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4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5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6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Nacho\Desktop\Github\stock_comparison\"/>
    </mc:Choice>
  </mc:AlternateContent>
  <xr:revisionPtr revIDLastSave="0" documentId="8_{F47339B9-89D6-4BE4-B366-ABA54AAF9201}" xr6:coauthVersionLast="47" xr6:coauthVersionMax="47" xr10:uidLastSave="{00000000-0000-0000-0000-000000000000}"/>
  <bookViews>
    <workbookView xWindow="-98" yWindow="-98" windowWidth="21795" windowHeight="12975" activeTab="1" xr2:uid="{00000000-000D-0000-FFFF-FFFF00000000}"/>
  </bookViews>
  <sheets>
    <sheet name="ReadMe" sheetId="8" r:id="rId1"/>
    <sheet name="Dashboard" sheetId="1" r:id="rId2"/>
    <sheet name="Short Description" sheetId="5" r:id="rId3"/>
    <sheet name="Data" sheetId="3" state="hidden" r:id="rId4"/>
    <sheet name="Benchmark" sheetId="4" state="hidden" r:id="rId5"/>
  </sheets>
  <definedNames>
    <definedName name="_01_date">INDEX(_xlfn.ANCHORARRAY(Data!$U$8),,1)</definedName>
    <definedName name="_02_open">INDEX(_xlfn.ANCHORARRAY(Data!$U$8),,2)</definedName>
    <definedName name="_03_high">INDEX(_xlfn.ANCHORARRAY(Data!$U$8),,3)</definedName>
    <definedName name="_04_low">INDEX(_xlfn.ANCHORARRAY(Data!$U$8),,4)</definedName>
    <definedName name="_05_close">INDEX(_xlfn.ANCHORARRAY(Data!$U$8),,5)</definedName>
    <definedName name="_06_volume">INDEX(_xlfn.ANCHORARRAY(Data!$U$8),,6)</definedName>
    <definedName name="_07_max">_xlfn.ANCHORARRAY(Data!$AA$8)</definedName>
    <definedName name="_08_min">_xlfn.ANCHORARRAY(Data!$AB$8)</definedName>
    <definedName name="_09_vol_high">_xlfn.ANCHORARRAY(Data!$AC$8)</definedName>
    <definedName name="_10_vol_low">_xlfn.ANCHORARRAY(Data!$AD$8)</definedName>
    <definedName name="_11_ytd">_xlfn.ANCHORARRAY(Data!$AE$8)</definedName>
    <definedName name="_12_base_100_end">_xlfn.ANCHORARRAY(Data!$AF$8)</definedName>
    <definedName name="_14_index_100">_xlfn.ANCHORARRAY(Data!$AH$8)</definedName>
    <definedName name="_15_index_end">_xlfn.ANCHORARRAY(Data!$AI$8)</definedName>
    <definedName name="_16_stock_a_var">_xlfn.ANCHORARRAY(Data!$AJ$8)</definedName>
    <definedName name="_17_stock_b_var">_xlfn.ANCHORARRAY(Data!$AK$8)</definedName>
    <definedName name="_18_0_axis">_xlfn.ANCHORARRAY(Data!$AL$8)</definedName>
    <definedName name="_19_int_range_a">_xlfn.ANCHORARRAY(Data!$AM$8)</definedName>
    <definedName name="_20_int_range_b">_xlfn.ANCHORARRAY(Data!$AR$8)</definedName>
    <definedName name="DatosExternos_1" localSheetId="3" hidden="1">Data!$A$1:$K$37681</definedName>
    <definedName name="DatosExternos_2" localSheetId="4" hidden="1">Benchmark!$A$1:$K$1257</definedName>
    <definedName name="EndDate" localSheetId="0">ReadMe!$D$16</definedName>
    <definedName name="EndDate" localSheetId="2">'Short Description'!$D$16</definedName>
    <definedName name="EndDate">Dashboard!$D$16</definedName>
    <definedName name="risk_free">Data!$AI$2</definedName>
    <definedName name="StartDate" localSheetId="0">ReadMe!$D$14</definedName>
    <definedName name="StartDate" localSheetId="2">'Short Description'!$D$14</definedName>
    <definedName name="StartDate">Dashboard!$D$14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3" i="3" l="1" a="1"/>
  <c r="Q6" i="3"/>
  <c r="Q2" i="3" s="1"/>
  <c r="O3" i="3" l="1" a="1"/>
  <c r="V4" i="3"/>
  <c r="U4" i="3"/>
  <c r="Q4" i="3"/>
  <c r="Q1" i="3" s="1"/>
  <c r="AG8" i="3" l="1" a="1"/>
  <c r="AN8" i="3" a="1"/>
  <c r="R4" i="3" a="1"/>
  <c r="S4" i="3" s="1" a="1"/>
  <c r="P3" i="3" a="1"/>
  <c r="W1" i="3"/>
  <c r="AI3" i="3" s="1"/>
  <c r="U8" i="3" a="1"/>
  <c r="AH8" i="3" l="1" a="1"/>
  <c r="AR8" i="3" a="1"/>
  <c r="Z4" i="3"/>
  <c r="AM8" i="3" a="1"/>
  <c r="AE8" i="3" a="1"/>
  <c r="AC8" i="3" a="1"/>
  <c r="AD8" i="3" a="1"/>
  <c r="AA8" i="3" a="1"/>
  <c r="AB8" i="3" a="1"/>
  <c r="X4" i="3"/>
  <c r="Y4" i="3"/>
  <c r="AH5" i="3" l="1" a="1"/>
  <c r="AI8" i="3" a="1"/>
  <c r="AK8" i="3" a="1"/>
  <c r="AE5" i="3" a="1"/>
  <c r="AJ8" i="3" a="1"/>
  <c r="AF8" i="3" a="1"/>
  <c r="AL8" i="3" l="1" a="1"/>
  <c r="AK5" i="3"/>
  <c r="AK3" i="3" s="1"/>
  <c r="AJ5" i="3"/>
  <c r="AJ3" i="3" s="1"/>
  <c r="AE4" i="3"/>
  <c r="AE3" i="3"/>
  <c r="AM2" i="3"/>
  <c r="AN2" i="3"/>
  <c r="AO2" i="3"/>
  <c r="AN3" i="3" l="1"/>
  <c r="AM3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2B85184-AD4C-43BB-BDD7-C99B343C9DD5}" keepAlive="1" name="Consulta - dow_historical_data_5years" description="Conexión a la consulta 'dow_historical_data_5years' en el libro." type="5" refreshedVersion="8" background="1" saveData="1">
    <dbPr connection="Provider=Microsoft.Mashup.OleDb.1;Data Source=$Workbook$;Location=dow_historical_data_5years;Extended Properties=&quot;&quot;" command="SELECT * FROM [dow_historical_data_5years]"/>
  </connection>
  <connection id="2" xr16:uid="{751FA969-01BB-4FDB-A5C7-64D6E82A7F56}" keepAlive="1" name="Consulta - index" description="Conexión a la consulta 'index' en el libro." type="5" refreshedVersion="8" background="1" saveData="1">
    <dbPr connection="Provider=Microsoft.Mashup.OleDb.1;Data Source=$Workbook$;Location=index;Extended Properties=&quot;&quot;" command="SELECT * FROM [index]"/>
  </connection>
</connection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<sst xmlns="http://schemas.openxmlformats.org/spreadsheetml/2006/main" count="194777" uniqueCount="259">
  <si>
    <t>#F5F7FA</t>
  </si>
  <si>
    <t>#D9D9D9</t>
  </si>
  <si>
    <t>#000000</t>
  </si>
  <si>
    <t>#ff433d</t>
  </si>
  <si>
    <t>#0068ff</t>
  </si>
  <si>
    <t>#4af6c3</t>
  </si>
  <si>
    <t>#fb8b1e</t>
  </si>
  <si>
    <t>Date</t>
  </si>
  <si>
    <t>Open</t>
  </si>
  <si>
    <t>High</t>
  </si>
  <si>
    <t>Low</t>
  </si>
  <si>
    <t>Close</t>
  </si>
  <si>
    <t>Volume</t>
  </si>
  <si>
    <t>Dividends</t>
  </si>
  <si>
    <t>Stock Splits</t>
  </si>
  <si>
    <t>Ticker</t>
  </si>
  <si>
    <t>Sector</t>
  </si>
  <si>
    <t>CompanyName</t>
  </si>
  <si>
    <t>0.0</t>
  </si>
  <si>
    <t>AAPL</t>
  </si>
  <si>
    <t>Technology</t>
  </si>
  <si>
    <t>Apple Inc.</t>
  </si>
  <si>
    <t>0.205</t>
  </si>
  <si>
    <t>4.0</t>
  </si>
  <si>
    <t>0.22</t>
  </si>
  <si>
    <t>0.23</t>
  </si>
  <si>
    <t>0.24</t>
  </si>
  <si>
    <t>0.25</t>
  </si>
  <si>
    <t>0.26</t>
  </si>
  <si>
    <t>AMGN</t>
  </si>
  <si>
    <t>Healthcare</t>
  </si>
  <si>
    <t>Amgen Inc.</t>
  </si>
  <si>
    <t>1.6</t>
  </si>
  <si>
    <t>1.76</t>
  </si>
  <si>
    <t>1.94</t>
  </si>
  <si>
    <t>2.13</t>
  </si>
  <si>
    <t>2.25</t>
  </si>
  <si>
    <t>2.38</t>
  </si>
  <si>
    <t>AXP</t>
  </si>
  <si>
    <t>Financial Services</t>
  </si>
  <si>
    <t>American Express Company</t>
  </si>
  <si>
    <t>0.43</t>
  </si>
  <si>
    <t>0.52</t>
  </si>
  <si>
    <t>0.6</t>
  </si>
  <si>
    <t>0.7</t>
  </si>
  <si>
    <t>0.82</t>
  </si>
  <si>
    <t>BA</t>
  </si>
  <si>
    <t>Industrials</t>
  </si>
  <si>
    <t>The Boeing Company</t>
  </si>
  <si>
    <t>CAT</t>
  </si>
  <si>
    <t>Caterpillar Inc.</t>
  </si>
  <si>
    <t>1.03</t>
  </si>
  <si>
    <t>1.11</t>
  </si>
  <si>
    <t>1.2</t>
  </si>
  <si>
    <t>1.3</t>
  </si>
  <si>
    <t>1.41</t>
  </si>
  <si>
    <t>CRM</t>
  </si>
  <si>
    <t>Salesforce, Inc.</t>
  </si>
  <si>
    <t>0.4</t>
  </si>
  <si>
    <t>0.416</t>
  </si>
  <si>
    <t>CSCO</t>
  </si>
  <si>
    <t>Cisco Systems, Inc.</t>
  </si>
  <si>
    <t>0.36</t>
  </si>
  <si>
    <t>0.37</t>
  </si>
  <si>
    <t>0.38</t>
  </si>
  <si>
    <t>0.39</t>
  </si>
  <si>
    <t>0.41</t>
  </si>
  <si>
    <t>CVX</t>
  </si>
  <si>
    <t>Energy</t>
  </si>
  <si>
    <t>Chevron Corporation</t>
  </si>
  <si>
    <t>1.29</t>
  </si>
  <si>
    <t>1.34</t>
  </si>
  <si>
    <t>1.42</t>
  </si>
  <si>
    <t>1.51</t>
  </si>
  <si>
    <t>1.63</t>
  </si>
  <si>
    <t>1.71</t>
  </si>
  <si>
    <t>DIS</t>
  </si>
  <si>
    <t>Communication Services</t>
  </si>
  <si>
    <t>The Walt Disney Company</t>
  </si>
  <si>
    <t>0.3</t>
  </si>
  <si>
    <t>0.45</t>
  </si>
  <si>
    <t>0.5</t>
  </si>
  <si>
    <t>DOW</t>
  </si>
  <si>
    <t>Basic Materials</t>
  </si>
  <si>
    <t>Dow Inc.</t>
  </si>
  <si>
    <t>GS</t>
  </si>
  <si>
    <t>The Goldman Sachs Group, Inc.</t>
  </si>
  <si>
    <t>1.25</t>
  </si>
  <si>
    <t>2.0</t>
  </si>
  <si>
    <t>2.5</t>
  </si>
  <si>
    <t>2.75</t>
  </si>
  <si>
    <t>3.0</t>
  </si>
  <si>
    <t>HD</t>
  </si>
  <si>
    <t>Consumer Cyclical</t>
  </si>
  <si>
    <t>The Home Depot, Inc.</t>
  </si>
  <si>
    <t>1.5</t>
  </si>
  <si>
    <t>1.65</t>
  </si>
  <si>
    <t>1.9</t>
  </si>
  <si>
    <t>2.09</t>
  </si>
  <si>
    <t>2.3</t>
  </si>
  <si>
    <t>HON</t>
  </si>
  <si>
    <t>Honeywell International Inc.</t>
  </si>
  <si>
    <t>0.9</t>
  </si>
  <si>
    <t>0.93</t>
  </si>
  <si>
    <t>0.98</t>
  </si>
  <si>
    <t>1.08</t>
  </si>
  <si>
    <t>1.13</t>
  </si>
  <si>
    <t>IBM</t>
  </si>
  <si>
    <t>International Business Machines Corporation</t>
  </si>
  <si>
    <t>1.558317</t>
  </si>
  <si>
    <t>1.567878</t>
  </si>
  <si>
    <t>1.046</t>
  </si>
  <si>
    <t>1.64</t>
  </si>
  <si>
    <t>1.66</t>
  </si>
  <si>
    <t>1.67</t>
  </si>
  <si>
    <t>1.68</t>
  </si>
  <si>
    <t>INTC</t>
  </si>
  <si>
    <t>Intel Corporation</t>
  </si>
  <si>
    <t>0.33</t>
  </si>
  <si>
    <t>0.348</t>
  </si>
  <si>
    <t>0.365</t>
  </si>
  <si>
    <t>0.125</t>
  </si>
  <si>
    <t>JNJ</t>
  </si>
  <si>
    <t>Johnson &amp; Johnson</t>
  </si>
  <si>
    <t>1.01</t>
  </si>
  <si>
    <t>1.06</t>
  </si>
  <si>
    <t>1.19</t>
  </si>
  <si>
    <t>1.24</t>
  </si>
  <si>
    <t>JPM</t>
  </si>
  <si>
    <t>JPMorgan Chase &amp; Co.</t>
  </si>
  <si>
    <t>1.0</t>
  </si>
  <si>
    <t>1.05</t>
  </si>
  <si>
    <t>1.15</t>
  </si>
  <si>
    <t>1.4</t>
  </si>
  <si>
    <t>KO</t>
  </si>
  <si>
    <t>Consumer Defensive</t>
  </si>
  <si>
    <t>The Coca-Cola Company</t>
  </si>
  <si>
    <t>0.42</t>
  </si>
  <si>
    <t>0.44</t>
  </si>
  <si>
    <t>0.46</t>
  </si>
  <si>
    <t>0.485</t>
  </si>
  <si>
    <t>0.51</t>
  </si>
  <si>
    <t>MCD</t>
  </si>
  <si>
    <t>McDonald's Corporation</t>
  </si>
  <si>
    <t>1.38</t>
  </si>
  <si>
    <t>1.52</t>
  </si>
  <si>
    <t>1.77</t>
  </si>
  <si>
    <t>MMM</t>
  </si>
  <si>
    <t>3M Company</t>
  </si>
  <si>
    <t>1.229097</t>
  </si>
  <si>
    <t>1.237458</t>
  </si>
  <si>
    <t>1.245819</t>
  </si>
  <si>
    <t>1.254181</t>
  </si>
  <si>
    <t>1.262542</t>
  </si>
  <si>
    <t>1.196</t>
  </si>
  <si>
    <t>0.73</t>
  </si>
  <si>
    <t>MRK</t>
  </si>
  <si>
    <t>Merck &amp; Co., Inc.</t>
  </si>
  <si>
    <t>0.582061</t>
  </si>
  <si>
    <t>0.620229</t>
  </si>
  <si>
    <t>1.048</t>
  </si>
  <si>
    <t>0.65</t>
  </si>
  <si>
    <t>0.69</t>
  </si>
  <si>
    <t>0.77</t>
  </si>
  <si>
    <t>0.81</t>
  </si>
  <si>
    <t>MSFT</t>
  </si>
  <si>
    <t>Microsoft Corporation</t>
  </si>
  <si>
    <t>0.56</t>
  </si>
  <si>
    <t>0.62</t>
  </si>
  <si>
    <t>0.68</t>
  </si>
  <si>
    <t>0.75</t>
  </si>
  <si>
    <t>0.83</t>
  </si>
  <si>
    <t>NKE</t>
  </si>
  <si>
    <t>NIKE, Inc.</t>
  </si>
  <si>
    <t>0.245</t>
  </si>
  <si>
    <t>0.275</t>
  </si>
  <si>
    <t>0.305</t>
  </si>
  <si>
    <t>0.34</t>
  </si>
  <si>
    <t>PG</t>
  </si>
  <si>
    <t>The Procter &amp; Gamble Company</t>
  </si>
  <si>
    <t>0.791</t>
  </si>
  <si>
    <t>0.87</t>
  </si>
  <si>
    <t>0.913</t>
  </si>
  <si>
    <t>0.941</t>
  </si>
  <si>
    <t>1.007</t>
  </si>
  <si>
    <t>1.057</t>
  </si>
  <si>
    <t>TRV</t>
  </si>
  <si>
    <t>The Travelers Companies, Inc.</t>
  </si>
  <si>
    <t>0.85</t>
  </si>
  <si>
    <t>0.88</t>
  </si>
  <si>
    <t>1.1</t>
  </si>
  <si>
    <t>UNH</t>
  </si>
  <si>
    <t>UnitedHealth Group Incorporated</t>
  </si>
  <si>
    <t>1.45</t>
  </si>
  <si>
    <t>1.88</t>
  </si>
  <si>
    <t>2.1</t>
  </si>
  <si>
    <t>2.21</t>
  </si>
  <si>
    <t>V</t>
  </si>
  <si>
    <t>Visa Inc.</t>
  </si>
  <si>
    <t>0.32</t>
  </si>
  <si>
    <t>0.375</t>
  </si>
  <si>
    <t>0.59</t>
  </si>
  <si>
    <t>VZ</t>
  </si>
  <si>
    <t>Verizon Communications Inc.</t>
  </si>
  <si>
    <t>0.628</t>
  </si>
  <si>
    <t>0.64</t>
  </si>
  <si>
    <t>0.653</t>
  </si>
  <si>
    <t>0.665</t>
  </si>
  <si>
    <t>0.678</t>
  </si>
  <si>
    <t>WBA</t>
  </si>
  <si>
    <t>Walgreens Boots Alliance, Inc.</t>
  </si>
  <si>
    <t>0.468</t>
  </si>
  <si>
    <t>0.478</t>
  </si>
  <si>
    <t>0.48</t>
  </si>
  <si>
    <t>WMT</t>
  </si>
  <si>
    <t>Walmart Inc.</t>
  </si>
  <si>
    <t>0.18</t>
  </si>
  <si>
    <t>0.183333</t>
  </si>
  <si>
    <t>0.186667</t>
  </si>
  <si>
    <t>0.19</t>
  </si>
  <si>
    <t>0.208</t>
  </si>
  <si>
    <t>0.235</t>
  </si>
  <si>
    <t>^DJI</t>
  </si>
  <si>
    <t>Index</t>
  </si>
  <si>
    <t>Dow Jones Industrial Average</t>
  </si>
  <si>
    <t>Start</t>
  </si>
  <si>
    <t>End</t>
  </si>
  <si>
    <t>Selected</t>
  </si>
  <si>
    <t>Max</t>
  </si>
  <si>
    <t>Min</t>
  </si>
  <si>
    <t>Vol High</t>
  </si>
  <si>
    <t>Vol Low</t>
  </si>
  <si>
    <t>Base 100 end</t>
  </si>
  <si>
    <t>Index P.</t>
  </si>
  <si>
    <t>Index 100</t>
  </si>
  <si>
    <t>Index 100 End</t>
  </si>
  <si>
    <t>#181824</t>
  </si>
  <si>
    <t>Stock A</t>
  </si>
  <si>
    <t>Stock B</t>
  </si>
  <si>
    <t>Dates</t>
  </si>
  <si>
    <t>UNIQUE</t>
  </si>
  <si>
    <t>vs.</t>
  </si>
  <si>
    <t>Var Stock A</t>
  </si>
  <si>
    <t>Var Stock B</t>
  </si>
  <si>
    <t>Stock A 100</t>
  </si>
  <si>
    <t>0% axis</t>
  </si>
  <si>
    <t>Vola A</t>
  </si>
  <si>
    <t>Vola B</t>
  </si>
  <si>
    <t>Sharpe A</t>
  </si>
  <si>
    <t>Sharpe B</t>
  </si>
  <si>
    <t>Stock A:</t>
  </si>
  <si>
    <t>Stock B:</t>
  </si>
  <si>
    <t>Start:</t>
  </si>
  <si>
    <t>End:</t>
  </si>
  <si>
    <t>Avg. Volume</t>
  </si>
  <si>
    <t>Pos. Days</t>
  </si>
  <si>
    <t>Neg. Days</t>
  </si>
  <si>
    <t>Intra Range A</t>
  </si>
  <si>
    <t>Intra Range 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</si>
</sst>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0.0%"/>
    <numFmt numFmtId="165" formatCode="#,##0.0,,&quot;M&quot;"/>
  </numFmts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b/>
      <sz val="28"/>
      <color theme="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rgb="FFFFFF00"/>
      <name val="Calibri"/>
      <family val="2"/>
      <scheme val="minor"/>
    </font>
    <font>
      <b/>
      <sz val="26"/>
      <color theme="0"/>
      <name val="Calibri"/>
      <family val="2"/>
      <scheme val="minor"/>
    </font>
    <font>
      <sz val="11"/>
      <color theme="1"/>
      <name val="Segui UI"/>
    </font>
    <font>
      <sz val="9"/>
      <color rgb="FF898989"/>
      <name val="Segui UI"/>
    </font>
    <font>
      <sz val="9"/>
      <color theme="1"/>
      <name val="Segui UI"/>
    </font>
    <font>
      <b/>
      <sz val="9"/>
      <color rgb="FF898989"/>
      <name val="Segui UI"/>
    </font>
    <font>
      <b/>
      <sz val="14"/>
      <color theme="0"/>
      <name val="Segoe UI"/>
      <family val="2"/>
    </font>
    <font>
      <sz val="11"/>
      <color theme="2" tint="-0.749992370372631"/>
      <name val="Calibri"/>
      <family val="2"/>
      <scheme val="minor"/>
    </font>
    <font>
      <sz val="9"/>
      <color theme="0"/>
      <name val="Segui UI"/>
    </font>
    <font>
      <sz val="9"/>
      <color rgb="FFFB8B1E"/>
      <name val="Segui UI"/>
    </font>
    <font>
      <b/>
      <sz val="9"/>
      <color theme="0"/>
      <name val="Segui UI"/>
    </font>
    <font>
      <b/>
      <sz val="9"/>
      <color rgb="FFFB8B1E"/>
      <name val="Segui UI"/>
    </font>
  </fonts>
  <fills count="12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5F7FA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FF433D"/>
        <bgColor indexed="64"/>
      </patternFill>
    </fill>
    <fill>
      <patternFill patternType="solid">
        <fgColor rgb="FF0068FF"/>
        <bgColor indexed="64"/>
      </patternFill>
    </fill>
    <fill>
      <patternFill patternType="solid">
        <fgColor rgb="FF4AF6C3"/>
        <bgColor indexed="64"/>
      </patternFill>
    </fill>
    <fill>
      <patternFill patternType="solid">
        <fgColor rgb="FFFB8B1E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181824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theme="1"/>
      </bottom>
      <diagonal/>
    </border>
    <border>
      <left/>
      <right/>
      <top style="thin">
        <color indexed="64"/>
      </top>
      <bottom/>
      <diagonal/>
    </border>
    <border>
      <left style="dashed">
        <color auto="1"/>
      </left>
      <right style="dashed">
        <color auto="1"/>
      </right>
      <top style="dashed">
        <color auto="1"/>
      </top>
      <bottom style="dashed">
        <color auto="1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3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14" fontId="0" fillId="0" borderId="0" xfId="0" applyNumberFormat="1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43" fontId="0" fillId="0" borderId="0" xfId="1" applyFont="1" applyAlignment="1">
      <alignment horizontal="center"/>
    </xf>
    <xf numFmtId="14" fontId="2" fillId="9" borderId="1" xfId="0" applyNumberFormat="1" applyFont="1" applyFill="1" applyBorder="1" applyAlignment="1">
      <alignment horizontal="center"/>
    </xf>
    <xf numFmtId="0" fontId="2" fillId="9" borderId="1" xfId="0" applyFont="1" applyFill="1" applyBorder="1" applyAlignment="1">
      <alignment horizontal="center"/>
    </xf>
    <xf numFmtId="2" fontId="0" fillId="0" borderId="0" xfId="0" applyNumberFormat="1"/>
    <xf numFmtId="1" fontId="3" fillId="0" borderId="0" xfId="0" applyNumberFormat="1" applyFont="1" applyAlignment="1">
      <alignment horizontal="center"/>
    </xf>
    <xf numFmtId="1" fontId="0" fillId="0" borderId="0" xfId="0" applyNumberFormat="1"/>
    <xf numFmtId="0" fontId="0" fillId="10" borderId="0" xfId="0" applyFill="1"/>
    <xf numFmtId="0" fontId="4" fillId="10" borderId="0" xfId="0" applyFont="1" applyFill="1" applyAlignment="1">
      <alignment vertical="center"/>
    </xf>
    <xf numFmtId="1" fontId="0" fillId="0" borderId="0" xfId="0" applyNumberFormat="1" applyAlignment="1">
      <alignment horizontal="center"/>
    </xf>
    <xf numFmtId="0" fontId="5" fillId="2" borderId="0" xfId="0" applyFont="1" applyFill="1" applyAlignment="1">
      <alignment horizontal="center"/>
    </xf>
    <xf numFmtId="0" fontId="6" fillId="2" borderId="0" xfId="0" applyFont="1" applyFill="1"/>
    <xf numFmtId="0" fontId="6" fillId="2" borderId="0" xfId="0" applyFont="1" applyFill="1" applyAlignment="1">
      <alignment horizontal="right"/>
    </xf>
    <xf numFmtId="0" fontId="0" fillId="10" borderId="2" xfId="0" applyFill="1" applyBorder="1"/>
    <xf numFmtId="0" fontId="7" fillId="10" borderId="0" xfId="0" applyFont="1" applyFill="1" applyAlignment="1">
      <alignment vertical="center"/>
    </xf>
    <xf numFmtId="0" fontId="0" fillId="11" borderId="0" xfId="0" applyFill="1"/>
    <xf numFmtId="0" fontId="8" fillId="4" borderId="0" xfId="0" applyFont="1" applyFill="1"/>
    <xf numFmtId="0" fontId="8" fillId="11" borderId="0" xfId="0" applyFont="1" applyFill="1"/>
    <xf numFmtId="14" fontId="9" fillId="11" borderId="0" xfId="0" applyNumberFormat="1" applyFont="1" applyFill="1" applyAlignment="1">
      <alignment horizontal="center"/>
    </xf>
    <xf numFmtId="0" fontId="9" fillId="11" borderId="0" xfId="0" applyFont="1" applyFill="1" applyAlignment="1">
      <alignment horizontal="center"/>
    </xf>
    <xf numFmtId="0" fontId="10" fillId="11" borderId="0" xfId="0" applyFont="1" applyFill="1"/>
    <xf numFmtId="0" fontId="11" fillId="11" borderId="0" xfId="0" applyFont="1" applyFill="1" applyAlignment="1">
      <alignment horizontal="center"/>
    </xf>
    <xf numFmtId="0" fontId="12" fillId="10" borderId="0" xfId="0" applyFont="1" applyFill="1" applyAlignment="1">
      <alignment horizontal="left" vertical="center"/>
    </xf>
    <xf numFmtId="164" fontId="0" fillId="0" borderId="0" xfId="2" applyNumberFormat="1" applyFont="1"/>
    <xf numFmtId="164" fontId="0" fillId="0" borderId="0" xfId="0" applyNumberFormat="1"/>
    <xf numFmtId="0" fontId="14" fillId="11" borderId="0" xfId="0" applyFont="1" applyFill="1" applyAlignment="1">
      <alignment horizontal="center"/>
    </xf>
    <xf numFmtId="0" fontId="15" fillId="11" borderId="0" xfId="0" applyFont="1" applyFill="1" applyAlignment="1">
      <alignment horizontal="center"/>
    </xf>
    <xf numFmtId="9" fontId="0" fillId="0" borderId="0" xfId="2" applyFont="1" applyAlignment="1">
      <alignment horizontal="center"/>
    </xf>
    <xf numFmtId="2" fontId="0" fillId="0" borderId="0" xfId="0" applyNumberFormat="1" applyAlignment="1">
      <alignment horizontal="center"/>
    </xf>
    <xf numFmtId="10" fontId="0" fillId="0" borderId="0" xfId="2" applyNumberFormat="1" applyFont="1"/>
    <xf numFmtId="0" fontId="13" fillId="0" borderId="0" xfId="0" applyFont="1"/>
    <xf numFmtId="10" fontId="13" fillId="0" borderId="0" xfId="2" applyNumberFormat="1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0" xfId="1" applyNumberFormat="1" applyFont="1" applyAlignment="1">
      <alignment horizontal="center"/>
    </xf>
    <xf numFmtId="165" fontId="0" fillId="0" borderId="0" xfId="0" applyNumberFormat="1" applyAlignment="1">
      <alignment horizontal="center"/>
    </xf>
    <xf numFmtId="0" fontId="0" fillId="11" borderId="0" xfId="0" applyFill="1" applyAlignment="1">
      <alignment horizontal="left"/>
    </xf>
    <xf numFmtId="164" fontId="0" fillId="0" borderId="0" xfId="2" applyNumberFormat="1" applyFont="1" applyAlignment="1">
      <alignment horizontal="center"/>
    </xf>
    <xf numFmtId="0" fontId="16" fillId="11" borderId="0" xfId="0" applyFont="1" applyFill="1" applyAlignment="1">
      <alignment horizontal="center"/>
    </xf>
    <xf numFmtId="0" fontId="17" fillId="11" borderId="0" xfId="0" applyFont="1" applyFill="1" applyAlignment="1">
      <alignment horizontal="center"/>
    </xf>
    <xf numFmtId="14" fontId="14" fillId="11" borderId="3" xfId="0" applyNumberFormat="1" applyFont="1" applyFill="1" applyBorder="1" applyAlignment="1">
      <alignment horizontal="center"/>
    </xf>
    <xf numFmtId="14" fontId="15" fillId="11" borderId="3" xfId="0" applyNumberFormat="1" applyFont="1" applyFill="1" applyBorder="1" applyAlignment="1">
      <alignment horizontal="center"/>
    </xf>
    <xf numFmtId="14" fontId="9" fillId="11" borderId="3" xfId="0" applyNumberFormat="1" applyFont="1" applyFill="1" applyBorder="1" applyAlignment="1">
      <alignment horizontal="center"/>
    </xf>
    <xf numFmtId="0" fontId="0" fillId="0" borderId="0" xfId="0" applyAlignment="1">
      <alignment horizontal="center"/>
    </xf>
  </cellXfs>
  <cellStyles count="3">
    <cellStyle name="Millares" xfId="1" builtinId="3"/>
    <cellStyle name="Normal" xfId="0" builtinId="0"/>
    <cellStyle name="Porcentaje" xfId="2" builtinId="5"/>
  </cellStyles>
  <dxfs count="1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</dxfs>
  <tableStyles count="0" defaultTableStyle="TableStyleMedium2" defaultPivotStyle="PivotStyleLight16"/>
  <colors>
    <mruColors>
      <color rgb="FF898989"/>
      <color rgb="FFFB8B1E"/>
      <color rgb="FF181824"/>
      <color rgb="FFFF433D"/>
      <color rgb="FF4AF6C3"/>
      <color rgb="FF000000"/>
      <color rgb="FFBFBFBF"/>
      <color rgb="FF0068FF"/>
      <color rgb="FFFFFFFF"/>
      <color rgb="FFF5F7F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 sz="900" b="1">
                <a:solidFill>
                  <a:schemeClr val="bg1">
                    <a:lumMod val="75000"/>
                  </a:schemeClr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Candlestick</a:t>
            </a:r>
            <a:r>
              <a:rPr lang="es-ES" sz="1200" b="1">
                <a:solidFill>
                  <a:schemeClr val="bg1"/>
                </a:solidFill>
              </a:rPr>
              <a:t> </a:t>
            </a:r>
          </a:p>
        </c:rich>
      </c:tx>
      <c:layout>
        <c:manualLayout>
          <c:xMode val="edge"/>
          <c:yMode val="edge"/>
          <c:x val="5.4056305318468618E-2"/>
          <c:y val="3.082492393425650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>
        <c:manualLayout>
          <c:layoutTarget val="inner"/>
          <c:xMode val="edge"/>
          <c:yMode val="edge"/>
          <c:x val="5.450721734302548E-2"/>
          <c:y val="0.16535099649036433"/>
          <c:w val="0.94549278265697456"/>
          <c:h val="0.774555673235647"/>
        </c:manualLayout>
      </c:layout>
      <c:stockChart>
        <c:ser>
          <c:idx val="0"/>
          <c:order val="0"/>
          <c:tx>
            <c:strRef>
              <c:f>Data!$V$7</c:f>
              <c:strCache>
                <c:ptCount val="1"/>
                <c:pt idx="0">
                  <c:v>Open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none"/>
          </c:marker>
          <c:cat>
            <c:numRef>
              <c:f>[0]!_01_date</c:f>
              <c:numCache>
                <c:formatCode>m/d/yyyy</c:formatCode>
                <c:ptCount val="21"/>
                <c:pt idx="0">
                  <c:v>45813</c:v>
                </c:pt>
                <c:pt idx="1">
                  <c:v>45814</c:v>
                </c:pt>
                <c:pt idx="2">
                  <c:v>45817</c:v>
                </c:pt>
                <c:pt idx="3">
                  <c:v>45818</c:v>
                </c:pt>
                <c:pt idx="4">
                  <c:v>45819</c:v>
                </c:pt>
                <c:pt idx="5">
                  <c:v>45820</c:v>
                </c:pt>
                <c:pt idx="6">
                  <c:v>45821</c:v>
                </c:pt>
                <c:pt idx="7">
                  <c:v>45824</c:v>
                </c:pt>
                <c:pt idx="8">
                  <c:v>45825</c:v>
                </c:pt>
                <c:pt idx="9">
                  <c:v>45826</c:v>
                </c:pt>
                <c:pt idx="10">
                  <c:v>45828</c:v>
                </c:pt>
                <c:pt idx="11">
                  <c:v>45831</c:v>
                </c:pt>
                <c:pt idx="12">
                  <c:v>45832</c:v>
                </c:pt>
                <c:pt idx="13">
                  <c:v>45833</c:v>
                </c:pt>
                <c:pt idx="14">
                  <c:v>45834</c:v>
                </c:pt>
                <c:pt idx="15">
                  <c:v>45835</c:v>
                </c:pt>
                <c:pt idx="16">
                  <c:v>45838</c:v>
                </c:pt>
                <c:pt idx="17">
                  <c:v>45839</c:v>
                </c:pt>
                <c:pt idx="18">
                  <c:v>45840</c:v>
                </c:pt>
                <c:pt idx="19">
                  <c:v>45841</c:v>
                </c:pt>
                <c:pt idx="20">
                  <c:v>45845</c:v>
                </c:pt>
              </c:numCache>
            </c:numRef>
          </c:cat>
          <c:val>
            <c:numRef>
              <c:f>[0]!_02_open</c:f>
              <c:numCache>
                <c:formatCode>_(* #,##0.00_);_(* \(#,##0.00\);_(* "-"??_);_(@_)</c:formatCode>
                <c:ptCount val="21"/>
                <c:pt idx="0">
                  <c:v>227.47</c:v>
                </c:pt>
                <c:pt idx="1">
                  <c:v>228.75</c:v>
                </c:pt>
                <c:pt idx="2">
                  <c:v>228.69</c:v>
                </c:pt>
                <c:pt idx="3">
                  <c:v>227.1199</c:v>
                </c:pt>
                <c:pt idx="4">
                  <c:v>225.91990000000001</c:v>
                </c:pt>
                <c:pt idx="5">
                  <c:v>225.0299</c:v>
                </c:pt>
                <c:pt idx="6">
                  <c:v>224.8999</c:v>
                </c:pt>
                <c:pt idx="7">
                  <c:v>225.57</c:v>
                </c:pt>
                <c:pt idx="8">
                  <c:v>223.6</c:v>
                </c:pt>
                <c:pt idx="9">
                  <c:v>222.16</c:v>
                </c:pt>
                <c:pt idx="10">
                  <c:v>223.38990000000001</c:v>
                </c:pt>
                <c:pt idx="11">
                  <c:v>223.32</c:v>
                </c:pt>
                <c:pt idx="12">
                  <c:v>225.5899</c:v>
                </c:pt>
                <c:pt idx="13">
                  <c:v>224.6799</c:v>
                </c:pt>
                <c:pt idx="14">
                  <c:v>222.82</c:v>
                </c:pt>
                <c:pt idx="15">
                  <c:v>226.16990000000001</c:v>
                </c:pt>
                <c:pt idx="16">
                  <c:v>228.85</c:v>
                </c:pt>
                <c:pt idx="17">
                  <c:v>233.58</c:v>
                </c:pt>
                <c:pt idx="18">
                  <c:v>238.16</c:v>
                </c:pt>
                <c:pt idx="19">
                  <c:v>239.88990000000001</c:v>
                </c:pt>
                <c:pt idx="20">
                  <c:v>239.8699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2AD-4FB8-A26D-E416E97AD618}"/>
            </c:ext>
          </c:extLst>
        </c:ser>
        <c:ser>
          <c:idx val="1"/>
          <c:order val="1"/>
          <c:tx>
            <c:strRef>
              <c:f>Data!$W$7</c:f>
              <c:strCache>
                <c:ptCount val="1"/>
                <c:pt idx="0">
                  <c:v>High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none"/>
          </c:marker>
          <c:cat>
            <c:numRef>
              <c:f>[0]!_01_date</c:f>
              <c:numCache>
                <c:formatCode>m/d/yyyy</c:formatCode>
                <c:ptCount val="21"/>
                <c:pt idx="0">
                  <c:v>45813</c:v>
                </c:pt>
                <c:pt idx="1">
                  <c:v>45814</c:v>
                </c:pt>
                <c:pt idx="2">
                  <c:v>45817</c:v>
                </c:pt>
                <c:pt idx="3">
                  <c:v>45818</c:v>
                </c:pt>
                <c:pt idx="4">
                  <c:v>45819</c:v>
                </c:pt>
                <c:pt idx="5">
                  <c:v>45820</c:v>
                </c:pt>
                <c:pt idx="6">
                  <c:v>45821</c:v>
                </c:pt>
                <c:pt idx="7">
                  <c:v>45824</c:v>
                </c:pt>
                <c:pt idx="8">
                  <c:v>45825</c:v>
                </c:pt>
                <c:pt idx="9">
                  <c:v>45826</c:v>
                </c:pt>
                <c:pt idx="10">
                  <c:v>45828</c:v>
                </c:pt>
                <c:pt idx="11">
                  <c:v>45831</c:v>
                </c:pt>
                <c:pt idx="12">
                  <c:v>45832</c:v>
                </c:pt>
                <c:pt idx="13">
                  <c:v>45833</c:v>
                </c:pt>
                <c:pt idx="14">
                  <c:v>45834</c:v>
                </c:pt>
                <c:pt idx="15">
                  <c:v>45835</c:v>
                </c:pt>
                <c:pt idx="16">
                  <c:v>45838</c:v>
                </c:pt>
                <c:pt idx="17">
                  <c:v>45839</c:v>
                </c:pt>
                <c:pt idx="18">
                  <c:v>45840</c:v>
                </c:pt>
                <c:pt idx="19">
                  <c:v>45841</c:v>
                </c:pt>
                <c:pt idx="20">
                  <c:v>45845</c:v>
                </c:pt>
              </c:numCache>
            </c:numRef>
          </c:cat>
          <c:val>
            <c:numRef>
              <c:f>[0]!_03_high</c:f>
              <c:numCache>
                <c:formatCode>_(* #,##0.00_);_(* \(#,##0.00\);_(* "-"??_);_(@_)</c:formatCode>
                <c:ptCount val="21"/>
                <c:pt idx="0">
                  <c:v>227.91990000000001</c:v>
                </c:pt>
                <c:pt idx="1">
                  <c:v>230.47</c:v>
                </c:pt>
                <c:pt idx="2">
                  <c:v>228.69990000000001</c:v>
                </c:pt>
                <c:pt idx="3">
                  <c:v>227.61</c:v>
                </c:pt>
                <c:pt idx="4">
                  <c:v>226.8</c:v>
                </c:pt>
                <c:pt idx="5">
                  <c:v>226.71</c:v>
                </c:pt>
                <c:pt idx="6">
                  <c:v>226.13</c:v>
                </c:pt>
                <c:pt idx="7">
                  <c:v>226.3999</c:v>
                </c:pt>
                <c:pt idx="8">
                  <c:v>224.13</c:v>
                </c:pt>
                <c:pt idx="9">
                  <c:v>223.5899</c:v>
                </c:pt>
                <c:pt idx="10">
                  <c:v>223.3999</c:v>
                </c:pt>
                <c:pt idx="11">
                  <c:v>225</c:v>
                </c:pt>
                <c:pt idx="12">
                  <c:v>226.11</c:v>
                </c:pt>
                <c:pt idx="13">
                  <c:v>224.6799</c:v>
                </c:pt>
                <c:pt idx="14">
                  <c:v>226.49</c:v>
                </c:pt>
                <c:pt idx="15">
                  <c:v>228.96</c:v>
                </c:pt>
                <c:pt idx="16">
                  <c:v>233.5599</c:v>
                </c:pt>
                <c:pt idx="17">
                  <c:v>238.88</c:v>
                </c:pt>
                <c:pt idx="18">
                  <c:v>240.52</c:v>
                </c:pt>
                <c:pt idx="19">
                  <c:v>241.3</c:v>
                </c:pt>
                <c:pt idx="20">
                  <c:v>240.8999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2AD-4FB8-A26D-E416E97AD618}"/>
            </c:ext>
          </c:extLst>
        </c:ser>
        <c:ser>
          <c:idx val="2"/>
          <c:order val="2"/>
          <c:tx>
            <c:strRef>
              <c:f>Data!$X$7</c:f>
              <c:strCache>
                <c:ptCount val="1"/>
                <c:pt idx="0">
                  <c:v>Low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none"/>
          </c:marker>
          <c:cat>
            <c:numRef>
              <c:f>[0]!_01_date</c:f>
              <c:numCache>
                <c:formatCode>m/d/yyyy</c:formatCode>
                <c:ptCount val="21"/>
                <c:pt idx="0">
                  <c:v>45813</c:v>
                </c:pt>
                <c:pt idx="1">
                  <c:v>45814</c:v>
                </c:pt>
                <c:pt idx="2">
                  <c:v>45817</c:v>
                </c:pt>
                <c:pt idx="3">
                  <c:v>45818</c:v>
                </c:pt>
                <c:pt idx="4">
                  <c:v>45819</c:v>
                </c:pt>
                <c:pt idx="5">
                  <c:v>45820</c:v>
                </c:pt>
                <c:pt idx="6">
                  <c:v>45821</c:v>
                </c:pt>
                <c:pt idx="7">
                  <c:v>45824</c:v>
                </c:pt>
                <c:pt idx="8">
                  <c:v>45825</c:v>
                </c:pt>
                <c:pt idx="9">
                  <c:v>45826</c:v>
                </c:pt>
                <c:pt idx="10">
                  <c:v>45828</c:v>
                </c:pt>
                <c:pt idx="11">
                  <c:v>45831</c:v>
                </c:pt>
                <c:pt idx="12">
                  <c:v>45832</c:v>
                </c:pt>
                <c:pt idx="13">
                  <c:v>45833</c:v>
                </c:pt>
                <c:pt idx="14">
                  <c:v>45834</c:v>
                </c:pt>
                <c:pt idx="15">
                  <c:v>45835</c:v>
                </c:pt>
                <c:pt idx="16">
                  <c:v>45838</c:v>
                </c:pt>
                <c:pt idx="17">
                  <c:v>45839</c:v>
                </c:pt>
                <c:pt idx="18">
                  <c:v>45840</c:v>
                </c:pt>
                <c:pt idx="19">
                  <c:v>45841</c:v>
                </c:pt>
                <c:pt idx="20">
                  <c:v>45845</c:v>
                </c:pt>
              </c:numCache>
            </c:numRef>
          </c:cat>
          <c:val>
            <c:numRef>
              <c:f>[0]!_04_low</c:f>
              <c:numCache>
                <c:formatCode>_(* #,##0.00_);_(* \(#,##0.00\);_(* "-"??_);_(@_)</c:formatCode>
                <c:ptCount val="21"/>
                <c:pt idx="0">
                  <c:v>226.1199</c:v>
                </c:pt>
                <c:pt idx="1">
                  <c:v>228.1499</c:v>
                </c:pt>
                <c:pt idx="2">
                  <c:v>226.5299</c:v>
                </c:pt>
                <c:pt idx="3">
                  <c:v>225.72989999999999</c:v>
                </c:pt>
                <c:pt idx="4">
                  <c:v>221.6499</c:v>
                </c:pt>
                <c:pt idx="5">
                  <c:v>223.77</c:v>
                </c:pt>
                <c:pt idx="6">
                  <c:v>223.50989999999999</c:v>
                </c:pt>
                <c:pt idx="7">
                  <c:v>223.5299</c:v>
                </c:pt>
                <c:pt idx="8">
                  <c:v>221.47989999999999</c:v>
                </c:pt>
                <c:pt idx="9">
                  <c:v>220.88990000000001</c:v>
                </c:pt>
                <c:pt idx="10">
                  <c:v>220.19990000000001</c:v>
                </c:pt>
                <c:pt idx="11">
                  <c:v>221.74</c:v>
                </c:pt>
                <c:pt idx="12">
                  <c:v>223.6499</c:v>
                </c:pt>
                <c:pt idx="13">
                  <c:v>221.1499</c:v>
                </c:pt>
                <c:pt idx="14">
                  <c:v>222.13</c:v>
                </c:pt>
                <c:pt idx="15">
                  <c:v>225.78989999999999</c:v>
                </c:pt>
                <c:pt idx="16">
                  <c:v>228.32</c:v>
                </c:pt>
                <c:pt idx="17">
                  <c:v>233.19</c:v>
                </c:pt>
                <c:pt idx="18">
                  <c:v>236.91990000000001</c:v>
                </c:pt>
                <c:pt idx="19">
                  <c:v>239.38990000000001</c:v>
                </c:pt>
                <c:pt idx="20">
                  <c:v>237.94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2AD-4FB8-A26D-E416E97AD618}"/>
            </c:ext>
          </c:extLst>
        </c:ser>
        <c:ser>
          <c:idx val="3"/>
          <c:order val="3"/>
          <c:tx>
            <c:strRef>
              <c:f>Data!$Y$7</c:f>
              <c:strCache>
                <c:ptCount val="1"/>
                <c:pt idx="0">
                  <c:v>Close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none"/>
          </c:marker>
          <c:cat>
            <c:numRef>
              <c:f>[0]!_01_date</c:f>
              <c:numCache>
                <c:formatCode>m/d/yyyy</c:formatCode>
                <c:ptCount val="21"/>
                <c:pt idx="0">
                  <c:v>45813</c:v>
                </c:pt>
                <c:pt idx="1">
                  <c:v>45814</c:v>
                </c:pt>
                <c:pt idx="2">
                  <c:v>45817</c:v>
                </c:pt>
                <c:pt idx="3">
                  <c:v>45818</c:v>
                </c:pt>
                <c:pt idx="4">
                  <c:v>45819</c:v>
                </c:pt>
                <c:pt idx="5">
                  <c:v>45820</c:v>
                </c:pt>
                <c:pt idx="6">
                  <c:v>45821</c:v>
                </c:pt>
                <c:pt idx="7">
                  <c:v>45824</c:v>
                </c:pt>
                <c:pt idx="8">
                  <c:v>45825</c:v>
                </c:pt>
                <c:pt idx="9">
                  <c:v>45826</c:v>
                </c:pt>
                <c:pt idx="10">
                  <c:v>45828</c:v>
                </c:pt>
                <c:pt idx="11">
                  <c:v>45831</c:v>
                </c:pt>
                <c:pt idx="12">
                  <c:v>45832</c:v>
                </c:pt>
                <c:pt idx="13">
                  <c:v>45833</c:v>
                </c:pt>
                <c:pt idx="14">
                  <c:v>45834</c:v>
                </c:pt>
                <c:pt idx="15">
                  <c:v>45835</c:v>
                </c:pt>
                <c:pt idx="16">
                  <c:v>45838</c:v>
                </c:pt>
                <c:pt idx="17">
                  <c:v>45839</c:v>
                </c:pt>
                <c:pt idx="18">
                  <c:v>45840</c:v>
                </c:pt>
                <c:pt idx="19">
                  <c:v>45841</c:v>
                </c:pt>
                <c:pt idx="20">
                  <c:v>45845</c:v>
                </c:pt>
              </c:numCache>
            </c:numRef>
          </c:cat>
          <c:val>
            <c:numRef>
              <c:f>[0]!_05_close</c:f>
              <c:numCache>
                <c:formatCode>_(* #,##0.00_);_(* \(#,##0.00\);_(* "-"??_);_(@_)</c:formatCode>
                <c:ptCount val="21"/>
                <c:pt idx="0">
                  <c:v>226.66990000000001</c:v>
                </c:pt>
                <c:pt idx="1">
                  <c:v>228.7799</c:v>
                </c:pt>
                <c:pt idx="2">
                  <c:v>227.13</c:v>
                </c:pt>
                <c:pt idx="3">
                  <c:v>226.25989999999999</c:v>
                </c:pt>
                <c:pt idx="4">
                  <c:v>225.82</c:v>
                </c:pt>
                <c:pt idx="5">
                  <c:v>226.05</c:v>
                </c:pt>
                <c:pt idx="6">
                  <c:v>224.28989999999999</c:v>
                </c:pt>
                <c:pt idx="7">
                  <c:v>224.0899</c:v>
                </c:pt>
                <c:pt idx="8">
                  <c:v>221.78989999999999</c:v>
                </c:pt>
                <c:pt idx="9">
                  <c:v>221.8699</c:v>
                </c:pt>
                <c:pt idx="10">
                  <c:v>221.8</c:v>
                </c:pt>
                <c:pt idx="11">
                  <c:v>224.74</c:v>
                </c:pt>
                <c:pt idx="12">
                  <c:v>224.6</c:v>
                </c:pt>
                <c:pt idx="13">
                  <c:v>221.78989999999999</c:v>
                </c:pt>
                <c:pt idx="14">
                  <c:v>226.38</c:v>
                </c:pt>
                <c:pt idx="15">
                  <c:v>228.85</c:v>
                </c:pt>
                <c:pt idx="16">
                  <c:v>232.88</c:v>
                </c:pt>
                <c:pt idx="17">
                  <c:v>238.77</c:v>
                </c:pt>
                <c:pt idx="18">
                  <c:v>239.25989999999999</c:v>
                </c:pt>
                <c:pt idx="19">
                  <c:v>240.3999</c:v>
                </c:pt>
                <c:pt idx="20">
                  <c:v>239.35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2AD-4FB8-A26D-E416E97AD6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9525" cap="flat" cmpd="sng" algn="ctr">
              <a:solidFill>
                <a:schemeClr val="bg1"/>
              </a:solidFill>
              <a:round/>
            </a:ln>
            <a:effectLst/>
          </c:spPr>
        </c:hiLowLines>
        <c:upDownBars>
          <c:gapWidth val="150"/>
          <c:upBars>
            <c:spPr>
              <a:solidFill>
                <a:srgbClr val="4AF6C3"/>
              </a:solidFill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upBars>
          <c:downBars>
            <c:spPr>
              <a:solidFill>
                <a:srgbClr val="FF433D"/>
              </a:solidFill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downBars>
        </c:upDownBars>
        <c:axId val="790657320"/>
        <c:axId val="790654080"/>
      </c:stockChart>
      <c:catAx>
        <c:axId val="790657320"/>
        <c:scaling>
          <c:orientation val="minMax"/>
        </c:scaling>
        <c:delete val="1"/>
        <c:axPos val="b"/>
        <c:majorGridlines>
          <c:spPr>
            <a:ln w="6350" cap="flat" cmpd="sng" algn="ctr">
              <a:solidFill>
                <a:srgbClr val="898989">
                  <a:alpha val="65000"/>
                </a:srgbClr>
              </a:solidFill>
              <a:prstDash val="dashDot"/>
              <a:round/>
            </a:ln>
            <a:effectLst/>
          </c:spPr>
        </c:majorGridlines>
        <c:numFmt formatCode="dd/mm/yy" sourceLinked="0"/>
        <c:majorTickMark val="out"/>
        <c:minorTickMark val="none"/>
        <c:tickLblPos val="nextTo"/>
        <c:crossAx val="790654080"/>
        <c:crosses val="autoZero"/>
        <c:auto val="0"/>
        <c:lblAlgn val="ctr"/>
        <c:lblOffset val="100"/>
        <c:noMultiLvlLbl val="1"/>
      </c:catAx>
      <c:valAx>
        <c:axId val="790654080"/>
        <c:scaling>
          <c:orientation val="minMax"/>
        </c:scaling>
        <c:delete val="0"/>
        <c:axPos val="l"/>
        <c:majorGridlines>
          <c:spPr>
            <a:ln w="6350" cap="flat" cmpd="sng" algn="ctr">
              <a:solidFill>
                <a:srgbClr val="898989">
                  <a:alpha val="65000"/>
                </a:srgbClr>
              </a:solidFill>
              <a:prstDash val="dashDot"/>
              <a:round/>
            </a:ln>
            <a:effectLst/>
          </c:spPr>
        </c:majorGridlines>
        <c:numFmt formatCode="_(* #,##0_);_(* \(#,##0\);_(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bg1">
                    <a:lumMod val="50000"/>
                  </a:schemeClr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endParaRPr lang="es-ES"/>
          </a:p>
        </c:txPr>
        <c:crossAx val="790657320"/>
        <c:crosses val="autoZero"/>
        <c:crossBetween val="between"/>
        <c:minorUnit val="2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181824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 sz="900" b="0"/>
            </a:pPr>
            <a:r>
              <a:rPr lang="es-ES" sz="900" b="1">
                <a:solidFill>
                  <a:schemeClr val="bg1">
                    <a:lumMod val="75000"/>
                  </a:schemeClr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Price</a:t>
            </a:r>
            <a:r>
              <a:rPr lang="es-ES" sz="1200" b="1">
                <a:solidFill>
                  <a:schemeClr val="bg1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 </a:t>
            </a:r>
            <a:r>
              <a:rPr lang="es-ES" sz="900" b="1">
                <a:solidFill>
                  <a:srgbClr val="BFBFBF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(</a:t>
            </a:r>
            <a:r>
              <a:rPr lang="es-ES" sz="800" b="1">
                <a:solidFill>
                  <a:srgbClr val="BFBFBF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USD</a:t>
            </a:r>
            <a:r>
              <a:rPr lang="es-ES" sz="900" b="1">
                <a:solidFill>
                  <a:srgbClr val="BFBFBF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)</a:t>
            </a:r>
            <a:r>
              <a:rPr lang="es-ES" sz="900" b="0">
                <a:solidFill>
                  <a:srgbClr val="BFBFBF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 </a:t>
            </a:r>
          </a:p>
        </c:rich>
      </c:tx>
      <c:layout>
        <c:manualLayout>
          <c:xMode val="edge"/>
          <c:yMode val="edge"/>
          <c:x val="5.0135101865895058E-2"/>
          <c:y val="2.8150197068637493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5.7659830412479691E-2"/>
          <c:y val="0.20806199077708065"/>
          <c:w val="0.91857402054183823"/>
          <c:h val="0.75232730235262402"/>
        </c:manualLayout>
      </c:layout>
      <c:lineChart>
        <c:grouping val="standard"/>
        <c:varyColors val="0"/>
        <c:ser>
          <c:idx val="0"/>
          <c:order val="0"/>
          <c:tx>
            <c:strRef>
              <c:f>Data!$Y$7</c:f>
              <c:strCache>
                <c:ptCount val="1"/>
                <c:pt idx="0">
                  <c:v>Close</c:v>
                </c:pt>
              </c:strCache>
            </c:strRef>
          </c:tx>
          <c:spPr>
            <a:ln w="19050">
              <a:solidFill>
                <a:schemeClr val="bg1"/>
              </a:solidFill>
            </a:ln>
          </c:spPr>
          <c:marker>
            <c:symbol val="none"/>
          </c:marker>
          <c:cat>
            <c:numRef>
              <c:f>[0]!_01_date</c:f>
              <c:numCache>
                <c:formatCode>m/d/yyyy</c:formatCode>
                <c:ptCount val="21"/>
                <c:pt idx="0">
                  <c:v>45813</c:v>
                </c:pt>
                <c:pt idx="1">
                  <c:v>45814</c:v>
                </c:pt>
                <c:pt idx="2">
                  <c:v>45817</c:v>
                </c:pt>
                <c:pt idx="3">
                  <c:v>45818</c:v>
                </c:pt>
                <c:pt idx="4">
                  <c:v>45819</c:v>
                </c:pt>
                <c:pt idx="5">
                  <c:v>45820</c:v>
                </c:pt>
                <c:pt idx="6">
                  <c:v>45821</c:v>
                </c:pt>
                <c:pt idx="7">
                  <c:v>45824</c:v>
                </c:pt>
                <c:pt idx="8">
                  <c:v>45825</c:v>
                </c:pt>
                <c:pt idx="9">
                  <c:v>45826</c:v>
                </c:pt>
                <c:pt idx="10">
                  <c:v>45828</c:v>
                </c:pt>
                <c:pt idx="11">
                  <c:v>45831</c:v>
                </c:pt>
                <c:pt idx="12">
                  <c:v>45832</c:v>
                </c:pt>
                <c:pt idx="13">
                  <c:v>45833</c:v>
                </c:pt>
                <c:pt idx="14">
                  <c:v>45834</c:v>
                </c:pt>
                <c:pt idx="15">
                  <c:v>45835</c:v>
                </c:pt>
                <c:pt idx="16">
                  <c:v>45838</c:v>
                </c:pt>
                <c:pt idx="17">
                  <c:v>45839</c:v>
                </c:pt>
                <c:pt idx="18">
                  <c:v>45840</c:v>
                </c:pt>
                <c:pt idx="19">
                  <c:v>45841</c:v>
                </c:pt>
                <c:pt idx="20">
                  <c:v>45845</c:v>
                </c:pt>
              </c:numCache>
            </c:numRef>
          </c:cat>
          <c:val>
            <c:numRef>
              <c:f>[0]!_05_close</c:f>
              <c:numCache>
                <c:formatCode>_(* #,##0.00_);_(* \(#,##0.00\);_(* "-"??_);_(@_)</c:formatCode>
                <c:ptCount val="21"/>
                <c:pt idx="0">
                  <c:v>226.66990000000001</c:v>
                </c:pt>
                <c:pt idx="1">
                  <c:v>228.7799</c:v>
                </c:pt>
                <c:pt idx="2">
                  <c:v>227.13</c:v>
                </c:pt>
                <c:pt idx="3">
                  <c:v>226.25989999999999</c:v>
                </c:pt>
                <c:pt idx="4">
                  <c:v>225.82</c:v>
                </c:pt>
                <c:pt idx="5">
                  <c:v>226.05</c:v>
                </c:pt>
                <c:pt idx="6">
                  <c:v>224.28989999999999</c:v>
                </c:pt>
                <c:pt idx="7">
                  <c:v>224.0899</c:v>
                </c:pt>
                <c:pt idx="8">
                  <c:v>221.78989999999999</c:v>
                </c:pt>
                <c:pt idx="9">
                  <c:v>221.8699</c:v>
                </c:pt>
                <c:pt idx="10">
                  <c:v>221.8</c:v>
                </c:pt>
                <c:pt idx="11">
                  <c:v>224.74</c:v>
                </c:pt>
                <c:pt idx="12">
                  <c:v>224.6</c:v>
                </c:pt>
                <c:pt idx="13">
                  <c:v>221.78989999999999</c:v>
                </c:pt>
                <c:pt idx="14">
                  <c:v>226.38</c:v>
                </c:pt>
                <c:pt idx="15">
                  <c:v>228.85</c:v>
                </c:pt>
                <c:pt idx="16">
                  <c:v>232.88</c:v>
                </c:pt>
                <c:pt idx="17">
                  <c:v>238.77</c:v>
                </c:pt>
                <c:pt idx="18">
                  <c:v>239.25989999999999</c:v>
                </c:pt>
                <c:pt idx="19">
                  <c:v>240.3999</c:v>
                </c:pt>
                <c:pt idx="20">
                  <c:v>239.35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6D7-40CD-B7E3-2654863D17EF}"/>
            </c:ext>
          </c:extLst>
        </c:ser>
        <c:ser>
          <c:idx val="1"/>
          <c:order val="1"/>
          <c:tx>
            <c:strRef>
              <c:f>Data!$AA$7</c:f>
              <c:strCache>
                <c:ptCount val="1"/>
                <c:pt idx="0">
                  <c:v>Max</c:v>
                </c:pt>
              </c:strCache>
            </c:strRef>
          </c:tx>
          <c:marker>
            <c:symbol val="circle"/>
            <c:size val="5"/>
            <c:spPr>
              <a:noFill/>
              <a:ln w="25400">
                <a:solidFill>
                  <a:srgbClr val="4AF6C3"/>
                </a:solidFill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800" b="1">
                    <a:solidFill>
                      <a:srgbClr val="4AF6C3"/>
                    </a:solidFill>
                    <a:latin typeface="Segoe UI" panose="020B0502040204020203" pitchFamily="34" charset="0"/>
                    <a:cs typeface="Segoe UI" panose="020B0502040204020203" pitchFamily="34" charset="0"/>
                  </a:defRPr>
                </a:pPr>
                <a:endParaRPr lang="es-E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[0]!_01_date</c:f>
              <c:numCache>
                <c:formatCode>m/d/yyyy</c:formatCode>
                <c:ptCount val="21"/>
                <c:pt idx="0">
                  <c:v>45813</c:v>
                </c:pt>
                <c:pt idx="1">
                  <c:v>45814</c:v>
                </c:pt>
                <c:pt idx="2">
                  <c:v>45817</c:v>
                </c:pt>
                <c:pt idx="3">
                  <c:v>45818</c:v>
                </c:pt>
                <c:pt idx="4">
                  <c:v>45819</c:v>
                </c:pt>
                <c:pt idx="5">
                  <c:v>45820</c:v>
                </c:pt>
                <c:pt idx="6">
                  <c:v>45821</c:v>
                </c:pt>
                <c:pt idx="7">
                  <c:v>45824</c:v>
                </c:pt>
                <c:pt idx="8">
                  <c:v>45825</c:v>
                </c:pt>
                <c:pt idx="9">
                  <c:v>45826</c:v>
                </c:pt>
                <c:pt idx="10">
                  <c:v>45828</c:v>
                </c:pt>
                <c:pt idx="11">
                  <c:v>45831</c:v>
                </c:pt>
                <c:pt idx="12">
                  <c:v>45832</c:v>
                </c:pt>
                <c:pt idx="13">
                  <c:v>45833</c:v>
                </c:pt>
                <c:pt idx="14">
                  <c:v>45834</c:v>
                </c:pt>
                <c:pt idx="15">
                  <c:v>45835</c:v>
                </c:pt>
                <c:pt idx="16">
                  <c:v>45838</c:v>
                </c:pt>
                <c:pt idx="17">
                  <c:v>45839</c:v>
                </c:pt>
                <c:pt idx="18">
                  <c:v>45840</c:v>
                </c:pt>
                <c:pt idx="19">
                  <c:v>45841</c:v>
                </c:pt>
                <c:pt idx="20">
                  <c:v>45845</c:v>
                </c:pt>
              </c:numCache>
            </c:numRef>
          </c:cat>
          <c:val>
            <c:numRef>
              <c:f>[0]!_07_max</c:f>
              <c:numCache>
                <c:formatCode>0.00</c:formatCode>
                <c:ptCount val="21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240.3999</c:v>
                </c:pt>
                <c:pt idx="20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6D7-40CD-B7E3-2654863D17EF}"/>
            </c:ext>
          </c:extLst>
        </c:ser>
        <c:ser>
          <c:idx val="2"/>
          <c:order val="2"/>
          <c:tx>
            <c:strRef>
              <c:f>Data!$AB$7</c:f>
              <c:strCache>
                <c:ptCount val="1"/>
                <c:pt idx="0">
                  <c:v>Min</c:v>
                </c:pt>
              </c:strCache>
            </c:strRef>
          </c:tx>
          <c:marker>
            <c:symbol val="circle"/>
            <c:size val="5"/>
            <c:spPr>
              <a:noFill/>
              <a:ln w="25400">
                <a:solidFill>
                  <a:srgbClr val="FF433D"/>
                </a:solidFill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800" b="1">
                    <a:solidFill>
                      <a:srgbClr val="FF433D"/>
                    </a:solidFill>
                    <a:latin typeface="Segoe UI" panose="020B0502040204020203" pitchFamily="34" charset="0"/>
                    <a:cs typeface="Segoe UI" panose="020B0502040204020203" pitchFamily="34" charset="0"/>
                  </a:defRPr>
                </a:pPr>
                <a:endParaRPr lang="es-E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[0]!_01_date</c:f>
              <c:numCache>
                <c:formatCode>m/d/yyyy</c:formatCode>
                <c:ptCount val="21"/>
                <c:pt idx="0">
                  <c:v>45813</c:v>
                </c:pt>
                <c:pt idx="1">
                  <c:v>45814</c:v>
                </c:pt>
                <c:pt idx="2">
                  <c:v>45817</c:v>
                </c:pt>
                <c:pt idx="3">
                  <c:v>45818</c:v>
                </c:pt>
                <c:pt idx="4">
                  <c:v>45819</c:v>
                </c:pt>
                <c:pt idx="5">
                  <c:v>45820</c:v>
                </c:pt>
                <c:pt idx="6">
                  <c:v>45821</c:v>
                </c:pt>
                <c:pt idx="7">
                  <c:v>45824</c:v>
                </c:pt>
                <c:pt idx="8">
                  <c:v>45825</c:v>
                </c:pt>
                <c:pt idx="9">
                  <c:v>45826</c:v>
                </c:pt>
                <c:pt idx="10">
                  <c:v>45828</c:v>
                </c:pt>
                <c:pt idx="11">
                  <c:v>45831</c:v>
                </c:pt>
                <c:pt idx="12">
                  <c:v>45832</c:v>
                </c:pt>
                <c:pt idx="13">
                  <c:v>45833</c:v>
                </c:pt>
                <c:pt idx="14">
                  <c:v>45834</c:v>
                </c:pt>
                <c:pt idx="15">
                  <c:v>45835</c:v>
                </c:pt>
                <c:pt idx="16">
                  <c:v>45838</c:v>
                </c:pt>
                <c:pt idx="17">
                  <c:v>45839</c:v>
                </c:pt>
                <c:pt idx="18">
                  <c:v>45840</c:v>
                </c:pt>
                <c:pt idx="19">
                  <c:v>45841</c:v>
                </c:pt>
                <c:pt idx="20">
                  <c:v>45845</c:v>
                </c:pt>
              </c:numCache>
            </c:numRef>
          </c:cat>
          <c:val>
            <c:numRef>
              <c:f>[0]!_08_min</c:f>
              <c:numCache>
                <c:formatCode>0.00</c:formatCode>
                <c:ptCount val="21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221.78989999999999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221.78989999999999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6D7-40CD-B7E3-2654863D17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04696552"/>
        <c:axId val="504700512"/>
      </c:lineChart>
      <c:catAx>
        <c:axId val="504696552"/>
        <c:scaling>
          <c:orientation val="minMax"/>
        </c:scaling>
        <c:delete val="1"/>
        <c:axPos val="b"/>
        <c:majorGridlines>
          <c:spPr>
            <a:ln>
              <a:solidFill>
                <a:schemeClr val="tx1">
                  <a:tint val="75000"/>
                  <a:alpha val="65000"/>
                </a:schemeClr>
              </a:solidFill>
              <a:prstDash val="dash"/>
            </a:ln>
          </c:spPr>
        </c:majorGridlines>
        <c:numFmt formatCode="dd/mm/yy" sourceLinked="0"/>
        <c:majorTickMark val="out"/>
        <c:minorTickMark val="none"/>
        <c:tickLblPos val="nextTo"/>
        <c:crossAx val="504700512"/>
        <c:crosses val="autoZero"/>
        <c:auto val="0"/>
        <c:lblAlgn val="ctr"/>
        <c:lblOffset val="100"/>
        <c:noMultiLvlLbl val="1"/>
      </c:catAx>
      <c:valAx>
        <c:axId val="504700512"/>
        <c:scaling>
          <c:orientation val="minMax"/>
        </c:scaling>
        <c:delete val="0"/>
        <c:axPos val="l"/>
        <c:majorGridlines>
          <c:spPr>
            <a:ln>
              <a:solidFill>
                <a:schemeClr val="tx1">
                  <a:tint val="75000"/>
                  <a:alpha val="65000"/>
                </a:schemeClr>
              </a:solidFill>
              <a:prstDash val="dashDot"/>
            </a:ln>
          </c:spPr>
        </c:majorGridlines>
        <c:numFmt formatCode="_(* #,##0_);_(* \(#,##0\);_(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bg1">
                    <a:lumMod val="50000"/>
                  </a:schemeClr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endParaRPr lang="es-ES"/>
          </a:p>
        </c:txPr>
        <c:crossAx val="5046965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181824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 sz="900" b="1">
                <a:solidFill>
                  <a:schemeClr val="bg1">
                    <a:lumMod val="75000"/>
                  </a:schemeClr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Volume</a:t>
            </a:r>
          </a:p>
        </c:rich>
      </c:tx>
      <c:layout>
        <c:manualLayout>
          <c:xMode val="edge"/>
          <c:yMode val="edge"/>
          <c:x val="6.0058192728249804E-2"/>
          <c:y val="1.42684009486843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>
        <c:manualLayout>
          <c:layoutTarget val="inner"/>
          <c:xMode val="edge"/>
          <c:yMode val="edge"/>
          <c:x val="6.9042068027643358E-2"/>
          <c:y val="0.15476762057825449"/>
          <c:w val="0.90578367086231049"/>
          <c:h val="0.6123571055940313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Data!$AC$7</c:f>
              <c:strCache>
                <c:ptCount val="1"/>
                <c:pt idx="0">
                  <c:v>Vol High</c:v>
                </c:pt>
              </c:strCache>
            </c:strRef>
          </c:tx>
          <c:spPr>
            <a:solidFill>
              <a:srgbClr val="4AF6C3"/>
            </a:solidFill>
            <a:ln>
              <a:noFill/>
            </a:ln>
            <a:effectLst/>
          </c:spPr>
          <c:invertIfNegative val="0"/>
          <c:cat>
            <c:numRef>
              <c:f>[0]!_01_date</c:f>
              <c:numCache>
                <c:formatCode>m/d/yyyy</c:formatCode>
                <c:ptCount val="21"/>
                <c:pt idx="0">
                  <c:v>45813</c:v>
                </c:pt>
                <c:pt idx="1">
                  <c:v>45814</c:v>
                </c:pt>
                <c:pt idx="2">
                  <c:v>45817</c:v>
                </c:pt>
                <c:pt idx="3">
                  <c:v>45818</c:v>
                </c:pt>
                <c:pt idx="4">
                  <c:v>45819</c:v>
                </c:pt>
                <c:pt idx="5">
                  <c:v>45820</c:v>
                </c:pt>
                <c:pt idx="6">
                  <c:v>45821</c:v>
                </c:pt>
                <c:pt idx="7">
                  <c:v>45824</c:v>
                </c:pt>
                <c:pt idx="8">
                  <c:v>45825</c:v>
                </c:pt>
                <c:pt idx="9">
                  <c:v>45826</c:v>
                </c:pt>
                <c:pt idx="10">
                  <c:v>45828</c:v>
                </c:pt>
                <c:pt idx="11">
                  <c:v>45831</c:v>
                </c:pt>
                <c:pt idx="12">
                  <c:v>45832</c:v>
                </c:pt>
                <c:pt idx="13">
                  <c:v>45833</c:v>
                </c:pt>
                <c:pt idx="14">
                  <c:v>45834</c:v>
                </c:pt>
                <c:pt idx="15">
                  <c:v>45835</c:v>
                </c:pt>
                <c:pt idx="16">
                  <c:v>45838</c:v>
                </c:pt>
                <c:pt idx="17">
                  <c:v>45839</c:v>
                </c:pt>
                <c:pt idx="18">
                  <c:v>45840</c:v>
                </c:pt>
                <c:pt idx="19">
                  <c:v>45841</c:v>
                </c:pt>
                <c:pt idx="20">
                  <c:v>45845</c:v>
                </c:pt>
              </c:numCache>
            </c:numRef>
          </c:cat>
          <c:val>
            <c:numRef>
              <c:f>[0]!_09_vol_high</c:f>
              <c:numCache>
                <c:formatCode>General</c:formatCode>
                <c:ptCount val="21"/>
                <c:pt idx="0">
                  <c:v>#N/A</c:v>
                </c:pt>
                <c:pt idx="1">
                  <c:v>2215700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1598800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2579700</c:v>
                </c:pt>
                <c:pt idx="12">
                  <c:v>#N/A</c:v>
                </c:pt>
                <c:pt idx="13">
                  <c:v>#N/A</c:v>
                </c:pt>
                <c:pt idx="14">
                  <c:v>2629900</c:v>
                </c:pt>
                <c:pt idx="15">
                  <c:v>4994500</c:v>
                </c:pt>
                <c:pt idx="16">
                  <c:v>4061000</c:v>
                </c:pt>
                <c:pt idx="17">
                  <c:v>3921400</c:v>
                </c:pt>
                <c:pt idx="18">
                  <c:v>4103300</c:v>
                </c:pt>
                <c:pt idx="19">
                  <c:v>1903200</c:v>
                </c:pt>
                <c:pt idx="20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B80-4EDC-8E0A-734CC4436E6F}"/>
            </c:ext>
          </c:extLst>
        </c:ser>
        <c:ser>
          <c:idx val="1"/>
          <c:order val="1"/>
          <c:tx>
            <c:strRef>
              <c:f>Data!$AD$7</c:f>
              <c:strCache>
                <c:ptCount val="1"/>
                <c:pt idx="0">
                  <c:v>Vol Low</c:v>
                </c:pt>
              </c:strCache>
            </c:strRef>
          </c:tx>
          <c:spPr>
            <a:solidFill>
              <a:srgbClr val="FF433D"/>
            </a:solidFill>
            <a:ln>
              <a:noFill/>
            </a:ln>
            <a:effectLst/>
          </c:spPr>
          <c:invertIfNegative val="0"/>
          <c:cat>
            <c:numRef>
              <c:f>[0]!_01_date</c:f>
              <c:numCache>
                <c:formatCode>m/d/yyyy</c:formatCode>
                <c:ptCount val="21"/>
                <c:pt idx="0">
                  <c:v>45813</c:v>
                </c:pt>
                <c:pt idx="1">
                  <c:v>45814</c:v>
                </c:pt>
                <c:pt idx="2">
                  <c:v>45817</c:v>
                </c:pt>
                <c:pt idx="3">
                  <c:v>45818</c:v>
                </c:pt>
                <c:pt idx="4">
                  <c:v>45819</c:v>
                </c:pt>
                <c:pt idx="5">
                  <c:v>45820</c:v>
                </c:pt>
                <c:pt idx="6">
                  <c:v>45821</c:v>
                </c:pt>
                <c:pt idx="7">
                  <c:v>45824</c:v>
                </c:pt>
                <c:pt idx="8">
                  <c:v>45825</c:v>
                </c:pt>
                <c:pt idx="9">
                  <c:v>45826</c:v>
                </c:pt>
                <c:pt idx="10">
                  <c:v>45828</c:v>
                </c:pt>
                <c:pt idx="11">
                  <c:v>45831</c:v>
                </c:pt>
                <c:pt idx="12">
                  <c:v>45832</c:v>
                </c:pt>
                <c:pt idx="13">
                  <c:v>45833</c:v>
                </c:pt>
                <c:pt idx="14">
                  <c:v>45834</c:v>
                </c:pt>
                <c:pt idx="15">
                  <c:v>45835</c:v>
                </c:pt>
                <c:pt idx="16">
                  <c:v>45838</c:v>
                </c:pt>
                <c:pt idx="17">
                  <c:v>45839</c:v>
                </c:pt>
                <c:pt idx="18">
                  <c:v>45840</c:v>
                </c:pt>
                <c:pt idx="19">
                  <c:v>45841</c:v>
                </c:pt>
                <c:pt idx="20">
                  <c:v>45845</c:v>
                </c:pt>
              </c:numCache>
            </c:numRef>
          </c:cat>
          <c:val>
            <c:numRef>
              <c:f>[0]!_10_vol_low</c:f>
              <c:numCache>
                <c:formatCode>General</c:formatCode>
                <c:ptCount val="21"/>
                <c:pt idx="0">
                  <c:v>3249600</c:v>
                </c:pt>
                <c:pt idx="1">
                  <c:v>#N/A</c:v>
                </c:pt>
                <c:pt idx="2">
                  <c:v>2561100</c:v>
                </c:pt>
                <c:pt idx="3">
                  <c:v>2665100</c:v>
                </c:pt>
                <c:pt idx="4">
                  <c:v>2493700</c:v>
                </c:pt>
                <c:pt idx="5">
                  <c:v>#N/A</c:v>
                </c:pt>
                <c:pt idx="6">
                  <c:v>2497000</c:v>
                </c:pt>
                <c:pt idx="7">
                  <c:v>2439000</c:v>
                </c:pt>
                <c:pt idx="8">
                  <c:v>3105400</c:v>
                </c:pt>
                <c:pt idx="9">
                  <c:v>3598300</c:v>
                </c:pt>
                <c:pt idx="10">
                  <c:v>5875100</c:v>
                </c:pt>
                <c:pt idx="11">
                  <c:v>#N/A</c:v>
                </c:pt>
                <c:pt idx="12">
                  <c:v>3583800</c:v>
                </c:pt>
                <c:pt idx="13">
                  <c:v>3003800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2710600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B80-4EDC-8E0A-734CC4436E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100"/>
        <c:axId val="85559807"/>
        <c:axId val="85555487"/>
      </c:barChart>
      <c:catAx>
        <c:axId val="85559807"/>
        <c:scaling>
          <c:orientation val="minMax"/>
        </c:scaling>
        <c:delete val="0"/>
        <c:axPos val="b"/>
        <c:majorGridlines>
          <c:spPr>
            <a:ln w="6350" cap="flat" cmpd="sng" algn="ctr">
              <a:solidFill>
                <a:srgbClr val="898989">
                  <a:alpha val="65000"/>
                </a:srgbClr>
              </a:solidFill>
              <a:prstDash val="dashDot"/>
              <a:round/>
            </a:ln>
            <a:effectLst/>
          </c:spPr>
        </c:majorGridlines>
        <c:numFmt formatCode="dd/mm/yy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 algn="ctr">
              <a:defRPr lang="en-US" sz="600" b="0" i="0" u="none" strike="noStrike" kern="1200" baseline="0">
                <a:solidFill>
                  <a:schemeClr val="bg1">
                    <a:lumMod val="50000"/>
                  </a:schemeClr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endParaRPr lang="es-ES"/>
          </a:p>
        </c:txPr>
        <c:crossAx val="85555487"/>
        <c:crosses val="autoZero"/>
        <c:auto val="0"/>
        <c:lblAlgn val="ctr"/>
        <c:lblOffset val="100"/>
        <c:noMultiLvlLbl val="0"/>
      </c:catAx>
      <c:valAx>
        <c:axId val="85555487"/>
        <c:scaling>
          <c:orientation val="minMax"/>
        </c:scaling>
        <c:delete val="0"/>
        <c:axPos val="l"/>
        <c:majorGridlines>
          <c:spPr>
            <a:ln w="6350" cap="flat" cmpd="sng" algn="ctr">
              <a:solidFill>
                <a:srgbClr val="898989">
                  <a:alpha val="65000"/>
                </a:srgbClr>
              </a:solidFill>
              <a:prstDash val="dashDot"/>
              <a:round/>
            </a:ln>
            <a:effectLst/>
          </c:spPr>
        </c:majorGridlines>
        <c:numFmt formatCode="#0,,&quot; M&quot;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bg1">
                    <a:lumMod val="50000"/>
                  </a:schemeClr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endParaRPr lang="es-ES"/>
          </a:p>
        </c:txPr>
        <c:crossAx val="855598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181824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900" b="1" i="0" u="none" strike="noStrike" kern="1200" spc="0" baseline="0">
                <a:solidFill>
                  <a:srgbClr val="BFBFBF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Price A vs B </a:t>
            </a:r>
            <a:r>
              <a:rPr lang="en-US" sz="800" b="1" i="0" u="none" strike="noStrike" kern="1200" spc="0" baseline="0">
                <a:solidFill>
                  <a:srgbClr val="BFBFBF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(base 100) </a:t>
            </a:r>
          </a:p>
        </c:rich>
      </c:tx>
      <c:layout>
        <c:manualLayout>
          <c:xMode val="edge"/>
          <c:yMode val="edge"/>
          <c:x val="6.3375830507810205E-2"/>
          <c:y val="3.377384712839859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>
        <c:manualLayout>
          <c:layoutTarget val="inner"/>
          <c:xMode val="edge"/>
          <c:yMode val="edge"/>
          <c:x val="7.1561900099362891E-2"/>
          <c:y val="0.15851635478602011"/>
          <c:w val="0.89672039243739754"/>
          <c:h val="0.67117622874308636"/>
        </c:manualLayout>
      </c:layout>
      <c:lineChart>
        <c:grouping val="standard"/>
        <c:varyColors val="0"/>
        <c:ser>
          <c:idx val="0"/>
          <c:order val="0"/>
          <c:tx>
            <c:strRef>
              <c:f>Data!$AE$7</c:f>
              <c:strCache>
                <c:ptCount val="1"/>
                <c:pt idx="0">
                  <c:v>Stock A 100</c:v>
                </c:pt>
              </c:strCache>
            </c:strRef>
          </c:tx>
          <c:spPr>
            <a:ln w="19050" cap="rnd">
              <a:solidFill>
                <a:schemeClr val="bg1"/>
              </a:solidFill>
              <a:round/>
            </a:ln>
            <a:effectLst/>
          </c:spPr>
          <c:marker>
            <c:symbol val="none"/>
          </c:marker>
          <c:cat>
            <c:numRef>
              <c:f>[0]!_01_date</c:f>
              <c:numCache>
                <c:formatCode>m/d/yyyy</c:formatCode>
                <c:ptCount val="21"/>
                <c:pt idx="0">
                  <c:v>45813</c:v>
                </c:pt>
                <c:pt idx="1">
                  <c:v>45814</c:v>
                </c:pt>
                <c:pt idx="2">
                  <c:v>45817</c:v>
                </c:pt>
                <c:pt idx="3">
                  <c:v>45818</c:v>
                </c:pt>
                <c:pt idx="4">
                  <c:v>45819</c:v>
                </c:pt>
                <c:pt idx="5">
                  <c:v>45820</c:v>
                </c:pt>
                <c:pt idx="6">
                  <c:v>45821</c:v>
                </c:pt>
                <c:pt idx="7">
                  <c:v>45824</c:v>
                </c:pt>
                <c:pt idx="8">
                  <c:v>45825</c:v>
                </c:pt>
                <c:pt idx="9">
                  <c:v>45826</c:v>
                </c:pt>
                <c:pt idx="10">
                  <c:v>45828</c:v>
                </c:pt>
                <c:pt idx="11">
                  <c:v>45831</c:v>
                </c:pt>
                <c:pt idx="12">
                  <c:v>45832</c:v>
                </c:pt>
                <c:pt idx="13">
                  <c:v>45833</c:v>
                </c:pt>
                <c:pt idx="14">
                  <c:v>45834</c:v>
                </c:pt>
                <c:pt idx="15">
                  <c:v>45835</c:v>
                </c:pt>
                <c:pt idx="16">
                  <c:v>45838</c:v>
                </c:pt>
                <c:pt idx="17">
                  <c:v>45839</c:v>
                </c:pt>
                <c:pt idx="18">
                  <c:v>45840</c:v>
                </c:pt>
                <c:pt idx="19">
                  <c:v>45841</c:v>
                </c:pt>
                <c:pt idx="20">
                  <c:v>45845</c:v>
                </c:pt>
              </c:numCache>
            </c:numRef>
          </c:cat>
          <c:val>
            <c:numRef>
              <c:f>[0]!_11_ytd</c:f>
              <c:numCache>
                <c:formatCode>0.00</c:formatCode>
                <c:ptCount val="21"/>
                <c:pt idx="0">
                  <c:v>100</c:v>
                </c:pt>
                <c:pt idx="1">
                  <c:v>100.93086907436761</c:v>
                </c:pt>
                <c:pt idx="2">
                  <c:v>100.20298239863344</c:v>
                </c:pt>
                <c:pt idx="3">
                  <c:v>99.819120227255581</c:v>
                </c:pt>
                <c:pt idx="4">
                  <c:v>99.625049466206136</c:v>
                </c:pt>
                <c:pt idx="5">
                  <c:v>99.726518607013986</c:v>
                </c:pt>
                <c:pt idx="6">
                  <c:v>98.95001497772752</c:v>
                </c:pt>
                <c:pt idx="7">
                  <c:v>98.861780942242433</c:v>
                </c:pt>
                <c:pt idx="8">
                  <c:v>97.847089534163985</c:v>
                </c:pt>
                <c:pt idx="9">
                  <c:v>97.882383148358016</c:v>
                </c:pt>
                <c:pt idx="10" formatCode="0">
                  <c:v>97.851545352955995</c:v>
                </c:pt>
                <c:pt idx="11" formatCode="0">
                  <c:v>99.148585674586698</c:v>
                </c:pt>
                <c:pt idx="12" formatCode="0">
                  <c:v>99.086821849747125</c:v>
                </c:pt>
                <c:pt idx="13" formatCode="0">
                  <c:v>97.847089534163985</c:v>
                </c:pt>
                <c:pt idx="14" formatCode="0">
                  <c:v>99.872104765564359</c:v>
                </c:pt>
                <c:pt idx="15" formatCode="0">
                  <c:v>100.96179510380512</c:v>
                </c:pt>
                <c:pt idx="16" formatCode="0">
                  <c:v>102.73971091882954</c:v>
                </c:pt>
                <c:pt idx="17" formatCode="0">
                  <c:v>105.33820326386521</c:v>
                </c:pt>
                <c:pt idx="18" formatCode="0">
                  <c:v>105.5543325337859</c:v>
                </c:pt>
                <c:pt idx="19" formatCode="0">
                  <c:v>106.05726653605088</c:v>
                </c:pt>
                <c:pt idx="20" formatCode="0">
                  <c:v>105.59408196677194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56F-408C-B6A4-0B5D1D0F11D6}"/>
            </c:ext>
          </c:extLst>
        </c:ser>
        <c:ser>
          <c:idx val="1"/>
          <c:order val="1"/>
          <c:tx>
            <c:strRef>
              <c:f>Data!$AF$7</c:f>
              <c:strCache>
                <c:ptCount val="1"/>
                <c:pt idx="0">
                  <c:v>Base 100 end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bg1"/>
              </a:solidFill>
              <a:ln w="25400">
                <a:solidFill>
                  <a:schemeClr val="bg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[0]!_01_date</c:f>
              <c:numCache>
                <c:formatCode>m/d/yyyy</c:formatCode>
                <c:ptCount val="21"/>
                <c:pt idx="0">
                  <c:v>45813</c:v>
                </c:pt>
                <c:pt idx="1">
                  <c:v>45814</c:v>
                </c:pt>
                <c:pt idx="2">
                  <c:v>45817</c:v>
                </c:pt>
                <c:pt idx="3">
                  <c:v>45818</c:v>
                </c:pt>
                <c:pt idx="4">
                  <c:v>45819</c:v>
                </c:pt>
                <c:pt idx="5">
                  <c:v>45820</c:v>
                </c:pt>
                <c:pt idx="6">
                  <c:v>45821</c:v>
                </c:pt>
                <c:pt idx="7">
                  <c:v>45824</c:v>
                </c:pt>
                <c:pt idx="8">
                  <c:v>45825</c:v>
                </c:pt>
                <c:pt idx="9">
                  <c:v>45826</c:v>
                </c:pt>
                <c:pt idx="10">
                  <c:v>45828</c:v>
                </c:pt>
                <c:pt idx="11">
                  <c:v>45831</c:v>
                </c:pt>
                <c:pt idx="12">
                  <c:v>45832</c:v>
                </c:pt>
                <c:pt idx="13">
                  <c:v>45833</c:v>
                </c:pt>
                <c:pt idx="14">
                  <c:v>45834</c:v>
                </c:pt>
                <c:pt idx="15">
                  <c:v>45835</c:v>
                </c:pt>
                <c:pt idx="16">
                  <c:v>45838</c:v>
                </c:pt>
                <c:pt idx="17">
                  <c:v>45839</c:v>
                </c:pt>
                <c:pt idx="18">
                  <c:v>45840</c:v>
                </c:pt>
                <c:pt idx="19">
                  <c:v>45841</c:v>
                </c:pt>
                <c:pt idx="20">
                  <c:v>45845</c:v>
                </c:pt>
              </c:numCache>
            </c:numRef>
          </c:cat>
          <c:val>
            <c:numRef>
              <c:f>[0]!_12_base_100_end</c:f>
              <c:numCache>
                <c:formatCode>0.00</c:formatCode>
                <c:ptCount val="21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105.59408196677194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356F-408C-B6A4-0B5D1D0F11D6}"/>
            </c:ext>
          </c:extLst>
        </c:ser>
        <c:ser>
          <c:idx val="2"/>
          <c:order val="2"/>
          <c:tx>
            <c:strRef>
              <c:f>Data!$AH$7</c:f>
              <c:strCache>
                <c:ptCount val="1"/>
                <c:pt idx="0">
                  <c:v>Index 100</c:v>
                </c:pt>
              </c:strCache>
            </c:strRef>
          </c:tx>
          <c:spPr>
            <a:ln w="28575" cap="rnd">
              <a:solidFill>
                <a:srgbClr val="FB8B1E"/>
              </a:solidFill>
              <a:round/>
            </a:ln>
            <a:effectLst/>
          </c:spPr>
          <c:marker>
            <c:symbol val="none"/>
          </c:marker>
          <c:cat>
            <c:numRef>
              <c:f>[0]!_01_date</c:f>
              <c:numCache>
                <c:formatCode>m/d/yyyy</c:formatCode>
                <c:ptCount val="21"/>
                <c:pt idx="0">
                  <c:v>45813</c:v>
                </c:pt>
                <c:pt idx="1">
                  <c:v>45814</c:v>
                </c:pt>
                <c:pt idx="2">
                  <c:v>45817</c:v>
                </c:pt>
                <c:pt idx="3">
                  <c:v>45818</c:v>
                </c:pt>
                <c:pt idx="4">
                  <c:v>45819</c:v>
                </c:pt>
                <c:pt idx="5">
                  <c:v>45820</c:v>
                </c:pt>
                <c:pt idx="6">
                  <c:v>45821</c:v>
                </c:pt>
                <c:pt idx="7">
                  <c:v>45824</c:v>
                </c:pt>
                <c:pt idx="8">
                  <c:v>45825</c:v>
                </c:pt>
                <c:pt idx="9">
                  <c:v>45826</c:v>
                </c:pt>
                <c:pt idx="10">
                  <c:v>45828</c:v>
                </c:pt>
                <c:pt idx="11">
                  <c:v>45831</c:v>
                </c:pt>
                <c:pt idx="12">
                  <c:v>45832</c:v>
                </c:pt>
                <c:pt idx="13">
                  <c:v>45833</c:v>
                </c:pt>
                <c:pt idx="14">
                  <c:v>45834</c:v>
                </c:pt>
                <c:pt idx="15">
                  <c:v>45835</c:v>
                </c:pt>
                <c:pt idx="16">
                  <c:v>45838</c:v>
                </c:pt>
                <c:pt idx="17">
                  <c:v>45839</c:v>
                </c:pt>
                <c:pt idx="18">
                  <c:v>45840</c:v>
                </c:pt>
                <c:pt idx="19">
                  <c:v>45841</c:v>
                </c:pt>
                <c:pt idx="20">
                  <c:v>45845</c:v>
                </c:pt>
              </c:numCache>
            </c:numRef>
          </c:cat>
          <c:val>
            <c:numRef>
              <c:f>[0]!_14_index_100</c:f>
              <c:numCache>
                <c:formatCode>General</c:formatCode>
                <c:ptCount val="21"/>
                <c:pt idx="0">
                  <c:v>100</c:v>
                </c:pt>
                <c:pt idx="1">
                  <c:v>100.89151373161525</c:v>
                </c:pt>
                <c:pt idx="2">
                  <c:v>101.02167122217882</c:v>
                </c:pt>
                <c:pt idx="3">
                  <c:v>101.81563191461669</c:v>
                </c:pt>
                <c:pt idx="4">
                  <c:v>101.04119484576337</c:v>
                </c:pt>
                <c:pt idx="5">
                  <c:v>101.95236235845373</c:v>
                </c:pt>
                <c:pt idx="6">
                  <c:v>102.23870883769362</c:v>
                </c:pt>
                <c:pt idx="7">
                  <c:v>101.01522842639594</c:v>
                </c:pt>
                <c:pt idx="8">
                  <c:v>99.166992060393085</c:v>
                </c:pt>
                <c:pt idx="9">
                  <c:v>98.093127684498242</c:v>
                </c:pt>
                <c:pt idx="10">
                  <c:v>97.481387478849399</c:v>
                </c:pt>
                <c:pt idx="11">
                  <c:v>98.477157360406082</c:v>
                </c:pt>
                <c:pt idx="12">
                  <c:v>99.043342444357677</c:v>
                </c:pt>
                <c:pt idx="13">
                  <c:v>99.10184823636601</c:v>
                </c:pt>
                <c:pt idx="14">
                  <c:v>98.926135624105157</c:v>
                </c:pt>
                <c:pt idx="15">
                  <c:v>99.186515683977618</c:v>
                </c:pt>
                <c:pt idx="16">
                  <c:v>99.407783417935704</c:v>
                </c:pt>
                <c:pt idx="17">
                  <c:v>101.47071456462319</c:v>
                </c:pt>
                <c:pt idx="18">
                  <c:v>101.23643108160876</c:v>
                </c:pt>
                <c:pt idx="19">
                  <c:v>101.52928543537681</c:v>
                </c:pt>
                <c:pt idx="20">
                  <c:v>101.04776779903683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356F-408C-B6A4-0B5D1D0F11D6}"/>
            </c:ext>
          </c:extLst>
        </c:ser>
        <c:ser>
          <c:idx val="3"/>
          <c:order val="3"/>
          <c:tx>
            <c:strRef>
              <c:f>Data!$AI$7</c:f>
              <c:strCache>
                <c:ptCount val="1"/>
                <c:pt idx="0">
                  <c:v>Index 100 End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B8B1E"/>
              </a:solidFill>
              <a:ln w="22225">
                <a:solidFill>
                  <a:srgbClr val="FB8B1E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rgbClr val="FB8B1E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[0]!_01_date</c:f>
              <c:numCache>
                <c:formatCode>m/d/yyyy</c:formatCode>
                <c:ptCount val="21"/>
                <c:pt idx="0">
                  <c:v>45813</c:v>
                </c:pt>
                <c:pt idx="1">
                  <c:v>45814</c:v>
                </c:pt>
                <c:pt idx="2">
                  <c:v>45817</c:v>
                </c:pt>
                <c:pt idx="3">
                  <c:v>45818</c:v>
                </c:pt>
                <c:pt idx="4">
                  <c:v>45819</c:v>
                </c:pt>
                <c:pt idx="5">
                  <c:v>45820</c:v>
                </c:pt>
                <c:pt idx="6">
                  <c:v>45821</c:v>
                </c:pt>
                <c:pt idx="7">
                  <c:v>45824</c:v>
                </c:pt>
                <c:pt idx="8">
                  <c:v>45825</c:v>
                </c:pt>
                <c:pt idx="9">
                  <c:v>45826</c:v>
                </c:pt>
                <c:pt idx="10">
                  <c:v>45828</c:v>
                </c:pt>
                <c:pt idx="11">
                  <c:v>45831</c:v>
                </c:pt>
                <c:pt idx="12">
                  <c:v>45832</c:v>
                </c:pt>
                <c:pt idx="13">
                  <c:v>45833</c:v>
                </c:pt>
                <c:pt idx="14">
                  <c:v>45834</c:v>
                </c:pt>
                <c:pt idx="15">
                  <c:v>45835</c:v>
                </c:pt>
                <c:pt idx="16">
                  <c:v>45838</c:v>
                </c:pt>
                <c:pt idx="17">
                  <c:v>45839</c:v>
                </c:pt>
                <c:pt idx="18">
                  <c:v>45840</c:v>
                </c:pt>
                <c:pt idx="19">
                  <c:v>45841</c:v>
                </c:pt>
                <c:pt idx="20">
                  <c:v>45845</c:v>
                </c:pt>
              </c:numCache>
            </c:numRef>
          </c:cat>
          <c:val>
            <c:numRef>
              <c:f>[0]!_15_index_end</c:f>
              <c:numCache>
                <c:formatCode>0.00</c:formatCode>
                <c:ptCount val="21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101.04776779903683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356F-408C-B6A4-0B5D1D0F11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18608576"/>
        <c:axId val="2018605696"/>
      </c:lineChart>
      <c:catAx>
        <c:axId val="2018608576"/>
        <c:scaling>
          <c:orientation val="minMax"/>
        </c:scaling>
        <c:delete val="1"/>
        <c:axPos val="b"/>
        <c:majorGridlines>
          <c:spPr>
            <a:ln w="6350" cap="flat" cmpd="sng" algn="ctr">
              <a:solidFill>
                <a:srgbClr val="898989">
                  <a:alpha val="65000"/>
                </a:srgbClr>
              </a:solidFill>
              <a:prstDash val="dashDot"/>
              <a:round/>
            </a:ln>
            <a:effectLst/>
          </c:spPr>
        </c:majorGridlines>
        <c:numFmt formatCode="m/d/yyyy" sourceLinked="1"/>
        <c:majorTickMark val="out"/>
        <c:minorTickMark val="none"/>
        <c:tickLblPos val="nextTo"/>
        <c:crossAx val="2018605696"/>
        <c:crosses val="autoZero"/>
        <c:auto val="0"/>
        <c:lblAlgn val="ctr"/>
        <c:lblOffset val="100"/>
        <c:noMultiLvlLbl val="1"/>
      </c:catAx>
      <c:valAx>
        <c:axId val="2018605696"/>
        <c:scaling>
          <c:orientation val="minMax"/>
        </c:scaling>
        <c:delete val="0"/>
        <c:axPos val="l"/>
        <c:majorGridlines>
          <c:spPr>
            <a:ln w="6350" cap="flat" cmpd="sng" algn="ctr">
              <a:solidFill>
                <a:srgbClr val="898989">
                  <a:alpha val="65000"/>
                </a:srgbClr>
              </a:solidFill>
              <a:prstDash val="dashDot"/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bg1">
                    <a:lumMod val="50000"/>
                  </a:schemeClr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endParaRPr lang="es-ES"/>
          </a:p>
        </c:txPr>
        <c:crossAx val="20186085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181824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 sz="900" b="1">
                <a:solidFill>
                  <a:schemeClr val="bg1">
                    <a:lumMod val="75000"/>
                  </a:schemeClr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Price</a:t>
            </a:r>
            <a:r>
              <a:rPr lang="es-ES" sz="900" b="1" baseline="0">
                <a:solidFill>
                  <a:schemeClr val="bg1">
                    <a:lumMod val="75000"/>
                  </a:schemeClr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 Variance</a:t>
            </a:r>
            <a:endParaRPr lang="es-ES" sz="900" b="1">
              <a:solidFill>
                <a:schemeClr val="bg1">
                  <a:lumMod val="75000"/>
                </a:schemeClr>
              </a:solidFill>
              <a:latin typeface="Segoe UI" panose="020B0502040204020203" pitchFamily="34" charset="0"/>
              <a:cs typeface="Segoe UI" panose="020B0502040204020203" pitchFamily="34" charset="0"/>
            </a:endParaRPr>
          </a:p>
        </c:rich>
      </c:tx>
      <c:layout>
        <c:manualLayout>
          <c:xMode val="edge"/>
          <c:yMode val="edge"/>
          <c:x val="5.3483887646750598E-2"/>
          <c:y val="5.756770686031146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>
        <c:manualLayout>
          <c:layoutTarget val="inner"/>
          <c:xMode val="edge"/>
          <c:yMode val="edge"/>
          <c:x val="5.5652106343637438E-2"/>
          <c:y val="0.16468856765857393"/>
          <c:w val="0.9231853684733311"/>
          <c:h val="0.7299209975768122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Data!$AJ$7</c:f>
              <c:strCache>
                <c:ptCount val="1"/>
                <c:pt idx="0">
                  <c:v>Var Stock A</c:v>
                </c:pt>
              </c:strCache>
            </c:strRef>
          </c:tx>
          <c:spPr>
            <a:solidFill>
              <a:schemeClr val="bg1"/>
            </a:solidFill>
            <a:ln>
              <a:noFill/>
            </a:ln>
            <a:effectLst/>
          </c:spPr>
          <c:invertIfNegative val="0"/>
          <c:cat>
            <c:numRef>
              <c:f>[0]!_01_date</c:f>
              <c:numCache>
                <c:formatCode>m/d/yyyy</c:formatCode>
                <c:ptCount val="21"/>
                <c:pt idx="0">
                  <c:v>45813</c:v>
                </c:pt>
                <c:pt idx="1">
                  <c:v>45814</c:v>
                </c:pt>
                <c:pt idx="2">
                  <c:v>45817</c:v>
                </c:pt>
                <c:pt idx="3">
                  <c:v>45818</c:v>
                </c:pt>
                <c:pt idx="4">
                  <c:v>45819</c:v>
                </c:pt>
                <c:pt idx="5">
                  <c:v>45820</c:v>
                </c:pt>
                <c:pt idx="6">
                  <c:v>45821</c:v>
                </c:pt>
                <c:pt idx="7">
                  <c:v>45824</c:v>
                </c:pt>
                <c:pt idx="8">
                  <c:v>45825</c:v>
                </c:pt>
                <c:pt idx="9">
                  <c:v>45826</c:v>
                </c:pt>
                <c:pt idx="10">
                  <c:v>45828</c:v>
                </c:pt>
                <c:pt idx="11">
                  <c:v>45831</c:v>
                </c:pt>
                <c:pt idx="12">
                  <c:v>45832</c:v>
                </c:pt>
                <c:pt idx="13">
                  <c:v>45833</c:v>
                </c:pt>
                <c:pt idx="14">
                  <c:v>45834</c:v>
                </c:pt>
                <c:pt idx="15">
                  <c:v>45835</c:v>
                </c:pt>
                <c:pt idx="16">
                  <c:v>45838</c:v>
                </c:pt>
                <c:pt idx="17">
                  <c:v>45839</c:v>
                </c:pt>
                <c:pt idx="18">
                  <c:v>45840</c:v>
                </c:pt>
                <c:pt idx="19">
                  <c:v>45841</c:v>
                </c:pt>
                <c:pt idx="20">
                  <c:v>45845</c:v>
                </c:pt>
              </c:numCache>
            </c:numRef>
          </c:cat>
          <c:val>
            <c:numRef>
              <c:f>[0]!_16_stock_a_var</c:f>
              <c:numCache>
                <c:formatCode>0.0%</c:formatCode>
                <c:ptCount val="21"/>
                <c:pt idx="0">
                  <c:v>0</c:v>
                </c:pt>
                <c:pt idx="1">
                  <c:v>9.3086907436760666E-3</c:v>
                </c:pt>
                <c:pt idx="2">
                  <c:v>-7.2117349469947535E-3</c:v>
                </c:pt>
                <c:pt idx="3">
                  <c:v>-3.8308457711443487E-3</c:v>
                </c:pt>
                <c:pt idx="4">
                  <c:v>-1.9442243190243495E-3</c:v>
                </c:pt>
                <c:pt idx="5">
                  <c:v>1.0185103179524133E-3</c:v>
                </c:pt>
                <c:pt idx="6">
                  <c:v>-7.7863304578633229E-3</c:v>
                </c:pt>
                <c:pt idx="7">
                  <c:v>-8.9170310388479712E-4</c:v>
                </c:pt>
                <c:pt idx="8">
                  <c:v>-1.0263737901618998E-2</c:v>
                </c:pt>
                <c:pt idx="9">
                  <c:v>3.6070172717512323E-4</c:v>
                </c:pt>
                <c:pt idx="10">
                  <c:v>-3.15049495222051E-4</c:v>
                </c:pt>
                <c:pt idx="11">
                  <c:v>1.3255184851217284E-2</c:v>
                </c:pt>
                <c:pt idx="12">
                  <c:v>-6.2294206638798845E-4</c:v>
                </c:pt>
                <c:pt idx="13">
                  <c:v>-1.2511576135351686E-2</c:v>
                </c:pt>
                <c:pt idx="14">
                  <c:v>2.0695712473832204E-2</c:v>
                </c:pt>
                <c:pt idx="15">
                  <c:v>1.0910857849633301E-2</c:v>
                </c:pt>
                <c:pt idx="16">
                  <c:v>1.760978807078898E-2</c:v>
                </c:pt>
                <c:pt idx="17">
                  <c:v>2.529199587770525E-2</c:v>
                </c:pt>
                <c:pt idx="18">
                  <c:v>2.0517652971476633E-3</c:v>
                </c:pt>
                <c:pt idx="19">
                  <c:v>4.7646931224163596E-3</c:v>
                </c:pt>
                <c:pt idx="20">
                  <c:v>-4.3673063091956245E-3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BE5-4286-9B57-D54A97382A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704450056"/>
        <c:axId val="704452216"/>
      </c:barChart>
      <c:barChart>
        <c:barDir val="col"/>
        <c:grouping val="clustered"/>
        <c:varyColors val="0"/>
        <c:ser>
          <c:idx val="1"/>
          <c:order val="1"/>
          <c:tx>
            <c:strRef>
              <c:f>Data!$AK$7</c:f>
              <c:strCache>
                <c:ptCount val="1"/>
                <c:pt idx="0">
                  <c:v>Var Stock B</c:v>
                </c:pt>
              </c:strCache>
            </c:strRef>
          </c:tx>
          <c:spPr>
            <a:solidFill>
              <a:srgbClr val="FB8B1E"/>
            </a:solidFill>
            <a:ln>
              <a:noFill/>
            </a:ln>
            <a:effectLst/>
          </c:spPr>
          <c:invertIfNegative val="0"/>
          <c:cat>
            <c:numRef>
              <c:f>[0]!_01_date</c:f>
              <c:numCache>
                <c:formatCode>m/d/yyyy</c:formatCode>
                <c:ptCount val="21"/>
                <c:pt idx="0">
                  <c:v>45813</c:v>
                </c:pt>
                <c:pt idx="1">
                  <c:v>45814</c:v>
                </c:pt>
                <c:pt idx="2">
                  <c:v>45817</c:v>
                </c:pt>
                <c:pt idx="3">
                  <c:v>45818</c:v>
                </c:pt>
                <c:pt idx="4">
                  <c:v>45819</c:v>
                </c:pt>
                <c:pt idx="5">
                  <c:v>45820</c:v>
                </c:pt>
                <c:pt idx="6">
                  <c:v>45821</c:v>
                </c:pt>
                <c:pt idx="7">
                  <c:v>45824</c:v>
                </c:pt>
                <c:pt idx="8">
                  <c:v>45825</c:v>
                </c:pt>
                <c:pt idx="9">
                  <c:v>45826</c:v>
                </c:pt>
                <c:pt idx="10">
                  <c:v>45828</c:v>
                </c:pt>
                <c:pt idx="11">
                  <c:v>45831</c:v>
                </c:pt>
                <c:pt idx="12">
                  <c:v>45832</c:v>
                </c:pt>
                <c:pt idx="13">
                  <c:v>45833</c:v>
                </c:pt>
                <c:pt idx="14">
                  <c:v>45834</c:v>
                </c:pt>
                <c:pt idx="15">
                  <c:v>45835</c:v>
                </c:pt>
                <c:pt idx="16">
                  <c:v>45838</c:v>
                </c:pt>
                <c:pt idx="17">
                  <c:v>45839</c:v>
                </c:pt>
                <c:pt idx="18">
                  <c:v>45840</c:v>
                </c:pt>
                <c:pt idx="19">
                  <c:v>45841</c:v>
                </c:pt>
                <c:pt idx="20">
                  <c:v>45845</c:v>
                </c:pt>
              </c:numCache>
            </c:numRef>
          </c:cat>
          <c:val>
            <c:numRef>
              <c:f>[0]!_17_stock_b_var</c:f>
              <c:numCache>
                <c:formatCode>0.0%</c:formatCode>
                <c:ptCount val="21"/>
                <c:pt idx="0">
                  <c:v>0</c:v>
                </c:pt>
                <c:pt idx="1">
                  <c:v>8.915137316152481E-3</c:v>
                </c:pt>
                <c:pt idx="2">
                  <c:v>1.2900737212627434E-3</c:v>
                </c:pt>
                <c:pt idx="3">
                  <c:v>7.8593106096185184E-3</c:v>
                </c:pt>
                <c:pt idx="4">
                  <c:v>-7.6062688438919192E-3</c:v>
                </c:pt>
                <c:pt idx="5">
                  <c:v>9.0177824409264674E-3</c:v>
                </c:pt>
                <c:pt idx="6">
                  <c:v>2.8086301544748104E-3</c:v>
                </c:pt>
                <c:pt idx="7">
                  <c:v>-1.1966900063653878E-2</c:v>
                </c:pt>
                <c:pt idx="8">
                  <c:v>-1.829661126143526E-2</c:v>
                </c:pt>
                <c:pt idx="9">
                  <c:v>-1.0828848930305914E-2</c:v>
                </c:pt>
                <c:pt idx="10">
                  <c:v>-6.2363207299945943E-3</c:v>
                </c:pt>
                <c:pt idx="11">
                  <c:v>1.0214974440866834E-2</c:v>
                </c:pt>
                <c:pt idx="12">
                  <c:v>5.7494052339414547E-3</c:v>
                </c:pt>
                <c:pt idx="13">
                  <c:v>5.9070898219333991E-4</c:v>
                </c:pt>
                <c:pt idx="14">
                  <c:v>-1.7730508097262081E-3</c:v>
                </c:pt>
                <c:pt idx="15">
                  <c:v>2.6320654115292667E-3</c:v>
                </c:pt>
                <c:pt idx="16">
                  <c:v>2.2308247490321867E-3</c:v>
                </c:pt>
                <c:pt idx="17">
                  <c:v>2.0752209492634999E-2</c:v>
                </c:pt>
                <c:pt idx="18">
                  <c:v>-2.3088778276537103E-3</c:v>
                </c:pt>
                <c:pt idx="19">
                  <c:v>2.8927763517460807E-3</c:v>
                </c:pt>
                <c:pt idx="20">
                  <c:v>-4.74264774222663E-3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BE5-4286-9B57-D54A97382A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00"/>
        <c:axId val="702954600"/>
        <c:axId val="702952080"/>
      </c:barChart>
      <c:lineChart>
        <c:grouping val="standard"/>
        <c:varyColors val="0"/>
        <c:ser>
          <c:idx val="2"/>
          <c:order val="2"/>
          <c:tx>
            <c:strRef>
              <c:f>Data!$AL$7</c:f>
              <c:strCache>
                <c:ptCount val="1"/>
                <c:pt idx="0">
                  <c:v>0% axis</c:v>
                </c:pt>
              </c:strCache>
            </c:strRef>
          </c:tx>
          <c:spPr>
            <a:ln w="12700" cap="rnd">
              <a:solidFill>
                <a:srgbClr val="898989"/>
              </a:solidFill>
              <a:round/>
            </a:ln>
            <a:effectLst/>
          </c:spPr>
          <c:marker>
            <c:symbol val="none"/>
          </c:marker>
          <c:cat>
            <c:numRef>
              <c:f>[0]!_01_date</c:f>
              <c:numCache>
                <c:formatCode>m/d/yyyy</c:formatCode>
                <c:ptCount val="21"/>
                <c:pt idx="0">
                  <c:v>45813</c:v>
                </c:pt>
                <c:pt idx="1">
                  <c:v>45814</c:v>
                </c:pt>
                <c:pt idx="2">
                  <c:v>45817</c:v>
                </c:pt>
                <c:pt idx="3">
                  <c:v>45818</c:v>
                </c:pt>
                <c:pt idx="4">
                  <c:v>45819</c:v>
                </c:pt>
                <c:pt idx="5">
                  <c:v>45820</c:v>
                </c:pt>
                <c:pt idx="6">
                  <c:v>45821</c:v>
                </c:pt>
                <c:pt idx="7">
                  <c:v>45824</c:v>
                </c:pt>
                <c:pt idx="8">
                  <c:v>45825</c:v>
                </c:pt>
                <c:pt idx="9">
                  <c:v>45826</c:v>
                </c:pt>
                <c:pt idx="10">
                  <c:v>45828</c:v>
                </c:pt>
                <c:pt idx="11">
                  <c:v>45831</c:v>
                </c:pt>
                <c:pt idx="12">
                  <c:v>45832</c:v>
                </c:pt>
                <c:pt idx="13">
                  <c:v>45833</c:v>
                </c:pt>
                <c:pt idx="14">
                  <c:v>45834</c:v>
                </c:pt>
                <c:pt idx="15">
                  <c:v>45835</c:v>
                </c:pt>
                <c:pt idx="16">
                  <c:v>45838</c:v>
                </c:pt>
                <c:pt idx="17">
                  <c:v>45839</c:v>
                </c:pt>
                <c:pt idx="18">
                  <c:v>45840</c:v>
                </c:pt>
                <c:pt idx="19">
                  <c:v>45841</c:v>
                </c:pt>
                <c:pt idx="20">
                  <c:v>45845</c:v>
                </c:pt>
              </c:numCache>
            </c:numRef>
          </c:cat>
          <c:val>
            <c:numRef>
              <c:f>[0]!_18_0_axis</c:f>
              <c:numCache>
                <c:formatCode>0%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BE5-4286-9B57-D54A97382A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04450056"/>
        <c:axId val="704452216"/>
      </c:lineChart>
      <c:catAx>
        <c:axId val="704450056"/>
        <c:scaling>
          <c:orientation val="minMax"/>
        </c:scaling>
        <c:delete val="1"/>
        <c:axPos val="b"/>
        <c:majorGridlines>
          <c:spPr>
            <a:ln w="6350" cap="flat" cmpd="sng" algn="ctr">
              <a:solidFill>
                <a:srgbClr val="898989">
                  <a:alpha val="65000"/>
                </a:srgbClr>
              </a:solidFill>
              <a:prstDash val="dashDot"/>
              <a:round/>
            </a:ln>
            <a:effectLst/>
          </c:spPr>
        </c:majorGridlines>
        <c:numFmt formatCode="dd/mm/yy" sourceLinked="0"/>
        <c:majorTickMark val="out"/>
        <c:minorTickMark val="none"/>
        <c:tickLblPos val="nextTo"/>
        <c:crossAx val="704452216"/>
        <c:crosses val="autoZero"/>
        <c:auto val="0"/>
        <c:lblAlgn val="ctr"/>
        <c:lblOffset val="100"/>
        <c:noMultiLvlLbl val="1"/>
      </c:catAx>
      <c:valAx>
        <c:axId val="704452216"/>
        <c:scaling>
          <c:orientation val="minMax"/>
        </c:scaling>
        <c:delete val="0"/>
        <c:axPos val="l"/>
        <c:majorGridlines>
          <c:spPr>
            <a:ln w="6350" cap="flat" cmpd="sng" algn="ctr">
              <a:solidFill>
                <a:srgbClr val="898989">
                  <a:alpha val="65000"/>
                </a:srgbClr>
              </a:solidFill>
              <a:prstDash val="dashDot"/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rgbClr val="898989"/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endParaRPr lang="es-ES"/>
          </a:p>
        </c:txPr>
        <c:crossAx val="704450056"/>
        <c:crosses val="autoZero"/>
        <c:crossBetween val="between"/>
        <c:majorUnit val="5.000000000000001E-2"/>
        <c:minorUnit val="1.0000000000000002E-2"/>
      </c:valAx>
      <c:valAx>
        <c:axId val="702952080"/>
        <c:scaling>
          <c:orientation val="minMax"/>
        </c:scaling>
        <c:delete val="1"/>
        <c:axPos val="r"/>
        <c:numFmt formatCode="0%" sourceLinked="0"/>
        <c:majorTickMark val="out"/>
        <c:minorTickMark val="none"/>
        <c:tickLblPos val="nextTo"/>
        <c:crossAx val="702954600"/>
        <c:crosses val="max"/>
        <c:crossBetween val="between"/>
        <c:minorUnit val="1.0000000000000002E-2"/>
      </c:valAx>
      <c:catAx>
        <c:axId val="702954600"/>
        <c:scaling>
          <c:orientation val="minMax"/>
        </c:scaling>
        <c:delete val="1"/>
        <c:axPos val="t"/>
        <c:numFmt formatCode="m/d/yyyy" sourceLinked="1"/>
        <c:majorTickMark val="out"/>
        <c:minorTickMark val="none"/>
        <c:tickLblPos val="nextTo"/>
        <c:crossAx val="702952080"/>
        <c:crosses val="max"/>
        <c:auto val="0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181824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 sz="900" b="1" i="0" u="none" strike="noStrike" kern="1200" spc="0" baseline="0">
                <a:solidFill>
                  <a:schemeClr val="bg1">
                    <a:lumMod val="75000"/>
                  </a:schemeClr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Intraday Range</a:t>
            </a:r>
          </a:p>
        </c:rich>
      </c:tx>
      <c:layout>
        <c:manualLayout>
          <c:xMode val="edge"/>
          <c:yMode val="edge"/>
          <c:x val="6.7559463459926555E-2"/>
          <c:y val="5.735294339018617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>
        <c:manualLayout>
          <c:layoutTarget val="inner"/>
          <c:xMode val="edge"/>
          <c:yMode val="edge"/>
          <c:x val="7.4216546903746072E-2"/>
          <c:y val="0.184803928701711"/>
          <c:w val="0.91014435584569753"/>
          <c:h val="0.5515190501589876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Data!$AM$7</c:f>
              <c:strCache>
                <c:ptCount val="1"/>
                <c:pt idx="0">
                  <c:v>Intra Range A</c:v>
                </c:pt>
              </c:strCache>
            </c:strRef>
          </c:tx>
          <c:spPr>
            <a:solidFill>
              <a:schemeClr val="bg1"/>
            </a:solidFill>
            <a:ln>
              <a:noFill/>
            </a:ln>
            <a:effectLst/>
          </c:spPr>
          <c:invertIfNegative val="0"/>
          <c:cat>
            <c:numRef>
              <c:f>[0]!_01_date</c:f>
              <c:numCache>
                <c:formatCode>m/d/yyyy</c:formatCode>
                <c:ptCount val="21"/>
                <c:pt idx="0">
                  <c:v>45813</c:v>
                </c:pt>
                <c:pt idx="1">
                  <c:v>45814</c:v>
                </c:pt>
                <c:pt idx="2">
                  <c:v>45817</c:v>
                </c:pt>
                <c:pt idx="3">
                  <c:v>45818</c:v>
                </c:pt>
                <c:pt idx="4">
                  <c:v>45819</c:v>
                </c:pt>
                <c:pt idx="5">
                  <c:v>45820</c:v>
                </c:pt>
                <c:pt idx="6">
                  <c:v>45821</c:v>
                </c:pt>
                <c:pt idx="7">
                  <c:v>45824</c:v>
                </c:pt>
                <c:pt idx="8">
                  <c:v>45825</c:v>
                </c:pt>
                <c:pt idx="9">
                  <c:v>45826</c:v>
                </c:pt>
                <c:pt idx="10">
                  <c:v>45828</c:v>
                </c:pt>
                <c:pt idx="11">
                  <c:v>45831</c:v>
                </c:pt>
                <c:pt idx="12">
                  <c:v>45832</c:v>
                </c:pt>
                <c:pt idx="13">
                  <c:v>45833</c:v>
                </c:pt>
                <c:pt idx="14">
                  <c:v>45834</c:v>
                </c:pt>
                <c:pt idx="15">
                  <c:v>45835</c:v>
                </c:pt>
                <c:pt idx="16">
                  <c:v>45838</c:v>
                </c:pt>
                <c:pt idx="17">
                  <c:v>45839</c:v>
                </c:pt>
                <c:pt idx="18">
                  <c:v>45840</c:v>
                </c:pt>
                <c:pt idx="19">
                  <c:v>45841</c:v>
                </c:pt>
                <c:pt idx="20">
                  <c:v>45845</c:v>
                </c:pt>
              </c:numCache>
            </c:numRef>
          </c:cat>
          <c:val>
            <c:numRef>
              <c:f>[0]!_19_int_range_a</c:f>
              <c:numCache>
                <c:formatCode>0.0%</c:formatCode>
                <c:ptCount val="21"/>
                <c:pt idx="0">
                  <c:v>7.9131314019431631E-3</c:v>
                </c:pt>
                <c:pt idx="1">
                  <c:v>1.014251366120217E-2</c:v>
                </c:pt>
                <c:pt idx="2">
                  <c:v>9.4888276706459225E-3</c:v>
                </c:pt>
                <c:pt idx="3">
                  <c:v>8.2780064626658753E-3</c:v>
                </c:pt>
                <c:pt idx="4">
                  <c:v>2.2796132611602647E-2</c:v>
                </c:pt>
                <c:pt idx="5">
                  <c:v>1.3064930482571417E-2</c:v>
                </c:pt>
                <c:pt idx="6">
                  <c:v>1.1650071876421501E-2</c:v>
                </c:pt>
                <c:pt idx="7">
                  <c:v>1.2723323136941989E-2</c:v>
                </c:pt>
                <c:pt idx="8">
                  <c:v>1.1851967799642258E-2</c:v>
                </c:pt>
                <c:pt idx="9">
                  <c:v>1.215340295282674E-2</c:v>
                </c:pt>
                <c:pt idx="10">
                  <c:v>1.4324729990030831E-2</c:v>
                </c:pt>
                <c:pt idx="11">
                  <c:v>1.4597886440981511E-2</c:v>
                </c:pt>
                <c:pt idx="12">
                  <c:v>1.0905186801359507E-2</c:v>
                </c:pt>
                <c:pt idx="13">
                  <c:v>1.5711240747392184E-2</c:v>
                </c:pt>
                <c:pt idx="14">
                  <c:v>1.9567363791401192E-2</c:v>
                </c:pt>
                <c:pt idx="15">
                  <c:v>1.4016454002057829E-2</c:v>
                </c:pt>
                <c:pt idx="16">
                  <c:v>2.2896657199038696E-2</c:v>
                </c:pt>
                <c:pt idx="17">
                  <c:v>2.4359962325541558E-2</c:v>
                </c:pt>
                <c:pt idx="18">
                  <c:v>1.5116308364124949E-2</c:v>
                </c:pt>
                <c:pt idx="19">
                  <c:v>7.9624027522625998E-3</c:v>
                </c:pt>
                <c:pt idx="20">
                  <c:v>1.2339605761289785E-2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7EF-4F2D-858D-BEF3EC096B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945705016"/>
        <c:axId val="945705376"/>
      </c:barChart>
      <c:barChart>
        <c:barDir val="col"/>
        <c:grouping val="clustered"/>
        <c:varyColors val="0"/>
        <c:ser>
          <c:idx val="1"/>
          <c:order val="1"/>
          <c:tx>
            <c:strRef>
              <c:f>Data!$AR$7</c:f>
              <c:strCache>
                <c:ptCount val="1"/>
                <c:pt idx="0">
                  <c:v>Intra Range B</c:v>
                </c:pt>
              </c:strCache>
            </c:strRef>
          </c:tx>
          <c:spPr>
            <a:solidFill>
              <a:srgbClr val="FB8B1E"/>
            </a:solidFill>
            <a:ln>
              <a:noFill/>
            </a:ln>
            <a:effectLst/>
          </c:spPr>
          <c:invertIfNegative val="0"/>
          <c:cat>
            <c:numRef>
              <c:f>[0]!_01_date</c:f>
              <c:numCache>
                <c:formatCode>m/d/yyyy</c:formatCode>
                <c:ptCount val="21"/>
                <c:pt idx="0">
                  <c:v>45813</c:v>
                </c:pt>
                <c:pt idx="1">
                  <c:v>45814</c:v>
                </c:pt>
                <c:pt idx="2">
                  <c:v>45817</c:v>
                </c:pt>
                <c:pt idx="3">
                  <c:v>45818</c:v>
                </c:pt>
                <c:pt idx="4">
                  <c:v>45819</c:v>
                </c:pt>
                <c:pt idx="5">
                  <c:v>45820</c:v>
                </c:pt>
                <c:pt idx="6">
                  <c:v>45821</c:v>
                </c:pt>
                <c:pt idx="7">
                  <c:v>45824</c:v>
                </c:pt>
                <c:pt idx="8">
                  <c:v>45825</c:v>
                </c:pt>
                <c:pt idx="9">
                  <c:v>45826</c:v>
                </c:pt>
                <c:pt idx="10">
                  <c:v>45828</c:v>
                </c:pt>
                <c:pt idx="11">
                  <c:v>45831</c:v>
                </c:pt>
                <c:pt idx="12">
                  <c:v>45832</c:v>
                </c:pt>
                <c:pt idx="13">
                  <c:v>45833</c:v>
                </c:pt>
                <c:pt idx="14">
                  <c:v>45834</c:v>
                </c:pt>
                <c:pt idx="15">
                  <c:v>45835</c:v>
                </c:pt>
                <c:pt idx="16">
                  <c:v>45838</c:v>
                </c:pt>
                <c:pt idx="17">
                  <c:v>45839</c:v>
                </c:pt>
                <c:pt idx="18">
                  <c:v>45840</c:v>
                </c:pt>
                <c:pt idx="19">
                  <c:v>45841</c:v>
                </c:pt>
                <c:pt idx="20">
                  <c:v>45845</c:v>
                </c:pt>
              </c:numCache>
            </c:numRef>
          </c:cat>
          <c:val>
            <c:numRef>
              <c:f>[0]!_20_int_range_b</c:f>
              <c:numCache>
                <c:formatCode>0.00%</c:formatCode>
                <c:ptCount val="21"/>
                <c:pt idx="0">
                  <c:v>9.4351961447137114E-3</c:v>
                </c:pt>
                <c:pt idx="1">
                  <c:v>1.3181168831168818E-2</c:v>
                </c:pt>
                <c:pt idx="2">
                  <c:v>9.9457539554407195E-3</c:v>
                </c:pt>
                <c:pt idx="3">
                  <c:v>1.5569719854416604E-2</c:v>
                </c:pt>
                <c:pt idx="4">
                  <c:v>1.1964811260396722E-2</c:v>
                </c:pt>
                <c:pt idx="5">
                  <c:v>9.6646185355862193E-3</c:v>
                </c:pt>
                <c:pt idx="6">
                  <c:v>1.0898890812335794E-2</c:v>
                </c:pt>
                <c:pt idx="7">
                  <c:v>1.3106388637251309E-2</c:v>
                </c:pt>
                <c:pt idx="8">
                  <c:v>2.051945537846037E-2</c:v>
                </c:pt>
                <c:pt idx="9">
                  <c:v>1.2714819427148158E-2</c:v>
                </c:pt>
                <c:pt idx="10">
                  <c:v>1.5602284544681135E-2</c:v>
                </c:pt>
                <c:pt idx="11">
                  <c:v>1.1285561640176267E-2</c:v>
                </c:pt>
                <c:pt idx="12">
                  <c:v>1.1485808580858167E-2</c:v>
                </c:pt>
                <c:pt idx="13">
                  <c:v>1.5458448936451359E-2</c:v>
                </c:pt>
                <c:pt idx="14">
                  <c:v>1.1068114648405146E-2</c:v>
                </c:pt>
                <c:pt idx="15">
                  <c:v>1.5262821697797479E-2</c:v>
                </c:pt>
                <c:pt idx="16">
                  <c:v>9.5294426919031849E-3</c:v>
                </c:pt>
                <c:pt idx="17">
                  <c:v>3.2288235294117652E-2</c:v>
                </c:pt>
                <c:pt idx="18">
                  <c:v>7.884615384615502E-3</c:v>
                </c:pt>
                <c:pt idx="19">
                  <c:v>9.006632571982625E-3</c:v>
                </c:pt>
                <c:pt idx="20">
                  <c:v>9.3584155877450507E-3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7EF-4F2D-858D-BEF3EC096B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00"/>
        <c:axId val="517153248"/>
        <c:axId val="619441008"/>
      </c:barChart>
      <c:catAx>
        <c:axId val="945705016"/>
        <c:scaling>
          <c:orientation val="minMax"/>
        </c:scaling>
        <c:delete val="0"/>
        <c:axPos val="b"/>
        <c:majorGridlines>
          <c:spPr>
            <a:ln w="6350" cap="flat" cmpd="sng" algn="ctr">
              <a:solidFill>
                <a:srgbClr val="898989">
                  <a:alpha val="64706"/>
                </a:srgbClr>
              </a:solidFill>
              <a:prstDash val="dashDot"/>
              <a:round/>
            </a:ln>
            <a:effectLst/>
          </c:spPr>
        </c:majorGridlines>
        <c:numFmt formatCode="dd/mm/yy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 algn="ctr">
              <a:defRPr lang="en-US" sz="600" b="0" i="0" u="none" strike="noStrike" kern="1200" baseline="0">
                <a:solidFill>
                  <a:schemeClr val="bg1">
                    <a:lumMod val="50000"/>
                  </a:schemeClr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endParaRPr lang="es-ES"/>
          </a:p>
        </c:txPr>
        <c:crossAx val="945705376"/>
        <c:crosses val="autoZero"/>
        <c:auto val="0"/>
        <c:lblAlgn val="ctr"/>
        <c:lblOffset val="100"/>
        <c:noMultiLvlLbl val="0"/>
      </c:catAx>
      <c:valAx>
        <c:axId val="945705376"/>
        <c:scaling>
          <c:orientation val="minMax"/>
        </c:scaling>
        <c:delete val="0"/>
        <c:axPos val="l"/>
        <c:majorGridlines>
          <c:spPr>
            <a:ln w="6350" cap="flat" cmpd="sng" algn="ctr">
              <a:solidFill>
                <a:srgbClr val="898989">
                  <a:alpha val="64706"/>
                </a:srgbClr>
              </a:solidFill>
              <a:prstDash val="dashDot"/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 algn="ctr">
              <a:defRPr lang="en-US" sz="700" b="0" i="0" u="none" strike="noStrike" kern="1200" baseline="0">
                <a:solidFill>
                  <a:srgbClr val="898989"/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endParaRPr lang="es-ES"/>
          </a:p>
        </c:txPr>
        <c:crossAx val="945705016"/>
        <c:crosses val="autoZero"/>
        <c:crossBetween val="between"/>
        <c:majorUnit val="1.0000000000000002E-2"/>
      </c:valAx>
      <c:valAx>
        <c:axId val="619441008"/>
        <c:scaling>
          <c:orientation val="minMax"/>
        </c:scaling>
        <c:delete val="1"/>
        <c:axPos val="r"/>
        <c:numFmt formatCode="0.00%" sourceLinked="1"/>
        <c:majorTickMark val="out"/>
        <c:minorTickMark val="none"/>
        <c:tickLblPos val="nextTo"/>
        <c:crossAx val="517153248"/>
        <c:crosses val="max"/>
        <c:crossBetween val="between"/>
      </c:valAx>
      <c:dateAx>
        <c:axId val="517153248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619441008"/>
        <c:crosses val="autoZero"/>
        <c:auto val="1"/>
        <c:lblOffset val="100"/>
        <c:baseTimeUnit val="days"/>
      </c:date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181824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6.xml"/><Relationship Id="rId3" Type="http://schemas.openxmlformats.org/officeDocument/2006/relationships/chart" Target="../charts/chart3.xml"/><Relationship Id="rId7" Type="http://schemas.openxmlformats.org/officeDocument/2006/relationships/image" Target="../media/image2.svg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image" Target="../media/image1.png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123093</xdr:colOff>
      <xdr:row>1</xdr:row>
      <xdr:rowOff>102578</xdr:rowOff>
    </xdr:from>
    <xdr:to>
      <xdr:col>22</xdr:col>
      <xdr:colOff>337038</xdr:colOff>
      <xdr:row>39</xdr:row>
      <xdr:rowOff>180976</xdr:rowOff>
    </xdr:to>
    <xdr:sp macro="" textlink="">
      <xdr:nvSpPr>
        <xdr:cNvPr id="2" name="Rectángulo: esquinas redondeadas 1">
          <a:extLst>
            <a:ext uri="{FF2B5EF4-FFF2-40B4-BE49-F238E27FC236}">
              <a16:creationId xmlns:a16="http://schemas.microsoft.com/office/drawing/2014/main" id="{1EE948D5-7629-4D2A-A9B9-E985C16205F8}"/>
            </a:ext>
          </a:extLst>
        </xdr:cNvPr>
        <xdr:cNvSpPr/>
      </xdr:nvSpPr>
      <xdr:spPr>
        <a:xfrm>
          <a:off x="2437668" y="293078"/>
          <a:ext cx="10634295" cy="7317398"/>
        </a:xfrm>
        <a:prstGeom prst="roundRect">
          <a:avLst>
            <a:gd name="adj" fmla="val 949"/>
          </a:avLst>
        </a:prstGeom>
        <a:solidFill>
          <a:srgbClr val="000000"/>
        </a:solidFill>
        <a:ln>
          <a:solidFill>
            <a:srgbClr val="000000"/>
          </a:solidFill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>
            <a:ln>
              <a:solidFill>
                <a:srgbClr val="F5F7FA"/>
              </a:solidFill>
            </a:ln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</xdr:col>
      <xdr:colOff>8283</xdr:colOff>
      <xdr:row>1</xdr:row>
      <xdr:rowOff>103413</xdr:rowOff>
    </xdr:from>
    <xdr:to>
      <xdr:col>5</xdr:col>
      <xdr:colOff>131884</xdr:colOff>
      <xdr:row>2</xdr:row>
      <xdr:rowOff>184602</xdr:rowOff>
    </xdr:to>
    <xdr:sp macro="" textlink="">
      <xdr:nvSpPr>
        <xdr:cNvPr id="3" name="Rectángulo: esquinas superiores redondeadas 2">
          <a:extLst>
            <a:ext uri="{FF2B5EF4-FFF2-40B4-BE49-F238E27FC236}">
              <a16:creationId xmlns:a16="http://schemas.microsoft.com/office/drawing/2014/main" id="{4B044525-48C9-48EB-BB92-7BFBB0C936CD}"/>
            </a:ext>
          </a:extLst>
        </xdr:cNvPr>
        <xdr:cNvSpPr/>
      </xdr:nvSpPr>
      <xdr:spPr>
        <a:xfrm>
          <a:off x="1227483" y="293913"/>
          <a:ext cx="1419001" cy="271689"/>
        </a:xfrm>
        <a:prstGeom prst="round2SameRect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4</xdr:col>
      <xdr:colOff>189962</xdr:colOff>
      <xdr:row>2</xdr:row>
      <xdr:rowOff>51288</xdr:rowOff>
    </xdr:from>
    <xdr:to>
      <xdr:col>21</xdr:col>
      <xdr:colOff>593480</xdr:colOff>
      <xdr:row>38</xdr:row>
      <xdr:rowOff>104775</xdr:rowOff>
    </xdr:to>
    <xdr:sp macro="" textlink="">
      <xdr:nvSpPr>
        <xdr:cNvPr id="6" name="Rectángulo: esquinas redondeadas 5">
          <a:extLst>
            <a:ext uri="{FF2B5EF4-FFF2-40B4-BE49-F238E27FC236}">
              <a16:creationId xmlns:a16="http://schemas.microsoft.com/office/drawing/2014/main" id="{E31363EE-5EEE-F4E5-999E-760D8805AA9E}"/>
            </a:ext>
          </a:extLst>
        </xdr:cNvPr>
        <xdr:cNvSpPr/>
      </xdr:nvSpPr>
      <xdr:spPr>
        <a:xfrm>
          <a:off x="2505270" y="432288"/>
          <a:ext cx="10192287" cy="6911487"/>
        </a:xfrm>
        <a:prstGeom prst="roundRect">
          <a:avLst>
            <a:gd name="adj" fmla="val 1335"/>
          </a:avLst>
        </a:prstGeom>
        <a:solidFill>
          <a:srgbClr val="181824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>
            <a:latin typeface="Segoe UI" panose="020B0502040204020203" pitchFamily="34" charset="0"/>
            <a:cs typeface="Segoe UI" panose="020B0502040204020203" pitchFamily="34" charset="0"/>
          </a:endParaRPr>
        </a:p>
      </xdr:txBody>
    </xdr:sp>
    <xdr:clientData/>
  </xdr:twoCellAnchor>
  <xdr:twoCellAnchor>
    <xdr:from>
      <xdr:col>3</xdr:col>
      <xdr:colOff>7145</xdr:colOff>
      <xdr:row>2</xdr:row>
      <xdr:rowOff>76200</xdr:rowOff>
    </xdr:from>
    <xdr:to>
      <xdr:col>4</xdr:col>
      <xdr:colOff>0</xdr:colOff>
      <xdr:row>7</xdr:row>
      <xdr:rowOff>87923</xdr:rowOff>
    </xdr:to>
    <xdr:sp macro="" textlink="">
      <xdr:nvSpPr>
        <xdr:cNvPr id="14" name="Rectángulo: esquinas superiores redondeadas 13">
          <a:extLst>
            <a:ext uri="{FF2B5EF4-FFF2-40B4-BE49-F238E27FC236}">
              <a16:creationId xmlns:a16="http://schemas.microsoft.com/office/drawing/2014/main" id="{9BCEEEFC-FF69-495B-8648-0B4FC7EF62D0}"/>
            </a:ext>
          </a:extLst>
        </xdr:cNvPr>
        <xdr:cNvSpPr/>
      </xdr:nvSpPr>
      <xdr:spPr>
        <a:xfrm>
          <a:off x="1473995" y="457200"/>
          <a:ext cx="840580" cy="964223"/>
        </a:xfrm>
        <a:prstGeom prst="round2SameRect">
          <a:avLst/>
        </a:prstGeom>
        <a:solidFill>
          <a:srgbClr val="181824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3</xdr:col>
      <xdr:colOff>1239</xdr:colOff>
      <xdr:row>26</xdr:row>
      <xdr:rowOff>1034</xdr:rowOff>
    </xdr:from>
    <xdr:to>
      <xdr:col>3</xdr:col>
      <xdr:colOff>847723</xdr:colOff>
      <xdr:row>38</xdr:row>
      <xdr:rowOff>106550</xdr:rowOff>
    </xdr:to>
    <xdr:sp macro="" textlink="">
      <xdr:nvSpPr>
        <xdr:cNvPr id="15" name="Rectángulo: esquinas superiores redondeadas 14">
          <a:extLst>
            <a:ext uri="{FF2B5EF4-FFF2-40B4-BE49-F238E27FC236}">
              <a16:creationId xmlns:a16="http://schemas.microsoft.com/office/drawing/2014/main" id="{3EBDACED-45B9-4C93-8B1F-0E2FEA51AE44}"/>
            </a:ext>
          </a:extLst>
        </xdr:cNvPr>
        <xdr:cNvSpPr/>
      </xdr:nvSpPr>
      <xdr:spPr>
        <a:xfrm rot="10800000">
          <a:off x="1468089" y="4954034"/>
          <a:ext cx="846484" cy="2391516"/>
        </a:xfrm>
        <a:prstGeom prst="round2SameRect">
          <a:avLst>
            <a:gd name="adj1" fmla="val 10564"/>
            <a:gd name="adj2" fmla="val 0"/>
          </a:avLst>
        </a:prstGeom>
        <a:solidFill>
          <a:srgbClr val="181824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 editAs="oneCell">
    <xdr:from>
      <xdr:col>3</xdr:col>
      <xdr:colOff>180975</xdr:colOff>
      <xdr:row>2</xdr:row>
      <xdr:rowOff>180975</xdr:rowOff>
    </xdr:from>
    <xdr:to>
      <xdr:col>3</xdr:col>
      <xdr:colOff>619125</xdr:colOff>
      <xdr:row>5</xdr:row>
      <xdr:rowOff>47625</xdr:rowOff>
    </xdr:to>
    <xdr:pic>
      <xdr:nvPicPr>
        <xdr:cNvPr id="29" name="Gráfico 28" descr="Tendencia al alza con relleno sólido">
          <a:extLst>
            <a:ext uri="{FF2B5EF4-FFF2-40B4-BE49-F238E27FC236}">
              <a16:creationId xmlns:a16="http://schemas.microsoft.com/office/drawing/2014/main" id="{D479D5A7-8232-4CB0-AD01-4D18972295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647825" y="561975"/>
          <a:ext cx="438150" cy="438150"/>
        </a:xfrm>
        <a:prstGeom prst="rect">
          <a:avLst/>
        </a:prstGeom>
      </xdr:spPr>
    </xdr:pic>
    <xdr:clientData/>
  </xdr:twoCellAnchor>
  <xdr:twoCellAnchor>
    <xdr:from>
      <xdr:col>3</xdr:col>
      <xdr:colOff>19050</xdr:colOff>
      <xdr:row>34</xdr:row>
      <xdr:rowOff>104776</xdr:rowOff>
    </xdr:from>
    <xdr:to>
      <xdr:col>3</xdr:col>
      <xdr:colOff>828675</xdr:colOff>
      <xdr:row>37</xdr:row>
      <xdr:rowOff>161926</xdr:rowOff>
    </xdr:to>
    <xdr:sp macro="" textlink="">
      <xdr:nvSpPr>
        <xdr:cNvPr id="30" name="CuadroTexto 29">
          <a:extLst>
            <a:ext uri="{FF2B5EF4-FFF2-40B4-BE49-F238E27FC236}">
              <a16:creationId xmlns:a16="http://schemas.microsoft.com/office/drawing/2014/main" id="{7247D195-88A1-481F-AF9B-61AACFE1F6FB}"/>
            </a:ext>
          </a:extLst>
        </xdr:cNvPr>
        <xdr:cNvSpPr txBox="1"/>
      </xdr:nvSpPr>
      <xdr:spPr>
        <a:xfrm>
          <a:off x="1485900" y="6581776"/>
          <a:ext cx="809625" cy="628650"/>
        </a:xfrm>
        <a:prstGeom prst="rect">
          <a:avLst/>
        </a:prstGeom>
        <a:solidFill>
          <a:srgbClr val="181824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ES" sz="800" kern="1200">
              <a:solidFill>
                <a:srgbClr val="898989"/>
              </a:solidFill>
            </a:rPr>
            <a:t>Created by</a:t>
          </a:r>
          <a:r>
            <a:rPr lang="es-ES" sz="800" kern="1200" baseline="0">
              <a:solidFill>
                <a:srgbClr val="898989"/>
              </a:solidFill>
            </a:rPr>
            <a:t>   Ignacio </a:t>
          </a:r>
        </a:p>
        <a:p>
          <a:pPr algn="ctr"/>
          <a:r>
            <a:rPr lang="es-ES" sz="800" kern="1200" baseline="0">
              <a:solidFill>
                <a:srgbClr val="898989"/>
              </a:solidFill>
            </a:rPr>
            <a:t>García-Barrero</a:t>
          </a:r>
          <a:endParaRPr lang="es-ES" sz="800" kern="1200">
            <a:solidFill>
              <a:srgbClr val="898989"/>
            </a:solidFill>
          </a:endParaRPr>
        </a:p>
      </xdr:txBody>
    </xdr:sp>
    <xdr:clientData/>
  </xdr:twoCellAnchor>
  <xdr:twoCellAnchor>
    <xdr:from>
      <xdr:col>3</xdr:col>
      <xdr:colOff>190500</xdr:colOff>
      <xdr:row>6</xdr:row>
      <xdr:rowOff>122360</xdr:rowOff>
    </xdr:from>
    <xdr:to>
      <xdr:col>3</xdr:col>
      <xdr:colOff>657225</xdr:colOff>
      <xdr:row>6</xdr:row>
      <xdr:rowOff>122360</xdr:rowOff>
    </xdr:to>
    <xdr:cxnSp macro="">
      <xdr:nvCxnSpPr>
        <xdr:cNvPr id="31" name="Conector recto 30">
          <a:extLst>
            <a:ext uri="{FF2B5EF4-FFF2-40B4-BE49-F238E27FC236}">
              <a16:creationId xmlns:a16="http://schemas.microsoft.com/office/drawing/2014/main" id="{D0B4C987-5741-40AF-8C64-7F7FD56F4D0F}"/>
            </a:ext>
          </a:extLst>
        </xdr:cNvPr>
        <xdr:cNvCxnSpPr/>
      </xdr:nvCxnSpPr>
      <xdr:spPr>
        <a:xfrm>
          <a:off x="1657350" y="1265360"/>
          <a:ext cx="466725" cy="0"/>
        </a:xfrm>
        <a:prstGeom prst="line">
          <a:avLst/>
        </a:prstGeom>
        <a:ln>
          <a:solidFill>
            <a:srgbClr val="898989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190500</xdr:colOff>
      <xdr:row>33</xdr:row>
      <xdr:rowOff>133350</xdr:rowOff>
    </xdr:from>
    <xdr:to>
      <xdr:col>3</xdr:col>
      <xdr:colOff>657225</xdr:colOff>
      <xdr:row>33</xdr:row>
      <xdr:rowOff>133350</xdr:rowOff>
    </xdr:to>
    <xdr:cxnSp macro="">
      <xdr:nvCxnSpPr>
        <xdr:cNvPr id="32" name="Conector recto 31">
          <a:extLst>
            <a:ext uri="{FF2B5EF4-FFF2-40B4-BE49-F238E27FC236}">
              <a16:creationId xmlns:a16="http://schemas.microsoft.com/office/drawing/2014/main" id="{2FC37792-7AA8-449C-9479-690FF16C8D25}"/>
            </a:ext>
          </a:extLst>
        </xdr:cNvPr>
        <xdr:cNvCxnSpPr/>
      </xdr:nvCxnSpPr>
      <xdr:spPr>
        <a:xfrm>
          <a:off x="1657350" y="6419850"/>
          <a:ext cx="466725" cy="0"/>
        </a:xfrm>
        <a:prstGeom prst="line">
          <a:avLst/>
        </a:prstGeom>
        <a:ln>
          <a:solidFill>
            <a:srgbClr val="898989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190500</xdr:colOff>
      <xdr:row>18</xdr:row>
      <xdr:rowOff>78398</xdr:rowOff>
    </xdr:from>
    <xdr:to>
      <xdr:col>3</xdr:col>
      <xdr:colOff>657225</xdr:colOff>
      <xdr:row>18</xdr:row>
      <xdr:rowOff>78398</xdr:rowOff>
    </xdr:to>
    <xdr:cxnSp macro="">
      <xdr:nvCxnSpPr>
        <xdr:cNvPr id="39" name="Conector recto 38">
          <a:extLst>
            <a:ext uri="{FF2B5EF4-FFF2-40B4-BE49-F238E27FC236}">
              <a16:creationId xmlns:a16="http://schemas.microsoft.com/office/drawing/2014/main" id="{5CD87841-C1F6-405E-A25D-11DF32A62123}"/>
            </a:ext>
          </a:extLst>
        </xdr:cNvPr>
        <xdr:cNvCxnSpPr/>
      </xdr:nvCxnSpPr>
      <xdr:spPr>
        <a:xfrm>
          <a:off x="1657350" y="3507398"/>
          <a:ext cx="466725" cy="0"/>
        </a:xfrm>
        <a:prstGeom prst="line">
          <a:avLst/>
        </a:prstGeom>
        <a:ln>
          <a:solidFill>
            <a:srgbClr val="898989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351692</xdr:colOff>
      <xdr:row>3</xdr:row>
      <xdr:rowOff>146538</xdr:rowOff>
    </xdr:from>
    <xdr:to>
      <xdr:col>17</xdr:col>
      <xdr:colOff>593481</xdr:colOff>
      <xdr:row>28</xdr:row>
      <xdr:rowOff>14654</xdr:rowOff>
    </xdr:to>
    <xdr:sp macro="" textlink="">
      <xdr:nvSpPr>
        <xdr:cNvPr id="43" name="CuadroTexto 42">
          <a:extLst>
            <a:ext uri="{FF2B5EF4-FFF2-40B4-BE49-F238E27FC236}">
              <a16:creationId xmlns:a16="http://schemas.microsoft.com/office/drawing/2014/main" id="{1FF26B05-72EE-7198-D8D4-16E0A568789F}"/>
            </a:ext>
          </a:extLst>
        </xdr:cNvPr>
        <xdr:cNvSpPr txBox="1"/>
      </xdr:nvSpPr>
      <xdr:spPr>
        <a:xfrm>
          <a:off x="2864827" y="718038"/>
          <a:ext cx="7400192" cy="4630616"/>
        </a:xfrm>
        <a:prstGeom prst="rect">
          <a:avLst/>
        </a:prstGeom>
        <a:solidFill>
          <a:srgbClr val="181824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" sz="1400" b="1">
              <a:solidFill>
                <a:schemeClr val="bg1"/>
              </a:solidFill>
              <a:effectLst/>
              <a:latin typeface="Segoe UI" panose="020B0502040204020203" pitchFamily="34" charset="0"/>
              <a:ea typeface="+mn-ea"/>
              <a:cs typeface="Segoe UI" panose="020B0502040204020203" pitchFamily="34" charset="0"/>
            </a:rPr>
            <a:t>How</a:t>
          </a:r>
          <a:r>
            <a:rPr lang="es-ES" sz="1400" b="1" baseline="0">
              <a:solidFill>
                <a:schemeClr val="bg1"/>
              </a:solidFill>
              <a:effectLst/>
              <a:latin typeface="Segoe UI" panose="020B0502040204020203" pitchFamily="34" charset="0"/>
              <a:ea typeface="+mn-ea"/>
              <a:cs typeface="Segoe UI" panose="020B0502040204020203" pitchFamily="34" charset="0"/>
            </a:rPr>
            <a:t> to use ?</a:t>
          </a:r>
        </a:p>
        <a:p>
          <a:endParaRPr lang="es-ES" sz="1100" b="1" baseline="0">
            <a:solidFill>
              <a:schemeClr val="bg1"/>
            </a:solidFill>
            <a:effectLst/>
            <a:latin typeface="+mn-lt"/>
            <a:ea typeface="+mn-ea"/>
            <a:cs typeface="+mn-cs"/>
          </a:endParaRPr>
        </a:p>
        <a:p>
          <a:endParaRPr lang="es-ES" sz="1100" b="1" baseline="0">
            <a:solidFill>
              <a:schemeClr val="bg1"/>
            </a:solidFill>
            <a:effectLst/>
            <a:latin typeface="+mn-lt"/>
            <a:ea typeface="+mn-ea"/>
            <a:cs typeface="+mn-cs"/>
          </a:endParaRPr>
        </a:p>
        <a:p>
          <a:endParaRPr lang="es-ES" sz="1100" b="1" baseline="0">
            <a:solidFill>
              <a:schemeClr val="bg1"/>
            </a:solidFill>
            <a:effectLst/>
            <a:latin typeface="+mn-lt"/>
            <a:ea typeface="+mn-ea"/>
            <a:cs typeface="+mn-cs"/>
          </a:endParaRPr>
        </a:p>
        <a:p>
          <a:endParaRPr lang="es-ES" sz="1100" b="1" baseline="0">
            <a:solidFill>
              <a:schemeClr val="bg1"/>
            </a:solidFill>
            <a:effectLst/>
            <a:latin typeface="+mn-lt"/>
            <a:ea typeface="+mn-ea"/>
            <a:cs typeface="+mn-cs"/>
          </a:endParaRPr>
        </a:p>
        <a:p>
          <a:endParaRPr lang="es-ES" sz="1100" b="1">
            <a:solidFill>
              <a:schemeClr val="bg1"/>
            </a:solidFill>
            <a:effectLst/>
            <a:latin typeface="Segoe UI" panose="020B0502040204020203" pitchFamily="34" charset="0"/>
            <a:ea typeface="+mn-ea"/>
            <a:cs typeface="Segoe UI" panose="020B0502040204020203" pitchFamily="34" charset="0"/>
          </a:endParaRPr>
        </a:p>
        <a:p>
          <a:r>
            <a:rPr lang="es-ES" sz="1100" b="1">
              <a:solidFill>
                <a:schemeClr val="bg1"/>
              </a:solidFill>
              <a:effectLst/>
              <a:latin typeface="Segoe UI" panose="020B0502040204020203" pitchFamily="34" charset="0"/>
              <a:ea typeface="+mn-ea"/>
              <a:cs typeface="Segoe UI" panose="020B0502040204020203" pitchFamily="34" charset="0"/>
            </a:rPr>
            <a:t>Filters</a:t>
          </a:r>
          <a:r>
            <a:rPr lang="es-ES" sz="1100" b="1" baseline="0">
              <a:solidFill>
                <a:schemeClr val="bg1"/>
              </a:solidFill>
              <a:effectLst/>
              <a:latin typeface="Segoe UI" panose="020B0502040204020203" pitchFamily="34" charset="0"/>
              <a:ea typeface="+mn-ea"/>
              <a:cs typeface="Segoe UI" panose="020B0502040204020203" pitchFamily="34" charset="0"/>
            </a:rPr>
            <a:t> :</a:t>
          </a:r>
          <a:endParaRPr lang="es-ES" sz="1100" b="1">
            <a:solidFill>
              <a:schemeClr val="bg1"/>
            </a:solidFill>
            <a:effectLst/>
            <a:latin typeface="Segoe UI" panose="020B0502040204020203" pitchFamily="34" charset="0"/>
            <a:ea typeface="+mn-ea"/>
            <a:cs typeface="Segoe UI" panose="020B0502040204020203" pitchFamily="34" charset="0"/>
          </a:endParaRPr>
        </a:p>
        <a:p>
          <a:r>
            <a:rPr lang="es-ES" sz="900" b="0">
              <a:solidFill>
                <a:schemeClr val="bg1"/>
              </a:solidFill>
              <a:effectLst/>
              <a:latin typeface="Segoe UI" panose="020B0502040204020203" pitchFamily="34" charset="0"/>
              <a:ea typeface="+mn-ea"/>
              <a:cs typeface="Segoe UI" panose="020B0502040204020203" pitchFamily="34" charset="0"/>
            </a:rPr>
            <a:t>Use the dropdown menus to choose between:</a:t>
          </a:r>
          <a:endParaRPr lang="es-ES" sz="1100" b="0">
            <a:solidFill>
              <a:schemeClr val="bg1"/>
            </a:solidFill>
            <a:effectLst/>
            <a:latin typeface="Segoe UI" panose="020B0502040204020203" pitchFamily="34" charset="0"/>
            <a:ea typeface="+mn-ea"/>
            <a:cs typeface="Segoe UI" panose="020B0502040204020203" pitchFamily="34" charset="0"/>
          </a:endParaRPr>
        </a:p>
        <a:p>
          <a:endParaRPr lang="es-ES" sz="1100" b="1">
            <a:solidFill>
              <a:schemeClr val="bg1"/>
            </a:solidFill>
            <a:effectLst/>
            <a:latin typeface="Segoe UI" panose="020B0502040204020203" pitchFamily="34" charset="0"/>
            <a:ea typeface="+mn-ea"/>
            <a:cs typeface="Segoe UI" panose="020B0502040204020203" pitchFamily="34" charset="0"/>
          </a:endParaRPr>
        </a:p>
        <a:p>
          <a:r>
            <a:rPr lang="es-ES" sz="900" b="1">
              <a:solidFill>
                <a:schemeClr val="bg1"/>
              </a:solidFill>
              <a:effectLst/>
              <a:latin typeface="Segoe UI" panose="020B0502040204020203" pitchFamily="34" charset="0"/>
              <a:ea typeface="+mn-ea"/>
              <a:cs typeface="Segoe UI" panose="020B0502040204020203" pitchFamily="34" charset="0"/>
            </a:rPr>
            <a:t>1) Days</a:t>
          </a:r>
          <a:endParaRPr lang="es-ES" sz="900">
            <a:solidFill>
              <a:schemeClr val="bg1"/>
            </a:solidFill>
            <a:effectLst/>
            <a:latin typeface="Segoe UI" panose="020B0502040204020203" pitchFamily="34" charset="0"/>
            <a:cs typeface="Segoe UI" panose="020B0502040204020203" pitchFamily="34" charset="0"/>
          </a:endParaRPr>
        </a:p>
        <a:p>
          <a:r>
            <a:rPr lang="es-ES" sz="900" kern="1200">
              <a:solidFill>
                <a:schemeClr val="bg1"/>
              </a:solidFill>
              <a:latin typeface="Segoe UI" panose="020B0502040204020203" pitchFamily="34" charset="0"/>
              <a:cs typeface="Segoe UI" panose="020B0502040204020203" pitchFamily="34" charset="0"/>
            </a:rPr>
            <a:t>User can select "Start" and "End" dates.</a:t>
          </a:r>
        </a:p>
        <a:p>
          <a:endParaRPr lang="es-ES" sz="800" kern="1200">
            <a:solidFill>
              <a:schemeClr val="bg1"/>
            </a:solidFill>
            <a:latin typeface="Segoe UI" panose="020B0502040204020203" pitchFamily="34" charset="0"/>
            <a:cs typeface="Segoe UI" panose="020B0502040204020203" pitchFamily="34" charset="0"/>
          </a:endParaRPr>
        </a:p>
        <a:p>
          <a:endParaRPr lang="es-ES" sz="800" kern="1200">
            <a:solidFill>
              <a:schemeClr val="bg1"/>
            </a:solidFill>
            <a:latin typeface="Segoe UI" panose="020B0502040204020203" pitchFamily="34" charset="0"/>
            <a:cs typeface="Segoe UI" panose="020B0502040204020203" pitchFamily="34" charset="0"/>
          </a:endParaRPr>
        </a:p>
        <a:p>
          <a:endParaRPr lang="es-ES" sz="800" kern="1200">
            <a:solidFill>
              <a:schemeClr val="bg1"/>
            </a:solidFill>
            <a:latin typeface="Segoe UI" panose="020B0502040204020203" pitchFamily="34" charset="0"/>
            <a:cs typeface="Segoe UI" panose="020B0502040204020203" pitchFamily="34" charset="0"/>
          </a:endParaRPr>
        </a:p>
        <a:p>
          <a:endParaRPr lang="es-ES" sz="800" kern="1200">
            <a:solidFill>
              <a:schemeClr val="bg1"/>
            </a:solidFill>
            <a:latin typeface="Segoe UI" panose="020B0502040204020203" pitchFamily="34" charset="0"/>
            <a:cs typeface="Segoe UI" panose="020B0502040204020203" pitchFamily="34" charset="0"/>
          </a:endParaRPr>
        </a:p>
        <a:p>
          <a:endParaRPr lang="es-ES" sz="800" kern="1200">
            <a:solidFill>
              <a:schemeClr val="bg1"/>
            </a:solidFill>
            <a:latin typeface="Segoe UI" panose="020B0502040204020203" pitchFamily="34" charset="0"/>
            <a:cs typeface="Segoe UI" panose="020B0502040204020203" pitchFamily="34" charset="0"/>
          </a:endParaRPr>
        </a:p>
        <a:p>
          <a:endParaRPr lang="es-ES" sz="800" kern="1200">
            <a:solidFill>
              <a:schemeClr val="bg1"/>
            </a:solidFill>
            <a:latin typeface="Segoe UI" panose="020B0502040204020203" pitchFamily="34" charset="0"/>
            <a:cs typeface="Segoe UI" panose="020B0502040204020203" pitchFamily="34" charset="0"/>
          </a:endParaRPr>
        </a:p>
        <a:p>
          <a:endParaRPr lang="es-ES" sz="800" kern="1200">
            <a:solidFill>
              <a:schemeClr val="bg1"/>
            </a:solidFill>
            <a:latin typeface="Segoe UI" panose="020B0502040204020203" pitchFamily="34" charset="0"/>
            <a:cs typeface="Segoe UI" panose="020B0502040204020203" pitchFamily="34" charset="0"/>
          </a:endParaRPr>
        </a:p>
        <a:p>
          <a:endParaRPr lang="es-ES" sz="800" kern="1200">
            <a:solidFill>
              <a:schemeClr val="bg1"/>
            </a:solidFill>
            <a:latin typeface="Segoe UI" panose="020B0502040204020203" pitchFamily="34" charset="0"/>
            <a:cs typeface="Segoe UI" panose="020B0502040204020203" pitchFamily="34" charset="0"/>
          </a:endParaRPr>
        </a:p>
        <a:p>
          <a:endParaRPr lang="es-ES" sz="800" kern="1200">
            <a:solidFill>
              <a:schemeClr val="bg1"/>
            </a:solidFill>
            <a:latin typeface="Segoe UI" panose="020B0502040204020203" pitchFamily="34" charset="0"/>
            <a:cs typeface="Segoe UI" panose="020B0502040204020203" pitchFamily="34" charset="0"/>
          </a:endParaRPr>
        </a:p>
        <a:p>
          <a:r>
            <a:rPr lang="es-ES" sz="900" b="1">
              <a:solidFill>
                <a:schemeClr val="bg1"/>
              </a:solidFill>
              <a:effectLst/>
              <a:latin typeface="Segoe UI" panose="020B0502040204020203" pitchFamily="34" charset="0"/>
              <a:ea typeface="+mn-ea"/>
              <a:cs typeface="Segoe UI" panose="020B0502040204020203" pitchFamily="34" charset="0"/>
            </a:rPr>
            <a:t>2) Stocks</a:t>
          </a:r>
          <a:endParaRPr lang="es-ES" sz="900">
            <a:solidFill>
              <a:schemeClr val="bg1"/>
            </a:solidFill>
            <a:effectLst/>
            <a:latin typeface="Segoe UI" panose="020B0502040204020203" pitchFamily="34" charset="0"/>
            <a:cs typeface="Segoe UI" panose="020B0502040204020203" pitchFamily="34" charset="0"/>
          </a:endParaRPr>
        </a:p>
        <a:p>
          <a:r>
            <a:rPr lang="es-ES" sz="900">
              <a:solidFill>
                <a:schemeClr val="bg1"/>
              </a:solidFill>
              <a:effectLst/>
              <a:latin typeface="Segoe UI" panose="020B0502040204020203" pitchFamily="34" charset="0"/>
              <a:ea typeface="+mn-ea"/>
              <a:cs typeface="Segoe UI" panose="020B0502040204020203" pitchFamily="34" charset="0"/>
            </a:rPr>
            <a:t>User can select two stocks to analyze</a:t>
          </a:r>
          <a:r>
            <a:rPr lang="es-ES" sz="900" baseline="0">
              <a:solidFill>
                <a:schemeClr val="bg1"/>
              </a:solidFill>
              <a:effectLst/>
              <a:latin typeface="Segoe UI" panose="020B0502040204020203" pitchFamily="34" charset="0"/>
              <a:ea typeface="+mn-ea"/>
              <a:cs typeface="Segoe UI" panose="020B0502040204020203" pitchFamily="34" charset="0"/>
            </a:rPr>
            <a:t> and compare:</a:t>
          </a:r>
        </a:p>
        <a:p>
          <a:r>
            <a:rPr lang="es-ES" sz="900" baseline="0">
              <a:solidFill>
                <a:schemeClr val="bg1"/>
              </a:solidFill>
              <a:effectLst/>
              <a:latin typeface="Segoe UI" panose="020B0502040204020203" pitchFamily="34" charset="0"/>
              <a:ea typeface="+mn-ea"/>
              <a:cs typeface="Segoe UI" panose="020B0502040204020203" pitchFamily="34" charset="0"/>
            </a:rPr>
            <a:t>- Stock A: Main sotck under analysis.</a:t>
          </a:r>
        </a:p>
        <a:p>
          <a:r>
            <a:rPr lang="es-ES" sz="900" baseline="0">
              <a:solidFill>
                <a:schemeClr val="bg1"/>
              </a:solidFill>
              <a:effectLst/>
              <a:latin typeface="Segoe UI" panose="020B0502040204020203" pitchFamily="34" charset="0"/>
              <a:ea typeface="+mn-ea"/>
              <a:cs typeface="Segoe UI" panose="020B0502040204020203" pitchFamily="34" charset="0"/>
            </a:rPr>
            <a:t>- </a:t>
          </a:r>
          <a:r>
            <a:rPr lang="es-ES" sz="900" baseline="0">
              <a:solidFill>
                <a:srgbClr val="FB8B1E"/>
              </a:solidFill>
              <a:effectLst/>
              <a:latin typeface="Segoe UI" panose="020B0502040204020203" pitchFamily="34" charset="0"/>
              <a:ea typeface="+mn-ea"/>
              <a:cs typeface="Segoe UI" panose="020B0502040204020203" pitchFamily="34" charset="0"/>
            </a:rPr>
            <a:t>Stock B</a:t>
          </a:r>
          <a:r>
            <a:rPr lang="es-ES" sz="900" baseline="0">
              <a:solidFill>
                <a:schemeClr val="bg1"/>
              </a:solidFill>
              <a:effectLst/>
              <a:latin typeface="Segoe UI" panose="020B0502040204020203" pitchFamily="34" charset="0"/>
              <a:ea typeface="+mn-ea"/>
              <a:cs typeface="Segoe UI" panose="020B0502040204020203" pitchFamily="34" charset="0"/>
            </a:rPr>
            <a:t>: Benchmark or comparison stock.</a:t>
          </a:r>
          <a:endParaRPr lang="es-ES" sz="900">
            <a:solidFill>
              <a:schemeClr val="bg1"/>
            </a:solidFill>
            <a:effectLst/>
            <a:latin typeface="Segoe UI" panose="020B0502040204020203" pitchFamily="34" charset="0"/>
            <a:cs typeface="Segoe UI" panose="020B0502040204020203" pitchFamily="34" charset="0"/>
          </a:endParaRPr>
        </a:p>
        <a:p>
          <a:endParaRPr lang="es-ES" sz="800" kern="1200">
            <a:solidFill>
              <a:schemeClr val="bg1"/>
            </a:solidFill>
            <a:latin typeface="Segoe UI" panose="020B0502040204020203" pitchFamily="34" charset="0"/>
            <a:cs typeface="Segoe UI" panose="020B0502040204020203" pitchFamily="34" charset="0"/>
          </a:endParaRPr>
        </a:p>
      </xdr:txBody>
    </xdr:sp>
    <xdr:clientData/>
  </xdr:twoCellAnchor>
  <xdr:twoCellAnchor>
    <xdr:from>
      <xdr:col>4</xdr:col>
      <xdr:colOff>21983</xdr:colOff>
      <xdr:row>12</xdr:row>
      <xdr:rowOff>183173</xdr:rowOff>
    </xdr:from>
    <xdr:to>
      <xdr:col>5</xdr:col>
      <xdr:colOff>161194</xdr:colOff>
      <xdr:row>14</xdr:row>
      <xdr:rowOff>14654</xdr:rowOff>
    </xdr:to>
    <xdr:sp macro="" textlink="">
      <xdr:nvSpPr>
        <xdr:cNvPr id="44" name="Flecha: hacia la izquierda 43">
          <a:extLst>
            <a:ext uri="{FF2B5EF4-FFF2-40B4-BE49-F238E27FC236}">
              <a16:creationId xmlns:a16="http://schemas.microsoft.com/office/drawing/2014/main" id="{CC6563C7-98CD-C9B4-756F-CE9FE74CE8B4}"/>
            </a:ext>
          </a:extLst>
        </xdr:cNvPr>
        <xdr:cNvSpPr/>
      </xdr:nvSpPr>
      <xdr:spPr>
        <a:xfrm>
          <a:off x="2337291" y="2469173"/>
          <a:ext cx="337038" cy="212481"/>
        </a:xfrm>
        <a:prstGeom prst="leftArrow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 kern="1200"/>
        </a:p>
      </xdr:txBody>
    </xdr:sp>
    <xdr:clientData/>
  </xdr:twoCellAnchor>
  <xdr:twoCellAnchor>
    <xdr:from>
      <xdr:col>4</xdr:col>
      <xdr:colOff>21983</xdr:colOff>
      <xdr:row>14</xdr:row>
      <xdr:rowOff>175846</xdr:rowOff>
    </xdr:from>
    <xdr:to>
      <xdr:col>5</xdr:col>
      <xdr:colOff>161194</xdr:colOff>
      <xdr:row>16</xdr:row>
      <xdr:rowOff>7327</xdr:rowOff>
    </xdr:to>
    <xdr:sp macro="" textlink="">
      <xdr:nvSpPr>
        <xdr:cNvPr id="45" name="Flecha: hacia la izquierda 44">
          <a:extLst>
            <a:ext uri="{FF2B5EF4-FFF2-40B4-BE49-F238E27FC236}">
              <a16:creationId xmlns:a16="http://schemas.microsoft.com/office/drawing/2014/main" id="{E6A45360-A347-2526-22E5-557F49651963}"/>
            </a:ext>
          </a:extLst>
        </xdr:cNvPr>
        <xdr:cNvSpPr/>
      </xdr:nvSpPr>
      <xdr:spPr>
        <a:xfrm>
          <a:off x="2337291" y="2842846"/>
          <a:ext cx="337038" cy="212481"/>
        </a:xfrm>
        <a:prstGeom prst="leftArrow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 kern="1200"/>
        </a:p>
      </xdr:txBody>
    </xdr:sp>
    <xdr:clientData/>
  </xdr:twoCellAnchor>
  <xdr:twoCellAnchor>
    <xdr:from>
      <xdr:col>4</xdr:col>
      <xdr:colOff>21983</xdr:colOff>
      <xdr:row>20</xdr:row>
      <xdr:rowOff>183173</xdr:rowOff>
    </xdr:from>
    <xdr:to>
      <xdr:col>5</xdr:col>
      <xdr:colOff>161194</xdr:colOff>
      <xdr:row>22</xdr:row>
      <xdr:rowOff>14654</xdr:rowOff>
    </xdr:to>
    <xdr:sp macro="" textlink="">
      <xdr:nvSpPr>
        <xdr:cNvPr id="46" name="Flecha: hacia la izquierda 45">
          <a:extLst>
            <a:ext uri="{FF2B5EF4-FFF2-40B4-BE49-F238E27FC236}">
              <a16:creationId xmlns:a16="http://schemas.microsoft.com/office/drawing/2014/main" id="{FE992622-C9A8-EC6C-44D9-F9C5818E9744}"/>
            </a:ext>
          </a:extLst>
        </xdr:cNvPr>
        <xdr:cNvSpPr/>
      </xdr:nvSpPr>
      <xdr:spPr>
        <a:xfrm>
          <a:off x="2337291" y="3993173"/>
          <a:ext cx="337038" cy="212481"/>
        </a:xfrm>
        <a:prstGeom prst="leftArrow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 kern="1200"/>
        </a:p>
      </xdr:txBody>
    </xdr:sp>
    <xdr:clientData/>
  </xdr:twoCellAnchor>
  <xdr:twoCellAnchor>
    <xdr:from>
      <xdr:col>4</xdr:col>
      <xdr:colOff>21983</xdr:colOff>
      <xdr:row>23</xdr:row>
      <xdr:rowOff>183172</xdr:rowOff>
    </xdr:from>
    <xdr:to>
      <xdr:col>5</xdr:col>
      <xdr:colOff>161194</xdr:colOff>
      <xdr:row>25</xdr:row>
      <xdr:rowOff>14653</xdr:rowOff>
    </xdr:to>
    <xdr:sp macro="" textlink="">
      <xdr:nvSpPr>
        <xdr:cNvPr id="47" name="Flecha: hacia la izquierda 46">
          <a:extLst>
            <a:ext uri="{FF2B5EF4-FFF2-40B4-BE49-F238E27FC236}">
              <a16:creationId xmlns:a16="http://schemas.microsoft.com/office/drawing/2014/main" id="{A308EC5D-4290-9786-DFB2-28309FE971AF}"/>
            </a:ext>
          </a:extLst>
        </xdr:cNvPr>
        <xdr:cNvSpPr/>
      </xdr:nvSpPr>
      <xdr:spPr>
        <a:xfrm>
          <a:off x="2337291" y="4564672"/>
          <a:ext cx="337038" cy="212481"/>
        </a:xfrm>
        <a:prstGeom prst="leftArrow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 kern="1200"/>
        </a:p>
      </xdr:txBody>
    </xdr:sp>
    <xdr:clientData/>
  </xdr:twoCellAnchor>
  <xdr:twoCellAnchor>
    <xdr:from>
      <xdr:col>1</xdr:col>
      <xdr:colOff>305898</xdr:colOff>
      <xdr:row>12</xdr:row>
      <xdr:rowOff>80596</xdr:rowOff>
    </xdr:from>
    <xdr:to>
      <xdr:col>2</xdr:col>
      <xdr:colOff>108071</xdr:colOff>
      <xdr:row>14</xdr:row>
      <xdr:rowOff>87923</xdr:rowOff>
    </xdr:to>
    <xdr:sp macro="" textlink="">
      <xdr:nvSpPr>
        <xdr:cNvPr id="48" name="Diagrama de flujo: conector 47">
          <a:extLst>
            <a:ext uri="{FF2B5EF4-FFF2-40B4-BE49-F238E27FC236}">
              <a16:creationId xmlns:a16="http://schemas.microsoft.com/office/drawing/2014/main" id="{E92C3A43-3176-C2FD-6B42-4EEA4C9E56EE}"/>
            </a:ext>
          </a:extLst>
        </xdr:cNvPr>
        <xdr:cNvSpPr/>
      </xdr:nvSpPr>
      <xdr:spPr>
        <a:xfrm>
          <a:off x="916364" y="2366596"/>
          <a:ext cx="412639" cy="388327"/>
        </a:xfrm>
        <a:prstGeom prst="flowChartConnector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 kern="1200"/>
        </a:p>
      </xdr:txBody>
    </xdr:sp>
    <xdr:clientData/>
  </xdr:twoCellAnchor>
  <xdr:twoCellAnchor>
    <xdr:from>
      <xdr:col>1</xdr:col>
      <xdr:colOff>402702</xdr:colOff>
      <xdr:row>12</xdr:row>
      <xdr:rowOff>180542</xdr:rowOff>
    </xdr:from>
    <xdr:to>
      <xdr:col>2</xdr:col>
      <xdr:colOff>11267</xdr:colOff>
      <xdr:row>13</xdr:row>
      <xdr:rowOff>153865</xdr:rowOff>
    </xdr:to>
    <xdr:sp macro="" textlink="">
      <xdr:nvSpPr>
        <xdr:cNvPr id="49" name="CuadroTexto 48">
          <a:extLst>
            <a:ext uri="{FF2B5EF4-FFF2-40B4-BE49-F238E27FC236}">
              <a16:creationId xmlns:a16="http://schemas.microsoft.com/office/drawing/2014/main" id="{790DFA89-0F9D-C041-6DD8-8FFD33421E9D}"/>
            </a:ext>
          </a:extLst>
        </xdr:cNvPr>
        <xdr:cNvSpPr txBox="1"/>
      </xdr:nvSpPr>
      <xdr:spPr>
        <a:xfrm>
          <a:off x="1013168" y="2466542"/>
          <a:ext cx="219031" cy="163823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ES" sz="1200" kern="1200"/>
            <a:t>1</a:t>
          </a:r>
          <a:endParaRPr lang="es-ES" sz="1000" kern="1200"/>
        </a:p>
      </xdr:txBody>
    </xdr:sp>
    <xdr:clientData/>
  </xdr:twoCellAnchor>
  <xdr:twoCellAnchor>
    <xdr:from>
      <xdr:col>1</xdr:col>
      <xdr:colOff>305898</xdr:colOff>
      <xdr:row>14</xdr:row>
      <xdr:rowOff>97914</xdr:rowOff>
    </xdr:from>
    <xdr:to>
      <xdr:col>2</xdr:col>
      <xdr:colOff>108071</xdr:colOff>
      <xdr:row>16</xdr:row>
      <xdr:rowOff>105241</xdr:rowOff>
    </xdr:to>
    <xdr:sp macro="" textlink="">
      <xdr:nvSpPr>
        <xdr:cNvPr id="58" name="Diagrama de flujo: conector 57">
          <a:extLst>
            <a:ext uri="{FF2B5EF4-FFF2-40B4-BE49-F238E27FC236}">
              <a16:creationId xmlns:a16="http://schemas.microsoft.com/office/drawing/2014/main" id="{45765B70-7D62-5C35-A1CA-8FBB1FC0DEF7}"/>
            </a:ext>
          </a:extLst>
        </xdr:cNvPr>
        <xdr:cNvSpPr/>
      </xdr:nvSpPr>
      <xdr:spPr>
        <a:xfrm>
          <a:off x="916364" y="2764914"/>
          <a:ext cx="412639" cy="388327"/>
        </a:xfrm>
        <a:prstGeom prst="flowChartConnector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 kern="1200"/>
        </a:p>
      </xdr:txBody>
    </xdr:sp>
    <xdr:clientData/>
  </xdr:twoCellAnchor>
  <xdr:twoCellAnchor>
    <xdr:from>
      <xdr:col>1</xdr:col>
      <xdr:colOff>402702</xdr:colOff>
      <xdr:row>15</xdr:row>
      <xdr:rowOff>7360</xdr:rowOff>
    </xdr:from>
    <xdr:to>
      <xdr:col>2</xdr:col>
      <xdr:colOff>11267</xdr:colOff>
      <xdr:row>15</xdr:row>
      <xdr:rowOff>171183</xdr:rowOff>
    </xdr:to>
    <xdr:sp macro="" textlink="">
      <xdr:nvSpPr>
        <xdr:cNvPr id="59" name="CuadroTexto 58">
          <a:extLst>
            <a:ext uri="{FF2B5EF4-FFF2-40B4-BE49-F238E27FC236}">
              <a16:creationId xmlns:a16="http://schemas.microsoft.com/office/drawing/2014/main" id="{31043435-7EA7-C031-202C-CD2745F65D7D}"/>
            </a:ext>
          </a:extLst>
        </xdr:cNvPr>
        <xdr:cNvSpPr txBox="1"/>
      </xdr:nvSpPr>
      <xdr:spPr>
        <a:xfrm>
          <a:off x="1013168" y="2864860"/>
          <a:ext cx="219031" cy="163823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ES" sz="1200" kern="1200"/>
            <a:t>2</a:t>
          </a:r>
          <a:endParaRPr lang="es-ES" sz="1000" kern="1200"/>
        </a:p>
      </xdr:txBody>
    </xdr:sp>
    <xdr:clientData/>
  </xdr:twoCellAnchor>
  <xdr:twoCellAnchor>
    <xdr:from>
      <xdr:col>1</xdr:col>
      <xdr:colOff>305898</xdr:colOff>
      <xdr:row>20</xdr:row>
      <xdr:rowOff>71937</xdr:rowOff>
    </xdr:from>
    <xdr:to>
      <xdr:col>2</xdr:col>
      <xdr:colOff>108071</xdr:colOff>
      <xdr:row>22</xdr:row>
      <xdr:rowOff>79264</xdr:rowOff>
    </xdr:to>
    <xdr:sp macro="" textlink="">
      <xdr:nvSpPr>
        <xdr:cNvPr id="60" name="Diagrama de flujo: conector 59">
          <a:extLst>
            <a:ext uri="{FF2B5EF4-FFF2-40B4-BE49-F238E27FC236}">
              <a16:creationId xmlns:a16="http://schemas.microsoft.com/office/drawing/2014/main" id="{960D6A9D-D245-FF43-D9EE-4BC2261B37A1}"/>
            </a:ext>
          </a:extLst>
        </xdr:cNvPr>
        <xdr:cNvSpPr/>
      </xdr:nvSpPr>
      <xdr:spPr>
        <a:xfrm>
          <a:off x="916364" y="3881937"/>
          <a:ext cx="412639" cy="388327"/>
        </a:xfrm>
        <a:prstGeom prst="flowChartConnector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 kern="1200"/>
        </a:p>
      </xdr:txBody>
    </xdr:sp>
    <xdr:clientData/>
  </xdr:twoCellAnchor>
  <xdr:twoCellAnchor>
    <xdr:from>
      <xdr:col>1</xdr:col>
      <xdr:colOff>402702</xdr:colOff>
      <xdr:row>20</xdr:row>
      <xdr:rowOff>171883</xdr:rowOff>
    </xdr:from>
    <xdr:to>
      <xdr:col>2</xdr:col>
      <xdr:colOff>11267</xdr:colOff>
      <xdr:row>21</xdr:row>
      <xdr:rowOff>145206</xdr:rowOff>
    </xdr:to>
    <xdr:sp macro="" textlink="">
      <xdr:nvSpPr>
        <xdr:cNvPr id="61" name="CuadroTexto 60">
          <a:extLst>
            <a:ext uri="{FF2B5EF4-FFF2-40B4-BE49-F238E27FC236}">
              <a16:creationId xmlns:a16="http://schemas.microsoft.com/office/drawing/2014/main" id="{EBFAD9C1-AF07-FD0B-2618-A2F56B137163}"/>
            </a:ext>
          </a:extLst>
        </xdr:cNvPr>
        <xdr:cNvSpPr txBox="1"/>
      </xdr:nvSpPr>
      <xdr:spPr>
        <a:xfrm>
          <a:off x="1013168" y="3981883"/>
          <a:ext cx="219031" cy="163823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ES" sz="1200" kern="1200"/>
            <a:t>3</a:t>
          </a:r>
          <a:endParaRPr lang="es-ES" sz="1000" kern="1200"/>
        </a:p>
      </xdr:txBody>
    </xdr:sp>
    <xdr:clientData/>
  </xdr:twoCellAnchor>
  <xdr:twoCellAnchor>
    <xdr:from>
      <xdr:col>1</xdr:col>
      <xdr:colOff>305898</xdr:colOff>
      <xdr:row>23</xdr:row>
      <xdr:rowOff>97915</xdr:rowOff>
    </xdr:from>
    <xdr:to>
      <xdr:col>2</xdr:col>
      <xdr:colOff>108071</xdr:colOff>
      <xdr:row>25</xdr:row>
      <xdr:rowOff>105242</xdr:rowOff>
    </xdr:to>
    <xdr:sp macro="" textlink="">
      <xdr:nvSpPr>
        <xdr:cNvPr id="62" name="Diagrama de flujo: conector 61">
          <a:extLst>
            <a:ext uri="{FF2B5EF4-FFF2-40B4-BE49-F238E27FC236}">
              <a16:creationId xmlns:a16="http://schemas.microsoft.com/office/drawing/2014/main" id="{69A0F31B-CBEC-AB97-24D0-4ACC24FDE047}"/>
            </a:ext>
          </a:extLst>
        </xdr:cNvPr>
        <xdr:cNvSpPr/>
      </xdr:nvSpPr>
      <xdr:spPr>
        <a:xfrm>
          <a:off x="914033" y="4479415"/>
          <a:ext cx="410307" cy="388327"/>
        </a:xfrm>
        <a:prstGeom prst="flowChartConnector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 kern="1200"/>
        </a:p>
      </xdr:txBody>
    </xdr:sp>
    <xdr:clientData/>
  </xdr:twoCellAnchor>
  <xdr:twoCellAnchor>
    <xdr:from>
      <xdr:col>1</xdr:col>
      <xdr:colOff>402702</xdr:colOff>
      <xdr:row>24</xdr:row>
      <xdr:rowOff>7361</xdr:rowOff>
    </xdr:from>
    <xdr:to>
      <xdr:col>2</xdr:col>
      <xdr:colOff>11267</xdr:colOff>
      <xdr:row>24</xdr:row>
      <xdr:rowOff>171184</xdr:rowOff>
    </xdr:to>
    <xdr:sp macro="" textlink="">
      <xdr:nvSpPr>
        <xdr:cNvPr id="63" name="CuadroTexto 62">
          <a:extLst>
            <a:ext uri="{FF2B5EF4-FFF2-40B4-BE49-F238E27FC236}">
              <a16:creationId xmlns:a16="http://schemas.microsoft.com/office/drawing/2014/main" id="{9C6E23EF-3854-9EC7-EF52-C5F2B94FE298}"/>
            </a:ext>
          </a:extLst>
        </xdr:cNvPr>
        <xdr:cNvSpPr txBox="1"/>
      </xdr:nvSpPr>
      <xdr:spPr>
        <a:xfrm>
          <a:off x="1013168" y="4579361"/>
          <a:ext cx="219031" cy="163823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ES" sz="1200" kern="1200"/>
            <a:t>4</a:t>
          </a:r>
          <a:endParaRPr lang="es-ES" sz="1000" kern="12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123093</xdr:colOff>
      <xdr:row>1</xdr:row>
      <xdr:rowOff>102578</xdr:rowOff>
    </xdr:from>
    <xdr:to>
      <xdr:col>22</xdr:col>
      <xdr:colOff>337038</xdr:colOff>
      <xdr:row>39</xdr:row>
      <xdr:rowOff>180976</xdr:rowOff>
    </xdr:to>
    <xdr:sp macro="" textlink="">
      <xdr:nvSpPr>
        <xdr:cNvPr id="2" name="Rectángulo: esquinas redondeadas 1">
          <a:extLst>
            <a:ext uri="{FF2B5EF4-FFF2-40B4-BE49-F238E27FC236}">
              <a16:creationId xmlns:a16="http://schemas.microsoft.com/office/drawing/2014/main" id="{EB5558D4-4398-4FA6-9FD4-01FBCAD4FDE1}"/>
            </a:ext>
          </a:extLst>
        </xdr:cNvPr>
        <xdr:cNvSpPr/>
      </xdr:nvSpPr>
      <xdr:spPr>
        <a:xfrm>
          <a:off x="2438401" y="293078"/>
          <a:ext cx="10610849" cy="7317398"/>
        </a:xfrm>
        <a:prstGeom prst="roundRect">
          <a:avLst>
            <a:gd name="adj" fmla="val 949"/>
          </a:avLst>
        </a:prstGeom>
        <a:solidFill>
          <a:srgbClr val="000000"/>
        </a:solidFill>
        <a:ln>
          <a:solidFill>
            <a:srgbClr val="000000"/>
          </a:solidFill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>
            <a:ln>
              <a:solidFill>
                <a:srgbClr val="F5F7FA"/>
              </a:solidFill>
            </a:ln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</xdr:col>
      <xdr:colOff>8283</xdr:colOff>
      <xdr:row>1</xdr:row>
      <xdr:rowOff>103413</xdr:rowOff>
    </xdr:from>
    <xdr:to>
      <xdr:col>5</xdr:col>
      <xdr:colOff>131884</xdr:colOff>
      <xdr:row>2</xdr:row>
      <xdr:rowOff>184602</xdr:rowOff>
    </xdr:to>
    <xdr:sp macro="" textlink="">
      <xdr:nvSpPr>
        <xdr:cNvPr id="33" name="Rectángulo: esquinas superiores redondeadas 32">
          <a:extLst>
            <a:ext uri="{FF2B5EF4-FFF2-40B4-BE49-F238E27FC236}">
              <a16:creationId xmlns:a16="http://schemas.microsoft.com/office/drawing/2014/main" id="{905680D4-9E60-B310-FA03-E6D812F36DF2}"/>
            </a:ext>
          </a:extLst>
        </xdr:cNvPr>
        <xdr:cNvSpPr/>
      </xdr:nvSpPr>
      <xdr:spPr>
        <a:xfrm>
          <a:off x="1224552" y="293913"/>
          <a:ext cx="1332544" cy="271689"/>
        </a:xfrm>
        <a:prstGeom prst="round2SameRect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13</xdr:col>
      <xdr:colOff>466724</xdr:colOff>
      <xdr:row>10</xdr:row>
      <xdr:rowOff>15688</xdr:rowOff>
    </xdr:from>
    <xdr:to>
      <xdr:col>22</xdr:col>
      <xdr:colOff>82607</xdr:colOff>
      <xdr:row>38</xdr:row>
      <xdr:rowOff>121288</xdr:rowOff>
    </xdr:to>
    <xdr:sp macro="" textlink="">
      <xdr:nvSpPr>
        <xdr:cNvPr id="9" name="Rectángulo: esquinas redondeadas 8">
          <a:extLst>
            <a:ext uri="{FF2B5EF4-FFF2-40B4-BE49-F238E27FC236}">
              <a16:creationId xmlns:a16="http://schemas.microsoft.com/office/drawing/2014/main" id="{10612369-02E5-EDDB-DF6E-1E19D1E079A8}"/>
            </a:ext>
          </a:extLst>
        </xdr:cNvPr>
        <xdr:cNvSpPr/>
      </xdr:nvSpPr>
      <xdr:spPr>
        <a:xfrm>
          <a:off x="8243606" y="1920688"/>
          <a:ext cx="4927472" cy="5439600"/>
        </a:xfrm>
        <a:prstGeom prst="roundRect">
          <a:avLst>
            <a:gd name="adj" fmla="val 1335"/>
          </a:avLst>
        </a:prstGeom>
        <a:solidFill>
          <a:srgbClr val="181824"/>
        </a:solidFill>
        <a:ln>
          <a:noFill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4</xdr:col>
      <xdr:colOff>189963</xdr:colOff>
      <xdr:row>10</xdr:row>
      <xdr:rowOff>0</xdr:rowOff>
    </xdr:from>
    <xdr:to>
      <xdr:col>13</xdr:col>
      <xdr:colOff>161925</xdr:colOff>
      <xdr:row>38</xdr:row>
      <xdr:rowOff>104775</xdr:rowOff>
    </xdr:to>
    <xdr:grpSp>
      <xdr:nvGrpSpPr>
        <xdr:cNvPr id="15" name="Grupo 14">
          <a:extLst>
            <a:ext uri="{FF2B5EF4-FFF2-40B4-BE49-F238E27FC236}">
              <a16:creationId xmlns:a16="http://schemas.microsoft.com/office/drawing/2014/main" id="{DC89C547-877F-D116-2B0C-2B9636C982FC}"/>
            </a:ext>
          </a:extLst>
        </xdr:cNvPr>
        <xdr:cNvGrpSpPr/>
      </xdr:nvGrpSpPr>
      <xdr:grpSpPr>
        <a:xfrm>
          <a:off x="2673267" y="1850571"/>
          <a:ext cx="5414819" cy="5248275"/>
          <a:chOff x="3028950" y="2638425"/>
          <a:chExt cx="5200650" cy="6096000"/>
        </a:xfrm>
        <a:effectLst/>
      </xdr:grpSpPr>
      <xdr:sp macro="" textlink="">
        <xdr:nvSpPr>
          <xdr:cNvPr id="13" name="Rectángulo: esquinas redondeadas 12">
            <a:extLst>
              <a:ext uri="{FF2B5EF4-FFF2-40B4-BE49-F238E27FC236}">
                <a16:creationId xmlns:a16="http://schemas.microsoft.com/office/drawing/2014/main" id="{2D135C35-17C2-AB4D-B49E-812F44FE3E69}"/>
              </a:ext>
            </a:extLst>
          </xdr:cNvPr>
          <xdr:cNvSpPr/>
        </xdr:nvSpPr>
        <xdr:spPr>
          <a:xfrm>
            <a:off x="3028950" y="2638425"/>
            <a:ext cx="5200650" cy="6096000"/>
          </a:xfrm>
          <a:prstGeom prst="roundRect">
            <a:avLst>
              <a:gd name="adj" fmla="val 1335"/>
            </a:avLst>
          </a:prstGeom>
          <a:solidFill>
            <a:srgbClr val="181824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ES" sz="1100"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  <xdr:graphicFrame macro="">
        <xdr:nvGraphicFramePr>
          <xdr:cNvPr id="10" name="Gráfico 9">
            <a:extLst>
              <a:ext uri="{FF2B5EF4-FFF2-40B4-BE49-F238E27FC236}">
                <a16:creationId xmlns:a16="http://schemas.microsoft.com/office/drawing/2014/main" id="{B976242F-C3E4-4DDB-9174-6FAAF43147EA}"/>
              </a:ext>
            </a:extLst>
          </xdr:cNvPr>
          <xdr:cNvGraphicFramePr>
            <a:graphicFrameLocks/>
          </xdr:cNvGraphicFramePr>
        </xdr:nvGraphicFramePr>
        <xdr:xfrm>
          <a:off x="3091284" y="4531755"/>
          <a:ext cx="4983648" cy="2212852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graphicFrame macro="">
        <xdr:nvGraphicFramePr>
          <xdr:cNvPr id="3" name="Gráfico 2">
            <a:extLst>
              <a:ext uri="{FF2B5EF4-FFF2-40B4-BE49-F238E27FC236}">
                <a16:creationId xmlns:a16="http://schemas.microsoft.com/office/drawing/2014/main" id="{76C44F00-628E-4C3E-AF01-1AD02B5A47B7}"/>
              </a:ext>
            </a:extLst>
          </xdr:cNvPr>
          <xdr:cNvGraphicFramePr>
            <a:graphicFrameLocks/>
          </xdr:cNvGraphicFramePr>
        </xdr:nvGraphicFramePr>
        <xdr:xfrm>
          <a:off x="3100633" y="2649101"/>
          <a:ext cx="5083610" cy="1883437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graphicFrame macro="">
        <xdr:nvGraphicFramePr>
          <xdr:cNvPr id="4" name="Gráfico 3">
            <a:extLst>
              <a:ext uri="{FF2B5EF4-FFF2-40B4-BE49-F238E27FC236}">
                <a16:creationId xmlns:a16="http://schemas.microsoft.com/office/drawing/2014/main" id="{82E90187-0F5B-4763-A051-6FA70A1ADE15}"/>
              </a:ext>
            </a:extLst>
          </xdr:cNvPr>
          <xdr:cNvGraphicFramePr>
            <a:graphicFrameLocks/>
          </xdr:cNvGraphicFramePr>
        </xdr:nvGraphicFramePr>
        <xdr:xfrm>
          <a:off x="3046114" y="6701968"/>
          <a:ext cx="5148561" cy="1998572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3"/>
          </a:graphicData>
        </a:graphic>
      </xdr:graphicFrame>
    </xdr:grpSp>
    <xdr:clientData/>
  </xdr:twoCellAnchor>
  <xdr:twoCellAnchor>
    <xdr:from>
      <xdr:col>14</xdr:col>
      <xdr:colOff>0</xdr:colOff>
      <xdr:row>10</xdr:row>
      <xdr:rowOff>49695</xdr:rowOff>
    </xdr:from>
    <xdr:to>
      <xdr:col>22</xdr:col>
      <xdr:colOff>33131</xdr:colOff>
      <xdr:row>20</xdr:row>
      <xdr:rowOff>24848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6E5059EF-3E4D-41F6-B352-9A437EC7E1E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</xdr:col>
      <xdr:colOff>0</xdr:colOff>
      <xdr:row>2</xdr:row>
      <xdr:rowOff>86472</xdr:rowOff>
    </xdr:from>
    <xdr:to>
      <xdr:col>13</xdr:col>
      <xdr:colOff>191938</xdr:colOff>
      <xdr:row>5</xdr:row>
      <xdr:rowOff>91062</xdr:rowOff>
    </xdr:to>
    <xdr:sp macro="" textlink="">
      <xdr:nvSpPr>
        <xdr:cNvPr id="11" name="Rectángulo: esquinas redondeadas 10">
          <a:extLst>
            <a:ext uri="{FF2B5EF4-FFF2-40B4-BE49-F238E27FC236}">
              <a16:creationId xmlns:a16="http://schemas.microsoft.com/office/drawing/2014/main" id="{143A1F36-F55E-9CD1-65A1-36A8742A7B4D}"/>
            </a:ext>
          </a:extLst>
        </xdr:cNvPr>
        <xdr:cNvSpPr/>
      </xdr:nvSpPr>
      <xdr:spPr>
        <a:xfrm>
          <a:off x="2943225" y="467472"/>
          <a:ext cx="5068738" cy="576090"/>
        </a:xfrm>
        <a:prstGeom prst="roundRect">
          <a:avLst>
            <a:gd name="adj" fmla="val 10860"/>
          </a:avLst>
        </a:prstGeom>
        <a:solidFill>
          <a:srgbClr val="181824"/>
        </a:solidFill>
        <a:ln w="28575">
          <a:noFill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endParaRPr lang="es-ES" sz="1050" b="1">
            <a:solidFill>
              <a:schemeClr val="bg1"/>
            </a:solidFill>
            <a:latin typeface="Segoe UI" panose="020B0502040204020203" pitchFamily="34" charset="0"/>
            <a:cs typeface="Segoe UI" panose="020B0502040204020203" pitchFamily="34" charset="0"/>
          </a:endParaRPr>
        </a:p>
      </xdr:txBody>
    </xdr:sp>
    <xdr:clientData/>
  </xdr:twoCellAnchor>
  <xdr:twoCellAnchor>
    <xdr:from>
      <xdr:col>14</xdr:col>
      <xdr:colOff>28574</xdr:colOff>
      <xdr:row>2</xdr:row>
      <xdr:rowOff>76947</xdr:rowOff>
    </xdr:from>
    <xdr:to>
      <xdr:col>22</xdr:col>
      <xdr:colOff>111182</xdr:colOff>
      <xdr:row>5</xdr:row>
      <xdr:rowOff>81447</xdr:rowOff>
    </xdr:to>
    <xdr:sp macro="" textlink="">
      <xdr:nvSpPr>
        <xdr:cNvPr id="16" name="Rectángulo: esquinas redondeadas 15">
          <a:extLst>
            <a:ext uri="{FF2B5EF4-FFF2-40B4-BE49-F238E27FC236}">
              <a16:creationId xmlns:a16="http://schemas.microsoft.com/office/drawing/2014/main" id="{638B1527-00DE-4071-9FD6-AE771A7AF8AC}"/>
            </a:ext>
          </a:extLst>
        </xdr:cNvPr>
        <xdr:cNvSpPr/>
      </xdr:nvSpPr>
      <xdr:spPr>
        <a:xfrm>
          <a:off x="7830791" y="457947"/>
          <a:ext cx="4985913" cy="576000"/>
        </a:xfrm>
        <a:prstGeom prst="roundRect">
          <a:avLst>
            <a:gd name="adj" fmla="val 12475"/>
          </a:avLst>
        </a:prstGeom>
        <a:solidFill>
          <a:srgbClr val="181824"/>
        </a:solidFill>
        <a:ln w="28575">
          <a:noFill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endParaRPr lang="es-ES" sz="1050" b="1">
            <a:solidFill>
              <a:srgbClr val="FB8B1E"/>
            </a:solidFill>
            <a:latin typeface="Segoe UI" panose="020B0502040204020203" pitchFamily="34" charset="0"/>
            <a:cs typeface="Segoe UI" panose="020B0502040204020203" pitchFamily="34" charset="0"/>
          </a:endParaRPr>
        </a:p>
      </xdr:txBody>
    </xdr:sp>
    <xdr:clientData/>
  </xdr:twoCellAnchor>
  <xdr:twoCellAnchor>
    <xdr:from>
      <xdr:col>14</xdr:col>
      <xdr:colOff>61555</xdr:colOff>
      <xdr:row>18</xdr:row>
      <xdr:rowOff>168519</xdr:rowOff>
    </xdr:from>
    <xdr:to>
      <xdr:col>21</xdr:col>
      <xdr:colOff>558512</xdr:colOff>
      <xdr:row>29</xdr:row>
      <xdr:rowOff>102577</xdr:rowOff>
    </xdr:to>
    <xdr:graphicFrame macro="">
      <xdr:nvGraphicFramePr>
        <xdr:cNvPr id="5" name="Title: Price Variance">
          <a:extLst>
            <a:ext uri="{FF2B5EF4-FFF2-40B4-BE49-F238E27FC236}">
              <a16:creationId xmlns:a16="http://schemas.microsoft.com/office/drawing/2014/main" id="{AF18BF18-AACA-4D6D-AA5C-01DEB902C04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3</xdr:col>
      <xdr:colOff>7145</xdr:colOff>
      <xdr:row>2</xdr:row>
      <xdr:rowOff>76200</xdr:rowOff>
    </xdr:from>
    <xdr:to>
      <xdr:col>4</xdr:col>
      <xdr:colOff>0</xdr:colOff>
      <xdr:row>7</xdr:row>
      <xdr:rowOff>87923</xdr:rowOff>
    </xdr:to>
    <xdr:sp macro="" textlink="">
      <xdr:nvSpPr>
        <xdr:cNvPr id="7" name="Rectángulo: esquinas superiores redondeadas 6">
          <a:extLst>
            <a:ext uri="{FF2B5EF4-FFF2-40B4-BE49-F238E27FC236}">
              <a16:creationId xmlns:a16="http://schemas.microsoft.com/office/drawing/2014/main" id="{D6A94736-9370-1CE0-679F-3352852AADAC}"/>
            </a:ext>
          </a:extLst>
        </xdr:cNvPr>
        <xdr:cNvSpPr/>
      </xdr:nvSpPr>
      <xdr:spPr>
        <a:xfrm>
          <a:off x="1384607" y="457200"/>
          <a:ext cx="842778" cy="964223"/>
        </a:xfrm>
        <a:prstGeom prst="round2SameRect">
          <a:avLst/>
        </a:prstGeom>
        <a:solidFill>
          <a:srgbClr val="181824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3</xdr:col>
      <xdr:colOff>1239</xdr:colOff>
      <xdr:row>26</xdr:row>
      <xdr:rowOff>1034</xdr:rowOff>
    </xdr:from>
    <xdr:to>
      <xdr:col>3</xdr:col>
      <xdr:colOff>847723</xdr:colOff>
      <xdr:row>38</xdr:row>
      <xdr:rowOff>106550</xdr:rowOff>
    </xdr:to>
    <xdr:sp macro="" textlink="">
      <xdr:nvSpPr>
        <xdr:cNvPr id="12" name="Rectángulo: esquinas superiores redondeadas 11">
          <a:extLst>
            <a:ext uri="{FF2B5EF4-FFF2-40B4-BE49-F238E27FC236}">
              <a16:creationId xmlns:a16="http://schemas.microsoft.com/office/drawing/2014/main" id="{1CDB571A-08D8-99EB-83C0-306B9BD3DA89}"/>
            </a:ext>
          </a:extLst>
        </xdr:cNvPr>
        <xdr:cNvSpPr/>
      </xdr:nvSpPr>
      <xdr:spPr>
        <a:xfrm rot="10800000">
          <a:off x="1883827" y="4954034"/>
          <a:ext cx="846484" cy="2391516"/>
        </a:xfrm>
        <a:prstGeom prst="round2SameRect">
          <a:avLst>
            <a:gd name="adj1" fmla="val 10564"/>
            <a:gd name="adj2" fmla="val 0"/>
          </a:avLst>
        </a:prstGeom>
        <a:solidFill>
          <a:srgbClr val="181824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5</xdr:col>
      <xdr:colOff>30255</xdr:colOff>
      <xdr:row>6</xdr:row>
      <xdr:rowOff>64301</xdr:rowOff>
    </xdr:from>
    <xdr:to>
      <xdr:col>7</xdr:col>
      <xdr:colOff>330195</xdr:colOff>
      <xdr:row>9</xdr:row>
      <xdr:rowOff>68891</xdr:rowOff>
    </xdr:to>
    <xdr:sp macro="" textlink="">
      <xdr:nvSpPr>
        <xdr:cNvPr id="6" name="Rectángulo: esquinas redondeadas 5">
          <a:extLst>
            <a:ext uri="{FF2B5EF4-FFF2-40B4-BE49-F238E27FC236}">
              <a16:creationId xmlns:a16="http://schemas.microsoft.com/office/drawing/2014/main" id="{02C965B3-0887-64C5-AB75-4F0D9647C23D}"/>
            </a:ext>
          </a:extLst>
        </xdr:cNvPr>
        <xdr:cNvSpPr/>
      </xdr:nvSpPr>
      <xdr:spPr>
        <a:xfrm>
          <a:off x="2973480" y="1207301"/>
          <a:ext cx="1519140" cy="576090"/>
        </a:xfrm>
        <a:prstGeom prst="roundRect">
          <a:avLst>
            <a:gd name="adj" fmla="val 12473"/>
          </a:avLst>
        </a:prstGeom>
        <a:solidFill>
          <a:srgbClr val="181824"/>
        </a:solidFill>
        <a:ln w="28575">
          <a:noFill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ES" sz="900" b="1">
              <a:solidFill>
                <a:schemeClr val="bg1">
                  <a:lumMod val="75000"/>
                </a:schemeClr>
              </a:solidFill>
              <a:latin typeface="Segoe UI" panose="020B0502040204020203" pitchFamily="34" charset="0"/>
              <a:cs typeface="Segoe UI" panose="020B0502040204020203" pitchFamily="34" charset="0"/>
            </a:rPr>
            <a:t>Days</a:t>
          </a:r>
          <a:endParaRPr lang="es-ES" sz="1000" b="1">
            <a:solidFill>
              <a:schemeClr val="bg1">
                <a:lumMod val="75000"/>
              </a:schemeClr>
            </a:solidFill>
            <a:latin typeface="Segoe UI" panose="020B0502040204020203" pitchFamily="34" charset="0"/>
            <a:cs typeface="Segoe UI" panose="020B0502040204020203" pitchFamily="34" charset="0"/>
          </a:endParaRPr>
        </a:p>
      </xdr:txBody>
    </xdr:sp>
    <xdr:clientData/>
  </xdr:twoCellAnchor>
  <xdr:twoCellAnchor>
    <xdr:from>
      <xdr:col>5</xdr:col>
      <xdr:colOff>458255</xdr:colOff>
      <xdr:row>7</xdr:row>
      <xdr:rowOff>131160</xdr:rowOff>
    </xdr:from>
    <xdr:to>
      <xdr:col>6</xdr:col>
      <xdr:colOff>492440</xdr:colOff>
      <xdr:row>8</xdr:row>
      <xdr:rowOff>154432</xdr:rowOff>
    </xdr:to>
    <xdr:sp macro="" textlink="Data!W1">
      <xdr:nvSpPr>
        <xdr:cNvPr id="22" name="CuadroTexto 21">
          <a:extLst>
            <a:ext uri="{FF2B5EF4-FFF2-40B4-BE49-F238E27FC236}">
              <a16:creationId xmlns:a16="http://schemas.microsoft.com/office/drawing/2014/main" id="{496E335C-A04E-F879-3BE6-068050316FB5}"/>
            </a:ext>
          </a:extLst>
        </xdr:cNvPr>
        <xdr:cNvSpPr txBox="1"/>
      </xdr:nvSpPr>
      <xdr:spPr>
        <a:xfrm>
          <a:off x="3401480" y="1464660"/>
          <a:ext cx="643785" cy="213772"/>
        </a:xfrm>
        <a:prstGeom prst="rect">
          <a:avLst/>
        </a:prstGeom>
        <a:solidFill>
          <a:srgbClr val="181824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F35EBEBB-9E63-474A-9C69-CF1D533A9C2B}" type="TxLink">
            <a:rPr lang="en-US" sz="1000" b="1" i="0" u="none" strike="noStrike">
              <a:solidFill>
                <a:schemeClr val="bg1"/>
              </a:solidFill>
              <a:latin typeface="Segoe UI" panose="020B0502040204020203" pitchFamily="34" charset="0"/>
              <a:cs typeface="Segoe UI" panose="020B0502040204020203" pitchFamily="34" charset="0"/>
            </a:rPr>
            <a:pPr algn="ctr"/>
            <a:t>23</a:t>
          </a:fld>
          <a:endParaRPr lang="es-ES" sz="1000" b="1">
            <a:solidFill>
              <a:schemeClr val="bg1"/>
            </a:solidFill>
            <a:latin typeface="Segoe UI" panose="020B0502040204020203" pitchFamily="34" charset="0"/>
            <a:cs typeface="Segoe UI" panose="020B0502040204020203" pitchFamily="34" charset="0"/>
          </a:endParaRPr>
        </a:p>
      </xdr:txBody>
    </xdr:sp>
    <xdr:clientData/>
  </xdr:twoCellAnchor>
  <xdr:twoCellAnchor>
    <xdr:from>
      <xdr:col>16</xdr:col>
      <xdr:colOff>469524</xdr:colOff>
      <xdr:row>6</xdr:row>
      <xdr:rowOff>64301</xdr:rowOff>
    </xdr:from>
    <xdr:to>
      <xdr:col>19</xdr:col>
      <xdr:colOff>161925</xdr:colOff>
      <xdr:row>9</xdr:row>
      <xdr:rowOff>68891</xdr:rowOff>
    </xdr:to>
    <xdr:sp macro="" textlink="">
      <xdr:nvSpPr>
        <xdr:cNvPr id="14" name="Rectángulo: esquinas redondeadas 13">
          <a:extLst>
            <a:ext uri="{FF2B5EF4-FFF2-40B4-BE49-F238E27FC236}">
              <a16:creationId xmlns:a16="http://schemas.microsoft.com/office/drawing/2014/main" id="{D3A91F4E-F4FF-3C53-0E03-2BD88FA1E1A7}"/>
            </a:ext>
          </a:extLst>
        </xdr:cNvPr>
        <xdr:cNvSpPr/>
      </xdr:nvSpPr>
      <xdr:spPr>
        <a:xfrm>
          <a:off x="9975474" y="1207301"/>
          <a:ext cx="1521201" cy="576090"/>
        </a:xfrm>
        <a:prstGeom prst="roundRect">
          <a:avLst>
            <a:gd name="adj" fmla="val 12473"/>
          </a:avLst>
        </a:prstGeom>
        <a:solidFill>
          <a:srgbClr val="181824"/>
        </a:solidFill>
        <a:ln w="28575">
          <a:noFill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ES" sz="900" b="1">
              <a:solidFill>
                <a:schemeClr val="bg1">
                  <a:lumMod val="75000"/>
                </a:schemeClr>
              </a:solidFill>
              <a:latin typeface="Segoe UI" panose="020B0502040204020203" pitchFamily="34" charset="0"/>
              <a:cs typeface="Segoe UI" panose="020B0502040204020203" pitchFamily="34" charset="0"/>
            </a:rPr>
            <a:t>Volatility</a:t>
          </a:r>
          <a:endParaRPr lang="es-ES" sz="1000" b="1">
            <a:solidFill>
              <a:schemeClr val="bg1">
                <a:lumMod val="75000"/>
              </a:schemeClr>
            </a:solidFill>
            <a:latin typeface="Segoe UI" panose="020B0502040204020203" pitchFamily="34" charset="0"/>
            <a:cs typeface="Segoe UI" panose="020B0502040204020203" pitchFamily="34" charset="0"/>
          </a:endParaRPr>
        </a:p>
      </xdr:txBody>
    </xdr:sp>
    <xdr:clientData/>
  </xdr:twoCellAnchor>
  <xdr:twoCellAnchor>
    <xdr:from>
      <xdr:col>14</xdr:col>
      <xdr:colOff>10084</xdr:colOff>
      <xdr:row>6</xdr:row>
      <xdr:rowOff>64301</xdr:rowOff>
    </xdr:from>
    <xdr:to>
      <xdr:col>16</xdr:col>
      <xdr:colOff>301780</xdr:colOff>
      <xdr:row>9</xdr:row>
      <xdr:rowOff>68891</xdr:rowOff>
    </xdr:to>
    <xdr:sp macro="" textlink="">
      <xdr:nvSpPr>
        <xdr:cNvPr id="18" name="Rectángulo: esquinas redondeadas 17">
          <a:extLst>
            <a:ext uri="{FF2B5EF4-FFF2-40B4-BE49-F238E27FC236}">
              <a16:creationId xmlns:a16="http://schemas.microsoft.com/office/drawing/2014/main" id="{517F8BD3-6E60-D93D-DBA5-E2AD33196F7A}"/>
            </a:ext>
          </a:extLst>
        </xdr:cNvPr>
        <xdr:cNvSpPr/>
      </xdr:nvSpPr>
      <xdr:spPr>
        <a:xfrm>
          <a:off x="8296834" y="1207301"/>
          <a:ext cx="1510896" cy="576090"/>
        </a:xfrm>
        <a:prstGeom prst="roundRect">
          <a:avLst>
            <a:gd name="adj" fmla="val 12473"/>
          </a:avLst>
        </a:prstGeom>
        <a:solidFill>
          <a:srgbClr val="181824"/>
        </a:solidFill>
        <a:ln w="28575">
          <a:noFill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ES" sz="900" b="1">
              <a:solidFill>
                <a:schemeClr val="bg1">
                  <a:lumMod val="75000"/>
                </a:schemeClr>
              </a:solidFill>
              <a:latin typeface="Segoe UI" panose="020B0502040204020203" pitchFamily="34" charset="0"/>
              <a:cs typeface="Segoe UI" panose="020B0502040204020203" pitchFamily="34" charset="0"/>
            </a:rPr>
            <a:t>Performance</a:t>
          </a:r>
          <a:endParaRPr lang="es-ES" sz="1100" b="1">
            <a:solidFill>
              <a:schemeClr val="bg1">
                <a:lumMod val="75000"/>
              </a:schemeClr>
            </a:solidFill>
            <a:latin typeface="Segoe UI" panose="020B0502040204020203" pitchFamily="34" charset="0"/>
            <a:cs typeface="Segoe UI" panose="020B0502040204020203" pitchFamily="34" charset="0"/>
          </a:endParaRPr>
        </a:p>
      </xdr:txBody>
    </xdr:sp>
    <xdr:clientData/>
  </xdr:twoCellAnchor>
  <xdr:twoCellAnchor>
    <xdr:from>
      <xdr:col>14</xdr:col>
      <xdr:colOff>66674</xdr:colOff>
      <xdr:row>7</xdr:row>
      <xdr:rowOff>180975</xdr:rowOff>
    </xdr:from>
    <xdr:to>
      <xdr:col>15</xdr:col>
      <xdr:colOff>180975</xdr:colOff>
      <xdr:row>8</xdr:row>
      <xdr:rowOff>184999</xdr:rowOff>
    </xdr:to>
    <xdr:sp macro="" textlink="Data!AE5">
      <xdr:nvSpPr>
        <xdr:cNvPr id="19" name="CuadroTexto 18">
          <a:extLst>
            <a:ext uri="{FF2B5EF4-FFF2-40B4-BE49-F238E27FC236}">
              <a16:creationId xmlns:a16="http://schemas.microsoft.com/office/drawing/2014/main" id="{8984DA55-1343-A321-6ED9-23BC5C02C70C}"/>
            </a:ext>
          </a:extLst>
        </xdr:cNvPr>
        <xdr:cNvSpPr txBox="1"/>
      </xdr:nvSpPr>
      <xdr:spPr>
        <a:xfrm>
          <a:off x="8353424" y="1514475"/>
          <a:ext cx="723901" cy="194524"/>
        </a:xfrm>
        <a:prstGeom prst="rect">
          <a:avLst/>
        </a:prstGeom>
        <a:solidFill>
          <a:srgbClr val="181824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fld id="{141FAAD8-330A-4CBB-B8F4-656EC1EA66F2}" type="TxLink">
            <a:rPr lang="en-US" sz="1000" b="1" i="0" u="none" strike="noStrike">
              <a:solidFill>
                <a:schemeClr val="bg1"/>
              </a:solidFill>
              <a:latin typeface="Segoe UI" panose="020B0502040204020203" pitchFamily="34" charset="0"/>
              <a:ea typeface="Calibri"/>
              <a:cs typeface="Segoe UI" panose="020B0502040204020203" pitchFamily="34" charset="0"/>
            </a:rPr>
            <a:pPr marL="0" indent="0" algn="ctr"/>
            <a:t>5,59%</a:t>
          </a:fld>
          <a:endParaRPr lang="es-ES" sz="1000" b="1" i="0" u="none" strike="noStrike">
            <a:solidFill>
              <a:schemeClr val="bg1"/>
            </a:solidFill>
            <a:latin typeface="Segoe UI" panose="020B0502040204020203" pitchFamily="34" charset="0"/>
            <a:ea typeface="Calibri"/>
            <a:cs typeface="Segoe UI" panose="020B0502040204020203" pitchFamily="34" charset="0"/>
          </a:endParaRPr>
        </a:p>
      </xdr:txBody>
    </xdr:sp>
    <xdr:clientData/>
  </xdr:twoCellAnchor>
  <xdr:twoCellAnchor>
    <xdr:from>
      <xdr:col>7</xdr:col>
      <xdr:colOff>573180</xdr:colOff>
      <xdr:row>6</xdr:row>
      <xdr:rowOff>64301</xdr:rowOff>
    </xdr:from>
    <xdr:to>
      <xdr:col>10</xdr:col>
      <xdr:colOff>263520</xdr:colOff>
      <xdr:row>9</xdr:row>
      <xdr:rowOff>68891</xdr:rowOff>
    </xdr:to>
    <xdr:sp macro="" textlink="">
      <xdr:nvSpPr>
        <xdr:cNvPr id="20" name="Rectángulo: esquinas redondeadas 19">
          <a:extLst>
            <a:ext uri="{FF2B5EF4-FFF2-40B4-BE49-F238E27FC236}">
              <a16:creationId xmlns:a16="http://schemas.microsoft.com/office/drawing/2014/main" id="{1462EC70-44C3-3A1D-EF2E-E4522373C580}"/>
            </a:ext>
          </a:extLst>
        </xdr:cNvPr>
        <xdr:cNvSpPr/>
      </xdr:nvSpPr>
      <xdr:spPr>
        <a:xfrm>
          <a:off x="4735605" y="1207301"/>
          <a:ext cx="1519140" cy="576090"/>
        </a:xfrm>
        <a:prstGeom prst="roundRect">
          <a:avLst>
            <a:gd name="adj" fmla="val 12473"/>
          </a:avLst>
        </a:prstGeom>
        <a:solidFill>
          <a:srgbClr val="181824"/>
        </a:solidFill>
        <a:ln w="28575">
          <a:noFill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ES" sz="900" b="1">
              <a:solidFill>
                <a:schemeClr val="bg1">
                  <a:lumMod val="75000"/>
                </a:schemeClr>
              </a:solidFill>
              <a:latin typeface="Segoe UI" panose="020B0502040204020203" pitchFamily="34" charset="0"/>
              <a:cs typeface="Segoe UI" panose="020B0502040204020203" pitchFamily="34" charset="0"/>
            </a:rPr>
            <a:t>Avg.</a:t>
          </a:r>
          <a:r>
            <a:rPr lang="es-ES" sz="900" b="1" baseline="0">
              <a:solidFill>
                <a:schemeClr val="bg1">
                  <a:lumMod val="75000"/>
                </a:schemeClr>
              </a:solidFill>
              <a:latin typeface="Segoe UI" panose="020B0502040204020203" pitchFamily="34" charset="0"/>
              <a:cs typeface="Segoe UI" panose="020B0502040204020203" pitchFamily="34" charset="0"/>
            </a:rPr>
            <a:t> Volume</a:t>
          </a:r>
          <a:endParaRPr lang="es-ES" sz="900" b="1">
            <a:solidFill>
              <a:schemeClr val="bg1">
                <a:lumMod val="75000"/>
              </a:schemeClr>
            </a:solidFill>
            <a:latin typeface="Segoe UI" panose="020B0502040204020203" pitchFamily="34" charset="0"/>
            <a:cs typeface="Segoe UI" panose="020B0502040204020203" pitchFamily="34" charset="0"/>
          </a:endParaRPr>
        </a:p>
      </xdr:txBody>
    </xdr:sp>
    <xdr:clientData/>
  </xdr:twoCellAnchor>
  <xdr:twoCellAnchor>
    <xdr:from>
      <xdr:col>10</xdr:col>
      <xdr:colOff>477930</xdr:colOff>
      <xdr:row>6</xdr:row>
      <xdr:rowOff>64301</xdr:rowOff>
    </xdr:from>
    <xdr:to>
      <xdr:col>13</xdr:col>
      <xdr:colOff>168270</xdr:colOff>
      <xdr:row>9</xdr:row>
      <xdr:rowOff>68891</xdr:rowOff>
    </xdr:to>
    <xdr:sp macro="" textlink="">
      <xdr:nvSpPr>
        <xdr:cNvPr id="21" name="Rectángulo: esquinas redondeadas 20">
          <a:extLst>
            <a:ext uri="{FF2B5EF4-FFF2-40B4-BE49-F238E27FC236}">
              <a16:creationId xmlns:a16="http://schemas.microsoft.com/office/drawing/2014/main" id="{4995CF15-5643-3606-FACC-C12081EBE2E8}"/>
            </a:ext>
          </a:extLst>
        </xdr:cNvPr>
        <xdr:cNvSpPr/>
      </xdr:nvSpPr>
      <xdr:spPr>
        <a:xfrm>
          <a:off x="6469155" y="1207301"/>
          <a:ext cx="1519140" cy="576090"/>
        </a:xfrm>
        <a:prstGeom prst="roundRect">
          <a:avLst>
            <a:gd name="adj" fmla="val 12473"/>
          </a:avLst>
        </a:prstGeom>
        <a:solidFill>
          <a:srgbClr val="181824"/>
        </a:solidFill>
        <a:ln w="28575">
          <a:noFill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ES" sz="1000" b="1">
              <a:solidFill>
                <a:schemeClr val="bg1">
                  <a:lumMod val="75000"/>
                </a:schemeClr>
              </a:solidFill>
              <a:latin typeface="Segoe UI" panose="020B0502040204020203" pitchFamily="34" charset="0"/>
              <a:cs typeface="Segoe UI" panose="020B0502040204020203" pitchFamily="34" charset="0"/>
            </a:rPr>
            <a:t>Sentiment</a:t>
          </a:r>
        </a:p>
      </xdr:txBody>
    </xdr:sp>
    <xdr:clientData/>
  </xdr:twoCellAnchor>
  <xdr:twoCellAnchor>
    <xdr:from>
      <xdr:col>19</xdr:col>
      <xdr:colOff>412374</xdr:colOff>
      <xdr:row>6</xdr:row>
      <xdr:rowOff>64301</xdr:rowOff>
    </xdr:from>
    <xdr:to>
      <xdr:col>22</xdr:col>
      <xdr:colOff>104775</xdr:colOff>
      <xdr:row>9</xdr:row>
      <xdr:rowOff>68891</xdr:rowOff>
    </xdr:to>
    <xdr:sp macro="" textlink="">
      <xdr:nvSpPr>
        <xdr:cNvPr id="23" name="Rectángulo: esquinas redondeadas 22">
          <a:extLst>
            <a:ext uri="{FF2B5EF4-FFF2-40B4-BE49-F238E27FC236}">
              <a16:creationId xmlns:a16="http://schemas.microsoft.com/office/drawing/2014/main" id="{4C3C5595-13E5-5F41-D2C9-45EC4D3CC3FC}"/>
            </a:ext>
          </a:extLst>
        </xdr:cNvPr>
        <xdr:cNvSpPr/>
      </xdr:nvSpPr>
      <xdr:spPr>
        <a:xfrm>
          <a:off x="11747124" y="1207301"/>
          <a:ext cx="1521201" cy="576090"/>
        </a:xfrm>
        <a:prstGeom prst="roundRect">
          <a:avLst>
            <a:gd name="adj" fmla="val 12473"/>
          </a:avLst>
        </a:prstGeom>
        <a:solidFill>
          <a:srgbClr val="181824"/>
        </a:solidFill>
        <a:ln w="28575">
          <a:noFill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ES" sz="900" b="1">
              <a:solidFill>
                <a:schemeClr val="bg1">
                  <a:lumMod val="75000"/>
                </a:schemeClr>
              </a:solidFill>
              <a:latin typeface="Segoe UI" panose="020B0502040204020203" pitchFamily="34" charset="0"/>
              <a:cs typeface="Segoe UI" panose="020B0502040204020203" pitchFamily="34" charset="0"/>
            </a:rPr>
            <a:t>Sharpe</a:t>
          </a:r>
          <a:endParaRPr lang="es-ES" sz="1000" b="1">
            <a:solidFill>
              <a:schemeClr val="bg1">
                <a:lumMod val="75000"/>
              </a:schemeClr>
            </a:solidFill>
            <a:latin typeface="Segoe UI" panose="020B0502040204020203" pitchFamily="34" charset="0"/>
            <a:cs typeface="Segoe UI" panose="020B0502040204020203" pitchFamily="34" charset="0"/>
          </a:endParaRPr>
        </a:p>
      </xdr:txBody>
    </xdr:sp>
    <xdr:clientData/>
  </xdr:twoCellAnchor>
  <xdr:twoCellAnchor>
    <xdr:from>
      <xdr:col>15</xdr:col>
      <xdr:colOff>142875</xdr:colOff>
      <xdr:row>7</xdr:row>
      <xdr:rowOff>152400</xdr:rowOff>
    </xdr:from>
    <xdr:to>
      <xdr:col>16</xdr:col>
      <xdr:colOff>247650</xdr:colOff>
      <xdr:row>9</xdr:row>
      <xdr:rowOff>23073</xdr:rowOff>
    </xdr:to>
    <xdr:sp macro="" textlink="Data!AH5">
      <xdr:nvSpPr>
        <xdr:cNvPr id="24" name="CuadroTexto 23">
          <a:extLst>
            <a:ext uri="{FF2B5EF4-FFF2-40B4-BE49-F238E27FC236}">
              <a16:creationId xmlns:a16="http://schemas.microsoft.com/office/drawing/2014/main" id="{41F0E2B8-CD38-E7F5-50AB-5E6035B29050}"/>
            </a:ext>
          </a:extLst>
        </xdr:cNvPr>
        <xdr:cNvSpPr txBox="1"/>
      </xdr:nvSpPr>
      <xdr:spPr>
        <a:xfrm>
          <a:off x="9039225" y="1485900"/>
          <a:ext cx="714375" cy="251673"/>
        </a:xfrm>
        <a:prstGeom prst="rect">
          <a:avLst/>
        </a:prstGeom>
        <a:solidFill>
          <a:srgbClr val="181824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fld id="{F48DDC1F-0C87-4085-BB12-FCA6887D9F91}" type="TxLink">
            <a:rPr lang="en-US" sz="1000" b="1" i="0" u="none" strike="noStrike">
              <a:solidFill>
                <a:srgbClr val="FB8B1E"/>
              </a:solidFill>
              <a:latin typeface="Segoe UI" panose="020B0502040204020203" pitchFamily="34" charset="0"/>
              <a:ea typeface="Calibri"/>
              <a:cs typeface="Segoe UI" panose="020B0502040204020203" pitchFamily="34" charset="0"/>
            </a:rPr>
            <a:pPr marL="0" indent="0" algn="ctr"/>
            <a:t>1,05%</a:t>
          </a:fld>
          <a:endParaRPr lang="es-ES" sz="1000" b="1" i="0" u="none" strike="noStrike">
            <a:solidFill>
              <a:srgbClr val="FB8B1E"/>
            </a:solidFill>
            <a:latin typeface="Segoe UI" panose="020B0502040204020203" pitchFamily="34" charset="0"/>
            <a:ea typeface="Calibri"/>
            <a:cs typeface="Segoe UI" panose="020B0502040204020203" pitchFamily="34" charset="0"/>
          </a:endParaRPr>
        </a:p>
      </xdr:txBody>
    </xdr:sp>
    <xdr:clientData/>
  </xdr:twoCellAnchor>
  <xdr:twoCellAnchor>
    <xdr:from>
      <xdr:col>16</xdr:col>
      <xdr:colOff>476249</xdr:colOff>
      <xdr:row>7</xdr:row>
      <xdr:rowOff>180975</xdr:rowOff>
    </xdr:from>
    <xdr:to>
      <xdr:col>17</xdr:col>
      <xdr:colOff>590550</xdr:colOff>
      <xdr:row>8</xdr:row>
      <xdr:rowOff>184999</xdr:rowOff>
    </xdr:to>
    <xdr:sp macro="" textlink="Data!AJ5">
      <xdr:nvSpPr>
        <xdr:cNvPr id="25" name="CuadroTexto 24">
          <a:extLst>
            <a:ext uri="{FF2B5EF4-FFF2-40B4-BE49-F238E27FC236}">
              <a16:creationId xmlns:a16="http://schemas.microsoft.com/office/drawing/2014/main" id="{3001DF0A-FD66-8BFF-0417-EF8C8A8F6964}"/>
            </a:ext>
          </a:extLst>
        </xdr:cNvPr>
        <xdr:cNvSpPr txBox="1"/>
      </xdr:nvSpPr>
      <xdr:spPr>
        <a:xfrm>
          <a:off x="9982199" y="1514475"/>
          <a:ext cx="723901" cy="194524"/>
        </a:xfrm>
        <a:prstGeom prst="rect">
          <a:avLst/>
        </a:prstGeom>
        <a:solidFill>
          <a:srgbClr val="181824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fld id="{9F75151B-7C27-484D-AEBD-8AB85A3B4B5A}" type="TxLink">
            <a:rPr lang="en-US" sz="1000" b="1" i="0" u="none" strike="noStrike">
              <a:solidFill>
                <a:schemeClr val="bg1"/>
              </a:solidFill>
              <a:latin typeface="Segoe UI" panose="020B0502040204020203" pitchFamily="34" charset="0"/>
              <a:ea typeface="Calibri"/>
              <a:cs typeface="Segoe UI" panose="020B0502040204020203" pitchFamily="34" charset="0"/>
            </a:rPr>
            <a:pPr marL="0" indent="0" algn="ctr"/>
            <a:t>4,98%</a:t>
          </a:fld>
          <a:endParaRPr lang="es-ES" sz="1000" b="1" i="0" u="none" strike="noStrike">
            <a:solidFill>
              <a:schemeClr val="bg1"/>
            </a:solidFill>
            <a:latin typeface="Segoe UI" panose="020B0502040204020203" pitchFamily="34" charset="0"/>
            <a:ea typeface="Calibri"/>
            <a:cs typeface="Segoe UI" panose="020B0502040204020203" pitchFamily="34" charset="0"/>
          </a:endParaRPr>
        </a:p>
      </xdr:txBody>
    </xdr:sp>
    <xdr:clientData/>
  </xdr:twoCellAnchor>
  <xdr:twoCellAnchor>
    <xdr:from>
      <xdr:col>17</xdr:col>
      <xdr:colOff>552450</xdr:colOff>
      <xdr:row>7</xdr:row>
      <xdr:rowOff>152400</xdr:rowOff>
    </xdr:from>
    <xdr:to>
      <xdr:col>19</xdr:col>
      <xdr:colOff>47625</xdr:colOff>
      <xdr:row>9</xdr:row>
      <xdr:rowOff>23073</xdr:rowOff>
    </xdr:to>
    <xdr:sp macro="" textlink="Data!AK5">
      <xdr:nvSpPr>
        <xdr:cNvPr id="26" name="CuadroTexto 25">
          <a:extLst>
            <a:ext uri="{FF2B5EF4-FFF2-40B4-BE49-F238E27FC236}">
              <a16:creationId xmlns:a16="http://schemas.microsoft.com/office/drawing/2014/main" id="{288BAABA-6F04-4808-84A0-8BBBCF42E042}"/>
            </a:ext>
          </a:extLst>
        </xdr:cNvPr>
        <xdr:cNvSpPr txBox="1"/>
      </xdr:nvSpPr>
      <xdr:spPr>
        <a:xfrm>
          <a:off x="10668000" y="1485900"/>
          <a:ext cx="714375" cy="251673"/>
        </a:xfrm>
        <a:prstGeom prst="rect">
          <a:avLst/>
        </a:prstGeom>
        <a:solidFill>
          <a:srgbClr val="181824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fld id="{9BA32AD6-626A-45CE-9962-B837334E9996}" type="TxLink">
            <a:rPr lang="en-US" sz="1000" b="1" i="0" u="none" strike="noStrike">
              <a:solidFill>
                <a:srgbClr val="FB8B1E"/>
              </a:solidFill>
              <a:latin typeface="Segoe UI" panose="020B0502040204020203" pitchFamily="34" charset="0"/>
              <a:ea typeface="Calibri"/>
              <a:cs typeface="Segoe UI" panose="020B0502040204020203" pitchFamily="34" charset="0"/>
            </a:rPr>
            <a:pPr marL="0" indent="0" algn="ctr"/>
            <a:t>4,31%</a:t>
          </a:fld>
          <a:endParaRPr lang="es-ES" sz="1000" b="1" i="0" u="none" strike="noStrike">
            <a:solidFill>
              <a:srgbClr val="FB8B1E"/>
            </a:solidFill>
            <a:latin typeface="Segoe UI" panose="020B0502040204020203" pitchFamily="34" charset="0"/>
            <a:ea typeface="Calibri"/>
            <a:cs typeface="Segoe UI" panose="020B0502040204020203" pitchFamily="34" charset="0"/>
          </a:endParaRPr>
        </a:p>
      </xdr:txBody>
    </xdr:sp>
    <xdr:clientData/>
  </xdr:twoCellAnchor>
  <xdr:twoCellAnchor>
    <xdr:from>
      <xdr:col>19</xdr:col>
      <xdr:colOff>476249</xdr:colOff>
      <xdr:row>7</xdr:row>
      <xdr:rowOff>180975</xdr:rowOff>
    </xdr:from>
    <xdr:to>
      <xdr:col>20</xdr:col>
      <xdr:colOff>590550</xdr:colOff>
      <xdr:row>8</xdr:row>
      <xdr:rowOff>184999</xdr:rowOff>
    </xdr:to>
    <xdr:sp macro="" textlink="Data!AJ3">
      <xdr:nvSpPr>
        <xdr:cNvPr id="27" name="CuadroTexto 26">
          <a:extLst>
            <a:ext uri="{FF2B5EF4-FFF2-40B4-BE49-F238E27FC236}">
              <a16:creationId xmlns:a16="http://schemas.microsoft.com/office/drawing/2014/main" id="{04AB367D-52E2-B683-7C27-B11B577A7FE1}"/>
            </a:ext>
          </a:extLst>
        </xdr:cNvPr>
        <xdr:cNvSpPr txBox="1"/>
      </xdr:nvSpPr>
      <xdr:spPr>
        <a:xfrm>
          <a:off x="11810999" y="1514475"/>
          <a:ext cx="723901" cy="194524"/>
        </a:xfrm>
        <a:prstGeom prst="rect">
          <a:avLst/>
        </a:prstGeom>
        <a:solidFill>
          <a:srgbClr val="181824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fld id="{D7B0FBDB-72BE-4DA6-A197-63BFAE07646A}" type="TxLink">
            <a:rPr lang="en-US" sz="1000" b="1" i="0" u="none" strike="noStrike">
              <a:solidFill>
                <a:schemeClr val="bg1"/>
              </a:solidFill>
              <a:latin typeface="Segoe UI" panose="020B0502040204020203" pitchFamily="34" charset="0"/>
              <a:ea typeface="Calibri"/>
              <a:cs typeface="Segoe UI" panose="020B0502040204020203" pitchFamily="34" charset="0"/>
            </a:rPr>
            <a:pPr marL="0" indent="0" algn="ctr"/>
            <a:t>1,04</a:t>
          </a:fld>
          <a:endParaRPr lang="es-ES" sz="1000" b="1" i="0" u="none" strike="noStrike">
            <a:solidFill>
              <a:schemeClr val="bg1"/>
            </a:solidFill>
            <a:latin typeface="Segoe UI" panose="020B0502040204020203" pitchFamily="34" charset="0"/>
            <a:ea typeface="Calibri"/>
            <a:cs typeface="Segoe UI" panose="020B0502040204020203" pitchFamily="34" charset="0"/>
          </a:endParaRPr>
        </a:p>
      </xdr:txBody>
    </xdr:sp>
    <xdr:clientData/>
  </xdr:twoCellAnchor>
  <xdr:twoCellAnchor>
    <xdr:from>
      <xdr:col>20</xdr:col>
      <xdr:colOff>552450</xdr:colOff>
      <xdr:row>7</xdr:row>
      <xdr:rowOff>152400</xdr:rowOff>
    </xdr:from>
    <xdr:to>
      <xdr:col>22</xdr:col>
      <xdr:colOff>47625</xdr:colOff>
      <xdr:row>9</xdr:row>
      <xdr:rowOff>23073</xdr:rowOff>
    </xdr:to>
    <xdr:sp macro="" textlink="Data!AK3">
      <xdr:nvSpPr>
        <xdr:cNvPr id="28" name="CuadroTexto 27">
          <a:extLst>
            <a:ext uri="{FF2B5EF4-FFF2-40B4-BE49-F238E27FC236}">
              <a16:creationId xmlns:a16="http://schemas.microsoft.com/office/drawing/2014/main" id="{AB7D605B-84F8-358D-168E-3FE8FAFCC141}"/>
            </a:ext>
          </a:extLst>
        </xdr:cNvPr>
        <xdr:cNvSpPr txBox="1"/>
      </xdr:nvSpPr>
      <xdr:spPr>
        <a:xfrm>
          <a:off x="12496800" y="1485900"/>
          <a:ext cx="714375" cy="251673"/>
        </a:xfrm>
        <a:prstGeom prst="rect">
          <a:avLst/>
        </a:prstGeom>
        <a:solidFill>
          <a:srgbClr val="181824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fld id="{4DE69772-845D-4A0F-8218-9F73A392D1B0}" type="TxLink">
            <a:rPr lang="en-US" sz="1000" b="1" i="0" u="none" strike="noStrike">
              <a:solidFill>
                <a:srgbClr val="FB8B1E"/>
              </a:solidFill>
              <a:latin typeface="Segoe UI" panose="020B0502040204020203" pitchFamily="34" charset="0"/>
              <a:ea typeface="Calibri"/>
              <a:cs typeface="Segoe UI" panose="020B0502040204020203" pitchFamily="34" charset="0"/>
            </a:rPr>
            <a:pPr marL="0" indent="0" algn="ctr"/>
            <a:t>0,15</a:t>
          </a:fld>
          <a:endParaRPr lang="es-ES" sz="1000" b="1" i="0" u="none" strike="noStrike">
            <a:solidFill>
              <a:srgbClr val="FB8B1E"/>
            </a:solidFill>
            <a:latin typeface="Segoe UI" panose="020B0502040204020203" pitchFamily="34" charset="0"/>
            <a:ea typeface="Calibri"/>
            <a:cs typeface="Segoe UI" panose="020B0502040204020203" pitchFamily="34" charset="0"/>
          </a:endParaRPr>
        </a:p>
      </xdr:txBody>
    </xdr:sp>
    <xdr:clientData/>
  </xdr:twoCellAnchor>
  <xdr:twoCellAnchor editAs="oneCell">
    <xdr:from>
      <xdr:col>3</xdr:col>
      <xdr:colOff>180975</xdr:colOff>
      <xdr:row>2</xdr:row>
      <xdr:rowOff>180975</xdr:rowOff>
    </xdr:from>
    <xdr:to>
      <xdr:col>3</xdr:col>
      <xdr:colOff>619125</xdr:colOff>
      <xdr:row>5</xdr:row>
      <xdr:rowOff>47625</xdr:rowOff>
    </xdr:to>
    <xdr:pic>
      <xdr:nvPicPr>
        <xdr:cNvPr id="30" name="Gráfico 29" descr="Tendencia al alza con relleno sólido">
          <a:extLst>
            <a:ext uri="{FF2B5EF4-FFF2-40B4-BE49-F238E27FC236}">
              <a16:creationId xmlns:a16="http://schemas.microsoft.com/office/drawing/2014/main" id="{3189E00B-EDED-9F16-C942-75E1ED1FCA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96DAC541-7B7A-43D3-8B79-37D633B846F1}">
              <asvg:svgBlip xmlns:asvg="http://schemas.microsoft.com/office/drawing/2016/SVG/main" r:embed="rId7"/>
            </a:ext>
          </a:extLst>
        </a:blip>
        <a:stretch>
          <a:fillRect/>
        </a:stretch>
      </xdr:blipFill>
      <xdr:spPr>
        <a:xfrm>
          <a:off x="1562100" y="561975"/>
          <a:ext cx="438150" cy="438150"/>
        </a:xfrm>
        <a:prstGeom prst="rect">
          <a:avLst/>
        </a:prstGeom>
      </xdr:spPr>
    </xdr:pic>
    <xdr:clientData/>
  </xdr:twoCellAnchor>
  <xdr:twoCellAnchor>
    <xdr:from>
      <xdr:col>3</xdr:col>
      <xdr:colOff>19050</xdr:colOff>
      <xdr:row>34</xdr:row>
      <xdr:rowOff>104776</xdr:rowOff>
    </xdr:from>
    <xdr:to>
      <xdr:col>3</xdr:col>
      <xdr:colOff>828675</xdr:colOff>
      <xdr:row>37</xdr:row>
      <xdr:rowOff>161926</xdr:rowOff>
    </xdr:to>
    <xdr:sp macro="" textlink="">
      <xdr:nvSpPr>
        <xdr:cNvPr id="31" name="CuadroTexto 30">
          <a:extLst>
            <a:ext uri="{FF2B5EF4-FFF2-40B4-BE49-F238E27FC236}">
              <a16:creationId xmlns:a16="http://schemas.microsoft.com/office/drawing/2014/main" id="{003BF679-769A-B301-16F2-8CF9FC2A89B4}"/>
            </a:ext>
          </a:extLst>
        </xdr:cNvPr>
        <xdr:cNvSpPr txBox="1"/>
      </xdr:nvSpPr>
      <xdr:spPr>
        <a:xfrm>
          <a:off x="1400175" y="6581776"/>
          <a:ext cx="809625" cy="628650"/>
        </a:xfrm>
        <a:prstGeom prst="rect">
          <a:avLst/>
        </a:prstGeom>
        <a:solidFill>
          <a:srgbClr val="181824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ES" sz="800" kern="1200">
              <a:solidFill>
                <a:srgbClr val="898989"/>
              </a:solidFill>
            </a:rPr>
            <a:t>Created by</a:t>
          </a:r>
          <a:r>
            <a:rPr lang="es-ES" sz="800" kern="1200" baseline="0">
              <a:solidFill>
                <a:srgbClr val="898989"/>
              </a:solidFill>
            </a:rPr>
            <a:t>   Ignacio </a:t>
          </a:r>
        </a:p>
        <a:p>
          <a:pPr algn="ctr"/>
          <a:r>
            <a:rPr lang="es-ES" sz="800" kern="1200" baseline="0">
              <a:solidFill>
                <a:srgbClr val="898989"/>
              </a:solidFill>
            </a:rPr>
            <a:t>García-Barrero</a:t>
          </a:r>
          <a:endParaRPr lang="es-ES" sz="800" kern="1200">
            <a:solidFill>
              <a:srgbClr val="898989"/>
            </a:solidFill>
          </a:endParaRPr>
        </a:p>
      </xdr:txBody>
    </xdr:sp>
    <xdr:clientData/>
  </xdr:twoCellAnchor>
  <xdr:twoCellAnchor>
    <xdr:from>
      <xdr:col>3</xdr:col>
      <xdr:colOff>190500</xdr:colOff>
      <xdr:row>6</xdr:row>
      <xdr:rowOff>122360</xdr:rowOff>
    </xdr:from>
    <xdr:to>
      <xdr:col>3</xdr:col>
      <xdr:colOff>657225</xdr:colOff>
      <xdr:row>6</xdr:row>
      <xdr:rowOff>122360</xdr:rowOff>
    </xdr:to>
    <xdr:cxnSp macro="">
      <xdr:nvCxnSpPr>
        <xdr:cNvPr id="38" name="Conector recto 37">
          <a:extLst>
            <a:ext uri="{FF2B5EF4-FFF2-40B4-BE49-F238E27FC236}">
              <a16:creationId xmlns:a16="http://schemas.microsoft.com/office/drawing/2014/main" id="{E48C4796-B4E3-0683-D6E8-46D77562AE86}"/>
            </a:ext>
          </a:extLst>
        </xdr:cNvPr>
        <xdr:cNvCxnSpPr/>
      </xdr:nvCxnSpPr>
      <xdr:spPr>
        <a:xfrm>
          <a:off x="1567962" y="1265360"/>
          <a:ext cx="466725" cy="0"/>
        </a:xfrm>
        <a:prstGeom prst="line">
          <a:avLst/>
        </a:prstGeom>
        <a:ln>
          <a:solidFill>
            <a:srgbClr val="898989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190500</xdr:colOff>
      <xdr:row>33</xdr:row>
      <xdr:rowOff>133350</xdr:rowOff>
    </xdr:from>
    <xdr:to>
      <xdr:col>3</xdr:col>
      <xdr:colOff>657225</xdr:colOff>
      <xdr:row>33</xdr:row>
      <xdr:rowOff>133350</xdr:rowOff>
    </xdr:to>
    <xdr:cxnSp macro="">
      <xdr:nvCxnSpPr>
        <xdr:cNvPr id="39" name="Conector recto 38">
          <a:extLst>
            <a:ext uri="{FF2B5EF4-FFF2-40B4-BE49-F238E27FC236}">
              <a16:creationId xmlns:a16="http://schemas.microsoft.com/office/drawing/2014/main" id="{41ED2D94-559A-A3E0-2080-688BCEB38A07}"/>
            </a:ext>
          </a:extLst>
        </xdr:cNvPr>
        <xdr:cNvCxnSpPr/>
      </xdr:nvCxnSpPr>
      <xdr:spPr>
        <a:xfrm>
          <a:off x="1571625" y="6419850"/>
          <a:ext cx="466725" cy="0"/>
        </a:xfrm>
        <a:prstGeom prst="line">
          <a:avLst/>
        </a:prstGeom>
        <a:ln>
          <a:solidFill>
            <a:srgbClr val="898989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130916</xdr:colOff>
      <xdr:row>3</xdr:row>
      <xdr:rowOff>104489</xdr:rowOff>
    </xdr:from>
    <xdr:to>
      <xdr:col>12</xdr:col>
      <xdr:colOff>172337</xdr:colOff>
      <xdr:row>5</xdr:row>
      <xdr:rowOff>51289</xdr:rowOff>
    </xdr:to>
    <xdr:sp macro="" textlink="Data!Q1">
      <xdr:nvSpPr>
        <xdr:cNvPr id="17" name="CuadroTexto 16">
          <a:extLst>
            <a:ext uri="{FF2B5EF4-FFF2-40B4-BE49-F238E27FC236}">
              <a16:creationId xmlns:a16="http://schemas.microsoft.com/office/drawing/2014/main" id="{DB314D84-6C39-F996-274C-306F3623C98C}"/>
            </a:ext>
          </a:extLst>
        </xdr:cNvPr>
        <xdr:cNvSpPr txBox="1"/>
      </xdr:nvSpPr>
      <xdr:spPr>
        <a:xfrm>
          <a:off x="3252185" y="675989"/>
          <a:ext cx="3690229" cy="327800"/>
        </a:xfrm>
        <a:prstGeom prst="rect">
          <a:avLst/>
        </a:prstGeom>
        <a:solidFill>
          <a:srgbClr val="181824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63B7E380-07D1-4731-B35F-477C21B6B6EB}" type="TxLink">
            <a:rPr lang="en-US" sz="1000" b="1" i="0" u="none" strike="noStrike" kern="1200">
              <a:solidFill>
                <a:schemeClr val="bg1"/>
              </a:solidFill>
              <a:latin typeface="Segoe UI" panose="020B0502040204020203" pitchFamily="34" charset="0"/>
              <a:ea typeface="Calibri"/>
              <a:cs typeface="Segoe UI" panose="020B0502040204020203" pitchFamily="34" charset="0"/>
            </a:rPr>
            <a:pPr algn="ctr"/>
            <a:t>Honeywell International Inc.</a:t>
          </a:fld>
          <a:endParaRPr lang="es-ES" sz="1000" b="1" kern="1200">
            <a:solidFill>
              <a:schemeClr val="bg1"/>
            </a:solidFill>
            <a:latin typeface="Segoe UI" panose="020B0502040204020203" pitchFamily="34" charset="0"/>
            <a:cs typeface="Segoe UI" panose="020B0502040204020203" pitchFamily="34" charset="0"/>
          </a:endParaRPr>
        </a:p>
      </xdr:txBody>
    </xdr:sp>
    <xdr:clientData/>
  </xdr:twoCellAnchor>
  <xdr:twoCellAnchor>
    <xdr:from>
      <xdr:col>14</xdr:col>
      <xdr:colOff>117230</xdr:colOff>
      <xdr:row>3</xdr:row>
      <xdr:rowOff>131887</xdr:rowOff>
    </xdr:from>
    <xdr:to>
      <xdr:col>17</xdr:col>
      <xdr:colOff>564174</xdr:colOff>
      <xdr:row>5</xdr:row>
      <xdr:rowOff>21982</xdr:rowOff>
    </xdr:to>
    <xdr:sp macro="" textlink="Data!Q1">
      <xdr:nvSpPr>
        <xdr:cNvPr id="32" name="CuadroTexto 31">
          <a:extLst>
            <a:ext uri="{FF2B5EF4-FFF2-40B4-BE49-F238E27FC236}">
              <a16:creationId xmlns:a16="http://schemas.microsoft.com/office/drawing/2014/main" id="{B50EC7D5-515B-99FC-5215-2562F8E93511}"/>
            </a:ext>
          </a:extLst>
        </xdr:cNvPr>
        <xdr:cNvSpPr txBox="1"/>
      </xdr:nvSpPr>
      <xdr:spPr>
        <a:xfrm>
          <a:off x="7964365" y="703387"/>
          <a:ext cx="2271347" cy="271095"/>
        </a:xfrm>
        <a:prstGeom prst="rect">
          <a:avLst/>
        </a:prstGeom>
        <a:solidFill>
          <a:srgbClr val="181824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63B7E380-07D1-4731-B35F-477C21B6B6EB}" type="TxLink">
            <a:rPr lang="en-US" sz="1000" b="1" i="0" u="none" strike="noStrike" kern="1200">
              <a:solidFill>
                <a:schemeClr val="bg1"/>
              </a:solidFill>
              <a:latin typeface="Segoe UI" panose="020B0502040204020203" pitchFamily="34" charset="0"/>
              <a:ea typeface="Calibri"/>
              <a:cs typeface="Segoe UI" panose="020B0502040204020203" pitchFamily="34" charset="0"/>
            </a:rPr>
            <a:pPr algn="ctr"/>
            <a:t>Honeywell International Inc.</a:t>
          </a:fld>
          <a:endParaRPr lang="es-ES" sz="1000" b="1" kern="1200">
            <a:solidFill>
              <a:schemeClr val="bg1"/>
            </a:solidFill>
            <a:latin typeface="Segoe UI" panose="020B0502040204020203" pitchFamily="34" charset="0"/>
            <a:cs typeface="Segoe UI" panose="020B0502040204020203" pitchFamily="34" charset="0"/>
          </a:endParaRPr>
        </a:p>
      </xdr:txBody>
    </xdr:sp>
    <xdr:clientData/>
  </xdr:twoCellAnchor>
  <xdr:twoCellAnchor>
    <xdr:from>
      <xdr:col>17</xdr:col>
      <xdr:colOff>446944</xdr:colOff>
      <xdr:row>3</xdr:row>
      <xdr:rowOff>167052</xdr:rowOff>
    </xdr:from>
    <xdr:to>
      <xdr:col>22</xdr:col>
      <xdr:colOff>61682</xdr:colOff>
      <xdr:row>4</xdr:row>
      <xdr:rowOff>169490</xdr:rowOff>
    </xdr:to>
    <xdr:sp macro="" textlink="Data!Q2">
      <xdr:nvSpPr>
        <xdr:cNvPr id="35" name="CuadroTexto 34">
          <a:extLst>
            <a:ext uri="{FF2B5EF4-FFF2-40B4-BE49-F238E27FC236}">
              <a16:creationId xmlns:a16="http://schemas.microsoft.com/office/drawing/2014/main" id="{10F7566F-FA6D-960E-DBA0-C93FA0662951}"/>
            </a:ext>
          </a:extLst>
        </xdr:cNvPr>
        <xdr:cNvSpPr txBox="1"/>
      </xdr:nvSpPr>
      <xdr:spPr>
        <a:xfrm>
          <a:off x="10118482" y="738552"/>
          <a:ext cx="2655412" cy="192938"/>
        </a:xfrm>
        <a:prstGeom prst="rect">
          <a:avLst/>
        </a:prstGeom>
        <a:solidFill>
          <a:srgbClr val="181824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E0585150-C4B1-4C4A-A916-25EB8E22D8AA}" type="TxLink">
            <a:rPr lang="en-US" sz="1000" b="1" i="0" u="none" strike="noStrike" kern="1200">
              <a:solidFill>
                <a:srgbClr val="FB8B1E"/>
              </a:solidFill>
              <a:latin typeface="Segoe UI" panose="020B0502040204020203" pitchFamily="34" charset="0"/>
              <a:ea typeface="Calibri"/>
              <a:cs typeface="Segoe UI" panose="020B0502040204020203" pitchFamily="34" charset="0"/>
            </a:rPr>
            <a:pPr algn="ctr"/>
            <a:t>Johnson &amp; Johnson</a:t>
          </a:fld>
          <a:endParaRPr lang="es-ES" sz="1000" b="1" kern="1200">
            <a:solidFill>
              <a:srgbClr val="FB8B1E"/>
            </a:solidFill>
            <a:latin typeface="Segoe UI" panose="020B0502040204020203" pitchFamily="34" charset="0"/>
            <a:cs typeface="Segoe UI" panose="020B0502040204020203" pitchFamily="34" charset="0"/>
          </a:endParaRPr>
        </a:p>
      </xdr:txBody>
    </xdr:sp>
    <xdr:clientData/>
  </xdr:twoCellAnchor>
  <xdr:twoCellAnchor>
    <xdr:from>
      <xdr:col>7</xdr:col>
      <xdr:colOff>589013</xdr:colOff>
      <xdr:row>2</xdr:row>
      <xdr:rowOff>139212</xdr:rowOff>
    </xdr:from>
    <xdr:to>
      <xdr:col>10</xdr:col>
      <xdr:colOff>300404</xdr:colOff>
      <xdr:row>3</xdr:row>
      <xdr:rowOff>128132</xdr:rowOff>
    </xdr:to>
    <xdr:sp macro="" textlink="">
      <xdr:nvSpPr>
        <xdr:cNvPr id="36" name="CuadroTexto 35">
          <a:extLst>
            <a:ext uri="{FF2B5EF4-FFF2-40B4-BE49-F238E27FC236}">
              <a16:creationId xmlns:a16="http://schemas.microsoft.com/office/drawing/2014/main" id="{A26213E4-09E1-7051-8770-2F8F2B8D3293}"/>
            </a:ext>
          </a:extLst>
        </xdr:cNvPr>
        <xdr:cNvSpPr txBox="1"/>
      </xdr:nvSpPr>
      <xdr:spPr>
        <a:xfrm>
          <a:off x="4318417" y="520212"/>
          <a:ext cx="1535795" cy="179420"/>
        </a:xfrm>
        <a:prstGeom prst="rect">
          <a:avLst/>
        </a:prstGeom>
        <a:solidFill>
          <a:srgbClr val="181824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ES" sz="900" b="1" kern="1200">
              <a:solidFill>
                <a:schemeClr val="bg1">
                  <a:lumMod val="65000"/>
                </a:schemeClr>
              </a:solidFill>
              <a:latin typeface="Segoe UI" panose="020B0502040204020203" pitchFamily="34" charset="0"/>
              <a:cs typeface="Segoe UI" panose="020B0502040204020203" pitchFamily="34" charset="0"/>
            </a:rPr>
            <a:t>Analysis</a:t>
          </a:r>
          <a:r>
            <a:rPr lang="es-ES" sz="900" kern="1200" baseline="0">
              <a:solidFill>
                <a:schemeClr val="bg1">
                  <a:lumMod val="65000"/>
                </a:schemeClr>
              </a:solidFill>
              <a:latin typeface="Segoe UI" panose="020B0502040204020203" pitchFamily="34" charset="0"/>
              <a:cs typeface="Segoe UI" panose="020B0502040204020203" pitchFamily="34" charset="0"/>
            </a:rPr>
            <a:t>: </a:t>
          </a:r>
          <a:r>
            <a:rPr lang="es-ES" sz="900" kern="1200" baseline="0">
              <a:solidFill>
                <a:schemeClr val="bg1"/>
              </a:solidFill>
              <a:latin typeface="Segoe UI" panose="020B0502040204020203" pitchFamily="34" charset="0"/>
              <a:cs typeface="Segoe UI" panose="020B0502040204020203" pitchFamily="34" charset="0"/>
            </a:rPr>
            <a:t>[Stock A]</a:t>
          </a:r>
          <a:endParaRPr lang="es-ES" sz="900" kern="1200">
            <a:solidFill>
              <a:schemeClr val="bg1"/>
            </a:solidFill>
            <a:latin typeface="Segoe UI" panose="020B0502040204020203" pitchFamily="34" charset="0"/>
            <a:cs typeface="Segoe UI" panose="020B0502040204020203" pitchFamily="34" charset="0"/>
          </a:endParaRPr>
        </a:p>
      </xdr:txBody>
    </xdr:sp>
    <xdr:clientData/>
  </xdr:twoCellAnchor>
  <xdr:twoCellAnchor>
    <xdr:from>
      <xdr:col>16</xdr:col>
      <xdr:colOff>219806</xdr:colOff>
      <xdr:row>2</xdr:row>
      <xdr:rowOff>65943</xdr:rowOff>
    </xdr:from>
    <xdr:to>
      <xdr:col>20</xdr:col>
      <xdr:colOff>117230</xdr:colOff>
      <xdr:row>4</xdr:row>
      <xdr:rowOff>7327</xdr:rowOff>
    </xdr:to>
    <xdr:sp macro="" textlink="">
      <xdr:nvSpPr>
        <xdr:cNvPr id="37" name="CuadroTexto 36">
          <a:extLst>
            <a:ext uri="{FF2B5EF4-FFF2-40B4-BE49-F238E27FC236}">
              <a16:creationId xmlns:a16="http://schemas.microsoft.com/office/drawing/2014/main" id="{B7DFA19D-2869-1B3D-F464-15607DB0AEDA}"/>
            </a:ext>
          </a:extLst>
        </xdr:cNvPr>
        <xdr:cNvSpPr txBox="1"/>
      </xdr:nvSpPr>
      <xdr:spPr>
        <a:xfrm>
          <a:off x="9283210" y="446943"/>
          <a:ext cx="2329962" cy="322384"/>
        </a:xfrm>
        <a:prstGeom prst="rect">
          <a:avLst/>
        </a:prstGeom>
        <a:solidFill>
          <a:srgbClr val="181824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ES" sz="900" b="1" kern="1200">
              <a:solidFill>
                <a:schemeClr val="bg1">
                  <a:lumMod val="65000"/>
                </a:schemeClr>
              </a:solidFill>
              <a:latin typeface="Segoe UI" panose="020B0502040204020203" pitchFamily="34" charset="0"/>
              <a:cs typeface="Segoe UI" panose="020B0502040204020203" pitchFamily="34" charset="0"/>
            </a:rPr>
            <a:t>Comparison</a:t>
          </a:r>
          <a:r>
            <a:rPr lang="es-ES" sz="900" kern="1200" baseline="0">
              <a:solidFill>
                <a:schemeClr val="bg1">
                  <a:lumMod val="65000"/>
                </a:schemeClr>
              </a:solidFill>
              <a:latin typeface="Segoe UI" panose="020B0502040204020203" pitchFamily="34" charset="0"/>
              <a:cs typeface="Segoe UI" panose="020B0502040204020203" pitchFamily="34" charset="0"/>
            </a:rPr>
            <a:t>: </a:t>
          </a:r>
          <a:r>
            <a:rPr lang="es-ES" sz="900" kern="1200" baseline="0">
              <a:solidFill>
                <a:schemeClr val="bg1"/>
              </a:solidFill>
              <a:latin typeface="Segoe UI" panose="020B0502040204020203" pitchFamily="34" charset="0"/>
              <a:cs typeface="Segoe UI" panose="020B0502040204020203" pitchFamily="34" charset="0"/>
            </a:rPr>
            <a:t>[Stock A] vs </a:t>
          </a:r>
          <a:r>
            <a:rPr lang="es-ES" sz="900" baseline="0">
              <a:solidFill>
                <a:srgbClr val="FB8B1E"/>
              </a:solidFill>
              <a:effectLst/>
              <a:latin typeface="Segoe UI" panose="020B0502040204020203" pitchFamily="34" charset="0"/>
              <a:ea typeface="+mn-ea"/>
              <a:cs typeface="Segoe UI" panose="020B0502040204020203" pitchFamily="34" charset="0"/>
            </a:rPr>
            <a:t>[Stock B] </a:t>
          </a:r>
          <a:endParaRPr lang="es-ES" sz="900" kern="1200" baseline="0">
            <a:solidFill>
              <a:srgbClr val="FB8B1E"/>
            </a:solidFill>
            <a:latin typeface="Segoe UI" panose="020B0502040204020203" pitchFamily="34" charset="0"/>
            <a:cs typeface="Segoe UI" panose="020B0502040204020203" pitchFamily="34" charset="0"/>
          </a:endParaRPr>
        </a:p>
        <a:p>
          <a:endParaRPr lang="es-ES" sz="900" kern="1200">
            <a:solidFill>
              <a:schemeClr val="bg1"/>
            </a:solidFill>
            <a:latin typeface="Segoe UI" panose="020B0502040204020203" pitchFamily="34" charset="0"/>
            <a:cs typeface="Segoe UI" panose="020B0502040204020203" pitchFamily="34" charset="0"/>
          </a:endParaRPr>
        </a:p>
      </xdr:txBody>
    </xdr:sp>
    <xdr:clientData/>
  </xdr:twoCellAnchor>
  <xdr:twoCellAnchor>
    <xdr:from>
      <xdr:col>8</xdr:col>
      <xdr:colOff>370332</xdr:colOff>
      <xdr:row>7</xdr:row>
      <xdr:rowOff>131160</xdr:rowOff>
    </xdr:from>
    <xdr:to>
      <xdr:col>9</xdr:col>
      <xdr:colOff>404516</xdr:colOff>
      <xdr:row>8</xdr:row>
      <xdr:rowOff>154432</xdr:rowOff>
    </xdr:to>
    <xdr:sp macro="" textlink="Data!Z4">
      <xdr:nvSpPr>
        <xdr:cNvPr id="40" name="CuadroTexto 39">
          <a:extLst>
            <a:ext uri="{FF2B5EF4-FFF2-40B4-BE49-F238E27FC236}">
              <a16:creationId xmlns:a16="http://schemas.microsoft.com/office/drawing/2014/main" id="{B6C7256F-F608-B708-742A-035F56112FCE}"/>
            </a:ext>
          </a:extLst>
        </xdr:cNvPr>
        <xdr:cNvSpPr txBox="1"/>
      </xdr:nvSpPr>
      <xdr:spPr>
        <a:xfrm>
          <a:off x="4619947" y="1464660"/>
          <a:ext cx="642319" cy="213772"/>
        </a:xfrm>
        <a:prstGeom prst="rect">
          <a:avLst/>
        </a:prstGeom>
        <a:solidFill>
          <a:srgbClr val="181824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AD50DA03-F671-46EA-BE78-B6F054D25146}" type="TxLink">
            <a:rPr lang="en-US" sz="1000" b="1" i="0" u="none" strike="noStrike">
              <a:solidFill>
                <a:schemeClr val="bg1"/>
              </a:solidFill>
              <a:latin typeface="Segoe UI" panose="020B0502040204020203" pitchFamily="34" charset="0"/>
              <a:ea typeface="Calibri"/>
              <a:cs typeface="Segoe UI" panose="020B0502040204020203" pitchFamily="34" charset="0"/>
            </a:rPr>
            <a:pPr algn="ctr"/>
            <a:t>3,1M</a:t>
          </a:fld>
          <a:endParaRPr lang="es-ES" sz="1000" b="1">
            <a:solidFill>
              <a:schemeClr val="bg1"/>
            </a:solidFill>
            <a:latin typeface="Segoe UI" panose="020B0502040204020203" pitchFamily="34" charset="0"/>
            <a:cs typeface="Segoe UI" panose="020B0502040204020203" pitchFamily="34" charset="0"/>
          </a:endParaRPr>
        </a:p>
      </xdr:txBody>
    </xdr:sp>
    <xdr:clientData/>
  </xdr:twoCellAnchor>
  <xdr:twoCellAnchor>
    <xdr:from>
      <xdr:col>3</xdr:col>
      <xdr:colOff>190500</xdr:colOff>
      <xdr:row>18</xdr:row>
      <xdr:rowOff>78398</xdr:rowOff>
    </xdr:from>
    <xdr:to>
      <xdr:col>3</xdr:col>
      <xdr:colOff>657225</xdr:colOff>
      <xdr:row>18</xdr:row>
      <xdr:rowOff>78398</xdr:rowOff>
    </xdr:to>
    <xdr:cxnSp macro="">
      <xdr:nvCxnSpPr>
        <xdr:cNvPr id="43" name="Conector recto 42">
          <a:extLst>
            <a:ext uri="{FF2B5EF4-FFF2-40B4-BE49-F238E27FC236}">
              <a16:creationId xmlns:a16="http://schemas.microsoft.com/office/drawing/2014/main" id="{96FDC3F2-32C3-EC01-A8EF-421E7943A5E2}"/>
            </a:ext>
          </a:extLst>
        </xdr:cNvPr>
        <xdr:cNvCxnSpPr/>
      </xdr:nvCxnSpPr>
      <xdr:spPr>
        <a:xfrm>
          <a:off x="1567962" y="3507398"/>
          <a:ext cx="466725" cy="0"/>
        </a:xfrm>
        <a:prstGeom prst="line">
          <a:avLst/>
        </a:prstGeom>
        <a:ln>
          <a:solidFill>
            <a:srgbClr val="898989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524197</xdr:colOff>
      <xdr:row>7</xdr:row>
      <xdr:rowOff>131160</xdr:rowOff>
    </xdr:from>
    <xdr:to>
      <xdr:col>11</xdr:col>
      <xdr:colOff>558382</xdr:colOff>
      <xdr:row>8</xdr:row>
      <xdr:rowOff>154432</xdr:rowOff>
    </xdr:to>
    <xdr:sp macro="" textlink="Data!AM3">
      <xdr:nvSpPr>
        <xdr:cNvPr id="44" name="CuadroTexto 43">
          <a:extLst>
            <a:ext uri="{FF2B5EF4-FFF2-40B4-BE49-F238E27FC236}">
              <a16:creationId xmlns:a16="http://schemas.microsoft.com/office/drawing/2014/main" id="{7D535C2D-BCEA-BD99-206B-A470F1802177}"/>
            </a:ext>
          </a:extLst>
        </xdr:cNvPr>
        <xdr:cNvSpPr txBox="1"/>
      </xdr:nvSpPr>
      <xdr:spPr>
        <a:xfrm>
          <a:off x="5990082" y="1464660"/>
          <a:ext cx="642319" cy="213772"/>
        </a:xfrm>
        <a:prstGeom prst="rect">
          <a:avLst/>
        </a:prstGeom>
        <a:solidFill>
          <a:srgbClr val="181824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F80324A9-6B70-4855-A1C6-E20ECA74B0A8}" type="TxLink">
            <a:rPr lang="en-US" sz="1000" b="1" i="0" u="none" strike="noStrike">
              <a:solidFill>
                <a:srgbClr val="4AF6C3"/>
              </a:solidFill>
              <a:latin typeface="Segoe UI" panose="020B0502040204020203" pitchFamily="34" charset="0"/>
              <a:ea typeface="Calibri"/>
              <a:cs typeface="Segoe UI" panose="020B0502040204020203" pitchFamily="34" charset="0"/>
            </a:rPr>
            <a:pPr algn="ctr"/>
            <a:t>▲ 50%</a:t>
          </a:fld>
          <a:endParaRPr lang="es-ES" sz="1000" b="1">
            <a:solidFill>
              <a:srgbClr val="4AF6C3"/>
            </a:solidFill>
            <a:latin typeface="Segoe UI" panose="020B0502040204020203" pitchFamily="34" charset="0"/>
            <a:cs typeface="Segoe UI" panose="020B0502040204020203" pitchFamily="34" charset="0"/>
          </a:endParaRPr>
        </a:p>
      </xdr:txBody>
    </xdr:sp>
    <xdr:clientData/>
  </xdr:twoCellAnchor>
  <xdr:twoCellAnchor>
    <xdr:from>
      <xdr:col>11</xdr:col>
      <xdr:colOff>582813</xdr:colOff>
      <xdr:row>7</xdr:row>
      <xdr:rowOff>131160</xdr:rowOff>
    </xdr:from>
    <xdr:to>
      <xdr:col>13</xdr:col>
      <xdr:colOff>8863</xdr:colOff>
      <xdr:row>8</xdr:row>
      <xdr:rowOff>154432</xdr:rowOff>
    </xdr:to>
    <xdr:sp macro="" textlink="Data!AN3">
      <xdr:nvSpPr>
        <xdr:cNvPr id="45" name="CuadroTexto 44">
          <a:extLst>
            <a:ext uri="{FF2B5EF4-FFF2-40B4-BE49-F238E27FC236}">
              <a16:creationId xmlns:a16="http://schemas.microsoft.com/office/drawing/2014/main" id="{FE46F70F-3EC4-22EA-9401-589A06C394D6}"/>
            </a:ext>
          </a:extLst>
        </xdr:cNvPr>
        <xdr:cNvSpPr txBox="1"/>
      </xdr:nvSpPr>
      <xdr:spPr>
        <a:xfrm>
          <a:off x="6656832" y="1464660"/>
          <a:ext cx="642319" cy="213772"/>
        </a:xfrm>
        <a:prstGeom prst="rect">
          <a:avLst/>
        </a:prstGeom>
        <a:solidFill>
          <a:srgbClr val="181824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1893D2E1-E746-4BB1-B9B7-7F86D1ACEAF4}" type="TxLink">
            <a:rPr lang="en-US" sz="1000" b="1" i="0" u="none" strike="noStrike">
              <a:solidFill>
                <a:srgbClr val="FF433D"/>
              </a:solidFill>
              <a:latin typeface="Segoe UI" panose="020B0502040204020203" pitchFamily="34" charset="0"/>
              <a:ea typeface="Calibri"/>
              <a:cs typeface="Segoe UI" panose="020B0502040204020203" pitchFamily="34" charset="0"/>
            </a:rPr>
            <a:pPr algn="ctr"/>
            <a:t>▼ 50%</a:t>
          </a:fld>
          <a:endParaRPr lang="es-ES" sz="1000" b="1">
            <a:solidFill>
              <a:srgbClr val="FF433D"/>
            </a:solidFill>
            <a:latin typeface="Segoe UI" panose="020B0502040204020203" pitchFamily="34" charset="0"/>
            <a:cs typeface="Segoe UI" panose="020B0502040204020203" pitchFamily="34" charset="0"/>
          </a:endParaRPr>
        </a:p>
      </xdr:txBody>
    </xdr:sp>
    <xdr:clientData/>
  </xdr:twoCellAnchor>
  <xdr:twoCellAnchor>
    <xdr:from>
      <xdr:col>13</xdr:col>
      <xdr:colOff>446942</xdr:colOff>
      <xdr:row>28</xdr:row>
      <xdr:rowOff>146538</xdr:rowOff>
    </xdr:from>
    <xdr:to>
      <xdr:col>21</xdr:col>
      <xdr:colOff>593481</xdr:colOff>
      <xdr:row>38</xdr:row>
      <xdr:rowOff>175846</xdr:rowOff>
    </xdr:to>
    <xdr:graphicFrame macro="">
      <xdr:nvGraphicFramePr>
        <xdr:cNvPr id="46" name="Title: Intraday Range">
          <a:extLst>
            <a:ext uri="{FF2B5EF4-FFF2-40B4-BE49-F238E27FC236}">
              <a16:creationId xmlns:a16="http://schemas.microsoft.com/office/drawing/2014/main" id="{BCE78D9E-398E-4E36-84D3-BC92A54A207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123093</xdr:colOff>
      <xdr:row>1</xdr:row>
      <xdr:rowOff>102578</xdr:rowOff>
    </xdr:from>
    <xdr:to>
      <xdr:col>22</xdr:col>
      <xdr:colOff>337038</xdr:colOff>
      <xdr:row>39</xdr:row>
      <xdr:rowOff>180976</xdr:rowOff>
    </xdr:to>
    <xdr:sp macro="" textlink="">
      <xdr:nvSpPr>
        <xdr:cNvPr id="2" name="Rectángulo: esquinas redondeadas 1">
          <a:extLst>
            <a:ext uri="{FF2B5EF4-FFF2-40B4-BE49-F238E27FC236}">
              <a16:creationId xmlns:a16="http://schemas.microsoft.com/office/drawing/2014/main" id="{D55D6652-8EA9-43CF-A1A8-BEC4BA52E34C}"/>
            </a:ext>
          </a:extLst>
        </xdr:cNvPr>
        <xdr:cNvSpPr/>
      </xdr:nvSpPr>
      <xdr:spPr>
        <a:xfrm>
          <a:off x="2437668" y="293078"/>
          <a:ext cx="10634295" cy="7317398"/>
        </a:xfrm>
        <a:prstGeom prst="roundRect">
          <a:avLst>
            <a:gd name="adj" fmla="val 949"/>
          </a:avLst>
        </a:prstGeom>
        <a:solidFill>
          <a:srgbClr val="000000"/>
        </a:solidFill>
        <a:ln>
          <a:solidFill>
            <a:srgbClr val="000000"/>
          </a:solidFill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>
            <a:ln>
              <a:solidFill>
                <a:srgbClr val="F5F7FA"/>
              </a:solidFill>
            </a:ln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</xdr:col>
      <xdr:colOff>8283</xdr:colOff>
      <xdr:row>1</xdr:row>
      <xdr:rowOff>103413</xdr:rowOff>
    </xdr:from>
    <xdr:to>
      <xdr:col>5</xdr:col>
      <xdr:colOff>131884</xdr:colOff>
      <xdr:row>2</xdr:row>
      <xdr:rowOff>184602</xdr:rowOff>
    </xdr:to>
    <xdr:sp macro="" textlink="">
      <xdr:nvSpPr>
        <xdr:cNvPr id="3" name="Rectángulo: esquinas superiores redondeadas 2">
          <a:extLst>
            <a:ext uri="{FF2B5EF4-FFF2-40B4-BE49-F238E27FC236}">
              <a16:creationId xmlns:a16="http://schemas.microsoft.com/office/drawing/2014/main" id="{02262E88-145E-46FF-B9DC-6D4E6D021E06}"/>
            </a:ext>
          </a:extLst>
        </xdr:cNvPr>
        <xdr:cNvSpPr/>
      </xdr:nvSpPr>
      <xdr:spPr>
        <a:xfrm>
          <a:off x="1227483" y="293913"/>
          <a:ext cx="1419001" cy="271689"/>
        </a:xfrm>
        <a:prstGeom prst="round2SameRect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4</xdr:col>
      <xdr:colOff>189962</xdr:colOff>
      <xdr:row>2</xdr:row>
      <xdr:rowOff>80596</xdr:rowOff>
    </xdr:from>
    <xdr:to>
      <xdr:col>22</xdr:col>
      <xdr:colOff>80595</xdr:colOff>
      <xdr:row>38</xdr:row>
      <xdr:rowOff>65942</xdr:rowOff>
    </xdr:to>
    <xdr:sp macro="" textlink="">
      <xdr:nvSpPr>
        <xdr:cNvPr id="6" name="Rectángulo: esquinas redondeadas 5">
          <a:extLst>
            <a:ext uri="{FF2B5EF4-FFF2-40B4-BE49-F238E27FC236}">
              <a16:creationId xmlns:a16="http://schemas.microsoft.com/office/drawing/2014/main" id="{FE19B2EC-0B47-BD7F-C3A1-1CEFB69BD287}"/>
            </a:ext>
          </a:extLst>
        </xdr:cNvPr>
        <xdr:cNvSpPr/>
      </xdr:nvSpPr>
      <xdr:spPr>
        <a:xfrm>
          <a:off x="2505270" y="461596"/>
          <a:ext cx="10287537" cy="6843346"/>
        </a:xfrm>
        <a:prstGeom prst="roundRect">
          <a:avLst>
            <a:gd name="adj" fmla="val 1335"/>
          </a:avLst>
        </a:prstGeom>
        <a:solidFill>
          <a:srgbClr val="181824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>
            <a:latin typeface="Segoe UI" panose="020B0502040204020203" pitchFamily="34" charset="0"/>
            <a:cs typeface="Segoe UI" panose="020B0502040204020203" pitchFamily="34" charset="0"/>
          </a:endParaRPr>
        </a:p>
      </xdr:txBody>
    </xdr:sp>
    <xdr:clientData/>
  </xdr:twoCellAnchor>
  <xdr:twoCellAnchor>
    <xdr:from>
      <xdr:col>3</xdr:col>
      <xdr:colOff>7145</xdr:colOff>
      <xdr:row>2</xdr:row>
      <xdr:rowOff>76200</xdr:rowOff>
    </xdr:from>
    <xdr:to>
      <xdr:col>4</xdr:col>
      <xdr:colOff>0</xdr:colOff>
      <xdr:row>7</xdr:row>
      <xdr:rowOff>87923</xdr:rowOff>
    </xdr:to>
    <xdr:sp macro="" textlink="">
      <xdr:nvSpPr>
        <xdr:cNvPr id="14" name="Rectángulo: esquinas superiores redondeadas 13">
          <a:extLst>
            <a:ext uri="{FF2B5EF4-FFF2-40B4-BE49-F238E27FC236}">
              <a16:creationId xmlns:a16="http://schemas.microsoft.com/office/drawing/2014/main" id="{19ACE66B-D9FC-4CC1-849D-83EC4C478D03}"/>
            </a:ext>
          </a:extLst>
        </xdr:cNvPr>
        <xdr:cNvSpPr/>
      </xdr:nvSpPr>
      <xdr:spPr>
        <a:xfrm>
          <a:off x="1473995" y="457200"/>
          <a:ext cx="840580" cy="964223"/>
        </a:xfrm>
        <a:prstGeom prst="round2SameRect">
          <a:avLst/>
        </a:prstGeom>
        <a:solidFill>
          <a:srgbClr val="181824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3</xdr:col>
      <xdr:colOff>1239</xdr:colOff>
      <xdr:row>26</xdr:row>
      <xdr:rowOff>1034</xdr:rowOff>
    </xdr:from>
    <xdr:to>
      <xdr:col>3</xdr:col>
      <xdr:colOff>847723</xdr:colOff>
      <xdr:row>38</xdr:row>
      <xdr:rowOff>106550</xdr:rowOff>
    </xdr:to>
    <xdr:sp macro="" textlink="">
      <xdr:nvSpPr>
        <xdr:cNvPr id="15" name="Rectángulo: esquinas superiores redondeadas 14">
          <a:extLst>
            <a:ext uri="{FF2B5EF4-FFF2-40B4-BE49-F238E27FC236}">
              <a16:creationId xmlns:a16="http://schemas.microsoft.com/office/drawing/2014/main" id="{204FE81E-F609-4BEC-A8C3-45EA7A68048C}"/>
            </a:ext>
          </a:extLst>
        </xdr:cNvPr>
        <xdr:cNvSpPr/>
      </xdr:nvSpPr>
      <xdr:spPr>
        <a:xfrm rot="10800000">
          <a:off x="1468089" y="4954034"/>
          <a:ext cx="846484" cy="2391516"/>
        </a:xfrm>
        <a:prstGeom prst="round2SameRect">
          <a:avLst>
            <a:gd name="adj1" fmla="val 10564"/>
            <a:gd name="adj2" fmla="val 0"/>
          </a:avLst>
        </a:prstGeom>
        <a:solidFill>
          <a:srgbClr val="181824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 editAs="oneCell">
    <xdr:from>
      <xdr:col>3</xdr:col>
      <xdr:colOff>180975</xdr:colOff>
      <xdr:row>2</xdr:row>
      <xdr:rowOff>180975</xdr:rowOff>
    </xdr:from>
    <xdr:to>
      <xdr:col>3</xdr:col>
      <xdr:colOff>619125</xdr:colOff>
      <xdr:row>5</xdr:row>
      <xdr:rowOff>47625</xdr:rowOff>
    </xdr:to>
    <xdr:pic>
      <xdr:nvPicPr>
        <xdr:cNvPr id="29" name="Gráfico 28" descr="Tendencia al alza con relleno sólido">
          <a:extLst>
            <a:ext uri="{FF2B5EF4-FFF2-40B4-BE49-F238E27FC236}">
              <a16:creationId xmlns:a16="http://schemas.microsoft.com/office/drawing/2014/main" id="{0E0A8B56-857D-4929-AD8B-CAB89B8B58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647825" y="561975"/>
          <a:ext cx="438150" cy="438150"/>
        </a:xfrm>
        <a:prstGeom prst="rect">
          <a:avLst/>
        </a:prstGeom>
      </xdr:spPr>
    </xdr:pic>
    <xdr:clientData/>
  </xdr:twoCellAnchor>
  <xdr:twoCellAnchor>
    <xdr:from>
      <xdr:col>3</xdr:col>
      <xdr:colOff>19050</xdr:colOff>
      <xdr:row>34</xdr:row>
      <xdr:rowOff>104776</xdr:rowOff>
    </xdr:from>
    <xdr:to>
      <xdr:col>3</xdr:col>
      <xdr:colOff>828675</xdr:colOff>
      <xdr:row>37</xdr:row>
      <xdr:rowOff>161926</xdr:rowOff>
    </xdr:to>
    <xdr:sp macro="" textlink="">
      <xdr:nvSpPr>
        <xdr:cNvPr id="30" name="CuadroTexto 29">
          <a:extLst>
            <a:ext uri="{FF2B5EF4-FFF2-40B4-BE49-F238E27FC236}">
              <a16:creationId xmlns:a16="http://schemas.microsoft.com/office/drawing/2014/main" id="{0C654E96-B6F6-4C25-8258-E08BAC7F194A}"/>
            </a:ext>
          </a:extLst>
        </xdr:cNvPr>
        <xdr:cNvSpPr txBox="1"/>
      </xdr:nvSpPr>
      <xdr:spPr>
        <a:xfrm>
          <a:off x="1485900" y="6581776"/>
          <a:ext cx="809625" cy="628650"/>
        </a:xfrm>
        <a:prstGeom prst="rect">
          <a:avLst/>
        </a:prstGeom>
        <a:solidFill>
          <a:srgbClr val="181824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ES" sz="800" kern="1200">
              <a:solidFill>
                <a:srgbClr val="898989"/>
              </a:solidFill>
            </a:rPr>
            <a:t>Created by</a:t>
          </a:r>
          <a:r>
            <a:rPr lang="es-ES" sz="800" kern="1200" baseline="0">
              <a:solidFill>
                <a:srgbClr val="898989"/>
              </a:solidFill>
            </a:rPr>
            <a:t>   Ignacio </a:t>
          </a:r>
        </a:p>
        <a:p>
          <a:pPr algn="ctr"/>
          <a:r>
            <a:rPr lang="es-ES" sz="800" kern="1200" baseline="0">
              <a:solidFill>
                <a:srgbClr val="898989"/>
              </a:solidFill>
            </a:rPr>
            <a:t>García-Barrero</a:t>
          </a:r>
          <a:endParaRPr lang="es-ES" sz="800" kern="1200">
            <a:solidFill>
              <a:srgbClr val="898989"/>
            </a:solidFill>
          </a:endParaRPr>
        </a:p>
      </xdr:txBody>
    </xdr:sp>
    <xdr:clientData/>
  </xdr:twoCellAnchor>
  <xdr:twoCellAnchor>
    <xdr:from>
      <xdr:col>3</xdr:col>
      <xdr:colOff>190500</xdr:colOff>
      <xdr:row>33</xdr:row>
      <xdr:rowOff>133350</xdr:rowOff>
    </xdr:from>
    <xdr:to>
      <xdr:col>3</xdr:col>
      <xdr:colOff>657225</xdr:colOff>
      <xdr:row>33</xdr:row>
      <xdr:rowOff>133350</xdr:rowOff>
    </xdr:to>
    <xdr:cxnSp macro="">
      <xdr:nvCxnSpPr>
        <xdr:cNvPr id="32" name="Conector recto 31">
          <a:extLst>
            <a:ext uri="{FF2B5EF4-FFF2-40B4-BE49-F238E27FC236}">
              <a16:creationId xmlns:a16="http://schemas.microsoft.com/office/drawing/2014/main" id="{0A31BCF4-E7D7-4EA5-94FE-1ADF30B303B7}"/>
            </a:ext>
          </a:extLst>
        </xdr:cNvPr>
        <xdr:cNvCxnSpPr/>
      </xdr:nvCxnSpPr>
      <xdr:spPr>
        <a:xfrm>
          <a:off x="1657350" y="6419850"/>
          <a:ext cx="466725" cy="0"/>
        </a:xfrm>
        <a:prstGeom prst="line">
          <a:avLst/>
        </a:prstGeom>
        <a:ln>
          <a:solidFill>
            <a:srgbClr val="898989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175845</xdr:colOff>
      <xdr:row>3</xdr:row>
      <xdr:rowOff>21981</xdr:rowOff>
    </xdr:from>
    <xdr:to>
      <xdr:col>21</xdr:col>
      <xdr:colOff>117230</xdr:colOff>
      <xdr:row>38</xdr:row>
      <xdr:rowOff>102576</xdr:rowOff>
    </xdr:to>
    <xdr:sp macro="" textlink="">
      <xdr:nvSpPr>
        <xdr:cNvPr id="43" name="CuadroTexto 42">
          <a:extLst>
            <a:ext uri="{FF2B5EF4-FFF2-40B4-BE49-F238E27FC236}">
              <a16:creationId xmlns:a16="http://schemas.microsoft.com/office/drawing/2014/main" id="{0DEBF728-42DD-A20C-34A8-20C30CD6FB18}"/>
            </a:ext>
          </a:extLst>
        </xdr:cNvPr>
        <xdr:cNvSpPr txBox="1"/>
      </xdr:nvSpPr>
      <xdr:spPr>
        <a:xfrm>
          <a:off x="2688980" y="593481"/>
          <a:ext cx="9532327" cy="6748095"/>
        </a:xfrm>
        <a:prstGeom prst="rect">
          <a:avLst/>
        </a:prstGeom>
        <a:solidFill>
          <a:srgbClr val="181824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" sz="1000" b="1" kern="1200">
              <a:solidFill>
                <a:schemeClr val="bg1"/>
              </a:solidFill>
              <a:latin typeface="Segoe UI" panose="020B0502040204020203" pitchFamily="34" charset="0"/>
              <a:cs typeface="Segoe UI" panose="020B0502040204020203" pitchFamily="34" charset="0"/>
            </a:rPr>
            <a:t>Key Performance Indicators (KPIs)</a:t>
          </a:r>
        </a:p>
        <a:p>
          <a:endParaRPr lang="es-ES" sz="900" kern="1200">
            <a:solidFill>
              <a:schemeClr val="bg1"/>
            </a:solidFill>
            <a:latin typeface="Segoe UI" panose="020B0502040204020203" pitchFamily="34" charset="0"/>
            <a:cs typeface="Segoe UI" panose="020B0502040204020203" pitchFamily="34" charset="0"/>
          </a:endParaRPr>
        </a:p>
        <a:p>
          <a:r>
            <a:rPr lang="es-ES" sz="800" b="1" kern="1200">
              <a:solidFill>
                <a:srgbClr val="FB8B1E"/>
              </a:solidFill>
              <a:latin typeface="Segoe UI" panose="020B0502040204020203" pitchFamily="34" charset="0"/>
              <a:cs typeface="Segoe UI" panose="020B0502040204020203" pitchFamily="34" charset="0"/>
            </a:rPr>
            <a:t>Days</a:t>
          </a:r>
          <a:endParaRPr lang="es-ES" sz="900" b="1" kern="1200">
            <a:solidFill>
              <a:srgbClr val="FB8B1E"/>
            </a:solidFill>
            <a:latin typeface="Segoe UI" panose="020B0502040204020203" pitchFamily="34" charset="0"/>
            <a:cs typeface="Segoe UI" panose="020B0502040204020203" pitchFamily="34" charset="0"/>
          </a:endParaRPr>
        </a:p>
        <a:p>
          <a:pPr marL="0" indent="0"/>
          <a:r>
            <a:rPr lang="es-ES" sz="800" kern="1200" baseline="0">
              <a:solidFill>
                <a:schemeClr val="bg1"/>
              </a:solidFill>
              <a:latin typeface="Segoe UI" panose="020B0502040204020203" pitchFamily="34" charset="0"/>
              <a:ea typeface="+mn-ea"/>
              <a:cs typeface="Segoe UI" panose="020B0502040204020203" pitchFamily="34" charset="0"/>
            </a:rPr>
            <a:t>Total number of trading days included in the selected analysis period.</a:t>
          </a:r>
        </a:p>
        <a:p>
          <a:endParaRPr lang="es-ES" sz="900" kern="1200">
            <a:solidFill>
              <a:schemeClr val="bg1"/>
            </a:solidFill>
            <a:latin typeface="Segoe UI" panose="020B0502040204020203" pitchFamily="34" charset="0"/>
            <a:cs typeface="Segoe UI" panose="020B0502040204020203" pitchFamily="34" charset="0"/>
          </a:endParaRPr>
        </a:p>
        <a:p>
          <a:r>
            <a:rPr lang="es-ES" sz="800" b="1" kern="1200">
              <a:solidFill>
                <a:srgbClr val="FB8B1E"/>
              </a:solidFill>
              <a:latin typeface="Segoe UI" panose="020B0502040204020203" pitchFamily="34" charset="0"/>
              <a:cs typeface="Segoe UI" panose="020B0502040204020203" pitchFamily="34" charset="0"/>
            </a:rPr>
            <a:t>Avg. Volume</a:t>
          </a:r>
        </a:p>
        <a:p>
          <a:pPr marL="0" indent="0"/>
          <a:r>
            <a:rPr lang="es-ES" sz="800" kern="1200" baseline="0">
              <a:solidFill>
                <a:schemeClr val="bg1"/>
              </a:solidFill>
              <a:latin typeface="Segoe UI" panose="020B0502040204020203" pitchFamily="34" charset="0"/>
              <a:ea typeface="+mn-ea"/>
              <a:cs typeface="Segoe UI" panose="020B0502040204020203" pitchFamily="34" charset="0"/>
            </a:rPr>
            <a:t>The average number of shares traded per day - helps identify liquidity and investor interest.</a:t>
          </a:r>
        </a:p>
        <a:p>
          <a:endParaRPr lang="es-ES" sz="900" kern="1200">
            <a:solidFill>
              <a:schemeClr val="bg1"/>
            </a:solidFill>
            <a:latin typeface="Segoe UI" panose="020B0502040204020203" pitchFamily="34" charset="0"/>
            <a:cs typeface="Segoe UI" panose="020B0502040204020203" pitchFamily="34" charset="0"/>
          </a:endParaRPr>
        </a:p>
        <a:p>
          <a:r>
            <a:rPr lang="es-ES" sz="800" b="1" kern="1200">
              <a:solidFill>
                <a:srgbClr val="FB8B1E"/>
              </a:solidFill>
              <a:latin typeface="Segoe UI" panose="020B0502040204020203" pitchFamily="34" charset="0"/>
              <a:cs typeface="Segoe UI" panose="020B0502040204020203" pitchFamily="34" charset="0"/>
            </a:rPr>
            <a:t>Sentiment</a:t>
          </a:r>
        </a:p>
        <a:p>
          <a:r>
            <a:rPr lang="es-ES" sz="800" kern="1200" baseline="0">
              <a:solidFill>
                <a:schemeClr val="bg1"/>
              </a:solidFill>
              <a:latin typeface="Segoe UI" panose="020B0502040204020203" pitchFamily="34" charset="0"/>
              <a:ea typeface="+mn-ea"/>
              <a:cs typeface="Segoe UI" panose="020B0502040204020203" pitchFamily="34" charset="0"/>
            </a:rPr>
            <a:t>The percentage of positive vs. negative trading days within the selected period - helps gauge overall market mood and short-term trend direction for the stock.</a:t>
          </a:r>
        </a:p>
        <a:p>
          <a:endParaRPr lang="es-ES" sz="900" kern="1200">
            <a:solidFill>
              <a:schemeClr val="bg1"/>
            </a:solidFill>
            <a:latin typeface="Segoe UI" panose="020B0502040204020203" pitchFamily="34" charset="0"/>
            <a:cs typeface="Segoe UI" panose="020B0502040204020203" pitchFamily="34" charset="0"/>
          </a:endParaRPr>
        </a:p>
        <a:p>
          <a:r>
            <a:rPr lang="es-ES" sz="800" b="1" kern="1200">
              <a:solidFill>
                <a:srgbClr val="FB8B1E"/>
              </a:solidFill>
              <a:latin typeface="Segoe UI" panose="020B0502040204020203" pitchFamily="34" charset="0"/>
              <a:cs typeface="Segoe UI" panose="020B0502040204020203" pitchFamily="34" charset="0"/>
            </a:rPr>
            <a:t>Performance</a:t>
          </a:r>
        </a:p>
        <a:p>
          <a:pPr marL="0" indent="0"/>
          <a:r>
            <a:rPr lang="es-ES" sz="800" kern="1200" baseline="0">
              <a:solidFill>
                <a:schemeClr val="bg1"/>
              </a:solidFill>
              <a:latin typeface="Segoe UI" panose="020B0502040204020203" pitchFamily="34" charset="0"/>
              <a:ea typeface="+mn-ea"/>
              <a:cs typeface="Segoe UI" panose="020B0502040204020203" pitchFamily="34" charset="0"/>
            </a:rPr>
            <a:t>The percentage change in stock price over the selected period - shows return relative to starting point.</a:t>
          </a:r>
        </a:p>
        <a:p>
          <a:endParaRPr lang="es-ES" sz="900" kern="1200">
            <a:solidFill>
              <a:schemeClr val="bg1"/>
            </a:solidFill>
            <a:latin typeface="Segoe UI" panose="020B0502040204020203" pitchFamily="34" charset="0"/>
            <a:cs typeface="Segoe UI" panose="020B0502040204020203" pitchFamily="34" charset="0"/>
          </a:endParaRPr>
        </a:p>
        <a:p>
          <a:r>
            <a:rPr lang="es-ES" sz="800" b="1" kern="1200">
              <a:solidFill>
                <a:srgbClr val="FB8B1E"/>
              </a:solidFill>
              <a:latin typeface="Segoe UI" panose="020B0502040204020203" pitchFamily="34" charset="0"/>
              <a:cs typeface="Segoe UI" panose="020B0502040204020203" pitchFamily="34" charset="0"/>
            </a:rPr>
            <a:t>Volatility</a:t>
          </a:r>
          <a:endParaRPr lang="es-ES" sz="900" b="1" kern="1200">
            <a:solidFill>
              <a:srgbClr val="FB8B1E"/>
            </a:solidFill>
            <a:latin typeface="Segoe UI" panose="020B0502040204020203" pitchFamily="34" charset="0"/>
            <a:cs typeface="Segoe UI" panose="020B0502040204020203" pitchFamily="34" charset="0"/>
          </a:endParaRPr>
        </a:p>
        <a:p>
          <a:r>
            <a:rPr lang="es-ES" sz="800" kern="1200" baseline="0">
              <a:solidFill>
                <a:schemeClr val="bg1"/>
              </a:solidFill>
              <a:latin typeface="Segoe UI" panose="020B0502040204020203" pitchFamily="34" charset="0"/>
              <a:ea typeface="+mn-ea"/>
              <a:cs typeface="Segoe UI" panose="020B0502040204020203" pitchFamily="34" charset="0"/>
            </a:rPr>
            <a:t>Measures the stock´s price fluctuations - higher values indicate more risk and potential reward.</a:t>
          </a:r>
        </a:p>
        <a:p>
          <a:endParaRPr lang="es-ES" sz="900" kern="1200">
            <a:solidFill>
              <a:schemeClr val="bg1"/>
            </a:solidFill>
            <a:latin typeface="Segoe UI" panose="020B0502040204020203" pitchFamily="34" charset="0"/>
            <a:cs typeface="Segoe UI" panose="020B0502040204020203" pitchFamily="34" charset="0"/>
          </a:endParaRPr>
        </a:p>
        <a:p>
          <a:r>
            <a:rPr lang="es-ES" sz="800" b="1" kern="1200">
              <a:solidFill>
                <a:srgbClr val="FB8B1E"/>
              </a:solidFill>
              <a:latin typeface="Segoe UI" panose="020B0502040204020203" pitchFamily="34" charset="0"/>
              <a:cs typeface="Segoe UI" panose="020B0502040204020203" pitchFamily="34" charset="0"/>
            </a:rPr>
            <a:t>Sharpe</a:t>
          </a:r>
          <a:r>
            <a:rPr lang="es-ES" sz="900" b="1" kern="1200">
              <a:solidFill>
                <a:srgbClr val="FB8B1E"/>
              </a:solidFill>
              <a:latin typeface="Segoe UI" panose="020B0502040204020203" pitchFamily="34" charset="0"/>
              <a:cs typeface="Segoe UI" panose="020B0502040204020203" pitchFamily="34" charset="0"/>
            </a:rPr>
            <a:t> </a:t>
          </a:r>
          <a:r>
            <a:rPr lang="es-ES" sz="800" b="1" kern="1200">
              <a:solidFill>
                <a:srgbClr val="FB8B1E"/>
              </a:solidFill>
              <a:latin typeface="Segoe UI" panose="020B0502040204020203" pitchFamily="34" charset="0"/>
              <a:cs typeface="Segoe UI" panose="020B0502040204020203" pitchFamily="34" charset="0"/>
            </a:rPr>
            <a:t>Ratio</a:t>
          </a:r>
          <a:endParaRPr lang="es-ES" sz="900" b="1" kern="1200">
            <a:solidFill>
              <a:srgbClr val="FB8B1E"/>
            </a:solidFill>
            <a:latin typeface="Segoe UI" panose="020B0502040204020203" pitchFamily="34" charset="0"/>
            <a:cs typeface="Segoe UI" panose="020B0502040204020203" pitchFamily="34" charset="0"/>
          </a:endParaRPr>
        </a:p>
        <a:p>
          <a:r>
            <a:rPr lang="es-ES" sz="800" kern="1200" baseline="0">
              <a:solidFill>
                <a:schemeClr val="bg1"/>
              </a:solidFill>
              <a:latin typeface="Segoe UI" panose="020B0502040204020203" pitchFamily="34" charset="0"/>
              <a:ea typeface="+mn-ea"/>
              <a:cs typeface="Segoe UI" panose="020B0502040204020203" pitchFamily="34" charset="0"/>
            </a:rPr>
            <a:t>A risk-adjusted return metric. It shows how much excess return you´re receiving for the extra volatility you endure</a:t>
          </a:r>
          <a:r>
            <a:rPr lang="es-ES" sz="900" kern="1200" baseline="0">
              <a:solidFill>
                <a:schemeClr val="bg1"/>
              </a:solidFill>
              <a:latin typeface="Segoe UI" panose="020B0502040204020203" pitchFamily="34" charset="0"/>
              <a:cs typeface="Segoe UI" panose="020B0502040204020203" pitchFamily="34" charset="0"/>
            </a:rPr>
            <a:t>.</a:t>
          </a:r>
          <a:endParaRPr lang="es-ES" sz="900" kern="1200">
            <a:solidFill>
              <a:schemeClr val="bg1"/>
            </a:solidFill>
            <a:latin typeface="Segoe UI" panose="020B0502040204020203" pitchFamily="34" charset="0"/>
            <a:cs typeface="Segoe UI" panose="020B0502040204020203" pitchFamily="34" charset="0"/>
          </a:endParaRPr>
        </a:p>
        <a:p>
          <a:endParaRPr lang="es-ES" sz="900" b="0" kern="1200">
            <a:solidFill>
              <a:schemeClr val="bg1"/>
            </a:solidFill>
            <a:latin typeface="Segoe UI" panose="020B0502040204020203" pitchFamily="34" charset="0"/>
            <a:cs typeface="Segoe UI" panose="020B0502040204020203" pitchFamily="34" charset="0"/>
          </a:endParaRPr>
        </a:p>
        <a:p>
          <a:endParaRPr lang="es-ES" sz="900" b="0" kern="1200">
            <a:solidFill>
              <a:schemeClr val="bg1"/>
            </a:solidFill>
            <a:latin typeface="Segoe UI" panose="020B0502040204020203" pitchFamily="34" charset="0"/>
            <a:cs typeface="Segoe UI" panose="020B0502040204020203" pitchFamily="34" charset="0"/>
          </a:endParaRPr>
        </a:p>
        <a:p>
          <a:endParaRPr lang="es-ES" sz="900" b="0" kern="1200">
            <a:solidFill>
              <a:schemeClr val="bg1"/>
            </a:solidFill>
            <a:latin typeface="Segoe UI" panose="020B0502040204020203" pitchFamily="34" charset="0"/>
            <a:cs typeface="Segoe UI" panose="020B0502040204020203" pitchFamily="34" charset="0"/>
          </a:endParaRPr>
        </a:p>
        <a:p>
          <a:endParaRPr lang="es-ES" sz="900" b="0" kern="1200">
            <a:solidFill>
              <a:schemeClr val="bg1"/>
            </a:solidFill>
            <a:latin typeface="Segoe UI" panose="020B0502040204020203" pitchFamily="34" charset="0"/>
            <a:cs typeface="Segoe UI" panose="020B0502040204020203" pitchFamily="34" charset="0"/>
          </a:endParaRPr>
        </a:p>
        <a:p>
          <a:endParaRPr lang="es-ES" sz="900" b="0" kern="1200">
            <a:solidFill>
              <a:schemeClr val="bg1"/>
            </a:solidFill>
            <a:latin typeface="Segoe UI" panose="020B0502040204020203" pitchFamily="34" charset="0"/>
            <a:cs typeface="Segoe UI" panose="020B0502040204020203" pitchFamily="34" charset="0"/>
          </a:endParaRPr>
        </a:p>
        <a:p>
          <a:endParaRPr lang="es-ES" sz="900" b="0" kern="1200">
            <a:solidFill>
              <a:schemeClr val="bg1"/>
            </a:solidFill>
            <a:latin typeface="Segoe UI" panose="020B0502040204020203" pitchFamily="34" charset="0"/>
            <a:cs typeface="Segoe UI" panose="020B0502040204020203" pitchFamily="34" charset="0"/>
          </a:endParaRPr>
        </a:p>
        <a:p>
          <a:r>
            <a:rPr lang="es-ES" sz="1000" b="1" kern="1200">
              <a:solidFill>
                <a:schemeClr val="bg1"/>
              </a:solidFill>
              <a:latin typeface="Segoe UI" panose="020B0502040204020203" pitchFamily="34" charset="0"/>
              <a:cs typeface="Segoe UI" panose="020B0502040204020203" pitchFamily="34" charset="0"/>
            </a:rPr>
            <a:t>Graphs</a:t>
          </a:r>
          <a:r>
            <a:rPr lang="es-ES" sz="1000" b="1" kern="1200" baseline="0">
              <a:solidFill>
                <a:schemeClr val="bg1"/>
              </a:solidFill>
              <a:latin typeface="Segoe UI" panose="020B0502040204020203" pitchFamily="34" charset="0"/>
              <a:cs typeface="Segoe UI" panose="020B0502040204020203" pitchFamily="34" charset="0"/>
            </a:rPr>
            <a:t> / Charts</a:t>
          </a:r>
          <a:endParaRPr lang="es-ES" sz="1000" b="1" kern="1200">
            <a:solidFill>
              <a:schemeClr val="bg1"/>
            </a:solidFill>
            <a:latin typeface="Segoe UI" panose="020B0502040204020203" pitchFamily="34" charset="0"/>
            <a:cs typeface="Segoe UI" panose="020B0502040204020203" pitchFamily="34" charset="0"/>
          </a:endParaRPr>
        </a:p>
        <a:p>
          <a:endParaRPr lang="es-ES" sz="900" kern="1200">
            <a:solidFill>
              <a:schemeClr val="bg1"/>
            </a:solidFill>
            <a:latin typeface="Segoe UI" panose="020B0502040204020203" pitchFamily="34" charset="0"/>
            <a:cs typeface="Segoe UI" panose="020B0502040204020203" pitchFamily="34" charset="0"/>
          </a:endParaRPr>
        </a:p>
        <a:p>
          <a:r>
            <a:rPr lang="es-ES" sz="800" b="1" kern="1200">
              <a:solidFill>
                <a:srgbClr val="FB8B1E"/>
              </a:solidFill>
              <a:latin typeface="Segoe UI" panose="020B0502040204020203" pitchFamily="34" charset="0"/>
              <a:cs typeface="Segoe UI" panose="020B0502040204020203" pitchFamily="34" charset="0"/>
            </a:rPr>
            <a:t>Price</a:t>
          </a:r>
          <a:endParaRPr lang="es-ES" sz="900" b="1" kern="1200">
            <a:solidFill>
              <a:srgbClr val="FB8B1E"/>
            </a:solidFill>
            <a:latin typeface="Segoe UI" panose="020B0502040204020203" pitchFamily="34" charset="0"/>
            <a:cs typeface="Segoe UI" panose="020B0502040204020203" pitchFamily="34" charset="0"/>
          </a:endParaRPr>
        </a:p>
        <a:p>
          <a:r>
            <a:rPr lang="es-ES" sz="800" kern="1200" baseline="0">
              <a:solidFill>
                <a:schemeClr val="bg1"/>
              </a:solidFill>
              <a:latin typeface="Segoe UI" panose="020B0502040204020203" pitchFamily="34" charset="0"/>
              <a:ea typeface="+mn-ea"/>
              <a:cs typeface="Segoe UI" panose="020B0502040204020203" pitchFamily="34" charset="0"/>
            </a:rPr>
            <a:t>Line chart showing the stock´s daily closing price over time</a:t>
          </a:r>
          <a:r>
            <a:rPr lang="es-ES" sz="900" kern="1200">
              <a:solidFill>
                <a:schemeClr val="bg1"/>
              </a:solidFill>
              <a:latin typeface="Segoe UI" panose="020B0502040204020203" pitchFamily="34" charset="0"/>
              <a:cs typeface="Segoe UI" panose="020B0502040204020203" pitchFamily="34" charset="0"/>
            </a:rPr>
            <a:t>.</a:t>
          </a:r>
        </a:p>
        <a:p>
          <a:endParaRPr lang="es-ES" sz="900" kern="1200">
            <a:solidFill>
              <a:schemeClr val="bg1"/>
            </a:solidFill>
            <a:latin typeface="Segoe UI" panose="020B0502040204020203" pitchFamily="34" charset="0"/>
            <a:cs typeface="Segoe UI" panose="020B0502040204020203" pitchFamily="34" charset="0"/>
          </a:endParaRPr>
        </a:p>
        <a:p>
          <a:r>
            <a:rPr lang="es-ES" sz="800" b="1" kern="1200">
              <a:solidFill>
                <a:srgbClr val="FB8B1E"/>
              </a:solidFill>
              <a:latin typeface="Segoe UI" panose="020B0502040204020203" pitchFamily="34" charset="0"/>
              <a:cs typeface="Segoe UI" panose="020B0502040204020203" pitchFamily="34" charset="0"/>
            </a:rPr>
            <a:t>Candlestick</a:t>
          </a:r>
          <a:endParaRPr lang="es-ES" sz="900" b="1" kern="1200">
            <a:solidFill>
              <a:srgbClr val="FB8B1E"/>
            </a:solidFill>
            <a:latin typeface="Segoe UI" panose="020B0502040204020203" pitchFamily="34" charset="0"/>
            <a:cs typeface="Segoe UI" panose="020B0502040204020203" pitchFamily="34" charset="0"/>
          </a:endParaRPr>
        </a:p>
        <a:p>
          <a:r>
            <a:rPr lang="es-ES" sz="800" kern="1200" baseline="0">
              <a:solidFill>
                <a:schemeClr val="bg1"/>
              </a:solidFill>
              <a:latin typeface="Segoe UI" panose="020B0502040204020203" pitchFamily="34" charset="0"/>
              <a:ea typeface="+mn-ea"/>
              <a:cs typeface="Segoe UI" panose="020B0502040204020203" pitchFamily="34" charset="0"/>
            </a:rPr>
            <a:t>Detailed chart displaying open, high, low and close prices - ideal for short-term and technical analysis.</a:t>
          </a:r>
        </a:p>
        <a:p>
          <a:endParaRPr lang="es-ES" sz="900" kern="1200">
            <a:solidFill>
              <a:schemeClr val="bg1"/>
            </a:solidFill>
            <a:latin typeface="Segoe UI" panose="020B0502040204020203" pitchFamily="34" charset="0"/>
            <a:cs typeface="Segoe UI" panose="020B0502040204020203" pitchFamily="34" charset="0"/>
          </a:endParaRPr>
        </a:p>
        <a:p>
          <a:r>
            <a:rPr lang="es-ES" sz="800" b="1" kern="1200">
              <a:solidFill>
                <a:srgbClr val="FB8B1E"/>
              </a:solidFill>
              <a:latin typeface="Segoe UI" panose="020B0502040204020203" pitchFamily="34" charset="0"/>
              <a:cs typeface="Segoe UI" panose="020B0502040204020203" pitchFamily="34" charset="0"/>
            </a:rPr>
            <a:t>Volume</a:t>
          </a:r>
          <a:endParaRPr lang="es-ES" sz="900" b="1" kern="1200">
            <a:solidFill>
              <a:srgbClr val="FB8B1E"/>
            </a:solidFill>
            <a:latin typeface="Segoe UI" panose="020B0502040204020203" pitchFamily="34" charset="0"/>
            <a:cs typeface="Segoe UI" panose="020B0502040204020203" pitchFamily="34" charset="0"/>
          </a:endParaRPr>
        </a:p>
        <a:p>
          <a:r>
            <a:rPr lang="es-ES" sz="800" kern="1200" baseline="0">
              <a:solidFill>
                <a:schemeClr val="bg1"/>
              </a:solidFill>
              <a:latin typeface="Segoe UI" panose="020B0502040204020203" pitchFamily="34" charset="0"/>
              <a:ea typeface="+mn-ea"/>
              <a:cs typeface="Segoe UI" panose="020B0502040204020203" pitchFamily="34" charset="0"/>
            </a:rPr>
            <a:t>Bar chart showing daily trading volume - highlights periods of increased buying/selling activity</a:t>
          </a:r>
          <a:r>
            <a:rPr lang="es-ES" sz="900" kern="1200" baseline="0">
              <a:solidFill>
                <a:schemeClr val="bg1"/>
              </a:solidFill>
              <a:latin typeface="Segoe UI" panose="020B0502040204020203" pitchFamily="34" charset="0"/>
              <a:cs typeface="Segoe UI" panose="020B0502040204020203" pitchFamily="34" charset="0"/>
            </a:rPr>
            <a:t>.</a:t>
          </a:r>
          <a:endParaRPr lang="es-ES" sz="900" kern="1200">
            <a:solidFill>
              <a:schemeClr val="bg1"/>
            </a:solidFill>
            <a:latin typeface="Segoe UI" panose="020B0502040204020203" pitchFamily="34" charset="0"/>
            <a:cs typeface="Segoe UI" panose="020B0502040204020203" pitchFamily="34" charset="0"/>
          </a:endParaRPr>
        </a:p>
        <a:p>
          <a:endParaRPr lang="es-ES" sz="900" kern="1200">
            <a:solidFill>
              <a:schemeClr val="bg1"/>
            </a:solidFill>
            <a:latin typeface="Segoe UI" panose="020B0502040204020203" pitchFamily="34" charset="0"/>
            <a:cs typeface="Segoe UI" panose="020B0502040204020203" pitchFamily="34" charset="0"/>
          </a:endParaRPr>
        </a:p>
        <a:p>
          <a:r>
            <a:rPr lang="es-ES" sz="800" b="1" kern="1200">
              <a:solidFill>
                <a:srgbClr val="FB8B1E"/>
              </a:solidFill>
              <a:latin typeface="Segoe UI" panose="020B0502040204020203" pitchFamily="34" charset="0"/>
              <a:cs typeface="Segoe UI" panose="020B0502040204020203" pitchFamily="34" charset="0"/>
            </a:rPr>
            <a:t>Price</a:t>
          </a:r>
          <a:r>
            <a:rPr lang="es-ES" sz="800" b="1" kern="1200" baseline="0">
              <a:solidFill>
                <a:srgbClr val="FB8B1E"/>
              </a:solidFill>
              <a:latin typeface="Segoe UI" panose="020B0502040204020203" pitchFamily="34" charset="0"/>
              <a:cs typeface="Segoe UI" panose="020B0502040204020203" pitchFamily="34" charset="0"/>
            </a:rPr>
            <a:t> A vs B (Base 100)</a:t>
          </a:r>
        </a:p>
        <a:p>
          <a:pPr marL="0" indent="0"/>
          <a:r>
            <a:rPr lang="es-ES" sz="800" kern="1200" baseline="0">
              <a:solidFill>
                <a:schemeClr val="bg1"/>
              </a:solidFill>
              <a:latin typeface="Segoe UI" panose="020B0502040204020203" pitchFamily="34" charset="0"/>
              <a:ea typeface="+mn-ea"/>
              <a:cs typeface="Segoe UI" panose="020B0502040204020203" pitchFamily="34" charset="0"/>
            </a:rPr>
            <a:t>Comparative performance chart where both stocks start at 100 to easily analyze relative growth over time.</a:t>
          </a:r>
        </a:p>
        <a:p>
          <a:endParaRPr lang="es-ES" sz="900" kern="1200" baseline="0">
            <a:solidFill>
              <a:schemeClr val="bg1"/>
            </a:solidFill>
            <a:latin typeface="Segoe UI" panose="020B0502040204020203" pitchFamily="34" charset="0"/>
            <a:cs typeface="Segoe UI" panose="020B0502040204020203" pitchFamily="34" charset="0"/>
          </a:endParaRPr>
        </a:p>
        <a:p>
          <a:r>
            <a:rPr lang="es-ES" sz="800" b="1" kern="1200" baseline="0">
              <a:solidFill>
                <a:srgbClr val="FB8B1E"/>
              </a:solidFill>
              <a:latin typeface="Segoe UI" panose="020B0502040204020203" pitchFamily="34" charset="0"/>
              <a:cs typeface="Segoe UI" panose="020B0502040204020203" pitchFamily="34" charset="0"/>
            </a:rPr>
            <a:t>Price Variance</a:t>
          </a:r>
        </a:p>
        <a:p>
          <a:r>
            <a:rPr lang="es-ES" sz="800" kern="1200" baseline="0">
              <a:solidFill>
                <a:schemeClr val="bg1"/>
              </a:solidFill>
              <a:latin typeface="Segoe UI" panose="020B0502040204020203" pitchFamily="34" charset="0"/>
              <a:ea typeface="+mn-ea"/>
              <a:cs typeface="Segoe UI" panose="020B0502040204020203" pitchFamily="34" charset="0"/>
            </a:rPr>
            <a:t>Percentage price movement during the day - how much the stock moved up or down during the trading day.</a:t>
          </a:r>
        </a:p>
        <a:p>
          <a:endParaRPr lang="es-ES" sz="800" kern="1200" baseline="0">
            <a:solidFill>
              <a:schemeClr val="bg1"/>
            </a:solidFill>
            <a:latin typeface="Segoe UI" panose="020B0502040204020203" pitchFamily="34" charset="0"/>
            <a:cs typeface="Segoe UI" panose="020B0502040204020203" pitchFamily="34" charset="0"/>
          </a:endParaRPr>
        </a:p>
        <a:p>
          <a:r>
            <a:rPr lang="es-ES" sz="800" b="1" kern="1200" baseline="0">
              <a:solidFill>
                <a:srgbClr val="FB8B1E"/>
              </a:solidFill>
              <a:latin typeface="Segoe UI" panose="020B0502040204020203" pitchFamily="34" charset="0"/>
              <a:cs typeface="Segoe UI" panose="020B0502040204020203" pitchFamily="34" charset="0"/>
            </a:rPr>
            <a:t>Intraday Range</a:t>
          </a:r>
        </a:p>
        <a:p>
          <a:r>
            <a:rPr lang="es-ES" sz="800" kern="1200" baseline="0">
              <a:solidFill>
                <a:schemeClr val="bg1"/>
              </a:solidFill>
              <a:latin typeface="Segoe UI" panose="020B0502040204020203" pitchFamily="34" charset="0"/>
              <a:cs typeface="Segoe UI" panose="020B0502040204020203" pitchFamily="34" charset="0"/>
            </a:rPr>
            <a:t>How much the price fluctuated during the day, relative to the opening price - reflects short-term volatility.</a:t>
          </a:r>
        </a:p>
        <a:p>
          <a:endParaRPr lang="es-ES" sz="900" kern="1200" baseline="0">
            <a:solidFill>
              <a:schemeClr val="bg1"/>
            </a:solidFill>
            <a:latin typeface="Segoe UI" panose="020B0502040204020203" pitchFamily="34" charset="0"/>
            <a:cs typeface="Segoe UI" panose="020B0502040204020203" pitchFamily="34" charset="0"/>
          </a:endParaRPr>
        </a:p>
        <a:p>
          <a:endParaRPr lang="es-ES" sz="900" kern="1200" baseline="0">
            <a:solidFill>
              <a:schemeClr val="bg1"/>
            </a:solidFill>
            <a:latin typeface="Segoe UI" panose="020B0502040204020203" pitchFamily="34" charset="0"/>
            <a:cs typeface="Segoe UI" panose="020B0502040204020203" pitchFamily="34" charset="0"/>
          </a:endParaRPr>
        </a:p>
        <a:p>
          <a:endParaRPr lang="es-ES" sz="1100" kern="12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30</xdr:col>
      <xdr:colOff>263237</xdr:colOff>
      <xdr:row>1</xdr:row>
      <xdr:rowOff>104775</xdr:rowOff>
    </xdr:from>
    <xdr:to>
      <xdr:col>30</xdr:col>
      <xdr:colOff>574964</xdr:colOff>
      <xdr:row>1</xdr:row>
      <xdr:rowOff>104775</xdr:rowOff>
    </xdr:to>
    <xdr:cxnSp macro="">
      <xdr:nvCxnSpPr>
        <xdr:cNvPr id="7" name="Conector recto 6">
          <a:extLst>
            <a:ext uri="{FF2B5EF4-FFF2-40B4-BE49-F238E27FC236}">
              <a16:creationId xmlns:a16="http://schemas.microsoft.com/office/drawing/2014/main" id="{4B96F076-2ABD-9FE0-6C38-84F0C774E88C}"/>
            </a:ext>
          </a:extLst>
        </xdr:cNvPr>
        <xdr:cNvCxnSpPr/>
      </xdr:nvCxnSpPr>
      <xdr:spPr>
        <a:xfrm>
          <a:off x="20675312" y="295275"/>
          <a:ext cx="311727" cy="0"/>
        </a:xfrm>
        <a:prstGeom prst="line">
          <a:avLst/>
        </a:prstGeom>
        <a:ln w="12700">
          <a:solidFill>
            <a:srgbClr val="4AF6C3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29756</xdr:colOff>
      <xdr:row>1</xdr:row>
      <xdr:rowOff>123825</xdr:rowOff>
    </xdr:from>
    <xdr:to>
      <xdr:col>31</xdr:col>
      <xdr:colOff>313144</xdr:colOff>
      <xdr:row>1</xdr:row>
      <xdr:rowOff>123825</xdr:rowOff>
    </xdr:to>
    <xdr:cxnSp macro="">
      <xdr:nvCxnSpPr>
        <xdr:cNvPr id="9" name="Conector recto 8">
          <a:extLst>
            <a:ext uri="{FF2B5EF4-FFF2-40B4-BE49-F238E27FC236}">
              <a16:creationId xmlns:a16="http://schemas.microsoft.com/office/drawing/2014/main" id="{A849F753-D2B4-A804-53EE-33BEFC7583EF}"/>
            </a:ext>
          </a:extLst>
        </xdr:cNvPr>
        <xdr:cNvCxnSpPr/>
      </xdr:nvCxnSpPr>
      <xdr:spPr>
        <a:xfrm>
          <a:off x="21203831" y="314325"/>
          <a:ext cx="283388" cy="0"/>
        </a:xfrm>
        <a:prstGeom prst="line">
          <a:avLst/>
        </a:prstGeom>
        <a:ln w="12700">
          <a:solidFill>
            <a:srgbClr val="FF433D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B6B17AA0-600F-4BC3-9352-84DDC3132AB2}" autoFormatId="16" applyNumberFormats="0" applyBorderFormats="0" applyFontFormats="0" applyPatternFormats="0" applyAlignmentFormats="0" applyWidthHeightFormats="0">
  <queryTableRefresh nextId="16">
    <queryTableFields count="11">
      <queryTableField id="14" name="Date" tableColumnId="13"/>
      <queryTableField id="2" name="Open" tableColumnId="2"/>
      <queryTableField id="3" name="High" tableColumnId="3"/>
      <queryTableField id="4" name="Low" tableColumnId="4"/>
      <queryTableField id="5" name="Close" tableColumnId="5"/>
      <queryTableField id="6" name="Volume" tableColumnId="6"/>
      <queryTableField id="7" name="Dividends" tableColumnId="7"/>
      <queryTableField id="8" name="Stock Splits" tableColumnId="8"/>
      <queryTableField id="9" name="Ticker" tableColumnId="9"/>
      <queryTableField id="10" name="Sector" tableColumnId="10"/>
      <queryTableField id="11" name="CompanyName" tableColumnId="11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2" connectionId="2" xr16:uid="{8B84D56C-7360-4276-9490-A65AD1682949}" autoFormatId="16" applyNumberFormats="0" applyBorderFormats="0" applyFontFormats="0" applyPatternFormats="0" applyAlignmentFormats="0" applyWidthHeightFormats="0">
  <queryTableRefresh nextId="12">
    <queryTableFields count="11">
      <queryTableField id="1" name="Date" tableColumnId="1"/>
      <queryTableField id="2" name="Open" tableColumnId="2"/>
      <queryTableField id="3" name="High" tableColumnId="3"/>
      <queryTableField id="4" name="Low" tableColumnId="4"/>
      <queryTableField id="5" name="Close" tableColumnId="5"/>
      <queryTableField id="6" name="Volume" tableColumnId="6"/>
      <queryTableField id="7" name="Dividends" tableColumnId="7"/>
      <queryTableField id="8" name="Stock Splits" tableColumnId="8"/>
      <queryTableField id="9" name="Ticker" tableColumnId="9"/>
      <queryTableField id="10" name="Sector" tableColumnId="10"/>
      <queryTableField id="11" name="CompanyName" tableColumnId="1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06D3C4E-DB27-4CE6-A3E2-8266620519AF}" name="dow_historical_data_5years" displayName="dow_historical_data_5years" ref="A1:K37681" tableType="queryTable" totalsRowShown="0">
  <tableColumns count="11">
    <tableColumn id="13" xr3:uid="{660741DE-E3C9-468B-8670-192BC5CCD645}" uniqueName="13" name="Date" queryTableFieldId="14" dataDxfId="16"/>
    <tableColumn id="2" xr3:uid="{7439F474-6126-40CE-922E-60A691FF72F4}" uniqueName="2" name="Open" queryTableFieldId="2" dataDxfId="15"/>
    <tableColumn id="3" xr3:uid="{53B3E6F7-18CA-44E6-9AE9-FD711DE2595A}" uniqueName="3" name="High" queryTableFieldId="3" dataDxfId="14"/>
    <tableColumn id="4" xr3:uid="{EF615A78-2295-4B64-AE34-1CB2FEB025F1}" uniqueName="4" name="Low" queryTableFieldId="4" dataDxfId="13"/>
    <tableColumn id="5" xr3:uid="{E71C4764-0E36-4876-906B-5B96763A68B2}" uniqueName="5" name="Close" queryTableFieldId="5" dataDxfId="12"/>
    <tableColumn id="6" xr3:uid="{0BFDDA0A-AF45-4430-A926-929981B6C6CC}" uniqueName="6" name="Volume" queryTableFieldId="6" dataDxfId="11"/>
    <tableColumn id="7" xr3:uid="{CB666B60-0E8E-4836-9EF6-61A7EC32ADC4}" uniqueName="7" name="Dividends" queryTableFieldId="7" dataDxfId="10"/>
    <tableColumn id="8" xr3:uid="{00AF314C-6292-4A4F-A80E-58A6B07D680A}" uniqueName="8" name="Stock Splits" queryTableFieldId="8" dataDxfId="9"/>
    <tableColumn id="9" xr3:uid="{A55FA720-9D3F-41A3-8B6D-3171910DAE36}" uniqueName="9" name="Ticker" queryTableFieldId="9" dataDxfId="8"/>
    <tableColumn id="10" xr3:uid="{39653453-FAAA-4578-992C-8B64BD3B7FA7}" uniqueName="10" name="Sector" queryTableFieldId="10" dataDxfId="7"/>
    <tableColumn id="11" xr3:uid="{8EBBA70A-979F-421D-A618-733EECB8EBEA}" uniqueName="11" name="CompanyName" queryTableFieldId="11" dataDxfId="6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B593384-F870-4A1E-8D32-81BAB3D13478}" name="index" displayName="index" ref="A1:K1257" tableType="queryTable" totalsRowShown="0">
  <autoFilter ref="A1:K1257" xr:uid="{EB593384-F870-4A1E-8D32-81BAB3D13478}"/>
  <tableColumns count="11">
    <tableColumn id="1" xr3:uid="{C6614FA7-A30B-45B9-8016-C447AF50C890}" uniqueName="1" name="Date" queryTableFieldId="1" dataDxfId="5"/>
    <tableColumn id="2" xr3:uid="{D0B42A26-1F50-4A75-AB74-8499308A99A8}" uniqueName="2" name="Open" queryTableFieldId="2"/>
    <tableColumn id="3" xr3:uid="{D6BDA3F6-73D6-43AE-97A0-40AA6B42EFBC}" uniqueName="3" name="High" queryTableFieldId="3"/>
    <tableColumn id="4" xr3:uid="{161CC74A-1374-4D25-8D10-2D3E346DC314}" uniqueName="4" name="Low" queryTableFieldId="4"/>
    <tableColumn id="5" xr3:uid="{BA692476-0E3A-4EE2-96CF-BBA0F231B887}" uniqueName="5" name="Close" queryTableFieldId="5"/>
    <tableColumn id="6" xr3:uid="{4E43AF35-36FE-4CE7-82EC-E351E7C8ABE3}" uniqueName="6" name="Volume" queryTableFieldId="6"/>
    <tableColumn id="7" xr3:uid="{8D626099-1373-47FE-80A2-942603E66988}" uniqueName="7" name="Dividends" queryTableFieldId="7" dataDxfId="4"/>
    <tableColumn id="8" xr3:uid="{C34758ED-77A4-4626-A5C0-90750DCDC0D2}" uniqueName="8" name="Stock Splits" queryTableFieldId="8" dataDxfId="3"/>
    <tableColumn id="9" xr3:uid="{519D8FA9-FFDB-4B7A-941A-6E2B59BE4845}" uniqueName="9" name="Ticker" queryTableFieldId="9" dataDxfId="2"/>
    <tableColumn id="10" xr3:uid="{CA9B074B-C4BB-4AE3-83D1-9A8B1309CB13}" uniqueName="10" name="Sector" queryTableFieldId="10" dataDxfId="1"/>
    <tableColumn id="11" xr3:uid="{9654D2A0-8D2F-4B5E-A109-429744D940C9}" uniqueName="11" name="CompanyName" queryTableFieldId="11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43FAE2-5CA7-42C8-9B70-1D358972137E}">
  <dimension ref="C1:W40"/>
  <sheetViews>
    <sheetView showGridLines="0" zoomScale="70" zoomScaleNormal="70" workbookViewId="0"/>
  </sheetViews>
  <sheetFormatPr baseColWidth="10" defaultColWidth="9.1328125" defaultRowHeight="14.25"/>
  <cols>
    <col min="1" max="2" width="9.1328125" style="1"/>
    <col min="3" max="3" width="3.73046875" style="1" customWidth="1"/>
    <col min="4" max="4" width="12.73046875" style="1" customWidth="1"/>
    <col min="5" max="5" width="3" style="1" customWidth="1"/>
    <col min="6" max="7" width="9.1328125" style="1" customWidth="1"/>
    <col min="8" max="13" width="9.1328125" style="1"/>
    <col min="14" max="14" width="7" style="1" customWidth="1"/>
    <col min="15" max="22" width="9.1328125" style="1"/>
    <col min="23" max="23" width="5.1328125" style="1" customWidth="1"/>
    <col min="24" max="16384" width="9.1328125" style="1"/>
  </cols>
  <sheetData>
    <row r="1" spans="3:23">
      <c r="E1" s="21"/>
      <c r="F1" s="20"/>
      <c r="G1" s="20"/>
      <c r="H1" s="20"/>
      <c r="I1" s="20"/>
      <c r="J1" s="20"/>
      <c r="K1" s="20"/>
      <c r="L1" s="20"/>
      <c r="M1" s="20"/>
      <c r="O1" s="20"/>
      <c r="P1" s="20"/>
      <c r="Q1" s="20"/>
      <c r="R1" s="20"/>
      <c r="S1" s="20"/>
      <c r="T1" s="20"/>
      <c r="U1" s="20"/>
      <c r="V1" s="20"/>
      <c r="W1" s="22"/>
    </row>
    <row r="3" spans="3:23">
      <c r="D3" s="3"/>
    </row>
    <row r="4" spans="3:23" ht="15" customHeight="1">
      <c r="C4" s="17"/>
      <c r="D4" s="3"/>
      <c r="E4" s="17"/>
      <c r="F4" s="32"/>
      <c r="G4" s="17"/>
      <c r="H4" s="18"/>
      <c r="I4" s="18"/>
      <c r="J4" s="24"/>
      <c r="K4" s="24"/>
      <c r="L4" s="24"/>
      <c r="M4" s="24"/>
      <c r="N4" s="24"/>
      <c r="O4" s="32"/>
      <c r="P4" s="24"/>
      <c r="Q4" s="24"/>
      <c r="R4" s="24"/>
      <c r="S4" s="24"/>
      <c r="T4" s="17"/>
      <c r="U4" s="17"/>
      <c r="V4" s="17"/>
      <c r="W4" s="17"/>
    </row>
    <row r="5" spans="3:23" ht="15" customHeight="1">
      <c r="C5" s="17"/>
      <c r="D5" s="3"/>
      <c r="E5" s="17"/>
      <c r="F5" s="17"/>
      <c r="G5" s="17"/>
      <c r="H5" s="17"/>
      <c r="I5" s="17"/>
      <c r="J5" s="24"/>
      <c r="K5" s="24"/>
      <c r="L5" s="24"/>
      <c r="M5" s="24"/>
      <c r="N5" s="24"/>
      <c r="O5" s="24"/>
      <c r="P5" s="24"/>
      <c r="Q5" s="24"/>
      <c r="R5" s="24"/>
      <c r="S5" s="24"/>
      <c r="T5" s="17"/>
      <c r="U5" s="17"/>
      <c r="V5" s="17"/>
      <c r="W5" s="17"/>
    </row>
    <row r="6" spans="3:23">
      <c r="C6" s="17"/>
      <c r="D6" s="3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</row>
    <row r="7" spans="3:23">
      <c r="C7" s="17"/>
      <c r="D7" s="3"/>
      <c r="E7" s="17"/>
      <c r="F7" s="17"/>
      <c r="G7" s="17"/>
      <c r="H7" s="17"/>
      <c r="I7" s="17"/>
      <c r="J7" s="17"/>
      <c r="K7" s="17"/>
      <c r="L7" s="17"/>
      <c r="M7" s="17"/>
      <c r="N7" s="17"/>
      <c r="O7" s="23"/>
      <c r="P7" s="17"/>
      <c r="Q7" s="17"/>
      <c r="R7" s="17"/>
      <c r="S7" s="17"/>
      <c r="T7" s="17"/>
      <c r="U7" s="17"/>
      <c r="V7" s="17"/>
      <c r="W7" s="17"/>
    </row>
    <row r="8" spans="3:23">
      <c r="C8" s="17"/>
      <c r="D8" s="45"/>
      <c r="E8" s="3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</row>
    <row r="9" spans="3:23">
      <c r="C9" s="17"/>
      <c r="D9" s="25"/>
      <c r="E9" s="3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</row>
    <row r="10" spans="3:23">
      <c r="C10" s="17"/>
      <c r="D10" s="25"/>
      <c r="E10" s="3"/>
    </row>
    <row r="11" spans="3:23">
      <c r="C11" s="17"/>
      <c r="D11" s="25"/>
      <c r="E11" s="3"/>
    </row>
    <row r="12" spans="3:23">
      <c r="C12" s="17"/>
      <c r="D12" s="31" t="s">
        <v>239</v>
      </c>
      <c r="E12" s="3"/>
    </row>
    <row r="13" spans="3:23">
      <c r="C13" s="17"/>
      <c r="D13" s="29" t="s">
        <v>252</v>
      </c>
      <c r="E13" s="3"/>
    </row>
    <row r="14" spans="3:23">
      <c r="C14" s="17"/>
      <c r="D14" s="51">
        <v>45804</v>
      </c>
      <c r="E14" s="3"/>
    </row>
    <row r="15" spans="3:23">
      <c r="C15" s="17"/>
      <c r="D15" s="29" t="s">
        <v>253</v>
      </c>
      <c r="E15" s="3"/>
    </row>
    <row r="16" spans="3:23">
      <c r="C16" s="17"/>
      <c r="D16" s="51">
        <v>45852</v>
      </c>
      <c r="E16" s="3"/>
    </row>
    <row r="17" spans="3:5">
      <c r="C17" s="17"/>
      <c r="D17" s="25"/>
      <c r="E17" s="3"/>
    </row>
    <row r="18" spans="3:5">
      <c r="C18" s="17"/>
      <c r="D18" s="25"/>
      <c r="E18" s="3"/>
    </row>
    <row r="19" spans="3:5">
      <c r="C19" s="17"/>
      <c r="D19" s="27"/>
      <c r="E19" s="3"/>
    </row>
    <row r="20" spans="3:5">
      <c r="C20" s="17"/>
      <c r="D20" s="30"/>
      <c r="E20" s="3"/>
    </row>
    <row r="21" spans="3:5">
      <c r="C21" s="17"/>
      <c r="D21" s="47" t="s">
        <v>250</v>
      </c>
      <c r="E21" s="3"/>
    </row>
    <row r="22" spans="3:5">
      <c r="C22" s="17"/>
      <c r="D22" s="49" t="s">
        <v>76</v>
      </c>
      <c r="E22" s="3"/>
    </row>
    <row r="23" spans="3:5">
      <c r="C23" s="17"/>
      <c r="D23" s="29" t="s">
        <v>241</v>
      </c>
      <c r="E23" s="3"/>
    </row>
    <row r="24" spans="3:5">
      <c r="C24" s="17"/>
      <c r="D24" s="48" t="s">
        <v>251</v>
      </c>
      <c r="E24" s="3"/>
    </row>
    <row r="25" spans="3:5">
      <c r="C25" s="17"/>
      <c r="D25" s="50" t="s">
        <v>134</v>
      </c>
      <c r="E25" s="3"/>
    </row>
    <row r="26" spans="3:5">
      <c r="C26" s="17"/>
      <c r="D26" s="25"/>
      <c r="E26" s="3"/>
    </row>
    <row r="27" spans="3:5">
      <c r="C27" s="17"/>
      <c r="D27" s="26"/>
      <c r="E27" s="3"/>
    </row>
    <row r="28" spans="3:5">
      <c r="C28" s="17"/>
      <c r="D28" s="26"/>
      <c r="E28" s="3"/>
    </row>
    <row r="29" spans="3:5">
      <c r="C29" s="17"/>
      <c r="D29" s="3"/>
      <c r="E29" s="3"/>
    </row>
    <row r="30" spans="3:5">
      <c r="C30" s="17"/>
      <c r="D30" s="3"/>
      <c r="E30" s="3"/>
    </row>
    <row r="31" spans="3:5">
      <c r="C31" s="17"/>
      <c r="D31" s="3"/>
      <c r="E31" s="3"/>
    </row>
    <row r="32" spans="3:5">
      <c r="C32" s="17"/>
      <c r="D32" s="3"/>
      <c r="E32" s="3"/>
    </row>
    <row r="33" spans="3:5">
      <c r="C33" s="17"/>
      <c r="D33" s="3"/>
      <c r="E33" s="3"/>
    </row>
    <row r="34" spans="3:5">
      <c r="C34" s="17"/>
      <c r="D34" s="3"/>
      <c r="E34" s="3"/>
    </row>
    <row r="35" spans="3:5">
      <c r="C35" s="17"/>
      <c r="D35" s="3"/>
      <c r="E35" s="3"/>
    </row>
    <row r="36" spans="3:5">
      <c r="C36" s="17"/>
      <c r="D36" s="3"/>
      <c r="E36" s="3"/>
    </row>
    <row r="37" spans="3:5">
      <c r="C37" s="17"/>
      <c r="D37" s="3"/>
      <c r="E37" s="3"/>
    </row>
    <row r="38" spans="3:5">
      <c r="C38" s="17"/>
      <c r="D38" s="3"/>
      <c r="E38" s="3"/>
    </row>
    <row r="39" spans="3:5">
      <c r="C39" s="17"/>
      <c r="D39" s="3"/>
      <c r="E39" s="3"/>
    </row>
    <row r="40" spans="3:5">
      <c r="C40" s="17"/>
      <c r="D40" s="3"/>
      <c r="E40" s="3"/>
    </row>
  </sheetData>
  <pageMargins left="0.7" right="0.7" top="0.75" bottom="0.75" header="0.3" footer="0.3"/>
  <headerFooter>
    <oddFooter>&amp;C_x000D_&amp;1#&amp;"BMW Group Condensed"&amp;12&amp;KC00000 CONFIDENTIAL</oddFooter>
  </headerFooter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B4C21EC-6630-4EC7-BF73-D3865B3E0384}">
          <x14:formula1>
            <xm:f>_xlfn.ANCHORARRAY(Data!$S$4)</xm:f>
          </x14:formula1>
          <xm:sqref>D16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1:Z40"/>
  <sheetViews>
    <sheetView showGridLines="0" tabSelected="1" zoomScale="70" zoomScaleNormal="70" workbookViewId="0">
      <selection activeCell="AE19" sqref="AE19"/>
    </sheetView>
  </sheetViews>
  <sheetFormatPr baseColWidth="10" defaultColWidth="9.1328125" defaultRowHeight="14.25"/>
  <cols>
    <col min="1" max="2" width="9.1328125" style="1"/>
    <col min="3" max="3" width="3.73046875" style="1" customWidth="1"/>
    <col min="4" max="4" width="12.73046875" style="1" customWidth="1"/>
    <col min="5" max="5" width="3" style="1" customWidth="1"/>
    <col min="6" max="7" width="9.1328125" style="1" customWidth="1"/>
    <col min="8" max="13" width="9.1328125" style="1"/>
    <col min="14" max="14" width="7" style="1" customWidth="1"/>
    <col min="15" max="22" width="9.1328125" style="1"/>
    <col min="23" max="23" width="5.1328125" style="1" customWidth="1"/>
    <col min="24" max="24" width="9.1328125" style="1"/>
    <col min="25" max="25" width="0" style="1" hidden="1" customWidth="1"/>
    <col min="26" max="26" width="3.3984375" style="1" hidden="1" customWidth="1"/>
    <col min="27" max="16384" width="9.1328125" style="1"/>
  </cols>
  <sheetData>
    <row r="1" spans="3:26">
      <c r="E1" s="21"/>
      <c r="F1" s="20"/>
      <c r="G1" s="20"/>
      <c r="H1" s="20"/>
      <c r="I1" s="20"/>
      <c r="J1" s="20"/>
      <c r="K1" s="20"/>
      <c r="L1" s="20"/>
      <c r="M1" s="20"/>
      <c r="O1" s="20"/>
      <c r="P1" s="20"/>
      <c r="Q1" s="20"/>
      <c r="R1" s="20"/>
      <c r="S1" s="20"/>
      <c r="T1" s="20"/>
      <c r="U1" s="20"/>
      <c r="V1" s="20"/>
      <c r="W1" s="22"/>
    </row>
    <row r="3" spans="3:26">
      <c r="D3" s="3"/>
    </row>
    <row r="4" spans="3:26" ht="15" customHeight="1">
      <c r="C4" s="17"/>
      <c r="D4" s="3"/>
      <c r="E4" s="17"/>
      <c r="F4" s="32"/>
      <c r="G4" s="17"/>
      <c r="H4" s="18"/>
      <c r="I4" s="18"/>
      <c r="J4" s="24"/>
      <c r="K4" s="24"/>
      <c r="L4" s="24"/>
      <c r="M4" s="24"/>
      <c r="N4" s="24"/>
      <c r="O4" s="32"/>
      <c r="P4" s="24"/>
      <c r="Q4" s="24"/>
      <c r="R4" s="24"/>
      <c r="S4" s="24"/>
      <c r="T4" s="17"/>
      <c r="U4" s="17"/>
      <c r="V4" s="17"/>
      <c r="W4" s="17"/>
    </row>
    <row r="5" spans="3:26" ht="15" customHeight="1">
      <c r="C5" s="17"/>
      <c r="D5" s="3"/>
      <c r="E5" s="17"/>
      <c r="F5" s="17"/>
      <c r="G5" s="17"/>
      <c r="H5" s="17"/>
      <c r="I5" s="17"/>
      <c r="J5" s="24"/>
      <c r="K5" s="24"/>
      <c r="L5" s="24"/>
      <c r="M5" s="24"/>
      <c r="N5" s="24"/>
      <c r="O5" s="24"/>
      <c r="P5" s="24"/>
      <c r="Q5" s="24"/>
      <c r="R5" s="24"/>
      <c r="S5" s="24"/>
      <c r="T5" s="17"/>
      <c r="U5" s="17"/>
      <c r="V5" s="17"/>
      <c r="W5" s="17"/>
    </row>
    <row r="6" spans="3:26">
      <c r="C6" s="17"/>
      <c r="D6" s="3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</row>
    <row r="7" spans="3:26">
      <c r="C7" s="17"/>
      <c r="D7" s="3"/>
      <c r="E7" s="17"/>
      <c r="F7" s="17"/>
      <c r="G7" s="17"/>
      <c r="H7" s="17"/>
      <c r="I7" s="17"/>
      <c r="J7" s="17"/>
      <c r="K7" s="17"/>
      <c r="L7" s="17"/>
      <c r="M7" s="17"/>
      <c r="N7" s="17"/>
      <c r="O7" s="23"/>
      <c r="P7" s="17"/>
      <c r="Q7" s="17"/>
      <c r="R7" s="17"/>
      <c r="S7" s="17"/>
      <c r="T7" s="17"/>
      <c r="U7" s="17"/>
      <c r="V7" s="17"/>
      <c r="W7" s="17"/>
    </row>
    <row r="8" spans="3:26">
      <c r="C8" s="17"/>
      <c r="D8" s="45"/>
      <c r="E8" s="3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</row>
    <row r="9" spans="3:26">
      <c r="C9" s="17"/>
      <c r="D9" s="25"/>
      <c r="E9" s="3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</row>
    <row r="10" spans="3:26">
      <c r="C10" s="17"/>
      <c r="D10" s="25"/>
      <c r="E10" s="3"/>
      <c r="Y10" s="1" t="s">
        <v>1</v>
      </c>
    </row>
    <row r="11" spans="3:26">
      <c r="C11" s="17"/>
      <c r="D11" s="25"/>
      <c r="E11" s="3"/>
      <c r="Y11" s="1" t="s">
        <v>0</v>
      </c>
      <c r="Z11" s="2"/>
    </row>
    <row r="12" spans="3:26">
      <c r="C12" s="17"/>
      <c r="D12" s="31" t="s">
        <v>239</v>
      </c>
      <c r="E12" s="3"/>
    </row>
    <row r="13" spans="3:26">
      <c r="C13" s="17"/>
      <c r="D13" s="29" t="s">
        <v>252</v>
      </c>
      <c r="E13" s="3"/>
    </row>
    <row r="14" spans="3:26">
      <c r="C14" s="17"/>
      <c r="D14" s="28">
        <v>45813</v>
      </c>
      <c r="E14" s="3"/>
      <c r="Y14" s="1" t="s">
        <v>2</v>
      </c>
      <c r="Z14" s="3"/>
    </row>
    <row r="15" spans="3:26">
      <c r="C15" s="17"/>
      <c r="D15" s="29" t="s">
        <v>253</v>
      </c>
      <c r="E15" s="3"/>
      <c r="Y15" s="1" t="s">
        <v>3</v>
      </c>
      <c r="Z15" s="4"/>
    </row>
    <row r="16" spans="3:26">
      <c r="C16" s="17"/>
      <c r="D16" s="28">
        <v>45845</v>
      </c>
      <c r="E16" s="3"/>
      <c r="Y16" s="1" t="s">
        <v>4</v>
      </c>
      <c r="Z16" s="5"/>
    </row>
    <row r="17" spans="3:26">
      <c r="C17" s="17"/>
      <c r="D17" s="25"/>
      <c r="E17" s="3"/>
      <c r="Y17" s="1" t="s">
        <v>5</v>
      </c>
      <c r="Z17" s="6"/>
    </row>
    <row r="18" spans="3:26">
      <c r="C18" s="17"/>
      <c r="D18" s="25"/>
      <c r="E18" s="3"/>
      <c r="Y18" s="1" t="s">
        <v>6</v>
      </c>
      <c r="Z18" s="7"/>
    </row>
    <row r="19" spans="3:26">
      <c r="C19" s="17"/>
      <c r="D19" s="27"/>
      <c r="E19" s="3"/>
      <c r="Y19" s="1" t="s">
        <v>236</v>
      </c>
      <c r="Z19" s="25"/>
    </row>
    <row r="20" spans="3:26">
      <c r="C20" s="17"/>
      <c r="D20" s="30"/>
      <c r="E20" s="3"/>
    </row>
    <row r="21" spans="3:26">
      <c r="C21" s="17"/>
      <c r="D21" s="47" t="s">
        <v>250</v>
      </c>
      <c r="E21" s="3"/>
    </row>
    <row r="22" spans="3:26">
      <c r="C22" s="17"/>
      <c r="D22" s="35" t="s">
        <v>100</v>
      </c>
      <c r="E22" s="3"/>
    </row>
    <row r="23" spans="3:26">
      <c r="C23" s="17"/>
      <c r="D23" s="29" t="s">
        <v>241</v>
      </c>
      <c r="E23" s="3"/>
    </row>
    <row r="24" spans="3:26">
      <c r="C24" s="17"/>
      <c r="D24" s="48" t="s">
        <v>251</v>
      </c>
      <c r="E24" s="3"/>
    </row>
    <row r="25" spans="3:26">
      <c r="C25" s="17"/>
      <c r="D25" s="36" t="s">
        <v>122</v>
      </c>
      <c r="E25" s="3"/>
    </row>
    <row r="26" spans="3:26">
      <c r="C26" s="17"/>
      <c r="D26" s="25"/>
      <c r="E26" s="3"/>
    </row>
    <row r="27" spans="3:26">
      <c r="C27" s="17"/>
      <c r="D27" s="26"/>
      <c r="E27" s="3"/>
    </row>
    <row r="28" spans="3:26">
      <c r="C28" s="17"/>
      <c r="D28" s="26"/>
      <c r="E28" s="3"/>
    </row>
    <row r="29" spans="3:26">
      <c r="C29" s="17"/>
      <c r="D29" s="3"/>
      <c r="E29" s="3"/>
    </row>
    <row r="30" spans="3:26">
      <c r="C30" s="17"/>
      <c r="D30" s="3"/>
      <c r="E30" s="3"/>
    </row>
    <row r="31" spans="3:26">
      <c r="C31" s="17"/>
      <c r="D31" s="3"/>
      <c r="E31" s="3"/>
    </row>
    <row r="32" spans="3:26">
      <c r="C32" s="17"/>
      <c r="D32" s="3"/>
      <c r="E32" s="3"/>
    </row>
    <row r="33" spans="3:5">
      <c r="C33" s="17"/>
      <c r="D33" s="3"/>
      <c r="E33" s="3"/>
    </row>
    <row r="34" spans="3:5">
      <c r="C34" s="17"/>
      <c r="D34" s="3"/>
      <c r="E34" s="3"/>
    </row>
    <row r="35" spans="3:5">
      <c r="C35" s="17"/>
      <c r="D35" s="3"/>
      <c r="E35" s="3"/>
    </row>
    <row r="36" spans="3:5">
      <c r="C36" s="17"/>
      <c r="D36" s="3"/>
      <c r="E36" s="3"/>
    </row>
    <row r="37" spans="3:5">
      <c r="C37" s="17"/>
      <c r="D37" s="3"/>
      <c r="E37" s="3"/>
    </row>
    <row r="38" spans="3:5">
      <c r="C38" s="17"/>
      <c r="D38" s="3"/>
      <c r="E38" s="3"/>
    </row>
    <row r="39" spans="3:5">
      <c r="C39" s="17"/>
      <c r="D39" s="3"/>
      <c r="E39" s="3"/>
    </row>
    <row r="40" spans="3:5">
      <c r="C40" s="17"/>
      <c r="D40" s="3"/>
      <c r="E40" s="3"/>
    </row>
  </sheetData>
  <pageMargins left="0.7" right="0.7" top="0.75" bottom="0.75" header="0.3" footer="0.3"/>
  <headerFooter>
    <oddFooter>&amp;C_x000D_&amp;1#&amp;"BMW Group Condensed"&amp;12&amp;KC00000 CONFIDENTIAL</oddFooter>
  </headerFooter>
  <drawing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5ADA1ED9-0357-4FEA-BB01-ED0E3C4C60AD}">
          <x14:formula1>
            <xm:f>_xlfn.ANCHORARRAY(Data!$O$3)</xm:f>
          </x14:formula1>
          <xm:sqref>D22</xm:sqref>
        </x14:dataValidation>
        <x14:dataValidation type="list" allowBlank="1" showInputMessage="1" showErrorMessage="1" xr:uid="{68EF30A7-929E-4A8C-9CB9-8C40D983B201}">
          <x14:formula1>
            <xm:f>_xlfn.ANCHORARRAY(Data!$S$4)</xm:f>
          </x14:formula1>
          <xm:sqref>D16</xm:sqref>
        </x14:dataValidation>
        <x14:dataValidation type="list" allowBlank="1" showInputMessage="1" showErrorMessage="1" xr:uid="{CF4999B0-F9E9-479D-A587-5854DC25620C}">
          <x14:formula1>
            <xm:f>_xlfn.ANCHORARRAY(Data!$P$3)</xm:f>
          </x14:formula1>
          <xm:sqref>D25</xm:sqref>
        </x14:dataValidation>
        <x14:dataValidation type="list" allowBlank="1" showInputMessage="1" showErrorMessage="1" xr:uid="{A2EA5070-8169-4724-8A61-5144A4D488D4}">
          <x14:formula1>
            <xm:f>_xlfn.ANCHORARRAY(Data!$R4)</xm:f>
          </x14:formula1>
          <xm:sqref>D14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10C87B-016E-4E37-A893-434128A5E4CA}">
  <dimension ref="C1:Z40"/>
  <sheetViews>
    <sheetView showGridLines="0" zoomScale="70" zoomScaleNormal="70" workbookViewId="0"/>
  </sheetViews>
  <sheetFormatPr baseColWidth="10" defaultColWidth="9.1328125" defaultRowHeight="14.25"/>
  <cols>
    <col min="1" max="2" width="9.1328125" style="1"/>
    <col min="3" max="3" width="3.73046875" style="1" customWidth="1"/>
    <col min="4" max="4" width="12.73046875" style="1" customWidth="1"/>
    <col min="5" max="5" width="3" style="1" customWidth="1"/>
    <col min="6" max="7" width="9.1328125" style="1" customWidth="1"/>
    <col min="8" max="13" width="9.1328125" style="1"/>
    <col min="14" max="14" width="7" style="1" customWidth="1"/>
    <col min="15" max="22" width="9.1328125" style="1"/>
    <col min="23" max="23" width="5.1328125" style="1" customWidth="1"/>
    <col min="24" max="24" width="9.1328125" style="1"/>
    <col min="25" max="26" width="0" style="1" hidden="1" customWidth="1"/>
    <col min="27" max="16384" width="9.1328125" style="1"/>
  </cols>
  <sheetData>
    <row r="1" spans="3:26">
      <c r="E1" s="21"/>
      <c r="F1" s="20"/>
      <c r="G1" s="20"/>
      <c r="H1" s="20"/>
      <c r="I1" s="20"/>
      <c r="J1" s="20"/>
      <c r="K1" s="20"/>
      <c r="L1" s="20"/>
      <c r="M1" s="20"/>
      <c r="O1" s="20"/>
      <c r="P1" s="20"/>
      <c r="Q1" s="20"/>
      <c r="R1" s="20"/>
      <c r="S1" s="20"/>
      <c r="T1" s="20"/>
      <c r="U1" s="20"/>
      <c r="V1" s="20"/>
      <c r="W1" s="22"/>
    </row>
    <row r="3" spans="3:26">
      <c r="D3" s="3"/>
    </row>
    <row r="4" spans="3:26" ht="15" customHeight="1">
      <c r="C4" s="17"/>
      <c r="D4" s="3"/>
      <c r="E4" s="17"/>
      <c r="F4" s="32"/>
      <c r="G4" s="17"/>
      <c r="H4" s="18"/>
      <c r="I4" s="18"/>
      <c r="J4" s="24"/>
      <c r="K4" s="24"/>
      <c r="L4" s="24"/>
      <c r="M4" s="24"/>
      <c r="N4" s="24"/>
      <c r="O4" s="32"/>
      <c r="P4" s="24"/>
      <c r="Q4" s="24"/>
      <c r="R4" s="24"/>
      <c r="S4" s="24"/>
      <c r="T4" s="17"/>
      <c r="U4" s="17"/>
      <c r="V4" s="17"/>
      <c r="W4" s="17"/>
    </row>
    <row r="5" spans="3:26" ht="15" customHeight="1">
      <c r="C5" s="17"/>
      <c r="D5" s="3"/>
      <c r="E5" s="17"/>
      <c r="F5" s="17"/>
      <c r="G5" s="17"/>
      <c r="H5" s="17"/>
      <c r="I5" s="17"/>
      <c r="J5" s="24"/>
      <c r="K5" s="24"/>
      <c r="L5" s="24"/>
      <c r="M5" s="24"/>
      <c r="N5" s="24"/>
      <c r="O5" s="24"/>
      <c r="P5" s="24"/>
      <c r="Q5" s="24"/>
      <c r="R5" s="24"/>
      <c r="S5" s="24"/>
      <c r="T5" s="17"/>
      <c r="U5" s="17"/>
      <c r="V5" s="17"/>
      <c r="W5" s="17"/>
    </row>
    <row r="6" spans="3:26">
      <c r="C6" s="17"/>
      <c r="D6" s="3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</row>
    <row r="7" spans="3:26">
      <c r="C7" s="17"/>
      <c r="D7" s="3"/>
      <c r="E7" s="17"/>
      <c r="F7" s="17"/>
      <c r="G7" s="17"/>
      <c r="H7" s="17"/>
      <c r="I7" s="17"/>
      <c r="J7" s="17"/>
      <c r="K7" s="17"/>
      <c r="L7" s="17"/>
      <c r="M7" s="17"/>
      <c r="N7" s="17"/>
      <c r="O7" s="23"/>
      <c r="P7" s="17"/>
      <c r="Q7" s="17"/>
      <c r="R7" s="17"/>
      <c r="S7" s="17"/>
      <c r="T7" s="17"/>
      <c r="U7" s="17"/>
      <c r="V7" s="17"/>
      <c r="W7" s="17"/>
    </row>
    <row r="8" spans="3:26">
      <c r="C8" s="17"/>
      <c r="D8" s="45"/>
      <c r="E8" s="3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</row>
    <row r="9" spans="3:26">
      <c r="C9" s="17"/>
      <c r="D9" s="25"/>
      <c r="E9" s="3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</row>
    <row r="10" spans="3:26">
      <c r="C10" s="17"/>
      <c r="D10" s="25"/>
      <c r="E10" s="3"/>
      <c r="Y10" s="1" t="s">
        <v>1</v>
      </c>
    </row>
    <row r="11" spans="3:26">
      <c r="C11" s="17"/>
      <c r="D11" s="25"/>
      <c r="E11" s="3"/>
      <c r="Y11" s="1" t="s">
        <v>0</v>
      </c>
      <c r="Z11" s="2"/>
    </row>
    <row r="12" spans="3:26">
      <c r="C12" s="17"/>
      <c r="D12" s="31"/>
      <c r="E12" s="3"/>
    </row>
    <row r="13" spans="3:26">
      <c r="C13" s="17"/>
      <c r="D13" s="29"/>
      <c r="E13" s="3"/>
    </row>
    <row r="14" spans="3:26">
      <c r="C14" s="17"/>
      <c r="D14" s="28"/>
      <c r="E14" s="3"/>
      <c r="Y14" s="1" t="s">
        <v>2</v>
      </c>
      <c r="Z14" s="3"/>
    </row>
    <row r="15" spans="3:26">
      <c r="C15" s="17"/>
      <c r="D15" s="29"/>
      <c r="E15" s="3"/>
      <c r="Y15" s="1" t="s">
        <v>3</v>
      </c>
      <c r="Z15" s="4"/>
    </row>
    <row r="16" spans="3:26">
      <c r="C16" s="17"/>
      <c r="D16" s="28"/>
      <c r="E16" s="3"/>
      <c r="Y16" s="1" t="s">
        <v>4</v>
      </c>
      <c r="Z16" s="5"/>
    </row>
    <row r="17" spans="3:26">
      <c r="C17" s="17"/>
      <c r="D17" s="25"/>
      <c r="E17" s="3"/>
      <c r="Y17" s="1" t="s">
        <v>5</v>
      </c>
      <c r="Z17" s="6"/>
    </row>
    <row r="18" spans="3:26">
      <c r="C18" s="17"/>
      <c r="D18" s="25"/>
      <c r="E18" s="3"/>
      <c r="Y18" s="1" t="s">
        <v>6</v>
      </c>
      <c r="Z18" s="7"/>
    </row>
    <row r="19" spans="3:26">
      <c r="C19" s="17"/>
      <c r="D19" s="27"/>
      <c r="E19" s="3"/>
      <c r="Y19" s="1" t="s">
        <v>236</v>
      </c>
      <c r="Z19" s="25"/>
    </row>
    <row r="20" spans="3:26">
      <c r="C20" s="17"/>
      <c r="D20" s="30"/>
      <c r="E20" s="3"/>
    </row>
    <row r="21" spans="3:26">
      <c r="C21" s="17"/>
      <c r="D21" s="47"/>
      <c r="E21" s="3"/>
    </row>
    <row r="22" spans="3:26">
      <c r="C22" s="17"/>
      <c r="D22" s="35"/>
      <c r="E22" s="3"/>
    </row>
    <row r="23" spans="3:26">
      <c r="C23" s="17"/>
      <c r="D23" s="29"/>
      <c r="E23" s="3"/>
    </row>
    <row r="24" spans="3:26">
      <c r="C24" s="17"/>
      <c r="D24" s="48"/>
      <c r="E24" s="3"/>
    </row>
    <row r="25" spans="3:26">
      <c r="C25" s="17"/>
      <c r="D25" s="36"/>
      <c r="E25" s="3"/>
    </row>
    <row r="26" spans="3:26">
      <c r="C26" s="17"/>
      <c r="D26" s="25"/>
      <c r="E26" s="3"/>
    </row>
    <row r="27" spans="3:26">
      <c r="C27" s="17"/>
      <c r="D27" s="26"/>
      <c r="E27" s="3"/>
    </row>
    <row r="28" spans="3:26">
      <c r="C28" s="17"/>
      <c r="D28" s="26"/>
      <c r="E28" s="3"/>
    </row>
    <row r="29" spans="3:26">
      <c r="C29" s="17"/>
      <c r="D29" s="3"/>
      <c r="E29" s="3"/>
    </row>
    <row r="30" spans="3:26">
      <c r="C30" s="17"/>
      <c r="D30" s="3"/>
      <c r="E30" s="3"/>
    </row>
    <row r="31" spans="3:26">
      <c r="C31" s="17"/>
      <c r="D31" s="3"/>
      <c r="E31" s="3"/>
    </row>
    <row r="32" spans="3:26">
      <c r="C32" s="17"/>
      <c r="D32" s="3"/>
      <c r="E32" s="3"/>
    </row>
    <row r="33" spans="3:5">
      <c r="C33" s="17"/>
      <c r="D33" s="3"/>
      <c r="E33" s="3"/>
    </row>
    <row r="34" spans="3:5">
      <c r="C34" s="17"/>
      <c r="D34" s="3"/>
      <c r="E34" s="3"/>
    </row>
    <row r="35" spans="3:5">
      <c r="C35" s="17"/>
      <c r="D35" s="3"/>
      <c r="E35" s="3"/>
    </row>
    <row r="36" spans="3:5">
      <c r="C36" s="17"/>
      <c r="D36" s="3"/>
      <c r="E36" s="3"/>
    </row>
    <row r="37" spans="3:5">
      <c r="C37" s="17"/>
      <c r="D37" s="3"/>
      <c r="E37" s="3"/>
    </row>
    <row r="38" spans="3:5">
      <c r="C38" s="17"/>
      <c r="D38" s="3"/>
      <c r="E38" s="3"/>
    </row>
    <row r="39" spans="3:5">
      <c r="C39" s="17"/>
      <c r="D39" s="3"/>
      <c r="E39" s="3"/>
    </row>
    <row r="40" spans="3:5">
      <c r="C40" s="17"/>
      <c r="D40" s="3"/>
      <c r="E40" s="3"/>
    </row>
  </sheetData>
  <pageMargins left="0.7" right="0.7" top="0.75" bottom="0.75" header="0.3" footer="0.3"/>
  <headerFooter>
    <oddFooter>&amp;C_x000D_&amp;1#&amp;"BMW Group Condensed"&amp;12&amp;KC00000 CONFIDENTIAL</oddFooter>
  </headerFooter>
  <drawing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2E9B66C3-8A76-404D-96F9-017F34FB4026}">
          <x14:formula1>
            <xm:f>_xlfn.ANCHORARRAY(Data!$P$3)</xm:f>
          </x14:formula1>
          <xm:sqref>D25</xm:sqref>
        </x14:dataValidation>
        <x14:dataValidation type="list" allowBlank="1" showInputMessage="1" showErrorMessage="1" xr:uid="{920A81BF-BEAC-4433-8C35-5B43074DB3F1}">
          <x14:formula1>
            <xm:f>_xlfn.ANCHORARRAY(Data!$S$4)</xm:f>
          </x14:formula1>
          <xm:sqref>D16</xm:sqref>
        </x14:dataValidation>
        <x14:dataValidation type="list" allowBlank="1" showInputMessage="1" showErrorMessage="1" xr:uid="{7925CF35-B533-49FC-8947-963998CF6C15}">
          <x14:formula1>
            <xm:f>_xlfn.ANCHORARRAY(Data!$O$3)</xm:f>
          </x14:formula1>
          <xm:sqref>D22</xm:sqref>
        </x14:dataValidation>
        <x14:dataValidation type="list" allowBlank="1" showInputMessage="1" showErrorMessage="1" xr:uid="{12BB1DA6-BE23-4FA0-980A-ACCBE031DC96}">
          <x14:formula1>
            <xm:f>_xlfn.ANCHORARRAY(Data!$R4)</xm:f>
          </x14:formula1>
          <xm:sqref>D14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02A9B1-7435-4A5F-950B-CE4BD4B29D80}">
  <dimension ref="A1:AR37681"/>
  <sheetViews>
    <sheetView zoomScale="115" zoomScaleNormal="115" workbookViewId="0">
      <selection activeCell="B2" sqref="B2"/>
    </sheetView>
  </sheetViews>
  <sheetFormatPr baseColWidth="10" defaultRowHeight="14.25"/>
  <cols>
    <col min="1" max="1" width="11.86328125" style="8" bestFit="1" customWidth="1"/>
    <col min="2" max="5" width="9" bestFit="1" customWidth="1"/>
    <col min="6" max="6" width="10" bestFit="1" customWidth="1"/>
    <col min="7" max="7" width="9.86328125" bestFit="1" customWidth="1"/>
    <col min="8" max="8" width="11" bestFit="1" customWidth="1"/>
    <col min="9" max="9" width="6.73046875" bestFit="1" customWidth="1"/>
    <col min="10" max="10" width="12.59765625" customWidth="1"/>
    <col min="11" max="11" width="15.73046875" customWidth="1"/>
    <col min="12" max="12" width="15.265625" customWidth="1"/>
    <col min="13" max="13" width="9.59765625" style="9" customWidth="1"/>
    <col min="14" max="15" width="11.3984375" style="9"/>
    <col min="17" max="17" width="11.3984375" style="9"/>
    <col min="18" max="19" width="11.3984375" style="10"/>
    <col min="21" max="21" width="11.86328125" style="10" bestFit="1" customWidth="1"/>
    <col min="22" max="22" width="11" style="10" customWidth="1"/>
    <col min="23" max="23" width="7" style="9" bestFit="1" customWidth="1"/>
    <col min="24" max="25" width="8" style="9" bestFit="1" customWidth="1"/>
    <col min="26" max="26" width="12.86328125" style="9" bestFit="1" customWidth="1"/>
    <col min="27" max="27" width="9.3984375" style="14" customWidth="1"/>
    <col min="28" max="28" width="10" style="14" customWidth="1"/>
    <col min="29" max="29" width="11.86328125" bestFit="1" customWidth="1"/>
    <col min="31" max="31" width="11.3984375" style="16"/>
    <col min="32" max="32" width="11.3984375" style="14"/>
    <col min="35" max="35" width="12" style="14" bestFit="1" customWidth="1"/>
    <col min="36" max="36" width="12" style="34" bestFit="1" customWidth="1"/>
    <col min="37" max="37" width="11.3984375" style="34"/>
    <col min="38" max="38" width="11.3984375" style="37"/>
    <col min="39" max="39" width="12" style="34" bestFit="1" customWidth="1"/>
    <col min="44" max="44" width="12" style="42" bestFit="1" customWidth="1"/>
  </cols>
  <sheetData>
    <row r="1" spans="1:44">
      <c r="A1" t="s">
        <v>7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Q1" s="9" t="str">
        <f>+_xlfn.XLOOKUP(Q4,dow_historical_data_5years[Ticker],dow_historical_data_5years[CompanyName])</f>
        <v>Honeywell International Inc.</v>
      </c>
      <c r="W1" s="19">
        <f>+NETWORKDAYS(U4,V4)</f>
        <v>23</v>
      </c>
      <c r="AA1"/>
      <c r="AB1"/>
      <c r="AE1"/>
      <c r="AF1"/>
      <c r="AI1"/>
      <c r="AJ1"/>
      <c r="AK1"/>
      <c r="AL1" s="9"/>
      <c r="AM1" s="9" t="s">
        <v>255</v>
      </c>
      <c r="AN1" s="9" t="s">
        <v>256</v>
      </c>
      <c r="AR1"/>
    </row>
    <row r="2" spans="1:44">
      <c r="A2" s="8">
        <v>44026</v>
      </c>
      <c r="B2">
        <v>92.191000000000003</v>
      </c>
      <c r="C2">
        <v>94.538499999999999</v>
      </c>
      <c r="D2">
        <v>91.255399999999995</v>
      </c>
      <c r="E2">
        <v>94.346500000000006</v>
      </c>
      <c r="F2">
        <v>170989200</v>
      </c>
      <c r="G2" t="s">
        <v>18</v>
      </c>
      <c r="H2" t="s">
        <v>18</v>
      </c>
      <c r="I2" t="s">
        <v>19</v>
      </c>
      <c r="J2" t="s">
        <v>20</v>
      </c>
      <c r="K2" t="s">
        <v>21</v>
      </c>
      <c r="N2" s="9" t="s">
        <v>240</v>
      </c>
      <c r="O2" s="9" t="s">
        <v>237</v>
      </c>
      <c r="P2" s="9" t="s">
        <v>238</v>
      </c>
      <c r="Q2" s="9" t="str">
        <f>+_xlfn.XLOOKUP(Q6,dow_historical_data_5years[Ticker],dow_historical_data_5years[CompanyName])</f>
        <v>Johnson &amp; Johnson</v>
      </c>
      <c r="U2" s="52" t="s">
        <v>227</v>
      </c>
      <c r="V2" s="52"/>
      <c r="AA2"/>
      <c r="AB2"/>
      <c r="AE2"/>
      <c r="AF2"/>
      <c r="AI2" s="39">
        <v>4.41E-2</v>
      </c>
      <c r="AJ2" s="9" t="s">
        <v>248</v>
      </c>
      <c r="AK2" s="9" t="s">
        <v>249</v>
      </c>
      <c r="AL2" s="9"/>
      <c r="AM2" s="9">
        <f>+COUNTIF(_xlfn.ANCHORARRAY(AJ8),"&gt;0")</f>
        <v>10</v>
      </c>
      <c r="AN2" s="9">
        <f>+COUNTIF(_xlfn.ANCHORARRAY(AJ8),"&lt;0")</f>
        <v>10</v>
      </c>
      <c r="AO2">
        <f>+COUNTA(_xlfn.ANCHORARRAY(AJ8))-1</f>
        <v>20</v>
      </c>
      <c r="AR2"/>
    </row>
    <row r="3" spans="1:44">
      <c r="A3" s="8">
        <v>44027</v>
      </c>
      <c r="B3">
        <v>96.225099999999998</v>
      </c>
      <c r="C3">
        <v>96.475399999999993</v>
      </c>
      <c r="D3">
        <v>93.794899999999998</v>
      </c>
      <c r="E3">
        <v>94.995400000000004</v>
      </c>
      <c r="F3">
        <v>153198000</v>
      </c>
      <c r="G3" t="s">
        <v>18</v>
      </c>
      <c r="H3" t="s">
        <v>18</v>
      </c>
      <c r="I3" t="s">
        <v>19</v>
      </c>
      <c r="J3" t="s">
        <v>20</v>
      </c>
      <c r="K3" t="s">
        <v>21</v>
      </c>
      <c r="N3" s="9" t="str" cm="1">
        <f t="array" ref="N3:N32">+_xlfn._xlws.SORT(_xlfn.UNIQUE(dow_historical_data_5years[Ticker]))</f>
        <v>AAPL</v>
      </c>
      <c r="O3" s="9" t="str" cm="1">
        <f t="array" ref="O3:O31">+_xlfn._xlws.FILTER(_xlfn.ANCHORARRAY(N3),_xlfn.ANCHORARRAY(N3)&lt;&gt;Q6)</f>
        <v>AAPL</v>
      </c>
      <c r="P3" t="str" cm="1">
        <f t="array" ref="P3:P31">+_xlfn._xlws.FILTER(_xlfn.ANCHORARRAY(N3),_xlfn.ANCHORARRAY(N3)&lt;&gt;Q4)</f>
        <v>AAPL</v>
      </c>
      <c r="Q3" s="9" t="s">
        <v>237</v>
      </c>
      <c r="R3" s="10" t="s">
        <v>225</v>
      </c>
      <c r="S3" s="10" t="s">
        <v>226</v>
      </c>
      <c r="U3" s="10" t="s">
        <v>225</v>
      </c>
      <c r="V3" s="10" t="s">
        <v>226</v>
      </c>
      <c r="X3" s="9" t="s">
        <v>228</v>
      </c>
      <c r="Y3" s="9" t="s">
        <v>229</v>
      </c>
      <c r="Z3" s="9" t="s">
        <v>254</v>
      </c>
      <c r="AA3"/>
      <c r="AB3"/>
      <c r="AE3" t="str">
        <f>+CONCATENATE(TEXT(AE5,"0,00%")," | ",TEXT(AH5,"0,00%"))</f>
        <v>5,59% | 1,05%</v>
      </c>
      <c r="AF3"/>
      <c r="AI3" s="42">
        <f>+(1+risk_free)^(W1/252)-1</f>
        <v>3.946541838824924E-3</v>
      </c>
      <c r="AJ3" s="38">
        <f>+(AE5-AI3)/AJ5</f>
        <v>1.044560185651713</v>
      </c>
      <c r="AK3" s="43">
        <f>+(AH5-AI3)/AK5</f>
        <v>0.15138970412206826</v>
      </c>
      <c r="AL3" s="9"/>
      <c r="AM3" s="46" t="str">
        <f>+"▲ " &amp;TEXT(AM2/AO2,"0%")</f>
        <v>▲ 50%</v>
      </c>
      <c r="AN3" s="37" t="str">
        <f>++"▼ " &amp;TEXT(AN2/AO2,"0%")</f>
        <v>▼ 50%</v>
      </c>
      <c r="AR3"/>
    </row>
    <row r="4" spans="1:44">
      <c r="A4" s="8">
        <v>44028</v>
      </c>
      <c r="B4">
        <v>93.865399999999994</v>
      </c>
      <c r="C4">
        <v>94.684299999999993</v>
      </c>
      <c r="D4">
        <v>93.226200000000006</v>
      </c>
      <c r="E4">
        <v>93.826499999999996</v>
      </c>
      <c r="F4">
        <v>110577600</v>
      </c>
      <c r="G4" t="s">
        <v>18</v>
      </c>
      <c r="H4" t="s">
        <v>18</v>
      </c>
      <c r="I4" t="s">
        <v>19</v>
      </c>
      <c r="J4" t="s">
        <v>20</v>
      </c>
      <c r="K4" t="s">
        <v>21</v>
      </c>
      <c r="N4" s="9" t="str">
        <v>AMGN</v>
      </c>
      <c r="O4" s="9" t="str">
        <v>AMGN</v>
      </c>
      <c r="P4" t="str">
        <v>AMGN</v>
      </c>
      <c r="Q4" s="9" t="str">
        <f>+Dashboard!D22</f>
        <v>HON</v>
      </c>
      <c r="R4" s="10" cm="1">
        <f t="array" ref="R4:R1259">+_xlfn._xlws.SORT(_xlfn._xlws.FILTER(dow_historical_data_5years[Date],dow_historical_data_5years[Ticker]=Q4),1,1)</f>
        <v>44026</v>
      </c>
      <c r="S4" s="10" cm="1">
        <f t="array" ref="S4:S28">+_xlfn._xlws.FILTER(_xlfn.ANCHORARRAY(R4),_xlfn.ANCHORARRAY(R4)&gt;U4)</f>
        <v>45814</v>
      </c>
      <c r="U4" s="10">
        <f>StartDate</f>
        <v>45813</v>
      </c>
      <c r="V4" s="10">
        <f>EndDate</f>
        <v>45845</v>
      </c>
      <c r="X4">
        <f>+MAX(INDEX(_xlfn.ANCHORARRAY(U8),,5))</f>
        <v>240.3999</v>
      </c>
      <c r="Y4" s="9">
        <f>+MIN(INDEX(_xlfn.ANCHORARRAY(U8),,5))</f>
        <v>221.78989999999999</v>
      </c>
      <c r="Z4" s="44">
        <f>+AVERAGE(INDEX(_xlfn.ANCHORARRAY(U8),,6))</f>
        <v>3132857.1428571427</v>
      </c>
      <c r="AA4"/>
      <c r="AB4"/>
      <c r="AE4" t="str">
        <f>+CONCATENATE(TEXT(AE5,"0,00%")," | ",)</f>
        <v xml:space="preserve">5,59% | </v>
      </c>
      <c r="AF4"/>
      <c r="AI4"/>
      <c r="AJ4" s="9" t="s">
        <v>246</v>
      </c>
      <c r="AK4" s="9" t="s">
        <v>247</v>
      </c>
      <c r="AL4" s="9"/>
      <c r="AM4"/>
      <c r="AR4"/>
    </row>
    <row r="5" spans="1:44">
      <c r="A5" s="8">
        <v>44029</v>
      </c>
      <c r="B5">
        <v>94.278499999999994</v>
      </c>
      <c r="C5">
        <v>94.433999999999997</v>
      </c>
      <c r="D5">
        <v>93.162999999999997</v>
      </c>
      <c r="E5">
        <v>93.636899999999997</v>
      </c>
      <c r="F5">
        <v>92186800</v>
      </c>
      <c r="G5" t="s">
        <v>18</v>
      </c>
      <c r="H5" t="s">
        <v>18</v>
      </c>
      <c r="I5" t="s">
        <v>19</v>
      </c>
      <c r="J5" t="s">
        <v>20</v>
      </c>
      <c r="K5" t="s">
        <v>21</v>
      </c>
      <c r="N5" s="9" t="str">
        <v>AXP</v>
      </c>
      <c r="O5" s="9" t="str">
        <v>AXP</v>
      </c>
      <c r="P5" t="str">
        <v>AXP</v>
      </c>
      <c r="Q5" s="9" t="s">
        <v>238</v>
      </c>
      <c r="R5" s="10">
        <v>44027</v>
      </c>
      <c r="S5" s="10">
        <v>45817</v>
      </c>
      <c r="AA5"/>
      <c r="AB5"/>
      <c r="AE5" s="42" cm="1">
        <f t="array" ref="AE5">+INDEX(_xlfn.ANCHORARRAY(AE8),COUNTA(_xlfn.ANCHORARRAY(AE8)))/INDEX(_xlfn.ANCHORARRAY(AE8),1)-1</f>
        <v>5.5940819667719355E-2</v>
      </c>
      <c r="AF5"/>
      <c r="AG5" s="40"/>
      <c r="AH5" s="41" cm="1">
        <f t="array" ref="AH5">+INDEX(_xlfn.ANCHORARRAY(AH8),COUNTA(_xlfn.ANCHORARRAY(AH8)))/INDEX(_xlfn.ANCHORARRAY(AH8),1)-1</f>
        <v>1.0477677990368361E-2</v>
      </c>
      <c r="AI5" s="40"/>
      <c r="AJ5" s="42">
        <f>STDEV(INDEX(_xlfn.ANCHORARRAY(AJ8), 2):INDEX(_xlfn.ANCHORARRAY(AJ8),ROWS(_xlfn.ANCHORARRAY(AJ8)))) * SQRT(W1)</f>
        <v>4.9776239361884744E-2</v>
      </c>
      <c r="AK5" s="42">
        <f>+STDEV(INDEX(_xlfn.ANCHORARRAY(AK8), 2):INDEX(_xlfn.ANCHORARRAY(AK8),ROWS(_xlfn.ANCHORARRAY(AK8)))) * SQRT(W1)</f>
        <v>4.3141217491760628E-2</v>
      </c>
      <c r="AL5" s="9"/>
      <c r="AM5"/>
      <c r="AR5"/>
    </row>
    <row r="6" spans="1:44">
      <c r="A6" s="8">
        <v>44032</v>
      </c>
      <c r="B6">
        <v>93.724400000000003</v>
      </c>
      <c r="C6">
        <v>95.748699999999999</v>
      </c>
      <c r="D6">
        <v>93.379300000000001</v>
      </c>
      <c r="E6">
        <v>95.610200000000006</v>
      </c>
      <c r="F6">
        <v>90318000</v>
      </c>
      <c r="G6" t="s">
        <v>18</v>
      </c>
      <c r="H6" t="s">
        <v>18</v>
      </c>
      <c r="I6" t="s">
        <v>19</v>
      </c>
      <c r="J6" t="s">
        <v>20</v>
      </c>
      <c r="K6" t="s">
        <v>21</v>
      </c>
      <c r="N6" s="9" t="str">
        <v>BA</v>
      </c>
      <c r="O6" s="9" t="str">
        <v>BA</v>
      </c>
      <c r="P6" t="str">
        <v>BA</v>
      </c>
      <c r="Q6" s="9" t="str">
        <f>Dashboard!D25</f>
        <v>JNJ</v>
      </c>
      <c r="R6" s="10">
        <v>44028</v>
      </c>
      <c r="S6" s="10">
        <v>45818</v>
      </c>
      <c r="U6" s="15">
        <v>1</v>
      </c>
      <c r="V6" s="15">
        <v>2</v>
      </c>
      <c r="W6" s="15">
        <v>3</v>
      </c>
      <c r="X6" s="15">
        <v>4</v>
      </c>
      <c r="Y6" s="15">
        <v>5</v>
      </c>
      <c r="Z6" s="15">
        <v>6</v>
      </c>
      <c r="AA6" s="15">
        <v>7</v>
      </c>
      <c r="AB6" s="15">
        <v>8</v>
      </c>
      <c r="AC6" s="15">
        <v>9</v>
      </c>
      <c r="AD6" s="15">
        <v>10</v>
      </c>
      <c r="AE6" s="15">
        <v>11</v>
      </c>
      <c r="AF6" s="15">
        <v>12</v>
      </c>
      <c r="AG6" s="15">
        <v>13</v>
      </c>
      <c r="AH6" s="15">
        <v>14</v>
      </c>
      <c r="AI6" s="15">
        <v>15</v>
      </c>
      <c r="AJ6" s="15">
        <v>16</v>
      </c>
      <c r="AK6" s="15">
        <v>17</v>
      </c>
      <c r="AL6" s="15">
        <v>18</v>
      </c>
      <c r="AM6" s="15">
        <v>19</v>
      </c>
      <c r="AN6" s="15"/>
      <c r="AR6"/>
    </row>
    <row r="7" spans="1:44">
      <c r="A7" s="8">
        <v>44033</v>
      </c>
      <c r="B7">
        <v>96.402500000000003</v>
      </c>
      <c r="C7">
        <v>96.477800000000002</v>
      </c>
      <c r="D7">
        <v>94.040300000000002</v>
      </c>
      <c r="E7">
        <v>94.290599999999998</v>
      </c>
      <c r="F7">
        <v>103433200</v>
      </c>
      <c r="G7" t="s">
        <v>18</v>
      </c>
      <c r="H7" t="s">
        <v>18</v>
      </c>
      <c r="I7" t="s">
        <v>19</v>
      </c>
      <c r="J7" t="s">
        <v>20</v>
      </c>
      <c r="K7" t="s">
        <v>21</v>
      </c>
      <c r="N7" s="9" t="str">
        <v>CAT</v>
      </c>
      <c r="O7" s="9" t="str">
        <v>CAT</v>
      </c>
      <c r="P7" t="str">
        <v>CAT</v>
      </c>
      <c r="R7" s="10">
        <v>44029</v>
      </c>
      <c r="S7" s="10">
        <v>45819</v>
      </c>
      <c r="U7" s="12" t="s">
        <v>7</v>
      </c>
      <c r="V7" s="13" t="s">
        <v>8</v>
      </c>
      <c r="W7" s="13" t="s">
        <v>9</v>
      </c>
      <c r="X7" s="13" t="s">
        <v>10</v>
      </c>
      <c r="Y7" s="13" t="s">
        <v>11</v>
      </c>
      <c r="Z7" s="13" t="s">
        <v>12</v>
      </c>
      <c r="AA7" s="9" t="s">
        <v>228</v>
      </c>
      <c r="AB7" s="9" t="s">
        <v>229</v>
      </c>
      <c r="AC7" s="9" t="s">
        <v>230</v>
      </c>
      <c r="AD7" s="9" t="s">
        <v>231</v>
      </c>
      <c r="AE7" s="9" t="s">
        <v>244</v>
      </c>
      <c r="AF7" t="s">
        <v>232</v>
      </c>
      <c r="AG7" s="9" t="s">
        <v>233</v>
      </c>
      <c r="AH7" s="9" t="s">
        <v>234</v>
      </c>
      <c r="AI7" s="9" t="s">
        <v>235</v>
      </c>
      <c r="AJ7" t="s">
        <v>242</v>
      </c>
      <c r="AK7" t="s">
        <v>243</v>
      </c>
      <c r="AL7" s="9" t="s">
        <v>245</v>
      </c>
      <c r="AM7" t="s">
        <v>257</v>
      </c>
      <c r="AN7" s="13" t="s">
        <v>8</v>
      </c>
      <c r="AO7" s="13" t="s">
        <v>9</v>
      </c>
      <c r="AP7" s="13" t="s">
        <v>10</v>
      </c>
      <c r="AQ7" s="13" t="s">
        <v>11</v>
      </c>
      <c r="AR7" t="s">
        <v>258</v>
      </c>
    </row>
    <row r="8" spans="1:44">
      <c r="A8" s="8">
        <v>44034</v>
      </c>
      <c r="B8">
        <v>93.991799999999998</v>
      </c>
      <c r="C8">
        <v>95.238399999999999</v>
      </c>
      <c r="D8">
        <v>93.904300000000006</v>
      </c>
      <c r="E8">
        <v>94.555599999999998</v>
      </c>
      <c r="F8">
        <v>89001600</v>
      </c>
      <c r="G8" t="s">
        <v>18</v>
      </c>
      <c r="H8" t="s">
        <v>18</v>
      </c>
      <c r="I8" t="s">
        <v>19</v>
      </c>
      <c r="J8" t="s">
        <v>20</v>
      </c>
      <c r="K8" t="s">
        <v>21</v>
      </c>
      <c r="N8" s="9" t="str">
        <v>CRM</v>
      </c>
      <c r="O8" s="9" t="str">
        <v>CRM</v>
      </c>
      <c r="P8" t="str">
        <v>CRM</v>
      </c>
      <c r="R8" s="10">
        <v>44032</v>
      </c>
      <c r="S8" s="10">
        <v>45820</v>
      </c>
      <c r="U8" s="10" cm="1">
        <f t="array" ref="U8:Z28">+_xlfn._xlws.FILTER(dow_historical_data_5years[[Date]:[Volume]],(dow_historical_data_5years[Date]&gt;=U4)*(dow_historical_data_5years[Date]&lt;=V4)*(dow_historical_data_5years[Ticker]=Q4))</f>
        <v>45813</v>
      </c>
      <c r="V8" s="11">
        <v>227.47</v>
      </c>
      <c r="W8" s="11">
        <v>227.91990000000001</v>
      </c>
      <c r="X8" s="11">
        <v>226.1199</v>
      </c>
      <c r="Y8" s="11">
        <v>226.66990000000001</v>
      </c>
      <c r="Z8" s="9">
        <v>3249600</v>
      </c>
      <c r="AA8" s="14" t="e" cm="1">
        <f t="array" ref="AA8:AA28">_xlfn.LET(_xlpm.rango,_xlfn.ANCHORARRAY(U8),
          _xlpm.maxE,MAX(INDEX(_xlpm.rango,,5)),
          _xlfn.BYROW(_xlpm.rango,_xlfn.LAMBDA(_xlpm.fila,IF(INDEX(_xlpm.fila,5)=_xlpm.maxE,INDEX(_xlpm.fila,5),NA()))))</f>
        <v>#N/A</v>
      </c>
      <c r="AB8" s="14" t="e" cm="1">
        <f t="array" ref="AB8:AB28">_xlfn.LET(_xlpm.rango,_xlfn.ANCHORARRAY(U8),
          _xlpm.minE,MIN(INDEX(_xlpm.rango,,5)),
          _xlfn.BYROW(_xlpm.rango,_xlfn.LAMBDA(_xlpm.fila,IF(INDEX(_xlpm.fila,5)=_xlpm.minE,INDEX(_xlpm.fila,5),NA()))))</f>
        <v>#N/A</v>
      </c>
      <c r="AC8" t="e" cm="1">
        <f t="array" ref="AC8:AC28">_xlfn.BYROW(_xlfn.ANCHORARRAY(U$8),_xlfn.LAMBDA(_xlpm.fila,IF(INDEX(_xlpm.fila,5)&gt;INDEX(_xlpm.fila,2),INDEX(_xlpm.fila,6),NA())))</f>
        <v>#N/A</v>
      </c>
      <c r="AD8" cm="1">
        <f t="array" ref="AD8:AD28">_xlfn.BYROW(_xlfn.ANCHORARRAY(U$8),_xlfn.LAMBDA(_xlpm.fila,IF(INDEX(_xlpm.fila,5)&lt;INDEX(_xlpm.fila,2),INDEX(_xlpm.fila,6),NA())))</f>
        <v>3249600</v>
      </c>
      <c r="AE8" s="14" cm="1">
        <f t="array" ref="AE8:AE28">_xlfn.LET(
          _xlpm.datos,INDEX(_xlfn.ANCHORARRAY(U$8),,5),
          _xlpm.base,INDEX(_xlpm.datos,1),
          _xlfn.MAP(_xlpm.datos,_xlfn.LAMBDA(_xlpm.x,_xlpm.x/_xlpm.base*100))
)</f>
        <v>100</v>
      </c>
      <c r="AF8" s="14" t="e" cm="1">
        <f t="array" ref="AF8:AF28">+IF(ROW(_xlfn.ANCHORARRAY(AE8))=ROW(INDEX(_xlfn.ANCHORARRAY(AE8),COUNTA(_xlfn.ANCHORARRAY(AE8)))),INDEX(_xlfn.ANCHORARRAY(AE8),COUNTA(_xlfn.ANCHORARRAY(AE8))),NA())</f>
        <v>#N/A</v>
      </c>
      <c r="AG8" cm="1">
        <f t="array" ref="AG8:AG28">+_xlfn._xlws.FILTER(dow_historical_data_5years[Close],(dow_historical_data_5years[Date]&gt;=Data!U4)*(dow_historical_data_5years[Date]&lt;=Data!V4)*(dow_historical_data_5years[Ticker]=Q6))</f>
        <v>153.66</v>
      </c>
      <c r="AH8" cm="1">
        <f t="array" ref="AH8:AH28">+_xlfn.LET(
          _xlpm.datos,_xlfn.ANCHORARRAY(AG8),
          _xlpm.base,INDEX(_xlpm.datos,1),
          _xlfn.MAP(_xlpm.datos,_xlfn.LAMBDA(_xlpm.x,_xlpm.x/_xlpm.base*100))
)</f>
        <v>100</v>
      </c>
      <c r="AI8" s="14" t="e" cm="1">
        <f t="array" ref="AI8:AI28">+IF(ROW(_xlfn.ANCHORARRAY(AH8))=ROW(INDEX(_xlfn.ANCHORARRAY(AH8),COUNTA(_xlfn.ANCHORARRAY(AH8)))),INDEX(_xlfn.ANCHORARRAY(AH8),COUNTA(_xlfn.ANCHORARRAY(AH8))),NA())</f>
        <v>#N/A</v>
      </c>
      <c r="AJ8" s="33" cm="1">
        <f t="array" ref="AJ8:AJ28">_xlfn.LET(
  _xlpm.precios,_xlfn.ANCHORARRAY( AE8),
  _xlpm.n, ROWS(_xlpm.precios),
  _xlpm.anteriores, INDEX(_xlpm.precios, _xlfn.SEQUENCE(_xlpm.n, 1, 0)),
  _xlpm.retornos, (_xlpm.precios - _xlpm.anteriores) / _xlpm.anteriores,
  IFERROR(_xlpm.retornos, 0)
)</f>
        <v>0</v>
      </c>
      <c r="AK8" s="33" cm="1">
        <f t="array" ref="AK8:AK28">_xlfn.LET(
  _xlpm.precios,_xlfn.ANCHORARRAY( AH8),
  _xlpm.n, ROWS(_xlpm.precios),
  _xlpm.anteriores, INDEX(_xlpm.precios, _xlfn.SEQUENCE(_xlpm.n, 1, 0)),
  _xlpm.retornos, (_xlpm.precios - _xlpm.anteriores) / _xlpm.anteriores,
  IFERROR(_xlpm.retornos, 0)
)</f>
        <v>0</v>
      </c>
      <c r="AL8" s="37" cm="1">
        <f t="array" ref="AL8:AL28">_xlfn.LET(
     _xlpm.ref,_xlfn.ANCHORARRAY(AK8),
     _xlpm.n, ROWS(_xlpm.ref),
     _xlfn.SEQUENCE(_xlpm.n,1,0,0)
)</f>
        <v>0</v>
      </c>
      <c r="AM8" s="46" cm="1">
        <f t="array" ref="AM8:AM28">_xlfn.LET(
      _xlpm.open,INDEX(_xlfn.ANCHORARRAY(U8),,2),
      _xlpm.high,INDEX(_xlfn.ANCHORARRAY(U8),,3),
      _xlpm.low,INDEX(_xlfn.ANCHORARRAY(U8),,4),(_xlpm.high - _xlpm.low) / _xlpm.open
)</f>
        <v>7.9131314019431631E-3</v>
      </c>
      <c r="AN8" cm="1">
        <f t="array" ref="AN8:AQ28">+_xlfn._xlws.FILTER(dow_historical_data_5years[[Open]:[Close]],(dow_historical_data_5years[Date]&gt;=U4)*(dow_historical_data_5years[Date]&lt;=V4)*(dow_historical_data_5years[Ticker]=Q6))</f>
        <v>153.6799</v>
      </c>
      <c r="AO8">
        <v>154.0899</v>
      </c>
      <c r="AP8">
        <v>152.63990000000001</v>
      </c>
      <c r="AQ8">
        <v>153.66</v>
      </c>
      <c r="AR8" s="42" cm="1">
        <f t="array" ref="AR8:AR28">_xlfn.LET(
      _xlpm.open,INDEX(_xlfn.ANCHORARRAY(AN8),,1),
      _xlpm.high,INDEX(_xlfn.ANCHORARRAY(AN8),,2),
      _xlpm.low,INDEX(_xlfn.ANCHORARRAY(AN8),,3),(_xlpm.high - _xlpm.low) / _xlpm.open
)</f>
        <v>9.4351961447137114E-3</v>
      </c>
    </row>
    <row r="9" spans="1:44">
      <c r="A9" s="8">
        <v>44035</v>
      </c>
      <c r="B9">
        <v>94.288200000000003</v>
      </c>
      <c r="C9">
        <v>94.366</v>
      </c>
      <c r="D9">
        <v>89.44</v>
      </c>
      <c r="E9">
        <v>90.2517</v>
      </c>
      <c r="F9">
        <v>197004400</v>
      </c>
      <c r="G9" t="s">
        <v>18</v>
      </c>
      <c r="H9" t="s">
        <v>18</v>
      </c>
      <c r="I9" t="s">
        <v>19</v>
      </c>
      <c r="J9" t="s">
        <v>20</v>
      </c>
      <c r="K9" t="s">
        <v>21</v>
      </c>
      <c r="N9" s="9" t="str">
        <v>CSCO</v>
      </c>
      <c r="O9" s="9" t="str">
        <v>CSCO</v>
      </c>
      <c r="P9" t="str">
        <v>CSCO</v>
      </c>
      <c r="R9" s="10">
        <v>44033</v>
      </c>
      <c r="S9" s="10">
        <v>45821</v>
      </c>
      <c r="U9" s="10">
        <v>45814</v>
      </c>
      <c r="V9" s="11">
        <v>228.75</v>
      </c>
      <c r="W9" s="11">
        <v>230.47</v>
      </c>
      <c r="X9" s="11">
        <v>228.1499</v>
      </c>
      <c r="Y9" s="11">
        <v>228.7799</v>
      </c>
      <c r="Z9" s="9">
        <v>2215700</v>
      </c>
      <c r="AA9" s="14" t="e">
        <v>#N/A</v>
      </c>
      <c r="AB9" s="14" t="e">
        <v>#N/A</v>
      </c>
      <c r="AC9">
        <v>2215700</v>
      </c>
      <c r="AD9" t="e">
        <v>#N/A</v>
      </c>
      <c r="AE9" s="14">
        <v>100.93086907436761</v>
      </c>
      <c r="AF9" s="14" t="e">
        <v>#N/A</v>
      </c>
      <c r="AG9">
        <v>155.0299</v>
      </c>
      <c r="AH9">
        <v>100.89151373161525</v>
      </c>
      <c r="AI9" s="14" t="e">
        <v>#N/A</v>
      </c>
      <c r="AJ9" s="33">
        <v>9.3086907436760666E-3</v>
      </c>
      <c r="AK9" s="33">
        <v>8.915137316152481E-3</v>
      </c>
      <c r="AL9" s="37">
        <v>0</v>
      </c>
      <c r="AM9" s="46">
        <v>1.014251366120217E-2</v>
      </c>
      <c r="AN9">
        <v>154</v>
      </c>
      <c r="AO9">
        <v>156.0299</v>
      </c>
      <c r="AP9">
        <v>154</v>
      </c>
      <c r="AQ9">
        <v>155.0299</v>
      </c>
      <c r="AR9" s="42">
        <v>1.3181168831168818E-2</v>
      </c>
    </row>
    <row r="10" spans="1:44">
      <c r="A10" s="8">
        <v>44036</v>
      </c>
      <c r="B10">
        <v>88.446100000000001</v>
      </c>
      <c r="C10">
        <v>90.373199999999997</v>
      </c>
      <c r="D10">
        <v>86.655000000000001</v>
      </c>
      <c r="E10">
        <v>90.028099999999995</v>
      </c>
      <c r="F10">
        <v>185438800</v>
      </c>
      <c r="G10" t="s">
        <v>18</v>
      </c>
      <c r="H10" t="s">
        <v>18</v>
      </c>
      <c r="I10" t="s">
        <v>19</v>
      </c>
      <c r="J10" t="s">
        <v>20</v>
      </c>
      <c r="K10" t="s">
        <v>21</v>
      </c>
      <c r="N10" s="9" t="str">
        <v>CVX</v>
      </c>
      <c r="O10" s="9" t="str">
        <v>CVX</v>
      </c>
      <c r="P10" t="str">
        <v>CVX</v>
      </c>
      <c r="R10" s="10">
        <v>44034</v>
      </c>
      <c r="S10" s="10">
        <v>45824</v>
      </c>
      <c r="U10" s="10">
        <v>45817</v>
      </c>
      <c r="V10" s="11">
        <v>228.69</v>
      </c>
      <c r="W10" s="11">
        <v>228.69990000000001</v>
      </c>
      <c r="X10" s="11">
        <v>226.5299</v>
      </c>
      <c r="Y10" s="11">
        <v>227.13</v>
      </c>
      <c r="Z10" s="9">
        <v>2561100</v>
      </c>
      <c r="AA10" s="14" t="e">
        <v>#N/A</v>
      </c>
      <c r="AB10" s="14" t="e">
        <v>#N/A</v>
      </c>
      <c r="AC10" t="e">
        <v>#N/A</v>
      </c>
      <c r="AD10">
        <v>2561100</v>
      </c>
      <c r="AE10" s="14">
        <v>100.20298239863344</v>
      </c>
      <c r="AF10" s="14" t="e">
        <v>#N/A</v>
      </c>
      <c r="AG10">
        <v>155.22989999999999</v>
      </c>
      <c r="AH10">
        <v>101.02167122217882</v>
      </c>
      <c r="AI10" s="14" t="e">
        <v>#N/A</v>
      </c>
      <c r="AJ10" s="33">
        <v>-7.2117349469947535E-3</v>
      </c>
      <c r="AK10" s="33">
        <v>1.2900737212627434E-3</v>
      </c>
      <c r="AL10" s="37">
        <v>0</v>
      </c>
      <c r="AM10" s="46">
        <v>9.4888276706459225E-3</v>
      </c>
      <c r="AN10">
        <v>154.85</v>
      </c>
      <c r="AO10">
        <v>155.99</v>
      </c>
      <c r="AP10">
        <v>154.44990000000001</v>
      </c>
      <c r="AQ10">
        <v>155.22989999999999</v>
      </c>
      <c r="AR10" s="42">
        <v>9.9457539554407195E-3</v>
      </c>
    </row>
    <row r="11" spans="1:44">
      <c r="A11" s="8">
        <v>44039</v>
      </c>
      <c r="B11">
        <v>91.092500000000001</v>
      </c>
      <c r="C11">
        <v>92.254199999999997</v>
      </c>
      <c r="D11">
        <v>90.869</v>
      </c>
      <c r="E11">
        <v>92.161799999999999</v>
      </c>
      <c r="F11">
        <v>121214000</v>
      </c>
      <c r="G11" t="s">
        <v>18</v>
      </c>
      <c r="H11" t="s">
        <v>18</v>
      </c>
      <c r="I11" t="s">
        <v>19</v>
      </c>
      <c r="J11" t="s">
        <v>20</v>
      </c>
      <c r="K11" t="s">
        <v>21</v>
      </c>
      <c r="N11" s="9" t="str">
        <v>DIS</v>
      </c>
      <c r="O11" s="9" t="str">
        <v>DIS</v>
      </c>
      <c r="P11" t="str">
        <v>DIS</v>
      </c>
      <c r="R11" s="10">
        <v>44035</v>
      </c>
      <c r="S11" s="10">
        <v>45825</v>
      </c>
      <c r="U11" s="10">
        <v>45818</v>
      </c>
      <c r="V11" s="11">
        <v>227.1199</v>
      </c>
      <c r="W11" s="11">
        <v>227.61</v>
      </c>
      <c r="X11" s="11">
        <v>225.72989999999999</v>
      </c>
      <c r="Y11" s="11">
        <v>226.25989999999999</v>
      </c>
      <c r="Z11" s="9">
        <v>2665100</v>
      </c>
      <c r="AA11" s="14" t="e">
        <v>#N/A</v>
      </c>
      <c r="AB11" s="14" t="e">
        <v>#N/A</v>
      </c>
      <c r="AC11" t="e">
        <v>#N/A</v>
      </c>
      <c r="AD11">
        <v>2665100</v>
      </c>
      <c r="AE11" s="14">
        <v>99.819120227255581</v>
      </c>
      <c r="AF11" s="14" t="e">
        <v>#N/A</v>
      </c>
      <c r="AG11">
        <v>156.44990000000001</v>
      </c>
      <c r="AH11">
        <v>101.81563191461669</v>
      </c>
      <c r="AI11" s="14" t="e">
        <v>#N/A</v>
      </c>
      <c r="AJ11" s="33">
        <v>-3.8308457711443487E-3</v>
      </c>
      <c r="AK11" s="33">
        <v>7.8593106096185184E-3</v>
      </c>
      <c r="AL11" s="37">
        <v>0</v>
      </c>
      <c r="AM11" s="46">
        <v>8.2780064626658753E-3</v>
      </c>
      <c r="AN11">
        <v>155.4299</v>
      </c>
      <c r="AO11">
        <v>157.44</v>
      </c>
      <c r="AP11">
        <v>155.02000000000001</v>
      </c>
      <c r="AQ11">
        <v>156.44990000000001</v>
      </c>
      <c r="AR11" s="42">
        <v>1.5569719854416604E-2</v>
      </c>
    </row>
    <row r="12" spans="1:44">
      <c r="A12" s="8">
        <v>44040</v>
      </c>
      <c r="B12">
        <v>91.731700000000004</v>
      </c>
      <c r="C12">
        <v>91.909099999999995</v>
      </c>
      <c r="D12">
        <v>90.643000000000001</v>
      </c>
      <c r="E12">
        <v>90.647800000000004</v>
      </c>
      <c r="F12">
        <v>103625600</v>
      </c>
      <c r="G12" t="s">
        <v>18</v>
      </c>
      <c r="H12" t="s">
        <v>18</v>
      </c>
      <c r="I12" t="s">
        <v>19</v>
      </c>
      <c r="J12" t="s">
        <v>20</v>
      </c>
      <c r="K12" t="s">
        <v>21</v>
      </c>
      <c r="N12" s="9" t="str">
        <v>DOW</v>
      </c>
      <c r="O12" s="9" t="str">
        <v>DOW</v>
      </c>
      <c r="P12" t="str">
        <v>DOW</v>
      </c>
      <c r="R12" s="10">
        <v>44036</v>
      </c>
      <c r="S12" s="10">
        <v>45826</v>
      </c>
      <c r="U12" s="10">
        <v>45819</v>
      </c>
      <c r="V12" s="11">
        <v>225.91990000000001</v>
      </c>
      <c r="W12" s="11">
        <v>226.8</v>
      </c>
      <c r="X12" s="11">
        <v>221.6499</v>
      </c>
      <c r="Y12" s="11">
        <v>225.82</v>
      </c>
      <c r="Z12" s="9">
        <v>2493700</v>
      </c>
      <c r="AA12" s="14" t="e">
        <v>#N/A</v>
      </c>
      <c r="AB12" s="14" t="e">
        <v>#N/A</v>
      </c>
      <c r="AC12" t="e">
        <v>#N/A</v>
      </c>
      <c r="AD12">
        <v>2493700</v>
      </c>
      <c r="AE12" s="14">
        <v>99.625049466206136</v>
      </c>
      <c r="AF12" s="14" t="e">
        <v>#N/A</v>
      </c>
      <c r="AG12">
        <v>155.25989999999999</v>
      </c>
      <c r="AH12">
        <v>101.04119484576337</v>
      </c>
      <c r="AI12" s="14" t="e">
        <v>#N/A</v>
      </c>
      <c r="AJ12" s="33">
        <v>-1.9442243190243495E-3</v>
      </c>
      <c r="AK12" s="33">
        <v>-7.6062688438919192E-3</v>
      </c>
      <c r="AL12" s="37">
        <v>0</v>
      </c>
      <c r="AM12" s="46">
        <v>2.2796132611602647E-2</v>
      </c>
      <c r="AN12">
        <v>156.30000000000001</v>
      </c>
      <c r="AO12">
        <v>156.6</v>
      </c>
      <c r="AP12">
        <v>154.72989999999999</v>
      </c>
      <c r="AQ12">
        <v>155.25989999999999</v>
      </c>
      <c r="AR12" s="42">
        <v>1.1964811260396722E-2</v>
      </c>
    </row>
    <row r="13" spans="1:44">
      <c r="A13" s="8">
        <v>44041</v>
      </c>
      <c r="B13">
        <v>91.131399999999999</v>
      </c>
      <c r="C13">
        <v>92.570099999999996</v>
      </c>
      <c r="D13">
        <v>91.094999999999999</v>
      </c>
      <c r="E13">
        <v>92.385400000000004</v>
      </c>
      <c r="F13">
        <v>90329200</v>
      </c>
      <c r="G13" t="s">
        <v>18</v>
      </c>
      <c r="H13" t="s">
        <v>18</v>
      </c>
      <c r="I13" t="s">
        <v>19</v>
      </c>
      <c r="J13" t="s">
        <v>20</v>
      </c>
      <c r="K13" t="s">
        <v>21</v>
      </c>
      <c r="N13" s="9" t="str">
        <v>GS</v>
      </c>
      <c r="O13" s="9" t="str">
        <v>GS</v>
      </c>
      <c r="P13" t="str">
        <v>GS</v>
      </c>
      <c r="R13" s="10">
        <v>44039</v>
      </c>
      <c r="S13" s="10">
        <v>45828</v>
      </c>
      <c r="U13" s="10">
        <v>45820</v>
      </c>
      <c r="V13" s="11">
        <v>225.0299</v>
      </c>
      <c r="W13" s="11">
        <v>226.71</v>
      </c>
      <c r="X13" s="11">
        <v>223.77</v>
      </c>
      <c r="Y13" s="11">
        <v>226.05</v>
      </c>
      <c r="Z13" s="9">
        <v>1598800</v>
      </c>
      <c r="AA13" s="14" t="e">
        <v>#N/A</v>
      </c>
      <c r="AB13" s="14" t="e">
        <v>#N/A</v>
      </c>
      <c r="AC13">
        <v>1598800</v>
      </c>
      <c r="AD13" t="e">
        <v>#N/A</v>
      </c>
      <c r="AE13" s="14">
        <v>99.726518607013986</v>
      </c>
      <c r="AF13" s="14" t="e">
        <v>#N/A</v>
      </c>
      <c r="AG13">
        <v>156.66</v>
      </c>
      <c r="AH13">
        <v>101.95236235845373</v>
      </c>
      <c r="AI13" s="14" t="e">
        <v>#N/A</v>
      </c>
      <c r="AJ13" s="33">
        <v>1.0185103179524133E-3</v>
      </c>
      <c r="AK13" s="33">
        <v>9.0177824409264674E-3</v>
      </c>
      <c r="AL13" s="37">
        <v>0</v>
      </c>
      <c r="AM13" s="46">
        <v>1.3064930482571417E-2</v>
      </c>
      <c r="AN13">
        <v>156.24</v>
      </c>
      <c r="AO13">
        <v>156.6799</v>
      </c>
      <c r="AP13">
        <v>155.16990000000001</v>
      </c>
      <c r="AQ13">
        <v>156.66</v>
      </c>
      <c r="AR13" s="42">
        <v>9.6646185355862193E-3</v>
      </c>
    </row>
    <row r="14" spans="1:44">
      <c r="A14" s="8">
        <v>44042</v>
      </c>
      <c r="B14">
        <v>91.556700000000006</v>
      </c>
      <c r="C14">
        <v>93.607799999999997</v>
      </c>
      <c r="D14">
        <v>91.148399999999995</v>
      </c>
      <c r="E14">
        <v>93.503299999999996</v>
      </c>
      <c r="F14">
        <v>158130000</v>
      </c>
      <c r="G14" t="s">
        <v>18</v>
      </c>
      <c r="H14" t="s">
        <v>18</v>
      </c>
      <c r="I14" t="s">
        <v>19</v>
      </c>
      <c r="J14" t="s">
        <v>20</v>
      </c>
      <c r="K14" t="s">
        <v>21</v>
      </c>
      <c r="N14" s="9" t="str">
        <v>HD</v>
      </c>
      <c r="O14" s="9" t="str">
        <v>HD</v>
      </c>
      <c r="P14" t="str">
        <v>HD</v>
      </c>
      <c r="R14" s="10">
        <v>44040</v>
      </c>
      <c r="S14" s="10">
        <v>45831</v>
      </c>
      <c r="U14" s="10">
        <v>45821</v>
      </c>
      <c r="V14" s="11">
        <v>224.8999</v>
      </c>
      <c r="W14" s="11">
        <v>226.13</v>
      </c>
      <c r="X14" s="11">
        <v>223.50989999999999</v>
      </c>
      <c r="Y14" s="11">
        <v>224.28989999999999</v>
      </c>
      <c r="Z14" s="9">
        <v>2497000</v>
      </c>
      <c r="AA14" s="14" t="e">
        <v>#N/A</v>
      </c>
      <c r="AB14" s="14" t="e">
        <v>#N/A</v>
      </c>
      <c r="AC14" t="e">
        <v>#N/A</v>
      </c>
      <c r="AD14">
        <v>2497000</v>
      </c>
      <c r="AE14" s="14">
        <v>98.95001497772752</v>
      </c>
      <c r="AF14" s="14" t="e">
        <v>#N/A</v>
      </c>
      <c r="AG14">
        <v>157.1</v>
      </c>
      <c r="AH14">
        <v>102.23870883769362</v>
      </c>
      <c r="AI14" s="14" t="e">
        <v>#N/A</v>
      </c>
      <c r="AJ14" s="33">
        <v>-7.7863304578633229E-3</v>
      </c>
      <c r="AK14" s="33">
        <v>2.8086301544748104E-3</v>
      </c>
      <c r="AL14" s="37">
        <v>0</v>
      </c>
      <c r="AM14" s="46">
        <v>1.1650071876421501E-2</v>
      </c>
      <c r="AN14">
        <v>155.97</v>
      </c>
      <c r="AO14">
        <v>157.66990000000001</v>
      </c>
      <c r="AP14">
        <v>155.97</v>
      </c>
      <c r="AQ14">
        <v>157.1</v>
      </c>
      <c r="AR14" s="42">
        <v>1.0898890812335794E-2</v>
      </c>
    </row>
    <row r="15" spans="1:44">
      <c r="A15" s="8">
        <v>44043</v>
      </c>
      <c r="B15">
        <v>100.01130000000001</v>
      </c>
      <c r="C15">
        <v>103.4427</v>
      </c>
      <c r="D15">
        <v>98.008799999999994</v>
      </c>
      <c r="E15">
        <v>103.292</v>
      </c>
      <c r="F15">
        <v>374336800</v>
      </c>
      <c r="G15" t="s">
        <v>18</v>
      </c>
      <c r="H15" t="s">
        <v>18</v>
      </c>
      <c r="I15" t="s">
        <v>19</v>
      </c>
      <c r="J15" t="s">
        <v>20</v>
      </c>
      <c r="K15" t="s">
        <v>21</v>
      </c>
      <c r="N15" s="9" t="str">
        <v>HON</v>
      </c>
      <c r="O15" s="9" t="str">
        <v>HON</v>
      </c>
      <c r="P15" t="str">
        <v>IBM</v>
      </c>
      <c r="R15" s="10">
        <v>44041</v>
      </c>
      <c r="S15" s="10">
        <v>45832</v>
      </c>
      <c r="U15" s="10">
        <v>45824</v>
      </c>
      <c r="V15" s="11">
        <v>225.57</v>
      </c>
      <c r="W15" s="11">
        <v>226.3999</v>
      </c>
      <c r="X15" s="11">
        <v>223.5299</v>
      </c>
      <c r="Y15" s="11">
        <v>224.0899</v>
      </c>
      <c r="Z15" s="9">
        <v>2439000</v>
      </c>
      <c r="AA15" s="14" t="e">
        <v>#N/A</v>
      </c>
      <c r="AB15" s="14" t="e">
        <v>#N/A</v>
      </c>
      <c r="AC15" t="e">
        <v>#N/A</v>
      </c>
      <c r="AD15">
        <v>2439000</v>
      </c>
      <c r="AE15" s="14">
        <v>98.861780942242433</v>
      </c>
      <c r="AF15" s="14" t="e">
        <v>#N/A</v>
      </c>
      <c r="AG15">
        <v>155.22</v>
      </c>
      <c r="AH15">
        <v>101.01522842639594</v>
      </c>
      <c r="AI15" s="14" t="e">
        <v>#N/A</v>
      </c>
      <c r="AJ15" s="33">
        <v>-8.9170310388479712E-4</v>
      </c>
      <c r="AK15" s="33">
        <v>-1.1966900063653878E-2</v>
      </c>
      <c r="AL15" s="37">
        <v>0</v>
      </c>
      <c r="AM15" s="46">
        <v>1.2723323136941989E-2</v>
      </c>
      <c r="AN15">
        <v>156.41990000000001</v>
      </c>
      <c r="AO15">
        <v>156.5</v>
      </c>
      <c r="AP15">
        <v>154.44990000000001</v>
      </c>
      <c r="AQ15">
        <v>155.22</v>
      </c>
      <c r="AR15" s="42">
        <v>1.3106388637251309E-2</v>
      </c>
    </row>
    <row r="16" spans="1:44">
      <c r="A16" s="8">
        <v>44046</v>
      </c>
      <c r="B16">
        <v>105.1778</v>
      </c>
      <c r="C16">
        <v>108.5193</v>
      </c>
      <c r="D16">
        <v>104.8789</v>
      </c>
      <c r="E16">
        <v>105.8947</v>
      </c>
      <c r="F16">
        <v>308151200</v>
      </c>
      <c r="G16" t="s">
        <v>18</v>
      </c>
      <c r="H16" t="s">
        <v>18</v>
      </c>
      <c r="I16" t="s">
        <v>19</v>
      </c>
      <c r="J16" t="s">
        <v>20</v>
      </c>
      <c r="K16" t="s">
        <v>21</v>
      </c>
      <c r="N16" s="9" t="str">
        <v>IBM</v>
      </c>
      <c r="O16" s="9" t="str">
        <v>IBM</v>
      </c>
      <c r="P16" t="str">
        <v>INTC</v>
      </c>
      <c r="R16" s="10">
        <v>44042</v>
      </c>
      <c r="S16" s="10">
        <v>45833</v>
      </c>
      <c r="U16" s="10">
        <v>45825</v>
      </c>
      <c r="V16" s="11">
        <v>223.6</v>
      </c>
      <c r="W16" s="11">
        <v>224.13</v>
      </c>
      <c r="X16" s="11">
        <v>221.47989999999999</v>
      </c>
      <c r="Y16" s="11">
        <v>221.78989999999999</v>
      </c>
      <c r="Z16" s="9">
        <v>3105400</v>
      </c>
      <c r="AA16" s="14" t="e">
        <v>#N/A</v>
      </c>
      <c r="AB16" s="14">
        <v>221.78989999999999</v>
      </c>
      <c r="AC16" t="e">
        <v>#N/A</v>
      </c>
      <c r="AD16">
        <v>3105400</v>
      </c>
      <c r="AE16" s="14">
        <v>97.847089534163985</v>
      </c>
      <c r="AF16" s="14" t="e">
        <v>#N/A</v>
      </c>
      <c r="AG16">
        <v>152.38</v>
      </c>
      <c r="AH16">
        <v>99.166992060393085</v>
      </c>
      <c r="AI16" s="14" t="e">
        <v>#N/A</v>
      </c>
      <c r="AJ16" s="33">
        <v>-1.0263737901618998E-2</v>
      </c>
      <c r="AK16" s="33">
        <v>-1.829661126143526E-2</v>
      </c>
      <c r="AL16" s="37">
        <v>0</v>
      </c>
      <c r="AM16" s="46">
        <v>1.1851967799642258E-2</v>
      </c>
      <c r="AN16">
        <v>154.97</v>
      </c>
      <c r="AO16">
        <v>155.2799</v>
      </c>
      <c r="AP16">
        <v>152.1</v>
      </c>
      <c r="AQ16">
        <v>152.38</v>
      </c>
      <c r="AR16" s="42">
        <v>2.051945537846037E-2</v>
      </c>
    </row>
    <row r="17" spans="1:44">
      <c r="A17" s="8">
        <v>44047</v>
      </c>
      <c r="B17">
        <v>106.0843</v>
      </c>
      <c r="C17">
        <v>107.6955</v>
      </c>
      <c r="D17">
        <v>105.3601</v>
      </c>
      <c r="E17">
        <v>106.6019</v>
      </c>
      <c r="F17">
        <v>173071600</v>
      </c>
      <c r="G17" t="s">
        <v>18</v>
      </c>
      <c r="H17" t="s">
        <v>18</v>
      </c>
      <c r="I17" t="s">
        <v>19</v>
      </c>
      <c r="J17" t="s">
        <v>20</v>
      </c>
      <c r="K17" t="s">
        <v>21</v>
      </c>
      <c r="N17" s="9" t="str">
        <v>INTC</v>
      </c>
      <c r="O17" s="9" t="str">
        <v>INTC</v>
      </c>
      <c r="P17" t="str">
        <v>JNJ</v>
      </c>
      <c r="R17" s="10">
        <v>44043</v>
      </c>
      <c r="S17" s="10">
        <v>45834</v>
      </c>
      <c r="U17" s="10">
        <v>45826</v>
      </c>
      <c r="V17" s="11">
        <v>222.16</v>
      </c>
      <c r="W17" s="11">
        <v>223.5899</v>
      </c>
      <c r="X17" s="11">
        <v>220.88990000000001</v>
      </c>
      <c r="Y17" s="11">
        <v>221.8699</v>
      </c>
      <c r="Z17" s="9">
        <v>3598300</v>
      </c>
      <c r="AA17" s="14" t="e">
        <v>#N/A</v>
      </c>
      <c r="AB17" s="14" t="e">
        <v>#N/A</v>
      </c>
      <c r="AC17" t="e">
        <v>#N/A</v>
      </c>
      <c r="AD17">
        <v>3598300</v>
      </c>
      <c r="AE17" s="14">
        <v>97.882383148358016</v>
      </c>
      <c r="AF17" s="14" t="e">
        <v>#N/A</v>
      </c>
      <c r="AG17">
        <v>150.72989999999999</v>
      </c>
      <c r="AH17">
        <v>98.093127684498242</v>
      </c>
      <c r="AI17" s="14" t="e">
        <v>#N/A</v>
      </c>
      <c r="AJ17" s="33">
        <v>3.6070172717512323E-4</v>
      </c>
      <c r="AK17" s="33">
        <v>-1.0828848930305914E-2</v>
      </c>
      <c r="AL17" s="37">
        <v>0</v>
      </c>
      <c r="AM17" s="46">
        <v>1.215340295282674E-2</v>
      </c>
      <c r="AN17">
        <v>152.57</v>
      </c>
      <c r="AO17">
        <v>152.6499</v>
      </c>
      <c r="AP17">
        <v>150.71</v>
      </c>
      <c r="AQ17">
        <v>150.72989999999999</v>
      </c>
      <c r="AR17" s="42">
        <v>1.2714819427148158E-2</v>
      </c>
    </row>
    <row r="18" spans="1:44">
      <c r="A18" s="8">
        <v>44048</v>
      </c>
      <c r="B18">
        <v>106.3224</v>
      </c>
      <c r="C18">
        <v>107.3091</v>
      </c>
      <c r="D18">
        <v>105.8558</v>
      </c>
      <c r="E18">
        <v>106.9883</v>
      </c>
      <c r="F18">
        <v>121776800</v>
      </c>
      <c r="G18" t="s">
        <v>18</v>
      </c>
      <c r="H18" t="s">
        <v>18</v>
      </c>
      <c r="I18" t="s">
        <v>19</v>
      </c>
      <c r="J18" t="s">
        <v>20</v>
      </c>
      <c r="K18" t="s">
        <v>21</v>
      </c>
      <c r="N18" s="9" t="str">
        <v>JNJ</v>
      </c>
      <c r="O18" s="9" t="str">
        <v>JPM</v>
      </c>
      <c r="P18" t="str">
        <v>JPM</v>
      </c>
      <c r="R18" s="10">
        <v>44046</v>
      </c>
      <c r="S18" s="10">
        <v>45835</v>
      </c>
      <c r="U18" s="10">
        <v>45828</v>
      </c>
      <c r="V18" s="11">
        <v>223.38990000000001</v>
      </c>
      <c r="W18" s="11">
        <v>223.3999</v>
      </c>
      <c r="X18" s="11">
        <v>220.19990000000001</v>
      </c>
      <c r="Y18" s="11">
        <v>221.8</v>
      </c>
      <c r="Z18" s="9">
        <v>5875100</v>
      </c>
      <c r="AA18" s="14" t="e">
        <v>#N/A</v>
      </c>
      <c r="AB18" s="14" t="e">
        <v>#N/A</v>
      </c>
      <c r="AC18" t="e">
        <v>#N/A</v>
      </c>
      <c r="AD18">
        <v>5875100</v>
      </c>
      <c r="AE18" s="16">
        <v>97.851545352955995</v>
      </c>
      <c r="AF18" s="14" t="e">
        <v>#N/A</v>
      </c>
      <c r="AG18">
        <v>149.78989999999999</v>
      </c>
      <c r="AH18">
        <v>97.481387478849399</v>
      </c>
      <c r="AI18" s="14" t="e">
        <v>#N/A</v>
      </c>
      <c r="AJ18" s="33">
        <v>-3.15049495222051E-4</v>
      </c>
      <c r="AK18" s="33">
        <v>-6.2363207299945943E-3</v>
      </c>
      <c r="AL18" s="37">
        <v>0</v>
      </c>
      <c r="AM18" s="46">
        <v>1.4324729990030831E-2</v>
      </c>
      <c r="AN18">
        <v>151.25989999999999</v>
      </c>
      <c r="AO18">
        <v>151.3999</v>
      </c>
      <c r="AP18">
        <v>149.03989999999999</v>
      </c>
      <c r="AQ18">
        <v>149.78989999999999</v>
      </c>
      <c r="AR18" s="42">
        <v>1.5602284544681135E-2</v>
      </c>
    </row>
    <row r="19" spans="1:44">
      <c r="A19" s="8">
        <v>44049</v>
      </c>
      <c r="B19">
        <v>107.3212</v>
      </c>
      <c r="C19">
        <v>111.21680000000001</v>
      </c>
      <c r="D19">
        <v>106.7307</v>
      </c>
      <c r="E19">
        <v>110.721</v>
      </c>
      <c r="F19">
        <v>202428800</v>
      </c>
      <c r="G19" t="s">
        <v>18</v>
      </c>
      <c r="H19" t="s">
        <v>18</v>
      </c>
      <c r="I19" t="s">
        <v>19</v>
      </c>
      <c r="J19" t="s">
        <v>20</v>
      </c>
      <c r="K19" t="s">
        <v>21</v>
      </c>
      <c r="N19" s="9" t="str">
        <v>JPM</v>
      </c>
      <c r="O19" s="9" t="str">
        <v>KO</v>
      </c>
      <c r="P19" t="str">
        <v>KO</v>
      </c>
      <c r="R19" s="10">
        <v>44047</v>
      </c>
      <c r="S19" s="10">
        <v>45838</v>
      </c>
      <c r="U19" s="10">
        <v>45831</v>
      </c>
      <c r="V19" s="11">
        <v>223.32</v>
      </c>
      <c r="W19" s="11">
        <v>225</v>
      </c>
      <c r="X19" s="11">
        <v>221.74</v>
      </c>
      <c r="Y19" s="11">
        <v>224.74</v>
      </c>
      <c r="Z19" s="9">
        <v>2579700</v>
      </c>
      <c r="AA19" s="14" t="e">
        <v>#N/A</v>
      </c>
      <c r="AB19" s="14" t="e">
        <v>#N/A</v>
      </c>
      <c r="AC19">
        <v>2579700</v>
      </c>
      <c r="AD19" t="e">
        <v>#N/A</v>
      </c>
      <c r="AE19" s="16">
        <v>99.148585674586698</v>
      </c>
      <c r="AF19" s="14" t="e">
        <v>#N/A</v>
      </c>
      <c r="AG19">
        <v>151.32</v>
      </c>
      <c r="AH19">
        <v>98.477157360406082</v>
      </c>
      <c r="AI19" s="14" t="e">
        <v>#N/A</v>
      </c>
      <c r="AJ19" s="33">
        <v>1.3255184851217284E-2</v>
      </c>
      <c r="AK19" s="33">
        <v>1.0214974440866834E-2</v>
      </c>
      <c r="AL19" s="37">
        <v>0</v>
      </c>
      <c r="AM19" s="46">
        <v>1.4597886440981511E-2</v>
      </c>
      <c r="AN19">
        <v>149.74</v>
      </c>
      <c r="AO19">
        <v>151.4299</v>
      </c>
      <c r="AP19">
        <v>149.74</v>
      </c>
      <c r="AQ19">
        <v>151.32</v>
      </c>
      <c r="AR19" s="42">
        <v>1.1285561640176267E-2</v>
      </c>
    </row>
    <row r="20" spans="1:44">
      <c r="A20" s="8">
        <v>44050</v>
      </c>
      <c r="B20">
        <v>110.2414</v>
      </c>
      <c r="C20">
        <v>110.6991</v>
      </c>
      <c r="D20">
        <v>107.40519999999999</v>
      </c>
      <c r="E20">
        <v>108.2037</v>
      </c>
      <c r="F20">
        <v>198045600</v>
      </c>
      <c r="G20" t="s">
        <v>22</v>
      </c>
      <c r="H20" t="s">
        <v>18</v>
      </c>
      <c r="I20" t="s">
        <v>19</v>
      </c>
      <c r="J20" t="s">
        <v>20</v>
      </c>
      <c r="K20" t="s">
        <v>21</v>
      </c>
      <c r="N20" s="9" t="str">
        <v>KO</v>
      </c>
      <c r="O20" s="9" t="str">
        <v>MCD</v>
      </c>
      <c r="P20" t="str">
        <v>MCD</v>
      </c>
      <c r="R20" s="10">
        <v>44048</v>
      </c>
      <c r="S20" s="10">
        <v>45839</v>
      </c>
      <c r="U20" s="10">
        <v>45832</v>
      </c>
      <c r="V20" s="11">
        <v>225.5899</v>
      </c>
      <c r="W20" s="11">
        <v>226.11</v>
      </c>
      <c r="X20" s="11">
        <v>223.6499</v>
      </c>
      <c r="Y20" s="11">
        <v>224.6</v>
      </c>
      <c r="Z20" s="9">
        <v>3583800</v>
      </c>
      <c r="AA20" s="14" t="e">
        <v>#N/A</v>
      </c>
      <c r="AB20" s="14" t="e">
        <v>#N/A</v>
      </c>
      <c r="AC20" t="e">
        <v>#N/A</v>
      </c>
      <c r="AD20">
        <v>3583800</v>
      </c>
      <c r="AE20" s="16">
        <v>99.086821849747125</v>
      </c>
      <c r="AF20" s="14" t="e">
        <v>#N/A</v>
      </c>
      <c r="AG20">
        <v>152.19</v>
      </c>
      <c r="AH20">
        <v>99.043342444357677</v>
      </c>
      <c r="AI20" s="14" t="e">
        <v>#N/A</v>
      </c>
      <c r="AJ20" s="33">
        <v>-6.2294206638798845E-4</v>
      </c>
      <c r="AK20" s="33">
        <v>5.7494052339414547E-3</v>
      </c>
      <c r="AL20" s="37">
        <v>0</v>
      </c>
      <c r="AM20" s="46">
        <v>1.0905186801359507E-2</v>
      </c>
      <c r="AN20">
        <v>151.5</v>
      </c>
      <c r="AO20">
        <v>152.72</v>
      </c>
      <c r="AP20">
        <v>150.97989999999999</v>
      </c>
      <c r="AQ20">
        <v>152.19</v>
      </c>
      <c r="AR20" s="42">
        <v>1.1485808580858167E-2</v>
      </c>
    </row>
    <row r="21" spans="1:44">
      <c r="A21" s="8">
        <v>44053</v>
      </c>
      <c r="B21">
        <v>109.6523</v>
      </c>
      <c r="C21">
        <v>110.79649999999999</v>
      </c>
      <c r="D21">
        <v>107.1203</v>
      </c>
      <c r="E21">
        <v>109.7764</v>
      </c>
      <c r="F21">
        <v>212403600</v>
      </c>
      <c r="G21" t="s">
        <v>18</v>
      </c>
      <c r="H21" t="s">
        <v>18</v>
      </c>
      <c r="I21" t="s">
        <v>19</v>
      </c>
      <c r="J21" t="s">
        <v>20</v>
      </c>
      <c r="K21" t="s">
        <v>21</v>
      </c>
      <c r="N21" s="9" t="str">
        <v>MCD</v>
      </c>
      <c r="O21" s="9" t="str">
        <v>MMM</v>
      </c>
      <c r="P21" t="str">
        <v>MMM</v>
      </c>
      <c r="R21" s="10">
        <v>44049</v>
      </c>
      <c r="S21" s="10">
        <v>45840</v>
      </c>
      <c r="U21" s="10">
        <v>45833</v>
      </c>
      <c r="V21" s="11">
        <v>224.6799</v>
      </c>
      <c r="W21" s="11">
        <v>224.6799</v>
      </c>
      <c r="X21" s="11">
        <v>221.1499</v>
      </c>
      <c r="Y21" s="11">
        <v>221.78989999999999</v>
      </c>
      <c r="Z21" s="9">
        <v>3003800</v>
      </c>
      <c r="AA21" s="14" t="e">
        <v>#N/A</v>
      </c>
      <c r="AB21" s="14">
        <v>221.78989999999999</v>
      </c>
      <c r="AC21" t="e">
        <v>#N/A</v>
      </c>
      <c r="AD21">
        <v>3003800</v>
      </c>
      <c r="AE21" s="16">
        <v>97.847089534163985</v>
      </c>
      <c r="AF21" s="14" t="e">
        <v>#N/A</v>
      </c>
      <c r="AG21">
        <v>152.2799</v>
      </c>
      <c r="AH21">
        <v>99.10184823636601</v>
      </c>
      <c r="AI21" s="14" t="e">
        <v>#N/A</v>
      </c>
      <c r="AJ21" s="33">
        <v>-1.2511576135351686E-2</v>
      </c>
      <c r="AK21" s="33">
        <v>5.9070898219333991E-4</v>
      </c>
      <c r="AL21" s="37">
        <v>0</v>
      </c>
      <c r="AM21" s="46">
        <v>1.5711240747392184E-2</v>
      </c>
      <c r="AN21">
        <v>151.38</v>
      </c>
      <c r="AO21">
        <v>153.07</v>
      </c>
      <c r="AP21">
        <v>150.72989999999999</v>
      </c>
      <c r="AQ21">
        <v>152.2799</v>
      </c>
      <c r="AR21" s="42">
        <v>1.5458448936451359E-2</v>
      </c>
    </row>
    <row r="22" spans="1:44">
      <c r="A22" s="8">
        <v>44054</v>
      </c>
      <c r="B22">
        <v>109.03879999999999</v>
      </c>
      <c r="C22">
        <v>109.5378</v>
      </c>
      <c r="D22">
        <v>106.2512</v>
      </c>
      <c r="E22">
        <v>106.5117</v>
      </c>
      <c r="F22">
        <v>187902400</v>
      </c>
      <c r="G22" t="s">
        <v>18</v>
      </c>
      <c r="H22" t="s">
        <v>18</v>
      </c>
      <c r="I22" t="s">
        <v>19</v>
      </c>
      <c r="J22" t="s">
        <v>20</v>
      </c>
      <c r="K22" t="s">
        <v>21</v>
      </c>
      <c r="N22" s="9" t="str">
        <v>MMM</v>
      </c>
      <c r="O22" s="9" t="str">
        <v>MRK</v>
      </c>
      <c r="P22" t="str">
        <v>MRK</v>
      </c>
      <c r="R22" s="10">
        <v>44050</v>
      </c>
      <c r="S22" s="10">
        <v>45841</v>
      </c>
      <c r="U22" s="10">
        <v>45834</v>
      </c>
      <c r="V22" s="11">
        <v>222.82</v>
      </c>
      <c r="W22" s="11">
        <v>226.49</v>
      </c>
      <c r="X22" s="11">
        <v>222.13</v>
      </c>
      <c r="Y22" s="11">
        <v>226.38</v>
      </c>
      <c r="Z22" s="9">
        <v>2629900</v>
      </c>
      <c r="AA22" s="14" t="e">
        <v>#N/A</v>
      </c>
      <c r="AB22" s="14" t="e">
        <v>#N/A</v>
      </c>
      <c r="AC22">
        <v>2629900</v>
      </c>
      <c r="AD22" t="e">
        <v>#N/A</v>
      </c>
      <c r="AE22" s="16">
        <v>99.872104765564359</v>
      </c>
      <c r="AF22" s="14" t="e">
        <v>#N/A</v>
      </c>
      <c r="AG22">
        <v>152.00989999999999</v>
      </c>
      <c r="AH22">
        <v>98.926135624105157</v>
      </c>
      <c r="AI22" s="14" t="e">
        <v>#N/A</v>
      </c>
      <c r="AJ22" s="33">
        <v>2.0695712473832204E-2</v>
      </c>
      <c r="AK22" s="33">
        <v>-1.7730508097262081E-3</v>
      </c>
      <c r="AL22" s="37">
        <v>0</v>
      </c>
      <c r="AM22" s="46">
        <v>1.9567363791401192E-2</v>
      </c>
      <c r="AN22">
        <v>152.69990000000001</v>
      </c>
      <c r="AO22">
        <v>153.22</v>
      </c>
      <c r="AP22">
        <v>151.5299</v>
      </c>
      <c r="AQ22">
        <v>152.00989999999999</v>
      </c>
      <c r="AR22" s="42">
        <v>1.1068114648405146E-2</v>
      </c>
    </row>
    <row r="23" spans="1:44">
      <c r="A23" s="8">
        <v>44055</v>
      </c>
      <c r="B23">
        <v>107.6048</v>
      </c>
      <c r="C23">
        <v>110.3096</v>
      </c>
      <c r="D23">
        <v>107.4101</v>
      </c>
      <c r="E23">
        <v>110.05159999999999</v>
      </c>
      <c r="F23">
        <v>165598000</v>
      </c>
      <c r="G23" t="s">
        <v>18</v>
      </c>
      <c r="H23" t="s">
        <v>18</v>
      </c>
      <c r="I23" t="s">
        <v>19</v>
      </c>
      <c r="J23" t="s">
        <v>20</v>
      </c>
      <c r="K23" t="s">
        <v>21</v>
      </c>
      <c r="N23" s="9" t="str">
        <v>MRK</v>
      </c>
      <c r="O23" s="9" t="str">
        <v>MSFT</v>
      </c>
      <c r="P23" t="str">
        <v>MSFT</v>
      </c>
      <c r="R23" s="10">
        <v>44053</v>
      </c>
      <c r="S23" s="10">
        <v>45845</v>
      </c>
      <c r="U23" s="10">
        <v>45835</v>
      </c>
      <c r="V23" s="11">
        <v>226.16990000000001</v>
      </c>
      <c r="W23" s="11">
        <v>228.96</v>
      </c>
      <c r="X23" s="11">
        <v>225.78989999999999</v>
      </c>
      <c r="Y23" s="11">
        <v>228.85</v>
      </c>
      <c r="Z23" s="9">
        <v>4994500</v>
      </c>
      <c r="AA23" s="14" t="e">
        <v>#N/A</v>
      </c>
      <c r="AB23" s="14" t="e">
        <v>#N/A</v>
      </c>
      <c r="AC23">
        <v>4994500</v>
      </c>
      <c r="AD23" t="e">
        <v>#N/A</v>
      </c>
      <c r="AE23" s="16">
        <v>100.96179510380512</v>
      </c>
      <c r="AF23" s="14" t="e">
        <v>#N/A</v>
      </c>
      <c r="AG23">
        <v>152.41</v>
      </c>
      <c r="AH23">
        <v>99.186515683977618</v>
      </c>
      <c r="AI23" s="14" t="e">
        <v>#N/A</v>
      </c>
      <c r="AJ23" s="33">
        <v>1.0910857849633301E-2</v>
      </c>
      <c r="AK23" s="33">
        <v>2.6320654115292667E-3</v>
      </c>
      <c r="AL23" s="37">
        <v>0</v>
      </c>
      <c r="AM23" s="46">
        <v>1.4016454002057829E-2</v>
      </c>
      <c r="AN23">
        <v>152.00989999999999</v>
      </c>
      <c r="AO23">
        <v>153.33000000000001</v>
      </c>
      <c r="AP23">
        <v>151.00989999999999</v>
      </c>
      <c r="AQ23">
        <v>152.41</v>
      </c>
      <c r="AR23" s="42">
        <v>1.5262821697797479E-2</v>
      </c>
    </row>
    <row r="24" spans="1:44">
      <c r="A24" s="8">
        <v>44056</v>
      </c>
      <c r="B24">
        <v>111.4344</v>
      </c>
      <c r="C24">
        <v>113.0047</v>
      </c>
      <c r="D24">
        <v>110.94499999999999</v>
      </c>
      <c r="E24">
        <v>111.9992</v>
      </c>
      <c r="F24">
        <v>210082000</v>
      </c>
      <c r="G24" t="s">
        <v>18</v>
      </c>
      <c r="H24" t="s">
        <v>18</v>
      </c>
      <c r="I24" t="s">
        <v>19</v>
      </c>
      <c r="J24" t="s">
        <v>20</v>
      </c>
      <c r="K24" t="s">
        <v>21</v>
      </c>
      <c r="N24" s="9" t="str">
        <v>MSFT</v>
      </c>
      <c r="O24" s="9" t="str">
        <v>NKE</v>
      </c>
      <c r="P24" t="str">
        <v>NKE</v>
      </c>
      <c r="R24" s="10">
        <v>44054</v>
      </c>
      <c r="S24" s="10">
        <v>45846</v>
      </c>
      <c r="U24" s="10">
        <v>45838</v>
      </c>
      <c r="V24" s="11">
        <v>228.85</v>
      </c>
      <c r="W24" s="11">
        <v>233.5599</v>
      </c>
      <c r="X24" s="11">
        <v>228.32</v>
      </c>
      <c r="Y24" s="11">
        <v>232.88</v>
      </c>
      <c r="Z24" s="9">
        <v>4061000</v>
      </c>
      <c r="AA24" s="14" t="e">
        <v>#N/A</v>
      </c>
      <c r="AB24" s="14" t="e">
        <v>#N/A</v>
      </c>
      <c r="AC24">
        <v>4061000</v>
      </c>
      <c r="AD24" t="e">
        <v>#N/A</v>
      </c>
      <c r="AE24" s="16">
        <v>102.73971091882954</v>
      </c>
      <c r="AF24" s="14" t="e">
        <v>#N/A</v>
      </c>
      <c r="AG24">
        <v>152.75</v>
      </c>
      <c r="AH24">
        <v>99.407783417935704</v>
      </c>
      <c r="AI24" s="14" t="e">
        <v>#N/A</v>
      </c>
      <c r="AJ24" s="33">
        <v>1.760978807078898E-2</v>
      </c>
      <c r="AK24" s="33">
        <v>2.2308247490321867E-3</v>
      </c>
      <c r="AL24" s="37">
        <v>0</v>
      </c>
      <c r="AM24" s="46">
        <v>2.2896657199038696E-2</v>
      </c>
      <c r="AN24">
        <v>152.16</v>
      </c>
      <c r="AO24">
        <v>152.97</v>
      </c>
      <c r="AP24">
        <v>151.52000000000001</v>
      </c>
      <c r="AQ24">
        <v>152.75</v>
      </c>
      <c r="AR24" s="42">
        <v>9.5294426919031849E-3</v>
      </c>
    </row>
    <row r="25" spans="1:44">
      <c r="A25" s="8">
        <v>44057</v>
      </c>
      <c r="B25">
        <v>111.82389999999999</v>
      </c>
      <c r="C25">
        <v>111.98950000000001</v>
      </c>
      <c r="D25">
        <v>110.0856</v>
      </c>
      <c r="E25">
        <v>111.8994</v>
      </c>
      <c r="F25">
        <v>165565200</v>
      </c>
      <c r="G25" t="s">
        <v>18</v>
      </c>
      <c r="H25" t="s">
        <v>18</v>
      </c>
      <c r="I25" t="s">
        <v>19</v>
      </c>
      <c r="J25" t="s">
        <v>20</v>
      </c>
      <c r="K25" t="s">
        <v>21</v>
      </c>
      <c r="N25" s="9" t="str">
        <v>NKE</v>
      </c>
      <c r="O25" s="9" t="str">
        <v>PG</v>
      </c>
      <c r="P25" t="str">
        <v>PG</v>
      </c>
      <c r="R25" s="10">
        <v>44055</v>
      </c>
      <c r="S25" s="10">
        <v>45847</v>
      </c>
      <c r="U25" s="10">
        <v>45839</v>
      </c>
      <c r="V25" s="11">
        <v>233.58</v>
      </c>
      <c r="W25" s="11">
        <v>238.88</v>
      </c>
      <c r="X25" s="11">
        <v>233.19</v>
      </c>
      <c r="Y25" s="11">
        <v>238.77</v>
      </c>
      <c r="Z25" s="9">
        <v>3921400</v>
      </c>
      <c r="AA25" s="14" t="e">
        <v>#N/A</v>
      </c>
      <c r="AB25" s="14" t="e">
        <v>#N/A</v>
      </c>
      <c r="AC25">
        <v>3921400</v>
      </c>
      <c r="AD25" t="e">
        <v>#N/A</v>
      </c>
      <c r="AE25" s="16">
        <v>105.33820326386521</v>
      </c>
      <c r="AF25" s="14" t="e">
        <v>#N/A</v>
      </c>
      <c r="AG25">
        <v>155.91990000000001</v>
      </c>
      <c r="AH25">
        <v>101.47071456462319</v>
      </c>
      <c r="AI25" s="14" t="e">
        <v>#N/A</v>
      </c>
      <c r="AJ25" s="34">
        <v>2.529199587770525E-2</v>
      </c>
      <c r="AK25" s="34">
        <v>2.0752209492634999E-2</v>
      </c>
      <c r="AL25" s="37">
        <v>0</v>
      </c>
      <c r="AM25" s="46">
        <v>2.4359962325541558E-2</v>
      </c>
      <c r="AN25">
        <v>153</v>
      </c>
      <c r="AO25">
        <v>157.75</v>
      </c>
      <c r="AP25">
        <v>152.8099</v>
      </c>
      <c r="AQ25">
        <v>155.91990000000001</v>
      </c>
      <c r="AR25" s="42">
        <v>3.2288235294117652E-2</v>
      </c>
    </row>
    <row r="26" spans="1:44">
      <c r="A26" s="8">
        <v>44060</v>
      </c>
      <c r="B26">
        <v>113.02419999999999</v>
      </c>
      <c r="C26">
        <v>113.0485</v>
      </c>
      <c r="D26">
        <v>110.9791</v>
      </c>
      <c r="E26">
        <v>111.60720000000001</v>
      </c>
      <c r="F26">
        <v>119561600</v>
      </c>
      <c r="G26" t="s">
        <v>18</v>
      </c>
      <c r="H26" t="s">
        <v>18</v>
      </c>
      <c r="I26" t="s">
        <v>19</v>
      </c>
      <c r="J26" t="s">
        <v>20</v>
      </c>
      <c r="K26" t="s">
        <v>21</v>
      </c>
      <c r="N26" s="9" t="str">
        <v>PG</v>
      </c>
      <c r="O26" s="9" t="str">
        <v>TRV</v>
      </c>
      <c r="P26" t="str">
        <v>TRV</v>
      </c>
      <c r="R26" s="10">
        <v>44056</v>
      </c>
      <c r="S26" s="10">
        <v>45848</v>
      </c>
      <c r="U26" s="10">
        <v>45840</v>
      </c>
      <c r="V26" s="11">
        <v>238.16</v>
      </c>
      <c r="W26" s="11">
        <v>240.52</v>
      </c>
      <c r="X26" s="11">
        <v>236.91990000000001</v>
      </c>
      <c r="Y26" s="11">
        <v>239.25989999999999</v>
      </c>
      <c r="Z26" s="9">
        <v>4103300</v>
      </c>
      <c r="AA26" s="14" t="e">
        <v>#N/A</v>
      </c>
      <c r="AB26" s="14" t="e">
        <v>#N/A</v>
      </c>
      <c r="AC26">
        <v>4103300</v>
      </c>
      <c r="AD26" t="e">
        <v>#N/A</v>
      </c>
      <c r="AE26" s="16">
        <v>105.5543325337859</v>
      </c>
      <c r="AF26" s="14" t="e">
        <v>#N/A</v>
      </c>
      <c r="AG26">
        <v>155.5599</v>
      </c>
      <c r="AH26">
        <v>101.23643108160876</v>
      </c>
      <c r="AI26" s="14" t="e">
        <v>#N/A</v>
      </c>
      <c r="AJ26" s="34">
        <v>2.0517652971476633E-3</v>
      </c>
      <c r="AK26" s="34">
        <v>-2.3088778276537103E-3</v>
      </c>
      <c r="AL26" s="37">
        <v>0</v>
      </c>
      <c r="AM26" s="46">
        <v>1.5116308364124949E-2</v>
      </c>
      <c r="AN26">
        <v>156</v>
      </c>
      <c r="AO26">
        <v>156.30000000000001</v>
      </c>
      <c r="AP26">
        <v>155.07</v>
      </c>
      <c r="AQ26">
        <v>155.5599</v>
      </c>
      <c r="AR26" s="42">
        <v>7.884615384615502E-3</v>
      </c>
    </row>
    <row r="27" spans="1:44">
      <c r="A27" s="8">
        <v>44061</v>
      </c>
      <c r="B27">
        <v>111.35890000000001</v>
      </c>
      <c r="C27">
        <v>112.9633</v>
      </c>
      <c r="D27">
        <v>111.02290000000001</v>
      </c>
      <c r="E27">
        <v>112.5372</v>
      </c>
      <c r="F27">
        <v>105633600</v>
      </c>
      <c r="G27" t="s">
        <v>18</v>
      </c>
      <c r="H27" t="s">
        <v>18</v>
      </c>
      <c r="I27" t="s">
        <v>19</v>
      </c>
      <c r="J27" t="s">
        <v>20</v>
      </c>
      <c r="K27" t="s">
        <v>21</v>
      </c>
      <c r="N27" s="9" t="str">
        <v>TRV</v>
      </c>
      <c r="O27" s="9" t="str">
        <v>UNH</v>
      </c>
      <c r="P27" t="str">
        <v>UNH</v>
      </c>
      <c r="R27" s="10">
        <v>44057</v>
      </c>
      <c r="S27" s="10">
        <v>45849</v>
      </c>
      <c r="U27" s="10">
        <v>45841</v>
      </c>
      <c r="V27" s="11">
        <v>239.88990000000001</v>
      </c>
      <c r="W27" s="11">
        <v>241.3</v>
      </c>
      <c r="X27" s="11">
        <v>239.38990000000001</v>
      </c>
      <c r="Y27" s="11">
        <v>240.3999</v>
      </c>
      <c r="Z27" s="9">
        <v>1903200</v>
      </c>
      <c r="AA27" s="14">
        <v>240.3999</v>
      </c>
      <c r="AB27" s="14" t="e">
        <v>#N/A</v>
      </c>
      <c r="AC27">
        <v>1903200</v>
      </c>
      <c r="AD27" t="e">
        <v>#N/A</v>
      </c>
      <c r="AE27" s="16">
        <v>106.05726653605088</v>
      </c>
      <c r="AF27" s="14" t="e">
        <v>#N/A</v>
      </c>
      <c r="AG27">
        <v>156.00989999999999</v>
      </c>
      <c r="AH27">
        <v>101.52928543537681</v>
      </c>
      <c r="AI27" s="14" t="e">
        <v>#N/A</v>
      </c>
      <c r="AJ27" s="34">
        <v>4.7646931224163596E-3</v>
      </c>
      <c r="AK27" s="34">
        <v>2.8927763517460807E-3</v>
      </c>
      <c r="AL27" s="37">
        <v>0</v>
      </c>
      <c r="AM27" s="46">
        <v>7.9624027522625998E-3</v>
      </c>
      <c r="AN27">
        <v>155.4299</v>
      </c>
      <c r="AO27">
        <v>156.2799</v>
      </c>
      <c r="AP27">
        <v>154.88</v>
      </c>
      <c r="AQ27">
        <v>156.00989999999999</v>
      </c>
      <c r="AR27" s="42">
        <v>9.006632571982625E-3</v>
      </c>
    </row>
    <row r="28" spans="1:44">
      <c r="A28" s="8">
        <v>44062</v>
      </c>
      <c r="B28">
        <v>112.9462</v>
      </c>
      <c r="C28">
        <v>114.0954</v>
      </c>
      <c r="D28">
        <v>112.5835</v>
      </c>
      <c r="E28">
        <v>112.6784</v>
      </c>
      <c r="F28">
        <v>145538000</v>
      </c>
      <c r="G28" t="s">
        <v>18</v>
      </c>
      <c r="H28" t="s">
        <v>18</v>
      </c>
      <c r="I28" t="s">
        <v>19</v>
      </c>
      <c r="J28" t="s">
        <v>20</v>
      </c>
      <c r="K28" t="s">
        <v>21</v>
      </c>
      <c r="N28" s="9" t="str">
        <v>UNH</v>
      </c>
      <c r="O28" s="9" t="str">
        <v>V</v>
      </c>
      <c r="P28" t="str">
        <v>V</v>
      </c>
      <c r="R28" s="10">
        <v>44060</v>
      </c>
      <c r="S28" s="10">
        <v>45852</v>
      </c>
      <c r="U28" s="10">
        <v>45845</v>
      </c>
      <c r="V28" s="11">
        <v>239.8699</v>
      </c>
      <c r="W28" s="11">
        <v>240.8999</v>
      </c>
      <c r="X28" s="11">
        <v>237.94</v>
      </c>
      <c r="Y28" s="11">
        <v>239.35</v>
      </c>
      <c r="Z28" s="9">
        <v>2710600</v>
      </c>
      <c r="AA28" s="14" t="e">
        <v>#N/A</v>
      </c>
      <c r="AB28" s="14" t="e">
        <v>#N/A</v>
      </c>
      <c r="AC28" t="e">
        <v>#N/A</v>
      </c>
      <c r="AD28">
        <v>2710600</v>
      </c>
      <c r="AE28" s="16">
        <v>105.59408196677194</v>
      </c>
      <c r="AF28" s="14">
        <v>105.59408196677194</v>
      </c>
      <c r="AG28">
        <v>155.27000000000001</v>
      </c>
      <c r="AH28">
        <v>101.04776779903683</v>
      </c>
      <c r="AI28" s="14">
        <v>101.04776779903683</v>
      </c>
      <c r="AJ28" s="34">
        <v>-4.3673063091956245E-3</v>
      </c>
      <c r="AK28" s="34">
        <v>-4.74264774222663E-3</v>
      </c>
      <c r="AL28" s="37">
        <v>0</v>
      </c>
      <c r="AM28" s="46">
        <v>1.2339605761289785E-2</v>
      </c>
      <c r="AN28">
        <v>156.02000000000001</v>
      </c>
      <c r="AO28">
        <v>156.35</v>
      </c>
      <c r="AP28">
        <v>154.88990000000001</v>
      </c>
      <c r="AQ28">
        <v>155.27000000000001</v>
      </c>
      <c r="AR28" s="42">
        <v>9.3584155877450507E-3</v>
      </c>
    </row>
    <row r="29" spans="1:44">
      <c r="A29" s="8">
        <v>44063</v>
      </c>
      <c r="B29">
        <v>112.71980000000001</v>
      </c>
      <c r="C29">
        <v>115.2931</v>
      </c>
      <c r="D29">
        <v>112.7028</v>
      </c>
      <c r="E29">
        <v>115.17870000000001</v>
      </c>
      <c r="F29">
        <v>126907200</v>
      </c>
      <c r="G29" t="s">
        <v>18</v>
      </c>
      <c r="H29" t="s">
        <v>18</v>
      </c>
      <c r="I29" t="s">
        <v>19</v>
      </c>
      <c r="J29" t="s">
        <v>20</v>
      </c>
      <c r="K29" t="s">
        <v>21</v>
      </c>
      <c r="N29" s="9" t="str">
        <v>V</v>
      </c>
      <c r="O29" s="9" t="str">
        <v>VZ</v>
      </c>
      <c r="P29" t="str">
        <v>VZ</v>
      </c>
      <c r="R29" s="10">
        <v>44061</v>
      </c>
      <c r="V29" s="11"/>
      <c r="W29" s="11"/>
      <c r="X29" s="11"/>
      <c r="Y29" s="11"/>
      <c r="AM29" s="46"/>
    </row>
    <row r="30" spans="1:44">
      <c r="A30" s="8">
        <v>44064</v>
      </c>
      <c r="B30">
        <v>116.1404</v>
      </c>
      <c r="C30">
        <v>121.5986</v>
      </c>
      <c r="D30">
        <v>116.12820000000001</v>
      </c>
      <c r="E30">
        <v>121.1142</v>
      </c>
      <c r="F30">
        <v>338054800</v>
      </c>
      <c r="G30" t="s">
        <v>18</v>
      </c>
      <c r="H30" t="s">
        <v>18</v>
      </c>
      <c r="I30" t="s">
        <v>19</v>
      </c>
      <c r="J30" t="s">
        <v>20</v>
      </c>
      <c r="K30" t="s">
        <v>21</v>
      </c>
      <c r="N30" s="9" t="str">
        <v>VZ</v>
      </c>
      <c r="O30" s="9" t="str">
        <v>WBA</v>
      </c>
      <c r="P30" t="str">
        <v>WBA</v>
      </c>
      <c r="R30" s="10">
        <v>44062</v>
      </c>
      <c r="V30" s="11"/>
      <c r="W30" s="11"/>
      <c r="X30" s="11"/>
      <c r="Y30" s="11"/>
      <c r="AM30" s="46"/>
    </row>
    <row r="31" spans="1:44">
      <c r="A31" s="8">
        <v>44067</v>
      </c>
      <c r="B31">
        <v>125.3284</v>
      </c>
      <c r="C31">
        <v>125.4136</v>
      </c>
      <c r="D31">
        <v>120.693</v>
      </c>
      <c r="E31">
        <v>122.56270000000001</v>
      </c>
      <c r="F31">
        <v>345937600</v>
      </c>
      <c r="G31" t="s">
        <v>18</v>
      </c>
      <c r="H31" t="s">
        <v>18</v>
      </c>
      <c r="I31" t="s">
        <v>19</v>
      </c>
      <c r="J31" t="s">
        <v>20</v>
      </c>
      <c r="K31" t="s">
        <v>21</v>
      </c>
      <c r="N31" s="9" t="str">
        <v>WBA</v>
      </c>
      <c r="O31" s="9" t="str">
        <v>WMT</v>
      </c>
      <c r="P31" t="str">
        <v>WMT</v>
      </c>
      <c r="R31" s="10">
        <v>44063</v>
      </c>
      <c r="V31" s="11"/>
      <c r="W31" s="11"/>
      <c r="X31" s="11"/>
      <c r="Y31" s="11"/>
      <c r="AM31" s="46"/>
    </row>
    <row r="32" spans="1:44">
      <c r="A32" s="8">
        <v>44068</v>
      </c>
      <c r="B32">
        <v>121.4331</v>
      </c>
      <c r="C32">
        <v>121.9029</v>
      </c>
      <c r="D32">
        <v>119.83110000000001</v>
      </c>
      <c r="E32">
        <v>121.55719999999999</v>
      </c>
      <c r="F32">
        <v>211495600</v>
      </c>
      <c r="G32" t="s">
        <v>18</v>
      </c>
      <c r="H32" t="s">
        <v>18</v>
      </c>
      <c r="I32" t="s">
        <v>19</v>
      </c>
      <c r="J32" t="s">
        <v>20</v>
      </c>
      <c r="K32" t="s">
        <v>21</v>
      </c>
      <c r="N32" s="9" t="str">
        <v>WMT</v>
      </c>
      <c r="R32" s="10">
        <v>44064</v>
      </c>
      <c r="V32" s="11"/>
      <c r="W32" s="11"/>
      <c r="X32" s="11"/>
      <c r="Y32" s="11"/>
      <c r="AM32" s="46"/>
    </row>
    <row r="33" spans="1:39">
      <c r="A33" s="8">
        <v>44069</v>
      </c>
      <c r="B33">
        <v>122.8768</v>
      </c>
      <c r="C33">
        <v>123.66800000000001</v>
      </c>
      <c r="D33">
        <v>121.80800000000001</v>
      </c>
      <c r="E33">
        <v>123.2103</v>
      </c>
      <c r="F33">
        <v>163022400</v>
      </c>
      <c r="G33" t="s">
        <v>18</v>
      </c>
      <c r="H33" t="s">
        <v>18</v>
      </c>
      <c r="I33" t="s">
        <v>19</v>
      </c>
      <c r="J33" t="s">
        <v>20</v>
      </c>
      <c r="K33" t="s">
        <v>21</v>
      </c>
      <c r="R33" s="10">
        <v>44067</v>
      </c>
      <c r="V33" s="11"/>
      <c r="W33" s="11"/>
      <c r="X33" s="11"/>
      <c r="Y33" s="11"/>
      <c r="AM33" s="46"/>
    </row>
    <row r="34" spans="1:39">
      <c r="A34" s="8">
        <v>44070</v>
      </c>
      <c r="B34">
        <v>123.8141</v>
      </c>
      <c r="C34">
        <v>124.1476</v>
      </c>
      <c r="D34">
        <v>120.5907</v>
      </c>
      <c r="E34">
        <v>121.73739999999999</v>
      </c>
      <c r="F34">
        <v>155552400</v>
      </c>
      <c r="G34" t="s">
        <v>18</v>
      </c>
      <c r="H34" t="s">
        <v>18</v>
      </c>
      <c r="I34" t="s">
        <v>19</v>
      </c>
      <c r="J34" t="s">
        <v>20</v>
      </c>
      <c r="K34" t="s">
        <v>21</v>
      </c>
      <c r="R34" s="10">
        <v>44068</v>
      </c>
      <c r="V34" s="11"/>
      <c r="W34" s="11"/>
      <c r="X34" s="11"/>
      <c r="Y34" s="11"/>
      <c r="AM34" s="46"/>
    </row>
    <row r="35" spans="1:39">
      <c r="A35" s="8">
        <v>44071</v>
      </c>
      <c r="B35">
        <v>122.7136</v>
      </c>
      <c r="C35">
        <v>123.1324</v>
      </c>
      <c r="D35">
        <v>121.31619999999999</v>
      </c>
      <c r="E35">
        <v>121.5402</v>
      </c>
      <c r="F35">
        <v>187630000</v>
      </c>
      <c r="G35" t="s">
        <v>18</v>
      </c>
      <c r="H35" t="s">
        <v>18</v>
      </c>
      <c r="I35" t="s">
        <v>19</v>
      </c>
      <c r="J35" t="s">
        <v>20</v>
      </c>
      <c r="K35" t="s">
        <v>21</v>
      </c>
      <c r="R35" s="10">
        <v>44069</v>
      </c>
      <c r="V35" s="11"/>
      <c r="W35" s="11"/>
      <c r="X35" s="11"/>
      <c r="Y35" s="11"/>
      <c r="AM35" s="46"/>
    </row>
    <row r="36" spans="1:39">
      <c r="A36" s="8">
        <v>44074</v>
      </c>
      <c r="B36">
        <v>124.2401</v>
      </c>
      <c r="C36">
        <v>127.5706</v>
      </c>
      <c r="D36">
        <v>122.7015</v>
      </c>
      <c r="E36">
        <v>125.6619</v>
      </c>
      <c r="F36">
        <v>225702700</v>
      </c>
      <c r="G36" t="s">
        <v>18</v>
      </c>
      <c r="H36" t="s">
        <v>23</v>
      </c>
      <c r="I36" t="s">
        <v>19</v>
      </c>
      <c r="J36" t="s">
        <v>20</v>
      </c>
      <c r="K36" t="s">
        <v>21</v>
      </c>
      <c r="R36" s="10">
        <v>44070</v>
      </c>
      <c r="V36" s="11"/>
      <c r="W36" s="11"/>
      <c r="X36" s="11"/>
      <c r="Y36" s="11"/>
      <c r="AM36" s="46"/>
    </row>
    <row r="37" spans="1:39">
      <c r="A37" s="8">
        <v>44075</v>
      </c>
      <c r="B37">
        <v>129.28450000000001</v>
      </c>
      <c r="C37">
        <v>131.27109999999999</v>
      </c>
      <c r="D37">
        <v>127.1129</v>
      </c>
      <c r="E37">
        <v>130.66730000000001</v>
      </c>
      <c r="F37">
        <v>151948100</v>
      </c>
      <c r="G37" t="s">
        <v>18</v>
      </c>
      <c r="H37" t="s">
        <v>18</v>
      </c>
      <c r="I37" t="s">
        <v>19</v>
      </c>
      <c r="J37" t="s">
        <v>20</v>
      </c>
      <c r="K37" t="s">
        <v>21</v>
      </c>
      <c r="R37" s="10">
        <v>44071</v>
      </c>
      <c r="V37" s="11"/>
      <c r="W37" s="11"/>
      <c r="X37" s="11"/>
      <c r="Y37" s="11"/>
      <c r="AM37" s="46"/>
    </row>
    <row r="38" spans="1:39">
      <c r="A38" s="8">
        <v>44076</v>
      </c>
      <c r="B38">
        <v>133.9881</v>
      </c>
      <c r="C38">
        <v>134.36789999999999</v>
      </c>
      <c r="D38">
        <v>123.67529999999999</v>
      </c>
      <c r="E38">
        <v>127.9602</v>
      </c>
      <c r="F38">
        <v>200119000</v>
      </c>
      <c r="G38" t="s">
        <v>18</v>
      </c>
      <c r="H38" t="s">
        <v>18</v>
      </c>
      <c r="I38" t="s">
        <v>19</v>
      </c>
      <c r="J38" t="s">
        <v>20</v>
      </c>
      <c r="K38" t="s">
        <v>21</v>
      </c>
      <c r="R38" s="10">
        <v>44074</v>
      </c>
      <c r="V38" s="11"/>
      <c r="W38" s="11"/>
      <c r="X38" s="11"/>
      <c r="Y38" s="11"/>
      <c r="AM38" s="46"/>
    </row>
    <row r="39" spans="1:39">
      <c r="A39" s="8">
        <v>44077</v>
      </c>
      <c r="B39">
        <v>123.5877</v>
      </c>
      <c r="C39">
        <v>125.4671</v>
      </c>
      <c r="D39">
        <v>117.3455</v>
      </c>
      <c r="E39">
        <v>117.71550000000001</v>
      </c>
      <c r="F39">
        <v>257599600</v>
      </c>
      <c r="G39" t="s">
        <v>18</v>
      </c>
      <c r="H39" t="s">
        <v>18</v>
      </c>
      <c r="I39" t="s">
        <v>19</v>
      </c>
      <c r="J39" t="s">
        <v>20</v>
      </c>
      <c r="K39" t="s">
        <v>21</v>
      </c>
      <c r="R39" s="10">
        <v>44075</v>
      </c>
      <c r="V39" s="11"/>
      <c r="W39" s="11"/>
      <c r="X39" s="11"/>
      <c r="Y39" s="11"/>
      <c r="AM39" s="46"/>
    </row>
    <row r="40" spans="1:39">
      <c r="A40" s="8">
        <v>44078</v>
      </c>
      <c r="B40">
        <v>116.9267</v>
      </c>
      <c r="C40">
        <v>120.46169999999999</v>
      </c>
      <c r="D40">
        <v>107.98699999999999</v>
      </c>
      <c r="E40">
        <v>117.79340000000001</v>
      </c>
      <c r="F40">
        <v>332607200</v>
      </c>
      <c r="G40" t="s">
        <v>18</v>
      </c>
      <c r="H40" t="s">
        <v>18</v>
      </c>
      <c r="I40" t="s">
        <v>19</v>
      </c>
      <c r="J40" t="s">
        <v>20</v>
      </c>
      <c r="K40" t="s">
        <v>21</v>
      </c>
      <c r="R40" s="10">
        <v>44076</v>
      </c>
      <c r="V40" s="11"/>
      <c r="W40" s="11"/>
      <c r="X40" s="11"/>
      <c r="Y40" s="11"/>
    </row>
    <row r="41" spans="1:39">
      <c r="A41" s="8">
        <v>44082</v>
      </c>
      <c r="B41">
        <v>110.9669</v>
      </c>
      <c r="C41">
        <v>115.875</v>
      </c>
      <c r="D41">
        <v>109.7302</v>
      </c>
      <c r="E41">
        <v>109.8665</v>
      </c>
      <c r="F41">
        <v>231366600</v>
      </c>
      <c r="G41" t="s">
        <v>18</v>
      </c>
      <c r="H41" t="s">
        <v>18</v>
      </c>
      <c r="I41" t="s">
        <v>19</v>
      </c>
      <c r="J41" t="s">
        <v>20</v>
      </c>
      <c r="K41" t="s">
        <v>21</v>
      </c>
      <c r="R41" s="10">
        <v>44077</v>
      </c>
      <c r="V41" s="11"/>
      <c r="W41" s="11"/>
      <c r="X41" s="11"/>
      <c r="Y41" s="11"/>
    </row>
    <row r="42" spans="1:39">
      <c r="A42" s="8">
        <v>44083</v>
      </c>
      <c r="B42">
        <v>114.19029999999999</v>
      </c>
      <c r="C42">
        <v>116.0211</v>
      </c>
      <c r="D42">
        <v>112.2427</v>
      </c>
      <c r="E42">
        <v>114.2487</v>
      </c>
      <c r="F42">
        <v>176940500</v>
      </c>
      <c r="G42" t="s">
        <v>18</v>
      </c>
      <c r="H42" t="s">
        <v>18</v>
      </c>
      <c r="I42" t="s">
        <v>19</v>
      </c>
      <c r="J42" t="s">
        <v>20</v>
      </c>
      <c r="K42" t="s">
        <v>21</v>
      </c>
      <c r="R42" s="10">
        <v>44078</v>
      </c>
      <c r="V42" s="11"/>
      <c r="W42" s="11"/>
      <c r="X42" s="11"/>
      <c r="Y42" s="11"/>
    </row>
    <row r="43" spans="1:39">
      <c r="A43" s="8">
        <v>44084</v>
      </c>
      <c r="B43">
        <v>117.20910000000001</v>
      </c>
      <c r="C43">
        <v>117.3455</v>
      </c>
      <c r="D43">
        <v>109.5549</v>
      </c>
      <c r="E43">
        <v>110.51900000000001</v>
      </c>
      <c r="F43">
        <v>182274400</v>
      </c>
      <c r="G43" t="s">
        <v>18</v>
      </c>
      <c r="H43" t="s">
        <v>18</v>
      </c>
      <c r="I43" t="s">
        <v>19</v>
      </c>
      <c r="J43" t="s">
        <v>20</v>
      </c>
      <c r="K43" t="s">
        <v>21</v>
      </c>
      <c r="R43" s="10">
        <v>44082</v>
      </c>
      <c r="V43" s="11"/>
      <c r="W43" s="11"/>
      <c r="X43" s="11"/>
      <c r="Y43" s="11"/>
    </row>
    <row r="44" spans="1:39">
      <c r="A44" s="8">
        <v>44085</v>
      </c>
      <c r="B44">
        <v>111.5707</v>
      </c>
      <c r="C44">
        <v>112.21339999999999</v>
      </c>
      <c r="D44">
        <v>107.1203</v>
      </c>
      <c r="E44">
        <v>109.068</v>
      </c>
      <c r="F44">
        <v>180860300</v>
      </c>
      <c r="G44" t="s">
        <v>18</v>
      </c>
      <c r="H44" t="s">
        <v>18</v>
      </c>
      <c r="I44" t="s">
        <v>19</v>
      </c>
      <c r="J44" t="s">
        <v>20</v>
      </c>
      <c r="K44" t="s">
        <v>21</v>
      </c>
      <c r="R44" s="10">
        <v>44083</v>
      </c>
      <c r="V44" s="11"/>
      <c r="W44" s="11"/>
      <c r="X44" s="11"/>
      <c r="Y44" s="11"/>
    </row>
    <row r="45" spans="1:39">
      <c r="A45" s="8">
        <v>44088</v>
      </c>
      <c r="B45">
        <v>111.71680000000001</v>
      </c>
      <c r="C45">
        <v>112.8951</v>
      </c>
      <c r="D45">
        <v>109.84699999999999</v>
      </c>
      <c r="E45">
        <v>112.34</v>
      </c>
      <c r="F45">
        <v>140150100</v>
      </c>
      <c r="G45" t="s">
        <v>18</v>
      </c>
      <c r="H45" t="s">
        <v>18</v>
      </c>
      <c r="I45" t="s">
        <v>19</v>
      </c>
      <c r="J45" t="s">
        <v>20</v>
      </c>
      <c r="K45" t="s">
        <v>21</v>
      </c>
      <c r="R45" s="10">
        <v>44084</v>
      </c>
      <c r="V45" s="11"/>
      <c r="W45" s="11"/>
      <c r="X45" s="11"/>
      <c r="Y45" s="11"/>
    </row>
    <row r="46" spans="1:39">
      <c r="A46" s="8">
        <v>44089</v>
      </c>
      <c r="B46">
        <v>115.2323</v>
      </c>
      <c r="C46">
        <v>115.7192</v>
      </c>
      <c r="D46">
        <v>110.6358</v>
      </c>
      <c r="E46">
        <v>112.5153</v>
      </c>
      <c r="F46">
        <v>184642000</v>
      </c>
      <c r="G46" t="s">
        <v>18</v>
      </c>
      <c r="H46" t="s">
        <v>18</v>
      </c>
      <c r="I46" t="s">
        <v>19</v>
      </c>
      <c r="J46" t="s">
        <v>20</v>
      </c>
      <c r="K46" t="s">
        <v>21</v>
      </c>
      <c r="R46" s="10">
        <v>44085</v>
      </c>
      <c r="V46" s="11"/>
      <c r="W46" s="11"/>
      <c r="X46" s="11"/>
      <c r="Y46" s="11"/>
    </row>
    <row r="47" spans="1:39">
      <c r="A47" s="8">
        <v>44090</v>
      </c>
      <c r="B47">
        <v>112.21339999999999</v>
      </c>
      <c r="C47">
        <v>112.9633</v>
      </c>
      <c r="D47">
        <v>109.1069</v>
      </c>
      <c r="E47">
        <v>109.19459999999999</v>
      </c>
      <c r="F47">
        <v>154679000</v>
      </c>
      <c r="G47" t="s">
        <v>18</v>
      </c>
      <c r="H47" t="s">
        <v>18</v>
      </c>
      <c r="I47" t="s">
        <v>19</v>
      </c>
      <c r="J47" t="s">
        <v>20</v>
      </c>
      <c r="K47" t="s">
        <v>21</v>
      </c>
      <c r="R47" s="10">
        <v>44088</v>
      </c>
      <c r="V47" s="11"/>
      <c r="W47" s="11"/>
      <c r="X47" s="11"/>
      <c r="Y47" s="11"/>
    </row>
    <row r="48" spans="1:39">
      <c r="A48" s="8">
        <v>44091</v>
      </c>
      <c r="B48">
        <v>106.8477</v>
      </c>
      <c r="C48">
        <v>109.2627</v>
      </c>
      <c r="D48">
        <v>105.86409999999999</v>
      </c>
      <c r="E48">
        <v>107.45140000000001</v>
      </c>
      <c r="F48">
        <v>178011000</v>
      </c>
      <c r="G48" t="s">
        <v>18</v>
      </c>
      <c r="H48" t="s">
        <v>18</v>
      </c>
      <c r="I48" t="s">
        <v>19</v>
      </c>
      <c r="J48" t="s">
        <v>20</v>
      </c>
      <c r="K48" t="s">
        <v>21</v>
      </c>
      <c r="R48" s="10">
        <v>44089</v>
      </c>
      <c r="V48" s="11"/>
      <c r="W48" s="11"/>
      <c r="X48" s="11"/>
      <c r="Y48" s="11"/>
    </row>
    <row r="49" spans="1:25">
      <c r="A49" s="8">
        <v>44092</v>
      </c>
      <c r="B49">
        <v>107.5099</v>
      </c>
      <c r="C49">
        <v>107.9773</v>
      </c>
      <c r="D49">
        <v>103.31270000000001</v>
      </c>
      <c r="E49">
        <v>104.0431</v>
      </c>
      <c r="F49">
        <v>287104900</v>
      </c>
      <c r="G49" t="s">
        <v>18</v>
      </c>
      <c r="H49" t="s">
        <v>18</v>
      </c>
      <c r="I49" t="s">
        <v>19</v>
      </c>
      <c r="J49" t="s">
        <v>20</v>
      </c>
      <c r="K49" t="s">
        <v>21</v>
      </c>
      <c r="R49" s="10">
        <v>44090</v>
      </c>
      <c r="V49" s="11"/>
      <c r="W49" s="11"/>
      <c r="X49" s="11"/>
      <c r="Y49" s="11"/>
    </row>
    <row r="50" spans="1:25">
      <c r="A50" s="8">
        <v>44095</v>
      </c>
      <c r="B50">
        <v>101.80329999999999</v>
      </c>
      <c r="C50">
        <v>107.30540000000001</v>
      </c>
      <c r="D50">
        <v>100.401</v>
      </c>
      <c r="E50">
        <v>107.1983</v>
      </c>
      <c r="F50">
        <v>195713800</v>
      </c>
      <c r="G50" t="s">
        <v>18</v>
      </c>
      <c r="H50" t="s">
        <v>18</v>
      </c>
      <c r="I50" t="s">
        <v>19</v>
      </c>
      <c r="J50" t="s">
        <v>20</v>
      </c>
      <c r="K50" t="s">
        <v>21</v>
      </c>
      <c r="R50" s="10">
        <v>44091</v>
      </c>
      <c r="V50" s="11"/>
      <c r="W50" s="11"/>
      <c r="X50" s="11"/>
      <c r="Y50" s="11"/>
    </row>
    <row r="51" spans="1:25">
      <c r="A51" s="8">
        <v>44096</v>
      </c>
      <c r="B51">
        <v>109.7302</v>
      </c>
      <c r="C51">
        <v>109.9055</v>
      </c>
      <c r="D51">
        <v>106.3023</v>
      </c>
      <c r="E51">
        <v>108.88290000000001</v>
      </c>
      <c r="F51">
        <v>183055400</v>
      </c>
      <c r="G51" t="s">
        <v>18</v>
      </c>
      <c r="H51" t="s">
        <v>18</v>
      </c>
      <c r="I51" t="s">
        <v>19</v>
      </c>
      <c r="J51" t="s">
        <v>20</v>
      </c>
      <c r="K51" t="s">
        <v>21</v>
      </c>
      <c r="R51" s="10">
        <v>44092</v>
      </c>
      <c r="V51" s="11"/>
      <c r="W51" s="11"/>
      <c r="X51" s="11"/>
      <c r="Y51" s="11"/>
    </row>
    <row r="52" spans="1:25">
      <c r="A52" s="8">
        <v>44097</v>
      </c>
      <c r="B52">
        <v>108.6979</v>
      </c>
      <c r="C52">
        <v>109.1751</v>
      </c>
      <c r="D52">
        <v>103.97490000000001</v>
      </c>
      <c r="E52">
        <v>104.31570000000001</v>
      </c>
      <c r="F52">
        <v>150718700</v>
      </c>
      <c r="G52" t="s">
        <v>18</v>
      </c>
      <c r="H52" t="s">
        <v>18</v>
      </c>
      <c r="I52" t="s">
        <v>19</v>
      </c>
      <c r="J52" t="s">
        <v>20</v>
      </c>
      <c r="K52" t="s">
        <v>21</v>
      </c>
      <c r="R52" s="10">
        <v>44095</v>
      </c>
      <c r="V52" s="11"/>
      <c r="W52" s="11"/>
      <c r="X52" s="11"/>
      <c r="Y52" s="11"/>
    </row>
    <row r="53" spans="1:25">
      <c r="A53" s="8">
        <v>44098</v>
      </c>
      <c r="B53">
        <v>102.41679999999999</v>
      </c>
      <c r="C53">
        <v>107.3638</v>
      </c>
      <c r="D53">
        <v>102.2512</v>
      </c>
      <c r="E53">
        <v>105.3869</v>
      </c>
      <c r="F53">
        <v>167743300</v>
      </c>
      <c r="G53" t="s">
        <v>18</v>
      </c>
      <c r="H53" t="s">
        <v>18</v>
      </c>
      <c r="I53" t="s">
        <v>19</v>
      </c>
      <c r="J53" t="s">
        <v>20</v>
      </c>
      <c r="K53" t="s">
        <v>21</v>
      </c>
      <c r="R53" s="10">
        <v>44096</v>
      </c>
      <c r="V53" s="11"/>
      <c r="W53" s="11"/>
      <c r="X53" s="11"/>
      <c r="Y53" s="11"/>
    </row>
    <row r="54" spans="1:25">
      <c r="A54" s="8">
        <v>44099</v>
      </c>
      <c r="B54">
        <v>105.59139999999999</v>
      </c>
      <c r="C54">
        <v>109.4965</v>
      </c>
      <c r="D54">
        <v>104.85129999999999</v>
      </c>
      <c r="E54">
        <v>109.3407</v>
      </c>
      <c r="F54">
        <v>149981400</v>
      </c>
      <c r="G54" t="s">
        <v>18</v>
      </c>
      <c r="H54" t="s">
        <v>18</v>
      </c>
      <c r="I54" t="s">
        <v>19</v>
      </c>
      <c r="J54" t="s">
        <v>20</v>
      </c>
      <c r="K54" t="s">
        <v>21</v>
      </c>
      <c r="R54" s="10">
        <v>44097</v>
      </c>
      <c r="V54" s="11"/>
      <c r="W54" s="11"/>
      <c r="X54" s="11"/>
      <c r="Y54" s="11"/>
    </row>
    <row r="55" spans="1:25">
      <c r="A55" s="8">
        <v>44102</v>
      </c>
      <c r="B55">
        <v>111.9992</v>
      </c>
      <c r="C55">
        <v>112.30110000000001</v>
      </c>
      <c r="D55">
        <v>109.8276</v>
      </c>
      <c r="E55">
        <v>111.95050000000001</v>
      </c>
      <c r="F55">
        <v>137672400</v>
      </c>
      <c r="G55" t="s">
        <v>18</v>
      </c>
      <c r="H55" t="s">
        <v>18</v>
      </c>
      <c r="I55" t="s">
        <v>19</v>
      </c>
      <c r="J55" t="s">
        <v>20</v>
      </c>
      <c r="K55" t="s">
        <v>21</v>
      </c>
      <c r="R55" s="10">
        <v>44098</v>
      </c>
      <c r="V55" s="11"/>
      <c r="W55" s="11"/>
      <c r="X55" s="11"/>
      <c r="Y55" s="11"/>
    </row>
    <row r="56" spans="1:25">
      <c r="A56" s="8">
        <v>44103</v>
      </c>
      <c r="B56">
        <v>111.55119999999999</v>
      </c>
      <c r="C56">
        <v>112.29130000000001</v>
      </c>
      <c r="D56">
        <v>110.59690000000001</v>
      </c>
      <c r="E56">
        <v>111.1033</v>
      </c>
      <c r="F56">
        <v>99382200</v>
      </c>
      <c r="G56" t="s">
        <v>18</v>
      </c>
      <c r="H56" t="s">
        <v>18</v>
      </c>
      <c r="I56" t="s">
        <v>19</v>
      </c>
      <c r="J56" t="s">
        <v>20</v>
      </c>
      <c r="K56" t="s">
        <v>21</v>
      </c>
      <c r="R56" s="10">
        <v>44099</v>
      </c>
      <c r="V56" s="11"/>
      <c r="W56" s="11"/>
      <c r="X56" s="11"/>
      <c r="Y56" s="11"/>
    </row>
    <row r="57" spans="1:25">
      <c r="A57" s="8">
        <v>44104</v>
      </c>
      <c r="B57">
        <v>110.8111</v>
      </c>
      <c r="C57">
        <v>114.19029999999999</v>
      </c>
      <c r="D57">
        <v>110.6456</v>
      </c>
      <c r="E57">
        <v>112.7782</v>
      </c>
      <c r="F57">
        <v>142675200</v>
      </c>
      <c r="G57" t="s">
        <v>18</v>
      </c>
      <c r="H57" t="s">
        <v>18</v>
      </c>
      <c r="I57" t="s">
        <v>19</v>
      </c>
      <c r="J57" t="s">
        <v>20</v>
      </c>
      <c r="K57" t="s">
        <v>21</v>
      </c>
      <c r="R57" s="10">
        <v>44102</v>
      </c>
      <c r="V57" s="11"/>
      <c r="W57" s="11"/>
      <c r="X57" s="11"/>
      <c r="Y57" s="11"/>
    </row>
    <row r="58" spans="1:25">
      <c r="A58" s="8">
        <v>44105</v>
      </c>
      <c r="B58">
        <v>114.5603</v>
      </c>
      <c r="C58">
        <v>114.6382</v>
      </c>
      <c r="D58">
        <v>112.79770000000001</v>
      </c>
      <c r="E58">
        <v>113.73260000000001</v>
      </c>
      <c r="F58">
        <v>116120400</v>
      </c>
      <c r="G58" t="s">
        <v>18</v>
      </c>
      <c r="H58" t="s">
        <v>18</v>
      </c>
      <c r="I58" t="s">
        <v>19</v>
      </c>
      <c r="J58" t="s">
        <v>20</v>
      </c>
      <c r="K58" t="s">
        <v>21</v>
      </c>
      <c r="R58" s="10">
        <v>44103</v>
      </c>
      <c r="V58" s="11"/>
      <c r="W58" s="11"/>
      <c r="X58" s="11"/>
      <c r="Y58" s="11"/>
    </row>
    <row r="59" spans="1:25">
      <c r="A59" s="8">
        <v>44106</v>
      </c>
      <c r="B59">
        <v>109.93470000000001</v>
      </c>
      <c r="C59">
        <v>112.3498</v>
      </c>
      <c r="D59">
        <v>109.2822</v>
      </c>
      <c r="E59">
        <v>110.0613</v>
      </c>
      <c r="F59">
        <v>144712000</v>
      </c>
      <c r="G59" t="s">
        <v>18</v>
      </c>
      <c r="H59" t="s">
        <v>18</v>
      </c>
      <c r="I59" t="s">
        <v>19</v>
      </c>
      <c r="J59" t="s">
        <v>20</v>
      </c>
      <c r="K59" t="s">
        <v>21</v>
      </c>
      <c r="R59" s="10">
        <v>44104</v>
      </c>
      <c r="V59" s="11"/>
      <c r="W59" s="11"/>
      <c r="X59" s="11"/>
      <c r="Y59" s="11"/>
    </row>
    <row r="60" spans="1:25">
      <c r="A60" s="8">
        <v>44109</v>
      </c>
      <c r="B60">
        <v>110.928</v>
      </c>
      <c r="C60">
        <v>113.5962</v>
      </c>
      <c r="D60">
        <v>110.5774</v>
      </c>
      <c r="E60">
        <v>113.4502</v>
      </c>
      <c r="F60">
        <v>106243800</v>
      </c>
      <c r="G60" t="s">
        <v>18</v>
      </c>
      <c r="H60" t="s">
        <v>18</v>
      </c>
      <c r="I60" t="s">
        <v>19</v>
      </c>
      <c r="J60" t="s">
        <v>20</v>
      </c>
      <c r="K60" t="s">
        <v>21</v>
      </c>
      <c r="R60" s="10">
        <v>44105</v>
      </c>
      <c r="V60" s="11"/>
      <c r="W60" s="11"/>
      <c r="X60" s="11"/>
      <c r="Y60" s="11"/>
    </row>
    <row r="61" spans="1:25">
      <c r="A61" s="8">
        <v>44110</v>
      </c>
      <c r="B61">
        <v>112.6711</v>
      </c>
      <c r="C61">
        <v>113.0801</v>
      </c>
      <c r="D61">
        <v>109.31140000000001</v>
      </c>
      <c r="E61">
        <v>110.19759999999999</v>
      </c>
      <c r="F61">
        <v>161498200</v>
      </c>
      <c r="G61" t="s">
        <v>18</v>
      </c>
      <c r="H61" t="s">
        <v>18</v>
      </c>
      <c r="I61" t="s">
        <v>19</v>
      </c>
      <c r="J61" t="s">
        <v>20</v>
      </c>
      <c r="K61" t="s">
        <v>21</v>
      </c>
      <c r="R61" s="10">
        <v>44106</v>
      </c>
      <c r="V61" s="11"/>
      <c r="W61" s="11"/>
      <c r="X61" s="11"/>
      <c r="Y61" s="11"/>
    </row>
    <row r="62" spans="1:25">
      <c r="A62" s="8">
        <v>44111</v>
      </c>
      <c r="B62">
        <v>111.6194</v>
      </c>
      <c r="C62">
        <v>112.52509999999999</v>
      </c>
      <c r="D62">
        <v>111.1422</v>
      </c>
      <c r="E62">
        <v>112.06740000000001</v>
      </c>
      <c r="F62">
        <v>96849000</v>
      </c>
      <c r="G62" t="s">
        <v>18</v>
      </c>
      <c r="H62" t="s">
        <v>18</v>
      </c>
      <c r="I62" t="s">
        <v>19</v>
      </c>
      <c r="J62" t="s">
        <v>20</v>
      </c>
      <c r="K62" t="s">
        <v>21</v>
      </c>
      <c r="R62" s="10">
        <v>44109</v>
      </c>
      <c r="V62" s="11"/>
      <c r="W62" s="11"/>
      <c r="X62" s="11"/>
      <c r="Y62" s="11"/>
    </row>
    <row r="63" spans="1:25">
      <c r="A63" s="8">
        <v>44112</v>
      </c>
      <c r="B63">
        <v>113.2067</v>
      </c>
      <c r="C63">
        <v>113.3528</v>
      </c>
      <c r="D63">
        <v>111.5902</v>
      </c>
      <c r="E63">
        <v>111.9602</v>
      </c>
      <c r="F63">
        <v>83477200</v>
      </c>
      <c r="G63" t="s">
        <v>18</v>
      </c>
      <c r="H63" t="s">
        <v>18</v>
      </c>
      <c r="I63" t="s">
        <v>19</v>
      </c>
      <c r="J63" t="s">
        <v>20</v>
      </c>
      <c r="K63" t="s">
        <v>21</v>
      </c>
      <c r="R63" s="10">
        <v>44110</v>
      </c>
      <c r="V63" s="11"/>
      <c r="W63" s="11"/>
      <c r="X63" s="11"/>
      <c r="Y63" s="11"/>
    </row>
    <row r="64" spans="1:25">
      <c r="A64" s="8">
        <v>44113</v>
      </c>
      <c r="B64">
        <v>112.2621</v>
      </c>
      <c r="C64">
        <v>113.9371</v>
      </c>
      <c r="D64">
        <v>111.91160000000001</v>
      </c>
      <c r="E64">
        <v>113.9079</v>
      </c>
      <c r="F64">
        <v>100506900</v>
      </c>
      <c r="G64" t="s">
        <v>18</v>
      </c>
      <c r="H64" t="s">
        <v>18</v>
      </c>
      <c r="I64" t="s">
        <v>19</v>
      </c>
      <c r="J64" t="s">
        <v>20</v>
      </c>
      <c r="K64" t="s">
        <v>21</v>
      </c>
      <c r="R64" s="10">
        <v>44111</v>
      </c>
      <c r="V64" s="11"/>
      <c r="W64" s="11"/>
      <c r="X64" s="11"/>
      <c r="Y64" s="11"/>
    </row>
    <row r="65" spans="1:25">
      <c r="A65" s="8">
        <v>44116</v>
      </c>
      <c r="B65">
        <v>116.917</v>
      </c>
      <c r="C65">
        <v>121.9029</v>
      </c>
      <c r="D65">
        <v>116.1574</v>
      </c>
      <c r="E65">
        <v>121.1434</v>
      </c>
      <c r="F65">
        <v>240226800</v>
      </c>
      <c r="G65" t="s">
        <v>18</v>
      </c>
      <c r="H65" t="s">
        <v>18</v>
      </c>
      <c r="I65" t="s">
        <v>19</v>
      </c>
      <c r="J65" t="s">
        <v>20</v>
      </c>
      <c r="K65" t="s">
        <v>21</v>
      </c>
      <c r="R65" s="10">
        <v>44112</v>
      </c>
      <c r="V65" s="11"/>
      <c r="W65" s="11"/>
      <c r="X65" s="11"/>
      <c r="Y65" s="11"/>
    </row>
    <row r="66" spans="1:25">
      <c r="A66" s="8">
        <v>44117</v>
      </c>
      <c r="B66">
        <v>121.9906</v>
      </c>
      <c r="C66">
        <v>122.1075</v>
      </c>
      <c r="D66">
        <v>116.5177</v>
      </c>
      <c r="E66">
        <v>117.9298</v>
      </c>
      <c r="F66">
        <v>262330500</v>
      </c>
      <c r="G66" t="s">
        <v>18</v>
      </c>
      <c r="H66" t="s">
        <v>18</v>
      </c>
      <c r="I66" t="s">
        <v>19</v>
      </c>
      <c r="J66" t="s">
        <v>20</v>
      </c>
      <c r="K66" t="s">
        <v>21</v>
      </c>
      <c r="R66" s="10">
        <v>44113</v>
      </c>
      <c r="V66" s="11"/>
      <c r="W66" s="11"/>
      <c r="X66" s="11"/>
      <c r="Y66" s="11"/>
    </row>
    <row r="67" spans="1:25">
      <c r="A67" s="8">
        <v>44118</v>
      </c>
      <c r="B67">
        <v>117.83240000000001</v>
      </c>
      <c r="C67">
        <v>119.8092</v>
      </c>
      <c r="D67">
        <v>116.4885</v>
      </c>
      <c r="E67">
        <v>118.01739999999999</v>
      </c>
      <c r="F67">
        <v>150712000</v>
      </c>
      <c r="G67" t="s">
        <v>18</v>
      </c>
      <c r="H67" t="s">
        <v>18</v>
      </c>
      <c r="I67" t="s">
        <v>19</v>
      </c>
      <c r="J67" t="s">
        <v>20</v>
      </c>
      <c r="K67" t="s">
        <v>21</v>
      </c>
      <c r="R67" s="10">
        <v>44116</v>
      </c>
      <c r="V67" s="11"/>
      <c r="W67" s="11"/>
      <c r="X67" s="11"/>
      <c r="Y67" s="11"/>
    </row>
    <row r="68" spans="1:25">
      <c r="A68" s="8">
        <v>44119</v>
      </c>
      <c r="B68">
        <v>115.6121</v>
      </c>
      <c r="C68">
        <v>118.0271</v>
      </c>
      <c r="D68">
        <v>115.057</v>
      </c>
      <c r="E68">
        <v>117.55</v>
      </c>
      <c r="F68">
        <v>112559200</v>
      </c>
      <c r="G68" t="s">
        <v>18</v>
      </c>
      <c r="H68" t="s">
        <v>18</v>
      </c>
      <c r="I68" t="s">
        <v>19</v>
      </c>
      <c r="J68" t="s">
        <v>20</v>
      </c>
      <c r="K68" t="s">
        <v>21</v>
      </c>
      <c r="R68" s="10">
        <v>44117</v>
      </c>
      <c r="V68" s="11"/>
      <c r="W68" s="11"/>
      <c r="X68" s="11"/>
      <c r="Y68" s="11"/>
    </row>
    <row r="69" spans="1:25">
      <c r="A69" s="8">
        <v>44120</v>
      </c>
      <c r="B69">
        <v>118.105</v>
      </c>
      <c r="C69">
        <v>118.36799999999999</v>
      </c>
      <c r="D69">
        <v>115.69970000000001</v>
      </c>
      <c r="E69">
        <v>115.9042</v>
      </c>
      <c r="F69">
        <v>115393800</v>
      </c>
      <c r="G69" t="s">
        <v>18</v>
      </c>
      <c r="H69" t="s">
        <v>18</v>
      </c>
      <c r="I69" t="s">
        <v>19</v>
      </c>
      <c r="J69" t="s">
        <v>20</v>
      </c>
      <c r="K69" t="s">
        <v>21</v>
      </c>
      <c r="R69" s="10">
        <v>44118</v>
      </c>
      <c r="V69" s="11"/>
      <c r="W69" s="11"/>
      <c r="X69" s="11"/>
      <c r="Y69" s="11"/>
    </row>
    <row r="70" spans="1:25">
      <c r="A70" s="8">
        <v>44123</v>
      </c>
      <c r="B70">
        <v>116.81959999999999</v>
      </c>
      <c r="C70">
        <v>117.2676</v>
      </c>
      <c r="D70">
        <v>112.6322</v>
      </c>
      <c r="E70">
        <v>112.9438</v>
      </c>
      <c r="F70">
        <v>120639300</v>
      </c>
      <c r="G70" t="s">
        <v>18</v>
      </c>
      <c r="H70" t="s">
        <v>18</v>
      </c>
      <c r="I70" t="s">
        <v>19</v>
      </c>
      <c r="J70" t="s">
        <v>20</v>
      </c>
      <c r="K70" t="s">
        <v>21</v>
      </c>
      <c r="R70" s="10">
        <v>44119</v>
      </c>
      <c r="V70" s="11"/>
      <c r="W70" s="11"/>
      <c r="X70" s="11"/>
      <c r="Y70" s="11"/>
    </row>
    <row r="71" spans="1:25">
      <c r="A71" s="8">
        <v>44124</v>
      </c>
      <c r="B71">
        <v>113.158</v>
      </c>
      <c r="C71">
        <v>115.8653</v>
      </c>
      <c r="D71">
        <v>112.60299999999999</v>
      </c>
      <c r="E71">
        <v>114.4337</v>
      </c>
      <c r="F71">
        <v>124423700</v>
      </c>
      <c r="G71" t="s">
        <v>18</v>
      </c>
      <c r="H71" t="s">
        <v>18</v>
      </c>
      <c r="I71" t="s">
        <v>19</v>
      </c>
      <c r="J71" t="s">
        <v>20</v>
      </c>
      <c r="K71" t="s">
        <v>21</v>
      </c>
      <c r="R71" s="10">
        <v>44120</v>
      </c>
      <c r="V71" s="11"/>
      <c r="W71" s="11"/>
      <c r="X71" s="11"/>
      <c r="Y71" s="11"/>
    </row>
    <row r="72" spans="1:25">
      <c r="A72" s="8">
        <v>44125</v>
      </c>
      <c r="B72">
        <v>113.6157</v>
      </c>
      <c r="C72">
        <v>115.6023</v>
      </c>
      <c r="D72">
        <v>113.4015</v>
      </c>
      <c r="E72">
        <v>113.8105</v>
      </c>
      <c r="F72">
        <v>89946000</v>
      </c>
      <c r="G72" t="s">
        <v>18</v>
      </c>
      <c r="H72" t="s">
        <v>18</v>
      </c>
      <c r="I72" t="s">
        <v>19</v>
      </c>
      <c r="J72" t="s">
        <v>20</v>
      </c>
      <c r="K72" t="s">
        <v>21</v>
      </c>
      <c r="R72" s="10">
        <v>44123</v>
      </c>
      <c r="V72" s="11"/>
      <c r="W72" s="11"/>
      <c r="X72" s="11"/>
      <c r="Y72" s="11"/>
    </row>
    <row r="73" spans="1:25">
      <c r="A73" s="8">
        <v>44126</v>
      </c>
      <c r="B73">
        <v>114.3753</v>
      </c>
      <c r="C73">
        <v>114.9499</v>
      </c>
      <c r="D73">
        <v>111.5902</v>
      </c>
      <c r="E73">
        <v>112.71980000000001</v>
      </c>
      <c r="F73">
        <v>101988000</v>
      </c>
      <c r="G73" t="s">
        <v>18</v>
      </c>
      <c r="H73" t="s">
        <v>18</v>
      </c>
      <c r="I73" t="s">
        <v>19</v>
      </c>
      <c r="J73" t="s">
        <v>20</v>
      </c>
      <c r="K73" t="s">
        <v>21</v>
      </c>
      <c r="R73" s="10">
        <v>44124</v>
      </c>
      <c r="V73" s="11"/>
      <c r="W73" s="11"/>
      <c r="X73" s="11"/>
      <c r="Y73" s="11"/>
    </row>
    <row r="74" spans="1:25">
      <c r="A74" s="8">
        <v>44127</v>
      </c>
      <c r="B74">
        <v>113.34310000000001</v>
      </c>
      <c r="C74">
        <v>113.49890000000001</v>
      </c>
      <c r="D74">
        <v>111.28830000000001</v>
      </c>
      <c r="E74">
        <v>112.0284</v>
      </c>
      <c r="F74">
        <v>82572600</v>
      </c>
      <c r="G74" t="s">
        <v>18</v>
      </c>
      <c r="H74" t="s">
        <v>18</v>
      </c>
      <c r="I74" t="s">
        <v>19</v>
      </c>
      <c r="J74" t="s">
        <v>20</v>
      </c>
      <c r="K74" t="s">
        <v>21</v>
      </c>
      <c r="R74" s="10">
        <v>44125</v>
      </c>
      <c r="V74" s="11"/>
      <c r="W74" s="11"/>
      <c r="X74" s="11"/>
      <c r="Y74" s="11"/>
    </row>
    <row r="75" spans="1:25">
      <c r="A75" s="8">
        <v>44130</v>
      </c>
      <c r="B75">
        <v>111.0254</v>
      </c>
      <c r="C75">
        <v>113.49890000000001</v>
      </c>
      <c r="D75">
        <v>109.92489999999999</v>
      </c>
      <c r="E75">
        <v>112.0381</v>
      </c>
      <c r="F75">
        <v>111850700</v>
      </c>
      <c r="G75" t="s">
        <v>18</v>
      </c>
      <c r="H75" t="s">
        <v>18</v>
      </c>
      <c r="I75" t="s">
        <v>19</v>
      </c>
      <c r="J75" t="s">
        <v>20</v>
      </c>
      <c r="K75" t="s">
        <v>21</v>
      </c>
      <c r="R75" s="10">
        <v>44126</v>
      </c>
      <c r="V75" s="11"/>
      <c r="W75" s="11"/>
      <c r="X75" s="11"/>
      <c r="Y75" s="11"/>
    </row>
    <row r="76" spans="1:25">
      <c r="A76" s="8">
        <v>44131</v>
      </c>
      <c r="B76">
        <v>112.4666</v>
      </c>
      <c r="C76">
        <v>114.2098</v>
      </c>
      <c r="D76">
        <v>111.5415</v>
      </c>
      <c r="E76">
        <v>113.5476</v>
      </c>
      <c r="F76">
        <v>92276800</v>
      </c>
      <c r="G76" t="s">
        <v>18</v>
      </c>
      <c r="H76" t="s">
        <v>18</v>
      </c>
      <c r="I76" t="s">
        <v>19</v>
      </c>
      <c r="J76" t="s">
        <v>20</v>
      </c>
      <c r="K76" t="s">
        <v>21</v>
      </c>
      <c r="R76" s="10">
        <v>44127</v>
      </c>
      <c r="V76" s="11"/>
      <c r="W76" s="11"/>
      <c r="X76" s="11"/>
      <c r="Y76" s="11"/>
    </row>
    <row r="77" spans="1:25">
      <c r="A77" s="8">
        <v>44132</v>
      </c>
      <c r="B77">
        <v>112.0381</v>
      </c>
      <c r="C77">
        <v>112.40819999999999</v>
      </c>
      <c r="D77">
        <v>108.1915</v>
      </c>
      <c r="E77">
        <v>108.2889</v>
      </c>
      <c r="F77">
        <v>143937800</v>
      </c>
      <c r="G77" t="s">
        <v>18</v>
      </c>
      <c r="H77" t="s">
        <v>18</v>
      </c>
      <c r="I77" t="s">
        <v>19</v>
      </c>
      <c r="J77" t="s">
        <v>20</v>
      </c>
      <c r="K77" t="s">
        <v>21</v>
      </c>
      <c r="R77" s="10">
        <v>44130</v>
      </c>
      <c r="V77" s="11"/>
      <c r="W77" s="11"/>
      <c r="X77" s="11"/>
      <c r="Y77" s="11"/>
    </row>
    <row r="78" spans="1:25">
      <c r="A78" s="8">
        <v>44133</v>
      </c>
      <c r="B78">
        <v>109.42829999999999</v>
      </c>
      <c r="C78">
        <v>113.8689</v>
      </c>
      <c r="D78">
        <v>109.2628</v>
      </c>
      <c r="E78">
        <v>112.30110000000001</v>
      </c>
      <c r="F78">
        <v>146129200</v>
      </c>
      <c r="G78" t="s">
        <v>18</v>
      </c>
      <c r="H78" t="s">
        <v>18</v>
      </c>
      <c r="I78" t="s">
        <v>19</v>
      </c>
      <c r="J78" t="s">
        <v>20</v>
      </c>
      <c r="K78" t="s">
        <v>21</v>
      </c>
      <c r="R78" s="10">
        <v>44131</v>
      </c>
      <c r="V78" s="11"/>
      <c r="W78" s="11"/>
      <c r="X78" s="11"/>
      <c r="Y78" s="11"/>
    </row>
    <row r="79" spans="1:25">
      <c r="A79" s="8">
        <v>44134</v>
      </c>
      <c r="B79">
        <v>108.15260000000001</v>
      </c>
      <c r="C79">
        <v>109.0582</v>
      </c>
      <c r="D79">
        <v>104.9</v>
      </c>
      <c r="E79">
        <v>106.0102</v>
      </c>
      <c r="F79">
        <v>190272600</v>
      </c>
      <c r="G79" t="s">
        <v>18</v>
      </c>
      <c r="H79" t="s">
        <v>18</v>
      </c>
      <c r="I79" t="s">
        <v>19</v>
      </c>
      <c r="J79" t="s">
        <v>20</v>
      </c>
      <c r="K79" t="s">
        <v>21</v>
      </c>
      <c r="R79" s="10">
        <v>44132</v>
      </c>
      <c r="V79" s="11"/>
      <c r="W79" s="11"/>
      <c r="X79" s="11"/>
      <c r="Y79" s="11"/>
    </row>
    <row r="80" spans="1:25">
      <c r="A80" s="8">
        <v>44137</v>
      </c>
      <c r="B80">
        <v>106.25360000000001</v>
      </c>
      <c r="C80">
        <v>107.7825</v>
      </c>
      <c r="D80">
        <v>104.51049999999999</v>
      </c>
      <c r="E80">
        <v>105.9225</v>
      </c>
      <c r="F80">
        <v>122866900</v>
      </c>
      <c r="G80" t="s">
        <v>18</v>
      </c>
      <c r="H80" t="s">
        <v>18</v>
      </c>
      <c r="I80" t="s">
        <v>19</v>
      </c>
      <c r="J80" t="s">
        <v>20</v>
      </c>
      <c r="K80" t="s">
        <v>21</v>
      </c>
      <c r="R80" s="10">
        <v>44133</v>
      </c>
      <c r="V80" s="11"/>
      <c r="W80" s="11"/>
      <c r="X80" s="11"/>
      <c r="Y80" s="11"/>
    </row>
    <row r="81" spans="1:25">
      <c r="A81" s="8">
        <v>44138</v>
      </c>
      <c r="B81">
        <v>106.78919999999999</v>
      </c>
      <c r="C81">
        <v>108.57129999999999</v>
      </c>
      <c r="D81">
        <v>105.8836</v>
      </c>
      <c r="E81">
        <v>107.5488</v>
      </c>
      <c r="F81">
        <v>107624400</v>
      </c>
      <c r="G81" t="s">
        <v>18</v>
      </c>
      <c r="H81" t="s">
        <v>18</v>
      </c>
      <c r="I81" t="s">
        <v>19</v>
      </c>
      <c r="J81" t="s">
        <v>20</v>
      </c>
      <c r="K81" t="s">
        <v>21</v>
      </c>
      <c r="R81" s="10">
        <v>44134</v>
      </c>
      <c r="V81" s="11"/>
      <c r="W81" s="11"/>
      <c r="X81" s="11"/>
      <c r="Y81" s="11"/>
    </row>
    <row r="82" spans="1:25">
      <c r="A82" s="8">
        <v>44139</v>
      </c>
      <c r="B82">
        <v>111.1519</v>
      </c>
      <c r="C82">
        <v>112.56399999999999</v>
      </c>
      <c r="D82">
        <v>109.4088</v>
      </c>
      <c r="E82">
        <v>111.94070000000001</v>
      </c>
      <c r="F82">
        <v>138235500</v>
      </c>
      <c r="G82" t="s">
        <v>18</v>
      </c>
      <c r="H82" t="s">
        <v>18</v>
      </c>
      <c r="I82" t="s">
        <v>19</v>
      </c>
      <c r="J82" t="s">
        <v>20</v>
      </c>
      <c r="K82" t="s">
        <v>21</v>
      </c>
      <c r="R82" s="10">
        <v>44137</v>
      </c>
      <c r="V82" s="11"/>
      <c r="W82" s="11"/>
      <c r="X82" s="11"/>
      <c r="Y82" s="11"/>
    </row>
    <row r="83" spans="1:25">
      <c r="A83" s="8">
        <v>44140</v>
      </c>
      <c r="B83">
        <v>114.8622</v>
      </c>
      <c r="C83">
        <v>116.4885</v>
      </c>
      <c r="D83">
        <v>113.8105</v>
      </c>
      <c r="E83">
        <v>115.914</v>
      </c>
      <c r="F83">
        <v>126387100</v>
      </c>
      <c r="G83" t="s">
        <v>18</v>
      </c>
      <c r="H83" t="s">
        <v>18</v>
      </c>
      <c r="I83" t="s">
        <v>19</v>
      </c>
      <c r="J83" t="s">
        <v>20</v>
      </c>
      <c r="K83" t="s">
        <v>21</v>
      </c>
      <c r="R83" s="10">
        <v>44138</v>
      </c>
      <c r="V83" s="11"/>
      <c r="W83" s="11"/>
      <c r="X83" s="11"/>
      <c r="Y83" s="11"/>
    </row>
    <row r="84" spans="1:25">
      <c r="A84" s="8">
        <v>44141</v>
      </c>
      <c r="B84">
        <v>115.4213</v>
      </c>
      <c r="C84">
        <v>116.27979999999999</v>
      </c>
      <c r="D84">
        <v>113.285</v>
      </c>
      <c r="E84">
        <v>115.78230000000001</v>
      </c>
      <c r="F84">
        <v>114457900</v>
      </c>
      <c r="G84" t="s">
        <v>22</v>
      </c>
      <c r="H84" t="s">
        <v>18</v>
      </c>
      <c r="I84" t="s">
        <v>19</v>
      </c>
      <c r="J84" t="s">
        <v>20</v>
      </c>
      <c r="K84" t="s">
        <v>21</v>
      </c>
      <c r="R84" s="10">
        <v>44139</v>
      </c>
      <c r="V84" s="11"/>
      <c r="W84" s="11"/>
      <c r="X84" s="11"/>
      <c r="Y84" s="11"/>
    </row>
    <row r="85" spans="1:25">
      <c r="A85" s="8">
        <v>44144</v>
      </c>
      <c r="B85">
        <v>117.5479</v>
      </c>
      <c r="C85">
        <v>119.0014</v>
      </c>
      <c r="D85">
        <v>113.2069</v>
      </c>
      <c r="E85">
        <v>113.47029999999999</v>
      </c>
      <c r="F85">
        <v>154515300</v>
      </c>
      <c r="G85" t="s">
        <v>18</v>
      </c>
      <c r="H85" t="s">
        <v>18</v>
      </c>
      <c r="I85" t="s">
        <v>19</v>
      </c>
      <c r="J85" t="s">
        <v>20</v>
      </c>
      <c r="K85" t="s">
        <v>21</v>
      </c>
      <c r="R85" s="10">
        <v>44140</v>
      </c>
      <c r="V85" s="11"/>
      <c r="W85" s="11"/>
      <c r="X85" s="11"/>
      <c r="Y85" s="11"/>
    </row>
    <row r="86" spans="1:25">
      <c r="A86" s="8">
        <v>44145</v>
      </c>
      <c r="B86">
        <v>112.7192</v>
      </c>
      <c r="C86">
        <v>114.7092</v>
      </c>
      <c r="D86">
        <v>111.334</v>
      </c>
      <c r="E86">
        <v>113.1289</v>
      </c>
      <c r="F86">
        <v>138023400</v>
      </c>
      <c r="G86" t="s">
        <v>18</v>
      </c>
      <c r="H86" t="s">
        <v>18</v>
      </c>
      <c r="I86" t="s">
        <v>19</v>
      </c>
      <c r="J86" t="s">
        <v>20</v>
      </c>
      <c r="K86" t="s">
        <v>21</v>
      </c>
      <c r="R86" s="10">
        <v>44141</v>
      </c>
      <c r="V86" s="11"/>
      <c r="W86" s="11"/>
      <c r="X86" s="11"/>
      <c r="Y86" s="11"/>
    </row>
    <row r="87" spans="1:25">
      <c r="A87" s="8">
        <v>44146</v>
      </c>
      <c r="B87">
        <v>114.319</v>
      </c>
      <c r="C87">
        <v>116.6992</v>
      </c>
      <c r="D87">
        <v>113.5874</v>
      </c>
      <c r="E87">
        <v>116.56270000000001</v>
      </c>
      <c r="F87">
        <v>112295000</v>
      </c>
      <c r="G87" t="s">
        <v>18</v>
      </c>
      <c r="H87" t="s">
        <v>18</v>
      </c>
      <c r="I87" t="s">
        <v>19</v>
      </c>
      <c r="J87" t="s">
        <v>20</v>
      </c>
      <c r="K87" t="s">
        <v>21</v>
      </c>
      <c r="R87" s="10">
        <v>44144</v>
      </c>
      <c r="V87" s="11"/>
      <c r="W87" s="11"/>
      <c r="X87" s="11"/>
      <c r="Y87" s="11"/>
    </row>
    <row r="88" spans="1:25">
      <c r="A88" s="8">
        <v>44147</v>
      </c>
      <c r="B88">
        <v>116.6895</v>
      </c>
      <c r="C88">
        <v>117.5772</v>
      </c>
      <c r="D88">
        <v>115.6652</v>
      </c>
      <c r="E88">
        <v>116.2895</v>
      </c>
      <c r="F88">
        <v>103162300</v>
      </c>
      <c r="G88" t="s">
        <v>18</v>
      </c>
      <c r="H88" t="s">
        <v>18</v>
      </c>
      <c r="I88" t="s">
        <v>19</v>
      </c>
      <c r="J88" t="s">
        <v>20</v>
      </c>
      <c r="K88" t="s">
        <v>21</v>
      </c>
      <c r="R88" s="10">
        <v>44145</v>
      </c>
      <c r="V88" s="11"/>
      <c r="W88" s="11"/>
      <c r="X88" s="11"/>
      <c r="Y88" s="11"/>
    </row>
    <row r="89" spans="1:25">
      <c r="A89" s="8">
        <v>44148</v>
      </c>
      <c r="B89">
        <v>116.51390000000001</v>
      </c>
      <c r="C89">
        <v>116.7383</v>
      </c>
      <c r="D89">
        <v>114.9824</v>
      </c>
      <c r="E89">
        <v>116.3383</v>
      </c>
      <c r="F89">
        <v>81581900</v>
      </c>
      <c r="G89" t="s">
        <v>18</v>
      </c>
      <c r="H89" t="s">
        <v>18</v>
      </c>
      <c r="I89" t="s">
        <v>19</v>
      </c>
      <c r="J89" t="s">
        <v>20</v>
      </c>
      <c r="K89" t="s">
        <v>21</v>
      </c>
      <c r="R89" s="10">
        <v>44146</v>
      </c>
      <c r="V89" s="11"/>
      <c r="W89" s="11"/>
      <c r="X89" s="11"/>
      <c r="Y89" s="11"/>
    </row>
    <row r="90" spans="1:25">
      <c r="A90" s="8">
        <v>44151</v>
      </c>
      <c r="B90">
        <v>116.00660000000001</v>
      </c>
      <c r="C90">
        <v>118.02589999999999</v>
      </c>
      <c r="D90">
        <v>115.2555</v>
      </c>
      <c r="E90">
        <v>117.3528</v>
      </c>
      <c r="F90">
        <v>91183000</v>
      </c>
      <c r="G90" t="s">
        <v>18</v>
      </c>
      <c r="H90" t="s">
        <v>18</v>
      </c>
      <c r="I90" t="s">
        <v>19</v>
      </c>
      <c r="J90" t="s">
        <v>20</v>
      </c>
      <c r="K90" t="s">
        <v>21</v>
      </c>
      <c r="R90" s="10">
        <v>44147</v>
      </c>
      <c r="V90" s="11"/>
      <c r="W90" s="11"/>
      <c r="X90" s="11"/>
      <c r="Y90" s="11"/>
    </row>
    <row r="91" spans="1:25">
      <c r="A91" s="8">
        <v>44152</v>
      </c>
      <c r="B91">
        <v>116.6212</v>
      </c>
      <c r="C91">
        <v>117.71380000000001</v>
      </c>
      <c r="D91">
        <v>116.04559999999999</v>
      </c>
      <c r="E91">
        <v>116.46510000000001</v>
      </c>
      <c r="F91">
        <v>74271000</v>
      </c>
      <c r="G91" t="s">
        <v>18</v>
      </c>
      <c r="H91" t="s">
        <v>18</v>
      </c>
      <c r="I91" t="s">
        <v>19</v>
      </c>
      <c r="J91" t="s">
        <v>20</v>
      </c>
      <c r="K91" t="s">
        <v>21</v>
      </c>
      <c r="R91" s="10">
        <v>44148</v>
      </c>
      <c r="V91" s="11"/>
      <c r="W91" s="11"/>
      <c r="X91" s="11"/>
      <c r="Y91" s="11"/>
    </row>
    <row r="92" spans="1:25">
      <c r="A92" s="8">
        <v>44153</v>
      </c>
      <c r="B92">
        <v>115.7042</v>
      </c>
      <c r="C92">
        <v>116.88460000000001</v>
      </c>
      <c r="D92">
        <v>115.1092</v>
      </c>
      <c r="E92">
        <v>115.1384</v>
      </c>
      <c r="F92">
        <v>76322100</v>
      </c>
      <c r="G92" t="s">
        <v>18</v>
      </c>
      <c r="H92" t="s">
        <v>18</v>
      </c>
      <c r="I92" t="s">
        <v>19</v>
      </c>
      <c r="J92" t="s">
        <v>20</v>
      </c>
      <c r="K92" t="s">
        <v>21</v>
      </c>
      <c r="R92" s="10">
        <v>44151</v>
      </c>
      <c r="V92" s="11"/>
      <c r="W92" s="11"/>
      <c r="X92" s="11"/>
      <c r="Y92" s="11"/>
    </row>
    <row r="93" spans="1:25">
      <c r="A93" s="8">
        <v>44154</v>
      </c>
      <c r="B93">
        <v>114.7092</v>
      </c>
      <c r="C93">
        <v>116.14319999999999</v>
      </c>
      <c r="D93">
        <v>113.9483</v>
      </c>
      <c r="E93">
        <v>115.73350000000001</v>
      </c>
      <c r="F93">
        <v>74113000</v>
      </c>
      <c r="G93" t="s">
        <v>18</v>
      </c>
      <c r="H93" t="s">
        <v>18</v>
      </c>
      <c r="I93" t="s">
        <v>19</v>
      </c>
      <c r="J93" t="s">
        <v>20</v>
      </c>
      <c r="K93" t="s">
        <v>21</v>
      </c>
      <c r="R93" s="10">
        <v>44152</v>
      </c>
      <c r="V93" s="11"/>
      <c r="W93" s="11"/>
      <c r="X93" s="11"/>
      <c r="Y93" s="11"/>
    </row>
    <row r="94" spans="1:25">
      <c r="A94" s="8">
        <v>44155</v>
      </c>
      <c r="B94">
        <v>115.73350000000001</v>
      </c>
      <c r="C94">
        <v>115.8603</v>
      </c>
      <c r="D94">
        <v>114.4166</v>
      </c>
      <c r="E94">
        <v>114.4653</v>
      </c>
      <c r="F94">
        <v>73604300</v>
      </c>
      <c r="G94" t="s">
        <v>18</v>
      </c>
      <c r="H94" t="s">
        <v>18</v>
      </c>
      <c r="I94" t="s">
        <v>19</v>
      </c>
      <c r="J94" t="s">
        <v>20</v>
      </c>
      <c r="K94" t="s">
        <v>21</v>
      </c>
      <c r="R94" s="10">
        <v>44153</v>
      </c>
      <c r="V94" s="11"/>
      <c r="W94" s="11"/>
      <c r="X94" s="11"/>
      <c r="Y94" s="11"/>
    </row>
    <row r="95" spans="1:25">
      <c r="A95" s="8">
        <v>44158</v>
      </c>
      <c r="B95">
        <v>114.30929999999999</v>
      </c>
      <c r="C95">
        <v>114.7385</v>
      </c>
      <c r="D95">
        <v>110.9633</v>
      </c>
      <c r="E95">
        <v>111.0608</v>
      </c>
      <c r="F95">
        <v>127959300</v>
      </c>
      <c r="G95" t="s">
        <v>18</v>
      </c>
      <c r="H95" t="s">
        <v>18</v>
      </c>
      <c r="I95" t="s">
        <v>19</v>
      </c>
      <c r="J95" t="s">
        <v>20</v>
      </c>
      <c r="K95" t="s">
        <v>21</v>
      </c>
      <c r="R95" s="10">
        <v>44154</v>
      </c>
      <c r="V95" s="11"/>
      <c r="W95" s="11"/>
      <c r="X95" s="11"/>
      <c r="Y95" s="11"/>
    </row>
    <row r="96" spans="1:25">
      <c r="A96" s="8">
        <v>44159</v>
      </c>
      <c r="B96">
        <v>111.1194</v>
      </c>
      <c r="C96">
        <v>113.01179999999999</v>
      </c>
      <c r="D96">
        <v>109.8317</v>
      </c>
      <c r="E96">
        <v>112.3485</v>
      </c>
      <c r="F96">
        <v>113874200</v>
      </c>
      <c r="G96" t="s">
        <v>18</v>
      </c>
      <c r="H96" t="s">
        <v>18</v>
      </c>
      <c r="I96" t="s">
        <v>19</v>
      </c>
      <c r="J96" t="s">
        <v>20</v>
      </c>
      <c r="K96" t="s">
        <v>21</v>
      </c>
      <c r="R96" s="10">
        <v>44155</v>
      </c>
      <c r="V96" s="11"/>
      <c r="W96" s="11"/>
      <c r="X96" s="11"/>
      <c r="Y96" s="11"/>
    </row>
    <row r="97" spans="1:25">
      <c r="A97" s="8">
        <v>44160</v>
      </c>
      <c r="B97">
        <v>112.7192</v>
      </c>
      <c r="C97">
        <v>113.88979999999999</v>
      </c>
      <c r="D97">
        <v>112.3485</v>
      </c>
      <c r="E97">
        <v>113.1874</v>
      </c>
      <c r="F97">
        <v>76499200</v>
      </c>
      <c r="G97" t="s">
        <v>18</v>
      </c>
      <c r="H97" t="s">
        <v>18</v>
      </c>
      <c r="I97" t="s">
        <v>19</v>
      </c>
      <c r="J97" t="s">
        <v>20</v>
      </c>
      <c r="K97" t="s">
        <v>21</v>
      </c>
      <c r="R97" s="10">
        <v>44158</v>
      </c>
      <c r="V97" s="11"/>
      <c r="W97" s="11"/>
      <c r="X97" s="11"/>
      <c r="Y97" s="11"/>
    </row>
    <row r="98" spans="1:25">
      <c r="A98" s="8">
        <v>44162</v>
      </c>
      <c r="B98">
        <v>113.71420000000001</v>
      </c>
      <c r="C98">
        <v>114.6116</v>
      </c>
      <c r="D98">
        <v>113.3728</v>
      </c>
      <c r="E98">
        <v>113.7337</v>
      </c>
      <c r="F98">
        <v>46691300</v>
      </c>
      <c r="G98" t="s">
        <v>18</v>
      </c>
      <c r="H98" t="s">
        <v>18</v>
      </c>
      <c r="I98" t="s">
        <v>19</v>
      </c>
      <c r="J98" t="s">
        <v>20</v>
      </c>
      <c r="K98" t="s">
        <v>21</v>
      </c>
      <c r="R98" s="10">
        <v>44159</v>
      </c>
      <c r="V98" s="11"/>
      <c r="W98" s="11"/>
      <c r="X98" s="11"/>
      <c r="Y98" s="11"/>
    </row>
    <row r="99" spans="1:25">
      <c r="A99" s="8">
        <v>44165</v>
      </c>
      <c r="B99">
        <v>114.1044</v>
      </c>
      <c r="C99">
        <v>118.0064</v>
      </c>
      <c r="D99">
        <v>113.9483</v>
      </c>
      <c r="E99">
        <v>116.13339999999999</v>
      </c>
      <c r="F99">
        <v>169410200</v>
      </c>
      <c r="G99" t="s">
        <v>18</v>
      </c>
      <c r="H99" t="s">
        <v>18</v>
      </c>
      <c r="I99" t="s">
        <v>19</v>
      </c>
      <c r="J99" t="s">
        <v>20</v>
      </c>
      <c r="K99" t="s">
        <v>21</v>
      </c>
      <c r="R99" s="10">
        <v>44160</v>
      </c>
      <c r="V99" s="11"/>
      <c r="W99" s="11"/>
      <c r="X99" s="11"/>
      <c r="Y99" s="11"/>
    </row>
    <row r="100" spans="1:25">
      <c r="A100" s="8">
        <v>44166</v>
      </c>
      <c r="B100">
        <v>118.0454</v>
      </c>
      <c r="C100">
        <v>120.4452</v>
      </c>
      <c r="D100">
        <v>117.0699</v>
      </c>
      <c r="E100">
        <v>119.7135</v>
      </c>
      <c r="F100">
        <v>127728200</v>
      </c>
      <c r="G100" t="s">
        <v>18</v>
      </c>
      <c r="H100" t="s">
        <v>18</v>
      </c>
      <c r="I100" t="s">
        <v>19</v>
      </c>
      <c r="J100" t="s">
        <v>20</v>
      </c>
      <c r="K100" t="s">
        <v>21</v>
      </c>
      <c r="R100" s="10">
        <v>44162</v>
      </c>
      <c r="V100" s="11"/>
      <c r="W100" s="11"/>
      <c r="X100" s="11"/>
      <c r="Y100" s="11"/>
    </row>
    <row r="101" spans="1:25">
      <c r="A101" s="8">
        <v>44167</v>
      </c>
      <c r="B101">
        <v>119.0307</v>
      </c>
      <c r="C101">
        <v>120.3476</v>
      </c>
      <c r="D101">
        <v>117.9284</v>
      </c>
      <c r="E101">
        <v>120.0647</v>
      </c>
      <c r="F101">
        <v>89004200</v>
      </c>
      <c r="G101" t="s">
        <v>18</v>
      </c>
      <c r="H101" t="s">
        <v>18</v>
      </c>
      <c r="I101" t="s">
        <v>19</v>
      </c>
      <c r="J101" t="s">
        <v>20</v>
      </c>
      <c r="K101" t="s">
        <v>21</v>
      </c>
      <c r="R101" s="10">
        <v>44165</v>
      </c>
      <c r="V101" s="11"/>
      <c r="W101" s="11"/>
      <c r="X101" s="11"/>
      <c r="Y101" s="11"/>
    </row>
    <row r="102" spans="1:25">
      <c r="A102" s="8">
        <v>44168</v>
      </c>
      <c r="B102">
        <v>120.4939</v>
      </c>
      <c r="C102">
        <v>120.74760000000001</v>
      </c>
      <c r="D102">
        <v>119.21599999999999</v>
      </c>
      <c r="E102">
        <v>119.9281</v>
      </c>
      <c r="F102">
        <v>78967600</v>
      </c>
      <c r="G102" t="s">
        <v>18</v>
      </c>
      <c r="H102" t="s">
        <v>18</v>
      </c>
      <c r="I102" t="s">
        <v>19</v>
      </c>
      <c r="J102" t="s">
        <v>20</v>
      </c>
      <c r="K102" t="s">
        <v>21</v>
      </c>
      <c r="R102" s="10">
        <v>44166</v>
      </c>
      <c r="V102" s="11"/>
      <c r="W102" s="11"/>
      <c r="X102" s="11"/>
      <c r="Y102" s="11"/>
    </row>
    <row r="103" spans="1:25">
      <c r="A103" s="8">
        <v>44169</v>
      </c>
      <c r="B103">
        <v>119.59650000000001</v>
      </c>
      <c r="C103">
        <v>119.8501</v>
      </c>
      <c r="D103">
        <v>118.5429</v>
      </c>
      <c r="E103">
        <v>119.255</v>
      </c>
      <c r="F103">
        <v>78260400</v>
      </c>
      <c r="G103" t="s">
        <v>18</v>
      </c>
      <c r="H103" t="s">
        <v>18</v>
      </c>
      <c r="I103" t="s">
        <v>19</v>
      </c>
      <c r="J103" t="s">
        <v>20</v>
      </c>
      <c r="K103" t="s">
        <v>21</v>
      </c>
      <c r="R103" s="10">
        <v>44167</v>
      </c>
      <c r="V103" s="11"/>
      <c r="W103" s="11"/>
      <c r="X103" s="11"/>
      <c r="Y103" s="11"/>
    </row>
    <row r="104" spans="1:25">
      <c r="A104" s="8">
        <v>44172</v>
      </c>
      <c r="B104">
        <v>119.31359999999999</v>
      </c>
      <c r="C104">
        <v>121.51819999999999</v>
      </c>
      <c r="D104">
        <v>119.2551</v>
      </c>
      <c r="E104">
        <v>120.7183</v>
      </c>
      <c r="F104">
        <v>86712000</v>
      </c>
      <c r="G104" t="s">
        <v>18</v>
      </c>
      <c r="H104" t="s">
        <v>18</v>
      </c>
      <c r="I104" t="s">
        <v>19</v>
      </c>
      <c r="J104" t="s">
        <v>20</v>
      </c>
      <c r="K104" t="s">
        <v>21</v>
      </c>
      <c r="R104" s="10">
        <v>44168</v>
      </c>
      <c r="V104" s="11"/>
      <c r="W104" s="11"/>
      <c r="X104" s="11"/>
      <c r="Y104" s="11"/>
    </row>
    <row r="105" spans="1:25">
      <c r="A105" s="8">
        <v>44173</v>
      </c>
      <c r="B105">
        <v>121.3231</v>
      </c>
      <c r="C105">
        <v>121.9182</v>
      </c>
      <c r="D105">
        <v>120.0745</v>
      </c>
      <c r="E105">
        <v>121.3329</v>
      </c>
      <c r="F105">
        <v>82225500</v>
      </c>
      <c r="G105" t="s">
        <v>18</v>
      </c>
      <c r="H105" t="s">
        <v>18</v>
      </c>
      <c r="I105" t="s">
        <v>19</v>
      </c>
      <c r="J105" t="s">
        <v>20</v>
      </c>
      <c r="K105" t="s">
        <v>21</v>
      </c>
      <c r="R105" s="10">
        <v>44169</v>
      </c>
      <c r="V105" s="11"/>
      <c r="W105" s="11"/>
      <c r="X105" s="11"/>
      <c r="Y105" s="11"/>
    </row>
    <row r="106" spans="1:25">
      <c r="A106" s="8">
        <v>44174</v>
      </c>
      <c r="B106">
        <v>121.47920000000001</v>
      </c>
      <c r="C106">
        <v>122.8644</v>
      </c>
      <c r="D106">
        <v>118.03570000000001</v>
      </c>
      <c r="E106">
        <v>118.7966</v>
      </c>
      <c r="F106">
        <v>115089200</v>
      </c>
      <c r="G106" t="s">
        <v>18</v>
      </c>
      <c r="H106" t="s">
        <v>18</v>
      </c>
      <c r="I106" t="s">
        <v>19</v>
      </c>
      <c r="J106" t="s">
        <v>20</v>
      </c>
      <c r="K106" t="s">
        <v>21</v>
      </c>
      <c r="R106" s="10">
        <v>44172</v>
      </c>
      <c r="V106" s="11"/>
      <c r="W106" s="11"/>
      <c r="X106" s="11"/>
      <c r="Y106" s="11"/>
    </row>
    <row r="107" spans="1:25">
      <c r="A107" s="8">
        <v>44175</v>
      </c>
      <c r="B107">
        <v>117.5479</v>
      </c>
      <c r="C107">
        <v>120.83540000000001</v>
      </c>
      <c r="D107">
        <v>117.20650000000001</v>
      </c>
      <c r="E107">
        <v>120.2208</v>
      </c>
      <c r="F107">
        <v>81312200</v>
      </c>
      <c r="G107" t="s">
        <v>18</v>
      </c>
      <c r="H107" t="s">
        <v>18</v>
      </c>
      <c r="I107" t="s">
        <v>19</v>
      </c>
      <c r="J107" t="s">
        <v>20</v>
      </c>
      <c r="K107" t="s">
        <v>21</v>
      </c>
      <c r="R107" s="10">
        <v>44173</v>
      </c>
      <c r="V107" s="11"/>
      <c r="W107" s="11"/>
      <c r="X107" s="11"/>
      <c r="Y107" s="11"/>
    </row>
    <row r="108" spans="1:25">
      <c r="A108" s="8">
        <v>44176</v>
      </c>
      <c r="B108">
        <v>119.4306</v>
      </c>
      <c r="C108">
        <v>119.7525</v>
      </c>
      <c r="D108">
        <v>117.5967</v>
      </c>
      <c r="E108">
        <v>119.4111</v>
      </c>
      <c r="F108">
        <v>86939800</v>
      </c>
      <c r="G108" t="s">
        <v>18</v>
      </c>
      <c r="H108" t="s">
        <v>18</v>
      </c>
      <c r="I108" t="s">
        <v>19</v>
      </c>
      <c r="J108" t="s">
        <v>20</v>
      </c>
      <c r="K108" t="s">
        <v>21</v>
      </c>
      <c r="R108" s="10">
        <v>44174</v>
      </c>
      <c r="V108" s="11"/>
      <c r="W108" s="11"/>
      <c r="X108" s="11"/>
      <c r="Y108" s="11"/>
    </row>
    <row r="109" spans="1:25">
      <c r="A109" s="8">
        <v>44179</v>
      </c>
      <c r="B109">
        <v>119.59650000000001</v>
      </c>
      <c r="C109">
        <v>120.32810000000001</v>
      </c>
      <c r="D109">
        <v>118.5624</v>
      </c>
      <c r="E109">
        <v>118.7966</v>
      </c>
      <c r="F109">
        <v>79184500</v>
      </c>
      <c r="G109" t="s">
        <v>18</v>
      </c>
      <c r="H109" t="s">
        <v>18</v>
      </c>
      <c r="I109" t="s">
        <v>19</v>
      </c>
      <c r="J109" t="s">
        <v>20</v>
      </c>
      <c r="K109" t="s">
        <v>21</v>
      </c>
      <c r="R109" s="10">
        <v>44175</v>
      </c>
      <c r="V109" s="11"/>
      <c r="W109" s="11"/>
      <c r="X109" s="11"/>
      <c r="Y109" s="11"/>
    </row>
    <row r="110" spans="1:25">
      <c r="A110" s="8">
        <v>44180</v>
      </c>
      <c r="B110">
        <v>121.29389999999999</v>
      </c>
      <c r="C110">
        <v>124.7666</v>
      </c>
      <c r="D110">
        <v>121.089</v>
      </c>
      <c r="E110">
        <v>124.7471</v>
      </c>
      <c r="F110">
        <v>157243700</v>
      </c>
      <c r="G110" t="s">
        <v>18</v>
      </c>
      <c r="H110" t="s">
        <v>18</v>
      </c>
      <c r="I110" t="s">
        <v>19</v>
      </c>
      <c r="J110" t="s">
        <v>20</v>
      </c>
      <c r="K110" t="s">
        <v>21</v>
      </c>
      <c r="R110" s="10">
        <v>44176</v>
      </c>
      <c r="V110" s="11"/>
      <c r="W110" s="11"/>
      <c r="X110" s="11"/>
      <c r="Y110" s="11"/>
    </row>
    <row r="111" spans="1:25">
      <c r="A111" s="8">
        <v>44181</v>
      </c>
      <c r="B111">
        <v>124.2886</v>
      </c>
      <c r="C111">
        <v>125.2251</v>
      </c>
      <c r="D111">
        <v>123.45950000000001</v>
      </c>
      <c r="E111">
        <v>124.6788</v>
      </c>
      <c r="F111">
        <v>98208600</v>
      </c>
      <c r="G111" t="s">
        <v>18</v>
      </c>
      <c r="H111" t="s">
        <v>18</v>
      </c>
      <c r="I111" t="s">
        <v>19</v>
      </c>
      <c r="J111" t="s">
        <v>20</v>
      </c>
      <c r="K111" t="s">
        <v>21</v>
      </c>
      <c r="R111" s="10">
        <v>44179</v>
      </c>
      <c r="V111" s="11"/>
      <c r="W111" s="11"/>
      <c r="X111" s="11"/>
      <c r="Y111" s="11"/>
    </row>
    <row r="112" spans="1:25">
      <c r="A112" s="8">
        <v>44182</v>
      </c>
      <c r="B112">
        <v>125.74209999999999</v>
      </c>
      <c r="C112">
        <v>126.4055</v>
      </c>
      <c r="D112">
        <v>124.9032</v>
      </c>
      <c r="E112">
        <v>125.547</v>
      </c>
      <c r="F112">
        <v>94359800</v>
      </c>
      <c r="G112" t="s">
        <v>18</v>
      </c>
      <c r="H112" t="s">
        <v>18</v>
      </c>
      <c r="I112" t="s">
        <v>19</v>
      </c>
      <c r="J112" t="s">
        <v>20</v>
      </c>
      <c r="K112" t="s">
        <v>21</v>
      </c>
      <c r="R112" s="10">
        <v>44180</v>
      </c>
      <c r="V112" s="11"/>
      <c r="W112" s="11"/>
      <c r="X112" s="11"/>
      <c r="Y112" s="11"/>
    </row>
    <row r="113" spans="1:25">
      <c r="A113" s="8">
        <v>44183</v>
      </c>
      <c r="B113">
        <v>125.80070000000001</v>
      </c>
      <c r="C113">
        <v>125.9372</v>
      </c>
      <c r="D113">
        <v>123.03019999999999</v>
      </c>
      <c r="E113">
        <v>123.557</v>
      </c>
      <c r="F113">
        <v>192541500</v>
      </c>
      <c r="G113" t="s">
        <v>18</v>
      </c>
      <c r="H113" t="s">
        <v>18</v>
      </c>
      <c r="I113" t="s">
        <v>19</v>
      </c>
      <c r="J113" t="s">
        <v>20</v>
      </c>
      <c r="K113" t="s">
        <v>21</v>
      </c>
      <c r="R113" s="10">
        <v>44181</v>
      </c>
      <c r="V113" s="11"/>
      <c r="W113" s="11"/>
      <c r="X113" s="11"/>
      <c r="Y113" s="11"/>
    </row>
    <row r="114" spans="1:25">
      <c r="A114" s="8">
        <v>44186</v>
      </c>
      <c r="B114">
        <v>121.9572</v>
      </c>
      <c r="C114">
        <v>125.1666</v>
      </c>
      <c r="D114">
        <v>120.42570000000001</v>
      </c>
      <c r="E114">
        <v>125.0886</v>
      </c>
      <c r="F114">
        <v>121251600</v>
      </c>
      <c r="G114" t="s">
        <v>18</v>
      </c>
      <c r="H114" t="s">
        <v>18</v>
      </c>
      <c r="I114" t="s">
        <v>19</v>
      </c>
      <c r="J114" t="s">
        <v>20</v>
      </c>
      <c r="K114" t="s">
        <v>21</v>
      </c>
      <c r="R114" s="10">
        <v>44182</v>
      </c>
      <c r="V114" s="11"/>
      <c r="W114" s="11"/>
      <c r="X114" s="11"/>
      <c r="Y114" s="11"/>
    </row>
    <row r="115" spans="1:25">
      <c r="A115" s="8">
        <v>44187</v>
      </c>
      <c r="B115">
        <v>128.38570000000001</v>
      </c>
      <c r="C115">
        <v>131.11709999999999</v>
      </c>
      <c r="D115">
        <v>126.47369999999999</v>
      </c>
      <c r="E115">
        <v>128.6491</v>
      </c>
      <c r="F115">
        <v>168904800</v>
      </c>
      <c r="G115" t="s">
        <v>18</v>
      </c>
      <c r="H115" t="s">
        <v>18</v>
      </c>
      <c r="I115" t="s">
        <v>19</v>
      </c>
      <c r="J115" t="s">
        <v>20</v>
      </c>
      <c r="K115" t="s">
        <v>21</v>
      </c>
      <c r="R115" s="10">
        <v>44183</v>
      </c>
      <c r="V115" s="11"/>
      <c r="W115" s="11"/>
      <c r="X115" s="11"/>
      <c r="Y115" s="11"/>
    </row>
    <row r="116" spans="1:25">
      <c r="A116" s="8">
        <v>44188</v>
      </c>
      <c r="B116">
        <v>128.92230000000001</v>
      </c>
      <c r="C116">
        <v>129.18559999999999</v>
      </c>
      <c r="D116">
        <v>127.5761</v>
      </c>
      <c r="E116">
        <v>127.7517</v>
      </c>
      <c r="F116">
        <v>88223700</v>
      </c>
      <c r="G116" t="s">
        <v>18</v>
      </c>
      <c r="H116" t="s">
        <v>18</v>
      </c>
      <c r="I116" t="s">
        <v>19</v>
      </c>
      <c r="J116" t="s">
        <v>20</v>
      </c>
      <c r="K116" t="s">
        <v>21</v>
      </c>
      <c r="R116" s="10">
        <v>44186</v>
      </c>
      <c r="V116" s="11"/>
      <c r="W116" s="11"/>
      <c r="X116" s="11"/>
      <c r="Y116" s="11"/>
    </row>
    <row r="117" spans="1:25">
      <c r="A117" s="8">
        <v>44189</v>
      </c>
      <c r="B117">
        <v>128.10290000000001</v>
      </c>
      <c r="C117">
        <v>130.19040000000001</v>
      </c>
      <c r="D117">
        <v>127.8883</v>
      </c>
      <c r="E117">
        <v>128.73689999999999</v>
      </c>
      <c r="F117">
        <v>54930100</v>
      </c>
      <c r="G117" t="s">
        <v>18</v>
      </c>
      <c r="H117" t="s">
        <v>18</v>
      </c>
      <c r="I117" t="s">
        <v>19</v>
      </c>
      <c r="J117" t="s">
        <v>20</v>
      </c>
      <c r="K117" t="s">
        <v>21</v>
      </c>
      <c r="R117" s="10">
        <v>44187</v>
      </c>
      <c r="V117" s="11"/>
      <c r="W117" s="11"/>
      <c r="X117" s="11"/>
      <c r="Y117" s="11"/>
    </row>
    <row r="118" spans="1:25">
      <c r="A118" s="8">
        <v>44193</v>
      </c>
      <c r="B118">
        <v>130.70740000000001</v>
      </c>
      <c r="C118">
        <v>133.97540000000001</v>
      </c>
      <c r="D118">
        <v>130.23920000000001</v>
      </c>
      <c r="E118">
        <v>133.34129999999999</v>
      </c>
      <c r="F118">
        <v>124486200</v>
      </c>
      <c r="G118" t="s">
        <v>18</v>
      </c>
      <c r="H118" t="s">
        <v>18</v>
      </c>
      <c r="I118" t="s">
        <v>19</v>
      </c>
      <c r="J118" t="s">
        <v>20</v>
      </c>
      <c r="K118" t="s">
        <v>21</v>
      </c>
      <c r="R118" s="10">
        <v>44188</v>
      </c>
      <c r="V118" s="11"/>
      <c r="W118" s="11"/>
      <c r="X118" s="11"/>
      <c r="Y118" s="11"/>
    </row>
    <row r="119" spans="1:25">
      <c r="A119" s="8">
        <v>44194</v>
      </c>
      <c r="B119">
        <v>134.66800000000001</v>
      </c>
      <c r="C119">
        <v>135.38980000000001</v>
      </c>
      <c r="D119">
        <v>131.0489</v>
      </c>
      <c r="E119">
        <v>131.5659</v>
      </c>
      <c r="F119">
        <v>121047300</v>
      </c>
      <c r="G119" t="s">
        <v>18</v>
      </c>
      <c r="H119" t="s">
        <v>18</v>
      </c>
      <c r="I119" t="s">
        <v>19</v>
      </c>
      <c r="J119" t="s">
        <v>20</v>
      </c>
      <c r="K119" t="s">
        <v>21</v>
      </c>
      <c r="R119" s="10">
        <v>44189</v>
      </c>
      <c r="V119" s="11"/>
      <c r="W119" s="11"/>
      <c r="X119" s="11"/>
      <c r="Y119" s="11"/>
    </row>
    <row r="120" spans="1:25">
      <c r="A120" s="8">
        <v>44195</v>
      </c>
      <c r="B120">
        <v>132.2585</v>
      </c>
      <c r="C120">
        <v>132.6585</v>
      </c>
      <c r="D120">
        <v>130.1319</v>
      </c>
      <c r="E120">
        <v>130.44409999999999</v>
      </c>
      <c r="F120">
        <v>96452100</v>
      </c>
      <c r="G120" t="s">
        <v>18</v>
      </c>
      <c r="H120" t="s">
        <v>18</v>
      </c>
      <c r="I120" t="s">
        <v>19</v>
      </c>
      <c r="J120" t="s">
        <v>20</v>
      </c>
      <c r="K120" t="s">
        <v>21</v>
      </c>
      <c r="R120" s="10">
        <v>44193</v>
      </c>
      <c r="V120" s="11"/>
      <c r="W120" s="11"/>
      <c r="X120" s="11"/>
      <c r="Y120" s="11"/>
    </row>
    <row r="121" spans="1:25">
      <c r="A121" s="8">
        <v>44196</v>
      </c>
      <c r="B121">
        <v>130.79519999999999</v>
      </c>
      <c r="C121">
        <v>131.43899999999999</v>
      </c>
      <c r="D121">
        <v>128.49299999999999</v>
      </c>
      <c r="E121">
        <v>129.4393</v>
      </c>
      <c r="F121">
        <v>99116600</v>
      </c>
      <c r="G121" t="s">
        <v>18</v>
      </c>
      <c r="H121" t="s">
        <v>18</v>
      </c>
      <c r="I121" t="s">
        <v>19</v>
      </c>
      <c r="J121" t="s">
        <v>20</v>
      </c>
      <c r="K121" t="s">
        <v>21</v>
      </c>
      <c r="R121" s="10">
        <v>44194</v>
      </c>
      <c r="V121" s="11"/>
      <c r="W121" s="11"/>
      <c r="X121" s="11"/>
      <c r="Y121" s="11"/>
    </row>
    <row r="122" spans="1:25">
      <c r="A122" s="8">
        <v>44200</v>
      </c>
      <c r="B122">
        <v>130.249</v>
      </c>
      <c r="C122">
        <v>130.33680000000001</v>
      </c>
      <c r="D122">
        <v>123.6546</v>
      </c>
      <c r="E122">
        <v>126.2397</v>
      </c>
      <c r="F122">
        <v>143301900</v>
      </c>
      <c r="G122" t="s">
        <v>18</v>
      </c>
      <c r="H122" t="s">
        <v>18</v>
      </c>
      <c r="I122" t="s">
        <v>19</v>
      </c>
      <c r="J122" t="s">
        <v>20</v>
      </c>
      <c r="K122" t="s">
        <v>21</v>
      </c>
      <c r="R122" s="10">
        <v>44195</v>
      </c>
      <c r="V122" s="11"/>
      <c r="W122" s="11"/>
      <c r="X122" s="11"/>
      <c r="Y122" s="11"/>
    </row>
    <row r="123" spans="1:25">
      <c r="A123" s="8">
        <v>44201</v>
      </c>
      <c r="B123">
        <v>125.7324</v>
      </c>
      <c r="C123">
        <v>128.51249999999999</v>
      </c>
      <c r="D123">
        <v>125.28360000000001</v>
      </c>
      <c r="E123">
        <v>127.8004</v>
      </c>
      <c r="F123">
        <v>97664900</v>
      </c>
      <c r="G123" t="s">
        <v>18</v>
      </c>
      <c r="H123" t="s">
        <v>18</v>
      </c>
      <c r="I123" t="s">
        <v>19</v>
      </c>
      <c r="J123" t="s">
        <v>20</v>
      </c>
      <c r="K123" t="s">
        <v>21</v>
      </c>
      <c r="R123" s="10">
        <v>44196</v>
      </c>
      <c r="V123" s="11"/>
      <c r="W123" s="11"/>
      <c r="X123" s="11"/>
      <c r="Y123" s="11"/>
    </row>
    <row r="124" spans="1:25">
      <c r="A124" s="8">
        <v>44202</v>
      </c>
      <c r="B124">
        <v>124.59099999999999</v>
      </c>
      <c r="C124">
        <v>127.8395</v>
      </c>
      <c r="D124">
        <v>123.2839</v>
      </c>
      <c r="E124">
        <v>123.49850000000001</v>
      </c>
      <c r="F124">
        <v>155088000</v>
      </c>
      <c r="G124" t="s">
        <v>18</v>
      </c>
      <c r="H124" t="s">
        <v>18</v>
      </c>
      <c r="I124" t="s">
        <v>19</v>
      </c>
      <c r="J124" t="s">
        <v>20</v>
      </c>
      <c r="K124" t="s">
        <v>21</v>
      </c>
      <c r="R124" s="10">
        <v>44200</v>
      </c>
      <c r="V124" s="11"/>
      <c r="W124" s="11"/>
      <c r="X124" s="11"/>
      <c r="Y124" s="11"/>
    </row>
    <row r="125" spans="1:25">
      <c r="A125" s="8">
        <v>44203</v>
      </c>
      <c r="B125">
        <v>125.2154</v>
      </c>
      <c r="C125">
        <v>128.40530000000001</v>
      </c>
      <c r="D125">
        <v>124.7276</v>
      </c>
      <c r="E125">
        <v>127.7127</v>
      </c>
      <c r="F125">
        <v>109578200</v>
      </c>
      <c r="G125" t="s">
        <v>18</v>
      </c>
      <c r="H125" t="s">
        <v>18</v>
      </c>
      <c r="I125" t="s">
        <v>19</v>
      </c>
      <c r="J125" t="s">
        <v>20</v>
      </c>
      <c r="K125" t="s">
        <v>21</v>
      </c>
      <c r="R125" s="10">
        <v>44201</v>
      </c>
      <c r="V125" s="11"/>
      <c r="W125" s="11"/>
      <c r="X125" s="11"/>
      <c r="Y125" s="11"/>
    </row>
    <row r="126" spans="1:25">
      <c r="A126" s="8">
        <v>44204</v>
      </c>
      <c r="B126">
        <v>129.1857</v>
      </c>
      <c r="C126">
        <v>129.38079999999999</v>
      </c>
      <c r="D126">
        <v>127.03959999999999</v>
      </c>
      <c r="E126">
        <v>128.815</v>
      </c>
      <c r="F126">
        <v>105158200</v>
      </c>
      <c r="G126" t="s">
        <v>18</v>
      </c>
      <c r="H126" t="s">
        <v>18</v>
      </c>
      <c r="I126" t="s">
        <v>19</v>
      </c>
      <c r="J126" t="s">
        <v>20</v>
      </c>
      <c r="K126" t="s">
        <v>21</v>
      </c>
      <c r="R126" s="10">
        <v>44202</v>
      </c>
      <c r="V126" s="11"/>
      <c r="W126" s="11"/>
      <c r="X126" s="11"/>
      <c r="Y126" s="11"/>
    </row>
    <row r="127" spans="1:25">
      <c r="A127" s="8">
        <v>44207</v>
      </c>
      <c r="B127">
        <v>126.02509999999999</v>
      </c>
      <c r="C127">
        <v>126.98099999999999</v>
      </c>
      <c r="D127">
        <v>125.352</v>
      </c>
      <c r="E127">
        <v>125.8202</v>
      </c>
      <c r="F127">
        <v>100384500</v>
      </c>
      <c r="G127" t="s">
        <v>18</v>
      </c>
      <c r="H127" t="s">
        <v>18</v>
      </c>
      <c r="I127" t="s">
        <v>19</v>
      </c>
      <c r="J127" t="s">
        <v>20</v>
      </c>
      <c r="K127" t="s">
        <v>21</v>
      </c>
      <c r="R127" s="10">
        <v>44203</v>
      </c>
      <c r="V127" s="11"/>
      <c r="W127" s="11"/>
      <c r="X127" s="11"/>
      <c r="Y127" s="11"/>
    </row>
    <row r="128" spans="1:25">
      <c r="A128" s="8">
        <v>44208</v>
      </c>
      <c r="B128">
        <v>125.3519</v>
      </c>
      <c r="C128">
        <v>126.5128</v>
      </c>
      <c r="D128">
        <v>123.7521</v>
      </c>
      <c r="E128">
        <v>125.6446</v>
      </c>
      <c r="F128">
        <v>91951100</v>
      </c>
      <c r="G128" t="s">
        <v>18</v>
      </c>
      <c r="H128" t="s">
        <v>18</v>
      </c>
      <c r="I128" t="s">
        <v>19</v>
      </c>
      <c r="J128" t="s">
        <v>20</v>
      </c>
      <c r="K128" t="s">
        <v>21</v>
      </c>
      <c r="R128" s="10">
        <v>44204</v>
      </c>
      <c r="V128" s="11"/>
      <c r="W128" s="11"/>
      <c r="X128" s="11"/>
      <c r="Y128" s="11"/>
    </row>
    <row r="129" spans="1:25">
      <c r="A129" s="8">
        <v>44209</v>
      </c>
      <c r="B129">
        <v>125.6056</v>
      </c>
      <c r="C129">
        <v>128.22970000000001</v>
      </c>
      <c r="D129">
        <v>125.34220000000001</v>
      </c>
      <c r="E129">
        <v>127.68340000000001</v>
      </c>
      <c r="F129">
        <v>88636800</v>
      </c>
      <c r="G129" t="s">
        <v>18</v>
      </c>
      <c r="H129" t="s">
        <v>18</v>
      </c>
      <c r="I129" t="s">
        <v>19</v>
      </c>
      <c r="J129" t="s">
        <v>20</v>
      </c>
      <c r="K129" t="s">
        <v>21</v>
      </c>
      <c r="R129" s="10">
        <v>44207</v>
      </c>
      <c r="V129" s="11"/>
      <c r="W129" s="11"/>
      <c r="X129" s="11"/>
      <c r="Y129" s="11"/>
    </row>
    <row r="130" spans="1:25">
      <c r="A130" s="8">
        <v>44210</v>
      </c>
      <c r="B130">
        <v>127.5956</v>
      </c>
      <c r="C130">
        <v>127.7907</v>
      </c>
      <c r="D130">
        <v>125.60550000000001</v>
      </c>
      <c r="E130">
        <v>125.75190000000001</v>
      </c>
      <c r="F130">
        <v>90221800</v>
      </c>
      <c r="G130" t="s">
        <v>18</v>
      </c>
      <c r="H130" t="s">
        <v>18</v>
      </c>
      <c r="I130" t="s">
        <v>19</v>
      </c>
      <c r="J130" t="s">
        <v>20</v>
      </c>
      <c r="K130" t="s">
        <v>21</v>
      </c>
      <c r="R130" s="10">
        <v>44208</v>
      </c>
      <c r="V130" s="11"/>
      <c r="W130" s="11"/>
      <c r="X130" s="11"/>
      <c r="Y130" s="11"/>
    </row>
    <row r="131" spans="1:25">
      <c r="A131" s="8">
        <v>44211</v>
      </c>
      <c r="B131">
        <v>125.6251</v>
      </c>
      <c r="C131">
        <v>127.02979999999999</v>
      </c>
      <c r="D131">
        <v>123.8887</v>
      </c>
      <c r="E131">
        <v>124.0252</v>
      </c>
      <c r="F131">
        <v>111598500</v>
      </c>
      <c r="G131" t="s">
        <v>18</v>
      </c>
      <c r="H131" t="s">
        <v>18</v>
      </c>
      <c r="I131" t="s">
        <v>19</v>
      </c>
      <c r="J131" t="s">
        <v>20</v>
      </c>
      <c r="K131" t="s">
        <v>21</v>
      </c>
      <c r="R131" s="10">
        <v>44209</v>
      </c>
      <c r="V131" s="11"/>
      <c r="W131" s="11"/>
      <c r="X131" s="11"/>
      <c r="Y131" s="11"/>
    </row>
    <row r="132" spans="1:25">
      <c r="A132" s="8">
        <v>44215</v>
      </c>
      <c r="B132">
        <v>124.64960000000001</v>
      </c>
      <c r="C132">
        <v>125.5568</v>
      </c>
      <c r="D132">
        <v>123.8302</v>
      </c>
      <c r="E132">
        <v>124.69840000000001</v>
      </c>
      <c r="F132">
        <v>90757300</v>
      </c>
      <c r="G132" t="s">
        <v>18</v>
      </c>
      <c r="H132" t="s">
        <v>18</v>
      </c>
      <c r="I132" t="s">
        <v>19</v>
      </c>
      <c r="J132" t="s">
        <v>20</v>
      </c>
      <c r="K132" t="s">
        <v>21</v>
      </c>
      <c r="R132" s="10">
        <v>44210</v>
      </c>
      <c r="V132" s="11"/>
      <c r="W132" s="11"/>
      <c r="X132" s="11"/>
      <c r="Y132" s="11"/>
    </row>
    <row r="133" spans="1:25">
      <c r="A133" s="8">
        <v>44216</v>
      </c>
      <c r="B133">
        <v>125.508</v>
      </c>
      <c r="C133">
        <v>129.24420000000001</v>
      </c>
      <c r="D133">
        <v>125.4007</v>
      </c>
      <c r="E133">
        <v>128.7955</v>
      </c>
      <c r="F133">
        <v>104319500</v>
      </c>
      <c r="G133" t="s">
        <v>18</v>
      </c>
      <c r="H133" t="s">
        <v>18</v>
      </c>
      <c r="I133" t="s">
        <v>19</v>
      </c>
      <c r="J133" t="s">
        <v>20</v>
      </c>
      <c r="K133" t="s">
        <v>21</v>
      </c>
      <c r="R133" s="10">
        <v>44211</v>
      </c>
      <c r="V133" s="11"/>
      <c r="W133" s="11"/>
      <c r="X133" s="11"/>
      <c r="Y133" s="11"/>
    </row>
    <row r="134" spans="1:25">
      <c r="A134" s="8">
        <v>44217</v>
      </c>
      <c r="B134">
        <v>130.52209999999999</v>
      </c>
      <c r="C134">
        <v>136.2483</v>
      </c>
      <c r="D134">
        <v>130.31729999999999</v>
      </c>
      <c r="E134">
        <v>133.51689999999999</v>
      </c>
      <c r="F134">
        <v>120150900</v>
      </c>
      <c r="G134" t="s">
        <v>18</v>
      </c>
      <c r="H134" t="s">
        <v>18</v>
      </c>
      <c r="I134" t="s">
        <v>19</v>
      </c>
      <c r="J134" t="s">
        <v>20</v>
      </c>
      <c r="K134" t="s">
        <v>21</v>
      </c>
      <c r="R134" s="10">
        <v>44215</v>
      </c>
      <c r="V134" s="11"/>
      <c r="W134" s="11"/>
      <c r="X134" s="11"/>
      <c r="Y134" s="11"/>
    </row>
    <row r="135" spans="1:25">
      <c r="A135" s="8">
        <v>44218</v>
      </c>
      <c r="B135">
        <v>132.94130000000001</v>
      </c>
      <c r="C135">
        <v>136.4239</v>
      </c>
      <c r="D135">
        <v>131.7122</v>
      </c>
      <c r="E135">
        <v>135.66300000000001</v>
      </c>
      <c r="F135">
        <v>114459400</v>
      </c>
      <c r="G135" t="s">
        <v>18</v>
      </c>
      <c r="H135" t="s">
        <v>18</v>
      </c>
      <c r="I135" t="s">
        <v>19</v>
      </c>
      <c r="J135" t="s">
        <v>20</v>
      </c>
      <c r="K135" t="s">
        <v>21</v>
      </c>
      <c r="R135" s="10">
        <v>44216</v>
      </c>
      <c r="V135" s="11"/>
      <c r="W135" s="11"/>
      <c r="X135" s="11"/>
      <c r="Y135" s="11"/>
    </row>
    <row r="136" spans="1:25">
      <c r="A136" s="8">
        <v>44221</v>
      </c>
      <c r="B136">
        <v>139.565</v>
      </c>
      <c r="C136">
        <v>141.53550000000001</v>
      </c>
      <c r="D136">
        <v>133.19499999999999</v>
      </c>
      <c r="E136">
        <v>139.4187</v>
      </c>
      <c r="F136">
        <v>157611700</v>
      </c>
      <c r="G136" t="s">
        <v>18</v>
      </c>
      <c r="H136" t="s">
        <v>18</v>
      </c>
      <c r="I136" t="s">
        <v>19</v>
      </c>
      <c r="J136" t="s">
        <v>20</v>
      </c>
      <c r="K136" t="s">
        <v>21</v>
      </c>
      <c r="R136" s="10">
        <v>44217</v>
      </c>
      <c r="V136" s="11"/>
      <c r="W136" s="11"/>
      <c r="X136" s="11"/>
      <c r="Y136" s="11"/>
    </row>
    <row r="137" spans="1:25">
      <c r="A137" s="8">
        <v>44222</v>
      </c>
      <c r="B137">
        <v>140.08199999999999</v>
      </c>
      <c r="C137">
        <v>140.76480000000001</v>
      </c>
      <c r="D137">
        <v>137.9066</v>
      </c>
      <c r="E137">
        <v>139.65280000000001</v>
      </c>
      <c r="F137">
        <v>98390600</v>
      </c>
      <c r="G137" t="s">
        <v>18</v>
      </c>
      <c r="H137" t="s">
        <v>18</v>
      </c>
      <c r="I137" t="s">
        <v>19</v>
      </c>
      <c r="J137" t="s">
        <v>20</v>
      </c>
      <c r="K137" t="s">
        <v>21</v>
      </c>
      <c r="R137" s="10">
        <v>44218</v>
      </c>
      <c r="V137" s="11"/>
      <c r="W137" s="11"/>
      <c r="X137" s="11"/>
      <c r="Y137" s="11"/>
    </row>
    <row r="138" spans="1:25">
      <c r="A138" s="8">
        <v>44223</v>
      </c>
      <c r="B138">
        <v>139.9162</v>
      </c>
      <c r="C138">
        <v>140.76490000000001</v>
      </c>
      <c r="D138">
        <v>136.97020000000001</v>
      </c>
      <c r="E138">
        <v>138.5797</v>
      </c>
      <c r="F138">
        <v>140843800</v>
      </c>
      <c r="G138" t="s">
        <v>18</v>
      </c>
      <c r="H138" t="s">
        <v>18</v>
      </c>
      <c r="I138" t="s">
        <v>19</v>
      </c>
      <c r="J138" t="s">
        <v>20</v>
      </c>
      <c r="K138" t="s">
        <v>21</v>
      </c>
      <c r="R138" s="10">
        <v>44221</v>
      </c>
      <c r="V138" s="11"/>
      <c r="W138" s="11"/>
      <c r="X138" s="11"/>
      <c r="Y138" s="11"/>
    </row>
    <row r="139" spans="1:25">
      <c r="A139" s="8">
        <v>44224</v>
      </c>
      <c r="B139">
        <v>136.1019</v>
      </c>
      <c r="C139">
        <v>138.51140000000001</v>
      </c>
      <c r="D139">
        <v>133.351</v>
      </c>
      <c r="E139">
        <v>133.73150000000001</v>
      </c>
      <c r="F139">
        <v>142621100</v>
      </c>
      <c r="G139" t="s">
        <v>18</v>
      </c>
      <c r="H139" t="s">
        <v>18</v>
      </c>
      <c r="I139" t="s">
        <v>19</v>
      </c>
      <c r="J139" t="s">
        <v>20</v>
      </c>
      <c r="K139" t="s">
        <v>21</v>
      </c>
      <c r="R139" s="10">
        <v>44222</v>
      </c>
      <c r="V139" s="11"/>
      <c r="W139" s="11"/>
      <c r="X139" s="11"/>
      <c r="Y139" s="11"/>
    </row>
    <row r="140" spans="1:25">
      <c r="A140" s="8">
        <v>44225</v>
      </c>
      <c r="B140">
        <v>132.50239999999999</v>
      </c>
      <c r="C140">
        <v>133.39009999999999</v>
      </c>
      <c r="D140">
        <v>127.0201</v>
      </c>
      <c r="E140">
        <v>128.72720000000001</v>
      </c>
      <c r="F140">
        <v>177523800</v>
      </c>
      <c r="G140" t="s">
        <v>18</v>
      </c>
      <c r="H140" t="s">
        <v>18</v>
      </c>
      <c r="I140" t="s">
        <v>19</v>
      </c>
      <c r="J140" t="s">
        <v>20</v>
      </c>
      <c r="K140" t="s">
        <v>21</v>
      </c>
      <c r="R140" s="10">
        <v>44223</v>
      </c>
      <c r="V140" s="11"/>
      <c r="W140" s="11"/>
      <c r="X140" s="11"/>
      <c r="Y140" s="11"/>
    </row>
    <row r="141" spans="1:25">
      <c r="A141" s="8">
        <v>44228</v>
      </c>
      <c r="B141">
        <v>130.47329999999999</v>
      </c>
      <c r="C141">
        <v>132.0634</v>
      </c>
      <c r="D141">
        <v>127.72239999999999</v>
      </c>
      <c r="E141">
        <v>130.85380000000001</v>
      </c>
      <c r="F141">
        <v>106239800</v>
      </c>
      <c r="G141" t="s">
        <v>18</v>
      </c>
      <c r="H141" t="s">
        <v>18</v>
      </c>
      <c r="I141" t="s">
        <v>19</v>
      </c>
      <c r="J141" t="s">
        <v>20</v>
      </c>
      <c r="K141" t="s">
        <v>21</v>
      </c>
      <c r="R141" s="10">
        <v>44224</v>
      </c>
      <c r="V141" s="11"/>
      <c r="W141" s="11"/>
      <c r="X141" s="11"/>
      <c r="Y141" s="11"/>
    </row>
    <row r="142" spans="1:25">
      <c r="A142" s="8">
        <v>44229</v>
      </c>
      <c r="B142">
        <v>132.40479999999999</v>
      </c>
      <c r="C142">
        <v>132.97059999999999</v>
      </c>
      <c r="D142">
        <v>131.31229999999999</v>
      </c>
      <c r="E142">
        <v>131.68289999999999</v>
      </c>
      <c r="F142">
        <v>83305400</v>
      </c>
      <c r="G142" t="s">
        <v>18</v>
      </c>
      <c r="H142" t="s">
        <v>18</v>
      </c>
      <c r="I142" t="s">
        <v>19</v>
      </c>
      <c r="J142" t="s">
        <v>20</v>
      </c>
      <c r="K142" t="s">
        <v>21</v>
      </c>
      <c r="R142" s="10">
        <v>44225</v>
      </c>
      <c r="V142" s="11"/>
      <c r="W142" s="11"/>
      <c r="X142" s="11"/>
      <c r="Y142" s="11"/>
    </row>
    <row r="143" spans="1:25">
      <c r="A143" s="8">
        <v>44230</v>
      </c>
      <c r="B143">
        <v>132.4341</v>
      </c>
      <c r="C143">
        <v>132.44380000000001</v>
      </c>
      <c r="D143">
        <v>130.33680000000001</v>
      </c>
      <c r="E143">
        <v>130.65870000000001</v>
      </c>
      <c r="F143">
        <v>89880900</v>
      </c>
      <c r="G143" t="s">
        <v>18</v>
      </c>
      <c r="H143" t="s">
        <v>18</v>
      </c>
      <c r="I143" t="s">
        <v>19</v>
      </c>
      <c r="J143" t="s">
        <v>20</v>
      </c>
      <c r="K143" t="s">
        <v>21</v>
      </c>
      <c r="R143" s="10">
        <v>44228</v>
      </c>
      <c r="V143" s="11"/>
      <c r="W143" s="11"/>
      <c r="X143" s="11"/>
      <c r="Y143" s="11"/>
    </row>
    <row r="144" spans="1:25">
      <c r="A144" s="8">
        <v>44231</v>
      </c>
      <c r="B144">
        <v>132.96090000000001</v>
      </c>
      <c r="C144">
        <v>134.03389999999999</v>
      </c>
      <c r="D144">
        <v>131.2928</v>
      </c>
      <c r="E144">
        <v>134.02420000000001</v>
      </c>
      <c r="F144">
        <v>84183100</v>
      </c>
      <c r="G144" t="s">
        <v>18</v>
      </c>
      <c r="H144" t="s">
        <v>18</v>
      </c>
      <c r="I144" t="s">
        <v>19</v>
      </c>
      <c r="J144" t="s">
        <v>20</v>
      </c>
      <c r="K144" t="s">
        <v>21</v>
      </c>
      <c r="R144" s="10">
        <v>44229</v>
      </c>
      <c r="V144" s="11"/>
      <c r="W144" s="11"/>
      <c r="X144" s="11"/>
      <c r="Y144" s="11"/>
    </row>
    <row r="145" spans="1:25">
      <c r="A145" s="8">
        <v>44232</v>
      </c>
      <c r="B145">
        <v>134.18530000000001</v>
      </c>
      <c r="C145">
        <v>134.25370000000001</v>
      </c>
      <c r="D145">
        <v>132.72970000000001</v>
      </c>
      <c r="E145">
        <v>133.60890000000001</v>
      </c>
      <c r="F145">
        <v>75693800</v>
      </c>
      <c r="G145" t="s">
        <v>22</v>
      </c>
      <c r="H145" t="s">
        <v>18</v>
      </c>
      <c r="I145" t="s">
        <v>19</v>
      </c>
      <c r="J145" t="s">
        <v>20</v>
      </c>
      <c r="K145" t="s">
        <v>21</v>
      </c>
      <c r="R145" s="10">
        <v>44230</v>
      </c>
      <c r="V145" s="11"/>
      <c r="W145" s="11"/>
      <c r="X145" s="11"/>
      <c r="Y145" s="11"/>
    </row>
    <row r="146" spans="1:25">
      <c r="A146" s="8">
        <v>44235</v>
      </c>
      <c r="B146">
        <v>132.89570000000001</v>
      </c>
      <c r="C146">
        <v>133.80430000000001</v>
      </c>
      <c r="D146">
        <v>131.81129999999999</v>
      </c>
      <c r="E146">
        <v>133.75550000000001</v>
      </c>
      <c r="F146">
        <v>71297200</v>
      </c>
      <c r="G146" t="s">
        <v>18</v>
      </c>
      <c r="H146" t="s">
        <v>18</v>
      </c>
      <c r="I146" t="s">
        <v>19</v>
      </c>
      <c r="J146" t="s">
        <v>20</v>
      </c>
      <c r="K146" t="s">
        <v>21</v>
      </c>
      <c r="R146" s="10">
        <v>44231</v>
      </c>
      <c r="V146" s="11"/>
      <c r="W146" s="11"/>
      <c r="X146" s="11"/>
      <c r="Y146" s="11"/>
    </row>
    <row r="147" spans="1:25">
      <c r="A147" s="8">
        <v>44236</v>
      </c>
      <c r="B147">
        <v>133.47219999999999</v>
      </c>
      <c r="C147">
        <v>134.70310000000001</v>
      </c>
      <c r="D147">
        <v>132.7199</v>
      </c>
      <c r="E147">
        <v>132.87620000000001</v>
      </c>
      <c r="F147">
        <v>76774200</v>
      </c>
      <c r="G147" t="s">
        <v>18</v>
      </c>
      <c r="H147" t="s">
        <v>18</v>
      </c>
      <c r="I147" t="s">
        <v>19</v>
      </c>
      <c r="J147" t="s">
        <v>20</v>
      </c>
      <c r="K147" t="s">
        <v>21</v>
      </c>
      <c r="R147" s="10">
        <v>44232</v>
      </c>
      <c r="V147" s="11"/>
      <c r="W147" s="11"/>
      <c r="X147" s="11"/>
      <c r="Y147" s="11"/>
    </row>
    <row r="148" spans="1:25">
      <c r="A148" s="8">
        <v>44237</v>
      </c>
      <c r="B148">
        <v>133.33539999999999</v>
      </c>
      <c r="C148">
        <v>133.83369999999999</v>
      </c>
      <c r="D148">
        <v>131.30330000000001</v>
      </c>
      <c r="E148">
        <v>132.2705</v>
      </c>
      <c r="F148">
        <v>73046600</v>
      </c>
      <c r="G148" t="s">
        <v>18</v>
      </c>
      <c r="H148" t="s">
        <v>18</v>
      </c>
      <c r="I148" t="s">
        <v>19</v>
      </c>
      <c r="J148" t="s">
        <v>20</v>
      </c>
      <c r="K148" t="s">
        <v>21</v>
      </c>
      <c r="R148" s="10">
        <v>44235</v>
      </c>
      <c r="V148" s="11"/>
      <c r="W148" s="11"/>
      <c r="X148" s="11"/>
      <c r="Y148" s="11"/>
    </row>
    <row r="149" spans="1:25">
      <c r="A149" s="8">
        <v>44238</v>
      </c>
      <c r="B149">
        <v>132.7687</v>
      </c>
      <c r="C149">
        <v>133.2475</v>
      </c>
      <c r="D149">
        <v>130.68780000000001</v>
      </c>
      <c r="E149">
        <v>132.01650000000001</v>
      </c>
      <c r="F149">
        <v>64280000</v>
      </c>
      <c r="G149" t="s">
        <v>18</v>
      </c>
      <c r="H149" t="s">
        <v>18</v>
      </c>
      <c r="I149" t="s">
        <v>19</v>
      </c>
      <c r="J149" t="s">
        <v>20</v>
      </c>
      <c r="K149" t="s">
        <v>21</v>
      </c>
      <c r="R149" s="10">
        <v>44236</v>
      </c>
      <c r="V149" s="11"/>
      <c r="W149" s="11"/>
      <c r="X149" s="11"/>
      <c r="Y149" s="11"/>
    </row>
    <row r="150" spans="1:25">
      <c r="A150" s="8">
        <v>44239</v>
      </c>
      <c r="B150">
        <v>131.2544</v>
      </c>
      <c r="C150">
        <v>132.40719999999999</v>
      </c>
      <c r="D150">
        <v>130.6096</v>
      </c>
      <c r="E150">
        <v>132.2509</v>
      </c>
      <c r="F150">
        <v>60145100</v>
      </c>
      <c r="G150" t="s">
        <v>18</v>
      </c>
      <c r="H150" t="s">
        <v>18</v>
      </c>
      <c r="I150" t="s">
        <v>19</v>
      </c>
      <c r="J150" t="s">
        <v>20</v>
      </c>
      <c r="K150" t="s">
        <v>21</v>
      </c>
      <c r="R150" s="10">
        <v>44237</v>
      </c>
      <c r="V150" s="11"/>
      <c r="W150" s="11"/>
      <c r="X150" s="11"/>
      <c r="Y150" s="11"/>
    </row>
    <row r="151" spans="1:25">
      <c r="A151" s="8">
        <v>44243</v>
      </c>
      <c r="B151">
        <v>132.3682</v>
      </c>
      <c r="C151">
        <v>132.87620000000001</v>
      </c>
      <c r="D151">
        <v>129.7304</v>
      </c>
      <c r="E151">
        <v>130.12119999999999</v>
      </c>
      <c r="F151">
        <v>80576300</v>
      </c>
      <c r="G151" t="s">
        <v>18</v>
      </c>
      <c r="H151" t="s">
        <v>18</v>
      </c>
      <c r="I151" t="s">
        <v>19</v>
      </c>
      <c r="J151" t="s">
        <v>20</v>
      </c>
      <c r="K151" t="s">
        <v>21</v>
      </c>
      <c r="R151" s="10">
        <v>44238</v>
      </c>
      <c r="V151" s="11"/>
      <c r="W151" s="11"/>
      <c r="X151" s="11"/>
      <c r="Y151" s="11"/>
    </row>
    <row r="152" spans="1:25">
      <c r="A152" s="8">
        <v>44244</v>
      </c>
      <c r="B152">
        <v>128.2259</v>
      </c>
      <c r="C152">
        <v>129.17349999999999</v>
      </c>
      <c r="D152">
        <v>126.48690000000001</v>
      </c>
      <c r="E152">
        <v>127.8253</v>
      </c>
      <c r="F152">
        <v>97918500</v>
      </c>
      <c r="G152" t="s">
        <v>18</v>
      </c>
      <c r="H152" t="s">
        <v>18</v>
      </c>
      <c r="I152" t="s">
        <v>19</v>
      </c>
      <c r="J152" t="s">
        <v>20</v>
      </c>
      <c r="K152" t="s">
        <v>21</v>
      </c>
      <c r="R152" s="10">
        <v>44239</v>
      </c>
      <c r="V152" s="11"/>
      <c r="W152" s="11"/>
      <c r="X152" s="11"/>
      <c r="Y152" s="11"/>
    </row>
    <row r="153" spans="1:25">
      <c r="A153" s="8">
        <v>44245</v>
      </c>
      <c r="B153">
        <v>126.2231</v>
      </c>
      <c r="C153">
        <v>127.0047</v>
      </c>
      <c r="D153">
        <v>124.4744</v>
      </c>
      <c r="E153">
        <v>126.7214</v>
      </c>
      <c r="F153">
        <v>96856700</v>
      </c>
      <c r="G153" t="s">
        <v>18</v>
      </c>
      <c r="H153" t="s">
        <v>18</v>
      </c>
      <c r="I153" t="s">
        <v>19</v>
      </c>
      <c r="J153" t="s">
        <v>20</v>
      </c>
      <c r="K153" t="s">
        <v>21</v>
      </c>
      <c r="R153" s="10">
        <v>44243</v>
      </c>
      <c r="V153" s="11"/>
      <c r="W153" s="11"/>
      <c r="X153" s="11"/>
      <c r="Y153" s="11"/>
    </row>
    <row r="154" spans="1:25">
      <c r="A154" s="8">
        <v>44246</v>
      </c>
      <c r="B154">
        <v>127.2392</v>
      </c>
      <c r="C154">
        <v>127.6983</v>
      </c>
      <c r="D154">
        <v>125.8323</v>
      </c>
      <c r="E154">
        <v>126.8777</v>
      </c>
      <c r="F154">
        <v>87668800</v>
      </c>
      <c r="G154" t="s">
        <v>18</v>
      </c>
      <c r="H154" t="s">
        <v>18</v>
      </c>
      <c r="I154" t="s">
        <v>19</v>
      </c>
      <c r="J154" t="s">
        <v>20</v>
      </c>
      <c r="K154" t="s">
        <v>21</v>
      </c>
      <c r="R154" s="10">
        <v>44244</v>
      </c>
      <c r="V154" s="11"/>
      <c r="W154" s="11"/>
      <c r="X154" s="11"/>
      <c r="Y154" s="11"/>
    </row>
    <row r="155" spans="1:25">
      <c r="A155" s="8">
        <v>44249</v>
      </c>
      <c r="B155">
        <v>125.0605</v>
      </c>
      <c r="C155">
        <v>126.7311</v>
      </c>
      <c r="D155">
        <v>122.70610000000001</v>
      </c>
      <c r="E155">
        <v>123.09690000000001</v>
      </c>
      <c r="F155">
        <v>103916400</v>
      </c>
      <c r="G155" t="s">
        <v>18</v>
      </c>
      <c r="H155" t="s">
        <v>18</v>
      </c>
      <c r="I155" t="s">
        <v>19</v>
      </c>
      <c r="J155" t="s">
        <v>20</v>
      </c>
      <c r="K155" t="s">
        <v>21</v>
      </c>
      <c r="R155" s="10">
        <v>44245</v>
      </c>
      <c r="V155" s="11"/>
      <c r="W155" s="11"/>
      <c r="X155" s="11"/>
      <c r="Y155" s="11"/>
    </row>
    <row r="156" spans="1:25">
      <c r="A156" s="8">
        <v>44250</v>
      </c>
      <c r="B156">
        <v>120.9085</v>
      </c>
      <c r="C156">
        <v>123.79049999999999</v>
      </c>
      <c r="D156">
        <v>115.6622</v>
      </c>
      <c r="E156">
        <v>122.9601</v>
      </c>
      <c r="F156">
        <v>158273000</v>
      </c>
      <c r="G156" t="s">
        <v>18</v>
      </c>
      <c r="H156" t="s">
        <v>18</v>
      </c>
      <c r="I156" t="s">
        <v>19</v>
      </c>
      <c r="J156" t="s">
        <v>20</v>
      </c>
      <c r="K156" t="s">
        <v>21</v>
      </c>
      <c r="R156" s="10">
        <v>44246</v>
      </c>
      <c r="V156" s="11"/>
      <c r="W156" s="11"/>
      <c r="X156" s="11"/>
      <c r="Y156" s="11"/>
    </row>
    <row r="157" spans="1:25">
      <c r="A157" s="8">
        <v>44251</v>
      </c>
      <c r="B157">
        <v>122.0613</v>
      </c>
      <c r="C157">
        <v>122.667</v>
      </c>
      <c r="D157">
        <v>119.41370000000001</v>
      </c>
      <c r="E157">
        <v>122.4618</v>
      </c>
      <c r="F157">
        <v>111039900</v>
      </c>
      <c r="G157" t="s">
        <v>18</v>
      </c>
      <c r="H157" t="s">
        <v>18</v>
      </c>
      <c r="I157" t="s">
        <v>19</v>
      </c>
      <c r="J157" t="s">
        <v>20</v>
      </c>
      <c r="K157" t="s">
        <v>21</v>
      </c>
      <c r="R157" s="10">
        <v>44249</v>
      </c>
      <c r="V157" s="11"/>
      <c r="W157" s="11"/>
      <c r="X157" s="11"/>
      <c r="Y157" s="11"/>
    </row>
    <row r="158" spans="1:25">
      <c r="A158" s="8">
        <v>44252</v>
      </c>
      <c r="B158">
        <v>121.8073</v>
      </c>
      <c r="C158">
        <v>123.5462</v>
      </c>
      <c r="D158">
        <v>117.76260000000001</v>
      </c>
      <c r="E158">
        <v>118.20229999999999</v>
      </c>
      <c r="F158">
        <v>148199500</v>
      </c>
      <c r="G158" t="s">
        <v>18</v>
      </c>
      <c r="H158" t="s">
        <v>18</v>
      </c>
      <c r="I158" t="s">
        <v>19</v>
      </c>
      <c r="J158" t="s">
        <v>20</v>
      </c>
      <c r="K158" t="s">
        <v>21</v>
      </c>
      <c r="R158" s="10">
        <v>44250</v>
      </c>
      <c r="V158" s="11"/>
      <c r="W158" s="11"/>
      <c r="X158" s="11"/>
      <c r="Y158" s="11"/>
    </row>
    <row r="159" spans="1:25">
      <c r="A159" s="8">
        <v>44253</v>
      </c>
      <c r="B159">
        <v>119.7654</v>
      </c>
      <c r="C159">
        <v>121.97329999999999</v>
      </c>
      <c r="D159">
        <v>118.4074</v>
      </c>
      <c r="E159">
        <v>118.4661</v>
      </c>
      <c r="F159">
        <v>164560400</v>
      </c>
      <c r="G159" t="s">
        <v>18</v>
      </c>
      <c r="H159" t="s">
        <v>18</v>
      </c>
      <c r="I159" t="s">
        <v>19</v>
      </c>
      <c r="J159" t="s">
        <v>20</v>
      </c>
      <c r="K159" t="s">
        <v>21</v>
      </c>
      <c r="R159" s="10">
        <v>44251</v>
      </c>
      <c r="V159" s="11"/>
      <c r="W159" s="11"/>
      <c r="X159" s="11"/>
      <c r="Y159" s="11"/>
    </row>
    <row r="160" spans="1:25">
      <c r="A160" s="8">
        <v>44256</v>
      </c>
      <c r="B160">
        <v>120.89870000000001</v>
      </c>
      <c r="C160">
        <v>124.9824</v>
      </c>
      <c r="D160">
        <v>119.96080000000001</v>
      </c>
      <c r="E160">
        <v>124.8456</v>
      </c>
      <c r="F160">
        <v>116307900</v>
      </c>
      <c r="G160" t="s">
        <v>18</v>
      </c>
      <c r="H160" t="s">
        <v>18</v>
      </c>
      <c r="I160" t="s">
        <v>19</v>
      </c>
      <c r="J160" t="s">
        <v>20</v>
      </c>
      <c r="K160" t="s">
        <v>21</v>
      </c>
      <c r="R160" s="10">
        <v>44252</v>
      </c>
      <c r="V160" s="11"/>
      <c r="W160" s="11"/>
      <c r="X160" s="11"/>
      <c r="Y160" s="11"/>
    </row>
    <row r="161" spans="1:25">
      <c r="A161" s="8">
        <v>44257</v>
      </c>
      <c r="B161">
        <v>125.4513</v>
      </c>
      <c r="C161">
        <v>125.7542</v>
      </c>
      <c r="D161">
        <v>122.1297</v>
      </c>
      <c r="E161">
        <v>122.2371</v>
      </c>
      <c r="F161">
        <v>102260900</v>
      </c>
      <c r="G161" t="s">
        <v>18</v>
      </c>
      <c r="H161" t="s">
        <v>18</v>
      </c>
      <c r="I161" t="s">
        <v>19</v>
      </c>
      <c r="J161" t="s">
        <v>20</v>
      </c>
      <c r="K161" t="s">
        <v>21</v>
      </c>
      <c r="R161" s="10">
        <v>44253</v>
      </c>
      <c r="V161" s="11"/>
      <c r="W161" s="11"/>
      <c r="X161" s="11"/>
      <c r="Y161" s="11"/>
    </row>
    <row r="162" spans="1:25">
      <c r="A162" s="8">
        <v>44258</v>
      </c>
      <c r="B162">
        <v>121.93429999999999</v>
      </c>
      <c r="C162">
        <v>122.8135</v>
      </c>
      <c r="D162">
        <v>119.03270000000001</v>
      </c>
      <c r="E162">
        <v>119.24760000000001</v>
      </c>
      <c r="F162">
        <v>112966300</v>
      </c>
      <c r="G162" t="s">
        <v>18</v>
      </c>
      <c r="H162" t="s">
        <v>18</v>
      </c>
      <c r="I162" t="s">
        <v>19</v>
      </c>
      <c r="J162" t="s">
        <v>20</v>
      </c>
      <c r="K162" t="s">
        <v>21</v>
      </c>
      <c r="R162" s="10">
        <v>44256</v>
      </c>
      <c r="V162" s="11"/>
      <c r="W162" s="11"/>
      <c r="X162" s="11"/>
      <c r="Y162" s="11"/>
    </row>
    <row r="163" spans="1:25">
      <c r="A163" s="8">
        <v>44259</v>
      </c>
      <c r="B163">
        <v>118.9448</v>
      </c>
      <c r="C163">
        <v>120.7521</v>
      </c>
      <c r="D163">
        <v>115.8869</v>
      </c>
      <c r="E163">
        <v>117.3621</v>
      </c>
      <c r="F163">
        <v>178155000</v>
      </c>
      <c r="G163" t="s">
        <v>18</v>
      </c>
      <c r="H163" t="s">
        <v>18</v>
      </c>
      <c r="I163" t="s">
        <v>19</v>
      </c>
      <c r="J163" t="s">
        <v>20</v>
      </c>
      <c r="K163" t="s">
        <v>21</v>
      </c>
      <c r="R163" s="10">
        <v>44257</v>
      </c>
      <c r="V163" s="11"/>
      <c r="W163" s="11"/>
      <c r="X163" s="11"/>
      <c r="Y163" s="11"/>
    </row>
    <row r="164" spans="1:25">
      <c r="A164" s="8">
        <v>44260</v>
      </c>
      <c r="B164">
        <v>118.1925</v>
      </c>
      <c r="C164">
        <v>119.13039999999999</v>
      </c>
      <c r="D164">
        <v>114.86109999999999</v>
      </c>
      <c r="E164">
        <v>118.6224</v>
      </c>
      <c r="F164">
        <v>153766600</v>
      </c>
      <c r="G164" t="s">
        <v>18</v>
      </c>
      <c r="H164" t="s">
        <v>18</v>
      </c>
      <c r="I164" t="s">
        <v>19</v>
      </c>
      <c r="J164" t="s">
        <v>20</v>
      </c>
      <c r="K164" t="s">
        <v>21</v>
      </c>
      <c r="R164" s="10">
        <v>44258</v>
      </c>
      <c r="V164" s="11"/>
      <c r="W164" s="11"/>
      <c r="X164" s="11"/>
      <c r="Y164" s="11"/>
    </row>
    <row r="165" spans="1:25">
      <c r="A165" s="8">
        <v>44263</v>
      </c>
      <c r="B165">
        <v>118.1437</v>
      </c>
      <c r="C165">
        <v>118.21210000000001</v>
      </c>
      <c r="D165">
        <v>113.5324</v>
      </c>
      <c r="E165">
        <v>113.679</v>
      </c>
      <c r="F165">
        <v>154376600</v>
      </c>
      <c r="G165" t="s">
        <v>18</v>
      </c>
      <c r="H165" t="s">
        <v>18</v>
      </c>
      <c r="I165" t="s">
        <v>19</v>
      </c>
      <c r="J165" t="s">
        <v>20</v>
      </c>
      <c r="K165" t="s">
        <v>21</v>
      </c>
      <c r="R165" s="10">
        <v>44259</v>
      </c>
      <c r="V165" s="11"/>
      <c r="W165" s="11"/>
      <c r="X165" s="11"/>
      <c r="Y165" s="11"/>
    </row>
    <row r="166" spans="1:25">
      <c r="A166" s="8">
        <v>44264</v>
      </c>
      <c r="B166">
        <v>116.28740000000001</v>
      </c>
      <c r="C166">
        <v>119.24760000000001</v>
      </c>
      <c r="D166">
        <v>116.053</v>
      </c>
      <c r="E166">
        <v>118.3</v>
      </c>
      <c r="F166">
        <v>129525800</v>
      </c>
      <c r="G166" t="s">
        <v>18</v>
      </c>
      <c r="H166" t="s">
        <v>18</v>
      </c>
      <c r="I166" t="s">
        <v>19</v>
      </c>
      <c r="J166" t="s">
        <v>20</v>
      </c>
      <c r="K166" t="s">
        <v>21</v>
      </c>
      <c r="R166" s="10">
        <v>44260</v>
      </c>
      <c r="V166" s="11"/>
      <c r="W166" s="11"/>
      <c r="X166" s="11"/>
      <c r="Y166" s="11"/>
    </row>
    <row r="167" spans="1:25">
      <c r="A167" s="8">
        <v>44265</v>
      </c>
      <c r="B167">
        <v>118.8862</v>
      </c>
      <c r="C167">
        <v>119.35509999999999</v>
      </c>
      <c r="D167">
        <v>116.6978</v>
      </c>
      <c r="E167">
        <v>117.21559999999999</v>
      </c>
      <c r="F167">
        <v>111943300</v>
      </c>
      <c r="G167" t="s">
        <v>18</v>
      </c>
      <c r="H167" t="s">
        <v>18</v>
      </c>
      <c r="I167" t="s">
        <v>19</v>
      </c>
      <c r="J167" t="s">
        <v>20</v>
      </c>
      <c r="K167" t="s">
        <v>21</v>
      </c>
      <c r="R167" s="10">
        <v>44263</v>
      </c>
      <c r="V167" s="11"/>
      <c r="W167" s="11"/>
      <c r="X167" s="11"/>
      <c r="Y167" s="11"/>
    </row>
    <row r="168" spans="1:25">
      <c r="A168" s="8">
        <v>44266</v>
      </c>
      <c r="B168">
        <v>119.7166</v>
      </c>
      <c r="C168">
        <v>120.3711</v>
      </c>
      <c r="D168">
        <v>118.4661</v>
      </c>
      <c r="E168">
        <v>119.1499</v>
      </c>
      <c r="F168">
        <v>103026500</v>
      </c>
      <c r="G168" t="s">
        <v>18</v>
      </c>
      <c r="H168" t="s">
        <v>18</v>
      </c>
      <c r="I168" t="s">
        <v>19</v>
      </c>
      <c r="J168" t="s">
        <v>20</v>
      </c>
      <c r="K168" t="s">
        <v>21</v>
      </c>
      <c r="R168" s="10">
        <v>44264</v>
      </c>
      <c r="V168" s="11"/>
      <c r="W168" s="11"/>
      <c r="X168" s="11"/>
      <c r="Y168" s="11"/>
    </row>
    <row r="169" spans="1:25">
      <c r="A169" s="8">
        <v>44267</v>
      </c>
      <c r="B169">
        <v>117.6259</v>
      </c>
      <c r="C169">
        <v>118.3781</v>
      </c>
      <c r="D169">
        <v>116.4144</v>
      </c>
      <c r="E169">
        <v>118.2413</v>
      </c>
      <c r="F169">
        <v>88105100</v>
      </c>
      <c r="G169" t="s">
        <v>18</v>
      </c>
      <c r="H169" t="s">
        <v>18</v>
      </c>
      <c r="I169" t="s">
        <v>19</v>
      </c>
      <c r="J169" t="s">
        <v>20</v>
      </c>
      <c r="K169" t="s">
        <v>21</v>
      </c>
      <c r="R169" s="10">
        <v>44265</v>
      </c>
      <c r="V169" s="11"/>
      <c r="W169" s="11"/>
      <c r="X169" s="11"/>
      <c r="Y169" s="11"/>
    </row>
    <row r="170" spans="1:25">
      <c r="A170" s="8">
        <v>44270</v>
      </c>
      <c r="B170">
        <v>118.6126</v>
      </c>
      <c r="C170">
        <v>121.1429</v>
      </c>
      <c r="D170">
        <v>117.6454</v>
      </c>
      <c r="E170">
        <v>121.1332</v>
      </c>
      <c r="F170">
        <v>92403800</v>
      </c>
      <c r="G170" t="s">
        <v>18</v>
      </c>
      <c r="H170" t="s">
        <v>18</v>
      </c>
      <c r="I170" t="s">
        <v>19</v>
      </c>
      <c r="J170" t="s">
        <v>20</v>
      </c>
      <c r="K170" t="s">
        <v>21</v>
      </c>
      <c r="R170" s="10">
        <v>44266</v>
      </c>
      <c r="V170" s="11"/>
      <c r="W170" s="11"/>
      <c r="X170" s="11"/>
      <c r="Y170" s="11"/>
    </row>
    <row r="171" spans="1:25">
      <c r="A171" s="8">
        <v>44271</v>
      </c>
      <c r="B171">
        <v>122.8038</v>
      </c>
      <c r="C171">
        <v>124.28879999999999</v>
      </c>
      <c r="D171">
        <v>121.8464</v>
      </c>
      <c r="E171">
        <v>122.6768</v>
      </c>
      <c r="F171">
        <v>115227900</v>
      </c>
      <c r="G171" t="s">
        <v>18</v>
      </c>
      <c r="H171" t="s">
        <v>18</v>
      </c>
      <c r="I171" t="s">
        <v>19</v>
      </c>
      <c r="J171" t="s">
        <v>20</v>
      </c>
      <c r="K171" t="s">
        <v>21</v>
      </c>
      <c r="R171" s="10">
        <v>44267</v>
      </c>
      <c r="V171" s="11"/>
      <c r="W171" s="11"/>
      <c r="X171" s="11"/>
      <c r="Y171" s="11"/>
    </row>
    <row r="172" spans="1:25">
      <c r="A172" s="8">
        <v>44272</v>
      </c>
      <c r="B172">
        <v>121.1918</v>
      </c>
      <c r="C172">
        <v>122.9601</v>
      </c>
      <c r="D172">
        <v>119.52119999999999</v>
      </c>
      <c r="E172">
        <v>121.8854</v>
      </c>
      <c r="F172">
        <v>111932600</v>
      </c>
      <c r="G172" t="s">
        <v>18</v>
      </c>
      <c r="H172" t="s">
        <v>18</v>
      </c>
      <c r="I172" t="s">
        <v>19</v>
      </c>
      <c r="J172" t="s">
        <v>20</v>
      </c>
      <c r="K172" t="s">
        <v>21</v>
      </c>
      <c r="R172" s="10">
        <v>44270</v>
      </c>
      <c r="V172" s="11"/>
      <c r="W172" s="11"/>
      <c r="X172" s="11"/>
      <c r="Y172" s="11"/>
    </row>
    <row r="173" spans="1:25">
      <c r="A173" s="8">
        <v>44273</v>
      </c>
      <c r="B173">
        <v>120.0487</v>
      </c>
      <c r="C173">
        <v>120.34180000000001</v>
      </c>
      <c r="D173">
        <v>117.54770000000001</v>
      </c>
      <c r="E173">
        <v>117.7529</v>
      </c>
      <c r="F173">
        <v>121229700</v>
      </c>
      <c r="G173" t="s">
        <v>18</v>
      </c>
      <c r="H173" t="s">
        <v>18</v>
      </c>
      <c r="I173" t="s">
        <v>19</v>
      </c>
      <c r="J173" t="s">
        <v>20</v>
      </c>
      <c r="K173" t="s">
        <v>21</v>
      </c>
      <c r="R173" s="10">
        <v>44271</v>
      </c>
      <c r="V173" s="11"/>
      <c r="W173" s="11"/>
      <c r="X173" s="11"/>
      <c r="Y173" s="11"/>
    </row>
    <row r="174" spans="1:25">
      <c r="A174" s="8">
        <v>44274</v>
      </c>
      <c r="B174">
        <v>117.1374</v>
      </c>
      <c r="C174">
        <v>118.63209999999999</v>
      </c>
      <c r="D174">
        <v>116.9225</v>
      </c>
      <c r="E174">
        <v>117.2253</v>
      </c>
      <c r="F174">
        <v>185549500</v>
      </c>
      <c r="G174" t="s">
        <v>18</v>
      </c>
      <c r="H174" t="s">
        <v>18</v>
      </c>
      <c r="I174" t="s">
        <v>19</v>
      </c>
      <c r="J174" t="s">
        <v>20</v>
      </c>
      <c r="K174" t="s">
        <v>21</v>
      </c>
      <c r="R174" s="10">
        <v>44272</v>
      </c>
      <c r="V174" s="11"/>
      <c r="W174" s="11"/>
      <c r="X174" s="11"/>
      <c r="Y174" s="11"/>
    </row>
    <row r="175" spans="1:25">
      <c r="A175" s="8">
        <v>44277</v>
      </c>
      <c r="B175">
        <v>117.5575</v>
      </c>
      <c r="C175">
        <v>121.0159</v>
      </c>
      <c r="D175">
        <v>117.48909999999999</v>
      </c>
      <c r="E175">
        <v>120.547</v>
      </c>
      <c r="F175">
        <v>111912300</v>
      </c>
      <c r="G175" t="s">
        <v>18</v>
      </c>
      <c r="H175" t="s">
        <v>18</v>
      </c>
      <c r="I175" t="s">
        <v>19</v>
      </c>
      <c r="J175" t="s">
        <v>20</v>
      </c>
      <c r="K175" t="s">
        <v>21</v>
      </c>
      <c r="R175" s="10">
        <v>44273</v>
      </c>
      <c r="V175" s="11"/>
      <c r="W175" s="11"/>
      <c r="X175" s="11"/>
      <c r="Y175" s="11"/>
    </row>
    <row r="176" spans="1:25">
      <c r="A176" s="8">
        <v>44278</v>
      </c>
      <c r="B176">
        <v>120.4884</v>
      </c>
      <c r="C176">
        <v>121.37739999999999</v>
      </c>
      <c r="D176">
        <v>119.3258</v>
      </c>
      <c r="E176">
        <v>119.7166</v>
      </c>
      <c r="F176">
        <v>95467100</v>
      </c>
      <c r="G176" t="s">
        <v>18</v>
      </c>
      <c r="H176" t="s">
        <v>18</v>
      </c>
      <c r="I176" t="s">
        <v>19</v>
      </c>
      <c r="J176" t="s">
        <v>20</v>
      </c>
      <c r="K176" t="s">
        <v>21</v>
      </c>
      <c r="R176" s="10">
        <v>44274</v>
      </c>
      <c r="V176" s="11"/>
      <c r="W176" s="11"/>
      <c r="X176" s="11"/>
      <c r="Y176" s="11"/>
    </row>
    <row r="177" spans="1:25">
      <c r="A177" s="8">
        <v>44279</v>
      </c>
      <c r="B177">
        <v>119.9901</v>
      </c>
      <c r="C177">
        <v>120.06829999999999</v>
      </c>
      <c r="D177">
        <v>117.3035</v>
      </c>
      <c r="E177">
        <v>117.32299999999999</v>
      </c>
      <c r="F177">
        <v>88530500</v>
      </c>
      <c r="G177" t="s">
        <v>18</v>
      </c>
      <c r="H177" t="s">
        <v>18</v>
      </c>
      <c r="I177" t="s">
        <v>19</v>
      </c>
      <c r="J177" t="s">
        <v>20</v>
      </c>
      <c r="K177" t="s">
        <v>21</v>
      </c>
      <c r="R177" s="10">
        <v>44277</v>
      </c>
      <c r="V177" s="11"/>
      <c r="W177" s="11"/>
      <c r="X177" s="11"/>
      <c r="Y177" s="11"/>
    </row>
    <row r="178" spans="1:25">
      <c r="A178" s="8">
        <v>44280</v>
      </c>
      <c r="B178">
        <v>116.78570000000001</v>
      </c>
      <c r="C178">
        <v>118.85680000000001</v>
      </c>
      <c r="D178">
        <v>116.2581</v>
      </c>
      <c r="E178">
        <v>117.8115</v>
      </c>
      <c r="F178">
        <v>98844700</v>
      </c>
      <c r="G178" t="s">
        <v>18</v>
      </c>
      <c r="H178" t="s">
        <v>18</v>
      </c>
      <c r="I178" t="s">
        <v>19</v>
      </c>
      <c r="J178" t="s">
        <v>20</v>
      </c>
      <c r="K178" t="s">
        <v>21</v>
      </c>
      <c r="R178" s="10">
        <v>44278</v>
      </c>
      <c r="V178" s="11"/>
      <c r="W178" s="11"/>
      <c r="X178" s="11"/>
      <c r="Y178" s="11"/>
    </row>
    <row r="179" spans="1:25">
      <c r="A179" s="8">
        <v>44281</v>
      </c>
      <c r="B179">
        <v>117.577</v>
      </c>
      <c r="C179">
        <v>118.681</v>
      </c>
      <c r="D179">
        <v>116.18</v>
      </c>
      <c r="E179">
        <v>118.41719999999999</v>
      </c>
      <c r="F179">
        <v>94071200</v>
      </c>
      <c r="G179" t="s">
        <v>18</v>
      </c>
      <c r="H179" t="s">
        <v>18</v>
      </c>
      <c r="I179" t="s">
        <v>19</v>
      </c>
      <c r="J179" t="s">
        <v>20</v>
      </c>
      <c r="K179" t="s">
        <v>21</v>
      </c>
      <c r="R179" s="10">
        <v>44279</v>
      </c>
      <c r="V179" s="11"/>
      <c r="W179" s="11"/>
      <c r="X179" s="11"/>
      <c r="Y179" s="11"/>
    </row>
    <row r="180" spans="1:25">
      <c r="A180" s="8">
        <v>44284</v>
      </c>
      <c r="B180">
        <v>118.8471</v>
      </c>
      <c r="C180">
        <v>119.7556</v>
      </c>
      <c r="D180">
        <v>117.9483</v>
      </c>
      <c r="E180">
        <v>118.59310000000001</v>
      </c>
      <c r="F180">
        <v>80819200</v>
      </c>
      <c r="G180" t="s">
        <v>18</v>
      </c>
      <c r="H180" t="s">
        <v>18</v>
      </c>
      <c r="I180" t="s">
        <v>19</v>
      </c>
      <c r="J180" t="s">
        <v>20</v>
      </c>
      <c r="K180" t="s">
        <v>21</v>
      </c>
      <c r="R180" s="10">
        <v>44280</v>
      </c>
      <c r="V180" s="11"/>
      <c r="W180" s="11"/>
      <c r="X180" s="11"/>
      <c r="Y180" s="11"/>
    </row>
    <row r="181" spans="1:25">
      <c r="A181" s="8">
        <v>44285</v>
      </c>
      <c r="B181">
        <v>117.3425</v>
      </c>
      <c r="C181">
        <v>117.6259</v>
      </c>
      <c r="D181">
        <v>116.12130000000001</v>
      </c>
      <c r="E181">
        <v>117.1374</v>
      </c>
      <c r="F181">
        <v>85671900</v>
      </c>
      <c r="G181" t="s">
        <v>18</v>
      </c>
      <c r="H181" t="s">
        <v>18</v>
      </c>
      <c r="I181" t="s">
        <v>19</v>
      </c>
      <c r="J181" t="s">
        <v>20</v>
      </c>
      <c r="K181" t="s">
        <v>21</v>
      </c>
      <c r="R181" s="10">
        <v>44281</v>
      </c>
      <c r="V181" s="11"/>
      <c r="W181" s="11"/>
      <c r="X181" s="11"/>
      <c r="Y181" s="11"/>
    </row>
    <row r="182" spans="1:25">
      <c r="A182" s="8">
        <v>44286</v>
      </c>
      <c r="B182">
        <v>118.8471</v>
      </c>
      <c r="C182">
        <v>120.67400000000001</v>
      </c>
      <c r="D182">
        <v>118.3586</v>
      </c>
      <c r="E182">
        <v>119.3356</v>
      </c>
      <c r="F182">
        <v>118323800</v>
      </c>
      <c r="G182" t="s">
        <v>18</v>
      </c>
      <c r="H182" t="s">
        <v>18</v>
      </c>
      <c r="I182" t="s">
        <v>19</v>
      </c>
      <c r="J182" t="s">
        <v>20</v>
      </c>
      <c r="K182" t="s">
        <v>21</v>
      </c>
      <c r="R182" s="10">
        <v>44284</v>
      </c>
      <c r="V182" s="11"/>
      <c r="W182" s="11"/>
      <c r="X182" s="11"/>
      <c r="Y182" s="11"/>
    </row>
    <row r="183" spans="1:25">
      <c r="A183" s="8">
        <v>44287</v>
      </c>
      <c r="B183">
        <v>120.8108</v>
      </c>
      <c r="C183">
        <v>121.3188</v>
      </c>
      <c r="D183">
        <v>119.6677</v>
      </c>
      <c r="E183">
        <v>120.166</v>
      </c>
      <c r="F183">
        <v>75089100</v>
      </c>
      <c r="G183" t="s">
        <v>18</v>
      </c>
      <c r="H183" t="s">
        <v>18</v>
      </c>
      <c r="I183" t="s">
        <v>19</v>
      </c>
      <c r="J183" t="s">
        <v>20</v>
      </c>
      <c r="K183" t="s">
        <v>21</v>
      </c>
      <c r="R183" s="10">
        <v>44285</v>
      </c>
      <c r="V183" s="11"/>
      <c r="W183" s="11"/>
      <c r="X183" s="11"/>
      <c r="Y183" s="11"/>
    </row>
    <row r="184" spans="1:25">
      <c r="A184" s="8">
        <v>44291</v>
      </c>
      <c r="B184">
        <v>121.01600000000001</v>
      </c>
      <c r="C184">
        <v>123.25320000000001</v>
      </c>
      <c r="D184">
        <v>120.23439999999999</v>
      </c>
      <c r="E184">
        <v>122.9992</v>
      </c>
      <c r="F184">
        <v>88651200</v>
      </c>
      <c r="G184" t="s">
        <v>18</v>
      </c>
      <c r="H184" t="s">
        <v>18</v>
      </c>
      <c r="I184" t="s">
        <v>19</v>
      </c>
      <c r="J184" t="s">
        <v>20</v>
      </c>
      <c r="K184" t="s">
        <v>21</v>
      </c>
      <c r="R184" s="10">
        <v>44286</v>
      </c>
      <c r="V184" s="11"/>
      <c r="W184" s="11"/>
      <c r="X184" s="11"/>
      <c r="Y184" s="11"/>
    </row>
    <row r="185" spans="1:25">
      <c r="A185" s="8">
        <v>44292</v>
      </c>
      <c r="B185">
        <v>123.5853</v>
      </c>
      <c r="C185">
        <v>124.2008</v>
      </c>
      <c r="D185">
        <v>122.75490000000001</v>
      </c>
      <c r="E185">
        <v>123.30200000000001</v>
      </c>
      <c r="F185">
        <v>80171300</v>
      </c>
      <c r="G185" t="s">
        <v>18</v>
      </c>
      <c r="H185" t="s">
        <v>18</v>
      </c>
      <c r="I185" t="s">
        <v>19</v>
      </c>
      <c r="J185" t="s">
        <v>20</v>
      </c>
      <c r="K185" t="s">
        <v>21</v>
      </c>
      <c r="R185" s="10">
        <v>44287</v>
      </c>
      <c r="V185" s="11"/>
      <c r="W185" s="11"/>
      <c r="X185" s="11"/>
      <c r="Y185" s="11"/>
    </row>
    <row r="186" spans="1:25">
      <c r="A186" s="8">
        <v>44293</v>
      </c>
      <c r="B186">
        <v>122.9308</v>
      </c>
      <c r="C186">
        <v>124.9726</v>
      </c>
      <c r="D186">
        <v>122.2567</v>
      </c>
      <c r="E186">
        <v>124.95310000000001</v>
      </c>
      <c r="F186">
        <v>83466700</v>
      </c>
      <c r="G186" t="s">
        <v>18</v>
      </c>
      <c r="H186" t="s">
        <v>18</v>
      </c>
      <c r="I186" t="s">
        <v>19</v>
      </c>
      <c r="J186" t="s">
        <v>20</v>
      </c>
      <c r="K186" t="s">
        <v>21</v>
      </c>
      <c r="R186" s="10">
        <v>44291</v>
      </c>
      <c r="V186" s="11"/>
      <c r="W186" s="11"/>
      <c r="X186" s="11"/>
      <c r="Y186" s="11"/>
    </row>
    <row r="187" spans="1:25">
      <c r="A187" s="8">
        <v>44294</v>
      </c>
      <c r="B187">
        <v>125.9789</v>
      </c>
      <c r="C187">
        <v>127.3857</v>
      </c>
      <c r="D187">
        <v>125.55880000000001</v>
      </c>
      <c r="E187">
        <v>127.35639999999999</v>
      </c>
      <c r="F187">
        <v>88844600</v>
      </c>
      <c r="G187" t="s">
        <v>18</v>
      </c>
      <c r="H187" t="s">
        <v>18</v>
      </c>
      <c r="I187" t="s">
        <v>19</v>
      </c>
      <c r="J187" t="s">
        <v>20</v>
      </c>
      <c r="K187" t="s">
        <v>21</v>
      </c>
      <c r="R187" s="10">
        <v>44292</v>
      </c>
      <c r="V187" s="11"/>
      <c r="W187" s="11"/>
      <c r="X187" s="11"/>
      <c r="Y187" s="11"/>
    </row>
    <row r="188" spans="1:25">
      <c r="A188" s="8">
        <v>44295</v>
      </c>
      <c r="B188">
        <v>126.80929999999999</v>
      </c>
      <c r="C188">
        <v>129.97460000000001</v>
      </c>
      <c r="D188">
        <v>126.48690000000001</v>
      </c>
      <c r="E188">
        <v>129.93559999999999</v>
      </c>
      <c r="F188">
        <v>106686700</v>
      </c>
      <c r="G188" t="s">
        <v>18</v>
      </c>
      <c r="H188" t="s">
        <v>18</v>
      </c>
      <c r="I188" t="s">
        <v>19</v>
      </c>
      <c r="J188" t="s">
        <v>20</v>
      </c>
      <c r="K188" t="s">
        <v>21</v>
      </c>
      <c r="R188" s="10">
        <v>44293</v>
      </c>
      <c r="V188" s="11"/>
      <c r="W188" s="11"/>
      <c r="X188" s="11"/>
      <c r="Y188" s="11"/>
    </row>
    <row r="189" spans="1:25">
      <c r="A189" s="8">
        <v>44298</v>
      </c>
      <c r="B189">
        <v>129.4666</v>
      </c>
      <c r="C189">
        <v>129.78899999999999</v>
      </c>
      <c r="D189">
        <v>127.6202</v>
      </c>
      <c r="E189">
        <v>128.21610000000001</v>
      </c>
      <c r="F189">
        <v>91420000</v>
      </c>
      <c r="G189" t="s">
        <v>18</v>
      </c>
      <c r="H189" t="s">
        <v>18</v>
      </c>
      <c r="I189" t="s">
        <v>19</v>
      </c>
      <c r="J189" t="s">
        <v>20</v>
      </c>
      <c r="K189" t="s">
        <v>21</v>
      </c>
      <c r="R189" s="10">
        <v>44294</v>
      </c>
      <c r="V189" s="11"/>
      <c r="W189" s="11"/>
      <c r="X189" s="11"/>
      <c r="Y189" s="11"/>
    </row>
    <row r="190" spans="1:25">
      <c r="A190" s="8">
        <v>44299</v>
      </c>
      <c r="B190">
        <v>129.38849999999999</v>
      </c>
      <c r="C190">
        <v>131.5573</v>
      </c>
      <c r="D190">
        <v>128.89019999999999</v>
      </c>
      <c r="E190">
        <v>131.33260000000001</v>
      </c>
      <c r="F190">
        <v>91266500</v>
      </c>
      <c r="G190" t="s">
        <v>18</v>
      </c>
      <c r="H190" t="s">
        <v>18</v>
      </c>
      <c r="I190" t="s">
        <v>19</v>
      </c>
      <c r="J190" t="s">
        <v>20</v>
      </c>
      <c r="K190" t="s">
        <v>21</v>
      </c>
      <c r="R190" s="10">
        <v>44295</v>
      </c>
      <c r="V190" s="11"/>
      <c r="W190" s="11"/>
      <c r="X190" s="11"/>
      <c r="Y190" s="11"/>
    </row>
    <row r="191" spans="1:25">
      <c r="A191" s="8">
        <v>44300</v>
      </c>
      <c r="B191">
        <v>131.83090000000001</v>
      </c>
      <c r="C191">
        <v>131.8895</v>
      </c>
      <c r="D191">
        <v>128.62649999999999</v>
      </c>
      <c r="E191">
        <v>128.9879</v>
      </c>
      <c r="F191">
        <v>87222800</v>
      </c>
      <c r="G191" t="s">
        <v>18</v>
      </c>
      <c r="H191" t="s">
        <v>18</v>
      </c>
      <c r="I191" t="s">
        <v>19</v>
      </c>
      <c r="J191" t="s">
        <v>20</v>
      </c>
      <c r="K191" t="s">
        <v>21</v>
      </c>
      <c r="R191" s="10">
        <v>44298</v>
      </c>
      <c r="V191" s="11"/>
      <c r="W191" s="11"/>
      <c r="X191" s="11"/>
      <c r="Y191" s="11"/>
    </row>
    <row r="192" spans="1:25">
      <c r="A192" s="8">
        <v>44301</v>
      </c>
      <c r="B192">
        <v>130.73670000000001</v>
      </c>
      <c r="C192">
        <v>131.8895</v>
      </c>
      <c r="D192">
        <v>130.5608</v>
      </c>
      <c r="E192">
        <v>131.40100000000001</v>
      </c>
      <c r="F192">
        <v>89347100</v>
      </c>
      <c r="G192" t="s">
        <v>18</v>
      </c>
      <c r="H192" t="s">
        <v>18</v>
      </c>
      <c r="I192" t="s">
        <v>19</v>
      </c>
      <c r="J192" t="s">
        <v>20</v>
      </c>
      <c r="K192" t="s">
        <v>21</v>
      </c>
      <c r="R192" s="10">
        <v>44299</v>
      </c>
      <c r="V192" s="11"/>
      <c r="W192" s="11"/>
      <c r="X192" s="11"/>
      <c r="Y192" s="11"/>
    </row>
    <row r="193" spans="1:25">
      <c r="A193" s="8">
        <v>44302</v>
      </c>
      <c r="B193">
        <v>131.2056</v>
      </c>
      <c r="C193">
        <v>131.56710000000001</v>
      </c>
      <c r="D193">
        <v>130.20910000000001</v>
      </c>
      <c r="E193">
        <v>131.06880000000001</v>
      </c>
      <c r="F193">
        <v>84922400</v>
      </c>
      <c r="G193" t="s">
        <v>18</v>
      </c>
      <c r="H193" t="s">
        <v>18</v>
      </c>
      <c r="I193" t="s">
        <v>19</v>
      </c>
      <c r="J193" t="s">
        <v>20</v>
      </c>
      <c r="K193" t="s">
        <v>21</v>
      </c>
      <c r="R193" s="10">
        <v>44300</v>
      </c>
      <c r="V193" s="11"/>
      <c r="W193" s="11"/>
      <c r="X193" s="11"/>
      <c r="Y193" s="11"/>
    </row>
    <row r="194" spans="1:25">
      <c r="A194" s="8">
        <v>44305</v>
      </c>
      <c r="B194">
        <v>130.43379999999999</v>
      </c>
      <c r="C194">
        <v>132.34870000000001</v>
      </c>
      <c r="D194">
        <v>130.26779999999999</v>
      </c>
      <c r="E194">
        <v>131.73320000000001</v>
      </c>
      <c r="F194">
        <v>94264200</v>
      </c>
      <c r="G194" t="s">
        <v>18</v>
      </c>
      <c r="H194" t="s">
        <v>18</v>
      </c>
      <c r="I194" t="s">
        <v>19</v>
      </c>
      <c r="J194" t="s">
        <v>20</v>
      </c>
      <c r="K194" t="s">
        <v>21</v>
      </c>
      <c r="R194" s="10">
        <v>44301</v>
      </c>
      <c r="V194" s="11"/>
      <c r="W194" s="11"/>
      <c r="X194" s="11"/>
      <c r="Y194" s="11"/>
    </row>
    <row r="195" spans="1:25">
      <c r="A195" s="8">
        <v>44306</v>
      </c>
      <c r="B195">
        <v>131.9091</v>
      </c>
      <c r="C195">
        <v>132.40729999999999</v>
      </c>
      <c r="D195">
        <v>128.773</v>
      </c>
      <c r="E195">
        <v>130.04310000000001</v>
      </c>
      <c r="F195">
        <v>94812300</v>
      </c>
      <c r="G195" t="s">
        <v>18</v>
      </c>
      <c r="H195" t="s">
        <v>18</v>
      </c>
      <c r="I195" t="s">
        <v>19</v>
      </c>
      <c r="J195" t="s">
        <v>20</v>
      </c>
      <c r="K195" t="s">
        <v>21</v>
      </c>
      <c r="R195" s="10">
        <v>44302</v>
      </c>
      <c r="V195" s="11"/>
      <c r="W195" s="11"/>
      <c r="X195" s="11"/>
      <c r="Y195" s="11"/>
    </row>
    <row r="196" spans="1:25">
      <c r="A196" s="8">
        <v>44307</v>
      </c>
      <c r="B196">
        <v>129.31030000000001</v>
      </c>
      <c r="C196">
        <v>130.66829999999999</v>
      </c>
      <c r="D196">
        <v>128.2747</v>
      </c>
      <c r="E196">
        <v>130.42400000000001</v>
      </c>
      <c r="F196">
        <v>68847100</v>
      </c>
      <c r="G196" t="s">
        <v>18</v>
      </c>
      <c r="H196" t="s">
        <v>18</v>
      </c>
      <c r="I196" t="s">
        <v>19</v>
      </c>
      <c r="J196" t="s">
        <v>20</v>
      </c>
      <c r="K196" t="s">
        <v>21</v>
      </c>
      <c r="R196" s="10">
        <v>44305</v>
      </c>
      <c r="V196" s="11"/>
      <c r="W196" s="11"/>
      <c r="X196" s="11"/>
      <c r="Y196" s="11"/>
    </row>
    <row r="197" spans="1:25">
      <c r="A197" s="8">
        <v>44308</v>
      </c>
      <c r="B197">
        <v>129.97460000000001</v>
      </c>
      <c r="C197">
        <v>131.0591</v>
      </c>
      <c r="D197">
        <v>128.38220000000001</v>
      </c>
      <c r="E197">
        <v>128.9</v>
      </c>
      <c r="F197">
        <v>84566500</v>
      </c>
      <c r="G197" t="s">
        <v>18</v>
      </c>
      <c r="H197" t="s">
        <v>18</v>
      </c>
      <c r="I197" t="s">
        <v>19</v>
      </c>
      <c r="J197" t="s">
        <v>20</v>
      </c>
      <c r="K197" t="s">
        <v>21</v>
      </c>
      <c r="R197" s="10">
        <v>44306</v>
      </c>
      <c r="V197" s="11"/>
      <c r="W197" s="11"/>
      <c r="X197" s="11"/>
      <c r="Y197" s="11"/>
    </row>
    <row r="198" spans="1:25">
      <c r="A198" s="8">
        <v>44309</v>
      </c>
      <c r="B198">
        <v>129.11490000000001</v>
      </c>
      <c r="C198">
        <v>132.0067</v>
      </c>
      <c r="D198">
        <v>129.11490000000001</v>
      </c>
      <c r="E198">
        <v>131.2252</v>
      </c>
      <c r="F198">
        <v>78657500</v>
      </c>
      <c r="G198" t="s">
        <v>18</v>
      </c>
      <c r="H198" t="s">
        <v>18</v>
      </c>
      <c r="I198" t="s">
        <v>19</v>
      </c>
      <c r="J198" t="s">
        <v>20</v>
      </c>
      <c r="K198" t="s">
        <v>21</v>
      </c>
      <c r="R198" s="10">
        <v>44307</v>
      </c>
      <c r="V198" s="11"/>
      <c r="W198" s="11"/>
      <c r="X198" s="11"/>
      <c r="Y198" s="11"/>
    </row>
    <row r="199" spans="1:25">
      <c r="A199" s="8">
        <v>44312</v>
      </c>
      <c r="B199">
        <v>131.7234</v>
      </c>
      <c r="C199">
        <v>131.94810000000001</v>
      </c>
      <c r="D199">
        <v>130.48259999999999</v>
      </c>
      <c r="E199">
        <v>131.61590000000001</v>
      </c>
      <c r="F199">
        <v>66905100</v>
      </c>
      <c r="G199" t="s">
        <v>18</v>
      </c>
      <c r="H199" t="s">
        <v>18</v>
      </c>
      <c r="I199" t="s">
        <v>19</v>
      </c>
      <c r="J199" t="s">
        <v>20</v>
      </c>
      <c r="K199" t="s">
        <v>21</v>
      </c>
      <c r="R199" s="10">
        <v>44308</v>
      </c>
      <c r="V199" s="11"/>
      <c r="W199" s="11"/>
      <c r="X199" s="11"/>
      <c r="Y199" s="11"/>
    </row>
    <row r="200" spans="1:25">
      <c r="A200" s="8">
        <v>44313</v>
      </c>
      <c r="B200">
        <v>131.89930000000001</v>
      </c>
      <c r="C200">
        <v>132.2901</v>
      </c>
      <c r="D200">
        <v>131.02000000000001</v>
      </c>
      <c r="E200">
        <v>131.2936</v>
      </c>
      <c r="F200">
        <v>66015800</v>
      </c>
      <c r="G200" t="s">
        <v>18</v>
      </c>
      <c r="H200" t="s">
        <v>18</v>
      </c>
      <c r="I200" t="s">
        <v>19</v>
      </c>
      <c r="J200" t="s">
        <v>20</v>
      </c>
      <c r="K200" t="s">
        <v>21</v>
      </c>
      <c r="R200" s="10">
        <v>44309</v>
      </c>
      <c r="V200" s="11"/>
      <c r="W200" s="11"/>
      <c r="X200" s="11"/>
      <c r="Y200" s="11"/>
    </row>
    <row r="201" spans="1:25">
      <c r="A201" s="8">
        <v>44314</v>
      </c>
      <c r="B201">
        <v>131.21539999999999</v>
      </c>
      <c r="C201">
        <v>131.90899999999999</v>
      </c>
      <c r="D201">
        <v>130.0137</v>
      </c>
      <c r="E201">
        <v>130.50219999999999</v>
      </c>
      <c r="F201">
        <v>107760100</v>
      </c>
      <c r="G201" t="s">
        <v>18</v>
      </c>
      <c r="H201" t="s">
        <v>18</v>
      </c>
      <c r="I201" t="s">
        <v>19</v>
      </c>
      <c r="J201" t="s">
        <v>20</v>
      </c>
      <c r="K201" t="s">
        <v>21</v>
      </c>
      <c r="R201" s="10">
        <v>44312</v>
      </c>
      <c r="V201" s="11"/>
      <c r="W201" s="11"/>
      <c r="X201" s="11"/>
      <c r="Y201" s="11"/>
    </row>
    <row r="202" spans="1:25">
      <c r="A202" s="8">
        <v>44315</v>
      </c>
      <c r="B202">
        <v>133.32560000000001</v>
      </c>
      <c r="C202">
        <v>133.9118</v>
      </c>
      <c r="D202">
        <v>129.3982</v>
      </c>
      <c r="E202">
        <v>130.40450000000001</v>
      </c>
      <c r="F202">
        <v>151101000</v>
      </c>
      <c r="G202" t="s">
        <v>18</v>
      </c>
      <c r="H202" t="s">
        <v>18</v>
      </c>
      <c r="I202" t="s">
        <v>19</v>
      </c>
      <c r="J202" t="s">
        <v>20</v>
      </c>
      <c r="K202" t="s">
        <v>21</v>
      </c>
      <c r="R202" s="10">
        <v>44313</v>
      </c>
      <c r="V202" s="11"/>
      <c r="W202" s="11"/>
      <c r="X202" s="11"/>
      <c r="Y202" s="11"/>
    </row>
    <row r="203" spans="1:25">
      <c r="A203" s="8">
        <v>44316</v>
      </c>
      <c r="B203">
        <v>128.74369999999999</v>
      </c>
      <c r="C203">
        <v>130.48269999999999</v>
      </c>
      <c r="D203">
        <v>128.05009999999999</v>
      </c>
      <c r="E203">
        <v>128.43109999999999</v>
      </c>
      <c r="F203">
        <v>109839500</v>
      </c>
      <c r="G203" t="s">
        <v>18</v>
      </c>
      <c r="H203" t="s">
        <v>18</v>
      </c>
      <c r="I203" t="s">
        <v>19</v>
      </c>
      <c r="J203" t="s">
        <v>20</v>
      </c>
      <c r="K203" t="s">
        <v>21</v>
      </c>
      <c r="R203" s="10">
        <v>44314</v>
      </c>
      <c r="V203" s="11"/>
      <c r="W203" s="11"/>
      <c r="X203" s="11"/>
      <c r="Y203" s="11"/>
    </row>
    <row r="204" spans="1:25">
      <c r="A204" s="8">
        <v>44319</v>
      </c>
      <c r="B204">
        <v>128.99770000000001</v>
      </c>
      <c r="C204">
        <v>130.98089999999999</v>
      </c>
      <c r="D204">
        <v>128.79249999999999</v>
      </c>
      <c r="E204">
        <v>129.4862</v>
      </c>
      <c r="F204">
        <v>75135100</v>
      </c>
      <c r="G204" t="s">
        <v>18</v>
      </c>
      <c r="H204" t="s">
        <v>18</v>
      </c>
      <c r="I204" t="s">
        <v>19</v>
      </c>
      <c r="J204" t="s">
        <v>20</v>
      </c>
      <c r="K204" t="s">
        <v>21</v>
      </c>
      <c r="R204" s="10">
        <v>44315</v>
      </c>
      <c r="V204" s="11"/>
      <c r="W204" s="11"/>
      <c r="X204" s="11"/>
      <c r="Y204" s="11"/>
    </row>
    <row r="205" spans="1:25">
      <c r="A205" s="8">
        <v>44320</v>
      </c>
      <c r="B205">
        <v>128.16730000000001</v>
      </c>
      <c r="C205">
        <v>128.46039999999999</v>
      </c>
      <c r="D205">
        <v>123.7807</v>
      </c>
      <c r="E205">
        <v>124.9042</v>
      </c>
      <c r="F205">
        <v>137564700</v>
      </c>
      <c r="G205" t="s">
        <v>18</v>
      </c>
      <c r="H205" t="s">
        <v>18</v>
      </c>
      <c r="I205" t="s">
        <v>19</v>
      </c>
      <c r="J205" t="s">
        <v>20</v>
      </c>
      <c r="K205" t="s">
        <v>21</v>
      </c>
      <c r="R205" s="10">
        <v>44316</v>
      </c>
      <c r="V205" s="11"/>
      <c r="W205" s="11"/>
      <c r="X205" s="11"/>
      <c r="Y205" s="11"/>
    </row>
    <row r="206" spans="1:25">
      <c r="A206" s="8">
        <v>44321</v>
      </c>
      <c r="B206">
        <v>126.2231</v>
      </c>
      <c r="C206">
        <v>127.4443</v>
      </c>
      <c r="D206">
        <v>125.0215</v>
      </c>
      <c r="E206">
        <v>125.1485</v>
      </c>
      <c r="F206">
        <v>84000900</v>
      </c>
      <c r="G206" t="s">
        <v>18</v>
      </c>
      <c r="H206" t="s">
        <v>18</v>
      </c>
      <c r="I206" t="s">
        <v>19</v>
      </c>
      <c r="J206" t="s">
        <v>20</v>
      </c>
      <c r="K206" t="s">
        <v>21</v>
      </c>
      <c r="R206" s="10">
        <v>44319</v>
      </c>
      <c r="V206" s="11"/>
      <c r="W206" s="11"/>
      <c r="X206" s="11"/>
      <c r="Y206" s="11"/>
    </row>
    <row r="207" spans="1:25">
      <c r="A207" s="8">
        <v>44322</v>
      </c>
      <c r="B207">
        <v>124.94329999999999</v>
      </c>
      <c r="C207">
        <v>126.7604</v>
      </c>
      <c r="D207">
        <v>124.2008</v>
      </c>
      <c r="E207">
        <v>126.75069999999999</v>
      </c>
      <c r="F207">
        <v>78128300</v>
      </c>
      <c r="G207" t="s">
        <v>18</v>
      </c>
      <c r="H207" t="s">
        <v>18</v>
      </c>
      <c r="I207" t="s">
        <v>19</v>
      </c>
      <c r="J207" t="s">
        <v>20</v>
      </c>
      <c r="K207" t="s">
        <v>21</v>
      </c>
      <c r="R207" s="10">
        <v>44320</v>
      </c>
      <c r="V207" s="11"/>
      <c r="W207" s="11"/>
      <c r="X207" s="11"/>
      <c r="Y207" s="11"/>
    </row>
    <row r="208" spans="1:25">
      <c r="A208" s="8">
        <v>44323</v>
      </c>
      <c r="B208">
        <v>128.0522</v>
      </c>
      <c r="C208">
        <v>128.45349999999999</v>
      </c>
      <c r="D208">
        <v>126.7115</v>
      </c>
      <c r="E208">
        <v>127.4259</v>
      </c>
      <c r="F208">
        <v>78973300</v>
      </c>
      <c r="G208" t="s">
        <v>24</v>
      </c>
      <c r="H208" t="s">
        <v>18</v>
      </c>
      <c r="I208" t="s">
        <v>19</v>
      </c>
      <c r="J208" t="s">
        <v>20</v>
      </c>
      <c r="K208" t="s">
        <v>21</v>
      </c>
      <c r="R208" s="10">
        <v>44321</v>
      </c>
      <c r="V208" s="11"/>
      <c r="W208" s="11"/>
      <c r="X208" s="11"/>
      <c r="Y208" s="11"/>
    </row>
    <row r="209" spans="1:25">
      <c r="A209" s="8">
        <v>44326</v>
      </c>
      <c r="B209">
        <v>126.643</v>
      </c>
      <c r="C209">
        <v>126.7702</v>
      </c>
      <c r="D209">
        <v>124.0986</v>
      </c>
      <c r="E209">
        <v>124.1378</v>
      </c>
      <c r="F209">
        <v>88071200</v>
      </c>
      <c r="G209" t="s">
        <v>18</v>
      </c>
      <c r="H209" t="s">
        <v>18</v>
      </c>
      <c r="I209" t="s">
        <v>19</v>
      </c>
      <c r="J209" t="s">
        <v>20</v>
      </c>
      <c r="K209" t="s">
        <v>21</v>
      </c>
      <c r="R209" s="10">
        <v>44322</v>
      </c>
      <c r="V209" s="11"/>
      <c r="W209" s="11"/>
      <c r="X209" s="11"/>
      <c r="Y209" s="11"/>
    </row>
    <row r="210" spans="1:25">
      <c r="A210" s="8">
        <v>44327</v>
      </c>
      <c r="B210">
        <v>120.85939999999999</v>
      </c>
      <c r="C210">
        <v>123.5702</v>
      </c>
      <c r="D210">
        <v>120.145</v>
      </c>
      <c r="E210">
        <v>123.2179</v>
      </c>
      <c r="F210">
        <v>126142800</v>
      </c>
      <c r="G210" t="s">
        <v>18</v>
      </c>
      <c r="H210" t="s">
        <v>18</v>
      </c>
      <c r="I210" t="s">
        <v>19</v>
      </c>
      <c r="J210" t="s">
        <v>20</v>
      </c>
      <c r="K210" t="s">
        <v>21</v>
      </c>
      <c r="R210" s="10">
        <v>44323</v>
      </c>
      <c r="V210" s="11"/>
      <c r="W210" s="11"/>
      <c r="X210" s="11"/>
      <c r="Y210" s="11"/>
    </row>
    <row r="211" spans="1:25">
      <c r="A211" s="8">
        <v>44328</v>
      </c>
      <c r="B211">
        <v>120.7615</v>
      </c>
      <c r="C211">
        <v>121.97499999999999</v>
      </c>
      <c r="D211">
        <v>119.6361</v>
      </c>
      <c r="E211">
        <v>120.145</v>
      </c>
      <c r="F211">
        <v>112172300</v>
      </c>
      <c r="G211" t="s">
        <v>18</v>
      </c>
      <c r="H211" t="s">
        <v>18</v>
      </c>
      <c r="I211" t="s">
        <v>19</v>
      </c>
      <c r="J211" t="s">
        <v>20</v>
      </c>
      <c r="K211" t="s">
        <v>21</v>
      </c>
      <c r="R211" s="10">
        <v>44326</v>
      </c>
      <c r="V211" s="11"/>
      <c r="W211" s="11"/>
      <c r="X211" s="11"/>
      <c r="Y211" s="11"/>
    </row>
    <row r="212" spans="1:25">
      <c r="A212" s="8">
        <v>44329</v>
      </c>
      <c r="B212">
        <v>121.91630000000001</v>
      </c>
      <c r="C212">
        <v>123.45269999999999</v>
      </c>
      <c r="D212">
        <v>121.6031</v>
      </c>
      <c r="E212">
        <v>122.298</v>
      </c>
      <c r="F212">
        <v>105861300</v>
      </c>
      <c r="G212" t="s">
        <v>18</v>
      </c>
      <c r="H212" t="s">
        <v>18</v>
      </c>
      <c r="I212" t="s">
        <v>19</v>
      </c>
      <c r="J212" t="s">
        <v>20</v>
      </c>
      <c r="K212" t="s">
        <v>21</v>
      </c>
      <c r="R212" s="10">
        <v>44327</v>
      </c>
      <c r="V212" s="11"/>
      <c r="W212" s="11"/>
      <c r="X212" s="11"/>
      <c r="Y212" s="11"/>
    </row>
    <row r="213" spans="1:25">
      <c r="A213" s="8">
        <v>44330</v>
      </c>
      <c r="B213">
        <v>123.5506</v>
      </c>
      <c r="C213">
        <v>125.1555</v>
      </c>
      <c r="D213">
        <v>123.1591</v>
      </c>
      <c r="E213">
        <v>124.72490000000001</v>
      </c>
      <c r="F213">
        <v>81918000</v>
      </c>
      <c r="G213" t="s">
        <v>18</v>
      </c>
      <c r="H213" t="s">
        <v>18</v>
      </c>
      <c r="I213" t="s">
        <v>19</v>
      </c>
      <c r="J213" t="s">
        <v>20</v>
      </c>
      <c r="K213" t="s">
        <v>21</v>
      </c>
      <c r="R213" s="10">
        <v>44328</v>
      </c>
      <c r="V213" s="11"/>
      <c r="W213" s="11"/>
      <c r="X213" s="11"/>
      <c r="Y213" s="11"/>
    </row>
    <row r="214" spans="1:25">
      <c r="A214" s="8">
        <v>44333</v>
      </c>
      <c r="B214">
        <v>124.1084</v>
      </c>
      <c r="C214">
        <v>124.2161</v>
      </c>
      <c r="D214">
        <v>122.4937</v>
      </c>
      <c r="E214">
        <v>123.5702</v>
      </c>
      <c r="F214">
        <v>74244600</v>
      </c>
      <c r="G214" t="s">
        <v>18</v>
      </c>
      <c r="H214" t="s">
        <v>18</v>
      </c>
      <c r="I214" t="s">
        <v>19</v>
      </c>
      <c r="J214" t="s">
        <v>20</v>
      </c>
      <c r="K214" t="s">
        <v>21</v>
      </c>
      <c r="R214" s="10">
        <v>44329</v>
      </c>
      <c r="V214" s="11"/>
      <c r="W214" s="11"/>
      <c r="X214" s="11"/>
      <c r="Y214" s="11"/>
    </row>
    <row r="215" spans="1:25">
      <c r="A215" s="8">
        <v>44334</v>
      </c>
      <c r="B215">
        <v>123.8539</v>
      </c>
      <c r="C215">
        <v>124.2748</v>
      </c>
      <c r="D215">
        <v>122.11199999999999</v>
      </c>
      <c r="E215">
        <v>122.18049999999999</v>
      </c>
      <c r="F215">
        <v>63342900</v>
      </c>
      <c r="G215" t="s">
        <v>18</v>
      </c>
      <c r="H215" t="s">
        <v>18</v>
      </c>
      <c r="I215" t="s">
        <v>19</v>
      </c>
      <c r="J215" t="s">
        <v>20</v>
      </c>
      <c r="K215" t="s">
        <v>21</v>
      </c>
      <c r="R215" s="10">
        <v>44330</v>
      </c>
      <c r="V215" s="11"/>
      <c r="W215" s="11"/>
      <c r="X215" s="11"/>
      <c r="Y215" s="11"/>
    </row>
    <row r="216" spans="1:25">
      <c r="A216" s="8">
        <v>44335</v>
      </c>
      <c r="B216">
        <v>120.52670000000001</v>
      </c>
      <c r="C216">
        <v>122.249</v>
      </c>
      <c r="D216">
        <v>120.23309999999999</v>
      </c>
      <c r="E216">
        <v>122.024</v>
      </c>
      <c r="F216">
        <v>92612000</v>
      </c>
      <c r="G216" t="s">
        <v>18</v>
      </c>
      <c r="H216" t="s">
        <v>18</v>
      </c>
      <c r="I216" t="s">
        <v>19</v>
      </c>
      <c r="J216" t="s">
        <v>20</v>
      </c>
      <c r="K216" t="s">
        <v>21</v>
      </c>
      <c r="R216" s="10">
        <v>44333</v>
      </c>
      <c r="V216" s="11"/>
      <c r="W216" s="11"/>
      <c r="X216" s="11"/>
      <c r="Y216" s="11"/>
    </row>
    <row r="217" spans="1:25">
      <c r="A217" s="8">
        <v>44336</v>
      </c>
      <c r="B217">
        <v>122.55240000000001</v>
      </c>
      <c r="C217">
        <v>124.9892</v>
      </c>
      <c r="D217">
        <v>122.4252</v>
      </c>
      <c r="E217">
        <v>124.5879</v>
      </c>
      <c r="F217">
        <v>76857100</v>
      </c>
      <c r="G217" t="s">
        <v>18</v>
      </c>
      <c r="H217" t="s">
        <v>18</v>
      </c>
      <c r="I217" t="s">
        <v>19</v>
      </c>
      <c r="J217" t="s">
        <v>20</v>
      </c>
      <c r="K217" t="s">
        <v>21</v>
      </c>
      <c r="R217" s="10">
        <v>44334</v>
      </c>
      <c r="V217" s="11"/>
      <c r="W217" s="11"/>
      <c r="X217" s="11"/>
      <c r="Y217" s="11"/>
    </row>
    <row r="218" spans="1:25">
      <c r="A218" s="8">
        <v>44337</v>
      </c>
      <c r="B218">
        <v>125.087</v>
      </c>
      <c r="C218">
        <v>125.2632</v>
      </c>
      <c r="D218">
        <v>122.53279999999999</v>
      </c>
      <c r="E218">
        <v>122.74809999999999</v>
      </c>
      <c r="F218">
        <v>79295400</v>
      </c>
      <c r="G218" t="s">
        <v>18</v>
      </c>
      <c r="H218" t="s">
        <v>18</v>
      </c>
      <c r="I218" t="s">
        <v>19</v>
      </c>
      <c r="J218" t="s">
        <v>20</v>
      </c>
      <c r="K218" t="s">
        <v>21</v>
      </c>
      <c r="R218" s="10">
        <v>44335</v>
      </c>
      <c r="V218" s="11"/>
      <c r="W218" s="11"/>
      <c r="X218" s="11"/>
      <c r="Y218" s="11"/>
    </row>
    <row r="219" spans="1:25">
      <c r="A219" s="8">
        <v>44340</v>
      </c>
      <c r="B219">
        <v>123.31570000000001</v>
      </c>
      <c r="C219">
        <v>125.2045</v>
      </c>
      <c r="D219">
        <v>123.24720000000001</v>
      </c>
      <c r="E219">
        <v>124.3824</v>
      </c>
      <c r="F219">
        <v>63092900</v>
      </c>
      <c r="G219" t="s">
        <v>18</v>
      </c>
      <c r="H219" t="s">
        <v>18</v>
      </c>
      <c r="I219" t="s">
        <v>19</v>
      </c>
      <c r="J219" t="s">
        <v>20</v>
      </c>
      <c r="K219" t="s">
        <v>21</v>
      </c>
      <c r="R219" s="10">
        <v>44336</v>
      </c>
      <c r="V219" s="11"/>
      <c r="W219" s="11"/>
      <c r="X219" s="11"/>
      <c r="Y219" s="11"/>
    </row>
    <row r="220" spans="1:25">
      <c r="A220" s="8">
        <v>44341</v>
      </c>
      <c r="B220">
        <v>125.087</v>
      </c>
      <c r="C220">
        <v>125.5763</v>
      </c>
      <c r="D220">
        <v>123.6191</v>
      </c>
      <c r="E220">
        <v>124.1867</v>
      </c>
      <c r="F220">
        <v>72009500</v>
      </c>
      <c r="G220" t="s">
        <v>18</v>
      </c>
      <c r="H220" t="s">
        <v>18</v>
      </c>
      <c r="I220" t="s">
        <v>19</v>
      </c>
      <c r="J220" t="s">
        <v>20</v>
      </c>
      <c r="K220" t="s">
        <v>21</v>
      </c>
      <c r="R220" s="10">
        <v>44337</v>
      </c>
      <c r="V220" s="11"/>
      <c r="W220" s="11"/>
      <c r="X220" s="11"/>
      <c r="Y220" s="11"/>
    </row>
    <row r="221" spans="1:25">
      <c r="A221" s="8">
        <v>44342</v>
      </c>
      <c r="B221">
        <v>124.2454</v>
      </c>
      <c r="C221">
        <v>124.6662</v>
      </c>
      <c r="D221">
        <v>123.717</v>
      </c>
      <c r="E221">
        <v>124.1378</v>
      </c>
      <c r="F221">
        <v>56575900</v>
      </c>
      <c r="G221" t="s">
        <v>18</v>
      </c>
      <c r="H221" t="s">
        <v>18</v>
      </c>
      <c r="I221" t="s">
        <v>19</v>
      </c>
      <c r="J221" t="s">
        <v>20</v>
      </c>
      <c r="K221" t="s">
        <v>21</v>
      </c>
      <c r="R221" s="10">
        <v>44340</v>
      </c>
      <c r="V221" s="11"/>
      <c r="W221" s="11"/>
      <c r="X221" s="11"/>
      <c r="Y221" s="11"/>
    </row>
    <row r="222" spans="1:25">
      <c r="A222" s="8">
        <v>44343</v>
      </c>
      <c r="B222">
        <v>123.73650000000001</v>
      </c>
      <c r="C222">
        <v>124.9109</v>
      </c>
      <c r="D222">
        <v>122.40560000000001</v>
      </c>
      <c r="E222">
        <v>122.60129999999999</v>
      </c>
      <c r="F222">
        <v>94625600</v>
      </c>
      <c r="G222" t="s">
        <v>18</v>
      </c>
      <c r="H222" t="s">
        <v>18</v>
      </c>
      <c r="I222" t="s">
        <v>19</v>
      </c>
      <c r="J222" t="s">
        <v>20</v>
      </c>
      <c r="K222" t="s">
        <v>21</v>
      </c>
      <c r="R222" s="10">
        <v>44341</v>
      </c>
      <c r="V222" s="11"/>
      <c r="W222" s="11"/>
      <c r="X222" s="11"/>
      <c r="Y222" s="11"/>
    </row>
    <row r="223" spans="1:25">
      <c r="A223" s="8">
        <v>44344</v>
      </c>
      <c r="B223">
        <v>122.88509999999999</v>
      </c>
      <c r="C223">
        <v>123.11020000000001</v>
      </c>
      <c r="D223">
        <v>121.887</v>
      </c>
      <c r="E223">
        <v>121.9457</v>
      </c>
      <c r="F223">
        <v>71311100</v>
      </c>
      <c r="G223" t="s">
        <v>18</v>
      </c>
      <c r="H223" t="s">
        <v>18</v>
      </c>
      <c r="I223" t="s">
        <v>19</v>
      </c>
      <c r="J223" t="s">
        <v>20</v>
      </c>
      <c r="K223" t="s">
        <v>21</v>
      </c>
      <c r="R223" s="10">
        <v>44342</v>
      </c>
      <c r="V223" s="11"/>
      <c r="W223" s="11"/>
      <c r="X223" s="11"/>
      <c r="Y223" s="11"/>
    </row>
    <row r="224" spans="1:25">
      <c r="A224" s="8">
        <v>44348</v>
      </c>
      <c r="B224">
        <v>122.40560000000001</v>
      </c>
      <c r="C224">
        <v>122.6698</v>
      </c>
      <c r="D224">
        <v>121.29</v>
      </c>
      <c r="E224">
        <v>121.62269999999999</v>
      </c>
      <c r="F224">
        <v>67637100</v>
      </c>
      <c r="G224" t="s">
        <v>18</v>
      </c>
      <c r="H224" t="s">
        <v>18</v>
      </c>
      <c r="I224" t="s">
        <v>19</v>
      </c>
      <c r="J224" t="s">
        <v>20</v>
      </c>
      <c r="K224" t="s">
        <v>21</v>
      </c>
      <c r="R224" s="10">
        <v>44343</v>
      </c>
      <c r="V224" s="11"/>
      <c r="W224" s="11"/>
      <c r="X224" s="11"/>
      <c r="Y224" s="11"/>
    </row>
    <row r="225" spans="1:25">
      <c r="A225" s="8">
        <v>44349</v>
      </c>
      <c r="B225">
        <v>121.62269999999999</v>
      </c>
      <c r="C225">
        <v>122.5622</v>
      </c>
      <c r="D225">
        <v>121.3976</v>
      </c>
      <c r="E225">
        <v>122.386</v>
      </c>
      <c r="F225">
        <v>59278900</v>
      </c>
      <c r="G225" t="s">
        <v>18</v>
      </c>
      <c r="H225" t="s">
        <v>18</v>
      </c>
      <c r="I225" t="s">
        <v>19</v>
      </c>
      <c r="J225" t="s">
        <v>20</v>
      </c>
      <c r="K225" t="s">
        <v>21</v>
      </c>
      <c r="R225" s="10">
        <v>44344</v>
      </c>
      <c r="V225" s="11"/>
      <c r="W225" s="11"/>
      <c r="X225" s="11"/>
      <c r="Y225" s="11"/>
    </row>
    <row r="226" spans="1:25">
      <c r="A226" s="8">
        <v>44350</v>
      </c>
      <c r="B226">
        <v>122.0142</v>
      </c>
      <c r="C226">
        <v>122.18049999999999</v>
      </c>
      <c r="D226">
        <v>120.4973</v>
      </c>
      <c r="E226">
        <v>120.8985</v>
      </c>
      <c r="F226">
        <v>76229200</v>
      </c>
      <c r="G226" t="s">
        <v>18</v>
      </c>
      <c r="H226" t="s">
        <v>18</v>
      </c>
      <c r="I226" t="s">
        <v>19</v>
      </c>
      <c r="J226" t="s">
        <v>20</v>
      </c>
      <c r="K226" t="s">
        <v>21</v>
      </c>
      <c r="R226" s="10">
        <v>44348</v>
      </c>
      <c r="V226" s="11"/>
      <c r="W226" s="11"/>
      <c r="X226" s="11"/>
      <c r="Y226" s="11"/>
    </row>
    <row r="227" spans="1:25">
      <c r="A227" s="8">
        <v>44351</v>
      </c>
      <c r="B227">
        <v>121.41719999999999</v>
      </c>
      <c r="C227">
        <v>123.46250000000001</v>
      </c>
      <c r="D227">
        <v>121.20189999999999</v>
      </c>
      <c r="E227">
        <v>123.1983</v>
      </c>
      <c r="F227">
        <v>75169300</v>
      </c>
      <c r="G227" t="s">
        <v>18</v>
      </c>
      <c r="H227" t="s">
        <v>18</v>
      </c>
      <c r="I227" t="s">
        <v>19</v>
      </c>
      <c r="J227" t="s">
        <v>20</v>
      </c>
      <c r="K227" t="s">
        <v>21</v>
      </c>
      <c r="R227" s="10">
        <v>44349</v>
      </c>
      <c r="V227" s="11"/>
      <c r="W227" s="11"/>
      <c r="X227" s="11"/>
      <c r="Y227" s="11"/>
    </row>
    <row r="228" spans="1:25">
      <c r="A228" s="8">
        <v>44354</v>
      </c>
      <c r="B228">
        <v>123.4723</v>
      </c>
      <c r="C228">
        <v>123.6191</v>
      </c>
      <c r="D228">
        <v>122.161</v>
      </c>
      <c r="E228">
        <v>123.2081</v>
      </c>
      <c r="F228">
        <v>71057600</v>
      </c>
      <c r="G228" t="s">
        <v>18</v>
      </c>
      <c r="H228" t="s">
        <v>18</v>
      </c>
      <c r="I228" t="s">
        <v>19</v>
      </c>
      <c r="J228" t="s">
        <v>20</v>
      </c>
      <c r="K228" t="s">
        <v>21</v>
      </c>
      <c r="R228" s="10">
        <v>44350</v>
      </c>
      <c r="V228" s="11"/>
      <c r="W228" s="11"/>
      <c r="X228" s="11"/>
      <c r="Y228" s="11"/>
    </row>
    <row r="229" spans="1:25">
      <c r="A229" s="8">
        <v>44355</v>
      </c>
      <c r="B229">
        <v>123.8931</v>
      </c>
      <c r="C229">
        <v>125.7133</v>
      </c>
      <c r="D229">
        <v>123.51139999999999</v>
      </c>
      <c r="E229">
        <v>124.0301</v>
      </c>
      <c r="F229">
        <v>74403800</v>
      </c>
      <c r="G229" t="s">
        <v>18</v>
      </c>
      <c r="H229" t="s">
        <v>18</v>
      </c>
      <c r="I229" t="s">
        <v>19</v>
      </c>
      <c r="J229" t="s">
        <v>20</v>
      </c>
      <c r="K229" t="s">
        <v>21</v>
      </c>
      <c r="R229" s="10">
        <v>44351</v>
      </c>
      <c r="V229" s="11"/>
      <c r="W229" s="11"/>
      <c r="X229" s="11"/>
      <c r="Y229" s="11"/>
    </row>
    <row r="230" spans="1:25">
      <c r="A230" s="8">
        <v>44356</v>
      </c>
      <c r="B230">
        <v>124.4901</v>
      </c>
      <c r="C230">
        <v>125.0185</v>
      </c>
      <c r="D230">
        <v>123.81480000000001</v>
      </c>
      <c r="E230">
        <v>124.4118</v>
      </c>
      <c r="F230">
        <v>56877900</v>
      </c>
      <c r="G230" t="s">
        <v>18</v>
      </c>
      <c r="H230" t="s">
        <v>18</v>
      </c>
      <c r="I230" t="s">
        <v>19</v>
      </c>
      <c r="J230" t="s">
        <v>20</v>
      </c>
      <c r="K230" t="s">
        <v>21</v>
      </c>
      <c r="R230" s="10">
        <v>44354</v>
      </c>
      <c r="V230" s="11"/>
      <c r="W230" s="11"/>
      <c r="X230" s="11"/>
      <c r="Y230" s="11"/>
    </row>
    <row r="231" spans="1:25">
      <c r="A231" s="8">
        <v>44357</v>
      </c>
      <c r="B231">
        <v>124.30410000000001</v>
      </c>
      <c r="C231">
        <v>125.4491</v>
      </c>
      <c r="D231">
        <v>123.24720000000001</v>
      </c>
      <c r="E231">
        <v>123.4136</v>
      </c>
      <c r="F231">
        <v>71186400</v>
      </c>
      <c r="G231" t="s">
        <v>18</v>
      </c>
      <c r="H231" t="s">
        <v>18</v>
      </c>
      <c r="I231" t="s">
        <v>19</v>
      </c>
      <c r="J231" t="s">
        <v>20</v>
      </c>
      <c r="K231" t="s">
        <v>21</v>
      </c>
      <c r="R231" s="10">
        <v>44355</v>
      </c>
      <c r="V231" s="11"/>
      <c r="W231" s="11"/>
      <c r="X231" s="11"/>
      <c r="Y231" s="11"/>
    </row>
    <row r="232" spans="1:25">
      <c r="A232" s="8">
        <v>44358</v>
      </c>
      <c r="B232">
        <v>123.8246</v>
      </c>
      <c r="C232">
        <v>124.7152</v>
      </c>
      <c r="D232">
        <v>123.4038</v>
      </c>
      <c r="E232">
        <v>124.6271</v>
      </c>
      <c r="F232">
        <v>53522400</v>
      </c>
      <c r="G232" t="s">
        <v>18</v>
      </c>
      <c r="H232" t="s">
        <v>18</v>
      </c>
      <c r="I232" t="s">
        <v>19</v>
      </c>
      <c r="J232" t="s">
        <v>20</v>
      </c>
      <c r="K232" t="s">
        <v>21</v>
      </c>
      <c r="R232" s="10">
        <v>44356</v>
      </c>
      <c r="V232" s="11"/>
      <c r="W232" s="11"/>
      <c r="X232" s="11"/>
      <c r="Y232" s="11"/>
    </row>
    <row r="233" spans="1:25">
      <c r="A233" s="8">
        <v>44361</v>
      </c>
      <c r="B233">
        <v>125.08710000000001</v>
      </c>
      <c r="C233">
        <v>127.74890000000001</v>
      </c>
      <c r="D233">
        <v>124.3531</v>
      </c>
      <c r="E233">
        <v>127.6902</v>
      </c>
      <c r="F233">
        <v>96906500</v>
      </c>
      <c r="G233" t="s">
        <v>18</v>
      </c>
      <c r="H233" t="s">
        <v>18</v>
      </c>
      <c r="I233" t="s">
        <v>19</v>
      </c>
      <c r="J233" t="s">
        <v>20</v>
      </c>
      <c r="K233" t="s">
        <v>21</v>
      </c>
      <c r="R233" s="10">
        <v>44357</v>
      </c>
      <c r="V233" s="11"/>
      <c r="W233" s="11"/>
      <c r="X233" s="11"/>
      <c r="Y233" s="11"/>
    </row>
    <row r="234" spans="1:25">
      <c r="A234" s="8">
        <v>44362</v>
      </c>
      <c r="B234">
        <v>127.1617</v>
      </c>
      <c r="C234">
        <v>127.80759999999999</v>
      </c>
      <c r="D234">
        <v>126.62350000000001</v>
      </c>
      <c r="E234">
        <v>126.8681</v>
      </c>
      <c r="F234">
        <v>62746300</v>
      </c>
      <c r="G234" t="s">
        <v>18</v>
      </c>
      <c r="H234" t="s">
        <v>18</v>
      </c>
      <c r="I234" t="s">
        <v>19</v>
      </c>
      <c r="J234" t="s">
        <v>20</v>
      </c>
      <c r="K234" t="s">
        <v>21</v>
      </c>
      <c r="R234" s="10">
        <v>44358</v>
      </c>
      <c r="V234" s="11"/>
      <c r="W234" s="11"/>
      <c r="X234" s="11"/>
      <c r="Y234" s="11"/>
    </row>
    <row r="235" spans="1:25">
      <c r="A235" s="8">
        <v>44363</v>
      </c>
      <c r="B235">
        <v>127.5825</v>
      </c>
      <c r="C235">
        <v>128.09139999999999</v>
      </c>
      <c r="D235">
        <v>125.71339999999999</v>
      </c>
      <c r="E235">
        <v>127.3672</v>
      </c>
      <c r="F235">
        <v>91815000</v>
      </c>
      <c r="G235" t="s">
        <v>18</v>
      </c>
      <c r="H235" t="s">
        <v>18</v>
      </c>
      <c r="I235" t="s">
        <v>19</v>
      </c>
      <c r="J235" t="s">
        <v>20</v>
      </c>
      <c r="K235" t="s">
        <v>21</v>
      </c>
      <c r="R235" s="10">
        <v>44361</v>
      </c>
      <c r="V235" s="11"/>
      <c r="W235" s="11"/>
      <c r="X235" s="11"/>
      <c r="Y235" s="11"/>
    </row>
    <row r="236" spans="1:25">
      <c r="A236" s="8">
        <v>44364</v>
      </c>
      <c r="B236">
        <v>127.0247</v>
      </c>
      <c r="C236">
        <v>129.7159</v>
      </c>
      <c r="D236">
        <v>126.8779</v>
      </c>
      <c r="E236">
        <v>128.97210000000001</v>
      </c>
      <c r="F236">
        <v>96721700</v>
      </c>
      <c r="G236" t="s">
        <v>18</v>
      </c>
      <c r="H236" t="s">
        <v>18</v>
      </c>
      <c r="I236" t="s">
        <v>19</v>
      </c>
      <c r="J236" t="s">
        <v>20</v>
      </c>
      <c r="K236" t="s">
        <v>21</v>
      </c>
      <c r="R236" s="10">
        <v>44362</v>
      </c>
      <c r="V236" s="11"/>
      <c r="W236" s="11"/>
      <c r="X236" s="11"/>
      <c r="Y236" s="11"/>
    </row>
    <row r="237" spans="1:25">
      <c r="A237" s="8">
        <v>44365</v>
      </c>
      <c r="B237">
        <v>127.9152</v>
      </c>
      <c r="C237">
        <v>128.69810000000001</v>
      </c>
      <c r="D237">
        <v>127.4552</v>
      </c>
      <c r="E237">
        <v>127.6705</v>
      </c>
      <c r="F237">
        <v>108953300</v>
      </c>
      <c r="G237" t="s">
        <v>18</v>
      </c>
      <c r="H237" t="s">
        <v>18</v>
      </c>
      <c r="I237" t="s">
        <v>19</v>
      </c>
      <c r="J237" t="s">
        <v>20</v>
      </c>
      <c r="K237" t="s">
        <v>21</v>
      </c>
      <c r="R237" s="10">
        <v>44363</v>
      </c>
      <c r="V237" s="11"/>
      <c r="W237" s="11"/>
      <c r="X237" s="11"/>
      <c r="Y237" s="11"/>
    </row>
    <row r="238" spans="1:25">
      <c r="A238" s="8">
        <v>44368</v>
      </c>
      <c r="B238">
        <v>127.514</v>
      </c>
      <c r="C238">
        <v>129.5789</v>
      </c>
      <c r="D238">
        <v>126.4473</v>
      </c>
      <c r="E238">
        <v>129.47120000000001</v>
      </c>
      <c r="F238">
        <v>79663300</v>
      </c>
      <c r="G238" t="s">
        <v>18</v>
      </c>
      <c r="H238" t="s">
        <v>18</v>
      </c>
      <c r="I238" t="s">
        <v>19</v>
      </c>
      <c r="J238" t="s">
        <v>20</v>
      </c>
      <c r="K238" t="s">
        <v>21</v>
      </c>
      <c r="R238" s="10">
        <v>44364</v>
      </c>
      <c r="V238" s="11"/>
      <c r="W238" s="11"/>
      <c r="X238" s="11"/>
      <c r="Y238" s="11"/>
    </row>
    <row r="239" spans="1:25">
      <c r="A239" s="8">
        <v>44369</v>
      </c>
      <c r="B239">
        <v>129.3049</v>
      </c>
      <c r="C239">
        <v>131.2132</v>
      </c>
      <c r="D239">
        <v>128.8058</v>
      </c>
      <c r="E239">
        <v>131.11529999999999</v>
      </c>
      <c r="F239">
        <v>74783600</v>
      </c>
      <c r="G239" t="s">
        <v>18</v>
      </c>
      <c r="H239" t="s">
        <v>18</v>
      </c>
      <c r="I239" t="s">
        <v>19</v>
      </c>
      <c r="J239" t="s">
        <v>20</v>
      </c>
      <c r="K239" t="s">
        <v>21</v>
      </c>
      <c r="R239" s="10">
        <v>44365</v>
      </c>
      <c r="V239" s="11"/>
      <c r="W239" s="11"/>
      <c r="X239" s="11"/>
      <c r="Y239" s="11"/>
    </row>
    <row r="240" spans="1:25">
      <c r="A240" s="8">
        <v>44370</v>
      </c>
      <c r="B240">
        <v>130.90979999999999</v>
      </c>
      <c r="C240">
        <v>131.44800000000001</v>
      </c>
      <c r="D240">
        <v>130.38130000000001</v>
      </c>
      <c r="E240">
        <v>130.84129999999999</v>
      </c>
      <c r="F240">
        <v>60214200</v>
      </c>
      <c r="G240" t="s">
        <v>18</v>
      </c>
      <c r="H240" t="s">
        <v>18</v>
      </c>
      <c r="I240" t="s">
        <v>19</v>
      </c>
      <c r="J240" t="s">
        <v>20</v>
      </c>
      <c r="K240" t="s">
        <v>21</v>
      </c>
      <c r="R240" s="10">
        <v>44368</v>
      </c>
      <c r="V240" s="11"/>
      <c r="W240" s="11"/>
      <c r="X240" s="11"/>
      <c r="Y240" s="11"/>
    </row>
    <row r="241" spans="1:25">
      <c r="A241" s="8">
        <v>44371</v>
      </c>
      <c r="B241">
        <v>131.5752</v>
      </c>
      <c r="C241">
        <v>131.7612</v>
      </c>
      <c r="D241">
        <v>130.08770000000001</v>
      </c>
      <c r="E241">
        <v>130.5575</v>
      </c>
      <c r="F241">
        <v>68711000</v>
      </c>
      <c r="G241" t="s">
        <v>18</v>
      </c>
      <c r="H241" t="s">
        <v>18</v>
      </c>
      <c r="I241" t="s">
        <v>19</v>
      </c>
      <c r="J241" t="s">
        <v>20</v>
      </c>
      <c r="K241" t="s">
        <v>21</v>
      </c>
      <c r="R241" s="10">
        <v>44369</v>
      </c>
      <c r="V241" s="11"/>
      <c r="W241" s="11"/>
      <c r="X241" s="11"/>
      <c r="Y241" s="11"/>
    </row>
    <row r="242" spans="1:25">
      <c r="A242" s="8">
        <v>44372</v>
      </c>
      <c r="B242">
        <v>130.60640000000001</v>
      </c>
      <c r="C242">
        <v>131.02719999999999</v>
      </c>
      <c r="D242">
        <v>129.97030000000001</v>
      </c>
      <c r="E242">
        <v>130.26390000000001</v>
      </c>
      <c r="F242">
        <v>70783700</v>
      </c>
      <c r="G242" t="s">
        <v>18</v>
      </c>
      <c r="H242" t="s">
        <v>18</v>
      </c>
      <c r="I242" t="s">
        <v>19</v>
      </c>
      <c r="J242" t="s">
        <v>20</v>
      </c>
      <c r="K242" t="s">
        <v>21</v>
      </c>
      <c r="R242" s="10">
        <v>44370</v>
      </c>
      <c r="V242" s="11"/>
      <c r="W242" s="11"/>
      <c r="X242" s="11"/>
      <c r="Y242" s="11"/>
    </row>
    <row r="243" spans="1:25">
      <c r="A243" s="8">
        <v>44375</v>
      </c>
      <c r="B243">
        <v>130.5575</v>
      </c>
      <c r="C243">
        <v>132.35820000000001</v>
      </c>
      <c r="D243">
        <v>130.49879999999999</v>
      </c>
      <c r="E243">
        <v>131.8982</v>
      </c>
      <c r="F243">
        <v>62111300</v>
      </c>
      <c r="G243" t="s">
        <v>18</v>
      </c>
      <c r="H243" t="s">
        <v>18</v>
      </c>
      <c r="I243" t="s">
        <v>19</v>
      </c>
      <c r="J243" t="s">
        <v>20</v>
      </c>
      <c r="K243" t="s">
        <v>21</v>
      </c>
      <c r="R243" s="10">
        <v>44371</v>
      </c>
      <c r="V243" s="11"/>
      <c r="W243" s="11"/>
      <c r="X243" s="11"/>
      <c r="Y243" s="11"/>
    </row>
    <row r="244" spans="1:25">
      <c r="A244" s="8">
        <v>44376</v>
      </c>
      <c r="B244">
        <v>131.9178</v>
      </c>
      <c r="C244">
        <v>133.57159999999999</v>
      </c>
      <c r="D244">
        <v>131.47739999999999</v>
      </c>
      <c r="E244">
        <v>133.4151</v>
      </c>
      <c r="F244">
        <v>64556100</v>
      </c>
      <c r="G244" t="s">
        <v>18</v>
      </c>
      <c r="H244" t="s">
        <v>18</v>
      </c>
      <c r="I244" t="s">
        <v>19</v>
      </c>
      <c r="J244" t="s">
        <v>20</v>
      </c>
      <c r="K244" t="s">
        <v>21</v>
      </c>
      <c r="R244" s="10">
        <v>44372</v>
      </c>
      <c r="V244" s="11"/>
      <c r="W244" s="11"/>
      <c r="X244" s="11"/>
      <c r="Y244" s="11"/>
    </row>
    <row r="245" spans="1:25">
      <c r="A245" s="8">
        <v>44377</v>
      </c>
      <c r="B245">
        <v>133.2585</v>
      </c>
      <c r="C245">
        <v>134.47200000000001</v>
      </c>
      <c r="D245">
        <v>132.9649</v>
      </c>
      <c r="E245">
        <v>134.0316</v>
      </c>
      <c r="F245">
        <v>63261400</v>
      </c>
      <c r="G245" t="s">
        <v>18</v>
      </c>
      <c r="H245" t="s">
        <v>18</v>
      </c>
      <c r="I245" t="s">
        <v>19</v>
      </c>
      <c r="J245" t="s">
        <v>20</v>
      </c>
      <c r="K245" t="s">
        <v>21</v>
      </c>
      <c r="R245" s="10">
        <v>44375</v>
      </c>
      <c r="V245" s="11"/>
      <c r="W245" s="11"/>
      <c r="X245" s="11"/>
      <c r="Y245" s="11"/>
    </row>
    <row r="246" spans="1:25">
      <c r="A246" s="8">
        <v>44378</v>
      </c>
      <c r="B246">
        <v>133.67930000000001</v>
      </c>
      <c r="C246">
        <v>134.3937</v>
      </c>
      <c r="D246">
        <v>132.85730000000001</v>
      </c>
      <c r="E246">
        <v>134.33500000000001</v>
      </c>
      <c r="F246">
        <v>52485800</v>
      </c>
      <c r="G246" t="s">
        <v>18</v>
      </c>
      <c r="H246" t="s">
        <v>18</v>
      </c>
      <c r="I246" t="s">
        <v>19</v>
      </c>
      <c r="J246" t="s">
        <v>20</v>
      </c>
      <c r="K246" t="s">
        <v>21</v>
      </c>
      <c r="R246" s="10">
        <v>44376</v>
      </c>
      <c r="V246" s="11"/>
      <c r="W246" s="11"/>
      <c r="X246" s="11"/>
      <c r="Y246" s="11"/>
    </row>
    <row r="247" spans="1:25">
      <c r="A247" s="8">
        <v>44379</v>
      </c>
      <c r="B247">
        <v>134.95150000000001</v>
      </c>
      <c r="C247">
        <v>137.00659999999999</v>
      </c>
      <c r="D247">
        <v>134.8047</v>
      </c>
      <c r="E247">
        <v>136.9674</v>
      </c>
      <c r="F247">
        <v>78852600</v>
      </c>
      <c r="G247" t="s">
        <v>18</v>
      </c>
      <c r="H247" t="s">
        <v>18</v>
      </c>
      <c r="I247" t="s">
        <v>19</v>
      </c>
      <c r="J247" t="s">
        <v>20</v>
      </c>
      <c r="K247" t="s">
        <v>21</v>
      </c>
      <c r="R247" s="10">
        <v>44377</v>
      </c>
      <c r="V247" s="11"/>
      <c r="W247" s="11"/>
      <c r="X247" s="11"/>
      <c r="Y247" s="11"/>
    </row>
    <row r="248" spans="1:25">
      <c r="A248" s="8">
        <v>44383</v>
      </c>
      <c r="B248">
        <v>137.07509999999999</v>
      </c>
      <c r="C248">
        <v>140.08930000000001</v>
      </c>
      <c r="D248">
        <v>137.07509999999999</v>
      </c>
      <c r="E248">
        <v>138.98339999999999</v>
      </c>
      <c r="F248">
        <v>108181800</v>
      </c>
      <c r="G248" t="s">
        <v>18</v>
      </c>
      <c r="H248" t="s">
        <v>18</v>
      </c>
      <c r="I248" t="s">
        <v>19</v>
      </c>
      <c r="J248" t="s">
        <v>20</v>
      </c>
      <c r="K248" t="s">
        <v>21</v>
      </c>
      <c r="R248" s="10">
        <v>44378</v>
      </c>
      <c r="V248" s="11"/>
      <c r="W248" s="11"/>
      <c r="X248" s="11"/>
      <c r="Y248" s="11"/>
    </row>
    <row r="249" spans="1:25">
      <c r="A249" s="8">
        <v>44384</v>
      </c>
      <c r="B249">
        <v>140.4709</v>
      </c>
      <c r="C249">
        <v>141.792</v>
      </c>
      <c r="D249">
        <v>139.6097</v>
      </c>
      <c r="E249">
        <v>141.47890000000001</v>
      </c>
      <c r="F249">
        <v>104911600</v>
      </c>
      <c r="G249" t="s">
        <v>18</v>
      </c>
      <c r="H249" t="s">
        <v>18</v>
      </c>
      <c r="I249" t="s">
        <v>19</v>
      </c>
      <c r="J249" t="s">
        <v>20</v>
      </c>
      <c r="K249" t="s">
        <v>21</v>
      </c>
      <c r="R249" s="10">
        <v>44379</v>
      </c>
      <c r="V249" s="11"/>
      <c r="W249" s="11"/>
      <c r="X249" s="11"/>
      <c r="Y249" s="11"/>
    </row>
    <row r="250" spans="1:25">
      <c r="A250" s="8">
        <v>44385</v>
      </c>
      <c r="B250">
        <v>138.55279999999999</v>
      </c>
      <c r="C250">
        <v>140.97980000000001</v>
      </c>
      <c r="D250">
        <v>137.66229999999999</v>
      </c>
      <c r="E250">
        <v>140.1773</v>
      </c>
      <c r="F250">
        <v>105575500</v>
      </c>
      <c r="G250" t="s">
        <v>18</v>
      </c>
      <c r="H250" t="s">
        <v>18</v>
      </c>
      <c r="I250" t="s">
        <v>19</v>
      </c>
      <c r="J250" t="s">
        <v>20</v>
      </c>
      <c r="K250" t="s">
        <v>21</v>
      </c>
      <c r="R250" s="10">
        <v>44383</v>
      </c>
      <c r="V250" s="11"/>
      <c r="W250" s="11"/>
      <c r="X250" s="11"/>
      <c r="Y250" s="11"/>
    </row>
    <row r="251" spans="1:25">
      <c r="A251" s="8">
        <v>44386</v>
      </c>
      <c r="B251">
        <v>139.6978</v>
      </c>
      <c r="C251">
        <v>142.53579999999999</v>
      </c>
      <c r="D251">
        <v>139.59989999999999</v>
      </c>
      <c r="E251">
        <v>142.00729999999999</v>
      </c>
      <c r="F251">
        <v>99890800</v>
      </c>
      <c r="G251" t="s">
        <v>18</v>
      </c>
      <c r="H251" t="s">
        <v>18</v>
      </c>
      <c r="I251" t="s">
        <v>19</v>
      </c>
      <c r="J251" t="s">
        <v>20</v>
      </c>
      <c r="K251" t="s">
        <v>21</v>
      </c>
      <c r="R251" s="10">
        <v>44384</v>
      </c>
      <c r="V251" s="11"/>
      <c r="W251" s="11"/>
      <c r="X251" s="11"/>
      <c r="Y251" s="11"/>
    </row>
    <row r="252" spans="1:25">
      <c r="A252" s="8">
        <v>44389</v>
      </c>
      <c r="B252">
        <v>143.0838</v>
      </c>
      <c r="C252">
        <v>143.19149999999999</v>
      </c>
      <c r="D252">
        <v>140.9211</v>
      </c>
      <c r="E252">
        <v>141.41040000000001</v>
      </c>
      <c r="F252">
        <v>76299700</v>
      </c>
      <c r="G252" t="s">
        <v>18</v>
      </c>
      <c r="H252" t="s">
        <v>18</v>
      </c>
      <c r="I252" t="s">
        <v>19</v>
      </c>
      <c r="J252" t="s">
        <v>20</v>
      </c>
      <c r="K252" t="s">
        <v>21</v>
      </c>
      <c r="R252" s="10">
        <v>44385</v>
      </c>
      <c r="V252" s="11"/>
      <c r="W252" s="11"/>
      <c r="X252" s="11"/>
      <c r="Y252" s="11"/>
    </row>
    <row r="253" spans="1:25">
      <c r="A253" s="8">
        <v>44390</v>
      </c>
      <c r="B253">
        <v>140.9504</v>
      </c>
      <c r="C253">
        <v>144.30709999999999</v>
      </c>
      <c r="D253">
        <v>140.559</v>
      </c>
      <c r="E253">
        <v>142.52600000000001</v>
      </c>
      <c r="F253">
        <v>100827100</v>
      </c>
      <c r="G253" t="s">
        <v>18</v>
      </c>
      <c r="H253" t="s">
        <v>18</v>
      </c>
      <c r="I253" t="s">
        <v>19</v>
      </c>
      <c r="J253" t="s">
        <v>20</v>
      </c>
      <c r="K253" t="s">
        <v>21</v>
      </c>
      <c r="R253" s="10">
        <v>44386</v>
      </c>
      <c r="V253" s="11"/>
      <c r="W253" s="11"/>
      <c r="X253" s="11"/>
      <c r="Y253" s="11"/>
    </row>
    <row r="254" spans="1:25">
      <c r="A254" s="8">
        <v>44391</v>
      </c>
      <c r="B254">
        <v>144.93340000000001</v>
      </c>
      <c r="C254">
        <v>146.37200000000001</v>
      </c>
      <c r="D254">
        <v>144.5224</v>
      </c>
      <c r="E254">
        <v>145.96100000000001</v>
      </c>
      <c r="F254">
        <v>127050800</v>
      </c>
      <c r="G254" t="s">
        <v>18</v>
      </c>
      <c r="H254" t="s">
        <v>18</v>
      </c>
      <c r="I254" t="s">
        <v>19</v>
      </c>
      <c r="J254" t="s">
        <v>20</v>
      </c>
      <c r="K254" t="s">
        <v>21</v>
      </c>
      <c r="R254" s="10">
        <v>44389</v>
      </c>
      <c r="V254" s="11"/>
      <c r="W254" s="11"/>
      <c r="X254" s="11"/>
      <c r="Y254" s="11"/>
    </row>
    <row r="255" spans="1:25">
      <c r="A255" s="8">
        <v>44392</v>
      </c>
      <c r="B255">
        <v>146.04900000000001</v>
      </c>
      <c r="C255">
        <v>146.7928</v>
      </c>
      <c r="D255">
        <v>143.94499999999999</v>
      </c>
      <c r="E255">
        <v>145.30529999999999</v>
      </c>
      <c r="F255">
        <v>106820300</v>
      </c>
      <c r="G255" t="s">
        <v>18</v>
      </c>
      <c r="H255" t="s">
        <v>18</v>
      </c>
      <c r="I255" t="s">
        <v>19</v>
      </c>
      <c r="J255" t="s">
        <v>20</v>
      </c>
      <c r="K255" t="s">
        <v>21</v>
      </c>
      <c r="R255" s="10">
        <v>44390</v>
      </c>
      <c r="V255" s="11"/>
      <c r="W255" s="11"/>
      <c r="X255" s="11"/>
      <c r="Y255" s="11"/>
    </row>
    <row r="256" spans="1:25">
      <c r="A256" s="8">
        <v>44393</v>
      </c>
      <c r="B256">
        <v>145.28569999999999</v>
      </c>
      <c r="C256">
        <v>146.55789999999999</v>
      </c>
      <c r="D256">
        <v>142.76089999999999</v>
      </c>
      <c r="E256">
        <v>143.26</v>
      </c>
      <c r="F256">
        <v>93251400</v>
      </c>
      <c r="G256" t="s">
        <v>18</v>
      </c>
      <c r="H256" t="s">
        <v>18</v>
      </c>
      <c r="I256" t="s">
        <v>19</v>
      </c>
      <c r="J256" t="s">
        <v>20</v>
      </c>
      <c r="K256" t="s">
        <v>21</v>
      </c>
      <c r="R256" s="10">
        <v>44391</v>
      </c>
      <c r="V256" s="11"/>
      <c r="W256" s="11"/>
      <c r="X256" s="11"/>
      <c r="Y256" s="11"/>
    </row>
    <row r="257" spans="1:25">
      <c r="A257" s="8">
        <v>44396</v>
      </c>
      <c r="B257">
        <v>140.6764</v>
      </c>
      <c r="C257">
        <v>140.9896</v>
      </c>
      <c r="D257">
        <v>138.64089999999999</v>
      </c>
      <c r="E257">
        <v>139.4042</v>
      </c>
      <c r="F257">
        <v>121434600</v>
      </c>
      <c r="G257" t="s">
        <v>18</v>
      </c>
      <c r="H257" t="s">
        <v>18</v>
      </c>
      <c r="I257" t="s">
        <v>19</v>
      </c>
      <c r="J257" t="s">
        <v>20</v>
      </c>
      <c r="K257" t="s">
        <v>21</v>
      </c>
      <c r="R257" s="10">
        <v>44392</v>
      </c>
      <c r="V257" s="11"/>
      <c r="W257" s="11"/>
      <c r="X257" s="11"/>
      <c r="Y257" s="11"/>
    </row>
    <row r="258" spans="1:25">
      <c r="A258" s="8">
        <v>44397</v>
      </c>
      <c r="B258">
        <v>140.39259999999999</v>
      </c>
      <c r="C258">
        <v>143.95480000000001</v>
      </c>
      <c r="D258">
        <v>139.9033</v>
      </c>
      <c r="E258">
        <v>143.02510000000001</v>
      </c>
      <c r="F258">
        <v>96350000</v>
      </c>
      <c r="G258" t="s">
        <v>18</v>
      </c>
      <c r="H258" t="s">
        <v>18</v>
      </c>
      <c r="I258" t="s">
        <v>19</v>
      </c>
      <c r="J258" t="s">
        <v>20</v>
      </c>
      <c r="K258" t="s">
        <v>21</v>
      </c>
      <c r="R258" s="10">
        <v>44393</v>
      </c>
      <c r="V258" s="11"/>
      <c r="W258" s="11"/>
      <c r="X258" s="11"/>
      <c r="Y258" s="11"/>
    </row>
    <row r="259" spans="1:25">
      <c r="A259" s="8">
        <v>44398</v>
      </c>
      <c r="B259">
        <v>142.41829999999999</v>
      </c>
      <c r="C259">
        <v>143.00550000000001</v>
      </c>
      <c r="D259">
        <v>141.5376</v>
      </c>
      <c r="E259">
        <v>142.2911</v>
      </c>
      <c r="F259">
        <v>74993500</v>
      </c>
      <c r="G259" t="s">
        <v>18</v>
      </c>
      <c r="H259" t="s">
        <v>18</v>
      </c>
      <c r="I259" t="s">
        <v>19</v>
      </c>
      <c r="J259" t="s">
        <v>20</v>
      </c>
      <c r="K259" t="s">
        <v>21</v>
      </c>
      <c r="R259" s="10">
        <v>44396</v>
      </c>
      <c r="V259" s="11"/>
      <c r="W259" s="11"/>
      <c r="X259" s="11"/>
      <c r="Y259" s="11"/>
    </row>
    <row r="260" spans="1:25">
      <c r="A260" s="8">
        <v>44399</v>
      </c>
      <c r="B260">
        <v>142.81960000000001</v>
      </c>
      <c r="C260">
        <v>145.03129999999999</v>
      </c>
      <c r="D260">
        <v>142.69239999999999</v>
      </c>
      <c r="E260">
        <v>143.66120000000001</v>
      </c>
      <c r="F260">
        <v>77338200</v>
      </c>
      <c r="G260" t="s">
        <v>18</v>
      </c>
      <c r="H260" t="s">
        <v>18</v>
      </c>
      <c r="I260" t="s">
        <v>19</v>
      </c>
      <c r="J260" t="s">
        <v>20</v>
      </c>
      <c r="K260" t="s">
        <v>21</v>
      </c>
      <c r="R260" s="10">
        <v>44397</v>
      </c>
      <c r="V260" s="11"/>
      <c r="W260" s="11"/>
      <c r="X260" s="11"/>
      <c r="Y260" s="11"/>
    </row>
    <row r="261" spans="1:25">
      <c r="A261" s="8">
        <v>44400</v>
      </c>
      <c r="B261">
        <v>144.39519999999999</v>
      </c>
      <c r="C261">
        <v>145.5402</v>
      </c>
      <c r="D261">
        <v>143.77869999999999</v>
      </c>
      <c r="E261">
        <v>145.3836</v>
      </c>
      <c r="F261">
        <v>71447400</v>
      </c>
      <c r="G261" t="s">
        <v>18</v>
      </c>
      <c r="H261" t="s">
        <v>18</v>
      </c>
      <c r="I261" t="s">
        <v>19</v>
      </c>
      <c r="J261" t="s">
        <v>20</v>
      </c>
      <c r="K261" t="s">
        <v>21</v>
      </c>
      <c r="R261" s="10">
        <v>44398</v>
      </c>
      <c r="V261" s="11"/>
      <c r="W261" s="11"/>
      <c r="X261" s="11"/>
      <c r="Y261" s="11"/>
    </row>
    <row r="262" spans="1:25">
      <c r="A262" s="8">
        <v>44403</v>
      </c>
      <c r="B262">
        <v>145.09979999999999</v>
      </c>
      <c r="C262">
        <v>146.62639999999999</v>
      </c>
      <c r="D262">
        <v>144.542</v>
      </c>
      <c r="E262">
        <v>145.80439999999999</v>
      </c>
      <c r="F262">
        <v>72434100</v>
      </c>
      <c r="G262" t="s">
        <v>18</v>
      </c>
      <c r="H262" t="s">
        <v>18</v>
      </c>
      <c r="I262" t="s">
        <v>19</v>
      </c>
      <c r="J262" t="s">
        <v>20</v>
      </c>
      <c r="K262" t="s">
        <v>21</v>
      </c>
      <c r="R262" s="10">
        <v>44399</v>
      </c>
      <c r="V262" s="11"/>
      <c r="W262" s="11"/>
      <c r="X262" s="11"/>
      <c r="Y262" s="11"/>
    </row>
    <row r="263" spans="1:25">
      <c r="A263" s="8">
        <v>44404</v>
      </c>
      <c r="B263">
        <v>145.9316</v>
      </c>
      <c r="C263">
        <v>146.0197</v>
      </c>
      <c r="D263">
        <v>142.43799999999999</v>
      </c>
      <c r="E263">
        <v>143.6319</v>
      </c>
      <c r="F263">
        <v>104818600</v>
      </c>
      <c r="G263" t="s">
        <v>18</v>
      </c>
      <c r="H263" t="s">
        <v>18</v>
      </c>
      <c r="I263" t="s">
        <v>19</v>
      </c>
      <c r="J263" t="s">
        <v>20</v>
      </c>
      <c r="K263" t="s">
        <v>21</v>
      </c>
      <c r="R263" s="10">
        <v>44400</v>
      </c>
      <c r="V263" s="11"/>
      <c r="W263" s="11"/>
      <c r="X263" s="11"/>
      <c r="Y263" s="11"/>
    </row>
    <row r="264" spans="1:25">
      <c r="A264" s="8">
        <v>44405</v>
      </c>
      <c r="B264">
        <v>141.71369999999999</v>
      </c>
      <c r="C264">
        <v>143.82749999999999</v>
      </c>
      <c r="D264">
        <v>139.4923</v>
      </c>
      <c r="E264">
        <v>141.8801</v>
      </c>
      <c r="F264">
        <v>118931200</v>
      </c>
      <c r="G264" t="s">
        <v>18</v>
      </c>
      <c r="H264" t="s">
        <v>18</v>
      </c>
      <c r="I264" t="s">
        <v>19</v>
      </c>
      <c r="J264" t="s">
        <v>20</v>
      </c>
      <c r="K264" t="s">
        <v>21</v>
      </c>
      <c r="R264" s="10">
        <v>44403</v>
      </c>
      <c r="V264" s="11"/>
      <c r="W264" s="11"/>
      <c r="X264" s="11"/>
      <c r="Y264" s="11"/>
    </row>
    <row r="265" spans="1:25">
      <c r="A265" s="8">
        <v>44406</v>
      </c>
      <c r="B265">
        <v>141.59630000000001</v>
      </c>
      <c r="C265">
        <v>143.41650000000001</v>
      </c>
      <c r="D265">
        <v>141.48869999999999</v>
      </c>
      <c r="E265">
        <v>142.52600000000001</v>
      </c>
      <c r="F265">
        <v>56699500</v>
      </c>
      <c r="G265" t="s">
        <v>18</v>
      </c>
      <c r="H265" t="s">
        <v>18</v>
      </c>
      <c r="I265" t="s">
        <v>19</v>
      </c>
      <c r="J265" t="s">
        <v>20</v>
      </c>
      <c r="K265" t="s">
        <v>21</v>
      </c>
      <c r="R265" s="10">
        <v>44404</v>
      </c>
      <c r="V265" s="11"/>
      <c r="W265" s="11"/>
      <c r="X265" s="11"/>
      <c r="Y265" s="11"/>
    </row>
    <row r="266" spans="1:25">
      <c r="A266" s="8">
        <v>44407</v>
      </c>
      <c r="B266">
        <v>141.29300000000001</v>
      </c>
      <c r="C266">
        <v>143.2013</v>
      </c>
      <c r="D266">
        <v>141.02869999999999</v>
      </c>
      <c r="E266">
        <v>142.7413</v>
      </c>
      <c r="F266">
        <v>70440600</v>
      </c>
      <c r="G266" t="s">
        <v>18</v>
      </c>
      <c r="H266" t="s">
        <v>18</v>
      </c>
      <c r="I266" t="s">
        <v>19</v>
      </c>
      <c r="J266" t="s">
        <v>20</v>
      </c>
      <c r="K266" t="s">
        <v>21</v>
      </c>
      <c r="R266" s="10">
        <v>44405</v>
      </c>
      <c r="V266" s="11"/>
      <c r="W266" s="11"/>
      <c r="X266" s="11"/>
      <c r="Y266" s="11"/>
    </row>
    <row r="267" spans="1:25">
      <c r="A267" s="8">
        <v>44410</v>
      </c>
      <c r="B267">
        <v>143.23060000000001</v>
      </c>
      <c r="C267">
        <v>143.80799999999999</v>
      </c>
      <c r="D267">
        <v>142.14439999999999</v>
      </c>
      <c r="E267">
        <v>142.40860000000001</v>
      </c>
      <c r="F267">
        <v>62880000</v>
      </c>
      <c r="G267" t="s">
        <v>18</v>
      </c>
      <c r="H267" t="s">
        <v>18</v>
      </c>
      <c r="I267" t="s">
        <v>19</v>
      </c>
      <c r="J267" t="s">
        <v>20</v>
      </c>
      <c r="K267" t="s">
        <v>21</v>
      </c>
      <c r="R267" s="10">
        <v>44406</v>
      </c>
      <c r="V267" s="11"/>
      <c r="W267" s="11"/>
      <c r="X267" s="11"/>
      <c r="Y267" s="11"/>
    </row>
    <row r="268" spans="1:25">
      <c r="A268" s="8">
        <v>44411</v>
      </c>
      <c r="B268">
        <v>142.69239999999999</v>
      </c>
      <c r="C268">
        <v>144.87469999999999</v>
      </c>
      <c r="D268">
        <v>142.07589999999999</v>
      </c>
      <c r="E268">
        <v>144.20930000000001</v>
      </c>
      <c r="F268">
        <v>64786600</v>
      </c>
      <c r="G268" t="s">
        <v>18</v>
      </c>
      <c r="H268" t="s">
        <v>18</v>
      </c>
      <c r="I268" t="s">
        <v>19</v>
      </c>
      <c r="J268" t="s">
        <v>20</v>
      </c>
      <c r="K268" t="s">
        <v>21</v>
      </c>
      <c r="R268" s="10">
        <v>44407</v>
      </c>
      <c r="V268" s="11"/>
      <c r="W268" s="11"/>
      <c r="X268" s="11"/>
      <c r="Y268" s="11"/>
    </row>
    <row r="269" spans="1:25">
      <c r="A269" s="8">
        <v>44412</v>
      </c>
      <c r="B269">
        <v>144.12119999999999</v>
      </c>
      <c r="C269">
        <v>144.6301</v>
      </c>
      <c r="D269">
        <v>143.1524</v>
      </c>
      <c r="E269">
        <v>143.80799999999999</v>
      </c>
      <c r="F269">
        <v>56368300</v>
      </c>
      <c r="G269" t="s">
        <v>18</v>
      </c>
      <c r="H269" t="s">
        <v>18</v>
      </c>
      <c r="I269" t="s">
        <v>19</v>
      </c>
      <c r="J269" t="s">
        <v>20</v>
      </c>
      <c r="K269" t="s">
        <v>21</v>
      </c>
      <c r="R269" s="10">
        <v>44410</v>
      </c>
      <c r="V269" s="11"/>
      <c r="W269" s="11"/>
      <c r="X269" s="11"/>
      <c r="Y269" s="11"/>
    </row>
    <row r="270" spans="1:25">
      <c r="A270" s="8">
        <v>44413</v>
      </c>
      <c r="B270">
        <v>143.8374</v>
      </c>
      <c r="C270">
        <v>144.679</v>
      </c>
      <c r="D270">
        <v>143.04470000000001</v>
      </c>
      <c r="E270">
        <v>143.91569999999999</v>
      </c>
      <c r="F270">
        <v>46397700</v>
      </c>
      <c r="G270" t="s">
        <v>18</v>
      </c>
      <c r="H270" t="s">
        <v>18</v>
      </c>
      <c r="I270" t="s">
        <v>19</v>
      </c>
      <c r="J270" t="s">
        <v>20</v>
      </c>
      <c r="K270" t="s">
        <v>21</v>
      </c>
      <c r="R270" s="10">
        <v>44411</v>
      </c>
      <c r="V270" s="11"/>
      <c r="W270" s="11"/>
      <c r="X270" s="11"/>
      <c r="Y270" s="11"/>
    </row>
    <row r="271" spans="1:25">
      <c r="A271" s="8">
        <v>44414</v>
      </c>
      <c r="B271">
        <v>143.43539999999999</v>
      </c>
      <c r="C271">
        <v>144.18029999999999</v>
      </c>
      <c r="D271">
        <v>142.72980000000001</v>
      </c>
      <c r="E271">
        <v>143.2296</v>
      </c>
      <c r="F271">
        <v>54126800</v>
      </c>
      <c r="G271" t="s">
        <v>24</v>
      </c>
      <c r="H271" t="s">
        <v>18</v>
      </c>
      <c r="I271" t="s">
        <v>19</v>
      </c>
      <c r="J271" t="s">
        <v>20</v>
      </c>
      <c r="K271" t="s">
        <v>21</v>
      </c>
      <c r="R271" s="10">
        <v>44412</v>
      </c>
      <c r="V271" s="11"/>
      <c r="W271" s="11"/>
      <c r="X271" s="11"/>
      <c r="Y271" s="11"/>
    </row>
    <row r="272" spans="1:25">
      <c r="A272" s="8">
        <v>44417</v>
      </c>
      <c r="B272">
        <v>143.2884</v>
      </c>
      <c r="C272">
        <v>143.7784</v>
      </c>
      <c r="D272">
        <v>142.62190000000001</v>
      </c>
      <c r="E272">
        <v>143.1806</v>
      </c>
      <c r="F272">
        <v>48908700</v>
      </c>
      <c r="G272" t="s">
        <v>18</v>
      </c>
      <c r="H272" t="s">
        <v>18</v>
      </c>
      <c r="I272" t="s">
        <v>19</v>
      </c>
      <c r="J272" t="s">
        <v>20</v>
      </c>
      <c r="K272" t="s">
        <v>21</v>
      </c>
      <c r="R272" s="10">
        <v>44413</v>
      </c>
      <c r="V272" s="11"/>
      <c r="W272" s="11"/>
      <c r="X272" s="11"/>
      <c r="Y272" s="11"/>
    </row>
    <row r="273" spans="1:25">
      <c r="A273" s="8">
        <v>44418</v>
      </c>
      <c r="B273">
        <v>143.52359999999999</v>
      </c>
      <c r="C273">
        <v>144.76830000000001</v>
      </c>
      <c r="D273">
        <v>142.40629999999999</v>
      </c>
      <c r="E273">
        <v>142.7004</v>
      </c>
      <c r="F273">
        <v>69023100</v>
      </c>
      <c r="G273" t="s">
        <v>18</v>
      </c>
      <c r="H273" t="s">
        <v>18</v>
      </c>
      <c r="I273" t="s">
        <v>19</v>
      </c>
      <c r="J273" t="s">
        <v>20</v>
      </c>
      <c r="K273" t="s">
        <v>21</v>
      </c>
      <c r="R273" s="10">
        <v>44414</v>
      </c>
      <c r="V273" s="11"/>
      <c r="W273" s="11"/>
      <c r="X273" s="11"/>
      <c r="Y273" s="11"/>
    </row>
    <row r="274" spans="1:25">
      <c r="A274" s="8">
        <v>44419</v>
      </c>
      <c r="B274">
        <v>143.1414</v>
      </c>
      <c r="C274">
        <v>143.79810000000001</v>
      </c>
      <c r="D274">
        <v>142.6318</v>
      </c>
      <c r="E274">
        <v>142.95519999999999</v>
      </c>
      <c r="F274">
        <v>48493500</v>
      </c>
      <c r="G274" t="s">
        <v>18</v>
      </c>
      <c r="H274" t="s">
        <v>18</v>
      </c>
      <c r="I274" t="s">
        <v>19</v>
      </c>
      <c r="J274" t="s">
        <v>20</v>
      </c>
      <c r="K274" t="s">
        <v>21</v>
      </c>
      <c r="R274" s="10">
        <v>44417</v>
      </c>
      <c r="V274" s="11"/>
      <c r="W274" s="11"/>
      <c r="X274" s="11"/>
      <c r="Y274" s="11"/>
    </row>
    <row r="275" spans="1:25">
      <c r="A275" s="8">
        <v>44420</v>
      </c>
      <c r="B275">
        <v>143.27860000000001</v>
      </c>
      <c r="C275">
        <v>146.08170000000001</v>
      </c>
      <c r="D275">
        <v>142.93559999999999</v>
      </c>
      <c r="E275">
        <v>145.92490000000001</v>
      </c>
      <c r="F275">
        <v>72282600</v>
      </c>
      <c r="G275" t="s">
        <v>18</v>
      </c>
      <c r="H275" t="s">
        <v>18</v>
      </c>
      <c r="I275" t="s">
        <v>19</v>
      </c>
      <c r="J275" t="s">
        <v>20</v>
      </c>
      <c r="K275" t="s">
        <v>21</v>
      </c>
      <c r="R275" s="10">
        <v>44418</v>
      </c>
      <c r="V275" s="11"/>
      <c r="W275" s="11"/>
      <c r="X275" s="11"/>
      <c r="Y275" s="11"/>
    </row>
    <row r="276" spans="1:25">
      <c r="A276" s="8">
        <v>44421</v>
      </c>
      <c r="B276">
        <v>146.00319999999999</v>
      </c>
      <c r="C276">
        <v>146.4639</v>
      </c>
      <c r="D276">
        <v>145.31720000000001</v>
      </c>
      <c r="E276">
        <v>146.13059999999999</v>
      </c>
      <c r="F276">
        <v>59375000</v>
      </c>
      <c r="G276" t="s">
        <v>18</v>
      </c>
      <c r="H276" t="s">
        <v>18</v>
      </c>
      <c r="I276" t="s">
        <v>19</v>
      </c>
      <c r="J276" t="s">
        <v>20</v>
      </c>
      <c r="K276" t="s">
        <v>21</v>
      </c>
      <c r="R276" s="10">
        <v>44419</v>
      </c>
      <c r="V276" s="11"/>
      <c r="W276" s="11"/>
      <c r="X276" s="11"/>
      <c r="Y276" s="11"/>
    </row>
    <row r="277" spans="1:25">
      <c r="A277" s="8">
        <v>44424</v>
      </c>
      <c r="B277">
        <v>145.58179999999999</v>
      </c>
      <c r="C277">
        <v>148.179</v>
      </c>
      <c r="D277">
        <v>143.553</v>
      </c>
      <c r="E277">
        <v>148.1104</v>
      </c>
      <c r="F277">
        <v>103296000</v>
      </c>
      <c r="G277" t="s">
        <v>18</v>
      </c>
      <c r="H277" t="s">
        <v>18</v>
      </c>
      <c r="I277" t="s">
        <v>19</v>
      </c>
      <c r="J277" t="s">
        <v>20</v>
      </c>
      <c r="K277" t="s">
        <v>21</v>
      </c>
      <c r="R277" s="10">
        <v>44420</v>
      </c>
      <c r="V277" s="11"/>
      <c r="W277" s="11"/>
      <c r="X277" s="11"/>
      <c r="Y277" s="11"/>
    </row>
    <row r="278" spans="1:25">
      <c r="A278" s="8">
        <v>44425</v>
      </c>
      <c r="B278">
        <v>147.23820000000001</v>
      </c>
      <c r="C278">
        <v>148.6593</v>
      </c>
      <c r="D278">
        <v>146.12090000000001</v>
      </c>
      <c r="E278">
        <v>147.19900000000001</v>
      </c>
      <c r="F278">
        <v>92229700</v>
      </c>
      <c r="G278" t="s">
        <v>18</v>
      </c>
      <c r="H278" t="s">
        <v>18</v>
      </c>
      <c r="I278" t="s">
        <v>19</v>
      </c>
      <c r="J278" t="s">
        <v>20</v>
      </c>
      <c r="K278" t="s">
        <v>21</v>
      </c>
      <c r="R278" s="10">
        <v>44421</v>
      </c>
      <c r="V278" s="11"/>
      <c r="W278" s="11"/>
      <c r="X278" s="11"/>
      <c r="Y278" s="11"/>
    </row>
    <row r="279" spans="1:25">
      <c r="A279" s="8">
        <v>44426</v>
      </c>
      <c r="B279">
        <v>146.8167</v>
      </c>
      <c r="C279">
        <v>147.7184</v>
      </c>
      <c r="D279">
        <v>143.23939999999999</v>
      </c>
      <c r="E279">
        <v>143.4452</v>
      </c>
      <c r="F279">
        <v>86326000</v>
      </c>
      <c r="G279" t="s">
        <v>18</v>
      </c>
      <c r="H279" t="s">
        <v>18</v>
      </c>
      <c r="I279" t="s">
        <v>19</v>
      </c>
      <c r="J279" t="s">
        <v>20</v>
      </c>
      <c r="K279" t="s">
        <v>21</v>
      </c>
      <c r="R279" s="10">
        <v>44424</v>
      </c>
      <c r="V279" s="11"/>
      <c r="W279" s="11"/>
      <c r="X279" s="11"/>
      <c r="Y279" s="11"/>
    </row>
    <row r="280" spans="1:25">
      <c r="A280" s="8">
        <v>44427</v>
      </c>
      <c r="B280">
        <v>142.14169999999999</v>
      </c>
      <c r="C280">
        <v>145.05260000000001</v>
      </c>
      <c r="D280">
        <v>141.6223</v>
      </c>
      <c r="E280">
        <v>143.7784</v>
      </c>
      <c r="F280">
        <v>86960300</v>
      </c>
      <c r="G280" t="s">
        <v>18</v>
      </c>
      <c r="H280" t="s">
        <v>18</v>
      </c>
      <c r="I280" t="s">
        <v>19</v>
      </c>
      <c r="J280" t="s">
        <v>20</v>
      </c>
      <c r="K280" t="s">
        <v>21</v>
      </c>
      <c r="R280" s="10">
        <v>44425</v>
      </c>
      <c r="V280" s="11"/>
      <c r="W280" s="11"/>
      <c r="X280" s="11"/>
      <c r="Y280" s="11"/>
    </row>
    <row r="281" spans="1:25">
      <c r="A281" s="8">
        <v>44428</v>
      </c>
      <c r="B281">
        <v>144.50370000000001</v>
      </c>
      <c r="C281">
        <v>145.54259999999999</v>
      </c>
      <c r="D281">
        <v>143.8569</v>
      </c>
      <c r="E281">
        <v>145.2388</v>
      </c>
      <c r="F281">
        <v>60549600</v>
      </c>
      <c r="G281" t="s">
        <v>18</v>
      </c>
      <c r="H281" t="s">
        <v>18</v>
      </c>
      <c r="I281" t="s">
        <v>19</v>
      </c>
      <c r="J281" t="s">
        <v>20</v>
      </c>
      <c r="K281" t="s">
        <v>21</v>
      </c>
      <c r="R281" s="10">
        <v>44426</v>
      </c>
      <c r="V281" s="11"/>
      <c r="W281" s="11"/>
      <c r="X281" s="11"/>
      <c r="Y281" s="11"/>
    </row>
    <row r="282" spans="1:25">
      <c r="A282" s="8">
        <v>44431</v>
      </c>
      <c r="B282">
        <v>145.35640000000001</v>
      </c>
      <c r="C282">
        <v>147.19890000000001</v>
      </c>
      <c r="D282">
        <v>144.94470000000001</v>
      </c>
      <c r="E282">
        <v>146.7285</v>
      </c>
      <c r="F282">
        <v>60131800</v>
      </c>
      <c r="G282" t="s">
        <v>18</v>
      </c>
      <c r="H282" t="s">
        <v>18</v>
      </c>
      <c r="I282" t="s">
        <v>19</v>
      </c>
      <c r="J282" t="s">
        <v>20</v>
      </c>
      <c r="K282" t="s">
        <v>21</v>
      </c>
      <c r="R282" s="10">
        <v>44427</v>
      </c>
      <c r="V282" s="11"/>
      <c r="W282" s="11"/>
      <c r="X282" s="11"/>
      <c r="Y282" s="11"/>
    </row>
    <row r="283" spans="1:25">
      <c r="A283" s="8">
        <v>44432</v>
      </c>
      <c r="B283">
        <v>146.47370000000001</v>
      </c>
      <c r="C283">
        <v>147.85560000000001</v>
      </c>
      <c r="D283">
        <v>146.1797</v>
      </c>
      <c r="E283">
        <v>146.6403</v>
      </c>
      <c r="F283">
        <v>48606400</v>
      </c>
      <c r="G283" t="s">
        <v>18</v>
      </c>
      <c r="H283" t="s">
        <v>18</v>
      </c>
      <c r="I283" t="s">
        <v>19</v>
      </c>
      <c r="J283" t="s">
        <v>20</v>
      </c>
      <c r="K283" t="s">
        <v>21</v>
      </c>
      <c r="R283" s="10">
        <v>44428</v>
      </c>
      <c r="V283" s="11"/>
      <c r="W283" s="11"/>
      <c r="X283" s="11"/>
      <c r="Y283" s="11"/>
    </row>
    <row r="284" spans="1:25">
      <c r="A284" s="8">
        <v>44433</v>
      </c>
      <c r="B284">
        <v>146.82650000000001</v>
      </c>
      <c r="C284">
        <v>147.32640000000001</v>
      </c>
      <c r="D284">
        <v>144.85650000000001</v>
      </c>
      <c r="E284">
        <v>145.40539999999999</v>
      </c>
      <c r="F284">
        <v>58991300</v>
      </c>
      <c r="G284" t="s">
        <v>18</v>
      </c>
      <c r="H284" t="s">
        <v>18</v>
      </c>
      <c r="I284" t="s">
        <v>19</v>
      </c>
      <c r="J284" t="s">
        <v>20</v>
      </c>
      <c r="K284" t="s">
        <v>21</v>
      </c>
      <c r="R284" s="10">
        <v>44431</v>
      </c>
      <c r="V284" s="11"/>
      <c r="W284" s="11"/>
      <c r="X284" s="11"/>
      <c r="Y284" s="11"/>
    </row>
    <row r="285" spans="1:25">
      <c r="A285" s="8">
        <v>44434</v>
      </c>
      <c r="B285">
        <v>145.3956</v>
      </c>
      <c r="C285">
        <v>146.15020000000001</v>
      </c>
      <c r="D285">
        <v>144.57230000000001</v>
      </c>
      <c r="E285">
        <v>144.60169999999999</v>
      </c>
      <c r="F285">
        <v>48597200</v>
      </c>
      <c r="G285" t="s">
        <v>18</v>
      </c>
      <c r="H285" t="s">
        <v>18</v>
      </c>
      <c r="I285" t="s">
        <v>19</v>
      </c>
      <c r="J285" t="s">
        <v>20</v>
      </c>
      <c r="K285" t="s">
        <v>21</v>
      </c>
      <c r="R285" s="10">
        <v>44432</v>
      </c>
      <c r="V285" s="11"/>
      <c r="W285" s="11"/>
      <c r="X285" s="11"/>
      <c r="Y285" s="11"/>
    </row>
    <row r="286" spans="1:25">
      <c r="A286" s="8">
        <v>44435</v>
      </c>
      <c r="B286">
        <v>144.5429</v>
      </c>
      <c r="C286">
        <v>145.7876</v>
      </c>
      <c r="D286">
        <v>143.9059</v>
      </c>
      <c r="E286">
        <v>145.64060000000001</v>
      </c>
      <c r="F286">
        <v>55802400</v>
      </c>
      <c r="G286" t="s">
        <v>18</v>
      </c>
      <c r="H286" t="s">
        <v>18</v>
      </c>
      <c r="I286" t="s">
        <v>19</v>
      </c>
      <c r="J286" t="s">
        <v>20</v>
      </c>
      <c r="K286" t="s">
        <v>21</v>
      </c>
      <c r="R286" s="10">
        <v>44433</v>
      </c>
      <c r="V286" s="11"/>
      <c r="W286" s="11"/>
      <c r="X286" s="11"/>
      <c r="Y286" s="11"/>
    </row>
    <row r="287" spans="1:25">
      <c r="A287" s="8">
        <v>44438</v>
      </c>
      <c r="B287">
        <v>146.03270000000001</v>
      </c>
      <c r="C287">
        <v>150.4333</v>
      </c>
      <c r="D287">
        <v>145.65039999999999</v>
      </c>
      <c r="E287">
        <v>150.07060000000001</v>
      </c>
      <c r="F287">
        <v>90956700</v>
      </c>
      <c r="G287" t="s">
        <v>18</v>
      </c>
      <c r="H287" t="s">
        <v>18</v>
      </c>
      <c r="I287" t="s">
        <v>19</v>
      </c>
      <c r="J287" t="s">
        <v>20</v>
      </c>
      <c r="K287" t="s">
        <v>21</v>
      </c>
      <c r="R287" s="10">
        <v>44434</v>
      </c>
      <c r="V287" s="11"/>
      <c r="W287" s="11"/>
      <c r="X287" s="11"/>
      <c r="Y287" s="11"/>
    </row>
    <row r="288" spans="1:25">
      <c r="A288" s="8">
        <v>44439</v>
      </c>
      <c r="B288">
        <v>149.6198</v>
      </c>
      <c r="C288">
        <v>149.75700000000001</v>
      </c>
      <c r="D288">
        <v>148.27699999999999</v>
      </c>
      <c r="E288">
        <v>148.80629999999999</v>
      </c>
      <c r="F288">
        <v>86453100</v>
      </c>
      <c r="G288" t="s">
        <v>18</v>
      </c>
      <c r="H288" t="s">
        <v>18</v>
      </c>
      <c r="I288" t="s">
        <v>19</v>
      </c>
      <c r="J288" t="s">
        <v>20</v>
      </c>
      <c r="K288" t="s">
        <v>21</v>
      </c>
      <c r="R288" s="10">
        <v>44435</v>
      </c>
      <c r="V288" s="11"/>
      <c r="W288" s="11"/>
      <c r="X288" s="11"/>
      <c r="Y288" s="11"/>
    </row>
    <row r="289" spans="1:25">
      <c r="A289" s="8">
        <v>44440</v>
      </c>
      <c r="B289">
        <v>149.78630000000001</v>
      </c>
      <c r="C289">
        <v>151.89349999999999</v>
      </c>
      <c r="D289">
        <v>149.30609999999999</v>
      </c>
      <c r="E289">
        <v>149.4727</v>
      </c>
      <c r="F289">
        <v>80313700</v>
      </c>
      <c r="G289" t="s">
        <v>18</v>
      </c>
      <c r="H289" t="s">
        <v>18</v>
      </c>
      <c r="I289" t="s">
        <v>19</v>
      </c>
      <c r="J289" t="s">
        <v>20</v>
      </c>
      <c r="K289" t="s">
        <v>21</v>
      </c>
      <c r="R289" s="10">
        <v>44438</v>
      </c>
      <c r="V289" s="11"/>
      <c r="W289" s="11"/>
      <c r="X289" s="11"/>
      <c r="Y289" s="11"/>
    </row>
    <row r="290" spans="1:25">
      <c r="A290" s="8">
        <v>44441</v>
      </c>
      <c r="B290">
        <v>150.8056</v>
      </c>
      <c r="C290">
        <v>151.6387</v>
      </c>
      <c r="D290">
        <v>149.36490000000001</v>
      </c>
      <c r="E290">
        <v>150.59</v>
      </c>
      <c r="F290">
        <v>71115500</v>
      </c>
      <c r="G290" t="s">
        <v>18</v>
      </c>
      <c r="H290" t="s">
        <v>18</v>
      </c>
      <c r="I290" t="s">
        <v>19</v>
      </c>
      <c r="J290" t="s">
        <v>20</v>
      </c>
      <c r="K290" t="s">
        <v>21</v>
      </c>
      <c r="R290" s="10">
        <v>44439</v>
      </c>
      <c r="V290" s="11"/>
      <c r="W290" s="11"/>
      <c r="X290" s="11"/>
      <c r="Y290" s="11"/>
    </row>
    <row r="291" spans="1:25">
      <c r="A291" s="8">
        <v>44442</v>
      </c>
      <c r="B291">
        <v>150.6979</v>
      </c>
      <c r="C291">
        <v>151.5505</v>
      </c>
      <c r="D291">
        <v>150.0412</v>
      </c>
      <c r="E291">
        <v>151.22710000000001</v>
      </c>
      <c r="F291">
        <v>57808700</v>
      </c>
      <c r="G291" t="s">
        <v>18</v>
      </c>
      <c r="H291" t="s">
        <v>18</v>
      </c>
      <c r="I291" t="s">
        <v>19</v>
      </c>
      <c r="J291" t="s">
        <v>20</v>
      </c>
      <c r="K291" t="s">
        <v>21</v>
      </c>
      <c r="R291" s="10">
        <v>44440</v>
      </c>
      <c r="V291" s="11"/>
      <c r="W291" s="11"/>
      <c r="X291" s="11"/>
      <c r="Y291" s="11"/>
    </row>
    <row r="292" spans="1:25">
      <c r="A292" s="8">
        <v>44446</v>
      </c>
      <c r="B292">
        <v>151.88380000000001</v>
      </c>
      <c r="C292">
        <v>154.12819999999999</v>
      </c>
      <c r="D292">
        <v>151.31530000000001</v>
      </c>
      <c r="E292">
        <v>153.56950000000001</v>
      </c>
      <c r="F292">
        <v>82278300</v>
      </c>
      <c r="G292" t="s">
        <v>18</v>
      </c>
      <c r="H292" t="s">
        <v>18</v>
      </c>
      <c r="I292" t="s">
        <v>19</v>
      </c>
      <c r="J292" t="s">
        <v>20</v>
      </c>
      <c r="K292" t="s">
        <v>21</v>
      </c>
      <c r="R292" s="10">
        <v>44441</v>
      </c>
      <c r="V292" s="11"/>
      <c r="W292" s="11"/>
      <c r="X292" s="11"/>
      <c r="Y292" s="11"/>
    </row>
    <row r="293" spans="1:25">
      <c r="A293" s="8">
        <v>44447</v>
      </c>
      <c r="B293">
        <v>153.8537</v>
      </c>
      <c r="C293">
        <v>153.91249999999999</v>
      </c>
      <c r="D293">
        <v>150.9135</v>
      </c>
      <c r="E293">
        <v>152.02099999999999</v>
      </c>
      <c r="F293">
        <v>74420200</v>
      </c>
      <c r="G293" t="s">
        <v>18</v>
      </c>
      <c r="H293" t="s">
        <v>18</v>
      </c>
      <c r="I293" t="s">
        <v>19</v>
      </c>
      <c r="J293" t="s">
        <v>20</v>
      </c>
      <c r="K293" t="s">
        <v>21</v>
      </c>
      <c r="R293" s="10">
        <v>44442</v>
      </c>
      <c r="V293" s="11"/>
      <c r="W293" s="11"/>
      <c r="X293" s="11"/>
      <c r="Y293" s="11"/>
    </row>
    <row r="294" spans="1:25">
      <c r="A294" s="8">
        <v>44448</v>
      </c>
      <c r="B294">
        <v>152.39340000000001</v>
      </c>
      <c r="C294">
        <v>153.001</v>
      </c>
      <c r="D294">
        <v>150.88409999999999</v>
      </c>
      <c r="E294">
        <v>151.0017</v>
      </c>
      <c r="F294">
        <v>57305700</v>
      </c>
      <c r="G294" t="s">
        <v>18</v>
      </c>
      <c r="H294" t="s">
        <v>18</v>
      </c>
      <c r="I294" t="s">
        <v>19</v>
      </c>
      <c r="J294" t="s">
        <v>20</v>
      </c>
      <c r="K294" t="s">
        <v>21</v>
      </c>
      <c r="R294" s="10">
        <v>44446</v>
      </c>
      <c r="V294" s="11"/>
      <c r="W294" s="11"/>
      <c r="X294" s="11"/>
      <c r="Y294" s="11"/>
    </row>
    <row r="295" spans="1:25">
      <c r="A295" s="8">
        <v>44449</v>
      </c>
      <c r="B295">
        <v>151.91319999999999</v>
      </c>
      <c r="C295">
        <v>152.3836</v>
      </c>
      <c r="D295">
        <v>145.73859999999999</v>
      </c>
      <c r="E295">
        <v>146.0033</v>
      </c>
      <c r="F295">
        <v>140893200</v>
      </c>
      <c r="G295" t="s">
        <v>18</v>
      </c>
      <c r="H295" t="s">
        <v>18</v>
      </c>
      <c r="I295" t="s">
        <v>19</v>
      </c>
      <c r="J295" t="s">
        <v>20</v>
      </c>
      <c r="K295" t="s">
        <v>21</v>
      </c>
      <c r="R295" s="10">
        <v>44447</v>
      </c>
      <c r="V295" s="11"/>
      <c r="W295" s="11"/>
      <c r="X295" s="11"/>
      <c r="Y295" s="11"/>
    </row>
    <row r="296" spans="1:25">
      <c r="A296" s="8">
        <v>44452</v>
      </c>
      <c r="B296">
        <v>147.6302</v>
      </c>
      <c r="C296">
        <v>148.40440000000001</v>
      </c>
      <c r="D296">
        <v>145.7876</v>
      </c>
      <c r="E296">
        <v>146.57169999999999</v>
      </c>
      <c r="F296">
        <v>102404300</v>
      </c>
      <c r="G296" t="s">
        <v>18</v>
      </c>
      <c r="H296" t="s">
        <v>18</v>
      </c>
      <c r="I296" t="s">
        <v>19</v>
      </c>
      <c r="J296" t="s">
        <v>20</v>
      </c>
      <c r="K296" t="s">
        <v>21</v>
      </c>
      <c r="R296" s="10">
        <v>44448</v>
      </c>
      <c r="V296" s="11"/>
      <c r="W296" s="11"/>
      <c r="X296" s="11"/>
      <c r="Y296" s="11"/>
    </row>
    <row r="297" spans="1:25">
      <c r="A297" s="8">
        <v>44453</v>
      </c>
      <c r="B297">
        <v>147.35579999999999</v>
      </c>
      <c r="C297">
        <v>148.06139999999999</v>
      </c>
      <c r="D297">
        <v>143.98429999999999</v>
      </c>
      <c r="E297">
        <v>145.17019999999999</v>
      </c>
      <c r="F297">
        <v>109296300</v>
      </c>
      <c r="G297" t="s">
        <v>18</v>
      </c>
      <c r="H297" t="s">
        <v>18</v>
      </c>
      <c r="I297" t="s">
        <v>19</v>
      </c>
      <c r="J297" t="s">
        <v>20</v>
      </c>
      <c r="K297" t="s">
        <v>21</v>
      </c>
      <c r="R297" s="10">
        <v>44449</v>
      </c>
      <c r="V297" s="11"/>
      <c r="W297" s="11"/>
      <c r="X297" s="11"/>
      <c r="Y297" s="11"/>
    </row>
    <row r="298" spans="1:25">
      <c r="A298" s="8">
        <v>44454</v>
      </c>
      <c r="B298">
        <v>145.60140000000001</v>
      </c>
      <c r="C298">
        <v>146.4639</v>
      </c>
      <c r="D298">
        <v>143.45500000000001</v>
      </c>
      <c r="E298">
        <v>146.06200000000001</v>
      </c>
      <c r="F298">
        <v>83281300</v>
      </c>
      <c r="G298" t="s">
        <v>18</v>
      </c>
      <c r="H298" t="s">
        <v>18</v>
      </c>
      <c r="I298" t="s">
        <v>19</v>
      </c>
      <c r="J298" t="s">
        <v>20</v>
      </c>
      <c r="K298" t="s">
        <v>21</v>
      </c>
      <c r="R298" s="10">
        <v>44452</v>
      </c>
      <c r="V298" s="11"/>
      <c r="W298" s="11"/>
      <c r="X298" s="11"/>
      <c r="Y298" s="11"/>
    </row>
    <row r="299" spans="1:25">
      <c r="A299" s="8">
        <v>44455</v>
      </c>
      <c r="B299">
        <v>145.4838</v>
      </c>
      <c r="C299">
        <v>146.00319999999999</v>
      </c>
      <c r="D299">
        <v>144.28809999999999</v>
      </c>
      <c r="E299">
        <v>145.82679999999999</v>
      </c>
      <c r="F299">
        <v>68034100</v>
      </c>
      <c r="G299" t="s">
        <v>18</v>
      </c>
      <c r="H299" t="s">
        <v>18</v>
      </c>
      <c r="I299" t="s">
        <v>19</v>
      </c>
      <c r="J299" t="s">
        <v>20</v>
      </c>
      <c r="K299" t="s">
        <v>21</v>
      </c>
      <c r="R299" s="10">
        <v>44453</v>
      </c>
      <c r="V299" s="11"/>
      <c r="W299" s="11"/>
      <c r="X299" s="11"/>
      <c r="Y299" s="11"/>
    </row>
    <row r="300" spans="1:25">
      <c r="A300" s="8">
        <v>44456</v>
      </c>
      <c r="B300">
        <v>145.8562</v>
      </c>
      <c r="C300">
        <v>145.8562</v>
      </c>
      <c r="D300">
        <v>142.85720000000001</v>
      </c>
      <c r="E300">
        <v>143.15119999999999</v>
      </c>
      <c r="F300">
        <v>129868800</v>
      </c>
      <c r="G300" t="s">
        <v>18</v>
      </c>
      <c r="H300" t="s">
        <v>18</v>
      </c>
      <c r="I300" t="s">
        <v>19</v>
      </c>
      <c r="J300" t="s">
        <v>20</v>
      </c>
      <c r="K300" t="s">
        <v>21</v>
      </c>
      <c r="R300" s="10">
        <v>44454</v>
      </c>
      <c r="V300" s="11"/>
      <c r="W300" s="11"/>
      <c r="X300" s="11"/>
      <c r="Y300" s="11"/>
    </row>
    <row r="301" spans="1:25">
      <c r="A301" s="8">
        <v>44459</v>
      </c>
      <c r="B301">
        <v>140.93620000000001</v>
      </c>
      <c r="C301">
        <v>141.9555</v>
      </c>
      <c r="D301">
        <v>138.45660000000001</v>
      </c>
      <c r="E301">
        <v>140.0933</v>
      </c>
      <c r="F301">
        <v>123478900</v>
      </c>
      <c r="G301" t="s">
        <v>18</v>
      </c>
      <c r="H301" t="s">
        <v>18</v>
      </c>
      <c r="I301" t="s">
        <v>19</v>
      </c>
      <c r="J301" t="s">
        <v>20</v>
      </c>
      <c r="K301" t="s">
        <v>21</v>
      </c>
      <c r="R301" s="10">
        <v>44455</v>
      </c>
      <c r="V301" s="11"/>
      <c r="W301" s="11"/>
      <c r="X301" s="11"/>
      <c r="Y301" s="11"/>
    </row>
    <row r="302" spans="1:25">
      <c r="A302" s="8">
        <v>44460</v>
      </c>
      <c r="B302">
        <v>141.06360000000001</v>
      </c>
      <c r="C302">
        <v>141.72030000000001</v>
      </c>
      <c r="D302">
        <v>139.9365</v>
      </c>
      <c r="E302">
        <v>140.5735</v>
      </c>
      <c r="F302">
        <v>75834000</v>
      </c>
      <c r="G302" t="s">
        <v>18</v>
      </c>
      <c r="H302" t="s">
        <v>18</v>
      </c>
      <c r="I302" t="s">
        <v>19</v>
      </c>
      <c r="J302" t="s">
        <v>20</v>
      </c>
      <c r="K302" t="s">
        <v>21</v>
      </c>
      <c r="R302" s="10">
        <v>44456</v>
      </c>
      <c r="V302" s="11"/>
      <c r="W302" s="11"/>
      <c r="X302" s="11"/>
      <c r="Y302" s="11"/>
    </row>
    <row r="303" spans="1:25">
      <c r="A303" s="8">
        <v>44461</v>
      </c>
      <c r="B303">
        <v>141.57329999999999</v>
      </c>
      <c r="C303">
        <v>143.5138</v>
      </c>
      <c r="D303">
        <v>140.8382</v>
      </c>
      <c r="E303">
        <v>142.94540000000001</v>
      </c>
      <c r="F303">
        <v>76404300</v>
      </c>
      <c r="G303" t="s">
        <v>18</v>
      </c>
      <c r="H303" t="s">
        <v>18</v>
      </c>
      <c r="I303" t="s">
        <v>19</v>
      </c>
      <c r="J303" t="s">
        <v>20</v>
      </c>
      <c r="K303" t="s">
        <v>21</v>
      </c>
      <c r="R303" s="10">
        <v>44459</v>
      </c>
      <c r="V303" s="11"/>
      <c r="W303" s="11"/>
      <c r="X303" s="11"/>
      <c r="Y303" s="11"/>
    </row>
    <row r="304" spans="1:25">
      <c r="A304" s="8">
        <v>44462</v>
      </c>
      <c r="B304">
        <v>143.7294</v>
      </c>
      <c r="C304">
        <v>144.15090000000001</v>
      </c>
      <c r="D304">
        <v>142.73949999999999</v>
      </c>
      <c r="E304">
        <v>143.9058</v>
      </c>
      <c r="F304">
        <v>64838200</v>
      </c>
      <c r="G304" t="s">
        <v>18</v>
      </c>
      <c r="H304" t="s">
        <v>18</v>
      </c>
      <c r="I304" t="s">
        <v>19</v>
      </c>
      <c r="J304" t="s">
        <v>20</v>
      </c>
      <c r="K304" t="s">
        <v>21</v>
      </c>
      <c r="R304" s="10">
        <v>44460</v>
      </c>
      <c r="V304" s="11"/>
      <c r="W304" s="11"/>
      <c r="X304" s="11"/>
      <c r="Y304" s="11"/>
    </row>
    <row r="305" spans="1:25">
      <c r="A305" s="8">
        <v>44463</v>
      </c>
      <c r="B305">
        <v>142.75909999999999</v>
      </c>
      <c r="C305">
        <v>144.53309999999999</v>
      </c>
      <c r="D305">
        <v>142.6611</v>
      </c>
      <c r="E305">
        <v>143.994</v>
      </c>
      <c r="F305">
        <v>53477900</v>
      </c>
      <c r="G305" t="s">
        <v>18</v>
      </c>
      <c r="H305" t="s">
        <v>18</v>
      </c>
      <c r="I305" t="s">
        <v>19</v>
      </c>
      <c r="J305" t="s">
        <v>20</v>
      </c>
      <c r="K305" t="s">
        <v>21</v>
      </c>
      <c r="R305" s="10">
        <v>44461</v>
      </c>
      <c r="V305" s="11"/>
      <c r="W305" s="11"/>
      <c r="X305" s="11"/>
      <c r="Y305" s="11"/>
    </row>
    <row r="306" spans="1:25">
      <c r="A306" s="8">
        <v>44466</v>
      </c>
      <c r="B306">
        <v>142.57300000000001</v>
      </c>
      <c r="C306">
        <v>143.0532</v>
      </c>
      <c r="D306">
        <v>140.95580000000001</v>
      </c>
      <c r="E306">
        <v>142.47489999999999</v>
      </c>
      <c r="F306">
        <v>74150700</v>
      </c>
      <c r="G306" t="s">
        <v>18</v>
      </c>
      <c r="H306" t="s">
        <v>18</v>
      </c>
      <c r="I306" t="s">
        <v>19</v>
      </c>
      <c r="J306" t="s">
        <v>20</v>
      </c>
      <c r="K306" t="s">
        <v>21</v>
      </c>
      <c r="R306" s="10">
        <v>44462</v>
      </c>
      <c r="V306" s="11"/>
      <c r="W306" s="11"/>
      <c r="X306" s="11"/>
      <c r="Y306" s="11"/>
    </row>
    <row r="307" spans="1:25">
      <c r="A307" s="8">
        <v>44467</v>
      </c>
      <c r="B307">
        <v>140.3972</v>
      </c>
      <c r="C307">
        <v>141.8673</v>
      </c>
      <c r="D307">
        <v>138.8682</v>
      </c>
      <c r="E307">
        <v>139.0838</v>
      </c>
      <c r="F307">
        <v>108972300</v>
      </c>
      <c r="G307" t="s">
        <v>18</v>
      </c>
      <c r="H307" t="s">
        <v>18</v>
      </c>
      <c r="I307" t="s">
        <v>19</v>
      </c>
      <c r="J307" t="s">
        <v>20</v>
      </c>
      <c r="K307" t="s">
        <v>21</v>
      </c>
      <c r="R307" s="10">
        <v>44463</v>
      </c>
      <c r="V307" s="11"/>
      <c r="W307" s="11"/>
      <c r="X307" s="11"/>
      <c r="Y307" s="11"/>
    </row>
    <row r="308" spans="1:25">
      <c r="A308" s="8">
        <v>44468</v>
      </c>
      <c r="B308">
        <v>139.6327</v>
      </c>
      <c r="C308">
        <v>141.57320000000001</v>
      </c>
      <c r="D308">
        <v>139.20140000000001</v>
      </c>
      <c r="E308">
        <v>139.9855</v>
      </c>
      <c r="F308">
        <v>74602000</v>
      </c>
      <c r="G308" t="s">
        <v>18</v>
      </c>
      <c r="H308" t="s">
        <v>18</v>
      </c>
      <c r="I308" t="s">
        <v>19</v>
      </c>
      <c r="J308" t="s">
        <v>20</v>
      </c>
      <c r="K308" t="s">
        <v>21</v>
      </c>
      <c r="R308" s="10">
        <v>44466</v>
      </c>
      <c r="V308" s="11"/>
      <c r="W308" s="11"/>
      <c r="X308" s="11"/>
      <c r="Y308" s="11"/>
    </row>
    <row r="309" spans="1:25">
      <c r="A309" s="8">
        <v>44469</v>
      </c>
      <c r="B309">
        <v>140.79900000000001</v>
      </c>
      <c r="C309">
        <v>141.50470000000001</v>
      </c>
      <c r="D309">
        <v>138.46639999999999</v>
      </c>
      <c r="E309">
        <v>138.68199999999999</v>
      </c>
      <c r="F309">
        <v>89056700</v>
      </c>
      <c r="G309" t="s">
        <v>18</v>
      </c>
      <c r="H309" t="s">
        <v>18</v>
      </c>
      <c r="I309" t="s">
        <v>19</v>
      </c>
      <c r="J309" t="s">
        <v>20</v>
      </c>
      <c r="K309" t="s">
        <v>21</v>
      </c>
      <c r="R309" s="10">
        <v>44467</v>
      </c>
      <c r="V309" s="11"/>
      <c r="W309" s="11"/>
      <c r="X309" s="11"/>
      <c r="Y309" s="11"/>
    </row>
    <row r="310" spans="1:25">
      <c r="A310" s="8">
        <v>44470</v>
      </c>
      <c r="B310">
        <v>139.07400000000001</v>
      </c>
      <c r="C310">
        <v>140.0737</v>
      </c>
      <c r="D310">
        <v>136.33959999999999</v>
      </c>
      <c r="E310">
        <v>139.8091</v>
      </c>
      <c r="F310">
        <v>94639600</v>
      </c>
      <c r="G310" t="s">
        <v>18</v>
      </c>
      <c r="H310" t="s">
        <v>18</v>
      </c>
      <c r="I310" t="s">
        <v>19</v>
      </c>
      <c r="J310" t="s">
        <v>20</v>
      </c>
      <c r="K310" t="s">
        <v>21</v>
      </c>
      <c r="R310" s="10">
        <v>44468</v>
      </c>
      <c r="V310" s="11"/>
      <c r="W310" s="11"/>
      <c r="X310" s="11"/>
      <c r="Y310" s="11"/>
    </row>
    <row r="311" spans="1:25">
      <c r="A311" s="8">
        <v>44473</v>
      </c>
      <c r="B311">
        <v>138.93680000000001</v>
      </c>
      <c r="C311">
        <v>139.37790000000001</v>
      </c>
      <c r="D311">
        <v>135.5163</v>
      </c>
      <c r="E311">
        <v>136.369</v>
      </c>
      <c r="F311">
        <v>98322000</v>
      </c>
      <c r="G311" t="s">
        <v>18</v>
      </c>
      <c r="H311" t="s">
        <v>18</v>
      </c>
      <c r="I311" t="s">
        <v>19</v>
      </c>
      <c r="J311" t="s">
        <v>20</v>
      </c>
      <c r="K311" t="s">
        <v>21</v>
      </c>
      <c r="R311" s="10">
        <v>44469</v>
      </c>
      <c r="V311" s="11"/>
      <c r="W311" s="11"/>
      <c r="X311" s="11"/>
      <c r="Y311" s="11"/>
    </row>
    <row r="312" spans="1:25">
      <c r="A312" s="8">
        <v>44474</v>
      </c>
      <c r="B312">
        <v>136.71199999999999</v>
      </c>
      <c r="C312">
        <v>139.40729999999999</v>
      </c>
      <c r="D312">
        <v>136.58459999999999</v>
      </c>
      <c r="E312">
        <v>138.2998</v>
      </c>
      <c r="F312">
        <v>80861100</v>
      </c>
      <c r="G312" t="s">
        <v>18</v>
      </c>
      <c r="H312" t="s">
        <v>18</v>
      </c>
      <c r="I312" t="s">
        <v>19</v>
      </c>
      <c r="J312" t="s">
        <v>20</v>
      </c>
      <c r="K312" t="s">
        <v>21</v>
      </c>
      <c r="R312" s="10">
        <v>44470</v>
      </c>
      <c r="V312" s="11"/>
      <c r="W312" s="11"/>
      <c r="X312" s="11"/>
      <c r="Y312" s="11"/>
    </row>
    <row r="313" spans="1:25">
      <c r="A313" s="8">
        <v>44475</v>
      </c>
      <c r="B313">
        <v>136.6925</v>
      </c>
      <c r="C313">
        <v>139.31909999999999</v>
      </c>
      <c r="D313">
        <v>135.61439999999999</v>
      </c>
      <c r="E313">
        <v>139.1721</v>
      </c>
      <c r="F313">
        <v>83221100</v>
      </c>
      <c r="G313" t="s">
        <v>18</v>
      </c>
      <c r="H313" t="s">
        <v>18</v>
      </c>
      <c r="I313" t="s">
        <v>19</v>
      </c>
      <c r="J313" t="s">
        <v>20</v>
      </c>
      <c r="K313" t="s">
        <v>21</v>
      </c>
      <c r="R313" s="10">
        <v>44473</v>
      </c>
      <c r="V313" s="11"/>
      <c r="W313" s="11"/>
      <c r="X313" s="11"/>
      <c r="Y313" s="11"/>
    </row>
    <row r="314" spans="1:25">
      <c r="A314" s="8">
        <v>44476</v>
      </c>
      <c r="B314">
        <v>140.21090000000001</v>
      </c>
      <c r="C314">
        <v>141.34780000000001</v>
      </c>
      <c r="D314">
        <v>139.8777</v>
      </c>
      <c r="E314">
        <v>140.43639999999999</v>
      </c>
      <c r="F314">
        <v>61732700</v>
      </c>
      <c r="G314" t="s">
        <v>18</v>
      </c>
      <c r="H314" t="s">
        <v>18</v>
      </c>
      <c r="I314" t="s">
        <v>19</v>
      </c>
      <c r="J314" t="s">
        <v>20</v>
      </c>
      <c r="K314" t="s">
        <v>21</v>
      </c>
      <c r="R314" s="10">
        <v>44474</v>
      </c>
      <c r="V314" s="11"/>
      <c r="W314" s="11"/>
      <c r="X314" s="11"/>
      <c r="Y314" s="11"/>
    </row>
    <row r="315" spans="1:25">
      <c r="A315" s="8">
        <v>44477</v>
      </c>
      <c r="B315">
        <v>141.1617</v>
      </c>
      <c r="C315">
        <v>141.30869999999999</v>
      </c>
      <c r="D315">
        <v>139.7209</v>
      </c>
      <c r="E315">
        <v>140.05410000000001</v>
      </c>
      <c r="F315">
        <v>58773200</v>
      </c>
      <c r="G315" t="s">
        <v>18</v>
      </c>
      <c r="H315" t="s">
        <v>18</v>
      </c>
      <c r="I315" t="s">
        <v>19</v>
      </c>
      <c r="J315" t="s">
        <v>20</v>
      </c>
      <c r="K315" t="s">
        <v>21</v>
      </c>
      <c r="R315" s="10">
        <v>44475</v>
      </c>
      <c r="V315" s="11"/>
      <c r="W315" s="11"/>
      <c r="X315" s="11"/>
      <c r="Y315" s="11"/>
    </row>
    <row r="316" spans="1:25">
      <c r="A316" s="8">
        <v>44480</v>
      </c>
      <c r="B316">
        <v>139.4367</v>
      </c>
      <c r="C316">
        <v>141.92609999999999</v>
      </c>
      <c r="D316">
        <v>138.98580000000001</v>
      </c>
      <c r="E316">
        <v>139.9659</v>
      </c>
      <c r="F316">
        <v>64452200</v>
      </c>
      <c r="G316" t="s">
        <v>18</v>
      </c>
      <c r="H316" t="s">
        <v>18</v>
      </c>
      <c r="I316" t="s">
        <v>19</v>
      </c>
      <c r="J316" t="s">
        <v>20</v>
      </c>
      <c r="K316" t="s">
        <v>21</v>
      </c>
      <c r="R316" s="10">
        <v>44476</v>
      </c>
      <c r="V316" s="11"/>
      <c r="W316" s="11"/>
      <c r="X316" s="11"/>
      <c r="Y316" s="11"/>
    </row>
    <row r="317" spans="1:25">
      <c r="A317" s="8">
        <v>44481</v>
      </c>
      <c r="B317">
        <v>140.3775</v>
      </c>
      <c r="C317">
        <v>140.39709999999999</v>
      </c>
      <c r="D317">
        <v>138.2311</v>
      </c>
      <c r="E317">
        <v>138.6918</v>
      </c>
      <c r="F317">
        <v>73035900</v>
      </c>
      <c r="G317" t="s">
        <v>18</v>
      </c>
      <c r="H317" t="s">
        <v>18</v>
      </c>
      <c r="I317" t="s">
        <v>19</v>
      </c>
      <c r="J317" t="s">
        <v>20</v>
      </c>
      <c r="K317" t="s">
        <v>21</v>
      </c>
      <c r="R317" s="10">
        <v>44477</v>
      </c>
      <c r="V317" s="11"/>
      <c r="W317" s="11"/>
      <c r="X317" s="11"/>
      <c r="Y317" s="11"/>
    </row>
    <row r="318" spans="1:25">
      <c r="A318" s="8">
        <v>44482</v>
      </c>
      <c r="B318">
        <v>138.4272</v>
      </c>
      <c r="C318">
        <v>138.584</v>
      </c>
      <c r="D318">
        <v>136.42779999999999</v>
      </c>
      <c r="E318">
        <v>138.10380000000001</v>
      </c>
      <c r="F318">
        <v>78762700</v>
      </c>
      <c r="G318" t="s">
        <v>18</v>
      </c>
      <c r="H318" t="s">
        <v>18</v>
      </c>
      <c r="I318" t="s">
        <v>19</v>
      </c>
      <c r="J318" t="s">
        <v>20</v>
      </c>
      <c r="K318" t="s">
        <v>21</v>
      </c>
      <c r="R318" s="10">
        <v>44480</v>
      </c>
      <c r="V318" s="11"/>
      <c r="W318" s="11"/>
      <c r="X318" s="11"/>
      <c r="Y318" s="11"/>
    </row>
    <row r="319" spans="1:25">
      <c r="A319" s="8">
        <v>44483</v>
      </c>
      <c r="B319">
        <v>139.27979999999999</v>
      </c>
      <c r="C319">
        <v>141.0146</v>
      </c>
      <c r="D319">
        <v>138.6918</v>
      </c>
      <c r="E319">
        <v>140.89699999999999</v>
      </c>
      <c r="F319">
        <v>69907100</v>
      </c>
      <c r="G319" t="s">
        <v>18</v>
      </c>
      <c r="H319" t="s">
        <v>18</v>
      </c>
      <c r="I319" t="s">
        <v>19</v>
      </c>
      <c r="J319" t="s">
        <v>20</v>
      </c>
      <c r="K319" t="s">
        <v>21</v>
      </c>
      <c r="R319" s="10">
        <v>44481</v>
      </c>
      <c r="V319" s="11"/>
      <c r="W319" s="11"/>
      <c r="X319" s="11"/>
      <c r="Y319" s="11"/>
    </row>
    <row r="320" spans="1:25">
      <c r="A320" s="8">
        <v>44484</v>
      </c>
      <c r="B320">
        <v>140.9068</v>
      </c>
      <c r="C320">
        <v>142.01429999999999</v>
      </c>
      <c r="D320">
        <v>140.65199999999999</v>
      </c>
      <c r="E320">
        <v>141.9555</v>
      </c>
      <c r="F320">
        <v>67940300</v>
      </c>
      <c r="G320" t="s">
        <v>18</v>
      </c>
      <c r="H320" t="s">
        <v>18</v>
      </c>
      <c r="I320" t="s">
        <v>19</v>
      </c>
      <c r="J320" t="s">
        <v>20</v>
      </c>
      <c r="K320" t="s">
        <v>21</v>
      </c>
      <c r="R320" s="10">
        <v>44482</v>
      </c>
      <c r="V320" s="11"/>
      <c r="W320" s="11"/>
      <c r="X320" s="11"/>
      <c r="Y320" s="11"/>
    </row>
    <row r="321" spans="1:25">
      <c r="A321" s="8">
        <v>44487</v>
      </c>
      <c r="B321">
        <v>140.5932</v>
      </c>
      <c r="C321">
        <v>143.91569999999999</v>
      </c>
      <c r="D321">
        <v>140.309</v>
      </c>
      <c r="E321">
        <v>143.63149999999999</v>
      </c>
      <c r="F321">
        <v>85589200</v>
      </c>
      <c r="G321" t="s">
        <v>18</v>
      </c>
      <c r="H321" t="s">
        <v>18</v>
      </c>
      <c r="I321" t="s">
        <v>19</v>
      </c>
      <c r="J321" t="s">
        <v>20</v>
      </c>
      <c r="K321" t="s">
        <v>21</v>
      </c>
      <c r="R321" s="10">
        <v>44483</v>
      </c>
      <c r="V321" s="11"/>
      <c r="W321" s="11"/>
      <c r="X321" s="11"/>
      <c r="Y321" s="11"/>
    </row>
    <row r="322" spans="1:25">
      <c r="A322" s="8">
        <v>44488</v>
      </c>
      <c r="B322">
        <v>144.0823</v>
      </c>
      <c r="C322">
        <v>146.19929999999999</v>
      </c>
      <c r="D322">
        <v>143.63149999999999</v>
      </c>
      <c r="E322">
        <v>145.79740000000001</v>
      </c>
      <c r="F322">
        <v>76378900</v>
      </c>
      <c r="G322" t="s">
        <v>18</v>
      </c>
      <c r="H322" t="s">
        <v>18</v>
      </c>
      <c r="I322" t="s">
        <v>19</v>
      </c>
      <c r="J322" t="s">
        <v>20</v>
      </c>
      <c r="K322" t="s">
        <v>21</v>
      </c>
      <c r="R322" s="10">
        <v>44484</v>
      </c>
      <c r="V322" s="11"/>
      <c r="W322" s="11"/>
      <c r="X322" s="11"/>
      <c r="Y322" s="11"/>
    </row>
    <row r="323" spans="1:25">
      <c r="A323" s="8">
        <v>44489</v>
      </c>
      <c r="B323">
        <v>145.73859999999999</v>
      </c>
      <c r="C323">
        <v>146.76769999999999</v>
      </c>
      <c r="D323">
        <v>145.17019999999999</v>
      </c>
      <c r="E323">
        <v>146.28749999999999</v>
      </c>
      <c r="F323">
        <v>58418800</v>
      </c>
      <c r="G323" t="s">
        <v>18</v>
      </c>
      <c r="H323" t="s">
        <v>18</v>
      </c>
      <c r="I323" t="s">
        <v>19</v>
      </c>
      <c r="J323" t="s">
        <v>20</v>
      </c>
      <c r="K323" t="s">
        <v>21</v>
      </c>
      <c r="R323" s="10">
        <v>44487</v>
      </c>
      <c r="V323" s="11"/>
      <c r="W323" s="11"/>
      <c r="X323" s="11"/>
      <c r="Y323" s="11"/>
    </row>
    <row r="324" spans="1:25">
      <c r="A324" s="8">
        <v>44490</v>
      </c>
      <c r="B324">
        <v>145.84639999999999</v>
      </c>
      <c r="C324">
        <v>146.65989999999999</v>
      </c>
      <c r="D324">
        <v>144.92509999999999</v>
      </c>
      <c r="E324">
        <v>146.50309999999999</v>
      </c>
      <c r="F324">
        <v>61421000</v>
      </c>
      <c r="G324" t="s">
        <v>18</v>
      </c>
      <c r="H324" t="s">
        <v>18</v>
      </c>
      <c r="I324" t="s">
        <v>19</v>
      </c>
      <c r="J324" t="s">
        <v>20</v>
      </c>
      <c r="K324" t="s">
        <v>21</v>
      </c>
      <c r="R324" s="10">
        <v>44488</v>
      </c>
      <c r="V324" s="11"/>
      <c r="W324" s="11"/>
      <c r="X324" s="11"/>
      <c r="Y324" s="11"/>
    </row>
    <row r="325" spans="1:25">
      <c r="A325" s="8">
        <v>44491</v>
      </c>
      <c r="B325">
        <v>146.7089</v>
      </c>
      <c r="C325">
        <v>147.1891</v>
      </c>
      <c r="D325">
        <v>145.6798</v>
      </c>
      <c r="E325">
        <v>145.72880000000001</v>
      </c>
      <c r="F325">
        <v>58883400</v>
      </c>
      <c r="G325" t="s">
        <v>18</v>
      </c>
      <c r="H325" t="s">
        <v>18</v>
      </c>
      <c r="I325" t="s">
        <v>19</v>
      </c>
      <c r="J325" t="s">
        <v>20</v>
      </c>
      <c r="K325" t="s">
        <v>21</v>
      </c>
      <c r="R325" s="10">
        <v>44489</v>
      </c>
      <c r="V325" s="11"/>
      <c r="W325" s="11"/>
      <c r="X325" s="11"/>
      <c r="Y325" s="11"/>
    </row>
    <row r="326" spans="1:25">
      <c r="A326" s="8">
        <v>44494</v>
      </c>
      <c r="B326">
        <v>145.71899999999999</v>
      </c>
      <c r="C326">
        <v>146.39529999999999</v>
      </c>
      <c r="D326">
        <v>144.68010000000001</v>
      </c>
      <c r="E326">
        <v>145.6798</v>
      </c>
      <c r="F326">
        <v>50720600</v>
      </c>
      <c r="G326" t="s">
        <v>18</v>
      </c>
      <c r="H326" t="s">
        <v>18</v>
      </c>
      <c r="I326" t="s">
        <v>19</v>
      </c>
      <c r="J326" t="s">
        <v>20</v>
      </c>
      <c r="K326" t="s">
        <v>21</v>
      </c>
      <c r="R326" s="10">
        <v>44490</v>
      </c>
      <c r="V326" s="11"/>
      <c r="W326" s="11"/>
      <c r="X326" s="11"/>
      <c r="Y326" s="11"/>
    </row>
    <row r="327" spans="1:25">
      <c r="A327" s="8">
        <v>44495</v>
      </c>
      <c r="B327">
        <v>146.3561</v>
      </c>
      <c r="C327">
        <v>147.83600000000001</v>
      </c>
      <c r="D327">
        <v>146.04249999999999</v>
      </c>
      <c r="E327">
        <v>146.34630000000001</v>
      </c>
      <c r="F327">
        <v>60893400</v>
      </c>
      <c r="G327" t="s">
        <v>18</v>
      </c>
      <c r="H327" t="s">
        <v>18</v>
      </c>
      <c r="I327" t="s">
        <v>19</v>
      </c>
      <c r="J327" t="s">
        <v>20</v>
      </c>
      <c r="K327" t="s">
        <v>21</v>
      </c>
      <c r="R327" s="10">
        <v>44491</v>
      </c>
      <c r="V327" s="11"/>
      <c r="W327" s="11"/>
      <c r="X327" s="11"/>
      <c r="Y327" s="11"/>
    </row>
    <row r="328" spans="1:25">
      <c r="A328" s="8">
        <v>44496</v>
      </c>
      <c r="B328">
        <v>146.38550000000001</v>
      </c>
      <c r="C328">
        <v>146.74809999999999</v>
      </c>
      <c r="D328">
        <v>145.53280000000001</v>
      </c>
      <c r="E328">
        <v>145.88560000000001</v>
      </c>
      <c r="F328">
        <v>56094900</v>
      </c>
      <c r="G328" t="s">
        <v>18</v>
      </c>
      <c r="H328" t="s">
        <v>18</v>
      </c>
      <c r="I328" t="s">
        <v>19</v>
      </c>
      <c r="J328" t="s">
        <v>20</v>
      </c>
      <c r="K328" t="s">
        <v>21</v>
      </c>
      <c r="R328" s="10">
        <v>44494</v>
      </c>
      <c r="V328" s="11"/>
      <c r="W328" s="11"/>
      <c r="X328" s="11"/>
      <c r="Y328" s="11"/>
    </row>
    <row r="329" spans="1:25">
      <c r="A329" s="8">
        <v>44497</v>
      </c>
      <c r="B329">
        <v>146.83629999999999</v>
      </c>
      <c r="C329">
        <v>150.11959999999999</v>
      </c>
      <c r="D329">
        <v>146.73830000000001</v>
      </c>
      <c r="E329">
        <v>149.5316</v>
      </c>
      <c r="F329">
        <v>100077900</v>
      </c>
      <c r="G329" t="s">
        <v>18</v>
      </c>
      <c r="H329" t="s">
        <v>18</v>
      </c>
      <c r="I329" t="s">
        <v>19</v>
      </c>
      <c r="J329" t="s">
        <v>20</v>
      </c>
      <c r="K329" t="s">
        <v>21</v>
      </c>
      <c r="R329" s="10">
        <v>44495</v>
      </c>
      <c r="V329" s="11"/>
      <c r="W329" s="11"/>
      <c r="X329" s="11"/>
      <c r="Y329" s="11"/>
    </row>
    <row r="330" spans="1:25">
      <c r="A330" s="8">
        <v>44498</v>
      </c>
      <c r="B330">
        <v>144.28809999999999</v>
      </c>
      <c r="C330">
        <v>146.9539</v>
      </c>
      <c r="D330">
        <v>143.49420000000001</v>
      </c>
      <c r="E330">
        <v>146.8167</v>
      </c>
      <c r="F330">
        <v>124953200</v>
      </c>
      <c r="G330" t="s">
        <v>18</v>
      </c>
      <c r="H330" t="s">
        <v>18</v>
      </c>
      <c r="I330" t="s">
        <v>19</v>
      </c>
      <c r="J330" t="s">
        <v>20</v>
      </c>
      <c r="K330" t="s">
        <v>21</v>
      </c>
      <c r="R330" s="10">
        <v>44496</v>
      </c>
      <c r="V330" s="11"/>
      <c r="W330" s="11"/>
      <c r="X330" s="11"/>
      <c r="Y330" s="11"/>
    </row>
    <row r="331" spans="1:25">
      <c r="A331" s="8">
        <v>44501</v>
      </c>
      <c r="B331">
        <v>146.02279999999999</v>
      </c>
      <c r="C331">
        <v>146.71870000000001</v>
      </c>
      <c r="D331">
        <v>144.85650000000001</v>
      </c>
      <c r="E331">
        <v>145.99340000000001</v>
      </c>
      <c r="F331">
        <v>74588300</v>
      </c>
      <c r="G331" t="s">
        <v>18</v>
      </c>
      <c r="H331" t="s">
        <v>18</v>
      </c>
      <c r="I331" t="s">
        <v>19</v>
      </c>
      <c r="J331" t="s">
        <v>20</v>
      </c>
      <c r="K331" t="s">
        <v>21</v>
      </c>
      <c r="R331" s="10">
        <v>44497</v>
      </c>
      <c r="V331" s="11"/>
      <c r="W331" s="11"/>
      <c r="X331" s="11"/>
      <c r="Y331" s="11"/>
    </row>
    <row r="332" spans="1:25">
      <c r="A332" s="8">
        <v>44502</v>
      </c>
      <c r="B332">
        <v>145.6994</v>
      </c>
      <c r="C332">
        <v>148.5515</v>
      </c>
      <c r="D332">
        <v>145.68960000000001</v>
      </c>
      <c r="E332">
        <v>147.03229999999999</v>
      </c>
      <c r="F332">
        <v>69122000</v>
      </c>
      <c r="G332" t="s">
        <v>18</v>
      </c>
      <c r="H332" t="s">
        <v>18</v>
      </c>
      <c r="I332" t="s">
        <v>19</v>
      </c>
      <c r="J332" t="s">
        <v>20</v>
      </c>
      <c r="K332" t="s">
        <v>21</v>
      </c>
      <c r="R332" s="10">
        <v>44498</v>
      </c>
      <c r="V332" s="11"/>
      <c r="W332" s="11"/>
      <c r="X332" s="11"/>
      <c r="Y332" s="11"/>
    </row>
    <row r="333" spans="1:25">
      <c r="A333" s="8">
        <v>44503</v>
      </c>
      <c r="B333">
        <v>147.39500000000001</v>
      </c>
      <c r="C333">
        <v>148.9435</v>
      </c>
      <c r="D333">
        <v>146.83629999999999</v>
      </c>
      <c r="E333">
        <v>148.47309999999999</v>
      </c>
      <c r="F333">
        <v>54511500</v>
      </c>
      <c r="G333" t="s">
        <v>18</v>
      </c>
      <c r="H333" t="s">
        <v>18</v>
      </c>
      <c r="I333" t="s">
        <v>19</v>
      </c>
      <c r="J333" t="s">
        <v>20</v>
      </c>
      <c r="K333" t="s">
        <v>21</v>
      </c>
      <c r="R333" s="10">
        <v>44501</v>
      </c>
      <c r="V333" s="11"/>
      <c r="W333" s="11"/>
      <c r="X333" s="11"/>
      <c r="Y333" s="11"/>
    </row>
    <row r="334" spans="1:25">
      <c r="A334" s="8">
        <v>44504</v>
      </c>
      <c r="B334">
        <v>148.56129999999999</v>
      </c>
      <c r="C334">
        <v>149.39429999999999</v>
      </c>
      <c r="D334">
        <v>147.63999999999999</v>
      </c>
      <c r="E334">
        <v>147.95359999999999</v>
      </c>
      <c r="F334">
        <v>60394600</v>
      </c>
      <c r="G334" t="s">
        <v>18</v>
      </c>
      <c r="H334" t="s">
        <v>18</v>
      </c>
      <c r="I334" t="s">
        <v>19</v>
      </c>
      <c r="J334" t="s">
        <v>20</v>
      </c>
      <c r="K334" t="s">
        <v>21</v>
      </c>
      <c r="R334" s="10">
        <v>44502</v>
      </c>
      <c r="V334" s="11"/>
      <c r="W334" s="11"/>
      <c r="X334" s="11"/>
      <c r="Y334" s="11"/>
    </row>
    <row r="335" spans="1:25">
      <c r="A335" s="8">
        <v>44505</v>
      </c>
      <c r="B335">
        <v>149.0823</v>
      </c>
      <c r="C335">
        <v>149.38659999999999</v>
      </c>
      <c r="D335">
        <v>147.28620000000001</v>
      </c>
      <c r="E335">
        <v>148.4836</v>
      </c>
      <c r="F335">
        <v>65463900</v>
      </c>
      <c r="G335" t="s">
        <v>24</v>
      </c>
      <c r="H335" t="s">
        <v>18</v>
      </c>
      <c r="I335" t="s">
        <v>19</v>
      </c>
      <c r="J335" t="s">
        <v>20</v>
      </c>
      <c r="K335" t="s">
        <v>21</v>
      </c>
      <c r="R335" s="10">
        <v>44503</v>
      </c>
      <c r="V335" s="11"/>
      <c r="W335" s="11"/>
      <c r="X335" s="11"/>
      <c r="Y335" s="11"/>
    </row>
    <row r="336" spans="1:25">
      <c r="A336" s="8">
        <v>44508</v>
      </c>
      <c r="B336">
        <v>148.6112</v>
      </c>
      <c r="C336">
        <v>148.76830000000001</v>
      </c>
      <c r="D336">
        <v>147.3843</v>
      </c>
      <c r="E336">
        <v>147.6592</v>
      </c>
      <c r="F336">
        <v>55020900</v>
      </c>
      <c r="G336" t="s">
        <v>18</v>
      </c>
      <c r="H336" t="s">
        <v>18</v>
      </c>
      <c r="I336" t="s">
        <v>19</v>
      </c>
      <c r="J336" t="s">
        <v>20</v>
      </c>
      <c r="K336" t="s">
        <v>21</v>
      </c>
      <c r="R336" s="10">
        <v>44504</v>
      </c>
      <c r="V336" s="11"/>
      <c r="W336" s="11"/>
      <c r="X336" s="11"/>
      <c r="Y336" s="11"/>
    </row>
    <row r="337" spans="1:25">
      <c r="A337" s="8">
        <v>44509</v>
      </c>
      <c r="B337">
        <v>147.42359999999999</v>
      </c>
      <c r="C337">
        <v>148.6309</v>
      </c>
      <c r="D337">
        <v>147.28620000000001</v>
      </c>
      <c r="E337">
        <v>148.0223</v>
      </c>
      <c r="F337">
        <v>56787900</v>
      </c>
      <c r="G337" t="s">
        <v>18</v>
      </c>
      <c r="H337" t="s">
        <v>18</v>
      </c>
      <c r="I337" t="s">
        <v>19</v>
      </c>
      <c r="J337" t="s">
        <v>20</v>
      </c>
      <c r="K337" t="s">
        <v>21</v>
      </c>
      <c r="R337" s="10">
        <v>44505</v>
      </c>
      <c r="V337" s="11"/>
      <c r="W337" s="11"/>
      <c r="X337" s="11"/>
      <c r="Y337" s="11"/>
    </row>
    <row r="338" spans="1:25">
      <c r="A338" s="8">
        <v>44510</v>
      </c>
      <c r="B338">
        <v>147.24690000000001</v>
      </c>
      <c r="C338">
        <v>147.35489999999999</v>
      </c>
      <c r="D338">
        <v>145.11699999999999</v>
      </c>
      <c r="E338">
        <v>145.1857</v>
      </c>
      <c r="F338">
        <v>65187100</v>
      </c>
      <c r="G338" t="s">
        <v>18</v>
      </c>
      <c r="H338" t="s">
        <v>18</v>
      </c>
      <c r="I338" t="s">
        <v>19</v>
      </c>
      <c r="J338" t="s">
        <v>20</v>
      </c>
      <c r="K338" t="s">
        <v>21</v>
      </c>
      <c r="R338" s="10">
        <v>44508</v>
      </c>
      <c r="V338" s="11"/>
      <c r="W338" s="11"/>
      <c r="X338" s="11"/>
      <c r="Y338" s="11"/>
    </row>
    <row r="339" spans="1:25">
      <c r="A339" s="8">
        <v>44511</v>
      </c>
      <c r="B339">
        <v>146.20650000000001</v>
      </c>
      <c r="C339">
        <v>146.6678</v>
      </c>
      <c r="D339">
        <v>144.9502</v>
      </c>
      <c r="E339">
        <v>145.13669999999999</v>
      </c>
      <c r="F339">
        <v>41000000</v>
      </c>
      <c r="G339" t="s">
        <v>18</v>
      </c>
      <c r="H339" t="s">
        <v>18</v>
      </c>
      <c r="I339" t="s">
        <v>19</v>
      </c>
      <c r="J339" t="s">
        <v>20</v>
      </c>
      <c r="K339" t="s">
        <v>21</v>
      </c>
      <c r="R339" s="10">
        <v>44509</v>
      </c>
      <c r="V339" s="11"/>
      <c r="W339" s="11"/>
      <c r="X339" s="11"/>
      <c r="Y339" s="11"/>
    </row>
    <row r="340" spans="1:25">
      <c r="A340" s="8">
        <v>44512</v>
      </c>
      <c r="B340">
        <v>145.68629999999999</v>
      </c>
      <c r="C340">
        <v>147.6199</v>
      </c>
      <c r="D340">
        <v>144.75380000000001</v>
      </c>
      <c r="E340">
        <v>147.2174</v>
      </c>
      <c r="F340">
        <v>63804000</v>
      </c>
      <c r="G340" t="s">
        <v>18</v>
      </c>
      <c r="H340" t="s">
        <v>18</v>
      </c>
      <c r="I340" t="s">
        <v>19</v>
      </c>
      <c r="J340" t="s">
        <v>20</v>
      </c>
      <c r="K340" t="s">
        <v>21</v>
      </c>
      <c r="R340" s="10">
        <v>44510</v>
      </c>
      <c r="V340" s="11"/>
      <c r="W340" s="11"/>
      <c r="X340" s="11"/>
      <c r="Y340" s="11"/>
    </row>
    <row r="341" spans="1:25">
      <c r="A341" s="8">
        <v>44515</v>
      </c>
      <c r="B341">
        <v>147.59039999999999</v>
      </c>
      <c r="C341">
        <v>149.07249999999999</v>
      </c>
      <c r="D341">
        <v>146.6678</v>
      </c>
      <c r="E341">
        <v>147.22730000000001</v>
      </c>
      <c r="F341">
        <v>59222800</v>
      </c>
      <c r="G341" t="s">
        <v>18</v>
      </c>
      <c r="H341" t="s">
        <v>18</v>
      </c>
      <c r="I341" t="s">
        <v>19</v>
      </c>
      <c r="J341" t="s">
        <v>20</v>
      </c>
      <c r="K341" t="s">
        <v>21</v>
      </c>
      <c r="R341" s="10">
        <v>44511</v>
      </c>
      <c r="V341" s="11"/>
      <c r="W341" s="11"/>
      <c r="X341" s="11"/>
      <c r="Y341" s="11"/>
    </row>
    <row r="342" spans="1:25">
      <c r="A342" s="8">
        <v>44516</v>
      </c>
      <c r="B342">
        <v>147.16839999999999</v>
      </c>
      <c r="C342">
        <v>148.68969999999999</v>
      </c>
      <c r="D342">
        <v>146.5795</v>
      </c>
      <c r="E342">
        <v>148.2088</v>
      </c>
      <c r="F342">
        <v>59256200</v>
      </c>
      <c r="G342" t="s">
        <v>18</v>
      </c>
      <c r="H342" t="s">
        <v>18</v>
      </c>
      <c r="I342" t="s">
        <v>19</v>
      </c>
      <c r="J342" t="s">
        <v>20</v>
      </c>
      <c r="K342" t="s">
        <v>21</v>
      </c>
      <c r="R342" s="10">
        <v>44512</v>
      </c>
      <c r="V342" s="11"/>
      <c r="W342" s="11"/>
      <c r="X342" s="11"/>
      <c r="Y342" s="11"/>
    </row>
    <row r="343" spans="1:25">
      <c r="A343" s="8">
        <v>44517</v>
      </c>
      <c r="B343">
        <v>148.2088</v>
      </c>
      <c r="C343">
        <v>152.13489999999999</v>
      </c>
      <c r="D343">
        <v>148.19900000000001</v>
      </c>
      <c r="E343">
        <v>150.65280000000001</v>
      </c>
      <c r="F343">
        <v>88807000</v>
      </c>
      <c r="G343" t="s">
        <v>18</v>
      </c>
      <c r="H343" t="s">
        <v>18</v>
      </c>
      <c r="I343" t="s">
        <v>19</v>
      </c>
      <c r="J343" t="s">
        <v>20</v>
      </c>
      <c r="K343" t="s">
        <v>21</v>
      </c>
      <c r="R343" s="10">
        <v>44515</v>
      </c>
      <c r="V343" s="11"/>
      <c r="W343" s="11"/>
      <c r="X343" s="11"/>
      <c r="Y343" s="11"/>
    </row>
    <row r="344" spans="1:25">
      <c r="A344" s="8">
        <v>44518</v>
      </c>
      <c r="B344">
        <v>150.86869999999999</v>
      </c>
      <c r="C344">
        <v>155.73699999999999</v>
      </c>
      <c r="D344">
        <v>150.2209</v>
      </c>
      <c r="E344">
        <v>154.95179999999999</v>
      </c>
      <c r="F344">
        <v>137827700</v>
      </c>
      <c r="G344" t="s">
        <v>18</v>
      </c>
      <c r="H344" t="s">
        <v>18</v>
      </c>
      <c r="I344" t="s">
        <v>19</v>
      </c>
      <c r="J344" t="s">
        <v>20</v>
      </c>
      <c r="K344" t="s">
        <v>21</v>
      </c>
      <c r="R344" s="10">
        <v>44516</v>
      </c>
      <c r="V344" s="11"/>
      <c r="W344" s="11"/>
      <c r="X344" s="11"/>
      <c r="Y344" s="11"/>
    </row>
    <row r="345" spans="1:25">
      <c r="A345" s="8">
        <v>44519</v>
      </c>
      <c r="B345">
        <v>154.73589999999999</v>
      </c>
      <c r="C345">
        <v>158.0436</v>
      </c>
      <c r="D345">
        <v>153.63659999999999</v>
      </c>
      <c r="E345">
        <v>157.5823</v>
      </c>
      <c r="F345">
        <v>117305600</v>
      </c>
      <c r="G345" t="s">
        <v>18</v>
      </c>
      <c r="H345" t="s">
        <v>18</v>
      </c>
      <c r="I345" t="s">
        <v>19</v>
      </c>
      <c r="J345" t="s">
        <v>20</v>
      </c>
      <c r="K345" t="s">
        <v>21</v>
      </c>
      <c r="R345" s="10">
        <v>44517</v>
      </c>
      <c r="V345" s="11"/>
      <c r="W345" s="11"/>
      <c r="X345" s="11"/>
      <c r="Y345" s="11"/>
    </row>
    <row r="346" spans="1:25">
      <c r="A346" s="8">
        <v>44522</v>
      </c>
      <c r="B346">
        <v>158.69139999999999</v>
      </c>
      <c r="C346">
        <v>162.6371</v>
      </c>
      <c r="D346">
        <v>158.024</v>
      </c>
      <c r="E346">
        <v>158.0436</v>
      </c>
      <c r="F346">
        <v>117467900</v>
      </c>
      <c r="G346" t="s">
        <v>18</v>
      </c>
      <c r="H346" t="s">
        <v>18</v>
      </c>
      <c r="I346" t="s">
        <v>19</v>
      </c>
      <c r="J346" t="s">
        <v>20</v>
      </c>
      <c r="K346" t="s">
        <v>21</v>
      </c>
      <c r="R346" s="10">
        <v>44518</v>
      </c>
      <c r="V346" s="11"/>
      <c r="W346" s="11"/>
      <c r="X346" s="11"/>
      <c r="Y346" s="11"/>
    </row>
    <row r="347" spans="1:25">
      <c r="A347" s="8">
        <v>44523</v>
      </c>
      <c r="B347">
        <v>158.14169999999999</v>
      </c>
      <c r="C347">
        <v>158.8092</v>
      </c>
      <c r="D347">
        <v>156.1198</v>
      </c>
      <c r="E347">
        <v>158.4264</v>
      </c>
      <c r="F347">
        <v>96041900</v>
      </c>
      <c r="G347" t="s">
        <v>18</v>
      </c>
      <c r="H347" t="s">
        <v>18</v>
      </c>
      <c r="I347" t="s">
        <v>19</v>
      </c>
      <c r="J347" t="s">
        <v>20</v>
      </c>
      <c r="K347" t="s">
        <v>21</v>
      </c>
      <c r="R347" s="10">
        <v>44519</v>
      </c>
      <c r="V347" s="11"/>
      <c r="W347" s="11"/>
      <c r="X347" s="11"/>
      <c r="Y347" s="11"/>
    </row>
    <row r="348" spans="1:25">
      <c r="A348" s="8">
        <v>44524</v>
      </c>
      <c r="B348">
        <v>157.77860000000001</v>
      </c>
      <c r="C348">
        <v>159.1429</v>
      </c>
      <c r="D348">
        <v>156.6891</v>
      </c>
      <c r="E348">
        <v>158.94659999999999</v>
      </c>
      <c r="F348">
        <v>69463600</v>
      </c>
      <c r="G348" t="s">
        <v>18</v>
      </c>
      <c r="H348" t="s">
        <v>18</v>
      </c>
      <c r="I348" t="s">
        <v>19</v>
      </c>
      <c r="J348" t="s">
        <v>20</v>
      </c>
      <c r="K348" t="s">
        <v>21</v>
      </c>
      <c r="R348" s="10">
        <v>44522</v>
      </c>
      <c r="V348" s="11"/>
      <c r="W348" s="11"/>
      <c r="X348" s="11"/>
      <c r="Y348" s="11"/>
    </row>
    <row r="349" spans="1:25">
      <c r="A349" s="8">
        <v>44526</v>
      </c>
      <c r="B349">
        <v>156.62039999999999</v>
      </c>
      <c r="C349">
        <v>157.48410000000001</v>
      </c>
      <c r="D349">
        <v>153.46969999999999</v>
      </c>
      <c r="E349">
        <v>153.91139999999999</v>
      </c>
      <c r="F349">
        <v>76959800</v>
      </c>
      <c r="G349" t="s">
        <v>18</v>
      </c>
      <c r="H349" t="s">
        <v>18</v>
      </c>
      <c r="I349" t="s">
        <v>19</v>
      </c>
      <c r="J349" t="s">
        <v>20</v>
      </c>
      <c r="K349" t="s">
        <v>21</v>
      </c>
      <c r="R349" s="10">
        <v>44523</v>
      </c>
      <c r="V349" s="11"/>
      <c r="W349" s="11"/>
      <c r="X349" s="11"/>
      <c r="Y349" s="11"/>
    </row>
    <row r="350" spans="1:25">
      <c r="A350" s="8">
        <v>44529</v>
      </c>
      <c r="B350">
        <v>156.42410000000001</v>
      </c>
      <c r="C350">
        <v>158.21039999999999</v>
      </c>
      <c r="D350">
        <v>155.85480000000001</v>
      </c>
      <c r="E350">
        <v>157.27799999999999</v>
      </c>
      <c r="F350">
        <v>88748200</v>
      </c>
      <c r="G350" t="s">
        <v>18</v>
      </c>
      <c r="H350" t="s">
        <v>18</v>
      </c>
      <c r="I350" t="s">
        <v>19</v>
      </c>
      <c r="J350" t="s">
        <v>20</v>
      </c>
      <c r="K350" t="s">
        <v>21</v>
      </c>
      <c r="R350" s="10">
        <v>44524</v>
      </c>
      <c r="V350" s="11"/>
      <c r="W350" s="11"/>
      <c r="X350" s="11"/>
      <c r="Y350" s="11"/>
    </row>
    <row r="351" spans="1:25">
      <c r="A351" s="8">
        <v>44530</v>
      </c>
      <c r="B351">
        <v>157.0326</v>
      </c>
      <c r="C351">
        <v>162.46039999999999</v>
      </c>
      <c r="D351">
        <v>156.9639</v>
      </c>
      <c r="E351">
        <v>162.24449999999999</v>
      </c>
      <c r="F351">
        <v>174048100</v>
      </c>
      <c r="G351" t="s">
        <v>18</v>
      </c>
      <c r="H351" t="s">
        <v>18</v>
      </c>
      <c r="I351" t="s">
        <v>19</v>
      </c>
      <c r="J351" t="s">
        <v>20</v>
      </c>
      <c r="K351" t="s">
        <v>21</v>
      </c>
      <c r="R351" s="10">
        <v>44526</v>
      </c>
      <c r="V351" s="11"/>
      <c r="W351" s="11"/>
      <c r="X351" s="11"/>
      <c r="Y351" s="11"/>
    </row>
    <row r="352" spans="1:25">
      <c r="A352" s="8">
        <v>44531</v>
      </c>
      <c r="B352">
        <v>164.38419999999999</v>
      </c>
      <c r="C352">
        <v>167.15199999999999</v>
      </c>
      <c r="D352">
        <v>161.48869999999999</v>
      </c>
      <c r="E352">
        <v>161.7243</v>
      </c>
      <c r="F352">
        <v>152052500</v>
      </c>
      <c r="G352" t="s">
        <v>18</v>
      </c>
      <c r="H352" t="s">
        <v>18</v>
      </c>
      <c r="I352" t="s">
        <v>19</v>
      </c>
      <c r="J352" t="s">
        <v>20</v>
      </c>
      <c r="K352" t="s">
        <v>21</v>
      </c>
      <c r="R352" s="10">
        <v>44529</v>
      </c>
      <c r="V352" s="11"/>
      <c r="W352" s="11"/>
      <c r="X352" s="11"/>
      <c r="Y352" s="11"/>
    </row>
    <row r="353" spans="1:25">
      <c r="A353" s="8">
        <v>44532</v>
      </c>
      <c r="B353">
        <v>155.8057</v>
      </c>
      <c r="C353">
        <v>161.16480000000001</v>
      </c>
      <c r="D353">
        <v>154.88310000000001</v>
      </c>
      <c r="E353">
        <v>160.7329</v>
      </c>
      <c r="F353">
        <v>136739200</v>
      </c>
      <c r="G353" t="s">
        <v>18</v>
      </c>
      <c r="H353" t="s">
        <v>18</v>
      </c>
      <c r="I353" t="s">
        <v>19</v>
      </c>
      <c r="J353" t="s">
        <v>20</v>
      </c>
      <c r="K353" t="s">
        <v>21</v>
      </c>
      <c r="R353" s="10">
        <v>44530</v>
      </c>
      <c r="V353" s="11"/>
      <c r="W353" s="11"/>
      <c r="X353" s="11"/>
      <c r="Y353" s="11"/>
    </row>
    <row r="354" spans="1:25">
      <c r="A354" s="8">
        <v>44533</v>
      </c>
      <c r="B354">
        <v>160.9881</v>
      </c>
      <c r="C354">
        <v>161.91069999999999</v>
      </c>
      <c r="D354">
        <v>156.76759999999999</v>
      </c>
      <c r="E354">
        <v>158.8484</v>
      </c>
      <c r="F354">
        <v>118023100</v>
      </c>
      <c r="G354" t="s">
        <v>18</v>
      </c>
      <c r="H354" t="s">
        <v>18</v>
      </c>
      <c r="I354" t="s">
        <v>19</v>
      </c>
      <c r="J354" t="s">
        <v>20</v>
      </c>
      <c r="K354" t="s">
        <v>21</v>
      </c>
      <c r="R354" s="10">
        <v>44531</v>
      </c>
      <c r="V354" s="11"/>
      <c r="W354" s="11"/>
      <c r="X354" s="11"/>
      <c r="Y354" s="11"/>
    </row>
    <row r="355" spans="1:25">
      <c r="A355" s="8">
        <v>44536</v>
      </c>
      <c r="B355">
        <v>161.25319999999999</v>
      </c>
      <c r="C355">
        <v>164.77680000000001</v>
      </c>
      <c r="D355">
        <v>161.24340000000001</v>
      </c>
      <c r="E355">
        <v>162.26410000000001</v>
      </c>
      <c r="F355">
        <v>107497000</v>
      </c>
      <c r="G355" t="s">
        <v>18</v>
      </c>
      <c r="H355" t="s">
        <v>18</v>
      </c>
      <c r="I355" t="s">
        <v>19</v>
      </c>
      <c r="J355" t="s">
        <v>20</v>
      </c>
      <c r="K355" t="s">
        <v>21</v>
      </c>
      <c r="R355" s="10">
        <v>44532</v>
      </c>
      <c r="V355" s="11"/>
      <c r="W355" s="11"/>
      <c r="X355" s="11"/>
      <c r="Y355" s="11"/>
    </row>
    <row r="356" spans="1:25">
      <c r="A356" s="8">
        <v>44537</v>
      </c>
      <c r="B356">
        <v>165.9547</v>
      </c>
      <c r="C356">
        <v>168.4084</v>
      </c>
      <c r="D356">
        <v>165.22829999999999</v>
      </c>
      <c r="E356">
        <v>168.01580000000001</v>
      </c>
      <c r="F356">
        <v>120405400</v>
      </c>
      <c r="G356" t="s">
        <v>18</v>
      </c>
      <c r="H356" t="s">
        <v>18</v>
      </c>
      <c r="I356" t="s">
        <v>19</v>
      </c>
      <c r="J356" t="s">
        <v>20</v>
      </c>
      <c r="K356" t="s">
        <v>21</v>
      </c>
      <c r="R356" s="10">
        <v>44533</v>
      </c>
      <c r="V356" s="11"/>
      <c r="W356" s="11"/>
      <c r="X356" s="11"/>
      <c r="Y356" s="11"/>
    </row>
    <row r="357" spans="1:25">
      <c r="A357" s="8">
        <v>44538</v>
      </c>
      <c r="B357">
        <v>168.94820000000001</v>
      </c>
      <c r="C357">
        <v>172.70750000000001</v>
      </c>
      <c r="D357">
        <v>167.54470000000001</v>
      </c>
      <c r="E357">
        <v>171.84370000000001</v>
      </c>
      <c r="F357">
        <v>116998900</v>
      </c>
      <c r="G357" t="s">
        <v>18</v>
      </c>
      <c r="H357" t="s">
        <v>18</v>
      </c>
      <c r="I357" t="s">
        <v>19</v>
      </c>
      <c r="J357" t="s">
        <v>20</v>
      </c>
      <c r="K357" t="s">
        <v>21</v>
      </c>
      <c r="R357" s="10">
        <v>44536</v>
      </c>
      <c r="V357" s="11"/>
      <c r="W357" s="11"/>
      <c r="X357" s="11"/>
      <c r="Y357" s="11"/>
    </row>
    <row r="358" spans="1:25">
      <c r="A358" s="8">
        <v>44539</v>
      </c>
      <c r="B358">
        <v>171.67689999999999</v>
      </c>
      <c r="C358">
        <v>173.4828</v>
      </c>
      <c r="D358">
        <v>170.70519999999999</v>
      </c>
      <c r="E358">
        <v>171.33330000000001</v>
      </c>
      <c r="F358">
        <v>108923700</v>
      </c>
      <c r="G358" t="s">
        <v>18</v>
      </c>
      <c r="H358" t="s">
        <v>18</v>
      </c>
      <c r="I358" t="s">
        <v>19</v>
      </c>
      <c r="J358" t="s">
        <v>20</v>
      </c>
      <c r="K358" t="s">
        <v>21</v>
      </c>
      <c r="R358" s="10">
        <v>44537</v>
      </c>
      <c r="V358" s="11"/>
      <c r="W358" s="11"/>
      <c r="X358" s="11"/>
      <c r="Y358" s="11"/>
    </row>
    <row r="359" spans="1:25">
      <c r="A359" s="8">
        <v>44540</v>
      </c>
      <c r="B359">
        <v>171.97130000000001</v>
      </c>
      <c r="C359">
        <v>176.30959999999999</v>
      </c>
      <c r="D359">
        <v>171.46090000000001</v>
      </c>
      <c r="E359">
        <v>176.13290000000001</v>
      </c>
      <c r="F359">
        <v>115402700</v>
      </c>
      <c r="G359" t="s">
        <v>18</v>
      </c>
      <c r="H359" t="s">
        <v>18</v>
      </c>
      <c r="I359" t="s">
        <v>19</v>
      </c>
      <c r="J359" t="s">
        <v>20</v>
      </c>
      <c r="K359" t="s">
        <v>21</v>
      </c>
      <c r="R359" s="10">
        <v>44538</v>
      </c>
      <c r="V359" s="11"/>
      <c r="W359" s="11"/>
      <c r="X359" s="11"/>
      <c r="Y359" s="11"/>
    </row>
    <row r="360" spans="1:25">
      <c r="A360" s="8">
        <v>44543</v>
      </c>
      <c r="B360">
        <v>177.77199999999999</v>
      </c>
      <c r="C360">
        <v>178.76329999999999</v>
      </c>
      <c r="D360">
        <v>172.28530000000001</v>
      </c>
      <c r="E360">
        <v>172.4915</v>
      </c>
      <c r="F360">
        <v>153237000</v>
      </c>
      <c r="G360" t="s">
        <v>18</v>
      </c>
      <c r="H360" t="s">
        <v>18</v>
      </c>
      <c r="I360" t="s">
        <v>19</v>
      </c>
      <c r="J360" t="s">
        <v>20</v>
      </c>
      <c r="K360" t="s">
        <v>21</v>
      </c>
      <c r="R360" s="10">
        <v>44539</v>
      </c>
      <c r="V360" s="11"/>
      <c r="W360" s="11"/>
      <c r="X360" s="11"/>
      <c r="Y360" s="11"/>
    </row>
    <row r="361" spans="1:25">
      <c r="A361" s="8">
        <v>44544</v>
      </c>
      <c r="B361">
        <v>172.01050000000001</v>
      </c>
      <c r="C361">
        <v>174.4545</v>
      </c>
      <c r="D361">
        <v>169.02670000000001</v>
      </c>
      <c r="E361">
        <v>171.10759999999999</v>
      </c>
      <c r="F361">
        <v>139380400</v>
      </c>
      <c r="G361" t="s">
        <v>18</v>
      </c>
      <c r="H361" t="s">
        <v>18</v>
      </c>
      <c r="I361" t="s">
        <v>19</v>
      </c>
      <c r="J361" t="s">
        <v>20</v>
      </c>
      <c r="K361" t="s">
        <v>21</v>
      </c>
      <c r="R361" s="10">
        <v>44540</v>
      </c>
      <c r="V361" s="11"/>
      <c r="W361" s="11"/>
      <c r="X361" s="11"/>
      <c r="Y361" s="11"/>
    </row>
    <row r="362" spans="1:25">
      <c r="A362" s="8">
        <v>44545</v>
      </c>
      <c r="B362">
        <v>171.87309999999999</v>
      </c>
      <c r="C362">
        <v>176.18199999999999</v>
      </c>
      <c r="D362">
        <v>169.1249</v>
      </c>
      <c r="E362">
        <v>175.98570000000001</v>
      </c>
      <c r="F362">
        <v>131063300</v>
      </c>
      <c r="G362" t="s">
        <v>18</v>
      </c>
      <c r="H362" t="s">
        <v>18</v>
      </c>
      <c r="I362" t="s">
        <v>19</v>
      </c>
      <c r="J362" t="s">
        <v>20</v>
      </c>
      <c r="K362" t="s">
        <v>21</v>
      </c>
      <c r="R362" s="10">
        <v>44543</v>
      </c>
      <c r="V362" s="11"/>
      <c r="W362" s="11"/>
      <c r="X362" s="11"/>
      <c r="Y362" s="11"/>
    </row>
    <row r="363" spans="1:25">
      <c r="A363" s="8">
        <v>44546</v>
      </c>
      <c r="B363">
        <v>175.96610000000001</v>
      </c>
      <c r="C363">
        <v>177.79169999999999</v>
      </c>
      <c r="D363">
        <v>167.59370000000001</v>
      </c>
      <c r="E363">
        <v>169.07579999999999</v>
      </c>
      <c r="F363">
        <v>150185800</v>
      </c>
      <c r="G363" t="s">
        <v>18</v>
      </c>
      <c r="H363" t="s">
        <v>18</v>
      </c>
      <c r="I363" t="s">
        <v>19</v>
      </c>
      <c r="J363" t="s">
        <v>20</v>
      </c>
      <c r="K363" t="s">
        <v>21</v>
      </c>
      <c r="R363" s="10">
        <v>44544</v>
      </c>
      <c r="V363" s="11"/>
      <c r="W363" s="11"/>
      <c r="X363" s="11"/>
      <c r="Y363" s="11"/>
    </row>
    <row r="364" spans="1:25">
      <c r="A364" s="8">
        <v>44547</v>
      </c>
      <c r="B364">
        <v>166.78890000000001</v>
      </c>
      <c r="C364">
        <v>170.26349999999999</v>
      </c>
      <c r="D364">
        <v>166.55330000000001</v>
      </c>
      <c r="E364">
        <v>167.97649999999999</v>
      </c>
      <c r="F364">
        <v>195432700</v>
      </c>
      <c r="G364" t="s">
        <v>18</v>
      </c>
      <c r="H364" t="s">
        <v>18</v>
      </c>
      <c r="I364" t="s">
        <v>19</v>
      </c>
      <c r="J364" t="s">
        <v>20</v>
      </c>
      <c r="K364" t="s">
        <v>21</v>
      </c>
      <c r="R364" s="10">
        <v>44545</v>
      </c>
      <c r="V364" s="11"/>
      <c r="W364" s="11"/>
      <c r="X364" s="11"/>
      <c r="Y364" s="11"/>
    </row>
    <row r="365" spans="1:25">
      <c r="A365" s="8">
        <v>44550</v>
      </c>
      <c r="B365">
        <v>165.1694</v>
      </c>
      <c r="C365">
        <v>167.42689999999999</v>
      </c>
      <c r="D365">
        <v>164.3646</v>
      </c>
      <c r="E365">
        <v>166.6122</v>
      </c>
      <c r="F365">
        <v>107499100</v>
      </c>
      <c r="G365" t="s">
        <v>18</v>
      </c>
      <c r="H365" t="s">
        <v>18</v>
      </c>
      <c r="I365" t="s">
        <v>19</v>
      </c>
      <c r="J365" t="s">
        <v>20</v>
      </c>
      <c r="K365" t="s">
        <v>21</v>
      </c>
      <c r="R365" s="10">
        <v>44546</v>
      </c>
      <c r="V365" s="11"/>
      <c r="W365" s="11"/>
      <c r="X365" s="11"/>
      <c r="Y365" s="11"/>
    </row>
    <row r="366" spans="1:25">
      <c r="A366" s="8">
        <v>44551</v>
      </c>
      <c r="B366">
        <v>168.3888</v>
      </c>
      <c r="C366">
        <v>169.9984</v>
      </c>
      <c r="D366">
        <v>165.9939</v>
      </c>
      <c r="E366">
        <v>169.79230000000001</v>
      </c>
      <c r="F366">
        <v>91185900</v>
      </c>
      <c r="G366" t="s">
        <v>18</v>
      </c>
      <c r="H366" t="s">
        <v>18</v>
      </c>
      <c r="I366" t="s">
        <v>19</v>
      </c>
      <c r="J366" t="s">
        <v>20</v>
      </c>
      <c r="K366" t="s">
        <v>21</v>
      </c>
      <c r="R366" s="10">
        <v>44547</v>
      </c>
      <c r="V366" s="11"/>
      <c r="W366" s="11"/>
      <c r="X366" s="11"/>
      <c r="Y366" s="11"/>
    </row>
    <row r="367" spans="1:25">
      <c r="A367" s="8">
        <v>44552</v>
      </c>
      <c r="B367">
        <v>169.84139999999999</v>
      </c>
      <c r="C367">
        <v>172.60929999999999</v>
      </c>
      <c r="D367">
        <v>168.96789999999999</v>
      </c>
      <c r="E367">
        <v>172.39340000000001</v>
      </c>
      <c r="F367">
        <v>92135300</v>
      </c>
      <c r="G367" t="s">
        <v>18</v>
      </c>
      <c r="H367" t="s">
        <v>18</v>
      </c>
      <c r="I367" t="s">
        <v>19</v>
      </c>
      <c r="J367" t="s">
        <v>20</v>
      </c>
      <c r="K367" t="s">
        <v>21</v>
      </c>
      <c r="R367" s="10">
        <v>44550</v>
      </c>
      <c r="V367" s="11"/>
      <c r="W367" s="11"/>
      <c r="X367" s="11"/>
      <c r="Y367" s="11"/>
    </row>
    <row r="368" spans="1:25">
      <c r="A368" s="8">
        <v>44553</v>
      </c>
      <c r="B368">
        <v>172.59950000000001</v>
      </c>
      <c r="C368">
        <v>173.58099999999999</v>
      </c>
      <c r="D368">
        <v>172.03020000000001</v>
      </c>
      <c r="E368">
        <v>173.0215</v>
      </c>
      <c r="F368">
        <v>68356600</v>
      </c>
      <c r="G368" t="s">
        <v>18</v>
      </c>
      <c r="H368" t="s">
        <v>18</v>
      </c>
      <c r="I368" t="s">
        <v>19</v>
      </c>
      <c r="J368" t="s">
        <v>20</v>
      </c>
      <c r="K368" t="s">
        <v>21</v>
      </c>
      <c r="R368" s="10">
        <v>44551</v>
      </c>
      <c r="V368" s="11"/>
      <c r="W368" s="11"/>
      <c r="X368" s="11"/>
      <c r="Y368" s="11"/>
    </row>
    <row r="369" spans="1:25">
      <c r="A369" s="8">
        <v>44557</v>
      </c>
      <c r="B369">
        <v>173.81649999999999</v>
      </c>
      <c r="C369">
        <v>177.08500000000001</v>
      </c>
      <c r="D369">
        <v>173.79689999999999</v>
      </c>
      <c r="E369">
        <v>176.9967</v>
      </c>
      <c r="F369">
        <v>74919600</v>
      </c>
      <c r="G369" t="s">
        <v>18</v>
      </c>
      <c r="H369" t="s">
        <v>18</v>
      </c>
      <c r="I369" t="s">
        <v>19</v>
      </c>
      <c r="J369" t="s">
        <v>20</v>
      </c>
      <c r="K369" t="s">
        <v>21</v>
      </c>
      <c r="R369" s="10">
        <v>44552</v>
      </c>
      <c r="V369" s="11"/>
      <c r="W369" s="11"/>
      <c r="X369" s="11"/>
      <c r="Y369" s="11"/>
    </row>
    <row r="370" spans="1:25">
      <c r="A370" s="8">
        <v>44558</v>
      </c>
      <c r="B370">
        <v>176.82980000000001</v>
      </c>
      <c r="C370">
        <v>177.97819999999999</v>
      </c>
      <c r="D370">
        <v>175.22989999999999</v>
      </c>
      <c r="E370">
        <v>175.9759</v>
      </c>
      <c r="F370">
        <v>79144300</v>
      </c>
      <c r="G370" t="s">
        <v>18</v>
      </c>
      <c r="H370" t="s">
        <v>18</v>
      </c>
      <c r="I370" t="s">
        <v>19</v>
      </c>
      <c r="J370" t="s">
        <v>20</v>
      </c>
      <c r="K370" t="s">
        <v>21</v>
      </c>
      <c r="R370" s="10">
        <v>44553</v>
      </c>
      <c r="V370" s="11"/>
      <c r="W370" s="11"/>
      <c r="X370" s="11"/>
      <c r="Y370" s="11"/>
    </row>
    <row r="371" spans="1:25">
      <c r="A371" s="8">
        <v>44559</v>
      </c>
      <c r="B371">
        <v>176.01509999999999</v>
      </c>
      <c r="C371">
        <v>177.2911</v>
      </c>
      <c r="D371">
        <v>174.84710000000001</v>
      </c>
      <c r="E371">
        <v>176.0642</v>
      </c>
      <c r="F371">
        <v>62348900</v>
      </c>
      <c r="G371" t="s">
        <v>18</v>
      </c>
      <c r="H371" t="s">
        <v>18</v>
      </c>
      <c r="I371" t="s">
        <v>19</v>
      </c>
      <c r="J371" t="s">
        <v>20</v>
      </c>
      <c r="K371" t="s">
        <v>21</v>
      </c>
      <c r="R371" s="10">
        <v>44557</v>
      </c>
      <c r="V371" s="11"/>
      <c r="W371" s="11"/>
      <c r="X371" s="11"/>
      <c r="Y371" s="11"/>
    </row>
    <row r="372" spans="1:25">
      <c r="A372" s="8">
        <v>44560</v>
      </c>
      <c r="B372">
        <v>176.15260000000001</v>
      </c>
      <c r="C372">
        <v>177.23220000000001</v>
      </c>
      <c r="D372">
        <v>174.79810000000001</v>
      </c>
      <c r="E372">
        <v>174.90600000000001</v>
      </c>
      <c r="F372">
        <v>59773000</v>
      </c>
      <c r="G372" t="s">
        <v>18</v>
      </c>
      <c r="H372" t="s">
        <v>18</v>
      </c>
      <c r="I372" t="s">
        <v>19</v>
      </c>
      <c r="J372" t="s">
        <v>20</v>
      </c>
      <c r="K372" t="s">
        <v>21</v>
      </c>
      <c r="R372" s="10">
        <v>44558</v>
      </c>
      <c r="V372" s="11"/>
      <c r="W372" s="11"/>
      <c r="X372" s="11"/>
      <c r="Y372" s="11"/>
    </row>
    <row r="373" spans="1:25">
      <c r="A373" s="8">
        <v>44561</v>
      </c>
      <c r="B373">
        <v>174.79810000000001</v>
      </c>
      <c r="C373">
        <v>175.917</v>
      </c>
      <c r="D373">
        <v>173.98339999999999</v>
      </c>
      <c r="E373">
        <v>174.2877</v>
      </c>
      <c r="F373">
        <v>64062300</v>
      </c>
      <c r="G373" t="s">
        <v>18</v>
      </c>
      <c r="H373" t="s">
        <v>18</v>
      </c>
      <c r="I373" t="s">
        <v>19</v>
      </c>
      <c r="J373" t="s">
        <v>20</v>
      </c>
      <c r="K373" t="s">
        <v>21</v>
      </c>
      <c r="R373" s="10">
        <v>44559</v>
      </c>
      <c r="V373" s="11"/>
      <c r="W373" s="11"/>
      <c r="X373" s="11"/>
      <c r="Y373" s="11"/>
    </row>
    <row r="374" spans="1:25">
      <c r="A374" s="8">
        <v>44564</v>
      </c>
      <c r="B374">
        <v>174.5429</v>
      </c>
      <c r="C374">
        <v>179.49950000000001</v>
      </c>
      <c r="D374">
        <v>174.42509999999999</v>
      </c>
      <c r="E374">
        <v>178.6456</v>
      </c>
      <c r="F374">
        <v>104487900</v>
      </c>
      <c r="G374" t="s">
        <v>18</v>
      </c>
      <c r="H374" t="s">
        <v>18</v>
      </c>
      <c r="I374" t="s">
        <v>19</v>
      </c>
      <c r="J374" t="s">
        <v>20</v>
      </c>
      <c r="K374" t="s">
        <v>21</v>
      </c>
      <c r="R374" s="10">
        <v>44560</v>
      </c>
      <c r="V374" s="11"/>
      <c r="W374" s="11"/>
      <c r="X374" s="11"/>
      <c r="Y374" s="11"/>
    </row>
    <row r="375" spans="1:25">
      <c r="A375" s="8">
        <v>44565</v>
      </c>
      <c r="B375">
        <v>179.25409999999999</v>
      </c>
      <c r="C375">
        <v>179.55840000000001</v>
      </c>
      <c r="D375">
        <v>175.809</v>
      </c>
      <c r="E375">
        <v>176.3783</v>
      </c>
      <c r="F375">
        <v>99310400</v>
      </c>
      <c r="G375" t="s">
        <v>18</v>
      </c>
      <c r="H375" t="s">
        <v>18</v>
      </c>
      <c r="I375" t="s">
        <v>19</v>
      </c>
      <c r="J375" t="s">
        <v>20</v>
      </c>
      <c r="K375" t="s">
        <v>21</v>
      </c>
      <c r="R375" s="10">
        <v>44561</v>
      </c>
      <c r="V375" s="11"/>
      <c r="W375" s="11"/>
      <c r="X375" s="11"/>
      <c r="Y375" s="11"/>
    </row>
    <row r="376" spans="1:25">
      <c r="A376" s="8">
        <v>44566</v>
      </c>
      <c r="B376">
        <v>176.29</v>
      </c>
      <c r="C376">
        <v>176.83959999999999</v>
      </c>
      <c r="D376">
        <v>171.4118</v>
      </c>
      <c r="E376">
        <v>171.6867</v>
      </c>
      <c r="F376">
        <v>94537600</v>
      </c>
      <c r="G376" t="s">
        <v>18</v>
      </c>
      <c r="H376" t="s">
        <v>18</v>
      </c>
      <c r="I376" t="s">
        <v>19</v>
      </c>
      <c r="J376" t="s">
        <v>20</v>
      </c>
      <c r="K376" t="s">
        <v>21</v>
      </c>
      <c r="R376" s="10">
        <v>44564</v>
      </c>
      <c r="V376" s="11"/>
      <c r="W376" s="11"/>
      <c r="X376" s="11"/>
      <c r="Y376" s="11"/>
    </row>
    <row r="377" spans="1:25">
      <c r="A377" s="8">
        <v>44567</v>
      </c>
      <c r="B377">
        <v>169.5077</v>
      </c>
      <c r="C377">
        <v>172.05959999999999</v>
      </c>
      <c r="D377">
        <v>168.46729999999999</v>
      </c>
      <c r="E377">
        <v>168.82060000000001</v>
      </c>
      <c r="F377">
        <v>96904000</v>
      </c>
      <c r="G377" t="s">
        <v>18</v>
      </c>
      <c r="H377" t="s">
        <v>18</v>
      </c>
      <c r="I377" t="s">
        <v>19</v>
      </c>
      <c r="J377" t="s">
        <v>20</v>
      </c>
      <c r="K377" t="s">
        <v>21</v>
      </c>
      <c r="R377" s="10">
        <v>44565</v>
      </c>
      <c r="V377" s="11"/>
      <c r="W377" s="11"/>
      <c r="X377" s="11"/>
      <c r="Y377" s="11"/>
    </row>
    <row r="378" spans="1:25">
      <c r="A378" s="8">
        <v>44568</v>
      </c>
      <c r="B378">
        <v>169.6942</v>
      </c>
      <c r="C378">
        <v>170.9211</v>
      </c>
      <c r="D378">
        <v>167.86859999999999</v>
      </c>
      <c r="E378">
        <v>168.98750000000001</v>
      </c>
      <c r="F378">
        <v>86709100</v>
      </c>
      <c r="G378" t="s">
        <v>18</v>
      </c>
      <c r="H378" t="s">
        <v>18</v>
      </c>
      <c r="I378" t="s">
        <v>19</v>
      </c>
      <c r="J378" t="s">
        <v>20</v>
      </c>
      <c r="K378" t="s">
        <v>21</v>
      </c>
      <c r="R378" s="10">
        <v>44566</v>
      </c>
      <c r="V378" s="11"/>
      <c r="W378" s="11"/>
      <c r="X378" s="11"/>
      <c r="Y378" s="11"/>
    </row>
    <row r="379" spans="1:25">
      <c r="A379" s="8">
        <v>44571</v>
      </c>
      <c r="B379">
        <v>165.9546</v>
      </c>
      <c r="C379">
        <v>169.31139999999999</v>
      </c>
      <c r="D379">
        <v>165.06139999999999</v>
      </c>
      <c r="E379">
        <v>169.00710000000001</v>
      </c>
      <c r="F379">
        <v>106765600</v>
      </c>
      <c r="G379" t="s">
        <v>18</v>
      </c>
      <c r="H379" t="s">
        <v>18</v>
      </c>
      <c r="I379" t="s">
        <v>19</v>
      </c>
      <c r="J379" t="s">
        <v>20</v>
      </c>
      <c r="K379" t="s">
        <v>21</v>
      </c>
      <c r="R379" s="10">
        <v>44567</v>
      </c>
      <c r="V379" s="11"/>
      <c r="W379" s="11"/>
      <c r="X379" s="11"/>
      <c r="Y379" s="11"/>
    </row>
    <row r="380" spans="1:25">
      <c r="A380" s="8">
        <v>44572</v>
      </c>
      <c r="B380">
        <v>169.13470000000001</v>
      </c>
      <c r="C380">
        <v>171.9419</v>
      </c>
      <c r="D380">
        <v>167.66249999999999</v>
      </c>
      <c r="E380">
        <v>171.84370000000001</v>
      </c>
      <c r="F380">
        <v>76138300</v>
      </c>
      <c r="G380" t="s">
        <v>18</v>
      </c>
      <c r="H380" t="s">
        <v>18</v>
      </c>
      <c r="I380" t="s">
        <v>19</v>
      </c>
      <c r="J380" t="s">
        <v>20</v>
      </c>
      <c r="K380" t="s">
        <v>21</v>
      </c>
      <c r="R380" s="10">
        <v>44568</v>
      </c>
      <c r="V380" s="11"/>
      <c r="W380" s="11"/>
      <c r="X380" s="11"/>
      <c r="Y380" s="11"/>
    </row>
    <row r="381" spans="1:25">
      <c r="A381" s="8">
        <v>44573</v>
      </c>
      <c r="B381">
        <v>172.86449999999999</v>
      </c>
      <c r="C381">
        <v>173.9049</v>
      </c>
      <c r="D381">
        <v>171.58850000000001</v>
      </c>
      <c r="E381">
        <v>172.28540000000001</v>
      </c>
      <c r="F381">
        <v>74805200</v>
      </c>
      <c r="G381" t="s">
        <v>18</v>
      </c>
      <c r="H381" t="s">
        <v>18</v>
      </c>
      <c r="I381" t="s">
        <v>19</v>
      </c>
      <c r="J381" t="s">
        <v>20</v>
      </c>
      <c r="K381" t="s">
        <v>21</v>
      </c>
      <c r="R381" s="10">
        <v>44571</v>
      </c>
      <c r="V381" s="11"/>
      <c r="W381" s="11"/>
      <c r="X381" s="11"/>
      <c r="Y381" s="11"/>
    </row>
    <row r="382" spans="1:25">
      <c r="A382" s="8">
        <v>44574</v>
      </c>
      <c r="B382">
        <v>172.5308</v>
      </c>
      <c r="C382">
        <v>173.3552</v>
      </c>
      <c r="D382">
        <v>168.61449999999999</v>
      </c>
      <c r="E382">
        <v>169.00710000000001</v>
      </c>
      <c r="F382">
        <v>84505800</v>
      </c>
      <c r="G382" t="s">
        <v>18</v>
      </c>
      <c r="H382" t="s">
        <v>18</v>
      </c>
      <c r="I382" t="s">
        <v>19</v>
      </c>
      <c r="J382" t="s">
        <v>20</v>
      </c>
      <c r="K382" t="s">
        <v>21</v>
      </c>
      <c r="R382" s="10">
        <v>44572</v>
      </c>
      <c r="V382" s="11"/>
      <c r="W382" s="11"/>
      <c r="X382" s="11"/>
      <c r="Y382" s="11"/>
    </row>
    <row r="383" spans="1:25">
      <c r="A383" s="8">
        <v>44575</v>
      </c>
      <c r="B383">
        <v>168.1728</v>
      </c>
      <c r="C383">
        <v>170.5677</v>
      </c>
      <c r="D383">
        <v>167.92740000000001</v>
      </c>
      <c r="E383">
        <v>169.87090000000001</v>
      </c>
      <c r="F383">
        <v>80440800</v>
      </c>
      <c r="G383" t="s">
        <v>18</v>
      </c>
      <c r="H383" t="s">
        <v>18</v>
      </c>
      <c r="I383" t="s">
        <v>19</v>
      </c>
      <c r="J383" t="s">
        <v>20</v>
      </c>
      <c r="K383" t="s">
        <v>21</v>
      </c>
      <c r="R383" s="10">
        <v>44573</v>
      </c>
      <c r="V383" s="11"/>
      <c r="W383" s="11"/>
      <c r="X383" s="11"/>
      <c r="Y383" s="11"/>
    </row>
    <row r="384" spans="1:25">
      <c r="A384" s="8">
        <v>44579</v>
      </c>
      <c r="B384">
        <v>168.33969999999999</v>
      </c>
      <c r="C384">
        <v>169.35059999999999</v>
      </c>
      <c r="D384">
        <v>166.27850000000001</v>
      </c>
      <c r="E384">
        <v>166.66130000000001</v>
      </c>
      <c r="F384">
        <v>90956700</v>
      </c>
      <c r="G384" t="s">
        <v>18</v>
      </c>
      <c r="H384" t="s">
        <v>18</v>
      </c>
      <c r="I384" t="s">
        <v>19</v>
      </c>
      <c r="J384" t="s">
        <v>20</v>
      </c>
      <c r="K384" t="s">
        <v>21</v>
      </c>
      <c r="R384" s="10">
        <v>44574</v>
      </c>
      <c r="V384" s="11"/>
      <c r="W384" s="11"/>
      <c r="X384" s="11"/>
      <c r="Y384" s="11"/>
    </row>
    <row r="385" spans="1:25">
      <c r="A385" s="8">
        <v>44580</v>
      </c>
      <c r="B385">
        <v>166.85759999999999</v>
      </c>
      <c r="C385">
        <v>167.91759999999999</v>
      </c>
      <c r="D385">
        <v>162.87270000000001</v>
      </c>
      <c r="E385">
        <v>163.15729999999999</v>
      </c>
      <c r="F385">
        <v>94815000</v>
      </c>
      <c r="G385" t="s">
        <v>18</v>
      </c>
      <c r="H385" t="s">
        <v>18</v>
      </c>
      <c r="I385" t="s">
        <v>19</v>
      </c>
      <c r="J385" t="s">
        <v>20</v>
      </c>
      <c r="K385" t="s">
        <v>21</v>
      </c>
      <c r="R385" s="10">
        <v>44575</v>
      </c>
      <c r="V385" s="11"/>
      <c r="W385" s="11"/>
      <c r="X385" s="11"/>
      <c r="Y385" s="11"/>
    </row>
    <row r="386" spans="1:25">
      <c r="A386" s="8">
        <v>44581</v>
      </c>
      <c r="B386">
        <v>163.89340000000001</v>
      </c>
      <c r="C386">
        <v>166.54349999999999</v>
      </c>
      <c r="D386">
        <v>161.14519999999999</v>
      </c>
      <c r="E386">
        <v>161.4691</v>
      </c>
      <c r="F386">
        <v>91420500</v>
      </c>
      <c r="G386" t="s">
        <v>18</v>
      </c>
      <c r="H386" t="s">
        <v>18</v>
      </c>
      <c r="I386" t="s">
        <v>19</v>
      </c>
      <c r="J386" t="s">
        <v>20</v>
      </c>
      <c r="K386" t="s">
        <v>21</v>
      </c>
      <c r="R386" s="10">
        <v>44579</v>
      </c>
      <c r="V386" s="11"/>
      <c r="W386" s="11"/>
      <c r="X386" s="11"/>
      <c r="Y386" s="11"/>
    </row>
    <row r="387" spans="1:25">
      <c r="A387" s="8">
        <v>44582</v>
      </c>
      <c r="B387">
        <v>161.38069999999999</v>
      </c>
      <c r="C387">
        <v>163.25540000000001</v>
      </c>
      <c r="D387">
        <v>159.29990000000001</v>
      </c>
      <c r="E387">
        <v>159.40790000000001</v>
      </c>
      <c r="F387">
        <v>122848900</v>
      </c>
      <c r="G387" t="s">
        <v>18</v>
      </c>
      <c r="H387" t="s">
        <v>18</v>
      </c>
      <c r="I387" t="s">
        <v>19</v>
      </c>
      <c r="J387" t="s">
        <v>20</v>
      </c>
      <c r="K387" t="s">
        <v>21</v>
      </c>
      <c r="R387" s="10">
        <v>44580</v>
      </c>
      <c r="V387" s="11"/>
      <c r="W387" s="11"/>
      <c r="X387" s="11"/>
      <c r="Y387" s="11"/>
    </row>
    <row r="388" spans="1:25">
      <c r="A388" s="8">
        <v>44585</v>
      </c>
      <c r="B388">
        <v>157.06209999999999</v>
      </c>
      <c r="C388">
        <v>159.29990000000001</v>
      </c>
      <c r="D388">
        <v>151.84039999999999</v>
      </c>
      <c r="E388">
        <v>158.63249999999999</v>
      </c>
      <c r="F388">
        <v>162294600</v>
      </c>
      <c r="G388" t="s">
        <v>18</v>
      </c>
      <c r="H388" t="s">
        <v>18</v>
      </c>
      <c r="I388" t="s">
        <v>19</v>
      </c>
      <c r="J388" t="s">
        <v>20</v>
      </c>
      <c r="K388" t="s">
        <v>21</v>
      </c>
      <c r="R388" s="10">
        <v>44581</v>
      </c>
      <c r="V388" s="11"/>
      <c r="W388" s="11"/>
      <c r="X388" s="11"/>
      <c r="Y388" s="11"/>
    </row>
    <row r="389" spans="1:25">
      <c r="A389" s="8">
        <v>44586</v>
      </c>
      <c r="B389">
        <v>156.04130000000001</v>
      </c>
      <c r="C389">
        <v>159.75139999999999</v>
      </c>
      <c r="D389">
        <v>154.11750000000001</v>
      </c>
      <c r="E389">
        <v>156.82650000000001</v>
      </c>
      <c r="F389">
        <v>115798400</v>
      </c>
      <c r="G389" t="s">
        <v>18</v>
      </c>
      <c r="H389" t="s">
        <v>18</v>
      </c>
      <c r="I389" t="s">
        <v>19</v>
      </c>
      <c r="J389" t="s">
        <v>20</v>
      </c>
      <c r="K389" t="s">
        <v>21</v>
      </c>
      <c r="R389" s="10">
        <v>44582</v>
      </c>
      <c r="V389" s="11"/>
      <c r="W389" s="11"/>
      <c r="X389" s="11"/>
      <c r="Y389" s="11"/>
    </row>
    <row r="390" spans="1:25">
      <c r="A390" s="8">
        <v>44587</v>
      </c>
      <c r="B390">
        <v>160.4777</v>
      </c>
      <c r="C390">
        <v>161.35130000000001</v>
      </c>
      <c r="D390">
        <v>154.90270000000001</v>
      </c>
      <c r="E390">
        <v>156.73820000000001</v>
      </c>
      <c r="F390">
        <v>108275300</v>
      </c>
      <c r="G390" t="s">
        <v>18</v>
      </c>
      <c r="H390" t="s">
        <v>18</v>
      </c>
      <c r="I390" t="s">
        <v>19</v>
      </c>
      <c r="J390" t="s">
        <v>20</v>
      </c>
      <c r="K390" t="s">
        <v>21</v>
      </c>
      <c r="R390" s="10">
        <v>44585</v>
      </c>
      <c r="V390" s="11"/>
      <c r="W390" s="11"/>
      <c r="X390" s="11"/>
      <c r="Y390" s="11"/>
    </row>
    <row r="391" spans="1:25">
      <c r="A391" s="8">
        <v>44588</v>
      </c>
      <c r="B391">
        <v>159.44710000000001</v>
      </c>
      <c r="C391">
        <v>160.81139999999999</v>
      </c>
      <c r="D391">
        <v>155.35419999999999</v>
      </c>
      <c r="E391">
        <v>156.27680000000001</v>
      </c>
      <c r="F391">
        <v>121954600</v>
      </c>
      <c r="G391" t="s">
        <v>18</v>
      </c>
      <c r="H391" t="s">
        <v>18</v>
      </c>
      <c r="I391" t="s">
        <v>19</v>
      </c>
      <c r="J391" t="s">
        <v>20</v>
      </c>
      <c r="K391" t="s">
        <v>21</v>
      </c>
      <c r="R391" s="10">
        <v>44586</v>
      </c>
      <c r="V391" s="11"/>
      <c r="W391" s="11"/>
      <c r="X391" s="11"/>
      <c r="Y391" s="11"/>
    </row>
    <row r="392" spans="1:25">
      <c r="A392" s="8">
        <v>44589</v>
      </c>
      <c r="B392">
        <v>162.64689999999999</v>
      </c>
      <c r="C392">
        <v>167.2011</v>
      </c>
      <c r="D392">
        <v>159.79069999999999</v>
      </c>
      <c r="E392">
        <v>167.1815</v>
      </c>
      <c r="F392">
        <v>179935700</v>
      </c>
      <c r="G392" t="s">
        <v>18</v>
      </c>
      <c r="H392" t="s">
        <v>18</v>
      </c>
      <c r="I392" t="s">
        <v>19</v>
      </c>
      <c r="J392" t="s">
        <v>20</v>
      </c>
      <c r="K392" t="s">
        <v>21</v>
      </c>
      <c r="R392" s="10">
        <v>44587</v>
      </c>
      <c r="V392" s="11"/>
      <c r="W392" s="11"/>
      <c r="X392" s="11"/>
      <c r="Y392" s="11"/>
    </row>
    <row r="393" spans="1:25">
      <c r="A393" s="8">
        <v>44592</v>
      </c>
      <c r="B393">
        <v>167.0147</v>
      </c>
      <c r="C393">
        <v>171.76519999999999</v>
      </c>
      <c r="D393">
        <v>166.3767</v>
      </c>
      <c r="E393">
        <v>171.54929999999999</v>
      </c>
      <c r="F393">
        <v>115541600</v>
      </c>
      <c r="G393" t="s">
        <v>18</v>
      </c>
      <c r="H393" t="s">
        <v>18</v>
      </c>
      <c r="I393" t="s">
        <v>19</v>
      </c>
      <c r="J393" t="s">
        <v>20</v>
      </c>
      <c r="K393" t="s">
        <v>21</v>
      </c>
      <c r="R393" s="10">
        <v>44588</v>
      </c>
      <c r="V393" s="11"/>
      <c r="W393" s="11"/>
      <c r="X393" s="11"/>
      <c r="Y393" s="11"/>
    </row>
    <row r="394" spans="1:25">
      <c r="A394" s="8">
        <v>44593</v>
      </c>
      <c r="B394">
        <v>170.79349999999999</v>
      </c>
      <c r="C394">
        <v>171.60810000000001</v>
      </c>
      <c r="D394">
        <v>169.1249</v>
      </c>
      <c r="E394">
        <v>171.38239999999999</v>
      </c>
      <c r="F394">
        <v>86213900</v>
      </c>
      <c r="G394" t="s">
        <v>18</v>
      </c>
      <c r="H394" t="s">
        <v>18</v>
      </c>
      <c r="I394" t="s">
        <v>19</v>
      </c>
      <c r="J394" t="s">
        <v>20</v>
      </c>
      <c r="K394" t="s">
        <v>21</v>
      </c>
      <c r="R394" s="10">
        <v>44589</v>
      </c>
      <c r="V394" s="11"/>
      <c r="W394" s="11"/>
      <c r="X394" s="11"/>
      <c r="Y394" s="11"/>
    </row>
    <row r="395" spans="1:25">
      <c r="A395" s="8">
        <v>44594</v>
      </c>
      <c r="B395">
        <v>171.5198</v>
      </c>
      <c r="C395">
        <v>172.62889999999999</v>
      </c>
      <c r="D395">
        <v>170.12610000000001</v>
      </c>
      <c r="E395">
        <v>172.58969999999999</v>
      </c>
      <c r="F395">
        <v>84914300</v>
      </c>
      <c r="G395" t="s">
        <v>18</v>
      </c>
      <c r="H395" t="s">
        <v>18</v>
      </c>
      <c r="I395" t="s">
        <v>19</v>
      </c>
      <c r="J395" t="s">
        <v>20</v>
      </c>
      <c r="K395" t="s">
        <v>21</v>
      </c>
      <c r="R395" s="10">
        <v>44592</v>
      </c>
      <c r="V395" s="11"/>
      <c r="W395" s="11"/>
      <c r="X395" s="11"/>
      <c r="Y395" s="11"/>
    </row>
    <row r="396" spans="1:25">
      <c r="A396" s="8">
        <v>44595</v>
      </c>
      <c r="B396">
        <v>171.25479999999999</v>
      </c>
      <c r="C396">
        <v>172.98230000000001</v>
      </c>
      <c r="D396">
        <v>168.9384</v>
      </c>
      <c r="E396">
        <v>169.70400000000001</v>
      </c>
      <c r="F396">
        <v>89418100</v>
      </c>
      <c r="G396" t="s">
        <v>18</v>
      </c>
      <c r="H396" t="s">
        <v>18</v>
      </c>
      <c r="I396" t="s">
        <v>19</v>
      </c>
      <c r="J396" t="s">
        <v>20</v>
      </c>
      <c r="K396" t="s">
        <v>21</v>
      </c>
      <c r="R396" s="10">
        <v>44593</v>
      </c>
      <c r="V396" s="11"/>
      <c r="W396" s="11"/>
      <c r="X396" s="11"/>
      <c r="Y396" s="11"/>
    </row>
    <row r="397" spans="1:25">
      <c r="A397" s="8">
        <v>44596</v>
      </c>
      <c r="B397">
        <v>168.72120000000001</v>
      </c>
      <c r="C397">
        <v>171.09950000000001</v>
      </c>
      <c r="D397">
        <v>167.73849999999999</v>
      </c>
      <c r="E397">
        <v>169.41900000000001</v>
      </c>
      <c r="F397">
        <v>82465400</v>
      </c>
      <c r="G397" t="s">
        <v>24</v>
      </c>
      <c r="H397" t="s">
        <v>18</v>
      </c>
      <c r="I397" t="s">
        <v>19</v>
      </c>
      <c r="J397" t="s">
        <v>20</v>
      </c>
      <c r="K397" t="s">
        <v>21</v>
      </c>
      <c r="R397" s="10">
        <v>44594</v>
      </c>
      <c r="V397" s="11"/>
      <c r="W397" s="11"/>
      <c r="X397" s="11"/>
      <c r="Y397" s="11"/>
    </row>
    <row r="398" spans="1:25">
      <c r="A398" s="8">
        <v>44599</v>
      </c>
      <c r="B398">
        <v>169.8809</v>
      </c>
      <c r="C398">
        <v>170.9521</v>
      </c>
      <c r="D398">
        <v>168.00380000000001</v>
      </c>
      <c r="E398">
        <v>168.70160000000001</v>
      </c>
      <c r="F398">
        <v>77251200</v>
      </c>
      <c r="G398" t="s">
        <v>18</v>
      </c>
      <c r="H398" t="s">
        <v>18</v>
      </c>
      <c r="I398" t="s">
        <v>19</v>
      </c>
      <c r="J398" t="s">
        <v>20</v>
      </c>
      <c r="K398" t="s">
        <v>21</v>
      </c>
      <c r="R398" s="10">
        <v>44595</v>
      </c>
      <c r="V398" s="11"/>
      <c r="W398" s="11"/>
      <c r="X398" s="11"/>
      <c r="Y398" s="11"/>
    </row>
    <row r="399" spans="1:25">
      <c r="A399" s="8">
        <v>44600</v>
      </c>
      <c r="B399">
        <v>168.7704</v>
      </c>
      <c r="C399">
        <v>172.328</v>
      </c>
      <c r="D399">
        <v>168.47550000000001</v>
      </c>
      <c r="E399">
        <v>171.81700000000001</v>
      </c>
      <c r="F399">
        <v>74829200</v>
      </c>
      <c r="G399" t="s">
        <v>18</v>
      </c>
      <c r="H399" t="s">
        <v>18</v>
      </c>
      <c r="I399" t="s">
        <v>19</v>
      </c>
      <c r="J399" t="s">
        <v>20</v>
      </c>
      <c r="K399" t="s">
        <v>21</v>
      </c>
      <c r="R399" s="10">
        <v>44596</v>
      </c>
      <c r="V399" s="11"/>
      <c r="W399" s="11"/>
      <c r="X399" s="11"/>
      <c r="Y399" s="11"/>
    </row>
    <row r="400" spans="1:25">
      <c r="A400" s="8">
        <v>44601</v>
      </c>
      <c r="B400">
        <v>173.01589999999999</v>
      </c>
      <c r="C400">
        <v>173.60560000000001</v>
      </c>
      <c r="D400">
        <v>171.88570000000001</v>
      </c>
      <c r="E400">
        <v>173.24199999999999</v>
      </c>
      <c r="F400">
        <v>71285000</v>
      </c>
      <c r="G400" t="s">
        <v>18</v>
      </c>
      <c r="H400" t="s">
        <v>18</v>
      </c>
      <c r="I400" t="s">
        <v>19</v>
      </c>
      <c r="J400" t="s">
        <v>20</v>
      </c>
      <c r="K400" t="s">
        <v>21</v>
      </c>
      <c r="R400" s="10">
        <v>44599</v>
      </c>
      <c r="V400" s="11"/>
      <c r="W400" s="11"/>
      <c r="X400" s="11"/>
      <c r="Y400" s="11"/>
    </row>
    <row r="401" spans="1:25">
      <c r="A401" s="8">
        <v>44602</v>
      </c>
      <c r="B401">
        <v>171.13890000000001</v>
      </c>
      <c r="C401">
        <v>172.45580000000001</v>
      </c>
      <c r="D401">
        <v>168.59350000000001</v>
      </c>
      <c r="E401">
        <v>169.15369999999999</v>
      </c>
      <c r="F401">
        <v>90865900</v>
      </c>
      <c r="G401" t="s">
        <v>18</v>
      </c>
      <c r="H401" t="s">
        <v>18</v>
      </c>
      <c r="I401" t="s">
        <v>19</v>
      </c>
      <c r="J401" t="s">
        <v>20</v>
      </c>
      <c r="K401" t="s">
        <v>21</v>
      </c>
      <c r="R401" s="10">
        <v>44600</v>
      </c>
      <c r="V401" s="11"/>
      <c r="W401" s="11"/>
      <c r="X401" s="11"/>
      <c r="Y401" s="11"/>
    </row>
    <row r="402" spans="1:25">
      <c r="A402" s="8">
        <v>44603</v>
      </c>
      <c r="B402">
        <v>169.36</v>
      </c>
      <c r="C402">
        <v>170.09710000000001</v>
      </c>
      <c r="D402">
        <v>165.14400000000001</v>
      </c>
      <c r="E402">
        <v>165.7336</v>
      </c>
      <c r="F402">
        <v>98670700</v>
      </c>
      <c r="G402" t="s">
        <v>18</v>
      </c>
      <c r="H402" t="s">
        <v>18</v>
      </c>
      <c r="I402" t="s">
        <v>19</v>
      </c>
      <c r="J402" t="s">
        <v>20</v>
      </c>
      <c r="K402" t="s">
        <v>21</v>
      </c>
      <c r="R402" s="10">
        <v>44601</v>
      </c>
      <c r="V402" s="11"/>
      <c r="W402" s="11"/>
      <c r="X402" s="11"/>
      <c r="Y402" s="11"/>
    </row>
    <row r="403" spans="1:25">
      <c r="A403" s="8">
        <v>44606</v>
      </c>
      <c r="B403">
        <v>164.4855</v>
      </c>
      <c r="C403">
        <v>166.6574</v>
      </c>
      <c r="D403">
        <v>163.68950000000001</v>
      </c>
      <c r="E403">
        <v>165.96950000000001</v>
      </c>
      <c r="F403">
        <v>86185500</v>
      </c>
      <c r="G403" t="s">
        <v>18</v>
      </c>
      <c r="H403" t="s">
        <v>18</v>
      </c>
      <c r="I403" t="s">
        <v>19</v>
      </c>
      <c r="J403" t="s">
        <v>20</v>
      </c>
      <c r="K403" t="s">
        <v>21</v>
      </c>
      <c r="R403" s="10">
        <v>44602</v>
      </c>
      <c r="V403" s="11"/>
      <c r="W403" s="11"/>
      <c r="X403" s="11"/>
      <c r="Y403" s="11"/>
    </row>
    <row r="404" spans="1:25">
      <c r="A404" s="8">
        <v>44607</v>
      </c>
      <c r="B404">
        <v>168.02350000000001</v>
      </c>
      <c r="C404">
        <v>169.96940000000001</v>
      </c>
      <c r="D404">
        <v>167.3159</v>
      </c>
      <c r="E404">
        <v>169.81209999999999</v>
      </c>
      <c r="F404">
        <v>62527400</v>
      </c>
      <c r="G404" t="s">
        <v>18</v>
      </c>
      <c r="H404" t="s">
        <v>18</v>
      </c>
      <c r="I404" t="s">
        <v>19</v>
      </c>
      <c r="J404" t="s">
        <v>20</v>
      </c>
      <c r="K404" t="s">
        <v>21</v>
      </c>
      <c r="R404" s="10">
        <v>44603</v>
      </c>
      <c r="V404" s="11"/>
      <c r="W404" s="11"/>
      <c r="X404" s="11"/>
      <c r="Y404" s="11"/>
    </row>
    <row r="405" spans="1:25">
      <c r="A405" s="8">
        <v>44608</v>
      </c>
      <c r="B405">
        <v>168.88829999999999</v>
      </c>
      <c r="C405">
        <v>170.3526</v>
      </c>
      <c r="D405">
        <v>167.11930000000001</v>
      </c>
      <c r="E405">
        <v>169.5763</v>
      </c>
      <c r="F405">
        <v>61177400</v>
      </c>
      <c r="G405" t="s">
        <v>18</v>
      </c>
      <c r="H405" t="s">
        <v>18</v>
      </c>
      <c r="I405" t="s">
        <v>19</v>
      </c>
      <c r="J405" t="s">
        <v>20</v>
      </c>
      <c r="K405" t="s">
        <v>21</v>
      </c>
      <c r="R405" s="10">
        <v>44606</v>
      </c>
      <c r="V405" s="11"/>
      <c r="W405" s="11"/>
      <c r="X405" s="11"/>
      <c r="Y405" s="11"/>
    </row>
    <row r="406" spans="1:25">
      <c r="A406" s="8">
        <v>44609</v>
      </c>
      <c r="B406">
        <v>168.08240000000001</v>
      </c>
      <c r="C406">
        <v>168.94730000000001</v>
      </c>
      <c r="D406">
        <v>165.56659999999999</v>
      </c>
      <c r="E406">
        <v>165.96950000000001</v>
      </c>
      <c r="F406">
        <v>69589300</v>
      </c>
      <c r="G406" t="s">
        <v>18</v>
      </c>
      <c r="H406" t="s">
        <v>18</v>
      </c>
      <c r="I406" t="s">
        <v>19</v>
      </c>
      <c r="J406" t="s">
        <v>20</v>
      </c>
      <c r="K406" t="s">
        <v>21</v>
      </c>
      <c r="R406" s="10">
        <v>44607</v>
      </c>
      <c r="V406" s="11"/>
      <c r="W406" s="11"/>
      <c r="X406" s="11"/>
      <c r="Y406" s="11"/>
    </row>
    <row r="407" spans="1:25">
      <c r="A407" s="8">
        <v>44610</v>
      </c>
      <c r="B407">
        <v>166.89330000000001</v>
      </c>
      <c r="C407">
        <v>167.6009</v>
      </c>
      <c r="D407">
        <v>163.32579999999999</v>
      </c>
      <c r="E407">
        <v>164.41669999999999</v>
      </c>
      <c r="F407">
        <v>82772700</v>
      </c>
      <c r="G407" t="s">
        <v>18</v>
      </c>
      <c r="H407" t="s">
        <v>18</v>
      </c>
      <c r="I407" t="s">
        <v>19</v>
      </c>
      <c r="J407" t="s">
        <v>20</v>
      </c>
      <c r="K407" t="s">
        <v>21</v>
      </c>
      <c r="R407" s="10">
        <v>44608</v>
      </c>
      <c r="V407" s="11"/>
      <c r="W407" s="11"/>
      <c r="X407" s="11"/>
      <c r="Y407" s="11"/>
    </row>
    <row r="408" spans="1:25">
      <c r="A408" s="8">
        <v>44614</v>
      </c>
      <c r="B408">
        <v>162.13669999999999</v>
      </c>
      <c r="C408">
        <v>163.81720000000001</v>
      </c>
      <c r="D408">
        <v>159.35550000000001</v>
      </c>
      <c r="E408">
        <v>161.4881</v>
      </c>
      <c r="F408">
        <v>91162800</v>
      </c>
      <c r="G408" t="s">
        <v>18</v>
      </c>
      <c r="H408" t="s">
        <v>18</v>
      </c>
      <c r="I408" t="s">
        <v>19</v>
      </c>
      <c r="J408" t="s">
        <v>20</v>
      </c>
      <c r="K408" t="s">
        <v>21</v>
      </c>
      <c r="R408" s="10">
        <v>44609</v>
      </c>
      <c r="V408" s="11"/>
      <c r="W408" s="11"/>
      <c r="X408" s="11"/>
      <c r="Y408" s="11"/>
    </row>
    <row r="409" spans="1:25">
      <c r="A409" s="8">
        <v>44615</v>
      </c>
      <c r="B409">
        <v>162.68709999999999</v>
      </c>
      <c r="C409">
        <v>163.28649999999999</v>
      </c>
      <c r="D409">
        <v>156.99680000000001</v>
      </c>
      <c r="E409">
        <v>157.31129999999999</v>
      </c>
      <c r="F409">
        <v>90009200</v>
      </c>
      <c r="G409" t="s">
        <v>18</v>
      </c>
      <c r="H409" t="s">
        <v>18</v>
      </c>
      <c r="I409" t="s">
        <v>19</v>
      </c>
      <c r="J409" t="s">
        <v>20</v>
      </c>
      <c r="K409" t="s">
        <v>21</v>
      </c>
      <c r="R409" s="10">
        <v>44610</v>
      </c>
      <c r="V409" s="11"/>
      <c r="W409" s="11"/>
      <c r="X409" s="11"/>
      <c r="Y409" s="11"/>
    </row>
    <row r="410" spans="1:25">
      <c r="A410" s="8">
        <v>44616</v>
      </c>
      <c r="B410">
        <v>149.9504</v>
      </c>
      <c r="C410">
        <v>160.04339999999999</v>
      </c>
      <c r="D410">
        <v>149.38040000000001</v>
      </c>
      <c r="E410">
        <v>159.93530000000001</v>
      </c>
      <c r="F410">
        <v>141147500</v>
      </c>
      <c r="G410" t="s">
        <v>18</v>
      </c>
      <c r="H410" t="s">
        <v>18</v>
      </c>
      <c r="I410" t="s">
        <v>19</v>
      </c>
      <c r="J410" t="s">
        <v>20</v>
      </c>
      <c r="K410" t="s">
        <v>21</v>
      </c>
      <c r="R410" s="10">
        <v>44614</v>
      </c>
      <c r="V410" s="11"/>
      <c r="W410" s="11"/>
      <c r="X410" s="11"/>
      <c r="Y410" s="11"/>
    </row>
    <row r="411" spans="1:25">
      <c r="A411" s="8">
        <v>44617</v>
      </c>
      <c r="B411">
        <v>161.0163</v>
      </c>
      <c r="C411">
        <v>162.27430000000001</v>
      </c>
      <c r="D411">
        <v>158.0975</v>
      </c>
      <c r="E411">
        <v>162.00899999999999</v>
      </c>
      <c r="F411">
        <v>91974200</v>
      </c>
      <c r="G411" t="s">
        <v>18</v>
      </c>
      <c r="H411" t="s">
        <v>18</v>
      </c>
      <c r="I411" t="s">
        <v>19</v>
      </c>
      <c r="J411" t="s">
        <v>20</v>
      </c>
      <c r="K411" t="s">
        <v>21</v>
      </c>
      <c r="R411" s="10">
        <v>44615</v>
      </c>
      <c r="V411" s="11"/>
      <c r="W411" s="11"/>
      <c r="X411" s="11"/>
      <c r="Y411" s="11"/>
    </row>
    <row r="412" spans="1:25">
      <c r="A412" s="8">
        <v>44620</v>
      </c>
      <c r="B412">
        <v>160.24979999999999</v>
      </c>
      <c r="C412">
        <v>162.56909999999999</v>
      </c>
      <c r="D412">
        <v>159.63069999999999</v>
      </c>
      <c r="E412">
        <v>162.27430000000001</v>
      </c>
      <c r="F412">
        <v>95056600</v>
      </c>
      <c r="G412" t="s">
        <v>18</v>
      </c>
      <c r="H412" t="s">
        <v>18</v>
      </c>
      <c r="I412" t="s">
        <v>19</v>
      </c>
      <c r="J412" t="s">
        <v>20</v>
      </c>
      <c r="K412" t="s">
        <v>21</v>
      </c>
      <c r="R412" s="10">
        <v>44616</v>
      </c>
      <c r="V412" s="11"/>
      <c r="W412" s="11"/>
      <c r="X412" s="11"/>
      <c r="Y412" s="11"/>
    </row>
    <row r="413" spans="1:25">
      <c r="A413" s="8">
        <v>44621</v>
      </c>
      <c r="B413">
        <v>161.86150000000001</v>
      </c>
      <c r="C413">
        <v>163.72880000000001</v>
      </c>
      <c r="D413">
        <v>159.17859999999999</v>
      </c>
      <c r="E413">
        <v>160.38740000000001</v>
      </c>
      <c r="F413">
        <v>83474400</v>
      </c>
      <c r="G413" t="s">
        <v>18</v>
      </c>
      <c r="H413" t="s">
        <v>18</v>
      </c>
      <c r="I413" t="s">
        <v>19</v>
      </c>
      <c r="J413" t="s">
        <v>20</v>
      </c>
      <c r="K413" t="s">
        <v>21</v>
      </c>
      <c r="R413" s="10">
        <v>44617</v>
      </c>
      <c r="V413" s="11"/>
      <c r="W413" s="11"/>
      <c r="X413" s="11"/>
      <c r="Y413" s="11"/>
    </row>
    <row r="414" spans="1:25">
      <c r="A414" s="8">
        <v>44622</v>
      </c>
      <c r="B414">
        <v>161.55680000000001</v>
      </c>
      <c r="C414">
        <v>164.47569999999999</v>
      </c>
      <c r="D414">
        <v>160.14169999999999</v>
      </c>
      <c r="E414">
        <v>163.68940000000001</v>
      </c>
      <c r="F414">
        <v>79724800</v>
      </c>
      <c r="G414" t="s">
        <v>18</v>
      </c>
      <c r="H414" t="s">
        <v>18</v>
      </c>
      <c r="I414" t="s">
        <v>19</v>
      </c>
      <c r="J414" t="s">
        <v>20</v>
      </c>
      <c r="K414" t="s">
        <v>21</v>
      </c>
      <c r="R414" s="10">
        <v>44620</v>
      </c>
      <c r="V414" s="11"/>
      <c r="W414" s="11"/>
      <c r="X414" s="11"/>
      <c r="Y414" s="11"/>
    </row>
    <row r="415" spans="1:25">
      <c r="A415" s="8">
        <v>44623</v>
      </c>
      <c r="B415">
        <v>165.56659999999999</v>
      </c>
      <c r="C415">
        <v>165.999</v>
      </c>
      <c r="D415">
        <v>162.6969</v>
      </c>
      <c r="E415">
        <v>163.36519999999999</v>
      </c>
      <c r="F415">
        <v>76678400</v>
      </c>
      <c r="G415" t="s">
        <v>18</v>
      </c>
      <c r="H415" t="s">
        <v>18</v>
      </c>
      <c r="I415" t="s">
        <v>19</v>
      </c>
      <c r="J415" t="s">
        <v>20</v>
      </c>
      <c r="K415" t="s">
        <v>21</v>
      </c>
      <c r="R415" s="10">
        <v>44621</v>
      </c>
      <c r="V415" s="11"/>
      <c r="W415" s="11"/>
      <c r="X415" s="11"/>
      <c r="Y415" s="11"/>
    </row>
    <row r="416" spans="1:25">
      <c r="A416" s="8">
        <v>44624</v>
      </c>
      <c r="B416">
        <v>161.65520000000001</v>
      </c>
      <c r="C416">
        <v>162.6969</v>
      </c>
      <c r="D416">
        <v>159.3064</v>
      </c>
      <c r="E416">
        <v>160.3579</v>
      </c>
      <c r="F416">
        <v>83737200</v>
      </c>
      <c r="G416" t="s">
        <v>18</v>
      </c>
      <c r="H416" t="s">
        <v>18</v>
      </c>
      <c r="I416" t="s">
        <v>19</v>
      </c>
      <c r="J416" t="s">
        <v>20</v>
      </c>
      <c r="K416" t="s">
        <v>21</v>
      </c>
      <c r="R416" s="10">
        <v>44622</v>
      </c>
      <c r="V416" s="11"/>
      <c r="W416" s="11"/>
      <c r="X416" s="11"/>
      <c r="Y416" s="11"/>
    </row>
    <row r="417" spans="1:25">
      <c r="A417" s="8">
        <v>44627</v>
      </c>
      <c r="B417">
        <v>160.5446</v>
      </c>
      <c r="C417">
        <v>162.17599999999999</v>
      </c>
      <c r="D417">
        <v>156.29910000000001</v>
      </c>
      <c r="E417">
        <v>156.55459999999999</v>
      </c>
      <c r="F417">
        <v>96418800</v>
      </c>
      <c r="G417" t="s">
        <v>18</v>
      </c>
      <c r="H417" t="s">
        <v>18</v>
      </c>
      <c r="I417" t="s">
        <v>19</v>
      </c>
      <c r="J417" t="s">
        <v>20</v>
      </c>
      <c r="K417" t="s">
        <v>21</v>
      </c>
      <c r="R417" s="10">
        <v>44623</v>
      </c>
      <c r="V417" s="11"/>
      <c r="W417" s="11"/>
      <c r="X417" s="11"/>
      <c r="Y417" s="11"/>
    </row>
    <row r="418" spans="1:25">
      <c r="A418" s="8">
        <v>44628</v>
      </c>
      <c r="B418">
        <v>156.0829</v>
      </c>
      <c r="C418">
        <v>160.0729</v>
      </c>
      <c r="D418">
        <v>153.11490000000001</v>
      </c>
      <c r="E418">
        <v>154.72659999999999</v>
      </c>
      <c r="F418">
        <v>131148300</v>
      </c>
      <c r="G418" t="s">
        <v>18</v>
      </c>
      <c r="H418" t="s">
        <v>18</v>
      </c>
      <c r="I418" t="s">
        <v>19</v>
      </c>
      <c r="J418" t="s">
        <v>20</v>
      </c>
      <c r="K418" t="s">
        <v>21</v>
      </c>
      <c r="R418" s="10">
        <v>44624</v>
      </c>
      <c r="V418" s="11"/>
      <c r="W418" s="11"/>
      <c r="X418" s="11"/>
      <c r="Y418" s="11"/>
    </row>
    <row r="419" spans="1:25">
      <c r="A419" s="8">
        <v>44629</v>
      </c>
      <c r="B419">
        <v>158.697</v>
      </c>
      <c r="C419">
        <v>160.59370000000001</v>
      </c>
      <c r="D419">
        <v>156.6627</v>
      </c>
      <c r="E419">
        <v>160.14160000000001</v>
      </c>
      <c r="F419">
        <v>91454900</v>
      </c>
      <c r="G419" t="s">
        <v>18</v>
      </c>
      <c r="H419" t="s">
        <v>18</v>
      </c>
      <c r="I419" t="s">
        <v>19</v>
      </c>
      <c r="J419" t="s">
        <v>20</v>
      </c>
      <c r="K419" t="s">
        <v>21</v>
      </c>
      <c r="R419" s="10">
        <v>44627</v>
      </c>
      <c r="V419" s="11"/>
      <c r="W419" s="11"/>
      <c r="X419" s="11"/>
      <c r="Y419" s="11"/>
    </row>
    <row r="420" spans="1:25">
      <c r="A420" s="8">
        <v>44630</v>
      </c>
      <c r="B420">
        <v>157.4391</v>
      </c>
      <c r="C420">
        <v>157.6258</v>
      </c>
      <c r="D420">
        <v>153.29179999999999</v>
      </c>
      <c r="E420">
        <v>155.78800000000001</v>
      </c>
      <c r="F420">
        <v>105342000</v>
      </c>
      <c r="G420" t="s">
        <v>18</v>
      </c>
      <c r="H420" t="s">
        <v>18</v>
      </c>
      <c r="I420" t="s">
        <v>19</v>
      </c>
      <c r="J420" t="s">
        <v>20</v>
      </c>
      <c r="K420" t="s">
        <v>21</v>
      </c>
      <c r="R420" s="10">
        <v>44628</v>
      </c>
      <c r="V420" s="11"/>
      <c r="W420" s="11"/>
      <c r="X420" s="11"/>
      <c r="Y420" s="11"/>
    </row>
    <row r="421" spans="1:25">
      <c r="A421" s="8">
        <v>44631</v>
      </c>
      <c r="B421">
        <v>156.191</v>
      </c>
      <c r="C421">
        <v>156.53489999999999</v>
      </c>
      <c r="D421">
        <v>151.8373</v>
      </c>
      <c r="E421">
        <v>152.0634</v>
      </c>
      <c r="F421">
        <v>96970100</v>
      </c>
      <c r="G421" t="s">
        <v>18</v>
      </c>
      <c r="H421" t="s">
        <v>18</v>
      </c>
      <c r="I421" t="s">
        <v>19</v>
      </c>
      <c r="J421" t="s">
        <v>20</v>
      </c>
      <c r="K421" t="s">
        <v>21</v>
      </c>
      <c r="R421" s="10">
        <v>44629</v>
      </c>
      <c r="V421" s="11"/>
      <c r="W421" s="11"/>
      <c r="X421" s="11"/>
      <c r="Y421" s="11"/>
    </row>
    <row r="422" spans="1:25">
      <c r="A422" s="8">
        <v>44634</v>
      </c>
      <c r="B422">
        <v>148.8399</v>
      </c>
      <c r="C422">
        <v>151.4639</v>
      </c>
      <c r="D422">
        <v>147.51320000000001</v>
      </c>
      <c r="E422">
        <v>148.02420000000001</v>
      </c>
      <c r="F422">
        <v>108732100</v>
      </c>
      <c r="G422" t="s">
        <v>18</v>
      </c>
      <c r="H422" t="s">
        <v>18</v>
      </c>
      <c r="I422" t="s">
        <v>19</v>
      </c>
      <c r="J422" t="s">
        <v>20</v>
      </c>
      <c r="K422" t="s">
        <v>21</v>
      </c>
      <c r="R422" s="10">
        <v>44630</v>
      </c>
      <c r="V422" s="11"/>
      <c r="W422" s="11"/>
      <c r="X422" s="11"/>
      <c r="Y422" s="11"/>
    </row>
    <row r="423" spans="1:25">
      <c r="A423" s="8">
        <v>44635</v>
      </c>
      <c r="B423">
        <v>148.29929999999999</v>
      </c>
      <c r="C423">
        <v>152.88890000000001</v>
      </c>
      <c r="D423">
        <v>147.78829999999999</v>
      </c>
      <c r="E423">
        <v>152.4171</v>
      </c>
      <c r="F423">
        <v>92964300</v>
      </c>
      <c r="G423" t="s">
        <v>18</v>
      </c>
      <c r="H423" t="s">
        <v>18</v>
      </c>
      <c r="I423" t="s">
        <v>19</v>
      </c>
      <c r="J423" t="s">
        <v>20</v>
      </c>
      <c r="K423" t="s">
        <v>21</v>
      </c>
      <c r="R423" s="10">
        <v>44631</v>
      </c>
      <c r="V423" s="11"/>
      <c r="W423" s="11"/>
      <c r="X423" s="11"/>
      <c r="Y423" s="11"/>
    </row>
    <row r="424" spans="1:25">
      <c r="A424" s="8">
        <v>44636</v>
      </c>
      <c r="B424">
        <v>154.3434</v>
      </c>
      <c r="C424">
        <v>157.24250000000001</v>
      </c>
      <c r="D424">
        <v>151.798</v>
      </c>
      <c r="E424">
        <v>156.83959999999999</v>
      </c>
      <c r="F424">
        <v>102300200</v>
      </c>
      <c r="G424" t="s">
        <v>18</v>
      </c>
      <c r="H424" t="s">
        <v>18</v>
      </c>
      <c r="I424" t="s">
        <v>19</v>
      </c>
      <c r="J424" t="s">
        <v>20</v>
      </c>
      <c r="K424" t="s">
        <v>21</v>
      </c>
      <c r="R424" s="10">
        <v>44634</v>
      </c>
      <c r="V424" s="11"/>
      <c r="W424" s="11"/>
      <c r="X424" s="11"/>
      <c r="Y424" s="11"/>
    </row>
    <row r="425" spans="1:25">
      <c r="A425" s="8">
        <v>44637</v>
      </c>
      <c r="B425">
        <v>155.87649999999999</v>
      </c>
      <c r="C425">
        <v>158.2253</v>
      </c>
      <c r="D425">
        <v>154.9134</v>
      </c>
      <c r="E425">
        <v>157.8518</v>
      </c>
      <c r="F425">
        <v>75615400</v>
      </c>
      <c r="G425" t="s">
        <v>18</v>
      </c>
      <c r="H425" t="s">
        <v>18</v>
      </c>
      <c r="I425" t="s">
        <v>19</v>
      </c>
      <c r="J425" t="s">
        <v>20</v>
      </c>
      <c r="K425" t="s">
        <v>21</v>
      </c>
      <c r="R425" s="10">
        <v>44635</v>
      </c>
      <c r="V425" s="11"/>
      <c r="W425" s="11"/>
      <c r="X425" s="11"/>
      <c r="Y425" s="11"/>
    </row>
    <row r="426" spans="1:25">
      <c r="A426" s="8">
        <v>44638</v>
      </c>
      <c r="B426">
        <v>157.74369999999999</v>
      </c>
      <c r="C426">
        <v>161.64529999999999</v>
      </c>
      <c r="D426">
        <v>157.00659999999999</v>
      </c>
      <c r="E426">
        <v>161.15389999999999</v>
      </c>
      <c r="F426">
        <v>123511700</v>
      </c>
      <c r="G426" t="s">
        <v>18</v>
      </c>
      <c r="H426" t="s">
        <v>18</v>
      </c>
      <c r="I426" t="s">
        <v>19</v>
      </c>
      <c r="J426" t="s">
        <v>20</v>
      </c>
      <c r="K426" t="s">
        <v>21</v>
      </c>
      <c r="R426" s="10">
        <v>44636</v>
      </c>
      <c r="V426" s="11"/>
      <c r="W426" s="11"/>
      <c r="X426" s="11"/>
      <c r="Y426" s="11"/>
    </row>
    <row r="427" spans="1:25">
      <c r="A427" s="8">
        <v>44641</v>
      </c>
      <c r="B427">
        <v>160.69200000000001</v>
      </c>
      <c r="C427">
        <v>163.48310000000001</v>
      </c>
      <c r="D427">
        <v>160.20060000000001</v>
      </c>
      <c r="E427">
        <v>162.52979999999999</v>
      </c>
      <c r="F427">
        <v>95811400</v>
      </c>
      <c r="G427" t="s">
        <v>18</v>
      </c>
      <c r="H427" t="s">
        <v>18</v>
      </c>
      <c r="I427" t="s">
        <v>19</v>
      </c>
      <c r="J427" t="s">
        <v>20</v>
      </c>
      <c r="K427" t="s">
        <v>21</v>
      </c>
      <c r="R427" s="10">
        <v>44637</v>
      </c>
      <c r="V427" s="11"/>
      <c r="W427" s="11"/>
      <c r="X427" s="11"/>
      <c r="Y427" s="11"/>
    </row>
    <row r="428" spans="1:25">
      <c r="A428" s="8">
        <v>44642</v>
      </c>
      <c r="B428">
        <v>162.6576</v>
      </c>
      <c r="C428">
        <v>166.50020000000001</v>
      </c>
      <c r="D428">
        <v>162.06800000000001</v>
      </c>
      <c r="E428">
        <v>165.91059999999999</v>
      </c>
      <c r="F428">
        <v>81532000</v>
      </c>
      <c r="G428" t="s">
        <v>18</v>
      </c>
      <c r="H428" t="s">
        <v>18</v>
      </c>
      <c r="I428" t="s">
        <v>19</v>
      </c>
      <c r="J428" t="s">
        <v>20</v>
      </c>
      <c r="K428" t="s">
        <v>21</v>
      </c>
      <c r="R428" s="10">
        <v>44638</v>
      </c>
      <c r="V428" s="11"/>
      <c r="W428" s="11"/>
      <c r="X428" s="11"/>
      <c r="Y428" s="11"/>
    </row>
    <row r="429" spans="1:25">
      <c r="A429" s="8">
        <v>44643</v>
      </c>
      <c r="B429">
        <v>165.09479999999999</v>
      </c>
      <c r="C429">
        <v>169.66470000000001</v>
      </c>
      <c r="D429">
        <v>164.76070000000001</v>
      </c>
      <c r="E429">
        <v>167.2766</v>
      </c>
      <c r="F429">
        <v>98062700</v>
      </c>
      <c r="G429" t="s">
        <v>18</v>
      </c>
      <c r="H429" t="s">
        <v>18</v>
      </c>
      <c r="I429" t="s">
        <v>19</v>
      </c>
      <c r="J429" t="s">
        <v>20</v>
      </c>
      <c r="K429" t="s">
        <v>21</v>
      </c>
      <c r="R429" s="10">
        <v>44641</v>
      </c>
      <c r="V429" s="11"/>
      <c r="W429" s="11"/>
      <c r="X429" s="11"/>
      <c r="Y429" s="11"/>
    </row>
    <row r="430" spans="1:25">
      <c r="A430" s="8">
        <v>44644</v>
      </c>
      <c r="B430">
        <v>168.11189999999999</v>
      </c>
      <c r="C430">
        <v>171.1388</v>
      </c>
      <c r="D430">
        <v>167.2766</v>
      </c>
      <c r="E430">
        <v>171.07</v>
      </c>
      <c r="F430">
        <v>90131400</v>
      </c>
      <c r="G430" t="s">
        <v>18</v>
      </c>
      <c r="H430" t="s">
        <v>18</v>
      </c>
      <c r="I430" t="s">
        <v>19</v>
      </c>
      <c r="J430" t="s">
        <v>20</v>
      </c>
      <c r="K430" t="s">
        <v>21</v>
      </c>
      <c r="R430" s="10">
        <v>44642</v>
      </c>
      <c r="V430" s="11"/>
      <c r="W430" s="11"/>
      <c r="X430" s="11"/>
      <c r="Y430" s="11"/>
    </row>
    <row r="431" spans="1:25">
      <c r="A431" s="8">
        <v>44645</v>
      </c>
      <c r="B431">
        <v>170.88329999999999</v>
      </c>
      <c r="C431">
        <v>172.25919999999999</v>
      </c>
      <c r="D431">
        <v>169.77279999999999</v>
      </c>
      <c r="E431">
        <v>171.7088</v>
      </c>
      <c r="F431">
        <v>80546200</v>
      </c>
      <c r="G431" t="s">
        <v>18</v>
      </c>
      <c r="H431" t="s">
        <v>18</v>
      </c>
      <c r="I431" t="s">
        <v>19</v>
      </c>
      <c r="J431" t="s">
        <v>20</v>
      </c>
      <c r="K431" t="s">
        <v>21</v>
      </c>
      <c r="R431" s="10">
        <v>44643</v>
      </c>
      <c r="V431" s="11"/>
      <c r="W431" s="11"/>
      <c r="X431" s="11"/>
      <c r="Y431" s="11"/>
    </row>
    <row r="432" spans="1:25">
      <c r="A432" s="8">
        <v>44648</v>
      </c>
      <c r="B432">
        <v>169.2028</v>
      </c>
      <c r="C432">
        <v>172.70140000000001</v>
      </c>
      <c r="D432">
        <v>169.03569999999999</v>
      </c>
      <c r="E432">
        <v>172.5737</v>
      </c>
      <c r="F432">
        <v>90371900</v>
      </c>
      <c r="G432" t="s">
        <v>18</v>
      </c>
      <c r="H432" t="s">
        <v>18</v>
      </c>
      <c r="I432" t="s">
        <v>19</v>
      </c>
      <c r="J432" t="s">
        <v>20</v>
      </c>
      <c r="K432" t="s">
        <v>21</v>
      </c>
      <c r="R432" s="10">
        <v>44644</v>
      </c>
      <c r="V432" s="11"/>
      <c r="W432" s="11"/>
      <c r="X432" s="11"/>
      <c r="Y432" s="11"/>
    </row>
    <row r="433" spans="1:25">
      <c r="A433" s="8">
        <v>44649</v>
      </c>
      <c r="B433">
        <v>173.64490000000001</v>
      </c>
      <c r="C433">
        <v>175.92490000000001</v>
      </c>
      <c r="D433">
        <v>173.30090000000001</v>
      </c>
      <c r="E433">
        <v>175.8758</v>
      </c>
      <c r="F433">
        <v>100589400</v>
      </c>
      <c r="G433" t="s">
        <v>18</v>
      </c>
      <c r="H433" t="s">
        <v>18</v>
      </c>
      <c r="I433" t="s">
        <v>19</v>
      </c>
      <c r="J433" t="s">
        <v>20</v>
      </c>
      <c r="K433" t="s">
        <v>21</v>
      </c>
      <c r="R433" s="10">
        <v>44645</v>
      </c>
      <c r="V433" s="11"/>
      <c r="W433" s="11"/>
      <c r="X433" s="11"/>
      <c r="Y433" s="11"/>
    </row>
    <row r="434" spans="1:25">
      <c r="A434" s="8">
        <v>44650</v>
      </c>
      <c r="B434">
        <v>175.47280000000001</v>
      </c>
      <c r="C434">
        <v>176.5145</v>
      </c>
      <c r="D434">
        <v>173.65469999999999</v>
      </c>
      <c r="E434">
        <v>174.7063</v>
      </c>
      <c r="F434">
        <v>92633200</v>
      </c>
      <c r="G434" t="s">
        <v>18</v>
      </c>
      <c r="H434" t="s">
        <v>18</v>
      </c>
      <c r="I434" t="s">
        <v>19</v>
      </c>
      <c r="J434" t="s">
        <v>20</v>
      </c>
      <c r="K434" t="s">
        <v>21</v>
      </c>
      <c r="R434" s="10">
        <v>44648</v>
      </c>
      <c r="V434" s="11"/>
      <c r="W434" s="11"/>
      <c r="X434" s="11"/>
      <c r="Y434" s="11"/>
    </row>
    <row r="435" spans="1:25">
      <c r="A435" s="8">
        <v>44651</v>
      </c>
      <c r="B435">
        <v>174.77510000000001</v>
      </c>
      <c r="C435">
        <v>174.96180000000001</v>
      </c>
      <c r="D435">
        <v>171.39429999999999</v>
      </c>
      <c r="E435">
        <v>171.60069999999999</v>
      </c>
      <c r="F435">
        <v>103049300</v>
      </c>
      <c r="G435" t="s">
        <v>18</v>
      </c>
      <c r="H435" t="s">
        <v>18</v>
      </c>
      <c r="I435" t="s">
        <v>19</v>
      </c>
      <c r="J435" t="s">
        <v>20</v>
      </c>
      <c r="K435" t="s">
        <v>21</v>
      </c>
      <c r="R435" s="10">
        <v>44649</v>
      </c>
      <c r="V435" s="11"/>
      <c r="W435" s="11"/>
      <c r="X435" s="11"/>
      <c r="Y435" s="11"/>
    </row>
    <row r="436" spans="1:25">
      <c r="A436" s="8">
        <v>44652</v>
      </c>
      <c r="B436">
        <v>171.0307</v>
      </c>
      <c r="C436">
        <v>171.86609999999999</v>
      </c>
      <c r="D436">
        <v>168.9768</v>
      </c>
      <c r="E436">
        <v>171.30590000000001</v>
      </c>
      <c r="F436">
        <v>78751300</v>
      </c>
      <c r="G436" t="s">
        <v>18</v>
      </c>
      <c r="H436" t="s">
        <v>18</v>
      </c>
      <c r="I436" t="s">
        <v>19</v>
      </c>
      <c r="J436" t="s">
        <v>20</v>
      </c>
      <c r="K436" t="s">
        <v>21</v>
      </c>
      <c r="R436" s="10">
        <v>44650</v>
      </c>
      <c r="V436" s="11"/>
      <c r="W436" s="11"/>
      <c r="X436" s="11"/>
      <c r="Y436" s="11"/>
    </row>
    <row r="437" spans="1:25">
      <c r="A437" s="8">
        <v>44655</v>
      </c>
      <c r="B437">
        <v>171.56139999999999</v>
      </c>
      <c r="C437">
        <v>175.41390000000001</v>
      </c>
      <c r="D437">
        <v>171.43369999999999</v>
      </c>
      <c r="E437">
        <v>175.3647</v>
      </c>
      <c r="F437">
        <v>76468400</v>
      </c>
      <c r="G437" t="s">
        <v>18</v>
      </c>
      <c r="H437" t="s">
        <v>18</v>
      </c>
      <c r="I437" t="s">
        <v>19</v>
      </c>
      <c r="J437" t="s">
        <v>20</v>
      </c>
      <c r="K437" t="s">
        <v>21</v>
      </c>
      <c r="R437" s="10">
        <v>44651</v>
      </c>
      <c r="V437" s="11"/>
      <c r="W437" s="11"/>
      <c r="X437" s="11"/>
      <c r="Y437" s="11"/>
    </row>
    <row r="438" spans="1:25">
      <c r="A438" s="8">
        <v>44656</v>
      </c>
      <c r="B438">
        <v>174.4409</v>
      </c>
      <c r="C438">
        <v>175.22710000000001</v>
      </c>
      <c r="D438">
        <v>171.41399999999999</v>
      </c>
      <c r="E438">
        <v>172.04300000000001</v>
      </c>
      <c r="F438">
        <v>73401800</v>
      </c>
      <c r="G438" t="s">
        <v>18</v>
      </c>
      <c r="H438" t="s">
        <v>18</v>
      </c>
      <c r="I438" t="s">
        <v>19</v>
      </c>
      <c r="J438" t="s">
        <v>20</v>
      </c>
      <c r="K438" t="s">
        <v>21</v>
      </c>
      <c r="R438" s="10">
        <v>44652</v>
      </c>
      <c r="V438" s="11"/>
      <c r="W438" s="11"/>
      <c r="X438" s="11"/>
      <c r="Y438" s="11"/>
    </row>
    <row r="439" spans="1:25">
      <c r="A439" s="8">
        <v>44657</v>
      </c>
      <c r="B439">
        <v>169.3895</v>
      </c>
      <c r="C439">
        <v>170.63759999999999</v>
      </c>
      <c r="D439">
        <v>167.1979</v>
      </c>
      <c r="E439">
        <v>168.86859999999999</v>
      </c>
      <c r="F439">
        <v>89058800</v>
      </c>
      <c r="G439" t="s">
        <v>18</v>
      </c>
      <c r="H439" t="s">
        <v>18</v>
      </c>
      <c r="I439" t="s">
        <v>19</v>
      </c>
      <c r="J439" t="s">
        <v>20</v>
      </c>
      <c r="K439" t="s">
        <v>21</v>
      </c>
      <c r="R439" s="10">
        <v>44655</v>
      </c>
      <c r="V439" s="11"/>
      <c r="W439" s="11"/>
      <c r="X439" s="11"/>
      <c r="Y439" s="11"/>
    </row>
    <row r="440" spans="1:25">
      <c r="A440" s="8">
        <v>44658</v>
      </c>
      <c r="B440">
        <v>168.21019999999999</v>
      </c>
      <c r="C440">
        <v>170.3723</v>
      </c>
      <c r="D440">
        <v>166.9228</v>
      </c>
      <c r="E440">
        <v>169.17330000000001</v>
      </c>
      <c r="F440">
        <v>77594700</v>
      </c>
      <c r="G440" t="s">
        <v>18</v>
      </c>
      <c r="H440" t="s">
        <v>18</v>
      </c>
      <c r="I440" t="s">
        <v>19</v>
      </c>
      <c r="J440" t="s">
        <v>20</v>
      </c>
      <c r="K440" t="s">
        <v>21</v>
      </c>
      <c r="R440" s="10">
        <v>44656</v>
      </c>
      <c r="V440" s="11"/>
      <c r="W440" s="11"/>
      <c r="X440" s="11"/>
      <c r="Y440" s="11"/>
    </row>
    <row r="441" spans="1:25">
      <c r="A441" s="8">
        <v>44659</v>
      </c>
      <c r="B441">
        <v>168.81950000000001</v>
      </c>
      <c r="C441">
        <v>168.81950000000001</v>
      </c>
      <c r="D441">
        <v>166.28389999999999</v>
      </c>
      <c r="E441">
        <v>167.15860000000001</v>
      </c>
      <c r="F441">
        <v>76575500</v>
      </c>
      <c r="G441" t="s">
        <v>18</v>
      </c>
      <c r="H441" t="s">
        <v>18</v>
      </c>
      <c r="I441" t="s">
        <v>19</v>
      </c>
      <c r="J441" t="s">
        <v>20</v>
      </c>
      <c r="K441" t="s">
        <v>21</v>
      </c>
      <c r="R441" s="10">
        <v>44657</v>
      </c>
      <c r="V441" s="11"/>
      <c r="W441" s="11"/>
      <c r="X441" s="11"/>
      <c r="Y441" s="11"/>
    </row>
    <row r="442" spans="1:25">
      <c r="A442" s="8">
        <v>44662</v>
      </c>
      <c r="B442">
        <v>165.80240000000001</v>
      </c>
      <c r="C442">
        <v>166.11689999999999</v>
      </c>
      <c r="D442">
        <v>162.64769999999999</v>
      </c>
      <c r="E442">
        <v>162.89340000000001</v>
      </c>
      <c r="F442">
        <v>72246700</v>
      </c>
      <c r="G442" t="s">
        <v>18</v>
      </c>
      <c r="H442" t="s">
        <v>18</v>
      </c>
      <c r="I442" t="s">
        <v>19</v>
      </c>
      <c r="J442" t="s">
        <v>20</v>
      </c>
      <c r="K442" t="s">
        <v>21</v>
      </c>
      <c r="R442" s="10">
        <v>44658</v>
      </c>
      <c r="V442" s="11"/>
      <c r="W442" s="11"/>
      <c r="X442" s="11"/>
      <c r="Y442" s="11"/>
    </row>
    <row r="443" spans="1:25">
      <c r="A443" s="8">
        <v>44663</v>
      </c>
      <c r="B443">
        <v>165.12430000000001</v>
      </c>
      <c r="C443">
        <v>166.94239999999999</v>
      </c>
      <c r="D443">
        <v>163.7681</v>
      </c>
      <c r="E443">
        <v>164.7705</v>
      </c>
      <c r="F443">
        <v>79265200</v>
      </c>
      <c r="G443" t="s">
        <v>18</v>
      </c>
      <c r="H443" t="s">
        <v>18</v>
      </c>
      <c r="I443" t="s">
        <v>19</v>
      </c>
      <c r="J443" t="s">
        <v>20</v>
      </c>
      <c r="K443" t="s">
        <v>21</v>
      </c>
      <c r="R443" s="10">
        <v>44659</v>
      </c>
      <c r="V443" s="11"/>
      <c r="W443" s="11"/>
      <c r="X443" s="11"/>
      <c r="Y443" s="11"/>
    </row>
    <row r="444" spans="1:25">
      <c r="A444" s="8">
        <v>44664</v>
      </c>
      <c r="B444">
        <v>164.5052</v>
      </c>
      <c r="C444">
        <v>168.09229999999999</v>
      </c>
      <c r="D444">
        <v>163.89590000000001</v>
      </c>
      <c r="E444">
        <v>167.4633</v>
      </c>
      <c r="F444">
        <v>70618900</v>
      </c>
      <c r="G444" t="s">
        <v>18</v>
      </c>
      <c r="H444" t="s">
        <v>18</v>
      </c>
      <c r="I444" t="s">
        <v>19</v>
      </c>
      <c r="J444" t="s">
        <v>20</v>
      </c>
      <c r="K444" t="s">
        <v>21</v>
      </c>
      <c r="R444" s="10">
        <v>44662</v>
      </c>
      <c r="V444" s="11"/>
      <c r="W444" s="11"/>
      <c r="X444" s="11"/>
      <c r="Y444" s="11"/>
    </row>
    <row r="445" spans="1:25">
      <c r="A445" s="8">
        <v>44665</v>
      </c>
      <c r="B445">
        <v>167.67949999999999</v>
      </c>
      <c r="C445">
        <v>168.31829999999999</v>
      </c>
      <c r="D445">
        <v>162.19560000000001</v>
      </c>
      <c r="E445">
        <v>162.44130000000001</v>
      </c>
      <c r="F445">
        <v>75329400</v>
      </c>
      <c r="G445" t="s">
        <v>18</v>
      </c>
      <c r="H445" t="s">
        <v>18</v>
      </c>
      <c r="I445" t="s">
        <v>19</v>
      </c>
      <c r="J445" t="s">
        <v>20</v>
      </c>
      <c r="K445" t="s">
        <v>21</v>
      </c>
      <c r="R445" s="10">
        <v>44663</v>
      </c>
      <c r="V445" s="11"/>
      <c r="W445" s="11"/>
      <c r="X445" s="11"/>
      <c r="Y445" s="11"/>
    </row>
    <row r="446" spans="1:25">
      <c r="A446" s="8">
        <v>44669</v>
      </c>
      <c r="B446">
        <v>161.0949</v>
      </c>
      <c r="C446">
        <v>163.72880000000001</v>
      </c>
      <c r="D446">
        <v>160.751</v>
      </c>
      <c r="E446">
        <v>162.2251</v>
      </c>
      <c r="F446">
        <v>69023900</v>
      </c>
      <c r="G446" t="s">
        <v>18</v>
      </c>
      <c r="H446" t="s">
        <v>18</v>
      </c>
      <c r="I446" t="s">
        <v>19</v>
      </c>
      <c r="J446" t="s">
        <v>20</v>
      </c>
      <c r="K446" t="s">
        <v>21</v>
      </c>
      <c r="R446" s="10">
        <v>44664</v>
      </c>
      <c r="V446" s="11"/>
      <c r="W446" s="11"/>
      <c r="X446" s="11"/>
      <c r="Y446" s="11"/>
    </row>
    <row r="447" spans="1:25">
      <c r="A447" s="8">
        <v>44670</v>
      </c>
      <c r="B447">
        <v>162.17599999999999</v>
      </c>
      <c r="C447">
        <v>164.92769999999999</v>
      </c>
      <c r="D447">
        <v>161.08510000000001</v>
      </c>
      <c r="E447">
        <v>164.51490000000001</v>
      </c>
      <c r="F447">
        <v>67723800</v>
      </c>
      <c r="G447" t="s">
        <v>18</v>
      </c>
      <c r="H447" t="s">
        <v>18</v>
      </c>
      <c r="I447" t="s">
        <v>19</v>
      </c>
      <c r="J447" t="s">
        <v>20</v>
      </c>
      <c r="K447" t="s">
        <v>21</v>
      </c>
      <c r="R447" s="10">
        <v>44665</v>
      </c>
      <c r="V447" s="11"/>
      <c r="W447" s="11"/>
      <c r="X447" s="11"/>
      <c r="Y447" s="11"/>
    </row>
    <row r="448" spans="1:25">
      <c r="A448" s="8">
        <v>44671</v>
      </c>
      <c r="B448">
        <v>165.85149999999999</v>
      </c>
      <c r="C448">
        <v>165.96950000000001</v>
      </c>
      <c r="D448">
        <v>163.23740000000001</v>
      </c>
      <c r="E448">
        <v>164.34790000000001</v>
      </c>
      <c r="F448">
        <v>67929800</v>
      </c>
      <c r="G448" t="s">
        <v>18</v>
      </c>
      <c r="H448" t="s">
        <v>18</v>
      </c>
      <c r="I448" t="s">
        <v>19</v>
      </c>
      <c r="J448" t="s">
        <v>20</v>
      </c>
      <c r="K448" t="s">
        <v>21</v>
      </c>
      <c r="R448" s="10">
        <v>44669</v>
      </c>
      <c r="V448" s="11"/>
      <c r="W448" s="11"/>
      <c r="X448" s="11"/>
      <c r="Y448" s="11"/>
    </row>
    <row r="449" spans="1:25">
      <c r="A449" s="8">
        <v>44672</v>
      </c>
      <c r="B449">
        <v>165.999</v>
      </c>
      <c r="C449">
        <v>168.57380000000001</v>
      </c>
      <c r="D449">
        <v>163.05070000000001</v>
      </c>
      <c r="E449">
        <v>163.55189999999999</v>
      </c>
      <c r="F449">
        <v>87227800</v>
      </c>
      <c r="G449" t="s">
        <v>18</v>
      </c>
      <c r="H449" t="s">
        <v>18</v>
      </c>
      <c r="I449" t="s">
        <v>19</v>
      </c>
      <c r="J449" t="s">
        <v>20</v>
      </c>
      <c r="K449" t="s">
        <v>21</v>
      </c>
      <c r="R449" s="10">
        <v>44670</v>
      </c>
      <c r="V449" s="11"/>
      <c r="W449" s="11"/>
      <c r="X449" s="11"/>
      <c r="Y449" s="11"/>
    </row>
    <row r="450" spans="1:25">
      <c r="A450" s="8">
        <v>44673</v>
      </c>
      <c r="B450">
        <v>163.59119999999999</v>
      </c>
      <c r="C450">
        <v>164.9769</v>
      </c>
      <c r="D450">
        <v>158.7167</v>
      </c>
      <c r="E450">
        <v>159.0017</v>
      </c>
      <c r="F450">
        <v>84882400</v>
      </c>
      <c r="G450" t="s">
        <v>18</v>
      </c>
      <c r="H450" t="s">
        <v>18</v>
      </c>
      <c r="I450" t="s">
        <v>19</v>
      </c>
      <c r="J450" t="s">
        <v>20</v>
      </c>
      <c r="K450" t="s">
        <v>21</v>
      </c>
      <c r="R450" s="10">
        <v>44671</v>
      </c>
      <c r="V450" s="11"/>
      <c r="W450" s="11"/>
      <c r="X450" s="11"/>
      <c r="Y450" s="11"/>
    </row>
    <row r="451" spans="1:25">
      <c r="A451" s="8">
        <v>44676</v>
      </c>
      <c r="B451">
        <v>158.3432</v>
      </c>
      <c r="C451">
        <v>160.3579</v>
      </c>
      <c r="D451">
        <v>155.72909999999999</v>
      </c>
      <c r="E451">
        <v>160.0729</v>
      </c>
      <c r="F451">
        <v>96046400</v>
      </c>
      <c r="G451" t="s">
        <v>18</v>
      </c>
      <c r="H451" t="s">
        <v>18</v>
      </c>
      <c r="I451" t="s">
        <v>19</v>
      </c>
      <c r="J451" t="s">
        <v>20</v>
      </c>
      <c r="K451" t="s">
        <v>21</v>
      </c>
      <c r="R451" s="10">
        <v>44672</v>
      </c>
      <c r="V451" s="11"/>
      <c r="W451" s="11"/>
      <c r="X451" s="11"/>
      <c r="Y451" s="11"/>
    </row>
    <row r="452" spans="1:25">
      <c r="A452" s="8">
        <v>44677</v>
      </c>
      <c r="B452">
        <v>159.4537</v>
      </c>
      <c r="C452">
        <v>159.54220000000001</v>
      </c>
      <c r="D452">
        <v>154.01900000000001</v>
      </c>
      <c r="E452">
        <v>154.0977</v>
      </c>
      <c r="F452">
        <v>95623200</v>
      </c>
      <c r="G452" t="s">
        <v>18</v>
      </c>
      <c r="H452" t="s">
        <v>18</v>
      </c>
      <c r="I452" t="s">
        <v>19</v>
      </c>
      <c r="J452" t="s">
        <v>20</v>
      </c>
      <c r="K452" t="s">
        <v>21</v>
      </c>
      <c r="R452" s="10">
        <v>44673</v>
      </c>
      <c r="V452" s="11"/>
      <c r="W452" s="11"/>
      <c r="X452" s="11"/>
      <c r="Y452" s="11"/>
    </row>
    <row r="453" spans="1:25">
      <c r="A453" s="8">
        <v>44678</v>
      </c>
      <c r="B453">
        <v>153.22300000000001</v>
      </c>
      <c r="C453">
        <v>157.0361</v>
      </c>
      <c r="D453">
        <v>152.7021</v>
      </c>
      <c r="E453">
        <v>153.8716</v>
      </c>
      <c r="F453">
        <v>88063200</v>
      </c>
      <c r="G453" t="s">
        <v>18</v>
      </c>
      <c r="H453" t="s">
        <v>18</v>
      </c>
      <c r="I453" t="s">
        <v>19</v>
      </c>
      <c r="J453" t="s">
        <v>20</v>
      </c>
      <c r="K453" t="s">
        <v>21</v>
      </c>
      <c r="R453" s="10">
        <v>44676</v>
      </c>
      <c r="V453" s="11"/>
      <c r="W453" s="11"/>
      <c r="X453" s="11"/>
      <c r="Y453" s="11"/>
    </row>
    <row r="454" spans="1:25">
      <c r="A454" s="8">
        <v>44679</v>
      </c>
      <c r="B454">
        <v>156.50540000000001</v>
      </c>
      <c r="C454">
        <v>161.68459999999999</v>
      </c>
      <c r="D454">
        <v>156.1909</v>
      </c>
      <c r="E454">
        <v>160.81979999999999</v>
      </c>
      <c r="F454">
        <v>130216800</v>
      </c>
      <c r="G454" t="s">
        <v>18</v>
      </c>
      <c r="H454" t="s">
        <v>18</v>
      </c>
      <c r="I454" t="s">
        <v>19</v>
      </c>
      <c r="J454" t="s">
        <v>20</v>
      </c>
      <c r="K454" t="s">
        <v>21</v>
      </c>
      <c r="R454" s="10">
        <v>44677</v>
      </c>
      <c r="V454" s="11"/>
      <c r="W454" s="11"/>
      <c r="X454" s="11"/>
      <c r="Y454" s="11"/>
    </row>
    <row r="455" spans="1:25">
      <c r="A455" s="8">
        <v>44680</v>
      </c>
      <c r="B455">
        <v>159.05080000000001</v>
      </c>
      <c r="C455">
        <v>163.3357</v>
      </c>
      <c r="D455">
        <v>154.53989999999999</v>
      </c>
      <c r="E455">
        <v>154.93299999999999</v>
      </c>
      <c r="F455">
        <v>131747600</v>
      </c>
      <c r="G455" t="s">
        <v>18</v>
      </c>
      <c r="H455" t="s">
        <v>18</v>
      </c>
      <c r="I455" t="s">
        <v>19</v>
      </c>
      <c r="J455" t="s">
        <v>20</v>
      </c>
      <c r="K455" t="s">
        <v>21</v>
      </c>
      <c r="R455" s="10">
        <v>44678</v>
      </c>
      <c r="V455" s="11"/>
      <c r="W455" s="11"/>
      <c r="X455" s="11"/>
      <c r="Y455" s="11"/>
    </row>
    <row r="456" spans="1:25">
      <c r="A456" s="8">
        <v>44683</v>
      </c>
      <c r="B456">
        <v>154.0093</v>
      </c>
      <c r="C456">
        <v>155.50309999999999</v>
      </c>
      <c r="D456">
        <v>150.62860000000001</v>
      </c>
      <c r="E456">
        <v>155.23769999999999</v>
      </c>
      <c r="F456">
        <v>123055300</v>
      </c>
      <c r="G456" t="s">
        <v>18</v>
      </c>
      <c r="H456" t="s">
        <v>18</v>
      </c>
      <c r="I456" t="s">
        <v>19</v>
      </c>
      <c r="J456" t="s">
        <v>20</v>
      </c>
      <c r="K456" t="s">
        <v>21</v>
      </c>
      <c r="R456" s="10">
        <v>44679</v>
      </c>
      <c r="V456" s="11"/>
      <c r="W456" s="11"/>
      <c r="X456" s="11"/>
      <c r="Y456" s="11"/>
    </row>
    <row r="457" spans="1:25">
      <c r="A457" s="8">
        <v>44684</v>
      </c>
      <c r="B457">
        <v>155.42439999999999</v>
      </c>
      <c r="C457">
        <v>157.94030000000001</v>
      </c>
      <c r="D457">
        <v>153.6259</v>
      </c>
      <c r="E457">
        <v>156.73150000000001</v>
      </c>
      <c r="F457">
        <v>88966500</v>
      </c>
      <c r="G457" t="s">
        <v>18</v>
      </c>
      <c r="H457" t="s">
        <v>18</v>
      </c>
      <c r="I457" t="s">
        <v>19</v>
      </c>
      <c r="J457" t="s">
        <v>20</v>
      </c>
      <c r="K457" t="s">
        <v>21</v>
      </c>
      <c r="R457" s="10">
        <v>44680</v>
      </c>
      <c r="V457" s="11"/>
      <c r="W457" s="11"/>
      <c r="X457" s="11"/>
      <c r="Y457" s="11"/>
    </row>
    <row r="458" spans="1:25">
      <c r="A458" s="8">
        <v>44685</v>
      </c>
      <c r="B458">
        <v>156.91820000000001</v>
      </c>
      <c r="C458">
        <v>163.61089999999999</v>
      </c>
      <c r="D458">
        <v>156.5153</v>
      </c>
      <c r="E458">
        <v>163.15880000000001</v>
      </c>
      <c r="F458">
        <v>108256500</v>
      </c>
      <c r="G458" t="s">
        <v>18</v>
      </c>
      <c r="H458" t="s">
        <v>18</v>
      </c>
      <c r="I458" t="s">
        <v>19</v>
      </c>
      <c r="J458" t="s">
        <v>20</v>
      </c>
      <c r="K458" t="s">
        <v>21</v>
      </c>
      <c r="R458" s="10">
        <v>44683</v>
      </c>
      <c r="V458" s="11"/>
      <c r="W458" s="11"/>
      <c r="X458" s="11"/>
      <c r="Y458" s="11"/>
    </row>
    <row r="459" spans="1:25">
      <c r="A459" s="8">
        <v>44686</v>
      </c>
      <c r="B459">
        <v>161.02619999999999</v>
      </c>
      <c r="C459">
        <v>161.25219999999999</v>
      </c>
      <c r="D459">
        <v>152.27959999999999</v>
      </c>
      <c r="E459">
        <v>154.06819999999999</v>
      </c>
      <c r="F459">
        <v>130525300</v>
      </c>
      <c r="G459" t="s">
        <v>18</v>
      </c>
      <c r="H459" t="s">
        <v>18</v>
      </c>
      <c r="I459" t="s">
        <v>19</v>
      </c>
      <c r="J459" t="s">
        <v>20</v>
      </c>
      <c r="K459" t="s">
        <v>21</v>
      </c>
      <c r="R459" s="10">
        <v>44684</v>
      </c>
      <c r="V459" s="11"/>
      <c r="W459" s="11"/>
      <c r="X459" s="11"/>
      <c r="Y459" s="11"/>
    </row>
    <row r="460" spans="1:25">
      <c r="A460" s="8">
        <v>44687</v>
      </c>
      <c r="B460">
        <v>153.54660000000001</v>
      </c>
      <c r="C460">
        <v>156.92240000000001</v>
      </c>
      <c r="D460">
        <v>151.74549999999999</v>
      </c>
      <c r="E460">
        <v>154.79650000000001</v>
      </c>
      <c r="F460">
        <v>116124600</v>
      </c>
      <c r="G460" t="s">
        <v>25</v>
      </c>
      <c r="H460" t="s">
        <v>18</v>
      </c>
      <c r="I460" t="s">
        <v>19</v>
      </c>
      <c r="J460" t="s">
        <v>20</v>
      </c>
      <c r="K460" t="s">
        <v>21</v>
      </c>
      <c r="R460" s="10">
        <v>44685</v>
      </c>
      <c r="V460" s="11"/>
      <c r="W460" s="11"/>
      <c r="X460" s="11"/>
      <c r="Y460" s="11"/>
    </row>
    <row r="461" spans="1:25">
      <c r="A461" s="8">
        <v>44690</v>
      </c>
      <c r="B461">
        <v>152.4836</v>
      </c>
      <c r="C461">
        <v>153.36940000000001</v>
      </c>
      <c r="D461">
        <v>149.09790000000001</v>
      </c>
      <c r="E461">
        <v>149.65889999999999</v>
      </c>
      <c r="F461">
        <v>131577900</v>
      </c>
      <c r="G461" t="s">
        <v>18</v>
      </c>
      <c r="H461" t="s">
        <v>18</v>
      </c>
      <c r="I461" t="s">
        <v>19</v>
      </c>
      <c r="J461" t="s">
        <v>20</v>
      </c>
      <c r="K461" t="s">
        <v>21</v>
      </c>
      <c r="R461" s="10">
        <v>44686</v>
      </c>
      <c r="V461" s="11"/>
      <c r="W461" s="11"/>
      <c r="X461" s="11"/>
      <c r="Y461" s="11"/>
    </row>
    <row r="462" spans="1:25">
      <c r="A462" s="8">
        <v>44691</v>
      </c>
      <c r="B462">
        <v>153.0643</v>
      </c>
      <c r="C462">
        <v>154.26499999999999</v>
      </c>
      <c r="D462">
        <v>150.51519999999999</v>
      </c>
      <c r="E462">
        <v>152.0702</v>
      </c>
      <c r="F462">
        <v>115366700</v>
      </c>
      <c r="G462" t="s">
        <v>18</v>
      </c>
      <c r="H462" t="s">
        <v>18</v>
      </c>
      <c r="I462" t="s">
        <v>19</v>
      </c>
      <c r="J462" t="s">
        <v>20</v>
      </c>
      <c r="K462" t="s">
        <v>21</v>
      </c>
      <c r="R462" s="10">
        <v>44687</v>
      </c>
      <c r="V462" s="11"/>
      <c r="W462" s="11"/>
      <c r="X462" s="11"/>
      <c r="Y462" s="11"/>
    </row>
    <row r="463" spans="1:25">
      <c r="A463" s="8">
        <v>44692</v>
      </c>
      <c r="B463">
        <v>151.0762</v>
      </c>
      <c r="C463">
        <v>152.99539999999999</v>
      </c>
      <c r="D463">
        <v>143.5076</v>
      </c>
      <c r="E463">
        <v>144.1867</v>
      </c>
      <c r="F463">
        <v>142689800</v>
      </c>
      <c r="G463" t="s">
        <v>18</v>
      </c>
      <c r="H463" t="s">
        <v>18</v>
      </c>
      <c r="I463" t="s">
        <v>19</v>
      </c>
      <c r="J463" t="s">
        <v>20</v>
      </c>
      <c r="K463" t="s">
        <v>21</v>
      </c>
      <c r="R463" s="10">
        <v>44690</v>
      </c>
      <c r="V463" s="11"/>
      <c r="W463" s="11"/>
      <c r="X463" s="11"/>
      <c r="Y463" s="11"/>
    </row>
    <row r="464" spans="1:25">
      <c r="A464" s="8">
        <v>44693</v>
      </c>
      <c r="B464">
        <v>140.51560000000001</v>
      </c>
      <c r="C464">
        <v>143.8914</v>
      </c>
      <c r="D464">
        <v>136.60830000000001</v>
      </c>
      <c r="E464">
        <v>140.30889999999999</v>
      </c>
      <c r="F464">
        <v>182602000</v>
      </c>
      <c r="G464" t="s">
        <v>18</v>
      </c>
      <c r="H464" t="s">
        <v>18</v>
      </c>
      <c r="I464" t="s">
        <v>19</v>
      </c>
      <c r="J464" t="s">
        <v>20</v>
      </c>
      <c r="K464" t="s">
        <v>21</v>
      </c>
      <c r="R464" s="10">
        <v>44691</v>
      </c>
      <c r="V464" s="11"/>
      <c r="W464" s="11"/>
      <c r="X464" s="11"/>
      <c r="Y464" s="11"/>
    </row>
    <row r="465" spans="1:25">
      <c r="A465" s="8">
        <v>44694</v>
      </c>
      <c r="B465">
        <v>142.30690000000001</v>
      </c>
      <c r="C465">
        <v>145.76150000000001</v>
      </c>
      <c r="D465">
        <v>140.8502</v>
      </c>
      <c r="E465">
        <v>144.78710000000001</v>
      </c>
      <c r="F465">
        <v>113990900</v>
      </c>
      <c r="G465" t="s">
        <v>18</v>
      </c>
      <c r="H465" t="s">
        <v>18</v>
      </c>
      <c r="I465" t="s">
        <v>19</v>
      </c>
      <c r="J465" t="s">
        <v>20</v>
      </c>
      <c r="K465" t="s">
        <v>21</v>
      </c>
      <c r="R465" s="10">
        <v>44692</v>
      </c>
      <c r="V465" s="11"/>
      <c r="W465" s="11"/>
      <c r="X465" s="11"/>
      <c r="Y465" s="11"/>
    </row>
    <row r="466" spans="1:25">
      <c r="A466" s="8">
        <v>44697</v>
      </c>
      <c r="B466">
        <v>143.2517</v>
      </c>
      <c r="C466">
        <v>145.19059999999999</v>
      </c>
      <c r="D466">
        <v>141.9034</v>
      </c>
      <c r="E466">
        <v>143.24189999999999</v>
      </c>
      <c r="F466">
        <v>86643800</v>
      </c>
      <c r="G466" t="s">
        <v>18</v>
      </c>
      <c r="H466" t="s">
        <v>18</v>
      </c>
      <c r="I466" t="s">
        <v>19</v>
      </c>
      <c r="J466" t="s">
        <v>20</v>
      </c>
      <c r="K466" t="s">
        <v>21</v>
      </c>
      <c r="R466" s="10">
        <v>44693</v>
      </c>
      <c r="V466" s="11"/>
      <c r="W466" s="11"/>
      <c r="X466" s="11"/>
      <c r="Y466" s="11"/>
    </row>
    <row r="467" spans="1:25">
      <c r="A467" s="8">
        <v>44698</v>
      </c>
      <c r="B467">
        <v>146.5095</v>
      </c>
      <c r="C467">
        <v>147.4051</v>
      </c>
      <c r="D467">
        <v>144.3639</v>
      </c>
      <c r="E467">
        <v>146.8835</v>
      </c>
      <c r="F467">
        <v>78336300</v>
      </c>
      <c r="G467" t="s">
        <v>18</v>
      </c>
      <c r="H467" t="s">
        <v>18</v>
      </c>
      <c r="I467" t="s">
        <v>19</v>
      </c>
      <c r="J467" t="s">
        <v>20</v>
      </c>
      <c r="K467" t="s">
        <v>21</v>
      </c>
      <c r="R467" s="10">
        <v>44694</v>
      </c>
      <c r="V467" s="11"/>
      <c r="W467" s="11"/>
      <c r="X467" s="11"/>
      <c r="Y467" s="11"/>
    </row>
    <row r="468" spans="1:25">
      <c r="A468" s="8">
        <v>44699</v>
      </c>
      <c r="B468">
        <v>144.53120000000001</v>
      </c>
      <c r="C468">
        <v>145.03309999999999</v>
      </c>
      <c r="D468">
        <v>137.6909</v>
      </c>
      <c r="E468">
        <v>138.59639999999999</v>
      </c>
      <c r="F468">
        <v>109742900</v>
      </c>
      <c r="G468" t="s">
        <v>18</v>
      </c>
      <c r="H468" t="s">
        <v>18</v>
      </c>
      <c r="I468" t="s">
        <v>19</v>
      </c>
      <c r="J468" t="s">
        <v>20</v>
      </c>
      <c r="K468" t="s">
        <v>21</v>
      </c>
      <c r="R468" s="10">
        <v>44697</v>
      </c>
      <c r="V468" s="11"/>
      <c r="W468" s="11"/>
      <c r="X468" s="11"/>
      <c r="Y468" s="11"/>
    </row>
    <row r="469" spans="1:25">
      <c r="A469" s="8">
        <v>44700</v>
      </c>
      <c r="B469">
        <v>137.6712</v>
      </c>
      <c r="C469">
        <v>139.42310000000001</v>
      </c>
      <c r="D469">
        <v>134.44300000000001</v>
      </c>
      <c r="E469">
        <v>135.18119999999999</v>
      </c>
      <c r="F469">
        <v>136095600</v>
      </c>
      <c r="G469" t="s">
        <v>18</v>
      </c>
      <c r="H469" t="s">
        <v>18</v>
      </c>
      <c r="I469" t="s">
        <v>19</v>
      </c>
      <c r="J469" t="s">
        <v>20</v>
      </c>
      <c r="K469" t="s">
        <v>21</v>
      </c>
      <c r="R469" s="10">
        <v>44698</v>
      </c>
      <c r="V469" s="11"/>
      <c r="W469" s="11"/>
      <c r="X469" s="11"/>
      <c r="Y469" s="11"/>
    </row>
    <row r="470" spans="1:25">
      <c r="A470" s="8">
        <v>44701</v>
      </c>
      <c r="B470">
        <v>136.8937</v>
      </c>
      <c r="C470">
        <v>138.47829999999999</v>
      </c>
      <c r="D470">
        <v>130.51599999999999</v>
      </c>
      <c r="E470">
        <v>135.41739999999999</v>
      </c>
      <c r="F470">
        <v>137426100</v>
      </c>
      <c r="G470" t="s">
        <v>18</v>
      </c>
      <c r="H470" t="s">
        <v>18</v>
      </c>
      <c r="I470" t="s">
        <v>19</v>
      </c>
      <c r="J470" t="s">
        <v>20</v>
      </c>
      <c r="K470" t="s">
        <v>21</v>
      </c>
      <c r="R470" s="10">
        <v>44699</v>
      </c>
      <c r="V470" s="11"/>
      <c r="W470" s="11"/>
      <c r="X470" s="11"/>
      <c r="Y470" s="11"/>
    </row>
    <row r="471" spans="1:25">
      <c r="A471" s="8">
        <v>44704</v>
      </c>
      <c r="B471">
        <v>135.61420000000001</v>
      </c>
      <c r="C471">
        <v>140.99789999999999</v>
      </c>
      <c r="D471">
        <v>135.47649999999999</v>
      </c>
      <c r="E471">
        <v>140.8502</v>
      </c>
      <c r="F471">
        <v>117726300</v>
      </c>
      <c r="G471" t="s">
        <v>18</v>
      </c>
      <c r="H471" t="s">
        <v>18</v>
      </c>
      <c r="I471" t="s">
        <v>19</v>
      </c>
      <c r="J471" t="s">
        <v>20</v>
      </c>
      <c r="K471" t="s">
        <v>21</v>
      </c>
      <c r="R471" s="10">
        <v>44700</v>
      </c>
      <c r="V471" s="11"/>
      <c r="W471" s="11"/>
      <c r="X471" s="11"/>
      <c r="Y471" s="11"/>
    </row>
    <row r="472" spans="1:25">
      <c r="A472" s="8">
        <v>44705</v>
      </c>
      <c r="B472">
        <v>138.5866</v>
      </c>
      <c r="C472">
        <v>139.72829999999999</v>
      </c>
      <c r="D472">
        <v>135.16149999999999</v>
      </c>
      <c r="E472">
        <v>138.1437</v>
      </c>
      <c r="F472">
        <v>104132700</v>
      </c>
      <c r="G472" t="s">
        <v>18</v>
      </c>
      <c r="H472" t="s">
        <v>18</v>
      </c>
      <c r="I472" t="s">
        <v>19</v>
      </c>
      <c r="J472" t="s">
        <v>20</v>
      </c>
      <c r="K472" t="s">
        <v>21</v>
      </c>
      <c r="R472" s="10">
        <v>44701</v>
      </c>
      <c r="V472" s="11"/>
      <c r="W472" s="11"/>
      <c r="X472" s="11"/>
      <c r="Y472" s="11"/>
    </row>
    <row r="473" spans="1:25">
      <c r="A473" s="8">
        <v>44706</v>
      </c>
      <c r="B473">
        <v>136.2441</v>
      </c>
      <c r="C473">
        <v>139.55109999999999</v>
      </c>
      <c r="D473">
        <v>136.15559999999999</v>
      </c>
      <c r="E473">
        <v>138.30119999999999</v>
      </c>
      <c r="F473">
        <v>92482700</v>
      </c>
      <c r="G473" t="s">
        <v>18</v>
      </c>
      <c r="H473" t="s">
        <v>18</v>
      </c>
      <c r="I473" t="s">
        <v>19</v>
      </c>
      <c r="J473" t="s">
        <v>20</v>
      </c>
      <c r="K473" t="s">
        <v>21</v>
      </c>
      <c r="R473" s="10">
        <v>44704</v>
      </c>
      <c r="V473" s="11"/>
      <c r="W473" s="11"/>
      <c r="X473" s="11"/>
      <c r="Y473" s="11"/>
    </row>
    <row r="474" spans="1:25">
      <c r="A474" s="8">
        <v>44707</v>
      </c>
      <c r="B474">
        <v>135.22059999999999</v>
      </c>
      <c r="C474">
        <v>142.0608</v>
      </c>
      <c r="D474">
        <v>134.97450000000001</v>
      </c>
      <c r="E474">
        <v>141.50970000000001</v>
      </c>
      <c r="F474">
        <v>90601500</v>
      </c>
      <c r="G474" t="s">
        <v>18</v>
      </c>
      <c r="H474" t="s">
        <v>18</v>
      </c>
      <c r="I474" t="s">
        <v>19</v>
      </c>
      <c r="J474" t="s">
        <v>20</v>
      </c>
      <c r="K474" t="s">
        <v>21</v>
      </c>
      <c r="R474" s="10">
        <v>44705</v>
      </c>
      <c r="V474" s="11"/>
      <c r="W474" s="11"/>
      <c r="X474" s="11"/>
      <c r="Y474" s="11"/>
    </row>
    <row r="475" spans="1:25">
      <c r="A475" s="8">
        <v>44708</v>
      </c>
      <c r="B475">
        <v>143.0942</v>
      </c>
      <c r="C475">
        <v>147.31649999999999</v>
      </c>
      <c r="D475">
        <v>142.96629999999999</v>
      </c>
      <c r="E475">
        <v>147.27709999999999</v>
      </c>
      <c r="F475">
        <v>90978500</v>
      </c>
      <c r="G475" t="s">
        <v>18</v>
      </c>
      <c r="H475" t="s">
        <v>18</v>
      </c>
      <c r="I475" t="s">
        <v>19</v>
      </c>
      <c r="J475" t="s">
        <v>20</v>
      </c>
      <c r="K475" t="s">
        <v>21</v>
      </c>
      <c r="R475" s="10">
        <v>44706</v>
      </c>
      <c r="V475" s="11"/>
      <c r="W475" s="11"/>
      <c r="X475" s="11"/>
      <c r="Y475" s="11"/>
    </row>
    <row r="476" spans="1:25">
      <c r="A476" s="8">
        <v>44712</v>
      </c>
      <c r="B476">
        <v>146.71610000000001</v>
      </c>
      <c r="C476">
        <v>148.28100000000001</v>
      </c>
      <c r="D476">
        <v>144.5213</v>
      </c>
      <c r="E476">
        <v>146.4898</v>
      </c>
      <c r="F476">
        <v>103718400</v>
      </c>
      <c r="G476" t="s">
        <v>18</v>
      </c>
      <c r="H476" t="s">
        <v>18</v>
      </c>
      <c r="I476" t="s">
        <v>19</v>
      </c>
      <c r="J476" t="s">
        <v>20</v>
      </c>
      <c r="K476" t="s">
        <v>21</v>
      </c>
      <c r="R476" s="10">
        <v>44707</v>
      </c>
      <c r="V476" s="11"/>
      <c r="W476" s="11"/>
      <c r="X476" s="11"/>
      <c r="Y476" s="11"/>
    </row>
    <row r="477" spans="1:25">
      <c r="A477" s="8">
        <v>44713</v>
      </c>
      <c r="B477">
        <v>147.53299999999999</v>
      </c>
      <c r="C477">
        <v>149.34399999999999</v>
      </c>
      <c r="D477">
        <v>145.34809999999999</v>
      </c>
      <c r="E477">
        <v>146.36179999999999</v>
      </c>
      <c r="F477">
        <v>74286600</v>
      </c>
      <c r="G477" t="s">
        <v>18</v>
      </c>
      <c r="H477" t="s">
        <v>18</v>
      </c>
      <c r="I477" t="s">
        <v>19</v>
      </c>
      <c r="J477" t="s">
        <v>20</v>
      </c>
      <c r="K477" t="s">
        <v>21</v>
      </c>
      <c r="R477" s="10">
        <v>44708</v>
      </c>
      <c r="V477" s="11"/>
      <c r="W477" s="11"/>
      <c r="X477" s="11"/>
      <c r="Y477" s="11"/>
    </row>
    <row r="478" spans="1:25">
      <c r="A478" s="8">
        <v>44714</v>
      </c>
      <c r="B478">
        <v>145.4957</v>
      </c>
      <c r="C478">
        <v>148.88140000000001</v>
      </c>
      <c r="D478">
        <v>144.541</v>
      </c>
      <c r="E478">
        <v>148.82239999999999</v>
      </c>
      <c r="F478">
        <v>72348100</v>
      </c>
      <c r="G478" t="s">
        <v>18</v>
      </c>
      <c r="H478" t="s">
        <v>18</v>
      </c>
      <c r="I478" t="s">
        <v>19</v>
      </c>
      <c r="J478" t="s">
        <v>20</v>
      </c>
      <c r="K478" t="s">
        <v>21</v>
      </c>
      <c r="R478" s="10">
        <v>44712</v>
      </c>
      <c r="V478" s="11"/>
      <c r="W478" s="11"/>
      <c r="X478" s="11"/>
      <c r="Y478" s="11"/>
    </row>
    <row r="479" spans="1:25">
      <c r="A479" s="8">
        <v>44715</v>
      </c>
      <c r="B479">
        <v>144.5804</v>
      </c>
      <c r="C479">
        <v>145.6335</v>
      </c>
      <c r="D479">
        <v>142.179</v>
      </c>
      <c r="E479">
        <v>143.08439999999999</v>
      </c>
      <c r="F479">
        <v>88570300</v>
      </c>
      <c r="G479" t="s">
        <v>18</v>
      </c>
      <c r="H479" t="s">
        <v>18</v>
      </c>
      <c r="I479" t="s">
        <v>19</v>
      </c>
      <c r="J479" t="s">
        <v>20</v>
      </c>
      <c r="K479" t="s">
        <v>21</v>
      </c>
      <c r="R479" s="10">
        <v>44713</v>
      </c>
      <c r="V479" s="11"/>
      <c r="W479" s="11"/>
      <c r="X479" s="11"/>
      <c r="Y479" s="11"/>
    </row>
    <row r="480" spans="1:25">
      <c r="A480" s="8">
        <v>44718</v>
      </c>
      <c r="B480">
        <v>144.70830000000001</v>
      </c>
      <c r="C480">
        <v>146.22399999999999</v>
      </c>
      <c r="D480">
        <v>142.61199999999999</v>
      </c>
      <c r="E480">
        <v>143.83240000000001</v>
      </c>
      <c r="F480">
        <v>71598400</v>
      </c>
      <c r="G480" t="s">
        <v>18</v>
      </c>
      <c r="H480" t="s">
        <v>18</v>
      </c>
      <c r="I480" t="s">
        <v>19</v>
      </c>
      <c r="J480" t="s">
        <v>20</v>
      </c>
      <c r="K480" t="s">
        <v>21</v>
      </c>
      <c r="R480" s="10">
        <v>44714</v>
      </c>
      <c r="V480" s="11"/>
      <c r="W480" s="11"/>
      <c r="X480" s="11"/>
      <c r="Y480" s="11"/>
    </row>
    <row r="481" spans="1:25">
      <c r="A481" s="8">
        <v>44719</v>
      </c>
      <c r="B481">
        <v>142.07069999999999</v>
      </c>
      <c r="C481">
        <v>146.6472</v>
      </c>
      <c r="D481">
        <v>141.8246</v>
      </c>
      <c r="E481">
        <v>146.36179999999999</v>
      </c>
      <c r="F481">
        <v>67808200</v>
      </c>
      <c r="G481" t="s">
        <v>18</v>
      </c>
      <c r="H481" t="s">
        <v>18</v>
      </c>
      <c r="I481" t="s">
        <v>19</v>
      </c>
      <c r="J481" t="s">
        <v>20</v>
      </c>
      <c r="K481" t="s">
        <v>21</v>
      </c>
      <c r="R481" s="10">
        <v>44715</v>
      </c>
      <c r="V481" s="11"/>
      <c r="W481" s="11"/>
      <c r="X481" s="11"/>
      <c r="Y481" s="11"/>
    </row>
    <row r="482" spans="1:25">
      <c r="A482" s="8">
        <v>44720</v>
      </c>
      <c r="B482">
        <v>146.23390000000001</v>
      </c>
      <c r="C482">
        <v>147.5035</v>
      </c>
      <c r="D482">
        <v>145.13159999999999</v>
      </c>
      <c r="E482">
        <v>145.62370000000001</v>
      </c>
      <c r="F482">
        <v>53950200</v>
      </c>
      <c r="G482" t="s">
        <v>18</v>
      </c>
      <c r="H482" t="s">
        <v>18</v>
      </c>
      <c r="I482" t="s">
        <v>19</v>
      </c>
      <c r="J482" t="s">
        <v>20</v>
      </c>
      <c r="K482" t="s">
        <v>21</v>
      </c>
      <c r="R482" s="10">
        <v>44718</v>
      </c>
      <c r="V482" s="11"/>
      <c r="W482" s="11"/>
      <c r="X482" s="11"/>
      <c r="Y482" s="11"/>
    </row>
    <row r="483" spans="1:25">
      <c r="A483" s="8">
        <v>44721</v>
      </c>
      <c r="B483">
        <v>144.75749999999999</v>
      </c>
      <c r="C483">
        <v>145.6138</v>
      </c>
      <c r="D483">
        <v>140.27940000000001</v>
      </c>
      <c r="E483">
        <v>140.38759999999999</v>
      </c>
      <c r="F483">
        <v>69473000</v>
      </c>
      <c r="G483" t="s">
        <v>18</v>
      </c>
      <c r="H483" t="s">
        <v>18</v>
      </c>
      <c r="I483" t="s">
        <v>19</v>
      </c>
      <c r="J483" t="s">
        <v>20</v>
      </c>
      <c r="K483" t="s">
        <v>21</v>
      </c>
      <c r="R483" s="10">
        <v>44719</v>
      </c>
      <c r="V483" s="11"/>
      <c r="W483" s="11"/>
      <c r="X483" s="11"/>
      <c r="Y483" s="11"/>
    </row>
    <row r="484" spans="1:25">
      <c r="A484" s="8">
        <v>44722</v>
      </c>
      <c r="B484">
        <v>138.065</v>
      </c>
      <c r="C484">
        <v>138.53739999999999</v>
      </c>
      <c r="D484">
        <v>134.89580000000001</v>
      </c>
      <c r="E484">
        <v>134.96469999999999</v>
      </c>
      <c r="F484">
        <v>91437900</v>
      </c>
      <c r="G484" t="s">
        <v>18</v>
      </c>
      <c r="H484" t="s">
        <v>18</v>
      </c>
      <c r="I484" t="s">
        <v>19</v>
      </c>
      <c r="J484" t="s">
        <v>20</v>
      </c>
      <c r="K484" t="s">
        <v>21</v>
      </c>
      <c r="R484" s="10">
        <v>44720</v>
      </c>
      <c r="V484" s="11"/>
      <c r="W484" s="11"/>
      <c r="X484" s="11"/>
      <c r="Y484" s="11"/>
    </row>
    <row r="485" spans="1:25">
      <c r="A485" s="8">
        <v>44725</v>
      </c>
      <c r="B485">
        <v>130.77189999999999</v>
      </c>
      <c r="C485">
        <v>133.0651</v>
      </c>
      <c r="D485">
        <v>129.36449999999999</v>
      </c>
      <c r="E485">
        <v>129.79759999999999</v>
      </c>
      <c r="F485">
        <v>122207100</v>
      </c>
      <c r="G485" t="s">
        <v>18</v>
      </c>
      <c r="H485" t="s">
        <v>18</v>
      </c>
      <c r="I485" t="s">
        <v>19</v>
      </c>
      <c r="J485" t="s">
        <v>20</v>
      </c>
      <c r="K485" t="s">
        <v>21</v>
      </c>
      <c r="R485" s="10">
        <v>44721</v>
      </c>
      <c r="V485" s="11"/>
      <c r="W485" s="11"/>
      <c r="X485" s="11"/>
      <c r="Y485" s="11"/>
    </row>
    <row r="486" spans="1:25">
      <c r="A486" s="8">
        <v>44726</v>
      </c>
      <c r="B486">
        <v>131.02780000000001</v>
      </c>
      <c r="C486">
        <v>131.7758</v>
      </c>
      <c r="D486">
        <v>129.40389999999999</v>
      </c>
      <c r="E486">
        <v>130.6636</v>
      </c>
      <c r="F486">
        <v>84784300</v>
      </c>
      <c r="G486" t="s">
        <v>18</v>
      </c>
      <c r="H486" t="s">
        <v>18</v>
      </c>
      <c r="I486" t="s">
        <v>19</v>
      </c>
      <c r="J486" t="s">
        <v>20</v>
      </c>
      <c r="K486" t="s">
        <v>21</v>
      </c>
      <c r="R486" s="10">
        <v>44722</v>
      </c>
      <c r="V486" s="11"/>
      <c r="W486" s="11"/>
      <c r="X486" s="11"/>
      <c r="Y486" s="11"/>
    </row>
    <row r="487" spans="1:25">
      <c r="A487" s="8">
        <v>44727</v>
      </c>
      <c r="B487">
        <v>132.1695</v>
      </c>
      <c r="C487">
        <v>135.17140000000001</v>
      </c>
      <c r="D487">
        <v>130.07320000000001</v>
      </c>
      <c r="E487">
        <v>133.29150000000001</v>
      </c>
      <c r="F487">
        <v>91533000</v>
      </c>
      <c r="G487" t="s">
        <v>18</v>
      </c>
      <c r="H487" t="s">
        <v>18</v>
      </c>
      <c r="I487" t="s">
        <v>19</v>
      </c>
      <c r="J487" t="s">
        <v>20</v>
      </c>
      <c r="K487" t="s">
        <v>21</v>
      </c>
      <c r="R487" s="10">
        <v>44725</v>
      </c>
      <c r="V487" s="11"/>
      <c r="W487" s="11"/>
      <c r="X487" s="11"/>
      <c r="Y487" s="11"/>
    </row>
    <row r="488" spans="1:25">
      <c r="A488" s="8">
        <v>44728</v>
      </c>
      <c r="B488">
        <v>129.99440000000001</v>
      </c>
      <c r="C488">
        <v>130.29949999999999</v>
      </c>
      <c r="D488">
        <v>127.00239999999999</v>
      </c>
      <c r="E488">
        <v>128.00630000000001</v>
      </c>
      <c r="F488">
        <v>108123900</v>
      </c>
      <c r="G488" t="s">
        <v>18</v>
      </c>
      <c r="H488" t="s">
        <v>18</v>
      </c>
      <c r="I488" t="s">
        <v>19</v>
      </c>
      <c r="J488" t="s">
        <v>20</v>
      </c>
      <c r="K488" t="s">
        <v>21</v>
      </c>
      <c r="R488" s="10">
        <v>44726</v>
      </c>
      <c r="V488" s="11"/>
      <c r="W488" s="11"/>
      <c r="X488" s="11"/>
      <c r="Y488" s="11"/>
    </row>
    <row r="489" spans="1:25">
      <c r="A489" s="8">
        <v>44729</v>
      </c>
      <c r="B489">
        <v>128.01609999999999</v>
      </c>
      <c r="C489">
        <v>130.9786</v>
      </c>
      <c r="D489">
        <v>127.7602</v>
      </c>
      <c r="E489">
        <v>129.48259999999999</v>
      </c>
      <c r="F489">
        <v>134520300</v>
      </c>
      <c r="G489" t="s">
        <v>18</v>
      </c>
      <c r="H489" t="s">
        <v>18</v>
      </c>
      <c r="I489" t="s">
        <v>19</v>
      </c>
      <c r="J489" t="s">
        <v>20</v>
      </c>
      <c r="K489" t="s">
        <v>21</v>
      </c>
      <c r="R489" s="10">
        <v>44727</v>
      </c>
      <c r="V489" s="11"/>
      <c r="W489" s="11"/>
      <c r="X489" s="11"/>
      <c r="Y489" s="11"/>
    </row>
    <row r="490" spans="1:25">
      <c r="A490" s="8">
        <v>44733</v>
      </c>
      <c r="B490">
        <v>131.3133</v>
      </c>
      <c r="C490">
        <v>134.89580000000001</v>
      </c>
      <c r="D490">
        <v>131.2149</v>
      </c>
      <c r="E490">
        <v>133.72460000000001</v>
      </c>
      <c r="F490">
        <v>81000500</v>
      </c>
      <c r="G490" t="s">
        <v>18</v>
      </c>
      <c r="H490" t="s">
        <v>18</v>
      </c>
      <c r="I490" t="s">
        <v>19</v>
      </c>
      <c r="J490" t="s">
        <v>20</v>
      </c>
      <c r="K490" t="s">
        <v>21</v>
      </c>
      <c r="R490" s="10">
        <v>44728</v>
      </c>
      <c r="V490" s="11"/>
      <c r="W490" s="11"/>
      <c r="X490" s="11"/>
      <c r="Y490" s="11"/>
    </row>
    <row r="491" spans="1:25">
      <c r="A491" s="8">
        <v>44734</v>
      </c>
      <c r="B491">
        <v>132.66159999999999</v>
      </c>
      <c r="C491">
        <v>135.5847</v>
      </c>
      <c r="D491">
        <v>131.7955</v>
      </c>
      <c r="E491">
        <v>133.21279999999999</v>
      </c>
      <c r="F491">
        <v>73409200</v>
      </c>
      <c r="G491" t="s">
        <v>18</v>
      </c>
      <c r="H491" t="s">
        <v>18</v>
      </c>
      <c r="I491" t="s">
        <v>19</v>
      </c>
      <c r="J491" t="s">
        <v>20</v>
      </c>
      <c r="K491" t="s">
        <v>21</v>
      </c>
      <c r="R491" s="10">
        <v>44729</v>
      </c>
      <c r="V491" s="11"/>
      <c r="W491" s="11"/>
      <c r="X491" s="11"/>
      <c r="Y491" s="11"/>
    </row>
    <row r="492" spans="1:25">
      <c r="A492" s="8">
        <v>44735</v>
      </c>
      <c r="B492">
        <v>134.65950000000001</v>
      </c>
      <c r="C492">
        <v>136.4016</v>
      </c>
      <c r="D492">
        <v>133.48830000000001</v>
      </c>
      <c r="E492">
        <v>136.08670000000001</v>
      </c>
      <c r="F492">
        <v>72433800</v>
      </c>
      <c r="G492" t="s">
        <v>18</v>
      </c>
      <c r="H492" t="s">
        <v>18</v>
      </c>
      <c r="I492" t="s">
        <v>19</v>
      </c>
      <c r="J492" t="s">
        <v>20</v>
      </c>
      <c r="K492" t="s">
        <v>21</v>
      </c>
      <c r="R492" s="10">
        <v>44733</v>
      </c>
      <c r="V492" s="11"/>
      <c r="W492" s="11"/>
      <c r="X492" s="11"/>
      <c r="Y492" s="11"/>
    </row>
    <row r="493" spans="1:25">
      <c r="A493" s="8">
        <v>44736</v>
      </c>
      <c r="B493">
        <v>137.6909</v>
      </c>
      <c r="C493">
        <v>139.66919999999999</v>
      </c>
      <c r="D493">
        <v>137.56299999999999</v>
      </c>
      <c r="E493">
        <v>139.42320000000001</v>
      </c>
      <c r="F493">
        <v>89116800</v>
      </c>
      <c r="G493" t="s">
        <v>18</v>
      </c>
      <c r="H493" t="s">
        <v>18</v>
      </c>
      <c r="I493" t="s">
        <v>19</v>
      </c>
      <c r="J493" t="s">
        <v>20</v>
      </c>
      <c r="K493" t="s">
        <v>21</v>
      </c>
      <c r="R493" s="10">
        <v>44734</v>
      </c>
      <c r="V493" s="11"/>
      <c r="W493" s="11"/>
      <c r="X493" s="11"/>
      <c r="Y493" s="11"/>
    </row>
    <row r="494" spans="1:25">
      <c r="A494" s="8">
        <v>44739</v>
      </c>
      <c r="B494">
        <v>140.44669999999999</v>
      </c>
      <c r="C494">
        <v>141.2243</v>
      </c>
      <c r="D494">
        <v>138.744</v>
      </c>
      <c r="E494">
        <v>139.42320000000001</v>
      </c>
      <c r="F494">
        <v>70207900</v>
      </c>
      <c r="G494" t="s">
        <v>18</v>
      </c>
      <c r="H494" t="s">
        <v>18</v>
      </c>
      <c r="I494" t="s">
        <v>19</v>
      </c>
      <c r="J494" t="s">
        <v>20</v>
      </c>
      <c r="K494" t="s">
        <v>21</v>
      </c>
      <c r="R494" s="10">
        <v>44735</v>
      </c>
      <c r="V494" s="11"/>
      <c r="W494" s="11"/>
      <c r="X494" s="11"/>
      <c r="Y494" s="11"/>
    </row>
    <row r="495" spans="1:25">
      <c r="A495" s="8">
        <v>44740</v>
      </c>
      <c r="B495">
        <v>139.88570000000001</v>
      </c>
      <c r="C495">
        <v>141.15530000000001</v>
      </c>
      <c r="D495">
        <v>135.15170000000001</v>
      </c>
      <c r="E495">
        <v>135.2698</v>
      </c>
      <c r="F495">
        <v>67083400</v>
      </c>
      <c r="G495" t="s">
        <v>18</v>
      </c>
      <c r="H495" t="s">
        <v>18</v>
      </c>
      <c r="I495" t="s">
        <v>19</v>
      </c>
      <c r="J495" t="s">
        <v>20</v>
      </c>
      <c r="K495" t="s">
        <v>21</v>
      </c>
      <c r="R495" s="10">
        <v>44736</v>
      </c>
      <c r="V495" s="11"/>
      <c r="W495" s="11"/>
      <c r="X495" s="11"/>
      <c r="Y495" s="11"/>
    </row>
    <row r="496" spans="1:25">
      <c r="A496" s="8">
        <v>44741</v>
      </c>
      <c r="B496">
        <v>135.2894</v>
      </c>
      <c r="C496">
        <v>138.44880000000001</v>
      </c>
      <c r="D496">
        <v>134.5119</v>
      </c>
      <c r="E496">
        <v>137.03149999999999</v>
      </c>
      <c r="F496">
        <v>66242400</v>
      </c>
      <c r="G496" t="s">
        <v>18</v>
      </c>
      <c r="H496" t="s">
        <v>18</v>
      </c>
      <c r="I496" t="s">
        <v>19</v>
      </c>
      <c r="J496" t="s">
        <v>20</v>
      </c>
      <c r="K496" t="s">
        <v>21</v>
      </c>
      <c r="R496" s="10">
        <v>44739</v>
      </c>
      <c r="V496" s="11"/>
      <c r="W496" s="11"/>
      <c r="X496" s="11"/>
      <c r="Y496" s="11"/>
    </row>
    <row r="497" spans="1:25">
      <c r="A497" s="8">
        <v>44742</v>
      </c>
      <c r="B497">
        <v>135.08279999999999</v>
      </c>
      <c r="C497">
        <v>136.18510000000001</v>
      </c>
      <c r="D497">
        <v>131.65780000000001</v>
      </c>
      <c r="E497">
        <v>134.56120000000001</v>
      </c>
      <c r="F497">
        <v>98964500</v>
      </c>
      <c r="G497" t="s">
        <v>18</v>
      </c>
      <c r="H497" t="s">
        <v>18</v>
      </c>
      <c r="I497" t="s">
        <v>19</v>
      </c>
      <c r="J497" t="s">
        <v>20</v>
      </c>
      <c r="K497" t="s">
        <v>21</v>
      </c>
      <c r="R497" s="10">
        <v>44740</v>
      </c>
      <c r="V497" s="11"/>
      <c r="W497" s="11"/>
      <c r="X497" s="11"/>
      <c r="Y497" s="11"/>
    </row>
    <row r="498" spans="1:25">
      <c r="A498" s="8">
        <v>44743</v>
      </c>
      <c r="B498">
        <v>133.89189999999999</v>
      </c>
      <c r="C498">
        <v>136.84450000000001</v>
      </c>
      <c r="D498">
        <v>133.5179</v>
      </c>
      <c r="E498">
        <v>136.7363</v>
      </c>
      <c r="F498">
        <v>71051600</v>
      </c>
      <c r="G498" t="s">
        <v>18</v>
      </c>
      <c r="H498" t="s">
        <v>18</v>
      </c>
      <c r="I498" t="s">
        <v>19</v>
      </c>
      <c r="J498" t="s">
        <v>20</v>
      </c>
      <c r="K498" t="s">
        <v>21</v>
      </c>
      <c r="R498" s="10">
        <v>44741</v>
      </c>
      <c r="V498" s="11"/>
      <c r="W498" s="11"/>
      <c r="X498" s="11"/>
      <c r="Y498" s="11"/>
    </row>
    <row r="499" spans="1:25">
      <c r="A499" s="8">
        <v>44747</v>
      </c>
      <c r="B499">
        <v>135.59460000000001</v>
      </c>
      <c r="C499">
        <v>139.37389999999999</v>
      </c>
      <c r="D499">
        <v>134.76779999999999</v>
      </c>
      <c r="E499">
        <v>139.32470000000001</v>
      </c>
      <c r="F499">
        <v>73353800</v>
      </c>
      <c r="G499" t="s">
        <v>18</v>
      </c>
      <c r="H499" t="s">
        <v>18</v>
      </c>
      <c r="I499" t="s">
        <v>19</v>
      </c>
      <c r="J499" t="s">
        <v>20</v>
      </c>
      <c r="K499" t="s">
        <v>21</v>
      </c>
      <c r="R499" s="10">
        <v>44742</v>
      </c>
      <c r="V499" s="11"/>
      <c r="W499" s="11"/>
      <c r="X499" s="11"/>
      <c r="Y499" s="11"/>
    </row>
    <row r="500" spans="1:25">
      <c r="A500" s="8">
        <v>44748</v>
      </c>
      <c r="B500">
        <v>139.11799999999999</v>
      </c>
      <c r="C500">
        <v>141.8443</v>
      </c>
      <c r="D500">
        <v>138.85230000000001</v>
      </c>
      <c r="E500">
        <v>140.66319999999999</v>
      </c>
      <c r="F500">
        <v>74064300</v>
      </c>
      <c r="G500" t="s">
        <v>18</v>
      </c>
      <c r="H500" t="s">
        <v>18</v>
      </c>
      <c r="I500" t="s">
        <v>19</v>
      </c>
      <c r="J500" t="s">
        <v>20</v>
      </c>
      <c r="K500" t="s">
        <v>21</v>
      </c>
      <c r="R500" s="10">
        <v>44743</v>
      </c>
      <c r="V500" s="11"/>
      <c r="W500" s="11"/>
      <c r="X500" s="11"/>
      <c r="Y500" s="11"/>
    </row>
    <row r="501" spans="1:25">
      <c r="A501" s="8">
        <v>44749</v>
      </c>
      <c r="B501">
        <v>141.0274</v>
      </c>
      <c r="C501">
        <v>144.23589999999999</v>
      </c>
      <c r="D501">
        <v>141.01759999999999</v>
      </c>
      <c r="E501">
        <v>144.03909999999999</v>
      </c>
      <c r="F501">
        <v>66253700</v>
      </c>
      <c r="G501" t="s">
        <v>18</v>
      </c>
      <c r="H501" t="s">
        <v>18</v>
      </c>
      <c r="I501" t="s">
        <v>19</v>
      </c>
      <c r="J501" t="s">
        <v>20</v>
      </c>
      <c r="K501" t="s">
        <v>21</v>
      </c>
      <c r="R501" s="10">
        <v>44747</v>
      </c>
      <c r="V501" s="11"/>
      <c r="W501" s="11"/>
      <c r="X501" s="11"/>
      <c r="Y501" s="11"/>
    </row>
    <row r="502" spans="1:25">
      <c r="A502" s="8">
        <v>44750</v>
      </c>
      <c r="B502">
        <v>142.96629999999999</v>
      </c>
      <c r="C502">
        <v>145.22020000000001</v>
      </c>
      <c r="D502">
        <v>142.71039999999999</v>
      </c>
      <c r="E502">
        <v>144.7182</v>
      </c>
      <c r="F502">
        <v>64547800</v>
      </c>
      <c r="G502" t="s">
        <v>18</v>
      </c>
      <c r="H502" t="s">
        <v>18</v>
      </c>
      <c r="I502" t="s">
        <v>19</v>
      </c>
      <c r="J502" t="s">
        <v>20</v>
      </c>
      <c r="K502" t="s">
        <v>21</v>
      </c>
      <c r="R502" s="10">
        <v>44748</v>
      </c>
      <c r="V502" s="11"/>
      <c r="W502" s="11"/>
      <c r="X502" s="11"/>
      <c r="Y502" s="11"/>
    </row>
    <row r="503" spans="1:25">
      <c r="A503" s="8">
        <v>44753</v>
      </c>
      <c r="B503">
        <v>143.3698</v>
      </c>
      <c r="C503">
        <v>144.3245</v>
      </c>
      <c r="D503">
        <v>141.50970000000001</v>
      </c>
      <c r="E503">
        <v>142.58250000000001</v>
      </c>
      <c r="F503">
        <v>63141600</v>
      </c>
      <c r="G503" t="s">
        <v>18</v>
      </c>
      <c r="H503" t="s">
        <v>18</v>
      </c>
      <c r="I503" t="s">
        <v>19</v>
      </c>
      <c r="J503" t="s">
        <v>20</v>
      </c>
      <c r="K503" t="s">
        <v>21</v>
      </c>
      <c r="R503" s="10">
        <v>44749</v>
      </c>
      <c r="V503" s="11"/>
      <c r="W503" s="11"/>
      <c r="X503" s="11"/>
      <c r="Y503" s="11"/>
    </row>
    <row r="504" spans="1:25">
      <c r="A504" s="8">
        <v>44754</v>
      </c>
      <c r="B504">
        <v>143.45840000000001</v>
      </c>
      <c r="C504">
        <v>146.10589999999999</v>
      </c>
      <c r="D504">
        <v>142.75960000000001</v>
      </c>
      <c r="E504">
        <v>143.55680000000001</v>
      </c>
      <c r="F504">
        <v>77588800</v>
      </c>
      <c r="G504" t="s">
        <v>18</v>
      </c>
      <c r="H504" t="s">
        <v>18</v>
      </c>
      <c r="I504" t="s">
        <v>19</v>
      </c>
      <c r="J504" t="s">
        <v>20</v>
      </c>
      <c r="K504" t="s">
        <v>21</v>
      </c>
      <c r="R504" s="10">
        <v>44750</v>
      </c>
      <c r="V504" s="11"/>
      <c r="W504" s="11"/>
      <c r="X504" s="11"/>
      <c r="Y504" s="11"/>
    </row>
    <row r="505" spans="1:25">
      <c r="A505" s="8">
        <v>44755</v>
      </c>
      <c r="B505">
        <v>140.7321</v>
      </c>
      <c r="C505">
        <v>144.13749999999999</v>
      </c>
      <c r="D505">
        <v>139.8759</v>
      </c>
      <c r="E505">
        <v>143.1927</v>
      </c>
      <c r="F505">
        <v>71185600</v>
      </c>
      <c r="G505" t="s">
        <v>18</v>
      </c>
      <c r="H505" t="s">
        <v>18</v>
      </c>
      <c r="I505" t="s">
        <v>19</v>
      </c>
      <c r="J505" t="s">
        <v>20</v>
      </c>
      <c r="K505" t="s">
        <v>21</v>
      </c>
      <c r="R505" s="10">
        <v>44753</v>
      </c>
      <c r="V505" s="11"/>
      <c r="W505" s="11"/>
      <c r="X505" s="11"/>
      <c r="Y505" s="11"/>
    </row>
    <row r="506" spans="1:25">
      <c r="A506" s="8">
        <v>44756</v>
      </c>
      <c r="B506">
        <v>141.8049</v>
      </c>
      <c r="C506">
        <v>146.59800000000001</v>
      </c>
      <c r="D506">
        <v>140.988</v>
      </c>
      <c r="E506">
        <v>146.12559999999999</v>
      </c>
      <c r="F506">
        <v>78140700</v>
      </c>
      <c r="G506" t="s">
        <v>18</v>
      </c>
      <c r="H506" t="s">
        <v>18</v>
      </c>
      <c r="I506" t="s">
        <v>19</v>
      </c>
      <c r="J506" t="s">
        <v>20</v>
      </c>
      <c r="K506" t="s">
        <v>21</v>
      </c>
      <c r="R506" s="10">
        <v>44754</v>
      </c>
      <c r="V506" s="11"/>
      <c r="W506" s="11"/>
      <c r="X506" s="11"/>
      <c r="Y506" s="11"/>
    </row>
    <row r="507" spans="1:25">
      <c r="A507" s="8">
        <v>44757</v>
      </c>
      <c r="B507">
        <v>147.41489999999999</v>
      </c>
      <c r="C507">
        <v>148.47790000000001</v>
      </c>
      <c r="D507">
        <v>145.85990000000001</v>
      </c>
      <c r="E507">
        <v>147.7988</v>
      </c>
      <c r="F507">
        <v>76259900</v>
      </c>
      <c r="G507" t="s">
        <v>18</v>
      </c>
      <c r="H507" t="s">
        <v>18</v>
      </c>
      <c r="I507" t="s">
        <v>19</v>
      </c>
      <c r="J507" t="s">
        <v>20</v>
      </c>
      <c r="K507" t="s">
        <v>21</v>
      </c>
      <c r="R507" s="10">
        <v>44755</v>
      </c>
      <c r="V507" s="11"/>
      <c r="W507" s="11"/>
      <c r="X507" s="11"/>
      <c r="Y507" s="11"/>
    </row>
    <row r="508" spans="1:25">
      <c r="A508" s="8">
        <v>44760</v>
      </c>
      <c r="B508">
        <v>148.35980000000001</v>
      </c>
      <c r="C508">
        <v>149.17670000000001</v>
      </c>
      <c r="D508">
        <v>144.3836</v>
      </c>
      <c r="E508">
        <v>144.74770000000001</v>
      </c>
      <c r="F508">
        <v>81420900</v>
      </c>
      <c r="G508" t="s">
        <v>18</v>
      </c>
      <c r="H508" t="s">
        <v>18</v>
      </c>
      <c r="I508" t="s">
        <v>19</v>
      </c>
      <c r="J508" t="s">
        <v>20</v>
      </c>
      <c r="K508" t="s">
        <v>21</v>
      </c>
      <c r="R508" s="10">
        <v>44756</v>
      </c>
      <c r="V508" s="11"/>
      <c r="W508" s="11"/>
      <c r="X508" s="11"/>
      <c r="Y508" s="11"/>
    </row>
    <row r="509" spans="1:25">
      <c r="A509" s="8">
        <v>44761</v>
      </c>
      <c r="B509">
        <v>145.58430000000001</v>
      </c>
      <c r="C509">
        <v>148.84200000000001</v>
      </c>
      <c r="D509">
        <v>144.59020000000001</v>
      </c>
      <c r="E509">
        <v>148.6156</v>
      </c>
      <c r="F509">
        <v>82982400</v>
      </c>
      <c r="G509" t="s">
        <v>18</v>
      </c>
      <c r="H509" t="s">
        <v>18</v>
      </c>
      <c r="I509" t="s">
        <v>19</v>
      </c>
      <c r="J509" t="s">
        <v>20</v>
      </c>
      <c r="K509" t="s">
        <v>21</v>
      </c>
      <c r="R509" s="10">
        <v>44757</v>
      </c>
      <c r="V509" s="11"/>
      <c r="W509" s="11"/>
      <c r="X509" s="11"/>
      <c r="Y509" s="11"/>
    </row>
    <row r="510" spans="1:25">
      <c r="A510" s="8">
        <v>44762</v>
      </c>
      <c r="B510">
        <v>148.7338</v>
      </c>
      <c r="C510">
        <v>151.2927</v>
      </c>
      <c r="D510">
        <v>147.9956</v>
      </c>
      <c r="E510">
        <v>150.6234</v>
      </c>
      <c r="F510">
        <v>64823400</v>
      </c>
      <c r="G510" t="s">
        <v>18</v>
      </c>
      <c r="H510" t="s">
        <v>18</v>
      </c>
      <c r="I510" t="s">
        <v>19</v>
      </c>
      <c r="J510" t="s">
        <v>20</v>
      </c>
      <c r="K510" t="s">
        <v>21</v>
      </c>
      <c r="R510" s="10">
        <v>44760</v>
      </c>
      <c r="V510" s="11"/>
      <c r="W510" s="11"/>
      <c r="X510" s="11"/>
      <c r="Y510" s="11"/>
    </row>
    <row r="511" spans="1:25">
      <c r="A511" s="8">
        <v>44763</v>
      </c>
      <c r="B511">
        <v>152.06039999999999</v>
      </c>
      <c r="C511">
        <v>153.11349999999999</v>
      </c>
      <c r="D511">
        <v>149.54079999999999</v>
      </c>
      <c r="E511">
        <v>152.89699999999999</v>
      </c>
      <c r="F511">
        <v>65086600</v>
      </c>
      <c r="G511" t="s">
        <v>18</v>
      </c>
      <c r="H511" t="s">
        <v>18</v>
      </c>
      <c r="I511" t="s">
        <v>19</v>
      </c>
      <c r="J511" t="s">
        <v>20</v>
      </c>
      <c r="K511" t="s">
        <v>21</v>
      </c>
      <c r="R511" s="10">
        <v>44761</v>
      </c>
      <c r="V511" s="11"/>
      <c r="W511" s="11"/>
      <c r="X511" s="11"/>
      <c r="Y511" s="11"/>
    </row>
    <row r="512" spans="1:25">
      <c r="A512" s="8">
        <v>44764</v>
      </c>
      <c r="B512">
        <v>152.93639999999999</v>
      </c>
      <c r="C512">
        <v>153.81229999999999</v>
      </c>
      <c r="D512">
        <v>150.98759999999999</v>
      </c>
      <c r="E512">
        <v>151.65690000000001</v>
      </c>
      <c r="F512">
        <v>66675400</v>
      </c>
      <c r="G512" t="s">
        <v>18</v>
      </c>
      <c r="H512" t="s">
        <v>18</v>
      </c>
      <c r="I512" t="s">
        <v>19</v>
      </c>
      <c r="J512" t="s">
        <v>20</v>
      </c>
      <c r="K512" t="s">
        <v>21</v>
      </c>
      <c r="R512" s="10">
        <v>44762</v>
      </c>
      <c r="V512" s="11"/>
      <c r="W512" s="11"/>
      <c r="X512" s="11"/>
      <c r="Y512" s="11"/>
    </row>
    <row r="513" spans="1:25">
      <c r="A513" s="8">
        <v>44767</v>
      </c>
      <c r="B513">
        <v>151.57810000000001</v>
      </c>
      <c r="C513">
        <v>152.59180000000001</v>
      </c>
      <c r="D513">
        <v>149.87540000000001</v>
      </c>
      <c r="E513">
        <v>150.53479999999999</v>
      </c>
      <c r="F513">
        <v>53623900</v>
      </c>
      <c r="G513" t="s">
        <v>18</v>
      </c>
      <c r="H513" t="s">
        <v>18</v>
      </c>
      <c r="I513" t="s">
        <v>19</v>
      </c>
      <c r="J513" t="s">
        <v>20</v>
      </c>
      <c r="K513" t="s">
        <v>21</v>
      </c>
      <c r="R513" s="10">
        <v>44763</v>
      </c>
      <c r="V513" s="11"/>
      <c r="W513" s="11"/>
      <c r="X513" s="11"/>
      <c r="Y513" s="11"/>
    </row>
    <row r="514" spans="1:25">
      <c r="A514" s="8">
        <v>44768</v>
      </c>
      <c r="B514">
        <v>149.85570000000001</v>
      </c>
      <c r="C514">
        <v>150.67259999999999</v>
      </c>
      <c r="D514">
        <v>148.4188</v>
      </c>
      <c r="E514">
        <v>149.2062</v>
      </c>
      <c r="F514">
        <v>55138700</v>
      </c>
      <c r="G514" t="s">
        <v>18</v>
      </c>
      <c r="H514" t="s">
        <v>18</v>
      </c>
      <c r="I514" t="s">
        <v>19</v>
      </c>
      <c r="J514" t="s">
        <v>20</v>
      </c>
      <c r="K514" t="s">
        <v>21</v>
      </c>
      <c r="R514" s="10">
        <v>44764</v>
      </c>
      <c r="V514" s="11"/>
      <c r="W514" s="11"/>
      <c r="X514" s="11"/>
      <c r="Y514" s="11"/>
    </row>
    <row r="515" spans="1:25">
      <c r="A515" s="8">
        <v>44769</v>
      </c>
      <c r="B515">
        <v>150.17070000000001</v>
      </c>
      <c r="C515">
        <v>154.84569999999999</v>
      </c>
      <c r="D515">
        <v>149.75729999999999</v>
      </c>
      <c r="E515">
        <v>154.3142</v>
      </c>
      <c r="F515">
        <v>78620700</v>
      </c>
      <c r="G515" t="s">
        <v>18</v>
      </c>
      <c r="H515" t="s">
        <v>18</v>
      </c>
      <c r="I515" t="s">
        <v>19</v>
      </c>
      <c r="J515" t="s">
        <v>20</v>
      </c>
      <c r="K515" t="s">
        <v>21</v>
      </c>
      <c r="R515" s="10">
        <v>44767</v>
      </c>
      <c r="V515" s="11"/>
      <c r="W515" s="11"/>
      <c r="X515" s="11"/>
      <c r="Y515" s="11"/>
    </row>
    <row r="516" spans="1:25">
      <c r="A516" s="8">
        <v>44770</v>
      </c>
      <c r="B516">
        <v>154.50120000000001</v>
      </c>
      <c r="C516">
        <v>155.1508</v>
      </c>
      <c r="D516">
        <v>151.9718</v>
      </c>
      <c r="E516">
        <v>154.86539999999999</v>
      </c>
      <c r="F516">
        <v>81378700</v>
      </c>
      <c r="G516" t="s">
        <v>18</v>
      </c>
      <c r="H516" t="s">
        <v>18</v>
      </c>
      <c r="I516" t="s">
        <v>19</v>
      </c>
      <c r="J516" t="s">
        <v>20</v>
      </c>
      <c r="K516" t="s">
        <v>21</v>
      </c>
      <c r="R516" s="10">
        <v>44768</v>
      </c>
      <c r="V516" s="11"/>
      <c r="W516" s="11"/>
      <c r="X516" s="11"/>
      <c r="Y516" s="11"/>
    </row>
    <row r="517" spans="1:25">
      <c r="A517" s="8">
        <v>44771</v>
      </c>
      <c r="B517">
        <v>158.69399999999999</v>
      </c>
      <c r="C517">
        <v>161.0462</v>
      </c>
      <c r="D517">
        <v>156.98150000000001</v>
      </c>
      <c r="E517">
        <v>159.94390000000001</v>
      </c>
      <c r="F517">
        <v>101786900</v>
      </c>
      <c r="G517" t="s">
        <v>18</v>
      </c>
      <c r="H517" t="s">
        <v>18</v>
      </c>
      <c r="I517" t="s">
        <v>19</v>
      </c>
      <c r="J517" t="s">
        <v>20</v>
      </c>
      <c r="K517" t="s">
        <v>21</v>
      </c>
      <c r="R517" s="10">
        <v>44769</v>
      </c>
      <c r="V517" s="11"/>
      <c r="W517" s="11"/>
      <c r="X517" s="11"/>
      <c r="Y517" s="11"/>
    </row>
    <row r="518" spans="1:25">
      <c r="A518" s="8">
        <v>44774</v>
      </c>
      <c r="B518">
        <v>158.4676</v>
      </c>
      <c r="C518">
        <v>161.0068</v>
      </c>
      <c r="D518">
        <v>158.34950000000001</v>
      </c>
      <c r="E518">
        <v>158.9597</v>
      </c>
      <c r="F518">
        <v>67829400</v>
      </c>
      <c r="G518" t="s">
        <v>18</v>
      </c>
      <c r="H518" t="s">
        <v>18</v>
      </c>
      <c r="I518" t="s">
        <v>19</v>
      </c>
      <c r="J518" t="s">
        <v>20</v>
      </c>
      <c r="K518" t="s">
        <v>21</v>
      </c>
      <c r="R518" s="10">
        <v>44770</v>
      </c>
      <c r="V518" s="11"/>
      <c r="W518" s="11"/>
      <c r="X518" s="11"/>
      <c r="Y518" s="11"/>
    </row>
    <row r="519" spans="1:25">
      <c r="A519" s="8">
        <v>44775</v>
      </c>
      <c r="B519">
        <v>157.572</v>
      </c>
      <c r="C519">
        <v>159.84549999999999</v>
      </c>
      <c r="D519">
        <v>157.10939999999999</v>
      </c>
      <c r="E519">
        <v>157.48339999999999</v>
      </c>
      <c r="F519">
        <v>59907000</v>
      </c>
      <c r="G519" t="s">
        <v>18</v>
      </c>
      <c r="H519" t="s">
        <v>18</v>
      </c>
      <c r="I519" t="s">
        <v>19</v>
      </c>
      <c r="J519" t="s">
        <v>20</v>
      </c>
      <c r="K519" t="s">
        <v>21</v>
      </c>
      <c r="R519" s="10">
        <v>44771</v>
      </c>
      <c r="V519" s="11"/>
      <c r="W519" s="11"/>
      <c r="X519" s="11"/>
      <c r="Y519" s="11"/>
    </row>
    <row r="520" spans="1:25">
      <c r="A520" s="8">
        <v>44776</v>
      </c>
      <c r="B520">
        <v>158.30029999999999</v>
      </c>
      <c r="C520">
        <v>163.95949999999999</v>
      </c>
      <c r="D520">
        <v>158.21170000000001</v>
      </c>
      <c r="E520">
        <v>163.5068</v>
      </c>
      <c r="F520">
        <v>82507500</v>
      </c>
      <c r="G520" t="s">
        <v>18</v>
      </c>
      <c r="H520" t="s">
        <v>18</v>
      </c>
      <c r="I520" t="s">
        <v>19</v>
      </c>
      <c r="J520" t="s">
        <v>20</v>
      </c>
      <c r="K520" t="s">
        <v>21</v>
      </c>
      <c r="R520" s="10">
        <v>44774</v>
      </c>
      <c r="V520" s="11"/>
      <c r="W520" s="11"/>
      <c r="X520" s="11"/>
      <c r="Y520" s="11"/>
    </row>
    <row r="521" spans="1:25">
      <c r="A521" s="8">
        <v>44777</v>
      </c>
      <c r="B521">
        <v>163.3887</v>
      </c>
      <c r="C521">
        <v>164.55</v>
      </c>
      <c r="D521">
        <v>161.83359999999999</v>
      </c>
      <c r="E521">
        <v>163.1918</v>
      </c>
      <c r="F521">
        <v>55474100</v>
      </c>
      <c r="G521" t="s">
        <v>18</v>
      </c>
      <c r="H521" t="s">
        <v>18</v>
      </c>
      <c r="I521" t="s">
        <v>19</v>
      </c>
      <c r="J521" t="s">
        <v>20</v>
      </c>
      <c r="K521" t="s">
        <v>21</v>
      </c>
      <c r="R521" s="10">
        <v>44775</v>
      </c>
      <c r="V521" s="11"/>
      <c r="W521" s="11"/>
      <c r="X521" s="11"/>
      <c r="Y521" s="11"/>
    </row>
    <row r="522" spans="1:25">
      <c r="A522" s="8">
        <v>44778</v>
      </c>
      <c r="B522">
        <v>160.85599999999999</v>
      </c>
      <c r="C522">
        <v>163.4579</v>
      </c>
      <c r="D522">
        <v>160.649</v>
      </c>
      <c r="E522">
        <v>162.96520000000001</v>
      </c>
      <c r="F522">
        <v>56697000</v>
      </c>
      <c r="G522" t="s">
        <v>25</v>
      </c>
      <c r="H522" t="s">
        <v>18</v>
      </c>
      <c r="I522" t="s">
        <v>19</v>
      </c>
      <c r="J522" t="s">
        <v>20</v>
      </c>
      <c r="K522" t="s">
        <v>21</v>
      </c>
      <c r="R522" s="10">
        <v>44776</v>
      </c>
      <c r="V522" s="11"/>
      <c r="W522" s="11"/>
      <c r="X522" s="11"/>
      <c r="Y522" s="11"/>
    </row>
    <row r="523" spans="1:25">
      <c r="A523" s="8">
        <v>44781</v>
      </c>
      <c r="B523">
        <v>163.97040000000001</v>
      </c>
      <c r="C523">
        <v>165.3896</v>
      </c>
      <c r="D523">
        <v>161.83170000000001</v>
      </c>
      <c r="E523">
        <v>162.49199999999999</v>
      </c>
      <c r="F523">
        <v>60276900</v>
      </c>
      <c r="G523" t="s">
        <v>18</v>
      </c>
      <c r="H523" t="s">
        <v>18</v>
      </c>
      <c r="I523" t="s">
        <v>19</v>
      </c>
      <c r="J523" t="s">
        <v>20</v>
      </c>
      <c r="K523" t="s">
        <v>21</v>
      </c>
      <c r="R523" s="10">
        <v>44777</v>
      </c>
      <c r="V523" s="11"/>
      <c r="W523" s="11"/>
      <c r="X523" s="11"/>
      <c r="Y523" s="11"/>
    </row>
    <row r="524" spans="1:25">
      <c r="A524" s="8">
        <v>44782</v>
      </c>
      <c r="B524">
        <v>161.65430000000001</v>
      </c>
      <c r="C524">
        <v>163.42840000000001</v>
      </c>
      <c r="D524">
        <v>160.8954</v>
      </c>
      <c r="E524">
        <v>162.54130000000001</v>
      </c>
      <c r="F524">
        <v>63135500</v>
      </c>
      <c r="G524" t="s">
        <v>18</v>
      </c>
      <c r="H524" t="s">
        <v>18</v>
      </c>
      <c r="I524" t="s">
        <v>19</v>
      </c>
      <c r="J524" t="s">
        <v>20</v>
      </c>
      <c r="K524" t="s">
        <v>21</v>
      </c>
      <c r="R524" s="10">
        <v>44778</v>
      </c>
      <c r="V524" s="11"/>
      <c r="W524" s="11"/>
      <c r="X524" s="11"/>
      <c r="Y524" s="11"/>
    </row>
    <row r="525" spans="1:25">
      <c r="A525" s="8">
        <v>44783</v>
      </c>
      <c r="B525">
        <v>165.26150000000001</v>
      </c>
      <c r="C525">
        <v>166.89760000000001</v>
      </c>
      <c r="D525">
        <v>164.49279999999999</v>
      </c>
      <c r="E525">
        <v>166.79910000000001</v>
      </c>
      <c r="F525">
        <v>70170500</v>
      </c>
      <c r="G525" t="s">
        <v>18</v>
      </c>
      <c r="H525" t="s">
        <v>18</v>
      </c>
      <c r="I525" t="s">
        <v>19</v>
      </c>
      <c r="J525" t="s">
        <v>20</v>
      </c>
      <c r="K525" t="s">
        <v>21</v>
      </c>
      <c r="R525" s="10">
        <v>44781</v>
      </c>
      <c r="V525" s="11"/>
      <c r="W525" s="11"/>
      <c r="X525" s="11"/>
      <c r="Y525" s="11"/>
    </row>
    <row r="526" spans="1:25">
      <c r="A526" s="8">
        <v>44784</v>
      </c>
      <c r="B526">
        <v>167.60720000000001</v>
      </c>
      <c r="C526">
        <v>168.52379999999999</v>
      </c>
      <c r="D526">
        <v>165.76419999999999</v>
      </c>
      <c r="E526">
        <v>166.0598</v>
      </c>
      <c r="F526">
        <v>57149200</v>
      </c>
      <c r="G526" t="s">
        <v>18</v>
      </c>
      <c r="H526" t="s">
        <v>18</v>
      </c>
      <c r="I526" t="s">
        <v>19</v>
      </c>
      <c r="J526" t="s">
        <v>20</v>
      </c>
      <c r="K526" t="s">
        <v>21</v>
      </c>
      <c r="R526" s="10">
        <v>44782</v>
      </c>
      <c r="V526" s="11"/>
      <c r="W526" s="11"/>
      <c r="X526" s="11"/>
      <c r="Y526" s="11"/>
    </row>
    <row r="527" spans="1:25">
      <c r="A527" s="8">
        <v>44785</v>
      </c>
      <c r="B527">
        <v>167.3707</v>
      </c>
      <c r="C527">
        <v>169.68680000000001</v>
      </c>
      <c r="D527">
        <v>166.95670000000001</v>
      </c>
      <c r="E527">
        <v>169.61779999999999</v>
      </c>
      <c r="F527">
        <v>68039400</v>
      </c>
      <c r="G527" t="s">
        <v>18</v>
      </c>
      <c r="H527" t="s">
        <v>18</v>
      </c>
      <c r="I527" t="s">
        <v>19</v>
      </c>
      <c r="J527" t="s">
        <v>20</v>
      </c>
      <c r="K527" t="s">
        <v>21</v>
      </c>
      <c r="R527" s="10">
        <v>44783</v>
      </c>
      <c r="V527" s="11"/>
      <c r="W527" s="11"/>
      <c r="X527" s="11"/>
      <c r="Y527" s="11"/>
    </row>
    <row r="528" spans="1:25">
      <c r="A528" s="8">
        <v>44788</v>
      </c>
      <c r="B528">
        <v>169.0461</v>
      </c>
      <c r="C528">
        <v>170.88919999999999</v>
      </c>
      <c r="D528">
        <v>168.87860000000001</v>
      </c>
      <c r="E528">
        <v>170.69200000000001</v>
      </c>
      <c r="F528">
        <v>54091700</v>
      </c>
      <c r="G528" t="s">
        <v>18</v>
      </c>
      <c r="H528" t="s">
        <v>18</v>
      </c>
      <c r="I528" t="s">
        <v>19</v>
      </c>
      <c r="J528" t="s">
        <v>20</v>
      </c>
      <c r="K528" t="s">
        <v>21</v>
      </c>
      <c r="R528" s="10">
        <v>44784</v>
      </c>
      <c r="V528" s="11"/>
      <c r="W528" s="11"/>
      <c r="X528" s="11"/>
      <c r="Y528" s="11"/>
    </row>
    <row r="529" spans="1:25">
      <c r="A529" s="8">
        <v>44789</v>
      </c>
      <c r="B529">
        <v>170.28800000000001</v>
      </c>
      <c r="C529">
        <v>171.2046</v>
      </c>
      <c r="D529">
        <v>169.1841</v>
      </c>
      <c r="E529">
        <v>170.53440000000001</v>
      </c>
      <c r="F529">
        <v>56377100</v>
      </c>
      <c r="G529" t="s">
        <v>18</v>
      </c>
      <c r="H529" t="s">
        <v>18</v>
      </c>
      <c r="I529" t="s">
        <v>19</v>
      </c>
      <c r="J529" t="s">
        <v>20</v>
      </c>
      <c r="K529" t="s">
        <v>21</v>
      </c>
      <c r="R529" s="10">
        <v>44785</v>
      </c>
      <c r="V529" s="11"/>
      <c r="W529" s="11"/>
      <c r="X529" s="11"/>
      <c r="Y529" s="11"/>
    </row>
    <row r="530" spans="1:25">
      <c r="A530" s="8">
        <v>44790</v>
      </c>
      <c r="B530">
        <v>170.27809999999999</v>
      </c>
      <c r="C530">
        <v>173.60929999999999</v>
      </c>
      <c r="D530">
        <v>170.08099999999999</v>
      </c>
      <c r="E530">
        <v>172.0324</v>
      </c>
      <c r="F530">
        <v>79542000</v>
      </c>
      <c r="G530" t="s">
        <v>18</v>
      </c>
      <c r="H530" t="s">
        <v>18</v>
      </c>
      <c r="I530" t="s">
        <v>19</v>
      </c>
      <c r="J530" t="s">
        <v>20</v>
      </c>
      <c r="K530" t="s">
        <v>21</v>
      </c>
      <c r="R530" s="10">
        <v>44788</v>
      </c>
      <c r="V530" s="11"/>
      <c r="W530" s="11"/>
      <c r="X530" s="11"/>
      <c r="Y530" s="11"/>
    </row>
    <row r="531" spans="1:25">
      <c r="A531" s="8">
        <v>44791</v>
      </c>
      <c r="B531">
        <v>171.244</v>
      </c>
      <c r="C531">
        <v>172.37739999999999</v>
      </c>
      <c r="D531">
        <v>170.62309999999999</v>
      </c>
      <c r="E531">
        <v>171.63820000000001</v>
      </c>
      <c r="F531">
        <v>62290100</v>
      </c>
      <c r="G531" t="s">
        <v>18</v>
      </c>
      <c r="H531" t="s">
        <v>18</v>
      </c>
      <c r="I531" t="s">
        <v>19</v>
      </c>
      <c r="J531" t="s">
        <v>20</v>
      </c>
      <c r="K531" t="s">
        <v>21</v>
      </c>
      <c r="R531" s="10">
        <v>44789</v>
      </c>
      <c r="V531" s="11"/>
      <c r="W531" s="11"/>
      <c r="X531" s="11"/>
      <c r="Y531" s="11"/>
    </row>
    <row r="532" spans="1:25">
      <c r="A532" s="8">
        <v>44792</v>
      </c>
      <c r="B532">
        <v>170.53440000000001</v>
      </c>
      <c r="C532">
        <v>171.23410000000001</v>
      </c>
      <c r="D532">
        <v>168.83920000000001</v>
      </c>
      <c r="E532">
        <v>169.0461</v>
      </c>
      <c r="F532">
        <v>70346300</v>
      </c>
      <c r="G532" t="s">
        <v>18</v>
      </c>
      <c r="H532" t="s">
        <v>18</v>
      </c>
      <c r="I532" t="s">
        <v>19</v>
      </c>
      <c r="J532" t="s">
        <v>20</v>
      </c>
      <c r="K532" t="s">
        <v>21</v>
      </c>
      <c r="R532" s="10">
        <v>44790</v>
      </c>
      <c r="V532" s="11"/>
      <c r="W532" s="11"/>
      <c r="X532" s="11"/>
      <c r="Y532" s="11"/>
    </row>
    <row r="533" spans="1:25">
      <c r="A533" s="8">
        <v>44795</v>
      </c>
      <c r="B533">
        <v>167.24250000000001</v>
      </c>
      <c r="C533">
        <v>167.4101</v>
      </c>
      <c r="D533">
        <v>164.72929999999999</v>
      </c>
      <c r="E533">
        <v>165.15309999999999</v>
      </c>
      <c r="F533">
        <v>69026800</v>
      </c>
      <c r="G533" t="s">
        <v>18</v>
      </c>
      <c r="H533" t="s">
        <v>18</v>
      </c>
      <c r="I533" t="s">
        <v>19</v>
      </c>
      <c r="J533" t="s">
        <v>20</v>
      </c>
      <c r="K533" t="s">
        <v>21</v>
      </c>
      <c r="R533" s="10">
        <v>44791</v>
      </c>
      <c r="V533" s="11"/>
      <c r="W533" s="11"/>
      <c r="X533" s="11"/>
      <c r="Y533" s="11"/>
    </row>
    <row r="534" spans="1:25">
      <c r="A534" s="8">
        <v>44796</v>
      </c>
      <c r="B534">
        <v>164.67019999999999</v>
      </c>
      <c r="C534">
        <v>166.27670000000001</v>
      </c>
      <c r="D534">
        <v>164.24639999999999</v>
      </c>
      <c r="E534">
        <v>164.81800000000001</v>
      </c>
      <c r="F534">
        <v>54147100</v>
      </c>
      <c r="G534" t="s">
        <v>18</v>
      </c>
      <c r="H534" t="s">
        <v>18</v>
      </c>
      <c r="I534" t="s">
        <v>19</v>
      </c>
      <c r="J534" t="s">
        <v>20</v>
      </c>
      <c r="K534" t="s">
        <v>21</v>
      </c>
      <c r="R534" s="10">
        <v>44792</v>
      </c>
      <c r="V534" s="11"/>
      <c r="W534" s="11"/>
      <c r="X534" s="11"/>
      <c r="Y534" s="11"/>
    </row>
    <row r="535" spans="1:25">
      <c r="A535" s="8">
        <v>44797</v>
      </c>
      <c r="B535">
        <v>164.9067</v>
      </c>
      <c r="C535">
        <v>165.68530000000001</v>
      </c>
      <c r="D535">
        <v>163.85220000000001</v>
      </c>
      <c r="E535">
        <v>165.11369999999999</v>
      </c>
      <c r="F535">
        <v>53841500</v>
      </c>
      <c r="G535" t="s">
        <v>18</v>
      </c>
      <c r="H535" t="s">
        <v>18</v>
      </c>
      <c r="I535" t="s">
        <v>19</v>
      </c>
      <c r="J535" t="s">
        <v>20</v>
      </c>
      <c r="K535" t="s">
        <v>21</v>
      </c>
      <c r="R535" s="10">
        <v>44795</v>
      </c>
      <c r="V535" s="11"/>
      <c r="W535" s="11"/>
      <c r="X535" s="11"/>
      <c r="Y535" s="11"/>
    </row>
    <row r="536" spans="1:25">
      <c r="A536" s="8">
        <v>44798</v>
      </c>
      <c r="B536">
        <v>166.34569999999999</v>
      </c>
      <c r="C536">
        <v>167.68600000000001</v>
      </c>
      <c r="D536">
        <v>165.92189999999999</v>
      </c>
      <c r="E536">
        <v>167.57759999999999</v>
      </c>
      <c r="F536">
        <v>51218200</v>
      </c>
      <c r="G536" t="s">
        <v>18</v>
      </c>
      <c r="H536" t="s">
        <v>18</v>
      </c>
      <c r="I536" t="s">
        <v>19</v>
      </c>
      <c r="J536" t="s">
        <v>20</v>
      </c>
      <c r="K536" t="s">
        <v>21</v>
      </c>
      <c r="R536" s="10">
        <v>44796</v>
      </c>
      <c r="V536" s="11"/>
      <c r="W536" s="11"/>
      <c r="X536" s="11"/>
      <c r="Y536" s="11"/>
    </row>
    <row r="537" spans="1:25">
      <c r="A537" s="8">
        <v>44799</v>
      </c>
      <c r="B537">
        <v>168.10990000000001</v>
      </c>
      <c r="C537">
        <v>168.5829</v>
      </c>
      <c r="D537">
        <v>161.20099999999999</v>
      </c>
      <c r="E537">
        <v>161.26009999999999</v>
      </c>
      <c r="F537">
        <v>78961000</v>
      </c>
      <c r="G537" t="s">
        <v>18</v>
      </c>
      <c r="H537" t="s">
        <v>18</v>
      </c>
      <c r="I537" t="s">
        <v>19</v>
      </c>
      <c r="J537" t="s">
        <v>20</v>
      </c>
      <c r="K537" t="s">
        <v>21</v>
      </c>
      <c r="R537" s="10">
        <v>44797</v>
      </c>
      <c r="V537" s="11"/>
      <c r="W537" s="11"/>
      <c r="X537" s="11"/>
      <c r="Y537" s="11"/>
    </row>
    <row r="538" spans="1:25">
      <c r="A538" s="8">
        <v>44802</v>
      </c>
      <c r="B538">
        <v>158.82570000000001</v>
      </c>
      <c r="C538">
        <v>160.5505</v>
      </c>
      <c r="D538">
        <v>157.51490000000001</v>
      </c>
      <c r="E538">
        <v>159.05240000000001</v>
      </c>
      <c r="F538">
        <v>73314000</v>
      </c>
      <c r="G538" t="s">
        <v>18</v>
      </c>
      <c r="H538" t="s">
        <v>18</v>
      </c>
      <c r="I538" t="s">
        <v>19</v>
      </c>
      <c r="J538" t="s">
        <v>20</v>
      </c>
      <c r="K538" t="s">
        <v>21</v>
      </c>
      <c r="R538" s="10">
        <v>44798</v>
      </c>
      <c r="V538" s="11"/>
      <c r="W538" s="11"/>
      <c r="X538" s="11"/>
      <c r="Y538" s="11"/>
    </row>
    <row r="539" spans="1:25">
      <c r="A539" s="8">
        <v>44803</v>
      </c>
      <c r="B539">
        <v>159.79159999999999</v>
      </c>
      <c r="C539">
        <v>160.21539999999999</v>
      </c>
      <c r="D539">
        <v>155.4452</v>
      </c>
      <c r="E539">
        <v>156.61799999999999</v>
      </c>
      <c r="F539">
        <v>77906200</v>
      </c>
      <c r="G539" t="s">
        <v>18</v>
      </c>
      <c r="H539" t="s">
        <v>18</v>
      </c>
      <c r="I539" t="s">
        <v>19</v>
      </c>
      <c r="J539" t="s">
        <v>20</v>
      </c>
      <c r="K539" t="s">
        <v>21</v>
      </c>
      <c r="R539" s="10">
        <v>44799</v>
      </c>
      <c r="V539" s="11"/>
      <c r="W539" s="11"/>
      <c r="X539" s="11"/>
      <c r="Y539" s="11"/>
    </row>
    <row r="540" spans="1:25">
      <c r="A540" s="8">
        <v>44804</v>
      </c>
      <c r="B540">
        <v>157.99780000000001</v>
      </c>
      <c r="C540">
        <v>158.26390000000001</v>
      </c>
      <c r="D540">
        <v>154.87350000000001</v>
      </c>
      <c r="E540">
        <v>154.95240000000001</v>
      </c>
      <c r="F540">
        <v>87991100</v>
      </c>
      <c r="G540" t="s">
        <v>18</v>
      </c>
      <c r="H540" t="s">
        <v>18</v>
      </c>
      <c r="I540" t="s">
        <v>19</v>
      </c>
      <c r="J540" t="s">
        <v>20</v>
      </c>
      <c r="K540" t="s">
        <v>21</v>
      </c>
      <c r="R540" s="10">
        <v>44802</v>
      </c>
      <c r="V540" s="11"/>
      <c r="W540" s="11"/>
      <c r="X540" s="11"/>
      <c r="Y540" s="11"/>
    </row>
    <row r="541" spans="1:25">
      <c r="A541" s="8">
        <v>44805</v>
      </c>
      <c r="B541">
        <v>154.38079999999999</v>
      </c>
      <c r="C541">
        <v>156.13509999999999</v>
      </c>
      <c r="D541">
        <v>152.4392</v>
      </c>
      <c r="E541">
        <v>155.68180000000001</v>
      </c>
      <c r="F541">
        <v>74229900</v>
      </c>
      <c r="G541" t="s">
        <v>18</v>
      </c>
      <c r="H541" t="s">
        <v>18</v>
      </c>
      <c r="I541" t="s">
        <v>19</v>
      </c>
      <c r="J541" t="s">
        <v>20</v>
      </c>
      <c r="K541" t="s">
        <v>21</v>
      </c>
      <c r="R541" s="10">
        <v>44803</v>
      </c>
      <c r="V541" s="11"/>
      <c r="W541" s="11"/>
      <c r="X541" s="11"/>
      <c r="Y541" s="11"/>
    </row>
    <row r="542" spans="1:25">
      <c r="A542" s="8">
        <v>44806</v>
      </c>
      <c r="B542">
        <v>157.44589999999999</v>
      </c>
      <c r="C542">
        <v>158.0471</v>
      </c>
      <c r="D542">
        <v>152.73480000000001</v>
      </c>
      <c r="E542">
        <v>153.56270000000001</v>
      </c>
      <c r="F542">
        <v>76957800</v>
      </c>
      <c r="G542" t="s">
        <v>18</v>
      </c>
      <c r="H542" t="s">
        <v>18</v>
      </c>
      <c r="I542" t="s">
        <v>19</v>
      </c>
      <c r="J542" t="s">
        <v>20</v>
      </c>
      <c r="K542" t="s">
        <v>21</v>
      </c>
      <c r="R542" s="10">
        <v>44804</v>
      </c>
      <c r="V542" s="11"/>
      <c r="W542" s="11"/>
      <c r="X542" s="11"/>
      <c r="Y542" s="11"/>
    </row>
    <row r="543" spans="1:25">
      <c r="A543" s="8">
        <v>44810</v>
      </c>
      <c r="B543">
        <v>154.2132</v>
      </c>
      <c r="C543">
        <v>154.82429999999999</v>
      </c>
      <c r="D543">
        <v>151.47329999999999</v>
      </c>
      <c r="E543">
        <v>152.30119999999999</v>
      </c>
      <c r="F543">
        <v>73714800</v>
      </c>
      <c r="G543" t="s">
        <v>18</v>
      </c>
      <c r="H543" t="s">
        <v>18</v>
      </c>
      <c r="I543" t="s">
        <v>19</v>
      </c>
      <c r="J543" t="s">
        <v>20</v>
      </c>
      <c r="K543" t="s">
        <v>21</v>
      </c>
      <c r="R543" s="10">
        <v>44805</v>
      </c>
      <c r="V543" s="11"/>
      <c r="W543" s="11"/>
      <c r="X543" s="11"/>
      <c r="Y543" s="11"/>
    </row>
    <row r="544" spans="1:25">
      <c r="A544" s="8">
        <v>44811</v>
      </c>
      <c r="B544">
        <v>152.58699999999999</v>
      </c>
      <c r="C544">
        <v>154.41030000000001</v>
      </c>
      <c r="D544">
        <v>151.39449999999999</v>
      </c>
      <c r="E544">
        <v>153.7106</v>
      </c>
      <c r="F544">
        <v>87449600</v>
      </c>
      <c r="G544" t="s">
        <v>18</v>
      </c>
      <c r="H544" t="s">
        <v>18</v>
      </c>
      <c r="I544" t="s">
        <v>19</v>
      </c>
      <c r="J544" t="s">
        <v>20</v>
      </c>
      <c r="K544" t="s">
        <v>21</v>
      </c>
      <c r="R544" s="10">
        <v>44806</v>
      </c>
      <c r="V544" s="11"/>
      <c r="W544" s="11"/>
      <c r="X544" s="11"/>
      <c r="Y544" s="11"/>
    </row>
    <row r="545" spans="1:25">
      <c r="A545" s="8">
        <v>44812</v>
      </c>
      <c r="B545">
        <v>152.40960000000001</v>
      </c>
      <c r="C545">
        <v>154.10480000000001</v>
      </c>
      <c r="D545">
        <v>150.47790000000001</v>
      </c>
      <c r="E545">
        <v>152.23220000000001</v>
      </c>
      <c r="F545">
        <v>84923800</v>
      </c>
      <c r="G545" t="s">
        <v>18</v>
      </c>
      <c r="H545" t="s">
        <v>18</v>
      </c>
      <c r="I545" t="s">
        <v>19</v>
      </c>
      <c r="J545" t="s">
        <v>20</v>
      </c>
      <c r="K545" t="s">
        <v>21</v>
      </c>
      <c r="R545" s="10">
        <v>44810</v>
      </c>
      <c r="V545" s="11"/>
      <c r="W545" s="11"/>
      <c r="X545" s="11"/>
      <c r="Y545" s="11"/>
    </row>
    <row r="546" spans="1:25">
      <c r="A546" s="8">
        <v>44813</v>
      </c>
      <c r="B546">
        <v>153.2276</v>
      </c>
      <c r="C546">
        <v>155.5438</v>
      </c>
      <c r="D546">
        <v>152.518</v>
      </c>
      <c r="E546">
        <v>155.1002</v>
      </c>
      <c r="F546">
        <v>68028800</v>
      </c>
      <c r="G546" t="s">
        <v>18</v>
      </c>
      <c r="H546" t="s">
        <v>18</v>
      </c>
      <c r="I546" t="s">
        <v>19</v>
      </c>
      <c r="J546" t="s">
        <v>20</v>
      </c>
      <c r="K546" t="s">
        <v>21</v>
      </c>
      <c r="R546" s="10">
        <v>44811</v>
      </c>
      <c r="V546" s="11"/>
      <c r="W546" s="11"/>
      <c r="X546" s="11"/>
      <c r="Y546" s="11"/>
    </row>
    <row r="547" spans="1:25">
      <c r="A547" s="8">
        <v>44816</v>
      </c>
      <c r="B547">
        <v>157.28819999999999</v>
      </c>
      <c r="C547">
        <v>161.89080000000001</v>
      </c>
      <c r="D547">
        <v>157.00239999999999</v>
      </c>
      <c r="E547">
        <v>161.0728</v>
      </c>
      <c r="F547">
        <v>104956000</v>
      </c>
      <c r="G547" t="s">
        <v>18</v>
      </c>
      <c r="H547" t="s">
        <v>18</v>
      </c>
      <c r="I547" t="s">
        <v>19</v>
      </c>
      <c r="J547" t="s">
        <v>20</v>
      </c>
      <c r="K547" t="s">
        <v>21</v>
      </c>
      <c r="R547" s="10">
        <v>44812</v>
      </c>
      <c r="V547" s="11"/>
      <c r="W547" s="11"/>
      <c r="X547" s="11"/>
      <c r="Y547" s="11"/>
    </row>
    <row r="548" spans="1:25">
      <c r="A548" s="8">
        <v>44817</v>
      </c>
      <c r="B548">
        <v>157.59370000000001</v>
      </c>
      <c r="C548">
        <v>158.22450000000001</v>
      </c>
      <c r="D548">
        <v>151.15790000000001</v>
      </c>
      <c r="E548">
        <v>151.62119999999999</v>
      </c>
      <c r="F548">
        <v>122656600</v>
      </c>
      <c r="G548" t="s">
        <v>18</v>
      </c>
      <c r="H548" t="s">
        <v>18</v>
      </c>
      <c r="I548" t="s">
        <v>19</v>
      </c>
      <c r="J548" t="s">
        <v>20</v>
      </c>
      <c r="K548" t="s">
        <v>21</v>
      </c>
      <c r="R548" s="10">
        <v>44813</v>
      </c>
      <c r="V548" s="11"/>
      <c r="W548" s="11"/>
      <c r="X548" s="11"/>
      <c r="Y548" s="11"/>
    </row>
    <row r="549" spans="1:25">
      <c r="A549" s="8">
        <v>44818</v>
      </c>
      <c r="B549">
        <v>152.5574</v>
      </c>
      <c r="C549">
        <v>154.83410000000001</v>
      </c>
      <c r="D549">
        <v>151.39439999999999</v>
      </c>
      <c r="E549">
        <v>153.06989999999999</v>
      </c>
      <c r="F549">
        <v>87965400</v>
      </c>
      <c r="G549" t="s">
        <v>18</v>
      </c>
      <c r="H549" t="s">
        <v>18</v>
      </c>
      <c r="I549" t="s">
        <v>19</v>
      </c>
      <c r="J549" t="s">
        <v>20</v>
      </c>
      <c r="K549" t="s">
        <v>21</v>
      </c>
      <c r="R549" s="10">
        <v>44816</v>
      </c>
      <c r="V549" s="11"/>
      <c r="W549" s="11"/>
      <c r="X549" s="11"/>
      <c r="Y549" s="11"/>
    </row>
    <row r="550" spans="1:25">
      <c r="A550" s="8">
        <v>44819</v>
      </c>
      <c r="B550">
        <v>152.4195</v>
      </c>
      <c r="C550">
        <v>153.001</v>
      </c>
      <c r="D550">
        <v>149.19659999999999</v>
      </c>
      <c r="E550">
        <v>150.17230000000001</v>
      </c>
      <c r="F550">
        <v>90481100</v>
      </c>
      <c r="G550" t="s">
        <v>18</v>
      </c>
      <c r="H550" t="s">
        <v>18</v>
      </c>
      <c r="I550" t="s">
        <v>19</v>
      </c>
      <c r="J550" t="s">
        <v>20</v>
      </c>
      <c r="K550" t="s">
        <v>21</v>
      </c>
      <c r="R550" s="10">
        <v>44817</v>
      </c>
      <c r="V550" s="11"/>
      <c r="W550" s="11"/>
      <c r="X550" s="11"/>
      <c r="Y550" s="11"/>
    </row>
    <row r="551" spans="1:25">
      <c r="A551" s="8">
        <v>44820</v>
      </c>
      <c r="B551">
        <v>149.0291</v>
      </c>
      <c r="C551">
        <v>149.1671</v>
      </c>
      <c r="D551">
        <v>146.23009999999999</v>
      </c>
      <c r="E551">
        <v>148.5265</v>
      </c>
      <c r="F551">
        <v>162278800</v>
      </c>
      <c r="G551" t="s">
        <v>18</v>
      </c>
      <c r="H551" t="s">
        <v>18</v>
      </c>
      <c r="I551" t="s">
        <v>19</v>
      </c>
      <c r="J551" t="s">
        <v>20</v>
      </c>
      <c r="K551" t="s">
        <v>21</v>
      </c>
      <c r="R551" s="10">
        <v>44818</v>
      </c>
      <c r="V551" s="11"/>
      <c r="W551" s="11"/>
      <c r="X551" s="11"/>
      <c r="Y551" s="11"/>
    </row>
    <row r="552" spans="1:25">
      <c r="A552" s="8">
        <v>44823</v>
      </c>
      <c r="B552">
        <v>147.15649999999999</v>
      </c>
      <c r="C552">
        <v>152.33070000000001</v>
      </c>
      <c r="D552">
        <v>146.9495</v>
      </c>
      <c r="E552">
        <v>152.25190000000001</v>
      </c>
      <c r="F552">
        <v>81474200</v>
      </c>
      <c r="G552" t="s">
        <v>18</v>
      </c>
      <c r="H552" t="s">
        <v>18</v>
      </c>
      <c r="I552" t="s">
        <v>19</v>
      </c>
      <c r="J552" t="s">
        <v>20</v>
      </c>
      <c r="K552" t="s">
        <v>21</v>
      </c>
      <c r="R552" s="10">
        <v>44819</v>
      </c>
      <c r="V552" s="11"/>
      <c r="W552" s="11"/>
      <c r="X552" s="11"/>
      <c r="Y552" s="11"/>
    </row>
    <row r="553" spans="1:25">
      <c r="A553" s="8">
        <v>44824</v>
      </c>
      <c r="B553">
        <v>151.1875</v>
      </c>
      <c r="C553">
        <v>155.80000000000001</v>
      </c>
      <c r="D553">
        <v>150.87209999999999</v>
      </c>
      <c r="E553">
        <v>154.637</v>
      </c>
      <c r="F553">
        <v>107689800</v>
      </c>
      <c r="G553" t="s">
        <v>18</v>
      </c>
      <c r="H553" t="s">
        <v>18</v>
      </c>
      <c r="I553" t="s">
        <v>19</v>
      </c>
      <c r="J553" t="s">
        <v>20</v>
      </c>
      <c r="K553" t="s">
        <v>21</v>
      </c>
      <c r="R553" s="10">
        <v>44820</v>
      </c>
      <c r="V553" s="11"/>
      <c r="W553" s="11"/>
      <c r="X553" s="11"/>
      <c r="Y553" s="11"/>
    </row>
    <row r="554" spans="1:25">
      <c r="A554" s="8">
        <v>44825</v>
      </c>
      <c r="B554">
        <v>155.07060000000001</v>
      </c>
      <c r="C554">
        <v>156.4504</v>
      </c>
      <c r="D554">
        <v>151.38460000000001</v>
      </c>
      <c r="E554">
        <v>151.50280000000001</v>
      </c>
      <c r="F554">
        <v>101696800</v>
      </c>
      <c r="G554" t="s">
        <v>18</v>
      </c>
      <c r="H554" t="s">
        <v>18</v>
      </c>
      <c r="I554" t="s">
        <v>19</v>
      </c>
      <c r="J554" t="s">
        <v>20</v>
      </c>
      <c r="K554" t="s">
        <v>21</v>
      </c>
      <c r="R554" s="10">
        <v>44823</v>
      </c>
      <c r="V554" s="11"/>
      <c r="W554" s="11"/>
      <c r="X554" s="11"/>
      <c r="Y554" s="11"/>
    </row>
    <row r="555" spans="1:25">
      <c r="A555" s="8">
        <v>44826</v>
      </c>
      <c r="B555">
        <v>150.18219999999999</v>
      </c>
      <c r="C555">
        <v>152.24209999999999</v>
      </c>
      <c r="D555">
        <v>148.73339999999999</v>
      </c>
      <c r="E555">
        <v>150.53700000000001</v>
      </c>
      <c r="F555">
        <v>86652500</v>
      </c>
      <c r="G555" t="s">
        <v>18</v>
      </c>
      <c r="H555" t="s">
        <v>18</v>
      </c>
      <c r="I555" t="s">
        <v>19</v>
      </c>
      <c r="J555" t="s">
        <v>20</v>
      </c>
      <c r="K555" t="s">
        <v>21</v>
      </c>
      <c r="R555" s="10">
        <v>44824</v>
      </c>
      <c r="V555" s="11"/>
      <c r="W555" s="11"/>
      <c r="X555" s="11"/>
      <c r="Y555" s="11"/>
    </row>
    <row r="556" spans="1:25">
      <c r="A556" s="8">
        <v>44827</v>
      </c>
      <c r="B556">
        <v>149.0094</v>
      </c>
      <c r="C556">
        <v>149.28530000000001</v>
      </c>
      <c r="D556">
        <v>146.41730000000001</v>
      </c>
      <c r="E556">
        <v>148.2603</v>
      </c>
      <c r="F556">
        <v>96029900</v>
      </c>
      <c r="G556" t="s">
        <v>18</v>
      </c>
      <c r="H556" t="s">
        <v>18</v>
      </c>
      <c r="I556" t="s">
        <v>19</v>
      </c>
      <c r="J556" t="s">
        <v>20</v>
      </c>
      <c r="K556" t="s">
        <v>21</v>
      </c>
      <c r="R556" s="10">
        <v>44825</v>
      </c>
      <c r="V556" s="11"/>
      <c r="W556" s="11"/>
      <c r="X556" s="11"/>
      <c r="Y556" s="11"/>
    </row>
    <row r="557" spans="1:25">
      <c r="A557" s="8">
        <v>44830</v>
      </c>
      <c r="B557">
        <v>147.50139999999999</v>
      </c>
      <c r="C557">
        <v>151.5522</v>
      </c>
      <c r="D557">
        <v>147.48169999999999</v>
      </c>
      <c r="E557">
        <v>148.59540000000001</v>
      </c>
      <c r="F557">
        <v>93339400</v>
      </c>
      <c r="G557" t="s">
        <v>18</v>
      </c>
      <c r="H557" t="s">
        <v>18</v>
      </c>
      <c r="I557" t="s">
        <v>19</v>
      </c>
      <c r="J557" t="s">
        <v>20</v>
      </c>
      <c r="K557" t="s">
        <v>21</v>
      </c>
      <c r="R557" s="10">
        <v>44826</v>
      </c>
      <c r="V557" s="11"/>
      <c r="W557" s="11"/>
      <c r="X557" s="11"/>
      <c r="Y557" s="11"/>
    </row>
    <row r="558" spans="1:25">
      <c r="A558" s="8">
        <v>44831</v>
      </c>
      <c r="B558">
        <v>150.53700000000001</v>
      </c>
      <c r="C558">
        <v>152.48840000000001</v>
      </c>
      <c r="D558">
        <v>147.78720000000001</v>
      </c>
      <c r="E558">
        <v>149.5711</v>
      </c>
      <c r="F558">
        <v>84442700</v>
      </c>
      <c r="G558" t="s">
        <v>18</v>
      </c>
      <c r="H558" t="s">
        <v>18</v>
      </c>
      <c r="I558" t="s">
        <v>19</v>
      </c>
      <c r="J558" t="s">
        <v>20</v>
      </c>
      <c r="K558" t="s">
        <v>21</v>
      </c>
      <c r="R558" s="10">
        <v>44827</v>
      </c>
      <c r="V558" s="11"/>
      <c r="W558" s="11"/>
      <c r="X558" s="11"/>
      <c r="Y558" s="11"/>
    </row>
    <row r="559" spans="1:25">
      <c r="A559" s="8">
        <v>44832</v>
      </c>
      <c r="B559">
        <v>145.51060000000001</v>
      </c>
      <c r="C559">
        <v>148.46729999999999</v>
      </c>
      <c r="D559">
        <v>142.7509</v>
      </c>
      <c r="E559">
        <v>147.6788</v>
      </c>
      <c r="F559">
        <v>146691400</v>
      </c>
      <c r="G559" t="s">
        <v>18</v>
      </c>
      <c r="H559" t="s">
        <v>18</v>
      </c>
      <c r="I559" t="s">
        <v>19</v>
      </c>
      <c r="J559" t="s">
        <v>20</v>
      </c>
      <c r="K559" t="s">
        <v>21</v>
      </c>
      <c r="R559" s="10">
        <v>44830</v>
      </c>
      <c r="V559" s="11"/>
      <c r="W559" s="11"/>
      <c r="X559" s="11"/>
      <c r="Y559" s="11"/>
    </row>
    <row r="560" spans="1:25">
      <c r="A560" s="8">
        <v>44833</v>
      </c>
      <c r="B560">
        <v>143.99279999999999</v>
      </c>
      <c r="C560">
        <v>144.60380000000001</v>
      </c>
      <c r="D560">
        <v>138.65090000000001</v>
      </c>
      <c r="E560">
        <v>140.42500000000001</v>
      </c>
      <c r="F560">
        <v>128138200</v>
      </c>
      <c r="G560" t="s">
        <v>18</v>
      </c>
      <c r="H560" t="s">
        <v>18</v>
      </c>
      <c r="I560" t="s">
        <v>19</v>
      </c>
      <c r="J560" t="s">
        <v>20</v>
      </c>
      <c r="K560" t="s">
        <v>21</v>
      </c>
      <c r="R560" s="10">
        <v>44831</v>
      </c>
      <c r="V560" s="11"/>
      <c r="W560" s="11"/>
      <c r="X560" s="11"/>
      <c r="Y560" s="11"/>
    </row>
    <row r="561" spans="1:25">
      <c r="A561" s="8">
        <v>44834</v>
      </c>
      <c r="B561">
        <v>139.2423</v>
      </c>
      <c r="C561">
        <v>141.036</v>
      </c>
      <c r="D561">
        <v>136.00960000000001</v>
      </c>
      <c r="E561">
        <v>136.20670000000001</v>
      </c>
      <c r="F561">
        <v>124925300</v>
      </c>
      <c r="G561" t="s">
        <v>18</v>
      </c>
      <c r="H561" t="s">
        <v>18</v>
      </c>
      <c r="I561" t="s">
        <v>19</v>
      </c>
      <c r="J561" t="s">
        <v>20</v>
      </c>
      <c r="K561" t="s">
        <v>21</v>
      </c>
      <c r="R561" s="10">
        <v>44832</v>
      </c>
      <c r="V561" s="11"/>
      <c r="W561" s="11"/>
      <c r="X561" s="11"/>
      <c r="Y561" s="11"/>
    </row>
    <row r="562" spans="1:25">
      <c r="A562" s="8">
        <v>44837</v>
      </c>
      <c r="B562">
        <v>136.2166</v>
      </c>
      <c r="C562">
        <v>141.00649999999999</v>
      </c>
      <c r="D562">
        <v>135.70410000000001</v>
      </c>
      <c r="E562">
        <v>140.3954</v>
      </c>
      <c r="F562">
        <v>114311700</v>
      </c>
      <c r="G562" t="s">
        <v>18</v>
      </c>
      <c r="H562" t="s">
        <v>18</v>
      </c>
      <c r="I562" t="s">
        <v>19</v>
      </c>
      <c r="J562" t="s">
        <v>20</v>
      </c>
      <c r="K562" t="s">
        <v>21</v>
      </c>
      <c r="R562" s="10">
        <v>44833</v>
      </c>
      <c r="V562" s="11"/>
      <c r="W562" s="11"/>
      <c r="X562" s="11"/>
      <c r="Y562" s="11"/>
    </row>
    <row r="563" spans="1:25">
      <c r="A563" s="8">
        <v>44838</v>
      </c>
      <c r="B563">
        <v>142.93819999999999</v>
      </c>
      <c r="C563">
        <v>144.11109999999999</v>
      </c>
      <c r="D563">
        <v>142.17930000000001</v>
      </c>
      <c r="E563">
        <v>143.99279999999999</v>
      </c>
      <c r="F563">
        <v>87830100</v>
      </c>
      <c r="G563" t="s">
        <v>18</v>
      </c>
      <c r="H563" t="s">
        <v>18</v>
      </c>
      <c r="I563" t="s">
        <v>19</v>
      </c>
      <c r="J563" t="s">
        <v>20</v>
      </c>
      <c r="K563" t="s">
        <v>21</v>
      </c>
      <c r="R563" s="10">
        <v>44834</v>
      </c>
      <c r="V563" s="11"/>
      <c r="W563" s="11"/>
      <c r="X563" s="11"/>
      <c r="Y563" s="11"/>
    </row>
    <row r="564" spans="1:25">
      <c r="A564" s="8">
        <v>44839</v>
      </c>
      <c r="B564">
        <v>141.99199999999999</v>
      </c>
      <c r="C564">
        <v>145.2543</v>
      </c>
      <c r="D564">
        <v>140.94730000000001</v>
      </c>
      <c r="E564">
        <v>144.2884</v>
      </c>
      <c r="F564">
        <v>79471000</v>
      </c>
      <c r="G564" t="s">
        <v>18</v>
      </c>
      <c r="H564" t="s">
        <v>18</v>
      </c>
      <c r="I564" t="s">
        <v>19</v>
      </c>
      <c r="J564" t="s">
        <v>20</v>
      </c>
      <c r="K564" t="s">
        <v>21</v>
      </c>
      <c r="R564" s="10">
        <v>44837</v>
      </c>
      <c r="V564" s="11"/>
      <c r="W564" s="11"/>
      <c r="X564" s="11"/>
      <c r="Y564" s="11"/>
    </row>
    <row r="565" spans="1:25">
      <c r="A565" s="8">
        <v>44840</v>
      </c>
      <c r="B565">
        <v>143.70689999999999</v>
      </c>
      <c r="C565">
        <v>145.41200000000001</v>
      </c>
      <c r="D565">
        <v>143.12549999999999</v>
      </c>
      <c r="E565">
        <v>143.33240000000001</v>
      </c>
      <c r="F565">
        <v>68402200</v>
      </c>
      <c r="G565" t="s">
        <v>18</v>
      </c>
      <c r="H565" t="s">
        <v>18</v>
      </c>
      <c r="I565" t="s">
        <v>19</v>
      </c>
      <c r="J565" t="s">
        <v>20</v>
      </c>
      <c r="K565" t="s">
        <v>21</v>
      </c>
      <c r="R565" s="10">
        <v>44838</v>
      </c>
      <c r="V565" s="11"/>
      <c r="W565" s="11"/>
      <c r="X565" s="11"/>
      <c r="Y565" s="11"/>
    </row>
    <row r="566" spans="1:25">
      <c r="A566" s="8">
        <v>44841</v>
      </c>
      <c r="B566">
        <v>140.48410000000001</v>
      </c>
      <c r="C566">
        <v>141.036</v>
      </c>
      <c r="D566">
        <v>137.43870000000001</v>
      </c>
      <c r="E566">
        <v>138.0694</v>
      </c>
      <c r="F566">
        <v>85925600</v>
      </c>
      <c r="G566" t="s">
        <v>18</v>
      </c>
      <c r="H566" t="s">
        <v>18</v>
      </c>
      <c r="I566" t="s">
        <v>19</v>
      </c>
      <c r="J566" t="s">
        <v>20</v>
      </c>
      <c r="K566" t="s">
        <v>21</v>
      </c>
      <c r="R566" s="10">
        <v>44839</v>
      </c>
      <c r="V566" s="11"/>
      <c r="W566" s="11"/>
      <c r="X566" s="11"/>
      <c r="Y566" s="11"/>
    </row>
    <row r="567" spans="1:25">
      <c r="A567" s="8">
        <v>44844</v>
      </c>
      <c r="B567">
        <v>138.3947</v>
      </c>
      <c r="C567">
        <v>139.84350000000001</v>
      </c>
      <c r="D567">
        <v>136.57140000000001</v>
      </c>
      <c r="E567">
        <v>138.3947</v>
      </c>
      <c r="F567">
        <v>74899000</v>
      </c>
      <c r="G567" t="s">
        <v>18</v>
      </c>
      <c r="H567" t="s">
        <v>18</v>
      </c>
      <c r="I567" t="s">
        <v>19</v>
      </c>
      <c r="J567" t="s">
        <v>20</v>
      </c>
      <c r="K567" t="s">
        <v>21</v>
      </c>
      <c r="R567" s="10">
        <v>44840</v>
      </c>
      <c r="V567" s="11"/>
      <c r="W567" s="11"/>
      <c r="X567" s="11"/>
      <c r="Y567" s="11"/>
    </row>
    <row r="568" spans="1:25">
      <c r="A568" s="8">
        <v>44845</v>
      </c>
      <c r="B568">
        <v>137.88220000000001</v>
      </c>
      <c r="C568">
        <v>139.31129999999999</v>
      </c>
      <c r="D568">
        <v>136.22640000000001</v>
      </c>
      <c r="E568">
        <v>136.97550000000001</v>
      </c>
      <c r="F568">
        <v>77033700</v>
      </c>
      <c r="G568" t="s">
        <v>18</v>
      </c>
      <c r="H568" t="s">
        <v>18</v>
      </c>
      <c r="I568" t="s">
        <v>19</v>
      </c>
      <c r="J568" t="s">
        <v>20</v>
      </c>
      <c r="K568" t="s">
        <v>21</v>
      </c>
      <c r="R568" s="10">
        <v>44841</v>
      </c>
      <c r="V568" s="11"/>
      <c r="W568" s="11"/>
      <c r="X568" s="11"/>
      <c r="Y568" s="11"/>
    </row>
    <row r="569" spans="1:25">
      <c r="A569" s="8">
        <v>44846</v>
      </c>
      <c r="B569">
        <v>137.1233</v>
      </c>
      <c r="C569">
        <v>138.3355</v>
      </c>
      <c r="D569">
        <v>136.16730000000001</v>
      </c>
      <c r="E569">
        <v>136.34469999999999</v>
      </c>
      <c r="F569">
        <v>70433700</v>
      </c>
      <c r="G569" t="s">
        <v>18</v>
      </c>
      <c r="H569" t="s">
        <v>18</v>
      </c>
      <c r="I569" t="s">
        <v>19</v>
      </c>
      <c r="J569" t="s">
        <v>20</v>
      </c>
      <c r="K569" t="s">
        <v>21</v>
      </c>
      <c r="R569" s="10">
        <v>44844</v>
      </c>
      <c r="V569" s="11"/>
      <c r="W569" s="11"/>
      <c r="X569" s="11"/>
      <c r="Y569" s="11"/>
    </row>
    <row r="570" spans="1:25">
      <c r="A570" s="8">
        <v>44847</v>
      </c>
      <c r="B570">
        <v>133.04300000000001</v>
      </c>
      <c r="C570">
        <v>141.51900000000001</v>
      </c>
      <c r="D570">
        <v>132.43199999999999</v>
      </c>
      <c r="E570">
        <v>140.92760000000001</v>
      </c>
      <c r="F570">
        <v>113224000</v>
      </c>
      <c r="G570" t="s">
        <v>18</v>
      </c>
      <c r="H570" t="s">
        <v>18</v>
      </c>
      <c r="I570" t="s">
        <v>19</v>
      </c>
      <c r="J570" t="s">
        <v>20</v>
      </c>
      <c r="K570" t="s">
        <v>21</v>
      </c>
      <c r="R570" s="10">
        <v>44845</v>
      </c>
      <c r="V570" s="11"/>
      <c r="W570" s="11"/>
      <c r="X570" s="11"/>
      <c r="Y570" s="11"/>
    </row>
    <row r="571" spans="1:25">
      <c r="A571" s="8">
        <v>44848</v>
      </c>
      <c r="B571">
        <v>142.2286</v>
      </c>
      <c r="C571">
        <v>142.43549999999999</v>
      </c>
      <c r="D571">
        <v>136.1968</v>
      </c>
      <c r="E571">
        <v>136.38409999999999</v>
      </c>
      <c r="F571">
        <v>88598000</v>
      </c>
      <c r="G571" t="s">
        <v>18</v>
      </c>
      <c r="H571" t="s">
        <v>18</v>
      </c>
      <c r="I571" t="s">
        <v>19</v>
      </c>
      <c r="J571" t="s">
        <v>20</v>
      </c>
      <c r="K571" t="s">
        <v>21</v>
      </c>
      <c r="R571" s="10">
        <v>44846</v>
      </c>
      <c r="V571" s="11"/>
      <c r="W571" s="11"/>
      <c r="X571" s="11"/>
      <c r="Y571" s="11"/>
    </row>
    <row r="572" spans="1:25">
      <c r="A572" s="8">
        <v>44851</v>
      </c>
      <c r="B572">
        <v>139.03530000000001</v>
      </c>
      <c r="C572">
        <v>140.8389</v>
      </c>
      <c r="D572">
        <v>138.24690000000001</v>
      </c>
      <c r="E572">
        <v>140.35599999999999</v>
      </c>
      <c r="F572">
        <v>85250900</v>
      </c>
      <c r="G572" t="s">
        <v>18</v>
      </c>
      <c r="H572" t="s">
        <v>18</v>
      </c>
      <c r="I572" t="s">
        <v>19</v>
      </c>
      <c r="J572" t="s">
        <v>20</v>
      </c>
      <c r="K572" t="s">
        <v>21</v>
      </c>
      <c r="R572" s="10">
        <v>44847</v>
      </c>
      <c r="V572" s="11"/>
      <c r="W572" s="11"/>
      <c r="X572" s="11"/>
      <c r="Y572" s="11"/>
    </row>
    <row r="573" spans="1:25">
      <c r="A573" s="8">
        <v>44852</v>
      </c>
      <c r="B573">
        <v>143.39150000000001</v>
      </c>
      <c r="C573">
        <v>144.58410000000001</v>
      </c>
      <c r="D573">
        <v>138.58189999999999</v>
      </c>
      <c r="E573">
        <v>141.67660000000001</v>
      </c>
      <c r="F573">
        <v>99136600</v>
      </c>
      <c r="G573" t="s">
        <v>18</v>
      </c>
      <c r="H573" t="s">
        <v>18</v>
      </c>
      <c r="I573" t="s">
        <v>19</v>
      </c>
      <c r="J573" t="s">
        <v>20</v>
      </c>
      <c r="K573" t="s">
        <v>21</v>
      </c>
      <c r="R573" s="10">
        <v>44848</v>
      </c>
      <c r="V573" s="11"/>
      <c r="W573" s="11"/>
      <c r="X573" s="11"/>
      <c r="Y573" s="11"/>
    </row>
    <row r="574" spans="1:25">
      <c r="A574" s="8">
        <v>44853</v>
      </c>
      <c r="B574">
        <v>139.6464</v>
      </c>
      <c r="C574">
        <v>142.85939999999999</v>
      </c>
      <c r="D574">
        <v>139.45910000000001</v>
      </c>
      <c r="E574">
        <v>141.7851</v>
      </c>
      <c r="F574">
        <v>61758300</v>
      </c>
      <c r="G574" t="s">
        <v>18</v>
      </c>
      <c r="H574" t="s">
        <v>18</v>
      </c>
      <c r="I574" t="s">
        <v>19</v>
      </c>
      <c r="J574" t="s">
        <v>20</v>
      </c>
      <c r="K574" t="s">
        <v>21</v>
      </c>
      <c r="R574" s="10">
        <v>44851</v>
      </c>
      <c r="V574" s="11"/>
      <c r="W574" s="11"/>
      <c r="X574" s="11"/>
      <c r="Y574" s="11"/>
    </row>
    <row r="575" spans="1:25">
      <c r="A575" s="8">
        <v>44854</v>
      </c>
      <c r="B575">
        <v>140.9572</v>
      </c>
      <c r="C575">
        <v>143.78579999999999</v>
      </c>
      <c r="D575">
        <v>140.5925</v>
      </c>
      <c r="E575">
        <v>141.3219</v>
      </c>
      <c r="F575">
        <v>64522000</v>
      </c>
      <c r="G575" t="s">
        <v>18</v>
      </c>
      <c r="H575" t="s">
        <v>18</v>
      </c>
      <c r="I575" t="s">
        <v>19</v>
      </c>
      <c r="J575" t="s">
        <v>20</v>
      </c>
      <c r="K575" t="s">
        <v>21</v>
      </c>
      <c r="R575" s="10">
        <v>44852</v>
      </c>
      <c r="V575" s="11"/>
      <c r="W575" s="11"/>
      <c r="X575" s="11"/>
      <c r="Y575" s="11"/>
    </row>
    <row r="576" spans="1:25">
      <c r="A576" s="8">
        <v>44855</v>
      </c>
      <c r="B576">
        <v>140.80930000000001</v>
      </c>
      <c r="C576">
        <v>145.7175</v>
      </c>
      <c r="D576">
        <v>140.5925</v>
      </c>
      <c r="E576">
        <v>145.14590000000001</v>
      </c>
      <c r="F576">
        <v>86548600</v>
      </c>
      <c r="G576" t="s">
        <v>18</v>
      </c>
      <c r="H576" t="s">
        <v>18</v>
      </c>
      <c r="I576" t="s">
        <v>19</v>
      </c>
      <c r="J576" t="s">
        <v>20</v>
      </c>
      <c r="K576" t="s">
        <v>21</v>
      </c>
      <c r="R576" s="10">
        <v>44853</v>
      </c>
      <c r="V576" s="11"/>
      <c r="W576" s="11"/>
      <c r="X576" s="11"/>
      <c r="Y576" s="11"/>
    </row>
    <row r="577" spans="1:25">
      <c r="A577" s="8">
        <v>44858</v>
      </c>
      <c r="B577">
        <v>145.06710000000001</v>
      </c>
      <c r="C577">
        <v>148.06319999999999</v>
      </c>
      <c r="D577">
        <v>143.89420000000001</v>
      </c>
      <c r="E577">
        <v>147.2945</v>
      </c>
      <c r="F577">
        <v>75981900</v>
      </c>
      <c r="G577" t="s">
        <v>18</v>
      </c>
      <c r="H577" t="s">
        <v>18</v>
      </c>
      <c r="I577" t="s">
        <v>19</v>
      </c>
      <c r="J577" t="s">
        <v>20</v>
      </c>
      <c r="K577" t="s">
        <v>21</v>
      </c>
      <c r="R577" s="10">
        <v>44854</v>
      </c>
      <c r="V577" s="11"/>
      <c r="W577" s="11"/>
      <c r="X577" s="11"/>
      <c r="Y577" s="11"/>
    </row>
    <row r="578" spans="1:25">
      <c r="A578" s="8">
        <v>44859</v>
      </c>
      <c r="B578">
        <v>147.92519999999999</v>
      </c>
      <c r="C578">
        <v>150.29060000000001</v>
      </c>
      <c r="D578">
        <v>147.20580000000001</v>
      </c>
      <c r="E578">
        <v>150.14279999999999</v>
      </c>
      <c r="F578">
        <v>74732300</v>
      </c>
      <c r="G578" t="s">
        <v>18</v>
      </c>
      <c r="H578" t="s">
        <v>18</v>
      </c>
      <c r="I578" t="s">
        <v>19</v>
      </c>
      <c r="J578" t="s">
        <v>20</v>
      </c>
      <c r="K578" t="s">
        <v>21</v>
      </c>
      <c r="R578" s="10">
        <v>44855</v>
      </c>
      <c r="V578" s="11"/>
      <c r="W578" s="11"/>
      <c r="X578" s="11"/>
      <c r="Y578" s="11"/>
    </row>
    <row r="579" spans="1:25">
      <c r="A579" s="8">
        <v>44860</v>
      </c>
      <c r="B579">
        <v>148.78270000000001</v>
      </c>
      <c r="C579">
        <v>149.7978</v>
      </c>
      <c r="D579">
        <v>145.90479999999999</v>
      </c>
      <c r="E579">
        <v>147.19589999999999</v>
      </c>
      <c r="F579">
        <v>88194300</v>
      </c>
      <c r="G579" t="s">
        <v>18</v>
      </c>
      <c r="H579" t="s">
        <v>18</v>
      </c>
      <c r="I579" t="s">
        <v>19</v>
      </c>
      <c r="J579" t="s">
        <v>20</v>
      </c>
      <c r="K579" t="s">
        <v>21</v>
      </c>
      <c r="R579" s="10">
        <v>44858</v>
      </c>
      <c r="V579" s="11"/>
      <c r="W579" s="11"/>
      <c r="X579" s="11"/>
      <c r="Y579" s="11"/>
    </row>
    <row r="580" spans="1:25">
      <c r="A580" s="8">
        <v>44861</v>
      </c>
      <c r="B580">
        <v>145.93440000000001</v>
      </c>
      <c r="C580">
        <v>146.90020000000001</v>
      </c>
      <c r="D580">
        <v>142.05119999999999</v>
      </c>
      <c r="E580">
        <v>142.7115</v>
      </c>
      <c r="F580">
        <v>109180200</v>
      </c>
      <c r="G580" t="s">
        <v>18</v>
      </c>
      <c r="H580" t="s">
        <v>18</v>
      </c>
      <c r="I580" t="s">
        <v>19</v>
      </c>
      <c r="J580" t="s">
        <v>20</v>
      </c>
      <c r="K580" t="s">
        <v>21</v>
      </c>
      <c r="R580" s="10">
        <v>44859</v>
      </c>
      <c r="V580" s="11"/>
      <c r="W580" s="11"/>
      <c r="X580" s="11"/>
      <c r="Y580" s="11"/>
    </row>
    <row r="581" spans="1:25">
      <c r="A581" s="8">
        <v>44862</v>
      </c>
      <c r="B581">
        <v>146.0625</v>
      </c>
      <c r="C581">
        <v>155.22839999999999</v>
      </c>
      <c r="D581">
        <v>145.68799999999999</v>
      </c>
      <c r="E581">
        <v>153.49379999999999</v>
      </c>
      <c r="F581">
        <v>164762400</v>
      </c>
      <c r="G581" t="s">
        <v>18</v>
      </c>
      <c r="H581" t="s">
        <v>18</v>
      </c>
      <c r="I581" t="s">
        <v>19</v>
      </c>
      <c r="J581" t="s">
        <v>20</v>
      </c>
      <c r="K581" t="s">
        <v>21</v>
      </c>
      <c r="R581" s="10">
        <v>44860</v>
      </c>
      <c r="V581" s="11"/>
      <c r="W581" s="11"/>
      <c r="X581" s="11"/>
      <c r="Y581" s="11"/>
    </row>
    <row r="582" spans="1:25">
      <c r="A582" s="8">
        <v>44865</v>
      </c>
      <c r="B582">
        <v>150.95099999999999</v>
      </c>
      <c r="C582">
        <v>152.0154</v>
      </c>
      <c r="D582">
        <v>149.72880000000001</v>
      </c>
      <c r="E582">
        <v>151.1284</v>
      </c>
      <c r="F582">
        <v>97943200</v>
      </c>
      <c r="G582" t="s">
        <v>18</v>
      </c>
      <c r="H582" t="s">
        <v>18</v>
      </c>
      <c r="I582" t="s">
        <v>19</v>
      </c>
      <c r="J582" t="s">
        <v>20</v>
      </c>
      <c r="K582" t="s">
        <v>21</v>
      </c>
      <c r="R582" s="10">
        <v>44861</v>
      </c>
      <c r="V582" s="11"/>
      <c r="W582" s="11"/>
      <c r="X582" s="11"/>
      <c r="Y582" s="11"/>
    </row>
    <row r="583" spans="1:25">
      <c r="A583" s="8">
        <v>44866</v>
      </c>
      <c r="B583">
        <v>152.8432</v>
      </c>
      <c r="C583">
        <v>153.2079</v>
      </c>
      <c r="D583">
        <v>146.97909999999999</v>
      </c>
      <c r="E583">
        <v>148.47710000000001</v>
      </c>
      <c r="F583">
        <v>80379300</v>
      </c>
      <c r="G583" t="s">
        <v>18</v>
      </c>
      <c r="H583" t="s">
        <v>18</v>
      </c>
      <c r="I583" t="s">
        <v>19</v>
      </c>
      <c r="J583" t="s">
        <v>20</v>
      </c>
      <c r="K583" t="s">
        <v>21</v>
      </c>
      <c r="R583" s="10">
        <v>44862</v>
      </c>
      <c r="V583" s="11"/>
      <c r="W583" s="11"/>
      <c r="X583" s="11"/>
      <c r="Y583" s="11"/>
    </row>
    <row r="584" spans="1:25">
      <c r="A584" s="8">
        <v>44867</v>
      </c>
      <c r="B584">
        <v>146.80170000000001</v>
      </c>
      <c r="C584">
        <v>149.9752</v>
      </c>
      <c r="D584">
        <v>142.90860000000001</v>
      </c>
      <c r="E584">
        <v>142.93819999999999</v>
      </c>
      <c r="F584">
        <v>93604600</v>
      </c>
      <c r="G584" t="s">
        <v>18</v>
      </c>
      <c r="H584" t="s">
        <v>18</v>
      </c>
      <c r="I584" t="s">
        <v>19</v>
      </c>
      <c r="J584" t="s">
        <v>20</v>
      </c>
      <c r="K584" t="s">
        <v>21</v>
      </c>
      <c r="R584" s="10">
        <v>44865</v>
      </c>
      <c r="V584" s="11"/>
      <c r="W584" s="11"/>
      <c r="X584" s="11"/>
      <c r="Y584" s="11"/>
    </row>
    <row r="585" spans="1:25">
      <c r="A585" s="8">
        <v>44868</v>
      </c>
      <c r="B585">
        <v>140.011</v>
      </c>
      <c r="C585">
        <v>140.74039999999999</v>
      </c>
      <c r="D585">
        <v>136.74879999999999</v>
      </c>
      <c r="E585">
        <v>136.87690000000001</v>
      </c>
      <c r="F585">
        <v>97918500</v>
      </c>
      <c r="G585" t="s">
        <v>18</v>
      </c>
      <c r="H585" t="s">
        <v>18</v>
      </c>
      <c r="I585" t="s">
        <v>19</v>
      </c>
      <c r="J585" t="s">
        <v>20</v>
      </c>
      <c r="K585" t="s">
        <v>21</v>
      </c>
      <c r="R585" s="10">
        <v>44866</v>
      </c>
      <c r="V585" s="11"/>
      <c r="W585" s="11"/>
      <c r="X585" s="11"/>
      <c r="Y585" s="11"/>
    </row>
    <row r="586" spans="1:25">
      <c r="A586" s="8">
        <v>44869</v>
      </c>
      <c r="B586">
        <v>140.27289999999999</v>
      </c>
      <c r="C586">
        <v>140.84549999999999</v>
      </c>
      <c r="D586">
        <v>132.66149999999999</v>
      </c>
      <c r="E586">
        <v>136.6103</v>
      </c>
      <c r="F586">
        <v>140814800</v>
      </c>
      <c r="G586" t="s">
        <v>25</v>
      </c>
      <c r="H586" t="s">
        <v>18</v>
      </c>
      <c r="I586" t="s">
        <v>19</v>
      </c>
      <c r="J586" t="s">
        <v>20</v>
      </c>
      <c r="K586" t="s">
        <v>21</v>
      </c>
      <c r="R586" s="10">
        <v>44867</v>
      </c>
      <c r="V586" s="11"/>
      <c r="W586" s="11"/>
      <c r="X586" s="11"/>
      <c r="Y586" s="11"/>
    </row>
    <row r="587" spans="1:25">
      <c r="A587" s="8">
        <v>44872</v>
      </c>
      <c r="B587">
        <v>135.35659999999999</v>
      </c>
      <c r="C587">
        <v>137.37049999999999</v>
      </c>
      <c r="D587">
        <v>133.935</v>
      </c>
      <c r="E587">
        <v>137.14349999999999</v>
      </c>
      <c r="F587">
        <v>83374600</v>
      </c>
      <c r="G587" t="s">
        <v>18</v>
      </c>
      <c r="H587" t="s">
        <v>18</v>
      </c>
      <c r="I587" t="s">
        <v>19</v>
      </c>
      <c r="J587" t="s">
        <v>20</v>
      </c>
      <c r="K587" t="s">
        <v>21</v>
      </c>
      <c r="R587" s="10">
        <v>44868</v>
      </c>
      <c r="V587" s="11"/>
      <c r="W587" s="11"/>
      <c r="X587" s="11"/>
      <c r="Y587" s="11"/>
    </row>
    <row r="588" spans="1:25">
      <c r="A588" s="8">
        <v>44873</v>
      </c>
      <c r="B588">
        <v>138.61439999999999</v>
      </c>
      <c r="C588">
        <v>139.62139999999999</v>
      </c>
      <c r="D588">
        <v>135.73179999999999</v>
      </c>
      <c r="E588">
        <v>137.71600000000001</v>
      </c>
      <c r="F588">
        <v>89908500</v>
      </c>
      <c r="G588" t="s">
        <v>18</v>
      </c>
      <c r="H588" t="s">
        <v>18</v>
      </c>
      <c r="I588" t="s">
        <v>19</v>
      </c>
      <c r="J588" t="s">
        <v>20</v>
      </c>
      <c r="K588" t="s">
        <v>21</v>
      </c>
      <c r="R588" s="10">
        <v>44869</v>
      </c>
      <c r="V588" s="11"/>
      <c r="W588" s="11"/>
      <c r="X588" s="11"/>
      <c r="Y588" s="11"/>
    </row>
    <row r="589" spans="1:25">
      <c r="A589" s="8">
        <v>44874</v>
      </c>
      <c r="B589">
        <v>136.72880000000001</v>
      </c>
      <c r="C589">
        <v>136.7782</v>
      </c>
      <c r="D589">
        <v>132.86879999999999</v>
      </c>
      <c r="E589">
        <v>133.14519999999999</v>
      </c>
      <c r="F589">
        <v>74917800</v>
      </c>
      <c r="G589" t="s">
        <v>18</v>
      </c>
      <c r="H589" t="s">
        <v>18</v>
      </c>
      <c r="I589" t="s">
        <v>19</v>
      </c>
      <c r="J589" t="s">
        <v>20</v>
      </c>
      <c r="K589" t="s">
        <v>21</v>
      </c>
      <c r="R589" s="10">
        <v>44872</v>
      </c>
      <c r="V589" s="11"/>
      <c r="W589" s="11"/>
      <c r="X589" s="11"/>
      <c r="Y589" s="11"/>
    </row>
    <row r="590" spans="1:25">
      <c r="A590" s="8">
        <v>44875</v>
      </c>
      <c r="B590">
        <v>139.43379999999999</v>
      </c>
      <c r="C590">
        <v>144.99180000000001</v>
      </c>
      <c r="D590">
        <v>137.71600000000001</v>
      </c>
      <c r="E590">
        <v>144.99180000000001</v>
      </c>
      <c r="F590">
        <v>118854000</v>
      </c>
      <c r="G590" t="s">
        <v>18</v>
      </c>
      <c r="H590" t="s">
        <v>18</v>
      </c>
      <c r="I590" t="s">
        <v>19</v>
      </c>
      <c r="J590" t="s">
        <v>20</v>
      </c>
      <c r="K590" t="s">
        <v>21</v>
      </c>
      <c r="R590" s="10">
        <v>44873</v>
      </c>
      <c r="V590" s="11"/>
      <c r="W590" s="11"/>
      <c r="X590" s="11"/>
      <c r="Y590" s="11"/>
    </row>
    <row r="591" spans="1:25">
      <c r="A591" s="8">
        <v>44876</v>
      </c>
      <c r="B591">
        <v>143.95519999999999</v>
      </c>
      <c r="C591">
        <v>148.0916</v>
      </c>
      <c r="D591">
        <v>142.52379999999999</v>
      </c>
      <c r="E591">
        <v>147.78559999999999</v>
      </c>
      <c r="F591">
        <v>93979700</v>
      </c>
      <c r="G591" t="s">
        <v>18</v>
      </c>
      <c r="H591" t="s">
        <v>18</v>
      </c>
      <c r="I591" t="s">
        <v>19</v>
      </c>
      <c r="J591" t="s">
        <v>20</v>
      </c>
      <c r="K591" t="s">
        <v>21</v>
      </c>
      <c r="R591" s="10">
        <v>44874</v>
      </c>
      <c r="V591" s="11"/>
      <c r="W591" s="11"/>
      <c r="X591" s="11"/>
      <c r="Y591" s="11"/>
    </row>
    <row r="592" spans="1:25">
      <c r="A592" s="8">
        <v>44879</v>
      </c>
      <c r="B592">
        <v>147.06489999999999</v>
      </c>
      <c r="C592">
        <v>148.35820000000001</v>
      </c>
      <c r="D592">
        <v>145.5446</v>
      </c>
      <c r="E592">
        <v>146.3837</v>
      </c>
      <c r="F592">
        <v>73374100</v>
      </c>
      <c r="G592" t="s">
        <v>18</v>
      </c>
      <c r="H592" t="s">
        <v>18</v>
      </c>
      <c r="I592" t="s">
        <v>19</v>
      </c>
      <c r="J592" t="s">
        <v>20</v>
      </c>
      <c r="K592" t="s">
        <v>21</v>
      </c>
      <c r="R592" s="10">
        <v>44875</v>
      </c>
      <c r="V592" s="11"/>
      <c r="W592" s="11"/>
      <c r="X592" s="11"/>
      <c r="Y592" s="11"/>
    </row>
    <row r="593" spans="1:25">
      <c r="A593" s="8">
        <v>44880</v>
      </c>
      <c r="B593">
        <v>150.27340000000001</v>
      </c>
      <c r="C593">
        <v>151.6259</v>
      </c>
      <c r="D593">
        <v>146.6602</v>
      </c>
      <c r="E593">
        <v>148.12129999999999</v>
      </c>
      <c r="F593">
        <v>89868300</v>
      </c>
      <c r="G593" t="s">
        <v>18</v>
      </c>
      <c r="H593" t="s">
        <v>18</v>
      </c>
      <c r="I593" t="s">
        <v>19</v>
      </c>
      <c r="J593" t="s">
        <v>20</v>
      </c>
      <c r="K593" t="s">
        <v>21</v>
      </c>
      <c r="R593" s="10">
        <v>44876</v>
      </c>
      <c r="V593" s="11"/>
      <c r="W593" s="11"/>
      <c r="X593" s="11"/>
      <c r="Y593" s="11"/>
    </row>
    <row r="594" spans="1:25">
      <c r="A594" s="8">
        <v>44881</v>
      </c>
      <c r="B594">
        <v>147.22290000000001</v>
      </c>
      <c r="C594">
        <v>147.95339999999999</v>
      </c>
      <c r="D594">
        <v>145.40639999999999</v>
      </c>
      <c r="E594">
        <v>146.88720000000001</v>
      </c>
      <c r="F594">
        <v>64218300</v>
      </c>
      <c r="G594" t="s">
        <v>18</v>
      </c>
      <c r="H594" t="s">
        <v>18</v>
      </c>
      <c r="I594" t="s">
        <v>19</v>
      </c>
      <c r="J594" t="s">
        <v>20</v>
      </c>
      <c r="K594" t="s">
        <v>21</v>
      </c>
      <c r="R594" s="10">
        <v>44879</v>
      </c>
      <c r="V594" s="11"/>
      <c r="W594" s="11"/>
      <c r="X594" s="11"/>
      <c r="Y594" s="11"/>
    </row>
    <row r="595" spans="1:25">
      <c r="A595" s="8">
        <v>44882</v>
      </c>
      <c r="B595">
        <v>144.5574</v>
      </c>
      <c r="C595">
        <v>149.5428</v>
      </c>
      <c r="D595">
        <v>144.28100000000001</v>
      </c>
      <c r="E595">
        <v>148.79259999999999</v>
      </c>
      <c r="F595">
        <v>80389400</v>
      </c>
      <c r="G595" t="s">
        <v>18</v>
      </c>
      <c r="H595" t="s">
        <v>18</v>
      </c>
      <c r="I595" t="s">
        <v>19</v>
      </c>
      <c r="J595" t="s">
        <v>20</v>
      </c>
      <c r="K595" t="s">
        <v>21</v>
      </c>
      <c r="R595" s="10">
        <v>44880</v>
      </c>
      <c r="V595" s="11"/>
      <c r="W595" s="11"/>
      <c r="X595" s="11"/>
      <c r="Y595" s="11"/>
    </row>
    <row r="596" spans="1:25">
      <c r="A596" s="8">
        <v>44883</v>
      </c>
      <c r="B596">
        <v>150.3622</v>
      </c>
      <c r="C596">
        <v>150.7473</v>
      </c>
      <c r="D596">
        <v>148.0522</v>
      </c>
      <c r="E596">
        <v>149.3553</v>
      </c>
      <c r="F596">
        <v>74829600</v>
      </c>
      <c r="G596" t="s">
        <v>18</v>
      </c>
      <c r="H596" t="s">
        <v>18</v>
      </c>
      <c r="I596" t="s">
        <v>19</v>
      </c>
      <c r="J596" t="s">
        <v>20</v>
      </c>
      <c r="K596" t="s">
        <v>21</v>
      </c>
      <c r="R596" s="10">
        <v>44881</v>
      </c>
      <c r="V596" s="11"/>
      <c r="W596" s="11"/>
      <c r="X596" s="11"/>
      <c r="Y596" s="11"/>
    </row>
    <row r="597" spans="1:25">
      <c r="A597" s="8">
        <v>44886</v>
      </c>
      <c r="B597">
        <v>148.2397</v>
      </c>
      <c r="C597">
        <v>148.447</v>
      </c>
      <c r="D597">
        <v>145.83090000000001</v>
      </c>
      <c r="E597">
        <v>146.1172</v>
      </c>
      <c r="F597">
        <v>58724100</v>
      </c>
      <c r="G597" t="s">
        <v>18</v>
      </c>
      <c r="H597" t="s">
        <v>18</v>
      </c>
      <c r="I597" t="s">
        <v>19</v>
      </c>
      <c r="J597" t="s">
        <v>20</v>
      </c>
      <c r="K597" t="s">
        <v>21</v>
      </c>
      <c r="R597" s="10">
        <v>44882</v>
      </c>
      <c r="V597" s="11"/>
      <c r="W597" s="11"/>
      <c r="X597" s="11"/>
      <c r="Y597" s="11"/>
    </row>
    <row r="598" spans="1:25">
      <c r="A598" s="8">
        <v>44887</v>
      </c>
      <c r="B598">
        <v>146.23570000000001</v>
      </c>
      <c r="C598">
        <v>148.49639999999999</v>
      </c>
      <c r="D598">
        <v>145.05099999999999</v>
      </c>
      <c r="E598">
        <v>148.2595</v>
      </c>
      <c r="F598">
        <v>51804100</v>
      </c>
      <c r="G598" t="s">
        <v>18</v>
      </c>
      <c r="H598" t="s">
        <v>18</v>
      </c>
      <c r="I598" t="s">
        <v>19</v>
      </c>
      <c r="J598" t="s">
        <v>20</v>
      </c>
      <c r="K598" t="s">
        <v>21</v>
      </c>
      <c r="R598" s="10">
        <v>44883</v>
      </c>
      <c r="V598" s="11"/>
      <c r="W598" s="11"/>
      <c r="X598" s="11"/>
      <c r="Y598" s="11"/>
    </row>
    <row r="599" spans="1:25">
      <c r="A599" s="8">
        <v>44888</v>
      </c>
      <c r="B599">
        <v>147.53880000000001</v>
      </c>
      <c r="C599">
        <v>149.88829999999999</v>
      </c>
      <c r="D599">
        <v>147.43020000000001</v>
      </c>
      <c r="E599">
        <v>149.13810000000001</v>
      </c>
      <c r="F599">
        <v>58301400</v>
      </c>
      <c r="G599" t="s">
        <v>18</v>
      </c>
      <c r="H599" t="s">
        <v>18</v>
      </c>
      <c r="I599" t="s">
        <v>19</v>
      </c>
      <c r="J599" t="s">
        <v>20</v>
      </c>
      <c r="K599" t="s">
        <v>21</v>
      </c>
      <c r="R599" s="10">
        <v>44886</v>
      </c>
      <c r="V599" s="11"/>
      <c r="W599" s="11"/>
      <c r="X599" s="11"/>
      <c r="Y599" s="11"/>
    </row>
    <row r="600" spans="1:25">
      <c r="A600" s="8">
        <v>44890</v>
      </c>
      <c r="B600">
        <v>146.4134</v>
      </c>
      <c r="C600">
        <v>146.9761</v>
      </c>
      <c r="D600">
        <v>145.23859999999999</v>
      </c>
      <c r="E600">
        <v>146.2159</v>
      </c>
      <c r="F600">
        <v>35195900</v>
      </c>
      <c r="G600" t="s">
        <v>18</v>
      </c>
      <c r="H600" t="s">
        <v>18</v>
      </c>
      <c r="I600" t="s">
        <v>19</v>
      </c>
      <c r="J600" t="s">
        <v>20</v>
      </c>
      <c r="K600" t="s">
        <v>21</v>
      </c>
      <c r="R600" s="10">
        <v>44887</v>
      </c>
      <c r="V600" s="11"/>
      <c r="W600" s="11"/>
      <c r="X600" s="11"/>
      <c r="Y600" s="11"/>
    </row>
    <row r="601" spans="1:25">
      <c r="A601" s="8">
        <v>44893</v>
      </c>
      <c r="B601">
        <v>143.28389999999999</v>
      </c>
      <c r="C601">
        <v>144.7647</v>
      </c>
      <c r="D601">
        <v>141.54640000000001</v>
      </c>
      <c r="E601">
        <v>142.37569999999999</v>
      </c>
      <c r="F601">
        <v>69246000</v>
      </c>
      <c r="G601" t="s">
        <v>18</v>
      </c>
      <c r="H601" t="s">
        <v>18</v>
      </c>
      <c r="I601" t="s">
        <v>19</v>
      </c>
      <c r="J601" t="s">
        <v>20</v>
      </c>
      <c r="K601" t="s">
        <v>21</v>
      </c>
      <c r="R601" s="10">
        <v>44888</v>
      </c>
      <c r="V601" s="11"/>
      <c r="W601" s="11"/>
      <c r="X601" s="11"/>
      <c r="Y601" s="11"/>
    </row>
    <row r="602" spans="1:25">
      <c r="A602" s="8">
        <v>44894</v>
      </c>
      <c r="B602">
        <v>142.44479999999999</v>
      </c>
      <c r="C602">
        <v>142.9581</v>
      </c>
      <c r="D602">
        <v>138.55520000000001</v>
      </c>
      <c r="E602">
        <v>139.3647</v>
      </c>
      <c r="F602">
        <v>83763800</v>
      </c>
      <c r="G602" t="s">
        <v>18</v>
      </c>
      <c r="H602" t="s">
        <v>18</v>
      </c>
      <c r="I602" t="s">
        <v>19</v>
      </c>
      <c r="J602" t="s">
        <v>20</v>
      </c>
      <c r="K602" t="s">
        <v>21</v>
      </c>
      <c r="R602" s="10">
        <v>44890</v>
      </c>
      <c r="V602" s="11"/>
      <c r="W602" s="11"/>
      <c r="X602" s="11"/>
      <c r="Y602" s="11"/>
    </row>
    <row r="603" spans="1:25">
      <c r="A603" s="8">
        <v>44895</v>
      </c>
      <c r="B603">
        <v>139.5917</v>
      </c>
      <c r="C603">
        <v>146.81809999999999</v>
      </c>
      <c r="D603">
        <v>138.7526</v>
      </c>
      <c r="E603">
        <v>146.137</v>
      </c>
      <c r="F603">
        <v>111380900</v>
      </c>
      <c r="G603" t="s">
        <v>18</v>
      </c>
      <c r="H603" t="s">
        <v>18</v>
      </c>
      <c r="I603" t="s">
        <v>19</v>
      </c>
      <c r="J603" t="s">
        <v>20</v>
      </c>
      <c r="K603" t="s">
        <v>21</v>
      </c>
      <c r="R603" s="10">
        <v>44893</v>
      </c>
      <c r="V603" s="11"/>
      <c r="W603" s="11"/>
      <c r="X603" s="11"/>
      <c r="Y603" s="11"/>
    </row>
    <row r="604" spans="1:25">
      <c r="A604" s="8">
        <v>44896</v>
      </c>
      <c r="B604">
        <v>146.31469999999999</v>
      </c>
      <c r="C604">
        <v>147.22290000000001</v>
      </c>
      <c r="D604">
        <v>144.73509999999999</v>
      </c>
      <c r="E604">
        <v>146.4134</v>
      </c>
      <c r="F604">
        <v>71250400</v>
      </c>
      <c r="G604" t="s">
        <v>18</v>
      </c>
      <c r="H604" t="s">
        <v>18</v>
      </c>
      <c r="I604" t="s">
        <v>19</v>
      </c>
      <c r="J604" t="s">
        <v>20</v>
      </c>
      <c r="K604" t="s">
        <v>21</v>
      </c>
      <c r="R604" s="10">
        <v>44894</v>
      </c>
      <c r="V604" s="11"/>
      <c r="W604" s="11"/>
      <c r="X604" s="11"/>
      <c r="Y604" s="11"/>
    </row>
    <row r="605" spans="1:25">
      <c r="A605" s="8">
        <v>44897</v>
      </c>
      <c r="B605">
        <v>144.09350000000001</v>
      </c>
      <c r="C605">
        <v>146.10740000000001</v>
      </c>
      <c r="D605">
        <v>143.78739999999999</v>
      </c>
      <c r="E605">
        <v>145.91980000000001</v>
      </c>
      <c r="F605">
        <v>65447400</v>
      </c>
      <c r="G605" t="s">
        <v>18</v>
      </c>
      <c r="H605" t="s">
        <v>18</v>
      </c>
      <c r="I605" t="s">
        <v>19</v>
      </c>
      <c r="J605" t="s">
        <v>20</v>
      </c>
      <c r="K605" t="s">
        <v>21</v>
      </c>
      <c r="R605" s="10">
        <v>44895</v>
      </c>
      <c r="V605" s="11"/>
      <c r="W605" s="11"/>
      <c r="X605" s="11"/>
      <c r="Y605" s="11"/>
    </row>
    <row r="606" spans="1:25">
      <c r="A606" s="8">
        <v>44900</v>
      </c>
      <c r="B606">
        <v>145.88030000000001</v>
      </c>
      <c r="C606">
        <v>148.99</v>
      </c>
      <c r="D606">
        <v>143.9059</v>
      </c>
      <c r="E606">
        <v>144.75489999999999</v>
      </c>
      <c r="F606">
        <v>68826400</v>
      </c>
      <c r="G606" t="s">
        <v>18</v>
      </c>
      <c r="H606" t="s">
        <v>18</v>
      </c>
      <c r="I606" t="s">
        <v>19</v>
      </c>
      <c r="J606" t="s">
        <v>20</v>
      </c>
      <c r="K606" t="s">
        <v>21</v>
      </c>
      <c r="R606" s="10">
        <v>44896</v>
      </c>
      <c r="V606" s="11"/>
      <c r="W606" s="11"/>
      <c r="X606" s="11"/>
      <c r="Y606" s="11"/>
    </row>
    <row r="607" spans="1:25">
      <c r="A607" s="8">
        <v>44901</v>
      </c>
      <c r="B607">
        <v>145.1892</v>
      </c>
      <c r="C607">
        <v>145.41630000000001</v>
      </c>
      <c r="D607">
        <v>140.10509999999999</v>
      </c>
      <c r="E607">
        <v>141.08240000000001</v>
      </c>
      <c r="F607">
        <v>64727200</v>
      </c>
      <c r="G607" t="s">
        <v>18</v>
      </c>
      <c r="H607" t="s">
        <v>18</v>
      </c>
      <c r="I607" t="s">
        <v>19</v>
      </c>
      <c r="J607" t="s">
        <v>20</v>
      </c>
      <c r="K607" t="s">
        <v>21</v>
      </c>
      <c r="R607" s="10">
        <v>44897</v>
      </c>
      <c r="V607" s="11"/>
      <c r="W607" s="11"/>
      <c r="X607" s="11"/>
      <c r="Y607" s="11"/>
    </row>
    <row r="608" spans="1:25">
      <c r="A608" s="8">
        <v>44902</v>
      </c>
      <c r="B608">
        <v>140.3716</v>
      </c>
      <c r="C608">
        <v>141.53649999999999</v>
      </c>
      <c r="D608">
        <v>138.20959999999999</v>
      </c>
      <c r="E608">
        <v>139.13759999999999</v>
      </c>
      <c r="F608">
        <v>69721100</v>
      </c>
      <c r="G608" t="s">
        <v>18</v>
      </c>
      <c r="H608" t="s">
        <v>18</v>
      </c>
      <c r="I608" t="s">
        <v>19</v>
      </c>
      <c r="J608" t="s">
        <v>20</v>
      </c>
      <c r="K608" t="s">
        <v>21</v>
      </c>
      <c r="R608" s="10">
        <v>44900</v>
      </c>
      <c r="V608" s="11"/>
      <c r="W608" s="11"/>
      <c r="X608" s="11"/>
      <c r="Y608" s="11"/>
    </row>
    <row r="609" spans="1:25">
      <c r="A609" s="8">
        <v>44903</v>
      </c>
      <c r="B609">
        <v>140.5394</v>
      </c>
      <c r="C609">
        <v>141.68459999999999</v>
      </c>
      <c r="D609">
        <v>139.29560000000001</v>
      </c>
      <c r="E609">
        <v>140.82570000000001</v>
      </c>
      <c r="F609">
        <v>62128300</v>
      </c>
      <c r="G609" t="s">
        <v>18</v>
      </c>
      <c r="H609" t="s">
        <v>18</v>
      </c>
      <c r="I609" t="s">
        <v>19</v>
      </c>
      <c r="J609" t="s">
        <v>20</v>
      </c>
      <c r="K609" t="s">
        <v>21</v>
      </c>
      <c r="R609" s="10">
        <v>44901</v>
      </c>
      <c r="V609" s="11"/>
      <c r="W609" s="11"/>
      <c r="X609" s="11"/>
      <c r="Y609" s="11"/>
    </row>
    <row r="610" spans="1:25">
      <c r="A610" s="8">
        <v>44904</v>
      </c>
      <c r="B610">
        <v>140.5197</v>
      </c>
      <c r="C610">
        <v>143.70840000000001</v>
      </c>
      <c r="D610">
        <v>139.09819999999999</v>
      </c>
      <c r="E610">
        <v>140.34209999999999</v>
      </c>
      <c r="F610">
        <v>76097000</v>
      </c>
      <c r="G610" t="s">
        <v>18</v>
      </c>
      <c r="H610" t="s">
        <v>18</v>
      </c>
      <c r="I610" t="s">
        <v>19</v>
      </c>
      <c r="J610" t="s">
        <v>20</v>
      </c>
      <c r="K610" t="s">
        <v>21</v>
      </c>
      <c r="R610" s="10">
        <v>44902</v>
      </c>
      <c r="V610" s="11"/>
      <c r="W610" s="11"/>
      <c r="X610" s="11"/>
      <c r="Y610" s="11"/>
    </row>
    <row r="611" spans="1:25">
      <c r="A611" s="8">
        <v>44907</v>
      </c>
      <c r="B611">
        <v>140.8751</v>
      </c>
      <c r="C611">
        <v>142.65209999999999</v>
      </c>
      <c r="D611">
        <v>139.2561</v>
      </c>
      <c r="E611">
        <v>142.6422</v>
      </c>
      <c r="F611">
        <v>70462700</v>
      </c>
      <c r="G611" t="s">
        <v>18</v>
      </c>
      <c r="H611" t="s">
        <v>18</v>
      </c>
      <c r="I611" t="s">
        <v>19</v>
      </c>
      <c r="J611" t="s">
        <v>20</v>
      </c>
      <c r="K611" t="s">
        <v>21</v>
      </c>
      <c r="R611" s="10">
        <v>44903</v>
      </c>
      <c r="V611" s="11"/>
      <c r="W611" s="11"/>
      <c r="X611" s="11"/>
      <c r="Y611" s="11"/>
    </row>
    <row r="612" spans="1:25">
      <c r="A612" s="8">
        <v>44908</v>
      </c>
      <c r="B612">
        <v>147.5882</v>
      </c>
      <c r="C612">
        <v>148.0522</v>
      </c>
      <c r="D612">
        <v>142.3954</v>
      </c>
      <c r="E612">
        <v>143.6097</v>
      </c>
      <c r="F612">
        <v>93886200</v>
      </c>
      <c r="G612" t="s">
        <v>18</v>
      </c>
      <c r="H612" t="s">
        <v>18</v>
      </c>
      <c r="I612" t="s">
        <v>19</v>
      </c>
      <c r="J612" t="s">
        <v>20</v>
      </c>
      <c r="K612" t="s">
        <v>21</v>
      </c>
      <c r="R612" s="10">
        <v>44904</v>
      </c>
      <c r="V612" s="11"/>
      <c r="W612" s="11"/>
      <c r="X612" s="11"/>
      <c r="Y612" s="11"/>
    </row>
    <row r="613" spans="1:25">
      <c r="A613" s="8">
        <v>44909</v>
      </c>
      <c r="B613">
        <v>143.49119999999999</v>
      </c>
      <c r="C613">
        <v>144.78450000000001</v>
      </c>
      <c r="D613">
        <v>139.35480000000001</v>
      </c>
      <c r="E613">
        <v>141.37860000000001</v>
      </c>
      <c r="F613">
        <v>82291200</v>
      </c>
      <c r="G613" t="s">
        <v>18</v>
      </c>
      <c r="H613" t="s">
        <v>18</v>
      </c>
      <c r="I613" t="s">
        <v>19</v>
      </c>
      <c r="J613" t="s">
        <v>20</v>
      </c>
      <c r="K613" t="s">
        <v>21</v>
      </c>
      <c r="R613" s="10">
        <v>44907</v>
      </c>
      <c r="V613" s="11"/>
      <c r="W613" s="11"/>
      <c r="X613" s="11"/>
      <c r="Y613" s="11"/>
    </row>
    <row r="614" spans="1:25">
      <c r="A614" s="8">
        <v>44910</v>
      </c>
      <c r="B614">
        <v>139.30539999999999</v>
      </c>
      <c r="C614">
        <v>139.98660000000001</v>
      </c>
      <c r="D614">
        <v>134.29040000000001</v>
      </c>
      <c r="E614">
        <v>134.7544</v>
      </c>
      <c r="F614">
        <v>98931900</v>
      </c>
      <c r="G614" t="s">
        <v>18</v>
      </c>
      <c r="H614" t="s">
        <v>18</v>
      </c>
      <c r="I614" t="s">
        <v>19</v>
      </c>
      <c r="J614" t="s">
        <v>20</v>
      </c>
      <c r="K614" t="s">
        <v>21</v>
      </c>
      <c r="R614" s="10">
        <v>44908</v>
      </c>
      <c r="V614" s="11"/>
      <c r="W614" s="11"/>
      <c r="X614" s="11"/>
      <c r="Y614" s="11"/>
    </row>
    <row r="615" spans="1:25">
      <c r="A615" s="8">
        <v>44911</v>
      </c>
      <c r="B615">
        <v>134.94200000000001</v>
      </c>
      <c r="C615">
        <v>135.8897</v>
      </c>
      <c r="D615">
        <v>132.0198</v>
      </c>
      <c r="E615">
        <v>132.78989999999999</v>
      </c>
      <c r="F615">
        <v>160156900</v>
      </c>
      <c r="G615" t="s">
        <v>18</v>
      </c>
      <c r="H615" t="s">
        <v>18</v>
      </c>
      <c r="I615" t="s">
        <v>19</v>
      </c>
      <c r="J615" t="s">
        <v>20</v>
      </c>
      <c r="K615" t="s">
        <v>21</v>
      </c>
      <c r="R615" s="10">
        <v>44909</v>
      </c>
      <c r="V615" s="11"/>
      <c r="W615" s="11"/>
      <c r="X615" s="11"/>
      <c r="Y615" s="11"/>
    </row>
    <row r="616" spans="1:25">
      <c r="A616" s="8">
        <v>44914</v>
      </c>
      <c r="B616">
        <v>133.38220000000001</v>
      </c>
      <c r="C616">
        <v>133.471</v>
      </c>
      <c r="D616">
        <v>129.64070000000001</v>
      </c>
      <c r="E616">
        <v>130.6772</v>
      </c>
      <c r="F616">
        <v>79592600</v>
      </c>
      <c r="G616" t="s">
        <v>18</v>
      </c>
      <c r="H616" t="s">
        <v>18</v>
      </c>
      <c r="I616" t="s">
        <v>19</v>
      </c>
      <c r="J616" t="s">
        <v>20</v>
      </c>
      <c r="K616" t="s">
        <v>21</v>
      </c>
      <c r="R616" s="10">
        <v>44910</v>
      </c>
      <c r="V616" s="11"/>
      <c r="W616" s="11"/>
      <c r="X616" s="11"/>
      <c r="Y616" s="11"/>
    </row>
    <row r="617" spans="1:25">
      <c r="A617" s="8">
        <v>44915</v>
      </c>
      <c r="B617">
        <v>129.7098</v>
      </c>
      <c r="C617">
        <v>131.54599999999999</v>
      </c>
      <c r="D617">
        <v>128.22890000000001</v>
      </c>
      <c r="E617">
        <v>130.60810000000001</v>
      </c>
      <c r="F617">
        <v>77432800</v>
      </c>
      <c r="G617" t="s">
        <v>18</v>
      </c>
      <c r="H617" t="s">
        <v>18</v>
      </c>
      <c r="I617" t="s">
        <v>19</v>
      </c>
      <c r="J617" t="s">
        <v>20</v>
      </c>
      <c r="K617" t="s">
        <v>21</v>
      </c>
      <c r="R617" s="10">
        <v>44911</v>
      </c>
      <c r="V617" s="11"/>
      <c r="W617" s="11"/>
      <c r="X617" s="11"/>
      <c r="Y617" s="11"/>
    </row>
    <row r="618" spans="1:25">
      <c r="A618" s="8">
        <v>44916</v>
      </c>
      <c r="B618">
        <v>131.27940000000001</v>
      </c>
      <c r="C618">
        <v>135.06039999999999</v>
      </c>
      <c r="D618">
        <v>131.0523</v>
      </c>
      <c r="E618">
        <v>133.71780000000001</v>
      </c>
      <c r="F618">
        <v>85928000</v>
      </c>
      <c r="G618" t="s">
        <v>18</v>
      </c>
      <c r="H618" t="s">
        <v>18</v>
      </c>
      <c r="I618" t="s">
        <v>19</v>
      </c>
      <c r="J618" t="s">
        <v>20</v>
      </c>
      <c r="K618" t="s">
        <v>21</v>
      </c>
      <c r="R618" s="10">
        <v>44914</v>
      </c>
      <c r="V618" s="11"/>
      <c r="W618" s="11"/>
      <c r="X618" s="11"/>
      <c r="Y618" s="11"/>
    </row>
    <row r="619" spans="1:25">
      <c r="A619" s="8">
        <v>44917</v>
      </c>
      <c r="B619">
        <v>132.6319</v>
      </c>
      <c r="C619">
        <v>132.83920000000001</v>
      </c>
      <c r="D619">
        <v>128.6337</v>
      </c>
      <c r="E619">
        <v>130.53899999999999</v>
      </c>
      <c r="F619">
        <v>77852100</v>
      </c>
      <c r="G619" t="s">
        <v>18</v>
      </c>
      <c r="H619" t="s">
        <v>18</v>
      </c>
      <c r="I619" t="s">
        <v>19</v>
      </c>
      <c r="J619" t="s">
        <v>20</v>
      </c>
      <c r="K619" t="s">
        <v>21</v>
      </c>
      <c r="R619" s="10">
        <v>44915</v>
      </c>
      <c r="V619" s="11"/>
      <c r="W619" s="11"/>
      <c r="X619" s="11"/>
      <c r="Y619" s="11"/>
    </row>
    <row r="620" spans="1:25">
      <c r="A620" s="8">
        <v>44918</v>
      </c>
      <c r="B620">
        <v>129.2458</v>
      </c>
      <c r="C620">
        <v>130.72659999999999</v>
      </c>
      <c r="D620">
        <v>127.9821</v>
      </c>
      <c r="E620">
        <v>130.1737</v>
      </c>
      <c r="F620">
        <v>63814900</v>
      </c>
      <c r="G620" t="s">
        <v>18</v>
      </c>
      <c r="H620" t="s">
        <v>18</v>
      </c>
      <c r="I620" t="s">
        <v>19</v>
      </c>
      <c r="J620" t="s">
        <v>20</v>
      </c>
      <c r="K620" t="s">
        <v>21</v>
      </c>
      <c r="R620" s="10">
        <v>44916</v>
      </c>
      <c r="V620" s="11"/>
      <c r="W620" s="11"/>
      <c r="X620" s="11"/>
      <c r="Y620" s="11"/>
    </row>
    <row r="621" spans="1:25">
      <c r="A621" s="8">
        <v>44922</v>
      </c>
      <c r="B621">
        <v>129.69990000000001</v>
      </c>
      <c r="C621">
        <v>129.7295</v>
      </c>
      <c r="D621">
        <v>127.07389999999999</v>
      </c>
      <c r="E621">
        <v>128.36709999999999</v>
      </c>
      <c r="F621">
        <v>69007800</v>
      </c>
      <c r="G621" t="s">
        <v>18</v>
      </c>
      <c r="H621" t="s">
        <v>18</v>
      </c>
      <c r="I621" t="s">
        <v>19</v>
      </c>
      <c r="J621" t="s">
        <v>20</v>
      </c>
      <c r="K621" t="s">
        <v>21</v>
      </c>
      <c r="R621" s="10">
        <v>44917</v>
      </c>
      <c r="V621" s="11"/>
      <c r="W621" s="11"/>
      <c r="X621" s="11"/>
      <c r="Y621" s="11"/>
    </row>
    <row r="622" spans="1:25">
      <c r="A622" s="8">
        <v>44923</v>
      </c>
      <c r="B622">
        <v>128.01169999999999</v>
      </c>
      <c r="C622">
        <v>129.3544</v>
      </c>
      <c r="D622">
        <v>124.2603</v>
      </c>
      <c r="E622">
        <v>124.4282</v>
      </c>
      <c r="F622">
        <v>85438400</v>
      </c>
      <c r="G622" t="s">
        <v>18</v>
      </c>
      <c r="H622" t="s">
        <v>18</v>
      </c>
      <c r="I622" t="s">
        <v>19</v>
      </c>
      <c r="J622" t="s">
        <v>20</v>
      </c>
      <c r="K622" t="s">
        <v>21</v>
      </c>
      <c r="R622" s="10">
        <v>44918</v>
      </c>
      <c r="V622" s="11"/>
      <c r="W622" s="11"/>
      <c r="X622" s="11"/>
      <c r="Y622" s="11"/>
    </row>
    <row r="623" spans="1:25">
      <c r="A623" s="8">
        <v>44924</v>
      </c>
      <c r="B623">
        <v>126.3532</v>
      </c>
      <c r="C623">
        <v>128.81139999999999</v>
      </c>
      <c r="D623">
        <v>126.09650000000001</v>
      </c>
      <c r="E623">
        <v>127.9525</v>
      </c>
      <c r="F623">
        <v>75703700</v>
      </c>
      <c r="G623" t="s">
        <v>18</v>
      </c>
      <c r="H623" t="s">
        <v>18</v>
      </c>
      <c r="I623" t="s">
        <v>19</v>
      </c>
      <c r="J623" t="s">
        <v>20</v>
      </c>
      <c r="K623" t="s">
        <v>21</v>
      </c>
      <c r="R623" s="10">
        <v>44922</v>
      </c>
      <c r="V623" s="11"/>
      <c r="W623" s="11"/>
      <c r="X623" s="11"/>
      <c r="Y623" s="11"/>
    </row>
    <row r="624" spans="1:25">
      <c r="A624" s="8">
        <v>44925</v>
      </c>
      <c r="B624">
        <v>126.7679</v>
      </c>
      <c r="C624">
        <v>128.28819999999999</v>
      </c>
      <c r="D624">
        <v>125.8004</v>
      </c>
      <c r="E624">
        <v>128.26840000000001</v>
      </c>
      <c r="F624">
        <v>77034200</v>
      </c>
      <c r="G624" t="s">
        <v>18</v>
      </c>
      <c r="H624" t="s">
        <v>18</v>
      </c>
      <c r="I624" t="s">
        <v>19</v>
      </c>
      <c r="J624" t="s">
        <v>20</v>
      </c>
      <c r="K624" t="s">
        <v>21</v>
      </c>
      <c r="R624" s="10">
        <v>44923</v>
      </c>
      <c r="V624" s="11"/>
      <c r="W624" s="11"/>
      <c r="X624" s="11"/>
      <c r="Y624" s="11"/>
    </row>
    <row r="625" spans="1:25">
      <c r="A625" s="8">
        <v>44929</v>
      </c>
      <c r="B625">
        <v>128.6139</v>
      </c>
      <c r="C625">
        <v>129.226</v>
      </c>
      <c r="D625">
        <v>122.5821</v>
      </c>
      <c r="E625">
        <v>123.4706</v>
      </c>
      <c r="F625">
        <v>112117500</v>
      </c>
      <c r="G625" t="s">
        <v>18</v>
      </c>
      <c r="H625" t="s">
        <v>18</v>
      </c>
      <c r="I625" t="s">
        <v>19</v>
      </c>
      <c r="J625" t="s">
        <v>20</v>
      </c>
      <c r="K625" t="s">
        <v>21</v>
      </c>
      <c r="R625" s="10">
        <v>44924</v>
      </c>
      <c r="V625" s="11"/>
      <c r="W625" s="11"/>
      <c r="X625" s="11"/>
      <c r="Y625" s="11"/>
    </row>
    <row r="626" spans="1:25">
      <c r="A626" s="8">
        <v>44930</v>
      </c>
      <c r="B626">
        <v>125.26730000000001</v>
      </c>
      <c r="C626">
        <v>127.0147</v>
      </c>
      <c r="D626">
        <v>123.4804</v>
      </c>
      <c r="E626">
        <v>124.7441</v>
      </c>
      <c r="F626">
        <v>89113600</v>
      </c>
      <c r="G626" t="s">
        <v>18</v>
      </c>
      <c r="H626" t="s">
        <v>18</v>
      </c>
      <c r="I626" t="s">
        <v>19</v>
      </c>
      <c r="J626" t="s">
        <v>20</v>
      </c>
      <c r="K626" t="s">
        <v>21</v>
      </c>
      <c r="R626" s="10">
        <v>44925</v>
      </c>
      <c r="V626" s="11"/>
      <c r="W626" s="11"/>
      <c r="X626" s="11"/>
      <c r="Y626" s="11"/>
    </row>
    <row r="627" spans="1:25">
      <c r="A627" s="8">
        <v>44931</v>
      </c>
      <c r="B627">
        <v>125.5042</v>
      </c>
      <c r="C627">
        <v>126.136</v>
      </c>
      <c r="D627">
        <v>123.1645</v>
      </c>
      <c r="E627">
        <v>123.4212</v>
      </c>
      <c r="F627">
        <v>80962700</v>
      </c>
      <c r="G627" t="s">
        <v>18</v>
      </c>
      <c r="H627" t="s">
        <v>18</v>
      </c>
      <c r="I627" t="s">
        <v>19</v>
      </c>
      <c r="J627" t="s">
        <v>20</v>
      </c>
      <c r="K627" t="s">
        <v>21</v>
      </c>
      <c r="R627" s="10">
        <v>44929</v>
      </c>
      <c r="V627" s="11"/>
      <c r="W627" s="11"/>
      <c r="X627" s="11"/>
      <c r="Y627" s="11"/>
    </row>
    <row r="628" spans="1:25">
      <c r="A628" s="8">
        <v>44932</v>
      </c>
      <c r="B628">
        <v>124.3986</v>
      </c>
      <c r="C628">
        <v>128.62379999999999</v>
      </c>
      <c r="D628">
        <v>123.2929</v>
      </c>
      <c r="E628">
        <v>127.9624</v>
      </c>
      <c r="F628">
        <v>87754700</v>
      </c>
      <c r="G628" t="s">
        <v>18</v>
      </c>
      <c r="H628" t="s">
        <v>18</v>
      </c>
      <c r="I628" t="s">
        <v>19</v>
      </c>
      <c r="J628" t="s">
        <v>20</v>
      </c>
      <c r="K628" t="s">
        <v>21</v>
      </c>
      <c r="R628" s="10">
        <v>44930</v>
      </c>
      <c r="V628" s="11"/>
      <c r="W628" s="11"/>
      <c r="X628" s="11"/>
      <c r="Y628" s="11"/>
    </row>
    <row r="629" spans="1:25">
      <c r="A629" s="8">
        <v>44935</v>
      </c>
      <c r="B629">
        <v>128.8015</v>
      </c>
      <c r="C629">
        <v>131.7039</v>
      </c>
      <c r="D629">
        <v>128.22890000000001</v>
      </c>
      <c r="E629">
        <v>128.48560000000001</v>
      </c>
      <c r="F629">
        <v>70790800</v>
      </c>
      <c r="G629" t="s">
        <v>18</v>
      </c>
      <c r="H629" t="s">
        <v>18</v>
      </c>
      <c r="I629" t="s">
        <v>19</v>
      </c>
      <c r="J629" t="s">
        <v>20</v>
      </c>
      <c r="K629" t="s">
        <v>21</v>
      </c>
      <c r="R629" s="10">
        <v>44931</v>
      </c>
      <c r="V629" s="11"/>
      <c r="W629" s="11"/>
      <c r="X629" s="11"/>
      <c r="Y629" s="11"/>
    </row>
    <row r="630" spans="1:25">
      <c r="A630" s="8">
        <v>44936</v>
      </c>
      <c r="B630">
        <v>128.5942</v>
      </c>
      <c r="C630">
        <v>129.5814</v>
      </c>
      <c r="D630">
        <v>126.4816</v>
      </c>
      <c r="E630">
        <v>129.0582</v>
      </c>
      <c r="F630">
        <v>63896200</v>
      </c>
      <c r="G630" t="s">
        <v>18</v>
      </c>
      <c r="H630" t="s">
        <v>18</v>
      </c>
      <c r="I630" t="s">
        <v>19</v>
      </c>
      <c r="J630" t="s">
        <v>20</v>
      </c>
      <c r="K630" t="s">
        <v>21</v>
      </c>
      <c r="R630" s="10">
        <v>44932</v>
      </c>
      <c r="V630" s="11"/>
      <c r="W630" s="11"/>
      <c r="X630" s="11"/>
      <c r="Y630" s="11"/>
    </row>
    <row r="631" spans="1:25">
      <c r="A631" s="8">
        <v>44937</v>
      </c>
      <c r="B631">
        <v>129.57149999999999</v>
      </c>
      <c r="C631">
        <v>131.80260000000001</v>
      </c>
      <c r="D631">
        <v>128.79159999999999</v>
      </c>
      <c r="E631">
        <v>131.78290000000001</v>
      </c>
      <c r="F631">
        <v>69458900</v>
      </c>
      <c r="G631" t="s">
        <v>18</v>
      </c>
      <c r="H631" t="s">
        <v>18</v>
      </c>
      <c r="I631" t="s">
        <v>19</v>
      </c>
      <c r="J631" t="s">
        <v>20</v>
      </c>
      <c r="K631" t="s">
        <v>21</v>
      </c>
      <c r="R631" s="10">
        <v>44935</v>
      </c>
      <c r="V631" s="11"/>
      <c r="W631" s="11"/>
      <c r="X631" s="11"/>
      <c r="Y631" s="11"/>
    </row>
    <row r="632" spans="1:25">
      <c r="A632" s="8">
        <v>44938</v>
      </c>
      <c r="B632">
        <v>132.1679</v>
      </c>
      <c r="C632">
        <v>132.54300000000001</v>
      </c>
      <c r="D632">
        <v>129.75909999999999</v>
      </c>
      <c r="E632">
        <v>131.7039</v>
      </c>
      <c r="F632">
        <v>71379600</v>
      </c>
      <c r="G632" t="s">
        <v>18</v>
      </c>
      <c r="H632" t="s">
        <v>18</v>
      </c>
      <c r="I632" t="s">
        <v>19</v>
      </c>
      <c r="J632" t="s">
        <v>20</v>
      </c>
      <c r="K632" t="s">
        <v>21</v>
      </c>
      <c r="R632" s="10">
        <v>44936</v>
      </c>
      <c r="V632" s="11"/>
      <c r="W632" s="11"/>
      <c r="X632" s="11"/>
      <c r="Y632" s="11"/>
    </row>
    <row r="633" spans="1:25">
      <c r="A633" s="8">
        <v>44939</v>
      </c>
      <c r="B633">
        <v>130.3416</v>
      </c>
      <c r="C633">
        <v>133.19460000000001</v>
      </c>
      <c r="D633">
        <v>129.97630000000001</v>
      </c>
      <c r="E633">
        <v>133.0367</v>
      </c>
      <c r="F633">
        <v>57809700</v>
      </c>
      <c r="G633" t="s">
        <v>18</v>
      </c>
      <c r="H633" t="s">
        <v>18</v>
      </c>
      <c r="I633" t="s">
        <v>19</v>
      </c>
      <c r="J633" t="s">
        <v>20</v>
      </c>
      <c r="K633" t="s">
        <v>21</v>
      </c>
      <c r="R633" s="10">
        <v>44937</v>
      </c>
      <c r="V633" s="11"/>
      <c r="W633" s="11"/>
      <c r="X633" s="11"/>
      <c r="Y633" s="11"/>
    </row>
    <row r="634" spans="1:25">
      <c r="A634" s="8">
        <v>44943</v>
      </c>
      <c r="B634">
        <v>133.10579999999999</v>
      </c>
      <c r="C634">
        <v>135.5343</v>
      </c>
      <c r="D634">
        <v>132.41480000000001</v>
      </c>
      <c r="E634">
        <v>134.20160000000001</v>
      </c>
      <c r="F634">
        <v>63646600</v>
      </c>
      <c r="G634" t="s">
        <v>18</v>
      </c>
      <c r="H634" t="s">
        <v>18</v>
      </c>
      <c r="I634" t="s">
        <v>19</v>
      </c>
      <c r="J634" t="s">
        <v>20</v>
      </c>
      <c r="K634" t="s">
        <v>21</v>
      </c>
      <c r="R634" s="10">
        <v>44938</v>
      </c>
      <c r="V634" s="11"/>
      <c r="W634" s="11"/>
      <c r="X634" s="11"/>
      <c r="Y634" s="11"/>
    </row>
    <row r="635" spans="1:25">
      <c r="A635" s="8">
        <v>44944</v>
      </c>
      <c r="B635">
        <v>135.0703</v>
      </c>
      <c r="C635">
        <v>136.8374</v>
      </c>
      <c r="D635">
        <v>133.3032</v>
      </c>
      <c r="E635">
        <v>133.48089999999999</v>
      </c>
      <c r="F635">
        <v>69672800</v>
      </c>
      <c r="G635" t="s">
        <v>18</v>
      </c>
      <c r="H635" t="s">
        <v>18</v>
      </c>
      <c r="I635" t="s">
        <v>19</v>
      </c>
      <c r="J635" t="s">
        <v>20</v>
      </c>
      <c r="K635" t="s">
        <v>21</v>
      </c>
      <c r="R635" s="10">
        <v>44939</v>
      </c>
      <c r="V635" s="11"/>
      <c r="W635" s="11"/>
      <c r="X635" s="11"/>
      <c r="Y635" s="11"/>
    </row>
    <row r="636" spans="1:25">
      <c r="A636" s="8">
        <v>44945</v>
      </c>
      <c r="B636">
        <v>132.36529999999999</v>
      </c>
      <c r="C636">
        <v>134.5076</v>
      </c>
      <c r="D636">
        <v>132.05930000000001</v>
      </c>
      <c r="E636">
        <v>133.5401</v>
      </c>
      <c r="F636">
        <v>58280400</v>
      </c>
      <c r="G636" t="s">
        <v>18</v>
      </c>
      <c r="H636" t="s">
        <v>18</v>
      </c>
      <c r="I636" t="s">
        <v>19</v>
      </c>
      <c r="J636" t="s">
        <v>20</v>
      </c>
      <c r="K636" t="s">
        <v>21</v>
      </c>
      <c r="R636" s="10">
        <v>44943</v>
      </c>
      <c r="V636" s="11"/>
      <c r="W636" s="11"/>
      <c r="X636" s="11"/>
      <c r="Y636" s="11"/>
    </row>
    <row r="637" spans="1:25">
      <c r="A637" s="8">
        <v>44946</v>
      </c>
      <c r="B637">
        <v>133.55000000000001</v>
      </c>
      <c r="C637">
        <v>136.255</v>
      </c>
      <c r="D637">
        <v>132.50360000000001</v>
      </c>
      <c r="E637">
        <v>136.1069</v>
      </c>
      <c r="F637">
        <v>80223600</v>
      </c>
      <c r="G637" t="s">
        <v>18</v>
      </c>
      <c r="H637" t="s">
        <v>18</v>
      </c>
      <c r="I637" t="s">
        <v>19</v>
      </c>
      <c r="J637" t="s">
        <v>20</v>
      </c>
      <c r="K637" t="s">
        <v>21</v>
      </c>
      <c r="R637" s="10">
        <v>44944</v>
      </c>
      <c r="V637" s="11"/>
      <c r="W637" s="11"/>
      <c r="X637" s="11"/>
      <c r="Y637" s="11"/>
    </row>
    <row r="638" spans="1:25">
      <c r="A638" s="8">
        <v>44949</v>
      </c>
      <c r="B638">
        <v>136.3537</v>
      </c>
      <c r="C638">
        <v>141.4872</v>
      </c>
      <c r="D638">
        <v>136.13650000000001</v>
      </c>
      <c r="E638">
        <v>139.30539999999999</v>
      </c>
      <c r="F638">
        <v>81760300</v>
      </c>
      <c r="G638" t="s">
        <v>18</v>
      </c>
      <c r="H638" t="s">
        <v>18</v>
      </c>
      <c r="I638" t="s">
        <v>19</v>
      </c>
      <c r="J638" t="s">
        <v>20</v>
      </c>
      <c r="K638" t="s">
        <v>21</v>
      </c>
      <c r="R638" s="10">
        <v>44945</v>
      </c>
      <c r="V638" s="11"/>
      <c r="W638" s="11"/>
      <c r="X638" s="11"/>
      <c r="Y638" s="11"/>
    </row>
    <row r="639" spans="1:25">
      <c r="A639" s="8">
        <v>44950</v>
      </c>
      <c r="B639">
        <v>138.51570000000001</v>
      </c>
      <c r="C639">
        <v>141.32919999999999</v>
      </c>
      <c r="D639">
        <v>138.50579999999999</v>
      </c>
      <c r="E639">
        <v>140.7073</v>
      </c>
      <c r="F639">
        <v>66435100</v>
      </c>
      <c r="G639" t="s">
        <v>18</v>
      </c>
      <c r="H639" t="s">
        <v>18</v>
      </c>
      <c r="I639" t="s">
        <v>19</v>
      </c>
      <c r="J639" t="s">
        <v>20</v>
      </c>
      <c r="K639" t="s">
        <v>21</v>
      </c>
      <c r="R639" s="10">
        <v>44946</v>
      </c>
      <c r="V639" s="11"/>
      <c r="W639" s="11"/>
      <c r="X639" s="11"/>
      <c r="Y639" s="11"/>
    </row>
    <row r="640" spans="1:25">
      <c r="A640" s="8">
        <v>44951</v>
      </c>
      <c r="B640">
        <v>139.0883</v>
      </c>
      <c r="C640">
        <v>140.6086</v>
      </c>
      <c r="D640">
        <v>137.03479999999999</v>
      </c>
      <c r="E640">
        <v>140.04580000000001</v>
      </c>
      <c r="F640">
        <v>65799300</v>
      </c>
      <c r="G640" t="s">
        <v>18</v>
      </c>
      <c r="H640" t="s">
        <v>18</v>
      </c>
      <c r="I640" t="s">
        <v>19</v>
      </c>
      <c r="J640" t="s">
        <v>20</v>
      </c>
      <c r="K640" t="s">
        <v>21</v>
      </c>
      <c r="R640" s="10">
        <v>44949</v>
      </c>
      <c r="V640" s="11"/>
      <c r="W640" s="11"/>
      <c r="X640" s="11"/>
      <c r="Y640" s="11"/>
    </row>
    <row r="641" spans="1:25">
      <c r="A641" s="8">
        <v>44952</v>
      </c>
      <c r="B641">
        <v>141.3391</v>
      </c>
      <c r="C641">
        <v>142.40530000000001</v>
      </c>
      <c r="D641">
        <v>140.08529999999999</v>
      </c>
      <c r="E641">
        <v>142.119</v>
      </c>
      <c r="F641">
        <v>54105100</v>
      </c>
      <c r="G641" t="s">
        <v>18</v>
      </c>
      <c r="H641" t="s">
        <v>18</v>
      </c>
      <c r="I641" t="s">
        <v>19</v>
      </c>
      <c r="J641" t="s">
        <v>20</v>
      </c>
      <c r="K641" t="s">
        <v>21</v>
      </c>
      <c r="R641" s="10">
        <v>44950</v>
      </c>
      <c r="V641" s="11"/>
      <c r="W641" s="11"/>
      <c r="X641" s="11"/>
      <c r="Y641" s="11"/>
    </row>
    <row r="642" spans="1:25">
      <c r="A642" s="8">
        <v>44953</v>
      </c>
      <c r="B642">
        <v>141.32919999999999</v>
      </c>
      <c r="C642">
        <v>145.34719999999999</v>
      </c>
      <c r="D642">
        <v>141.25030000000001</v>
      </c>
      <c r="E642">
        <v>144.06379999999999</v>
      </c>
      <c r="F642">
        <v>70555800</v>
      </c>
      <c r="G642" t="s">
        <v>18</v>
      </c>
      <c r="H642" t="s">
        <v>18</v>
      </c>
      <c r="I642" t="s">
        <v>19</v>
      </c>
      <c r="J642" t="s">
        <v>20</v>
      </c>
      <c r="K642" t="s">
        <v>21</v>
      </c>
      <c r="R642" s="10">
        <v>44951</v>
      </c>
      <c r="V642" s="11"/>
      <c r="W642" s="11"/>
      <c r="X642" s="11"/>
      <c r="Y642" s="11"/>
    </row>
    <row r="643" spans="1:25">
      <c r="A643" s="8">
        <v>44956</v>
      </c>
      <c r="B643">
        <v>143.1062</v>
      </c>
      <c r="C643">
        <v>143.68870000000001</v>
      </c>
      <c r="D643">
        <v>141.0232</v>
      </c>
      <c r="E643">
        <v>141.1713</v>
      </c>
      <c r="F643">
        <v>64015300</v>
      </c>
      <c r="G643" t="s">
        <v>18</v>
      </c>
      <c r="H643" t="s">
        <v>18</v>
      </c>
      <c r="I643" t="s">
        <v>19</v>
      </c>
      <c r="J643" t="s">
        <v>20</v>
      </c>
      <c r="K643" t="s">
        <v>21</v>
      </c>
      <c r="R643" s="10">
        <v>44952</v>
      </c>
      <c r="V643" s="11"/>
      <c r="W643" s="11"/>
      <c r="X643" s="11"/>
      <c r="Y643" s="11"/>
    </row>
    <row r="644" spans="1:25">
      <c r="A644" s="8">
        <v>44957</v>
      </c>
      <c r="B644">
        <v>140.8751</v>
      </c>
      <c r="C644">
        <v>142.49420000000001</v>
      </c>
      <c r="D644">
        <v>140.4605</v>
      </c>
      <c r="E644">
        <v>142.44479999999999</v>
      </c>
      <c r="F644">
        <v>65874500</v>
      </c>
      <c r="G644" t="s">
        <v>18</v>
      </c>
      <c r="H644" t="s">
        <v>18</v>
      </c>
      <c r="I644" t="s">
        <v>19</v>
      </c>
      <c r="J644" t="s">
        <v>20</v>
      </c>
      <c r="K644" t="s">
        <v>21</v>
      </c>
      <c r="R644" s="10">
        <v>44953</v>
      </c>
      <c r="V644" s="11"/>
      <c r="W644" s="11"/>
      <c r="X644" s="11"/>
      <c r="Y644" s="11"/>
    </row>
    <row r="645" spans="1:25">
      <c r="A645" s="8">
        <v>44958</v>
      </c>
      <c r="B645">
        <v>142.12889999999999</v>
      </c>
      <c r="C645">
        <v>144.73509999999999</v>
      </c>
      <c r="D645">
        <v>139.5128</v>
      </c>
      <c r="E645">
        <v>143.5702</v>
      </c>
      <c r="F645">
        <v>77663600</v>
      </c>
      <c r="G645" t="s">
        <v>18</v>
      </c>
      <c r="H645" t="s">
        <v>18</v>
      </c>
      <c r="I645" t="s">
        <v>19</v>
      </c>
      <c r="J645" t="s">
        <v>20</v>
      </c>
      <c r="K645" t="s">
        <v>21</v>
      </c>
      <c r="R645" s="10">
        <v>44956</v>
      </c>
      <c r="V645" s="11"/>
      <c r="W645" s="11"/>
      <c r="X645" s="11"/>
      <c r="Y645" s="11"/>
    </row>
    <row r="646" spans="1:25">
      <c r="A646" s="8">
        <v>44959</v>
      </c>
      <c r="B646">
        <v>146.9958</v>
      </c>
      <c r="C646">
        <v>149.2467</v>
      </c>
      <c r="D646">
        <v>146.27520000000001</v>
      </c>
      <c r="E646">
        <v>148.8913</v>
      </c>
      <c r="F646">
        <v>118339000</v>
      </c>
      <c r="G646" t="s">
        <v>18</v>
      </c>
      <c r="H646" t="s">
        <v>18</v>
      </c>
      <c r="I646" t="s">
        <v>19</v>
      </c>
      <c r="J646" t="s">
        <v>20</v>
      </c>
      <c r="K646" t="s">
        <v>21</v>
      </c>
      <c r="R646" s="10">
        <v>44957</v>
      </c>
      <c r="V646" s="11"/>
      <c r="W646" s="11"/>
      <c r="X646" s="11"/>
      <c r="Y646" s="11"/>
    </row>
    <row r="647" spans="1:25">
      <c r="A647" s="8">
        <v>44960</v>
      </c>
      <c r="B647">
        <v>146.1369</v>
      </c>
      <c r="C647">
        <v>155.3674</v>
      </c>
      <c r="D647">
        <v>145.93950000000001</v>
      </c>
      <c r="E647">
        <v>152.52420000000001</v>
      </c>
      <c r="F647">
        <v>154357300</v>
      </c>
      <c r="G647" t="s">
        <v>18</v>
      </c>
      <c r="H647" t="s">
        <v>18</v>
      </c>
      <c r="I647" t="s">
        <v>19</v>
      </c>
      <c r="J647" t="s">
        <v>20</v>
      </c>
      <c r="K647" t="s">
        <v>21</v>
      </c>
      <c r="R647" s="10">
        <v>44958</v>
      </c>
      <c r="V647" s="11"/>
      <c r="W647" s="11"/>
      <c r="X647" s="11"/>
      <c r="Y647" s="11"/>
    </row>
    <row r="648" spans="1:25">
      <c r="A648" s="8">
        <v>44963</v>
      </c>
      <c r="B648">
        <v>150.6189</v>
      </c>
      <c r="C648">
        <v>151.1421</v>
      </c>
      <c r="D648">
        <v>148.8518</v>
      </c>
      <c r="E648">
        <v>149.78960000000001</v>
      </c>
      <c r="F648">
        <v>69858300</v>
      </c>
      <c r="G648" t="s">
        <v>18</v>
      </c>
      <c r="H648" t="s">
        <v>18</v>
      </c>
      <c r="I648" t="s">
        <v>19</v>
      </c>
      <c r="J648" t="s">
        <v>20</v>
      </c>
      <c r="K648" t="s">
        <v>21</v>
      </c>
      <c r="R648" s="10">
        <v>44959</v>
      </c>
      <c r="V648" s="11"/>
      <c r="W648" s="11"/>
      <c r="X648" s="11"/>
      <c r="Y648" s="11"/>
    </row>
    <row r="649" spans="1:25">
      <c r="A649" s="8">
        <v>44964</v>
      </c>
      <c r="B649">
        <v>148.71360000000001</v>
      </c>
      <c r="C649">
        <v>153.2449</v>
      </c>
      <c r="D649">
        <v>148.71360000000001</v>
      </c>
      <c r="E649">
        <v>152.67230000000001</v>
      </c>
      <c r="F649">
        <v>83322600</v>
      </c>
      <c r="G649" t="s">
        <v>18</v>
      </c>
      <c r="H649" t="s">
        <v>18</v>
      </c>
      <c r="I649" t="s">
        <v>19</v>
      </c>
      <c r="J649" t="s">
        <v>20</v>
      </c>
      <c r="K649" t="s">
        <v>21</v>
      </c>
      <c r="R649" s="10">
        <v>44960</v>
      </c>
      <c r="V649" s="11"/>
      <c r="W649" s="11"/>
      <c r="X649" s="11"/>
      <c r="Y649" s="11"/>
    </row>
    <row r="650" spans="1:25">
      <c r="A650" s="8">
        <v>44965</v>
      </c>
      <c r="B650">
        <v>151.91220000000001</v>
      </c>
      <c r="C650">
        <v>152.60319999999999</v>
      </c>
      <c r="D650">
        <v>149.23679999999999</v>
      </c>
      <c r="E650">
        <v>149.97720000000001</v>
      </c>
      <c r="F650">
        <v>64120100</v>
      </c>
      <c r="G650" t="s">
        <v>18</v>
      </c>
      <c r="H650" t="s">
        <v>18</v>
      </c>
      <c r="I650" t="s">
        <v>19</v>
      </c>
      <c r="J650" t="s">
        <v>20</v>
      </c>
      <c r="K650" t="s">
        <v>21</v>
      </c>
      <c r="R650" s="10">
        <v>44963</v>
      </c>
      <c r="V650" s="11"/>
      <c r="W650" s="11"/>
      <c r="X650" s="11"/>
      <c r="Y650" s="11"/>
    </row>
    <row r="651" spans="1:25">
      <c r="A651" s="8">
        <v>44966</v>
      </c>
      <c r="B651">
        <v>151.8134</v>
      </c>
      <c r="C651">
        <v>152.35640000000001</v>
      </c>
      <c r="D651">
        <v>148.49639999999999</v>
      </c>
      <c r="E651">
        <v>148.94059999999999</v>
      </c>
      <c r="F651">
        <v>56007100</v>
      </c>
      <c r="G651" t="s">
        <v>18</v>
      </c>
      <c r="H651" t="s">
        <v>18</v>
      </c>
      <c r="I651" t="s">
        <v>19</v>
      </c>
      <c r="J651" t="s">
        <v>20</v>
      </c>
      <c r="K651" t="s">
        <v>21</v>
      </c>
      <c r="R651" s="10">
        <v>44964</v>
      </c>
      <c r="V651" s="11"/>
      <c r="W651" s="11"/>
      <c r="X651" s="11"/>
      <c r="Y651" s="11"/>
    </row>
    <row r="652" spans="1:25">
      <c r="A652" s="8">
        <v>44967</v>
      </c>
      <c r="B652">
        <v>147.774</v>
      </c>
      <c r="C652">
        <v>149.6328</v>
      </c>
      <c r="D652">
        <v>147.5367</v>
      </c>
      <c r="E652">
        <v>149.3065</v>
      </c>
      <c r="F652">
        <v>57450700</v>
      </c>
      <c r="G652" t="s">
        <v>25</v>
      </c>
      <c r="H652" t="s">
        <v>18</v>
      </c>
      <c r="I652" t="s">
        <v>19</v>
      </c>
      <c r="J652" t="s">
        <v>20</v>
      </c>
      <c r="K652" t="s">
        <v>21</v>
      </c>
      <c r="R652" s="10">
        <v>44965</v>
      </c>
      <c r="V652" s="11"/>
      <c r="W652" s="11"/>
      <c r="X652" s="11"/>
      <c r="Y652" s="11"/>
    </row>
    <row r="653" spans="1:25">
      <c r="A653" s="8">
        <v>44970</v>
      </c>
      <c r="B653">
        <v>149.24719999999999</v>
      </c>
      <c r="C653">
        <v>152.5198</v>
      </c>
      <c r="D653">
        <v>149.2175</v>
      </c>
      <c r="E653">
        <v>152.11449999999999</v>
      </c>
      <c r="F653">
        <v>62199000</v>
      </c>
      <c r="G653" t="s">
        <v>18</v>
      </c>
      <c r="H653" t="s">
        <v>18</v>
      </c>
      <c r="I653" t="s">
        <v>19</v>
      </c>
      <c r="J653" t="s">
        <v>20</v>
      </c>
      <c r="K653" t="s">
        <v>21</v>
      </c>
      <c r="R653" s="10">
        <v>44966</v>
      </c>
      <c r="V653" s="11"/>
      <c r="W653" s="11"/>
      <c r="X653" s="11"/>
      <c r="Y653" s="11"/>
    </row>
    <row r="654" spans="1:25">
      <c r="A654" s="8">
        <v>44971</v>
      </c>
      <c r="B654">
        <v>150.40389999999999</v>
      </c>
      <c r="C654">
        <v>152.03530000000001</v>
      </c>
      <c r="D654">
        <v>149.15809999999999</v>
      </c>
      <c r="E654">
        <v>151.4717</v>
      </c>
      <c r="F654">
        <v>61707600</v>
      </c>
      <c r="G654" t="s">
        <v>18</v>
      </c>
      <c r="H654" t="s">
        <v>18</v>
      </c>
      <c r="I654" t="s">
        <v>19</v>
      </c>
      <c r="J654" t="s">
        <v>20</v>
      </c>
      <c r="K654" t="s">
        <v>21</v>
      </c>
      <c r="R654" s="10">
        <v>44967</v>
      </c>
      <c r="V654" s="11"/>
      <c r="W654" s="11"/>
      <c r="X654" s="11"/>
      <c r="Y654" s="11"/>
    </row>
    <row r="655" spans="1:25">
      <c r="A655" s="8">
        <v>44972</v>
      </c>
      <c r="B655">
        <v>151.3828</v>
      </c>
      <c r="C655">
        <v>153.7458</v>
      </c>
      <c r="D655">
        <v>151.15530000000001</v>
      </c>
      <c r="E655">
        <v>153.57769999999999</v>
      </c>
      <c r="F655">
        <v>65573800</v>
      </c>
      <c r="G655" t="s">
        <v>18</v>
      </c>
      <c r="H655" t="s">
        <v>18</v>
      </c>
      <c r="I655" t="s">
        <v>19</v>
      </c>
      <c r="J655" t="s">
        <v>20</v>
      </c>
      <c r="K655" t="s">
        <v>21</v>
      </c>
      <c r="R655" s="10">
        <v>44970</v>
      </c>
      <c r="V655" s="11"/>
      <c r="W655" s="11"/>
      <c r="X655" s="11"/>
      <c r="Y655" s="11"/>
    </row>
    <row r="656" spans="1:25">
      <c r="A656" s="8">
        <v>44973</v>
      </c>
      <c r="B656">
        <v>151.7782</v>
      </c>
      <c r="C656">
        <v>154.56639999999999</v>
      </c>
      <c r="D656">
        <v>151.62010000000001</v>
      </c>
      <c r="E656">
        <v>151.976</v>
      </c>
      <c r="F656">
        <v>68167900</v>
      </c>
      <c r="G656" t="s">
        <v>18</v>
      </c>
      <c r="H656" t="s">
        <v>18</v>
      </c>
      <c r="I656" t="s">
        <v>19</v>
      </c>
      <c r="J656" t="s">
        <v>20</v>
      </c>
      <c r="K656" t="s">
        <v>21</v>
      </c>
      <c r="R656" s="10">
        <v>44971</v>
      </c>
      <c r="V656" s="11"/>
      <c r="W656" s="11"/>
      <c r="X656" s="11"/>
      <c r="Y656" s="11"/>
    </row>
    <row r="657" spans="1:25">
      <c r="A657" s="8">
        <v>44974</v>
      </c>
      <c r="B657">
        <v>150.63140000000001</v>
      </c>
      <c r="C657">
        <v>151.274</v>
      </c>
      <c r="D657">
        <v>149.14830000000001</v>
      </c>
      <c r="E657">
        <v>150.82910000000001</v>
      </c>
      <c r="F657">
        <v>59144100</v>
      </c>
      <c r="G657" t="s">
        <v>18</v>
      </c>
      <c r="H657" t="s">
        <v>18</v>
      </c>
      <c r="I657" t="s">
        <v>19</v>
      </c>
      <c r="J657" t="s">
        <v>20</v>
      </c>
      <c r="K657" t="s">
        <v>21</v>
      </c>
      <c r="R657" s="10">
        <v>44972</v>
      </c>
      <c r="V657" s="11"/>
      <c r="W657" s="11"/>
      <c r="X657" s="11"/>
      <c r="Y657" s="11"/>
    </row>
    <row r="658" spans="1:25">
      <c r="A658" s="8">
        <v>44978</v>
      </c>
      <c r="B658">
        <v>148.50559999999999</v>
      </c>
      <c r="C658">
        <v>149.5932</v>
      </c>
      <c r="D658">
        <v>146.73580000000001</v>
      </c>
      <c r="E658">
        <v>146.80500000000001</v>
      </c>
      <c r="F658">
        <v>58867200</v>
      </c>
      <c r="G658" t="s">
        <v>18</v>
      </c>
      <c r="H658" t="s">
        <v>18</v>
      </c>
      <c r="I658" t="s">
        <v>19</v>
      </c>
      <c r="J658" t="s">
        <v>20</v>
      </c>
      <c r="K658" t="s">
        <v>21</v>
      </c>
      <c r="R658" s="10">
        <v>44973</v>
      </c>
      <c r="V658" s="11"/>
      <c r="W658" s="11"/>
      <c r="X658" s="11"/>
      <c r="Y658" s="11"/>
    </row>
    <row r="659" spans="1:25">
      <c r="A659" s="8">
        <v>44979</v>
      </c>
      <c r="B659">
        <v>147.19059999999999</v>
      </c>
      <c r="C659">
        <v>148.25839999999999</v>
      </c>
      <c r="D659">
        <v>145.4999</v>
      </c>
      <c r="E659">
        <v>147.2302</v>
      </c>
      <c r="F659">
        <v>51011300</v>
      </c>
      <c r="G659" t="s">
        <v>18</v>
      </c>
      <c r="H659" t="s">
        <v>18</v>
      </c>
      <c r="I659" t="s">
        <v>19</v>
      </c>
      <c r="J659" t="s">
        <v>20</v>
      </c>
      <c r="K659" t="s">
        <v>21</v>
      </c>
      <c r="R659" s="10">
        <v>44974</v>
      </c>
      <c r="V659" s="11"/>
      <c r="W659" s="11"/>
      <c r="X659" s="11"/>
      <c r="Y659" s="11"/>
    </row>
    <row r="660" spans="1:25">
      <c r="A660" s="8">
        <v>44980</v>
      </c>
      <c r="B660">
        <v>148.39680000000001</v>
      </c>
      <c r="C660">
        <v>148.64400000000001</v>
      </c>
      <c r="D660">
        <v>145.57900000000001</v>
      </c>
      <c r="E660">
        <v>147.71459999999999</v>
      </c>
      <c r="F660">
        <v>48394200</v>
      </c>
      <c r="G660" t="s">
        <v>18</v>
      </c>
      <c r="H660" t="s">
        <v>18</v>
      </c>
      <c r="I660" t="s">
        <v>19</v>
      </c>
      <c r="J660" t="s">
        <v>20</v>
      </c>
      <c r="K660" t="s">
        <v>21</v>
      </c>
      <c r="R660" s="10">
        <v>44978</v>
      </c>
      <c r="V660" s="11"/>
      <c r="W660" s="11"/>
      <c r="X660" s="11"/>
      <c r="Y660" s="11"/>
    </row>
    <row r="661" spans="1:25">
      <c r="A661" s="8">
        <v>44981</v>
      </c>
      <c r="B661">
        <v>145.45050000000001</v>
      </c>
      <c r="C661">
        <v>145.52959999999999</v>
      </c>
      <c r="D661">
        <v>144.0762</v>
      </c>
      <c r="E661">
        <v>145.05500000000001</v>
      </c>
      <c r="F661">
        <v>55469600</v>
      </c>
      <c r="G661" t="s">
        <v>18</v>
      </c>
      <c r="H661" t="s">
        <v>18</v>
      </c>
      <c r="I661" t="s">
        <v>19</v>
      </c>
      <c r="J661" t="s">
        <v>20</v>
      </c>
      <c r="K661" t="s">
        <v>21</v>
      </c>
      <c r="R661" s="10">
        <v>44979</v>
      </c>
      <c r="V661" s="11"/>
      <c r="W661" s="11"/>
      <c r="X661" s="11"/>
      <c r="Y661" s="11"/>
    </row>
    <row r="662" spans="1:25">
      <c r="A662" s="8">
        <v>44984</v>
      </c>
      <c r="B662">
        <v>146.0437</v>
      </c>
      <c r="C662">
        <v>147.4872</v>
      </c>
      <c r="D662">
        <v>145.78659999999999</v>
      </c>
      <c r="E662">
        <v>146.25129999999999</v>
      </c>
      <c r="F662">
        <v>44998500</v>
      </c>
      <c r="G662" t="s">
        <v>18</v>
      </c>
      <c r="H662" t="s">
        <v>18</v>
      </c>
      <c r="I662" t="s">
        <v>19</v>
      </c>
      <c r="J662" t="s">
        <v>20</v>
      </c>
      <c r="K662" t="s">
        <v>21</v>
      </c>
      <c r="R662" s="10">
        <v>44980</v>
      </c>
      <c r="V662" s="11"/>
      <c r="W662" s="11"/>
      <c r="X662" s="11"/>
      <c r="Y662" s="11"/>
    </row>
    <row r="663" spans="1:25">
      <c r="A663" s="8">
        <v>44985</v>
      </c>
      <c r="B663">
        <v>145.39109999999999</v>
      </c>
      <c r="C663">
        <v>147.3982</v>
      </c>
      <c r="D663">
        <v>145.17359999999999</v>
      </c>
      <c r="E663">
        <v>145.74709999999999</v>
      </c>
      <c r="F663">
        <v>50547000</v>
      </c>
      <c r="G663" t="s">
        <v>18</v>
      </c>
      <c r="H663" t="s">
        <v>18</v>
      </c>
      <c r="I663" t="s">
        <v>19</v>
      </c>
      <c r="J663" t="s">
        <v>20</v>
      </c>
      <c r="K663" t="s">
        <v>21</v>
      </c>
      <c r="R663" s="10">
        <v>44981</v>
      </c>
      <c r="V663" s="11"/>
      <c r="W663" s="11"/>
      <c r="X663" s="11"/>
      <c r="Y663" s="11"/>
    </row>
    <row r="664" spans="1:25">
      <c r="A664" s="8">
        <v>44986</v>
      </c>
      <c r="B664">
        <v>145.17359999999999</v>
      </c>
      <c r="C664">
        <v>145.56909999999999</v>
      </c>
      <c r="D664">
        <v>143.3742</v>
      </c>
      <c r="E664">
        <v>143.67080000000001</v>
      </c>
      <c r="F664">
        <v>55479000</v>
      </c>
      <c r="G664" t="s">
        <v>18</v>
      </c>
      <c r="H664" t="s">
        <v>18</v>
      </c>
      <c r="I664" t="s">
        <v>19</v>
      </c>
      <c r="J664" t="s">
        <v>20</v>
      </c>
      <c r="K664" t="s">
        <v>21</v>
      </c>
      <c r="R664" s="10">
        <v>44984</v>
      </c>
      <c r="V664" s="11"/>
      <c r="W664" s="11"/>
      <c r="X664" s="11"/>
      <c r="Y664" s="11"/>
    </row>
    <row r="665" spans="1:25">
      <c r="A665" s="8">
        <v>44987</v>
      </c>
      <c r="B665">
        <v>142.75120000000001</v>
      </c>
      <c r="C665">
        <v>145.05500000000001</v>
      </c>
      <c r="D665">
        <v>142.27670000000001</v>
      </c>
      <c r="E665">
        <v>144.26400000000001</v>
      </c>
      <c r="F665">
        <v>52238100</v>
      </c>
      <c r="G665" t="s">
        <v>18</v>
      </c>
      <c r="H665" t="s">
        <v>18</v>
      </c>
      <c r="I665" t="s">
        <v>19</v>
      </c>
      <c r="J665" t="s">
        <v>20</v>
      </c>
      <c r="K665" t="s">
        <v>21</v>
      </c>
      <c r="R665" s="10">
        <v>44985</v>
      </c>
      <c r="V665" s="11"/>
      <c r="W665" s="11"/>
      <c r="X665" s="11"/>
      <c r="Y665" s="11"/>
    </row>
    <row r="666" spans="1:25">
      <c r="A666" s="8">
        <v>44988</v>
      </c>
      <c r="B666">
        <v>146.37</v>
      </c>
      <c r="C666">
        <v>149.40539999999999</v>
      </c>
      <c r="D666">
        <v>145.66800000000001</v>
      </c>
      <c r="E666">
        <v>149.3263</v>
      </c>
      <c r="F666">
        <v>70732300</v>
      </c>
      <c r="G666" t="s">
        <v>18</v>
      </c>
      <c r="H666" t="s">
        <v>18</v>
      </c>
      <c r="I666" t="s">
        <v>19</v>
      </c>
      <c r="J666" t="s">
        <v>20</v>
      </c>
      <c r="K666" t="s">
        <v>21</v>
      </c>
      <c r="R666" s="10">
        <v>44986</v>
      </c>
      <c r="V666" s="11"/>
      <c r="W666" s="11"/>
      <c r="X666" s="11"/>
      <c r="Y666" s="11"/>
    </row>
    <row r="667" spans="1:25">
      <c r="A667" s="8">
        <v>44991</v>
      </c>
      <c r="B667">
        <v>152.05510000000001</v>
      </c>
      <c r="C667">
        <v>154.5368</v>
      </c>
      <c r="D667">
        <v>151.72880000000001</v>
      </c>
      <c r="E667">
        <v>152.09460000000001</v>
      </c>
      <c r="F667">
        <v>87558000</v>
      </c>
      <c r="G667" t="s">
        <v>18</v>
      </c>
      <c r="H667" t="s">
        <v>18</v>
      </c>
      <c r="I667" t="s">
        <v>19</v>
      </c>
      <c r="J667" t="s">
        <v>20</v>
      </c>
      <c r="K667" t="s">
        <v>21</v>
      </c>
      <c r="R667" s="10">
        <v>44987</v>
      </c>
      <c r="V667" s="11"/>
      <c r="W667" s="11"/>
      <c r="X667" s="11"/>
      <c r="Y667" s="11"/>
    </row>
    <row r="668" spans="1:25">
      <c r="A668" s="8">
        <v>44992</v>
      </c>
      <c r="B668">
        <v>151.96610000000001</v>
      </c>
      <c r="C668">
        <v>152.29239999999999</v>
      </c>
      <c r="D668">
        <v>149.42509999999999</v>
      </c>
      <c r="E668">
        <v>149.88980000000001</v>
      </c>
      <c r="F668">
        <v>56182000</v>
      </c>
      <c r="G668" t="s">
        <v>18</v>
      </c>
      <c r="H668" t="s">
        <v>18</v>
      </c>
      <c r="I668" t="s">
        <v>19</v>
      </c>
      <c r="J668" t="s">
        <v>20</v>
      </c>
      <c r="K668" t="s">
        <v>21</v>
      </c>
      <c r="R668" s="10">
        <v>44988</v>
      </c>
      <c r="V668" s="11"/>
      <c r="W668" s="11"/>
      <c r="X668" s="11"/>
      <c r="Y668" s="11"/>
    </row>
    <row r="669" spans="1:25">
      <c r="A669" s="8">
        <v>44993</v>
      </c>
      <c r="B669">
        <v>151.08619999999999</v>
      </c>
      <c r="C669">
        <v>151.73869999999999</v>
      </c>
      <c r="D669">
        <v>150.1172</v>
      </c>
      <c r="E669">
        <v>151.1455</v>
      </c>
      <c r="F669">
        <v>47204800</v>
      </c>
      <c r="G669" t="s">
        <v>18</v>
      </c>
      <c r="H669" t="s">
        <v>18</v>
      </c>
      <c r="I669" t="s">
        <v>19</v>
      </c>
      <c r="J669" t="s">
        <v>20</v>
      </c>
      <c r="K669" t="s">
        <v>21</v>
      </c>
      <c r="R669" s="10">
        <v>44991</v>
      </c>
      <c r="V669" s="11"/>
      <c r="W669" s="11"/>
      <c r="X669" s="11"/>
      <c r="Y669" s="11"/>
    </row>
    <row r="670" spans="1:25">
      <c r="A670" s="8">
        <v>44994</v>
      </c>
      <c r="B670">
        <v>151.82769999999999</v>
      </c>
      <c r="C670">
        <v>152.79660000000001</v>
      </c>
      <c r="D670">
        <v>148.53530000000001</v>
      </c>
      <c r="E670">
        <v>148.8912</v>
      </c>
      <c r="F670">
        <v>53833600</v>
      </c>
      <c r="G670" t="s">
        <v>18</v>
      </c>
      <c r="H670" t="s">
        <v>18</v>
      </c>
      <c r="I670" t="s">
        <v>19</v>
      </c>
      <c r="J670" t="s">
        <v>20</v>
      </c>
      <c r="K670" t="s">
        <v>21</v>
      </c>
      <c r="R670" s="10">
        <v>44992</v>
      </c>
      <c r="V670" s="11"/>
      <c r="W670" s="11"/>
      <c r="X670" s="11"/>
      <c r="Y670" s="11"/>
    </row>
    <row r="671" spans="1:25">
      <c r="A671" s="8">
        <v>44995</v>
      </c>
      <c r="B671">
        <v>148.5155</v>
      </c>
      <c r="C671">
        <v>149.2373</v>
      </c>
      <c r="D671">
        <v>145.94479999999999</v>
      </c>
      <c r="E671">
        <v>146.82480000000001</v>
      </c>
      <c r="F671">
        <v>68572400</v>
      </c>
      <c r="G671" t="s">
        <v>18</v>
      </c>
      <c r="H671" t="s">
        <v>18</v>
      </c>
      <c r="I671" t="s">
        <v>19</v>
      </c>
      <c r="J671" t="s">
        <v>20</v>
      </c>
      <c r="K671" t="s">
        <v>21</v>
      </c>
      <c r="R671" s="10">
        <v>44993</v>
      </c>
      <c r="V671" s="11"/>
      <c r="W671" s="11"/>
      <c r="X671" s="11"/>
      <c r="Y671" s="11"/>
    </row>
    <row r="672" spans="1:25">
      <c r="A672" s="8">
        <v>44998</v>
      </c>
      <c r="B672">
        <v>146.14259999999999</v>
      </c>
      <c r="C672">
        <v>151.41239999999999</v>
      </c>
      <c r="D672">
        <v>146.03380000000001</v>
      </c>
      <c r="E672">
        <v>148.77250000000001</v>
      </c>
      <c r="F672">
        <v>84457100</v>
      </c>
      <c r="G672" t="s">
        <v>18</v>
      </c>
      <c r="H672" t="s">
        <v>18</v>
      </c>
      <c r="I672" t="s">
        <v>19</v>
      </c>
      <c r="J672" t="s">
        <v>20</v>
      </c>
      <c r="K672" t="s">
        <v>21</v>
      </c>
      <c r="R672" s="10">
        <v>44994</v>
      </c>
      <c r="V672" s="11"/>
      <c r="W672" s="11"/>
      <c r="X672" s="11"/>
      <c r="Y672" s="11"/>
    </row>
    <row r="673" spans="1:25">
      <c r="A673" s="8">
        <v>44999</v>
      </c>
      <c r="B673">
        <v>149.57339999999999</v>
      </c>
      <c r="C673">
        <v>151.6695</v>
      </c>
      <c r="D673">
        <v>148.4067</v>
      </c>
      <c r="E673">
        <v>150.86859999999999</v>
      </c>
      <c r="F673">
        <v>73695900</v>
      </c>
      <c r="G673" t="s">
        <v>18</v>
      </c>
      <c r="H673" t="s">
        <v>18</v>
      </c>
      <c r="I673" t="s">
        <v>19</v>
      </c>
      <c r="J673" t="s">
        <v>20</v>
      </c>
      <c r="K673" t="s">
        <v>21</v>
      </c>
      <c r="R673" s="10">
        <v>44995</v>
      </c>
      <c r="V673" s="11"/>
      <c r="W673" s="11"/>
      <c r="X673" s="11"/>
      <c r="Y673" s="11"/>
    </row>
    <row r="674" spans="1:25">
      <c r="A674" s="8">
        <v>45000</v>
      </c>
      <c r="B674">
        <v>149.48439999999999</v>
      </c>
      <c r="C674">
        <v>151.52119999999999</v>
      </c>
      <c r="D674">
        <v>148.2287</v>
      </c>
      <c r="E674">
        <v>151.26410000000001</v>
      </c>
      <c r="F674">
        <v>77167900</v>
      </c>
      <c r="G674" t="s">
        <v>18</v>
      </c>
      <c r="H674" t="s">
        <v>18</v>
      </c>
      <c r="I674" t="s">
        <v>19</v>
      </c>
      <c r="J674" t="s">
        <v>20</v>
      </c>
      <c r="K674" t="s">
        <v>21</v>
      </c>
      <c r="R674" s="10">
        <v>44998</v>
      </c>
      <c r="V674" s="11"/>
      <c r="W674" s="11"/>
      <c r="X674" s="11"/>
      <c r="Y674" s="11"/>
    </row>
    <row r="675" spans="1:25">
      <c r="A675" s="8">
        <v>45001</v>
      </c>
      <c r="B675">
        <v>150.4435</v>
      </c>
      <c r="C675">
        <v>154.69499999999999</v>
      </c>
      <c r="D675">
        <v>149.92939999999999</v>
      </c>
      <c r="E675">
        <v>154.09190000000001</v>
      </c>
      <c r="F675">
        <v>76161100</v>
      </c>
      <c r="G675" t="s">
        <v>18</v>
      </c>
      <c r="H675" t="s">
        <v>18</v>
      </c>
      <c r="I675" t="s">
        <v>19</v>
      </c>
      <c r="J675" t="s">
        <v>20</v>
      </c>
      <c r="K675" t="s">
        <v>21</v>
      </c>
      <c r="R675" s="10">
        <v>44999</v>
      </c>
      <c r="V675" s="11"/>
      <c r="W675" s="11"/>
      <c r="X675" s="11"/>
      <c r="Y675" s="11"/>
    </row>
    <row r="676" spans="1:25">
      <c r="A676" s="8">
        <v>45002</v>
      </c>
      <c r="B676">
        <v>154.3193</v>
      </c>
      <c r="C676">
        <v>154.9718</v>
      </c>
      <c r="D676">
        <v>152.53960000000001</v>
      </c>
      <c r="E676">
        <v>153.25149999999999</v>
      </c>
      <c r="F676">
        <v>98944600</v>
      </c>
      <c r="G676" t="s">
        <v>18</v>
      </c>
      <c r="H676" t="s">
        <v>18</v>
      </c>
      <c r="I676" t="s">
        <v>19</v>
      </c>
      <c r="J676" t="s">
        <v>20</v>
      </c>
      <c r="K676" t="s">
        <v>21</v>
      </c>
      <c r="R676" s="10">
        <v>45000</v>
      </c>
      <c r="V676" s="11"/>
      <c r="W676" s="11"/>
      <c r="X676" s="11"/>
      <c r="Y676" s="11"/>
    </row>
    <row r="677" spans="1:25">
      <c r="A677" s="8">
        <v>45005</v>
      </c>
      <c r="B677">
        <v>153.32069999999999</v>
      </c>
      <c r="C677">
        <v>156.03970000000001</v>
      </c>
      <c r="D677">
        <v>152.411</v>
      </c>
      <c r="E677">
        <v>155.62440000000001</v>
      </c>
      <c r="F677">
        <v>73641400</v>
      </c>
      <c r="G677" t="s">
        <v>18</v>
      </c>
      <c r="H677" t="s">
        <v>18</v>
      </c>
      <c r="I677" t="s">
        <v>19</v>
      </c>
      <c r="J677" t="s">
        <v>20</v>
      </c>
      <c r="K677" t="s">
        <v>21</v>
      </c>
      <c r="R677" s="10">
        <v>45001</v>
      </c>
      <c r="V677" s="11"/>
      <c r="W677" s="11"/>
      <c r="X677" s="11"/>
      <c r="Y677" s="11"/>
    </row>
    <row r="678" spans="1:25">
      <c r="A678" s="8">
        <v>45006</v>
      </c>
      <c r="B678">
        <v>155.5453</v>
      </c>
      <c r="C678">
        <v>157.6018</v>
      </c>
      <c r="D678">
        <v>154.7741</v>
      </c>
      <c r="E678">
        <v>157.48320000000001</v>
      </c>
      <c r="F678">
        <v>73938300</v>
      </c>
      <c r="G678" t="s">
        <v>18</v>
      </c>
      <c r="H678" t="s">
        <v>18</v>
      </c>
      <c r="I678" t="s">
        <v>19</v>
      </c>
      <c r="J678" t="s">
        <v>20</v>
      </c>
      <c r="K678" t="s">
        <v>21</v>
      </c>
      <c r="R678" s="10">
        <v>45002</v>
      </c>
      <c r="V678" s="11"/>
      <c r="W678" s="11"/>
      <c r="X678" s="11"/>
      <c r="Y678" s="11"/>
    </row>
    <row r="679" spans="1:25">
      <c r="A679" s="8">
        <v>45007</v>
      </c>
      <c r="B679">
        <v>157.50290000000001</v>
      </c>
      <c r="C679">
        <v>160.3109</v>
      </c>
      <c r="D679">
        <v>156.02969999999999</v>
      </c>
      <c r="E679">
        <v>156.04949999999999</v>
      </c>
      <c r="F679">
        <v>75701800</v>
      </c>
      <c r="G679" t="s">
        <v>18</v>
      </c>
      <c r="H679" t="s">
        <v>18</v>
      </c>
      <c r="I679" t="s">
        <v>19</v>
      </c>
      <c r="J679" t="s">
        <v>20</v>
      </c>
      <c r="K679" t="s">
        <v>21</v>
      </c>
      <c r="R679" s="10">
        <v>45005</v>
      </c>
      <c r="V679" s="11"/>
      <c r="W679" s="11"/>
      <c r="X679" s="11"/>
      <c r="Y679" s="11"/>
    </row>
    <row r="680" spans="1:25">
      <c r="A680" s="8">
        <v>45008</v>
      </c>
      <c r="B680">
        <v>157.03829999999999</v>
      </c>
      <c r="C680">
        <v>159.7276</v>
      </c>
      <c r="D680">
        <v>155.90119999999999</v>
      </c>
      <c r="E680">
        <v>157.1371</v>
      </c>
      <c r="F680">
        <v>67622100</v>
      </c>
      <c r="G680" t="s">
        <v>18</v>
      </c>
      <c r="H680" t="s">
        <v>18</v>
      </c>
      <c r="I680" t="s">
        <v>19</v>
      </c>
      <c r="J680" t="s">
        <v>20</v>
      </c>
      <c r="K680" t="s">
        <v>21</v>
      </c>
      <c r="R680" s="10">
        <v>45006</v>
      </c>
      <c r="V680" s="11"/>
      <c r="W680" s="11"/>
      <c r="X680" s="11"/>
      <c r="Y680" s="11"/>
    </row>
    <row r="681" spans="1:25">
      <c r="A681" s="8">
        <v>45009</v>
      </c>
      <c r="B681">
        <v>157.06790000000001</v>
      </c>
      <c r="C681">
        <v>158.53120000000001</v>
      </c>
      <c r="D681">
        <v>156.0693</v>
      </c>
      <c r="E681">
        <v>158.44220000000001</v>
      </c>
      <c r="F681">
        <v>59196500</v>
      </c>
      <c r="G681" t="s">
        <v>18</v>
      </c>
      <c r="H681" t="s">
        <v>18</v>
      </c>
      <c r="I681" t="s">
        <v>19</v>
      </c>
      <c r="J681" t="s">
        <v>20</v>
      </c>
      <c r="K681" t="s">
        <v>21</v>
      </c>
      <c r="R681" s="10">
        <v>45007</v>
      </c>
      <c r="V681" s="11"/>
      <c r="W681" s="11"/>
      <c r="X681" s="11"/>
      <c r="Y681" s="11"/>
    </row>
    <row r="682" spans="1:25">
      <c r="A682" s="8">
        <v>45012</v>
      </c>
      <c r="B682">
        <v>158.13570000000001</v>
      </c>
      <c r="C682">
        <v>158.9564</v>
      </c>
      <c r="D682">
        <v>156.0891</v>
      </c>
      <c r="E682">
        <v>156.49449999999999</v>
      </c>
      <c r="F682">
        <v>52390300</v>
      </c>
      <c r="G682" t="s">
        <v>18</v>
      </c>
      <c r="H682" t="s">
        <v>18</v>
      </c>
      <c r="I682" t="s">
        <v>19</v>
      </c>
      <c r="J682" t="s">
        <v>20</v>
      </c>
      <c r="K682" t="s">
        <v>21</v>
      </c>
      <c r="R682" s="10">
        <v>45008</v>
      </c>
      <c r="V682" s="11"/>
      <c r="W682" s="11"/>
      <c r="X682" s="11"/>
      <c r="Y682" s="11"/>
    </row>
    <row r="683" spans="1:25">
      <c r="A683" s="8">
        <v>45013</v>
      </c>
      <c r="B683">
        <v>156.18790000000001</v>
      </c>
      <c r="C683">
        <v>156.7021</v>
      </c>
      <c r="D683">
        <v>154.22040000000001</v>
      </c>
      <c r="E683">
        <v>155.8715</v>
      </c>
      <c r="F683">
        <v>45992200</v>
      </c>
      <c r="G683" t="s">
        <v>18</v>
      </c>
      <c r="H683" t="s">
        <v>18</v>
      </c>
      <c r="I683" t="s">
        <v>19</v>
      </c>
      <c r="J683" t="s">
        <v>20</v>
      </c>
      <c r="K683" t="s">
        <v>21</v>
      </c>
      <c r="R683" s="10">
        <v>45009</v>
      </c>
      <c r="V683" s="11"/>
      <c r="W683" s="11"/>
      <c r="X683" s="11"/>
      <c r="Y683" s="11"/>
    </row>
    <row r="684" spans="1:25">
      <c r="A684" s="8">
        <v>45014</v>
      </c>
      <c r="B684">
        <v>157.57220000000001</v>
      </c>
      <c r="C684">
        <v>159.23320000000001</v>
      </c>
      <c r="D684">
        <v>157.55240000000001</v>
      </c>
      <c r="E684">
        <v>158.9564</v>
      </c>
      <c r="F684">
        <v>51305700</v>
      </c>
      <c r="G684" t="s">
        <v>18</v>
      </c>
      <c r="H684" t="s">
        <v>18</v>
      </c>
      <c r="I684" t="s">
        <v>19</v>
      </c>
      <c r="J684" t="s">
        <v>20</v>
      </c>
      <c r="K684" t="s">
        <v>21</v>
      </c>
      <c r="R684" s="10">
        <v>45012</v>
      </c>
      <c r="V684" s="11"/>
      <c r="W684" s="11"/>
      <c r="X684" s="11"/>
      <c r="Y684" s="11"/>
    </row>
    <row r="685" spans="1:25">
      <c r="A685" s="8">
        <v>45015</v>
      </c>
      <c r="B685">
        <v>159.70779999999999</v>
      </c>
      <c r="C685">
        <v>160.63720000000001</v>
      </c>
      <c r="D685">
        <v>159.45070000000001</v>
      </c>
      <c r="E685">
        <v>160.5284</v>
      </c>
      <c r="F685">
        <v>49501700</v>
      </c>
      <c r="G685" t="s">
        <v>18</v>
      </c>
      <c r="H685" t="s">
        <v>18</v>
      </c>
      <c r="I685" t="s">
        <v>19</v>
      </c>
      <c r="J685" t="s">
        <v>20</v>
      </c>
      <c r="K685" t="s">
        <v>21</v>
      </c>
      <c r="R685" s="10">
        <v>45013</v>
      </c>
      <c r="V685" s="11"/>
      <c r="W685" s="11"/>
      <c r="X685" s="11"/>
      <c r="Y685" s="11"/>
    </row>
    <row r="686" spans="1:25">
      <c r="A686" s="8">
        <v>45016</v>
      </c>
      <c r="B686">
        <v>160.60749999999999</v>
      </c>
      <c r="C686">
        <v>163.1387</v>
      </c>
      <c r="D686">
        <v>160.08349999999999</v>
      </c>
      <c r="E686">
        <v>163.03980000000001</v>
      </c>
      <c r="F686">
        <v>68749800</v>
      </c>
      <c r="G686" t="s">
        <v>18</v>
      </c>
      <c r="H686" t="s">
        <v>18</v>
      </c>
      <c r="I686" t="s">
        <v>19</v>
      </c>
      <c r="J686" t="s">
        <v>20</v>
      </c>
      <c r="K686" t="s">
        <v>21</v>
      </c>
      <c r="R686" s="10">
        <v>45014</v>
      </c>
      <c r="V686" s="11"/>
      <c r="W686" s="11"/>
      <c r="X686" s="11"/>
      <c r="Y686" s="11"/>
    </row>
    <row r="687" spans="1:25">
      <c r="A687" s="8">
        <v>45019</v>
      </c>
      <c r="B687">
        <v>162.4169</v>
      </c>
      <c r="C687">
        <v>164.41409999999999</v>
      </c>
      <c r="D687">
        <v>162.3674</v>
      </c>
      <c r="E687">
        <v>164.2954</v>
      </c>
      <c r="F687">
        <v>56976200</v>
      </c>
      <c r="G687" t="s">
        <v>18</v>
      </c>
      <c r="H687" t="s">
        <v>18</v>
      </c>
      <c r="I687" t="s">
        <v>19</v>
      </c>
      <c r="J687" t="s">
        <v>20</v>
      </c>
      <c r="K687" t="s">
        <v>21</v>
      </c>
      <c r="R687" s="10">
        <v>45015</v>
      </c>
      <c r="V687" s="11"/>
      <c r="W687" s="11"/>
      <c r="X687" s="11"/>
      <c r="Y687" s="11"/>
    </row>
    <row r="688" spans="1:25">
      <c r="A688" s="8">
        <v>45020</v>
      </c>
      <c r="B688">
        <v>164.72059999999999</v>
      </c>
      <c r="C688">
        <v>164.9579</v>
      </c>
      <c r="D688">
        <v>163.2474</v>
      </c>
      <c r="E688">
        <v>163.76150000000001</v>
      </c>
      <c r="F688">
        <v>46278300</v>
      </c>
      <c r="G688" t="s">
        <v>18</v>
      </c>
      <c r="H688" t="s">
        <v>18</v>
      </c>
      <c r="I688" t="s">
        <v>19</v>
      </c>
      <c r="J688" t="s">
        <v>20</v>
      </c>
      <c r="K688" t="s">
        <v>21</v>
      </c>
      <c r="R688" s="10">
        <v>45016</v>
      </c>
      <c r="V688" s="11"/>
      <c r="W688" s="11"/>
      <c r="X688" s="11"/>
      <c r="Y688" s="11"/>
    </row>
    <row r="689" spans="1:25">
      <c r="A689" s="8">
        <v>45021</v>
      </c>
      <c r="B689">
        <v>162.88159999999999</v>
      </c>
      <c r="C689">
        <v>163.18809999999999</v>
      </c>
      <c r="D689">
        <v>159.97479999999999</v>
      </c>
      <c r="E689">
        <v>161.9126</v>
      </c>
      <c r="F689">
        <v>51511700</v>
      </c>
      <c r="G689" t="s">
        <v>18</v>
      </c>
      <c r="H689" t="s">
        <v>18</v>
      </c>
      <c r="I689" t="s">
        <v>19</v>
      </c>
      <c r="J689" t="s">
        <v>20</v>
      </c>
      <c r="K689" t="s">
        <v>21</v>
      </c>
      <c r="R689" s="10">
        <v>45019</v>
      </c>
      <c r="V689" s="11"/>
      <c r="W689" s="11"/>
      <c r="X689" s="11"/>
      <c r="Y689" s="11"/>
    </row>
    <row r="690" spans="1:25">
      <c r="A690" s="8">
        <v>45022</v>
      </c>
      <c r="B690">
        <v>160.5976</v>
      </c>
      <c r="C690">
        <v>163.09909999999999</v>
      </c>
      <c r="D690">
        <v>160.17250000000001</v>
      </c>
      <c r="E690">
        <v>162.80250000000001</v>
      </c>
      <c r="F690">
        <v>45390100</v>
      </c>
      <c r="G690" t="s">
        <v>18</v>
      </c>
      <c r="H690" t="s">
        <v>18</v>
      </c>
      <c r="I690" t="s">
        <v>19</v>
      </c>
      <c r="J690" t="s">
        <v>20</v>
      </c>
      <c r="K690" t="s">
        <v>21</v>
      </c>
      <c r="R690" s="10">
        <v>45020</v>
      </c>
      <c r="V690" s="11"/>
      <c r="W690" s="11"/>
      <c r="X690" s="11"/>
      <c r="Y690" s="11"/>
    </row>
    <row r="691" spans="1:25">
      <c r="A691" s="8">
        <v>45026</v>
      </c>
      <c r="B691">
        <v>159.59899999999999</v>
      </c>
      <c r="C691">
        <v>160.2022</v>
      </c>
      <c r="D691">
        <v>158.27420000000001</v>
      </c>
      <c r="E691">
        <v>160.2022</v>
      </c>
      <c r="F691">
        <v>47716900</v>
      </c>
      <c r="G691" t="s">
        <v>18</v>
      </c>
      <c r="H691" t="s">
        <v>18</v>
      </c>
      <c r="I691" t="s">
        <v>19</v>
      </c>
      <c r="J691" t="s">
        <v>20</v>
      </c>
      <c r="K691" t="s">
        <v>21</v>
      </c>
      <c r="R691" s="10">
        <v>45021</v>
      </c>
      <c r="V691" s="11"/>
      <c r="W691" s="11"/>
      <c r="X691" s="11"/>
      <c r="Y691" s="11"/>
    </row>
    <row r="692" spans="1:25">
      <c r="A692" s="8">
        <v>45027</v>
      </c>
      <c r="B692">
        <v>160.51849999999999</v>
      </c>
      <c r="C692">
        <v>160.5284</v>
      </c>
      <c r="D692">
        <v>158.69929999999999</v>
      </c>
      <c r="E692">
        <v>158.98599999999999</v>
      </c>
      <c r="F692">
        <v>47644200</v>
      </c>
      <c r="G692" t="s">
        <v>18</v>
      </c>
      <c r="H692" t="s">
        <v>18</v>
      </c>
      <c r="I692" t="s">
        <v>19</v>
      </c>
      <c r="J692" t="s">
        <v>20</v>
      </c>
      <c r="K692" t="s">
        <v>21</v>
      </c>
      <c r="R692" s="10">
        <v>45022</v>
      </c>
      <c r="V692" s="11"/>
      <c r="W692" s="11"/>
      <c r="X692" s="11"/>
      <c r="Y692" s="11"/>
    </row>
    <row r="693" spans="1:25">
      <c r="A693" s="8">
        <v>45028</v>
      </c>
      <c r="B693">
        <v>159.40129999999999</v>
      </c>
      <c r="C693">
        <v>160.23179999999999</v>
      </c>
      <c r="D693">
        <v>157.97749999999999</v>
      </c>
      <c r="E693">
        <v>158.29390000000001</v>
      </c>
      <c r="F693">
        <v>50133100</v>
      </c>
      <c r="G693" t="s">
        <v>18</v>
      </c>
      <c r="H693" t="s">
        <v>18</v>
      </c>
      <c r="I693" t="s">
        <v>19</v>
      </c>
      <c r="J693" t="s">
        <v>20</v>
      </c>
      <c r="K693" t="s">
        <v>21</v>
      </c>
      <c r="R693" s="10">
        <v>45026</v>
      </c>
      <c r="V693" s="11"/>
      <c r="W693" s="11"/>
      <c r="X693" s="11"/>
      <c r="Y693" s="11"/>
    </row>
    <row r="694" spans="1:25">
      <c r="A694" s="8">
        <v>45029</v>
      </c>
      <c r="B694">
        <v>159.80670000000001</v>
      </c>
      <c r="C694">
        <v>163.92959999999999</v>
      </c>
      <c r="D694">
        <v>159.59899999999999</v>
      </c>
      <c r="E694">
        <v>163.69229999999999</v>
      </c>
      <c r="F694">
        <v>68445600</v>
      </c>
      <c r="G694" t="s">
        <v>18</v>
      </c>
      <c r="H694" t="s">
        <v>18</v>
      </c>
      <c r="I694" t="s">
        <v>19</v>
      </c>
      <c r="J694" t="s">
        <v>20</v>
      </c>
      <c r="K694" t="s">
        <v>21</v>
      </c>
      <c r="R694" s="10">
        <v>45027</v>
      </c>
      <c r="V694" s="11"/>
      <c r="W694" s="11"/>
      <c r="X694" s="11"/>
      <c r="Y694" s="11"/>
    </row>
    <row r="695" spans="1:25">
      <c r="A695" s="8">
        <v>45030</v>
      </c>
      <c r="B695">
        <v>162.73330000000001</v>
      </c>
      <c r="C695">
        <v>164.44380000000001</v>
      </c>
      <c r="D695">
        <v>161.97200000000001</v>
      </c>
      <c r="E695">
        <v>163.34630000000001</v>
      </c>
      <c r="F695">
        <v>49386500</v>
      </c>
      <c r="G695" t="s">
        <v>18</v>
      </c>
      <c r="H695" t="s">
        <v>18</v>
      </c>
      <c r="I695" t="s">
        <v>19</v>
      </c>
      <c r="J695" t="s">
        <v>20</v>
      </c>
      <c r="K695" t="s">
        <v>21</v>
      </c>
      <c r="R695" s="10">
        <v>45028</v>
      </c>
      <c r="V695" s="11"/>
      <c r="W695" s="11"/>
      <c r="X695" s="11"/>
      <c r="Y695" s="11"/>
    </row>
    <row r="696" spans="1:25">
      <c r="A696" s="8">
        <v>45033</v>
      </c>
      <c r="B696">
        <v>163.2276</v>
      </c>
      <c r="C696">
        <v>163.52420000000001</v>
      </c>
      <c r="D696">
        <v>162.17959999999999</v>
      </c>
      <c r="E696">
        <v>163.36600000000001</v>
      </c>
      <c r="F696">
        <v>41516200</v>
      </c>
      <c r="G696" t="s">
        <v>18</v>
      </c>
      <c r="H696" t="s">
        <v>18</v>
      </c>
      <c r="I696" t="s">
        <v>19</v>
      </c>
      <c r="J696" t="s">
        <v>20</v>
      </c>
      <c r="K696" t="s">
        <v>21</v>
      </c>
      <c r="R696" s="10">
        <v>45029</v>
      </c>
      <c r="V696" s="11"/>
      <c r="W696" s="11"/>
      <c r="X696" s="11"/>
      <c r="Y696" s="11"/>
    </row>
    <row r="697" spans="1:25">
      <c r="A697" s="8">
        <v>45034</v>
      </c>
      <c r="B697">
        <v>164.22630000000001</v>
      </c>
      <c r="C697">
        <v>165.5215</v>
      </c>
      <c r="D697">
        <v>163.78129999999999</v>
      </c>
      <c r="E697">
        <v>164.59209999999999</v>
      </c>
      <c r="F697">
        <v>49923000</v>
      </c>
      <c r="G697" t="s">
        <v>18</v>
      </c>
      <c r="H697" t="s">
        <v>18</v>
      </c>
      <c r="I697" t="s">
        <v>19</v>
      </c>
      <c r="J697" t="s">
        <v>20</v>
      </c>
      <c r="K697" t="s">
        <v>21</v>
      </c>
      <c r="R697" s="10">
        <v>45030</v>
      </c>
      <c r="V697" s="11"/>
      <c r="W697" s="11"/>
      <c r="X697" s="11"/>
      <c r="Y697" s="11"/>
    </row>
    <row r="698" spans="1:25">
      <c r="A698" s="8">
        <v>45035</v>
      </c>
      <c r="B698">
        <v>163.92959999999999</v>
      </c>
      <c r="C698">
        <v>166.26300000000001</v>
      </c>
      <c r="D698">
        <v>163.67259999999999</v>
      </c>
      <c r="E698">
        <v>165.739</v>
      </c>
      <c r="F698">
        <v>47720200</v>
      </c>
      <c r="G698" t="s">
        <v>18</v>
      </c>
      <c r="H698" t="s">
        <v>18</v>
      </c>
      <c r="I698" t="s">
        <v>19</v>
      </c>
      <c r="J698" t="s">
        <v>20</v>
      </c>
      <c r="K698" t="s">
        <v>21</v>
      </c>
      <c r="R698" s="10">
        <v>45033</v>
      </c>
      <c r="V698" s="11"/>
      <c r="W698" s="11"/>
      <c r="X698" s="11"/>
      <c r="Y698" s="11"/>
    </row>
    <row r="699" spans="1:25">
      <c r="A699" s="8">
        <v>45036</v>
      </c>
      <c r="B699">
        <v>164.21639999999999</v>
      </c>
      <c r="C699">
        <v>165.97630000000001</v>
      </c>
      <c r="D699">
        <v>163.69229999999999</v>
      </c>
      <c r="E699">
        <v>164.77</v>
      </c>
      <c r="F699">
        <v>52456400</v>
      </c>
      <c r="G699" t="s">
        <v>18</v>
      </c>
      <c r="H699" t="s">
        <v>18</v>
      </c>
      <c r="I699" t="s">
        <v>19</v>
      </c>
      <c r="J699" t="s">
        <v>20</v>
      </c>
      <c r="K699" t="s">
        <v>21</v>
      </c>
      <c r="R699" s="10">
        <v>45034</v>
      </c>
      <c r="V699" s="11"/>
      <c r="W699" s="11"/>
      <c r="X699" s="11"/>
      <c r="Y699" s="11"/>
    </row>
    <row r="700" spans="1:25">
      <c r="A700" s="8">
        <v>45037</v>
      </c>
      <c r="B700">
        <v>163.18809999999999</v>
      </c>
      <c r="C700">
        <v>164.57230000000001</v>
      </c>
      <c r="D700">
        <v>162.6344</v>
      </c>
      <c r="E700">
        <v>163.1584</v>
      </c>
      <c r="F700">
        <v>58337300</v>
      </c>
      <c r="G700" t="s">
        <v>18</v>
      </c>
      <c r="H700" t="s">
        <v>18</v>
      </c>
      <c r="I700" t="s">
        <v>19</v>
      </c>
      <c r="J700" t="s">
        <v>20</v>
      </c>
      <c r="K700" t="s">
        <v>21</v>
      </c>
      <c r="R700" s="10">
        <v>45035</v>
      </c>
      <c r="V700" s="11"/>
      <c r="W700" s="11"/>
      <c r="X700" s="11"/>
      <c r="Y700" s="11"/>
    </row>
    <row r="701" spans="1:25">
      <c r="A701" s="8">
        <v>45040</v>
      </c>
      <c r="B701">
        <v>163.1387</v>
      </c>
      <c r="C701">
        <v>163.7319</v>
      </c>
      <c r="D701">
        <v>162.0412</v>
      </c>
      <c r="E701">
        <v>163.4649</v>
      </c>
      <c r="F701">
        <v>41949600</v>
      </c>
      <c r="G701" t="s">
        <v>18</v>
      </c>
      <c r="H701" t="s">
        <v>18</v>
      </c>
      <c r="I701" t="s">
        <v>19</v>
      </c>
      <c r="J701" t="s">
        <v>20</v>
      </c>
      <c r="K701" t="s">
        <v>21</v>
      </c>
      <c r="R701" s="10">
        <v>45036</v>
      </c>
      <c r="V701" s="11"/>
      <c r="W701" s="11"/>
      <c r="X701" s="11"/>
      <c r="Y701" s="11"/>
    </row>
    <row r="702" spans="1:25">
      <c r="A702" s="8">
        <v>45041</v>
      </c>
      <c r="B702">
        <v>163.32650000000001</v>
      </c>
      <c r="C702">
        <v>164.43389999999999</v>
      </c>
      <c r="D702">
        <v>161.88300000000001</v>
      </c>
      <c r="E702">
        <v>161.92250000000001</v>
      </c>
      <c r="F702">
        <v>48714100</v>
      </c>
      <c r="G702" t="s">
        <v>18</v>
      </c>
      <c r="H702" t="s">
        <v>18</v>
      </c>
      <c r="I702" t="s">
        <v>19</v>
      </c>
      <c r="J702" t="s">
        <v>20</v>
      </c>
      <c r="K702" t="s">
        <v>21</v>
      </c>
      <c r="R702" s="10">
        <v>45037</v>
      </c>
      <c r="V702" s="11"/>
      <c r="W702" s="11"/>
      <c r="X702" s="11"/>
      <c r="Y702" s="11"/>
    </row>
    <row r="703" spans="1:25">
      <c r="A703" s="8">
        <v>45042</v>
      </c>
      <c r="B703">
        <v>161.22049999999999</v>
      </c>
      <c r="C703">
        <v>163.41550000000001</v>
      </c>
      <c r="D703">
        <v>160.96350000000001</v>
      </c>
      <c r="E703">
        <v>161.9126</v>
      </c>
      <c r="F703">
        <v>45498800</v>
      </c>
      <c r="G703" t="s">
        <v>18</v>
      </c>
      <c r="H703" t="s">
        <v>18</v>
      </c>
      <c r="I703" t="s">
        <v>19</v>
      </c>
      <c r="J703" t="s">
        <v>20</v>
      </c>
      <c r="K703" t="s">
        <v>21</v>
      </c>
      <c r="R703" s="10">
        <v>45040</v>
      </c>
      <c r="V703" s="11"/>
      <c r="W703" s="11"/>
      <c r="X703" s="11"/>
      <c r="Y703" s="11"/>
    </row>
    <row r="704" spans="1:25">
      <c r="A704" s="8">
        <v>45043</v>
      </c>
      <c r="B704">
        <v>163.32650000000001</v>
      </c>
      <c r="C704">
        <v>166.6585</v>
      </c>
      <c r="D704">
        <v>163.32650000000001</v>
      </c>
      <c r="E704">
        <v>166.5102</v>
      </c>
      <c r="F704">
        <v>64902300</v>
      </c>
      <c r="G704" t="s">
        <v>18</v>
      </c>
      <c r="H704" t="s">
        <v>18</v>
      </c>
      <c r="I704" t="s">
        <v>19</v>
      </c>
      <c r="J704" t="s">
        <v>20</v>
      </c>
      <c r="K704" t="s">
        <v>21</v>
      </c>
      <c r="R704" s="10">
        <v>45041</v>
      </c>
      <c r="V704" s="11"/>
      <c r="W704" s="11"/>
      <c r="X704" s="11"/>
      <c r="Y704" s="11"/>
    </row>
    <row r="705" spans="1:25">
      <c r="A705" s="8">
        <v>45044</v>
      </c>
      <c r="B705">
        <v>166.58930000000001</v>
      </c>
      <c r="C705">
        <v>167.93389999999999</v>
      </c>
      <c r="D705">
        <v>165.9862</v>
      </c>
      <c r="E705">
        <v>167.76580000000001</v>
      </c>
      <c r="F705">
        <v>55209200</v>
      </c>
      <c r="G705" t="s">
        <v>18</v>
      </c>
      <c r="H705" t="s">
        <v>18</v>
      </c>
      <c r="I705" t="s">
        <v>19</v>
      </c>
      <c r="J705" t="s">
        <v>20</v>
      </c>
      <c r="K705" t="s">
        <v>21</v>
      </c>
      <c r="R705" s="10">
        <v>45042</v>
      </c>
      <c r="V705" s="11"/>
      <c r="W705" s="11"/>
      <c r="X705" s="11"/>
      <c r="Y705" s="11"/>
    </row>
    <row r="706" spans="1:25">
      <c r="A706" s="8">
        <v>45047</v>
      </c>
      <c r="B706">
        <v>167.37039999999999</v>
      </c>
      <c r="C706">
        <v>168.52719999999999</v>
      </c>
      <c r="D706">
        <v>166.73759999999999</v>
      </c>
      <c r="E706">
        <v>167.67689999999999</v>
      </c>
      <c r="F706">
        <v>52472900</v>
      </c>
      <c r="G706" t="s">
        <v>18</v>
      </c>
      <c r="H706" t="s">
        <v>18</v>
      </c>
      <c r="I706" t="s">
        <v>19</v>
      </c>
      <c r="J706" t="s">
        <v>20</v>
      </c>
      <c r="K706" t="s">
        <v>21</v>
      </c>
      <c r="R706" s="10">
        <v>45043</v>
      </c>
      <c r="V706" s="11"/>
      <c r="W706" s="11"/>
      <c r="X706" s="11"/>
      <c r="Y706" s="11"/>
    </row>
    <row r="707" spans="1:25">
      <c r="A707" s="8">
        <v>45048</v>
      </c>
      <c r="B707">
        <v>168.1712</v>
      </c>
      <c r="C707">
        <v>168.42830000000001</v>
      </c>
      <c r="D707">
        <v>165.65</v>
      </c>
      <c r="E707">
        <v>166.6387</v>
      </c>
      <c r="F707">
        <v>48425700</v>
      </c>
      <c r="G707" t="s">
        <v>18</v>
      </c>
      <c r="H707" t="s">
        <v>18</v>
      </c>
      <c r="I707" t="s">
        <v>19</v>
      </c>
      <c r="J707" t="s">
        <v>20</v>
      </c>
      <c r="K707" t="s">
        <v>21</v>
      </c>
      <c r="R707" s="10">
        <v>45044</v>
      </c>
      <c r="V707" s="11"/>
      <c r="W707" s="11"/>
      <c r="X707" s="11"/>
      <c r="Y707" s="11"/>
    </row>
    <row r="708" spans="1:25">
      <c r="A708" s="8">
        <v>45049</v>
      </c>
      <c r="B708">
        <v>167.58789999999999</v>
      </c>
      <c r="C708">
        <v>168.99189999999999</v>
      </c>
      <c r="D708">
        <v>165.27430000000001</v>
      </c>
      <c r="E708">
        <v>165.56100000000001</v>
      </c>
      <c r="F708">
        <v>65136000</v>
      </c>
      <c r="G708" t="s">
        <v>18</v>
      </c>
      <c r="H708" t="s">
        <v>18</v>
      </c>
      <c r="I708" t="s">
        <v>19</v>
      </c>
      <c r="J708" t="s">
        <v>20</v>
      </c>
      <c r="K708" t="s">
        <v>21</v>
      </c>
      <c r="R708" s="10">
        <v>45047</v>
      </c>
      <c r="V708" s="11"/>
      <c r="W708" s="11"/>
      <c r="X708" s="11"/>
      <c r="Y708" s="11"/>
    </row>
    <row r="709" spans="1:25">
      <c r="A709" s="8">
        <v>45050</v>
      </c>
      <c r="B709">
        <v>163.0299</v>
      </c>
      <c r="C709">
        <v>165.15559999999999</v>
      </c>
      <c r="D709">
        <v>162.4564</v>
      </c>
      <c r="E709">
        <v>163.91970000000001</v>
      </c>
      <c r="F709">
        <v>81235400</v>
      </c>
      <c r="G709" t="s">
        <v>18</v>
      </c>
      <c r="H709" t="s">
        <v>18</v>
      </c>
      <c r="I709" t="s">
        <v>19</v>
      </c>
      <c r="J709" t="s">
        <v>20</v>
      </c>
      <c r="K709" t="s">
        <v>21</v>
      </c>
      <c r="R709" s="10">
        <v>45048</v>
      </c>
      <c r="V709" s="11"/>
      <c r="W709" s="11"/>
      <c r="X709" s="11"/>
      <c r="Y709" s="11"/>
    </row>
    <row r="710" spans="1:25">
      <c r="A710" s="8">
        <v>45051</v>
      </c>
      <c r="B710">
        <v>169.05119999999999</v>
      </c>
      <c r="C710">
        <v>172.3338</v>
      </c>
      <c r="D710">
        <v>168.83369999999999</v>
      </c>
      <c r="E710">
        <v>171.61199999999999</v>
      </c>
      <c r="F710">
        <v>113316400</v>
      </c>
      <c r="G710" t="s">
        <v>18</v>
      </c>
      <c r="H710" t="s">
        <v>18</v>
      </c>
      <c r="I710" t="s">
        <v>19</v>
      </c>
      <c r="J710" t="s">
        <v>20</v>
      </c>
      <c r="K710" t="s">
        <v>21</v>
      </c>
      <c r="R710" s="10">
        <v>45049</v>
      </c>
      <c r="V710" s="11"/>
      <c r="W710" s="11"/>
      <c r="X710" s="11"/>
      <c r="Y710" s="11"/>
    </row>
    <row r="711" spans="1:25">
      <c r="A711" s="8">
        <v>45054</v>
      </c>
      <c r="B711">
        <v>170.5343</v>
      </c>
      <c r="C711">
        <v>171.8888</v>
      </c>
      <c r="D711">
        <v>170.16839999999999</v>
      </c>
      <c r="E711">
        <v>171.5428</v>
      </c>
      <c r="F711">
        <v>55962800</v>
      </c>
      <c r="G711" t="s">
        <v>18</v>
      </c>
      <c r="H711" t="s">
        <v>18</v>
      </c>
      <c r="I711" t="s">
        <v>19</v>
      </c>
      <c r="J711" t="s">
        <v>20</v>
      </c>
      <c r="K711" t="s">
        <v>21</v>
      </c>
      <c r="R711" s="10">
        <v>45050</v>
      </c>
      <c r="V711" s="11"/>
      <c r="W711" s="11"/>
      <c r="X711" s="11"/>
      <c r="Y711" s="11"/>
    </row>
    <row r="712" spans="1:25">
      <c r="A712" s="8">
        <v>45055</v>
      </c>
      <c r="B712">
        <v>171.09790000000001</v>
      </c>
      <c r="C712">
        <v>171.5823</v>
      </c>
      <c r="D712">
        <v>169.66419999999999</v>
      </c>
      <c r="E712">
        <v>169.8323</v>
      </c>
      <c r="F712">
        <v>45326900</v>
      </c>
      <c r="G712" t="s">
        <v>18</v>
      </c>
      <c r="H712" t="s">
        <v>18</v>
      </c>
      <c r="I712" t="s">
        <v>19</v>
      </c>
      <c r="J712" t="s">
        <v>20</v>
      </c>
      <c r="K712" t="s">
        <v>21</v>
      </c>
      <c r="R712" s="10">
        <v>45051</v>
      </c>
      <c r="V712" s="11"/>
      <c r="W712" s="11"/>
      <c r="X712" s="11"/>
      <c r="Y712" s="11"/>
    </row>
    <row r="713" spans="1:25">
      <c r="A713" s="8">
        <v>45056</v>
      </c>
      <c r="B713">
        <v>171.06819999999999</v>
      </c>
      <c r="C713">
        <v>172.0668</v>
      </c>
      <c r="D713">
        <v>169.96080000000001</v>
      </c>
      <c r="E713">
        <v>171.60210000000001</v>
      </c>
      <c r="F713">
        <v>53724500</v>
      </c>
      <c r="G713" t="s">
        <v>18</v>
      </c>
      <c r="H713" t="s">
        <v>18</v>
      </c>
      <c r="I713" t="s">
        <v>19</v>
      </c>
      <c r="J713" t="s">
        <v>20</v>
      </c>
      <c r="K713" t="s">
        <v>21</v>
      </c>
      <c r="R713" s="10">
        <v>45054</v>
      </c>
      <c r="V713" s="11"/>
      <c r="W713" s="11"/>
      <c r="X713" s="11"/>
      <c r="Y713" s="11"/>
    </row>
    <row r="714" spans="1:25">
      <c r="A714" s="8">
        <v>45057</v>
      </c>
      <c r="B714">
        <v>171.8888</v>
      </c>
      <c r="C714">
        <v>172.62049999999999</v>
      </c>
      <c r="D714">
        <v>170.2278</v>
      </c>
      <c r="E714">
        <v>171.79</v>
      </c>
      <c r="F714">
        <v>49514700</v>
      </c>
      <c r="G714" t="s">
        <v>18</v>
      </c>
      <c r="H714" t="s">
        <v>18</v>
      </c>
      <c r="I714" t="s">
        <v>19</v>
      </c>
      <c r="J714" t="s">
        <v>20</v>
      </c>
      <c r="K714" t="s">
        <v>21</v>
      </c>
      <c r="R714" s="10">
        <v>45055</v>
      </c>
      <c r="V714" s="11"/>
      <c r="W714" s="11"/>
      <c r="X714" s="11"/>
      <c r="Y714" s="11"/>
    </row>
    <row r="715" spans="1:25">
      <c r="A715" s="8">
        <v>45058</v>
      </c>
      <c r="B715">
        <v>171.89879999999999</v>
      </c>
      <c r="C715">
        <v>172.33449999999999</v>
      </c>
      <c r="D715">
        <v>169.3048</v>
      </c>
      <c r="E715">
        <v>170.85919999999999</v>
      </c>
      <c r="F715">
        <v>45497800</v>
      </c>
      <c r="G715" t="s">
        <v>26</v>
      </c>
      <c r="H715" t="s">
        <v>18</v>
      </c>
      <c r="I715" t="s">
        <v>19</v>
      </c>
      <c r="J715" t="s">
        <v>20</v>
      </c>
      <c r="K715" t="s">
        <v>21</v>
      </c>
      <c r="R715" s="10">
        <v>45056</v>
      </c>
      <c r="V715" s="11"/>
      <c r="W715" s="11"/>
      <c r="X715" s="11"/>
      <c r="Y715" s="11"/>
    </row>
    <row r="716" spans="1:25">
      <c r="A716" s="8">
        <v>45061</v>
      </c>
      <c r="B716">
        <v>171.4434</v>
      </c>
      <c r="C716">
        <v>171.49289999999999</v>
      </c>
      <c r="D716">
        <v>169.77019999999999</v>
      </c>
      <c r="E716">
        <v>170.36420000000001</v>
      </c>
      <c r="F716">
        <v>37266700</v>
      </c>
      <c r="G716" t="s">
        <v>18</v>
      </c>
      <c r="H716" t="s">
        <v>18</v>
      </c>
      <c r="I716" t="s">
        <v>19</v>
      </c>
      <c r="J716" t="s">
        <v>20</v>
      </c>
      <c r="K716" t="s">
        <v>21</v>
      </c>
      <c r="R716" s="10">
        <v>45057</v>
      </c>
      <c r="V716" s="11"/>
      <c r="W716" s="11"/>
      <c r="X716" s="11"/>
      <c r="Y716" s="11"/>
    </row>
    <row r="717" spans="1:25">
      <c r="A717" s="8">
        <v>45062</v>
      </c>
      <c r="B717">
        <v>170.285</v>
      </c>
      <c r="C717">
        <v>171.42359999999999</v>
      </c>
      <c r="D717">
        <v>170.09690000000001</v>
      </c>
      <c r="E717">
        <v>170.36420000000001</v>
      </c>
      <c r="F717">
        <v>42110300</v>
      </c>
      <c r="G717" t="s">
        <v>18</v>
      </c>
      <c r="H717" t="s">
        <v>18</v>
      </c>
      <c r="I717" t="s">
        <v>19</v>
      </c>
      <c r="J717" t="s">
        <v>20</v>
      </c>
      <c r="K717" t="s">
        <v>21</v>
      </c>
      <c r="R717" s="10">
        <v>45058</v>
      </c>
      <c r="V717" s="11"/>
      <c r="W717" s="11"/>
      <c r="X717" s="11"/>
      <c r="Y717" s="11"/>
    </row>
    <row r="718" spans="1:25">
      <c r="A718" s="8">
        <v>45063</v>
      </c>
      <c r="B718">
        <v>170.0078</v>
      </c>
      <c r="C718">
        <v>171.2157</v>
      </c>
      <c r="D718">
        <v>168.73060000000001</v>
      </c>
      <c r="E718">
        <v>170.97810000000001</v>
      </c>
      <c r="F718">
        <v>57951600</v>
      </c>
      <c r="G718" t="s">
        <v>18</v>
      </c>
      <c r="H718" t="s">
        <v>18</v>
      </c>
      <c r="I718" t="s">
        <v>19</v>
      </c>
      <c r="J718" t="s">
        <v>20</v>
      </c>
      <c r="K718" t="s">
        <v>21</v>
      </c>
      <c r="R718" s="10">
        <v>45061</v>
      </c>
      <c r="V718" s="11"/>
      <c r="W718" s="11"/>
      <c r="X718" s="11"/>
      <c r="Y718" s="11"/>
    </row>
    <row r="719" spans="1:25">
      <c r="A719" s="8">
        <v>45064</v>
      </c>
      <c r="B719">
        <v>171.285</v>
      </c>
      <c r="C719">
        <v>173.50280000000001</v>
      </c>
      <c r="D719">
        <v>170.86920000000001</v>
      </c>
      <c r="E719">
        <v>173.31469999999999</v>
      </c>
      <c r="F719">
        <v>65496700</v>
      </c>
      <c r="G719" t="s">
        <v>18</v>
      </c>
      <c r="H719" t="s">
        <v>18</v>
      </c>
      <c r="I719" t="s">
        <v>19</v>
      </c>
      <c r="J719" t="s">
        <v>20</v>
      </c>
      <c r="K719" t="s">
        <v>21</v>
      </c>
      <c r="R719" s="10">
        <v>45062</v>
      </c>
      <c r="V719" s="11"/>
      <c r="W719" s="11"/>
      <c r="X719" s="11"/>
      <c r="Y719" s="11"/>
    </row>
    <row r="720" spans="1:25">
      <c r="A720" s="8">
        <v>45065</v>
      </c>
      <c r="B720">
        <v>174.6414</v>
      </c>
      <c r="C720">
        <v>174.6414</v>
      </c>
      <c r="D720">
        <v>173.20580000000001</v>
      </c>
      <c r="E720">
        <v>173.42359999999999</v>
      </c>
      <c r="F720">
        <v>55772400</v>
      </c>
      <c r="G720" t="s">
        <v>18</v>
      </c>
      <c r="H720" t="s">
        <v>18</v>
      </c>
      <c r="I720" t="s">
        <v>19</v>
      </c>
      <c r="J720" t="s">
        <v>20</v>
      </c>
      <c r="K720" t="s">
        <v>21</v>
      </c>
      <c r="R720" s="10">
        <v>45063</v>
      </c>
      <c r="V720" s="11"/>
      <c r="W720" s="11"/>
      <c r="X720" s="11"/>
      <c r="Y720" s="11"/>
    </row>
    <row r="721" spans="1:25">
      <c r="A721" s="8">
        <v>45068</v>
      </c>
      <c r="B721">
        <v>172.25530000000001</v>
      </c>
      <c r="C721">
        <v>172.97800000000001</v>
      </c>
      <c r="D721">
        <v>171.73050000000001</v>
      </c>
      <c r="E721">
        <v>172.47309999999999</v>
      </c>
      <c r="F721">
        <v>43570900</v>
      </c>
      <c r="G721" t="s">
        <v>18</v>
      </c>
      <c r="H721" t="s">
        <v>18</v>
      </c>
      <c r="I721" t="s">
        <v>19</v>
      </c>
      <c r="J721" t="s">
        <v>20</v>
      </c>
      <c r="K721" t="s">
        <v>21</v>
      </c>
      <c r="R721" s="10">
        <v>45064</v>
      </c>
      <c r="V721" s="11"/>
      <c r="W721" s="11"/>
      <c r="X721" s="11"/>
      <c r="Y721" s="11"/>
    </row>
    <row r="722" spans="1:25">
      <c r="A722" s="8">
        <v>45069</v>
      </c>
      <c r="B722">
        <v>171.41370000000001</v>
      </c>
      <c r="C722">
        <v>171.66120000000001</v>
      </c>
      <c r="D722">
        <v>169.58199999999999</v>
      </c>
      <c r="E722">
        <v>169.85929999999999</v>
      </c>
      <c r="F722">
        <v>50747300</v>
      </c>
      <c r="G722" t="s">
        <v>18</v>
      </c>
      <c r="H722" t="s">
        <v>18</v>
      </c>
      <c r="I722" t="s">
        <v>19</v>
      </c>
      <c r="J722" t="s">
        <v>20</v>
      </c>
      <c r="K722" t="s">
        <v>21</v>
      </c>
      <c r="R722" s="10">
        <v>45065</v>
      </c>
      <c r="V722" s="11"/>
      <c r="W722" s="11"/>
      <c r="X722" s="11"/>
      <c r="Y722" s="11"/>
    </row>
    <row r="723" spans="1:25">
      <c r="A723" s="8">
        <v>45070</v>
      </c>
      <c r="B723">
        <v>169.3939</v>
      </c>
      <c r="C723">
        <v>170.71080000000001</v>
      </c>
      <c r="D723">
        <v>168.8296</v>
      </c>
      <c r="E723">
        <v>170.13650000000001</v>
      </c>
      <c r="F723">
        <v>45143500</v>
      </c>
      <c r="G723" t="s">
        <v>18</v>
      </c>
      <c r="H723" t="s">
        <v>18</v>
      </c>
      <c r="I723" t="s">
        <v>19</v>
      </c>
      <c r="J723" t="s">
        <v>20</v>
      </c>
      <c r="K723" t="s">
        <v>21</v>
      </c>
      <c r="R723" s="10">
        <v>45068</v>
      </c>
      <c r="V723" s="11"/>
      <c r="W723" s="11"/>
      <c r="X723" s="11"/>
      <c r="Y723" s="11"/>
    </row>
    <row r="724" spans="1:25">
      <c r="A724" s="8">
        <v>45071</v>
      </c>
      <c r="B724">
        <v>170.70079999999999</v>
      </c>
      <c r="C724">
        <v>172.17609999999999</v>
      </c>
      <c r="D724">
        <v>169.988</v>
      </c>
      <c r="E724">
        <v>171.27510000000001</v>
      </c>
      <c r="F724">
        <v>56058300</v>
      </c>
      <c r="G724" t="s">
        <v>18</v>
      </c>
      <c r="H724" t="s">
        <v>18</v>
      </c>
      <c r="I724" t="s">
        <v>19</v>
      </c>
      <c r="J724" t="s">
        <v>20</v>
      </c>
      <c r="K724" t="s">
        <v>21</v>
      </c>
      <c r="R724" s="10">
        <v>45069</v>
      </c>
      <c r="V724" s="11"/>
      <c r="W724" s="11"/>
      <c r="X724" s="11"/>
      <c r="Y724" s="11"/>
    </row>
    <row r="725" spans="1:25">
      <c r="A725" s="8">
        <v>45072</v>
      </c>
      <c r="B725">
        <v>171.6018</v>
      </c>
      <c r="C725">
        <v>174.0275</v>
      </c>
      <c r="D725">
        <v>171.3939</v>
      </c>
      <c r="E725">
        <v>173.6909</v>
      </c>
      <c r="F725">
        <v>54835000</v>
      </c>
      <c r="G725" t="s">
        <v>18</v>
      </c>
      <c r="H725" t="s">
        <v>18</v>
      </c>
      <c r="I725" t="s">
        <v>19</v>
      </c>
      <c r="J725" t="s">
        <v>20</v>
      </c>
      <c r="K725" t="s">
        <v>21</v>
      </c>
      <c r="R725" s="10">
        <v>45070</v>
      </c>
      <c r="V725" s="11"/>
      <c r="W725" s="11"/>
      <c r="X725" s="11"/>
      <c r="Y725" s="11"/>
    </row>
    <row r="726" spans="1:25">
      <c r="A726" s="8">
        <v>45076</v>
      </c>
      <c r="B726">
        <v>175.20570000000001</v>
      </c>
      <c r="C726">
        <v>177.21559999999999</v>
      </c>
      <c r="D726">
        <v>174.81960000000001</v>
      </c>
      <c r="E726">
        <v>175.54239999999999</v>
      </c>
      <c r="F726">
        <v>55964400</v>
      </c>
      <c r="G726" t="s">
        <v>18</v>
      </c>
      <c r="H726" t="s">
        <v>18</v>
      </c>
      <c r="I726" t="s">
        <v>19</v>
      </c>
      <c r="J726" t="s">
        <v>20</v>
      </c>
      <c r="K726" t="s">
        <v>21</v>
      </c>
      <c r="R726" s="10">
        <v>45071</v>
      </c>
      <c r="V726" s="11"/>
      <c r="W726" s="11"/>
      <c r="X726" s="11"/>
      <c r="Y726" s="11"/>
    </row>
    <row r="727" spans="1:25">
      <c r="A727" s="8">
        <v>45077</v>
      </c>
      <c r="B727">
        <v>175.57210000000001</v>
      </c>
      <c r="C727">
        <v>177.57210000000001</v>
      </c>
      <c r="D727">
        <v>175.0077</v>
      </c>
      <c r="E727">
        <v>175.49289999999999</v>
      </c>
      <c r="F727">
        <v>99625300</v>
      </c>
      <c r="G727" t="s">
        <v>18</v>
      </c>
      <c r="H727" t="s">
        <v>18</v>
      </c>
      <c r="I727" t="s">
        <v>19</v>
      </c>
      <c r="J727" t="s">
        <v>20</v>
      </c>
      <c r="K727" t="s">
        <v>21</v>
      </c>
      <c r="R727" s="10">
        <v>45072</v>
      </c>
      <c r="V727" s="11"/>
      <c r="W727" s="11"/>
      <c r="X727" s="11"/>
      <c r="Y727" s="11"/>
    </row>
    <row r="728" spans="1:25">
      <c r="A728" s="8">
        <v>45078</v>
      </c>
      <c r="B728">
        <v>175.9384</v>
      </c>
      <c r="C728">
        <v>178.33439999999999</v>
      </c>
      <c r="D728">
        <v>175.17599999999999</v>
      </c>
      <c r="E728">
        <v>178.3047</v>
      </c>
      <c r="F728">
        <v>68901800</v>
      </c>
      <c r="G728" t="s">
        <v>18</v>
      </c>
      <c r="H728" t="s">
        <v>18</v>
      </c>
      <c r="I728" t="s">
        <v>19</v>
      </c>
      <c r="J728" t="s">
        <v>20</v>
      </c>
      <c r="K728" t="s">
        <v>21</v>
      </c>
      <c r="R728" s="10">
        <v>45076</v>
      </c>
      <c r="V728" s="11"/>
      <c r="W728" s="11"/>
      <c r="X728" s="11"/>
      <c r="Y728" s="11"/>
    </row>
    <row r="729" spans="1:25">
      <c r="A729" s="8">
        <v>45079</v>
      </c>
      <c r="B729">
        <v>179.2354</v>
      </c>
      <c r="C729">
        <v>179.97800000000001</v>
      </c>
      <c r="D729">
        <v>177.4829</v>
      </c>
      <c r="E729">
        <v>179.15620000000001</v>
      </c>
      <c r="F729">
        <v>61945900</v>
      </c>
      <c r="G729" t="s">
        <v>18</v>
      </c>
      <c r="H729" t="s">
        <v>18</v>
      </c>
      <c r="I729" t="s">
        <v>19</v>
      </c>
      <c r="J729" t="s">
        <v>20</v>
      </c>
      <c r="K729" t="s">
        <v>21</v>
      </c>
      <c r="R729" s="10">
        <v>45077</v>
      </c>
      <c r="V729" s="11"/>
      <c r="W729" s="11"/>
      <c r="X729" s="11"/>
      <c r="Y729" s="11"/>
    </row>
    <row r="730" spans="1:25">
      <c r="A730" s="8">
        <v>45082</v>
      </c>
      <c r="B730">
        <v>180.81950000000001</v>
      </c>
      <c r="C730">
        <v>183.1165</v>
      </c>
      <c r="D730">
        <v>176.27500000000001</v>
      </c>
      <c r="E730">
        <v>177.7998</v>
      </c>
      <c r="F730">
        <v>121946500</v>
      </c>
      <c r="G730" t="s">
        <v>18</v>
      </c>
      <c r="H730" t="s">
        <v>18</v>
      </c>
      <c r="I730" t="s">
        <v>19</v>
      </c>
      <c r="J730" t="s">
        <v>20</v>
      </c>
      <c r="K730" t="s">
        <v>21</v>
      </c>
      <c r="R730" s="10">
        <v>45078</v>
      </c>
      <c r="V730" s="11"/>
      <c r="W730" s="11"/>
      <c r="X730" s="11"/>
      <c r="Y730" s="11"/>
    </row>
    <row r="731" spans="1:25">
      <c r="A731" s="8">
        <v>45083</v>
      </c>
      <c r="B731">
        <v>178.1859</v>
      </c>
      <c r="C731">
        <v>178.33439999999999</v>
      </c>
      <c r="D731">
        <v>175.6711</v>
      </c>
      <c r="E731">
        <v>177.43350000000001</v>
      </c>
      <c r="F731">
        <v>64848400</v>
      </c>
      <c r="G731" t="s">
        <v>18</v>
      </c>
      <c r="H731" t="s">
        <v>18</v>
      </c>
      <c r="I731" t="s">
        <v>19</v>
      </c>
      <c r="J731" t="s">
        <v>20</v>
      </c>
      <c r="K731" t="s">
        <v>21</v>
      </c>
      <c r="R731" s="10">
        <v>45079</v>
      </c>
      <c r="V731" s="11"/>
      <c r="W731" s="11"/>
      <c r="X731" s="11"/>
      <c r="Y731" s="11"/>
    </row>
    <row r="732" spans="1:25">
      <c r="A732" s="8">
        <v>45084</v>
      </c>
      <c r="B732">
        <v>176.6711</v>
      </c>
      <c r="C732">
        <v>179.4136</v>
      </c>
      <c r="D732">
        <v>175.56219999999999</v>
      </c>
      <c r="E732">
        <v>176.05719999999999</v>
      </c>
      <c r="F732">
        <v>61944600</v>
      </c>
      <c r="G732" t="s">
        <v>18</v>
      </c>
      <c r="H732" t="s">
        <v>18</v>
      </c>
      <c r="I732" t="s">
        <v>19</v>
      </c>
      <c r="J732" t="s">
        <v>20</v>
      </c>
      <c r="K732" t="s">
        <v>21</v>
      </c>
      <c r="R732" s="10">
        <v>45082</v>
      </c>
      <c r="V732" s="11"/>
      <c r="W732" s="11"/>
      <c r="X732" s="11"/>
      <c r="Y732" s="11"/>
    </row>
    <row r="733" spans="1:25">
      <c r="A733" s="8">
        <v>45085</v>
      </c>
      <c r="B733">
        <v>176.13640000000001</v>
      </c>
      <c r="C733">
        <v>179.04730000000001</v>
      </c>
      <c r="D733">
        <v>175.70079999999999</v>
      </c>
      <c r="E733">
        <v>178.7799</v>
      </c>
      <c r="F733">
        <v>50214900</v>
      </c>
      <c r="G733" t="s">
        <v>18</v>
      </c>
      <c r="H733" t="s">
        <v>18</v>
      </c>
      <c r="I733" t="s">
        <v>19</v>
      </c>
      <c r="J733" t="s">
        <v>20</v>
      </c>
      <c r="K733" t="s">
        <v>21</v>
      </c>
      <c r="R733" s="10">
        <v>45083</v>
      </c>
      <c r="V733" s="11"/>
      <c r="W733" s="11"/>
      <c r="X733" s="11"/>
      <c r="Y733" s="11"/>
    </row>
    <row r="734" spans="1:25">
      <c r="A734" s="8">
        <v>45086</v>
      </c>
      <c r="B734">
        <v>179.70070000000001</v>
      </c>
      <c r="C734">
        <v>180.42349999999999</v>
      </c>
      <c r="D734">
        <v>178.83930000000001</v>
      </c>
      <c r="E734">
        <v>179.1661</v>
      </c>
      <c r="F734">
        <v>48870700</v>
      </c>
      <c r="G734" t="s">
        <v>18</v>
      </c>
      <c r="H734" t="s">
        <v>18</v>
      </c>
      <c r="I734" t="s">
        <v>19</v>
      </c>
      <c r="J734" t="s">
        <v>20</v>
      </c>
      <c r="K734" t="s">
        <v>21</v>
      </c>
      <c r="R734" s="10">
        <v>45084</v>
      </c>
      <c r="V734" s="11"/>
      <c r="W734" s="11"/>
      <c r="X734" s="11"/>
      <c r="Y734" s="11"/>
    </row>
    <row r="735" spans="1:25">
      <c r="A735" s="8">
        <v>45089</v>
      </c>
      <c r="B735">
        <v>179.47300000000001</v>
      </c>
      <c r="C735">
        <v>182.06710000000001</v>
      </c>
      <c r="D735">
        <v>179.17599999999999</v>
      </c>
      <c r="E735">
        <v>181.96799999999999</v>
      </c>
      <c r="F735">
        <v>54274900</v>
      </c>
      <c r="G735" t="s">
        <v>18</v>
      </c>
      <c r="H735" t="s">
        <v>18</v>
      </c>
      <c r="I735" t="s">
        <v>19</v>
      </c>
      <c r="J735" t="s">
        <v>20</v>
      </c>
      <c r="K735" t="s">
        <v>21</v>
      </c>
      <c r="R735" s="10">
        <v>45085</v>
      </c>
      <c r="V735" s="11"/>
      <c r="W735" s="11"/>
      <c r="X735" s="11"/>
      <c r="Y735" s="11"/>
    </row>
    <row r="736" spans="1:25">
      <c r="A736" s="8">
        <v>45090</v>
      </c>
      <c r="B736">
        <v>180.98779999999999</v>
      </c>
      <c r="C736">
        <v>182.3244</v>
      </c>
      <c r="D736">
        <v>180.63140000000001</v>
      </c>
      <c r="E736">
        <v>181.49279999999999</v>
      </c>
      <c r="F736">
        <v>54929100</v>
      </c>
      <c r="G736" t="s">
        <v>18</v>
      </c>
      <c r="H736" t="s">
        <v>18</v>
      </c>
      <c r="I736" t="s">
        <v>19</v>
      </c>
      <c r="J736" t="s">
        <v>20</v>
      </c>
      <c r="K736" t="s">
        <v>21</v>
      </c>
      <c r="R736" s="10">
        <v>45086</v>
      </c>
      <c r="V736" s="11"/>
      <c r="W736" s="11"/>
      <c r="X736" s="11"/>
      <c r="Y736" s="11"/>
    </row>
    <row r="737" spans="1:25">
      <c r="A737" s="8">
        <v>45091</v>
      </c>
      <c r="B737">
        <v>181.5522</v>
      </c>
      <c r="C737">
        <v>182.56209999999999</v>
      </c>
      <c r="D737">
        <v>180.21559999999999</v>
      </c>
      <c r="E737">
        <v>182.12639999999999</v>
      </c>
      <c r="F737">
        <v>57462900</v>
      </c>
      <c r="G737" t="s">
        <v>18</v>
      </c>
      <c r="H737" t="s">
        <v>18</v>
      </c>
      <c r="I737" t="s">
        <v>19</v>
      </c>
      <c r="J737" t="s">
        <v>20</v>
      </c>
      <c r="K737" t="s">
        <v>21</v>
      </c>
      <c r="R737" s="10">
        <v>45089</v>
      </c>
      <c r="V737" s="11"/>
      <c r="W737" s="11"/>
      <c r="X737" s="11"/>
      <c r="Y737" s="11"/>
    </row>
    <row r="738" spans="1:25">
      <c r="A738" s="8">
        <v>45092</v>
      </c>
      <c r="B738">
        <v>182.13640000000001</v>
      </c>
      <c r="C738">
        <v>184.67099999999999</v>
      </c>
      <c r="D738">
        <v>181.9581</v>
      </c>
      <c r="E738">
        <v>184.166</v>
      </c>
      <c r="F738">
        <v>65433200</v>
      </c>
      <c r="G738" t="s">
        <v>18</v>
      </c>
      <c r="H738" t="s">
        <v>18</v>
      </c>
      <c r="I738" t="s">
        <v>19</v>
      </c>
      <c r="J738" t="s">
        <v>20</v>
      </c>
      <c r="K738" t="s">
        <v>21</v>
      </c>
      <c r="R738" s="10">
        <v>45090</v>
      </c>
      <c r="V738" s="11"/>
      <c r="W738" s="11"/>
      <c r="X738" s="11"/>
      <c r="Y738" s="11"/>
    </row>
    <row r="739" spans="1:25">
      <c r="A739" s="8">
        <v>45093</v>
      </c>
      <c r="B739">
        <v>184.87889999999999</v>
      </c>
      <c r="C739">
        <v>185.13630000000001</v>
      </c>
      <c r="D739">
        <v>182.44329999999999</v>
      </c>
      <c r="E739">
        <v>183.08680000000001</v>
      </c>
      <c r="F739">
        <v>101235600</v>
      </c>
      <c r="G739" t="s">
        <v>18</v>
      </c>
      <c r="H739" t="s">
        <v>18</v>
      </c>
      <c r="I739" t="s">
        <v>19</v>
      </c>
      <c r="J739" t="s">
        <v>20</v>
      </c>
      <c r="K739" t="s">
        <v>21</v>
      </c>
      <c r="R739" s="10">
        <v>45091</v>
      </c>
      <c r="V739" s="11"/>
      <c r="W739" s="11"/>
      <c r="X739" s="11"/>
      <c r="Y739" s="11"/>
    </row>
    <row r="740" spans="1:25">
      <c r="A740" s="8">
        <v>45097</v>
      </c>
      <c r="B740">
        <v>182.58189999999999</v>
      </c>
      <c r="C740">
        <v>184.2552</v>
      </c>
      <c r="D740">
        <v>182.58189999999999</v>
      </c>
      <c r="E740">
        <v>183.17590000000001</v>
      </c>
      <c r="F740">
        <v>49799100</v>
      </c>
      <c r="G740" t="s">
        <v>18</v>
      </c>
      <c r="H740" t="s">
        <v>18</v>
      </c>
      <c r="I740" t="s">
        <v>19</v>
      </c>
      <c r="J740" t="s">
        <v>20</v>
      </c>
      <c r="K740" t="s">
        <v>21</v>
      </c>
      <c r="R740" s="10">
        <v>45092</v>
      </c>
      <c r="V740" s="11"/>
      <c r="W740" s="11"/>
      <c r="X740" s="11"/>
      <c r="Y740" s="11"/>
    </row>
    <row r="741" spans="1:25">
      <c r="A741" s="8">
        <v>45098</v>
      </c>
      <c r="B741">
        <v>183.06700000000001</v>
      </c>
      <c r="C741">
        <v>183.572</v>
      </c>
      <c r="D741">
        <v>180.7799</v>
      </c>
      <c r="E741">
        <v>182.13630000000001</v>
      </c>
      <c r="F741">
        <v>49515700</v>
      </c>
      <c r="G741" t="s">
        <v>18</v>
      </c>
      <c r="H741" t="s">
        <v>18</v>
      </c>
      <c r="I741" t="s">
        <v>19</v>
      </c>
      <c r="J741" t="s">
        <v>20</v>
      </c>
      <c r="K741" t="s">
        <v>21</v>
      </c>
      <c r="R741" s="10">
        <v>45093</v>
      </c>
      <c r="V741" s="11"/>
      <c r="W741" s="11"/>
      <c r="X741" s="11"/>
      <c r="Y741" s="11"/>
    </row>
    <row r="742" spans="1:25">
      <c r="A742" s="8">
        <v>45099</v>
      </c>
      <c r="B742">
        <v>181.91849999999999</v>
      </c>
      <c r="C742">
        <v>185.19569999999999</v>
      </c>
      <c r="D742">
        <v>181.8492</v>
      </c>
      <c r="E742">
        <v>185.14619999999999</v>
      </c>
      <c r="F742">
        <v>51245300</v>
      </c>
      <c r="G742" t="s">
        <v>18</v>
      </c>
      <c r="H742" t="s">
        <v>18</v>
      </c>
      <c r="I742" t="s">
        <v>19</v>
      </c>
      <c r="J742" t="s">
        <v>20</v>
      </c>
      <c r="K742" t="s">
        <v>21</v>
      </c>
      <c r="R742" s="10">
        <v>45097</v>
      </c>
      <c r="V742" s="11"/>
      <c r="W742" s="11"/>
      <c r="X742" s="11"/>
      <c r="Y742" s="11"/>
    </row>
    <row r="743" spans="1:25">
      <c r="A743" s="8">
        <v>45100</v>
      </c>
      <c r="B743">
        <v>183.7106</v>
      </c>
      <c r="C743">
        <v>185.70070000000001</v>
      </c>
      <c r="D743">
        <v>183.17599999999999</v>
      </c>
      <c r="E743">
        <v>184.82939999999999</v>
      </c>
      <c r="F743">
        <v>53079300</v>
      </c>
      <c r="G743" t="s">
        <v>18</v>
      </c>
      <c r="H743" t="s">
        <v>18</v>
      </c>
      <c r="I743" t="s">
        <v>19</v>
      </c>
      <c r="J743" t="s">
        <v>20</v>
      </c>
      <c r="K743" t="s">
        <v>21</v>
      </c>
      <c r="R743" s="10">
        <v>45098</v>
      </c>
      <c r="V743" s="11"/>
      <c r="W743" s="11"/>
      <c r="X743" s="11"/>
      <c r="Y743" s="11"/>
    </row>
    <row r="744" spans="1:25">
      <c r="A744" s="8">
        <v>45103</v>
      </c>
      <c r="B744">
        <v>184.97790000000001</v>
      </c>
      <c r="C744">
        <v>186.1858</v>
      </c>
      <c r="D744">
        <v>183.3937</v>
      </c>
      <c r="E744">
        <v>183.43340000000001</v>
      </c>
      <c r="F744">
        <v>48088700</v>
      </c>
      <c r="G744" t="s">
        <v>18</v>
      </c>
      <c r="H744" t="s">
        <v>18</v>
      </c>
      <c r="I744" t="s">
        <v>19</v>
      </c>
      <c r="J744" t="s">
        <v>20</v>
      </c>
      <c r="K744" t="s">
        <v>21</v>
      </c>
      <c r="R744" s="10">
        <v>45099</v>
      </c>
      <c r="V744" s="11"/>
      <c r="W744" s="11"/>
      <c r="X744" s="11"/>
      <c r="Y744" s="11"/>
    </row>
    <row r="745" spans="1:25">
      <c r="A745" s="8">
        <v>45104</v>
      </c>
      <c r="B745">
        <v>184.0472</v>
      </c>
      <c r="C745">
        <v>186.5224</v>
      </c>
      <c r="D745">
        <v>183.82939999999999</v>
      </c>
      <c r="E745">
        <v>186.19569999999999</v>
      </c>
      <c r="F745">
        <v>50730800</v>
      </c>
      <c r="G745" t="s">
        <v>18</v>
      </c>
      <c r="H745" t="s">
        <v>18</v>
      </c>
      <c r="I745" t="s">
        <v>19</v>
      </c>
      <c r="J745" t="s">
        <v>20</v>
      </c>
      <c r="K745" t="s">
        <v>21</v>
      </c>
      <c r="R745" s="10">
        <v>45100</v>
      </c>
      <c r="V745" s="11"/>
      <c r="W745" s="11"/>
      <c r="X745" s="11"/>
      <c r="Y745" s="11"/>
    </row>
    <row r="746" spans="1:25">
      <c r="A746" s="8">
        <v>45105</v>
      </c>
      <c r="B746">
        <v>186.06700000000001</v>
      </c>
      <c r="C746">
        <v>188.01750000000001</v>
      </c>
      <c r="D746">
        <v>185.74029999999999</v>
      </c>
      <c r="E746">
        <v>187.37389999999999</v>
      </c>
      <c r="F746">
        <v>51216800</v>
      </c>
      <c r="G746" t="s">
        <v>18</v>
      </c>
      <c r="H746" t="s">
        <v>18</v>
      </c>
      <c r="I746" t="s">
        <v>19</v>
      </c>
      <c r="J746" t="s">
        <v>20</v>
      </c>
      <c r="K746" t="s">
        <v>21</v>
      </c>
      <c r="R746" s="10">
        <v>45103</v>
      </c>
      <c r="V746" s="11"/>
      <c r="W746" s="11"/>
      <c r="X746" s="11"/>
      <c r="Y746" s="11"/>
    </row>
    <row r="747" spans="1:25">
      <c r="A747" s="8">
        <v>45106</v>
      </c>
      <c r="B747">
        <v>187.2056</v>
      </c>
      <c r="C747">
        <v>188.1858</v>
      </c>
      <c r="D747">
        <v>187.06700000000001</v>
      </c>
      <c r="E747">
        <v>187.7106</v>
      </c>
      <c r="F747">
        <v>46347300</v>
      </c>
      <c r="G747" t="s">
        <v>18</v>
      </c>
      <c r="H747" t="s">
        <v>18</v>
      </c>
      <c r="I747" t="s">
        <v>19</v>
      </c>
      <c r="J747" t="s">
        <v>20</v>
      </c>
      <c r="K747" t="s">
        <v>21</v>
      </c>
      <c r="R747" s="10">
        <v>45104</v>
      </c>
      <c r="V747" s="11"/>
      <c r="W747" s="11"/>
      <c r="X747" s="11"/>
      <c r="Y747" s="11"/>
    </row>
    <row r="748" spans="1:25">
      <c r="A748" s="8">
        <v>45107</v>
      </c>
      <c r="B748">
        <v>189.7303</v>
      </c>
      <c r="C748">
        <v>192.5521</v>
      </c>
      <c r="D748">
        <v>189.364</v>
      </c>
      <c r="E748">
        <v>192.0471</v>
      </c>
      <c r="F748">
        <v>85069600</v>
      </c>
      <c r="G748" t="s">
        <v>18</v>
      </c>
      <c r="H748" t="s">
        <v>18</v>
      </c>
      <c r="I748" t="s">
        <v>19</v>
      </c>
      <c r="J748" t="s">
        <v>20</v>
      </c>
      <c r="K748" t="s">
        <v>21</v>
      </c>
      <c r="R748" s="10">
        <v>45105</v>
      </c>
      <c r="V748" s="11"/>
      <c r="W748" s="11"/>
      <c r="X748" s="11"/>
      <c r="Y748" s="11"/>
    </row>
    <row r="749" spans="1:25">
      <c r="A749" s="8">
        <v>45110</v>
      </c>
      <c r="B749">
        <v>191.85900000000001</v>
      </c>
      <c r="C749">
        <v>191.958</v>
      </c>
      <c r="D749">
        <v>189.85900000000001</v>
      </c>
      <c r="E749">
        <v>190.5521</v>
      </c>
      <c r="F749">
        <v>31458200</v>
      </c>
      <c r="G749" t="s">
        <v>18</v>
      </c>
      <c r="H749" t="s">
        <v>18</v>
      </c>
      <c r="I749" t="s">
        <v>19</v>
      </c>
      <c r="J749" t="s">
        <v>20</v>
      </c>
      <c r="K749" t="s">
        <v>21</v>
      </c>
      <c r="R749" s="10">
        <v>45106</v>
      </c>
      <c r="V749" s="11"/>
      <c r="W749" s="11"/>
      <c r="X749" s="11"/>
      <c r="Y749" s="11"/>
    </row>
    <row r="750" spans="1:25">
      <c r="A750" s="8">
        <v>45112</v>
      </c>
      <c r="B750">
        <v>189.67089999999999</v>
      </c>
      <c r="C750">
        <v>191.0669</v>
      </c>
      <c r="D750">
        <v>188.7303</v>
      </c>
      <c r="E750">
        <v>189.4333</v>
      </c>
      <c r="F750">
        <v>46920300</v>
      </c>
      <c r="G750" t="s">
        <v>18</v>
      </c>
      <c r="H750" t="s">
        <v>18</v>
      </c>
      <c r="I750" t="s">
        <v>19</v>
      </c>
      <c r="J750" t="s">
        <v>20</v>
      </c>
      <c r="K750" t="s">
        <v>21</v>
      </c>
      <c r="R750" s="10">
        <v>45107</v>
      </c>
      <c r="V750" s="11"/>
      <c r="W750" s="11"/>
      <c r="X750" s="11"/>
      <c r="Y750" s="11"/>
    </row>
    <row r="751" spans="1:25">
      <c r="A751" s="8">
        <v>45113</v>
      </c>
      <c r="B751">
        <v>187.9581</v>
      </c>
      <c r="C751">
        <v>190.1165</v>
      </c>
      <c r="D751">
        <v>187.3244</v>
      </c>
      <c r="E751">
        <v>189.9085</v>
      </c>
      <c r="F751">
        <v>45094300</v>
      </c>
      <c r="G751" t="s">
        <v>18</v>
      </c>
      <c r="H751" t="s">
        <v>18</v>
      </c>
      <c r="I751" t="s">
        <v>19</v>
      </c>
      <c r="J751" t="s">
        <v>20</v>
      </c>
      <c r="K751" t="s">
        <v>21</v>
      </c>
      <c r="R751" s="10">
        <v>45110</v>
      </c>
      <c r="V751" s="11"/>
      <c r="W751" s="11"/>
      <c r="X751" s="11"/>
      <c r="Y751" s="11"/>
    </row>
    <row r="752" spans="1:25">
      <c r="A752" s="8">
        <v>45114</v>
      </c>
      <c r="B752">
        <v>189.51249999999999</v>
      </c>
      <c r="C752">
        <v>190.76</v>
      </c>
      <c r="D752">
        <v>188.35409999999999</v>
      </c>
      <c r="E752">
        <v>188.78970000000001</v>
      </c>
      <c r="F752">
        <v>46778000</v>
      </c>
      <c r="G752" t="s">
        <v>18</v>
      </c>
      <c r="H752" t="s">
        <v>18</v>
      </c>
      <c r="I752" t="s">
        <v>19</v>
      </c>
      <c r="J752" t="s">
        <v>20</v>
      </c>
      <c r="K752" t="s">
        <v>21</v>
      </c>
      <c r="R752" s="10">
        <v>45112</v>
      </c>
      <c r="V752" s="11"/>
      <c r="W752" s="11"/>
      <c r="X752" s="11"/>
      <c r="Y752" s="11"/>
    </row>
    <row r="753" spans="1:25">
      <c r="A753" s="8">
        <v>45117</v>
      </c>
      <c r="B753">
        <v>187.38380000000001</v>
      </c>
      <c r="C753">
        <v>188.10659999999999</v>
      </c>
      <c r="D753">
        <v>185.1858</v>
      </c>
      <c r="E753">
        <v>186.74019999999999</v>
      </c>
      <c r="F753">
        <v>59922200</v>
      </c>
      <c r="G753" t="s">
        <v>18</v>
      </c>
      <c r="H753" t="s">
        <v>18</v>
      </c>
      <c r="I753" t="s">
        <v>19</v>
      </c>
      <c r="J753" t="s">
        <v>20</v>
      </c>
      <c r="K753" t="s">
        <v>21</v>
      </c>
      <c r="R753" s="10">
        <v>45113</v>
      </c>
      <c r="V753" s="11"/>
      <c r="W753" s="11"/>
      <c r="X753" s="11"/>
      <c r="Y753" s="11"/>
    </row>
    <row r="754" spans="1:25">
      <c r="A754" s="8">
        <v>45118</v>
      </c>
      <c r="B754">
        <v>187.28479999999999</v>
      </c>
      <c r="C754">
        <v>187.42339999999999</v>
      </c>
      <c r="D754">
        <v>184.75020000000001</v>
      </c>
      <c r="E754">
        <v>186.21549999999999</v>
      </c>
      <c r="F754">
        <v>46638100</v>
      </c>
      <c r="G754" t="s">
        <v>18</v>
      </c>
      <c r="H754" t="s">
        <v>18</v>
      </c>
      <c r="I754" t="s">
        <v>19</v>
      </c>
      <c r="J754" t="s">
        <v>20</v>
      </c>
      <c r="K754" t="s">
        <v>21</v>
      </c>
      <c r="R754" s="10">
        <v>45114</v>
      </c>
      <c r="V754" s="11"/>
      <c r="W754" s="11"/>
      <c r="X754" s="11"/>
      <c r="Y754" s="11"/>
    </row>
    <row r="755" spans="1:25">
      <c r="A755" s="8">
        <v>45119</v>
      </c>
      <c r="B755">
        <v>187.7997</v>
      </c>
      <c r="C755">
        <v>189.7996</v>
      </c>
      <c r="D755">
        <v>186.60169999999999</v>
      </c>
      <c r="E755">
        <v>187.8888</v>
      </c>
      <c r="F755">
        <v>60750200</v>
      </c>
      <c r="G755" t="s">
        <v>18</v>
      </c>
      <c r="H755" t="s">
        <v>18</v>
      </c>
      <c r="I755" t="s">
        <v>19</v>
      </c>
      <c r="J755" t="s">
        <v>20</v>
      </c>
      <c r="K755" t="s">
        <v>21</v>
      </c>
      <c r="R755" s="10">
        <v>45117</v>
      </c>
      <c r="V755" s="11"/>
      <c r="W755" s="11"/>
      <c r="X755" s="11"/>
      <c r="Y755" s="11"/>
    </row>
    <row r="756" spans="1:25">
      <c r="A756" s="8">
        <v>45120</v>
      </c>
      <c r="B756">
        <v>188.61150000000001</v>
      </c>
      <c r="C756">
        <v>189.29470000000001</v>
      </c>
      <c r="D756">
        <v>187.89869999999999</v>
      </c>
      <c r="E756">
        <v>188.65110000000001</v>
      </c>
      <c r="F756">
        <v>41342300</v>
      </c>
      <c r="G756" t="s">
        <v>18</v>
      </c>
      <c r="H756" t="s">
        <v>18</v>
      </c>
      <c r="I756" t="s">
        <v>19</v>
      </c>
      <c r="J756" t="s">
        <v>20</v>
      </c>
      <c r="K756" t="s">
        <v>21</v>
      </c>
      <c r="R756" s="10">
        <v>45118</v>
      </c>
      <c r="V756" s="11"/>
      <c r="W756" s="11"/>
      <c r="X756" s="11"/>
      <c r="Y756" s="11"/>
    </row>
    <row r="757" spans="1:25">
      <c r="A757" s="8">
        <v>45121</v>
      </c>
      <c r="B757">
        <v>188.3442</v>
      </c>
      <c r="C757">
        <v>189.28479999999999</v>
      </c>
      <c r="D757">
        <v>187.75020000000001</v>
      </c>
      <c r="E757">
        <v>188.7996</v>
      </c>
      <c r="F757">
        <v>41573900</v>
      </c>
      <c r="G757" t="s">
        <v>18</v>
      </c>
      <c r="H757" t="s">
        <v>18</v>
      </c>
      <c r="I757" t="s">
        <v>19</v>
      </c>
      <c r="J757" t="s">
        <v>20</v>
      </c>
      <c r="K757" t="s">
        <v>21</v>
      </c>
      <c r="R757" s="10">
        <v>45119</v>
      </c>
      <c r="V757" s="11"/>
      <c r="W757" s="11"/>
      <c r="X757" s="11"/>
      <c r="Y757" s="11"/>
    </row>
    <row r="758" spans="1:25">
      <c r="A758" s="8">
        <v>45124</v>
      </c>
      <c r="B758">
        <v>189.99760000000001</v>
      </c>
      <c r="C758">
        <v>192.3937</v>
      </c>
      <c r="D758">
        <v>189.9085</v>
      </c>
      <c r="E758">
        <v>192.0669</v>
      </c>
      <c r="F758">
        <v>50520200</v>
      </c>
      <c r="G758" t="s">
        <v>18</v>
      </c>
      <c r="H758" t="s">
        <v>18</v>
      </c>
      <c r="I758" t="s">
        <v>19</v>
      </c>
      <c r="J758" t="s">
        <v>20</v>
      </c>
      <c r="K758" t="s">
        <v>21</v>
      </c>
      <c r="R758" s="10">
        <v>45120</v>
      </c>
      <c r="V758" s="11"/>
      <c r="W758" s="11"/>
      <c r="X758" s="11"/>
      <c r="Y758" s="11"/>
    </row>
    <row r="759" spans="1:25">
      <c r="A759" s="8">
        <v>45125</v>
      </c>
      <c r="B759">
        <v>191.4333</v>
      </c>
      <c r="C759">
        <v>192.40350000000001</v>
      </c>
      <c r="D759">
        <v>190.51249999999999</v>
      </c>
      <c r="E759">
        <v>191.80950000000001</v>
      </c>
      <c r="F759">
        <v>48353800</v>
      </c>
      <c r="G759" t="s">
        <v>18</v>
      </c>
      <c r="H759" t="s">
        <v>18</v>
      </c>
      <c r="I759" t="s">
        <v>19</v>
      </c>
      <c r="J759" t="s">
        <v>20</v>
      </c>
      <c r="K759" t="s">
        <v>21</v>
      </c>
      <c r="R759" s="10">
        <v>45121</v>
      </c>
      <c r="V759" s="11"/>
      <c r="W759" s="11"/>
      <c r="X759" s="11"/>
      <c r="Y759" s="11"/>
    </row>
    <row r="760" spans="1:25">
      <c r="A760" s="8">
        <v>45126</v>
      </c>
      <c r="B760">
        <v>191.1857</v>
      </c>
      <c r="C760">
        <v>196.26490000000001</v>
      </c>
      <c r="D760">
        <v>190.74019999999999</v>
      </c>
      <c r="E760">
        <v>193.16589999999999</v>
      </c>
      <c r="F760">
        <v>80507300</v>
      </c>
      <c r="G760" t="s">
        <v>18</v>
      </c>
      <c r="H760" t="s">
        <v>18</v>
      </c>
      <c r="I760" t="s">
        <v>19</v>
      </c>
      <c r="J760" t="s">
        <v>20</v>
      </c>
      <c r="K760" t="s">
        <v>21</v>
      </c>
      <c r="R760" s="10">
        <v>45124</v>
      </c>
      <c r="V760" s="11"/>
      <c r="W760" s="11"/>
      <c r="X760" s="11"/>
      <c r="Y760" s="11"/>
    </row>
    <row r="761" spans="1:25">
      <c r="A761" s="8">
        <v>45127</v>
      </c>
      <c r="B761">
        <v>193.15600000000001</v>
      </c>
      <c r="C761">
        <v>194.5224</v>
      </c>
      <c r="D761">
        <v>190.5917</v>
      </c>
      <c r="E761">
        <v>191.21549999999999</v>
      </c>
      <c r="F761">
        <v>59581200</v>
      </c>
      <c r="G761" t="s">
        <v>18</v>
      </c>
      <c r="H761" t="s">
        <v>18</v>
      </c>
      <c r="I761" t="s">
        <v>19</v>
      </c>
      <c r="J761" t="s">
        <v>20</v>
      </c>
      <c r="K761" t="s">
        <v>21</v>
      </c>
      <c r="R761" s="10">
        <v>45125</v>
      </c>
      <c r="V761" s="11"/>
      <c r="W761" s="11"/>
      <c r="X761" s="11"/>
      <c r="Y761" s="11"/>
    </row>
    <row r="762" spans="1:25">
      <c r="A762" s="8">
        <v>45128</v>
      </c>
      <c r="B762">
        <v>192.17580000000001</v>
      </c>
      <c r="C762">
        <v>193.03720000000001</v>
      </c>
      <c r="D762">
        <v>189.33430000000001</v>
      </c>
      <c r="E762">
        <v>190.03720000000001</v>
      </c>
      <c r="F762">
        <v>71917800</v>
      </c>
      <c r="G762" t="s">
        <v>18</v>
      </c>
      <c r="H762" t="s">
        <v>18</v>
      </c>
      <c r="I762" t="s">
        <v>19</v>
      </c>
      <c r="J762" t="s">
        <v>20</v>
      </c>
      <c r="K762" t="s">
        <v>21</v>
      </c>
      <c r="R762" s="10">
        <v>45126</v>
      </c>
      <c r="V762" s="11"/>
      <c r="W762" s="11"/>
      <c r="X762" s="11"/>
      <c r="Y762" s="11"/>
    </row>
    <row r="763" spans="1:25">
      <c r="A763" s="8">
        <v>45131</v>
      </c>
      <c r="B763">
        <v>191.49270000000001</v>
      </c>
      <c r="C763">
        <v>192.9778</v>
      </c>
      <c r="D763">
        <v>190.3442</v>
      </c>
      <c r="E763">
        <v>190.83920000000001</v>
      </c>
      <c r="F763">
        <v>45377800</v>
      </c>
      <c r="G763" t="s">
        <v>18</v>
      </c>
      <c r="H763" t="s">
        <v>18</v>
      </c>
      <c r="I763" t="s">
        <v>19</v>
      </c>
      <c r="J763" t="s">
        <v>20</v>
      </c>
      <c r="K763" t="s">
        <v>21</v>
      </c>
      <c r="R763" s="10">
        <v>45127</v>
      </c>
      <c r="V763" s="11"/>
      <c r="W763" s="11"/>
      <c r="X763" s="11"/>
      <c r="Y763" s="11"/>
    </row>
    <row r="764" spans="1:25">
      <c r="A764" s="8">
        <v>45132</v>
      </c>
      <c r="B764">
        <v>191.4135</v>
      </c>
      <c r="C764">
        <v>192.51249999999999</v>
      </c>
      <c r="D764">
        <v>191.0076</v>
      </c>
      <c r="E764">
        <v>191.70060000000001</v>
      </c>
      <c r="F764">
        <v>37283200</v>
      </c>
      <c r="G764" t="s">
        <v>18</v>
      </c>
      <c r="H764" t="s">
        <v>18</v>
      </c>
      <c r="I764" t="s">
        <v>19</v>
      </c>
      <c r="J764" t="s">
        <v>20</v>
      </c>
      <c r="K764" t="s">
        <v>21</v>
      </c>
      <c r="R764" s="10">
        <v>45128</v>
      </c>
      <c r="V764" s="11"/>
      <c r="W764" s="11"/>
      <c r="X764" s="11"/>
      <c r="Y764" s="11"/>
    </row>
    <row r="765" spans="1:25">
      <c r="A765" s="8">
        <v>45133</v>
      </c>
      <c r="B765">
        <v>191.7501</v>
      </c>
      <c r="C765">
        <v>193.70060000000001</v>
      </c>
      <c r="D765">
        <v>191.40360000000001</v>
      </c>
      <c r="E765">
        <v>192.5719</v>
      </c>
      <c r="F765">
        <v>47471900</v>
      </c>
      <c r="G765" t="s">
        <v>18</v>
      </c>
      <c r="H765" t="s">
        <v>18</v>
      </c>
      <c r="I765" t="s">
        <v>19</v>
      </c>
      <c r="J765" t="s">
        <v>20</v>
      </c>
      <c r="K765" t="s">
        <v>21</v>
      </c>
      <c r="R765" s="10">
        <v>45131</v>
      </c>
      <c r="V765" s="11"/>
      <c r="W765" s="11"/>
      <c r="X765" s="11"/>
      <c r="Y765" s="11"/>
    </row>
    <row r="766" spans="1:25">
      <c r="A766" s="8">
        <v>45134</v>
      </c>
      <c r="B766">
        <v>194.07679999999999</v>
      </c>
      <c r="C766">
        <v>195.24510000000001</v>
      </c>
      <c r="D766">
        <v>190.6412</v>
      </c>
      <c r="E766">
        <v>191.30449999999999</v>
      </c>
      <c r="F766">
        <v>47460200</v>
      </c>
      <c r="G766" t="s">
        <v>18</v>
      </c>
      <c r="H766" t="s">
        <v>18</v>
      </c>
      <c r="I766" t="s">
        <v>19</v>
      </c>
      <c r="J766" t="s">
        <v>20</v>
      </c>
      <c r="K766" t="s">
        <v>21</v>
      </c>
      <c r="R766" s="10">
        <v>45132</v>
      </c>
      <c r="V766" s="11"/>
      <c r="W766" s="11"/>
      <c r="X766" s="11"/>
      <c r="Y766" s="11"/>
    </row>
    <row r="767" spans="1:25">
      <c r="A767" s="8">
        <v>45135</v>
      </c>
      <c r="B767">
        <v>192.74019999999999</v>
      </c>
      <c r="C767">
        <v>194.6808</v>
      </c>
      <c r="D767">
        <v>192.21539999999999</v>
      </c>
      <c r="E767">
        <v>193.8887</v>
      </c>
      <c r="F767">
        <v>48291400</v>
      </c>
      <c r="G767" t="s">
        <v>18</v>
      </c>
      <c r="H767" t="s">
        <v>18</v>
      </c>
      <c r="I767" t="s">
        <v>19</v>
      </c>
      <c r="J767" t="s">
        <v>20</v>
      </c>
      <c r="K767" t="s">
        <v>21</v>
      </c>
      <c r="R767" s="10">
        <v>45133</v>
      </c>
      <c r="V767" s="11"/>
      <c r="W767" s="11"/>
      <c r="X767" s="11"/>
      <c r="Y767" s="11"/>
    </row>
    <row r="768" spans="1:25">
      <c r="A768" s="8">
        <v>45138</v>
      </c>
      <c r="B768">
        <v>194.1164</v>
      </c>
      <c r="C768">
        <v>194.5421</v>
      </c>
      <c r="D768">
        <v>193.32429999999999</v>
      </c>
      <c r="E768">
        <v>194.5025</v>
      </c>
      <c r="F768">
        <v>38824100</v>
      </c>
      <c r="G768" t="s">
        <v>18</v>
      </c>
      <c r="H768" t="s">
        <v>18</v>
      </c>
      <c r="I768" t="s">
        <v>19</v>
      </c>
      <c r="J768" t="s">
        <v>20</v>
      </c>
      <c r="K768" t="s">
        <v>21</v>
      </c>
      <c r="R768" s="10">
        <v>45134</v>
      </c>
      <c r="V768" s="11"/>
      <c r="W768" s="11"/>
      <c r="X768" s="11"/>
      <c r="Y768" s="11"/>
    </row>
    <row r="769" spans="1:25">
      <c r="A769" s="8">
        <v>45139</v>
      </c>
      <c r="B769">
        <v>194.2946</v>
      </c>
      <c r="C769">
        <v>194.77979999999999</v>
      </c>
      <c r="D769">
        <v>193.3441</v>
      </c>
      <c r="E769">
        <v>193.67089999999999</v>
      </c>
      <c r="F769">
        <v>35175100</v>
      </c>
      <c r="G769" t="s">
        <v>18</v>
      </c>
      <c r="H769" t="s">
        <v>18</v>
      </c>
      <c r="I769" t="s">
        <v>19</v>
      </c>
      <c r="J769" t="s">
        <v>20</v>
      </c>
      <c r="K769" t="s">
        <v>21</v>
      </c>
      <c r="R769" s="10">
        <v>45135</v>
      </c>
      <c r="V769" s="11"/>
      <c r="W769" s="11"/>
      <c r="X769" s="11"/>
      <c r="Y769" s="11"/>
    </row>
    <row r="770" spans="1:25">
      <c r="A770" s="8">
        <v>45140</v>
      </c>
      <c r="B770">
        <v>193.10650000000001</v>
      </c>
      <c r="C770">
        <v>193.24510000000001</v>
      </c>
      <c r="D770">
        <v>189.94820000000001</v>
      </c>
      <c r="E770">
        <v>190.67089999999999</v>
      </c>
      <c r="F770">
        <v>50389300</v>
      </c>
      <c r="G770" t="s">
        <v>18</v>
      </c>
      <c r="H770" t="s">
        <v>18</v>
      </c>
      <c r="I770" t="s">
        <v>19</v>
      </c>
      <c r="J770" t="s">
        <v>20</v>
      </c>
      <c r="K770" t="s">
        <v>21</v>
      </c>
      <c r="R770" s="10">
        <v>45138</v>
      </c>
      <c r="V770" s="11"/>
      <c r="W770" s="11"/>
      <c r="X770" s="11"/>
      <c r="Y770" s="11"/>
    </row>
    <row r="771" spans="1:25">
      <c r="A771" s="8">
        <v>45141</v>
      </c>
      <c r="B771">
        <v>189.67089999999999</v>
      </c>
      <c r="C771">
        <v>190.46299999999999</v>
      </c>
      <c r="D771">
        <v>188.7996</v>
      </c>
      <c r="E771">
        <v>189.2749</v>
      </c>
      <c r="F771">
        <v>61235200</v>
      </c>
      <c r="G771" t="s">
        <v>18</v>
      </c>
      <c r="H771" t="s">
        <v>18</v>
      </c>
      <c r="I771" t="s">
        <v>19</v>
      </c>
      <c r="J771" t="s">
        <v>20</v>
      </c>
      <c r="K771" t="s">
        <v>21</v>
      </c>
      <c r="R771" s="10">
        <v>45139</v>
      </c>
      <c r="V771" s="11"/>
      <c r="W771" s="11"/>
      <c r="X771" s="11"/>
      <c r="Y771" s="11"/>
    </row>
    <row r="772" spans="1:25">
      <c r="A772" s="8">
        <v>45142</v>
      </c>
      <c r="B772">
        <v>183.68090000000001</v>
      </c>
      <c r="C772">
        <v>185.52250000000001</v>
      </c>
      <c r="D772">
        <v>180.11660000000001</v>
      </c>
      <c r="E772">
        <v>180.1859</v>
      </c>
      <c r="F772">
        <v>115799700</v>
      </c>
      <c r="G772" t="s">
        <v>18</v>
      </c>
      <c r="H772" t="s">
        <v>18</v>
      </c>
      <c r="I772" t="s">
        <v>19</v>
      </c>
      <c r="J772" t="s">
        <v>20</v>
      </c>
      <c r="K772" t="s">
        <v>21</v>
      </c>
      <c r="R772" s="10">
        <v>45140</v>
      </c>
      <c r="V772" s="11"/>
      <c r="W772" s="11"/>
      <c r="X772" s="11"/>
      <c r="Y772" s="11"/>
    </row>
    <row r="773" spans="1:25">
      <c r="A773" s="8">
        <v>45145</v>
      </c>
      <c r="B773">
        <v>180.3245</v>
      </c>
      <c r="C773">
        <v>181.31460000000001</v>
      </c>
      <c r="D773">
        <v>175.59190000000001</v>
      </c>
      <c r="E773">
        <v>177.077</v>
      </c>
      <c r="F773">
        <v>97576100</v>
      </c>
      <c r="G773" t="s">
        <v>18</v>
      </c>
      <c r="H773" t="s">
        <v>18</v>
      </c>
      <c r="I773" t="s">
        <v>19</v>
      </c>
      <c r="J773" t="s">
        <v>20</v>
      </c>
      <c r="K773" t="s">
        <v>21</v>
      </c>
      <c r="R773" s="10">
        <v>45141</v>
      </c>
      <c r="V773" s="11"/>
      <c r="W773" s="11"/>
      <c r="X773" s="11"/>
      <c r="Y773" s="11"/>
    </row>
    <row r="774" spans="1:25">
      <c r="A774" s="8">
        <v>45146</v>
      </c>
      <c r="B774">
        <v>177.90870000000001</v>
      </c>
      <c r="C774">
        <v>178.4829</v>
      </c>
      <c r="D774">
        <v>175.81960000000001</v>
      </c>
      <c r="E774">
        <v>178.01759999999999</v>
      </c>
      <c r="F774">
        <v>67823000</v>
      </c>
      <c r="G774" t="s">
        <v>18</v>
      </c>
      <c r="H774" t="s">
        <v>18</v>
      </c>
      <c r="I774" t="s">
        <v>19</v>
      </c>
      <c r="J774" t="s">
        <v>20</v>
      </c>
      <c r="K774" t="s">
        <v>21</v>
      </c>
      <c r="R774" s="10">
        <v>45142</v>
      </c>
      <c r="V774" s="11"/>
      <c r="W774" s="11"/>
      <c r="X774" s="11"/>
      <c r="Y774" s="11"/>
    </row>
    <row r="775" spans="1:25">
      <c r="A775" s="8">
        <v>45147</v>
      </c>
      <c r="B775">
        <v>179.077</v>
      </c>
      <c r="C775">
        <v>179.13640000000001</v>
      </c>
      <c r="D775">
        <v>175.25530000000001</v>
      </c>
      <c r="E775">
        <v>176.42359999999999</v>
      </c>
      <c r="F775">
        <v>60378500</v>
      </c>
      <c r="G775" t="s">
        <v>18</v>
      </c>
      <c r="H775" t="s">
        <v>18</v>
      </c>
      <c r="I775" t="s">
        <v>19</v>
      </c>
      <c r="J775" t="s">
        <v>20</v>
      </c>
      <c r="K775" t="s">
        <v>21</v>
      </c>
      <c r="R775" s="10">
        <v>45145</v>
      </c>
      <c r="V775" s="11"/>
      <c r="W775" s="11"/>
      <c r="X775" s="11"/>
      <c r="Y775" s="11"/>
    </row>
    <row r="776" spans="1:25">
      <c r="A776" s="8">
        <v>45148</v>
      </c>
      <c r="B776">
        <v>177.70079999999999</v>
      </c>
      <c r="C776">
        <v>178.95820000000001</v>
      </c>
      <c r="D776">
        <v>175.83940000000001</v>
      </c>
      <c r="E776">
        <v>176.20570000000001</v>
      </c>
      <c r="F776">
        <v>54686900</v>
      </c>
      <c r="G776" t="s">
        <v>18</v>
      </c>
      <c r="H776" t="s">
        <v>18</v>
      </c>
      <c r="I776" t="s">
        <v>19</v>
      </c>
      <c r="J776" t="s">
        <v>20</v>
      </c>
      <c r="K776" t="s">
        <v>21</v>
      </c>
      <c r="R776" s="10">
        <v>45146</v>
      </c>
      <c r="V776" s="11"/>
      <c r="W776" s="11"/>
      <c r="X776" s="11"/>
      <c r="Y776" s="11"/>
    </row>
    <row r="777" spans="1:25">
      <c r="A777" s="8">
        <v>45149</v>
      </c>
      <c r="B777">
        <v>175.79929999999999</v>
      </c>
      <c r="C777">
        <v>177.0881</v>
      </c>
      <c r="D777">
        <v>175.0359</v>
      </c>
      <c r="E777">
        <v>176.26519999999999</v>
      </c>
      <c r="F777">
        <v>51988100</v>
      </c>
      <c r="G777" t="s">
        <v>26</v>
      </c>
      <c r="H777" t="s">
        <v>18</v>
      </c>
      <c r="I777" t="s">
        <v>19</v>
      </c>
      <c r="J777" t="s">
        <v>20</v>
      </c>
      <c r="K777" t="s">
        <v>21</v>
      </c>
      <c r="R777" s="10">
        <v>45147</v>
      </c>
      <c r="V777" s="11"/>
      <c r="W777" s="11"/>
      <c r="X777" s="11"/>
      <c r="Y777" s="11"/>
    </row>
    <row r="778" spans="1:25">
      <c r="A778" s="8">
        <v>45152</v>
      </c>
      <c r="B778">
        <v>176.44370000000001</v>
      </c>
      <c r="C778">
        <v>178.1489</v>
      </c>
      <c r="D778">
        <v>175.7893</v>
      </c>
      <c r="E778">
        <v>177.92089999999999</v>
      </c>
      <c r="F778">
        <v>43675600</v>
      </c>
      <c r="G778" t="s">
        <v>18</v>
      </c>
      <c r="H778" t="s">
        <v>18</v>
      </c>
      <c r="I778" t="s">
        <v>19</v>
      </c>
      <c r="J778" t="s">
        <v>20</v>
      </c>
      <c r="K778" t="s">
        <v>21</v>
      </c>
      <c r="R778" s="10">
        <v>45148</v>
      </c>
      <c r="V778" s="11"/>
      <c r="W778" s="11"/>
      <c r="X778" s="11"/>
      <c r="Y778" s="11"/>
    </row>
    <row r="779" spans="1:25">
      <c r="A779" s="8">
        <v>45153</v>
      </c>
      <c r="B779">
        <v>177.3459</v>
      </c>
      <c r="C779">
        <v>177.94069999999999</v>
      </c>
      <c r="D779">
        <v>175.5316</v>
      </c>
      <c r="E779">
        <v>175.9282</v>
      </c>
      <c r="F779">
        <v>43622600</v>
      </c>
      <c r="G779" t="s">
        <v>18</v>
      </c>
      <c r="H779" t="s">
        <v>18</v>
      </c>
      <c r="I779" t="s">
        <v>19</v>
      </c>
      <c r="J779" t="s">
        <v>20</v>
      </c>
      <c r="K779" t="s">
        <v>21</v>
      </c>
      <c r="R779" s="10">
        <v>45149</v>
      </c>
      <c r="V779" s="11"/>
      <c r="W779" s="11"/>
      <c r="X779" s="11"/>
      <c r="Y779" s="11"/>
    </row>
    <row r="780" spans="1:25">
      <c r="A780" s="8">
        <v>45154</v>
      </c>
      <c r="B780">
        <v>175.61089999999999</v>
      </c>
      <c r="C780">
        <v>177.00880000000001</v>
      </c>
      <c r="D780">
        <v>174.9863</v>
      </c>
      <c r="E780">
        <v>175.0557</v>
      </c>
      <c r="F780">
        <v>46964900</v>
      </c>
      <c r="G780" t="s">
        <v>18</v>
      </c>
      <c r="H780" t="s">
        <v>18</v>
      </c>
      <c r="I780" t="s">
        <v>19</v>
      </c>
      <c r="J780" t="s">
        <v>20</v>
      </c>
      <c r="K780" t="s">
        <v>21</v>
      </c>
      <c r="R780" s="10">
        <v>45152</v>
      </c>
      <c r="V780" s="11"/>
      <c r="W780" s="11"/>
      <c r="X780" s="11"/>
      <c r="Y780" s="11"/>
    </row>
    <row r="781" spans="1:25">
      <c r="A781" s="8">
        <v>45155</v>
      </c>
      <c r="B781">
        <v>175.6208</v>
      </c>
      <c r="C781">
        <v>175.98759999999999</v>
      </c>
      <c r="D781">
        <v>171.9922</v>
      </c>
      <c r="E781">
        <v>172.5077</v>
      </c>
      <c r="F781">
        <v>66062900</v>
      </c>
      <c r="G781" t="s">
        <v>18</v>
      </c>
      <c r="H781" t="s">
        <v>18</v>
      </c>
      <c r="I781" t="s">
        <v>19</v>
      </c>
      <c r="J781" t="s">
        <v>20</v>
      </c>
      <c r="K781" t="s">
        <v>21</v>
      </c>
      <c r="R781" s="10">
        <v>45153</v>
      </c>
      <c r="V781" s="11"/>
      <c r="W781" s="11"/>
      <c r="X781" s="11"/>
      <c r="Y781" s="11"/>
    </row>
    <row r="782" spans="1:25">
      <c r="A782" s="8">
        <v>45156</v>
      </c>
      <c r="B782">
        <v>170.82230000000001</v>
      </c>
      <c r="C782">
        <v>173.59829999999999</v>
      </c>
      <c r="D782">
        <v>170.48519999999999</v>
      </c>
      <c r="E782">
        <v>172.99350000000001</v>
      </c>
      <c r="F782">
        <v>61114200</v>
      </c>
      <c r="G782" t="s">
        <v>18</v>
      </c>
      <c r="H782" t="s">
        <v>18</v>
      </c>
      <c r="I782" t="s">
        <v>19</v>
      </c>
      <c r="J782" t="s">
        <v>20</v>
      </c>
      <c r="K782" t="s">
        <v>21</v>
      </c>
      <c r="R782" s="10">
        <v>45154</v>
      </c>
      <c r="V782" s="11"/>
      <c r="W782" s="11"/>
      <c r="X782" s="11"/>
      <c r="Y782" s="11"/>
    </row>
    <row r="783" spans="1:25">
      <c r="A783" s="8">
        <v>45159</v>
      </c>
      <c r="B783">
        <v>173.5685</v>
      </c>
      <c r="C783">
        <v>174.61949999999999</v>
      </c>
      <c r="D783">
        <v>172.25</v>
      </c>
      <c r="E783">
        <v>174.33189999999999</v>
      </c>
      <c r="F783">
        <v>46311900</v>
      </c>
      <c r="G783" t="s">
        <v>18</v>
      </c>
      <c r="H783" t="s">
        <v>18</v>
      </c>
      <c r="I783" t="s">
        <v>19</v>
      </c>
      <c r="J783" t="s">
        <v>20</v>
      </c>
      <c r="K783" t="s">
        <v>21</v>
      </c>
      <c r="R783" s="10">
        <v>45155</v>
      </c>
      <c r="V783" s="11"/>
      <c r="W783" s="11"/>
      <c r="X783" s="11"/>
      <c r="Y783" s="11"/>
    </row>
    <row r="784" spans="1:25">
      <c r="A784" s="8">
        <v>45160</v>
      </c>
      <c r="B784">
        <v>175.54140000000001</v>
      </c>
      <c r="C784">
        <v>176.15610000000001</v>
      </c>
      <c r="D784">
        <v>174.73840000000001</v>
      </c>
      <c r="E784">
        <v>175.71</v>
      </c>
      <c r="F784">
        <v>42084200</v>
      </c>
      <c r="G784" t="s">
        <v>18</v>
      </c>
      <c r="H784" t="s">
        <v>18</v>
      </c>
      <c r="I784" t="s">
        <v>19</v>
      </c>
      <c r="J784" t="s">
        <v>20</v>
      </c>
      <c r="K784" t="s">
        <v>21</v>
      </c>
      <c r="R784" s="10">
        <v>45156</v>
      </c>
      <c r="V784" s="11"/>
      <c r="W784" s="11"/>
      <c r="X784" s="11"/>
      <c r="Y784" s="11"/>
    </row>
    <row r="785" spans="1:25">
      <c r="A785" s="8">
        <v>45161</v>
      </c>
      <c r="B785">
        <v>176.989</v>
      </c>
      <c r="C785">
        <v>179.99299999999999</v>
      </c>
      <c r="D785">
        <v>176.8006</v>
      </c>
      <c r="E785">
        <v>179.5667</v>
      </c>
      <c r="F785">
        <v>52722800</v>
      </c>
      <c r="G785" t="s">
        <v>18</v>
      </c>
      <c r="H785" t="s">
        <v>18</v>
      </c>
      <c r="I785" t="s">
        <v>19</v>
      </c>
      <c r="J785" t="s">
        <v>20</v>
      </c>
      <c r="K785" t="s">
        <v>21</v>
      </c>
      <c r="R785" s="10">
        <v>45159</v>
      </c>
      <c r="V785" s="11"/>
      <c r="W785" s="11"/>
      <c r="X785" s="11"/>
      <c r="Y785" s="11"/>
    </row>
    <row r="786" spans="1:25">
      <c r="A786" s="8">
        <v>45162</v>
      </c>
      <c r="B786">
        <v>179.12049999999999</v>
      </c>
      <c r="C786">
        <v>179.54679999999999</v>
      </c>
      <c r="D786">
        <v>174.50049999999999</v>
      </c>
      <c r="E786">
        <v>174.8673</v>
      </c>
      <c r="F786">
        <v>54945800</v>
      </c>
      <c r="G786" t="s">
        <v>18</v>
      </c>
      <c r="H786" t="s">
        <v>18</v>
      </c>
      <c r="I786" t="s">
        <v>19</v>
      </c>
      <c r="J786" t="s">
        <v>20</v>
      </c>
      <c r="K786" t="s">
        <v>21</v>
      </c>
      <c r="R786" s="10">
        <v>45160</v>
      </c>
      <c r="V786" s="11"/>
      <c r="W786" s="11"/>
      <c r="X786" s="11"/>
      <c r="Y786" s="11"/>
    </row>
    <row r="787" spans="1:25">
      <c r="A787" s="8">
        <v>45163</v>
      </c>
      <c r="B787">
        <v>175.8587</v>
      </c>
      <c r="C787">
        <v>177.61349999999999</v>
      </c>
      <c r="D787">
        <v>174.31209999999999</v>
      </c>
      <c r="E787">
        <v>177.07820000000001</v>
      </c>
      <c r="F787">
        <v>51449600</v>
      </c>
      <c r="G787" t="s">
        <v>18</v>
      </c>
      <c r="H787" t="s">
        <v>18</v>
      </c>
      <c r="I787" t="s">
        <v>19</v>
      </c>
      <c r="J787" t="s">
        <v>20</v>
      </c>
      <c r="K787" t="s">
        <v>21</v>
      </c>
      <c r="R787" s="10">
        <v>45161</v>
      </c>
      <c r="V787" s="11"/>
      <c r="W787" s="11"/>
      <c r="X787" s="11"/>
      <c r="Y787" s="11"/>
    </row>
    <row r="788" spans="1:25">
      <c r="A788" s="8">
        <v>45166</v>
      </c>
      <c r="B788">
        <v>178.5455</v>
      </c>
      <c r="C788">
        <v>179.0412</v>
      </c>
      <c r="D788">
        <v>177.0187</v>
      </c>
      <c r="E788">
        <v>178.6446</v>
      </c>
      <c r="F788">
        <v>43820700</v>
      </c>
      <c r="G788" t="s">
        <v>18</v>
      </c>
      <c r="H788" t="s">
        <v>18</v>
      </c>
      <c r="I788" t="s">
        <v>19</v>
      </c>
      <c r="J788" t="s">
        <v>20</v>
      </c>
      <c r="K788" t="s">
        <v>21</v>
      </c>
      <c r="R788" s="10">
        <v>45162</v>
      </c>
      <c r="V788" s="11"/>
      <c r="W788" s="11"/>
      <c r="X788" s="11"/>
      <c r="Y788" s="11"/>
    </row>
    <row r="789" spans="1:25">
      <c r="A789" s="8">
        <v>45167</v>
      </c>
      <c r="B789">
        <v>178.15880000000001</v>
      </c>
      <c r="C789">
        <v>183.3142</v>
      </c>
      <c r="D789">
        <v>177.9605</v>
      </c>
      <c r="E789">
        <v>182.54089999999999</v>
      </c>
      <c r="F789">
        <v>53003900</v>
      </c>
      <c r="G789" t="s">
        <v>18</v>
      </c>
      <c r="H789" t="s">
        <v>18</v>
      </c>
      <c r="I789" t="s">
        <v>19</v>
      </c>
      <c r="J789" t="s">
        <v>20</v>
      </c>
      <c r="K789" t="s">
        <v>21</v>
      </c>
      <c r="R789" s="10">
        <v>45163</v>
      </c>
      <c r="V789" s="11"/>
      <c r="W789" s="11"/>
      <c r="X789" s="11"/>
      <c r="Y789" s="11"/>
    </row>
    <row r="790" spans="1:25">
      <c r="A790" s="8">
        <v>45168</v>
      </c>
      <c r="B790">
        <v>183.35390000000001</v>
      </c>
      <c r="C790">
        <v>186.239</v>
      </c>
      <c r="D790">
        <v>183.15559999999999</v>
      </c>
      <c r="E790">
        <v>186.04069999999999</v>
      </c>
      <c r="F790">
        <v>60813900</v>
      </c>
      <c r="G790" t="s">
        <v>18</v>
      </c>
      <c r="H790" t="s">
        <v>18</v>
      </c>
      <c r="I790" t="s">
        <v>19</v>
      </c>
      <c r="J790" t="s">
        <v>20</v>
      </c>
      <c r="K790" t="s">
        <v>21</v>
      </c>
      <c r="R790" s="10">
        <v>45166</v>
      </c>
      <c r="V790" s="11"/>
      <c r="W790" s="11"/>
      <c r="X790" s="11"/>
      <c r="Y790" s="11"/>
    </row>
    <row r="791" spans="1:25">
      <c r="A791" s="8">
        <v>45169</v>
      </c>
      <c r="B791">
        <v>186.22900000000001</v>
      </c>
      <c r="C791">
        <v>187.49799999999999</v>
      </c>
      <c r="D791">
        <v>185.87209999999999</v>
      </c>
      <c r="E791">
        <v>186.25880000000001</v>
      </c>
      <c r="F791">
        <v>60794500</v>
      </c>
      <c r="G791" t="s">
        <v>18</v>
      </c>
      <c r="H791" t="s">
        <v>18</v>
      </c>
      <c r="I791" t="s">
        <v>19</v>
      </c>
      <c r="J791" t="s">
        <v>20</v>
      </c>
      <c r="K791" t="s">
        <v>21</v>
      </c>
      <c r="R791" s="10">
        <v>45167</v>
      </c>
      <c r="V791" s="11"/>
      <c r="W791" s="11"/>
      <c r="X791" s="11"/>
      <c r="Y791" s="11"/>
    </row>
    <row r="792" spans="1:25">
      <c r="A792" s="8">
        <v>45170</v>
      </c>
      <c r="B792">
        <v>187.86490000000001</v>
      </c>
      <c r="C792">
        <v>188.2912</v>
      </c>
      <c r="D792">
        <v>186.6653</v>
      </c>
      <c r="E792">
        <v>187.83510000000001</v>
      </c>
      <c r="F792">
        <v>45732600</v>
      </c>
      <c r="G792" t="s">
        <v>18</v>
      </c>
      <c r="H792" t="s">
        <v>18</v>
      </c>
      <c r="I792" t="s">
        <v>19</v>
      </c>
      <c r="J792" t="s">
        <v>20</v>
      </c>
      <c r="K792" t="s">
        <v>21</v>
      </c>
      <c r="R792" s="10">
        <v>45168</v>
      </c>
      <c r="V792" s="11"/>
      <c r="W792" s="11"/>
      <c r="X792" s="11"/>
      <c r="Y792" s="11"/>
    </row>
    <row r="793" spans="1:25">
      <c r="A793" s="8">
        <v>45174</v>
      </c>
      <c r="B793">
        <v>186.6652</v>
      </c>
      <c r="C793">
        <v>188.35069999999999</v>
      </c>
      <c r="D793">
        <v>186.001</v>
      </c>
      <c r="E793">
        <v>188.07310000000001</v>
      </c>
      <c r="F793">
        <v>45280000</v>
      </c>
      <c r="G793" t="s">
        <v>18</v>
      </c>
      <c r="H793" t="s">
        <v>18</v>
      </c>
      <c r="I793" t="s">
        <v>19</v>
      </c>
      <c r="J793" t="s">
        <v>20</v>
      </c>
      <c r="K793" t="s">
        <v>21</v>
      </c>
      <c r="R793" s="10">
        <v>45169</v>
      </c>
      <c r="V793" s="11"/>
      <c r="W793" s="11"/>
      <c r="X793" s="11"/>
      <c r="Y793" s="11"/>
    </row>
    <row r="794" spans="1:25">
      <c r="A794" s="8">
        <v>45175</v>
      </c>
      <c r="B794">
        <v>186.7842</v>
      </c>
      <c r="C794">
        <v>187.2304</v>
      </c>
      <c r="D794">
        <v>179.91370000000001</v>
      </c>
      <c r="E794">
        <v>181.34129999999999</v>
      </c>
      <c r="F794">
        <v>81755800</v>
      </c>
      <c r="G794" t="s">
        <v>18</v>
      </c>
      <c r="H794" t="s">
        <v>18</v>
      </c>
      <c r="I794" t="s">
        <v>19</v>
      </c>
      <c r="J794" t="s">
        <v>20</v>
      </c>
      <c r="K794" t="s">
        <v>21</v>
      </c>
      <c r="R794" s="10">
        <v>45170</v>
      </c>
      <c r="V794" s="11"/>
      <c r="W794" s="11"/>
      <c r="X794" s="11"/>
      <c r="Y794" s="11"/>
    </row>
    <row r="795" spans="1:25">
      <c r="A795" s="8">
        <v>45176</v>
      </c>
      <c r="B795">
        <v>173.67760000000001</v>
      </c>
      <c r="C795">
        <v>176.6816</v>
      </c>
      <c r="D795">
        <v>172.05170000000001</v>
      </c>
      <c r="E795">
        <v>176.03720000000001</v>
      </c>
      <c r="F795">
        <v>112488800</v>
      </c>
      <c r="G795" t="s">
        <v>18</v>
      </c>
      <c r="H795" t="s">
        <v>18</v>
      </c>
      <c r="I795" t="s">
        <v>19</v>
      </c>
      <c r="J795" t="s">
        <v>20</v>
      </c>
      <c r="K795" t="s">
        <v>21</v>
      </c>
      <c r="R795" s="10">
        <v>45174</v>
      </c>
      <c r="V795" s="11"/>
      <c r="W795" s="11"/>
      <c r="X795" s="11"/>
      <c r="Y795" s="11"/>
    </row>
    <row r="796" spans="1:25">
      <c r="A796" s="8">
        <v>45177</v>
      </c>
      <c r="B796">
        <v>176.82040000000001</v>
      </c>
      <c r="C796">
        <v>178.6942</v>
      </c>
      <c r="D796">
        <v>176.26519999999999</v>
      </c>
      <c r="E796">
        <v>176.65190000000001</v>
      </c>
      <c r="F796">
        <v>65551300</v>
      </c>
      <c r="G796" t="s">
        <v>18</v>
      </c>
      <c r="H796" t="s">
        <v>18</v>
      </c>
      <c r="I796" t="s">
        <v>19</v>
      </c>
      <c r="J796" t="s">
        <v>20</v>
      </c>
      <c r="K796" t="s">
        <v>21</v>
      </c>
      <c r="R796" s="10">
        <v>45175</v>
      </c>
      <c r="V796" s="11"/>
      <c r="W796" s="11"/>
      <c r="X796" s="11"/>
      <c r="Y796" s="11"/>
    </row>
    <row r="797" spans="1:25">
      <c r="A797" s="8">
        <v>45180</v>
      </c>
      <c r="B797">
        <v>178.5257</v>
      </c>
      <c r="C797">
        <v>178.75370000000001</v>
      </c>
      <c r="D797">
        <v>175.81909999999999</v>
      </c>
      <c r="E797">
        <v>177.8218</v>
      </c>
      <c r="F797">
        <v>58953100</v>
      </c>
      <c r="G797" t="s">
        <v>18</v>
      </c>
      <c r="H797" t="s">
        <v>18</v>
      </c>
      <c r="I797" t="s">
        <v>19</v>
      </c>
      <c r="J797" t="s">
        <v>20</v>
      </c>
      <c r="K797" t="s">
        <v>21</v>
      </c>
      <c r="R797" s="10">
        <v>45176</v>
      </c>
      <c r="V797" s="11"/>
      <c r="W797" s="11"/>
      <c r="X797" s="11"/>
      <c r="Y797" s="11"/>
    </row>
    <row r="798" spans="1:25">
      <c r="A798" s="8">
        <v>45181</v>
      </c>
      <c r="B798">
        <v>177.95070000000001</v>
      </c>
      <c r="C798">
        <v>178.58519999999999</v>
      </c>
      <c r="D798">
        <v>173.32069999999999</v>
      </c>
      <c r="E798">
        <v>174.78800000000001</v>
      </c>
      <c r="F798">
        <v>90370200</v>
      </c>
      <c r="G798" t="s">
        <v>18</v>
      </c>
      <c r="H798" t="s">
        <v>18</v>
      </c>
      <c r="I798" t="s">
        <v>19</v>
      </c>
      <c r="J798" t="s">
        <v>20</v>
      </c>
      <c r="K798" t="s">
        <v>21</v>
      </c>
      <c r="R798" s="10">
        <v>45177</v>
      </c>
      <c r="V798" s="11"/>
      <c r="W798" s="11"/>
      <c r="X798" s="11"/>
      <c r="Y798" s="11"/>
    </row>
    <row r="799" spans="1:25">
      <c r="A799" s="8">
        <v>45182</v>
      </c>
      <c r="B799">
        <v>174.99619999999999</v>
      </c>
      <c r="C799">
        <v>175.77940000000001</v>
      </c>
      <c r="D799">
        <v>172.4879</v>
      </c>
      <c r="E799">
        <v>172.7159</v>
      </c>
      <c r="F799">
        <v>84267900</v>
      </c>
      <c r="G799" t="s">
        <v>18</v>
      </c>
      <c r="H799" t="s">
        <v>18</v>
      </c>
      <c r="I799" t="s">
        <v>19</v>
      </c>
      <c r="J799" t="s">
        <v>20</v>
      </c>
      <c r="K799" t="s">
        <v>21</v>
      </c>
      <c r="R799" s="10">
        <v>45180</v>
      </c>
      <c r="V799" s="11"/>
      <c r="W799" s="11"/>
      <c r="X799" s="11"/>
      <c r="Y799" s="11"/>
    </row>
    <row r="800" spans="1:25">
      <c r="A800" s="8">
        <v>45183</v>
      </c>
      <c r="B800">
        <v>172.5077</v>
      </c>
      <c r="C800">
        <v>174.58969999999999</v>
      </c>
      <c r="D800">
        <v>172.09129999999999</v>
      </c>
      <c r="E800">
        <v>174.2328</v>
      </c>
      <c r="F800">
        <v>60895800</v>
      </c>
      <c r="G800" t="s">
        <v>18</v>
      </c>
      <c r="H800" t="s">
        <v>18</v>
      </c>
      <c r="I800" t="s">
        <v>19</v>
      </c>
      <c r="J800" t="s">
        <v>20</v>
      </c>
      <c r="K800" t="s">
        <v>21</v>
      </c>
      <c r="R800" s="10">
        <v>45181</v>
      </c>
      <c r="V800" s="11"/>
      <c r="W800" s="11"/>
      <c r="X800" s="11"/>
      <c r="Y800" s="11"/>
    </row>
    <row r="801" spans="1:25">
      <c r="A801" s="8">
        <v>45184</v>
      </c>
      <c r="B801">
        <v>174.9665</v>
      </c>
      <c r="C801">
        <v>174.9863</v>
      </c>
      <c r="D801">
        <v>172.32929999999999</v>
      </c>
      <c r="E801">
        <v>173.50909999999999</v>
      </c>
      <c r="F801">
        <v>109205100</v>
      </c>
      <c r="G801" t="s">
        <v>18</v>
      </c>
      <c r="H801" t="s">
        <v>18</v>
      </c>
      <c r="I801" t="s">
        <v>19</v>
      </c>
      <c r="J801" t="s">
        <v>20</v>
      </c>
      <c r="K801" t="s">
        <v>21</v>
      </c>
      <c r="R801" s="10">
        <v>45182</v>
      </c>
      <c r="V801" s="11"/>
      <c r="W801" s="11"/>
      <c r="X801" s="11"/>
      <c r="Y801" s="11"/>
    </row>
    <row r="802" spans="1:25">
      <c r="A802" s="8">
        <v>45187</v>
      </c>
      <c r="B802">
        <v>174.96639999999999</v>
      </c>
      <c r="C802">
        <v>177.8416</v>
      </c>
      <c r="D802">
        <v>174.6591</v>
      </c>
      <c r="E802">
        <v>176.44370000000001</v>
      </c>
      <c r="F802">
        <v>67257600</v>
      </c>
      <c r="G802" t="s">
        <v>18</v>
      </c>
      <c r="H802" t="s">
        <v>18</v>
      </c>
      <c r="I802" t="s">
        <v>19</v>
      </c>
      <c r="J802" t="s">
        <v>20</v>
      </c>
      <c r="K802" t="s">
        <v>21</v>
      </c>
      <c r="R802" s="10">
        <v>45183</v>
      </c>
      <c r="V802" s="11"/>
      <c r="W802" s="11"/>
      <c r="X802" s="11"/>
      <c r="Y802" s="11"/>
    </row>
    <row r="803" spans="1:25">
      <c r="A803" s="8">
        <v>45188</v>
      </c>
      <c r="B803">
        <v>175.9975</v>
      </c>
      <c r="C803">
        <v>178.08940000000001</v>
      </c>
      <c r="D803">
        <v>175.61089999999999</v>
      </c>
      <c r="E803">
        <v>177.5343</v>
      </c>
      <c r="F803">
        <v>51826900</v>
      </c>
      <c r="G803" t="s">
        <v>18</v>
      </c>
      <c r="H803" t="s">
        <v>18</v>
      </c>
      <c r="I803" t="s">
        <v>19</v>
      </c>
      <c r="J803" t="s">
        <v>20</v>
      </c>
      <c r="K803" t="s">
        <v>21</v>
      </c>
      <c r="R803" s="10">
        <v>45184</v>
      </c>
      <c r="V803" s="11"/>
      <c r="W803" s="11"/>
      <c r="X803" s="11"/>
      <c r="Y803" s="11"/>
    </row>
    <row r="804" spans="1:25">
      <c r="A804" s="8">
        <v>45189</v>
      </c>
      <c r="B804">
        <v>177.7226</v>
      </c>
      <c r="C804">
        <v>178.15880000000001</v>
      </c>
      <c r="D804">
        <v>173.89570000000001</v>
      </c>
      <c r="E804">
        <v>173.98500000000001</v>
      </c>
      <c r="F804">
        <v>58436200</v>
      </c>
      <c r="G804" t="s">
        <v>18</v>
      </c>
      <c r="H804" t="s">
        <v>18</v>
      </c>
      <c r="I804" t="s">
        <v>19</v>
      </c>
      <c r="J804" t="s">
        <v>20</v>
      </c>
      <c r="K804" t="s">
        <v>21</v>
      </c>
      <c r="R804" s="10">
        <v>45187</v>
      </c>
      <c r="V804" s="11"/>
      <c r="W804" s="11"/>
      <c r="X804" s="11"/>
      <c r="Y804" s="11"/>
    </row>
    <row r="805" spans="1:25">
      <c r="A805" s="8">
        <v>45190</v>
      </c>
      <c r="B805">
        <v>173.053</v>
      </c>
      <c r="C805">
        <v>174.78800000000001</v>
      </c>
      <c r="D805">
        <v>172.3689</v>
      </c>
      <c r="E805">
        <v>172.4383</v>
      </c>
      <c r="F805">
        <v>63047900</v>
      </c>
      <c r="G805" t="s">
        <v>18</v>
      </c>
      <c r="H805" t="s">
        <v>18</v>
      </c>
      <c r="I805" t="s">
        <v>19</v>
      </c>
      <c r="J805" t="s">
        <v>20</v>
      </c>
      <c r="K805" t="s">
        <v>21</v>
      </c>
      <c r="R805" s="10">
        <v>45188</v>
      </c>
      <c r="V805" s="11"/>
      <c r="W805" s="11"/>
      <c r="X805" s="11"/>
      <c r="Y805" s="11"/>
    </row>
    <row r="806" spans="1:25">
      <c r="A806" s="8">
        <v>45191</v>
      </c>
      <c r="B806">
        <v>173.172</v>
      </c>
      <c r="C806">
        <v>175.56129999999999</v>
      </c>
      <c r="D806">
        <v>172.5573</v>
      </c>
      <c r="E806">
        <v>173.29089999999999</v>
      </c>
      <c r="F806">
        <v>56725400</v>
      </c>
      <c r="G806" t="s">
        <v>18</v>
      </c>
      <c r="H806" t="s">
        <v>18</v>
      </c>
      <c r="I806" t="s">
        <v>19</v>
      </c>
      <c r="J806" t="s">
        <v>20</v>
      </c>
      <c r="K806" t="s">
        <v>21</v>
      </c>
      <c r="R806" s="10">
        <v>45189</v>
      </c>
      <c r="V806" s="11"/>
      <c r="W806" s="11"/>
      <c r="X806" s="11"/>
      <c r="Y806" s="11"/>
    </row>
    <row r="807" spans="1:25">
      <c r="A807" s="8">
        <v>45194</v>
      </c>
      <c r="B807">
        <v>172.70599999999999</v>
      </c>
      <c r="C807">
        <v>175.45230000000001</v>
      </c>
      <c r="D807">
        <v>172.65639999999999</v>
      </c>
      <c r="E807">
        <v>174.56989999999999</v>
      </c>
      <c r="F807">
        <v>46172700</v>
      </c>
      <c r="G807" t="s">
        <v>18</v>
      </c>
      <c r="H807" t="s">
        <v>18</v>
      </c>
      <c r="I807" t="s">
        <v>19</v>
      </c>
      <c r="J807" t="s">
        <v>20</v>
      </c>
      <c r="K807" t="s">
        <v>21</v>
      </c>
      <c r="R807" s="10">
        <v>45190</v>
      </c>
      <c r="V807" s="11"/>
      <c r="W807" s="11"/>
      <c r="X807" s="11"/>
      <c r="Y807" s="11"/>
    </row>
    <row r="808" spans="1:25">
      <c r="A808" s="8">
        <v>45195</v>
      </c>
      <c r="B808">
        <v>173.32069999999999</v>
      </c>
      <c r="C808">
        <v>173.69739999999999</v>
      </c>
      <c r="D808">
        <v>170.18780000000001</v>
      </c>
      <c r="E808">
        <v>170.48519999999999</v>
      </c>
      <c r="F808">
        <v>64588900</v>
      </c>
      <c r="G808" t="s">
        <v>18</v>
      </c>
      <c r="H808" t="s">
        <v>18</v>
      </c>
      <c r="I808" t="s">
        <v>19</v>
      </c>
      <c r="J808" t="s">
        <v>20</v>
      </c>
      <c r="K808" t="s">
        <v>21</v>
      </c>
      <c r="R808" s="10">
        <v>45191</v>
      </c>
      <c r="V808" s="11"/>
      <c r="W808" s="11"/>
      <c r="X808" s="11"/>
      <c r="Y808" s="11"/>
    </row>
    <row r="809" spans="1:25">
      <c r="A809" s="8">
        <v>45196</v>
      </c>
      <c r="B809">
        <v>171.1396</v>
      </c>
      <c r="C809">
        <v>171.55600000000001</v>
      </c>
      <c r="D809">
        <v>167.6002</v>
      </c>
      <c r="E809">
        <v>168.9683</v>
      </c>
      <c r="F809">
        <v>66921800</v>
      </c>
      <c r="G809" t="s">
        <v>18</v>
      </c>
      <c r="H809" t="s">
        <v>18</v>
      </c>
      <c r="I809" t="s">
        <v>19</v>
      </c>
      <c r="J809" t="s">
        <v>20</v>
      </c>
      <c r="K809" t="s">
        <v>21</v>
      </c>
      <c r="R809" s="10">
        <v>45194</v>
      </c>
      <c r="V809" s="11"/>
      <c r="W809" s="11"/>
      <c r="X809" s="11"/>
      <c r="Y809" s="11"/>
    </row>
    <row r="810" spans="1:25">
      <c r="A810" s="8">
        <v>45197</v>
      </c>
      <c r="B810">
        <v>167.8877</v>
      </c>
      <c r="C810">
        <v>170.55459999999999</v>
      </c>
      <c r="D810">
        <v>166.1824</v>
      </c>
      <c r="E810">
        <v>169.2261</v>
      </c>
      <c r="F810">
        <v>56294400</v>
      </c>
      <c r="G810" t="s">
        <v>18</v>
      </c>
      <c r="H810" t="s">
        <v>18</v>
      </c>
      <c r="I810" t="s">
        <v>19</v>
      </c>
      <c r="J810" t="s">
        <v>20</v>
      </c>
      <c r="K810" t="s">
        <v>21</v>
      </c>
      <c r="R810" s="10">
        <v>45195</v>
      </c>
      <c r="V810" s="11"/>
      <c r="W810" s="11"/>
      <c r="X810" s="11"/>
      <c r="Y810" s="11"/>
    </row>
    <row r="811" spans="1:25">
      <c r="A811" s="8">
        <v>45198</v>
      </c>
      <c r="B811">
        <v>170.54470000000001</v>
      </c>
      <c r="C811">
        <v>171.5857</v>
      </c>
      <c r="D811">
        <v>168.87909999999999</v>
      </c>
      <c r="E811">
        <v>169.74160000000001</v>
      </c>
      <c r="F811">
        <v>51814200</v>
      </c>
      <c r="G811" t="s">
        <v>18</v>
      </c>
      <c r="H811" t="s">
        <v>18</v>
      </c>
      <c r="I811" t="s">
        <v>19</v>
      </c>
      <c r="J811" t="s">
        <v>20</v>
      </c>
      <c r="K811" t="s">
        <v>21</v>
      </c>
      <c r="R811" s="10">
        <v>45196</v>
      </c>
      <c r="V811" s="11"/>
      <c r="W811" s="11"/>
      <c r="X811" s="11"/>
      <c r="Y811" s="11"/>
    </row>
    <row r="812" spans="1:25">
      <c r="A812" s="8">
        <v>45201</v>
      </c>
      <c r="B812">
        <v>169.7516</v>
      </c>
      <c r="C812">
        <v>172.80510000000001</v>
      </c>
      <c r="D812">
        <v>169.464</v>
      </c>
      <c r="E812">
        <v>172.25989999999999</v>
      </c>
      <c r="F812">
        <v>52164500</v>
      </c>
      <c r="G812" t="s">
        <v>18</v>
      </c>
      <c r="H812" t="s">
        <v>18</v>
      </c>
      <c r="I812" t="s">
        <v>19</v>
      </c>
      <c r="J812" t="s">
        <v>20</v>
      </c>
      <c r="K812" t="s">
        <v>21</v>
      </c>
      <c r="R812" s="10">
        <v>45197</v>
      </c>
      <c r="V812" s="11"/>
      <c r="W812" s="11"/>
      <c r="X812" s="11"/>
      <c r="Y812" s="11"/>
    </row>
    <row r="813" spans="1:25">
      <c r="A813" s="8">
        <v>45202</v>
      </c>
      <c r="B813">
        <v>170.7826</v>
      </c>
      <c r="C813">
        <v>172.14089999999999</v>
      </c>
      <c r="D813">
        <v>169.35499999999999</v>
      </c>
      <c r="E813">
        <v>170.92140000000001</v>
      </c>
      <c r="F813">
        <v>49594600</v>
      </c>
      <c r="G813" t="s">
        <v>18</v>
      </c>
      <c r="H813" t="s">
        <v>18</v>
      </c>
      <c r="I813" t="s">
        <v>19</v>
      </c>
      <c r="J813" t="s">
        <v>20</v>
      </c>
      <c r="K813" t="s">
        <v>21</v>
      </c>
      <c r="R813" s="10">
        <v>45198</v>
      </c>
      <c r="V813" s="11"/>
      <c r="W813" s="11"/>
      <c r="X813" s="11"/>
      <c r="Y813" s="11"/>
    </row>
    <row r="814" spans="1:25">
      <c r="A814" s="8">
        <v>45203</v>
      </c>
      <c r="B814">
        <v>169.62270000000001</v>
      </c>
      <c r="C814">
        <v>172.7159</v>
      </c>
      <c r="D814">
        <v>169.50370000000001</v>
      </c>
      <c r="E814">
        <v>172.17070000000001</v>
      </c>
      <c r="F814">
        <v>53020300</v>
      </c>
      <c r="G814" t="s">
        <v>18</v>
      </c>
      <c r="H814" t="s">
        <v>18</v>
      </c>
      <c r="I814" t="s">
        <v>19</v>
      </c>
      <c r="J814" t="s">
        <v>20</v>
      </c>
      <c r="K814" t="s">
        <v>21</v>
      </c>
      <c r="R814" s="10">
        <v>45201</v>
      </c>
      <c r="V814" s="11"/>
      <c r="W814" s="11"/>
      <c r="X814" s="11"/>
      <c r="Y814" s="11"/>
    </row>
    <row r="815" spans="1:25">
      <c r="A815" s="8">
        <v>45204</v>
      </c>
      <c r="B815">
        <v>172.29949999999999</v>
      </c>
      <c r="C815">
        <v>173.9453</v>
      </c>
      <c r="D815">
        <v>171.19900000000001</v>
      </c>
      <c r="E815">
        <v>173.40989999999999</v>
      </c>
      <c r="F815">
        <v>48527900</v>
      </c>
      <c r="G815" t="s">
        <v>18</v>
      </c>
      <c r="H815" t="s">
        <v>18</v>
      </c>
      <c r="I815" t="s">
        <v>19</v>
      </c>
      <c r="J815" t="s">
        <v>20</v>
      </c>
      <c r="K815" t="s">
        <v>21</v>
      </c>
      <c r="R815" s="10">
        <v>45202</v>
      </c>
      <c r="V815" s="11"/>
      <c r="W815" s="11"/>
      <c r="X815" s="11"/>
      <c r="Y815" s="11"/>
    </row>
    <row r="816" spans="1:25">
      <c r="A816" s="8">
        <v>45205</v>
      </c>
      <c r="B816">
        <v>172.30940000000001</v>
      </c>
      <c r="C816">
        <v>176.46350000000001</v>
      </c>
      <c r="D816">
        <v>171.69470000000001</v>
      </c>
      <c r="E816">
        <v>175.96780000000001</v>
      </c>
      <c r="F816">
        <v>57224100</v>
      </c>
      <c r="G816" t="s">
        <v>18</v>
      </c>
      <c r="H816" t="s">
        <v>18</v>
      </c>
      <c r="I816" t="s">
        <v>19</v>
      </c>
      <c r="J816" t="s">
        <v>20</v>
      </c>
      <c r="K816" t="s">
        <v>21</v>
      </c>
      <c r="R816" s="10">
        <v>45203</v>
      </c>
      <c r="V816" s="11"/>
      <c r="W816" s="11"/>
      <c r="X816" s="11"/>
      <c r="Y816" s="11"/>
    </row>
    <row r="817" spans="1:25">
      <c r="A817" s="8">
        <v>45208</v>
      </c>
      <c r="B817">
        <v>175.2936</v>
      </c>
      <c r="C817">
        <v>177.51439999999999</v>
      </c>
      <c r="D817">
        <v>174.29230000000001</v>
      </c>
      <c r="E817">
        <v>177.45490000000001</v>
      </c>
      <c r="F817">
        <v>42390800</v>
      </c>
      <c r="G817" t="s">
        <v>18</v>
      </c>
      <c r="H817" t="s">
        <v>18</v>
      </c>
      <c r="I817" t="s">
        <v>19</v>
      </c>
      <c r="J817" t="s">
        <v>20</v>
      </c>
      <c r="K817" t="s">
        <v>21</v>
      </c>
      <c r="R817" s="10">
        <v>45204</v>
      </c>
      <c r="V817" s="11"/>
      <c r="W817" s="11"/>
      <c r="X817" s="11"/>
      <c r="Y817" s="11"/>
    </row>
    <row r="818" spans="1:25">
      <c r="A818" s="8">
        <v>45209</v>
      </c>
      <c r="B818">
        <v>176.57259999999999</v>
      </c>
      <c r="C818">
        <v>178.17869999999999</v>
      </c>
      <c r="D818">
        <v>176.4239</v>
      </c>
      <c r="E818">
        <v>176.86009999999999</v>
      </c>
      <c r="F818">
        <v>43698000</v>
      </c>
      <c r="G818" t="s">
        <v>18</v>
      </c>
      <c r="H818" t="s">
        <v>18</v>
      </c>
      <c r="I818" t="s">
        <v>19</v>
      </c>
      <c r="J818" t="s">
        <v>20</v>
      </c>
      <c r="K818" t="s">
        <v>21</v>
      </c>
      <c r="R818" s="10">
        <v>45205</v>
      </c>
      <c r="V818" s="11"/>
      <c r="W818" s="11"/>
      <c r="X818" s="11"/>
      <c r="Y818" s="11"/>
    </row>
    <row r="819" spans="1:25">
      <c r="A819" s="8">
        <v>45210</v>
      </c>
      <c r="B819">
        <v>176.67169999999999</v>
      </c>
      <c r="C819">
        <v>178.30760000000001</v>
      </c>
      <c r="D819">
        <v>176.07679999999999</v>
      </c>
      <c r="E819">
        <v>178.25800000000001</v>
      </c>
      <c r="F819">
        <v>47551100</v>
      </c>
      <c r="G819" t="s">
        <v>18</v>
      </c>
      <c r="H819" t="s">
        <v>18</v>
      </c>
      <c r="I819" t="s">
        <v>19</v>
      </c>
      <c r="J819" t="s">
        <v>20</v>
      </c>
      <c r="K819" t="s">
        <v>21</v>
      </c>
      <c r="R819" s="10">
        <v>45208</v>
      </c>
      <c r="V819" s="11"/>
      <c r="W819" s="11"/>
      <c r="X819" s="11"/>
      <c r="Y819" s="11"/>
    </row>
    <row r="820" spans="1:25">
      <c r="A820" s="8">
        <v>45211</v>
      </c>
      <c r="B820">
        <v>178.5257</v>
      </c>
      <c r="C820">
        <v>180.77619999999999</v>
      </c>
      <c r="D820">
        <v>177.50450000000001</v>
      </c>
      <c r="E820">
        <v>179.1602</v>
      </c>
      <c r="F820">
        <v>56743100</v>
      </c>
      <c r="G820" t="s">
        <v>18</v>
      </c>
      <c r="H820" t="s">
        <v>18</v>
      </c>
      <c r="I820" t="s">
        <v>19</v>
      </c>
      <c r="J820" t="s">
        <v>20</v>
      </c>
      <c r="K820" t="s">
        <v>21</v>
      </c>
      <c r="R820" s="10">
        <v>45209</v>
      </c>
      <c r="V820" s="11"/>
      <c r="W820" s="11"/>
      <c r="X820" s="11"/>
      <c r="Y820" s="11"/>
    </row>
    <row r="821" spans="1:25">
      <c r="A821" s="8">
        <v>45212</v>
      </c>
      <c r="B821">
        <v>179.86410000000001</v>
      </c>
      <c r="C821">
        <v>180.36969999999999</v>
      </c>
      <c r="D821">
        <v>176.6122</v>
      </c>
      <c r="E821">
        <v>177.31610000000001</v>
      </c>
      <c r="F821">
        <v>51427100</v>
      </c>
      <c r="G821" t="s">
        <v>18</v>
      </c>
      <c r="H821" t="s">
        <v>18</v>
      </c>
      <c r="I821" t="s">
        <v>19</v>
      </c>
      <c r="J821" t="s">
        <v>20</v>
      </c>
      <c r="K821" t="s">
        <v>21</v>
      </c>
      <c r="R821" s="10">
        <v>45210</v>
      </c>
      <c r="V821" s="11"/>
      <c r="W821" s="11"/>
      <c r="X821" s="11"/>
      <c r="Y821" s="11"/>
    </row>
    <row r="822" spans="1:25">
      <c r="A822" s="8">
        <v>45215</v>
      </c>
      <c r="B822">
        <v>175.23410000000001</v>
      </c>
      <c r="C822">
        <v>177.54409999999999</v>
      </c>
      <c r="D822">
        <v>174.99619999999999</v>
      </c>
      <c r="E822">
        <v>177.18719999999999</v>
      </c>
      <c r="F822">
        <v>52517000</v>
      </c>
      <c r="G822" t="s">
        <v>18</v>
      </c>
      <c r="H822" t="s">
        <v>18</v>
      </c>
      <c r="I822" t="s">
        <v>19</v>
      </c>
      <c r="J822" t="s">
        <v>20</v>
      </c>
      <c r="K822" t="s">
        <v>21</v>
      </c>
      <c r="R822" s="10">
        <v>45211</v>
      </c>
      <c r="V822" s="11"/>
      <c r="W822" s="11"/>
      <c r="X822" s="11"/>
      <c r="Y822" s="11"/>
    </row>
    <row r="823" spans="1:25">
      <c r="A823" s="8">
        <v>45216</v>
      </c>
      <c r="B823">
        <v>175.13499999999999</v>
      </c>
      <c r="C823">
        <v>176.88980000000001</v>
      </c>
      <c r="D823">
        <v>173.30090000000001</v>
      </c>
      <c r="E823">
        <v>175.63069999999999</v>
      </c>
      <c r="F823">
        <v>57549400</v>
      </c>
      <c r="G823" t="s">
        <v>18</v>
      </c>
      <c r="H823" t="s">
        <v>18</v>
      </c>
      <c r="I823" t="s">
        <v>19</v>
      </c>
      <c r="J823" t="s">
        <v>20</v>
      </c>
      <c r="K823" t="s">
        <v>21</v>
      </c>
      <c r="R823" s="10">
        <v>45212</v>
      </c>
      <c r="V823" s="11"/>
      <c r="W823" s="11"/>
      <c r="X823" s="11"/>
      <c r="Y823" s="11"/>
    </row>
    <row r="824" spans="1:25">
      <c r="A824" s="8">
        <v>45217</v>
      </c>
      <c r="B824">
        <v>174.07419999999999</v>
      </c>
      <c r="C824">
        <v>176.05699999999999</v>
      </c>
      <c r="D824">
        <v>173.60820000000001</v>
      </c>
      <c r="E824">
        <v>174.33189999999999</v>
      </c>
      <c r="F824">
        <v>54764400</v>
      </c>
      <c r="G824" t="s">
        <v>18</v>
      </c>
      <c r="H824" t="s">
        <v>18</v>
      </c>
      <c r="I824" t="s">
        <v>19</v>
      </c>
      <c r="J824" t="s">
        <v>20</v>
      </c>
      <c r="K824" t="s">
        <v>21</v>
      </c>
      <c r="R824" s="10">
        <v>45215</v>
      </c>
      <c r="V824" s="11"/>
      <c r="W824" s="11"/>
      <c r="X824" s="11"/>
      <c r="Y824" s="11"/>
    </row>
    <row r="825" spans="1:25">
      <c r="A825" s="8">
        <v>45218</v>
      </c>
      <c r="B825">
        <v>174.53020000000001</v>
      </c>
      <c r="C825">
        <v>176.31479999999999</v>
      </c>
      <c r="D825">
        <v>173.6875</v>
      </c>
      <c r="E825">
        <v>173.95519999999999</v>
      </c>
      <c r="F825">
        <v>59302900</v>
      </c>
      <c r="G825" t="s">
        <v>18</v>
      </c>
      <c r="H825" t="s">
        <v>18</v>
      </c>
      <c r="I825" t="s">
        <v>19</v>
      </c>
      <c r="J825" t="s">
        <v>20</v>
      </c>
      <c r="K825" t="s">
        <v>21</v>
      </c>
      <c r="R825" s="10">
        <v>45216</v>
      </c>
      <c r="V825" s="11"/>
      <c r="W825" s="11"/>
      <c r="X825" s="11"/>
      <c r="Y825" s="11"/>
    </row>
    <row r="826" spans="1:25">
      <c r="A826" s="8">
        <v>45219</v>
      </c>
      <c r="B826">
        <v>173.8065</v>
      </c>
      <c r="C826">
        <v>173.91550000000001</v>
      </c>
      <c r="D826">
        <v>171.15940000000001</v>
      </c>
      <c r="E826">
        <v>171.3973</v>
      </c>
      <c r="F826">
        <v>64189300</v>
      </c>
      <c r="G826" t="s">
        <v>18</v>
      </c>
      <c r="H826" t="s">
        <v>18</v>
      </c>
      <c r="I826" t="s">
        <v>19</v>
      </c>
      <c r="J826" t="s">
        <v>20</v>
      </c>
      <c r="K826" t="s">
        <v>21</v>
      </c>
      <c r="R826" s="10">
        <v>45217</v>
      </c>
      <c r="V826" s="11"/>
      <c r="W826" s="11"/>
      <c r="X826" s="11"/>
      <c r="Y826" s="11"/>
    </row>
    <row r="827" spans="1:25">
      <c r="A827" s="8">
        <v>45222</v>
      </c>
      <c r="B827">
        <v>169.4442</v>
      </c>
      <c r="C827">
        <v>172.51759999999999</v>
      </c>
      <c r="D827">
        <v>168.4726</v>
      </c>
      <c r="E827">
        <v>171.5163</v>
      </c>
      <c r="F827">
        <v>55980100</v>
      </c>
      <c r="G827" t="s">
        <v>18</v>
      </c>
      <c r="H827" t="s">
        <v>18</v>
      </c>
      <c r="I827" t="s">
        <v>19</v>
      </c>
      <c r="J827" t="s">
        <v>20</v>
      </c>
      <c r="K827" t="s">
        <v>21</v>
      </c>
      <c r="R827" s="10">
        <v>45218</v>
      </c>
      <c r="V827" s="11"/>
      <c r="W827" s="11"/>
      <c r="X827" s="11"/>
      <c r="Y827" s="11"/>
    </row>
    <row r="828" spans="1:25">
      <c r="A828" s="8">
        <v>45223</v>
      </c>
      <c r="B828">
        <v>171.5659</v>
      </c>
      <c r="C828">
        <v>172.18049999999999</v>
      </c>
      <c r="D828">
        <v>169.9796</v>
      </c>
      <c r="E828">
        <v>171.95249999999999</v>
      </c>
      <c r="F828">
        <v>43816600</v>
      </c>
      <c r="G828" t="s">
        <v>18</v>
      </c>
      <c r="H828" t="s">
        <v>18</v>
      </c>
      <c r="I828" t="s">
        <v>19</v>
      </c>
      <c r="J828" t="s">
        <v>20</v>
      </c>
      <c r="K828" t="s">
        <v>21</v>
      </c>
      <c r="R828" s="10">
        <v>45219</v>
      </c>
      <c r="V828" s="11"/>
      <c r="W828" s="11"/>
      <c r="X828" s="11"/>
      <c r="Y828" s="11"/>
    </row>
    <row r="829" spans="1:25">
      <c r="A829" s="8">
        <v>45224</v>
      </c>
      <c r="B829">
        <v>170.4059</v>
      </c>
      <c r="C829">
        <v>171.57579999999999</v>
      </c>
      <c r="D829">
        <v>169.1865</v>
      </c>
      <c r="E829">
        <v>169.6326</v>
      </c>
      <c r="F829">
        <v>57157000</v>
      </c>
      <c r="G829" t="s">
        <v>18</v>
      </c>
      <c r="H829" t="s">
        <v>18</v>
      </c>
      <c r="I829" t="s">
        <v>19</v>
      </c>
      <c r="J829" t="s">
        <v>20</v>
      </c>
      <c r="K829" t="s">
        <v>21</v>
      </c>
      <c r="R829" s="10">
        <v>45222</v>
      </c>
      <c r="V829" s="11"/>
      <c r="W829" s="11"/>
      <c r="X829" s="11"/>
      <c r="Y829" s="11"/>
    </row>
    <row r="830" spans="1:25">
      <c r="A830" s="8">
        <v>45225</v>
      </c>
      <c r="B830">
        <v>168.90880000000001</v>
      </c>
      <c r="C830">
        <v>169.9102</v>
      </c>
      <c r="D830">
        <v>164.2492</v>
      </c>
      <c r="E830">
        <v>165.45869999999999</v>
      </c>
      <c r="F830">
        <v>70625300</v>
      </c>
      <c r="G830" t="s">
        <v>18</v>
      </c>
      <c r="H830" t="s">
        <v>18</v>
      </c>
      <c r="I830" t="s">
        <v>19</v>
      </c>
      <c r="J830" t="s">
        <v>20</v>
      </c>
      <c r="K830" t="s">
        <v>21</v>
      </c>
      <c r="R830" s="10">
        <v>45223</v>
      </c>
      <c r="V830" s="11"/>
      <c r="W830" s="11"/>
      <c r="X830" s="11"/>
      <c r="Y830" s="11"/>
    </row>
    <row r="831" spans="1:25">
      <c r="A831" s="8">
        <v>45226</v>
      </c>
      <c r="B831">
        <v>165.4785</v>
      </c>
      <c r="C831">
        <v>167.511</v>
      </c>
      <c r="D831">
        <v>165.39920000000001</v>
      </c>
      <c r="E831">
        <v>166.7773</v>
      </c>
      <c r="F831">
        <v>58499100</v>
      </c>
      <c r="G831" t="s">
        <v>18</v>
      </c>
      <c r="H831" t="s">
        <v>18</v>
      </c>
      <c r="I831" t="s">
        <v>19</v>
      </c>
      <c r="J831" t="s">
        <v>20</v>
      </c>
      <c r="K831" t="s">
        <v>21</v>
      </c>
      <c r="R831" s="10">
        <v>45224</v>
      </c>
      <c r="V831" s="11"/>
      <c r="W831" s="11"/>
      <c r="X831" s="11"/>
      <c r="Y831" s="11"/>
    </row>
    <row r="832" spans="1:25">
      <c r="A832" s="8">
        <v>45229</v>
      </c>
      <c r="B832">
        <v>167.57040000000001</v>
      </c>
      <c r="C832">
        <v>169.702</v>
      </c>
      <c r="D832">
        <v>167.42169999999999</v>
      </c>
      <c r="E832">
        <v>168.8295</v>
      </c>
      <c r="F832">
        <v>51131000</v>
      </c>
      <c r="G832" t="s">
        <v>18</v>
      </c>
      <c r="H832" t="s">
        <v>18</v>
      </c>
      <c r="I832" t="s">
        <v>19</v>
      </c>
      <c r="J832" t="s">
        <v>20</v>
      </c>
      <c r="K832" t="s">
        <v>21</v>
      </c>
      <c r="R832" s="10">
        <v>45225</v>
      </c>
      <c r="V832" s="11"/>
      <c r="W832" s="11"/>
      <c r="X832" s="11"/>
      <c r="Y832" s="11"/>
    </row>
    <row r="833" spans="1:25">
      <c r="A833" s="8">
        <v>45230</v>
      </c>
      <c r="B833">
        <v>167.89760000000001</v>
      </c>
      <c r="C833">
        <v>169.43430000000001</v>
      </c>
      <c r="D833">
        <v>166.46</v>
      </c>
      <c r="E833">
        <v>169.30539999999999</v>
      </c>
      <c r="F833">
        <v>44846000</v>
      </c>
      <c r="G833" t="s">
        <v>18</v>
      </c>
      <c r="H833" t="s">
        <v>18</v>
      </c>
      <c r="I833" t="s">
        <v>19</v>
      </c>
      <c r="J833" t="s">
        <v>20</v>
      </c>
      <c r="K833" t="s">
        <v>21</v>
      </c>
      <c r="R833" s="10">
        <v>45226</v>
      </c>
      <c r="V833" s="11"/>
      <c r="W833" s="11"/>
      <c r="X833" s="11"/>
      <c r="Y833" s="11"/>
    </row>
    <row r="834" spans="1:25">
      <c r="A834" s="8">
        <v>45231</v>
      </c>
      <c r="B834">
        <v>169.5335</v>
      </c>
      <c r="C834">
        <v>172.73580000000001</v>
      </c>
      <c r="D834">
        <v>168.661</v>
      </c>
      <c r="E834">
        <v>172.47800000000001</v>
      </c>
      <c r="F834">
        <v>56934900</v>
      </c>
      <c r="G834" t="s">
        <v>18</v>
      </c>
      <c r="H834" t="s">
        <v>18</v>
      </c>
      <c r="I834" t="s">
        <v>19</v>
      </c>
      <c r="J834" t="s">
        <v>20</v>
      </c>
      <c r="K834" t="s">
        <v>21</v>
      </c>
      <c r="R834" s="10">
        <v>45229</v>
      </c>
      <c r="V834" s="11"/>
      <c r="W834" s="11"/>
      <c r="X834" s="11"/>
      <c r="Y834" s="11"/>
    </row>
    <row r="835" spans="1:25">
      <c r="A835" s="8">
        <v>45232</v>
      </c>
      <c r="B835">
        <v>174.0147</v>
      </c>
      <c r="C835">
        <v>176.25530000000001</v>
      </c>
      <c r="D835">
        <v>173.95519999999999</v>
      </c>
      <c r="E835">
        <v>176.0471</v>
      </c>
      <c r="F835">
        <v>77334800</v>
      </c>
      <c r="G835" t="s">
        <v>18</v>
      </c>
      <c r="H835" t="s">
        <v>18</v>
      </c>
      <c r="I835" t="s">
        <v>19</v>
      </c>
      <c r="J835" t="s">
        <v>20</v>
      </c>
      <c r="K835" t="s">
        <v>21</v>
      </c>
      <c r="R835" s="10">
        <v>45230</v>
      </c>
      <c r="V835" s="11"/>
      <c r="W835" s="11"/>
      <c r="X835" s="11"/>
      <c r="Y835" s="11"/>
    </row>
    <row r="836" spans="1:25">
      <c r="A836" s="8">
        <v>45233</v>
      </c>
      <c r="B836">
        <v>172.7457</v>
      </c>
      <c r="C836">
        <v>175.30359999999999</v>
      </c>
      <c r="D836">
        <v>171.86330000000001</v>
      </c>
      <c r="E836">
        <v>175.13499999999999</v>
      </c>
      <c r="F836">
        <v>79763700</v>
      </c>
      <c r="G836" t="s">
        <v>18</v>
      </c>
      <c r="H836" t="s">
        <v>18</v>
      </c>
      <c r="I836" t="s">
        <v>19</v>
      </c>
      <c r="J836" t="s">
        <v>20</v>
      </c>
      <c r="K836" t="s">
        <v>21</v>
      </c>
      <c r="R836" s="10">
        <v>45231</v>
      </c>
      <c r="V836" s="11"/>
      <c r="W836" s="11"/>
      <c r="X836" s="11"/>
      <c r="Y836" s="11"/>
    </row>
    <row r="837" spans="1:25">
      <c r="A837" s="8">
        <v>45236</v>
      </c>
      <c r="B837">
        <v>174.8673</v>
      </c>
      <c r="C837">
        <v>177.89109999999999</v>
      </c>
      <c r="D837">
        <v>174.69880000000001</v>
      </c>
      <c r="E837">
        <v>177.69290000000001</v>
      </c>
      <c r="F837">
        <v>63841300</v>
      </c>
      <c r="G837" t="s">
        <v>18</v>
      </c>
      <c r="H837" t="s">
        <v>18</v>
      </c>
      <c r="I837" t="s">
        <v>19</v>
      </c>
      <c r="J837" t="s">
        <v>20</v>
      </c>
      <c r="K837" t="s">
        <v>21</v>
      </c>
      <c r="R837" s="10">
        <v>45232</v>
      </c>
      <c r="V837" s="11"/>
      <c r="W837" s="11"/>
      <c r="X837" s="11"/>
      <c r="Y837" s="11"/>
    </row>
    <row r="838" spans="1:25">
      <c r="A838" s="8">
        <v>45237</v>
      </c>
      <c r="B838">
        <v>177.64330000000001</v>
      </c>
      <c r="C838">
        <v>180.87530000000001</v>
      </c>
      <c r="D838">
        <v>177.43510000000001</v>
      </c>
      <c r="E838">
        <v>180.26060000000001</v>
      </c>
      <c r="F838">
        <v>70530000</v>
      </c>
      <c r="G838" t="s">
        <v>18</v>
      </c>
      <c r="H838" t="s">
        <v>18</v>
      </c>
      <c r="I838" t="s">
        <v>19</v>
      </c>
      <c r="J838" t="s">
        <v>20</v>
      </c>
      <c r="K838" t="s">
        <v>21</v>
      </c>
      <c r="R838" s="10">
        <v>45233</v>
      </c>
      <c r="V838" s="11"/>
      <c r="W838" s="11"/>
      <c r="X838" s="11"/>
      <c r="Y838" s="11"/>
    </row>
    <row r="839" spans="1:25">
      <c r="A839" s="8">
        <v>45238</v>
      </c>
      <c r="B839">
        <v>180.7861</v>
      </c>
      <c r="C839">
        <v>181.8767</v>
      </c>
      <c r="D839">
        <v>180.0326</v>
      </c>
      <c r="E839">
        <v>181.32149999999999</v>
      </c>
      <c r="F839">
        <v>49340300</v>
      </c>
      <c r="G839" t="s">
        <v>18</v>
      </c>
      <c r="H839" t="s">
        <v>18</v>
      </c>
      <c r="I839" t="s">
        <v>19</v>
      </c>
      <c r="J839" t="s">
        <v>20</v>
      </c>
      <c r="K839" t="s">
        <v>21</v>
      </c>
      <c r="R839" s="10">
        <v>45236</v>
      </c>
      <c r="V839" s="11"/>
      <c r="W839" s="11"/>
      <c r="X839" s="11"/>
      <c r="Y839" s="11"/>
    </row>
    <row r="840" spans="1:25">
      <c r="A840" s="8">
        <v>45239</v>
      </c>
      <c r="B840">
        <v>181.39089999999999</v>
      </c>
      <c r="C840">
        <v>182.54089999999999</v>
      </c>
      <c r="D840">
        <v>180.25069999999999</v>
      </c>
      <c r="E840">
        <v>180.84559999999999</v>
      </c>
      <c r="F840">
        <v>53763500</v>
      </c>
      <c r="G840" t="s">
        <v>18</v>
      </c>
      <c r="H840" t="s">
        <v>18</v>
      </c>
      <c r="I840" t="s">
        <v>19</v>
      </c>
      <c r="J840" t="s">
        <v>20</v>
      </c>
      <c r="K840" t="s">
        <v>21</v>
      </c>
      <c r="R840" s="10">
        <v>45237</v>
      </c>
      <c r="V840" s="11"/>
      <c r="W840" s="11"/>
      <c r="X840" s="11"/>
      <c r="Y840" s="11"/>
    </row>
    <row r="841" spans="1:25">
      <c r="A841" s="8">
        <v>45240</v>
      </c>
      <c r="B841">
        <v>182.63249999999999</v>
      </c>
      <c r="C841">
        <v>185.21360000000001</v>
      </c>
      <c r="D841">
        <v>182.19569999999999</v>
      </c>
      <c r="E841">
        <v>185.04490000000001</v>
      </c>
      <c r="F841">
        <v>66133400</v>
      </c>
      <c r="G841" t="s">
        <v>26</v>
      </c>
      <c r="H841" t="s">
        <v>18</v>
      </c>
      <c r="I841" t="s">
        <v>19</v>
      </c>
      <c r="J841" t="s">
        <v>20</v>
      </c>
      <c r="K841" t="s">
        <v>21</v>
      </c>
      <c r="R841" s="10">
        <v>45238</v>
      </c>
      <c r="V841" s="11"/>
      <c r="W841" s="11"/>
      <c r="X841" s="11"/>
      <c r="Y841" s="11"/>
    </row>
    <row r="842" spans="1:25">
      <c r="A842" s="8">
        <v>45243</v>
      </c>
      <c r="B842">
        <v>184.4691</v>
      </c>
      <c r="C842">
        <v>184.67750000000001</v>
      </c>
      <c r="D842">
        <v>182.8708</v>
      </c>
      <c r="E842">
        <v>183.45650000000001</v>
      </c>
      <c r="F842">
        <v>43627500</v>
      </c>
      <c r="G842" t="s">
        <v>18</v>
      </c>
      <c r="H842" t="s">
        <v>18</v>
      </c>
      <c r="I842" t="s">
        <v>19</v>
      </c>
      <c r="J842" t="s">
        <v>20</v>
      </c>
      <c r="K842" t="s">
        <v>21</v>
      </c>
      <c r="R842" s="10">
        <v>45239</v>
      </c>
      <c r="V842" s="11"/>
      <c r="W842" s="11"/>
      <c r="X842" s="11"/>
      <c r="Y842" s="11"/>
    </row>
    <row r="843" spans="1:25">
      <c r="A843" s="8">
        <v>45244</v>
      </c>
      <c r="B843">
        <v>186.33539999999999</v>
      </c>
      <c r="C843">
        <v>186.7424</v>
      </c>
      <c r="D843">
        <v>184.94560000000001</v>
      </c>
      <c r="E843">
        <v>186.07730000000001</v>
      </c>
      <c r="F843">
        <v>60108400</v>
      </c>
      <c r="G843" t="s">
        <v>18</v>
      </c>
      <c r="H843" t="s">
        <v>18</v>
      </c>
      <c r="I843" t="s">
        <v>19</v>
      </c>
      <c r="J843" t="s">
        <v>20</v>
      </c>
      <c r="K843" t="s">
        <v>21</v>
      </c>
      <c r="R843" s="10">
        <v>45240</v>
      </c>
      <c r="V843" s="11"/>
      <c r="W843" s="11"/>
      <c r="X843" s="11"/>
      <c r="Y843" s="11"/>
    </row>
    <row r="844" spans="1:25">
      <c r="A844" s="8">
        <v>45245</v>
      </c>
      <c r="B844">
        <v>186.48429999999999</v>
      </c>
      <c r="C844">
        <v>188.1223</v>
      </c>
      <c r="D844">
        <v>186.41480000000001</v>
      </c>
      <c r="E844">
        <v>186.64320000000001</v>
      </c>
      <c r="F844">
        <v>53790500</v>
      </c>
      <c r="G844" t="s">
        <v>18</v>
      </c>
      <c r="H844" t="s">
        <v>18</v>
      </c>
      <c r="I844" t="s">
        <v>19</v>
      </c>
      <c r="J844" t="s">
        <v>20</v>
      </c>
      <c r="K844" t="s">
        <v>21</v>
      </c>
      <c r="R844" s="10">
        <v>45243</v>
      </c>
      <c r="V844" s="11"/>
      <c r="W844" s="11"/>
      <c r="X844" s="11"/>
      <c r="Y844" s="11"/>
    </row>
    <row r="845" spans="1:25">
      <c r="A845" s="8">
        <v>45246</v>
      </c>
      <c r="B845">
        <v>188.1918</v>
      </c>
      <c r="C845">
        <v>189.57169999999999</v>
      </c>
      <c r="D845">
        <v>187.27850000000001</v>
      </c>
      <c r="E845">
        <v>188.33080000000001</v>
      </c>
      <c r="F845">
        <v>54412900</v>
      </c>
      <c r="G845" t="s">
        <v>18</v>
      </c>
      <c r="H845" t="s">
        <v>18</v>
      </c>
      <c r="I845" t="s">
        <v>19</v>
      </c>
      <c r="J845" t="s">
        <v>20</v>
      </c>
      <c r="K845" t="s">
        <v>21</v>
      </c>
      <c r="R845" s="10">
        <v>45244</v>
      </c>
      <c r="V845" s="11"/>
      <c r="W845" s="11"/>
      <c r="X845" s="11"/>
      <c r="Y845" s="11"/>
    </row>
    <row r="846" spans="1:25">
      <c r="A846" s="8">
        <v>45247</v>
      </c>
      <c r="B846">
        <v>188.86680000000001</v>
      </c>
      <c r="C846">
        <v>188.99590000000001</v>
      </c>
      <c r="D846">
        <v>187.19909999999999</v>
      </c>
      <c r="E846">
        <v>188.3109</v>
      </c>
      <c r="F846">
        <v>50922700</v>
      </c>
      <c r="G846" t="s">
        <v>18</v>
      </c>
      <c r="H846" t="s">
        <v>18</v>
      </c>
      <c r="I846" t="s">
        <v>19</v>
      </c>
      <c r="J846" t="s">
        <v>20</v>
      </c>
      <c r="K846" t="s">
        <v>21</v>
      </c>
      <c r="R846" s="10">
        <v>45245</v>
      </c>
      <c r="V846" s="11"/>
      <c r="W846" s="11"/>
      <c r="X846" s="11"/>
      <c r="Y846" s="11"/>
    </row>
    <row r="847" spans="1:25">
      <c r="A847" s="8">
        <v>45250</v>
      </c>
      <c r="B847">
        <v>188.5095</v>
      </c>
      <c r="C847">
        <v>190.51480000000001</v>
      </c>
      <c r="D847">
        <v>188.49950000000001</v>
      </c>
      <c r="E847">
        <v>190.0581</v>
      </c>
      <c r="F847">
        <v>46505100</v>
      </c>
      <c r="G847" t="s">
        <v>18</v>
      </c>
      <c r="H847" t="s">
        <v>18</v>
      </c>
      <c r="I847" t="s">
        <v>19</v>
      </c>
      <c r="J847" t="s">
        <v>20</v>
      </c>
      <c r="K847" t="s">
        <v>21</v>
      </c>
      <c r="R847" s="10">
        <v>45246</v>
      </c>
      <c r="V847" s="11"/>
      <c r="W847" s="11"/>
      <c r="X847" s="11"/>
      <c r="Y847" s="11"/>
    </row>
    <row r="848" spans="1:25">
      <c r="A848" s="8">
        <v>45251</v>
      </c>
      <c r="B848">
        <v>190.01840000000001</v>
      </c>
      <c r="C848">
        <v>190.1276</v>
      </c>
      <c r="D848">
        <v>188.3605</v>
      </c>
      <c r="E848">
        <v>189.25399999999999</v>
      </c>
      <c r="F848">
        <v>38134500</v>
      </c>
      <c r="G848" t="s">
        <v>18</v>
      </c>
      <c r="H848" t="s">
        <v>18</v>
      </c>
      <c r="I848" t="s">
        <v>19</v>
      </c>
      <c r="J848" t="s">
        <v>20</v>
      </c>
      <c r="K848" t="s">
        <v>21</v>
      </c>
      <c r="R848" s="10">
        <v>45247</v>
      </c>
      <c r="V848" s="11"/>
      <c r="W848" s="11"/>
      <c r="X848" s="11"/>
      <c r="Y848" s="11"/>
    </row>
    <row r="849" spans="1:25">
      <c r="A849" s="8">
        <v>45252</v>
      </c>
      <c r="B849">
        <v>190.09780000000001</v>
      </c>
      <c r="C849">
        <v>191.5274</v>
      </c>
      <c r="D849">
        <v>189.4426</v>
      </c>
      <c r="E849">
        <v>189.91909999999999</v>
      </c>
      <c r="F849">
        <v>39617700</v>
      </c>
      <c r="G849" t="s">
        <v>18</v>
      </c>
      <c r="H849" t="s">
        <v>18</v>
      </c>
      <c r="I849" t="s">
        <v>19</v>
      </c>
      <c r="J849" t="s">
        <v>20</v>
      </c>
      <c r="K849" t="s">
        <v>21</v>
      </c>
      <c r="R849" s="10">
        <v>45250</v>
      </c>
      <c r="V849" s="11"/>
      <c r="W849" s="11"/>
      <c r="X849" s="11"/>
      <c r="Y849" s="11"/>
    </row>
    <row r="850" spans="1:25">
      <c r="A850" s="8">
        <v>45254</v>
      </c>
      <c r="B850">
        <v>189.48230000000001</v>
      </c>
      <c r="C850">
        <v>189.5121</v>
      </c>
      <c r="D850">
        <v>187.8741</v>
      </c>
      <c r="E850">
        <v>188.5889</v>
      </c>
      <c r="F850">
        <v>24048300</v>
      </c>
      <c r="G850" t="s">
        <v>18</v>
      </c>
      <c r="H850" t="s">
        <v>18</v>
      </c>
      <c r="I850" t="s">
        <v>19</v>
      </c>
      <c r="J850" t="s">
        <v>20</v>
      </c>
      <c r="K850" t="s">
        <v>21</v>
      </c>
      <c r="R850" s="10">
        <v>45251</v>
      </c>
      <c r="V850" s="11"/>
      <c r="W850" s="11"/>
      <c r="X850" s="11"/>
      <c r="Y850" s="11"/>
    </row>
    <row r="851" spans="1:25">
      <c r="A851" s="8">
        <v>45257</v>
      </c>
      <c r="B851">
        <v>188.53919999999999</v>
      </c>
      <c r="C851">
        <v>189.28380000000001</v>
      </c>
      <c r="D851">
        <v>187.52670000000001</v>
      </c>
      <c r="E851">
        <v>188.4102</v>
      </c>
      <c r="F851">
        <v>40552600</v>
      </c>
      <c r="G851" t="s">
        <v>18</v>
      </c>
      <c r="H851" t="s">
        <v>18</v>
      </c>
      <c r="I851" t="s">
        <v>19</v>
      </c>
      <c r="J851" t="s">
        <v>20</v>
      </c>
      <c r="K851" t="s">
        <v>21</v>
      </c>
      <c r="R851" s="10">
        <v>45252</v>
      </c>
      <c r="V851" s="11"/>
      <c r="W851" s="11"/>
      <c r="X851" s="11"/>
      <c r="Y851" s="11"/>
    </row>
    <row r="852" spans="1:25">
      <c r="A852" s="8">
        <v>45258</v>
      </c>
      <c r="B852">
        <v>188.40029999999999</v>
      </c>
      <c r="C852">
        <v>189.6908</v>
      </c>
      <c r="D852">
        <v>188.023</v>
      </c>
      <c r="E852">
        <v>189.01570000000001</v>
      </c>
      <c r="F852">
        <v>38415400</v>
      </c>
      <c r="G852" t="s">
        <v>18</v>
      </c>
      <c r="H852" t="s">
        <v>18</v>
      </c>
      <c r="I852" t="s">
        <v>19</v>
      </c>
      <c r="J852" t="s">
        <v>20</v>
      </c>
      <c r="K852" t="s">
        <v>21</v>
      </c>
      <c r="R852" s="10">
        <v>45254</v>
      </c>
      <c r="V852" s="11"/>
      <c r="W852" s="11"/>
      <c r="X852" s="11"/>
      <c r="Y852" s="11"/>
    </row>
    <row r="853" spans="1:25">
      <c r="A853" s="8">
        <v>45259</v>
      </c>
      <c r="B853">
        <v>189.5121</v>
      </c>
      <c r="C853">
        <v>190.6935</v>
      </c>
      <c r="D853">
        <v>187.59620000000001</v>
      </c>
      <c r="E853">
        <v>187.9933</v>
      </c>
      <c r="F853">
        <v>43014200</v>
      </c>
      <c r="G853" t="s">
        <v>18</v>
      </c>
      <c r="H853" t="s">
        <v>18</v>
      </c>
      <c r="I853" t="s">
        <v>19</v>
      </c>
      <c r="J853" t="s">
        <v>20</v>
      </c>
      <c r="K853" t="s">
        <v>21</v>
      </c>
      <c r="R853" s="10">
        <v>45257</v>
      </c>
      <c r="V853" s="11"/>
      <c r="W853" s="11"/>
      <c r="X853" s="11"/>
      <c r="Y853" s="11"/>
    </row>
    <row r="854" spans="1:25">
      <c r="A854" s="8">
        <v>45260</v>
      </c>
      <c r="B854">
        <v>188.4598</v>
      </c>
      <c r="C854">
        <v>188.93639999999999</v>
      </c>
      <c r="D854">
        <v>186.8218</v>
      </c>
      <c r="E854">
        <v>188.56899999999999</v>
      </c>
      <c r="F854">
        <v>48794400</v>
      </c>
      <c r="G854" t="s">
        <v>18</v>
      </c>
      <c r="H854" t="s">
        <v>18</v>
      </c>
      <c r="I854" t="s">
        <v>19</v>
      </c>
      <c r="J854" t="s">
        <v>20</v>
      </c>
      <c r="K854" t="s">
        <v>21</v>
      </c>
      <c r="R854" s="10">
        <v>45258</v>
      </c>
      <c r="V854" s="11"/>
      <c r="W854" s="11"/>
      <c r="X854" s="11"/>
      <c r="Y854" s="11"/>
    </row>
    <row r="855" spans="1:25">
      <c r="A855" s="8">
        <v>45261</v>
      </c>
      <c r="B855">
        <v>188.94630000000001</v>
      </c>
      <c r="C855">
        <v>190.16730000000001</v>
      </c>
      <c r="D855">
        <v>187.85429999999999</v>
      </c>
      <c r="E855">
        <v>189.84970000000001</v>
      </c>
      <c r="F855">
        <v>45679300</v>
      </c>
      <c r="G855" t="s">
        <v>18</v>
      </c>
      <c r="H855" t="s">
        <v>18</v>
      </c>
      <c r="I855" t="s">
        <v>19</v>
      </c>
      <c r="J855" t="s">
        <v>20</v>
      </c>
      <c r="K855" t="s">
        <v>21</v>
      </c>
      <c r="R855" s="10">
        <v>45259</v>
      </c>
      <c r="V855" s="11"/>
      <c r="W855" s="11"/>
      <c r="X855" s="11"/>
      <c r="Y855" s="11"/>
    </row>
    <row r="856" spans="1:25">
      <c r="A856" s="8">
        <v>45264</v>
      </c>
      <c r="B856">
        <v>188.59880000000001</v>
      </c>
      <c r="C856">
        <v>188.66829999999999</v>
      </c>
      <c r="D856">
        <v>186.0872</v>
      </c>
      <c r="E856">
        <v>188.05279999999999</v>
      </c>
      <c r="F856">
        <v>43389500</v>
      </c>
      <c r="G856" t="s">
        <v>18</v>
      </c>
      <c r="H856" t="s">
        <v>18</v>
      </c>
      <c r="I856" t="s">
        <v>19</v>
      </c>
      <c r="J856" t="s">
        <v>20</v>
      </c>
      <c r="K856" t="s">
        <v>21</v>
      </c>
      <c r="R856" s="10">
        <v>45260</v>
      </c>
      <c r="V856" s="11"/>
      <c r="W856" s="11"/>
      <c r="X856" s="11"/>
      <c r="Y856" s="11"/>
    </row>
    <row r="857" spans="1:25">
      <c r="A857" s="8">
        <v>45265</v>
      </c>
      <c r="B857">
        <v>188.8271</v>
      </c>
      <c r="C857">
        <v>192.98670000000001</v>
      </c>
      <c r="D857">
        <v>188.79740000000001</v>
      </c>
      <c r="E857">
        <v>192.0138</v>
      </c>
      <c r="F857">
        <v>66628400</v>
      </c>
      <c r="G857" t="s">
        <v>18</v>
      </c>
      <c r="H857" t="s">
        <v>18</v>
      </c>
      <c r="I857" t="s">
        <v>19</v>
      </c>
      <c r="J857" t="s">
        <v>20</v>
      </c>
      <c r="K857" t="s">
        <v>21</v>
      </c>
      <c r="R857" s="10">
        <v>45261</v>
      </c>
      <c r="V857" s="11"/>
      <c r="W857" s="11"/>
      <c r="X857" s="11"/>
      <c r="Y857" s="11"/>
    </row>
    <row r="858" spans="1:25">
      <c r="A858" s="8">
        <v>45266</v>
      </c>
      <c r="B858">
        <v>193.03630000000001</v>
      </c>
      <c r="C858">
        <v>193.3441</v>
      </c>
      <c r="D858">
        <v>190.7133</v>
      </c>
      <c r="E858">
        <v>190.92179999999999</v>
      </c>
      <c r="F858">
        <v>41089700</v>
      </c>
      <c r="G858" t="s">
        <v>18</v>
      </c>
      <c r="H858" t="s">
        <v>18</v>
      </c>
      <c r="I858" t="s">
        <v>19</v>
      </c>
      <c r="J858" t="s">
        <v>20</v>
      </c>
      <c r="K858" t="s">
        <v>21</v>
      </c>
      <c r="R858" s="10">
        <v>45264</v>
      </c>
      <c r="V858" s="11"/>
      <c r="W858" s="11"/>
      <c r="X858" s="11"/>
      <c r="Y858" s="11"/>
    </row>
    <row r="859" spans="1:25">
      <c r="A859" s="8">
        <v>45267</v>
      </c>
      <c r="B859">
        <v>192.22229999999999</v>
      </c>
      <c r="C859">
        <v>193.5823</v>
      </c>
      <c r="D859">
        <v>192.18260000000001</v>
      </c>
      <c r="E859">
        <v>192.85759999999999</v>
      </c>
      <c r="F859">
        <v>47477700</v>
      </c>
      <c r="G859" t="s">
        <v>18</v>
      </c>
      <c r="H859" t="s">
        <v>18</v>
      </c>
      <c r="I859" t="s">
        <v>19</v>
      </c>
      <c r="J859" t="s">
        <v>20</v>
      </c>
      <c r="K859" t="s">
        <v>21</v>
      </c>
      <c r="R859" s="10">
        <v>45265</v>
      </c>
      <c r="V859" s="11"/>
      <c r="W859" s="11"/>
      <c r="X859" s="11"/>
      <c r="Y859" s="11"/>
    </row>
    <row r="860" spans="1:25">
      <c r="A860" s="8">
        <v>45268</v>
      </c>
      <c r="B860">
        <v>192.78809999999999</v>
      </c>
      <c r="C860">
        <v>194.5651</v>
      </c>
      <c r="D860">
        <v>192.262</v>
      </c>
      <c r="E860">
        <v>194.28720000000001</v>
      </c>
      <c r="F860">
        <v>53377300</v>
      </c>
      <c r="G860" t="s">
        <v>18</v>
      </c>
      <c r="H860" t="s">
        <v>18</v>
      </c>
      <c r="I860" t="s">
        <v>19</v>
      </c>
      <c r="J860" t="s">
        <v>20</v>
      </c>
      <c r="K860" t="s">
        <v>21</v>
      </c>
      <c r="R860" s="10">
        <v>45266</v>
      </c>
      <c r="V860" s="11"/>
      <c r="W860" s="11"/>
      <c r="X860" s="11"/>
      <c r="Y860" s="11"/>
    </row>
    <row r="861" spans="1:25">
      <c r="A861" s="8">
        <v>45271</v>
      </c>
      <c r="B861">
        <v>191.70609999999999</v>
      </c>
      <c r="C861">
        <v>192.08330000000001</v>
      </c>
      <c r="D861">
        <v>190.0283</v>
      </c>
      <c r="E861">
        <v>191.77549999999999</v>
      </c>
      <c r="F861">
        <v>60943700</v>
      </c>
      <c r="G861" t="s">
        <v>18</v>
      </c>
      <c r="H861" t="s">
        <v>18</v>
      </c>
      <c r="I861" t="s">
        <v>19</v>
      </c>
      <c r="J861" t="s">
        <v>20</v>
      </c>
      <c r="K861" t="s">
        <v>21</v>
      </c>
      <c r="R861" s="10">
        <v>45267</v>
      </c>
      <c r="V861" s="11"/>
      <c r="W861" s="11"/>
      <c r="X861" s="11"/>
      <c r="Y861" s="11"/>
    </row>
    <row r="862" spans="1:25">
      <c r="A862" s="8">
        <v>45272</v>
      </c>
      <c r="B862">
        <v>191.6763</v>
      </c>
      <c r="C862">
        <v>193.30439999999999</v>
      </c>
      <c r="D862">
        <v>190.3262</v>
      </c>
      <c r="E862">
        <v>193.2944</v>
      </c>
      <c r="F862">
        <v>52696900</v>
      </c>
      <c r="G862" t="s">
        <v>18</v>
      </c>
      <c r="H862" t="s">
        <v>18</v>
      </c>
      <c r="I862" t="s">
        <v>19</v>
      </c>
      <c r="J862" t="s">
        <v>20</v>
      </c>
      <c r="K862" t="s">
        <v>21</v>
      </c>
      <c r="R862" s="10">
        <v>45268</v>
      </c>
      <c r="V862" s="11"/>
      <c r="W862" s="11"/>
      <c r="X862" s="11"/>
      <c r="Y862" s="11"/>
    </row>
    <row r="863" spans="1:25">
      <c r="A863" s="8">
        <v>45273</v>
      </c>
      <c r="B863">
        <v>193.67169999999999</v>
      </c>
      <c r="C863">
        <v>196.56049999999999</v>
      </c>
      <c r="D863">
        <v>193.43340000000001</v>
      </c>
      <c r="E863">
        <v>196.52080000000001</v>
      </c>
      <c r="F863">
        <v>70404200</v>
      </c>
      <c r="G863" t="s">
        <v>18</v>
      </c>
      <c r="H863" t="s">
        <v>18</v>
      </c>
      <c r="I863" t="s">
        <v>19</v>
      </c>
      <c r="J863" t="s">
        <v>20</v>
      </c>
      <c r="K863" t="s">
        <v>21</v>
      </c>
      <c r="R863" s="10">
        <v>45271</v>
      </c>
      <c r="V863" s="11"/>
      <c r="W863" s="11"/>
      <c r="X863" s="11"/>
      <c r="Y863" s="11"/>
    </row>
    <row r="864" spans="1:25">
      <c r="A864" s="8">
        <v>45274</v>
      </c>
      <c r="B864">
        <v>196.5804</v>
      </c>
      <c r="C864">
        <v>198.1687</v>
      </c>
      <c r="D864">
        <v>194.73390000000001</v>
      </c>
      <c r="E864">
        <v>196.66970000000001</v>
      </c>
      <c r="F864">
        <v>66831600</v>
      </c>
      <c r="G864" t="s">
        <v>18</v>
      </c>
      <c r="H864" t="s">
        <v>18</v>
      </c>
      <c r="I864" t="s">
        <v>19</v>
      </c>
      <c r="J864" t="s">
        <v>20</v>
      </c>
      <c r="K864" t="s">
        <v>21</v>
      </c>
      <c r="R864" s="10">
        <v>45272</v>
      </c>
      <c r="V864" s="11"/>
      <c r="W864" s="11"/>
      <c r="X864" s="11"/>
      <c r="Y864" s="11"/>
    </row>
    <row r="865" spans="1:25">
      <c r="A865" s="8">
        <v>45275</v>
      </c>
      <c r="B865">
        <v>196.09389999999999</v>
      </c>
      <c r="C865">
        <v>196.95760000000001</v>
      </c>
      <c r="D865">
        <v>195.56780000000001</v>
      </c>
      <c r="E865">
        <v>196.1336</v>
      </c>
      <c r="F865">
        <v>128256700</v>
      </c>
      <c r="G865" t="s">
        <v>18</v>
      </c>
      <c r="H865" t="s">
        <v>18</v>
      </c>
      <c r="I865" t="s">
        <v>19</v>
      </c>
      <c r="J865" t="s">
        <v>20</v>
      </c>
      <c r="K865" t="s">
        <v>21</v>
      </c>
      <c r="R865" s="10">
        <v>45273</v>
      </c>
      <c r="V865" s="11"/>
      <c r="W865" s="11"/>
      <c r="X865" s="11"/>
      <c r="Y865" s="11"/>
    </row>
    <row r="866" spans="1:25">
      <c r="A866" s="8">
        <v>45278</v>
      </c>
      <c r="B866">
        <v>194.6644</v>
      </c>
      <c r="C866">
        <v>195.20050000000001</v>
      </c>
      <c r="D866">
        <v>192.9768</v>
      </c>
      <c r="E866">
        <v>194.4658</v>
      </c>
      <c r="F866">
        <v>55751900</v>
      </c>
      <c r="G866" t="s">
        <v>18</v>
      </c>
      <c r="H866" t="s">
        <v>18</v>
      </c>
      <c r="I866" t="s">
        <v>19</v>
      </c>
      <c r="J866" t="s">
        <v>20</v>
      </c>
      <c r="K866" t="s">
        <v>21</v>
      </c>
      <c r="R866" s="10">
        <v>45274</v>
      </c>
      <c r="V866" s="11"/>
      <c r="W866" s="11"/>
      <c r="X866" s="11"/>
      <c r="Y866" s="11"/>
    </row>
    <row r="867" spans="1:25">
      <c r="A867" s="8">
        <v>45279</v>
      </c>
      <c r="B867">
        <v>194.73390000000001</v>
      </c>
      <c r="C867">
        <v>195.5181</v>
      </c>
      <c r="D867">
        <v>194.4659</v>
      </c>
      <c r="E867">
        <v>195.50819999999999</v>
      </c>
      <c r="F867">
        <v>40714100</v>
      </c>
      <c r="G867" t="s">
        <v>18</v>
      </c>
      <c r="H867" t="s">
        <v>18</v>
      </c>
      <c r="I867" t="s">
        <v>19</v>
      </c>
      <c r="J867" t="s">
        <v>20</v>
      </c>
      <c r="K867" t="s">
        <v>21</v>
      </c>
      <c r="R867" s="10">
        <v>45275</v>
      </c>
      <c r="V867" s="11"/>
      <c r="W867" s="11"/>
      <c r="X867" s="11"/>
      <c r="Y867" s="11"/>
    </row>
    <row r="868" spans="1:25">
      <c r="A868" s="8">
        <v>45280</v>
      </c>
      <c r="B868">
        <v>195.46850000000001</v>
      </c>
      <c r="C868">
        <v>196.24279999999999</v>
      </c>
      <c r="D868">
        <v>193.4136</v>
      </c>
      <c r="E868">
        <v>193.4136</v>
      </c>
      <c r="F868">
        <v>52242800</v>
      </c>
      <c r="G868" t="s">
        <v>18</v>
      </c>
      <c r="H868" t="s">
        <v>18</v>
      </c>
      <c r="I868" t="s">
        <v>19</v>
      </c>
      <c r="J868" t="s">
        <v>20</v>
      </c>
      <c r="K868" t="s">
        <v>21</v>
      </c>
      <c r="R868" s="10">
        <v>45278</v>
      </c>
      <c r="V868" s="11"/>
      <c r="W868" s="11"/>
      <c r="X868" s="11"/>
      <c r="Y868" s="11"/>
    </row>
    <row r="869" spans="1:25">
      <c r="A869" s="8">
        <v>45281</v>
      </c>
      <c r="B869">
        <v>194.67429999999999</v>
      </c>
      <c r="C869">
        <v>195.6472</v>
      </c>
      <c r="D869">
        <v>192.0932</v>
      </c>
      <c r="E869">
        <v>193.2646</v>
      </c>
      <c r="F869">
        <v>46482500</v>
      </c>
      <c r="G869" t="s">
        <v>18</v>
      </c>
      <c r="H869" t="s">
        <v>18</v>
      </c>
      <c r="I869" t="s">
        <v>19</v>
      </c>
      <c r="J869" t="s">
        <v>20</v>
      </c>
      <c r="K869" t="s">
        <v>21</v>
      </c>
      <c r="R869" s="10">
        <v>45279</v>
      </c>
      <c r="V869" s="11"/>
      <c r="W869" s="11"/>
      <c r="X869" s="11"/>
      <c r="Y869" s="11"/>
    </row>
    <row r="870" spans="1:25">
      <c r="A870" s="8">
        <v>45282</v>
      </c>
      <c r="B870">
        <v>193.761</v>
      </c>
      <c r="C870">
        <v>193.98929999999999</v>
      </c>
      <c r="D870">
        <v>191.56710000000001</v>
      </c>
      <c r="E870">
        <v>192.1925</v>
      </c>
      <c r="F870">
        <v>37122800</v>
      </c>
      <c r="G870" t="s">
        <v>18</v>
      </c>
      <c r="H870" t="s">
        <v>18</v>
      </c>
      <c r="I870" t="s">
        <v>19</v>
      </c>
      <c r="J870" t="s">
        <v>20</v>
      </c>
      <c r="K870" t="s">
        <v>21</v>
      </c>
      <c r="R870" s="10">
        <v>45280</v>
      </c>
      <c r="V870" s="11"/>
      <c r="W870" s="11"/>
      <c r="X870" s="11"/>
      <c r="Y870" s="11"/>
    </row>
    <row r="871" spans="1:25">
      <c r="A871" s="8">
        <v>45286</v>
      </c>
      <c r="B871">
        <v>192.20240000000001</v>
      </c>
      <c r="C871">
        <v>192.4804</v>
      </c>
      <c r="D871">
        <v>191.4281</v>
      </c>
      <c r="E871">
        <v>191.6465</v>
      </c>
      <c r="F871">
        <v>28919300</v>
      </c>
      <c r="G871" t="s">
        <v>18</v>
      </c>
      <c r="H871" t="s">
        <v>18</v>
      </c>
      <c r="I871" t="s">
        <v>19</v>
      </c>
      <c r="J871" t="s">
        <v>20</v>
      </c>
      <c r="K871" t="s">
        <v>21</v>
      </c>
      <c r="R871" s="10">
        <v>45281</v>
      </c>
      <c r="V871" s="11"/>
      <c r="W871" s="11"/>
      <c r="X871" s="11"/>
      <c r="Y871" s="11"/>
    </row>
    <row r="872" spans="1:25">
      <c r="A872" s="8">
        <v>45287</v>
      </c>
      <c r="B872">
        <v>191.09059999999999</v>
      </c>
      <c r="C872">
        <v>192.0932</v>
      </c>
      <c r="D872">
        <v>189.70070000000001</v>
      </c>
      <c r="E872">
        <v>191.7458</v>
      </c>
      <c r="F872">
        <v>48087700</v>
      </c>
      <c r="G872" t="s">
        <v>18</v>
      </c>
      <c r="H872" t="s">
        <v>18</v>
      </c>
      <c r="I872" t="s">
        <v>19</v>
      </c>
      <c r="J872" t="s">
        <v>20</v>
      </c>
      <c r="K872" t="s">
        <v>21</v>
      </c>
      <c r="R872" s="10">
        <v>45282</v>
      </c>
      <c r="V872" s="11"/>
      <c r="W872" s="11"/>
      <c r="X872" s="11"/>
      <c r="Y872" s="11"/>
    </row>
    <row r="873" spans="1:25">
      <c r="A873" s="8">
        <v>45288</v>
      </c>
      <c r="B873">
        <v>192.7286</v>
      </c>
      <c r="C873">
        <v>193.2448</v>
      </c>
      <c r="D873">
        <v>191.76560000000001</v>
      </c>
      <c r="E873">
        <v>192.17269999999999</v>
      </c>
      <c r="F873">
        <v>34049900</v>
      </c>
      <c r="G873" t="s">
        <v>18</v>
      </c>
      <c r="H873" t="s">
        <v>18</v>
      </c>
      <c r="I873" t="s">
        <v>19</v>
      </c>
      <c r="J873" t="s">
        <v>20</v>
      </c>
      <c r="K873" t="s">
        <v>21</v>
      </c>
      <c r="R873" s="10">
        <v>45286</v>
      </c>
      <c r="V873" s="11"/>
      <c r="W873" s="11"/>
      <c r="X873" s="11"/>
      <c r="Y873" s="11"/>
    </row>
    <row r="874" spans="1:25">
      <c r="A874" s="8">
        <v>45289</v>
      </c>
      <c r="B874">
        <v>192.49029999999999</v>
      </c>
      <c r="C874">
        <v>192.98670000000001</v>
      </c>
      <c r="D874">
        <v>190.33609999999999</v>
      </c>
      <c r="E874">
        <v>191.13030000000001</v>
      </c>
      <c r="F874">
        <v>42628800</v>
      </c>
      <c r="G874" t="s">
        <v>18</v>
      </c>
      <c r="H874" t="s">
        <v>18</v>
      </c>
      <c r="I874" t="s">
        <v>19</v>
      </c>
      <c r="J874" t="s">
        <v>20</v>
      </c>
      <c r="K874" t="s">
        <v>21</v>
      </c>
      <c r="R874" s="10">
        <v>45287</v>
      </c>
      <c r="V874" s="11"/>
      <c r="W874" s="11"/>
      <c r="X874" s="11"/>
      <c r="Y874" s="11"/>
    </row>
    <row r="875" spans="1:25">
      <c r="A875" s="8">
        <v>45293</v>
      </c>
      <c r="B875">
        <v>185.7894</v>
      </c>
      <c r="C875">
        <v>187.07</v>
      </c>
      <c r="D875">
        <v>182.5531</v>
      </c>
      <c r="E875">
        <v>184.29040000000001</v>
      </c>
      <c r="F875">
        <v>82488700</v>
      </c>
      <c r="G875" t="s">
        <v>18</v>
      </c>
      <c r="H875" t="s">
        <v>18</v>
      </c>
      <c r="I875" t="s">
        <v>19</v>
      </c>
      <c r="J875" t="s">
        <v>20</v>
      </c>
      <c r="K875" t="s">
        <v>21</v>
      </c>
      <c r="R875" s="10">
        <v>45288</v>
      </c>
      <c r="V875" s="11"/>
      <c r="W875" s="11"/>
      <c r="X875" s="11"/>
      <c r="Y875" s="11"/>
    </row>
    <row r="876" spans="1:25">
      <c r="A876" s="8">
        <v>45294</v>
      </c>
      <c r="B876">
        <v>182.88069999999999</v>
      </c>
      <c r="C876">
        <v>184.52860000000001</v>
      </c>
      <c r="D876">
        <v>182.09639999999999</v>
      </c>
      <c r="E876">
        <v>182.91050000000001</v>
      </c>
      <c r="F876">
        <v>58414500</v>
      </c>
      <c r="G876" t="s">
        <v>18</v>
      </c>
      <c r="H876" t="s">
        <v>18</v>
      </c>
      <c r="I876" t="s">
        <v>19</v>
      </c>
      <c r="J876" t="s">
        <v>20</v>
      </c>
      <c r="K876" t="s">
        <v>21</v>
      </c>
      <c r="R876" s="10">
        <v>45289</v>
      </c>
      <c r="V876" s="11"/>
      <c r="W876" s="11"/>
      <c r="X876" s="11"/>
      <c r="Y876" s="11"/>
    </row>
    <row r="877" spans="1:25">
      <c r="A877" s="8">
        <v>45295</v>
      </c>
      <c r="B877">
        <v>180.82579999999999</v>
      </c>
      <c r="C877">
        <v>181.75890000000001</v>
      </c>
      <c r="D877">
        <v>179.565</v>
      </c>
      <c r="E877">
        <v>180.58750000000001</v>
      </c>
      <c r="F877">
        <v>71983600</v>
      </c>
      <c r="G877" t="s">
        <v>18</v>
      </c>
      <c r="H877" t="s">
        <v>18</v>
      </c>
      <c r="I877" t="s">
        <v>19</v>
      </c>
      <c r="J877" t="s">
        <v>20</v>
      </c>
      <c r="K877" t="s">
        <v>21</v>
      </c>
      <c r="R877" s="10">
        <v>45293</v>
      </c>
      <c r="V877" s="11"/>
      <c r="W877" s="11"/>
      <c r="X877" s="11"/>
      <c r="Y877" s="11"/>
    </row>
    <row r="878" spans="1:25">
      <c r="A878" s="8">
        <v>45296</v>
      </c>
      <c r="B878">
        <v>180.6669</v>
      </c>
      <c r="C878">
        <v>181.43129999999999</v>
      </c>
      <c r="D878">
        <v>178.86009999999999</v>
      </c>
      <c r="E878">
        <v>179.86279999999999</v>
      </c>
      <c r="F878">
        <v>62303300</v>
      </c>
      <c r="G878" t="s">
        <v>18</v>
      </c>
      <c r="H878" t="s">
        <v>18</v>
      </c>
      <c r="I878" t="s">
        <v>19</v>
      </c>
      <c r="J878" t="s">
        <v>20</v>
      </c>
      <c r="K878" t="s">
        <v>21</v>
      </c>
      <c r="R878" s="10">
        <v>45294</v>
      </c>
      <c r="V878" s="11"/>
      <c r="W878" s="11"/>
      <c r="X878" s="11"/>
      <c r="Y878" s="11"/>
    </row>
    <row r="879" spans="1:25">
      <c r="A879" s="8">
        <v>45299</v>
      </c>
      <c r="B879">
        <v>180.7662</v>
      </c>
      <c r="C879">
        <v>184.25069999999999</v>
      </c>
      <c r="D879">
        <v>180.18049999999999</v>
      </c>
      <c r="E879">
        <v>184.21090000000001</v>
      </c>
      <c r="F879">
        <v>59144500</v>
      </c>
      <c r="G879" t="s">
        <v>18</v>
      </c>
      <c r="H879" t="s">
        <v>18</v>
      </c>
      <c r="I879" t="s">
        <v>19</v>
      </c>
      <c r="J879" t="s">
        <v>20</v>
      </c>
      <c r="K879" t="s">
        <v>21</v>
      </c>
      <c r="R879" s="10">
        <v>45295</v>
      </c>
      <c r="V879" s="11"/>
      <c r="W879" s="11"/>
      <c r="X879" s="11"/>
      <c r="Y879" s="11"/>
    </row>
    <row r="880" spans="1:25">
      <c r="A880" s="8">
        <v>45300</v>
      </c>
      <c r="B880">
        <v>182.5829</v>
      </c>
      <c r="C880">
        <v>183.8039</v>
      </c>
      <c r="D880">
        <v>181.4015</v>
      </c>
      <c r="E880">
        <v>183.79400000000001</v>
      </c>
      <c r="F880">
        <v>42841800</v>
      </c>
      <c r="G880" t="s">
        <v>18</v>
      </c>
      <c r="H880" t="s">
        <v>18</v>
      </c>
      <c r="I880" t="s">
        <v>19</v>
      </c>
      <c r="J880" t="s">
        <v>20</v>
      </c>
      <c r="K880" t="s">
        <v>21</v>
      </c>
      <c r="R880" s="10">
        <v>45296</v>
      </c>
      <c r="V880" s="11"/>
      <c r="W880" s="11"/>
      <c r="X880" s="11"/>
      <c r="Y880" s="11"/>
    </row>
    <row r="881" spans="1:25">
      <c r="A881" s="8">
        <v>45301</v>
      </c>
      <c r="B881">
        <v>183.00970000000001</v>
      </c>
      <c r="C881">
        <v>185.04480000000001</v>
      </c>
      <c r="D881">
        <v>182.5829</v>
      </c>
      <c r="E881">
        <v>184.8364</v>
      </c>
      <c r="F881">
        <v>46792900</v>
      </c>
      <c r="G881" t="s">
        <v>18</v>
      </c>
      <c r="H881" t="s">
        <v>18</v>
      </c>
      <c r="I881" t="s">
        <v>19</v>
      </c>
      <c r="J881" t="s">
        <v>20</v>
      </c>
      <c r="K881" t="s">
        <v>21</v>
      </c>
      <c r="R881" s="10">
        <v>45299</v>
      </c>
      <c r="V881" s="11"/>
      <c r="W881" s="11"/>
      <c r="X881" s="11"/>
      <c r="Y881" s="11"/>
    </row>
    <row r="882" spans="1:25">
      <c r="A882" s="8">
        <v>45302</v>
      </c>
      <c r="B882">
        <v>185.18379999999999</v>
      </c>
      <c r="C882">
        <v>185.6901</v>
      </c>
      <c r="D882">
        <v>182.2851</v>
      </c>
      <c r="E882">
        <v>184.2407</v>
      </c>
      <c r="F882">
        <v>49128400</v>
      </c>
      <c r="G882" t="s">
        <v>18</v>
      </c>
      <c r="H882" t="s">
        <v>18</v>
      </c>
      <c r="I882" t="s">
        <v>19</v>
      </c>
      <c r="J882" t="s">
        <v>20</v>
      </c>
      <c r="K882" t="s">
        <v>21</v>
      </c>
      <c r="R882" s="10">
        <v>45300</v>
      </c>
      <c r="V882" s="11"/>
      <c r="W882" s="11"/>
      <c r="X882" s="11"/>
      <c r="Y882" s="11"/>
    </row>
    <row r="883" spans="1:25">
      <c r="A883" s="8">
        <v>45303</v>
      </c>
      <c r="B883">
        <v>184.7073</v>
      </c>
      <c r="C883">
        <v>185.38239999999999</v>
      </c>
      <c r="D883">
        <v>183.84360000000001</v>
      </c>
      <c r="E883">
        <v>184.56829999999999</v>
      </c>
      <c r="F883">
        <v>40444700</v>
      </c>
      <c r="G883" t="s">
        <v>18</v>
      </c>
      <c r="H883" t="s">
        <v>18</v>
      </c>
      <c r="I883" t="s">
        <v>19</v>
      </c>
      <c r="J883" t="s">
        <v>20</v>
      </c>
      <c r="K883" t="s">
        <v>21</v>
      </c>
      <c r="R883" s="10">
        <v>45301</v>
      </c>
      <c r="V883" s="11"/>
      <c r="W883" s="11"/>
      <c r="X883" s="11"/>
      <c r="Y883" s="11"/>
    </row>
    <row r="884" spans="1:25">
      <c r="A884" s="8">
        <v>45307</v>
      </c>
      <c r="B884">
        <v>180.8356</v>
      </c>
      <c r="C884">
        <v>182.9204</v>
      </c>
      <c r="D884">
        <v>179.6146</v>
      </c>
      <c r="E884">
        <v>182.29499999999999</v>
      </c>
      <c r="F884">
        <v>65603000</v>
      </c>
      <c r="G884" t="s">
        <v>18</v>
      </c>
      <c r="H884" t="s">
        <v>18</v>
      </c>
      <c r="I884" t="s">
        <v>19</v>
      </c>
      <c r="J884" t="s">
        <v>20</v>
      </c>
      <c r="K884" t="s">
        <v>21</v>
      </c>
      <c r="R884" s="10">
        <v>45302</v>
      </c>
      <c r="V884" s="11"/>
      <c r="W884" s="11"/>
      <c r="X884" s="11"/>
      <c r="Y884" s="11"/>
    </row>
    <row r="885" spans="1:25">
      <c r="A885" s="8">
        <v>45308</v>
      </c>
      <c r="B885">
        <v>179.9521</v>
      </c>
      <c r="C885">
        <v>181.6</v>
      </c>
      <c r="D885">
        <v>178.98920000000001</v>
      </c>
      <c r="E885">
        <v>181.3518</v>
      </c>
      <c r="F885">
        <v>47317400</v>
      </c>
      <c r="G885" t="s">
        <v>18</v>
      </c>
      <c r="H885" t="s">
        <v>18</v>
      </c>
      <c r="I885" t="s">
        <v>19</v>
      </c>
      <c r="J885" t="s">
        <v>20</v>
      </c>
      <c r="K885" t="s">
        <v>21</v>
      </c>
      <c r="R885" s="10">
        <v>45303</v>
      </c>
      <c r="V885" s="11"/>
      <c r="W885" s="11"/>
      <c r="X885" s="11"/>
      <c r="Y885" s="11"/>
    </row>
    <row r="886" spans="1:25">
      <c r="A886" s="8">
        <v>45309</v>
      </c>
      <c r="B886">
        <v>184.7371</v>
      </c>
      <c r="C886">
        <v>187.76490000000001</v>
      </c>
      <c r="D886">
        <v>184.47900000000001</v>
      </c>
      <c r="E886">
        <v>187.2586</v>
      </c>
      <c r="F886">
        <v>78005800</v>
      </c>
      <c r="G886" t="s">
        <v>18</v>
      </c>
      <c r="H886" t="s">
        <v>18</v>
      </c>
      <c r="I886" t="s">
        <v>19</v>
      </c>
      <c r="J886" t="s">
        <v>20</v>
      </c>
      <c r="K886" t="s">
        <v>21</v>
      </c>
      <c r="R886" s="10">
        <v>45307</v>
      </c>
      <c r="V886" s="11"/>
      <c r="W886" s="11"/>
      <c r="X886" s="11"/>
      <c r="Y886" s="11"/>
    </row>
    <row r="887" spans="1:25">
      <c r="A887" s="8">
        <v>45310</v>
      </c>
      <c r="B887">
        <v>187.95349999999999</v>
      </c>
      <c r="C887">
        <v>190.55449999999999</v>
      </c>
      <c r="D887">
        <v>187.44730000000001</v>
      </c>
      <c r="E887">
        <v>190.16730000000001</v>
      </c>
      <c r="F887">
        <v>68741000</v>
      </c>
      <c r="G887" t="s">
        <v>18</v>
      </c>
      <c r="H887" t="s">
        <v>18</v>
      </c>
      <c r="I887" t="s">
        <v>19</v>
      </c>
      <c r="J887" t="s">
        <v>20</v>
      </c>
      <c r="K887" t="s">
        <v>21</v>
      </c>
      <c r="R887" s="10">
        <v>45308</v>
      </c>
      <c r="V887" s="11"/>
      <c r="W887" s="11"/>
      <c r="X887" s="11"/>
      <c r="Y887" s="11"/>
    </row>
    <row r="888" spans="1:25">
      <c r="A888" s="8">
        <v>45313</v>
      </c>
      <c r="B888">
        <v>190.90199999999999</v>
      </c>
      <c r="C888">
        <v>193.90989999999999</v>
      </c>
      <c r="D888">
        <v>190.8622</v>
      </c>
      <c r="E888">
        <v>192.4804</v>
      </c>
      <c r="F888">
        <v>60133900</v>
      </c>
      <c r="G888" t="s">
        <v>18</v>
      </c>
      <c r="H888" t="s">
        <v>18</v>
      </c>
      <c r="I888" t="s">
        <v>19</v>
      </c>
      <c r="J888" t="s">
        <v>20</v>
      </c>
      <c r="K888" t="s">
        <v>21</v>
      </c>
      <c r="R888" s="10">
        <v>45309</v>
      </c>
      <c r="V888" s="11"/>
      <c r="W888" s="11"/>
      <c r="X888" s="11"/>
      <c r="Y888" s="11"/>
    </row>
    <row r="889" spans="1:25">
      <c r="A889" s="8">
        <v>45314</v>
      </c>
      <c r="B889">
        <v>193.60220000000001</v>
      </c>
      <c r="C889">
        <v>194.32689999999999</v>
      </c>
      <c r="D889">
        <v>192.42080000000001</v>
      </c>
      <c r="E889">
        <v>193.761</v>
      </c>
      <c r="F889">
        <v>42355600</v>
      </c>
      <c r="G889" t="s">
        <v>18</v>
      </c>
      <c r="H889" t="s">
        <v>18</v>
      </c>
      <c r="I889" t="s">
        <v>19</v>
      </c>
      <c r="J889" t="s">
        <v>20</v>
      </c>
      <c r="K889" t="s">
        <v>21</v>
      </c>
      <c r="R889" s="10">
        <v>45310</v>
      </c>
      <c r="V889" s="11"/>
      <c r="W889" s="11"/>
      <c r="X889" s="11"/>
      <c r="Y889" s="11"/>
    </row>
    <row r="890" spans="1:25">
      <c r="A890" s="8">
        <v>45315</v>
      </c>
      <c r="B890">
        <v>193.99930000000001</v>
      </c>
      <c r="C890">
        <v>194.95230000000001</v>
      </c>
      <c r="D890">
        <v>192.9271</v>
      </c>
      <c r="E890">
        <v>193.08590000000001</v>
      </c>
      <c r="F890">
        <v>53631300</v>
      </c>
      <c r="G890" t="s">
        <v>18</v>
      </c>
      <c r="H890" t="s">
        <v>18</v>
      </c>
      <c r="I890" t="s">
        <v>19</v>
      </c>
      <c r="J890" t="s">
        <v>20</v>
      </c>
      <c r="K890" t="s">
        <v>21</v>
      </c>
      <c r="R890" s="10">
        <v>45313</v>
      </c>
      <c r="V890" s="11"/>
      <c r="W890" s="11"/>
      <c r="X890" s="11"/>
      <c r="Y890" s="11"/>
    </row>
    <row r="891" spans="1:25">
      <c r="A891" s="8">
        <v>45316</v>
      </c>
      <c r="B891">
        <v>193.80070000000001</v>
      </c>
      <c r="C891">
        <v>194.84309999999999</v>
      </c>
      <c r="D891">
        <v>191.70609999999999</v>
      </c>
      <c r="E891">
        <v>192.75829999999999</v>
      </c>
      <c r="F891">
        <v>54822100</v>
      </c>
      <c r="G891" t="s">
        <v>18</v>
      </c>
      <c r="H891" t="s">
        <v>18</v>
      </c>
      <c r="I891" t="s">
        <v>19</v>
      </c>
      <c r="J891" t="s">
        <v>20</v>
      </c>
      <c r="K891" t="s">
        <v>21</v>
      </c>
      <c r="R891" s="10">
        <v>45314</v>
      </c>
      <c r="V891" s="11"/>
      <c r="W891" s="11"/>
      <c r="X891" s="11"/>
      <c r="Y891" s="11"/>
    </row>
    <row r="892" spans="1:25">
      <c r="A892" s="8">
        <v>45317</v>
      </c>
      <c r="B892">
        <v>192.85759999999999</v>
      </c>
      <c r="C892">
        <v>193.3441</v>
      </c>
      <c r="D892">
        <v>190.5446</v>
      </c>
      <c r="E892">
        <v>191.02109999999999</v>
      </c>
      <c r="F892">
        <v>44594000</v>
      </c>
      <c r="G892" t="s">
        <v>18</v>
      </c>
      <c r="H892" t="s">
        <v>18</v>
      </c>
      <c r="I892" t="s">
        <v>19</v>
      </c>
      <c r="J892" t="s">
        <v>20</v>
      </c>
      <c r="K892" t="s">
        <v>21</v>
      </c>
      <c r="R892" s="10">
        <v>45315</v>
      </c>
      <c r="V892" s="11"/>
      <c r="W892" s="11"/>
      <c r="X892" s="11"/>
      <c r="Y892" s="11"/>
    </row>
    <row r="893" spans="1:25">
      <c r="A893" s="8">
        <v>45320</v>
      </c>
      <c r="B893">
        <v>190.614</v>
      </c>
      <c r="C893">
        <v>190.80269999999999</v>
      </c>
      <c r="D893">
        <v>188.20169999999999</v>
      </c>
      <c r="E893">
        <v>190.33609999999999</v>
      </c>
      <c r="F893">
        <v>47145600</v>
      </c>
      <c r="G893" t="s">
        <v>18</v>
      </c>
      <c r="H893" t="s">
        <v>18</v>
      </c>
      <c r="I893" t="s">
        <v>19</v>
      </c>
      <c r="J893" t="s">
        <v>20</v>
      </c>
      <c r="K893" t="s">
        <v>21</v>
      </c>
      <c r="R893" s="10">
        <v>45316</v>
      </c>
      <c r="V893" s="11"/>
      <c r="W893" s="11"/>
      <c r="X893" s="11"/>
      <c r="Y893" s="11"/>
    </row>
    <row r="894" spans="1:25">
      <c r="A894" s="8">
        <v>45321</v>
      </c>
      <c r="B894">
        <v>189.55179999999999</v>
      </c>
      <c r="C894">
        <v>190.40559999999999</v>
      </c>
      <c r="D894">
        <v>186.1071</v>
      </c>
      <c r="E894">
        <v>186.6729</v>
      </c>
      <c r="F894">
        <v>55859400</v>
      </c>
      <c r="G894" t="s">
        <v>18</v>
      </c>
      <c r="H894" t="s">
        <v>18</v>
      </c>
      <c r="I894" t="s">
        <v>19</v>
      </c>
      <c r="J894" t="s">
        <v>20</v>
      </c>
      <c r="K894" t="s">
        <v>21</v>
      </c>
      <c r="R894" s="10">
        <v>45317</v>
      </c>
      <c r="V894" s="11"/>
      <c r="W894" s="11"/>
      <c r="X894" s="11"/>
      <c r="Y894" s="11"/>
    </row>
    <row r="895" spans="1:25">
      <c r="A895" s="8">
        <v>45322</v>
      </c>
      <c r="B895">
        <v>185.68020000000001</v>
      </c>
      <c r="C895">
        <v>185.7398</v>
      </c>
      <c r="D895">
        <v>183.00980000000001</v>
      </c>
      <c r="E895">
        <v>183.05940000000001</v>
      </c>
      <c r="F895">
        <v>55467800</v>
      </c>
      <c r="G895" t="s">
        <v>18</v>
      </c>
      <c r="H895" t="s">
        <v>18</v>
      </c>
      <c r="I895" t="s">
        <v>19</v>
      </c>
      <c r="J895" t="s">
        <v>20</v>
      </c>
      <c r="K895" t="s">
        <v>21</v>
      </c>
      <c r="R895" s="10">
        <v>45320</v>
      </c>
      <c r="V895" s="11"/>
      <c r="W895" s="11"/>
      <c r="X895" s="11"/>
      <c r="Y895" s="11"/>
    </row>
    <row r="896" spans="1:25">
      <c r="A896" s="8">
        <v>45323</v>
      </c>
      <c r="B896">
        <v>182.6524</v>
      </c>
      <c r="C896">
        <v>185.5909</v>
      </c>
      <c r="D896">
        <v>182.4836</v>
      </c>
      <c r="E896">
        <v>185.50149999999999</v>
      </c>
      <c r="F896">
        <v>64885400</v>
      </c>
      <c r="G896" t="s">
        <v>18</v>
      </c>
      <c r="H896" t="s">
        <v>18</v>
      </c>
      <c r="I896" t="s">
        <v>19</v>
      </c>
      <c r="J896" t="s">
        <v>20</v>
      </c>
      <c r="K896" t="s">
        <v>21</v>
      </c>
      <c r="R896" s="10">
        <v>45321</v>
      </c>
      <c r="V896" s="11"/>
      <c r="W896" s="11"/>
      <c r="X896" s="11"/>
      <c r="Y896" s="11"/>
    </row>
    <row r="897" spans="1:25">
      <c r="A897" s="8">
        <v>45324</v>
      </c>
      <c r="B897">
        <v>178.55240000000001</v>
      </c>
      <c r="C897">
        <v>185.96809999999999</v>
      </c>
      <c r="D897">
        <v>177.9468</v>
      </c>
      <c r="E897">
        <v>184.49879999999999</v>
      </c>
      <c r="F897">
        <v>102518000</v>
      </c>
      <c r="G897" t="s">
        <v>18</v>
      </c>
      <c r="H897" t="s">
        <v>18</v>
      </c>
      <c r="I897" t="s">
        <v>19</v>
      </c>
      <c r="J897" t="s">
        <v>20</v>
      </c>
      <c r="K897" t="s">
        <v>21</v>
      </c>
      <c r="R897" s="10">
        <v>45322</v>
      </c>
      <c r="V897" s="11"/>
      <c r="W897" s="11"/>
      <c r="X897" s="11"/>
      <c r="Y897" s="11"/>
    </row>
    <row r="898" spans="1:25">
      <c r="A898" s="8">
        <v>45327</v>
      </c>
      <c r="B898">
        <v>186.78210000000001</v>
      </c>
      <c r="C898">
        <v>187.8741</v>
      </c>
      <c r="D898">
        <v>184.4889</v>
      </c>
      <c r="E898">
        <v>186.31549999999999</v>
      </c>
      <c r="F898">
        <v>69668800</v>
      </c>
      <c r="G898" t="s">
        <v>18</v>
      </c>
      <c r="H898" t="s">
        <v>18</v>
      </c>
      <c r="I898" t="s">
        <v>19</v>
      </c>
      <c r="J898" t="s">
        <v>20</v>
      </c>
      <c r="K898" t="s">
        <v>21</v>
      </c>
      <c r="R898" s="10">
        <v>45323</v>
      </c>
      <c r="V898" s="11"/>
      <c r="W898" s="11"/>
      <c r="X898" s="11"/>
      <c r="Y898" s="11"/>
    </row>
    <row r="899" spans="1:25">
      <c r="A899" s="8">
        <v>45328</v>
      </c>
      <c r="B899">
        <v>185.50149999999999</v>
      </c>
      <c r="C899">
        <v>187.93369999999999</v>
      </c>
      <c r="D899">
        <v>185.41220000000001</v>
      </c>
      <c r="E899">
        <v>187.9238</v>
      </c>
      <c r="F899">
        <v>43490800</v>
      </c>
      <c r="G899" t="s">
        <v>18</v>
      </c>
      <c r="H899" t="s">
        <v>18</v>
      </c>
      <c r="I899" t="s">
        <v>19</v>
      </c>
      <c r="J899" t="s">
        <v>20</v>
      </c>
      <c r="K899" t="s">
        <v>21</v>
      </c>
      <c r="R899" s="10">
        <v>45324</v>
      </c>
      <c r="V899" s="11"/>
      <c r="W899" s="11"/>
      <c r="X899" s="11"/>
      <c r="Y899" s="11"/>
    </row>
    <row r="900" spans="1:25">
      <c r="A900" s="8">
        <v>45329</v>
      </c>
      <c r="B900">
        <v>189.25399999999999</v>
      </c>
      <c r="C900">
        <v>189.661</v>
      </c>
      <c r="D900">
        <v>187.2388</v>
      </c>
      <c r="E900">
        <v>188.03299999999999</v>
      </c>
      <c r="F900">
        <v>53439000</v>
      </c>
      <c r="G900" t="s">
        <v>18</v>
      </c>
      <c r="H900" t="s">
        <v>18</v>
      </c>
      <c r="I900" t="s">
        <v>19</v>
      </c>
      <c r="J900" t="s">
        <v>20</v>
      </c>
      <c r="K900" t="s">
        <v>21</v>
      </c>
      <c r="R900" s="10">
        <v>45327</v>
      </c>
      <c r="V900" s="11"/>
      <c r="W900" s="11"/>
      <c r="X900" s="11"/>
      <c r="Y900" s="11"/>
    </row>
    <row r="901" spans="1:25">
      <c r="A901" s="8">
        <v>45330</v>
      </c>
      <c r="B901">
        <v>188.01310000000001</v>
      </c>
      <c r="C901">
        <v>188.16200000000001</v>
      </c>
      <c r="D901">
        <v>185.9879</v>
      </c>
      <c r="E901">
        <v>186.95089999999999</v>
      </c>
      <c r="F901">
        <v>40962000</v>
      </c>
      <c r="G901" t="s">
        <v>18</v>
      </c>
      <c r="H901" t="s">
        <v>18</v>
      </c>
      <c r="I901" t="s">
        <v>19</v>
      </c>
      <c r="J901" t="s">
        <v>20</v>
      </c>
      <c r="K901" t="s">
        <v>21</v>
      </c>
      <c r="R901" s="10">
        <v>45328</v>
      </c>
      <c r="V901" s="11"/>
      <c r="W901" s="11"/>
      <c r="X901" s="11"/>
      <c r="Y901" s="11"/>
    </row>
    <row r="902" spans="1:25">
      <c r="A902" s="8">
        <v>45331</v>
      </c>
      <c r="B902">
        <v>187.51750000000001</v>
      </c>
      <c r="C902">
        <v>188.8494</v>
      </c>
      <c r="D902">
        <v>186.87139999999999</v>
      </c>
      <c r="E902">
        <v>187.71629999999999</v>
      </c>
      <c r="F902">
        <v>45155200</v>
      </c>
      <c r="G902" t="s">
        <v>26</v>
      </c>
      <c r="H902" t="s">
        <v>18</v>
      </c>
      <c r="I902" t="s">
        <v>19</v>
      </c>
      <c r="J902" t="s">
        <v>20</v>
      </c>
      <c r="K902" t="s">
        <v>21</v>
      </c>
      <c r="R902" s="10">
        <v>45329</v>
      </c>
      <c r="V902" s="11"/>
      <c r="W902" s="11"/>
      <c r="X902" s="11"/>
      <c r="Y902" s="11"/>
    </row>
    <row r="903" spans="1:25">
      <c r="A903" s="8">
        <v>45334</v>
      </c>
      <c r="B903">
        <v>187.28890000000001</v>
      </c>
      <c r="C903">
        <v>187.53729999999999</v>
      </c>
      <c r="D903">
        <v>185.6686</v>
      </c>
      <c r="E903">
        <v>186.0265</v>
      </c>
      <c r="F903">
        <v>41781900</v>
      </c>
      <c r="G903" t="s">
        <v>18</v>
      </c>
      <c r="H903" t="s">
        <v>18</v>
      </c>
      <c r="I903" t="s">
        <v>19</v>
      </c>
      <c r="J903" t="s">
        <v>20</v>
      </c>
      <c r="K903" t="s">
        <v>21</v>
      </c>
      <c r="R903" s="10">
        <v>45330</v>
      </c>
      <c r="V903" s="11"/>
      <c r="W903" s="11"/>
      <c r="X903" s="11"/>
      <c r="Y903" s="11"/>
    </row>
    <row r="904" spans="1:25">
      <c r="A904" s="8">
        <v>45335</v>
      </c>
      <c r="B904">
        <v>184.65469999999999</v>
      </c>
      <c r="C904">
        <v>185.09209999999999</v>
      </c>
      <c r="D904">
        <v>182.4083</v>
      </c>
      <c r="E904">
        <v>183.92910000000001</v>
      </c>
      <c r="F904">
        <v>56529500</v>
      </c>
      <c r="G904" t="s">
        <v>18</v>
      </c>
      <c r="H904" t="s">
        <v>18</v>
      </c>
      <c r="I904" t="s">
        <v>19</v>
      </c>
      <c r="J904" t="s">
        <v>20</v>
      </c>
      <c r="K904" t="s">
        <v>21</v>
      </c>
      <c r="R904" s="10">
        <v>45331</v>
      </c>
      <c r="V904" s="11"/>
      <c r="W904" s="11"/>
      <c r="X904" s="11"/>
      <c r="Y904" s="11"/>
    </row>
    <row r="905" spans="1:25">
      <c r="A905" s="8">
        <v>45336</v>
      </c>
      <c r="B905">
        <v>184.20740000000001</v>
      </c>
      <c r="C905">
        <v>184.4162</v>
      </c>
      <c r="D905">
        <v>181.34469999999999</v>
      </c>
      <c r="E905">
        <v>183.0445</v>
      </c>
      <c r="F905">
        <v>54630500</v>
      </c>
      <c r="G905" t="s">
        <v>18</v>
      </c>
      <c r="H905" t="s">
        <v>18</v>
      </c>
      <c r="I905" t="s">
        <v>19</v>
      </c>
      <c r="J905" t="s">
        <v>20</v>
      </c>
      <c r="K905" t="s">
        <v>21</v>
      </c>
      <c r="R905" s="10">
        <v>45334</v>
      </c>
      <c r="V905" s="11"/>
      <c r="W905" s="11"/>
      <c r="X905" s="11"/>
      <c r="Y905" s="11"/>
    </row>
    <row r="906" spans="1:25">
      <c r="A906" s="8">
        <v>45337</v>
      </c>
      <c r="B906">
        <v>182.44810000000001</v>
      </c>
      <c r="C906">
        <v>183.38239999999999</v>
      </c>
      <c r="D906">
        <v>180.26130000000001</v>
      </c>
      <c r="E906">
        <v>182.75620000000001</v>
      </c>
      <c r="F906">
        <v>65434500</v>
      </c>
      <c r="G906" t="s">
        <v>18</v>
      </c>
      <c r="H906" t="s">
        <v>18</v>
      </c>
      <c r="I906" t="s">
        <v>19</v>
      </c>
      <c r="J906" t="s">
        <v>20</v>
      </c>
      <c r="K906" t="s">
        <v>21</v>
      </c>
      <c r="R906" s="10">
        <v>45335</v>
      </c>
      <c r="V906" s="11"/>
      <c r="W906" s="11"/>
      <c r="X906" s="11"/>
      <c r="Y906" s="11"/>
    </row>
    <row r="907" spans="1:25">
      <c r="A907" s="8">
        <v>45338</v>
      </c>
      <c r="B907">
        <v>182.31880000000001</v>
      </c>
      <c r="C907">
        <v>183.74029999999999</v>
      </c>
      <c r="D907">
        <v>180.57929999999999</v>
      </c>
      <c r="E907">
        <v>181.21549999999999</v>
      </c>
      <c r="F907">
        <v>49701400</v>
      </c>
      <c r="G907" t="s">
        <v>18</v>
      </c>
      <c r="H907" t="s">
        <v>18</v>
      </c>
      <c r="I907" t="s">
        <v>19</v>
      </c>
      <c r="J907" t="s">
        <v>20</v>
      </c>
      <c r="K907" t="s">
        <v>21</v>
      </c>
      <c r="R907" s="10">
        <v>45336</v>
      </c>
      <c r="V907" s="11"/>
      <c r="W907" s="11"/>
      <c r="X907" s="11"/>
      <c r="Y907" s="11"/>
    </row>
    <row r="908" spans="1:25">
      <c r="A908" s="8">
        <v>45342</v>
      </c>
      <c r="B908">
        <v>180.6986</v>
      </c>
      <c r="C908">
        <v>181.3348</v>
      </c>
      <c r="D908">
        <v>178.9194</v>
      </c>
      <c r="E908">
        <v>180.47</v>
      </c>
      <c r="F908">
        <v>53665600</v>
      </c>
      <c r="G908" t="s">
        <v>18</v>
      </c>
      <c r="H908" t="s">
        <v>18</v>
      </c>
      <c r="I908" t="s">
        <v>19</v>
      </c>
      <c r="J908" t="s">
        <v>20</v>
      </c>
      <c r="K908" t="s">
        <v>21</v>
      </c>
      <c r="R908" s="10">
        <v>45337</v>
      </c>
      <c r="V908" s="11"/>
      <c r="W908" s="11"/>
      <c r="X908" s="11"/>
      <c r="Y908" s="11"/>
    </row>
    <row r="909" spans="1:25">
      <c r="A909" s="8">
        <v>45343</v>
      </c>
      <c r="B909">
        <v>180.84780000000001</v>
      </c>
      <c r="C909">
        <v>181.792</v>
      </c>
      <c r="D909">
        <v>179.5754</v>
      </c>
      <c r="E909">
        <v>181.22550000000001</v>
      </c>
      <c r="F909">
        <v>41529700</v>
      </c>
      <c r="G909" t="s">
        <v>18</v>
      </c>
      <c r="H909" t="s">
        <v>18</v>
      </c>
      <c r="I909" t="s">
        <v>19</v>
      </c>
      <c r="J909" t="s">
        <v>20</v>
      </c>
      <c r="K909" t="s">
        <v>21</v>
      </c>
      <c r="R909" s="10">
        <v>45338</v>
      </c>
      <c r="V909" s="11"/>
      <c r="W909" s="11"/>
      <c r="X909" s="11"/>
      <c r="Y909" s="11"/>
    </row>
    <row r="910" spans="1:25">
      <c r="A910" s="8">
        <v>45344</v>
      </c>
      <c r="B910">
        <v>182.3785</v>
      </c>
      <c r="C910">
        <v>183.84960000000001</v>
      </c>
      <c r="D910">
        <v>181.3646</v>
      </c>
      <c r="E910">
        <v>183.26310000000001</v>
      </c>
      <c r="F910">
        <v>52292200</v>
      </c>
      <c r="G910" t="s">
        <v>18</v>
      </c>
      <c r="H910" t="s">
        <v>18</v>
      </c>
      <c r="I910" t="s">
        <v>19</v>
      </c>
      <c r="J910" t="s">
        <v>20</v>
      </c>
      <c r="K910" t="s">
        <v>21</v>
      </c>
      <c r="R910" s="10">
        <v>45342</v>
      </c>
      <c r="V910" s="11"/>
      <c r="W910" s="11"/>
      <c r="X910" s="11"/>
      <c r="Y910" s="11"/>
    </row>
    <row r="911" spans="1:25">
      <c r="A911" s="8">
        <v>45345</v>
      </c>
      <c r="B911">
        <v>183.89930000000001</v>
      </c>
      <c r="C911">
        <v>183.92910000000001</v>
      </c>
      <c r="D911">
        <v>181.136</v>
      </c>
      <c r="E911">
        <v>181.42429999999999</v>
      </c>
      <c r="F911">
        <v>45119700</v>
      </c>
      <c r="G911" t="s">
        <v>18</v>
      </c>
      <c r="H911" t="s">
        <v>18</v>
      </c>
      <c r="I911" t="s">
        <v>19</v>
      </c>
      <c r="J911" t="s">
        <v>20</v>
      </c>
      <c r="K911" t="s">
        <v>21</v>
      </c>
      <c r="R911" s="10">
        <v>45343</v>
      </c>
      <c r="V911" s="11"/>
      <c r="W911" s="11"/>
      <c r="X911" s="11"/>
      <c r="Y911" s="11"/>
    </row>
    <row r="912" spans="1:25">
      <c r="A912" s="8">
        <v>45348</v>
      </c>
      <c r="B912">
        <v>181.14590000000001</v>
      </c>
      <c r="C912">
        <v>181.6628</v>
      </c>
      <c r="D912">
        <v>179.56549999999999</v>
      </c>
      <c r="E912">
        <v>180.07239999999999</v>
      </c>
      <c r="F912">
        <v>40867400</v>
      </c>
      <c r="G912" t="s">
        <v>18</v>
      </c>
      <c r="H912" t="s">
        <v>18</v>
      </c>
      <c r="I912" t="s">
        <v>19</v>
      </c>
      <c r="J912" t="s">
        <v>20</v>
      </c>
      <c r="K912" t="s">
        <v>21</v>
      </c>
      <c r="R912" s="10">
        <v>45344</v>
      </c>
      <c r="V912" s="11"/>
      <c r="W912" s="11"/>
      <c r="X912" s="11"/>
      <c r="Y912" s="11"/>
    </row>
    <row r="913" spans="1:25">
      <c r="A913" s="8">
        <v>45349</v>
      </c>
      <c r="B913">
        <v>180.0128</v>
      </c>
      <c r="C913">
        <v>182.8158</v>
      </c>
      <c r="D913">
        <v>178.482</v>
      </c>
      <c r="E913">
        <v>181.53360000000001</v>
      </c>
      <c r="F913">
        <v>54318900</v>
      </c>
      <c r="G913" t="s">
        <v>18</v>
      </c>
      <c r="H913" t="s">
        <v>18</v>
      </c>
      <c r="I913" t="s">
        <v>19</v>
      </c>
      <c r="J913" t="s">
        <v>20</v>
      </c>
      <c r="K913" t="s">
        <v>21</v>
      </c>
      <c r="R913" s="10">
        <v>45345</v>
      </c>
      <c r="V913" s="11"/>
      <c r="W913" s="11"/>
      <c r="X913" s="11"/>
      <c r="Y913" s="11"/>
    </row>
    <row r="914" spans="1:25">
      <c r="A914" s="8">
        <v>45350</v>
      </c>
      <c r="B914">
        <v>181.4143</v>
      </c>
      <c r="C914">
        <v>182.0206</v>
      </c>
      <c r="D914">
        <v>179.04859999999999</v>
      </c>
      <c r="E914">
        <v>180.33090000000001</v>
      </c>
      <c r="F914">
        <v>48953900</v>
      </c>
      <c r="G914" t="s">
        <v>18</v>
      </c>
      <c r="H914" t="s">
        <v>18</v>
      </c>
      <c r="I914" t="s">
        <v>19</v>
      </c>
      <c r="J914" t="s">
        <v>20</v>
      </c>
      <c r="K914" t="s">
        <v>21</v>
      </c>
      <c r="R914" s="10">
        <v>45348</v>
      </c>
      <c r="V914" s="11"/>
      <c r="W914" s="11"/>
      <c r="X914" s="11"/>
      <c r="Y914" s="11"/>
    </row>
    <row r="915" spans="1:25">
      <c r="A915" s="8">
        <v>45351</v>
      </c>
      <c r="B915">
        <v>180.18170000000001</v>
      </c>
      <c r="C915">
        <v>181.47389999999999</v>
      </c>
      <c r="D915">
        <v>178.4522</v>
      </c>
      <c r="E915">
        <v>179.66489999999999</v>
      </c>
      <c r="F915">
        <v>136682600</v>
      </c>
      <c r="G915" t="s">
        <v>18</v>
      </c>
      <c r="H915" t="s">
        <v>18</v>
      </c>
      <c r="I915" t="s">
        <v>19</v>
      </c>
      <c r="J915" t="s">
        <v>20</v>
      </c>
      <c r="K915" t="s">
        <v>21</v>
      </c>
      <c r="R915" s="10">
        <v>45349</v>
      </c>
      <c r="V915" s="11"/>
      <c r="W915" s="11"/>
      <c r="X915" s="11"/>
      <c r="Y915" s="11"/>
    </row>
    <row r="916" spans="1:25">
      <c r="A916" s="8">
        <v>45352</v>
      </c>
      <c r="B916">
        <v>178.47210000000001</v>
      </c>
      <c r="C916">
        <v>179.4462</v>
      </c>
      <c r="D916">
        <v>176.3151</v>
      </c>
      <c r="E916">
        <v>178.5814</v>
      </c>
      <c r="F916">
        <v>73488000</v>
      </c>
      <c r="G916" t="s">
        <v>18</v>
      </c>
      <c r="H916" t="s">
        <v>18</v>
      </c>
      <c r="I916" t="s">
        <v>19</v>
      </c>
      <c r="J916" t="s">
        <v>20</v>
      </c>
      <c r="K916" t="s">
        <v>21</v>
      </c>
      <c r="R916" s="10">
        <v>45350</v>
      </c>
      <c r="V916" s="11"/>
      <c r="W916" s="11"/>
      <c r="X916" s="11"/>
      <c r="Y916" s="11"/>
    </row>
    <row r="917" spans="1:25">
      <c r="A917" s="8">
        <v>45355</v>
      </c>
      <c r="B917">
        <v>175.0925</v>
      </c>
      <c r="C917">
        <v>175.83799999999999</v>
      </c>
      <c r="D917">
        <v>172.7466</v>
      </c>
      <c r="E917">
        <v>174.0488</v>
      </c>
      <c r="F917">
        <v>81510100</v>
      </c>
      <c r="G917" t="s">
        <v>18</v>
      </c>
      <c r="H917" t="s">
        <v>18</v>
      </c>
      <c r="I917" t="s">
        <v>19</v>
      </c>
      <c r="J917" t="s">
        <v>20</v>
      </c>
      <c r="K917" t="s">
        <v>21</v>
      </c>
      <c r="R917" s="10">
        <v>45351</v>
      </c>
      <c r="V917" s="11"/>
      <c r="W917" s="11"/>
      <c r="X917" s="11"/>
      <c r="Y917" s="11"/>
    </row>
    <row r="918" spans="1:25">
      <c r="A918" s="8">
        <v>45356</v>
      </c>
      <c r="B918">
        <v>169.73480000000001</v>
      </c>
      <c r="C918">
        <v>171.00720000000001</v>
      </c>
      <c r="D918">
        <v>168.60169999999999</v>
      </c>
      <c r="E918">
        <v>169.09870000000001</v>
      </c>
      <c r="F918">
        <v>95132400</v>
      </c>
      <c r="G918" t="s">
        <v>18</v>
      </c>
      <c r="H918" t="s">
        <v>18</v>
      </c>
      <c r="I918" t="s">
        <v>19</v>
      </c>
      <c r="J918" t="s">
        <v>20</v>
      </c>
      <c r="K918" t="s">
        <v>21</v>
      </c>
      <c r="R918" s="10">
        <v>45352</v>
      </c>
      <c r="V918" s="11"/>
      <c r="W918" s="11"/>
      <c r="X918" s="11"/>
      <c r="Y918" s="11"/>
    </row>
    <row r="919" spans="1:25">
      <c r="A919" s="8">
        <v>45357</v>
      </c>
      <c r="B919">
        <v>170.03309999999999</v>
      </c>
      <c r="C919">
        <v>170.21199999999999</v>
      </c>
      <c r="D919">
        <v>167.66730000000001</v>
      </c>
      <c r="E919">
        <v>168.10470000000001</v>
      </c>
      <c r="F919">
        <v>68587700</v>
      </c>
      <c r="G919" t="s">
        <v>18</v>
      </c>
      <c r="H919" t="s">
        <v>18</v>
      </c>
      <c r="I919" t="s">
        <v>19</v>
      </c>
      <c r="J919" t="s">
        <v>20</v>
      </c>
      <c r="K919" t="s">
        <v>21</v>
      </c>
      <c r="R919" s="10">
        <v>45355</v>
      </c>
      <c r="V919" s="11"/>
      <c r="W919" s="11"/>
      <c r="X919" s="11"/>
      <c r="Y919" s="11"/>
    </row>
    <row r="920" spans="1:25">
      <c r="A920" s="8">
        <v>45358</v>
      </c>
      <c r="B920">
        <v>168.1345</v>
      </c>
      <c r="C920">
        <v>169.70500000000001</v>
      </c>
      <c r="D920">
        <v>167.4785</v>
      </c>
      <c r="E920">
        <v>167.9854</v>
      </c>
      <c r="F920">
        <v>71765100</v>
      </c>
      <c r="G920" t="s">
        <v>18</v>
      </c>
      <c r="H920" t="s">
        <v>18</v>
      </c>
      <c r="I920" t="s">
        <v>19</v>
      </c>
      <c r="J920" t="s">
        <v>20</v>
      </c>
      <c r="K920" t="s">
        <v>21</v>
      </c>
      <c r="R920" s="10">
        <v>45356</v>
      </c>
      <c r="V920" s="11"/>
      <c r="W920" s="11"/>
      <c r="X920" s="11"/>
      <c r="Y920" s="11"/>
    </row>
    <row r="921" spans="1:25">
      <c r="A921" s="8">
        <v>45359</v>
      </c>
      <c r="B921">
        <v>167.9854</v>
      </c>
      <c r="C921">
        <v>172.65719999999999</v>
      </c>
      <c r="D921">
        <v>167.92580000000001</v>
      </c>
      <c r="E921">
        <v>169.70500000000001</v>
      </c>
      <c r="F921">
        <v>76114600</v>
      </c>
      <c r="G921" t="s">
        <v>18</v>
      </c>
      <c r="H921" t="s">
        <v>18</v>
      </c>
      <c r="I921" t="s">
        <v>19</v>
      </c>
      <c r="J921" t="s">
        <v>20</v>
      </c>
      <c r="K921" t="s">
        <v>21</v>
      </c>
      <c r="R921" s="10">
        <v>45357</v>
      </c>
      <c r="V921" s="11"/>
      <c r="W921" s="11"/>
      <c r="X921" s="11"/>
      <c r="Y921" s="11"/>
    </row>
    <row r="922" spans="1:25">
      <c r="A922" s="8">
        <v>45362</v>
      </c>
      <c r="B922">
        <v>171.90180000000001</v>
      </c>
      <c r="C922">
        <v>173.3331</v>
      </c>
      <c r="D922">
        <v>171.0171</v>
      </c>
      <c r="E922">
        <v>171.71289999999999</v>
      </c>
      <c r="F922">
        <v>60139500</v>
      </c>
      <c r="G922" t="s">
        <v>18</v>
      </c>
      <c r="H922" t="s">
        <v>18</v>
      </c>
      <c r="I922" t="s">
        <v>19</v>
      </c>
      <c r="J922" t="s">
        <v>20</v>
      </c>
      <c r="K922" t="s">
        <v>21</v>
      </c>
      <c r="R922" s="10">
        <v>45358</v>
      </c>
      <c r="V922" s="11"/>
      <c r="W922" s="11"/>
      <c r="X922" s="11"/>
      <c r="Y922" s="11"/>
    </row>
    <row r="923" spans="1:25">
      <c r="A923" s="8">
        <v>45363</v>
      </c>
      <c r="B923">
        <v>172.1105</v>
      </c>
      <c r="C923">
        <v>172.98519999999999</v>
      </c>
      <c r="D923">
        <v>169.98330000000001</v>
      </c>
      <c r="E923">
        <v>172.19</v>
      </c>
      <c r="F923">
        <v>59825400</v>
      </c>
      <c r="G923" t="s">
        <v>18</v>
      </c>
      <c r="H923" t="s">
        <v>18</v>
      </c>
      <c r="I923" t="s">
        <v>19</v>
      </c>
      <c r="J923" t="s">
        <v>20</v>
      </c>
      <c r="K923" t="s">
        <v>21</v>
      </c>
      <c r="R923" s="10">
        <v>45359</v>
      </c>
      <c r="V923" s="11"/>
      <c r="W923" s="11"/>
      <c r="X923" s="11"/>
      <c r="Y923" s="11"/>
    </row>
    <row r="924" spans="1:25">
      <c r="A924" s="8">
        <v>45364</v>
      </c>
      <c r="B924">
        <v>171.7328</v>
      </c>
      <c r="C924">
        <v>172.15029999999999</v>
      </c>
      <c r="D924">
        <v>169.73490000000001</v>
      </c>
      <c r="E924">
        <v>170.1026</v>
      </c>
      <c r="F924">
        <v>52488700</v>
      </c>
      <c r="G924" t="s">
        <v>18</v>
      </c>
      <c r="H924" t="s">
        <v>18</v>
      </c>
      <c r="I924" t="s">
        <v>19</v>
      </c>
      <c r="J924" t="s">
        <v>20</v>
      </c>
      <c r="K924" t="s">
        <v>21</v>
      </c>
      <c r="R924" s="10">
        <v>45362</v>
      </c>
      <c r="V924" s="11"/>
      <c r="W924" s="11"/>
      <c r="X924" s="11"/>
      <c r="Y924" s="11"/>
    </row>
    <row r="925" spans="1:25">
      <c r="A925" s="8">
        <v>45365</v>
      </c>
      <c r="B925">
        <v>171.87200000000001</v>
      </c>
      <c r="C925">
        <v>173.2636</v>
      </c>
      <c r="D925">
        <v>171.0171</v>
      </c>
      <c r="E925">
        <v>171.9614</v>
      </c>
      <c r="F925">
        <v>72913500</v>
      </c>
      <c r="G925" t="s">
        <v>18</v>
      </c>
      <c r="H925" t="s">
        <v>18</v>
      </c>
      <c r="I925" t="s">
        <v>19</v>
      </c>
      <c r="J925" t="s">
        <v>20</v>
      </c>
      <c r="K925" t="s">
        <v>21</v>
      </c>
      <c r="R925" s="10">
        <v>45363</v>
      </c>
      <c r="V925" s="11"/>
      <c r="W925" s="11"/>
      <c r="X925" s="11"/>
      <c r="Y925" s="11"/>
    </row>
    <row r="926" spans="1:25">
      <c r="A926" s="8">
        <v>45366</v>
      </c>
      <c r="B926">
        <v>170.14240000000001</v>
      </c>
      <c r="C926">
        <v>171.58369999999999</v>
      </c>
      <c r="D926">
        <v>169.26769999999999</v>
      </c>
      <c r="E926">
        <v>171.58369999999999</v>
      </c>
      <c r="F926">
        <v>121664700</v>
      </c>
      <c r="G926" t="s">
        <v>18</v>
      </c>
      <c r="H926" t="s">
        <v>18</v>
      </c>
      <c r="I926" t="s">
        <v>19</v>
      </c>
      <c r="J926" t="s">
        <v>20</v>
      </c>
      <c r="K926" t="s">
        <v>21</v>
      </c>
      <c r="R926" s="10">
        <v>45364</v>
      </c>
      <c r="V926" s="11"/>
      <c r="W926" s="11"/>
      <c r="X926" s="11"/>
      <c r="Y926" s="11"/>
    </row>
    <row r="927" spans="1:25">
      <c r="A927" s="8">
        <v>45369</v>
      </c>
      <c r="B927">
        <v>174.51599999999999</v>
      </c>
      <c r="C927">
        <v>176.6431</v>
      </c>
      <c r="D927">
        <v>172.47829999999999</v>
      </c>
      <c r="E927">
        <v>172.6771</v>
      </c>
      <c r="F927">
        <v>75604200</v>
      </c>
      <c r="G927" t="s">
        <v>18</v>
      </c>
      <c r="H927" t="s">
        <v>18</v>
      </c>
      <c r="I927" t="s">
        <v>19</v>
      </c>
      <c r="J927" t="s">
        <v>20</v>
      </c>
      <c r="K927" t="s">
        <v>21</v>
      </c>
      <c r="R927" s="10">
        <v>45365</v>
      </c>
      <c r="V927" s="11"/>
      <c r="W927" s="11"/>
      <c r="X927" s="11"/>
      <c r="Y927" s="11"/>
    </row>
    <row r="928" spans="1:25">
      <c r="A928" s="8">
        <v>45370</v>
      </c>
      <c r="B928">
        <v>173.29339999999999</v>
      </c>
      <c r="C928">
        <v>175.5497</v>
      </c>
      <c r="D928">
        <v>171.99119999999999</v>
      </c>
      <c r="E928">
        <v>175.02289999999999</v>
      </c>
      <c r="F928">
        <v>55215200</v>
      </c>
      <c r="G928" t="s">
        <v>18</v>
      </c>
      <c r="H928" t="s">
        <v>18</v>
      </c>
      <c r="I928" t="s">
        <v>19</v>
      </c>
      <c r="J928" t="s">
        <v>20</v>
      </c>
      <c r="K928" t="s">
        <v>21</v>
      </c>
      <c r="R928" s="10">
        <v>45366</v>
      </c>
      <c r="V928" s="11"/>
      <c r="W928" s="11"/>
      <c r="X928" s="11"/>
      <c r="Y928" s="11"/>
    </row>
    <row r="929" spans="1:25">
      <c r="A929" s="8">
        <v>45371</v>
      </c>
      <c r="B929">
        <v>174.6651</v>
      </c>
      <c r="C929">
        <v>177.59739999999999</v>
      </c>
      <c r="D929">
        <v>174.03890000000001</v>
      </c>
      <c r="E929">
        <v>177.59739999999999</v>
      </c>
      <c r="F929">
        <v>53423100</v>
      </c>
      <c r="G929" t="s">
        <v>18</v>
      </c>
      <c r="H929" t="s">
        <v>18</v>
      </c>
      <c r="I929" t="s">
        <v>19</v>
      </c>
      <c r="J929" t="s">
        <v>20</v>
      </c>
      <c r="K929" t="s">
        <v>21</v>
      </c>
      <c r="R929" s="10">
        <v>45369</v>
      </c>
      <c r="V929" s="11"/>
      <c r="W929" s="11"/>
      <c r="X929" s="11"/>
      <c r="Y929" s="11"/>
    </row>
    <row r="930" spans="1:25">
      <c r="A930" s="8">
        <v>45372</v>
      </c>
      <c r="B930">
        <v>175.9871</v>
      </c>
      <c r="C930">
        <v>176.42449999999999</v>
      </c>
      <c r="D930">
        <v>169.81440000000001</v>
      </c>
      <c r="E930">
        <v>170.34119999999999</v>
      </c>
      <c r="F930">
        <v>106181300</v>
      </c>
      <c r="G930" t="s">
        <v>18</v>
      </c>
      <c r="H930" t="s">
        <v>18</v>
      </c>
      <c r="I930" t="s">
        <v>19</v>
      </c>
      <c r="J930" t="s">
        <v>20</v>
      </c>
      <c r="K930" t="s">
        <v>21</v>
      </c>
      <c r="R930" s="10">
        <v>45370</v>
      </c>
      <c r="V930" s="11"/>
      <c r="W930" s="11"/>
      <c r="X930" s="11"/>
      <c r="Y930" s="11"/>
    </row>
    <row r="931" spans="1:25">
      <c r="A931" s="8">
        <v>45373</v>
      </c>
      <c r="B931">
        <v>170.72880000000001</v>
      </c>
      <c r="C931">
        <v>172.0111</v>
      </c>
      <c r="D931">
        <v>169.03899999999999</v>
      </c>
      <c r="E931">
        <v>171.2457</v>
      </c>
      <c r="F931">
        <v>71106600</v>
      </c>
      <c r="G931" t="s">
        <v>18</v>
      </c>
      <c r="H931" t="s">
        <v>18</v>
      </c>
      <c r="I931" t="s">
        <v>19</v>
      </c>
      <c r="J931" t="s">
        <v>20</v>
      </c>
      <c r="K931" t="s">
        <v>21</v>
      </c>
      <c r="R931" s="10">
        <v>45371</v>
      </c>
      <c r="V931" s="11"/>
      <c r="W931" s="11"/>
      <c r="X931" s="11"/>
      <c r="Y931" s="11"/>
    </row>
    <row r="932" spans="1:25">
      <c r="A932" s="8">
        <v>45376</v>
      </c>
      <c r="B932">
        <v>169.54599999999999</v>
      </c>
      <c r="C932">
        <v>170.90780000000001</v>
      </c>
      <c r="D932">
        <v>168.43270000000001</v>
      </c>
      <c r="E932">
        <v>169.82429999999999</v>
      </c>
      <c r="F932">
        <v>54288300</v>
      </c>
      <c r="G932" t="s">
        <v>18</v>
      </c>
      <c r="H932" t="s">
        <v>18</v>
      </c>
      <c r="I932" t="s">
        <v>19</v>
      </c>
      <c r="J932" t="s">
        <v>20</v>
      </c>
      <c r="K932" t="s">
        <v>21</v>
      </c>
      <c r="R932" s="10">
        <v>45372</v>
      </c>
      <c r="V932" s="11"/>
      <c r="W932" s="11"/>
      <c r="X932" s="11"/>
      <c r="Y932" s="11"/>
    </row>
    <row r="933" spans="1:25">
      <c r="A933" s="8">
        <v>45377</v>
      </c>
      <c r="B933">
        <v>168.9794</v>
      </c>
      <c r="C933">
        <v>170.39089999999999</v>
      </c>
      <c r="D933">
        <v>168.56190000000001</v>
      </c>
      <c r="E933">
        <v>168.69120000000001</v>
      </c>
      <c r="F933">
        <v>57388400</v>
      </c>
      <c r="G933" t="s">
        <v>18</v>
      </c>
      <c r="H933" t="s">
        <v>18</v>
      </c>
      <c r="I933" t="s">
        <v>19</v>
      </c>
      <c r="J933" t="s">
        <v>20</v>
      </c>
      <c r="K933" t="s">
        <v>21</v>
      </c>
      <c r="R933" s="10">
        <v>45373</v>
      </c>
      <c r="V933" s="11"/>
      <c r="W933" s="11"/>
      <c r="X933" s="11"/>
      <c r="Y933" s="11"/>
    </row>
    <row r="934" spans="1:25">
      <c r="A934" s="8">
        <v>45378</v>
      </c>
      <c r="B934">
        <v>169.387</v>
      </c>
      <c r="C934">
        <v>172.55779999999999</v>
      </c>
      <c r="D934">
        <v>169.08879999999999</v>
      </c>
      <c r="E934">
        <v>172.26949999999999</v>
      </c>
      <c r="F934">
        <v>60273300</v>
      </c>
      <c r="G934" t="s">
        <v>18</v>
      </c>
      <c r="H934" t="s">
        <v>18</v>
      </c>
      <c r="I934" t="s">
        <v>19</v>
      </c>
      <c r="J934" t="s">
        <v>20</v>
      </c>
      <c r="K934" t="s">
        <v>21</v>
      </c>
      <c r="R934" s="10">
        <v>45376</v>
      </c>
      <c r="V934" s="11"/>
      <c r="W934" s="11"/>
      <c r="X934" s="11"/>
      <c r="Y934" s="11"/>
    </row>
    <row r="935" spans="1:25">
      <c r="A935" s="8">
        <v>45379</v>
      </c>
      <c r="B935">
        <v>170.71889999999999</v>
      </c>
      <c r="C935">
        <v>171.196</v>
      </c>
      <c r="D935">
        <v>169.4863</v>
      </c>
      <c r="E935">
        <v>170.45050000000001</v>
      </c>
      <c r="F935">
        <v>65672700</v>
      </c>
      <c r="G935" t="s">
        <v>18</v>
      </c>
      <c r="H935" t="s">
        <v>18</v>
      </c>
      <c r="I935" t="s">
        <v>19</v>
      </c>
      <c r="J935" t="s">
        <v>20</v>
      </c>
      <c r="K935" t="s">
        <v>21</v>
      </c>
      <c r="R935" s="10">
        <v>45377</v>
      </c>
      <c r="V935" s="11"/>
      <c r="W935" s="11"/>
      <c r="X935" s="11"/>
      <c r="Y935" s="11"/>
    </row>
    <row r="936" spans="1:25">
      <c r="A936" s="8">
        <v>45383</v>
      </c>
      <c r="B936">
        <v>170.16229999999999</v>
      </c>
      <c r="C936">
        <v>170.22190000000001</v>
      </c>
      <c r="D936">
        <v>168.46250000000001</v>
      </c>
      <c r="E936">
        <v>169.00919999999999</v>
      </c>
      <c r="F936">
        <v>46240500</v>
      </c>
      <c r="G936" t="s">
        <v>18</v>
      </c>
      <c r="H936" t="s">
        <v>18</v>
      </c>
      <c r="I936" t="s">
        <v>19</v>
      </c>
      <c r="J936" t="s">
        <v>20</v>
      </c>
      <c r="K936" t="s">
        <v>21</v>
      </c>
      <c r="R936" s="10">
        <v>45378</v>
      </c>
      <c r="V936" s="11"/>
      <c r="W936" s="11"/>
      <c r="X936" s="11"/>
      <c r="Y936" s="11"/>
    </row>
    <row r="937" spans="1:25">
      <c r="A937" s="8">
        <v>45384</v>
      </c>
      <c r="B937">
        <v>168.06489999999999</v>
      </c>
      <c r="C937">
        <v>168.32339999999999</v>
      </c>
      <c r="D937">
        <v>167.22</v>
      </c>
      <c r="E937">
        <v>167.82640000000001</v>
      </c>
      <c r="F937">
        <v>49329500</v>
      </c>
      <c r="G937" t="s">
        <v>18</v>
      </c>
      <c r="H937" t="s">
        <v>18</v>
      </c>
      <c r="I937" t="s">
        <v>19</v>
      </c>
      <c r="J937" t="s">
        <v>20</v>
      </c>
      <c r="K937" t="s">
        <v>21</v>
      </c>
      <c r="R937" s="10">
        <v>45379</v>
      </c>
      <c r="V937" s="11"/>
      <c r="W937" s="11"/>
      <c r="X937" s="11"/>
      <c r="Y937" s="11"/>
    </row>
    <row r="938" spans="1:25">
      <c r="A938" s="8">
        <v>45385</v>
      </c>
      <c r="B938">
        <v>167.77670000000001</v>
      </c>
      <c r="C938">
        <v>169.65530000000001</v>
      </c>
      <c r="D938">
        <v>167.56800000000001</v>
      </c>
      <c r="E938">
        <v>168.63149999999999</v>
      </c>
      <c r="F938">
        <v>47691700</v>
      </c>
      <c r="G938" t="s">
        <v>18</v>
      </c>
      <c r="H938" t="s">
        <v>18</v>
      </c>
      <c r="I938" t="s">
        <v>19</v>
      </c>
      <c r="J938" t="s">
        <v>20</v>
      </c>
      <c r="K938" t="s">
        <v>21</v>
      </c>
      <c r="R938" s="10">
        <v>45383</v>
      </c>
      <c r="V938" s="11"/>
      <c r="W938" s="11"/>
      <c r="X938" s="11"/>
      <c r="Y938" s="11"/>
    </row>
    <row r="939" spans="1:25">
      <c r="A939" s="8">
        <v>45386</v>
      </c>
      <c r="B939">
        <v>169.26769999999999</v>
      </c>
      <c r="C939">
        <v>170.8879</v>
      </c>
      <c r="D939">
        <v>167.8065</v>
      </c>
      <c r="E939">
        <v>167.8065</v>
      </c>
      <c r="F939">
        <v>53704400</v>
      </c>
      <c r="G939" t="s">
        <v>18</v>
      </c>
      <c r="H939" t="s">
        <v>18</v>
      </c>
      <c r="I939" t="s">
        <v>19</v>
      </c>
      <c r="J939" t="s">
        <v>20</v>
      </c>
      <c r="K939" t="s">
        <v>21</v>
      </c>
      <c r="R939" s="10">
        <v>45384</v>
      </c>
      <c r="V939" s="11"/>
      <c r="W939" s="11"/>
      <c r="X939" s="11"/>
      <c r="Y939" s="11"/>
    </row>
    <row r="940" spans="1:25">
      <c r="A940" s="8">
        <v>45387</v>
      </c>
      <c r="B940">
        <v>168.5719</v>
      </c>
      <c r="C940">
        <v>169.36709999999999</v>
      </c>
      <c r="D940">
        <v>167.9357</v>
      </c>
      <c r="E940">
        <v>168.56190000000001</v>
      </c>
      <c r="F940">
        <v>42055200</v>
      </c>
      <c r="G940" t="s">
        <v>18</v>
      </c>
      <c r="H940" t="s">
        <v>18</v>
      </c>
      <c r="I940" t="s">
        <v>19</v>
      </c>
      <c r="J940" t="s">
        <v>20</v>
      </c>
      <c r="K940" t="s">
        <v>21</v>
      </c>
      <c r="R940" s="10">
        <v>45385</v>
      </c>
      <c r="V940" s="11"/>
      <c r="W940" s="11"/>
      <c r="X940" s="11"/>
      <c r="Y940" s="11"/>
    </row>
    <row r="941" spans="1:25">
      <c r="A941" s="8">
        <v>45390</v>
      </c>
      <c r="B941">
        <v>168.01519999999999</v>
      </c>
      <c r="C941">
        <v>168.1842</v>
      </c>
      <c r="D941">
        <v>167.23</v>
      </c>
      <c r="E941">
        <v>167.43870000000001</v>
      </c>
      <c r="F941">
        <v>37425500</v>
      </c>
      <c r="G941" t="s">
        <v>18</v>
      </c>
      <c r="H941" t="s">
        <v>18</v>
      </c>
      <c r="I941" t="s">
        <v>19</v>
      </c>
      <c r="J941" t="s">
        <v>20</v>
      </c>
      <c r="K941" t="s">
        <v>21</v>
      </c>
      <c r="R941" s="10">
        <v>45386</v>
      </c>
      <c r="V941" s="11"/>
      <c r="W941" s="11"/>
      <c r="X941" s="11"/>
      <c r="Y941" s="11"/>
    </row>
    <row r="942" spans="1:25">
      <c r="A942" s="8">
        <v>45391</v>
      </c>
      <c r="B942">
        <v>167.68719999999999</v>
      </c>
      <c r="C942">
        <v>169.05889999999999</v>
      </c>
      <c r="D942">
        <v>167.33930000000001</v>
      </c>
      <c r="E942">
        <v>168.6514</v>
      </c>
      <c r="F942">
        <v>42451200</v>
      </c>
      <c r="G942" t="s">
        <v>18</v>
      </c>
      <c r="H942" t="s">
        <v>18</v>
      </c>
      <c r="I942" t="s">
        <v>19</v>
      </c>
      <c r="J942" t="s">
        <v>20</v>
      </c>
      <c r="K942" t="s">
        <v>21</v>
      </c>
      <c r="R942" s="10">
        <v>45387</v>
      </c>
      <c r="V942" s="11"/>
      <c r="W942" s="11"/>
      <c r="X942" s="11"/>
      <c r="Y942" s="11"/>
    </row>
    <row r="943" spans="1:25">
      <c r="A943" s="8">
        <v>45392</v>
      </c>
      <c r="B943">
        <v>167.78659999999999</v>
      </c>
      <c r="C943">
        <v>168.07480000000001</v>
      </c>
      <c r="D943">
        <v>166.10669999999999</v>
      </c>
      <c r="E943">
        <v>166.77269999999999</v>
      </c>
      <c r="F943">
        <v>49709300</v>
      </c>
      <c r="G943" t="s">
        <v>18</v>
      </c>
      <c r="H943" t="s">
        <v>18</v>
      </c>
      <c r="I943" t="s">
        <v>19</v>
      </c>
      <c r="J943" t="s">
        <v>20</v>
      </c>
      <c r="K943" t="s">
        <v>21</v>
      </c>
      <c r="R943" s="10">
        <v>45390</v>
      </c>
      <c r="V943" s="11"/>
      <c r="W943" s="11"/>
      <c r="X943" s="11"/>
      <c r="Y943" s="11"/>
    </row>
    <row r="944" spans="1:25">
      <c r="A944" s="8">
        <v>45393</v>
      </c>
      <c r="B944">
        <v>167.32939999999999</v>
      </c>
      <c r="C944">
        <v>174.4067</v>
      </c>
      <c r="D944">
        <v>167.15049999999999</v>
      </c>
      <c r="E944">
        <v>173.98920000000001</v>
      </c>
      <c r="F944">
        <v>91070300</v>
      </c>
      <c r="G944" t="s">
        <v>18</v>
      </c>
      <c r="H944" t="s">
        <v>18</v>
      </c>
      <c r="I944" t="s">
        <v>19</v>
      </c>
      <c r="J944" t="s">
        <v>20</v>
      </c>
      <c r="K944" t="s">
        <v>21</v>
      </c>
      <c r="R944" s="10">
        <v>45391</v>
      </c>
      <c r="V944" s="11"/>
      <c r="W944" s="11"/>
      <c r="X944" s="11"/>
      <c r="Y944" s="11"/>
    </row>
    <row r="945" spans="1:25">
      <c r="A945" s="8">
        <v>45394</v>
      </c>
      <c r="B945">
        <v>173.21379999999999</v>
      </c>
      <c r="C945">
        <v>177.28919999999999</v>
      </c>
      <c r="D945">
        <v>173.16409999999999</v>
      </c>
      <c r="E945">
        <v>175.49010000000001</v>
      </c>
      <c r="F945">
        <v>101593300</v>
      </c>
      <c r="G945" t="s">
        <v>18</v>
      </c>
      <c r="H945" t="s">
        <v>18</v>
      </c>
      <c r="I945" t="s">
        <v>19</v>
      </c>
      <c r="J945" t="s">
        <v>20</v>
      </c>
      <c r="K945" t="s">
        <v>21</v>
      </c>
      <c r="R945" s="10">
        <v>45392</v>
      </c>
      <c r="V945" s="11"/>
      <c r="W945" s="11"/>
      <c r="X945" s="11"/>
      <c r="Y945" s="11"/>
    </row>
    <row r="946" spans="1:25">
      <c r="A946" s="8">
        <v>45397</v>
      </c>
      <c r="B946">
        <v>174.30719999999999</v>
      </c>
      <c r="C946">
        <v>175.56960000000001</v>
      </c>
      <c r="D946">
        <v>171.46440000000001</v>
      </c>
      <c r="E946">
        <v>171.6533</v>
      </c>
      <c r="F946">
        <v>73531800</v>
      </c>
      <c r="G946" t="s">
        <v>18</v>
      </c>
      <c r="H946" t="s">
        <v>18</v>
      </c>
      <c r="I946" t="s">
        <v>19</v>
      </c>
      <c r="J946" t="s">
        <v>20</v>
      </c>
      <c r="K946" t="s">
        <v>21</v>
      </c>
      <c r="R946" s="10">
        <v>45393</v>
      </c>
      <c r="V946" s="11"/>
      <c r="W946" s="11"/>
      <c r="X946" s="11"/>
      <c r="Y946" s="11"/>
    </row>
    <row r="947" spans="1:25">
      <c r="A947" s="8">
        <v>45398</v>
      </c>
      <c r="B947">
        <v>170.71889999999999</v>
      </c>
      <c r="C947">
        <v>172.71690000000001</v>
      </c>
      <c r="D947">
        <v>167.25980000000001</v>
      </c>
      <c r="E947">
        <v>168.36320000000001</v>
      </c>
      <c r="F947">
        <v>73711200</v>
      </c>
      <c r="G947" t="s">
        <v>18</v>
      </c>
      <c r="H947" t="s">
        <v>18</v>
      </c>
      <c r="I947" t="s">
        <v>19</v>
      </c>
      <c r="J947" t="s">
        <v>20</v>
      </c>
      <c r="K947" t="s">
        <v>21</v>
      </c>
      <c r="R947" s="10">
        <v>45394</v>
      </c>
      <c r="V947" s="11"/>
      <c r="W947" s="11"/>
      <c r="X947" s="11"/>
      <c r="Y947" s="11"/>
    </row>
    <row r="948" spans="1:25">
      <c r="A948" s="8">
        <v>45399</v>
      </c>
      <c r="B948">
        <v>168.59180000000001</v>
      </c>
      <c r="C948">
        <v>169.62549999999999</v>
      </c>
      <c r="D948">
        <v>166.9914</v>
      </c>
      <c r="E948">
        <v>166.9914</v>
      </c>
      <c r="F948">
        <v>50901200</v>
      </c>
      <c r="G948" t="s">
        <v>18</v>
      </c>
      <c r="H948" t="s">
        <v>18</v>
      </c>
      <c r="I948" t="s">
        <v>19</v>
      </c>
      <c r="J948" t="s">
        <v>20</v>
      </c>
      <c r="K948" t="s">
        <v>21</v>
      </c>
      <c r="R948" s="10">
        <v>45397</v>
      </c>
      <c r="V948" s="11"/>
      <c r="W948" s="11"/>
      <c r="X948" s="11"/>
      <c r="Y948" s="11"/>
    </row>
    <row r="949" spans="1:25">
      <c r="A949" s="8">
        <v>45400</v>
      </c>
      <c r="B949">
        <v>167.02119999999999</v>
      </c>
      <c r="C949">
        <v>167.6276</v>
      </c>
      <c r="D949">
        <v>165.55009999999999</v>
      </c>
      <c r="E949">
        <v>166.03720000000001</v>
      </c>
      <c r="F949">
        <v>43122900</v>
      </c>
      <c r="G949" t="s">
        <v>18</v>
      </c>
      <c r="H949" t="s">
        <v>18</v>
      </c>
      <c r="I949" t="s">
        <v>19</v>
      </c>
      <c r="J949" t="s">
        <v>20</v>
      </c>
      <c r="K949" t="s">
        <v>21</v>
      </c>
      <c r="R949" s="10">
        <v>45398</v>
      </c>
      <c r="V949" s="11"/>
      <c r="W949" s="11"/>
      <c r="X949" s="11"/>
      <c r="Y949" s="11"/>
    </row>
    <row r="950" spans="1:25">
      <c r="A950" s="8">
        <v>45401</v>
      </c>
      <c r="B950">
        <v>165.2122</v>
      </c>
      <c r="C950">
        <v>165.40100000000001</v>
      </c>
      <c r="D950">
        <v>163.095</v>
      </c>
      <c r="E950">
        <v>164.0094</v>
      </c>
      <c r="F950">
        <v>67772100</v>
      </c>
      <c r="G950" t="s">
        <v>18</v>
      </c>
      <c r="H950" t="s">
        <v>18</v>
      </c>
      <c r="I950" t="s">
        <v>19</v>
      </c>
      <c r="J950" t="s">
        <v>20</v>
      </c>
      <c r="K950" t="s">
        <v>21</v>
      </c>
      <c r="R950" s="10">
        <v>45399</v>
      </c>
      <c r="V950" s="11"/>
      <c r="W950" s="11"/>
      <c r="X950" s="11"/>
      <c r="Y950" s="11"/>
    </row>
    <row r="951" spans="1:25">
      <c r="A951" s="8">
        <v>45404</v>
      </c>
      <c r="B951">
        <v>164.52629999999999</v>
      </c>
      <c r="C951">
        <v>166.25579999999999</v>
      </c>
      <c r="D951">
        <v>163.7808</v>
      </c>
      <c r="E951">
        <v>164.84440000000001</v>
      </c>
      <c r="F951">
        <v>48116400</v>
      </c>
      <c r="G951" t="s">
        <v>18</v>
      </c>
      <c r="H951" t="s">
        <v>18</v>
      </c>
      <c r="I951" t="s">
        <v>19</v>
      </c>
      <c r="J951" t="s">
        <v>20</v>
      </c>
      <c r="K951" t="s">
        <v>21</v>
      </c>
      <c r="R951" s="10">
        <v>45400</v>
      </c>
      <c r="V951" s="11"/>
      <c r="W951" s="11"/>
      <c r="X951" s="11"/>
      <c r="Y951" s="11"/>
    </row>
    <row r="952" spans="1:25">
      <c r="A952" s="8">
        <v>45405</v>
      </c>
      <c r="B952">
        <v>164.35730000000001</v>
      </c>
      <c r="C952">
        <v>166.0471</v>
      </c>
      <c r="D952">
        <v>163.9299</v>
      </c>
      <c r="E952">
        <v>165.898</v>
      </c>
      <c r="F952">
        <v>49537800</v>
      </c>
      <c r="G952" t="s">
        <v>18</v>
      </c>
      <c r="H952" t="s">
        <v>18</v>
      </c>
      <c r="I952" t="s">
        <v>19</v>
      </c>
      <c r="J952" t="s">
        <v>20</v>
      </c>
      <c r="K952" t="s">
        <v>21</v>
      </c>
      <c r="R952" s="10">
        <v>45401</v>
      </c>
      <c r="V952" s="11"/>
      <c r="W952" s="11"/>
      <c r="X952" s="11"/>
      <c r="Y952" s="11"/>
    </row>
    <row r="953" spans="1:25">
      <c r="A953" s="8">
        <v>45406</v>
      </c>
      <c r="B953">
        <v>165.5402</v>
      </c>
      <c r="C953">
        <v>168.28360000000001</v>
      </c>
      <c r="D953">
        <v>165.2122</v>
      </c>
      <c r="E953">
        <v>168.00530000000001</v>
      </c>
      <c r="F953">
        <v>48251800</v>
      </c>
      <c r="G953" t="s">
        <v>18</v>
      </c>
      <c r="H953" t="s">
        <v>18</v>
      </c>
      <c r="I953" t="s">
        <v>19</v>
      </c>
      <c r="J953" t="s">
        <v>20</v>
      </c>
      <c r="K953" t="s">
        <v>21</v>
      </c>
      <c r="R953" s="10">
        <v>45404</v>
      </c>
      <c r="V953" s="11"/>
      <c r="W953" s="11"/>
      <c r="X953" s="11"/>
      <c r="Y953" s="11"/>
    </row>
    <row r="954" spans="1:25">
      <c r="A954" s="8">
        <v>45407</v>
      </c>
      <c r="B954">
        <v>168.51220000000001</v>
      </c>
      <c r="C954">
        <v>169.58580000000001</v>
      </c>
      <c r="D954">
        <v>167.1405</v>
      </c>
      <c r="E954">
        <v>168.87010000000001</v>
      </c>
      <c r="F954">
        <v>50558300</v>
      </c>
      <c r="G954" t="s">
        <v>18</v>
      </c>
      <c r="H954" t="s">
        <v>18</v>
      </c>
      <c r="I954" t="s">
        <v>19</v>
      </c>
      <c r="J954" t="s">
        <v>20</v>
      </c>
      <c r="K954" t="s">
        <v>21</v>
      </c>
      <c r="R954" s="10">
        <v>45405</v>
      </c>
      <c r="V954" s="11"/>
      <c r="W954" s="11"/>
      <c r="X954" s="11"/>
      <c r="Y954" s="11"/>
    </row>
    <row r="955" spans="1:25">
      <c r="A955" s="8">
        <v>45408</v>
      </c>
      <c r="B955">
        <v>168.86009999999999</v>
      </c>
      <c r="C955">
        <v>170.31139999999999</v>
      </c>
      <c r="D955">
        <v>168.1643</v>
      </c>
      <c r="E955">
        <v>168.28360000000001</v>
      </c>
      <c r="F955">
        <v>44838400</v>
      </c>
      <c r="G955" t="s">
        <v>18</v>
      </c>
      <c r="H955" t="s">
        <v>18</v>
      </c>
      <c r="I955" t="s">
        <v>19</v>
      </c>
      <c r="J955" t="s">
        <v>20</v>
      </c>
      <c r="K955" t="s">
        <v>21</v>
      </c>
      <c r="R955" s="10">
        <v>45406</v>
      </c>
      <c r="V955" s="11"/>
      <c r="W955" s="11"/>
      <c r="X955" s="11"/>
      <c r="Y955" s="11"/>
    </row>
    <row r="956" spans="1:25">
      <c r="A956" s="8">
        <v>45411</v>
      </c>
      <c r="B956">
        <v>172.32919999999999</v>
      </c>
      <c r="C956">
        <v>174.97319999999999</v>
      </c>
      <c r="D956">
        <v>172.0608</v>
      </c>
      <c r="E956">
        <v>172.45840000000001</v>
      </c>
      <c r="F956">
        <v>68169400</v>
      </c>
      <c r="G956" t="s">
        <v>18</v>
      </c>
      <c r="H956" t="s">
        <v>18</v>
      </c>
      <c r="I956" t="s">
        <v>19</v>
      </c>
      <c r="J956" t="s">
        <v>20</v>
      </c>
      <c r="K956" t="s">
        <v>21</v>
      </c>
      <c r="R956" s="10">
        <v>45407</v>
      </c>
      <c r="V956" s="11"/>
      <c r="W956" s="11"/>
      <c r="X956" s="11"/>
      <c r="Y956" s="11"/>
    </row>
    <row r="957" spans="1:25">
      <c r="A957" s="8">
        <v>45412</v>
      </c>
      <c r="B957">
        <v>172.2894</v>
      </c>
      <c r="C957">
        <v>173.93950000000001</v>
      </c>
      <c r="D957">
        <v>168.9794</v>
      </c>
      <c r="E957">
        <v>169.3074</v>
      </c>
      <c r="F957">
        <v>65934800</v>
      </c>
      <c r="G957" t="s">
        <v>18</v>
      </c>
      <c r="H957" t="s">
        <v>18</v>
      </c>
      <c r="I957" t="s">
        <v>19</v>
      </c>
      <c r="J957" t="s">
        <v>20</v>
      </c>
      <c r="K957" t="s">
        <v>21</v>
      </c>
      <c r="R957" s="10">
        <v>45408</v>
      </c>
      <c r="V957" s="11"/>
      <c r="W957" s="11"/>
      <c r="X957" s="11"/>
      <c r="Y957" s="11"/>
    </row>
    <row r="958" spans="1:25">
      <c r="A958" s="8">
        <v>45413</v>
      </c>
      <c r="B958">
        <v>168.56190000000001</v>
      </c>
      <c r="C958">
        <v>171.67320000000001</v>
      </c>
      <c r="D958">
        <v>168.09479999999999</v>
      </c>
      <c r="E958">
        <v>168.28360000000001</v>
      </c>
      <c r="F958">
        <v>50383100</v>
      </c>
      <c r="G958" t="s">
        <v>18</v>
      </c>
      <c r="H958" t="s">
        <v>18</v>
      </c>
      <c r="I958" t="s">
        <v>19</v>
      </c>
      <c r="J958" t="s">
        <v>20</v>
      </c>
      <c r="K958" t="s">
        <v>21</v>
      </c>
      <c r="R958" s="10">
        <v>45411</v>
      </c>
      <c r="V958" s="11"/>
      <c r="W958" s="11"/>
      <c r="X958" s="11"/>
      <c r="Y958" s="11"/>
    </row>
    <row r="959" spans="1:25">
      <c r="A959" s="8">
        <v>45414</v>
      </c>
      <c r="B959">
        <v>171.4744</v>
      </c>
      <c r="C959">
        <v>172.37889999999999</v>
      </c>
      <c r="D959">
        <v>169.86410000000001</v>
      </c>
      <c r="E959">
        <v>171.99119999999999</v>
      </c>
      <c r="F959">
        <v>94214900</v>
      </c>
      <c r="G959" t="s">
        <v>18</v>
      </c>
      <c r="H959" t="s">
        <v>18</v>
      </c>
      <c r="I959" t="s">
        <v>19</v>
      </c>
      <c r="J959" t="s">
        <v>20</v>
      </c>
      <c r="K959" t="s">
        <v>21</v>
      </c>
      <c r="R959" s="10">
        <v>45412</v>
      </c>
      <c r="V959" s="11"/>
      <c r="W959" s="11"/>
      <c r="X959" s="11"/>
      <c r="Y959" s="11"/>
    </row>
    <row r="960" spans="1:25">
      <c r="A960" s="8">
        <v>45415</v>
      </c>
      <c r="B960">
        <v>185.52950000000001</v>
      </c>
      <c r="C960">
        <v>185.87739999999999</v>
      </c>
      <c r="D960">
        <v>181.5634</v>
      </c>
      <c r="E960">
        <v>182.2791</v>
      </c>
      <c r="F960">
        <v>163224100</v>
      </c>
      <c r="G960" t="s">
        <v>18</v>
      </c>
      <c r="H960" t="s">
        <v>18</v>
      </c>
      <c r="I960" t="s">
        <v>19</v>
      </c>
      <c r="J960" t="s">
        <v>20</v>
      </c>
      <c r="K960" t="s">
        <v>21</v>
      </c>
      <c r="R960" s="10">
        <v>45413</v>
      </c>
      <c r="V960" s="11"/>
      <c r="W960" s="11"/>
      <c r="X960" s="11"/>
      <c r="Y960" s="11"/>
    </row>
    <row r="961" spans="1:25">
      <c r="A961" s="8">
        <v>45418</v>
      </c>
      <c r="B961">
        <v>181.25530000000001</v>
      </c>
      <c r="C961">
        <v>183.0941</v>
      </c>
      <c r="D961">
        <v>179.33680000000001</v>
      </c>
      <c r="E961">
        <v>180.6191</v>
      </c>
      <c r="F961">
        <v>78569700</v>
      </c>
      <c r="G961" t="s">
        <v>18</v>
      </c>
      <c r="H961" t="s">
        <v>18</v>
      </c>
      <c r="I961" t="s">
        <v>19</v>
      </c>
      <c r="J961" t="s">
        <v>20</v>
      </c>
      <c r="K961" t="s">
        <v>21</v>
      </c>
      <c r="R961" s="10">
        <v>45414</v>
      </c>
      <c r="V961" s="11"/>
      <c r="W961" s="11"/>
      <c r="X961" s="11"/>
      <c r="Y961" s="11"/>
    </row>
    <row r="962" spans="1:25">
      <c r="A962" s="8">
        <v>45419</v>
      </c>
      <c r="B962">
        <v>182.34870000000001</v>
      </c>
      <c r="C962">
        <v>183.79</v>
      </c>
      <c r="D962">
        <v>180.23150000000001</v>
      </c>
      <c r="E962">
        <v>181.30500000000001</v>
      </c>
      <c r="F962">
        <v>77305800</v>
      </c>
      <c r="G962" t="s">
        <v>18</v>
      </c>
      <c r="H962" t="s">
        <v>18</v>
      </c>
      <c r="I962" t="s">
        <v>19</v>
      </c>
      <c r="J962" t="s">
        <v>20</v>
      </c>
      <c r="K962" t="s">
        <v>21</v>
      </c>
      <c r="R962" s="10">
        <v>45415</v>
      </c>
      <c r="V962" s="11"/>
      <c r="W962" s="11"/>
      <c r="X962" s="11"/>
      <c r="Y962" s="11"/>
    </row>
    <row r="963" spans="1:25">
      <c r="A963" s="8">
        <v>45420</v>
      </c>
      <c r="B963">
        <v>181.75229999999999</v>
      </c>
      <c r="C963">
        <v>181.9709</v>
      </c>
      <c r="D963">
        <v>180.36070000000001</v>
      </c>
      <c r="E963">
        <v>181.6429</v>
      </c>
      <c r="F963">
        <v>45057100</v>
      </c>
      <c r="G963" t="s">
        <v>18</v>
      </c>
      <c r="H963" t="s">
        <v>18</v>
      </c>
      <c r="I963" t="s">
        <v>19</v>
      </c>
      <c r="J963" t="s">
        <v>20</v>
      </c>
      <c r="K963" t="s">
        <v>21</v>
      </c>
      <c r="R963" s="10">
        <v>45418</v>
      </c>
      <c r="V963" s="11"/>
      <c r="W963" s="11"/>
      <c r="X963" s="11"/>
      <c r="Y963" s="11"/>
    </row>
    <row r="964" spans="1:25">
      <c r="A964" s="8">
        <v>45421</v>
      </c>
      <c r="B964">
        <v>181.464</v>
      </c>
      <c r="C964">
        <v>183.5514</v>
      </c>
      <c r="D964">
        <v>181.01669999999999</v>
      </c>
      <c r="E964">
        <v>183.46199999999999</v>
      </c>
      <c r="F964">
        <v>48983000</v>
      </c>
      <c r="G964" t="s">
        <v>18</v>
      </c>
      <c r="H964" t="s">
        <v>18</v>
      </c>
      <c r="I964" t="s">
        <v>19</v>
      </c>
      <c r="J964" t="s">
        <v>20</v>
      </c>
      <c r="K964" t="s">
        <v>21</v>
      </c>
      <c r="R964" s="10">
        <v>45419</v>
      </c>
      <c r="V964" s="11"/>
      <c r="W964" s="11"/>
      <c r="X964" s="11"/>
      <c r="Y964" s="11"/>
    </row>
    <row r="965" spans="1:25">
      <c r="A965" s="8">
        <v>45422</v>
      </c>
      <c r="B965">
        <v>184.03919999999999</v>
      </c>
      <c r="C965">
        <v>184.22839999999999</v>
      </c>
      <c r="D965">
        <v>181.28210000000001</v>
      </c>
      <c r="E965">
        <v>182.1979</v>
      </c>
      <c r="F965">
        <v>50759500</v>
      </c>
      <c r="G965" t="s">
        <v>27</v>
      </c>
      <c r="H965" t="s">
        <v>18</v>
      </c>
      <c r="I965" t="s">
        <v>19</v>
      </c>
      <c r="J965" t="s">
        <v>20</v>
      </c>
      <c r="K965" t="s">
        <v>21</v>
      </c>
      <c r="R965" s="10">
        <v>45420</v>
      </c>
      <c r="V965" s="11"/>
      <c r="W965" s="11"/>
      <c r="X965" s="11"/>
      <c r="Y965" s="11"/>
    </row>
    <row r="966" spans="1:25">
      <c r="A966" s="8">
        <v>45425</v>
      </c>
      <c r="B966">
        <v>184.57669999999999</v>
      </c>
      <c r="C966">
        <v>186.22900000000001</v>
      </c>
      <c r="D966">
        <v>183.76050000000001</v>
      </c>
      <c r="E966">
        <v>185.4128</v>
      </c>
      <c r="F966">
        <v>72044800</v>
      </c>
      <c r="G966" t="s">
        <v>18</v>
      </c>
      <c r="H966" t="s">
        <v>18</v>
      </c>
      <c r="I966" t="s">
        <v>19</v>
      </c>
      <c r="J966" t="s">
        <v>20</v>
      </c>
      <c r="K966" t="s">
        <v>21</v>
      </c>
      <c r="R966" s="10">
        <v>45421</v>
      </c>
      <c r="V966" s="11"/>
      <c r="W966" s="11"/>
      <c r="X966" s="11"/>
      <c r="Y966" s="11"/>
    </row>
    <row r="967" spans="1:25">
      <c r="A967" s="8">
        <v>45426</v>
      </c>
      <c r="B967">
        <v>186.6371</v>
      </c>
      <c r="C967">
        <v>187.42339999999999</v>
      </c>
      <c r="D967">
        <v>185.4228</v>
      </c>
      <c r="E967">
        <v>186.5575</v>
      </c>
      <c r="F967">
        <v>52393600</v>
      </c>
      <c r="G967" t="s">
        <v>18</v>
      </c>
      <c r="H967" t="s">
        <v>18</v>
      </c>
      <c r="I967" t="s">
        <v>19</v>
      </c>
      <c r="J967" t="s">
        <v>20</v>
      </c>
      <c r="K967" t="s">
        <v>21</v>
      </c>
      <c r="R967" s="10">
        <v>45422</v>
      </c>
      <c r="V967" s="11"/>
      <c r="W967" s="11"/>
      <c r="X967" s="11"/>
      <c r="Y967" s="11"/>
    </row>
    <row r="968" spans="1:25">
      <c r="A968" s="8">
        <v>45427</v>
      </c>
      <c r="B968">
        <v>187.0352</v>
      </c>
      <c r="C968">
        <v>189.76249999999999</v>
      </c>
      <c r="D968">
        <v>186.49780000000001</v>
      </c>
      <c r="E968">
        <v>188.83680000000001</v>
      </c>
      <c r="F968">
        <v>70400000</v>
      </c>
      <c r="G968" t="s">
        <v>18</v>
      </c>
      <c r="H968" t="s">
        <v>18</v>
      </c>
      <c r="I968" t="s">
        <v>19</v>
      </c>
      <c r="J968" t="s">
        <v>20</v>
      </c>
      <c r="K968" t="s">
        <v>21</v>
      </c>
      <c r="R968" s="10">
        <v>45425</v>
      </c>
      <c r="V968" s="11"/>
      <c r="W968" s="11"/>
      <c r="X968" s="11"/>
      <c r="Y968" s="11"/>
    </row>
    <row r="969" spans="1:25">
      <c r="A969" s="8">
        <v>45428</v>
      </c>
      <c r="B969">
        <v>189.58330000000001</v>
      </c>
      <c r="C969">
        <v>190.21039999999999</v>
      </c>
      <c r="D969">
        <v>188.77709999999999</v>
      </c>
      <c r="E969">
        <v>188.9563</v>
      </c>
      <c r="F969">
        <v>52845200</v>
      </c>
      <c r="G969" t="s">
        <v>18</v>
      </c>
      <c r="H969" t="s">
        <v>18</v>
      </c>
      <c r="I969" t="s">
        <v>19</v>
      </c>
      <c r="J969" t="s">
        <v>20</v>
      </c>
      <c r="K969" t="s">
        <v>21</v>
      </c>
      <c r="R969" s="10">
        <v>45426</v>
      </c>
      <c r="V969" s="11"/>
      <c r="W969" s="11"/>
      <c r="X969" s="11"/>
      <c r="Y969" s="11"/>
    </row>
    <row r="970" spans="1:25">
      <c r="A970" s="8">
        <v>45429</v>
      </c>
      <c r="B970">
        <v>188.62780000000001</v>
      </c>
      <c r="C970">
        <v>189.92179999999999</v>
      </c>
      <c r="D970">
        <v>188.29929999999999</v>
      </c>
      <c r="E970">
        <v>188.98609999999999</v>
      </c>
      <c r="F970">
        <v>41282900</v>
      </c>
      <c r="G970" t="s">
        <v>18</v>
      </c>
      <c r="H970" t="s">
        <v>18</v>
      </c>
      <c r="I970" t="s">
        <v>19</v>
      </c>
      <c r="J970" t="s">
        <v>20</v>
      </c>
      <c r="K970" t="s">
        <v>21</v>
      </c>
      <c r="R970" s="10">
        <v>45427</v>
      </c>
      <c r="V970" s="11"/>
      <c r="W970" s="11"/>
      <c r="X970" s="11"/>
      <c r="Y970" s="11"/>
    </row>
    <row r="971" spans="1:25">
      <c r="A971" s="8">
        <v>45432</v>
      </c>
      <c r="B971">
        <v>188.4486</v>
      </c>
      <c r="C971">
        <v>191.0266</v>
      </c>
      <c r="D971">
        <v>188.1301</v>
      </c>
      <c r="E971">
        <v>190.1507</v>
      </c>
      <c r="F971">
        <v>44361300</v>
      </c>
      <c r="G971" t="s">
        <v>18</v>
      </c>
      <c r="H971" t="s">
        <v>18</v>
      </c>
      <c r="I971" t="s">
        <v>19</v>
      </c>
      <c r="J971" t="s">
        <v>20</v>
      </c>
      <c r="K971" t="s">
        <v>21</v>
      </c>
      <c r="R971" s="10">
        <v>45428</v>
      </c>
      <c r="V971" s="11"/>
      <c r="W971" s="11"/>
      <c r="X971" s="11"/>
      <c r="Y971" s="11"/>
    </row>
    <row r="972" spans="1:25">
      <c r="A972" s="8">
        <v>45433</v>
      </c>
      <c r="B972">
        <v>190.2004</v>
      </c>
      <c r="C972">
        <v>191.83279999999999</v>
      </c>
      <c r="D972">
        <v>190.03120000000001</v>
      </c>
      <c r="E972">
        <v>191.4546</v>
      </c>
      <c r="F972">
        <v>42309400</v>
      </c>
      <c r="G972" t="s">
        <v>18</v>
      </c>
      <c r="H972" t="s">
        <v>18</v>
      </c>
      <c r="I972" t="s">
        <v>19</v>
      </c>
      <c r="J972" t="s">
        <v>20</v>
      </c>
      <c r="K972" t="s">
        <v>21</v>
      </c>
      <c r="R972" s="10">
        <v>45429</v>
      </c>
      <c r="V972" s="11"/>
      <c r="W972" s="11"/>
      <c r="X972" s="11"/>
      <c r="Y972" s="11"/>
    </row>
    <row r="973" spans="1:25">
      <c r="A973" s="8">
        <v>45434</v>
      </c>
      <c r="B973">
        <v>191.375</v>
      </c>
      <c r="C973">
        <v>191.92240000000001</v>
      </c>
      <c r="D973">
        <v>189.3843</v>
      </c>
      <c r="E973">
        <v>190.01130000000001</v>
      </c>
      <c r="F973">
        <v>34648500</v>
      </c>
      <c r="G973" t="s">
        <v>18</v>
      </c>
      <c r="H973" t="s">
        <v>18</v>
      </c>
      <c r="I973" t="s">
        <v>19</v>
      </c>
      <c r="J973" t="s">
        <v>20</v>
      </c>
      <c r="K973" t="s">
        <v>21</v>
      </c>
      <c r="R973" s="10">
        <v>45432</v>
      </c>
      <c r="V973" s="11"/>
      <c r="W973" s="11"/>
      <c r="X973" s="11"/>
      <c r="Y973" s="11"/>
    </row>
    <row r="974" spans="1:25">
      <c r="A974" s="8">
        <v>45435</v>
      </c>
      <c r="B974">
        <v>190.0909</v>
      </c>
      <c r="C974">
        <v>190.11089999999999</v>
      </c>
      <c r="D974">
        <v>185.7612</v>
      </c>
      <c r="E974">
        <v>186.01</v>
      </c>
      <c r="F974">
        <v>51005900</v>
      </c>
      <c r="G974" t="s">
        <v>18</v>
      </c>
      <c r="H974" t="s">
        <v>18</v>
      </c>
      <c r="I974" t="s">
        <v>19</v>
      </c>
      <c r="J974" t="s">
        <v>20</v>
      </c>
      <c r="K974" t="s">
        <v>21</v>
      </c>
      <c r="R974" s="10">
        <v>45433</v>
      </c>
      <c r="V974" s="11"/>
      <c r="W974" s="11"/>
      <c r="X974" s="11"/>
      <c r="Y974" s="11"/>
    </row>
    <row r="975" spans="1:25">
      <c r="A975" s="8">
        <v>45436</v>
      </c>
      <c r="B975">
        <v>187.941</v>
      </c>
      <c r="C975">
        <v>189.69280000000001</v>
      </c>
      <c r="D975">
        <v>187.16460000000001</v>
      </c>
      <c r="E975">
        <v>189.09559999999999</v>
      </c>
      <c r="F975">
        <v>36294600</v>
      </c>
      <c r="G975" t="s">
        <v>18</v>
      </c>
      <c r="H975" t="s">
        <v>18</v>
      </c>
      <c r="I975" t="s">
        <v>19</v>
      </c>
      <c r="J975" t="s">
        <v>20</v>
      </c>
      <c r="K975" t="s">
        <v>21</v>
      </c>
      <c r="R975" s="10">
        <v>45434</v>
      </c>
      <c r="V975" s="11"/>
      <c r="W975" s="11"/>
      <c r="X975" s="11"/>
      <c r="Y975" s="11"/>
    </row>
    <row r="976" spans="1:25">
      <c r="A976" s="8">
        <v>45440</v>
      </c>
      <c r="B976">
        <v>190.61850000000001</v>
      </c>
      <c r="C976">
        <v>192.10159999999999</v>
      </c>
      <c r="D976">
        <v>188.21969999999999</v>
      </c>
      <c r="E976">
        <v>189.10560000000001</v>
      </c>
      <c r="F976">
        <v>52280100</v>
      </c>
      <c r="G976" t="s">
        <v>18</v>
      </c>
      <c r="H976" t="s">
        <v>18</v>
      </c>
      <c r="I976" t="s">
        <v>19</v>
      </c>
      <c r="J976" t="s">
        <v>20</v>
      </c>
      <c r="K976" t="s">
        <v>21</v>
      </c>
      <c r="R976" s="10">
        <v>45435</v>
      </c>
      <c r="V976" s="11"/>
      <c r="W976" s="11"/>
      <c r="X976" s="11"/>
      <c r="Y976" s="11"/>
    </row>
    <row r="977" spans="1:25">
      <c r="A977" s="8">
        <v>45441</v>
      </c>
      <c r="B977">
        <v>188.72730000000001</v>
      </c>
      <c r="C977">
        <v>191.35499999999999</v>
      </c>
      <c r="D977">
        <v>188.62780000000001</v>
      </c>
      <c r="E977">
        <v>189.4042</v>
      </c>
      <c r="F977">
        <v>53068000</v>
      </c>
      <c r="G977" t="s">
        <v>18</v>
      </c>
      <c r="H977" t="s">
        <v>18</v>
      </c>
      <c r="I977" t="s">
        <v>19</v>
      </c>
      <c r="J977" t="s">
        <v>20</v>
      </c>
      <c r="K977" t="s">
        <v>21</v>
      </c>
      <c r="R977" s="10">
        <v>45436</v>
      </c>
      <c r="V977" s="11"/>
      <c r="W977" s="11"/>
      <c r="X977" s="11"/>
      <c r="Y977" s="11"/>
    </row>
    <row r="978" spans="1:25">
      <c r="A978" s="8">
        <v>45442</v>
      </c>
      <c r="B978">
        <v>189.87200000000001</v>
      </c>
      <c r="C978">
        <v>191.28540000000001</v>
      </c>
      <c r="D978">
        <v>189.74260000000001</v>
      </c>
      <c r="E978">
        <v>190.39949999999999</v>
      </c>
      <c r="F978">
        <v>49947900</v>
      </c>
      <c r="G978" t="s">
        <v>18</v>
      </c>
      <c r="H978" t="s">
        <v>18</v>
      </c>
      <c r="I978" t="s">
        <v>19</v>
      </c>
      <c r="J978" t="s">
        <v>20</v>
      </c>
      <c r="K978" t="s">
        <v>21</v>
      </c>
      <c r="R978" s="10">
        <v>45440</v>
      </c>
      <c r="V978" s="11"/>
      <c r="W978" s="11"/>
      <c r="X978" s="11"/>
      <c r="Y978" s="11"/>
    </row>
    <row r="979" spans="1:25">
      <c r="A979" s="8">
        <v>45443</v>
      </c>
      <c r="B979">
        <v>190.5488</v>
      </c>
      <c r="C979">
        <v>191.67359999999999</v>
      </c>
      <c r="D979">
        <v>189.02590000000001</v>
      </c>
      <c r="E979">
        <v>191.35509999999999</v>
      </c>
      <c r="F979">
        <v>75158300</v>
      </c>
      <c r="G979" t="s">
        <v>18</v>
      </c>
      <c r="H979" t="s">
        <v>18</v>
      </c>
      <c r="I979" t="s">
        <v>19</v>
      </c>
      <c r="J979" t="s">
        <v>20</v>
      </c>
      <c r="K979" t="s">
        <v>21</v>
      </c>
      <c r="R979" s="10">
        <v>45441</v>
      </c>
      <c r="V979" s="11"/>
      <c r="W979" s="11"/>
      <c r="X979" s="11"/>
      <c r="Y979" s="11"/>
    </row>
    <row r="980" spans="1:25">
      <c r="A980" s="8">
        <v>45446</v>
      </c>
      <c r="B980">
        <v>192.00200000000001</v>
      </c>
      <c r="C980">
        <v>194.0823</v>
      </c>
      <c r="D980">
        <v>191.62379999999999</v>
      </c>
      <c r="E980">
        <v>193.1268</v>
      </c>
      <c r="F980">
        <v>50080500</v>
      </c>
      <c r="G980" t="s">
        <v>18</v>
      </c>
      <c r="H980" t="s">
        <v>18</v>
      </c>
      <c r="I980" t="s">
        <v>19</v>
      </c>
      <c r="J980" t="s">
        <v>20</v>
      </c>
      <c r="K980" t="s">
        <v>21</v>
      </c>
      <c r="R980" s="10">
        <v>45442</v>
      </c>
      <c r="V980" s="11"/>
      <c r="W980" s="11"/>
      <c r="X980" s="11"/>
      <c r="Y980" s="11"/>
    </row>
    <row r="981" spans="1:25">
      <c r="A981" s="8">
        <v>45447</v>
      </c>
      <c r="B981">
        <v>193.73390000000001</v>
      </c>
      <c r="C981">
        <v>194.41069999999999</v>
      </c>
      <c r="D981">
        <v>192.13140000000001</v>
      </c>
      <c r="E981">
        <v>193.4453</v>
      </c>
      <c r="F981">
        <v>47471400</v>
      </c>
      <c r="G981" t="s">
        <v>18</v>
      </c>
      <c r="H981" t="s">
        <v>18</v>
      </c>
      <c r="I981" t="s">
        <v>19</v>
      </c>
      <c r="J981" t="s">
        <v>20</v>
      </c>
      <c r="K981" t="s">
        <v>21</v>
      </c>
      <c r="R981" s="10">
        <v>45443</v>
      </c>
      <c r="V981" s="11"/>
      <c r="W981" s="11"/>
      <c r="X981" s="11"/>
      <c r="Y981" s="11"/>
    </row>
    <row r="982" spans="1:25">
      <c r="A982" s="8">
        <v>45448</v>
      </c>
      <c r="B982">
        <v>194.49039999999999</v>
      </c>
      <c r="C982">
        <v>195.98339999999999</v>
      </c>
      <c r="D982">
        <v>193.96279999999999</v>
      </c>
      <c r="E982">
        <v>194.95820000000001</v>
      </c>
      <c r="F982">
        <v>54156800</v>
      </c>
      <c r="G982" t="s">
        <v>18</v>
      </c>
      <c r="H982" t="s">
        <v>18</v>
      </c>
      <c r="I982" t="s">
        <v>19</v>
      </c>
      <c r="J982" t="s">
        <v>20</v>
      </c>
      <c r="K982" t="s">
        <v>21</v>
      </c>
      <c r="R982" s="10">
        <v>45446</v>
      </c>
      <c r="V982" s="11"/>
      <c r="W982" s="11"/>
      <c r="X982" s="11"/>
      <c r="Y982" s="11"/>
    </row>
    <row r="983" spans="1:25">
      <c r="A983" s="8">
        <v>45449</v>
      </c>
      <c r="B983">
        <v>194.779</v>
      </c>
      <c r="C983">
        <v>195.58529999999999</v>
      </c>
      <c r="D983">
        <v>193.26609999999999</v>
      </c>
      <c r="E983">
        <v>193.57470000000001</v>
      </c>
      <c r="F983">
        <v>41181800</v>
      </c>
      <c r="G983" t="s">
        <v>18</v>
      </c>
      <c r="H983" t="s">
        <v>18</v>
      </c>
      <c r="I983" t="s">
        <v>19</v>
      </c>
      <c r="J983" t="s">
        <v>20</v>
      </c>
      <c r="K983" t="s">
        <v>21</v>
      </c>
      <c r="R983" s="10">
        <v>45447</v>
      </c>
      <c r="V983" s="11"/>
      <c r="W983" s="11"/>
      <c r="X983" s="11"/>
      <c r="Y983" s="11"/>
    </row>
    <row r="984" spans="1:25">
      <c r="A984" s="8">
        <v>45450</v>
      </c>
      <c r="B984">
        <v>193.7439</v>
      </c>
      <c r="C984">
        <v>196.0232</v>
      </c>
      <c r="D984">
        <v>193.2362</v>
      </c>
      <c r="E984">
        <v>195.9734</v>
      </c>
      <c r="F984">
        <v>53103900</v>
      </c>
      <c r="G984" t="s">
        <v>18</v>
      </c>
      <c r="H984" t="s">
        <v>18</v>
      </c>
      <c r="I984" t="s">
        <v>19</v>
      </c>
      <c r="J984" t="s">
        <v>20</v>
      </c>
      <c r="K984" t="s">
        <v>21</v>
      </c>
      <c r="R984" s="10">
        <v>45448</v>
      </c>
      <c r="V984" s="11"/>
      <c r="W984" s="11"/>
      <c r="X984" s="11"/>
      <c r="Y984" s="11"/>
    </row>
    <row r="985" spans="1:25">
      <c r="A985" s="8">
        <v>45453</v>
      </c>
      <c r="B985">
        <v>195.98339999999999</v>
      </c>
      <c r="C985">
        <v>196.38149999999999</v>
      </c>
      <c r="D985">
        <v>191.25550000000001</v>
      </c>
      <c r="E985">
        <v>192.221</v>
      </c>
      <c r="F985">
        <v>97262100</v>
      </c>
      <c r="G985" t="s">
        <v>18</v>
      </c>
      <c r="H985" t="s">
        <v>18</v>
      </c>
      <c r="I985" t="s">
        <v>19</v>
      </c>
      <c r="J985" t="s">
        <v>20</v>
      </c>
      <c r="K985" t="s">
        <v>21</v>
      </c>
      <c r="R985" s="10">
        <v>45449</v>
      </c>
      <c r="V985" s="11"/>
      <c r="W985" s="11"/>
      <c r="X985" s="11"/>
      <c r="Y985" s="11"/>
    </row>
    <row r="986" spans="1:25">
      <c r="A986" s="8">
        <v>45454</v>
      </c>
      <c r="B986">
        <v>192.74850000000001</v>
      </c>
      <c r="C986">
        <v>206.19560000000001</v>
      </c>
      <c r="D986">
        <v>192.7286</v>
      </c>
      <c r="E986">
        <v>206.1857</v>
      </c>
      <c r="F986">
        <v>172373300</v>
      </c>
      <c r="G986" t="s">
        <v>18</v>
      </c>
      <c r="H986" t="s">
        <v>18</v>
      </c>
      <c r="I986" t="s">
        <v>19</v>
      </c>
      <c r="J986" t="s">
        <v>20</v>
      </c>
      <c r="K986" t="s">
        <v>21</v>
      </c>
      <c r="R986" s="10">
        <v>45450</v>
      </c>
      <c r="V986" s="11"/>
      <c r="W986" s="11"/>
      <c r="X986" s="11"/>
      <c r="Y986" s="11"/>
    </row>
    <row r="987" spans="1:25">
      <c r="A987" s="8">
        <v>45455</v>
      </c>
      <c r="B987">
        <v>206.40469999999999</v>
      </c>
      <c r="C987">
        <v>219.17500000000001</v>
      </c>
      <c r="D987">
        <v>205.93690000000001</v>
      </c>
      <c r="E987">
        <v>212.07820000000001</v>
      </c>
      <c r="F987">
        <v>198134300</v>
      </c>
      <c r="G987" t="s">
        <v>18</v>
      </c>
      <c r="H987" t="s">
        <v>18</v>
      </c>
      <c r="I987" t="s">
        <v>19</v>
      </c>
      <c r="J987" t="s">
        <v>20</v>
      </c>
      <c r="K987" t="s">
        <v>21</v>
      </c>
      <c r="R987" s="10">
        <v>45453</v>
      </c>
      <c r="V987" s="11"/>
      <c r="W987" s="11"/>
      <c r="X987" s="11"/>
      <c r="Y987" s="11"/>
    </row>
    <row r="988" spans="1:25">
      <c r="A988" s="8">
        <v>45456</v>
      </c>
      <c r="B988">
        <v>213.74039999999999</v>
      </c>
      <c r="C988">
        <v>215.74100000000001</v>
      </c>
      <c r="D988">
        <v>210.61500000000001</v>
      </c>
      <c r="E988">
        <v>213.24270000000001</v>
      </c>
      <c r="F988">
        <v>97862700</v>
      </c>
      <c r="G988" t="s">
        <v>18</v>
      </c>
      <c r="H988" t="s">
        <v>18</v>
      </c>
      <c r="I988" t="s">
        <v>19</v>
      </c>
      <c r="J988" t="s">
        <v>20</v>
      </c>
      <c r="K988" t="s">
        <v>21</v>
      </c>
      <c r="R988" s="10">
        <v>45454</v>
      </c>
      <c r="V988" s="11"/>
      <c r="W988" s="11"/>
      <c r="X988" s="11"/>
      <c r="Y988" s="11"/>
    </row>
    <row r="989" spans="1:25">
      <c r="A989" s="8">
        <v>45457</v>
      </c>
      <c r="B989">
        <v>212.8545</v>
      </c>
      <c r="C989">
        <v>214.16829999999999</v>
      </c>
      <c r="D989">
        <v>210.31639999999999</v>
      </c>
      <c r="E989">
        <v>211.5008</v>
      </c>
      <c r="F989">
        <v>70122700</v>
      </c>
      <c r="G989" t="s">
        <v>18</v>
      </c>
      <c r="H989" t="s">
        <v>18</v>
      </c>
      <c r="I989" t="s">
        <v>19</v>
      </c>
      <c r="J989" t="s">
        <v>20</v>
      </c>
      <c r="K989" t="s">
        <v>21</v>
      </c>
      <c r="R989" s="10">
        <v>45455</v>
      </c>
      <c r="V989" s="11"/>
      <c r="W989" s="11"/>
      <c r="X989" s="11"/>
      <c r="Y989" s="11"/>
    </row>
    <row r="990" spans="1:25">
      <c r="A990" s="8">
        <v>45460</v>
      </c>
      <c r="B990">
        <v>212.3767</v>
      </c>
      <c r="C990">
        <v>217.9308</v>
      </c>
      <c r="D990">
        <v>211.72980000000001</v>
      </c>
      <c r="E990">
        <v>215.66139999999999</v>
      </c>
      <c r="F990">
        <v>93728300</v>
      </c>
      <c r="G990" t="s">
        <v>18</v>
      </c>
      <c r="H990" t="s">
        <v>18</v>
      </c>
      <c r="I990" t="s">
        <v>19</v>
      </c>
      <c r="J990" t="s">
        <v>20</v>
      </c>
      <c r="K990" t="s">
        <v>21</v>
      </c>
      <c r="R990" s="10">
        <v>45456</v>
      </c>
      <c r="V990" s="11"/>
      <c r="W990" s="11"/>
      <c r="X990" s="11"/>
      <c r="Y990" s="11"/>
    </row>
    <row r="991" spans="1:25">
      <c r="A991" s="8">
        <v>45461</v>
      </c>
      <c r="B991">
        <v>216.5771</v>
      </c>
      <c r="C991">
        <v>217.6122</v>
      </c>
      <c r="D991">
        <v>212.00839999999999</v>
      </c>
      <c r="E991">
        <v>213.29239999999999</v>
      </c>
      <c r="F991">
        <v>79943300</v>
      </c>
      <c r="G991" t="s">
        <v>18</v>
      </c>
      <c r="H991" t="s">
        <v>18</v>
      </c>
      <c r="I991" t="s">
        <v>19</v>
      </c>
      <c r="J991" t="s">
        <v>20</v>
      </c>
      <c r="K991" t="s">
        <v>21</v>
      </c>
      <c r="R991" s="10">
        <v>45457</v>
      </c>
      <c r="V991" s="11"/>
      <c r="W991" s="11"/>
      <c r="X991" s="11"/>
      <c r="Y991" s="11"/>
    </row>
    <row r="992" spans="1:25">
      <c r="A992" s="8">
        <v>45463</v>
      </c>
      <c r="B992">
        <v>212.9341</v>
      </c>
      <c r="C992">
        <v>213.24270000000001</v>
      </c>
      <c r="D992">
        <v>207.87780000000001</v>
      </c>
      <c r="E992">
        <v>208.7039</v>
      </c>
      <c r="F992">
        <v>86172500</v>
      </c>
      <c r="G992" t="s">
        <v>18</v>
      </c>
      <c r="H992" t="s">
        <v>18</v>
      </c>
      <c r="I992" t="s">
        <v>19</v>
      </c>
      <c r="J992" t="s">
        <v>20</v>
      </c>
      <c r="K992" t="s">
        <v>21</v>
      </c>
      <c r="R992" s="10">
        <v>45460</v>
      </c>
      <c r="V992" s="11"/>
      <c r="W992" s="11"/>
      <c r="X992" s="11"/>
      <c r="Y992" s="11"/>
    </row>
    <row r="993" spans="1:25">
      <c r="A993" s="8">
        <v>45464</v>
      </c>
      <c r="B993">
        <v>209.41059999999999</v>
      </c>
      <c r="C993">
        <v>210.90360000000001</v>
      </c>
      <c r="D993">
        <v>206.14590000000001</v>
      </c>
      <c r="E993">
        <v>206.5241</v>
      </c>
      <c r="F993">
        <v>246421400</v>
      </c>
      <c r="G993" t="s">
        <v>18</v>
      </c>
      <c r="H993" t="s">
        <v>18</v>
      </c>
      <c r="I993" t="s">
        <v>19</v>
      </c>
      <c r="J993" t="s">
        <v>20</v>
      </c>
      <c r="K993" t="s">
        <v>21</v>
      </c>
      <c r="R993" s="10">
        <v>45461</v>
      </c>
      <c r="V993" s="11"/>
      <c r="W993" s="11"/>
      <c r="X993" s="11"/>
      <c r="Y993" s="11"/>
    </row>
    <row r="994" spans="1:25">
      <c r="A994" s="8">
        <v>45467</v>
      </c>
      <c r="B994">
        <v>206.75299999999999</v>
      </c>
      <c r="C994">
        <v>211.7098</v>
      </c>
      <c r="D994">
        <v>205.6283</v>
      </c>
      <c r="E994">
        <v>207.1711</v>
      </c>
      <c r="F994">
        <v>80727000</v>
      </c>
      <c r="G994" t="s">
        <v>18</v>
      </c>
      <c r="H994" t="s">
        <v>18</v>
      </c>
      <c r="I994" t="s">
        <v>19</v>
      </c>
      <c r="J994" t="s">
        <v>20</v>
      </c>
      <c r="K994" t="s">
        <v>21</v>
      </c>
      <c r="R994" s="10">
        <v>45463</v>
      </c>
      <c r="V994" s="11"/>
      <c r="W994" s="11"/>
      <c r="X994" s="11"/>
      <c r="Y994" s="11"/>
    </row>
    <row r="995" spans="1:25">
      <c r="A995" s="8">
        <v>45468</v>
      </c>
      <c r="B995">
        <v>208.1764</v>
      </c>
      <c r="C995">
        <v>210.39599999999999</v>
      </c>
      <c r="D995">
        <v>207.63890000000001</v>
      </c>
      <c r="E995">
        <v>208.0968</v>
      </c>
      <c r="F995">
        <v>56713900</v>
      </c>
      <c r="G995" t="s">
        <v>18</v>
      </c>
      <c r="H995" t="s">
        <v>18</v>
      </c>
      <c r="I995" t="s">
        <v>19</v>
      </c>
      <c r="J995" t="s">
        <v>20</v>
      </c>
      <c r="K995" t="s">
        <v>21</v>
      </c>
      <c r="R995" s="10">
        <v>45464</v>
      </c>
      <c r="V995" s="11"/>
      <c r="W995" s="11"/>
      <c r="X995" s="11"/>
      <c r="Y995" s="11"/>
    </row>
    <row r="996" spans="1:25">
      <c r="A996" s="8">
        <v>45469</v>
      </c>
      <c r="B996">
        <v>210.5154</v>
      </c>
      <c r="C996">
        <v>213.85980000000001</v>
      </c>
      <c r="D996">
        <v>209.65940000000001</v>
      </c>
      <c r="E996">
        <v>212.25729999999999</v>
      </c>
      <c r="F996">
        <v>66213200</v>
      </c>
      <c r="G996" t="s">
        <v>18</v>
      </c>
      <c r="H996" t="s">
        <v>18</v>
      </c>
      <c r="I996" t="s">
        <v>19</v>
      </c>
      <c r="J996" t="s">
        <v>20</v>
      </c>
      <c r="K996" t="s">
        <v>21</v>
      </c>
      <c r="R996" s="10">
        <v>45467</v>
      </c>
      <c r="V996" s="11"/>
      <c r="W996" s="11"/>
      <c r="X996" s="11"/>
      <c r="Y996" s="11"/>
    </row>
    <row r="997" spans="1:25">
      <c r="A997" s="8">
        <v>45470</v>
      </c>
      <c r="B997">
        <v>213.69059999999999</v>
      </c>
      <c r="C997">
        <v>214.73570000000001</v>
      </c>
      <c r="D997">
        <v>211.36150000000001</v>
      </c>
      <c r="E997">
        <v>213.10339999999999</v>
      </c>
      <c r="F997">
        <v>49772700</v>
      </c>
      <c r="G997" t="s">
        <v>18</v>
      </c>
      <c r="H997" t="s">
        <v>18</v>
      </c>
      <c r="I997" t="s">
        <v>19</v>
      </c>
      <c r="J997" t="s">
        <v>20</v>
      </c>
      <c r="K997" t="s">
        <v>21</v>
      </c>
      <c r="R997" s="10">
        <v>45468</v>
      </c>
      <c r="V997" s="11"/>
      <c r="W997" s="11"/>
      <c r="X997" s="11"/>
      <c r="Y997" s="11"/>
    </row>
    <row r="998" spans="1:25">
      <c r="A998" s="8">
        <v>45471</v>
      </c>
      <c r="B998">
        <v>214.7655</v>
      </c>
      <c r="C998">
        <v>215.0641</v>
      </c>
      <c r="D998">
        <v>209.321</v>
      </c>
      <c r="E998">
        <v>209.6395</v>
      </c>
      <c r="F998">
        <v>82542700</v>
      </c>
      <c r="G998" t="s">
        <v>18</v>
      </c>
      <c r="H998" t="s">
        <v>18</v>
      </c>
      <c r="I998" t="s">
        <v>19</v>
      </c>
      <c r="J998" t="s">
        <v>20</v>
      </c>
      <c r="K998" t="s">
        <v>21</v>
      </c>
      <c r="R998" s="10">
        <v>45469</v>
      </c>
      <c r="V998" s="11"/>
      <c r="W998" s="11"/>
      <c r="X998" s="11"/>
      <c r="Y998" s="11"/>
    </row>
    <row r="999" spans="1:25">
      <c r="A999" s="8">
        <v>45474</v>
      </c>
      <c r="B999">
        <v>211.1027</v>
      </c>
      <c r="C999">
        <v>216.4974</v>
      </c>
      <c r="D999">
        <v>210.93350000000001</v>
      </c>
      <c r="E999">
        <v>215.74100000000001</v>
      </c>
      <c r="F999">
        <v>60402900</v>
      </c>
      <c r="G999" t="s">
        <v>18</v>
      </c>
      <c r="H999" t="s">
        <v>18</v>
      </c>
      <c r="I999" t="s">
        <v>19</v>
      </c>
      <c r="J999" t="s">
        <v>20</v>
      </c>
      <c r="K999" t="s">
        <v>21</v>
      </c>
      <c r="R999" s="10">
        <v>45470</v>
      </c>
      <c r="V999" s="11"/>
      <c r="W999" s="11"/>
      <c r="X999" s="11"/>
      <c r="Y999" s="11"/>
    </row>
    <row r="1000" spans="1:25">
      <c r="A1000" s="8">
        <v>45475</v>
      </c>
      <c r="B1000">
        <v>215.1438</v>
      </c>
      <c r="C1000">
        <v>219.35409999999999</v>
      </c>
      <c r="D1000">
        <v>214.09870000000001</v>
      </c>
      <c r="E1000">
        <v>219.24459999999999</v>
      </c>
      <c r="F1000">
        <v>58046200</v>
      </c>
      <c r="G1000" t="s">
        <v>18</v>
      </c>
      <c r="H1000" t="s">
        <v>18</v>
      </c>
      <c r="I1000" t="s">
        <v>19</v>
      </c>
      <c r="J1000" t="s">
        <v>20</v>
      </c>
      <c r="K1000" t="s">
        <v>21</v>
      </c>
      <c r="R1000" s="10">
        <v>45471</v>
      </c>
      <c r="V1000" s="11"/>
      <c r="W1000" s="11"/>
      <c r="X1000" s="11"/>
      <c r="Y1000" s="11"/>
    </row>
    <row r="1001" spans="1:25">
      <c r="A1001" s="8">
        <v>45476</v>
      </c>
      <c r="B1001">
        <v>218.9759</v>
      </c>
      <c r="C1001">
        <v>220.5187</v>
      </c>
      <c r="D1001">
        <v>218.0104</v>
      </c>
      <c r="E1001">
        <v>220.5187</v>
      </c>
      <c r="F1001">
        <v>37369800</v>
      </c>
      <c r="G1001" t="s">
        <v>18</v>
      </c>
      <c r="H1001" t="s">
        <v>18</v>
      </c>
      <c r="I1001" t="s">
        <v>19</v>
      </c>
      <c r="J1001" t="s">
        <v>20</v>
      </c>
      <c r="K1001" t="s">
        <v>21</v>
      </c>
      <c r="R1001" s="10">
        <v>45474</v>
      </c>
      <c r="V1001" s="11"/>
      <c r="W1001" s="11"/>
      <c r="X1001" s="11"/>
      <c r="Y1001" s="11"/>
    </row>
    <row r="1002" spans="1:25">
      <c r="A1002" s="8">
        <v>45478</v>
      </c>
      <c r="B1002">
        <v>220.6182</v>
      </c>
      <c r="C1002">
        <v>225.39580000000001</v>
      </c>
      <c r="D1002">
        <v>220.6182</v>
      </c>
      <c r="E1002">
        <v>225.28639999999999</v>
      </c>
      <c r="F1002">
        <v>60412400</v>
      </c>
      <c r="G1002" t="s">
        <v>18</v>
      </c>
      <c r="H1002" t="s">
        <v>18</v>
      </c>
      <c r="I1002" t="s">
        <v>19</v>
      </c>
      <c r="J1002" t="s">
        <v>20</v>
      </c>
      <c r="K1002" t="s">
        <v>21</v>
      </c>
      <c r="R1002" s="10">
        <v>45475</v>
      </c>
      <c r="V1002" s="11"/>
      <c r="W1002" s="11"/>
      <c r="X1002" s="11"/>
      <c r="Y1002" s="11"/>
    </row>
    <row r="1003" spans="1:25">
      <c r="A1003" s="8">
        <v>45481</v>
      </c>
      <c r="B1003">
        <v>226.03290000000001</v>
      </c>
      <c r="C1003">
        <v>226.7893</v>
      </c>
      <c r="D1003">
        <v>222.2107</v>
      </c>
      <c r="E1003">
        <v>226.7595</v>
      </c>
      <c r="F1003">
        <v>59085900</v>
      </c>
      <c r="G1003" t="s">
        <v>18</v>
      </c>
      <c r="H1003" t="s">
        <v>18</v>
      </c>
      <c r="I1003" t="s">
        <v>19</v>
      </c>
      <c r="J1003" t="s">
        <v>20</v>
      </c>
      <c r="K1003" t="s">
        <v>21</v>
      </c>
      <c r="R1003" s="10">
        <v>45476</v>
      </c>
      <c r="V1003" s="11"/>
      <c r="W1003" s="11"/>
      <c r="X1003" s="11"/>
      <c r="Y1003" s="11"/>
    </row>
    <row r="1004" spans="1:25">
      <c r="A1004" s="8">
        <v>45482</v>
      </c>
      <c r="B1004">
        <v>226.869</v>
      </c>
      <c r="C1004">
        <v>228.3321</v>
      </c>
      <c r="D1004">
        <v>225.31620000000001</v>
      </c>
      <c r="E1004">
        <v>227.6155</v>
      </c>
      <c r="F1004">
        <v>48076100</v>
      </c>
      <c r="G1004" t="s">
        <v>18</v>
      </c>
      <c r="H1004" t="s">
        <v>18</v>
      </c>
      <c r="I1004" t="s">
        <v>19</v>
      </c>
      <c r="J1004" t="s">
        <v>20</v>
      </c>
      <c r="K1004" t="s">
        <v>21</v>
      </c>
      <c r="R1004" s="10">
        <v>45478</v>
      </c>
      <c r="V1004" s="11"/>
      <c r="W1004" s="11"/>
      <c r="X1004" s="11"/>
      <c r="Y1004" s="11"/>
    </row>
    <row r="1005" spans="1:25">
      <c r="A1005" s="8">
        <v>45483</v>
      </c>
      <c r="B1005">
        <v>228.23259999999999</v>
      </c>
      <c r="C1005">
        <v>231.995</v>
      </c>
      <c r="D1005">
        <v>228.18279999999999</v>
      </c>
      <c r="E1005">
        <v>231.8954</v>
      </c>
      <c r="F1005">
        <v>62627700</v>
      </c>
      <c r="G1005" t="s">
        <v>18</v>
      </c>
      <c r="H1005" t="s">
        <v>18</v>
      </c>
      <c r="I1005" t="s">
        <v>19</v>
      </c>
      <c r="J1005" t="s">
        <v>20</v>
      </c>
      <c r="K1005" t="s">
        <v>21</v>
      </c>
      <c r="R1005" s="10">
        <v>45481</v>
      </c>
      <c r="V1005" s="11"/>
      <c r="W1005" s="11"/>
      <c r="X1005" s="11"/>
      <c r="Y1005" s="11"/>
    </row>
    <row r="1006" spans="1:25">
      <c r="A1006" s="8">
        <v>45484</v>
      </c>
      <c r="B1006">
        <v>230.31290000000001</v>
      </c>
      <c r="C1006">
        <v>231.3082</v>
      </c>
      <c r="D1006">
        <v>224.71899999999999</v>
      </c>
      <c r="E1006">
        <v>226.51060000000001</v>
      </c>
      <c r="F1006">
        <v>64710600</v>
      </c>
      <c r="G1006" t="s">
        <v>18</v>
      </c>
      <c r="H1006" t="s">
        <v>18</v>
      </c>
      <c r="I1006" t="s">
        <v>19</v>
      </c>
      <c r="J1006" t="s">
        <v>20</v>
      </c>
      <c r="K1006" t="s">
        <v>21</v>
      </c>
      <c r="R1006" s="10">
        <v>45482</v>
      </c>
      <c r="V1006" s="11"/>
      <c r="W1006" s="11"/>
      <c r="X1006" s="11"/>
      <c r="Y1006" s="11"/>
    </row>
    <row r="1007" spans="1:25">
      <c r="A1007" s="8">
        <v>45485</v>
      </c>
      <c r="B1007">
        <v>227.85429999999999</v>
      </c>
      <c r="C1007">
        <v>231.55699999999999</v>
      </c>
      <c r="D1007">
        <v>227.6155</v>
      </c>
      <c r="E1007">
        <v>229.46680000000001</v>
      </c>
      <c r="F1007">
        <v>53046500</v>
      </c>
      <c r="G1007" t="s">
        <v>18</v>
      </c>
      <c r="H1007" t="s">
        <v>18</v>
      </c>
      <c r="I1007" t="s">
        <v>19</v>
      </c>
      <c r="J1007" t="s">
        <v>20</v>
      </c>
      <c r="K1007" t="s">
        <v>21</v>
      </c>
      <c r="R1007" s="10">
        <v>45483</v>
      </c>
      <c r="V1007" s="11"/>
      <c r="W1007" s="11"/>
      <c r="X1007" s="11"/>
      <c r="Y1007" s="11"/>
    </row>
    <row r="1008" spans="1:25">
      <c r="A1008" s="8">
        <v>45488</v>
      </c>
      <c r="B1008">
        <v>235.3792</v>
      </c>
      <c r="C1008">
        <v>236.12569999999999</v>
      </c>
      <c r="D1008">
        <v>232.00489999999999</v>
      </c>
      <c r="E1008">
        <v>233.30879999999999</v>
      </c>
      <c r="F1008">
        <v>62631300</v>
      </c>
      <c r="G1008" t="s">
        <v>18</v>
      </c>
      <c r="H1008" t="s">
        <v>18</v>
      </c>
      <c r="I1008" t="s">
        <v>19</v>
      </c>
      <c r="J1008" t="s">
        <v>20</v>
      </c>
      <c r="K1008" t="s">
        <v>21</v>
      </c>
      <c r="R1008" s="10">
        <v>45484</v>
      </c>
      <c r="V1008" s="11"/>
      <c r="W1008" s="11"/>
      <c r="X1008" s="11"/>
      <c r="Y1008" s="11"/>
    </row>
    <row r="1009" spans="1:25">
      <c r="A1009" s="8">
        <v>45489</v>
      </c>
      <c r="B1009">
        <v>233.90600000000001</v>
      </c>
      <c r="C1009">
        <v>235.17009999999999</v>
      </c>
      <c r="D1009">
        <v>231.24850000000001</v>
      </c>
      <c r="E1009">
        <v>233.7269</v>
      </c>
      <c r="F1009">
        <v>43234300</v>
      </c>
      <c r="G1009" t="s">
        <v>18</v>
      </c>
      <c r="H1009" t="s">
        <v>18</v>
      </c>
      <c r="I1009" t="s">
        <v>19</v>
      </c>
      <c r="J1009" t="s">
        <v>20</v>
      </c>
      <c r="K1009" t="s">
        <v>21</v>
      </c>
      <c r="R1009" s="10">
        <v>45485</v>
      </c>
      <c r="V1009" s="11"/>
      <c r="W1009" s="11"/>
      <c r="X1009" s="11"/>
      <c r="Y1009" s="11"/>
    </row>
    <row r="1010" spans="1:25">
      <c r="A1010" s="8">
        <v>45490</v>
      </c>
      <c r="B1010">
        <v>228.3819</v>
      </c>
      <c r="C1010">
        <v>230.38249999999999</v>
      </c>
      <c r="D1010">
        <v>225.5849</v>
      </c>
      <c r="E1010">
        <v>227.81450000000001</v>
      </c>
      <c r="F1010">
        <v>57345900</v>
      </c>
      <c r="G1010" t="s">
        <v>18</v>
      </c>
      <c r="H1010" t="s">
        <v>18</v>
      </c>
      <c r="I1010" t="s">
        <v>19</v>
      </c>
      <c r="J1010" t="s">
        <v>20</v>
      </c>
      <c r="K1010" t="s">
        <v>21</v>
      </c>
      <c r="R1010" s="10">
        <v>45488</v>
      </c>
      <c r="V1010" s="11"/>
      <c r="W1010" s="11"/>
      <c r="X1010" s="11"/>
      <c r="Y1010" s="11"/>
    </row>
    <row r="1011" spans="1:25">
      <c r="A1011" s="8">
        <v>45491</v>
      </c>
      <c r="B1011">
        <v>229.208</v>
      </c>
      <c r="C1011">
        <v>229.3673</v>
      </c>
      <c r="D1011">
        <v>221.2353</v>
      </c>
      <c r="E1011">
        <v>223.13640000000001</v>
      </c>
      <c r="F1011">
        <v>66034600</v>
      </c>
      <c r="G1011" t="s">
        <v>18</v>
      </c>
      <c r="H1011" t="s">
        <v>18</v>
      </c>
      <c r="I1011" t="s">
        <v>19</v>
      </c>
      <c r="J1011" t="s">
        <v>20</v>
      </c>
      <c r="K1011" t="s">
        <v>21</v>
      </c>
      <c r="R1011" s="10">
        <v>45489</v>
      </c>
      <c r="V1011" s="11"/>
      <c r="W1011" s="11"/>
      <c r="X1011" s="11"/>
      <c r="Y1011" s="11"/>
    </row>
    <row r="1012" spans="1:25">
      <c r="A1012" s="8">
        <v>45492</v>
      </c>
      <c r="B1012">
        <v>223.77340000000001</v>
      </c>
      <c r="C1012">
        <v>225.74420000000001</v>
      </c>
      <c r="D1012">
        <v>222.2406</v>
      </c>
      <c r="E1012">
        <v>223.26580000000001</v>
      </c>
      <c r="F1012">
        <v>49151500</v>
      </c>
      <c r="G1012" t="s">
        <v>18</v>
      </c>
      <c r="H1012" t="s">
        <v>18</v>
      </c>
      <c r="I1012" t="s">
        <v>19</v>
      </c>
      <c r="J1012" t="s">
        <v>20</v>
      </c>
      <c r="K1012" t="s">
        <v>21</v>
      </c>
      <c r="R1012" s="10">
        <v>45490</v>
      </c>
      <c r="V1012" s="11"/>
      <c r="W1012" s="11"/>
      <c r="X1012" s="11"/>
      <c r="Y1012" s="11"/>
    </row>
    <row r="1013" spans="1:25">
      <c r="A1013" s="8">
        <v>45495</v>
      </c>
      <c r="B1013">
        <v>225.95320000000001</v>
      </c>
      <c r="C1013">
        <v>226.71960000000001</v>
      </c>
      <c r="D1013">
        <v>222.0515</v>
      </c>
      <c r="E1013">
        <v>222.91739999999999</v>
      </c>
      <c r="F1013">
        <v>48201800</v>
      </c>
      <c r="G1013" t="s">
        <v>18</v>
      </c>
      <c r="H1013" t="s">
        <v>18</v>
      </c>
      <c r="I1013" t="s">
        <v>19</v>
      </c>
      <c r="J1013" t="s">
        <v>20</v>
      </c>
      <c r="K1013" t="s">
        <v>21</v>
      </c>
      <c r="R1013" s="10">
        <v>45491</v>
      </c>
      <c r="V1013" s="11"/>
      <c r="W1013" s="11"/>
      <c r="X1013" s="11"/>
      <c r="Y1013" s="11"/>
    </row>
    <row r="1014" spans="1:25">
      <c r="A1014" s="8">
        <v>45496</v>
      </c>
      <c r="B1014">
        <v>223.32550000000001</v>
      </c>
      <c r="C1014">
        <v>225.8836</v>
      </c>
      <c r="D1014">
        <v>221.64340000000001</v>
      </c>
      <c r="E1014">
        <v>223.96260000000001</v>
      </c>
      <c r="F1014">
        <v>39960300</v>
      </c>
      <c r="G1014" t="s">
        <v>18</v>
      </c>
      <c r="H1014" t="s">
        <v>18</v>
      </c>
      <c r="I1014" t="s">
        <v>19</v>
      </c>
      <c r="J1014" t="s">
        <v>20</v>
      </c>
      <c r="K1014" t="s">
        <v>21</v>
      </c>
      <c r="R1014" s="10">
        <v>45492</v>
      </c>
      <c r="V1014" s="11"/>
      <c r="W1014" s="11"/>
      <c r="X1014" s="11"/>
      <c r="Y1014" s="11"/>
    </row>
    <row r="1015" spans="1:25">
      <c r="A1015" s="8">
        <v>45497</v>
      </c>
      <c r="B1015">
        <v>222.9572</v>
      </c>
      <c r="C1015">
        <v>223.7535</v>
      </c>
      <c r="D1015">
        <v>216.11920000000001</v>
      </c>
      <c r="E1015">
        <v>217.52269999999999</v>
      </c>
      <c r="F1015">
        <v>61777600</v>
      </c>
      <c r="G1015" t="s">
        <v>18</v>
      </c>
      <c r="H1015" t="s">
        <v>18</v>
      </c>
      <c r="I1015" t="s">
        <v>19</v>
      </c>
      <c r="J1015" t="s">
        <v>20</v>
      </c>
      <c r="K1015" t="s">
        <v>21</v>
      </c>
      <c r="R1015" s="10">
        <v>45495</v>
      </c>
      <c r="V1015" s="11"/>
      <c r="W1015" s="11"/>
      <c r="X1015" s="11"/>
      <c r="Y1015" s="11"/>
    </row>
    <row r="1016" spans="1:25">
      <c r="A1016" s="8">
        <v>45498</v>
      </c>
      <c r="B1016">
        <v>217.91079999999999</v>
      </c>
      <c r="C1016">
        <v>219.8219</v>
      </c>
      <c r="D1016">
        <v>213.62090000000001</v>
      </c>
      <c r="E1016">
        <v>216.4776</v>
      </c>
      <c r="F1016">
        <v>51391200</v>
      </c>
      <c r="G1016" t="s">
        <v>18</v>
      </c>
      <c r="H1016" t="s">
        <v>18</v>
      </c>
      <c r="I1016" t="s">
        <v>19</v>
      </c>
      <c r="J1016" t="s">
        <v>20</v>
      </c>
      <c r="K1016" t="s">
        <v>21</v>
      </c>
      <c r="R1016" s="10">
        <v>45496</v>
      </c>
      <c r="V1016" s="11"/>
      <c r="W1016" s="11"/>
      <c r="X1016" s="11"/>
      <c r="Y1016" s="11"/>
    </row>
    <row r="1017" spans="1:25">
      <c r="A1017" s="8">
        <v>45499</v>
      </c>
      <c r="B1017">
        <v>217.68190000000001</v>
      </c>
      <c r="C1017">
        <v>218.4682</v>
      </c>
      <c r="D1017">
        <v>215.0044</v>
      </c>
      <c r="E1017">
        <v>216.94540000000001</v>
      </c>
      <c r="F1017">
        <v>41601300</v>
      </c>
      <c r="G1017" t="s">
        <v>18</v>
      </c>
      <c r="H1017" t="s">
        <v>18</v>
      </c>
      <c r="I1017" t="s">
        <v>19</v>
      </c>
      <c r="J1017" t="s">
        <v>20</v>
      </c>
      <c r="K1017" t="s">
        <v>21</v>
      </c>
      <c r="R1017" s="10">
        <v>45497</v>
      </c>
      <c r="V1017" s="11"/>
      <c r="W1017" s="11"/>
      <c r="X1017" s="11"/>
      <c r="Y1017" s="11"/>
    </row>
    <row r="1018" spans="1:25">
      <c r="A1018" s="8">
        <v>45502</v>
      </c>
      <c r="B1018">
        <v>215.95</v>
      </c>
      <c r="C1018">
        <v>218.2791</v>
      </c>
      <c r="D1018">
        <v>214.7457</v>
      </c>
      <c r="E1018">
        <v>217.22409999999999</v>
      </c>
      <c r="F1018">
        <v>36311800</v>
      </c>
      <c r="G1018" t="s">
        <v>18</v>
      </c>
      <c r="H1018" t="s">
        <v>18</v>
      </c>
      <c r="I1018" t="s">
        <v>19</v>
      </c>
      <c r="J1018" t="s">
        <v>20</v>
      </c>
      <c r="K1018" t="s">
        <v>21</v>
      </c>
      <c r="R1018" s="10">
        <v>45498</v>
      </c>
      <c r="V1018" s="11"/>
      <c r="W1018" s="11"/>
      <c r="X1018" s="11"/>
      <c r="Y1018" s="11"/>
    </row>
    <row r="1019" spans="1:25">
      <c r="A1019" s="8">
        <v>45503</v>
      </c>
      <c r="B1019">
        <v>218.1696</v>
      </c>
      <c r="C1019">
        <v>219.30430000000001</v>
      </c>
      <c r="D1019">
        <v>215.1139</v>
      </c>
      <c r="E1019">
        <v>217.78149999999999</v>
      </c>
      <c r="F1019">
        <v>41643800</v>
      </c>
      <c r="G1019" t="s">
        <v>18</v>
      </c>
      <c r="H1019" t="s">
        <v>18</v>
      </c>
      <c r="I1019" t="s">
        <v>19</v>
      </c>
      <c r="J1019" t="s">
        <v>20</v>
      </c>
      <c r="K1019" t="s">
        <v>21</v>
      </c>
      <c r="R1019" s="10">
        <v>45499</v>
      </c>
      <c r="V1019" s="11"/>
      <c r="W1019" s="11"/>
      <c r="X1019" s="11"/>
      <c r="Y1019" s="11"/>
    </row>
    <row r="1020" spans="1:25">
      <c r="A1020" s="8">
        <v>45504</v>
      </c>
      <c r="B1020">
        <v>220.4092</v>
      </c>
      <c r="C1020">
        <v>222.77809999999999</v>
      </c>
      <c r="D1020">
        <v>219.60290000000001</v>
      </c>
      <c r="E1020">
        <v>221.0462</v>
      </c>
      <c r="F1020">
        <v>50036300</v>
      </c>
      <c r="G1020" t="s">
        <v>18</v>
      </c>
      <c r="H1020" t="s">
        <v>18</v>
      </c>
      <c r="I1020" t="s">
        <v>19</v>
      </c>
      <c r="J1020" t="s">
        <v>20</v>
      </c>
      <c r="K1020" t="s">
        <v>21</v>
      </c>
      <c r="R1020" s="10">
        <v>45502</v>
      </c>
      <c r="V1020" s="11"/>
      <c r="W1020" s="11"/>
      <c r="X1020" s="11"/>
      <c r="Y1020" s="11"/>
    </row>
    <row r="1021" spans="1:25">
      <c r="A1021" s="8">
        <v>45505</v>
      </c>
      <c r="B1021">
        <v>223.32550000000001</v>
      </c>
      <c r="C1021">
        <v>223.435</v>
      </c>
      <c r="D1021">
        <v>216.00970000000001</v>
      </c>
      <c r="E1021">
        <v>217.34350000000001</v>
      </c>
      <c r="F1021">
        <v>62501000</v>
      </c>
      <c r="G1021" t="s">
        <v>18</v>
      </c>
      <c r="H1021" t="s">
        <v>18</v>
      </c>
      <c r="I1021" t="s">
        <v>19</v>
      </c>
      <c r="J1021" t="s">
        <v>20</v>
      </c>
      <c r="K1021" t="s">
        <v>21</v>
      </c>
      <c r="R1021" s="10">
        <v>45503</v>
      </c>
      <c r="V1021" s="11"/>
      <c r="W1021" s="11"/>
      <c r="X1021" s="11"/>
      <c r="Y1021" s="11"/>
    </row>
    <row r="1022" spans="1:25">
      <c r="A1022" s="8">
        <v>45506</v>
      </c>
      <c r="B1022">
        <v>218.12979999999999</v>
      </c>
      <c r="C1022">
        <v>224.5498</v>
      </c>
      <c r="D1022">
        <v>216.69649999999999</v>
      </c>
      <c r="E1022">
        <v>218.8365</v>
      </c>
      <c r="F1022">
        <v>105568600</v>
      </c>
      <c r="G1022" t="s">
        <v>18</v>
      </c>
      <c r="H1022" t="s">
        <v>18</v>
      </c>
      <c r="I1022" t="s">
        <v>19</v>
      </c>
      <c r="J1022" t="s">
        <v>20</v>
      </c>
      <c r="K1022" t="s">
        <v>21</v>
      </c>
      <c r="R1022" s="10">
        <v>45504</v>
      </c>
      <c r="V1022" s="11"/>
      <c r="W1022" s="11"/>
      <c r="X1022" s="11"/>
      <c r="Y1022" s="11"/>
    </row>
    <row r="1023" spans="1:25">
      <c r="A1023" s="8">
        <v>45509</v>
      </c>
      <c r="B1023">
        <v>198.16319999999999</v>
      </c>
      <c r="C1023">
        <v>212.5061</v>
      </c>
      <c r="D1023">
        <v>195.08760000000001</v>
      </c>
      <c r="E1023">
        <v>208.29580000000001</v>
      </c>
      <c r="F1023">
        <v>119548600</v>
      </c>
      <c r="G1023" t="s">
        <v>18</v>
      </c>
      <c r="H1023" t="s">
        <v>18</v>
      </c>
      <c r="I1023" t="s">
        <v>19</v>
      </c>
      <c r="J1023" t="s">
        <v>20</v>
      </c>
      <c r="K1023" t="s">
        <v>21</v>
      </c>
      <c r="R1023" s="10">
        <v>45505</v>
      </c>
      <c r="V1023" s="11"/>
      <c r="W1023" s="11"/>
      <c r="X1023" s="11"/>
      <c r="Y1023" s="11"/>
    </row>
    <row r="1024" spans="1:25">
      <c r="A1024" s="8">
        <v>45510</v>
      </c>
      <c r="B1024">
        <v>204.3443</v>
      </c>
      <c r="C1024">
        <v>209.01249999999999</v>
      </c>
      <c r="D1024">
        <v>200.13399999999999</v>
      </c>
      <c r="E1024">
        <v>206.2653</v>
      </c>
      <c r="F1024">
        <v>69660500</v>
      </c>
      <c r="G1024" t="s">
        <v>18</v>
      </c>
      <c r="H1024" t="s">
        <v>18</v>
      </c>
      <c r="I1024" t="s">
        <v>19</v>
      </c>
      <c r="J1024" t="s">
        <v>20</v>
      </c>
      <c r="K1024" t="s">
        <v>21</v>
      </c>
      <c r="R1024" s="10">
        <v>45506</v>
      </c>
      <c r="V1024" s="11"/>
      <c r="W1024" s="11"/>
      <c r="X1024" s="11"/>
      <c r="Y1024" s="11"/>
    </row>
    <row r="1025" spans="1:25">
      <c r="A1025" s="8">
        <v>45511</v>
      </c>
      <c r="B1025">
        <v>205.93690000000001</v>
      </c>
      <c r="C1025">
        <v>212.6455</v>
      </c>
      <c r="D1025">
        <v>205.42920000000001</v>
      </c>
      <c r="E1025">
        <v>208.8433</v>
      </c>
      <c r="F1025">
        <v>63516400</v>
      </c>
      <c r="G1025" t="s">
        <v>18</v>
      </c>
      <c r="H1025" t="s">
        <v>18</v>
      </c>
      <c r="I1025" t="s">
        <v>19</v>
      </c>
      <c r="J1025" t="s">
        <v>20</v>
      </c>
      <c r="K1025" t="s">
        <v>21</v>
      </c>
      <c r="R1025" s="10">
        <v>45509</v>
      </c>
      <c r="V1025" s="11"/>
      <c r="W1025" s="11"/>
      <c r="X1025" s="11"/>
      <c r="Y1025" s="11"/>
    </row>
    <row r="1026" spans="1:25">
      <c r="A1026" s="8">
        <v>45512</v>
      </c>
      <c r="B1026">
        <v>212.11789999999999</v>
      </c>
      <c r="C1026">
        <v>213.2029</v>
      </c>
      <c r="D1026">
        <v>207.8579</v>
      </c>
      <c r="E1026">
        <v>212.31700000000001</v>
      </c>
      <c r="F1026">
        <v>47161100</v>
      </c>
      <c r="G1026" t="s">
        <v>18</v>
      </c>
      <c r="H1026" t="s">
        <v>18</v>
      </c>
      <c r="I1026" t="s">
        <v>19</v>
      </c>
      <c r="J1026" t="s">
        <v>20</v>
      </c>
      <c r="K1026" t="s">
        <v>21</v>
      </c>
      <c r="R1026" s="10">
        <v>45510</v>
      </c>
      <c r="V1026" s="11"/>
      <c r="W1026" s="11"/>
      <c r="X1026" s="11"/>
      <c r="Y1026" s="11"/>
    </row>
    <row r="1027" spans="1:25">
      <c r="A1027" s="8">
        <v>45513</v>
      </c>
      <c r="B1027">
        <v>211.11269999999999</v>
      </c>
      <c r="C1027">
        <v>215.77090000000001</v>
      </c>
      <c r="D1027">
        <v>210.98330000000001</v>
      </c>
      <c r="E1027">
        <v>215.23339999999999</v>
      </c>
      <c r="F1027">
        <v>42201600</v>
      </c>
      <c r="G1027" t="s">
        <v>18</v>
      </c>
      <c r="H1027" t="s">
        <v>18</v>
      </c>
      <c r="I1027" t="s">
        <v>19</v>
      </c>
      <c r="J1027" t="s">
        <v>20</v>
      </c>
      <c r="K1027" t="s">
        <v>21</v>
      </c>
      <c r="R1027" s="10">
        <v>45511</v>
      </c>
      <c r="V1027" s="11"/>
      <c r="W1027" s="11"/>
      <c r="X1027" s="11"/>
      <c r="Y1027" s="11"/>
    </row>
    <row r="1028" spans="1:25">
      <c r="A1028" s="8">
        <v>45516</v>
      </c>
      <c r="B1028">
        <v>215.31309999999999</v>
      </c>
      <c r="C1028">
        <v>218.74100000000001</v>
      </c>
      <c r="D1028">
        <v>214.84479999999999</v>
      </c>
      <c r="E1028">
        <v>216.768</v>
      </c>
      <c r="F1028">
        <v>38028100</v>
      </c>
      <c r="G1028" t="s">
        <v>27</v>
      </c>
      <c r="H1028" t="s">
        <v>18</v>
      </c>
      <c r="I1028" t="s">
        <v>19</v>
      </c>
      <c r="J1028" t="s">
        <v>20</v>
      </c>
      <c r="K1028" t="s">
        <v>21</v>
      </c>
      <c r="R1028" s="10">
        <v>45512</v>
      </c>
      <c r="V1028" s="11"/>
      <c r="W1028" s="11"/>
      <c r="X1028" s="11"/>
      <c r="Y1028" s="11"/>
    </row>
    <row r="1029" spans="1:25">
      <c r="A1029" s="8">
        <v>45517</v>
      </c>
      <c r="B1029">
        <v>218.24279999999999</v>
      </c>
      <c r="C1029">
        <v>221.11269999999999</v>
      </c>
      <c r="D1029">
        <v>218.24279999999999</v>
      </c>
      <c r="E1029">
        <v>220.4949</v>
      </c>
      <c r="F1029">
        <v>44155300</v>
      </c>
      <c r="G1029" t="s">
        <v>18</v>
      </c>
      <c r="H1029" t="s">
        <v>18</v>
      </c>
      <c r="I1029" t="s">
        <v>19</v>
      </c>
      <c r="J1029" t="s">
        <v>20</v>
      </c>
      <c r="K1029" t="s">
        <v>21</v>
      </c>
      <c r="R1029" s="10">
        <v>45513</v>
      </c>
      <c r="V1029" s="11"/>
      <c r="W1029" s="11"/>
      <c r="X1029" s="11"/>
      <c r="Y1029" s="11"/>
    </row>
    <row r="1030" spans="1:25">
      <c r="A1030" s="8">
        <v>45518</v>
      </c>
      <c r="B1030">
        <v>219.79730000000001</v>
      </c>
      <c r="C1030">
        <v>222.24870000000001</v>
      </c>
      <c r="D1030">
        <v>218.93039999999999</v>
      </c>
      <c r="E1030">
        <v>220.94329999999999</v>
      </c>
      <c r="F1030">
        <v>41960600</v>
      </c>
      <c r="G1030" t="s">
        <v>18</v>
      </c>
      <c r="H1030" t="s">
        <v>18</v>
      </c>
      <c r="I1030" t="s">
        <v>19</v>
      </c>
      <c r="J1030" t="s">
        <v>20</v>
      </c>
      <c r="K1030" t="s">
        <v>21</v>
      </c>
      <c r="R1030" s="10">
        <v>45516</v>
      </c>
      <c r="V1030" s="11"/>
      <c r="W1030" s="11"/>
      <c r="X1030" s="11"/>
      <c r="Y1030" s="11"/>
    </row>
    <row r="1031" spans="1:25">
      <c r="A1031" s="8">
        <v>45519</v>
      </c>
      <c r="B1031">
        <v>223.81319999999999</v>
      </c>
      <c r="C1031">
        <v>224.56059999999999</v>
      </c>
      <c r="D1031">
        <v>221.97970000000001</v>
      </c>
      <c r="E1031">
        <v>223.93279999999999</v>
      </c>
      <c r="F1031">
        <v>46414000</v>
      </c>
      <c r="G1031" t="s">
        <v>18</v>
      </c>
      <c r="H1031" t="s">
        <v>18</v>
      </c>
      <c r="I1031" t="s">
        <v>19</v>
      </c>
      <c r="J1031" t="s">
        <v>20</v>
      </c>
      <c r="K1031" t="s">
        <v>21</v>
      </c>
      <c r="R1031" s="10">
        <v>45517</v>
      </c>
      <c r="V1031" s="11"/>
      <c r="W1031" s="11"/>
      <c r="X1031" s="11"/>
      <c r="Y1031" s="11"/>
    </row>
    <row r="1032" spans="1:25">
      <c r="A1032" s="8">
        <v>45520</v>
      </c>
      <c r="B1032">
        <v>223.13560000000001</v>
      </c>
      <c r="C1032">
        <v>226.03540000000001</v>
      </c>
      <c r="D1032">
        <v>222.8665</v>
      </c>
      <c r="E1032">
        <v>225.25810000000001</v>
      </c>
      <c r="F1032">
        <v>44340200</v>
      </c>
      <c r="G1032" t="s">
        <v>18</v>
      </c>
      <c r="H1032" t="s">
        <v>18</v>
      </c>
      <c r="I1032" t="s">
        <v>19</v>
      </c>
      <c r="J1032" t="s">
        <v>20</v>
      </c>
      <c r="K1032" t="s">
        <v>21</v>
      </c>
      <c r="R1032" s="10">
        <v>45518</v>
      </c>
      <c r="V1032" s="11"/>
      <c r="W1032" s="11"/>
      <c r="X1032" s="11"/>
      <c r="Y1032" s="11"/>
    </row>
    <row r="1033" spans="1:25">
      <c r="A1033" s="8">
        <v>45523</v>
      </c>
      <c r="B1033">
        <v>224.92930000000001</v>
      </c>
      <c r="C1033">
        <v>225.19839999999999</v>
      </c>
      <c r="D1033">
        <v>222.2587</v>
      </c>
      <c r="E1033">
        <v>225.09870000000001</v>
      </c>
      <c r="F1033">
        <v>40687800</v>
      </c>
      <c r="G1033" t="s">
        <v>18</v>
      </c>
      <c r="H1033" t="s">
        <v>18</v>
      </c>
      <c r="I1033" t="s">
        <v>19</v>
      </c>
      <c r="J1033" t="s">
        <v>20</v>
      </c>
      <c r="K1033" t="s">
        <v>21</v>
      </c>
      <c r="R1033" s="10">
        <v>45519</v>
      </c>
      <c r="V1033" s="11"/>
      <c r="W1033" s="11"/>
      <c r="X1033" s="11"/>
      <c r="Y1033" s="11"/>
    </row>
    <row r="1034" spans="1:25">
      <c r="A1034" s="8">
        <v>45524</v>
      </c>
      <c r="B1034">
        <v>224.97909999999999</v>
      </c>
      <c r="C1034">
        <v>226.3742</v>
      </c>
      <c r="D1034">
        <v>224.6602</v>
      </c>
      <c r="E1034">
        <v>225.7165</v>
      </c>
      <c r="F1034">
        <v>30299000</v>
      </c>
      <c r="G1034" t="s">
        <v>18</v>
      </c>
      <c r="H1034" t="s">
        <v>18</v>
      </c>
      <c r="I1034" t="s">
        <v>19</v>
      </c>
      <c r="J1034" t="s">
        <v>20</v>
      </c>
      <c r="K1034" t="s">
        <v>21</v>
      </c>
      <c r="R1034" s="10">
        <v>45520</v>
      </c>
      <c r="V1034" s="11"/>
      <c r="W1034" s="11"/>
      <c r="X1034" s="11"/>
      <c r="Y1034" s="11"/>
    </row>
    <row r="1035" spans="1:25">
      <c r="A1035" s="8">
        <v>45525</v>
      </c>
      <c r="B1035">
        <v>225.72649999999999</v>
      </c>
      <c r="C1035">
        <v>227.1814</v>
      </c>
      <c r="D1035">
        <v>224.26159999999999</v>
      </c>
      <c r="E1035">
        <v>225.6069</v>
      </c>
      <c r="F1035">
        <v>34765500</v>
      </c>
      <c r="G1035" t="s">
        <v>18</v>
      </c>
      <c r="H1035" t="s">
        <v>18</v>
      </c>
      <c r="I1035" t="s">
        <v>19</v>
      </c>
      <c r="J1035" t="s">
        <v>20</v>
      </c>
      <c r="K1035" t="s">
        <v>21</v>
      </c>
      <c r="R1035" s="10">
        <v>45523</v>
      </c>
      <c r="V1035" s="11"/>
      <c r="W1035" s="11"/>
      <c r="X1035" s="11"/>
      <c r="Y1035" s="11"/>
    </row>
    <row r="1036" spans="1:25">
      <c r="A1036" s="8">
        <v>45526</v>
      </c>
      <c r="B1036">
        <v>226.99199999999999</v>
      </c>
      <c r="C1036">
        <v>227.5401</v>
      </c>
      <c r="D1036">
        <v>223.1157</v>
      </c>
      <c r="E1036">
        <v>223.74350000000001</v>
      </c>
      <c r="F1036">
        <v>43695300</v>
      </c>
      <c r="G1036" t="s">
        <v>18</v>
      </c>
      <c r="H1036" t="s">
        <v>18</v>
      </c>
      <c r="I1036" t="s">
        <v>19</v>
      </c>
      <c r="J1036" t="s">
        <v>20</v>
      </c>
      <c r="K1036" t="s">
        <v>21</v>
      </c>
      <c r="R1036" s="10">
        <v>45524</v>
      </c>
      <c r="V1036" s="11"/>
      <c r="W1036" s="11"/>
      <c r="X1036" s="11"/>
      <c r="Y1036" s="11"/>
    </row>
    <row r="1037" spans="1:25">
      <c r="A1037" s="8">
        <v>45527</v>
      </c>
      <c r="B1037">
        <v>224.86949999999999</v>
      </c>
      <c r="C1037">
        <v>227.4205</v>
      </c>
      <c r="D1037">
        <v>223.54419999999999</v>
      </c>
      <c r="E1037">
        <v>226.0454</v>
      </c>
      <c r="F1037">
        <v>38677300</v>
      </c>
      <c r="G1037" t="s">
        <v>18</v>
      </c>
      <c r="H1037" t="s">
        <v>18</v>
      </c>
      <c r="I1037" t="s">
        <v>19</v>
      </c>
      <c r="J1037" t="s">
        <v>20</v>
      </c>
      <c r="K1037" t="s">
        <v>21</v>
      </c>
      <c r="R1037" s="10">
        <v>45525</v>
      </c>
      <c r="V1037" s="11"/>
      <c r="W1037" s="11"/>
      <c r="X1037" s="11"/>
      <c r="Y1037" s="11"/>
    </row>
    <row r="1038" spans="1:25">
      <c r="A1038" s="8">
        <v>45530</v>
      </c>
      <c r="B1038">
        <v>225.96559999999999</v>
      </c>
      <c r="C1038">
        <v>226.4838</v>
      </c>
      <c r="D1038">
        <v>223.10570000000001</v>
      </c>
      <c r="E1038">
        <v>226.38419999999999</v>
      </c>
      <c r="F1038">
        <v>30602200</v>
      </c>
      <c r="G1038" t="s">
        <v>18</v>
      </c>
      <c r="H1038" t="s">
        <v>18</v>
      </c>
      <c r="I1038" t="s">
        <v>19</v>
      </c>
      <c r="J1038" t="s">
        <v>20</v>
      </c>
      <c r="K1038" t="s">
        <v>21</v>
      </c>
      <c r="R1038" s="10">
        <v>45526</v>
      </c>
      <c r="V1038" s="11"/>
      <c r="W1038" s="11"/>
      <c r="X1038" s="11"/>
      <c r="Y1038" s="11"/>
    </row>
    <row r="1039" spans="1:25">
      <c r="A1039" s="8">
        <v>45531</v>
      </c>
      <c r="B1039">
        <v>225.20830000000001</v>
      </c>
      <c r="C1039">
        <v>228.04830000000001</v>
      </c>
      <c r="D1039">
        <v>224.10220000000001</v>
      </c>
      <c r="E1039">
        <v>227.2312</v>
      </c>
      <c r="F1039">
        <v>35934600</v>
      </c>
      <c r="G1039" t="s">
        <v>18</v>
      </c>
      <c r="H1039" t="s">
        <v>18</v>
      </c>
      <c r="I1039" t="s">
        <v>19</v>
      </c>
      <c r="J1039" t="s">
        <v>20</v>
      </c>
      <c r="K1039" t="s">
        <v>21</v>
      </c>
      <c r="R1039" s="10">
        <v>45527</v>
      </c>
      <c r="V1039" s="11"/>
      <c r="W1039" s="11"/>
      <c r="X1039" s="11"/>
      <c r="Y1039" s="11"/>
    </row>
    <row r="1040" spans="1:25">
      <c r="A1040" s="8">
        <v>45532</v>
      </c>
      <c r="B1040">
        <v>227.1216</v>
      </c>
      <c r="C1040">
        <v>229.0548</v>
      </c>
      <c r="D1040">
        <v>224.88939999999999</v>
      </c>
      <c r="E1040">
        <v>225.69659999999999</v>
      </c>
      <c r="F1040">
        <v>38052200</v>
      </c>
      <c r="G1040" t="s">
        <v>18</v>
      </c>
      <c r="H1040" t="s">
        <v>18</v>
      </c>
      <c r="I1040" t="s">
        <v>19</v>
      </c>
      <c r="J1040" t="s">
        <v>20</v>
      </c>
      <c r="K1040" t="s">
        <v>21</v>
      </c>
      <c r="R1040" s="10">
        <v>45530</v>
      </c>
      <c r="V1040" s="11"/>
      <c r="W1040" s="11"/>
      <c r="X1040" s="11"/>
      <c r="Y1040" s="11"/>
    </row>
    <row r="1041" spans="1:25">
      <c r="A1041" s="8">
        <v>45533</v>
      </c>
      <c r="B1041">
        <v>229.29400000000001</v>
      </c>
      <c r="C1041">
        <v>232.10409999999999</v>
      </c>
      <c r="D1041">
        <v>228.07820000000001</v>
      </c>
      <c r="E1041">
        <v>228.98500000000001</v>
      </c>
      <c r="F1041">
        <v>51906300</v>
      </c>
      <c r="G1041" t="s">
        <v>18</v>
      </c>
      <c r="H1041" t="s">
        <v>18</v>
      </c>
      <c r="I1041" t="s">
        <v>19</v>
      </c>
      <c r="J1041" t="s">
        <v>20</v>
      </c>
      <c r="K1041" t="s">
        <v>21</v>
      </c>
      <c r="R1041" s="10">
        <v>45531</v>
      </c>
      <c r="V1041" s="11"/>
      <c r="W1041" s="11"/>
      <c r="X1041" s="11"/>
      <c r="Y1041" s="11"/>
    </row>
    <row r="1042" spans="1:25">
      <c r="A1042" s="8">
        <v>45534</v>
      </c>
      <c r="B1042">
        <v>229.3836</v>
      </c>
      <c r="C1042">
        <v>229.59289999999999</v>
      </c>
      <c r="D1042">
        <v>226.6831</v>
      </c>
      <c r="E1042">
        <v>228.1978</v>
      </c>
      <c r="F1042">
        <v>52990800</v>
      </c>
      <c r="G1042" t="s">
        <v>18</v>
      </c>
      <c r="H1042" t="s">
        <v>18</v>
      </c>
      <c r="I1042" t="s">
        <v>19</v>
      </c>
      <c r="J1042" t="s">
        <v>20</v>
      </c>
      <c r="K1042" t="s">
        <v>21</v>
      </c>
      <c r="R1042" s="10">
        <v>45532</v>
      </c>
      <c r="V1042" s="11"/>
      <c r="W1042" s="11"/>
      <c r="X1042" s="11"/>
      <c r="Y1042" s="11"/>
    </row>
    <row r="1043" spans="1:25">
      <c r="A1043" s="8">
        <v>45538</v>
      </c>
      <c r="B1043">
        <v>227.74940000000001</v>
      </c>
      <c r="C1043">
        <v>228.1978</v>
      </c>
      <c r="D1043">
        <v>220.39519999999999</v>
      </c>
      <c r="E1043">
        <v>221.9896</v>
      </c>
      <c r="F1043">
        <v>50190600</v>
      </c>
      <c r="G1043" t="s">
        <v>18</v>
      </c>
      <c r="H1043" t="s">
        <v>18</v>
      </c>
      <c r="I1043" t="s">
        <v>19</v>
      </c>
      <c r="J1043" t="s">
        <v>20</v>
      </c>
      <c r="K1043" t="s">
        <v>21</v>
      </c>
      <c r="R1043" s="10">
        <v>45533</v>
      </c>
      <c r="V1043" s="11"/>
      <c r="W1043" s="11"/>
      <c r="X1043" s="11"/>
      <c r="Y1043" s="11"/>
    </row>
    <row r="1044" spans="1:25">
      <c r="A1044" s="8">
        <v>45539</v>
      </c>
      <c r="B1044">
        <v>220.8835</v>
      </c>
      <c r="C1044">
        <v>221.00309999999999</v>
      </c>
      <c r="D1044">
        <v>216.71809999999999</v>
      </c>
      <c r="E1044">
        <v>220.07640000000001</v>
      </c>
      <c r="F1044">
        <v>43840200</v>
      </c>
      <c r="G1044" t="s">
        <v>18</v>
      </c>
      <c r="H1044" t="s">
        <v>18</v>
      </c>
      <c r="I1044" t="s">
        <v>19</v>
      </c>
      <c r="J1044" t="s">
        <v>20</v>
      </c>
      <c r="K1044" t="s">
        <v>21</v>
      </c>
      <c r="R1044" s="10">
        <v>45534</v>
      </c>
      <c r="V1044" s="11"/>
      <c r="W1044" s="11"/>
      <c r="X1044" s="11"/>
      <c r="Y1044" s="11"/>
    </row>
    <row r="1045" spans="1:25">
      <c r="A1045" s="8">
        <v>45540</v>
      </c>
      <c r="B1045">
        <v>220.8536</v>
      </c>
      <c r="C1045">
        <v>224.6901</v>
      </c>
      <c r="D1045">
        <v>220.744</v>
      </c>
      <c r="E1045">
        <v>221.601</v>
      </c>
      <c r="F1045">
        <v>36615400</v>
      </c>
      <c r="G1045" t="s">
        <v>18</v>
      </c>
      <c r="H1045" t="s">
        <v>18</v>
      </c>
      <c r="I1045" t="s">
        <v>19</v>
      </c>
      <c r="J1045" t="s">
        <v>20</v>
      </c>
      <c r="K1045" t="s">
        <v>21</v>
      </c>
      <c r="R1045" s="10">
        <v>45538</v>
      </c>
      <c r="V1045" s="11"/>
      <c r="W1045" s="11"/>
      <c r="X1045" s="11"/>
      <c r="Y1045" s="11"/>
    </row>
    <row r="1046" spans="1:25">
      <c r="A1046" s="8">
        <v>45541</v>
      </c>
      <c r="B1046">
        <v>223.16550000000001</v>
      </c>
      <c r="C1046">
        <v>224.45099999999999</v>
      </c>
      <c r="D1046">
        <v>219.0001</v>
      </c>
      <c r="E1046">
        <v>220.04650000000001</v>
      </c>
      <c r="F1046">
        <v>48423000</v>
      </c>
      <c r="G1046" t="s">
        <v>18</v>
      </c>
      <c r="H1046" t="s">
        <v>18</v>
      </c>
      <c r="I1046" t="s">
        <v>19</v>
      </c>
      <c r="J1046" t="s">
        <v>20</v>
      </c>
      <c r="K1046" t="s">
        <v>21</v>
      </c>
      <c r="R1046" s="10">
        <v>45539</v>
      </c>
      <c r="V1046" s="11"/>
      <c r="W1046" s="11"/>
      <c r="X1046" s="11"/>
      <c r="Y1046" s="11"/>
    </row>
    <row r="1047" spans="1:25">
      <c r="A1047" s="8">
        <v>45544</v>
      </c>
      <c r="B1047">
        <v>220.04650000000001</v>
      </c>
      <c r="C1047">
        <v>220.4949</v>
      </c>
      <c r="D1047">
        <v>215.95079999999999</v>
      </c>
      <c r="E1047">
        <v>220.1361</v>
      </c>
      <c r="F1047">
        <v>67180000</v>
      </c>
      <c r="G1047" t="s">
        <v>18</v>
      </c>
      <c r="H1047" t="s">
        <v>18</v>
      </c>
      <c r="I1047" t="s">
        <v>19</v>
      </c>
      <c r="J1047" t="s">
        <v>20</v>
      </c>
      <c r="K1047" t="s">
        <v>21</v>
      </c>
      <c r="R1047" s="10">
        <v>45540</v>
      </c>
      <c r="V1047" s="11"/>
      <c r="W1047" s="11"/>
      <c r="X1047" s="11"/>
      <c r="Y1047" s="11"/>
    </row>
    <row r="1048" spans="1:25">
      <c r="A1048" s="8">
        <v>45545</v>
      </c>
      <c r="B1048">
        <v>218.15309999999999</v>
      </c>
      <c r="C1048">
        <v>220.70419999999999</v>
      </c>
      <c r="D1048">
        <v>215.9708</v>
      </c>
      <c r="E1048">
        <v>219.339</v>
      </c>
      <c r="F1048">
        <v>51591000</v>
      </c>
      <c r="G1048" t="s">
        <v>18</v>
      </c>
      <c r="H1048" t="s">
        <v>18</v>
      </c>
      <c r="I1048" t="s">
        <v>19</v>
      </c>
      <c r="J1048" t="s">
        <v>20</v>
      </c>
      <c r="K1048" t="s">
        <v>21</v>
      </c>
      <c r="R1048" s="10">
        <v>45541</v>
      </c>
      <c r="V1048" s="11"/>
      <c r="W1048" s="11"/>
      <c r="X1048" s="11"/>
      <c r="Y1048" s="11"/>
    </row>
    <row r="1049" spans="1:25">
      <c r="A1049" s="8">
        <v>45546</v>
      </c>
      <c r="B1049">
        <v>220.6842</v>
      </c>
      <c r="C1049">
        <v>222.30850000000001</v>
      </c>
      <c r="D1049">
        <v>217.1267</v>
      </c>
      <c r="E1049">
        <v>221.88</v>
      </c>
      <c r="F1049">
        <v>44587100</v>
      </c>
      <c r="G1049" t="s">
        <v>18</v>
      </c>
      <c r="H1049" t="s">
        <v>18</v>
      </c>
      <c r="I1049" t="s">
        <v>19</v>
      </c>
      <c r="J1049" t="s">
        <v>20</v>
      </c>
      <c r="K1049" t="s">
        <v>21</v>
      </c>
      <c r="R1049" s="10">
        <v>45544</v>
      </c>
      <c r="V1049" s="11"/>
      <c r="W1049" s="11"/>
      <c r="X1049" s="11"/>
      <c r="Y1049" s="11"/>
    </row>
    <row r="1050" spans="1:25">
      <c r="A1050" s="8">
        <v>45547</v>
      </c>
      <c r="B1050">
        <v>221.72059999999999</v>
      </c>
      <c r="C1050">
        <v>222.76689999999999</v>
      </c>
      <c r="D1050">
        <v>219.05</v>
      </c>
      <c r="E1050">
        <v>221.9896</v>
      </c>
      <c r="F1050">
        <v>37498200</v>
      </c>
      <c r="G1050" t="s">
        <v>18</v>
      </c>
      <c r="H1050" t="s">
        <v>18</v>
      </c>
      <c r="I1050" t="s">
        <v>19</v>
      </c>
      <c r="J1050" t="s">
        <v>20</v>
      </c>
      <c r="K1050" t="s">
        <v>21</v>
      </c>
      <c r="R1050" s="10">
        <v>45545</v>
      </c>
      <c r="V1050" s="11"/>
      <c r="W1050" s="11"/>
      <c r="X1050" s="11"/>
      <c r="Y1050" s="11"/>
    </row>
    <row r="1051" spans="1:25">
      <c r="A1051" s="8">
        <v>45548</v>
      </c>
      <c r="B1051">
        <v>222.79679999999999</v>
      </c>
      <c r="C1051">
        <v>223.2552</v>
      </c>
      <c r="D1051">
        <v>221.1326</v>
      </c>
      <c r="E1051">
        <v>221.72059999999999</v>
      </c>
      <c r="F1051">
        <v>36766600</v>
      </c>
      <c r="G1051" t="s">
        <v>18</v>
      </c>
      <c r="H1051" t="s">
        <v>18</v>
      </c>
      <c r="I1051" t="s">
        <v>19</v>
      </c>
      <c r="J1051" t="s">
        <v>20</v>
      </c>
      <c r="K1051" t="s">
        <v>21</v>
      </c>
      <c r="R1051" s="10">
        <v>45546</v>
      </c>
      <c r="V1051" s="11"/>
      <c r="W1051" s="11"/>
      <c r="X1051" s="11"/>
      <c r="Y1051" s="11"/>
    </row>
    <row r="1052" spans="1:25">
      <c r="A1052" s="8">
        <v>45551</v>
      </c>
      <c r="B1052">
        <v>215.78139999999999</v>
      </c>
      <c r="C1052">
        <v>216.45910000000001</v>
      </c>
      <c r="D1052">
        <v>213.17060000000001</v>
      </c>
      <c r="E1052">
        <v>215.56219999999999</v>
      </c>
      <c r="F1052">
        <v>59357400</v>
      </c>
      <c r="G1052" t="s">
        <v>18</v>
      </c>
      <c r="H1052" t="s">
        <v>18</v>
      </c>
      <c r="I1052" t="s">
        <v>19</v>
      </c>
      <c r="J1052" t="s">
        <v>20</v>
      </c>
      <c r="K1052" t="s">
        <v>21</v>
      </c>
      <c r="R1052" s="10">
        <v>45547</v>
      </c>
      <c r="V1052" s="11"/>
      <c r="W1052" s="11"/>
      <c r="X1052" s="11"/>
      <c r="Y1052" s="11"/>
    </row>
    <row r="1053" spans="1:25">
      <c r="A1053" s="8">
        <v>45552</v>
      </c>
      <c r="B1053">
        <v>214.99420000000001</v>
      </c>
      <c r="C1053">
        <v>216.14019999999999</v>
      </c>
      <c r="D1053">
        <v>213.74860000000001</v>
      </c>
      <c r="E1053">
        <v>216.03059999999999</v>
      </c>
      <c r="F1053">
        <v>45519300</v>
      </c>
      <c r="G1053" t="s">
        <v>18</v>
      </c>
      <c r="H1053" t="s">
        <v>18</v>
      </c>
      <c r="I1053" t="s">
        <v>19</v>
      </c>
      <c r="J1053" t="s">
        <v>20</v>
      </c>
      <c r="K1053" t="s">
        <v>21</v>
      </c>
      <c r="R1053" s="10">
        <v>45548</v>
      </c>
      <c r="V1053" s="11"/>
      <c r="W1053" s="11"/>
      <c r="X1053" s="11"/>
      <c r="Y1053" s="11"/>
    </row>
    <row r="1054" spans="1:25">
      <c r="A1054" s="8">
        <v>45553</v>
      </c>
      <c r="B1054">
        <v>216.78790000000001</v>
      </c>
      <c r="C1054">
        <v>221.9298</v>
      </c>
      <c r="D1054">
        <v>216.77789999999999</v>
      </c>
      <c r="E1054">
        <v>219.9169</v>
      </c>
      <c r="F1054">
        <v>59894900</v>
      </c>
      <c r="G1054" t="s">
        <v>18</v>
      </c>
      <c r="H1054" t="s">
        <v>18</v>
      </c>
      <c r="I1054" t="s">
        <v>19</v>
      </c>
      <c r="J1054" t="s">
        <v>20</v>
      </c>
      <c r="K1054" t="s">
        <v>21</v>
      </c>
      <c r="R1054" s="10">
        <v>45551</v>
      </c>
      <c r="V1054" s="11"/>
      <c r="W1054" s="11"/>
      <c r="X1054" s="11"/>
      <c r="Y1054" s="11"/>
    </row>
    <row r="1055" spans="1:25">
      <c r="A1055" s="8">
        <v>45554</v>
      </c>
      <c r="B1055">
        <v>224.20189999999999</v>
      </c>
      <c r="C1055">
        <v>229.01490000000001</v>
      </c>
      <c r="D1055">
        <v>223.84309999999999</v>
      </c>
      <c r="E1055">
        <v>228.06829999999999</v>
      </c>
      <c r="F1055">
        <v>66781300</v>
      </c>
      <c r="G1055" t="s">
        <v>18</v>
      </c>
      <c r="H1055" t="s">
        <v>18</v>
      </c>
      <c r="I1055" t="s">
        <v>19</v>
      </c>
      <c r="J1055" t="s">
        <v>20</v>
      </c>
      <c r="K1055" t="s">
        <v>21</v>
      </c>
      <c r="R1055" s="10">
        <v>45552</v>
      </c>
      <c r="V1055" s="11"/>
      <c r="W1055" s="11"/>
      <c r="X1055" s="11"/>
      <c r="Y1055" s="11"/>
    </row>
    <row r="1056" spans="1:25">
      <c r="A1056" s="8">
        <v>45555</v>
      </c>
      <c r="B1056">
        <v>229.1644</v>
      </c>
      <c r="C1056">
        <v>232.27350000000001</v>
      </c>
      <c r="D1056">
        <v>226.82259999999999</v>
      </c>
      <c r="E1056">
        <v>227.4006</v>
      </c>
      <c r="F1056">
        <v>318679900</v>
      </c>
      <c r="G1056" t="s">
        <v>18</v>
      </c>
      <c r="H1056" t="s">
        <v>18</v>
      </c>
      <c r="I1056" t="s">
        <v>19</v>
      </c>
      <c r="J1056" t="s">
        <v>20</v>
      </c>
      <c r="K1056" t="s">
        <v>21</v>
      </c>
      <c r="R1056" s="10">
        <v>45553</v>
      </c>
      <c r="V1056" s="11"/>
      <c r="W1056" s="11"/>
      <c r="X1056" s="11"/>
      <c r="Y1056" s="11"/>
    </row>
    <row r="1057" spans="1:25">
      <c r="A1057" s="8">
        <v>45558</v>
      </c>
      <c r="B1057">
        <v>226.5436</v>
      </c>
      <c r="C1057">
        <v>228.64619999999999</v>
      </c>
      <c r="D1057">
        <v>225.01900000000001</v>
      </c>
      <c r="E1057">
        <v>225.67670000000001</v>
      </c>
      <c r="F1057">
        <v>54146000</v>
      </c>
      <c r="G1057" t="s">
        <v>18</v>
      </c>
      <c r="H1057" t="s">
        <v>18</v>
      </c>
      <c r="I1057" t="s">
        <v>19</v>
      </c>
      <c r="J1057" t="s">
        <v>20</v>
      </c>
      <c r="K1057" t="s">
        <v>21</v>
      </c>
      <c r="R1057" s="10">
        <v>45554</v>
      </c>
      <c r="V1057" s="11"/>
      <c r="W1057" s="11"/>
      <c r="X1057" s="11"/>
      <c r="Y1057" s="11"/>
    </row>
    <row r="1058" spans="1:25">
      <c r="A1058" s="8">
        <v>45559</v>
      </c>
      <c r="B1058">
        <v>227.84899999999999</v>
      </c>
      <c r="C1058">
        <v>228.54660000000001</v>
      </c>
      <c r="D1058">
        <v>224.9393</v>
      </c>
      <c r="E1058">
        <v>226.5735</v>
      </c>
      <c r="F1058">
        <v>43556100</v>
      </c>
      <c r="G1058" t="s">
        <v>18</v>
      </c>
      <c r="H1058" t="s">
        <v>18</v>
      </c>
      <c r="I1058" t="s">
        <v>19</v>
      </c>
      <c r="J1058" t="s">
        <v>20</v>
      </c>
      <c r="K1058" t="s">
        <v>21</v>
      </c>
      <c r="R1058" s="10">
        <v>45555</v>
      </c>
      <c r="V1058" s="11"/>
      <c r="W1058" s="11"/>
      <c r="X1058" s="11"/>
      <c r="Y1058" s="11"/>
    </row>
    <row r="1059" spans="1:25">
      <c r="A1059" s="8">
        <v>45560</v>
      </c>
      <c r="B1059">
        <v>224.1421</v>
      </c>
      <c r="C1059">
        <v>226.49379999999999</v>
      </c>
      <c r="D1059">
        <v>223.2353</v>
      </c>
      <c r="E1059">
        <v>225.577</v>
      </c>
      <c r="F1059">
        <v>42308700</v>
      </c>
      <c r="G1059" t="s">
        <v>18</v>
      </c>
      <c r="H1059" t="s">
        <v>18</v>
      </c>
      <c r="I1059" t="s">
        <v>19</v>
      </c>
      <c r="J1059" t="s">
        <v>20</v>
      </c>
      <c r="K1059" t="s">
        <v>21</v>
      </c>
      <c r="R1059" s="10">
        <v>45558</v>
      </c>
      <c r="V1059" s="11"/>
      <c r="W1059" s="11"/>
      <c r="X1059" s="11"/>
      <c r="Y1059" s="11"/>
    </row>
    <row r="1060" spans="1:25">
      <c r="A1060" s="8">
        <v>45561</v>
      </c>
      <c r="B1060">
        <v>226.50380000000001</v>
      </c>
      <c r="C1060">
        <v>227.6996</v>
      </c>
      <c r="D1060">
        <v>224.62039999999999</v>
      </c>
      <c r="E1060">
        <v>226.72300000000001</v>
      </c>
      <c r="F1060">
        <v>36636700</v>
      </c>
      <c r="G1060" t="s">
        <v>18</v>
      </c>
      <c r="H1060" t="s">
        <v>18</v>
      </c>
      <c r="I1060" t="s">
        <v>19</v>
      </c>
      <c r="J1060" t="s">
        <v>20</v>
      </c>
      <c r="K1060" t="s">
        <v>21</v>
      </c>
      <c r="R1060" s="10">
        <v>45559</v>
      </c>
      <c r="V1060" s="11"/>
      <c r="W1060" s="11"/>
      <c r="X1060" s="11"/>
      <c r="Y1060" s="11"/>
    </row>
    <row r="1061" spans="1:25">
      <c r="A1061" s="8">
        <v>45562</v>
      </c>
      <c r="B1061">
        <v>227.65969999999999</v>
      </c>
      <c r="C1061">
        <v>228.71600000000001</v>
      </c>
      <c r="D1061">
        <v>226.50380000000001</v>
      </c>
      <c r="E1061">
        <v>226.99199999999999</v>
      </c>
      <c r="F1061">
        <v>34026000</v>
      </c>
      <c r="G1061" t="s">
        <v>18</v>
      </c>
      <c r="H1061" t="s">
        <v>18</v>
      </c>
      <c r="I1061" t="s">
        <v>19</v>
      </c>
      <c r="J1061" t="s">
        <v>20</v>
      </c>
      <c r="K1061" t="s">
        <v>21</v>
      </c>
      <c r="R1061" s="10">
        <v>45560</v>
      </c>
      <c r="V1061" s="11"/>
      <c r="W1061" s="11"/>
      <c r="X1061" s="11"/>
      <c r="Y1061" s="11"/>
    </row>
    <row r="1062" spans="1:25">
      <c r="A1062" s="8">
        <v>45565</v>
      </c>
      <c r="B1062">
        <v>229.23419999999999</v>
      </c>
      <c r="C1062">
        <v>232.18379999999999</v>
      </c>
      <c r="D1062">
        <v>228.84549999999999</v>
      </c>
      <c r="E1062">
        <v>232.18379999999999</v>
      </c>
      <c r="F1062">
        <v>54541900</v>
      </c>
      <c r="G1062" t="s">
        <v>18</v>
      </c>
      <c r="H1062" t="s">
        <v>18</v>
      </c>
      <c r="I1062" t="s">
        <v>19</v>
      </c>
      <c r="J1062" t="s">
        <v>20</v>
      </c>
      <c r="K1062" t="s">
        <v>21</v>
      </c>
      <c r="R1062" s="10">
        <v>45561</v>
      </c>
      <c r="V1062" s="11"/>
      <c r="W1062" s="11"/>
      <c r="X1062" s="11"/>
      <c r="Y1062" s="11"/>
    </row>
    <row r="1063" spans="1:25">
      <c r="A1063" s="8">
        <v>45566</v>
      </c>
      <c r="B1063">
        <v>228.71600000000001</v>
      </c>
      <c r="C1063">
        <v>228.84549999999999</v>
      </c>
      <c r="D1063">
        <v>222.9562</v>
      </c>
      <c r="E1063">
        <v>225.41759999999999</v>
      </c>
      <c r="F1063">
        <v>63285000</v>
      </c>
      <c r="G1063" t="s">
        <v>18</v>
      </c>
      <c r="H1063" t="s">
        <v>18</v>
      </c>
      <c r="I1063" t="s">
        <v>19</v>
      </c>
      <c r="J1063" t="s">
        <v>20</v>
      </c>
      <c r="K1063" t="s">
        <v>21</v>
      </c>
      <c r="R1063" s="10">
        <v>45562</v>
      </c>
      <c r="V1063" s="11"/>
      <c r="W1063" s="11"/>
      <c r="X1063" s="11"/>
      <c r="Y1063" s="11"/>
    </row>
    <row r="1064" spans="1:25">
      <c r="A1064" s="8">
        <v>45567</v>
      </c>
      <c r="B1064">
        <v>225.09870000000001</v>
      </c>
      <c r="C1064">
        <v>226.5735</v>
      </c>
      <c r="D1064">
        <v>222.2388</v>
      </c>
      <c r="E1064">
        <v>225.98560000000001</v>
      </c>
      <c r="F1064">
        <v>32880600</v>
      </c>
      <c r="G1064" t="s">
        <v>18</v>
      </c>
      <c r="H1064" t="s">
        <v>18</v>
      </c>
      <c r="I1064" t="s">
        <v>19</v>
      </c>
      <c r="J1064" t="s">
        <v>20</v>
      </c>
      <c r="K1064" t="s">
        <v>21</v>
      </c>
      <c r="R1064" s="10">
        <v>45565</v>
      </c>
      <c r="V1064" s="11"/>
      <c r="W1064" s="11"/>
      <c r="X1064" s="11"/>
      <c r="Y1064" s="11"/>
    </row>
    <row r="1065" spans="1:25">
      <c r="A1065" s="8">
        <v>45568</v>
      </c>
      <c r="B1065">
        <v>224.35130000000001</v>
      </c>
      <c r="C1065">
        <v>226.0155</v>
      </c>
      <c r="D1065">
        <v>222.5377</v>
      </c>
      <c r="E1065">
        <v>224.87950000000001</v>
      </c>
      <c r="F1065">
        <v>34044200</v>
      </c>
      <c r="G1065" t="s">
        <v>18</v>
      </c>
      <c r="H1065" t="s">
        <v>18</v>
      </c>
      <c r="I1065" t="s">
        <v>19</v>
      </c>
      <c r="J1065" t="s">
        <v>20</v>
      </c>
      <c r="K1065" t="s">
        <v>21</v>
      </c>
      <c r="R1065" s="10">
        <v>45566</v>
      </c>
      <c r="V1065" s="11"/>
      <c r="W1065" s="11"/>
      <c r="X1065" s="11"/>
      <c r="Y1065" s="11"/>
    </row>
    <row r="1066" spans="1:25">
      <c r="A1066" s="8">
        <v>45569</v>
      </c>
      <c r="B1066">
        <v>227.10169999999999</v>
      </c>
      <c r="C1066">
        <v>227.2013</v>
      </c>
      <c r="D1066">
        <v>223.3449</v>
      </c>
      <c r="E1066">
        <v>226.00550000000001</v>
      </c>
      <c r="F1066">
        <v>37245100</v>
      </c>
      <c r="G1066" t="s">
        <v>18</v>
      </c>
      <c r="H1066" t="s">
        <v>18</v>
      </c>
      <c r="I1066" t="s">
        <v>19</v>
      </c>
      <c r="J1066" t="s">
        <v>20</v>
      </c>
      <c r="K1066" t="s">
        <v>21</v>
      </c>
      <c r="R1066" s="10">
        <v>45567</v>
      </c>
      <c r="V1066" s="11"/>
      <c r="W1066" s="11"/>
      <c r="X1066" s="11"/>
      <c r="Y1066" s="11"/>
    </row>
    <row r="1067" spans="1:25">
      <c r="A1067" s="8">
        <v>45572</v>
      </c>
      <c r="B1067">
        <v>223.71360000000001</v>
      </c>
      <c r="C1067">
        <v>224.89940000000001</v>
      </c>
      <c r="D1067">
        <v>220.5547</v>
      </c>
      <c r="E1067">
        <v>220.9134</v>
      </c>
      <c r="F1067">
        <v>39505400</v>
      </c>
      <c r="G1067" t="s">
        <v>18</v>
      </c>
      <c r="H1067" t="s">
        <v>18</v>
      </c>
      <c r="I1067" t="s">
        <v>19</v>
      </c>
      <c r="J1067" t="s">
        <v>20</v>
      </c>
      <c r="K1067" t="s">
        <v>21</v>
      </c>
      <c r="R1067" s="10">
        <v>45568</v>
      </c>
      <c r="V1067" s="11"/>
      <c r="W1067" s="11"/>
      <c r="X1067" s="11"/>
      <c r="Y1067" s="11"/>
    </row>
    <row r="1068" spans="1:25">
      <c r="A1068" s="8">
        <v>45573</v>
      </c>
      <c r="B1068">
        <v>223.51429999999999</v>
      </c>
      <c r="C1068">
        <v>225.1884</v>
      </c>
      <c r="D1068">
        <v>222.46789999999999</v>
      </c>
      <c r="E1068">
        <v>224.97909999999999</v>
      </c>
      <c r="F1068">
        <v>31855700</v>
      </c>
      <c r="G1068" t="s">
        <v>18</v>
      </c>
      <c r="H1068" t="s">
        <v>18</v>
      </c>
      <c r="I1068" t="s">
        <v>19</v>
      </c>
      <c r="J1068" t="s">
        <v>20</v>
      </c>
      <c r="K1068" t="s">
        <v>21</v>
      </c>
      <c r="R1068" s="10">
        <v>45569</v>
      </c>
      <c r="V1068" s="11"/>
      <c r="W1068" s="11"/>
      <c r="X1068" s="11"/>
      <c r="Y1068" s="11"/>
    </row>
    <row r="1069" spans="1:25">
      <c r="A1069" s="8">
        <v>45574</v>
      </c>
      <c r="B1069">
        <v>224.441</v>
      </c>
      <c r="C1069">
        <v>228.9452</v>
      </c>
      <c r="D1069">
        <v>224.04239999999999</v>
      </c>
      <c r="E1069">
        <v>228.73589999999999</v>
      </c>
      <c r="F1069">
        <v>33591100</v>
      </c>
      <c r="G1069" t="s">
        <v>18</v>
      </c>
      <c r="H1069" t="s">
        <v>18</v>
      </c>
      <c r="I1069" t="s">
        <v>19</v>
      </c>
      <c r="J1069" t="s">
        <v>20</v>
      </c>
      <c r="K1069" t="s">
        <v>21</v>
      </c>
      <c r="R1069" s="10">
        <v>45572</v>
      </c>
      <c r="V1069" s="11"/>
      <c r="W1069" s="11"/>
      <c r="X1069" s="11"/>
      <c r="Y1069" s="11"/>
    </row>
    <row r="1070" spans="1:25">
      <c r="A1070" s="8">
        <v>45575</v>
      </c>
      <c r="B1070">
        <v>226.9821</v>
      </c>
      <c r="C1070">
        <v>228.6961</v>
      </c>
      <c r="D1070">
        <v>226.3742</v>
      </c>
      <c r="E1070">
        <v>228.23769999999999</v>
      </c>
      <c r="F1070">
        <v>28183500</v>
      </c>
      <c r="G1070" t="s">
        <v>18</v>
      </c>
      <c r="H1070" t="s">
        <v>18</v>
      </c>
      <c r="I1070" t="s">
        <v>19</v>
      </c>
      <c r="J1070" t="s">
        <v>20</v>
      </c>
      <c r="K1070" t="s">
        <v>21</v>
      </c>
      <c r="R1070" s="10">
        <v>45573</v>
      </c>
      <c r="V1070" s="11"/>
      <c r="W1070" s="11"/>
      <c r="X1070" s="11"/>
      <c r="Y1070" s="11"/>
    </row>
    <row r="1071" spans="1:25">
      <c r="A1071" s="8">
        <v>45576</v>
      </c>
      <c r="B1071">
        <v>228.49680000000001</v>
      </c>
      <c r="C1071">
        <v>228.60640000000001</v>
      </c>
      <c r="D1071">
        <v>226.5436</v>
      </c>
      <c r="E1071">
        <v>226.75290000000001</v>
      </c>
      <c r="F1071">
        <v>31759200</v>
      </c>
      <c r="G1071" t="s">
        <v>18</v>
      </c>
      <c r="H1071" t="s">
        <v>18</v>
      </c>
      <c r="I1071" t="s">
        <v>19</v>
      </c>
      <c r="J1071" t="s">
        <v>20</v>
      </c>
      <c r="K1071" t="s">
        <v>21</v>
      </c>
      <c r="R1071" s="10">
        <v>45574</v>
      </c>
      <c r="V1071" s="11"/>
      <c r="W1071" s="11"/>
      <c r="X1071" s="11"/>
      <c r="Y1071" s="11"/>
    </row>
    <row r="1072" spans="1:25">
      <c r="A1072" s="8">
        <v>45579</v>
      </c>
      <c r="B1072">
        <v>227.8989</v>
      </c>
      <c r="C1072">
        <v>230.91820000000001</v>
      </c>
      <c r="D1072">
        <v>227.79920000000001</v>
      </c>
      <c r="E1072">
        <v>230.4898</v>
      </c>
      <c r="F1072">
        <v>39882100</v>
      </c>
      <c r="G1072" t="s">
        <v>18</v>
      </c>
      <c r="H1072" t="s">
        <v>18</v>
      </c>
      <c r="I1072" t="s">
        <v>19</v>
      </c>
      <c r="J1072" t="s">
        <v>20</v>
      </c>
      <c r="K1072" t="s">
        <v>21</v>
      </c>
      <c r="R1072" s="10">
        <v>45575</v>
      </c>
      <c r="V1072" s="11"/>
      <c r="W1072" s="11"/>
      <c r="X1072" s="11"/>
      <c r="Y1072" s="11"/>
    </row>
    <row r="1073" spans="1:25">
      <c r="A1073" s="8">
        <v>45580</v>
      </c>
      <c r="B1073">
        <v>232.79169999999999</v>
      </c>
      <c r="C1073">
        <v>236.65809999999999</v>
      </c>
      <c r="D1073">
        <v>231.55600000000001</v>
      </c>
      <c r="E1073">
        <v>233.0308</v>
      </c>
      <c r="F1073">
        <v>64751400</v>
      </c>
      <c r="G1073" t="s">
        <v>18</v>
      </c>
      <c r="H1073" t="s">
        <v>18</v>
      </c>
      <c r="I1073" t="s">
        <v>19</v>
      </c>
      <c r="J1073" t="s">
        <v>20</v>
      </c>
      <c r="K1073" t="s">
        <v>21</v>
      </c>
      <c r="R1073" s="10">
        <v>45576</v>
      </c>
      <c r="V1073" s="11"/>
      <c r="W1073" s="11"/>
      <c r="X1073" s="11"/>
      <c r="Y1073" s="11"/>
    </row>
    <row r="1074" spans="1:25">
      <c r="A1074" s="8">
        <v>45581</v>
      </c>
      <c r="B1074">
        <v>230.78870000000001</v>
      </c>
      <c r="C1074">
        <v>231.30690000000001</v>
      </c>
      <c r="D1074">
        <v>229.03489999999999</v>
      </c>
      <c r="E1074">
        <v>230.96809999999999</v>
      </c>
      <c r="F1074">
        <v>34082200</v>
      </c>
      <c r="G1074" t="s">
        <v>18</v>
      </c>
      <c r="H1074" t="s">
        <v>18</v>
      </c>
      <c r="I1074" t="s">
        <v>19</v>
      </c>
      <c r="J1074" t="s">
        <v>20</v>
      </c>
      <c r="K1074" t="s">
        <v>21</v>
      </c>
      <c r="R1074" s="10">
        <v>45579</v>
      </c>
      <c r="V1074" s="11"/>
      <c r="W1074" s="11"/>
      <c r="X1074" s="11"/>
      <c r="Y1074" s="11"/>
    </row>
    <row r="1075" spans="1:25">
      <c r="A1075" s="8">
        <v>45582</v>
      </c>
      <c r="B1075">
        <v>232.6123</v>
      </c>
      <c r="C1075">
        <v>233.0308</v>
      </c>
      <c r="D1075">
        <v>229.71250000000001</v>
      </c>
      <c r="E1075">
        <v>231.33680000000001</v>
      </c>
      <c r="F1075">
        <v>32993800</v>
      </c>
      <c r="G1075" t="s">
        <v>18</v>
      </c>
      <c r="H1075" t="s">
        <v>18</v>
      </c>
      <c r="I1075" t="s">
        <v>19</v>
      </c>
      <c r="J1075" t="s">
        <v>20</v>
      </c>
      <c r="K1075" t="s">
        <v>21</v>
      </c>
      <c r="R1075" s="10">
        <v>45580</v>
      </c>
      <c r="V1075" s="11"/>
      <c r="W1075" s="11"/>
      <c r="X1075" s="11"/>
      <c r="Y1075" s="11"/>
    </row>
    <row r="1076" spans="1:25">
      <c r="A1076" s="8">
        <v>45583</v>
      </c>
      <c r="B1076">
        <v>235.3526</v>
      </c>
      <c r="C1076">
        <v>235.3526</v>
      </c>
      <c r="D1076">
        <v>233.1902</v>
      </c>
      <c r="E1076">
        <v>234.17679999999999</v>
      </c>
      <c r="F1076">
        <v>46431500</v>
      </c>
      <c r="G1076" t="s">
        <v>18</v>
      </c>
      <c r="H1076" t="s">
        <v>18</v>
      </c>
      <c r="I1076" t="s">
        <v>19</v>
      </c>
      <c r="J1076" t="s">
        <v>20</v>
      </c>
      <c r="K1076" t="s">
        <v>21</v>
      </c>
      <c r="R1076" s="10">
        <v>45581</v>
      </c>
      <c r="V1076" s="11"/>
      <c r="W1076" s="11"/>
      <c r="X1076" s="11"/>
      <c r="Y1076" s="11"/>
    </row>
    <row r="1077" spans="1:25">
      <c r="A1077" s="8">
        <v>45586</v>
      </c>
      <c r="B1077">
        <v>233.62870000000001</v>
      </c>
      <c r="C1077">
        <v>236.02029999999999</v>
      </c>
      <c r="D1077">
        <v>233.62870000000001</v>
      </c>
      <c r="E1077">
        <v>235.6516</v>
      </c>
      <c r="F1077">
        <v>36254500</v>
      </c>
      <c r="G1077" t="s">
        <v>18</v>
      </c>
      <c r="H1077" t="s">
        <v>18</v>
      </c>
      <c r="I1077" t="s">
        <v>19</v>
      </c>
      <c r="J1077" t="s">
        <v>20</v>
      </c>
      <c r="K1077" t="s">
        <v>21</v>
      </c>
      <c r="R1077" s="10">
        <v>45582</v>
      </c>
      <c r="V1077" s="11"/>
      <c r="W1077" s="11"/>
      <c r="X1077" s="11"/>
      <c r="Y1077" s="11"/>
    </row>
    <row r="1078" spans="1:25">
      <c r="A1078" s="8">
        <v>45587</v>
      </c>
      <c r="B1078">
        <v>233.07069999999999</v>
      </c>
      <c r="C1078">
        <v>235.39250000000001</v>
      </c>
      <c r="D1078">
        <v>231.7852</v>
      </c>
      <c r="E1078">
        <v>235.03380000000001</v>
      </c>
      <c r="F1078">
        <v>38846600</v>
      </c>
      <c r="G1078" t="s">
        <v>18</v>
      </c>
      <c r="H1078" t="s">
        <v>18</v>
      </c>
      <c r="I1078" t="s">
        <v>19</v>
      </c>
      <c r="J1078" t="s">
        <v>20</v>
      </c>
      <c r="K1078" t="s">
        <v>21</v>
      </c>
      <c r="R1078" s="10">
        <v>45583</v>
      </c>
      <c r="V1078" s="11"/>
      <c r="W1078" s="11"/>
      <c r="X1078" s="11"/>
      <c r="Y1078" s="11"/>
    </row>
    <row r="1079" spans="1:25">
      <c r="A1079" s="8">
        <v>45588</v>
      </c>
      <c r="B1079">
        <v>233.26</v>
      </c>
      <c r="C1079">
        <v>234.31630000000001</v>
      </c>
      <c r="D1079">
        <v>226.96209999999999</v>
      </c>
      <c r="E1079">
        <v>229.95160000000001</v>
      </c>
      <c r="F1079">
        <v>52287000</v>
      </c>
      <c r="G1079" t="s">
        <v>18</v>
      </c>
      <c r="H1079" t="s">
        <v>18</v>
      </c>
      <c r="I1079" t="s">
        <v>19</v>
      </c>
      <c r="J1079" t="s">
        <v>20</v>
      </c>
      <c r="K1079" t="s">
        <v>21</v>
      </c>
      <c r="R1079" s="10">
        <v>45586</v>
      </c>
      <c r="V1079" s="11"/>
      <c r="W1079" s="11"/>
      <c r="X1079" s="11"/>
      <c r="Y1079" s="11"/>
    </row>
    <row r="1080" spans="1:25">
      <c r="A1080" s="8">
        <v>45589</v>
      </c>
      <c r="B1080">
        <v>229.17439999999999</v>
      </c>
      <c r="C1080">
        <v>230.01140000000001</v>
      </c>
      <c r="D1080">
        <v>227.60990000000001</v>
      </c>
      <c r="E1080">
        <v>229.76230000000001</v>
      </c>
      <c r="F1080">
        <v>31109500</v>
      </c>
      <c r="G1080" t="s">
        <v>18</v>
      </c>
      <c r="H1080" t="s">
        <v>18</v>
      </c>
      <c r="I1080" t="s">
        <v>19</v>
      </c>
      <c r="J1080" t="s">
        <v>20</v>
      </c>
      <c r="K1080" t="s">
        <v>21</v>
      </c>
      <c r="R1080" s="10">
        <v>45587</v>
      </c>
      <c r="V1080" s="11"/>
      <c r="W1080" s="11"/>
      <c r="X1080" s="11"/>
      <c r="Y1080" s="11"/>
    </row>
    <row r="1081" spans="1:25">
      <c r="A1081" s="8">
        <v>45590</v>
      </c>
      <c r="B1081">
        <v>228.93520000000001</v>
      </c>
      <c r="C1081">
        <v>232.40299999999999</v>
      </c>
      <c r="D1081">
        <v>228.76580000000001</v>
      </c>
      <c r="E1081">
        <v>230.5994</v>
      </c>
      <c r="F1081">
        <v>38802300</v>
      </c>
      <c r="G1081" t="s">
        <v>18</v>
      </c>
      <c r="H1081" t="s">
        <v>18</v>
      </c>
      <c r="I1081" t="s">
        <v>19</v>
      </c>
      <c r="J1081" t="s">
        <v>20</v>
      </c>
      <c r="K1081" t="s">
        <v>21</v>
      </c>
      <c r="R1081" s="10">
        <v>45588</v>
      </c>
      <c r="V1081" s="11"/>
      <c r="W1081" s="11"/>
      <c r="X1081" s="11"/>
      <c r="Y1081" s="11"/>
    </row>
    <row r="1082" spans="1:25">
      <c r="A1082" s="8">
        <v>45593</v>
      </c>
      <c r="B1082">
        <v>232.5027</v>
      </c>
      <c r="C1082">
        <v>233.90770000000001</v>
      </c>
      <c r="D1082">
        <v>231.7354</v>
      </c>
      <c r="E1082">
        <v>232.58240000000001</v>
      </c>
      <c r="F1082">
        <v>36087100</v>
      </c>
      <c r="G1082" t="s">
        <v>18</v>
      </c>
      <c r="H1082" t="s">
        <v>18</v>
      </c>
      <c r="I1082" t="s">
        <v>19</v>
      </c>
      <c r="J1082" t="s">
        <v>20</v>
      </c>
      <c r="K1082" t="s">
        <v>21</v>
      </c>
      <c r="R1082" s="10">
        <v>45589</v>
      </c>
      <c r="V1082" s="11"/>
      <c r="W1082" s="11"/>
      <c r="X1082" s="11"/>
      <c r="Y1082" s="11"/>
    </row>
    <row r="1083" spans="1:25">
      <c r="A1083" s="8">
        <v>45594</v>
      </c>
      <c r="B1083">
        <v>232.2835</v>
      </c>
      <c r="C1083">
        <v>233.50909999999999</v>
      </c>
      <c r="D1083">
        <v>231.50620000000001</v>
      </c>
      <c r="E1083">
        <v>232.85149999999999</v>
      </c>
      <c r="F1083">
        <v>35417200</v>
      </c>
      <c r="G1083" t="s">
        <v>18</v>
      </c>
      <c r="H1083" t="s">
        <v>18</v>
      </c>
      <c r="I1083" t="s">
        <v>19</v>
      </c>
      <c r="J1083" t="s">
        <v>20</v>
      </c>
      <c r="K1083" t="s">
        <v>21</v>
      </c>
      <c r="R1083" s="10">
        <v>45590</v>
      </c>
      <c r="V1083" s="11"/>
      <c r="W1083" s="11"/>
      <c r="X1083" s="11"/>
      <c r="Y1083" s="11"/>
    </row>
    <row r="1084" spans="1:25">
      <c r="A1084" s="8">
        <v>45595</v>
      </c>
      <c r="B1084">
        <v>231.79509999999999</v>
      </c>
      <c r="C1084">
        <v>232.65209999999999</v>
      </c>
      <c r="D1084">
        <v>228.74590000000001</v>
      </c>
      <c r="E1084">
        <v>229.29390000000001</v>
      </c>
      <c r="F1084">
        <v>47070900</v>
      </c>
      <c r="G1084" t="s">
        <v>18</v>
      </c>
      <c r="H1084" t="s">
        <v>18</v>
      </c>
      <c r="I1084" t="s">
        <v>19</v>
      </c>
      <c r="J1084" t="s">
        <v>20</v>
      </c>
      <c r="K1084" t="s">
        <v>21</v>
      </c>
      <c r="R1084" s="10">
        <v>45593</v>
      </c>
      <c r="V1084" s="11"/>
      <c r="W1084" s="11"/>
      <c r="X1084" s="11"/>
      <c r="Y1084" s="11"/>
    </row>
    <row r="1085" spans="1:25">
      <c r="A1085" s="8">
        <v>45596</v>
      </c>
      <c r="B1085">
        <v>228.53659999999999</v>
      </c>
      <c r="C1085">
        <v>229.0249</v>
      </c>
      <c r="D1085">
        <v>224.5805</v>
      </c>
      <c r="E1085">
        <v>225.11859999999999</v>
      </c>
      <c r="F1085">
        <v>64370100</v>
      </c>
      <c r="G1085" t="s">
        <v>18</v>
      </c>
      <c r="H1085" t="s">
        <v>18</v>
      </c>
      <c r="I1085" t="s">
        <v>19</v>
      </c>
      <c r="J1085" t="s">
        <v>20</v>
      </c>
      <c r="K1085" t="s">
        <v>21</v>
      </c>
      <c r="R1085" s="10">
        <v>45594</v>
      </c>
      <c r="V1085" s="11"/>
      <c r="W1085" s="11"/>
      <c r="X1085" s="11"/>
      <c r="Y1085" s="11"/>
    </row>
    <row r="1086" spans="1:25">
      <c r="A1086" s="8">
        <v>45597</v>
      </c>
      <c r="B1086">
        <v>220.19589999999999</v>
      </c>
      <c r="C1086">
        <v>224.56059999999999</v>
      </c>
      <c r="D1086">
        <v>219.4984</v>
      </c>
      <c r="E1086">
        <v>222.12909999999999</v>
      </c>
      <c r="F1086">
        <v>65276700</v>
      </c>
      <c r="G1086" t="s">
        <v>18</v>
      </c>
      <c r="H1086" t="s">
        <v>18</v>
      </c>
      <c r="I1086" t="s">
        <v>19</v>
      </c>
      <c r="J1086" t="s">
        <v>20</v>
      </c>
      <c r="K1086" t="s">
        <v>21</v>
      </c>
      <c r="R1086" s="10">
        <v>45595</v>
      </c>
      <c r="V1086" s="11"/>
      <c r="W1086" s="11"/>
      <c r="X1086" s="11"/>
      <c r="Y1086" s="11"/>
    </row>
    <row r="1087" spans="1:25">
      <c r="A1087" s="8">
        <v>45600</v>
      </c>
      <c r="B1087">
        <v>220.2159</v>
      </c>
      <c r="C1087">
        <v>222.0095</v>
      </c>
      <c r="D1087">
        <v>218.94030000000001</v>
      </c>
      <c r="E1087">
        <v>221.23230000000001</v>
      </c>
      <c r="F1087">
        <v>44944500</v>
      </c>
      <c r="G1087" t="s">
        <v>18</v>
      </c>
      <c r="H1087" t="s">
        <v>18</v>
      </c>
      <c r="I1087" t="s">
        <v>19</v>
      </c>
      <c r="J1087" t="s">
        <v>20</v>
      </c>
      <c r="K1087" t="s">
        <v>21</v>
      </c>
      <c r="R1087" s="10">
        <v>45596</v>
      </c>
      <c r="V1087" s="11"/>
      <c r="W1087" s="11"/>
      <c r="X1087" s="11"/>
      <c r="Y1087" s="11"/>
    </row>
    <row r="1088" spans="1:25">
      <c r="A1088" s="8">
        <v>45601</v>
      </c>
      <c r="B1088">
        <v>221.023</v>
      </c>
      <c r="C1088">
        <v>223.16550000000001</v>
      </c>
      <c r="D1088">
        <v>220.36529999999999</v>
      </c>
      <c r="E1088">
        <v>222.66720000000001</v>
      </c>
      <c r="F1088">
        <v>28111300</v>
      </c>
      <c r="G1088" t="s">
        <v>18</v>
      </c>
      <c r="H1088" t="s">
        <v>18</v>
      </c>
      <c r="I1088" t="s">
        <v>19</v>
      </c>
      <c r="J1088" t="s">
        <v>20</v>
      </c>
      <c r="K1088" t="s">
        <v>21</v>
      </c>
      <c r="R1088" s="10">
        <v>45597</v>
      </c>
      <c r="V1088" s="11"/>
      <c r="W1088" s="11"/>
      <c r="X1088" s="11"/>
      <c r="Y1088" s="11"/>
    </row>
    <row r="1089" spans="1:25">
      <c r="A1089" s="8">
        <v>45602</v>
      </c>
      <c r="B1089">
        <v>221.83019999999999</v>
      </c>
      <c r="C1089">
        <v>225.27809999999999</v>
      </c>
      <c r="D1089">
        <v>220.4152</v>
      </c>
      <c r="E1089">
        <v>221.93979999999999</v>
      </c>
      <c r="F1089">
        <v>54561100</v>
      </c>
      <c r="G1089" t="s">
        <v>18</v>
      </c>
      <c r="H1089" t="s">
        <v>18</v>
      </c>
      <c r="I1089" t="s">
        <v>19</v>
      </c>
      <c r="J1089" t="s">
        <v>20</v>
      </c>
      <c r="K1089" t="s">
        <v>21</v>
      </c>
      <c r="R1089" s="10">
        <v>45600</v>
      </c>
      <c r="V1089" s="11"/>
      <c r="W1089" s="11"/>
      <c r="X1089" s="11"/>
      <c r="Y1089" s="11"/>
    </row>
    <row r="1090" spans="1:25">
      <c r="A1090" s="8">
        <v>45603</v>
      </c>
      <c r="B1090">
        <v>223.84309999999999</v>
      </c>
      <c r="C1090">
        <v>227.08170000000001</v>
      </c>
      <c r="D1090">
        <v>223.7833</v>
      </c>
      <c r="E1090">
        <v>226.6831</v>
      </c>
      <c r="F1090">
        <v>42137700</v>
      </c>
      <c r="G1090" t="s">
        <v>18</v>
      </c>
      <c r="H1090" t="s">
        <v>18</v>
      </c>
      <c r="I1090" t="s">
        <v>19</v>
      </c>
      <c r="J1090" t="s">
        <v>20</v>
      </c>
      <c r="K1090" t="s">
        <v>21</v>
      </c>
      <c r="R1090" s="10">
        <v>45601</v>
      </c>
      <c r="V1090" s="11"/>
      <c r="W1090" s="11"/>
      <c r="X1090" s="11"/>
      <c r="Y1090" s="11"/>
    </row>
    <row r="1091" spans="1:25">
      <c r="A1091" s="8">
        <v>45604</v>
      </c>
      <c r="B1091">
        <v>226.6233</v>
      </c>
      <c r="C1091">
        <v>228.1097</v>
      </c>
      <c r="D1091">
        <v>225.86510000000001</v>
      </c>
      <c r="E1091">
        <v>226.41380000000001</v>
      </c>
      <c r="F1091">
        <v>38328800</v>
      </c>
      <c r="G1091" t="s">
        <v>27</v>
      </c>
      <c r="H1091" t="s">
        <v>18</v>
      </c>
      <c r="I1091" t="s">
        <v>19</v>
      </c>
      <c r="J1091" t="s">
        <v>20</v>
      </c>
      <c r="K1091" t="s">
        <v>21</v>
      </c>
      <c r="R1091" s="10">
        <v>45602</v>
      </c>
      <c r="V1091" s="11"/>
      <c r="W1091" s="11"/>
      <c r="X1091" s="11"/>
      <c r="Y1091" s="11"/>
    </row>
    <row r="1092" spans="1:25">
      <c r="A1092" s="8">
        <v>45607</v>
      </c>
      <c r="B1092">
        <v>224.45849999999999</v>
      </c>
      <c r="C1092">
        <v>225.1568</v>
      </c>
      <c r="D1092">
        <v>220.96690000000001</v>
      </c>
      <c r="E1092">
        <v>223.69030000000001</v>
      </c>
      <c r="F1092">
        <v>42005600</v>
      </c>
      <c r="G1092" t="s">
        <v>18</v>
      </c>
      <c r="H1092" t="s">
        <v>18</v>
      </c>
      <c r="I1092" t="s">
        <v>19</v>
      </c>
      <c r="J1092" t="s">
        <v>20</v>
      </c>
      <c r="K1092" t="s">
        <v>21</v>
      </c>
      <c r="R1092" s="10">
        <v>45603</v>
      </c>
      <c r="V1092" s="11"/>
      <c r="W1092" s="11"/>
      <c r="X1092" s="11"/>
      <c r="Y1092" s="11"/>
    </row>
    <row r="1093" spans="1:25">
      <c r="A1093" s="8">
        <v>45608</v>
      </c>
      <c r="B1093">
        <v>224.00960000000001</v>
      </c>
      <c r="C1093">
        <v>225.0471</v>
      </c>
      <c r="D1093">
        <v>222.82239999999999</v>
      </c>
      <c r="E1093">
        <v>223.69030000000001</v>
      </c>
      <c r="F1093">
        <v>40398300</v>
      </c>
      <c r="G1093" t="s">
        <v>18</v>
      </c>
      <c r="H1093" t="s">
        <v>18</v>
      </c>
      <c r="I1093" t="s">
        <v>19</v>
      </c>
      <c r="J1093" t="s">
        <v>20</v>
      </c>
      <c r="K1093" t="s">
        <v>21</v>
      </c>
      <c r="R1093" s="10">
        <v>45604</v>
      </c>
      <c r="V1093" s="11"/>
      <c r="W1093" s="11"/>
      <c r="X1093" s="11"/>
      <c r="Y1093" s="11"/>
    </row>
    <row r="1094" spans="1:25">
      <c r="A1094" s="8">
        <v>45609</v>
      </c>
      <c r="B1094">
        <v>223.4709</v>
      </c>
      <c r="C1094">
        <v>226.1045</v>
      </c>
      <c r="D1094">
        <v>222.22389999999999</v>
      </c>
      <c r="E1094">
        <v>224.57820000000001</v>
      </c>
      <c r="F1094">
        <v>48566200</v>
      </c>
      <c r="G1094" t="s">
        <v>18</v>
      </c>
      <c r="H1094" t="s">
        <v>18</v>
      </c>
      <c r="I1094" t="s">
        <v>19</v>
      </c>
      <c r="J1094" t="s">
        <v>20</v>
      </c>
      <c r="K1094" t="s">
        <v>21</v>
      </c>
      <c r="R1094" s="10">
        <v>45607</v>
      </c>
      <c r="V1094" s="11"/>
      <c r="W1094" s="11"/>
      <c r="X1094" s="11"/>
      <c r="Y1094" s="11"/>
    </row>
    <row r="1095" spans="1:25">
      <c r="A1095" s="8">
        <v>45610</v>
      </c>
      <c r="B1095">
        <v>224.4785</v>
      </c>
      <c r="C1095">
        <v>228.3192</v>
      </c>
      <c r="D1095">
        <v>224.45849999999999</v>
      </c>
      <c r="E1095">
        <v>227.67080000000001</v>
      </c>
      <c r="F1095">
        <v>44923900</v>
      </c>
      <c r="G1095" t="s">
        <v>18</v>
      </c>
      <c r="H1095" t="s">
        <v>18</v>
      </c>
      <c r="I1095" t="s">
        <v>19</v>
      </c>
      <c r="J1095" t="s">
        <v>20</v>
      </c>
      <c r="K1095" t="s">
        <v>21</v>
      </c>
      <c r="R1095" s="10">
        <v>45608</v>
      </c>
      <c r="V1095" s="11"/>
      <c r="W1095" s="11"/>
      <c r="X1095" s="11"/>
      <c r="Y1095" s="11"/>
    </row>
    <row r="1096" spans="1:25">
      <c r="A1096" s="8">
        <v>45611</v>
      </c>
      <c r="B1096">
        <v>225.85509999999999</v>
      </c>
      <c r="C1096">
        <v>226.37389999999999</v>
      </c>
      <c r="D1096">
        <v>223.7303</v>
      </c>
      <c r="E1096">
        <v>224.45849999999999</v>
      </c>
      <c r="F1096">
        <v>47923700</v>
      </c>
      <c r="G1096" t="s">
        <v>18</v>
      </c>
      <c r="H1096" t="s">
        <v>18</v>
      </c>
      <c r="I1096" t="s">
        <v>19</v>
      </c>
      <c r="J1096" t="s">
        <v>20</v>
      </c>
      <c r="K1096" t="s">
        <v>21</v>
      </c>
      <c r="R1096" s="10">
        <v>45609</v>
      </c>
      <c r="V1096" s="11"/>
      <c r="W1096" s="11"/>
      <c r="X1096" s="11"/>
      <c r="Y1096" s="11"/>
    </row>
    <row r="1097" spans="1:25">
      <c r="A1097" s="8">
        <v>45614</v>
      </c>
      <c r="B1097">
        <v>224.7079</v>
      </c>
      <c r="C1097">
        <v>229.18709999999999</v>
      </c>
      <c r="D1097">
        <v>224.62809999999999</v>
      </c>
      <c r="E1097">
        <v>227.47120000000001</v>
      </c>
      <c r="F1097">
        <v>44686000</v>
      </c>
      <c r="G1097" t="s">
        <v>18</v>
      </c>
      <c r="H1097" t="s">
        <v>18</v>
      </c>
      <c r="I1097" t="s">
        <v>19</v>
      </c>
      <c r="J1097" t="s">
        <v>20</v>
      </c>
      <c r="K1097" t="s">
        <v>21</v>
      </c>
      <c r="R1097" s="10">
        <v>45610</v>
      </c>
      <c r="V1097" s="11"/>
      <c r="W1097" s="11"/>
      <c r="X1097" s="11"/>
      <c r="Y1097" s="11"/>
    </row>
    <row r="1098" spans="1:25">
      <c r="A1098" s="8">
        <v>45615</v>
      </c>
      <c r="B1098">
        <v>226.43369999999999</v>
      </c>
      <c r="C1098">
        <v>229.6061</v>
      </c>
      <c r="D1098">
        <v>226.11449999999999</v>
      </c>
      <c r="E1098">
        <v>227.73060000000001</v>
      </c>
      <c r="F1098">
        <v>36211800</v>
      </c>
      <c r="G1098" t="s">
        <v>18</v>
      </c>
      <c r="H1098" t="s">
        <v>18</v>
      </c>
      <c r="I1098" t="s">
        <v>19</v>
      </c>
      <c r="J1098" t="s">
        <v>20</v>
      </c>
      <c r="K1098" t="s">
        <v>21</v>
      </c>
      <c r="R1098" s="10">
        <v>45611</v>
      </c>
      <c r="V1098" s="11"/>
      <c r="W1098" s="11"/>
      <c r="X1098" s="11"/>
      <c r="Y1098" s="11"/>
    </row>
    <row r="1099" spans="1:25">
      <c r="A1099" s="8">
        <v>45616</v>
      </c>
      <c r="B1099">
        <v>227.5111</v>
      </c>
      <c r="C1099">
        <v>229.3766</v>
      </c>
      <c r="D1099">
        <v>225.34630000000001</v>
      </c>
      <c r="E1099">
        <v>228.44890000000001</v>
      </c>
      <c r="F1099">
        <v>35169600</v>
      </c>
      <c r="G1099" t="s">
        <v>18</v>
      </c>
      <c r="H1099" t="s">
        <v>18</v>
      </c>
      <c r="I1099" t="s">
        <v>19</v>
      </c>
      <c r="J1099" t="s">
        <v>20</v>
      </c>
      <c r="K1099" t="s">
        <v>21</v>
      </c>
      <c r="R1099" s="10">
        <v>45614</v>
      </c>
      <c r="V1099" s="11"/>
      <c r="W1099" s="11"/>
      <c r="X1099" s="11"/>
      <c r="Y1099" s="11"/>
    </row>
    <row r="1100" spans="1:25">
      <c r="A1100" s="8">
        <v>45617</v>
      </c>
      <c r="B1100">
        <v>228.32919999999999</v>
      </c>
      <c r="C1100">
        <v>229.6061</v>
      </c>
      <c r="D1100">
        <v>225.16679999999999</v>
      </c>
      <c r="E1100">
        <v>227.97</v>
      </c>
      <c r="F1100">
        <v>42108300</v>
      </c>
      <c r="G1100" t="s">
        <v>18</v>
      </c>
      <c r="H1100" t="s">
        <v>18</v>
      </c>
      <c r="I1100" t="s">
        <v>19</v>
      </c>
      <c r="J1100" t="s">
        <v>20</v>
      </c>
      <c r="K1100" t="s">
        <v>21</v>
      </c>
      <c r="R1100" s="10">
        <v>45615</v>
      </c>
      <c r="V1100" s="11"/>
      <c r="W1100" s="11"/>
      <c r="X1100" s="11"/>
      <c r="Y1100" s="11"/>
    </row>
    <row r="1101" spans="1:25">
      <c r="A1101" s="8">
        <v>45618</v>
      </c>
      <c r="B1101">
        <v>227.5111</v>
      </c>
      <c r="C1101">
        <v>230.16470000000001</v>
      </c>
      <c r="D1101">
        <v>227.5111</v>
      </c>
      <c r="E1101">
        <v>229.3168</v>
      </c>
      <c r="F1101">
        <v>38168300</v>
      </c>
      <c r="G1101" t="s">
        <v>18</v>
      </c>
      <c r="H1101" t="s">
        <v>18</v>
      </c>
      <c r="I1101" t="s">
        <v>19</v>
      </c>
      <c r="J1101" t="s">
        <v>20</v>
      </c>
      <c r="K1101" t="s">
        <v>21</v>
      </c>
      <c r="R1101" s="10">
        <v>45616</v>
      </c>
      <c r="V1101" s="11"/>
      <c r="W1101" s="11"/>
      <c r="X1101" s="11"/>
      <c r="Y1101" s="11"/>
    </row>
    <row r="1102" spans="1:25">
      <c r="A1102" s="8">
        <v>45621</v>
      </c>
      <c r="B1102">
        <v>230.90299999999999</v>
      </c>
      <c r="C1102">
        <v>232.68860000000001</v>
      </c>
      <c r="D1102">
        <v>229.18709999999999</v>
      </c>
      <c r="E1102">
        <v>232.30959999999999</v>
      </c>
      <c r="F1102">
        <v>90152800</v>
      </c>
      <c r="G1102" t="s">
        <v>18</v>
      </c>
      <c r="H1102" t="s">
        <v>18</v>
      </c>
      <c r="I1102" t="s">
        <v>19</v>
      </c>
      <c r="J1102" t="s">
        <v>20</v>
      </c>
      <c r="K1102" t="s">
        <v>21</v>
      </c>
      <c r="R1102" s="10">
        <v>45617</v>
      </c>
      <c r="V1102" s="11"/>
      <c r="W1102" s="11"/>
      <c r="X1102" s="11"/>
      <c r="Y1102" s="11"/>
    </row>
    <row r="1103" spans="1:25">
      <c r="A1103" s="8">
        <v>45622</v>
      </c>
      <c r="B1103">
        <v>232.76840000000001</v>
      </c>
      <c r="C1103">
        <v>235.00309999999999</v>
      </c>
      <c r="D1103">
        <v>232.76840000000001</v>
      </c>
      <c r="E1103">
        <v>234.49430000000001</v>
      </c>
      <c r="F1103">
        <v>45986200</v>
      </c>
      <c r="G1103" t="s">
        <v>18</v>
      </c>
      <c r="H1103" t="s">
        <v>18</v>
      </c>
      <c r="I1103" t="s">
        <v>19</v>
      </c>
      <c r="J1103" t="s">
        <v>20</v>
      </c>
      <c r="K1103" t="s">
        <v>21</v>
      </c>
      <c r="R1103" s="10">
        <v>45618</v>
      </c>
      <c r="V1103" s="11"/>
      <c r="W1103" s="11"/>
      <c r="X1103" s="11"/>
      <c r="Y1103" s="11"/>
    </row>
    <row r="1104" spans="1:25">
      <c r="A1104" s="8">
        <v>45623</v>
      </c>
      <c r="B1104">
        <v>233.9057</v>
      </c>
      <c r="C1104">
        <v>235.12280000000001</v>
      </c>
      <c r="D1104">
        <v>233.2473</v>
      </c>
      <c r="E1104">
        <v>234.3646</v>
      </c>
      <c r="F1104">
        <v>33498400</v>
      </c>
      <c r="G1104" t="s">
        <v>18</v>
      </c>
      <c r="H1104" t="s">
        <v>18</v>
      </c>
      <c r="I1104" t="s">
        <v>19</v>
      </c>
      <c r="J1104" t="s">
        <v>20</v>
      </c>
      <c r="K1104" t="s">
        <v>21</v>
      </c>
      <c r="R1104" s="10">
        <v>45621</v>
      </c>
      <c r="V1104" s="11"/>
      <c r="W1104" s="11"/>
      <c r="X1104" s="11"/>
      <c r="Y1104" s="11"/>
    </row>
    <row r="1105" spans="1:25">
      <c r="A1105" s="8">
        <v>45625</v>
      </c>
      <c r="B1105">
        <v>234.2449</v>
      </c>
      <c r="C1105">
        <v>237.23769999999999</v>
      </c>
      <c r="D1105">
        <v>233.40690000000001</v>
      </c>
      <c r="E1105">
        <v>236.75880000000001</v>
      </c>
      <c r="F1105">
        <v>28481400</v>
      </c>
      <c r="G1105" t="s">
        <v>18</v>
      </c>
      <c r="H1105" t="s">
        <v>18</v>
      </c>
      <c r="I1105" t="s">
        <v>19</v>
      </c>
      <c r="J1105" t="s">
        <v>20</v>
      </c>
      <c r="K1105" t="s">
        <v>21</v>
      </c>
      <c r="R1105" s="10">
        <v>45622</v>
      </c>
      <c r="V1105" s="11"/>
      <c r="W1105" s="11"/>
      <c r="X1105" s="11"/>
      <c r="Y1105" s="11"/>
    </row>
    <row r="1106" spans="1:25">
      <c r="A1106" s="8">
        <v>45628</v>
      </c>
      <c r="B1106">
        <v>236.69900000000001</v>
      </c>
      <c r="C1106">
        <v>240.2105</v>
      </c>
      <c r="D1106">
        <v>236.58920000000001</v>
      </c>
      <c r="E1106">
        <v>239.01339999999999</v>
      </c>
      <c r="F1106">
        <v>48137100</v>
      </c>
      <c r="G1106" t="s">
        <v>18</v>
      </c>
      <c r="H1106" t="s">
        <v>18</v>
      </c>
      <c r="I1106" t="s">
        <v>19</v>
      </c>
      <c r="J1106" t="s">
        <v>20</v>
      </c>
      <c r="K1106" t="s">
        <v>21</v>
      </c>
      <c r="R1106" s="10">
        <v>45623</v>
      </c>
      <c r="V1106" s="11"/>
      <c r="W1106" s="11"/>
      <c r="X1106" s="11"/>
      <c r="Y1106" s="11"/>
    </row>
    <row r="1107" spans="1:25">
      <c r="A1107" s="8">
        <v>45629</v>
      </c>
      <c r="B1107">
        <v>239.2329</v>
      </c>
      <c r="C1107">
        <v>242.17580000000001</v>
      </c>
      <c r="D1107">
        <v>238.32499999999999</v>
      </c>
      <c r="E1107">
        <v>242.066</v>
      </c>
      <c r="F1107">
        <v>38861000</v>
      </c>
      <c r="G1107" t="s">
        <v>18</v>
      </c>
      <c r="H1107" t="s">
        <v>18</v>
      </c>
      <c r="I1107" t="s">
        <v>19</v>
      </c>
      <c r="J1107" t="s">
        <v>20</v>
      </c>
      <c r="K1107" t="s">
        <v>21</v>
      </c>
      <c r="R1107" s="10">
        <v>45625</v>
      </c>
      <c r="V1107" s="11"/>
      <c r="W1107" s="11"/>
      <c r="X1107" s="11"/>
      <c r="Y1107" s="11"/>
    </row>
    <row r="1108" spans="1:25">
      <c r="A1108" s="8">
        <v>45630</v>
      </c>
      <c r="B1108">
        <v>242.28550000000001</v>
      </c>
      <c r="C1108">
        <v>243.52250000000001</v>
      </c>
      <c r="D1108">
        <v>240.6694</v>
      </c>
      <c r="E1108">
        <v>242.42519999999999</v>
      </c>
      <c r="F1108">
        <v>44383900</v>
      </c>
      <c r="G1108" t="s">
        <v>18</v>
      </c>
      <c r="H1108" t="s">
        <v>18</v>
      </c>
      <c r="I1108" t="s">
        <v>19</v>
      </c>
      <c r="J1108" t="s">
        <v>20</v>
      </c>
      <c r="K1108" t="s">
        <v>21</v>
      </c>
      <c r="R1108" s="10">
        <v>45628</v>
      </c>
      <c r="V1108" s="11"/>
      <c r="W1108" s="11"/>
      <c r="X1108" s="11"/>
      <c r="Y1108" s="11"/>
    </row>
    <row r="1109" spans="1:25">
      <c r="A1109" s="8">
        <v>45631</v>
      </c>
      <c r="B1109">
        <v>243.40280000000001</v>
      </c>
      <c r="C1109">
        <v>243.95150000000001</v>
      </c>
      <c r="D1109">
        <v>241.54730000000001</v>
      </c>
      <c r="E1109">
        <v>242.45509999999999</v>
      </c>
      <c r="F1109">
        <v>40033900</v>
      </c>
      <c r="G1109" t="s">
        <v>18</v>
      </c>
      <c r="H1109" t="s">
        <v>18</v>
      </c>
      <c r="I1109" t="s">
        <v>19</v>
      </c>
      <c r="J1109" t="s">
        <v>20</v>
      </c>
      <c r="K1109" t="s">
        <v>21</v>
      </c>
      <c r="R1109" s="10">
        <v>45629</v>
      </c>
      <c r="V1109" s="11"/>
      <c r="W1109" s="11"/>
      <c r="X1109" s="11"/>
      <c r="Y1109" s="11"/>
    </row>
    <row r="1110" spans="1:25">
      <c r="A1110" s="8">
        <v>45632</v>
      </c>
      <c r="B1110">
        <v>242.3254</v>
      </c>
      <c r="C1110">
        <v>244.04130000000001</v>
      </c>
      <c r="D1110">
        <v>241.4974</v>
      </c>
      <c r="E1110">
        <v>242.25550000000001</v>
      </c>
      <c r="F1110">
        <v>36870600</v>
      </c>
      <c r="G1110" t="s">
        <v>18</v>
      </c>
      <c r="H1110" t="s">
        <v>18</v>
      </c>
      <c r="I1110" t="s">
        <v>19</v>
      </c>
      <c r="J1110" t="s">
        <v>20</v>
      </c>
      <c r="K1110" t="s">
        <v>21</v>
      </c>
      <c r="R1110" s="10">
        <v>45630</v>
      </c>
      <c r="V1110" s="11"/>
      <c r="W1110" s="11"/>
      <c r="X1110" s="11"/>
      <c r="Y1110" s="11"/>
    </row>
    <row r="1111" spans="1:25">
      <c r="A1111" s="8">
        <v>45635</v>
      </c>
      <c r="B1111">
        <v>241.24799999999999</v>
      </c>
      <c r="C1111">
        <v>246.64500000000001</v>
      </c>
      <c r="D1111">
        <v>241.16820000000001</v>
      </c>
      <c r="E1111">
        <v>246.15620000000001</v>
      </c>
      <c r="F1111">
        <v>44649200</v>
      </c>
      <c r="G1111" t="s">
        <v>18</v>
      </c>
      <c r="H1111" t="s">
        <v>18</v>
      </c>
      <c r="I1111" t="s">
        <v>19</v>
      </c>
      <c r="J1111" t="s">
        <v>20</v>
      </c>
      <c r="K1111" t="s">
        <v>21</v>
      </c>
      <c r="R1111" s="10">
        <v>45631</v>
      </c>
      <c r="V1111" s="11"/>
      <c r="W1111" s="11"/>
      <c r="X1111" s="11"/>
      <c r="Y1111" s="11"/>
    </row>
    <row r="1112" spans="1:25">
      <c r="A1112" s="8">
        <v>45636</v>
      </c>
      <c r="B1112">
        <v>246.29580000000001</v>
      </c>
      <c r="C1112">
        <v>247.61259999999999</v>
      </c>
      <c r="D1112">
        <v>244.74950000000001</v>
      </c>
      <c r="E1112">
        <v>247.1737</v>
      </c>
      <c r="F1112">
        <v>36914800</v>
      </c>
      <c r="G1112" t="s">
        <v>18</v>
      </c>
      <c r="H1112" t="s">
        <v>18</v>
      </c>
      <c r="I1112" t="s">
        <v>19</v>
      </c>
      <c r="J1112" t="s">
        <v>20</v>
      </c>
      <c r="K1112" t="s">
        <v>21</v>
      </c>
      <c r="R1112" s="10">
        <v>45632</v>
      </c>
      <c r="V1112" s="11"/>
      <c r="W1112" s="11"/>
      <c r="X1112" s="11"/>
      <c r="Y1112" s="11"/>
    </row>
    <row r="1113" spans="1:25">
      <c r="A1113" s="8">
        <v>45637</v>
      </c>
      <c r="B1113">
        <v>247.36320000000001</v>
      </c>
      <c r="C1113">
        <v>250.19640000000001</v>
      </c>
      <c r="D1113">
        <v>245.66730000000001</v>
      </c>
      <c r="E1113">
        <v>245.89680000000001</v>
      </c>
      <c r="F1113">
        <v>45205800</v>
      </c>
      <c r="G1113" t="s">
        <v>18</v>
      </c>
      <c r="H1113" t="s">
        <v>18</v>
      </c>
      <c r="I1113" t="s">
        <v>19</v>
      </c>
      <c r="J1113" t="s">
        <v>20</v>
      </c>
      <c r="K1113" t="s">
        <v>21</v>
      </c>
      <c r="R1113" s="10">
        <v>45635</v>
      </c>
      <c r="V1113" s="11"/>
      <c r="W1113" s="11"/>
      <c r="X1113" s="11"/>
      <c r="Y1113" s="11"/>
    </row>
    <row r="1114" spans="1:25">
      <c r="A1114" s="8">
        <v>45638</v>
      </c>
      <c r="B1114">
        <v>246.29580000000001</v>
      </c>
      <c r="C1114">
        <v>248.1414</v>
      </c>
      <c r="D1114">
        <v>245.08869999999999</v>
      </c>
      <c r="E1114">
        <v>247.36320000000001</v>
      </c>
      <c r="F1114">
        <v>32777500</v>
      </c>
      <c r="G1114" t="s">
        <v>18</v>
      </c>
      <c r="H1114" t="s">
        <v>18</v>
      </c>
      <c r="I1114" t="s">
        <v>19</v>
      </c>
      <c r="J1114" t="s">
        <v>20</v>
      </c>
      <c r="K1114" t="s">
        <v>21</v>
      </c>
      <c r="R1114" s="10">
        <v>45636</v>
      </c>
      <c r="V1114" s="11"/>
      <c r="W1114" s="11"/>
      <c r="X1114" s="11"/>
      <c r="Y1114" s="11"/>
    </row>
    <row r="1115" spans="1:25">
      <c r="A1115" s="8">
        <v>45639</v>
      </c>
      <c r="B1115">
        <v>247.2236</v>
      </c>
      <c r="C1115">
        <v>248.69</v>
      </c>
      <c r="D1115">
        <v>245.6474</v>
      </c>
      <c r="E1115">
        <v>247.53280000000001</v>
      </c>
      <c r="F1115">
        <v>33155300</v>
      </c>
      <c r="G1115" t="s">
        <v>18</v>
      </c>
      <c r="H1115" t="s">
        <v>18</v>
      </c>
      <c r="I1115" t="s">
        <v>19</v>
      </c>
      <c r="J1115" t="s">
        <v>20</v>
      </c>
      <c r="K1115" t="s">
        <v>21</v>
      </c>
      <c r="R1115" s="10">
        <v>45637</v>
      </c>
      <c r="V1115" s="11"/>
      <c r="W1115" s="11"/>
      <c r="X1115" s="11"/>
      <c r="Y1115" s="11"/>
    </row>
    <row r="1116" spans="1:25">
      <c r="A1116" s="8">
        <v>45642</v>
      </c>
      <c r="B1116">
        <v>247.39320000000001</v>
      </c>
      <c r="C1116">
        <v>250.77500000000001</v>
      </c>
      <c r="D1116">
        <v>247.054</v>
      </c>
      <c r="E1116">
        <v>250.4358</v>
      </c>
      <c r="F1116">
        <v>51694800</v>
      </c>
      <c r="G1116" t="s">
        <v>18</v>
      </c>
      <c r="H1116" t="s">
        <v>18</v>
      </c>
      <c r="I1116" t="s">
        <v>19</v>
      </c>
      <c r="J1116" t="s">
        <v>20</v>
      </c>
      <c r="K1116" t="s">
        <v>21</v>
      </c>
      <c r="R1116" s="10">
        <v>45638</v>
      </c>
      <c r="V1116" s="11"/>
      <c r="W1116" s="11"/>
      <c r="X1116" s="11"/>
      <c r="Y1116" s="11"/>
    </row>
    <row r="1117" spans="1:25">
      <c r="A1117" s="8">
        <v>45643</v>
      </c>
      <c r="B1117">
        <v>249.47810000000001</v>
      </c>
      <c r="C1117">
        <v>253.2191</v>
      </c>
      <c r="D1117">
        <v>249.1789</v>
      </c>
      <c r="E1117">
        <v>252.8699</v>
      </c>
      <c r="F1117">
        <v>51356400</v>
      </c>
      <c r="G1117" t="s">
        <v>18</v>
      </c>
      <c r="H1117" t="s">
        <v>18</v>
      </c>
      <c r="I1117" t="s">
        <v>19</v>
      </c>
      <c r="J1117" t="s">
        <v>20</v>
      </c>
      <c r="K1117" t="s">
        <v>21</v>
      </c>
      <c r="R1117" s="10">
        <v>45639</v>
      </c>
      <c r="V1117" s="11"/>
      <c r="W1117" s="11"/>
      <c r="X1117" s="11"/>
      <c r="Y1117" s="11"/>
    </row>
    <row r="1118" spans="1:25">
      <c r="A1118" s="8">
        <v>45644</v>
      </c>
      <c r="B1118">
        <v>251.5531</v>
      </c>
      <c r="C1118">
        <v>253.66800000000001</v>
      </c>
      <c r="D1118">
        <v>247.1438</v>
      </c>
      <c r="E1118">
        <v>247.453</v>
      </c>
      <c r="F1118">
        <v>56774100</v>
      </c>
      <c r="G1118" t="s">
        <v>18</v>
      </c>
      <c r="H1118" t="s">
        <v>18</v>
      </c>
      <c r="I1118" t="s">
        <v>19</v>
      </c>
      <c r="J1118" t="s">
        <v>20</v>
      </c>
      <c r="K1118" t="s">
        <v>21</v>
      </c>
      <c r="R1118" s="10">
        <v>45642</v>
      </c>
      <c r="V1118" s="11"/>
      <c r="W1118" s="11"/>
      <c r="X1118" s="11"/>
      <c r="Y1118" s="11"/>
    </row>
    <row r="1119" spans="1:25">
      <c r="A1119" s="8">
        <v>45645</v>
      </c>
      <c r="B1119">
        <v>246.90440000000001</v>
      </c>
      <c r="C1119">
        <v>251.39349999999999</v>
      </c>
      <c r="D1119">
        <v>246.49529999999999</v>
      </c>
      <c r="E1119">
        <v>249.18879999999999</v>
      </c>
      <c r="F1119">
        <v>60882300</v>
      </c>
      <c r="G1119" t="s">
        <v>18</v>
      </c>
      <c r="H1119" t="s">
        <v>18</v>
      </c>
      <c r="I1119" t="s">
        <v>19</v>
      </c>
      <c r="J1119" t="s">
        <v>20</v>
      </c>
      <c r="K1119" t="s">
        <v>21</v>
      </c>
      <c r="R1119" s="10">
        <v>45643</v>
      </c>
      <c r="V1119" s="11"/>
      <c r="W1119" s="11"/>
      <c r="X1119" s="11"/>
      <c r="Y1119" s="11"/>
    </row>
    <row r="1120" spans="1:25">
      <c r="A1120" s="8">
        <v>45646</v>
      </c>
      <c r="B1120">
        <v>247.44309999999999</v>
      </c>
      <c r="C1120">
        <v>254.38630000000001</v>
      </c>
      <c r="D1120">
        <v>245.09870000000001</v>
      </c>
      <c r="E1120">
        <v>253.8775</v>
      </c>
      <c r="F1120">
        <v>147495300</v>
      </c>
      <c r="G1120" t="s">
        <v>18</v>
      </c>
      <c r="H1120" t="s">
        <v>18</v>
      </c>
      <c r="I1120" t="s">
        <v>19</v>
      </c>
      <c r="J1120" t="s">
        <v>20</v>
      </c>
      <c r="K1120" t="s">
        <v>21</v>
      </c>
      <c r="R1120" s="10">
        <v>45644</v>
      </c>
      <c r="V1120" s="11"/>
      <c r="W1120" s="11"/>
      <c r="X1120" s="11"/>
      <c r="Y1120" s="11"/>
    </row>
    <row r="1121" spans="1:25">
      <c r="A1121" s="8">
        <v>45649</v>
      </c>
      <c r="B1121">
        <v>254.15690000000001</v>
      </c>
      <c r="C1121">
        <v>255.03469999999999</v>
      </c>
      <c r="D1121">
        <v>252.84</v>
      </c>
      <c r="E1121">
        <v>254.6557</v>
      </c>
      <c r="F1121">
        <v>40858800</v>
      </c>
      <c r="G1121" t="s">
        <v>18</v>
      </c>
      <c r="H1121" t="s">
        <v>18</v>
      </c>
      <c r="I1121" t="s">
        <v>19</v>
      </c>
      <c r="J1121" t="s">
        <v>20</v>
      </c>
      <c r="K1121" t="s">
        <v>21</v>
      </c>
      <c r="R1121" s="10">
        <v>45645</v>
      </c>
      <c r="V1121" s="11"/>
      <c r="W1121" s="11"/>
      <c r="X1121" s="11"/>
      <c r="Y1121" s="11"/>
    </row>
    <row r="1122" spans="1:25">
      <c r="A1122" s="8">
        <v>45650</v>
      </c>
      <c r="B1122">
        <v>254.8751</v>
      </c>
      <c r="C1122">
        <v>257.58859999999999</v>
      </c>
      <c r="D1122">
        <v>254.6756</v>
      </c>
      <c r="E1122">
        <v>257.57859999999999</v>
      </c>
      <c r="F1122">
        <v>23234700</v>
      </c>
      <c r="G1122" t="s">
        <v>18</v>
      </c>
      <c r="H1122" t="s">
        <v>18</v>
      </c>
      <c r="I1122" t="s">
        <v>19</v>
      </c>
      <c r="J1122" t="s">
        <v>20</v>
      </c>
      <c r="K1122" t="s">
        <v>21</v>
      </c>
      <c r="R1122" s="10">
        <v>45646</v>
      </c>
      <c r="V1122" s="11"/>
      <c r="W1122" s="11"/>
      <c r="X1122" s="11"/>
      <c r="Y1122" s="11"/>
    </row>
    <row r="1123" spans="1:25">
      <c r="A1123" s="8">
        <v>45652</v>
      </c>
      <c r="B1123">
        <v>257.5686</v>
      </c>
      <c r="C1123">
        <v>259.47399999999999</v>
      </c>
      <c r="D1123">
        <v>257.01</v>
      </c>
      <c r="E1123">
        <v>258.39659999999998</v>
      </c>
      <c r="F1123">
        <v>27237100</v>
      </c>
      <c r="G1123" t="s">
        <v>18</v>
      </c>
      <c r="H1123" t="s">
        <v>18</v>
      </c>
      <c r="I1123" t="s">
        <v>19</v>
      </c>
      <c r="J1123" t="s">
        <v>20</v>
      </c>
      <c r="K1123" t="s">
        <v>21</v>
      </c>
      <c r="R1123" s="10">
        <v>45649</v>
      </c>
      <c r="V1123" s="11"/>
      <c r="W1123" s="11"/>
      <c r="X1123" s="11"/>
      <c r="Y1123" s="11"/>
    </row>
    <row r="1124" spans="1:25">
      <c r="A1124" s="8">
        <v>45653</v>
      </c>
      <c r="B1124">
        <v>257.20949999999999</v>
      </c>
      <c r="C1124">
        <v>258.07740000000001</v>
      </c>
      <c r="D1124">
        <v>252.45099999999999</v>
      </c>
      <c r="E1124">
        <v>254.97489999999999</v>
      </c>
      <c r="F1124">
        <v>42355300</v>
      </c>
      <c r="G1124" t="s">
        <v>18</v>
      </c>
      <c r="H1124" t="s">
        <v>18</v>
      </c>
      <c r="I1124" t="s">
        <v>19</v>
      </c>
      <c r="J1124" t="s">
        <v>20</v>
      </c>
      <c r="K1124" t="s">
        <v>21</v>
      </c>
      <c r="R1124" s="10">
        <v>45650</v>
      </c>
      <c r="V1124" s="11"/>
      <c r="W1124" s="11"/>
      <c r="X1124" s="11"/>
      <c r="Y1124" s="11"/>
    </row>
    <row r="1125" spans="1:25">
      <c r="A1125" s="8">
        <v>45656</v>
      </c>
      <c r="B1125">
        <v>251.62299999999999</v>
      </c>
      <c r="C1125">
        <v>252.88990000000001</v>
      </c>
      <c r="D1125">
        <v>250.1465</v>
      </c>
      <c r="E1125">
        <v>251.59299999999999</v>
      </c>
      <c r="F1125">
        <v>35557500</v>
      </c>
      <c r="G1125" t="s">
        <v>18</v>
      </c>
      <c r="H1125" t="s">
        <v>18</v>
      </c>
      <c r="I1125" t="s">
        <v>19</v>
      </c>
      <c r="J1125" t="s">
        <v>20</v>
      </c>
      <c r="K1125" t="s">
        <v>21</v>
      </c>
      <c r="R1125" s="10">
        <v>45652</v>
      </c>
      <c r="V1125" s="11"/>
      <c r="W1125" s="11"/>
      <c r="X1125" s="11"/>
      <c r="Y1125" s="11"/>
    </row>
    <row r="1126" spans="1:25">
      <c r="A1126" s="8">
        <v>45657</v>
      </c>
      <c r="B1126">
        <v>251.83250000000001</v>
      </c>
      <c r="C1126">
        <v>252.6705</v>
      </c>
      <c r="D1126">
        <v>248.8297</v>
      </c>
      <c r="E1126">
        <v>249.81729999999999</v>
      </c>
      <c r="F1126">
        <v>39480700</v>
      </c>
      <c r="G1126" t="s">
        <v>18</v>
      </c>
      <c r="H1126" t="s">
        <v>18</v>
      </c>
      <c r="I1126" t="s">
        <v>19</v>
      </c>
      <c r="J1126" t="s">
        <v>20</v>
      </c>
      <c r="K1126" t="s">
        <v>21</v>
      </c>
      <c r="R1126" s="10">
        <v>45653</v>
      </c>
      <c r="V1126" s="11"/>
      <c r="W1126" s="11"/>
      <c r="X1126" s="11"/>
      <c r="Y1126" s="11"/>
    </row>
    <row r="1127" spans="1:25">
      <c r="A1127" s="8">
        <v>45659</v>
      </c>
      <c r="B1127">
        <v>248.33090000000001</v>
      </c>
      <c r="C1127">
        <v>248.50049999999999</v>
      </c>
      <c r="D1127">
        <v>241.238</v>
      </c>
      <c r="E1127">
        <v>243.26310000000001</v>
      </c>
      <c r="F1127">
        <v>55740700</v>
      </c>
      <c r="G1127" t="s">
        <v>18</v>
      </c>
      <c r="H1127" t="s">
        <v>18</v>
      </c>
      <c r="I1127" t="s">
        <v>19</v>
      </c>
      <c r="J1127" t="s">
        <v>20</v>
      </c>
      <c r="K1127" t="s">
        <v>21</v>
      </c>
      <c r="R1127" s="10">
        <v>45656</v>
      </c>
      <c r="V1127" s="11"/>
      <c r="W1127" s="11"/>
      <c r="X1127" s="11"/>
      <c r="Y1127" s="11"/>
    </row>
    <row r="1128" spans="1:25">
      <c r="A1128" s="8">
        <v>45660</v>
      </c>
      <c r="B1128">
        <v>242.77430000000001</v>
      </c>
      <c r="C1128">
        <v>243.59229999999999</v>
      </c>
      <c r="D1128">
        <v>241.30789999999999</v>
      </c>
      <c r="E1128">
        <v>242.77430000000001</v>
      </c>
      <c r="F1128">
        <v>40244100</v>
      </c>
      <c r="G1128" t="s">
        <v>18</v>
      </c>
      <c r="H1128" t="s">
        <v>18</v>
      </c>
      <c r="I1128" t="s">
        <v>19</v>
      </c>
      <c r="J1128" t="s">
        <v>20</v>
      </c>
      <c r="K1128" t="s">
        <v>21</v>
      </c>
      <c r="R1128" s="10">
        <v>45657</v>
      </c>
      <c r="V1128" s="11"/>
      <c r="W1128" s="11"/>
      <c r="X1128" s="11"/>
      <c r="Y1128" s="11"/>
    </row>
    <row r="1129" spans="1:25">
      <c r="A1129" s="8">
        <v>45663</v>
      </c>
      <c r="B1129">
        <v>243.72200000000001</v>
      </c>
      <c r="C1129">
        <v>246.73480000000001</v>
      </c>
      <c r="D1129">
        <v>242.6147</v>
      </c>
      <c r="E1129">
        <v>244.41040000000001</v>
      </c>
      <c r="F1129">
        <v>45045600</v>
      </c>
      <c r="G1129" t="s">
        <v>18</v>
      </c>
      <c r="H1129" t="s">
        <v>18</v>
      </c>
      <c r="I1129" t="s">
        <v>19</v>
      </c>
      <c r="J1129" t="s">
        <v>20</v>
      </c>
      <c r="K1129" t="s">
        <v>21</v>
      </c>
      <c r="R1129" s="10">
        <v>45659</v>
      </c>
      <c r="V1129" s="11"/>
      <c r="W1129" s="11"/>
      <c r="X1129" s="11"/>
      <c r="Y1129" s="11"/>
    </row>
    <row r="1130" spans="1:25">
      <c r="A1130" s="8">
        <v>45664</v>
      </c>
      <c r="B1130">
        <v>242.39519999999999</v>
      </c>
      <c r="C1130">
        <v>244.959</v>
      </c>
      <c r="D1130">
        <v>240.76920000000001</v>
      </c>
      <c r="E1130">
        <v>241.62710000000001</v>
      </c>
      <c r="F1130">
        <v>40856000</v>
      </c>
      <c r="G1130" t="s">
        <v>18</v>
      </c>
      <c r="H1130" t="s">
        <v>18</v>
      </c>
      <c r="I1130" t="s">
        <v>19</v>
      </c>
      <c r="J1130" t="s">
        <v>20</v>
      </c>
      <c r="K1130" t="s">
        <v>21</v>
      </c>
      <c r="R1130" s="10">
        <v>45660</v>
      </c>
      <c r="V1130" s="11"/>
      <c r="W1130" s="11"/>
      <c r="X1130" s="11"/>
      <c r="Y1130" s="11"/>
    </row>
    <row r="1131" spans="1:25">
      <c r="A1131" s="8">
        <v>45665</v>
      </c>
      <c r="B1131">
        <v>241.33779999999999</v>
      </c>
      <c r="C1131">
        <v>243.12350000000001</v>
      </c>
      <c r="D1131">
        <v>239.47229999999999</v>
      </c>
      <c r="E1131">
        <v>242.11590000000001</v>
      </c>
      <c r="F1131">
        <v>37628900</v>
      </c>
      <c r="G1131" t="s">
        <v>18</v>
      </c>
      <c r="H1131" t="s">
        <v>18</v>
      </c>
      <c r="I1131" t="s">
        <v>19</v>
      </c>
      <c r="J1131" t="s">
        <v>20</v>
      </c>
      <c r="K1131" t="s">
        <v>21</v>
      </c>
      <c r="R1131" s="10">
        <v>45663</v>
      </c>
      <c r="V1131" s="11"/>
      <c r="W1131" s="11"/>
      <c r="X1131" s="11"/>
      <c r="Y1131" s="11"/>
    </row>
    <row r="1132" spans="1:25">
      <c r="A1132" s="8">
        <v>45667</v>
      </c>
      <c r="B1132">
        <v>239.4324</v>
      </c>
      <c r="C1132">
        <v>239.58199999999999</v>
      </c>
      <c r="D1132">
        <v>232.4392</v>
      </c>
      <c r="E1132">
        <v>236.28</v>
      </c>
      <c r="F1132">
        <v>61710900</v>
      </c>
      <c r="G1132" t="s">
        <v>18</v>
      </c>
      <c r="H1132" t="s">
        <v>18</v>
      </c>
      <c r="I1132" t="s">
        <v>19</v>
      </c>
      <c r="J1132" t="s">
        <v>20</v>
      </c>
      <c r="K1132" t="s">
        <v>21</v>
      </c>
      <c r="R1132" s="10">
        <v>45664</v>
      </c>
      <c r="V1132" s="11"/>
      <c r="W1132" s="11"/>
      <c r="X1132" s="11"/>
      <c r="Y1132" s="11"/>
    </row>
    <row r="1133" spans="1:25">
      <c r="A1133" s="8">
        <v>45670</v>
      </c>
      <c r="B1133">
        <v>232.96799999999999</v>
      </c>
      <c r="C1133">
        <v>234.1052</v>
      </c>
      <c r="D1133">
        <v>229.1671</v>
      </c>
      <c r="E1133">
        <v>233.83590000000001</v>
      </c>
      <c r="F1133">
        <v>49630700</v>
      </c>
      <c r="G1133" t="s">
        <v>18</v>
      </c>
      <c r="H1133" t="s">
        <v>18</v>
      </c>
      <c r="I1133" t="s">
        <v>19</v>
      </c>
      <c r="J1133" t="s">
        <v>20</v>
      </c>
      <c r="K1133" t="s">
        <v>21</v>
      </c>
      <c r="R1133" s="10">
        <v>45665</v>
      </c>
      <c r="V1133" s="11"/>
      <c r="W1133" s="11"/>
      <c r="X1133" s="11"/>
      <c r="Y1133" s="11"/>
    </row>
    <row r="1134" spans="1:25">
      <c r="A1134" s="8">
        <v>45671</v>
      </c>
      <c r="B1134">
        <v>234.185</v>
      </c>
      <c r="C1134">
        <v>235.55170000000001</v>
      </c>
      <c r="D1134">
        <v>231.91050000000001</v>
      </c>
      <c r="E1134">
        <v>232.71860000000001</v>
      </c>
      <c r="F1134">
        <v>39435300</v>
      </c>
      <c r="G1134" t="s">
        <v>18</v>
      </c>
      <c r="H1134" t="s">
        <v>18</v>
      </c>
      <c r="I1134" t="s">
        <v>19</v>
      </c>
      <c r="J1134" t="s">
        <v>20</v>
      </c>
      <c r="K1134" t="s">
        <v>21</v>
      </c>
      <c r="R1134" s="10">
        <v>45667</v>
      </c>
      <c r="V1134" s="11"/>
      <c r="W1134" s="11"/>
      <c r="X1134" s="11"/>
      <c r="Y1134" s="11"/>
    </row>
    <row r="1135" spans="1:25">
      <c r="A1135" s="8">
        <v>45672</v>
      </c>
      <c r="B1135">
        <v>234.0753</v>
      </c>
      <c r="C1135">
        <v>238.38489999999999</v>
      </c>
      <c r="D1135">
        <v>233.86580000000001</v>
      </c>
      <c r="E1135">
        <v>237.29750000000001</v>
      </c>
      <c r="F1135">
        <v>39832000</v>
      </c>
      <c r="G1135" t="s">
        <v>18</v>
      </c>
      <c r="H1135" t="s">
        <v>18</v>
      </c>
      <c r="I1135" t="s">
        <v>19</v>
      </c>
      <c r="J1135" t="s">
        <v>20</v>
      </c>
      <c r="K1135" t="s">
        <v>21</v>
      </c>
      <c r="R1135" s="10">
        <v>45670</v>
      </c>
      <c r="V1135" s="11"/>
      <c r="W1135" s="11"/>
      <c r="X1135" s="11"/>
      <c r="Y1135" s="11"/>
    </row>
    <row r="1136" spans="1:25">
      <c r="A1136" s="8">
        <v>45673</v>
      </c>
      <c r="B1136">
        <v>236.77879999999999</v>
      </c>
      <c r="C1136">
        <v>237.43719999999999</v>
      </c>
      <c r="D1136">
        <v>227.4812</v>
      </c>
      <c r="E1136">
        <v>227.7106</v>
      </c>
      <c r="F1136">
        <v>71759100</v>
      </c>
      <c r="G1136" t="s">
        <v>18</v>
      </c>
      <c r="H1136" t="s">
        <v>18</v>
      </c>
      <c r="I1136" t="s">
        <v>19</v>
      </c>
      <c r="J1136" t="s">
        <v>20</v>
      </c>
      <c r="K1136" t="s">
        <v>21</v>
      </c>
      <c r="R1136" s="10">
        <v>45671</v>
      </c>
      <c r="V1136" s="11"/>
      <c r="W1136" s="11"/>
      <c r="X1136" s="11"/>
      <c r="Y1136" s="11"/>
    </row>
    <row r="1137" spans="1:25">
      <c r="A1137" s="8">
        <v>45674</v>
      </c>
      <c r="B1137">
        <v>231.56139999999999</v>
      </c>
      <c r="C1137">
        <v>231.73089999999999</v>
      </c>
      <c r="D1137">
        <v>227.93010000000001</v>
      </c>
      <c r="E1137">
        <v>229.4265</v>
      </c>
      <c r="F1137">
        <v>68488300</v>
      </c>
      <c r="G1137" t="s">
        <v>18</v>
      </c>
      <c r="H1137" t="s">
        <v>18</v>
      </c>
      <c r="I1137" t="s">
        <v>19</v>
      </c>
      <c r="J1137" t="s">
        <v>20</v>
      </c>
      <c r="K1137" t="s">
        <v>21</v>
      </c>
      <c r="R1137" s="10">
        <v>45672</v>
      </c>
      <c r="V1137" s="11"/>
      <c r="W1137" s="11"/>
      <c r="X1137" s="11"/>
      <c r="Y1137" s="11"/>
    </row>
    <row r="1138" spans="1:25">
      <c r="A1138" s="8">
        <v>45678</v>
      </c>
      <c r="B1138">
        <v>223.46090000000001</v>
      </c>
      <c r="C1138">
        <v>223.87989999999999</v>
      </c>
      <c r="D1138">
        <v>218.852</v>
      </c>
      <c r="E1138">
        <v>222.10419999999999</v>
      </c>
      <c r="F1138">
        <v>98070400</v>
      </c>
      <c r="G1138" t="s">
        <v>18</v>
      </c>
      <c r="H1138" t="s">
        <v>18</v>
      </c>
      <c r="I1138" t="s">
        <v>19</v>
      </c>
      <c r="J1138" t="s">
        <v>20</v>
      </c>
      <c r="K1138" t="s">
        <v>21</v>
      </c>
      <c r="R1138" s="10">
        <v>45673</v>
      </c>
      <c r="V1138" s="11"/>
      <c r="W1138" s="11"/>
      <c r="X1138" s="11"/>
      <c r="Y1138" s="11"/>
    </row>
    <row r="1139" spans="1:25">
      <c r="A1139" s="8">
        <v>45679</v>
      </c>
      <c r="B1139">
        <v>219.261</v>
      </c>
      <c r="C1139">
        <v>223.5806</v>
      </c>
      <c r="D1139">
        <v>219.261</v>
      </c>
      <c r="E1139">
        <v>223.29130000000001</v>
      </c>
      <c r="F1139">
        <v>64126500</v>
      </c>
      <c r="G1139" t="s">
        <v>18</v>
      </c>
      <c r="H1139" t="s">
        <v>18</v>
      </c>
      <c r="I1139" t="s">
        <v>19</v>
      </c>
      <c r="J1139" t="s">
        <v>20</v>
      </c>
      <c r="K1139" t="s">
        <v>21</v>
      </c>
      <c r="R1139" s="10">
        <v>45674</v>
      </c>
      <c r="V1139" s="11"/>
      <c r="W1139" s="11"/>
      <c r="X1139" s="11"/>
      <c r="Y1139" s="11"/>
    </row>
    <row r="1140" spans="1:25">
      <c r="A1140" s="8">
        <v>45680</v>
      </c>
      <c r="B1140">
        <v>224.19909999999999</v>
      </c>
      <c r="C1140">
        <v>226.4836</v>
      </c>
      <c r="D1140">
        <v>221.76499999999999</v>
      </c>
      <c r="E1140">
        <v>223.1217</v>
      </c>
      <c r="F1140">
        <v>60234800</v>
      </c>
      <c r="G1140" t="s">
        <v>18</v>
      </c>
      <c r="H1140" t="s">
        <v>18</v>
      </c>
      <c r="I1140" t="s">
        <v>19</v>
      </c>
      <c r="J1140" t="s">
        <v>20</v>
      </c>
      <c r="K1140" t="s">
        <v>21</v>
      </c>
      <c r="R1140" s="10">
        <v>45678</v>
      </c>
      <c r="V1140" s="11"/>
      <c r="W1140" s="11"/>
      <c r="X1140" s="11"/>
      <c r="Y1140" s="11"/>
    </row>
    <row r="1141" spans="1:25">
      <c r="A1141" s="8">
        <v>45681</v>
      </c>
      <c r="B1141">
        <v>224.239</v>
      </c>
      <c r="C1141">
        <v>225.08699999999999</v>
      </c>
      <c r="D1141">
        <v>220.87710000000001</v>
      </c>
      <c r="E1141">
        <v>222.24379999999999</v>
      </c>
      <c r="F1141">
        <v>54697900</v>
      </c>
      <c r="G1141" t="s">
        <v>18</v>
      </c>
      <c r="H1141" t="s">
        <v>18</v>
      </c>
      <c r="I1141" t="s">
        <v>19</v>
      </c>
      <c r="J1141" t="s">
        <v>20</v>
      </c>
      <c r="K1141" t="s">
        <v>21</v>
      </c>
      <c r="R1141" s="10">
        <v>45679</v>
      </c>
      <c r="V1141" s="11"/>
      <c r="W1141" s="11"/>
      <c r="X1141" s="11"/>
      <c r="Y1141" s="11"/>
    </row>
    <row r="1142" spans="1:25">
      <c r="A1142" s="8">
        <v>45684</v>
      </c>
      <c r="B1142">
        <v>223.48079999999999</v>
      </c>
      <c r="C1142">
        <v>231.59129999999999</v>
      </c>
      <c r="D1142">
        <v>223.4409</v>
      </c>
      <c r="E1142">
        <v>229.30680000000001</v>
      </c>
      <c r="F1142">
        <v>94863400</v>
      </c>
      <c r="G1142" t="s">
        <v>18</v>
      </c>
      <c r="H1142" t="s">
        <v>18</v>
      </c>
      <c r="I1142" t="s">
        <v>19</v>
      </c>
      <c r="J1142" t="s">
        <v>20</v>
      </c>
      <c r="K1142" t="s">
        <v>21</v>
      </c>
      <c r="R1142" s="10">
        <v>45680</v>
      </c>
      <c r="V1142" s="11"/>
      <c r="W1142" s="11"/>
      <c r="X1142" s="11"/>
      <c r="Y1142" s="11"/>
    </row>
    <row r="1143" spans="1:25">
      <c r="A1143" s="8">
        <v>45685</v>
      </c>
      <c r="B1143">
        <v>230.2944</v>
      </c>
      <c r="C1143">
        <v>239.61189999999999</v>
      </c>
      <c r="D1143">
        <v>230.25450000000001</v>
      </c>
      <c r="E1143">
        <v>237.6866</v>
      </c>
      <c r="F1143">
        <v>75707600</v>
      </c>
      <c r="G1143" t="s">
        <v>18</v>
      </c>
      <c r="H1143" t="s">
        <v>18</v>
      </c>
      <c r="I1143" t="s">
        <v>19</v>
      </c>
      <c r="J1143" t="s">
        <v>20</v>
      </c>
      <c r="K1143" t="s">
        <v>21</v>
      </c>
      <c r="R1143" s="10">
        <v>45681</v>
      </c>
      <c r="V1143" s="11"/>
      <c r="W1143" s="11"/>
      <c r="X1143" s="11"/>
      <c r="Y1143" s="11"/>
    </row>
    <row r="1144" spans="1:25">
      <c r="A1144" s="8">
        <v>45686</v>
      </c>
      <c r="B1144">
        <v>233.5566</v>
      </c>
      <c r="C1144">
        <v>239.28270000000001</v>
      </c>
      <c r="D1144">
        <v>233.4468</v>
      </c>
      <c r="E1144">
        <v>238.78389999999999</v>
      </c>
      <c r="F1144">
        <v>45486100</v>
      </c>
      <c r="G1144" t="s">
        <v>18</v>
      </c>
      <c r="H1144" t="s">
        <v>18</v>
      </c>
      <c r="I1144" t="s">
        <v>19</v>
      </c>
      <c r="J1144" t="s">
        <v>20</v>
      </c>
      <c r="K1144" t="s">
        <v>21</v>
      </c>
      <c r="R1144" s="10">
        <v>45684</v>
      </c>
      <c r="V1144" s="11"/>
      <c r="W1144" s="11"/>
      <c r="X1144" s="11"/>
      <c r="Y1144" s="11"/>
    </row>
    <row r="1145" spans="1:25">
      <c r="A1145" s="8">
        <v>45687</v>
      </c>
      <c r="B1145">
        <v>238.09559999999999</v>
      </c>
      <c r="C1145">
        <v>240.2105</v>
      </c>
      <c r="D1145">
        <v>236.63910000000001</v>
      </c>
      <c r="E1145">
        <v>237.01820000000001</v>
      </c>
      <c r="F1145">
        <v>55658300</v>
      </c>
      <c r="G1145" t="s">
        <v>18</v>
      </c>
      <c r="H1145" t="s">
        <v>18</v>
      </c>
      <c r="I1145" t="s">
        <v>19</v>
      </c>
      <c r="J1145" t="s">
        <v>20</v>
      </c>
      <c r="K1145" t="s">
        <v>21</v>
      </c>
      <c r="R1145" s="10">
        <v>45685</v>
      </c>
      <c r="V1145" s="11"/>
      <c r="W1145" s="11"/>
      <c r="X1145" s="11"/>
      <c r="Y1145" s="11"/>
    </row>
    <row r="1146" spans="1:25">
      <c r="A1146" s="8">
        <v>45688</v>
      </c>
      <c r="B1146">
        <v>246.5951</v>
      </c>
      <c r="C1146">
        <v>246.5951</v>
      </c>
      <c r="D1146">
        <v>232.87819999999999</v>
      </c>
      <c r="E1146">
        <v>235.43199999999999</v>
      </c>
      <c r="F1146">
        <v>101075100</v>
      </c>
      <c r="G1146" t="s">
        <v>18</v>
      </c>
      <c r="H1146" t="s">
        <v>18</v>
      </c>
      <c r="I1146" t="s">
        <v>19</v>
      </c>
      <c r="J1146" t="s">
        <v>20</v>
      </c>
      <c r="K1146" t="s">
        <v>21</v>
      </c>
      <c r="R1146" s="10">
        <v>45686</v>
      </c>
      <c r="V1146" s="11"/>
      <c r="W1146" s="11"/>
      <c r="X1146" s="11"/>
      <c r="Y1146" s="11"/>
    </row>
    <row r="1147" spans="1:25">
      <c r="A1147" s="8">
        <v>45691</v>
      </c>
      <c r="B1147">
        <v>229.4365</v>
      </c>
      <c r="C1147">
        <v>231.27209999999999</v>
      </c>
      <c r="D1147">
        <v>225.1568</v>
      </c>
      <c r="E1147">
        <v>227.46129999999999</v>
      </c>
      <c r="F1147">
        <v>73063300</v>
      </c>
      <c r="G1147" t="s">
        <v>18</v>
      </c>
      <c r="H1147" t="s">
        <v>18</v>
      </c>
      <c r="I1147" t="s">
        <v>19</v>
      </c>
      <c r="J1147" t="s">
        <v>20</v>
      </c>
      <c r="K1147" t="s">
        <v>21</v>
      </c>
      <c r="R1147" s="10">
        <v>45687</v>
      </c>
      <c r="V1147" s="11"/>
      <c r="W1147" s="11"/>
      <c r="X1147" s="11"/>
      <c r="Y1147" s="11"/>
    </row>
    <row r="1148" spans="1:25">
      <c r="A1148" s="8">
        <v>45692</v>
      </c>
      <c r="B1148">
        <v>226.70310000000001</v>
      </c>
      <c r="C1148">
        <v>232.56890000000001</v>
      </c>
      <c r="D1148">
        <v>226.1045</v>
      </c>
      <c r="E1148">
        <v>232.2397</v>
      </c>
      <c r="F1148">
        <v>45067300</v>
      </c>
      <c r="G1148" t="s">
        <v>18</v>
      </c>
      <c r="H1148" t="s">
        <v>18</v>
      </c>
      <c r="I1148" t="s">
        <v>19</v>
      </c>
      <c r="J1148" t="s">
        <v>20</v>
      </c>
      <c r="K1148" t="s">
        <v>21</v>
      </c>
      <c r="R1148" s="10">
        <v>45688</v>
      </c>
      <c r="V1148" s="11"/>
      <c r="W1148" s="11"/>
      <c r="X1148" s="11"/>
      <c r="Y1148" s="11"/>
    </row>
    <row r="1149" spans="1:25">
      <c r="A1149" s="8">
        <v>45693</v>
      </c>
      <c r="B1149">
        <v>227.98</v>
      </c>
      <c r="C1149">
        <v>232.11</v>
      </c>
      <c r="D1149">
        <v>227.72059999999999</v>
      </c>
      <c r="E1149">
        <v>231.91050000000001</v>
      </c>
      <c r="F1149">
        <v>39620300</v>
      </c>
      <c r="G1149" t="s">
        <v>18</v>
      </c>
      <c r="H1149" t="s">
        <v>18</v>
      </c>
      <c r="I1149" t="s">
        <v>19</v>
      </c>
      <c r="J1149" t="s">
        <v>20</v>
      </c>
      <c r="K1149" t="s">
        <v>21</v>
      </c>
      <c r="R1149" s="10">
        <v>45691</v>
      </c>
      <c r="V1149" s="11"/>
      <c r="W1149" s="11"/>
      <c r="X1149" s="11"/>
      <c r="Y1149" s="11"/>
    </row>
    <row r="1150" spans="1:25">
      <c r="A1150" s="8">
        <v>45694</v>
      </c>
      <c r="B1150">
        <v>230.73339999999999</v>
      </c>
      <c r="C1150">
        <v>233.2373</v>
      </c>
      <c r="D1150">
        <v>229.87540000000001</v>
      </c>
      <c r="E1150">
        <v>232.65870000000001</v>
      </c>
      <c r="F1150">
        <v>29925300</v>
      </c>
      <c r="G1150" t="s">
        <v>18</v>
      </c>
      <c r="H1150" t="s">
        <v>18</v>
      </c>
      <c r="I1150" t="s">
        <v>19</v>
      </c>
      <c r="J1150" t="s">
        <v>20</v>
      </c>
      <c r="K1150" t="s">
        <v>21</v>
      </c>
      <c r="R1150" s="10">
        <v>45692</v>
      </c>
      <c r="V1150" s="11"/>
      <c r="W1150" s="11"/>
      <c r="X1150" s="11"/>
      <c r="Y1150" s="11"/>
    </row>
    <row r="1151" spans="1:25">
      <c r="A1151" s="8">
        <v>45695</v>
      </c>
      <c r="B1151">
        <v>232.0402</v>
      </c>
      <c r="C1151">
        <v>233.43680000000001</v>
      </c>
      <c r="D1151">
        <v>226.71299999999999</v>
      </c>
      <c r="E1151">
        <v>227.0822</v>
      </c>
      <c r="F1151">
        <v>39707200</v>
      </c>
      <c r="G1151" t="s">
        <v>18</v>
      </c>
      <c r="H1151" t="s">
        <v>18</v>
      </c>
      <c r="I1151" t="s">
        <v>19</v>
      </c>
      <c r="J1151" t="s">
        <v>20</v>
      </c>
      <c r="K1151" t="s">
        <v>21</v>
      </c>
      <c r="R1151" s="10">
        <v>45693</v>
      </c>
      <c r="V1151" s="11"/>
      <c r="W1151" s="11"/>
      <c r="X1151" s="11"/>
      <c r="Y1151" s="11"/>
    </row>
    <row r="1152" spans="1:25">
      <c r="A1152" s="8">
        <v>45698</v>
      </c>
      <c r="B1152">
        <v>229.26929999999999</v>
      </c>
      <c r="C1152">
        <v>230.28800000000001</v>
      </c>
      <c r="D1152">
        <v>226.9024</v>
      </c>
      <c r="E1152">
        <v>227.3518</v>
      </c>
      <c r="F1152">
        <v>33115600</v>
      </c>
      <c r="G1152" t="s">
        <v>27</v>
      </c>
      <c r="H1152" t="s">
        <v>18</v>
      </c>
      <c r="I1152" t="s">
        <v>19</v>
      </c>
      <c r="J1152" t="s">
        <v>20</v>
      </c>
      <c r="K1152" t="s">
        <v>21</v>
      </c>
      <c r="R1152" s="10">
        <v>45694</v>
      </c>
      <c r="V1152" s="11"/>
      <c r="W1152" s="11"/>
      <c r="X1152" s="11"/>
      <c r="Y1152" s="11"/>
    </row>
    <row r="1153" spans="1:25">
      <c r="A1153" s="8">
        <v>45699</v>
      </c>
      <c r="B1153">
        <v>227.90110000000001</v>
      </c>
      <c r="C1153">
        <v>234.92189999999999</v>
      </c>
      <c r="D1153">
        <v>227.8312</v>
      </c>
      <c r="E1153">
        <v>232.31530000000001</v>
      </c>
      <c r="F1153">
        <v>53718400</v>
      </c>
      <c r="G1153" t="s">
        <v>18</v>
      </c>
      <c r="H1153" t="s">
        <v>18</v>
      </c>
      <c r="I1153" t="s">
        <v>19</v>
      </c>
      <c r="J1153" t="s">
        <v>20</v>
      </c>
      <c r="K1153" t="s">
        <v>21</v>
      </c>
      <c r="R1153" s="10">
        <v>45695</v>
      </c>
      <c r="V1153" s="11"/>
      <c r="W1153" s="11"/>
      <c r="X1153" s="11"/>
      <c r="Y1153" s="11"/>
    </row>
    <row r="1154" spans="1:25">
      <c r="A1154" s="8">
        <v>45700</v>
      </c>
      <c r="B1154">
        <v>230.8972</v>
      </c>
      <c r="C1154">
        <v>236.64959999999999</v>
      </c>
      <c r="D1154">
        <v>230.37780000000001</v>
      </c>
      <c r="E1154">
        <v>236.55969999999999</v>
      </c>
      <c r="F1154">
        <v>45243300</v>
      </c>
      <c r="G1154" t="s">
        <v>18</v>
      </c>
      <c r="H1154" t="s">
        <v>18</v>
      </c>
      <c r="I1154" t="s">
        <v>19</v>
      </c>
      <c r="J1154" t="s">
        <v>20</v>
      </c>
      <c r="K1154" t="s">
        <v>21</v>
      </c>
      <c r="R1154" s="10">
        <v>45698</v>
      </c>
      <c r="V1154" s="11"/>
      <c r="W1154" s="11"/>
      <c r="X1154" s="11"/>
      <c r="Y1154" s="11"/>
    </row>
    <row r="1155" spans="1:25">
      <c r="A1155" s="8">
        <v>45701</v>
      </c>
      <c r="B1155">
        <v>236.59970000000001</v>
      </c>
      <c r="C1155">
        <v>242.02260000000001</v>
      </c>
      <c r="D1155">
        <v>235.26140000000001</v>
      </c>
      <c r="E1155">
        <v>241.21360000000001</v>
      </c>
      <c r="F1155">
        <v>53614100</v>
      </c>
      <c r="G1155" t="s">
        <v>18</v>
      </c>
      <c r="H1155" t="s">
        <v>18</v>
      </c>
      <c r="I1155" t="s">
        <v>19</v>
      </c>
      <c r="J1155" t="s">
        <v>20</v>
      </c>
      <c r="K1155" t="s">
        <v>21</v>
      </c>
      <c r="R1155" s="10">
        <v>45699</v>
      </c>
      <c r="V1155" s="11"/>
      <c r="W1155" s="11"/>
      <c r="X1155" s="11"/>
      <c r="Y1155" s="11"/>
    </row>
    <row r="1156" spans="1:25">
      <c r="A1156" s="8">
        <v>45702</v>
      </c>
      <c r="B1156">
        <v>240.934</v>
      </c>
      <c r="C1156">
        <v>245.22839999999999</v>
      </c>
      <c r="D1156">
        <v>240.67429999999999</v>
      </c>
      <c r="E1156">
        <v>244.27959999999999</v>
      </c>
      <c r="F1156">
        <v>40896200</v>
      </c>
      <c r="G1156" t="s">
        <v>18</v>
      </c>
      <c r="H1156" t="s">
        <v>18</v>
      </c>
      <c r="I1156" t="s">
        <v>19</v>
      </c>
      <c r="J1156" t="s">
        <v>20</v>
      </c>
      <c r="K1156" t="s">
        <v>21</v>
      </c>
      <c r="R1156" s="10">
        <v>45700</v>
      </c>
      <c r="V1156" s="11"/>
      <c r="W1156" s="11"/>
      <c r="X1156" s="11"/>
      <c r="Y1156" s="11"/>
    </row>
    <row r="1157" spans="1:25">
      <c r="A1157" s="8">
        <v>45706</v>
      </c>
      <c r="B1157">
        <v>243.83019999999999</v>
      </c>
      <c r="C1157">
        <v>244.85890000000001</v>
      </c>
      <c r="D1157">
        <v>241.5232</v>
      </c>
      <c r="E1157">
        <v>244.1498</v>
      </c>
      <c r="F1157">
        <v>48822500</v>
      </c>
      <c r="G1157" t="s">
        <v>18</v>
      </c>
      <c r="H1157" t="s">
        <v>18</v>
      </c>
      <c r="I1157" t="s">
        <v>19</v>
      </c>
      <c r="J1157" t="s">
        <v>20</v>
      </c>
      <c r="K1157" t="s">
        <v>21</v>
      </c>
      <c r="R1157" s="10">
        <v>45701</v>
      </c>
      <c r="V1157" s="11"/>
      <c r="W1157" s="11"/>
      <c r="X1157" s="11"/>
      <c r="Y1157" s="11"/>
    </row>
    <row r="1158" spans="1:25">
      <c r="A1158" s="8">
        <v>45707</v>
      </c>
      <c r="B1158">
        <v>244.33949999999999</v>
      </c>
      <c r="C1158">
        <v>245.68780000000001</v>
      </c>
      <c r="D1158">
        <v>242.8415</v>
      </c>
      <c r="E1158">
        <v>244.54929999999999</v>
      </c>
      <c r="F1158">
        <v>32204200</v>
      </c>
      <c r="G1158" t="s">
        <v>18</v>
      </c>
      <c r="H1158" t="s">
        <v>18</v>
      </c>
      <c r="I1158" t="s">
        <v>19</v>
      </c>
      <c r="J1158" t="s">
        <v>20</v>
      </c>
      <c r="K1158" t="s">
        <v>21</v>
      </c>
      <c r="R1158" s="10">
        <v>45702</v>
      </c>
      <c r="V1158" s="11"/>
      <c r="W1158" s="11"/>
      <c r="X1158" s="11"/>
      <c r="Y1158" s="11"/>
    </row>
    <row r="1159" spans="1:25">
      <c r="A1159" s="8">
        <v>45708</v>
      </c>
      <c r="B1159">
        <v>244.61920000000001</v>
      </c>
      <c r="C1159">
        <v>246.45679999999999</v>
      </c>
      <c r="D1159">
        <v>243.97</v>
      </c>
      <c r="E1159">
        <v>245.50800000000001</v>
      </c>
      <c r="F1159">
        <v>32316900</v>
      </c>
      <c r="G1159" t="s">
        <v>18</v>
      </c>
      <c r="H1159" t="s">
        <v>18</v>
      </c>
      <c r="I1159" t="s">
        <v>19</v>
      </c>
      <c r="J1159" t="s">
        <v>20</v>
      </c>
      <c r="K1159" t="s">
        <v>21</v>
      </c>
      <c r="R1159" s="10">
        <v>45706</v>
      </c>
      <c r="V1159" s="11"/>
      <c r="W1159" s="11"/>
      <c r="X1159" s="11"/>
      <c r="Y1159" s="11"/>
    </row>
    <row r="1160" spans="1:25">
      <c r="A1160" s="8">
        <v>45709</v>
      </c>
      <c r="B1160">
        <v>245.62780000000001</v>
      </c>
      <c r="C1160">
        <v>248.36429999999999</v>
      </c>
      <c r="D1160">
        <v>244.89879999999999</v>
      </c>
      <c r="E1160">
        <v>245.22839999999999</v>
      </c>
      <c r="F1160">
        <v>53197400</v>
      </c>
      <c r="G1160" t="s">
        <v>18</v>
      </c>
      <c r="H1160" t="s">
        <v>18</v>
      </c>
      <c r="I1160" t="s">
        <v>19</v>
      </c>
      <c r="J1160" t="s">
        <v>20</v>
      </c>
      <c r="K1160" t="s">
        <v>21</v>
      </c>
      <c r="R1160" s="10">
        <v>45707</v>
      </c>
      <c r="V1160" s="11"/>
      <c r="W1160" s="11"/>
      <c r="X1160" s="11"/>
      <c r="Y1160" s="11"/>
    </row>
    <row r="1161" spans="1:25">
      <c r="A1161" s="8">
        <v>45712</v>
      </c>
      <c r="B1161">
        <v>244.60919999999999</v>
      </c>
      <c r="C1161">
        <v>248.53399999999999</v>
      </c>
      <c r="D1161">
        <v>244.09979999999999</v>
      </c>
      <c r="E1161">
        <v>246.77629999999999</v>
      </c>
      <c r="F1161">
        <v>51326400</v>
      </c>
      <c r="G1161" t="s">
        <v>18</v>
      </c>
      <c r="H1161" t="s">
        <v>18</v>
      </c>
      <c r="I1161" t="s">
        <v>19</v>
      </c>
      <c r="J1161" t="s">
        <v>20</v>
      </c>
      <c r="K1161" t="s">
        <v>21</v>
      </c>
      <c r="R1161" s="10">
        <v>45708</v>
      </c>
      <c r="V1161" s="11"/>
      <c r="W1161" s="11"/>
      <c r="X1161" s="11"/>
      <c r="Y1161" s="11"/>
    </row>
    <row r="1162" spans="1:25">
      <c r="A1162" s="8">
        <v>45713</v>
      </c>
      <c r="B1162">
        <v>247.67519999999999</v>
      </c>
      <c r="C1162">
        <v>249.67250000000001</v>
      </c>
      <c r="D1162">
        <v>244.58920000000001</v>
      </c>
      <c r="E1162">
        <v>246.71639999999999</v>
      </c>
      <c r="F1162">
        <v>48013300</v>
      </c>
      <c r="G1162" t="s">
        <v>18</v>
      </c>
      <c r="H1162" t="s">
        <v>18</v>
      </c>
      <c r="I1162" t="s">
        <v>19</v>
      </c>
      <c r="J1162" t="s">
        <v>20</v>
      </c>
      <c r="K1162" t="s">
        <v>21</v>
      </c>
      <c r="R1162" s="10">
        <v>45709</v>
      </c>
      <c r="V1162" s="11"/>
      <c r="W1162" s="11"/>
      <c r="X1162" s="11"/>
      <c r="Y1162" s="11"/>
    </row>
    <row r="1163" spans="1:25">
      <c r="A1163" s="8">
        <v>45714</v>
      </c>
      <c r="B1163">
        <v>244.01</v>
      </c>
      <c r="C1163">
        <v>244.6591</v>
      </c>
      <c r="D1163">
        <v>238.8168</v>
      </c>
      <c r="E1163">
        <v>240.04519999999999</v>
      </c>
      <c r="F1163">
        <v>44433600</v>
      </c>
      <c r="G1163" t="s">
        <v>18</v>
      </c>
      <c r="H1163" t="s">
        <v>18</v>
      </c>
      <c r="I1163" t="s">
        <v>19</v>
      </c>
      <c r="J1163" t="s">
        <v>20</v>
      </c>
      <c r="K1163" t="s">
        <v>21</v>
      </c>
      <c r="R1163" s="10">
        <v>45712</v>
      </c>
      <c r="V1163" s="11"/>
      <c r="W1163" s="11"/>
      <c r="X1163" s="11"/>
      <c r="Y1163" s="11"/>
    </row>
    <row r="1164" spans="1:25">
      <c r="A1164" s="8">
        <v>45715</v>
      </c>
      <c r="B1164">
        <v>239.09639999999999</v>
      </c>
      <c r="C1164">
        <v>242.14240000000001</v>
      </c>
      <c r="D1164">
        <v>236.74950000000001</v>
      </c>
      <c r="E1164">
        <v>236.98920000000001</v>
      </c>
      <c r="F1164">
        <v>41153600</v>
      </c>
      <c r="G1164" t="s">
        <v>18</v>
      </c>
      <c r="H1164" t="s">
        <v>18</v>
      </c>
      <c r="I1164" t="s">
        <v>19</v>
      </c>
      <c r="J1164" t="s">
        <v>20</v>
      </c>
      <c r="K1164" t="s">
        <v>21</v>
      </c>
      <c r="R1164" s="10">
        <v>45713</v>
      </c>
      <c r="V1164" s="11"/>
      <c r="W1164" s="11"/>
      <c r="X1164" s="11"/>
      <c r="Y1164" s="11"/>
    </row>
    <row r="1165" spans="1:25">
      <c r="A1165" s="8">
        <v>45716</v>
      </c>
      <c r="B1165">
        <v>236.6396</v>
      </c>
      <c r="C1165">
        <v>241.77289999999999</v>
      </c>
      <c r="D1165">
        <v>229.89850000000001</v>
      </c>
      <c r="E1165">
        <v>241.5232</v>
      </c>
      <c r="F1165">
        <v>56833400</v>
      </c>
      <c r="G1165" t="s">
        <v>18</v>
      </c>
      <c r="H1165" t="s">
        <v>18</v>
      </c>
      <c r="I1165" t="s">
        <v>19</v>
      </c>
      <c r="J1165" t="s">
        <v>20</v>
      </c>
      <c r="K1165" t="s">
        <v>21</v>
      </c>
      <c r="R1165" s="10">
        <v>45714</v>
      </c>
      <c r="V1165" s="11"/>
      <c r="W1165" s="11"/>
      <c r="X1165" s="11"/>
      <c r="Y1165" s="11"/>
    </row>
    <row r="1166" spans="1:25">
      <c r="A1166" s="8">
        <v>45719</v>
      </c>
      <c r="B1166">
        <v>241.47329999999999</v>
      </c>
      <c r="C1166">
        <v>243.71039999999999</v>
      </c>
      <c r="D1166">
        <v>235.80070000000001</v>
      </c>
      <c r="E1166">
        <v>237.7182</v>
      </c>
      <c r="F1166">
        <v>47184000</v>
      </c>
      <c r="G1166" t="s">
        <v>18</v>
      </c>
      <c r="H1166" t="s">
        <v>18</v>
      </c>
      <c r="I1166" t="s">
        <v>19</v>
      </c>
      <c r="J1166" t="s">
        <v>20</v>
      </c>
      <c r="K1166" t="s">
        <v>21</v>
      </c>
      <c r="R1166" s="10">
        <v>45715</v>
      </c>
      <c r="V1166" s="11"/>
      <c r="W1166" s="11"/>
      <c r="X1166" s="11"/>
      <c r="Y1166" s="11"/>
    </row>
    <row r="1167" spans="1:25">
      <c r="A1167" s="8">
        <v>45720</v>
      </c>
      <c r="B1167">
        <v>237.39869999999999</v>
      </c>
      <c r="C1167">
        <v>239.75559999999999</v>
      </c>
      <c r="D1167">
        <v>234.37260000000001</v>
      </c>
      <c r="E1167">
        <v>235.62100000000001</v>
      </c>
      <c r="F1167">
        <v>53798100</v>
      </c>
      <c r="G1167" t="s">
        <v>18</v>
      </c>
      <c r="H1167" t="s">
        <v>18</v>
      </c>
      <c r="I1167" t="s">
        <v>19</v>
      </c>
      <c r="J1167" t="s">
        <v>20</v>
      </c>
      <c r="K1167" t="s">
        <v>21</v>
      </c>
      <c r="R1167" s="10">
        <v>45716</v>
      </c>
      <c r="V1167" s="11"/>
      <c r="W1167" s="11"/>
      <c r="X1167" s="11"/>
      <c r="Y1167" s="11"/>
    </row>
    <row r="1168" spans="1:25">
      <c r="A1168" s="8">
        <v>45721</v>
      </c>
      <c r="B1168">
        <v>235.11160000000001</v>
      </c>
      <c r="C1168">
        <v>236.24019999999999</v>
      </c>
      <c r="D1168">
        <v>228.9297</v>
      </c>
      <c r="E1168">
        <v>235.43119999999999</v>
      </c>
      <c r="F1168">
        <v>47227600</v>
      </c>
      <c r="G1168" t="s">
        <v>18</v>
      </c>
      <c r="H1168" t="s">
        <v>18</v>
      </c>
      <c r="I1168" t="s">
        <v>19</v>
      </c>
      <c r="J1168" t="s">
        <v>20</v>
      </c>
      <c r="K1168" t="s">
        <v>21</v>
      </c>
      <c r="R1168" s="10">
        <v>45719</v>
      </c>
      <c r="V1168" s="11"/>
      <c r="W1168" s="11"/>
      <c r="X1168" s="11"/>
      <c r="Y1168" s="11"/>
    </row>
    <row r="1169" spans="1:25">
      <c r="A1169" s="8">
        <v>45722</v>
      </c>
      <c r="B1169">
        <v>234.13290000000001</v>
      </c>
      <c r="C1169">
        <v>237.54839999999999</v>
      </c>
      <c r="D1169">
        <v>232.8546</v>
      </c>
      <c r="E1169">
        <v>235.02180000000001</v>
      </c>
      <c r="F1169">
        <v>45170400</v>
      </c>
      <c r="G1169" t="s">
        <v>18</v>
      </c>
      <c r="H1169" t="s">
        <v>18</v>
      </c>
      <c r="I1169" t="s">
        <v>19</v>
      </c>
      <c r="J1169" t="s">
        <v>20</v>
      </c>
      <c r="K1169" t="s">
        <v>21</v>
      </c>
      <c r="R1169" s="10">
        <v>45720</v>
      </c>
      <c r="V1169" s="11"/>
      <c r="W1169" s="11"/>
      <c r="X1169" s="11"/>
      <c r="Y1169" s="11"/>
    </row>
    <row r="1170" spans="1:25">
      <c r="A1170" s="8">
        <v>45723</v>
      </c>
      <c r="B1170">
        <v>234.80199999999999</v>
      </c>
      <c r="C1170">
        <v>241.0538</v>
      </c>
      <c r="D1170">
        <v>234.45249999999999</v>
      </c>
      <c r="E1170">
        <v>238.7569</v>
      </c>
      <c r="F1170">
        <v>46273600</v>
      </c>
      <c r="G1170" t="s">
        <v>18</v>
      </c>
      <c r="H1170" t="s">
        <v>18</v>
      </c>
      <c r="I1170" t="s">
        <v>19</v>
      </c>
      <c r="J1170" t="s">
        <v>20</v>
      </c>
      <c r="K1170" t="s">
        <v>21</v>
      </c>
      <c r="R1170" s="10">
        <v>45721</v>
      </c>
      <c r="V1170" s="11"/>
      <c r="W1170" s="11"/>
      <c r="X1170" s="11"/>
      <c r="Y1170" s="11"/>
    </row>
    <row r="1171" spans="1:25">
      <c r="A1171" s="8">
        <v>45726</v>
      </c>
      <c r="B1171">
        <v>235.23150000000001</v>
      </c>
      <c r="C1171">
        <v>235.85069999999999</v>
      </c>
      <c r="D1171">
        <v>223.9263</v>
      </c>
      <c r="E1171">
        <v>227.18199999999999</v>
      </c>
      <c r="F1171">
        <v>72071200</v>
      </c>
      <c r="G1171" t="s">
        <v>18</v>
      </c>
      <c r="H1171" t="s">
        <v>18</v>
      </c>
      <c r="I1171" t="s">
        <v>19</v>
      </c>
      <c r="J1171" t="s">
        <v>20</v>
      </c>
      <c r="K1171" t="s">
        <v>21</v>
      </c>
      <c r="R1171" s="10">
        <v>45722</v>
      </c>
      <c r="V1171" s="11"/>
      <c r="W1171" s="11"/>
      <c r="X1171" s="11"/>
      <c r="Y1171" s="11"/>
    </row>
    <row r="1172" spans="1:25">
      <c r="A1172" s="8">
        <v>45727</v>
      </c>
      <c r="B1172">
        <v>223.51679999999999</v>
      </c>
      <c r="C1172">
        <v>225.54419999999999</v>
      </c>
      <c r="D1172">
        <v>217.1652</v>
      </c>
      <c r="E1172">
        <v>220.55070000000001</v>
      </c>
      <c r="F1172">
        <v>76137400</v>
      </c>
      <c r="G1172" t="s">
        <v>18</v>
      </c>
      <c r="H1172" t="s">
        <v>18</v>
      </c>
      <c r="I1172" t="s">
        <v>19</v>
      </c>
      <c r="J1172" t="s">
        <v>20</v>
      </c>
      <c r="K1172" t="s">
        <v>21</v>
      </c>
      <c r="R1172" s="10">
        <v>45723</v>
      </c>
      <c r="V1172" s="11"/>
      <c r="W1172" s="11"/>
      <c r="X1172" s="11"/>
      <c r="Y1172" s="11"/>
    </row>
    <row r="1173" spans="1:25">
      <c r="A1173" s="8">
        <v>45728</v>
      </c>
      <c r="B1173">
        <v>219.85159999999999</v>
      </c>
      <c r="C1173">
        <v>221.45949999999999</v>
      </c>
      <c r="D1173">
        <v>214.6285</v>
      </c>
      <c r="E1173">
        <v>216.69579999999999</v>
      </c>
      <c r="F1173">
        <v>62547500</v>
      </c>
      <c r="G1173" t="s">
        <v>18</v>
      </c>
      <c r="H1173" t="s">
        <v>18</v>
      </c>
      <c r="I1173" t="s">
        <v>19</v>
      </c>
      <c r="J1173" t="s">
        <v>20</v>
      </c>
      <c r="K1173" t="s">
        <v>21</v>
      </c>
      <c r="R1173" s="10">
        <v>45726</v>
      </c>
      <c r="V1173" s="11"/>
      <c r="W1173" s="11"/>
      <c r="X1173" s="11"/>
      <c r="Y1173" s="11"/>
    </row>
    <row r="1174" spans="1:25">
      <c r="A1174" s="8">
        <v>45729</v>
      </c>
      <c r="B1174">
        <v>215.6671</v>
      </c>
      <c r="C1174">
        <v>216.55600000000001</v>
      </c>
      <c r="D1174">
        <v>208.14699999999999</v>
      </c>
      <c r="E1174">
        <v>209.40530000000001</v>
      </c>
      <c r="F1174">
        <v>61368300</v>
      </c>
      <c r="G1174" t="s">
        <v>18</v>
      </c>
      <c r="H1174" t="s">
        <v>18</v>
      </c>
      <c r="I1174" t="s">
        <v>19</v>
      </c>
      <c r="J1174" t="s">
        <v>20</v>
      </c>
      <c r="K1174" t="s">
        <v>21</v>
      </c>
      <c r="R1174" s="10">
        <v>45727</v>
      </c>
      <c r="V1174" s="11"/>
      <c r="W1174" s="11"/>
      <c r="X1174" s="11"/>
      <c r="Y1174" s="11"/>
    </row>
    <row r="1175" spans="1:25">
      <c r="A1175" s="8">
        <v>45730</v>
      </c>
      <c r="B1175">
        <v>210.97329999999999</v>
      </c>
      <c r="C1175">
        <v>213.66980000000001</v>
      </c>
      <c r="D1175">
        <v>209.30549999999999</v>
      </c>
      <c r="E1175">
        <v>213.21039999999999</v>
      </c>
      <c r="F1175">
        <v>60107600</v>
      </c>
      <c r="G1175" t="s">
        <v>18</v>
      </c>
      <c r="H1175" t="s">
        <v>18</v>
      </c>
      <c r="I1175" t="s">
        <v>19</v>
      </c>
      <c r="J1175" t="s">
        <v>20</v>
      </c>
      <c r="K1175" t="s">
        <v>21</v>
      </c>
      <c r="R1175" s="10">
        <v>45728</v>
      </c>
      <c r="V1175" s="11"/>
      <c r="W1175" s="11"/>
      <c r="X1175" s="11"/>
      <c r="Y1175" s="11"/>
    </row>
    <row r="1176" spans="1:25">
      <c r="A1176" s="8">
        <v>45733</v>
      </c>
      <c r="B1176">
        <v>213.03059999999999</v>
      </c>
      <c r="C1176">
        <v>214.93809999999999</v>
      </c>
      <c r="D1176">
        <v>209.69499999999999</v>
      </c>
      <c r="E1176">
        <v>213.71969999999999</v>
      </c>
      <c r="F1176">
        <v>48073400</v>
      </c>
      <c r="G1176" t="s">
        <v>18</v>
      </c>
      <c r="H1176" t="s">
        <v>18</v>
      </c>
      <c r="I1176" t="s">
        <v>19</v>
      </c>
      <c r="J1176" t="s">
        <v>20</v>
      </c>
      <c r="K1176" t="s">
        <v>21</v>
      </c>
      <c r="R1176" s="10">
        <v>45729</v>
      </c>
      <c r="V1176" s="11"/>
      <c r="W1176" s="11"/>
      <c r="X1176" s="11"/>
      <c r="Y1176" s="11"/>
    </row>
    <row r="1177" spans="1:25">
      <c r="A1177" s="8">
        <v>45734</v>
      </c>
      <c r="B1177">
        <v>213.87950000000001</v>
      </c>
      <c r="C1177">
        <v>214.8682</v>
      </c>
      <c r="D1177">
        <v>211.21299999999999</v>
      </c>
      <c r="E1177">
        <v>212.41139999999999</v>
      </c>
      <c r="F1177">
        <v>42432400</v>
      </c>
      <c r="G1177" t="s">
        <v>18</v>
      </c>
      <c r="H1177" t="s">
        <v>18</v>
      </c>
      <c r="I1177" t="s">
        <v>19</v>
      </c>
      <c r="J1177" t="s">
        <v>20</v>
      </c>
      <c r="K1177" t="s">
        <v>21</v>
      </c>
      <c r="R1177" s="10">
        <v>45730</v>
      </c>
      <c r="V1177" s="11"/>
      <c r="W1177" s="11"/>
      <c r="X1177" s="11"/>
      <c r="Y1177" s="11"/>
    </row>
    <row r="1178" spans="1:25">
      <c r="A1178" s="8">
        <v>45735</v>
      </c>
      <c r="B1178">
        <v>213.93940000000001</v>
      </c>
      <c r="C1178">
        <v>218.4734</v>
      </c>
      <c r="D1178">
        <v>213.47</v>
      </c>
      <c r="E1178">
        <v>214.9581</v>
      </c>
      <c r="F1178">
        <v>54385400</v>
      </c>
      <c r="G1178" t="s">
        <v>18</v>
      </c>
      <c r="H1178" t="s">
        <v>18</v>
      </c>
      <c r="I1178" t="s">
        <v>19</v>
      </c>
      <c r="J1178" t="s">
        <v>20</v>
      </c>
      <c r="K1178" t="s">
        <v>21</v>
      </c>
      <c r="R1178" s="10">
        <v>45733</v>
      </c>
      <c r="V1178" s="11"/>
      <c r="W1178" s="11"/>
      <c r="X1178" s="11"/>
      <c r="Y1178" s="11"/>
    </row>
    <row r="1179" spans="1:25">
      <c r="A1179" s="8">
        <v>45736</v>
      </c>
      <c r="B1179">
        <v>213.7097</v>
      </c>
      <c r="C1179">
        <v>217.20509999999999</v>
      </c>
      <c r="D1179">
        <v>211.94200000000001</v>
      </c>
      <c r="E1179">
        <v>213.81960000000001</v>
      </c>
      <c r="F1179">
        <v>48862900</v>
      </c>
      <c r="G1179" t="s">
        <v>18</v>
      </c>
      <c r="H1179" t="s">
        <v>18</v>
      </c>
      <c r="I1179" t="s">
        <v>19</v>
      </c>
      <c r="J1179" t="s">
        <v>20</v>
      </c>
      <c r="K1179" t="s">
        <v>21</v>
      </c>
      <c r="R1179" s="10">
        <v>45734</v>
      </c>
      <c r="V1179" s="11"/>
      <c r="W1179" s="11"/>
      <c r="X1179" s="11"/>
      <c r="Y1179" s="11"/>
    </row>
    <row r="1180" spans="1:25">
      <c r="A1180" s="8">
        <v>45737</v>
      </c>
      <c r="B1180">
        <v>211.28290000000001</v>
      </c>
      <c r="C1180">
        <v>218.55330000000001</v>
      </c>
      <c r="D1180">
        <v>211.00319999999999</v>
      </c>
      <c r="E1180">
        <v>217.98410000000001</v>
      </c>
      <c r="F1180">
        <v>94127800</v>
      </c>
      <c r="G1180" t="s">
        <v>18</v>
      </c>
      <c r="H1180" t="s">
        <v>18</v>
      </c>
      <c r="I1180" t="s">
        <v>19</v>
      </c>
      <c r="J1180" t="s">
        <v>20</v>
      </c>
      <c r="K1180" t="s">
        <v>21</v>
      </c>
      <c r="R1180" s="10">
        <v>45735</v>
      </c>
      <c r="V1180" s="11"/>
      <c r="W1180" s="11"/>
      <c r="X1180" s="11"/>
      <c r="Y1180" s="11"/>
    </row>
    <row r="1181" spans="1:25">
      <c r="A1181" s="8">
        <v>45740</v>
      </c>
      <c r="B1181">
        <v>220.7105</v>
      </c>
      <c r="C1181">
        <v>221.18989999999999</v>
      </c>
      <c r="D1181">
        <v>218.2937</v>
      </c>
      <c r="E1181">
        <v>220.4409</v>
      </c>
      <c r="F1181">
        <v>44299500</v>
      </c>
      <c r="G1181" t="s">
        <v>18</v>
      </c>
      <c r="H1181" t="s">
        <v>18</v>
      </c>
      <c r="I1181" t="s">
        <v>19</v>
      </c>
      <c r="J1181" t="s">
        <v>20</v>
      </c>
      <c r="K1181" t="s">
        <v>21</v>
      </c>
      <c r="R1181" s="10">
        <v>45736</v>
      </c>
      <c r="V1181" s="11"/>
      <c r="W1181" s="11"/>
      <c r="X1181" s="11"/>
      <c r="Y1181" s="11"/>
    </row>
    <row r="1182" spans="1:25">
      <c r="A1182" s="8">
        <v>45741</v>
      </c>
      <c r="B1182">
        <v>220.48079999999999</v>
      </c>
      <c r="C1182">
        <v>223.8065</v>
      </c>
      <c r="D1182">
        <v>219.79169999999999</v>
      </c>
      <c r="E1182">
        <v>223.45689999999999</v>
      </c>
      <c r="F1182">
        <v>34493600</v>
      </c>
      <c r="G1182" t="s">
        <v>18</v>
      </c>
      <c r="H1182" t="s">
        <v>18</v>
      </c>
      <c r="I1182" t="s">
        <v>19</v>
      </c>
      <c r="J1182" t="s">
        <v>20</v>
      </c>
      <c r="K1182" t="s">
        <v>21</v>
      </c>
      <c r="R1182" s="10">
        <v>45737</v>
      </c>
      <c r="V1182" s="11"/>
      <c r="W1182" s="11"/>
      <c r="X1182" s="11"/>
      <c r="Y1182" s="11"/>
    </row>
    <row r="1183" spans="1:25">
      <c r="A1183" s="8">
        <v>45742</v>
      </c>
      <c r="B1183">
        <v>223.21719999999999</v>
      </c>
      <c r="C1183">
        <v>224.7253</v>
      </c>
      <c r="D1183">
        <v>220.18119999999999</v>
      </c>
      <c r="E1183">
        <v>221.2398</v>
      </c>
      <c r="F1183">
        <v>34466100</v>
      </c>
      <c r="G1183" t="s">
        <v>18</v>
      </c>
      <c r="H1183" t="s">
        <v>18</v>
      </c>
      <c r="I1183" t="s">
        <v>19</v>
      </c>
      <c r="J1183" t="s">
        <v>20</v>
      </c>
      <c r="K1183" t="s">
        <v>21</v>
      </c>
      <c r="R1183" s="10">
        <v>45740</v>
      </c>
      <c r="V1183" s="11"/>
      <c r="W1183" s="11"/>
      <c r="X1183" s="11"/>
      <c r="Y1183" s="11"/>
    </row>
    <row r="1184" spans="1:25">
      <c r="A1184" s="8">
        <v>45743</v>
      </c>
      <c r="B1184">
        <v>221.1</v>
      </c>
      <c r="C1184">
        <v>224.6953</v>
      </c>
      <c r="D1184">
        <v>220.27109999999999</v>
      </c>
      <c r="E1184">
        <v>223.55680000000001</v>
      </c>
      <c r="F1184">
        <v>37094800</v>
      </c>
      <c r="G1184" t="s">
        <v>18</v>
      </c>
      <c r="H1184" t="s">
        <v>18</v>
      </c>
      <c r="I1184" t="s">
        <v>19</v>
      </c>
      <c r="J1184" t="s">
        <v>20</v>
      </c>
      <c r="K1184" t="s">
        <v>21</v>
      </c>
      <c r="R1184" s="10">
        <v>45741</v>
      </c>
      <c r="V1184" s="11"/>
      <c r="W1184" s="11"/>
      <c r="X1184" s="11"/>
      <c r="Y1184" s="11"/>
    </row>
    <row r="1185" spans="1:25">
      <c r="A1185" s="8">
        <v>45744</v>
      </c>
      <c r="B1185">
        <v>221.37960000000001</v>
      </c>
      <c r="C1185">
        <v>223.51679999999999</v>
      </c>
      <c r="D1185">
        <v>217.39490000000001</v>
      </c>
      <c r="E1185">
        <v>217.6146</v>
      </c>
      <c r="F1185">
        <v>39818600</v>
      </c>
      <c r="G1185" t="s">
        <v>18</v>
      </c>
      <c r="H1185" t="s">
        <v>18</v>
      </c>
      <c r="I1185" t="s">
        <v>19</v>
      </c>
      <c r="J1185" t="s">
        <v>20</v>
      </c>
      <c r="K1185" t="s">
        <v>21</v>
      </c>
      <c r="R1185" s="10">
        <v>45742</v>
      </c>
      <c r="V1185" s="11"/>
      <c r="W1185" s="11"/>
      <c r="X1185" s="11"/>
      <c r="Y1185" s="11"/>
    </row>
    <row r="1186" spans="1:25">
      <c r="A1186" s="8">
        <v>45747</v>
      </c>
      <c r="B1186">
        <v>216.72569999999999</v>
      </c>
      <c r="C1186">
        <v>225.3245</v>
      </c>
      <c r="D1186">
        <v>215.9468</v>
      </c>
      <c r="E1186">
        <v>221.839</v>
      </c>
      <c r="F1186">
        <v>65299300</v>
      </c>
      <c r="G1186" t="s">
        <v>18</v>
      </c>
      <c r="H1186" t="s">
        <v>18</v>
      </c>
      <c r="I1186" t="s">
        <v>19</v>
      </c>
      <c r="J1186" t="s">
        <v>20</v>
      </c>
      <c r="K1186" t="s">
        <v>21</v>
      </c>
      <c r="R1186" s="10">
        <v>45743</v>
      </c>
      <c r="V1186" s="11"/>
      <c r="W1186" s="11"/>
      <c r="X1186" s="11"/>
      <c r="Y1186" s="11"/>
    </row>
    <row r="1187" spans="1:25">
      <c r="A1187" s="8">
        <v>45748</v>
      </c>
      <c r="B1187">
        <v>219.52209999999999</v>
      </c>
      <c r="C1187">
        <v>223.387</v>
      </c>
      <c r="D1187">
        <v>218.61330000000001</v>
      </c>
      <c r="E1187">
        <v>222.89769999999999</v>
      </c>
      <c r="F1187">
        <v>36412700</v>
      </c>
      <c r="G1187" t="s">
        <v>18</v>
      </c>
      <c r="H1187" t="s">
        <v>18</v>
      </c>
      <c r="I1187" t="s">
        <v>19</v>
      </c>
      <c r="J1187" t="s">
        <v>20</v>
      </c>
      <c r="K1187" t="s">
        <v>21</v>
      </c>
      <c r="R1187" s="10">
        <v>45744</v>
      </c>
      <c r="V1187" s="11"/>
      <c r="W1187" s="11"/>
      <c r="X1187" s="11"/>
      <c r="Y1187" s="11"/>
    </row>
    <row r="1188" spans="1:25">
      <c r="A1188" s="8">
        <v>45749</v>
      </c>
      <c r="B1188">
        <v>221.0301</v>
      </c>
      <c r="C1188">
        <v>224.89500000000001</v>
      </c>
      <c r="D1188">
        <v>220.73050000000001</v>
      </c>
      <c r="E1188">
        <v>223.5967</v>
      </c>
      <c r="F1188">
        <v>35905900</v>
      </c>
      <c r="G1188" t="s">
        <v>18</v>
      </c>
      <c r="H1188" t="s">
        <v>18</v>
      </c>
      <c r="I1188" t="s">
        <v>19</v>
      </c>
      <c r="J1188" t="s">
        <v>20</v>
      </c>
      <c r="K1188" t="s">
        <v>21</v>
      </c>
      <c r="R1188" s="10">
        <v>45747</v>
      </c>
      <c r="V1188" s="11"/>
      <c r="W1188" s="11"/>
      <c r="X1188" s="11"/>
      <c r="Y1188" s="11"/>
    </row>
    <row r="1189" spans="1:25">
      <c r="A1189" s="8">
        <v>45750</v>
      </c>
      <c r="B1189">
        <v>205.27080000000001</v>
      </c>
      <c r="C1189">
        <v>207.2182</v>
      </c>
      <c r="D1189">
        <v>200.9864</v>
      </c>
      <c r="E1189">
        <v>202.9239</v>
      </c>
      <c r="F1189">
        <v>103419000</v>
      </c>
      <c r="G1189" t="s">
        <v>18</v>
      </c>
      <c r="H1189" t="s">
        <v>18</v>
      </c>
      <c r="I1189" t="s">
        <v>19</v>
      </c>
      <c r="J1189" t="s">
        <v>20</v>
      </c>
      <c r="K1189" t="s">
        <v>21</v>
      </c>
      <c r="R1189" s="10">
        <v>45748</v>
      </c>
      <c r="V1189" s="11"/>
      <c r="W1189" s="11"/>
      <c r="X1189" s="11"/>
      <c r="Y1189" s="11"/>
    </row>
    <row r="1190" spans="1:25">
      <c r="A1190" s="8">
        <v>45751</v>
      </c>
      <c r="B1190">
        <v>193.636</v>
      </c>
      <c r="C1190">
        <v>199.6182</v>
      </c>
      <c r="D1190">
        <v>187.09460000000001</v>
      </c>
      <c r="E1190">
        <v>188.13329999999999</v>
      </c>
      <c r="F1190">
        <v>125910900</v>
      </c>
      <c r="G1190" t="s">
        <v>18</v>
      </c>
      <c r="H1190" t="s">
        <v>18</v>
      </c>
      <c r="I1190" t="s">
        <v>19</v>
      </c>
      <c r="J1190" t="s">
        <v>20</v>
      </c>
      <c r="K1190" t="s">
        <v>21</v>
      </c>
      <c r="R1190" s="10">
        <v>45749</v>
      </c>
      <c r="V1190" s="11"/>
      <c r="W1190" s="11"/>
      <c r="X1190" s="11"/>
      <c r="Y1190" s="11"/>
    </row>
    <row r="1191" spans="1:25">
      <c r="A1191" s="8">
        <v>45754</v>
      </c>
      <c r="B1191">
        <v>176.96789999999999</v>
      </c>
      <c r="C1191">
        <v>193.89570000000001</v>
      </c>
      <c r="D1191">
        <v>174.3913</v>
      </c>
      <c r="E1191">
        <v>181.22229999999999</v>
      </c>
      <c r="F1191">
        <v>160466300</v>
      </c>
      <c r="G1191" t="s">
        <v>18</v>
      </c>
      <c r="H1191" t="s">
        <v>18</v>
      </c>
      <c r="I1191" t="s">
        <v>19</v>
      </c>
      <c r="J1191" t="s">
        <v>20</v>
      </c>
      <c r="K1191" t="s">
        <v>21</v>
      </c>
      <c r="R1191" s="10">
        <v>45750</v>
      </c>
      <c r="V1191" s="11"/>
      <c r="W1191" s="11"/>
      <c r="X1191" s="11"/>
      <c r="Y1191" s="11"/>
    </row>
    <row r="1192" spans="1:25">
      <c r="A1192" s="8">
        <v>45755</v>
      </c>
      <c r="B1192">
        <v>186.4554</v>
      </c>
      <c r="C1192">
        <v>190.0907</v>
      </c>
      <c r="D1192">
        <v>168.98840000000001</v>
      </c>
      <c r="E1192">
        <v>172.19409999999999</v>
      </c>
      <c r="F1192">
        <v>120859500</v>
      </c>
      <c r="G1192" t="s">
        <v>18</v>
      </c>
      <c r="H1192" t="s">
        <v>18</v>
      </c>
      <c r="I1192" t="s">
        <v>19</v>
      </c>
      <c r="J1192" t="s">
        <v>20</v>
      </c>
      <c r="K1192" t="s">
        <v>21</v>
      </c>
      <c r="R1192" s="10">
        <v>45751</v>
      </c>
      <c r="V1192" s="11"/>
      <c r="W1192" s="11"/>
      <c r="X1192" s="11"/>
      <c r="Y1192" s="11"/>
    </row>
    <row r="1193" spans="1:25">
      <c r="A1193" s="8">
        <v>45756</v>
      </c>
      <c r="B1193">
        <v>171.72479999999999</v>
      </c>
      <c r="C1193">
        <v>200.34719999999999</v>
      </c>
      <c r="D1193">
        <v>171.66480000000001</v>
      </c>
      <c r="E1193">
        <v>198.58949999999999</v>
      </c>
      <c r="F1193">
        <v>184395900</v>
      </c>
      <c r="G1193" t="s">
        <v>18</v>
      </c>
      <c r="H1193" t="s">
        <v>18</v>
      </c>
      <c r="I1193" t="s">
        <v>19</v>
      </c>
      <c r="J1193" t="s">
        <v>20</v>
      </c>
      <c r="K1193" t="s">
        <v>21</v>
      </c>
      <c r="R1193" s="10">
        <v>45754</v>
      </c>
      <c r="V1193" s="11"/>
      <c r="W1193" s="11"/>
      <c r="X1193" s="11"/>
      <c r="Y1193" s="11"/>
    </row>
    <row r="1194" spans="1:25">
      <c r="A1194" s="8">
        <v>45757</v>
      </c>
      <c r="B1194">
        <v>188.82239999999999</v>
      </c>
      <c r="C1194">
        <v>194.5249</v>
      </c>
      <c r="D1194">
        <v>182.7603</v>
      </c>
      <c r="E1194">
        <v>190.17060000000001</v>
      </c>
      <c r="F1194">
        <v>121880000</v>
      </c>
      <c r="G1194" t="s">
        <v>18</v>
      </c>
      <c r="H1194" t="s">
        <v>18</v>
      </c>
      <c r="I1194" t="s">
        <v>19</v>
      </c>
      <c r="J1194" t="s">
        <v>20</v>
      </c>
      <c r="K1194" t="s">
        <v>21</v>
      </c>
      <c r="R1194" s="10">
        <v>45755</v>
      </c>
      <c r="V1194" s="11"/>
      <c r="W1194" s="11"/>
      <c r="X1194" s="11"/>
      <c r="Y1194" s="11"/>
    </row>
    <row r="1195" spans="1:25">
      <c r="A1195" s="8">
        <v>45758</v>
      </c>
      <c r="B1195">
        <v>185.8562</v>
      </c>
      <c r="C1195">
        <v>199.27860000000001</v>
      </c>
      <c r="D1195">
        <v>185.81630000000001</v>
      </c>
      <c r="E1195">
        <v>197.8904</v>
      </c>
      <c r="F1195">
        <v>87435900</v>
      </c>
      <c r="G1195" t="s">
        <v>18</v>
      </c>
      <c r="H1195" t="s">
        <v>18</v>
      </c>
      <c r="I1195" t="s">
        <v>19</v>
      </c>
      <c r="J1195" t="s">
        <v>20</v>
      </c>
      <c r="K1195" t="s">
        <v>21</v>
      </c>
      <c r="R1195" s="10">
        <v>45756</v>
      </c>
      <c r="V1195" s="11"/>
      <c r="W1195" s="11"/>
      <c r="X1195" s="11"/>
      <c r="Y1195" s="11"/>
    </row>
    <row r="1196" spans="1:25">
      <c r="A1196" s="8">
        <v>45761</v>
      </c>
      <c r="B1196">
        <v>211.16300000000001</v>
      </c>
      <c r="C1196">
        <v>212.6611</v>
      </c>
      <c r="D1196">
        <v>200.8965</v>
      </c>
      <c r="E1196">
        <v>202.25470000000001</v>
      </c>
      <c r="F1196">
        <v>101352900</v>
      </c>
      <c r="G1196" t="s">
        <v>18</v>
      </c>
      <c r="H1196" t="s">
        <v>18</v>
      </c>
      <c r="I1196" t="s">
        <v>19</v>
      </c>
      <c r="J1196" t="s">
        <v>20</v>
      </c>
      <c r="K1196" t="s">
        <v>21</v>
      </c>
      <c r="R1196" s="10">
        <v>45757</v>
      </c>
      <c r="V1196" s="11"/>
      <c r="W1196" s="11"/>
      <c r="X1196" s="11"/>
      <c r="Y1196" s="11"/>
    </row>
    <row r="1197" spans="1:25">
      <c r="A1197" s="8">
        <v>45762</v>
      </c>
      <c r="B1197">
        <v>201.59559999999999</v>
      </c>
      <c r="C1197">
        <v>203.24340000000001</v>
      </c>
      <c r="D1197">
        <v>199.53829999999999</v>
      </c>
      <c r="E1197">
        <v>201.87520000000001</v>
      </c>
      <c r="F1197">
        <v>51343900</v>
      </c>
      <c r="G1197" t="s">
        <v>18</v>
      </c>
      <c r="H1197" t="s">
        <v>18</v>
      </c>
      <c r="I1197" t="s">
        <v>19</v>
      </c>
      <c r="J1197" t="s">
        <v>20</v>
      </c>
      <c r="K1197" t="s">
        <v>21</v>
      </c>
      <c r="R1197" s="10">
        <v>45758</v>
      </c>
      <c r="V1197" s="11"/>
      <c r="W1197" s="11"/>
      <c r="X1197" s="11"/>
      <c r="Y1197" s="11"/>
    </row>
    <row r="1198" spans="1:25">
      <c r="A1198" s="8">
        <v>45763</v>
      </c>
      <c r="B1198">
        <v>198.1002</v>
      </c>
      <c r="C1198">
        <v>200.43709999999999</v>
      </c>
      <c r="D1198">
        <v>192.11799999999999</v>
      </c>
      <c r="E1198">
        <v>194.0155</v>
      </c>
      <c r="F1198">
        <v>59732400</v>
      </c>
      <c r="G1198" t="s">
        <v>18</v>
      </c>
      <c r="H1198" t="s">
        <v>18</v>
      </c>
      <c r="I1198" t="s">
        <v>19</v>
      </c>
      <c r="J1198" t="s">
        <v>20</v>
      </c>
      <c r="K1198" t="s">
        <v>21</v>
      </c>
      <c r="R1198" s="10">
        <v>45761</v>
      </c>
      <c r="V1198" s="11"/>
      <c r="W1198" s="11"/>
      <c r="X1198" s="11"/>
      <c r="Y1198" s="11"/>
    </row>
    <row r="1199" spans="1:25">
      <c r="A1199" s="8">
        <v>45764</v>
      </c>
      <c r="B1199">
        <v>196.9417</v>
      </c>
      <c r="C1199">
        <v>198.56960000000001</v>
      </c>
      <c r="D1199">
        <v>194.1653</v>
      </c>
      <c r="E1199">
        <v>196.72200000000001</v>
      </c>
      <c r="F1199">
        <v>51334300</v>
      </c>
      <c r="G1199" t="s">
        <v>18</v>
      </c>
      <c r="H1199" t="s">
        <v>18</v>
      </c>
      <c r="I1199" t="s">
        <v>19</v>
      </c>
      <c r="J1199" t="s">
        <v>20</v>
      </c>
      <c r="K1199" t="s">
        <v>21</v>
      </c>
      <c r="R1199" s="10">
        <v>45762</v>
      </c>
      <c r="V1199" s="11"/>
      <c r="W1199" s="11"/>
      <c r="X1199" s="11"/>
      <c r="Y1199" s="11"/>
    </row>
    <row r="1200" spans="1:25">
      <c r="A1200" s="8">
        <v>45768</v>
      </c>
      <c r="B1200">
        <v>193.01679999999999</v>
      </c>
      <c r="C1200">
        <v>193.5461</v>
      </c>
      <c r="D1200">
        <v>189.56139999999999</v>
      </c>
      <c r="E1200">
        <v>192.90700000000001</v>
      </c>
      <c r="F1200">
        <v>46742500</v>
      </c>
      <c r="G1200" t="s">
        <v>18</v>
      </c>
      <c r="H1200" t="s">
        <v>18</v>
      </c>
      <c r="I1200" t="s">
        <v>19</v>
      </c>
      <c r="J1200" t="s">
        <v>20</v>
      </c>
      <c r="K1200" t="s">
        <v>21</v>
      </c>
      <c r="R1200" s="10">
        <v>45763</v>
      </c>
      <c r="V1200" s="11"/>
      <c r="W1200" s="11"/>
      <c r="X1200" s="11"/>
      <c r="Y1200" s="11"/>
    </row>
    <row r="1201" spans="1:25">
      <c r="A1201" s="8">
        <v>45769</v>
      </c>
      <c r="B1201">
        <v>195.8631</v>
      </c>
      <c r="C1201">
        <v>201.32589999999999</v>
      </c>
      <c r="D1201">
        <v>195.7133</v>
      </c>
      <c r="E1201">
        <v>199.47839999999999</v>
      </c>
      <c r="F1201">
        <v>52976400</v>
      </c>
      <c r="G1201" t="s">
        <v>18</v>
      </c>
      <c r="H1201" t="s">
        <v>18</v>
      </c>
      <c r="I1201" t="s">
        <v>19</v>
      </c>
      <c r="J1201" t="s">
        <v>20</v>
      </c>
      <c r="K1201" t="s">
        <v>21</v>
      </c>
      <c r="R1201" s="10">
        <v>45764</v>
      </c>
      <c r="V1201" s="11"/>
      <c r="W1201" s="11"/>
      <c r="X1201" s="11"/>
      <c r="Y1201" s="11"/>
    </row>
    <row r="1202" spans="1:25">
      <c r="A1202" s="8">
        <v>45770</v>
      </c>
      <c r="B1202">
        <v>205.7302</v>
      </c>
      <c r="C1202">
        <v>207.7276</v>
      </c>
      <c r="D1202">
        <v>202.53440000000001</v>
      </c>
      <c r="E1202">
        <v>204.33199999999999</v>
      </c>
      <c r="F1202">
        <v>52929200</v>
      </c>
      <c r="G1202" t="s">
        <v>18</v>
      </c>
      <c r="H1202" t="s">
        <v>18</v>
      </c>
      <c r="I1202" t="s">
        <v>19</v>
      </c>
      <c r="J1202" t="s">
        <v>20</v>
      </c>
      <c r="K1202" t="s">
        <v>21</v>
      </c>
      <c r="R1202" s="10">
        <v>45768</v>
      </c>
      <c r="V1202" s="11"/>
      <c r="W1202" s="11"/>
      <c r="X1202" s="11"/>
      <c r="Y1202" s="11"/>
    </row>
    <row r="1203" spans="1:25">
      <c r="A1203" s="8">
        <v>45771</v>
      </c>
      <c r="B1203">
        <v>204.6216</v>
      </c>
      <c r="C1203">
        <v>208.5565</v>
      </c>
      <c r="D1203">
        <v>202.67420000000001</v>
      </c>
      <c r="E1203">
        <v>208.09710000000001</v>
      </c>
      <c r="F1203">
        <v>47311000</v>
      </c>
      <c r="G1203" t="s">
        <v>18</v>
      </c>
      <c r="H1203" t="s">
        <v>18</v>
      </c>
      <c r="I1203" t="s">
        <v>19</v>
      </c>
      <c r="J1203" t="s">
        <v>20</v>
      </c>
      <c r="K1203" t="s">
        <v>21</v>
      </c>
      <c r="R1203" s="10">
        <v>45769</v>
      </c>
      <c r="V1203" s="11"/>
      <c r="W1203" s="11"/>
      <c r="X1203" s="11"/>
      <c r="Y1203" s="11"/>
    </row>
    <row r="1204" spans="1:25">
      <c r="A1204" s="8">
        <v>45772</v>
      </c>
      <c r="B1204">
        <v>206.09970000000001</v>
      </c>
      <c r="C1204">
        <v>209.4753</v>
      </c>
      <c r="D1204">
        <v>205.9299</v>
      </c>
      <c r="E1204">
        <v>209.0059</v>
      </c>
      <c r="F1204">
        <v>38222300</v>
      </c>
      <c r="G1204" t="s">
        <v>18</v>
      </c>
      <c r="H1204" t="s">
        <v>18</v>
      </c>
      <c r="I1204" t="s">
        <v>19</v>
      </c>
      <c r="J1204" t="s">
        <v>20</v>
      </c>
      <c r="K1204" t="s">
        <v>21</v>
      </c>
      <c r="R1204" s="10">
        <v>45770</v>
      </c>
      <c r="V1204" s="11"/>
      <c r="W1204" s="11"/>
      <c r="X1204" s="11"/>
      <c r="Y1204" s="11"/>
    </row>
    <row r="1205" spans="1:25">
      <c r="A1205" s="8">
        <v>45775</v>
      </c>
      <c r="B1205">
        <v>209.72489999999999</v>
      </c>
      <c r="C1205">
        <v>211.22300000000001</v>
      </c>
      <c r="D1205">
        <v>207.1883</v>
      </c>
      <c r="E1205">
        <v>209.8647</v>
      </c>
      <c r="F1205">
        <v>38743100</v>
      </c>
      <c r="G1205" t="s">
        <v>18</v>
      </c>
      <c r="H1205" t="s">
        <v>18</v>
      </c>
      <c r="I1205" t="s">
        <v>19</v>
      </c>
      <c r="J1205" t="s">
        <v>20</v>
      </c>
      <c r="K1205" t="s">
        <v>21</v>
      </c>
      <c r="R1205" s="10">
        <v>45771</v>
      </c>
      <c r="V1205" s="11"/>
      <c r="W1205" s="11"/>
      <c r="X1205" s="11"/>
      <c r="Y1205" s="11"/>
    </row>
    <row r="1206" spans="1:25">
      <c r="A1206" s="8">
        <v>45776</v>
      </c>
      <c r="B1206">
        <v>208.41659999999999</v>
      </c>
      <c r="C1206">
        <v>211.96199999999999</v>
      </c>
      <c r="D1206">
        <v>208.09710000000001</v>
      </c>
      <c r="E1206">
        <v>210.9333</v>
      </c>
      <c r="F1206">
        <v>36827600</v>
      </c>
      <c r="G1206" t="s">
        <v>18</v>
      </c>
      <c r="H1206" t="s">
        <v>18</v>
      </c>
      <c r="I1206" t="s">
        <v>19</v>
      </c>
      <c r="J1206" t="s">
        <v>20</v>
      </c>
      <c r="K1206" t="s">
        <v>21</v>
      </c>
      <c r="R1206" s="10">
        <v>45772</v>
      </c>
      <c r="V1206" s="11"/>
      <c r="W1206" s="11"/>
      <c r="X1206" s="11"/>
      <c r="Y1206" s="11"/>
    </row>
    <row r="1207" spans="1:25">
      <c r="A1207" s="8">
        <v>45777</v>
      </c>
      <c r="B1207">
        <v>209.02590000000001</v>
      </c>
      <c r="C1207">
        <v>213.30019999999999</v>
      </c>
      <c r="D1207">
        <v>206.39930000000001</v>
      </c>
      <c r="E1207">
        <v>212.2217</v>
      </c>
      <c r="F1207">
        <v>52286500</v>
      </c>
      <c r="G1207" t="s">
        <v>18</v>
      </c>
      <c r="H1207" t="s">
        <v>18</v>
      </c>
      <c r="I1207" t="s">
        <v>19</v>
      </c>
      <c r="J1207" t="s">
        <v>20</v>
      </c>
      <c r="K1207" t="s">
        <v>21</v>
      </c>
      <c r="R1207" s="10">
        <v>45775</v>
      </c>
      <c r="V1207" s="11"/>
      <c r="W1207" s="11"/>
      <c r="X1207" s="11"/>
      <c r="Y1207" s="11"/>
    </row>
    <row r="1208" spans="1:25">
      <c r="A1208" s="8">
        <v>45778</v>
      </c>
      <c r="B1208">
        <v>208.80609999999999</v>
      </c>
      <c r="C1208">
        <v>214.279</v>
      </c>
      <c r="D1208">
        <v>208.62639999999999</v>
      </c>
      <c r="E1208">
        <v>213.04060000000001</v>
      </c>
      <c r="F1208">
        <v>57365700</v>
      </c>
      <c r="G1208" t="s">
        <v>18</v>
      </c>
      <c r="H1208" t="s">
        <v>18</v>
      </c>
      <c r="I1208" t="s">
        <v>19</v>
      </c>
      <c r="J1208" t="s">
        <v>20</v>
      </c>
      <c r="K1208" t="s">
        <v>21</v>
      </c>
      <c r="R1208" s="10">
        <v>45776</v>
      </c>
      <c r="V1208" s="11"/>
      <c r="W1208" s="11"/>
      <c r="X1208" s="11"/>
      <c r="Y1208" s="11"/>
    </row>
    <row r="1209" spans="1:25">
      <c r="A1209" s="8">
        <v>45779</v>
      </c>
      <c r="B1209">
        <v>205.82</v>
      </c>
      <c r="C1209">
        <v>206.71889999999999</v>
      </c>
      <c r="D1209">
        <v>201.89519999999999</v>
      </c>
      <c r="E1209">
        <v>205.08099999999999</v>
      </c>
      <c r="F1209">
        <v>101010600</v>
      </c>
      <c r="G1209" t="s">
        <v>18</v>
      </c>
      <c r="H1209" t="s">
        <v>18</v>
      </c>
      <c r="I1209" t="s">
        <v>19</v>
      </c>
      <c r="J1209" t="s">
        <v>20</v>
      </c>
      <c r="K1209" t="s">
        <v>21</v>
      </c>
      <c r="R1209" s="10">
        <v>45777</v>
      </c>
      <c r="V1209" s="11"/>
      <c r="W1209" s="11"/>
      <c r="X1209" s="11"/>
      <c r="Y1209" s="11"/>
    </row>
    <row r="1210" spans="1:25">
      <c r="A1210" s="8">
        <v>45782</v>
      </c>
      <c r="B1210">
        <v>202.834</v>
      </c>
      <c r="C1210">
        <v>203.83269999999999</v>
      </c>
      <c r="D1210">
        <v>197.9504</v>
      </c>
      <c r="E1210">
        <v>198.62950000000001</v>
      </c>
      <c r="F1210">
        <v>69018500</v>
      </c>
      <c r="G1210" t="s">
        <v>18</v>
      </c>
      <c r="H1210" t="s">
        <v>18</v>
      </c>
      <c r="I1210" t="s">
        <v>19</v>
      </c>
      <c r="J1210" t="s">
        <v>20</v>
      </c>
      <c r="K1210" t="s">
        <v>21</v>
      </c>
      <c r="R1210" s="10">
        <v>45778</v>
      </c>
      <c r="V1210" s="11"/>
      <c r="W1210" s="11"/>
      <c r="X1210" s="11"/>
      <c r="Y1210" s="11"/>
    </row>
    <row r="1211" spans="1:25">
      <c r="A1211" s="8">
        <v>45783</v>
      </c>
      <c r="B1211">
        <v>197.9504</v>
      </c>
      <c r="C1211">
        <v>200.38720000000001</v>
      </c>
      <c r="D1211">
        <v>196.7619</v>
      </c>
      <c r="E1211">
        <v>198.25</v>
      </c>
      <c r="F1211">
        <v>51216500</v>
      </c>
      <c r="G1211" t="s">
        <v>18</v>
      </c>
      <c r="H1211" t="s">
        <v>18</v>
      </c>
      <c r="I1211" t="s">
        <v>19</v>
      </c>
      <c r="J1211" t="s">
        <v>20</v>
      </c>
      <c r="K1211" t="s">
        <v>21</v>
      </c>
      <c r="R1211" s="10">
        <v>45779</v>
      </c>
      <c r="V1211" s="11"/>
      <c r="W1211" s="11"/>
      <c r="X1211" s="11"/>
      <c r="Y1211" s="11"/>
    </row>
    <row r="1212" spans="1:25">
      <c r="A1212" s="8">
        <v>45784</v>
      </c>
      <c r="B1212">
        <v>198.9091</v>
      </c>
      <c r="C1212">
        <v>199.1788</v>
      </c>
      <c r="D1212">
        <v>192.99690000000001</v>
      </c>
      <c r="E1212">
        <v>195.99289999999999</v>
      </c>
      <c r="F1212">
        <v>68536700</v>
      </c>
      <c r="G1212" t="s">
        <v>18</v>
      </c>
      <c r="H1212" t="s">
        <v>18</v>
      </c>
      <c r="I1212" t="s">
        <v>19</v>
      </c>
      <c r="J1212" t="s">
        <v>20</v>
      </c>
      <c r="K1212" t="s">
        <v>21</v>
      </c>
      <c r="R1212" s="10">
        <v>45782</v>
      </c>
      <c r="V1212" s="11"/>
      <c r="W1212" s="11"/>
      <c r="X1212" s="11"/>
      <c r="Y1212" s="11"/>
    </row>
    <row r="1213" spans="1:25">
      <c r="A1213" s="8">
        <v>45785</v>
      </c>
      <c r="B1213">
        <v>197.46100000000001</v>
      </c>
      <c r="C1213">
        <v>199.78800000000001</v>
      </c>
      <c r="D1213">
        <v>194.42500000000001</v>
      </c>
      <c r="E1213">
        <v>197.2313</v>
      </c>
      <c r="F1213">
        <v>50478900</v>
      </c>
      <c r="G1213" t="s">
        <v>18</v>
      </c>
      <c r="H1213" t="s">
        <v>18</v>
      </c>
      <c r="I1213" t="s">
        <v>19</v>
      </c>
      <c r="J1213" t="s">
        <v>20</v>
      </c>
      <c r="K1213" t="s">
        <v>21</v>
      </c>
      <c r="R1213" s="10">
        <v>45783</v>
      </c>
      <c r="V1213" s="11"/>
      <c r="W1213" s="11"/>
      <c r="X1213" s="11"/>
      <c r="Y1213" s="11"/>
    </row>
    <row r="1214" spans="1:25">
      <c r="A1214" s="8">
        <v>45786</v>
      </c>
      <c r="B1214">
        <v>198.73929999999999</v>
      </c>
      <c r="C1214">
        <v>200.2773</v>
      </c>
      <c r="D1214">
        <v>197.28120000000001</v>
      </c>
      <c r="E1214">
        <v>198.27</v>
      </c>
      <c r="F1214">
        <v>36453900</v>
      </c>
      <c r="G1214" t="s">
        <v>18</v>
      </c>
      <c r="H1214" t="s">
        <v>18</v>
      </c>
      <c r="I1214" t="s">
        <v>19</v>
      </c>
      <c r="J1214" t="s">
        <v>20</v>
      </c>
      <c r="K1214" t="s">
        <v>21</v>
      </c>
      <c r="R1214" s="10">
        <v>45784</v>
      </c>
      <c r="V1214" s="11"/>
      <c r="W1214" s="11"/>
      <c r="X1214" s="11"/>
      <c r="Y1214" s="11"/>
    </row>
    <row r="1215" spans="1:25">
      <c r="A1215" s="8">
        <v>45789</v>
      </c>
      <c r="B1215">
        <v>210.97</v>
      </c>
      <c r="C1215">
        <v>211.27</v>
      </c>
      <c r="D1215">
        <v>206.75</v>
      </c>
      <c r="E1215">
        <v>210.78989999999999</v>
      </c>
      <c r="F1215">
        <v>63775800</v>
      </c>
      <c r="G1215" t="s">
        <v>28</v>
      </c>
      <c r="H1215" t="s">
        <v>18</v>
      </c>
      <c r="I1215" t="s">
        <v>19</v>
      </c>
      <c r="J1215" t="s">
        <v>20</v>
      </c>
      <c r="K1215" t="s">
        <v>21</v>
      </c>
      <c r="R1215" s="10">
        <v>45785</v>
      </c>
      <c r="V1215" s="11"/>
      <c r="W1215" s="11"/>
      <c r="X1215" s="11"/>
      <c r="Y1215" s="11"/>
    </row>
    <row r="1216" spans="1:25">
      <c r="A1216" s="8">
        <v>45790</v>
      </c>
      <c r="B1216">
        <v>210.4299</v>
      </c>
      <c r="C1216">
        <v>213.3999</v>
      </c>
      <c r="D1216">
        <v>209</v>
      </c>
      <c r="E1216">
        <v>212.9299</v>
      </c>
      <c r="F1216">
        <v>51909300</v>
      </c>
      <c r="G1216" t="s">
        <v>18</v>
      </c>
      <c r="H1216" t="s">
        <v>18</v>
      </c>
      <c r="I1216" t="s">
        <v>19</v>
      </c>
      <c r="J1216" t="s">
        <v>20</v>
      </c>
      <c r="K1216" t="s">
        <v>21</v>
      </c>
      <c r="R1216" s="10">
        <v>45786</v>
      </c>
      <c r="V1216" s="11"/>
      <c r="W1216" s="11"/>
      <c r="X1216" s="11"/>
      <c r="Y1216" s="11"/>
    </row>
    <row r="1217" spans="1:25">
      <c r="A1217" s="8">
        <v>45791</v>
      </c>
      <c r="B1217">
        <v>212.4299</v>
      </c>
      <c r="C1217">
        <v>213.94</v>
      </c>
      <c r="D1217">
        <v>210.58</v>
      </c>
      <c r="E1217">
        <v>212.33</v>
      </c>
      <c r="F1217">
        <v>49325800</v>
      </c>
      <c r="G1217" t="s">
        <v>18</v>
      </c>
      <c r="H1217" t="s">
        <v>18</v>
      </c>
      <c r="I1217" t="s">
        <v>19</v>
      </c>
      <c r="J1217" t="s">
        <v>20</v>
      </c>
      <c r="K1217" t="s">
        <v>21</v>
      </c>
      <c r="R1217" s="10">
        <v>45789</v>
      </c>
      <c r="V1217" s="11"/>
      <c r="W1217" s="11"/>
      <c r="X1217" s="11"/>
      <c r="Y1217" s="11"/>
    </row>
    <row r="1218" spans="1:25">
      <c r="A1218" s="8">
        <v>45792</v>
      </c>
      <c r="B1218">
        <v>210.94990000000001</v>
      </c>
      <c r="C1218">
        <v>212.96</v>
      </c>
      <c r="D1218">
        <v>209.53989999999999</v>
      </c>
      <c r="E1218">
        <v>211.44990000000001</v>
      </c>
      <c r="F1218">
        <v>45029500</v>
      </c>
      <c r="G1218" t="s">
        <v>18</v>
      </c>
      <c r="H1218" t="s">
        <v>18</v>
      </c>
      <c r="I1218" t="s">
        <v>19</v>
      </c>
      <c r="J1218" t="s">
        <v>20</v>
      </c>
      <c r="K1218" t="s">
        <v>21</v>
      </c>
      <c r="R1218" s="10">
        <v>45790</v>
      </c>
      <c r="V1218" s="11"/>
      <c r="W1218" s="11"/>
      <c r="X1218" s="11"/>
      <c r="Y1218" s="11"/>
    </row>
    <row r="1219" spans="1:25">
      <c r="A1219" s="8">
        <v>45793</v>
      </c>
      <c r="B1219">
        <v>212.36</v>
      </c>
      <c r="C1219">
        <v>212.57</v>
      </c>
      <c r="D1219">
        <v>209.77</v>
      </c>
      <c r="E1219">
        <v>211.25989999999999</v>
      </c>
      <c r="F1219">
        <v>54737900</v>
      </c>
      <c r="G1219" t="s">
        <v>18</v>
      </c>
      <c r="H1219" t="s">
        <v>18</v>
      </c>
      <c r="I1219" t="s">
        <v>19</v>
      </c>
      <c r="J1219" t="s">
        <v>20</v>
      </c>
      <c r="K1219" t="s">
        <v>21</v>
      </c>
      <c r="R1219" s="10">
        <v>45791</v>
      </c>
      <c r="V1219" s="11"/>
      <c r="W1219" s="11"/>
      <c r="X1219" s="11"/>
      <c r="Y1219" s="11"/>
    </row>
    <row r="1220" spans="1:25">
      <c r="A1220" s="8">
        <v>45796</v>
      </c>
      <c r="B1220">
        <v>207.91</v>
      </c>
      <c r="C1220">
        <v>209.47989999999999</v>
      </c>
      <c r="D1220">
        <v>204.25989999999999</v>
      </c>
      <c r="E1220">
        <v>208.7799</v>
      </c>
      <c r="F1220">
        <v>46140500</v>
      </c>
      <c r="G1220" t="s">
        <v>18</v>
      </c>
      <c r="H1220" t="s">
        <v>18</v>
      </c>
      <c r="I1220" t="s">
        <v>19</v>
      </c>
      <c r="J1220" t="s">
        <v>20</v>
      </c>
      <c r="K1220" t="s">
        <v>21</v>
      </c>
      <c r="R1220" s="10">
        <v>45792</v>
      </c>
      <c r="V1220" s="11"/>
      <c r="W1220" s="11"/>
      <c r="X1220" s="11"/>
      <c r="Y1220" s="11"/>
    </row>
    <row r="1221" spans="1:25">
      <c r="A1221" s="8">
        <v>45797</v>
      </c>
      <c r="B1221">
        <v>207.66990000000001</v>
      </c>
      <c r="C1221">
        <v>208.47</v>
      </c>
      <c r="D1221">
        <v>205.0299</v>
      </c>
      <c r="E1221">
        <v>206.86</v>
      </c>
      <c r="F1221">
        <v>42496600</v>
      </c>
      <c r="G1221" t="s">
        <v>18</v>
      </c>
      <c r="H1221" t="s">
        <v>18</v>
      </c>
      <c r="I1221" t="s">
        <v>19</v>
      </c>
      <c r="J1221" t="s">
        <v>20</v>
      </c>
      <c r="K1221" t="s">
        <v>21</v>
      </c>
      <c r="R1221" s="10">
        <v>45793</v>
      </c>
      <c r="V1221" s="11"/>
      <c r="W1221" s="11"/>
      <c r="X1221" s="11"/>
      <c r="Y1221" s="11"/>
    </row>
    <row r="1222" spans="1:25">
      <c r="A1222" s="8">
        <v>45798</v>
      </c>
      <c r="B1222">
        <v>205.16990000000001</v>
      </c>
      <c r="C1222">
        <v>207.03989999999999</v>
      </c>
      <c r="D1222">
        <v>200.71</v>
      </c>
      <c r="E1222">
        <v>202.0899</v>
      </c>
      <c r="F1222">
        <v>59211800</v>
      </c>
      <c r="G1222" t="s">
        <v>18</v>
      </c>
      <c r="H1222" t="s">
        <v>18</v>
      </c>
      <c r="I1222" t="s">
        <v>19</v>
      </c>
      <c r="J1222" t="s">
        <v>20</v>
      </c>
      <c r="K1222" t="s">
        <v>21</v>
      </c>
      <c r="R1222" s="10">
        <v>45796</v>
      </c>
      <c r="V1222" s="11"/>
      <c r="W1222" s="11"/>
      <c r="X1222" s="11"/>
      <c r="Y1222" s="11"/>
    </row>
    <row r="1223" spans="1:25">
      <c r="A1223" s="8">
        <v>45799</v>
      </c>
      <c r="B1223">
        <v>200.71</v>
      </c>
      <c r="C1223">
        <v>202.75</v>
      </c>
      <c r="D1223">
        <v>199.69990000000001</v>
      </c>
      <c r="E1223">
        <v>201.36</v>
      </c>
      <c r="F1223">
        <v>46742400</v>
      </c>
      <c r="G1223" t="s">
        <v>18</v>
      </c>
      <c r="H1223" t="s">
        <v>18</v>
      </c>
      <c r="I1223" t="s">
        <v>19</v>
      </c>
      <c r="J1223" t="s">
        <v>20</v>
      </c>
      <c r="K1223" t="s">
        <v>21</v>
      </c>
      <c r="R1223" s="10">
        <v>45797</v>
      </c>
      <c r="V1223" s="11"/>
      <c r="W1223" s="11"/>
      <c r="X1223" s="11"/>
      <c r="Y1223" s="11"/>
    </row>
    <row r="1224" spans="1:25">
      <c r="A1224" s="8">
        <v>45800</v>
      </c>
      <c r="B1224">
        <v>193.66990000000001</v>
      </c>
      <c r="C1224">
        <v>197.69990000000001</v>
      </c>
      <c r="D1224">
        <v>193.46</v>
      </c>
      <c r="E1224">
        <v>195.27</v>
      </c>
      <c r="F1224">
        <v>78432900</v>
      </c>
      <c r="G1224" t="s">
        <v>18</v>
      </c>
      <c r="H1224" t="s">
        <v>18</v>
      </c>
      <c r="I1224" t="s">
        <v>19</v>
      </c>
      <c r="J1224" t="s">
        <v>20</v>
      </c>
      <c r="K1224" t="s">
        <v>21</v>
      </c>
      <c r="R1224" s="10">
        <v>45798</v>
      </c>
      <c r="V1224" s="11"/>
      <c r="W1224" s="11"/>
      <c r="X1224" s="11"/>
      <c r="Y1224" s="11"/>
    </row>
    <row r="1225" spans="1:25">
      <c r="A1225" s="8">
        <v>45804</v>
      </c>
      <c r="B1225">
        <v>198.3</v>
      </c>
      <c r="C1225">
        <v>200.74</v>
      </c>
      <c r="D1225">
        <v>197.4299</v>
      </c>
      <c r="E1225">
        <v>200.21</v>
      </c>
      <c r="F1225">
        <v>56288500</v>
      </c>
      <c r="G1225" t="s">
        <v>18</v>
      </c>
      <c r="H1225" t="s">
        <v>18</v>
      </c>
      <c r="I1225" t="s">
        <v>19</v>
      </c>
      <c r="J1225" t="s">
        <v>20</v>
      </c>
      <c r="K1225" t="s">
        <v>21</v>
      </c>
      <c r="R1225" s="10">
        <v>45799</v>
      </c>
      <c r="V1225" s="11"/>
      <c r="W1225" s="11"/>
      <c r="X1225" s="11"/>
      <c r="Y1225" s="11"/>
    </row>
    <row r="1226" spans="1:25">
      <c r="A1226" s="8">
        <v>45805</v>
      </c>
      <c r="B1226">
        <v>200.5899</v>
      </c>
      <c r="C1226">
        <v>202.72989999999999</v>
      </c>
      <c r="D1226">
        <v>199.8999</v>
      </c>
      <c r="E1226">
        <v>200.41990000000001</v>
      </c>
      <c r="F1226">
        <v>45339700</v>
      </c>
      <c r="G1226" t="s">
        <v>18</v>
      </c>
      <c r="H1226" t="s">
        <v>18</v>
      </c>
      <c r="I1226" t="s">
        <v>19</v>
      </c>
      <c r="J1226" t="s">
        <v>20</v>
      </c>
      <c r="K1226" t="s">
        <v>21</v>
      </c>
      <c r="R1226" s="10">
        <v>45800</v>
      </c>
      <c r="V1226" s="11"/>
      <c r="W1226" s="11"/>
      <c r="X1226" s="11"/>
      <c r="Y1226" s="11"/>
    </row>
    <row r="1227" spans="1:25">
      <c r="A1227" s="8">
        <v>45806</v>
      </c>
      <c r="B1227">
        <v>203.58</v>
      </c>
      <c r="C1227">
        <v>203.8099</v>
      </c>
      <c r="D1227">
        <v>198.50989999999999</v>
      </c>
      <c r="E1227">
        <v>199.94990000000001</v>
      </c>
      <c r="F1227">
        <v>51396800</v>
      </c>
      <c r="G1227" t="s">
        <v>18</v>
      </c>
      <c r="H1227" t="s">
        <v>18</v>
      </c>
      <c r="I1227" t="s">
        <v>19</v>
      </c>
      <c r="J1227" t="s">
        <v>20</v>
      </c>
      <c r="K1227" t="s">
        <v>21</v>
      </c>
      <c r="R1227" s="10">
        <v>45804</v>
      </c>
      <c r="V1227" s="11"/>
      <c r="W1227" s="11"/>
      <c r="X1227" s="11"/>
      <c r="Y1227" s="11"/>
    </row>
    <row r="1228" spans="1:25">
      <c r="A1228" s="8">
        <v>45807</v>
      </c>
      <c r="B1228">
        <v>199.3699</v>
      </c>
      <c r="C1228">
        <v>201.96</v>
      </c>
      <c r="D1228">
        <v>196.7799</v>
      </c>
      <c r="E1228">
        <v>200.85</v>
      </c>
      <c r="F1228">
        <v>70819900</v>
      </c>
      <c r="G1228" t="s">
        <v>18</v>
      </c>
      <c r="H1228" t="s">
        <v>18</v>
      </c>
      <c r="I1228" t="s">
        <v>19</v>
      </c>
      <c r="J1228" t="s">
        <v>20</v>
      </c>
      <c r="K1228" t="s">
        <v>21</v>
      </c>
      <c r="R1228" s="10">
        <v>45805</v>
      </c>
      <c r="V1228" s="11"/>
      <c r="W1228" s="11"/>
      <c r="X1228" s="11"/>
      <c r="Y1228" s="11"/>
    </row>
    <row r="1229" spans="1:25">
      <c r="A1229" s="8">
        <v>45810</v>
      </c>
      <c r="B1229">
        <v>200.2799</v>
      </c>
      <c r="C1229">
        <v>202.13</v>
      </c>
      <c r="D1229">
        <v>200.1199</v>
      </c>
      <c r="E1229">
        <v>201.69990000000001</v>
      </c>
      <c r="F1229">
        <v>35423300</v>
      </c>
      <c r="G1229" t="s">
        <v>18</v>
      </c>
      <c r="H1229" t="s">
        <v>18</v>
      </c>
      <c r="I1229" t="s">
        <v>19</v>
      </c>
      <c r="J1229" t="s">
        <v>20</v>
      </c>
      <c r="K1229" t="s">
        <v>21</v>
      </c>
      <c r="R1229" s="10">
        <v>45806</v>
      </c>
      <c r="V1229" s="11"/>
      <c r="W1229" s="11"/>
      <c r="X1229" s="11"/>
      <c r="Y1229" s="11"/>
    </row>
    <row r="1230" spans="1:25">
      <c r="A1230" s="8">
        <v>45811</v>
      </c>
      <c r="B1230">
        <v>201.35</v>
      </c>
      <c r="C1230">
        <v>203.77</v>
      </c>
      <c r="D1230">
        <v>200.96</v>
      </c>
      <c r="E1230">
        <v>203.27</v>
      </c>
      <c r="F1230">
        <v>46381600</v>
      </c>
      <c r="G1230" t="s">
        <v>18</v>
      </c>
      <c r="H1230" t="s">
        <v>18</v>
      </c>
      <c r="I1230" t="s">
        <v>19</v>
      </c>
      <c r="J1230" t="s">
        <v>20</v>
      </c>
      <c r="K1230" t="s">
        <v>21</v>
      </c>
      <c r="R1230" s="10">
        <v>45807</v>
      </c>
      <c r="V1230" s="11"/>
      <c r="W1230" s="11"/>
      <c r="X1230" s="11"/>
      <c r="Y1230" s="11"/>
    </row>
    <row r="1231" spans="1:25">
      <c r="A1231" s="8">
        <v>45812</v>
      </c>
      <c r="B1231">
        <v>202.91</v>
      </c>
      <c r="C1231">
        <v>206.24</v>
      </c>
      <c r="D1231">
        <v>202.1</v>
      </c>
      <c r="E1231">
        <v>202.82</v>
      </c>
      <c r="F1231">
        <v>43604000</v>
      </c>
      <c r="G1231" t="s">
        <v>18</v>
      </c>
      <c r="H1231" t="s">
        <v>18</v>
      </c>
      <c r="I1231" t="s">
        <v>19</v>
      </c>
      <c r="J1231" t="s">
        <v>20</v>
      </c>
      <c r="K1231" t="s">
        <v>21</v>
      </c>
      <c r="R1231" s="10">
        <v>45810</v>
      </c>
      <c r="V1231" s="11"/>
      <c r="W1231" s="11"/>
      <c r="X1231" s="11"/>
      <c r="Y1231" s="11"/>
    </row>
    <row r="1232" spans="1:25">
      <c r="A1232" s="8">
        <v>45813</v>
      </c>
      <c r="B1232">
        <v>203.5</v>
      </c>
      <c r="C1232">
        <v>204.75</v>
      </c>
      <c r="D1232">
        <v>200.1499</v>
      </c>
      <c r="E1232">
        <v>200.63</v>
      </c>
      <c r="F1232">
        <v>55126100</v>
      </c>
      <c r="G1232" t="s">
        <v>18</v>
      </c>
      <c r="H1232" t="s">
        <v>18</v>
      </c>
      <c r="I1232" t="s">
        <v>19</v>
      </c>
      <c r="J1232" t="s">
        <v>20</v>
      </c>
      <c r="K1232" t="s">
        <v>21</v>
      </c>
      <c r="R1232" s="10">
        <v>45811</v>
      </c>
      <c r="V1232" s="11"/>
      <c r="W1232" s="11"/>
      <c r="X1232" s="11"/>
      <c r="Y1232" s="11"/>
    </row>
    <row r="1233" spans="1:25">
      <c r="A1233" s="8">
        <v>45814</v>
      </c>
      <c r="B1233">
        <v>203</v>
      </c>
      <c r="C1233">
        <v>205.69990000000001</v>
      </c>
      <c r="D1233">
        <v>202.05</v>
      </c>
      <c r="E1233">
        <v>203.91990000000001</v>
      </c>
      <c r="F1233">
        <v>46607700</v>
      </c>
      <c r="G1233" t="s">
        <v>18</v>
      </c>
      <c r="H1233" t="s">
        <v>18</v>
      </c>
      <c r="I1233" t="s">
        <v>19</v>
      </c>
      <c r="J1233" t="s">
        <v>20</v>
      </c>
      <c r="K1233" t="s">
        <v>21</v>
      </c>
      <c r="R1233" s="10">
        <v>45812</v>
      </c>
      <c r="V1233" s="11"/>
      <c r="W1233" s="11"/>
      <c r="X1233" s="11"/>
      <c r="Y1233" s="11"/>
    </row>
    <row r="1234" spans="1:25">
      <c r="A1234" s="8">
        <v>45817</v>
      </c>
      <c r="B1234">
        <v>204.38990000000001</v>
      </c>
      <c r="C1234">
        <v>206</v>
      </c>
      <c r="D1234">
        <v>200.02</v>
      </c>
      <c r="E1234">
        <v>201.44990000000001</v>
      </c>
      <c r="F1234">
        <v>72862600</v>
      </c>
      <c r="G1234" t="s">
        <v>18</v>
      </c>
      <c r="H1234" t="s">
        <v>18</v>
      </c>
      <c r="I1234" t="s">
        <v>19</v>
      </c>
      <c r="J1234" t="s">
        <v>20</v>
      </c>
      <c r="K1234" t="s">
        <v>21</v>
      </c>
      <c r="R1234" s="10">
        <v>45813</v>
      </c>
      <c r="V1234" s="11"/>
      <c r="W1234" s="11"/>
      <c r="X1234" s="11"/>
      <c r="Y1234" s="11"/>
    </row>
    <row r="1235" spans="1:25">
      <c r="A1235" s="8">
        <v>45818</v>
      </c>
      <c r="B1235">
        <v>200.6</v>
      </c>
      <c r="C1235">
        <v>204.35</v>
      </c>
      <c r="D1235">
        <v>200.57</v>
      </c>
      <c r="E1235">
        <v>202.66990000000001</v>
      </c>
      <c r="F1235">
        <v>54672600</v>
      </c>
      <c r="G1235" t="s">
        <v>18</v>
      </c>
      <c r="H1235" t="s">
        <v>18</v>
      </c>
      <c r="I1235" t="s">
        <v>19</v>
      </c>
      <c r="J1235" t="s">
        <v>20</v>
      </c>
      <c r="K1235" t="s">
        <v>21</v>
      </c>
      <c r="R1235" s="10">
        <v>45814</v>
      </c>
      <c r="V1235" s="11"/>
      <c r="W1235" s="11"/>
      <c r="X1235" s="11"/>
      <c r="Y1235" s="11"/>
    </row>
    <row r="1236" spans="1:25">
      <c r="A1236" s="8">
        <v>45819</v>
      </c>
      <c r="B1236">
        <v>203.5</v>
      </c>
      <c r="C1236">
        <v>204.5</v>
      </c>
      <c r="D1236">
        <v>198.41</v>
      </c>
      <c r="E1236">
        <v>198.7799</v>
      </c>
      <c r="F1236">
        <v>60989900</v>
      </c>
      <c r="G1236" t="s">
        <v>18</v>
      </c>
      <c r="H1236" t="s">
        <v>18</v>
      </c>
      <c r="I1236" t="s">
        <v>19</v>
      </c>
      <c r="J1236" t="s">
        <v>20</v>
      </c>
      <c r="K1236" t="s">
        <v>21</v>
      </c>
      <c r="R1236" s="10">
        <v>45817</v>
      </c>
      <c r="V1236" s="11"/>
      <c r="W1236" s="11"/>
      <c r="X1236" s="11"/>
      <c r="Y1236" s="11"/>
    </row>
    <row r="1237" spans="1:25">
      <c r="A1237" s="8">
        <v>45820</v>
      </c>
      <c r="B1237">
        <v>199.08</v>
      </c>
      <c r="C1237">
        <v>199.6799</v>
      </c>
      <c r="D1237">
        <v>197.36</v>
      </c>
      <c r="E1237">
        <v>199.19990000000001</v>
      </c>
      <c r="F1237">
        <v>43904600</v>
      </c>
      <c r="G1237" t="s">
        <v>18</v>
      </c>
      <c r="H1237" t="s">
        <v>18</v>
      </c>
      <c r="I1237" t="s">
        <v>19</v>
      </c>
      <c r="J1237" t="s">
        <v>20</v>
      </c>
      <c r="K1237" t="s">
        <v>21</v>
      </c>
      <c r="R1237" s="10">
        <v>45818</v>
      </c>
      <c r="V1237" s="11"/>
      <c r="W1237" s="11"/>
      <c r="X1237" s="11"/>
      <c r="Y1237" s="11"/>
    </row>
    <row r="1238" spans="1:25">
      <c r="A1238" s="8">
        <v>45821</v>
      </c>
      <c r="B1238">
        <v>199.72989999999999</v>
      </c>
      <c r="C1238">
        <v>200.3699</v>
      </c>
      <c r="D1238">
        <v>195.69990000000001</v>
      </c>
      <c r="E1238">
        <v>196.44990000000001</v>
      </c>
      <c r="F1238">
        <v>51447300</v>
      </c>
      <c r="G1238" t="s">
        <v>18</v>
      </c>
      <c r="H1238" t="s">
        <v>18</v>
      </c>
      <c r="I1238" t="s">
        <v>19</v>
      </c>
      <c r="J1238" t="s">
        <v>20</v>
      </c>
      <c r="K1238" t="s">
        <v>21</v>
      </c>
      <c r="R1238" s="10">
        <v>45819</v>
      </c>
      <c r="V1238" s="11"/>
      <c r="W1238" s="11"/>
      <c r="X1238" s="11"/>
      <c r="Y1238" s="11"/>
    </row>
    <row r="1239" spans="1:25">
      <c r="A1239" s="8">
        <v>45824</v>
      </c>
      <c r="B1239">
        <v>197.3</v>
      </c>
      <c r="C1239">
        <v>198.69</v>
      </c>
      <c r="D1239">
        <v>196.5599</v>
      </c>
      <c r="E1239">
        <v>198.41990000000001</v>
      </c>
      <c r="F1239">
        <v>43020700</v>
      </c>
      <c r="G1239" t="s">
        <v>18</v>
      </c>
      <c r="H1239" t="s">
        <v>18</v>
      </c>
      <c r="I1239" t="s">
        <v>19</v>
      </c>
      <c r="J1239" t="s">
        <v>20</v>
      </c>
      <c r="K1239" t="s">
        <v>21</v>
      </c>
      <c r="R1239" s="10">
        <v>45820</v>
      </c>
      <c r="V1239" s="11"/>
      <c r="W1239" s="11"/>
      <c r="X1239" s="11"/>
      <c r="Y1239" s="11"/>
    </row>
    <row r="1240" spans="1:25">
      <c r="A1240" s="8">
        <v>45825</v>
      </c>
      <c r="B1240">
        <v>197.19990000000001</v>
      </c>
      <c r="C1240">
        <v>198.38990000000001</v>
      </c>
      <c r="D1240">
        <v>195.21</v>
      </c>
      <c r="E1240">
        <v>195.63990000000001</v>
      </c>
      <c r="F1240">
        <v>38856200</v>
      </c>
      <c r="G1240" t="s">
        <v>18</v>
      </c>
      <c r="H1240" t="s">
        <v>18</v>
      </c>
      <c r="I1240" t="s">
        <v>19</v>
      </c>
      <c r="J1240" t="s">
        <v>20</v>
      </c>
      <c r="K1240" t="s">
        <v>21</v>
      </c>
      <c r="R1240" s="10">
        <v>45821</v>
      </c>
      <c r="V1240" s="11"/>
      <c r="W1240" s="11"/>
      <c r="X1240" s="11"/>
      <c r="Y1240" s="11"/>
    </row>
    <row r="1241" spans="1:25">
      <c r="A1241" s="8">
        <v>45826</v>
      </c>
      <c r="B1241">
        <v>195.94</v>
      </c>
      <c r="C1241">
        <v>197.57</v>
      </c>
      <c r="D1241">
        <v>195.07</v>
      </c>
      <c r="E1241">
        <v>196.58</v>
      </c>
      <c r="F1241">
        <v>45394700</v>
      </c>
      <c r="G1241" t="s">
        <v>18</v>
      </c>
      <c r="H1241" t="s">
        <v>18</v>
      </c>
      <c r="I1241" t="s">
        <v>19</v>
      </c>
      <c r="J1241" t="s">
        <v>20</v>
      </c>
      <c r="K1241" t="s">
        <v>21</v>
      </c>
      <c r="R1241" s="10">
        <v>45824</v>
      </c>
      <c r="V1241" s="11"/>
      <c r="W1241" s="11"/>
      <c r="X1241" s="11"/>
      <c r="Y1241" s="11"/>
    </row>
    <row r="1242" spans="1:25">
      <c r="A1242" s="8">
        <v>45828</v>
      </c>
      <c r="B1242">
        <v>198.24</v>
      </c>
      <c r="C1242">
        <v>201.69990000000001</v>
      </c>
      <c r="D1242">
        <v>196.86</v>
      </c>
      <c r="E1242">
        <v>201</v>
      </c>
      <c r="F1242">
        <v>96813500</v>
      </c>
      <c r="G1242" t="s">
        <v>18</v>
      </c>
      <c r="H1242" t="s">
        <v>18</v>
      </c>
      <c r="I1242" t="s">
        <v>19</v>
      </c>
      <c r="J1242" t="s">
        <v>20</v>
      </c>
      <c r="K1242" t="s">
        <v>21</v>
      </c>
      <c r="R1242" s="10">
        <v>45825</v>
      </c>
      <c r="V1242" s="11"/>
      <c r="W1242" s="11"/>
      <c r="X1242" s="11"/>
      <c r="Y1242" s="11"/>
    </row>
    <row r="1243" spans="1:25">
      <c r="A1243" s="8">
        <v>45831</v>
      </c>
      <c r="B1243">
        <v>201.63</v>
      </c>
      <c r="C1243">
        <v>202.3</v>
      </c>
      <c r="D1243">
        <v>198.96</v>
      </c>
      <c r="E1243">
        <v>201.5</v>
      </c>
      <c r="F1243">
        <v>55814300</v>
      </c>
      <c r="G1243" t="s">
        <v>18</v>
      </c>
      <c r="H1243" t="s">
        <v>18</v>
      </c>
      <c r="I1243" t="s">
        <v>19</v>
      </c>
      <c r="J1243" t="s">
        <v>20</v>
      </c>
      <c r="K1243" t="s">
        <v>21</v>
      </c>
      <c r="R1243" s="10">
        <v>45826</v>
      </c>
      <c r="V1243" s="11"/>
      <c r="W1243" s="11"/>
      <c r="X1243" s="11"/>
      <c r="Y1243" s="11"/>
    </row>
    <row r="1244" spans="1:25">
      <c r="A1244" s="8">
        <v>45832</v>
      </c>
      <c r="B1244">
        <v>202.5899</v>
      </c>
      <c r="C1244">
        <v>203.44</v>
      </c>
      <c r="D1244">
        <v>200.19990000000001</v>
      </c>
      <c r="E1244">
        <v>200.3</v>
      </c>
      <c r="F1244">
        <v>54064000</v>
      </c>
      <c r="G1244" t="s">
        <v>18</v>
      </c>
      <c r="H1244" t="s">
        <v>18</v>
      </c>
      <c r="I1244" t="s">
        <v>19</v>
      </c>
      <c r="J1244" t="s">
        <v>20</v>
      </c>
      <c r="K1244" t="s">
        <v>21</v>
      </c>
      <c r="R1244" s="10">
        <v>45828</v>
      </c>
      <c r="V1244" s="11"/>
      <c r="W1244" s="11"/>
      <c r="X1244" s="11"/>
      <c r="Y1244" s="11"/>
    </row>
    <row r="1245" spans="1:25">
      <c r="A1245" s="8">
        <v>45833</v>
      </c>
      <c r="B1245">
        <v>201.44990000000001</v>
      </c>
      <c r="C1245">
        <v>203.66990000000001</v>
      </c>
      <c r="D1245">
        <v>200.6199</v>
      </c>
      <c r="E1245">
        <v>201.5599</v>
      </c>
      <c r="F1245">
        <v>39525700</v>
      </c>
      <c r="G1245" t="s">
        <v>18</v>
      </c>
      <c r="H1245" t="s">
        <v>18</v>
      </c>
      <c r="I1245" t="s">
        <v>19</v>
      </c>
      <c r="J1245" t="s">
        <v>20</v>
      </c>
      <c r="K1245" t="s">
        <v>21</v>
      </c>
      <c r="R1245" s="10">
        <v>45831</v>
      </c>
      <c r="V1245" s="11"/>
      <c r="W1245" s="11"/>
      <c r="X1245" s="11"/>
      <c r="Y1245" s="11"/>
    </row>
    <row r="1246" spans="1:25">
      <c r="A1246" s="8">
        <v>45834</v>
      </c>
      <c r="B1246">
        <v>201.4299</v>
      </c>
      <c r="C1246">
        <v>202.63990000000001</v>
      </c>
      <c r="D1246">
        <v>199.46</v>
      </c>
      <c r="E1246">
        <v>201</v>
      </c>
      <c r="F1246">
        <v>50799100</v>
      </c>
      <c r="G1246" t="s">
        <v>18</v>
      </c>
      <c r="H1246" t="s">
        <v>18</v>
      </c>
      <c r="I1246" t="s">
        <v>19</v>
      </c>
      <c r="J1246" t="s">
        <v>20</v>
      </c>
      <c r="K1246" t="s">
        <v>21</v>
      </c>
      <c r="R1246" s="10">
        <v>45832</v>
      </c>
      <c r="V1246" s="11"/>
      <c r="W1246" s="11"/>
      <c r="X1246" s="11"/>
      <c r="Y1246" s="11"/>
    </row>
    <row r="1247" spans="1:25">
      <c r="A1247" s="8">
        <v>45835</v>
      </c>
      <c r="B1247">
        <v>201.88990000000001</v>
      </c>
      <c r="C1247">
        <v>203.22</v>
      </c>
      <c r="D1247">
        <v>200</v>
      </c>
      <c r="E1247">
        <v>201.08</v>
      </c>
      <c r="F1247">
        <v>73188600</v>
      </c>
      <c r="G1247" t="s">
        <v>18</v>
      </c>
      <c r="H1247" t="s">
        <v>18</v>
      </c>
      <c r="I1247" t="s">
        <v>19</v>
      </c>
      <c r="J1247" t="s">
        <v>20</v>
      </c>
      <c r="K1247" t="s">
        <v>21</v>
      </c>
      <c r="R1247" s="10">
        <v>45833</v>
      </c>
      <c r="V1247" s="11"/>
      <c r="W1247" s="11"/>
      <c r="X1247" s="11"/>
      <c r="Y1247" s="11"/>
    </row>
    <row r="1248" spans="1:25">
      <c r="A1248" s="8">
        <v>45838</v>
      </c>
      <c r="B1248">
        <v>202.00989999999999</v>
      </c>
      <c r="C1248">
        <v>207.38990000000001</v>
      </c>
      <c r="D1248">
        <v>199.25989999999999</v>
      </c>
      <c r="E1248">
        <v>205.16990000000001</v>
      </c>
      <c r="F1248">
        <v>91912800</v>
      </c>
      <c r="G1248" t="s">
        <v>18</v>
      </c>
      <c r="H1248" t="s">
        <v>18</v>
      </c>
      <c r="I1248" t="s">
        <v>19</v>
      </c>
      <c r="J1248" t="s">
        <v>20</v>
      </c>
      <c r="K1248" t="s">
        <v>21</v>
      </c>
      <c r="R1248" s="10">
        <v>45834</v>
      </c>
      <c r="V1248" s="11"/>
      <c r="W1248" s="11"/>
      <c r="X1248" s="11"/>
      <c r="Y1248" s="11"/>
    </row>
    <row r="1249" spans="1:25">
      <c r="A1249" s="8">
        <v>45839</v>
      </c>
      <c r="B1249">
        <v>206.66990000000001</v>
      </c>
      <c r="C1249">
        <v>210.19</v>
      </c>
      <c r="D1249">
        <v>206.13990000000001</v>
      </c>
      <c r="E1249">
        <v>207.82</v>
      </c>
      <c r="F1249">
        <v>78788900</v>
      </c>
      <c r="G1249" t="s">
        <v>18</v>
      </c>
      <c r="H1249" t="s">
        <v>18</v>
      </c>
      <c r="I1249" t="s">
        <v>19</v>
      </c>
      <c r="J1249" t="s">
        <v>20</v>
      </c>
      <c r="K1249" t="s">
        <v>21</v>
      </c>
      <c r="R1249" s="10">
        <v>45835</v>
      </c>
      <c r="V1249" s="11"/>
      <c r="W1249" s="11"/>
      <c r="X1249" s="11"/>
      <c r="Y1249" s="11"/>
    </row>
    <row r="1250" spans="1:25">
      <c r="A1250" s="8">
        <v>45840</v>
      </c>
      <c r="B1250">
        <v>208.91</v>
      </c>
      <c r="C1250">
        <v>213.3399</v>
      </c>
      <c r="D1250">
        <v>208.13990000000001</v>
      </c>
      <c r="E1250">
        <v>212.44</v>
      </c>
      <c r="F1250">
        <v>67941800</v>
      </c>
      <c r="G1250" t="s">
        <v>18</v>
      </c>
      <c r="H1250" t="s">
        <v>18</v>
      </c>
      <c r="I1250" t="s">
        <v>19</v>
      </c>
      <c r="J1250" t="s">
        <v>20</v>
      </c>
      <c r="K1250" t="s">
        <v>21</v>
      </c>
      <c r="R1250" s="10">
        <v>45838</v>
      </c>
      <c r="V1250" s="11"/>
      <c r="W1250" s="11"/>
      <c r="X1250" s="11"/>
      <c r="Y1250" s="11"/>
    </row>
    <row r="1251" spans="1:25">
      <c r="A1251" s="8">
        <v>45841</v>
      </c>
      <c r="B1251">
        <v>212.1499</v>
      </c>
      <c r="C1251">
        <v>214.6499</v>
      </c>
      <c r="D1251">
        <v>211.8099</v>
      </c>
      <c r="E1251">
        <v>213.55</v>
      </c>
      <c r="F1251">
        <v>34955800</v>
      </c>
      <c r="G1251" t="s">
        <v>18</v>
      </c>
      <c r="H1251" t="s">
        <v>18</v>
      </c>
      <c r="I1251" t="s">
        <v>19</v>
      </c>
      <c r="J1251" t="s">
        <v>20</v>
      </c>
      <c r="K1251" t="s">
        <v>21</v>
      </c>
      <c r="R1251" s="10">
        <v>45839</v>
      </c>
      <c r="V1251" s="11"/>
      <c r="W1251" s="11"/>
      <c r="X1251" s="11"/>
      <c r="Y1251" s="11"/>
    </row>
    <row r="1252" spans="1:25">
      <c r="A1252" s="8">
        <v>45845</v>
      </c>
      <c r="B1252">
        <v>212.6799</v>
      </c>
      <c r="C1252">
        <v>216.22989999999999</v>
      </c>
      <c r="D1252">
        <v>208.8</v>
      </c>
      <c r="E1252">
        <v>209.94990000000001</v>
      </c>
      <c r="F1252">
        <v>50229000</v>
      </c>
      <c r="G1252" t="s">
        <v>18</v>
      </c>
      <c r="H1252" t="s">
        <v>18</v>
      </c>
      <c r="I1252" t="s">
        <v>19</v>
      </c>
      <c r="J1252" t="s">
        <v>20</v>
      </c>
      <c r="K1252" t="s">
        <v>21</v>
      </c>
      <c r="R1252" s="10">
        <v>45840</v>
      </c>
      <c r="V1252" s="11"/>
      <c r="W1252" s="11"/>
      <c r="X1252" s="11"/>
      <c r="Y1252" s="11"/>
    </row>
    <row r="1253" spans="1:25">
      <c r="A1253" s="8">
        <v>45846</v>
      </c>
      <c r="B1253">
        <v>210.1</v>
      </c>
      <c r="C1253">
        <v>211.4299</v>
      </c>
      <c r="D1253">
        <v>208.44990000000001</v>
      </c>
      <c r="E1253">
        <v>210.00989999999999</v>
      </c>
      <c r="F1253">
        <v>42848900</v>
      </c>
      <c r="G1253" t="s">
        <v>18</v>
      </c>
      <c r="H1253" t="s">
        <v>18</v>
      </c>
      <c r="I1253" t="s">
        <v>19</v>
      </c>
      <c r="J1253" t="s">
        <v>20</v>
      </c>
      <c r="K1253" t="s">
        <v>21</v>
      </c>
      <c r="R1253" s="10">
        <v>45841</v>
      </c>
      <c r="V1253" s="11"/>
      <c r="W1253" s="11"/>
      <c r="X1253" s="11"/>
      <c r="Y1253" s="11"/>
    </row>
    <row r="1254" spans="1:25">
      <c r="A1254" s="8">
        <v>45847</v>
      </c>
      <c r="B1254">
        <v>209.5299</v>
      </c>
      <c r="C1254">
        <v>211.33</v>
      </c>
      <c r="D1254">
        <v>207.22</v>
      </c>
      <c r="E1254">
        <v>211.13990000000001</v>
      </c>
      <c r="F1254">
        <v>48749400</v>
      </c>
      <c r="G1254" t="s">
        <v>18</v>
      </c>
      <c r="H1254" t="s">
        <v>18</v>
      </c>
      <c r="I1254" t="s">
        <v>19</v>
      </c>
      <c r="J1254" t="s">
        <v>20</v>
      </c>
      <c r="K1254" t="s">
        <v>21</v>
      </c>
      <c r="R1254" s="10">
        <v>45845</v>
      </c>
      <c r="V1254" s="11"/>
      <c r="W1254" s="11"/>
      <c r="X1254" s="11"/>
      <c r="Y1254" s="11"/>
    </row>
    <row r="1255" spans="1:25">
      <c r="A1255" s="8">
        <v>45848</v>
      </c>
      <c r="B1255">
        <v>210.50989999999999</v>
      </c>
      <c r="C1255">
        <v>213.47989999999999</v>
      </c>
      <c r="D1255">
        <v>210.0299</v>
      </c>
      <c r="E1255">
        <v>212.41</v>
      </c>
      <c r="F1255">
        <v>44443600</v>
      </c>
      <c r="G1255" t="s">
        <v>18</v>
      </c>
      <c r="H1255" t="s">
        <v>18</v>
      </c>
      <c r="I1255" t="s">
        <v>19</v>
      </c>
      <c r="J1255" t="s">
        <v>20</v>
      </c>
      <c r="K1255" t="s">
        <v>21</v>
      </c>
      <c r="R1255" s="10">
        <v>45846</v>
      </c>
      <c r="V1255" s="11"/>
      <c r="W1255" s="11"/>
      <c r="X1255" s="11"/>
      <c r="Y1255" s="11"/>
    </row>
    <row r="1256" spans="1:25">
      <c r="A1256" s="8">
        <v>45849</v>
      </c>
      <c r="B1256">
        <v>210.57</v>
      </c>
      <c r="C1256">
        <v>212.13</v>
      </c>
      <c r="D1256">
        <v>209.86</v>
      </c>
      <c r="E1256">
        <v>211.16</v>
      </c>
      <c r="F1256">
        <v>39719300</v>
      </c>
      <c r="G1256" t="s">
        <v>18</v>
      </c>
      <c r="H1256" t="s">
        <v>18</v>
      </c>
      <c r="I1256" t="s">
        <v>19</v>
      </c>
      <c r="J1256" t="s">
        <v>20</v>
      </c>
      <c r="K1256" t="s">
        <v>21</v>
      </c>
      <c r="R1256" s="10">
        <v>45847</v>
      </c>
      <c r="V1256" s="11"/>
      <c r="W1256" s="11"/>
      <c r="X1256" s="11"/>
      <c r="Y1256" s="11"/>
    </row>
    <row r="1257" spans="1:25">
      <c r="A1257" s="8">
        <v>45852</v>
      </c>
      <c r="B1257">
        <v>209.90889999999999</v>
      </c>
      <c r="C1257">
        <v>210.91</v>
      </c>
      <c r="D1257">
        <v>207.6199</v>
      </c>
      <c r="E1257">
        <v>207.8099</v>
      </c>
      <c r="F1257">
        <v>8345952</v>
      </c>
      <c r="G1257" t="s">
        <v>18</v>
      </c>
      <c r="H1257" t="s">
        <v>18</v>
      </c>
      <c r="I1257" t="s">
        <v>19</v>
      </c>
      <c r="J1257" t="s">
        <v>20</v>
      </c>
      <c r="K1257" t="s">
        <v>21</v>
      </c>
      <c r="R1257" s="10">
        <v>45848</v>
      </c>
      <c r="V1257" s="11"/>
      <c r="W1257" s="11"/>
      <c r="X1257" s="11"/>
      <c r="Y1257" s="11"/>
    </row>
    <row r="1258" spans="1:25">
      <c r="A1258" s="8">
        <v>44026</v>
      </c>
      <c r="B1258">
        <v>207.75839999999999</v>
      </c>
      <c r="C1258">
        <v>217.19810000000001</v>
      </c>
      <c r="D1258">
        <v>205.80719999999999</v>
      </c>
      <c r="E1258">
        <v>216.59899999999999</v>
      </c>
      <c r="F1258">
        <v>2368300</v>
      </c>
      <c r="G1258" t="s">
        <v>18</v>
      </c>
      <c r="H1258" t="s">
        <v>18</v>
      </c>
      <c r="I1258" t="s">
        <v>29</v>
      </c>
      <c r="J1258" t="s">
        <v>30</v>
      </c>
      <c r="K1258" t="s">
        <v>31</v>
      </c>
      <c r="R1258" s="10">
        <v>45849</v>
      </c>
      <c r="V1258" s="11"/>
      <c r="W1258" s="11"/>
      <c r="X1258" s="11"/>
      <c r="Y1258" s="11"/>
    </row>
    <row r="1259" spans="1:25">
      <c r="A1259" s="8">
        <v>44027</v>
      </c>
      <c r="B1259">
        <v>217.8657</v>
      </c>
      <c r="C1259">
        <v>217.8657</v>
      </c>
      <c r="D1259">
        <v>214.61359999999999</v>
      </c>
      <c r="E1259">
        <v>216.78729999999999</v>
      </c>
      <c r="F1259">
        <v>1650100</v>
      </c>
      <c r="G1259" t="s">
        <v>18</v>
      </c>
      <c r="H1259" t="s">
        <v>18</v>
      </c>
      <c r="I1259" t="s">
        <v>29</v>
      </c>
      <c r="J1259" t="s">
        <v>30</v>
      </c>
      <c r="K1259" t="s">
        <v>31</v>
      </c>
      <c r="R1259" s="10">
        <v>45852</v>
      </c>
      <c r="V1259" s="11"/>
      <c r="W1259" s="11"/>
      <c r="X1259" s="11"/>
      <c r="Y1259" s="11"/>
    </row>
    <row r="1260" spans="1:25">
      <c r="A1260" s="8">
        <v>44028</v>
      </c>
      <c r="B1260">
        <v>215.7176</v>
      </c>
      <c r="C1260">
        <v>218.48179999999999</v>
      </c>
      <c r="D1260">
        <v>213.8861</v>
      </c>
      <c r="E1260">
        <v>218.40479999999999</v>
      </c>
      <c r="F1260">
        <v>1530900</v>
      </c>
      <c r="G1260" t="s">
        <v>18</v>
      </c>
      <c r="H1260" t="s">
        <v>18</v>
      </c>
      <c r="I1260" t="s">
        <v>29</v>
      </c>
      <c r="J1260" t="s">
        <v>30</v>
      </c>
      <c r="K1260" t="s">
        <v>31</v>
      </c>
      <c r="V1260" s="11"/>
      <c r="W1260" s="11"/>
      <c r="X1260" s="11"/>
      <c r="Y1260" s="11"/>
    </row>
    <row r="1261" spans="1:25">
      <c r="A1261" s="8">
        <v>44029</v>
      </c>
      <c r="B1261">
        <v>219.68860000000001</v>
      </c>
      <c r="C1261">
        <v>222.47</v>
      </c>
      <c r="D1261">
        <v>218.0283</v>
      </c>
      <c r="E1261">
        <v>221.19479999999999</v>
      </c>
      <c r="F1261">
        <v>2044800</v>
      </c>
      <c r="G1261" t="s">
        <v>18</v>
      </c>
      <c r="H1261" t="s">
        <v>18</v>
      </c>
      <c r="I1261" t="s">
        <v>29</v>
      </c>
      <c r="J1261" t="s">
        <v>30</v>
      </c>
      <c r="K1261" t="s">
        <v>31</v>
      </c>
      <c r="V1261" s="11"/>
      <c r="W1261" s="11"/>
      <c r="X1261" s="11"/>
      <c r="Y1261" s="11"/>
    </row>
    <row r="1262" spans="1:25">
      <c r="A1262" s="8">
        <v>44032</v>
      </c>
      <c r="B1262">
        <v>222.5812</v>
      </c>
      <c r="C1262">
        <v>224.92619999999999</v>
      </c>
      <c r="D1262">
        <v>221.07499999999999</v>
      </c>
      <c r="E1262">
        <v>223.32579999999999</v>
      </c>
      <c r="F1262">
        <v>1497400</v>
      </c>
      <c r="G1262" t="s">
        <v>18</v>
      </c>
      <c r="H1262" t="s">
        <v>18</v>
      </c>
      <c r="I1262" t="s">
        <v>29</v>
      </c>
      <c r="J1262" t="s">
        <v>30</v>
      </c>
      <c r="K1262" t="s">
        <v>31</v>
      </c>
    </row>
    <row r="1263" spans="1:25">
      <c r="A1263" s="8">
        <v>44033</v>
      </c>
      <c r="B1263">
        <v>221.33170000000001</v>
      </c>
      <c r="C1263">
        <v>222.5384</v>
      </c>
      <c r="D1263">
        <v>220.1849</v>
      </c>
      <c r="E1263">
        <v>220.72409999999999</v>
      </c>
      <c r="F1263">
        <v>1821600</v>
      </c>
      <c r="G1263" t="s">
        <v>18</v>
      </c>
      <c r="H1263" t="s">
        <v>18</v>
      </c>
      <c r="I1263" t="s">
        <v>29</v>
      </c>
      <c r="J1263" t="s">
        <v>30</v>
      </c>
      <c r="K1263" t="s">
        <v>31</v>
      </c>
    </row>
    <row r="1264" spans="1:25">
      <c r="A1264" s="8">
        <v>44034</v>
      </c>
      <c r="B1264">
        <v>222.3331</v>
      </c>
      <c r="C1264">
        <v>222.5128</v>
      </c>
      <c r="D1264">
        <v>218.91829999999999</v>
      </c>
      <c r="E1264">
        <v>219.9282</v>
      </c>
      <c r="F1264">
        <v>1598100</v>
      </c>
      <c r="G1264" t="s">
        <v>18</v>
      </c>
      <c r="H1264" t="s">
        <v>18</v>
      </c>
      <c r="I1264" t="s">
        <v>29</v>
      </c>
      <c r="J1264" t="s">
        <v>30</v>
      </c>
      <c r="K1264" t="s">
        <v>31</v>
      </c>
    </row>
    <row r="1265" spans="1:11">
      <c r="A1265" s="8">
        <v>44035</v>
      </c>
      <c r="B1265">
        <v>222.1191</v>
      </c>
      <c r="C1265">
        <v>222.5128</v>
      </c>
      <c r="D1265">
        <v>215.32390000000001</v>
      </c>
      <c r="E1265">
        <v>215.8716</v>
      </c>
      <c r="F1265">
        <v>2532000</v>
      </c>
      <c r="G1265" t="s">
        <v>18</v>
      </c>
      <c r="H1265" t="s">
        <v>18</v>
      </c>
      <c r="I1265" t="s">
        <v>29</v>
      </c>
      <c r="J1265" t="s">
        <v>30</v>
      </c>
      <c r="K1265" t="s">
        <v>31</v>
      </c>
    </row>
    <row r="1266" spans="1:11">
      <c r="A1266" s="8">
        <v>44036</v>
      </c>
      <c r="B1266">
        <v>215.03290000000001</v>
      </c>
      <c r="C1266">
        <v>215.52070000000001</v>
      </c>
      <c r="D1266">
        <v>210.10339999999999</v>
      </c>
      <c r="E1266">
        <v>212.22579999999999</v>
      </c>
      <c r="F1266">
        <v>2187900</v>
      </c>
      <c r="G1266" t="s">
        <v>18</v>
      </c>
      <c r="H1266" t="s">
        <v>18</v>
      </c>
      <c r="I1266" t="s">
        <v>29</v>
      </c>
      <c r="J1266" t="s">
        <v>30</v>
      </c>
      <c r="K1266" t="s">
        <v>31</v>
      </c>
    </row>
    <row r="1267" spans="1:11">
      <c r="A1267" s="8">
        <v>44039</v>
      </c>
      <c r="B1267">
        <v>211.6438</v>
      </c>
      <c r="C1267">
        <v>218.3192</v>
      </c>
      <c r="D1267">
        <v>211.4128</v>
      </c>
      <c r="E1267">
        <v>217.07830000000001</v>
      </c>
      <c r="F1267">
        <v>2155700</v>
      </c>
      <c r="G1267" t="s">
        <v>18</v>
      </c>
      <c r="H1267" t="s">
        <v>18</v>
      </c>
      <c r="I1267" t="s">
        <v>29</v>
      </c>
      <c r="J1267" t="s">
        <v>30</v>
      </c>
      <c r="K1267" t="s">
        <v>31</v>
      </c>
    </row>
    <row r="1268" spans="1:11">
      <c r="A1268" s="8">
        <v>44040</v>
      </c>
      <c r="B1268">
        <v>217.7715</v>
      </c>
      <c r="C1268">
        <v>221.14349999999999</v>
      </c>
      <c r="D1268">
        <v>217.18100000000001</v>
      </c>
      <c r="E1268">
        <v>218.46469999999999</v>
      </c>
      <c r="F1268">
        <v>2266600</v>
      </c>
      <c r="G1268" t="s">
        <v>18</v>
      </c>
      <c r="H1268" t="s">
        <v>18</v>
      </c>
      <c r="I1268" t="s">
        <v>29</v>
      </c>
      <c r="J1268" t="s">
        <v>30</v>
      </c>
      <c r="K1268" t="s">
        <v>31</v>
      </c>
    </row>
    <row r="1269" spans="1:11">
      <c r="A1269" s="8">
        <v>44041</v>
      </c>
      <c r="B1269">
        <v>214.29689999999999</v>
      </c>
      <c r="C1269">
        <v>216.39359999999999</v>
      </c>
      <c r="D1269">
        <v>210.30879999999999</v>
      </c>
      <c r="E1269">
        <v>212.97040000000001</v>
      </c>
      <c r="F1269">
        <v>3286700</v>
      </c>
      <c r="G1269" t="s">
        <v>18</v>
      </c>
      <c r="H1269" t="s">
        <v>18</v>
      </c>
      <c r="I1269" t="s">
        <v>29</v>
      </c>
      <c r="J1269" t="s">
        <v>30</v>
      </c>
      <c r="K1269" t="s">
        <v>31</v>
      </c>
    </row>
    <row r="1270" spans="1:11">
      <c r="A1270" s="8">
        <v>44042</v>
      </c>
      <c r="B1270">
        <v>210.87360000000001</v>
      </c>
      <c r="C1270">
        <v>212.0889</v>
      </c>
      <c r="D1270">
        <v>209.8466</v>
      </c>
      <c r="E1270">
        <v>210.65110000000001</v>
      </c>
      <c r="F1270">
        <v>1967400</v>
      </c>
      <c r="G1270" t="s">
        <v>18</v>
      </c>
      <c r="H1270" t="s">
        <v>18</v>
      </c>
      <c r="I1270" t="s">
        <v>29</v>
      </c>
      <c r="J1270" t="s">
        <v>30</v>
      </c>
      <c r="K1270" t="s">
        <v>31</v>
      </c>
    </row>
    <row r="1271" spans="1:11">
      <c r="A1271" s="8">
        <v>44043</v>
      </c>
      <c r="B1271">
        <v>210.21459999999999</v>
      </c>
      <c r="C1271">
        <v>210.61689999999999</v>
      </c>
      <c r="D1271">
        <v>204.87430000000001</v>
      </c>
      <c r="E1271">
        <v>209.393</v>
      </c>
      <c r="F1271">
        <v>2830100</v>
      </c>
      <c r="G1271" t="s">
        <v>18</v>
      </c>
      <c r="H1271" t="s">
        <v>18</v>
      </c>
      <c r="I1271" t="s">
        <v>29</v>
      </c>
      <c r="J1271" t="s">
        <v>30</v>
      </c>
      <c r="K1271" t="s">
        <v>31</v>
      </c>
    </row>
    <row r="1272" spans="1:11">
      <c r="A1272" s="8">
        <v>44046</v>
      </c>
      <c r="B1272">
        <v>209.5471</v>
      </c>
      <c r="C1272">
        <v>213.11590000000001</v>
      </c>
      <c r="D1272">
        <v>209.2732</v>
      </c>
      <c r="E1272">
        <v>211.6952</v>
      </c>
      <c r="F1272">
        <v>1853900</v>
      </c>
      <c r="G1272" t="s">
        <v>18</v>
      </c>
      <c r="H1272" t="s">
        <v>18</v>
      </c>
      <c r="I1272" t="s">
        <v>29</v>
      </c>
      <c r="J1272" t="s">
        <v>30</v>
      </c>
      <c r="K1272" t="s">
        <v>31</v>
      </c>
    </row>
    <row r="1273" spans="1:11">
      <c r="A1273" s="8">
        <v>44047</v>
      </c>
      <c r="B1273">
        <v>210.50569999999999</v>
      </c>
      <c r="C1273">
        <v>210.67679999999999</v>
      </c>
      <c r="D1273">
        <v>206.54320000000001</v>
      </c>
      <c r="E1273">
        <v>208.46879999999999</v>
      </c>
      <c r="F1273">
        <v>1912100</v>
      </c>
      <c r="G1273" t="s">
        <v>18</v>
      </c>
      <c r="H1273" t="s">
        <v>18</v>
      </c>
      <c r="I1273" t="s">
        <v>29</v>
      </c>
      <c r="J1273" t="s">
        <v>30</v>
      </c>
      <c r="K1273" t="s">
        <v>31</v>
      </c>
    </row>
    <row r="1274" spans="1:11">
      <c r="A1274" s="8">
        <v>44048</v>
      </c>
      <c r="B1274">
        <v>208.74260000000001</v>
      </c>
      <c r="C1274">
        <v>210.0264</v>
      </c>
      <c r="D1274">
        <v>206.08099999999999</v>
      </c>
      <c r="E1274">
        <v>206.65440000000001</v>
      </c>
      <c r="F1274">
        <v>1736400</v>
      </c>
      <c r="G1274" t="s">
        <v>18</v>
      </c>
      <c r="H1274" t="s">
        <v>18</v>
      </c>
      <c r="I1274" t="s">
        <v>29</v>
      </c>
      <c r="J1274" t="s">
        <v>30</v>
      </c>
      <c r="K1274" t="s">
        <v>31</v>
      </c>
    </row>
    <row r="1275" spans="1:11">
      <c r="A1275" s="8">
        <v>44049</v>
      </c>
      <c r="B1275">
        <v>206.12389999999999</v>
      </c>
      <c r="C1275">
        <v>207.2792</v>
      </c>
      <c r="D1275">
        <v>204.63470000000001</v>
      </c>
      <c r="E1275">
        <v>206.72290000000001</v>
      </c>
      <c r="F1275">
        <v>1747000</v>
      </c>
      <c r="G1275" t="s">
        <v>18</v>
      </c>
      <c r="H1275" t="s">
        <v>18</v>
      </c>
      <c r="I1275" t="s">
        <v>29</v>
      </c>
      <c r="J1275" t="s">
        <v>30</v>
      </c>
      <c r="K1275" t="s">
        <v>31</v>
      </c>
    </row>
    <row r="1276" spans="1:11">
      <c r="A1276" s="8">
        <v>44050</v>
      </c>
      <c r="B1276">
        <v>208.46019999999999</v>
      </c>
      <c r="C1276">
        <v>208.49449999999999</v>
      </c>
      <c r="D1276">
        <v>204.17259999999999</v>
      </c>
      <c r="E1276">
        <v>205.98689999999999</v>
      </c>
      <c r="F1276">
        <v>1352300</v>
      </c>
      <c r="G1276" t="s">
        <v>18</v>
      </c>
      <c r="H1276" t="s">
        <v>18</v>
      </c>
      <c r="I1276" t="s">
        <v>29</v>
      </c>
      <c r="J1276" t="s">
        <v>30</v>
      </c>
      <c r="K1276" t="s">
        <v>31</v>
      </c>
    </row>
    <row r="1277" spans="1:11">
      <c r="A1277" s="8">
        <v>44053</v>
      </c>
      <c r="B1277">
        <v>205.6189</v>
      </c>
      <c r="C1277">
        <v>205.96979999999999</v>
      </c>
      <c r="D1277">
        <v>202.15280000000001</v>
      </c>
      <c r="E1277">
        <v>203.83019999999999</v>
      </c>
      <c r="F1277">
        <v>1533200</v>
      </c>
      <c r="G1277" t="s">
        <v>18</v>
      </c>
      <c r="H1277" t="s">
        <v>18</v>
      </c>
      <c r="I1277" t="s">
        <v>29</v>
      </c>
      <c r="J1277" t="s">
        <v>30</v>
      </c>
      <c r="K1277" t="s">
        <v>31</v>
      </c>
    </row>
    <row r="1278" spans="1:11">
      <c r="A1278" s="8">
        <v>44054</v>
      </c>
      <c r="B1278">
        <v>203.83879999999999</v>
      </c>
      <c r="C1278">
        <v>204.45500000000001</v>
      </c>
      <c r="D1278">
        <v>200.56960000000001</v>
      </c>
      <c r="E1278">
        <v>200.8177</v>
      </c>
      <c r="F1278">
        <v>2296200</v>
      </c>
      <c r="G1278" t="s">
        <v>18</v>
      </c>
      <c r="H1278" t="s">
        <v>18</v>
      </c>
      <c r="I1278" t="s">
        <v>29</v>
      </c>
      <c r="J1278" t="s">
        <v>30</v>
      </c>
      <c r="K1278" t="s">
        <v>31</v>
      </c>
    </row>
    <row r="1279" spans="1:11">
      <c r="A1279" s="8">
        <v>44055</v>
      </c>
      <c r="B1279">
        <v>200.852</v>
      </c>
      <c r="C1279">
        <v>207.9639</v>
      </c>
      <c r="D1279">
        <v>200.852</v>
      </c>
      <c r="E1279">
        <v>206.86840000000001</v>
      </c>
      <c r="F1279">
        <v>2325500</v>
      </c>
      <c r="G1279" t="s">
        <v>18</v>
      </c>
      <c r="H1279" t="s">
        <v>18</v>
      </c>
      <c r="I1279" t="s">
        <v>29</v>
      </c>
      <c r="J1279" t="s">
        <v>30</v>
      </c>
      <c r="K1279" t="s">
        <v>31</v>
      </c>
    </row>
    <row r="1280" spans="1:11">
      <c r="A1280" s="8">
        <v>44056</v>
      </c>
      <c r="B1280">
        <v>206.51750000000001</v>
      </c>
      <c r="C1280">
        <v>207.767</v>
      </c>
      <c r="D1280">
        <v>205.0626</v>
      </c>
      <c r="E1280">
        <v>205.7901</v>
      </c>
      <c r="F1280">
        <v>1362800</v>
      </c>
      <c r="G1280" t="s">
        <v>18</v>
      </c>
      <c r="H1280" t="s">
        <v>18</v>
      </c>
      <c r="I1280" t="s">
        <v>29</v>
      </c>
      <c r="J1280" t="s">
        <v>30</v>
      </c>
      <c r="K1280" t="s">
        <v>31</v>
      </c>
    </row>
    <row r="1281" spans="1:11">
      <c r="A1281" s="8">
        <v>44057</v>
      </c>
      <c r="B1281">
        <v>206.0916</v>
      </c>
      <c r="C1281">
        <v>206.82390000000001</v>
      </c>
      <c r="D1281">
        <v>205.58330000000001</v>
      </c>
      <c r="E1281">
        <v>206.5224</v>
      </c>
      <c r="F1281">
        <v>1225000</v>
      </c>
      <c r="G1281" t="s">
        <v>32</v>
      </c>
      <c r="H1281" t="s">
        <v>18</v>
      </c>
      <c r="I1281" t="s">
        <v>29</v>
      </c>
      <c r="J1281" t="s">
        <v>30</v>
      </c>
      <c r="K1281" t="s">
        <v>31</v>
      </c>
    </row>
    <row r="1282" spans="1:11">
      <c r="A1282" s="8">
        <v>44060</v>
      </c>
      <c r="B1282">
        <v>206.95320000000001</v>
      </c>
      <c r="C1282">
        <v>210.85599999999999</v>
      </c>
      <c r="D1282">
        <v>206.95320000000001</v>
      </c>
      <c r="E1282">
        <v>209.3655</v>
      </c>
      <c r="F1282">
        <v>1697500</v>
      </c>
      <c r="G1282" t="s">
        <v>18</v>
      </c>
      <c r="H1282" t="s">
        <v>18</v>
      </c>
      <c r="I1282" t="s">
        <v>29</v>
      </c>
      <c r="J1282" t="s">
        <v>30</v>
      </c>
      <c r="K1282" t="s">
        <v>31</v>
      </c>
    </row>
    <row r="1283" spans="1:11">
      <c r="A1283" s="8">
        <v>44061</v>
      </c>
      <c r="B1283">
        <v>209.8049</v>
      </c>
      <c r="C1283">
        <v>210.4855</v>
      </c>
      <c r="D1283">
        <v>206.7895</v>
      </c>
      <c r="E1283">
        <v>208.06460000000001</v>
      </c>
      <c r="F1283">
        <v>1123800</v>
      </c>
      <c r="G1283" t="s">
        <v>18</v>
      </c>
      <c r="H1283" t="s">
        <v>18</v>
      </c>
      <c r="I1283" t="s">
        <v>29</v>
      </c>
      <c r="J1283" t="s">
        <v>30</v>
      </c>
      <c r="K1283" t="s">
        <v>31</v>
      </c>
    </row>
    <row r="1284" spans="1:11">
      <c r="A1284" s="8">
        <v>44062</v>
      </c>
      <c r="B1284">
        <v>207.65100000000001</v>
      </c>
      <c r="C1284">
        <v>209.98580000000001</v>
      </c>
      <c r="D1284">
        <v>205.47989999999999</v>
      </c>
      <c r="E1284">
        <v>207.1944</v>
      </c>
      <c r="F1284">
        <v>1900500</v>
      </c>
      <c r="G1284" t="s">
        <v>18</v>
      </c>
      <c r="H1284" t="s">
        <v>18</v>
      </c>
      <c r="I1284" t="s">
        <v>29</v>
      </c>
      <c r="J1284" t="s">
        <v>30</v>
      </c>
      <c r="K1284" t="s">
        <v>31</v>
      </c>
    </row>
    <row r="1285" spans="1:11">
      <c r="A1285" s="8">
        <v>44063</v>
      </c>
      <c r="B1285">
        <v>206.88419999999999</v>
      </c>
      <c r="C1285">
        <v>207.36670000000001</v>
      </c>
      <c r="D1285">
        <v>204.446</v>
      </c>
      <c r="E1285">
        <v>205.6781</v>
      </c>
      <c r="F1285">
        <v>1172800</v>
      </c>
      <c r="G1285" t="s">
        <v>18</v>
      </c>
      <c r="H1285" t="s">
        <v>18</v>
      </c>
      <c r="I1285" t="s">
        <v>29</v>
      </c>
      <c r="J1285" t="s">
        <v>30</v>
      </c>
      <c r="K1285" t="s">
        <v>31</v>
      </c>
    </row>
    <row r="1286" spans="1:11">
      <c r="A1286" s="8">
        <v>44064</v>
      </c>
      <c r="B1286">
        <v>205.8073</v>
      </c>
      <c r="C1286">
        <v>205.8073</v>
      </c>
      <c r="D1286">
        <v>202.90389999999999</v>
      </c>
      <c r="E1286">
        <v>204.739</v>
      </c>
      <c r="F1286">
        <v>1959900</v>
      </c>
      <c r="G1286" t="s">
        <v>18</v>
      </c>
      <c r="H1286" t="s">
        <v>18</v>
      </c>
      <c r="I1286" t="s">
        <v>29</v>
      </c>
      <c r="J1286" t="s">
        <v>30</v>
      </c>
      <c r="K1286" t="s">
        <v>31</v>
      </c>
    </row>
    <row r="1287" spans="1:11">
      <c r="A1287" s="8">
        <v>44067</v>
      </c>
      <c r="B1287">
        <v>204.81649999999999</v>
      </c>
      <c r="C1287">
        <v>205.4282</v>
      </c>
      <c r="D1287">
        <v>201.22380000000001</v>
      </c>
      <c r="E1287">
        <v>202.9556</v>
      </c>
      <c r="F1287">
        <v>1565300</v>
      </c>
      <c r="G1287" t="s">
        <v>18</v>
      </c>
      <c r="H1287" t="s">
        <v>18</v>
      </c>
      <c r="I1287" t="s">
        <v>29</v>
      </c>
      <c r="J1287" t="s">
        <v>30</v>
      </c>
      <c r="K1287" t="s">
        <v>31</v>
      </c>
    </row>
    <row r="1288" spans="1:11">
      <c r="A1288" s="8">
        <v>44068</v>
      </c>
      <c r="B1288">
        <v>209.27070000000001</v>
      </c>
      <c r="C1288">
        <v>215.35329999999999</v>
      </c>
      <c r="D1288">
        <v>207.4615</v>
      </c>
      <c r="E1288">
        <v>213.85419999999999</v>
      </c>
      <c r="F1288">
        <v>6392100</v>
      </c>
      <c r="G1288" t="s">
        <v>18</v>
      </c>
      <c r="H1288" t="s">
        <v>18</v>
      </c>
      <c r="I1288" t="s">
        <v>29</v>
      </c>
      <c r="J1288" t="s">
        <v>30</v>
      </c>
      <c r="K1288" t="s">
        <v>31</v>
      </c>
    </row>
    <row r="1289" spans="1:11">
      <c r="A1289" s="8">
        <v>44069</v>
      </c>
      <c r="B1289">
        <v>213.94900000000001</v>
      </c>
      <c r="C1289">
        <v>216.57669999999999</v>
      </c>
      <c r="D1289">
        <v>211.73480000000001</v>
      </c>
      <c r="E1289">
        <v>215.5428</v>
      </c>
      <c r="F1289">
        <v>3125000</v>
      </c>
      <c r="G1289" t="s">
        <v>18</v>
      </c>
      <c r="H1289" t="s">
        <v>18</v>
      </c>
      <c r="I1289" t="s">
        <v>29</v>
      </c>
      <c r="J1289" t="s">
        <v>30</v>
      </c>
      <c r="K1289" t="s">
        <v>31</v>
      </c>
    </row>
    <row r="1290" spans="1:11">
      <c r="A1290" s="8">
        <v>44070</v>
      </c>
      <c r="B1290">
        <v>217.3176</v>
      </c>
      <c r="C1290">
        <v>221.34110000000001</v>
      </c>
      <c r="D1290">
        <v>215.74100000000001</v>
      </c>
      <c r="E1290">
        <v>217.80869999999999</v>
      </c>
      <c r="F1290">
        <v>3928300</v>
      </c>
      <c r="G1290" t="s">
        <v>18</v>
      </c>
      <c r="H1290" t="s">
        <v>18</v>
      </c>
      <c r="I1290" t="s">
        <v>29</v>
      </c>
      <c r="J1290" t="s">
        <v>30</v>
      </c>
      <c r="K1290" t="s">
        <v>31</v>
      </c>
    </row>
    <row r="1291" spans="1:11">
      <c r="A1291" s="8">
        <v>44071</v>
      </c>
      <c r="B1291">
        <v>218.31700000000001</v>
      </c>
      <c r="C1291">
        <v>218.9546</v>
      </c>
      <c r="D1291">
        <v>213.4837</v>
      </c>
      <c r="E1291">
        <v>218.07579999999999</v>
      </c>
      <c r="F1291">
        <v>12838400</v>
      </c>
      <c r="G1291" t="s">
        <v>18</v>
      </c>
      <c r="H1291" t="s">
        <v>18</v>
      </c>
      <c r="I1291" t="s">
        <v>29</v>
      </c>
      <c r="J1291" t="s">
        <v>30</v>
      </c>
      <c r="K1291" t="s">
        <v>31</v>
      </c>
    </row>
    <row r="1292" spans="1:11">
      <c r="A1292" s="8">
        <v>44074</v>
      </c>
      <c r="B1292">
        <v>217.91210000000001</v>
      </c>
      <c r="C1292">
        <v>220.6001</v>
      </c>
      <c r="D1292">
        <v>215.47389999999999</v>
      </c>
      <c r="E1292">
        <v>218.24809999999999</v>
      </c>
      <c r="F1292">
        <v>4053900</v>
      </c>
      <c r="G1292" t="s">
        <v>18</v>
      </c>
      <c r="H1292" t="s">
        <v>18</v>
      </c>
      <c r="I1292" t="s">
        <v>29</v>
      </c>
      <c r="J1292" t="s">
        <v>30</v>
      </c>
      <c r="K1292" t="s">
        <v>31</v>
      </c>
    </row>
    <row r="1293" spans="1:11">
      <c r="A1293" s="8">
        <v>44075</v>
      </c>
      <c r="B1293">
        <v>215.4308</v>
      </c>
      <c r="C1293">
        <v>217.14529999999999</v>
      </c>
      <c r="D1293">
        <v>214.25049999999999</v>
      </c>
      <c r="E1293">
        <v>216.12870000000001</v>
      </c>
      <c r="F1293">
        <v>2869000</v>
      </c>
      <c r="G1293" t="s">
        <v>18</v>
      </c>
      <c r="H1293" t="s">
        <v>18</v>
      </c>
      <c r="I1293" t="s">
        <v>29</v>
      </c>
      <c r="J1293" t="s">
        <v>30</v>
      </c>
      <c r="K1293" t="s">
        <v>31</v>
      </c>
    </row>
    <row r="1294" spans="1:11">
      <c r="A1294" s="8">
        <v>44076</v>
      </c>
      <c r="B1294">
        <v>216.43879999999999</v>
      </c>
      <c r="C1294">
        <v>222.96940000000001</v>
      </c>
      <c r="D1294">
        <v>216.43879999999999</v>
      </c>
      <c r="E1294">
        <v>222.3835</v>
      </c>
      <c r="F1294">
        <v>2871600</v>
      </c>
      <c r="G1294" t="s">
        <v>18</v>
      </c>
      <c r="H1294" t="s">
        <v>18</v>
      </c>
      <c r="I1294" t="s">
        <v>29</v>
      </c>
      <c r="J1294" t="s">
        <v>30</v>
      </c>
      <c r="K1294" t="s">
        <v>31</v>
      </c>
    </row>
    <row r="1295" spans="1:11">
      <c r="A1295" s="8">
        <v>44077</v>
      </c>
      <c r="B1295">
        <v>223.39150000000001</v>
      </c>
      <c r="C1295">
        <v>224.0549</v>
      </c>
      <c r="D1295">
        <v>212.2431</v>
      </c>
      <c r="E1295">
        <v>213.58709999999999</v>
      </c>
      <c r="F1295">
        <v>3137700</v>
      </c>
      <c r="G1295" t="s">
        <v>18</v>
      </c>
      <c r="H1295" t="s">
        <v>18</v>
      </c>
      <c r="I1295" t="s">
        <v>29</v>
      </c>
      <c r="J1295" t="s">
        <v>30</v>
      </c>
      <c r="K1295" t="s">
        <v>31</v>
      </c>
    </row>
    <row r="1296" spans="1:11">
      <c r="A1296" s="8">
        <v>44078</v>
      </c>
      <c r="B1296">
        <v>216.53360000000001</v>
      </c>
      <c r="C1296">
        <v>217.34350000000001</v>
      </c>
      <c r="D1296">
        <v>210.7182</v>
      </c>
      <c r="E1296">
        <v>214.0093</v>
      </c>
      <c r="F1296">
        <v>2910200</v>
      </c>
      <c r="G1296" t="s">
        <v>18</v>
      </c>
      <c r="H1296" t="s">
        <v>18</v>
      </c>
      <c r="I1296" t="s">
        <v>29</v>
      </c>
      <c r="J1296" t="s">
        <v>30</v>
      </c>
      <c r="K1296" t="s">
        <v>31</v>
      </c>
    </row>
    <row r="1297" spans="1:11">
      <c r="A1297" s="8">
        <v>44082</v>
      </c>
      <c r="B1297">
        <v>212.1396</v>
      </c>
      <c r="C1297">
        <v>212.7944</v>
      </c>
      <c r="D1297">
        <v>206.3673</v>
      </c>
      <c r="E1297">
        <v>207.78880000000001</v>
      </c>
      <c r="F1297">
        <v>3358600</v>
      </c>
      <c r="G1297" t="s">
        <v>18</v>
      </c>
      <c r="H1297" t="s">
        <v>18</v>
      </c>
      <c r="I1297" t="s">
        <v>29</v>
      </c>
      <c r="J1297" t="s">
        <v>30</v>
      </c>
      <c r="K1297" t="s">
        <v>31</v>
      </c>
    </row>
    <row r="1298" spans="1:11">
      <c r="A1298" s="8">
        <v>44083</v>
      </c>
      <c r="B1298">
        <v>209.04669999999999</v>
      </c>
      <c r="C1298">
        <v>213.2253</v>
      </c>
      <c r="D1298">
        <v>208.34030000000001</v>
      </c>
      <c r="E1298">
        <v>211.5711</v>
      </c>
      <c r="F1298">
        <v>2244300</v>
      </c>
      <c r="G1298" t="s">
        <v>18</v>
      </c>
      <c r="H1298" t="s">
        <v>18</v>
      </c>
      <c r="I1298" t="s">
        <v>29</v>
      </c>
      <c r="J1298" t="s">
        <v>30</v>
      </c>
      <c r="K1298" t="s">
        <v>31</v>
      </c>
    </row>
    <row r="1299" spans="1:11">
      <c r="A1299" s="8">
        <v>44084</v>
      </c>
      <c r="B1299">
        <v>210.70089999999999</v>
      </c>
      <c r="C1299">
        <v>212.06219999999999</v>
      </c>
      <c r="D1299">
        <v>205.8245</v>
      </c>
      <c r="E1299">
        <v>207.3236</v>
      </c>
      <c r="F1299">
        <v>2126400</v>
      </c>
      <c r="G1299" t="s">
        <v>18</v>
      </c>
      <c r="H1299" t="s">
        <v>18</v>
      </c>
      <c r="I1299" t="s">
        <v>29</v>
      </c>
      <c r="J1299" t="s">
        <v>30</v>
      </c>
      <c r="K1299" t="s">
        <v>31</v>
      </c>
    </row>
    <row r="1300" spans="1:11">
      <c r="A1300" s="8">
        <v>44085</v>
      </c>
      <c r="B1300">
        <v>208.23689999999999</v>
      </c>
      <c r="C1300">
        <v>211.50219999999999</v>
      </c>
      <c r="D1300">
        <v>207.69409999999999</v>
      </c>
      <c r="E1300">
        <v>209.53790000000001</v>
      </c>
      <c r="F1300">
        <v>1899400</v>
      </c>
      <c r="G1300" t="s">
        <v>18</v>
      </c>
      <c r="H1300" t="s">
        <v>18</v>
      </c>
      <c r="I1300" t="s">
        <v>29</v>
      </c>
      <c r="J1300" t="s">
        <v>30</v>
      </c>
      <c r="K1300" t="s">
        <v>31</v>
      </c>
    </row>
    <row r="1301" spans="1:11">
      <c r="A1301" s="8">
        <v>44088</v>
      </c>
      <c r="B1301">
        <v>210.94220000000001</v>
      </c>
      <c r="C1301">
        <v>213.52680000000001</v>
      </c>
      <c r="D1301">
        <v>210.43379999999999</v>
      </c>
      <c r="E1301">
        <v>212.58770000000001</v>
      </c>
      <c r="F1301">
        <v>2086500</v>
      </c>
      <c r="G1301" t="s">
        <v>18</v>
      </c>
      <c r="H1301" t="s">
        <v>18</v>
      </c>
      <c r="I1301" t="s">
        <v>29</v>
      </c>
      <c r="J1301" t="s">
        <v>30</v>
      </c>
      <c r="K1301" t="s">
        <v>31</v>
      </c>
    </row>
    <row r="1302" spans="1:11">
      <c r="A1302" s="8">
        <v>44089</v>
      </c>
      <c r="B1302">
        <v>214.26769999999999</v>
      </c>
      <c r="C1302">
        <v>217.0419</v>
      </c>
      <c r="D1302">
        <v>213.7508</v>
      </c>
      <c r="E1302">
        <v>213.96619999999999</v>
      </c>
      <c r="F1302">
        <v>2243900</v>
      </c>
      <c r="G1302" t="s">
        <v>18</v>
      </c>
      <c r="H1302" t="s">
        <v>18</v>
      </c>
      <c r="I1302" t="s">
        <v>29</v>
      </c>
      <c r="J1302" t="s">
        <v>30</v>
      </c>
      <c r="K1302" t="s">
        <v>31</v>
      </c>
    </row>
    <row r="1303" spans="1:11">
      <c r="A1303" s="8">
        <v>44090</v>
      </c>
      <c r="B1303">
        <v>216.55080000000001</v>
      </c>
      <c r="C1303">
        <v>216.55080000000001</v>
      </c>
      <c r="D1303">
        <v>212.8031</v>
      </c>
      <c r="E1303">
        <v>213.4579</v>
      </c>
      <c r="F1303">
        <v>2325300</v>
      </c>
      <c r="G1303" t="s">
        <v>18</v>
      </c>
      <c r="H1303" t="s">
        <v>18</v>
      </c>
      <c r="I1303" t="s">
        <v>29</v>
      </c>
      <c r="J1303" t="s">
        <v>30</v>
      </c>
      <c r="K1303" t="s">
        <v>31</v>
      </c>
    </row>
    <row r="1304" spans="1:11">
      <c r="A1304" s="8">
        <v>44091</v>
      </c>
      <c r="B1304">
        <v>209.8135</v>
      </c>
      <c r="C1304">
        <v>215.1465</v>
      </c>
      <c r="D1304">
        <v>209.3741</v>
      </c>
      <c r="E1304">
        <v>213.7336</v>
      </c>
      <c r="F1304">
        <v>2801100</v>
      </c>
      <c r="G1304" t="s">
        <v>18</v>
      </c>
      <c r="H1304" t="s">
        <v>18</v>
      </c>
      <c r="I1304" t="s">
        <v>29</v>
      </c>
      <c r="J1304" t="s">
        <v>30</v>
      </c>
      <c r="K1304" t="s">
        <v>31</v>
      </c>
    </row>
    <row r="1305" spans="1:11">
      <c r="A1305" s="8">
        <v>44092</v>
      </c>
      <c r="B1305">
        <v>214.25909999999999</v>
      </c>
      <c r="C1305">
        <v>215.2499</v>
      </c>
      <c r="D1305">
        <v>208.79689999999999</v>
      </c>
      <c r="E1305">
        <v>213.42339999999999</v>
      </c>
      <c r="F1305">
        <v>6042400</v>
      </c>
      <c r="G1305" t="s">
        <v>18</v>
      </c>
      <c r="H1305" t="s">
        <v>18</v>
      </c>
      <c r="I1305" t="s">
        <v>29</v>
      </c>
      <c r="J1305" t="s">
        <v>30</v>
      </c>
      <c r="K1305" t="s">
        <v>31</v>
      </c>
    </row>
    <row r="1306" spans="1:11">
      <c r="A1306" s="8">
        <v>44095</v>
      </c>
      <c r="B1306">
        <v>212.83760000000001</v>
      </c>
      <c r="C1306">
        <v>212.83760000000001</v>
      </c>
      <c r="D1306">
        <v>205.22149999999999</v>
      </c>
      <c r="E1306">
        <v>209.5206</v>
      </c>
      <c r="F1306">
        <v>2745300</v>
      </c>
      <c r="G1306" t="s">
        <v>18</v>
      </c>
      <c r="H1306" t="s">
        <v>18</v>
      </c>
      <c r="I1306" t="s">
        <v>29</v>
      </c>
      <c r="J1306" t="s">
        <v>30</v>
      </c>
      <c r="K1306" t="s">
        <v>31</v>
      </c>
    </row>
    <row r="1307" spans="1:11">
      <c r="A1307" s="8">
        <v>44096</v>
      </c>
      <c r="B1307">
        <v>208.10759999999999</v>
      </c>
      <c r="C1307">
        <v>213.9145</v>
      </c>
      <c r="D1307">
        <v>207.54759999999999</v>
      </c>
      <c r="E1307">
        <v>213.23390000000001</v>
      </c>
      <c r="F1307">
        <v>2172600</v>
      </c>
      <c r="G1307" t="s">
        <v>18</v>
      </c>
      <c r="H1307" t="s">
        <v>18</v>
      </c>
      <c r="I1307" t="s">
        <v>29</v>
      </c>
      <c r="J1307" t="s">
        <v>30</v>
      </c>
      <c r="K1307" t="s">
        <v>31</v>
      </c>
    </row>
    <row r="1308" spans="1:11">
      <c r="A1308" s="8">
        <v>44097</v>
      </c>
      <c r="B1308">
        <v>213.0616</v>
      </c>
      <c r="C1308">
        <v>214.7244</v>
      </c>
      <c r="D1308">
        <v>208.04730000000001</v>
      </c>
      <c r="E1308">
        <v>209.00370000000001</v>
      </c>
      <c r="F1308">
        <v>2104300</v>
      </c>
      <c r="G1308" t="s">
        <v>18</v>
      </c>
      <c r="H1308" t="s">
        <v>18</v>
      </c>
      <c r="I1308" t="s">
        <v>29</v>
      </c>
      <c r="J1308" t="s">
        <v>30</v>
      </c>
      <c r="K1308" t="s">
        <v>31</v>
      </c>
    </row>
    <row r="1309" spans="1:11">
      <c r="A1309" s="8">
        <v>44098</v>
      </c>
      <c r="B1309">
        <v>208.62459999999999</v>
      </c>
      <c r="C1309">
        <v>209.0812</v>
      </c>
      <c r="D1309">
        <v>204.8596</v>
      </c>
      <c r="E1309">
        <v>207.0479</v>
      </c>
      <c r="F1309">
        <v>1827200</v>
      </c>
      <c r="G1309" t="s">
        <v>18</v>
      </c>
      <c r="H1309" t="s">
        <v>18</v>
      </c>
      <c r="I1309" t="s">
        <v>29</v>
      </c>
      <c r="J1309" t="s">
        <v>30</v>
      </c>
      <c r="K1309" t="s">
        <v>31</v>
      </c>
    </row>
    <row r="1310" spans="1:11">
      <c r="A1310" s="8">
        <v>44099</v>
      </c>
      <c r="B1310">
        <v>206.3501</v>
      </c>
      <c r="C1310">
        <v>210.37350000000001</v>
      </c>
      <c r="D1310">
        <v>204.8854</v>
      </c>
      <c r="E1310">
        <v>210.0634</v>
      </c>
      <c r="F1310">
        <v>2635700</v>
      </c>
      <c r="G1310" t="s">
        <v>18</v>
      </c>
      <c r="H1310" t="s">
        <v>18</v>
      </c>
      <c r="I1310" t="s">
        <v>29</v>
      </c>
      <c r="J1310" t="s">
        <v>30</v>
      </c>
      <c r="K1310" t="s">
        <v>31</v>
      </c>
    </row>
    <row r="1311" spans="1:11">
      <c r="A1311" s="8">
        <v>44102</v>
      </c>
      <c r="B1311">
        <v>213.38890000000001</v>
      </c>
      <c r="C1311">
        <v>214.56059999999999</v>
      </c>
      <c r="D1311">
        <v>210.8818</v>
      </c>
      <c r="E1311">
        <v>212.8289</v>
      </c>
      <c r="F1311">
        <v>2213900</v>
      </c>
      <c r="G1311" t="s">
        <v>18</v>
      </c>
      <c r="H1311" t="s">
        <v>18</v>
      </c>
      <c r="I1311" t="s">
        <v>29</v>
      </c>
      <c r="J1311" t="s">
        <v>30</v>
      </c>
      <c r="K1311" t="s">
        <v>31</v>
      </c>
    </row>
    <row r="1312" spans="1:11">
      <c r="A1312" s="8">
        <v>44103</v>
      </c>
      <c r="B1312">
        <v>213.27699999999999</v>
      </c>
      <c r="C1312">
        <v>214.5693</v>
      </c>
      <c r="D1312">
        <v>211.49350000000001</v>
      </c>
      <c r="E1312">
        <v>213.92310000000001</v>
      </c>
      <c r="F1312">
        <v>2008000</v>
      </c>
      <c r="G1312" t="s">
        <v>18</v>
      </c>
      <c r="H1312" t="s">
        <v>18</v>
      </c>
      <c r="I1312" t="s">
        <v>29</v>
      </c>
      <c r="J1312" t="s">
        <v>30</v>
      </c>
      <c r="K1312" t="s">
        <v>31</v>
      </c>
    </row>
    <row r="1313" spans="1:11">
      <c r="A1313" s="8">
        <v>44104</v>
      </c>
      <c r="B1313">
        <v>215.22409999999999</v>
      </c>
      <c r="C1313">
        <v>220.66040000000001</v>
      </c>
      <c r="D1313">
        <v>213.7508</v>
      </c>
      <c r="E1313">
        <v>218.9718</v>
      </c>
      <c r="F1313">
        <v>3526600</v>
      </c>
      <c r="G1313" t="s">
        <v>18</v>
      </c>
      <c r="H1313" t="s">
        <v>18</v>
      </c>
      <c r="I1313" t="s">
        <v>29</v>
      </c>
      <c r="J1313" t="s">
        <v>30</v>
      </c>
      <c r="K1313" t="s">
        <v>31</v>
      </c>
    </row>
    <row r="1314" spans="1:11">
      <c r="A1314" s="8">
        <v>44105</v>
      </c>
      <c r="B1314">
        <v>219.75579999999999</v>
      </c>
      <c r="C1314">
        <v>222.71960000000001</v>
      </c>
      <c r="D1314">
        <v>218.87700000000001</v>
      </c>
      <c r="E1314">
        <v>220.03149999999999</v>
      </c>
      <c r="F1314">
        <v>2428300</v>
      </c>
      <c r="G1314" t="s">
        <v>18</v>
      </c>
      <c r="H1314" t="s">
        <v>18</v>
      </c>
      <c r="I1314" t="s">
        <v>29</v>
      </c>
      <c r="J1314" t="s">
        <v>30</v>
      </c>
      <c r="K1314" t="s">
        <v>31</v>
      </c>
    </row>
    <row r="1315" spans="1:11">
      <c r="A1315" s="8">
        <v>44106</v>
      </c>
      <c r="B1315">
        <v>217.4555</v>
      </c>
      <c r="C1315">
        <v>219.40260000000001</v>
      </c>
      <c r="D1315">
        <v>210.227</v>
      </c>
      <c r="E1315">
        <v>211.4332</v>
      </c>
      <c r="F1315">
        <v>2514100</v>
      </c>
      <c r="G1315" t="s">
        <v>18</v>
      </c>
      <c r="H1315" t="s">
        <v>18</v>
      </c>
      <c r="I1315" t="s">
        <v>29</v>
      </c>
      <c r="J1315" t="s">
        <v>30</v>
      </c>
      <c r="K1315" t="s">
        <v>31</v>
      </c>
    </row>
    <row r="1316" spans="1:11">
      <c r="A1316" s="8">
        <v>44109</v>
      </c>
      <c r="B1316">
        <v>212.3895</v>
      </c>
      <c r="C1316">
        <v>221.11699999999999</v>
      </c>
      <c r="D1316">
        <v>212.14830000000001</v>
      </c>
      <c r="E1316">
        <v>220.56569999999999</v>
      </c>
      <c r="F1316">
        <v>2852300</v>
      </c>
      <c r="G1316" t="s">
        <v>18</v>
      </c>
      <c r="H1316" t="s">
        <v>18</v>
      </c>
      <c r="I1316" t="s">
        <v>29</v>
      </c>
      <c r="J1316" t="s">
        <v>30</v>
      </c>
      <c r="K1316" t="s">
        <v>31</v>
      </c>
    </row>
    <row r="1317" spans="1:11">
      <c r="A1317" s="8">
        <v>44110</v>
      </c>
      <c r="B1317">
        <v>221.76320000000001</v>
      </c>
      <c r="C1317">
        <v>221.76320000000001</v>
      </c>
      <c r="D1317">
        <v>217.23140000000001</v>
      </c>
      <c r="E1317">
        <v>217.70529999999999</v>
      </c>
      <c r="F1317">
        <v>2431400</v>
      </c>
      <c r="G1317" t="s">
        <v>18</v>
      </c>
      <c r="H1317" t="s">
        <v>18</v>
      </c>
      <c r="I1317" t="s">
        <v>29</v>
      </c>
      <c r="J1317" t="s">
        <v>30</v>
      </c>
      <c r="K1317" t="s">
        <v>31</v>
      </c>
    </row>
    <row r="1318" spans="1:11">
      <c r="A1318" s="8">
        <v>44111</v>
      </c>
      <c r="B1318">
        <v>218.79949999999999</v>
      </c>
      <c r="C1318">
        <v>222.62479999999999</v>
      </c>
      <c r="D1318">
        <v>218.05860000000001</v>
      </c>
      <c r="E1318">
        <v>221.9958</v>
      </c>
      <c r="F1318">
        <v>1842800</v>
      </c>
      <c r="G1318" t="s">
        <v>18</v>
      </c>
      <c r="H1318" t="s">
        <v>18</v>
      </c>
      <c r="I1318" t="s">
        <v>29</v>
      </c>
      <c r="J1318" t="s">
        <v>30</v>
      </c>
      <c r="K1318" t="s">
        <v>31</v>
      </c>
    </row>
    <row r="1319" spans="1:11">
      <c r="A1319" s="8">
        <v>44112</v>
      </c>
      <c r="B1319">
        <v>214.75880000000001</v>
      </c>
      <c r="C1319">
        <v>215.43940000000001</v>
      </c>
      <c r="D1319">
        <v>205.91069999999999</v>
      </c>
      <c r="E1319">
        <v>206.84979999999999</v>
      </c>
      <c r="F1319">
        <v>5592300</v>
      </c>
      <c r="G1319" t="s">
        <v>18</v>
      </c>
      <c r="H1319" t="s">
        <v>18</v>
      </c>
      <c r="I1319" t="s">
        <v>29</v>
      </c>
      <c r="J1319" t="s">
        <v>30</v>
      </c>
      <c r="K1319" t="s">
        <v>31</v>
      </c>
    </row>
    <row r="1320" spans="1:11">
      <c r="A1320" s="8">
        <v>44113</v>
      </c>
      <c r="B1320">
        <v>205.47989999999999</v>
      </c>
      <c r="C1320">
        <v>206.41040000000001</v>
      </c>
      <c r="D1320">
        <v>201.62020000000001</v>
      </c>
      <c r="E1320">
        <v>203.92910000000001</v>
      </c>
      <c r="F1320">
        <v>4183000</v>
      </c>
      <c r="G1320" t="s">
        <v>18</v>
      </c>
      <c r="H1320" t="s">
        <v>18</v>
      </c>
      <c r="I1320" t="s">
        <v>29</v>
      </c>
      <c r="J1320" t="s">
        <v>30</v>
      </c>
      <c r="K1320" t="s">
        <v>31</v>
      </c>
    </row>
    <row r="1321" spans="1:11">
      <c r="A1321" s="8">
        <v>44116</v>
      </c>
      <c r="B1321">
        <v>204.81649999999999</v>
      </c>
      <c r="C1321">
        <v>208.4264</v>
      </c>
      <c r="D1321">
        <v>203.11930000000001</v>
      </c>
      <c r="E1321">
        <v>206.3501</v>
      </c>
      <c r="F1321">
        <v>2881600</v>
      </c>
      <c r="G1321" t="s">
        <v>18</v>
      </c>
      <c r="H1321" t="s">
        <v>18</v>
      </c>
      <c r="I1321" t="s">
        <v>29</v>
      </c>
      <c r="J1321" t="s">
        <v>30</v>
      </c>
      <c r="K1321" t="s">
        <v>31</v>
      </c>
    </row>
    <row r="1322" spans="1:11">
      <c r="A1322" s="8">
        <v>44117</v>
      </c>
      <c r="B1322">
        <v>206.083</v>
      </c>
      <c r="C1322">
        <v>208.38329999999999</v>
      </c>
      <c r="D1322">
        <v>205.7987</v>
      </c>
      <c r="E1322">
        <v>206.20359999999999</v>
      </c>
      <c r="F1322">
        <v>2065600</v>
      </c>
      <c r="G1322" t="s">
        <v>18</v>
      </c>
      <c r="H1322" t="s">
        <v>18</v>
      </c>
      <c r="I1322" t="s">
        <v>29</v>
      </c>
      <c r="J1322" t="s">
        <v>30</v>
      </c>
      <c r="K1322" t="s">
        <v>31</v>
      </c>
    </row>
    <row r="1323" spans="1:11">
      <c r="A1323" s="8">
        <v>44118</v>
      </c>
      <c r="B1323">
        <v>207.11689999999999</v>
      </c>
      <c r="C1323">
        <v>208.72800000000001</v>
      </c>
      <c r="D1323">
        <v>204.35990000000001</v>
      </c>
      <c r="E1323">
        <v>204.74760000000001</v>
      </c>
      <c r="F1323">
        <v>2693600</v>
      </c>
      <c r="G1323" t="s">
        <v>18</v>
      </c>
      <c r="H1323" t="s">
        <v>18</v>
      </c>
      <c r="I1323" t="s">
        <v>29</v>
      </c>
      <c r="J1323" t="s">
        <v>30</v>
      </c>
      <c r="K1323" t="s">
        <v>31</v>
      </c>
    </row>
    <row r="1324" spans="1:11">
      <c r="A1324" s="8">
        <v>44119</v>
      </c>
      <c r="B1324">
        <v>203.3261</v>
      </c>
      <c r="C1324">
        <v>204.179</v>
      </c>
      <c r="D1324">
        <v>200.6294</v>
      </c>
      <c r="E1324">
        <v>202.47309999999999</v>
      </c>
      <c r="F1324">
        <v>2531000</v>
      </c>
      <c r="G1324" t="s">
        <v>18</v>
      </c>
      <c r="H1324" t="s">
        <v>18</v>
      </c>
      <c r="I1324" t="s">
        <v>29</v>
      </c>
      <c r="J1324" t="s">
        <v>30</v>
      </c>
      <c r="K1324" t="s">
        <v>31</v>
      </c>
    </row>
    <row r="1325" spans="1:11">
      <c r="A1325" s="8">
        <v>44120</v>
      </c>
      <c r="B1325">
        <v>202.76599999999999</v>
      </c>
      <c r="C1325">
        <v>206.04849999999999</v>
      </c>
      <c r="D1325">
        <v>201.4306</v>
      </c>
      <c r="E1325">
        <v>203.0848</v>
      </c>
      <c r="F1325">
        <v>2059300</v>
      </c>
      <c r="G1325" t="s">
        <v>18</v>
      </c>
      <c r="H1325" t="s">
        <v>18</v>
      </c>
      <c r="I1325" t="s">
        <v>29</v>
      </c>
      <c r="J1325" t="s">
        <v>30</v>
      </c>
      <c r="K1325" t="s">
        <v>31</v>
      </c>
    </row>
    <row r="1326" spans="1:11">
      <c r="A1326" s="8">
        <v>44123</v>
      </c>
      <c r="B1326">
        <v>203.50700000000001</v>
      </c>
      <c r="C1326">
        <v>204.5667</v>
      </c>
      <c r="D1326">
        <v>198.1653</v>
      </c>
      <c r="E1326">
        <v>198.76840000000001</v>
      </c>
      <c r="F1326">
        <v>2749800</v>
      </c>
      <c r="G1326" t="s">
        <v>18</v>
      </c>
      <c r="H1326" t="s">
        <v>18</v>
      </c>
      <c r="I1326" t="s">
        <v>29</v>
      </c>
      <c r="J1326" t="s">
        <v>30</v>
      </c>
      <c r="K1326" t="s">
        <v>31</v>
      </c>
    </row>
    <row r="1327" spans="1:11">
      <c r="A1327" s="8">
        <v>44124</v>
      </c>
      <c r="B1327">
        <v>199.07</v>
      </c>
      <c r="C1327">
        <v>200.65520000000001</v>
      </c>
      <c r="D1327">
        <v>197.6053</v>
      </c>
      <c r="E1327">
        <v>199.1044</v>
      </c>
      <c r="F1327">
        <v>1950100</v>
      </c>
      <c r="G1327" t="s">
        <v>18</v>
      </c>
      <c r="H1327" t="s">
        <v>18</v>
      </c>
      <c r="I1327" t="s">
        <v>29</v>
      </c>
      <c r="J1327" t="s">
        <v>30</v>
      </c>
      <c r="K1327" t="s">
        <v>31</v>
      </c>
    </row>
    <row r="1328" spans="1:11">
      <c r="A1328" s="8">
        <v>44125</v>
      </c>
      <c r="B1328">
        <v>197.69139999999999</v>
      </c>
      <c r="C1328">
        <v>199.113</v>
      </c>
      <c r="D1328">
        <v>196.03729999999999</v>
      </c>
      <c r="E1328">
        <v>197.26929999999999</v>
      </c>
      <c r="F1328">
        <v>1978700</v>
      </c>
      <c r="G1328" t="s">
        <v>18</v>
      </c>
      <c r="H1328" t="s">
        <v>18</v>
      </c>
      <c r="I1328" t="s">
        <v>29</v>
      </c>
      <c r="J1328" t="s">
        <v>30</v>
      </c>
      <c r="K1328" t="s">
        <v>31</v>
      </c>
    </row>
    <row r="1329" spans="1:11">
      <c r="A1329" s="8">
        <v>44126</v>
      </c>
      <c r="B1329">
        <v>196.5198</v>
      </c>
      <c r="C1329">
        <v>198.09639999999999</v>
      </c>
      <c r="D1329">
        <v>194.8484</v>
      </c>
      <c r="E1329">
        <v>196.41640000000001</v>
      </c>
      <c r="F1329">
        <v>2172900</v>
      </c>
      <c r="G1329" t="s">
        <v>18</v>
      </c>
      <c r="H1329" t="s">
        <v>18</v>
      </c>
      <c r="I1329" t="s">
        <v>29</v>
      </c>
      <c r="J1329" t="s">
        <v>30</v>
      </c>
      <c r="K1329" t="s">
        <v>31</v>
      </c>
    </row>
    <row r="1330" spans="1:11">
      <c r="A1330" s="8">
        <v>44127</v>
      </c>
      <c r="B1330">
        <v>197.054</v>
      </c>
      <c r="C1330">
        <v>198.21709999999999</v>
      </c>
      <c r="D1330">
        <v>194.96899999999999</v>
      </c>
      <c r="E1330">
        <v>195.7099</v>
      </c>
      <c r="F1330">
        <v>2104200</v>
      </c>
      <c r="G1330" t="s">
        <v>18</v>
      </c>
      <c r="H1330" t="s">
        <v>18</v>
      </c>
      <c r="I1330" t="s">
        <v>29</v>
      </c>
      <c r="J1330" t="s">
        <v>30</v>
      </c>
      <c r="K1330" t="s">
        <v>31</v>
      </c>
    </row>
    <row r="1331" spans="1:11">
      <c r="A1331" s="8">
        <v>44130</v>
      </c>
      <c r="B1331">
        <v>194.7277</v>
      </c>
      <c r="C1331">
        <v>196.6318</v>
      </c>
      <c r="D1331">
        <v>191.08340000000001</v>
      </c>
      <c r="E1331">
        <v>193.7542</v>
      </c>
      <c r="F1331">
        <v>3087100</v>
      </c>
      <c r="G1331" t="s">
        <v>18</v>
      </c>
      <c r="H1331" t="s">
        <v>18</v>
      </c>
      <c r="I1331" t="s">
        <v>29</v>
      </c>
      <c r="J1331" t="s">
        <v>30</v>
      </c>
      <c r="K1331" t="s">
        <v>31</v>
      </c>
    </row>
    <row r="1332" spans="1:11">
      <c r="A1332" s="8">
        <v>44131</v>
      </c>
      <c r="B1332">
        <v>193.9007</v>
      </c>
      <c r="C1332">
        <v>194.66739999999999</v>
      </c>
      <c r="D1332">
        <v>192.2465</v>
      </c>
      <c r="E1332">
        <v>192.5222</v>
      </c>
      <c r="F1332">
        <v>1934400</v>
      </c>
      <c r="G1332" t="s">
        <v>18</v>
      </c>
      <c r="H1332" t="s">
        <v>18</v>
      </c>
      <c r="I1332" t="s">
        <v>29</v>
      </c>
      <c r="J1332" t="s">
        <v>30</v>
      </c>
      <c r="K1332" t="s">
        <v>31</v>
      </c>
    </row>
    <row r="1333" spans="1:11">
      <c r="A1333" s="8">
        <v>44132</v>
      </c>
      <c r="B1333">
        <v>188.6969</v>
      </c>
      <c r="C1333">
        <v>190.45439999999999</v>
      </c>
      <c r="D1333">
        <v>186.03469999999999</v>
      </c>
      <c r="E1333">
        <v>186.42240000000001</v>
      </c>
      <c r="F1333">
        <v>2874000</v>
      </c>
      <c r="G1333" t="s">
        <v>18</v>
      </c>
      <c r="H1333" t="s">
        <v>18</v>
      </c>
      <c r="I1333" t="s">
        <v>29</v>
      </c>
      <c r="J1333" t="s">
        <v>30</v>
      </c>
      <c r="K1333" t="s">
        <v>31</v>
      </c>
    </row>
    <row r="1334" spans="1:11">
      <c r="A1334" s="8">
        <v>44133</v>
      </c>
      <c r="B1334">
        <v>184.0532</v>
      </c>
      <c r="C1334">
        <v>189.82560000000001</v>
      </c>
      <c r="D1334">
        <v>181.167</v>
      </c>
      <c r="E1334">
        <v>187.66309999999999</v>
      </c>
      <c r="F1334">
        <v>2994100</v>
      </c>
      <c r="G1334" t="s">
        <v>18</v>
      </c>
      <c r="H1334" t="s">
        <v>18</v>
      </c>
      <c r="I1334" t="s">
        <v>29</v>
      </c>
      <c r="J1334" t="s">
        <v>30</v>
      </c>
      <c r="K1334" t="s">
        <v>31</v>
      </c>
    </row>
    <row r="1335" spans="1:11">
      <c r="A1335" s="8">
        <v>44134</v>
      </c>
      <c r="B1335">
        <v>186.28460000000001</v>
      </c>
      <c r="C1335">
        <v>187.1892</v>
      </c>
      <c r="D1335">
        <v>184.33750000000001</v>
      </c>
      <c r="E1335">
        <v>186.9049</v>
      </c>
      <c r="F1335">
        <v>3262500</v>
      </c>
      <c r="G1335" t="s">
        <v>18</v>
      </c>
      <c r="H1335" t="s">
        <v>18</v>
      </c>
      <c r="I1335" t="s">
        <v>29</v>
      </c>
      <c r="J1335" t="s">
        <v>30</v>
      </c>
      <c r="K1335" t="s">
        <v>31</v>
      </c>
    </row>
    <row r="1336" spans="1:11">
      <c r="A1336" s="8">
        <v>44137</v>
      </c>
      <c r="B1336">
        <v>190.8852</v>
      </c>
      <c r="C1336">
        <v>191.5831</v>
      </c>
      <c r="D1336">
        <v>187.12889999999999</v>
      </c>
      <c r="E1336">
        <v>189.72210000000001</v>
      </c>
      <c r="F1336">
        <v>2029000</v>
      </c>
      <c r="G1336" t="s">
        <v>18</v>
      </c>
      <c r="H1336" t="s">
        <v>18</v>
      </c>
      <c r="I1336" t="s">
        <v>29</v>
      </c>
      <c r="J1336" t="s">
        <v>30</v>
      </c>
      <c r="K1336" t="s">
        <v>31</v>
      </c>
    </row>
    <row r="1337" spans="1:11">
      <c r="A1337" s="8">
        <v>44138</v>
      </c>
      <c r="B1337">
        <v>191.05760000000001</v>
      </c>
      <c r="C1337">
        <v>192.19479999999999</v>
      </c>
      <c r="D1337">
        <v>188.21440000000001</v>
      </c>
      <c r="E1337">
        <v>189.59289999999999</v>
      </c>
      <c r="F1337">
        <v>2533600</v>
      </c>
      <c r="G1337" t="s">
        <v>18</v>
      </c>
      <c r="H1337" t="s">
        <v>18</v>
      </c>
      <c r="I1337" t="s">
        <v>29</v>
      </c>
      <c r="J1337" t="s">
        <v>30</v>
      </c>
      <c r="K1337" t="s">
        <v>31</v>
      </c>
    </row>
    <row r="1338" spans="1:11">
      <c r="A1338" s="8">
        <v>44139</v>
      </c>
      <c r="B1338">
        <v>194.96029999999999</v>
      </c>
      <c r="C1338">
        <v>203.30879999999999</v>
      </c>
      <c r="D1338">
        <v>193.93510000000001</v>
      </c>
      <c r="E1338">
        <v>198.441</v>
      </c>
      <c r="F1338">
        <v>3810000</v>
      </c>
      <c r="G1338" t="s">
        <v>18</v>
      </c>
      <c r="H1338" t="s">
        <v>18</v>
      </c>
      <c r="I1338" t="s">
        <v>29</v>
      </c>
      <c r="J1338" t="s">
        <v>30</v>
      </c>
      <c r="K1338" t="s">
        <v>31</v>
      </c>
    </row>
    <row r="1339" spans="1:11">
      <c r="A1339" s="8">
        <v>44140</v>
      </c>
      <c r="B1339">
        <v>201.40479999999999</v>
      </c>
      <c r="C1339">
        <v>201.45650000000001</v>
      </c>
      <c r="D1339">
        <v>198.1567</v>
      </c>
      <c r="E1339">
        <v>199.85400000000001</v>
      </c>
      <c r="F1339">
        <v>2070300</v>
      </c>
      <c r="G1339" t="s">
        <v>18</v>
      </c>
      <c r="H1339" t="s">
        <v>18</v>
      </c>
      <c r="I1339" t="s">
        <v>29</v>
      </c>
      <c r="J1339" t="s">
        <v>30</v>
      </c>
      <c r="K1339" t="s">
        <v>31</v>
      </c>
    </row>
    <row r="1340" spans="1:11">
      <c r="A1340" s="8">
        <v>44141</v>
      </c>
      <c r="B1340">
        <v>200.4485</v>
      </c>
      <c r="C1340">
        <v>200.92230000000001</v>
      </c>
      <c r="D1340">
        <v>198.19120000000001</v>
      </c>
      <c r="E1340">
        <v>199.59549999999999</v>
      </c>
      <c r="F1340">
        <v>2028500</v>
      </c>
      <c r="G1340" t="s">
        <v>18</v>
      </c>
      <c r="H1340" t="s">
        <v>18</v>
      </c>
      <c r="I1340" t="s">
        <v>29</v>
      </c>
      <c r="J1340" t="s">
        <v>30</v>
      </c>
      <c r="K1340" t="s">
        <v>31</v>
      </c>
    </row>
    <row r="1341" spans="1:11">
      <c r="A1341" s="8">
        <v>44144</v>
      </c>
      <c r="B1341">
        <v>209.30510000000001</v>
      </c>
      <c r="C1341">
        <v>210.9076</v>
      </c>
      <c r="D1341">
        <v>201.60290000000001</v>
      </c>
      <c r="E1341">
        <v>202.46440000000001</v>
      </c>
      <c r="F1341">
        <v>2996200</v>
      </c>
      <c r="G1341" t="s">
        <v>18</v>
      </c>
      <c r="H1341" t="s">
        <v>18</v>
      </c>
      <c r="I1341" t="s">
        <v>29</v>
      </c>
      <c r="J1341" t="s">
        <v>30</v>
      </c>
      <c r="K1341" t="s">
        <v>31</v>
      </c>
    </row>
    <row r="1342" spans="1:11">
      <c r="A1342" s="8">
        <v>44145</v>
      </c>
      <c r="B1342">
        <v>210.2184</v>
      </c>
      <c r="C1342">
        <v>211.80369999999999</v>
      </c>
      <c r="D1342">
        <v>206.31559999999999</v>
      </c>
      <c r="E1342">
        <v>208.1507</v>
      </c>
      <c r="F1342">
        <v>3742800</v>
      </c>
      <c r="G1342" t="s">
        <v>18</v>
      </c>
      <c r="H1342" t="s">
        <v>18</v>
      </c>
      <c r="I1342" t="s">
        <v>29</v>
      </c>
      <c r="J1342" t="s">
        <v>30</v>
      </c>
      <c r="K1342" t="s">
        <v>31</v>
      </c>
    </row>
    <row r="1343" spans="1:11">
      <c r="A1343" s="8">
        <v>44146</v>
      </c>
      <c r="B1343">
        <v>208.9434</v>
      </c>
      <c r="C1343">
        <v>211.65719999999999</v>
      </c>
      <c r="D1343">
        <v>205.47989999999999</v>
      </c>
      <c r="E1343">
        <v>207.36670000000001</v>
      </c>
      <c r="F1343">
        <v>2244800</v>
      </c>
      <c r="G1343" t="s">
        <v>18</v>
      </c>
      <c r="H1343" t="s">
        <v>18</v>
      </c>
      <c r="I1343" t="s">
        <v>29</v>
      </c>
      <c r="J1343" t="s">
        <v>30</v>
      </c>
      <c r="K1343" t="s">
        <v>31</v>
      </c>
    </row>
    <row r="1344" spans="1:11">
      <c r="A1344" s="8">
        <v>44147</v>
      </c>
      <c r="B1344">
        <v>207.24610000000001</v>
      </c>
      <c r="C1344">
        <v>207.53899999999999</v>
      </c>
      <c r="D1344">
        <v>203.01589999999999</v>
      </c>
      <c r="E1344">
        <v>204.3082</v>
      </c>
      <c r="F1344">
        <v>2438200</v>
      </c>
      <c r="G1344" t="s">
        <v>18</v>
      </c>
      <c r="H1344" t="s">
        <v>18</v>
      </c>
      <c r="I1344" t="s">
        <v>29</v>
      </c>
      <c r="J1344" t="s">
        <v>30</v>
      </c>
      <c r="K1344" t="s">
        <v>31</v>
      </c>
    </row>
    <row r="1345" spans="1:11">
      <c r="A1345" s="8">
        <v>44148</v>
      </c>
      <c r="B1345">
        <v>205.47919999999999</v>
      </c>
      <c r="C1345">
        <v>206.9538</v>
      </c>
      <c r="D1345">
        <v>203.8398</v>
      </c>
      <c r="E1345">
        <v>205.8869</v>
      </c>
      <c r="F1345">
        <v>1767100</v>
      </c>
      <c r="G1345" t="s">
        <v>32</v>
      </c>
      <c r="H1345" t="s">
        <v>18</v>
      </c>
      <c r="I1345" t="s">
        <v>29</v>
      </c>
      <c r="J1345" t="s">
        <v>30</v>
      </c>
      <c r="K1345" t="s">
        <v>31</v>
      </c>
    </row>
    <row r="1346" spans="1:11">
      <c r="A1346" s="8">
        <v>44151</v>
      </c>
      <c r="B1346">
        <v>205.93889999999999</v>
      </c>
      <c r="C1346">
        <v>208.02070000000001</v>
      </c>
      <c r="D1346">
        <v>204.06530000000001</v>
      </c>
      <c r="E1346">
        <v>205.27969999999999</v>
      </c>
      <c r="F1346">
        <v>2069200</v>
      </c>
      <c r="G1346" t="s">
        <v>18</v>
      </c>
      <c r="H1346" t="s">
        <v>18</v>
      </c>
      <c r="I1346" t="s">
        <v>29</v>
      </c>
      <c r="J1346" t="s">
        <v>30</v>
      </c>
      <c r="K1346" t="s">
        <v>31</v>
      </c>
    </row>
    <row r="1347" spans="1:11">
      <c r="A1347" s="8">
        <v>44152</v>
      </c>
      <c r="B1347">
        <v>203.8485</v>
      </c>
      <c r="C1347">
        <v>205.51390000000001</v>
      </c>
      <c r="D1347">
        <v>201.3417</v>
      </c>
      <c r="E1347">
        <v>201.61930000000001</v>
      </c>
      <c r="F1347">
        <v>1935100</v>
      </c>
      <c r="G1347" t="s">
        <v>18</v>
      </c>
      <c r="H1347" t="s">
        <v>18</v>
      </c>
      <c r="I1347" t="s">
        <v>29</v>
      </c>
      <c r="J1347" t="s">
        <v>30</v>
      </c>
      <c r="K1347" t="s">
        <v>31</v>
      </c>
    </row>
    <row r="1348" spans="1:11">
      <c r="A1348" s="8">
        <v>44153</v>
      </c>
      <c r="B1348">
        <v>203.01580000000001</v>
      </c>
      <c r="C1348">
        <v>203.29329999999999</v>
      </c>
      <c r="D1348">
        <v>197.45570000000001</v>
      </c>
      <c r="E1348">
        <v>197.5598</v>
      </c>
      <c r="F1348">
        <v>2466200</v>
      </c>
      <c r="G1348" t="s">
        <v>18</v>
      </c>
      <c r="H1348" t="s">
        <v>18</v>
      </c>
      <c r="I1348" t="s">
        <v>29</v>
      </c>
      <c r="J1348" t="s">
        <v>30</v>
      </c>
      <c r="K1348" t="s">
        <v>31</v>
      </c>
    </row>
    <row r="1349" spans="1:11">
      <c r="A1349" s="8">
        <v>44154</v>
      </c>
      <c r="B1349">
        <v>196.87459999999999</v>
      </c>
      <c r="C1349">
        <v>196.87459999999999</v>
      </c>
      <c r="D1349">
        <v>193.9427</v>
      </c>
      <c r="E1349">
        <v>194.87950000000001</v>
      </c>
      <c r="F1349">
        <v>2595700</v>
      </c>
      <c r="G1349" t="s">
        <v>18</v>
      </c>
      <c r="H1349" t="s">
        <v>18</v>
      </c>
      <c r="I1349" t="s">
        <v>29</v>
      </c>
      <c r="J1349" t="s">
        <v>30</v>
      </c>
      <c r="K1349" t="s">
        <v>31</v>
      </c>
    </row>
    <row r="1350" spans="1:11">
      <c r="A1350" s="8">
        <v>44155</v>
      </c>
      <c r="B1350">
        <v>193.62180000000001</v>
      </c>
      <c r="C1350">
        <v>195.24379999999999</v>
      </c>
      <c r="D1350">
        <v>192.11250000000001</v>
      </c>
      <c r="E1350">
        <v>193.57839999999999</v>
      </c>
      <c r="F1350">
        <v>2956200</v>
      </c>
      <c r="G1350" t="s">
        <v>18</v>
      </c>
      <c r="H1350" t="s">
        <v>18</v>
      </c>
      <c r="I1350" t="s">
        <v>29</v>
      </c>
      <c r="J1350" t="s">
        <v>30</v>
      </c>
      <c r="K1350" t="s">
        <v>31</v>
      </c>
    </row>
    <row r="1351" spans="1:11">
      <c r="A1351" s="8">
        <v>44158</v>
      </c>
      <c r="B1351">
        <v>192.6156</v>
      </c>
      <c r="C1351">
        <v>193.57839999999999</v>
      </c>
      <c r="D1351">
        <v>191.12370000000001</v>
      </c>
      <c r="E1351">
        <v>192.7544</v>
      </c>
      <c r="F1351">
        <v>2032600</v>
      </c>
      <c r="G1351" t="s">
        <v>18</v>
      </c>
      <c r="H1351" t="s">
        <v>18</v>
      </c>
      <c r="I1351" t="s">
        <v>29</v>
      </c>
      <c r="J1351" t="s">
        <v>30</v>
      </c>
      <c r="K1351" t="s">
        <v>31</v>
      </c>
    </row>
    <row r="1352" spans="1:11">
      <c r="A1352" s="8">
        <v>44159</v>
      </c>
      <c r="B1352">
        <v>192.9539</v>
      </c>
      <c r="C1352">
        <v>193.4744</v>
      </c>
      <c r="D1352">
        <v>190.67259999999999</v>
      </c>
      <c r="E1352">
        <v>191.2278</v>
      </c>
      <c r="F1352">
        <v>3198300</v>
      </c>
      <c r="G1352" t="s">
        <v>18</v>
      </c>
      <c r="H1352" t="s">
        <v>18</v>
      </c>
      <c r="I1352" t="s">
        <v>29</v>
      </c>
      <c r="J1352" t="s">
        <v>30</v>
      </c>
      <c r="K1352" t="s">
        <v>31</v>
      </c>
    </row>
    <row r="1353" spans="1:11">
      <c r="A1353" s="8">
        <v>44160</v>
      </c>
      <c r="B1353">
        <v>191.78290000000001</v>
      </c>
      <c r="C1353">
        <v>194.09880000000001</v>
      </c>
      <c r="D1353">
        <v>189.89189999999999</v>
      </c>
      <c r="E1353">
        <v>191.0976</v>
      </c>
      <c r="F1353">
        <v>2550300</v>
      </c>
      <c r="G1353" t="s">
        <v>18</v>
      </c>
      <c r="H1353" t="s">
        <v>18</v>
      </c>
      <c r="I1353" t="s">
        <v>29</v>
      </c>
      <c r="J1353" t="s">
        <v>30</v>
      </c>
      <c r="K1353" t="s">
        <v>31</v>
      </c>
    </row>
    <row r="1354" spans="1:11">
      <c r="A1354" s="8">
        <v>44162</v>
      </c>
      <c r="B1354">
        <v>192.05179999999999</v>
      </c>
      <c r="C1354">
        <v>196.21530000000001</v>
      </c>
      <c r="D1354">
        <v>192.03440000000001</v>
      </c>
      <c r="E1354">
        <v>195.0009</v>
      </c>
      <c r="F1354">
        <v>1698300</v>
      </c>
      <c r="G1354" t="s">
        <v>18</v>
      </c>
      <c r="H1354" t="s">
        <v>18</v>
      </c>
      <c r="I1354" t="s">
        <v>29</v>
      </c>
      <c r="J1354" t="s">
        <v>30</v>
      </c>
      <c r="K1354" t="s">
        <v>31</v>
      </c>
    </row>
    <row r="1355" spans="1:11">
      <c r="A1355" s="8">
        <v>44165</v>
      </c>
      <c r="B1355">
        <v>194.58459999999999</v>
      </c>
      <c r="C1355">
        <v>195.40860000000001</v>
      </c>
      <c r="D1355">
        <v>190.35169999999999</v>
      </c>
      <c r="E1355">
        <v>192.59819999999999</v>
      </c>
      <c r="F1355">
        <v>4857700</v>
      </c>
      <c r="G1355" t="s">
        <v>18</v>
      </c>
      <c r="H1355" t="s">
        <v>18</v>
      </c>
      <c r="I1355" t="s">
        <v>29</v>
      </c>
      <c r="J1355" t="s">
        <v>30</v>
      </c>
      <c r="K1355" t="s">
        <v>31</v>
      </c>
    </row>
    <row r="1356" spans="1:11">
      <c r="A1356" s="8">
        <v>44166</v>
      </c>
      <c r="B1356">
        <v>195.0617</v>
      </c>
      <c r="C1356">
        <v>195.8424</v>
      </c>
      <c r="D1356">
        <v>193.18809999999999</v>
      </c>
      <c r="E1356">
        <v>195.23519999999999</v>
      </c>
      <c r="F1356">
        <v>3050600</v>
      </c>
      <c r="G1356" t="s">
        <v>18</v>
      </c>
      <c r="H1356" t="s">
        <v>18</v>
      </c>
      <c r="I1356" t="s">
        <v>29</v>
      </c>
      <c r="J1356" t="s">
        <v>30</v>
      </c>
      <c r="K1356" t="s">
        <v>31</v>
      </c>
    </row>
    <row r="1357" spans="1:11">
      <c r="A1357" s="8">
        <v>44167</v>
      </c>
      <c r="B1357">
        <v>195.23509999999999</v>
      </c>
      <c r="C1357">
        <v>199.57220000000001</v>
      </c>
      <c r="D1357">
        <v>194.82749999999999</v>
      </c>
      <c r="E1357">
        <v>196.5189</v>
      </c>
      <c r="F1357">
        <v>2641200</v>
      </c>
      <c r="G1357" t="s">
        <v>18</v>
      </c>
      <c r="H1357" t="s">
        <v>18</v>
      </c>
      <c r="I1357" t="s">
        <v>29</v>
      </c>
      <c r="J1357" t="s">
        <v>30</v>
      </c>
      <c r="K1357" t="s">
        <v>31</v>
      </c>
    </row>
    <row r="1358" spans="1:11">
      <c r="A1358" s="8">
        <v>44168</v>
      </c>
      <c r="B1358">
        <v>196.03319999999999</v>
      </c>
      <c r="C1358">
        <v>198.1583</v>
      </c>
      <c r="D1358">
        <v>195.61680000000001</v>
      </c>
      <c r="E1358">
        <v>196.82249999999999</v>
      </c>
      <c r="F1358">
        <v>2167800</v>
      </c>
      <c r="G1358" t="s">
        <v>18</v>
      </c>
      <c r="H1358" t="s">
        <v>18</v>
      </c>
      <c r="I1358" t="s">
        <v>29</v>
      </c>
      <c r="J1358" t="s">
        <v>30</v>
      </c>
      <c r="K1358" t="s">
        <v>31</v>
      </c>
    </row>
    <row r="1359" spans="1:11">
      <c r="A1359" s="8">
        <v>44169</v>
      </c>
      <c r="B1359">
        <v>195.81630000000001</v>
      </c>
      <c r="C1359">
        <v>199.78899999999999</v>
      </c>
      <c r="D1359">
        <v>195.81630000000001</v>
      </c>
      <c r="E1359">
        <v>198.8175</v>
      </c>
      <c r="F1359">
        <v>2008800</v>
      </c>
      <c r="G1359" t="s">
        <v>18</v>
      </c>
      <c r="H1359" t="s">
        <v>18</v>
      </c>
      <c r="I1359" t="s">
        <v>29</v>
      </c>
      <c r="J1359" t="s">
        <v>30</v>
      </c>
      <c r="K1359" t="s">
        <v>31</v>
      </c>
    </row>
    <row r="1360" spans="1:11">
      <c r="A1360" s="8">
        <v>44172</v>
      </c>
      <c r="B1360">
        <v>198.6354</v>
      </c>
      <c r="C1360">
        <v>198.8175</v>
      </c>
      <c r="D1360">
        <v>195.2612</v>
      </c>
      <c r="E1360">
        <v>196.42349999999999</v>
      </c>
      <c r="F1360">
        <v>2250300</v>
      </c>
      <c r="G1360" t="s">
        <v>18</v>
      </c>
      <c r="H1360" t="s">
        <v>18</v>
      </c>
      <c r="I1360" t="s">
        <v>29</v>
      </c>
      <c r="J1360" t="s">
        <v>30</v>
      </c>
      <c r="K1360" t="s">
        <v>31</v>
      </c>
    </row>
    <row r="1361" spans="1:11">
      <c r="A1361" s="8">
        <v>44173</v>
      </c>
      <c r="B1361">
        <v>198.64400000000001</v>
      </c>
      <c r="C1361">
        <v>198.72210000000001</v>
      </c>
      <c r="D1361">
        <v>196.33680000000001</v>
      </c>
      <c r="E1361">
        <v>198.58330000000001</v>
      </c>
      <c r="F1361">
        <v>2124500</v>
      </c>
      <c r="G1361" t="s">
        <v>18</v>
      </c>
      <c r="H1361" t="s">
        <v>18</v>
      </c>
      <c r="I1361" t="s">
        <v>29</v>
      </c>
      <c r="J1361" t="s">
        <v>30</v>
      </c>
      <c r="K1361" t="s">
        <v>31</v>
      </c>
    </row>
    <row r="1362" spans="1:11">
      <c r="A1362" s="8">
        <v>44174</v>
      </c>
      <c r="B1362">
        <v>199.31200000000001</v>
      </c>
      <c r="C1362">
        <v>200.88200000000001</v>
      </c>
      <c r="D1362">
        <v>197.66390000000001</v>
      </c>
      <c r="E1362">
        <v>199.37270000000001</v>
      </c>
      <c r="F1362">
        <v>2210000</v>
      </c>
      <c r="G1362" t="s">
        <v>18</v>
      </c>
      <c r="H1362" t="s">
        <v>18</v>
      </c>
      <c r="I1362" t="s">
        <v>29</v>
      </c>
      <c r="J1362" t="s">
        <v>30</v>
      </c>
      <c r="K1362" t="s">
        <v>31</v>
      </c>
    </row>
    <row r="1363" spans="1:11">
      <c r="A1363" s="8">
        <v>44175</v>
      </c>
      <c r="B1363">
        <v>199.17320000000001</v>
      </c>
      <c r="C1363">
        <v>199.50280000000001</v>
      </c>
      <c r="D1363">
        <v>197.35159999999999</v>
      </c>
      <c r="E1363">
        <v>197.9067</v>
      </c>
      <c r="F1363">
        <v>1558100</v>
      </c>
      <c r="G1363" t="s">
        <v>18</v>
      </c>
      <c r="H1363" t="s">
        <v>18</v>
      </c>
      <c r="I1363" t="s">
        <v>29</v>
      </c>
      <c r="J1363" t="s">
        <v>30</v>
      </c>
      <c r="K1363" t="s">
        <v>31</v>
      </c>
    </row>
    <row r="1364" spans="1:11">
      <c r="A1364" s="8">
        <v>44176</v>
      </c>
      <c r="B1364">
        <v>196.4409</v>
      </c>
      <c r="C1364">
        <v>197.59450000000001</v>
      </c>
      <c r="D1364">
        <v>195.59950000000001</v>
      </c>
      <c r="E1364">
        <v>197.2475</v>
      </c>
      <c r="F1364">
        <v>2019300</v>
      </c>
      <c r="G1364" t="s">
        <v>18</v>
      </c>
      <c r="H1364" t="s">
        <v>18</v>
      </c>
      <c r="I1364" t="s">
        <v>29</v>
      </c>
      <c r="J1364" t="s">
        <v>30</v>
      </c>
      <c r="K1364" t="s">
        <v>31</v>
      </c>
    </row>
    <row r="1365" spans="1:11">
      <c r="A1365" s="8">
        <v>44179</v>
      </c>
      <c r="B1365">
        <v>199.05170000000001</v>
      </c>
      <c r="C1365">
        <v>201.4024</v>
      </c>
      <c r="D1365">
        <v>197.40369999999999</v>
      </c>
      <c r="E1365">
        <v>199.03440000000001</v>
      </c>
      <c r="F1365">
        <v>2904700</v>
      </c>
      <c r="G1365" t="s">
        <v>18</v>
      </c>
      <c r="H1365" t="s">
        <v>18</v>
      </c>
      <c r="I1365" t="s">
        <v>29</v>
      </c>
      <c r="J1365" t="s">
        <v>30</v>
      </c>
      <c r="K1365" t="s">
        <v>31</v>
      </c>
    </row>
    <row r="1366" spans="1:11">
      <c r="A1366" s="8">
        <v>44180</v>
      </c>
      <c r="B1366">
        <v>198.64400000000001</v>
      </c>
      <c r="C1366">
        <v>200.613</v>
      </c>
      <c r="D1366">
        <v>196.9006</v>
      </c>
      <c r="E1366">
        <v>199.96250000000001</v>
      </c>
      <c r="F1366">
        <v>2566600</v>
      </c>
      <c r="G1366" t="s">
        <v>18</v>
      </c>
      <c r="H1366" t="s">
        <v>18</v>
      </c>
      <c r="I1366" t="s">
        <v>29</v>
      </c>
      <c r="J1366" t="s">
        <v>30</v>
      </c>
      <c r="K1366" t="s">
        <v>31</v>
      </c>
    </row>
    <row r="1367" spans="1:11">
      <c r="A1367" s="8">
        <v>44181</v>
      </c>
      <c r="B1367">
        <v>199.4941</v>
      </c>
      <c r="C1367">
        <v>200.6131</v>
      </c>
      <c r="D1367">
        <v>197.86340000000001</v>
      </c>
      <c r="E1367">
        <v>198.14959999999999</v>
      </c>
      <c r="F1367">
        <v>2589100</v>
      </c>
      <c r="G1367" t="s">
        <v>18</v>
      </c>
      <c r="H1367" t="s">
        <v>18</v>
      </c>
      <c r="I1367" t="s">
        <v>29</v>
      </c>
      <c r="J1367" t="s">
        <v>30</v>
      </c>
      <c r="K1367" t="s">
        <v>31</v>
      </c>
    </row>
    <row r="1368" spans="1:11">
      <c r="A1368" s="8">
        <v>44182</v>
      </c>
      <c r="B1368">
        <v>198.73949999999999</v>
      </c>
      <c r="C1368">
        <v>200.69980000000001</v>
      </c>
      <c r="D1368">
        <v>198.4879</v>
      </c>
      <c r="E1368">
        <v>200.57839999999999</v>
      </c>
      <c r="F1368">
        <v>2510400</v>
      </c>
      <c r="G1368" t="s">
        <v>18</v>
      </c>
      <c r="H1368" t="s">
        <v>18</v>
      </c>
      <c r="I1368" t="s">
        <v>29</v>
      </c>
      <c r="J1368" t="s">
        <v>30</v>
      </c>
      <c r="K1368" t="s">
        <v>31</v>
      </c>
    </row>
    <row r="1369" spans="1:11">
      <c r="A1369" s="8">
        <v>44183</v>
      </c>
      <c r="B1369">
        <v>201.2723</v>
      </c>
      <c r="C1369">
        <v>201.2723</v>
      </c>
      <c r="D1369">
        <v>197.1174</v>
      </c>
      <c r="E1369">
        <v>198.19300000000001</v>
      </c>
      <c r="F1369">
        <v>5888900</v>
      </c>
      <c r="G1369" t="s">
        <v>18</v>
      </c>
      <c r="H1369" t="s">
        <v>18</v>
      </c>
      <c r="I1369" t="s">
        <v>29</v>
      </c>
      <c r="J1369" t="s">
        <v>30</v>
      </c>
      <c r="K1369" t="s">
        <v>31</v>
      </c>
    </row>
    <row r="1370" spans="1:11">
      <c r="A1370" s="8">
        <v>44186</v>
      </c>
      <c r="B1370">
        <v>195.75559999999999</v>
      </c>
      <c r="C1370">
        <v>197.7159</v>
      </c>
      <c r="D1370">
        <v>192.19919999999999</v>
      </c>
      <c r="E1370">
        <v>197.1695</v>
      </c>
      <c r="F1370">
        <v>2311400</v>
      </c>
      <c r="G1370" t="s">
        <v>18</v>
      </c>
      <c r="H1370" t="s">
        <v>18</v>
      </c>
      <c r="I1370" t="s">
        <v>29</v>
      </c>
      <c r="J1370" t="s">
        <v>30</v>
      </c>
      <c r="K1370" t="s">
        <v>31</v>
      </c>
    </row>
    <row r="1371" spans="1:11">
      <c r="A1371" s="8">
        <v>44187</v>
      </c>
      <c r="B1371">
        <v>195.7903</v>
      </c>
      <c r="C1371">
        <v>196.4495</v>
      </c>
      <c r="D1371">
        <v>190.8981</v>
      </c>
      <c r="E1371">
        <v>191.6875</v>
      </c>
      <c r="F1371">
        <v>3571600</v>
      </c>
      <c r="G1371" t="s">
        <v>18</v>
      </c>
      <c r="H1371" t="s">
        <v>18</v>
      </c>
      <c r="I1371" t="s">
        <v>29</v>
      </c>
      <c r="J1371" t="s">
        <v>30</v>
      </c>
      <c r="K1371" t="s">
        <v>31</v>
      </c>
    </row>
    <row r="1372" spans="1:11">
      <c r="A1372" s="8">
        <v>44188</v>
      </c>
      <c r="B1372">
        <v>192.11250000000001</v>
      </c>
      <c r="C1372">
        <v>193.9341</v>
      </c>
      <c r="D1372">
        <v>191.40119999999999</v>
      </c>
      <c r="E1372">
        <v>193.37889999999999</v>
      </c>
      <c r="F1372">
        <v>1763500</v>
      </c>
      <c r="G1372" t="s">
        <v>18</v>
      </c>
      <c r="H1372" t="s">
        <v>18</v>
      </c>
      <c r="I1372" t="s">
        <v>29</v>
      </c>
      <c r="J1372" t="s">
        <v>30</v>
      </c>
      <c r="K1372" t="s">
        <v>31</v>
      </c>
    </row>
    <row r="1373" spans="1:11">
      <c r="A1373" s="8">
        <v>44189</v>
      </c>
      <c r="B1373">
        <v>193.63910000000001</v>
      </c>
      <c r="C1373">
        <v>194.8014</v>
      </c>
      <c r="D1373">
        <v>192.8151</v>
      </c>
      <c r="E1373">
        <v>193.37020000000001</v>
      </c>
      <c r="F1373">
        <v>955400</v>
      </c>
      <c r="G1373" t="s">
        <v>18</v>
      </c>
      <c r="H1373" t="s">
        <v>18</v>
      </c>
      <c r="I1373" t="s">
        <v>29</v>
      </c>
      <c r="J1373" t="s">
        <v>30</v>
      </c>
      <c r="K1373" t="s">
        <v>31</v>
      </c>
    </row>
    <row r="1374" spans="1:11">
      <c r="A1374" s="8">
        <v>44193</v>
      </c>
      <c r="B1374">
        <v>193.45699999999999</v>
      </c>
      <c r="C1374">
        <v>196.81389999999999</v>
      </c>
      <c r="D1374">
        <v>193.45699999999999</v>
      </c>
      <c r="E1374">
        <v>193.9948</v>
      </c>
      <c r="F1374">
        <v>1495100</v>
      </c>
      <c r="G1374" t="s">
        <v>18</v>
      </c>
      <c r="H1374" t="s">
        <v>18</v>
      </c>
      <c r="I1374" t="s">
        <v>29</v>
      </c>
      <c r="J1374" t="s">
        <v>30</v>
      </c>
      <c r="K1374" t="s">
        <v>31</v>
      </c>
    </row>
    <row r="1375" spans="1:11">
      <c r="A1375" s="8">
        <v>44194</v>
      </c>
      <c r="B1375">
        <v>195.92910000000001</v>
      </c>
      <c r="C1375">
        <v>199.04310000000001</v>
      </c>
      <c r="D1375">
        <v>195.4</v>
      </c>
      <c r="E1375">
        <v>196.7878</v>
      </c>
      <c r="F1375">
        <v>1564400</v>
      </c>
      <c r="G1375" t="s">
        <v>18</v>
      </c>
      <c r="H1375" t="s">
        <v>18</v>
      </c>
      <c r="I1375" t="s">
        <v>29</v>
      </c>
      <c r="J1375" t="s">
        <v>30</v>
      </c>
      <c r="K1375" t="s">
        <v>31</v>
      </c>
    </row>
    <row r="1376" spans="1:11">
      <c r="A1376" s="8">
        <v>44195</v>
      </c>
      <c r="B1376">
        <v>197.75059999999999</v>
      </c>
      <c r="C1376">
        <v>198.66139999999999</v>
      </c>
      <c r="D1376">
        <v>196.53630000000001</v>
      </c>
      <c r="E1376">
        <v>197.048</v>
      </c>
      <c r="F1376">
        <v>1891400</v>
      </c>
      <c r="G1376" t="s">
        <v>18</v>
      </c>
      <c r="H1376" t="s">
        <v>18</v>
      </c>
      <c r="I1376" t="s">
        <v>29</v>
      </c>
      <c r="J1376" t="s">
        <v>30</v>
      </c>
      <c r="K1376" t="s">
        <v>31</v>
      </c>
    </row>
    <row r="1377" spans="1:11">
      <c r="A1377" s="8">
        <v>44196</v>
      </c>
      <c r="B1377">
        <v>197.1695</v>
      </c>
      <c r="C1377">
        <v>199.71960000000001</v>
      </c>
      <c r="D1377">
        <v>195.93770000000001</v>
      </c>
      <c r="E1377">
        <v>199.43340000000001</v>
      </c>
      <c r="F1377">
        <v>1821000</v>
      </c>
      <c r="G1377" t="s">
        <v>18</v>
      </c>
      <c r="H1377" t="s">
        <v>18</v>
      </c>
      <c r="I1377" t="s">
        <v>29</v>
      </c>
      <c r="J1377" t="s">
        <v>30</v>
      </c>
      <c r="K1377" t="s">
        <v>31</v>
      </c>
    </row>
    <row r="1378" spans="1:11">
      <c r="A1378" s="8">
        <v>44200</v>
      </c>
      <c r="B1378">
        <v>200.58699999999999</v>
      </c>
      <c r="C1378">
        <v>200.58699999999999</v>
      </c>
      <c r="D1378">
        <v>194.0121</v>
      </c>
      <c r="E1378">
        <v>196.60560000000001</v>
      </c>
      <c r="F1378">
        <v>3088200</v>
      </c>
      <c r="G1378" t="s">
        <v>18</v>
      </c>
      <c r="H1378" t="s">
        <v>18</v>
      </c>
      <c r="I1378" t="s">
        <v>29</v>
      </c>
      <c r="J1378" t="s">
        <v>30</v>
      </c>
      <c r="K1378" t="s">
        <v>31</v>
      </c>
    </row>
    <row r="1379" spans="1:11">
      <c r="A1379" s="8">
        <v>44201</v>
      </c>
      <c r="B1379">
        <v>196.8485</v>
      </c>
      <c r="C1379">
        <v>198.54859999999999</v>
      </c>
      <c r="D1379">
        <v>194.602</v>
      </c>
      <c r="E1379">
        <v>197.5598</v>
      </c>
      <c r="F1379">
        <v>2494000</v>
      </c>
      <c r="G1379" t="s">
        <v>18</v>
      </c>
      <c r="H1379" t="s">
        <v>18</v>
      </c>
      <c r="I1379" t="s">
        <v>29</v>
      </c>
      <c r="J1379" t="s">
        <v>30</v>
      </c>
      <c r="K1379" t="s">
        <v>31</v>
      </c>
    </row>
    <row r="1380" spans="1:11">
      <c r="A1380" s="8">
        <v>44202</v>
      </c>
      <c r="B1380">
        <v>195.16579999999999</v>
      </c>
      <c r="C1380">
        <v>202.56469999999999</v>
      </c>
      <c r="D1380">
        <v>195.16579999999999</v>
      </c>
      <c r="E1380">
        <v>202.3219</v>
      </c>
      <c r="F1380">
        <v>3754800</v>
      </c>
      <c r="G1380" t="s">
        <v>18</v>
      </c>
      <c r="H1380" t="s">
        <v>18</v>
      </c>
      <c r="I1380" t="s">
        <v>29</v>
      </c>
      <c r="J1380" t="s">
        <v>30</v>
      </c>
      <c r="K1380" t="s">
        <v>31</v>
      </c>
    </row>
    <row r="1381" spans="1:11">
      <c r="A1381" s="8">
        <v>44203</v>
      </c>
      <c r="B1381">
        <v>201.11619999999999</v>
      </c>
      <c r="C1381">
        <v>204.16079999999999</v>
      </c>
      <c r="D1381">
        <v>200.77789999999999</v>
      </c>
      <c r="E1381">
        <v>202.9898</v>
      </c>
      <c r="F1381">
        <v>2647800</v>
      </c>
      <c r="G1381" t="s">
        <v>18</v>
      </c>
      <c r="H1381" t="s">
        <v>18</v>
      </c>
      <c r="I1381" t="s">
        <v>29</v>
      </c>
      <c r="J1381" t="s">
        <v>30</v>
      </c>
      <c r="K1381" t="s">
        <v>31</v>
      </c>
    </row>
    <row r="1382" spans="1:11">
      <c r="A1382" s="8">
        <v>44204</v>
      </c>
      <c r="B1382">
        <v>204.29949999999999</v>
      </c>
      <c r="C1382">
        <v>207.18799999999999</v>
      </c>
      <c r="D1382">
        <v>203.9265</v>
      </c>
      <c r="E1382">
        <v>206.86699999999999</v>
      </c>
      <c r="F1382">
        <v>2511100</v>
      </c>
      <c r="G1382" t="s">
        <v>18</v>
      </c>
      <c r="H1382" t="s">
        <v>18</v>
      </c>
      <c r="I1382" t="s">
        <v>29</v>
      </c>
      <c r="J1382" t="s">
        <v>30</v>
      </c>
      <c r="K1382" t="s">
        <v>31</v>
      </c>
    </row>
    <row r="1383" spans="1:11">
      <c r="A1383" s="8">
        <v>44207</v>
      </c>
      <c r="B1383">
        <v>208.17679999999999</v>
      </c>
      <c r="C1383">
        <v>208.4804</v>
      </c>
      <c r="D1383">
        <v>203.34540000000001</v>
      </c>
      <c r="E1383">
        <v>206.06909999999999</v>
      </c>
      <c r="F1383">
        <v>2600500</v>
      </c>
      <c r="G1383" t="s">
        <v>18</v>
      </c>
      <c r="H1383" t="s">
        <v>18</v>
      </c>
      <c r="I1383" t="s">
        <v>29</v>
      </c>
      <c r="J1383" t="s">
        <v>30</v>
      </c>
      <c r="K1383" t="s">
        <v>31</v>
      </c>
    </row>
    <row r="1384" spans="1:11">
      <c r="A1384" s="8">
        <v>44208</v>
      </c>
      <c r="B1384">
        <v>205.67869999999999</v>
      </c>
      <c r="C1384">
        <v>207.11859999999999</v>
      </c>
      <c r="D1384">
        <v>204.14340000000001</v>
      </c>
      <c r="E1384">
        <v>205.21899999999999</v>
      </c>
      <c r="F1384">
        <v>1771500</v>
      </c>
      <c r="G1384" t="s">
        <v>18</v>
      </c>
      <c r="H1384" t="s">
        <v>18</v>
      </c>
      <c r="I1384" t="s">
        <v>29</v>
      </c>
      <c r="J1384" t="s">
        <v>30</v>
      </c>
      <c r="K1384" t="s">
        <v>31</v>
      </c>
    </row>
    <row r="1385" spans="1:11">
      <c r="A1385" s="8">
        <v>44209</v>
      </c>
      <c r="B1385">
        <v>204.6985</v>
      </c>
      <c r="C1385">
        <v>206.87569999999999</v>
      </c>
      <c r="D1385">
        <v>204.03059999999999</v>
      </c>
      <c r="E1385">
        <v>206.2165</v>
      </c>
      <c r="F1385">
        <v>1412300</v>
      </c>
      <c r="G1385" t="s">
        <v>18</v>
      </c>
      <c r="H1385" t="s">
        <v>18</v>
      </c>
      <c r="I1385" t="s">
        <v>29</v>
      </c>
      <c r="J1385" t="s">
        <v>30</v>
      </c>
      <c r="K1385" t="s">
        <v>31</v>
      </c>
    </row>
    <row r="1386" spans="1:11">
      <c r="A1386" s="8">
        <v>44210</v>
      </c>
      <c r="B1386">
        <v>205.14089999999999</v>
      </c>
      <c r="C1386">
        <v>211.20410000000001</v>
      </c>
      <c r="D1386">
        <v>204.42959999999999</v>
      </c>
      <c r="E1386">
        <v>209.61670000000001</v>
      </c>
      <c r="F1386">
        <v>2594000</v>
      </c>
      <c r="G1386" t="s">
        <v>18</v>
      </c>
      <c r="H1386" t="s">
        <v>18</v>
      </c>
      <c r="I1386" t="s">
        <v>29</v>
      </c>
      <c r="J1386" t="s">
        <v>30</v>
      </c>
      <c r="K1386" t="s">
        <v>31</v>
      </c>
    </row>
    <row r="1387" spans="1:11">
      <c r="A1387" s="8">
        <v>44211</v>
      </c>
      <c r="B1387">
        <v>209.2003</v>
      </c>
      <c r="C1387">
        <v>214.10990000000001</v>
      </c>
      <c r="D1387">
        <v>208.1942</v>
      </c>
      <c r="E1387">
        <v>212.93889999999999</v>
      </c>
      <c r="F1387">
        <v>2855200</v>
      </c>
      <c r="G1387" t="s">
        <v>18</v>
      </c>
      <c r="H1387" t="s">
        <v>18</v>
      </c>
      <c r="I1387" t="s">
        <v>29</v>
      </c>
      <c r="J1387" t="s">
        <v>30</v>
      </c>
      <c r="K1387" t="s">
        <v>31</v>
      </c>
    </row>
    <row r="1388" spans="1:11">
      <c r="A1388" s="8">
        <v>44215</v>
      </c>
      <c r="B1388">
        <v>213.815</v>
      </c>
      <c r="C1388">
        <v>215.98349999999999</v>
      </c>
      <c r="D1388">
        <v>213.71090000000001</v>
      </c>
      <c r="E1388">
        <v>215.3503</v>
      </c>
      <c r="F1388">
        <v>2172900</v>
      </c>
      <c r="G1388" t="s">
        <v>18</v>
      </c>
      <c r="H1388" t="s">
        <v>18</v>
      </c>
      <c r="I1388" t="s">
        <v>29</v>
      </c>
      <c r="J1388" t="s">
        <v>30</v>
      </c>
      <c r="K1388" t="s">
        <v>31</v>
      </c>
    </row>
    <row r="1389" spans="1:11">
      <c r="A1389" s="8">
        <v>44216</v>
      </c>
      <c r="B1389">
        <v>214.6129</v>
      </c>
      <c r="C1389">
        <v>219.75659999999999</v>
      </c>
      <c r="D1389">
        <v>213.4853</v>
      </c>
      <c r="E1389">
        <v>218.89789999999999</v>
      </c>
      <c r="F1389">
        <v>2768200</v>
      </c>
      <c r="G1389" t="s">
        <v>18</v>
      </c>
      <c r="H1389" t="s">
        <v>18</v>
      </c>
      <c r="I1389" t="s">
        <v>29</v>
      </c>
      <c r="J1389" t="s">
        <v>30</v>
      </c>
      <c r="K1389" t="s">
        <v>31</v>
      </c>
    </row>
    <row r="1390" spans="1:11">
      <c r="A1390" s="8">
        <v>44217</v>
      </c>
      <c r="B1390">
        <v>218.5857</v>
      </c>
      <c r="C1390">
        <v>219.21889999999999</v>
      </c>
      <c r="D1390">
        <v>216.43450000000001</v>
      </c>
      <c r="E1390">
        <v>218.61170000000001</v>
      </c>
      <c r="F1390">
        <v>2215900</v>
      </c>
      <c r="G1390" t="s">
        <v>18</v>
      </c>
      <c r="H1390" t="s">
        <v>18</v>
      </c>
      <c r="I1390" t="s">
        <v>29</v>
      </c>
      <c r="J1390" t="s">
        <v>30</v>
      </c>
      <c r="K1390" t="s">
        <v>31</v>
      </c>
    </row>
    <row r="1391" spans="1:11">
      <c r="A1391" s="8">
        <v>44218</v>
      </c>
      <c r="B1391">
        <v>218.81120000000001</v>
      </c>
      <c r="C1391">
        <v>221.38740000000001</v>
      </c>
      <c r="D1391">
        <v>217.3366</v>
      </c>
      <c r="E1391">
        <v>219.88679999999999</v>
      </c>
      <c r="F1391">
        <v>1866600</v>
      </c>
      <c r="G1391" t="s">
        <v>18</v>
      </c>
      <c r="H1391" t="s">
        <v>18</v>
      </c>
      <c r="I1391" t="s">
        <v>29</v>
      </c>
      <c r="J1391" t="s">
        <v>30</v>
      </c>
      <c r="K1391" t="s">
        <v>31</v>
      </c>
    </row>
    <row r="1392" spans="1:11">
      <c r="A1392" s="8">
        <v>44221</v>
      </c>
      <c r="B1392">
        <v>218.62899999999999</v>
      </c>
      <c r="C1392">
        <v>223.0181</v>
      </c>
      <c r="D1392">
        <v>218.4555</v>
      </c>
      <c r="E1392">
        <v>223.0094</v>
      </c>
      <c r="F1392">
        <v>1830700</v>
      </c>
      <c r="G1392" t="s">
        <v>18</v>
      </c>
      <c r="H1392" t="s">
        <v>18</v>
      </c>
      <c r="I1392" t="s">
        <v>29</v>
      </c>
      <c r="J1392" t="s">
        <v>30</v>
      </c>
      <c r="K1392" t="s">
        <v>31</v>
      </c>
    </row>
    <row r="1393" spans="1:11">
      <c r="A1393" s="8">
        <v>44222</v>
      </c>
      <c r="B1393">
        <v>222.56700000000001</v>
      </c>
      <c r="C1393">
        <v>224.7182</v>
      </c>
      <c r="D1393">
        <v>221.06639999999999</v>
      </c>
      <c r="E1393">
        <v>224.31049999999999</v>
      </c>
      <c r="F1393">
        <v>2008900</v>
      </c>
      <c r="G1393" t="s">
        <v>18</v>
      </c>
      <c r="H1393" t="s">
        <v>18</v>
      </c>
      <c r="I1393" t="s">
        <v>29</v>
      </c>
      <c r="J1393" t="s">
        <v>30</v>
      </c>
      <c r="K1393" t="s">
        <v>31</v>
      </c>
    </row>
    <row r="1394" spans="1:11">
      <c r="A1394" s="8">
        <v>44223</v>
      </c>
      <c r="B1394">
        <v>221.59549999999999</v>
      </c>
      <c r="C1394">
        <v>225.03909999999999</v>
      </c>
      <c r="D1394">
        <v>217.1284</v>
      </c>
      <c r="E1394">
        <v>217.77029999999999</v>
      </c>
      <c r="F1394">
        <v>3237900</v>
      </c>
      <c r="G1394" t="s">
        <v>18</v>
      </c>
      <c r="H1394" t="s">
        <v>18</v>
      </c>
      <c r="I1394" t="s">
        <v>29</v>
      </c>
      <c r="J1394" t="s">
        <v>30</v>
      </c>
      <c r="K1394" t="s">
        <v>31</v>
      </c>
    </row>
    <row r="1395" spans="1:11">
      <c r="A1395" s="8">
        <v>44224</v>
      </c>
      <c r="B1395">
        <v>219.00200000000001</v>
      </c>
      <c r="C1395">
        <v>240.00190000000001</v>
      </c>
      <c r="D1395">
        <v>211.1694</v>
      </c>
      <c r="E1395">
        <v>214.89920000000001</v>
      </c>
      <c r="F1395">
        <v>5205600</v>
      </c>
      <c r="G1395" t="s">
        <v>18</v>
      </c>
      <c r="H1395" t="s">
        <v>18</v>
      </c>
      <c r="I1395" t="s">
        <v>29</v>
      </c>
      <c r="J1395" t="s">
        <v>30</v>
      </c>
      <c r="K1395" t="s">
        <v>31</v>
      </c>
    </row>
    <row r="1396" spans="1:11">
      <c r="A1396" s="8">
        <v>44225</v>
      </c>
      <c r="B1396">
        <v>212.45310000000001</v>
      </c>
      <c r="C1396">
        <v>213.78890000000001</v>
      </c>
      <c r="D1396">
        <v>208.3937</v>
      </c>
      <c r="E1396">
        <v>209.41720000000001</v>
      </c>
      <c r="F1396">
        <v>3792800</v>
      </c>
      <c r="G1396" t="s">
        <v>18</v>
      </c>
      <c r="H1396" t="s">
        <v>18</v>
      </c>
      <c r="I1396" t="s">
        <v>29</v>
      </c>
      <c r="J1396" t="s">
        <v>30</v>
      </c>
      <c r="K1396" t="s">
        <v>31</v>
      </c>
    </row>
    <row r="1397" spans="1:11">
      <c r="A1397" s="8">
        <v>44228</v>
      </c>
      <c r="B1397">
        <v>211.9067</v>
      </c>
      <c r="C1397">
        <v>212.93020000000001</v>
      </c>
      <c r="D1397">
        <v>207.8125</v>
      </c>
      <c r="E1397">
        <v>208.5498</v>
      </c>
      <c r="F1397">
        <v>2173500</v>
      </c>
      <c r="G1397" t="s">
        <v>18</v>
      </c>
      <c r="H1397" t="s">
        <v>18</v>
      </c>
      <c r="I1397" t="s">
        <v>29</v>
      </c>
      <c r="J1397" t="s">
        <v>30</v>
      </c>
      <c r="K1397" t="s">
        <v>31</v>
      </c>
    </row>
    <row r="1398" spans="1:11">
      <c r="A1398" s="8">
        <v>44229</v>
      </c>
      <c r="B1398">
        <v>208.17679999999999</v>
      </c>
      <c r="C1398">
        <v>209.8683</v>
      </c>
      <c r="D1398">
        <v>205.40119999999999</v>
      </c>
      <c r="E1398">
        <v>208.6019</v>
      </c>
      <c r="F1398">
        <v>2444200</v>
      </c>
      <c r="G1398" t="s">
        <v>18</v>
      </c>
      <c r="H1398" t="s">
        <v>18</v>
      </c>
      <c r="I1398" t="s">
        <v>29</v>
      </c>
      <c r="J1398" t="s">
        <v>30</v>
      </c>
      <c r="K1398" t="s">
        <v>31</v>
      </c>
    </row>
    <row r="1399" spans="1:11">
      <c r="A1399" s="8">
        <v>44230</v>
      </c>
      <c r="B1399">
        <v>200.85589999999999</v>
      </c>
      <c r="C1399">
        <v>208.06399999999999</v>
      </c>
      <c r="D1399">
        <v>200.70849999999999</v>
      </c>
      <c r="E1399">
        <v>205.64400000000001</v>
      </c>
      <c r="F1399">
        <v>4479200</v>
      </c>
      <c r="G1399" t="s">
        <v>18</v>
      </c>
      <c r="H1399" t="s">
        <v>18</v>
      </c>
      <c r="I1399" t="s">
        <v>29</v>
      </c>
      <c r="J1399" t="s">
        <v>30</v>
      </c>
      <c r="K1399" t="s">
        <v>31</v>
      </c>
    </row>
    <row r="1400" spans="1:11">
      <c r="A1400" s="8">
        <v>44231</v>
      </c>
      <c r="B1400">
        <v>204.95009999999999</v>
      </c>
      <c r="C1400">
        <v>206.32060000000001</v>
      </c>
      <c r="D1400">
        <v>202.75559999999999</v>
      </c>
      <c r="E1400">
        <v>205.7655</v>
      </c>
      <c r="F1400">
        <v>2819700</v>
      </c>
      <c r="G1400" t="s">
        <v>18</v>
      </c>
      <c r="H1400" t="s">
        <v>18</v>
      </c>
      <c r="I1400" t="s">
        <v>29</v>
      </c>
      <c r="J1400" t="s">
        <v>30</v>
      </c>
      <c r="K1400" t="s">
        <v>31</v>
      </c>
    </row>
    <row r="1401" spans="1:11">
      <c r="A1401" s="8">
        <v>44232</v>
      </c>
      <c r="B1401">
        <v>206.71090000000001</v>
      </c>
      <c r="C1401">
        <v>207.20529999999999</v>
      </c>
      <c r="D1401">
        <v>204.1694</v>
      </c>
      <c r="E1401">
        <v>204.98480000000001</v>
      </c>
      <c r="F1401">
        <v>2421800</v>
      </c>
      <c r="G1401" t="s">
        <v>18</v>
      </c>
      <c r="H1401" t="s">
        <v>18</v>
      </c>
      <c r="I1401" t="s">
        <v>29</v>
      </c>
      <c r="J1401" t="s">
        <v>30</v>
      </c>
      <c r="K1401" t="s">
        <v>31</v>
      </c>
    </row>
    <row r="1402" spans="1:11">
      <c r="A1402" s="8">
        <v>44235</v>
      </c>
      <c r="B1402">
        <v>206.43340000000001</v>
      </c>
      <c r="C1402">
        <v>207.85589999999999</v>
      </c>
      <c r="D1402">
        <v>204.5771</v>
      </c>
      <c r="E1402">
        <v>206.06909999999999</v>
      </c>
      <c r="F1402">
        <v>2258200</v>
      </c>
      <c r="G1402" t="s">
        <v>18</v>
      </c>
      <c r="H1402" t="s">
        <v>18</v>
      </c>
      <c r="I1402" t="s">
        <v>29</v>
      </c>
      <c r="J1402" t="s">
        <v>30</v>
      </c>
      <c r="K1402" t="s">
        <v>31</v>
      </c>
    </row>
    <row r="1403" spans="1:11">
      <c r="A1403" s="8">
        <v>44236</v>
      </c>
      <c r="B1403">
        <v>205.8175</v>
      </c>
      <c r="C1403">
        <v>206.1557</v>
      </c>
      <c r="D1403">
        <v>203.6576</v>
      </c>
      <c r="E1403">
        <v>205.27099999999999</v>
      </c>
      <c r="F1403">
        <v>1996500</v>
      </c>
      <c r="G1403" t="s">
        <v>18</v>
      </c>
      <c r="H1403" t="s">
        <v>18</v>
      </c>
      <c r="I1403" t="s">
        <v>29</v>
      </c>
      <c r="J1403" t="s">
        <v>30</v>
      </c>
      <c r="K1403" t="s">
        <v>31</v>
      </c>
    </row>
    <row r="1404" spans="1:11">
      <c r="A1404" s="8">
        <v>44237</v>
      </c>
      <c r="B1404">
        <v>206.78899999999999</v>
      </c>
      <c r="C1404">
        <v>208.43700000000001</v>
      </c>
      <c r="D1404">
        <v>205.31440000000001</v>
      </c>
      <c r="E1404">
        <v>206.84100000000001</v>
      </c>
      <c r="F1404">
        <v>2964400</v>
      </c>
      <c r="G1404" t="s">
        <v>18</v>
      </c>
      <c r="H1404" t="s">
        <v>18</v>
      </c>
      <c r="I1404" t="s">
        <v>29</v>
      </c>
      <c r="J1404" t="s">
        <v>30</v>
      </c>
      <c r="K1404" t="s">
        <v>31</v>
      </c>
    </row>
    <row r="1405" spans="1:11">
      <c r="A1405" s="8">
        <v>44238</v>
      </c>
      <c r="B1405">
        <v>208.53630000000001</v>
      </c>
      <c r="C1405">
        <v>208.96449999999999</v>
      </c>
      <c r="D1405">
        <v>204.47290000000001</v>
      </c>
      <c r="E1405">
        <v>205.3904</v>
      </c>
      <c r="F1405">
        <v>1633900</v>
      </c>
      <c r="G1405" t="s">
        <v>33</v>
      </c>
      <c r="H1405" t="s">
        <v>18</v>
      </c>
      <c r="I1405" t="s">
        <v>29</v>
      </c>
      <c r="J1405" t="s">
        <v>30</v>
      </c>
      <c r="K1405" t="s">
        <v>31</v>
      </c>
    </row>
    <row r="1406" spans="1:11">
      <c r="A1406" s="8">
        <v>44239</v>
      </c>
      <c r="B1406">
        <v>205.3904</v>
      </c>
      <c r="C1406">
        <v>207.40899999999999</v>
      </c>
      <c r="D1406">
        <v>204.0359</v>
      </c>
      <c r="E1406">
        <v>207.2867</v>
      </c>
      <c r="F1406">
        <v>1460300</v>
      </c>
      <c r="G1406" t="s">
        <v>18</v>
      </c>
      <c r="H1406" t="s">
        <v>18</v>
      </c>
      <c r="I1406" t="s">
        <v>29</v>
      </c>
      <c r="J1406" t="s">
        <v>30</v>
      </c>
      <c r="K1406" t="s">
        <v>31</v>
      </c>
    </row>
    <row r="1407" spans="1:11">
      <c r="A1407" s="8">
        <v>44243</v>
      </c>
      <c r="B1407">
        <v>206.2381</v>
      </c>
      <c r="C1407">
        <v>207.70609999999999</v>
      </c>
      <c r="D1407">
        <v>203.197</v>
      </c>
      <c r="E1407">
        <v>203.46789999999999</v>
      </c>
      <c r="F1407">
        <v>2018100</v>
      </c>
      <c r="G1407" t="s">
        <v>18</v>
      </c>
      <c r="H1407" t="s">
        <v>18</v>
      </c>
      <c r="I1407" t="s">
        <v>29</v>
      </c>
      <c r="J1407" t="s">
        <v>30</v>
      </c>
      <c r="K1407" t="s">
        <v>31</v>
      </c>
    </row>
    <row r="1408" spans="1:11">
      <c r="A1408" s="8">
        <v>44244</v>
      </c>
      <c r="B1408">
        <v>203.0222</v>
      </c>
      <c r="C1408">
        <v>206.08949999999999</v>
      </c>
      <c r="D1408">
        <v>202.06979999999999</v>
      </c>
      <c r="E1408">
        <v>205.88849999999999</v>
      </c>
      <c r="F1408">
        <v>1575400</v>
      </c>
      <c r="G1408" t="s">
        <v>18</v>
      </c>
      <c r="H1408" t="s">
        <v>18</v>
      </c>
      <c r="I1408" t="s">
        <v>29</v>
      </c>
      <c r="J1408" t="s">
        <v>30</v>
      </c>
      <c r="K1408" t="s">
        <v>31</v>
      </c>
    </row>
    <row r="1409" spans="1:11">
      <c r="A1409" s="8">
        <v>44245</v>
      </c>
      <c r="B1409">
        <v>205.7312</v>
      </c>
      <c r="C1409">
        <v>205.7312</v>
      </c>
      <c r="D1409">
        <v>202.99610000000001</v>
      </c>
      <c r="E1409">
        <v>203.197</v>
      </c>
      <c r="F1409">
        <v>1945300</v>
      </c>
      <c r="G1409" t="s">
        <v>18</v>
      </c>
      <c r="H1409" t="s">
        <v>18</v>
      </c>
      <c r="I1409" t="s">
        <v>29</v>
      </c>
      <c r="J1409" t="s">
        <v>30</v>
      </c>
      <c r="K1409" t="s">
        <v>31</v>
      </c>
    </row>
    <row r="1410" spans="1:11">
      <c r="A1410" s="8">
        <v>44246</v>
      </c>
      <c r="B1410">
        <v>202.74260000000001</v>
      </c>
      <c r="C1410">
        <v>203.7388</v>
      </c>
      <c r="D1410">
        <v>201.72900000000001</v>
      </c>
      <c r="E1410">
        <v>202.46299999999999</v>
      </c>
      <c r="F1410">
        <v>2471500</v>
      </c>
      <c r="G1410" t="s">
        <v>18</v>
      </c>
      <c r="H1410" t="s">
        <v>18</v>
      </c>
      <c r="I1410" t="s">
        <v>29</v>
      </c>
      <c r="J1410" t="s">
        <v>30</v>
      </c>
      <c r="K1410" t="s">
        <v>31</v>
      </c>
    </row>
    <row r="1411" spans="1:11">
      <c r="A1411" s="8">
        <v>44249</v>
      </c>
      <c r="B1411">
        <v>201.27459999999999</v>
      </c>
      <c r="C1411">
        <v>204.30680000000001</v>
      </c>
      <c r="D1411">
        <v>201.09100000000001</v>
      </c>
      <c r="E1411">
        <v>202.27070000000001</v>
      </c>
      <c r="F1411">
        <v>2334800</v>
      </c>
      <c r="G1411" t="s">
        <v>18</v>
      </c>
      <c r="H1411" t="s">
        <v>18</v>
      </c>
      <c r="I1411" t="s">
        <v>29</v>
      </c>
      <c r="J1411" t="s">
        <v>30</v>
      </c>
      <c r="K1411" t="s">
        <v>31</v>
      </c>
    </row>
    <row r="1412" spans="1:11">
      <c r="A1412" s="8">
        <v>44250</v>
      </c>
      <c r="B1412">
        <v>203.30189999999999</v>
      </c>
      <c r="C1412">
        <v>207.977</v>
      </c>
      <c r="D1412">
        <v>201.8338</v>
      </c>
      <c r="E1412">
        <v>203.13589999999999</v>
      </c>
      <c r="F1412">
        <v>2919200</v>
      </c>
      <c r="G1412" t="s">
        <v>18</v>
      </c>
      <c r="H1412" t="s">
        <v>18</v>
      </c>
      <c r="I1412" t="s">
        <v>29</v>
      </c>
      <c r="J1412" t="s">
        <v>30</v>
      </c>
      <c r="K1412" t="s">
        <v>31</v>
      </c>
    </row>
    <row r="1413" spans="1:11">
      <c r="A1413" s="8">
        <v>44251</v>
      </c>
      <c r="B1413">
        <v>200.87260000000001</v>
      </c>
      <c r="C1413">
        <v>201.6765</v>
      </c>
      <c r="D1413">
        <v>198.98509999999999</v>
      </c>
      <c r="E1413">
        <v>200.97749999999999</v>
      </c>
      <c r="F1413">
        <v>2690500</v>
      </c>
      <c r="G1413" t="s">
        <v>18</v>
      </c>
      <c r="H1413" t="s">
        <v>18</v>
      </c>
      <c r="I1413" t="s">
        <v>29</v>
      </c>
      <c r="J1413" t="s">
        <v>30</v>
      </c>
      <c r="K1413" t="s">
        <v>31</v>
      </c>
    </row>
    <row r="1414" spans="1:11">
      <c r="A1414" s="8">
        <v>44252</v>
      </c>
      <c r="B1414">
        <v>200.97739999999999</v>
      </c>
      <c r="C1414">
        <v>201.42310000000001</v>
      </c>
      <c r="D1414">
        <v>198.27719999999999</v>
      </c>
      <c r="E1414">
        <v>198.81899999999999</v>
      </c>
      <c r="F1414">
        <v>2769200</v>
      </c>
      <c r="G1414" t="s">
        <v>18</v>
      </c>
      <c r="H1414" t="s">
        <v>18</v>
      </c>
      <c r="I1414" t="s">
        <v>29</v>
      </c>
      <c r="J1414" t="s">
        <v>30</v>
      </c>
      <c r="K1414" t="s">
        <v>31</v>
      </c>
    </row>
    <row r="1415" spans="1:11">
      <c r="A1415" s="8">
        <v>44253</v>
      </c>
      <c r="B1415">
        <v>201.25710000000001</v>
      </c>
      <c r="C1415">
        <v>201.25710000000001</v>
      </c>
      <c r="D1415">
        <v>195.411</v>
      </c>
      <c r="E1415">
        <v>196.547</v>
      </c>
      <c r="F1415">
        <v>3453500</v>
      </c>
      <c r="G1415" t="s">
        <v>18</v>
      </c>
      <c r="H1415" t="s">
        <v>18</v>
      </c>
      <c r="I1415" t="s">
        <v>29</v>
      </c>
      <c r="J1415" t="s">
        <v>30</v>
      </c>
      <c r="K1415" t="s">
        <v>31</v>
      </c>
    </row>
    <row r="1416" spans="1:11">
      <c r="A1416" s="8">
        <v>44256</v>
      </c>
      <c r="B1416">
        <v>197.38589999999999</v>
      </c>
      <c r="C1416">
        <v>199.1773</v>
      </c>
      <c r="D1416">
        <v>196.81790000000001</v>
      </c>
      <c r="E1416">
        <v>198.39959999999999</v>
      </c>
      <c r="F1416">
        <v>2178100</v>
      </c>
      <c r="G1416" t="s">
        <v>18</v>
      </c>
      <c r="H1416" t="s">
        <v>18</v>
      </c>
      <c r="I1416" t="s">
        <v>29</v>
      </c>
      <c r="J1416" t="s">
        <v>30</v>
      </c>
      <c r="K1416" t="s">
        <v>31</v>
      </c>
    </row>
    <row r="1417" spans="1:11">
      <c r="A1417" s="8">
        <v>44257</v>
      </c>
      <c r="B1417">
        <v>198.3646</v>
      </c>
      <c r="C1417">
        <v>199.14240000000001</v>
      </c>
      <c r="D1417">
        <v>196.86160000000001</v>
      </c>
      <c r="E1417">
        <v>197.2199</v>
      </c>
      <c r="F1417">
        <v>2407500</v>
      </c>
      <c r="G1417" t="s">
        <v>18</v>
      </c>
      <c r="H1417" t="s">
        <v>18</v>
      </c>
      <c r="I1417" t="s">
        <v>29</v>
      </c>
      <c r="J1417" t="s">
        <v>30</v>
      </c>
      <c r="K1417" t="s">
        <v>31</v>
      </c>
    </row>
    <row r="1418" spans="1:11">
      <c r="A1418" s="8">
        <v>44258</v>
      </c>
      <c r="B1418">
        <v>195.3236</v>
      </c>
      <c r="C1418">
        <v>197.2199</v>
      </c>
      <c r="D1418">
        <v>193.39240000000001</v>
      </c>
      <c r="E1418">
        <v>195.69059999999999</v>
      </c>
      <c r="F1418">
        <v>2610600</v>
      </c>
      <c r="G1418" t="s">
        <v>18</v>
      </c>
      <c r="H1418" t="s">
        <v>18</v>
      </c>
      <c r="I1418" t="s">
        <v>29</v>
      </c>
      <c r="J1418" t="s">
        <v>30</v>
      </c>
      <c r="K1418" t="s">
        <v>31</v>
      </c>
    </row>
    <row r="1419" spans="1:11">
      <c r="A1419" s="8">
        <v>44259</v>
      </c>
      <c r="B1419">
        <v>199.0812</v>
      </c>
      <c r="C1419">
        <v>199.1249</v>
      </c>
      <c r="D1419">
        <v>192.46619999999999</v>
      </c>
      <c r="E1419">
        <v>193.91679999999999</v>
      </c>
      <c r="F1419">
        <v>3577000</v>
      </c>
      <c r="G1419" t="s">
        <v>18</v>
      </c>
      <c r="H1419" t="s">
        <v>18</v>
      </c>
      <c r="I1419" t="s">
        <v>29</v>
      </c>
      <c r="J1419" t="s">
        <v>30</v>
      </c>
      <c r="K1419" t="s">
        <v>31</v>
      </c>
    </row>
    <row r="1420" spans="1:11">
      <c r="A1420" s="8">
        <v>44260</v>
      </c>
      <c r="B1420">
        <v>194.3886</v>
      </c>
      <c r="C1420">
        <v>199.36949999999999</v>
      </c>
      <c r="D1420">
        <v>193.5147</v>
      </c>
      <c r="E1420">
        <v>199.0025</v>
      </c>
      <c r="F1420">
        <v>3021300</v>
      </c>
      <c r="G1420" t="s">
        <v>18</v>
      </c>
      <c r="H1420" t="s">
        <v>18</v>
      </c>
      <c r="I1420" t="s">
        <v>29</v>
      </c>
      <c r="J1420" t="s">
        <v>30</v>
      </c>
      <c r="K1420" t="s">
        <v>31</v>
      </c>
    </row>
    <row r="1421" spans="1:11">
      <c r="A1421" s="8">
        <v>44263</v>
      </c>
      <c r="B1421">
        <v>199.30840000000001</v>
      </c>
      <c r="C1421">
        <v>202.90870000000001</v>
      </c>
      <c r="D1421">
        <v>198.10249999999999</v>
      </c>
      <c r="E1421">
        <v>199.07249999999999</v>
      </c>
      <c r="F1421">
        <v>3101000</v>
      </c>
      <c r="G1421" t="s">
        <v>18</v>
      </c>
      <c r="H1421" t="s">
        <v>18</v>
      </c>
      <c r="I1421" t="s">
        <v>29</v>
      </c>
      <c r="J1421" t="s">
        <v>30</v>
      </c>
      <c r="K1421" t="s">
        <v>31</v>
      </c>
    </row>
    <row r="1422" spans="1:11">
      <c r="A1422" s="8">
        <v>44264</v>
      </c>
      <c r="B1422">
        <v>200.9862</v>
      </c>
      <c r="C1422">
        <v>203.71260000000001</v>
      </c>
      <c r="D1422">
        <v>199.92009999999999</v>
      </c>
      <c r="E1422">
        <v>200.1036</v>
      </c>
      <c r="F1422">
        <v>3057300</v>
      </c>
      <c r="G1422" t="s">
        <v>18</v>
      </c>
      <c r="H1422" t="s">
        <v>18</v>
      </c>
      <c r="I1422" t="s">
        <v>29</v>
      </c>
      <c r="J1422" t="s">
        <v>30</v>
      </c>
      <c r="K1422" t="s">
        <v>31</v>
      </c>
    </row>
    <row r="1423" spans="1:11">
      <c r="A1423" s="8">
        <v>44265</v>
      </c>
      <c r="B1423">
        <v>202.262</v>
      </c>
      <c r="C1423">
        <v>204.036</v>
      </c>
      <c r="D1423">
        <v>200.12979999999999</v>
      </c>
      <c r="E1423">
        <v>200.9513</v>
      </c>
      <c r="F1423">
        <v>2309800</v>
      </c>
      <c r="G1423" t="s">
        <v>18</v>
      </c>
      <c r="H1423" t="s">
        <v>18</v>
      </c>
      <c r="I1423" t="s">
        <v>29</v>
      </c>
      <c r="J1423" t="s">
        <v>30</v>
      </c>
      <c r="K1423" t="s">
        <v>31</v>
      </c>
    </row>
    <row r="1424" spans="1:11">
      <c r="A1424" s="8">
        <v>44266</v>
      </c>
      <c r="B1424">
        <v>201.56290000000001</v>
      </c>
      <c r="C1424">
        <v>204.44669999999999</v>
      </c>
      <c r="D1424">
        <v>199.92009999999999</v>
      </c>
      <c r="E1424">
        <v>202.0086</v>
      </c>
      <c r="F1424">
        <v>2244000</v>
      </c>
      <c r="G1424" t="s">
        <v>18</v>
      </c>
      <c r="H1424" t="s">
        <v>18</v>
      </c>
      <c r="I1424" t="s">
        <v>29</v>
      </c>
      <c r="J1424" t="s">
        <v>30</v>
      </c>
      <c r="K1424" t="s">
        <v>31</v>
      </c>
    </row>
    <row r="1425" spans="1:11">
      <c r="A1425" s="8">
        <v>44267</v>
      </c>
      <c r="B1425">
        <v>201.19589999999999</v>
      </c>
      <c r="C1425">
        <v>201.65029999999999</v>
      </c>
      <c r="D1425">
        <v>199.8415</v>
      </c>
      <c r="E1425">
        <v>201.30080000000001</v>
      </c>
      <c r="F1425">
        <v>1752600</v>
      </c>
      <c r="G1425" t="s">
        <v>18</v>
      </c>
      <c r="H1425" t="s">
        <v>18</v>
      </c>
      <c r="I1425" t="s">
        <v>29</v>
      </c>
      <c r="J1425" t="s">
        <v>30</v>
      </c>
      <c r="K1425" t="s">
        <v>31</v>
      </c>
    </row>
    <row r="1426" spans="1:11">
      <c r="A1426" s="8">
        <v>44270</v>
      </c>
      <c r="B1426">
        <v>200.9862</v>
      </c>
      <c r="C1426">
        <v>206.3691</v>
      </c>
      <c r="D1426">
        <v>200.81139999999999</v>
      </c>
      <c r="E1426">
        <v>206.1943</v>
      </c>
      <c r="F1426">
        <v>2911000</v>
      </c>
      <c r="G1426" t="s">
        <v>18</v>
      </c>
      <c r="H1426" t="s">
        <v>18</v>
      </c>
      <c r="I1426" t="s">
        <v>29</v>
      </c>
      <c r="J1426" t="s">
        <v>30</v>
      </c>
      <c r="K1426" t="s">
        <v>31</v>
      </c>
    </row>
    <row r="1427" spans="1:11">
      <c r="A1427" s="8">
        <v>44271</v>
      </c>
      <c r="B1427">
        <v>208.08189999999999</v>
      </c>
      <c r="C1427">
        <v>211.48990000000001</v>
      </c>
      <c r="D1427">
        <v>206.77109999999999</v>
      </c>
      <c r="E1427">
        <v>210.0044</v>
      </c>
      <c r="F1427">
        <v>3386300</v>
      </c>
      <c r="G1427" t="s">
        <v>18</v>
      </c>
      <c r="H1427" t="s">
        <v>18</v>
      </c>
      <c r="I1427" t="s">
        <v>29</v>
      </c>
      <c r="J1427" t="s">
        <v>30</v>
      </c>
      <c r="K1427" t="s">
        <v>31</v>
      </c>
    </row>
    <row r="1428" spans="1:11">
      <c r="A1428" s="8">
        <v>44272</v>
      </c>
      <c r="B1428">
        <v>209.9956</v>
      </c>
      <c r="C1428">
        <v>214.88050000000001</v>
      </c>
      <c r="D1428">
        <v>209.04310000000001</v>
      </c>
      <c r="E1428">
        <v>213.45609999999999</v>
      </c>
      <c r="F1428">
        <v>3255500</v>
      </c>
      <c r="G1428" t="s">
        <v>18</v>
      </c>
      <c r="H1428" t="s">
        <v>18</v>
      </c>
      <c r="I1428" t="s">
        <v>29</v>
      </c>
      <c r="J1428" t="s">
        <v>30</v>
      </c>
      <c r="K1428" t="s">
        <v>31</v>
      </c>
    </row>
    <row r="1429" spans="1:11">
      <c r="A1429" s="8">
        <v>44273</v>
      </c>
      <c r="B1429">
        <v>210.1617</v>
      </c>
      <c r="C1429">
        <v>215.9641</v>
      </c>
      <c r="D1429">
        <v>210.1617</v>
      </c>
      <c r="E1429">
        <v>213.5872</v>
      </c>
      <c r="F1429">
        <v>3063100</v>
      </c>
      <c r="G1429" t="s">
        <v>18</v>
      </c>
      <c r="H1429" t="s">
        <v>18</v>
      </c>
      <c r="I1429" t="s">
        <v>29</v>
      </c>
      <c r="J1429" t="s">
        <v>30</v>
      </c>
      <c r="K1429" t="s">
        <v>31</v>
      </c>
    </row>
    <row r="1430" spans="1:11">
      <c r="A1430" s="8">
        <v>44274</v>
      </c>
      <c r="B1430">
        <v>214.7406</v>
      </c>
      <c r="C1430">
        <v>216.19120000000001</v>
      </c>
      <c r="D1430">
        <v>211.1491</v>
      </c>
      <c r="E1430">
        <v>214.91540000000001</v>
      </c>
      <c r="F1430">
        <v>12589900</v>
      </c>
      <c r="G1430" t="s">
        <v>18</v>
      </c>
      <c r="H1430" t="s">
        <v>18</v>
      </c>
      <c r="I1430" t="s">
        <v>29</v>
      </c>
      <c r="J1430" t="s">
        <v>30</v>
      </c>
      <c r="K1430" t="s">
        <v>31</v>
      </c>
    </row>
    <row r="1431" spans="1:11">
      <c r="A1431" s="8">
        <v>44277</v>
      </c>
      <c r="B1431">
        <v>211.78700000000001</v>
      </c>
      <c r="C1431">
        <v>218.26230000000001</v>
      </c>
      <c r="D1431">
        <v>211.78700000000001</v>
      </c>
      <c r="E1431">
        <v>218.19239999999999</v>
      </c>
      <c r="F1431">
        <v>2059800</v>
      </c>
      <c r="G1431" t="s">
        <v>18</v>
      </c>
      <c r="H1431" t="s">
        <v>18</v>
      </c>
      <c r="I1431" t="s">
        <v>29</v>
      </c>
      <c r="J1431" t="s">
        <v>30</v>
      </c>
      <c r="K1431" t="s">
        <v>31</v>
      </c>
    </row>
    <row r="1432" spans="1:11">
      <c r="A1432" s="8">
        <v>44278</v>
      </c>
      <c r="B1432">
        <v>218.4545</v>
      </c>
      <c r="C1432">
        <v>218.4633</v>
      </c>
      <c r="D1432">
        <v>214.00659999999999</v>
      </c>
      <c r="E1432">
        <v>214.12889999999999</v>
      </c>
      <c r="F1432">
        <v>2604700</v>
      </c>
      <c r="G1432" t="s">
        <v>18</v>
      </c>
      <c r="H1432" t="s">
        <v>18</v>
      </c>
      <c r="I1432" t="s">
        <v>29</v>
      </c>
      <c r="J1432" t="s">
        <v>30</v>
      </c>
      <c r="K1432" t="s">
        <v>31</v>
      </c>
    </row>
    <row r="1433" spans="1:11">
      <c r="A1433" s="8">
        <v>44279</v>
      </c>
      <c r="B1433">
        <v>214.09399999999999</v>
      </c>
      <c r="C1433">
        <v>216.1825</v>
      </c>
      <c r="D1433">
        <v>213.06280000000001</v>
      </c>
      <c r="E1433">
        <v>214.50470000000001</v>
      </c>
      <c r="F1433">
        <v>2237500</v>
      </c>
      <c r="G1433" t="s">
        <v>18</v>
      </c>
      <c r="H1433" t="s">
        <v>18</v>
      </c>
      <c r="I1433" t="s">
        <v>29</v>
      </c>
      <c r="J1433" t="s">
        <v>30</v>
      </c>
      <c r="K1433" t="s">
        <v>31</v>
      </c>
    </row>
    <row r="1434" spans="1:11">
      <c r="A1434" s="8">
        <v>44280</v>
      </c>
      <c r="B1434">
        <v>215.8766</v>
      </c>
      <c r="C1434">
        <v>216.31360000000001</v>
      </c>
      <c r="D1434">
        <v>214.07650000000001</v>
      </c>
      <c r="E1434">
        <v>215.18629999999999</v>
      </c>
      <c r="F1434">
        <v>2707600</v>
      </c>
      <c r="G1434" t="s">
        <v>18</v>
      </c>
      <c r="H1434" t="s">
        <v>18</v>
      </c>
      <c r="I1434" t="s">
        <v>29</v>
      </c>
      <c r="J1434" t="s">
        <v>30</v>
      </c>
      <c r="K1434" t="s">
        <v>31</v>
      </c>
    </row>
    <row r="1435" spans="1:11">
      <c r="A1435" s="8">
        <v>44281</v>
      </c>
      <c r="B1435">
        <v>214.94159999999999</v>
      </c>
      <c r="C1435">
        <v>221.3295</v>
      </c>
      <c r="D1435">
        <v>214.5659</v>
      </c>
      <c r="E1435">
        <v>220.96250000000001</v>
      </c>
      <c r="F1435">
        <v>2638900</v>
      </c>
      <c r="G1435" t="s">
        <v>18</v>
      </c>
      <c r="H1435" t="s">
        <v>18</v>
      </c>
      <c r="I1435" t="s">
        <v>29</v>
      </c>
      <c r="J1435" t="s">
        <v>30</v>
      </c>
      <c r="K1435" t="s">
        <v>31</v>
      </c>
    </row>
    <row r="1436" spans="1:11">
      <c r="A1436" s="8">
        <v>44284</v>
      </c>
      <c r="B1436">
        <v>219.80029999999999</v>
      </c>
      <c r="C1436">
        <v>224.23070000000001</v>
      </c>
      <c r="D1436">
        <v>219.7304</v>
      </c>
      <c r="E1436">
        <v>222.79759999999999</v>
      </c>
      <c r="F1436">
        <v>2488100</v>
      </c>
      <c r="G1436" t="s">
        <v>18</v>
      </c>
      <c r="H1436" t="s">
        <v>18</v>
      </c>
      <c r="I1436" t="s">
        <v>29</v>
      </c>
      <c r="J1436" t="s">
        <v>30</v>
      </c>
      <c r="K1436" t="s">
        <v>31</v>
      </c>
    </row>
    <row r="1437" spans="1:11">
      <c r="A1437" s="8">
        <v>44285</v>
      </c>
      <c r="B1437">
        <v>221.24209999999999</v>
      </c>
      <c r="C1437">
        <v>221.9674</v>
      </c>
      <c r="D1437">
        <v>217.4409</v>
      </c>
      <c r="E1437">
        <v>218.2448</v>
      </c>
      <c r="F1437">
        <v>1979000</v>
      </c>
      <c r="G1437" t="s">
        <v>18</v>
      </c>
      <c r="H1437" t="s">
        <v>18</v>
      </c>
      <c r="I1437" t="s">
        <v>29</v>
      </c>
      <c r="J1437" t="s">
        <v>30</v>
      </c>
      <c r="K1437" t="s">
        <v>31</v>
      </c>
    </row>
    <row r="1438" spans="1:11">
      <c r="A1438" s="8">
        <v>44286</v>
      </c>
      <c r="B1438">
        <v>217.79040000000001</v>
      </c>
      <c r="C1438">
        <v>218.4196</v>
      </c>
      <c r="D1438">
        <v>216.15629999999999</v>
      </c>
      <c r="E1438">
        <v>217.42339999999999</v>
      </c>
      <c r="F1438">
        <v>3571900</v>
      </c>
      <c r="G1438" t="s">
        <v>18</v>
      </c>
      <c r="H1438" t="s">
        <v>18</v>
      </c>
      <c r="I1438" t="s">
        <v>29</v>
      </c>
      <c r="J1438" t="s">
        <v>30</v>
      </c>
      <c r="K1438" t="s">
        <v>31</v>
      </c>
    </row>
    <row r="1439" spans="1:11">
      <c r="A1439" s="8">
        <v>44287</v>
      </c>
      <c r="B1439">
        <v>218.22730000000001</v>
      </c>
      <c r="C1439">
        <v>218.4632</v>
      </c>
      <c r="D1439">
        <v>215.3261</v>
      </c>
      <c r="E1439">
        <v>217.7379</v>
      </c>
      <c r="F1439">
        <v>2176900</v>
      </c>
      <c r="G1439" t="s">
        <v>18</v>
      </c>
      <c r="H1439" t="s">
        <v>18</v>
      </c>
      <c r="I1439" t="s">
        <v>29</v>
      </c>
      <c r="J1439" t="s">
        <v>30</v>
      </c>
      <c r="K1439" t="s">
        <v>31</v>
      </c>
    </row>
    <row r="1440" spans="1:11">
      <c r="A1440" s="8">
        <v>44291</v>
      </c>
      <c r="B1440">
        <v>217.64179999999999</v>
      </c>
      <c r="C1440">
        <v>220.76150000000001</v>
      </c>
      <c r="D1440">
        <v>217.64179999999999</v>
      </c>
      <c r="E1440">
        <v>220.22839999999999</v>
      </c>
      <c r="F1440">
        <v>2230500</v>
      </c>
      <c r="G1440" t="s">
        <v>18</v>
      </c>
      <c r="H1440" t="s">
        <v>18</v>
      </c>
      <c r="I1440" t="s">
        <v>29</v>
      </c>
      <c r="J1440" t="s">
        <v>30</v>
      </c>
      <c r="K1440" t="s">
        <v>31</v>
      </c>
    </row>
    <row r="1441" spans="1:11">
      <c r="A1441" s="8">
        <v>44292</v>
      </c>
      <c r="B1441">
        <v>219.9838</v>
      </c>
      <c r="C1441">
        <v>220.68279999999999</v>
      </c>
      <c r="D1441">
        <v>216.92529999999999</v>
      </c>
      <c r="E1441">
        <v>217.67679999999999</v>
      </c>
      <c r="F1441">
        <v>2040100</v>
      </c>
      <c r="G1441" t="s">
        <v>18</v>
      </c>
      <c r="H1441" t="s">
        <v>18</v>
      </c>
      <c r="I1441" t="s">
        <v>29</v>
      </c>
      <c r="J1441" t="s">
        <v>30</v>
      </c>
      <c r="K1441" t="s">
        <v>31</v>
      </c>
    </row>
    <row r="1442" spans="1:11">
      <c r="A1442" s="8">
        <v>44293</v>
      </c>
      <c r="B1442">
        <v>216.86410000000001</v>
      </c>
      <c r="C1442">
        <v>218.65549999999999</v>
      </c>
      <c r="D1442">
        <v>215.92910000000001</v>
      </c>
      <c r="E1442">
        <v>216.82040000000001</v>
      </c>
      <c r="F1442">
        <v>1583500</v>
      </c>
      <c r="G1442" t="s">
        <v>18</v>
      </c>
      <c r="H1442" t="s">
        <v>18</v>
      </c>
      <c r="I1442" t="s">
        <v>29</v>
      </c>
      <c r="J1442" t="s">
        <v>30</v>
      </c>
      <c r="K1442" t="s">
        <v>31</v>
      </c>
    </row>
    <row r="1443" spans="1:11">
      <c r="A1443" s="8">
        <v>44294</v>
      </c>
      <c r="B1443">
        <v>217.67679999999999</v>
      </c>
      <c r="C1443">
        <v>218.00890000000001</v>
      </c>
      <c r="D1443">
        <v>214.9504</v>
      </c>
      <c r="E1443">
        <v>215.73679999999999</v>
      </c>
      <c r="F1443">
        <v>1633600</v>
      </c>
      <c r="G1443" t="s">
        <v>18</v>
      </c>
      <c r="H1443" t="s">
        <v>18</v>
      </c>
      <c r="I1443" t="s">
        <v>29</v>
      </c>
      <c r="J1443" t="s">
        <v>30</v>
      </c>
      <c r="K1443" t="s">
        <v>31</v>
      </c>
    </row>
    <row r="1444" spans="1:11">
      <c r="A1444" s="8">
        <v>44295</v>
      </c>
      <c r="B1444">
        <v>216.4622</v>
      </c>
      <c r="C1444">
        <v>217.67679999999999</v>
      </c>
      <c r="D1444">
        <v>214.80179999999999</v>
      </c>
      <c r="E1444">
        <v>217.54570000000001</v>
      </c>
      <c r="F1444">
        <v>1368600</v>
      </c>
      <c r="G1444" t="s">
        <v>18</v>
      </c>
      <c r="H1444" t="s">
        <v>18</v>
      </c>
      <c r="I1444" t="s">
        <v>29</v>
      </c>
      <c r="J1444" t="s">
        <v>30</v>
      </c>
      <c r="K1444" t="s">
        <v>31</v>
      </c>
    </row>
    <row r="1445" spans="1:11">
      <c r="A1445" s="8">
        <v>44298</v>
      </c>
      <c r="B1445">
        <v>217.17</v>
      </c>
      <c r="C1445">
        <v>218.4633</v>
      </c>
      <c r="D1445">
        <v>216.53210000000001</v>
      </c>
      <c r="E1445">
        <v>217.53700000000001</v>
      </c>
      <c r="F1445">
        <v>1722000</v>
      </c>
      <c r="G1445" t="s">
        <v>18</v>
      </c>
      <c r="H1445" t="s">
        <v>18</v>
      </c>
      <c r="I1445" t="s">
        <v>29</v>
      </c>
      <c r="J1445" t="s">
        <v>30</v>
      </c>
      <c r="K1445" t="s">
        <v>31</v>
      </c>
    </row>
    <row r="1446" spans="1:11">
      <c r="A1446" s="8">
        <v>44299</v>
      </c>
      <c r="B1446">
        <v>217.72049999999999</v>
      </c>
      <c r="C1446">
        <v>218.76910000000001</v>
      </c>
      <c r="D1446">
        <v>215.9203</v>
      </c>
      <c r="E1446">
        <v>218.4196</v>
      </c>
      <c r="F1446">
        <v>1766000</v>
      </c>
      <c r="G1446" t="s">
        <v>18</v>
      </c>
      <c r="H1446" t="s">
        <v>18</v>
      </c>
      <c r="I1446" t="s">
        <v>29</v>
      </c>
      <c r="J1446" t="s">
        <v>30</v>
      </c>
      <c r="K1446" t="s">
        <v>31</v>
      </c>
    </row>
    <row r="1447" spans="1:11">
      <c r="A1447" s="8">
        <v>44300</v>
      </c>
      <c r="B1447">
        <v>218.44579999999999</v>
      </c>
      <c r="C1447">
        <v>219.774</v>
      </c>
      <c r="D1447">
        <v>217.58940000000001</v>
      </c>
      <c r="E1447">
        <v>218.13120000000001</v>
      </c>
      <c r="F1447">
        <v>1753800</v>
      </c>
      <c r="G1447" t="s">
        <v>18</v>
      </c>
      <c r="H1447" t="s">
        <v>18</v>
      </c>
      <c r="I1447" t="s">
        <v>29</v>
      </c>
      <c r="J1447" t="s">
        <v>30</v>
      </c>
      <c r="K1447" t="s">
        <v>31</v>
      </c>
    </row>
    <row r="1448" spans="1:11">
      <c r="A1448" s="8">
        <v>44301</v>
      </c>
      <c r="B1448">
        <v>219.42449999999999</v>
      </c>
      <c r="C1448">
        <v>224.58019999999999</v>
      </c>
      <c r="D1448">
        <v>218.90020000000001</v>
      </c>
      <c r="E1448">
        <v>222.9461</v>
      </c>
      <c r="F1448">
        <v>2366300</v>
      </c>
      <c r="G1448" t="s">
        <v>18</v>
      </c>
      <c r="H1448" t="s">
        <v>18</v>
      </c>
      <c r="I1448" t="s">
        <v>29</v>
      </c>
      <c r="J1448" t="s">
        <v>30</v>
      </c>
      <c r="K1448" t="s">
        <v>31</v>
      </c>
    </row>
    <row r="1449" spans="1:11">
      <c r="A1449" s="8">
        <v>44302</v>
      </c>
      <c r="B1449">
        <v>224.0909</v>
      </c>
      <c r="C1449">
        <v>226.17060000000001</v>
      </c>
      <c r="D1449">
        <v>222.54409999999999</v>
      </c>
      <c r="E1449">
        <v>223.453</v>
      </c>
      <c r="F1449">
        <v>2768700</v>
      </c>
      <c r="G1449" t="s">
        <v>18</v>
      </c>
      <c r="H1449" t="s">
        <v>18</v>
      </c>
      <c r="I1449" t="s">
        <v>29</v>
      </c>
      <c r="J1449" t="s">
        <v>30</v>
      </c>
      <c r="K1449" t="s">
        <v>31</v>
      </c>
    </row>
    <row r="1450" spans="1:11">
      <c r="A1450" s="8">
        <v>44305</v>
      </c>
      <c r="B1450">
        <v>220.9537</v>
      </c>
      <c r="C1450">
        <v>223.80250000000001</v>
      </c>
      <c r="D1450">
        <v>220.77019999999999</v>
      </c>
      <c r="E1450">
        <v>223.68020000000001</v>
      </c>
      <c r="F1450">
        <v>2345100</v>
      </c>
      <c r="G1450" t="s">
        <v>18</v>
      </c>
      <c r="H1450" t="s">
        <v>18</v>
      </c>
      <c r="I1450" t="s">
        <v>29</v>
      </c>
      <c r="J1450" t="s">
        <v>30</v>
      </c>
      <c r="K1450" t="s">
        <v>31</v>
      </c>
    </row>
    <row r="1451" spans="1:11">
      <c r="A1451" s="8">
        <v>44306</v>
      </c>
      <c r="B1451">
        <v>222.6927</v>
      </c>
      <c r="C1451">
        <v>227.5164</v>
      </c>
      <c r="D1451">
        <v>222.6927</v>
      </c>
      <c r="E1451">
        <v>226.4503</v>
      </c>
      <c r="F1451">
        <v>1579300</v>
      </c>
      <c r="G1451" t="s">
        <v>18</v>
      </c>
      <c r="H1451" t="s">
        <v>18</v>
      </c>
      <c r="I1451" t="s">
        <v>29</v>
      </c>
      <c r="J1451" t="s">
        <v>30</v>
      </c>
      <c r="K1451" t="s">
        <v>31</v>
      </c>
    </row>
    <row r="1452" spans="1:11">
      <c r="A1452" s="8">
        <v>44307</v>
      </c>
      <c r="B1452">
        <v>227.56010000000001</v>
      </c>
      <c r="C1452">
        <v>228.07570000000001</v>
      </c>
      <c r="D1452">
        <v>225.23560000000001</v>
      </c>
      <c r="E1452">
        <v>226.13570000000001</v>
      </c>
      <c r="F1452">
        <v>2173600</v>
      </c>
      <c r="G1452" t="s">
        <v>18</v>
      </c>
      <c r="H1452" t="s">
        <v>18</v>
      </c>
      <c r="I1452" t="s">
        <v>29</v>
      </c>
      <c r="J1452" t="s">
        <v>30</v>
      </c>
      <c r="K1452" t="s">
        <v>31</v>
      </c>
    </row>
    <row r="1453" spans="1:11">
      <c r="A1453" s="8">
        <v>44308</v>
      </c>
      <c r="B1453">
        <v>225.0521</v>
      </c>
      <c r="C1453">
        <v>225.87360000000001</v>
      </c>
      <c r="D1453">
        <v>221.66159999999999</v>
      </c>
      <c r="E1453">
        <v>222.87620000000001</v>
      </c>
      <c r="F1453">
        <v>3370700</v>
      </c>
      <c r="G1453" t="s">
        <v>18</v>
      </c>
      <c r="H1453" t="s">
        <v>18</v>
      </c>
      <c r="I1453" t="s">
        <v>29</v>
      </c>
      <c r="J1453" t="s">
        <v>30</v>
      </c>
      <c r="K1453" t="s">
        <v>31</v>
      </c>
    </row>
    <row r="1454" spans="1:11">
      <c r="A1454" s="8">
        <v>44309</v>
      </c>
      <c r="B1454">
        <v>222.815</v>
      </c>
      <c r="C1454">
        <v>225.57640000000001</v>
      </c>
      <c r="D1454">
        <v>221.6703</v>
      </c>
      <c r="E1454">
        <v>224.60640000000001</v>
      </c>
      <c r="F1454">
        <v>2426900</v>
      </c>
      <c r="G1454" t="s">
        <v>18</v>
      </c>
      <c r="H1454" t="s">
        <v>18</v>
      </c>
      <c r="I1454" t="s">
        <v>29</v>
      </c>
      <c r="J1454" t="s">
        <v>30</v>
      </c>
      <c r="K1454" t="s">
        <v>31</v>
      </c>
    </row>
    <row r="1455" spans="1:11">
      <c r="A1455" s="8">
        <v>44312</v>
      </c>
      <c r="B1455">
        <v>224.27440000000001</v>
      </c>
      <c r="C1455">
        <v>224.36179999999999</v>
      </c>
      <c r="D1455">
        <v>222.32570000000001</v>
      </c>
      <c r="E1455">
        <v>223.28700000000001</v>
      </c>
      <c r="F1455">
        <v>1782700</v>
      </c>
      <c r="G1455" t="s">
        <v>18</v>
      </c>
      <c r="H1455" t="s">
        <v>18</v>
      </c>
      <c r="I1455" t="s">
        <v>29</v>
      </c>
      <c r="J1455" t="s">
        <v>30</v>
      </c>
      <c r="K1455" t="s">
        <v>31</v>
      </c>
    </row>
    <row r="1456" spans="1:11">
      <c r="A1456" s="8">
        <v>44313</v>
      </c>
      <c r="B1456">
        <v>222.99860000000001</v>
      </c>
      <c r="C1456">
        <v>224.1695</v>
      </c>
      <c r="D1456">
        <v>221.74889999999999</v>
      </c>
      <c r="E1456">
        <v>222.9461</v>
      </c>
      <c r="F1456">
        <v>2184900</v>
      </c>
      <c r="G1456" t="s">
        <v>18</v>
      </c>
      <c r="H1456" t="s">
        <v>18</v>
      </c>
      <c r="I1456" t="s">
        <v>29</v>
      </c>
      <c r="J1456" t="s">
        <v>30</v>
      </c>
      <c r="K1456" t="s">
        <v>31</v>
      </c>
    </row>
    <row r="1457" spans="1:11">
      <c r="A1457" s="8">
        <v>44314</v>
      </c>
      <c r="B1457">
        <v>211.053</v>
      </c>
      <c r="C1457">
        <v>213.19390000000001</v>
      </c>
      <c r="D1457">
        <v>204.27189999999999</v>
      </c>
      <c r="E1457">
        <v>206.84979999999999</v>
      </c>
      <c r="F1457">
        <v>7550800</v>
      </c>
      <c r="G1457" t="s">
        <v>18</v>
      </c>
      <c r="H1457" t="s">
        <v>18</v>
      </c>
      <c r="I1457" t="s">
        <v>29</v>
      </c>
      <c r="J1457" t="s">
        <v>30</v>
      </c>
      <c r="K1457" t="s">
        <v>31</v>
      </c>
    </row>
    <row r="1458" spans="1:11">
      <c r="A1458" s="8">
        <v>44315</v>
      </c>
      <c r="B1458">
        <v>205.41659999999999</v>
      </c>
      <c r="C1458">
        <v>206.22929999999999</v>
      </c>
      <c r="D1458">
        <v>201.88630000000001</v>
      </c>
      <c r="E1458">
        <v>205.102</v>
      </c>
      <c r="F1458">
        <v>4053400</v>
      </c>
      <c r="G1458" t="s">
        <v>18</v>
      </c>
      <c r="H1458" t="s">
        <v>18</v>
      </c>
      <c r="I1458" t="s">
        <v>29</v>
      </c>
      <c r="J1458" t="s">
        <v>30</v>
      </c>
      <c r="K1458" t="s">
        <v>31</v>
      </c>
    </row>
    <row r="1459" spans="1:11">
      <c r="A1459" s="8">
        <v>44316</v>
      </c>
      <c r="B1459">
        <v>204.7175</v>
      </c>
      <c r="C1459">
        <v>210.3015</v>
      </c>
      <c r="D1459">
        <v>204.65639999999999</v>
      </c>
      <c r="E1459">
        <v>209.4101</v>
      </c>
      <c r="F1459">
        <v>3420900</v>
      </c>
      <c r="G1459" t="s">
        <v>18</v>
      </c>
      <c r="H1459" t="s">
        <v>18</v>
      </c>
      <c r="I1459" t="s">
        <v>29</v>
      </c>
      <c r="J1459" t="s">
        <v>30</v>
      </c>
      <c r="K1459" t="s">
        <v>31</v>
      </c>
    </row>
    <row r="1460" spans="1:11">
      <c r="A1460" s="8">
        <v>44319</v>
      </c>
      <c r="B1460">
        <v>210.31020000000001</v>
      </c>
      <c r="C1460">
        <v>215.85919999999999</v>
      </c>
      <c r="D1460">
        <v>210.2054</v>
      </c>
      <c r="E1460">
        <v>214.42609999999999</v>
      </c>
      <c r="F1460">
        <v>3587700</v>
      </c>
      <c r="G1460" t="s">
        <v>18</v>
      </c>
      <c r="H1460" t="s">
        <v>18</v>
      </c>
      <c r="I1460" t="s">
        <v>29</v>
      </c>
      <c r="J1460" t="s">
        <v>30</v>
      </c>
      <c r="K1460" t="s">
        <v>31</v>
      </c>
    </row>
    <row r="1461" spans="1:11">
      <c r="A1461" s="8">
        <v>44320</v>
      </c>
      <c r="B1461">
        <v>216.07759999999999</v>
      </c>
      <c r="C1461">
        <v>216.3485</v>
      </c>
      <c r="D1461">
        <v>212.23269999999999</v>
      </c>
      <c r="E1461">
        <v>216.15629999999999</v>
      </c>
      <c r="F1461">
        <v>3555900</v>
      </c>
      <c r="G1461" t="s">
        <v>18</v>
      </c>
      <c r="H1461" t="s">
        <v>18</v>
      </c>
      <c r="I1461" t="s">
        <v>29</v>
      </c>
      <c r="J1461" t="s">
        <v>30</v>
      </c>
      <c r="K1461" t="s">
        <v>31</v>
      </c>
    </row>
    <row r="1462" spans="1:11">
      <c r="A1462" s="8">
        <v>44321</v>
      </c>
      <c r="B1462">
        <v>215.22130000000001</v>
      </c>
      <c r="C1462">
        <v>218.44579999999999</v>
      </c>
      <c r="D1462">
        <v>214.88919999999999</v>
      </c>
      <c r="E1462">
        <v>217.89529999999999</v>
      </c>
      <c r="F1462">
        <v>2765100</v>
      </c>
      <c r="G1462" t="s">
        <v>18</v>
      </c>
      <c r="H1462" t="s">
        <v>18</v>
      </c>
      <c r="I1462" t="s">
        <v>29</v>
      </c>
      <c r="J1462" t="s">
        <v>30</v>
      </c>
      <c r="K1462" t="s">
        <v>31</v>
      </c>
    </row>
    <row r="1463" spans="1:11">
      <c r="A1463" s="8">
        <v>44322</v>
      </c>
      <c r="B1463">
        <v>217.83410000000001</v>
      </c>
      <c r="C1463">
        <v>219.75659999999999</v>
      </c>
      <c r="D1463">
        <v>215.80670000000001</v>
      </c>
      <c r="E1463">
        <v>219.5993</v>
      </c>
      <c r="F1463">
        <v>2790800</v>
      </c>
      <c r="G1463" t="s">
        <v>18</v>
      </c>
      <c r="H1463" t="s">
        <v>18</v>
      </c>
      <c r="I1463" t="s">
        <v>29</v>
      </c>
      <c r="J1463" t="s">
        <v>30</v>
      </c>
      <c r="K1463" t="s">
        <v>31</v>
      </c>
    </row>
    <row r="1464" spans="1:11">
      <c r="A1464" s="8">
        <v>44323</v>
      </c>
      <c r="B1464">
        <v>220.0187</v>
      </c>
      <c r="C1464">
        <v>223.47049999999999</v>
      </c>
      <c r="D1464">
        <v>220.0187</v>
      </c>
      <c r="E1464">
        <v>222.1422</v>
      </c>
      <c r="F1464">
        <v>2512700</v>
      </c>
      <c r="G1464" t="s">
        <v>18</v>
      </c>
      <c r="H1464" t="s">
        <v>18</v>
      </c>
      <c r="I1464" t="s">
        <v>29</v>
      </c>
      <c r="J1464" t="s">
        <v>30</v>
      </c>
      <c r="K1464" t="s">
        <v>31</v>
      </c>
    </row>
    <row r="1465" spans="1:11">
      <c r="A1465" s="8">
        <v>44326</v>
      </c>
      <c r="B1465">
        <v>223.7064</v>
      </c>
      <c r="C1465">
        <v>226.1619</v>
      </c>
      <c r="D1465">
        <v>220.26339999999999</v>
      </c>
      <c r="E1465">
        <v>220.75280000000001</v>
      </c>
      <c r="F1465">
        <v>4079900</v>
      </c>
      <c r="G1465" t="s">
        <v>18</v>
      </c>
      <c r="H1465" t="s">
        <v>18</v>
      </c>
      <c r="I1465" t="s">
        <v>29</v>
      </c>
      <c r="J1465" t="s">
        <v>30</v>
      </c>
      <c r="K1465" t="s">
        <v>31</v>
      </c>
    </row>
    <row r="1466" spans="1:11">
      <c r="A1466" s="8">
        <v>44327</v>
      </c>
      <c r="B1466">
        <v>221.22460000000001</v>
      </c>
      <c r="C1466">
        <v>223.67140000000001</v>
      </c>
      <c r="D1466">
        <v>219.87889999999999</v>
      </c>
      <c r="E1466">
        <v>220.47309999999999</v>
      </c>
      <c r="F1466">
        <v>2307100</v>
      </c>
      <c r="G1466" t="s">
        <v>18</v>
      </c>
      <c r="H1466" t="s">
        <v>18</v>
      </c>
      <c r="I1466" t="s">
        <v>29</v>
      </c>
      <c r="J1466" t="s">
        <v>30</v>
      </c>
      <c r="K1466" t="s">
        <v>31</v>
      </c>
    </row>
    <row r="1467" spans="1:11">
      <c r="A1467" s="8">
        <v>44328</v>
      </c>
      <c r="B1467">
        <v>219.69540000000001</v>
      </c>
      <c r="C1467">
        <v>221.714</v>
      </c>
      <c r="D1467">
        <v>218.18360000000001</v>
      </c>
      <c r="E1467">
        <v>219.18860000000001</v>
      </c>
      <c r="F1467">
        <v>2431900</v>
      </c>
      <c r="G1467" t="s">
        <v>18</v>
      </c>
      <c r="H1467" t="s">
        <v>18</v>
      </c>
      <c r="I1467" t="s">
        <v>29</v>
      </c>
      <c r="J1467" t="s">
        <v>30</v>
      </c>
      <c r="K1467" t="s">
        <v>31</v>
      </c>
    </row>
    <row r="1468" spans="1:11">
      <c r="A1468" s="8">
        <v>44329</v>
      </c>
      <c r="B1468">
        <v>218.61179999999999</v>
      </c>
      <c r="C1468">
        <v>222.03729999999999</v>
      </c>
      <c r="D1468">
        <v>218.27979999999999</v>
      </c>
      <c r="E1468">
        <v>220.2722</v>
      </c>
      <c r="F1468">
        <v>3275300</v>
      </c>
      <c r="G1468" t="s">
        <v>18</v>
      </c>
      <c r="H1468" t="s">
        <v>18</v>
      </c>
      <c r="I1468" t="s">
        <v>29</v>
      </c>
      <c r="J1468" t="s">
        <v>30</v>
      </c>
      <c r="K1468" t="s">
        <v>31</v>
      </c>
    </row>
    <row r="1469" spans="1:11">
      <c r="A1469" s="8">
        <v>44330</v>
      </c>
      <c r="B1469">
        <v>222.54249999999999</v>
      </c>
      <c r="C1469">
        <v>224.0385</v>
      </c>
      <c r="D1469">
        <v>221.01130000000001</v>
      </c>
      <c r="E1469">
        <v>221.21369999999999</v>
      </c>
      <c r="F1469">
        <v>2286800</v>
      </c>
      <c r="G1469" t="s">
        <v>33</v>
      </c>
      <c r="H1469" t="s">
        <v>18</v>
      </c>
      <c r="I1469" t="s">
        <v>29</v>
      </c>
      <c r="J1469" t="s">
        <v>30</v>
      </c>
      <c r="K1469" t="s">
        <v>31</v>
      </c>
    </row>
    <row r="1470" spans="1:11">
      <c r="A1470" s="8">
        <v>44333</v>
      </c>
      <c r="B1470">
        <v>222.0145</v>
      </c>
      <c r="C1470">
        <v>224.1001</v>
      </c>
      <c r="D1470">
        <v>220.5625</v>
      </c>
      <c r="E1470">
        <v>222.09370000000001</v>
      </c>
      <c r="F1470">
        <v>1922200</v>
      </c>
      <c r="G1470" t="s">
        <v>18</v>
      </c>
      <c r="H1470" t="s">
        <v>18</v>
      </c>
      <c r="I1470" t="s">
        <v>29</v>
      </c>
      <c r="J1470" t="s">
        <v>30</v>
      </c>
      <c r="K1470" t="s">
        <v>31</v>
      </c>
    </row>
    <row r="1471" spans="1:11">
      <c r="A1471" s="8">
        <v>44334</v>
      </c>
      <c r="B1471">
        <v>221.82980000000001</v>
      </c>
      <c r="C1471">
        <v>222.72739999999999</v>
      </c>
      <c r="D1471">
        <v>220.28100000000001</v>
      </c>
      <c r="E1471">
        <v>220.75620000000001</v>
      </c>
      <c r="F1471">
        <v>1729400</v>
      </c>
      <c r="G1471" t="s">
        <v>18</v>
      </c>
      <c r="H1471" t="s">
        <v>18</v>
      </c>
      <c r="I1471" t="s">
        <v>29</v>
      </c>
      <c r="J1471" t="s">
        <v>30</v>
      </c>
      <c r="K1471" t="s">
        <v>31</v>
      </c>
    </row>
    <row r="1472" spans="1:11">
      <c r="A1472" s="8">
        <v>44335</v>
      </c>
      <c r="B1472">
        <v>218.58260000000001</v>
      </c>
      <c r="C1472">
        <v>219.1985</v>
      </c>
      <c r="D1472">
        <v>217.13939999999999</v>
      </c>
      <c r="E1472">
        <v>218.7938</v>
      </c>
      <c r="F1472">
        <v>2652500</v>
      </c>
      <c r="G1472" t="s">
        <v>18</v>
      </c>
      <c r="H1472" t="s">
        <v>18</v>
      </c>
      <c r="I1472" t="s">
        <v>29</v>
      </c>
      <c r="J1472" t="s">
        <v>30</v>
      </c>
      <c r="K1472" t="s">
        <v>31</v>
      </c>
    </row>
    <row r="1473" spans="1:11">
      <c r="A1473" s="8">
        <v>44336</v>
      </c>
      <c r="B1473">
        <v>218.24809999999999</v>
      </c>
      <c r="C1473">
        <v>223.86250000000001</v>
      </c>
      <c r="D1473">
        <v>218.1602</v>
      </c>
      <c r="E1473">
        <v>221.6977</v>
      </c>
      <c r="F1473">
        <v>2227400</v>
      </c>
      <c r="G1473" t="s">
        <v>18</v>
      </c>
      <c r="H1473" t="s">
        <v>18</v>
      </c>
      <c r="I1473" t="s">
        <v>29</v>
      </c>
      <c r="J1473" t="s">
        <v>30</v>
      </c>
      <c r="K1473" t="s">
        <v>31</v>
      </c>
    </row>
    <row r="1474" spans="1:11">
      <c r="A1474" s="8">
        <v>44337</v>
      </c>
      <c r="B1474">
        <v>223.26419999999999</v>
      </c>
      <c r="C1474">
        <v>223.57210000000001</v>
      </c>
      <c r="D1474">
        <v>220.6506</v>
      </c>
      <c r="E1474">
        <v>220.88810000000001</v>
      </c>
      <c r="F1474">
        <v>2177900</v>
      </c>
      <c r="G1474" t="s">
        <v>18</v>
      </c>
      <c r="H1474" t="s">
        <v>18</v>
      </c>
      <c r="I1474" t="s">
        <v>29</v>
      </c>
      <c r="J1474" t="s">
        <v>30</v>
      </c>
      <c r="K1474" t="s">
        <v>31</v>
      </c>
    </row>
    <row r="1475" spans="1:11">
      <c r="A1475" s="8">
        <v>44340</v>
      </c>
      <c r="B1475">
        <v>220.49209999999999</v>
      </c>
      <c r="C1475">
        <v>223.0617</v>
      </c>
      <c r="D1475">
        <v>217.86099999999999</v>
      </c>
      <c r="E1475">
        <v>218.01929999999999</v>
      </c>
      <c r="F1475">
        <v>2552000</v>
      </c>
      <c r="G1475" t="s">
        <v>18</v>
      </c>
      <c r="H1475" t="s">
        <v>18</v>
      </c>
      <c r="I1475" t="s">
        <v>29</v>
      </c>
      <c r="J1475" t="s">
        <v>30</v>
      </c>
      <c r="K1475" t="s">
        <v>31</v>
      </c>
    </row>
    <row r="1476" spans="1:11">
      <c r="A1476" s="8">
        <v>44341</v>
      </c>
      <c r="B1476">
        <v>217.06020000000001</v>
      </c>
      <c r="C1476">
        <v>218.01939999999999</v>
      </c>
      <c r="D1476">
        <v>212.76580000000001</v>
      </c>
      <c r="E1476">
        <v>212.95939999999999</v>
      </c>
      <c r="F1476">
        <v>3210600</v>
      </c>
      <c r="G1476" t="s">
        <v>18</v>
      </c>
      <c r="H1476" t="s">
        <v>18</v>
      </c>
      <c r="I1476" t="s">
        <v>29</v>
      </c>
      <c r="J1476" t="s">
        <v>30</v>
      </c>
      <c r="K1476" t="s">
        <v>31</v>
      </c>
    </row>
    <row r="1477" spans="1:11">
      <c r="A1477" s="8">
        <v>44342</v>
      </c>
      <c r="B1477">
        <v>212.8185</v>
      </c>
      <c r="C1477">
        <v>213.3817</v>
      </c>
      <c r="D1477">
        <v>209.72980000000001</v>
      </c>
      <c r="E1477">
        <v>209.92339999999999</v>
      </c>
      <c r="F1477">
        <v>3812100</v>
      </c>
      <c r="G1477" t="s">
        <v>18</v>
      </c>
      <c r="H1477" t="s">
        <v>18</v>
      </c>
      <c r="I1477" t="s">
        <v>29</v>
      </c>
      <c r="J1477" t="s">
        <v>30</v>
      </c>
      <c r="K1477" t="s">
        <v>31</v>
      </c>
    </row>
    <row r="1478" spans="1:11">
      <c r="A1478" s="8">
        <v>44343</v>
      </c>
      <c r="B1478">
        <v>210.24019999999999</v>
      </c>
      <c r="C1478">
        <v>210.7242</v>
      </c>
      <c r="D1478">
        <v>206.4298</v>
      </c>
      <c r="E1478">
        <v>207.07220000000001</v>
      </c>
      <c r="F1478">
        <v>3701100</v>
      </c>
      <c r="G1478" t="s">
        <v>18</v>
      </c>
      <c r="H1478" t="s">
        <v>18</v>
      </c>
      <c r="I1478" t="s">
        <v>29</v>
      </c>
      <c r="J1478" t="s">
        <v>30</v>
      </c>
      <c r="K1478" t="s">
        <v>31</v>
      </c>
    </row>
    <row r="1479" spans="1:11">
      <c r="A1479" s="8">
        <v>44344</v>
      </c>
      <c r="B1479">
        <v>207.86420000000001</v>
      </c>
      <c r="C1479">
        <v>211.965</v>
      </c>
      <c r="D1479">
        <v>207.7938</v>
      </c>
      <c r="E1479">
        <v>209.38659999999999</v>
      </c>
      <c r="F1479">
        <v>3239300</v>
      </c>
      <c r="G1479" t="s">
        <v>18</v>
      </c>
      <c r="H1479" t="s">
        <v>18</v>
      </c>
      <c r="I1479" t="s">
        <v>29</v>
      </c>
      <c r="J1479" t="s">
        <v>30</v>
      </c>
      <c r="K1479" t="s">
        <v>31</v>
      </c>
    </row>
    <row r="1480" spans="1:11">
      <c r="A1480" s="8">
        <v>44348</v>
      </c>
      <c r="B1480">
        <v>213.1354</v>
      </c>
      <c r="C1480">
        <v>213.20580000000001</v>
      </c>
      <c r="D1480">
        <v>204.98660000000001</v>
      </c>
      <c r="E1480">
        <v>205.5498</v>
      </c>
      <c r="F1480">
        <v>3799600</v>
      </c>
      <c r="G1480" t="s">
        <v>18</v>
      </c>
      <c r="H1480" t="s">
        <v>18</v>
      </c>
      <c r="I1480" t="s">
        <v>29</v>
      </c>
      <c r="J1480" t="s">
        <v>30</v>
      </c>
      <c r="K1480" t="s">
        <v>31</v>
      </c>
    </row>
    <row r="1481" spans="1:11">
      <c r="A1481" s="8">
        <v>44349</v>
      </c>
      <c r="B1481">
        <v>206.7114</v>
      </c>
      <c r="C1481">
        <v>208.28659999999999</v>
      </c>
      <c r="D1481">
        <v>205.82259999999999</v>
      </c>
      <c r="E1481">
        <v>206.9402</v>
      </c>
      <c r="F1481">
        <v>2266800</v>
      </c>
      <c r="G1481" t="s">
        <v>18</v>
      </c>
      <c r="H1481" t="s">
        <v>18</v>
      </c>
      <c r="I1481" t="s">
        <v>29</v>
      </c>
      <c r="J1481" t="s">
        <v>30</v>
      </c>
      <c r="K1481" t="s">
        <v>31</v>
      </c>
    </row>
    <row r="1482" spans="1:11">
      <c r="A1482" s="8">
        <v>44350</v>
      </c>
      <c r="B1482">
        <v>205.62899999999999</v>
      </c>
      <c r="C1482">
        <v>208.18979999999999</v>
      </c>
      <c r="D1482">
        <v>205.3562</v>
      </c>
      <c r="E1482">
        <v>207.45060000000001</v>
      </c>
      <c r="F1482">
        <v>2010600</v>
      </c>
      <c r="G1482" t="s">
        <v>18</v>
      </c>
      <c r="H1482" t="s">
        <v>18</v>
      </c>
      <c r="I1482" t="s">
        <v>29</v>
      </c>
      <c r="J1482" t="s">
        <v>30</v>
      </c>
      <c r="K1482" t="s">
        <v>31</v>
      </c>
    </row>
    <row r="1483" spans="1:11">
      <c r="A1483" s="8">
        <v>44351</v>
      </c>
      <c r="B1483">
        <v>208.3306</v>
      </c>
      <c r="C1483">
        <v>210.5658</v>
      </c>
      <c r="D1483">
        <v>207.45939999999999</v>
      </c>
      <c r="E1483">
        <v>208.42740000000001</v>
      </c>
      <c r="F1483">
        <v>1875700</v>
      </c>
      <c r="G1483" t="s">
        <v>18</v>
      </c>
      <c r="H1483" t="s">
        <v>18</v>
      </c>
      <c r="I1483" t="s">
        <v>29</v>
      </c>
      <c r="J1483" t="s">
        <v>30</v>
      </c>
      <c r="K1483" t="s">
        <v>31</v>
      </c>
    </row>
    <row r="1484" spans="1:11">
      <c r="A1484" s="8">
        <v>44354</v>
      </c>
      <c r="B1484">
        <v>208.489</v>
      </c>
      <c r="C1484">
        <v>211.70099999999999</v>
      </c>
      <c r="D1484">
        <v>206.97540000000001</v>
      </c>
      <c r="E1484">
        <v>208.72659999999999</v>
      </c>
      <c r="F1484">
        <v>2153800</v>
      </c>
      <c r="G1484" t="s">
        <v>18</v>
      </c>
      <c r="H1484" t="s">
        <v>18</v>
      </c>
      <c r="I1484" t="s">
        <v>29</v>
      </c>
      <c r="J1484" t="s">
        <v>30</v>
      </c>
      <c r="K1484" t="s">
        <v>31</v>
      </c>
    </row>
    <row r="1485" spans="1:11">
      <c r="A1485" s="8">
        <v>44355</v>
      </c>
      <c r="B1485">
        <v>210.2578</v>
      </c>
      <c r="C1485">
        <v>210.42500000000001</v>
      </c>
      <c r="D1485">
        <v>207.01939999999999</v>
      </c>
      <c r="E1485">
        <v>208.40100000000001</v>
      </c>
      <c r="F1485">
        <v>1638000</v>
      </c>
      <c r="G1485" t="s">
        <v>18</v>
      </c>
      <c r="H1485" t="s">
        <v>18</v>
      </c>
      <c r="I1485" t="s">
        <v>29</v>
      </c>
      <c r="J1485" t="s">
        <v>30</v>
      </c>
      <c r="K1485" t="s">
        <v>31</v>
      </c>
    </row>
    <row r="1486" spans="1:11">
      <c r="A1486" s="8">
        <v>44356</v>
      </c>
      <c r="B1486">
        <v>209.369</v>
      </c>
      <c r="C1486">
        <v>212.35220000000001</v>
      </c>
      <c r="D1486">
        <v>208.3218</v>
      </c>
      <c r="E1486">
        <v>210.77699999999999</v>
      </c>
      <c r="F1486">
        <v>3047700</v>
      </c>
      <c r="G1486" t="s">
        <v>18</v>
      </c>
      <c r="H1486" t="s">
        <v>18</v>
      </c>
      <c r="I1486" t="s">
        <v>29</v>
      </c>
      <c r="J1486" t="s">
        <v>30</v>
      </c>
      <c r="K1486" t="s">
        <v>31</v>
      </c>
    </row>
    <row r="1487" spans="1:11">
      <c r="A1487" s="8">
        <v>44357</v>
      </c>
      <c r="B1487">
        <v>210.82089999999999</v>
      </c>
      <c r="C1487">
        <v>215.8897</v>
      </c>
      <c r="D1487">
        <v>210.5129</v>
      </c>
      <c r="E1487">
        <v>215.2825</v>
      </c>
      <c r="F1487">
        <v>2655900</v>
      </c>
      <c r="G1487" t="s">
        <v>18</v>
      </c>
      <c r="H1487" t="s">
        <v>18</v>
      </c>
      <c r="I1487" t="s">
        <v>29</v>
      </c>
      <c r="J1487" t="s">
        <v>30</v>
      </c>
      <c r="K1487" t="s">
        <v>31</v>
      </c>
    </row>
    <row r="1488" spans="1:11">
      <c r="A1488" s="8">
        <v>44358</v>
      </c>
      <c r="B1488">
        <v>215.49369999999999</v>
      </c>
      <c r="C1488">
        <v>216.0393</v>
      </c>
      <c r="D1488">
        <v>212.9417</v>
      </c>
      <c r="E1488">
        <v>213.6369</v>
      </c>
      <c r="F1488">
        <v>2002300</v>
      </c>
      <c r="G1488" t="s">
        <v>18</v>
      </c>
      <c r="H1488" t="s">
        <v>18</v>
      </c>
      <c r="I1488" t="s">
        <v>29</v>
      </c>
      <c r="J1488" t="s">
        <v>30</v>
      </c>
      <c r="K1488" t="s">
        <v>31</v>
      </c>
    </row>
    <row r="1489" spans="1:11">
      <c r="A1489" s="8">
        <v>44361</v>
      </c>
      <c r="B1489">
        <v>213.4522</v>
      </c>
      <c r="C1489">
        <v>213.59299999999999</v>
      </c>
      <c r="D1489">
        <v>210.5746</v>
      </c>
      <c r="E1489">
        <v>212.2466</v>
      </c>
      <c r="F1489">
        <v>2083200</v>
      </c>
      <c r="G1489" t="s">
        <v>18</v>
      </c>
      <c r="H1489" t="s">
        <v>18</v>
      </c>
      <c r="I1489" t="s">
        <v>29</v>
      </c>
      <c r="J1489" t="s">
        <v>30</v>
      </c>
      <c r="K1489" t="s">
        <v>31</v>
      </c>
    </row>
    <row r="1490" spans="1:11">
      <c r="A1490" s="8">
        <v>44362</v>
      </c>
      <c r="B1490">
        <v>212.73060000000001</v>
      </c>
      <c r="C1490">
        <v>212.9418</v>
      </c>
      <c r="D1490">
        <v>210.36340000000001</v>
      </c>
      <c r="E1490">
        <v>211.06739999999999</v>
      </c>
      <c r="F1490">
        <v>2508800</v>
      </c>
      <c r="G1490" t="s">
        <v>18</v>
      </c>
      <c r="H1490" t="s">
        <v>18</v>
      </c>
      <c r="I1490" t="s">
        <v>29</v>
      </c>
      <c r="J1490" t="s">
        <v>30</v>
      </c>
      <c r="K1490" t="s">
        <v>31</v>
      </c>
    </row>
    <row r="1491" spans="1:11">
      <c r="A1491" s="8">
        <v>44363</v>
      </c>
      <c r="B1491">
        <v>211.9649</v>
      </c>
      <c r="C1491">
        <v>215.16810000000001</v>
      </c>
      <c r="D1491">
        <v>209.43940000000001</v>
      </c>
      <c r="E1491">
        <v>210.82980000000001</v>
      </c>
      <c r="F1491">
        <v>3185600</v>
      </c>
      <c r="G1491" t="s">
        <v>18</v>
      </c>
      <c r="H1491" t="s">
        <v>18</v>
      </c>
      <c r="I1491" t="s">
        <v>29</v>
      </c>
      <c r="J1491" t="s">
        <v>30</v>
      </c>
      <c r="K1491" t="s">
        <v>31</v>
      </c>
    </row>
    <row r="1492" spans="1:11">
      <c r="A1492" s="8">
        <v>44364</v>
      </c>
      <c r="B1492">
        <v>210.7946</v>
      </c>
      <c r="C1492">
        <v>213.33779999999999</v>
      </c>
      <c r="D1492">
        <v>209.73859999999999</v>
      </c>
      <c r="E1492">
        <v>211.8682</v>
      </c>
      <c r="F1492">
        <v>2142800</v>
      </c>
      <c r="G1492" t="s">
        <v>18</v>
      </c>
      <c r="H1492" t="s">
        <v>18</v>
      </c>
      <c r="I1492" t="s">
        <v>29</v>
      </c>
      <c r="J1492" t="s">
        <v>30</v>
      </c>
      <c r="K1492" t="s">
        <v>31</v>
      </c>
    </row>
    <row r="1493" spans="1:11">
      <c r="A1493" s="8">
        <v>44365</v>
      </c>
      <c r="B1493">
        <v>210.82980000000001</v>
      </c>
      <c r="C1493">
        <v>212.07939999999999</v>
      </c>
      <c r="D1493">
        <v>208.09299999999999</v>
      </c>
      <c r="E1493">
        <v>210.0378</v>
      </c>
      <c r="F1493">
        <v>5560400</v>
      </c>
      <c r="G1493" t="s">
        <v>18</v>
      </c>
      <c r="H1493" t="s">
        <v>18</v>
      </c>
      <c r="I1493" t="s">
        <v>29</v>
      </c>
      <c r="J1493" t="s">
        <v>30</v>
      </c>
      <c r="K1493" t="s">
        <v>31</v>
      </c>
    </row>
    <row r="1494" spans="1:11">
      <c r="A1494" s="8">
        <v>44368</v>
      </c>
      <c r="B1494">
        <v>210.8826</v>
      </c>
      <c r="C1494">
        <v>212.00020000000001</v>
      </c>
      <c r="D1494">
        <v>209.13140000000001</v>
      </c>
      <c r="E1494">
        <v>211.41059999999999</v>
      </c>
      <c r="F1494">
        <v>2149000</v>
      </c>
      <c r="G1494" t="s">
        <v>18</v>
      </c>
      <c r="H1494" t="s">
        <v>18</v>
      </c>
      <c r="I1494" t="s">
        <v>29</v>
      </c>
      <c r="J1494" t="s">
        <v>30</v>
      </c>
      <c r="K1494" t="s">
        <v>31</v>
      </c>
    </row>
    <row r="1495" spans="1:11">
      <c r="A1495" s="8">
        <v>44369</v>
      </c>
      <c r="B1495">
        <v>210.9442</v>
      </c>
      <c r="C1495">
        <v>211.85939999999999</v>
      </c>
      <c r="D1495">
        <v>209.69460000000001</v>
      </c>
      <c r="E1495">
        <v>211.12020000000001</v>
      </c>
      <c r="F1495">
        <v>1780400</v>
      </c>
      <c r="G1495" t="s">
        <v>18</v>
      </c>
      <c r="H1495" t="s">
        <v>18</v>
      </c>
      <c r="I1495" t="s">
        <v>29</v>
      </c>
      <c r="J1495" t="s">
        <v>30</v>
      </c>
      <c r="K1495" t="s">
        <v>31</v>
      </c>
    </row>
    <row r="1496" spans="1:11">
      <c r="A1496" s="8">
        <v>44370</v>
      </c>
      <c r="B1496">
        <v>210.8914</v>
      </c>
      <c r="C1496">
        <v>210.9794</v>
      </c>
      <c r="D1496">
        <v>208.49780000000001</v>
      </c>
      <c r="E1496">
        <v>210.0642</v>
      </c>
      <c r="F1496">
        <v>1654300</v>
      </c>
      <c r="G1496" t="s">
        <v>18</v>
      </c>
      <c r="H1496" t="s">
        <v>18</v>
      </c>
      <c r="I1496" t="s">
        <v>29</v>
      </c>
      <c r="J1496" t="s">
        <v>30</v>
      </c>
      <c r="K1496" t="s">
        <v>31</v>
      </c>
    </row>
    <row r="1497" spans="1:11">
      <c r="A1497" s="8">
        <v>44371</v>
      </c>
      <c r="B1497">
        <v>211.56020000000001</v>
      </c>
      <c r="C1497">
        <v>213.86580000000001</v>
      </c>
      <c r="D1497">
        <v>210.5746</v>
      </c>
      <c r="E1497">
        <v>212.03540000000001</v>
      </c>
      <c r="F1497">
        <v>1943000</v>
      </c>
      <c r="G1497" t="s">
        <v>18</v>
      </c>
      <c r="H1497" t="s">
        <v>18</v>
      </c>
      <c r="I1497" t="s">
        <v>29</v>
      </c>
      <c r="J1497" t="s">
        <v>30</v>
      </c>
      <c r="K1497" t="s">
        <v>31</v>
      </c>
    </row>
    <row r="1498" spans="1:11">
      <c r="A1498" s="8">
        <v>44372</v>
      </c>
      <c r="B1498">
        <v>212.64250000000001</v>
      </c>
      <c r="C1498">
        <v>214.41130000000001</v>
      </c>
      <c r="D1498">
        <v>211.2961</v>
      </c>
      <c r="E1498">
        <v>213.55770000000001</v>
      </c>
      <c r="F1498">
        <v>4309900</v>
      </c>
      <c r="G1498" t="s">
        <v>18</v>
      </c>
      <c r="H1498" t="s">
        <v>18</v>
      </c>
      <c r="I1498" t="s">
        <v>29</v>
      </c>
      <c r="J1498" t="s">
        <v>30</v>
      </c>
      <c r="K1498" t="s">
        <v>31</v>
      </c>
    </row>
    <row r="1499" spans="1:11">
      <c r="A1499" s="8">
        <v>44375</v>
      </c>
      <c r="B1499">
        <v>214.7458</v>
      </c>
      <c r="C1499">
        <v>216.04820000000001</v>
      </c>
      <c r="D1499">
        <v>213.5402</v>
      </c>
      <c r="E1499">
        <v>213.6986</v>
      </c>
      <c r="F1499">
        <v>1680700</v>
      </c>
      <c r="G1499" t="s">
        <v>18</v>
      </c>
      <c r="H1499" t="s">
        <v>18</v>
      </c>
      <c r="I1499" t="s">
        <v>29</v>
      </c>
      <c r="J1499" t="s">
        <v>30</v>
      </c>
      <c r="K1499" t="s">
        <v>31</v>
      </c>
    </row>
    <row r="1500" spans="1:11">
      <c r="A1500" s="8">
        <v>44376</v>
      </c>
      <c r="B1500">
        <v>214.03290000000001</v>
      </c>
      <c r="C1500">
        <v>214.66650000000001</v>
      </c>
      <c r="D1500">
        <v>213.0121</v>
      </c>
      <c r="E1500">
        <v>213.36410000000001</v>
      </c>
      <c r="F1500">
        <v>1337200</v>
      </c>
      <c r="G1500" t="s">
        <v>18</v>
      </c>
      <c r="H1500" t="s">
        <v>18</v>
      </c>
      <c r="I1500" t="s">
        <v>29</v>
      </c>
      <c r="J1500" t="s">
        <v>30</v>
      </c>
      <c r="K1500" t="s">
        <v>31</v>
      </c>
    </row>
    <row r="1501" spans="1:11">
      <c r="A1501" s="8">
        <v>44377</v>
      </c>
      <c r="B1501">
        <v>213.59299999999999</v>
      </c>
      <c r="C1501">
        <v>214.95699999999999</v>
      </c>
      <c r="D1501">
        <v>213.01220000000001</v>
      </c>
      <c r="E1501">
        <v>214.49940000000001</v>
      </c>
      <c r="F1501">
        <v>2325100</v>
      </c>
      <c r="G1501" t="s">
        <v>18</v>
      </c>
      <c r="H1501" t="s">
        <v>18</v>
      </c>
      <c r="I1501" t="s">
        <v>29</v>
      </c>
      <c r="J1501" t="s">
        <v>30</v>
      </c>
      <c r="K1501" t="s">
        <v>31</v>
      </c>
    </row>
    <row r="1502" spans="1:11">
      <c r="A1502" s="8">
        <v>44378</v>
      </c>
      <c r="B1502">
        <v>214.4906</v>
      </c>
      <c r="C1502">
        <v>217.44739999999999</v>
      </c>
      <c r="D1502">
        <v>214.32339999999999</v>
      </c>
      <c r="E1502">
        <v>217.2714</v>
      </c>
      <c r="F1502">
        <v>2091600</v>
      </c>
      <c r="G1502" t="s">
        <v>18</v>
      </c>
      <c r="H1502" t="s">
        <v>18</v>
      </c>
      <c r="I1502" t="s">
        <v>29</v>
      </c>
      <c r="J1502" t="s">
        <v>30</v>
      </c>
      <c r="K1502" t="s">
        <v>31</v>
      </c>
    </row>
    <row r="1503" spans="1:11">
      <c r="A1503" s="8">
        <v>44379</v>
      </c>
      <c r="B1503">
        <v>217.6497</v>
      </c>
      <c r="C1503">
        <v>219.91130000000001</v>
      </c>
      <c r="D1503">
        <v>216.69929999999999</v>
      </c>
      <c r="E1503">
        <v>218.8553</v>
      </c>
      <c r="F1503">
        <v>1943600</v>
      </c>
      <c r="G1503" t="s">
        <v>18</v>
      </c>
      <c r="H1503" t="s">
        <v>18</v>
      </c>
      <c r="I1503" t="s">
        <v>29</v>
      </c>
      <c r="J1503" t="s">
        <v>30</v>
      </c>
      <c r="K1503" t="s">
        <v>31</v>
      </c>
    </row>
    <row r="1504" spans="1:11">
      <c r="A1504" s="8">
        <v>44383</v>
      </c>
      <c r="B1504">
        <v>217.5881</v>
      </c>
      <c r="C1504">
        <v>218.3449</v>
      </c>
      <c r="D1504">
        <v>213.989</v>
      </c>
      <c r="E1504">
        <v>214.41139999999999</v>
      </c>
      <c r="F1504">
        <v>2792300</v>
      </c>
      <c r="G1504" t="s">
        <v>18</v>
      </c>
      <c r="H1504" t="s">
        <v>18</v>
      </c>
      <c r="I1504" t="s">
        <v>29</v>
      </c>
      <c r="J1504" t="s">
        <v>30</v>
      </c>
      <c r="K1504" t="s">
        <v>31</v>
      </c>
    </row>
    <row r="1505" spans="1:11">
      <c r="A1505" s="8">
        <v>44384</v>
      </c>
      <c r="B1505">
        <v>214.78100000000001</v>
      </c>
      <c r="C1505">
        <v>214.9658</v>
      </c>
      <c r="D1505">
        <v>212.37860000000001</v>
      </c>
      <c r="E1505">
        <v>214.03299999999999</v>
      </c>
      <c r="F1505">
        <v>2381700</v>
      </c>
      <c r="G1505" t="s">
        <v>18</v>
      </c>
      <c r="H1505" t="s">
        <v>18</v>
      </c>
      <c r="I1505" t="s">
        <v>29</v>
      </c>
      <c r="J1505" t="s">
        <v>30</v>
      </c>
      <c r="K1505" t="s">
        <v>31</v>
      </c>
    </row>
    <row r="1506" spans="1:11">
      <c r="A1506" s="8">
        <v>44385</v>
      </c>
      <c r="B1506">
        <v>214.93049999999999</v>
      </c>
      <c r="C1506">
        <v>217.09530000000001</v>
      </c>
      <c r="D1506">
        <v>213.3553</v>
      </c>
      <c r="E1506">
        <v>214.9657</v>
      </c>
      <c r="F1506">
        <v>1994300</v>
      </c>
      <c r="G1506" t="s">
        <v>18</v>
      </c>
      <c r="H1506" t="s">
        <v>18</v>
      </c>
      <c r="I1506" t="s">
        <v>29</v>
      </c>
      <c r="J1506" t="s">
        <v>30</v>
      </c>
      <c r="K1506" t="s">
        <v>31</v>
      </c>
    </row>
    <row r="1507" spans="1:11">
      <c r="A1507" s="8">
        <v>44386</v>
      </c>
      <c r="B1507">
        <v>213.9186</v>
      </c>
      <c r="C1507">
        <v>216.4178</v>
      </c>
      <c r="D1507">
        <v>212.70419999999999</v>
      </c>
      <c r="E1507">
        <v>215.77539999999999</v>
      </c>
      <c r="F1507">
        <v>1609900</v>
      </c>
      <c r="G1507" t="s">
        <v>18</v>
      </c>
      <c r="H1507" t="s">
        <v>18</v>
      </c>
      <c r="I1507" t="s">
        <v>29</v>
      </c>
      <c r="J1507" t="s">
        <v>30</v>
      </c>
      <c r="K1507" t="s">
        <v>31</v>
      </c>
    </row>
    <row r="1508" spans="1:11">
      <c r="A1508" s="8">
        <v>44389</v>
      </c>
      <c r="B1508">
        <v>215.15049999999999</v>
      </c>
      <c r="C1508">
        <v>218.15129999999999</v>
      </c>
      <c r="D1508">
        <v>214.31450000000001</v>
      </c>
      <c r="E1508">
        <v>215.04490000000001</v>
      </c>
      <c r="F1508">
        <v>2149400</v>
      </c>
      <c r="G1508" t="s">
        <v>18</v>
      </c>
      <c r="H1508" t="s">
        <v>18</v>
      </c>
      <c r="I1508" t="s">
        <v>29</v>
      </c>
      <c r="J1508" t="s">
        <v>30</v>
      </c>
      <c r="K1508" t="s">
        <v>31</v>
      </c>
    </row>
    <row r="1509" spans="1:11">
      <c r="A1509" s="8">
        <v>44390</v>
      </c>
      <c r="B1509">
        <v>215.9425</v>
      </c>
      <c r="C1509">
        <v>217.13929999999999</v>
      </c>
      <c r="D1509">
        <v>213.82169999999999</v>
      </c>
      <c r="E1509">
        <v>215.44970000000001</v>
      </c>
      <c r="F1509">
        <v>1618200</v>
      </c>
      <c r="G1509" t="s">
        <v>18</v>
      </c>
      <c r="H1509" t="s">
        <v>18</v>
      </c>
      <c r="I1509" t="s">
        <v>29</v>
      </c>
      <c r="J1509" t="s">
        <v>30</v>
      </c>
      <c r="K1509" t="s">
        <v>31</v>
      </c>
    </row>
    <row r="1510" spans="1:11">
      <c r="A1510" s="8">
        <v>44391</v>
      </c>
      <c r="B1510">
        <v>214.91290000000001</v>
      </c>
      <c r="C1510">
        <v>215.8897</v>
      </c>
      <c r="D1510">
        <v>212.51060000000001</v>
      </c>
      <c r="E1510">
        <v>215.33529999999999</v>
      </c>
      <c r="F1510">
        <v>2185200</v>
      </c>
      <c r="G1510" t="s">
        <v>18</v>
      </c>
      <c r="H1510" t="s">
        <v>18</v>
      </c>
      <c r="I1510" t="s">
        <v>29</v>
      </c>
      <c r="J1510" t="s">
        <v>30</v>
      </c>
      <c r="K1510" t="s">
        <v>31</v>
      </c>
    </row>
    <row r="1511" spans="1:11">
      <c r="A1511" s="8">
        <v>44392</v>
      </c>
      <c r="B1511">
        <v>215.00980000000001</v>
      </c>
      <c r="C1511">
        <v>217.86099999999999</v>
      </c>
      <c r="D1511">
        <v>213.08260000000001</v>
      </c>
      <c r="E1511">
        <v>217.03380000000001</v>
      </c>
      <c r="F1511">
        <v>2106700</v>
      </c>
      <c r="G1511" t="s">
        <v>18</v>
      </c>
      <c r="H1511" t="s">
        <v>18</v>
      </c>
      <c r="I1511" t="s">
        <v>29</v>
      </c>
      <c r="J1511" t="s">
        <v>30</v>
      </c>
      <c r="K1511" t="s">
        <v>31</v>
      </c>
    </row>
    <row r="1512" spans="1:11">
      <c r="A1512" s="8">
        <v>44393</v>
      </c>
      <c r="B1512">
        <v>218.30969999999999</v>
      </c>
      <c r="C1512">
        <v>219.5857</v>
      </c>
      <c r="D1512">
        <v>216.9545</v>
      </c>
      <c r="E1512">
        <v>218.20410000000001</v>
      </c>
      <c r="F1512">
        <v>3141400</v>
      </c>
      <c r="G1512" t="s">
        <v>18</v>
      </c>
      <c r="H1512" t="s">
        <v>18</v>
      </c>
      <c r="I1512" t="s">
        <v>29</v>
      </c>
      <c r="J1512" t="s">
        <v>30</v>
      </c>
      <c r="K1512" t="s">
        <v>31</v>
      </c>
    </row>
    <row r="1513" spans="1:11">
      <c r="A1513" s="8">
        <v>44396</v>
      </c>
      <c r="B1513">
        <v>218.0634</v>
      </c>
      <c r="C1513">
        <v>219.9554</v>
      </c>
      <c r="D1513">
        <v>215.4674</v>
      </c>
      <c r="E1513">
        <v>217.12180000000001</v>
      </c>
      <c r="F1513">
        <v>2529900</v>
      </c>
      <c r="G1513" t="s">
        <v>18</v>
      </c>
      <c r="H1513" t="s">
        <v>18</v>
      </c>
      <c r="I1513" t="s">
        <v>29</v>
      </c>
      <c r="J1513" t="s">
        <v>30</v>
      </c>
      <c r="K1513" t="s">
        <v>31</v>
      </c>
    </row>
    <row r="1514" spans="1:11">
      <c r="A1514" s="8">
        <v>44397</v>
      </c>
      <c r="B1514">
        <v>217.59700000000001</v>
      </c>
      <c r="C1514">
        <v>220.3425</v>
      </c>
      <c r="D1514">
        <v>216.2242</v>
      </c>
      <c r="E1514">
        <v>217.26259999999999</v>
      </c>
      <c r="F1514">
        <v>3035200</v>
      </c>
      <c r="G1514" t="s">
        <v>18</v>
      </c>
      <c r="H1514" t="s">
        <v>18</v>
      </c>
      <c r="I1514" t="s">
        <v>29</v>
      </c>
      <c r="J1514" t="s">
        <v>30</v>
      </c>
      <c r="K1514" t="s">
        <v>31</v>
      </c>
    </row>
    <row r="1515" spans="1:11">
      <c r="A1515" s="8">
        <v>44398</v>
      </c>
      <c r="B1515">
        <v>217.28020000000001</v>
      </c>
      <c r="C1515">
        <v>217.32419999999999</v>
      </c>
      <c r="D1515">
        <v>213.56659999999999</v>
      </c>
      <c r="E1515">
        <v>215.4674</v>
      </c>
      <c r="F1515">
        <v>1901900</v>
      </c>
      <c r="G1515" t="s">
        <v>18</v>
      </c>
      <c r="H1515" t="s">
        <v>18</v>
      </c>
      <c r="I1515" t="s">
        <v>29</v>
      </c>
      <c r="J1515" t="s">
        <v>30</v>
      </c>
      <c r="K1515" t="s">
        <v>31</v>
      </c>
    </row>
    <row r="1516" spans="1:11">
      <c r="A1516" s="8">
        <v>44399</v>
      </c>
      <c r="B1516">
        <v>214.70169999999999</v>
      </c>
      <c r="C1516">
        <v>216.6729</v>
      </c>
      <c r="D1516">
        <v>213.9537</v>
      </c>
      <c r="E1516">
        <v>215.37049999999999</v>
      </c>
      <c r="F1516">
        <v>1379800</v>
      </c>
      <c r="G1516" t="s">
        <v>18</v>
      </c>
      <c r="H1516" t="s">
        <v>18</v>
      </c>
      <c r="I1516" t="s">
        <v>29</v>
      </c>
      <c r="J1516" t="s">
        <v>30</v>
      </c>
      <c r="K1516" t="s">
        <v>31</v>
      </c>
    </row>
    <row r="1517" spans="1:11">
      <c r="A1517" s="8">
        <v>44400</v>
      </c>
      <c r="B1517">
        <v>216.71700000000001</v>
      </c>
      <c r="C1517">
        <v>218.73220000000001</v>
      </c>
      <c r="D1517">
        <v>215.48500000000001</v>
      </c>
      <c r="E1517">
        <v>217.99299999999999</v>
      </c>
      <c r="F1517">
        <v>1747300</v>
      </c>
      <c r="G1517" t="s">
        <v>18</v>
      </c>
      <c r="H1517" t="s">
        <v>18</v>
      </c>
      <c r="I1517" t="s">
        <v>29</v>
      </c>
      <c r="J1517" t="s">
        <v>30</v>
      </c>
      <c r="K1517" t="s">
        <v>31</v>
      </c>
    </row>
    <row r="1518" spans="1:11">
      <c r="A1518" s="8">
        <v>44403</v>
      </c>
      <c r="B1518">
        <v>217.99289999999999</v>
      </c>
      <c r="C1518">
        <v>218.58250000000001</v>
      </c>
      <c r="D1518">
        <v>215.43209999999999</v>
      </c>
      <c r="E1518">
        <v>215.66970000000001</v>
      </c>
      <c r="F1518">
        <v>1518500</v>
      </c>
      <c r="G1518" t="s">
        <v>18</v>
      </c>
      <c r="H1518" t="s">
        <v>18</v>
      </c>
      <c r="I1518" t="s">
        <v>29</v>
      </c>
      <c r="J1518" t="s">
        <v>30</v>
      </c>
      <c r="K1518" t="s">
        <v>31</v>
      </c>
    </row>
    <row r="1519" spans="1:11">
      <c r="A1519" s="8">
        <v>44404</v>
      </c>
      <c r="B1519">
        <v>214.82490000000001</v>
      </c>
      <c r="C1519">
        <v>216.1361</v>
      </c>
      <c r="D1519">
        <v>214.1738</v>
      </c>
      <c r="E1519">
        <v>215.3177</v>
      </c>
      <c r="F1519">
        <v>2166400</v>
      </c>
      <c r="G1519" t="s">
        <v>18</v>
      </c>
      <c r="H1519" t="s">
        <v>18</v>
      </c>
      <c r="I1519" t="s">
        <v>29</v>
      </c>
      <c r="J1519" t="s">
        <v>30</v>
      </c>
      <c r="K1519" t="s">
        <v>31</v>
      </c>
    </row>
    <row r="1520" spans="1:11">
      <c r="A1520" s="8">
        <v>44405</v>
      </c>
      <c r="B1520">
        <v>215.20330000000001</v>
      </c>
      <c r="C1520">
        <v>217.9753</v>
      </c>
      <c r="D1520">
        <v>214.29689999999999</v>
      </c>
      <c r="E1520">
        <v>214.9393</v>
      </c>
      <c r="F1520">
        <v>1649100</v>
      </c>
      <c r="G1520" t="s">
        <v>18</v>
      </c>
      <c r="H1520" t="s">
        <v>18</v>
      </c>
      <c r="I1520" t="s">
        <v>29</v>
      </c>
      <c r="J1520" t="s">
        <v>30</v>
      </c>
      <c r="K1520" t="s">
        <v>31</v>
      </c>
    </row>
    <row r="1521" spans="1:11">
      <c r="A1521" s="8">
        <v>44406</v>
      </c>
      <c r="B1521">
        <v>215.1241</v>
      </c>
      <c r="C1521">
        <v>215.74010000000001</v>
      </c>
      <c r="D1521">
        <v>213.14410000000001</v>
      </c>
      <c r="E1521">
        <v>213.36410000000001</v>
      </c>
      <c r="F1521">
        <v>1498900</v>
      </c>
      <c r="G1521" t="s">
        <v>18</v>
      </c>
      <c r="H1521" t="s">
        <v>18</v>
      </c>
      <c r="I1521" t="s">
        <v>29</v>
      </c>
      <c r="J1521" t="s">
        <v>30</v>
      </c>
      <c r="K1521" t="s">
        <v>31</v>
      </c>
    </row>
    <row r="1522" spans="1:11">
      <c r="A1522" s="8">
        <v>44407</v>
      </c>
      <c r="B1522">
        <v>213.50489999999999</v>
      </c>
      <c r="C1522">
        <v>213.92740000000001</v>
      </c>
      <c r="D1522">
        <v>211.75380000000001</v>
      </c>
      <c r="E1522">
        <v>212.55449999999999</v>
      </c>
      <c r="F1522">
        <v>2284100</v>
      </c>
      <c r="G1522" t="s">
        <v>18</v>
      </c>
      <c r="H1522" t="s">
        <v>18</v>
      </c>
      <c r="I1522" t="s">
        <v>29</v>
      </c>
      <c r="J1522" t="s">
        <v>30</v>
      </c>
      <c r="K1522" t="s">
        <v>31</v>
      </c>
    </row>
    <row r="1523" spans="1:11">
      <c r="A1523" s="8">
        <v>44410</v>
      </c>
      <c r="B1523">
        <v>213.065</v>
      </c>
      <c r="C1523">
        <v>213.3818</v>
      </c>
      <c r="D1523">
        <v>209.76499999999999</v>
      </c>
      <c r="E1523">
        <v>211.0146</v>
      </c>
      <c r="F1523">
        <v>1849400</v>
      </c>
      <c r="G1523" t="s">
        <v>18</v>
      </c>
      <c r="H1523" t="s">
        <v>18</v>
      </c>
      <c r="I1523" t="s">
        <v>29</v>
      </c>
      <c r="J1523" t="s">
        <v>30</v>
      </c>
      <c r="K1523" t="s">
        <v>31</v>
      </c>
    </row>
    <row r="1524" spans="1:11">
      <c r="A1524" s="8">
        <v>44411</v>
      </c>
      <c r="B1524">
        <v>211.8682</v>
      </c>
      <c r="C1524">
        <v>215.0626</v>
      </c>
      <c r="D1524">
        <v>210.68020000000001</v>
      </c>
      <c r="E1524">
        <v>214.78980000000001</v>
      </c>
      <c r="F1524">
        <v>2320400</v>
      </c>
      <c r="G1524" t="s">
        <v>18</v>
      </c>
      <c r="H1524" t="s">
        <v>18</v>
      </c>
      <c r="I1524" t="s">
        <v>29</v>
      </c>
      <c r="J1524" t="s">
        <v>30</v>
      </c>
      <c r="K1524" t="s">
        <v>31</v>
      </c>
    </row>
    <row r="1525" spans="1:11">
      <c r="A1525" s="8">
        <v>44412</v>
      </c>
      <c r="B1525">
        <v>209.76499999999999</v>
      </c>
      <c r="C1525">
        <v>210.68899999999999</v>
      </c>
      <c r="D1525">
        <v>199.84739999999999</v>
      </c>
      <c r="E1525">
        <v>200.91220000000001</v>
      </c>
      <c r="F1525">
        <v>6952800</v>
      </c>
      <c r="G1525" t="s">
        <v>18</v>
      </c>
      <c r="H1525" t="s">
        <v>18</v>
      </c>
      <c r="I1525" t="s">
        <v>29</v>
      </c>
      <c r="J1525" t="s">
        <v>30</v>
      </c>
      <c r="K1525" t="s">
        <v>31</v>
      </c>
    </row>
    <row r="1526" spans="1:11">
      <c r="A1526" s="8">
        <v>44413</v>
      </c>
      <c r="B1526">
        <v>201.29939999999999</v>
      </c>
      <c r="C1526">
        <v>205.9546</v>
      </c>
      <c r="D1526">
        <v>200.69220000000001</v>
      </c>
      <c r="E1526">
        <v>205.91059999999999</v>
      </c>
      <c r="F1526">
        <v>3294100</v>
      </c>
      <c r="G1526" t="s">
        <v>18</v>
      </c>
      <c r="H1526" t="s">
        <v>18</v>
      </c>
      <c r="I1526" t="s">
        <v>29</v>
      </c>
      <c r="J1526" t="s">
        <v>30</v>
      </c>
      <c r="K1526" t="s">
        <v>31</v>
      </c>
    </row>
    <row r="1527" spans="1:11">
      <c r="A1527" s="8">
        <v>44414</v>
      </c>
      <c r="B1527">
        <v>204.0274</v>
      </c>
      <c r="C1527">
        <v>205.2593</v>
      </c>
      <c r="D1527">
        <v>201.31700000000001</v>
      </c>
      <c r="E1527">
        <v>202.53139999999999</v>
      </c>
      <c r="F1527">
        <v>2363800</v>
      </c>
      <c r="G1527" t="s">
        <v>18</v>
      </c>
      <c r="H1527" t="s">
        <v>18</v>
      </c>
      <c r="I1527" t="s">
        <v>29</v>
      </c>
      <c r="J1527" t="s">
        <v>30</v>
      </c>
      <c r="K1527" t="s">
        <v>31</v>
      </c>
    </row>
    <row r="1528" spans="1:11">
      <c r="A1528" s="8">
        <v>44417</v>
      </c>
      <c r="B1528">
        <v>202.857</v>
      </c>
      <c r="C1528">
        <v>203.63140000000001</v>
      </c>
      <c r="D1528">
        <v>199.953</v>
      </c>
      <c r="E1528">
        <v>200.54259999999999</v>
      </c>
      <c r="F1528">
        <v>2250300</v>
      </c>
      <c r="G1528" t="s">
        <v>18</v>
      </c>
      <c r="H1528" t="s">
        <v>18</v>
      </c>
      <c r="I1528" t="s">
        <v>29</v>
      </c>
      <c r="J1528" t="s">
        <v>30</v>
      </c>
      <c r="K1528" t="s">
        <v>31</v>
      </c>
    </row>
    <row r="1529" spans="1:11">
      <c r="A1529" s="8">
        <v>44418</v>
      </c>
      <c r="B1529">
        <v>200.81540000000001</v>
      </c>
      <c r="C1529">
        <v>200.81540000000001</v>
      </c>
      <c r="D1529">
        <v>197.06659999999999</v>
      </c>
      <c r="E1529">
        <v>200.60419999999999</v>
      </c>
      <c r="F1529">
        <v>2860200</v>
      </c>
      <c r="G1529" t="s">
        <v>18</v>
      </c>
      <c r="H1529" t="s">
        <v>18</v>
      </c>
      <c r="I1529" t="s">
        <v>29</v>
      </c>
      <c r="J1529" t="s">
        <v>30</v>
      </c>
      <c r="K1529" t="s">
        <v>31</v>
      </c>
    </row>
    <row r="1530" spans="1:11">
      <c r="A1530" s="8">
        <v>44419</v>
      </c>
      <c r="B1530">
        <v>201.64259999999999</v>
      </c>
      <c r="C1530">
        <v>202.39940000000001</v>
      </c>
      <c r="D1530">
        <v>200.19059999999999</v>
      </c>
      <c r="E1530">
        <v>200.75380000000001</v>
      </c>
      <c r="F1530">
        <v>2104900</v>
      </c>
      <c r="G1530" t="s">
        <v>18</v>
      </c>
      <c r="H1530" t="s">
        <v>18</v>
      </c>
      <c r="I1530" t="s">
        <v>29</v>
      </c>
      <c r="J1530" t="s">
        <v>30</v>
      </c>
      <c r="K1530" t="s">
        <v>31</v>
      </c>
    </row>
    <row r="1531" spans="1:11">
      <c r="A1531" s="8">
        <v>44420</v>
      </c>
      <c r="B1531">
        <v>200.81540000000001</v>
      </c>
      <c r="C1531">
        <v>201.9418</v>
      </c>
      <c r="D1531">
        <v>198.7122</v>
      </c>
      <c r="E1531">
        <v>200.7714</v>
      </c>
      <c r="F1531">
        <v>1798600</v>
      </c>
      <c r="G1531" t="s">
        <v>18</v>
      </c>
      <c r="H1531" t="s">
        <v>18</v>
      </c>
      <c r="I1531" t="s">
        <v>29</v>
      </c>
      <c r="J1531" t="s">
        <v>30</v>
      </c>
      <c r="K1531" t="s">
        <v>31</v>
      </c>
    </row>
    <row r="1532" spans="1:11">
      <c r="A1532" s="8">
        <v>44421</v>
      </c>
      <c r="B1532">
        <v>201.61619999999999</v>
      </c>
      <c r="C1532">
        <v>204.0626</v>
      </c>
      <c r="D1532">
        <v>201.3082</v>
      </c>
      <c r="E1532">
        <v>202.11779999999999</v>
      </c>
      <c r="F1532">
        <v>1797300</v>
      </c>
      <c r="G1532" t="s">
        <v>18</v>
      </c>
      <c r="H1532" t="s">
        <v>18</v>
      </c>
      <c r="I1532" t="s">
        <v>29</v>
      </c>
      <c r="J1532" t="s">
        <v>30</v>
      </c>
      <c r="K1532" t="s">
        <v>31</v>
      </c>
    </row>
    <row r="1533" spans="1:11">
      <c r="A1533" s="8">
        <v>44424</v>
      </c>
      <c r="B1533">
        <v>202.41929999999999</v>
      </c>
      <c r="C1533">
        <v>205.1063</v>
      </c>
      <c r="D1533">
        <v>202.11779999999999</v>
      </c>
      <c r="E1533">
        <v>204.91120000000001</v>
      </c>
      <c r="F1533">
        <v>2434500</v>
      </c>
      <c r="G1533" t="s">
        <v>33</v>
      </c>
      <c r="H1533" t="s">
        <v>18</v>
      </c>
      <c r="I1533" t="s">
        <v>29</v>
      </c>
      <c r="J1533" t="s">
        <v>30</v>
      </c>
      <c r="K1533" t="s">
        <v>31</v>
      </c>
    </row>
    <row r="1534" spans="1:11">
      <c r="A1534" s="8">
        <v>44425</v>
      </c>
      <c r="B1534">
        <v>203.66079999999999</v>
      </c>
      <c r="C1534">
        <v>205.09739999999999</v>
      </c>
      <c r="D1534">
        <v>203.5367</v>
      </c>
      <c r="E1534">
        <v>205.0265</v>
      </c>
      <c r="F1534">
        <v>2666500</v>
      </c>
      <c r="G1534" t="s">
        <v>18</v>
      </c>
      <c r="H1534" t="s">
        <v>18</v>
      </c>
      <c r="I1534" t="s">
        <v>29</v>
      </c>
      <c r="J1534" t="s">
        <v>30</v>
      </c>
      <c r="K1534" t="s">
        <v>31</v>
      </c>
    </row>
    <row r="1535" spans="1:11">
      <c r="A1535" s="8">
        <v>44426</v>
      </c>
      <c r="B1535">
        <v>204.42349999999999</v>
      </c>
      <c r="C1535">
        <v>205.14179999999999</v>
      </c>
      <c r="D1535">
        <v>200.94720000000001</v>
      </c>
      <c r="E1535">
        <v>201.16</v>
      </c>
      <c r="F1535">
        <v>2988100</v>
      </c>
      <c r="G1535" t="s">
        <v>18</v>
      </c>
      <c r="H1535" t="s">
        <v>18</v>
      </c>
      <c r="I1535" t="s">
        <v>29</v>
      </c>
      <c r="J1535" t="s">
        <v>30</v>
      </c>
      <c r="K1535" t="s">
        <v>31</v>
      </c>
    </row>
    <row r="1536" spans="1:11">
      <c r="A1536" s="8">
        <v>44427</v>
      </c>
      <c r="B1536">
        <v>200.14019999999999</v>
      </c>
      <c r="C1536">
        <v>201.92269999999999</v>
      </c>
      <c r="D1536">
        <v>198.02080000000001</v>
      </c>
      <c r="E1536">
        <v>198.98740000000001</v>
      </c>
      <c r="F1536">
        <v>2669000</v>
      </c>
      <c r="G1536" t="s">
        <v>18</v>
      </c>
      <c r="H1536" t="s">
        <v>18</v>
      </c>
      <c r="I1536" t="s">
        <v>29</v>
      </c>
      <c r="J1536" t="s">
        <v>30</v>
      </c>
      <c r="K1536" t="s">
        <v>31</v>
      </c>
    </row>
    <row r="1537" spans="1:11">
      <c r="A1537" s="8">
        <v>44428</v>
      </c>
      <c r="B1537">
        <v>198.98740000000001</v>
      </c>
      <c r="C1537">
        <v>200.62799999999999</v>
      </c>
      <c r="D1537">
        <v>196.8768</v>
      </c>
      <c r="E1537">
        <v>198.22479999999999</v>
      </c>
      <c r="F1537">
        <v>2811600</v>
      </c>
      <c r="G1537" t="s">
        <v>18</v>
      </c>
      <c r="H1537" t="s">
        <v>18</v>
      </c>
      <c r="I1537" t="s">
        <v>29</v>
      </c>
      <c r="J1537" t="s">
        <v>30</v>
      </c>
      <c r="K1537" t="s">
        <v>31</v>
      </c>
    </row>
    <row r="1538" spans="1:11">
      <c r="A1538" s="8">
        <v>44431</v>
      </c>
      <c r="B1538">
        <v>198.80119999999999</v>
      </c>
      <c r="C1538">
        <v>201.69210000000001</v>
      </c>
      <c r="D1538">
        <v>198.4376</v>
      </c>
      <c r="E1538">
        <v>200.0959</v>
      </c>
      <c r="F1538">
        <v>1932600</v>
      </c>
      <c r="G1538" t="s">
        <v>18</v>
      </c>
      <c r="H1538" t="s">
        <v>18</v>
      </c>
      <c r="I1538" t="s">
        <v>29</v>
      </c>
      <c r="J1538" t="s">
        <v>30</v>
      </c>
      <c r="K1538" t="s">
        <v>31</v>
      </c>
    </row>
    <row r="1539" spans="1:11">
      <c r="A1539" s="8">
        <v>44432</v>
      </c>
      <c r="B1539">
        <v>199.98949999999999</v>
      </c>
      <c r="C1539">
        <v>200.13140000000001</v>
      </c>
      <c r="D1539">
        <v>198.25139999999999</v>
      </c>
      <c r="E1539">
        <v>198.9786</v>
      </c>
      <c r="F1539">
        <v>1790400</v>
      </c>
      <c r="G1539" t="s">
        <v>18</v>
      </c>
      <c r="H1539" t="s">
        <v>18</v>
      </c>
      <c r="I1539" t="s">
        <v>29</v>
      </c>
      <c r="J1539" t="s">
        <v>30</v>
      </c>
      <c r="K1539" t="s">
        <v>31</v>
      </c>
    </row>
    <row r="1540" spans="1:11">
      <c r="A1540" s="8">
        <v>44433</v>
      </c>
      <c r="B1540">
        <v>198.91650000000001</v>
      </c>
      <c r="C1540">
        <v>199.3776</v>
      </c>
      <c r="D1540">
        <v>196.14080000000001</v>
      </c>
      <c r="E1540">
        <v>196.5044</v>
      </c>
      <c r="F1540">
        <v>2173200</v>
      </c>
      <c r="G1540" t="s">
        <v>18</v>
      </c>
      <c r="H1540" t="s">
        <v>18</v>
      </c>
      <c r="I1540" t="s">
        <v>29</v>
      </c>
      <c r="J1540" t="s">
        <v>30</v>
      </c>
      <c r="K1540" t="s">
        <v>31</v>
      </c>
    </row>
    <row r="1541" spans="1:11">
      <c r="A1541" s="8">
        <v>44434</v>
      </c>
      <c r="B1541">
        <v>196.9212</v>
      </c>
      <c r="C1541">
        <v>196.9212</v>
      </c>
      <c r="D1541">
        <v>195.2363</v>
      </c>
      <c r="E1541">
        <v>196.398</v>
      </c>
      <c r="F1541">
        <v>2844500</v>
      </c>
      <c r="G1541" t="s">
        <v>18</v>
      </c>
      <c r="H1541" t="s">
        <v>18</v>
      </c>
      <c r="I1541" t="s">
        <v>29</v>
      </c>
      <c r="J1541" t="s">
        <v>30</v>
      </c>
      <c r="K1541" t="s">
        <v>31</v>
      </c>
    </row>
    <row r="1542" spans="1:11">
      <c r="A1542" s="8">
        <v>44435</v>
      </c>
      <c r="B1542">
        <v>197.06309999999999</v>
      </c>
      <c r="C1542">
        <v>199.8476</v>
      </c>
      <c r="D1542">
        <v>195.2895</v>
      </c>
      <c r="E1542">
        <v>197.55969999999999</v>
      </c>
      <c r="F1542">
        <v>2660900</v>
      </c>
      <c r="G1542" t="s">
        <v>18</v>
      </c>
      <c r="H1542" t="s">
        <v>18</v>
      </c>
      <c r="I1542" t="s">
        <v>29</v>
      </c>
      <c r="J1542" t="s">
        <v>30</v>
      </c>
      <c r="K1542" t="s">
        <v>31</v>
      </c>
    </row>
    <row r="1543" spans="1:11">
      <c r="A1543" s="8">
        <v>44438</v>
      </c>
      <c r="B1543">
        <v>197.1163</v>
      </c>
      <c r="C1543">
        <v>199.80330000000001</v>
      </c>
      <c r="D1543">
        <v>196.95670000000001</v>
      </c>
      <c r="E1543">
        <v>198.7568</v>
      </c>
      <c r="F1543">
        <v>1881800</v>
      </c>
      <c r="G1543" t="s">
        <v>18</v>
      </c>
      <c r="H1543" t="s">
        <v>18</v>
      </c>
      <c r="I1543" t="s">
        <v>29</v>
      </c>
      <c r="J1543" t="s">
        <v>30</v>
      </c>
      <c r="K1543" t="s">
        <v>31</v>
      </c>
    </row>
    <row r="1544" spans="1:11">
      <c r="A1544" s="8">
        <v>44439</v>
      </c>
      <c r="B1544">
        <v>199.4751</v>
      </c>
      <c r="C1544">
        <v>200.10480000000001</v>
      </c>
      <c r="D1544">
        <v>198.05629999999999</v>
      </c>
      <c r="E1544">
        <v>199.9983</v>
      </c>
      <c r="F1544">
        <v>2904700</v>
      </c>
      <c r="G1544" t="s">
        <v>18</v>
      </c>
      <c r="H1544" t="s">
        <v>18</v>
      </c>
      <c r="I1544" t="s">
        <v>29</v>
      </c>
      <c r="J1544" t="s">
        <v>30</v>
      </c>
      <c r="K1544" t="s">
        <v>31</v>
      </c>
    </row>
    <row r="1545" spans="1:11">
      <c r="A1545" s="8">
        <v>44440</v>
      </c>
      <c r="B1545">
        <v>200.01609999999999</v>
      </c>
      <c r="C1545">
        <v>200.52160000000001</v>
      </c>
      <c r="D1545">
        <v>196.76159999999999</v>
      </c>
      <c r="E1545">
        <v>198.0652</v>
      </c>
      <c r="F1545">
        <v>2699000</v>
      </c>
      <c r="G1545" t="s">
        <v>18</v>
      </c>
      <c r="H1545" t="s">
        <v>18</v>
      </c>
      <c r="I1545" t="s">
        <v>29</v>
      </c>
      <c r="J1545" t="s">
        <v>30</v>
      </c>
      <c r="K1545" t="s">
        <v>31</v>
      </c>
    </row>
    <row r="1546" spans="1:11">
      <c r="A1546" s="8">
        <v>44441</v>
      </c>
      <c r="B1546">
        <v>198.32230000000001</v>
      </c>
      <c r="C1546">
        <v>200.4417</v>
      </c>
      <c r="D1546">
        <v>198.1361</v>
      </c>
      <c r="E1546">
        <v>200.37970000000001</v>
      </c>
      <c r="F1546">
        <v>1817800</v>
      </c>
      <c r="G1546" t="s">
        <v>18</v>
      </c>
      <c r="H1546" t="s">
        <v>18</v>
      </c>
      <c r="I1546" t="s">
        <v>29</v>
      </c>
      <c r="J1546" t="s">
        <v>30</v>
      </c>
      <c r="K1546" t="s">
        <v>31</v>
      </c>
    </row>
    <row r="1547" spans="1:11">
      <c r="A1547" s="8">
        <v>44442</v>
      </c>
      <c r="B1547">
        <v>200.20230000000001</v>
      </c>
      <c r="C1547">
        <v>201.47040000000001</v>
      </c>
      <c r="D1547">
        <v>198.81890000000001</v>
      </c>
      <c r="E1547">
        <v>200.7432</v>
      </c>
      <c r="F1547">
        <v>1664100</v>
      </c>
      <c r="G1547" t="s">
        <v>18</v>
      </c>
      <c r="H1547" t="s">
        <v>18</v>
      </c>
      <c r="I1547" t="s">
        <v>29</v>
      </c>
      <c r="J1547" t="s">
        <v>30</v>
      </c>
      <c r="K1547" t="s">
        <v>31</v>
      </c>
    </row>
    <row r="1548" spans="1:11">
      <c r="A1548" s="8">
        <v>44446</v>
      </c>
      <c r="B1548">
        <v>197.75479999999999</v>
      </c>
      <c r="C1548">
        <v>199.4752</v>
      </c>
      <c r="D1548">
        <v>194.6687</v>
      </c>
      <c r="E1548">
        <v>196.28270000000001</v>
      </c>
      <c r="F1548">
        <v>3281800</v>
      </c>
      <c r="G1548" t="s">
        <v>18</v>
      </c>
      <c r="H1548" t="s">
        <v>18</v>
      </c>
      <c r="I1548" t="s">
        <v>29</v>
      </c>
      <c r="J1548" t="s">
        <v>30</v>
      </c>
      <c r="K1548" t="s">
        <v>31</v>
      </c>
    </row>
    <row r="1549" spans="1:11">
      <c r="A1549" s="8">
        <v>44447</v>
      </c>
      <c r="B1549">
        <v>196.27379999999999</v>
      </c>
      <c r="C1549">
        <v>197.12520000000001</v>
      </c>
      <c r="D1549">
        <v>195.1831</v>
      </c>
      <c r="E1549">
        <v>195.86590000000001</v>
      </c>
      <c r="F1549">
        <v>2140400</v>
      </c>
      <c r="G1549" t="s">
        <v>18</v>
      </c>
      <c r="H1549" t="s">
        <v>18</v>
      </c>
      <c r="I1549" t="s">
        <v>29</v>
      </c>
      <c r="J1549" t="s">
        <v>30</v>
      </c>
      <c r="K1549" t="s">
        <v>31</v>
      </c>
    </row>
    <row r="1550" spans="1:11">
      <c r="A1550" s="8">
        <v>44448</v>
      </c>
      <c r="B1550">
        <v>195.5378</v>
      </c>
      <c r="C1550">
        <v>195.67080000000001</v>
      </c>
      <c r="D1550">
        <v>191.024</v>
      </c>
      <c r="E1550">
        <v>191.1748</v>
      </c>
      <c r="F1550">
        <v>3273600</v>
      </c>
      <c r="G1550" t="s">
        <v>18</v>
      </c>
      <c r="H1550" t="s">
        <v>18</v>
      </c>
      <c r="I1550" t="s">
        <v>29</v>
      </c>
      <c r="J1550" t="s">
        <v>30</v>
      </c>
      <c r="K1550" t="s">
        <v>31</v>
      </c>
    </row>
    <row r="1551" spans="1:11">
      <c r="A1551" s="8">
        <v>44449</v>
      </c>
      <c r="B1551">
        <v>191.9906</v>
      </c>
      <c r="C1551">
        <v>192.42519999999999</v>
      </c>
      <c r="D1551">
        <v>189.37459999999999</v>
      </c>
      <c r="E1551">
        <v>189.55199999999999</v>
      </c>
      <c r="F1551">
        <v>2217800</v>
      </c>
      <c r="G1551" t="s">
        <v>18</v>
      </c>
      <c r="H1551" t="s">
        <v>18</v>
      </c>
      <c r="I1551" t="s">
        <v>29</v>
      </c>
      <c r="J1551" t="s">
        <v>30</v>
      </c>
      <c r="K1551" t="s">
        <v>31</v>
      </c>
    </row>
    <row r="1552" spans="1:11">
      <c r="A1552" s="8">
        <v>44452</v>
      </c>
      <c r="B1552">
        <v>192.4872</v>
      </c>
      <c r="C1552">
        <v>194.25190000000001</v>
      </c>
      <c r="D1552">
        <v>190.7225</v>
      </c>
      <c r="E1552">
        <v>192.1857</v>
      </c>
      <c r="F1552">
        <v>2553400</v>
      </c>
      <c r="G1552" t="s">
        <v>18</v>
      </c>
      <c r="H1552" t="s">
        <v>18</v>
      </c>
      <c r="I1552" t="s">
        <v>29</v>
      </c>
      <c r="J1552" t="s">
        <v>30</v>
      </c>
      <c r="K1552" t="s">
        <v>31</v>
      </c>
    </row>
    <row r="1553" spans="1:11">
      <c r="A1553" s="8">
        <v>44453</v>
      </c>
      <c r="B1553">
        <v>192.96610000000001</v>
      </c>
      <c r="C1553">
        <v>193.24979999999999</v>
      </c>
      <c r="D1553">
        <v>190.76679999999999</v>
      </c>
      <c r="E1553">
        <v>191.58269999999999</v>
      </c>
      <c r="F1553">
        <v>1999300</v>
      </c>
      <c r="G1553" t="s">
        <v>18</v>
      </c>
      <c r="H1553" t="s">
        <v>18</v>
      </c>
      <c r="I1553" t="s">
        <v>29</v>
      </c>
      <c r="J1553" t="s">
        <v>30</v>
      </c>
      <c r="K1553" t="s">
        <v>31</v>
      </c>
    </row>
    <row r="1554" spans="1:11">
      <c r="A1554" s="8">
        <v>44454</v>
      </c>
      <c r="B1554">
        <v>192.23</v>
      </c>
      <c r="C1554">
        <v>195.02340000000001</v>
      </c>
      <c r="D1554">
        <v>191.42310000000001</v>
      </c>
      <c r="E1554">
        <v>193.43610000000001</v>
      </c>
      <c r="F1554">
        <v>2555600</v>
      </c>
      <c r="G1554" t="s">
        <v>18</v>
      </c>
      <c r="H1554" t="s">
        <v>18</v>
      </c>
      <c r="I1554" t="s">
        <v>29</v>
      </c>
      <c r="J1554" t="s">
        <v>30</v>
      </c>
      <c r="K1554" t="s">
        <v>31</v>
      </c>
    </row>
    <row r="1555" spans="1:11">
      <c r="A1555" s="8">
        <v>44455</v>
      </c>
      <c r="B1555">
        <v>193.33850000000001</v>
      </c>
      <c r="C1555">
        <v>193.8972</v>
      </c>
      <c r="D1555">
        <v>189.77359999999999</v>
      </c>
      <c r="E1555">
        <v>192.7533</v>
      </c>
      <c r="F1555">
        <v>2695600</v>
      </c>
      <c r="G1555" t="s">
        <v>18</v>
      </c>
      <c r="H1555" t="s">
        <v>18</v>
      </c>
      <c r="I1555" t="s">
        <v>29</v>
      </c>
      <c r="J1555" t="s">
        <v>30</v>
      </c>
      <c r="K1555" t="s">
        <v>31</v>
      </c>
    </row>
    <row r="1556" spans="1:11">
      <c r="A1556" s="8">
        <v>44456</v>
      </c>
      <c r="B1556">
        <v>192.63800000000001</v>
      </c>
      <c r="C1556">
        <v>194.988</v>
      </c>
      <c r="D1556">
        <v>191.43190000000001</v>
      </c>
      <c r="E1556">
        <v>194.5446</v>
      </c>
      <c r="F1556">
        <v>5659900</v>
      </c>
      <c r="G1556" t="s">
        <v>18</v>
      </c>
      <c r="H1556" t="s">
        <v>18</v>
      </c>
      <c r="I1556" t="s">
        <v>29</v>
      </c>
      <c r="J1556" t="s">
        <v>30</v>
      </c>
      <c r="K1556" t="s">
        <v>31</v>
      </c>
    </row>
    <row r="1557" spans="1:11">
      <c r="A1557" s="8">
        <v>44459</v>
      </c>
      <c r="B1557">
        <v>193.65780000000001</v>
      </c>
      <c r="C1557">
        <v>194.9614</v>
      </c>
      <c r="D1557">
        <v>190.02199999999999</v>
      </c>
      <c r="E1557">
        <v>190.75800000000001</v>
      </c>
      <c r="F1557">
        <v>3293000</v>
      </c>
      <c r="G1557" t="s">
        <v>18</v>
      </c>
      <c r="H1557" t="s">
        <v>18</v>
      </c>
      <c r="I1557" t="s">
        <v>29</v>
      </c>
      <c r="J1557" t="s">
        <v>30</v>
      </c>
      <c r="K1557" t="s">
        <v>31</v>
      </c>
    </row>
    <row r="1558" spans="1:11">
      <c r="A1558" s="8">
        <v>44460</v>
      </c>
      <c r="B1558">
        <v>191.2901</v>
      </c>
      <c r="C1558">
        <v>193.40950000000001</v>
      </c>
      <c r="D1558">
        <v>190.09289999999999</v>
      </c>
      <c r="E1558">
        <v>190.97970000000001</v>
      </c>
      <c r="F1558">
        <v>2112100</v>
      </c>
      <c r="G1558" t="s">
        <v>18</v>
      </c>
      <c r="H1558" t="s">
        <v>18</v>
      </c>
      <c r="I1558" t="s">
        <v>29</v>
      </c>
      <c r="J1558" t="s">
        <v>30</v>
      </c>
      <c r="K1558" t="s">
        <v>31</v>
      </c>
    </row>
    <row r="1559" spans="1:11">
      <c r="A1559" s="8">
        <v>44461</v>
      </c>
      <c r="B1559">
        <v>192.0438</v>
      </c>
      <c r="C1559">
        <v>192.0438</v>
      </c>
      <c r="D1559">
        <v>189.29480000000001</v>
      </c>
      <c r="E1559">
        <v>189.45439999999999</v>
      </c>
      <c r="F1559">
        <v>2542800</v>
      </c>
      <c r="G1559" t="s">
        <v>18</v>
      </c>
      <c r="H1559" t="s">
        <v>18</v>
      </c>
      <c r="I1559" t="s">
        <v>29</v>
      </c>
      <c r="J1559" t="s">
        <v>30</v>
      </c>
      <c r="K1559" t="s">
        <v>31</v>
      </c>
    </row>
    <row r="1560" spans="1:11">
      <c r="A1560" s="8">
        <v>44462</v>
      </c>
      <c r="B1560">
        <v>188.45230000000001</v>
      </c>
      <c r="C1560">
        <v>191.15700000000001</v>
      </c>
      <c r="D1560">
        <v>188.26609999999999</v>
      </c>
      <c r="E1560">
        <v>190.70480000000001</v>
      </c>
      <c r="F1560">
        <v>2181500</v>
      </c>
      <c r="G1560" t="s">
        <v>18</v>
      </c>
      <c r="H1560" t="s">
        <v>18</v>
      </c>
      <c r="I1560" t="s">
        <v>29</v>
      </c>
      <c r="J1560" t="s">
        <v>30</v>
      </c>
      <c r="K1560" t="s">
        <v>31</v>
      </c>
    </row>
    <row r="1561" spans="1:11">
      <c r="A1561" s="8">
        <v>44463</v>
      </c>
      <c r="B1561">
        <v>190.43870000000001</v>
      </c>
      <c r="C1561">
        <v>191.13040000000001</v>
      </c>
      <c r="D1561">
        <v>189.0642</v>
      </c>
      <c r="E1561">
        <v>189.42779999999999</v>
      </c>
      <c r="F1561">
        <v>1908600</v>
      </c>
      <c r="G1561" t="s">
        <v>18</v>
      </c>
      <c r="H1561" t="s">
        <v>18</v>
      </c>
      <c r="I1561" t="s">
        <v>29</v>
      </c>
      <c r="J1561" t="s">
        <v>30</v>
      </c>
      <c r="K1561" t="s">
        <v>31</v>
      </c>
    </row>
    <row r="1562" spans="1:11">
      <c r="A1562" s="8">
        <v>44466</v>
      </c>
      <c r="B1562">
        <v>189.10849999999999</v>
      </c>
      <c r="C1562">
        <v>190.61609999999999</v>
      </c>
      <c r="D1562">
        <v>188.6208</v>
      </c>
      <c r="E1562">
        <v>188.98439999999999</v>
      </c>
      <c r="F1562">
        <v>1943000</v>
      </c>
      <c r="G1562" t="s">
        <v>18</v>
      </c>
      <c r="H1562" t="s">
        <v>18</v>
      </c>
      <c r="I1562" t="s">
        <v>29</v>
      </c>
      <c r="J1562" t="s">
        <v>30</v>
      </c>
      <c r="K1562" t="s">
        <v>31</v>
      </c>
    </row>
    <row r="1563" spans="1:11">
      <c r="A1563" s="8">
        <v>44467</v>
      </c>
      <c r="B1563">
        <v>188.26609999999999</v>
      </c>
      <c r="C1563">
        <v>190.44759999999999</v>
      </c>
      <c r="D1563">
        <v>187.68969999999999</v>
      </c>
      <c r="E1563">
        <v>188.23949999999999</v>
      </c>
      <c r="F1563">
        <v>2919000</v>
      </c>
      <c r="G1563" t="s">
        <v>18</v>
      </c>
      <c r="H1563" t="s">
        <v>18</v>
      </c>
      <c r="I1563" t="s">
        <v>29</v>
      </c>
      <c r="J1563" t="s">
        <v>30</v>
      </c>
      <c r="K1563" t="s">
        <v>31</v>
      </c>
    </row>
    <row r="1564" spans="1:11">
      <c r="A1564" s="8">
        <v>44468</v>
      </c>
      <c r="B1564">
        <v>188.4434</v>
      </c>
      <c r="C1564">
        <v>192.2567</v>
      </c>
      <c r="D1564">
        <v>187.86699999999999</v>
      </c>
      <c r="E1564">
        <v>190.57169999999999</v>
      </c>
      <c r="F1564">
        <v>1900800</v>
      </c>
      <c r="G1564" t="s">
        <v>18</v>
      </c>
      <c r="H1564" t="s">
        <v>18</v>
      </c>
      <c r="I1564" t="s">
        <v>29</v>
      </c>
      <c r="J1564" t="s">
        <v>30</v>
      </c>
      <c r="K1564" t="s">
        <v>31</v>
      </c>
    </row>
    <row r="1565" spans="1:11">
      <c r="A1565" s="8">
        <v>44469</v>
      </c>
      <c r="B1565">
        <v>191.36099999999999</v>
      </c>
      <c r="C1565">
        <v>192.1414</v>
      </c>
      <c r="D1565">
        <v>188.46119999999999</v>
      </c>
      <c r="E1565">
        <v>188.57650000000001</v>
      </c>
      <c r="F1565">
        <v>2491900</v>
      </c>
      <c r="G1565" t="s">
        <v>18</v>
      </c>
      <c r="H1565" t="s">
        <v>18</v>
      </c>
      <c r="I1565" t="s">
        <v>29</v>
      </c>
      <c r="J1565" t="s">
        <v>30</v>
      </c>
      <c r="K1565" t="s">
        <v>31</v>
      </c>
    </row>
    <row r="1566" spans="1:11">
      <c r="A1566" s="8">
        <v>44470</v>
      </c>
      <c r="B1566">
        <v>189.4101</v>
      </c>
      <c r="C1566">
        <v>190.31460000000001</v>
      </c>
      <c r="D1566">
        <v>186.9359</v>
      </c>
      <c r="E1566">
        <v>189.70269999999999</v>
      </c>
      <c r="F1566">
        <v>2629400</v>
      </c>
      <c r="G1566" t="s">
        <v>18</v>
      </c>
      <c r="H1566" t="s">
        <v>18</v>
      </c>
      <c r="I1566" t="s">
        <v>29</v>
      </c>
      <c r="J1566" t="s">
        <v>30</v>
      </c>
      <c r="K1566" t="s">
        <v>31</v>
      </c>
    </row>
    <row r="1567" spans="1:11">
      <c r="A1567" s="8">
        <v>44473</v>
      </c>
      <c r="B1567">
        <v>189.8623</v>
      </c>
      <c r="C1567">
        <v>191.22800000000001</v>
      </c>
      <c r="D1567">
        <v>186.9093</v>
      </c>
      <c r="E1567">
        <v>187.5034</v>
      </c>
      <c r="F1567">
        <v>2856300</v>
      </c>
      <c r="G1567" t="s">
        <v>18</v>
      </c>
      <c r="H1567" t="s">
        <v>18</v>
      </c>
      <c r="I1567" t="s">
        <v>29</v>
      </c>
      <c r="J1567" t="s">
        <v>30</v>
      </c>
      <c r="K1567" t="s">
        <v>31</v>
      </c>
    </row>
    <row r="1568" spans="1:11">
      <c r="A1568" s="8">
        <v>44474</v>
      </c>
      <c r="B1568">
        <v>187.29949999999999</v>
      </c>
      <c r="C1568">
        <v>189.76480000000001</v>
      </c>
      <c r="D1568">
        <v>187.1842</v>
      </c>
      <c r="E1568">
        <v>187.8759</v>
      </c>
      <c r="F1568">
        <v>2481900</v>
      </c>
      <c r="G1568" t="s">
        <v>18</v>
      </c>
      <c r="H1568" t="s">
        <v>18</v>
      </c>
      <c r="I1568" t="s">
        <v>29</v>
      </c>
      <c r="J1568" t="s">
        <v>30</v>
      </c>
      <c r="K1568" t="s">
        <v>31</v>
      </c>
    </row>
    <row r="1569" spans="1:11">
      <c r="A1569" s="8">
        <v>44475</v>
      </c>
      <c r="B1569">
        <v>187.39699999999999</v>
      </c>
      <c r="C1569">
        <v>188.071</v>
      </c>
      <c r="D1569">
        <v>185.31299999999999</v>
      </c>
      <c r="E1569">
        <v>186.20869999999999</v>
      </c>
      <c r="F1569">
        <v>2928200</v>
      </c>
      <c r="G1569" t="s">
        <v>18</v>
      </c>
      <c r="H1569" t="s">
        <v>18</v>
      </c>
      <c r="I1569" t="s">
        <v>29</v>
      </c>
      <c r="J1569" t="s">
        <v>30</v>
      </c>
      <c r="K1569" t="s">
        <v>31</v>
      </c>
    </row>
    <row r="1570" spans="1:11">
      <c r="A1570" s="8">
        <v>44476</v>
      </c>
      <c r="B1570">
        <v>184.9229</v>
      </c>
      <c r="C1570">
        <v>188.3991</v>
      </c>
      <c r="D1570">
        <v>184.9229</v>
      </c>
      <c r="E1570">
        <v>185.4461</v>
      </c>
      <c r="F1570">
        <v>3331700</v>
      </c>
      <c r="G1570" t="s">
        <v>18</v>
      </c>
      <c r="H1570" t="s">
        <v>18</v>
      </c>
      <c r="I1570" t="s">
        <v>29</v>
      </c>
      <c r="J1570" t="s">
        <v>30</v>
      </c>
      <c r="K1570" t="s">
        <v>31</v>
      </c>
    </row>
    <row r="1571" spans="1:11">
      <c r="A1571" s="8">
        <v>44477</v>
      </c>
      <c r="B1571">
        <v>186.3417</v>
      </c>
      <c r="C1571">
        <v>186.3861</v>
      </c>
      <c r="D1571">
        <v>184.14250000000001</v>
      </c>
      <c r="E1571">
        <v>185.2953</v>
      </c>
      <c r="F1571">
        <v>2349800</v>
      </c>
      <c r="G1571" t="s">
        <v>18</v>
      </c>
      <c r="H1571" t="s">
        <v>18</v>
      </c>
      <c r="I1571" t="s">
        <v>29</v>
      </c>
      <c r="J1571" t="s">
        <v>30</v>
      </c>
      <c r="K1571" t="s">
        <v>31</v>
      </c>
    </row>
    <row r="1572" spans="1:11">
      <c r="A1572" s="8">
        <v>44480</v>
      </c>
      <c r="B1572">
        <v>185.3929</v>
      </c>
      <c r="C1572">
        <v>186.12889999999999</v>
      </c>
      <c r="D1572">
        <v>183.20249999999999</v>
      </c>
      <c r="E1572">
        <v>183.30009999999999</v>
      </c>
      <c r="F1572">
        <v>1982200</v>
      </c>
      <c r="G1572" t="s">
        <v>18</v>
      </c>
      <c r="H1572" t="s">
        <v>18</v>
      </c>
      <c r="I1572" t="s">
        <v>29</v>
      </c>
      <c r="J1572" t="s">
        <v>30</v>
      </c>
      <c r="K1572" t="s">
        <v>31</v>
      </c>
    </row>
    <row r="1573" spans="1:11">
      <c r="A1573" s="8">
        <v>44481</v>
      </c>
      <c r="B1573">
        <v>183.94739999999999</v>
      </c>
      <c r="C1573">
        <v>184.06270000000001</v>
      </c>
      <c r="D1573">
        <v>177.77529999999999</v>
      </c>
      <c r="E1573">
        <v>179.03460000000001</v>
      </c>
      <c r="F1573">
        <v>3544000</v>
      </c>
      <c r="G1573" t="s">
        <v>18</v>
      </c>
      <c r="H1573" t="s">
        <v>18</v>
      </c>
      <c r="I1573" t="s">
        <v>29</v>
      </c>
      <c r="J1573" t="s">
        <v>30</v>
      </c>
      <c r="K1573" t="s">
        <v>31</v>
      </c>
    </row>
    <row r="1574" spans="1:11">
      <c r="A1574" s="8">
        <v>44482</v>
      </c>
      <c r="B1574">
        <v>179.85929999999999</v>
      </c>
      <c r="C1574">
        <v>181.69489999999999</v>
      </c>
      <c r="D1574">
        <v>179.2208</v>
      </c>
      <c r="E1574">
        <v>180.5598</v>
      </c>
      <c r="F1574">
        <v>3303300</v>
      </c>
      <c r="G1574" t="s">
        <v>18</v>
      </c>
      <c r="H1574" t="s">
        <v>18</v>
      </c>
      <c r="I1574" t="s">
        <v>29</v>
      </c>
      <c r="J1574" t="s">
        <v>30</v>
      </c>
      <c r="K1574" t="s">
        <v>31</v>
      </c>
    </row>
    <row r="1575" spans="1:11">
      <c r="A1575" s="8">
        <v>44483</v>
      </c>
      <c r="B1575">
        <v>181.34020000000001</v>
      </c>
      <c r="C1575">
        <v>184.0095</v>
      </c>
      <c r="D1575">
        <v>181.34020000000001</v>
      </c>
      <c r="E1575">
        <v>183.37100000000001</v>
      </c>
      <c r="F1575">
        <v>3015100</v>
      </c>
      <c r="G1575" t="s">
        <v>18</v>
      </c>
      <c r="H1575" t="s">
        <v>18</v>
      </c>
      <c r="I1575" t="s">
        <v>29</v>
      </c>
      <c r="J1575" t="s">
        <v>30</v>
      </c>
      <c r="K1575" t="s">
        <v>31</v>
      </c>
    </row>
    <row r="1576" spans="1:11">
      <c r="A1576" s="8">
        <v>44484</v>
      </c>
      <c r="B1576">
        <v>184.88740000000001</v>
      </c>
      <c r="C1576">
        <v>185.35740000000001</v>
      </c>
      <c r="D1576">
        <v>182.88319999999999</v>
      </c>
      <c r="E1576">
        <v>184.31100000000001</v>
      </c>
      <c r="F1576">
        <v>3684600</v>
      </c>
      <c r="G1576" t="s">
        <v>18</v>
      </c>
      <c r="H1576" t="s">
        <v>18</v>
      </c>
      <c r="I1576" t="s">
        <v>29</v>
      </c>
      <c r="J1576" t="s">
        <v>30</v>
      </c>
      <c r="K1576" t="s">
        <v>31</v>
      </c>
    </row>
    <row r="1577" spans="1:11">
      <c r="A1577" s="8">
        <v>44487</v>
      </c>
      <c r="B1577">
        <v>182.99850000000001</v>
      </c>
      <c r="C1577">
        <v>183.56610000000001</v>
      </c>
      <c r="D1577">
        <v>179.53120000000001</v>
      </c>
      <c r="E1577">
        <v>180.13419999999999</v>
      </c>
      <c r="F1577">
        <v>2812500</v>
      </c>
      <c r="G1577" t="s">
        <v>18</v>
      </c>
      <c r="H1577" t="s">
        <v>18</v>
      </c>
      <c r="I1577" t="s">
        <v>29</v>
      </c>
      <c r="J1577" t="s">
        <v>30</v>
      </c>
      <c r="K1577" t="s">
        <v>31</v>
      </c>
    </row>
    <row r="1578" spans="1:11">
      <c r="A1578" s="8">
        <v>44488</v>
      </c>
      <c r="B1578">
        <v>181.34020000000001</v>
      </c>
      <c r="C1578">
        <v>183.47739999999999</v>
      </c>
      <c r="D1578">
        <v>180.0899</v>
      </c>
      <c r="E1578">
        <v>183.37100000000001</v>
      </c>
      <c r="F1578">
        <v>2480500</v>
      </c>
      <c r="G1578" t="s">
        <v>18</v>
      </c>
      <c r="H1578" t="s">
        <v>18</v>
      </c>
      <c r="I1578" t="s">
        <v>29</v>
      </c>
      <c r="J1578" t="s">
        <v>30</v>
      </c>
      <c r="K1578" t="s">
        <v>31</v>
      </c>
    </row>
    <row r="1579" spans="1:11">
      <c r="A1579" s="8">
        <v>44489</v>
      </c>
      <c r="B1579">
        <v>183.92080000000001</v>
      </c>
      <c r="C1579">
        <v>187.63640000000001</v>
      </c>
      <c r="D1579">
        <v>182.90100000000001</v>
      </c>
      <c r="E1579">
        <v>185.92490000000001</v>
      </c>
      <c r="F1579">
        <v>2308600</v>
      </c>
      <c r="G1579" t="s">
        <v>18</v>
      </c>
      <c r="H1579" t="s">
        <v>18</v>
      </c>
      <c r="I1579" t="s">
        <v>29</v>
      </c>
      <c r="J1579" t="s">
        <v>30</v>
      </c>
      <c r="K1579" t="s">
        <v>31</v>
      </c>
    </row>
    <row r="1580" spans="1:11">
      <c r="A1580" s="8">
        <v>44490</v>
      </c>
      <c r="B1580">
        <v>186.3595</v>
      </c>
      <c r="C1580">
        <v>186.45699999999999</v>
      </c>
      <c r="D1580">
        <v>184.1602</v>
      </c>
      <c r="E1580">
        <v>185.33080000000001</v>
      </c>
      <c r="F1580">
        <v>1921100</v>
      </c>
      <c r="G1580" t="s">
        <v>18</v>
      </c>
      <c r="H1580" t="s">
        <v>18</v>
      </c>
      <c r="I1580" t="s">
        <v>29</v>
      </c>
      <c r="J1580" t="s">
        <v>30</v>
      </c>
      <c r="K1580" t="s">
        <v>31</v>
      </c>
    </row>
    <row r="1581" spans="1:11">
      <c r="A1581" s="8">
        <v>44491</v>
      </c>
      <c r="B1581">
        <v>185.96039999999999</v>
      </c>
      <c r="C1581">
        <v>186.66990000000001</v>
      </c>
      <c r="D1581">
        <v>184.8963</v>
      </c>
      <c r="E1581">
        <v>185.55250000000001</v>
      </c>
      <c r="F1581">
        <v>1349300</v>
      </c>
      <c r="G1581" t="s">
        <v>18</v>
      </c>
      <c r="H1581" t="s">
        <v>18</v>
      </c>
      <c r="I1581" t="s">
        <v>29</v>
      </c>
      <c r="J1581" t="s">
        <v>30</v>
      </c>
      <c r="K1581" t="s">
        <v>31</v>
      </c>
    </row>
    <row r="1582" spans="1:11">
      <c r="A1582" s="8">
        <v>44494</v>
      </c>
      <c r="B1582">
        <v>185.78309999999999</v>
      </c>
      <c r="C1582">
        <v>186.0669</v>
      </c>
      <c r="D1582">
        <v>183.5395</v>
      </c>
      <c r="E1582">
        <v>184.12479999999999</v>
      </c>
      <c r="F1582">
        <v>1916500</v>
      </c>
      <c r="G1582" t="s">
        <v>18</v>
      </c>
      <c r="H1582" t="s">
        <v>18</v>
      </c>
      <c r="I1582" t="s">
        <v>29</v>
      </c>
      <c r="J1582" t="s">
        <v>30</v>
      </c>
      <c r="K1582" t="s">
        <v>31</v>
      </c>
    </row>
    <row r="1583" spans="1:11">
      <c r="A1583" s="8">
        <v>44495</v>
      </c>
      <c r="B1583">
        <v>184.6302</v>
      </c>
      <c r="C1583">
        <v>186.20869999999999</v>
      </c>
      <c r="D1583">
        <v>184.12479999999999</v>
      </c>
      <c r="E1583">
        <v>185.05590000000001</v>
      </c>
      <c r="F1583">
        <v>1664400</v>
      </c>
      <c r="G1583" t="s">
        <v>18</v>
      </c>
      <c r="H1583" t="s">
        <v>18</v>
      </c>
      <c r="I1583" t="s">
        <v>29</v>
      </c>
      <c r="J1583" t="s">
        <v>30</v>
      </c>
      <c r="K1583" t="s">
        <v>31</v>
      </c>
    </row>
    <row r="1584" spans="1:11">
      <c r="A1584" s="8">
        <v>44496</v>
      </c>
      <c r="B1584">
        <v>186.1112</v>
      </c>
      <c r="C1584">
        <v>186.5812</v>
      </c>
      <c r="D1584">
        <v>182.51079999999999</v>
      </c>
      <c r="E1584">
        <v>183.1936</v>
      </c>
      <c r="F1584">
        <v>2003300</v>
      </c>
      <c r="G1584" t="s">
        <v>18</v>
      </c>
      <c r="H1584" t="s">
        <v>18</v>
      </c>
      <c r="I1584" t="s">
        <v>29</v>
      </c>
      <c r="J1584" t="s">
        <v>30</v>
      </c>
      <c r="K1584" t="s">
        <v>31</v>
      </c>
    </row>
    <row r="1585" spans="1:11">
      <c r="A1585" s="8">
        <v>44497</v>
      </c>
      <c r="B1585">
        <v>183.64590000000001</v>
      </c>
      <c r="C1585">
        <v>185.77420000000001</v>
      </c>
      <c r="D1585">
        <v>182.33340000000001</v>
      </c>
      <c r="E1585">
        <v>183.71680000000001</v>
      </c>
      <c r="F1585">
        <v>2166500</v>
      </c>
      <c r="G1585" t="s">
        <v>18</v>
      </c>
      <c r="H1585" t="s">
        <v>18</v>
      </c>
      <c r="I1585" t="s">
        <v>29</v>
      </c>
      <c r="J1585" t="s">
        <v>30</v>
      </c>
      <c r="K1585" t="s">
        <v>31</v>
      </c>
    </row>
    <row r="1586" spans="1:11">
      <c r="A1586" s="8">
        <v>44498</v>
      </c>
      <c r="B1586">
        <v>182.9897</v>
      </c>
      <c r="C1586">
        <v>184.18690000000001</v>
      </c>
      <c r="D1586">
        <v>181.0831</v>
      </c>
      <c r="E1586">
        <v>183.5395</v>
      </c>
      <c r="F1586">
        <v>2592300</v>
      </c>
      <c r="G1586" t="s">
        <v>18</v>
      </c>
      <c r="H1586" t="s">
        <v>18</v>
      </c>
      <c r="I1586" t="s">
        <v>29</v>
      </c>
      <c r="J1586" t="s">
        <v>30</v>
      </c>
      <c r="K1586" t="s">
        <v>31</v>
      </c>
    </row>
    <row r="1587" spans="1:11">
      <c r="A1587" s="8">
        <v>44501</v>
      </c>
      <c r="B1587">
        <v>184.4529</v>
      </c>
      <c r="C1587">
        <v>188.07980000000001</v>
      </c>
      <c r="D1587">
        <v>184.24889999999999</v>
      </c>
      <c r="E1587">
        <v>186.0402</v>
      </c>
      <c r="F1587">
        <v>3105300</v>
      </c>
      <c r="G1587" t="s">
        <v>18</v>
      </c>
      <c r="H1587" t="s">
        <v>18</v>
      </c>
      <c r="I1587" t="s">
        <v>29</v>
      </c>
      <c r="J1587" t="s">
        <v>30</v>
      </c>
      <c r="K1587" t="s">
        <v>31</v>
      </c>
    </row>
    <row r="1588" spans="1:11">
      <c r="A1588" s="8">
        <v>44502</v>
      </c>
      <c r="B1588">
        <v>186.67869999999999</v>
      </c>
      <c r="C1588">
        <v>190.41210000000001</v>
      </c>
      <c r="D1588">
        <v>184.577</v>
      </c>
      <c r="E1588">
        <v>190.0042</v>
      </c>
      <c r="F1588">
        <v>3329300</v>
      </c>
      <c r="G1588" t="s">
        <v>18</v>
      </c>
      <c r="H1588" t="s">
        <v>18</v>
      </c>
      <c r="I1588" t="s">
        <v>29</v>
      </c>
      <c r="J1588" t="s">
        <v>30</v>
      </c>
      <c r="K1588" t="s">
        <v>31</v>
      </c>
    </row>
    <row r="1589" spans="1:11">
      <c r="A1589" s="8">
        <v>44503</v>
      </c>
      <c r="B1589">
        <v>187.0334</v>
      </c>
      <c r="C1589">
        <v>194.42930000000001</v>
      </c>
      <c r="D1589">
        <v>186.04910000000001</v>
      </c>
      <c r="E1589">
        <v>193.43610000000001</v>
      </c>
      <c r="F1589">
        <v>3775600</v>
      </c>
      <c r="G1589" t="s">
        <v>18</v>
      </c>
      <c r="H1589" t="s">
        <v>18</v>
      </c>
      <c r="I1589" t="s">
        <v>29</v>
      </c>
      <c r="J1589" t="s">
        <v>30</v>
      </c>
      <c r="K1589" t="s">
        <v>31</v>
      </c>
    </row>
    <row r="1590" spans="1:11">
      <c r="A1590" s="8">
        <v>44504</v>
      </c>
      <c r="B1590">
        <v>193.58690000000001</v>
      </c>
      <c r="C1590">
        <v>193.7199</v>
      </c>
      <c r="D1590">
        <v>187.7518</v>
      </c>
      <c r="E1590">
        <v>190.5984</v>
      </c>
      <c r="F1590">
        <v>2781300</v>
      </c>
      <c r="G1590" t="s">
        <v>18</v>
      </c>
      <c r="H1590" t="s">
        <v>18</v>
      </c>
      <c r="I1590" t="s">
        <v>29</v>
      </c>
      <c r="J1590" t="s">
        <v>30</v>
      </c>
      <c r="K1590" t="s">
        <v>31</v>
      </c>
    </row>
    <row r="1591" spans="1:11">
      <c r="A1591" s="8">
        <v>44505</v>
      </c>
      <c r="B1591">
        <v>191.20140000000001</v>
      </c>
      <c r="C1591">
        <v>192.8065</v>
      </c>
      <c r="D1591">
        <v>188.6474</v>
      </c>
      <c r="E1591">
        <v>189.56970000000001</v>
      </c>
      <c r="F1591">
        <v>2300100</v>
      </c>
      <c r="G1591" t="s">
        <v>18</v>
      </c>
      <c r="H1591" t="s">
        <v>18</v>
      </c>
      <c r="I1591" t="s">
        <v>29</v>
      </c>
      <c r="J1591" t="s">
        <v>30</v>
      </c>
      <c r="K1591" t="s">
        <v>31</v>
      </c>
    </row>
    <row r="1592" spans="1:11">
      <c r="A1592" s="8">
        <v>44508</v>
      </c>
      <c r="B1592">
        <v>189.82689999999999</v>
      </c>
      <c r="C1592">
        <v>190.16380000000001</v>
      </c>
      <c r="D1592">
        <v>187.05119999999999</v>
      </c>
      <c r="E1592">
        <v>187.44139999999999</v>
      </c>
      <c r="F1592">
        <v>2532900</v>
      </c>
      <c r="G1592" t="s">
        <v>18</v>
      </c>
      <c r="H1592" t="s">
        <v>18</v>
      </c>
      <c r="I1592" t="s">
        <v>29</v>
      </c>
      <c r="J1592" t="s">
        <v>30</v>
      </c>
      <c r="K1592" t="s">
        <v>31</v>
      </c>
    </row>
    <row r="1593" spans="1:11">
      <c r="A1593" s="8">
        <v>44509</v>
      </c>
      <c r="B1593">
        <v>187.131</v>
      </c>
      <c r="C1593">
        <v>189.5076</v>
      </c>
      <c r="D1593">
        <v>186.64330000000001</v>
      </c>
      <c r="E1593">
        <v>187.74289999999999</v>
      </c>
      <c r="F1593">
        <v>2296300</v>
      </c>
      <c r="G1593" t="s">
        <v>18</v>
      </c>
      <c r="H1593" t="s">
        <v>18</v>
      </c>
      <c r="I1593" t="s">
        <v>29</v>
      </c>
      <c r="J1593" t="s">
        <v>30</v>
      </c>
      <c r="K1593" t="s">
        <v>31</v>
      </c>
    </row>
    <row r="1594" spans="1:11">
      <c r="A1594" s="8">
        <v>44510</v>
      </c>
      <c r="B1594">
        <v>189.1352</v>
      </c>
      <c r="C1594">
        <v>191.10390000000001</v>
      </c>
      <c r="D1594">
        <v>188.4701</v>
      </c>
      <c r="E1594">
        <v>189.07310000000001</v>
      </c>
      <c r="F1594">
        <v>2360400</v>
      </c>
      <c r="G1594" t="s">
        <v>18</v>
      </c>
      <c r="H1594" t="s">
        <v>18</v>
      </c>
      <c r="I1594" t="s">
        <v>29</v>
      </c>
      <c r="J1594" t="s">
        <v>30</v>
      </c>
      <c r="K1594" t="s">
        <v>31</v>
      </c>
    </row>
    <row r="1595" spans="1:11">
      <c r="A1595" s="8">
        <v>44511</v>
      </c>
      <c r="B1595">
        <v>189.84460000000001</v>
      </c>
      <c r="C1595">
        <v>189.84460000000001</v>
      </c>
      <c r="D1595">
        <v>186.72309999999999</v>
      </c>
      <c r="E1595">
        <v>187.60980000000001</v>
      </c>
      <c r="F1595">
        <v>2615700</v>
      </c>
      <c r="G1595" t="s">
        <v>18</v>
      </c>
      <c r="H1595" t="s">
        <v>18</v>
      </c>
      <c r="I1595" t="s">
        <v>29</v>
      </c>
      <c r="J1595" t="s">
        <v>30</v>
      </c>
      <c r="K1595" t="s">
        <v>31</v>
      </c>
    </row>
    <row r="1596" spans="1:11">
      <c r="A1596" s="8">
        <v>44512</v>
      </c>
      <c r="B1596">
        <v>188.26609999999999</v>
      </c>
      <c r="C1596">
        <v>188.78039999999999</v>
      </c>
      <c r="D1596">
        <v>186.5635</v>
      </c>
      <c r="E1596">
        <v>187.45910000000001</v>
      </c>
      <c r="F1596">
        <v>4614100</v>
      </c>
      <c r="G1596" t="s">
        <v>18</v>
      </c>
      <c r="H1596" t="s">
        <v>18</v>
      </c>
      <c r="I1596" t="s">
        <v>29</v>
      </c>
      <c r="J1596" t="s">
        <v>30</v>
      </c>
      <c r="K1596" t="s">
        <v>31</v>
      </c>
    </row>
    <row r="1597" spans="1:11">
      <c r="A1597" s="8">
        <v>44515</v>
      </c>
      <c r="B1597">
        <v>188.40700000000001</v>
      </c>
      <c r="C1597">
        <v>188.58580000000001</v>
      </c>
      <c r="D1597">
        <v>185.1788</v>
      </c>
      <c r="E1597">
        <v>185.4649</v>
      </c>
      <c r="F1597">
        <v>3129200</v>
      </c>
      <c r="G1597" t="s">
        <v>33</v>
      </c>
      <c r="H1597" t="s">
        <v>18</v>
      </c>
      <c r="I1597" t="s">
        <v>29</v>
      </c>
      <c r="J1597" t="s">
        <v>30</v>
      </c>
      <c r="K1597" t="s">
        <v>31</v>
      </c>
    </row>
    <row r="1598" spans="1:11">
      <c r="A1598" s="8">
        <v>44516</v>
      </c>
      <c r="B1598">
        <v>186.0284</v>
      </c>
      <c r="C1598">
        <v>186.9315</v>
      </c>
      <c r="D1598">
        <v>183.56030000000001</v>
      </c>
      <c r="E1598">
        <v>183.66759999999999</v>
      </c>
      <c r="F1598">
        <v>2942500</v>
      </c>
      <c r="G1598" t="s">
        <v>18</v>
      </c>
      <c r="H1598" t="s">
        <v>18</v>
      </c>
      <c r="I1598" t="s">
        <v>29</v>
      </c>
      <c r="J1598" t="s">
        <v>30</v>
      </c>
      <c r="K1598" t="s">
        <v>31</v>
      </c>
    </row>
    <row r="1599" spans="1:11">
      <c r="A1599" s="8">
        <v>44517</v>
      </c>
      <c r="B1599">
        <v>183.50659999999999</v>
      </c>
      <c r="C1599">
        <v>185.42019999999999</v>
      </c>
      <c r="D1599">
        <v>182.0668</v>
      </c>
      <c r="E1599">
        <v>184.0521</v>
      </c>
      <c r="F1599">
        <v>3329300</v>
      </c>
      <c r="G1599" t="s">
        <v>18</v>
      </c>
      <c r="H1599" t="s">
        <v>18</v>
      </c>
      <c r="I1599" t="s">
        <v>29</v>
      </c>
      <c r="J1599" t="s">
        <v>30</v>
      </c>
      <c r="K1599" t="s">
        <v>31</v>
      </c>
    </row>
    <row r="1600" spans="1:11">
      <c r="A1600" s="8">
        <v>44518</v>
      </c>
      <c r="B1600">
        <v>183.88210000000001</v>
      </c>
      <c r="C1600">
        <v>184.4187</v>
      </c>
      <c r="D1600">
        <v>182.1831</v>
      </c>
      <c r="E1600">
        <v>182.44239999999999</v>
      </c>
      <c r="F1600">
        <v>4261500</v>
      </c>
      <c r="G1600" t="s">
        <v>18</v>
      </c>
      <c r="H1600" t="s">
        <v>18</v>
      </c>
      <c r="I1600" t="s">
        <v>29</v>
      </c>
      <c r="J1600" t="s">
        <v>30</v>
      </c>
      <c r="K1600" t="s">
        <v>31</v>
      </c>
    </row>
    <row r="1601" spans="1:11">
      <c r="A1601" s="8">
        <v>44519</v>
      </c>
      <c r="B1601">
        <v>183.56020000000001</v>
      </c>
      <c r="C1601">
        <v>184.39179999999999</v>
      </c>
      <c r="D1601">
        <v>182.1294</v>
      </c>
      <c r="E1601">
        <v>184.28450000000001</v>
      </c>
      <c r="F1601">
        <v>3217100</v>
      </c>
      <c r="G1601" t="s">
        <v>18</v>
      </c>
      <c r="H1601" t="s">
        <v>18</v>
      </c>
      <c r="I1601" t="s">
        <v>29</v>
      </c>
      <c r="J1601" t="s">
        <v>30</v>
      </c>
      <c r="K1601" t="s">
        <v>31</v>
      </c>
    </row>
    <row r="1602" spans="1:11">
      <c r="A1602" s="8">
        <v>44522</v>
      </c>
      <c r="B1602">
        <v>183.72120000000001</v>
      </c>
      <c r="C1602">
        <v>184.4813</v>
      </c>
      <c r="D1602">
        <v>179.51820000000001</v>
      </c>
      <c r="E1602">
        <v>181.28880000000001</v>
      </c>
      <c r="F1602">
        <v>2835100</v>
      </c>
      <c r="G1602" t="s">
        <v>18</v>
      </c>
      <c r="H1602" t="s">
        <v>18</v>
      </c>
      <c r="I1602" t="s">
        <v>29</v>
      </c>
      <c r="J1602" t="s">
        <v>30</v>
      </c>
      <c r="K1602" t="s">
        <v>31</v>
      </c>
    </row>
    <row r="1603" spans="1:11">
      <c r="A1603" s="8">
        <v>44523</v>
      </c>
      <c r="B1603">
        <v>180.8417</v>
      </c>
      <c r="C1603">
        <v>183.74799999999999</v>
      </c>
      <c r="D1603">
        <v>179.98330000000001</v>
      </c>
      <c r="E1603">
        <v>182.89850000000001</v>
      </c>
      <c r="F1603">
        <v>2149300</v>
      </c>
      <c r="G1603" t="s">
        <v>18</v>
      </c>
      <c r="H1603" t="s">
        <v>18</v>
      </c>
      <c r="I1603" t="s">
        <v>29</v>
      </c>
      <c r="J1603" t="s">
        <v>30</v>
      </c>
      <c r="K1603" t="s">
        <v>31</v>
      </c>
    </row>
    <row r="1604" spans="1:11">
      <c r="A1604" s="8">
        <v>44524</v>
      </c>
      <c r="B1604">
        <v>182.69280000000001</v>
      </c>
      <c r="C1604">
        <v>183.5692</v>
      </c>
      <c r="D1604">
        <v>181.48560000000001</v>
      </c>
      <c r="E1604">
        <v>182.39769999999999</v>
      </c>
      <c r="F1604">
        <v>1699800</v>
      </c>
      <c r="G1604" t="s">
        <v>18</v>
      </c>
      <c r="H1604" t="s">
        <v>18</v>
      </c>
      <c r="I1604" t="s">
        <v>29</v>
      </c>
      <c r="J1604" t="s">
        <v>30</v>
      </c>
      <c r="K1604" t="s">
        <v>31</v>
      </c>
    </row>
    <row r="1605" spans="1:11">
      <c r="A1605" s="8">
        <v>44526</v>
      </c>
      <c r="B1605">
        <v>183.08629999999999</v>
      </c>
      <c r="C1605">
        <v>184.21299999999999</v>
      </c>
      <c r="D1605">
        <v>179.3126</v>
      </c>
      <c r="E1605">
        <v>179.82230000000001</v>
      </c>
      <c r="F1605">
        <v>3197900</v>
      </c>
      <c r="G1605" t="s">
        <v>18</v>
      </c>
      <c r="H1605" t="s">
        <v>18</v>
      </c>
      <c r="I1605" t="s">
        <v>29</v>
      </c>
      <c r="J1605" t="s">
        <v>30</v>
      </c>
      <c r="K1605" t="s">
        <v>31</v>
      </c>
    </row>
    <row r="1606" spans="1:11">
      <c r="A1606" s="8">
        <v>44529</v>
      </c>
      <c r="B1606">
        <v>181.06530000000001</v>
      </c>
      <c r="C1606">
        <v>183.16679999999999</v>
      </c>
      <c r="D1606">
        <v>180.26939999999999</v>
      </c>
      <c r="E1606">
        <v>181.95060000000001</v>
      </c>
      <c r="F1606">
        <v>2519900</v>
      </c>
      <c r="G1606" t="s">
        <v>18</v>
      </c>
      <c r="H1606" t="s">
        <v>18</v>
      </c>
      <c r="I1606" t="s">
        <v>29</v>
      </c>
      <c r="J1606" t="s">
        <v>30</v>
      </c>
      <c r="K1606" t="s">
        <v>31</v>
      </c>
    </row>
    <row r="1607" spans="1:11">
      <c r="A1607" s="8">
        <v>44530</v>
      </c>
      <c r="B1607">
        <v>181.28890000000001</v>
      </c>
      <c r="C1607">
        <v>182.3083</v>
      </c>
      <c r="D1607">
        <v>177.71190000000001</v>
      </c>
      <c r="E1607">
        <v>177.846</v>
      </c>
      <c r="F1607">
        <v>5400100</v>
      </c>
      <c r="G1607" t="s">
        <v>18</v>
      </c>
      <c r="H1607" t="s">
        <v>18</v>
      </c>
      <c r="I1607" t="s">
        <v>29</v>
      </c>
      <c r="J1607" t="s">
        <v>30</v>
      </c>
      <c r="K1607" t="s">
        <v>31</v>
      </c>
    </row>
    <row r="1608" spans="1:11">
      <c r="A1608" s="8">
        <v>44531</v>
      </c>
      <c r="B1608">
        <v>179.24109999999999</v>
      </c>
      <c r="C1608">
        <v>183.89109999999999</v>
      </c>
      <c r="D1608">
        <v>177.63140000000001</v>
      </c>
      <c r="E1608">
        <v>179.56299999999999</v>
      </c>
      <c r="F1608">
        <v>3057700</v>
      </c>
      <c r="G1608" t="s">
        <v>18</v>
      </c>
      <c r="H1608" t="s">
        <v>18</v>
      </c>
      <c r="I1608" t="s">
        <v>29</v>
      </c>
      <c r="J1608" t="s">
        <v>30</v>
      </c>
      <c r="K1608" t="s">
        <v>31</v>
      </c>
    </row>
    <row r="1609" spans="1:11">
      <c r="A1609" s="8">
        <v>44532</v>
      </c>
      <c r="B1609">
        <v>179.50040000000001</v>
      </c>
      <c r="C1609">
        <v>181.61969999999999</v>
      </c>
      <c r="D1609">
        <v>178.23050000000001</v>
      </c>
      <c r="E1609">
        <v>179.8938</v>
      </c>
      <c r="F1609">
        <v>2858200</v>
      </c>
      <c r="G1609" t="s">
        <v>18</v>
      </c>
      <c r="H1609" t="s">
        <v>18</v>
      </c>
      <c r="I1609" t="s">
        <v>29</v>
      </c>
      <c r="J1609" t="s">
        <v>30</v>
      </c>
      <c r="K1609" t="s">
        <v>31</v>
      </c>
    </row>
    <row r="1610" spans="1:11">
      <c r="A1610" s="8">
        <v>44533</v>
      </c>
      <c r="B1610">
        <v>180.08160000000001</v>
      </c>
      <c r="C1610">
        <v>182.2457</v>
      </c>
      <c r="D1610">
        <v>179.59880000000001</v>
      </c>
      <c r="E1610">
        <v>181.02950000000001</v>
      </c>
      <c r="F1610">
        <v>3591900</v>
      </c>
      <c r="G1610" t="s">
        <v>18</v>
      </c>
      <c r="H1610" t="s">
        <v>18</v>
      </c>
      <c r="I1610" t="s">
        <v>29</v>
      </c>
      <c r="J1610" t="s">
        <v>30</v>
      </c>
      <c r="K1610" t="s">
        <v>31</v>
      </c>
    </row>
    <row r="1611" spans="1:11">
      <c r="A1611" s="8">
        <v>44536</v>
      </c>
      <c r="B1611">
        <v>184.55279999999999</v>
      </c>
      <c r="C1611">
        <v>189.39060000000001</v>
      </c>
      <c r="D1611">
        <v>184.18620000000001</v>
      </c>
      <c r="E1611">
        <v>186.7079</v>
      </c>
      <c r="F1611">
        <v>3998600</v>
      </c>
      <c r="G1611" t="s">
        <v>18</v>
      </c>
      <c r="H1611" t="s">
        <v>18</v>
      </c>
      <c r="I1611" t="s">
        <v>29</v>
      </c>
      <c r="J1611" t="s">
        <v>30</v>
      </c>
      <c r="K1611" t="s">
        <v>31</v>
      </c>
    </row>
    <row r="1612" spans="1:11">
      <c r="A1612" s="8">
        <v>44537</v>
      </c>
      <c r="B1612">
        <v>187.0299</v>
      </c>
      <c r="C1612">
        <v>189.97190000000001</v>
      </c>
      <c r="D1612">
        <v>185.42920000000001</v>
      </c>
      <c r="E1612">
        <v>188.97040000000001</v>
      </c>
      <c r="F1612">
        <v>3309500</v>
      </c>
      <c r="G1612" t="s">
        <v>18</v>
      </c>
      <c r="H1612" t="s">
        <v>18</v>
      </c>
      <c r="I1612" t="s">
        <v>29</v>
      </c>
      <c r="J1612" t="s">
        <v>30</v>
      </c>
      <c r="K1612" t="s">
        <v>31</v>
      </c>
    </row>
    <row r="1613" spans="1:11">
      <c r="A1613" s="8">
        <v>44538</v>
      </c>
      <c r="B1613">
        <v>190.37430000000001</v>
      </c>
      <c r="C1613">
        <v>191.28649999999999</v>
      </c>
      <c r="D1613">
        <v>188.17449999999999</v>
      </c>
      <c r="E1613">
        <v>190.94669999999999</v>
      </c>
      <c r="F1613">
        <v>2624400</v>
      </c>
      <c r="G1613" t="s">
        <v>18</v>
      </c>
      <c r="H1613" t="s">
        <v>18</v>
      </c>
      <c r="I1613" t="s">
        <v>29</v>
      </c>
      <c r="J1613" t="s">
        <v>30</v>
      </c>
      <c r="K1613" t="s">
        <v>31</v>
      </c>
    </row>
    <row r="1614" spans="1:11">
      <c r="A1614" s="8">
        <v>44539</v>
      </c>
      <c r="B1614">
        <v>190.94659999999999</v>
      </c>
      <c r="C1614">
        <v>191.34899999999999</v>
      </c>
      <c r="D1614">
        <v>187.34280000000001</v>
      </c>
      <c r="E1614">
        <v>190.0882</v>
      </c>
      <c r="F1614">
        <v>2699800</v>
      </c>
      <c r="G1614" t="s">
        <v>18</v>
      </c>
      <c r="H1614" t="s">
        <v>18</v>
      </c>
      <c r="I1614" t="s">
        <v>29</v>
      </c>
      <c r="J1614" t="s">
        <v>30</v>
      </c>
      <c r="K1614" t="s">
        <v>31</v>
      </c>
    </row>
    <row r="1615" spans="1:11">
      <c r="A1615" s="8">
        <v>44540</v>
      </c>
      <c r="B1615">
        <v>190.74100000000001</v>
      </c>
      <c r="C1615">
        <v>191.76929999999999</v>
      </c>
      <c r="D1615">
        <v>187.7989</v>
      </c>
      <c r="E1615">
        <v>188.58580000000001</v>
      </c>
      <c r="F1615">
        <v>2812200</v>
      </c>
      <c r="G1615" t="s">
        <v>18</v>
      </c>
      <c r="H1615" t="s">
        <v>18</v>
      </c>
      <c r="I1615" t="s">
        <v>29</v>
      </c>
      <c r="J1615" t="s">
        <v>30</v>
      </c>
      <c r="K1615" t="s">
        <v>31</v>
      </c>
    </row>
    <row r="1616" spans="1:11">
      <c r="A1616" s="8">
        <v>44543</v>
      </c>
      <c r="B1616">
        <v>188.17449999999999</v>
      </c>
      <c r="C1616">
        <v>190.64259999999999</v>
      </c>
      <c r="D1616">
        <v>186.89570000000001</v>
      </c>
      <c r="E1616">
        <v>189.03299999999999</v>
      </c>
      <c r="F1616">
        <v>2721300</v>
      </c>
      <c r="G1616" t="s">
        <v>18</v>
      </c>
      <c r="H1616" t="s">
        <v>18</v>
      </c>
      <c r="I1616" t="s">
        <v>29</v>
      </c>
      <c r="J1616" t="s">
        <v>30</v>
      </c>
      <c r="K1616" t="s">
        <v>31</v>
      </c>
    </row>
    <row r="1617" spans="1:11">
      <c r="A1617" s="8">
        <v>44544</v>
      </c>
      <c r="B1617">
        <v>188.97040000000001</v>
      </c>
      <c r="C1617">
        <v>192.09119999999999</v>
      </c>
      <c r="D1617">
        <v>187.9956</v>
      </c>
      <c r="E1617">
        <v>191.1344</v>
      </c>
      <c r="F1617">
        <v>2602600</v>
      </c>
      <c r="G1617" t="s">
        <v>18</v>
      </c>
      <c r="H1617" t="s">
        <v>18</v>
      </c>
      <c r="I1617" t="s">
        <v>29</v>
      </c>
      <c r="J1617" t="s">
        <v>30</v>
      </c>
      <c r="K1617" t="s">
        <v>31</v>
      </c>
    </row>
    <row r="1618" spans="1:11">
      <c r="A1618" s="8">
        <v>44545</v>
      </c>
      <c r="B1618">
        <v>191.36689999999999</v>
      </c>
      <c r="C1618">
        <v>196.2852</v>
      </c>
      <c r="D1618">
        <v>190.58</v>
      </c>
      <c r="E1618">
        <v>196.0617</v>
      </c>
      <c r="F1618">
        <v>3924500</v>
      </c>
      <c r="G1618" t="s">
        <v>18</v>
      </c>
      <c r="H1618" t="s">
        <v>18</v>
      </c>
      <c r="I1618" t="s">
        <v>29</v>
      </c>
      <c r="J1618" t="s">
        <v>30</v>
      </c>
      <c r="K1618" t="s">
        <v>31</v>
      </c>
    </row>
    <row r="1619" spans="1:11">
      <c r="A1619" s="8">
        <v>44546</v>
      </c>
      <c r="B1619">
        <v>196.73230000000001</v>
      </c>
      <c r="C1619">
        <v>206.60470000000001</v>
      </c>
      <c r="D1619">
        <v>196.73230000000001</v>
      </c>
      <c r="E1619">
        <v>199.0395</v>
      </c>
      <c r="F1619">
        <v>6027200</v>
      </c>
      <c r="G1619" t="s">
        <v>18</v>
      </c>
      <c r="H1619" t="s">
        <v>18</v>
      </c>
      <c r="I1619" t="s">
        <v>29</v>
      </c>
      <c r="J1619" t="s">
        <v>30</v>
      </c>
      <c r="K1619" t="s">
        <v>31</v>
      </c>
    </row>
    <row r="1620" spans="1:11">
      <c r="A1620" s="8">
        <v>44547</v>
      </c>
      <c r="B1620">
        <v>199.1378</v>
      </c>
      <c r="C1620">
        <v>200.45240000000001</v>
      </c>
      <c r="D1620">
        <v>196.12430000000001</v>
      </c>
      <c r="E1620">
        <v>198.96789999999999</v>
      </c>
      <c r="F1620">
        <v>6424000</v>
      </c>
      <c r="G1620" t="s">
        <v>18</v>
      </c>
      <c r="H1620" t="s">
        <v>18</v>
      </c>
      <c r="I1620" t="s">
        <v>29</v>
      </c>
      <c r="J1620" t="s">
        <v>30</v>
      </c>
      <c r="K1620" t="s">
        <v>31</v>
      </c>
    </row>
    <row r="1621" spans="1:11">
      <c r="A1621" s="8">
        <v>44550</v>
      </c>
      <c r="B1621">
        <v>198.74440000000001</v>
      </c>
      <c r="C1621">
        <v>198.959</v>
      </c>
      <c r="D1621">
        <v>195.5609</v>
      </c>
      <c r="E1621">
        <v>196.7234</v>
      </c>
      <c r="F1621">
        <v>2922200</v>
      </c>
      <c r="G1621" t="s">
        <v>18</v>
      </c>
      <c r="H1621" t="s">
        <v>18</v>
      </c>
      <c r="I1621" t="s">
        <v>29</v>
      </c>
      <c r="J1621" t="s">
        <v>30</v>
      </c>
      <c r="K1621" t="s">
        <v>31</v>
      </c>
    </row>
    <row r="1622" spans="1:11">
      <c r="A1622" s="8">
        <v>44551</v>
      </c>
      <c r="B1622">
        <v>197.2242</v>
      </c>
      <c r="C1622">
        <v>199.6386</v>
      </c>
      <c r="D1622">
        <v>196.69659999999999</v>
      </c>
      <c r="E1622">
        <v>197.55500000000001</v>
      </c>
      <c r="F1622">
        <v>2987500</v>
      </c>
      <c r="G1622" t="s">
        <v>18</v>
      </c>
      <c r="H1622" t="s">
        <v>18</v>
      </c>
      <c r="I1622" t="s">
        <v>29</v>
      </c>
      <c r="J1622" t="s">
        <v>30</v>
      </c>
      <c r="K1622" t="s">
        <v>31</v>
      </c>
    </row>
    <row r="1623" spans="1:11">
      <c r="A1623" s="8">
        <v>44552</v>
      </c>
      <c r="B1623">
        <v>196.73240000000001</v>
      </c>
      <c r="C1623">
        <v>198.4314</v>
      </c>
      <c r="D1623">
        <v>194.72929999999999</v>
      </c>
      <c r="E1623">
        <v>198.10050000000001</v>
      </c>
      <c r="F1623">
        <v>2677700</v>
      </c>
      <c r="G1623" t="s">
        <v>18</v>
      </c>
      <c r="H1623" t="s">
        <v>18</v>
      </c>
      <c r="I1623" t="s">
        <v>29</v>
      </c>
      <c r="J1623" t="s">
        <v>30</v>
      </c>
      <c r="K1623" t="s">
        <v>31</v>
      </c>
    </row>
    <row r="1624" spans="1:11">
      <c r="A1624" s="8">
        <v>44553</v>
      </c>
      <c r="B1624">
        <v>198.85169999999999</v>
      </c>
      <c r="C1624">
        <v>200.73849999999999</v>
      </c>
      <c r="D1624">
        <v>198.0737</v>
      </c>
      <c r="E1624">
        <v>200.1215</v>
      </c>
      <c r="F1624">
        <v>1668800</v>
      </c>
      <c r="G1624" t="s">
        <v>18</v>
      </c>
      <c r="H1624" t="s">
        <v>18</v>
      </c>
      <c r="I1624" t="s">
        <v>29</v>
      </c>
      <c r="J1624" t="s">
        <v>30</v>
      </c>
      <c r="K1624" t="s">
        <v>31</v>
      </c>
    </row>
    <row r="1625" spans="1:11">
      <c r="A1625" s="8">
        <v>44557</v>
      </c>
      <c r="B1625">
        <v>200.13939999999999</v>
      </c>
      <c r="C1625">
        <v>201.61490000000001</v>
      </c>
      <c r="D1625">
        <v>199.1199</v>
      </c>
      <c r="E1625">
        <v>201.35550000000001</v>
      </c>
      <c r="F1625">
        <v>1763200</v>
      </c>
      <c r="G1625" t="s">
        <v>18</v>
      </c>
      <c r="H1625" t="s">
        <v>18</v>
      </c>
      <c r="I1625" t="s">
        <v>29</v>
      </c>
      <c r="J1625" t="s">
        <v>30</v>
      </c>
      <c r="K1625" t="s">
        <v>31</v>
      </c>
    </row>
    <row r="1626" spans="1:11">
      <c r="A1626" s="8">
        <v>44558</v>
      </c>
      <c r="B1626">
        <v>201.35560000000001</v>
      </c>
      <c r="C1626">
        <v>202.9742</v>
      </c>
      <c r="D1626">
        <v>201.2483</v>
      </c>
      <c r="E1626">
        <v>201.8921</v>
      </c>
      <c r="F1626">
        <v>1304500</v>
      </c>
      <c r="G1626" t="s">
        <v>18</v>
      </c>
      <c r="H1626" t="s">
        <v>18</v>
      </c>
      <c r="I1626" t="s">
        <v>29</v>
      </c>
      <c r="J1626" t="s">
        <v>30</v>
      </c>
      <c r="K1626" t="s">
        <v>31</v>
      </c>
    </row>
    <row r="1627" spans="1:11">
      <c r="A1627" s="8">
        <v>44559</v>
      </c>
      <c r="B1627">
        <v>201.72219999999999</v>
      </c>
      <c r="C1627">
        <v>204.07409999999999</v>
      </c>
      <c r="D1627">
        <v>201.19460000000001</v>
      </c>
      <c r="E1627">
        <v>203.52860000000001</v>
      </c>
      <c r="F1627">
        <v>1389400</v>
      </c>
      <c r="G1627" t="s">
        <v>18</v>
      </c>
      <c r="H1627" t="s">
        <v>18</v>
      </c>
      <c r="I1627" t="s">
        <v>29</v>
      </c>
      <c r="J1627" t="s">
        <v>30</v>
      </c>
      <c r="K1627" t="s">
        <v>31</v>
      </c>
    </row>
    <row r="1628" spans="1:11">
      <c r="A1628" s="8">
        <v>44560</v>
      </c>
      <c r="B1628">
        <v>203.52860000000001</v>
      </c>
      <c r="C1628">
        <v>205.2723</v>
      </c>
      <c r="D1628">
        <v>202.22300000000001</v>
      </c>
      <c r="E1628">
        <v>202.5181</v>
      </c>
      <c r="F1628">
        <v>1507400</v>
      </c>
      <c r="G1628" t="s">
        <v>18</v>
      </c>
      <c r="H1628" t="s">
        <v>18</v>
      </c>
      <c r="I1628" t="s">
        <v>29</v>
      </c>
      <c r="J1628" t="s">
        <v>30</v>
      </c>
      <c r="K1628" t="s">
        <v>31</v>
      </c>
    </row>
    <row r="1629" spans="1:11">
      <c r="A1629" s="8">
        <v>44561</v>
      </c>
      <c r="B1629">
        <v>202.33029999999999</v>
      </c>
      <c r="C1629">
        <v>203.65379999999999</v>
      </c>
      <c r="D1629">
        <v>201.0247</v>
      </c>
      <c r="E1629">
        <v>201.17670000000001</v>
      </c>
      <c r="F1629">
        <v>1668400</v>
      </c>
      <c r="G1629" t="s">
        <v>18</v>
      </c>
      <c r="H1629" t="s">
        <v>18</v>
      </c>
      <c r="I1629" t="s">
        <v>29</v>
      </c>
      <c r="J1629" t="s">
        <v>30</v>
      </c>
      <c r="K1629" t="s">
        <v>31</v>
      </c>
    </row>
    <row r="1630" spans="1:11">
      <c r="A1630" s="8">
        <v>44564</v>
      </c>
      <c r="B1630">
        <v>199.9785</v>
      </c>
      <c r="C1630">
        <v>202.96520000000001</v>
      </c>
      <c r="D1630">
        <v>198.54769999999999</v>
      </c>
      <c r="E1630">
        <v>202.7148</v>
      </c>
      <c r="F1630">
        <v>2742800</v>
      </c>
      <c r="G1630" t="s">
        <v>18</v>
      </c>
      <c r="H1630" t="s">
        <v>18</v>
      </c>
      <c r="I1630" t="s">
        <v>29</v>
      </c>
      <c r="J1630" t="s">
        <v>30</v>
      </c>
      <c r="K1630" t="s">
        <v>31</v>
      </c>
    </row>
    <row r="1631" spans="1:11">
      <c r="A1631" s="8">
        <v>44565</v>
      </c>
      <c r="B1631">
        <v>201.88319999999999</v>
      </c>
      <c r="C1631">
        <v>204.60169999999999</v>
      </c>
      <c r="D1631">
        <v>200.53290000000001</v>
      </c>
      <c r="E1631">
        <v>203.7432</v>
      </c>
      <c r="F1631">
        <v>2491700</v>
      </c>
      <c r="G1631" t="s">
        <v>18</v>
      </c>
      <c r="H1631" t="s">
        <v>18</v>
      </c>
      <c r="I1631" t="s">
        <v>29</v>
      </c>
      <c r="J1631" t="s">
        <v>30</v>
      </c>
      <c r="K1631" t="s">
        <v>31</v>
      </c>
    </row>
    <row r="1632" spans="1:11">
      <c r="A1632" s="8">
        <v>44566</v>
      </c>
      <c r="B1632">
        <v>203.02780000000001</v>
      </c>
      <c r="C1632">
        <v>205.55850000000001</v>
      </c>
      <c r="D1632">
        <v>200.77430000000001</v>
      </c>
      <c r="E1632">
        <v>201.3287</v>
      </c>
      <c r="F1632">
        <v>2806000</v>
      </c>
      <c r="G1632" t="s">
        <v>18</v>
      </c>
      <c r="H1632" t="s">
        <v>18</v>
      </c>
      <c r="I1632" t="s">
        <v>29</v>
      </c>
      <c r="J1632" t="s">
        <v>30</v>
      </c>
      <c r="K1632" t="s">
        <v>31</v>
      </c>
    </row>
    <row r="1633" spans="1:11">
      <c r="A1633" s="8">
        <v>44567</v>
      </c>
      <c r="B1633">
        <v>201.3287</v>
      </c>
      <c r="C1633">
        <v>202.68799999999999</v>
      </c>
      <c r="D1633">
        <v>200.03210000000001</v>
      </c>
      <c r="E1633">
        <v>201.35550000000001</v>
      </c>
      <c r="F1633">
        <v>2198300</v>
      </c>
      <c r="G1633" t="s">
        <v>18</v>
      </c>
      <c r="H1633" t="s">
        <v>18</v>
      </c>
      <c r="I1633" t="s">
        <v>29</v>
      </c>
      <c r="J1633" t="s">
        <v>30</v>
      </c>
      <c r="K1633" t="s">
        <v>31</v>
      </c>
    </row>
    <row r="1634" spans="1:11">
      <c r="A1634" s="8">
        <v>44568</v>
      </c>
      <c r="B1634">
        <v>199.89789999999999</v>
      </c>
      <c r="C1634">
        <v>204.05619999999999</v>
      </c>
      <c r="D1634">
        <v>199.89789999999999</v>
      </c>
      <c r="E1634">
        <v>203.25129999999999</v>
      </c>
      <c r="F1634">
        <v>2343000</v>
      </c>
      <c r="G1634" t="s">
        <v>18</v>
      </c>
      <c r="H1634" t="s">
        <v>18</v>
      </c>
      <c r="I1634" t="s">
        <v>29</v>
      </c>
      <c r="J1634" t="s">
        <v>30</v>
      </c>
      <c r="K1634" t="s">
        <v>31</v>
      </c>
    </row>
    <row r="1635" spans="1:11">
      <c r="A1635" s="8">
        <v>44571</v>
      </c>
      <c r="B1635">
        <v>205.00399999999999</v>
      </c>
      <c r="C1635">
        <v>206.24700000000001</v>
      </c>
      <c r="D1635">
        <v>202.09780000000001</v>
      </c>
      <c r="E1635">
        <v>206.00559999999999</v>
      </c>
      <c r="F1635">
        <v>3191900</v>
      </c>
      <c r="G1635" t="s">
        <v>18</v>
      </c>
      <c r="H1635" t="s">
        <v>18</v>
      </c>
      <c r="I1635" t="s">
        <v>29</v>
      </c>
      <c r="J1635" t="s">
        <v>30</v>
      </c>
      <c r="K1635" t="s">
        <v>31</v>
      </c>
    </row>
    <row r="1636" spans="1:11">
      <c r="A1636" s="8">
        <v>44572</v>
      </c>
      <c r="B1636">
        <v>206.095</v>
      </c>
      <c r="C1636">
        <v>207.91929999999999</v>
      </c>
      <c r="D1636">
        <v>203.9846</v>
      </c>
      <c r="E1636">
        <v>207.803</v>
      </c>
      <c r="F1636">
        <v>2317900</v>
      </c>
      <c r="G1636" t="s">
        <v>18</v>
      </c>
      <c r="H1636" t="s">
        <v>18</v>
      </c>
      <c r="I1636" t="s">
        <v>29</v>
      </c>
      <c r="J1636" t="s">
        <v>30</v>
      </c>
      <c r="K1636" t="s">
        <v>31</v>
      </c>
    </row>
    <row r="1637" spans="1:11">
      <c r="A1637" s="8">
        <v>44573</v>
      </c>
      <c r="B1637">
        <v>207.803</v>
      </c>
      <c r="C1637">
        <v>208.0087</v>
      </c>
      <c r="D1637">
        <v>204.35130000000001</v>
      </c>
      <c r="E1637">
        <v>207.24860000000001</v>
      </c>
      <c r="F1637">
        <v>1885800</v>
      </c>
      <c r="G1637" t="s">
        <v>18</v>
      </c>
      <c r="H1637" t="s">
        <v>18</v>
      </c>
      <c r="I1637" t="s">
        <v>29</v>
      </c>
      <c r="J1637" t="s">
        <v>30</v>
      </c>
      <c r="K1637" t="s">
        <v>31</v>
      </c>
    </row>
    <row r="1638" spans="1:11">
      <c r="A1638" s="8">
        <v>44574</v>
      </c>
      <c r="B1638">
        <v>207.50790000000001</v>
      </c>
      <c r="C1638">
        <v>208.56309999999999</v>
      </c>
      <c r="D1638">
        <v>205.96979999999999</v>
      </c>
      <c r="E1638">
        <v>206.4349</v>
      </c>
      <c r="F1638">
        <v>2152900</v>
      </c>
      <c r="G1638" t="s">
        <v>18</v>
      </c>
      <c r="H1638" t="s">
        <v>18</v>
      </c>
      <c r="I1638" t="s">
        <v>29</v>
      </c>
      <c r="J1638" t="s">
        <v>30</v>
      </c>
      <c r="K1638" t="s">
        <v>31</v>
      </c>
    </row>
    <row r="1639" spans="1:11">
      <c r="A1639" s="8">
        <v>44575</v>
      </c>
      <c r="B1639">
        <v>206.29169999999999</v>
      </c>
      <c r="C1639">
        <v>210.8613</v>
      </c>
      <c r="D1639">
        <v>205.66579999999999</v>
      </c>
      <c r="E1639">
        <v>210.46780000000001</v>
      </c>
      <c r="F1639">
        <v>3012000</v>
      </c>
      <c r="G1639" t="s">
        <v>18</v>
      </c>
      <c r="H1639" t="s">
        <v>18</v>
      </c>
      <c r="I1639" t="s">
        <v>29</v>
      </c>
      <c r="J1639" t="s">
        <v>30</v>
      </c>
      <c r="K1639" t="s">
        <v>31</v>
      </c>
    </row>
    <row r="1640" spans="1:11">
      <c r="A1640" s="8">
        <v>44579</v>
      </c>
      <c r="B1640">
        <v>208.82249999999999</v>
      </c>
      <c r="C1640">
        <v>209.94030000000001</v>
      </c>
      <c r="D1640">
        <v>207.19489999999999</v>
      </c>
      <c r="E1640">
        <v>209.09970000000001</v>
      </c>
      <c r="F1640">
        <v>3720400</v>
      </c>
      <c r="G1640" t="s">
        <v>18</v>
      </c>
      <c r="H1640" t="s">
        <v>18</v>
      </c>
      <c r="I1640" t="s">
        <v>29</v>
      </c>
      <c r="J1640" t="s">
        <v>30</v>
      </c>
      <c r="K1640" t="s">
        <v>31</v>
      </c>
    </row>
    <row r="1641" spans="1:11">
      <c r="A1641" s="8">
        <v>44580</v>
      </c>
      <c r="B1641">
        <v>209.0728</v>
      </c>
      <c r="C1641">
        <v>209.54679999999999</v>
      </c>
      <c r="D1641">
        <v>206.30070000000001</v>
      </c>
      <c r="E1641">
        <v>206.8372</v>
      </c>
      <c r="F1641">
        <v>2061200</v>
      </c>
      <c r="G1641" t="s">
        <v>18</v>
      </c>
      <c r="H1641" t="s">
        <v>18</v>
      </c>
      <c r="I1641" t="s">
        <v>29</v>
      </c>
      <c r="J1641" t="s">
        <v>30</v>
      </c>
      <c r="K1641" t="s">
        <v>31</v>
      </c>
    </row>
    <row r="1642" spans="1:11">
      <c r="A1642" s="8">
        <v>44581</v>
      </c>
      <c r="B1642">
        <v>209.0102</v>
      </c>
      <c r="C1642">
        <v>209.0102</v>
      </c>
      <c r="D1642">
        <v>204.61060000000001</v>
      </c>
      <c r="E1642">
        <v>204.69110000000001</v>
      </c>
      <c r="F1642">
        <v>2093700</v>
      </c>
      <c r="G1642" t="s">
        <v>18</v>
      </c>
      <c r="H1642" t="s">
        <v>18</v>
      </c>
      <c r="I1642" t="s">
        <v>29</v>
      </c>
      <c r="J1642" t="s">
        <v>30</v>
      </c>
      <c r="K1642" t="s">
        <v>31</v>
      </c>
    </row>
    <row r="1643" spans="1:11">
      <c r="A1643" s="8">
        <v>44582</v>
      </c>
      <c r="B1643">
        <v>206.21129999999999</v>
      </c>
      <c r="C1643">
        <v>206.9803</v>
      </c>
      <c r="D1643">
        <v>203.26920000000001</v>
      </c>
      <c r="E1643">
        <v>203.63589999999999</v>
      </c>
      <c r="F1643">
        <v>3534800</v>
      </c>
      <c r="G1643" t="s">
        <v>18</v>
      </c>
      <c r="H1643" t="s">
        <v>18</v>
      </c>
      <c r="I1643" t="s">
        <v>29</v>
      </c>
      <c r="J1643" t="s">
        <v>30</v>
      </c>
      <c r="K1643" t="s">
        <v>31</v>
      </c>
    </row>
    <row r="1644" spans="1:11">
      <c r="A1644" s="8">
        <v>44585</v>
      </c>
      <c r="B1644">
        <v>203.4213</v>
      </c>
      <c r="C1644">
        <v>204.9057</v>
      </c>
      <c r="D1644">
        <v>196.71449999999999</v>
      </c>
      <c r="E1644">
        <v>202.16929999999999</v>
      </c>
      <c r="F1644">
        <v>4419100</v>
      </c>
      <c r="G1644" t="s">
        <v>18</v>
      </c>
      <c r="H1644" t="s">
        <v>18</v>
      </c>
      <c r="I1644" t="s">
        <v>29</v>
      </c>
      <c r="J1644" t="s">
        <v>30</v>
      </c>
      <c r="K1644" t="s">
        <v>31</v>
      </c>
    </row>
    <row r="1645" spans="1:11">
      <c r="A1645" s="8">
        <v>44586</v>
      </c>
      <c r="B1645">
        <v>200.0231</v>
      </c>
      <c r="C1645">
        <v>203.4391</v>
      </c>
      <c r="D1645">
        <v>198.76230000000001</v>
      </c>
      <c r="E1645">
        <v>201.23929999999999</v>
      </c>
      <c r="F1645">
        <v>2769900</v>
      </c>
      <c r="G1645" t="s">
        <v>18</v>
      </c>
      <c r="H1645" t="s">
        <v>18</v>
      </c>
      <c r="I1645" t="s">
        <v>29</v>
      </c>
      <c r="J1645" t="s">
        <v>30</v>
      </c>
      <c r="K1645" t="s">
        <v>31</v>
      </c>
    </row>
    <row r="1646" spans="1:11">
      <c r="A1646" s="8">
        <v>44587</v>
      </c>
      <c r="B1646">
        <v>198.18100000000001</v>
      </c>
      <c r="C1646">
        <v>202.92939999999999</v>
      </c>
      <c r="D1646">
        <v>197.73390000000001</v>
      </c>
      <c r="E1646">
        <v>199.00370000000001</v>
      </c>
      <c r="F1646">
        <v>2861600</v>
      </c>
      <c r="G1646" t="s">
        <v>18</v>
      </c>
      <c r="H1646" t="s">
        <v>18</v>
      </c>
      <c r="I1646" t="s">
        <v>29</v>
      </c>
      <c r="J1646" t="s">
        <v>30</v>
      </c>
      <c r="K1646" t="s">
        <v>31</v>
      </c>
    </row>
    <row r="1647" spans="1:11">
      <c r="A1647" s="8">
        <v>44588</v>
      </c>
      <c r="B1647">
        <v>198.8785</v>
      </c>
      <c r="C1647">
        <v>203.922</v>
      </c>
      <c r="D1647">
        <v>198.798</v>
      </c>
      <c r="E1647">
        <v>200.30930000000001</v>
      </c>
      <c r="F1647">
        <v>2744000</v>
      </c>
      <c r="G1647" t="s">
        <v>18</v>
      </c>
      <c r="H1647" t="s">
        <v>18</v>
      </c>
      <c r="I1647" t="s">
        <v>29</v>
      </c>
      <c r="J1647" t="s">
        <v>30</v>
      </c>
      <c r="K1647" t="s">
        <v>31</v>
      </c>
    </row>
    <row r="1648" spans="1:11">
      <c r="A1648" s="8">
        <v>44589</v>
      </c>
      <c r="B1648">
        <v>200.35400000000001</v>
      </c>
      <c r="C1648">
        <v>204.91460000000001</v>
      </c>
      <c r="D1648">
        <v>198.74440000000001</v>
      </c>
      <c r="E1648">
        <v>204.9057</v>
      </c>
      <c r="F1648">
        <v>2502100</v>
      </c>
      <c r="G1648" t="s">
        <v>18</v>
      </c>
      <c r="H1648" t="s">
        <v>18</v>
      </c>
      <c r="I1648" t="s">
        <v>29</v>
      </c>
      <c r="J1648" t="s">
        <v>30</v>
      </c>
      <c r="K1648" t="s">
        <v>31</v>
      </c>
    </row>
    <row r="1649" spans="1:11">
      <c r="A1649" s="8">
        <v>44592</v>
      </c>
      <c r="B1649">
        <v>202.97409999999999</v>
      </c>
      <c r="C1649">
        <v>203.83260000000001</v>
      </c>
      <c r="D1649">
        <v>201.6686</v>
      </c>
      <c r="E1649">
        <v>203.1172</v>
      </c>
      <c r="F1649">
        <v>4504300</v>
      </c>
      <c r="G1649" t="s">
        <v>18</v>
      </c>
      <c r="H1649" t="s">
        <v>18</v>
      </c>
      <c r="I1649" t="s">
        <v>29</v>
      </c>
      <c r="J1649" t="s">
        <v>30</v>
      </c>
      <c r="K1649" t="s">
        <v>31</v>
      </c>
    </row>
    <row r="1650" spans="1:11">
      <c r="A1650" s="8">
        <v>44593</v>
      </c>
      <c r="B1650">
        <v>203.1172</v>
      </c>
      <c r="C1650">
        <v>204.95930000000001</v>
      </c>
      <c r="D1650">
        <v>201.6686</v>
      </c>
      <c r="E1650">
        <v>204.49430000000001</v>
      </c>
      <c r="F1650">
        <v>2498200</v>
      </c>
      <c r="G1650" t="s">
        <v>18</v>
      </c>
      <c r="H1650" t="s">
        <v>18</v>
      </c>
      <c r="I1650" t="s">
        <v>29</v>
      </c>
      <c r="J1650" t="s">
        <v>30</v>
      </c>
      <c r="K1650" t="s">
        <v>31</v>
      </c>
    </row>
    <row r="1651" spans="1:11">
      <c r="A1651" s="8">
        <v>44594</v>
      </c>
      <c r="B1651">
        <v>204.01140000000001</v>
      </c>
      <c r="C1651">
        <v>204.9057</v>
      </c>
      <c r="D1651">
        <v>201.86529999999999</v>
      </c>
      <c r="E1651">
        <v>204.71789999999999</v>
      </c>
      <c r="F1651">
        <v>2397800</v>
      </c>
      <c r="G1651" t="s">
        <v>18</v>
      </c>
      <c r="H1651" t="s">
        <v>18</v>
      </c>
      <c r="I1651" t="s">
        <v>29</v>
      </c>
      <c r="J1651" t="s">
        <v>30</v>
      </c>
      <c r="K1651" t="s">
        <v>31</v>
      </c>
    </row>
    <row r="1652" spans="1:11">
      <c r="A1652" s="8">
        <v>44595</v>
      </c>
      <c r="B1652">
        <v>204.47640000000001</v>
      </c>
      <c r="C1652">
        <v>204.78049999999999</v>
      </c>
      <c r="D1652">
        <v>200.0857</v>
      </c>
      <c r="E1652">
        <v>200.3451</v>
      </c>
      <c r="F1652">
        <v>3002400</v>
      </c>
      <c r="G1652" t="s">
        <v>18</v>
      </c>
      <c r="H1652" t="s">
        <v>18</v>
      </c>
      <c r="I1652" t="s">
        <v>29</v>
      </c>
      <c r="J1652" t="s">
        <v>30</v>
      </c>
      <c r="K1652" t="s">
        <v>31</v>
      </c>
    </row>
    <row r="1653" spans="1:11">
      <c r="A1653" s="8">
        <v>44596</v>
      </c>
      <c r="B1653">
        <v>198.62809999999999</v>
      </c>
      <c r="C1653">
        <v>200.9889</v>
      </c>
      <c r="D1653">
        <v>197.59979999999999</v>
      </c>
      <c r="E1653">
        <v>198.61920000000001</v>
      </c>
      <c r="F1653">
        <v>3162000</v>
      </c>
      <c r="G1653" t="s">
        <v>18</v>
      </c>
      <c r="H1653" t="s">
        <v>18</v>
      </c>
      <c r="I1653" t="s">
        <v>29</v>
      </c>
      <c r="J1653" t="s">
        <v>30</v>
      </c>
      <c r="K1653" t="s">
        <v>31</v>
      </c>
    </row>
    <row r="1654" spans="1:11">
      <c r="A1654" s="8">
        <v>44599</v>
      </c>
      <c r="B1654">
        <v>198.60130000000001</v>
      </c>
      <c r="C1654">
        <v>200.9889</v>
      </c>
      <c r="D1654">
        <v>197.29570000000001</v>
      </c>
      <c r="E1654">
        <v>199.88900000000001</v>
      </c>
      <c r="F1654">
        <v>3596400</v>
      </c>
      <c r="G1654" t="s">
        <v>18</v>
      </c>
      <c r="H1654" t="s">
        <v>18</v>
      </c>
      <c r="I1654" t="s">
        <v>29</v>
      </c>
      <c r="J1654" t="s">
        <v>30</v>
      </c>
      <c r="K1654" t="s">
        <v>31</v>
      </c>
    </row>
    <row r="1655" spans="1:11">
      <c r="A1655" s="8">
        <v>44600</v>
      </c>
      <c r="B1655">
        <v>208.3038</v>
      </c>
      <c r="C1655">
        <v>218.82900000000001</v>
      </c>
      <c r="D1655">
        <v>207.65100000000001</v>
      </c>
      <c r="E1655">
        <v>215.52029999999999</v>
      </c>
      <c r="F1655">
        <v>8394800</v>
      </c>
      <c r="G1655" t="s">
        <v>18</v>
      </c>
      <c r="H1655" t="s">
        <v>18</v>
      </c>
      <c r="I1655" t="s">
        <v>29</v>
      </c>
      <c r="J1655" t="s">
        <v>30</v>
      </c>
      <c r="K1655" t="s">
        <v>31</v>
      </c>
    </row>
    <row r="1656" spans="1:11">
      <c r="A1656" s="8">
        <v>44601</v>
      </c>
      <c r="B1656">
        <v>215.5471</v>
      </c>
      <c r="C1656">
        <v>215.5471</v>
      </c>
      <c r="D1656">
        <v>210.43209999999999</v>
      </c>
      <c r="E1656">
        <v>212.10429999999999</v>
      </c>
      <c r="F1656">
        <v>5075200</v>
      </c>
      <c r="G1656" t="s">
        <v>18</v>
      </c>
      <c r="H1656" t="s">
        <v>18</v>
      </c>
      <c r="I1656" t="s">
        <v>29</v>
      </c>
      <c r="J1656" t="s">
        <v>30</v>
      </c>
      <c r="K1656" t="s">
        <v>31</v>
      </c>
    </row>
    <row r="1657" spans="1:11">
      <c r="A1657" s="8">
        <v>44602</v>
      </c>
      <c r="B1657">
        <v>210.14590000000001</v>
      </c>
      <c r="C1657">
        <v>211.1653</v>
      </c>
      <c r="D1657">
        <v>203.62690000000001</v>
      </c>
      <c r="E1657">
        <v>204.61949999999999</v>
      </c>
      <c r="F1657">
        <v>5035000</v>
      </c>
      <c r="G1657" t="s">
        <v>18</v>
      </c>
      <c r="H1657" t="s">
        <v>18</v>
      </c>
      <c r="I1657" t="s">
        <v>29</v>
      </c>
      <c r="J1657" t="s">
        <v>30</v>
      </c>
      <c r="K1657" t="s">
        <v>31</v>
      </c>
    </row>
    <row r="1658" spans="1:11">
      <c r="A1658" s="8">
        <v>44603</v>
      </c>
      <c r="B1658">
        <v>204.35120000000001</v>
      </c>
      <c r="C1658">
        <v>206.98920000000001</v>
      </c>
      <c r="D1658">
        <v>204.02029999999999</v>
      </c>
      <c r="E1658">
        <v>204.0651</v>
      </c>
      <c r="F1658">
        <v>3557700</v>
      </c>
      <c r="G1658" t="s">
        <v>18</v>
      </c>
      <c r="H1658" t="s">
        <v>18</v>
      </c>
      <c r="I1658" t="s">
        <v>29</v>
      </c>
      <c r="J1658" t="s">
        <v>30</v>
      </c>
      <c r="K1658" t="s">
        <v>31</v>
      </c>
    </row>
    <row r="1659" spans="1:11">
      <c r="A1659" s="8">
        <v>44606</v>
      </c>
      <c r="B1659">
        <v>204.38079999999999</v>
      </c>
      <c r="C1659">
        <v>204.6694</v>
      </c>
      <c r="D1659">
        <v>199.19479999999999</v>
      </c>
      <c r="E1659">
        <v>202.27029999999999</v>
      </c>
      <c r="F1659">
        <v>3931500</v>
      </c>
      <c r="G1659" t="s">
        <v>34</v>
      </c>
      <c r="H1659" t="s">
        <v>18</v>
      </c>
      <c r="I1659" t="s">
        <v>29</v>
      </c>
      <c r="J1659" t="s">
        <v>30</v>
      </c>
      <c r="K1659" t="s">
        <v>31</v>
      </c>
    </row>
    <row r="1660" spans="1:11">
      <c r="A1660" s="8">
        <v>44607</v>
      </c>
      <c r="B1660">
        <v>202.92869999999999</v>
      </c>
      <c r="C1660">
        <v>203.97489999999999</v>
      </c>
      <c r="D1660">
        <v>199.51949999999999</v>
      </c>
      <c r="E1660">
        <v>201.9727</v>
      </c>
      <c r="F1660">
        <v>2474500</v>
      </c>
      <c r="G1660" t="s">
        <v>18</v>
      </c>
      <c r="H1660" t="s">
        <v>18</v>
      </c>
      <c r="I1660" t="s">
        <v>29</v>
      </c>
      <c r="J1660" t="s">
        <v>30</v>
      </c>
      <c r="K1660" t="s">
        <v>31</v>
      </c>
    </row>
    <row r="1661" spans="1:11">
      <c r="A1661" s="8">
        <v>44608</v>
      </c>
      <c r="B1661">
        <v>201.5488</v>
      </c>
      <c r="C1661">
        <v>203.0189</v>
      </c>
      <c r="D1661">
        <v>199.35720000000001</v>
      </c>
      <c r="E1661">
        <v>200.81819999999999</v>
      </c>
      <c r="F1661">
        <v>2369000</v>
      </c>
      <c r="G1661" t="s">
        <v>18</v>
      </c>
      <c r="H1661" t="s">
        <v>18</v>
      </c>
      <c r="I1661" t="s">
        <v>29</v>
      </c>
      <c r="J1661" t="s">
        <v>30</v>
      </c>
      <c r="K1661" t="s">
        <v>31</v>
      </c>
    </row>
    <row r="1662" spans="1:11">
      <c r="A1662" s="8">
        <v>44609</v>
      </c>
      <c r="B1662">
        <v>199.75399999999999</v>
      </c>
      <c r="C1662">
        <v>201.38640000000001</v>
      </c>
      <c r="D1662">
        <v>197.9051</v>
      </c>
      <c r="E1662">
        <v>199.93440000000001</v>
      </c>
      <c r="F1662">
        <v>2157000</v>
      </c>
      <c r="G1662" t="s">
        <v>18</v>
      </c>
      <c r="H1662" t="s">
        <v>18</v>
      </c>
      <c r="I1662" t="s">
        <v>29</v>
      </c>
      <c r="J1662" t="s">
        <v>30</v>
      </c>
      <c r="K1662" t="s">
        <v>31</v>
      </c>
    </row>
    <row r="1663" spans="1:11">
      <c r="A1663" s="8">
        <v>44610</v>
      </c>
      <c r="B1663">
        <v>199.29400000000001</v>
      </c>
      <c r="C1663">
        <v>202.00880000000001</v>
      </c>
      <c r="D1663">
        <v>198.22980000000001</v>
      </c>
      <c r="E1663">
        <v>199.11359999999999</v>
      </c>
      <c r="F1663">
        <v>2795800</v>
      </c>
      <c r="G1663" t="s">
        <v>18</v>
      </c>
      <c r="H1663" t="s">
        <v>18</v>
      </c>
      <c r="I1663" t="s">
        <v>29</v>
      </c>
      <c r="J1663" t="s">
        <v>30</v>
      </c>
      <c r="K1663" t="s">
        <v>31</v>
      </c>
    </row>
    <row r="1664" spans="1:11">
      <c r="A1664" s="8">
        <v>44614</v>
      </c>
      <c r="B1664">
        <v>199.1046</v>
      </c>
      <c r="C1664">
        <v>201.03469999999999</v>
      </c>
      <c r="D1664">
        <v>197.78790000000001</v>
      </c>
      <c r="E1664">
        <v>199.6909</v>
      </c>
      <c r="F1664">
        <v>2835900</v>
      </c>
      <c r="G1664" t="s">
        <v>18</v>
      </c>
      <c r="H1664" t="s">
        <v>18</v>
      </c>
      <c r="I1664" t="s">
        <v>29</v>
      </c>
      <c r="J1664" t="s">
        <v>30</v>
      </c>
      <c r="K1664" t="s">
        <v>31</v>
      </c>
    </row>
    <row r="1665" spans="1:11">
      <c r="A1665" s="8">
        <v>44615</v>
      </c>
      <c r="B1665">
        <v>200.83629999999999</v>
      </c>
      <c r="C1665">
        <v>201.8013</v>
      </c>
      <c r="D1665">
        <v>198.97839999999999</v>
      </c>
      <c r="E1665">
        <v>199.3211</v>
      </c>
      <c r="F1665">
        <v>2994800</v>
      </c>
      <c r="G1665" t="s">
        <v>18</v>
      </c>
      <c r="H1665" t="s">
        <v>18</v>
      </c>
      <c r="I1665" t="s">
        <v>29</v>
      </c>
      <c r="J1665" t="s">
        <v>30</v>
      </c>
      <c r="K1665" t="s">
        <v>31</v>
      </c>
    </row>
    <row r="1666" spans="1:11">
      <c r="A1666" s="8">
        <v>44616</v>
      </c>
      <c r="B1666">
        <v>197.45410000000001</v>
      </c>
      <c r="C1666">
        <v>198.32900000000001</v>
      </c>
      <c r="D1666">
        <v>193.3595</v>
      </c>
      <c r="E1666">
        <v>197.76079999999999</v>
      </c>
      <c r="F1666">
        <v>3746700</v>
      </c>
      <c r="G1666" t="s">
        <v>18</v>
      </c>
      <c r="H1666" t="s">
        <v>18</v>
      </c>
      <c r="I1666" t="s">
        <v>29</v>
      </c>
      <c r="J1666" t="s">
        <v>30</v>
      </c>
      <c r="K1666" t="s">
        <v>31</v>
      </c>
    </row>
    <row r="1667" spans="1:11">
      <c r="A1667" s="8">
        <v>44617</v>
      </c>
      <c r="B1667">
        <v>200.66489999999999</v>
      </c>
      <c r="C1667">
        <v>205.76070000000001</v>
      </c>
      <c r="D1667">
        <v>200.18690000000001</v>
      </c>
      <c r="E1667">
        <v>204.75960000000001</v>
      </c>
      <c r="F1667">
        <v>3557100</v>
      </c>
      <c r="G1667" t="s">
        <v>18</v>
      </c>
      <c r="H1667" t="s">
        <v>18</v>
      </c>
      <c r="I1667" t="s">
        <v>29</v>
      </c>
      <c r="J1667" t="s">
        <v>30</v>
      </c>
      <c r="K1667" t="s">
        <v>31</v>
      </c>
    </row>
    <row r="1668" spans="1:11">
      <c r="A1668" s="8">
        <v>44620</v>
      </c>
      <c r="B1668">
        <v>202.0538</v>
      </c>
      <c r="C1668">
        <v>204.50700000000001</v>
      </c>
      <c r="D1668">
        <v>200.70099999999999</v>
      </c>
      <c r="E1668">
        <v>204.26349999999999</v>
      </c>
      <c r="F1668">
        <v>4738100</v>
      </c>
      <c r="G1668" t="s">
        <v>18</v>
      </c>
      <c r="H1668" t="s">
        <v>18</v>
      </c>
      <c r="I1668" t="s">
        <v>29</v>
      </c>
      <c r="J1668" t="s">
        <v>30</v>
      </c>
      <c r="K1668" t="s">
        <v>31</v>
      </c>
    </row>
    <row r="1669" spans="1:11">
      <c r="A1669" s="8">
        <v>44621</v>
      </c>
      <c r="B1669">
        <v>203.18119999999999</v>
      </c>
      <c r="C1669">
        <v>205.44499999999999</v>
      </c>
      <c r="D1669">
        <v>201.79230000000001</v>
      </c>
      <c r="E1669">
        <v>203.1181</v>
      </c>
      <c r="F1669">
        <v>4573500</v>
      </c>
      <c r="G1669" t="s">
        <v>18</v>
      </c>
      <c r="H1669" t="s">
        <v>18</v>
      </c>
      <c r="I1669" t="s">
        <v>29</v>
      </c>
      <c r="J1669" t="s">
        <v>30</v>
      </c>
      <c r="K1669" t="s">
        <v>31</v>
      </c>
    </row>
    <row r="1670" spans="1:11">
      <c r="A1670" s="8">
        <v>44622</v>
      </c>
      <c r="B1670">
        <v>202.96469999999999</v>
      </c>
      <c r="C1670">
        <v>207.79900000000001</v>
      </c>
      <c r="D1670">
        <v>202.613</v>
      </c>
      <c r="E1670">
        <v>206.16650000000001</v>
      </c>
      <c r="F1670">
        <v>3387200</v>
      </c>
      <c r="G1670" t="s">
        <v>18</v>
      </c>
      <c r="H1670" t="s">
        <v>18</v>
      </c>
      <c r="I1670" t="s">
        <v>29</v>
      </c>
      <c r="J1670" t="s">
        <v>30</v>
      </c>
      <c r="K1670" t="s">
        <v>31</v>
      </c>
    </row>
    <row r="1671" spans="1:11">
      <c r="A1671" s="8">
        <v>44623</v>
      </c>
      <c r="B1671">
        <v>208.2319</v>
      </c>
      <c r="C1671">
        <v>211.2894</v>
      </c>
      <c r="D1671">
        <v>207.44730000000001</v>
      </c>
      <c r="E1671">
        <v>209.8193</v>
      </c>
      <c r="F1671">
        <v>3638400</v>
      </c>
      <c r="G1671" t="s">
        <v>18</v>
      </c>
      <c r="H1671" t="s">
        <v>18</v>
      </c>
      <c r="I1671" t="s">
        <v>29</v>
      </c>
      <c r="J1671" t="s">
        <v>30</v>
      </c>
      <c r="K1671" t="s">
        <v>31</v>
      </c>
    </row>
    <row r="1672" spans="1:11">
      <c r="A1672" s="8">
        <v>44624</v>
      </c>
      <c r="B1672">
        <v>208.06960000000001</v>
      </c>
      <c r="C1672">
        <v>212.61519999999999</v>
      </c>
      <c r="D1672">
        <v>207.56450000000001</v>
      </c>
      <c r="E1672">
        <v>210.06280000000001</v>
      </c>
      <c r="F1672">
        <v>3764400</v>
      </c>
      <c r="G1672" t="s">
        <v>18</v>
      </c>
      <c r="H1672" t="s">
        <v>18</v>
      </c>
      <c r="I1672" t="s">
        <v>29</v>
      </c>
      <c r="J1672" t="s">
        <v>30</v>
      </c>
      <c r="K1672" t="s">
        <v>31</v>
      </c>
    </row>
    <row r="1673" spans="1:11">
      <c r="A1673" s="8">
        <v>44627</v>
      </c>
      <c r="B1673">
        <v>208.60169999999999</v>
      </c>
      <c r="C1673">
        <v>216.1506</v>
      </c>
      <c r="D1673">
        <v>208.54759999999999</v>
      </c>
      <c r="E1673">
        <v>211.37049999999999</v>
      </c>
      <c r="F1673">
        <v>3713200</v>
      </c>
      <c r="G1673" t="s">
        <v>18</v>
      </c>
      <c r="H1673" t="s">
        <v>18</v>
      </c>
      <c r="I1673" t="s">
        <v>29</v>
      </c>
      <c r="J1673" t="s">
        <v>30</v>
      </c>
      <c r="K1673" t="s">
        <v>31</v>
      </c>
    </row>
    <row r="1674" spans="1:11">
      <c r="A1674" s="8">
        <v>44628</v>
      </c>
      <c r="B1674">
        <v>210.9196</v>
      </c>
      <c r="C1674">
        <v>213.64330000000001</v>
      </c>
      <c r="D1674">
        <v>207.94329999999999</v>
      </c>
      <c r="E1674">
        <v>208.43029999999999</v>
      </c>
      <c r="F1674">
        <v>2974900</v>
      </c>
      <c r="G1674" t="s">
        <v>18</v>
      </c>
      <c r="H1674" t="s">
        <v>18</v>
      </c>
      <c r="I1674" t="s">
        <v>29</v>
      </c>
      <c r="J1674" t="s">
        <v>30</v>
      </c>
      <c r="K1674" t="s">
        <v>31</v>
      </c>
    </row>
    <row r="1675" spans="1:11">
      <c r="A1675" s="8">
        <v>44629</v>
      </c>
      <c r="B1675">
        <v>211.2533</v>
      </c>
      <c r="C1675">
        <v>211.52379999999999</v>
      </c>
      <c r="D1675">
        <v>207.82599999999999</v>
      </c>
      <c r="E1675">
        <v>208.755</v>
      </c>
      <c r="F1675">
        <v>2640900</v>
      </c>
      <c r="G1675" t="s">
        <v>18</v>
      </c>
      <c r="H1675" t="s">
        <v>18</v>
      </c>
      <c r="I1675" t="s">
        <v>29</v>
      </c>
      <c r="J1675" t="s">
        <v>30</v>
      </c>
      <c r="K1675" t="s">
        <v>31</v>
      </c>
    </row>
    <row r="1676" spans="1:11">
      <c r="A1676" s="8">
        <v>44630</v>
      </c>
      <c r="B1676">
        <v>207.13159999999999</v>
      </c>
      <c r="C1676">
        <v>207.81700000000001</v>
      </c>
      <c r="D1676">
        <v>203.90280000000001</v>
      </c>
      <c r="E1676">
        <v>204.6874</v>
      </c>
      <c r="F1676">
        <v>3957200</v>
      </c>
      <c r="G1676" t="s">
        <v>18</v>
      </c>
      <c r="H1676" t="s">
        <v>18</v>
      </c>
      <c r="I1676" t="s">
        <v>29</v>
      </c>
      <c r="J1676" t="s">
        <v>30</v>
      </c>
      <c r="K1676" t="s">
        <v>31</v>
      </c>
    </row>
    <row r="1677" spans="1:11">
      <c r="A1677" s="8">
        <v>44631</v>
      </c>
      <c r="B1677">
        <v>205.7336</v>
      </c>
      <c r="C1677">
        <v>207.46520000000001</v>
      </c>
      <c r="D1677">
        <v>204.52500000000001</v>
      </c>
      <c r="E1677">
        <v>206.40100000000001</v>
      </c>
      <c r="F1677">
        <v>2667000</v>
      </c>
      <c r="G1677" t="s">
        <v>18</v>
      </c>
      <c r="H1677" t="s">
        <v>18</v>
      </c>
      <c r="I1677" t="s">
        <v>29</v>
      </c>
      <c r="J1677" t="s">
        <v>30</v>
      </c>
      <c r="K1677" t="s">
        <v>31</v>
      </c>
    </row>
    <row r="1678" spans="1:11">
      <c r="A1678" s="8">
        <v>44634</v>
      </c>
      <c r="B1678">
        <v>208.41229999999999</v>
      </c>
      <c r="C1678">
        <v>209.64789999999999</v>
      </c>
      <c r="D1678">
        <v>206.46420000000001</v>
      </c>
      <c r="E1678">
        <v>206.72569999999999</v>
      </c>
      <c r="F1678">
        <v>2902700</v>
      </c>
      <c r="G1678" t="s">
        <v>18</v>
      </c>
      <c r="H1678" t="s">
        <v>18</v>
      </c>
      <c r="I1678" t="s">
        <v>29</v>
      </c>
      <c r="J1678" t="s">
        <v>30</v>
      </c>
      <c r="K1678" t="s">
        <v>31</v>
      </c>
    </row>
    <row r="1679" spans="1:11">
      <c r="A1679" s="8">
        <v>44635</v>
      </c>
      <c r="B1679">
        <v>208.68279999999999</v>
      </c>
      <c r="C1679">
        <v>210.19800000000001</v>
      </c>
      <c r="D1679">
        <v>205.7336</v>
      </c>
      <c r="E1679">
        <v>208.84520000000001</v>
      </c>
      <c r="F1679">
        <v>3178200</v>
      </c>
      <c r="G1679" t="s">
        <v>18</v>
      </c>
      <c r="H1679" t="s">
        <v>18</v>
      </c>
      <c r="I1679" t="s">
        <v>29</v>
      </c>
      <c r="J1679" t="s">
        <v>30</v>
      </c>
      <c r="K1679" t="s">
        <v>31</v>
      </c>
    </row>
    <row r="1680" spans="1:11">
      <c r="A1680" s="8">
        <v>44636</v>
      </c>
      <c r="B1680">
        <v>209.71100000000001</v>
      </c>
      <c r="C1680">
        <v>209.71100000000001</v>
      </c>
      <c r="D1680">
        <v>206.0403</v>
      </c>
      <c r="E1680">
        <v>208.9444</v>
      </c>
      <c r="F1680">
        <v>4220300</v>
      </c>
      <c r="G1680" t="s">
        <v>18</v>
      </c>
      <c r="H1680" t="s">
        <v>18</v>
      </c>
      <c r="I1680" t="s">
        <v>29</v>
      </c>
      <c r="J1680" t="s">
        <v>30</v>
      </c>
      <c r="K1680" t="s">
        <v>31</v>
      </c>
    </row>
    <row r="1681" spans="1:11">
      <c r="A1681" s="8">
        <v>44637</v>
      </c>
      <c r="B1681">
        <v>208.98949999999999</v>
      </c>
      <c r="C1681">
        <v>213.36369999999999</v>
      </c>
      <c r="D1681">
        <v>208.5385</v>
      </c>
      <c r="E1681">
        <v>212.7234</v>
      </c>
      <c r="F1681">
        <v>3262300</v>
      </c>
      <c r="G1681" t="s">
        <v>18</v>
      </c>
      <c r="H1681" t="s">
        <v>18</v>
      </c>
      <c r="I1681" t="s">
        <v>29</v>
      </c>
      <c r="J1681" t="s">
        <v>30</v>
      </c>
      <c r="K1681" t="s">
        <v>31</v>
      </c>
    </row>
    <row r="1682" spans="1:11">
      <c r="A1682" s="8">
        <v>44638</v>
      </c>
      <c r="B1682">
        <v>211.86660000000001</v>
      </c>
      <c r="C1682">
        <v>213.21039999999999</v>
      </c>
      <c r="D1682">
        <v>209.91849999999999</v>
      </c>
      <c r="E1682">
        <v>213.07509999999999</v>
      </c>
      <c r="F1682">
        <v>7617100</v>
      </c>
      <c r="G1682" t="s">
        <v>18</v>
      </c>
      <c r="H1682" t="s">
        <v>18</v>
      </c>
      <c r="I1682" t="s">
        <v>29</v>
      </c>
      <c r="J1682" t="s">
        <v>30</v>
      </c>
      <c r="K1682" t="s">
        <v>31</v>
      </c>
    </row>
    <row r="1683" spans="1:11">
      <c r="A1683" s="8">
        <v>44641</v>
      </c>
      <c r="B1683">
        <v>213.81469999999999</v>
      </c>
      <c r="C1683">
        <v>216.74590000000001</v>
      </c>
      <c r="D1683">
        <v>211.70419999999999</v>
      </c>
      <c r="E1683">
        <v>213.13829999999999</v>
      </c>
      <c r="F1683">
        <v>2385200</v>
      </c>
      <c r="G1683" t="s">
        <v>18</v>
      </c>
      <c r="H1683" t="s">
        <v>18</v>
      </c>
      <c r="I1683" t="s">
        <v>29</v>
      </c>
      <c r="J1683" t="s">
        <v>30</v>
      </c>
      <c r="K1683" t="s">
        <v>31</v>
      </c>
    </row>
    <row r="1684" spans="1:11">
      <c r="A1684" s="8">
        <v>44642</v>
      </c>
      <c r="B1684">
        <v>213.13829999999999</v>
      </c>
      <c r="C1684">
        <v>214.22049999999999</v>
      </c>
      <c r="D1684">
        <v>211.53290000000001</v>
      </c>
      <c r="E1684">
        <v>213.27350000000001</v>
      </c>
      <c r="F1684">
        <v>2212200</v>
      </c>
      <c r="G1684" t="s">
        <v>18</v>
      </c>
      <c r="H1684" t="s">
        <v>18</v>
      </c>
      <c r="I1684" t="s">
        <v>29</v>
      </c>
      <c r="J1684" t="s">
        <v>30</v>
      </c>
      <c r="K1684" t="s">
        <v>31</v>
      </c>
    </row>
    <row r="1685" spans="1:11">
      <c r="A1685" s="8">
        <v>44643</v>
      </c>
      <c r="B1685">
        <v>214.01310000000001</v>
      </c>
      <c r="C1685">
        <v>215.8981</v>
      </c>
      <c r="D1685">
        <v>211.08189999999999</v>
      </c>
      <c r="E1685">
        <v>211.20820000000001</v>
      </c>
      <c r="F1685">
        <v>2533100</v>
      </c>
      <c r="G1685" t="s">
        <v>18</v>
      </c>
      <c r="H1685" t="s">
        <v>18</v>
      </c>
      <c r="I1685" t="s">
        <v>29</v>
      </c>
      <c r="J1685" t="s">
        <v>30</v>
      </c>
      <c r="K1685" t="s">
        <v>31</v>
      </c>
    </row>
    <row r="1686" spans="1:11">
      <c r="A1686" s="8">
        <v>44644</v>
      </c>
      <c r="B1686">
        <v>212.66919999999999</v>
      </c>
      <c r="C1686">
        <v>214.51820000000001</v>
      </c>
      <c r="D1686">
        <v>211.04580000000001</v>
      </c>
      <c r="E1686">
        <v>213.6343</v>
      </c>
      <c r="F1686">
        <v>2349000</v>
      </c>
      <c r="G1686" t="s">
        <v>18</v>
      </c>
      <c r="H1686" t="s">
        <v>18</v>
      </c>
      <c r="I1686" t="s">
        <v>29</v>
      </c>
      <c r="J1686" t="s">
        <v>30</v>
      </c>
      <c r="K1686" t="s">
        <v>31</v>
      </c>
    </row>
    <row r="1687" spans="1:11">
      <c r="A1687" s="8">
        <v>44645</v>
      </c>
      <c r="B1687">
        <v>213.6343</v>
      </c>
      <c r="C1687">
        <v>215.9973</v>
      </c>
      <c r="D1687">
        <v>213.03909999999999</v>
      </c>
      <c r="E1687">
        <v>215.36600000000001</v>
      </c>
      <c r="F1687">
        <v>1424500</v>
      </c>
      <c r="G1687" t="s">
        <v>18</v>
      </c>
      <c r="H1687" t="s">
        <v>18</v>
      </c>
      <c r="I1687" t="s">
        <v>29</v>
      </c>
      <c r="J1687" t="s">
        <v>30</v>
      </c>
      <c r="K1687" t="s">
        <v>31</v>
      </c>
    </row>
    <row r="1688" spans="1:11">
      <c r="A1688" s="8">
        <v>44648</v>
      </c>
      <c r="B1688">
        <v>215.393</v>
      </c>
      <c r="C1688">
        <v>216.97139999999999</v>
      </c>
      <c r="D1688">
        <v>214.6354</v>
      </c>
      <c r="E1688">
        <v>216.88120000000001</v>
      </c>
      <c r="F1688">
        <v>2045300</v>
      </c>
      <c r="G1688" t="s">
        <v>18</v>
      </c>
      <c r="H1688" t="s">
        <v>18</v>
      </c>
      <c r="I1688" t="s">
        <v>29</v>
      </c>
      <c r="J1688" t="s">
        <v>30</v>
      </c>
      <c r="K1688" t="s">
        <v>31</v>
      </c>
    </row>
    <row r="1689" spans="1:11">
      <c r="A1689" s="8">
        <v>44649</v>
      </c>
      <c r="B1689">
        <v>217.95439999999999</v>
      </c>
      <c r="C1689">
        <v>218.81120000000001</v>
      </c>
      <c r="D1689">
        <v>215.20359999999999</v>
      </c>
      <c r="E1689">
        <v>217.84620000000001</v>
      </c>
      <c r="F1689">
        <v>2230600</v>
      </c>
      <c r="G1689" t="s">
        <v>18</v>
      </c>
      <c r="H1689" t="s">
        <v>18</v>
      </c>
      <c r="I1689" t="s">
        <v>29</v>
      </c>
      <c r="J1689" t="s">
        <v>30</v>
      </c>
      <c r="K1689" t="s">
        <v>31</v>
      </c>
    </row>
    <row r="1690" spans="1:11">
      <c r="A1690" s="8">
        <v>44650</v>
      </c>
      <c r="B1690">
        <v>219.6771</v>
      </c>
      <c r="C1690">
        <v>220.72329999999999</v>
      </c>
      <c r="D1690">
        <v>218.2791</v>
      </c>
      <c r="E1690">
        <v>218.77520000000001</v>
      </c>
      <c r="F1690">
        <v>2593300</v>
      </c>
      <c r="G1690" t="s">
        <v>18</v>
      </c>
      <c r="H1690" t="s">
        <v>18</v>
      </c>
      <c r="I1690" t="s">
        <v>29</v>
      </c>
      <c r="J1690" t="s">
        <v>30</v>
      </c>
      <c r="K1690" t="s">
        <v>31</v>
      </c>
    </row>
    <row r="1691" spans="1:11">
      <c r="A1691" s="8">
        <v>44651</v>
      </c>
      <c r="B1691">
        <v>220.22720000000001</v>
      </c>
      <c r="C1691">
        <v>221.3997</v>
      </c>
      <c r="D1691">
        <v>217.9725</v>
      </c>
      <c r="E1691">
        <v>218.09880000000001</v>
      </c>
      <c r="F1691">
        <v>3102800</v>
      </c>
      <c r="G1691" t="s">
        <v>18</v>
      </c>
      <c r="H1691" t="s">
        <v>18</v>
      </c>
      <c r="I1691" t="s">
        <v>29</v>
      </c>
      <c r="J1691" t="s">
        <v>30</v>
      </c>
      <c r="K1691" t="s">
        <v>31</v>
      </c>
    </row>
    <row r="1692" spans="1:11">
      <c r="A1692" s="8">
        <v>44652</v>
      </c>
      <c r="B1692">
        <v>219.1901</v>
      </c>
      <c r="C1692">
        <v>220.0198</v>
      </c>
      <c r="D1692">
        <v>217.1157</v>
      </c>
      <c r="E1692">
        <v>219.27119999999999</v>
      </c>
      <c r="F1692">
        <v>1883900</v>
      </c>
      <c r="G1692" t="s">
        <v>18</v>
      </c>
      <c r="H1692" t="s">
        <v>18</v>
      </c>
      <c r="I1692" t="s">
        <v>29</v>
      </c>
      <c r="J1692" t="s">
        <v>30</v>
      </c>
      <c r="K1692" t="s">
        <v>31</v>
      </c>
    </row>
    <row r="1693" spans="1:11">
      <c r="A1693" s="8">
        <v>44655</v>
      </c>
      <c r="B1693">
        <v>219.0187</v>
      </c>
      <c r="C1693">
        <v>222.27459999999999</v>
      </c>
      <c r="D1693">
        <v>218.84729999999999</v>
      </c>
      <c r="E1693">
        <v>220.84960000000001</v>
      </c>
      <c r="F1693">
        <v>3518800</v>
      </c>
      <c r="G1693" t="s">
        <v>18</v>
      </c>
      <c r="H1693" t="s">
        <v>18</v>
      </c>
      <c r="I1693" t="s">
        <v>29</v>
      </c>
      <c r="J1693" t="s">
        <v>30</v>
      </c>
      <c r="K1693" t="s">
        <v>31</v>
      </c>
    </row>
    <row r="1694" spans="1:11">
      <c r="A1694" s="8">
        <v>44656</v>
      </c>
      <c r="B1694">
        <v>219.8304</v>
      </c>
      <c r="C1694">
        <v>224.34899999999999</v>
      </c>
      <c r="D1694">
        <v>219.8304</v>
      </c>
      <c r="E1694">
        <v>220.57</v>
      </c>
      <c r="F1694">
        <v>2180800</v>
      </c>
      <c r="G1694" t="s">
        <v>18</v>
      </c>
      <c r="H1694" t="s">
        <v>18</v>
      </c>
      <c r="I1694" t="s">
        <v>29</v>
      </c>
      <c r="J1694" t="s">
        <v>30</v>
      </c>
      <c r="K1694" t="s">
        <v>31</v>
      </c>
    </row>
    <row r="1695" spans="1:11">
      <c r="A1695" s="8">
        <v>44657</v>
      </c>
      <c r="B1695">
        <v>220.83150000000001</v>
      </c>
      <c r="C1695">
        <v>226.79310000000001</v>
      </c>
      <c r="D1695">
        <v>220.83150000000001</v>
      </c>
      <c r="E1695">
        <v>225.41319999999999</v>
      </c>
      <c r="F1695">
        <v>3869000</v>
      </c>
      <c r="G1695" t="s">
        <v>18</v>
      </c>
      <c r="H1695" t="s">
        <v>18</v>
      </c>
      <c r="I1695" t="s">
        <v>29</v>
      </c>
      <c r="J1695" t="s">
        <v>30</v>
      </c>
      <c r="K1695" t="s">
        <v>31</v>
      </c>
    </row>
    <row r="1696" spans="1:11">
      <c r="A1696" s="8">
        <v>44658</v>
      </c>
      <c r="B1696">
        <v>224.75479999999999</v>
      </c>
      <c r="C1696">
        <v>227.9385</v>
      </c>
      <c r="D1696">
        <v>224.5925</v>
      </c>
      <c r="E1696">
        <v>226.9555</v>
      </c>
      <c r="F1696">
        <v>2674400</v>
      </c>
      <c r="G1696" t="s">
        <v>18</v>
      </c>
      <c r="H1696" t="s">
        <v>18</v>
      </c>
      <c r="I1696" t="s">
        <v>29</v>
      </c>
      <c r="J1696" t="s">
        <v>30</v>
      </c>
      <c r="K1696" t="s">
        <v>31</v>
      </c>
    </row>
    <row r="1697" spans="1:11">
      <c r="A1697" s="8">
        <v>44659</v>
      </c>
      <c r="B1697">
        <v>226.8563</v>
      </c>
      <c r="C1697">
        <v>228.98480000000001</v>
      </c>
      <c r="D1697">
        <v>225.96340000000001</v>
      </c>
      <c r="E1697">
        <v>227.29820000000001</v>
      </c>
      <c r="F1697">
        <v>2745800</v>
      </c>
      <c r="G1697" t="s">
        <v>18</v>
      </c>
      <c r="H1697" t="s">
        <v>18</v>
      </c>
      <c r="I1697" t="s">
        <v>29</v>
      </c>
      <c r="J1697" t="s">
        <v>30</v>
      </c>
      <c r="K1697" t="s">
        <v>31</v>
      </c>
    </row>
    <row r="1698" spans="1:11">
      <c r="A1698" s="8">
        <v>44662</v>
      </c>
      <c r="B1698">
        <v>228.72319999999999</v>
      </c>
      <c r="C1698">
        <v>233.09739999999999</v>
      </c>
      <c r="D1698">
        <v>225.61160000000001</v>
      </c>
      <c r="E1698">
        <v>226.261</v>
      </c>
      <c r="F1698">
        <v>2975200</v>
      </c>
      <c r="G1698" t="s">
        <v>18</v>
      </c>
      <c r="H1698" t="s">
        <v>18</v>
      </c>
      <c r="I1698" t="s">
        <v>29</v>
      </c>
      <c r="J1698" t="s">
        <v>30</v>
      </c>
      <c r="K1698" t="s">
        <v>31</v>
      </c>
    </row>
    <row r="1699" spans="1:11">
      <c r="A1699" s="8">
        <v>44663</v>
      </c>
      <c r="B1699">
        <v>226.35120000000001</v>
      </c>
      <c r="C1699">
        <v>227.77619999999999</v>
      </c>
      <c r="D1699">
        <v>222.56319999999999</v>
      </c>
      <c r="E1699">
        <v>225.51240000000001</v>
      </c>
      <c r="F1699">
        <v>2261100</v>
      </c>
      <c r="G1699" t="s">
        <v>18</v>
      </c>
      <c r="H1699" t="s">
        <v>18</v>
      </c>
      <c r="I1699" t="s">
        <v>29</v>
      </c>
      <c r="J1699" t="s">
        <v>30</v>
      </c>
      <c r="K1699" t="s">
        <v>31</v>
      </c>
    </row>
    <row r="1700" spans="1:11">
      <c r="A1700" s="8">
        <v>44664</v>
      </c>
      <c r="B1700">
        <v>226.50450000000001</v>
      </c>
      <c r="C1700">
        <v>229.05690000000001</v>
      </c>
      <c r="D1700">
        <v>225.2689</v>
      </c>
      <c r="E1700">
        <v>228.642</v>
      </c>
      <c r="F1700">
        <v>2402800</v>
      </c>
      <c r="G1700" t="s">
        <v>18</v>
      </c>
      <c r="H1700" t="s">
        <v>18</v>
      </c>
      <c r="I1700" t="s">
        <v>29</v>
      </c>
      <c r="J1700" t="s">
        <v>30</v>
      </c>
      <c r="K1700" t="s">
        <v>31</v>
      </c>
    </row>
    <row r="1701" spans="1:11">
      <c r="A1701" s="8">
        <v>44665</v>
      </c>
      <c r="B1701">
        <v>229.44470000000001</v>
      </c>
      <c r="C1701">
        <v>232.3038</v>
      </c>
      <c r="D1701">
        <v>228.76830000000001</v>
      </c>
      <c r="E1701">
        <v>229.102</v>
      </c>
      <c r="F1701">
        <v>2861800</v>
      </c>
      <c r="G1701" t="s">
        <v>18</v>
      </c>
      <c r="H1701" t="s">
        <v>18</v>
      </c>
      <c r="I1701" t="s">
        <v>29</v>
      </c>
      <c r="J1701" t="s">
        <v>30</v>
      </c>
      <c r="K1701" t="s">
        <v>31</v>
      </c>
    </row>
    <row r="1702" spans="1:11">
      <c r="A1702" s="8">
        <v>44669</v>
      </c>
      <c r="B1702">
        <v>227.72210000000001</v>
      </c>
      <c r="C1702">
        <v>230.33760000000001</v>
      </c>
      <c r="D1702">
        <v>226.51349999999999</v>
      </c>
      <c r="E1702">
        <v>227.21700000000001</v>
      </c>
      <c r="F1702">
        <v>3615500</v>
      </c>
      <c r="G1702" t="s">
        <v>18</v>
      </c>
      <c r="H1702" t="s">
        <v>18</v>
      </c>
      <c r="I1702" t="s">
        <v>29</v>
      </c>
      <c r="J1702" t="s">
        <v>30</v>
      </c>
      <c r="K1702" t="s">
        <v>31</v>
      </c>
    </row>
    <row r="1703" spans="1:11">
      <c r="A1703" s="8">
        <v>44670</v>
      </c>
      <c r="B1703">
        <v>227.72210000000001</v>
      </c>
      <c r="C1703">
        <v>230.64429999999999</v>
      </c>
      <c r="D1703">
        <v>225.792</v>
      </c>
      <c r="E1703">
        <v>228.51580000000001</v>
      </c>
      <c r="F1703">
        <v>2355100</v>
      </c>
      <c r="G1703" t="s">
        <v>18</v>
      </c>
      <c r="H1703" t="s">
        <v>18</v>
      </c>
      <c r="I1703" t="s">
        <v>29</v>
      </c>
      <c r="J1703" t="s">
        <v>30</v>
      </c>
      <c r="K1703" t="s">
        <v>31</v>
      </c>
    </row>
    <row r="1704" spans="1:11">
      <c r="A1704" s="8">
        <v>44671</v>
      </c>
      <c r="B1704">
        <v>229.14709999999999</v>
      </c>
      <c r="C1704">
        <v>231.6995</v>
      </c>
      <c r="D1704">
        <v>228.63300000000001</v>
      </c>
      <c r="E1704">
        <v>230.32859999999999</v>
      </c>
      <c r="F1704">
        <v>1888100</v>
      </c>
      <c r="G1704" t="s">
        <v>18</v>
      </c>
      <c r="H1704" t="s">
        <v>18</v>
      </c>
      <c r="I1704" t="s">
        <v>29</v>
      </c>
      <c r="J1704" t="s">
        <v>30</v>
      </c>
      <c r="K1704" t="s">
        <v>31</v>
      </c>
    </row>
    <row r="1705" spans="1:11">
      <c r="A1705" s="8">
        <v>44672</v>
      </c>
      <c r="B1705">
        <v>231.2576</v>
      </c>
      <c r="C1705">
        <v>233.04329999999999</v>
      </c>
      <c r="D1705">
        <v>229.9408</v>
      </c>
      <c r="E1705">
        <v>230.4008</v>
      </c>
      <c r="F1705">
        <v>2117300</v>
      </c>
      <c r="G1705" t="s">
        <v>18</v>
      </c>
      <c r="H1705" t="s">
        <v>18</v>
      </c>
      <c r="I1705" t="s">
        <v>29</v>
      </c>
      <c r="J1705" t="s">
        <v>30</v>
      </c>
      <c r="K1705" t="s">
        <v>31</v>
      </c>
    </row>
    <row r="1706" spans="1:11">
      <c r="A1706" s="8">
        <v>44673</v>
      </c>
      <c r="B1706">
        <v>229.17410000000001</v>
      </c>
      <c r="C1706">
        <v>230.79759999999999</v>
      </c>
      <c r="D1706">
        <v>225.53039999999999</v>
      </c>
      <c r="E1706">
        <v>225.792</v>
      </c>
      <c r="F1706">
        <v>2617800</v>
      </c>
      <c r="G1706" t="s">
        <v>18</v>
      </c>
      <c r="H1706" t="s">
        <v>18</v>
      </c>
      <c r="I1706" t="s">
        <v>29</v>
      </c>
      <c r="J1706" t="s">
        <v>30</v>
      </c>
      <c r="K1706" t="s">
        <v>31</v>
      </c>
    </row>
    <row r="1707" spans="1:11">
      <c r="A1707" s="8">
        <v>44676</v>
      </c>
      <c r="B1707">
        <v>226.38730000000001</v>
      </c>
      <c r="C1707">
        <v>227.8664</v>
      </c>
      <c r="D1707">
        <v>223.59139999999999</v>
      </c>
      <c r="E1707">
        <v>227.43350000000001</v>
      </c>
      <c r="F1707">
        <v>2271000</v>
      </c>
      <c r="G1707" t="s">
        <v>18</v>
      </c>
      <c r="H1707" t="s">
        <v>18</v>
      </c>
      <c r="I1707" t="s">
        <v>29</v>
      </c>
      <c r="J1707" t="s">
        <v>30</v>
      </c>
      <c r="K1707" t="s">
        <v>31</v>
      </c>
    </row>
    <row r="1708" spans="1:11">
      <c r="A1708" s="8">
        <v>44677</v>
      </c>
      <c r="B1708">
        <v>225.74690000000001</v>
      </c>
      <c r="C1708">
        <v>228.18199999999999</v>
      </c>
      <c r="D1708">
        <v>225.22380000000001</v>
      </c>
      <c r="E1708">
        <v>225.35910000000001</v>
      </c>
      <c r="F1708">
        <v>3306000</v>
      </c>
      <c r="G1708" t="s">
        <v>18</v>
      </c>
      <c r="H1708" t="s">
        <v>18</v>
      </c>
      <c r="I1708" t="s">
        <v>29</v>
      </c>
      <c r="J1708" t="s">
        <v>30</v>
      </c>
      <c r="K1708" t="s">
        <v>31</v>
      </c>
    </row>
    <row r="1709" spans="1:11">
      <c r="A1709" s="8">
        <v>44678</v>
      </c>
      <c r="B1709">
        <v>224.6105</v>
      </c>
      <c r="C1709">
        <v>227.29820000000001</v>
      </c>
      <c r="D1709">
        <v>222.26560000000001</v>
      </c>
      <c r="E1709">
        <v>224.38499999999999</v>
      </c>
      <c r="F1709">
        <v>2973500</v>
      </c>
      <c r="G1709" t="s">
        <v>18</v>
      </c>
      <c r="H1709" t="s">
        <v>18</v>
      </c>
      <c r="I1709" t="s">
        <v>29</v>
      </c>
      <c r="J1709" t="s">
        <v>30</v>
      </c>
      <c r="K1709" t="s">
        <v>31</v>
      </c>
    </row>
    <row r="1710" spans="1:11">
      <c r="A1710" s="8">
        <v>44679</v>
      </c>
      <c r="B1710">
        <v>212.6061</v>
      </c>
      <c r="C1710">
        <v>219.08179999999999</v>
      </c>
      <c r="D1710">
        <v>208.47540000000001</v>
      </c>
      <c r="E1710">
        <v>214.77070000000001</v>
      </c>
      <c r="F1710">
        <v>6609500</v>
      </c>
      <c r="G1710" t="s">
        <v>18</v>
      </c>
      <c r="H1710" t="s">
        <v>18</v>
      </c>
      <c r="I1710" t="s">
        <v>29</v>
      </c>
      <c r="J1710" t="s">
        <v>30</v>
      </c>
      <c r="K1710" t="s">
        <v>31</v>
      </c>
    </row>
    <row r="1711" spans="1:11">
      <c r="A1711" s="8">
        <v>44680</v>
      </c>
      <c r="B1711">
        <v>213.3006</v>
      </c>
      <c r="C1711">
        <v>216.89019999999999</v>
      </c>
      <c r="D1711">
        <v>209.90940000000001</v>
      </c>
      <c r="E1711">
        <v>210.31530000000001</v>
      </c>
      <c r="F1711">
        <v>4029300</v>
      </c>
      <c r="G1711" t="s">
        <v>18</v>
      </c>
      <c r="H1711" t="s">
        <v>18</v>
      </c>
      <c r="I1711" t="s">
        <v>29</v>
      </c>
      <c r="J1711" t="s">
        <v>30</v>
      </c>
      <c r="K1711" t="s">
        <v>31</v>
      </c>
    </row>
    <row r="1712" spans="1:11">
      <c r="A1712" s="8">
        <v>44683</v>
      </c>
      <c r="B1712">
        <v>210.4777</v>
      </c>
      <c r="C1712">
        <v>211.09100000000001</v>
      </c>
      <c r="D1712">
        <v>205.02109999999999</v>
      </c>
      <c r="E1712">
        <v>208.268</v>
      </c>
      <c r="F1712">
        <v>4154800</v>
      </c>
      <c r="G1712" t="s">
        <v>18</v>
      </c>
      <c r="H1712" t="s">
        <v>18</v>
      </c>
      <c r="I1712" t="s">
        <v>29</v>
      </c>
      <c r="J1712" t="s">
        <v>30</v>
      </c>
      <c r="K1712" t="s">
        <v>31</v>
      </c>
    </row>
    <row r="1713" spans="1:11">
      <c r="A1713" s="8">
        <v>44684</v>
      </c>
      <c r="B1713">
        <v>210.82040000000001</v>
      </c>
      <c r="C1713">
        <v>211.21719999999999</v>
      </c>
      <c r="D1713">
        <v>207.07749999999999</v>
      </c>
      <c r="E1713">
        <v>209.4134</v>
      </c>
      <c r="F1713">
        <v>2443800</v>
      </c>
      <c r="G1713" t="s">
        <v>18</v>
      </c>
      <c r="H1713" t="s">
        <v>18</v>
      </c>
      <c r="I1713" t="s">
        <v>29</v>
      </c>
      <c r="J1713" t="s">
        <v>30</v>
      </c>
      <c r="K1713" t="s">
        <v>31</v>
      </c>
    </row>
    <row r="1714" spans="1:11">
      <c r="A1714" s="8">
        <v>44685</v>
      </c>
      <c r="B1714">
        <v>209.7561</v>
      </c>
      <c r="C1714">
        <v>213.85079999999999</v>
      </c>
      <c r="D1714">
        <v>208.70089999999999</v>
      </c>
      <c r="E1714">
        <v>212.93979999999999</v>
      </c>
      <c r="F1714">
        <v>2494900</v>
      </c>
      <c r="G1714" t="s">
        <v>18</v>
      </c>
      <c r="H1714" t="s">
        <v>18</v>
      </c>
      <c r="I1714" t="s">
        <v>29</v>
      </c>
      <c r="J1714" t="s">
        <v>30</v>
      </c>
      <c r="K1714" t="s">
        <v>31</v>
      </c>
    </row>
    <row r="1715" spans="1:11">
      <c r="A1715" s="8">
        <v>44686</v>
      </c>
      <c r="B1715">
        <v>212.39869999999999</v>
      </c>
      <c r="C1715">
        <v>215.4111</v>
      </c>
      <c r="D1715">
        <v>209.45849999999999</v>
      </c>
      <c r="E1715">
        <v>211.36150000000001</v>
      </c>
      <c r="F1715">
        <v>3357100</v>
      </c>
      <c r="G1715" t="s">
        <v>18</v>
      </c>
      <c r="H1715" t="s">
        <v>18</v>
      </c>
      <c r="I1715" t="s">
        <v>29</v>
      </c>
      <c r="J1715" t="s">
        <v>30</v>
      </c>
      <c r="K1715" t="s">
        <v>31</v>
      </c>
    </row>
    <row r="1716" spans="1:11">
      <c r="A1716" s="8">
        <v>44687</v>
      </c>
      <c r="B1716">
        <v>209.0256</v>
      </c>
      <c r="C1716">
        <v>214.16640000000001</v>
      </c>
      <c r="D1716">
        <v>209.01660000000001</v>
      </c>
      <c r="E1716">
        <v>213.3006</v>
      </c>
      <c r="F1716">
        <v>4682100</v>
      </c>
      <c r="G1716" t="s">
        <v>18</v>
      </c>
      <c r="H1716" t="s">
        <v>18</v>
      </c>
      <c r="I1716" t="s">
        <v>29</v>
      </c>
      <c r="J1716" t="s">
        <v>30</v>
      </c>
      <c r="K1716" t="s">
        <v>31</v>
      </c>
    </row>
    <row r="1717" spans="1:11">
      <c r="A1717" s="8">
        <v>44690</v>
      </c>
      <c r="B1717">
        <v>213.37280000000001</v>
      </c>
      <c r="C1717">
        <v>218.96459999999999</v>
      </c>
      <c r="D1717">
        <v>211.53290000000001</v>
      </c>
      <c r="E1717">
        <v>215.77180000000001</v>
      </c>
      <c r="F1717">
        <v>4376300</v>
      </c>
      <c r="G1717" t="s">
        <v>18</v>
      </c>
      <c r="H1717" t="s">
        <v>18</v>
      </c>
      <c r="I1717" t="s">
        <v>29</v>
      </c>
      <c r="J1717" t="s">
        <v>30</v>
      </c>
      <c r="K1717" t="s">
        <v>31</v>
      </c>
    </row>
    <row r="1718" spans="1:11">
      <c r="A1718" s="8">
        <v>44691</v>
      </c>
      <c r="B1718">
        <v>218.45050000000001</v>
      </c>
      <c r="C1718">
        <v>220.43469999999999</v>
      </c>
      <c r="D1718">
        <v>216.88120000000001</v>
      </c>
      <c r="E1718">
        <v>217.0977</v>
      </c>
      <c r="F1718">
        <v>4234800</v>
      </c>
      <c r="G1718" t="s">
        <v>18</v>
      </c>
      <c r="H1718" t="s">
        <v>18</v>
      </c>
      <c r="I1718" t="s">
        <v>29</v>
      </c>
      <c r="J1718" t="s">
        <v>30</v>
      </c>
      <c r="K1718" t="s">
        <v>31</v>
      </c>
    </row>
    <row r="1719" spans="1:11">
      <c r="A1719" s="8">
        <v>44692</v>
      </c>
      <c r="B1719">
        <v>216.78200000000001</v>
      </c>
      <c r="C1719">
        <v>219.50569999999999</v>
      </c>
      <c r="D1719">
        <v>215.7448</v>
      </c>
      <c r="E1719">
        <v>217.03450000000001</v>
      </c>
      <c r="F1719">
        <v>3411700</v>
      </c>
      <c r="G1719" t="s">
        <v>18</v>
      </c>
      <c r="H1719" t="s">
        <v>18</v>
      </c>
      <c r="I1719" t="s">
        <v>29</v>
      </c>
      <c r="J1719" t="s">
        <v>30</v>
      </c>
      <c r="K1719" t="s">
        <v>31</v>
      </c>
    </row>
    <row r="1720" spans="1:11">
      <c r="A1720" s="8">
        <v>44693</v>
      </c>
      <c r="B1720">
        <v>216.51140000000001</v>
      </c>
      <c r="C1720">
        <v>220.82249999999999</v>
      </c>
      <c r="D1720">
        <v>215.60050000000001</v>
      </c>
      <c r="E1720">
        <v>220.71430000000001</v>
      </c>
      <c r="F1720">
        <v>3733300</v>
      </c>
      <c r="G1720" t="s">
        <v>18</v>
      </c>
      <c r="H1720" t="s">
        <v>18</v>
      </c>
      <c r="I1720" t="s">
        <v>29</v>
      </c>
      <c r="J1720" t="s">
        <v>30</v>
      </c>
      <c r="K1720" t="s">
        <v>31</v>
      </c>
    </row>
    <row r="1721" spans="1:11">
      <c r="A1721" s="8">
        <v>44694</v>
      </c>
      <c r="B1721">
        <v>220.6421</v>
      </c>
      <c r="C1721">
        <v>220.96680000000001</v>
      </c>
      <c r="D1721">
        <v>217.6207</v>
      </c>
      <c r="E1721">
        <v>219.52369999999999</v>
      </c>
      <c r="F1721">
        <v>2631900</v>
      </c>
      <c r="G1721" t="s">
        <v>18</v>
      </c>
      <c r="H1721" t="s">
        <v>18</v>
      </c>
      <c r="I1721" t="s">
        <v>29</v>
      </c>
      <c r="J1721" t="s">
        <v>30</v>
      </c>
      <c r="K1721" t="s">
        <v>31</v>
      </c>
    </row>
    <row r="1722" spans="1:11">
      <c r="A1722" s="8">
        <v>44697</v>
      </c>
      <c r="B1722">
        <v>219.3237</v>
      </c>
      <c r="C1722">
        <v>222.84219999999999</v>
      </c>
      <c r="D1722">
        <v>219.251</v>
      </c>
      <c r="E1722">
        <v>221.7148</v>
      </c>
      <c r="F1722">
        <v>2414500</v>
      </c>
      <c r="G1722" t="s">
        <v>34</v>
      </c>
      <c r="H1722" t="s">
        <v>18</v>
      </c>
      <c r="I1722" t="s">
        <v>29</v>
      </c>
      <c r="J1722" t="s">
        <v>30</v>
      </c>
      <c r="K1722" t="s">
        <v>31</v>
      </c>
    </row>
    <row r="1723" spans="1:11">
      <c r="A1723" s="8">
        <v>44698</v>
      </c>
      <c r="B1723">
        <v>222.86940000000001</v>
      </c>
      <c r="C1723">
        <v>223.85130000000001</v>
      </c>
      <c r="D1723">
        <v>217.52359999999999</v>
      </c>
      <c r="E1723">
        <v>223.06039999999999</v>
      </c>
      <c r="F1723">
        <v>2344100</v>
      </c>
      <c r="G1723" t="s">
        <v>18</v>
      </c>
      <c r="H1723" t="s">
        <v>18</v>
      </c>
      <c r="I1723" t="s">
        <v>29</v>
      </c>
      <c r="J1723" t="s">
        <v>30</v>
      </c>
      <c r="K1723" t="s">
        <v>31</v>
      </c>
    </row>
    <row r="1724" spans="1:11">
      <c r="A1724" s="8">
        <v>44699</v>
      </c>
      <c r="B1724">
        <v>224.0968</v>
      </c>
      <c r="C1724">
        <v>224.82409999999999</v>
      </c>
      <c r="D1724">
        <v>220.9238</v>
      </c>
      <c r="E1724">
        <v>221.79660000000001</v>
      </c>
      <c r="F1724">
        <v>3376800</v>
      </c>
      <c r="G1724" t="s">
        <v>18</v>
      </c>
      <c r="H1724" t="s">
        <v>18</v>
      </c>
      <c r="I1724" t="s">
        <v>29</v>
      </c>
      <c r="J1724" t="s">
        <v>30</v>
      </c>
      <c r="K1724" t="s">
        <v>31</v>
      </c>
    </row>
    <row r="1725" spans="1:11">
      <c r="A1725" s="8">
        <v>44700</v>
      </c>
      <c r="B1725">
        <v>220.3329</v>
      </c>
      <c r="C1725">
        <v>223.524</v>
      </c>
      <c r="D1725">
        <v>219.88740000000001</v>
      </c>
      <c r="E1725">
        <v>222.53299999999999</v>
      </c>
      <c r="F1725">
        <v>2414200</v>
      </c>
      <c r="G1725" t="s">
        <v>18</v>
      </c>
      <c r="H1725" t="s">
        <v>18</v>
      </c>
      <c r="I1725" t="s">
        <v>29</v>
      </c>
      <c r="J1725" t="s">
        <v>30</v>
      </c>
      <c r="K1725" t="s">
        <v>31</v>
      </c>
    </row>
    <row r="1726" spans="1:11">
      <c r="A1726" s="8">
        <v>44701</v>
      </c>
      <c r="B1726">
        <v>221.88759999999999</v>
      </c>
      <c r="C1726">
        <v>225.16050000000001</v>
      </c>
      <c r="D1726">
        <v>220.88749999999999</v>
      </c>
      <c r="E1726">
        <v>225.01499999999999</v>
      </c>
      <c r="F1726">
        <v>3860500</v>
      </c>
      <c r="G1726" t="s">
        <v>18</v>
      </c>
      <c r="H1726" t="s">
        <v>18</v>
      </c>
      <c r="I1726" t="s">
        <v>29</v>
      </c>
      <c r="J1726" t="s">
        <v>30</v>
      </c>
      <c r="K1726" t="s">
        <v>31</v>
      </c>
    </row>
    <row r="1727" spans="1:11">
      <c r="A1727" s="8">
        <v>44704</v>
      </c>
      <c r="B1727">
        <v>226.99700000000001</v>
      </c>
      <c r="C1727">
        <v>228.24250000000001</v>
      </c>
      <c r="D1727">
        <v>225.3605</v>
      </c>
      <c r="E1727">
        <v>226.4151</v>
      </c>
      <c r="F1727">
        <v>2272600</v>
      </c>
      <c r="G1727" t="s">
        <v>18</v>
      </c>
      <c r="H1727" t="s">
        <v>18</v>
      </c>
      <c r="I1727" t="s">
        <v>29</v>
      </c>
      <c r="J1727" t="s">
        <v>30</v>
      </c>
      <c r="K1727" t="s">
        <v>31</v>
      </c>
    </row>
    <row r="1728" spans="1:11">
      <c r="A1728" s="8">
        <v>44705</v>
      </c>
      <c r="B1728">
        <v>226.0788</v>
      </c>
      <c r="C1728">
        <v>229.4699</v>
      </c>
      <c r="D1728">
        <v>225.7696</v>
      </c>
      <c r="E1728">
        <v>229.00620000000001</v>
      </c>
      <c r="F1728">
        <v>2667300</v>
      </c>
      <c r="G1728" t="s">
        <v>18</v>
      </c>
      <c r="H1728" t="s">
        <v>18</v>
      </c>
      <c r="I1728" t="s">
        <v>29</v>
      </c>
      <c r="J1728" t="s">
        <v>30</v>
      </c>
      <c r="K1728" t="s">
        <v>31</v>
      </c>
    </row>
    <row r="1729" spans="1:11">
      <c r="A1729" s="8">
        <v>44706</v>
      </c>
      <c r="B1729">
        <v>230.0154</v>
      </c>
      <c r="C1729">
        <v>231.6609</v>
      </c>
      <c r="D1729">
        <v>227.3152</v>
      </c>
      <c r="E1729">
        <v>230.02449999999999</v>
      </c>
      <c r="F1729">
        <v>3538400</v>
      </c>
      <c r="G1729" t="s">
        <v>18</v>
      </c>
      <c r="H1729" t="s">
        <v>18</v>
      </c>
      <c r="I1729" t="s">
        <v>29</v>
      </c>
      <c r="J1729" t="s">
        <v>30</v>
      </c>
      <c r="K1729" t="s">
        <v>31</v>
      </c>
    </row>
    <row r="1730" spans="1:11">
      <c r="A1730" s="8">
        <v>44707</v>
      </c>
      <c r="B1730">
        <v>230.3699</v>
      </c>
      <c r="C1730">
        <v>232.38829999999999</v>
      </c>
      <c r="D1730">
        <v>229.179</v>
      </c>
      <c r="E1730">
        <v>230.0608</v>
      </c>
      <c r="F1730">
        <v>2222300</v>
      </c>
      <c r="G1730" t="s">
        <v>18</v>
      </c>
      <c r="H1730" t="s">
        <v>18</v>
      </c>
      <c r="I1730" t="s">
        <v>29</v>
      </c>
      <c r="J1730" t="s">
        <v>30</v>
      </c>
      <c r="K1730" t="s">
        <v>31</v>
      </c>
    </row>
    <row r="1731" spans="1:11">
      <c r="A1731" s="8">
        <v>44708</v>
      </c>
      <c r="B1731">
        <v>230.4699</v>
      </c>
      <c r="C1731">
        <v>232.95189999999999</v>
      </c>
      <c r="D1731">
        <v>228.12430000000001</v>
      </c>
      <c r="E1731">
        <v>232.07</v>
      </c>
      <c r="F1731">
        <v>2678900</v>
      </c>
      <c r="G1731" t="s">
        <v>18</v>
      </c>
      <c r="H1731" t="s">
        <v>18</v>
      </c>
      <c r="I1731" t="s">
        <v>29</v>
      </c>
      <c r="J1731" t="s">
        <v>30</v>
      </c>
      <c r="K1731" t="s">
        <v>31</v>
      </c>
    </row>
    <row r="1732" spans="1:11">
      <c r="A1732" s="8">
        <v>44712</v>
      </c>
      <c r="B1732">
        <v>231.83369999999999</v>
      </c>
      <c r="C1732">
        <v>233.88839999999999</v>
      </c>
      <c r="D1732">
        <v>228.20609999999999</v>
      </c>
      <c r="E1732">
        <v>233.41560000000001</v>
      </c>
      <c r="F1732">
        <v>6737500</v>
      </c>
      <c r="G1732" t="s">
        <v>18</v>
      </c>
      <c r="H1732" t="s">
        <v>18</v>
      </c>
      <c r="I1732" t="s">
        <v>29</v>
      </c>
      <c r="J1732" t="s">
        <v>30</v>
      </c>
      <c r="K1732" t="s">
        <v>31</v>
      </c>
    </row>
    <row r="1733" spans="1:11">
      <c r="A1733" s="8">
        <v>44713</v>
      </c>
      <c r="B1733">
        <v>234.452</v>
      </c>
      <c r="C1733">
        <v>234.53380000000001</v>
      </c>
      <c r="D1733">
        <v>228.5153</v>
      </c>
      <c r="E1733">
        <v>230.3972</v>
      </c>
      <c r="F1733">
        <v>2664600</v>
      </c>
      <c r="G1733" t="s">
        <v>18</v>
      </c>
      <c r="H1733" t="s">
        <v>18</v>
      </c>
      <c r="I1733" t="s">
        <v>29</v>
      </c>
      <c r="J1733" t="s">
        <v>30</v>
      </c>
      <c r="K1733" t="s">
        <v>31</v>
      </c>
    </row>
    <row r="1734" spans="1:11">
      <c r="A1734" s="8">
        <v>44714</v>
      </c>
      <c r="B1734">
        <v>229.66990000000001</v>
      </c>
      <c r="C1734">
        <v>229.76990000000001</v>
      </c>
      <c r="D1734">
        <v>221.69659999999999</v>
      </c>
      <c r="E1734">
        <v>225.72409999999999</v>
      </c>
      <c r="F1734">
        <v>3916200</v>
      </c>
      <c r="G1734" t="s">
        <v>18</v>
      </c>
      <c r="H1734" t="s">
        <v>18</v>
      </c>
      <c r="I1734" t="s">
        <v>29</v>
      </c>
      <c r="J1734" t="s">
        <v>30</v>
      </c>
      <c r="K1734" t="s">
        <v>31</v>
      </c>
    </row>
    <row r="1735" spans="1:11">
      <c r="A1735" s="8">
        <v>44715</v>
      </c>
      <c r="B1735">
        <v>225.7423</v>
      </c>
      <c r="C1735">
        <v>227.9152</v>
      </c>
      <c r="D1735">
        <v>225.215</v>
      </c>
      <c r="E1735">
        <v>225.87870000000001</v>
      </c>
      <c r="F1735">
        <v>2086500</v>
      </c>
      <c r="G1735" t="s">
        <v>18</v>
      </c>
      <c r="H1735" t="s">
        <v>18</v>
      </c>
      <c r="I1735" t="s">
        <v>29</v>
      </c>
      <c r="J1735" t="s">
        <v>30</v>
      </c>
      <c r="K1735" t="s">
        <v>31</v>
      </c>
    </row>
    <row r="1736" spans="1:11">
      <c r="A1736" s="8">
        <v>44718</v>
      </c>
      <c r="B1736">
        <v>225.7696</v>
      </c>
      <c r="C1736">
        <v>226.2242</v>
      </c>
      <c r="D1736">
        <v>221.47839999999999</v>
      </c>
      <c r="E1736">
        <v>223.1422</v>
      </c>
      <c r="F1736">
        <v>2413700</v>
      </c>
      <c r="G1736" t="s">
        <v>18</v>
      </c>
      <c r="H1736" t="s">
        <v>18</v>
      </c>
      <c r="I1736" t="s">
        <v>29</v>
      </c>
      <c r="J1736" t="s">
        <v>30</v>
      </c>
      <c r="K1736" t="s">
        <v>31</v>
      </c>
    </row>
    <row r="1737" spans="1:11">
      <c r="A1737" s="8">
        <v>44719</v>
      </c>
      <c r="B1737">
        <v>222.42400000000001</v>
      </c>
      <c r="C1737">
        <v>224.37860000000001</v>
      </c>
      <c r="D1737">
        <v>221.2602</v>
      </c>
      <c r="E1737">
        <v>224.0241</v>
      </c>
      <c r="F1737">
        <v>2693800</v>
      </c>
      <c r="G1737" t="s">
        <v>18</v>
      </c>
      <c r="H1737" t="s">
        <v>18</v>
      </c>
      <c r="I1737" t="s">
        <v>29</v>
      </c>
      <c r="J1737" t="s">
        <v>30</v>
      </c>
      <c r="K1737" t="s">
        <v>31</v>
      </c>
    </row>
    <row r="1738" spans="1:11">
      <c r="A1738" s="8">
        <v>44720</v>
      </c>
      <c r="B1738">
        <v>224.25129999999999</v>
      </c>
      <c r="C1738">
        <v>224.4513</v>
      </c>
      <c r="D1738">
        <v>221.4511</v>
      </c>
      <c r="E1738">
        <v>223.17850000000001</v>
      </c>
      <c r="F1738">
        <v>2353900</v>
      </c>
      <c r="G1738" t="s">
        <v>18</v>
      </c>
      <c r="H1738" t="s">
        <v>18</v>
      </c>
      <c r="I1738" t="s">
        <v>29</v>
      </c>
      <c r="J1738" t="s">
        <v>30</v>
      </c>
      <c r="K1738" t="s">
        <v>31</v>
      </c>
    </row>
    <row r="1739" spans="1:11">
      <c r="A1739" s="8">
        <v>44721</v>
      </c>
      <c r="B1739">
        <v>222.48759999999999</v>
      </c>
      <c r="C1739">
        <v>224.30590000000001</v>
      </c>
      <c r="D1739">
        <v>219.50550000000001</v>
      </c>
      <c r="E1739">
        <v>219.78739999999999</v>
      </c>
      <c r="F1739">
        <v>2695200</v>
      </c>
      <c r="G1739" t="s">
        <v>18</v>
      </c>
      <c r="H1739" t="s">
        <v>18</v>
      </c>
      <c r="I1739" t="s">
        <v>29</v>
      </c>
      <c r="J1739" t="s">
        <v>30</v>
      </c>
      <c r="K1739" t="s">
        <v>31</v>
      </c>
    </row>
    <row r="1740" spans="1:11">
      <c r="A1740" s="8">
        <v>44722</v>
      </c>
      <c r="B1740">
        <v>218.21459999999999</v>
      </c>
      <c r="C1740">
        <v>220.0874</v>
      </c>
      <c r="D1740">
        <v>215.83260000000001</v>
      </c>
      <c r="E1740">
        <v>218.2055</v>
      </c>
      <c r="F1740">
        <v>2910900</v>
      </c>
      <c r="G1740" t="s">
        <v>18</v>
      </c>
      <c r="H1740" t="s">
        <v>18</v>
      </c>
      <c r="I1740" t="s">
        <v>29</v>
      </c>
      <c r="J1740" t="s">
        <v>30</v>
      </c>
      <c r="K1740" t="s">
        <v>31</v>
      </c>
    </row>
    <row r="1741" spans="1:11">
      <c r="A1741" s="8">
        <v>44725</v>
      </c>
      <c r="B1741">
        <v>216.3236</v>
      </c>
      <c r="C1741">
        <v>217.33269999999999</v>
      </c>
      <c r="D1741">
        <v>214.55070000000001</v>
      </c>
      <c r="E1741">
        <v>215.25989999999999</v>
      </c>
      <c r="F1741">
        <v>4462300</v>
      </c>
      <c r="G1741" t="s">
        <v>18</v>
      </c>
      <c r="H1741" t="s">
        <v>18</v>
      </c>
      <c r="I1741" t="s">
        <v>29</v>
      </c>
      <c r="J1741" t="s">
        <v>30</v>
      </c>
      <c r="K1741" t="s">
        <v>31</v>
      </c>
    </row>
    <row r="1742" spans="1:11">
      <c r="A1742" s="8">
        <v>44726</v>
      </c>
      <c r="B1742">
        <v>215.44159999999999</v>
      </c>
      <c r="C1742">
        <v>217.0145</v>
      </c>
      <c r="D1742">
        <v>212.23230000000001</v>
      </c>
      <c r="E1742">
        <v>214.28700000000001</v>
      </c>
      <c r="F1742">
        <v>3020800</v>
      </c>
      <c r="G1742" t="s">
        <v>18</v>
      </c>
      <c r="H1742" t="s">
        <v>18</v>
      </c>
      <c r="I1742" t="s">
        <v>29</v>
      </c>
      <c r="J1742" t="s">
        <v>30</v>
      </c>
      <c r="K1742" t="s">
        <v>31</v>
      </c>
    </row>
    <row r="1743" spans="1:11">
      <c r="A1743" s="8">
        <v>44727</v>
      </c>
      <c r="B1743">
        <v>215.04159999999999</v>
      </c>
      <c r="C1743">
        <v>215.70529999999999</v>
      </c>
      <c r="D1743">
        <v>210.905</v>
      </c>
      <c r="E1743">
        <v>214.17789999999999</v>
      </c>
      <c r="F1743">
        <v>3076700</v>
      </c>
      <c r="G1743" t="s">
        <v>18</v>
      </c>
      <c r="H1743" t="s">
        <v>18</v>
      </c>
      <c r="I1743" t="s">
        <v>29</v>
      </c>
      <c r="J1743" t="s">
        <v>30</v>
      </c>
      <c r="K1743" t="s">
        <v>31</v>
      </c>
    </row>
    <row r="1744" spans="1:11">
      <c r="A1744" s="8">
        <v>44728</v>
      </c>
      <c r="B1744">
        <v>212.37780000000001</v>
      </c>
      <c r="C1744">
        <v>213.23240000000001</v>
      </c>
      <c r="D1744">
        <v>208.7321</v>
      </c>
      <c r="E1744">
        <v>209.75040000000001</v>
      </c>
      <c r="F1744">
        <v>4102700</v>
      </c>
      <c r="G1744" t="s">
        <v>18</v>
      </c>
      <c r="H1744" t="s">
        <v>18</v>
      </c>
      <c r="I1744" t="s">
        <v>29</v>
      </c>
      <c r="J1744" t="s">
        <v>30</v>
      </c>
      <c r="K1744" t="s">
        <v>31</v>
      </c>
    </row>
    <row r="1745" spans="1:11">
      <c r="A1745" s="8">
        <v>44729</v>
      </c>
      <c r="B1745">
        <v>209.22309999999999</v>
      </c>
      <c r="C1745">
        <v>216.6054</v>
      </c>
      <c r="D1745">
        <v>208.6412</v>
      </c>
      <c r="E1745">
        <v>213.39609999999999</v>
      </c>
      <c r="F1745">
        <v>13114500</v>
      </c>
      <c r="G1745" t="s">
        <v>18</v>
      </c>
      <c r="H1745" t="s">
        <v>18</v>
      </c>
      <c r="I1745" t="s">
        <v>29</v>
      </c>
      <c r="J1745" t="s">
        <v>30</v>
      </c>
      <c r="K1745" t="s">
        <v>31</v>
      </c>
    </row>
    <row r="1746" spans="1:11">
      <c r="A1746" s="8">
        <v>44733</v>
      </c>
      <c r="B1746">
        <v>215.32339999999999</v>
      </c>
      <c r="C1746">
        <v>217.15989999999999</v>
      </c>
      <c r="D1746">
        <v>212.67779999999999</v>
      </c>
      <c r="E1746">
        <v>216.7508</v>
      </c>
      <c r="F1746">
        <v>3882200</v>
      </c>
      <c r="G1746" t="s">
        <v>18</v>
      </c>
      <c r="H1746" t="s">
        <v>18</v>
      </c>
      <c r="I1746" t="s">
        <v>29</v>
      </c>
      <c r="J1746" t="s">
        <v>30</v>
      </c>
      <c r="K1746" t="s">
        <v>31</v>
      </c>
    </row>
    <row r="1747" spans="1:11">
      <c r="A1747" s="8">
        <v>44734</v>
      </c>
      <c r="B1747">
        <v>215.62350000000001</v>
      </c>
      <c r="C1747">
        <v>220.32380000000001</v>
      </c>
      <c r="D1747">
        <v>215.37799999999999</v>
      </c>
      <c r="E1747">
        <v>218.3237</v>
      </c>
      <c r="F1747">
        <v>4172900</v>
      </c>
      <c r="G1747" t="s">
        <v>18</v>
      </c>
      <c r="H1747" t="s">
        <v>18</v>
      </c>
      <c r="I1747" t="s">
        <v>29</v>
      </c>
      <c r="J1747" t="s">
        <v>30</v>
      </c>
      <c r="K1747" t="s">
        <v>31</v>
      </c>
    </row>
    <row r="1748" spans="1:11">
      <c r="A1748" s="8">
        <v>44735</v>
      </c>
      <c r="B1748">
        <v>219.76009999999999</v>
      </c>
      <c r="C1748">
        <v>221.85120000000001</v>
      </c>
      <c r="D1748">
        <v>219.02369999999999</v>
      </c>
      <c r="E1748">
        <v>221.00569999999999</v>
      </c>
      <c r="F1748">
        <v>3229600</v>
      </c>
      <c r="G1748" t="s">
        <v>18</v>
      </c>
      <c r="H1748" t="s">
        <v>18</v>
      </c>
      <c r="I1748" t="s">
        <v>29</v>
      </c>
      <c r="J1748" t="s">
        <v>30</v>
      </c>
      <c r="K1748" t="s">
        <v>31</v>
      </c>
    </row>
    <row r="1749" spans="1:11">
      <c r="A1749" s="8">
        <v>44736</v>
      </c>
      <c r="B1749">
        <v>221.833</v>
      </c>
      <c r="C1749">
        <v>223.65129999999999</v>
      </c>
      <c r="D1749">
        <v>220.81479999999999</v>
      </c>
      <c r="E1749">
        <v>223.07849999999999</v>
      </c>
      <c r="F1749">
        <v>4527700</v>
      </c>
      <c r="G1749" t="s">
        <v>18</v>
      </c>
      <c r="H1749" t="s">
        <v>18</v>
      </c>
      <c r="I1749" t="s">
        <v>29</v>
      </c>
      <c r="J1749" t="s">
        <v>30</v>
      </c>
      <c r="K1749" t="s">
        <v>31</v>
      </c>
    </row>
    <row r="1750" spans="1:11">
      <c r="A1750" s="8">
        <v>44739</v>
      </c>
      <c r="B1750">
        <v>222.89670000000001</v>
      </c>
      <c r="C1750">
        <v>223.91499999999999</v>
      </c>
      <c r="D1750">
        <v>221.8603</v>
      </c>
      <c r="E1750">
        <v>222.60579999999999</v>
      </c>
      <c r="F1750">
        <v>2767500</v>
      </c>
      <c r="G1750" t="s">
        <v>18</v>
      </c>
      <c r="H1750" t="s">
        <v>18</v>
      </c>
      <c r="I1750" t="s">
        <v>29</v>
      </c>
      <c r="J1750" t="s">
        <v>30</v>
      </c>
      <c r="K1750" t="s">
        <v>31</v>
      </c>
    </row>
    <row r="1751" spans="1:11">
      <c r="A1751" s="8">
        <v>44740</v>
      </c>
      <c r="B1751">
        <v>223.58770000000001</v>
      </c>
      <c r="C1751">
        <v>225.08779999999999</v>
      </c>
      <c r="D1751">
        <v>221.2784</v>
      </c>
      <c r="E1751">
        <v>221.38749999999999</v>
      </c>
      <c r="F1751">
        <v>2430100</v>
      </c>
      <c r="G1751" t="s">
        <v>18</v>
      </c>
      <c r="H1751" t="s">
        <v>18</v>
      </c>
      <c r="I1751" t="s">
        <v>29</v>
      </c>
      <c r="J1751" t="s">
        <v>30</v>
      </c>
      <c r="K1751" t="s">
        <v>31</v>
      </c>
    </row>
    <row r="1752" spans="1:11">
      <c r="A1752" s="8">
        <v>44741</v>
      </c>
      <c r="B1752">
        <v>223.8877</v>
      </c>
      <c r="C1752">
        <v>224.6514</v>
      </c>
      <c r="D1752">
        <v>221.57839999999999</v>
      </c>
      <c r="E1752">
        <v>223.13310000000001</v>
      </c>
      <c r="F1752">
        <v>2610400</v>
      </c>
      <c r="G1752" t="s">
        <v>18</v>
      </c>
      <c r="H1752" t="s">
        <v>18</v>
      </c>
      <c r="I1752" t="s">
        <v>29</v>
      </c>
      <c r="J1752" t="s">
        <v>30</v>
      </c>
      <c r="K1752" t="s">
        <v>31</v>
      </c>
    </row>
    <row r="1753" spans="1:11">
      <c r="A1753" s="8">
        <v>44742</v>
      </c>
      <c r="B1753">
        <v>221.98750000000001</v>
      </c>
      <c r="C1753">
        <v>222.74209999999999</v>
      </c>
      <c r="D1753">
        <v>218.86009999999999</v>
      </c>
      <c r="E1753">
        <v>221.19659999999999</v>
      </c>
      <c r="F1753">
        <v>3033800</v>
      </c>
      <c r="G1753" t="s">
        <v>18</v>
      </c>
      <c r="H1753" t="s">
        <v>18</v>
      </c>
      <c r="I1753" t="s">
        <v>29</v>
      </c>
      <c r="J1753" t="s">
        <v>30</v>
      </c>
      <c r="K1753" t="s">
        <v>31</v>
      </c>
    </row>
    <row r="1754" spans="1:11">
      <c r="A1754" s="8">
        <v>44743</v>
      </c>
      <c r="B1754">
        <v>221.15110000000001</v>
      </c>
      <c r="C1754">
        <v>223.65129999999999</v>
      </c>
      <c r="D1754">
        <v>218.851</v>
      </c>
      <c r="E1754">
        <v>223.2422</v>
      </c>
      <c r="F1754">
        <v>2745500</v>
      </c>
      <c r="G1754" t="s">
        <v>18</v>
      </c>
      <c r="H1754" t="s">
        <v>18</v>
      </c>
      <c r="I1754" t="s">
        <v>29</v>
      </c>
      <c r="J1754" t="s">
        <v>30</v>
      </c>
      <c r="K1754" t="s">
        <v>31</v>
      </c>
    </row>
    <row r="1755" spans="1:11">
      <c r="A1755" s="8">
        <v>44747</v>
      </c>
      <c r="B1755">
        <v>222.91489999999999</v>
      </c>
      <c r="C1755">
        <v>224.32409999999999</v>
      </c>
      <c r="D1755">
        <v>220.3056</v>
      </c>
      <c r="E1755">
        <v>224.315</v>
      </c>
      <c r="F1755">
        <v>2483600</v>
      </c>
      <c r="G1755" t="s">
        <v>18</v>
      </c>
      <c r="H1755" t="s">
        <v>18</v>
      </c>
      <c r="I1755" t="s">
        <v>29</v>
      </c>
      <c r="J1755" t="s">
        <v>30</v>
      </c>
      <c r="K1755" t="s">
        <v>31</v>
      </c>
    </row>
    <row r="1756" spans="1:11">
      <c r="A1756" s="8">
        <v>44748</v>
      </c>
      <c r="B1756">
        <v>224.215</v>
      </c>
      <c r="C1756">
        <v>225.54230000000001</v>
      </c>
      <c r="D1756">
        <v>222.32390000000001</v>
      </c>
      <c r="E1756">
        <v>222.96940000000001</v>
      </c>
      <c r="F1756">
        <v>4320500</v>
      </c>
      <c r="G1756" t="s">
        <v>18</v>
      </c>
      <c r="H1756" t="s">
        <v>18</v>
      </c>
      <c r="I1756" t="s">
        <v>29</v>
      </c>
      <c r="J1756" t="s">
        <v>30</v>
      </c>
      <c r="K1756" t="s">
        <v>31</v>
      </c>
    </row>
    <row r="1757" spans="1:11">
      <c r="A1757" s="8">
        <v>44749</v>
      </c>
      <c r="B1757">
        <v>222.2876</v>
      </c>
      <c r="C1757">
        <v>225.49690000000001</v>
      </c>
      <c r="D1757">
        <v>222.0967</v>
      </c>
      <c r="E1757">
        <v>224.94229999999999</v>
      </c>
      <c r="F1757">
        <v>3068200</v>
      </c>
      <c r="G1757" t="s">
        <v>18</v>
      </c>
      <c r="H1757" t="s">
        <v>18</v>
      </c>
      <c r="I1757" t="s">
        <v>29</v>
      </c>
      <c r="J1757" t="s">
        <v>30</v>
      </c>
      <c r="K1757" t="s">
        <v>31</v>
      </c>
    </row>
    <row r="1758" spans="1:11">
      <c r="A1758" s="8">
        <v>44750</v>
      </c>
      <c r="B1758">
        <v>225.60599999999999</v>
      </c>
      <c r="C1758">
        <v>227.5061</v>
      </c>
      <c r="D1758">
        <v>224.7423</v>
      </c>
      <c r="E1758">
        <v>225.90600000000001</v>
      </c>
      <c r="F1758">
        <v>2215400</v>
      </c>
      <c r="G1758" t="s">
        <v>18</v>
      </c>
      <c r="H1758" t="s">
        <v>18</v>
      </c>
      <c r="I1758" t="s">
        <v>29</v>
      </c>
      <c r="J1758" t="s">
        <v>30</v>
      </c>
      <c r="K1758" t="s">
        <v>31</v>
      </c>
    </row>
    <row r="1759" spans="1:11">
      <c r="A1759" s="8">
        <v>44753</v>
      </c>
      <c r="B1759">
        <v>226.63329999999999</v>
      </c>
      <c r="C1759">
        <v>227.3879</v>
      </c>
      <c r="D1759">
        <v>224.5514</v>
      </c>
      <c r="E1759">
        <v>225.2696</v>
      </c>
      <c r="F1759">
        <v>1805000</v>
      </c>
      <c r="G1759" t="s">
        <v>18</v>
      </c>
      <c r="H1759" t="s">
        <v>18</v>
      </c>
      <c r="I1759" t="s">
        <v>29</v>
      </c>
      <c r="J1759" t="s">
        <v>30</v>
      </c>
      <c r="K1759" t="s">
        <v>31</v>
      </c>
    </row>
    <row r="1760" spans="1:11">
      <c r="A1760" s="8">
        <v>44754</v>
      </c>
      <c r="B1760">
        <v>225.2696</v>
      </c>
      <c r="C1760">
        <v>227.36969999999999</v>
      </c>
      <c r="D1760">
        <v>223.3604</v>
      </c>
      <c r="E1760">
        <v>224.53319999999999</v>
      </c>
      <c r="F1760">
        <v>2699300</v>
      </c>
      <c r="G1760" t="s">
        <v>18</v>
      </c>
      <c r="H1760" t="s">
        <v>18</v>
      </c>
      <c r="I1760" t="s">
        <v>29</v>
      </c>
      <c r="J1760" t="s">
        <v>30</v>
      </c>
      <c r="K1760" t="s">
        <v>31</v>
      </c>
    </row>
    <row r="1761" spans="1:11">
      <c r="A1761" s="8">
        <v>44755</v>
      </c>
      <c r="B1761">
        <v>223.98769999999999</v>
      </c>
      <c r="C1761">
        <v>226.1515</v>
      </c>
      <c r="D1761">
        <v>222.88759999999999</v>
      </c>
      <c r="E1761">
        <v>224.64230000000001</v>
      </c>
      <c r="F1761">
        <v>2498000</v>
      </c>
      <c r="G1761" t="s">
        <v>18</v>
      </c>
      <c r="H1761" t="s">
        <v>18</v>
      </c>
      <c r="I1761" t="s">
        <v>29</v>
      </c>
      <c r="J1761" t="s">
        <v>30</v>
      </c>
      <c r="K1761" t="s">
        <v>31</v>
      </c>
    </row>
    <row r="1762" spans="1:11">
      <c r="A1762" s="8">
        <v>44756</v>
      </c>
      <c r="B1762">
        <v>222.7604</v>
      </c>
      <c r="C1762">
        <v>224.39680000000001</v>
      </c>
      <c r="D1762">
        <v>220.8784</v>
      </c>
      <c r="E1762">
        <v>223.27860000000001</v>
      </c>
      <c r="F1762">
        <v>2886400</v>
      </c>
      <c r="G1762" t="s">
        <v>18</v>
      </c>
      <c r="H1762" t="s">
        <v>18</v>
      </c>
      <c r="I1762" t="s">
        <v>29</v>
      </c>
      <c r="J1762" t="s">
        <v>30</v>
      </c>
      <c r="K1762" t="s">
        <v>31</v>
      </c>
    </row>
    <row r="1763" spans="1:11">
      <c r="A1763" s="8">
        <v>44757</v>
      </c>
      <c r="B1763">
        <v>224.91499999999999</v>
      </c>
      <c r="C1763">
        <v>226.49690000000001</v>
      </c>
      <c r="D1763">
        <v>223.1422</v>
      </c>
      <c r="E1763">
        <v>226.09690000000001</v>
      </c>
      <c r="F1763">
        <v>2805500</v>
      </c>
      <c r="G1763" t="s">
        <v>18</v>
      </c>
      <c r="H1763" t="s">
        <v>18</v>
      </c>
      <c r="I1763" t="s">
        <v>29</v>
      </c>
      <c r="J1763" t="s">
        <v>30</v>
      </c>
      <c r="K1763" t="s">
        <v>31</v>
      </c>
    </row>
    <row r="1764" spans="1:11">
      <c r="A1764" s="8">
        <v>44760</v>
      </c>
      <c r="B1764">
        <v>225.96960000000001</v>
      </c>
      <c r="C1764">
        <v>226.78790000000001</v>
      </c>
      <c r="D1764">
        <v>220.8511</v>
      </c>
      <c r="E1764">
        <v>221.6875</v>
      </c>
      <c r="F1764">
        <v>2231400</v>
      </c>
      <c r="G1764" t="s">
        <v>18</v>
      </c>
      <c r="H1764" t="s">
        <v>18</v>
      </c>
      <c r="I1764" t="s">
        <v>29</v>
      </c>
      <c r="J1764" t="s">
        <v>30</v>
      </c>
      <c r="K1764" t="s">
        <v>31</v>
      </c>
    </row>
    <row r="1765" spans="1:11">
      <c r="A1765" s="8">
        <v>44761</v>
      </c>
      <c r="B1765">
        <v>224.5241</v>
      </c>
      <c r="C1765">
        <v>225.2696</v>
      </c>
      <c r="D1765">
        <v>222.77850000000001</v>
      </c>
      <c r="E1765">
        <v>224.85140000000001</v>
      </c>
      <c r="F1765">
        <v>3375000</v>
      </c>
      <c r="G1765" t="s">
        <v>18</v>
      </c>
      <c r="H1765" t="s">
        <v>18</v>
      </c>
      <c r="I1765" t="s">
        <v>29</v>
      </c>
      <c r="J1765" t="s">
        <v>30</v>
      </c>
      <c r="K1765" t="s">
        <v>31</v>
      </c>
    </row>
    <row r="1766" spans="1:11">
      <c r="A1766" s="8">
        <v>44762</v>
      </c>
      <c r="B1766">
        <v>224.2877</v>
      </c>
      <c r="C1766">
        <v>225.8878</v>
      </c>
      <c r="D1766">
        <v>222.42400000000001</v>
      </c>
      <c r="E1766">
        <v>224.22409999999999</v>
      </c>
      <c r="F1766">
        <v>2664600</v>
      </c>
      <c r="G1766" t="s">
        <v>18</v>
      </c>
      <c r="H1766" t="s">
        <v>18</v>
      </c>
      <c r="I1766" t="s">
        <v>29</v>
      </c>
      <c r="J1766" t="s">
        <v>30</v>
      </c>
      <c r="K1766" t="s">
        <v>31</v>
      </c>
    </row>
    <row r="1767" spans="1:11">
      <c r="A1767" s="8">
        <v>44763</v>
      </c>
      <c r="B1767">
        <v>223.41489999999999</v>
      </c>
      <c r="C1767">
        <v>224.37860000000001</v>
      </c>
      <c r="D1767">
        <v>221.47839999999999</v>
      </c>
      <c r="E1767">
        <v>223.4513</v>
      </c>
      <c r="F1767">
        <v>2009500</v>
      </c>
      <c r="G1767" t="s">
        <v>18</v>
      </c>
      <c r="H1767" t="s">
        <v>18</v>
      </c>
      <c r="I1767" t="s">
        <v>29</v>
      </c>
      <c r="J1767" t="s">
        <v>30</v>
      </c>
      <c r="K1767" t="s">
        <v>31</v>
      </c>
    </row>
    <row r="1768" spans="1:11">
      <c r="A1768" s="8">
        <v>44764</v>
      </c>
      <c r="B1768">
        <v>224.37860000000001</v>
      </c>
      <c r="C1768">
        <v>226.49700000000001</v>
      </c>
      <c r="D1768">
        <v>222.94220000000001</v>
      </c>
      <c r="E1768">
        <v>223.60579999999999</v>
      </c>
      <c r="F1768">
        <v>1843600</v>
      </c>
      <c r="G1768" t="s">
        <v>18</v>
      </c>
      <c r="H1768" t="s">
        <v>18</v>
      </c>
      <c r="I1768" t="s">
        <v>29</v>
      </c>
      <c r="J1768" t="s">
        <v>30</v>
      </c>
      <c r="K1768" t="s">
        <v>31</v>
      </c>
    </row>
    <row r="1769" spans="1:11">
      <c r="A1769" s="8">
        <v>44767</v>
      </c>
      <c r="B1769">
        <v>224.4332</v>
      </c>
      <c r="C1769">
        <v>226.4606</v>
      </c>
      <c r="D1769">
        <v>224.16040000000001</v>
      </c>
      <c r="E1769">
        <v>226.1242</v>
      </c>
      <c r="F1769">
        <v>1771100</v>
      </c>
      <c r="G1769" t="s">
        <v>18</v>
      </c>
      <c r="H1769" t="s">
        <v>18</v>
      </c>
      <c r="I1769" t="s">
        <v>29</v>
      </c>
      <c r="J1769" t="s">
        <v>30</v>
      </c>
      <c r="K1769" t="s">
        <v>31</v>
      </c>
    </row>
    <row r="1770" spans="1:11">
      <c r="A1770" s="8">
        <v>44768</v>
      </c>
      <c r="B1770">
        <v>226.95150000000001</v>
      </c>
      <c r="C1770">
        <v>230.71539999999999</v>
      </c>
      <c r="D1770">
        <v>226.1515</v>
      </c>
      <c r="E1770">
        <v>228.3244</v>
      </c>
      <c r="F1770">
        <v>2528600</v>
      </c>
      <c r="G1770" t="s">
        <v>18</v>
      </c>
      <c r="H1770" t="s">
        <v>18</v>
      </c>
      <c r="I1770" t="s">
        <v>29</v>
      </c>
      <c r="J1770" t="s">
        <v>30</v>
      </c>
      <c r="K1770" t="s">
        <v>31</v>
      </c>
    </row>
    <row r="1771" spans="1:11">
      <c r="A1771" s="8">
        <v>44769</v>
      </c>
      <c r="B1771">
        <v>226.52420000000001</v>
      </c>
      <c r="C1771">
        <v>229.78809999999999</v>
      </c>
      <c r="D1771">
        <v>225.5514</v>
      </c>
      <c r="E1771">
        <v>228.85169999999999</v>
      </c>
      <c r="F1771">
        <v>2180900</v>
      </c>
      <c r="G1771" t="s">
        <v>18</v>
      </c>
      <c r="H1771" t="s">
        <v>18</v>
      </c>
      <c r="I1771" t="s">
        <v>29</v>
      </c>
      <c r="J1771" t="s">
        <v>30</v>
      </c>
      <c r="K1771" t="s">
        <v>31</v>
      </c>
    </row>
    <row r="1772" spans="1:11">
      <c r="A1772" s="8">
        <v>44770</v>
      </c>
      <c r="B1772">
        <v>228.85169999999999</v>
      </c>
      <c r="C1772">
        <v>228.85169999999999</v>
      </c>
      <c r="D1772">
        <v>223.4058</v>
      </c>
      <c r="E1772">
        <v>227.06059999999999</v>
      </c>
      <c r="F1772">
        <v>2214400</v>
      </c>
      <c r="G1772" t="s">
        <v>18</v>
      </c>
      <c r="H1772" t="s">
        <v>18</v>
      </c>
      <c r="I1772" t="s">
        <v>29</v>
      </c>
      <c r="J1772" t="s">
        <v>30</v>
      </c>
      <c r="K1772" t="s">
        <v>31</v>
      </c>
    </row>
    <row r="1773" spans="1:11">
      <c r="A1773" s="8">
        <v>44771</v>
      </c>
      <c r="B1773">
        <v>225.8878</v>
      </c>
      <c r="C1773">
        <v>226.89699999999999</v>
      </c>
      <c r="D1773">
        <v>223.41489999999999</v>
      </c>
      <c r="E1773">
        <v>224.98779999999999</v>
      </c>
      <c r="F1773">
        <v>3289700</v>
      </c>
      <c r="G1773" t="s">
        <v>18</v>
      </c>
      <c r="H1773" t="s">
        <v>18</v>
      </c>
      <c r="I1773" t="s">
        <v>29</v>
      </c>
      <c r="J1773" t="s">
        <v>30</v>
      </c>
      <c r="K1773" t="s">
        <v>31</v>
      </c>
    </row>
    <row r="1774" spans="1:11">
      <c r="A1774" s="8">
        <v>44774</v>
      </c>
      <c r="B1774">
        <v>224.86949999999999</v>
      </c>
      <c r="C1774">
        <v>225.61510000000001</v>
      </c>
      <c r="D1774">
        <v>222.4239</v>
      </c>
      <c r="E1774">
        <v>223.32400000000001</v>
      </c>
      <c r="F1774">
        <v>1960500</v>
      </c>
      <c r="G1774" t="s">
        <v>18</v>
      </c>
      <c r="H1774" t="s">
        <v>18</v>
      </c>
      <c r="I1774" t="s">
        <v>29</v>
      </c>
      <c r="J1774" t="s">
        <v>30</v>
      </c>
      <c r="K1774" t="s">
        <v>31</v>
      </c>
    </row>
    <row r="1775" spans="1:11">
      <c r="A1775" s="8">
        <v>44775</v>
      </c>
      <c r="B1775">
        <v>224.27860000000001</v>
      </c>
      <c r="C1775">
        <v>225.33320000000001</v>
      </c>
      <c r="D1775">
        <v>221.63300000000001</v>
      </c>
      <c r="E1775">
        <v>221.75120000000001</v>
      </c>
      <c r="F1775">
        <v>2295100</v>
      </c>
      <c r="G1775" t="s">
        <v>18</v>
      </c>
      <c r="H1775" t="s">
        <v>18</v>
      </c>
      <c r="I1775" t="s">
        <v>29</v>
      </c>
      <c r="J1775" t="s">
        <v>30</v>
      </c>
      <c r="K1775" t="s">
        <v>31</v>
      </c>
    </row>
    <row r="1776" spans="1:11">
      <c r="A1776" s="8">
        <v>44776</v>
      </c>
      <c r="B1776">
        <v>223.5967</v>
      </c>
      <c r="C1776">
        <v>226.6788</v>
      </c>
      <c r="D1776">
        <v>222.9058</v>
      </c>
      <c r="E1776">
        <v>224.68770000000001</v>
      </c>
      <c r="F1776">
        <v>2061400</v>
      </c>
      <c r="G1776" t="s">
        <v>18</v>
      </c>
      <c r="H1776" t="s">
        <v>18</v>
      </c>
      <c r="I1776" t="s">
        <v>29</v>
      </c>
      <c r="J1776" t="s">
        <v>30</v>
      </c>
      <c r="K1776" t="s">
        <v>31</v>
      </c>
    </row>
    <row r="1777" spans="1:11">
      <c r="A1777" s="8">
        <v>44777</v>
      </c>
      <c r="B1777">
        <v>224.56049999999999</v>
      </c>
      <c r="C1777">
        <v>226.37880000000001</v>
      </c>
      <c r="D1777">
        <v>223.8331</v>
      </c>
      <c r="E1777">
        <v>224.54230000000001</v>
      </c>
      <c r="F1777">
        <v>2650600</v>
      </c>
      <c r="G1777" t="s">
        <v>18</v>
      </c>
      <c r="H1777" t="s">
        <v>18</v>
      </c>
      <c r="I1777" t="s">
        <v>29</v>
      </c>
      <c r="J1777" t="s">
        <v>30</v>
      </c>
      <c r="K1777" t="s">
        <v>31</v>
      </c>
    </row>
    <row r="1778" spans="1:11">
      <c r="A1778" s="8">
        <v>44778</v>
      </c>
      <c r="B1778">
        <v>224.06950000000001</v>
      </c>
      <c r="C1778">
        <v>224.63319999999999</v>
      </c>
      <c r="D1778">
        <v>219.82380000000001</v>
      </c>
      <c r="E1778">
        <v>223.87860000000001</v>
      </c>
      <c r="F1778">
        <v>2723900</v>
      </c>
      <c r="G1778" t="s">
        <v>18</v>
      </c>
      <c r="H1778" t="s">
        <v>18</v>
      </c>
      <c r="I1778" t="s">
        <v>29</v>
      </c>
      <c r="J1778" t="s">
        <v>30</v>
      </c>
      <c r="K1778" t="s">
        <v>31</v>
      </c>
    </row>
    <row r="1779" spans="1:11">
      <c r="A1779" s="8">
        <v>44781</v>
      </c>
      <c r="B1779">
        <v>222.74209999999999</v>
      </c>
      <c r="C1779">
        <v>225.23320000000001</v>
      </c>
      <c r="D1779">
        <v>222.1148</v>
      </c>
      <c r="E1779">
        <v>224.82409999999999</v>
      </c>
      <c r="F1779">
        <v>2784400</v>
      </c>
      <c r="G1779" t="s">
        <v>18</v>
      </c>
      <c r="H1779" t="s">
        <v>18</v>
      </c>
      <c r="I1779" t="s">
        <v>29</v>
      </c>
      <c r="J1779" t="s">
        <v>30</v>
      </c>
      <c r="K1779" t="s">
        <v>31</v>
      </c>
    </row>
    <row r="1780" spans="1:11">
      <c r="A1780" s="8">
        <v>44782</v>
      </c>
      <c r="B1780">
        <v>224.75139999999999</v>
      </c>
      <c r="C1780">
        <v>227.0333</v>
      </c>
      <c r="D1780">
        <v>224.75139999999999</v>
      </c>
      <c r="E1780">
        <v>225.79689999999999</v>
      </c>
      <c r="F1780">
        <v>2061600</v>
      </c>
      <c r="G1780" t="s">
        <v>18</v>
      </c>
      <c r="H1780" t="s">
        <v>18</v>
      </c>
      <c r="I1780" t="s">
        <v>29</v>
      </c>
      <c r="J1780" t="s">
        <v>30</v>
      </c>
      <c r="K1780" t="s">
        <v>31</v>
      </c>
    </row>
    <row r="1781" spans="1:11">
      <c r="A1781" s="8">
        <v>44783</v>
      </c>
      <c r="B1781">
        <v>227.11519999999999</v>
      </c>
      <c r="C1781">
        <v>229.52440000000001</v>
      </c>
      <c r="D1781">
        <v>225.95150000000001</v>
      </c>
      <c r="E1781">
        <v>229.18799999999999</v>
      </c>
      <c r="F1781">
        <v>2628600</v>
      </c>
      <c r="G1781" t="s">
        <v>18</v>
      </c>
      <c r="H1781" t="s">
        <v>18</v>
      </c>
      <c r="I1781" t="s">
        <v>29</v>
      </c>
      <c r="J1781" t="s">
        <v>30</v>
      </c>
      <c r="K1781" t="s">
        <v>31</v>
      </c>
    </row>
    <row r="1782" spans="1:11">
      <c r="A1782" s="8">
        <v>44784</v>
      </c>
      <c r="B1782">
        <v>229.14259999999999</v>
      </c>
      <c r="C1782">
        <v>230.3426</v>
      </c>
      <c r="D1782">
        <v>225.4605</v>
      </c>
      <c r="E1782">
        <v>225.7878</v>
      </c>
      <c r="F1782">
        <v>2686900</v>
      </c>
      <c r="G1782" t="s">
        <v>18</v>
      </c>
      <c r="H1782" t="s">
        <v>18</v>
      </c>
      <c r="I1782" t="s">
        <v>29</v>
      </c>
      <c r="J1782" t="s">
        <v>30</v>
      </c>
      <c r="K1782" t="s">
        <v>31</v>
      </c>
    </row>
    <row r="1783" spans="1:11">
      <c r="A1783" s="8">
        <v>44785</v>
      </c>
      <c r="B1783">
        <v>225.94229999999999</v>
      </c>
      <c r="C1783">
        <v>227.1515</v>
      </c>
      <c r="D1783">
        <v>223.92400000000001</v>
      </c>
      <c r="E1783">
        <v>225.82419999999999</v>
      </c>
      <c r="F1783">
        <v>3461100</v>
      </c>
      <c r="G1783" t="s">
        <v>18</v>
      </c>
      <c r="H1783" t="s">
        <v>18</v>
      </c>
      <c r="I1783" t="s">
        <v>29</v>
      </c>
      <c r="J1783" t="s">
        <v>30</v>
      </c>
      <c r="K1783" t="s">
        <v>31</v>
      </c>
    </row>
    <row r="1784" spans="1:11">
      <c r="A1784" s="8">
        <v>44788</v>
      </c>
      <c r="B1784">
        <v>226.44239999999999</v>
      </c>
      <c r="C1784">
        <v>228.6789</v>
      </c>
      <c r="D1784">
        <v>225.3605</v>
      </c>
      <c r="E1784">
        <v>228.2698</v>
      </c>
      <c r="F1784">
        <v>2659100</v>
      </c>
      <c r="G1784" t="s">
        <v>18</v>
      </c>
      <c r="H1784" t="s">
        <v>18</v>
      </c>
      <c r="I1784" t="s">
        <v>29</v>
      </c>
      <c r="J1784" t="s">
        <v>30</v>
      </c>
      <c r="K1784" t="s">
        <v>31</v>
      </c>
    </row>
    <row r="1785" spans="1:11">
      <c r="A1785" s="8">
        <v>44789</v>
      </c>
      <c r="B1785">
        <v>228.97890000000001</v>
      </c>
      <c r="C1785">
        <v>231.07</v>
      </c>
      <c r="D1785">
        <v>228.7971</v>
      </c>
      <c r="E1785">
        <v>230.15170000000001</v>
      </c>
      <c r="F1785">
        <v>2206100</v>
      </c>
      <c r="G1785" t="s">
        <v>18</v>
      </c>
      <c r="H1785" t="s">
        <v>18</v>
      </c>
      <c r="I1785" t="s">
        <v>29</v>
      </c>
      <c r="J1785" t="s">
        <v>30</v>
      </c>
      <c r="K1785" t="s">
        <v>31</v>
      </c>
    </row>
    <row r="1786" spans="1:11">
      <c r="A1786" s="8">
        <v>44790</v>
      </c>
      <c r="B1786">
        <v>230.13339999999999</v>
      </c>
      <c r="C1786">
        <v>231.471</v>
      </c>
      <c r="D1786">
        <v>228.8141</v>
      </c>
      <c r="E1786">
        <v>229.5745</v>
      </c>
      <c r="F1786">
        <v>1882200</v>
      </c>
      <c r="G1786" t="s">
        <v>34</v>
      </c>
      <c r="H1786" t="s">
        <v>18</v>
      </c>
      <c r="I1786" t="s">
        <v>29</v>
      </c>
      <c r="J1786" t="s">
        <v>30</v>
      </c>
      <c r="K1786" t="s">
        <v>31</v>
      </c>
    </row>
    <row r="1787" spans="1:11">
      <c r="A1787" s="8">
        <v>44791</v>
      </c>
      <c r="B1787">
        <v>229.89519999999999</v>
      </c>
      <c r="C1787">
        <v>229.99600000000001</v>
      </c>
      <c r="D1787">
        <v>227.16499999999999</v>
      </c>
      <c r="E1787">
        <v>228.76830000000001</v>
      </c>
      <c r="F1787">
        <v>1888800</v>
      </c>
      <c r="G1787" t="s">
        <v>18</v>
      </c>
      <c r="H1787" t="s">
        <v>18</v>
      </c>
      <c r="I1787" t="s">
        <v>29</v>
      </c>
      <c r="J1787" t="s">
        <v>30</v>
      </c>
      <c r="K1787" t="s">
        <v>31</v>
      </c>
    </row>
    <row r="1788" spans="1:11">
      <c r="A1788" s="8">
        <v>44792</v>
      </c>
      <c r="B1788">
        <v>226.87180000000001</v>
      </c>
      <c r="C1788">
        <v>230.88470000000001</v>
      </c>
      <c r="D1788">
        <v>226.87180000000001</v>
      </c>
      <c r="E1788">
        <v>229.83109999999999</v>
      </c>
      <c r="F1788">
        <v>2207500</v>
      </c>
      <c r="G1788" t="s">
        <v>18</v>
      </c>
      <c r="H1788" t="s">
        <v>18</v>
      </c>
      <c r="I1788" t="s">
        <v>29</v>
      </c>
      <c r="J1788" t="s">
        <v>30</v>
      </c>
      <c r="K1788" t="s">
        <v>31</v>
      </c>
    </row>
    <row r="1789" spans="1:11">
      <c r="A1789" s="8">
        <v>44795</v>
      </c>
      <c r="B1789">
        <v>229.0248</v>
      </c>
      <c r="C1789">
        <v>230.17009999999999</v>
      </c>
      <c r="D1789">
        <v>225.8732</v>
      </c>
      <c r="E1789">
        <v>226.203</v>
      </c>
      <c r="F1789">
        <v>3078300</v>
      </c>
      <c r="G1789" t="s">
        <v>18</v>
      </c>
      <c r="H1789" t="s">
        <v>18</v>
      </c>
      <c r="I1789" t="s">
        <v>29</v>
      </c>
      <c r="J1789" t="s">
        <v>30</v>
      </c>
      <c r="K1789" t="s">
        <v>31</v>
      </c>
    </row>
    <row r="1790" spans="1:11">
      <c r="A1790" s="8">
        <v>44796</v>
      </c>
      <c r="B1790">
        <v>226.01060000000001</v>
      </c>
      <c r="C1790">
        <v>226.01060000000001</v>
      </c>
      <c r="D1790">
        <v>222.49250000000001</v>
      </c>
      <c r="E1790">
        <v>223.97669999999999</v>
      </c>
      <c r="F1790">
        <v>2659700</v>
      </c>
      <c r="G1790" t="s">
        <v>18</v>
      </c>
      <c r="H1790" t="s">
        <v>18</v>
      </c>
      <c r="I1790" t="s">
        <v>29</v>
      </c>
      <c r="J1790" t="s">
        <v>30</v>
      </c>
      <c r="K1790" t="s">
        <v>31</v>
      </c>
    </row>
    <row r="1791" spans="1:11">
      <c r="A1791" s="8">
        <v>44797</v>
      </c>
      <c r="B1791">
        <v>223.15219999999999</v>
      </c>
      <c r="C1791">
        <v>224.44399999999999</v>
      </c>
      <c r="D1791">
        <v>222.27260000000001</v>
      </c>
      <c r="E1791">
        <v>223.99510000000001</v>
      </c>
      <c r="F1791">
        <v>2329200</v>
      </c>
      <c r="G1791" t="s">
        <v>18</v>
      </c>
      <c r="H1791" t="s">
        <v>18</v>
      </c>
      <c r="I1791" t="s">
        <v>29</v>
      </c>
      <c r="J1791" t="s">
        <v>30</v>
      </c>
      <c r="K1791" t="s">
        <v>31</v>
      </c>
    </row>
    <row r="1792" spans="1:11">
      <c r="A1792" s="8">
        <v>44798</v>
      </c>
      <c r="B1792">
        <v>225.38759999999999</v>
      </c>
      <c r="C1792">
        <v>225.43350000000001</v>
      </c>
      <c r="D1792">
        <v>223.37209999999999</v>
      </c>
      <c r="E1792">
        <v>225.08529999999999</v>
      </c>
      <c r="F1792">
        <v>1725400</v>
      </c>
      <c r="G1792" t="s">
        <v>18</v>
      </c>
      <c r="H1792" t="s">
        <v>18</v>
      </c>
      <c r="I1792" t="s">
        <v>29</v>
      </c>
      <c r="J1792" t="s">
        <v>30</v>
      </c>
      <c r="K1792" t="s">
        <v>31</v>
      </c>
    </row>
    <row r="1793" spans="1:11">
      <c r="A1793" s="8">
        <v>44799</v>
      </c>
      <c r="B1793">
        <v>223.59190000000001</v>
      </c>
      <c r="C1793">
        <v>225.70830000000001</v>
      </c>
      <c r="D1793">
        <v>220.2937</v>
      </c>
      <c r="E1793">
        <v>220.4769</v>
      </c>
      <c r="F1793">
        <v>2969400</v>
      </c>
      <c r="G1793" t="s">
        <v>18</v>
      </c>
      <c r="H1793" t="s">
        <v>18</v>
      </c>
      <c r="I1793" t="s">
        <v>29</v>
      </c>
      <c r="J1793" t="s">
        <v>30</v>
      </c>
      <c r="K1793" t="s">
        <v>31</v>
      </c>
    </row>
    <row r="1794" spans="1:11">
      <c r="A1794" s="8">
        <v>44802</v>
      </c>
      <c r="B1794">
        <v>218.81870000000001</v>
      </c>
      <c r="C1794">
        <v>220.82509999999999</v>
      </c>
      <c r="D1794">
        <v>218.0582</v>
      </c>
      <c r="E1794">
        <v>219.3134</v>
      </c>
      <c r="F1794">
        <v>2113000</v>
      </c>
      <c r="G1794" t="s">
        <v>18</v>
      </c>
      <c r="H1794" t="s">
        <v>18</v>
      </c>
      <c r="I1794" t="s">
        <v>29</v>
      </c>
      <c r="J1794" t="s">
        <v>30</v>
      </c>
      <c r="K1794" t="s">
        <v>31</v>
      </c>
    </row>
    <row r="1795" spans="1:11">
      <c r="A1795" s="8">
        <v>44803</v>
      </c>
      <c r="B1795">
        <v>219.7715</v>
      </c>
      <c r="C1795">
        <v>220.16540000000001</v>
      </c>
      <c r="D1795">
        <v>218.31479999999999</v>
      </c>
      <c r="E1795">
        <v>219.0752</v>
      </c>
      <c r="F1795">
        <v>3673000</v>
      </c>
      <c r="G1795" t="s">
        <v>18</v>
      </c>
      <c r="H1795" t="s">
        <v>18</v>
      </c>
      <c r="I1795" t="s">
        <v>29</v>
      </c>
      <c r="J1795" t="s">
        <v>30</v>
      </c>
      <c r="K1795" t="s">
        <v>31</v>
      </c>
    </row>
    <row r="1796" spans="1:11">
      <c r="A1796" s="8">
        <v>44804</v>
      </c>
      <c r="B1796">
        <v>221.3381</v>
      </c>
      <c r="C1796">
        <v>223.4453</v>
      </c>
      <c r="D1796">
        <v>219.744</v>
      </c>
      <c r="E1796">
        <v>220.15629999999999</v>
      </c>
      <c r="F1796">
        <v>4303900</v>
      </c>
      <c r="G1796" t="s">
        <v>18</v>
      </c>
      <c r="H1796" t="s">
        <v>18</v>
      </c>
      <c r="I1796" t="s">
        <v>29</v>
      </c>
      <c r="J1796" t="s">
        <v>30</v>
      </c>
      <c r="K1796" t="s">
        <v>31</v>
      </c>
    </row>
    <row r="1797" spans="1:11">
      <c r="A1797" s="8">
        <v>44805</v>
      </c>
      <c r="B1797">
        <v>220.9075</v>
      </c>
      <c r="C1797">
        <v>225.1403</v>
      </c>
      <c r="D1797">
        <v>220.55940000000001</v>
      </c>
      <c r="E1797">
        <v>224.9204</v>
      </c>
      <c r="F1797">
        <v>2488200</v>
      </c>
      <c r="G1797" t="s">
        <v>18</v>
      </c>
      <c r="H1797" t="s">
        <v>18</v>
      </c>
      <c r="I1797" t="s">
        <v>29</v>
      </c>
      <c r="J1797" t="s">
        <v>30</v>
      </c>
      <c r="K1797" t="s">
        <v>31</v>
      </c>
    </row>
    <row r="1798" spans="1:11">
      <c r="A1798" s="8">
        <v>44806</v>
      </c>
      <c r="B1798">
        <v>225.81819999999999</v>
      </c>
      <c r="C1798">
        <v>227.00919999999999</v>
      </c>
      <c r="D1798">
        <v>221.10910000000001</v>
      </c>
      <c r="E1798">
        <v>222.05269999999999</v>
      </c>
      <c r="F1798">
        <v>2325100</v>
      </c>
      <c r="G1798" t="s">
        <v>18</v>
      </c>
      <c r="H1798" t="s">
        <v>18</v>
      </c>
      <c r="I1798" t="s">
        <v>29</v>
      </c>
      <c r="J1798" t="s">
        <v>30</v>
      </c>
      <c r="K1798" t="s">
        <v>31</v>
      </c>
    </row>
    <row r="1799" spans="1:11">
      <c r="A1799" s="8">
        <v>44810</v>
      </c>
      <c r="B1799">
        <v>223.30789999999999</v>
      </c>
      <c r="C1799">
        <v>224.0866</v>
      </c>
      <c r="D1799">
        <v>221.29230000000001</v>
      </c>
      <c r="E1799">
        <v>221.9153</v>
      </c>
      <c r="F1799">
        <v>2102600</v>
      </c>
      <c r="G1799" t="s">
        <v>18</v>
      </c>
      <c r="H1799" t="s">
        <v>18</v>
      </c>
      <c r="I1799" t="s">
        <v>29</v>
      </c>
      <c r="J1799" t="s">
        <v>30</v>
      </c>
      <c r="K1799" t="s">
        <v>31</v>
      </c>
    </row>
    <row r="1800" spans="1:11">
      <c r="A1800" s="8">
        <v>44811</v>
      </c>
      <c r="B1800">
        <v>222.44669999999999</v>
      </c>
      <c r="C1800">
        <v>224.75550000000001</v>
      </c>
      <c r="D1800">
        <v>221.96119999999999</v>
      </c>
      <c r="E1800">
        <v>224.26990000000001</v>
      </c>
      <c r="F1800">
        <v>2127300</v>
      </c>
      <c r="G1800" t="s">
        <v>18</v>
      </c>
      <c r="H1800" t="s">
        <v>18</v>
      </c>
      <c r="I1800" t="s">
        <v>29</v>
      </c>
      <c r="J1800" t="s">
        <v>30</v>
      </c>
      <c r="K1800" t="s">
        <v>31</v>
      </c>
    </row>
    <row r="1801" spans="1:11">
      <c r="A1801" s="8">
        <v>44812</v>
      </c>
      <c r="B1801">
        <v>224.2791</v>
      </c>
      <c r="C1801">
        <v>225.3785</v>
      </c>
      <c r="D1801">
        <v>222.54750000000001</v>
      </c>
      <c r="E1801">
        <v>224.87459999999999</v>
      </c>
      <c r="F1801">
        <v>2895800</v>
      </c>
      <c r="G1801" t="s">
        <v>18</v>
      </c>
      <c r="H1801" t="s">
        <v>18</v>
      </c>
      <c r="I1801" t="s">
        <v>29</v>
      </c>
      <c r="J1801" t="s">
        <v>30</v>
      </c>
      <c r="K1801" t="s">
        <v>31</v>
      </c>
    </row>
    <row r="1802" spans="1:11">
      <c r="A1802" s="8">
        <v>44813</v>
      </c>
      <c r="B1802">
        <v>224.87459999999999</v>
      </c>
      <c r="C1802">
        <v>228.33770000000001</v>
      </c>
      <c r="D1802">
        <v>224.4898</v>
      </c>
      <c r="E1802">
        <v>226.92679999999999</v>
      </c>
      <c r="F1802">
        <v>2318000</v>
      </c>
      <c r="G1802" t="s">
        <v>18</v>
      </c>
      <c r="H1802" t="s">
        <v>18</v>
      </c>
      <c r="I1802" t="s">
        <v>29</v>
      </c>
      <c r="J1802" t="s">
        <v>30</v>
      </c>
      <c r="K1802" t="s">
        <v>31</v>
      </c>
    </row>
    <row r="1803" spans="1:11">
      <c r="A1803" s="8">
        <v>44816</v>
      </c>
      <c r="B1803">
        <v>218.04910000000001</v>
      </c>
      <c r="C1803">
        <v>221.43889999999999</v>
      </c>
      <c r="D1803">
        <v>215.40129999999999</v>
      </c>
      <c r="E1803">
        <v>217.70089999999999</v>
      </c>
      <c r="F1803">
        <v>6294600</v>
      </c>
      <c r="G1803" t="s">
        <v>18</v>
      </c>
      <c r="H1803" t="s">
        <v>18</v>
      </c>
      <c r="I1803" t="s">
        <v>29</v>
      </c>
      <c r="J1803" t="s">
        <v>30</v>
      </c>
      <c r="K1803" t="s">
        <v>31</v>
      </c>
    </row>
    <row r="1804" spans="1:11">
      <c r="A1804" s="8">
        <v>44817</v>
      </c>
      <c r="B1804">
        <v>217.16040000000001</v>
      </c>
      <c r="C1804">
        <v>217.2612</v>
      </c>
      <c r="D1804">
        <v>207.62299999999999</v>
      </c>
      <c r="E1804">
        <v>207.84289999999999</v>
      </c>
      <c r="F1804">
        <v>4447200</v>
      </c>
      <c r="G1804" t="s">
        <v>18</v>
      </c>
      <c r="H1804" t="s">
        <v>18</v>
      </c>
      <c r="I1804" t="s">
        <v>29</v>
      </c>
      <c r="J1804" t="s">
        <v>30</v>
      </c>
      <c r="K1804" t="s">
        <v>31</v>
      </c>
    </row>
    <row r="1805" spans="1:11">
      <c r="A1805" s="8">
        <v>44818</v>
      </c>
      <c r="B1805">
        <v>208.45679999999999</v>
      </c>
      <c r="C1805">
        <v>209.602</v>
      </c>
      <c r="D1805">
        <v>207.17410000000001</v>
      </c>
      <c r="E1805">
        <v>208.9973</v>
      </c>
      <c r="F1805">
        <v>2715600</v>
      </c>
      <c r="G1805" t="s">
        <v>18</v>
      </c>
      <c r="H1805" t="s">
        <v>18</v>
      </c>
      <c r="I1805" t="s">
        <v>29</v>
      </c>
      <c r="J1805" t="s">
        <v>30</v>
      </c>
      <c r="K1805" t="s">
        <v>31</v>
      </c>
    </row>
    <row r="1806" spans="1:11">
      <c r="A1806" s="8">
        <v>44819</v>
      </c>
      <c r="B1806">
        <v>208.97900000000001</v>
      </c>
      <c r="C1806">
        <v>209.81270000000001</v>
      </c>
      <c r="D1806">
        <v>206.92670000000001</v>
      </c>
      <c r="E1806">
        <v>208.57589999999999</v>
      </c>
      <c r="F1806">
        <v>2206100</v>
      </c>
      <c r="G1806" t="s">
        <v>18</v>
      </c>
      <c r="H1806" t="s">
        <v>18</v>
      </c>
      <c r="I1806" t="s">
        <v>29</v>
      </c>
      <c r="J1806" t="s">
        <v>30</v>
      </c>
      <c r="K1806" t="s">
        <v>31</v>
      </c>
    </row>
    <row r="1807" spans="1:11">
      <c r="A1807" s="8">
        <v>44820</v>
      </c>
      <c r="B1807">
        <v>207.87039999999999</v>
      </c>
      <c r="C1807">
        <v>212.75360000000001</v>
      </c>
      <c r="D1807">
        <v>207.6139</v>
      </c>
      <c r="E1807">
        <v>211.76410000000001</v>
      </c>
      <c r="F1807">
        <v>4604100</v>
      </c>
      <c r="G1807" t="s">
        <v>18</v>
      </c>
      <c r="H1807" t="s">
        <v>18</v>
      </c>
      <c r="I1807" t="s">
        <v>29</v>
      </c>
      <c r="J1807" t="s">
        <v>30</v>
      </c>
      <c r="K1807" t="s">
        <v>31</v>
      </c>
    </row>
    <row r="1808" spans="1:11">
      <c r="A1808" s="8">
        <v>44823</v>
      </c>
      <c r="B1808">
        <v>211.30600000000001</v>
      </c>
      <c r="C1808">
        <v>211.5076</v>
      </c>
      <c r="D1808">
        <v>208.06280000000001</v>
      </c>
      <c r="E1808">
        <v>211.416</v>
      </c>
      <c r="F1808">
        <v>1981400</v>
      </c>
      <c r="G1808" t="s">
        <v>18</v>
      </c>
      <c r="H1808" t="s">
        <v>18</v>
      </c>
      <c r="I1808" t="s">
        <v>29</v>
      </c>
      <c r="J1808" t="s">
        <v>30</v>
      </c>
      <c r="K1808" t="s">
        <v>31</v>
      </c>
    </row>
    <row r="1809" spans="1:11">
      <c r="A1809" s="8">
        <v>44824</v>
      </c>
      <c r="B1809">
        <v>209.34549999999999</v>
      </c>
      <c r="C1809">
        <v>210.7106</v>
      </c>
      <c r="D1809">
        <v>207.54060000000001</v>
      </c>
      <c r="E1809">
        <v>208.6217</v>
      </c>
      <c r="F1809">
        <v>1745900</v>
      </c>
      <c r="G1809" t="s">
        <v>18</v>
      </c>
      <c r="H1809" t="s">
        <v>18</v>
      </c>
      <c r="I1809" t="s">
        <v>29</v>
      </c>
      <c r="J1809" t="s">
        <v>30</v>
      </c>
      <c r="K1809" t="s">
        <v>31</v>
      </c>
    </row>
    <row r="1810" spans="1:11">
      <c r="A1810" s="8">
        <v>44825</v>
      </c>
      <c r="B1810">
        <v>209.92259999999999</v>
      </c>
      <c r="C1810">
        <v>211.2877</v>
      </c>
      <c r="D1810">
        <v>205.55250000000001</v>
      </c>
      <c r="E1810">
        <v>205.64410000000001</v>
      </c>
      <c r="F1810">
        <v>2186300</v>
      </c>
      <c r="G1810" t="s">
        <v>18</v>
      </c>
      <c r="H1810" t="s">
        <v>18</v>
      </c>
      <c r="I1810" t="s">
        <v>29</v>
      </c>
      <c r="J1810" t="s">
        <v>30</v>
      </c>
      <c r="K1810" t="s">
        <v>31</v>
      </c>
    </row>
    <row r="1811" spans="1:11">
      <c r="A1811" s="8">
        <v>44826</v>
      </c>
      <c r="B1811">
        <v>204.81039999999999</v>
      </c>
      <c r="C1811">
        <v>210.14250000000001</v>
      </c>
      <c r="D1811">
        <v>204.5814</v>
      </c>
      <c r="E1811">
        <v>208.6583</v>
      </c>
      <c r="F1811">
        <v>2081200</v>
      </c>
      <c r="G1811" t="s">
        <v>18</v>
      </c>
      <c r="H1811" t="s">
        <v>18</v>
      </c>
      <c r="I1811" t="s">
        <v>29</v>
      </c>
      <c r="J1811" t="s">
        <v>30</v>
      </c>
      <c r="K1811" t="s">
        <v>31</v>
      </c>
    </row>
    <row r="1812" spans="1:11">
      <c r="A1812" s="8">
        <v>44827</v>
      </c>
      <c r="B1812">
        <v>208.87819999999999</v>
      </c>
      <c r="C1812">
        <v>209.4462</v>
      </c>
      <c r="D1812">
        <v>205.73570000000001</v>
      </c>
      <c r="E1812">
        <v>207.94370000000001</v>
      </c>
      <c r="F1812">
        <v>2148600</v>
      </c>
      <c r="G1812" t="s">
        <v>18</v>
      </c>
      <c r="H1812" t="s">
        <v>18</v>
      </c>
      <c r="I1812" t="s">
        <v>29</v>
      </c>
      <c r="J1812" t="s">
        <v>30</v>
      </c>
      <c r="K1812" t="s">
        <v>31</v>
      </c>
    </row>
    <row r="1813" spans="1:11">
      <c r="A1813" s="8">
        <v>44830</v>
      </c>
      <c r="B1813">
        <v>207.76050000000001</v>
      </c>
      <c r="C1813">
        <v>209.47370000000001</v>
      </c>
      <c r="D1813">
        <v>206.48699999999999</v>
      </c>
      <c r="E1813">
        <v>207.85210000000001</v>
      </c>
      <c r="F1813">
        <v>2454000</v>
      </c>
      <c r="G1813" t="s">
        <v>18</v>
      </c>
      <c r="H1813" t="s">
        <v>18</v>
      </c>
      <c r="I1813" t="s">
        <v>29</v>
      </c>
      <c r="J1813" t="s">
        <v>30</v>
      </c>
      <c r="K1813" t="s">
        <v>31</v>
      </c>
    </row>
    <row r="1814" spans="1:11">
      <c r="A1814" s="8">
        <v>44831</v>
      </c>
      <c r="B1814">
        <v>207.94370000000001</v>
      </c>
      <c r="C1814">
        <v>210.6831</v>
      </c>
      <c r="D1814">
        <v>206.15719999999999</v>
      </c>
      <c r="E1814">
        <v>207.04589999999999</v>
      </c>
      <c r="F1814">
        <v>2009800</v>
      </c>
      <c r="G1814" t="s">
        <v>18</v>
      </c>
      <c r="H1814" t="s">
        <v>18</v>
      </c>
      <c r="I1814" t="s">
        <v>29</v>
      </c>
      <c r="J1814" t="s">
        <v>30</v>
      </c>
      <c r="K1814" t="s">
        <v>31</v>
      </c>
    </row>
    <row r="1815" spans="1:11">
      <c r="A1815" s="8">
        <v>44832</v>
      </c>
      <c r="B1815">
        <v>210.6831</v>
      </c>
      <c r="C1815">
        <v>212.43289999999999</v>
      </c>
      <c r="D1815">
        <v>208.64920000000001</v>
      </c>
      <c r="E1815">
        <v>211.61750000000001</v>
      </c>
      <c r="F1815">
        <v>2782400</v>
      </c>
      <c r="G1815" t="s">
        <v>18</v>
      </c>
      <c r="H1815" t="s">
        <v>18</v>
      </c>
      <c r="I1815" t="s">
        <v>29</v>
      </c>
      <c r="J1815" t="s">
        <v>30</v>
      </c>
      <c r="K1815" t="s">
        <v>31</v>
      </c>
    </row>
    <row r="1816" spans="1:11">
      <c r="A1816" s="8">
        <v>44833</v>
      </c>
      <c r="B1816">
        <v>212.13980000000001</v>
      </c>
      <c r="C1816">
        <v>212.13980000000001</v>
      </c>
      <c r="D1816">
        <v>207.94370000000001</v>
      </c>
      <c r="E1816">
        <v>209.26300000000001</v>
      </c>
      <c r="F1816">
        <v>2335700</v>
      </c>
      <c r="G1816" t="s">
        <v>18</v>
      </c>
      <c r="H1816" t="s">
        <v>18</v>
      </c>
      <c r="I1816" t="s">
        <v>29</v>
      </c>
      <c r="J1816" t="s">
        <v>30</v>
      </c>
      <c r="K1816" t="s">
        <v>31</v>
      </c>
    </row>
    <row r="1817" spans="1:11">
      <c r="A1817" s="8">
        <v>44834</v>
      </c>
      <c r="B1817">
        <v>209.2722</v>
      </c>
      <c r="C1817">
        <v>210.71969999999999</v>
      </c>
      <c r="D1817">
        <v>206.2946</v>
      </c>
      <c r="E1817">
        <v>206.50530000000001</v>
      </c>
      <c r="F1817">
        <v>2543400</v>
      </c>
      <c r="G1817" t="s">
        <v>18</v>
      </c>
      <c r="H1817" t="s">
        <v>18</v>
      </c>
      <c r="I1817" t="s">
        <v>29</v>
      </c>
      <c r="J1817" t="s">
        <v>30</v>
      </c>
      <c r="K1817" t="s">
        <v>31</v>
      </c>
    </row>
    <row r="1818" spans="1:11">
      <c r="A1818" s="8">
        <v>44837</v>
      </c>
      <c r="B1818">
        <v>209.13470000000001</v>
      </c>
      <c r="C1818">
        <v>211.59010000000001</v>
      </c>
      <c r="D1818">
        <v>207.43979999999999</v>
      </c>
      <c r="E1818">
        <v>211.12280000000001</v>
      </c>
      <c r="F1818">
        <v>2521700</v>
      </c>
      <c r="G1818" t="s">
        <v>18</v>
      </c>
      <c r="H1818" t="s">
        <v>18</v>
      </c>
      <c r="I1818" t="s">
        <v>29</v>
      </c>
      <c r="J1818" t="s">
        <v>30</v>
      </c>
      <c r="K1818" t="s">
        <v>31</v>
      </c>
    </row>
    <row r="1819" spans="1:11">
      <c r="A1819" s="8">
        <v>44838</v>
      </c>
      <c r="B1819">
        <v>211.61760000000001</v>
      </c>
      <c r="C1819">
        <v>214.46690000000001</v>
      </c>
      <c r="D1819">
        <v>210.53649999999999</v>
      </c>
      <c r="E1819">
        <v>213.48660000000001</v>
      </c>
      <c r="F1819">
        <v>2331000</v>
      </c>
      <c r="G1819" t="s">
        <v>18</v>
      </c>
      <c r="H1819" t="s">
        <v>18</v>
      </c>
      <c r="I1819" t="s">
        <v>29</v>
      </c>
      <c r="J1819" t="s">
        <v>30</v>
      </c>
      <c r="K1819" t="s">
        <v>31</v>
      </c>
    </row>
    <row r="1820" spans="1:11">
      <c r="A1820" s="8">
        <v>44839</v>
      </c>
      <c r="B1820">
        <v>213.1293</v>
      </c>
      <c r="C1820">
        <v>215.68539999999999</v>
      </c>
      <c r="D1820">
        <v>211.5993</v>
      </c>
      <c r="E1820">
        <v>214.21950000000001</v>
      </c>
      <c r="F1820">
        <v>2060400</v>
      </c>
      <c r="G1820" t="s">
        <v>18</v>
      </c>
      <c r="H1820" t="s">
        <v>18</v>
      </c>
      <c r="I1820" t="s">
        <v>29</v>
      </c>
      <c r="J1820" t="s">
        <v>30</v>
      </c>
      <c r="K1820" t="s">
        <v>31</v>
      </c>
    </row>
    <row r="1821" spans="1:11">
      <c r="A1821" s="8">
        <v>44840</v>
      </c>
      <c r="B1821">
        <v>213.02850000000001</v>
      </c>
      <c r="C1821">
        <v>213.59649999999999</v>
      </c>
      <c r="D1821">
        <v>210.93039999999999</v>
      </c>
      <c r="E1821">
        <v>211.58090000000001</v>
      </c>
      <c r="F1821">
        <v>1523800</v>
      </c>
      <c r="G1821" t="s">
        <v>18</v>
      </c>
      <c r="H1821" t="s">
        <v>18</v>
      </c>
      <c r="I1821" t="s">
        <v>29</v>
      </c>
      <c r="J1821" t="s">
        <v>30</v>
      </c>
      <c r="K1821" t="s">
        <v>31</v>
      </c>
    </row>
    <row r="1822" spans="1:11">
      <c r="A1822" s="8">
        <v>44841</v>
      </c>
      <c r="B1822">
        <v>210.71969999999999</v>
      </c>
      <c r="C1822">
        <v>212.1123</v>
      </c>
      <c r="D1822">
        <v>209.40960000000001</v>
      </c>
      <c r="E1822">
        <v>209.83099999999999</v>
      </c>
      <c r="F1822">
        <v>2060000</v>
      </c>
      <c r="G1822" t="s">
        <v>18</v>
      </c>
      <c r="H1822" t="s">
        <v>18</v>
      </c>
      <c r="I1822" t="s">
        <v>29</v>
      </c>
      <c r="J1822" t="s">
        <v>30</v>
      </c>
      <c r="K1822" t="s">
        <v>31</v>
      </c>
    </row>
    <row r="1823" spans="1:11">
      <c r="A1823" s="8">
        <v>44844</v>
      </c>
      <c r="B1823">
        <v>211.70920000000001</v>
      </c>
      <c r="C1823">
        <v>214.5127</v>
      </c>
      <c r="D1823">
        <v>210.6189</v>
      </c>
      <c r="E1823">
        <v>212.68950000000001</v>
      </c>
      <c r="F1823">
        <v>1630100</v>
      </c>
      <c r="G1823" t="s">
        <v>18</v>
      </c>
      <c r="H1823" t="s">
        <v>18</v>
      </c>
      <c r="I1823" t="s">
        <v>29</v>
      </c>
      <c r="J1823" t="s">
        <v>30</v>
      </c>
      <c r="K1823" t="s">
        <v>31</v>
      </c>
    </row>
    <row r="1824" spans="1:11">
      <c r="A1824" s="8">
        <v>44845</v>
      </c>
      <c r="B1824">
        <v>219.41419999999999</v>
      </c>
      <c r="C1824">
        <v>229.4829</v>
      </c>
      <c r="D1824">
        <v>217.9025</v>
      </c>
      <c r="E1824">
        <v>224.86539999999999</v>
      </c>
      <c r="F1824">
        <v>6256000</v>
      </c>
      <c r="G1824" t="s">
        <v>18</v>
      </c>
      <c r="H1824" t="s">
        <v>18</v>
      </c>
      <c r="I1824" t="s">
        <v>29</v>
      </c>
      <c r="J1824" t="s">
        <v>30</v>
      </c>
      <c r="K1824" t="s">
        <v>31</v>
      </c>
    </row>
    <row r="1825" spans="1:11">
      <c r="A1825" s="8">
        <v>44846</v>
      </c>
      <c r="B1825">
        <v>223.876</v>
      </c>
      <c r="C1825">
        <v>227.87960000000001</v>
      </c>
      <c r="D1825">
        <v>223.00559999999999</v>
      </c>
      <c r="E1825">
        <v>225.7816</v>
      </c>
      <c r="F1825">
        <v>2639800</v>
      </c>
      <c r="G1825" t="s">
        <v>18</v>
      </c>
      <c r="H1825" t="s">
        <v>18</v>
      </c>
      <c r="I1825" t="s">
        <v>29</v>
      </c>
      <c r="J1825" t="s">
        <v>30</v>
      </c>
      <c r="K1825" t="s">
        <v>31</v>
      </c>
    </row>
    <row r="1826" spans="1:11">
      <c r="A1826" s="8">
        <v>44847</v>
      </c>
      <c r="B1826">
        <v>224.2516</v>
      </c>
      <c r="C1826">
        <v>231.21449999999999</v>
      </c>
      <c r="D1826">
        <v>222.48339999999999</v>
      </c>
      <c r="E1826">
        <v>230.56399999999999</v>
      </c>
      <c r="F1826">
        <v>3288900</v>
      </c>
      <c r="G1826" t="s">
        <v>18</v>
      </c>
      <c r="H1826" t="s">
        <v>18</v>
      </c>
      <c r="I1826" t="s">
        <v>29</v>
      </c>
      <c r="J1826" t="s">
        <v>30</v>
      </c>
      <c r="K1826" t="s">
        <v>31</v>
      </c>
    </row>
    <row r="1827" spans="1:11">
      <c r="A1827" s="8">
        <v>44848</v>
      </c>
      <c r="B1827">
        <v>230.87549999999999</v>
      </c>
      <c r="C1827">
        <v>231.89250000000001</v>
      </c>
      <c r="D1827">
        <v>229.25389999999999</v>
      </c>
      <c r="E1827">
        <v>230.27080000000001</v>
      </c>
      <c r="F1827">
        <v>2864400</v>
      </c>
      <c r="G1827" t="s">
        <v>18</v>
      </c>
      <c r="H1827" t="s">
        <v>18</v>
      </c>
      <c r="I1827" t="s">
        <v>29</v>
      </c>
      <c r="J1827" t="s">
        <v>30</v>
      </c>
      <c r="K1827" t="s">
        <v>31</v>
      </c>
    </row>
    <row r="1828" spans="1:11">
      <c r="A1828" s="8">
        <v>44851</v>
      </c>
      <c r="B1828">
        <v>230.3442</v>
      </c>
      <c r="C1828">
        <v>232.1765</v>
      </c>
      <c r="D1828">
        <v>228.57599999999999</v>
      </c>
      <c r="E1828">
        <v>231.7276</v>
      </c>
      <c r="F1828">
        <v>2577100</v>
      </c>
      <c r="G1828" t="s">
        <v>18</v>
      </c>
      <c r="H1828" t="s">
        <v>18</v>
      </c>
      <c r="I1828" t="s">
        <v>29</v>
      </c>
      <c r="J1828" t="s">
        <v>30</v>
      </c>
      <c r="K1828" t="s">
        <v>31</v>
      </c>
    </row>
    <row r="1829" spans="1:11">
      <c r="A1829" s="8">
        <v>44852</v>
      </c>
      <c r="B1829">
        <v>232.5796</v>
      </c>
      <c r="C1829">
        <v>233.3492</v>
      </c>
      <c r="D1829">
        <v>229.98679999999999</v>
      </c>
      <c r="E1829">
        <v>230.9854</v>
      </c>
      <c r="F1829">
        <v>2060000</v>
      </c>
      <c r="G1829" t="s">
        <v>18</v>
      </c>
      <c r="H1829" t="s">
        <v>18</v>
      </c>
      <c r="I1829" t="s">
        <v>29</v>
      </c>
      <c r="J1829" t="s">
        <v>30</v>
      </c>
      <c r="K1829" t="s">
        <v>31</v>
      </c>
    </row>
    <row r="1830" spans="1:11">
      <c r="A1830" s="8">
        <v>44853</v>
      </c>
      <c r="B1830">
        <v>230.2433</v>
      </c>
      <c r="C1830">
        <v>231.1962</v>
      </c>
      <c r="D1830">
        <v>226.2397</v>
      </c>
      <c r="E1830">
        <v>227.38489999999999</v>
      </c>
      <c r="F1830">
        <v>1883000</v>
      </c>
      <c r="G1830" t="s">
        <v>18</v>
      </c>
      <c r="H1830" t="s">
        <v>18</v>
      </c>
      <c r="I1830" t="s">
        <v>29</v>
      </c>
      <c r="J1830" t="s">
        <v>30</v>
      </c>
      <c r="K1830" t="s">
        <v>31</v>
      </c>
    </row>
    <row r="1831" spans="1:11">
      <c r="A1831" s="8">
        <v>44854</v>
      </c>
      <c r="B1831">
        <v>226.79859999999999</v>
      </c>
      <c r="C1831">
        <v>228.18199999999999</v>
      </c>
      <c r="D1831">
        <v>225.38759999999999</v>
      </c>
      <c r="E1831">
        <v>226.70689999999999</v>
      </c>
      <c r="F1831">
        <v>2058000</v>
      </c>
      <c r="G1831" t="s">
        <v>18</v>
      </c>
      <c r="H1831" t="s">
        <v>18</v>
      </c>
      <c r="I1831" t="s">
        <v>29</v>
      </c>
      <c r="J1831" t="s">
        <v>30</v>
      </c>
      <c r="K1831" t="s">
        <v>31</v>
      </c>
    </row>
    <row r="1832" spans="1:11">
      <c r="A1832" s="8">
        <v>44855</v>
      </c>
      <c r="B1832">
        <v>226.77099999999999</v>
      </c>
      <c r="C1832">
        <v>231.2328</v>
      </c>
      <c r="D1832">
        <v>226.3038</v>
      </c>
      <c r="E1832">
        <v>230.82050000000001</v>
      </c>
      <c r="F1832">
        <v>3531200</v>
      </c>
      <c r="G1832" t="s">
        <v>18</v>
      </c>
      <c r="H1832" t="s">
        <v>18</v>
      </c>
      <c r="I1832" t="s">
        <v>29</v>
      </c>
      <c r="J1832" t="s">
        <v>30</v>
      </c>
      <c r="K1832" t="s">
        <v>31</v>
      </c>
    </row>
    <row r="1833" spans="1:11">
      <c r="A1833" s="8">
        <v>44858</v>
      </c>
      <c r="B1833">
        <v>233.57820000000001</v>
      </c>
      <c r="C1833">
        <v>239.66159999999999</v>
      </c>
      <c r="D1833">
        <v>233.5324</v>
      </c>
      <c r="E1833">
        <v>239.4143</v>
      </c>
      <c r="F1833">
        <v>2883200</v>
      </c>
      <c r="G1833" t="s">
        <v>18</v>
      </c>
      <c r="H1833" t="s">
        <v>18</v>
      </c>
      <c r="I1833" t="s">
        <v>29</v>
      </c>
      <c r="J1833" t="s">
        <v>30</v>
      </c>
      <c r="K1833" t="s">
        <v>31</v>
      </c>
    </row>
    <row r="1834" spans="1:11">
      <c r="A1834" s="8">
        <v>44859</v>
      </c>
      <c r="B1834">
        <v>238.65379999999999</v>
      </c>
      <c r="C1834">
        <v>239.84479999999999</v>
      </c>
      <c r="D1834">
        <v>235.63040000000001</v>
      </c>
      <c r="E1834">
        <v>238.19569999999999</v>
      </c>
      <c r="F1834">
        <v>2548900</v>
      </c>
      <c r="G1834" t="s">
        <v>18</v>
      </c>
      <c r="H1834" t="s">
        <v>18</v>
      </c>
      <c r="I1834" t="s">
        <v>29</v>
      </c>
      <c r="J1834" t="s">
        <v>30</v>
      </c>
      <c r="K1834" t="s">
        <v>31</v>
      </c>
    </row>
    <row r="1835" spans="1:11">
      <c r="A1835" s="8">
        <v>44860</v>
      </c>
      <c r="B1835">
        <v>240.9443</v>
      </c>
      <c r="C1835">
        <v>245.51599999999999</v>
      </c>
      <c r="D1835">
        <v>239.5883</v>
      </c>
      <c r="E1835">
        <v>244.3066</v>
      </c>
      <c r="F1835">
        <v>3008900</v>
      </c>
      <c r="G1835" t="s">
        <v>18</v>
      </c>
      <c r="H1835" t="s">
        <v>18</v>
      </c>
      <c r="I1835" t="s">
        <v>29</v>
      </c>
      <c r="J1835" t="s">
        <v>30</v>
      </c>
      <c r="K1835" t="s">
        <v>31</v>
      </c>
    </row>
    <row r="1836" spans="1:11">
      <c r="A1836" s="8">
        <v>44861</v>
      </c>
      <c r="B1836">
        <v>245.5343</v>
      </c>
      <c r="C1836">
        <v>246.73439999999999</v>
      </c>
      <c r="D1836">
        <v>243.59200000000001</v>
      </c>
      <c r="E1836">
        <v>244.8288</v>
      </c>
      <c r="F1836">
        <v>2260900</v>
      </c>
      <c r="G1836" t="s">
        <v>18</v>
      </c>
      <c r="H1836" t="s">
        <v>18</v>
      </c>
      <c r="I1836" t="s">
        <v>29</v>
      </c>
      <c r="J1836" t="s">
        <v>30</v>
      </c>
      <c r="K1836" t="s">
        <v>31</v>
      </c>
    </row>
    <row r="1837" spans="1:11">
      <c r="A1837" s="8">
        <v>44862</v>
      </c>
      <c r="B1837">
        <v>247.0735</v>
      </c>
      <c r="C1837">
        <v>251.52610000000001</v>
      </c>
      <c r="D1837">
        <v>246.56039999999999</v>
      </c>
      <c r="E1837">
        <v>250.85720000000001</v>
      </c>
      <c r="F1837">
        <v>2924100</v>
      </c>
      <c r="G1837" t="s">
        <v>18</v>
      </c>
      <c r="H1837" t="s">
        <v>18</v>
      </c>
      <c r="I1837" t="s">
        <v>29</v>
      </c>
      <c r="J1837" t="s">
        <v>30</v>
      </c>
      <c r="K1837" t="s">
        <v>31</v>
      </c>
    </row>
    <row r="1838" spans="1:11">
      <c r="A1838" s="8">
        <v>44865</v>
      </c>
      <c r="B1838">
        <v>246.6337</v>
      </c>
      <c r="C1838">
        <v>249.0249</v>
      </c>
      <c r="D1838">
        <v>245.5342</v>
      </c>
      <c r="E1838">
        <v>247.68729999999999</v>
      </c>
      <c r="F1838">
        <v>3033600</v>
      </c>
      <c r="G1838" t="s">
        <v>18</v>
      </c>
      <c r="H1838" t="s">
        <v>18</v>
      </c>
      <c r="I1838" t="s">
        <v>29</v>
      </c>
      <c r="J1838" t="s">
        <v>30</v>
      </c>
      <c r="K1838" t="s">
        <v>31</v>
      </c>
    </row>
    <row r="1839" spans="1:11">
      <c r="A1839" s="8">
        <v>44866</v>
      </c>
      <c r="B1839">
        <v>247.00020000000001</v>
      </c>
      <c r="C1839">
        <v>249.99600000000001</v>
      </c>
      <c r="D1839">
        <v>245.88239999999999</v>
      </c>
      <c r="E1839">
        <v>249.25389999999999</v>
      </c>
      <c r="F1839">
        <v>2062600</v>
      </c>
      <c r="G1839" t="s">
        <v>18</v>
      </c>
      <c r="H1839" t="s">
        <v>18</v>
      </c>
      <c r="I1839" t="s">
        <v>29</v>
      </c>
      <c r="J1839" t="s">
        <v>30</v>
      </c>
      <c r="K1839" t="s">
        <v>31</v>
      </c>
    </row>
    <row r="1840" spans="1:11">
      <c r="A1840" s="8">
        <v>44867</v>
      </c>
      <c r="B1840">
        <v>248.86920000000001</v>
      </c>
      <c r="C1840">
        <v>251.83760000000001</v>
      </c>
      <c r="D1840">
        <v>246.40469999999999</v>
      </c>
      <c r="E1840">
        <v>246.45959999999999</v>
      </c>
      <c r="F1840">
        <v>2637300</v>
      </c>
      <c r="G1840" t="s">
        <v>18</v>
      </c>
      <c r="H1840" t="s">
        <v>18</v>
      </c>
      <c r="I1840" t="s">
        <v>29</v>
      </c>
      <c r="J1840" t="s">
        <v>30</v>
      </c>
      <c r="K1840" t="s">
        <v>31</v>
      </c>
    </row>
    <row r="1841" spans="1:11">
      <c r="A1841" s="8">
        <v>44868</v>
      </c>
      <c r="B1841">
        <v>246.0198</v>
      </c>
      <c r="C1841">
        <v>246.084</v>
      </c>
      <c r="D1841">
        <v>242.80410000000001</v>
      </c>
      <c r="E1841">
        <v>243.59200000000001</v>
      </c>
      <c r="F1841">
        <v>2779500</v>
      </c>
      <c r="G1841" t="s">
        <v>18</v>
      </c>
      <c r="H1841" t="s">
        <v>18</v>
      </c>
      <c r="I1841" t="s">
        <v>29</v>
      </c>
      <c r="J1841" t="s">
        <v>30</v>
      </c>
      <c r="K1841" t="s">
        <v>31</v>
      </c>
    </row>
    <row r="1842" spans="1:11">
      <c r="A1842" s="8">
        <v>44869</v>
      </c>
      <c r="B1842">
        <v>239.98230000000001</v>
      </c>
      <c r="C1842">
        <v>246.7253</v>
      </c>
      <c r="D1842">
        <v>238.0583</v>
      </c>
      <c r="E1842">
        <v>246.4871</v>
      </c>
      <c r="F1842">
        <v>3402000</v>
      </c>
      <c r="G1842" t="s">
        <v>18</v>
      </c>
      <c r="H1842" t="s">
        <v>18</v>
      </c>
      <c r="I1842" t="s">
        <v>29</v>
      </c>
      <c r="J1842" t="s">
        <v>30</v>
      </c>
      <c r="K1842" t="s">
        <v>31</v>
      </c>
    </row>
    <row r="1843" spans="1:11">
      <c r="A1843" s="8">
        <v>44872</v>
      </c>
      <c r="B1843">
        <v>245.67160000000001</v>
      </c>
      <c r="C1843">
        <v>254.21950000000001</v>
      </c>
      <c r="D1843">
        <v>245.30520000000001</v>
      </c>
      <c r="E1843">
        <v>253.79810000000001</v>
      </c>
      <c r="F1843">
        <v>2926700</v>
      </c>
      <c r="G1843" t="s">
        <v>18</v>
      </c>
      <c r="H1843" t="s">
        <v>18</v>
      </c>
      <c r="I1843" t="s">
        <v>29</v>
      </c>
      <c r="J1843" t="s">
        <v>30</v>
      </c>
      <c r="K1843" t="s">
        <v>31</v>
      </c>
    </row>
    <row r="1844" spans="1:11">
      <c r="A1844" s="8">
        <v>44873</v>
      </c>
      <c r="B1844">
        <v>258.88290000000001</v>
      </c>
      <c r="C1844">
        <v>271.80099999999999</v>
      </c>
      <c r="D1844">
        <v>258.56229999999999</v>
      </c>
      <c r="E1844">
        <v>267.87970000000001</v>
      </c>
      <c r="F1844">
        <v>6911300</v>
      </c>
      <c r="G1844" t="s">
        <v>18</v>
      </c>
      <c r="H1844" t="s">
        <v>18</v>
      </c>
      <c r="I1844" t="s">
        <v>29</v>
      </c>
      <c r="J1844" t="s">
        <v>30</v>
      </c>
      <c r="K1844" t="s">
        <v>31</v>
      </c>
    </row>
    <row r="1845" spans="1:11">
      <c r="A1845" s="8">
        <v>44874</v>
      </c>
      <c r="B1845">
        <v>265.69009999999997</v>
      </c>
      <c r="C1845">
        <v>271.38869999999997</v>
      </c>
      <c r="D1845">
        <v>265.01220000000001</v>
      </c>
      <c r="E1845">
        <v>265.36950000000002</v>
      </c>
      <c r="F1845">
        <v>3469100</v>
      </c>
      <c r="G1845" t="s">
        <v>18</v>
      </c>
      <c r="H1845" t="s">
        <v>18</v>
      </c>
      <c r="I1845" t="s">
        <v>29</v>
      </c>
      <c r="J1845" t="s">
        <v>30</v>
      </c>
      <c r="K1845" t="s">
        <v>31</v>
      </c>
    </row>
    <row r="1846" spans="1:11">
      <c r="A1846" s="8">
        <v>44875</v>
      </c>
      <c r="B1846">
        <v>269.42809999999997</v>
      </c>
      <c r="C1846">
        <v>269.79450000000003</v>
      </c>
      <c r="D1846">
        <v>261.42989999999998</v>
      </c>
      <c r="E1846">
        <v>266.61540000000002</v>
      </c>
      <c r="F1846">
        <v>4083200</v>
      </c>
      <c r="G1846" t="s">
        <v>18</v>
      </c>
      <c r="H1846" t="s">
        <v>18</v>
      </c>
      <c r="I1846" t="s">
        <v>29</v>
      </c>
      <c r="J1846" t="s">
        <v>30</v>
      </c>
      <c r="K1846" t="s">
        <v>31</v>
      </c>
    </row>
    <row r="1847" spans="1:11">
      <c r="A1847" s="8">
        <v>44876</v>
      </c>
      <c r="B1847">
        <v>264.36160000000001</v>
      </c>
      <c r="C1847">
        <v>265.1037</v>
      </c>
      <c r="D1847">
        <v>256.18020000000001</v>
      </c>
      <c r="E1847">
        <v>261.1275</v>
      </c>
      <c r="F1847">
        <v>3255100</v>
      </c>
      <c r="G1847" t="s">
        <v>18</v>
      </c>
      <c r="H1847" t="s">
        <v>18</v>
      </c>
      <c r="I1847" t="s">
        <v>29</v>
      </c>
      <c r="J1847" t="s">
        <v>30</v>
      </c>
      <c r="K1847" t="s">
        <v>31</v>
      </c>
    </row>
    <row r="1848" spans="1:11">
      <c r="A1848" s="8">
        <v>44879</v>
      </c>
      <c r="B1848">
        <v>260.83440000000002</v>
      </c>
      <c r="C1848">
        <v>266.51459999999997</v>
      </c>
      <c r="D1848">
        <v>260.83440000000002</v>
      </c>
      <c r="E1848">
        <v>261.38400000000001</v>
      </c>
      <c r="F1848">
        <v>2812800</v>
      </c>
      <c r="G1848" t="s">
        <v>18</v>
      </c>
      <c r="H1848" t="s">
        <v>18</v>
      </c>
      <c r="I1848" t="s">
        <v>29</v>
      </c>
      <c r="J1848" t="s">
        <v>30</v>
      </c>
      <c r="K1848" t="s">
        <v>31</v>
      </c>
    </row>
    <row r="1849" spans="1:11">
      <c r="A1849" s="8">
        <v>44880</v>
      </c>
      <c r="B1849">
        <v>262.0437</v>
      </c>
      <c r="C1849">
        <v>265.16789999999997</v>
      </c>
      <c r="D1849">
        <v>256.72989999999999</v>
      </c>
      <c r="E1849">
        <v>259.82659999999998</v>
      </c>
      <c r="F1849">
        <v>2763200</v>
      </c>
      <c r="G1849" t="s">
        <v>18</v>
      </c>
      <c r="H1849" t="s">
        <v>18</v>
      </c>
      <c r="I1849" t="s">
        <v>29</v>
      </c>
      <c r="J1849" t="s">
        <v>30</v>
      </c>
      <c r="K1849" t="s">
        <v>31</v>
      </c>
    </row>
    <row r="1850" spans="1:11">
      <c r="A1850" s="8">
        <v>44881</v>
      </c>
      <c r="B1850">
        <v>262.00360000000001</v>
      </c>
      <c r="C1850">
        <v>264.74340000000001</v>
      </c>
      <c r="D1850">
        <v>260.65679999999998</v>
      </c>
      <c r="E1850">
        <v>261.77300000000002</v>
      </c>
      <c r="F1850">
        <v>2443500</v>
      </c>
      <c r="G1850" t="s">
        <v>34</v>
      </c>
      <c r="H1850" t="s">
        <v>18</v>
      </c>
      <c r="I1850" t="s">
        <v>29</v>
      </c>
      <c r="J1850" t="s">
        <v>30</v>
      </c>
      <c r="K1850" t="s">
        <v>31</v>
      </c>
    </row>
    <row r="1851" spans="1:11">
      <c r="A1851" s="8">
        <v>44882</v>
      </c>
      <c r="B1851">
        <v>260.9889</v>
      </c>
      <c r="C1851">
        <v>266.41309999999999</v>
      </c>
      <c r="D1851">
        <v>260.7491</v>
      </c>
      <c r="E1851">
        <v>265.02940000000001</v>
      </c>
      <c r="F1851">
        <v>2172000</v>
      </c>
      <c r="G1851" t="s">
        <v>18</v>
      </c>
      <c r="H1851" t="s">
        <v>18</v>
      </c>
      <c r="I1851" t="s">
        <v>29</v>
      </c>
      <c r="J1851" t="s">
        <v>30</v>
      </c>
      <c r="K1851" t="s">
        <v>31</v>
      </c>
    </row>
    <row r="1852" spans="1:11">
      <c r="A1852" s="8">
        <v>44883</v>
      </c>
      <c r="B1852">
        <v>262.3818</v>
      </c>
      <c r="C1852">
        <v>266.35770000000002</v>
      </c>
      <c r="D1852">
        <v>262.3818</v>
      </c>
      <c r="E1852">
        <v>265.02019999999999</v>
      </c>
      <c r="F1852">
        <v>2371700</v>
      </c>
      <c r="G1852" t="s">
        <v>18</v>
      </c>
      <c r="H1852" t="s">
        <v>18</v>
      </c>
      <c r="I1852" t="s">
        <v>29</v>
      </c>
      <c r="J1852" t="s">
        <v>30</v>
      </c>
      <c r="K1852" t="s">
        <v>31</v>
      </c>
    </row>
    <row r="1853" spans="1:11">
      <c r="A1853" s="8">
        <v>44886</v>
      </c>
      <c r="B1853">
        <v>266.68060000000003</v>
      </c>
      <c r="C1853">
        <v>268.99599999999998</v>
      </c>
      <c r="D1853">
        <v>265.58280000000002</v>
      </c>
      <c r="E1853">
        <v>265.8227</v>
      </c>
      <c r="F1853">
        <v>2795100</v>
      </c>
      <c r="G1853" t="s">
        <v>18</v>
      </c>
      <c r="H1853" t="s">
        <v>18</v>
      </c>
      <c r="I1853" t="s">
        <v>29</v>
      </c>
      <c r="J1853" t="s">
        <v>30</v>
      </c>
      <c r="K1853" t="s">
        <v>31</v>
      </c>
    </row>
    <row r="1854" spans="1:11">
      <c r="A1854" s="8">
        <v>44887</v>
      </c>
      <c r="B1854">
        <v>265.68439999999998</v>
      </c>
      <c r="C1854">
        <v>266.96660000000003</v>
      </c>
      <c r="D1854">
        <v>261.54239999999999</v>
      </c>
      <c r="E1854">
        <v>264.79880000000003</v>
      </c>
      <c r="F1854">
        <v>3636000</v>
      </c>
      <c r="G1854" t="s">
        <v>18</v>
      </c>
      <c r="H1854" t="s">
        <v>18</v>
      </c>
      <c r="I1854" t="s">
        <v>29</v>
      </c>
      <c r="J1854" t="s">
        <v>30</v>
      </c>
      <c r="K1854" t="s">
        <v>31</v>
      </c>
    </row>
    <row r="1855" spans="1:11">
      <c r="A1855" s="8">
        <v>44888</v>
      </c>
      <c r="B1855">
        <v>265.1585</v>
      </c>
      <c r="C1855">
        <v>267.09570000000002</v>
      </c>
      <c r="D1855">
        <v>259.77120000000002</v>
      </c>
      <c r="E1855">
        <v>261.43169999999998</v>
      </c>
      <c r="F1855">
        <v>2875600</v>
      </c>
      <c r="G1855" t="s">
        <v>18</v>
      </c>
      <c r="H1855" t="s">
        <v>18</v>
      </c>
      <c r="I1855" t="s">
        <v>29</v>
      </c>
      <c r="J1855" t="s">
        <v>30</v>
      </c>
      <c r="K1855" t="s">
        <v>31</v>
      </c>
    </row>
    <row r="1856" spans="1:11">
      <c r="A1856" s="8">
        <v>44890</v>
      </c>
      <c r="B1856">
        <v>260.09410000000003</v>
      </c>
      <c r="C1856">
        <v>263.43349999999998</v>
      </c>
      <c r="D1856">
        <v>259.59589999999997</v>
      </c>
      <c r="E1856">
        <v>261.74529999999999</v>
      </c>
      <c r="F1856">
        <v>1220700</v>
      </c>
      <c r="G1856" t="s">
        <v>18</v>
      </c>
      <c r="H1856" t="s">
        <v>18</v>
      </c>
      <c r="I1856" t="s">
        <v>29</v>
      </c>
      <c r="J1856" t="s">
        <v>30</v>
      </c>
      <c r="K1856" t="s">
        <v>31</v>
      </c>
    </row>
    <row r="1857" spans="1:11">
      <c r="A1857" s="8">
        <v>44893</v>
      </c>
      <c r="B1857">
        <v>262.90769999999998</v>
      </c>
      <c r="C1857">
        <v>265.93340000000001</v>
      </c>
      <c r="D1857">
        <v>260.31549999999999</v>
      </c>
      <c r="E1857">
        <v>260.71210000000002</v>
      </c>
      <c r="F1857">
        <v>2375900</v>
      </c>
      <c r="G1857" t="s">
        <v>18</v>
      </c>
      <c r="H1857" t="s">
        <v>18</v>
      </c>
      <c r="I1857" t="s">
        <v>29</v>
      </c>
      <c r="J1857" t="s">
        <v>30</v>
      </c>
      <c r="K1857" t="s">
        <v>31</v>
      </c>
    </row>
    <row r="1858" spans="1:11">
      <c r="A1858" s="8">
        <v>44894</v>
      </c>
      <c r="B1858">
        <v>261.41320000000002</v>
      </c>
      <c r="C1858">
        <v>261.41320000000002</v>
      </c>
      <c r="D1858">
        <v>258</v>
      </c>
      <c r="E1858">
        <v>260.1309</v>
      </c>
      <c r="F1858">
        <v>2135300</v>
      </c>
      <c r="G1858" t="s">
        <v>18</v>
      </c>
      <c r="H1858" t="s">
        <v>18</v>
      </c>
      <c r="I1858" t="s">
        <v>29</v>
      </c>
      <c r="J1858" t="s">
        <v>30</v>
      </c>
      <c r="K1858" t="s">
        <v>31</v>
      </c>
    </row>
    <row r="1859" spans="1:11">
      <c r="A1859" s="8">
        <v>44895</v>
      </c>
      <c r="B1859">
        <v>260.65679999999998</v>
      </c>
      <c r="C1859">
        <v>265.63819999999998</v>
      </c>
      <c r="D1859">
        <v>257.3082</v>
      </c>
      <c r="E1859">
        <v>264.19909999999999</v>
      </c>
      <c r="F1859">
        <v>5776200</v>
      </c>
      <c r="G1859" t="s">
        <v>18</v>
      </c>
      <c r="H1859" t="s">
        <v>18</v>
      </c>
      <c r="I1859" t="s">
        <v>29</v>
      </c>
      <c r="J1859" t="s">
        <v>30</v>
      </c>
      <c r="K1859" t="s">
        <v>31</v>
      </c>
    </row>
    <row r="1860" spans="1:11">
      <c r="A1860" s="8">
        <v>44896</v>
      </c>
      <c r="B1860">
        <v>265.67509999999999</v>
      </c>
      <c r="C1860">
        <v>265.75810000000001</v>
      </c>
      <c r="D1860">
        <v>258.18450000000001</v>
      </c>
      <c r="E1860">
        <v>263.77480000000003</v>
      </c>
      <c r="F1860">
        <v>2914600</v>
      </c>
      <c r="G1860" t="s">
        <v>18</v>
      </c>
      <c r="H1860" t="s">
        <v>18</v>
      </c>
      <c r="I1860" t="s">
        <v>29</v>
      </c>
      <c r="J1860" t="s">
        <v>30</v>
      </c>
      <c r="K1860" t="s">
        <v>31</v>
      </c>
    </row>
    <row r="1861" spans="1:11">
      <c r="A1861" s="8">
        <v>44897</v>
      </c>
      <c r="B1861">
        <v>262.04050000000001</v>
      </c>
      <c r="C1861">
        <v>263.94080000000002</v>
      </c>
      <c r="D1861">
        <v>261.238</v>
      </c>
      <c r="E1861">
        <v>263.37810000000002</v>
      </c>
      <c r="F1861">
        <v>2267000</v>
      </c>
      <c r="G1861" t="s">
        <v>18</v>
      </c>
      <c r="H1861" t="s">
        <v>18</v>
      </c>
      <c r="I1861" t="s">
        <v>29</v>
      </c>
      <c r="J1861" t="s">
        <v>30</v>
      </c>
      <c r="K1861" t="s">
        <v>31</v>
      </c>
    </row>
    <row r="1862" spans="1:11">
      <c r="A1862" s="8">
        <v>44900</v>
      </c>
      <c r="B1862">
        <v>261.79140000000001</v>
      </c>
      <c r="C1862">
        <v>264.54969999999997</v>
      </c>
      <c r="D1862">
        <v>261.06270000000001</v>
      </c>
      <c r="E1862">
        <v>262.82459999999998</v>
      </c>
      <c r="F1862">
        <v>3274700</v>
      </c>
      <c r="G1862" t="s">
        <v>18</v>
      </c>
      <c r="H1862" t="s">
        <v>18</v>
      </c>
      <c r="I1862" t="s">
        <v>29</v>
      </c>
      <c r="J1862" t="s">
        <v>30</v>
      </c>
      <c r="K1862" t="s">
        <v>31</v>
      </c>
    </row>
    <row r="1863" spans="1:11">
      <c r="A1863" s="8">
        <v>44901</v>
      </c>
      <c r="B1863">
        <v>263.6825</v>
      </c>
      <c r="C1863">
        <v>265.1585</v>
      </c>
      <c r="D1863">
        <v>259.85419999999999</v>
      </c>
      <c r="E1863">
        <v>261.33019999999999</v>
      </c>
      <c r="F1863">
        <v>2608800</v>
      </c>
      <c r="G1863" t="s">
        <v>18</v>
      </c>
      <c r="H1863" t="s">
        <v>18</v>
      </c>
      <c r="I1863" t="s">
        <v>29</v>
      </c>
      <c r="J1863" t="s">
        <v>30</v>
      </c>
      <c r="K1863" t="s">
        <v>31</v>
      </c>
    </row>
    <row r="1864" spans="1:11">
      <c r="A1864" s="8">
        <v>44902</v>
      </c>
      <c r="B1864">
        <v>261.4409</v>
      </c>
      <c r="C1864">
        <v>263.76560000000001</v>
      </c>
      <c r="D1864">
        <v>259.9649</v>
      </c>
      <c r="E1864">
        <v>263.6087</v>
      </c>
      <c r="F1864">
        <v>2492600</v>
      </c>
      <c r="G1864" t="s">
        <v>18</v>
      </c>
      <c r="H1864" t="s">
        <v>18</v>
      </c>
      <c r="I1864" t="s">
        <v>29</v>
      </c>
      <c r="J1864" t="s">
        <v>30</v>
      </c>
      <c r="K1864" t="s">
        <v>31</v>
      </c>
    </row>
    <row r="1865" spans="1:11">
      <c r="A1865" s="8">
        <v>44903</v>
      </c>
      <c r="B1865">
        <v>264.30059999999997</v>
      </c>
      <c r="C1865">
        <v>264.37439999999998</v>
      </c>
      <c r="D1865">
        <v>261.74540000000002</v>
      </c>
      <c r="E1865">
        <v>263.43349999999998</v>
      </c>
      <c r="F1865">
        <v>1769800</v>
      </c>
      <c r="G1865" t="s">
        <v>18</v>
      </c>
      <c r="H1865" t="s">
        <v>18</v>
      </c>
      <c r="I1865" t="s">
        <v>29</v>
      </c>
      <c r="J1865" t="s">
        <v>30</v>
      </c>
      <c r="K1865" t="s">
        <v>31</v>
      </c>
    </row>
    <row r="1866" spans="1:11">
      <c r="A1866" s="8">
        <v>44904</v>
      </c>
      <c r="B1866">
        <v>262.16039999999998</v>
      </c>
      <c r="C1866">
        <v>263.06450000000001</v>
      </c>
      <c r="D1866">
        <v>256.76389999999998</v>
      </c>
      <c r="E1866">
        <v>257.04989999999998</v>
      </c>
      <c r="F1866">
        <v>2205700</v>
      </c>
      <c r="G1866" t="s">
        <v>18</v>
      </c>
      <c r="H1866" t="s">
        <v>18</v>
      </c>
      <c r="I1866" t="s">
        <v>29</v>
      </c>
      <c r="J1866" t="s">
        <v>30</v>
      </c>
      <c r="K1866" t="s">
        <v>31</v>
      </c>
    </row>
    <row r="1867" spans="1:11">
      <c r="A1867" s="8">
        <v>44907</v>
      </c>
      <c r="B1867">
        <v>251.67179999999999</v>
      </c>
      <c r="C1867">
        <v>257.81560000000002</v>
      </c>
      <c r="D1867">
        <v>251.4965</v>
      </c>
      <c r="E1867">
        <v>255.32480000000001</v>
      </c>
      <c r="F1867">
        <v>3427400</v>
      </c>
      <c r="G1867" t="s">
        <v>18</v>
      </c>
      <c r="H1867" t="s">
        <v>18</v>
      </c>
      <c r="I1867" t="s">
        <v>29</v>
      </c>
      <c r="J1867" t="s">
        <v>30</v>
      </c>
      <c r="K1867" t="s">
        <v>31</v>
      </c>
    </row>
    <row r="1868" spans="1:11">
      <c r="A1868" s="8">
        <v>44908</v>
      </c>
      <c r="B1868">
        <v>260.15870000000001</v>
      </c>
      <c r="C1868">
        <v>260.75830000000002</v>
      </c>
      <c r="D1868">
        <v>250.56489999999999</v>
      </c>
      <c r="E1868">
        <v>251.15530000000001</v>
      </c>
      <c r="F1868">
        <v>3871300</v>
      </c>
      <c r="G1868" t="s">
        <v>18</v>
      </c>
      <c r="H1868" t="s">
        <v>18</v>
      </c>
      <c r="I1868" t="s">
        <v>29</v>
      </c>
      <c r="J1868" t="s">
        <v>30</v>
      </c>
      <c r="K1868" t="s">
        <v>31</v>
      </c>
    </row>
    <row r="1869" spans="1:11">
      <c r="A1869" s="8">
        <v>44909</v>
      </c>
      <c r="B1869">
        <v>250.8877</v>
      </c>
      <c r="C1869">
        <v>252.17920000000001</v>
      </c>
      <c r="D1869">
        <v>246.57050000000001</v>
      </c>
      <c r="E1869">
        <v>250.11279999999999</v>
      </c>
      <c r="F1869">
        <v>3795000</v>
      </c>
      <c r="G1869" t="s">
        <v>18</v>
      </c>
      <c r="H1869" t="s">
        <v>18</v>
      </c>
      <c r="I1869" t="s">
        <v>29</v>
      </c>
      <c r="J1869" t="s">
        <v>30</v>
      </c>
      <c r="K1869" t="s">
        <v>31</v>
      </c>
    </row>
    <row r="1870" spans="1:11">
      <c r="A1870" s="8">
        <v>44910</v>
      </c>
      <c r="B1870">
        <v>249.47630000000001</v>
      </c>
      <c r="C1870">
        <v>250.1036</v>
      </c>
      <c r="D1870">
        <v>243.02809999999999</v>
      </c>
      <c r="E1870">
        <v>245.50960000000001</v>
      </c>
      <c r="F1870">
        <v>3200400</v>
      </c>
      <c r="G1870" t="s">
        <v>18</v>
      </c>
      <c r="H1870" t="s">
        <v>18</v>
      </c>
      <c r="I1870" t="s">
        <v>29</v>
      </c>
      <c r="J1870" t="s">
        <v>30</v>
      </c>
      <c r="K1870" t="s">
        <v>31</v>
      </c>
    </row>
    <row r="1871" spans="1:11">
      <c r="A1871" s="8">
        <v>44911</v>
      </c>
      <c r="B1871">
        <v>244.4119</v>
      </c>
      <c r="C1871">
        <v>247.20699999999999</v>
      </c>
      <c r="D1871">
        <v>243.82149999999999</v>
      </c>
      <c r="E1871">
        <v>246.68119999999999</v>
      </c>
      <c r="F1871">
        <v>8789000</v>
      </c>
      <c r="G1871" t="s">
        <v>18</v>
      </c>
      <c r="H1871" t="s">
        <v>18</v>
      </c>
      <c r="I1871" t="s">
        <v>29</v>
      </c>
      <c r="J1871" t="s">
        <v>30</v>
      </c>
      <c r="K1871" t="s">
        <v>31</v>
      </c>
    </row>
    <row r="1872" spans="1:11">
      <c r="A1872" s="8">
        <v>44914</v>
      </c>
      <c r="B1872">
        <v>246.1369</v>
      </c>
      <c r="C1872">
        <v>248.06489999999999</v>
      </c>
      <c r="D1872">
        <v>243.36019999999999</v>
      </c>
      <c r="E1872">
        <v>245.10380000000001</v>
      </c>
      <c r="F1872">
        <v>2679800</v>
      </c>
      <c r="G1872" t="s">
        <v>18</v>
      </c>
      <c r="H1872" t="s">
        <v>18</v>
      </c>
      <c r="I1872" t="s">
        <v>29</v>
      </c>
      <c r="J1872" t="s">
        <v>30</v>
      </c>
      <c r="K1872" t="s">
        <v>31</v>
      </c>
    </row>
    <row r="1873" spans="1:11">
      <c r="A1873" s="8">
        <v>44915</v>
      </c>
      <c r="B1873">
        <v>246.017</v>
      </c>
      <c r="C1873">
        <v>246.93020000000001</v>
      </c>
      <c r="D1873">
        <v>242.447</v>
      </c>
      <c r="E1873">
        <v>244.22739999999999</v>
      </c>
      <c r="F1873">
        <v>1609100</v>
      </c>
      <c r="G1873" t="s">
        <v>18</v>
      </c>
      <c r="H1873" t="s">
        <v>18</v>
      </c>
      <c r="I1873" t="s">
        <v>29</v>
      </c>
      <c r="J1873" t="s">
        <v>30</v>
      </c>
      <c r="K1873" t="s">
        <v>31</v>
      </c>
    </row>
    <row r="1874" spans="1:11">
      <c r="A1874" s="8">
        <v>44916</v>
      </c>
      <c r="B1874">
        <v>244.34729999999999</v>
      </c>
      <c r="C1874">
        <v>246.67189999999999</v>
      </c>
      <c r="D1874">
        <v>243.76609999999999</v>
      </c>
      <c r="E1874">
        <v>245.62029999999999</v>
      </c>
      <c r="F1874">
        <v>2057000</v>
      </c>
      <c r="G1874" t="s">
        <v>18</v>
      </c>
      <c r="H1874" t="s">
        <v>18</v>
      </c>
      <c r="I1874" t="s">
        <v>29</v>
      </c>
      <c r="J1874" t="s">
        <v>30</v>
      </c>
      <c r="K1874" t="s">
        <v>31</v>
      </c>
    </row>
    <row r="1875" spans="1:11">
      <c r="A1875" s="8">
        <v>44917</v>
      </c>
      <c r="B1875">
        <v>245.196</v>
      </c>
      <c r="C1875">
        <v>245.53729999999999</v>
      </c>
      <c r="D1875">
        <v>242.78829999999999</v>
      </c>
      <c r="E1875">
        <v>244.6979</v>
      </c>
      <c r="F1875">
        <v>1979100</v>
      </c>
      <c r="G1875" t="s">
        <v>18</v>
      </c>
      <c r="H1875" t="s">
        <v>18</v>
      </c>
      <c r="I1875" t="s">
        <v>29</v>
      </c>
      <c r="J1875" t="s">
        <v>30</v>
      </c>
      <c r="K1875" t="s">
        <v>31</v>
      </c>
    </row>
    <row r="1876" spans="1:11">
      <c r="A1876" s="8">
        <v>44918</v>
      </c>
      <c r="B1876">
        <v>244.34729999999999</v>
      </c>
      <c r="C1876">
        <v>244.72550000000001</v>
      </c>
      <c r="D1876">
        <v>242.52080000000001</v>
      </c>
      <c r="E1876">
        <v>243.46170000000001</v>
      </c>
      <c r="F1876">
        <v>1465500</v>
      </c>
      <c r="G1876" t="s">
        <v>18</v>
      </c>
      <c r="H1876" t="s">
        <v>18</v>
      </c>
      <c r="I1876" t="s">
        <v>29</v>
      </c>
      <c r="J1876" t="s">
        <v>30</v>
      </c>
      <c r="K1876" t="s">
        <v>31</v>
      </c>
    </row>
    <row r="1877" spans="1:11">
      <c r="A1877" s="8">
        <v>44922</v>
      </c>
      <c r="B1877">
        <v>245.09450000000001</v>
      </c>
      <c r="C1877">
        <v>245.94319999999999</v>
      </c>
      <c r="D1877">
        <v>242.50229999999999</v>
      </c>
      <c r="E1877">
        <v>242.97280000000001</v>
      </c>
      <c r="F1877">
        <v>1604700</v>
      </c>
      <c r="G1877" t="s">
        <v>18</v>
      </c>
      <c r="H1877" t="s">
        <v>18</v>
      </c>
      <c r="I1877" t="s">
        <v>29</v>
      </c>
      <c r="J1877" t="s">
        <v>30</v>
      </c>
      <c r="K1877" t="s">
        <v>31</v>
      </c>
    </row>
    <row r="1878" spans="1:11">
      <c r="A1878" s="8">
        <v>44923</v>
      </c>
      <c r="B1878">
        <v>243.923</v>
      </c>
      <c r="C1878">
        <v>245.0299</v>
      </c>
      <c r="D1878">
        <v>240.8972</v>
      </c>
      <c r="E1878">
        <v>241.15549999999999</v>
      </c>
      <c r="F1878">
        <v>1349500</v>
      </c>
      <c r="G1878" t="s">
        <v>18</v>
      </c>
      <c r="H1878" t="s">
        <v>18</v>
      </c>
      <c r="I1878" t="s">
        <v>29</v>
      </c>
      <c r="J1878" t="s">
        <v>30</v>
      </c>
      <c r="K1878" t="s">
        <v>31</v>
      </c>
    </row>
    <row r="1879" spans="1:11">
      <c r="A1879" s="8">
        <v>44924</v>
      </c>
      <c r="B1879">
        <v>242.1241</v>
      </c>
      <c r="C1879">
        <v>244.34729999999999</v>
      </c>
      <c r="D1879">
        <v>241.81970000000001</v>
      </c>
      <c r="E1879">
        <v>242.76070000000001</v>
      </c>
      <c r="F1879">
        <v>1446400</v>
      </c>
      <c r="G1879" t="s">
        <v>18</v>
      </c>
      <c r="H1879" t="s">
        <v>18</v>
      </c>
      <c r="I1879" t="s">
        <v>29</v>
      </c>
      <c r="J1879" t="s">
        <v>30</v>
      </c>
      <c r="K1879" t="s">
        <v>31</v>
      </c>
    </row>
    <row r="1880" spans="1:11">
      <c r="A1880" s="8">
        <v>44925</v>
      </c>
      <c r="B1880">
        <v>242.364</v>
      </c>
      <c r="C1880">
        <v>242.8252</v>
      </c>
      <c r="D1880">
        <v>239.39359999999999</v>
      </c>
      <c r="E1880">
        <v>242.28100000000001</v>
      </c>
      <c r="F1880">
        <v>1622000</v>
      </c>
      <c r="G1880" t="s">
        <v>18</v>
      </c>
      <c r="H1880" t="s">
        <v>18</v>
      </c>
      <c r="I1880" t="s">
        <v>29</v>
      </c>
      <c r="J1880" t="s">
        <v>30</v>
      </c>
      <c r="K1880" t="s">
        <v>31</v>
      </c>
    </row>
    <row r="1881" spans="1:11">
      <c r="A1881" s="8">
        <v>44929</v>
      </c>
      <c r="B1881">
        <v>240.6482</v>
      </c>
      <c r="C1881">
        <v>242.2441</v>
      </c>
      <c r="D1881">
        <v>238.8032</v>
      </c>
      <c r="E1881">
        <v>241.36770000000001</v>
      </c>
      <c r="F1881">
        <v>2594800</v>
      </c>
      <c r="G1881" t="s">
        <v>18</v>
      </c>
      <c r="H1881" t="s">
        <v>18</v>
      </c>
      <c r="I1881" t="s">
        <v>29</v>
      </c>
      <c r="J1881" t="s">
        <v>30</v>
      </c>
      <c r="K1881" t="s">
        <v>31</v>
      </c>
    </row>
    <row r="1882" spans="1:11">
      <c r="A1882" s="8">
        <v>44930</v>
      </c>
      <c r="B1882">
        <v>242.6223</v>
      </c>
      <c r="C1882">
        <v>244.46729999999999</v>
      </c>
      <c r="D1882">
        <v>240.7681</v>
      </c>
      <c r="E1882">
        <v>243.89529999999999</v>
      </c>
      <c r="F1882">
        <v>1773800</v>
      </c>
      <c r="G1882" t="s">
        <v>18</v>
      </c>
      <c r="H1882" t="s">
        <v>18</v>
      </c>
      <c r="I1882" t="s">
        <v>29</v>
      </c>
      <c r="J1882" t="s">
        <v>30</v>
      </c>
      <c r="K1882" t="s">
        <v>31</v>
      </c>
    </row>
    <row r="1883" spans="1:11">
      <c r="A1883" s="8">
        <v>44931</v>
      </c>
      <c r="B1883">
        <v>243.6001</v>
      </c>
      <c r="C1883">
        <v>247.22540000000001</v>
      </c>
      <c r="D1883">
        <v>242.17019999999999</v>
      </c>
      <c r="E1883">
        <v>246.1738</v>
      </c>
      <c r="F1883">
        <v>2056000</v>
      </c>
      <c r="G1883" t="s">
        <v>18</v>
      </c>
      <c r="H1883" t="s">
        <v>18</v>
      </c>
      <c r="I1883" t="s">
        <v>29</v>
      </c>
      <c r="J1883" t="s">
        <v>30</v>
      </c>
      <c r="K1883" t="s">
        <v>31</v>
      </c>
    </row>
    <row r="1884" spans="1:11">
      <c r="A1884" s="8">
        <v>44932</v>
      </c>
      <c r="B1884">
        <v>249.10730000000001</v>
      </c>
      <c r="C1884">
        <v>255.36170000000001</v>
      </c>
      <c r="D1884">
        <v>248.1756</v>
      </c>
      <c r="E1884">
        <v>253.8673</v>
      </c>
      <c r="F1884">
        <v>2887800</v>
      </c>
      <c r="G1884" t="s">
        <v>18</v>
      </c>
      <c r="H1884" t="s">
        <v>18</v>
      </c>
      <c r="I1884" t="s">
        <v>29</v>
      </c>
      <c r="J1884" t="s">
        <v>30</v>
      </c>
      <c r="K1884" t="s">
        <v>31</v>
      </c>
    </row>
    <row r="1885" spans="1:11">
      <c r="A1885" s="8">
        <v>44935</v>
      </c>
      <c r="B1885">
        <v>254.21789999999999</v>
      </c>
      <c r="C1885">
        <v>254.21789999999999</v>
      </c>
      <c r="D1885">
        <v>247.83430000000001</v>
      </c>
      <c r="E1885">
        <v>249.18109999999999</v>
      </c>
      <c r="F1885">
        <v>2160700</v>
      </c>
      <c r="G1885" t="s">
        <v>18</v>
      </c>
      <c r="H1885" t="s">
        <v>18</v>
      </c>
      <c r="I1885" t="s">
        <v>29</v>
      </c>
      <c r="J1885" t="s">
        <v>30</v>
      </c>
      <c r="K1885" t="s">
        <v>31</v>
      </c>
    </row>
    <row r="1886" spans="1:11">
      <c r="A1886" s="8">
        <v>44936</v>
      </c>
      <c r="B1886">
        <v>250.86930000000001</v>
      </c>
      <c r="C1886">
        <v>253.32310000000001</v>
      </c>
      <c r="D1886">
        <v>249.17189999999999</v>
      </c>
      <c r="E1886">
        <v>252.6497</v>
      </c>
      <c r="F1886">
        <v>1783400</v>
      </c>
      <c r="G1886" t="s">
        <v>18</v>
      </c>
      <c r="H1886" t="s">
        <v>18</v>
      </c>
      <c r="I1886" t="s">
        <v>29</v>
      </c>
      <c r="J1886" t="s">
        <v>30</v>
      </c>
      <c r="K1886" t="s">
        <v>31</v>
      </c>
    </row>
    <row r="1887" spans="1:11">
      <c r="A1887" s="8">
        <v>44937</v>
      </c>
      <c r="B1887">
        <v>254.57759999999999</v>
      </c>
      <c r="C1887">
        <v>255.3802</v>
      </c>
      <c r="D1887">
        <v>249.2364</v>
      </c>
      <c r="E1887">
        <v>251.75479999999999</v>
      </c>
      <c r="F1887">
        <v>2044400</v>
      </c>
      <c r="G1887" t="s">
        <v>18</v>
      </c>
      <c r="H1887" t="s">
        <v>18</v>
      </c>
      <c r="I1887" t="s">
        <v>29</v>
      </c>
      <c r="J1887" t="s">
        <v>30</v>
      </c>
      <c r="K1887" t="s">
        <v>31</v>
      </c>
    </row>
    <row r="1888" spans="1:11">
      <c r="A1888" s="8">
        <v>44938</v>
      </c>
      <c r="B1888">
        <v>250.8416</v>
      </c>
      <c r="C1888">
        <v>251.51499999999999</v>
      </c>
      <c r="D1888">
        <v>248.04650000000001</v>
      </c>
      <c r="E1888">
        <v>249.91909999999999</v>
      </c>
      <c r="F1888">
        <v>1454100</v>
      </c>
      <c r="G1888" t="s">
        <v>18</v>
      </c>
      <c r="H1888" t="s">
        <v>18</v>
      </c>
      <c r="I1888" t="s">
        <v>29</v>
      </c>
      <c r="J1888" t="s">
        <v>30</v>
      </c>
      <c r="K1888" t="s">
        <v>31</v>
      </c>
    </row>
    <row r="1889" spans="1:11">
      <c r="A1889" s="8">
        <v>44939</v>
      </c>
      <c r="B1889">
        <v>249.9376</v>
      </c>
      <c r="C1889">
        <v>251.1276</v>
      </c>
      <c r="D1889">
        <v>249.25489999999999</v>
      </c>
      <c r="E1889">
        <v>250.66630000000001</v>
      </c>
      <c r="F1889">
        <v>1696800</v>
      </c>
      <c r="G1889" t="s">
        <v>18</v>
      </c>
      <c r="H1889" t="s">
        <v>18</v>
      </c>
      <c r="I1889" t="s">
        <v>29</v>
      </c>
      <c r="J1889" t="s">
        <v>30</v>
      </c>
      <c r="K1889" t="s">
        <v>31</v>
      </c>
    </row>
    <row r="1890" spans="1:11">
      <c r="A1890" s="8">
        <v>44943</v>
      </c>
      <c r="B1890">
        <v>251.09989999999999</v>
      </c>
      <c r="C1890">
        <v>252.6035</v>
      </c>
      <c r="D1890">
        <v>247.99109999999999</v>
      </c>
      <c r="E1890">
        <v>248.53540000000001</v>
      </c>
      <c r="F1890">
        <v>2472800</v>
      </c>
      <c r="G1890" t="s">
        <v>18</v>
      </c>
      <c r="H1890" t="s">
        <v>18</v>
      </c>
      <c r="I1890" t="s">
        <v>29</v>
      </c>
      <c r="J1890" t="s">
        <v>30</v>
      </c>
      <c r="K1890" t="s">
        <v>31</v>
      </c>
    </row>
    <row r="1891" spans="1:11">
      <c r="A1891" s="8">
        <v>44944</v>
      </c>
      <c r="B1891">
        <v>248.53540000000001</v>
      </c>
      <c r="C1891">
        <v>249.55009999999999</v>
      </c>
      <c r="D1891">
        <v>243.21270000000001</v>
      </c>
      <c r="E1891">
        <v>243.89529999999999</v>
      </c>
      <c r="F1891">
        <v>2218100</v>
      </c>
      <c r="G1891" t="s">
        <v>18</v>
      </c>
      <c r="H1891" t="s">
        <v>18</v>
      </c>
      <c r="I1891" t="s">
        <v>29</v>
      </c>
      <c r="J1891" t="s">
        <v>30</v>
      </c>
      <c r="K1891" t="s">
        <v>31</v>
      </c>
    </row>
    <row r="1892" spans="1:11">
      <c r="A1892" s="8">
        <v>44945</v>
      </c>
      <c r="B1892">
        <v>241.69059999999999</v>
      </c>
      <c r="C1892">
        <v>243.09270000000001</v>
      </c>
      <c r="D1892">
        <v>240.70349999999999</v>
      </c>
      <c r="E1892">
        <v>241.7182</v>
      </c>
      <c r="F1892">
        <v>2090500</v>
      </c>
      <c r="G1892" t="s">
        <v>18</v>
      </c>
      <c r="H1892" t="s">
        <v>18</v>
      </c>
      <c r="I1892" t="s">
        <v>29</v>
      </c>
      <c r="J1892" t="s">
        <v>30</v>
      </c>
      <c r="K1892" t="s">
        <v>31</v>
      </c>
    </row>
    <row r="1893" spans="1:11">
      <c r="A1893" s="8">
        <v>44946</v>
      </c>
      <c r="B1893">
        <v>241.7182</v>
      </c>
      <c r="C1893">
        <v>243.3879</v>
      </c>
      <c r="D1893">
        <v>239.72569999999999</v>
      </c>
      <c r="E1893">
        <v>242.83439999999999</v>
      </c>
      <c r="F1893">
        <v>2574100</v>
      </c>
      <c r="G1893" t="s">
        <v>18</v>
      </c>
      <c r="H1893" t="s">
        <v>18</v>
      </c>
      <c r="I1893" t="s">
        <v>29</v>
      </c>
      <c r="J1893" t="s">
        <v>30</v>
      </c>
      <c r="K1893" t="s">
        <v>31</v>
      </c>
    </row>
    <row r="1894" spans="1:11">
      <c r="A1894" s="8">
        <v>44949</v>
      </c>
      <c r="B1894">
        <v>243.53550000000001</v>
      </c>
      <c r="C1894">
        <v>244.2089</v>
      </c>
      <c r="D1894">
        <v>239.6703</v>
      </c>
      <c r="E1894">
        <v>240.74039999999999</v>
      </c>
      <c r="F1894">
        <v>2025000</v>
      </c>
      <c r="G1894" t="s">
        <v>18</v>
      </c>
      <c r="H1894" t="s">
        <v>18</v>
      </c>
      <c r="I1894" t="s">
        <v>29</v>
      </c>
      <c r="J1894" t="s">
        <v>30</v>
      </c>
      <c r="K1894" t="s">
        <v>31</v>
      </c>
    </row>
    <row r="1895" spans="1:11">
      <c r="A1895" s="8">
        <v>44950</v>
      </c>
      <c r="B1895">
        <v>241.5522</v>
      </c>
      <c r="C1895">
        <v>241.69049999999999</v>
      </c>
      <c r="D1895">
        <v>237.55779999999999</v>
      </c>
      <c r="E1895">
        <v>239.56880000000001</v>
      </c>
      <c r="F1895">
        <v>1596900</v>
      </c>
      <c r="G1895" t="s">
        <v>18</v>
      </c>
      <c r="H1895" t="s">
        <v>18</v>
      </c>
      <c r="I1895" t="s">
        <v>29</v>
      </c>
      <c r="J1895" t="s">
        <v>30</v>
      </c>
      <c r="K1895" t="s">
        <v>31</v>
      </c>
    </row>
    <row r="1896" spans="1:11">
      <c r="A1896" s="8">
        <v>44951</v>
      </c>
      <c r="B1896">
        <v>239.92859999999999</v>
      </c>
      <c r="C1896">
        <v>241.27539999999999</v>
      </c>
      <c r="D1896">
        <v>236.17410000000001</v>
      </c>
      <c r="E1896">
        <v>236.65379999999999</v>
      </c>
      <c r="F1896">
        <v>1910600</v>
      </c>
      <c r="G1896" t="s">
        <v>18</v>
      </c>
      <c r="H1896" t="s">
        <v>18</v>
      </c>
      <c r="I1896" t="s">
        <v>29</v>
      </c>
      <c r="J1896" t="s">
        <v>30</v>
      </c>
      <c r="K1896" t="s">
        <v>31</v>
      </c>
    </row>
    <row r="1897" spans="1:11">
      <c r="A1897" s="8">
        <v>44952</v>
      </c>
      <c r="B1897">
        <v>236.65379999999999</v>
      </c>
      <c r="C1897">
        <v>236.79220000000001</v>
      </c>
      <c r="D1897">
        <v>233.3974</v>
      </c>
      <c r="E1897">
        <v>235.1225</v>
      </c>
      <c r="F1897">
        <v>2522100</v>
      </c>
      <c r="G1897" t="s">
        <v>18</v>
      </c>
      <c r="H1897" t="s">
        <v>18</v>
      </c>
      <c r="I1897" t="s">
        <v>29</v>
      </c>
      <c r="J1897" t="s">
        <v>30</v>
      </c>
      <c r="K1897" t="s">
        <v>31</v>
      </c>
    </row>
    <row r="1898" spans="1:11">
      <c r="A1898" s="8">
        <v>44953</v>
      </c>
      <c r="B1898">
        <v>235.11330000000001</v>
      </c>
      <c r="C1898">
        <v>235.6944</v>
      </c>
      <c r="D1898">
        <v>232.9639</v>
      </c>
      <c r="E1898">
        <v>233.98779999999999</v>
      </c>
      <c r="F1898">
        <v>2109900</v>
      </c>
      <c r="G1898" t="s">
        <v>18</v>
      </c>
      <c r="H1898" t="s">
        <v>18</v>
      </c>
      <c r="I1898" t="s">
        <v>29</v>
      </c>
      <c r="J1898" t="s">
        <v>30</v>
      </c>
      <c r="K1898" t="s">
        <v>31</v>
      </c>
    </row>
    <row r="1899" spans="1:11">
      <c r="A1899" s="8">
        <v>44956</v>
      </c>
      <c r="B1899">
        <v>233.8125</v>
      </c>
      <c r="C1899">
        <v>234.45830000000001</v>
      </c>
      <c r="D1899">
        <v>231.17420000000001</v>
      </c>
      <c r="E1899">
        <v>232.08750000000001</v>
      </c>
      <c r="F1899">
        <v>2042800</v>
      </c>
      <c r="G1899" t="s">
        <v>18</v>
      </c>
      <c r="H1899" t="s">
        <v>18</v>
      </c>
      <c r="I1899" t="s">
        <v>29</v>
      </c>
      <c r="J1899" t="s">
        <v>30</v>
      </c>
      <c r="K1899" t="s">
        <v>31</v>
      </c>
    </row>
    <row r="1900" spans="1:11">
      <c r="A1900" s="8">
        <v>44957</v>
      </c>
      <c r="B1900">
        <v>234.1816</v>
      </c>
      <c r="C1900">
        <v>234.1816</v>
      </c>
      <c r="D1900">
        <v>230.51929999999999</v>
      </c>
      <c r="E1900">
        <v>232.8347</v>
      </c>
      <c r="F1900">
        <v>3418300</v>
      </c>
      <c r="G1900" t="s">
        <v>18</v>
      </c>
      <c r="H1900" t="s">
        <v>18</v>
      </c>
      <c r="I1900" t="s">
        <v>29</v>
      </c>
      <c r="J1900" t="s">
        <v>30</v>
      </c>
      <c r="K1900" t="s">
        <v>31</v>
      </c>
    </row>
    <row r="1901" spans="1:11">
      <c r="A1901" s="8">
        <v>44958</v>
      </c>
      <c r="B1901">
        <v>229.8459</v>
      </c>
      <c r="C1901">
        <v>230.20570000000001</v>
      </c>
      <c r="D1901">
        <v>221.39590000000001</v>
      </c>
      <c r="E1901">
        <v>227.3091</v>
      </c>
      <c r="F1901">
        <v>5344700</v>
      </c>
      <c r="G1901" t="s">
        <v>18</v>
      </c>
      <c r="H1901" t="s">
        <v>18</v>
      </c>
      <c r="I1901" t="s">
        <v>29</v>
      </c>
      <c r="J1901" t="s">
        <v>30</v>
      </c>
      <c r="K1901" t="s">
        <v>31</v>
      </c>
    </row>
    <row r="1902" spans="1:11">
      <c r="A1902" s="8">
        <v>44959</v>
      </c>
      <c r="B1902">
        <v>224.88290000000001</v>
      </c>
      <c r="C1902">
        <v>227.45670000000001</v>
      </c>
      <c r="D1902">
        <v>218.04730000000001</v>
      </c>
      <c r="E1902">
        <v>227.41970000000001</v>
      </c>
      <c r="F1902">
        <v>5489100</v>
      </c>
      <c r="G1902" t="s">
        <v>18</v>
      </c>
      <c r="H1902" t="s">
        <v>18</v>
      </c>
      <c r="I1902" t="s">
        <v>29</v>
      </c>
      <c r="J1902" t="s">
        <v>30</v>
      </c>
      <c r="K1902" t="s">
        <v>31</v>
      </c>
    </row>
    <row r="1903" spans="1:11">
      <c r="A1903" s="8">
        <v>44960</v>
      </c>
      <c r="B1903">
        <v>230.5838</v>
      </c>
      <c r="C1903">
        <v>230.5838</v>
      </c>
      <c r="D1903">
        <v>223.43459999999999</v>
      </c>
      <c r="E1903">
        <v>226.1651</v>
      </c>
      <c r="F1903">
        <v>3073000</v>
      </c>
      <c r="G1903" t="s">
        <v>18</v>
      </c>
      <c r="H1903" t="s">
        <v>18</v>
      </c>
      <c r="I1903" t="s">
        <v>29</v>
      </c>
      <c r="J1903" t="s">
        <v>30</v>
      </c>
      <c r="K1903" t="s">
        <v>31</v>
      </c>
    </row>
    <row r="1904" spans="1:11">
      <c r="A1904" s="8">
        <v>44963</v>
      </c>
      <c r="B1904">
        <v>226.34039999999999</v>
      </c>
      <c r="C1904">
        <v>227.6688</v>
      </c>
      <c r="D1904">
        <v>224.57849999999999</v>
      </c>
      <c r="E1904">
        <v>224.94749999999999</v>
      </c>
      <c r="F1904">
        <v>2196900</v>
      </c>
      <c r="G1904" t="s">
        <v>18</v>
      </c>
      <c r="H1904" t="s">
        <v>18</v>
      </c>
      <c r="I1904" t="s">
        <v>29</v>
      </c>
      <c r="J1904" t="s">
        <v>30</v>
      </c>
      <c r="K1904" t="s">
        <v>31</v>
      </c>
    </row>
    <row r="1905" spans="1:11">
      <c r="A1905" s="8">
        <v>44964</v>
      </c>
      <c r="B1905">
        <v>224.18180000000001</v>
      </c>
      <c r="C1905">
        <v>225.953</v>
      </c>
      <c r="D1905">
        <v>222.70590000000001</v>
      </c>
      <c r="E1905">
        <v>225.08590000000001</v>
      </c>
      <c r="F1905">
        <v>2408000</v>
      </c>
      <c r="G1905" t="s">
        <v>18</v>
      </c>
      <c r="H1905" t="s">
        <v>18</v>
      </c>
      <c r="I1905" t="s">
        <v>29</v>
      </c>
      <c r="J1905" t="s">
        <v>30</v>
      </c>
      <c r="K1905" t="s">
        <v>31</v>
      </c>
    </row>
    <row r="1906" spans="1:11">
      <c r="A1906" s="8">
        <v>44965</v>
      </c>
      <c r="B1906">
        <v>224.1542</v>
      </c>
      <c r="C1906">
        <v>224.68</v>
      </c>
      <c r="D1906">
        <v>221.02690000000001</v>
      </c>
      <c r="E1906">
        <v>221.5804</v>
      </c>
      <c r="F1906">
        <v>2761200</v>
      </c>
      <c r="G1906" t="s">
        <v>18</v>
      </c>
      <c r="H1906" t="s">
        <v>18</v>
      </c>
      <c r="I1906" t="s">
        <v>29</v>
      </c>
      <c r="J1906" t="s">
        <v>30</v>
      </c>
      <c r="K1906" t="s">
        <v>31</v>
      </c>
    </row>
    <row r="1907" spans="1:11">
      <c r="A1907" s="8">
        <v>44966</v>
      </c>
      <c r="B1907">
        <v>222.42910000000001</v>
      </c>
      <c r="C1907">
        <v>224.58770000000001</v>
      </c>
      <c r="D1907">
        <v>220.46420000000001</v>
      </c>
      <c r="E1907">
        <v>221.39590000000001</v>
      </c>
      <c r="F1907">
        <v>3056200</v>
      </c>
      <c r="G1907" t="s">
        <v>18</v>
      </c>
      <c r="H1907" t="s">
        <v>18</v>
      </c>
      <c r="I1907" t="s">
        <v>29</v>
      </c>
      <c r="J1907" t="s">
        <v>30</v>
      </c>
      <c r="K1907" t="s">
        <v>31</v>
      </c>
    </row>
    <row r="1908" spans="1:11">
      <c r="A1908" s="8">
        <v>44967</v>
      </c>
      <c r="B1908">
        <v>223.1671</v>
      </c>
      <c r="C1908">
        <v>225.215</v>
      </c>
      <c r="D1908">
        <v>221.7741</v>
      </c>
      <c r="E1908">
        <v>223.7021</v>
      </c>
      <c r="F1908">
        <v>2687200</v>
      </c>
      <c r="G1908" t="s">
        <v>18</v>
      </c>
      <c r="H1908" t="s">
        <v>18</v>
      </c>
      <c r="I1908" t="s">
        <v>29</v>
      </c>
      <c r="J1908" t="s">
        <v>30</v>
      </c>
      <c r="K1908" t="s">
        <v>31</v>
      </c>
    </row>
    <row r="1909" spans="1:11">
      <c r="A1909" s="8">
        <v>44970</v>
      </c>
      <c r="B1909">
        <v>224.34790000000001</v>
      </c>
      <c r="C1909">
        <v>224.929</v>
      </c>
      <c r="D1909">
        <v>222.59520000000001</v>
      </c>
      <c r="E1909">
        <v>224.7722</v>
      </c>
      <c r="F1909">
        <v>2321900</v>
      </c>
      <c r="G1909" t="s">
        <v>18</v>
      </c>
      <c r="H1909" t="s">
        <v>18</v>
      </c>
      <c r="I1909" t="s">
        <v>29</v>
      </c>
      <c r="J1909" t="s">
        <v>30</v>
      </c>
      <c r="K1909" t="s">
        <v>31</v>
      </c>
    </row>
    <row r="1910" spans="1:11">
      <c r="A1910" s="8">
        <v>44971</v>
      </c>
      <c r="B1910">
        <v>225.86099999999999</v>
      </c>
      <c r="C1910">
        <v>226.14019999999999</v>
      </c>
      <c r="D1910">
        <v>222.52010000000001</v>
      </c>
      <c r="E1910">
        <v>224.30690000000001</v>
      </c>
      <c r="F1910">
        <v>2015900</v>
      </c>
      <c r="G1910" t="s">
        <v>35</v>
      </c>
      <c r="H1910" t="s">
        <v>18</v>
      </c>
      <c r="I1910" t="s">
        <v>29</v>
      </c>
      <c r="J1910" t="s">
        <v>30</v>
      </c>
      <c r="K1910" t="s">
        <v>31</v>
      </c>
    </row>
    <row r="1911" spans="1:11">
      <c r="A1911" s="8">
        <v>44972</v>
      </c>
      <c r="B1911">
        <v>223.5438</v>
      </c>
      <c r="C1911">
        <v>223.8509</v>
      </c>
      <c r="D1911">
        <v>222.16650000000001</v>
      </c>
      <c r="E1911">
        <v>223.4135</v>
      </c>
      <c r="F1911">
        <v>1783300</v>
      </c>
      <c r="G1911" t="s">
        <v>18</v>
      </c>
      <c r="H1911" t="s">
        <v>18</v>
      </c>
      <c r="I1911" t="s">
        <v>29</v>
      </c>
      <c r="J1911" t="s">
        <v>30</v>
      </c>
      <c r="K1911" t="s">
        <v>31</v>
      </c>
    </row>
    <row r="1912" spans="1:11">
      <c r="A1912" s="8">
        <v>44973</v>
      </c>
      <c r="B1912">
        <v>221.9152</v>
      </c>
      <c r="C1912">
        <v>222.4271</v>
      </c>
      <c r="D1912">
        <v>217.80189999999999</v>
      </c>
      <c r="E1912">
        <v>217.96940000000001</v>
      </c>
      <c r="F1912">
        <v>3291800</v>
      </c>
      <c r="G1912" t="s">
        <v>18</v>
      </c>
      <c r="H1912" t="s">
        <v>18</v>
      </c>
      <c r="I1912" t="s">
        <v>29</v>
      </c>
      <c r="J1912" t="s">
        <v>30</v>
      </c>
      <c r="K1912" t="s">
        <v>31</v>
      </c>
    </row>
    <row r="1913" spans="1:11">
      <c r="A1913" s="8">
        <v>44974</v>
      </c>
      <c r="B1913">
        <v>219.01169999999999</v>
      </c>
      <c r="C1913">
        <v>224.94900000000001</v>
      </c>
      <c r="D1913">
        <v>217.4948</v>
      </c>
      <c r="E1913">
        <v>223.8416</v>
      </c>
      <c r="F1913">
        <v>2978100</v>
      </c>
      <c r="G1913" t="s">
        <v>18</v>
      </c>
      <c r="H1913" t="s">
        <v>18</v>
      </c>
      <c r="I1913" t="s">
        <v>29</v>
      </c>
      <c r="J1913" t="s">
        <v>30</v>
      </c>
      <c r="K1913" t="s">
        <v>31</v>
      </c>
    </row>
    <row r="1914" spans="1:11">
      <c r="A1914" s="8">
        <v>44978</v>
      </c>
      <c r="B1914">
        <v>224.08359999999999</v>
      </c>
      <c r="C1914">
        <v>225.1352</v>
      </c>
      <c r="D1914">
        <v>221.67330000000001</v>
      </c>
      <c r="E1914">
        <v>221.7105</v>
      </c>
      <c r="F1914">
        <v>2524100</v>
      </c>
      <c r="G1914" t="s">
        <v>18</v>
      </c>
      <c r="H1914" t="s">
        <v>18</v>
      </c>
      <c r="I1914" t="s">
        <v>29</v>
      </c>
      <c r="J1914" t="s">
        <v>30</v>
      </c>
      <c r="K1914" t="s">
        <v>31</v>
      </c>
    </row>
    <row r="1915" spans="1:11">
      <c r="A1915" s="8">
        <v>44979</v>
      </c>
      <c r="B1915">
        <v>223.6276</v>
      </c>
      <c r="C1915">
        <v>224.2697</v>
      </c>
      <c r="D1915">
        <v>219.39320000000001</v>
      </c>
      <c r="E1915">
        <v>219.7748</v>
      </c>
      <c r="F1915">
        <v>2187600</v>
      </c>
      <c r="G1915" t="s">
        <v>18</v>
      </c>
      <c r="H1915" t="s">
        <v>18</v>
      </c>
      <c r="I1915" t="s">
        <v>29</v>
      </c>
      <c r="J1915" t="s">
        <v>30</v>
      </c>
      <c r="K1915" t="s">
        <v>31</v>
      </c>
    </row>
    <row r="1916" spans="1:11">
      <c r="A1916" s="8">
        <v>44980</v>
      </c>
      <c r="B1916">
        <v>220.2773</v>
      </c>
      <c r="C1916">
        <v>221.35679999999999</v>
      </c>
      <c r="D1916">
        <v>218.46260000000001</v>
      </c>
      <c r="E1916">
        <v>221.1335</v>
      </c>
      <c r="F1916">
        <v>2211600</v>
      </c>
      <c r="G1916" t="s">
        <v>18</v>
      </c>
      <c r="H1916" t="s">
        <v>18</v>
      </c>
      <c r="I1916" t="s">
        <v>29</v>
      </c>
      <c r="J1916" t="s">
        <v>30</v>
      </c>
      <c r="K1916" t="s">
        <v>31</v>
      </c>
    </row>
    <row r="1917" spans="1:11">
      <c r="A1917" s="8">
        <v>44981</v>
      </c>
      <c r="B1917">
        <v>220.39830000000001</v>
      </c>
      <c r="C1917">
        <v>220.61240000000001</v>
      </c>
      <c r="D1917">
        <v>216.94569999999999</v>
      </c>
      <c r="E1917">
        <v>217.44829999999999</v>
      </c>
      <c r="F1917">
        <v>1853900</v>
      </c>
      <c r="G1917" t="s">
        <v>18</v>
      </c>
      <c r="H1917" t="s">
        <v>18</v>
      </c>
      <c r="I1917" t="s">
        <v>29</v>
      </c>
      <c r="J1917" t="s">
        <v>30</v>
      </c>
      <c r="K1917" t="s">
        <v>31</v>
      </c>
    </row>
    <row r="1918" spans="1:11">
      <c r="A1918" s="8">
        <v>44984</v>
      </c>
      <c r="B1918">
        <v>218.9</v>
      </c>
      <c r="C1918">
        <v>218.9</v>
      </c>
      <c r="D1918">
        <v>216.73169999999999</v>
      </c>
      <c r="E1918">
        <v>218.18340000000001</v>
      </c>
      <c r="F1918">
        <v>1723000</v>
      </c>
      <c r="G1918" t="s">
        <v>18</v>
      </c>
      <c r="H1918" t="s">
        <v>18</v>
      </c>
      <c r="I1918" t="s">
        <v>29</v>
      </c>
      <c r="J1918" t="s">
        <v>30</v>
      </c>
      <c r="K1918" t="s">
        <v>31</v>
      </c>
    </row>
    <row r="1919" spans="1:11">
      <c r="A1919" s="8">
        <v>44985</v>
      </c>
      <c r="B1919">
        <v>217.4203</v>
      </c>
      <c r="C1919">
        <v>218.2021</v>
      </c>
      <c r="D1919">
        <v>215.53120000000001</v>
      </c>
      <c r="E1919">
        <v>215.58699999999999</v>
      </c>
      <c r="F1919">
        <v>2615700</v>
      </c>
      <c r="G1919" t="s">
        <v>18</v>
      </c>
      <c r="H1919" t="s">
        <v>18</v>
      </c>
      <c r="I1919" t="s">
        <v>29</v>
      </c>
      <c r="J1919" t="s">
        <v>30</v>
      </c>
      <c r="K1919" t="s">
        <v>31</v>
      </c>
    </row>
    <row r="1920" spans="1:11">
      <c r="A1920" s="8">
        <v>44986</v>
      </c>
      <c r="B1920">
        <v>214.38650000000001</v>
      </c>
      <c r="C1920">
        <v>220.03540000000001</v>
      </c>
      <c r="D1920">
        <v>214.17250000000001</v>
      </c>
      <c r="E1920">
        <v>219.80269999999999</v>
      </c>
      <c r="F1920">
        <v>2441300</v>
      </c>
      <c r="G1920" t="s">
        <v>18</v>
      </c>
      <c r="H1920" t="s">
        <v>18</v>
      </c>
      <c r="I1920" t="s">
        <v>29</v>
      </c>
      <c r="J1920" t="s">
        <v>30</v>
      </c>
      <c r="K1920" t="s">
        <v>31</v>
      </c>
    </row>
    <row r="1921" spans="1:11">
      <c r="A1921" s="8">
        <v>44987</v>
      </c>
      <c r="B1921">
        <v>219.73759999999999</v>
      </c>
      <c r="C1921">
        <v>219.97020000000001</v>
      </c>
      <c r="D1921">
        <v>217.67160000000001</v>
      </c>
      <c r="E1921">
        <v>218.45330000000001</v>
      </c>
      <c r="F1921">
        <v>1777100</v>
      </c>
      <c r="G1921" t="s">
        <v>18</v>
      </c>
      <c r="H1921" t="s">
        <v>18</v>
      </c>
      <c r="I1921" t="s">
        <v>29</v>
      </c>
      <c r="J1921" t="s">
        <v>30</v>
      </c>
      <c r="K1921" t="s">
        <v>31</v>
      </c>
    </row>
    <row r="1922" spans="1:11">
      <c r="A1922" s="8">
        <v>44988</v>
      </c>
      <c r="B1922">
        <v>218.6953</v>
      </c>
      <c r="C1922">
        <v>219.52350000000001</v>
      </c>
      <c r="D1922">
        <v>217.39240000000001</v>
      </c>
      <c r="E1922">
        <v>218.51849999999999</v>
      </c>
      <c r="F1922">
        <v>2214500</v>
      </c>
      <c r="G1922" t="s">
        <v>18</v>
      </c>
      <c r="H1922" t="s">
        <v>18</v>
      </c>
      <c r="I1922" t="s">
        <v>29</v>
      </c>
      <c r="J1922" t="s">
        <v>30</v>
      </c>
      <c r="K1922" t="s">
        <v>31</v>
      </c>
    </row>
    <row r="1923" spans="1:11">
      <c r="A1923" s="8">
        <v>44991</v>
      </c>
      <c r="B1923">
        <v>218.6953</v>
      </c>
      <c r="C1923">
        <v>219.2816</v>
      </c>
      <c r="D1923">
        <v>217.4297</v>
      </c>
      <c r="E1923">
        <v>218.79769999999999</v>
      </c>
      <c r="F1923">
        <v>2591000</v>
      </c>
      <c r="G1923" t="s">
        <v>18</v>
      </c>
      <c r="H1923" t="s">
        <v>18</v>
      </c>
      <c r="I1923" t="s">
        <v>29</v>
      </c>
      <c r="J1923" t="s">
        <v>30</v>
      </c>
      <c r="K1923" t="s">
        <v>31</v>
      </c>
    </row>
    <row r="1924" spans="1:11">
      <c r="A1924" s="8">
        <v>44992</v>
      </c>
      <c r="B1924">
        <v>218.79759999999999</v>
      </c>
      <c r="C1924">
        <v>218.88140000000001</v>
      </c>
      <c r="D1924">
        <v>212.5067</v>
      </c>
      <c r="E1924">
        <v>212.851</v>
      </c>
      <c r="F1924">
        <v>2362200</v>
      </c>
      <c r="G1924" t="s">
        <v>18</v>
      </c>
      <c r="H1924" t="s">
        <v>18</v>
      </c>
      <c r="I1924" t="s">
        <v>29</v>
      </c>
      <c r="J1924" t="s">
        <v>30</v>
      </c>
      <c r="K1924" t="s">
        <v>31</v>
      </c>
    </row>
    <row r="1925" spans="1:11">
      <c r="A1925" s="8">
        <v>44993</v>
      </c>
      <c r="B1925">
        <v>214.19110000000001</v>
      </c>
      <c r="C1925">
        <v>215.71729999999999</v>
      </c>
      <c r="D1925">
        <v>211.59469999999999</v>
      </c>
      <c r="E1925">
        <v>212.58109999999999</v>
      </c>
      <c r="F1925">
        <v>1842200</v>
      </c>
      <c r="G1925" t="s">
        <v>18</v>
      </c>
      <c r="H1925" t="s">
        <v>18</v>
      </c>
      <c r="I1925" t="s">
        <v>29</v>
      </c>
      <c r="J1925" t="s">
        <v>30</v>
      </c>
      <c r="K1925" t="s">
        <v>31</v>
      </c>
    </row>
    <row r="1926" spans="1:11">
      <c r="A1926" s="8">
        <v>44994</v>
      </c>
      <c r="B1926">
        <v>213.5676</v>
      </c>
      <c r="C1926">
        <v>213.88399999999999</v>
      </c>
      <c r="D1926">
        <v>209.76130000000001</v>
      </c>
      <c r="E1926">
        <v>210.12430000000001</v>
      </c>
      <c r="F1926">
        <v>1736900</v>
      </c>
      <c r="G1926" t="s">
        <v>18</v>
      </c>
      <c r="H1926" t="s">
        <v>18</v>
      </c>
      <c r="I1926" t="s">
        <v>29</v>
      </c>
      <c r="J1926" t="s">
        <v>30</v>
      </c>
      <c r="K1926" t="s">
        <v>31</v>
      </c>
    </row>
    <row r="1927" spans="1:11">
      <c r="A1927" s="8">
        <v>44995</v>
      </c>
      <c r="B1927">
        <v>211.03630000000001</v>
      </c>
      <c r="C1927">
        <v>214.30269999999999</v>
      </c>
      <c r="D1927">
        <v>209.97540000000001</v>
      </c>
      <c r="E1927">
        <v>212.0599</v>
      </c>
      <c r="F1927">
        <v>2661800</v>
      </c>
      <c r="G1927" t="s">
        <v>18</v>
      </c>
      <c r="H1927" t="s">
        <v>18</v>
      </c>
      <c r="I1927" t="s">
        <v>29</v>
      </c>
      <c r="J1927" t="s">
        <v>30</v>
      </c>
      <c r="K1927" t="s">
        <v>31</v>
      </c>
    </row>
    <row r="1928" spans="1:11">
      <c r="A1928" s="8">
        <v>44998</v>
      </c>
      <c r="B1928">
        <v>215.1403</v>
      </c>
      <c r="C1928">
        <v>220.80779999999999</v>
      </c>
      <c r="D1928">
        <v>214.50749999999999</v>
      </c>
      <c r="E1928">
        <v>217.0016</v>
      </c>
      <c r="F1928">
        <v>3146000</v>
      </c>
      <c r="G1928" t="s">
        <v>18</v>
      </c>
      <c r="H1928" t="s">
        <v>18</v>
      </c>
      <c r="I1928" t="s">
        <v>29</v>
      </c>
      <c r="J1928" t="s">
        <v>30</v>
      </c>
      <c r="K1928" t="s">
        <v>31</v>
      </c>
    </row>
    <row r="1929" spans="1:11">
      <c r="A1929" s="8">
        <v>44999</v>
      </c>
      <c r="B1929">
        <v>217.2621</v>
      </c>
      <c r="C1929">
        <v>217.2621</v>
      </c>
      <c r="D1929">
        <v>213.4931</v>
      </c>
      <c r="E1929">
        <v>214.58189999999999</v>
      </c>
      <c r="F1929">
        <v>3227100</v>
      </c>
      <c r="G1929" t="s">
        <v>18</v>
      </c>
      <c r="H1929" t="s">
        <v>18</v>
      </c>
      <c r="I1929" t="s">
        <v>29</v>
      </c>
      <c r="J1929" t="s">
        <v>30</v>
      </c>
      <c r="K1929" t="s">
        <v>31</v>
      </c>
    </row>
    <row r="1930" spans="1:11">
      <c r="A1930" s="8">
        <v>45000</v>
      </c>
      <c r="B1930">
        <v>214.4144</v>
      </c>
      <c r="C1930">
        <v>219.22569999999999</v>
      </c>
      <c r="D1930">
        <v>212.69280000000001</v>
      </c>
      <c r="E1930">
        <v>218.60220000000001</v>
      </c>
      <c r="F1930">
        <v>3092300</v>
      </c>
      <c r="G1930" t="s">
        <v>18</v>
      </c>
      <c r="H1930" t="s">
        <v>18</v>
      </c>
      <c r="I1930" t="s">
        <v>29</v>
      </c>
      <c r="J1930" t="s">
        <v>30</v>
      </c>
      <c r="K1930" t="s">
        <v>31</v>
      </c>
    </row>
    <row r="1931" spans="1:11">
      <c r="A1931" s="8">
        <v>45001</v>
      </c>
      <c r="B1931">
        <v>217.52269999999999</v>
      </c>
      <c r="C1931">
        <v>218.37889999999999</v>
      </c>
      <c r="D1931">
        <v>214.09800000000001</v>
      </c>
      <c r="E1931">
        <v>218.29509999999999</v>
      </c>
      <c r="F1931">
        <v>2326000</v>
      </c>
      <c r="G1931" t="s">
        <v>18</v>
      </c>
      <c r="H1931" t="s">
        <v>18</v>
      </c>
      <c r="I1931" t="s">
        <v>29</v>
      </c>
      <c r="J1931" t="s">
        <v>30</v>
      </c>
      <c r="K1931" t="s">
        <v>31</v>
      </c>
    </row>
    <row r="1932" spans="1:11">
      <c r="A1932" s="8">
        <v>45002</v>
      </c>
      <c r="B1932">
        <v>217.36449999999999</v>
      </c>
      <c r="C1932">
        <v>217.58779999999999</v>
      </c>
      <c r="D1932">
        <v>212.66489999999999</v>
      </c>
      <c r="E1932">
        <v>213.8468</v>
      </c>
      <c r="F1932">
        <v>7817000</v>
      </c>
      <c r="G1932" t="s">
        <v>18</v>
      </c>
      <c r="H1932" t="s">
        <v>18</v>
      </c>
      <c r="I1932" t="s">
        <v>29</v>
      </c>
      <c r="J1932" t="s">
        <v>30</v>
      </c>
      <c r="K1932" t="s">
        <v>31</v>
      </c>
    </row>
    <row r="1933" spans="1:11">
      <c r="A1933" s="8">
        <v>45005</v>
      </c>
      <c r="B1933">
        <v>214.58189999999999</v>
      </c>
      <c r="C1933">
        <v>218.8442</v>
      </c>
      <c r="D1933">
        <v>214.17250000000001</v>
      </c>
      <c r="E1933">
        <v>218.43469999999999</v>
      </c>
      <c r="F1933">
        <v>2020800</v>
      </c>
      <c r="G1933" t="s">
        <v>18</v>
      </c>
      <c r="H1933" t="s">
        <v>18</v>
      </c>
      <c r="I1933" t="s">
        <v>29</v>
      </c>
      <c r="J1933" t="s">
        <v>30</v>
      </c>
      <c r="K1933" t="s">
        <v>31</v>
      </c>
    </row>
    <row r="1934" spans="1:11">
      <c r="A1934" s="8">
        <v>45006</v>
      </c>
      <c r="B1934">
        <v>218.43469999999999</v>
      </c>
      <c r="C1934">
        <v>218.95580000000001</v>
      </c>
      <c r="D1934">
        <v>215.01</v>
      </c>
      <c r="E1934">
        <v>216.78749999999999</v>
      </c>
      <c r="F1934">
        <v>2128600</v>
      </c>
      <c r="G1934" t="s">
        <v>18</v>
      </c>
      <c r="H1934" t="s">
        <v>18</v>
      </c>
      <c r="I1934" t="s">
        <v>29</v>
      </c>
      <c r="J1934" t="s">
        <v>30</v>
      </c>
      <c r="K1934" t="s">
        <v>31</v>
      </c>
    </row>
    <row r="1935" spans="1:11">
      <c r="A1935" s="8">
        <v>45007</v>
      </c>
      <c r="B1935">
        <v>217.25280000000001</v>
      </c>
      <c r="C1935">
        <v>217.71809999999999</v>
      </c>
      <c r="D1935">
        <v>213.66059999999999</v>
      </c>
      <c r="E1935">
        <v>213.88399999999999</v>
      </c>
      <c r="F1935">
        <v>1725100</v>
      </c>
      <c r="G1935" t="s">
        <v>18</v>
      </c>
      <c r="H1935" t="s">
        <v>18</v>
      </c>
      <c r="I1935" t="s">
        <v>29</v>
      </c>
      <c r="J1935" t="s">
        <v>30</v>
      </c>
      <c r="K1935" t="s">
        <v>31</v>
      </c>
    </row>
    <row r="1936" spans="1:11">
      <c r="A1936" s="8">
        <v>45008</v>
      </c>
      <c r="B1936">
        <v>214.07939999999999</v>
      </c>
      <c r="C1936">
        <v>217.85769999999999</v>
      </c>
      <c r="D1936">
        <v>213.93979999999999</v>
      </c>
      <c r="E1936">
        <v>216.9271</v>
      </c>
      <c r="F1936">
        <v>2175700</v>
      </c>
      <c r="G1936" t="s">
        <v>18</v>
      </c>
      <c r="H1936" t="s">
        <v>18</v>
      </c>
      <c r="I1936" t="s">
        <v>29</v>
      </c>
      <c r="J1936" t="s">
        <v>30</v>
      </c>
      <c r="K1936" t="s">
        <v>31</v>
      </c>
    </row>
    <row r="1937" spans="1:11">
      <c r="A1937" s="8">
        <v>45009</v>
      </c>
      <c r="B1937">
        <v>217.96940000000001</v>
      </c>
      <c r="C1937">
        <v>221.95240000000001</v>
      </c>
      <c r="D1937">
        <v>216.8433</v>
      </c>
      <c r="E1937">
        <v>221.51509999999999</v>
      </c>
      <c r="F1937">
        <v>2547300</v>
      </c>
      <c r="G1937" t="s">
        <v>18</v>
      </c>
      <c r="H1937" t="s">
        <v>18</v>
      </c>
      <c r="I1937" t="s">
        <v>29</v>
      </c>
      <c r="J1937" t="s">
        <v>30</v>
      </c>
      <c r="K1937" t="s">
        <v>31</v>
      </c>
    </row>
    <row r="1938" spans="1:11">
      <c r="A1938" s="8">
        <v>45012</v>
      </c>
      <c r="B1938">
        <v>222.9854</v>
      </c>
      <c r="C1938">
        <v>223.30179999999999</v>
      </c>
      <c r="D1938">
        <v>218.7604</v>
      </c>
      <c r="E1938">
        <v>220.33320000000001</v>
      </c>
      <c r="F1938">
        <v>2129100</v>
      </c>
      <c r="G1938" t="s">
        <v>18</v>
      </c>
      <c r="H1938" t="s">
        <v>18</v>
      </c>
      <c r="I1938" t="s">
        <v>29</v>
      </c>
      <c r="J1938" t="s">
        <v>30</v>
      </c>
      <c r="K1938" t="s">
        <v>31</v>
      </c>
    </row>
    <row r="1939" spans="1:11">
      <c r="A1939" s="8">
        <v>45013</v>
      </c>
      <c r="B1939">
        <v>220.5565</v>
      </c>
      <c r="C1939">
        <v>222.1199</v>
      </c>
      <c r="D1939">
        <v>220.4727</v>
      </c>
      <c r="E1939">
        <v>221.93379999999999</v>
      </c>
      <c r="F1939">
        <v>1887800</v>
      </c>
      <c r="G1939" t="s">
        <v>18</v>
      </c>
      <c r="H1939" t="s">
        <v>18</v>
      </c>
      <c r="I1939" t="s">
        <v>29</v>
      </c>
      <c r="J1939" t="s">
        <v>30</v>
      </c>
      <c r="K1939" t="s">
        <v>31</v>
      </c>
    </row>
    <row r="1940" spans="1:11">
      <c r="A1940" s="8">
        <v>45014</v>
      </c>
      <c r="B1940">
        <v>223.07849999999999</v>
      </c>
      <c r="C1940">
        <v>224.82810000000001</v>
      </c>
      <c r="D1940">
        <v>221.79419999999999</v>
      </c>
      <c r="E1940">
        <v>224.30690000000001</v>
      </c>
      <c r="F1940">
        <v>2744000</v>
      </c>
      <c r="G1940" t="s">
        <v>18</v>
      </c>
      <c r="H1940" t="s">
        <v>18</v>
      </c>
      <c r="I1940" t="s">
        <v>29</v>
      </c>
      <c r="J1940" t="s">
        <v>30</v>
      </c>
      <c r="K1940" t="s">
        <v>31</v>
      </c>
    </row>
    <row r="1941" spans="1:11">
      <c r="A1941" s="8">
        <v>45015</v>
      </c>
      <c r="B1941">
        <v>225.7028</v>
      </c>
      <c r="C1941">
        <v>225.96340000000001</v>
      </c>
      <c r="D1941">
        <v>223.45070000000001</v>
      </c>
      <c r="E1941">
        <v>224.74430000000001</v>
      </c>
      <c r="F1941">
        <v>2577000</v>
      </c>
      <c r="G1941" t="s">
        <v>18</v>
      </c>
      <c r="H1941" t="s">
        <v>18</v>
      </c>
      <c r="I1941" t="s">
        <v>29</v>
      </c>
      <c r="J1941" t="s">
        <v>30</v>
      </c>
      <c r="K1941" t="s">
        <v>31</v>
      </c>
    </row>
    <row r="1942" spans="1:11">
      <c r="A1942" s="8">
        <v>45016</v>
      </c>
      <c r="B1942">
        <v>224.67920000000001</v>
      </c>
      <c r="C1942">
        <v>225.58189999999999</v>
      </c>
      <c r="D1942">
        <v>222.5573</v>
      </c>
      <c r="E1942">
        <v>224.977</v>
      </c>
      <c r="F1942">
        <v>2762500</v>
      </c>
      <c r="G1942" t="s">
        <v>18</v>
      </c>
      <c r="H1942" t="s">
        <v>18</v>
      </c>
      <c r="I1942" t="s">
        <v>29</v>
      </c>
      <c r="J1942" t="s">
        <v>30</v>
      </c>
      <c r="K1942" t="s">
        <v>31</v>
      </c>
    </row>
    <row r="1943" spans="1:11">
      <c r="A1943" s="8">
        <v>45019</v>
      </c>
      <c r="B1943">
        <v>225.20959999999999</v>
      </c>
      <c r="C1943">
        <v>227.7688</v>
      </c>
      <c r="D1943">
        <v>224.614</v>
      </c>
      <c r="E1943">
        <v>227.4803</v>
      </c>
      <c r="F1943">
        <v>2478700</v>
      </c>
      <c r="G1943" t="s">
        <v>18</v>
      </c>
      <c r="H1943" t="s">
        <v>18</v>
      </c>
      <c r="I1943" t="s">
        <v>29</v>
      </c>
      <c r="J1943" t="s">
        <v>30</v>
      </c>
      <c r="K1943" t="s">
        <v>31</v>
      </c>
    </row>
    <row r="1944" spans="1:11">
      <c r="A1944" s="8">
        <v>45020</v>
      </c>
      <c r="B1944">
        <v>227.5548</v>
      </c>
      <c r="C1944">
        <v>230.89570000000001</v>
      </c>
      <c r="D1944">
        <v>226.88470000000001</v>
      </c>
      <c r="E1944">
        <v>230.35589999999999</v>
      </c>
      <c r="F1944">
        <v>2942800</v>
      </c>
      <c r="G1944" t="s">
        <v>18</v>
      </c>
      <c r="H1944" t="s">
        <v>18</v>
      </c>
      <c r="I1944" t="s">
        <v>29</v>
      </c>
      <c r="J1944" t="s">
        <v>30</v>
      </c>
      <c r="K1944" t="s">
        <v>31</v>
      </c>
    </row>
    <row r="1945" spans="1:11">
      <c r="A1945" s="8">
        <v>45021</v>
      </c>
      <c r="B1945">
        <v>231.32380000000001</v>
      </c>
      <c r="C1945">
        <v>236.10720000000001</v>
      </c>
      <c r="D1945">
        <v>231.00739999999999</v>
      </c>
      <c r="E1945">
        <v>235.79069999999999</v>
      </c>
      <c r="F1945">
        <v>2468000</v>
      </c>
      <c r="G1945" t="s">
        <v>18</v>
      </c>
      <c r="H1945" t="s">
        <v>18</v>
      </c>
      <c r="I1945" t="s">
        <v>29</v>
      </c>
      <c r="J1945" t="s">
        <v>30</v>
      </c>
      <c r="K1945" t="s">
        <v>31</v>
      </c>
    </row>
    <row r="1946" spans="1:11">
      <c r="A1946" s="8">
        <v>45022</v>
      </c>
      <c r="B1946">
        <v>236.71209999999999</v>
      </c>
      <c r="C1946">
        <v>237.70779999999999</v>
      </c>
      <c r="D1946">
        <v>235.38130000000001</v>
      </c>
      <c r="E1946">
        <v>235.74420000000001</v>
      </c>
      <c r="F1946">
        <v>2047800</v>
      </c>
      <c r="G1946" t="s">
        <v>18</v>
      </c>
      <c r="H1946" t="s">
        <v>18</v>
      </c>
      <c r="I1946" t="s">
        <v>29</v>
      </c>
      <c r="J1946" t="s">
        <v>30</v>
      </c>
      <c r="K1946" t="s">
        <v>31</v>
      </c>
    </row>
    <row r="1947" spans="1:11">
      <c r="A1947" s="8">
        <v>45026</v>
      </c>
      <c r="B1947">
        <v>238.64769999999999</v>
      </c>
      <c r="C1947">
        <v>238.64769999999999</v>
      </c>
      <c r="D1947">
        <v>232.7011</v>
      </c>
      <c r="E1947">
        <v>233.49209999999999</v>
      </c>
      <c r="F1947">
        <v>1595600</v>
      </c>
      <c r="G1947" t="s">
        <v>18</v>
      </c>
      <c r="H1947" t="s">
        <v>18</v>
      </c>
      <c r="I1947" t="s">
        <v>29</v>
      </c>
      <c r="J1947" t="s">
        <v>30</v>
      </c>
      <c r="K1947" t="s">
        <v>31</v>
      </c>
    </row>
    <row r="1948" spans="1:11">
      <c r="A1948" s="8">
        <v>45027</v>
      </c>
      <c r="B1948">
        <v>233.976</v>
      </c>
      <c r="C1948">
        <v>235.52080000000001</v>
      </c>
      <c r="D1948">
        <v>233.56649999999999</v>
      </c>
      <c r="E1948">
        <v>233.9853</v>
      </c>
      <c r="F1948">
        <v>1272800</v>
      </c>
      <c r="G1948" t="s">
        <v>18</v>
      </c>
      <c r="H1948" t="s">
        <v>18</v>
      </c>
      <c r="I1948" t="s">
        <v>29</v>
      </c>
      <c r="J1948" t="s">
        <v>30</v>
      </c>
      <c r="K1948" t="s">
        <v>31</v>
      </c>
    </row>
    <row r="1949" spans="1:11">
      <c r="A1949" s="8">
        <v>45028</v>
      </c>
      <c r="B1949">
        <v>234.9811</v>
      </c>
      <c r="C1949">
        <v>235.1765</v>
      </c>
      <c r="D1949">
        <v>231.6123</v>
      </c>
      <c r="E1949">
        <v>232.1893</v>
      </c>
      <c r="F1949">
        <v>2268900</v>
      </c>
      <c r="G1949" t="s">
        <v>18</v>
      </c>
      <c r="H1949" t="s">
        <v>18</v>
      </c>
      <c r="I1949" t="s">
        <v>29</v>
      </c>
      <c r="J1949" t="s">
        <v>30</v>
      </c>
      <c r="K1949" t="s">
        <v>31</v>
      </c>
    </row>
    <row r="1950" spans="1:11">
      <c r="A1950" s="8">
        <v>45029</v>
      </c>
      <c r="B1950">
        <v>231.35169999999999</v>
      </c>
      <c r="C1950">
        <v>234.42269999999999</v>
      </c>
      <c r="D1950">
        <v>231.0446</v>
      </c>
      <c r="E1950">
        <v>233.99459999999999</v>
      </c>
      <c r="F1950">
        <v>2020900</v>
      </c>
      <c r="G1950" t="s">
        <v>18</v>
      </c>
      <c r="H1950" t="s">
        <v>18</v>
      </c>
      <c r="I1950" t="s">
        <v>29</v>
      </c>
      <c r="J1950" t="s">
        <v>30</v>
      </c>
      <c r="K1950" t="s">
        <v>31</v>
      </c>
    </row>
    <row r="1951" spans="1:11">
      <c r="A1951" s="8">
        <v>45030</v>
      </c>
      <c r="B1951">
        <v>233.23150000000001</v>
      </c>
      <c r="C1951">
        <v>234.29249999999999</v>
      </c>
      <c r="D1951">
        <v>231.6867</v>
      </c>
      <c r="E1951">
        <v>232.65459999999999</v>
      </c>
      <c r="F1951">
        <v>1866200</v>
      </c>
      <c r="G1951" t="s">
        <v>18</v>
      </c>
      <c r="H1951" t="s">
        <v>18</v>
      </c>
      <c r="I1951" t="s">
        <v>29</v>
      </c>
      <c r="J1951" t="s">
        <v>30</v>
      </c>
      <c r="K1951" t="s">
        <v>31</v>
      </c>
    </row>
    <row r="1952" spans="1:11">
      <c r="A1952" s="8">
        <v>45033</v>
      </c>
      <c r="B1952">
        <v>233.4828</v>
      </c>
      <c r="C1952">
        <v>234.0505</v>
      </c>
      <c r="D1952">
        <v>230.4025</v>
      </c>
      <c r="E1952">
        <v>230.85849999999999</v>
      </c>
      <c r="F1952">
        <v>1784800</v>
      </c>
      <c r="G1952" t="s">
        <v>18</v>
      </c>
      <c r="H1952" t="s">
        <v>18</v>
      </c>
      <c r="I1952" t="s">
        <v>29</v>
      </c>
      <c r="J1952" t="s">
        <v>30</v>
      </c>
      <c r="K1952" t="s">
        <v>31</v>
      </c>
    </row>
    <row r="1953" spans="1:11">
      <c r="A1953" s="8">
        <v>45034</v>
      </c>
      <c r="B1953">
        <v>231.13759999999999</v>
      </c>
      <c r="C1953">
        <v>231.73320000000001</v>
      </c>
      <c r="D1953">
        <v>227.67570000000001</v>
      </c>
      <c r="E1953">
        <v>229.01580000000001</v>
      </c>
      <c r="F1953">
        <v>1638800</v>
      </c>
      <c r="G1953" t="s">
        <v>18</v>
      </c>
      <c r="H1953" t="s">
        <v>18</v>
      </c>
      <c r="I1953" t="s">
        <v>29</v>
      </c>
      <c r="J1953" t="s">
        <v>30</v>
      </c>
      <c r="K1953" t="s">
        <v>31</v>
      </c>
    </row>
    <row r="1954" spans="1:11">
      <c r="A1954" s="8">
        <v>45035</v>
      </c>
      <c r="B1954">
        <v>228.23410000000001</v>
      </c>
      <c r="C1954">
        <v>229.63939999999999</v>
      </c>
      <c r="D1954">
        <v>227.4152</v>
      </c>
      <c r="E1954">
        <v>229.1275</v>
      </c>
      <c r="F1954">
        <v>1246500</v>
      </c>
      <c r="G1954" t="s">
        <v>18</v>
      </c>
      <c r="H1954" t="s">
        <v>18</v>
      </c>
      <c r="I1954" t="s">
        <v>29</v>
      </c>
      <c r="J1954" t="s">
        <v>30</v>
      </c>
      <c r="K1954" t="s">
        <v>31</v>
      </c>
    </row>
    <row r="1955" spans="1:11">
      <c r="A1955" s="8">
        <v>45036</v>
      </c>
      <c r="B1955">
        <v>229.0438</v>
      </c>
      <c r="C1955">
        <v>229.30430000000001</v>
      </c>
      <c r="D1955">
        <v>226.18680000000001</v>
      </c>
      <c r="E1955">
        <v>226.56829999999999</v>
      </c>
      <c r="F1955">
        <v>1691300</v>
      </c>
      <c r="G1955" t="s">
        <v>18</v>
      </c>
      <c r="H1955" t="s">
        <v>18</v>
      </c>
      <c r="I1955" t="s">
        <v>29</v>
      </c>
      <c r="J1955" t="s">
        <v>30</v>
      </c>
      <c r="K1955" t="s">
        <v>31</v>
      </c>
    </row>
    <row r="1956" spans="1:11">
      <c r="A1956" s="8">
        <v>45037</v>
      </c>
      <c r="B1956">
        <v>226.56829999999999</v>
      </c>
      <c r="C1956">
        <v>226.99639999999999</v>
      </c>
      <c r="D1956">
        <v>225.81450000000001</v>
      </c>
      <c r="E1956">
        <v>226.94059999999999</v>
      </c>
      <c r="F1956">
        <v>1721300</v>
      </c>
      <c r="G1956" t="s">
        <v>18</v>
      </c>
      <c r="H1956" t="s">
        <v>18</v>
      </c>
      <c r="I1956" t="s">
        <v>29</v>
      </c>
      <c r="J1956" t="s">
        <v>30</v>
      </c>
      <c r="K1956" t="s">
        <v>31</v>
      </c>
    </row>
    <row r="1957" spans="1:11">
      <c r="A1957" s="8">
        <v>45040</v>
      </c>
      <c r="B1957">
        <v>226.3263</v>
      </c>
      <c r="C1957">
        <v>228.3458</v>
      </c>
      <c r="D1957">
        <v>225.51669999999999</v>
      </c>
      <c r="E1957">
        <v>227.4896</v>
      </c>
      <c r="F1957">
        <v>1232100</v>
      </c>
      <c r="G1957" t="s">
        <v>18</v>
      </c>
      <c r="H1957" t="s">
        <v>18</v>
      </c>
      <c r="I1957" t="s">
        <v>29</v>
      </c>
      <c r="J1957" t="s">
        <v>30</v>
      </c>
      <c r="K1957" t="s">
        <v>31</v>
      </c>
    </row>
    <row r="1958" spans="1:11">
      <c r="A1958" s="8">
        <v>45041</v>
      </c>
      <c r="B1958">
        <v>228.1131</v>
      </c>
      <c r="C1958">
        <v>229.42529999999999</v>
      </c>
      <c r="D1958">
        <v>227.35929999999999</v>
      </c>
      <c r="E1958">
        <v>227.88050000000001</v>
      </c>
      <c r="F1958">
        <v>1509700</v>
      </c>
      <c r="G1958" t="s">
        <v>18</v>
      </c>
      <c r="H1958" t="s">
        <v>18</v>
      </c>
      <c r="I1958" t="s">
        <v>29</v>
      </c>
      <c r="J1958" t="s">
        <v>30</v>
      </c>
      <c r="K1958" t="s">
        <v>31</v>
      </c>
    </row>
    <row r="1959" spans="1:11">
      <c r="A1959" s="8">
        <v>45042</v>
      </c>
      <c r="B1959">
        <v>225.2841</v>
      </c>
      <c r="C1959">
        <v>226.65209999999999</v>
      </c>
      <c r="D1959">
        <v>222.02690000000001</v>
      </c>
      <c r="E1959">
        <v>222.23159999999999</v>
      </c>
      <c r="F1959">
        <v>2002900</v>
      </c>
      <c r="G1959" t="s">
        <v>18</v>
      </c>
      <c r="H1959" t="s">
        <v>18</v>
      </c>
      <c r="I1959" t="s">
        <v>29</v>
      </c>
      <c r="J1959" t="s">
        <v>30</v>
      </c>
      <c r="K1959" t="s">
        <v>31</v>
      </c>
    </row>
    <row r="1960" spans="1:11">
      <c r="A1960" s="8">
        <v>45043</v>
      </c>
      <c r="B1960">
        <v>222.64109999999999</v>
      </c>
      <c r="C1960">
        <v>224.00909999999999</v>
      </c>
      <c r="D1960">
        <v>219.0675</v>
      </c>
      <c r="E1960">
        <v>223.66480000000001</v>
      </c>
      <c r="F1960">
        <v>2533900</v>
      </c>
      <c r="G1960" t="s">
        <v>18</v>
      </c>
      <c r="H1960" t="s">
        <v>18</v>
      </c>
      <c r="I1960" t="s">
        <v>29</v>
      </c>
      <c r="J1960" t="s">
        <v>30</v>
      </c>
      <c r="K1960" t="s">
        <v>31</v>
      </c>
    </row>
    <row r="1961" spans="1:11">
      <c r="A1961" s="8">
        <v>45044</v>
      </c>
      <c r="B1961">
        <v>220.38900000000001</v>
      </c>
      <c r="C1961">
        <v>223.44139999999999</v>
      </c>
      <c r="D1961">
        <v>216.9922</v>
      </c>
      <c r="E1961">
        <v>223.10640000000001</v>
      </c>
      <c r="F1961">
        <v>2721400</v>
      </c>
      <c r="G1961" t="s">
        <v>18</v>
      </c>
      <c r="H1961" t="s">
        <v>18</v>
      </c>
      <c r="I1961" t="s">
        <v>29</v>
      </c>
      <c r="J1961" t="s">
        <v>30</v>
      </c>
      <c r="K1961" t="s">
        <v>31</v>
      </c>
    </row>
    <row r="1962" spans="1:11">
      <c r="A1962" s="8">
        <v>45047</v>
      </c>
      <c r="B1962">
        <v>223.37629999999999</v>
      </c>
      <c r="C1962">
        <v>224.5582</v>
      </c>
      <c r="D1962">
        <v>221.57089999999999</v>
      </c>
      <c r="E1962">
        <v>222.32470000000001</v>
      </c>
      <c r="F1962">
        <v>1920500</v>
      </c>
      <c r="G1962" t="s">
        <v>18</v>
      </c>
      <c r="H1962" t="s">
        <v>18</v>
      </c>
      <c r="I1962" t="s">
        <v>29</v>
      </c>
      <c r="J1962" t="s">
        <v>30</v>
      </c>
      <c r="K1962" t="s">
        <v>31</v>
      </c>
    </row>
    <row r="1963" spans="1:11">
      <c r="A1963" s="8">
        <v>45048</v>
      </c>
      <c r="B1963">
        <v>221.5616</v>
      </c>
      <c r="C1963">
        <v>222.4178</v>
      </c>
      <c r="D1963">
        <v>219.0582</v>
      </c>
      <c r="E1963">
        <v>219.59800000000001</v>
      </c>
      <c r="F1963">
        <v>2127200</v>
      </c>
      <c r="G1963" t="s">
        <v>18</v>
      </c>
      <c r="H1963" t="s">
        <v>18</v>
      </c>
      <c r="I1963" t="s">
        <v>29</v>
      </c>
      <c r="J1963" t="s">
        <v>30</v>
      </c>
      <c r="K1963" t="s">
        <v>31</v>
      </c>
    </row>
    <row r="1964" spans="1:11">
      <c r="A1964" s="8">
        <v>45049</v>
      </c>
      <c r="B1964">
        <v>219.59800000000001</v>
      </c>
      <c r="C1964">
        <v>219.9051</v>
      </c>
      <c r="D1964">
        <v>213.09289999999999</v>
      </c>
      <c r="E1964">
        <v>213.40010000000001</v>
      </c>
      <c r="F1964">
        <v>2998000</v>
      </c>
      <c r="G1964" t="s">
        <v>18</v>
      </c>
      <c r="H1964" t="s">
        <v>18</v>
      </c>
      <c r="I1964" t="s">
        <v>29</v>
      </c>
      <c r="J1964" t="s">
        <v>30</v>
      </c>
      <c r="K1964" t="s">
        <v>31</v>
      </c>
    </row>
    <row r="1965" spans="1:11">
      <c r="A1965" s="8">
        <v>45050</v>
      </c>
      <c r="B1965">
        <v>214.33070000000001</v>
      </c>
      <c r="C1965">
        <v>215.93129999999999</v>
      </c>
      <c r="D1965">
        <v>213.25120000000001</v>
      </c>
      <c r="E1965">
        <v>215.80109999999999</v>
      </c>
      <c r="F1965">
        <v>2228500</v>
      </c>
      <c r="G1965" t="s">
        <v>18</v>
      </c>
      <c r="H1965" t="s">
        <v>18</v>
      </c>
      <c r="I1965" t="s">
        <v>29</v>
      </c>
      <c r="J1965" t="s">
        <v>30</v>
      </c>
      <c r="K1965" t="s">
        <v>31</v>
      </c>
    </row>
    <row r="1966" spans="1:11">
      <c r="A1966" s="8">
        <v>45051</v>
      </c>
      <c r="B1966">
        <v>216.51759999999999</v>
      </c>
      <c r="C1966">
        <v>220.59370000000001</v>
      </c>
      <c r="D1966">
        <v>215.96860000000001</v>
      </c>
      <c r="E1966">
        <v>220.1191</v>
      </c>
      <c r="F1966">
        <v>2806800</v>
      </c>
      <c r="G1966" t="s">
        <v>18</v>
      </c>
      <c r="H1966" t="s">
        <v>18</v>
      </c>
      <c r="I1966" t="s">
        <v>29</v>
      </c>
      <c r="J1966" t="s">
        <v>30</v>
      </c>
      <c r="K1966" t="s">
        <v>31</v>
      </c>
    </row>
    <row r="1967" spans="1:11">
      <c r="A1967" s="8">
        <v>45054</v>
      </c>
      <c r="B1967">
        <v>219.01169999999999</v>
      </c>
      <c r="C1967">
        <v>219.38390000000001</v>
      </c>
      <c r="D1967">
        <v>216.08949999999999</v>
      </c>
      <c r="E1967">
        <v>218.3416</v>
      </c>
      <c r="F1967">
        <v>1667800</v>
      </c>
      <c r="G1967" t="s">
        <v>18</v>
      </c>
      <c r="H1967" t="s">
        <v>18</v>
      </c>
      <c r="I1967" t="s">
        <v>29</v>
      </c>
      <c r="J1967" t="s">
        <v>30</v>
      </c>
      <c r="K1967" t="s">
        <v>31</v>
      </c>
    </row>
    <row r="1968" spans="1:11">
      <c r="A1968" s="8">
        <v>45055</v>
      </c>
      <c r="B1968">
        <v>218.3603</v>
      </c>
      <c r="C1968">
        <v>219.10480000000001</v>
      </c>
      <c r="D1968">
        <v>217.03880000000001</v>
      </c>
      <c r="E1968">
        <v>218.16480000000001</v>
      </c>
      <c r="F1968">
        <v>1468900</v>
      </c>
      <c r="G1968" t="s">
        <v>18</v>
      </c>
      <c r="H1968" t="s">
        <v>18</v>
      </c>
      <c r="I1968" t="s">
        <v>29</v>
      </c>
      <c r="J1968" t="s">
        <v>30</v>
      </c>
      <c r="K1968" t="s">
        <v>31</v>
      </c>
    </row>
    <row r="1969" spans="1:11">
      <c r="A1969" s="8">
        <v>45056</v>
      </c>
      <c r="B1969">
        <v>218.59289999999999</v>
      </c>
      <c r="C1969">
        <v>218.6953</v>
      </c>
      <c r="D1969">
        <v>215.29849999999999</v>
      </c>
      <c r="E1969">
        <v>217.86699999999999</v>
      </c>
      <c r="F1969">
        <v>1530800</v>
      </c>
      <c r="G1969" t="s">
        <v>18</v>
      </c>
      <c r="H1969" t="s">
        <v>18</v>
      </c>
      <c r="I1969" t="s">
        <v>29</v>
      </c>
      <c r="J1969" t="s">
        <v>30</v>
      </c>
      <c r="K1969" t="s">
        <v>31</v>
      </c>
    </row>
    <row r="1970" spans="1:11">
      <c r="A1970" s="8">
        <v>45057</v>
      </c>
      <c r="B1970">
        <v>218.36949999999999</v>
      </c>
      <c r="C1970">
        <v>218.68600000000001</v>
      </c>
      <c r="D1970">
        <v>214.4237</v>
      </c>
      <c r="E1970">
        <v>216.17330000000001</v>
      </c>
      <c r="F1970">
        <v>1612400</v>
      </c>
      <c r="G1970" t="s">
        <v>18</v>
      </c>
      <c r="H1970" t="s">
        <v>18</v>
      </c>
      <c r="I1970" t="s">
        <v>29</v>
      </c>
      <c r="J1970" t="s">
        <v>30</v>
      </c>
      <c r="K1970" t="s">
        <v>31</v>
      </c>
    </row>
    <row r="1971" spans="1:11">
      <c r="A1971" s="8">
        <v>45058</v>
      </c>
      <c r="B1971">
        <v>216.86199999999999</v>
      </c>
      <c r="C1971">
        <v>217.3459</v>
      </c>
      <c r="D1971">
        <v>215.16820000000001</v>
      </c>
      <c r="E1971">
        <v>216.78749999999999</v>
      </c>
      <c r="F1971">
        <v>1295600</v>
      </c>
      <c r="G1971" t="s">
        <v>18</v>
      </c>
      <c r="H1971" t="s">
        <v>18</v>
      </c>
      <c r="I1971" t="s">
        <v>29</v>
      </c>
      <c r="J1971" t="s">
        <v>30</v>
      </c>
      <c r="K1971" t="s">
        <v>31</v>
      </c>
    </row>
    <row r="1972" spans="1:11">
      <c r="A1972" s="8">
        <v>45061</v>
      </c>
      <c r="B1972">
        <v>217.08529999999999</v>
      </c>
      <c r="C1972">
        <v>217.6902</v>
      </c>
      <c r="D1972">
        <v>216.01509999999999</v>
      </c>
      <c r="E1972">
        <v>217.32730000000001</v>
      </c>
      <c r="F1972">
        <v>1551300</v>
      </c>
      <c r="G1972" t="s">
        <v>18</v>
      </c>
      <c r="H1972" t="s">
        <v>18</v>
      </c>
      <c r="I1972" t="s">
        <v>29</v>
      </c>
      <c r="J1972" t="s">
        <v>30</v>
      </c>
      <c r="K1972" t="s">
        <v>31</v>
      </c>
    </row>
    <row r="1973" spans="1:11">
      <c r="A1973" s="8">
        <v>45062</v>
      </c>
      <c r="B1973">
        <v>217.96010000000001</v>
      </c>
      <c r="C1973">
        <v>218.23929999999999</v>
      </c>
      <c r="D1973">
        <v>211.93899999999999</v>
      </c>
      <c r="E1973">
        <v>212.0693</v>
      </c>
      <c r="F1973">
        <v>2646500</v>
      </c>
      <c r="G1973" t="s">
        <v>18</v>
      </c>
      <c r="H1973" t="s">
        <v>18</v>
      </c>
      <c r="I1973" t="s">
        <v>29</v>
      </c>
      <c r="J1973" t="s">
        <v>30</v>
      </c>
      <c r="K1973" t="s">
        <v>31</v>
      </c>
    </row>
    <row r="1974" spans="1:11">
      <c r="A1974" s="8">
        <v>45063</v>
      </c>
      <c r="B1974">
        <v>212.3229</v>
      </c>
      <c r="C1974">
        <v>212.3887</v>
      </c>
      <c r="D1974">
        <v>207.08109999999999</v>
      </c>
      <c r="E1974">
        <v>211.3835</v>
      </c>
      <c r="F1974">
        <v>3352900</v>
      </c>
      <c r="G1974" t="s">
        <v>35</v>
      </c>
      <c r="H1974" t="s">
        <v>18</v>
      </c>
      <c r="I1974" t="s">
        <v>29</v>
      </c>
      <c r="J1974" t="s">
        <v>30</v>
      </c>
      <c r="K1974" t="s">
        <v>31</v>
      </c>
    </row>
    <row r="1975" spans="1:11">
      <c r="A1975" s="8">
        <v>45064</v>
      </c>
      <c r="B1975">
        <v>211.12989999999999</v>
      </c>
      <c r="C1975">
        <v>211.12989999999999</v>
      </c>
      <c r="D1975">
        <v>208.47139999999999</v>
      </c>
      <c r="E1975">
        <v>210.6414</v>
      </c>
      <c r="F1975">
        <v>2245300</v>
      </c>
      <c r="G1975" t="s">
        <v>18</v>
      </c>
      <c r="H1975" t="s">
        <v>18</v>
      </c>
      <c r="I1975" t="s">
        <v>29</v>
      </c>
      <c r="J1975" t="s">
        <v>30</v>
      </c>
      <c r="K1975" t="s">
        <v>31</v>
      </c>
    </row>
    <row r="1976" spans="1:11">
      <c r="A1976" s="8">
        <v>45065</v>
      </c>
      <c r="B1976">
        <v>210.83860000000001</v>
      </c>
      <c r="C1976">
        <v>212.19139999999999</v>
      </c>
      <c r="D1976">
        <v>209.2792</v>
      </c>
      <c r="E1976">
        <v>209.88050000000001</v>
      </c>
      <c r="F1976">
        <v>2395700</v>
      </c>
      <c r="G1976" t="s">
        <v>18</v>
      </c>
      <c r="H1976" t="s">
        <v>18</v>
      </c>
      <c r="I1976" t="s">
        <v>29</v>
      </c>
      <c r="J1976" t="s">
        <v>30</v>
      </c>
      <c r="K1976" t="s">
        <v>31</v>
      </c>
    </row>
    <row r="1977" spans="1:11">
      <c r="A1977" s="8">
        <v>45068</v>
      </c>
      <c r="B1977">
        <v>211.22380000000001</v>
      </c>
      <c r="C1977">
        <v>213.0744</v>
      </c>
      <c r="D1977">
        <v>209.3168</v>
      </c>
      <c r="E1977">
        <v>210.41589999999999</v>
      </c>
      <c r="F1977">
        <v>1848600</v>
      </c>
      <c r="G1977" t="s">
        <v>18</v>
      </c>
      <c r="H1977" t="s">
        <v>18</v>
      </c>
      <c r="I1977" t="s">
        <v>29</v>
      </c>
      <c r="J1977" t="s">
        <v>30</v>
      </c>
      <c r="K1977" t="s">
        <v>31</v>
      </c>
    </row>
    <row r="1978" spans="1:11">
      <c r="A1978" s="8">
        <v>45069</v>
      </c>
      <c r="B1978">
        <v>210.62260000000001</v>
      </c>
      <c r="C1978">
        <v>213.0744</v>
      </c>
      <c r="D1978">
        <v>209.298</v>
      </c>
      <c r="E1978">
        <v>210.83860000000001</v>
      </c>
      <c r="F1978">
        <v>2296600</v>
      </c>
      <c r="G1978" t="s">
        <v>18</v>
      </c>
      <c r="H1978" t="s">
        <v>18</v>
      </c>
      <c r="I1978" t="s">
        <v>29</v>
      </c>
      <c r="J1978" t="s">
        <v>30</v>
      </c>
      <c r="K1978" t="s">
        <v>31</v>
      </c>
    </row>
    <row r="1979" spans="1:11">
      <c r="A1979" s="8">
        <v>45070</v>
      </c>
      <c r="B1979">
        <v>211.9659</v>
      </c>
      <c r="C1979">
        <v>212.26660000000001</v>
      </c>
      <c r="D1979">
        <v>207.6447</v>
      </c>
      <c r="E1979">
        <v>207.90770000000001</v>
      </c>
      <c r="F1979">
        <v>1765000</v>
      </c>
      <c r="G1979" t="s">
        <v>18</v>
      </c>
      <c r="H1979" t="s">
        <v>18</v>
      </c>
      <c r="I1979" t="s">
        <v>29</v>
      </c>
      <c r="J1979" t="s">
        <v>30</v>
      </c>
      <c r="K1979" t="s">
        <v>31</v>
      </c>
    </row>
    <row r="1980" spans="1:11">
      <c r="A1980" s="8">
        <v>45071</v>
      </c>
      <c r="B1980">
        <v>206.76169999999999</v>
      </c>
      <c r="C1980">
        <v>206.76169999999999</v>
      </c>
      <c r="D1980">
        <v>201.905</v>
      </c>
      <c r="E1980">
        <v>204.2817</v>
      </c>
      <c r="F1980">
        <v>2968200</v>
      </c>
      <c r="G1980" t="s">
        <v>18</v>
      </c>
      <c r="H1980" t="s">
        <v>18</v>
      </c>
      <c r="I1980" t="s">
        <v>29</v>
      </c>
      <c r="J1980" t="s">
        <v>30</v>
      </c>
      <c r="K1980" t="s">
        <v>31</v>
      </c>
    </row>
    <row r="1981" spans="1:11">
      <c r="A1981" s="8">
        <v>45072</v>
      </c>
      <c r="B1981">
        <v>202.87260000000001</v>
      </c>
      <c r="C1981">
        <v>205.2398</v>
      </c>
      <c r="D1981">
        <v>201.48220000000001</v>
      </c>
      <c r="E1981">
        <v>203.78380000000001</v>
      </c>
      <c r="F1981">
        <v>3081000</v>
      </c>
      <c r="G1981" t="s">
        <v>18</v>
      </c>
      <c r="H1981" t="s">
        <v>18</v>
      </c>
      <c r="I1981" t="s">
        <v>29</v>
      </c>
      <c r="J1981" t="s">
        <v>30</v>
      </c>
      <c r="K1981" t="s">
        <v>31</v>
      </c>
    </row>
    <row r="1982" spans="1:11">
      <c r="A1982" s="8">
        <v>45076</v>
      </c>
      <c r="B1982">
        <v>201.99889999999999</v>
      </c>
      <c r="C1982">
        <v>205.72829999999999</v>
      </c>
      <c r="D1982">
        <v>201.70769999999999</v>
      </c>
      <c r="E1982">
        <v>205.2868</v>
      </c>
      <c r="F1982">
        <v>3125900</v>
      </c>
      <c r="G1982" t="s">
        <v>18</v>
      </c>
      <c r="H1982" t="s">
        <v>18</v>
      </c>
      <c r="I1982" t="s">
        <v>29</v>
      </c>
      <c r="J1982" t="s">
        <v>30</v>
      </c>
      <c r="K1982" t="s">
        <v>31</v>
      </c>
    </row>
    <row r="1983" spans="1:11">
      <c r="A1983" s="8">
        <v>45077</v>
      </c>
      <c r="B1983">
        <v>206.2732</v>
      </c>
      <c r="C1983">
        <v>208.40559999999999</v>
      </c>
      <c r="D1983">
        <v>204.02799999999999</v>
      </c>
      <c r="E1983">
        <v>207.2783</v>
      </c>
      <c r="F1983">
        <v>3884700</v>
      </c>
      <c r="G1983" t="s">
        <v>18</v>
      </c>
      <c r="H1983" t="s">
        <v>18</v>
      </c>
      <c r="I1983" t="s">
        <v>29</v>
      </c>
      <c r="J1983" t="s">
        <v>30</v>
      </c>
      <c r="K1983" t="s">
        <v>31</v>
      </c>
    </row>
    <row r="1984" spans="1:11">
      <c r="A1984" s="8">
        <v>45078</v>
      </c>
      <c r="B1984">
        <v>206.6302</v>
      </c>
      <c r="C1984">
        <v>207.23140000000001</v>
      </c>
      <c r="D1984">
        <v>198.8801</v>
      </c>
      <c r="E1984">
        <v>201.285</v>
      </c>
      <c r="F1984">
        <v>4831400</v>
      </c>
      <c r="G1984" t="s">
        <v>18</v>
      </c>
      <c r="H1984" t="s">
        <v>18</v>
      </c>
      <c r="I1984" t="s">
        <v>29</v>
      </c>
      <c r="J1984" t="s">
        <v>30</v>
      </c>
      <c r="K1984" t="s">
        <v>31</v>
      </c>
    </row>
    <row r="1985" spans="1:11">
      <c r="A1985" s="8">
        <v>45079</v>
      </c>
      <c r="B1985">
        <v>200.79650000000001</v>
      </c>
      <c r="C1985">
        <v>205.50290000000001</v>
      </c>
      <c r="D1985">
        <v>199.1713</v>
      </c>
      <c r="E1985">
        <v>204.85470000000001</v>
      </c>
      <c r="F1985">
        <v>3687200</v>
      </c>
      <c r="G1985" t="s">
        <v>18</v>
      </c>
      <c r="H1985" t="s">
        <v>18</v>
      </c>
      <c r="I1985" t="s">
        <v>29</v>
      </c>
      <c r="J1985" t="s">
        <v>30</v>
      </c>
      <c r="K1985" t="s">
        <v>31</v>
      </c>
    </row>
    <row r="1986" spans="1:11">
      <c r="A1986" s="8">
        <v>45082</v>
      </c>
      <c r="B1986">
        <v>206.35769999999999</v>
      </c>
      <c r="C1986">
        <v>209.52350000000001</v>
      </c>
      <c r="D1986">
        <v>205.2304</v>
      </c>
      <c r="E1986">
        <v>208.43379999999999</v>
      </c>
      <c r="F1986">
        <v>2498700</v>
      </c>
      <c r="G1986" t="s">
        <v>18</v>
      </c>
      <c r="H1986" t="s">
        <v>18</v>
      </c>
      <c r="I1986" t="s">
        <v>29</v>
      </c>
      <c r="J1986" t="s">
        <v>30</v>
      </c>
      <c r="K1986" t="s">
        <v>31</v>
      </c>
    </row>
    <row r="1987" spans="1:11">
      <c r="A1987" s="8">
        <v>45083</v>
      </c>
      <c r="B1987">
        <v>209.56110000000001</v>
      </c>
      <c r="C1987">
        <v>209.6456</v>
      </c>
      <c r="D1987">
        <v>205.9914</v>
      </c>
      <c r="E1987">
        <v>207.81379999999999</v>
      </c>
      <c r="F1987">
        <v>1736100</v>
      </c>
      <c r="G1987" t="s">
        <v>18</v>
      </c>
      <c r="H1987" t="s">
        <v>18</v>
      </c>
      <c r="I1987" t="s">
        <v>29</v>
      </c>
      <c r="J1987" t="s">
        <v>30</v>
      </c>
      <c r="K1987" t="s">
        <v>31</v>
      </c>
    </row>
    <row r="1988" spans="1:11">
      <c r="A1988" s="8">
        <v>45084</v>
      </c>
      <c r="B1988">
        <v>207.3817</v>
      </c>
      <c r="C1988">
        <v>208.42439999999999</v>
      </c>
      <c r="D1988">
        <v>206.41409999999999</v>
      </c>
      <c r="E1988">
        <v>207.84200000000001</v>
      </c>
      <c r="F1988">
        <v>2555400</v>
      </c>
      <c r="G1988" t="s">
        <v>18</v>
      </c>
      <c r="H1988" t="s">
        <v>18</v>
      </c>
      <c r="I1988" t="s">
        <v>29</v>
      </c>
      <c r="J1988" t="s">
        <v>30</v>
      </c>
      <c r="K1988" t="s">
        <v>31</v>
      </c>
    </row>
    <row r="1989" spans="1:11">
      <c r="A1989" s="8">
        <v>45085</v>
      </c>
      <c r="B1989">
        <v>207.85140000000001</v>
      </c>
      <c r="C1989">
        <v>208.44319999999999</v>
      </c>
      <c r="D1989">
        <v>206.06649999999999</v>
      </c>
      <c r="E1989">
        <v>207.3817</v>
      </c>
      <c r="F1989">
        <v>1877300</v>
      </c>
      <c r="G1989" t="s">
        <v>18</v>
      </c>
      <c r="H1989" t="s">
        <v>18</v>
      </c>
      <c r="I1989" t="s">
        <v>29</v>
      </c>
      <c r="J1989" t="s">
        <v>30</v>
      </c>
      <c r="K1989" t="s">
        <v>31</v>
      </c>
    </row>
    <row r="1990" spans="1:11">
      <c r="A1990" s="8">
        <v>45086</v>
      </c>
      <c r="B1990">
        <v>206.04769999999999</v>
      </c>
      <c r="C1990">
        <v>207.55080000000001</v>
      </c>
      <c r="D1990">
        <v>204.5729</v>
      </c>
      <c r="E1990">
        <v>205.50290000000001</v>
      </c>
      <c r="F1990">
        <v>1707900</v>
      </c>
      <c r="G1990" t="s">
        <v>18</v>
      </c>
      <c r="H1990" t="s">
        <v>18</v>
      </c>
      <c r="I1990" t="s">
        <v>29</v>
      </c>
      <c r="J1990" t="s">
        <v>30</v>
      </c>
      <c r="K1990" t="s">
        <v>31</v>
      </c>
    </row>
    <row r="1991" spans="1:11">
      <c r="A1991" s="8">
        <v>45089</v>
      </c>
      <c r="B1991">
        <v>205.9632</v>
      </c>
      <c r="C1991">
        <v>205.9632</v>
      </c>
      <c r="D1991">
        <v>202.2713</v>
      </c>
      <c r="E1991">
        <v>204.18770000000001</v>
      </c>
      <c r="F1991">
        <v>2704300</v>
      </c>
      <c r="G1991" t="s">
        <v>18</v>
      </c>
      <c r="H1991" t="s">
        <v>18</v>
      </c>
      <c r="I1991" t="s">
        <v>29</v>
      </c>
      <c r="J1991" t="s">
        <v>30</v>
      </c>
      <c r="K1991" t="s">
        <v>31</v>
      </c>
    </row>
    <row r="1992" spans="1:11">
      <c r="A1992" s="8">
        <v>45090</v>
      </c>
      <c r="B1992">
        <v>204.2535</v>
      </c>
      <c r="C1992">
        <v>208.86590000000001</v>
      </c>
      <c r="D1992">
        <v>203.78380000000001</v>
      </c>
      <c r="E1992">
        <v>208.53720000000001</v>
      </c>
      <c r="F1992">
        <v>2318500</v>
      </c>
      <c r="G1992" t="s">
        <v>18</v>
      </c>
      <c r="H1992" t="s">
        <v>18</v>
      </c>
      <c r="I1992" t="s">
        <v>29</v>
      </c>
      <c r="J1992" t="s">
        <v>30</v>
      </c>
      <c r="K1992" t="s">
        <v>31</v>
      </c>
    </row>
    <row r="1993" spans="1:11">
      <c r="A1993" s="8">
        <v>45091</v>
      </c>
      <c r="B1993">
        <v>209.7302</v>
      </c>
      <c r="C1993">
        <v>210.13409999999999</v>
      </c>
      <c r="D1993">
        <v>207.7011</v>
      </c>
      <c r="E1993">
        <v>208.80959999999999</v>
      </c>
      <c r="F1993">
        <v>2453000</v>
      </c>
      <c r="G1993" t="s">
        <v>18</v>
      </c>
      <c r="H1993" t="s">
        <v>18</v>
      </c>
      <c r="I1993" t="s">
        <v>29</v>
      </c>
      <c r="J1993" t="s">
        <v>30</v>
      </c>
      <c r="K1993" t="s">
        <v>31</v>
      </c>
    </row>
    <row r="1994" spans="1:11">
      <c r="A1994" s="8">
        <v>45092</v>
      </c>
      <c r="B1994">
        <v>209.49529999999999</v>
      </c>
      <c r="C1994">
        <v>214.98140000000001</v>
      </c>
      <c r="D1994">
        <v>209.45769999999999</v>
      </c>
      <c r="E1994">
        <v>214.59620000000001</v>
      </c>
      <c r="F1994">
        <v>2633900</v>
      </c>
      <c r="G1994" t="s">
        <v>18</v>
      </c>
      <c r="H1994" t="s">
        <v>18</v>
      </c>
      <c r="I1994" t="s">
        <v>29</v>
      </c>
      <c r="J1994" t="s">
        <v>30</v>
      </c>
      <c r="K1994" t="s">
        <v>31</v>
      </c>
    </row>
    <row r="1995" spans="1:11">
      <c r="A1995" s="8">
        <v>45093</v>
      </c>
      <c r="B1995">
        <v>216.0993</v>
      </c>
      <c r="C1995">
        <v>217.89349999999999</v>
      </c>
      <c r="D1995">
        <v>213.94810000000001</v>
      </c>
      <c r="E1995">
        <v>215.7423</v>
      </c>
      <c r="F1995">
        <v>6765000</v>
      </c>
      <c r="G1995" t="s">
        <v>18</v>
      </c>
      <c r="H1995" t="s">
        <v>18</v>
      </c>
      <c r="I1995" t="s">
        <v>29</v>
      </c>
      <c r="J1995" t="s">
        <v>30</v>
      </c>
      <c r="K1995" t="s">
        <v>31</v>
      </c>
    </row>
    <row r="1996" spans="1:11">
      <c r="A1996" s="8">
        <v>45097</v>
      </c>
      <c r="B1996">
        <v>215.15049999999999</v>
      </c>
      <c r="C1996">
        <v>216.85079999999999</v>
      </c>
      <c r="D1996">
        <v>213.422</v>
      </c>
      <c r="E1996">
        <v>214.7372</v>
      </c>
      <c r="F1996">
        <v>2492700</v>
      </c>
      <c r="G1996" t="s">
        <v>18</v>
      </c>
      <c r="H1996" t="s">
        <v>18</v>
      </c>
      <c r="I1996" t="s">
        <v>29</v>
      </c>
      <c r="J1996" t="s">
        <v>30</v>
      </c>
      <c r="K1996" t="s">
        <v>31</v>
      </c>
    </row>
    <row r="1997" spans="1:11">
      <c r="A1997" s="8">
        <v>45098</v>
      </c>
      <c r="B1997">
        <v>214.352</v>
      </c>
      <c r="C1997">
        <v>216.0617</v>
      </c>
      <c r="D1997">
        <v>211.91900000000001</v>
      </c>
      <c r="E1997">
        <v>213.28110000000001</v>
      </c>
      <c r="F1997">
        <v>2282600</v>
      </c>
      <c r="G1997" t="s">
        <v>18</v>
      </c>
      <c r="H1997" t="s">
        <v>18</v>
      </c>
      <c r="I1997" t="s">
        <v>29</v>
      </c>
      <c r="J1997" t="s">
        <v>30</v>
      </c>
      <c r="K1997" t="s">
        <v>31</v>
      </c>
    </row>
    <row r="1998" spans="1:11">
      <c r="A1998" s="8">
        <v>45099</v>
      </c>
      <c r="B1998">
        <v>213.53469999999999</v>
      </c>
      <c r="C1998">
        <v>215.94900000000001</v>
      </c>
      <c r="D1998">
        <v>213.0181</v>
      </c>
      <c r="E1998">
        <v>215.7423</v>
      </c>
      <c r="F1998">
        <v>1607200</v>
      </c>
      <c r="G1998" t="s">
        <v>18</v>
      </c>
      <c r="H1998" t="s">
        <v>18</v>
      </c>
      <c r="I1998" t="s">
        <v>29</v>
      </c>
      <c r="J1998" t="s">
        <v>30</v>
      </c>
      <c r="K1998" t="s">
        <v>31</v>
      </c>
    </row>
    <row r="1999" spans="1:11">
      <c r="A1999" s="8">
        <v>45100</v>
      </c>
      <c r="B1999">
        <v>215.93960000000001</v>
      </c>
      <c r="C1999">
        <v>216.56899999999999</v>
      </c>
      <c r="D1999">
        <v>212.6893</v>
      </c>
      <c r="E1999">
        <v>213.34690000000001</v>
      </c>
      <c r="F1999">
        <v>4130700</v>
      </c>
      <c r="G1999" t="s">
        <v>18</v>
      </c>
      <c r="H1999" t="s">
        <v>18</v>
      </c>
      <c r="I1999" t="s">
        <v>29</v>
      </c>
      <c r="J1999" t="s">
        <v>30</v>
      </c>
      <c r="K1999" t="s">
        <v>31</v>
      </c>
    </row>
    <row r="2000" spans="1:11">
      <c r="A2000" s="8">
        <v>45103</v>
      </c>
      <c r="B2000">
        <v>213.0556</v>
      </c>
      <c r="C2000">
        <v>213.0556</v>
      </c>
      <c r="D2000">
        <v>206.78039999999999</v>
      </c>
      <c r="E2000">
        <v>211.11109999999999</v>
      </c>
      <c r="F2000">
        <v>2565500</v>
      </c>
      <c r="G2000" t="s">
        <v>18</v>
      </c>
      <c r="H2000" t="s">
        <v>18</v>
      </c>
      <c r="I2000" t="s">
        <v>29</v>
      </c>
      <c r="J2000" t="s">
        <v>30</v>
      </c>
      <c r="K2000" t="s">
        <v>31</v>
      </c>
    </row>
    <row r="2001" spans="1:11">
      <c r="A2001" s="8">
        <v>45104</v>
      </c>
      <c r="B2001">
        <v>210.57570000000001</v>
      </c>
      <c r="C2001">
        <v>211.0266</v>
      </c>
      <c r="D2001">
        <v>207.72929999999999</v>
      </c>
      <c r="E2001">
        <v>209.11959999999999</v>
      </c>
      <c r="F2001">
        <v>2705900</v>
      </c>
      <c r="G2001" t="s">
        <v>18</v>
      </c>
      <c r="H2001" t="s">
        <v>18</v>
      </c>
      <c r="I2001" t="s">
        <v>29</v>
      </c>
      <c r="J2001" t="s">
        <v>30</v>
      </c>
      <c r="K2001" t="s">
        <v>31</v>
      </c>
    </row>
    <row r="2002" spans="1:11">
      <c r="A2002" s="8">
        <v>45105</v>
      </c>
      <c r="B2002">
        <v>208.77199999999999</v>
      </c>
      <c r="C2002">
        <v>208.87530000000001</v>
      </c>
      <c r="D2002">
        <v>205.39949999999999</v>
      </c>
      <c r="E2002">
        <v>207.89830000000001</v>
      </c>
      <c r="F2002">
        <v>2263400</v>
      </c>
      <c r="G2002" t="s">
        <v>18</v>
      </c>
      <c r="H2002" t="s">
        <v>18</v>
      </c>
      <c r="I2002" t="s">
        <v>29</v>
      </c>
      <c r="J2002" t="s">
        <v>30</v>
      </c>
      <c r="K2002" t="s">
        <v>31</v>
      </c>
    </row>
    <row r="2003" spans="1:11">
      <c r="A2003" s="8">
        <v>45106</v>
      </c>
      <c r="B2003">
        <v>206.3107</v>
      </c>
      <c r="C2003">
        <v>208.22710000000001</v>
      </c>
      <c r="D2003">
        <v>205.6156</v>
      </c>
      <c r="E2003">
        <v>207.75739999999999</v>
      </c>
      <c r="F2003">
        <v>1860300</v>
      </c>
      <c r="G2003" t="s">
        <v>18</v>
      </c>
      <c r="H2003" t="s">
        <v>18</v>
      </c>
      <c r="I2003" t="s">
        <v>29</v>
      </c>
      <c r="J2003" t="s">
        <v>30</v>
      </c>
      <c r="K2003" t="s">
        <v>31</v>
      </c>
    </row>
    <row r="2004" spans="1:11">
      <c r="A2004" s="8">
        <v>45107</v>
      </c>
      <c r="B2004">
        <v>208.54650000000001</v>
      </c>
      <c r="C2004">
        <v>209.58930000000001</v>
      </c>
      <c r="D2004">
        <v>207.6165</v>
      </c>
      <c r="E2004">
        <v>208.56530000000001</v>
      </c>
      <c r="F2004">
        <v>2843300</v>
      </c>
      <c r="G2004" t="s">
        <v>18</v>
      </c>
      <c r="H2004" t="s">
        <v>18</v>
      </c>
      <c r="I2004" t="s">
        <v>29</v>
      </c>
      <c r="J2004" t="s">
        <v>30</v>
      </c>
      <c r="K2004" t="s">
        <v>31</v>
      </c>
    </row>
    <row r="2005" spans="1:11">
      <c r="A2005" s="8">
        <v>45110</v>
      </c>
      <c r="B2005">
        <v>207.80439999999999</v>
      </c>
      <c r="C2005">
        <v>211.90020000000001</v>
      </c>
      <c r="D2005">
        <v>206.51740000000001</v>
      </c>
      <c r="E2005">
        <v>211.3741</v>
      </c>
      <c r="F2005">
        <v>1479200</v>
      </c>
      <c r="G2005" t="s">
        <v>18</v>
      </c>
      <c r="H2005" t="s">
        <v>18</v>
      </c>
      <c r="I2005" t="s">
        <v>29</v>
      </c>
      <c r="J2005" t="s">
        <v>30</v>
      </c>
      <c r="K2005" t="s">
        <v>31</v>
      </c>
    </row>
    <row r="2006" spans="1:11">
      <c r="A2006" s="8">
        <v>45112</v>
      </c>
      <c r="B2006">
        <v>211.0453</v>
      </c>
      <c r="C2006">
        <v>213.54409999999999</v>
      </c>
      <c r="D2006">
        <v>208.93170000000001</v>
      </c>
      <c r="E2006">
        <v>212.19139999999999</v>
      </c>
      <c r="F2006">
        <v>2440400</v>
      </c>
      <c r="G2006" t="s">
        <v>18</v>
      </c>
      <c r="H2006" t="s">
        <v>18</v>
      </c>
      <c r="I2006" t="s">
        <v>29</v>
      </c>
      <c r="J2006" t="s">
        <v>30</v>
      </c>
      <c r="K2006" t="s">
        <v>31</v>
      </c>
    </row>
    <row r="2007" spans="1:11">
      <c r="A2007" s="8">
        <v>45113</v>
      </c>
      <c r="B2007">
        <v>211.2895</v>
      </c>
      <c r="C2007">
        <v>212.29470000000001</v>
      </c>
      <c r="D2007">
        <v>208.2647</v>
      </c>
      <c r="E2007">
        <v>209.46709999999999</v>
      </c>
      <c r="F2007">
        <v>2457800</v>
      </c>
      <c r="G2007" t="s">
        <v>18</v>
      </c>
      <c r="H2007" t="s">
        <v>18</v>
      </c>
      <c r="I2007" t="s">
        <v>29</v>
      </c>
      <c r="J2007" t="s">
        <v>30</v>
      </c>
      <c r="K2007" t="s">
        <v>31</v>
      </c>
    </row>
    <row r="2008" spans="1:11">
      <c r="A2008" s="8">
        <v>45114</v>
      </c>
      <c r="B2008">
        <v>208.41499999999999</v>
      </c>
      <c r="C2008">
        <v>208.6968</v>
      </c>
      <c r="D2008">
        <v>205.20230000000001</v>
      </c>
      <c r="E2008">
        <v>205.39949999999999</v>
      </c>
      <c r="F2008">
        <v>2841500</v>
      </c>
      <c r="G2008" t="s">
        <v>18</v>
      </c>
      <c r="H2008" t="s">
        <v>18</v>
      </c>
      <c r="I2008" t="s">
        <v>29</v>
      </c>
      <c r="J2008" t="s">
        <v>30</v>
      </c>
      <c r="K2008" t="s">
        <v>31</v>
      </c>
    </row>
    <row r="2009" spans="1:11">
      <c r="A2009" s="8">
        <v>45117</v>
      </c>
      <c r="B2009">
        <v>205.87860000000001</v>
      </c>
      <c r="C2009">
        <v>211.27080000000001</v>
      </c>
      <c r="D2009">
        <v>205.36199999999999</v>
      </c>
      <c r="E2009">
        <v>211.11109999999999</v>
      </c>
      <c r="F2009">
        <v>2501700</v>
      </c>
      <c r="G2009" t="s">
        <v>18</v>
      </c>
      <c r="H2009" t="s">
        <v>18</v>
      </c>
      <c r="I2009" t="s">
        <v>29</v>
      </c>
      <c r="J2009" t="s">
        <v>30</v>
      </c>
      <c r="K2009" t="s">
        <v>31</v>
      </c>
    </row>
    <row r="2010" spans="1:11">
      <c r="A2010" s="8">
        <v>45118</v>
      </c>
      <c r="B2010">
        <v>210.26560000000001</v>
      </c>
      <c r="C2010">
        <v>211.90960000000001</v>
      </c>
      <c r="D2010">
        <v>208.80019999999999</v>
      </c>
      <c r="E2010">
        <v>210.2938</v>
      </c>
      <c r="F2010">
        <v>2022200</v>
      </c>
      <c r="G2010" t="s">
        <v>18</v>
      </c>
      <c r="H2010" t="s">
        <v>18</v>
      </c>
      <c r="I2010" t="s">
        <v>29</v>
      </c>
      <c r="J2010" t="s">
        <v>30</v>
      </c>
      <c r="K2010" t="s">
        <v>31</v>
      </c>
    </row>
    <row r="2011" spans="1:11">
      <c r="A2011" s="8">
        <v>45119</v>
      </c>
      <c r="B2011">
        <v>211.52440000000001</v>
      </c>
      <c r="C2011">
        <v>213.54409999999999</v>
      </c>
      <c r="D2011">
        <v>210.50980000000001</v>
      </c>
      <c r="E2011">
        <v>212.0035</v>
      </c>
      <c r="F2011">
        <v>2619500</v>
      </c>
      <c r="G2011" t="s">
        <v>18</v>
      </c>
      <c r="H2011" t="s">
        <v>18</v>
      </c>
      <c r="I2011" t="s">
        <v>29</v>
      </c>
      <c r="J2011" t="s">
        <v>30</v>
      </c>
      <c r="K2011" t="s">
        <v>31</v>
      </c>
    </row>
    <row r="2012" spans="1:11">
      <c r="A2012" s="8">
        <v>45120</v>
      </c>
      <c r="B2012">
        <v>212.16319999999999</v>
      </c>
      <c r="C2012">
        <v>214.29570000000001</v>
      </c>
      <c r="D2012">
        <v>211.3647</v>
      </c>
      <c r="E2012">
        <v>213.86349999999999</v>
      </c>
      <c r="F2012">
        <v>1803600</v>
      </c>
      <c r="G2012" t="s">
        <v>18</v>
      </c>
      <c r="H2012" t="s">
        <v>18</v>
      </c>
      <c r="I2012" t="s">
        <v>29</v>
      </c>
      <c r="J2012" t="s">
        <v>30</v>
      </c>
      <c r="K2012" t="s">
        <v>31</v>
      </c>
    </row>
    <row r="2013" spans="1:11">
      <c r="A2013" s="8">
        <v>45121</v>
      </c>
      <c r="B2013">
        <v>214.0326</v>
      </c>
      <c r="C2013">
        <v>214.80289999999999</v>
      </c>
      <c r="D2013">
        <v>212.26650000000001</v>
      </c>
      <c r="E2013">
        <v>213.6474</v>
      </c>
      <c r="F2013">
        <v>2044000</v>
      </c>
      <c r="G2013" t="s">
        <v>18</v>
      </c>
      <c r="H2013" t="s">
        <v>18</v>
      </c>
      <c r="I2013" t="s">
        <v>29</v>
      </c>
      <c r="J2013" t="s">
        <v>30</v>
      </c>
      <c r="K2013" t="s">
        <v>31</v>
      </c>
    </row>
    <row r="2014" spans="1:11">
      <c r="A2014" s="8">
        <v>45124</v>
      </c>
      <c r="B2014">
        <v>213.12139999999999</v>
      </c>
      <c r="C2014">
        <v>214.7466</v>
      </c>
      <c r="D2014">
        <v>210.74469999999999</v>
      </c>
      <c r="E2014">
        <v>214.0326</v>
      </c>
      <c r="F2014">
        <v>2049200</v>
      </c>
      <c r="G2014" t="s">
        <v>18</v>
      </c>
      <c r="H2014" t="s">
        <v>18</v>
      </c>
      <c r="I2014" t="s">
        <v>29</v>
      </c>
      <c r="J2014" t="s">
        <v>30</v>
      </c>
      <c r="K2014" t="s">
        <v>31</v>
      </c>
    </row>
    <row r="2015" spans="1:11">
      <c r="A2015" s="8">
        <v>45125</v>
      </c>
      <c r="B2015">
        <v>213.98570000000001</v>
      </c>
      <c r="C2015">
        <v>219.88509999999999</v>
      </c>
      <c r="D2015">
        <v>213.61930000000001</v>
      </c>
      <c r="E2015">
        <v>218.476</v>
      </c>
      <c r="F2015">
        <v>2621200</v>
      </c>
      <c r="G2015" t="s">
        <v>18</v>
      </c>
      <c r="H2015" t="s">
        <v>18</v>
      </c>
      <c r="I2015" t="s">
        <v>29</v>
      </c>
      <c r="J2015" t="s">
        <v>30</v>
      </c>
      <c r="K2015" t="s">
        <v>31</v>
      </c>
    </row>
    <row r="2016" spans="1:11">
      <c r="A2016" s="8">
        <v>45126</v>
      </c>
      <c r="B2016">
        <v>218.86109999999999</v>
      </c>
      <c r="C2016">
        <v>220.33600000000001</v>
      </c>
      <c r="D2016">
        <v>217.93109999999999</v>
      </c>
      <c r="E2016">
        <v>217.98750000000001</v>
      </c>
      <c r="F2016">
        <v>2047200</v>
      </c>
      <c r="G2016" t="s">
        <v>18</v>
      </c>
      <c r="H2016" t="s">
        <v>18</v>
      </c>
      <c r="I2016" t="s">
        <v>29</v>
      </c>
      <c r="J2016" t="s">
        <v>30</v>
      </c>
      <c r="K2016" t="s">
        <v>31</v>
      </c>
    </row>
    <row r="2017" spans="1:11">
      <c r="A2017" s="8">
        <v>45127</v>
      </c>
      <c r="B2017">
        <v>219.64080000000001</v>
      </c>
      <c r="C2017">
        <v>224.02780000000001</v>
      </c>
      <c r="D2017">
        <v>218.7954</v>
      </c>
      <c r="E2017">
        <v>219.096</v>
      </c>
      <c r="F2017">
        <v>3741300</v>
      </c>
      <c r="G2017" t="s">
        <v>18</v>
      </c>
      <c r="H2017" t="s">
        <v>18</v>
      </c>
      <c r="I2017" t="s">
        <v>29</v>
      </c>
      <c r="J2017" t="s">
        <v>30</v>
      </c>
      <c r="K2017" t="s">
        <v>31</v>
      </c>
    </row>
    <row r="2018" spans="1:11">
      <c r="A2018" s="8">
        <v>45128</v>
      </c>
      <c r="B2018">
        <v>219.60329999999999</v>
      </c>
      <c r="C2018">
        <v>222.05510000000001</v>
      </c>
      <c r="D2018">
        <v>218.67320000000001</v>
      </c>
      <c r="E2018">
        <v>220.58959999999999</v>
      </c>
      <c r="F2018">
        <v>9381100</v>
      </c>
      <c r="G2018" t="s">
        <v>18</v>
      </c>
      <c r="H2018" t="s">
        <v>18</v>
      </c>
      <c r="I2018" t="s">
        <v>29</v>
      </c>
      <c r="J2018" t="s">
        <v>30</v>
      </c>
      <c r="K2018" t="s">
        <v>31</v>
      </c>
    </row>
    <row r="2019" spans="1:11">
      <c r="A2019" s="8">
        <v>45131</v>
      </c>
      <c r="B2019">
        <v>220.7587</v>
      </c>
      <c r="C2019">
        <v>221.8202</v>
      </c>
      <c r="D2019">
        <v>219.74420000000001</v>
      </c>
      <c r="E2019">
        <v>221.1533</v>
      </c>
      <c r="F2019">
        <v>1771300</v>
      </c>
      <c r="G2019" t="s">
        <v>18</v>
      </c>
      <c r="H2019" t="s">
        <v>18</v>
      </c>
      <c r="I2019" t="s">
        <v>29</v>
      </c>
      <c r="J2019" t="s">
        <v>30</v>
      </c>
      <c r="K2019" t="s">
        <v>31</v>
      </c>
    </row>
    <row r="2020" spans="1:11">
      <c r="A2020" s="8">
        <v>45132</v>
      </c>
      <c r="B2020">
        <v>220.1575</v>
      </c>
      <c r="C2020">
        <v>222.2336</v>
      </c>
      <c r="D2020">
        <v>220.0823</v>
      </c>
      <c r="E2020">
        <v>221.04990000000001</v>
      </c>
      <c r="F2020">
        <v>1325600</v>
      </c>
      <c r="G2020" t="s">
        <v>18</v>
      </c>
      <c r="H2020" t="s">
        <v>18</v>
      </c>
      <c r="I2020" t="s">
        <v>29</v>
      </c>
      <c r="J2020" t="s">
        <v>30</v>
      </c>
      <c r="K2020" t="s">
        <v>31</v>
      </c>
    </row>
    <row r="2021" spans="1:11">
      <c r="A2021" s="8">
        <v>45133</v>
      </c>
      <c r="B2021">
        <v>219.7723</v>
      </c>
      <c r="C2021">
        <v>221.4539</v>
      </c>
      <c r="D2021">
        <v>218.35390000000001</v>
      </c>
      <c r="E2021">
        <v>220.95599999999999</v>
      </c>
      <c r="F2021">
        <v>1576800</v>
      </c>
      <c r="G2021" t="s">
        <v>18</v>
      </c>
      <c r="H2021" t="s">
        <v>18</v>
      </c>
      <c r="I2021" t="s">
        <v>29</v>
      </c>
      <c r="J2021" t="s">
        <v>30</v>
      </c>
      <c r="K2021" t="s">
        <v>31</v>
      </c>
    </row>
    <row r="2022" spans="1:11">
      <c r="A2022" s="8">
        <v>45134</v>
      </c>
      <c r="B2022">
        <v>220.27019999999999</v>
      </c>
      <c r="C2022">
        <v>224.02780000000001</v>
      </c>
      <c r="D2022">
        <v>220.1105</v>
      </c>
      <c r="E2022">
        <v>221.74510000000001</v>
      </c>
      <c r="F2022">
        <v>2439600</v>
      </c>
      <c r="G2022" t="s">
        <v>18</v>
      </c>
      <c r="H2022" t="s">
        <v>18</v>
      </c>
      <c r="I2022" t="s">
        <v>29</v>
      </c>
      <c r="J2022" t="s">
        <v>30</v>
      </c>
      <c r="K2022" t="s">
        <v>31</v>
      </c>
    </row>
    <row r="2023" spans="1:11">
      <c r="A2023" s="8">
        <v>45135</v>
      </c>
      <c r="B2023">
        <v>222.4684</v>
      </c>
      <c r="C2023">
        <v>223.74600000000001</v>
      </c>
      <c r="D2023">
        <v>220.8432</v>
      </c>
      <c r="E2023">
        <v>222.04570000000001</v>
      </c>
      <c r="F2023">
        <v>1889500</v>
      </c>
      <c r="G2023" t="s">
        <v>18</v>
      </c>
      <c r="H2023" t="s">
        <v>18</v>
      </c>
      <c r="I2023" t="s">
        <v>29</v>
      </c>
      <c r="J2023" t="s">
        <v>30</v>
      </c>
      <c r="K2023" t="s">
        <v>31</v>
      </c>
    </row>
    <row r="2024" spans="1:11">
      <c r="A2024" s="8">
        <v>45138</v>
      </c>
      <c r="B2024">
        <v>222.149</v>
      </c>
      <c r="C2024">
        <v>222.149</v>
      </c>
      <c r="D2024">
        <v>218.89869999999999</v>
      </c>
      <c r="E2024">
        <v>219.96019999999999</v>
      </c>
      <c r="F2024">
        <v>2826600</v>
      </c>
      <c r="G2024" t="s">
        <v>18</v>
      </c>
      <c r="H2024" t="s">
        <v>18</v>
      </c>
      <c r="I2024" t="s">
        <v>29</v>
      </c>
      <c r="J2024" t="s">
        <v>30</v>
      </c>
      <c r="K2024" t="s">
        <v>31</v>
      </c>
    </row>
    <row r="2025" spans="1:11">
      <c r="A2025" s="8">
        <v>45139</v>
      </c>
      <c r="B2025">
        <v>220.69290000000001</v>
      </c>
      <c r="C2025">
        <v>221.1157</v>
      </c>
      <c r="D2025">
        <v>216.61600000000001</v>
      </c>
      <c r="E2025">
        <v>218.0532</v>
      </c>
      <c r="F2025">
        <v>1843400</v>
      </c>
      <c r="G2025" t="s">
        <v>18</v>
      </c>
      <c r="H2025" t="s">
        <v>18</v>
      </c>
      <c r="I2025" t="s">
        <v>29</v>
      </c>
      <c r="J2025" t="s">
        <v>30</v>
      </c>
      <c r="K2025" t="s">
        <v>31</v>
      </c>
    </row>
    <row r="2026" spans="1:11">
      <c r="A2026" s="8">
        <v>45140</v>
      </c>
      <c r="B2026">
        <v>218.61689999999999</v>
      </c>
      <c r="C2026">
        <v>218.90809999999999</v>
      </c>
      <c r="D2026">
        <v>214.84049999999999</v>
      </c>
      <c r="E2026">
        <v>216.4469</v>
      </c>
      <c r="F2026">
        <v>2593500</v>
      </c>
      <c r="G2026" t="s">
        <v>18</v>
      </c>
      <c r="H2026" t="s">
        <v>18</v>
      </c>
      <c r="I2026" t="s">
        <v>29</v>
      </c>
      <c r="J2026" t="s">
        <v>30</v>
      </c>
      <c r="K2026" t="s">
        <v>31</v>
      </c>
    </row>
    <row r="2027" spans="1:11">
      <c r="A2027" s="8">
        <v>45141</v>
      </c>
      <c r="B2027">
        <v>216.8038</v>
      </c>
      <c r="C2027">
        <v>217.095</v>
      </c>
      <c r="D2027">
        <v>214.3802</v>
      </c>
      <c r="E2027">
        <v>216.7193</v>
      </c>
      <c r="F2027">
        <v>2322200</v>
      </c>
      <c r="G2027" t="s">
        <v>18</v>
      </c>
      <c r="H2027" t="s">
        <v>18</v>
      </c>
      <c r="I2027" t="s">
        <v>29</v>
      </c>
      <c r="J2027" t="s">
        <v>30</v>
      </c>
      <c r="K2027" t="s">
        <v>31</v>
      </c>
    </row>
    <row r="2028" spans="1:11">
      <c r="A2028" s="8">
        <v>45142</v>
      </c>
      <c r="B2028">
        <v>223.4924</v>
      </c>
      <c r="C2028">
        <v>231.48660000000001</v>
      </c>
      <c r="D2028">
        <v>222.63749999999999</v>
      </c>
      <c r="E2028">
        <v>228.5369</v>
      </c>
      <c r="F2028">
        <v>5181200</v>
      </c>
      <c r="G2028" t="s">
        <v>18</v>
      </c>
      <c r="H2028" t="s">
        <v>18</v>
      </c>
      <c r="I2028" t="s">
        <v>29</v>
      </c>
      <c r="J2028" t="s">
        <v>30</v>
      </c>
      <c r="K2028" t="s">
        <v>31</v>
      </c>
    </row>
    <row r="2029" spans="1:11">
      <c r="A2029" s="8">
        <v>45145</v>
      </c>
      <c r="B2029">
        <v>229.44820000000001</v>
      </c>
      <c r="C2029">
        <v>238.43819999999999</v>
      </c>
      <c r="D2029">
        <v>228.70599999999999</v>
      </c>
      <c r="E2029">
        <v>237.61150000000001</v>
      </c>
      <c r="F2029">
        <v>4076600</v>
      </c>
      <c r="G2029" t="s">
        <v>18</v>
      </c>
      <c r="H2029" t="s">
        <v>18</v>
      </c>
      <c r="I2029" t="s">
        <v>29</v>
      </c>
      <c r="J2029" t="s">
        <v>30</v>
      </c>
      <c r="K2029" t="s">
        <v>31</v>
      </c>
    </row>
    <row r="2030" spans="1:11">
      <c r="A2030" s="8">
        <v>45146</v>
      </c>
      <c r="B2030">
        <v>241.91390000000001</v>
      </c>
      <c r="C2030">
        <v>247.804</v>
      </c>
      <c r="D2030">
        <v>240.95580000000001</v>
      </c>
      <c r="E2030">
        <v>244.99520000000001</v>
      </c>
      <c r="F2030">
        <v>5321600</v>
      </c>
      <c r="G2030" t="s">
        <v>18</v>
      </c>
      <c r="H2030" t="s">
        <v>18</v>
      </c>
      <c r="I2030" t="s">
        <v>29</v>
      </c>
      <c r="J2030" t="s">
        <v>30</v>
      </c>
      <c r="K2030" t="s">
        <v>31</v>
      </c>
    </row>
    <row r="2031" spans="1:11">
      <c r="A2031" s="8">
        <v>45147</v>
      </c>
      <c r="B2031">
        <v>244.1686</v>
      </c>
      <c r="C2031">
        <v>247.7852</v>
      </c>
      <c r="D2031">
        <v>243.417</v>
      </c>
      <c r="E2031">
        <v>243.60489999999999</v>
      </c>
      <c r="F2031">
        <v>2428100</v>
      </c>
      <c r="G2031" t="s">
        <v>18</v>
      </c>
      <c r="H2031" t="s">
        <v>18</v>
      </c>
      <c r="I2031" t="s">
        <v>29</v>
      </c>
      <c r="J2031" t="s">
        <v>30</v>
      </c>
      <c r="K2031" t="s">
        <v>31</v>
      </c>
    </row>
    <row r="2032" spans="1:11">
      <c r="A2032" s="8">
        <v>45148</v>
      </c>
      <c r="B2032">
        <v>245.69040000000001</v>
      </c>
      <c r="C2032">
        <v>248.73400000000001</v>
      </c>
      <c r="D2032">
        <v>244.67580000000001</v>
      </c>
      <c r="E2032">
        <v>246.1788</v>
      </c>
      <c r="F2032">
        <v>1919200</v>
      </c>
      <c r="G2032" t="s">
        <v>18</v>
      </c>
      <c r="H2032" t="s">
        <v>18</v>
      </c>
      <c r="I2032" t="s">
        <v>29</v>
      </c>
      <c r="J2032" t="s">
        <v>30</v>
      </c>
      <c r="K2032" t="s">
        <v>31</v>
      </c>
    </row>
    <row r="2033" spans="1:11">
      <c r="A2033" s="8">
        <v>45149</v>
      </c>
      <c r="B2033">
        <v>245.84059999999999</v>
      </c>
      <c r="C2033">
        <v>248.1046</v>
      </c>
      <c r="D2033">
        <v>245.02330000000001</v>
      </c>
      <c r="E2033">
        <v>246.60159999999999</v>
      </c>
      <c r="F2033">
        <v>1560600</v>
      </c>
      <c r="G2033" t="s">
        <v>18</v>
      </c>
      <c r="H2033" t="s">
        <v>18</v>
      </c>
      <c r="I2033" t="s">
        <v>29</v>
      </c>
      <c r="J2033" t="s">
        <v>30</v>
      </c>
      <c r="K2033" t="s">
        <v>31</v>
      </c>
    </row>
    <row r="2034" spans="1:11">
      <c r="A2034" s="8">
        <v>45152</v>
      </c>
      <c r="B2034">
        <v>246.32919999999999</v>
      </c>
      <c r="C2034">
        <v>247.5034</v>
      </c>
      <c r="D2034">
        <v>244.1028</v>
      </c>
      <c r="E2034">
        <v>245.1549</v>
      </c>
      <c r="F2034">
        <v>1966100</v>
      </c>
      <c r="G2034" t="s">
        <v>18</v>
      </c>
      <c r="H2034" t="s">
        <v>18</v>
      </c>
      <c r="I2034" t="s">
        <v>29</v>
      </c>
      <c r="J2034" t="s">
        <v>30</v>
      </c>
      <c r="K2034" t="s">
        <v>31</v>
      </c>
    </row>
    <row r="2035" spans="1:11">
      <c r="A2035" s="8">
        <v>45153</v>
      </c>
      <c r="B2035">
        <v>245.4837</v>
      </c>
      <c r="C2035">
        <v>250.47190000000001</v>
      </c>
      <c r="D2035">
        <v>244.20609999999999</v>
      </c>
      <c r="E2035">
        <v>249.8895</v>
      </c>
      <c r="F2035">
        <v>2781200</v>
      </c>
      <c r="G2035" t="s">
        <v>18</v>
      </c>
      <c r="H2035" t="s">
        <v>18</v>
      </c>
      <c r="I2035" t="s">
        <v>29</v>
      </c>
      <c r="J2035" t="s">
        <v>30</v>
      </c>
      <c r="K2035" t="s">
        <v>31</v>
      </c>
    </row>
    <row r="2036" spans="1:11">
      <c r="A2036" s="8">
        <v>45154</v>
      </c>
      <c r="B2036">
        <v>250.1901</v>
      </c>
      <c r="C2036">
        <v>251.98429999999999</v>
      </c>
      <c r="D2036">
        <v>248.5461</v>
      </c>
      <c r="E2036">
        <v>248.95949999999999</v>
      </c>
      <c r="F2036">
        <v>2244000</v>
      </c>
      <c r="G2036" t="s">
        <v>18</v>
      </c>
      <c r="H2036" t="s">
        <v>18</v>
      </c>
      <c r="I2036" t="s">
        <v>29</v>
      </c>
      <c r="J2036" t="s">
        <v>30</v>
      </c>
      <c r="K2036" t="s">
        <v>31</v>
      </c>
    </row>
    <row r="2037" spans="1:11">
      <c r="A2037" s="8">
        <v>45155</v>
      </c>
      <c r="B2037">
        <v>249.88749999999999</v>
      </c>
      <c r="C2037">
        <v>252.4539</v>
      </c>
      <c r="D2037">
        <v>249.3193</v>
      </c>
      <c r="E2037">
        <v>249.86859999999999</v>
      </c>
      <c r="F2037">
        <v>2256100</v>
      </c>
      <c r="G2037" t="s">
        <v>35</v>
      </c>
      <c r="H2037" t="s">
        <v>18</v>
      </c>
      <c r="I2037" t="s">
        <v>29</v>
      </c>
      <c r="J2037" t="s">
        <v>30</v>
      </c>
      <c r="K2037" t="s">
        <v>31</v>
      </c>
    </row>
    <row r="2038" spans="1:11">
      <c r="A2038" s="8">
        <v>45156</v>
      </c>
      <c r="B2038">
        <v>248.6943</v>
      </c>
      <c r="C2038">
        <v>249.05410000000001</v>
      </c>
      <c r="D2038">
        <v>247.23589999999999</v>
      </c>
      <c r="E2038">
        <v>247.9462</v>
      </c>
      <c r="F2038">
        <v>2814500</v>
      </c>
      <c r="G2038" t="s">
        <v>18</v>
      </c>
      <c r="H2038" t="s">
        <v>18</v>
      </c>
      <c r="I2038" t="s">
        <v>29</v>
      </c>
      <c r="J2038" t="s">
        <v>30</v>
      </c>
      <c r="K2038" t="s">
        <v>31</v>
      </c>
    </row>
    <row r="2039" spans="1:11">
      <c r="A2039" s="8">
        <v>45159</v>
      </c>
      <c r="B2039">
        <v>247.71889999999999</v>
      </c>
      <c r="C2039">
        <v>248.5617</v>
      </c>
      <c r="D2039">
        <v>245.2851</v>
      </c>
      <c r="E2039">
        <v>246.88550000000001</v>
      </c>
      <c r="F2039">
        <v>2324100</v>
      </c>
      <c r="G2039" t="s">
        <v>18</v>
      </c>
      <c r="H2039" t="s">
        <v>18</v>
      </c>
      <c r="I2039" t="s">
        <v>29</v>
      </c>
      <c r="J2039" t="s">
        <v>30</v>
      </c>
      <c r="K2039" t="s">
        <v>31</v>
      </c>
    </row>
    <row r="2040" spans="1:11">
      <c r="A2040" s="8">
        <v>45160</v>
      </c>
      <c r="B2040">
        <v>246.44990000000001</v>
      </c>
      <c r="C2040">
        <v>246.60140000000001</v>
      </c>
      <c r="D2040">
        <v>243.71299999999999</v>
      </c>
      <c r="E2040">
        <v>243.96870000000001</v>
      </c>
      <c r="F2040">
        <v>1720300</v>
      </c>
      <c r="G2040" t="s">
        <v>18</v>
      </c>
      <c r="H2040" t="s">
        <v>18</v>
      </c>
      <c r="I2040" t="s">
        <v>29</v>
      </c>
      <c r="J2040" t="s">
        <v>30</v>
      </c>
      <c r="K2040" t="s">
        <v>31</v>
      </c>
    </row>
    <row r="2041" spans="1:11">
      <c r="A2041" s="8">
        <v>45161</v>
      </c>
      <c r="B2041">
        <v>245.7491</v>
      </c>
      <c r="C2041">
        <v>246.0806</v>
      </c>
      <c r="D2041">
        <v>242.41560000000001</v>
      </c>
      <c r="E2041">
        <v>243.7225</v>
      </c>
      <c r="F2041">
        <v>2256800</v>
      </c>
      <c r="G2041" t="s">
        <v>18</v>
      </c>
      <c r="H2041" t="s">
        <v>18</v>
      </c>
      <c r="I2041" t="s">
        <v>29</v>
      </c>
      <c r="J2041" t="s">
        <v>30</v>
      </c>
      <c r="K2041" t="s">
        <v>31</v>
      </c>
    </row>
    <row r="2042" spans="1:11">
      <c r="A2042" s="8">
        <v>45162</v>
      </c>
      <c r="B2042">
        <v>243.1259</v>
      </c>
      <c r="C2042">
        <v>246.40260000000001</v>
      </c>
      <c r="D2042">
        <v>242.59559999999999</v>
      </c>
      <c r="E2042">
        <v>243.02170000000001</v>
      </c>
      <c r="F2042">
        <v>1888900</v>
      </c>
      <c r="G2042" t="s">
        <v>18</v>
      </c>
      <c r="H2042" t="s">
        <v>18</v>
      </c>
      <c r="I2042" t="s">
        <v>29</v>
      </c>
      <c r="J2042" t="s">
        <v>30</v>
      </c>
      <c r="K2042" t="s">
        <v>31</v>
      </c>
    </row>
    <row r="2043" spans="1:11">
      <c r="A2043" s="8">
        <v>45163</v>
      </c>
      <c r="B2043">
        <v>243.48580000000001</v>
      </c>
      <c r="C2043">
        <v>244.08240000000001</v>
      </c>
      <c r="D2043">
        <v>241.30760000000001</v>
      </c>
      <c r="E2043">
        <v>242.7945</v>
      </c>
      <c r="F2043">
        <v>1786600</v>
      </c>
      <c r="G2043" t="s">
        <v>18</v>
      </c>
      <c r="H2043" t="s">
        <v>18</v>
      </c>
      <c r="I2043" t="s">
        <v>29</v>
      </c>
      <c r="J2043" t="s">
        <v>30</v>
      </c>
      <c r="K2043" t="s">
        <v>31</v>
      </c>
    </row>
    <row r="2044" spans="1:11">
      <c r="A2044" s="8">
        <v>45166</v>
      </c>
      <c r="B2044">
        <v>243.34370000000001</v>
      </c>
      <c r="C2044">
        <v>244.44220000000001</v>
      </c>
      <c r="D2044">
        <v>241.62020000000001</v>
      </c>
      <c r="E2044">
        <v>242.9554</v>
      </c>
      <c r="F2044">
        <v>1661300</v>
      </c>
      <c r="G2044" t="s">
        <v>18</v>
      </c>
      <c r="H2044" t="s">
        <v>18</v>
      </c>
      <c r="I2044" t="s">
        <v>29</v>
      </c>
      <c r="J2044" t="s">
        <v>30</v>
      </c>
      <c r="K2044" t="s">
        <v>31</v>
      </c>
    </row>
    <row r="2045" spans="1:11">
      <c r="A2045" s="8">
        <v>45167</v>
      </c>
      <c r="B2045">
        <v>243.7225</v>
      </c>
      <c r="C2045">
        <v>246.0805</v>
      </c>
      <c r="D2045">
        <v>243.21109999999999</v>
      </c>
      <c r="E2045">
        <v>245.8817</v>
      </c>
      <c r="F2045">
        <v>2216600</v>
      </c>
      <c r="G2045" t="s">
        <v>18</v>
      </c>
      <c r="H2045" t="s">
        <v>18</v>
      </c>
      <c r="I2045" t="s">
        <v>29</v>
      </c>
      <c r="J2045" t="s">
        <v>30</v>
      </c>
      <c r="K2045" t="s">
        <v>31</v>
      </c>
    </row>
    <row r="2046" spans="1:11">
      <c r="A2046" s="8">
        <v>45168</v>
      </c>
      <c r="B2046">
        <v>246.2226</v>
      </c>
      <c r="C2046">
        <v>247.04650000000001</v>
      </c>
      <c r="D2046">
        <v>243.33430000000001</v>
      </c>
      <c r="E2046">
        <v>244.215</v>
      </c>
      <c r="F2046">
        <v>1694300</v>
      </c>
      <c r="G2046" t="s">
        <v>18</v>
      </c>
      <c r="H2046" t="s">
        <v>18</v>
      </c>
      <c r="I2046" t="s">
        <v>29</v>
      </c>
      <c r="J2046" t="s">
        <v>30</v>
      </c>
      <c r="K2046" t="s">
        <v>31</v>
      </c>
    </row>
    <row r="2047" spans="1:11">
      <c r="A2047" s="8">
        <v>45169</v>
      </c>
      <c r="B2047">
        <v>244.5369</v>
      </c>
      <c r="C2047">
        <v>245.2756</v>
      </c>
      <c r="D2047">
        <v>242.70920000000001</v>
      </c>
      <c r="E2047">
        <v>242.75659999999999</v>
      </c>
      <c r="F2047">
        <v>2065000</v>
      </c>
      <c r="G2047" t="s">
        <v>18</v>
      </c>
      <c r="H2047" t="s">
        <v>18</v>
      </c>
      <c r="I2047" t="s">
        <v>29</v>
      </c>
      <c r="J2047" t="s">
        <v>30</v>
      </c>
      <c r="K2047" t="s">
        <v>31</v>
      </c>
    </row>
    <row r="2048" spans="1:11">
      <c r="A2048" s="8">
        <v>45170</v>
      </c>
      <c r="B2048">
        <v>244.9726</v>
      </c>
      <c r="C2048">
        <v>245.304</v>
      </c>
      <c r="D2048">
        <v>242.52930000000001</v>
      </c>
      <c r="E2048">
        <v>243.1069</v>
      </c>
      <c r="F2048">
        <v>1349700</v>
      </c>
      <c r="G2048" t="s">
        <v>18</v>
      </c>
      <c r="H2048" t="s">
        <v>18</v>
      </c>
      <c r="I2048" t="s">
        <v>29</v>
      </c>
      <c r="J2048" t="s">
        <v>30</v>
      </c>
      <c r="K2048" t="s">
        <v>31</v>
      </c>
    </row>
    <row r="2049" spans="1:11">
      <c r="A2049" s="8">
        <v>45174</v>
      </c>
      <c r="B2049">
        <v>243.1069</v>
      </c>
      <c r="C2049">
        <v>243.7509</v>
      </c>
      <c r="D2049">
        <v>240.4648</v>
      </c>
      <c r="E2049">
        <v>240.55</v>
      </c>
      <c r="F2049">
        <v>1763600</v>
      </c>
      <c r="G2049" t="s">
        <v>18</v>
      </c>
      <c r="H2049" t="s">
        <v>18</v>
      </c>
      <c r="I2049" t="s">
        <v>29</v>
      </c>
      <c r="J2049" t="s">
        <v>30</v>
      </c>
      <c r="K2049" t="s">
        <v>31</v>
      </c>
    </row>
    <row r="2050" spans="1:11">
      <c r="A2050" s="8">
        <v>45175</v>
      </c>
      <c r="B2050">
        <v>240.9572</v>
      </c>
      <c r="C2050">
        <v>240.9572</v>
      </c>
      <c r="D2050">
        <v>235.2184</v>
      </c>
      <c r="E2050">
        <v>235.815</v>
      </c>
      <c r="F2050">
        <v>1988900</v>
      </c>
      <c r="G2050" t="s">
        <v>18</v>
      </c>
      <c r="H2050" t="s">
        <v>18</v>
      </c>
      <c r="I2050" t="s">
        <v>29</v>
      </c>
      <c r="J2050" t="s">
        <v>30</v>
      </c>
      <c r="K2050" t="s">
        <v>31</v>
      </c>
    </row>
    <row r="2051" spans="1:11">
      <c r="A2051" s="8">
        <v>45176</v>
      </c>
      <c r="B2051">
        <v>237.26390000000001</v>
      </c>
      <c r="C2051">
        <v>241.20339999999999</v>
      </c>
      <c r="D2051">
        <v>237.13130000000001</v>
      </c>
      <c r="E2051">
        <v>240.90989999999999</v>
      </c>
      <c r="F2051">
        <v>2228300</v>
      </c>
      <c r="G2051" t="s">
        <v>18</v>
      </c>
      <c r="H2051" t="s">
        <v>18</v>
      </c>
      <c r="I2051" t="s">
        <v>29</v>
      </c>
      <c r="J2051" t="s">
        <v>30</v>
      </c>
      <c r="K2051" t="s">
        <v>31</v>
      </c>
    </row>
    <row r="2052" spans="1:11">
      <c r="A2052" s="8">
        <v>45177</v>
      </c>
      <c r="B2052">
        <v>242.1978</v>
      </c>
      <c r="C2052">
        <v>246.5446</v>
      </c>
      <c r="D2052">
        <v>241.45920000000001</v>
      </c>
      <c r="E2052">
        <v>245.68279999999999</v>
      </c>
      <c r="F2052">
        <v>2449000</v>
      </c>
      <c r="G2052" t="s">
        <v>18</v>
      </c>
      <c r="H2052" t="s">
        <v>18</v>
      </c>
      <c r="I2052" t="s">
        <v>29</v>
      </c>
      <c r="J2052" t="s">
        <v>30</v>
      </c>
      <c r="K2052" t="s">
        <v>31</v>
      </c>
    </row>
    <row r="2053" spans="1:11">
      <c r="A2053" s="8">
        <v>45180</v>
      </c>
      <c r="B2053">
        <v>244.5275</v>
      </c>
      <c r="C2053">
        <v>248.8837</v>
      </c>
      <c r="D2053">
        <v>243.76990000000001</v>
      </c>
      <c r="E2053">
        <v>247.85149999999999</v>
      </c>
      <c r="F2053">
        <v>2135100</v>
      </c>
      <c r="G2053" t="s">
        <v>18</v>
      </c>
      <c r="H2053" t="s">
        <v>18</v>
      </c>
      <c r="I2053" t="s">
        <v>29</v>
      </c>
      <c r="J2053" t="s">
        <v>30</v>
      </c>
      <c r="K2053" t="s">
        <v>31</v>
      </c>
    </row>
    <row r="2054" spans="1:11">
      <c r="A2054" s="8">
        <v>45181</v>
      </c>
      <c r="B2054">
        <v>248.76060000000001</v>
      </c>
      <c r="C2054">
        <v>249.08260000000001</v>
      </c>
      <c r="D2054">
        <v>244.196</v>
      </c>
      <c r="E2054">
        <v>246.5162</v>
      </c>
      <c r="F2054">
        <v>1574000</v>
      </c>
      <c r="G2054" t="s">
        <v>18</v>
      </c>
      <c r="H2054" t="s">
        <v>18</v>
      </c>
      <c r="I2054" t="s">
        <v>29</v>
      </c>
      <c r="J2054" t="s">
        <v>30</v>
      </c>
      <c r="K2054" t="s">
        <v>31</v>
      </c>
    </row>
    <row r="2055" spans="1:11">
      <c r="A2055" s="8">
        <v>45182</v>
      </c>
      <c r="B2055">
        <v>245.5976</v>
      </c>
      <c r="C2055">
        <v>246.43100000000001</v>
      </c>
      <c r="D2055">
        <v>243.40049999999999</v>
      </c>
      <c r="E2055">
        <v>243.5994</v>
      </c>
      <c r="F2055">
        <v>2182800</v>
      </c>
      <c r="G2055" t="s">
        <v>18</v>
      </c>
      <c r="H2055" t="s">
        <v>18</v>
      </c>
      <c r="I2055" t="s">
        <v>29</v>
      </c>
      <c r="J2055" t="s">
        <v>30</v>
      </c>
      <c r="K2055" t="s">
        <v>31</v>
      </c>
    </row>
    <row r="2056" spans="1:11">
      <c r="A2056" s="8">
        <v>45183</v>
      </c>
      <c r="B2056">
        <v>245.18090000000001</v>
      </c>
      <c r="C2056">
        <v>249.1962</v>
      </c>
      <c r="D2056">
        <v>244.84</v>
      </c>
      <c r="E2056">
        <v>248.4007</v>
      </c>
      <c r="F2056">
        <v>3072400</v>
      </c>
      <c r="G2056" t="s">
        <v>18</v>
      </c>
      <c r="H2056" t="s">
        <v>18</v>
      </c>
      <c r="I2056" t="s">
        <v>29</v>
      </c>
      <c r="J2056" t="s">
        <v>30</v>
      </c>
      <c r="K2056" t="s">
        <v>31</v>
      </c>
    </row>
    <row r="2057" spans="1:11">
      <c r="A2057" s="8">
        <v>45184</v>
      </c>
      <c r="B2057">
        <v>249.7834</v>
      </c>
      <c r="C2057">
        <v>249.9444</v>
      </c>
      <c r="D2057">
        <v>246.0522</v>
      </c>
      <c r="E2057">
        <v>246.90450000000001</v>
      </c>
      <c r="F2057">
        <v>6161100</v>
      </c>
      <c r="G2057" t="s">
        <v>18</v>
      </c>
      <c r="H2057" t="s">
        <v>18</v>
      </c>
      <c r="I2057" t="s">
        <v>29</v>
      </c>
      <c r="J2057" t="s">
        <v>30</v>
      </c>
      <c r="K2057" t="s">
        <v>31</v>
      </c>
    </row>
    <row r="2058" spans="1:11">
      <c r="A2058" s="8">
        <v>45187</v>
      </c>
      <c r="B2058">
        <v>249.42349999999999</v>
      </c>
      <c r="C2058">
        <v>251.166</v>
      </c>
      <c r="D2058">
        <v>248.05029999999999</v>
      </c>
      <c r="E2058">
        <v>249.20570000000001</v>
      </c>
      <c r="F2058">
        <v>1770100</v>
      </c>
      <c r="G2058" t="s">
        <v>18</v>
      </c>
      <c r="H2058" t="s">
        <v>18</v>
      </c>
      <c r="I2058" t="s">
        <v>29</v>
      </c>
      <c r="J2058" t="s">
        <v>30</v>
      </c>
      <c r="K2058" t="s">
        <v>31</v>
      </c>
    </row>
    <row r="2059" spans="1:11">
      <c r="A2059" s="8">
        <v>45188</v>
      </c>
      <c r="B2059">
        <v>249.1962</v>
      </c>
      <c r="C2059">
        <v>251.68680000000001</v>
      </c>
      <c r="D2059">
        <v>248.5333</v>
      </c>
      <c r="E2059">
        <v>250.30420000000001</v>
      </c>
      <c r="F2059">
        <v>1528200</v>
      </c>
      <c r="G2059" t="s">
        <v>18</v>
      </c>
      <c r="H2059" t="s">
        <v>18</v>
      </c>
      <c r="I2059" t="s">
        <v>29</v>
      </c>
      <c r="J2059" t="s">
        <v>30</v>
      </c>
      <c r="K2059" t="s">
        <v>31</v>
      </c>
    </row>
    <row r="2060" spans="1:11">
      <c r="A2060" s="8">
        <v>45189</v>
      </c>
      <c r="B2060">
        <v>250.95769999999999</v>
      </c>
      <c r="C2060">
        <v>258.60950000000003</v>
      </c>
      <c r="D2060">
        <v>249.98220000000001</v>
      </c>
      <c r="E2060">
        <v>257.07530000000003</v>
      </c>
      <c r="F2060">
        <v>3575300</v>
      </c>
      <c r="G2060" t="s">
        <v>18</v>
      </c>
      <c r="H2060" t="s">
        <v>18</v>
      </c>
      <c r="I2060" t="s">
        <v>29</v>
      </c>
      <c r="J2060" t="s">
        <v>30</v>
      </c>
      <c r="K2060" t="s">
        <v>31</v>
      </c>
    </row>
    <row r="2061" spans="1:11">
      <c r="A2061" s="8">
        <v>45190</v>
      </c>
      <c r="B2061">
        <v>257.65300000000002</v>
      </c>
      <c r="C2061">
        <v>258.04129999999998</v>
      </c>
      <c r="D2061">
        <v>253.5146</v>
      </c>
      <c r="E2061">
        <v>255.13399999999999</v>
      </c>
      <c r="F2061">
        <v>2437100</v>
      </c>
      <c r="G2061" t="s">
        <v>18</v>
      </c>
      <c r="H2061" t="s">
        <v>18</v>
      </c>
      <c r="I2061" t="s">
        <v>29</v>
      </c>
      <c r="J2061" t="s">
        <v>30</v>
      </c>
      <c r="K2061" t="s">
        <v>31</v>
      </c>
    </row>
    <row r="2062" spans="1:11">
      <c r="A2062" s="8">
        <v>45191</v>
      </c>
      <c r="B2062">
        <v>253.4862</v>
      </c>
      <c r="C2062">
        <v>255.2192</v>
      </c>
      <c r="D2062">
        <v>252.39709999999999</v>
      </c>
      <c r="E2062">
        <v>253.5146</v>
      </c>
      <c r="F2062">
        <v>1894100</v>
      </c>
      <c r="G2062" t="s">
        <v>18</v>
      </c>
      <c r="H2062" t="s">
        <v>18</v>
      </c>
      <c r="I2062" t="s">
        <v>29</v>
      </c>
      <c r="J2062" t="s">
        <v>30</v>
      </c>
      <c r="K2062" t="s">
        <v>31</v>
      </c>
    </row>
    <row r="2063" spans="1:11">
      <c r="A2063" s="8">
        <v>45194</v>
      </c>
      <c r="B2063">
        <v>253.3631</v>
      </c>
      <c r="C2063">
        <v>253.61879999999999</v>
      </c>
      <c r="D2063">
        <v>250.96719999999999</v>
      </c>
      <c r="E2063">
        <v>252.7191</v>
      </c>
      <c r="F2063">
        <v>1705300</v>
      </c>
      <c r="G2063" t="s">
        <v>18</v>
      </c>
      <c r="H2063" t="s">
        <v>18</v>
      </c>
      <c r="I2063" t="s">
        <v>29</v>
      </c>
      <c r="J2063" t="s">
        <v>30</v>
      </c>
      <c r="K2063" t="s">
        <v>31</v>
      </c>
    </row>
    <row r="2064" spans="1:11">
      <c r="A2064" s="8">
        <v>45195</v>
      </c>
      <c r="B2064">
        <v>252.5487</v>
      </c>
      <c r="C2064">
        <v>255.58860000000001</v>
      </c>
      <c r="D2064">
        <v>251.59219999999999</v>
      </c>
      <c r="E2064">
        <v>254.78360000000001</v>
      </c>
      <c r="F2064">
        <v>2367600</v>
      </c>
      <c r="G2064" t="s">
        <v>18</v>
      </c>
      <c r="H2064" t="s">
        <v>18</v>
      </c>
      <c r="I2064" t="s">
        <v>29</v>
      </c>
      <c r="J2064" t="s">
        <v>30</v>
      </c>
      <c r="K2064" t="s">
        <v>31</v>
      </c>
    </row>
    <row r="2065" spans="1:11">
      <c r="A2065" s="8">
        <v>45196</v>
      </c>
      <c r="B2065">
        <v>257.33109999999999</v>
      </c>
      <c r="C2065">
        <v>259.1114</v>
      </c>
      <c r="D2065">
        <v>252.62440000000001</v>
      </c>
      <c r="E2065">
        <v>254.7268</v>
      </c>
      <c r="F2065">
        <v>2331900</v>
      </c>
      <c r="G2065" t="s">
        <v>18</v>
      </c>
      <c r="H2065" t="s">
        <v>18</v>
      </c>
      <c r="I2065" t="s">
        <v>29</v>
      </c>
      <c r="J2065" t="s">
        <v>30</v>
      </c>
      <c r="K2065" t="s">
        <v>31</v>
      </c>
    </row>
    <row r="2066" spans="1:11">
      <c r="A2066" s="8">
        <v>45197</v>
      </c>
      <c r="B2066">
        <v>253.59989999999999</v>
      </c>
      <c r="C2066">
        <v>256.99959999999999</v>
      </c>
      <c r="D2066">
        <v>252.4161</v>
      </c>
      <c r="E2066">
        <v>256.46929999999998</v>
      </c>
      <c r="F2066">
        <v>2430700</v>
      </c>
      <c r="G2066" t="s">
        <v>18</v>
      </c>
      <c r="H2066" t="s">
        <v>18</v>
      </c>
      <c r="I2066" t="s">
        <v>29</v>
      </c>
      <c r="J2066" t="s">
        <v>30</v>
      </c>
      <c r="K2066" t="s">
        <v>31</v>
      </c>
    </row>
    <row r="2067" spans="1:11">
      <c r="A2067" s="8">
        <v>45198</v>
      </c>
      <c r="B2067">
        <v>256.6397</v>
      </c>
      <c r="C2067">
        <v>256.6397</v>
      </c>
      <c r="D2067">
        <v>253.06</v>
      </c>
      <c r="E2067">
        <v>254.51840000000001</v>
      </c>
      <c r="F2067">
        <v>2117500</v>
      </c>
      <c r="G2067" t="s">
        <v>18</v>
      </c>
      <c r="H2067" t="s">
        <v>18</v>
      </c>
      <c r="I2067" t="s">
        <v>29</v>
      </c>
      <c r="J2067" t="s">
        <v>30</v>
      </c>
      <c r="K2067" t="s">
        <v>31</v>
      </c>
    </row>
    <row r="2068" spans="1:11">
      <c r="A2068" s="8">
        <v>45201</v>
      </c>
      <c r="B2068">
        <v>253.5241</v>
      </c>
      <c r="C2068">
        <v>254.2627</v>
      </c>
      <c r="D2068">
        <v>250.37049999999999</v>
      </c>
      <c r="E2068">
        <v>252.19829999999999</v>
      </c>
      <c r="F2068">
        <v>1912300</v>
      </c>
      <c r="G2068" t="s">
        <v>18</v>
      </c>
      <c r="H2068" t="s">
        <v>18</v>
      </c>
      <c r="I2068" t="s">
        <v>29</v>
      </c>
      <c r="J2068" t="s">
        <v>30</v>
      </c>
      <c r="K2068" t="s">
        <v>31</v>
      </c>
    </row>
    <row r="2069" spans="1:11">
      <c r="A2069" s="8">
        <v>45202</v>
      </c>
      <c r="B2069">
        <v>250.04849999999999</v>
      </c>
      <c r="C2069">
        <v>251.92359999999999</v>
      </c>
      <c r="D2069">
        <v>245.9101</v>
      </c>
      <c r="E2069">
        <v>247.17910000000001</v>
      </c>
      <c r="F2069">
        <v>2797900</v>
      </c>
      <c r="G2069" t="s">
        <v>18</v>
      </c>
      <c r="H2069" t="s">
        <v>18</v>
      </c>
      <c r="I2069" t="s">
        <v>29</v>
      </c>
      <c r="J2069" t="s">
        <v>30</v>
      </c>
      <c r="K2069" t="s">
        <v>31</v>
      </c>
    </row>
    <row r="2070" spans="1:11">
      <c r="A2070" s="8">
        <v>45203</v>
      </c>
      <c r="B2070">
        <v>248.21129999999999</v>
      </c>
      <c r="C2070">
        <v>252.03720000000001</v>
      </c>
      <c r="D2070">
        <v>247.08439999999999</v>
      </c>
      <c r="E2070">
        <v>251.37430000000001</v>
      </c>
      <c r="F2070">
        <v>2526400</v>
      </c>
      <c r="G2070" t="s">
        <v>18</v>
      </c>
      <c r="H2070" t="s">
        <v>18</v>
      </c>
      <c r="I2070" t="s">
        <v>29</v>
      </c>
      <c r="J2070" t="s">
        <v>30</v>
      </c>
      <c r="K2070" t="s">
        <v>31</v>
      </c>
    </row>
    <row r="2071" spans="1:11">
      <c r="A2071" s="8">
        <v>45204</v>
      </c>
      <c r="B2071">
        <v>252.08459999999999</v>
      </c>
      <c r="C2071">
        <v>253.72300000000001</v>
      </c>
      <c r="D2071">
        <v>248.62809999999999</v>
      </c>
      <c r="E2071">
        <v>251.0334</v>
      </c>
      <c r="F2071">
        <v>2883700</v>
      </c>
      <c r="G2071" t="s">
        <v>18</v>
      </c>
      <c r="H2071" t="s">
        <v>18</v>
      </c>
      <c r="I2071" t="s">
        <v>29</v>
      </c>
      <c r="J2071" t="s">
        <v>30</v>
      </c>
      <c r="K2071" t="s">
        <v>31</v>
      </c>
    </row>
    <row r="2072" spans="1:11">
      <c r="A2072" s="8">
        <v>45205</v>
      </c>
      <c r="B2072">
        <v>249.20570000000001</v>
      </c>
      <c r="C2072">
        <v>254.35740000000001</v>
      </c>
      <c r="D2072">
        <v>248.33449999999999</v>
      </c>
      <c r="E2072">
        <v>253.29679999999999</v>
      </c>
      <c r="F2072">
        <v>2838000</v>
      </c>
      <c r="G2072" t="s">
        <v>18</v>
      </c>
      <c r="H2072" t="s">
        <v>18</v>
      </c>
      <c r="I2072" t="s">
        <v>29</v>
      </c>
      <c r="J2072" t="s">
        <v>30</v>
      </c>
      <c r="K2072" t="s">
        <v>31</v>
      </c>
    </row>
    <row r="2073" spans="1:11">
      <c r="A2073" s="8">
        <v>45208</v>
      </c>
      <c r="B2073">
        <v>256.67759999999998</v>
      </c>
      <c r="C2073">
        <v>258.15499999999997</v>
      </c>
      <c r="D2073">
        <v>254.34800000000001</v>
      </c>
      <c r="E2073">
        <v>257.15109999999999</v>
      </c>
      <c r="F2073">
        <v>2284300</v>
      </c>
      <c r="G2073" t="s">
        <v>18</v>
      </c>
      <c r="H2073" t="s">
        <v>18</v>
      </c>
      <c r="I2073" t="s">
        <v>29</v>
      </c>
      <c r="J2073" t="s">
        <v>30</v>
      </c>
      <c r="K2073" t="s">
        <v>31</v>
      </c>
    </row>
    <row r="2074" spans="1:11">
      <c r="A2074" s="8">
        <v>45209</v>
      </c>
      <c r="B2074">
        <v>256.53550000000001</v>
      </c>
      <c r="C2074">
        <v>257.67189999999999</v>
      </c>
      <c r="D2074">
        <v>253.91229999999999</v>
      </c>
      <c r="E2074">
        <v>256.87639999999999</v>
      </c>
      <c r="F2074">
        <v>1808700</v>
      </c>
      <c r="G2074" t="s">
        <v>18</v>
      </c>
      <c r="H2074" t="s">
        <v>18</v>
      </c>
      <c r="I2074" t="s">
        <v>29</v>
      </c>
      <c r="J2074" t="s">
        <v>30</v>
      </c>
      <c r="K2074" t="s">
        <v>31</v>
      </c>
    </row>
    <row r="2075" spans="1:11">
      <c r="A2075" s="8">
        <v>45210</v>
      </c>
      <c r="B2075">
        <v>260.29520000000002</v>
      </c>
      <c r="C2075">
        <v>269.26339999999999</v>
      </c>
      <c r="D2075">
        <v>259.62279999999998</v>
      </c>
      <c r="E2075">
        <v>268.57209999999998</v>
      </c>
      <c r="F2075">
        <v>4523100</v>
      </c>
      <c r="G2075" t="s">
        <v>18</v>
      </c>
      <c r="H2075" t="s">
        <v>18</v>
      </c>
      <c r="I2075" t="s">
        <v>29</v>
      </c>
      <c r="J2075" t="s">
        <v>30</v>
      </c>
      <c r="K2075" t="s">
        <v>31</v>
      </c>
    </row>
    <row r="2076" spans="1:11">
      <c r="A2076" s="8">
        <v>45211</v>
      </c>
      <c r="B2076">
        <v>268.93189999999998</v>
      </c>
      <c r="C2076">
        <v>272.59690000000001</v>
      </c>
      <c r="D2076">
        <v>268.57209999999998</v>
      </c>
      <c r="E2076">
        <v>269.93579999999997</v>
      </c>
      <c r="F2076">
        <v>3052600</v>
      </c>
      <c r="G2076" t="s">
        <v>18</v>
      </c>
      <c r="H2076" t="s">
        <v>18</v>
      </c>
      <c r="I2076" t="s">
        <v>29</v>
      </c>
      <c r="J2076" t="s">
        <v>30</v>
      </c>
      <c r="K2076" t="s">
        <v>31</v>
      </c>
    </row>
    <row r="2077" spans="1:11">
      <c r="A2077" s="8">
        <v>45212</v>
      </c>
      <c r="B2077">
        <v>272.45479999999998</v>
      </c>
      <c r="C2077">
        <v>273.17450000000002</v>
      </c>
      <c r="D2077">
        <v>265.1628</v>
      </c>
      <c r="E2077">
        <v>269.04559999999998</v>
      </c>
      <c r="F2077">
        <v>3473200</v>
      </c>
      <c r="G2077" t="s">
        <v>18</v>
      </c>
      <c r="H2077" t="s">
        <v>18</v>
      </c>
      <c r="I2077" t="s">
        <v>29</v>
      </c>
      <c r="J2077" t="s">
        <v>30</v>
      </c>
      <c r="K2077" t="s">
        <v>31</v>
      </c>
    </row>
    <row r="2078" spans="1:11">
      <c r="A2078" s="8">
        <v>45215</v>
      </c>
      <c r="B2078">
        <v>269.42439999999999</v>
      </c>
      <c r="C2078">
        <v>272.55900000000003</v>
      </c>
      <c r="D2078">
        <v>268.77089999999998</v>
      </c>
      <c r="E2078">
        <v>271.67829999999998</v>
      </c>
      <c r="F2078">
        <v>2459400</v>
      </c>
      <c r="G2078" t="s">
        <v>18</v>
      </c>
      <c r="H2078" t="s">
        <v>18</v>
      </c>
      <c r="I2078" t="s">
        <v>29</v>
      </c>
      <c r="J2078" t="s">
        <v>30</v>
      </c>
      <c r="K2078" t="s">
        <v>31</v>
      </c>
    </row>
    <row r="2079" spans="1:11">
      <c r="A2079" s="8">
        <v>45216</v>
      </c>
      <c r="B2079">
        <v>270.07780000000002</v>
      </c>
      <c r="C2079">
        <v>272.11380000000003</v>
      </c>
      <c r="D2079">
        <v>267.53030000000001</v>
      </c>
      <c r="E2079">
        <v>269.34859999999998</v>
      </c>
      <c r="F2079">
        <v>2863200</v>
      </c>
      <c r="G2079" t="s">
        <v>18</v>
      </c>
      <c r="H2079" t="s">
        <v>18</v>
      </c>
      <c r="I2079" t="s">
        <v>29</v>
      </c>
      <c r="J2079" t="s">
        <v>30</v>
      </c>
      <c r="K2079" t="s">
        <v>31</v>
      </c>
    </row>
    <row r="2080" spans="1:11">
      <c r="A2080" s="8">
        <v>45217</v>
      </c>
      <c r="B2080">
        <v>268.28789999999998</v>
      </c>
      <c r="C2080">
        <v>270.13459999999998</v>
      </c>
      <c r="D2080">
        <v>266.1003</v>
      </c>
      <c r="E2080">
        <v>268.55309999999997</v>
      </c>
      <c r="F2080">
        <v>2789100</v>
      </c>
      <c r="G2080" t="s">
        <v>18</v>
      </c>
      <c r="H2080" t="s">
        <v>18</v>
      </c>
      <c r="I2080" t="s">
        <v>29</v>
      </c>
      <c r="J2080" t="s">
        <v>30</v>
      </c>
      <c r="K2080" t="s">
        <v>31</v>
      </c>
    </row>
    <row r="2081" spans="1:11">
      <c r="A2081" s="8">
        <v>45218</v>
      </c>
      <c r="B2081">
        <v>267.14210000000003</v>
      </c>
      <c r="C2081">
        <v>268.20269999999999</v>
      </c>
      <c r="D2081">
        <v>263.36349999999999</v>
      </c>
      <c r="E2081">
        <v>265.73099999999999</v>
      </c>
      <c r="F2081">
        <v>2536400</v>
      </c>
      <c r="G2081" t="s">
        <v>18</v>
      </c>
      <c r="H2081" t="s">
        <v>18</v>
      </c>
      <c r="I2081" t="s">
        <v>29</v>
      </c>
      <c r="J2081" t="s">
        <v>30</v>
      </c>
      <c r="K2081" t="s">
        <v>31</v>
      </c>
    </row>
    <row r="2082" spans="1:11">
      <c r="A2082" s="8">
        <v>45219</v>
      </c>
      <c r="B2082">
        <v>265.73110000000003</v>
      </c>
      <c r="C2082">
        <v>266.16669999999999</v>
      </c>
      <c r="D2082">
        <v>261.13810000000001</v>
      </c>
      <c r="E2082">
        <v>264.03590000000003</v>
      </c>
      <c r="F2082">
        <v>2455000</v>
      </c>
      <c r="G2082" t="s">
        <v>18</v>
      </c>
      <c r="H2082" t="s">
        <v>18</v>
      </c>
      <c r="I2082" t="s">
        <v>29</v>
      </c>
      <c r="J2082" t="s">
        <v>30</v>
      </c>
      <c r="K2082" t="s">
        <v>31</v>
      </c>
    </row>
    <row r="2083" spans="1:11">
      <c r="A2083" s="8">
        <v>45222</v>
      </c>
      <c r="B2083">
        <v>265.27640000000002</v>
      </c>
      <c r="C2083">
        <v>265.27640000000002</v>
      </c>
      <c r="D2083">
        <v>258.24959999999999</v>
      </c>
      <c r="E2083">
        <v>258.59050000000002</v>
      </c>
      <c r="F2083">
        <v>2433500</v>
      </c>
      <c r="G2083" t="s">
        <v>18</v>
      </c>
      <c r="H2083" t="s">
        <v>18</v>
      </c>
      <c r="I2083" t="s">
        <v>29</v>
      </c>
      <c r="J2083" t="s">
        <v>30</v>
      </c>
      <c r="K2083" t="s">
        <v>31</v>
      </c>
    </row>
    <row r="2084" spans="1:11">
      <c r="A2084" s="8">
        <v>45223</v>
      </c>
      <c r="B2084">
        <v>257.67200000000003</v>
      </c>
      <c r="C2084">
        <v>262.37860000000001</v>
      </c>
      <c r="D2084">
        <v>256.7629</v>
      </c>
      <c r="E2084">
        <v>261.48840000000001</v>
      </c>
      <c r="F2084">
        <v>2253000</v>
      </c>
      <c r="G2084" t="s">
        <v>18</v>
      </c>
      <c r="H2084" t="s">
        <v>18</v>
      </c>
      <c r="I2084" t="s">
        <v>29</v>
      </c>
      <c r="J2084" t="s">
        <v>30</v>
      </c>
      <c r="K2084" t="s">
        <v>31</v>
      </c>
    </row>
    <row r="2085" spans="1:11">
      <c r="A2085" s="8">
        <v>45224</v>
      </c>
      <c r="B2085">
        <v>260.51299999999998</v>
      </c>
      <c r="C2085">
        <v>262.02820000000003</v>
      </c>
      <c r="D2085">
        <v>257.67189999999999</v>
      </c>
      <c r="E2085">
        <v>257.73820000000001</v>
      </c>
      <c r="F2085">
        <v>2302300</v>
      </c>
      <c r="G2085" t="s">
        <v>18</v>
      </c>
      <c r="H2085" t="s">
        <v>18</v>
      </c>
      <c r="I2085" t="s">
        <v>29</v>
      </c>
      <c r="J2085" t="s">
        <v>30</v>
      </c>
      <c r="K2085" t="s">
        <v>31</v>
      </c>
    </row>
    <row r="2086" spans="1:11">
      <c r="A2086" s="8">
        <v>45225</v>
      </c>
      <c r="B2086">
        <v>257.11320000000001</v>
      </c>
      <c r="C2086">
        <v>258.9504</v>
      </c>
      <c r="D2086">
        <v>254.8783</v>
      </c>
      <c r="E2086">
        <v>255.41810000000001</v>
      </c>
      <c r="F2086">
        <v>2269900</v>
      </c>
      <c r="G2086" t="s">
        <v>18</v>
      </c>
      <c r="H2086" t="s">
        <v>18</v>
      </c>
      <c r="I2086" t="s">
        <v>29</v>
      </c>
      <c r="J2086" t="s">
        <v>30</v>
      </c>
      <c r="K2086" t="s">
        <v>31</v>
      </c>
    </row>
    <row r="2087" spans="1:11">
      <c r="A2087" s="8">
        <v>45226</v>
      </c>
      <c r="B2087">
        <v>254.69839999999999</v>
      </c>
      <c r="C2087">
        <v>255.0866</v>
      </c>
      <c r="D2087">
        <v>246.3741</v>
      </c>
      <c r="E2087">
        <v>247.70939999999999</v>
      </c>
      <c r="F2087">
        <v>2874900</v>
      </c>
      <c r="G2087" t="s">
        <v>18</v>
      </c>
      <c r="H2087" t="s">
        <v>18</v>
      </c>
      <c r="I2087" t="s">
        <v>29</v>
      </c>
      <c r="J2087" t="s">
        <v>30</v>
      </c>
      <c r="K2087" t="s">
        <v>31</v>
      </c>
    </row>
    <row r="2088" spans="1:11">
      <c r="A2088" s="8">
        <v>45229</v>
      </c>
      <c r="B2088">
        <v>250.95760000000001</v>
      </c>
      <c r="C2088">
        <v>252.23609999999999</v>
      </c>
      <c r="D2088">
        <v>248.59010000000001</v>
      </c>
      <c r="E2088">
        <v>249.24359999999999</v>
      </c>
      <c r="F2088">
        <v>2974600</v>
      </c>
      <c r="G2088" t="s">
        <v>18</v>
      </c>
      <c r="H2088" t="s">
        <v>18</v>
      </c>
      <c r="I2088" t="s">
        <v>29</v>
      </c>
      <c r="J2088" t="s">
        <v>30</v>
      </c>
      <c r="K2088" t="s">
        <v>31</v>
      </c>
    </row>
    <row r="2089" spans="1:11">
      <c r="A2089" s="8">
        <v>45230</v>
      </c>
      <c r="B2089">
        <v>242.3304</v>
      </c>
      <c r="C2089">
        <v>243.77930000000001</v>
      </c>
      <c r="D2089">
        <v>236.4684</v>
      </c>
      <c r="E2089">
        <v>242.15049999999999</v>
      </c>
      <c r="F2089">
        <v>4885100</v>
      </c>
      <c r="G2089" t="s">
        <v>18</v>
      </c>
      <c r="H2089" t="s">
        <v>18</v>
      </c>
      <c r="I2089" t="s">
        <v>29</v>
      </c>
      <c r="J2089" t="s">
        <v>30</v>
      </c>
      <c r="K2089" t="s">
        <v>31</v>
      </c>
    </row>
    <row r="2090" spans="1:11">
      <c r="A2090" s="8">
        <v>45231</v>
      </c>
      <c r="B2090">
        <v>242.6902</v>
      </c>
      <c r="C2090">
        <v>247.34950000000001</v>
      </c>
      <c r="D2090">
        <v>241.5728</v>
      </c>
      <c r="E2090">
        <v>247.0181</v>
      </c>
      <c r="F2090">
        <v>2509600</v>
      </c>
      <c r="G2090" t="s">
        <v>18</v>
      </c>
      <c r="H2090" t="s">
        <v>18</v>
      </c>
      <c r="I2090" t="s">
        <v>29</v>
      </c>
      <c r="J2090" t="s">
        <v>30</v>
      </c>
      <c r="K2090" t="s">
        <v>31</v>
      </c>
    </row>
    <row r="2091" spans="1:11">
      <c r="A2091" s="8">
        <v>45232</v>
      </c>
      <c r="B2091">
        <v>249.34780000000001</v>
      </c>
      <c r="C2091">
        <v>253.89340000000001</v>
      </c>
      <c r="D2091">
        <v>248.5523</v>
      </c>
      <c r="E2091">
        <v>252.46340000000001</v>
      </c>
      <c r="F2091">
        <v>2470400</v>
      </c>
      <c r="G2091" t="s">
        <v>18</v>
      </c>
      <c r="H2091" t="s">
        <v>18</v>
      </c>
      <c r="I2091" t="s">
        <v>29</v>
      </c>
      <c r="J2091" t="s">
        <v>30</v>
      </c>
      <c r="K2091" t="s">
        <v>31</v>
      </c>
    </row>
    <row r="2092" spans="1:11">
      <c r="A2092" s="8">
        <v>45233</v>
      </c>
      <c r="B2092">
        <v>254.2911</v>
      </c>
      <c r="C2092">
        <v>256.21359999999999</v>
      </c>
      <c r="D2092">
        <v>251.43119999999999</v>
      </c>
      <c r="E2092">
        <v>255.56010000000001</v>
      </c>
      <c r="F2092">
        <v>2509800</v>
      </c>
      <c r="G2092" t="s">
        <v>18</v>
      </c>
      <c r="H2092" t="s">
        <v>18</v>
      </c>
      <c r="I2092" t="s">
        <v>29</v>
      </c>
      <c r="J2092" t="s">
        <v>30</v>
      </c>
      <c r="K2092" t="s">
        <v>31</v>
      </c>
    </row>
    <row r="2093" spans="1:11">
      <c r="A2093" s="8">
        <v>45236</v>
      </c>
      <c r="B2093">
        <v>256.42189999999999</v>
      </c>
      <c r="C2093">
        <v>260.38040000000001</v>
      </c>
      <c r="D2093">
        <v>256.40300000000002</v>
      </c>
      <c r="E2093">
        <v>258.37270000000001</v>
      </c>
      <c r="F2093">
        <v>2768100</v>
      </c>
      <c r="G2093" t="s">
        <v>18</v>
      </c>
      <c r="H2093" t="s">
        <v>18</v>
      </c>
      <c r="I2093" t="s">
        <v>29</v>
      </c>
      <c r="J2093" t="s">
        <v>30</v>
      </c>
      <c r="K2093" t="s">
        <v>31</v>
      </c>
    </row>
    <row r="2094" spans="1:11">
      <c r="A2094" s="8">
        <v>45237</v>
      </c>
      <c r="B2094">
        <v>258.50529999999998</v>
      </c>
      <c r="C2094">
        <v>259.48070000000001</v>
      </c>
      <c r="D2094">
        <v>255.10550000000001</v>
      </c>
      <c r="E2094">
        <v>256.74380000000002</v>
      </c>
      <c r="F2094">
        <v>2526500</v>
      </c>
      <c r="G2094" t="s">
        <v>18</v>
      </c>
      <c r="H2094" t="s">
        <v>18</v>
      </c>
      <c r="I2094" t="s">
        <v>29</v>
      </c>
      <c r="J2094" t="s">
        <v>30</v>
      </c>
      <c r="K2094" t="s">
        <v>31</v>
      </c>
    </row>
    <row r="2095" spans="1:11">
      <c r="A2095" s="8">
        <v>45238</v>
      </c>
      <c r="B2095">
        <v>257.98450000000003</v>
      </c>
      <c r="C2095">
        <v>260.2099</v>
      </c>
      <c r="D2095">
        <v>256.40300000000002</v>
      </c>
      <c r="E2095">
        <v>258.77999999999997</v>
      </c>
      <c r="F2095">
        <v>1916800</v>
      </c>
      <c r="G2095" t="s">
        <v>18</v>
      </c>
      <c r="H2095" t="s">
        <v>18</v>
      </c>
      <c r="I2095" t="s">
        <v>29</v>
      </c>
      <c r="J2095" t="s">
        <v>30</v>
      </c>
      <c r="K2095" t="s">
        <v>31</v>
      </c>
    </row>
    <row r="2096" spans="1:11">
      <c r="A2096" s="8">
        <v>45239</v>
      </c>
      <c r="B2096">
        <v>257.7099</v>
      </c>
      <c r="C2096">
        <v>258.7516</v>
      </c>
      <c r="D2096">
        <v>249.72659999999999</v>
      </c>
      <c r="E2096">
        <v>250.0675</v>
      </c>
      <c r="F2096">
        <v>2266000</v>
      </c>
      <c r="G2096" t="s">
        <v>18</v>
      </c>
      <c r="H2096" t="s">
        <v>18</v>
      </c>
      <c r="I2096" t="s">
        <v>29</v>
      </c>
      <c r="J2096" t="s">
        <v>30</v>
      </c>
      <c r="K2096" t="s">
        <v>31</v>
      </c>
    </row>
    <row r="2097" spans="1:11">
      <c r="A2097" s="8">
        <v>45240</v>
      </c>
      <c r="B2097">
        <v>252.51079999999999</v>
      </c>
      <c r="C2097">
        <v>253.74189999999999</v>
      </c>
      <c r="D2097">
        <v>248.59960000000001</v>
      </c>
      <c r="E2097">
        <v>253.14529999999999</v>
      </c>
      <c r="F2097">
        <v>2070600</v>
      </c>
      <c r="G2097" t="s">
        <v>18</v>
      </c>
      <c r="H2097" t="s">
        <v>18</v>
      </c>
      <c r="I2097" t="s">
        <v>29</v>
      </c>
      <c r="J2097" t="s">
        <v>30</v>
      </c>
      <c r="K2097" t="s">
        <v>31</v>
      </c>
    </row>
    <row r="2098" spans="1:11">
      <c r="A2098" s="8">
        <v>45243</v>
      </c>
      <c r="B2098">
        <v>251.60159999999999</v>
      </c>
      <c r="C2098">
        <v>253.06</v>
      </c>
      <c r="D2098">
        <v>249.55609999999999</v>
      </c>
      <c r="E2098">
        <v>252.5581</v>
      </c>
      <c r="F2098">
        <v>1579800</v>
      </c>
      <c r="G2098" t="s">
        <v>18</v>
      </c>
      <c r="H2098" t="s">
        <v>18</v>
      </c>
      <c r="I2098" t="s">
        <v>29</v>
      </c>
      <c r="J2098" t="s">
        <v>30</v>
      </c>
      <c r="K2098" t="s">
        <v>31</v>
      </c>
    </row>
    <row r="2099" spans="1:11">
      <c r="A2099" s="8">
        <v>45244</v>
      </c>
      <c r="B2099">
        <v>254.95410000000001</v>
      </c>
      <c r="C2099">
        <v>258.4864</v>
      </c>
      <c r="D2099">
        <v>254.1396</v>
      </c>
      <c r="E2099">
        <v>255.71170000000001</v>
      </c>
      <c r="F2099">
        <v>2060000</v>
      </c>
      <c r="G2099" t="s">
        <v>18</v>
      </c>
      <c r="H2099" t="s">
        <v>18</v>
      </c>
      <c r="I2099" t="s">
        <v>29</v>
      </c>
      <c r="J2099" t="s">
        <v>30</v>
      </c>
      <c r="K2099" t="s">
        <v>31</v>
      </c>
    </row>
    <row r="2100" spans="1:11">
      <c r="A2100" s="8">
        <v>45245</v>
      </c>
      <c r="B2100">
        <v>255.9579</v>
      </c>
      <c r="C2100">
        <v>260.05840000000001</v>
      </c>
      <c r="D2100">
        <v>255.71170000000001</v>
      </c>
      <c r="E2100">
        <v>258.56220000000002</v>
      </c>
      <c r="F2100">
        <v>2795100</v>
      </c>
      <c r="G2100" t="s">
        <v>18</v>
      </c>
      <c r="H2100" t="s">
        <v>18</v>
      </c>
      <c r="I2100" t="s">
        <v>29</v>
      </c>
      <c r="J2100" t="s">
        <v>30</v>
      </c>
      <c r="K2100" t="s">
        <v>31</v>
      </c>
    </row>
    <row r="2101" spans="1:11">
      <c r="A2101" s="8">
        <v>45246</v>
      </c>
      <c r="B2101">
        <v>260.19420000000002</v>
      </c>
      <c r="C2101">
        <v>261.9409</v>
      </c>
      <c r="D2101">
        <v>255.67009999999999</v>
      </c>
      <c r="E2101">
        <v>256.74869999999999</v>
      </c>
      <c r="F2101">
        <v>2366200</v>
      </c>
      <c r="G2101" t="s">
        <v>35</v>
      </c>
      <c r="H2101" t="s">
        <v>18</v>
      </c>
      <c r="I2101" t="s">
        <v>29</v>
      </c>
      <c r="J2101" t="s">
        <v>30</v>
      </c>
      <c r="K2101" t="s">
        <v>31</v>
      </c>
    </row>
    <row r="2102" spans="1:11">
      <c r="A2102" s="8">
        <v>45247</v>
      </c>
      <c r="B2102">
        <v>257.14</v>
      </c>
      <c r="C2102">
        <v>257.14</v>
      </c>
      <c r="D2102">
        <v>252.54910000000001</v>
      </c>
      <c r="E2102">
        <v>253.3031</v>
      </c>
      <c r="F2102">
        <v>2642900</v>
      </c>
      <c r="G2102" t="s">
        <v>18</v>
      </c>
      <c r="H2102" t="s">
        <v>18</v>
      </c>
      <c r="I2102" t="s">
        <v>29</v>
      </c>
      <c r="J2102" t="s">
        <v>30</v>
      </c>
      <c r="K2102" t="s">
        <v>31</v>
      </c>
    </row>
    <row r="2103" spans="1:11">
      <c r="A2103" s="8">
        <v>45250</v>
      </c>
      <c r="B2103">
        <v>250.63059999999999</v>
      </c>
      <c r="C2103">
        <v>254.55350000000001</v>
      </c>
      <c r="D2103">
        <v>249.54259999999999</v>
      </c>
      <c r="E2103">
        <v>253.26490000000001</v>
      </c>
      <c r="F2103">
        <v>2213900</v>
      </c>
      <c r="G2103" t="s">
        <v>18</v>
      </c>
      <c r="H2103" t="s">
        <v>18</v>
      </c>
      <c r="I2103" t="s">
        <v>29</v>
      </c>
      <c r="J2103" t="s">
        <v>30</v>
      </c>
      <c r="K2103" t="s">
        <v>31</v>
      </c>
    </row>
    <row r="2104" spans="1:11">
      <c r="A2104" s="8">
        <v>45251</v>
      </c>
      <c r="B2104">
        <v>253.25540000000001</v>
      </c>
      <c r="C2104">
        <v>253.92349999999999</v>
      </c>
      <c r="D2104">
        <v>248.6549</v>
      </c>
      <c r="E2104">
        <v>250.8502</v>
      </c>
      <c r="F2104">
        <v>2636600</v>
      </c>
      <c r="G2104" t="s">
        <v>18</v>
      </c>
      <c r="H2104" t="s">
        <v>18</v>
      </c>
      <c r="I2104" t="s">
        <v>29</v>
      </c>
      <c r="J2104" t="s">
        <v>30</v>
      </c>
      <c r="K2104" t="s">
        <v>31</v>
      </c>
    </row>
    <row r="2105" spans="1:11">
      <c r="A2105" s="8">
        <v>45252</v>
      </c>
      <c r="B2105">
        <v>252.7304</v>
      </c>
      <c r="C2105">
        <v>254.3339</v>
      </c>
      <c r="D2105">
        <v>250.31569999999999</v>
      </c>
      <c r="E2105">
        <v>252.5395</v>
      </c>
      <c r="F2105">
        <v>1649100</v>
      </c>
      <c r="G2105" t="s">
        <v>18</v>
      </c>
      <c r="H2105" t="s">
        <v>18</v>
      </c>
      <c r="I2105" t="s">
        <v>29</v>
      </c>
      <c r="J2105" t="s">
        <v>30</v>
      </c>
      <c r="K2105" t="s">
        <v>31</v>
      </c>
    </row>
    <row r="2106" spans="1:11">
      <c r="A2106" s="8">
        <v>45254</v>
      </c>
      <c r="B2106">
        <v>253.0454</v>
      </c>
      <c r="C2106">
        <v>253.98079999999999</v>
      </c>
      <c r="D2106">
        <v>252.82589999999999</v>
      </c>
      <c r="E2106">
        <v>253.3699</v>
      </c>
      <c r="F2106">
        <v>930800</v>
      </c>
      <c r="G2106" t="s">
        <v>18</v>
      </c>
      <c r="H2106" t="s">
        <v>18</v>
      </c>
      <c r="I2106" t="s">
        <v>29</v>
      </c>
      <c r="J2106" t="s">
        <v>30</v>
      </c>
      <c r="K2106" t="s">
        <v>31</v>
      </c>
    </row>
    <row r="2107" spans="1:11">
      <c r="A2107" s="8">
        <v>45257</v>
      </c>
      <c r="B2107">
        <v>253.34129999999999</v>
      </c>
      <c r="C2107">
        <v>253.47489999999999</v>
      </c>
      <c r="D2107">
        <v>249.74299999999999</v>
      </c>
      <c r="E2107">
        <v>252.23410000000001</v>
      </c>
      <c r="F2107">
        <v>1846400</v>
      </c>
      <c r="G2107" t="s">
        <v>18</v>
      </c>
      <c r="H2107" t="s">
        <v>18</v>
      </c>
      <c r="I2107" t="s">
        <v>29</v>
      </c>
      <c r="J2107" t="s">
        <v>30</v>
      </c>
      <c r="K2107" t="s">
        <v>31</v>
      </c>
    </row>
    <row r="2108" spans="1:11">
      <c r="A2108" s="8">
        <v>45258</v>
      </c>
      <c r="B2108">
        <v>252.32</v>
      </c>
      <c r="C2108">
        <v>254.458</v>
      </c>
      <c r="D2108">
        <v>251.64230000000001</v>
      </c>
      <c r="E2108">
        <v>253.4272</v>
      </c>
      <c r="F2108">
        <v>1753400</v>
      </c>
      <c r="G2108" t="s">
        <v>18</v>
      </c>
      <c r="H2108" t="s">
        <v>18</v>
      </c>
      <c r="I2108" t="s">
        <v>29</v>
      </c>
      <c r="J2108" t="s">
        <v>30</v>
      </c>
      <c r="K2108" t="s">
        <v>31</v>
      </c>
    </row>
    <row r="2109" spans="1:11">
      <c r="A2109" s="8">
        <v>45259</v>
      </c>
      <c r="B2109">
        <v>252.68270000000001</v>
      </c>
      <c r="C2109">
        <v>255.89920000000001</v>
      </c>
      <c r="D2109">
        <v>251.4992</v>
      </c>
      <c r="E2109">
        <v>254.458</v>
      </c>
      <c r="F2109">
        <v>2005200</v>
      </c>
      <c r="G2109" t="s">
        <v>18</v>
      </c>
      <c r="H2109" t="s">
        <v>18</v>
      </c>
      <c r="I2109" t="s">
        <v>29</v>
      </c>
      <c r="J2109" t="s">
        <v>30</v>
      </c>
      <c r="K2109" t="s">
        <v>31</v>
      </c>
    </row>
    <row r="2110" spans="1:11">
      <c r="A2110" s="8">
        <v>45260</v>
      </c>
      <c r="B2110">
        <v>255.51740000000001</v>
      </c>
      <c r="C2110">
        <v>258.23759999999999</v>
      </c>
      <c r="D2110">
        <v>255.1643</v>
      </c>
      <c r="E2110">
        <v>257.35950000000003</v>
      </c>
      <c r="F2110">
        <v>2686400</v>
      </c>
      <c r="G2110" t="s">
        <v>18</v>
      </c>
      <c r="H2110" t="s">
        <v>18</v>
      </c>
      <c r="I2110" t="s">
        <v>29</v>
      </c>
      <c r="J2110" t="s">
        <v>30</v>
      </c>
      <c r="K2110" t="s">
        <v>31</v>
      </c>
    </row>
    <row r="2111" spans="1:11">
      <c r="A2111" s="8">
        <v>45261</v>
      </c>
      <c r="B2111">
        <v>257.66500000000002</v>
      </c>
      <c r="C2111">
        <v>260.17520000000002</v>
      </c>
      <c r="D2111">
        <v>255.4315</v>
      </c>
      <c r="E2111">
        <v>260.04160000000002</v>
      </c>
      <c r="F2111">
        <v>2303400</v>
      </c>
      <c r="G2111" t="s">
        <v>18</v>
      </c>
      <c r="H2111" t="s">
        <v>18</v>
      </c>
      <c r="I2111" t="s">
        <v>29</v>
      </c>
      <c r="J2111" t="s">
        <v>30</v>
      </c>
      <c r="K2111" t="s">
        <v>31</v>
      </c>
    </row>
    <row r="2112" spans="1:11">
      <c r="A2112" s="8">
        <v>45264</v>
      </c>
      <c r="B2112">
        <v>258.54309999999998</v>
      </c>
      <c r="C2112">
        <v>260.9769</v>
      </c>
      <c r="D2112">
        <v>257.79860000000002</v>
      </c>
      <c r="E2112">
        <v>260.1275</v>
      </c>
      <c r="F2112">
        <v>2357400</v>
      </c>
      <c r="G2112" t="s">
        <v>18</v>
      </c>
      <c r="H2112" t="s">
        <v>18</v>
      </c>
      <c r="I2112" t="s">
        <v>29</v>
      </c>
      <c r="J2112" t="s">
        <v>30</v>
      </c>
      <c r="K2112" t="s">
        <v>31</v>
      </c>
    </row>
    <row r="2113" spans="1:11">
      <c r="A2113" s="8">
        <v>45265</v>
      </c>
      <c r="B2113">
        <v>259.488</v>
      </c>
      <c r="C2113">
        <v>259.6121</v>
      </c>
      <c r="D2113">
        <v>256.24290000000002</v>
      </c>
      <c r="E2113">
        <v>258.5335</v>
      </c>
      <c r="F2113">
        <v>1853600</v>
      </c>
      <c r="G2113" t="s">
        <v>18</v>
      </c>
      <c r="H2113" t="s">
        <v>18</v>
      </c>
      <c r="I2113" t="s">
        <v>29</v>
      </c>
      <c r="J2113" t="s">
        <v>30</v>
      </c>
      <c r="K2113" t="s">
        <v>31</v>
      </c>
    </row>
    <row r="2114" spans="1:11">
      <c r="A2114" s="8">
        <v>45266</v>
      </c>
      <c r="B2114">
        <v>259.0489</v>
      </c>
      <c r="C2114">
        <v>259.57389999999998</v>
      </c>
      <c r="D2114">
        <v>256.87279999999998</v>
      </c>
      <c r="E2114">
        <v>257.08269999999999</v>
      </c>
      <c r="F2114">
        <v>1765900</v>
      </c>
      <c r="G2114" t="s">
        <v>18</v>
      </c>
      <c r="H2114" t="s">
        <v>18</v>
      </c>
      <c r="I2114" t="s">
        <v>29</v>
      </c>
      <c r="J2114" t="s">
        <v>30</v>
      </c>
      <c r="K2114" t="s">
        <v>31</v>
      </c>
    </row>
    <row r="2115" spans="1:11">
      <c r="A2115" s="8">
        <v>45267</v>
      </c>
      <c r="B2115">
        <v>258.18040000000002</v>
      </c>
      <c r="C2115">
        <v>260.9579</v>
      </c>
      <c r="D2115">
        <v>254.48670000000001</v>
      </c>
      <c r="E2115">
        <v>258.95350000000002</v>
      </c>
      <c r="F2115">
        <v>2081300</v>
      </c>
      <c r="G2115" t="s">
        <v>18</v>
      </c>
      <c r="H2115" t="s">
        <v>18</v>
      </c>
      <c r="I2115" t="s">
        <v>29</v>
      </c>
      <c r="J2115" t="s">
        <v>30</v>
      </c>
      <c r="K2115" t="s">
        <v>31</v>
      </c>
    </row>
    <row r="2116" spans="1:11">
      <c r="A2116" s="8">
        <v>45268</v>
      </c>
      <c r="B2116">
        <v>258.81990000000002</v>
      </c>
      <c r="C2116">
        <v>259.58339999999998</v>
      </c>
      <c r="D2116">
        <v>256.57690000000002</v>
      </c>
      <c r="E2116">
        <v>256.86320000000001</v>
      </c>
      <c r="F2116">
        <v>2607800</v>
      </c>
      <c r="G2116" t="s">
        <v>18</v>
      </c>
      <c r="H2116" t="s">
        <v>18</v>
      </c>
      <c r="I2116" t="s">
        <v>29</v>
      </c>
      <c r="J2116" t="s">
        <v>30</v>
      </c>
      <c r="K2116" t="s">
        <v>31</v>
      </c>
    </row>
    <row r="2117" spans="1:11">
      <c r="A2117" s="8">
        <v>45271</v>
      </c>
      <c r="B2117">
        <v>259.57389999999998</v>
      </c>
      <c r="C2117">
        <v>263.33440000000002</v>
      </c>
      <c r="D2117">
        <v>258.10399999999998</v>
      </c>
      <c r="E2117">
        <v>259.7457</v>
      </c>
      <c r="F2117">
        <v>2838600</v>
      </c>
      <c r="G2117" t="s">
        <v>18</v>
      </c>
      <c r="H2117" t="s">
        <v>18</v>
      </c>
      <c r="I2117" t="s">
        <v>29</v>
      </c>
      <c r="J2117" t="s">
        <v>30</v>
      </c>
      <c r="K2117" t="s">
        <v>31</v>
      </c>
    </row>
    <row r="2118" spans="1:11">
      <c r="A2118" s="8">
        <v>45272</v>
      </c>
      <c r="B2118">
        <v>264.50839999999999</v>
      </c>
      <c r="C2118">
        <v>264.62299999999999</v>
      </c>
      <c r="D2118">
        <v>260.81470000000002</v>
      </c>
      <c r="E2118">
        <v>261.51139999999998</v>
      </c>
      <c r="F2118">
        <v>2556900</v>
      </c>
      <c r="G2118" t="s">
        <v>18</v>
      </c>
      <c r="H2118" t="s">
        <v>18</v>
      </c>
      <c r="I2118" t="s">
        <v>29</v>
      </c>
      <c r="J2118" t="s">
        <v>30</v>
      </c>
      <c r="K2118" t="s">
        <v>31</v>
      </c>
    </row>
    <row r="2119" spans="1:11">
      <c r="A2119" s="8">
        <v>45273</v>
      </c>
      <c r="B2119">
        <v>261.6737</v>
      </c>
      <c r="C2119">
        <v>269.01350000000002</v>
      </c>
      <c r="D2119">
        <v>260.86239999999998</v>
      </c>
      <c r="E2119">
        <v>268.79399999999998</v>
      </c>
      <c r="F2119">
        <v>2380000</v>
      </c>
      <c r="G2119" t="s">
        <v>18</v>
      </c>
      <c r="H2119" t="s">
        <v>18</v>
      </c>
      <c r="I2119" t="s">
        <v>29</v>
      </c>
      <c r="J2119" t="s">
        <v>30</v>
      </c>
      <c r="K2119" t="s">
        <v>31</v>
      </c>
    </row>
    <row r="2120" spans="1:11">
      <c r="A2120" s="8">
        <v>45274</v>
      </c>
      <c r="B2120">
        <v>268.50760000000002</v>
      </c>
      <c r="C2120">
        <v>269.85340000000002</v>
      </c>
      <c r="D2120">
        <v>261.59730000000002</v>
      </c>
      <c r="E2120">
        <v>263.7353</v>
      </c>
      <c r="F2120">
        <v>2935200</v>
      </c>
      <c r="G2120" t="s">
        <v>18</v>
      </c>
      <c r="H2120" t="s">
        <v>18</v>
      </c>
      <c r="I2120" t="s">
        <v>29</v>
      </c>
      <c r="J2120" t="s">
        <v>30</v>
      </c>
      <c r="K2120" t="s">
        <v>31</v>
      </c>
    </row>
    <row r="2121" spans="1:11">
      <c r="A2121" s="8">
        <v>45275</v>
      </c>
      <c r="B2121">
        <v>263.68759999999997</v>
      </c>
      <c r="C2121">
        <v>266.55090000000001</v>
      </c>
      <c r="D2121">
        <v>260.88150000000002</v>
      </c>
      <c r="E2121">
        <v>262.9049</v>
      </c>
      <c r="F2121">
        <v>8731000</v>
      </c>
      <c r="G2121" t="s">
        <v>18</v>
      </c>
      <c r="H2121" t="s">
        <v>18</v>
      </c>
      <c r="I2121" t="s">
        <v>29</v>
      </c>
      <c r="J2121" t="s">
        <v>30</v>
      </c>
      <c r="K2121" t="s">
        <v>31</v>
      </c>
    </row>
    <row r="2122" spans="1:11">
      <c r="A2122" s="8">
        <v>45278</v>
      </c>
      <c r="B2122">
        <v>264.38440000000003</v>
      </c>
      <c r="C2122">
        <v>264.47980000000001</v>
      </c>
      <c r="D2122">
        <v>261.85509999999999</v>
      </c>
      <c r="E2122">
        <v>262.93360000000001</v>
      </c>
      <c r="F2122">
        <v>2227600</v>
      </c>
      <c r="G2122" t="s">
        <v>18</v>
      </c>
      <c r="H2122" t="s">
        <v>18</v>
      </c>
      <c r="I2122" t="s">
        <v>29</v>
      </c>
      <c r="J2122" t="s">
        <v>30</v>
      </c>
      <c r="K2122" t="s">
        <v>31</v>
      </c>
    </row>
    <row r="2123" spans="1:11">
      <c r="A2123" s="8">
        <v>45279</v>
      </c>
      <c r="B2123">
        <v>265.99740000000003</v>
      </c>
      <c r="C2123">
        <v>267.79180000000002</v>
      </c>
      <c r="D2123">
        <v>263.99299999999999</v>
      </c>
      <c r="E2123">
        <v>265.75880000000001</v>
      </c>
      <c r="F2123">
        <v>2484100</v>
      </c>
      <c r="G2123" t="s">
        <v>18</v>
      </c>
      <c r="H2123" t="s">
        <v>18</v>
      </c>
      <c r="I2123" t="s">
        <v>29</v>
      </c>
      <c r="J2123" t="s">
        <v>30</v>
      </c>
      <c r="K2123" t="s">
        <v>31</v>
      </c>
    </row>
    <row r="2124" spans="1:11">
      <c r="A2124" s="8">
        <v>45280</v>
      </c>
      <c r="B2124">
        <v>265.17649999999998</v>
      </c>
      <c r="C2124">
        <v>266.10239999999999</v>
      </c>
      <c r="D2124">
        <v>262.48500000000001</v>
      </c>
      <c r="E2124">
        <v>262.6472</v>
      </c>
      <c r="F2124">
        <v>2561200</v>
      </c>
      <c r="G2124" t="s">
        <v>18</v>
      </c>
      <c r="H2124" t="s">
        <v>18</v>
      </c>
      <c r="I2124" t="s">
        <v>29</v>
      </c>
      <c r="J2124" t="s">
        <v>30</v>
      </c>
      <c r="K2124" t="s">
        <v>31</v>
      </c>
    </row>
    <row r="2125" spans="1:11">
      <c r="A2125" s="8">
        <v>45281</v>
      </c>
      <c r="B2125">
        <v>263.95479999999998</v>
      </c>
      <c r="C2125">
        <v>267.07589999999999</v>
      </c>
      <c r="D2125">
        <v>263.81169999999997</v>
      </c>
      <c r="E2125">
        <v>266.60820000000001</v>
      </c>
      <c r="F2125">
        <v>1850000</v>
      </c>
      <c r="G2125" t="s">
        <v>18</v>
      </c>
      <c r="H2125" t="s">
        <v>18</v>
      </c>
      <c r="I2125" t="s">
        <v>29</v>
      </c>
      <c r="J2125" t="s">
        <v>30</v>
      </c>
      <c r="K2125" t="s">
        <v>31</v>
      </c>
    </row>
    <row r="2126" spans="1:11">
      <c r="A2126" s="8">
        <v>45282</v>
      </c>
      <c r="B2126">
        <v>267.24770000000001</v>
      </c>
      <c r="C2126">
        <v>272.66899999999998</v>
      </c>
      <c r="D2126">
        <v>267.24770000000001</v>
      </c>
      <c r="E2126">
        <v>271.2183</v>
      </c>
      <c r="F2126">
        <v>1813600</v>
      </c>
      <c r="G2126" t="s">
        <v>18</v>
      </c>
      <c r="H2126" t="s">
        <v>18</v>
      </c>
      <c r="I2126" t="s">
        <v>29</v>
      </c>
      <c r="J2126" t="s">
        <v>30</v>
      </c>
      <c r="K2126" t="s">
        <v>31</v>
      </c>
    </row>
    <row r="2127" spans="1:11">
      <c r="A2127" s="8">
        <v>45286</v>
      </c>
      <c r="B2127">
        <v>271.18</v>
      </c>
      <c r="C2127">
        <v>271.7527</v>
      </c>
      <c r="D2127">
        <v>268.84160000000003</v>
      </c>
      <c r="E2127">
        <v>270.97000000000003</v>
      </c>
      <c r="F2127">
        <v>1330400</v>
      </c>
      <c r="G2127" t="s">
        <v>18</v>
      </c>
      <c r="H2127" t="s">
        <v>18</v>
      </c>
      <c r="I2127" t="s">
        <v>29</v>
      </c>
      <c r="J2127" t="s">
        <v>30</v>
      </c>
      <c r="K2127" t="s">
        <v>31</v>
      </c>
    </row>
    <row r="2128" spans="1:11">
      <c r="A2128" s="8">
        <v>45287</v>
      </c>
      <c r="B2128">
        <v>271.5428</v>
      </c>
      <c r="C2128">
        <v>274.20569999999998</v>
      </c>
      <c r="D2128">
        <v>270.4452</v>
      </c>
      <c r="E2128">
        <v>273.4803</v>
      </c>
      <c r="F2128">
        <v>1866800</v>
      </c>
      <c r="G2128" t="s">
        <v>18</v>
      </c>
      <c r="H2128" t="s">
        <v>18</v>
      </c>
      <c r="I2128" t="s">
        <v>29</v>
      </c>
      <c r="J2128" t="s">
        <v>30</v>
      </c>
      <c r="K2128" t="s">
        <v>31</v>
      </c>
    </row>
    <row r="2129" spans="1:11">
      <c r="A2129" s="8">
        <v>45288</v>
      </c>
      <c r="B2129">
        <v>274.7688</v>
      </c>
      <c r="C2129">
        <v>275.87599999999998</v>
      </c>
      <c r="D2129">
        <v>274.53019999999998</v>
      </c>
      <c r="E2129">
        <v>275.32240000000002</v>
      </c>
      <c r="F2129">
        <v>1228400</v>
      </c>
      <c r="G2129" t="s">
        <v>18</v>
      </c>
      <c r="H2129" t="s">
        <v>18</v>
      </c>
      <c r="I2129" t="s">
        <v>29</v>
      </c>
      <c r="J2129" t="s">
        <v>30</v>
      </c>
      <c r="K2129" t="s">
        <v>31</v>
      </c>
    </row>
    <row r="2130" spans="1:11">
      <c r="A2130" s="8">
        <v>45289</v>
      </c>
      <c r="B2130">
        <v>274.74970000000002</v>
      </c>
      <c r="C2130">
        <v>275.351</v>
      </c>
      <c r="D2130">
        <v>273.3467</v>
      </c>
      <c r="E2130">
        <v>274.9024</v>
      </c>
      <c r="F2130">
        <v>1766600</v>
      </c>
      <c r="G2130" t="s">
        <v>18</v>
      </c>
      <c r="H2130" t="s">
        <v>18</v>
      </c>
      <c r="I2130" t="s">
        <v>29</v>
      </c>
      <c r="J2130" t="s">
        <v>30</v>
      </c>
      <c r="K2130" t="s">
        <v>31</v>
      </c>
    </row>
    <row r="2131" spans="1:11">
      <c r="A2131" s="8">
        <v>45293</v>
      </c>
      <c r="B2131">
        <v>274.1961</v>
      </c>
      <c r="C2131">
        <v>286.9572</v>
      </c>
      <c r="D2131">
        <v>274.1961</v>
      </c>
      <c r="E2131">
        <v>283.84570000000002</v>
      </c>
      <c r="F2131">
        <v>3374900</v>
      </c>
      <c r="G2131" t="s">
        <v>18</v>
      </c>
      <c r="H2131" t="s">
        <v>18</v>
      </c>
      <c r="I2131" t="s">
        <v>29</v>
      </c>
      <c r="J2131" t="s">
        <v>30</v>
      </c>
      <c r="K2131" t="s">
        <v>31</v>
      </c>
    </row>
    <row r="2132" spans="1:11">
      <c r="A2132" s="8">
        <v>45294</v>
      </c>
      <c r="B2132">
        <v>286.3845</v>
      </c>
      <c r="C2132">
        <v>289.43880000000001</v>
      </c>
      <c r="D2132">
        <v>283.52120000000002</v>
      </c>
      <c r="E2132">
        <v>286.99540000000002</v>
      </c>
      <c r="F2132">
        <v>2771500</v>
      </c>
      <c r="G2132" t="s">
        <v>18</v>
      </c>
      <c r="H2132" t="s">
        <v>18</v>
      </c>
      <c r="I2132" t="s">
        <v>29</v>
      </c>
      <c r="J2132" t="s">
        <v>30</v>
      </c>
      <c r="K2132" t="s">
        <v>31</v>
      </c>
    </row>
    <row r="2133" spans="1:11">
      <c r="A2133" s="8">
        <v>45295</v>
      </c>
      <c r="B2133">
        <v>287.76850000000002</v>
      </c>
      <c r="C2133">
        <v>291.19499999999999</v>
      </c>
      <c r="D2133">
        <v>284.99099999999999</v>
      </c>
      <c r="E2133">
        <v>289.36250000000001</v>
      </c>
      <c r="F2133">
        <v>3357900</v>
      </c>
      <c r="G2133" t="s">
        <v>18</v>
      </c>
      <c r="H2133" t="s">
        <v>18</v>
      </c>
      <c r="I2133" t="s">
        <v>29</v>
      </c>
      <c r="J2133" t="s">
        <v>30</v>
      </c>
      <c r="K2133" t="s">
        <v>31</v>
      </c>
    </row>
    <row r="2134" spans="1:11">
      <c r="A2134" s="8">
        <v>45296</v>
      </c>
      <c r="B2134">
        <v>288.43669999999997</v>
      </c>
      <c r="C2134">
        <v>289.70609999999999</v>
      </c>
      <c r="D2134">
        <v>286.1078</v>
      </c>
      <c r="E2134">
        <v>289.2002</v>
      </c>
      <c r="F2134">
        <v>1874400</v>
      </c>
      <c r="G2134" t="s">
        <v>18</v>
      </c>
      <c r="H2134" t="s">
        <v>18</v>
      </c>
      <c r="I2134" t="s">
        <v>29</v>
      </c>
      <c r="J2134" t="s">
        <v>30</v>
      </c>
      <c r="K2134" t="s">
        <v>31</v>
      </c>
    </row>
    <row r="2135" spans="1:11">
      <c r="A2135" s="8">
        <v>45299</v>
      </c>
      <c r="B2135">
        <v>287.73989999999998</v>
      </c>
      <c r="C2135">
        <v>296.8836</v>
      </c>
      <c r="D2135">
        <v>286.67090000000002</v>
      </c>
      <c r="E2135">
        <v>296.72129999999999</v>
      </c>
      <c r="F2135">
        <v>3467700</v>
      </c>
      <c r="G2135" t="s">
        <v>18</v>
      </c>
      <c r="H2135" t="s">
        <v>18</v>
      </c>
      <c r="I2135" t="s">
        <v>29</v>
      </c>
      <c r="J2135" t="s">
        <v>30</v>
      </c>
      <c r="K2135" t="s">
        <v>31</v>
      </c>
    </row>
    <row r="2136" spans="1:11">
      <c r="A2136" s="8">
        <v>45300</v>
      </c>
      <c r="B2136">
        <v>293.99160000000001</v>
      </c>
      <c r="C2136">
        <v>295.8528</v>
      </c>
      <c r="D2136">
        <v>292.00639999999999</v>
      </c>
      <c r="E2136">
        <v>293.26620000000003</v>
      </c>
      <c r="F2136">
        <v>2603700</v>
      </c>
      <c r="G2136" t="s">
        <v>18</v>
      </c>
      <c r="H2136" t="s">
        <v>18</v>
      </c>
      <c r="I2136" t="s">
        <v>29</v>
      </c>
      <c r="J2136" t="s">
        <v>30</v>
      </c>
      <c r="K2136" t="s">
        <v>31</v>
      </c>
    </row>
    <row r="2137" spans="1:11">
      <c r="A2137" s="8">
        <v>45301</v>
      </c>
      <c r="B2137">
        <v>293.17070000000001</v>
      </c>
      <c r="C2137">
        <v>293.62889999999999</v>
      </c>
      <c r="D2137">
        <v>290.41239999999999</v>
      </c>
      <c r="E2137">
        <v>290.69869999999997</v>
      </c>
      <c r="F2137">
        <v>2210900</v>
      </c>
      <c r="G2137" t="s">
        <v>18</v>
      </c>
      <c r="H2137" t="s">
        <v>18</v>
      </c>
      <c r="I2137" t="s">
        <v>29</v>
      </c>
      <c r="J2137" t="s">
        <v>30</v>
      </c>
      <c r="K2137" t="s">
        <v>31</v>
      </c>
    </row>
    <row r="2138" spans="1:11">
      <c r="A2138" s="8">
        <v>45302</v>
      </c>
      <c r="B2138">
        <v>289.61070000000001</v>
      </c>
      <c r="C2138">
        <v>290.73689999999999</v>
      </c>
      <c r="D2138">
        <v>286.33690000000001</v>
      </c>
      <c r="E2138">
        <v>289.29570000000001</v>
      </c>
      <c r="F2138">
        <v>2137100</v>
      </c>
      <c r="G2138" t="s">
        <v>18</v>
      </c>
      <c r="H2138" t="s">
        <v>18</v>
      </c>
      <c r="I2138" t="s">
        <v>29</v>
      </c>
      <c r="J2138" t="s">
        <v>30</v>
      </c>
      <c r="K2138" t="s">
        <v>31</v>
      </c>
    </row>
    <row r="2139" spans="1:11">
      <c r="A2139" s="8">
        <v>45303</v>
      </c>
      <c r="B2139">
        <v>291.33819999999997</v>
      </c>
      <c r="C2139">
        <v>292.97030000000001</v>
      </c>
      <c r="D2139">
        <v>289.58199999999999</v>
      </c>
      <c r="E2139">
        <v>292.55029999999999</v>
      </c>
      <c r="F2139">
        <v>1567900</v>
      </c>
      <c r="G2139" t="s">
        <v>18</v>
      </c>
      <c r="H2139" t="s">
        <v>18</v>
      </c>
      <c r="I2139" t="s">
        <v>29</v>
      </c>
      <c r="J2139" t="s">
        <v>30</v>
      </c>
      <c r="K2139" t="s">
        <v>31</v>
      </c>
    </row>
    <row r="2140" spans="1:11">
      <c r="A2140" s="8">
        <v>45307</v>
      </c>
      <c r="B2140">
        <v>292.55040000000002</v>
      </c>
      <c r="C2140">
        <v>293.97250000000003</v>
      </c>
      <c r="D2140">
        <v>287.4631</v>
      </c>
      <c r="E2140">
        <v>289.65839999999997</v>
      </c>
      <c r="F2140">
        <v>1996300</v>
      </c>
      <c r="G2140" t="s">
        <v>18</v>
      </c>
      <c r="H2140" t="s">
        <v>18</v>
      </c>
      <c r="I2140" t="s">
        <v>29</v>
      </c>
      <c r="J2140" t="s">
        <v>30</v>
      </c>
      <c r="K2140" t="s">
        <v>31</v>
      </c>
    </row>
    <row r="2141" spans="1:11">
      <c r="A2141" s="8">
        <v>45308</v>
      </c>
      <c r="B2141">
        <v>288.6848</v>
      </c>
      <c r="C2141">
        <v>290.75599999999997</v>
      </c>
      <c r="D2141">
        <v>287.38670000000002</v>
      </c>
      <c r="E2141">
        <v>290.23099999999999</v>
      </c>
      <c r="F2141">
        <v>2210400</v>
      </c>
      <c r="G2141" t="s">
        <v>18</v>
      </c>
      <c r="H2141" t="s">
        <v>18</v>
      </c>
      <c r="I2141" t="s">
        <v>29</v>
      </c>
      <c r="J2141" t="s">
        <v>30</v>
      </c>
      <c r="K2141" t="s">
        <v>31</v>
      </c>
    </row>
    <row r="2142" spans="1:11">
      <c r="A2142" s="8">
        <v>45309</v>
      </c>
      <c r="B2142">
        <v>288.48439999999999</v>
      </c>
      <c r="C2142">
        <v>291.72949999999997</v>
      </c>
      <c r="D2142">
        <v>285.90730000000002</v>
      </c>
      <c r="E2142">
        <v>290.62240000000003</v>
      </c>
      <c r="F2142">
        <v>2357000</v>
      </c>
      <c r="G2142" t="s">
        <v>18</v>
      </c>
      <c r="H2142" t="s">
        <v>18</v>
      </c>
      <c r="I2142" t="s">
        <v>29</v>
      </c>
      <c r="J2142" t="s">
        <v>30</v>
      </c>
      <c r="K2142" t="s">
        <v>31</v>
      </c>
    </row>
    <row r="2143" spans="1:11">
      <c r="A2143" s="8">
        <v>45310</v>
      </c>
      <c r="B2143">
        <v>290.85140000000001</v>
      </c>
      <c r="C2143">
        <v>295.0129</v>
      </c>
      <c r="D2143">
        <v>287.3963</v>
      </c>
      <c r="E2143">
        <v>293.79109999999997</v>
      </c>
      <c r="F2143">
        <v>2565900</v>
      </c>
      <c r="G2143" t="s">
        <v>18</v>
      </c>
      <c r="H2143" t="s">
        <v>18</v>
      </c>
      <c r="I2143" t="s">
        <v>29</v>
      </c>
      <c r="J2143" t="s">
        <v>30</v>
      </c>
      <c r="K2143" t="s">
        <v>31</v>
      </c>
    </row>
    <row r="2144" spans="1:11">
      <c r="A2144" s="8">
        <v>45313</v>
      </c>
      <c r="B2144">
        <v>294.64060000000001</v>
      </c>
      <c r="C2144">
        <v>297.94299999999998</v>
      </c>
      <c r="D2144">
        <v>292.63619999999997</v>
      </c>
      <c r="E2144">
        <v>296.03410000000002</v>
      </c>
      <c r="F2144">
        <v>2599900</v>
      </c>
      <c r="G2144" t="s">
        <v>18</v>
      </c>
      <c r="H2144" t="s">
        <v>18</v>
      </c>
      <c r="I2144" t="s">
        <v>29</v>
      </c>
      <c r="J2144" t="s">
        <v>30</v>
      </c>
      <c r="K2144" t="s">
        <v>31</v>
      </c>
    </row>
    <row r="2145" spans="1:11">
      <c r="A2145" s="8">
        <v>45314</v>
      </c>
      <c r="B2145">
        <v>295.43279999999999</v>
      </c>
      <c r="C2145">
        <v>297.12209999999999</v>
      </c>
      <c r="D2145">
        <v>295.02229999999997</v>
      </c>
      <c r="E2145">
        <v>295.7955</v>
      </c>
      <c r="F2145">
        <v>1775400</v>
      </c>
      <c r="G2145" t="s">
        <v>18</v>
      </c>
      <c r="H2145" t="s">
        <v>18</v>
      </c>
      <c r="I2145" t="s">
        <v>29</v>
      </c>
      <c r="J2145" t="s">
        <v>30</v>
      </c>
      <c r="K2145" t="s">
        <v>31</v>
      </c>
    </row>
    <row r="2146" spans="1:11">
      <c r="A2146" s="8">
        <v>45315</v>
      </c>
      <c r="B2146">
        <v>295.80500000000001</v>
      </c>
      <c r="C2146">
        <v>298.21980000000002</v>
      </c>
      <c r="D2146">
        <v>291.3381</v>
      </c>
      <c r="E2146">
        <v>291.58629999999999</v>
      </c>
      <c r="F2146">
        <v>1954200</v>
      </c>
      <c r="G2146" t="s">
        <v>18</v>
      </c>
      <c r="H2146" t="s">
        <v>18</v>
      </c>
      <c r="I2146" t="s">
        <v>29</v>
      </c>
      <c r="J2146" t="s">
        <v>30</v>
      </c>
      <c r="K2146" t="s">
        <v>31</v>
      </c>
    </row>
    <row r="2147" spans="1:11">
      <c r="A2147" s="8">
        <v>45316</v>
      </c>
      <c r="B2147">
        <v>294.65969999999999</v>
      </c>
      <c r="C2147">
        <v>296.18680000000001</v>
      </c>
      <c r="D2147">
        <v>291.77719999999999</v>
      </c>
      <c r="E2147">
        <v>296.12959999999998</v>
      </c>
      <c r="F2147">
        <v>2005400</v>
      </c>
      <c r="G2147" t="s">
        <v>18</v>
      </c>
      <c r="H2147" t="s">
        <v>18</v>
      </c>
      <c r="I2147" t="s">
        <v>29</v>
      </c>
      <c r="J2147" t="s">
        <v>30</v>
      </c>
      <c r="K2147" t="s">
        <v>31</v>
      </c>
    </row>
    <row r="2148" spans="1:11">
      <c r="A2148" s="8">
        <v>45317</v>
      </c>
      <c r="B2148">
        <v>296.42540000000002</v>
      </c>
      <c r="C2148">
        <v>297.80939999999998</v>
      </c>
      <c r="D2148">
        <v>295.74770000000001</v>
      </c>
      <c r="E2148">
        <v>297.57080000000002</v>
      </c>
      <c r="F2148">
        <v>2035800</v>
      </c>
      <c r="G2148" t="s">
        <v>18</v>
      </c>
      <c r="H2148" t="s">
        <v>18</v>
      </c>
      <c r="I2148" t="s">
        <v>29</v>
      </c>
      <c r="J2148" t="s">
        <v>30</v>
      </c>
      <c r="K2148" t="s">
        <v>31</v>
      </c>
    </row>
    <row r="2149" spans="1:11">
      <c r="A2149" s="8">
        <v>45320</v>
      </c>
      <c r="B2149">
        <v>297.25580000000002</v>
      </c>
      <c r="C2149">
        <v>299.3365</v>
      </c>
      <c r="D2149">
        <v>295.77640000000002</v>
      </c>
      <c r="E2149">
        <v>299.17430000000002</v>
      </c>
      <c r="F2149">
        <v>2447600</v>
      </c>
      <c r="G2149" t="s">
        <v>18</v>
      </c>
      <c r="H2149" t="s">
        <v>18</v>
      </c>
      <c r="I2149" t="s">
        <v>29</v>
      </c>
      <c r="J2149" t="s">
        <v>30</v>
      </c>
      <c r="K2149" t="s">
        <v>31</v>
      </c>
    </row>
    <row r="2150" spans="1:11">
      <c r="A2150" s="8">
        <v>45321</v>
      </c>
      <c r="B2150">
        <v>298.2962</v>
      </c>
      <c r="C2150">
        <v>300.57740000000001</v>
      </c>
      <c r="D2150">
        <v>296.3777</v>
      </c>
      <c r="E2150">
        <v>300.291</v>
      </c>
      <c r="F2150">
        <v>2637000</v>
      </c>
      <c r="G2150" t="s">
        <v>18</v>
      </c>
      <c r="H2150" t="s">
        <v>18</v>
      </c>
      <c r="I2150" t="s">
        <v>29</v>
      </c>
      <c r="J2150" t="s">
        <v>30</v>
      </c>
      <c r="K2150" t="s">
        <v>31</v>
      </c>
    </row>
    <row r="2151" spans="1:11">
      <c r="A2151" s="8">
        <v>45322</v>
      </c>
      <c r="B2151">
        <v>301.60809999999998</v>
      </c>
      <c r="C2151">
        <v>302.21899999999999</v>
      </c>
      <c r="D2151">
        <v>298.38200000000001</v>
      </c>
      <c r="E2151">
        <v>299.94740000000002</v>
      </c>
      <c r="F2151">
        <v>3456700</v>
      </c>
      <c r="G2151" t="s">
        <v>18</v>
      </c>
      <c r="H2151" t="s">
        <v>18</v>
      </c>
      <c r="I2151" t="s">
        <v>29</v>
      </c>
      <c r="J2151" t="s">
        <v>30</v>
      </c>
      <c r="K2151" t="s">
        <v>31</v>
      </c>
    </row>
    <row r="2152" spans="1:11">
      <c r="A2152" s="8">
        <v>45323</v>
      </c>
      <c r="B2152">
        <v>300.1764</v>
      </c>
      <c r="C2152">
        <v>310.02640000000002</v>
      </c>
      <c r="D2152">
        <v>299.41289999999998</v>
      </c>
      <c r="E2152">
        <v>309.7783</v>
      </c>
      <c r="F2152">
        <v>3883200</v>
      </c>
      <c r="G2152" t="s">
        <v>18</v>
      </c>
      <c r="H2152" t="s">
        <v>18</v>
      </c>
      <c r="I2152" t="s">
        <v>29</v>
      </c>
      <c r="J2152" t="s">
        <v>30</v>
      </c>
      <c r="K2152" t="s">
        <v>31</v>
      </c>
    </row>
    <row r="2153" spans="1:11">
      <c r="A2153" s="8">
        <v>45324</v>
      </c>
      <c r="B2153">
        <v>308.90019999999998</v>
      </c>
      <c r="C2153">
        <v>310.9332</v>
      </c>
      <c r="D2153">
        <v>306.14179999999999</v>
      </c>
      <c r="E2153">
        <v>308.47070000000002</v>
      </c>
      <c r="F2153">
        <v>2585600</v>
      </c>
      <c r="G2153" t="s">
        <v>18</v>
      </c>
      <c r="H2153" t="s">
        <v>18</v>
      </c>
      <c r="I2153" t="s">
        <v>29</v>
      </c>
      <c r="J2153" t="s">
        <v>30</v>
      </c>
      <c r="K2153" t="s">
        <v>31</v>
      </c>
    </row>
    <row r="2154" spans="1:11">
      <c r="A2154" s="8">
        <v>45327</v>
      </c>
      <c r="B2154">
        <v>308.79520000000002</v>
      </c>
      <c r="C2154">
        <v>314.70330000000001</v>
      </c>
      <c r="D2154">
        <v>303.24029999999999</v>
      </c>
      <c r="E2154">
        <v>307.30630000000002</v>
      </c>
      <c r="F2154">
        <v>3563300</v>
      </c>
      <c r="G2154" t="s">
        <v>18</v>
      </c>
      <c r="H2154" t="s">
        <v>18</v>
      </c>
      <c r="I2154" t="s">
        <v>29</v>
      </c>
      <c r="J2154" t="s">
        <v>30</v>
      </c>
      <c r="K2154" t="s">
        <v>31</v>
      </c>
    </row>
    <row r="2155" spans="1:11">
      <c r="A2155" s="8">
        <v>45328</v>
      </c>
      <c r="B2155">
        <v>310.58</v>
      </c>
      <c r="C2155">
        <v>312.06900000000002</v>
      </c>
      <c r="D2155">
        <v>300.4151</v>
      </c>
      <c r="E2155">
        <v>301.67500000000001</v>
      </c>
      <c r="F2155">
        <v>5767400</v>
      </c>
      <c r="G2155" t="s">
        <v>18</v>
      </c>
      <c r="H2155" t="s">
        <v>18</v>
      </c>
      <c r="I2155" t="s">
        <v>29</v>
      </c>
      <c r="J2155" t="s">
        <v>30</v>
      </c>
      <c r="K2155" t="s">
        <v>31</v>
      </c>
    </row>
    <row r="2156" spans="1:11">
      <c r="A2156" s="8">
        <v>45329</v>
      </c>
      <c r="B2156">
        <v>301.14049999999997</v>
      </c>
      <c r="C2156">
        <v>301.14049999999997</v>
      </c>
      <c r="D2156">
        <v>281.82229999999998</v>
      </c>
      <c r="E2156">
        <v>282.39499999999998</v>
      </c>
      <c r="F2156">
        <v>8411300</v>
      </c>
      <c r="G2156" t="s">
        <v>18</v>
      </c>
      <c r="H2156" t="s">
        <v>18</v>
      </c>
      <c r="I2156" t="s">
        <v>29</v>
      </c>
      <c r="J2156" t="s">
        <v>30</v>
      </c>
      <c r="K2156" t="s">
        <v>31</v>
      </c>
    </row>
    <row r="2157" spans="1:11">
      <c r="A2157" s="8">
        <v>45330</v>
      </c>
      <c r="B2157">
        <v>283.4735</v>
      </c>
      <c r="C2157">
        <v>284.42790000000002</v>
      </c>
      <c r="D2157">
        <v>275.62779999999998</v>
      </c>
      <c r="E2157">
        <v>281.42140000000001</v>
      </c>
      <c r="F2157">
        <v>5946100</v>
      </c>
      <c r="G2157" t="s">
        <v>18</v>
      </c>
      <c r="H2157" t="s">
        <v>18</v>
      </c>
      <c r="I2157" t="s">
        <v>29</v>
      </c>
      <c r="J2157" t="s">
        <v>30</v>
      </c>
      <c r="K2157" t="s">
        <v>31</v>
      </c>
    </row>
    <row r="2158" spans="1:11">
      <c r="A2158" s="8">
        <v>45331</v>
      </c>
      <c r="B2158">
        <v>281.42140000000001</v>
      </c>
      <c r="C2158">
        <v>281.56459999999998</v>
      </c>
      <c r="D2158">
        <v>276.51549999999997</v>
      </c>
      <c r="E2158">
        <v>277.86130000000003</v>
      </c>
      <c r="F2158">
        <v>3341100</v>
      </c>
      <c r="G2158" t="s">
        <v>18</v>
      </c>
      <c r="H2158" t="s">
        <v>18</v>
      </c>
      <c r="I2158" t="s">
        <v>29</v>
      </c>
      <c r="J2158" t="s">
        <v>30</v>
      </c>
      <c r="K2158" t="s">
        <v>31</v>
      </c>
    </row>
    <row r="2159" spans="1:11">
      <c r="A2159" s="8">
        <v>45334</v>
      </c>
      <c r="B2159">
        <v>276.76369999999997</v>
      </c>
      <c r="C2159">
        <v>281.18279999999999</v>
      </c>
      <c r="D2159">
        <v>275.70420000000001</v>
      </c>
      <c r="E2159">
        <v>281.02050000000003</v>
      </c>
      <c r="F2159">
        <v>3298500</v>
      </c>
      <c r="G2159" t="s">
        <v>18</v>
      </c>
      <c r="H2159" t="s">
        <v>18</v>
      </c>
      <c r="I2159" t="s">
        <v>29</v>
      </c>
      <c r="J2159" t="s">
        <v>30</v>
      </c>
      <c r="K2159" t="s">
        <v>31</v>
      </c>
    </row>
    <row r="2160" spans="1:11">
      <c r="A2160" s="8">
        <v>45335</v>
      </c>
      <c r="B2160">
        <v>281.19229999999999</v>
      </c>
      <c r="C2160">
        <v>282.0609</v>
      </c>
      <c r="D2160">
        <v>273.82400000000001</v>
      </c>
      <c r="E2160">
        <v>277.25049999999999</v>
      </c>
      <c r="F2160">
        <v>3610100</v>
      </c>
      <c r="G2160" t="s">
        <v>18</v>
      </c>
      <c r="H2160" t="s">
        <v>18</v>
      </c>
      <c r="I2160" t="s">
        <v>29</v>
      </c>
      <c r="J2160" t="s">
        <v>30</v>
      </c>
      <c r="K2160" t="s">
        <v>31</v>
      </c>
    </row>
    <row r="2161" spans="1:11">
      <c r="A2161" s="8">
        <v>45336</v>
      </c>
      <c r="B2161">
        <v>276.67779999999999</v>
      </c>
      <c r="C2161">
        <v>277.62270000000001</v>
      </c>
      <c r="D2161">
        <v>274.45389999999998</v>
      </c>
      <c r="E2161">
        <v>276.85910000000001</v>
      </c>
      <c r="F2161">
        <v>2617300</v>
      </c>
      <c r="G2161" t="s">
        <v>18</v>
      </c>
      <c r="H2161" t="s">
        <v>18</v>
      </c>
      <c r="I2161" t="s">
        <v>29</v>
      </c>
      <c r="J2161" t="s">
        <v>30</v>
      </c>
      <c r="K2161" t="s">
        <v>31</v>
      </c>
    </row>
    <row r="2162" spans="1:11">
      <c r="A2162" s="8">
        <v>45337</v>
      </c>
      <c r="B2162">
        <v>276.91680000000002</v>
      </c>
      <c r="C2162">
        <v>279.29270000000002</v>
      </c>
      <c r="D2162">
        <v>274.72359999999998</v>
      </c>
      <c r="E2162">
        <v>278.06150000000002</v>
      </c>
      <c r="F2162">
        <v>2902000</v>
      </c>
      <c r="G2162" t="s">
        <v>36</v>
      </c>
      <c r="H2162" t="s">
        <v>18</v>
      </c>
      <c r="I2162" t="s">
        <v>29</v>
      </c>
      <c r="J2162" t="s">
        <v>30</v>
      </c>
      <c r="K2162" t="s">
        <v>31</v>
      </c>
    </row>
    <row r="2163" spans="1:11">
      <c r="A2163" s="8">
        <v>45338</v>
      </c>
      <c r="B2163">
        <v>276.75330000000002</v>
      </c>
      <c r="C2163">
        <v>276.75330000000002</v>
      </c>
      <c r="D2163">
        <v>272.48239999999998</v>
      </c>
      <c r="E2163">
        <v>272.89600000000002</v>
      </c>
      <c r="F2163">
        <v>3595700</v>
      </c>
      <c r="G2163" t="s">
        <v>18</v>
      </c>
      <c r="H2163" t="s">
        <v>18</v>
      </c>
      <c r="I2163" t="s">
        <v>29</v>
      </c>
      <c r="J2163" t="s">
        <v>30</v>
      </c>
      <c r="K2163" t="s">
        <v>31</v>
      </c>
    </row>
    <row r="2164" spans="1:11">
      <c r="A2164" s="8">
        <v>45342</v>
      </c>
      <c r="B2164">
        <v>273.0403</v>
      </c>
      <c r="C2164">
        <v>274.43509999999998</v>
      </c>
      <c r="D2164">
        <v>269.86599999999999</v>
      </c>
      <c r="E2164">
        <v>272.7133</v>
      </c>
      <c r="F2164">
        <v>3402000</v>
      </c>
      <c r="G2164" t="s">
        <v>18</v>
      </c>
      <c r="H2164" t="s">
        <v>18</v>
      </c>
      <c r="I2164" t="s">
        <v>29</v>
      </c>
      <c r="J2164" t="s">
        <v>30</v>
      </c>
      <c r="K2164" t="s">
        <v>31</v>
      </c>
    </row>
    <row r="2165" spans="1:11">
      <c r="A2165" s="8">
        <v>45343</v>
      </c>
      <c r="B2165">
        <v>273.99259999999998</v>
      </c>
      <c r="C2165">
        <v>274.89679999999998</v>
      </c>
      <c r="D2165">
        <v>270.10640000000001</v>
      </c>
      <c r="E2165">
        <v>272.6651</v>
      </c>
      <c r="F2165">
        <v>1934300</v>
      </c>
      <c r="G2165" t="s">
        <v>18</v>
      </c>
      <c r="H2165" t="s">
        <v>18</v>
      </c>
      <c r="I2165" t="s">
        <v>29</v>
      </c>
      <c r="J2165" t="s">
        <v>30</v>
      </c>
      <c r="K2165" t="s">
        <v>31</v>
      </c>
    </row>
    <row r="2166" spans="1:11">
      <c r="A2166" s="8">
        <v>45344</v>
      </c>
      <c r="B2166">
        <v>271.72250000000003</v>
      </c>
      <c r="C2166">
        <v>274.83909999999997</v>
      </c>
      <c r="D2166">
        <v>270.5874</v>
      </c>
      <c r="E2166">
        <v>274.31970000000001</v>
      </c>
      <c r="F2166">
        <v>2992700</v>
      </c>
      <c r="G2166" t="s">
        <v>18</v>
      </c>
      <c r="H2166" t="s">
        <v>18</v>
      </c>
      <c r="I2166" t="s">
        <v>29</v>
      </c>
      <c r="J2166" t="s">
        <v>30</v>
      </c>
      <c r="K2166" t="s">
        <v>31</v>
      </c>
    </row>
    <row r="2167" spans="1:11">
      <c r="A2167" s="8">
        <v>45345</v>
      </c>
      <c r="B2167">
        <v>275.60860000000002</v>
      </c>
      <c r="C2167">
        <v>281.11070000000001</v>
      </c>
      <c r="D2167">
        <v>275.11799999999999</v>
      </c>
      <c r="E2167">
        <v>278.16730000000001</v>
      </c>
      <c r="F2167">
        <v>2462400</v>
      </c>
      <c r="G2167" t="s">
        <v>18</v>
      </c>
      <c r="H2167" t="s">
        <v>18</v>
      </c>
      <c r="I2167" t="s">
        <v>29</v>
      </c>
      <c r="J2167" t="s">
        <v>30</v>
      </c>
      <c r="K2167" t="s">
        <v>31</v>
      </c>
    </row>
    <row r="2168" spans="1:11">
      <c r="A2168" s="8">
        <v>45348</v>
      </c>
      <c r="B2168">
        <v>277.30160000000001</v>
      </c>
      <c r="C2168">
        <v>278.83100000000002</v>
      </c>
      <c r="D2168">
        <v>274.56009999999998</v>
      </c>
      <c r="E2168">
        <v>275.46429999999998</v>
      </c>
      <c r="F2168">
        <v>2448900</v>
      </c>
      <c r="G2168" t="s">
        <v>18</v>
      </c>
      <c r="H2168" t="s">
        <v>18</v>
      </c>
      <c r="I2168" t="s">
        <v>29</v>
      </c>
      <c r="J2168" t="s">
        <v>30</v>
      </c>
      <c r="K2168" t="s">
        <v>31</v>
      </c>
    </row>
    <row r="2169" spans="1:11">
      <c r="A2169" s="8">
        <v>45349</v>
      </c>
      <c r="B2169">
        <v>268.47120000000001</v>
      </c>
      <c r="C2169">
        <v>270.51049999999998</v>
      </c>
      <c r="D2169">
        <v>266.53769999999997</v>
      </c>
      <c r="E2169">
        <v>267.88440000000003</v>
      </c>
      <c r="F2169">
        <v>3353700</v>
      </c>
      <c r="G2169" t="s">
        <v>18</v>
      </c>
      <c r="H2169" t="s">
        <v>18</v>
      </c>
      <c r="I2169" t="s">
        <v>29</v>
      </c>
      <c r="J2169" t="s">
        <v>30</v>
      </c>
      <c r="K2169" t="s">
        <v>31</v>
      </c>
    </row>
    <row r="2170" spans="1:11">
      <c r="A2170" s="8">
        <v>45350</v>
      </c>
      <c r="B2170">
        <v>268.36540000000002</v>
      </c>
      <c r="C2170">
        <v>269.75049999999999</v>
      </c>
      <c r="D2170">
        <v>266.53769999999997</v>
      </c>
      <c r="E2170">
        <v>266.89359999999999</v>
      </c>
      <c r="F2170">
        <v>3027000</v>
      </c>
      <c r="G2170" t="s">
        <v>18</v>
      </c>
      <c r="H2170" t="s">
        <v>18</v>
      </c>
      <c r="I2170" t="s">
        <v>29</v>
      </c>
      <c r="J2170" t="s">
        <v>30</v>
      </c>
      <c r="K2170" t="s">
        <v>31</v>
      </c>
    </row>
    <row r="2171" spans="1:11">
      <c r="A2171" s="8">
        <v>45351</v>
      </c>
      <c r="B2171">
        <v>267.91329999999999</v>
      </c>
      <c r="C2171">
        <v>269.17340000000002</v>
      </c>
      <c r="D2171">
        <v>263.01710000000003</v>
      </c>
      <c r="E2171">
        <v>263.40190000000001</v>
      </c>
      <c r="F2171">
        <v>5863400</v>
      </c>
      <c r="G2171" t="s">
        <v>18</v>
      </c>
      <c r="H2171" t="s">
        <v>18</v>
      </c>
      <c r="I2171" t="s">
        <v>29</v>
      </c>
      <c r="J2171" t="s">
        <v>30</v>
      </c>
      <c r="K2171" t="s">
        <v>31</v>
      </c>
    </row>
    <row r="2172" spans="1:11">
      <c r="A2172" s="8">
        <v>45352</v>
      </c>
      <c r="B2172">
        <v>265.97019999999998</v>
      </c>
      <c r="C2172">
        <v>271.1934</v>
      </c>
      <c r="D2172">
        <v>264.4119</v>
      </c>
      <c r="E2172">
        <v>269.65429999999998</v>
      </c>
      <c r="F2172">
        <v>3772700</v>
      </c>
      <c r="G2172" t="s">
        <v>18</v>
      </c>
      <c r="H2172" t="s">
        <v>18</v>
      </c>
      <c r="I2172" t="s">
        <v>29</v>
      </c>
      <c r="J2172" t="s">
        <v>30</v>
      </c>
      <c r="K2172" t="s">
        <v>31</v>
      </c>
    </row>
    <row r="2173" spans="1:11">
      <c r="A2173" s="8">
        <v>45355</v>
      </c>
      <c r="B2173">
        <v>272.47269999999997</v>
      </c>
      <c r="C2173">
        <v>275.00259999999997</v>
      </c>
      <c r="D2173">
        <v>267.07639999999998</v>
      </c>
      <c r="E2173">
        <v>268.75009999999997</v>
      </c>
      <c r="F2173">
        <v>2470300</v>
      </c>
      <c r="G2173" t="s">
        <v>18</v>
      </c>
      <c r="H2173" t="s">
        <v>18</v>
      </c>
      <c r="I2173" t="s">
        <v>29</v>
      </c>
      <c r="J2173" t="s">
        <v>30</v>
      </c>
      <c r="K2173" t="s">
        <v>31</v>
      </c>
    </row>
    <row r="2174" spans="1:11">
      <c r="A2174" s="8">
        <v>45356</v>
      </c>
      <c r="B2174">
        <v>268.97140000000002</v>
      </c>
      <c r="C2174">
        <v>269.09640000000002</v>
      </c>
      <c r="D2174">
        <v>264.54660000000001</v>
      </c>
      <c r="E2174">
        <v>266.11450000000002</v>
      </c>
      <c r="F2174">
        <v>3064000</v>
      </c>
      <c r="G2174" t="s">
        <v>18</v>
      </c>
      <c r="H2174" t="s">
        <v>18</v>
      </c>
      <c r="I2174" t="s">
        <v>29</v>
      </c>
      <c r="J2174" t="s">
        <v>30</v>
      </c>
      <c r="K2174" t="s">
        <v>31</v>
      </c>
    </row>
    <row r="2175" spans="1:11">
      <c r="A2175" s="8">
        <v>45357</v>
      </c>
      <c r="B2175">
        <v>264.8929</v>
      </c>
      <c r="C2175">
        <v>268.34609999999998</v>
      </c>
      <c r="D2175">
        <v>264.09449999999998</v>
      </c>
      <c r="E2175">
        <v>266.05680000000001</v>
      </c>
      <c r="F2175">
        <v>2240200</v>
      </c>
      <c r="G2175" t="s">
        <v>18</v>
      </c>
      <c r="H2175" t="s">
        <v>18</v>
      </c>
      <c r="I2175" t="s">
        <v>29</v>
      </c>
      <c r="J2175" t="s">
        <v>30</v>
      </c>
      <c r="K2175" t="s">
        <v>31</v>
      </c>
    </row>
    <row r="2176" spans="1:11">
      <c r="A2176" s="8">
        <v>45358</v>
      </c>
      <c r="B2176">
        <v>265.77780000000001</v>
      </c>
      <c r="C2176">
        <v>266.26839999999999</v>
      </c>
      <c r="D2176">
        <v>259.31369999999998</v>
      </c>
      <c r="E2176">
        <v>262.46879999999999</v>
      </c>
      <c r="F2176">
        <v>4066300</v>
      </c>
      <c r="G2176" t="s">
        <v>18</v>
      </c>
      <c r="H2176" t="s">
        <v>18</v>
      </c>
      <c r="I2176" t="s">
        <v>29</v>
      </c>
      <c r="J2176" t="s">
        <v>30</v>
      </c>
      <c r="K2176" t="s">
        <v>31</v>
      </c>
    </row>
    <row r="2177" spans="1:11">
      <c r="A2177" s="8">
        <v>45359</v>
      </c>
      <c r="B2177">
        <v>262.42070000000001</v>
      </c>
      <c r="C2177">
        <v>266.02789999999999</v>
      </c>
      <c r="D2177">
        <v>261.65120000000002</v>
      </c>
      <c r="E2177">
        <v>263.32490000000001</v>
      </c>
      <c r="F2177">
        <v>2250800</v>
      </c>
      <c r="G2177" t="s">
        <v>18</v>
      </c>
      <c r="H2177" t="s">
        <v>18</v>
      </c>
      <c r="I2177" t="s">
        <v>29</v>
      </c>
      <c r="J2177" t="s">
        <v>30</v>
      </c>
      <c r="K2177" t="s">
        <v>31</v>
      </c>
    </row>
    <row r="2178" spans="1:11">
      <c r="A2178" s="8">
        <v>45362</v>
      </c>
      <c r="B2178">
        <v>264.05599999999998</v>
      </c>
      <c r="C2178">
        <v>267.59589999999997</v>
      </c>
      <c r="D2178">
        <v>262.59390000000002</v>
      </c>
      <c r="E2178">
        <v>264.87360000000001</v>
      </c>
      <c r="F2178">
        <v>1851000</v>
      </c>
      <c r="G2178" t="s">
        <v>18</v>
      </c>
      <c r="H2178" t="s">
        <v>18</v>
      </c>
      <c r="I2178" t="s">
        <v>29</v>
      </c>
      <c r="J2178" t="s">
        <v>30</v>
      </c>
      <c r="K2178" t="s">
        <v>31</v>
      </c>
    </row>
    <row r="2179" spans="1:11">
      <c r="A2179" s="8">
        <v>45363</v>
      </c>
      <c r="B2179">
        <v>266.30680000000001</v>
      </c>
      <c r="C2179">
        <v>267.5573</v>
      </c>
      <c r="D2179">
        <v>263.7</v>
      </c>
      <c r="E2179">
        <v>266.0086</v>
      </c>
      <c r="F2179">
        <v>1738700</v>
      </c>
      <c r="G2179" t="s">
        <v>18</v>
      </c>
      <c r="H2179" t="s">
        <v>18</v>
      </c>
      <c r="I2179" t="s">
        <v>29</v>
      </c>
      <c r="J2179" t="s">
        <v>30</v>
      </c>
      <c r="K2179" t="s">
        <v>31</v>
      </c>
    </row>
    <row r="2180" spans="1:11">
      <c r="A2180" s="8">
        <v>45364</v>
      </c>
      <c r="B2180">
        <v>267.58620000000002</v>
      </c>
      <c r="C2180">
        <v>267.95170000000002</v>
      </c>
      <c r="D2180">
        <v>264.72930000000002</v>
      </c>
      <c r="E2180">
        <v>265.4796</v>
      </c>
      <c r="F2180">
        <v>1641000</v>
      </c>
      <c r="G2180" t="s">
        <v>18</v>
      </c>
      <c r="H2180" t="s">
        <v>18</v>
      </c>
      <c r="I2180" t="s">
        <v>29</v>
      </c>
      <c r="J2180" t="s">
        <v>30</v>
      </c>
      <c r="K2180" t="s">
        <v>31</v>
      </c>
    </row>
    <row r="2181" spans="1:11">
      <c r="A2181" s="8">
        <v>45365</v>
      </c>
      <c r="B2181">
        <v>266.29719999999998</v>
      </c>
      <c r="C2181">
        <v>266.67239999999998</v>
      </c>
      <c r="D2181">
        <v>260.1506</v>
      </c>
      <c r="E2181">
        <v>261.19909999999999</v>
      </c>
      <c r="F2181">
        <v>2370500</v>
      </c>
      <c r="G2181" t="s">
        <v>18</v>
      </c>
      <c r="H2181" t="s">
        <v>18</v>
      </c>
      <c r="I2181" t="s">
        <v>29</v>
      </c>
      <c r="J2181" t="s">
        <v>30</v>
      </c>
      <c r="K2181" t="s">
        <v>31</v>
      </c>
    </row>
    <row r="2182" spans="1:11">
      <c r="A2182" s="8">
        <v>45366</v>
      </c>
      <c r="B2182">
        <v>261.72820000000002</v>
      </c>
      <c r="C2182">
        <v>264.70049999999998</v>
      </c>
      <c r="D2182">
        <v>257.95749999999998</v>
      </c>
      <c r="E2182">
        <v>258.63080000000002</v>
      </c>
      <c r="F2182">
        <v>8794200</v>
      </c>
      <c r="G2182" t="s">
        <v>18</v>
      </c>
      <c r="H2182" t="s">
        <v>18</v>
      </c>
      <c r="I2182" t="s">
        <v>29</v>
      </c>
      <c r="J2182" t="s">
        <v>30</v>
      </c>
      <c r="K2182" t="s">
        <v>31</v>
      </c>
    </row>
    <row r="2183" spans="1:11">
      <c r="A2183" s="8">
        <v>45369</v>
      </c>
      <c r="B2183">
        <v>259.71769999999998</v>
      </c>
      <c r="C2183">
        <v>263.16129999999998</v>
      </c>
      <c r="D2183">
        <v>258.95780000000002</v>
      </c>
      <c r="E2183">
        <v>260.58339999999998</v>
      </c>
      <c r="F2183">
        <v>3608300</v>
      </c>
      <c r="G2183" t="s">
        <v>18</v>
      </c>
      <c r="H2183" t="s">
        <v>18</v>
      </c>
      <c r="I2183" t="s">
        <v>29</v>
      </c>
      <c r="J2183" t="s">
        <v>30</v>
      </c>
      <c r="K2183" t="s">
        <v>31</v>
      </c>
    </row>
    <row r="2184" spans="1:11">
      <c r="A2184" s="8">
        <v>45370</v>
      </c>
      <c r="B2184">
        <v>259.89089999999999</v>
      </c>
      <c r="C2184">
        <v>262.75740000000002</v>
      </c>
      <c r="D2184">
        <v>259.24639999999999</v>
      </c>
      <c r="E2184">
        <v>261.3818</v>
      </c>
      <c r="F2184">
        <v>3037500</v>
      </c>
      <c r="G2184" t="s">
        <v>18</v>
      </c>
      <c r="H2184" t="s">
        <v>18</v>
      </c>
      <c r="I2184" t="s">
        <v>29</v>
      </c>
      <c r="J2184" t="s">
        <v>30</v>
      </c>
      <c r="K2184" t="s">
        <v>31</v>
      </c>
    </row>
    <row r="2185" spans="1:11">
      <c r="A2185" s="8">
        <v>45371</v>
      </c>
      <c r="B2185">
        <v>260.88159999999999</v>
      </c>
      <c r="C2185">
        <v>262.68040000000002</v>
      </c>
      <c r="D2185">
        <v>258.98669999999998</v>
      </c>
      <c r="E2185">
        <v>262.65159999999997</v>
      </c>
      <c r="F2185">
        <v>2564500</v>
      </c>
      <c r="G2185" t="s">
        <v>18</v>
      </c>
      <c r="H2185" t="s">
        <v>18</v>
      </c>
      <c r="I2185" t="s">
        <v>29</v>
      </c>
      <c r="J2185" t="s">
        <v>30</v>
      </c>
      <c r="K2185" t="s">
        <v>31</v>
      </c>
    </row>
    <row r="2186" spans="1:11">
      <c r="A2186" s="8">
        <v>45372</v>
      </c>
      <c r="B2186">
        <v>264.17140000000001</v>
      </c>
      <c r="C2186">
        <v>267.33609999999999</v>
      </c>
      <c r="D2186">
        <v>263.94049999999999</v>
      </c>
      <c r="E2186">
        <v>266.40309999999999</v>
      </c>
      <c r="F2186">
        <v>2489400</v>
      </c>
      <c r="G2186" t="s">
        <v>18</v>
      </c>
      <c r="H2186" t="s">
        <v>18</v>
      </c>
      <c r="I2186" t="s">
        <v>29</v>
      </c>
      <c r="J2186" t="s">
        <v>30</v>
      </c>
      <c r="K2186" t="s">
        <v>31</v>
      </c>
    </row>
    <row r="2187" spans="1:11">
      <c r="A2187" s="8">
        <v>45373</v>
      </c>
      <c r="B2187">
        <v>266.8263</v>
      </c>
      <c r="C2187">
        <v>267.69200000000001</v>
      </c>
      <c r="D2187">
        <v>264.62349999999998</v>
      </c>
      <c r="E2187">
        <v>265.65280000000001</v>
      </c>
      <c r="F2187">
        <v>2303100</v>
      </c>
      <c r="G2187" t="s">
        <v>18</v>
      </c>
      <c r="H2187" t="s">
        <v>18</v>
      </c>
      <c r="I2187" t="s">
        <v>29</v>
      </c>
      <c r="J2187" t="s">
        <v>30</v>
      </c>
      <c r="K2187" t="s">
        <v>31</v>
      </c>
    </row>
    <row r="2188" spans="1:11">
      <c r="A2188" s="8">
        <v>45376</v>
      </c>
      <c r="B2188">
        <v>265.90280000000001</v>
      </c>
      <c r="C2188">
        <v>270.61619999999999</v>
      </c>
      <c r="D2188">
        <v>264.92169999999999</v>
      </c>
      <c r="E2188">
        <v>270.12569999999999</v>
      </c>
      <c r="F2188">
        <v>2954400</v>
      </c>
      <c r="G2188" t="s">
        <v>18</v>
      </c>
      <c r="H2188" t="s">
        <v>18</v>
      </c>
      <c r="I2188" t="s">
        <v>29</v>
      </c>
      <c r="J2188" t="s">
        <v>30</v>
      </c>
      <c r="K2188" t="s">
        <v>31</v>
      </c>
    </row>
    <row r="2189" spans="1:11">
      <c r="A2189" s="8">
        <v>45377</v>
      </c>
      <c r="B2189">
        <v>271.40499999999997</v>
      </c>
      <c r="C2189">
        <v>273.66550000000001</v>
      </c>
      <c r="D2189">
        <v>270.01029999999997</v>
      </c>
      <c r="E2189">
        <v>271.03949999999998</v>
      </c>
      <c r="F2189">
        <v>3343000</v>
      </c>
      <c r="G2189" t="s">
        <v>18</v>
      </c>
      <c r="H2189" t="s">
        <v>18</v>
      </c>
      <c r="I2189" t="s">
        <v>29</v>
      </c>
      <c r="J2189" t="s">
        <v>30</v>
      </c>
      <c r="K2189" t="s">
        <v>31</v>
      </c>
    </row>
    <row r="2190" spans="1:11">
      <c r="A2190" s="8">
        <v>45378</v>
      </c>
      <c r="B2190">
        <v>273.39620000000002</v>
      </c>
      <c r="C2190">
        <v>275.8972</v>
      </c>
      <c r="D2190">
        <v>271.78980000000001</v>
      </c>
      <c r="E2190">
        <v>275.39699999999999</v>
      </c>
      <c r="F2190">
        <v>2256300</v>
      </c>
      <c r="G2190" t="s">
        <v>18</v>
      </c>
      <c r="H2190" t="s">
        <v>18</v>
      </c>
      <c r="I2190" t="s">
        <v>29</v>
      </c>
      <c r="J2190" t="s">
        <v>30</v>
      </c>
      <c r="K2190" t="s">
        <v>31</v>
      </c>
    </row>
    <row r="2191" spans="1:11">
      <c r="A2191" s="8">
        <v>45379</v>
      </c>
      <c r="B2191">
        <v>276.89749999999998</v>
      </c>
      <c r="C2191">
        <v>277.58049999999997</v>
      </c>
      <c r="D2191">
        <v>273.38659999999999</v>
      </c>
      <c r="E2191">
        <v>273.49239999999998</v>
      </c>
      <c r="F2191">
        <v>2289900</v>
      </c>
      <c r="G2191" t="s">
        <v>18</v>
      </c>
      <c r="H2191" t="s">
        <v>18</v>
      </c>
      <c r="I2191" t="s">
        <v>29</v>
      </c>
      <c r="J2191" t="s">
        <v>30</v>
      </c>
      <c r="K2191" t="s">
        <v>31</v>
      </c>
    </row>
    <row r="2192" spans="1:11">
      <c r="A2192" s="8">
        <v>45383</v>
      </c>
      <c r="B2192">
        <v>271.36649999999997</v>
      </c>
      <c r="C2192">
        <v>273.02100000000002</v>
      </c>
      <c r="D2192">
        <v>268.375</v>
      </c>
      <c r="E2192">
        <v>272.2611</v>
      </c>
      <c r="F2192">
        <v>1868600</v>
      </c>
      <c r="G2192" t="s">
        <v>18</v>
      </c>
      <c r="H2192" t="s">
        <v>18</v>
      </c>
      <c r="I2192" t="s">
        <v>29</v>
      </c>
      <c r="J2192" t="s">
        <v>30</v>
      </c>
      <c r="K2192" t="s">
        <v>31</v>
      </c>
    </row>
    <row r="2193" spans="1:11">
      <c r="A2193" s="8">
        <v>45384</v>
      </c>
      <c r="B2193">
        <v>272.54969999999997</v>
      </c>
      <c r="C2193">
        <v>273.09800000000001</v>
      </c>
      <c r="D2193">
        <v>265.52769999999998</v>
      </c>
      <c r="E2193">
        <v>265.69119999999998</v>
      </c>
      <c r="F2193">
        <v>2220500</v>
      </c>
      <c r="G2193" t="s">
        <v>18</v>
      </c>
      <c r="H2193" t="s">
        <v>18</v>
      </c>
      <c r="I2193" t="s">
        <v>29</v>
      </c>
      <c r="J2193" t="s">
        <v>30</v>
      </c>
      <c r="K2193" t="s">
        <v>31</v>
      </c>
    </row>
    <row r="2194" spans="1:11">
      <c r="A2194" s="8">
        <v>45385</v>
      </c>
      <c r="B2194">
        <v>265.19099999999997</v>
      </c>
      <c r="C2194">
        <v>265.94130000000001</v>
      </c>
      <c r="D2194">
        <v>263.25760000000002</v>
      </c>
      <c r="E2194">
        <v>263.96940000000001</v>
      </c>
      <c r="F2194">
        <v>1669200</v>
      </c>
      <c r="G2194" t="s">
        <v>18</v>
      </c>
      <c r="H2194" t="s">
        <v>18</v>
      </c>
      <c r="I2194" t="s">
        <v>29</v>
      </c>
      <c r="J2194" t="s">
        <v>30</v>
      </c>
      <c r="K2194" t="s">
        <v>31</v>
      </c>
    </row>
    <row r="2195" spans="1:11">
      <c r="A2195" s="8">
        <v>45386</v>
      </c>
      <c r="B2195">
        <v>265.53730000000002</v>
      </c>
      <c r="C2195">
        <v>266.19139999999999</v>
      </c>
      <c r="D2195">
        <v>257.55340000000001</v>
      </c>
      <c r="E2195">
        <v>257.88040000000001</v>
      </c>
      <c r="F2195">
        <v>2451200</v>
      </c>
      <c r="G2195" t="s">
        <v>18</v>
      </c>
      <c r="H2195" t="s">
        <v>18</v>
      </c>
      <c r="I2195" t="s">
        <v>29</v>
      </c>
      <c r="J2195" t="s">
        <v>30</v>
      </c>
      <c r="K2195" t="s">
        <v>31</v>
      </c>
    </row>
    <row r="2196" spans="1:11">
      <c r="A2196" s="8">
        <v>45387</v>
      </c>
      <c r="B2196">
        <v>255.77379999999999</v>
      </c>
      <c r="C2196">
        <v>262.67079999999999</v>
      </c>
      <c r="D2196">
        <v>254.98509999999999</v>
      </c>
      <c r="E2196">
        <v>259.6696</v>
      </c>
      <c r="F2196">
        <v>2293800</v>
      </c>
      <c r="G2196" t="s">
        <v>18</v>
      </c>
      <c r="H2196" t="s">
        <v>18</v>
      </c>
      <c r="I2196" t="s">
        <v>29</v>
      </c>
      <c r="J2196" t="s">
        <v>30</v>
      </c>
      <c r="K2196" t="s">
        <v>31</v>
      </c>
    </row>
    <row r="2197" spans="1:11">
      <c r="A2197" s="8">
        <v>45390</v>
      </c>
      <c r="B2197">
        <v>259.2176</v>
      </c>
      <c r="C2197">
        <v>259.91969999999998</v>
      </c>
      <c r="D2197">
        <v>257.3707</v>
      </c>
      <c r="E2197">
        <v>258.94819999999999</v>
      </c>
      <c r="F2197">
        <v>1830800</v>
      </c>
      <c r="G2197" t="s">
        <v>18</v>
      </c>
      <c r="H2197" t="s">
        <v>18</v>
      </c>
      <c r="I2197" t="s">
        <v>29</v>
      </c>
      <c r="J2197" t="s">
        <v>30</v>
      </c>
      <c r="K2197" t="s">
        <v>31</v>
      </c>
    </row>
    <row r="2198" spans="1:11">
      <c r="A2198" s="8">
        <v>45391</v>
      </c>
      <c r="B2198">
        <v>259.90050000000002</v>
      </c>
      <c r="C2198">
        <v>260.95859999999999</v>
      </c>
      <c r="D2198">
        <v>258.35180000000003</v>
      </c>
      <c r="E2198">
        <v>260.06400000000002</v>
      </c>
      <c r="F2198">
        <v>1792600</v>
      </c>
      <c r="G2198" t="s">
        <v>18</v>
      </c>
      <c r="H2198" t="s">
        <v>18</v>
      </c>
      <c r="I2198" t="s">
        <v>29</v>
      </c>
      <c r="J2198" t="s">
        <v>30</v>
      </c>
      <c r="K2198" t="s">
        <v>31</v>
      </c>
    </row>
    <row r="2199" spans="1:11">
      <c r="A2199" s="8">
        <v>45392</v>
      </c>
      <c r="B2199">
        <v>257.75540000000001</v>
      </c>
      <c r="C2199">
        <v>258.15940000000001</v>
      </c>
      <c r="D2199">
        <v>254.5522</v>
      </c>
      <c r="E2199">
        <v>256.30290000000002</v>
      </c>
      <c r="F2199">
        <v>1949500</v>
      </c>
      <c r="G2199" t="s">
        <v>18</v>
      </c>
      <c r="H2199" t="s">
        <v>18</v>
      </c>
      <c r="I2199" t="s">
        <v>29</v>
      </c>
      <c r="J2199" t="s">
        <v>30</v>
      </c>
      <c r="K2199" t="s">
        <v>31</v>
      </c>
    </row>
    <row r="2200" spans="1:11">
      <c r="A2200" s="8">
        <v>45393</v>
      </c>
      <c r="B2200">
        <v>259.92939999999999</v>
      </c>
      <c r="C2200">
        <v>262.6035</v>
      </c>
      <c r="D2200">
        <v>258.22680000000003</v>
      </c>
      <c r="E2200">
        <v>259.71780000000001</v>
      </c>
      <c r="F2200">
        <v>2169600</v>
      </c>
      <c r="G2200" t="s">
        <v>18</v>
      </c>
      <c r="H2200" t="s">
        <v>18</v>
      </c>
      <c r="I2200" t="s">
        <v>29</v>
      </c>
      <c r="J2200" t="s">
        <v>30</v>
      </c>
      <c r="K2200" t="s">
        <v>31</v>
      </c>
    </row>
    <row r="2201" spans="1:11">
      <c r="A2201" s="8">
        <v>45394</v>
      </c>
      <c r="B2201">
        <v>258.53449999999998</v>
      </c>
      <c r="C2201">
        <v>259.0444</v>
      </c>
      <c r="D2201">
        <v>256.03359999999998</v>
      </c>
      <c r="E2201">
        <v>257.10129999999998</v>
      </c>
      <c r="F2201">
        <v>2140100</v>
      </c>
      <c r="G2201" t="s">
        <v>18</v>
      </c>
      <c r="H2201" t="s">
        <v>18</v>
      </c>
      <c r="I2201" t="s">
        <v>29</v>
      </c>
      <c r="J2201" t="s">
        <v>30</v>
      </c>
      <c r="K2201" t="s">
        <v>31</v>
      </c>
    </row>
    <row r="2202" spans="1:11">
      <c r="A2202" s="8">
        <v>45397</v>
      </c>
      <c r="B2202">
        <v>259.65039999999999</v>
      </c>
      <c r="C2202">
        <v>260.6123</v>
      </c>
      <c r="D2202">
        <v>254.28290000000001</v>
      </c>
      <c r="E2202">
        <v>255.39869999999999</v>
      </c>
      <c r="F2202">
        <v>1740000</v>
      </c>
      <c r="G2202" t="s">
        <v>18</v>
      </c>
      <c r="H2202" t="s">
        <v>18</v>
      </c>
      <c r="I2202" t="s">
        <v>29</v>
      </c>
      <c r="J2202" t="s">
        <v>30</v>
      </c>
      <c r="K2202" t="s">
        <v>31</v>
      </c>
    </row>
    <row r="2203" spans="1:11">
      <c r="A2203" s="8">
        <v>45398</v>
      </c>
      <c r="B2203">
        <v>256.66849999999999</v>
      </c>
      <c r="C2203">
        <v>257.32260000000002</v>
      </c>
      <c r="D2203">
        <v>253.76349999999999</v>
      </c>
      <c r="E2203">
        <v>255.52379999999999</v>
      </c>
      <c r="F2203">
        <v>2017600</v>
      </c>
      <c r="G2203" t="s">
        <v>18</v>
      </c>
      <c r="H2203" t="s">
        <v>18</v>
      </c>
      <c r="I2203" t="s">
        <v>29</v>
      </c>
      <c r="J2203" t="s">
        <v>30</v>
      </c>
      <c r="K2203" t="s">
        <v>31</v>
      </c>
    </row>
    <row r="2204" spans="1:11">
      <c r="A2204" s="8">
        <v>45399</v>
      </c>
      <c r="B2204">
        <v>257.35140000000001</v>
      </c>
      <c r="C2204">
        <v>258.53460000000001</v>
      </c>
      <c r="D2204">
        <v>253.3595</v>
      </c>
      <c r="E2204">
        <v>254.0136</v>
      </c>
      <c r="F2204">
        <v>2175100</v>
      </c>
      <c r="G2204" t="s">
        <v>18</v>
      </c>
      <c r="H2204" t="s">
        <v>18</v>
      </c>
      <c r="I2204" t="s">
        <v>29</v>
      </c>
      <c r="J2204" t="s">
        <v>30</v>
      </c>
      <c r="K2204" t="s">
        <v>31</v>
      </c>
    </row>
    <row r="2205" spans="1:11">
      <c r="A2205" s="8">
        <v>45400</v>
      </c>
      <c r="B2205">
        <v>255.52379999999999</v>
      </c>
      <c r="C2205">
        <v>255.79310000000001</v>
      </c>
      <c r="D2205">
        <v>252.58029999999999</v>
      </c>
      <c r="E2205">
        <v>252.74379999999999</v>
      </c>
      <c r="F2205">
        <v>2082700</v>
      </c>
      <c r="G2205" t="s">
        <v>18</v>
      </c>
      <c r="H2205" t="s">
        <v>18</v>
      </c>
      <c r="I2205" t="s">
        <v>29</v>
      </c>
      <c r="J2205" t="s">
        <v>30</v>
      </c>
      <c r="K2205" t="s">
        <v>31</v>
      </c>
    </row>
    <row r="2206" spans="1:11">
      <c r="A2206" s="8">
        <v>45401</v>
      </c>
      <c r="B2206">
        <v>254.5522</v>
      </c>
      <c r="C2206">
        <v>259.12130000000002</v>
      </c>
      <c r="D2206">
        <v>250.7526</v>
      </c>
      <c r="E2206">
        <v>258.68849999999998</v>
      </c>
      <c r="F2206">
        <v>3380100</v>
      </c>
      <c r="G2206" t="s">
        <v>18</v>
      </c>
      <c r="H2206" t="s">
        <v>18</v>
      </c>
      <c r="I2206" t="s">
        <v>29</v>
      </c>
      <c r="J2206" t="s">
        <v>30</v>
      </c>
      <c r="K2206" t="s">
        <v>31</v>
      </c>
    </row>
    <row r="2207" spans="1:11">
      <c r="A2207" s="8">
        <v>45404</v>
      </c>
      <c r="B2207">
        <v>259.56380000000001</v>
      </c>
      <c r="C2207">
        <v>262.73809999999997</v>
      </c>
      <c r="D2207">
        <v>259.56380000000001</v>
      </c>
      <c r="E2207">
        <v>261.55500000000001</v>
      </c>
      <c r="F2207">
        <v>2165800</v>
      </c>
      <c r="G2207" t="s">
        <v>18</v>
      </c>
      <c r="H2207" t="s">
        <v>18</v>
      </c>
      <c r="I2207" t="s">
        <v>29</v>
      </c>
      <c r="J2207" t="s">
        <v>30</v>
      </c>
      <c r="K2207" t="s">
        <v>31</v>
      </c>
    </row>
    <row r="2208" spans="1:11">
      <c r="A2208" s="8">
        <v>45405</v>
      </c>
      <c r="B2208">
        <v>261.77620000000002</v>
      </c>
      <c r="C2208">
        <v>264.02710000000002</v>
      </c>
      <c r="D2208">
        <v>260.72770000000003</v>
      </c>
      <c r="E2208">
        <v>263.12290000000002</v>
      </c>
      <c r="F2208">
        <v>2493300</v>
      </c>
      <c r="G2208" t="s">
        <v>18</v>
      </c>
      <c r="H2208" t="s">
        <v>18</v>
      </c>
      <c r="I2208" t="s">
        <v>29</v>
      </c>
      <c r="J2208" t="s">
        <v>30</v>
      </c>
      <c r="K2208" t="s">
        <v>31</v>
      </c>
    </row>
    <row r="2209" spans="1:11">
      <c r="A2209" s="8">
        <v>45406</v>
      </c>
      <c r="B2209">
        <v>260.32369999999997</v>
      </c>
      <c r="C2209">
        <v>264.39260000000002</v>
      </c>
      <c r="D2209">
        <v>259.3811</v>
      </c>
      <c r="E2209">
        <v>262.61309999999997</v>
      </c>
      <c r="F2209">
        <v>2467100</v>
      </c>
      <c r="G2209" t="s">
        <v>18</v>
      </c>
      <c r="H2209" t="s">
        <v>18</v>
      </c>
      <c r="I2209" t="s">
        <v>29</v>
      </c>
      <c r="J2209" t="s">
        <v>30</v>
      </c>
      <c r="K2209" t="s">
        <v>31</v>
      </c>
    </row>
    <row r="2210" spans="1:11">
      <c r="A2210" s="8">
        <v>45407</v>
      </c>
      <c r="B2210">
        <v>263.03640000000001</v>
      </c>
      <c r="C2210">
        <v>263.90210000000002</v>
      </c>
      <c r="D2210">
        <v>257.06279999999998</v>
      </c>
      <c r="E2210">
        <v>259.12130000000002</v>
      </c>
      <c r="F2210">
        <v>1794000</v>
      </c>
      <c r="G2210" t="s">
        <v>18</v>
      </c>
      <c r="H2210" t="s">
        <v>18</v>
      </c>
      <c r="I2210" t="s">
        <v>29</v>
      </c>
      <c r="J2210" t="s">
        <v>30</v>
      </c>
      <c r="K2210" t="s">
        <v>31</v>
      </c>
    </row>
    <row r="2211" spans="1:11">
      <c r="A2211" s="8">
        <v>45408</v>
      </c>
      <c r="B2211">
        <v>255.60069999999999</v>
      </c>
      <c r="C2211">
        <v>261.33370000000002</v>
      </c>
      <c r="D2211">
        <v>255.60069999999999</v>
      </c>
      <c r="E2211">
        <v>259.69850000000002</v>
      </c>
      <c r="F2211">
        <v>2436900</v>
      </c>
      <c r="G2211" t="s">
        <v>18</v>
      </c>
      <c r="H2211" t="s">
        <v>18</v>
      </c>
      <c r="I2211" t="s">
        <v>29</v>
      </c>
      <c r="J2211" t="s">
        <v>30</v>
      </c>
      <c r="K2211" t="s">
        <v>31</v>
      </c>
    </row>
    <row r="2212" spans="1:11">
      <c r="A2212" s="8">
        <v>45411</v>
      </c>
      <c r="B2212">
        <v>258.9289</v>
      </c>
      <c r="C2212">
        <v>266.31639999999999</v>
      </c>
      <c r="D2212">
        <v>258.74610000000001</v>
      </c>
      <c r="E2212">
        <v>265.85469999999998</v>
      </c>
      <c r="F2212">
        <v>2678900</v>
      </c>
      <c r="G2212" t="s">
        <v>18</v>
      </c>
      <c r="H2212" t="s">
        <v>18</v>
      </c>
      <c r="I2212" t="s">
        <v>29</v>
      </c>
      <c r="J2212" t="s">
        <v>30</v>
      </c>
      <c r="K2212" t="s">
        <v>31</v>
      </c>
    </row>
    <row r="2213" spans="1:11">
      <c r="A2213" s="8">
        <v>45412</v>
      </c>
      <c r="B2213">
        <v>265.59500000000003</v>
      </c>
      <c r="C2213">
        <v>265.6046</v>
      </c>
      <c r="D2213">
        <v>261.97820000000002</v>
      </c>
      <c r="E2213">
        <v>263.50760000000002</v>
      </c>
      <c r="F2213">
        <v>2477300</v>
      </c>
      <c r="G2213" t="s">
        <v>18</v>
      </c>
      <c r="H2213" t="s">
        <v>18</v>
      </c>
      <c r="I2213" t="s">
        <v>29</v>
      </c>
      <c r="J2213" t="s">
        <v>30</v>
      </c>
      <c r="K2213" t="s">
        <v>31</v>
      </c>
    </row>
    <row r="2214" spans="1:11">
      <c r="A2214" s="8">
        <v>45413</v>
      </c>
      <c r="B2214">
        <v>263.73860000000002</v>
      </c>
      <c r="C2214">
        <v>269.18299999999999</v>
      </c>
      <c r="D2214">
        <v>262.96899999999999</v>
      </c>
      <c r="E2214">
        <v>266.80709999999999</v>
      </c>
      <c r="F2214">
        <v>2323700</v>
      </c>
      <c r="G2214" t="s">
        <v>18</v>
      </c>
      <c r="H2214" t="s">
        <v>18</v>
      </c>
      <c r="I2214" t="s">
        <v>29</v>
      </c>
      <c r="J2214" t="s">
        <v>30</v>
      </c>
      <c r="K2214" t="s">
        <v>31</v>
      </c>
    </row>
    <row r="2215" spans="1:11">
      <c r="A2215" s="8">
        <v>45414</v>
      </c>
      <c r="B2215">
        <v>267.11489999999998</v>
      </c>
      <c r="C2215">
        <v>268.01909999999998</v>
      </c>
      <c r="D2215">
        <v>264.43110000000001</v>
      </c>
      <c r="E2215">
        <v>267.78820000000002</v>
      </c>
      <c r="F2215">
        <v>3177500</v>
      </c>
      <c r="G2215" t="s">
        <v>18</v>
      </c>
      <c r="H2215" t="s">
        <v>18</v>
      </c>
      <c r="I2215" t="s">
        <v>29</v>
      </c>
      <c r="J2215" t="s">
        <v>30</v>
      </c>
      <c r="K2215" t="s">
        <v>31</v>
      </c>
    </row>
    <row r="2216" spans="1:11">
      <c r="A2216" s="8">
        <v>45415</v>
      </c>
      <c r="B2216">
        <v>301.45530000000002</v>
      </c>
      <c r="C2216">
        <v>310.31459999999998</v>
      </c>
      <c r="D2216">
        <v>296.92469999999997</v>
      </c>
      <c r="E2216">
        <v>299.43529999999998</v>
      </c>
      <c r="F2216">
        <v>9644700</v>
      </c>
      <c r="G2216" t="s">
        <v>18</v>
      </c>
      <c r="H2216" t="s">
        <v>18</v>
      </c>
      <c r="I2216" t="s">
        <v>29</v>
      </c>
      <c r="J2216" t="s">
        <v>30</v>
      </c>
      <c r="K2216" t="s">
        <v>31</v>
      </c>
    </row>
    <row r="2217" spans="1:11">
      <c r="A2217" s="8">
        <v>45418</v>
      </c>
      <c r="B2217">
        <v>299.04090000000002</v>
      </c>
      <c r="C2217">
        <v>300.82049999999998</v>
      </c>
      <c r="D2217">
        <v>286.18970000000002</v>
      </c>
      <c r="E2217">
        <v>288.07510000000002</v>
      </c>
      <c r="F2217">
        <v>4717600</v>
      </c>
      <c r="G2217" t="s">
        <v>18</v>
      </c>
      <c r="H2217" t="s">
        <v>18</v>
      </c>
      <c r="I2217" t="s">
        <v>29</v>
      </c>
      <c r="J2217" t="s">
        <v>30</v>
      </c>
      <c r="K2217" t="s">
        <v>31</v>
      </c>
    </row>
    <row r="2218" spans="1:11">
      <c r="A2218" s="8">
        <v>45419</v>
      </c>
      <c r="B2218">
        <v>290.2586</v>
      </c>
      <c r="C2218">
        <v>291.37450000000001</v>
      </c>
      <c r="D2218">
        <v>287.142</v>
      </c>
      <c r="E2218">
        <v>288.86380000000003</v>
      </c>
      <c r="F2218">
        <v>2452100</v>
      </c>
      <c r="G2218" t="s">
        <v>18</v>
      </c>
      <c r="H2218" t="s">
        <v>18</v>
      </c>
      <c r="I2218" t="s">
        <v>29</v>
      </c>
      <c r="J2218" t="s">
        <v>30</v>
      </c>
      <c r="K2218" t="s">
        <v>31</v>
      </c>
    </row>
    <row r="2219" spans="1:11">
      <c r="A2219" s="8">
        <v>45420</v>
      </c>
      <c r="B2219">
        <v>288.69069999999999</v>
      </c>
      <c r="C2219">
        <v>295.85700000000003</v>
      </c>
      <c r="D2219">
        <v>287.50760000000002</v>
      </c>
      <c r="E2219">
        <v>295.6069</v>
      </c>
      <c r="F2219">
        <v>2859600</v>
      </c>
      <c r="G2219" t="s">
        <v>18</v>
      </c>
      <c r="H2219" t="s">
        <v>18</v>
      </c>
      <c r="I2219" t="s">
        <v>29</v>
      </c>
      <c r="J2219" t="s">
        <v>30</v>
      </c>
      <c r="K2219" t="s">
        <v>31</v>
      </c>
    </row>
    <row r="2220" spans="1:11">
      <c r="A2220" s="8">
        <v>45421</v>
      </c>
      <c r="B2220">
        <v>297.7423</v>
      </c>
      <c r="C2220">
        <v>302.61930000000001</v>
      </c>
      <c r="D2220">
        <v>294.65460000000002</v>
      </c>
      <c r="E2220">
        <v>300.94549999999998</v>
      </c>
      <c r="F2220">
        <v>2921300</v>
      </c>
      <c r="G2220" t="s">
        <v>18</v>
      </c>
      <c r="H2220" t="s">
        <v>18</v>
      </c>
      <c r="I2220" t="s">
        <v>29</v>
      </c>
      <c r="J2220" t="s">
        <v>30</v>
      </c>
      <c r="K2220" t="s">
        <v>31</v>
      </c>
    </row>
    <row r="2221" spans="1:11">
      <c r="A2221" s="8">
        <v>45422</v>
      </c>
      <c r="B2221">
        <v>300.9744</v>
      </c>
      <c r="C2221">
        <v>302.89819999999997</v>
      </c>
      <c r="D2221">
        <v>298.0213</v>
      </c>
      <c r="E2221">
        <v>298.33870000000002</v>
      </c>
      <c r="F2221">
        <v>2611800</v>
      </c>
      <c r="G2221" t="s">
        <v>18</v>
      </c>
      <c r="H2221" t="s">
        <v>18</v>
      </c>
      <c r="I2221" t="s">
        <v>29</v>
      </c>
      <c r="J2221" t="s">
        <v>30</v>
      </c>
      <c r="K2221" t="s">
        <v>31</v>
      </c>
    </row>
    <row r="2222" spans="1:11">
      <c r="A2222" s="8">
        <v>45425</v>
      </c>
      <c r="B2222">
        <v>300.26260000000002</v>
      </c>
      <c r="C2222">
        <v>300.26260000000002</v>
      </c>
      <c r="D2222">
        <v>295.3664</v>
      </c>
      <c r="E2222">
        <v>296.70350000000002</v>
      </c>
      <c r="F2222">
        <v>1558500</v>
      </c>
      <c r="G2222" t="s">
        <v>18</v>
      </c>
      <c r="H2222" t="s">
        <v>18</v>
      </c>
      <c r="I2222" t="s">
        <v>29</v>
      </c>
      <c r="J2222" t="s">
        <v>30</v>
      </c>
      <c r="K2222" t="s">
        <v>31</v>
      </c>
    </row>
    <row r="2223" spans="1:11">
      <c r="A2223" s="8">
        <v>45426</v>
      </c>
      <c r="B2223">
        <v>296.97280000000001</v>
      </c>
      <c r="C2223">
        <v>300.50299999999999</v>
      </c>
      <c r="D2223">
        <v>295.76080000000002</v>
      </c>
      <c r="E2223">
        <v>299.55070000000001</v>
      </c>
      <c r="F2223">
        <v>1631100</v>
      </c>
      <c r="G2223" t="s">
        <v>18</v>
      </c>
      <c r="H2223" t="s">
        <v>18</v>
      </c>
      <c r="I2223" t="s">
        <v>29</v>
      </c>
      <c r="J2223" t="s">
        <v>30</v>
      </c>
      <c r="K2223" t="s">
        <v>31</v>
      </c>
    </row>
    <row r="2224" spans="1:11">
      <c r="A2224" s="8">
        <v>45427</v>
      </c>
      <c r="B2224">
        <v>302.83089999999999</v>
      </c>
      <c r="C2224">
        <v>309.19880000000001</v>
      </c>
      <c r="D2224">
        <v>300.95510000000002</v>
      </c>
      <c r="E2224">
        <v>306.89019999999999</v>
      </c>
      <c r="F2224">
        <v>3466000</v>
      </c>
      <c r="G2224" t="s">
        <v>18</v>
      </c>
      <c r="H2224" t="s">
        <v>18</v>
      </c>
      <c r="I2224" t="s">
        <v>29</v>
      </c>
      <c r="J2224" t="s">
        <v>30</v>
      </c>
      <c r="K2224" t="s">
        <v>31</v>
      </c>
    </row>
    <row r="2225" spans="1:11">
      <c r="A2225" s="8">
        <v>45428</v>
      </c>
      <c r="B2225">
        <v>304.79770000000002</v>
      </c>
      <c r="C2225">
        <v>306.26049999999998</v>
      </c>
      <c r="D2225">
        <v>301.04860000000002</v>
      </c>
      <c r="E2225">
        <v>304.88479999999998</v>
      </c>
      <c r="F2225">
        <v>2367800</v>
      </c>
      <c r="G2225" t="s">
        <v>36</v>
      </c>
      <c r="H2225" t="s">
        <v>18</v>
      </c>
      <c r="I2225" t="s">
        <v>29</v>
      </c>
      <c r="J2225" t="s">
        <v>30</v>
      </c>
      <c r="K2225" t="s">
        <v>31</v>
      </c>
    </row>
    <row r="2226" spans="1:11">
      <c r="A2226" s="8">
        <v>45429</v>
      </c>
      <c r="B2226">
        <v>305.42739999999998</v>
      </c>
      <c r="C2226">
        <v>305.42739999999998</v>
      </c>
      <c r="D2226">
        <v>300.67079999999999</v>
      </c>
      <c r="E2226">
        <v>302.70519999999999</v>
      </c>
      <c r="F2226">
        <v>1974200</v>
      </c>
      <c r="G2226" t="s">
        <v>18</v>
      </c>
      <c r="H2226" t="s">
        <v>18</v>
      </c>
      <c r="I2226" t="s">
        <v>29</v>
      </c>
      <c r="J2226" t="s">
        <v>30</v>
      </c>
      <c r="K2226" t="s">
        <v>31</v>
      </c>
    </row>
    <row r="2227" spans="1:11">
      <c r="A2227" s="8">
        <v>45432</v>
      </c>
      <c r="B2227">
        <v>304.58449999999999</v>
      </c>
      <c r="C2227">
        <v>305.94080000000002</v>
      </c>
      <c r="D2227">
        <v>302.85050000000001</v>
      </c>
      <c r="E2227">
        <v>304.71050000000002</v>
      </c>
      <c r="F2227">
        <v>1394600</v>
      </c>
      <c r="G2227" t="s">
        <v>18</v>
      </c>
      <c r="H2227" t="s">
        <v>18</v>
      </c>
      <c r="I2227" t="s">
        <v>29</v>
      </c>
      <c r="J2227" t="s">
        <v>30</v>
      </c>
      <c r="K2227" t="s">
        <v>31</v>
      </c>
    </row>
    <row r="2228" spans="1:11">
      <c r="A2228" s="8">
        <v>45433</v>
      </c>
      <c r="B2228">
        <v>304.29390000000001</v>
      </c>
      <c r="C2228">
        <v>306.77390000000003</v>
      </c>
      <c r="D2228">
        <v>302.15300000000002</v>
      </c>
      <c r="E2228">
        <v>305.01080000000002</v>
      </c>
      <c r="F2228">
        <v>1705900</v>
      </c>
      <c r="G2228" t="s">
        <v>18</v>
      </c>
      <c r="H2228" t="s">
        <v>18</v>
      </c>
      <c r="I2228" t="s">
        <v>29</v>
      </c>
      <c r="J2228" t="s">
        <v>30</v>
      </c>
      <c r="K2228" t="s">
        <v>31</v>
      </c>
    </row>
    <row r="2229" spans="1:11">
      <c r="A2229" s="8">
        <v>45434</v>
      </c>
      <c r="B2229">
        <v>304.8655</v>
      </c>
      <c r="C2229">
        <v>305.15609999999998</v>
      </c>
      <c r="D2229">
        <v>298.87860000000001</v>
      </c>
      <c r="E2229">
        <v>299.74079999999998</v>
      </c>
      <c r="F2229">
        <v>2849100</v>
      </c>
      <c r="G2229" t="s">
        <v>18</v>
      </c>
      <c r="H2229" t="s">
        <v>18</v>
      </c>
      <c r="I2229" t="s">
        <v>29</v>
      </c>
      <c r="J2229" t="s">
        <v>30</v>
      </c>
      <c r="K2229" t="s">
        <v>31</v>
      </c>
    </row>
    <row r="2230" spans="1:11">
      <c r="A2230" s="8">
        <v>45435</v>
      </c>
      <c r="B2230">
        <v>298.83010000000002</v>
      </c>
      <c r="C2230">
        <v>302.24009999999998</v>
      </c>
      <c r="D2230">
        <v>294.86799999999999</v>
      </c>
      <c r="E2230">
        <v>296.92169999999999</v>
      </c>
      <c r="F2230">
        <v>2139700</v>
      </c>
      <c r="G2230" t="s">
        <v>18</v>
      </c>
      <c r="H2230" t="s">
        <v>18</v>
      </c>
      <c r="I2230" t="s">
        <v>29</v>
      </c>
      <c r="J2230" t="s">
        <v>30</v>
      </c>
      <c r="K2230" t="s">
        <v>31</v>
      </c>
    </row>
    <row r="2231" spans="1:11">
      <c r="A2231" s="8">
        <v>45436</v>
      </c>
      <c r="B2231">
        <v>296.84429999999998</v>
      </c>
      <c r="C2231">
        <v>297.89049999999997</v>
      </c>
      <c r="D2231">
        <v>294.40300000000002</v>
      </c>
      <c r="E2231">
        <v>296.2824</v>
      </c>
      <c r="F2231">
        <v>2425800</v>
      </c>
      <c r="G2231" t="s">
        <v>18</v>
      </c>
      <c r="H2231" t="s">
        <v>18</v>
      </c>
      <c r="I2231" t="s">
        <v>29</v>
      </c>
      <c r="J2231" t="s">
        <v>30</v>
      </c>
      <c r="K2231" t="s">
        <v>31</v>
      </c>
    </row>
    <row r="2232" spans="1:11">
      <c r="A2232" s="8">
        <v>45440</v>
      </c>
      <c r="B2232">
        <v>293.63760000000002</v>
      </c>
      <c r="C2232">
        <v>294.02519999999998</v>
      </c>
      <c r="D2232">
        <v>288.98770000000002</v>
      </c>
      <c r="E2232">
        <v>290.80889999999999</v>
      </c>
      <c r="F2232">
        <v>2636700</v>
      </c>
      <c r="G2232" t="s">
        <v>18</v>
      </c>
      <c r="H2232" t="s">
        <v>18</v>
      </c>
      <c r="I2232" t="s">
        <v>29</v>
      </c>
      <c r="J2232" t="s">
        <v>30</v>
      </c>
      <c r="K2232" t="s">
        <v>31</v>
      </c>
    </row>
    <row r="2233" spans="1:11">
      <c r="A2233" s="8">
        <v>45441</v>
      </c>
      <c r="B2233">
        <v>289.69490000000002</v>
      </c>
      <c r="C2233">
        <v>289.71420000000001</v>
      </c>
      <c r="D2233">
        <v>286.56580000000002</v>
      </c>
      <c r="E2233">
        <v>287.10829999999999</v>
      </c>
      <c r="F2233">
        <v>2475900</v>
      </c>
      <c r="G2233" t="s">
        <v>18</v>
      </c>
      <c r="H2233" t="s">
        <v>18</v>
      </c>
      <c r="I2233" t="s">
        <v>29</v>
      </c>
      <c r="J2233" t="s">
        <v>30</v>
      </c>
      <c r="K2233" t="s">
        <v>31</v>
      </c>
    </row>
    <row r="2234" spans="1:11">
      <c r="A2234" s="8">
        <v>45442</v>
      </c>
      <c r="B2234">
        <v>287.8929</v>
      </c>
      <c r="C2234">
        <v>294.08330000000001</v>
      </c>
      <c r="D2234">
        <v>286.25580000000002</v>
      </c>
      <c r="E2234">
        <v>291.59359999999998</v>
      </c>
      <c r="F2234">
        <v>2727100</v>
      </c>
      <c r="G2234" t="s">
        <v>18</v>
      </c>
      <c r="H2234" t="s">
        <v>18</v>
      </c>
      <c r="I2234" t="s">
        <v>29</v>
      </c>
      <c r="J2234" t="s">
        <v>30</v>
      </c>
      <c r="K2234" t="s">
        <v>31</v>
      </c>
    </row>
    <row r="2235" spans="1:11">
      <c r="A2235" s="8">
        <v>45443</v>
      </c>
      <c r="B2235">
        <v>292.57209999999998</v>
      </c>
      <c r="C2235">
        <v>296.34050000000002</v>
      </c>
      <c r="D2235">
        <v>290.14049999999997</v>
      </c>
      <c r="E2235">
        <v>296.2921</v>
      </c>
      <c r="F2235">
        <v>4488900</v>
      </c>
      <c r="G2235" t="s">
        <v>18</v>
      </c>
      <c r="H2235" t="s">
        <v>18</v>
      </c>
      <c r="I2235" t="s">
        <v>29</v>
      </c>
      <c r="J2235" t="s">
        <v>30</v>
      </c>
      <c r="K2235" t="s">
        <v>31</v>
      </c>
    </row>
    <row r="2236" spans="1:11">
      <c r="A2236" s="8">
        <v>45446</v>
      </c>
      <c r="B2236">
        <v>297.20269999999999</v>
      </c>
      <c r="C2236">
        <v>301.74610000000001</v>
      </c>
      <c r="D2236">
        <v>294.3546</v>
      </c>
      <c r="E2236">
        <v>297.81299999999999</v>
      </c>
      <c r="F2236">
        <v>2447400</v>
      </c>
      <c r="G2236" t="s">
        <v>18</v>
      </c>
      <c r="H2236" t="s">
        <v>18</v>
      </c>
      <c r="I2236" t="s">
        <v>29</v>
      </c>
      <c r="J2236" t="s">
        <v>30</v>
      </c>
      <c r="K2236" t="s">
        <v>31</v>
      </c>
    </row>
    <row r="2237" spans="1:11">
      <c r="A2237" s="8">
        <v>45447</v>
      </c>
      <c r="B2237">
        <v>298.37490000000003</v>
      </c>
      <c r="C2237">
        <v>301.20359999999999</v>
      </c>
      <c r="D2237">
        <v>297.4545</v>
      </c>
      <c r="E2237">
        <v>297.7645</v>
      </c>
      <c r="F2237">
        <v>1830200</v>
      </c>
      <c r="G2237" t="s">
        <v>18</v>
      </c>
      <c r="H2237" t="s">
        <v>18</v>
      </c>
      <c r="I2237" t="s">
        <v>29</v>
      </c>
      <c r="J2237" t="s">
        <v>30</v>
      </c>
      <c r="K2237" t="s">
        <v>31</v>
      </c>
    </row>
    <row r="2238" spans="1:11">
      <c r="A2238" s="8">
        <v>45448</v>
      </c>
      <c r="B2238">
        <v>298.18110000000001</v>
      </c>
      <c r="C2238">
        <v>300.61270000000002</v>
      </c>
      <c r="D2238">
        <v>296.82490000000001</v>
      </c>
      <c r="E2238">
        <v>297.77420000000001</v>
      </c>
      <c r="F2238">
        <v>1748600</v>
      </c>
      <c r="G2238" t="s">
        <v>18</v>
      </c>
      <c r="H2238" t="s">
        <v>18</v>
      </c>
      <c r="I2238" t="s">
        <v>29</v>
      </c>
      <c r="J2238" t="s">
        <v>30</v>
      </c>
      <c r="K2238" t="s">
        <v>31</v>
      </c>
    </row>
    <row r="2239" spans="1:11">
      <c r="A2239" s="8">
        <v>45449</v>
      </c>
      <c r="B2239">
        <v>297.32859999999999</v>
      </c>
      <c r="C2239">
        <v>300.32209999999998</v>
      </c>
      <c r="D2239">
        <v>294.80020000000002</v>
      </c>
      <c r="E2239">
        <v>296.13709999999998</v>
      </c>
      <c r="F2239">
        <v>1927900</v>
      </c>
      <c r="G2239" t="s">
        <v>18</v>
      </c>
      <c r="H2239" t="s">
        <v>18</v>
      </c>
      <c r="I2239" t="s">
        <v>29</v>
      </c>
      <c r="J2239" t="s">
        <v>30</v>
      </c>
      <c r="K2239" t="s">
        <v>31</v>
      </c>
    </row>
    <row r="2240" spans="1:11">
      <c r="A2240" s="8">
        <v>45450</v>
      </c>
      <c r="B2240">
        <v>297.13479999999998</v>
      </c>
      <c r="C2240">
        <v>298.33609999999999</v>
      </c>
      <c r="D2240">
        <v>294.9649</v>
      </c>
      <c r="E2240">
        <v>295.488</v>
      </c>
      <c r="F2240">
        <v>1925000</v>
      </c>
      <c r="G2240" t="s">
        <v>18</v>
      </c>
      <c r="H2240" t="s">
        <v>18</v>
      </c>
      <c r="I2240" t="s">
        <v>29</v>
      </c>
      <c r="J2240" t="s">
        <v>30</v>
      </c>
      <c r="K2240" t="s">
        <v>31</v>
      </c>
    </row>
    <row r="2241" spans="1:11">
      <c r="A2241" s="8">
        <v>45453</v>
      </c>
      <c r="B2241">
        <v>295.03269999999998</v>
      </c>
      <c r="C2241">
        <v>295.9821</v>
      </c>
      <c r="D2241">
        <v>291.4871</v>
      </c>
      <c r="E2241">
        <v>295.19740000000002</v>
      </c>
      <c r="F2241">
        <v>1992800</v>
      </c>
      <c r="G2241" t="s">
        <v>18</v>
      </c>
      <c r="H2241" t="s">
        <v>18</v>
      </c>
      <c r="I2241" t="s">
        <v>29</v>
      </c>
      <c r="J2241" t="s">
        <v>30</v>
      </c>
      <c r="K2241" t="s">
        <v>31</v>
      </c>
    </row>
    <row r="2242" spans="1:11">
      <c r="A2242" s="8">
        <v>45454</v>
      </c>
      <c r="B2242">
        <v>292.8433</v>
      </c>
      <c r="C2242">
        <v>293.12419999999997</v>
      </c>
      <c r="D2242">
        <v>290.43110000000001</v>
      </c>
      <c r="E2242">
        <v>291.303</v>
      </c>
      <c r="F2242">
        <v>1740200</v>
      </c>
      <c r="G2242" t="s">
        <v>18</v>
      </c>
      <c r="H2242" t="s">
        <v>18</v>
      </c>
      <c r="I2242" t="s">
        <v>29</v>
      </c>
      <c r="J2242" t="s">
        <v>30</v>
      </c>
      <c r="K2242" t="s">
        <v>31</v>
      </c>
    </row>
    <row r="2243" spans="1:11">
      <c r="A2243" s="8">
        <v>45455</v>
      </c>
      <c r="B2243">
        <v>291.87459999999999</v>
      </c>
      <c r="C2243">
        <v>294.05430000000001</v>
      </c>
      <c r="D2243">
        <v>290.0727</v>
      </c>
      <c r="E2243">
        <v>291.67110000000002</v>
      </c>
      <c r="F2243">
        <v>1640100</v>
      </c>
      <c r="G2243" t="s">
        <v>18</v>
      </c>
      <c r="H2243" t="s">
        <v>18</v>
      </c>
      <c r="I2243" t="s">
        <v>29</v>
      </c>
      <c r="J2243" t="s">
        <v>30</v>
      </c>
      <c r="K2243" t="s">
        <v>31</v>
      </c>
    </row>
    <row r="2244" spans="1:11">
      <c r="A2244" s="8">
        <v>45456</v>
      </c>
      <c r="B2244">
        <v>287.67989999999998</v>
      </c>
      <c r="C2244">
        <v>289.9855</v>
      </c>
      <c r="D2244">
        <v>286.0718</v>
      </c>
      <c r="E2244">
        <v>289.17180000000002</v>
      </c>
      <c r="F2244">
        <v>1732700</v>
      </c>
      <c r="G2244" t="s">
        <v>18</v>
      </c>
      <c r="H2244" t="s">
        <v>18</v>
      </c>
      <c r="I2244" t="s">
        <v>29</v>
      </c>
      <c r="J2244" t="s">
        <v>30</v>
      </c>
      <c r="K2244" t="s">
        <v>31</v>
      </c>
    </row>
    <row r="2245" spans="1:11">
      <c r="A2245" s="8">
        <v>45457</v>
      </c>
      <c r="B2245">
        <v>288.30950000000001</v>
      </c>
      <c r="C2245">
        <v>290.37299999999999</v>
      </c>
      <c r="D2245">
        <v>286.65300000000002</v>
      </c>
      <c r="E2245">
        <v>289.28800000000001</v>
      </c>
      <c r="F2245">
        <v>1713600</v>
      </c>
      <c r="G2245" t="s">
        <v>18</v>
      </c>
      <c r="H2245" t="s">
        <v>18</v>
      </c>
      <c r="I2245" t="s">
        <v>29</v>
      </c>
      <c r="J2245" t="s">
        <v>30</v>
      </c>
      <c r="K2245" t="s">
        <v>31</v>
      </c>
    </row>
    <row r="2246" spans="1:11">
      <c r="A2246" s="8">
        <v>45460</v>
      </c>
      <c r="B2246">
        <v>289.16210000000001</v>
      </c>
      <c r="C2246">
        <v>294.4708</v>
      </c>
      <c r="D2246">
        <v>287.29239999999999</v>
      </c>
      <c r="E2246">
        <v>293.80239999999998</v>
      </c>
      <c r="F2246">
        <v>1875900</v>
      </c>
      <c r="G2246" t="s">
        <v>18</v>
      </c>
      <c r="H2246" t="s">
        <v>18</v>
      </c>
      <c r="I2246" t="s">
        <v>29</v>
      </c>
      <c r="J2246" t="s">
        <v>30</v>
      </c>
      <c r="K2246" t="s">
        <v>31</v>
      </c>
    </row>
    <row r="2247" spans="1:11">
      <c r="A2247" s="8">
        <v>45461</v>
      </c>
      <c r="B2247">
        <v>293.28890000000001</v>
      </c>
      <c r="C2247">
        <v>296.97019999999998</v>
      </c>
      <c r="D2247">
        <v>292.58170000000001</v>
      </c>
      <c r="E2247">
        <v>296.42770000000002</v>
      </c>
      <c r="F2247">
        <v>2166200</v>
      </c>
      <c r="G2247" t="s">
        <v>18</v>
      </c>
      <c r="H2247" t="s">
        <v>18</v>
      </c>
      <c r="I2247" t="s">
        <v>29</v>
      </c>
      <c r="J2247" t="s">
        <v>30</v>
      </c>
      <c r="K2247" t="s">
        <v>31</v>
      </c>
    </row>
    <row r="2248" spans="1:11">
      <c r="A2248" s="8">
        <v>45463</v>
      </c>
      <c r="B2248">
        <v>295.3039</v>
      </c>
      <c r="C2248">
        <v>300.60300000000001</v>
      </c>
      <c r="D2248">
        <v>294.06389999999999</v>
      </c>
      <c r="E2248">
        <v>300.20580000000001</v>
      </c>
      <c r="F2248">
        <v>2890200</v>
      </c>
      <c r="G2248" t="s">
        <v>18</v>
      </c>
      <c r="H2248" t="s">
        <v>18</v>
      </c>
      <c r="I2248" t="s">
        <v>29</v>
      </c>
      <c r="J2248" t="s">
        <v>30</v>
      </c>
      <c r="K2248" t="s">
        <v>31</v>
      </c>
    </row>
    <row r="2249" spans="1:11">
      <c r="A2249" s="8">
        <v>45464</v>
      </c>
      <c r="B2249">
        <v>303.34460000000001</v>
      </c>
      <c r="C2249">
        <v>303.64490000000001</v>
      </c>
      <c r="D2249">
        <v>297.68709999999999</v>
      </c>
      <c r="E2249">
        <v>298.5299</v>
      </c>
      <c r="F2249">
        <v>6933300</v>
      </c>
      <c r="G2249" t="s">
        <v>18</v>
      </c>
      <c r="H2249" t="s">
        <v>18</v>
      </c>
      <c r="I2249" t="s">
        <v>29</v>
      </c>
      <c r="J2249" t="s">
        <v>30</v>
      </c>
      <c r="K2249" t="s">
        <v>31</v>
      </c>
    </row>
    <row r="2250" spans="1:11">
      <c r="A2250" s="8">
        <v>45467</v>
      </c>
      <c r="B2250">
        <v>300.31229999999999</v>
      </c>
      <c r="C2250">
        <v>308.39170000000001</v>
      </c>
      <c r="D2250">
        <v>298.29739999999998</v>
      </c>
      <c r="E2250">
        <v>308.20769999999999</v>
      </c>
      <c r="F2250">
        <v>3389300</v>
      </c>
      <c r="G2250" t="s">
        <v>18</v>
      </c>
      <c r="H2250" t="s">
        <v>18</v>
      </c>
      <c r="I2250" t="s">
        <v>29</v>
      </c>
      <c r="J2250" t="s">
        <v>30</v>
      </c>
      <c r="K2250" t="s">
        <v>31</v>
      </c>
    </row>
    <row r="2251" spans="1:11">
      <c r="A2251" s="8">
        <v>45468</v>
      </c>
      <c r="B2251">
        <v>309.25389999999999</v>
      </c>
      <c r="C2251">
        <v>315.92860000000002</v>
      </c>
      <c r="D2251">
        <v>308.44979999999998</v>
      </c>
      <c r="E2251">
        <v>309.33139999999997</v>
      </c>
      <c r="F2251">
        <v>3427700</v>
      </c>
      <c r="G2251" t="s">
        <v>18</v>
      </c>
      <c r="H2251" t="s">
        <v>18</v>
      </c>
      <c r="I2251" t="s">
        <v>29</v>
      </c>
      <c r="J2251" t="s">
        <v>30</v>
      </c>
      <c r="K2251" t="s">
        <v>31</v>
      </c>
    </row>
    <row r="2252" spans="1:11">
      <c r="A2252" s="8">
        <v>45469</v>
      </c>
      <c r="B2252">
        <v>307.26799999999997</v>
      </c>
      <c r="C2252">
        <v>307.56830000000002</v>
      </c>
      <c r="D2252">
        <v>301.97859999999997</v>
      </c>
      <c r="E2252">
        <v>303.04419999999999</v>
      </c>
      <c r="F2252">
        <v>2800200</v>
      </c>
      <c r="G2252" t="s">
        <v>18</v>
      </c>
      <c r="H2252" t="s">
        <v>18</v>
      </c>
      <c r="I2252" t="s">
        <v>29</v>
      </c>
      <c r="J2252" t="s">
        <v>30</v>
      </c>
      <c r="K2252" t="s">
        <v>31</v>
      </c>
    </row>
    <row r="2253" spans="1:11">
      <c r="A2253" s="8">
        <v>45470</v>
      </c>
      <c r="B2253">
        <v>301.98829999999998</v>
      </c>
      <c r="C2253">
        <v>306.89019999999999</v>
      </c>
      <c r="D2253">
        <v>301.00979999999998</v>
      </c>
      <c r="E2253">
        <v>303.887</v>
      </c>
      <c r="F2253">
        <v>2082200</v>
      </c>
      <c r="G2253" t="s">
        <v>18</v>
      </c>
      <c r="H2253" t="s">
        <v>18</v>
      </c>
      <c r="I2253" t="s">
        <v>29</v>
      </c>
      <c r="J2253" t="s">
        <v>30</v>
      </c>
      <c r="K2253" t="s">
        <v>31</v>
      </c>
    </row>
    <row r="2254" spans="1:11">
      <c r="A2254" s="8">
        <v>45471</v>
      </c>
      <c r="B2254">
        <v>303.89670000000001</v>
      </c>
      <c r="C2254">
        <v>306.78359999999998</v>
      </c>
      <c r="D2254">
        <v>300.88389999999998</v>
      </c>
      <c r="E2254">
        <v>302.68579999999997</v>
      </c>
      <c r="F2254">
        <v>3518100</v>
      </c>
      <c r="G2254" t="s">
        <v>18</v>
      </c>
      <c r="H2254" t="s">
        <v>18</v>
      </c>
      <c r="I2254" t="s">
        <v>29</v>
      </c>
      <c r="J2254" t="s">
        <v>30</v>
      </c>
      <c r="K2254" t="s">
        <v>31</v>
      </c>
    </row>
    <row r="2255" spans="1:11">
      <c r="A2255" s="8">
        <v>45474</v>
      </c>
      <c r="B2255">
        <v>303.548</v>
      </c>
      <c r="C2255">
        <v>309.03109999999998</v>
      </c>
      <c r="D2255">
        <v>300.53519999999997</v>
      </c>
      <c r="E2255">
        <v>301.29079999999999</v>
      </c>
      <c r="F2255">
        <v>1769400</v>
      </c>
      <c r="G2255" t="s">
        <v>18</v>
      </c>
      <c r="H2255" t="s">
        <v>18</v>
      </c>
      <c r="I2255" t="s">
        <v>29</v>
      </c>
      <c r="J2255" t="s">
        <v>30</v>
      </c>
      <c r="K2255" t="s">
        <v>31</v>
      </c>
    </row>
    <row r="2256" spans="1:11">
      <c r="A2256" s="8">
        <v>45475</v>
      </c>
      <c r="B2256">
        <v>300.55450000000002</v>
      </c>
      <c r="C2256">
        <v>302.66640000000001</v>
      </c>
      <c r="D2256">
        <v>298.02609999999999</v>
      </c>
      <c r="E2256">
        <v>301.05829999999997</v>
      </c>
      <c r="F2256">
        <v>1542700</v>
      </c>
      <c r="G2256" t="s">
        <v>18</v>
      </c>
      <c r="H2256" t="s">
        <v>18</v>
      </c>
      <c r="I2256" t="s">
        <v>29</v>
      </c>
      <c r="J2256" t="s">
        <v>30</v>
      </c>
      <c r="K2256" t="s">
        <v>31</v>
      </c>
    </row>
    <row r="2257" spans="1:11">
      <c r="A2257" s="8">
        <v>45476</v>
      </c>
      <c r="B2257">
        <v>301.75580000000002</v>
      </c>
      <c r="C2257">
        <v>302.77300000000002</v>
      </c>
      <c r="D2257">
        <v>296.54390000000001</v>
      </c>
      <c r="E2257">
        <v>299.71170000000001</v>
      </c>
      <c r="F2257">
        <v>1000700</v>
      </c>
      <c r="G2257" t="s">
        <v>18</v>
      </c>
      <c r="H2257" t="s">
        <v>18</v>
      </c>
      <c r="I2257" t="s">
        <v>29</v>
      </c>
      <c r="J2257" t="s">
        <v>30</v>
      </c>
      <c r="K2257" t="s">
        <v>31</v>
      </c>
    </row>
    <row r="2258" spans="1:11">
      <c r="A2258" s="8">
        <v>45478</v>
      </c>
      <c r="B2258">
        <v>301.31020000000001</v>
      </c>
      <c r="C2258">
        <v>303.61579999999998</v>
      </c>
      <c r="D2258">
        <v>298.9271</v>
      </c>
      <c r="E2258">
        <v>301.16489999999999</v>
      </c>
      <c r="F2258">
        <v>1274400</v>
      </c>
      <c r="G2258" t="s">
        <v>18</v>
      </c>
      <c r="H2258" t="s">
        <v>18</v>
      </c>
      <c r="I2258" t="s">
        <v>29</v>
      </c>
      <c r="J2258" t="s">
        <v>30</v>
      </c>
      <c r="K2258" t="s">
        <v>31</v>
      </c>
    </row>
    <row r="2259" spans="1:11">
      <c r="A2259" s="8">
        <v>45481</v>
      </c>
      <c r="B2259">
        <v>301.62979999999999</v>
      </c>
      <c r="C2259">
        <v>305.62110000000001</v>
      </c>
      <c r="D2259">
        <v>300.9033</v>
      </c>
      <c r="E2259">
        <v>301.72669999999999</v>
      </c>
      <c r="F2259">
        <v>1167200</v>
      </c>
      <c r="G2259" t="s">
        <v>18</v>
      </c>
      <c r="H2259" t="s">
        <v>18</v>
      </c>
      <c r="I2259" t="s">
        <v>29</v>
      </c>
      <c r="J2259" t="s">
        <v>30</v>
      </c>
      <c r="K2259" t="s">
        <v>31</v>
      </c>
    </row>
    <row r="2260" spans="1:11">
      <c r="A2260" s="8">
        <v>45482</v>
      </c>
      <c r="B2260">
        <v>301.88170000000002</v>
      </c>
      <c r="C2260">
        <v>306.20229999999998</v>
      </c>
      <c r="D2260">
        <v>298.01639999999998</v>
      </c>
      <c r="E2260">
        <v>306.03769999999997</v>
      </c>
      <c r="F2260">
        <v>1852500</v>
      </c>
      <c r="G2260" t="s">
        <v>18</v>
      </c>
      <c r="H2260" t="s">
        <v>18</v>
      </c>
      <c r="I2260" t="s">
        <v>29</v>
      </c>
      <c r="J2260" t="s">
        <v>30</v>
      </c>
      <c r="K2260" t="s">
        <v>31</v>
      </c>
    </row>
    <row r="2261" spans="1:11">
      <c r="A2261" s="8">
        <v>45483</v>
      </c>
      <c r="B2261">
        <v>307.15170000000001</v>
      </c>
      <c r="C2261">
        <v>312.78989999999999</v>
      </c>
      <c r="D2261">
        <v>304.80739999999997</v>
      </c>
      <c r="E2261">
        <v>311.61770000000001</v>
      </c>
      <c r="F2261">
        <v>2192100</v>
      </c>
      <c r="G2261" t="s">
        <v>18</v>
      </c>
      <c r="H2261" t="s">
        <v>18</v>
      </c>
      <c r="I2261" t="s">
        <v>29</v>
      </c>
      <c r="J2261" t="s">
        <v>30</v>
      </c>
      <c r="K2261" t="s">
        <v>31</v>
      </c>
    </row>
    <row r="2262" spans="1:11">
      <c r="A2262" s="8">
        <v>45484</v>
      </c>
      <c r="B2262">
        <v>311.93740000000003</v>
      </c>
      <c r="C2262">
        <v>317.74020000000002</v>
      </c>
      <c r="D2262">
        <v>310.17419999999998</v>
      </c>
      <c r="E2262">
        <v>314.93079999999998</v>
      </c>
      <c r="F2262">
        <v>2254000</v>
      </c>
      <c r="G2262" t="s">
        <v>18</v>
      </c>
      <c r="H2262" t="s">
        <v>18</v>
      </c>
      <c r="I2262" t="s">
        <v>29</v>
      </c>
      <c r="J2262" t="s">
        <v>30</v>
      </c>
      <c r="K2262" t="s">
        <v>31</v>
      </c>
    </row>
    <row r="2263" spans="1:11">
      <c r="A2263" s="8">
        <v>45485</v>
      </c>
      <c r="B2263">
        <v>317.57549999999998</v>
      </c>
      <c r="C2263">
        <v>323.41699999999997</v>
      </c>
      <c r="D2263">
        <v>315.82209999999998</v>
      </c>
      <c r="E2263">
        <v>320.4914</v>
      </c>
      <c r="F2263">
        <v>2191300</v>
      </c>
      <c r="G2263" t="s">
        <v>18</v>
      </c>
      <c r="H2263" t="s">
        <v>18</v>
      </c>
      <c r="I2263" t="s">
        <v>29</v>
      </c>
      <c r="J2263" t="s">
        <v>30</v>
      </c>
      <c r="K2263" t="s">
        <v>31</v>
      </c>
    </row>
    <row r="2264" spans="1:11">
      <c r="A2264" s="8">
        <v>45488</v>
      </c>
      <c r="B2264">
        <v>321.5086</v>
      </c>
      <c r="C2264">
        <v>322.40949999999998</v>
      </c>
      <c r="D2264">
        <v>317.62389999999999</v>
      </c>
      <c r="E2264">
        <v>319.83269999999999</v>
      </c>
      <c r="F2264">
        <v>1688800</v>
      </c>
      <c r="G2264" t="s">
        <v>18</v>
      </c>
      <c r="H2264" t="s">
        <v>18</v>
      </c>
      <c r="I2264" t="s">
        <v>29</v>
      </c>
      <c r="J2264" t="s">
        <v>30</v>
      </c>
      <c r="K2264" t="s">
        <v>31</v>
      </c>
    </row>
    <row r="2265" spans="1:11">
      <c r="A2265" s="8">
        <v>45489</v>
      </c>
      <c r="B2265">
        <v>320.13299999999998</v>
      </c>
      <c r="C2265">
        <v>325.41269999999997</v>
      </c>
      <c r="D2265">
        <v>317.74990000000003</v>
      </c>
      <c r="E2265">
        <v>322.72930000000002</v>
      </c>
      <c r="F2265">
        <v>1879400</v>
      </c>
      <c r="G2265" t="s">
        <v>18</v>
      </c>
      <c r="H2265" t="s">
        <v>18</v>
      </c>
      <c r="I2265" t="s">
        <v>29</v>
      </c>
      <c r="J2265" t="s">
        <v>30</v>
      </c>
      <c r="K2265" t="s">
        <v>31</v>
      </c>
    </row>
    <row r="2266" spans="1:11">
      <c r="A2266" s="8">
        <v>45490</v>
      </c>
      <c r="B2266">
        <v>319.68740000000003</v>
      </c>
      <c r="C2266">
        <v>326.0908</v>
      </c>
      <c r="D2266">
        <v>318.33109999999999</v>
      </c>
      <c r="E2266">
        <v>325.18020000000001</v>
      </c>
      <c r="F2266">
        <v>1933200</v>
      </c>
      <c r="G2266" t="s">
        <v>18</v>
      </c>
      <c r="H2266" t="s">
        <v>18</v>
      </c>
      <c r="I2266" t="s">
        <v>29</v>
      </c>
      <c r="J2266" t="s">
        <v>30</v>
      </c>
      <c r="K2266" t="s">
        <v>31</v>
      </c>
    </row>
    <row r="2267" spans="1:11">
      <c r="A2267" s="8">
        <v>45491</v>
      </c>
      <c r="B2267">
        <v>323.7561</v>
      </c>
      <c r="C2267">
        <v>328.38670000000002</v>
      </c>
      <c r="D2267">
        <v>320.33640000000003</v>
      </c>
      <c r="E2267">
        <v>320.62700000000001</v>
      </c>
      <c r="F2267">
        <v>2228400</v>
      </c>
      <c r="G2267" t="s">
        <v>18</v>
      </c>
      <c r="H2267" t="s">
        <v>18</v>
      </c>
      <c r="I2267" t="s">
        <v>29</v>
      </c>
      <c r="J2267" t="s">
        <v>30</v>
      </c>
      <c r="K2267" t="s">
        <v>31</v>
      </c>
    </row>
    <row r="2268" spans="1:11">
      <c r="A2268" s="8">
        <v>45492</v>
      </c>
      <c r="B2268">
        <v>323.22329999999999</v>
      </c>
      <c r="C2268">
        <v>323.54300000000001</v>
      </c>
      <c r="D2268">
        <v>318.16640000000001</v>
      </c>
      <c r="E2268">
        <v>320.93709999999999</v>
      </c>
      <c r="F2268">
        <v>1848700</v>
      </c>
      <c r="G2268" t="s">
        <v>18</v>
      </c>
      <c r="H2268" t="s">
        <v>18</v>
      </c>
      <c r="I2268" t="s">
        <v>29</v>
      </c>
      <c r="J2268" t="s">
        <v>30</v>
      </c>
      <c r="K2268" t="s">
        <v>31</v>
      </c>
    </row>
    <row r="2269" spans="1:11">
      <c r="A2269" s="8">
        <v>45495</v>
      </c>
      <c r="B2269">
        <v>322.81639999999999</v>
      </c>
      <c r="C2269">
        <v>326.55579999999998</v>
      </c>
      <c r="D2269">
        <v>322.08019999999999</v>
      </c>
      <c r="E2269">
        <v>325.4708</v>
      </c>
      <c r="F2269">
        <v>1733700</v>
      </c>
      <c r="G2269" t="s">
        <v>18</v>
      </c>
      <c r="H2269" t="s">
        <v>18</v>
      </c>
      <c r="I2269" t="s">
        <v>29</v>
      </c>
      <c r="J2269" t="s">
        <v>30</v>
      </c>
      <c r="K2269" t="s">
        <v>31</v>
      </c>
    </row>
    <row r="2270" spans="1:11">
      <c r="A2270" s="8">
        <v>45496</v>
      </c>
      <c r="B2270">
        <v>323.91109999999998</v>
      </c>
      <c r="C2270">
        <v>326.50740000000002</v>
      </c>
      <c r="D2270">
        <v>320.95639999999997</v>
      </c>
      <c r="E2270">
        <v>322.8261</v>
      </c>
      <c r="F2270">
        <v>1458200</v>
      </c>
      <c r="G2270" t="s">
        <v>18</v>
      </c>
      <c r="H2270" t="s">
        <v>18</v>
      </c>
      <c r="I2270" t="s">
        <v>29</v>
      </c>
      <c r="J2270" t="s">
        <v>30</v>
      </c>
      <c r="K2270" t="s">
        <v>31</v>
      </c>
    </row>
    <row r="2271" spans="1:11">
      <c r="A2271" s="8">
        <v>45497</v>
      </c>
      <c r="B2271">
        <v>322.83580000000001</v>
      </c>
      <c r="C2271">
        <v>326.64299999999997</v>
      </c>
      <c r="D2271">
        <v>320.01670000000001</v>
      </c>
      <c r="E2271">
        <v>325.12200000000001</v>
      </c>
      <c r="F2271">
        <v>2459300</v>
      </c>
      <c r="G2271" t="s">
        <v>18</v>
      </c>
      <c r="H2271" t="s">
        <v>18</v>
      </c>
      <c r="I2271" t="s">
        <v>29</v>
      </c>
      <c r="J2271" t="s">
        <v>30</v>
      </c>
      <c r="K2271" t="s">
        <v>31</v>
      </c>
    </row>
    <row r="2272" spans="1:11">
      <c r="A2272" s="8">
        <v>45498</v>
      </c>
      <c r="B2272">
        <v>325.49009999999998</v>
      </c>
      <c r="C2272">
        <v>336.01080000000002</v>
      </c>
      <c r="D2272">
        <v>322.61290000000002</v>
      </c>
      <c r="E2272">
        <v>323.85289999999998</v>
      </c>
      <c r="F2272">
        <v>2435700</v>
      </c>
      <c r="G2272" t="s">
        <v>18</v>
      </c>
      <c r="H2272" t="s">
        <v>18</v>
      </c>
      <c r="I2272" t="s">
        <v>29</v>
      </c>
      <c r="J2272" t="s">
        <v>30</v>
      </c>
      <c r="K2272" t="s">
        <v>31</v>
      </c>
    </row>
    <row r="2273" spans="1:11">
      <c r="A2273" s="8">
        <v>45499</v>
      </c>
      <c r="B2273">
        <v>324.10480000000001</v>
      </c>
      <c r="C2273">
        <v>328.34789999999998</v>
      </c>
      <c r="D2273">
        <v>322.8648</v>
      </c>
      <c r="E2273">
        <v>324.38580000000002</v>
      </c>
      <c r="F2273">
        <v>1515500</v>
      </c>
      <c r="G2273" t="s">
        <v>18</v>
      </c>
      <c r="H2273" t="s">
        <v>18</v>
      </c>
      <c r="I2273" t="s">
        <v>29</v>
      </c>
      <c r="J2273" t="s">
        <v>30</v>
      </c>
      <c r="K2273" t="s">
        <v>31</v>
      </c>
    </row>
    <row r="2274" spans="1:11">
      <c r="A2274" s="8">
        <v>45502</v>
      </c>
      <c r="B2274">
        <v>323.63990000000001</v>
      </c>
      <c r="C2274">
        <v>324.37610000000001</v>
      </c>
      <c r="D2274">
        <v>320.94670000000002</v>
      </c>
      <c r="E2274">
        <v>322.1189</v>
      </c>
      <c r="F2274">
        <v>1611200</v>
      </c>
      <c r="G2274" t="s">
        <v>18</v>
      </c>
      <c r="H2274" t="s">
        <v>18</v>
      </c>
      <c r="I2274" t="s">
        <v>29</v>
      </c>
      <c r="J2274" t="s">
        <v>30</v>
      </c>
      <c r="K2274" t="s">
        <v>31</v>
      </c>
    </row>
    <row r="2275" spans="1:11">
      <c r="A2275" s="8">
        <v>45503</v>
      </c>
      <c r="B2275">
        <v>322.59359999999998</v>
      </c>
      <c r="C2275">
        <v>327.9896</v>
      </c>
      <c r="D2275">
        <v>321.30520000000001</v>
      </c>
      <c r="E2275">
        <v>322.86489999999998</v>
      </c>
      <c r="F2275">
        <v>1584000</v>
      </c>
      <c r="G2275" t="s">
        <v>18</v>
      </c>
      <c r="H2275" t="s">
        <v>18</v>
      </c>
      <c r="I2275" t="s">
        <v>29</v>
      </c>
      <c r="J2275" t="s">
        <v>30</v>
      </c>
      <c r="K2275" t="s">
        <v>31</v>
      </c>
    </row>
    <row r="2276" spans="1:11">
      <c r="A2276" s="8">
        <v>45504</v>
      </c>
      <c r="B2276">
        <v>321.18889999999999</v>
      </c>
      <c r="C2276">
        <v>325.89710000000002</v>
      </c>
      <c r="D2276">
        <v>320.2396</v>
      </c>
      <c r="E2276">
        <v>322.08019999999999</v>
      </c>
      <c r="F2276">
        <v>2120500</v>
      </c>
      <c r="G2276" t="s">
        <v>18</v>
      </c>
      <c r="H2276" t="s">
        <v>18</v>
      </c>
      <c r="I2276" t="s">
        <v>29</v>
      </c>
      <c r="J2276" t="s">
        <v>30</v>
      </c>
      <c r="K2276" t="s">
        <v>31</v>
      </c>
    </row>
    <row r="2277" spans="1:11">
      <c r="A2277" s="8">
        <v>45505</v>
      </c>
      <c r="B2277">
        <v>325.58699999999999</v>
      </c>
      <c r="C2277">
        <v>330.23700000000002</v>
      </c>
      <c r="D2277">
        <v>323.03919999999999</v>
      </c>
      <c r="E2277">
        <v>325.04450000000003</v>
      </c>
      <c r="F2277">
        <v>2387700</v>
      </c>
      <c r="G2277" t="s">
        <v>18</v>
      </c>
      <c r="H2277" t="s">
        <v>18</v>
      </c>
      <c r="I2277" t="s">
        <v>29</v>
      </c>
      <c r="J2277" t="s">
        <v>30</v>
      </c>
      <c r="K2277" t="s">
        <v>31</v>
      </c>
    </row>
    <row r="2278" spans="1:11">
      <c r="A2278" s="8">
        <v>45506</v>
      </c>
      <c r="B2278">
        <v>326.87549999999999</v>
      </c>
      <c r="C2278">
        <v>327.77640000000002</v>
      </c>
      <c r="D2278">
        <v>315.55079999999998</v>
      </c>
      <c r="E2278">
        <v>323.55259999999998</v>
      </c>
      <c r="F2278">
        <v>2106200</v>
      </c>
      <c r="G2278" t="s">
        <v>18</v>
      </c>
      <c r="H2278" t="s">
        <v>18</v>
      </c>
      <c r="I2278" t="s">
        <v>29</v>
      </c>
      <c r="J2278" t="s">
        <v>30</v>
      </c>
      <c r="K2278" t="s">
        <v>31</v>
      </c>
    </row>
    <row r="2279" spans="1:11">
      <c r="A2279" s="8">
        <v>45509</v>
      </c>
      <c r="B2279">
        <v>322.32229999999998</v>
      </c>
      <c r="C2279">
        <v>322.923</v>
      </c>
      <c r="D2279">
        <v>311.36579999999998</v>
      </c>
      <c r="E2279">
        <v>315.05669999999998</v>
      </c>
      <c r="F2279">
        <v>2974900</v>
      </c>
      <c r="G2279" t="s">
        <v>18</v>
      </c>
      <c r="H2279" t="s">
        <v>18</v>
      </c>
      <c r="I2279" t="s">
        <v>29</v>
      </c>
      <c r="J2279" t="s">
        <v>30</v>
      </c>
      <c r="K2279" t="s">
        <v>31</v>
      </c>
    </row>
    <row r="2280" spans="1:11">
      <c r="A2280" s="8">
        <v>45510</v>
      </c>
      <c r="B2280">
        <v>315.06639999999999</v>
      </c>
      <c r="C2280">
        <v>322.57420000000002</v>
      </c>
      <c r="D2280">
        <v>313.40980000000002</v>
      </c>
      <c r="E2280">
        <v>318.67020000000002</v>
      </c>
      <c r="F2280">
        <v>2436500</v>
      </c>
      <c r="G2280" t="s">
        <v>18</v>
      </c>
      <c r="H2280" t="s">
        <v>18</v>
      </c>
      <c r="I2280" t="s">
        <v>29</v>
      </c>
      <c r="J2280" t="s">
        <v>30</v>
      </c>
      <c r="K2280" t="s">
        <v>31</v>
      </c>
    </row>
    <row r="2281" spans="1:11">
      <c r="A2281" s="8">
        <v>45511</v>
      </c>
      <c r="B2281">
        <v>310.95890000000003</v>
      </c>
      <c r="C2281">
        <v>312.90609999999998</v>
      </c>
      <c r="D2281">
        <v>297.00889999999998</v>
      </c>
      <c r="E2281">
        <v>302.73419999999999</v>
      </c>
      <c r="F2281">
        <v>4618400</v>
      </c>
      <c r="G2281" t="s">
        <v>18</v>
      </c>
      <c r="H2281" t="s">
        <v>18</v>
      </c>
      <c r="I2281" t="s">
        <v>29</v>
      </c>
      <c r="J2281" t="s">
        <v>30</v>
      </c>
      <c r="K2281" t="s">
        <v>31</v>
      </c>
    </row>
    <row r="2282" spans="1:11">
      <c r="A2282" s="8">
        <v>45512</v>
      </c>
      <c r="B2282">
        <v>304.18729999999999</v>
      </c>
      <c r="C2282">
        <v>314.95979999999997</v>
      </c>
      <c r="D2282">
        <v>303.01510000000002</v>
      </c>
      <c r="E2282">
        <v>314.54329999999999</v>
      </c>
      <c r="F2282">
        <v>2746700</v>
      </c>
      <c r="G2282" t="s">
        <v>18</v>
      </c>
      <c r="H2282" t="s">
        <v>18</v>
      </c>
      <c r="I2282" t="s">
        <v>29</v>
      </c>
      <c r="J2282" t="s">
        <v>30</v>
      </c>
      <c r="K2282" t="s">
        <v>31</v>
      </c>
    </row>
    <row r="2283" spans="1:11">
      <c r="A2283" s="8">
        <v>45513</v>
      </c>
      <c r="B2283">
        <v>313.6327</v>
      </c>
      <c r="C2283">
        <v>314.88240000000002</v>
      </c>
      <c r="D2283">
        <v>309.35079999999999</v>
      </c>
      <c r="E2283">
        <v>312.41199999999998</v>
      </c>
      <c r="F2283">
        <v>1786400</v>
      </c>
      <c r="G2283" t="s">
        <v>18</v>
      </c>
      <c r="H2283" t="s">
        <v>18</v>
      </c>
      <c r="I2283" t="s">
        <v>29</v>
      </c>
      <c r="J2283" t="s">
        <v>30</v>
      </c>
      <c r="K2283" t="s">
        <v>31</v>
      </c>
    </row>
    <row r="2284" spans="1:11">
      <c r="A2284" s="8">
        <v>45516</v>
      </c>
      <c r="B2284">
        <v>313.77800000000002</v>
      </c>
      <c r="C2284">
        <v>313.77800000000002</v>
      </c>
      <c r="D2284">
        <v>307.99450000000002</v>
      </c>
      <c r="E2284">
        <v>309.99990000000003</v>
      </c>
      <c r="F2284">
        <v>1828700</v>
      </c>
      <c r="G2284" t="s">
        <v>18</v>
      </c>
      <c r="H2284" t="s">
        <v>18</v>
      </c>
      <c r="I2284" t="s">
        <v>29</v>
      </c>
      <c r="J2284" t="s">
        <v>30</v>
      </c>
      <c r="K2284" t="s">
        <v>31</v>
      </c>
    </row>
    <row r="2285" spans="1:11">
      <c r="A2285" s="8">
        <v>45517</v>
      </c>
      <c r="B2285">
        <v>311.7242</v>
      </c>
      <c r="C2285">
        <v>313.87479999999999</v>
      </c>
      <c r="D2285">
        <v>309.19580000000002</v>
      </c>
      <c r="E2285">
        <v>313.34199999999998</v>
      </c>
      <c r="F2285">
        <v>1632800</v>
      </c>
      <c r="G2285" t="s">
        <v>18</v>
      </c>
      <c r="H2285" t="s">
        <v>18</v>
      </c>
      <c r="I2285" t="s">
        <v>29</v>
      </c>
      <c r="J2285" t="s">
        <v>30</v>
      </c>
      <c r="K2285" t="s">
        <v>31</v>
      </c>
    </row>
    <row r="2286" spans="1:11">
      <c r="A2286" s="8">
        <v>45518</v>
      </c>
      <c r="B2286">
        <v>310.41640000000001</v>
      </c>
      <c r="C2286">
        <v>314.22359999999998</v>
      </c>
      <c r="D2286">
        <v>309.5736</v>
      </c>
      <c r="E2286">
        <v>312.64449999999999</v>
      </c>
      <c r="F2286">
        <v>1656100</v>
      </c>
      <c r="G2286" t="s">
        <v>18</v>
      </c>
      <c r="H2286" t="s">
        <v>18</v>
      </c>
      <c r="I2286" t="s">
        <v>29</v>
      </c>
      <c r="J2286" t="s">
        <v>30</v>
      </c>
      <c r="K2286" t="s">
        <v>31</v>
      </c>
    </row>
    <row r="2287" spans="1:11">
      <c r="A2287" s="8">
        <v>45519</v>
      </c>
      <c r="B2287">
        <v>313.7586</v>
      </c>
      <c r="C2287">
        <v>316.93610000000001</v>
      </c>
      <c r="D2287">
        <v>311.87920000000003</v>
      </c>
      <c r="E2287">
        <v>315.22140000000002</v>
      </c>
      <c r="F2287">
        <v>1886800</v>
      </c>
      <c r="G2287" t="s">
        <v>18</v>
      </c>
      <c r="H2287" t="s">
        <v>18</v>
      </c>
      <c r="I2287" t="s">
        <v>29</v>
      </c>
      <c r="J2287" t="s">
        <v>30</v>
      </c>
      <c r="K2287" t="s">
        <v>31</v>
      </c>
    </row>
    <row r="2288" spans="1:11">
      <c r="A2288" s="8">
        <v>45520</v>
      </c>
      <c r="B2288">
        <v>315.71890000000002</v>
      </c>
      <c r="C2288">
        <v>316.8603</v>
      </c>
      <c r="D2288">
        <v>312.64609999999999</v>
      </c>
      <c r="E2288">
        <v>313.56310000000002</v>
      </c>
      <c r="F2288">
        <v>1442500</v>
      </c>
      <c r="G2288" t="s">
        <v>36</v>
      </c>
      <c r="H2288" t="s">
        <v>18</v>
      </c>
      <c r="I2288" t="s">
        <v>29</v>
      </c>
      <c r="J2288" t="s">
        <v>30</v>
      </c>
      <c r="K2288" t="s">
        <v>31</v>
      </c>
    </row>
    <row r="2289" spans="1:11">
      <c r="A2289" s="8">
        <v>45523</v>
      </c>
      <c r="B2289">
        <v>313.58260000000001</v>
      </c>
      <c r="C2289">
        <v>320.1379</v>
      </c>
      <c r="D2289">
        <v>313.53379999999999</v>
      </c>
      <c r="E2289">
        <v>319.93310000000002</v>
      </c>
      <c r="F2289">
        <v>1214200</v>
      </c>
      <c r="G2289" t="s">
        <v>18</v>
      </c>
      <c r="H2289" t="s">
        <v>18</v>
      </c>
      <c r="I2289" t="s">
        <v>29</v>
      </c>
      <c r="J2289" t="s">
        <v>30</v>
      </c>
      <c r="K2289" t="s">
        <v>31</v>
      </c>
    </row>
    <row r="2290" spans="1:11">
      <c r="A2290" s="8">
        <v>45524</v>
      </c>
      <c r="B2290">
        <v>320.07940000000002</v>
      </c>
      <c r="C2290">
        <v>322.40109999999999</v>
      </c>
      <c r="D2290">
        <v>318.61619999999999</v>
      </c>
      <c r="E2290">
        <v>320.49889999999999</v>
      </c>
      <c r="F2290">
        <v>1352600</v>
      </c>
      <c r="G2290" t="s">
        <v>18</v>
      </c>
      <c r="H2290" t="s">
        <v>18</v>
      </c>
      <c r="I2290" t="s">
        <v>29</v>
      </c>
      <c r="J2290" t="s">
        <v>30</v>
      </c>
      <c r="K2290" t="s">
        <v>31</v>
      </c>
    </row>
    <row r="2291" spans="1:11">
      <c r="A2291" s="8">
        <v>45525</v>
      </c>
      <c r="B2291">
        <v>321.47430000000003</v>
      </c>
      <c r="C2291">
        <v>322.87900000000002</v>
      </c>
      <c r="D2291">
        <v>319.87450000000001</v>
      </c>
      <c r="E2291">
        <v>321.08409999999998</v>
      </c>
      <c r="F2291">
        <v>1138200</v>
      </c>
      <c r="G2291" t="s">
        <v>18</v>
      </c>
      <c r="H2291" t="s">
        <v>18</v>
      </c>
      <c r="I2291" t="s">
        <v>29</v>
      </c>
      <c r="J2291" t="s">
        <v>30</v>
      </c>
      <c r="K2291" t="s">
        <v>31</v>
      </c>
    </row>
    <row r="2292" spans="1:11">
      <c r="A2292" s="8">
        <v>45526</v>
      </c>
      <c r="B2292">
        <v>321.42559999999997</v>
      </c>
      <c r="C2292">
        <v>321.42559999999997</v>
      </c>
      <c r="D2292">
        <v>315.20190000000002</v>
      </c>
      <c r="E2292">
        <v>316.57729999999998</v>
      </c>
      <c r="F2292">
        <v>2172000</v>
      </c>
      <c r="G2292" t="s">
        <v>18</v>
      </c>
      <c r="H2292" t="s">
        <v>18</v>
      </c>
      <c r="I2292" t="s">
        <v>29</v>
      </c>
      <c r="J2292" t="s">
        <v>30</v>
      </c>
      <c r="K2292" t="s">
        <v>31</v>
      </c>
    </row>
    <row r="2293" spans="1:11">
      <c r="A2293" s="8">
        <v>45527</v>
      </c>
      <c r="B2293">
        <v>318.2747</v>
      </c>
      <c r="C2293">
        <v>323.17169999999999</v>
      </c>
      <c r="D2293">
        <v>317.40649999999999</v>
      </c>
      <c r="E2293">
        <v>320.74270000000001</v>
      </c>
      <c r="F2293">
        <v>1771100</v>
      </c>
      <c r="G2293" t="s">
        <v>18</v>
      </c>
      <c r="H2293" t="s">
        <v>18</v>
      </c>
      <c r="I2293" t="s">
        <v>29</v>
      </c>
      <c r="J2293" t="s">
        <v>30</v>
      </c>
      <c r="K2293" t="s">
        <v>31</v>
      </c>
    </row>
    <row r="2294" spans="1:11">
      <c r="A2294" s="8">
        <v>45530</v>
      </c>
      <c r="B2294">
        <v>320.3623</v>
      </c>
      <c r="C2294">
        <v>322.16699999999997</v>
      </c>
      <c r="D2294">
        <v>317.52359999999999</v>
      </c>
      <c r="E2294">
        <v>318.7722</v>
      </c>
      <c r="F2294">
        <v>1769900</v>
      </c>
      <c r="G2294" t="s">
        <v>18</v>
      </c>
      <c r="H2294" t="s">
        <v>18</v>
      </c>
      <c r="I2294" t="s">
        <v>29</v>
      </c>
      <c r="J2294" t="s">
        <v>30</v>
      </c>
      <c r="K2294" t="s">
        <v>31</v>
      </c>
    </row>
    <row r="2295" spans="1:11">
      <c r="A2295" s="8">
        <v>45531</v>
      </c>
      <c r="B2295">
        <v>320.37200000000001</v>
      </c>
      <c r="C2295">
        <v>321.7475</v>
      </c>
      <c r="D2295">
        <v>317.60160000000002</v>
      </c>
      <c r="E2295">
        <v>318.91849999999999</v>
      </c>
      <c r="F2295">
        <v>1444300</v>
      </c>
      <c r="G2295" t="s">
        <v>18</v>
      </c>
      <c r="H2295" t="s">
        <v>18</v>
      </c>
      <c r="I2295" t="s">
        <v>29</v>
      </c>
      <c r="J2295" t="s">
        <v>30</v>
      </c>
      <c r="K2295" t="s">
        <v>31</v>
      </c>
    </row>
    <row r="2296" spans="1:11">
      <c r="A2296" s="8">
        <v>45532</v>
      </c>
      <c r="B2296">
        <v>317.95280000000002</v>
      </c>
      <c r="C2296">
        <v>322.41079999999999</v>
      </c>
      <c r="D2296">
        <v>317.41629999999998</v>
      </c>
      <c r="E2296">
        <v>321.41579999999999</v>
      </c>
      <c r="F2296">
        <v>1444200</v>
      </c>
      <c r="G2296" t="s">
        <v>18</v>
      </c>
      <c r="H2296" t="s">
        <v>18</v>
      </c>
      <c r="I2296" t="s">
        <v>29</v>
      </c>
      <c r="J2296" t="s">
        <v>30</v>
      </c>
      <c r="K2296" t="s">
        <v>31</v>
      </c>
    </row>
    <row r="2297" spans="1:11">
      <c r="A2297" s="8">
        <v>45533</v>
      </c>
      <c r="B2297">
        <v>323.54239999999999</v>
      </c>
      <c r="C2297">
        <v>326.07870000000003</v>
      </c>
      <c r="D2297">
        <v>321.18169999999998</v>
      </c>
      <c r="E2297">
        <v>322.89859999999999</v>
      </c>
      <c r="F2297">
        <v>1294300</v>
      </c>
      <c r="G2297" t="s">
        <v>18</v>
      </c>
      <c r="H2297" t="s">
        <v>18</v>
      </c>
      <c r="I2297" t="s">
        <v>29</v>
      </c>
      <c r="J2297" t="s">
        <v>30</v>
      </c>
      <c r="K2297" t="s">
        <v>31</v>
      </c>
    </row>
    <row r="2298" spans="1:11">
      <c r="A2298" s="8">
        <v>45534</v>
      </c>
      <c r="B2298">
        <v>323.81549999999999</v>
      </c>
      <c r="C2298">
        <v>327.43459999999999</v>
      </c>
      <c r="D2298">
        <v>322.21570000000003</v>
      </c>
      <c r="E2298">
        <v>325.64949999999999</v>
      </c>
      <c r="F2298">
        <v>2173400</v>
      </c>
      <c r="G2298" t="s">
        <v>18</v>
      </c>
      <c r="H2298" t="s">
        <v>18</v>
      </c>
      <c r="I2298" t="s">
        <v>29</v>
      </c>
      <c r="J2298" t="s">
        <v>30</v>
      </c>
      <c r="K2298" t="s">
        <v>31</v>
      </c>
    </row>
    <row r="2299" spans="1:11">
      <c r="A2299" s="8">
        <v>45538</v>
      </c>
      <c r="B2299">
        <v>323.75700000000001</v>
      </c>
      <c r="C2299">
        <v>324.97640000000001</v>
      </c>
      <c r="D2299">
        <v>321.03539999999998</v>
      </c>
      <c r="E2299">
        <v>322.41079999999999</v>
      </c>
      <c r="F2299">
        <v>2120500</v>
      </c>
      <c r="G2299" t="s">
        <v>18</v>
      </c>
      <c r="H2299" t="s">
        <v>18</v>
      </c>
      <c r="I2299" t="s">
        <v>29</v>
      </c>
      <c r="J2299" t="s">
        <v>30</v>
      </c>
      <c r="K2299" t="s">
        <v>31</v>
      </c>
    </row>
    <row r="2300" spans="1:11">
      <c r="A2300" s="8">
        <v>45539</v>
      </c>
      <c r="B2300">
        <v>321.84500000000003</v>
      </c>
      <c r="C2300">
        <v>322.9864</v>
      </c>
      <c r="D2300">
        <v>319.57209999999998</v>
      </c>
      <c r="E2300">
        <v>322.5376</v>
      </c>
      <c r="F2300">
        <v>1622100</v>
      </c>
      <c r="G2300" t="s">
        <v>18</v>
      </c>
      <c r="H2300" t="s">
        <v>18</v>
      </c>
      <c r="I2300" t="s">
        <v>29</v>
      </c>
      <c r="J2300" t="s">
        <v>30</v>
      </c>
      <c r="K2300" t="s">
        <v>31</v>
      </c>
    </row>
    <row r="2301" spans="1:11">
      <c r="A2301" s="8">
        <v>45540</v>
      </c>
      <c r="B2301">
        <v>322.7912</v>
      </c>
      <c r="C2301">
        <v>323.72770000000003</v>
      </c>
      <c r="D2301">
        <v>314.0215</v>
      </c>
      <c r="E2301">
        <v>316.41149999999999</v>
      </c>
      <c r="F2301">
        <v>1977400</v>
      </c>
      <c r="G2301" t="s">
        <v>18</v>
      </c>
      <c r="H2301" t="s">
        <v>18</v>
      </c>
      <c r="I2301" t="s">
        <v>29</v>
      </c>
      <c r="J2301" t="s">
        <v>30</v>
      </c>
      <c r="K2301" t="s">
        <v>31</v>
      </c>
    </row>
    <row r="2302" spans="1:11">
      <c r="A2302" s="8">
        <v>45541</v>
      </c>
      <c r="B2302">
        <v>316.7432</v>
      </c>
      <c r="C2302">
        <v>318.95760000000001</v>
      </c>
      <c r="D2302">
        <v>311.18290000000002</v>
      </c>
      <c r="E2302">
        <v>312.70460000000003</v>
      </c>
      <c r="F2302">
        <v>2242400</v>
      </c>
      <c r="G2302" t="s">
        <v>18</v>
      </c>
      <c r="H2302" t="s">
        <v>18</v>
      </c>
      <c r="I2302" t="s">
        <v>29</v>
      </c>
      <c r="J2302" t="s">
        <v>30</v>
      </c>
      <c r="K2302" t="s">
        <v>31</v>
      </c>
    </row>
    <row r="2303" spans="1:11">
      <c r="A2303" s="8">
        <v>45544</v>
      </c>
      <c r="B2303">
        <v>314.61660000000001</v>
      </c>
      <c r="C2303">
        <v>319.77699999999999</v>
      </c>
      <c r="D2303">
        <v>312.2559</v>
      </c>
      <c r="E2303">
        <v>317.93329999999997</v>
      </c>
      <c r="F2303">
        <v>1707800</v>
      </c>
      <c r="G2303" t="s">
        <v>18</v>
      </c>
      <c r="H2303" t="s">
        <v>18</v>
      </c>
      <c r="I2303" t="s">
        <v>29</v>
      </c>
      <c r="J2303" t="s">
        <v>30</v>
      </c>
      <c r="K2303" t="s">
        <v>31</v>
      </c>
    </row>
    <row r="2304" spans="1:11">
      <c r="A2304" s="8">
        <v>45545</v>
      </c>
      <c r="B2304">
        <v>318.98680000000002</v>
      </c>
      <c r="C2304">
        <v>321.16219999999998</v>
      </c>
      <c r="D2304">
        <v>314.4898</v>
      </c>
      <c r="E2304">
        <v>320.86950000000002</v>
      </c>
      <c r="F2304">
        <v>1408400</v>
      </c>
      <c r="G2304" t="s">
        <v>18</v>
      </c>
      <c r="H2304" t="s">
        <v>18</v>
      </c>
      <c r="I2304" t="s">
        <v>29</v>
      </c>
      <c r="J2304" t="s">
        <v>30</v>
      </c>
      <c r="K2304" t="s">
        <v>31</v>
      </c>
    </row>
    <row r="2305" spans="1:11">
      <c r="A2305" s="8">
        <v>45546</v>
      </c>
      <c r="B2305">
        <v>319.77699999999999</v>
      </c>
      <c r="C2305">
        <v>322.54739999999998</v>
      </c>
      <c r="D2305">
        <v>312.45100000000002</v>
      </c>
      <c r="E2305">
        <v>321.8938</v>
      </c>
      <c r="F2305">
        <v>1711000</v>
      </c>
      <c r="G2305" t="s">
        <v>18</v>
      </c>
      <c r="H2305" t="s">
        <v>18</v>
      </c>
      <c r="I2305" t="s">
        <v>29</v>
      </c>
      <c r="J2305" t="s">
        <v>30</v>
      </c>
      <c r="K2305" t="s">
        <v>31</v>
      </c>
    </row>
    <row r="2306" spans="1:11">
      <c r="A2306" s="8">
        <v>45547</v>
      </c>
      <c r="B2306">
        <v>322.12790000000001</v>
      </c>
      <c r="C2306">
        <v>324.23500000000001</v>
      </c>
      <c r="D2306">
        <v>318.41129999999998</v>
      </c>
      <c r="E2306">
        <v>321.97179999999997</v>
      </c>
      <c r="F2306">
        <v>1590400</v>
      </c>
      <c r="G2306" t="s">
        <v>18</v>
      </c>
      <c r="H2306" t="s">
        <v>18</v>
      </c>
      <c r="I2306" t="s">
        <v>29</v>
      </c>
      <c r="J2306" t="s">
        <v>30</v>
      </c>
      <c r="K2306" t="s">
        <v>31</v>
      </c>
    </row>
    <row r="2307" spans="1:11">
      <c r="A2307" s="8">
        <v>45548</v>
      </c>
      <c r="B2307">
        <v>319.92329999999998</v>
      </c>
      <c r="C2307">
        <v>326.2543</v>
      </c>
      <c r="D2307">
        <v>319.13310000000001</v>
      </c>
      <c r="E2307">
        <v>324.30329999999998</v>
      </c>
      <c r="F2307">
        <v>1397000</v>
      </c>
      <c r="G2307" t="s">
        <v>18</v>
      </c>
      <c r="H2307" t="s">
        <v>18</v>
      </c>
      <c r="I2307" t="s">
        <v>29</v>
      </c>
      <c r="J2307" t="s">
        <v>30</v>
      </c>
      <c r="K2307" t="s">
        <v>31</v>
      </c>
    </row>
    <row r="2308" spans="1:11">
      <c r="A2308" s="8">
        <v>45551</v>
      </c>
      <c r="B2308">
        <v>327.61020000000002</v>
      </c>
      <c r="C2308">
        <v>329.28800000000001</v>
      </c>
      <c r="D2308">
        <v>324.76179999999999</v>
      </c>
      <c r="E2308">
        <v>327.0444</v>
      </c>
      <c r="F2308">
        <v>2360600</v>
      </c>
      <c r="G2308" t="s">
        <v>18</v>
      </c>
      <c r="H2308" t="s">
        <v>18</v>
      </c>
      <c r="I2308" t="s">
        <v>29</v>
      </c>
      <c r="J2308" t="s">
        <v>30</v>
      </c>
      <c r="K2308" t="s">
        <v>31</v>
      </c>
    </row>
    <row r="2309" spans="1:11">
      <c r="A2309" s="8">
        <v>45552</v>
      </c>
      <c r="B2309">
        <v>326.38099999999997</v>
      </c>
      <c r="C2309">
        <v>326.38099999999997</v>
      </c>
      <c r="D2309">
        <v>322.96679999999998</v>
      </c>
      <c r="E2309">
        <v>324.6447</v>
      </c>
      <c r="F2309">
        <v>2014000</v>
      </c>
      <c r="G2309" t="s">
        <v>18</v>
      </c>
      <c r="H2309" t="s">
        <v>18</v>
      </c>
      <c r="I2309" t="s">
        <v>29</v>
      </c>
      <c r="J2309" t="s">
        <v>30</v>
      </c>
      <c r="K2309" t="s">
        <v>31</v>
      </c>
    </row>
    <row r="2310" spans="1:11">
      <c r="A2310" s="8">
        <v>45553</v>
      </c>
      <c r="B2310">
        <v>325.74700000000001</v>
      </c>
      <c r="C2310">
        <v>330.69279999999998</v>
      </c>
      <c r="D2310">
        <v>322.8888</v>
      </c>
      <c r="E2310">
        <v>324.76179999999999</v>
      </c>
      <c r="F2310">
        <v>1366600</v>
      </c>
      <c r="G2310" t="s">
        <v>18</v>
      </c>
      <c r="H2310" t="s">
        <v>18</v>
      </c>
      <c r="I2310" t="s">
        <v>29</v>
      </c>
      <c r="J2310" t="s">
        <v>30</v>
      </c>
      <c r="K2310" t="s">
        <v>31</v>
      </c>
    </row>
    <row r="2311" spans="1:11">
      <c r="A2311" s="8">
        <v>45554</v>
      </c>
      <c r="B2311">
        <v>328.77100000000002</v>
      </c>
      <c r="C2311">
        <v>330.40010000000001</v>
      </c>
      <c r="D2311">
        <v>326.41030000000001</v>
      </c>
      <c r="E2311">
        <v>327.71749999999997</v>
      </c>
      <c r="F2311">
        <v>1626100</v>
      </c>
      <c r="G2311" t="s">
        <v>18</v>
      </c>
      <c r="H2311" t="s">
        <v>18</v>
      </c>
      <c r="I2311" t="s">
        <v>29</v>
      </c>
      <c r="J2311" t="s">
        <v>30</v>
      </c>
      <c r="K2311" t="s">
        <v>31</v>
      </c>
    </row>
    <row r="2312" spans="1:11">
      <c r="A2312" s="8">
        <v>45555</v>
      </c>
      <c r="B2312">
        <v>326.93709999999999</v>
      </c>
      <c r="C2312">
        <v>330.6635</v>
      </c>
      <c r="D2312">
        <v>326.07870000000003</v>
      </c>
      <c r="E2312">
        <v>329.11250000000001</v>
      </c>
      <c r="F2312">
        <v>4068200</v>
      </c>
      <c r="G2312" t="s">
        <v>18</v>
      </c>
      <c r="H2312" t="s">
        <v>18</v>
      </c>
      <c r="I2312" t="s">
        <v>29</v>
      </c>
      <c r="J2312" t="s">
        <v>30</v>
      </c>
      <c r="K2312" t="s">
        <v>31</v>
      </c>
    </row>
    <row r="2313" spans="1:11">
      <c r="A2313" s="8">
        <v>45558</v>
      </c>
      <c r="B2313">
        <v>330.69279999999998</v>
      </c>
      <c r="C2313">
        <v>330.85860000000002</v>
      </c>
      <c r="D2313">
        <v>325.19099999999997</v>
      </c>
      <c r="E2313">
        <v>327.38580000000002</v>
      </c>
      <c r="F2313">
        <v>1677500</v>
      </c>
      <c r="G2313" t="s">
        <v>18</v>
      </c>
      <c r="H2313" t="s">
        <v>18</v>
      </c>
      <c r="I2313" t="s">
        <v>29</v>
      </c>
      <c r="J2313" t="s">
        <v>30</v>
      </c>
      <c r="K2313" t="s">
        <v>31</v>
      </c>
    </row>
    <row r="2314" spans="1:11">
      <c r="A2314" s="8">
        <v>45559</v>
      </c>
      <c r="B2314">
        <v>324.98610000000002</v>
      </c>
      <c r="C2314">
        <v>327.19069999999999</v>
      </c>
      <c r="D2314">
        <v>322.40109999999999</v>
      </c>
      <c r="E2314">
        <v>322.81079999999997</v>
      </c>
      <c r="F2314">
        <v>2101000</v>
      </c>
      <c r="G2314" t="s">
        <v>18</v>
      </c>
      <c r="H2314" t="s">
        <v>18</v>
      </c>
      <c r="I2314" t="s">
        <v>29</v>
      </c>
      <c r="J2314" t="s">
        <v>30</v>
      </c>
      <c r="K2314" t="s">
        <v>31</v>
      </c>
    </row>
    <row r="2315" spans="1:11">
      <c r="A2315" s="8">
        <v>45560</v>
      </c>
      <c r="B2315">
        <v>320.93779999999998</v>
      </c>
      <c r="C2315">
        <v>321.42559999999997</v>
      </c>
      <c r="D2315">
        <v>304.51049999999998</v>
      </c>
      <c r="E2315">
        <v>305.19330000000002</v>
      </c>
      <c r="F2315">
        <v>4249500</v>
      </c>
      <c r="G2315" t="s">
        <v>18</v>
      </c>
      <c r="H2315" t="s">
        <v>18</v>
      </c>
      <c r="I2315" t="s">
        <v>29</v>
      </c>
      <c r="J2315" t="s">
        <v>30</v>
      </c>
      <c r="K2315" t="s">
        <v>31</v>
      </c>
    </row>
    <row r="2316" spans="1:11">
      <c r="A2316" s="8">
        <v>45561</v>
      </c>
      <c r="B2316">
        <v>305.9932</v>
      </c>
      <c r="C2316">
        <v>311.94380000000001</v>
      </c>
      <c r="D2316">
        <v>305.69080000000002</v>
      </c>
      <c r="E2316">
        <v>311.28039999999999</v>
      </c>
      <c r="F2316">
        <v>2555700</v>
      </c>
      <c r="G2316" t="s">
        <v>18</v>
      </c>
      <c r="H2316" t="s">
        <v>18</v>
      </c>
      <c r="I2316" t="s">
        <v>29</v>
      </c>
      <c r="J2316" t="s">
        <v>30</v>
      </c>
      <c r="K2316" t="s">
        <v>31</v>
      </c>
    </row>
    <row r="2317" spans="1:11">
      <c r="A2317" s="8">
        <v>45562</v>
      </c>
      <c r="B2317">
        <v>314.79219999999998</v>
      </c>
      <c r="C2317">
        <v>319.94279999999998</v>
      </c>
      <c r="D2317">
        <v>312.66559999999998</v>
      </c>
      <c r="E2317">
        <v>314.76299999999998</v>
      </c>
      <c r="F2317">
        <v>2432600</v>
      </c>
      <c r="G2317" t="s">
        <v>18</v>
      </c>
      <c r="H2317" t="s">
        <v>18</v>
      </c>
      <c r="I2317" t="s">
        <v>29</v>
      </c>
      <c r="J2317" t="s">
        <v>30</v>
      </c>
      <c r="K2317" t="s">
        <v>31</v>
      </c>
    </row>
    <row r="2318" spans="1:11">
      <c r="A2318" s="8">
        <v>45565</v>
      </c>
      <c r="B2318">
        <v>313.44600000000003</v>
      </c>
      <c r="C2318">
        <v>315.30919999999998</v>
      </c>
      <c r="D2318">
        <v>310.97800000000001</v>
      </c>
      <c r="E2318">
        <v>314.31420000000003</v>
      </c>
      <c r="F2318">
        <v>1966900</v>
      </c>
      <c r="G2318" t="s">
        <v>18</v>
      </c>
      <c r="H2318" t="s">
        <v>18</v>
      </c>
      <c r="I2318" t="s">
        <v>29</v>
      </c>
      <c r="J2318" t="s">
        <v>30</v>
      </c>
      <c r="K2318" t="s">
        <v>31</v>
      </c>
    </row>
    <row r="2319" spans="1:11">
      <c r="A2319" s="8">
        <v>45566</v>
      </c>
      <c r="B2319">
        <v>314.15809999999999</v>
      </c>
      <c r="C2319">
        <v>314.30450000000002</v>
      </c>
      <c r="D2319">
        <v>309.15390000000002</v>
      </c>
      <c r="E2319">
        <v>312.47059999999999</v>
      </c>
      <c r="F2319">
        <v>2097400</v>
      </c>
      <c r="G2319" t="s">
        <v>18</v>
      </c>
      <c r="H2319" t="s">
        <v>18</v>
      </c>
      <c r="I2319" t="s">
        <v>29</v>
      </c>
      <c r="J2319" t="s">
        <v>30</v>
      </c>
      <c r="K2319" t="s">
        <v>31</v>
      </c>
    </row>
    <row r="2320" spans="1:11">
      <c r="A2320" s="8">
        <v>45567</v>
      </c>
      <c r="B2320">
        <v>309.84640000000002</v>
      </c>
      <c r="C2320">
        <v>312.81189999999998</v>
      </c>
      <c r="D2320">
        <v>308.43189999999998</v>
      </c>
      <c r="E2320">
        <v>311.89499999999998</v>
      </c>
      <c r="F2320">
        <v>2614400</v>
      </c>
      <c r="G2320" t="s">
        <v>18</v>
      </c>
      <c r="H2320" t="s">
        <v>18</v>
      </c>
      <c r="I2320" t="s">
        <v>29</v>
      </c>
      <c r="J2320" t="s">
        <v>30</v>
      </c>
      <c r="K2320" t="s">
        <v>31</v>
      </c>
    </row>
    <row r="2321" spans="1:11">
      <c r="A2321" s="8">
        <v>45568</v>
      </c>
      <c r="B2321">
        <v>309.33920000000001</v>
      </c>
      <c r="C2321">
        <v>311.89499999999998</v>
      </c>
      <c r="D2321">
        <v>307.7296</v>
      </c>
      <c r="E2321">
        <v>309.70010000000002</v>
      </c>
      <c r="F2321">
        <v>1525300</v>
      </c>
      <c r="G2321" t="s">
        <v>18</v>
      </c>
      <c r="H2321" t="s">
        <v>18</v>
      </c>
      <c r="I2321" t="s">
        <v>29</v>
      </c>
      <c r="J2321" t="s">
        <v>30</v>
      </c>
      <c r="K2321" t="s">
        <v>31</v>
      </c>
    </row>
    <row r="2322" spans="1:11">
      <c r="A2322" s="8">
        <v>45569</v>
      </c>
      <c r="B2322">
        <v>310.90969999999999</v>
      </c>
      <c r="C2322">
        <v>312.8802</v>
      </c>
      <c r="D2322">
        <v>308.67579999999998</v>
      </c>
      <c r="E2322">
        <v>311.82670000000002</v>
      </c>
      <c r="F2322">
        <v>1467800</v>
      </c>
      <c r="G2322" t="s">
        <v>18</v>
      </c>
      <c r="H2322" t="s">
        <v>18</v>
      </c>
      <c r="I2322" t="s">
        <v>29</v>
      </c>
      <c r="J2322" t="s">
        <v>30</v>
      </c>
      <c r="K2322" t="s">
        <v>31</v>
      </c>
    </row>
    <row r="2323" spans="1:11">
      <c r="A2323" s="8">
        <v>45572</v>
      </c>
      <c r="B2323">
        <v>312.2364</v>
      </c>
      <c r="C2323">
        <v>312.36320000000001</v>
      </c>
      <c r="D2323">
        <v>308.17829999999998</v>
      </c>
      <c r="E2323">
        <v>309.67079999999999</v>
      </c>
      <c r="F2323">
        <v>1262300</v>
      </c>
      <c r="G2323" t="s">
        <v>18</v>
      </c>
      <c r="H2323" t="s">
        <v>18</v>
      </c>
      <c r="I2323" t="s">
        <v>29</v>
      </c>
      <c r="J2323" t="s">
        <v>30</v>
      </c>
      <c r="K2323" t="s">
        <v>31</v>
      </c>
    </row>
    <row r="2324" spans="1:11">
      <c r="A2324" s="8">
        <v>45573</v>
      </c>
      <c r="B2324">
        <v>311.34870000000001</v>
      </c>
      <c r="C2324">
        <v>312.1096</v>
      </c>
      <c r="D2324">
        <v>308.72460000000001</v>
      </c>
      <c r="E2324">
        <v>309.89519999999999</v>
      </c>
      <c r="F2324">
        <v>1453300</v>
      </c>
      <c r="G2324" t="s">
        <v>18</v>
      </c>
      <c r="H2324" t="s">
        <v>18</v>
      </c>
      <c r="I2324" t="s">
        <v>29</v>
      </c>
      <c r="J2324" t="s">
        <v>30</v>
      </c>
      <c r="K2324" t="s">
        <v>31</v>
      </c>
    </row>
    <row r="2325" spans="1:11">
      <c r="A2325" s="8">
        <v>45574</v>
      </c>
      <c r="B2325">
        <v>308.90019999999998</v>
      </c>
      <c r="C2325">
        <v>315.07510000000002</v>
      </c>
      <c r="D2325">
        <v>306.98820000000001</v>
      </c>
      <c r="E2325">
        <v>314.5093</v>
      </c>
      <c r="F2325">
        <v>1379400</v>
      </c>
      <c r="G2325" t="s">
        <v>18</v>
      </c>
      <c r="H2325" t="s">
        <v>18</v>
      </c>
      <c r="I2325" t="s">
        <v>29</v>
      </c>
      <c r="J2325" t="s">
        <v>30</v>
      </c>
      <c r="K2325" t="s">
        <v>31</v>
      </c>
    </row>
    <row r="2326" spans="1:11">
      <c r="A2326" s="8">
        <v>45575</v>
      </c>
      <c r="B2326">
        <v>313.08510000000001</v>
      </c>
      <c r="C2326">
        <v>314.66539999999998</v>
      </c>
      <c r="D2326">
        <v>310.93900000000002</v>
      </c>
      <c r="E2326">
        <v>313.14359999999999</v>
      </c>
      <c r="F2326">
        <v>1254600</v>
      </c>
      <c r="G2326" t="s">
        <v>18</v>
      </c>
      <c r="H2326" t="s">
        <v>18</v>
      </c>
      <c r="I2326" t="s">
        <v>29</v>
      </c>
      <c r="J2326" t="s">
        <v>30</v>
      </c>
      <c r="K2326" t="s">
        <v>31</v>
      </c>
    </row>
    <row r="2327" spans="1:11">
      <c r="A2327" s="8">
        <v>45576</v>
      </c>
      <c r="B2327">
        <v>314.30450000000002</v>
      </c>
      <c r="C2327">
        <v>321.1037</v>
      </c>
      <c r="D2327">
        <v>312.2559</v>
      </c>
      <c r="E2327">
        <v>320.30380000000002</v>
      </c>
      <c r="F2327">
        <v>1567200</v>
      </c>
      <c r="G2327" t="s">
        <v>18</v>
      </c>
      <c r="H2327" t="s">
        <v>18</v>
      </c>
      <c r="I2327" t="s">
        <v>29</v>
      </c>
      <c r="J2327" t="s">
        <v>30</v>
      </c>
      <c r="K2327" t="s">
        <v>31</v>
      </c>
    </row>
    <row r="2328" spans="1:11">
      <c r="A2328" s="8">
        <v>45579</v>
      </c>
      <c r="B2328">
        <v>317.6114</v>
      </c>
      <c r="C2328">
        <v>318.93810000000002</v>
      </c>
      <c r="D2328">
        <v>314.68490000000003</v>
      </c>
      <c r="E2328">
        <v>316.6651</v>
      </c>
      <c r="F2328">
        <v>1613300</v>
      </c>
      <c r="G2328" t="s">
        <v>18</v>
      </c>
      <c r="H2328" t="s">
        <v>18</v>
      </c>
      <c r="I2328" t="s">
        <v>29</v>
      </c>
      <c r="J2328" t="s">
        <v>30</v>
      </c>
      <c r="K2328" t="s">
        <v>31</v>
      </c>
    </row>
    <row r="2329" spans="1:11">
      <c r="A2329" s="8">
        <v>45580</v>
      </c>
      <c r="B2329">
        <v>318.04059999999998</v>
      </c>
      <c r="C2329">
        <v>319.30869999999999</v>
      </c>
      <c r="D2329">
        <v>316.08960000000002</v>
      </c>
      <c r="E2329">
        <v>317.12360000000001</v>
      </c>
      <c r="F2329">
        <v>1956200</v>
      </c>
      <c r="G2329" t="s">
        <v>18</v>
      </c>
      <c r="H2329" t="s">
        <v>18</v>
      </c>
      <c r="I2329" t="s">
        <v>29</v>
      </c>
      <c r="J2329" t="s">
        <v>30</v>
      </c>
      <c r="K2329" t="s">
        <v>31</v>
      </c>
    </row>
    <row r="2330" spans="1:11">
      <c r="A2330" s="8">
        <v>45581</v>
      </c>
      <c r="B2330">
        <v>318.20639999999997</v>
      </c>
      <c r="C2330">
        <v>318.7235</v>
      </c>
      <c r="D2330">
        <v>313.44600000000003</v>
      </c>
      <c r="E2330">
        <v>313.7484</v>
      </c>
      <c r="F2330">
        <v>1776700</v>
      </c>
      <c r="G2330" t="s">
        <v>18</v>
      </c>
      <c r="H2330" t="s">
        <v>18</v>
      </c>
      <c r="I2330" t="s">
        <v>29</v>
      </c>
      <c r="J2330" t="s">
        <v>30</v>
      </c>
      <c r="K2330" t="s">
        <v>31</v>
      </c>
    </row>
    <row r="2331" spans="1:11">
      <c r="A2331" s="8">
        <v>45582</v>
      </c>
      <c r="B2331">
        <v>317.93329999999997</v>
      </c>
      <c r="C2331">
        <v>317.93329999999997</v>
      </c>
      <c r="D2331">
        <v>312.64609999999999</v>
      </c>
      <c r="E2331">
        <v>313.45580000000001</v>
      </c>
      <c r="F2331">
        <v>1635600</v>
      </c>
      <c r="G2331" t="s">
        <v>18</v>
      </c>
      <c r="H2331" t="s">
        <v>18</v>
      </c>
      <c r="I2331" t="s">
        <v>29</v>
      </c>
      <c r="J2331" t="s">
        <v>30</v>
      </c>
      <c r="K2331" t="s">
        <v>31</v>
      </c>
    </row>
    <row r="2332" spans="1:11">
      <c r="A2332" s="8">
        <v>45583</v>
      </c>
      <c r="B2332">
        <v>312.7534</v>
      </c>
      <c r="C2332">
        <v>314.65559999999999</v>
      </c>
      <c r="D2332">
        <v>311.35849999999999</v>
      </c>
      <c r="E2332">
        <v>313.77769999999998</v>
      </c>
      <c r="F2332">
        <v>1552100</v>
      </c>
      <c r="G2332" t="s">
        <v>18</v>
      </c>
      <c r="H2332" t="s">
        <v>18</v>
      </c>
      <c r="I2332" t="s">
        <v>29</v>
      </c>
      <c r="J2332" t="s">
        <v>30</v>
      </c>
      <c r="K2332" t="s">
        <v>31</v>
      </c>
    </row>
    <row r="2333" spans="1:11">
      <c r="A2333" s="8">
        <v>45586</v>
      </c>
      <c r="B2333">
        <v>312.31439999999998</v>
      </c>
      <c r="C2333">
        <v>313.91419999999999</v>
      </c>
      <c r="D2333">
        <v>308.12950000000001</v>
      </c>
      <c r="E2333">
        <v>308.97820000000002</v>
      </c>
      <c r="F2333">
        <v>1533200</v>
      </c>
      <c r="G2333" t="s">
        <v>18</v>
      </c>
      <c r="H2333" t="s">
        <v>18</v>
      </c>
      <c r="I2333" t="s">
        <v>29</v>
      </c>
      <c r="J2333" t="s">
        <v>30</v>
      </c>
      <c r="K2333" t="s">
        <v>31</v>
      </c>
    </row>
    <row r="2334" spans="1:11">
      <c r="A2334" s="8">
        <v>45587</v>
      </c>
      <c r="B2334">
        <v>307.51499999999999</v>
      </c>
      <c r="C2334">
        <v>313.21190000000001</v>
      </c>
      <c r="D2334">
        <v>306.28590000000003</v>
      </c>
      <c r="E2334">
        <v>311.82670000000002</v>
      </c>
      <c r="F2334">
        <v>2106500</v>
      </c>
      <c r="G2334" t="s">
        <v>18</v>
      </c>
      <c r="H2334" t="s">
        <v>18</v>
      </c>
      <c r="I2334" t="s">
        <v>29</v>
      </c>
      <c r="J2334" t="s">
        <v>30</v>
      </c>
      <c r="K2334" t="s">
        <v>31</v>
      </c>
    </row>
    <row r="2335" spans="1:11">
      <c r="A2335" s="8">
        <v>45588</v>
      </c>
      <c r="B2335">
        <v>308.26620000000003</v>
      </c>
      <c r="C2335">
        <v>310.7439</v>
      </c>
      <c r="D2335">
        <v>306.01280000000003</v>
      </c>
      <c r="E2335">
        <v>307.18340000000001</v>
      </c>
      <c r="F2335">
        <v>1526300</v>
      </c>
      <c r="G2335" t="s">
        <v>18</v>
      </c>
      <c r="H2335" t="s">
        <v>18</v>
      </c>
      <c r="I2335" t="s">
        <v>29</v>
      </c>
      <c r="J2335" t="s">
        <v>30</v>
      </c>
      <c r="K2335" t="s">
        <v>31</v>
      </c>
    </row>
    <row r="2336" spans="1:11">
      <c r="A2336" s="8">
        <v>45589</v>
      </c>
      <c r="B2336">
        <v>306.72489999999999</v>
      </c>
      <c r="C2336">
        <v>309.46600000000001</v>
      </c>
      <c r="D2336">
        <v>305.94450000000001</v>
      </c>
      <c r="E2336">
        <v>307.95400000000001</v>
      </c>
      <c r="F2336">
        <v>1326600</v>
      </c>
      <c r="G2336" t="s">
        <v>18</v>
      </c>
      <c r="H2336" t="s">
        <v>18</v>
      </c>
      <c r="I2336" t="s">
        <v>29</v>
      </c>
      <c r="J2336" t="s">
        <v>30</v>
      </c>
      <c r="K2336" t="s">
        <v>31</v>
      </c>
    </row>
    <row r="2337" spans="1:11">
      <c r="A2337" s="8">
        <v>45590</v>
      </c>
      <c r="B2337">
        <v>310.68540000000002</v>
      </c>
      <c r="C2337">
        <v>311.37799999999999</v>
      </c>
      <c r="D2337">
        <v>307.16379999999998</v>
      </c>
      <c r="E2337">
        <v>309.2124</v>
      </c>
      <c r="F2337">
        <v>1604400</v>
      </c>
      <c r="G2337" t="s">
        <v>18</v>
      </c>
      <c r="H2337" t="s">
        <v>18</v>
      </c>
      <c r="I2337" t="s">
        <v>29</v>
      </c>
      <c r="J2337" t="s">
        <v>30</v>
      </c>
      <c r="K2337" t="s">
        <v>31</v>
      </c>
    </row>
    <row r="2338" spans="1:11">
      <c r="A2338" s="8">
        <v>45593</v>
      </c>
      <c r="B2338">
        <v>310.26589999999999</v>
      </c>
      <c r="C2338">
        <v>312.29489999999998</v>
      </c>
      <c r="D2338">
        <v>308.15879999999999</v>
      </c>
      <c r="E2338">
        <v>309.39769999999999</v>
      </c>
      <c r="F2338">
        <v>1816000</v>
      </c>
      <c r="G2338" t="s">
        <v>18</v>
      </c>
      <c r="H2338" t="s">
        <v>18</v>
      </c>
      <c r="I2338" t="s">
        <v>29</v>
      </c>
      <c r="J2338" t="s">
        <v>30</v>
      </c>
      <c r="K2338" t="s">
        <v>31</v>
      </c>
    </row>
    <row r="2339" spans="1:11">
      <c r="A2339" s="8">
        <v>45594</v>
      </c>
      <c r="B2339">
        <v>309.24160000000001</v>
      </c>
      <c r="C2339">
        <v>311.3877</v>
      </c>
      <c r="D2339">
        <v>307.1053</v>
      </c>
      <c r="E2339">
        <v>308.25639999999999</v>
      </c>
      <c r="F2339">
        <v>1466500</v>
      </c>
      <c r="G2339" t="s">
        <v>18</v>
      </c>
      <c r="H2339" t="s">
        <v>18</v>
      </c>
      <c r="I2339" t="s">
        <v>29</v>
      </c>
      <c r="J2339" t="s">
        <v>30</v>
      </c>
      <c r="K2339" t="s">
        <v>31</v>
      </c>
    </row>
    <row r="2340" spans="1:11">
      <c r="A2340" s="8">
        <v>45595</v>
      </c>
      <c r="B2340">
        <v>304.30560000000003</v>
      </c>
      <c r="C2340">
        <v>310.10980000000001</v>
      </c>
      <c r="D2340">
        <v>303.01799999999997</v>
      </c>
      <c r="E2340">
        <v>307.80770000000001</v>
      </c>
      <c r="F2340">
        <v>2223600</v>
      </c>
      <c r="G2340" t="s">
        <v>18</v>
      </c>
      <c r="H2340" t="s">
        <v>18</v>
      </c>
      <c r="I2340" t="s">
        <v>29</v>
      </c>
      <c r="J2340" t="s">
        <v>30</v>
      </c>
      <c r="K2340" t="s">
        <v>31</v>
      </c>
    </row>
    <row r="2341" spans="1:11">
      <c r="A2341" s="8">
        <v>45596</v>
      </c>
      <c r="B2341">
        <v>309.90499999999997</v>
      </c>
      <c r="C2341">
        <v>315.47500000000002</v>
      </c>
      <c r="D2341">
        <v>307.91489999999999</v>
      </c>
      <c r="E2341">
        <v>312.31439999999998</v>
      </c>
      <c r="F2341">
        <v>2713500</v>
      </c>
      <c r="G2341" t="s">
        <v>18</v>
      </c>
      <c r="H2341" t="s">
        <v>18</v>
      </c>
      <c r="I2341" t="s">
        <v>29</v>
      </c>
      <c r="J2341" t="s">
        <v>30</v>
      </c>
      <c r="K2341" t="s">
        <v>31</v>
      </c>
    </row>
    <row r="2342" spans="1:11">
      <c r="A2342" s="8">
        <v>45597</v>
      </c>
      <c r="B2342">
        <v>310.88049999999998</v>
      </c>
      <c r="C2342">
        <v>313.81670000000003</v>
      </c>
      <c r="D2342">
        <v>309.14409999999998</v>
      </c>
      <c r="E2342">
        <v>311.39749999999998</v>
      </c>
      <c r="F2342">
        <v>1826700</v>
      </c>
      <c r="G2342" t="s">
        <v>18</v>
      </c>
      <c r="H2342" t="s">
        <v>18</v>
      </c>
      <c r="I2342" t="s">
        <v>29</v>
      </c>
      <c r="J2342" t="s">
        <v>30</v>
      </c>
      <c r="K2342" t="s">
        <v>31</v>
      </c>
    </row>
    <row r="2343" spans="1:11">
      <c r="A2343" s="8">
        <v>45600</v>
      </c>
      <c r="B2343">
        <v>312.72410000000002</v>
      </c>
      <c r="C2343">
        <v>312.72410000000002</v>
      </c>
      <c r="D2343">
        <v>306.90039999999999</v>
      </c>
      <c r="E2343">
        <v>309.14409999999998</v>
      </c>
      <c r="F2343">
        <v>2090100</v>
      </c>
      <c r="G2343" t="s">
        <v>18</v>
      </c>
      <c r="H2343" t="s">
        <v>18</v>
      </c>
      <c r="I2343" t="s">
        <v>29</v>
      </c>
      <c r="J2343" t="s">
        <v>30</v>
      </c>
      <c r="K2343" t="s">
        <v>31</v>
      </c>
    </row>
    <row r="2344" spans="1:11">
      <c r="A2344" s="8">
        <v>45601</v>
      </c>
      <c r="B2344">
        <v>308.41250000000002</v>
      </c>
      <c r="C2344">
        <v>311.69009999999997</v>
      </c>
      <c r="D2344">
        <v>305.3494</v>
      </c>
      <c r="E2344">
        <v>311.4658</v>
      </c>
      <c r="F2344">
        <v>1472300</v>
      </c>
      <c r="G2344" t="s">
        <v>18</v>
      </c>
      <c r="H2344" t="s">
        <v>18</v>
      </c>
      <c r="I2344" t="s">
        <v>29</v>
      </c>
      <c r="J2344" t="s">
        <v>30</v>
      </c>
      <c r="K2344" t="s">
        <v>31</v>
      </c>
    </row>
    <row r="2345" spans="1:11">
      <c r="A2345" s="8">
        <v>45602</v>
      </c>
      <c r="B2345">
        <v>317.03590000000003</v>
      </c>
      <c r="C2345">
        <v>317.41629999999998</v>
      </c>
      <c r="D2345">
        <v>310.3732</v>
      </c>
      <c r="E2345">
        <v>313.90449999999998</v>
      </c>
      <c r="F2345">
        <v>2208600</v>
      </c>
      <c r="G2345" t="s">
        <v>18</v>
      </c>
      <c r="H2345" t="s">
        <v>18</v>
      </c>
      <c r="I2345" t="s">
        <v>29</v>
      </c>
      <c r="J2345" t="s">
        <v>30</v>
      </c>
      <c r="K2345" t="s">
        <v>31</v>
      </c>
    </row>
    <row r="2346" spans="1:11">
      <c r="A2346" s="8">
        <v>45603</v>
      </c>
      <c r="B2346">
        <v>314.10930000000002</v>
      </c>
      <c r="C2346">
        <v>315.05549999999999</v>
      </c>
      <c r="D2346">
        <v>310.73410000000001</v>
      </c>
      <c r="E2346">
        <v>314.0215</v>
      </c>
      <c r="F2346">
        <v>2654700</v>
      </c>
      <c r="G2346" t="s">
        <v>18</v>
      </c>
      <c r="H2346" t="s">
        <v>18</v>
      </c>
      <c r="I2346" t="s">
        <v>29</v>
      </c>
      <c r="J2346" t="s">
        <v>30</v>
      </c>
      <c r="K2346" t="s">
        <v>31</v>
      </c>
    </row>
    <row r="2347" spans="1:11">
      <c r="A2347" s="8">
        <v>45604</v>
      </c>
      <c r="B2347">
        <v>314.57760000000002</v>
      </c>
      <c r="C2347">
        <v>320.20620000000002</v>
      </c>
      <c r="D2347">
        <v>313.40699999999998</v>
      </c>
      <c r="E2347">
        <v>317.30900000000003</v>
      </c>
      <c r="F2347">
        <v>1978100</v>
      </c>
      <c r="G2347" t="s">
        <v>18</v>
      </c>
      <c r="H2347" t="s">
        <v>18</v>
      </c>
      <c r="I2347" t="s">
        <v>29</v>
      </c>
      <c r="J2347" t="s">
        <v>30</v>
      </c>
      <c r="K2347" t="s">
        <v>31</v>
      </c>
    </row>
    <row r="2348" spans="1:11">
      <c r="A2348" s="8">
        <v>45607</v>
      </c>
      <c r="B2348">
        <v>317.92360000000002</v>
      </c>
      <c r="C2348">
        <v>319.55259999999998</v>
      </c>
      <c r="D2348">
        <v>313.72890000000001</v>
      </c>
      <c r="E2348">
        <v>313.92399999999998</v>
      </c>
      <c r="F2348">
        <v>2457000</v>
      </c>
      <c r="G2348" t="s">
        <v>18</v>
      </c>
      <c r="H2348" t="s">
        <v>18</v>
      </c>
      <c r="I2348" t="s">
        <v>29</v>
      </c>
      <c r="J2348" t="s">
        <v>30</v>
      </c>
      <c r="K2348" t="s">
        <v>31</v>
      </c>
    </row>
    <row r="2349" spans="1:11">
      <c r="A2349" s="8">
        <v>45608</v>
      </c>
      <c r="B2349">
        <v>311.75839999999999</v>
      </c>
      <c r="C2349">
        <v>313.3485</v>
      </c>
      <c r="D2349">
        <v>286.60039999999998</v>
      </c>
      <c r="E2349">
        <v>291.51690000000002</v>
      </c>
      <c r="F2349">
        <v>6680300</v>
      </c>
      <c r="G2349" t="s">
        <v>18</v>
      </c>
      <c r="H2349" t="s">
        <v>18</v>
      </c>
      <c r="I2349" t="s">
        <v>29</v>
      </c>
      <c r="J2349" t="s">
        <v>30</v>
      </c>
      <c r="K2349" t="s">
        <v>31</v>
      </c>
    </row>
    <row r="2350" spans="1:11">
      <c r="A2350" s="8">
        <v>45609</v>
      </c>
      <c r="B2350">
        <v>298.50139999999999</v>
      </c>
      <c r="C2350">
        <v>299.89640000000003</v>
      </c>
      <c r="D2350">
        <v>291.58519999999999</v>
      </c>
      <c r="E2350">
        <v>294.0532</v>
      </c>
      <c r="F2350">
        <v>3725600</v>
      </c>
      <c r="G2350" t="s">
        <v>18</v>
      </c>
      <c r="H2350" t="s">
        <v>18</v>
      </c>
      <c r="I2350" t="s">
        <v>29</v>
      </c>
      <c r="J2350" t="s">
        <v>30</v>
      </c>
      <c r="K2350" t="s">
        <v>31</v>
      </c>
    </row>
    <row r="2351" spans="1:11">
      <c r="A2351" s="8">
        <v>45610</v>
      </c>
      <c r="B2351">
        <v>290.60969999999998</v>
      </c>
      <c r="C2351">
        <v>291.16570000000002</v>
      </c>
      <c r="D2351">
        <v>285.16640000000001</v>
      </c>
      <c r="E2351">
        <v>288.6782</v>
      </c>
      <c r="F2351">
        <v>3515600</v>
      </c>
      <c r="G2351" t="s">
        <v>18</v>
      </c>
      <c r="H2351" t="s">
        <v>18</v>
      </c>
      <c r="I2351" t="s">
        <v>29</v>
      </c>
      <c r="J2351" t="s">
        <v>30</v>
      </c>
      <c r="K2351" t="s">
        <v>31</v>
      </c>
    </row>
    <row r="2352" spans="1:11">
      <c r="A2352" s="8">
        <v>45611</v>
      </c>
      <c r="B2352">
        <v>284.35680000000002</v>
      </c>
      <c r="C2352">
        <v>284.35680000000002</v>
      </c>
      <c r="D2352">
        <v>272.7679</v>
      </c>
      <c r="E2352">
        <v>276.6601</v>
      </c>
      <c r="F2352">
        <v>5324700</v>
      </c>
      <c r="G2352" t="s">
        <v>18</v>
      </c>
      <c r="H2352" t="s">
        <v>18</v>
      </c>
      <c r="I2352" t="s">
        <v>29</v>
      </c>
      <c r="J2352" t="s">
        <v>30</v>
      </c>
      <c r="K2352" t="s">
        <v>31</v>
      </c>
    </row>
    <row r="2353" spans="1:11">
      <c r="A2353" s="8">
        <v>45614</v>
      </c>
      <c r="B2353">
        <v>274.71319999999997</v>
      </c>
      <c r="C2353">
        <v>276.6601</v>
      </c>
      <c r="D2353">
        <v>271.94029999999998</v>
      </c>
      <c r="E2353">
        <v>274.1035</v>
      </c>
      <c r="F2353">
        <v>3175900</v>
      </c>
      <c r="G2353" t="s">
        <v>36</v>
      </c>
      <c r="H2353" t="s">
        <v>18</v>
      </c>
      <c r="I2353" t="s">
        <v>29</v>
      </c>
      <c r="J2353" t="s">
        <v>30</v>
      </c>
      <c r="K2353" t="s">
        <v>31</v>
      </c>
    </row>
    <row r="2354" spans="1:11">
      <c r="A2354" s="8">
        <v>45615</v>
      </c>
      <c r="B2354">
        <v>273.0317</v>
      </c>
      <c r="C2354">
        <v>276.89609999999999</v>
      </c>
      <c r="D2354">
        <v>270.95699999999999</v>
      </c>
      <c r="E2354">
        <v>275.27370000000002</v>
      </c>
      <c r="F2354">
        <v>3210300</v>
      </c>
      <c r="G2354" t="s">
        <v>18</v>
      </c>
      <c r="H2354" t="s">
        <v>18</v>
      </c>
      <c r="I2354" t="s">
        <v>29</v>
      </c>
      <c r="J2354" t="s">
        <v>30</v>
      </c>
      <c r="K2354" t="s">
        <v>31</v>
      </c>
    </row>
    <row r="2355" spans="1:11">
      <c r="A2355" s="8">
        <v>45616</v>
      </c>
      <c r="B2355">
        <v>276.40440000000001</v>
      </c>
      <c r="C2355">
        <v>283.66120000000001</v>
      </c>
      <c r="D2355">
        <v>273.90690000000001</v>
      </c>
      <c r="E2355">
        <v>283.06139999999999</v>
      </c>
      <c r="F2355">
        <v>4759200</v>
      </c>
      <c r="G2355" t="s">
        <v>18</v>
      </c>
      <c r="H2355" t="s">
        <v>18</v>
      </c>
      <c r="I2355" t="s">
        <v>29</v>
      </c>
      <c r="J2355" t="s">
        <v>30</v>
      </c>
      <c r="K2355" t="s">
        <v>31</v>
      </c>
    </row>
    <row r="2356" spans="1:11">
      <c r="A2356" s="8">
        <v>45617</v>
      </c>
      <c r="B2356">
        <v>283.36619999999999</v>
      </c>
      <c r="C2356">
        <v>286.24720000000002</v>
      </c>
      <c r="D2356">
        <v>279.39370000000002</v>
      </c>
      <c r="E2356">
        <v>285.05739999999997</v>
      </c>
      <c r="F2356">
        <v>3553200</v>
      </c>
      <c r="G2356" t="s">
        <v>18</v>
      </c>
      <c r="H2356" t="s">
        <v>18</v>
      </c>
      <c r="I2356" t="s">
        <v>29</v>
      </c>
      <c r="J2356" t="s">
        <v>30</v>
      </c>
      <c r="K2356" t="s">
        <v>31</v>
      </c>
    </row>
    <row r="2357" spans="1:11">
      <c r="A2357" s="8">
        <v>45618</v>
      </c>
      <c r="B2357">
        <v>285.98180000000002</v>
      </c>
      <c r="C2357">
        <v>290.54430000000002</v>
      </c>
      <c r="D2357">
        <v>283.95620000000002</v>
      </c>
      <c r="E2357">
        <v>289.61009999999999</v>
      </c>
      <c r="F2357">
        <v>3053200</v>
      </c>
      <c r="G2357" t="s">
        <v>18</v>
      </c>
      <c r="H2357" t="s">
        <v>18</v>
      </c>
      <c r="I2357" t="s">
        <v>29</v>
      </c>
      <c r="J2357" t="s">
        <v>30</v>
      </c>
      <c r="K2357" t="s">
        <v>31</v>
      </c>
    </row>
    <row r="2358" spans="1:11">
      <c r="A2358" s="8">
        <v>45621</v>
      </c>
      <c r="B2358">
        <v>288.6465</v>
      </c>
      <c r="C2358">
        <v>292.3535</v>
      </c>
      <c r="D2358">
        <v>288.59730000000002</v>
      </c>
      <c r="E2358">
        <v>289.089</v>
      </c>
      <c r="F2358">
        <v>4695700</v>
      </c>
      <c r="G2358" t="s">
        <v>18</v>
      </c>
      <c r="H2358" t="s">
        <v>18</v>
      </c>
      <c r="I2358" t="s">
        <v>29</v>
      </c>
      <c r="J2358" t="s">
        <v>30</v>
      </c>
      <c r="K2358" t="s">
        <v>31</v>
      </c>
    </row>
    <row r="2359" spans="1:11">
      <c r="A2359" s="8">
        <v>45622</v>
      </c>
      <c r="B2359">
        <v>259.8064</v>
      </c>
      <c r="C2359">
        <v>275.65710000000001</v>
      </c>
      <c r="D2359">
        <v>253.49359999999999</v>
      </c>
      <c r="E2359">
        <v>275.33269999999999</v>
      </c>
      <c r="F2359">
        <v>17010300</v>
      </c>
      <c r="G2359" t="s">
        <v>18</v>
      </c>
      <c r="H2359" t="s">
        <v>18</v>
      </c>
      <c r="I2359" t="s">
        <v>29</v>
      </c>
      <c r="J2359" t="s">
        <v>30</v>
      </c>
      <c r="K2359" t="s">
        <v>31</v>
      </c>
    </row>
    <row r="2360" spans="1:11">
      <c r="A2360" s="8">
        <v>45623</v>
      </c>
      <c r="B2360">
        <v>274.33949999999999</v>
      </c>
      <c r="C2360">
        <v>277.96789999999999</v>
      </c>
      <c r="D2360">
        <v>273.3562</v>
      </c>
      <c r="E2360">
        <v>275.39159999999998</v>
      </c>
      <c r="F2360">
        <v>6622800</v>
      </c>
      <c r="G2360" t="s">
        <v>18</v>
      </c>
      <c r="H2360" t="s">
        <v>18</v>
      </c>
      <c r="I2360" t="s">
        <v>29</v>
      </c>
      <c r="J2360" t="s">
        <v>30</v>
      </c>
      <c r="K2360" t="s">
        <v>31</v>
      </c>
    </row>
    <row r="2361" spans="1:11">
      <c r="A2361" s="8">
        <v>45625</v>
      </c>
      <c r="B2361">
        <v>274.79180000000002</v>
      </c>
      <c r="C2361">
        <v>278.90199999999999</v>
      </c>
      <c r="D2361">
        <v>273.00229999999999</v>
      </c>
      <c r="E2361">
        <v>278.14490000000001</v>
      </c>
      <c r="F2361">
        <v>2232800</v>
      </c>
      <c r="G2361" t="s">
        <v>18</v>
      </c>
      <c r="H2361" t="s">
        <v>18</v>
      </c>
      <c r="I2361" t="s">
        <v>29</v>
      </c>
      <c r="J2361" t="s">
        <v>30</v>
      </c>
      <c r="K2361" t="s">
        <v>31</v>
      </c>
    </row>
    <row r="2362" spans="1:11">
      <c r="A2362" s="8">
        <v>45628</v>
      </c>
      <c r="B2362">
        <v>277.36810000000003</v>
      </c>
      <c r="C2362">
        <v>277.67290000000003</v>
      </c>
      <c r="D2362">
        <v>272.26479999999998</v>
      </c>
      <c r="E2362">
        <v>273.45460000000003</v>
      </c>
      <c r="F2362">
        <v>4677800</v>
      </c>
      <c r="G2362" t="s">
        <v>18</v>
      </c>
      <c r="H2362" t="s">
        <v>18</v>
      </c>
      <c r="I2362" t="s">
        <v>29</v>
      </c>
      <c r="J2362" t="s">
        <v>30</v>
      </c>
      <c r="K2362" t="s">
        <v>31</v>
      </c>
    </row>
    <row r="2363" spans="1:11">
      <c r="A2363" s="8">
        <v>45629</v>
      </c>
      <c r="B2363">
        <v>272.37290000000002</v>
      </c>
      <c r="C2363">
        <v>276.6798</v>
      </c>
      <c r="D2363">
        <v>271.88130000000001</v>
      </c>
      <c r="E2363">
        <v>273.67090000000002</v>
      </c>
      <c r="F2363">
        <v>5468800</v>
      </c>
      <c r="G2363" t="s">
        <v>18</v>
      </c>
      <c r="H2363" t="s">
        <v>18</v>
      </c>
      <c r="I2363" t="s">
        <v>29</v>
      </c>
      <c r="J2363" t="s">
        <v>30</v>
      </c>
      <c r="K2363" t="s">
        <v>31</v>
      </c>
    </row>
    <row r="2364" spans="1:11">
      <c r="A2364" s="8">
        <v>45630</v>
      </c>
      <c r="B2364">
        <v>271.20280000000002</v>
      </c>
      <c r="C2364">
        <v>274.74270000000001</v>
      </c>
      <c r="D2364">
        <v>269.28539999999998</v>
      </c>
      <c r="E2364">
        <v>273.61189999999999</v>
      </c>
      <c r="F2364">
        <v>4173900</v>
      </c>
      <c r="G2364" t="s">
        <v>18</v>
      </c>
      <c r="H2364" t="s">
        <v>18</v>
      </c>
      <c r="I2364" t="s">
        <v>29</v>
      </c>
      <c r="J2364" t="s">
        <v>30</v>
      </c>
      <c r="K2364" t="s">
        <v>31</v>
      </c>
    </row>
    <row r="2365" spans="1:11">
      <c r="A2365" s="8">
        <v>45631</v>
      </c>
      <c r="B2365">
        <v>272.37299999999999</v>
      </c>
      <c r="C2365">
        <v>274.37889999999999</v>
      </c>
      <c r="D2365">
        <v>268.58730000000003</v>
      </c>
      <c r="E2365">
        <v>269.7475</v>
      </c>
      <c r="F2365">
        <v>3187000</v>
      </c>
      <c r="G2365" t="s">
        <v>18</v>
      </c>
      <c r="H2365" t="s">
        <v>18</v>
      </c>
      <c r="I2365" t="s">
        <v>29</v>
      </c>
      <c r="J2365" t="s">
        <v>30</v>
      </c>
      <c r="K2365" t="s">
        <v>31</v>
      </c>
    </row>
    <row r="2366" spans="1:11">
      <c r="A2366" s="8">
        <v>45632</v>
      </c>
      <c r="B2366">
        <v>270.4162</v>
      </c>
      <c r="C2366">
        <v>270.76029999999997</v>
      </c>
      <c r="D2366">
        <v>266.94510000000002</v>
      </c>
      <c r="E2366">
        <v>268.02670000000001</v>
      </c>
      <c r="F2366">
        <v>3970200</v>
      </c>
      <c r="G2366" t="s">
        <v>18</v>
      </c>
      <c r="H2366" t="s">
        <v>18</v>
      </c>
      <c r="I2366" t="s">
        <v>29</v>
      </c>
      <c r="J2366" t="s">
        <v>30</v>
      </c>
      <c r="K2366" t="s">
        <v>31</v>
      </c>
    </row>
    <row r="2367" spans="1:11">
      <c r="A2367" s="8">
        <v>45635</v>
      </c>
      <c r="B2367">
        <v>268.59710000000001</v>
      </c>
      <c r="C2367">
        <v>275.32279999999997</v>
      </c>
      <c r="D2367">
        <v>267.73180000000002</v>
      </c>
      <c r="E2367">
        <v>272.99239999999998</v>
      </c>
      <c r="F2367">
        <v>3222100</v>
      </c>
      <c r="G2367" t="s">
        <v>18</v>
      </c>
      <c r="H2367" t="s">
        <v>18</v>
      </c>
      <c r="I2367" t="s">
        <v>29</v>
      </c>
      <c r="J2367" t="s">
        <v>30</v>
      </c>
      <c r="K2367" t="s">
        <v>31</v>
      </c>
    </row>
    <row r="2368" spans="1:11">
      <c r="A2368" s="8">
        <v>45636</v>
      </c>
      <c r="B2368">
        <v>273.21850000000001</v>
      </c>
      <c r="C2368">
        <v>273.25790000000001</v>
      </c>
      <c r="D2368">
        <v>267.81040000000002</v>
      </c>
      <c r="E2368">
        <v>271.1438</v>
      </c>
      <c r="F2368">
        <v>2791400</v>
      </c>
      <c r="G2368" t="s">
        <v>18</v>
      </c>
      <c r="H2368" t="s">
        <v>18</v>
      </c>
      <c r="I2368" t="s">
        <v>29</v>
      </c>
      <c r="J2368" t="s">
        <v>30</v>
      </c>
      <c r="K2368" t="s">
        <v>31</v>
      </c>
    </row>
    <row r="2369" spans="1:11">
      <c r="A2369" s="8">
        <v>45637</v>
      </c>
      <c r="B2369">
        <v>271.38959999999997</v>
      </c>
      <c r="C2369">
        <v>271.66489999999999</v>
      </c>
      <c r="D2369">
        <v>266.06009999999998</v>
      </c>
      <c r="E2369">
        <v>268.84289999999999</v>
      </c>
      <c r="F2369">
        <v>4493500</v>
      </c>
      <c r="G2369" t="s">
        <v>18</v>
      </c>
      <c r="H2369" t="s">
        <v>18</v>
      </c>
      <c r="I2369" t="s">
        <v>29</v>
      </c>
      <c r="J2369" t="s">
        <v>30</v>
      </c>
      <c r="K2369" t="s">
        <v>31</v>
      </c>
    </row>
    <row r="2370" spans="1:11">
      <c r="A2370" s="8">
        <v>45638</v>
      </c>
      <c r="B2370">
        <v>269.2362</v>
      </c>
      <c r="C2370">
        <v>271.27159999999998</v>
      </c>
      <c r="D2370">
        <v>267.60390000000001</v>
      </c>
      <c r="E2370">
        <v>269.48200000000003</v>
      </c>
      <c r="F2370">
        <v>3749200</v>
      </c>
      <c r="G2370" t="s">
        <v>18</v>
      </c>
      <c r="H2370" t="s">
        <v>18</v>
      </c>
      <c r="I2370" t="s">
        <v>29</v>
      </c>
      <c r="J2370" t="s">
        <v>30</v>
      </c>
      <c r="K2370" t="s">
        <v>31</v>
      </c>
    </row>
    <row r="2371" spans="1:11">
      <c r="A2371" s="8">
        <v>45639</v>
      </c>
      <c r="B2371">
        <v>268.40039999999999</v>
      </c>
      <c r="C2371">
        <v>269.49189999999999</v>
      </c>
      <c r="D2371">
        <v>265.5095</v>
      </c>
      <c r="E2371">
        <v>266.09949999999998</v>
      </c>
      <c r="F2371">
        <v>2906300</v>
      </c>
      <c r="G2371" t="s">
        <v>18</v>
      </c>
      <c r="H2371" t="s">
        <v>18</v>
      </c>
      <c r="I2371" t="s">
        <v>29</v>
      </c>
      <c r="J2371" t="s">
        <v>30</v>
      </c>
      <c r="K2371" t="s">
        <v>31</v>
      </c>
    </row>
    <row r="2372" spans="1:11">
      <c r="A2372" s="8">
        <v>45642</v>
      </c>
      <c r="B2372">
        <v>266.09949999999998</v>
      </c>
      <c r="C2372">
        <v>268.13490000000002</v>
      </c>
      <c r="D2372">
        <v>261.77300000000002</v>
      </c>
      <c r="E2372">
        <v>262.04829999999998</v>
      </c>
      <c r="F2372">
        <v>3711100</v>
      </c>
      <c r="G2372" t="s">
        <v>18</v>
      </c>
      <c r="H2372" t="s">
        <v>18</v>
      </c>
      <c r="I2372" t="s">
        <v>29</v>
      </c>
      <c r="J2372" t="s">
        <v>30</v>
      </c>
      <c r="K2372" t="s">
        <v>31</v>
      </c>
    </row>
    <row r="2373" spans="1:11">
      <c r="A2373" s="8">
        <v>45643</v>
      </c>
      <c r="B2373">
        <v>261.02569999999997</v>
      </c>
      <c r="C2373">
        <v>265.74560000000002</v>
      </c>
      <c r="D2373">
        <v>260.38659999999999</v>
      </c>
      <c r="E2373">
        <v>261.50749999999999</v>
      </c>
      <c r="F2373">
        <v>4742500</v>
      </c>
      <c r="G2373" t="s">
        <v>18</v>
      </c>
      <c r="H2373" t="s">
        <v>18</v>
      </c>
      <c r="I2373" t="s">
        <v>29</v>
      </c>
      <c r="J2373" t="s">
        <v>30</v>
      </c>
      <c r="K2373" t="s">
        <v>31</v>
      </c>
    </row>
    <row r="2374" spans="1:11">
      <c r="A2374" s="8">
        <v>45644</v>
      </c>
      <c r="B2374">
        <v>260.75040000000001</v>
      </c>
      <c r="C2374">
        <v>262.72680000000003</v>
      </c>
      <c r="D2374">
        <v>254.35890000000001</v>
      </c>
      <c r="E2374">
        <v>254.4573</v>
      </c>
      <c r="F2374">
        <v>4093600</v>
      </c>
      <c r="G2374" t="s">
        <v>18</v>
      </c>
      <c r="H2374" t="s">
        <v>18</v>
      </c>
      <c r="I2374" t="s">
        <v>29</v>
      </c>
      <c r="J2374" t="s">
        <v>30</v>
      </c>
      <c r="K2374" t="s">
        <v>31</v>
      </c>
    </row>
    <row r="2375" spans="1:11">
      <c r="A2375" s="8">
        <v>45645</v>
      </c>
      <c r="B2375">
        <v>253.69030000000001</v>
      </c>
      <c r="C2375">
        <v>257.43669999999997</v>
      </c>
      <c r="D2375">
        <v>249.06880000000001</v>
      </c>
      <c r="E2375">
        <v>256.827</v>
      </c>
      <c r="F2375">
        <v>4725800</v>
      </c>
      <c r="G2375" t="s">
        <v>18</v>
      </c>
      <c r="H2375" t="s">
        <v>18</v>
      </c>
      <c r="I2375" t="s">
        <v>29</v>
      </c>
      <c r="J2375" t="s">
        <v>30</v>
      </c>
      <c r="K2375" t="s">
        <v>31</v>
      </c>
    </row>
    <row r="2376" spans="1:11">
      <c r="A2376" s="8">
        <v>45646</v>
      </c>
      <c r="B2376">
        <v>264.50650000000002</v>
      </c>
      <c r="C2376">
        <v>265.10629999999998</v>
      </c>
      <c r="D2376">
        <v>257.82990000000001</v>
      </c>
      <c r="E2376">
        <v>258.98039999999997</v>
      </c>
      <c r="F2376">
        <v>13687600</v>
      </c>
      <c r="G2376" t="s">
        <v>18</v>
      </c>
      <c r="H2376" t="s">
        <v>18</v>
      </c>
      <c r="I2376" t="s">
        <v>29</v>
      </c>
      <c r="J2376" t="s">
        <v>30</v>
      </c>
      <c r="K2376" t="s">
        <v>31</v>
      </c>
    </row>
    <row r="2377" spans="1:11">
      <c r="A2377" s="8">
        <v>45649</v>
      </c>
      <c r="B2377">
        <v>258.71499999999997</v>
      </c>
      <c r="C2377">
        <v>260.37670000000003</v>
      </c>
      <c r="D2377">
        <v>256.51240000000001</v>
      </c>
      <c r="E2377">
        <v>259.59010000000001</v>
      </c>
      <c r="F2377">
        <v>3025700</v>
      </c>
      <c r="G2377" t="s">
        <v>18</v>
      </c>
      <c r="H2377" t="s">
        <v>18</v>
      </c>
      <c r="I2377" t="s">
        <v>29</v>
      </c>
      <c r="J2377" t="s">
        <v>30</v>
      </c>
      <c r="K2377" t="s">
        <v>31</v>
      </c>
    </row>
    <row r="2378" spans="1:11">
      <c r="A2378" s="8">
        <v>45650</v>
      </c>
      <c r="B2378">
        <v>258.09550000000002</v>
      </c>
      <c r="C2378">
        <v>260.1309</v>
      </c>
      <c r="D2378">
        <v>256.99419999999998</v>
      </c>
      <c r="E2378">
        <v>260.07190000000003</v>
      </c>
      <c r="F2378">
        <v>1520600</v>
      </c>
      <c r="G2378" t="s">
        <v>18</v>
      </c>
      <c r="H2378" t="s">
        <v>18</v>
      </c>
      <c r="I2378" t="s">
        <v>29</v>
      </c>
      <c r="J2378" t="s">
        <v>30</v>
      </c>
      <c r="K2378" t="s">
        <v>31</v>
      </c>
    </row>
    <row r="2379" spans="1:11">
      <c r="A2379" s="8">
        <v>45652</v>
      </c>
      <c r="B2379">
        <v>257.83</v>
      </c>
      <c r="C2379">
        <v>260.30790000000002</v>
      </c>
      <c r="D2379">
        <v>257.38749999999999</v>
      </c>
      <c r="E2379">
        <v>258.78379999999999</v>
      </c>
      <c r="F2379">
        <v>1637300</v>
      </c>
      <c r="G2379" t="s">
        <v>18</v>
      </c>
      <c r="H2379" t="s">
        <v>18</v>
      </c>
      <c r="I2379" t="s">
        <v>29</v>
      </c>
      <c r="J2379" t="s">
        <v>30</v>
      </c>
      <c r="K2379" t="s">
        <v>31</v>
      </c>
    </row>
    <row r="2380" spans="1:11">
      <c r="A2380" s="8">
        <v>45653</v>
      </c>
      <c r="B2380">
        <v>256.73849999999999</v>
      </c>
      <c r="C2380">
        <v>259.09840000000003</v>
      </c>
      <c r="D2380">
        <v>256.15839999999997</v>
      </c>
      <c r="E2380">
        <v>258.26260000000002</v>
      </c>
      <c r="F2380">
        <v>2157400</v>
      </c>
      <c r="G2380" t="s">
        <v>18</v>
      </c>
      <c r="H2380" t="s">
        <v>18</v>
      </c>
      <c r="I2380" t="s">
        <v>29</v>
      </c>
      <c r="J2380" t="s">
        <v>30</v>
      </c>
      <c r="K2380" t="s">
        <v>31</v>
      </c>
    </row>
    <row r="2381" spans="1:11">
      <c r="A2381" s="8">
        <v>45656</v>
      </c>
      <c r="B2381">
        <v>256.47300000000001</v>
      </c>
      <c r="C2381">
        <v>257.1909</v>
      </c>
      <c r="D2381">
        <v>254.18199999999999</v>
      </c>
      <c r="E2381">
        <v>254.96860000000001</v>
      </c>
      <c r="F2381">
        <v>3039300</v>
      </c>
      <c r="G2381" t="s">
        <v>18</v>
      </c>
      <c r="H2381" t="s">
        <v>18</v>
      </c>
      <c r="I2381" t="s">
        <v>29</v>
      </c>
      <c r="J2381" t="s">
        <v>30</v>
      </c>
      <c r="K2381" t="s">
        <v>31</v>
      </c>
    </row>
    <row r="2382" spans="1:11">
      <c r="A2382" s="8">
        <v>45657</v>
      </c>
      <c r="B2382">
        <v>256.39440000000002</v>
      </c>
      <c r="C2382">
        <v>257.1712</v>
      </c>
      <c r="D2382">
        <v>254.52610000000001</v>
      </c>
      <c r="E2382">
        <v>256.28620000000001</v>
      </c>
      <c r="F2382">
        <v>1966200</v>
      </c>
      <c r="G2382" t="s">
        <v>18</v>
      </c>
      <c r="H2382" t="s">
        <v>18</v>
      </c>
      <c r="I2382" t="s">
        <v>29</v>
      </c>
      <c r="J2382" t="s">
        <v>30</v>
      </c>
      <c r="K2382" t="s">
        <v>31</v>
      </c>
    </row>
    <row r="2383" spans="1:11">
      <c r="A2383" s="8">
        <v>45659</v>
      </c>
      <c r="B2383">
        <v>257.8005</v>
      </c>
      <c r="C2383">
        <v>259.1771</v>
      </c>
      <c r="D2383">
        <v>253.99510000000001</v>
      </c>
      <c r="E2383">
        <v>254.94890000000001</v>
      </c>
      <c r="F2383">
        <v>2357400</v>
      </c>
      <c r="G2383" t="s">
        <v>18</v>
      </c>
      <c r="H2383" t="s">
        <v>18</v>
      </c>
      <c r="I2383" t="s">
        <v>29</v>
      </c>
      <c r="J2383" t="s">
        <v>30</v>
      </c>
      <c r="K2383" t="s">
        <v>31</v>
      </c>
    </row>
    <row r="2384" spans="1:11">
      <c r="A2384" s="8">
        <v>45660</v>
      </c>
      <c r="B2384">
        <v>255.65690000000001</v>
      </c>
      <c r="C2384">
        <v>257.7022</v>
      </c>
      <c r="D2384">
        <v>255.4504</v>
      </c>
      <c r="E2384">
        <v>256.85649999999998</v>
      </c>
      <c r="F2384">
        <v>2979700</v>
      </c>
      <c r="G2384" t="s">
        <v>18</v>
      </c>
      <c r="H2384" t="s">
        <v>18</v>
      </c>
      <c r="I2384" t="s">
        <v>29</v>
      </c>
      <c r="J2384" t="s">
        <v>30</v>
      </c>
      <c r="K2384" t="s">
        <v>31</v>
      </c>
    </row>
    <row r="2385" spans="1:11">
      <c r="A2385" s="8">
        <v>45663</v>
      </c>
      <c r="B2385">
        <v>254.72280000000001</v>
      </c>
      <c r="C2385">
        <v>256.827</v>
      </c>
      <c r="D2385">
        <v>252.75620000000001</v>
      </c>
      <c r="E2385">
        <v>254.2704</v>
      </c>
      <c r="F2385">
        <v>4668200</v>
      </c>
      <c r="G2385" t="s">
        <v>18</v>
      </c>
      <c r="H2385" t="s">
        <v>18</v>
      </c>
      <c r="I2385" t="s">
        <v>29</v>
      </c>
      <c r="J2385" t="s">
        <v>30</v>
      </c>
      <c r="K2385" t="s">
        <v>31</v>
      </c>
    </row>
    <row r="2386" spans="1:11">
      <c r="A2386" s="8">
        <v>45664</v>
      </c>
      <c r="B2386">
        <v>255.8732</v>
      </c>
      <c r="C2386">
        <v>260.7799</v>
      </c>
      <c r="D2386">
        <v>255.01779999999999</v>
      </c>
      <c r="E2386">
        <v>257.6825</v>
      </c>
      <c r="F2386">
        <v>3173700</v>
      </c>
      <c r="G2386" t="s">
        <v>18</v>
      </c>
      <c r="H2386" t="s">
        <v>18</v>
      </c>
      <c r="I2386" t="s">
        <v>29</v>
      </c>
      <c r="J2386" t="s">
        <v>30</v>
      </c>
      <c r="K2386" t="s">
        <v>31</v>
      </c>
    </row>
    <row r="2387" spans="1:11">
      <c r="A2387" s="8">
        <v>45665</v>
      </c>
      <c r="B2387">
        <v>257.59399999999999</v>
      </c>
      <c r="C2387">
        <v>259.83589999999998</v>
      </c>
      <c r="D2387">
        <v>255.47989999999999</v>
      </c>
      <c r="E2387">
        <v>259.79660000000001</v>
      </c>
      <c r="F2387">
        <v>2421500</v>
      </c>
      <c r="G2387" t="s">
        <v>18</v>
      </c>
      <c r="H2387" t="s">
        <v>18</v>
      </c>
      <c r="I2387" t="s">
        <v>29</v>
      </c>
      <c r="J2387" t="s">
        <v>30</v>
      </c>
      <c r="K2387" t="s">
        <v>31</v>
      </c>
    </row>
    <row r="2388" spans="1:11">
      <c r="A2388" s="8">
        <v>45667</v>
      </c>
      <c r="B2388">
        <v>256.43369999999999</v>
      </c>
      <c r="C2388">
        <v>260.36689999999999</v>
      </c>
      <c r="D2388">
        <v>256.1977</v>
      </c>
      <c r="E2388">
        <v>257.84969999999998</v>
      </c>
      <c r="F2388">
        <v>2721800</v>
      </c>
      <c r="G2388" t="s">
        <v>18</v>
      </c>
      <c r="H2388" t="s">
        <v>18</v>
      </c>
      <c r="I2388" t="s">
        <v>29</v>
      </c>
      <c r="J2388" t="s">
        <v>30</v>
      </c>
      <c r="K2388" t="s">
        <v>31</v>
      </c>
    </row>
    <row r="2389" spans="1:11">
      <c r="A2389" s="8">
        <v>45670</v>
      </c>
      <c r="B2389">
        <v>257.73160000000001</v>
      </c>
      <c r="C2389">
        <v>265.9717</v>
      </c>
      <c r="D2389">
        <v>256.91550000000001</v>
      </c>
      <c r="E2389">
        <v>265.67669999999998</v>
      </c>
      <c r="F2389">
        <v>3365900</v>
      </c>
      <c r="G2389" t="s">
        <v>18</v>
      </c>
      <c r="H2389" t="s">
        <v>18</v>
      </c>
      <c r="I2389" t="s">
        <v>29</v>
      </c>
      <c r="J2389" t="s">
        <v>30</v>
      </c>
      <c r="K2389" t="s">
        <v>31</v>
      </c>
    </row>
    <row r="2390" spans="1:11">
      <c r="A2390" s="8">
        <v>45671</v>
      </c>
      <c r="B2390">
        <v>267.07299999999998</v>
      </c>
      <c r="C2390">
        <v>267.07299999999998</v>
      </c>
      <c r="D2390">
        <v>260.48489999999998</v>
      </c>
      <c r="E2390">
        <v>262.63830000000002</v>
      </c>
      <c r="F2390">
        <v>2942300</v>
      </c>
      <c r="G2390" t="s">
        <v>18</v>
      </c>
      <c r="H2390" t="s">
        <v>18</v>
      </c>
      <c r="I2390" t="s">
        <v>29</v>
      </c>
      <c r="J2390" t="s">
        <v>30</v>
      </c>
      <c r="K2390" t="s">
        <v>31</v>
      </c>
    </row>
    <row r="2391" spans="1:11">
      <c r="A2391" s="8">
        <v>45672</v>
      </c>
      <c r="B2391">
        <v>264.83100000000002</v>
      </c>
      <c r="C2391">
        <v>268.2627</v>
      </c>
      <c r="D2391">
        <v>264.09350000000001</v>
      </c>
      <c r="E2391">
        <v>264.44760000000002</v>
      </c>
      <c r="F2391">
        <v>3737500</v>
      </c>
      <c r="G2391" t="s">
        <v>18</v>
      </c>
      <c r="H2391" t="s">
        <v>18</v>
      </c>
      <c r="I2391" t="s">
        <v>29</v>
      </c>
      <c r="J2391" t="s">
        <v>30</v>
      </c>
      <c r="K2391" t="s">
        <v>31</v>
      </c>
    </row>
    <row r="2392" spans="1:11">
      <c r="A2392" s="8">
        <v>45673</v>
      </c>
      <c r="B2392">
        <v>264.42790000000002</v>
      </c>
      <c r="C2392">
        <v>265.79469999999998</v>
      </c>
      <c r="D2392">
        <v>262.6875</v>
      </c>
      <c r="E2392">
        <v>264.92939999999999</v>
      </c>
      <c r="F2392">
        <v>2684500</v>
      </c>
      <c r="G2392" t="s">
        <v>18</v>
      </c>
      <c r="H2392" t="s">
        <v>18</v>
      </c>
      <c r="I2392" t="s">
        <v>29</v>
      </c>
      <c r="J2392" t="s">
        <v>30</v>
      </c>
      <c r="K2392" t="s">
        <v>31</v>
      </c>
    </row>
    <row r="2393" spans="1:11">
      <c r="A2393" s="8">
        <v>45674</v>
      </c>
      <c r="B2393">
        <v>272.34350000000001</v>
      </c>
      <c r="C2393">
        <v>272.34350000000001</v>
      </c>
      <c r="D2393">
        <v>265.27359999999999</v>
      </c>
      <c r="E2393">
        <v>267.56459999999998</v>
      </c>
      <c r="F2393">
        <v>3244000</v>
      </c>
      <c r="G2393" t="s">
        <v>18</v>
      </c>
      <c r="H2393" t="s">
        <v>18</v>
      </c>
      <c r="I2393" t="s">
        <v>29</v>
      </c>
      <c r="J2393" t="s">
        <v>30</v>
      </c>
      <c r="K2393" t="s">
        <v>31</v>
      </c>
    </row>
    <row r="2394" spans="1:11">
      <c r="A2394" s="8">
        <v>45678</v>
      </c>
      <c r="B2394">
        <v>267.59410000000003</v>
      </c>
      <c r="C2394">
        <v>271.88130000000001</v>
      </c>
      <c r="D2394">
        <v>265.76519999999999</v>
      </c>
      <c r="E2394">
        <v>270.21949999999998</v>
      </c>
      <c r="F2394">
        <v>3928500</v>
      </c>
      <c r="G2394" t="s">
        <v>18</v>
      </c>
      <c r="H2394" t="s">
        <v>18</v>
      </c>
      <c r="I2394" t="s">
        <v>29</v>
      </c>
      <c r="J2394" t="s">
        <v>30</v>
      </c>
      <c r="K2394" t="s">
        <v>31</v>
      </c>
    </row>
    <row r="2395" spans="1:11">
      <c r="A2395" s="8">
        <v>45679</v>
      </c>
      <c r="B2395">
        <v>268.10539999999997</v>
      </c>
      <c r="C2395">
        <v>270.42599999999999</v>
      </c>
      <c r="D2395">
        <v>267.52530000000002</v>
      </c>
      <c r="E2395">
        <v>268.87240000000003</v>
      </c>
      <c r="F2395">
        <v>3518300</v>
      </c>
      <c r="G2395" t="s">
        <v>18</v>
      </c>
      <c r="H2395" t="s">
        <v>18</v>
      </c>
      <c r="I2395" t="s">
        <v>29</v>
      </c>
      <c r="J2395" t="s">
        <v>30</v>
      </c>
      <c r="K2395" t="s">
        <v>31</v>
      </c>
    </row>
    <row r="2396" spans="1:11">
      <c r="A2396" s="8">
        <v>45680</v>
      </c>
      <c r="B2396">
        <v>268.87240000000003</v>
      </c>
      <c r="C2396">
        <v>273.35629999999998</v>
      </c>
      <c r="D2396">
        <v>267.77109999999999</v>
      </c>
      <c r="E2396">
        <v>273.23829999999998</v>
      </c>
      <c r="F2396">
        <v>2496000</v>
      </c>
      <c r="G2396" t="s">
        <v>18</v>
      </c>
      <c r="H2396" t="s">
        <v>18</v>
      </c>
      <c r="I2396" t="s">
        <v>29</v>
      </c>
      <c r="J2396" t="s">
        <v>30</v>
      </c>
      <c r="K2396" t="s">
        <v>31</v>
      </c>
    </row>
    <row r="2397" spans="1:11">
      <c r="A2397" s="8">
        <v>45681</v>
      </c>
      <c r="B2397">
        <v>271.64530000000002</v>
      </c>
      <c r="C2397">
        <v>272.7269</v>
      </c>
      <c r="D2397">
        <v>268.9314</v>
      </c>
      <c r="E2397">
        <v>270.8193</v>
      </c>
      <c r="F2397">
        <v>2008600</v>
      </c>
      <c r="G2397" t="s">
        <v>18</v>
      </c>
      <c r="H2397" t="s">
        <v>18</v>
      </c>
      <c r="I2397" t="s">
        <v>29</v>
      </c>
      <c r="J2397" t="s">
        <v>30</v>
      </c>
      <c r="K2397" t="s">
        <v>31</v>
      </c>
    </row>
    <row r="2398" spans="1:11">
      <c r="A2398" s="8">
        <v>45684</v>
      </c>
      <c r="B2398">
        <v>272.73669999999998</v>
      </c>
      <c r="C2398">
        <v>278.49889999999999</v>
      </c>
      <c r="D2398">
        <v>271.56659999999999</v>
      </c>
      <c r="E2398">
        <v>278.22359999999998</v>
      </c>
      <c r="F2398">
        <v>3493200</v>
      </c>
      <c r="G2398" t="s">
        <v>18</v>
      </c>
      <c r="H2398" t="s">
        <v>18</v>
      </c>
      <c r="I2398" t="s">
        <v>29</v>
      </c>
      <c r="J2398" t="s">
        <v>30</v>
      </c>
      <c r="K2398" t="s">
        <v>31</v>
      </c>
    </row>
    <row r="2399" spans="1:11">
      <c r="A2399" s="8">
        <v>45685</v>
      </c>
      <c r="B2399">
        <v>275.45069999999998</v>
      </c>
      <c r="C2399">
        <v>278.76440000000002</v>
      </c>
      <c r="D2399">
        <v>275.29329999999999</v>
      </c>
      <c r="E2399">
        <v>275.61779999999999</v>
      </c>
      <c r="F2399">
        <v>2735500</v>
      </c>
      <c r="G2399" t="s">
        <v>18</v>
      </c>
      <c r="H2399" t="s">
        <v>18</v>
      </c>
      <c r="I2399" t="s">
        <v>29</v>
      </c>
      <c r="J2399" t="s">
        <v>30</v>
      </c>
      <c r="K2399" t="s">
        <v>31</v>
      </c>
    </row>
    <row r="2400" spans="1:11">
      <c r="A2400" s="8">
        <v>45686</v>
      </c>
      <c r="B2400">
        <v>275.35230000000001</v>
      </c>
      <c r="C2400">
        <v>278.31209999999999</v>
      </c>
      <c r="D2400">
        <v>274.64440000000002</v>
      </c>
      <c r="E2400">
        <v>276.97480000000002</v>
      </c>
      <c r="F2400">
        <v>2454900</v>
      </c>
      <c r="G2400" t="s">
        <v>18</v>
      </c>
      <c r="H2400" t="s">
        <v>18</v>
      </c>
      <c r="I2400" t="s">
        <v>29</v>
      </c>
      <c r="J2400" t="s">
        <v>30</v>
      </c>
      <c r="K2400" t="s">
        <v>31</v>
      </c>
    </row>
    <row r="2401" spans="1:11">
      <c r="A2401" s="8">
        <v>45687</v>
      </c>
      <c r="B2401">
        <v>280.23930000000001</v>
      </c>
      <c r="C2401">
        <v>280.9178</v>
      </c>
      <c r="D2401">
        <v>276.93540000000002</v>
      </c>
      <c r="E2401">
        <v>279.2756</v>
      </c>
      <c r="F2401">
        <v>2556100</v>
      </c>
      <c r="G2401" t="s">
        <v>18</v>
      </c>
      <c r="H2401" t="s">
        <v>18</v>
      </c>
      <c r="I2401" t="s">
        <v>29</v>
      </c>
      <c r="J2401" t="s">
        <v>30</v>
      </c>
      <c r="K2401" t="s">
        <v>31</v>
      </c>
    </row>
    <row r="2402" spans="1:11">
      <c r="A2402" s="8">
        <v>45688</v>
      </c>
      <c r="B2402">
        <v>277.46640000000002</v>
      </c>
      <c r="C2402">
        <v>281.90109999999999</v>
      </c>
      <c r="D2402">
        <v>277.26979999999998</v>
      </c>
      <c r="E2402">
        <v>280.65230000000003</v>
      </c>
      <c r="F2402">
        <v>3800400</v>
      </c>
      <c r="G2402" t="s">
        <v>18</v>
      </c>
      <c r="H2402" t="s">
        <v>18</v>
      </c>
      <c r="I2402" t="s">
        <v>29</v>
      </c>
      <c r="J2402" t="s">
        <v>30</v>
      </c>
      <c r="K2402" t="s">
        <v>31</v>
      </c>
    </row>
    <row r="2403" spans="1:11">
      <c r="A2403" s="8">
        <v>45691</v>
      </c>
      <c r="B2403">
        <v>282.11739999999998</v>
      </c>
      <c r="C2403">
        <v>284.74279999999999</v>
      </c>
      <c r="D2403">
        <v>278.666</v>
      </c>
      <c r="E2403">
        <v>284.0446</v>
      </c>
      <c r="F2403">
        <v>4473500</v>
      </c>
      <c r="G2403" t="s">
        <v>18</v>
      </c>
      <c r="H2403" t="s">
        <v>18</v>
      </c>
      <c r="I2403" t="s">
        <v>29</v>
      </c>
      <c r="J2403" t="s">
        <v>30</v>
      </c>
      <c r="K2403" t="s">
        <v>31</v>
      </c>
    </row>
    <row r="2404" spans="1:11">
      <c r="A2404" s="8">
        <v>45692</v>
      </c>
      <c r="B2404">
        <v>280.80959999999999</v>
      </c>
      <c r="C2404">
        <v>285.62779999999998</v>
      </c>
      <c r="D2404">
        <v>279.76729999999998</v>
      </c>
      <c r="E2404">
        <v>284.19209999999998</v>
      </c>
      <c r="F2404">
        <v>3262400</v>
      </c>
      <c r="G2404" t="s">
        <v>18</v>
      </c>
      <c r="H2404" t="s">
        <v>18</v>
      </c>
      <c r="I2404" t="s">
        <v>29</v>
      </c>
      <c r="J2404" t="s">
        <v>30</v>
      </c>
      <c r="K2404" t="s">
        <v>31</v>
      </c>
    </row>
    <row r="2405" spans="1:11">
      <c r="A2405" s="8">
        <v>45693</v>
      </c>
      <c r="B2405">
        <v>285.83429999999998</v>
      </c>
      <c r="C2405">
        <v>303.07139999999998</v>
      </c>
      <c r="D2405">
        <v>284.68380000000002</v>
      </c>
      <c r="E2405">
        <v>302.66829999999999</v>
      </c>
      <c r="F2405">
        <v>5890600</v>
      </c>
      <c r="G2405" t="s">
        <v>18</v>
      </c>
      <c r="H2405" t="s">
        <v>18</v>
      </c>
      <c r="I2405" t="s">
        <v>29</v>
      </c>
      <c r="J2405" t="s">
        <v>30</v>
      </c>
      <c r="K2405" t="s">
        <v>31</v>
      </c>
    </row>
    <row r="2406" spans="1:11">
      <c r="A2406" s="8">
        <v>45694</v>
      </c>
      <c r="B2406">
        <v>304.3202</v>
      </c>
      <c r="C2406">
        <v>304.3202</v>
      </c>
      <c r="D2406">
        <v>292.15679999999998</v>
      </c>
      <c r="E2406">
        <v>292.80579999999998</v>
      </c>
      <c r="F2406">
        <v>4624500</v>
      </c>
      <c r="G2406" t="s">
        <v>18</v>
      </c>
      <c r="H2406" t="s">
        <v>18</v>
      </c>
      <c r="I2406" t="s">
        <v>29</v>
      </c>
      <c r="J2406" t="s">
        <v>30</v>
      </c>
      <c r="K2406" t="s">
        <v>31</v>
      </c>
    </row>
    <row r="2407" spans="1:11">
      <c r="A2407" s="8">
        <v>45695</v>
      </c>
      <c r="B2407">
        <v>294.1628</v>
      </c>
      <c r="C2407">
        <v>294.6053</v>
      </c>
      <c r="D2407">
        <v>287.6927</v>
      </c>
      <c r="E2407">
        <v>288.63670000000002</v>
      </c>
      <c r="F2407">
        <v>3388300</v>
      </c>
      <c r="G2407" t="s">
        <v>18</v>
      </c>
      <c r="H2407" t="s">
        <v>18</v>
      </c>
      <c r="I2407" t="s">
        <v>29</v>
      </c>
      <c r="J2407" t="s">
        <v>30</v>
      </c>
      <c r="K2407" t="s">
        <v>31</v>
      </c>
    </row>
    <row r="2408" spans="1:11">
      <c r="A2408" s="8">
        <v>45698</v>
      </c>
      <c r="B2408">
        <v>291.92090000000002</v>
      </c>
      <c r="C2408">
        <v>291.92090000000002</v>
      </c>
      <c r="D2408">
        <v>285.81459999999998</v>
      </c>
      <c r="E2408">
        <v>289.86579999999998</v>
      </c>
      <c r="F2408">
        <v>2375600</v>
      </c>
      <c r="G2408" t="s">
        <v>18</v>
      </c>
      <c r="H2408" t="s">
        <v>18</v>
      </c>
      <c r="I2408" t="s">
        <v>29</v>
      </c>
      <c r="J2408" t="s">
        <v>30</v>
      </c>
      <c r="K2408" t="s">
        <v>31</v>
      </c>
    </row>
    <row r="2409" spans="1:11">
      <c r="A2409" s="8">
        <v>45699</v>
      </c>
      <c r="B2409">
        <v>285.70639999999997</v>
      </c>
      <c r="C2409">
        <v>292.97300000000001</v>
      </c>
      <c r="D2409">
        <v>283.54320000000001</v>
      </c>
      <c r="E2409">
        <v>291.7045</v>
      </c>
      <c r="F2409">
        <v>3506900</v>
      </c>
      <c r="G2409" t="s">
        <v>18</v>
      </c>
      <c r="H2409" t="s">
        <v>18</v>
      </c>
      <c r="I2409" t="s">
        <v>29</v>
      </c>
      <c r="J2409" t="s">
        <v>30</v>
      </c>
      <c r="K2409" t="s">
        <v>31</v>
      </c>
    </row>
    <row r="2410" spans="1:11">
      <c r="A2410" s="8">
        <v>45700</v>
      </c>
      <c r="B2410">
        <v>288.91199999999998</v>
      </c>
      <c r="C2410">
        <v>291.25220000000002</v>
      </c>
      <c r="D2410">
        <v>287.74189999999999</v>
      </c>
      <c r="E2410">
        <v>290.13130000000001</v>
      </c>
      <c r="F2410">
        <v>2629900</v>
      </c>
      <c r="G2410" t="s">
        <v>18</v>
      </c>
      <c r="H2410" t="s">
        <v>18</v>
      </c>
      <c r="I2410" t="s">
        <v>29</v>
      </c>
      <c r="J2410" t="s">
        <v>30</v>
      </c>
      <c r="K2410" t="s">
        <v>31</v>
      </c>
    </row>
    <row r="2411" spans="1:11">
      <c r="A2411" s="8">
        <v>45701</v>
      </c>
      <c r="B2411">
        <v>292.57960000000003</v>
      </c>
      <c r="C2411">
        <v>293.36630000000002</v>
      </c>
      <c r="D2411">
        <v>288.6465</v>
      </c>
      <c r="E2411">
        <v>292.0093</v>
      </c>
      <c r="F2411">
        <v>2061700</v>
      </c>
      <c r="G2411" t="s">
        <v>18</v>
      </c>
      <c r="H2411" t="s">
        <v>18</v>
      </c>
      <c r="I2411" t="s">
        <v>29</v>
      </c>
      <c r="J2411" t="s">
        <v>30</v>
      </c>
      <c r="K2411" t="s">
        <v>31</v>
      </c>
    </row>
    <row r="2412" spans="1:11">
      <c r="A2412" s="8">
        <v>45702</v>
      </c>
      <c r="B2412">
        <v>292.16789999999997</v>
      </c>
      <c r="C2412">
        <v>292.57429999999999</v>
      </c>
      <c r="D2412">
        <v>287.90559999999999</v>
      </c>
      <c r="E2412">
        <v>288.60939999999999</v>
      </c>
      <c r="F2412">
        <v>2189300</v>
      </c>
      <c r="G2412" t="s">
        <v>37</v>
      </c>
      <c r="H2412" t="s">
        <v>18</v>
      </c>
      <c r="I2412" t="s">
        <v>29</v>
      </c>
      <c r="J2412" t="s">
        <v>30</v>
      </c>
      <c r="K2412" t="s">
        <v>31</v>
      </c>
    </row>
    <row r="2413" spans="1:11">
      <c r="A2413" s="8">
        <v>45706</v>
      </c>
      <c r="B2413">
        <v>289.20420000000001</v>
      </c>
      <c r="C2413">
        <v>290.7604</v>
      </c>
      <c r="D2413">
        <v>286.4683</v>
      </c>
      <c r="E2413">
        <v>290.23500000000001</v>
      </c>
      <c r="F2413">
        <v>2162200</v>
      </c>
      <c r="G2413" t="s">
        <v>18</v>
      </c>
      <c r="H2413" t="s">
        <v>18</v>
      </c>
      <c r="I2413" t="s">
        <v>29</v>
      </c>
      <c r="J2413" t="s">
        <v>30</v>
      </c>
      <c r="K2413" t="s">
        <v>31</v>
      </c>
    </row>
    <row r="2414" spans="1:11">
      <c r="A2414" s="8">
        <v>45707</v>
      </c>
      <c r="B2414">
        <v>289.44200000000001</v>
      </c>
      <c r="C2414">
        <v>293.37729999999999</v>
      </c>
      <c r="D2414">
        <v>289.24380000000002</v>
      </c>
      <c r="E2414">
        <v>291.69209999999998</v>
      </c>
      <c r="F2414">
        <v>2806900</v>
      </c>
      <c r="G2414" t="s">
        <v>18</v>
      </c>
      <c r="H2414" t="s">
        <v>18</v>
      </c>
      <c r="I2414" t="s">
        <v>29</v>
      </c>
      <c r="J2414" t="s">
        <v>30</v>
      </c>
      <c r="K2414" t="s">
        <v>31</v>
      </c>
    </row>
    <row r="2415" spans="1:11">
      <c r="A2415" s="8">
        <v>45708</v>
      </c>
      <c r="B2415">
        <v>292.08870000000002</v>
      </c>
      <c r="C2415">
        <v>295.51830000000001</v>
      </c>
      <c r="D2415">
        <v>291.35509999999999</v>
      </c>
      <c r="E2415">
        <v>295.32010000000002</v>
      </c>
      <c r="F2415">
        <v>2319000</v>
      </c>
      <c r="G2415" t="s">
        <v>18</v>
      </c>
      <c r="H2415" t="s">
        <v>18</v>
      </c>
      <c r="I2415" t="s">
        <v>29</v>
      </c>
      <c r="J2415" t="s">
        <v>30</v>
      </c>
      <c r="K2415" t="s">
        <v>31</v>
      </c>
    </row>
    <row r="2416" spans="1:11">
      <c r="A2416" s="8">
        <v>45709</v>
      </c>
      <c r="B2416">
        <v>296.6087</v>
      </c>
      <c r="C2416">
        <v>302.65530000000001</v>
      </c>
      <c r="D2416">
        <v>294.58659999999998</v>
      </c>
      <c r="E2416">
        <v>300.35559999999998</v>
      </c>
      <c r="F2416">
        <v>3261400</v>
      </c>
      <c r="G2416" t="s">
        <v>18</v>
      </c>
      <c r="H2416" t="s">
        <v>18</v>
      </c>
      <c r="I2416" t="s">
        <v>29</v>
      </c>
      <c r="J2416" t="s">
        <v>30</v>
      </c>
      <c r="K2416" t="s">
        <v>31</v>
      </c>
    </row>
    <row r="2417" spans="1:11">
      <c r="A2417" s="8">
        <v>45712</v>
      </c>
      <c r="B2417">
        <v>302.60570000000001</v>
      </c>
      <c r="C2417">
        <v>311.00150000000002</v>
      </c>
      <c r="D2417">
        <v>301.73340000000002</v>
      </c>
      <c r="E2417">
        <v>307.0068</v>
      </c>
      <c r="F2417">
        <v>4286600</v>
      </c>
      <c r="G2417" t="s">
        <v>18</v>
      </c>
      <c r="H2417" t="s">
        <v>18</v>
      </c>
      <c r="I2417" t="s">
        <v>29</v>
      </c>
      <c r="J2417" t="s">
        <v>30</v>
      </c>
      <c r="K2417" t="s">
        <v>31</v>
      </c>
    </row>
    <row r="2418" spans="1:11">
      <c r="A2418" s="8">
        <v>45713</v>
      </c>
      <c r="B2418">
        <v>309.0686</v>
      </c>
      <c r="C2418">
        <v>315.51159999999999</v>
      </c>
      <c r="D2418">
        <v>307.58170000000001</v>
      </c>
      <c r="E2418">
        <v>312.86500000000001</v>
      </c>
      <c r="F2418">
        <v>4365700</v>
      </c>
      <c r="G2418" t="s">
        <v>18</v>
      </c>
      <c r="H2418" t="s">
        <v>18</v>
      </c>
      <c r="I2418" t="s">
        <v>29</v>
      </c>
      <c r="J2418" t="s">
        <v>30</v>
      </c>
      <c r="K2418" t="s">
        <v>31</v>
      </c>
    </row>
    <row r="2419" spans="1:11">
      <c r="A2419" s="8">
        <v>45714</v>
      </c>
      <c r="B2419">
        <v>309.21730000000002</v>
      </c>
      <c r="C2419">
        <v>310.88260000000002</v>
      </c>
      <c r="D2419">
        <v>302.87329999999997</v>
      </c>
      <c r="E2419">
        <v>303.6961</v>
      </c>
      <c r="F2419">
        <v>2786900</v>
      </c>
      <c r="G2419" t="s">
        <v>18</v>
      </c>
      <c r="H2419" t="s">
        <v>18</v>
      </c>
      <c r="I2419" t="s">
        <v>29</v>
      </c>
      <c r="J2419" t="s">
        <v>30</v>
      </c>
      <c r="K2419" t="s">
        <v>31</v>
      </c>
    </row>
    <row r="2420" spans="1:11">
      <c r="A2420" s="8">
        <v>45715</v>
      </c>
      <c r="B2420">
        <v>302.62549999999999</v>
      </c>
      <c r="C2420">
        <v>308.2756</v>
      </c>
      <c r="D2420">
        <v>300.44479999999999</v>
      </c>
      <c r="E2420">
        <v>303.14100000000002</v>
      </c>
      <c r="F2420">
        <v>3249100</v>
      </c>
      <c r="G2420" t="s">
        <v>18</v>
      </c>
      <c r="H2420" t="s">
        <v>18</v>
      </c>
      <c r="I2420" t="s">
        <v>29</v>
      </c>
      <c r="J2420" t="s">
        <v>30</v>
      </c>
      <c r="K2420" t="s">
        <v>31</v>
      </c>
    </row>
    <row r="2421" spans="1:11">
      <c r="A2421" s="8">
        <v>45716</v>
      </c>
      <c r="B2421">
        <v>305.80739999999997</v>
      </c>
      <c r="C2421">
        <v>305.91640000000001</v>
      </c>
      <c r="D2421">
        <v>300.86110000000002</v>
      </c>
      <c r="E2421">
        <v>305.36130000000003</v>
      </c>
      <c r="F2421">
        <v>3173000</v>
      </c>
      <c r="G2421" t="s">
        <v>18</v>
      </c>
      <c r="H2421" t="s">
        <v>18</v>
      </c>
      <c r="I2421" t="s">
        <v>29</v>
      </c>
      <c r="J2421" t="s">
        <v>30</v>
      </c>
      <c r="K2421" t="s">
        <v>31</v>
      </c>
    </row>
    <row r="2422" spans="1:11">
      <c r="A2422" s="8">
        <v>45719</v>
      </c>
      <c r="B2422">
        <v>304.64769999999999</v>
      </c>
      <c r="C2422">
        <v>309.74270000000001</v>
      </c>
      <c r="D2422">
        <v>304.64769999999999</v>
      </c>
      <c r="E2422">
        <v>308.0575</v>
      </c>
      <c r="F2422">
        <v>2970700</v>
      </c>
      <c r="G2422" t="s">
        <v>18</v>
      </c>
      <c r="H2422" t="s">
        <v>18</v>
      </c>
      <c r="I2422" t="s">
        <v>29</v>
      </c>
      <c r="J2422" t="s">
        <v>30</v>
      </c>
      <c r="K2422" t="s">
        <v>31</v>
      </c>
    </row>
    <row r="2423" spans="1:11">
      <c r="A2423" s="8">
        <v>45720</v>
      </c>
      <c r="B2423">
        <v>313.75720000000001</v>
      </c>
      <c r="C2423">
        <v>317.01830000000001</v>
      </c>
      <c r="D2423">
        <v>309.36599999999999</v>
      </c>
      <c r="E2423">
        <v>309.45519999999999</v>
      </c>
      <c r="F2423">
        <v>3820000</v>
      </c>
      <c r="G2423" t="s">
        <v>18</v>
      </c>
      <c r="H2423" t="s">
        <v>18</v>
      </c>
      <c r="I2423" t="s">
        <v>29</v>
      </c>
      <c r="J2423" t="s">
        <v>30</v>
      </c>
      <c r="K2423" t="s">
        <v>31</v>
      </c>
    </row>
    <row r="2424" spans="1:11">
      <c r="A2424" s="8">
        <v>45721</v>
      </c>
      <c r="B2424">
        <v>307.90890000000002</v>
      </c>
      <c r="C2424">
        <v>316.14609999999999</v>
      </c>
      <c r="D2424">
        <v>307.42320000000001</v>
      </c>
      <c r="E2424">
        <v>313.79680000000002</v>
      </c>
      <c r="F2424">
        <v>2629000</v>
      </c>
      <c r="G2424" t="s">
        <v>18</v>
      </c>
      <c r="H2424" t="s">
        <v>18</v>
      </c>
      <c r="I2424" t="s">
        <v>29</v>
      </c>
      <c r="J2424" t="s">
        <v>30</v>
      </c>
      <c r="K2424" t="s">
        <v>31</v>
      </c>
    </row>
    <row r="2425" spans="1:11">
      <c r="A2425" s="8">
        <v>45722</v>
      </c>
      <c r="B2425">
        <v>313.6481</v>
      </c>
      <c r="C2425">
        <v>315.88830000000002</v>
      </c>
      <c r="D2425">
        <v>309.76249999999999</v>
      </c>
      <c r="E2425">
        <v>315.03590000000003</v>
      </c>
      <c r="F2425">
        <v>3076500</v>
      </c>
      <c r="G2425" t="s">
        <v>18</v>
      </c>
      <c r="H2425" t="s">
        <v>18</v>
      </c>
      <c r="I2425" t="s">
        <v>29</v>
      </c>
      <c r="J2425" t="s">
        <v>30</v>
      </c>
      <c r="K2425" t="s">
        <v>31</v>
      </c>
    </row>
    <row r="2426" spans="1:11">
      <c r="A2426" s="8">
        <v>45723</v>
      </c>
      <c r="B2426">
        <v>316.15600000000001</v>
      </c>
      <c r="C2426">
        <v>325.315</v>
      </c>
      <c r="D2426">
        <v>314.99619999999999</v>
      </c>
      <c r="E2426">
        <v>322.01420000000002</v>
      </c>
      <c r="F2426">
        <v>3944900</v>
      </c>
      <c r="G2426" t="s">
        <v>18</v>
      </c>
      <c r="H2426" t="s">
        <v>18</v>
      </c>
      <c r="I2426" t="s">
        <v>29</v>
      </c>
      <c r="J2426" t="s">
        <v>30</v>
      </c>
      <c r="K2426" t="s">
        <v>31</v>
      </c>
    </row>
    <row r="2427" spans="1:11">
      <c r="A2427" s="8">
        <v>45726</v>
      </c>
      <c r="B2427">
        <v>321.29059999999998</v>
      </c>
      <c r="C2427">
        <v>332.93759999999997</v>
      </c>
      <c r="D2427">
        <v>319.9425</v>
      </c>
      <c r="E2427">
        <v>324.4923</v>
      </c>
      <c r="F2427">
        <v>4120700</v>
      </c>
      <c r="G2427" t="s">
        <v>18</v>
      </c>
      <c r="H2427" t="s">
        <v>18</v>
      </c>
      <c r="I2427" t="s">
        <v>29</v>
      </c>
      <c r="J2427" t="s">
        <v>30</v>
      </c>
      <c r="K2427" t="s">
        <v>31</v>
      </c>
    </row>
    <row r="2428" spans="1:11">
      <c r="A2428" s="8">
        <v>45727</v>
      </c>
      <c r="B2428">
        <v>325.91969999999998</v>
      </c>
      <c r="C2428">
        <v>326.21710000000002</v>
      </c>
      <c r="D2428">
        <v>315.63060000000002</v>
      </c>
      <c r="E2428">
        <v>316.09649999999999</v>
      </c>
      <c r="F2428">
        <v>3080100</v>
      </c>
      <c r="G2428" t="s">
        <v>18</v>
      </c>
      <c r="H2428" t="s">
        <v>18</v>
      </c>
      <c r="I2428" t="s">
        <v>29</v>
      </c>
      <c r="J2428" t="s">
        <v>30</v>
      </c>
      <c r="K2428" t="s">
        <v>31</v>
      </c>
    </row>
    <row r="2429" spans="1:11">
      <c r="A2429" s="8">
        <v>45728</v>
      </c>
      <c r="B2429">
        <v>308.66219999999998</v>
      </c>
      <c r="C2429">
        <v>313.2516</v>
      </c>
      <c r="D2429">
        <v>305.93630000000002</v>
      </c>
      <c r="E2429">
        <v>309.76249999999999</v>
      </c>
      <c r="F2429">
        <v>3182200</v>
      </c>
      <c r="G2429" t="s">
        <v>18</v>
      </c>
      <c r="H2429" t="s">
        <v>18</v>
      </c>
      <c r="I2429" t="s">
        <v>29</v>
      </c>
      <c r="J2429" t="s">
        <v>30</v>
      </c>
      <c r="K2429" t="s">
        <v>31</v>
      </c>
    </row>
    <row r="2430" spans="1:11">
      <c r="A2430" s="8">
        <v>45729</v>
      </c>
      <c r="B2430">
        <v>310.91230000000002</v>
      </c>
      <c r="C2430">
        <v>313.97519999999997</v>
      </c>
      <c r="D2430">
        <v>309.25689999999997</v>
      </c>
      <c r="E2430">
        <v>309.90129999999999</v>
      </c>
      <c r="F2430">
        <v>2062700</v>
      </c>
      <c r="G2430" t="s">
        <v>18</v>
      </c>
      <c r="H2430" t="s">
        <v>18</v>
      </c>
      <c r="I2430" t="s">
        <v>29</v>
      </c>
      <c r="J2430" t="s">
        <v>30</v>
      </c>
      <c r="K2430" t="s">
        <v>31</v>
      </c>
    </row>
    <row r="2431" spans="1:11">
      <c r="A2431" s="8">
        <v>45730</v>
      </c>
      <c r="B2431">
        <v>309.4948</v>
      </c>
      <c r="C2431">
        <v>311.75490000000002</v>
      </c>
      <c r="D2431">
        <v>307.58170000000001</v>
      </c>
      <c r="E2431">
        <v>310.96190000000001</v>
      </c>
      <c r="F2431">
        <v>2396800</v>
      </c>
      <c r="G2431" t="s">
        <v>18</v>
      </c>
      <c r="H2431" t="s">
        <v>18</v>
      </c>
      <c r="I2431" t="s">
        <v>29</v>
      </c>
      <c r="J2431" t="s">
        <v>30</v>
      </c>
      <c r="K2431" t="s">
        <v>31</v>
      </c>
    </row>
    <row r="2432" spans="1:11">
      <c r="A2432" s="8">
        <v>45733</v>
      </c>
      <c r="B2432">
        <v>311.88369999999998</v>
      </c>
      <c r="C2432">
        <v>315.86849999999998</v>
      </c>
      <c r="D2432">
        <v>309.05869999999999</v>
      </c>
      <c r="E2432">
        <v>314.39159999999998</v>
      </c>
      <c r="F2432">
        <v>2292900</v>
      </c>
      <c r="G2432" t="s">
        <v>18</v>
      </c>
      <c r="H2432" t="s">
        <v>18</v>
      </c>
      <c r="I2432" t="s">
        <v>29</v>
      </c>
      <c r="J2432" t="s">
        <v>30</v>
      </c>
      <c r="K2432" t="s">
        <v>31</v>
      </c>
    </row>
    <row r="2433" spans="1:11">
      <c r="A2433" s="8">
        <v>45734</v>
      </c>
      <c r="B2433">
        <v>314.77809999999999</v>
      </c>
      <c r="C2433">
        <v>316.51280000000003</v>
      </c>
      <c r="D2433">
        <v>312.41899999999998</v>
      </c>
      <c r="E2433">
        <v>315.85860000000002</v>
      </c>
      <c r="F2433">
        <v>2549300</v>
      </c>
      <c r="G2433" t="s">
        <v>18</v>
      </c>
      <c r="H2433" t="s">
        <v>18</v>
      </c>
      <c r="I2433" t="s">
        <v>29</v>
      </c>
      <c r="J2433" t="s">
        <v>30</v>
      </c>
      <c r="K2433" t="s">
        <v>31</v>
      </c>
    </row>
    <row r="2434" spans="1:11">
      <c r="A2434" s="8">
        <v>45735</v>
      </c>
      <c r="B2434">
        <v>314.72859999999997</v>
      </c>
      <c r="C2434">
        <v>316.12619999999998</v>
      </c>
      <c r="D2434">
        <v>310.65460000000002</v>
      </c>
      <c r="E2434">
        <v>312.98399999999998</v>
      </c>
      <c r="F2434">
        <v>1834300</v>
      </c>
      <c r="G2434" t="s">
        <v>18</v>
      </c>
      <c r="H2434" t="s">
        <v>18</v>
      </c>
      <c r="I2434" t="s">
        <v>29</v>
      </c>
      <c r="J2434" t="s">
        <v>30</v>
      </c>
      <c r="K2434" t="s">
        <v>31</v>
      </c>
    </row>
    <row r="2435" spans="1:11">
      <c r="A2435" s="8">
        <v>45736</v>
      </c>
      <c r="B2435">
        <v>311.42770000000002</v>
      </c>
      <c r="C2435">
        <v>313.22190000000001</v>
      </c>
      <c r="D2435">
        <v>309.50470000000001</v>
      </c>
      <c r="E2435">
        <v>312.28019999999998</v>
      </c>
      <c r="F2435">
        <v>2049700</v>
      </c>
      <c r="G2435" t="s">
        <v>18</v>
      </c>
      <c r="H2435" t="s">
        <v>18</v>
      </c>
      <c r="I2435" t="s">
        <v>29</v>
      </c>
      <c r="J2435" t="s">
        <v>30</v>
      </c>
      <c r="K2435" t="s">
        <v>31</v>
      </c>
    </row>
    <row r="2436" spans="1:11">
      <c r="A2436" s="8">
        <v>45737</v>
      </c>
      <c r="B2436">
        <v>309.08839999999998</v>
      </c>
      <c r="C2436">
        <v>313.71749999999997</v>
      </c>
      <c r="D2436">
        <v>308.43419999999998</v>
      </c>
      <c r="E2436">
        <v>313.2715</v>
      </c>
      <c r="F2436">
        <v>9995000</v>
      </c>
      <c r="G2436" t="s">
        <v>18</v>
      </c>
      <c r="H2436" t="s">
        <v>18</v>
      </c>
      <c r="I2436" t="s">
        <v>29</v>
      </c>
      <c r="J2436" t="s">
        <v>30</v>
      </c>
      <c r="K2436" t="s">
        <v>31</v>
      </c>
    </row>
    <row r="2437" spans="1:11">
      <c r="A2437" s="8">
        <v>45740</v>
      </c>
      <c r="B2437">
        <v>312.24059999999997</v>
      </c>
      <c r="C2437">
        <v>314.79790000000003</v>
      </c>
      <c r="D2437">
        <v>310.68430000000001</v>
      </c>
      <c r="E2437">
        <v>311.62599999999998</v>
      </c>
      <c r="F2437">
        <v>2439400</v>
      </c>
      <c r="G2437" t="s">
        <v>18</v>
      </c>
      <c r="H2437" t="s">
        <v>18</v>
      </c>
      <c r="I2437" t="s">
        <v>29</v>
      </c>
      <c r="J2437" t="s">
        <v>30</v>
      </c>
      <c r="K2437" t="s">
        <v>31</v>
      </c>
    </row>
    <row r="2438" spans="1:11">
      <c r="A2438" s="8">
        <v>45741</v>
      </c>
      <c r="B2438">
        <v>311.22949999999997</v>
      </c>
      <c r="C2438">
        <v>311.4674</v>
      </c>
      <c r="D2438">
        <v>300.85120000000001</v>
      </c>
      <c r="E2438">
        <v>304.17189999999999</v>
      </c>
      <c r="F2438">
        <v>2565300</v>
      </c>
      <c r="G2438" t="s">
        <v>18</v>
      </c>
      <c r="H2438" t="s">
        <v>18</v>
      </c>
      <c r="I2438" t="s">
        <v>29</v>
      </c>
      <c r="J2438" t="s">
        <v>30</v>
      </c>
      <c r="K2438" t="s">
        <v>31</v>
      </c>
    </row>
    <row r="2439" spans="1:11">
      <c r="A2439" s="8">
        <v>45742</v>
      </c>
      <c r="B2439">
        <v>303.75549999999998</v>
      </c>
      <c r="C2439">
        <v>306.38229999999999</v>
      </c>
      <c r="D2439">
        <v>301.68389999999999</v>
      </c>
      <c r="E2439">
        <v>303.03190000000001</v>
      </c>
      <c r="F2439">
        <v>2375200</v>
      </c>
      <c r="G2439" t="s">
        <v>18</v>
      </c>
      <c r="H2439" t="s">
        <v>18</v>
      </c>
      <c r="I2439" t="s">
        <v>29</v>
      </c>
      <c r="J2439" t="s">
        <v>30</v>
      </c>
      <c r="K2439" t="s">
        <v>31</v>
      </c>
    </row>
    <row r="2440" spans="1:11">
      <c r="A2440" s="8">
        <v>45743</v>
      </c>
      <c r="B2440">
        <v>303.53750000000002</v>
      </c>
      <c r="C2440">
        <v>304.87569999999999</v>
      </c>
      <c r="D2440">
        <v>301.62439999999998</v>
      </c>
      <c r="E2440">
        <v>303.09140000000002</v>
      </c>
      <c r="F2440">
        <v>1736900</v>
      </c>
      <c r="G2440" t="s">
        <v>18</v>
      </c>
      <c r="H2440" t="s">
        <v>18</v>
      </c>
      <c r="I2440" t="s">
        <v>29</v>
      </c>
      <c r="J2440" t="s">
        <v>30</v>
      </c>
      <c r="K2440" t="s">
        <v>31</v>
      </c>
    </row>
    <row r="2441" spans="1:11">
      <c r="A2441" s="8">
        <v>45744</v>
      </c>
      <c r="B2441">
        <v>304.74680000000001</v>
      </c>
      <c r="C2441">
        <v>305.47039999999998</v>
      </c>
      <c r="D2441">
        <v>302.04070000000002</v>
      </c>
      <c r="E2441">
        <v>304.2611</v>
      </c>
      <c r="F2441">
        <v>1768400</v>
      </c>
      <c r="G2441" t="s">
        <v>18</v>
      </c>
      <c r="H2441" t="s">
        <v>18</v>
      </c>
      <c r="I2441" t="s">
        <v>29</v>
      </c>
      <c r="J2441" t="s">
        <v>30</v>
      </c>
      <c r="K2441" t="s">
        <v>31</v>
      </c>
    </row>
    <row r="2442" spans="1:11">
      <c r="A2442" s="8">
        <v>45747</v>
      </c>
      <c r="B2442">
        <v>304.88560000000001</v>
      </c>
      <c r="C2442">
        <v>312.24059999999997</v>
      </c>
      <c r="D2442">
        <v>302.87329999999997</v>
      </c>
      <c r="E2442">
        <v>308.82080000000002</v>
      </c>
      <c r="F2442">
        <v>3336200</v>
      </c>
      <c r="G2442" t="s">
        <v>18</v>
      </c>
      <c r="H2442" t="s">
        <v>18</v>
      </c>
      <c r="I2442" t="s">
        <v>29</v>
      </c>
      <c r="J2442" t="s">
        <v>30</v>
      </c>
      <c r="K2442" t="s">
        <v>31</v>
      </c>
    </row>
    <row r="2443" spans="1:11">
      <c r="A2443" s="8">
        <v>45748</v>
      </c>
      <c r="B2443">
        <v>307.85930000000002</v>
      </c>
      <c r="C2443">
        <v>309.88139999999999</v>
      </c>
      <c r="D2443">
        <v>302.32819999999998</v>
      </c>
      <c r="E2443">
        <v>304.23140000000001</v>
      </c>
      <c r="F2443">
        <v>3042300</v>
      </c>
      <c r="G2443" t="s">
        <v>18</v>
      </c>
      <c r="H2443" t="s">
        <v>18</v>
      </c>
      <c r="I2443" t="s">
        <v>29</v>
      </c>
      <c r="J2443" t="s">
        <v>30</v>
      </c>
      <c r="K2443" t="s">
        <v>31</v>
      </c>
    </row>
    <row r="2444" spans="1:11">
      <c r="A2444" s="8">
        <v>45749</v>
      </c>
      <c r="B2444">
        <v>302.7346</v>
      </c>
      <c r="C2444">
        <v>304.07279999999997</v>
      </c>
      <c r="D2444">
        <v>297.47109999999998</v>
      </c>
      <c r="E2444">
        <v>303.02199999999999</v>
      </c>
      <c r="F2444">
        <v>1912500</v>
      </c>
      <c r="G2444" t="s">
        <v>18</v>
      </c>
      <c r="H2444" t="s">
        <v>18</v>
      </c>
      <c r="I2444" t="s">
        <v>29</v>
      </c>
      <c r="J2444" t="s">
        <v>30</v>
      </c>
      <c r="K2444" t="s">
        <v>31</v>
      </c>
    </row>
    <row r="2445" spans="1:11">
      <c r="A2445" s="8">
        <v>45750</v>
      </c>
      <c r="B2445">
        <v>308.45400000000001</v>
      </c>
      <c r="C2445">
        <v>312.14139999999998</v>
      </c>
      <c r="D2445">
        <v>304.01330000000002</v>
      </c>
      <c r="E2445">
        <v>307.13569999999999</v>
      </c>
      <c r="F2445">
        <v>3280300</v>
      </c>
      <c r="G2445" t="s">
        <v>18</v>
      </c>
      <c r="H2445" t="s">
        <v>18</v>
      </c>
      <c r="I2445" t="s">
        <v>29</v>
      </c>
      <c r="J2445" t="s">
        <v>30</v>
      </c>
      <c r="K2445" t="s">
        <v>31</v>
      </c>
    </row>
    <row r="2446" spans="1:11">
      <c r="A2446" s="8">
        <v>45751</v>
      </c>
      <c r="B2446">
        <v>309.3759</v>
      </c>
      <c r="C2446">
        <v>309.3759</v>
      </c>
      <c r="D2446">
        <v>291.14699999999999</v>
      </c>
      <c r="E2446">
        <v>291.81110000000001</v>
      </c>
      <c r="F2446">
        <v>5253100</v>
      </c>
      <c r="G2446" t="s">
        <v>18</v>
      </c>
      <c r="H2446" t="s">
        <v>18</v>
      </c>
      <c r="I2446" t="s">
        <v>29</v>
      </c>
      <c r="J2446" t="s">
        <v>30</v>
      </c>
      <c r="K2446" t="s">
        <v>31</v>
      </c>
    </row>
    <row r="2447" spans="1:11">
      <c r="A2447" s="8">
        <v>45754</v>
      </c>
      <c r="B2447">
        <v>285.16980000000001</v>
      </c>
      <c r="C2447">
        <v>294.33879999999999</v>
      </c>
      <c r="D2447">
        <v>279.23230000000001</v>
      </c>
      <c r="E2447">
        <v>287.15230000000003</v>
      </c>
      <c r="F2447">
        <v>4923000</v>
      </c>
      <c r="G2447" t="s">
        <v>18</v>
      </c>
      <c r="H2447" t="s">
        <v>18</v>
      </c>
      <c r="I2447" t="s">
        <v>29</v>
      </c>
      <c r="J2447" t="s">
        <v>30</v>
      </c>
      <c r="K2447" t="s">
        <v>31</v>
      </c>
    </row>
    <row r="2448" spans="1:11">
      <c r="A2448" s="8">
        <v>45755</v>
      </c>
      <c r="B2448">
        <v>286.71609999999998</v>
      </c>
      <c r="C2448">
        <v>291.43439999999998</v>
      </c>
      <c r="D2448">
        <v>275.07900000000001</v>
      </c>
      <c r="E2448">
        <v>277.80489999999998</v>
      </c>
      <c r="F2448">
        <v>4097200</v>
      </c>
      <c r="G2448" t="s">
        <v>18</v>
      </c>
      <c r="H2448" t="s">
        <v>18</v>
      </c>
      <c r="I2448" t="s">
        <v>29</v>
      </c>
      <c r="J2448" t="s">
        <v>30</v>
      </c>
      <c r="K2448" t="s">
        <v>31</v>
      </c>
    </row>
    <row r="2449" spans="1:11">
      <c r="A2449" s="8">
        <v>45756</v>
      </c>
      <c r="B2449">
        <v>266.55430000000001</v>
      </c>
      <c r="C2449">
        <v>288.94639999999998</v>
      </c>
      <c r="D2449">
        <v>265.0575</v>
      </c>
      <c r="E2449">
        <v>288.54000000000002</v>
      </c>
      <c r="F2449">
        <v>6055700</v>
      </c>
      <c r="G2449" t="s">
        <v>18</v>
      </c>
      <c r="H2449" t="s">
        <v>18</v>
      </c>
      <c r="I2449" t="s">
        <v>29</v>
      </c>
      <c r="J2449" t="s">
        <v>30</v>
      </c>
      <c r="K2449" t="s">
        <v>31</v>
      </c>
    </row>
    <row r="2450" spans="1:11">
      <c r="A2450" s="8">
        <v>45757</v>
      </c>
      <c r="B2450">
        <v>285.45729999999998</v>
      </c>
      <c r="C2450">
        <v>285.99250000000001</v>
      </c>
      <c r="D2450">
        <v>267.30770000000001</v>
      </c>
      <c r="E2450">
        <v>278.94479999999999</v>
      </c>
      <c r="F2450">
        <v>4679100</v>
      </c>
      <c r="G2450" t="s">
        <v>18</v>
      </c>
      <c r="H2450" t="s">
        <v>18</v>
      </c>
      <c r="I2450" t="s">
        <v>29</v>
      </c>
      <c r="J2450" t="s">
        <v>30</v>
      </c>
      <c r="K2450" t="s">
        <v>31</v>
      </c>
    </row>
    <row r="2451" spans="1:11">
      <c r="A2451" s="8">
        <v>45758</v>
      </c>
      <c r="B2451">
        <v>280.02519999999998</v>
      </c>
      <c r="C2451">
        <v>285.37790000000001</v>
      </c>
      <c r="D2451">
        <v>274.67259999999999</v>
      </c>
      <c r="E2451">
        <v>283.47480000000002</v>
      </c>
      <c r="F2451">
        <v>3467100</v>
      </c>
      <c r="G2451" t="s">
        <v>18</v>
      </c>
      <c r="H2451" t="s">
        <v>18</v>
      </c>
      <c r="I2451" t="s">
        <v>29</v>
      </c>
      <c r="J2451" t="s">
        <v>30</v>
      </c>
      <c r="K2451" t="s">
        <v>31</v>
      </c>
    </row>
    <row r="2452" spans="1:11">
      <c r="A2452" s="8">
        <v>45761</v>
      </c>
      <c r="B2452">
        <v>284.25779999999997</v>
      </c>
      <c r="C2452">
        <v>292.5942</v>
      </c>
      <c r="D2452">
        <v>282.7115</v>
      </c>
      <c r="E2452">
        <v>291.34519999999998</v>
      </c>
      <c r="F2452">
        <v>2492700</v>
      </c>
      <c r="G2452" t="s">
        <v>18</v>
      </c>
      <c r="H2452" t="s">
        <v>18</v>
      </c>
      <c r="I2452" t="s">
        <v>29</v>
      </c>
      <c r="J2452" t="s">
        <v>30</v>
      </c>
      <c r="K2452" t="s">
        <v>31</v>
      </c>
    </row>
    <row r="2453" spans="1:11">
      <c r="A2453" s="8">
        <v>45762</v>
      </c>
      <c r="B2453">
        <v>291.73180000000002</v>
      </c>
      <c r="C2453">
        <v>293.57549999999998</v>
      </c>
      <c r="D2453">
        <v>289.58080000000001</v>
      </c>
      <c r="E2453">
        <v>292.7131</v>
      </c>
      <c r="F2453">
        <v>2593600</v>
      </c>
      <c r="G2453" t="s">
        <v>18</v>
      </c>
      <c r="H2453" t="s">
        <v>18</v>
      </c>
      <c r="I2453" t="s">
        <v>29</v>
      </c>
      <c r="J2453" t="s">
        <v>30</v>
      </c>
      <c r="K2453" t="s">
        <v>31</v>
      </c>
    </row>
    <row r="2454" spans="1:11">
      <c r="A2454" s="8">
        <v>45763</v>
      </c>
      <c r="B2454">
        <v>292.15800000000002</v>
      </c>
      <c r="C2454">
        <v>292.16789999999997</v>
      </c>
      <c r="D2454">
        <v>278.56810000000002</v>
      </c>
      <c r="E2454">
        <v>280.16399999999999</v>
      </c>
      <c r="F2454">
        <v>2656300</v>
      </c>
      <c r="G2454" t="s">
        <v>18</v>
      </c>
      <c r="H2454" t="s">
        <v>18</v>
      </c>
      <c r="I2454" t="s">
        <v>29</v>
      </c>
      <c r="J2454" t="s">
        <v>30</v>
      </c>
      <c r="K2454" t="s">
        <v>31</v>
      </c>
    </row>
    <row r="2455" spans="1:11">
      <c r="A2455" s="8">
        <v>45764</v>
      </c>
      <c r="B2455">
        <v>274.61309999999997</v>
      </c>
      <c r="C2455">
        <v>276.23869999999999</v>
      </c>
      <c r="D2455">
        <v>266.14789999999999</v>
      </c>
      <c r="E2455">
        <v>274.86090000000002</v>
      </c>
      <c r="F2455">
        <v>4371800</v>
      </c>
      <c r="G2455" t="s">
        <v>18</v>
      </c>
      <c r="H2455" t="s">
        <v>18</v>
      </c>
      <c r="I2455" t="s">
        <v>29</v>
      </c>
      <c r="J2455" t="s">
        <v>30</v>
      </c>
      <c r="K2455" t="s">
        <v>31</v>
      </c>
    </row>
    <row r="2456" spans="1:11">
      <c r="A2456" s="8">
        <v>45768</v>
      </c>
      <c r="B2456">
        <v>274.86090000000002</v>
      </c>
      <c r="C2456">
        <v>275.8125</v>
      </c>
      <c r="D2456">
        <v>267.99160000000001</v>
      </c>
      <c r="E2456">
        <v>271.28250000000003</v>
      </c>
      <c r="F2456">
        <v>1803600</v>
      </c>
      <c r="G2456" t="s">
        <v>18</v>
      </c>
      <c r="H2456" t="s">
        <v>18</v>
      </c>
      <c r="I2456" t="s">
        <v>29</v>
      </c>
      <c r="J2456" t="s">
        <v>30</v>
      </c>
      <c r="K2456" t="s">
        <v>31</v>
      </c>
    </row>
    <row r="2457" spans="1:11">
      <c r="A2457" s="8">
        <v>45769</v>
      </c>
      <c r="B2457">
        <v>273.28480000000002</v>
      </c>
      <c r="C2457">
        <v>276.28829999999999</v>
      </c>
      <c r="D2457">
        <v>272.08539999999999</v>
      </c>
      <c r="E2457">
        <v>275.96120000000002</v>
      </c>
      <c r="F2457">
        <v>2081000</v>
      </c>
      <c r="G2457" t="s">
        <v>18</v>
      </c>
      <c r="H2457" t="s">
        <v>18</v>
      </c>
      <c r="I2457" t="s">
        <v>29</v>
      </c>
      <c r="J2457" t="s">
        <v>30</v>
      </c>
      <c r="K2457" t="s">
        <v>31</v>
      </c>
    </row>
    <row r="2458" spans="1:11">
      <c r="A2458" s="8">
        <v>45770</v>
      </c>
      <c r="B2458">
        <v>277.45800000000003</v>
      </c>
      <c r="C2458">
        <v>281.11559999999997</v>
      </c>
      <c r="D2458">
        <v>273.99849999999998</v>
      </c>
      <c r="E2458">
        <v>275.46559999999999</v>
      </c>
      <c r="F2458">
        <v>2679500</v>
      </c>
      <c r="G2458" t="s">
        <v>18</v>
      </c>
      <c r="H2458" t="s">
        <v>18</v>
      </c>
      <c r="I2458" t="s">
        <v>29</v>
      </c>
      <c r="J2458" t="s">
        <v>30</v>
      </c>
      <c r="K2458" t="s">
        <v>31</v>
      </c>
    </row>
    <row r="2459" spans="1:11">
      <c r="A2459" s="8">
        <v>45771</v>
      </c>
      <c r="B2459">
        <v>276.03059999999999</v>
      </c>
      <c r="C2459">
        <v>279.78739999999999</v>
      </c>
      <c r="D2459">
        <v>272.01609999999999</v>
      </c>
      <c r="E2459">
        <v>277.3886</v>
      </c>
      <c r="F2459">
        <v>2260500</v>
      </c>
      <c r="G2459" t="s">
        <v>18</v>
      </c>
      <c r="H2459" t="s">
        <v>18</v>
      </c>
      <c r="I2459" t="s">
        <v>29</v>
      </c>
      <c r="J2459" t="s">
        <v>30</v>
      </c>
      <c r="K2459" t="s">
        <v>31</v>
      </c>
    </row>
    <row r="2460" spans="1:11">
      <c r="A2460" s="8">
        <v>45772</v>
      </c>
      <c r="B2460">
        <v>277.02179999999998</v>
      </c>
      <c r="C2460">
        <v>279.71800000000002</v>
      </c>
      <c r="D2460">
        <v>274.01839999999999</v>
      </c>
      <c r="E2460">
        <v>278.37979999999999</v>
      </c>
      <c r="F2460">
        <v>1994600</v>
      </c>
      <c r="G2460" t="s">
        <v>18</v>
      </c>
      <c r="H2460" t="s">
        <v>18</v>
      </c>
      <c r="I2460" t="s">
        <v>29</v>
      </c>
      <c r="J2460" t="s">
        <v>30</v>
      </c>
      <c r="K2460" t="s">
        <v>31</v>
      </c>
    </row>
    <row r="2461" spans="1:11">
      <c r="A2461" s="8">
        <v>45775</v>
      </c>
      <c r="B2461">
        <v>278.17160000000001</v>
      </c>
      <c r="C2461">
        <v>281.61130000000003</v>
      </c>
      <c r="D2461">
        <v>277.54719999999998</v>
      </c>
      <c r="E2461">
        <v>280.61009999999999</v>
      </c>
      <c r="F2461">
        <v>2082400</v>
      </c>
      <c r="G2461" t="s">
        <v>18</v>
      </c>
      <c r="H2461" t="s">
        <v>18</v>
      </c>
      <c r="I2461" t="s">
        <v>29</v>
      </c>
      <c r="J2461" t="s">
        <v>30</v>
      </c>
      <c r="K2461" t="s">
        <v>31</v>
      </c>
    </row>
    <row r="2462" spans="1:11">
      <c r="A2462" s="8">
        <v>45776</v>
      </c>
      <c r="B2462">
        <v>278.65730000000002</v>
      </c>
      <c r="C2462">
        <v>287.36040000000003</v>
      </c>
      <c r="D2462">
        <v>276.61540000000002</v>
      </c>
      <c r="E2462">
        <v>286.03219999999999</v>
      </c>
      <c r="F2462">
        <v>2147700</v>
      </c>
      <c r="G2462" t="s">
        <v>18</v>
      </c>
      <c r="H2462" t="s">
        <v>18</v>
      </c>
      <c r="I2462" t="s">
        <v>29</v>
      </c>
      <c r="J2462" t="s">
        <v>30</v>
      </c>
      <c r="K2462" t="s">
        <v>31</v>
      </c>
    </row>
    <row r="2463" spans="1:11">
      <c r="A2463" s="8">
        <v>45777</v>
      </c>
      <c r="B2463">
        <v>286.90449999999998</v>
      </c>
      <c r="C2463">
        <v>289.44200000000001</v>
      </c>
      <c r="D2463">
        <v>283.5838</v>
      </c>
      <c r="E2463">
        <v>288.37150000000003</v>
      </c>
      <c r="F2463">
        <v>2612300</v>
      </c>
      <c r="G2463" t="s">
        <v>18</v>
      </c>
      <c r="H2463" t="s">
        <v>18</v>
      </c>
      <c r="I2463" t="s">
        <v>29</v>
      </c>
      <c r="J2463" t="s">
        <v>30</v>
      </c>
      <c r="K2463" t="s">
        <v>31</v>
      </c>
    </row>
    <row r="2464" spans="1:11">
      <c r="A2464" s="8">
        <v>45778</v>
      </c>
      <c r="B2464">
        <v>284.52550000000002</v>
      </c>
      <c r="C2464">
        <v>285.35809999999998</v>
      </c>
      <c r="D2464">
        <v>279.59899999999999</v>
      </c>
      <c r="E2464">
        <v>281.29399999999998</v>
      </c>
      <c r="F2464">
        <v>2942700</v>
      </c>
      <c r="G2464" t="s">
        <v>18</v>
      </c>
      <c r="H2464" t="s">
        <v>18</v>
      </c>
      <c r="I2464" t="s">
        <v>29</v>
      </c>
      <c r="J2464" t="s">
        <v>30</v>
      </c>
      <c r="K2464" t="s">
        <v>31</v>
      </c>
    </row>
    <row r="2465" spans="1:11">
      <c r="A2465" s="8">
        <v>45779</v>
      </c>
      <c r="B2465">
        <v>288.94639999999998</v>
      </c>
      <c r="C2465">
        <v>289.05540000000002</v>
      </c>
      <c r="D2465">
        <v>272.78919999999999</v>
      </c>
      <c r="E2465">
        <v>278.75650000000002</v>
      </c>
      <c r="F2465">
        <v>4537000</v>
      </c>
      <c r="G2465" t="s">
        <v>18</v>
      </c>
      <c r="H2465" t="s">
        <v>18</v>
      </c>
      <c r="I2465" t="s">
        <v>29</v>
      </c>
      <c r="J2465" t="s">
        <v>30</v>
      </c>
      <c r="K2465" t="s">
        <v>31</v>
      </c>
    </row>
    <row r="2466" spans="1:11">
      <c r="A2466" s="8">
        <v>45782</v>
      </c>
      <c r="B2466">
        <v>279.10340000000002</v>
      </c>
      <c r="C2466">
        <v>279.49990000000003</v>
      </c>
      <c r="D2466">
        <v>273.67140000000001</v>
      </c>
      <c r="E2466">
        <v>277.60660000000001</v>
      </c>
      <c r="F2466">
        <v>2781400</v>
      </c>
      <c r="G2466" t="s">
        <v>18</v>
      </c>
      <c r="H2466" t="s">
        <v>18</v>
      </c>
      <c r="I2466" t="s">
        <v>29</v>
      </c>
      <c r="J2466" t="s">
        <v>30</v>
      </c>
      <c r="K2466" t="s">
        <v>31</v>
      </c>
    </row>
    <row r="2467" spans="1:11">
      <c r="A2467" s="8">
        <v>45783</v>
      </c>
      <c r="B2467">
        <v>274.6626</v>
      </c>
      <c r="C2467">
        <v>275.17809999999997</v>
      </c>
      <c r="D2467">
        <v>266.45519999999999</v>
      </c>
      <c r="E2467">
        <v>268.07089999999999</v>
      </c>
      <c r="F2467">
        <v>3253400</v>
      </c>
      <c r="G2467" t="s">
        <v>18</v>
      </c>
      <c r="H2467" t="s">
        <v>18</v>
      </c>
      <c r="I2467" t="s">
        <v>29</v>
      </c>
      <c r="J2467" t="s">
        <v>30</v>
      </c>
      <c r="K2467" t="s">
        <v>31</v>
      </c>
    </row>
    <row r="2468" spans="1:11">
      <c r="A2468" s="8">
        <v>45784</v>
      </c>
      <c r="B2468">
        <v>269.64699999999999</v>
      </c>
      <c r="C2468">
        <v>274.25619999999998</v>
      </c>
      <c r="D2468">
        <v>268.07089999999999</v>
      </c>
      <c r="E2468">
        <v>273.42360000000002</v>
      </c>
      <c r="F2468">
        <v>2363400</v>
      </c>
      <c r="G2468" t="s">
        <v>18</v>
      </c>
      <c r="H2468" t="s">
        <v>18</v>
      </c>
      <c r="I2468" t="s">
        <v>29</v>
      </c>
      <c r="J2468" t="s">
        <v>30</v>
      </c>
      <c r="K2468" t="s">
        <v>31</v>
      </c>
    </row>
    <row r="2469" spans="1:11">
      <c r="A2469" s="8">
        <v>45785</v>
      </c>
      <c r="B2469">
        <v>267.08960000000002</v>
      </c>
      <c r="C2469">
        <v>272.37290000000002</v>
      </c>
      <c r="D2469">
        <v>263.68959999999998</v>
      </c>
      <c r="E2469">
        <v>269.66680000000002</v>
      </c>
      <c r="F2469">
        <v>3618000</v>
      </c>
      <c r="G2469" t="s">
        <v>18</v>
      </c>
      <c r="H2469" t="s">
        <v>18</v>
      </c>
      <c r="I2469" t="s">
        <v>29</v>
      </c>
      <c r="J2469" t="s">
        <v>30</v>
      </c>
      <c r="K2469" t="s">
        <v>31</v>
      </c>
    </row>
    <row r="2470" spans="1:11">
      <c r="A2470" s="8">
        <v>45786</v>
      </c>
      <c r="B2470">
        <v>268.28899999999999</v>
      </c>
      <c r="C2470">
        <v>271.08429999999998</v>
      </c>
      <c r="D2470">
        <v>263.33280000000002</v>
      </c>
      <c r="E2470">
        <v>263.53100000000001</v>
      </c>
      <c r="F2470">
        <v>3328900</v>
      </c>
      <c r="G2470" t="s">
        <v>18</v>
      </c>
      <c r="H2470" t="s">
        <v>18</v>
      </c>
      <c r="I2470" t="s">
        <v>29</v>
      </c>
      <c r="J2470" t="s">
        <v>30</v>
      </c>
      <c r="K2470" t="s">
        <v>31</v>
      </c>
    </row>
    <row r="2471" spans="1:11">
      <c r="A2471" s="8">
        <v>45789</v>
      </c>
      <c r="B2471">
        <v>264.13569999999999</v>
      </c>
      <c r="C2471">
        <v>273.67140000000001</v>
      </c>
      <c r="D2471">
        <v>260.68619999999999</v>
      </c>
      <c r="E2471">
        <v>272.35309999999998</v>
      </c>
      <c r="F2471">
        <v>4216800</v>
      </c>
      <c r="G2471" t="s">
        <v>18</v>
      </c>
      <c r="H2471" t="s">
        <v>18</v>
      </c>
      <c r="I2471" t="s">
        <v>29</v>
      </c>
      <c r="J2471" t="s">
        <v>30</v>
      </c>
      <c r="K2471" t="s">
        <v>31</v>
      </c>
    </row>
    <row r="2472" spans="1:11">
      <c r="A2472" s="8">
        <v>45790</v>
      </c>
      <c r="B2472">
        <v>271.43119999999999</v>
      </c>
      <c r="C2472">
        <v>271.5204</v>
      </c>
      <c r="D2472">
        <v>266.17759999999998</v>
      </c>
      <c r="E2472">
        <v>268.08080000000001</v>
      </c>
      <c r="F2472">
        <v>2660700</v>
      </c>
      <c r="G2472" t="s">
        <v>18</v>
      </c>
      <c r="H2472" t="s">
        <v>18</v>
      </c>
      <c r="I2472" t="s">
        <v>29</v>
      </c>
      <c r="J2472" t="s">
        <v>30</v>
      </c>
      <c r="K2472" t="s">
        <v>31</v>
      </c>
    </row>
    <row r="2473" spans="1:11">
      <c r="A2473" s="8">
        <v>45791</v>
      </c>
      <c r="B2473">
        <v>267.47609999999997</v>
      </c>
      <c r="C2473">
        <v>267.97179999999997</v>
      </c>
      <c r="D2473">
        <v>259.13979999999998</v>
      </c>
      <c r="E2473">
        <v>259.98239999999998</v>
      </c>
      <c r="F2473">
        <v>3933000</v>
      </c>
      <c r="G2473" t="s">
        <v>18</v>
      </c>
      <c r="H2473" t="s">
        <v>18</v>
      </c>
      <c r="I2473" t="s">
        <v>29</v>
      </c>
      <c r="J2473" t="s">
        <v>30</v>
      </c>
      <c r="K2473" t="s">
        <v>31</v>
      </c>
    </row>
    <row r="2474" spans="1:11">
      <c r="A2474" s="8">
        <v>45792</v>
      </c>
      <c r="B2474">
        <v>262.97590000000002</v>
      </c>
      <c r="C2474">
        <v>269.30990000000003</v>
      </c>
      <c r="D2474">
        <v>261.83600000000001</v>
      </c>
      <c r="E2474">
        <v>269.30990000000003</v>
      </c>
      <c r="F2474">
        <v>3995100</v>
      </c>
      <c r="G2474" t="s">
        <v>18</v>
      </c>
      <c r="H2474" t="s">
        <v>18</v>
      </c>
      <c r="I2474" t="s">
        <v>29</v>
      </c>
      <c r="J2474" t="s">
        <v>30</v>
      </c>
      <c r="K2474" t="s">
        <v>31</v>
      </c>
    </row>
    <row r="2475" spans="1:11">
      <c r="A2475" s="8">
        <v>45793</v>
      </c>
      <c r="B2475">
        <v>270.66000000000003</v>
      </c>
      <c r="C2475">
        <v>272.54000000000002</v>
      </c>
      <c r="D2475">
        <v>267.73</v>
      </c>
      <c r="E2475">
        <v>272.41000000000003</v>
      </c>
      <c r="F2475">
        <v>2589300</v>
      </c>
      <c r="G2475" t="s">
        <v>37</v>
      </c>
      <c r="H2475" t="s">
        <v>18</v>
      </c>
      <c r="I2475" t="s">
        <v>29</v>
      </c>
      <c r="J2475" t="s">
        <v>30</v>
      </c>
      <c r="K2475" t="s">
        <v>31</v>
      </c>
    </row>
    <row r="2476" spans="1:11">
      <c r="A2476" s="8">
        <v>45796</v>
      </c>
      <c r="B2476">
        <v>272.57990000000001</v>
      </c>
      <c r="C2476">
        <v>276</v>
      </c>
      <c r="D2476">
        <v>272</v>
      </c>
      <c r="E2476">
        <v>275.85000000000002</v>
      </c>
      <c r="F2476">
        <v>2189400</v>
      </c>
      <c r="G2476" t="s">
        <v>18</v>
      </c>
      <c r="H2476" t="s">
        <v>18</v>
      </c>
      <c r="I2476" t="s">
        <v>29</v>
      </c>
      <c r="J2476" t="s">
        <v>30</v>
      </c>
      <c r="K2476" t="s">
        <v>31</v>
      </c>
    </row>
    <row r="2477" spans="1:11">
      <c r="A2477" s="8">
        <v>45797</v>
      </c>
      <c r="B2477">
        <v>275.91000000000003</v>
      </c>
      <c r="C2477">
        <v>276.8999</v>
      </c>
      <c r="D2477">
        <v>274.2799</v>
      </c>
      <c r="E2477">
        <v>275.01</v>
      </c>
      <c r="F2477">
        <v>2188300</v>
      </c>
      <c r="G2477" t="s">
        <v>18</v>
      </c>
      <c r="H2477" t="s">
        <v>18</v>
      </c>
      <c r="I2477" t="s">
        <v>29</v>
      </c>
      <c r="J2477" t="s">
        <v>30</v>
      </c>
      <c r="K2477" t="s">
        <v>31</v>
      </c>
    </row>
    <row r="2478" spans="1:11">
      <c r="A2478" s="8">
        <v>45798</v>
      </c>
      <c r="B2478">
        <v>274.17989999999998</v>
      </c>
      <c r="C2478">
        <v>275.5899</v>
      </c>
      <c r="D2478">
        <v>270.51</v>
      </c>
      <c r="E2478">
        <v>271.3399</v>
      </c>
      <c r="F2478">
        <v>2559700</v>
      </c>
      <c r="G2478" t="s">
        <v>18</v>
      </c>
      <c r="H2478" t="s">
        <v>18</v>
      </c>
      <c r="I2478" t="s">
        <v>29</v>
      </c>
      <c r="J2478" t="s">
        <v>30</v>
      </c>
      <c r="K2478" t="s">
        <v>31</v>
      </c>
    </row>
    <row r="2479" spans="1:11">
      <c r="A2479" s="8">
        <v>45799</v>
      </c>
      <c r="B2479">
        <v>271.3399</v>
      </c>
      <c r="C2479">
        <v>272.44</v>
      </c>
      <c r="D2479">
        <v>269.10000000000002</v>
      </c>
      <c r="E2479">
        <v>271.8999</v>
      </c>
      <c r="F2479">
        <v>1919800</v>
      </c>
      <c r="G2479" t="s">
        <v>18</v>
      </c>
      <c r="H2479" t="s">
        <v>18</v>
      </c>
      <c r="I2479" t="s">
        <v>29</v>
      </c>
      <c r="J2479" t="s">
        <v>30</v>
      </c>
      <c r="K2479" t="s">
        <v>31</v>
      </c>
    </row>
    <row r="2480" spans="1:11">
      <c r="A2480" s="8">
        <v>45800</v>
      </c>
      <c r="B2480">
        <v>269.48</v>
      </c>
      <c r="C2480">
        <v>272.51990000000001</v>
      </c>
      <c r="D2480">
        <v>269.13</v>
      </c>
      <c r="E2480">
        <v>271.66000000000003</v>
      </c>
      <c r="F2480">
        <v>2532000</v>
      </c>
      <c r="G2480" t="s">
        <v>18</v>
      </c>
      <c r="H2480" t="s">
        <v>18</v>
      </c>
      <c r="I2480" t="s">
        <v>29</v>
      </c>
      <c r="J2480" t="s">
        <v>30</v>
      </c>
      <c r="K2480" t="s">
        <v>31</v>
      </c>
    </row>
    <row r="2481" spans="1:11">
      <c r="A2481" s="8">
        <v>45804</v>
      </c>
      <c r="B2481">
        <v>273.7</v>
      </c>
      <c r="C2481">
        <v>279.63</v>
      </c>
      <c r="D2481">
        <v>273.11989999999997</v>
      </c>
      <c r="E2481">
        <v>279.45</v>
      </c>
      <c r="F2481">
        <v>2917100</v>
      </c>
      <c r="G2481" t="s">
        <v>18</v>
      </c>
      <c r="H2481" t="s">
        <v>18</v>
      </c>
      <c r="I2481" t="s">
        <v>29</v>
      </c>
      <c r="J2481" t="s">
        <v>30</v>
      </c>
      <c r="K2481" t="s">
        <v>31</v>
      </c>
    </row>
    <row r="2482" spans="1:11">
      <c r="A2482" s="8">
        <v>45805</v>
      </c>
      <c r="B2482">
        <v>279.01990000000001</v>
      </c>
      <c r="C2482">
        <v>281.3399</v>
      </c>
      <c r="D2482">
        <v>276.61989999999997</v>
      </c>
      <c r="E2482">
        <v>278.3999</v>
      </c>
      <c r="F2482">
        <v>3863800</v>
      </c>
      <c r="G2482" t="s">
        <v>18</v>
      </c>
      <c r="H2482" t="s">
        <v>18</v>
      </c>
      <c r="I2482" t="s">
        <v>29</v>
      </c>
      <c r="J2482" t="s">
        <v>30</v>
      </c>
      <c r="K2482" t="s">
        <v>31</v>
      </c>
    </row>
    <row r="2483" spans="1:11">
      <c r="A2483" s="8">
        <v>45806</v>
      </c>
      <c r="B2483">
        <v>279.22000000000003</v>
      </c>
      <c r="C2483">
        <v>283.82</v>
      </c>
      <c r="D2483">
        <v>278.3999</v>
      </c>
      <c r="E2483">
        <v>283.54000000000002</v>
      </c>
      <c r="F2483">
        <v>2801900</v>
      </c>
      <c r="G2483" t="s">
        <v>18</v>
      </c>
      <c r="H2483" t="s">
        <v>18</v>
      </c>
      <c r="I2483" t="s">
        <v>29</v>
      </c>
      <c r="J2483" t="s">
        <v>30</v>
      </c>
      <c r="K2483" t="s">
        <v>31</v>
      </c>
    </row>
    <row r="2484" spans="1:11">
      <c r="A2484" s="8">
        <v>45807</v>
      </c>
      <c r="B2484">
        <v>282.60989999999998</v>
      </c>
      <c r="C2484">
        <v>288.80990000000003</v>
      </c>
      <c r="D2484">
        <v>281.04000000000002</v>
      </c>
      <c r="E2484">
        <v>288.17989999999998</v>
      </c>
      <c r="F2484">
        <v>5439200</v>
      </c>
      <c r="G2484" t="s">
        <v>18</v>
      </c>
      <c r="H2484" t="s">
        <v>18</v>
      </c>
      <c r="I2484" t="s">
        <v>29</v>
      </c>
      <c r="J2484" t="s">
        <v>30</v>
      </c>
      <c r="K2484" t="s">
        <v>31</v>
      </c>
    </row>
    <row r="2485" spans="1:11">
      <c r="A2485" s="8">
        <v>45810</v>
      </c>
      <c r="B2485">
        <v>285.64</v>
      </c>
      <c r="C2485">
        <v>289.45</v>
      </c>
      <c r="D2485">
        <v>284.76990000000001</v>
      </c>
      <c r="E2485">
        <v>288.47000000000003</v>
      </c>
      <c r="F2485">
        <v>2394000</v>
      </c>
      <c r="G2485" t="s">
        <v>18</v>
      </c>
      <c r="H2485" t="s">
        <v>18</v>
      </c>
      <c r="I2485" t="s">
        <v>29</v>
      </c>
      <c r="J2485" t="s">
        <v>30</v>
      </c>
      <c r="K2485" t="s">
        <v>31</v>
      </c>
    </row>
    <row r="2486" spans="1:11">
      <c r="A2486" s="8">
        <v>45811</v>
      </c>
      <c r="B2486">
        <v>285.51990000000001</v>
      </c>
      <c r="C2486">
        <v>291.76</v>
      </c>
      <c r="D2486">
        <v>283.04000000000002</v>
      </c>
      <c r="E2486">
        <v>289.57</v>
      </c>
      <c r="F2486">
        <v>2320400</v>
      </c>
      <c r="G2486" t="s">
        <v>18</v>
      </c>
      <c r="H2486" t="s">
        <v>18</v>
      </c>
      <c r="I2486" t="s">
        <v>29</v>
      </c>
      <c r="J2486" t="s">
        <v>30</v>
      </c>
      <c r="K2486" t="s">
        <v>31</v>
      </c>
    </row>
    <row r="2487" spans="1:11">
      <c r="A2487" s="8">
        <v>45812</v>
      </c>
      <c r="B2487">
        <v>290.19</v>
      </c>
      <c r="C2487">
        <v>293.2099</v>
      </c>
      <c r="D2487">
        <v>286.89</v>
      </c>
      <c r="E2487">
        <v>287.01</v>
      </c>
      <c r="F2487">
        <v>2338300</v>
      </c>
      <c r="G2487" t="s">
        <v>18</v>
      </c>
      <c r="H2487" t="s">
        <v>18</v>
      </c>
      <c r="I2487" t="s">
        <v>29</v>
      </c>
      <c r="J2487" t="s">
        <v>30</v>
      </c>
      <c r="K2487" t="s">
        <v>31</v>
      </c>
    </row>
    <row r="2488" spans="1:11">
      <c r="A2488" s="8">
        <v>45813</v>
      </c>
      <c r="B2488">
        <v>286.32990000000001</v>
      </c>
      <c r="C2488">
        <v>291.35989999999998</v>
      </c>
      <c r="D2488">
        <v>284.98989999999998</v>
      </c>
      <c r="E2488">
        <v>287.10000000000002</v>
      </c>
      <c r="F2488">
        <v>2522400</v>
      </c>
      <c r="G2488" t="s">
        <v>18</v>
      </c>
      <c r="H2488" t="s">
        <v>18</v>
      </c>
      <c r="I2488" t="s">
        <v>29</v>
      </c>
      <c r="J2488" t="s">
        <v>30</v>
      </c>
      <c r="K2488" t="s">
        <v>31</v>
      </c>
    </row>
    <row r="2489" spans="1:11">
      <c r="A2489" s="8">
        <v>45814</v>
      </c>
      <c r="B2489">
        <v>289.79989999999998</v>
      </c>
      <c r="C2489">
        <v>293.57</v>
      </c>
      <c r="D2489">
        <v>289.01</v>
      </c>
      <c r="E2489">
        <v>290.32990000000001</v>
      </c>
      <c r="F2489">
        <v>1996100</v>
      </c>
      <c r="G2489" t="s">
        <v>18</v>
      </c>
      <c r="H2489" t="s">
        <v>18</v>
      </c>
      <c r="I2489" t="s">
        <v>29</v>
      </c>
      <c r="J2489" t="s">
        <v>30</v>
      </c>
      <c r="K2489" t="s">
        <v>31</v>
      </c>
    </row>
    <row r="2490" spans="1:11">
      <c r="A2490" s="8">
        <v>45817</v>
      </c>
      <c r="B2490">
        <v>290.47000000000003</v>
      </c>
      <c r="C2490">
        <v>291.66000000000003</v>
      </c>
      <c r="D2490">
        <v>287.54000000000002</v>
      </c>
      <c r="E2490">
        <v>289.98</v>
      </c>
      <c r="F2490">
        <v>1967100</v>
      </c>
      <c r="G2490" t="s">
        <v>18</v>
      </c>
      <c r="H2490" t="s">
        <v>18</v>
      </c>
      <c r="I2490" t="s">
        <v>29</v>
      </c>
      <c r="J2490" t="s">
        <v>30</v>
      </c>
      <c r="K2490" t="s">
        <v>31</v>
      </c>
    </row>
    <row r="2491" spans="1:11">
      <c r="A2491" s="8">
        <v>45818</v>
      </c>
      <c r="B2491">
        <v>290</v>
      </c>
      <c r="C2491">
        <v>295.64</v>
      </c>
      <c r="D2491">
        <v>289.79000000000002</v>
      </c>
      <c r="E2491">
        <v>293.42989999999998</v>
      </c>
      <c r="F2491">
        <v>2441500</v>
      </c>
      <c r="G2491" t="s">
        <v>18</v>
      </c>
      <c r="H2491" t="s">
        <v>18</v>
      </c>
      <c r="I2491" t="s">
        <v>29</v>
      </c>
      <c r="J2491" t="s">
        <v>30</v>
      </c>
      <c r="K2491" t="s">
        <v>31</v>
      </c>
    </row>
    <row r="2492" spans="1:11">
      <c r="A2492" s="8">
        <v>45819</v>
      </c>
      <c r="B2492">
        <v>293.2099</v>
      </c>
      <c r="C2492">
        <v>294.67</v>
      </c>
      <c r="D2492">
        <v>291.1499</v>
      </c>
      <c r="E2492">
        <v>291.80990000000003</v>
      </c>
      <c r="F2492">
        <v>1828300</v>
      </c>
      <c r="G2492" t="s">
        <v>18</v>
      </c>
      <c r="H2492" t="s">
        <v>18</v>
      </c>
      <c r="I2492" t="s">
        <v>29</v>
      </c>
      <c r="J2492" t="s">
        <v>30</v>
      </c>
      <c r="K2492" t="s">
        <v>31</v>
      </c>
    </row>
    <row r="2493" spans="1:11">
      <c r="A2493" s="8">
        <v>45820</v>
      </c>
      <c r="B2493">
        <v>294.2099</v>
      </c>
      <c r="C2493">
        <v>297.44</v>
      </c>
      <c r="D2493">
        <v>292.67989999999998</v>
      </c>
      <c r="E2493">
        <v>297.29000000000002</v>
      </c>
      <c r="F2493">
        <v>2159700</v>
      </c>
      <c r="G2493" t="s">
        <v>18</v>
      </c>
      <c r="H2493" t="s">
        <v>18</v>
      </c>
      <c r="I2493" t="s">
        <v>29</v>
      </c>
      <c r="J2493" t="s">
        <v>30</v>
      </c>
      <c r="K2493" t="s">
        <v>31</v>
      </c>
    </row>
    <row r="2494" spans="1:11">
      <c r="A2494" s="8">
        <v>45821</v>
      </c>
      <c r="B2494">
        <v>294.73</v>
      </c>
      <c r="C2494">
        <v>299.48989999999998</v>
      </c>
      <c r="D2494">
        <v>294.07</v>
      </c>
      <c r="E2494">
        <v>295.22000000000003</v>
      </c>
      <c r="F2494">
        <v>2191200</v>
      </c>
      <c r="G2494" t="s">
        <v>18</v>
      </c>
      <c r="H2494" t="s">
        <v>18</v>
      </c>
      <c r="I2494" t="s">
        <v>29</v>
      </c>
      <c r="J2494" t="s">
        <v>30</v>
      </c>
      <c r="K2494" t="s">
        <v>31</v>
      </c>
    </row>
    <row r="2495" spans="1:11">
      <c r="A2495" s="8">
        <v>45824</v>
      </c>
      <c r="B2495">
        <v>296.30990000000003</v>
      </c>
      <c r="C2495">
        <v>298.76990000000001</v>
      </c>
      <c r="D2495">
        <v>292.4599</v>
      </c>
      <c r="E2495">
        <v>295.55990000000003</v>
      </c>
      <c r="F2495">
        <v>2047600</v>
      </c>
      <c r="G2495" t="s">
        <v>18</v>
      </c>
      <c r="H2495" t="s">
        <v>18</v>
      </c>
      <c r="I2495" t="s">
        <v>29</v>
      </c>
      <c r="J2495" t="s">
        <v>30</v>
      </c>
      <c r="K2495" t="s">
        <v>31</v>
      </c>
    </row>
    <row r="2496" spans="1:11">
      <c r="A2496" s="8">
        <v>45825</v>
      </c>
      <c r="B2496">
        <v>294.41000000000003</v>
      </c>
      <c r="C2496">
        <v>295.79989999999998</v>
      </c>
      <c r="D2496">
        <v>289.63</v>
      </c>
      <c r="E2496">
        <v>290.04989999999998</v>
      </c>
      <c r="F2496">
        <v>2515100</v>
      </c>
      <c r="G2496" t="s">
        <v>18</v>
      </c>
      <c r="H2496" t="s">
        <v>18</v>
      </c>
      <c r="I2496" t="s">
        <v>29</v>
      </c>
      <c r="J2496" t="s">
        <v>30</v>
      </c>
      <c r="K2496" t="s">
        <v>31</v>
      </c>
    </row>
    <row r="2497" spans="1:11">
      <c r="A2497" s="8">
        <v>45826</v>
      </c>
      <c r="B2497">
        <v>290.79000000000002</v>
      </c>
      <c r="C2497">
        <v>291.86989999999997</v>
      </c>
      <c r="D2497">
        <v>286.60000000000002</v>
      </c>
      <c r="E2497">
        <v>289.63</v>
      </c>
      <c r="F2497">
        <v>2026800</v>
      </c>
      <c r="G2497" t="s">
        <v>18</v>
      </c>
      <c r="H2497" t="s">
        <v>18</v>
      </c>
      <c r="I2497" t="s">
        <v>29</v>
      </c>
      <c r="J2497" t="s">
        <v>30</v>
      </c>
      <c r="K2497" t="s">
        <v>31</v>
      </c>
    </row>
    <row r="2498" spans="1:11">
      <c r="A2498" s="8">
        <v>45828</v>
      </c>
      <c r="B2498">
        <v>292.17</v>
      </c>
      <c r="C2498">
        <v>294.54989999999998</v>
      </c>
      <c r="D2498">
        <v>288.54000000000002</v>
      </c>
      <c r="E2498">
        <v>289.32990000000001</v>
      </c>
      <c r="F2498">
        <v>6801300</v>
      </c>
      <c r="G2498" t="s">
        <v>18</v>
      </c>
      <c r="H2498" t="s">
        <v>18</v>
      </c>
      <c r="I2498" t="s">
        <v>29</v>
      </c>
      <c r="J2498" t="s">
        <v>30</v>
      </c>
      <c r="K2498" t="s">
        <v>31</v>
      </c>
    </row>
    <row r="2499" spans="1:11">
      <c r="A2499" s="8">
        <v>45831</v>
      </c>
      <c r="B2499">
        <v>290.07990000000001</v>
      </c>
      <c r="C2499">
        <v>290.66000000000003</v>
      </c>
      <c r="D2499">
        <v>267.82990000000001</v>
      </c>
      <c r="E2499">
        <v>272.44</v>
      </c>
      <c r="F2499">
        <v>5764900</v>
      </c>
      <c r="G2499" t="s">
        <v>18</v>
      </c>
      <c r="H2499" t="s">
        <v>18</v>
      </c>
      <c r="I2499" t="s">
        <v>29</v>
      </c>
      <c r="J2499" t="s">
        <v>30</v>
      </c>
      <c r="K2499" t="s">
        <v>31</v>
      </c>
    </row>
    <row r="2500" spans="1:11">
      <c r="A2500" s="8">
        <v>45832</v>
      </c>
      <c r="B2500">
        <v>273.13</v>
      </c>
      <c r="C2500">
        <v>280.01</v>
      </c>
      <c r="D2500">
        <v>269.01</v>
      </c>
      <c r="E2500">
        <v>277.48989999999998</v>
      </c>
      <c r="F2500">
        <v>3686900</v>
      </c>
      <c r="G2500" t="s">
        <v>18</v>
      </c>
      <c r="H2500" t="s">
        <v>18</v>
      </c>
      <c r="I2500" t="s">
        <v>29</v>
      </c>
      <c r="J2500" t="s">
        <v>30</v>
      </c>
      <c r="K2500" t="s">
        <v>31</v>
      </c>
    </row>
    <row r="2501" spans="1:11">
      <c r="A2501" s="8">
        <v>45833</v>
      </c>
      <c r="B2501">
        <v>275.79989999999998</v>
      </c>
      <c r="C2501">
        <v>280.54000000000002</v>
      </c>
      <c r="D2501">
        <v>273.13</v>
      </c>
      <c r="E2501">
        <v>280.35000000000002</v>
      </c>
      <c r="F2501">
        <v>2740300</v>
      </c>
      <c r="G2501" t="s">
        <v>18</v>
      </c>
      <c r="H2501" t="s">
        <v>18</v>
      </c>
      <c r="I2501" t="s">
        <v>29</v>
      </c>
      <c r="J2501" t="s">
        <v>30</v>
      </c>
      <c r="K2501" t="s">
        <v>31</v>
      </c>
    </row>
    <row r="2502" spans="1:11">
      <c r="A2502" s="8">
        <v>45834</v>
      </c>
      <c r="B2502">
        <v>280</v>
      </c>
      <c r="C2502">
        <v>286.17</v>
      </c>
      <c r="D2502">
        <v>277.75</v>
      </c>
      <c r="E2502">
        <v>279.10989999999998</v>
      </c>
      <c r="F2502">
        <v>2998200</v>
      </c>
      <c r="G2502" t="s">
        <v>18</v>
      </c>
      <c r="H2502" t="s">
        <v>18</v>
      </c>
      <c r="I2502" t="s">
        <v>29</v>
      </c>
      <c r="J2502" t="s">
        <v>30</v>
      </c>
      <c r="K2502" t="s">
        <v>31</v>
      </c>
    </row>
    <row r="2503" spans="1:11">
      <c r="A2503" s="8">
        <v>45835</v>
      </c>
      <c r="B2503">
        <v>278.57</v>
      </c>
      <c r="C2503">
        <v>281.32</v>
      </c>
      <c r="D2503">
        <v>275.7</v>
      </c>
      <c r="E2503">
        <v>277.13</v>
      </c>
      <c r="F2503">
        <v>2894500</v>
      </c>
      <c r="G2503" t="s">
        <v>18</v>
      </c>
      <c r="H2503" t="s">
        <v>18</v>
      </c>
      <c r="I2503" t="s">
        <v>29</v>
      </c>
      <c r="J2503" t="s">
        <v>30</v>
      </c>
      <c r="K2503" t="s">
        <v>31</v>
      </c>
    </row>
    <row r="2504" spans="1:11">
      <c r="A2504" s="8">
        <v>45838</v>
      </c>
      <c r="B2504">
        <v>278.85000000000002</v>
      </c>
      <c r="C2504">
        <v>280.04000000000002</v>
      </c>
      <c r="D2504">
        <v>276.57990000000001</v>
      </c>
      <c r="E2504">
        <v>279.2099</v>
      </c>
      <c r="F2504">
        <v>2963500</v>
      </c>
      <c r="G2504" t="s">
        <v>18</v>
      </c>
      <c r="H2504" t="s">
        <v>18</v>
      </c>
      <c r="I2504" t="s">
        <v>29</v>
      </c>
      <c r="J2504" t="s">
        <v>30</v>
      </c>
      <c r="K2504" t="s">
        <v>31</v>
      </c>
    </row>
    <row r="2505" spans="1:11">
      <c r="A2505" s="8">
        <v>45839</v>
      </c>
      <c r="B2505">
        <v>280.01</v>
      </c>
      <c r="C2505">
        <v>293.98</v>
      </c>
      <c r="D2505">
        <v>278.98</v>
      </c>
      <c r="E2505">
        <v>290.51990000000001</v>
      </c>
      <c r="F2505">
        <v>3502700</v>
      </c>
      <c r="G2505" t="s">
        <v>18</v>
      </c>
      <c r="H2505" t="s">
        <v>18</v>
      </c>
      <c r="I2505" t="s">
        <v>29</v>
      </c>
      <c r="J2505" t="s">
        <v>30</v>
      </c>
      <c r="K2505" t="s">
        <v>31</v>
      </c>
    </row>
    <row r="2506" spans="1:11">
      <c r="A2506" s="8">
        <v>45840</v>
      </c>
      <c r="B2506">
        <v>291.0299</v>
      </c>
      <c r="C2506">
        <v>297.91000000000003</v>
      </c>
      <c r="D2506">
        <v>289.5</v>
      </c>
      <c r="E2506">
        <v>296.85000000000002</v>
      </c>
      <c r="F2506">
        <v>2287000</v>
      </c>
      <c r="G2506" t="s">
        <v>18</v>
      </c>
      <c r="H2506" t="s">
        <v>18</v>
      </c>
      <c r="I2506" t="s">
        <v>29</v>
      </c>
      <c r="J2506" t="s">
        <v>30</v>
      </c>
      <c r="K2506" t="s">
        <v>31</v>
      </c>
    </row>
    <row r="2507" spans="1:11">
      <c r="A2507" s="8">
        <v>45841</v>
      </c>
      <c r="B2507">
        <v>297</v>
      </c>
      <c r="C2507">
        <v>298.98989999999998</v>
      </c>
      <c r="D2507">
        <v>295.51</v>
      </c>
      <c r="E2507">
        <v>298.23989999999998</v>
      </c>
      <c r="F2507">
        <v>1518500</v>
      </c>
      <c r="G2507" t="s">
        <v>18</v>
      </c>
      <c r="H2507" t="s">
        <v>18</v>
      </c>
      <c r="I2507" t="s">
        <v>29</v>
      </c>
      <c r="J2507" t="s">
        <v>30</v>
      </c>
      <c r="K2507" t="s">
        <v>31</v>
      </c>
    </row>
    <row r="2508" spans="1:11">
      <c r="A2508" s="8">
        <v>45845</v>
      </c>
      <c r="B2508">
        <v>297.88</v>
      </c>
      <c r="C2508">
        <v>298</v>
      </c>
      <c r="D2508">
        <v>291.38</v>
      </c>
      <c r="E2508">
        <v>292.95</v>
      </c>
      <c r="F2508">
        <v>2144500</v>
      </c>
      <c r="G2508" t="s">
        <v>18</v>
      </c>
      <c r="H2508" t="s">
        <v>18</v>
      </c>
      <c r="I2508" t="s">
        <v>29</v>
      </c>
      <c r="J2508" t="s">
        <v>30</v>
      </c>
      <c r="K2508" t="s">
        <v>31</v>
      </c>
    </row>
    <row r="2509" spans="1:11">
      <c r="A2509" s="8">
        <v>45846</v>
      </c>
      <c r="B2509">
        <v>291.9599</v>
      </c>
      <c r="C2509">
        <v>298.67989999999998</v>
      </c>
      <c r="D2509">
        <v>291.25</v>
      </c>
      <c r="E2509">
        <v>297</v>
      </c>
      <c r="F2509">
        <v>1534100</v>
      </c>
      <c r="G2509" t="s">
        <v>18</v>
      </c>
      <c r="H2509" t="s">
        <v>18</v>
      </c>
      <c r="I2509" t="s">
        <v>29</v>
      </c>
      <c r="J2509" t="s">
        <v>30</v>
      </c>
      <c r="K2509" t="s">
        <v>31</v>
      </c>
    </row>
    <row r="2510" spans="1:11">
      <c r="A2510" s="8">
        <v>45847</v>
      </c>
      <c r="B2510">
        <v>298.51</v>
      </c>
      <c r="C2510">
        <v>301.66000000000003</v>
      </c>
      <c r="D2510">
        <v>291.76990000000001</v>
      </c>
      <c r="E2510">
        <v>296.51990000000001</v>
      </c>
      <c r="F2510">
        <v>2098000</v>
      </c>
      <c r="G2510" t="s">
        <v>18</v>
      </c>
      <c r="H2510" t="s">
        <v>18</v>
      </c>
      <c r="I2510" t="s">
        <v>29</v>
      </c>
      <c r="J2510" t="s">
        <v>30</v>
      </c>
      <c r="K2510" t="s">
        <v>31</v>
      </c>
    </row>
    <row r="2511" spans="1:11">
      <c r="A2511" s="8">
        <v>45848</v>
      </c>
      <c r="B2511">
        <v>296.19</v>
      </c>
      <c r="C2511">
        <v>302.38</v>
      </c>
      <c r="D2511">
        <v>295.17</v>
      </c>
      <c r="E2511">
        <v>300.36989999999997</v>
      </c>
      <c r="F2511">
        <v>1925800</v>
      </c>
      <c r="G2511" t="s">
        <v>18</v>
      </c>
      <c r="H2511" t="s">
        <v>18</v>
      </c>
      <c r="I2511" t="s">
        <v>29</v>
      </c>
      <c r="J2511" t="s">
        <v>30</v>
      </c>
      <c r="K2511" t="s">
        <v>31</v>
      </c>
    </row>
    <row r="2512" spans="1:11">
      <c r="A2512" s="8">
        <v>45849</v>
      </c>
      <c r="B2512">
        <v>298.23</v>
      </c>
      <c r="C2512">
        <v>299.91000000000003</v>
      </c>
      <c r="D2512">
        <v>294</v>
      </c>
      <c r="E2512">
        <v>295.26990000000001</v>
      </c>
      <c r="F2512">
        <v>1619800</v>
      </c>
      <c r="G2512" t="s">
        <v>18</v>
      </c>
      <c r="H2512" t="s">
        <v>18</v>
      </c>
      <c r="I2512" t="s">
        <v>29</v>
      </c>
      <c r="J2512" t="s">
        <v>30</v>
      </c>
      <c r="K2512" t="s">
        <v>31</v>
      </c>
    </row>
    <row r="2513" spans="1:11">
      <c r="A2513" s="8">
        <v>45852</v>
      </c>
      <c r="B2513">
        <v>293.85989999999998</v>
      </c>
      <c r="C2513">
        <v>296.57990000000001</v>
      </c>
      <c r="D2513">
        <v>292.8399</v>
      </c>
      <c r="E2513">
        <v>294.53500000000003</v>
      </c>
      <c r="F2513">
        <v>117015</v>
      </c>
      <c r="G2513" t="s">
        <v>18</v>
      </c>
      <c r="H2513" t="s">
        <v>18</v>
      </c>
      <c r="I2513" t="s">
        <v>29</v>
      </c>
      <c r="J2513" t="s">
        <v>30</v>
      </c>
      <c r="K2513" t="s">
        <v>31</v>
      </c>
    </row>
    <row r="2514" spans="1:11">
      <c r="A2514" s="8">
        <v>44026</v>
      </c>
      <c r="B2514">
        <v>87.463899999999995</v>
      </c>
      <c r="C2514">
        <v>89.369200000000006</v>
      </c>
      <c r="D2514">
        <v>86.619200000000006</v>
      </c>
      <c r="E2514">
        <v>89.012500000000003</v>
      </c>
      <c r="F2514">
        <v>4044400</v>
      </c>
      <c r="G2514" t="s">
        <v>18</v>
      </c>
      <c r="H2514" t="s">
        <v>18</v>
      </c>
      <c r="I2514" t="s">
        <v>38</v>
      </c>
      <c r="J2514" t="s">
        <v>39</v>
      </c>
      <c r="K2514" t="s">
        <v>40</v>
      </c>
    </row>
    <row r="2515" spans="1:11">
      <c r="A2515" s="8">
        <v>44027</v>
      </c>
      <c r="B2515">
        <v>90.720699999999994</v>
      </c>
      <c r="C2515">
        <v>91.771900000000002</v>
      </c>
      <c r="D2515">
        <v>90.467299999999994</v>
      </c>
      <c r="E2515">
        <v>91.377700000000004</v>
      </c>
      <c r="F2515">
        <v>5405600</v>
      </c>
      <c r="G2515" t="s">
        <v>18</v>
      </c>
      <c r="H2515" t="s">
        <v>18</v>
      </c>
      <c r="I2515" t="s">
        <v>38</v>
      </c>
      <c r="J2515" t="s">
        <v>39</v>
      </c>
      <c r="K2515" t="s">
        <v>40</v>
      </c>
    </row>
    <row r="2516" spans="1:11">
      <c r="A2516" s="8">
        <v>44028</v>
      </c>
      <c r="B2516">
        <v>90.570499999999996</v>
      </c>
      <c r="C2516">
        <v>91.781300000000002</v>
      </c>
      <c r="D2516">
        <v>89.791499999999999</v>
      </c>
      <c r="E2516">
        <v>90.401600000000002</v>
      </c>
      <c r="F2516">
        <v>2666000</v>
      </c>
      <c r="G2516" t="s">
        <v>18</v>
      </c>
      <c r="H2516" t="s">
        <v>18</v>
      </c>
      <c r="I2516" t="s">
        <v>38</v>
      </c>
      <c r="J2516" t="s">
        <v>39</v>
      </c>
      <c r="K2516" t="s">
        <v>40</v>
      </c>
    </row>
    <row r="2517" spans="1:11">
      <c r="A2517" s="8">
        <v>44029</v>
      </c>
      <c r="B2517">
        <v>90.4298</v>
      </c>
      <c r="C2517">
        <v>90.598699999999994</v>
      </c>
      <c r="D2517">
        <v>89.1721</v>
      </c>
      <c r="E2517">
        <v>89.331699999999998</v>
      </c>
      <c r="F2517">
        <v>2861600</v>
      </c>
      <c r="G2517" t="s">
        <v>18</v>
      </c>
      <c r="H2517" t="s">
        <v>18</v>
      </c>
      <c r="I2517" t="s">
        <v>38</v>
      </c>
      <c r="J2517" t="s">
        <v>39</v>
      </c>
      <c r="K2517" t="s">
        <v>40</v>
      </c>
    </row>
    <row r="2518" spans="1:11">
      <c r="A2518" s="8">
        <v>44032</v>
      </c>
      <c r="B2518">
        <v>88.974999999999994</v>
      </c>
      <c r="C2518">
        <v>89.500600000000006</v>
      </c>
      <c r="D2518">
        <v>87.829899999999995</v>
      </c>
      <c r="E2518">
        <v>88.224100000000007</v>
      </c>
      <c r="F2518">
        <v>3560100</v>
      </c>
      <c r="G2518" t="s">
        <v>18</v>
      </c>
      <c r="H2518" t="s">
        <v>18</v>
      </c>
      <c r="I2518" t="s">
        <v>38</v>
      </c>
      <c r="J2518" t="s">
        <v>39</v>
      </c>
      <c r="K2518" t="s">
        <v>40</v>
      </c>
    </row>
    <row r="2519" spans="1:11">
      <c r="A2519" s="8">
        <v>44033</v>
      </c>
      <c r="B2519">
        <v>89.397300000000001</v>
      </c>
      <c r="C2519">
        <v>91.471500000000006</v>
      </c>
      <c r="D2519">
        <v>88.909300000000002</v>
      </c>
      <c r="E2519">
        <v>90.411000000000001</v>
      </c>
      <c r="F2519">
        <v>4227100</v>
      </c>
      <c r="G2519" t="s">
        <v>18</v>
      </c>
      <c r="H2519" t="s">
        <v>18</v>
      </c>
      <c r="I2519" t="s">
        <v>38</v>
      </c>
      <c r="J2519" t="s">
        <v>39</v>
      </c>
      <c r="K2519" t="s">
        <v>40</v>
      </c>
    </row>
    <row r="2520" spans="1:11">
      <c r="A2520" s="8">
        <v>44034</v>
      </c>
      <c r="B2520">
        <v>89.922899999999998</v>
      </c>
      <c r="C2520">
        <v>91.424599999999998</v>
      </c>
      <c r="D2520">
        <v>89.519300000000001</v>
      </c>
      <c r="E2520">
        <v>90.608099999999993</v>
      </c>
      <c r="F2520">
        <v>4360300</v>
      </c>
      <c r="G2520" t="s">
        <v>18</v>
      </c>
      <c r="H2520" t="s">
        <v>18</v>
      </c>
      <c r="I2520" t="s">
        <v>38</v>
      </c>
      <c r="J2520" t="s">
        <v>39</v>
      </c>
      <c r="K2520" t="s">
        <v>40</v>
      </c>
    </row>
    <row r="2521" spans="1:11">
      <c r="A2521" s="8">
        <v>44035</v>
      </c>
      <c r="B2521">
        <v>89.641400000000004</v>
      </c>
      <c r="C2521">
        <v>91.771900000000002</v>
      </c>
      <c r="D2521">
        <v>89.641400000000004</v>
      </c>
      <c r="E2521">
        <v>90.730099999999993</v>
      </c>
      <c r="F2521">
        <v>4239800</v>
      </c>
      <c r="G2521" t="s">
        <v>18</v>
      </c>
      <c r="H2521" t="s">
        <v>18</v>
      </c>
      <c r="I2521" t="s">
        <v>38</v>
      </c>
      <c r="J2521" t="s">
        <v>39</v>
      </c>
      <c r="K2521" t="s">
        <v>40</v>
      </c>
    </row>
    <row r="2522" spans="1:11">
      <c r="A2522" s="8">
        <v>44036</v>
      </c>
      <c r="B2522">
        <v>89.444299999999998</v>
      </c>
      <c r="C2522">
        <v>91.180599999999998</v>
      </c>
      <c r="D2522">
        <v>87.5672</v>
      </c>
      <c r="E2522">
        <v>89.472399999999993</v>
      </c>
      <c r="F2522">
        <v>4790300</v>
      </c>
      <c r="G2522" t="s">
        <v>18</v>
      </c>
      <c r="H2522" t="s">
        <v>18</v>
      </c>
      <c r="I2522" t="s">
        <v>38</v>
      </c>
      <c r="J2522" t="s">
        <v>39</v>
      </c>
      <c r="K2522" t="s">
        <v>40</v>
      </c>
    </row>
    <row r="2523" spans="1:11">
      <c r="A2523" s="8">
        <v>44039</v>
      </c>
      <c r="B2523">
        <v>88.824799999999996</v>
      </c>
      <c r="C2523">
        <v>90.082499999999996</v>
      </c>
      <c r="D2523">
        <v>87.886300000000006</v>
      </c>
      <c r="E2523">
        <v>89.9041</v>
      </c>
      <c r="F2523">
        <v>3501800</v>
      </c>
      <c r="G2523" t="s">
        <v>18</v>
      </c>
      <c r="H2523" t="s">
        <v>18</v>
      </c>
      <c r="I2523" t="s">
        <v>38</v>
      </c>
      <c r="J2523" t="s">
        <v>39</v>
      </c>
      <c r="K2523" t="s">
        <v>40</v>
      </c>
    </row>
    <row r="2524" spans="1:11">
      <c r="A2524" s="8">
        <v>44040</v>
      </c>
      <c r="B2524">
        <v>89.876000000000005</v>
      </c>
      <c r="C2524">
        <v>90.373400000000004</v>
      </c>
      <c r="D2524">
        <v>88.393100000000004</v>
      </c>
      <c r="E2524">
        <v>88.618300000000005</v>
      </c>
      <c r="F2524">
        <v>3567400</v>
      </c>
      <c r="G2524" t="s">
        <v>18</v>
      </c>
      <c r="H2524" t="s">
        <v>18</v>
      </c>
      <c r="I2524" t="s">
        <v>38</v>
      </c>
      <c r="J2524" t="s">
        <v>39</v>
      </c>
      <c r="K2524" t="s">
        <v>40</v>
      </c>
    </row>
    <row r="2525" spans="1:11">
      <c r="A2525" s="8">
        <v>44041</v>
      </c>
      <c r="B2525">
        <v>88.890500000000003</v>
      </c>
      <c r="C2525">
        <v>90.805199999999999</v>
      </c>
      <c r="D2525">
        <v>88.637100000000004</v>
      </c>
      <c r="E2525">
        <v>90.748900000000006</v>
      </c>
      <c r="F2525">
        <v>2791700</v>
      </c>
      <c r="G2525" t="s">
        <v>18</v>
      </c>
      <c r="H2525" t="s">
        <v>18</v>
      </c>
      <c r="I2525" t="s">
        <v>38</v>
      </c>
      <c r="J2525" t="s">
        <v>39</v>
      </c>
      <c r="K2525" t="s">
        <v>40</v>
      </c>
    </row>
    <row r="2526" spans="1:11">
      <c r="A2526" s="8">
        <v>44042</v>
      </c>
      <c r="B2526">
        <v>88.862300000000005</v>
      </c>
      <c r="C2526">
        <v>88.956199999999995</v>
      </c>
      <c r="D2526">
        <v>86.816299999999998</v>
      </c>
      <c r="E2526">
        <v>88.834199999999996</v>
      </c>
      <c r="F2526">
        <v>3856300</v>
      </c>
      <c r="G2526" t="s">
        <v>18</v>
      </c>
      <c r="H2526" t="s">
        <v>18</v>
      </c>
      <c r="I2526" t="s">
        <v>38</v>
      </c>
      <c r="J2526" t="s">
        <v>39</v>
      </c>
      <c r="K2526" t="s">
        <v>40</v>
      </c>
    </row>
    <row r="2527" spans="1:11">
      <c r="A2527" s="8">
        <v>44043</v>
      </c>
      <c r="B2527">
        <v>88.515100000000004</v>
      </c>
      <c r="C2527">
        <v>88.646500000000003</v>
      </c>
      <c r="D2527">
        <v>86.562899999999999</v>
      </c>
      <c r="E2527">
        <v>87.585899999999995</v>
      </c>
      <c r="F2527">
        <v>4088200</v>
      </c>
      <c r="G2527" t="s">
        <v>18</v>
      </c>
      <c r="H2527" t="s">
        <v>18</v>
      </c>
      <c r="I2527" t="s">
        <v>38</v>
      </c>
      <c r="J2527" t="s">
        <v>39</v>
      </c>
      <c r="K2527" t="s">
        <v>40</v>
      </c>
    </row>
    <row r="2528" spans="1:11">
      <c r="A2528" s="8">
        <v>44046</v>
      </c>
      <c r="B2528">
        <v>87.576499999999996</v>
      </c>
      <c r="C2528">
        <v>88.599599999999995</v>
      </c>
      <c r="D2528">
        <v>86.76</v>
      </c>
      <c r="E2528">
        <v>87.792400000000001</v>
      </c>
      <c r="F2528">
        <v>2869000</v>
      </c>
      <c r="G2528" t="s">
        <v>18</v>
      </c>
      <c r="H2528" t="s">
        <v>18</v>
      </c>
      <c r="I2528" t="s">
        <v>38</v>
      </c>
      <c r="J2528" t="s">
        <v>39</v>
      </c>
      <c r="K2528" t="s">
        <v>40</v>
      </c>
    </row>
    <row r="2529" spans="1:11">
      <c r="A2529" s="8">
        <v>44047</v>
      </c>
      <c r="B2529">
        <v>87.745500000000007</v>
      </c>
      <c r="C2529">
        <v>88.0364</v>
      </c>
      <c r="D2529">
        <v>86.806899999999999</v>
      </c>
      <c r="E2529">
        <v>87.463899999999995</v>
      </c>
      <c r="F2529">
        <v>2415100</v>
      </c>
      <c r="G2529" t="s">
        <v>18</v>
      </c>
      <c r="H2529" t="s">
        <v>18</v>
      </c>
      <c r="I2529" t="s">
        <v>38</v>
      </c>
      <c r="J2529" t="s">
        <v>39</v>
      </c>
      <c r="K2529" t="s">
        <v>40</v>
      </c>
    </row>
    <row r="2530" spans="1:11">
      <c r="A2530" s="8">
        <v>44048</v>
      </c>
      <c r="B2530">
        <v>88.055199999999999</v>
      </c>
      <c r="C2530">
        <v>89.707099999999997</v>
      </c>
      <c r="D2530">
        <v>88.0458</v>
      </c>
      <c r="E2530">
        <v>89.528700000000001</v>
      </c>
      <c r="F2530">
        <v>2844900</v>
      </c>
      <c r="G2530" t="s">
        <v>18</v>
      </c>
      <c r="H2530" t="s">
        <v>18</v>
      </c>
      <c r="I2530" t="s">
        <v>38</v>
      </c>
      <c r="J2530" t="s">
        <v>39</v>
      </c>
      <c r="K2530" t="s">
        <v>40</v>
      </c>
    </row>
    <row r="2531" spans="1:11">
      <c r="A2531" s="8">
        <v>44049</v>
      </c>
      <c r="B2531">
        <v>89.331599999999995</v>
      </c>
      <c r="C2531">
        <v>90.354699999999994</v>
      </c>
      <c r="D2531">
        <v>88.674700000000001</v>
      </c>
      <c r="E2531">
        <v>90.026200000000003</v>
      </c>
      <c r="F2531">
        <v>2698800</v>
      </c>
      <c r="G2531" t="s">
        <v>18</v>
      </c>
      <c r="H2531" t="s">
        <v>18</v>
      </c>
      <c r="I2531" t="s">
        <v>38</v>
      </c>
      <c r="J2531" t="s">
        <v>39</v>
      </c>
      <c r="K2531" t="s">
        <v>40</v>
      </c>
    </row>
    <row r="2532" spans="1:11">
      <c r="A2532" s="8">
        <v>44050</v>
      </c>
      <c r="B2532">
        <v>89.434899999999999</v>
      </c>
      <c r="C2532">
        <v>93.198499999999996</v>
      </c>
      <c r="D2532">
        <v>89.115799999999993</v>
      </c>
      <c r="E2532">
        <v>93.067099999999996</v>
      </c>
      <c r="F2532">
        <v>4690700</v>
      </c>
      <c r="G2532" t="s">
        <v>18</v>
      </c>
      <c r="H2532" t="s">
        <v>18</v>
      </c>
      <c r="I2532" t="s">
        <v>38</v>
      </c>
      <c r="J2532" t="s">
        <v>39</v>
      </c>
      <c r="K2532" t="s">
        <v>40</v>
      </c>
    </row>
    <row r="2533" spans="1:11">
      <c r="A2533" s="8">
        <v>44053</v>
      </c>
      <c r="B2533">
        <v>93.376800000000003</v>
      </c>
      <c r="C2533">
        <v>96.342699999999994</v>
      </c>
      <c r="D2533">
        <v>93.161000000000001</v>
      </c>
      <c r="E2533">
        <v>95.375900000000001</v>
      </c>
      <c r="F2533">
        <v>5254800</v>
      </c>
      <c r="G2533" t="s">
        <v>18</v>
      </c>
      <c r="H2533" t="s">
        <v>18</v>
      </c>
      <c r="I2533" t="s">
        <v>38</v>
      </c>
      <c r="J2533" t="s">
        <v>39</v>
      </c>
      <c r="K2533" t="s">
        <v>40</v>
      </c>
    </row>
    <row r="2534" spans="1:11">
      <c r="A2534" s="8">
        <v>44054</v>
      </c>
      <c r="B2534">
        <v>97.600300000000004</v>
      </c>
      <c r="C2534">
        <v>99.205200000000005</v>
      </c>
      <c r="D2534">
        <v>96.633600000000001</v>
      </c>
      <c r="E2534">
        <v>96.915199999999999</v>
      </c>
      <c r="F2534">
        <v>4744000</v>
      </c>
      <c r="G2534" t="s">
        <v>18</v>
      </c>
      <c r="H2534" t="s">
        <v>18</v>
      </c>
      <c r="I2534" t="s">
        <v>38</v>
      </c>
      <c r="J2534" t="s">
        <v>39</v>
      </c>
      <c r="K2534" t="s">
        <v>40</v>
      </c>
    </row>
    <row r="2535" spans="1:11">
      <c r="A2535" s="8">
        <v>44055</v>
      </c>
      <c r="B2535">
        <v>98.322999999999993</v>
      </c>
      <c r="C2535">
        <v>98.360500000000002</v>
      </c>
      <c r="D2535">
        <v>94.493700000000004</v>
      </c>
      <c r="E2535">
        <v>95.432199999999995</v>
      </c>
      <c r="F2535">
        <v>3407800</v>
      </c>
      <c r="G2535" t="s">
        <v>18</v>
      </c>
      <c r="H2535" t="s">
        <v>18</v>
      </c>
      <c r="I2535" t="s">
        <v>38</v>
      </c>
      <c r="J2535" t="s">
        <v>39</v>
      </c>
      <c r="K2535" t="s">
        <v>40</v>
      </c>
    </row>
    <row r="2536" spans="1:11">
      <c r="A2536" s="8">
        <v>44056</v>
      </c>
      <c r="B2536">
        <v>94.352900000000005</v>
      </c>
      <c r="C2536">
        <v>95.572999999999993</v>
      </c>
      <c r="D2536">
        <v>93.386200000000002</v>
      </c>
      <c r="E2536">
        <v>94.249700000000004</v>
      </c>
      <c r="F2536">
        <v>3265400</v>
      </c>
      <c r="G2536" t="s">
        <v>18</v>
      </c>
      <c r="H2536" t="s">
        <v>18</v>
      </c>
      <c r="I2536" t="s">
        <v>38</v>
      </c>
      <c r="J2536" t="s">
        <v>39</v>
      </c>
      <c r="K2536" t="s">
        <v>40</v>
      </c>
    </row>
    <row r="2537" spans="1:11">
      <c r="A2537" s="8">
        <v>44057</v>
      </c>
      <c r="B2537">
        <v>93.5364</v>
      </c>
      <c r="C2537">
        <v>95.066199999999995</v>
      </c>
      <c r="D2537">
        <v>93.170299999999997</v>
      </c>
      <c r="E2537">
        <v>94.240300000000005</v>
      </c>
      <c r="F2537">
        <v>1956500</v>
      </c>
      <c r="G2537" t="s">
        <v>18</v>
      </c>
      <c r="H2537" t="s">
        <v>18</v>
      </c>
      <c r="I2537" t="s">
        <v>38</v>
      </c>
      <c r="J2537" t="s">
        <v>39</v>
      </c>
      <c r="K2537" t="s">
        <v>40</v>
      </c>
    </row>
    <row r="2538" spans="1:11">
      <c r="A2538" s="8">
        <v>44060</v>
      </c>
      <c r="B2538">
        <v>93.7804</v>
      </c>
      <c r="C2538">
        <v>93.855500000000006</v>
      </c>
      <c r="D2538">
        <v>91.452799999999996</v>
      </c>
      <c r="E2538">
        <v>91.555999999999997</v>
      </c>
      <c r="F2538">
        <v>7488500</v>
      </c>
      <c r="G2538" t="s">
        <v>18</v>
      </c>
      <c r="H2538" t="s">
        <v>18</v>
      </c>
      <c r="I2538" t="s">
        <v>38</v>
      </c>
      <c r="J2538" t="s">
        <v>39</v>
      </c>
      <c r="K2538" t="s">
        <v>40</v>
      </c>
    </row>
    <row r="2539" spans="1:11">
      <c r="A2539" s="8">
        <v>44061</v>
      </c>
      <c r="B2539">
        <v>92.156700000000001</v>
      </c>
      <c r="C2539">
        <v>92.757400000000004</v>
      </c>
      <c r="D2539">
        <v>90.542400000000001</v>
      </c>
      <c r="E2539">
        <v>90.730099999999993</v>
      </c>
      <c r="F2539">
        <v>3337300</v>
      </c>
      <c r="G2539" t="s">
        <v>18</v>
      </c>
      <c r="H2539" t="s">
        <v>18</v>
      </c>
      <c r="I2539" t="s">
        <v>38</v>
      </c>
      <c r="J2539" t="s">
        <v>39</v>
      </c>
      <c r="K2539" t="s">
        <v>40</v>
      </c>
    </row>
    <row r="2540" spans="1:11">
      <c r="A2540" s="8">
        <v>44062</v>
      </c>
      <c r="B2540">
        <v>90.870900000000006</v>
      </c>
      <c r="C2540">
        <v>91.893900000000002</v>
      </c>
      <c r="D2540">
        <v>89.998000000000005</v>
      </c>
      <c r="E2540">
        <v>90.936599999999999</v>
      </c>
      <c r="F2540">
        <v>3079600</v>
      </c>
      <c r="G2540" t="s">
        <v>18</v>
      </c>
      <c r="H2540" t="s">
        <v>18</v>
      </c>
      <c r="I2540" t="s">
        <v>38</v>
      </c>
      <c r="J2540" t="s">
        <v>39</v>
      </c>
      <c r="K2540" t="s">
        <v>40</v>
      </c>
    </row>
    <row r="2541" spans="1:11">
      <c r="A2541" s="8">
        <v>44063</v>
      </c>
      <c r="B2541">
        <v>89.857200000000006</v>
      </c>
      <c r="C2541">
        <v>91.584199999999996</v>
      </c>
      <c r="D2541">
        <v>89.800899999999999</v>
      </c>
      <c r="E2541">
        <v>90.777000000000001</v>
      </c>
      <c r="F2541">
        <v>3102500</v>
      </c>
      <c r="G2541" t="s">
        <v>18</v>
      </c>
      <c r="H2541" t="s">
        <v>18</v>
      </c>
      <c r="I2541" t="s">
        <v>38</v>
      </c>
      <c r="J2541" t="s">
        <v>39</v>
      </c>
      <c r="K2541" t="s">
        <v>40</v>
      </c>
    </row>
    <row r="2542" spans="1:11">
      <c r="A2542" s="8">
        <v>44064</v>
      </c>
      <c r="B2542">
        <v>90.561099999999996</v>
      </c>
      <c r="C2542">
        <v>91.649900000000002</v>
      </c>
      <c r="D2542">
        <v>90.063699999999997</v>
      </c>
      <c r="E2542">
        <v>90.242000000000004</v>
      </c>
      <c r="F2542">
        <v>2845100</v>
      </c>
      <c r="G2542" t="s">
        <v>18</v>
      </c>
      <c r="H2542" t="s">
        <v>18</v>
      </c>
      <c r="I2542" t="s">
        <v>38</v>
      </c>
      <c r="J2542" t="s">
        <v>39</v>
      </c>
      <c r="K2542" t="s">
        <v>40</v>
      </c>
    </row>
    <row r="2543" spans="1:11">
      <c r="A2543" s="8">
        <v>44067</v>
      </c>
      <c r="B2543">
        <v>90.739500000000007</v>
      </c>
      <c r="C2543">
        <v>93.264200000000002</v>
      </c>
      <c r="D2543">
        <v>90.467299999999994</v>
      </c>
      <c r="E2543">
        <v>93.226600000000005</v>
      </c>
      <c r="F2543">
        <v>4141100</v>
      </c>
      <c r="G2543" t="s">
        <v>18</v>
      </c>
      <c r="H2543" t="s">
        <v>18</v>
      </c>
      <c r="I2543" t="s">
        <v>38</v>
      </c>
      <c r="J2543" t="s">
        <v>39</v>
      </c>
      <c r="K2543" t="s">
        <v>40</v>
      </c>
    </row>
    <row r="2544" spans="1:11">
      <c r="A2544" s="8">
        <v>44068</v>
      </c>
      <c r="B2544">
        <v>94.437399999999997</v>
      </c>
      <c r="C2544">
        <v>94.596900000000005</v>
      </c>
      <c r="D2544">
        <v>92.006500000000003</v>
      </c>
      <c r="E2544">
        <v>92.963899999999995</v>
      </c>
      <c r="F2544">
        <v>2946600</v>
      </c>
      <c r="G2544" t="s">
        <v>18</v>
      </c>
      <c r="H2544" t="s">
        <v>18</v>
      </c>
      <c r="I2544" t="s">
        <v>38</v>
      </c>
      <c r="J2544" t="s">
        <v>39</v>
      </c>
      <c r="K2544" t="s">
        <v>40</v>
      </c>
    </row>
    <row r="2545" spans="1:11">
      <c r="A2545" s="8">
        <v>44069</v>
      </c>
      <c r="B2545">
        <v>92.503900000000002</v>
      </c>
      <c r="C2545">
        <v>93.048299999999998</v>
      </c>
      <c r="D2545">
        <v>91.8</v>
      </c>
      <c r="E2545">
        <v>92.353800000000007</v>
      </c>
      <c r="F2545">
        <v>2936500</v>
      </c>
      <c r="G2545" t="s">
        <v>18</v>
      </c>
      <c r="H2545" t="s">
        <v>18</v>
      </c>
      <c r="I2545" t="s">
        <v>38</v>
      </c>
      <c r="J2545" t="s">
        <v>39</v>
      </c>
      <c r="K2545" t="s">
        <v>40</v>
      </c>
    </row>
    <row r="2546" spans="1:11">
      <c r="A2546" s="8">
        <v>44070</v>
      </c>
      <c r="B2546">
        <v>92.691699999999997</v>
      </c>
      <c r="C2546">
        <v>95.864000000000004</v>
      </c>
      <c r="D2546">
        <v>92.475800000000007</v>
      </c>
      <c r="E2546">
        <v>95.291499999999999</v>
      </c>
      <c r="F2546">
        <v>3992100</v>
      </c>
      <c r="G2546" t="s">
        <v>18</v>
      </c>
      <c r="H2546" t="s">
        <v>18</v>
      </c>
      <c r="I2546" t="s">
        <v>38</v>
      </c>
      <c r="J2546" t="s">
        <v>39</v>
      </c>
      <c r="K2546" t="s">
        <v>40</v>
      </c>
    </row>
    <row r="2547" spans="1:11">
      <c r="A2547" s="8">
        <v>44071</v>
      </c>
      <c r="B2547">
        <v>95.873400000000004</v>
      </c>
      <c r="C2547">
        <v>96.577299999999994</v>
      </c>
      <c r="D2547">
        <v>94.55</v>
      </c>
      <c r="E2547">
        <v>96.239400000000003</v>
      </c>
      <c r="F2547">
        <v>4382900</v>
      </c>
      <c r="G2547" t="s">
        <v>18</v>
      </c>
      <c r="H2547" t="s">
        <v>18</v>
      </c>
      <c r="I2547" t="s">
        <v>38</v>
      </c>
      <c r="J2547" t="s">
        <v>39</v>
      </c>
      <c r="K2547" t="s">
        <v>40</v>
      </c>
    </row>
    <row r="2548" spans="1:11">
      <c r="A2548" s="8">
        <v>44074</v>
      </c>
      <c r="B2548">
        <v>96.577299999999994</v>
      </c>
      <c r="C2548">
        <v>96.577299999999994</v>
      </c>
      <c r="D2548">
        <v>95.131900000000002</v>
      </c>
      <c r="E2548">
        <v>95.347800000000007</v>
      </c>
      <c r="F2548">
        <v>4665800</v>
      </c>
      <c r="G2548" t="s">
        <v>18</v>
      </c>
      <c r="H2548" t="s">
        <v>18</v>
      </c>
      <c r="I2548" t="s">
        <v>38</v>
      </c>
      <c r="J2548" t="s">
        <v>39</v>
      </c>
      <c r="K2548" t="s">
        <v>40</v>
      </c>
    </row>
    <row r="2549" spans="1:11">
      <c r="A2549" s="8">
        <v>44075</v>
      </c>
      <c r="B2549">
        <v>94.362300000000005</v>
      </c>
      <c r="C2549">
        <v>96.464699999999993</v>
      </c>
      <c r="D2549">
        <v>94.005600000000001</v>
      </c>
      <c r="E2549">
        <v>96.173699999999997</v>
      </c>
      <c r="F2549">
        <v>3142500</v>
      </c>
      <c r="G2549" t="s">
        <v>18</v>
      </c>
      <c r="H2549" t="s">
        <v>18</v>
      </c>
      <c r="I2549" t="s">
        <v>38</v>
      </c>
      <c r="J2549" t="s">
        <v>39</v>
      </c>
      <c r="K2549" t="s">
        <v>40</v>
      </c>
    </row>
    <row r="2550" spans="1:11">
      <c r="A2550" s="8">
        <v>44076</v>
      </c>
      <c r="B2550">
        <v>96.277000000000001</v>
      </c>
      <c r="C2550">
        <v>98.426199999999994</v>
      </c>
      <c r="D2550">
        <v>96.004800000000003</v>
      </c>
      <c r="E2550">
        <v>97.985100000000003</v>
      </c>
      <c r="F2550">
        <v>3536900</v>
      </c>
      <c r="G2550" t="s">
        <v>18</v>
      </c>
      <c r="H2550" t="s">
        <v>18</v>
      </c>
      <c r="I2550" t="s">
        <v>38</v>
      </c>
      <c r="J2550" t="s">
        <v>39</v>
      </c>
      <c r="K2550" t="s">
        <v>40</v>
      </c>
    </row>
    <row r="2551" spans="1:11">
      <c r="A2551" s="8">
        <v>44077</v>
      </c>
      <c r="B2551">
        <v>98.520099999999999</v>
      </c>
      <c r="C2551">
        <v>102.3306</v>
      </c>
      <c r="D2551">
        <v>97.468900000000005</v>
      </c>
      <c r="E2551">
        <v>98.041399999999996</v>
      </c>
      <c r="F2551">
        <v>6747900</v>
      </c>
      <c r="G2551" t="s">
        <v>18</v>
      </c>
      <c r="H2551" t="s">
        <v>18</v>
      </c>
      <c r="I2551" t="s">
        <v>38</v>
      </c>
      <c r="J2551" t="s">
        <v>39</v>
      </c>
      <c r="K2551" t="s">
        <v>40</v>
      </c>
    </row>
    <row r="2552" spans="1:11">
      <c r="A2552" s="8">
        <v>44078</v>
      </c>
      <c r="B2552">
        <v>99.815299999999993</v>
      </c>
      <c r="C2552">
        <v>101.6267</v>
      </c>
      <c r="D2552">
        <v>98.060199999999995</v>
      </c>
      <c r="E2552">
        <v>99.177099999999996</v>
      </c>
      <c r="F2552">
        <v>5235100</v>
      </c>
      <c r="G2552" t="s">
        <v>18</v>
      </c>
      <c r="H2552" t="s">
        <v>18</v>
      </c>
      <c r="I2552" t="s">
        <v>38</v>
      </c>
      <c r="J2552" t="s">
        <v>39</v>
      </c>
      <c r="K2552" t="s">
        <v>40</v>
      </c>
    </row>
    <row r="2553" spans="1:11">
      <c r="A2553" s="8">
        <v>44082</v>
      </c>
      <c r="B2553">
        <v>98.003900000000002</v>
      </c>
      <c r="C2553">
        <v>98.6233</v>
      </c>
      <c r="D2553">
        <v>96.952699999999993</v>
      </c>
      <c r="E2553">
        <v>97.3</v>
      </c>
      <c r="F2553">
        <v>4517000</v>
      </c>
      <c r="G2553" t="s">
        <v>18</v>
      </c>
      <c r="H2553" t="s">
        <v>18</v>
      </c>
      <c r="I2553" t="s">
        <v>38</v>
      </c>
      <c r="J2553" t="s">
        <v>39</v>
      </c>
      <c r="K2553" t="s">
        <v>40</v>
      </c>
    </row>
    <row r="2554" spans="1:11">
      <c r="A2554" s="8">
        <v>44083</v>
      </c>
      <c r="B2554">
        <v>98.1447</v>
      </c>
      <c r="C2554">
        <v>98.2761</v>
      </c>
      <c r="D2554">
        <v>96.380200000000002</v>
      </c>
      <c r="E2554">
        <v>97.403199999999998</v>
      </c>
      <c r="F2554">
        <v>2474700</v>
      </c>
      <c r="G2554" t="s">
        <v>18</v>
      </c>
      <c r="H2554" t="s">
        <v>18</v>
      </c>
      <c r="I2554" t="s">
        <v>38</v>
      </c>
      <c r="J2554" t="s">
        <v>39</v>
      </c>
      <c r="K2554" t="s">
        <v>40</v>
      </c>
    </row>
    <row r="2555" spans="1:11">
      <c r="A2555" s="8">
        <v>44084</v>
      </c>
      <c r="B2555">
        <v>97.787999999999997</v>
      </c>
      <c r="C2555">
        <v>98.651499999999999</v>
      </c>
      <c r="D2555">
        <v>96.023499999999999</v>
      </c>
      <c r="E2555">
        <v>96.455299999999994</v>
      </c>
      <c r="F2555">
        <v>3288900</v>
      </c>
      <c r="G2555" t="s">
        <v>18</v>
      </c>
      <c r="H2555" t="s">
        <v>18</v>
      </c>
      <c r="I2555" t="s">
        <v>38</v>
      </c>
      <c r="J2555" t="s">
        <v>39</v>
      </c>
      <c r="K2555" t="s">
        <v>40</v>
      </c>
    </row>
    <row r="2556" spans="1:11">
      <c r="A2556" s="8">
        <v>44085</v>
      </c>
      <c r="B2556">
        <v>96.586699999999993</v>
      </c>
      <c r="C2556">
        <v>97.468900000000005</v>
      </c>
      <c r="D2556">
        <v>95.742000000000004</v>
      </c>
      <c r="E2556">
        <v>97.009</v>
      </c>
      <c r="F2556">
        <v>2604400</v>
      </c>
      <c r="G2556" t="s">
        <v>18</v>
      </c>
      <c r="H2556" t="s">
        <v>18</v>
      </c>
      <c r="I2556" t="s">
        <v>38</v>
      </c>
      <c r="J2556" t="s">
        <v>39</v>
      </c>
      <c r="K2556" t="s">
        <v>40</v>
      </c>
    </row>
    <row r="2557" spans="1:11">
      <c r="A2557" s="8">
        <v>44088</v>
      </c>
      <c r="B2557">
        <v>98.219800000000006</v>
      </c>
      <c r="C2557">
        <v>101.07299999999999</v>
      </c>
      <c r="D2557">
        <v>97.816199999999995</v>
      </c>
      <c r="E2557">
        <v>100.6788</v>
      </c>
      <c r="F2557">
        <v>3620100</v>
      </c>
      <c r="G2557" t="s">
        <v>18</v>
      </c>
      <c r="H2557" t="s">
        <v>18</v>
      </c>
      <c r="I2557" t="s">
        <v>38</v>
      </c>
      <c r="J2557" t="s">
        <v>39</v>
      </c>
      <c r="K2557" t="s">
        <v>40</v>
      </c>
    </row>
    <row r="2558" spans="1:11">
      <c r="A2558" s="8">
        <v>44089</v>
      </c>
      <c r="B2558">
        <v>101.2137</v>
      </c>
      <c r="C2558">
        <v>101.4765</v>
      </c>
      <c r="D2558">
        <v>99.712100000000007</v>
      </c>
      <c r="E2558">
        <v>100.125</v>
      </c>
      <c r="F2558">
        <v>3371500</v>
      </c>
      <c r="G2558" t="s">
        <v>18</v>
      </c>
      <c r="H2558" t="s">
        <v>18</v>
      </c>
      <c r="I2558" t="s">
        <v>38</v>
      </c>
      <c r="J2558" t="s">
        <v>39</v>
      </c>
      <c r="K2558" t="s">
        <v>40</v>
      </c>
    </row>
    <row r="2559" spans="1:11">
      <c r="A2559" s="8">
        <v>44090</v>
      </c>
      <c r="B2559">
        <v>100.172</v>
      </c>
      <c r="C2559">
        <v>100.8853</v>
      </c>
      <c r="D2559">
        <v>98.257300000000001</v>
      </c>
      <c r="E2559">
        <v>99.468100000000007</v>
      </c>
      <c r="F2559">
        <v>5798900</v>
      </c>
      <c r="G2559" t="s">
        <v>18</v>
      </c>
      <c r="H2559" t="s">
        <v>18</v>
      </c>
      <c r="I2559" t="s">
        <v>38</v>
      </c>
      <c r="J2559" t="s">
        <v>39</v>
      </c>
      <c r="K2559" t="s">
        <v>40</v>
      </c>
    </row>
    <row r="2560" spans="1:11">
      <c r="A2560" s="8">
        <v>44091</v>
      </c>
      <c r="B2560">
        <v>97.863100000000003</v>
      </c>
      <c r="C2560">
        <v>98.8767</v>
      </c>
      <c r="D2560">
        <v>96.971500000000006</v>
      </c>
      <c r="E2560">
        <v>98.229100000000003</v>
      </c>
      <c r="F2560">
        <v>3215300</v>
      </c>
      <c r="G2560" t="s">
        <v>18</v>
      </c>
      <c r="H2560" t="s">
        <v>18</v>
      </c>
      <c r="I2560" t="s">
        <v>38</v>
      </c>
      <c r="J2560" t="s">
        <v>39</v>
      </c>
      <c r="K2560" t="s">
        <v>40</v>
      </c>
    </row>
    <row r="2561" spans="1:11">
      <c r="A2561" s="8">
        <v>44092</v>
      </c>
      <c r="B2561">
        <v>98.041399999999996</v>
      </c>
      <c r="C2561">
        <v>99.599400000000003</v>
      </c>
      <c r="D2561">
        <v>96.962100000000007</v>
      </c>
      <c r="E2561">
        <v>97.084100000000007</v>
      </c>
      <c r="F2561">
        <v>6630300</v>
      </c>
      <c r="G2561" t="s">
        <v>18</v>
      </c>
      <c r="H2561" t="s">
        <v>18</v>
      </c>
      <c r="I2561" t="s">
        <v>38</v>
      </c>
      <c r="J2561" t="s">
        <v>39</v>
      </c>
      <c r="K2561" t="s">
        <v>40</v>
      </c>
    </row>
    <row r="2562" spans="1:11">
      <c r="A2562" s="8">
        <v>44095</v>
      </c>
      <c r="B2562">
        <v>94.418599999999998</v>
      </c>
      <c r="C2562">
        <v>94.446700000000007</v>
      </c>
      <c r="D2562">
        <v>90.307699999999997</v>
      </c>
      <c r="E2562">
        <v>92.137900000000002</v>
      </c>
      <c r="F2562">
        <v>8339900</v>
      </c>
      <c r="G2562" t="s">
        <v>18</v>
      </c>
      <c r="H2562" t="s">
        <v>18</v>
      </c>
      <c r="I2562" t="s">
        <v>38</v>
      </c>
      <c r="J2562" t="s">
        <v>39</v>
      </c>
      <c r="K2562" t="s">
        <v>40</v>
      </c>
    </row>
    <row r="2563" spans="1:11">
      <c r="A2563" s="8">
        <v>44096</v>
      </c>
      <c r="B2563">
        <v>91.987799999999993</v>
      </c>
      <c r="C2563">
        <v>93.649000000000001</v>
      </c>
      <c r="D2563">
        <v>90.486099999999993</v>
      </c>
      <c r="E2563">
        <v>92.428899999999999</v>
      </c>
      <c r="F2563">
        <v>4884400</v>
      </c>
      <c r="G2563" t="s">
        <v>18</v>
      </c>
      <c r="H2563" t="s">
        <v>18</v>
      </c>
      <c r="I2563" t="s">
        <v>38</v>
      </c>
      <c r="J2563" t="s">
        <v>39</v>
      </c>
      <c r="K2563" t="s">
        <v>40</v>
      </c>
    </row>
    <row r="2564" spans="1:11">
      <c r="A2564" s="8">
        <v>44097</v>
      </c>
      <c r="B2564">
        <v>89.876000000000005</v>
      </c>
      <c r="C2564">
        <v>91.133700000000005</v>
      </c>
      <c r="D2564">
        <v>89.247200000000007</v>
      </c>
      <c r="E2564">
        <v>89.688299999999998</v>
      </c>
      <c r="F2564">
        <v>9427200</v>
      </c>
      <c r="G2564" t="s">
        <v>18</v>
      </c>
      <c r="H2564" t="s">
        <v>18</v>
      </c>
      <c r="I2564" t="s">
        <v>38</v>
      </c>
      <c r="J2564" t="s">
        <v>39</v>
      </c>
      <c r="K2564" t="s">
        <v>40</v>
      </c>
    </row>
    <row r="2565" spans="1:11">
      <c r="A2565" s="8">
        <v>44098</v>
      </c>
      <c r="B2565">
        <v>89.481800000000007</v>
      </c>
      <c r="C2565">
        <v>90.945999999999998</v>
      </c>
      <c r="D2565">
        <v>87.951999999999998</v>
      </c>
      <c r="E2565">
        <v>89.584999999999994</v>
      </c>
      <c r="F2565">
        <v>4249000</v>
      </c>
      <c r="G2565" t="s">
        <v>18</v>
      </c>
      <c r="H2565" t="s">
        <v>18</v>
      </c>
      <c r="I2565" t="s">
        <v>38</v>
      </c>
      <c r="J2565" t="s">
        <v>39</v>
      </c>
      <c r="K2565" t="s">
        <v>40</v>
      </c>
    </row>
    <row r="2566" spans="1:11">
      <c r="A2566" s="8">
        <v>44099</v>
      </c>
      <c r="B2566">
        <v>88.862399999999994</v>
      </c>
      <c r="C2566">
        <v>90.899000000000001</v>
      </c>
      <c r="D2566">
        <v>88.655900000000003</v>
      </c>
      <c r="E2566">
        <v>90.345299999999995</v>
      </c>
      <c r="F2566">
        <v>2775600</v>
      </c>
      <c r="G2566" t="s">
        <v>18</v>
      </c>
      <c r="H2566" t="s">
        <v>18</v>
      </c>
      <c r="I2566" t="s">
        <v>38</v>
      </c>
      <c r="J2566" t="s">
        <v>39</v>
      </c>
      <c r="K2566" t="s">
        <v>40</v>
      </c>
    </row>
    <row r="2567" spans="1:11">
      <c r="A2567" s="8">
        <v>44102</v>
      </c>
      <c r="B2567">
        <v>92.916899999999998</v>
      </c>
      <c r="C2567">
        <v>93.602099999999993</v>
      </c>
      <c r="D2567">
        <v>92.569599999999994</v>
      </c>
      <c r="E2567">
        <v>92.748000000000005</v>
      </c>
      <c r="F2567">
        <v>3930900</v>
      </c>
      <c r="G2567" t="s">
        <v>18</v>
      </c>
      <c r="H2567" t="s">
        <v>18</v>
      </c>
      <c r="I2567" t="s">
        <v>38</v>
      </c>
      <c r="J2567" t="s">
        <v>39</v>
      </c>
      <c r="K2567" t="s">
        <v>40</v>
      </c>
    </row>
    <row r="2568" spans="1:11">
      <c r="A2568" s="8">
        <v>44103</v>
      </c>
      <c r="B2568">
        <v>92.672899999999998</v>
      </c>
      <c r="C2568">
        <v>93.245400000000004</v>
      </c>
      <c r="D2568">
        <v>91.255700000000004</v>
      </c>
      <c r="E2568">
        <v>91.743700000000004</v>
      </c>
      <c r="F2568">
        <v>3200400</v>
      </c>
      <c r="G2568" t="s">
        <v>18</v>
      </c>
      <c r="H2568" t="s">
        <v>18</v>
      </c>
      <c r="I2568" t="s">
        <v>38</v>
      </c>
      <c r="J2568" t="s">
        <v>39</v>
      </c>
      <c r="K2568" t="s">
        <v>40</v>
      </c>
    </row>
    <row r="2569" spans="1:11">
      <c r="A2569" s="8">
        <v>44104</v>
      </c>
      <c r="B2569">
        <v>92.194199999999995</v>
      </c>
      <c r="C2569">
        <v>95.2821</v>
      </c>
      <c r="D2569">
        <v>92.194199999999995</v>
      </c>
      <c r="E2569">
        <v>94.090100000000007</v>
      </c>
      <c r="F2569">
        <v>5060900</v>
      </c>
      <c r="G2569" t="s">
        <v>18</v>
      </c>
      <c r="H2569" t="s">
        <v>18</v>
      </c>
      <c r="I2569" t="s">
        <v>38</v>
      </c>
      <c r="J2569" t="s">
        <v>39</v>
      </c>
      <c r="K2569" t="s">
        <v>40</v>
      </c>
    </row>
    <row r="2570" spans="1:11">
      <c r="A2570" s="8">
        <v>44105</v>
      </c>
      <c r="B2570">
        <v>94.165199999999999</v>
      </c>
      <c r="C2570">
        <v>95.244500000000002</v>
      </c>
      <c r="D2570">
        <v>93.264200000000002</v>
      </c>
      <c r="E2570">
        <v>95.103800000000007</v>
      </c>
      <c r="F2570">
        <v>4179300</v>
      </c>
      <c r="G2570" t="s">
        <v>18</v>
      </c>
      <c r="H2570" t="s">
        <v>18</v>
      </c>
      <c r="I2570" t="s">
        <v>38</v>
      </c>
      <c r="J2570" t="s">
        <v>39</v>
      </c>
      <c r="K2570" t="s">
        <v>40</v>
      </c>
    </row>
    <row r="2571" spans="1:11">
      <c r="A2571" s="8">
        <v>44106</v>
      </c>
      <c r="B2571">
        <v>93.649000000000001</v>
      </c>
      <c r="C2571">
        <v>96.802499999999995</v>
      </c>
      <c r="D2571">
        <v>92.569699999999997</v>
      </c>
      <c r="E2571">
        <v>95.366600000000005</v>
      </c>
      <c r="F2571">
        <v>3783300</v>
      </c>
      <c r="G2571" t="s">
        <v>18</v>
      </c>
      <c r="H2571" t="s">
        <v>18</v>
      </c>
      <c r="I2571" t="s">
        <v>38</v>
      </c>
      <c r="J2571" t="s">
        <v>39</v>
      </c>
      <c r="K2571" t="s">
        <v>40</v>
      </c>
    </row>
    <row r="2572" spans="1:11">
      <c r="A2572" s="8">
        <v>44109</v>
      </c>
      <c r="B2572">
        <v>96.980900000000005</v>
      </c>
      <c r="C2572">
        <v>97.684799999999996</v>
      </c>
      <c r="D2572">
        <v>95.986000000000004</v>
      </c>
      <c r="E2572">
        <v>97.506500000000003</v>
      </c>
      <c r="F2572">
        <v>2863200</v>
      </c>
      <c r="G2572" t="s">
        <v>18</v>
      </c>
      <c r="H2572" t="s">
        <v>18</v>
      </c>
      <c r="I2572" t="s">
        <v>38</v>
      </c>
      <c r="J2572" t="s">
        <v>39</v>
      </c>
      <c r="K2572" t="s">
        <v>40</v>
      </c>
    </row>
    <row r="2573" spans="1:11">
      <c r="A2573" s="8">
        <v>44110</v>
      </c>
      <c r="B2573">
        <v>98.557599999999994</v>
      </c>
      <c r="C2573">
        <v>98.820400000000006</v>
      </c>
      <c r="D2573">
        <v>95.094399999999993</v>
      </c>
      <c r="E2573">
        <v>95.507300000000001</v>
      </c>
      <c r="F2573">
        <v>3309200</v>
      </c>
      <c r="G2573" t="s">
        <v>18</v>
      </c>
      <c r="H2573" t="s">
        <v>18</v>
      </c>
      <c r="I2573" t="s">
        <v>38</v>
      </c>
      <c r="J2573" t="s">
        <v>39</v>
      </c>
      <c r="K2573" t="s">
        <v>40</v>
      </c>
    </row>
    <row r="2574" spans="1:11">
      <c r="A2574" s="8">
        <v>44111</v>
      </c>
      <c r="B2574">
        <v>96.492800000000003</v>
      </c>
      <c r="C2574">
        <v>97.750500000000002</v>
      </c>
      <c r="D2574">
        <v>96.098600000000005</v>
      </c>
      <c r="E2574">
        <v>97.027799999999999</v>
      </c>
      <c r="F2574">
        <v>3048400</v>
      </c>
      <c r="G2574" t="s">
        <v>18</v>
      </c>
      <c r="H2574" t="s">
        <v>18</v>
      </c>
      <c r="I2574" t="s">
        <v>38</v>
      </c>
      <c r="J2574" t="s">
        <v>39</v>
      </c>
      <c r="K2574" t="s">
        <v>40</v>
      </c>
    </row>
    <row r="2575" spans="1:11">
      <c r="A2575" s="8">
        <v>44112</v>
      </c>
      <c r="B2575">
        <v>98.328400000000002</v>
      </c>
      <c r="C2575">
        <v>100.0343</v>
      </c>
      <c r="D2575">
        <v>98.073899999999995</v>
      </c>
      <c r="E2575">
        <v>99.9589</v>
      </c>
      <c r="F2575">
        <v>2922600</v>
      </c>
      <c r="G2575" t="s">
        <v>41</v>
      </c>
      <c r="H2575" t="s">
        <v>18</v>
      </c>
      <c r="I2575" t="s">
        <v>38</v>
      </c>
      <c r="J2575" t="s">
        <v>39</v>
      </c>
      <c r="K2575" t="s">
        <v>40</v>
      </c>
    </row>
    <row r="2576" spans="1:11">
      <c r="A2576" s="8">
        <v>44113</v>
      </c>
      <c r="B2576">
        <v>99.892899999999997</v>
      </c>
      <c r="C2576">
        <v>101.0428</v>
      </c>
      <c r="D2576">
        <v>99.186099999999996</v>
      </c>
      <c r="E2576">
        <v>100.22280000000001</v>
      </c>
      <c r="F2576">
        <v>3511300</v>
      </c>
      <c r="G2576" t="s">
        <v>18</v>
      </c>
      <c r="H2576" t="s">
        <v>18</v>
      </c>
      <c r="I2576" t="s">
        <v>38</v>
      </c>
      <c r="J2576" t="s">
        <v>39</v>
      </c>
      <c r="K2576" t="s">
        <v>40</v>
      </c>
    </row>
    <row r="2577" spans="1:11">
      <c r="A2577" s="8">
        <v>44116</v>
      </c>
      <c r="B2577">
        <v>100.3359</v>
      </c>
      <c r="C2577">
        <v>100.85420000000001</v>
      </c>
      <c r="D2577">
        <v>99.902299999999997</v>
      </c>
      <c r="E2577">
        <v>100.4772</v>
      </c>
      <c r="F2577">
        <v>2626700</v>
      </c>
      <c r="G2577" t="s">
        <v>18</v>
      </c>
      <c r="H2577" t="s">
        <v>18</v>
      </c>
      <c r="I2577" t="s">
        <v>38</v>
      </c>
      <c r="J2577" t="s">
        <v>39</v>
      </c>
      <c r="K2577" t="s">
        <v>40</v>
      </c>
    </row>
    <row r="2578" spans="1:11">
      <c r="A2578" s="8">
        <v>44117</v>
      </c>
      <c r="B2578">
        <v>99.798599999999993</v>
      </c>
      <c r="C2578">
        <v>100.4584</v>
      </c>
      <c r="D2578">
        <v>98.733599999999996</v>
      </c>
      <c r="E2578">
        <v>98.969300000000004</v>
      </c>
      <c r="F2578">
        <v>2602600</v>
      </c>
      <c r="G2578" t="s">
        <v>18</v>
      </c>
      <c r="H2578" t="s">
        <v>18</v>
      </c>
      <c r="I2578" t="s">
        <v>38</v>
      </c>
      <c r="J2578" t="s">
        <v>39</v>
      </c>
      <c r="K2578" t="s">
        <v>40</v>
      </c>
    </row>
    <row r="2579" spans="1:11">
      <c r="A2579" s="8">
        <v>44118</v>
      </c>
      <c r="B2579">
        <v>99.317999999999998</v>
      </c>
      <c r="C2579">
        <v>100.1568</v>
      </c>
      <c r="D2579">
        <v>98.733699999999999</v>
      </c>
      <c r="E2579">
        <v>98.780799999999999</v>
      </c>
      <c r="F2579">
        <v>2826300</v>
      </c>
      <c r="G2579" t="s">
        <v>18</v>
      </c>
      <c r="H2579" t="s">
        <v>18</v>
      </c>
      <c r="I2579" t="s">
        <v>38</v>
      </c>
      <c r="J2579" t="s">
        <v>39</v>
      </c>
      <c r="K2579" t="s">
        <v>40</v>
      </c>
    </row>
    <row r="2580" spans="1:11">
      <c r="A2580" s="8">
        <v>44119</v>
      </c>
      <c r="B2580">
        <v>97.489599999999996</v>
      </c>
      <c r="C2580">
        <v>98.856200000000001</v>
      </c>
      <c r="D2580">
        <v>97.093699999999998</v>
      </c>
      <c r="E2580">
        <v>98.422600000000003</v>
      </c>
      <c r="F2580">
        <v>2699300</v>
      </c>
      <c r="G2580" t="s">
        <v>18</v>
      </c>
      <c r="H2580" t="s">
        <v>18</v>
      </c>
      <c r="I2580" t="s">
        <v>38</v>
      </c>
      <c r="J2580" t="s">
        <v>39</v>
      </c>
      <c r="K2580" t="s">
        <v>40</v>
      </c>
    </row>
    <row r="2581" spans="1:11">
      <c r="A2581" s="8">
        <v>44120</v>
      </c>
      <c r="B2581">
        <v>98.63</v>
      </c>
      <c r="C2581">
        <v>99.600800000000007</v>
      </c>
      <c r="D2581">
        <v>98.2059</v>
      </c>
      <c r="E2581">
        <v>98.875</v>
      </c>
      <c r="F2581">
        <v>2394300</v>
      </c>
      <c r="G2581" t="s">
        <v>18</v>
      </c>
      <c r="H2581" t="s">
        <v>18</v>
      </c>
      <c r="I2581" t="s">
        <v>38</v>
      </c>
      <c r="J2581" t="s">
        <v>39</v>
      </c>
      <c r="K2581" t="s">
        <v>40</v>
      </c>
    </row>
    <row r="2582" spans="1:11">
      <c r="A2582" s="8">
        <v>44123</v>
      </c>
      <c r="B2582">
        <v>99.082400000000007</v>
      </c>
      <c r="C2582">
        <v>99.167199999999994</v>
      </c>
      <c r="D2582">
        <v>96.368099999999998</v>
      </c>
      <c r="E2582">
        <v>96.575400000000002</v>
      </c>
      <c r="F2582">
        <v>3196500</v>
      </c>
      <c r="G2582" t="s">
        <v>18</v>
      </c>
      <c r="H2582" t="s">
        <v>18</v>
      </c>
      <c r="I2582" t="s">
        <v>38</v>
      </c>
      <c r="J2582" t="s">
        <v>39</v>
      </c>
      <c r="K2582" t="s">
        <v>40</v>
      </c>
    </row>
    <row r="2583" spans="1:11">
      <c r="A2583" s="8">
        <v>44124</v>
      </c>
      <c r="B2583">
        <v>97.0184</v>
      </c>
      <c r="C2583">
        <v>98.592299999999994</v>
      </c>
      <c r="D2583">
        <v>96.914699999999996</v>
      </c>
      <c r="E2583">
        <v>97.206900000000005</v>
      </c>
      <c r="F2583">
        <v>2954700</v>
      </c>
      <c r="G2583" t="s">
        <v>18</v>
      </c>
      <c r="H2583" t="s">
        <v>18</v>
      </c>
      <c r="I2583" t="s">
        <v>38</v>
      </c>
      <c r="J2583" t="s">
        <v>39</v>
      </c>
      <c r="K2583" t="s">
        <v>40</v>
      </c>
    </row>
    <row r="2584" spans="1:11">
      <c r="A2584" s="8">
        <v>44125</v>
      </c>
      <c r="B2584">
        <v>97.235100000000003</v>
      </c>
      <c r="C2584">
        <v>97.442499999999995</v>
      </c>
      <c r="D2584">
        <v>95.529200000000003</v>
      </c>
      <c r="E2584">
        <v>95.595200000000006</v>
      </c>
      <c r="F2584">
        <v>2588400</v>
      </c>
      <c r="G2584" t="s">
        <v>18</v>
      </c>
      <c r="H2584" t="s">
        <v>18</v>
      </c>
      <c r="I2584" t="s">
        <v>38</v>
      </c>
      <c r="J2584" t="s">
        <v>39</v>
      </c>
      <c r="K2584" t="s">
        <v>40</v>
      </c>
    </row>
    <row r="2585" spans="1:11">
      <c r="A2585" s="8">
        <v>44126</v>
      </c>
      <c r="B2585">
        <v>95.849699999999999</v>
      </c>
      <c r="C2585">
        <v>98.8279</v>
      </c>
      <c r="D2585">
        <v>95.727199999999996</v>
      </c>
      <c r="E2585">
        <v>98.761899999999997</v>
      </c>
      <c r="F2585">
        <v>3748800</v>
      </c>
      <c r="G2585" t="s">
        <v>18</v>
      </c>
      <c r="H2585" t="s">
        <v>18</v>
      </c>
      <c r="I2585" t="s">
        <v>38</v>
      </c>
      <c r="J2585" t="s">
        <v>39</v>
      </c>
      <c r="K2585" t="s">
        <v>40</v>
      </c>
    </row>
    <row r="2586" spans="1:11">
      <c r="A2586" s="8">
        <v>44127</v>
      </c>
      <c r="B2586">
        <v>94.841200000000001</v>
      </c>
      <c r="C2586">
        <v>97.678100000000001</v>
      </c>
      <c r="D2586">
        <v>94.247500000000002</v>
      </c>
      <c r="E2586">
        <v>95.171099999999996</v>
      </c>
      <c r="F2586">
        <v>8921200</v>
      </c>
      <c r="G2586" t="s">
        <v>18</v>
      </c>
      <c r="H2586" t="s">
        <v>18</v>
      </c>
      <c r="I2586" t="s">
        <v>38</v>
      </c>
      <c r="J2586" t="s">
        <v>39</v>
      </c>
      <c r="K2586" t="s">
        <v>40</v>
      </c>
    </row>
    <row r="2587" spans="1:11">
      <c r="A2587" s="8">
        <v>44130</v>
      </c>
      <c r="B2587">
        <v>94.030699999999996</v>
      </c>
      <c r="C2587">
        <v>94.341700000000003</v>
      </c>
      <c r="D2587">
        <v>90.270200000000003</v>
      </c>
      <c r="E2587">
        <v>91.307000000000002</v>
      </c>
      <c r="F2587">
        <v>5731500</v>
      </c>
      <c r="G2587" t="s">
        <v>18</v>
      </c>
      <c r="H2587" t="s">
        <v>18</v>
      </c>
      <c r="I2587" t="s">
        <v>38</v>
      </c>
      <c r="J2587" t="s">
        <v>39</v>
      </c>
      <c r="K2587" t="s">
        <v>40</v>
      </c>
    </row>
    <row r="2588" spans="1:11">
      <c r="A2588" s="8">
        <v>44131</v>
      </c>
      <c r="B2588">
        <v>92.004400000000004</v>
      </c>
      <c r="C2588">
        <v>92.079800000000006</v>
      </c>
      <c r="D2588">
        <v>89.440899999999999</v>
      </c>
      <c r="E2588">
        <v>89.469099999999997</v>
      </c>
      <c r="F2588">
        <v>3780300</v>
      </c>
      <c r="G2588" t="s">
        <v>18</v>
      </c>
      <c r="H2588" t="s">
        <v>18</v>
      </c>
      <c r="I2588" t="s">
        <v>38</v>
      </c>
      <c r="J2588" t="s">
        <v>39</v>
      </c>
      <c r="K2588" t="s">
        <v>40</v>
      </c>
    </row>
    <row r="2589" spans="1:11">
      <c r="A2589" s="8">
        <v>44132</v>
      </c>
      <c r="B2589">
        <v>86.67</v>
      </c>
      <c r="C2589">
        <v>88.187399999999997</v>
      </c>
      <c r="D2589">
        <v>85.765199999999993</v>
      </c>
      <c r="E2589">
        <v>86.330699999999993</v>
      </c>
      <c r="F2589">
        <v>7037800</v>
      </c>
      <c r="G2589" t="s">
        <v>18</v>
      </c>
      <c r="H2589" t="s">
        <v>18</v>
      </c>
      <c r="I2589" t="s">
        <v>38</v>
      </c>
      <c r="J2589" t="s">
        <v>39</v>
      </c>
      <c r="K2589" t="s">
        <v>40</v>
      </c>
    </row>
    <row r="2590" spans="1:11">
      <c r="A2590" s="8">
        <v>44133</v>
      </c>
      <c r="B2590">
        <v>86.151600000000002</v>
      </c>
      <c r="C2590">
        <v>86.924400000000006</v>
      </c>
      <c r="D2590">
        <v>84.9452</v>
      </c>
      <c r="E2590">
        <v>85.831199999999995</v>
      </c>
      <c r="F2590">
        <v>5419500</v>
      </c>
      <c r="G2590" t="s">
        <v>18</v>
      </c>
      <c r="H2590" t="s">
        <v>18</v>
      </c>
      <c r="I2590" t="s">
        <v>38</v>
      </c>
      <c r="J2590" t="s">
        <v>39</v>
      </c>
      <c r="K2590" t="s">
        <v>40</v>
      </c>
    </row>
    <row r="2591" spans="1:11">
      <c r="A2591" s="8">
        <v>44134</v>
      </c>
      <c r="B2591">
        <v>85.576700000000002</v>
      </c>
      <c r="C2591">
        <v>86.066800000000001</v>
      </c>
      <c r="D2591">
        <v>83.983900000000006</v>
      </c>
      <c r="E2591">
        <v>85.991399999999999</v>
      </c>
      <c r="F2591">
        <v>4736300</v>
      </c>
      <c r="G2591" t="s">
        <v>18</v>
      </c>
      <c r="H2591" t="s">
        <v>18</v>
      </c>
      <c r="I2591" t="s">
        <v>38</v>
      </c>
      <c r="J2591" t="s">
        <v>39</v>
      </c>
      <c r="K2591" t="s">
        <v>40</v>
      </c>
    </row>
    <row r="2592" spans="1:11">
      <c r="A2592" s="8">
        <v>44137</v>
      </c>
      <c r="B2592">
        <v>87.612399999999994</v>
      </c>
      <c r="C2592">
        <v>88.715100000000007</v>
      </c>
      <c r="D2592">
        <v>86.962100000000007</v>
      </c>
      <c r="E2592">
        <v>88.027100000000004</v>
      </c>
      <c r="F2592">
        <v>3572900</v>
      </c>
      <c r="G2592" t="s">
        <v>18</v>
      </c>
      <c r="H2592" t="s">
        <v>18</v>
      </c>
      <c r="I2592" t="s">
        <v>38</v>
      </c>
      <c r="J2592" t="s">
        <v>39</v>
      </c>
      <c r="K2592" t="s">
        <v>40</v>
      </c>
    </row>
    <row r="2593" spans="1:11">
      <c r="A2593" s="8">
        <v>44138</v>
      </c>
      <c r="B2593">
        <v>89.299499999999995</v>
      </c>
      <c r="C2593">
        <v>91.278700000000001</v>
      </c>
      <c r="D2593">
        <v>88.9696</v>
      </c>
      <c r="E2593">
        <v>90.750900000000001</v>
      </c>
      <c r="F2593">
        <v>4004300</v>
      </c>
      <c r="G2593" t="s">
        <v>18</v>
      </c>
      <c r="H2593" t="s">
        <v>18</v>
      </c>
      <c r="I2593" t="s">
        <v>38</v>
      </c>
      <c r="J2593" t="s">
        <v>39</v>
      </c>
      <c r="K2593" t="s">
        <v>40</v>
      </c>
    </row>
    <row r="2594" spans="1:11">
      <c r="A2594" s="8">
        <v>44139</v>
      </c>
      <c r="B2594">
        <v>88.592600000000004</v>
      </c>
      <c r="C2594">
        <v>92.192899999999995</v>
      </c>
      <c r="D2594">
        <v>87.518199999999993</v>
      </c>
      <c r="E2594">
        <v>90.854600000000005</v>
      </c>
      <c r="F2594">
        <v>4545500</v>
      </c>
      <c r="G2594" t="s">
        <v>18</v>
      </c>
      <c r="H2594" t="s">
        <v>18</v>
      </c>
      <c r="I2594" t="s">
        <v>38</v>
      </c>
      <c r="J2594" t="s">
        <v>39</v>
      </c>
      <c r="K2594" t="s">
        <v>40</v>
      </c>
    </row>
    <row r="2595" spans="1:11">
      <c r="A2595" s="8">
        <v>44140</v>
      </c>
      <c r="B2595">
        <v>91.617999999999995</v>
      </c>
      <c r="C2595">
        <v>92.664100000000005</v>
      </c>
      <c r="D2595">
        <v>91.269199999999998</v>
      </c>
      <c r="E2595">
        <v>92.466200000000001</v>
      </c>
      <c r="F2595">
        <v>4197300</v>
      </c>
      <c r="G2595" t="s">
        <v>18</v>
      </c>
      <c r="H2595" t="s">
        <v>18</v>
      </c>
      <c r="I2595" t="s">
        <v>38</v>
      </c>
      <c r="J2595" t="s">
        <v>39</v>
      </c>
      <c r="K2595" t="s">
        <v>40</v>
      </c>
    </row>
    <row r="2596" spans="1:11">
      <c r="A2596" s="8">
        <v>44141</v>
      </c>
      <c r="B2596">
        <v>92.852599999999995</v>
      </c>
      <c r="C2596">
        <v>92.965699999999998</v>
      </c>
      <c r="D2596">
        <v>90.732100000000003</v>
      </c>
      <c r="E2596">
        <v>91.127899999999997</v>
      </c>
      <c r="F2596">
        <v>3126300</v>
      </c>
      <c r="G2596" t="s">
        <v>18</v>
      </c>
      <c r="H2596" t="s">
        <v>18</v>
      </c>
      <c r="I2596" t="s">
        <v>38</v>
      </c>
      <c r="J2596" t="s">
        <v>39</v>
      </c>
      <c r="K2596" t="s">
        <v>40</v>
      </c>
    </row>
    <row r="2597" spans="1:11">
      <c r="A2597" s="8">
        <v>44144</v>
      </c>
      <c r="B2597">
        <v>104.1812</v>
      </c>
      <c r="C2597">
        <v>112.9179</v>
      </c>
      <c r="D2597">
        <v>103.85129999999999</v>
      </c>
      <c r="E2597">
        <v>110.6183</v>
      </c>
      <c r="F2597">
        <v>17261700</v>
      </c>
      <c r="G2597" t="s">
        <v>18</v>
      </c>
      <c r="H2597" t="s">
        <v>18</v>
      </c>
      <c r="I2597" t="s">
        <v>38</v>
      </c>
      <c r="J2597" t="s">
        <v>39</v>
      </c>
      <c r="K2597" t="s">
        <v>40</v>
      </c>
    </row>
    <row r="2598" spans="1:11">
      <c r="A2598" s="8">
        <v>44145</v>
      </c>
      <c r="B2598">
        <v>111.7681</v>
      </c>
      <c r="C2598">
        <v>112.9933</v>
      </c>
      <c r="D2598">
        <v>108.49769999999999</v>
      </c>
      <c r="E2598">
        <v>109.28</v>
      </c>
      <c r="F2598">
        <v>7056800</v>
      </c>
      <c r="G2598" t="s">
        <v>18</v>
      </c>
      <c r="H2598" t="s">
        <v>18</v>
      </c>
      <c r="I2598" t="s">
        <v>38</v>
      </c>
      <c r="J2598" t="s">
        <v>39</v>
      </c>
      <c r="K2598" t="s">
        <v>40</v>
      </c>
    </row>
    <row r="2599" spans="1:11">
      <c r="A2599" s="8">
        <v>44146</v>
      </c>
      <c r="B2599">
        <v>109.2611</v>
      </c>
      <c r="C2599">
        <v>109.3271</v>
      </c>
      <c r="D2599">
        <v>103.955</v>
      </c>
      <c r="E2599">
        <v>104.7278</v>
      </c>
      <c r="F2599">
        <v>5642700</v>
      </c>
      <c r="G2599" t="s">
        <v>18</v>
      </c>
      <c r="H2599" t="s">
        <v>18</v>
      </c>
      <c r="I2599" t="s">
        <v>38</v>
      </c>
      <c r="J2599" t="s">
        <v>39</v>
      </c>
      <c r="K2599" t="s">
        <v>40</v>
      </c>
    </row>
    <row r="2600" spans="1:11">
      <c r="A2600" s="8">
        <v>44147</v>
      </c>
      <c r="B2600">
        <v>103.5026</v>
      </c>
      <c r="C2600">
        <v>105.6703</v>
      </c>
      <c r="D2600">
        <v>103.24809999999999</v>
      </c>
      <c r="E2600">
        <v>104.709</v>
      </c>
      <c r="F2600">
        <v>4941200</v>
      </c>
      <c r="G2600" t="s">
        <v>18</v>
      </c>
      <c r="H2600" t="s">
        <v>18</v>
      </c>
      <c r="I2600" t="s">
        <v>38</v>
      </c>
      <c r="J2600" t="s">
        <v>39</v>
      </c>
      <c r="K2600" t="s">
        <v>40</v>
      </c>
    </row>
    <row r="2601" spans="1:11">
      <c r="A2601" s="8">
        <v>44148</v>
      </c>
      <c r="B2601">
        <v>105.8776</v>
      </c>
      <c r="C2601">
        <v>108.98779999999999</v>
      </c>
      <c r="D2601">
        <v>105.7551</v>
      </c>
      <c r="E2601">
        <v>108.37520000000001</v>
      </c>
      <c r="F2601">
        <v>4811500</v>
      </c>
      <c r="G2601" t="s">
        <v>18</v>
      </c>
      <c r="H2601" t="s">
        <v>18</v>
      </c>
      <c r="I2601" t="s">
        <v>38</v>
      </c>
      <c r="J2601" t="s">
        <v>39</v>
      </c>
      <c r="K2601" t="s">
        <v>40</v>
      </c>
    </row>
    <row r="2602" spans="1:11">
      <c r="A2602" s="8">
        <v>44151</v>
      </c>
      <c r="B2602">
        <v>112.2488</v>
      </c>
      <c r="C2602">
        <v>113.4646</v>
      </c>
      <c r="D2602">
        <v>110.03400000000001</v>
      </c>
      <c r="E2602">
        <v>111.84350000000001</v>
      </c>
      <c r="F2602">
        <v>5339100</v>
      </c>
      <c r="G2602" t="s">
        <v>18</v>
      </c>
      <c r="H2602" t="s">
        <v>18</v>
      </c>
      <c r="I2602" t="s">
        <v>38</v>
      </c>
      <c r="J2602" t="s">
        <v>39</v>
      </c>
      <c r="K2602" t="s">
        <v>40</v>
      </c>
    </row>
    <row r="2603" spans="1:11">
      <c r="A2603" s="8">
        <v>44152</v>
      </c>
      <c r="B2603">
        <v>110.2413</v>
      </c>
      <c r="C2603">
        <v>111.0141</v>
      </c>
      <c r="D2603">
        <v>107.5741</v>
      </c>
      <c r="E2603">
        <v>109.7795</v>
      </c>
      <c r="F2603">
        <v>4023200</v>
      </c>
      <c r="G2603" t="s">
        <v>18</v>
      </c>
      <c r="H2603" t="s">
        <v>18</v>
      </c>
      <c r="I2603" t="s">
        <v>38</v>
      </c>
      <c r="J2603" t="s">
        <v>39</v>
      </c>
      <c r="K2603" t="s">
        <v>40</v>
      </c>
    </row>
    <row r="2604" spans="1:11">
      <c r="A2604" s="8">
        <v>44153</v>
      </c>
      <c r="B2604">
        <v>110.21299999999999</v>
      </c>
      <c r="C2604">
        <v>111.92829999999999</v>
      </c>
      <c r="D2604">
        <v>107.6212</v>
      </c>
      <c r="E2604">
        <v>107.6683</v>
      </c>
      <c r="F2604">
        <v>3264300</v>
      </c>
      <c r="G2604" t="s">
        <v>18</v>
      </c>
      <c r="H2604" t="s">
        <v>18</v>
      </c>
      <c r="I2604" t="s">
        <v>38</v>
      </c>
      <c r="J2604" t="s">
        <v>39</v>
      </c>
      <c r="K2604" t="s">
        <v>40</v>
      </c>
    </row>
    <row r="2605" spans="1:11">
      <c r="A2605" s="8">
        <v>44154</v>
      </c>
      <c r="B2605">
        <v>107.23480000000001</v>
      </c>
      <c r="C2605">
        <v>108.1961</v>
      </c>
      <c r="D2605">
        <v>106.05670000000001</v>
      </c>
      <c r="E2605">
        <v>107.5741</v>
      </c>
      <c r="F2605">
        <v>3249800</v>
      </c>
      <c r="G2605" t="s">
        <v>18</v>
      </c>
      <c r="H2605" t="s">
        <v>18</v>
      </c>
      <c r="I2605" t="s">
        <v>38</v>
      </c>
      <c r="J2605" t="s">
        <v>39</v>
      </c>
      <c r="K2605" t="s">
        <v>40</v>
      </c>
    </row>
    <row r="2606" spans="1:11">
      <c r="A2606" s="8">
        <v>44155</v>
      </c>
      <c r="B2606">
        <v>107.19710000000001</v>
      </c>
      <c r="C2606">
        <v>107.9511</v>
      </c>
      <c r="D2606">
        <v>105.4629</v>
      </c>
      <c r="E2606">
        <v>106.10380000000001</v>
      </c>
      <c r="F2606">
        <v>3702300</v>
      </c>
      <c r="G2606" t="s">
        <v>18</v>
      </c>
      <c r="H2606" t="s">
        <v>18</v>
      </c>
      <c r="I2606" t="s">
        <v>38</v>
      </c>
      <c r="J2606" t="s">
        <v>39</v>
      </c>
      <c r="K2606" t="s">
        <v>40</v>
      </c>
    </row>
    <row r="2607" spans="1:11">
      <c r="A2607" s="8">
        <v>44158</v>
      </c>
      <c r="B2607">
        <v>107.6683</v>
      </c>
      <c r="C2607">
        <v>110.0622</v>
      </c>
      <c r="D2607">
        <v>107.1782</v>
      </c>
      <c r="E2607">
        <v>109.4119</v>
      </c>
      <c r="F2607">
        <v>3022900</v>
      </c>
      <c r="G2607" t="s">
        <v>18</v>
      </c>
      <c r="H2607" t="s">
        <v>18</v>
      </c>
      <c r="I2607" t="s">
        <v>38</v>
      </c>
      <c r="J2607" t="s">
        <v>39</v>
      </c>
      <c r="K2607" t="s">
        <v>40</v>
      </c>
    </row>
    <row r="2608" spans="1:11">
      <c r="A2608" s="8">
        <v>44159</v>
      </c>
      <c r="B2608">
        <v>112.1545</v>
      </c>
      <c r="C2608">
        <v>113.8887</v>
      </c>
      <c r="D2608">
        <v>111.1084</v>
      </c>
      <c r="E2608">
        <v>113.4645</v>
      </c>
      <c r="F2608">
        <v>6163400</v>
      </c>
      <c r="G2608" t="s">
        <v>18</v>
      </c>
      <c r="H2608" t="s">
        <v>18</v>
      </c>
      <c r="I2608" t="s">
        <v>38</v>
      </c>
      <c r="J2608" t="s">
        <v>39</v>
      </c>
      <c r="K2608" t="s">
        <v>40</v>
      </c>
    </row>
    <row r="2609" spans="1:11">
      <c r="A2609" s="8">
        <v>44160</v>
      </c>
      <c r="B2609">
        <v>112.6258</v>
      </c>
      <c r="C2609">
        <v>114.0206</v>
      </c>
      <c r="D2609">
        <v>111.4477</v>
      </c>
      <c r="E2609">
        <v>113.64360000000001</v>
      </c>
      <c r="F2609">
        <v>4646600</v>
      </c>
      <c r="G2609" t="s">
        <v>18</v>
      </c>
      <c r="H2609" t="s">
        <v>18</v>
      </c>
      <c r="I2609" t="s">
        <v>38</v>
      </c>
      <c r="J2609" t="s">
        <v>39</v>
      </c>
      <c r="K2609" t="s">
        <v>40</v>
      </c>
    </row>
    <row r="2610" spans="1:11">
      <c r="A2610" s="8">
        <v>44162</v>
      </c>
      <c r="B2610">
        <v>113.59650000000001</v>
      </c>
      <c r="C2610">
        <v>114.68980000000001</v>
      </c>
      <c r="D2610">
        <v>112.8991</v>
      </c>
      <c r="E2610">
        <v>113.65309999999999</v>
      </c>
      <c r="F2610">
        <v>2447700</v>
      </c>
      <c r="G2610" t="s">
        <v>18</v>
      </c>
      <c r="H2610" t="s">
        <v>18</v>
      </c>
      <c r="I2610" t="s">
        <v>38</v>
      </c>
      <c r="J2610" t="s">
        <v>39</v>
      </c>
      <c r="K2610" t="s">
        <v>40</v>
      </c>
    </row>
    <row r="2611" spans="1:11">
      <c r="A2611" s="8">
        <v>44165</v>
      </c>
      <c r="B2611">
        <v>113.1253</v>
      </c>
      <c r="C2611">
        <v>114.4919</v>
      </c>
      <c r="D2611">
        <v>111.21210000000001</v>
      </c>
      <c r="E2611">
        <v>111.7681</v>
      </c>
      <c r="F2611">
        <v>3517700</v>
      </c>
      <c r="G2611" t="s">
        <v>18</v>
      </c>
      <c r="H2611" t="s">
        <v>18</v>
      </c>
      <c r="I2611" t="s">
        <v>38</v>
      </c>
      <c r="J2611" t="s">
        <v>39</v>
      </c>
      <c r="K2611" t="s">
        <v>40</v>
      </c>
    </row>
    <row r="2612" spans="1:11">
      <c r="A2612" s="8">
        <v>44166</v>
      </c>
      <c r="B2612">
        <v>113.3986</v>
      </c>
      <c r="C2612">
        <v>115.5192</v>
      </c>
      <c r="D2612">
        <v>112.9556</v>
      </c>
      <c r="E2612">
        <v>113.03100000000001</v>
      </c>
      <c r="F2612">
        <v>3583400</v>
      </c>
      <c r="G2612" t="s">
        <v>18</v>
      </c>
      <c r="H2612" t="s">
        <v>18</v>
      </c>
      <c r="I2612" t="s">
        <v>38</v>
      </c>
      <c r="J2612" t="s">
        <v>39</v>
      </c>
      <c r="K2612" t="s">
        <v>40</v>
      </c>
    </row>
    <row r="2613" spans="1:11">
      <c r="A2613" s="8">
        <v>44167</v>
      </c>
      <c r="B2613">
        <v>112.41840000000001</v>
      </c>
      <c r="C2613">
        <v>115.783</v>
      </c>
      <c r="D2613">
        <v>112.0603</v>
      </c>
      <c r="E2613">
        <v>115.2929</v>
      </c>
      <c r="F2613">
        <v>3271900</v>
      </c>
      <c r="G2613" t="s">
        <v>18</v>
      </c>
      <c r="H2613" t="s">
        <v>18</v>
      </c>
      <c r="I2613" t="s">
        <v>38</v>
      </c>
      <c r="J2613" t="s">
        <v>39</v>
      </c>
      <c r="K2613" t="s">
        <v>40</v>
      </c>
    </row>
    <row r="2614" spans="1:11">
      <c r="A2614" s="8">
        <v>44168</v>
      </c>
      <c r="B2614">
        <v>115.7831</v>
      </c>
      <c r="C2614">
        <v>116.8198</v>
      </c>
      <c r="D2614">
        <v>115.095</v>
      </c>
      <c r="E2614">
        <v>116.03749999999999</v>
      </c>
      <c r="F2614">
        <v>4285100</v>
      </c>
      <c r="G2614" t="s">
        <v>18</v>
      </c>
      <c r="H2614" t="s">
        <v>18</v>
      </c>
      <c r="I2614" t="s">
        <v>38</v>
      </c>
      <c r="J2614" t="s">
        <v>39</v>
      </c>
      <c r="K2614" t="s">
        <v>40</v>
      </c>
    </row>
    <row r="2615" spans="1:11">
      <c r="A2615" s="8">
        <v>44169</v>
      </c>
      <c r="B2615">
        <v>117.1968</v>
      </c>
      <c r="C2615">
        <v>118.111</v>
      </c>
      <c r="D2615">
        <v>116.7255</v>
      </c>
      <c r="E2615">
        <v>117.8471</v>
      </c>
      <c r="F2615">
        <v>5048600</v>
      </c>
      <c r="G2615" t="s">
        <v>18</v>
      </c>
      <c r="H2615" t="s">
        <v>18</v>
      </c>
      <c r="I2615" t="s">
        <v>38</v>
      </c>
      <c r="J2615" t="s">
        <v>39</v>
      </c>
      <c r="K2615" t="s">
        <v>40</v>
      </c>
    </row>
    <row r="2616" spans="1:11">
      <c r="A2616" s="8">
        <v>44172</v>
      </c>
      <c r="B2616">
        <v>117.3476</v>
      </c>
      <c r="C2616">
        <v>117.68689999999999</v>
      </c>
      <c r="D2616">
        <v>115.5757</v>
      </c>
      <c r="E2616">
        <v>116.8104</v>
      </c>
      <c r="F2616">
        <v>4253700</v>
      </c>
      <c r="G2616" t="s">
        <v>18</v>
      </c>
      <c r="H2616" t="s">
        <v>18</v>
      </c>
      <c r="I2616" t="s">
        <v>38</v>
      </c>
      <c r="J2616" t="s">
        <v>39</v>
      </c>
      <c r="K2616" t="s">
        <v>40</v>
      </c>
    </row>
    <row r="2617" spans="1:11">
      <c r="A2617" s="8">
        <v>44173</v>
      </c>
      <c r="B2617">
        <v>115.42489999999999</v>
      </c>
      <c r="C2617">
        <v>117.3852</v>
      </c>
      <c r="D2617">
        <v>115.0008</v>
      </c>
      <c r="E2617">
        <v>116.4145</v>
      </c>
      <c r="F2617">
        <v>3623000</v>
      </c>
      <c r="G2617" t="s">
        <v>18</v>
      </c>
      <c r="H2617" t="s">
        <v>18</v>
      </c>
      <c r="I2617" t="s">
        <v>38</v>
      </c>
      <c r="J2617" t="s">
        <v>39</v>
      </c>
      <c r="K2617" t="s">
        <v>40</v>
      </c>
    </row>
    <row r="2618" spans="1:11">
      <c r="A2618" s="8">
        <v>44174</v>
      </c>
      <c r="B2618">
        <v>116.1883</v>
      </c>
      <c r="C2618">
        <v>116.8292</v>
      </c>
      <c r="D2618">
        <v>114.0489</v>
      </c>
      <c r="E2618">
        <v>114.68980000000001</v>
      </c>
      <c r="F2618">
        <v>3622800</v>
      </c>
      <c r="G2618" t="s">
        <v>18</v>
      </c>
      <c r="H2618" t="s">
        <v>18</v>
      </c>
      <c r="I2618" t="s">
        <v>38</v>
      </c>
      <c r="J2618" t="s">
        <v>39</v>
      </c>
      <c r="K2618" t="s">
        <v>40</v>
      </c>
    </row>
    <row r="2619" spans="1:11">
      <c r="A2619" s="8">
        <v>44175</v>
      </c>
      <c r="B2619">
        <v>113.7756</v>
      </c>
      <c r="C2619">
        <v>115.1045</v>
      </c>
      <c r="D2619">
        <v>112.8142</v>
      </c>
      <c r="E2619">
        <v>114.83110000000001</v>
      </c>
      <c r="F2619">
        <v>2818800</v>
      </c>
      <c r="G2619" t="s">
        <v>18</v>
      </c>
      <c r="H2619" t="s">
        <v>18</v>
      </c>
      <c r="I2619" t="s">
        <v>38</v>
      </c>
      <c r="J2619" t="s">
        <v>39</v>
      </c>
      <c r="K2619" t="s">
        <v>40</v>
      </c>
    </row>
    <row r="2620" spans="1:11">
      <c r="A2620" s="8">
        <v>44176</v>
      </c>
      <c r="B2620">
        <v>113.2007</v>
      </c>
      <c r="C2620">
        <v>113.5682</v>
      </c>
      <c r="D2620">
        <v>112.00369999999999</v>
      </c>
      <c r="E2620">
        <v>113.3138</v>
      </c>
      <c r="F2620">
        <v>2942800</v>
      </c>
      <c r="G2620" t="s">
        <v>18</v>
      </c>
      <c r="H2620" t="s">
        <v>18</v>
      </c>
      <c r="I2620" t="s">
        <v>38</v>
      </c>
      <c r="J2620" t="s">
        <v>39</v>
      </c>
      <c r="K2620" t="s">
        <v>40</v>
      </c>
    </row>
    <row r="2621" spans="1:11">
      <c r="A2621" s="8">
        <v>44179</v>
      </c>
      <c r="B2621">
        <v>114.72750000000001</v>
      </c>
      <c r="C2621">
        <v>114.78400000000001</v>
      </c>
      <c r="D2621">
        <v>109.9397</v>
      </c>
      <c r="E2621">
        <v>110.60890000000001</v>
      </c>
      <c r="F2621">
        <v>5336300</v>
      </c>
      <c r="G2621" t="s">
        <v>18</v>
      </c>
      <c r="H2621" t="s">
        <v>18</v>
      </c>
      <c r="I2621" t="s">
        <v>38</v>
      </c>
      <c r="J2621" t="s">
        <v>39</v>
      </c>
      <c r="K2621" t="s">
        <v>40</v>
      </c>
    </row>
    <row r="2622" spans="1:11">
      <c r="A2622" s="8">
        <v>44180</v>
      </c>
      <c r="B2622">
        <v>111.95659999999999</v>
      </c>
      <c r="C2622">
        <v>112.44670000000001</v>
      </c>
      <c r="D2622">
        <v>108.91240000000001</v>
      </c>
      <c r="E2622">
        <v>112.2488</v>
      </c>
      <c r="F2622">
        <v>4528900</v>
      </c>
      <c r="G2622" t="s">
        <v>18</v>
      </c>
      <c r="H2622" t="s">
        <v>18</v>
      </c>
      <c r="I2622" t="s">
        <v>38</v>
      </c>
      <c r="J2622" t="s">
        <v>39</v>
      </c>
      <c r="K2622" t="s">
        <v>40</v>
      </c>
    </row>
    <row r="2623" spans="1:11">
      <c r="A2623" s="8">
        <v>44181</v>
      </c>
      <c r="B2623">
        <v>112.0885</v>
      </c>
      <c r="C2623">
        <v>112.7106</v>
      </c>
      <c r="D2623">
        <v>111.4759</v>
      </c>
      <c r="E2623">
        <v>112.1545</v>
      </c>
      <c r="F2623">
        <v>2943700</v>
      </c>
      <c r="G2623" t="s">
        <v>18</v>
      </c>
      <c r="H2623" t="s">
        <v>18</v>
      </c>
      <c r="I2623" t="s">
        <v>38</v>
      </c>
      <c r="J2623" t="s">
        <v>39</v>
      </c>
      <c r="K2623" t="s">
        <v>40</v>
      </c>
    </row>
    <row r="2624" spans="1:11">
      <c r="A2624" s="8">
        <v>44182</v>
      </c>
      <c r="B2624">
        <v>112.54089999999999</v>
      </c>
      <c r="C2624">
        <v>112.786</v>
      </c>
      <c r="D2624">
        <v>111.6456</v>
      </c>
      <c r="E2624">
        <v>112.1357</v>
      </c>
      <c r="F2624">
        <v>3746700</v>
      </c>
      <c r="G2624" t="s">
        <v>18</v>
      </c>
      <c r="H2624" t="s">
        <v>18</v>
      </c>
      <c r="I2624" t="s">
        <v>38</v>
      </c>
      <c r="J2624" t="s">
        <v>39</v>
      </c>
      <c r="K2624" t="s">
        <v>40</v>
      </c>
    </row>
    <row r="2625" spans="1:11">
      <c r="A2625" s="8">
        <v>44183</v>
      </c>
      <c r="B2625">
        <v>111.7681</v>
      </c>
      <c r="C2625">
        <v>112.49379999999999</v>
      </c>
      <c r="D2625">
        <v>109.9397</v>
      </c>
      <c r="E2625">
        <v>110.75020000000001</v>
      </c>
      <c r="F2625">
        <v>8394100</v>
      </c>
      <c r="G2625" t="s">
        <v>18</v>
      </c>
      <c r="H2625" t="s">
        <v>18</v>
      </c>
      <c r="I2625" t="s">
        <v>38</v>
      </c>
      <c r="J2625" t="s">
        <v>39</v>
      </c>
      <c r="K2625" t="s">
        <v>40</v>
      </c>
    </row>
    <row r="2626" spans="1:11">
      <c r="A2626" s="8">
        <v>44186</v>
      </c>
      <c r="B2626">
        <v>109.1103</v>
      </c>
      <c r="C2626">
        <v>111.21210000000001</v>
      </c>
      <c r="D2626">
        <v>107.17829999999999</v>
      </c>
      <c r="E2626">
        <v>109.7135</v>
      </c>
      <c r="F2626">
        <v>4528300</v>
      </c>
      <c r="G2626" t="s">
        <v>18</v>
      </c>
      <c r="H2626" t="s">
        <v>18</v>
      </c>
      <c r="I2626" t="s">
        <v>38</v>
      </c>
      <c r="J2626" t="s">
        <v>39</v>
      </c>
      <c r="K2626" t="s">
        <v>40</v>
      </c>
    </row>
    <row r="2627" spans="1:11">
      <c r="A2627" s="8">
        <v>44187</v>
      </c>
      <c r="B2627">
        <v>109.50620000000001</v>
      </c>
      <c r="C2627">
        <v>109.57210000000001</v>
      </c>
      <c r="D2627">
        <v>107.80029999999999</v>
      </c>
      <c r="E2627">
        <v>107.9605</v>
      </c>
      <c r="F2627">
        <v>3632300</v>
      </c>
      <c r="G2627" t="s">
        <v>18</v>
      </c>
      <c r="H2627" t="s">
        <v>18</v>
      </c>
      <c r="I2627" t="s">
        <v>38</v>
      </c>
      <c r="J2627" t="s">
        <v>39</v>
      </c>
      <c r="K2627" t="s">
        <v>40</v>
      </c>
    </row>
    <row r="2628" spans="1:11">
      <c r="A2628" s="8">
        <v>44188</v>
      </c>
      <c r="B2628">
        <v>109.1198</v>
      </c>
      <c r="C2628">
        <v>111.39109999999999</v>
      </c>
      <c r="D2628">
        <v>109.1198</v>
      </c>
      <c r="E2628">
        <v>110.22239999999999</v>
      </c>
      <c r="F2628">
        <v>2725200</v>
      </c>
      <c r="G2628" t="s">
        <v>18</v>
      </c>
      <c r="H2628" t="s">
        <v>18</v>
      </c>
      <c r="I2628" t="s">
        <v>38</v>
      </c>
      <c r="J2628" t="s">
        <v>39</v>
      </c>
      <c r="K2628" t="s">
        <v>40</v>
      </c>
    </row>
    <row r="2629" spans="1:11">
      <c r="A2629" s="8">
        <v>44189</v>
      </c>
      <c r="B2629">
        <v>110.20359999999999</v>
      </c>
      <c r="C2629">
        <v>110.68429999999999</v>
      </c>
      <c r="D2629">
        <v>109.1575</v>
      </c>
      <c r="E2629">
        <v>110.5994</v>
      </c>
      <c r="F2629">
        <v>707000</v>
      </c>
      <c r="G2629" t="s">
        <v>18</v>
      </c>
      <c r="H2629" t="s">
        <v>18</v>
      </c>
      <c r="I2629" t="s">
        <v>38</v>
      </c>
      <c r="J2629" t="s">
        <v>39</v>
      </c>
      <c r="K2629" t="s">
        <v>40</v>
      </c>
    </row>
    <row r="2630" spans="1:11">
      <c r="A2630" s="8">
        <v>44193</v>
      </c>
      <c r="B2630">
        <v>111.25920000000001</v>
      </c>
      <c r="C2630">
        <v>112.48439999999999</v>
      </c>
      <c r="D2630">
        <v>110.8351</v>
      </c>
      <c r="E2630">
        <v>111.5513</v>
      </c>
      <c r="F2630">
        <v>1878700</v>
      </c>
      <c r="G2630" t="s">
        <v>18</v>
      </c>
      <c r="H2630" t="s">
        <v>18</v>
      </c>
      <c r="I2630" t="s">
        <v>38</v>
      </c>
      <c r="J2630" t="s">
        <v>39</v>
      </c>
      <c r="K2630" t="s">
        <v>40</v>
      </c>
    </row>
    <row r="2631" spans="1:11">
      <c r="A2631" s="8">
        <v>44194</v>
      </c>
      <c r="B2631">
        <v>112.3807</v>
      </c>
      <c r="C2631">
        <v>112.48439999999999</v>
      </c>
      <c r="D2631">
        <v>111.212</v>
      </c>
      <c r="E2631">
        <v>111.34399999999999</v>
      </c>
      <c r="F2631">
        <v>1860400</v>
      </c>
      <c r="G2631" t="s">
        <v>18</v>
      </c>
      <c r="H2631" t="s">
        <v>18</v>
      </c>
      <c r="I2631" t="s">
        <v>38</v>
      </c>
      <c r="J2631" t="s">
        <v>39</v>
      </c>
      <c r="K2631" t="s">
        <v>40</v>
      </c>
    </row>
    <row r="2632" spans="1:11">
      <c r="A2632" s="8">
        <v>44195</v>
      </c>
      <c r="B2632">
        <v>111.4477</v>
      </c>
      <c r="C2632">
        <v>113.04989999999999</v>
      </c>
      <c r="D2632">
        <v>111.35339999999999</v>
      </c>
      <c r="E2632">
        <v>112.5598</v>
      </c>
      <c r="F2632">
        <v>1954200</v>
      </c>
      <c r="G2632" t="s">
        <v>18</v>
      </c>
      <c r="H2632" t="s">
        <v>18</v>
      </c>
      <c r="I2632" t="s">
        <v>38</v>
      </c>
      <c r="J2632" t="s">
        <v>39</v>
      </c>
      <c r="K2632" t="s">
        <v>40</v>
      </c>
    </row>
    <row r="2633" spans="1:11">
      <c r="A2633" s="8">
        <v>44196</v>
      </c>
      <c r="B2633">
        <v>112.8237</v>
      </c>
      <c r="C2633">
        <v>114.096</v>
      </c>
      <c r="D2633">
        <v>112.3053</v>
      </c>
      <c r="E2633">
        <v>113.9547</v>
      </c>
      <c r="F2633">
        <v>1747800</v>
      </c>
      <c r="G2633" t="s">
        <v>18</v>
      </c>
      <c r="H2633" t="s">
        <v>18</v>
      </c>
      <c r="I2633" t="s">
        <v>38</v>
      </c>
      <c r="J2633" t="s">
        <v>39</v>
      </c>
      <c r="K2633" t="s">
        <v>40</v>
      </c>
    </row>
    <row r="2634" spans="1:11">
      <c r="A2634" s="8">
        <v>44200</v>
      </c>
      <c r="B2634">
        <v>114.3222</v>
      </c>
      <c r="C2634">
        <v>114.79349999999999</v>
      </c>
      <c r="D2634">
        <v>110.12820000000001</v>
      </c>
      <c r="E2634">
        <v>111.24979999999999</v>
      </c>
      <c r="F2634">
        <v>3472100</v>
      </c>
      <c r="G2634" t="s">
        <v>18</v>
      </c>
      <c r="H2634" t="s">
        <v>18</v>
      </c>
      <c r="I2634" t="s">
        <v>38</v>
      </c>
      <c r="J2634" t="s">
        <v>39</v>
      </c>
      <c r="K2634" t="s">
        <v>40</v>
      </c>
    </row>
    <row r="2635" spans="1:11">
      <c r="A2635" s="8">
        <v>44201</v>
      </c>
      <c r="B2635">
        <v>111.4571</v>
      </c>
      <c r="C2635">
        <v>112.41840000000001</v>
      </c>
      <c r="D2635">
        <v>110.3638</v>
      </c>
      <c r="E2635">
        <v>111.84350000000001</v>
      </c>
      <c r="F2635">
        <v>2112700</v>
      </c>
      <c r="G2635" t="s">
        <v>18</v>
      </c>
      <c r="H2635" t="s">
        <v>18</v>
      </c>
      <c r="I2635" t="s">
        <v>38</v>
      </c>
      <c r="J2635" t="s">
        <v>39</v>
      </c>
      <c r="K2635" t="s">
        <v>40</v>
      </c>
    </row>
    <row r="2636" spans="1:11">
      <c r="A2636" s="8">
        <v>44202</v>
      </c>
      <c r="B2636">
        <v>114.0395</v>
      </c>
      <c r="C2636">
        <v>117.5549</v>
      </c>
      <c r="D2636">
        <v>113.8604</v>
      </c>
      <c r="E2636">
        <v>115.98099999999999</v>
      </c>
      <c r="F2636">
        <v>5861500</v>
      </c>
      <c r="G2636" t="s">
        <v>18</v>
      </c>
      <c r="H2636" t="s">
        <v>18</v>
      </c>
      <c r="I2636" t="s">
        <v>38</v>
      </c>
      <c r="J2636" t="s">
        <v>39</v>
      </c>
      <c r="K2636" t="s">
        <v>40</v>
      </c>
    </row>
    <row r="2637" spans="1:11">
      <c r="A2637" s="8">
        <v>44203</v>
      </c>
      <c r="B2637">
        <v>117.37130000000001</v>
      </c>
      <c r="C2637">
        <v>118.8751</v>
      </c>
      <c r="D2637">
        <v>110.9873</v>
      </c>
      <c r="E2637">
        <v>115.06359999999999</v>
      </c>
      <c r="F2637">
        <v>8696600</v>
      </c>
      <c r="G2637" t="s">
        <v>41</v>
      </c>
      <c r="H2637" t="s">
        <v>18</v>
      </c>
      <c r="I2637" t="s">
        <v>38</v>
      </c>
      <c r="J2637" t="s">
        <v>39</v>
      </c>
      <c r="K2637" t="s">
        <v>40</v>
      </c>
    </row>
    <row r="2638" spans="1:11">
      <c r="A2638" s="8">
        <v>44204</v>
      </c>
      <c r="B2638">
        <v>115.4513</v>
      </c>
      <c r="C2638">
        <v>115.57429999999999</v>
      </c>
      <c r="D2638">
        <v>113.03959999999999</v>
      </c>
      <c r="E2638">
        <v>115.1771</v>
      </c>
      <c r="F2638">
        <v>2934500</v>
      </c>
      <c r="G2638" t="s">
        <v>18</v>
      </c>
      <c r="H2638" t="s">
        <v>18</v>
      </c>
      <c r="I2638" t="s">
        <v>38</v>
      </c>
      <c r="J2638" t="s">
        <v>39</v>
      </c>
      <c r="K2638" t="s">
        <v>40</v>
      </c>
    </row>
    <row r="2639" spans="1:11">
      <c r="A2639" s="8">
        <v>44207</v>
      </c>
      <c r="B2639">
        <v>113.8908</v>
      </c>
      <c r="C2639">
        <v>114.8271</v>
      </c>
      <c r="D2639">
        <v>112.9166</v>
      </c>
      <c r="E2639">
        <v>114.4961</v>
      </c>
      <c r="F2639">
        <v>3311000</v>
      </c>
      <c r="G2639" t="s">
        <v>18</v>
      </c>
      <c r="H2639" t="s">
        <v>18</v>
      </c>
      <c r="I2639" t="s">
        <v>38</v>
      </c>
      <c r="J2639" t="s">
        <v>39</v>
      </c>
      <c r="K2639" t="s">
        <v>40</v>
      </c>
    </row>
    <row r="2640" spans="1:11">
      <c r="A2640" s="8">
        <v>44208</v>
      </c>
      <c r="B2640">
        <v>115.38509999999999</v>
      </c>
      <c r="C2640">
        <v>115.6878</v>
      </c>
      <c r="D2640">
        <v>114.17449999999999</v>
      </c>
      <c r="E2640">
        <v>115.0257</v>
      </c>
      <c r="F2640">
        <v>2671300</v>
      </c>
      <c r="G2640" t="s">
        <v>18</v>
      </c>
      <c r="H2640" t="s">
        <v>18</v>
      </c>
      <c r="I2640" t="s">
        <v>38</v>
      </c>
      <c r="J2640" t="s">
        <v>39</v>
      </c>
      <c r="K2640" t="s">
        <v>40</v>
      </c>
    </row>
    <row r="2641" spans="1:11">
      <c r="A2641" s="8">
        <v>44209</v>
      </c>
      <c r="B2641">
        <v>115.0068</v>
      </c>
      <c r="C2641">
        <v>117.1726</v>
      </c>
      <c r="D2641">
        <v>114.5907</v>
      </c>
      <c r="E2641">
        <v>115.7634</v>
      </c>
      <c r="F2641">
        <v>3678300</v>
      </c>
      <c r="G2641" t="s">
        <v>18</v>
      </c>
      <c r="H2641" t="s">
        <v>18</v>
      </c>
      <c r="I2641" t="s">
        <v>38</v>
      </c>
      <c r="J2641" t="s">
        <v>39</v>
      </c>
      <c r="K2641" t="s">
        <v>40</v>
      </c>
    </row>
    <row r="2642" spans="1:11">
      <c r="A2642" s="8">
        <v>44210</v>
      </c>
      <c r="B2642">
        <v>115.9999</v>
      </c>
      <c r="C2642">
        <v>117.7496</v>
      </c>
      <c r="D2642">
        <v>115.47020000000001</v>
      </c>
      <c r="E2642">
        <v>117.0686</v>
      </c>
      <c r="F2642">
        <v>3404700</v>
      </c>
      <c r="G2642" t="s">
        <v>18</v>
      </c>
      <c r="H2642" t="s">
        <v>18</v>
      </c>
      <c r="I2642" t="s">
        <v>38</v>
      </c>
      <c r="J2642" t="s">
        <v>39</v>
      </c>
      <c r="K2642" t="s">
        <v>40</v>
      </c>
    </row>
    <row r="2643" spans="1:11">
      <c r="A2643" s="8">
        <v>44211</v>
      </c>
      <c r="B2643">
        <v>115.8391</v>
      </c>
      <c r="C2643">
        <v>116.1985</v>
      </c>
      <c r="D2643">
        <v>115.1108</v>
      </c>
      <c r="E2643">
        <v>115.527</v>
      </c>
      <c r="F2643">
        <v>3948200</v>
      </c>
      <c r="G2643" t="s">
        <v>18</v>
      </c>
      <c r="H2643" t="s">
        <v>18</v>
      </c>
      <c r="I2643" t="s">
        <v>38</v>
      </c>
      <c r="J2643" t="s">
        <v>39</v>
      </c>
      <c r="K2643" t="s">
        <v>40</v>
      </c>
    </row>
    <row r="2644" spans="1:11">
      <c r="A2644" s="8">
        <v>44215</v>
      </c>
      <c r="B2644">
        <v>118.6859</v>
      </c>
      <c r="C2644">
        <v>121.1165</v>
      </c>
      <c r="D2644">
        <v>117.50369999999999</v>
      </c>
      <c r="E2644">
        <v>119.8776</v>
      </c>
      <c r="F2644">
        <v>5818500</v>
      </c>
      <c r="G2644" t="s">
        <v>18</v>
      </c>
      <c r="H2644" t="s">
        <v>18</v>
      </c>
      <c r="I2644" t="s">
        <v>38</v>
      </c>
      <c r="J2644" t="s">
        <v>39</v>
      </c>
      <c r="K2644" t="s">
        <v>40</v>
      </c>
    </row>
    <row r="2645" spans="1:11">
      <c r="A2645" s="8">
        <v>44216</v>
      </c>
      <c r="B2645">
        <v>120.2937</v>
      </c>
      <c r="C2645">
        <v>122.5163</v>
      </c>
      <c r="D2645">
        <v>120.1802</v>
      </c>
      <c r="E2645">
        <v>121.94880000000001</v>
      </c>
      <c r="F2645">
        <v>4090200</v>
      </c>
      <c r="G2645" t="s">
        <v>18</v>
      </c>
      <c r="H2645" t="s">
        <v>18</v>
      </c>
      <c r="I2645" t="s">
        <v>38</v>
      </c>
      <c r="J2645" t="s">
        <v>39</v>
      </c>
      <c r="K2645" t="s">
        <v>40</v>
      </c>
    </row>
    <row r="2646" spans="1:11">
      <c r="A2646" s="8">
        <v>44217</v>
      </c>
      <c r="B2646">
        <v>121.33410000000001</v>
      </c>
      <c r="C2646">
        <v>121.9016</v>
      </c>
      <c r="D2646">
        <v>119.2628</v>
      </c>
      <c r="E2646">
        <v>120.52070000000001</v>
      </c>
      <c r="F2646">
        <v>3654900</v>
      </c>
      <c r="G2646" t="s">
        <v>18</v>
      </c>
      <c r="H2646" t="s">
        <v>18</v>
      </c>
      <c r="I2646" t="s">
        <v>38</v>
      </c>
      <c r="J2646" t="s">
        <v>39</v>
      </c>
      <c r="K2646" t="s">
        <v>40</v>
      </c>
    </row>
    <row r="2647" spans="1:11">
      <c r="A2647" s="8">
        <v>44218</v>
      </c>
      <c r="B2647">
        <v>118.92230000000001</v>
      </c>
      <c r="C2647">
        <v>120.1708</v>
      </c>
      <c r="D2647">
        <v>118.10899999999999</v>
      </c>
      <c r="E2647">
        <v>119.30070000000001</v>
      </c>
      <c r="F2647">
        <v>2954800</v>
      </c>
      <c r="G2647" t="s">
        <v>18</v>
      </c>
      <c r="H2647" t="s">
        <v>18</v>
      </c>
      <c r="I2647" t="s">
        <v>38</v>
      </c>
      <c r="J2647" t="s">
        <v>39</v>
      </c>
      <c r="K2647" t="s">
        <v>40</v>
      </c>
    </row>
    <row r="2648" spans="1:11">
      <c r="A2648" s="8">
        <v>44221</v>
      </c>
      <c r="B2648">
        <v>117.50369999999999</v>
      </c>
      <c r="C2648">
        <v>118.2225</v>
      </c>
      <c r="D2648">
        <v>113.7962</v>
      </c>
      <c r="E2648">
        <v>114.5812</v>
      </c>
      <c r="F2648">
        <v>6156700</v>
      </c>
      <c r="G2648" t="s">
        <v>18</v>
      </c>
      <c r="H2648" t="s">
        <v>18</v>
      </c>
      <c r="I2648" t="s">
        <v>38</v>
      </c>
      <c r="J2648" t="s">
        <v>39</v>
      </c>
      <c r="K2648" t="s">
        <v>40</v>
      </c>
    </row>
    <row r="2649" spans="1:11">
      <c r="A2649" s="8">
        <v>44222</v>
      </c>
      <c r="B2649">
        <v>112.3113</v>
      </c>
      <c r="C2649">
        <v>113.7679</v>
      </c>
      <c r="D2649">
        <v>109.4456</v>
      </c>
      <c r="E2649">
        <v>109.8523</v>
      </c>
      <c r="F2649">
        <v>8932500</v>
      </c>
      <c r="G2649" t="s">
        <v>18</v>
      </c>
      <c r="H2649" t="s">
        <v>18</v>
      </c>
      <c r="I2649" t="s">
        <v>38</v>
      </c>
      <c r="J2649" t="s">
        <v>39</v>
      </c>
      <c r="K2649" t="s">
        <v>40</v>
      </c>
    </row>
    <row r="2650" spans="1:11">
      <c r="A2650" s="8">
        <v>44223</v>
      </c>
      <c r="B2650">
        <v>108.6323</v>
      </c>
      <c r="C2650">
        <v>110.4671</v>
      </c>
      <c r="D2650">
        <v>106.0219</v>
      </c>
      <c r="E2650">
        <v>107.904</v>
      </c>
      <c r="F2650">
        <v>5816900</v>
      </c>
      <c r="G2650" t="s">
        <v>18</v>
      </c>
      <c r="H2650" t="s">
        <v>18</v>
      </c>
      <c r="I2650" t="s">
        <v>38</v>
      </c>
      <c r="J2650" t="s">
        <v>39</v>
      </c>
      <c r="K2650" t="s">
        <v>40</v>
      </c>
    </row>
    <row r="2651" spans="1:11">
      <c r="A2651" s="8">
        <v>44224</v>
      </c>
      <c r="B2651">
        <v>111.0629</v>
      </c>
      <c r="C2651">
        <v>113.85299999999999</v>
      </c>
      <c r="D2651">
        <v>110.2779</v>
      </c>
      <c r="E2651">
        <v>112.5194</v>
      </c>
      <c r="F2651">
        <v>5788500</v>
      </c>
      <c r="G2651" t="s">
        <v>18</v>
      </c>
      <c r="H2651" t="s">
        <v>18</v>
      </c>
      <c r="I2651" t="s">
        <v>38</v>
      </c>
      <c r="J2651" t="s">
        <v>39</v>
      </c>
      <c r="K2651" t="s">
        <v>40</v>
      </c>
    </row>
    <row r="2652" spans="1:11">
      <c r="A2652" s="8">
        <v>44225</v>
      </c>
      <c r="B2652">
        <v>111.3561</v>
      </c>
      <c r="C2652">
        <v>111.9709</v>
      </c>
      <c r="D2652">
        <v>109.5308</v>
      </c>
      <c r="E2652">
        <v>109.9564</v>
      </c>
      <c r="F2652">
        <v>5059300</v>
      </c>
      <c r="G2652" t="s">
        <v>18</v>
      </c>
      <c r="H2652" t="s">
        <v>18</v>
      </c>
      <c r="I2652" t="s">
        <v>38</v>
      </c>
      <c r="J2652" t="s">
        <v>39</v>
      </c>
      <c r="K2652" t="s">
        <v>40</v>
      </c>
    </row>
    <row r="2653" spans="1:11">
      <c r="A2653" s="8">
        <v>44228</v>
      </c>
      <c r="B2653">
        <v>111.31829999999999</v>
      </c>
      <c r="C2653">
        <v>112.82210000000001</v>
      </c>
      <c r="D2653">
        <v>110.6562</v>
      </c>
      <c r="E2653">
        <v>110.6846</v>
      </c>
      <c r="F2653">
        <v>3359800</v>
      </c>
      <c r="G2653" t="s">
        <v>18</v>
      </c>
      <c r="H2653" t="s">
        <v>18</v>
      </c>
      <c r="I2653" t="s">
        <v>38</v>
      </c>
      <c r="J2653" t="s">
        <v>39</v>
      </c>
      <c r="K2653" t="s">
        <v>40</v>
      </c>
    </row>
    <row r="2654" spans="1:11">
      <c r="A2654" s="8">
        <v>44229</v>
      </c>
      <c r="B2654">
        <v>111.8763</v>
      </c>
      <c r="C2654">
        <v>115.7824</v>
      </c>
      <c r="D2654">
        <v>111.8668</v>
      </c>
      <c r="E2654">
        <v>114.15560000000001</v>
      </c>
      <c r="F2654">
        <v>4036700</v>
      </c>
      <c r="G2654" t="s">
        <v>18</v>
      </c>
      <c r="H2654" t="s">
        <v>18</v>
      </c>
      <c r="I2654" t="s">
        <v>38</v>
      </c>
      <c r="J2654" t="s">
        <v>39</v>
      </c>
      <c r="K2654" t="s">
        <v>40</v>
      </c>
    </row>
    <row r="2655" spans="1:11">
      <c r="A2655" s="8">
        <v>44230</v>
      </c>
      <c r="B2655">
        <v>113.5692</v>
      </c>
      <c r="C2655">
        <v>114.4204</v>
      </c>
      <c r="D2655">
        <v>113.0774</v>
      </c>
      <c r="E2655">
        <v>113.9097</v>
      </c>
      <c r="F2655">
        <v>2782500</v>
      </c>
      <c r="G2655" t="s">
        <v>18</v>
      </c>
      <c r="H2655" t="s">
        <v>18</v>
      </c>
      <c r="I2655" t="s">
        <v>38</v>
      </c>
      <c r="J2655" t="s">
        <v>39</v>
      </c>
      <c r="K2655" t="s">
        <v>40</v>
      </c>
    </row>
    <row r="2656" spans="1:11">
      <c r="A2656" s="8">
        <v>44231</v>
      </c>
      <c r="B2656">
        <v>114.4299</v>
      </c>
      <c r="C2656">
        <v>118.61020000000001</v>
      </c>
      <c r="D2656">
        <v>114.25020000000001</v>
      </c>
      <c r="E2656">
        <v>118.1279</v>
      </c>
      <c r="F2656">
        <v>3915900</v>
      </c>
      <c r="G2656" t="s">
        <v>18</v>
      </c>
      <c r="H2656" t="s">
        <v>18</v>
      </c>
      <c r="I2656" t="s">
        <v>38</v>
      </c>
      <c r="J2656" t="s">
        <v>39</v>
      </c>
      <c r="K2656" t="s">
        <v>40</v>
      </c>
    </row>
    <row r="2657" spans="1:11">
      <c r="A2657" s="8">
        <v>44232</v>
      </c>
      <c r="B2657">
        <v>119.7546</v>
      </c>
      <c r="C2657">
        <v>120.43559999999999</v>
      </c>
      <c r="D2657">
        <v>118.81829999999999</v>
      </c>
      <c r="E2657">
        <v>119.4331</v>
      </c>
      <c r="F2657">
        <v>3184200</v>
      </c>
      <c r="G2657" t="s">
        <v>18</v>
      </c>
      <c r="H2657" t="s">
        <v>18</v>
      </c>
      <c r="I2657" t="s">
        <v>38</v>
      </c>
      <c r="J2657" t="s">
        <v>39</v>
      </c>
      <c r="K2657" t="s">
        <v>40</v>
      </c>
    </row>
    <row r="2658" spans="1:11">
      <c r="A2658" s="8">
        <v>44235</v>
      </c>
      <c r="B2658">
        <v>119.9911</v>
      </c>
      <c r="C2658">
        <v>121.43810000000001</v>
      </c>
      <c r="D2658">
        <v>119.8776</v>
      </c>
      <c r="E2658">
        <v>121.05029999999999</v>
      </c>
      <c r="F2658">
        <v>3360900</v>
      </c>
      <c r="G2658" t="s">
        <v>18</v>
      </c>
      <c r="H2658" t="s">
        <v>18</v>
      </c>
      <c r="I2658" t="s">
        <v>38</v>
      </c>
      <c r="J2658" t="s">
        <v>39</v>
      </c>
      <c r="K2658" t="s">
        <v>40</v>
      </c>
    </row>
    <row r="2659" spans="1:11">
      <c r="A2659" s="8">
        <v>44236</v>
      </c>
      <c r="B2659">
        <v>120.72880000000001</v>
      </c>
      <c r="C2659">
        <v>120.73820000000001</v>
      </c>
      <c r="D2659">
        <v>119.3574</v>
      </c>
      <c r="E2659">
        <v>119.81140000000001</v>
      </c>
      <c r="F2659">
        <v>2175000</v>
      </c>
      <c r="G2659" t="s">
        <v>18</v>
      </c>
      <c r="H2659" t="s">
        <v>18</v>
      </c>
      <c r="I2659" t="s">
        <v>38</v>
      </c>
      <c r="J2659" t="s">
        <v>39</v>
      </c>
      <c r="K2659" t="s">
        <v>40</v>
      </c>
    </row>
    <row r="2660" spans="1:11">
      <c r="A2660" s="8">
        <v>44237</v>
      </c>
      <c r="B2660">
        <v>120.7099</v>
      </c>
      <c r="C2660">
        <v>121.7218</v>
      </c>
      <c r="D2660">
        <v>119.9627</v>
      </c>
      <c r="E2660">
        <v>121.2773</v>
      </c>
      <c r="F2660">
        <v>2929100</v>
      </c>
      <c r="G2660" t="s">
        <v>18</v>
      </c>
      <c r="H2660" t="s">
        <v>18</v>
      </c>
      <c r="I2660" t="s">
        <v>38</v>
      </c>
      <c r="J2660" t="s">
        <v>39</v>
      </c>
      <c r="K2660" t="s">
        <v>40</v>
      </c>
    </row>
    <row r="2661" spans="1:11">
      <c r="A2661" s="8">
        <v>44238</v>
      </c>
      <c r="B2661">
        <v>120.53959999999999</v>
      </c>
      <c r="C2661">
        <v>122.1191</v>
      </c>
      <c r="D2661">
        <v>120.0951</v>
      </c>
      <c r="E2661">
        <v>121.35299999999999</v>
      </c>
      <c r="F2661">
        <v>3733000</v>
      </c>
      <c r="G2661" t="s">
        <v>18</v>
      </c>
      <c r="H2661" t="s">
        <v>18</v>
      </c>
      <c r="I2661" t="s">
        <v>38</v>
      </c>
      <c r="J2661" t="s">
        <v>39</v>
      </c>
      <c r="K2661" t="s">
        <v>40</v>
      </c>
    </row>
    <row r="2662" spans="1:11">
      <c r="A2662" s="8">
        <v>44239</v>
      </c>
      <c r="B2662">
        <v>121.23950000000001</v>
      </c>
      <c r="C2662">
        <v>123.38639999999999</v>
      </c>
      <c r="D2662">
        <v>121.0598</v>
      </c>
      <c r="E2662">
        <v>122.592</v>
      </c>
      <c r="F2662">
        <v>2873300</v>
      </c>
      <c r="G2662" t="s">
        <v>18</v>
      </c>
      <c r="H2662" t="s">
        <v>18</v>
      </c>
      <c r="I2662" t="s">
        <v>38</v>
      </c>
      <c r="J2662" t="s">
        <v>39</v>
      </c>
      <c r="K2662" t="s">
        <v>40</v>
      </c>
    </row>
    <row r="2663" spans="1:11">
      <c r="A2663" s="8">
        <v>44243</v>
      </c>
      <c r="B2663">
        <v>121.9205</v>
      </c>
      <c r="C2663">
        <v>123.812</v>
      </c>
      <c r="D2663">
        <v>121.2963</v>
      </c>
      <c r="E2663">
        <v>123.5945</v>
      </c>
      <c r="F2663">
        <v>2730600</v>
      </c>
      <c r="G2663" t="s">
        <v>18</v>
      </c>
      <c r="H2663" t="s">
        <v>18</v>
      </c>
      <c r="I2663" t="s">
        <v>38</v>
      </c>
      <c r="J2663" t="s">
        <v>39</v>
      </c>
      <c r="K2663" t="s">
        <v>40</v>
      </c>
    </row>
    <row r="2664" spans="1:11">
      <c r="A2664" s="8">
        <v>44244</v>
      </c>
      <c r="B2664">
        <v>123.027</v>
      </c>
      <c r="C2664">
        <v>124.0485</v>
      </c>
      <c r="D2664">
        <v>121.476</v>
      </c>
      <c r="E2664">
        <v>121.5894</v>
      </c>
      <c r="F2664">
        <v>3088800</v>
      </c>
      <c r="G2664" t="s">
        <v>18</v>
      </c>
      <c r="H2664" t="s">
        <v>18</v>
      </c>
      <c r="I2664" t="s">
        <v>38</v>
      </c>
      <c r="J2664" t="s">
        <v>39</v>
      </c>
      <c r="K2664" t="s">
        <v>40</v>
      </c>
    </row>
    <row r="2665" spans="1:11">
      <c r="A2665" s="8">
        <v>44245</v>
      </c>
      <c r="B2665">
        <v>120.5774</v>
      </c>
      <c r="C2665">
        <v>121.84480000000001</v>
      </c>
      <c r="D2665">
        <v>119.2439</v>
      </c>
      <c r="E2665">
        <v>121.5232</v>
      </c>
      <c r="F2665">
        <v>2269700</v>
      </c>
      <c r="G2665" t="s">
        <v>18</v>
      </c>
      <c r="H2665" t="s">
        <v>18</v>
      </c>
      <c r="I2665" t="s">
        <v>38</v>
      </c>
      <c r="J2665" t="s">
        <v>39</v>
      </c>
      <c r="K2665" t="s">
        <v>40</v>
      </c>
    </row>
    <row r="2666" spans="1:11">
      <c r="A2666" s="8">
        <v>44246</v>
      </c>
      <c r="B2666">
        <v>122.46899999999999</v>
      </c>
      <c r="C2666">
        <v>126.1292</v>
      </c>
      <c r="D2666">
        <v>122.46899999999999</v>
      </c>
      <c r="E2666">
        <v>124.5686</v>
      </c>
      <c r="F2666">
        <v>3419500</v>
      </c>
      <c r="G2666" t="s">
        <v>18</v>
      </c>
      <c r="H2666" t="s">
        <v>18</v>
      </c>
      <c r="I2666" t="s">
        <v>38</v>
      </c>
      <c r="J2666" t="s">
        <v>39</v>
      </c>
      <c r="K2666" t="s">
        <v>40</v>
      </c>
    </row>
    <row r="2667" spans="1:11">
      <c r="A2667" s="8">
        <v>44249</v>
      </c>
      <c r="B2667">
        <v>124.37949999999999</v>
      </c>
      <c r="C2667">
        <v>129.07060000000001</v>
      </c>
      <c r="D2667">
        <v>124.2471</v>
      </c>
      <c r="E2667">
        <v>128.5787</v>
      </c>
      <c r="F2667">
        <v>3923100</v>
      </c>
      <c r="G2667" t="s">
        <v>18</v>
      </c>
      <c r="H2667" t="s">
        <v>18</v>
      </c>
      <c r="I2667" t="s">
        <v>38</v>
      </c>
      <c r="J2667" t="s">
        <v>39</v>
      </c>
      <c r="K2667" t="s">
        <v>40</v>
      </c>
    </row>
    <row r="2668" spans="1:11">
      <c r="A2668" s="8">
        <v>44250</v>
      </c>
      <c r="B2668">
        <v>129.07060000000001</v>
      </c>
      <c r="C2668">
        <v>130.8108</v>
      </c>
      <c r="D2668">
        <v>126.99930000000001</v>
      </c>
      <c r="E2668">
        <v>129.51509999999999</v>
      </c>
      <c r="F2668">
        <v>4814400</v>
      </c>
      <c r="G2668" t="s">
        <v>18</v>
      </c>
      <c r="H2668" t="s">
        <v>18</v>
      </c>
      <c r="I2668" t="s">
        <v>38</v>
      </c>
      <c r="J2668" t="s">
        <v>39</v>
      </c>
      <c r="K2668" t="s">
        <v>40</v>
      </c>
    </row>
    <row r="2669" spans="1:11">
      <c r="A2669" s="8">
        <v>44251</v>
      </c>
      <c r="B2669">
        <v>129.761</v>
      </c>
      <c r="C2669">
        <v>133.30760000000001</v>
      </c>
      <c r="D2669">
        <v>129.3921</v>
      </c>
      <c r="E2669">
        <v>132.30510000000001</v>
      </c>
      <c r="F2669">
        <v>4099500</v>
      </c>
      <c r="G2669" t="s">
        <v>18</v>
      </c>
      <c r="H2669" t="s">
        <v>18</v>
      </c>
      <c r="I2669" t="s">
        <v>38</v>
      </c>
      <c r="J2669" t="s">
        <v>39</v>
      </c>
      <c r="K2669" t="s">
        <v>40</v>
      </c>
    </row>
    <row r="2670" spans="1:11">
      <c r="A2670" s="8">
        <v>44252</v>
      </c>
      <c r="B2670">
        <v>132.9956</v>
      </c>
      <c r="C2670">
        <v>133.0145</v>
      </c>
      <c r="D2670">
        <v>128.976</v>
      </c>
      <c r="E2670">
        <v>129.64750000000001</v>
      </c>
      <c r="F2670">
        <v>3607500</v>
      </c>
      <c r="G2670" t="s">
        <v>18</v>
      </c>
      <c r="H2670" t="s">
        <v>18</v>
      </c>
      <c r="I2670" t="s">
        <v>38</v>
      </c>
      <c r="J2670" t="s">
        <v>39</v>
      </c>
      <c r="K2670" t="s">
        <v>40</v>
      </c>
    </row>
    <row r="2671" spans="1:11">
      <c r="A2671" s="8">
        <v>44253</v>
      </c>
      <c r="B2671">
        <v>129.66640000000001</v>
      </c>
      <c r="C2671">
        <v>130.75409999999999</v>
      </c>
      <c r="D2671">
        <v>126.5359</v>
      </c>
      <c r="E2671">
        <v>127.92619999999999</v>
      </c>
      <c r="F2671">
        <v>3654800</v>
      </c>
      <c r="G2671" t="s">
        <v>18</v>
      </c>
      <c r="H2671" t="s">
        <v>18</v>
      </c>
      <c r="I2671" t="s">
        <v>38</v>
      </c>
      <c r="J2671" t="s">
        <v>39</v>
      </c>
      <c r="K2671" t="s">
        <v>40</v>
      </c>
    </row>
    <row r="2672" spans="1:11">
      <c r="A2672" s="8">
        <v>44256</v>
      </c>
      <c r="B2672">
        <v>130.68780000000001</v>
      </c>
      <c r="C2672">
        <v>132.19159999999999</v>
      </c>
      <c r="D2672">
        <v>130.6311</v>
      </c>
      <c r="E2672">
        <v>131.1891</v>
      </c>
      <c r="F2672">
        <v>2972100</v>
      </c>
      <c r="G2672" t="s">
        <v>18</v>
      </c>
      <c r="H2672" t="s">
        <v>18</v>
      </c>
      <c r="I2672" t="s">
        <v>38</v>
      </c>
      <c r="J2672" t="s">
        <v>39</v>
      </c>
      <c r="K2672" t="s">
        <v>40</v>
      </c>
    </row>
    <row r="2673" spans="1:11">
      <c r="A2673" s="8">
        <v>44257</v>
      </c>
      <c r="B2673">
        <v>130.74459999999999</v>
      </c>
      <c r="C2673">
        <v>132.5889</v>
      </c>
      <c r="D2673">
        <v>130.5933</v>
      </c>
      <c r="E2673">
        <v>131.69980000000001</v>
      </c>
      <c r="F2673">
        <v>2929100</v>
      </c>
      <c r="G2673" t="s">
        <v>18</v>
      </c>
      <c r="H2673" t="s">
        <v>18</v>
      </c>
      <c r="I2673" t="s">
        <v>38</v>
      </c>
      <c r="J2673" t="s">
        <v>39</v>
      </c>
      <c r="K2673" t="s">
        <v>40</v>
      </c>
    </row>
    <row r="2674" spans="1:11">
      <c r="A2674" s="8">
        <v>44258</v>
      </c>
      <c r="B2674">
        <v>132.4092</v>
      </c>
      <c r="C2674">
        <v>136.42869999999999</v>
      </c>
      <c r="D2674">
        <v>132.4092</v>
      </c>
      <c r="E2674">
        <v>134.8587</v>
      </c>
      <c r="F2674">
        <v>4393700</v>
      </c>
      <c r="G2674" t="s">
        <v>18</v>
      </c>
      <c r="H2674" t="s">
        <v>18</v>
      </c>
      <c r="I2674" t="s">
        <v>38</v>
      </c>
      <c r="J2674" t="s">
        <v>39</v>
      </c>
      <c r="K2674" t="s">
        <v>40</v>
      </c>
    </row>
    <row r="2675" spans="1:11">
      <c r="A2675" s="8">
        <v>44259</v>
      </c>
      <c r="B2675">
        <v>134.4426</v>
      </c>
      <c r="C2675">
        <v>136.2963</v>
      </c>
      <c r="D2675">
        <v>132.36189999999999</v>
      </c>
      <c r="E2675">
        <v>134.94390000000001</v>
      </c>
      <c r="F2675">
        <v>4461700</v>
      </c>
      <c r="G2675" t="s">
        <v>18</v>
      </c>
      <c r="H2675" t="s">
        <v>18</v>
      </c>
      <c r="I2675" t="s">
        <v>38</v>
      </c>
      <c r="J2675" t="s">
        <v>39</v>
      </c>
      <c r="K2675" t="s">
        <v>40</v>
      </c>
    </row>
    <row r="2676" spans="1:11">
      <c r="A2676" s="8">
        <v>44260</v>
      </c>
      <c r="B2676">
        <v>136.81649999999999</v>
      </c>
      <c r="C2676">
        <v>139.9376</v>
      </c>
      <c r="D2676">
        <v>134.37639999999999</v>
      </c>
      <c r="E2676">
        <v>139.3417</v>
      </c>
      <c r="F2676">
        <v>5048300</v>
      </c>
      <c r="G2676" t="s">
        <v>18</v>
      </c>
      <c r="H2676" t="s">
        <v>18</v>
      </c>
      <c r="I2676" t="s">
        <v>38</v>
      </c>
      <c r="J2676" t="s">
        <v>39</v>
      </c>
      <c r="K2676" t="s">
        <v>40</v>
      </c>
    </row>
    <row r="2677" spans="1:11">
      <c r="A2677" s="8">
        <v>44263</v>
      </c>
      <c r="B2677">
        <v>139.2945</v>
      </c>
      <c r="C2677">
        <v>143.24780000000001</v>
      </c>
      <c r="D2677">
        <v>138.76480000000001</v>
      </c>
      <c r="E2677">
        <v>142.1223</v>
      </c>
      <c r="F2677">
        <v>4283400</v>
      </c>
      <c r="G2677" t="s">
        <v>18</v>
      </c>
      <c r="H2677" t="s">
        <v>18</v>
      </c>
      <c r="I2677" t="s">
        <v>38</v>
      </c>
      <c r="J2677" t="s">
        <v>39</v>
      </c>
      <c r="K2677" t="s">
        <v>40</v>
      </c>
    </row>
    <row r="2678" spans="1:11">
      <c r="A2678" s="8">
        <v>44264</v>
      </c>
      <c r="B2678">
        <v>140.524</v>
      </c>
      <c r="C2678">
        <v>140.99680000000001</v>
      </c>
      <c r="D2678">
        <v>136.2963</v>
      </c>
      <c r="E2678">
        <v>137.23259999999999</v>
      </c>
      <c r="F2678">
        <v>5806100</v>
      </c>
      <c r="G2678" t="s">
        <v>18</v>
      </c>
      <c r="H2678" t="s">
        <v>18</v>
      </c>
      <c r="I2678" t="s">
        <v>38</v>
      </c>
      <c r="J2678" t="s">
        <v>39</v>
      </c>
      <c r="K2678" t="s">
        <v>40</v>
      </c>
    </row>
    <row r="2679" spans="1:11">
      <c r="A2679" s="8">
        <v>44265</v>
      </c>
      <c r="B2679">
        <v>137.80009999999999</v>
      </c>
      <c r="C2679">
        <v>140.24969999999999</v>
      </c>
      <c r="D2679">
        <v>137.55420000000001</v>
      </c>
      <c r="E2679">
        <v>138.79320000000001</v>
      </c>
      <c r="F2679">
        <v>3049800</v>
      </c>
      <c r="G2679" t="s">
        <v>18</v>
      </c>
      <c r="H2679" t="s">
        <v>18</v>
      </c>
      <c r="I2679" t="s">
        <v>38</v>
      </c>
      <c r="J2679" t="s">
        <v>39</v>
      </c>
      <c r="K2679" t="s">
        <v>40</v>
      </c>
    </row>
    <row r="2680" spans="1:11">
      <c r="A2680" s="8">
        <v>44266</v>
      </c>
      <c r="B2680">
        <v>138.0838</v>
      </c>
      <c r="C2680">
        <v>139.80520000000001</v>
      </c>
      <c r="D2680">
        <v>137.261</v>
      </c>
      <c r="E2680">
        <v>139.7389</v>
      </c>
      <c r="F2680">
        <v>3147700</v>
      </c>
      <c r="G2680" t="s">
        <v>18</v>
      </c>
      <c r="H2680" t="s">
        <v>18</v>
      </c>
      <c r="I2680" t="s">
        <v>38</v>
      </c>
      <c r="J2680" t="s">
        <v>39</v>
      </c>
      <c r="K2680" t="s">
        <v>40</v>
      </c>
    </row>
    <row r="2681" spans="1:11">
      <c r="A2681" s="8">
        <v>44267</v>
      </c>
      <c r="B2681">
        <v>141.01580000000001</v>
      </c>
      <c r="C2681">
        <v>142.47229999999999</v>
      </c>
      <c r="D2681">
        <v>139.99430000000001</v>
      </c>
      <c r="E2681">
        <v>140.48609999999999</v>
      </c>
      <c r="F2681">
        <v>2420100</v>
      </c>
      <c r="G2681" t="s">
        <v>18</v>
      </c>
      <c r="H2681" t="s">
        <v>18</v>
      </c>
      <c r="I2681" t="s">
        <v>38</v>
      </c>
      <c r="J2681" t="s">
        <v>39</v>
      </c>
      <c r="K2681" t="s">
        <v>40</v>
      </c>
    </row>
    <row r="2682" spans="1:11">
      <c r="A2682" s="8">
        <v>44270</v>
      </c>
      <c r="B2682">
        <v>140.01320000000001</v>
      </c>
      <c r="C2682">
        <v>140.84549999999999</v>
      </c>
      <c r="D2682">
        <v>138.1122</v>
      </c>
      <c r="E2682">
        <v>139.02019999999999</v>
      </c>
      <c r="F2682">
        <v>2586300</v>
      </c>
      <c r="G2682" t="s">
        <v>18</v>
      </c>
      <c r="H2682" t="s">
        <v>18</v>
      </c>
      <c r="I2682" t="s">
        <v>38</v>
      </c>
      <c r="J2682" t="s">
        <v>39</v>
      </c>
      <c r="K2682" t="s">
        <v>40</v>
      </c>
    </row>
    <row r="2683" spans="1:11">
      <c r="A2683" s="8">
        <v>44271</v>
      </c>
      <c r="B2683">
        <v>139.26609999999999</v>
      </c>
      <c r="C2683">
        <v>139.27549999999999</v>
      </c>
      <c r="D2683">
        <v>135.0763</v>
      </c>
      <c r="E2683">
        <v>135.53020000000001</v>
      </c>
      <c r="F2683">
        <v>4031000</v>
      </c>
      <c r="G2683" t="s">
        <v>18</v>
      </c>
      <c r="H2683" t="s">
        <v>18</v>
      </c>
      <c r="I2683" t="s">
        <v>38</v>
      </c>
      <c r="J2683" t="s">
        <v>39</v>
      </c>
      <c r="K2683" t="s">
        <v>40</v>
      </c>
    </row>
    <row r="2684" spans="1:11">
      <c r="A2684" s="8">
        <v>44272</v>
      </c>
      <c r="B2684">
        <v>136.9111</v>
      </c>
      <c r="C2684">
        <v>136.96789999999999</v>
      </c>
      <c r="D2684">
        <v>134.2062</v>
      </c>
      <c r="E2684">
        <v>136.83539999999999</v>
      </c>
      <c r="F2684">
        <v>3278500</v>
      </c>
      <c r="G2684" t="s">
        <v>18</v>
      </c>
      <c r="H2684" t="s">
        <v>18</v>
      </c>
      <c r="I2684" t="s">
        <v>38</v>
      </c>
      <c r="J2684" t="s">
        <v>39</v>
      </c>
      <c r="K2684" t="s">
        <v>40</v>
      </c>
    </row>
    <row r="2685" spans="1:11">
      <c r="A2685" s="8">
        <v>44273</v>
      </c>
      <c r="B2685">
        <v>137.60149999999999</v>
      </c>
      <c r="C2685">
        <v>137.61099999999999</v>
      </c>
      <c r="D2685">
        <v>134.36689999999999</v>
      </c>
      <c r="E2685">
        <v>134.8493</v>
      </c>
      <c r="F2685">
        <v>3173600</v>
      </c>
      <c r="G2685" t="s">
        <v>18</v>
      </c>
      <c r="H2685" t="s">
        <v>18</v>
      </c>
      <c r="I2685" t="s">
        <v>38</v>
      </c>
      <c r="J2685" t="s">
        <v>39</v>
      </c>
      <c r="K2685" t="s">
        <v>40</v>
      </c>
    </row>
    <row r="2686" spans="1:11">
      <c r="A2686" s="8">
        <v>44274</v>
      </c>
      <c r="B2686">
        <v>134.2062</v>
      </c>
      <c r="C2686">
        <v>134.244</v>
      </c>
      <c r="D2686">
        <v>132.16329999999999</v>
      </c>
      <c r="E2686">
        <v>133.08070000000001</v>
      </c>
      <c r="F2686">
        <v>5098300</v>
      </c>
      <c r="G2686" t="s">
        <v>18</v>
      </c>
      <c r="H2686" t="s">
        <v>18</v>
      </c>
      <c r="I2686" t="s">
        <v>38</v>
      </c>
      <c r="J2686" t="s">
        <v>39</v>
      </c>
      <c r="K2686" t="s">
        <v>40</v>
      </c>
    </row>
    <row r="2687" spans="1:11">
      <c r="A2687" s="8">
        <v>44277</v>
      </c>
      <c r="B2687">
        <v>131.92679999999999</v>
      </c>
      <c r="C2687">
        <v>133.34549999999999</v>
      </c>
      <c r="D2687">
        <v>131.28370000000001</v>
      </c>
      <c r="E2687">
        <v>132.36189999999999</v>
      </c>
      <c r="F2687">
        <v>2274100</v>
      </c>
      <c r="G2687" t="s">
        <v>18</v>
      </c>
      <c r="H2687" t="s">
        <v>18</v>
      </c>
      <c r="I2687" t="s">
        <v>38</v>
      </c>
      <c r="J2687" t="s">
        <v>39</v>
      </c>
      <c r="K2687" t="s">
        <v>40</v>
      </c>
    </row>
    <row r="2688" spans="1:11">
      <c r="A2688" s="8">
        <v>44278</v>
      </c>
      <c r="B2688">
        <v>131.4066</v>
      </c>
      <c r="C2688">
        <v>131.93629999999999</v>
      </c>
      <c r="D2688">
        <v>127.8032</v>
      </c>
      <c r="E2688">
        <v>128.70169999999999</v>
      </c>
      <c r="F2688">
        <v>4905400</v>
      </c>
      <c r="G2688" t="s">
        <v>18</v>
      </c>
      <c r="H2688" t="s">
        <v>18</v>
      </c>
      <c r="I2688" t="s">
        <v>38</v>
      </c>
      <c r="J2688" t="s">
        <v>39</v>
      </c>
      <c r="K2688" t="s">
        <v>40</v>
      </c>
    </row>
    <row r="2689" spans="1:11">
      <c r="A2689" s="8">
        <v>44279</v>
      </c>
      <c r="B2689">
        <v>130.48920000000001</v>
      </c>
      <c r="C2689">
        <v>132.447</v>
      </c>
      <c r="D2689">
        <v>130.14869999999999</v>
      </c>
      <c r="E2689">
        <v>130.91480000000001</v>
      </c>
      <c r="F2689">
        <v>2638900</v>
      </c>
      <c r="G2689" t="s">
        <v>18</v>
      </c>
      <c r="H2689" t="s">
        <v>18</v>
      </c>
      <c r="I2689" t="s">
        <v>38</v>
      </c>
      <c r="J2689" t="s">
        <v>39</v>
      </c>
      <c r="K2689" t="s">
        <v>40</v>
      </c>
    </row>
    <row r="2690" spans="1:11">
      <c r="A2690" s="8">
        <v>44280</v>
      </c>
      <c r="B2690">
        <v>130.47030000000001</v>
      </c>
      <c r="C2690">
        <v>134.80199999999999</v>
      </c>
      <c r="D2690">
        <v>129.34479999999999</v>
      </c>
      <c r="E2690">
        <v>134.56549999999999</v>
      </c>
      <c r="F2690">
        <v>2766400</v>
      </c>
      <c r="G2690" t="s">
        <v>18</v>
      </c>
      <c r="H2690" t="s">
        <v>18</v>
      </c>
      <c r="I2690" t="s">
        <v>38</v>
      </c>
      <c r="J2690" t="s">
        <v>39</v>
      </c>
      <c r="K2690" t="s">
        <v>40</v>
      </c>
    </row>
    <row r="2691" spans="1:11">
      <c r="A2691" s="8">
        <v>44281</v>
      </c>
      <c r="B2691">
        <v>135.94640000000001</v>
      </c>
      <c r="C2691">
        <v>136.17339999999999</v>
      </c>
      <c r="D2691">
        <v>133.4023</v>
      </c>
      <c r="E2691">
        <v>135.93690000000001</v>
      </c>
      <c r="F2691">
        <v>2687500</v>
      </c>
      <c r="G2691" t="s">
        <v>18</v>
      </c>
      <c r="H2691" t="s">
        <v>18</v>
      </c>
      <c r="I2691" t="s">
        <v>38</v>
      </c>
      <c r="J2691" t="s">
        <v>39</v>
      </c>
      <c r="K2691" t="s">
        <v>40</v>
      </c>
    </row>
    <row r="2692" spans="1:11">
      <c r="A2692" s="8">
        <v>44284</v>
      </c>
      <c r="B2692">
        <v>134.2818</v>
      </c>
      <c r="C2692">
        <v>135.31270000000001</v>
      </c>
      <c r="D2692">
        <v>132.70240000000001</v>
      </c>
      <c r="E2692">
        <v>134.6507</v>
      </c>
      <c r="F2692">
        <v>2220600</v>
      </c>
      <c r="G2692" t="s">
        <v>18</v>
      </c>
      <c r="H2692" t="s">
        <v>18</v>
      </c>
      <c r="I2692" t="s">
        <v>38</v>
      </c>
      <c r="J2692" t="s">
        <v>39</v>
      </c>
      <c r="K2692" t="s">
        <v>40</v>
      </c>
    </row>
    <row r="2693" spans="1:11">
      <c r="A2693" s="8">
        <v>44285</v>
      </c>
      <c r="B2693">
        <v>135.15190000000001</v>
      </c>
      <c r="C2693">
        <v>136.6463</v>
      </c>
      <c r="D2693">
        <v>134.8777</v>
      </c>
      <c r="E2693">
        <v>135.71</v>
      </c>
      <c r="F2693">
        <v>2034500</v>
      </c>
      <c r="G2693" t="s">
        <v>18</v>
      </c>
      <c r="H2693" t="s">
        <v>18</v>
      </c>
      <c r="I2693" t="s">
        <v>38</v>
      </c>
      <c r="J2693" t="s">
        <v>39</v>
      </c>
      <c r="K2693" t="s">
        <v>40</v>
      </c>
    </row>
    <row r="2694" spans="1:11">
      <c r="A2694" s="8">
        <v>44286</v>
      </c>
      <c r="B2694">
        <v>135.63399999999999</v>
      </c>
      <c r="C2694">
        <v>135.8997</v>
      </c>
      <c r="D2694">
        <v>134.08779999999999</v>
      </c>
      <c r="E2694">
        <v>134.17320000000001</v>
      </c>
      <c r="F2694">
        <v>2957300</v>
      </c>
      <c r="G2694" t="s">
        <v>41</v>
      </c>
      <c r="H2694" t="s">
        <v>18</v>
      </c>
      <c r="I2694" t="s">
        <v>38</v>
      </c>
      <c r="J2694" t="s">
        <v>39</v>
      </c>
      <c r="K2694" t="s">
        <v>40</v>
      </c>
    </row>
    <row r="2695" spans="1:11">
      <c r="A2695" s="8">
        <v>44287</v>
      </c>
      <c r="B2695">
        <v>135.02699999999999</v>
      </c>
      <c r="C2695">
        <v>137.19929999999999</v>
      </c>
      <c r="D2695">
        <v>134.90360000000001</v>
      </c>
      <c r="E2695">
        <v>137.14240000000001</v>
      </c>
      <c r="F2695">
        <v>2629200</v>
      </c>
      <c r="G2695" t="s">
        <v>18</v>
      </c>
      <c r="H2695" t="s">
        <v>18</v>
      </c>
      <c r="I2695" t="s">
        <v>38</v>
      </c>
      <c r="J2695" t="s">
        <v>39</v>
      </c>
      <c r="K2695" t="s">
        <v>40</v>
      </c>
    </row>
    <row r="2696" spans="1:11">
      <c r="A2696" s="8">
        <v>44291</v>
      </c>
      <c r="B2696">
        <v>139.3621</v>
      </c>
      <c r="C2696">
        <v>139.90280000000001</v>
      </c>
      <c r="D2696">
        <v>138.12889999999999</v>
      </c>
      <c r="E2696">
        <v>138.5558</v>
      </c>
      <c r="F2696">
        <v>2960100</v>
      </c>
      <c r="G2696" t="s">
        <v>18</v>
      </c>
      <c r="H2696" t="s">
        <v>18</v>
      </c>
      <c r="I2696" t="s">
        <v>38</v>
      </c>
      <c r="J2696" t="s">
        <v>39</v>
      </c>
      <c r="K2696" t="s">
        <v>40</v>
      </c>
    </row>
    <row r="2697" spans="1:11">
      <c r="A2697" s="8">
        <v>44292</v>
      </c>
      <c r="B2697">
        <v>138.47989999999999</v>
      </c>
      <c r="C2697">
        <v>139.0016</v>
      </c>
      <c r="D2697">
        <v>136.96209999999999</v>
      </c>
      <c r="E2697">
        <v>138.6412</v>
      </c>
      <c r="F2697">
        <v>2851200</v>
      </c>
      <c r="G2697" t="s">
        <v>18</v>
      </c>
      <c r="H2697" t="s">
        <v>18</v>
      </c>
      <c r="I2697" t="s">
        <v>38</v>
      </c>
      <c r="J2697" t="s">
        <v>39</v>
      </c>
      <c r="K2697" t="s">
        <v>40</v>
      </c>
    </row>
    <row r="2698" spans="1:11">
      <c r="A2698" s="8">
        <v>44293</v>
      </c>
      <c r="B2698">
        <v>139.846</v>
      </c>
      <c r="C2698">
        <v>140.73769999999999</v>
      </c>
      <c r="D2698">
        <v>138.23330000000001</v>
      </c>
      <c r="E2698">
        <v>139.57089999999999</v>
      </c>
      <c r="F2698">
        <v>2399500</v>
      </c>
      <c r="G2698" t="s">
        <v>18</v>
      </c>
      <c r="H2698" t="s">
        <v>18</v>
      </c>
      <c r="I2698" t="s">
        <v>38</v>
      </c>
      <c r="J2698" t="s">
        <v>39</v>
      </c>
      <c r="K2698" t="s">
        <v>40</v>
      </c>
    </row>
    <row r="2699" spans="1:11">
      <c r="A2699" s="8">
        <v>44294</v>
      </c>
      <c r="B2699">
        <v>139.2578</v>
      </c>
      <c r="C2699">
        <v>139.5993</v>
      </c>
      <c r="D2699">
        <v>137.2467</v>
      </c>
      <c r="E2699">
        <v>139.4855</v>
      </c>
      <c r="F2699">
        <v>2295600</v>
      </c>
      <c r="G2699" t="s">
        <v>18</v>
      </c>
      <c r="H2699" t="s">
        <v>18</v>
      </c>
      <c r="I2699" t="s">
        <v>38</v>
      </c>
      <c r="J2699" t="s">
        <v>39</v>
      </c>
      <c r="K2699" t="s">
        <v>40</v>
      </c>
    </row>
    <row r="2700" spans="1:11">
      <c r="A2700" s="8">
        <v>44295</v>
      </c>
      <c r="B2700">
        <v>140.59540000000001</v>
      </c>
      <c r="C2700">
        <v>140.8135</v>
      </c>
      <c r="D2700">
        <v>139.15350000000001</v>
      </c>
      <c r="E2700">
        <v>140.1875</v>
      </c>
      <c r="F2700">
        <v>1783400</v>
      </c>
      <c r="G2700" t="s">
        <v>18</v>
      </c>
      <c r="H2700" t="s">
        <v>18</v>
      </c>
      <c r="I2700" t="s">
        <v>38</v>
      </c>
      <c r="J2700" t="s">
        <v>39</v>
      </c>
      <c r="K2700" t="s">
        <v>40</v>
      </c>
    </row>
    <row r="2701" spans="1:11">
      <c r="A2701" s="8">
        <v>44298</v>
      </c>
      <c r="B2701">
        <v>139.6942</v>
      </c>
      <c r="C2701">
        <v>140.178</v>
      </c>
      <c r="D2701">
        <v>138.8879</v>
      </c>
      <c r="E2701">
        <v>139.98830000000001</v>
      </c>
      <c r="F2701">
        <v>1869000</v>
      </c>
      <c r="G2701" t="s">
        <v>18</v>
      </c>
      <c r="H2701" t="s">
        <v>18</v>
      </c>
      <c r="I2701" t="s">
        <v>38</v>
      </c>
      <c r="J2701" t="s">
        <v>39</v>
      </c>
      <c r="K2701" t="s">
        <v>40</v>
      </c>
    </row>
    <row r="2702" spans="1:11">
      <c r="A2702" s="8">
        <v>44299</v>
      </c>
      <c r="B2702">
        <v>139.0206</v>
      </c>
      <c r="C2702">
        <v>139.06809999999999</v>
      </c>
      <c r="D2702">
        <v>136.44990000000001</v>
      </c>
      <c r="E2702">
        <v>138.48939999999999</v>
      </c>
      <c r="F2702">
        <v>2132100</v>
      </c>
      <c r="G2702" t="s">
        <v>18</v>
      </c>
      <c r="H2702" t="s">
        <v>18</v>
      </c>
      <c r="I2702" t="s">
        <v>38</v>
      </c>
      <c r="J2702" t="s">
        <v>39</v>
      </c>
      <c r="K2702" t="s">
        <v>40</v>
      </c>
    </row>
    <row r="2703" spans="1:11">
      <c r="A2703" s="8">
        <v>44300</v>
      </c>
      <c r="B2703">
        <v>138.3186</v>
      </c>
      <c r="C2703">
        <v>141.10759999999999</v>
      </c>
      <c r="D2703">
        <v>138.21430000000001</v>
      </c>
      <c r="E2703">
        <v>139.8459</v>
      </c>
      <c r="F2703">
        <v>2141800</v>
      </c>
      <c r="G2703" t="s">
        <v>18</v>
      </c>
      <c r="H2703" t="s">
        <v>18</v>
      </c>
      <c r="I2703" t="s">
        <v>38</v>
      </c>
      <c r="J2703" t="s">
        <v>39</v>
      </c>
      <c r="K2703" t="s">
        <v>40</v>
      </c>
    </row>
    <row r="2704" spans="1:11">
      <c r="A2704" s="8">
        <v>44301</v>
      </c>
      <c r="B2704">
        <v>139.93129999999999</v>
      </c>
      <c r="C2704">
        <v>140.95580000000001</v>
      </c>
      <c r="D2704">
        <v>138.02459999999999</v>
      </c>
      <c r="E2704">
        <v>140.8989</v>
      </c>
      <c r="F2704">
        <v>2901200</v>
      </c>
      <c r="G2704" t="s">
        <v>18</v>
      </c>
      <c r="H2704" t="s">
        <v>18</v>
      </c>
      <c r="I2704" t="s">
        <v>38</v>
      </c>
      <c r="J2704" t="s">
        <v>39</v>
      </c>
      <c r="K2704" t="s">
        <v>40</v>
      </c>
    </row>
    <row r="2705" spans="1:11">
      <c r="A2705" s="8">
        <v>44302</v>
      </c>
      <c r="B2705">
        <v>142.01830000000001</v>
      </c>
      <c r="C2705">
        <v>142.72030000000001</v>
      </c>
      <c r="D2705">
        <v>141.05070000000001</v>
      </c>
      <c r="E2705">
        <v>142.28389999999999</v>
      </c>
      <c r="F2705">
        <v>3480000</v>
      </c>
      <c r="G2705" t="s">
        <v>18</v>
      </c>
      <c r="H2705" t="s">
        <v>18</v>
      </c>
      <c r="I2705" t="s">
        <v>38</v>
      </c>
      <c r="J2705" t="s">
        <v>39</v>
      </c>
      <c r="K2705" t="s">
        <v>40</v>
      </c>
    </row>
    <row r="2706" spans="1:11">
      <c r="A2706" s="8">
        <v>44305</v>
      </c>
      <c r="B2706">
        <v>141.52500000000001</v>
      </c>
      <c r="C2706">
        <v>141.82849999999999</v>
      </c>
      <c r="D2706">
        <v>140.2064</v>
      </c>
      <c r="E2706">
        <v>140.9084</v>
      </c>
      <c r="F2706">
        <v>2259100</v>
      </c>
      <c r="G2706" t="s">
        <v>18</v>
      </c>
      <c r="H2706" t="s">
        <v>18</v>
      </c>
      <c r="I2706" t="s">
        <v>38</v>
      </c>
      <c r="J2706" t="s">
        <v>39</v>
      </c>
      <c r="K2706" t="s">
        <v>40</v>
      </c>
    </row>
    <row r="2707" spans="1:11">
      <c r="A2707" s="8">
        <v>44306</v>
      </c>
      <c r="B2707">
        <v>139.64670000000001</v>
      </c>
      <c r="C2707">
        <v>139.92179999999999</v>
      </c>
      <c r="D2707">
        <v>137.08539999999999</v>
      </c>
      <c r="E2707">
        <v>137.64510000000001</v>
      </c>
      <c r="F2707">
        <v>2526700</v>
      </c>
      <c r="G2707" t="s">
        <v>18</v>
      </c>
      <c r="H2707" t="s">
        <v>18</v>
      </c>
      <c r="I2707" t="s">
        <v>38</v>
      </c>
      <c r="J2707" t="s">
        <v>39</v>
      </c>
      <c r="K2707" t="s">
        <v>40</v>
      </c>
    </row>
    <row r="2708" spans="1:11">
      <c r="A2708" s="8">
        <v>44307</v>
      </c>
      <c r="B2708">
        <v>136.60159999999999</v>
      </c>
      <c r="C2708">
        <v>139.80799999999999</v>
      </c>
      <c r="D2708">
        <v>135.672</v>
      </c>
      <c r="E2708">
        <v>139.6182</v>
      </c>
      <c r="F2708">
        <v>2161700</v>
      </c>
      <c r="G2708" t="s">
        <v>18</v>
      </c>
      <c r="H2708" t="s">
        <v>18</v>
      </c>
      <c r="I2708" t="s">
        <v>38</v>
      </c>
      <c r="J2708" t="s">
        <v>39</v>
      </c>
      <c r="K2708" t="s">
        <v>40</v>
      </c>
    </row>
    <row r="2709" spans="1:11">
      <c r="A2709" s="8">
        <v>44308</v>
      </c>
      <c r="B2709">
        <v>139.98820000000001</v>
      </c>
      <c r="C2709">
        <v>141.2689</v>
      </c>
      <c r="D2709">
        <v>138.37559999999999</v>
      </c>
      <c r="E2709">
        <v>139.5993</v>
      </c>
      <c r="F2709">
        <v>3247300</v>
      </c>
      <c r="G2709" t="s">
        <v>18</v>
      </c>
      <c r="H2709" t="s">
        <v>18</v>
      </c>
      <c r="I2709" t="s">
        <v>38</v>
      </c>
      <c r="J2709" t="s">
        <v>39</v>
      </c>
      <c r="K2709" t="s">
        <v>40</v>
      </c>
    </row>
    <row r="2710" spans="1:11">
      <c r="A2710" s="8">
        <v>44309</v>
      </c>
      <c r="B2710">
        <v>134.268</v>
      </c>
      <c r="C2710">
        <v>137.53129999999999</v>
      </c>
      <c r="D2710">
        <v>133.4522</v>
      </c>
      <c r="E2710">
        <v>136.91470000000001</v>
      </c>
      <c r="F2710">
        <v>6395300</v>
      </c>
      <c r="G2710" t="s">
        <v>18</v>
      </c>
      <c r="H2710" t="s">
        <v>18</v>
      </c>
      <c r="I2710" t="s">
        <v>38</v>
      </c>
      <c r="J2710" t="s">
        <v>39</v>
      </c>
      <c r="K2710" t="s">
        <v>40</v>
      </c>
    </row>
    <row r="2711" spans="1:11">
      <c r="A2711" s="8">
        <v>44312</v>
      </c>
      <c r="B2711">
        <v>139.2578</v>
      </c>
      <c r="C2711">
        <v>143.35579999999999</v>
      </c>
      <c r="D2711">
        <v>138.08150000000001</v>
      </c>
      <c r="E2711">
        <v>142.61590000000001</v>
      </c>
      <c r="F2711">
        <v>4821100</v>
      </c>
      <c r="G2711" t="s">
        <v>18</v>
      </c>
      <c r="H2711" t="s">
        <v>18</v>
      </c>
      <c r="I2711" t="s">
        <v>38</v>
      </c>
      <c r="J2711" t="s">
        <v>39</v>
      </c>
      <c r="K2711" t="s">
        <v>40</v>
      </c>
    </row>
    <row r="2712" spans="1:11">
      <c r="A2712" s="8">
        <v>44313</v>
      </c>
      <c r="B2712">
        <v>142.95740000000001</v>
      </c>
      <c r="C2712">
        <v>143.12819999999999</v>
      </c>
      <c r="D2712">
        <v>141.20249999999999</v>
      </c>
      <c r="E2712">
        <v>142.63489999999999</v>
      </c>
      <c r="F2712">
        <v>2692100</v>
      </c>
      <c r="G2712" t="s">
        <v>18</v>
      </c>
      <c r="H2712" t="s">
        <v>18</v>
      </c>
      <c r="I2712" t="s">
        <v>38</v>
      </c>
      <c r="J2712" t="s">
        <v>39</v>
      </c>
      <c r="K2712" t="s">
        <v>40</v>
      </c>
    </row>
    <row r="2713" spans="1:11">
      <c r="A2713" s="8">
        <v>44314</v>
      </c>
      <c r="B2713">
        <v>142.9384</v>
      </c>
      <c r="C2713">
        <v>145.57560000000001</v>
      </c>
      <c r="D2713">
        <v>141.76220000000001</v>
      </c>
      <c r="E2713">
        <v>144.7029</v>
      </c>
      <c r="F2713">
        <v>2584500</v>
      </c>
      <c r="G2713" t="s">
        <v>18</v>
      </c>
      <c r="H2713" t="s">
        <v>18</v>
      </c>
      <c r="I2713" t="s">
        <v>38</v>
      </c>
      <c r="J2713" t="s">
        <v>39</v>
      </c>
      <c r="K2713" t="s">
        <v>40</v>
      </c>
    </row>
    <row r="2714" spans="1:11">
      <c r="A2714" s="8">
        <v>44315</v>
      </c>
      <c r="B2714">
        <v>145.94560000000001</v>
      </c>
      <c r="C2714">
        <v>147.11240000000001</v>
      </c>
      <c r="D2714">
        <v>144.27600000000001</v>
      </c>
      <c r="E2714">
        <v>146.68549999999999</v>
      </c>
      <c r="F2714">
        <v>2636000</v>
      </c>
      <c r="G2714" t="s">
        <v>18</v>
      </c>
      <c r="H2714" t="s">
        <v>18</v>
      </c>
      <c r="I2714" t="s">
        <v>38</v>
      </c>
      <c r="J2714" t="s">
        <v>39</v>
      </c>
      <c r="K2714" t="s">
        <v>40</v>
      </c>
    </row>
    <row r="2715" spans="1:11">
      <c r="A2715" s="8">
        <v>44316</v>
      </c>
      <c r="B2715">
        <v>145.70840000000001</v>
      </c>
      <c r="C2715">
        <v>146.1258</v>
      </c>
      <c r="D2715">
        <v>144.64599999999999</v>
      </c>
      <c r="E2715">
        <v>145.47130000000001</v>
      </c>
      <c r="F2715">
        <v>2712700</v>
      </c>
      <c r="G2715" t="s">
        <v>18</v>
      </c>
      <c r="H2715" t="s">
        <v>18</v>
      </c>
      <c r="I2715" t="s">
        <v>38</v>
      </c>
      <c r="J2715" t="s">
        <v>39</v>
      </c>
      <c r="K2715" t="s">
        <v>40</v>
      </c>
    </row>
    <row r="2716" spans="1:11">
      <c r="A2716" s="8">
        <v>44319</v>
      </c>
      <c r="B2716">
        <v>146.64760000000001</v>
      </c>
      <c r="C2716">
        <v>148.0326</v>
      </c>
      <c r="D2716">
        <v>146.09739999999999</v>
      </c>
      <c r="E2716">
        <v>146.8468</v>
      </c>
      <c r="F2716">
        <v>2726200</v>
      </c>
      <c r="G2716" t="s">
        <v>18</v>
      </c>
      <c r="H2716" t="s">
        <v>18</v>
      </c>
      <c r="I2716" t="s">
        <v>38</v>
      </c>
      <c r="J2716" t="s">
        <v>39</v>
      </c>
      <c r="K2716" t="s">
        <v>40</v>
      </c>
    </row>
    <row r="2717" spans="1:11">
      <c r="A2717" s="8">
        <v>44320</v>
      </c>
      <c r="B2717">
        <v>146.54320000000001</v>
      </c>
      <c r="C2717">
        <v>147.73849999999999</v>
      </c>
      <c r="D2717">
        <v>144.98740000000001</v>
      </c>
      <c r="E2717">
        <v>146.59059999999999</v>
      </c>
      <c r="F2717">
        <v>3025100</v>
      </c>
      <c r="G2717" t="s">
        <v>18</v>
      </c>
      <c r="H2717" t="s">
        <v>18</v>
      </c>
      <c r="I2717" t="s">
        <v>38</v>
      </c>
      <c r="J2717" t="s">
        <v>39</v>
      </c>
      <c r="K2717" t="s">
        <v>40</v>
      </c>
    </row>
    <row r="2718" spans="1:11">
      <c r="A2718" s="8">
        <v>44321</v>
      </c>
      <c r="B2718">
        <v>146.91319999999999</v>
      </c>
      <c r="C2718">
        <v>148.67760000000001</v>
      </c>
      <c r="D2718">
        <v>146.3914</v>
      </c>
      <c r="E2718">
        <v>148.35509999999999</v>
      </c>
      <c r="F2718">
        <v>3001600</v>
      </c>
      <c r="G2718" t="s">
        <v>18</v>
      </c>
      <c r="H2718" t="s">
        <v>18</v>
      </c>
      <c r="I2718" t="s">
        <v>38</v>
      </c>
      <c r="J2718" t="s">
        <v>39</v>
      </c>
      <c r="K2718" t="s">
        <v>40</v>
      </c>
    </row>
    <row r="2719" spans="1:11">
      <c r="A2719" s="8">
        <v>44322</v>
      </c>
      <c r="B2719">
        <v>148.80099999999999</v>
      </c>
      <c r="C2719">
        <v>149.41759999999999</v>
      </c>
      <c r="D2719">
        <v>146.1069</v>
      </c>
      <c r="E2719">
        <v>148.81989999999999</v>
      </c>
      <c r="F2719">
        <v>2798800</v>
      </c>
      <c r="G2719" t="s">
        <v>18</v>
      </c>
      <c r="H2719" t="s">
        <v>18</v>
      </c>
      <c r="I2719" t="s">
        <v>38</v>
      </c>
      <c r="J2719" t="s">
        <v>39</v>
      </c>
      <c r="K2719" t="s">
        <v>40</v>
      </c>
    </row>
    <row r="2720" spans="1:11">
      <c r="A2720" s="8">
        <v>44323</v>
      </c>
      <c r="B2720">
        <v>147.61519999999999</v>
      </c>
      <c r="C2720">
        <v>151.07759999999999</v>
      </c>
      <c r="D2720">
        <v>147.35900000000001</v>
      </c>
      <c r="E2720">
        <v>150.81200000000001</v>
      </c>
      <c r="F2720">
        <v>2617800</v>
      </c>
      <c r="G2720" t="s">
        <v>18</v>
      </c>
      <c r="H2720" t="s">
        <v>18</v>
      </c>
      <c r="I2720" t="s">
        <v>38</v>
      </c>
      <c r="J2720" t="s">
        <v>39</v>
      </c>
      <c r="K2720" t="s">
        <v>40</v>
      </c>
    </row>
    <row r="2721" spans="1:11">
      <c r="A2721" s="8">
        <v>44326</v>
      </c>
      <c r="B2721">
        <v>151.54249999999999</v>
      </c>
      <c r="C2721">
        <v>152.4342</v>
      </c>
      <c r="D2721">
        <v>150.35669999999999</v>
      </c>
      <c r="E2721">
        <v>150.5274</v>
      </c>
      <c r="F2721">
        <v>2987600</v>
      </c>
      <c r="G2721" t="s">
        <v>18</v>
      </c>
      <c r="H2721" t="s">
        <v>18</v>
      </c>
      <c r="I2721" t="s">
        <v>38</v>
      </c>
      <c r="J2721" t="s">
        <v>39</v>
      </c>
      <c r="K2721" t="s">
        <v>40</v>
      </c>
    </row>
    <row r="2722" spans="1:11">
      <c r="A2722" s="8">
        <v>44327</v>
      </c>
      <c r="B2722">
        <v>148.42150000000001</v>
      </c>
      <c r="C2722">
        <v>149.6832</v>
      </c>
      <c r="D2722">
        <v>145.7559</v>
      </c>
      <c r="E2722">
        <v>146.4958</v>
      </c>
      <c r="F2722">
        <v>3900100</v>
      </c>
      <c r="G2722" t="s">
        <v>18</v>
      </c>
      <c r="H2722" t="s">
        <v>18</v>
      </c>
      <c r="I2722" t="s">
        <v>38</v>
      </c>
      <c r="J2722" t="s">
        <v>39</v>
      </c>
      <c r="K2722" t="s">
        <v>40</v>
      </c>
    </row>
    <row r="2723" spans="1:11">
      <c r="A2723" s="8">
        <v>44328</v>
      </c>
      <c r="B2723">
        <v>146.77090000000001</v>
      </c>
      <c r="C2723">
        <v>147.89019999999999</v>
      </c>
      <c r="D2723">
        <v>144.25700000000001</v>
      </c>
      <c r="E2723">
        <v>144.4752</v>
      </c>
      <c r="F2723">
        <v>3487400</v>
      </c>
      <c r="G2723" t="s">
        <v>18</v>
      </c>
      <c r="H2723" t="s">
        <v>18</v>
      </c>
      <c r="I2723" t="s">
        <v>38</v>
      </c>
      <c r="J2723" t="s">
        <v>39</v>
      </c>
      <c r="K2723" t="s">
        <v>40</v>
      </c>
    </row>
    <row r="2724" spans="1:11">
      <c r="A2724" s="8">
        <v>44329</v>
      </c>
      <c r="B2724">
        <v>144.5796</v>
      </c>
      <c r="C2724">
        <v>146.8562</v>
      </c>
      <c r="D2724">
        <v>144.0104</v>
      </c>
      <c r="E2724">
        <v>146.16380000000001</v>
      </c>
      <c r="F2724">
        <v>2269700</v>
      </c>
      <c r="G2724" t="s">
        <v>18</v>
      </c>
      <c r="H2724" t="s">
        <v>18</v>
      </c>
      <c r="I2724" t="s">
        <v>38</v>
      </c>
      <c r="J2724" t="s">
        <v>39</v>
      </c>
      <c r="K2724" t="s">
        <v>40</v>
      </c>
    </row>
    <row r="2725" spans="1:11">
      <c r="A2725" s="8">
        <v>44330</v>
      </c>
      <c r="B2725">
        <v>147.40649999999999</v>
      </c>
      <c r="C2725">
        <v>149.82550000000001</v>
      </c>
      <c r="D2725">
        <v>146.5907</v>
      </c>
      <c r="E2725">
        <v>149.07599999999999</v>
      </c>
      <c r="F2725">
        <v>1892700</v>
      </c>
      <c r="G2725" t="s">
        <v>18</v>
      </c>
      <c r="H2725" t="s">
        <v>18</v>
      </c>
      <c r="I2725" t="s">
        <v>38</v>
      </c>
      <c r="J2725" t="s">
        <v>39</v>
      </c>
      <c r="K2725" t="s">
        <v>40</v>
      </c>
    </row>
    <row r="2726" spans="1:11">
      <c r="A2726" s="8">
        <v>44333</v>
      </c>
      <c r="B2726">
        <v>148.9812</v>
      </c>
      <c r="C2726">
        <v>149.29419999999999</v>
      </c>
      <c r="D2726">
        <v>147.87129999999999</v>
      </c>
      <c r="E2726">
        <v>148.80090000000001</v>
      </c>
      <c r="F2726">
        <v>1541400</v>
      </c>
      <c r="G2726" t="s">
        <v>18</v>
      </c>
      <c r="H2726" t="s">
        <v>18</v>
      </c>
      <c r="I2726" t="s">
        <v>38</v>
      </c>
      <c r="J2726" t="s">
        <v>39</v>
      </c>
      <c r="K2726" t="s">
        <v>40</v>
      </c>
    </row>
    <row r="2727" spans="1:11">
      <c r="A2727" s="8">
        <v>44334</v>
      </c>
      <c r="B2727">
        <v>149.27520000000001</v>
      </c>
      <c r="C2727">
        <v>150.1669</v>
      </c>
      <c r="D2727">
        <v>146.90369999999999</v>
      </c>
      <c r="E2727">
        <v>147.02699999999999</v>
      </c>
      <c r="F2727">
        <v>2417800</v>
      </c>
      <c r="G2727" t="s">
        <v>18</v>
      </c>
      <c r="H2727" t="s">
        <v>18</v>
      </c>
      <c r="I2727" t="s">
        <v>38</v>
      </c>
      <c r="J2727" t="s">
        <v>39</v>
      </c>
      <c r="K2727" t="s">
        <v>40</v>
      </c>
    </row>
    <row r="2728" spans="1:11">
      <c r="A2728" s="8">
        <v>44335</v>
      </c>
      <c r="B2728">
        <v>144.25700000000001</v>
      </c>
      <c r="C2728">
        <v>146.8278</v>
      </c>
      <c r="D2728">
        <v>143.92500000000001</v>
      </c>
      <c r="E2728">
        <v>146.78039999999999</v>
      </c>
      <c r="F2728">
        <v>3526800</v>
      </c>
      <c r="G2728" t="s">
        <v>18</v>
      </c>
      <c r="H2728" t="s">
        <v>18</v>
      </c>
      <c r="I2728" t="s">
        <v>38</v>
      </c>
      <c r="J2728" t="s">
        <v>39</v>
      </c>
      <c r="K2728" t="s">
        <v>40</v>
      </c>
    </row>
    <row r="2729" spans="1:11">
      <c r="A2729" s="8">
        <v>44336</v>
      </c>
      <c r="B2729">
        <v>147.48240000000001</v>
      </c>
      <c r="C2729">
        <v>148.22229999999999</v>
      </c>
      <c r="D2729">
        <v>146.0215</v>
      </c>
      <c r="E2729">
        <v>147.5393</v>
      </c>
      <c r="F2729">
        <v>3031100</v>
      </c>
      <c r="G2729" t="s">
        <v>18</v>
      </c>
      <c r="H2729" t="s">
        <v>18</v>
      </c>
      <c r="I2729" t="s">
        <v>38</v>
      </c>
      <c r="J2729" t="s">
        <v>39</v>
      </c>
      <c r="K2729" t="s">
        <v>40</v>
      </c>
    </row>
    <row r="2730" spans="1:11">
      <c r="A2730" s="8">
        <v>44337</v>
      </c>
      <c r="B2730">
        <v>148.6491</v>
      </c>
      <c r="C2730">
        <v>150.6507</v>
      </c>
      <c r="D2730">
        <v>148.31710000000001</v>
      </c>
      <c r="E2730">
        <v>148.81039999999999</v>
      </c>
      <c r="F2730">
        <v>3424100</v>
      </c>
      <c r="G2730" t="s">
        <v>18</v>
      </c>
      <c r="H2730" t="s">
        <v>18</v>
      </c>
      <c r="I2730" t="s">
        <v>38</v>
      </c>
      <c r="J2730" t="s">
        <v>39</v>
      </c>
      <c r="K2730" t="s">
        <v>40</v>
      </c>
    </row>
    <row r="2731" spans="1:11">
      <c r="A2731" s="8">
        <v>44340</v>
      </c>
      <c r="B2731">
        <v>149.59780000000001</v>
      </c>
      <c r="C2731">
        <v>150.7456</v>
      </c>
      <c r="D2731">
        <v>148.88630000000001</v>
      </c>
      <c r="E2731">
        <v>150.48949999999999</v>
      </c>
      <c r="F2731">
        <v>1956900</v>
      </c>
      <c r="G2731" t="s">
        <v>18</v>
      </c>
      <c r="H2731" t="s">
        <v>18</v>
      </c>
      <c r="I2731" t="s">
        <v>38</v>
      </c>
      <c r="J2731" t="s">
        <v>39</v>
      </c>
      <c r="K2731" t="s">
        <v>40</v>
      </c>
    </row>
    <row r="2732" spans="1:11">
      <c r="A2732" s="8">
        <v>44341</v>
      </c>
      <c r="B2732">
        <v>150.8974</v>
      </c>
      <c r="C2732">
        <v>151.85550000000001</v>
      </c>
      <c r="D2732">
        <v>149.63570000000001</v>
      </c>
      <c r="E2732">
        <v>149.89179999999999</v>
      </c>
      <c r="F2732">
        <v>2484200</v>
      </c>
      <c r="G2732" t="s">
        <v>18</v>
      </c>
      <c r="H2732" t="s">
        <v>18</v>
      </c>
      <c r="I2732" t="s">
        <v>38</v>
      </c>
      <c r="J2732" t="s">
        <v>39</v>
      </c>
      <c r="K2732" t="s">
        <v>40</v>
      </c>
    </row>
    <row r="2733" spans="1:11">
      <c r="A2733" s="8">
        <v>44342</v>
      </c>
      <c r="B2733">
        <v>150.0341</v>
      </c>
      <c r="C2733">
        <v>151.19149999999999</v>
      </c>
      <c r="D2733">
        <v>149.28469999999999</v>
      </c>
      <c r="E2733">
        <v>150.43260000000001</v>
      </c>
      <c r="F2733">
        <v>3731600</v>
      </c>
      <c r="G2733" t="s">
        <v>18</v>
      </c>
      <c r="H2733" t="s">
        <v>18</v>
      </c>
      <c r="I2733" t="s">
        <v>38</v>
      </c>
      <c r="J2733" t="s">
        <v>39</v>
      </c>
      <c r="K2733" t="s">
        <v>40</v>
      </c>
    </row>
    <row r="2734" spans="1:11">
      <c r="A2734" s="8">
        <v>44343</v>
      </c>
      <c r="B2734">
        <v>151.76060000000001</v>
      </c>
      <c r="C2734">
        <v>152.0547</v>
      </c>
      <c r="D2734">
        <v>150.68870000000001</v>
      </c>
      <c r="E2734">
        <v>151.53299999999999</v>
      </c>
      <c r="F2734">
        <v>2828400</v>
      </c>
      <c r="G2734" t="s">
        <v>18</v>
      </c>
      <c r="H2734" t="s">
        <v>18</v>
      </c>
      <c r="I2734" t="s">
        <v>38</v>
      </c>
      <c r="J2734" t="s">
        <v>39</v>
      </c>
      <c r="K2734" t="s">
        <v>40</v>
      </c>
    </row>
    <row r="2735" spans="1:11">
      <c r="A2735" s="8">
        <v>44344</v>
      </c>
      <c r="B2735">
        <v>152.02619999999999</v>
      </c>
      <c r="C2735">
        <v>152.38669999999999</v>
      </c>
      <c r="D2735">
        <v>150.69820000000001</v>
      </c>
      <c r="E2735">
        <v>151.90289999999999</v>
      </c>
      <c r="F2735">
        <v>2436400</v>
      </c>
      <c r="G2735" t="s">
        <v>18</v>
      </c>
      <c r="H2735" t="s">
        <v>18</v>
      </c>
      <c r="I2735" t="s">
        <v>38</v>
      </c>
      <c r="J2735" t="s">
        <v>39</v>
      </c>
      <c r="K2735" t="s">
        <v>40</v>
      </c>
    </row>
    <row r="2736" spans="1:11">
      <c r="A2736" s="8">
        <v>44348</v>
      </c>
      <c r="B2736">
        <v>154.16069999999999</v>
      </c>
      <c r="C2736">
        <v>155.67850000000001</v>
      </c>
      <c r="D2736">
        <v>153.25</v>
      </c>
      <c r="E2736">
        <v>155.34639999999999</v>
      </c>
      <c r="F2736">
        <v>3827800</v>
      </c>
      <c r="G2736" t="s">
        <v>18</v>
      </c>
      <c r="H2736" t="s">
        <v>18</v>
      </c>
      <c r="I2736" t="s">
        <v>38</v>
      </c>
      <c r="J2736" t="s">
        <v>39</v>
      </c>
      <c r="K2736" t="s">
        <v>40</v>
      </c>
    </row>
    <row r="2737" spans="1:11">
      <c r="A2737" s="8">
        <v>44349</v>
      </c>
      <c r="B2737">
        <v>156.15280000000001</v>
      </c>
      <c r="C2737">
        <v>157.1773</v>
      </c>
      <c r="D2737">
        <v>154.92910000000001</v>
      </c>
      <c r="E2737">
        <v>155.68790000000001</v>
      </c>
      <c r="F2737">
        <v>3384600</v>
      </c>
      <c r="G2737" t="s">
        <v>18</v>
      </c>
      <c r="H2737" t="s">
        <v>18</v>
      </c>
      <c r="I2737" t="s">
        <v>38</v>
      </c>
      <c r="J2737" t="s">
        <v>39</v>
      </c>
      <c r="K2737" t="s">
        <v>40</v>
      </c>
    </row>
    <row r="2738" spans="1:11">
      <c r="A2738" s="8">
        <v>44350</v>
      </c>
      <c r="B2738">
        <v>155.2705</v>
      </c>
      <c r="C2738">
        <v>156.9211</v>
      </c>
      <c r="D2738">
        <v>154.4547</v>
      </c>
      <c r="E2738">
        <v>156.06739999999999</v>
      </c>
      <c r="F2738">
        <v>2454800</v>
      </c>
      <c r="G2738" t="s">
        <v>18</v>
      </c>
      <c r="H2738" t="s">
        <v>18</v>
      </c>
      <c r="I2738" t="s">
        <v>38</v>
      </c>
      <c r="J2738" t="s">
        <v>39</v>
      </c>
      <c r="K2738" t="s">
        <v>40</v>
      </c>
    </row>
    <row r="2739" spans="1:11">
      <c r="A2739" s="8">
        <v>44351</v>
      </c>
      <c r="B2739">
        <v>156.52269999999999</v>
      </c>
      <c r="C2739">
        <v>157.21520000000001</v>
      </c>
      <c r="D2739">
        <v>154.929</v>
      </c>
      <c r="E2739">
        <v>156.52269999999999</v>
      </c>
      <c r="F2739">
        <v>3239300</v>
      </c>
      <c r="G2739" t="s">
        <v>18</v>
      </c>
      <c r="H2739" t="s">
        <v>18</v>
      </c>
      <c r="I2739" t="s">
        <v>38</v>
      </c>
      <c r="J2739" t="s">
        <v>39</v>
      </c>
      <c r="K2739" t="s">
        <v>40</v>
      </c>
    </row>
    <row r="2740" spans="1:11">
      <c r="A2740" s="8">
        <v>44354</v>
      </c>
      <c r="B2740">
        <v>157.12039999999999</v>
      </c>
      <c r="C2740">
        <v>158.08789999999999</v>
      </c>
      <c r="D2740">
        <v>156.87370000000001</v>
      </c>
      <c r="E2740">
        <v>157.3955</v>
      </c>
      <c r="F2740">
        <v>2516400</v>
      </c>
      <c r="G2740" t="s">
        <v>18</v>
      </c>
      <c r="H2740" t="s">
        <v>18</v>
      </c>
      <c r="I2740" t="s">
        <v>38</v>
      </c>
      <c r="J2740" t="s">
        <v>39</v>
      </c>
      <c r="K2740" t="s">
        <v>40</v>
      </c>
    </row>
    <row r="2741" spans="1:11">
      <c r="A2741" s="8">
        <v>44355</v>
      </c>
      <c r="B2741">
        <v>156.38990000000001</v>
      </c>
      <c r="C2741">
        <v>158.55279999999999</v>
      </c>
      <c r="D2741">
        <v>155.22309999999999</v>
      </c>
      <c r="E2741">
        <v>157.95519999999999</v>
      </c>
      <c r="F2741">
        <v>2486300</v>
      </c>
      <c r="G2741" t="s">
        <v>18</v>
      </c>
      <c r="H2741" t="s">
        <v>18</v>
      </c>
      <c r="I2741" t="s">
        <v>38</v>
      </c>
      <c r="J2741" t="s">
        <v>39</v>
      </c>
      <c r="K2741" t="s">
        <v>40</v>
      </c>
    </row>
    <row r="2742" spans="1:11">
      <c r="A2742" s="8">
        <v>44356</v>
      </c>
      <c r="B2742">
        <v>156.77879999999999</v>
      </c>
      <c r="C2742">
        <v>157.60409999999999</v>
      </c>
      <c r="D2742">
        <v>155.3844</v>
      </c>
      <c r="E2742">
        <v>155.65950000000001</v>
      </c>
      <c r="F2742">
        <v>2700100</v>
      </c>
      <c r="G2742" t="s">
        <v>18</v>
      </c>
      <c r="H2742" t="s">
        <v>18</v>
      </c>
      <c r="I2742" t="s">
        <v>38</v>
      </c>
      <c r="J2742" t="s">
        <v>39</v>
      </c>
      <c r="K2742" t="s">
        <v>40</v>
      </c>
    </row>
    <row r="2743" spans="1:11">
      <c r="A2743" s="8">
        <v>44357</v>
      </c>
      <c r="B2743">
        <v>156.6935</v>
      </c>
      <c r="C2743">
        <v>156.72200000000001</v>
      </c>
      <c r="D2743">
        <v>153.79069999999999</v>
      </c>
      <c r="E2743">
        <v>153.89510000000001</v>
      </c>
      <c r="F2743">
        <v>3024500</v>
      </c>
      <c r="G2743" t="s">
        <v>18</v>
      </c>
      <c r="H2743" t="s">
        <v>18</v>
      </c>
      <c r="I2743" t="s">
        <v>38</v>
      </c>
      <c r="J2743" t="s">
        <v>39</v>
      </c>
      <c r="K2743" t="s">
        <v>40</v>
      </c>
    </row>
    <row r="2744" spans="1:11">
      <c r="A2744" s="8">
        <v>44358</v>
      </c>
      <c r="B2744">
        <v>154.62549999999999</v>
      </c>
      <c r="C2744">
        <v>156.0864</v>
      </c>
      <c r="D2744">
        <v>154.16069999999999</v>
      </c>
      <c r="E2744">
        <v>156.05789999999999</v>
      </c>
      <c r="F2744">
        <v>1630100</v>
      </c>
      <c r="G2744" t="s">
        <v>18</v>
      </c>
      <c r="H2744" t="s">
        <v>18</v>
      </c>
      <c r="I2744" t="s">
        <v>38</v>
      </c>
      <c r="J2744" t="s">
        <v>39</v>
      </c>
      <c r="K2744" t="s">
        <v>40</v>
      </c>
    </row>
    <row r="2745" spans="1:11">
      <c r="A2745" s="8">
        <v>44361</v>
      </c>
      <c r="B2745">
        <v>155.8587</v>
      </c>
      <c r="C2745">
        <v>156.40889999999999</v>
      </c>
      <c r="D2745">
        <v>154.72980000000001</v>
      </c>
      <c r="E2745">
        <v>155.3939</v>
      </c>
      <c r="F2745">
        <v>2125700</v>
      </c>
      <c r="G2745" t="s">
        <v>18</v>
      </c>
      <c r="H2745" t="s">
        <v>18</v>
      </c>
      <c r="I2745" t="s">
        <v>38</v>
      </c>
      <c r="J2745" t="s">
        <v>39</v>
      </c>
      <c r="K2745" t="s">
        <v>40</v>
      </c>
    </row>
    <row r="2746" spans="1:11">
      <c r="A2746" s="8">
        <v>44362</v>
      </c>
      <c r="B2746">
        <v>155.5077</v>
      </c>
      <c r="C2746">
        <v>158.32509999999999</v>
      </c>
      <c r="D2746">
        <v>155.3844</v>
      </c>
      <c r="E2746">
        <v>157.72749999999999</v>
      </c>
      <c r="F2746">
        <v>3726100</v>
      </c>
      <c r="G2746" t="s">
        <v>18</v>
      </c>
      <c r="H2746" t="s">
        <v>18</v>
      </c>
      <c r="I2746" t="s">
        <v>38</v>
      </c>
      <c r="J2746" t="s">
        <v>39</v>
      </c>
      <c r="K2746" t="s">
        <v>40</v>
      </c>
    </row>
    <row r="2747" spans="1:11">
      <c r="A2747" s="8">
        <v>44363</v>
      </c>
      <c r="B2747">
        <v>157.2627</v>
      </c>
      <c r="C2747">
        <v>158.08799999999999</v>
      </c>
      <c r="D2747">
        <v>155.83019999999999</v>
      </c>
      <c r="E2747">
        <v>156.2192</v>
      </c>
      <c r="F2747">
        <v>3281300</v>
      </c>
      <c r="G2747" t="s">
        <v>18</v>
      </c>
      <c r="H2747" t="s">
        <v>18</v>
      </c>
      <c r="I2747" t="s">
        <v>38</v>
      </c>
      <c r="J2747" t="s">
        <v>39</v>
      </c>
      <c r="K2747" t="s">
        <v>40</v>
      </c>
    </row>
    <row r="2748" spans="1:11">
      <c r="A2748" s="8">
        <v>44364</v>
      </c>
      <c r="B2748">
        <v>157.44290000000001</v>
      </c>
      <c r="C2748">
        <v>157.47139999999999</v>
      </c>
      <c r="D2748">
        <v>152.2824</v>
      </c>
      <c r="E2748">
        <v>153.80019999999999</v>
      </c>
      <c r="F2748">
        <v>4194400</v>
      </c>
      <c r="G2748" t="s">
        <v>18</v>
      </c>
      <c r="H2748" t="s">
        <v>18</v>
      </c>
      <c r="I2748" t="s">
        <v>38</v>
      </c>
      <c r="J2748" t="s">
        <v>39</v>
      </c>
      <c r="K2748" t="s">
        <v>40</v>
      </c>
    </row>
    <row r="2749" spans="1:11">
      <c r="A2749" s="8">
        <v>44365</v>
      </c>
      <c r="B2749">
        <v>150.54640000000001</v>
      </c>
      <c r="C2749">
        <v>151.4666</v>
      </c>
      <c r="D2749">
        <v>149.17089999999999</v>
      </c>
      <c r="E2749">
        <v>150.0437</v>
      </c>
      <c r="F2749">
        <v>6900200</v>
      </c>
      <c r="G2749" t="s">
        <v>18</v>
      </c>
      <c r="H2749" t="s">
        <v>18</v>
      </c>
      <c r="I2749" t="s">
        <v>38</v>
      </c>
      <c r="J2749" t="s">
        <v>39</v>
      </c>
      <c r="K2749" t="s">
        <v>40</v>
      </c>
    </row>
    <row r="2750" spans="1:11">
      <c r="A2750" s="8">
        <v>44368</v>
      </c>
      <c r="B2750">
        <v>151.85550000000001</v>
      </c>
      <c r="C2750">
        <v>156.72190000000001</v>
      </c>
      <c r="D2750">
        <v>150.95429999999999</v>
      </c>
      <c r="E2750">
        <v>156.42789999999999</v>
      </c>
      <c r="F2750">
        <v>3681400</v>
      </c>
      <c r="G2750" t="s">
        <v>18</v>
      </c>
      <c r="H2750" t="s">
        <v>18</v>
      </c>
      <c r="I2750" t="s">
        <v>38</v>
      </c>
      <c r="J2750" t="s">
        <v>39</v>
      </c>
      <c r="K2750" t="s">
        <v>40</v>
      </c>
    </row>
    <row r="2751" spans="1:11">
      <c r="A2751" s="8">
        <v>44369</v>
      </c>
      <c r="B2751">
        <v>155.0239</v>
      </c>
      <c r="C2751">
        <v>156.75040000000001</v>
      </c>
      <c r="D2751">
        <v>154.11320000000001</v>
      </c>
      <c r="E2751">
        <v>156.04839999999999</v>
      </c>
      <c r="F2751">
        <v>2697600</v>
      </c>
      <c r="G2751" t="s">
        <v>18</v>
      </c>
      <c r="H2751" t="s">
        <v>18</v>
      </c>
      <c r="I2751" t="s">
        <v>38</v>
      </c>
      <c r="J2751" t="s">
        <v>39</v>
      </c>
      <c r="K2751" t="s">
        <v>40</v>
      </c>
    </row>
    <row r="2752" spans="1:11">
      <c r="A2752" s="8">
        <v>44370</v>
      </c>
      <c r="B2752">
        <v>156.55109999999999</v>
      </c>
      <c r="C2752">
        <v>158.28710000000001</v>
      </c>
      <c r="D2752">
        <v>156.3235</v>
      </c>
      <c r="E2752">
        <v>157.49029999999999</v>
      </c>
      <c r="F2752">
        <v>2327600</v>
      </c>
      <c r="G2752" t="s">
        <v>18</v>
      </c>
      <c r="H2752" t="s">
        <v>18</v>
      </c>
      <c r="I2752" t="s">
        <v>38</v>
      </c>
      <c r="J2752" t="s">
        <v>39</v>
      </c>
      <c r="K2752" t="s">
        <v>40</v>
      </c>
    </row>
    <row r="2753" spans="1:11">
      <c r="A2753" s="8">
        <v>44371</v>
      </c>
      <c r="B2753">
        <v>158.4769</v>
      </c>
      <c r="C2753">
        <v>159.9188</v>
      </c>
      <c r="D2753">
        <v>157.8603</v>
      </c>
      <c r="E2753">
        <v>159.56780000000001</v>
      </c>
      <c r="F2753">
        <v>2417100</v>
      </c>
      <c r="G2753" t="s">
        <v>18</v>
      </c>
      <c r="H2753" t="s">
        <v>18</v>
      </c>
      <c r="I2753" t="s">
        <v>38</v>
      </c>
      <c r="J2753" t="s">
        <v>39</v>
      </c>
      <c r="K2753" t="s">
        <v>40</v>
      </c>
    </row>
    <row r="2754" spans="1:11">
      <c r="A2754" s="8">
        <v>44372</v>
      </c>
      <c r="B2754">
        <v>159.7955</v>
      </c>
      <c r="C2754">
        <v>161.65479999999999</v>
      </c>
      <c r="D2754">
        <v>159.7955</v>
      </c>
      <c r="E2754">
        <v>160.7441</v>
      </c>
      <c r="F2754">
        <v>9186000</v>
      </c>
      <c r="G2754" t="s">
        <v>18</v>
      </c>
      <c r="H2754" t="s">
        <v>18</v>
      </c>
      <c r="I2754" t="s">
        <v>38</v>
      </c>
      <c r="J2754" t="s">
        <v>39</v>
      </c>
      <c r="K2754" t="s">
        <v>40</v>
      </c>
    </row>
    <row r="2755" spans="1:11">
      <c r="A2755" s="8">
        <v>44375</v>
      </c>
      <c r="B2755">
        <v>159.95679999999999</v>
      </c>
      <c r="C2755">
        <v>160.17500000000001</v>
      </c>
      <c r="D2755">
        <v>154.8152</v>
      </c>
      <c r="E2755">
        <v>156.3141</v>
      </c>
      <c r="F2755">
        <v>3433400</v>
      </c>
      <c r="G2755" t="s">
        <v>18</v>
      </c>
      <c r="H2755" t="s">
        <v>18</v>
      </c>
      <c r="I2755" t="s">
        <v>38</v>
      </c>
      <c r="J2755" t="s">
        <v>39</v>
      </c>
      <c r="K2755" t="s">
        <v>40</v>
      </c>
    </row>
    <row r="2756" spans="1:11">
      <c r="A2756" s="8">
        <v>44376</v>
      </c>
      <c r="B2756">
        <v>157.0635</v>
      </c>
      <c r="C2756">
        <v>157.7749</v>
      </c>
      <c r="D2756">
        <v>154.84370000000001</v>
      </c>
      <c r="E2756">
        <v>155.81129999999999</v>
      </c>
      <c r="F2756">
        <v>2785900</v>
      </c>
      <c r="G2756" t="s">
        <v>18</v>
      </c>
      <c r="H2756" t="s">
        <v>18</v>
      </c>
      <c r="I2756" t="s">
        <v>38</v>
      </c>
      <c r="J2756" t="s">
        <v>39</v>
      </c>
      <c r="K2756" t="s">
        <v>40</v>
      </c>
    </row>
    <row r="2757" spans="1:11">
      <c r="A2757" s="8">
        <v>44377</v>
      </c>
      <c r="B2757">
        <v>155.2895</v>
      </c>
      <c r="C2757">
        <v>157.6232</v>
      </c>
      <c r="D2757">
        <v>155.2895</v>
      </c>
      <c r="E2757">
        <v>156.74090000000001</v>
      </c>
      <c r="F2757">
        <v>2331800</v>
      </c>
      <c r="G2757" t="s">
        <v>18</v>
      </c>
      <c r="H2757" t="s">
        <v>18</v>
      </c>
      <c r="I2757" t="s">
        <v>38</v>
      </c>
      <c r="J2757" t="s">
        <v>39</v>
      </c>
      <c r="K2757" t="s">
        <v>40</v>
      </c>
    </row>
    <row r="2758" spans="1:11">
      <c r="A2758" s="8">
        <v>44378</v>
      </c>
      <c r="B2758">
        <v>157.54929999999999</v>
      </c>
      <c r="C2758">
        <v>159.18520000000001</v>
      </c>
      <c r="D2758">
        <v>156.63630000000001</v>
      </c>
      <c r="E2758">
        <v>158.77619999999999</v>
      </c>
      <c r="F2758">
        <v>2685900</v>
      </c>
      <c r="G2758" t="s">
        <v>41</v>
      </c>
      <c r="H2758" t="s">
        <v>18</v>
      </c>
      <c r="I2758" t="s">
        <v>38</v>
      </c>
      <c r="J2758" t="s">
        <v>39</v>
      </c>
      <c r="K2758" t="s">
        <v>40</v>
      </c>
    </row>
    <row r="2759" spans="1:11">
      <c r="A2759" s="8">
        <v>44379</v>
      </c>
      <c r="B2759">
        <v>159.4991</v>
      </c>
      <c r="C2759">
        <v>160.7165</v>
      </c>
      <c r="D2759">
        <v>158.84280000000001</v>
      </c>
      <c r="E2759">
        <v>160.26</v>
      </c>
      <c r="F2759">
        <v>2028700</v>
      </c>
      <c r="G2759" t="s">
        <v>18</v>
      </c>
      <c r="H2759" t="s">
        <v>18</v>
      </c>
      <c r="I2759" t="s">
        <v>38</v>
      </c>
      <c r="J2759" t="s">
        <v>39</v>
      </c>
      <c r="K2759" t="s">
        <v>40</v>
      </c>
    </row>
    <row r="2760" spans="1:11">
      <c r="A2760" s="8">
        <v>44383</v>
      </c>
      <c r="B2760">
        <v>164.10239999999999</v>
      </c>
      <c r="C2760">
        <v>164.10239999999999</v>
      </c>
      <c r="D2760">
        <v>159.5942</v>
      </c>
      <c r="E2760">
        <v>161.26820000000001</v>
      </c>
      <c r="F2760">
        <v>4688100</v>
      </c>
      <c r="G2760" t="s">
        <v>18</v>
      </c>
      <c r="H2760" t="s">
        <v>18</v>
      </c>
      <c r="I2760" t="s">
        <v>38</v>
      </c>
      <c r="J2760" t="s">
        <v>39</v>
      </c>
      <c r="K2760" t="s">
        <v>40</v>
      </c>
    </row>
    <row r="2761" spans="1:11">
      <c r="A2761" s="8">
        <v>44384</v>
      </c>
      <c r="B2761">
        <v>161.30619999999999</v>
      </c>
      <c r="C2761">
        <v>166.2139</v>
      </c>
      <c r="D2761">
        <v>161.09700000000001</v>
      </c>
      <c r="E2761">
        <v>162.61879999999999</v>
      </c>
      <c r="F2761">
        <v>3998900</v>
      </c>
      <c r="G2761" t="s">
        <v>18</v>
      </c>
      <c r="H2761" t="s">
        <v>18</v>
      </c>
      <c r="I2761" t="s">
        <v>38</v>
      </c>
      <c r="J2761" t="s">
        <v>39</v>
      </c>
      <c r="K2761" t="s">
        <v>40</v>
      </c>
    </row>
    <row r="2762" spans="1:11">
      <c r="A2762" s="8">
        <v>44385</v>
      </c>
      <c r="B2762">
        <v>158.78579999999999</v>
      </c>
      <c r="C2762">
        <v>161.72470000000001</v>
      </c>
      <c r="D2762">
        <v>157.4923</v>
      </c>
      <c r="E2762">
        <v>159.30889999999999</v>
      </c>
      <c r="F2762">
        <v>4628400</v>
      </c>
      <c r="G2762" t="s">
        <v>18</v>
      </c>
      <c r="H2762" t="s">
        <v>18</v>
      </c>
      <c r="I2762" t="s">
        <v>38</v>
      </c>
      <c r="J2762" t="s">
        <v>39</v>
      </c>
      <c r="K2762" t="s">
        <v>40</v>
      </c>
    </row>
    <row r="2763" spans="1:11">
      <c r="A2763" s="8">
        <v>44386</v>
      </c>
      <c r="B2763">
        <v>161.6866</v>
      </c>
      <c r="C2763">
        <v>163.8837</v>
      </c>
      <c r="D2763">
        <v>160.93530000000001</v>
      </c>
      <c r="E2763">
        <v>163.5318</v>
      </c>
      <c r="F2763">
        <v>3175200</v>
      </c>
      <c r="G2763" t="s">
        <v>18</v>
      </c>
      <c r="H2763" t="s">
        <v>18</v>
      </c>
      <c r="I2763" t="s">
        <v>38</v>
      </c>
      <c r="J2763" t="s">
        <v>39</v>
      </c>
      <c r="K2763" t="s">
        <v>40</v>
      </c>
    </row>
    <row r="2764" spans="1:11">
      <c r="A2764" s="8">
        <v>44389</v>
      </c>
      <c r="B2764">
        <v>161.75319999999999</v>
      </c>
      <c r="C2764">
        <v>165.58619999999999</v>
      </c>
      <c r="D2764">
        <v>161.57249999999999</v>
      </c>
      <c r="E2764">
        <v>165.11060000000001</v>
      </c>
      <c r="F2764">
        <v>3154100</v>
      </c>
      <c r="G2764" t="s">
        <v>18</v>
      </c>
      <c r="H2764" t="s">
        <v>18</v>
      </c>
      <c r="I2764" t="s">
        <v>38</v>
      </c>
      <c r="J2764" t="s">
        <v>39</v>
      </c>
      <c r="K2764" t="s">
        <v>40</v>
      </c>
    </row>
    <row r="2765" spans="1:11">
      <c r="A2765" s="8">
        <v>44390</v>
      </c>
      <c r="B2765">
        <v>165.49100000000001</v>
      </c>
      <c r="C2765">
        <v>166.19479999999999</v>
      </c>
      <c r="D2765">
        <v>163.98830000000001</v>
      </c>
      <c r="E2765">
        <v>164.17850000000001</v>
      </c>
      <c r="F2765">
        <v>2675000</v>
      </c>
      <c r="G2765" t="s">
        <v>18</v>
      </c>
      <c r="H2765" t="s">
        <v>18</v>
      </c>
      <c r="I2765" t="s">
        <v>38</v>
      </c>
      <c r="J2765" t="s">
        <v>39</v>
      </c>
      <c r="K2765" t="s">
        <v>40</v>
      </c>
    </row>
    <row r="2766" spans="1:11">
      <c r="A2766" s="8">
        <v>44391</v>
      </c>
      <c r="B2766">
        <v>164.4068</v>
      </c>
      <c r="C2766">
        <v>166.01410000000001</v>
      </c>
      <c r="D2766">
        <v>162.6472</v>
      </c>
      <c r="E2766">
        <v>164.08340000000001</v>
      </c>
      <c r="F2766">
        <v>3123100</v>
      </c>
      <c r="G2766" t="s">
        <v>18</v>
      </c>
      <c r="H2766" t="s">
        <v>18</v>
      </c>
      <c r="I2766" t="s">
        <v>38</v>
      </c>
      <c r="J2766" t="s">
        <v>39</v>
      </c>
      <c r="K2766" t="s">
        <v>40</v>
      </c>
    </row>
    <row r="2767" spans="1:11">
      <c r="A2767" s="8">
        <v>44392</v>
      </c>
      <c r="B2767">
        <v>162.77090000000001</v>
      </c>
      <c r="C2767">
        <v>164.78720000000001</v>
      </c>
      <c r="D2767">
        <v>162.7328</v>
      </c>
      <c r="E2767">
        <v>164.3972</v>
      </c>
      <c r="F2767">
        <v>3448200</v>
      </c>
      <c r="G2767" t="s">
        <v>18</v>
      </c>
      <c r="H2767" t="s">
        <v>18</v>
      </c>
      <c r="I2767" t="s">
        <v>38</v>
      </c>
      <c r="J2767" t="s">
        <v>39</v>
      </c>
      <c r="K2767" t="s">
        <v>40</v>
      </c>
    </row>
    <row r="2768" spans="1:11">
      <c r="A2768" s="8">
        <v>44393</v>
      </c>
      <c r="B2768">
        <v>165.24379999999999</v>
      </c>
      <c r="C2768">
        <v>165.29130000000001</v>
      </c>
      <c r="D2768">
        <v>161.2491</v>
      </c>
      <c r="E2768">
        <v>161.6961</v>
      </c>
      <c r="F2768">
        <v>4359800</v>
      </c>
      <c r="G2768" t="s">
        <v>18</v>
      </c>
      <c r="H2768" t="s">
        <v>18</v>
      </c>
      <c r="I2768" t="s">
        <v>38</v>
      </c>
      <c r="J2768" t="s">
        <v>39</v>
      </c>
      <c r="K2768" t="s">
        <v>40</v>
      </c>
    </row>
    <row r="2769" spans="1:11">
      <c r="A2769" s="8">
        <v>44396</v>
      </c>
      <c r="B2769">
        <v>157.54929999999999</v>
      </c>
      <c r="C2769">
        <v>158.24369999999999</v>
      </c>
      <c r="D2769">
        <v>153.58330000000001</v>
      </c>
      <c r="E2769">
        <v>154.84819999999999</v>
      </c>
      <c r="F2769">
        <v>6739800</v>
      </c>
      <c r="G2769" t="s">
        <v>18</v>
      </c>
      <c r="H2769" t="s">
        <v>18</v>
      </c>
      <c r="I2769" t="s">
        <v>38</v>
      </c>
      <c r="J2769" t="s">
        <v>39</v>
      </c>
      <c r="K2769" t="s">
        <v>40</v>
      </c>
    </row>
    <row r="2770" spans="1:11">
      <c r="A2770" s="8">
        <v>44397</v>
      </c>
      <c r="B2770">
        <v>154.97190000000001</v>
      </c>
      <c r="C2770">
        <v>161.28720000000001</v>
      </c>
      <c r="D2770">
        <v>154.62</v>
      </c>
      <c r="E2770">
        <v>160.61189999999999</v>
      </c>
      <c r="F2770">
        <v>4243700</v>
      </c>
      <c r="G2770" t="s">
        <v>18</v>
      </c>
      <c r="H2770" t="s">
        <v>18</v>
      </c>
      <c r="I2770" t="s">
        <v>38</v>
      </c>
      <c r="J2770" t="s">
        <v>39</v>
      </c>
      <c r="K2770" t="s">
        <v>40</v>
      </c>
    </row>
    <row r="2771" spans="1:11">
      <c r="A2771" s="8">
        <v>44398</v>
      </c>
      <c r="B2771">
        <v>162.3904</v>
      </c>
      <c r="C2771">
        <v>165.12960000000001</v>
      </c>
      <c r="D2771">
        <v>161.4393</v>
      </c>
      <c r="E2771">
        <v>164.07390000000001</v>
      </c>
      <c r="F2771">
        <v>3384500</v>
      </c>
      <c r="G2771" t="s">
        <v>18</v>
      </c>
      <c r="H2771" t="s">
        <v>18</v>
      </c>
      <c r="I2771" t="s">
        <v>38</v>
      </c>
      <c r="J2771" t="s">
        <v>39</v>
      </c>
      <c r="K2771" t="s">
        <v>40</v>
      </c>
    </row>
    <row r="2772" spans="1:11">
      <c r="A2772" s="8">
        <v>44399</v>
      </c>
      <c r="B2772">
        <v>163.82660000000001</v>
      </c>
      <c r="C2772">
        <v>164.7396</v>
      </c>
      <c r="D2772">
        <v>160.78309999999999</v>
      </c>
      <c r="E2772">
        <v>162.54259999999999</v>
      </c>
      <c r="F2772">
        <v>3335900</v>
      </c>
      <c r="G2772" t="s">
        <v>18</v>
      </c>
      <c r="H2772" t="s">
        <v>18</v>
      </c>
      <c r="I2772" t="s">
        <v>38</v>
      </c>
      <c r="J2772" t="s">
        <v>39</v>
      </c>
      <c r="K2772" t="s">
        <v>40</v>
      </c>
    </row>
    <row r="2773" spans="1:11">
      <c r="A2773" s="8">
        <v>44400</v>
      </c>
      <c r="B2773">
        <v>167.8973</v>
      </c>
      <c r="C2773">
        <v>170.88380000000001</v>
      </c>
      <c r="D2773">
        <v>164.4924</v>
      </c>
      <c r="E2773">
        <v>164.71119999999999</v>
      </c>
      <c r="F2773">
        <v>6326600</v>
      </c>
      <c r="G2773" t="s">
        <v>18</v>
      </c>
      <c r="H2773" t="s">
        <v>18</v>
      </c>
      <c r="I2773" t="s">
        <v>38</v>
      </c>
      <c r="J2773" t="s">
        <v>39</v>
      </c>
      <c r="K2773" t="s">
        <v>40</v>
      </c>
    </row>
    <row r="2774" spans="1:11">
      <c r="A2774" s="8">
        <v>44403</v>
      </c>
      <c r="B2774">
        <v>164.77770000000001</v>
      </c>
      <c r="C2774">
        <v>166.8511</v>
      </c>
      <c r="D2774">
        <v>163.8742</v>
      </c>
      <c r="E2774">
        <v>164.16900000000001</v>
      </c>
      <c r="F2774">
        <v>3115900</v>
      </c>
      <c r="G2774" t="s">
        <v>18</v>
      </c>
      <c r="H2774" t="s">
        <v>18</v>
      </c>
      <c r="I2774" t="s">
        <v>38</v>
      </c>
      <c r="J2774" t="s">
        <v>39</v>
      </c>
      <c r="K2774" t="s">
        <v>40</v>
      </c>
    </row>
    <row r="2775" spans="1:11">
      <c r="A2775" s="8">
        <v>44404</v>
      </c>
      <c r="B2775">
        <v>162.1241</v>
      </c>
      <c r="C2775">
        <v>166.55619999999999</v>
      </c>
      <c r="D2775">
        <v>161.64859999999999</v>
      </c>
      <c r="E2775">
        <v>164.4829</v>
      </c>
      <c r="F2775">
        <v>7922600</v>
      </c>
      <c r="G2775" t="s">
        <v>18</v>
      </c>
      <c r="H2775" t="s">
        <v>18</v>
      </c>
      <c r="I2775" t="s">
        <v>38</v>
      </c>
      <c r="J2775" t="s">
        <v>39</v>
      </c>
      <c r="K2775" t="s">
        <v>40</v>
      </c>
    </row>
    <row r="2776" spans="1:11">
      <c r="A2776" s="8">
        <v>44405</v>
      </c>
      <c r="B2776">
        <v>164.54</v>
      </c>
      <c r="C2776">
        <v>164.96789999999999</v>
      </c>
      <c r="D2776">
        <v>161.41079999999999</v>
      </c>
      <c r="E2776">
        <v>161.70570000000001</v>
      </c>
      <c r="F2776">
        <v>7961700</v>
      </c>
      <c r="G2776" t="s">
        <v>18</v>
      </c>
      <c r="H2776" t="s">
        <v>18</v>
      </c>
      <c r="I2776" t="s">
        <v>38</v>
      </c>
      <c r="J2776" t="s">
        <v>39</v>
      </c>
      <c r="K2776" t="s">
        <v>40</v>
      </c>
    </row>
    <row r="2777" spans="1:11">
      <c r="A2777" s="8">
        <v>44406</v>
      </c>
      <c r="B2777">
        <v>163.0087</v>
      </c>
      <c r="C2777">
        <v>165.31979999999999</v>
      </c>
      <c r="D2777">
        <v>162.6377</v>
      </c>
      <c r="E2777">
        <v>163.54130000000001</v>
      </c>
      <c r="F2777">
        <v>3186900</v>
      </c>
      <c r="G2777" t="s">
        <v>18</v>
      </c>
      <c r="H2777" t="s">
        <v>18</v>
      </c>
      <c r="I2777" t="s">
        <v>38</v>
      </c>
      <c r="J2777" t="s">
        <v>39</v>
      </c>
      <c r="K2777" t="s">
        <v>40</v>
      </c>
    </row>
    <row r="2778" spans="1:11">
      <c r="A2778" s="8">
        <v>44407</v>
      </c>
      <c r="B2778">
        <v>163.89320000000001</v>
      </c>
      <c r="C2778">
        <v>164.76820000000001</v>
      </c>
      <c r="D2778">
        <v>161.5154</v>
      </c>
      <c r="E2778">
        <v>162.19069999999999</v>
      </c>
      <c r="F2778">
        <v>3441900</v>
      </c>
      <c r="G2778" t="s">
        <v>18</v>
      </c>
      <c r="H2778" t="s">
        <v>18</v>
      </c>
      <c r="I2778" t="s">
        <v>38</v>
      </c>
      <c r="J2778" t="s">
        <v>39</v>
      </c>
      <c r="K2778" t="s">
        <v>40</v>
      </c>
    </row>
    <row r="2779" spans="1:11">
      <c r="A2779" s="8">
        <v>44410</v>
      </c>
      <c r="B2779">
        <v>162.77090000000001</v>
      </c>
      <c r="C2779">
        <v>164.88229999999999</v>
      </c>
      <c r="D2779">
        <v>160.50729999999999</v>
      </c>
      <c r="E2779">
        <v>160.9923</v>
      </c>
      <c r="F2779">
        <v>2895700</v>
      </c>
      <c r="G2779" t="s">
        <v>18</v>
      </c>
      <c r="H2779" t="s">
        <v>18</v>
      </c>
      <c r="I2779" t="s">
        <v>38</v>
      </c>
      <c r="J2779" t="s">
        <v>39</v>
      </c>
      <c r="K2779" t="s">
        <v>40</v>
      </c>
    </row>
    <row r="2780" spans="1:11">
      <c r="A2780" s="8">
        <v>44411</v>
      </c>
      <c r="B2780">
        <v>161.44880000000001</v>
      </c>
      <c r="C2780">
        <v>161.9624</v>
      </c>
      <c r="D2780">
        <v>157.21639999999999</v>
      </c>
      <c r="E2780">
        <v>160.77350000000001</v>
      </c>
      <c r="F2780">
        <v>3642000</v>
      </c>
      <c r="G2780" t="s">
        <v>18</v>
      </c>
      <c r="H2780" t="s">
        <v>18</v>
      </c>
      <c r="I2780" t="s">
        <v>38</v>
      </c>
      <c r="J2780" t="s">
        <v>39</v>
      </c>
      <c r="K2780" t="s">
        <v>40</v>
      </c>
    </row>
    <row r="2781" spans="1:11">
      <c r="A2781" s="8">
        <v>44412</v>
      </c>
      <c r="B2781">
        <v>160.06979999999999</v>
      </c>
      <c r="C2781">
        <v>162.1052</v>
      </c>
      <c r="D2781">
        <v>159.1377</v>
      </c>
      <c r="E2781">
        <v>159.8415</v>
      </c>
      <c r="F2781">
        <v>3544400</v>
      </c>
      <c r="G2781" t="s">
        <v>18</v>
      </c>
      <c r="H2781" t="s">
        <v>18</v>
      </c>
      <c r="I2781" t="s">
        <v>38</v>
      </c>
      <c r="J2781" t="s">
        <v>39</v>
      </c>
      <c r="K2781" t="s">
        <v>40</v>
      </c>
    </row>
    <row r="2782" spans="1:11">
      <c r="A2782" s="8">
        <v>44413</v>
      </c>
      <c r="B2782">
        <v>160.41210000000001</v>
      </c>
      <c r="C2782">
        <v>162.19069999999999</v>
      </c>
      <c r="D2782">
        <v>160.08879999999999</v>
      </c>
      <c r="E2782">
        <v>161.3347</v>
      </c>
      <c r="F2782">
        <v>2535400</v>
      </c>
      <c r="G2782" t="s">
        <v>18</v>
      </c>
      <c r="H2782" t="s">
        <v>18</v>
      </c>
      <c r="I2782" t="s">
        <v>38</v>
      </c>
      <c r="J2782" t="s">
        <v>39</v>
      </c>
      <c r="K2782" t="s">
        <v>40</v>
      </c>
    </row>
    <row r="2783" spans="1:11">
      <c r="A2783" s="8">
        <v>44414</v>
      </c>
      <c r="B2783">
        <v>162.19069999999999</v>
      </c>
      <c r="C2783">
        <v>164.3972</v>
      </c>
      <c r="D2783">
        <v>161.4393</v>
      </c>
      <c r="E2783">
        <v>162.98009999999999</v>
      </c>
      <c r="F2783">
        <v>2828700</v>
      </c>
      <c r="G2783" t="s">
        <v>18</v>
      </c>
      <c r="H2783" t="s">
        <v>18</v>
      </c>
      <c r="I2783" t="s">
        <v>38</v>
      </c>
      <c r="J2783" t="s">
        <v>39</v>
      </c>
      <c r="K2783" t="s">
        <v>40</v>
      </c>
    </row>
    <row r="2784" spans="1:11">
      <c r="A2784" s="8">
        <v>44417</v>
      </c>
      <c r="B2784">
        <v>162.01949999999999</v>
      </c>
      <c r="C2784">
        <v>162.7518</v>
      </c>
      <c r="D2784">
        <v>160.53579999999999</v>
      </c>
      <c r="E2784">
        <v>162.42850000000001</v>
      </c>
      <c r="F2784">
        <v>2560200</v>
      </c>
      <c r="G2784" t="s">
        <v>18</v>
      </c>
      <c r="H2784" t="s">
        <v>18</v>
      </c>
      <c r="I2784" t="s">
        <v>38</v>
      </c>
      <c r="J2784" t="s">
        <v>39</v>
      </c>
      <c r="K2784" t="s">
        <v>40</v>
      </c>
    </row>
    <row r="2785" spans="1:11">
      <c r="A2785" s="8">
        <v>44418</v>
      </c>
      <c r="B2785">
        <v>162.3809</v>
      </c>
      <c r="C2785">
        <v>163.30350000000001</v>
      </c>
      <c r="D2785">
        <v>160.43119999999999</v>
      </c>
      <c r="E2785">
        <v>161.20160000000001</v>
      </c>
      <c r="F2785">
        <v>3389500</v>
      </c>
      <c r="G2785" t="s">
        <v>18</v>
      </c>
      <c r="H2785" t="s">
        <v>18</v>
      </c>
      <c r="I2785" t="s">
        <v>38</v>
      </c>
      <c r="J2785" t="s">
        <v>39</v>
      </c>
      <c r="K2785" t="s">
        <v>40</v>
      </c>
    </row>
    <row r="2786" spans="1:11">
      <c r="A2786" s="8">
        <v>44419</v>
      </c>
      <c r="B2786">
        <v>161.1635</v>
      </c>
      <c r="C2786">
        <v>162.3809</v>
      </c>
      <c r="D2786">
        <v>160.42169999999999</v>
      </c>
      <c r="E2786">
        <v>162.32380000000001</v>
      </c>
      <c r="F2786">
        <v>3843400</v>
      </c>
      <c r="G2786" t="s">
        <v>18</v>
      </c>
      <c r="H2786" t="s">
        <v>18</v>
      </c>
      <c r="I2786" t="s">
        <v>38</v>
      </c>
      <c r="J2786" t="s">
        <v>39</v>
      </c>
      <c r="K2786" t="s">
        <v>40</v>
      </c>
    </row>
    <row r="2787" spans="1:11">
      <c r="A2787" s="8">
        <v>44420</v>
      </c>
      <c r="B2787">
        <v>161.7056</v>
      </c>
      <c r="C2787">
        <v>161.7912</v>
      </c>
      <c r="D2787">
        <v>159.7559</v>
      </c>
      <c r="E2787">
        <v>160.279</v>
      </c>
      <c r="F2787">
        <v>3372800</v>
      </c>
      <c r="G2787" t="s">
        <v>18</v>
      </c>
      <c r="H2787" t="s">
        <v>18</v>
      </c>
      <c r="I2787" t="s">
        <v>38</v>
      </c>
      <c r="J2787" t="s">
        <v>39</v>
      </c>
      <c r="K2787" t="s">
        <v>40</v>
      </c>
    </row>
    <row r="2788" spans="1:11">
      <c r="A2788" s="8">
        <v>44421</v>
      </c>
      <c r="B2788">
        <v>159.87</v>
      </c>
      <c r="C2788">
        <v>160.06970000000001</v>
      </c>
      <c r="D2788">
        <v>157.51130000000001</v>
      </c>
      <c r="E2788">
        <v>157.95830000000001</v>
      </c>
      <c r="F2788">
        <v>4157700</v>
      </c>
      <c r="G2788" t="s">
        <v>18</v>
      </c>
      <c r="H2788" t="s">
        <v>18</v>
      </c>
      <c r="I2788" t="s">
        <v>38</v>
      </c>
      <c r="J2788" t="s">
        <v>39</v>
      </c>
      <c r="K2788" t="s">
        <v>40</v>
      </c>
    </row>
    <row r="2789" spans="1:11">
      <c r="A2789" s="8">
        <v>44424</v>
      </c>
      <c r="B2789">
        <v>156.7124</v>
      </c>
      <c r="C2789">
        <v>157.78710000000001</v>
      </c>
      <c r="D2789">
        <v>154.67699999999999</v>
      </c>
      <c r="E2789">
        <v>157.64449999999999</v>
      </c>
      <c r="F2789">
        <v>3845400</v>
      </c>
      <c r="G2789" t="s">
        <v>18</v>
      </c>
      <c r="H2789" t="s">
        <v>18</v>
      </c>
      <c r="I2789" t="s">
        <v>38</v>
      </c>
      <c r="J2789" t="s">
        <v>39</v>
      </c>
      <c r="K2789" t="s">
        <v>40</v>
      </c>
    </row>
    <row r="2790" spans="1:11">
      <c r="A2790" s="8">
        <v>44425</v>
      </c>
      <c r="B2790">
        <v>156.7029</v>
      </c>
      <c r="C2790">
        <v>158.21510000000001</v>
      </c>
      <c r="D2790">
        <v>155.36179999999999</v>
      </c>
      <c r="E2790">
        <v>156.59819999999999</v>
      </c>
      <c r="F2790">
        <v>7631600</v>
      </c>
      <c r="G2790" t="s">
        <v>18</v>
      </c>
      <c r="H2790" t="s">
        <v>18</v>
      </c>
      <c r="I2790" t="s">
        <v>38</v>
      </c>
      <c r="J2790" t="s">
        <v>39</v>
      </c>
      <c r="K2790" t="s">
        <v>40</v>
      </c>
    </row>
    <row r="2791" spans="1:11">
      <c r="A2791" s="8">
        <v>44426</v>
      </c>
      <c r="B2791">
        <v>155.8184</v>
      </c>
      <c r="C2791">
        <v>157.0643</v>
      </c>
      <c r="D2791">
        <v>154.13489999999999</v>
      </c>
      <c r="E2791">
        <v>154.20150000000001</v>
      </c>
      <c r="F2791">
        <v>3563700</v>
      </c>
      <c r="G2791" t="s">
        <v>18</v>
      </c>
      <c r="H2791" t="s">
        <v>18</v>
      </c>
      <c r="I2791" t="s">
        <v>38</v>
      </c>
      <c r="J2791" t="s">
        <v>39</v>
      </c>
      <c r="K2791" t="s">
        <v>40</v>
      </c>
    </row>
    <row r="2792" spans="1:11">
      <c r="A2792" s="8">
        <v>44427</v>
      </c>
      <c r="B2792">
        <v>152.3278</v>
      </c>
      <c r="C2792">
        <v>153.2124</v>
      </c>
      <c r="D2792">
        <v>149.6362</v>
      </c>
      <c r="E2792">
        <v>151.25309999999999</v>
      </c>
      <c r="F2792">
        <v>4256400</v>
      </c>
      <c r="G2792" t="s">
        <v>18</v>
      </c>
      <c r="H2792" t="s">
        <v>18</v>
      </c>
      <c r="I2792" t="s">
        <v>38</v>
      </c>
      <c r="J2792" t="s">
        <v>39</v>
      </c>
      <c r="K2792" t="s">
        <v>40</v>
      </c>
    </row>
    <row r="2793" spans="1:11">
      <c r="A2793" s="8">
        <v>44428</v>
      </c>
      <c r="B2793">
        <v>151.08189999999999</v>
      </c>
      <c r="C2793">
        <v>152.1661</v>
      </c>
      <c r="D2793">
        <v>150.3305</v>
      </c>
      <c r="E2793">
        <v>151.93790000000001</v>
      </c>
      <c r="F2793">
        <v>3075000</v>
      </c>
      <c r="G2793" t="s">
        <v>18</v>
      </c>
      <c r="H2793" t="s">
        <v>18</v>
      </c>
      <c r="I2793" t="s">
        <v>38</v>
      </c>
      <c r="J2793" t="s">
        <v>39</v>
      </c>
      <c r="K2793" t="s">
        <v>40</v>
      </c>
    </row>
    <row r="2794" spans="1:11">
      <c r="A2794" s="8">
        <v>44431</v>
      </c>
      <c r="B2794">
        <v>153.34549999999999</v>
      </c>
      <c r="C2794">
        <v>153.93520000000001</v>
      </c>
      <c r="D2794">
        <v>152.28030000000001</v>
      </c>
      <c r="E2794">
        <v>152.6036</v>
      </c>
      <c r="F2794">
        <v>2006300</v>
      </c>
      <c r="G2794" t="s">
        <v>18</v>
      </c>
      <c r="H2794" t="s">
        <v>18</v>
      </c>
      <c r="I2794" t="s">
        <v>38</v>
      </c>
      <c r="J2794" t="s">
        <v>39</v>
      </c>
      <c r="K2794" t="s">
        <v>40</v>
      </c>
    </row>
    <row r="2795" spans="1:11">
      <c r="A2795" s="8">
        <v>44432</v>
      </c>
      <c r="B2795">
        <v>152.74629999999999</v>
      </c>
      <c r="C2795">
        <v>153.98269999999999</v>
      </c>
      <c r="D2795">
        <v>152.3563</v>
      </c>
      <c r="E2795">
        <v>153.3169</v>
      </c>
      <c r="F2795">
        <v>2377600</v>
      </c>
      <c r="G2795" t="s">
        <v>18</v>
      </c>
      <c r="H2795" t="s">
        <v>18</v>
      </c>
      <c r="I2795" t="s">
        <v>38</v>
      </c>
      <c r="J2795" t="s">
        <v>39</v>
      </c>
      <c r="K2795" t="s">
        <v>40</v>
      </c>
    </row>
    <row r="2796" spans="1:11">
      <c r="A2796" s="8">
        <v>44433</v>
      </c>
      <c r="B2796">
        <v>153.96369999999999</v>
      </c>
      <c r="C2796">
        <v>159.0521</v>
      </c>
      <c r="D2796">
        <v>152.65119999999999</v>
      </c>
      <c r="E2796">
        <v>158.05340000000001</v>
      </c>
      <c r="F2796">
        <v>3579900</v>
      </c>
      <c r="G2796" t="s">
        <v>18</v>
      </c>
      <c r="H2796" t="s">
        <v>18</v>
      </c>
      <c r="I2796" t="s">
        <v>38</v>
      </c>
      <c r="J2796" t="s">
        <v>39</v>
      </c>
      <c r="K2796" t="s">
        <v>40</v>
      </c>
    </row>
    <row r="2797" spans="1:11">
      <c r="A2797" s="8">
        <v>44434</v>
      </c>
      <c r="B2797">
        <v>157.8537</v>
      </c>
      <c r="C2797">
        <v>158.3578</v>
      </c>
      <c r="D2797">
        <v>156.3415</v>
      </c>
      <c r="E2797">
        <v>157.4162</v>
      </c>
      <c r="F2797">
        <v>3164700</v>
      </c>
      <c r="G2797" t="s">
        <v>18</v>
      </c>
      <c r="H2797" t="s">
        <v>18</v>
      </c>
      <c r="I2797" t="s">
        <v>38</v>
      </c>
      <c r="J2797" t="s">
        <v>39</v>
      </c>
      <c r="K2797" t="s">
        <v>40</v>
      </c>
    </row>
    <row r="2798" spans="1:11">
      <c r="A2798" s="8">
        <v>44435</v>
      </c>
      <c r="B2798">
        <v>157.26400000000001</v>
      </c>
      <c r="C2798">
        <v>160.6309</v>
      </c>
      <c r="D2798">
        <v>157.08330000000001</v>
      </c>
      <c r="E2798">
        <v>160.40260000000001</v>
      </c>
      <c r="F2798">
        <v>3002300</v>
      </c>
      <c r="G2798" t="s">
        <v>18</v>
      </c>
      <c r="H2798" t="s">
        <v>18</v>
      </c>
      <c r="I2798" t="s">
        <v>38</v>
      </c>
      <c r="J2798" t="s">
        <v>39</v>
      </c>
      <c r="K2798" t="s">
        <v>40</v>
      </c>
    </row>
    <row r="2799" spans="1:11">
      <c r="A2799" s="8">
        <v>44438</v>
      </c>
      <c r="B2799">
        <v>159.9366</v>
      </c>
      <c r="C2799">
        <v>160.06979999999999</v>
      </c>
      <c r="D2799">
        <v>156.1798</v>
      </c>
      <c r="E2799">
        <v>156.22730000000001</v>
      </c>
      <c r="F2799">
        <v>2582100</v>
      </c>
      <c r="G2799" t="s">
        <v>18</v>
      </c>
      <c r="H2799" t="s">
        <v>18</v>
      </c>
      <c r="I2799" t="s">
        <v>38</v>
      </c>
      <c r="J2799" t="s">
        <v>39</v>
      </c>
      <c r="K2799" t="s">
        <v>40</v>
      </c>
    </row>
    <row r="2800" spans="1:11">
      <c r="A2800" s="8">
        <v>44439</v>
      </c>
      <c r="B2800">
        <v>156.0752</v>
      </c>
      <c r="C2800">
        <v>158.2912</v>
      </c>
      <c r="D2800">
        <v>155.71369999999999</v>
      </c>
      <c r="E2800">
        <v>157.8442</v>
      </c>
      <c r="F2800">
        <v>3536300</v>
      </c>
      <c r="G2800" t="s">
        <v>18</v>
      </c>
      <c r="H2800" t="s">
        <v>18</v>
      </c>
      <c r="I2800" t="s">
        <v>38</v>
      </c>
      <c r="J2800" t="s">
        <v>39</v>
      </c>
      <c r="K2800" t="s">
        <v>40</v>
      </c>
    </row>
    <row r="2801" spans="1:11">
      <c r="A2801" s="8">
        <v>44440</v>
      </c>
      <c r="B2801">
        <v>158.2056</v>
      </c>
      <c r="C2801">
        <v>159.09960000000001</v>
      </c>
      <c r="D2801">
        <v>156.1037</v>
      </c>
      <c r="E2801">
        <v>156.39850000000001</v>
      </c>
      <c r="F2801">
        <v>2569000</v>
      </c>
      <c r="G2801" t="s">
        <v>18</v>
      </c>
      <c r="H2801" t="s">
        <v>18</v>
      </c>
      <c r="I2801" t="s">
        <v>38</v>
      </c>
      <c r="J2801" t="s">
        <v>39</v>
      </c>
      <c r="K2801" t="s">
        <v>40</v>
      </c>
    </row>
    <row r="2802" spans="1:11">
      <c r="A2802" s="8">
        <v>44441</v>
      </c>
      <c r="B2802">
        <v>156.9787</v>
      </c>
      <c r="C2802">
        <v>157.00720000000001</v>
      </c>
      <c r="D2802">
        <v>153.25989999999999</v>
      </c>
      <c r="E2802">
        <v>154.12540000000001</v>
      </c>
      <c r="F2802">
        <v>4350600</v>
      </c>
      <c r="G2802" t="s">
        <v>18</v>
      </c>
      <c r="H2802" t="s">
        <v>18</v>
      </c>
      <c r="I2802" t="s">
        <v>38</v>
      </c>
      <c r="J2802" t="s">
        <v>39</v>
      </c>
      <c r="K2802" t="s">
        <v>40</v>
      </c>
    </row>
    <row r="2803" spans="1:11">
      <c r="A2803" s="8">
        <v>44442</v>
      </c>
      <c r="B2803">
        <v>152.88900000000001</v>
      </c>
      <c r="C2803">
        <v>153.3931</v>
      </c>
      <c r="D2803">
        <v>150.43510000000001</v>
      </c>
      <c r="E2803">
        <v>151.50989999999999</v>
      </c>
      <c r="F2803">
        <v>4206500</v>
      </c>
      <c r="G2803" t="s">
        <v>18</v>
      </c>
      <c r="H2803" t="s">
        <v>18</v>
      </c>
      <c r="I2803" t="s">
        <v>38</v>
      </c>
      <c r="J2803" t="s">
        <v>39</v>
      </c>
      <c r="K2803" t="s">
        <v>40</v>
      </c>
    </row>
    <row r="2804" spans="1:11">
      <c r="A2804" s="8">
        <v>44446</v>
      </c>
      <c r="B2804">
        <v>151.1009</v>
      </c>
      <c r="C2804">
        <v>152.80340000000001</v>
      </c>
      <c r="D2804">
        <v>150.81559999999999</v>
      </c>
      <c r="E2804">
        <v>151.90940000000001</v>
      </c>
      <c r="F2804">
        <v>3779000</v>
      </c>
      <c r="G2804" t="s">
        <v>18</v>
      </c>
      <c r="H2804" t="s">
        <v>18</v>
      </c>
      <c r="I2804" t="s">
        <v>38</v>
      </c>
      <c r="J2804" t="s">
        <v>39</v>
      </c>
      <c r="K2804" t="s">
        <v>40</v>
      </c>
    </row>
    <row r="2805" spans="1:11">
      <c r="A2805" s="8">
        <v>44447</v>
      </c>
      <c r="B2805">
        <v>151.40520000000001</v>
      </c>
      <c r="C2805">
        <v>151.4718</v>
      </c>
      <c r="D2805">
        <v>149.13210000000001</v>
      </c>
      <c r="E2805">
        <v>151.15799999999999</v>
      </c>
      <c r="F2805">
        <v>3056700</v>
      </c>
      <c r="G2805" t="s">
        <v>18</v>
      </c>
      <c r="H2805" t="s">
        <v>18</v>
      </c>
      <c r="I2805" t="s">
        <v>38</v>
      </c>
      <c r="J2805" t="s">
        <v>39</v>
      </c>
      <c r="K2805" t="s">
        <v>40</v>
      </c>
    </row>
    <row r="2806" spans="1:11">
      <c r="A2806" s="8">
        <v>44448</v>
      </c>
      <c r="B2806">
        <v>151.0153</v>
      </c>
      <c r="C2806">
        <v>154.22049999999999</v>
      </c>
      <c r="D2806">
        <v>150.78700000000001</v>
      </c>
      <c r="E2806">
        <v>151.59549999999999</v>
      </c>
      <c r="F2806">
        <v>3295800</v>
      </c>
      <c r="G2806" t="s">
        <v>18</v>
      </c>
      <c r="H2806" t="s">
        <v>18</v>
      </c>
      <c r="I2806" t="s">
        <v>38</v>
      </c>
      <c r="J2806" t="s">
        <v>39</v>
      </c>
      <c r="K2806" t="s">
        <v>40</v>
      </c>
    </row>
    <row r="2807" spans="1:11">
      <c r="A2807" s="8">
        <v>44449</v>
      </c>
      <c r="B2807">
        <v>153.2884</v>
      </c>
      <c r="C2807">
        <v>153.5642</v>
      </c>
      <c r="D2807">
        <v>150.64439999999999</v>
      </c>
      <c r="E2807">
        <v>150.95820000000001</v>
      </c>
      <c r="F2807">
        <v>2943700</v>
      </c>
      <c r="G2807" t="s">
        <v>18</v>
      </c>
      <c r="H2807" t="s">
        <v>18</v>
      </c>
      <c r="I2807" t="s">
        <v>38</v>
      </c>
      <c r="J2807" t="s">
        <v>39</v>
      </c>
      <c r="K2807" t="s">
        <v>40</v>
      </c>
    </row>
    <row r="2808" spans="1:11">
      <c r="A2808" s="8">
        <v>44452</v>
      </c>
      <c r="B2808">
        <v>152.7843</v>
      </c>
      <c r="C2808">
        <v>153.88759999999999</v>
      </c>
      <c r="D2808">
        <v>151.93790000000001</v>
      </c>
      <c r="E2808">
        <v>153.5547</v>
      </c>
      <c r="F2808">
        <v>3192500</v>
      </c>
      <c r="G2808" t="s">
        <v>18</v>
      </c>
      <c r="H2808" t="s">
        <v>18</v>
      </c>
      <c r="I2808" t="s">
        <v>38</v>
      </c>
      <c r="J2808" t="s">
        <v>39</v>
      </c>
      <c r="K2808" t="s">
        <v>40</v>
      </c>
    </row>
    <row r="2809" spans="1:11">
      <c r="A2809" s="8">
        <v>44453</v>
      </c>
      <c r="B2809">
        <v>154.72460000000001</v>
      </c>
      <c r="C2809">
        <v>157.72059999999999</v>
      </c>
      <c r="D2809">
        <v>151.0153</v>
      </c>
      <c r="E2809">
        <v>151.68109999999999</v>
      </c>
      <c r="F2809">
        <v>4281500</v>
      </c>
      <c r="G2809" t="s">
        <v>18</v>
      </c>
      <c r="H2809" t="s">
        <v>18</v>
      </c>
      <c r="I2809" t="s">
        <v>38</v>
      </c>
      <c r="J2809" t="s">
        <v>39</v>
      </c>
      <c r="K2809" t="s">
        <v>40</v>
      </c>
    </row>
    <row r="2810" spans="1:11">
      <c r="A2810" s="8">
        <v>44454</v>
      </c>
      <c r="B2810">
        <v>152.19470000000001</v>
      </c>
      <c r="C2810">
        <v>154.37270000000001</v>
      </c>
      <c r="D2810">
        <v>151.42429999999999</v>
      </c>
      <c r="E2810">
        <v>153.45009999999999</v>
      </c>
      <c r="F2810">
        <v>2933100</v>
      </c>
      <c r="G2810" t="s">
        <v>18</v>
      </c>
      <c r="H2810" t="s">
        <v>18</v>
      </c>
      <c r="I2810" t="s">
        <v>38</v>
      </c>
      <c r="J2810" t="s">
        <v>39</v>
      </c>
      <c r="K2810" t="s">
        <v>40</v>
      </c>
    </row>
    <row r="2811" spans="1:11">
      <c r="A2811" s="8">
        <v>44455</v>
      </c>
      <c r="B2811">
        <v>155.1241</v>
      </c>
      <c r="C2811">
        <v>156.4556</v>
      </c>
      <c r="D2811">
        <v>154.2681</v>
      </c>
      <c r="E2811">
        <v>154.67699999999999</v>
      </c>
      <c r="F2811">
        <v>2765000</v>
      </c>
      <c r="G2811" t="s">
        <v>18</v>
      </c>
      <c r="H2811" t="s">
        <v>18</v>
      </c>
      <c r="I2811" t="s">
        <v>38</v>
      </c>
      <c r="J2811" t="s">
        <v>39</v>
      </c>
      <c r="K2811" t="s">
        <v>40</v>
      </c>
    </row>
    <row r="2812" spans="1:11">
      <c r="A2812" s="8">
        <v>44456</v>
      </c>
      <c r="B2812">
        <v>153.66890000000001</v>
      </c>
      <c r="C2812">
        <v>156.21780000000001</v>
      </c>
      <c r="D2812">
        <v>153.66890000000001</v>
      </c>
      <c r="E2812">
        <v>155.90389999999999</v>
      </c>
      <c r="F2812">
        <v>6390600</v>
      </c>
      <c r="G2812" t="s">
        <v>18</v>
      </c>
      <c r="H2812" t="s">
        <v>18</v>
      </c>
      <c r="I2812" t="s">
        <v>38</v>
      </c>
      <c r="J2812" t="s">
        <v>39</v>
      </c>
      <c r="K2812" t="s">
        <v>40</v>
      </c>
    </row>
    <row r="2813" spans="1:11">
      <c r="A2813" s="8">
        <v>44459</v>
      </c>
      <c r="B2813">
        <v>151.5669</v>
      </c>
      <c r="C2813">
        <v>154.21100000000001</v>
      </c>
      <c r="D2813">
        <v>150.2259</v>
      </c>
      <c r="E2813">
        <v>152.71780000000001</v>
      </c>
      <c r="F2813">
        <v>5976900</v>
      </c>
      <c r="G2813" t="s">
        <v>18</v>
      </c>
      <c r="H2813" t="s">
        <v>18</v>
      </c>
      <c r="I2813" t="s">
        <v>38</v>
      </c>
      <c r="J2813" t="s">
        <v>39</v>
      </c>
      <c r="K2813" t="s">
        <v>40</v>
      </c>
    </row>
    <row r="2814" spans="1:11">
      <c r="A2814" s="8">
        <v>44460</v>
      </c>
      <c r="B2814">
        <v>153.9922</v>
      </c>
      <c r="C2814">
        <v>157.26400000000001</v>
      </c>
      <c r="D2814">
        <v>153.78299999999999</v>
      </c>
      <c r="E2814">
        <v>155.28569999999999</v>
      </c>
      <c r="F2814">
        <v>3480600</v>
      </c>
      <c r="G2814" t="s">
        <v>18</v>
      </c>
      <c r="H2814" t="s">
        <v>18</v>
      </c>
      <c r="I2814" t="s">
        <v>38</v>
      </c>
      <c r="J2814" t="s">
        <v>39</v>
      </c>
      <c r="K2814" t="s">
        <v>40</v>
      </c>
    </row>
    <row r="2815" spans="1:11">
      <c r="A2815" s="8">
        <v>44461</v>
      </c>
      <c r="B2815">
        <v>157.52080000000001</v>
      </c>
      <c r="C2815">
        <v>160.3741</v>
      </c>
      <c r="D2815">
        <v>156.83600000000001</v>
      </c>
      <c r="E2815">
        <v>159.29939999999999</v>
      </c>
      <c r="F2815">
        <v>3562800</v>
      </c>
      <c r="G2815" t="s">
        <v>18</v>
      </c>
      <c r="H2815" t="s">
        <v>18</v>
      </c>
      <c r="I2815" t="s">
        <v>38</v>
      </c>
      <c r="J2815" t="s">
        <v>39</v>
      </c>
      <c r="K2815" t="s">
        <v>40</v>
      </c>
    </row>
    <row r="2816" spans="1:11">
      <c r="A2816" s="8">
        <v>44462</v>
      </c>
      <c r="B2816">
        <v>161.20160000000001</v>
      </c>
      <c r="C2816">
        <v>165.58609999999999</v>
      </c>
      <c r="D2816">
        <v>161.03039999999999</v>
      </c>
      <c r="E2816">
        <v>164.88229999999999</v>
      </c>
      <c r="F2816">
        <v>4399200</v>
      </c>
      <c r="G2816" t="s">
        <v>18</v>
      </c>
      <c r="H2816" t="s">
        <v>18</v>
      </c>
      <c r="I2816" t="s">
        <v>38</v>
      </c>
      <c r="J2816" t="s">
        <v>39</v>
      </c>
      <c r="K2816" t="s">
        <v>40</v>
      </c>
    </row>
    <row r="2817" spans="1:11">
      <c r="A2817" s="8">
        <v>44463</v>
      </c>
      <c r="B2817">
        <v>164.89179999999999</v>
      </c>
      <c r="C2817">
        <v>167.39320000000001</v>
      </c>
      <c r="D2817">
        <v>164.8252</v>
      </c>
      <c r="E2817">
        <v>167.12690000000001</v>
      </c>
      <c r="F2817">
        <v>2680400</v>
      </c>
      <c r="G2817" t="s">
        <v>18</v>
      </c>
      <c r="H2817" t="s">
        <v>18</v>
      </c>
      <c r="I2817" t="s">
        <v>38</v>
      </c>
      <c r="J2817" t="s">
        <v>39</v>
      </c>
      <c r="K2817" t="s">
        <v>40</v>
      </c>
    </row>
    <row r="2818" spans="1:11">
      <c r="A2818" s="8">
        <v>44466</v>
      </c>
      <c r="B2818">
        <v>168.98159999999999</v>
      </c>
      <c r="C2818">
        <v>170.05629999999999</v>
      </c>
      <c r="D2818">
        <v>167.7071</v>
      </c>
      <c r="E2818">
        <v>168.12559999999999</v>
      </c>
      <c r="F2818">
        <v>3703300</v>
      </c>
      <c r="G2818" t="s">
        <v>18</v>
      </c>
      <c r="H2818" t="s">
        <v>18</v>
      </c>
      <c r="I2818" t="s">
        <v>38</v>
      </c>
      <c r="J2818" t="s">
        <v>39</v>
      </c>
      <c r="K2818" t="s">
        <v>40</v>
      </c>
    </row>
    <row r="2819" spans="1:11">
      <c r="A2819" s="8">
        <v>44467</v>
      </c>
      <c r="B2819">
        <v>166.90819999999999</v>
      </c>
      <c r="C2819">
        <v>168.57259999999999</v>
      </c>
      <c r="D2819">
        <v>164.24510000000001</v>
      </c>
      <c r="E2819">
        <v>164.67310000000001</v>
      </c>
      <c r="F2819">
        <v>3862200</v>
      </c>
      <c r="G2819" t="s">
        <v>18</v>
      </c>
      <c r="H2819" t="s">
        <v>18</v>
      </c>
      <c r="I2819" t="s">
        <v>38</v>
      </c>
      <c r="J2819" t="s">
        <v>39</v>
      </c>
      <c r="K2819" t="s">
        <v>40</v>
      </c>
    </row>
    <row r="2820" spans="1:11">
      <c r="A2820" s="8">
        <v>44468</v>
      </c>
      <c r="B2820">
        <v>164.43530000000001</v>
      </c>
      <c r="C2820">
        <v>164.52090000000001</v>
      </c>
      <c r="D2820">
        <v>162.06710000000001</v>
      </c>
      <c r="E2820">
        <v>163.15129999999999</v>
      </c>
      <c r="F2820">
        <v>2726100</v>
      </c>
      <c r="G2820" t="s">
        <v>18</v>
      </c>
      <c r="H2820" t="s">
        <v>18</v>
      </c>
      <c r="I2820" t="s">
        <v>38</v>
      </c>
      <c r="J2820" t="s">
        <v>39</v>
      </c>
      <c r="K2820" t="s">
        <v>40</v>
      </c>
    </row>
    <row r="2821" spans="1:11">
      <c r="A2821" s="8">
        <v>44469</v>
      </c>
      <c r="B2821">
        <v>163.76</v>
      </c>
      <c r="C2821">
        <v>163.93119999999999</v>
      </c>
      <c r="D2821">
        <v>159.22329999999999</v>
      </c>
      <c r="E2821">
        <v>159.3374</v>
      </c>
      <c r="F2821">
        <v>3088200</v>
      </c>
      <c r="G2821" t="s">
        <v>18</v>
      </c>
      <c r="H2821" t="s">
        <v>18</v>
      </c>
      <c r="I2821" t="s">
        <v>38</v>
      </c>
      <c r="J2821" t="s">
        <v>39</v>
      </c>
      <c r="K2821" t="s">
        <v>40</v>
      </c>
    </row>
    <row r="2822" spans="1:11">
      <c r="A2822" s="8">
        <v>44470</v>
      </c>
      <c r="B2822">
        <v>160.26</v>
      </c>
      <c r="C2822">
        <v>166.55619999999999</v>
      </c>
      <c r="D2822">
        <v>160.24090000000001</v>
      </c>
      <c r="E2822">
        <v>165.43389999999999</v>
      </c>
      <c r="F2822">
        <v>3956000</v>
      </c>
      <c r="G2822" t="s">
        <v>18</v>
      </c>
      <c r="H2822" t="s">
        <v>18</v>
      </c>
      <c r="I2822" t="s">
        <v>38</v>
      </c>
      <c r="J2822" t="s">
        <v>39</v>
      </c>
      <c r="K2822" t="s">
        <v>40</v>
      </c>
    </row>
    <row r="2823" spans="1:11">
      <c r="A2823" s="8">
        <v>44473</v>
      </c>
      <c r="B2823">
        <v>165.37690000000001</v>
      </c>
      <c r="C2823">
        <v>168.56309999999999</v>
      </c>
      <c r="D2823">
        <v>163.47470000000001</v>
      </c>
      <c r="E2823">
        <v>164.2165</v>
      </c>
      <c r="F2823">
        <v>3613900</v>
      </c>
      <c r="G2823" t="s">
        <v>18</v>
      </c>
      <c r="H2823" t="s">
        <v>18</v>
      </c>
      <c r="I2823" t="s">
        <v>38</v>
      </c>
      <c r="J2823" t="s">
        <v>39</v>
      </c>
      <c r="K2823" t="s">
        <v>40</v>
      </c>
    </row>
    <row r="2824" spans="1:11">
      <c r="A2824" s="8">
        <v>44474</v>
      </c>
      <c r="B2824">
        <v>164.94880000000001</v>
      </c>
      <c r="C2824">
        <v>167.4502</v>
      </c>
      <c r="D2824">
        <v>164.19749999999999</v>
      </c>
      <c r="E2824">
        <v>166.21379999999999</v>
      </c>
      <c r="F2824">
        <v>2629400</v>
      </c>
      <c r="G2824" t="s">
        <v>18</v>
      </c>
      <c r="H2824" t="s">
        <v>18</v>
      </c>
      <c r="I2824" t="s">
        <v>38</v>
      </c>
      <c r="J2824" t="s">
        <v>39</v>
      </c>
      <c r="K2824" t="s">
        <v>40</v>
      </c>
    </row>
    <row r="2825" spans="1:11">
      <c r="A2825" s="8">
        <v>44475</v>
      </c>
      <c r="B2825">
        <v>164.11189999999999</v>
      </c>
      <c r="C2825">
        <v>166.34700000000001</v>
      </c>
      <c r="D2825">
        <v>161.5915</v>
      </c>
      <c r="E2825">
        <v>164.9203</v>
      </c>
      <c r="F2825">
        <v>2922200</v>
      </c>
      <c r="G2825" t="s">
        <v>18</v>
      </c>
      <c r="H2825" t="s">
        <v>18</v>
      </c>
      <c r="I2825" t="s">
        <v>38</v>
      </c>
      <c r="J2825" t="s">
        <v>39</v>
      </c>
      <c r="K2825" t="s">
        <v>40</v>
      </c>
    </row>
    <row r="2826" spans="1:11">
      <c r="A2826" s="8">
        <v>44476</v>
      </c>
      <c r="B2826">
        <v>167.33260000000001</v>
      </c>
      <c r="C2826">
        <v>168.63890000000001</v>
      </c>
      <c r="D2826">
        <v>165.6164</v>
      </c>
      <c r="E2826">
        <v>166.1789</v>
      </c>
      <c r="F2826">
        <v>3578800</v>
      </c>
      <c r="G2826" t="s">
        <v>41</v>
      </c>
      <c r="H2826" t="s">
        <v>18</v>
      </c>
      <c r="I2826" t="s">
        <v>38</v>
      </c>
      <c r="J2826" t="s">
        <v>39</v>
      </c>
      <c r="K2826" t="s">
        <v>40</v>
      </c>
    </row>
    <row r="2827" spans="1:11">
      <c r="A2827" s="8">
        <v>44477</v>
      </c>
      <c r="B2827">
        <v>165.7594</v>
      </c>
      <c r="C2827">
        <v>168.74369999999999</v>
      </c>
      <c r="D2827">
        <v>165.45429999999999</v>
      </c>
      <c r="E2827">
        <v>166.99889999999999</v>
      </c>
      <c r="F2827">
        <v>2375300</v>
      </c>
      <c r="G2827" t="s">
        <v>18</v>
      </c>
      <c r="H2827" t="s">
        <v>18</v>
      </c>
      <c r="I2827" t="s">
        <v>38</v>
      </c>
      <c r="J2827" t="s">
        <v>39</v>
      </c>
      <c r="K2827" t="s">
        <v>40</v>
      </c>
    </row>
    <row r="2828" spans="1:11">
      <c r="A2828" s="8">
        <v>44480</v>
      </c>
      <c r="B2828">
        <v>167.60910000000001</v>
      </c>
      <c r="C2828">
        <v>168.5626</v>
      </c>
      <c r="D2828">
        <v>165.2636</v>
      </c>
      <c r="E2828">
        <v>165.38749999999999</v>
      </c>
      <c r="F2828">
        <v>2499200</v>
      </c>
      <c r="G2828" t="s">
        <v>18</v>
      </c>
      <c r="H2828" t="s">
        <v>18</v>
      </c>
      <c r="I2828" t="s">
        <v>38</v>
      </c>
      <c r="J2828" t="s">
        <v>39</v>
      </c>
      <c r="K2828" t="s">
        <v>40</v>
      </c>
    </row>
    <row r="2829" spans="1:11">
      <c r="A2829" s="8">
        <v>44481</v>
      </c>
      <c r="B2829">
        <v>165.53059999999999</v>
      </c>
      <c r="C2829">
        <v>168.3433</v>
      </c>
      <c r="D2829">
        <v>165.04429999999999</v>
      </c>
      <c r="E2829">
        <v>166.77010000000001</v>
      </c>
      <c r="F2829">
        <v>3069500</v>
      </c>
      <c r="G2829" t="s">
        <v>18</v>
      </c>
      <c r="H2829" t="s">
        <v>18</v>
      </c>
      <c r="I2829" t="s">
        <v>38</v>
      </c>
      <c r="J2829" t="s">
        <v>39</v>
      </c>
      <c r="K2829" t="s">
        <v>40</v>
      </c>
    </row>
    <row r="2830" spans="1:11">
      <c r="A2830" s="8">
        <v>44482</v>
      </c>
      <c r="B2830">
        <v>164.73920000000001</v>
      </c>
      <c r="C2830">
        <v>165.98820000000001</v>
      </c>
      <c r="D2830">
        <v>159.30439999999999</v>
      </c>
      <c r="E2830">
        <v>160.8681</v>
      </c>
      <c r="F2830">
        <v>5608100</v>
      </c>
      <c r="G2830" t="s">
        <v>18</v>
      </c>
      <c r="H2830" t="s">
        <v>18</v>
      </c>
      <c r="I2830" t="s">
        <v>38</v>
      </c>
      <c r="J2830" t="s">
        <v>39</v>
      </c>
      <c r="K2830" t="s">
        <v>40</v>
      </c>
    </row>
    <row r="2831" spans="1:11">
      <c r="A2831" s="8">
        <v>44483</v>
      </c>
      <c r="B2831">
        <v>163.042</v>
      </c>
      <c r="C2831">
        <v>164.3578</v>
      </c>
      <c r="D2831">
        <v>161.9074</v>
      </c>
      <c r="E2831">
        <v>163.5283</v>
      </c>
      <c r="F2831">
        <v>3061900</v>
      </c>
      <c r="G2831" t="s">
        <v>18</v>
      </c>
      <c r="H2831" t="s">
        <v>18</v>
      </c>
      <c r="I2831" t="s">
        <v>38</v>
      </c>
      <c r="J2831" t="s">
        <v>39</v>
      </c>
      <c r="K2831" t="s">
        <v>40</v>
      </c>
    </row>
    <row r="2832" spans="1:11">
      <c r="A2832" s="8">
        <v>44484</v>
      </c>
      <c r="B2832">
        <v>165.6831</v>
      </c>
      <c r="C2832">
        <v>169.49700000000001</v>
      </c>
      <c r="D2832">
        <v>165.09200000000001</v>
      </c>
      <c r="E2832">
        <v>167.62819999999999</v>
      </c>
      <c r="F2832">
        <v>3043900</v>
      </c>
      <c r="G2832" t="s">
        <v>18</v>
      </c>
      <c r="H2832" t="s">
        <v>18</v>
      </c>
      <c r="I2832" t="s">
        <v>38</v>
      </c>
      <c r="J2832" t="s">
        <v>39</v>
      </c>
      <c r="K2832" t="s">
        <v>40</v>
      </c>
    </row>
    <row r="2833" spans="1:11">
      <c r="A2833" s="8">
        <v>44487</v>
      </c>
      <c r="B2833">
        <v>167.40889999999999</v>
      </c>
      <c r="C2833">
        <v>169.34440000000001</v>
      </c>
      <c r="D2833">
        <v>166.21709999999999</v>
      </c>
      <c r="E2833">
        <v>168.59119999999999</v>
      </c>
      <c r="F2833">
        <v>2623300</v>
      </c>
      <c r="G2833" t="s">
        <v>18</v>
      </c>
      <c r="H2833" t="s">
        <v>18</v>
      </c>
      <c r="I2833" t="s">
        <v>38</v>
      </c>
      <c r="J2833" t="s">
        <v>39</v>
      </c>
      <c r="K2833" t="s">
        <v>40</v>
      </c>
    </row>
    <row r="2834" spans="1:11">
      <c r="A2834" s="8">
        <v>44488</v>
      </c>
      <c r="B2834">
        <v>169.4588</v>
      </c>
      <c r="C2834">
        <v>169.71629999999999</v>
      </c>
      <c r="D2834">
        <v>168.05719999999999</v>
      </c>
      <c r="E2834">
        <v>169.05840000000001</v>
      </c>
      <c r="F2834">
        <v>1400100</v>
      </c>
      <c r="G2834" t="s">
        <v>18</v>
      </c>
      <c r="H2834" t="s">
        <v>18</v>
      </c>
      <c r="I2834" t="s">
        <v>38</v>
      </c>
      <c r="J2834" t="s">
        <v>39</v>
      </c>
      <c r="K2834" t="s">
        <v>40</v>
      </c>
    </row>
    <row r="2835" spans="1:11">
      <c r="A2835" s="8">
        <v>44489</v>
      </c>
      <c r="B2835">
        <v>168.71510000000001</v>
      </c>
      <c r="C2835">
        <v>171.40389999999999</v>
      </c>
      <c r="D2835">
        <v>168.00960000000001</v>
      </c>
      <c r="E2835">
        <v>171.24180000000001</v>
      </c>
      <c r="F2835">
        <v>2398500</v>
      </c>
      <c r="G2835" t="s">
        <v>18</v>
      </c>
      <c r="H2835" t="s">
        <v>18</v>
      </c>
      <c r="I2835" t="s">
        <v>38</v>
      </c>
      <c r="J2835" t="s">
        <v>39</v>
      </c>
      <c r="K2835" t="s">
        <v>40</v>
      </c>
    </row>
    <row r="2836" spans="1:11">
      <c r="A2836" s="8">
        <v>44490</v>
      </c>
      <c r="B2836">
        <v>171.22280000000001</v>
      </c>
      <c r="C2836">
        <v>171.423</v>
      </c>
      <c r="D2836">
        <v>167.81890000000001</v>
      </c>
      <c r="E2836">
        <v>169.21090000000001</v>
      </c>
      <c r="F2836">
        <v>3313800</v>
      </c>
      <c r="G2836" t="s">
        <v>18</v>
      </c>
      <c r="H2836" t="s">
        <v>18</v>
      </c>
      <c r="I2836" t="s">
        <v>38</v>
      </c>
      <c r="J2836" t="s">
        <v>39</v>
      </c>
      <c r="K2836" t="s">
        <v>40</v>
      </c>
    </row>
    <row r="2837" spans="1:11">
      <c r="A2837" s="8">
        <v>44491</v>
      </c>
      <c r="B2837">
        <v>176.3905</v>
      </c>
      <c r="C2837">
        <v>180.233</v>
      </c>
      <c r="D2837">
        <v>173.7208</v>
      </c>
      <c r="E2837">
        <v>178.37370000000001</v>
      </c>
      <c r="F2837">
        <v>6026100</v>
      </c>
      <c r="G2837" t="s">
        <v>18</v>
      </c>
      <c r="H2837" t="s">
        <v>18</v>
      </c>
      <c r="I2837" t="s">
        <v>38</v>
      </c>
      <c r="J2837" t="s">
        <v>39</v>
      </c>
      <c r="K2837" t="s">
        <v>40</v>
      </c>
    </row>
    <row r="2838" spans="1:11">
      <c r="A2838" s="8">
        <v>44494</v>
      </c>
      <c r="B2838">
        <v>178.04</v>
      </c>
      <c r="C2838">
        <v>178.49770000000001</v>
      </c>
      <c r="D2838">
        <v>173.36799999999999</v>
      </c>
      <c r="E2838">
        <v>173.82570000000001</v>
      </c>
      <c r="F2838">
        <v>3889600</v>
      </c>
      <c r="G2838" t="s">
        <v>18</v>
      </c>
      <c r="H2838" t="s">
        <v>18</v>
      </c>
      <c r="I2838" t="s">
        <v>38</v>
      </c>
      <c r="J2838" t="s">
        <v>39</v>
      </c>
      <c r="K2838" t="s">
        <v>40</v>
      </c>
    </row>
    <row r="2839" spans="1:11">
      <c r="A2839" s="8">
        <v>44495</v>
      </c>
      <c r="B2839">
        <v>174.88399999999999</v>
      </c>
      <c r="C2839">
        <v>174.96029999999999</v>
      </c>
      <c r="D2839">
        <v>169.2586</v>
      </c>
      <c r="E2839">
        <v>172.529</v>
      </c>
      <c r="F2839">
        <v>3832200</v>
      </c>
      <c r="G2839" t="s">
        <v>18</v>
      </c>
      <c r="H2839" t="s">
        <v>18</v>
      </c>
      <c r="I2839" t="s">
        <v>38</v>
      </c>
      <c r="J2839" t="s">
        <v>39</v>
      </c>
      <c r="K2839" t="s">
        <v>40</v>
      </c>
    </row>
    <row r="2840" spans="1:11">
      <c r="A2840" s="8">
        <v>44496</v>
      </c>
      <c r="B2840">
        <v>171.71860000000001</v>
      </c>
      <c r="C2840">
        <v>175.17959999999999</v>
      </c>
      <c r="D2840">
        <v>169.63050000000001</v>
      </c>
      <c r="E2840">
        <v>169.7449</v>
      </c>
      <c r="F2840">
        <v>3309900</v>
      </c>
      <c r="G2840" t="s">
        <v>18</v>
      </c>
      <c r="H2840" t="s">
        <v>18</v>
      </c>
      <c r="I2840" t="s">
        <v>38</v>
      </c>
      <c r="J2840" t="s">
        <v>39</v>
      </c>
      <c r="K2840" t="s">
        <v>40</v>
      </c>
    </row>
    <row r="2841" spans="1:11">
      <c r="A2841" s="8">
        <v>44497</v>
      </c>
      <c r="B2841">
        <v>170.0977</v>
      </c>
      <c r="C2841">
        <v>170.88900000000001</v>
      </c>
      <c r="D2841">
        <v>164.96799999999999</v>
      </c>
      <c r="E2841">
        <v>166.48400000000001</v>
      </c>
      <c r="F2841">
        <v>4865700</v>
      </c>
      <c r="G2841" t="s">
        <v>18</v>
      </c>
      <c r="H2841" t="s">
        <v>18</v>
      </c>
      <c r="I2841" t="s">
        <v>38</v>
      </c>
      <c r="J2841" t="s">
        <v>39</v>
      </c>
      <c r="K2841" t="s">
        <v>40</v>
      </c>
    </row>
    <row r="2842" spans="1:11">
      <c r="A2842" s="8">
        <v>44498</v>
      </c>
      <c r="B2842">
        <v>167.45660000000001</v>
      </c>
      <c r="C2842">
        <v>168.44820000000001</v>
      </c>
      <c r="D2842">
        <v>164.9871</v>
      </c>
      <c r="E2842">
        <v>165.6927</v>
      </c>
      <c r="F2842">
        <v>3455400</v>
      </c>
      <c r="G2842" t="s">
        <v>18</v>
      </c>
      <c r="H2842" t="s">
        <v>18</v>
      </c>
      <c r="I2842" t="s">
        <v>38</v>
      </c>
      <c r="J2842" t="s">
        <v>39</v>
      </c>
      <c r="K2842" t="s">
        <v>40</v>
      </c>
    </row>
    <row r="2843" spans="1:11">
      <c r="A2843" s="8">
        <v>44501</v>
      </c>
      <c r="B2843">
        <v>166.4554</v>
      </c>
      <c r="C2843">
        <v>167.87610000000001</v>
      </c>
      <c r="D2843">
        <v>165.2731</v>
      </c>
      <c r="E2843">
        <v>166.1026</v>
      </c>
      <c r="F2843">
        <v>2250400</v>
      </c>
      <c r="G2843" t="s">
        <v>18</v>
      </c>
      <c r="H2843" t="s">
        <v>18</v>
      </c>
      <c r="I2843" t="s">
        <v>38</v>
      </c>
      <c r="J2843" t="s">
        <v>39</v>
      </c>
      <c r="K2843" t="s">
        <v>40</v>
      </c>
    </row>
    <row r="2844" spans="1:11">
      <c r="A2844" s="8">
        <v>44502</v>
      </c>
      <c r="B2844">
        <v>166.85589999999999</v>
      </c>
      <c r="C2844">
        <v>167.04660000000001</v>
      </c>
      <c r="D2844">
        <v>164.53899999999999</v>
      </c>
      <c r="E2844">
        <v>165.11099999999999</v>
      </c>
      <c r="F2844">
        <v>3252900</v>
      </c>
      <c r="G2844" t="s">
        <v>18</v>
      </c>
      <c r="H2844" t="s">
        <v>18</v>
      </c>
      <c r="I2844" t="s">
        <v>38</v>
      </c>
      <c r="J2844" t="s">
        <v>39</v>
      </c>
      <c r="K2844" t="s">
        <v>40</v>
      </c>
    </row>
    <row r="2845" spans="1:11">
      <c r="A2845" s="8">
        <v>44503</v>
      </c>
      <c r="B2845">
        <v>164.66290000000001</v>
      </c>
      <c r="C2845">
        <v>165.74029999999999</v>
      </c>
      <c r="D2845">
        <v>163.75710000000001</v>
      </c>
      <c r="E2845">
        <v>164.5771</v>
      </c>
      <c r="F2845">
        <v>3831200</v>
      </c>
      <c r="G2845" t="s">
        <v>18</v>
      </c>
      <c r="H2845" t="s">
        <v>18</v>
      </c>
      <c r="I2845" t="s">
        <v>38</v>
      </c>
      <c r="J2845" t="s">
        <v>39</v>
      </c>
      <c r="K2845" t="s">
        <v>40</v>
      </c>
    </row>
    <row r="2846" spans="1:11">
      <c r="A2846" s="8">
        <v>44504</v>
      </c>
      <c r="B2846">
        <v>164.11940000000001</v>
      </c>
      <c r="C2846">
        <v>165.92150000000001</v>
      </c>
      <c r="D2846">
        <v>163.6713</v>
      </c>
      <c r="E2846">
        <v>164.5008</v>
      </c>
      <c r="F2846">
        <v>3315400</v>
      </c>
      <c r="G2846" t="s">
        <v>18</v>
      </c>
      <c r="H2846" t="s">
        <v>18</v>
      </c>
      <c r="I2846" t="s">
        <v>38</v>
      </c>
      <c r="J2846" t="s">
        <v>39</v>
      </c>
      <c r="K2846" t="s">
        <v>40</v>
      </c>
    </row>
    <row r="2847" spans="1:11">
      <c r="A2847" s="8">
        <v>44505</v>
      </c>
      <c r="B2847">
        <v>167.98089999999999</v>
      </c>
      <c r="C2847">
        <v>169.51599999999999</v>
      </c>
      <c r="D2847">
        <v>167.18960000000001</v>
      </c>
      <c r="E2847">
        <v>168.46719999999999</v>
      </c>
      <c r="F2847">
        <v>3936000</v>
      </c>
      <c r="G2847" t="s">
        <v>18</v>
      </c>
      <c r="H2847" t="s">
        <v>18</v>
      </c>
      <c r="I2847" t="s">
        <v>38</v>
      </c>
      <c r="J2847" t="s">
        <v>39</v>
      </c>
      <c r="K2847" t="s">
        <v>40</v>
      </c>
    </row>
    <row r="2848" spans="1:11">
      <c r="A2848" s="8">
        <v>44508</v>
      </c>
      <c r="B2848">
        <v>169.78299999999999</v>
      </c>
      <c r="C2848">
        <v>173.61590000000001</v>
      </c>
      <c r="D2848">
        <v>169.51599999999999</v>
      </c>
      <c r="E2848">
        <v>171.67089999999999</v>
      </c>
      <c r="F2848">
        <v>3392000</v>
      </c>
      <c r="G2848" t="s">
        <v>18</v>
      </c>
      <c r="H2848" t="s">
        <v>18</v>
      </c>
      <c r="I2848" t="s">
        <v>38</v>
      </c>
      <c r="J2848" t="s">
        <v>39</v>
      </c>
      <c r="K2848" t="s">
        <v>40</v>
      </c>
    </row>
    <row r="2849" spans="1:11">
      <c r="A2849" s="8">
        <v>44509</v>
      </c>
      <c r="B2849">
        <v>171.39429999999999</v>
      </c>
      <c r="C2849">
        <v>172.7578</v>
      </c>
      <c r="D2849">
        <v>170.12620000000001</v>
      </c>
      <c r="E2849">
        <v>171.4897</v>
      </c>
      <c r="F2849">
        <v>3203300</v>
      </c>
      <c r="G2849" t="s">
        <v>18</v>
      </c>
      <c r="H2849" t="s">
        <v>18</v>
      </c>
      <c r="I2849" t="s">
        <v>38</v>
      </c>
      <c r="J2849" t="s">
        <v>39</v>
      </c>
      <c r="K2849" t="s">
        <v>40</v>
      </c>
    </row>
    <row r="2850" spans="1:11">
      <c r="A2850" s="8">
        <v>44510</v>
      </c>
      <c r="B2850">
        <v>171.01300000000001</v>
      </c>
      <c r="C2850">
        <v>174.94130000000001</v>
      </c>
      <c r="D2850">
        <v>171.01300000000001</v>
      </c>
      <c r="E2850">
        <v>172.9485</v>
      </c>
      <c r="F2850">
        <v>3296700</v>
      </c>
      <c r="G2850" t="s">
        <v>18</v>
      </c>
      <c r="H2850" t="s">
        <v>18</v>
      </c>
      <c r="I2850" t="s">
        <v>38</v>
      </c>
      <c r="J2850" t="s">
        <v>39</v>
      </c>
      <c r="K2850" t="s">
        <v>40</v>
      </c>
    </row>
    <row r="2851" spans="1:11">
      <c r="A2851" s="8">
        <v>44511</v>
      </c>
      <c r="B2851">
        <v>173.5206</v>
      </c>
      <c r="C2851">
        <v>174.22620000000001</v>
      </c>
      <c r="D2851">
        <v>172.3288</v>
      </c>
      <c r="E2851">
        <v>172.86269999999999</v>
      </c>
      <c r="F2851">
        <v>2119700</v>
      </c>
      <c r="G2851" t="s">
        <v>18</v>
      </c>
      <c r="H2851" t="s">
        <v>18</v>
      </c>
      <c r="I2851" t="s">
        <v>38</v>
      </c>
      <c r="J2851" t="s">
        <v>39</v>
      </c>
      <c r="K2851" t="s">
        <v>40</v>
      </c>
    </row>
    <row r="2852" spans="1:11">
      <c r="A2852" s="8">
        <v>44512</v>
      </c>
      <c r="B2852">
        <v>172.30019999999999</v>
      </c>
      <c r="C2852">
        <v>173.89250000000001</v>
      </c>
      <c r="D2852">
        <v>171.2895</v>
      </c>
      <c r="E2852">
        <v>173.42529999999999</v>
      </c>
      <c r="F2852">
        <v>2390200</v>
      </c>
      <c r="G2852" t="s">
        <v>18</v>
      </c>
      <c r="H2852" t="s">
        <v>18</v>
      </c>
      <c r="I2852" t="s">
        <v>38</v>
      </c>
      <c r="J2852" t="s">
        <v>39</v>
      </c>
      <c r="K2852" t="s">
        <v>40</v>
      </c>
    </row>
    <row r="2853" spans="1:11">
      <c r="A2853" s="8">
        <v>44515</v>
      </c>
      <c r="B2853">
        <v>174.03550000000001</v>
      </c>
      <c r="C2853">
        <v>175.37029999999999</v>
      </c>
      <c r="D2853">
        <v>173.56829999999999</v>
      </c>
      <c r="E2853">
        <v>174.60749999999999</v>
      </c>
      <c r="F2853">
        <v>1748300</v>
      </c>
      <c r="G2853" t="s">
        <v>18</v>
      </c>
      <c r="H2853" t="s">
        <v>18</v>
      </c>
      <c r="I2853" t="s">
        <v>38</v>
      </c>
      <c r="J2853" t="s">
        <v>39</v>
      </c>
      <c r="K2853" t="s">
        <v>40</v>
      </c>
    </row>
    <row r="2854" spans="1:11">
      <c r="A2854" s="8">
        <v>44516</v>
      </c>
      <c r="B2854">
        <v>174.86500000000001</v>
      </c>
      <c r="C2854">
        <v>174.86500000000001</v>
      </c>
      <c r="D2854">
        <v>171.37530000000001</v>
      </c>
      <c r="E2854">
        <v>172.50040000000001</v>
      </c>
      <c r="F2854">
        <v>3299200</v>
      </c>
      <c r="G2854" t="s">
        <v>18</v>
      </c>
      <c r="H2854" t="s">
        <v>18</v>
      </c>
      <c r="I2854" t="s">
        <v>38</v>
      </c>
      <c r="J2854" t="s">
        <v>39</v>
      </c>
      <c r="K2854" t="s">
        <v>40</v>
      </c>
    </row>
    <row r="2855" spans="1:11">
      <c r="A2855" s="8">
        <v>44517</v>
      </c>
      <c r="B2855">
        <v>172.7483</v>
      </c>
      <c r="C2855">
        <v>173.28219999999999</v>
      </c>
      <c r="D2855">
        <v>169.90700000000001</v>
      </c>
      <c r="E2855">
        <v>171.25129999999999</v>
      </c>
      <c r="F2855">
        <v>3543500</v>
      </c>
      <c r="G2855" t="s">
        <v>18</v>
      </c>
      <c r="H2855" t="s">
        <v>18</v>
      </c>
      <c r="I2855" t="s">
        <v>38</v>
      </c>
      <c r="J2855" t="s">
        <v>39</v>
      </c>
      <c r="K2855" t="s">
        <v>40</v>
      </c>
    </row>
    <row r="2856" spans="1:11">
      <c r="A2856" s="8">
        <v>44518</v>
      </c>
      <c r="B2856">
        <v>171.6232</v>
      </c>
      <c r="C2856">
        <v>171.976</v>
      </c>
      <c r="D2856">
        <v>167.6568</v>
      </c>
      <c r="E2856">
        <v>168.00960000000001</v>
      </c>
      <c r="F2856">
        <v>4011500</v>
      </c>
      <c r="G2856" t="s">
        <v>18</v>
      </c>
      <c r="H2856" t="s">
        <v>18</v>
      </c>
      <c r="I2856" t="s">
        <v>38</v>
      </c>
      <c r="J2856" t="s">
        <v>39</v>
      </c>
      <c r="K2856" t="s">
        <v>40</v>
      </c>
    </row>
    <row r="2857" spans="1:11">
      <c r="A2857" s="8">
        <v>44519</v>
      </c>
      <c r="B2857">
        <v>165.64500000000001</v>
      </c>
      <c r="C2857">
        <v>167.11330000000001</v>
      </c>
      <c r="D2857">
        <v>163.84299999999999</v>
      </c>
      <c r="E2857">
        <v>165.46379999999999</v>
      </c>
      <c r="F2857">
        <v>4456500</v>
      </c>
      <c r="G2857" t="s">
        <v>18</v>
      </c>
      <c r="H2857" t="s">
        <v>18</v>
      </c>
      <c r="I2857" t="s">
        <v>38</v>
      </c>
      <c r="J2857" t="s">
        <v>39</v>
      </c>
      <c r="K2857" t="s">
        <v>40</v>
      </c>
    </row>
    <row r="2858" spans="1:11">
      <c r="A2858" s="8">
        <v>44522</v>
      </c>
      <c r="B2858">
        <v>166.84639999999999</v>
      </c>
      <c r="C2858">
        <v>167.0943</v>
      </c>
      <c r="D2858">
        <v>162.93719999999999</v>
      </c>
      <c r="E2858">
        <v>162.94669999999999</v>
      </c>
      <c r="F2858">
        <v>4651700</v>
      </c>
      <c r="G2858" t="s">
        <v>18</v>
      </c>
      <c r="H2858" t="s">
        <v>18</v>
      </c>
      <c r="I2858" t="s">
        <v>38</v>
      </c>
      <c r="J2858" t="s">
        <v>39</v>
      </c>
      <c r="K2858" t="s">
        <v>40</v>
      </c>
    </row>
    <row r="2859" spans="1:11">
      <c r="A2859" s="8">
        <v>44523</v>
      </c>
      <c r="B2859">
        <v>163.32810000000001</v>
      </c>
      <c r="C2859">
        <v>163.9478</v>
      </c>
      <c r="D2859">
        <v>160.01949999999999</v>
      </c>
      <c r="E2859">
        <v>162.899</v>
      </c>
      <c r="F2859">
        <v>5890300</v>
      </c>
      <c r="G2859" t="s">
        <v>18</v>
      </c>
      <c r="H2859" t="s">
        <v>18</v>
      </c>
      <c r="I2859" t="s">
        <v>38</v>
      </c>
      <c r="J2859" t="s">
        <v>39</v>
      </c>
      <c r="K2859" t="s">
        <v>40</v>
      </c>
    </row>
    <row r="2860" spans="1:11">
      <c r="A2860" s="8">
        <v>44524</v>
      </c>
      <c r="B2860">
        <v>160.63929999999999</v>
      </c>
      <c r="C2860">
        <v>163.97640000000001</v>
      </c>
      <c r="D2860">
        <v>160.08629999999999</v>
      </c>
      <c r="E2860">
        <v>163.62360000000001</v>
      </c>
      <c r="F2860">
        <v>3590600</v>
      </c>
      <c r="G2860" t="s">
        <v>18</v>
      </c>
      <c r="H2860" t="s">
        <v>18</v>
      </c>
      <c r="I2860" t="s">
        <v>38</v>
      </c>
      <c r="J2860" t="s">
        <v>39</v>
      </c>
      <c r="K2860" t="s">
        <v>40</v>
      </c>
    </row>
    <row r="2861" spans="1:11">
      <c r="A2861" s="8">
        <v>44526</v>
      </c>
      <c r="B2861">
        <v>157.40710000000001</v>
      </c>
      <c r="C2861">
        <v>157.55009999999999</v>
      </c>
      <c r="D2861">
        <v>147.3099</v>
      </c>
      <c r="E2861">
        <v>149.52189999999999</v>
      </c>
      <c r="F2861">
        <v>6804200</v>
      </c>
      <c r="G2861" t="s">
        <v>18</v>
      </c>
      <c r="H2861" t="s">
        <v>18</v>
      </c>
      <c r="I2861" t="s">
        <v>38</v>
      </c>
      <c r="J2861" t="s">
        <v>39</v>
      </c>
      <c r="K2861" t="s">
        <v>40</v>
      </c>
    </row>
    <row r="2862" spans="1:11">
      <c r="A2862" s="8">
        <v>44529</v>
      </c>
      <c r="B2862">
        <v>153.26910000000001</v>
      </c>
      <c r="C2862">
        <v>153.89830000000001</v>
      </c>
      <c r="D2862">
        <v>147.1574</v>
      </c>
      <c r="E2862">
        <v>150.51349999999999</v>
      </c>
      <c r="F2862">
        <v>6258500</v>
      </c>
      <c r="G2862" t="s">
        <v>18</v>
      </c>
      <c r="H2862" t="s">
        <v>18</v>
      </c>
      <c r="I2862" t="s">
        <v>38</v>
      </c>
      <c r="J2862" t="s">
        <v>39</v>
      </c>
      <c r="K2862" t="s">
        <v>40</v>
      </c>
    </row>
    <row r="2863" spans="1:11">
      <c r="A2863" s="8">
        <v>44530</v>
      </c>
      <c r="B2863">
        <v>147.8724</v>
      </c>
      <c r="C2863">
        <v>148.61609999999999</v>
      </c>
      <c r="D2863">
        <v>144.64019999999999</v>
      </c>
      <c r="E2863">
        <v>145.2123</v>
      </c>
      <c r="F2863">
        <v>7444900</v>
      </c>
      <c r="G2863" t="s">
        <v>18</v>
      </c>
      <c r="H2863" t="s">
        <v>18</v>
      </c>
      <c r="I2863" t="s">
        <v>38</v>
      </c>
      <c r="J2863" t="s">
        <v>39</v>
      </c>
      <c r="K2863" t="s">
        <v>40</v>
      </c>
    </row>
    <row r="2864" spans="1:11">
      <c r="A2864" s="8">
        <v>44531</v>
      </c>
      <c r="B2864">
        <v>148.83539999999999</v>
      </c>
      <c r="C2864">
        <v>149.7603</v>
      </c>
      <c r="D2864">
        <v>142.9144</v>
      </c>
      <c r="E2864">
        <v>143.07650000000001</v>
      </c>
      <c r="F2864">
        <v>6145500</v>
      </c>
      <c r="G2864" t="s">
        <v>18</v>
      </c>
      <c r="H2864" t="s">
        <v>18</v>
      </c>
      <c r="I2864" t="s">
        <v>38</v>
      </c>
      <c r="J2864" t="s">
        <v>39</v>
      </c>
      <c r="K2864" t="s">
        <v>40</v>
      </c>
    </row>
    <row r="2865" spans="1:11">
      <c r="A2865" s="8">
        <v>44532</v>
      </c>
      <c r="B2865">
        <v>144.62110000000001</v>
      </c>
      <c r="C2865">
        <v>150.56120000000001</v>
      </c>
      <c r="D2865">
        <v>144.41139999999999</v>
      </c>
      <c r="E2865">
        <v>149.4743</v>
      </c>
      <c r="F2865">
        <v>6289300</v>
      </c>
      <c r="G2865" t="s">
        <v>18</v>
      </c>
      <c r="H2865" t="s">
        <v>18</v>
      </c>
      <c r="I2865" t="s">
        <v>38</v>
      </c>
      <c r="J2865" t="s">
        <v>39</v>
      </c>
      <c r="K2865" t="s">
        <v>40</v>
      </c>
    </row>
    <row r="2866" spans="1:11">
      <c r="A2866" s="8">
        <v>44533</v>
      </c>
      <c r="B2866">
        <v>150.72329999999999</v>
      </c>
      <c r="C2866">
        <v>150.9616</v>
      </c>
      <c r="D2866">
        <v>146.4804</v>
      </c>
      <c r="E2866">
        <v>148.68289999999999</v>
      </c>
      <c r="F2866">
        <v>4069300</v>
      </c>
      <c r="G2866" t="s">
        <v>18</v>
      </c>
      <c r="H2866" t="s">
        <v>18</v>
      </c>
      <c r="I2866" t="s">
        <v>38</v>
      </c>
      <c r="J2866" t="s">
        <v>39</v>
      </c>
      <c r="K2866" t="s">
        <v>40</v>
      </c>
    </row>
    <row r="2867" spans="1:11">
      <c r="A2867" s="8">
        <v>44536</v>
      </c>
      <c r="B2867">
        <v>151.66720000000001</v>
      </c>
      <c r="C2867">
        <v>155.16640000000001</v>
      </c>
      <c r="D2867">
        <v>150.69470000000001</v>
      </c>
      <c r="E2867">
        <v>153.20230000000001</v>
      </c>
      <c r="F2867">
        <v>4141900</v>
      </c>
      <c r="G2867" t="s">
        <v>18</v>
      </c>
      <c r="H2867" t="s">
        <v>18</v>
      </c>
      <c r="I2867" t="s">
        <v>38</v>
      </c>
      <c r="J2867" t="s">
        <v>39</v>
      </c>
      <c r="K2867" t="s">
        <v>40</v>
      </c>
    </row>
    <row r="2868" spans="1:11">
      <c r="A2868" s="8">
        <v>44537</v>
      </c>
      <c r="B2868">
        <v>156.84460000000001</v>
      </c>
      <c r="C2868">
        <v>161.2877</v>
      </c>
      <c r="D2868">
        <v>156.5204</v>
      </c>
      <c r="E2868">
        <v>159.18049999999999</v>
      </c>
      <c r="F2868">
        <v>5124500</v>
      </c>
      <c r="G2868" t="s">
        <v>18</v>
      </c>
      <c r="H2868" t="s">
        <v>18</v>
      </c>
      <c r="I2868" t="s">
        <v>38</v>
      </c>
      <c r="J2868" t="s">
        <v>39</v>
      </c>
      <c r="K2868" t="s">
        <v>40</v>
      </c>
    </row>
    <row r="2869" spans="1:11">
      <c r="A2869" s="8">
        <v>44538</v>
      </c>
      <c r="B2869">
        <v>160.1626</v>
      </c>
      <c r="C2869">
        <v>162.60339999999999</v>
      </c>
      <c r="D2869">
        <v>159.49510000000001</v>
      </c>
      <c r="E2869">
        <v>161.0684</v>
      </c>
      <c r="F2869">
        <v>4042400</v>
      </c>
      <c r="G2869" t="s">
        <v>18</v>
      </c>
      <c r="H2869" t="s">
        <v>18</v>
      </c>
      <c r="I2869" t="s">
        <v>38</v>
      </c>
      <c r="J2869" t="s">
        <v>39</v>
      </c>
      <c r="K2869" t="s">
        <v>40</v>
      </c>
    </row>
    <row r="2870" spans="1:11">
      <c r="A2870" s="8">
        <v>44539</v>
      </c>
      <c r="B2870">
        <v>160.0386</v>
      </c>
      <c r="C2870">
        <v>160.97300000000001</v>
      </c>
      <c r="D2870">
        <v>158.79910000000001</v>
      </c>
      <c r="E2870">
        <v>160.20070000000001</v>
      </c>
      <c r="F2870">
        <v>2245300</v>
      </c>
      <c r="G2870" t="s">
        <v>18</v>
      </c>
      <c r="H2870" t="s">
        <v>18</v>
      </c>
      <c r="I2870" t="s">
        <v>38</v>
      </c>
      <c r="J2870" t="s">
        <v>39</v>
      </c>
      <c r="K2870" t="s">
        <v>40</v>
      </c>
    </row>
    <row r="2871" spans="1:11">
      <c r="A2871" s="8">
        <v>44540</v>
      </c>
      <c r="B2871">
        <v>161.4974</v>
      </c>
      <c r="C2871">
        <v>162.64160000000001</v>
      </c>
      <c r="D2871">
        <v>158.23660000000001</v>
      </c>
      <c r="E2871">
        <v>159.2568</v>
      </c>
      <c r="F2871">
        <v>2768500</v>
      </c>
      <c r="G2871" t="s">
        <v>18</v>
      </c>
      <c r="H2871" t="s">
        <v>18</v>
      </c>
      <c r="I2871" t="s">
        <v>38</v>
      </c>
      <c r="J2871" t="s">
        <v>39</v>
      </c>
      <c r="K2871" t="s">
        <v>40</v>
      </c>
    </row>
    <row r="2872" spans="1:11">
      <c r="A2872" s="8">
        <v>44543</v>
      </c>
      <c r="B2872">
        <v>158.65610000000001</v>
      </c>
      <c r="C2872">
        <v>158.65610000000001</v>
      </c>
      <c r="D2872">
        <v>154.4513</v>
      </c>
      <c r="E2872">
        <v>155.7004</v>
      </c>
      <c r="F2872">
        <v>3477600</v>
      </c>
      <c r="G2872" t="s">
        <v>18</v>
      </c>
      <c r="H2872" t="s">
        <v>18</v>
      </c>
      <c r="I2872" t="s">
        <v>38</v>
      </c>
      <c r="J2872" t="s">
        <v>39</v>
      </c>
      <c r="K2872" t="s">
        <v>40</v>
      </c>
    </row>
    <row r="2873" spans="1:11">
      <c r="A2873" s="8">
        <v>44544</v>
      </c>
      <c r="B2873">
        <v>154.59440000000001</v>
      </c>
      <c r="C2873">
        <v>157.5692</v>
      </c>
      <c r="D2873">
        <v>153.56460000000001</v>
      </c>
      <c r="E2873">
        <v>155.2713</v>
      </c>
      <c r="F2873">
        <v>2964200</v>
      </c>
      <c r="G2873" t="s">
        <v>18</v>
      </c>
      <c r="H2873" t="s">
        <v>18</v>
      </c>
      <c r="I2873" t="s">
        <v>38</v>
      </c>
      <c r="J2873" t="s">
        <v>39</v>
      </c>
      <c r="K2873" t="s">
        <v>40</v>
      </c>
    </row>
    <row r="2874" spans="1:11">
      <c r="A2874" s="8">
        <v>44545</v>
      </c>
      <c r="B2874">
        <v>155.1379</v>
      </c>
      <c r="C2874">
        <v>155.46199999999999</v>
      </c>
      <c r="D2874">
        <v>151.1524</v>
      </c>
      <c r="E2874">
        <v>154.68969999999999</v>
      </c>
      <c r="F2874">
        <v>5013000</v>
      </c>
      <c r="G2874" t="s">
        <v>18</v>
      </c>
      <c r="H2874" t="s">
        <v>18</v>
      </c>
      <c r="I2874" t="s">
        <v>38</v>
      </c>
      <c r="J2874" t="s">
        <v>39</v>
      </c>
      <c r="K2874" t="s">
        <v>40</v>
      </c>
    </row>
    <row r="2875" spans="1:11">
      <c r="A2875" s="8">
        <v>44546</v>
      </c>
      <c r="B2875">
        <v>156.36779999999999</v>
      </c>
      <c r="C2875">
        <v>157.49289999999999</v>
      </c>
      <c r="D2875">
        <v>154.3655</v>
      </c>
      <c r="E2875">
        <v>155.4143</v>
      </c>
      <c r="F2875">
        <v>4900100</v>
      </c>
      <c r="G2875" t="s">
        <v>18</v>
      </c>
      <c r="H2875" t="s">
        <v>18</v>
      </c>
      <c r="I2875" t="s">
        <v>38</v>
      </c>
      <c r="J2875" t="s">
        <v>39</v>
      </c>
      <c r="K2875" t="s">
        <v>40</v>
      </c>
    </row>
    <row r="2876" spans="1:11">
      <c r="A2876" s="8">
        <v>44547</v>
      </c>
      <c r="B2876">
        <v>153.50739999999999</v>
      </c>
      <c r="C2876">
        <v>153.8125</v>
      </c>
      <c r="D2876">
        <v>149.64590000000001</v>
      </c>
      <c r="E2876">
        <v>152.5635</v>
      </c>
      <c r="F2876">
        <v>9576800</v>
      </c>
      <c r="G2876" t="s">
        <v>18</v>
      </c>
      <c r="H2876" t="s">
        <v>18</v>
      </c>
      <c r="I2876" t="s">
        <v>38</v>
      </c>
      <c r="J2876" t="s">
        <v>39</v>
      </c>
      <c r="K2876" t="s">
        <v>40</v>
      </c>
    </row>
    <row r="2877" spans="1:11">
      <c r="A2877" s="8">
        <v>44550</v>
      </c>
      <c r="B2877">
        <v>149.6935</v>
      </c>
      <c r="C2877">
        <v>150.84719999999999</v>
      </c>
      <c r="D2877">
        <v>146.6234</v>
      </c>
      <c r="E2877">
        <v>148.6352</v>
      </c>
      <c r="F2877">
        <v>3839600</v>
      </c>
      <c r="G2877" t="s">
        <v>18</v>
      </c>
      <c r="H2877" t="s">
        <v>18</v>
      </c>
      <c r="I2877" t="s">
        <v>38</v>
      </c>
      <c r="J2877" t="s">
        <v>39</v>
      </c>
      <c r="K2877" t="s">
        <v>40</v>
      </c>
    </row>
    <row r="2878" spans="1:11">
      <c r="A2878" s="8">
        <v>44551</v>
      </c>
      <c r="B2878">
        <v>150.40870000000001</v>
      </c>
      <c r="C2878">
        <v>153.55510000000001</v>
      </c>
      <c r="D2878">
        <v>150.18940000000001</v>
      </c>
      <c r="E2878">
        <v>153.42160000000001</v>
      </c>
      <c r="F2878">
        <v>3722400</v>
      </c>
      <c r="G2878" t="s">
        <v>18</v>
      </c>
      <c r="H2878" t="s">
        <v>18</v>
      </c>
      <c r="I2878" t="s">
        <v>38</v>
      </c>
      <c r="J2878" t="s">
        <v>39</v>
      </c>
      <c r="K2878" t="s">
        <v>40</v>
      </c>
    </row>
    <row r="2879" spans="1:11">
      <c r="A2879" s="8">
        <v>44552</v>
      </c>
      <c r="B2879">
        <v>153.05930000000001</v>
      </c>
      <c r="C2879">
        <v>155.57640000000001</v>
      </c>
      <c r="D2879">
        <v>152.983</v>
      </c>
      <c r="E2879">
        <v>154.90899999999999</v>
      </c>
      <c r="F2879">
        <v>2877700</v>
      </c>
      <c r="G2879" t="s">
        <v>18</v>
      </c>
      <c r="H2879" t="s">
        <v>18</v>
      </c>
      <c r="I2879" t="s">
        <v>38</v>
      </c>
      <c r="J2879" t="s">
        <v>39</v>
      </c>
      <c r="K2879" t="s">
        <v>40</v>
      </c>
    </row>
    <row r="2880" spans="1:11">
      <c r="A2880" s="8">
        <v>44553</v>
      </c>
      <c r="B2880">
        <v>156.23429999999999</v>
      </c>
      <c r="C2880">
        <v>158.65610000000001</v>
      </c>
      <c r="D2880">
        <v>155.9769</v>
      </c>
      <c r="E2880">
        <v>156.54900000000001</v>
      </c>
      <c r="F2880">
        <v>3140500</v>
      </c>
      <c r="G2880" t="s">
        <v>18</v>
      </c>
      <c r="H2880" t="s">
        <v>18</v>
      </c>
      <c r="I2880" t="s">
        <v>38</v>
      </c>
      <c r="J2880" t="s">
        <v>39</v>
      </c>
      <c r="K2880" t="s">
        <v>40</v>
      </c>
    </row>
    <row r="2881" spans="1:11">
      <c r="A2881" s="8">
        <v>44557</v>
      </c>
      <c r="B2881">
        <v>157.3212</v>
      </c>
      <c r="C2881">
        <v>157.3212</v>
      </c>
      <c r="D2881">
        <v>154.96619999999999</v>
      </c>
      <c r="E2881">
        <v>156.7396</v>
      </c>
      <c r="F2881">
        <v>1687300</v>
      </c>
      <c r="G2881" t="s">
        <v>18</v>
      </c>
      <c r="H2881" t="s">
        <v>18</v>
      </c>
      <c r="I2881" t="s">
        <v>38</v>
      </c>
      <c r="J2881" t="s">
        <v>39</v>
      </c>
      <c r="K2881" t="s">
        <v>40</v>
      </c>
    </row>
    <row r="2882" spans="1:11">
      <c r="A2882" s="8">
        <v>44558</v>
      </c>
      <c r="B2882">
        <v>155.9864</v>
      </c>
      <c r="C2882">
        <v>158.39859999999999</v>
      </c>
      <c r="D2882">
        <v>155.9864</v>
      </c>
      <c r="E2882">
        <v>156.7587</v>
      </c>
      <c r="F2882">
        <v>2035300</v>
      </c>
      <c r="G2882" t="s">
        <v>18</v>
      </c>
      <c r="H2882" t="s">
        <v>18</v>
      </c>
      <c r="I2882" t="s">
        <v>38</v>
      </c>
      <c r="J2882" t="s">
        <v>39</v>
      </c>
      <c r="K2882" t="s">
        <v>40</v>
      </c>
    </row>
    <row r="2883" spans="1:11">
      <c r="A2883" s="8">
        <v>44559</v>
      </c>
      <c r="B2883">
        <v>156.9589</v>
      </c>
      <c r="C2883">
        <v>157.25450000000001</v>
      </c>
      <c r="D2883">
        <v>155.66220000000001</v>
      </c>
      <c r="E2883">
        <v>156.20570000000001</v>
      </c>
      <c r="F2883">
        <v>2082200</v>
      </c>
      <c r="G2883" t="s">
        <v>18</v>
      </c>
      <c r="H2883" t="s">
        <v>18</v>
      </c>
      <c r="I2883" t="s">
        <v>38</v>
      </c>
      <c r="J2883" t="s">
        <v>39</v>
      </c>
      <c r="K2883" t="s">
        <v>40</v>
      </c>
    </row>
    <row r="2884" spans="1:11">
      <c r="A2884" s="8">
        <v>44560</v>
      </c>
      <c r="B2884">
        <v>156.959</v>
      </c>
      <c r="C2884">
        <v>158.084</v>
      </c>
      <c r="D2884">
        <v>156.36779999999999</v>
      </c>
      <c r="E2884">
        <v>156.5204</v>
      </c>
      <c r="F2884">
        <v>1632900</v>
      </c>
      <c r="G2884" t="s">
        <v>18</v>
      </c>
      <c r="H2884" t="s">
        <v>18</v>
      </c>
      <c r="I2884" t="s">
        <v>38</v>
      </c>
      <c r="J2884" t="s">
        <v>39</v>
      </c>
      <c r="K2884" t="s">
        <v>40</v>
      </c>
    </row>
    <row r="2885" spans="1:11">
      <c r="A2885" s="8">
        <v>44561</v>
      </c>
      <c r="B2885">
        <v>156.4631</v>
      </c>
      <c r="C2885">
        <v>157.48330000000001</v>
      </c>
      <c r="D2885">
        <v>155.65270000000001</v>
      </c>
      <c r="E2885">
        <v>155.9864</v>
      </c>
      <c r="F2885">
        <v>1743600</v>
      </c>
      <c r="G2885" t="s">
        <v>18</v>
      </c>
      <c r="H2885" t="s">
        <v>18</v>
      </c>
      <c r="I2885" t="s">
        <v>38</v>
      </c>
      <c r="J2885" t="s">
        <v>39</v>
      </c>
      <c r="K2885" t="s">
        <v>40</v>
      </c>
    </row>
    <row r="2886" spans="1:11">
      <c r="A2886" s="8">
        <v>44564</v>
      </c>
      <c r="B2886">
        <v>156.85409999999999</v>
      </c>
      <c r="C2886">
        <v>160.56299999999999</v>
      </c>
      <c r="D2886">
        <v>156.7492</v>
      </c>
      <c r="E2886">
        <v>160.3819</v>
      </c>
      <c r="F2886">
        <v>3236400</v>
      </c>
      <c r="G2886" t="s">
        <v>18</v>
      </c>
      <c r="H2886" t="s">
        <v>18</v>
      </c>
      <c r="I2886" t="s">
        <v>38</v>
      </c>
      <c r="J2886" t="s">
        <v>39</v>
      </c>
      <c r="K2886" t="s">
        <v>40</v>
      </c>
    </row>
    <row r="2887" spans="1:11">
      <c r="A2887" s="8">
        <v>44565</v>
      </c>
      <c r="B2887">
        <v>161.82159999999999</v>
      </c>
      <c r="C2887">
        <v>165.95009999999999</v>
      </c>
      <c r="D2887">
        <v>161.7072</v>
      </c>
      <c r="E2887">
        <v>165.53059999999999</v>
      </c>
      <c r="F2887">
        <v>4799500</v>
      </c>
      <c r="G2887" t="s">
        <v>18</v>
      </c>
      <c r="H2887" t="s">
        <v>18</v>
      </c>
      <c r="I2887" t="s">
        <v>38</v>
      </c>
      <c r="J2887" t="s">
        <v>39</v>
      </c>
      <c r="K2887" t="s">
        <v>40</v>
      </c>
    </row>
    <row r="2888" spans="1:11">
      <c r="A2888" s="8">
        <v>44566</v>
      </c>
      <c r="B2888">
        <v>166.57939999999999</v>
      </c>
      <c r="C2888">
        <v>168.10489999999999</v>
      </c>
      <c r="D2888">
        <v>163.5188</v>
      </c>
      <c r="E2888">
        <v>163.76669999999999</v>
      </c>
      <c r="F2888">
        <v>4491900</v>
      </c>
      <c r="G2888" t="s">
        <v>18</v>
      </c>
      <c r="H2888" t="s">
        <v>18</v>
      </c>
      <c r="I2888" t="s">
        <v>38</v>
      </c>
      <c r="J2888" t="s">
        <v>39</v>
      </c>
      <c r="K2888" t="s">
        <v>40</v>
      </c>
    </row>
    <row r="2889" spans="1:11">
      <c r="A2889" s="8">
        <v>44567</v>
      </c>
      <c r="B2889">
        <v>164.92320000000001</v>
      </c>
      <c r="C2889">
        <v>166.02250000000001</v>
      </c>
      <c r="D2889">
        <v>162.25640000000001</v>
      </c>
      <c r="E2889">
        <v>165.26730000000001</v>
      </c>
      <c r="F2889">
        <v>2649400</v>
      </c>
      <c r="G2889" t="s">
        <v>41</v>
      </c>
      <c r="H2889" t="s">
        <v>18</v>
      </c>
      <c r="I2889" t="s">
        <v>38</v>
      </c>
      <c r="J2889" t="s">
        <v>39</v>
      </c>
      <c r="K2889" t="s">
        <v>40</v>
      </c>
    </row>
    <row r="2890" spans="1:11">
      <c r="A2890" s="8">
        <v>44568</v>
      </c>
      <c r="B2890">
        <v>164.87549999999999</v>
      </c>
      <c r="C2890">
        <v>167.61879999999999</v>
      </c>
      <c r="D2890">
        <v>164.27330000000001</v>
      </c>
      <c r="E2890">
        <v>166.68199999999999</v>
      </c>
      <c r="F2890">
        <v>3043000</v>
      </c>
      <c r="G2890" t="s">
        <v>18</v>
      </c>
      <c r="H2890" t="s">
        <v>18</v>
      </c>
      <c r="I2890" t="s">
        <v>38</v>
      </c>
      <c r="J2890" t="s">
        <v>39</v>
      </c>
      <c r="K2890" t="s">
        <v>40</v>
      </c>
    </row>
    <row r="2891" spans="1:11">
      <c r="A2891" s="8">
        <v>44571</v>
      </c>
      <c r="B2891">
        <v>168.43129999999999</v>
      </c>
      <c r="C2891">
        <v>168.43129999999999</v>
      </c>
      <c r="D2891">
        <v>162.97329999999999</v>
      </c>
      <c r="E2891">
        <v>166.0703</v>
      </c>
      <c r="F2891">
        <v>4269400</v>
      </c>
      <c r="G2891" t="s">
        <v>18</v>
      </c>
      <c r="H2891" t="s">
        <v>18</v>
      </c>
      <c r="I2891" t="s">
        <v>38</v>
      </c>
      <c r="J2891" t="s">
        <v>39</v>
      </c>
      <c r="K2891" t="s">
        <v>40</v>
      </c>
    </row>
    <row r="2892" spans="1:11">
      <c r="A2892" s="8">
        <v>44572</v>
      </c>
      <c r="B2892">
        <v>166.83500000000001</v>
      </c>
      <c r="C2892">
        <v>167.96289999999999</v>
      </c>
      <c r="D2892">
        <v>164.87549999999999</v>
      </c>
      <c r="E2892">
        <v>167.6379</v>
      </c>
      <c r="F2892">
        <v>2762700</v>
      </c>
      <c r="G2892" t="s">
        <v>18</v>
      </c>
      <c r="H2892" t="s">
        <v>18</v>
      </c>
      <c r="I2892" t="s">
        <v>38</v>
      </c>
      <c r="J2892" t="s">
        <v>39</v>
      </c>
      <c r="K2892" t="s">
        <v>40</v>
      </c>
    </row>
    <row r="2893" spans="1:11">
      <c r="A2893" s="8">
        <v>44573</v>
      </c>
      <c r="B2893">
        <v>168.4503</v>
      </c>
      <c r="C2893">
        <v>169.01429999999999</v>
      </c>
      <c r="D2893">
        <v>166.4813</v>
      </c>
      <c r="E2893">
        <v>166.768</v>
      </c>
      <c r="F2893">
        <v>3224300</v>
      </c>
      <c r="G2893" t="s">
        <v>18</v>
      </c>
      <c r="H2893" t="s">
        <v>18</v>
      </c>
      <c r="I2893" t="s">
        <v>38</v>
      </c>
      <c r="J2893" t="s">
        <v>39</v>
      </c>
      <c r="K2893" t="s">
        <v>40</v>
      </c>
    </row>
    <row r="2894" spans="1:11">
      <c r="A2894" s="8">
        <v>44574</v>
      </c>
      <c r="B2894">
        <v>167.19820000000001</v>
      </c>
      <c r="C2894">
        <v>168.59379999999999</v>
      </c>
      <c r="D2894">
        <v>165.21960000000001</v>
      </c>
      <c r="E2894">
        <v>165.64009999999999</v>
      </c>
      <c r="F2894">
        <v>3808800</v>
      </c>
      <c r="G2894" t="s">
        <v>18</v>
      </c>
      <c r="H2894" t="s">
        <v>18</v>
      </c>
      <c r="I2894" t="s">
        <v>38</v>
      </c>
      <c r="J2894" t="s">
        <v>39</v>
      </c>
      <c r="K2894" t="s">
        <v>40</v>
      </c>
    </row>
    <row r="2895" spans="1:11">
      <c r="A2895" s="8">
        <v>44575</v>
      </c>
      <c r="B2895">
        <v>161.26230000000001</v>
      </c>
      <c r="C2895">
        <v>161.26230000000001</v>
      </c>
      <c r="D2895">
        <v>157.43889999999999</v>
      </c>
      <c r="E2895">
        <v>160.96600000000001</v>
      </c>
      <c r="F2895">
        <v>6508500</v>
      </c>
      <c r="G2895" t="s">
        <v>18</v>
      </c>
      <c r="H2895" t="s">
        <v>18</v>
      </c>
      <c r="I2895" t="s">
        <v>38</v>
      </c>
      <c r="J2895" t="s">
        <v>39</v>
      </c>
      <c r="K2895" t="s">
        <v>40</v>
      </c>
    </row>
    <row r="2896" spans="1:11">
      <c r="A2896" s="8">
        <v>44579</v>
      </c>
      <c r="B2896">
        <v>160.49770000000001</v>
      </c>
      <c r="C2896">
        <v>161.48220000000001</v>
      </c>
      <c r="D2896">
        <v>157.56319999999999</v>
      </c>
      <c r="E2896">
        <v>158.83449999999999</v>
      </c>
      <c r="F2896">
        <v>4336300</v>
      </c>
      <c r="G2896" t="s">
        <v>18</v>
      </c>
      <c r="H2896" t="s">
        <v>18</v>
      </c>
      <c r="I2896" t="s">
        <v>38</v>
      </c>
      <c r="J2896" t="s">
        <v>39</v>
      </c>
      <c r="K2896" t="s">
        <v>40</v>
      </c>
    </row>
    <row r="2897" spans="1:11">
      <c r="A2897" s="8">
        <v>44580</v>
      </c>
      <c r="B2897">
        <v>159.36969999999999</v>
      </c>
      <c r="C2897">
        <v>159.36969999999999</v>
      </c>
      <c r="D2897">
        <v>154.05510000000001</v>
      </c>
      <c r="E2897">
        <v>154.2654</v>
      </c>
      <c r="F2897">
        <v>3592000</v>
      </c>
      <c r="G2897" t="s">
        <v>18</v>
      </c>
      <c r="H2897" t="s">
        <v>18</v>
      </c>
      <c r="I2897" t="s">
        <v>38</v>
      </c>
      <c r="J2897" t="s">
        <v>39</v>
      </c>
      <c r="K2897" t="s">
        <v>40</v>
      </c>
    </row>
    <row r="2898" spans="1:11">
      <c r="A2898" s="8">
        <v>44581</v>
      </c>
      <c r="B2898">
        <v>154.00729999999999</v>
      </c>
      <c r="C2898">
        <v>157.30510000000001</v>
      </c>
      <c r="D2898">
        <v>152.42060000000001</v>
      </c>
      <c r="E2898">
        <v>153.81620000000001</v>
      </c>
      <c r="F2898">
        <v>4205600</v>
      </c>
      <c r="G2898" t="s">
        <v>18</v>
      </c>
      <c r="H2898" t="s">
        <v>18</v>
      </c>
      <c r="I2898" t="s">
        <v>38</v>
      </c>
      <c r="J2898" t="s">
        <v>39</v>
      </c>
      <c r="K2898" t="s">
        <v>40</v>
      </c>
    </row>
    <row r="2899" spans="1:11">
      <c r="A2899" s="8">
        <v>44582</v>
      </c>
      <c r="B2899">
        <v>152.88910000000001</v>
      </c>
      <c r="C2899">
        <v>154.73390000000001</v>
      </c>
      <c r="D2899">
        <v>150.7193</v>
      </c>
      <c r="E2899">
        <v>151.73249999999999</v>
      </c>
      <c r="F2899">
        <v>3779100</v>
      </c>
      <c r="G2899" t="s">
        <v>18</v>
      </c>
      <c r="H2899" t="s">
        <v>18</v>
      </c>
      <c r="I2899" t="s">
        <v>38</v>
      </c>
      <c r="J2899" t="s">
        <v>39</v>
      </c>
      <c r="K2899" t="s">
        <v>40</v>
      </c>
    </row>
    <row r="2900" spans="1:11">
      <c r="A2900" s="8">
        <v>44585</v>
      </c>
      <c r="B2900">
        <v>148.94130000000001</v>
      </c>
      <c r="C2900">
        <v>152.4111</v>
      </c>
      <c r="D2900">
        <v>146.10249999999999</v>
      </c>
      <c r="E2900">
        <v>151.91399999999999</v>
      </c>
      <c r="F2900">
        <v>5405000</v>
      </c>
      <c r="G2900" t="s">
        <v>18</v>
      </c>
      <c r="H2900" t="s">
        <v>18</v>
      </c>
      <c r="I2900" t="s">
        <v>38</v>
      </c>
      <c r="J2900" t="s">
        <v>39</v>
      </c>
      <c r="K2900" t="s">
        <v>40</v>
      </c>
    </row>
    <row r="2901" spans="1:11">
      <c r="A2901" s="8">
        <v>44586</v>
      </c>
      <c r="B2901">
        <v>158.8058</v>
      </c>
      <c r="C2901">
        <v>166.7681</v>
      </c>
      <c r="D2901">
        <v>152.61179999999999</v>
      </c>
      <c r="E2901">
        <v>165.46809999999999</v>
      </c>
      <c r="F2901">
        <v>13320800</v>
      </c>
      <c r="G2901" t="s">
        <v>18</v>
      </c>
      <c r="H2901" t="s">
        <v>18</v>
      </c>
      <c r="I2901" t="s">
        <v>38</v>
      </c>
      <c r="J2901" t="s">
        <v>39</v>
      </c>
      <c r="K2901" t="s">
        <v>40</v>
      </c>
    </row>
    <row r="2902" spans="1:11">
      <c r="A2902" s="8">
        <v>44587</v>
      </c>
      <c r="B2902">
        <v>169.1386</v>
      </c>
      <c r="C2902">
        <v>171.3083</v>
      </c>
      <c r="D2902">
        <v>165.39160000000001</v>
      </c>
      <c r="E2902">
        <v>167.5805</v>
      </c>
      <c r="F2902">
        <v>8257300</v>
      </c>
      <c r="G2902" t="s">
        <v>18</v>
      </c>
      <c r="H2902" t="s">
        <v>18</v>
      </c>
      <c r="I2902" t="s">
        <v>38</v>
      </c>
      <c r="J2902" t="s">
        <v>39</v>
      </c>
      <c r="K2902" t="s">
        <v>40</v>
      </c>
    </row>
    <row r="2903" spans="1:11">
      <c r="A2903" s="8">
        <v>44588</v>
      </c>
      <c r="B2903">
        <v>168.89959999999999</v>
      </c>
      <c r="C2903">
        <v>170.33340000000001</v>
      </c>
      <c r="D2903">
        <v>163.0976</v>
      </c>
      <c r="E2903">
        <v>164.3115</v>
      </c>
      <c r="F2903">
        <v>3649900</v>
      </c>
      <c r="G2903" t="s">
        <v>18</v>
      </c>
      <c r="H2903" t="s">
        <v>18</v>
      </c>
      <c r="I2903" t="s">
        <v>38</v>
      </c>
      <c r="J2903" t="s">
        <v>39</v>
      </c>
      <c r="K2903" t="s">
        <v>40</v>
      </c>
    </row>
    <row r="2904" spans="1:11">
      <c r="A2904" s="8">
        <v>44589</v>
      </c>
      <c r="B2904">
        <v>164.17769999999999</v>
      </c>
      <c r="C2904">
        <v>169.3871</v>
      </c>
      <c r="D2904">
        <v>162.27549999999999</v>
      </c>
      <c r="E2904">
        <v>169.24369999999999</v>
      </c>
      <c r="F2904">
        <v>4271500</v>
      </c>
      <c r="G2904" t="s">
        <v>18</v>
      </c>
      <c r="H2904" t="s">
        <v>18</v>
      </c>
      <c r="I2904" t="s">
        <v>38</v>
      </c>
      <c r="J2904" t="s">
        <v>39</v>
      </c>
      <c r="K2904" t="s">
        <v>40</v>
      </c>
    </row>
    <row r="2905" spans="1:11">
      <c r="A2905" s="8">
        <v>44592</v>
      </c>
      <c r="B2905">
        <v>168.14449999999999</v>
      </c>
      <c r="C2905">
        <v>172.1782</v>
      </c>
      <c r="D2905">
        <v>167.48490000000001</v>
      </c>
      <c r="E2905">
        <v>171.8819</v>
      </c>
      <c r="F2905">
        <v>5524300</v>
      </c>
      <c r="G2905" t="s">
        <v>18</v>
      </c>
      <c r="H2905" t="s">
        <v>18</v>
      </c>
      <c r="I2905" t="s">
        <v>38</v>
      </c>
      <c r="J2905" t="s">
        <v>39</v>
      </c>
      <c r="K2905" t="s">
        <v>40</v>
      </c>
    </row>
    <row r="2906" spans="1:11">
      <c r="A2906" s="8">
        <v>44593</v>
      </c>
      <c r="B2906">
        <v>171.97749999999999</v>
      </c>
      <c r="C2906">
        <v>175.91560000000001</v>
      </c>
      <c r="D2906">
        <v>171.09809999999999</v>
      </c>
      <c r="E2906">
        <v>175.4376</v>
      </c>
      <c r="F2906">
        <v>3471200</v>
      </c>
      <c r="G2906" t="s">
        <v>18</v>
      </c>
      <c r="H2906" t="s">
        <v>18</v>
      </c>
      <c r="I2906" t="s">
        <v>38</v>
      </c>
      <c r="J2906" t="s">
        <v>39</v>
      </c>
      <c r="K2906" t="s">
        <v>40</v>
      </c>
    </row>
    <row r="2907" spans="1:11">
      <c r="A2907" s="8">
        <v>44594</v>
      </c>
      <c r="B2907">
        <v>174.45310000000001</v>
      </c>
      <c r="C2907">
        <v>176.43180000000001</v>
      </c>
      <c r="D2907">
        <v>173.6216</v>
      </c>
      <c r="E2907">
        <v>176.03030000000001</v>
      </c>
      <c r="F2907">
        <v>2841400</v>
      </c>
      <c r="G2907" t="s">
        <v>18</v>
      </c>
      <c r="H2907" t="s">
        <v>18</v>
      </c>
      <c r="I2907" t="s">
        <v>38</v>
      </c>
      <c r="J2907" t="s">
        <v>39</v>
      </c>
      <c r="K2907" t="s">
        <v>40</v>
      </c>
    </row>
    <row r="2908" spans="1:11">
      <c r="A2908" s="8">
        <v>44595</v>
      </c>
      <c r="B2908">
        <v>176.642</v>
      </c>
      <c r="C2908">
        <v>177.59790000000001</v>
      </c>
      <c r="D2908">
        <v>174.2715</v>
      </c>
      <c r="E2908">
        <v>175.91560000000001</v>
      </c>
      <c r="F2908">
        <v>3380900</v>
      </c>
      <c r="G2908" t="s">
        <v>18</v>
      </c>
      <c r="H2908" t="s">
        <v>18</v>
      </c>
      <c r="I2908" t="s">
        <v>38</v>
      </c>
      <c r="J2908" t="s">
        <v>39</v>
      </c>
      <c r="K2908" t="s">
        <v>40</v>
      </c>
    </row>
    <row r="2909" spans="1:11">
      <c r="A2909" s="8">
        <v>44596</v>
      </c>
      <c r="B2909">
        <v>176.74719999999999</v>
      </c>
      <c r="C2909">
        <v>180.35079999999999</v>
      </c>
      <c r="D2909">
        <v>176.04939999999999</v>
      </c>
      <c r="E2909">
        <v>177.64570000000001</v>
      </c>
      <c r="F2909">
        <v>4075800</v>
      </c>
      <c r="G2909" t="s">
        <v>18</v>
      </c>
      <c r="H2909" t="s">
        <v>18</v>
      </c>
      <c r="I2909" t="s">
        <v>38</v>
      </c>
      <c r="J2909" t="s">
        <v>39</v>
      </c>
      <c r="K2909" t="s">
        <v>40</v>
      </c>
    </row>
    <row r="2910" spans="1:11">
      <c r="A2910" s="8">
        <v>44599</v>
      </c>
      <c r="B2910">
        <v>177.43539999999999</v>
      </c>
      <c r="C2910">
        <v>180.57060000000001</v>
      </c>
      <c r="D2910">
        <v>176.5943</v>
      </c>
      <c r="E2910">
        <v>179.57650000000001</v>
      </c>
      <c r="F2910">
        <v>3260800</v>
      </c>
      <c r="G2910" t="s">
        <v>18</v>
      </c>
      <c r="H2910" t="s">
        <v>18</v>
      </c>
      <c r="I2910" t="s">
        <v>38</v>
      </c>
      <c r="J2910" t="s">
        <v>39</v>
      </c>
      <c r="K2910" t="s">
        <v>40</v>
      </c>
    </row>
    <row r="2911" spans="1:11">
      <c r="A2911" s="8">
        <v>44600</v>
      </c>
      <c r="B2911">
        <v>179.77719999999999</v>
      </c>
      <c r="C2911">
        <v>185.9425</v>
      </c>
      <c r="D2911">
        <v>179.328</v>
      </c>
      <c r="E2911">
        <v>185.4359</v>
      </c>
      <c r="F2911">
        <v>5133900</v>
      </c>
      <c r="G2911" t="s">
        <v>18</v>
      </c>
      <c r="H2911" t="s">
        <v>18</v>
      </c>
      <c r="I2911" t="s">
        <v>38</v>
      </c>
      <c r="J2911" t="s">
        <v>39</v>
      </c>
      <c r="K2911" t="s">
        <v>40</v>
      </c>
    </row>
    <row r="2912" spans="1:11">
      <c r="A2912" s="8">
        <v>44601</v>
      </c>
      <c r="B2912">
        <v>185.7227</v>
      </c>
      <c r="C2912">
        <v>189.94759999999999</v>
      </c>
      <c r="D2912">
        <v>185.7227</v>
      </c>
      <c r="E2912">
        <v>187.73</v>
      </c>
      <c r="F2912">
        <v>4614200</v>
      </c>
      <c r="G2912" t="s">
        <v>18</v>
      </c>
      <c r="H2912" t="s">
        <v>18</v>
      </c>
      <c r="I2912" t="s">
        <v>38</v>
      </c>
      <c r="J2912" t="s">
        <v>39</v>
      </c>
      <c r="K2912" t="s">
        <v>40</v>
      </c>
    </row>
    <row r="2913" spans="1:11">
      <c r="A2913" s="8">
        <v>44602</v>
      </c>
      <c r="B2913">
        <v>187.6917</v>
      </c>
      <c r="C2913">
        <v>189.47919999999999</v>
      </c>
      <c r="D2913">
        <v>186.01900000000001</v>
      </c>
      <c r="E2913">
        <v>186.8792</v>
      </c>
      <c r="F2913">
        <v>4511100</v>
      </c>
      <c r="G2913" t="s">
        <v>18</v>
      </c>
      <c r="H2913" t="s">
        <v>18</v>
      </c>
      <c r="I2913" t="s">
        <v>38</v>
      </c>
      <c r="J2913" t="s">
        <v>39</v>
      </c>
      <c r="K2913" t="s">
        <v>40</v>
      </c>
    </row>
    <row r="2914" spans="1:11">
      <c r="A2914" s="8">
        <v>44603</v>
      </c>
      <c r="B2914">
        <v>186.80269999999999</v>
      </c>
      <c r="C2914">
        <v>188.49459999999999</v>
      </c>
      <c r="D2914">
        <v>182.04259999999999</v>
      </c>
      <c r="E2914">
        <v>183.3426</v>
      </c>
      <c r="F2914">
        <v>4834900</v>
      </c>
      <c r="G2914" t="s">
        <v>18</v>
      </c>
      <c r="H2914" t="s">
        <v>18</v>
      </c>
      <c r="I2914" t="s">
        <v>38</v>
      </c>
      <c r="J2914" t="s">
        <v>39</v>
      </c>
      <c r="K2914" t="s">
        <v>40</v>
      </c>
    </row>
    <row r="2915" spans="1:11">
      <c r="A2915" s="8">
        <v>44606</v>
      </c>
      <c r="B2915">
        <v>183.77269999999999</v>
      </c>
      <c r="C2915">
        <v>185.57929999999999</v>
      </c>
      <c r="D2915">
        <v>182.49189999999999</v>
      </c>
      <c r="E2915">
        <v>183.8588</v>
      </c>
      <c r="F2915">
        <v>3841300</v>
      </c>
      <c r="G2915" t="s">
        <v>18</v>
      </c>
      <c r="H2915" t="s">
        <v>18</v>
      </c>
      <c r="I2915" t="s">
        <v>38</v>
      </c>
      <c r="J2915" t="s">
        <v>39</v>
      </c>
      <c r="K2915" t="s">
        <v>40</v>
      </c>
    </row>
    <row r="2916" spans="1:11">
      <c r="A2916" s="8">
        <v>44607</v>
      </c>
      <c r="B2916">
        <v>186.05719999999999</v>
      </c>
      <c r="C2916">
        <v>189.60339999999999</v>
      </c>
      <c r="D2916">
        <v>185.608</v>
      </c>
      <c r="E2916">
        <v>189.24019999999999</v>
      </c>
      <c r="F2916">
        <v>4134300</v>
      </c>
      <c r="G2916" t="s">
        <v>18</v>
      </c>
      <c r="H2916" t="s">
        <v>18</v>
      </c>
      <c r="I2916" t="s">
        <v>38</v>
      </c>
      <c r="J2916" t="s">
        <v>39</v>
      </c>
      <c r="K2916" t="s">
        <v>40</v>
      </c>
    </row>
    <row r="2917" spans="1:11">
      <c r="A2917" s="8">
        <v>44608</v>
      </c>
      <c r="B2917">
        <v>188.78139999999999</v>
      </c>
      <c r="C2917">
        <v>190.74090000000001</v>
      </c>
      <c r="D2917">
        <v>188.53290000000001</v>
      </c>
      <c r="E2917">
        <v>189.62260000000001</v>
      </c>
      <c r="F2917">
        <v>4122600</v>
      </c>
      <c r="G2917" t="s">
        <v>18</v>
      </c>
      <c r="H2917" t="s">
        <v>18</v>
      </c>
      <c r="I2917" t="s">
        <v>38</v>
      </c>
      <c r="J2917" t="s">
        <v>39</v>
      </c>
      <c r="K2917" t="s">
        <v>40</v>
      </c>
    </row>
    <row r="2918" spans="1:11">
      <c r="A2918" s="8">
        <v>44609</v>
      </c>
      <c r="B2918">
        <v>186.994</v>
      </c>
      <c r="C2918">
        <v>188.66669999999999</v>
      </c>
      <c r="D2918">
        <v>185.69399999999999</v>
      </c>
      <c r="E2918">
        <v>187.07050000000001</v>
      </c>
      <c r="F2918">
        <v>3051700</v>
      </c>
      <c r="G2918" t="s">
        <v>18</v>
      </c>
      <c r="H2918" t="s">
        <v>18</v>
      </c>
      <c r="I2918" t="s">
        <v>38</v>
      </c>
      <c r="J2918" t="s">
        <v>39</v>
      </c>
      <c r="K2918" t="s">
        <v>40</v>
      </c>
    </row>
    <row r="2919" spans="1:11">
      <c r="A2919" s="8">
        <v>44610</v>
      </c>
      <c r="B2919">
        <v>186.31530000000001</v>
      </c>
      <c r="C2919">
        <v>189.0204</v>
      </c>
      <c r="D2919">
        <v>185.62710000000001</v>
      </c>
      <c r="E2919">
        <v>186.27709999999999</v>
      </c>
      <c r="F2919">
        <v>2806300</v>
      </c>
      <c r="G2919" t="s">
        <v>18</v>
      </c>
      <c r="H2919" t="s">
        <v>18</v>
      </c>
      <c r="I2919" t="s">
        <v>38</v>
      </c>
      <c r="J2919" t="s">
        <v>39</v>
      </c>
      <c r="K2919" t="s">
        <v>40</v>
      </c>
    </row>
    <row r="2920" spans="1:11">
      <c r="A2920" s="8">
        <v>44614</v>
      </c>
      <c r="B2920">
        <v>186.56379999999999</v>
      </c>
      <c r="C2920">
        <v>187.49100000000001</v>
      </c>
      <c r="D2920">
        <v>183.2852</v>
      </c>
      <c r="E2920">
        <v>183.94479999999999</v>
      </c>
      <c r="F2920">
        <v>3420600</v>
      </c>
      <c r="G2920" t="s">
        <v>18</v>
      </c>
      <c r="H2920" t="s">
        <v>18</v>
      </c>
      <c r="I2920" t="s">
        <v>38</v>
      </c>
      <c r="J2920" t="s">
        <v>39</v>
      </c>
      <c r="K2920" t="s">
        <v>40</v>
      </c>
    </row>
    <row r="2921" spans="1:11">
      <c r="A2921" s="8">
        <v>44615</v>
      </c>
      <c r="B2921">
        <v>185.7705</v>
      </c>
      <c r="C2921">
        <v>185.86609999999999</v>
      </c>
      <c r="D2921">
        <v>180.22649999999999</v>
      </c>
      <c r="E2921">
        <v>180.60890000000001</v>
      </c>
      <c r="F2921">
        <v>3562100</v>
      </c>
      <c r="G2921" t="s">
        <v>18</v>
      </c>
      <c r="H2921" t="s">
        <v>18</v>
      </c>
      <c r="I2921" t="s">
        <v>38</v>
      </c>
      <c r="J2921" t="s">
        <v>39</v>
      </c>
      <c r="K2921" t="s">
        <v>40</v>
      </c>
    </row>
    <row r="2922" spans="1:11">
      <c r="A2922" s="8">
        <v>44616</v>
      </c>
      <c r="B2922">
        <v>172.50319999999999</v>
      </c>
      <c r="C2922">
        <v>180.17869999999999</v>
      </c>
      <c r="D2922">
        <v>171.14590000000001</v>
      </c>
      <c r="E2922">
        <v>180.03540000000001</v>
      </c>
      <c r="F2922">
        <v>5886600</v>
      </c>
      <c r="G2922" t="s">
        <v>18</v>
      </c>
      <c r="H2922" t="s">
        <v>18</v>
      </c>
      <c r="I2922" t="s">
        <v>38</v>
      </c>
      <c r="J2922" t="s">
        <v>39</v>
      </c>
      <c r="K2922" t="s">
        <v>40</v>
      </c>
    </row>
    <row r="2923" spans="1:11">
      <c r="A2923" s="8">
        <v>44617</v>
      </c>
      <c r="B2923">
        <v>181.28749999999999</v>
      </c>
      <c r="C2923">
        <v>185.67490000000001</v>
      </c>
      <c r="D2923">
        <v>181.09630000000001</v>
      </c>
      <c r="E2923">
        <v>185.15870000000001</v>
      </c>
      <c r="F2923">
        <v>5426200</v>
      </c>
      <c r="G2923" t="s">
        <v>18</v>
      </c>
      <c r="H2923" t="s">
        <v>18</v>
      </c>
      <c r="I2923" t="s">
        <v>38</v>
      </c>
      <c r="J2923" t="s">
        <v>39</v>
      </c>
      <c r="K2923" t="s">
        <v>40</v>
      </c>
    </row>
    <row r="2924" spans="1:11">
      <c r="A2924" s="8">
        <v>44620</v>
      </c>
      <c r="B2924">
        <v>181.25880000000001</v>
      </c>
      <c r="C2924">
        <v>186.51599999999999</v>
      </c>
      <c r="D2924">
        <v>180.87649999999999</v>
      </c>
      <c r="E2924">
        <v>185.9521</v>
      </c>
      <c r="F2924">
        <v>5787800</v>
      </c>
      <c r="G2924" t="s">
        <v>18</v>
      </c>
      <c r="H2924" t="s">
        <v>18</v>
      </c>
      <c r="I2924" t="s">
        <v>38</v>
      </c>
      <c r="J2924" t="s">
        <v>39</v>
      </c>
      <c r="K2924" t="s">
        <v>40</v>
      </c>
    </row>
    <row r="2925" spans="1:11">
      <c r="A2925" s="8">
        <v>44621</v>
      </c>
      <c r="B2925">
        <v>186.0763</v>
      </c>
      <c r="C2925">
        <v>186.17189999999999</v>
      </c>
      <c r="D2925">
        <v>168.9665</v>
      </c>
      <c r="E2925">
        <v>170.1996</v>
      </c>
      <c r="F2925">
        <v>8562500</v>
      </c>
      <c r="G2925" t="s">
        <v>18</v>
      </c>
      <c r="H2925" t="s">
        <v>18</v>
      </c>
      <c r="I2925" t="s">
        <v>38</v>
      </c>
      <c r="J2925" t="s">
        <v>39</v>
      </c>
      <c r="K2925" t="s">
        <v>40</v>
      </c>
    </row>
    <row r="2926" spans="1:11">
      <c r="A2926" s="8">
        <v>44622</v>
      </c>
      <c r="B2926">
        <v>171.85319999999999</v>
      </c>
      <c r="C2926">
        <v>174.1951</v>
      </c>
      <c r="D2926">
        <v>170.23779999999999</v>
      </c>
      <c r="E2926">
        <v>172.3502</v>
      </c>
      <c r="F2926">
        <v>4058800</v>
      </c>
      <c r="G2926" t="s">
        <v>18</v>
      </c>
      <c r="H2926" t="s">
        <v>18</v>
      </c>
      <c r="I2926" t="s">
        <v>38</v>
      </c>
      <c r="J2926" t="s">
        <v>39</v>
      </c>
      <c r="K2926" t="s">
        <v>40</v>
      </c>
    </row>
    <row r="2927" spans="1:11">
      <c r="A2927" s="8">
        <v>44623</v>
      </c>
      <c r="B2927">
        <v>174.07079999999999</v>
      </c>
      <c r="C2927">
        <v>175.35159999999999</v>
      </c>
      <c r="D2927">
        <v>170.84</v>
      </c>
      <c r="E2927">
        <v>171.94880000000001</v>
      </c>
      <c r="F2927">
        <v>3339900</v>
      </c>
      <c r="G2927" t="s">
        <v>18</v>
      </c>
      <c r="H2927" t="s">
        <v>18</v>
      </c>
      <c r="I2927" t="s">
        <v>38</v>
      </c>
      <c r="J2927" t="s">
        <v>39</v>
      </c>
      <c r="K2927" t="s">
        <v>40</v>
      </c>
    </row>
    <row r="2928" spans="1:11">
      <c r="A2928" s="8">
        <v>44624</v>
      </c>
      <c r="B2928">
        <v>168.82320000000001</v>
      </c>
      <c r="C2928">
        <v>169.0239</v>
      </c>
      <c r="D2928">
        <v>163.2792</v>
      </c>
      <c r="E2928">
        <v>165.3152</v>
      </c>
      <c r="F2928">
        <v>5348600</v>
      </c>
      <c r="G2928" t="s">
        <v>18</v>
      </c>
      <c r="H2928" t="s">
        <v>18</v>
      </c>
      <c r="I2928" t="s">
        <v>38</v>
      </c>
      <c r="J2928" t="s">
        <v>39</v>
      </c>
      <c r="K2928" t="s">
        <v>40</v>
      </c>
    </row>
    <row r="2929" spans="1:11">
      <c r="A2929" s="8">
        <v>44627</v>
      </c>
      <c r="B2929">
        <v>162.61959999999999</v>
      </c>
      <c r="C2929">
        <v>163.2218</v>
      </c>
      <c r="D2929">
        <v>152.0574</v>
      </c>
      <c r="E2929">
        <v>152.1052</v>
      </c>
      <c r="F2929">
        <v>7760400</v>
      </c>
      <c r="G2929" t="s">
        <v>18</v>
      </c>
      <c r="H2929" t="s">
        <v>18</v>
      </c>
      <c r="I2929" t="s">
        <v>38</v>
      </c>
      <c r="J2929" t="s">
        <v>39</v>
      </c>
      <c r="K2929" t="s">
        <v>40</v>
      </c>
    </row>
    <row r="2930" spans="1:11">
      <c r="A2930" s="8">
        <v>44628</v>
      </c>
      <c r="B2930">
        <v>153.43389999999999</v>
      </c>
      <c r="C2930">
        <v>158.94909999999999</v>
      </c>
      <c r="D2930">
        <v>148.84569999999999</v>
      </c>
      <c r="E2930">
        <v>152.9846</v>
      </c>
      <c r="F2930">
        <v>7058900</v>
      </c>
      <c r="G2930" t="s">
        <v>18</v>
      </c>
      <c r="H2930" t="s">
        <v>18</v>
      </c>
      <c r="I2930" t="s">
        <v>38</v>
      </c>
      <c r="J2930" t="s">
        <v>39</v>
      </c>
      <c r="K2930" t="s">
        <v>40</v>
      </c>
    </row>
    <row r="2931" spans="1:11">
      <c r="A2931" s="8">
        <v>44629</v>
      </c>
      <c r="B2931">
        <v>160.6028</v>
      </c>
      <c r="C2931">
        <v>163.19309999999999</v>
      </c>
      <c r="D2931">
        <v>159.35059999999999</v>
      </c>
      <c r="E2931">
        <v>161.20500000000001</v>
      </c>
      <c r="F2931">
        <v>4788200</v>
      </c>
      <c r="G2931" t="s">
        <v>18</v>
      </c>
      <c r="H2931" t="s">
        <v>18</v>
      </c>
      <c r="I2931" t="s">
        <v>38</v>
      </c>
      <c r="J2931" t="s">
        <v>39</v>
      </c>
      <c r="K2931" t="s">
        <v>40</v>
      </c>
    </row>
    <row r="2932" spans="1:11">
      <c r="A2932" s="8">
        <v>44630</v>
      </c>
      <c r="B2932">
        <v>158.28</v>
      </c>
      <c r="C2932">
        <v>163.41300000000001</v>
      </c>
      <c r="D2932">
        <v>157.55359999999999</v>
      </c>
      <c r="E2932">
        <v>162.113</v>
      </c>
      <c r="F2932">
        <v>3840900</v>
      </c>
      <c r="G2932" t="s">
        <v>18</v>
      </c>
      <c r="H2932" t="s">
        <v>18</v>
      </c>
      <c r="I2932" t="s">
        <v>38</v>
      </c>
      <c r="J2932" t="s">
        <v>39</v>
      </c>
      <c r="K2932" t="s">
        <v>40</v>
      </c>
    </row>
    <row r="2933" spans="1:11">
      <c r="A2933" s="8">
        <v>44631</v>
      </c>
      <c r="B2933">
        <v>164.16810000000001</v>
      </c>
      <c r="C2933">
        <v>164.70339999999999</v>
      </c>
      <c r="D2933">
        <v>160.22999999999999</v>
      </c>
      <c r="E2933">
        <v>160.4881</v>
      </c>
      <c r="F2933">
        <v>3000000</v>
      </c>
      <c r="G2933" t="s">
        <v>18</v>
      </c>
      <c r="H2933" t="s">
        <v>18</v>
      </c>
      <c r="I2933" t="s">
        <v>38</v>
      </c>
      <c r="J2933" t="s">
        <v>39</v>
      </c>
      <c r="K2933" t="s">
        <v>40</v>
      </c>
    </row>
    <row r="2934" spans="1:11">
      <c r="A2934" s="8">
        <v>44634</v>
      </c>
      <c r="B2934">
        <v>163.76669999999999</v>
      </c>
      <c r="C2934">
        <v>166.9975</v>
      </c>
      <c r="D2934">
        <v>162.2182</v>
      </c>
      <c r="E2934">
        <v>165.16220000000001</v>
      </c>
      <c r="F2934">
        <v>4614600</v>
      </c>
      <c r="G2934" t="s">
        <v>18</v>
      </c>
      <c r="H2934" t="s">
        <v>18</v>
      </c>
      <c r="I2934" t="s">
        <v>38</v>
      </c>
      <c r="J2934" t="s">
        <v>39</v>
      </c>
      <c r="K2934" t="s">
        <v>40</v>
      </c>
    </row>
    <row r="2935" spans="1:11">
      <c r="A2935" s="8">
        <v>44635</v>
      </c>
      <c r="B2935">
        <v>165.92689999999999</v>
      </c>
      <c r="C2935">
        <v>170.429</v>
      </c>
      <c r="D2935">
        <v>165.7166</v>
      </c>
      <c r="E2935">
        <v>168.2687</v>
      </c>
      <c r="F2935">
        <v>3827300</v>
      </c>
      <c r="G2935" t="s">
        <v>18</v>
      </c>
      <c r="H2935" t="s">
        <v>18</v>
      </c>
      <c r="I2935" t="s">
        <v>38</v>
      </c>
      <c r="J2935" t="s">
        <v>39</v>
      </c>
      <c r="K2935" t="s">
        <v>40</v>
      </c>
    </row>
    <row r="2936" spans="1:11">
      <c r="A2936" s="8">
        <v>44636</v>
      </c>
      <c r="B2936">
        <v>171.27010000000001</v>
      </c>
      <c r="C2936">
        <v>174.69210000000001</v>
      </c>
      <c r="D2936">
        <v>168.51730000000001</v>
      </c>
      <c r="E2936">
        <v>172.637</v>
      </c>
      <c r="F2936">
        <v>5239300</v>
      </c>
      <c r="G2936" t="s">
        <v>18</v>
      </c>
      <c r="H2936" t="s">
        <v>18</v>
      </c>
      <c r="I2936" t="s">
        <v>38</v>
      </c>
      <c r="J2936" t="s">
        <v>39</v>
      </c>
      <c r="K2936" t="s">
        <v>40</v>
      </c>
    </row>
    <row r="2937" spans="1:11">
      <c r="A2937" s="8">
        <v>44637</v>
      </c>
      <c r="B2937">
        <v>172.226</v>
      </c>
      <c r="C2937">
        <v>179.42359999999999</v>
      </c>
      <c r="D2937">
        <v>172.1113</v>
      </c>
      <c r="E2937">
        <v>178.71619999999999</v>
      </c>
      <c r="F2937">
        <v>6398900</v>
      </c>
      <c r="G2937" t="s">
        <v>18</v>
      </c>
      <c r="H2937" t="s">
        <v>18</v>
      </c>
      <c r="I2937" t="s">
        <v>38</v>
      </c>
      <c r="J2937" t="s">
        <v>39</v>
      </c>
      <c r="K2937" t="s">
        <v>40</v>
      </c>
    </row>
    <row r="2938" spans="1:11">
      <c r="A2938" s="8">
        <v>44638</v>
      </c>
      <c r="B2938">
        <v>180.3603</v>
      </c>
      <c r="C2938">
        <v>182.5684</v>
      </c>
      <c r="D2938">
        <v>176.68029999999999</v>
      </c>
      <c r="E2938">
        <v>182.30070000000001</v>
      </c>
      <c r="F2938">
        <v>8744100</v>
      </c>
      <c r="G2938" t="s">
        <v>18</v>
      </c>
      <c r="H2938" t="s">
        <v>18</v>
      </c>
      <c r="I2938" t="s">
        <v>38</v>
      </c>
      <c r="J2938" t="s">
        <v>39</v>
      </c>
      <c r="K2938" t="s">
        <v>40</v>
      </c>
    </row>
    <row r="2939" spans="1:11">
      <c r="A2939" s="8">
        <v>44641</v>
      </c>
      <c r="B2939">
        <v>182.3485</v>
      </c>
      <c r="C2939">
        <v>183.0463</v>
      </c>
      <c r="D2939">
        <v>179.28020000000001</v>
      </c>
      <c r="E2939">
        <v>180.74260000000001</v>
      </c>
      <c r="F2939">
        <v>3166200</v>
      </c>
      <c r="G2939" t="s">
        <v>18</v>
      </c>
      <c r="H2939" t="s">
        <v>18</v>
      </c>
      <c r="I2939" t="s">
        <v>38</v>
      </c>
      <c r="J2939" t="s">
        <v>39</v>
      </c>
      <c r="K2939" t="s">
        <v>40</v>
      </c>
    </row>
    <row r="2940" spans="1:11">
      <c r="A2940" s="8">
        <v>44642</v>
      </c>
      <c r="B2940">
        <v>182.09039999999999</v>
      </c>
      <c r="C2940">
        <v>185.7705</v>
      </c>
      <c r="D2940">
        <v>181.66980000000001</v>
      </c>
      <c r="E2940">
        <v>182.88380000000001</v>
      </c>
      <c r="F2940">
        <v>3007000</v>
      </c>
      <c r="G2940" t="s">
        <v>18</v>
      </c>
      <c r="H2940" t="s">
        <v>18</v>
      </c>
      <c r="I2940" t="s">
        <v>38</v>
      </c>
      <c r="J2940" t="s">
        <v>39</v>
      </c>
      <c r="K2940" t="s">
        <v>40</v>
      </c>
    </row>
    <row r="2941" spans="1:11">
      <c r="A2941" s="8">
        <v>44643</v>
      </c>
      <c r="B2941">
        <v>180.4941</v>
      </c>
      <c r="C2941">
        <v>181.2492</v>
      </c>
      <c r="D2941">
        <v>177.0052</v>
      </c>
      <c r="E2941">
        <v>177.8082</v>
      </c>
      <c r="F2941">
        <v>3664600</v>
      </c>
      <c r="G2941" t="s">
        <v>18</v>
      </c>
      <c r="H2941" t="s">
        <v>18</v>
      </c>
      <c r="I2941" t="s">
        <v>38</v>
      </c>
      <c r="J2941" t="s">
        <v>39</v>
      </c>
      <c r="K2941" t="s">
        <v>40</v>
      </c>
    </row>
    <row r="2942" spans="1:11">
      <c r="A2942" s="8">
        <v>44644</v>
      </c>
      <c r="B2942">
        <v>178.37209999999999</v>
      </c>
      <c r="C2942">
        <v>181.0103</v>
      </c>
      <c r="D2942">
        <v>177.50229999999999</v>
      </c>
      <c r="E2942">
        <v>180.5515</v>
      </c>
      <c r="F2942">
        <v>2424400</v>
      </c>
      <c r="G2942" t="s">
        <v>18</v>
      </c>
      <c r="H2942" t="s">
        <v>18</v>
      </c>
      <c r="I2942" t="s">
        <v>38</v>
      </c>
      <c r="J2942" t="s">
        <v>39</v>
      </c>
      <c r="K2942" t="s">
        <v>40</v>
      </c>
    </row>
    <row r="2943" spans="1:11">
      <c r="A2943" s="8">
        <v>44645</v>
      </c>
      <c r="B2943">
        <v>182.0044</v>
      </c>
      <c r="C2943">
        <v>182.8168</v>
      </c>
      <c r="D2943">
        <v>180.6566</v>
      </c>
      <c r="E2943">
        <v>181.8801</v>
      </c>
      <c r="F2943">
        <v>1871900</v>
      </c>
      <c r="G2943" t="s">
        <v>18</v>
      </c>
      <c r="H2943" t="s">
        <v>18</v>
      </c>
      <c r="I2943" t="s">
        <v>38</v>
      </c>
      <c r="J2943" t="s">
        <v>39</v>
      </c>
      <c r="K2943" t="s">
        <v>40</v>
      </c>
    </row>
    <row r="2944" spans="1:11">
      <c r="A2944" s="8">
        <v>44648</v>
      </c>
      <c r="B2944">
        <v>181.56469999999999</v>
      </c>
      <c r="C2944">
        <v>181.56469999999999</v>
      </c>
      <c r="D2944">
        <v>178.06630000000001</v>
      </c>
      <c r="E2944">
        <v>181.32570000000001</v>
      </c>
      <c r="F2944">
        <v>3043700</v>
      </c>
      <c r="G2944" t="s">
        <v>18</v>
      </c>
      <c r="H2944" t="s">
        <v>18</v>
      </c>
      <c r="I2944" t="s">
        <v>38</v>
      </c>
      <c r="J2944" t="s">
        <v>39</v>
      </c>
      <c r="K2944" t="s">
        <v>40</v>
      </c>
    </row>
    <row r="2945" spans="1:11">
      <c r="A2945" s="8">
        <v>44649</v>
      </c>
      <c r="B2945">
        <v>183.83959999999999</v>
      </c>
      <c r="C2945">
        <v>185.4359</v>
      </c>
      <c r="D2945">
        <v>181.95660000000001</v>
      </c>
      <c r="E2945">
        <v>182.511</v>
      </c>
      <c r="F2945">
        <v>2764100</v>
      </c>
      <c r="G2945" t="s">
        <v>18</v>
      </c>
      <c r="H2945" t="s">
        <v>18</v>
      </c>
      <c r="I2945" t="s">
        <v>38</v>
      </c>
      <c r="J2945" t="s">
        <v>39</v>
      </c>
      <c r="K2945" t="s">
        <v>40</v>
      </c>
    </row>
    <row r="2946" spans="1:11">
      <c r="A2946" s="8">
        <v>44650</v>
      </c>
      <c r="B2946">
        <v>182.94110000000001</v>
      </c>
      <c r="C2946">
        <v>183.6198</v>
      </c>
      <c r="D2946">
        <v>180.0831</v>
      </c>
      <c r="E2946">
        <v>181.38310000000001</v>
      </c>
      <c r="F2946">
        <v>2278000</v>
      </c>
      <c r="G2946" t="s">
        <v>18</v>
      </c>
      <c r="H2946" t="s">
        <v>18</v>
      </c>
      <c r="I2946" t="s">
        <v>38</v>
      </c>
      <c r="J2946" t="s">
        <v>39</v>
      </c>
      <c r="K2946" t="s">
        <v>40</v>
      </c>
    </row>
    <row r="2947" spans="1:11">
      <c r="A2947" s="8">
        <v>44651</v>
      </c>
      <c r="B2947">
        <v>181.16319999999999</v>
      </c>
      <c r="C2947">
        <v>182.67349999999999</v>
      </c>
      <c r="D2947">
        <v>178.6876</v>
      </c>
      <c r="E2947">
        <v>178.7449</v>
      </c>
      <c r="F2947">
        <v>3801600</v>
      </c>
      <c r="G2947" t="s">
        <v>18</v>
      </c>
      <c r="H2947" t="s">
        <v>18</v>
      </c>
      <c r="I2947" t="s">
        <v>38</v>
      </c>
      <c r="J2947" t="s">
        <v>39</v>
      </c>
      <c r="K2947" t="s">
        <v>40</v>
      </c>
    </row>
    <row r="2948" spans="1:11">
      <c r="A2948" s="8">
        <v>44652</v>
      </c>
      <c r="B2948">
        <v>179.892</v>
      </c>
      <c r="C2948">
        <v>181.0581</v>
      </c>
      <c r="D2948">
        <v>178.05670000000001</v>
      </c>
      <c r="E2948">
        <v>178.9074</v>
      </c>
      <c r="F2948">
        <v>2647000</v>
      </c>
      <c r="G2948" t="s">
        <v>18</v>
      </c>
      <c r="H2948" t="s">
        <v>18</v>
      </c>
      <c r="I2948" t="s">
        <v>38</v>
      </c>
      <c r="J2948" t="s">
        <v>39</v>
      </c>
      <c r="K2948" t="s">
        <v>40</v>
      </c>
    </row>
    <row r="2949" spans="1:11">
      <c r="A2949" s="8">
        <v>44655</v>
      </c>
      <c r="B2949">
        <v>179.33750000000001</v>
      </c>
      <c r="C2949">
        <v>180.17869999999999</v>
      </c>
      <c r="D2949">
        <v>177.3972</v>
      </c>
      <c r="E2949">
        <v>179.3758</v>
      </c>
      <c r="F2949">
        <v>2971400</v>
      </c>
      <c r="G2949" t="s">
        <v>18</v>
      </c>
      <c r="H2949" t="s">
        <v>18</v>
      </c>
      <c r="I2949" t="s">
        <v>38</v>
      </c>
      <c r="J2949" t="s">
        <v>39</v>
      </c>
      <c r="K2949" t="s">
        <v>40</v>
      </c>
    </row>
    <row r="2950" spans="1:11">
      <c r="A2950" s="8">
        <v>44656</v>
      </c>
      <c r="B2950">
        <v>179.2133</v>
      </c>
      <c r="C2950">
        <v>182.41540000000001</v>
      </c>
      <c r="D2950">
        <v>176.642</v>
      </c>
      <c r="E2950">
        <v>177.21549999999999</v>
      </c>
      <c r="F2950">
        <v>2974700</v>
      </c>
      <c r="G2950" t="s">
        <v>18</v>
      </c>
      <c r="H2950" t="s">
        <v>18</v>
      </c>
      <c r="I2950" t="s">
        <v>38</v>
      </c>
      <c r="J2950" t="s">
        <v>39</v>
      </c>
      <c r="K2950" t="s">
        <v>40</v>
      </c>
    </row>
    <row r="2951" spans="1:11">
      <c r="A2951" s="8">
        <v>44657</v>
      </c>
      <c r="B2951">
        <v>176.3458</v>
      </c>
      <c r="C2951">
        <v>176.709</v>
      </c>
      <c r="D2951">
        <v>173.70760000000001</v>
      </c>
      <c r="E2951">
        <v>175.6002</v>
      </c>
      <c r="F2951">
        <v>3143300</v>
      </c>
      <c r="G2951" t="s">
        <v>18</v>
      </c>
      <c r="H2951" t="s">
        <v>18</v>
      </c>
      <c r="I2951" t="s">
        <v>38</v>
      </c>
      <c r="J2951" t="s">
        <v>39</v>
      </c>
      <c r="K2951" t="s">
        <v>40</v>
      </c>
    </row>
    <row r="2952" spans="1:11">
      <c r="A2952" s="8">
        <v>44658</v>
      </c>
      <c r="B2952">
        <v>173.99930000000001</v>
      </c>
      <c r="C2952">
        <v>175.67679999999999</v>
      </c>
      <c r="D2952">
        <v>171.6892</v>
      </c>
      <c r="E2952">
        <v>174.83330000000001</v>
      </c>
      <c r="F2952">
        <v>4062400</v>
      </c>
      <c r="G2952" t="s">
        <v>42</v>
      </c>
      <c r="H2952" t="s">
        <v>18</v>
      </c>
      <c r="I2952" t="s">
        <v>38</v>
      </c>
      <c r="J2952" t="s">
        <v>39</v>
      </c>
      <c r="K2952" t="s">
        <v>40</v>
      </c>
    </row>
    <row r="2953" spans="1:11">
      <c r="A2953" s="8">
        <v>44659</v>
      </c>
      <c r="B2953">
        <v>175.41800000000001</v>
      </c>
      <c r="C2953">
        <v>178.98390000000001</v>
      </c>
      <c r="D2953">
        <v>174.39240000000001</v>
      </c>
      <c r="E2953">
        <v>176.089</v>
      </c>
      <c r="F2953">
        <v>3075600</v>
      </c>
      <c r="G2953" t="s">
        <v>18</v>
      </c>
      <c r="H2953" t="s">
        <v>18</v>
      </c>
      <c r="I2953" t="s">
        <v>38</v>
      </c>
      <c r="J2953" t="s">
        <v>39</v>
      </c>
      <c r="K2953" t="s">
        <v>40</v>
      </c>
    </row>
    <row r="2954" spans="1:11">
      <c r="A2954" s="8">
        <v>44662</v>
      </c>
      <c r="B2954">
        <v>173.55840000000001</v>
      </c>
      <c r="C2954">
        <v>174.88120000000001</v>
      </c>
      <c r="D2954">
        <v>169.90629999999999</v>
      </c>
      <c r="E2954">
        <v>170.21299999999999</v>
      </c>
      <c r="F2954">
        <v>4816800</v>
      </c>
      <c r="G2954" t="s">
        <v>18</v>
      </c>
      <c r="H2954" t="s">
        <v>18</v>
      </c>
      <c r="I2954" t="s">
        <v>38</v>
      </c>
      <c r="J2954" t="s">
        <v>39</v>
      </c>
      <c r="K2954" t="s">
        <v>40</v>
      </c>
    </row>
    <row r="2955" spans="1:11">
      <c r="A2955" s="8">
        <v>44663</v>
      </c>
      <c r="B2955">
        <v>169.25450000000001</v>
      </c>
      <c r="C2955">
        <v>171.82339999999999</v>
      </c>
      <c r="D2955">
        <v>167.47149999999999</v>
      </c>
      <c r="E2955">
        <v>168.2671</v>
      </c>
      <c r="F2955">
        <v>4348900</v>
      </c>
      <c r="G2955" t="s">
        <v>18</v>
      </c>
      <c r="H2955" t="s">
        <v>18</v>
      </c>
      <c r="I2955" t="s">
        <v>38</v>
      </c>
      <c r="J2955" t="s">
        <v>39</v>
      </c>
      <c r="K2955" t="s">
        <v>40</v>
      </c>
    </row>
    <row r="2956" spans="1:11">
      <c r="A2956" s="8">
        <v>44664</v>
      </c>
      <c r="B2956">
        <v>167.01140000000001</v>
      </c>
      <c r="C2956">
        <v>172.5615</v>
      </c>
      <c r="D2956">
        <v>166.79089999999999</v>
      </c>
      <c r="E2956">
        <v>172.14930000000001</v>
      </c>
      <c r="F2956">
        <v>2980600</v>
      </c>
      <c r="G2956" t="s">
        <v>18</v>
      </c>
      <c r="H2956" t="s">
        <v>18</v>
      </c>
      <c r="I2956" t="s">
        <v>38</v>
      </c>
      <c r="J2956" t="s">
        <v>39</v>
      </c>
      <c r="K2956" t="s">
        <v>40</v>
      </c>
    </row>
    <row r="2957" spans="1:11">
      <c r="A2957" s="8">
        <v>44665</v>
      </c>
      <c r="B2957">
        <v>171.8426</v>
      </c>
      <c r="C2957">
        <v>174.91</v>
      </c>
      <c r="D2957">
        <v>171.27699999999999</v>
      </c>
      <c r="E2957">
        <v>173.65430000000001</v>
      </c>
      <c r="F2957">
        <v>2667100</v>
      </c>
      <c r="G2957" t="s">
        <v>18</v>
      </c>
      <c r="H2957" t="s">
        <v>18</v>
      </c>
      <c r="I2957" t="s">
        <v>38</v>
      </c>
      <c r="J2957" t="s">
        <v>39</v>
      </c>
      <c r="K2957" t="s">
        <v>40</v>
      </c>
    </row>
    <row r="2958" spans="1:11">
      <c r="A2958" s="8">
        <v>44669</v>
      </c>
      <c r="B2958">
        <v>173.81720000000001</v>
      </c>
      <c r="C2958">
        <v>178.1883</v>
      </c>
      <c r="D2958">
        <v>173.5009</v>
      </c>
      <c r="E2958">
        <v>176.83670000000001</v>
      </c>
      <c r="F2958">
        <v>2182700</v>
      </c>
      <c r="G2958" t="s">
        <v>18</v>
      </c>
      <c r="H2958" t="s">
        <v>18</v>
      </c>
      <c r="I2958" t="s">
        <v>38</v>
      </c>
      <c r="J2958" t="s">
        <v>39</v>
      </c>
      <c r="K2958" t="s">
        <v>40</v>
      </c>
    </row>
    <row r="2959" spans="1:11">
      <c r="A2959" s="8">
        <v>44670</v>
      </c>
      <c r="B2959">
        <v>177.34479999999999</v>
      </c>
      <c r="C2959">
        <v>180.2971</v>
      </c>
      <c r="D2959">
        <v>177.05719999999999</v>
      </c>
      <c r="E2959">
        <v>179.4153</v>
      </c>
      <c r="F2959">
        <v>2713800</v>
      </c>
      <c r="G2959" t="s">
        <v>18</v>
      </c>
      <c r="H2959" t="s">
        <v>18</v>
      </c>
      <c r="I2959" t="s">
        <v>38</v>
      </c>
      <c r="J2959" t="s">
        <v>39</v>
      </c>
      <c r="K2959" t="s">
        <v>40</v>
      </c>
    </row>
    <row r="2960" spans="1:11">
      <c r="A2960" s="8">
        <v>44671</v>
      </c>
      <c r="B2960">
        <v>180.52719999999999</v>
      </c>
      <c r="C2960">
        <v>182.27180000000001</v>
      </c>
      <c r="D2960">
        <v>179.86580000000001</v>
      </c>
      <c r="E2960">
        <v>180.65190000000001</v>
      </c>
      <c r="F2960">
        <v>2256200</v>
      </c>
      <c r="G2960" t="s">
        <v>18</v>
      </c>
      <c r="H2960" t="s">
        <v>18</v>
      </c>
      <c r="I2960" t="s">
        <v>38</v>
      </c>
      <c r="J2960" t="s">
        <v>39</v>
      </c>
      <c r="K2960" t="s">
        <v>40</v>
      </c>
    </row>
    <row r="2961" spans="1:11">
      <c r="A2961" s="8">
        <v>44672</v>
      </c>
      <c r="B2961">
        <v>183.0291</v>
      </c>
      <c r="C2961">
        <v>184.4478</v>
      </c>
      <c r="D2961">
        <v>176.93260000000001</v>
      </c>
      <c r="E2961">
        <v>178.0445</v>
      </c>
      <c r="F2961">
        <v>3973200</v>
      </c>
      <c r="G2961" t="s">
        <v>18</v>
      </c>
      <c r="H2961" t="s">
        <v>18</v>
      </c>
      <c r="I2961" t="s">
        <v>38</v>
      </c>
      <c r="J2961" t="s">
        <v>39</v>
      </c>
      <c r="K2961" t="s">
        <v>40</v>
      </c>
    </row>
    <row r="2962" spans="1:11">
      <c r="A2962" s="8">
        <v>44673</v>
      </c>
      <c r="B2962">
        <v>177.7473</v>
      </c>
      <c r="C2962">
        <v>177.86240000000001</v>
      </c>
      <c r="D2962">
        <v>172.84909999999999</v>
      </c>
      <c r="E2962">
        <v>173.0599</v>
      </c>
      <c r="F2962">
        <v>4373700</v>
      </c>
      <c r="G2962" t="s">
        <v>18</v>
      </c>
      <c r="H2962" t="s">
        <v>18</v>
      </c>
      <c r="I2962" t="s">
        <v>38</v>
      </c>
      <c r="J2962" t="s">
        <v>39</v>
      </c>
      <c r="K2962" t="s">
        <v>40</v>
      </c>
    </row>
    <row r="2963" spans="1:11">
      <c r="A2963" s="8">
        <v>44676</v>
      </c>
      <c r="B2963">
        <v>172.5231</v>
      </c>
      <c r="C2963">
        <v>176.6258</v>
      </c>
      <c r="D2963">
        <v>170.6156</v>
      </c>
      <c r="E2963">
        <v>176.4725</v>
      </c>
      <c r="F2963">
        <v>4408900</v>
      </c>
      <c r="G2963" t="s">
        <v>18</v>
      </c>
      <c r="H2963" t="s">
        <v>18</v>
      </c>
      <c r="I2963" t="s">
        <v>38</v>
      </c>
      <c r="J2963" t="s">
        <v>39</v>
      </c>
      <c r="K2963" t="s">
        <v>40</v>
      </c>
    </row>
    <row r="2964" spans="1:11">
      <c r="A2964" s="8">
        <v>44677</v>
      </c>
      <c r="B2964">
        <v>175.6576</v>
      </c>
      <c r="C2964">
        <v>176.2903</v>
      </c>
      <c r="D2964">
        <v>171.14279999999999</v>
      </c>
      <c r="E2964">
        <v>171.2482</v>
      </c>
      <c r="F2964">
        <v>3728100</v>
      </c>
      <c r="G2964" t="s">
        <v>18</v>
      </c>
      <c r="H2964" t="s">
        <v>18</v>
      </c>
      <c r="I2964" t="s">
        <v>38</v>
      </c>
      <c r="J2964" t="s">
        <v>39</v>
      </c>
      <c r="K2964" t="s">
        <v>40</v>
      </c>
    </row>
    <row r="2965" spans="1:11">
      <c r="A2965" s="8">
        <v>44678</v>
      </c>
      <c r="B2965">
        <v>170.29929999999999</v>
      </c>
      <c r="C2965">
        <v>171.9768</v>
      </c>
      <c r="D2965">
        <v>168.22880000000001</v>
      </c>
      <c r="E2965">
        <v>170.2705</v>
      </c>
      <c r="F2965">
        <v>4085800</v>
      </c>
      <c r="G2965" t="s">
        <v>18</v>
      </c>
      <c r="H2965" t="s">
        <v>18</v>
      </c>
      <c r="I2965" t="s">
        <v>38</v>
      </c>
      <c r="J2965" t="s">
        <v>39</v>
      </c>
      <c r="K2965" t="s">
        <v>40</v>
      </c>
    </row>
    <row r="2966" spans="1:11">
      <c r="A2966" s="8">
        <v>44679</v>
      </c>
      <c r="B2966">
        <v>172.87780000000001</v>
      </c>
      <c r="C2966">
        <v>176.27119999999999</v>
      </c>
      <c r="D2966">
        <v>170.25139999999999</v>
      </c>
      <c r="E2966">
        <v>174.44030000000001</v>
      </c>
      <c r="F2966">
        <v>2703200</v>
      </c>
      <c r="G2966" t="s">
        <v>18</v>
      </c>
      <c r="H2966" t="s">
        <v>18</v>
      </c>
      <c r="I2966" t="s">
        <v>38</v>
      </c>
      <c r="J2966" t="s">
        <v>39</v>
      </c>
      <c r="K2966" t="s">
        <v>40</v>
      </c>
    </row>
    <row r="2967" spans="1:11">
      <c r="A2967" s="8">
        <v>44680</v>
      </c>
      <c r="B2967">
        <v>172.62860000000001</v>
      </c>
      <c r="C2967">
        <v>174.75659999999999</v>
      </c>
      <c r="D2967">
        <v>167.10720000000001</v>
      </c>
      <c r="E2967">
        <v>167.47149999999999</v>
      </c>
      <c r="F2967">
        <v>3210100</v>
      </c>
      <c r="G2967" t="s">
        <v>18</v>
      </c>
      <c r="H2967" t="s">
        <v>18</v>
      </c>
      <c r="I2967" t="s">
        <v>38</v>
      </c>
      <c r="J2967" t="s">
        <v>39</v>
      </c>
      <c r="K2967" t="s">
        <v>40</v>
      </c>
    </row>
    <row r="2968" spans="1:11">
      <c r="A2968" s="8">
        <v>44683</v>
      </c>
      <c r="B2968">
        <v>167.41399999999999</v>
      </c>
      <c r="C2968">
        <v>167.6345</v>
      </c>
      <c r="D2968">
        <v>160.56979999999999</v>
      </c>
      <c r="E2968">
        <v>164.5095</v>
      </c>
      <c r="F2968">
        <v>3881800</v>
      </c>
      <c r="G2968" t="s">
        <v>18</v>
      </c>
      <c r="H2968" t="s">
        <v>18</v>
      </c>
      <c r="I2968" t="s">
        <v>38</v>
      </c>
      <c r="J2968" t="s">
        <v>39</v>
      </c>
      <c r="K2968" t="s">
        <v>40</v>
      </c>
    </row>
    <row r="2969" spans="1:11">
      <c r="A2969" s="8">
        <v>44684</v>
      </c>
      <c r="B2969">
        <v>165.83240000000001</v>
      </c>
      <c r="C2969">
        <v>166.791</v>
      </c>
      <c r="D2969">
        <v>163.273</v>
      </c>
      <c r="E2969">
        <v>164.97929999999999</v>
      </c>
      <c r="F2969">
        <v>3152300</v>
      </c>
      <c r="G2969" t="s">
        <v>18</v>
      </c>
      <c r="H2969" t="s">
        <v>18</v>
      </c>
      <c r="I2969" t="s">
        <v>38</v>
      </c>
      <c r="J2969" t="s">
        <v>39</v>
      </c>
      <c r="K2969" t="s">
        <v>40</v>
      </c>
    </row>
    <row r="2970" spans="1:11">
      <c r="A2970" s="8">
        <v>44685</v>
      </c>
      <c r="B2970">
        <v>165.0847</v>
      </c>
      <c r="C2970">
        <v>170.78809999999999</v>
      </c>
      <c r="D2970">
        <v>164.1069</v>
      </c>
      <c r="E2970">
        <v>170.45259999999999</v>
      </c>
      <c r="F2970">
        <v>2930400</v>
      </c>
      <c r="G2970" t="s">
        <v>18</v>
      </c>
      <c r="H2970" t="s">
        <v>18</v>
      </c>
      <c r="I2970" t="s">
        <v>38</v>
      </c>
      <c r="J2970" t="s">
        <v>39</v>
      </c>
      <c r="K2970" t="s">
        <v>40</v>
      </c>
    </row>
    <row r="2971" spans="1:11">
      <c r="A2971" s="8">
        <v>44686</v>
      </c>
      <c r="B2971">
        <v>169.32149999999999</v>
      </c>
      <c r="C2971">
        <v>169.4366</v>
      </c>
      <c r="D2971">
        <v>162.31440000000001</v>
      </c>
      <c r="E2971">
        <v>163.9248</v>
      </c>
      <c r="F2971">
        <v>2987100</v>
      </c>
      <c r="G2971" t="s">
        <v>18</v>
      </c>
      <c r="H2971" t="s">
        <v>18</v>
      </c>
      <c r="I2971" t="s">
        <v>38</v>
      </c>
      <c r="J2971" t="s">
        <v>39</v>
      </c>
      <c r="K2971" t="s">
        <v>40</v>
      </c>
    </row>
    <row r="2972" spans="1:11">
      <c r="A2972" s="8">
        <v>44687</v>
      </c>
      <c r="B2972">
        <v>162.161</v>
      </c>
      <c r="C2972">
        <v>162.94710000000001</v>
      </c>
      <c r="D2972">
        <v>158.17339999999999</v>
      </c>
      <c r="E2972">
        <v>160.22470000000001</v>
      </c>
      <c r="F2972">
        <v>3129800</v>
      </c>
      <c r="G2972" t="s">
        <v>18</v>
      </c>
      <c r="H2972" t="s">
        <v>18</v>
      </c>
      <c r="I2972" t="s">
        <v>38</v>
      </c>
      <c r="J2972" t="s">
        <v>39</v>
      </c>
      <c r="K2972" t="s">
        <v>40</v>
      </c>
    </row>
    <row r="2973" spans="1:11">
      <c r="A2973" s="8">
        <v>44690</v>
      </c>
      <c r="B2973">
        <v>158.1925</v>
      </c>
      <c r="C2973">
        <v>159.14150000000001</v>
      </c>
      <c r="D2973">
        <v>153.73519999999999</v>
      </c>
      <c r="E2973">
        <v>154.34870000000001</v>
      </c>
      <c r="F2973">
        <v>4485200</v>
      </c>
      <c r="G2973" t="s">
        <v>18</v>
      </c>
      <c r="H2973" t="s">
        <v>18</v>
      </c>
      <c r="I2973" t="s">
        <v>38</v>
      </c>
      <c r="J2973" t="s">
        <v>39</v>
      </c>
      <c r="K2973" t="s">
        <v>40</v>
      </c>
    </row>
    <row r="2974" spans="1:11">
      <c r="A2974" s="8">
        <v>44691</v>
      </c>
      <c r="B2974">
        <v>156.64930000000001</v>
      </c>
      <c r="C2974">
        <v>157.905</v>
      </c>
      <c r="D2974">
        <v>151.82769999999999</v>
      </c>
      <c r="E2974">
        <v>155.1251</v>
      </c>
      <c r="F2974">
        <v>3014800</v>
      </c>
      <c r="G2974" t="s">
        <v>18</v>
      </c>
      <c r="H2974" t="s">
        <v>18</v>
      </c>
      <c r="I2974" t="s">
        <v>38</v>
      </c>
      <c r="J2974" t="s">
        <v>39</v>
      </c>
      <c r="K2974" t="s">
        <v>40</v>
      </c>
    </row>
    <row r="2975" spans="1:11">
      <c r="A2975" s="8">
        <v>44692</v>
      </c>
      <c r="B2975">
        <v>155.02930000000001</v>
      </c>
      <c r="C2975">
        <v>158.1063</v>
      </c>
      <c r="D2975">
        <v>152.45070000000001</v>
      </c>
      <c r="E2975">
        <v>152.78620000000001</v>
      </c>
      <c r="F2975">
        <v>2644300</v>
      </c>
      <c r="G2975" t="s">
        <v>18</v>
      </c>
      <c r="H2975" t="s">
        <v>18</v>
      </c>
      <c r="I2975" t="s">
        <v>38</v>
      </c>
      <c r="J2975" t="s">
        <v>39</v>
      </c>
      <c r="K2975" t="s">
        <v>40</v>
      </c>
    </row>
    <row r="2976" spans="1:11">
      <c r="A2976" s="8">
        <v>44693</v>
      </c>
      <c r="B2976">
        <v>149.1532</v>
      </c>
      <c r="C2976">
        <v>150.64859999999999</v>
      </c>
      <c r="D2976">
        <v>143.67019999999999</v>
      </c>
      <c r="E2976">
        <v>146.91980000000001</v>
      </c>
      <c r="F2976">
        <v>5314800</v>
      </c>
      <c r="G2976" t="s">
        <v>18</v>
      </c>
      <c r="H2976" t="s">
        <v>18</v>
      </c>
      <c r="I2976" t="s">
        <v>38</v>
      </c>
      <c r="J2976" t="s">
        <v>39</v>
      </c>
      <c r="K2976" t="s">
        <v>40</v>
      </c>
    </row>
    <row r="2977" spans="1:11">
      <c r="A2977" s="8">
        <v>44694</v>
      </c>
      <c r="B2977">
        <v>149.4983</v>
      </c>
      <c r="C2977">
        <v>153.4572</v>
      </c>
      <c r="D2977">
        <v>149.42160000000001</v>
      </c>
      <c r="E2977">
        <v>152.17269999999999</v>
      </c>
      <c r="F2977">
        <v>3625100</v>
      </c>
      <c r="G2977" t="s">
        <v>18</v>
      </c>
      <c r="H2977" t="s">
        <v>18</v>
      </c>
      <c r="I2977" t="s">
        <v>38</v>
      </c>
      <c r="J2977" t="s">
        <v>39</v>
      </c>
      <c r="K2977" t="s">
        <v>40</v>
      </c>
    </row>
    <row r="2978" spans="1:11">
      <c r="A2978" s="8">
        <v>44697</v>
      </c>
      <c r="B2978">
        <v>150.88829999999999</v>
      </c>
      <c r="C2978">
        <v>152.16319999999999</v>
      </c>
      <c r="D2978">
        <v>147.9263</v>
      </c>
      <c r="E2978">
        <v>149.94890000000001</v>
      </c>
      <c r="F2978">
        <v>2811300</v>
      </c>
      <c r="G2978" t="s">
        <v>18</v>
      </c>
      <c r="H2978" t="s">
        <v>18</v>
      </c>
      <c r="I2978" t="s">
        <v>38</v>
      </c>
      <c r="J2978" t="s">
        <v>39</v>
      </c>
      <c r="K2978" t="s">
        <v>40</v>
      </c>
    </row>
    <row r="2979" spans="1:11">
      <c r="A2979" s="8">
        <v>44698</v>
      </c>
      <c r="B2979">
        <v>154.39660000000001</v>
      </c>
      <c r="C2979">
        <v>156.01660000000001</v>
      </c>
      <c r="D2979">
        <v>151.8373</v>
      </c>
      <c r="E2979">
        <v>155.14429999999999</v>
      </c>
      <c r="F2979">
        <v>2928100</v>
      </c>
      <c r="G2979" t="s">
        <v>18</v>
      </c>
      <c r="H2979" t="s">
        <v>18</v>
      </c>
      <c r="I2979" t="s">
        <v>38</v>
      </c>
      <c r="J2979" t="s">
        <v>39</v>
      </c>
      <c r="K2979" t="s">
        <v>40</v>
      </c>
    </row>
    <row r="2980" spans="1:11">
      <c r="A2980" s="8">
        <v>44699</v>
      </c>
      <c r="B2980">
        <v>154.12819999999999</v>
      </c>
      <c r="C2980">
        <v>154.1858</v>
      </c>
      <c r="D2980">
        <v>148.9615</v>
      </c>
      <c r="E2980">
        <v>149.63249999999999</v>
      </c>
      <c r="F2980">
        <v>2697700</v>
      </c>
      <c r="G2980" t="s">
        <v>18</v>
      </c>
      <c r="H2980" t="s">
        <v>18</v>
      </c>
      <c r="I2980" t="s">
        <v>38</v>
      </c>
      <c r="J2980" t="s">
        <v>39</v>
      </c>
      <c r="K2980" t="s">
        <v>40</v>
      </c>
    </row>
    <row r="2981" spans="1:11">
      <c r="A2981" s="8">
        <v>44700</v>
      </c>
      <c r="B2981">
        <v>147.20740000000001</v>
      </c>
      <c r="C2981">
        <v>149.9776</v>
      </c>
      <c r="D2981">
        <v>146.9006</v>
      </c>
      <c r="E2981">
        <v>147.61949999999999</v>
      </c>
      <c r="F2981">
        <v>2768300</v>
      </c>
      <c r="G2981" t="s">
        <v>18</v>
      </c>
      <c r="H2981" t="s">
        <v>18</v>
      </c>
      <c r="I2981" t="s">
        <v>38</v>
      </c>
      <c r="J2981" t="s">
        <v>39</v>
      </c>
      <c r="K2981" t="s">
        <v>40</v>
      </c>
    </row>
    <row r="2982" spans="1:11">
      <c r="A2982" s="8">
        <v>44701</v>
      </c>
      <c r="B2982">
        <v>147.95500000000001</v>
      </c>
      <c r="C2982">
        <v>148.38640000000001</v>
      </c>
      <c r="D2982">
        <v>143.50729999999999</v>
      </c>
      <c r="E2982">
        <v>146.89099999999999</v>
      </c>
      <c r="F2982">
        <v>2982500</v>
      </c>
      <c r="G2982" t="s">
        <v>18</v>
      </c>
      <c r="H2982" t="s">
        <v>18</v>
      </c>
      <c r="I2982" t="s">
        <v>38</v>
      </c>
      <c r="J2982" t="s">
        <v>39</v>
      </c>
      <c r="K2982" t="s">
        <v>40</v>
      </c>
    </row>
    <row r="2983" spans="1:11">
      <c r="A2983" s="8">
        <v>44704</v>
      </c>
      <c r="B2983">
        <v>150.12139999999999</v>
      </c>
      <c r="C2983">
        <v>152.94919999999999</v>
      </c>
      <c r="D2983">
        <v>149.5558</v>
      </c>
      <c r="E2983">
        <v>152.45070000000001</v>
      </c>
      <c r="F2983">
        <v>2726600</v>
      </c>
      <c r="G2983" t="s">
        <v>18</v>
      </c>
      <c r="H2983" t="s">
        <v>18</v>
      </c>
      <c r="I2983" t="s">
        <v>38</v>
      </c>
      <c r="J2983" t="s">
        <v>39</v>
      </c>
      <c r="K2983" t="s">
        <v>40</v>
      </c>
    </row>
    <row r="2984" spans="1:11">
      <c r="A2984" s="8">
        <v>44705</v>
      </c>
      <c r="B2984">
        <v>150.7732</v>
      </c>
      <c r="C2984">
        <v>151.42500000000001</v>
      </c>
      <c r="D2984">
        <v>146.58430000000001</v>
      </c>
      <c r="E2984">
        <v>149.18199999999999</v>
      </c>
      <c r="F2984">
        <v>2817800</v>
      </c>
      <c r="G2984" t="s">
        <v>18</v>
      </c>
      <c r="H2984" t="s">
        <v>18</v>
      </c>
      <c r="I2984" t="s">
        <v>38</v>
      </c>
      <c r="J2984" t="s">
        <v>39</v>
      </c>
      <c r="K2984" t="s">
        <v>40</v>
      </c>
    </row>
    <row r="2985" spans="1:11">
      <c r="A2985" s="8">
        <v>44706</v>
      </c>
      <c r="B2985">
        <v>150.62950000000001</v>
      </c>
      <c r="C2985">
        <v>155.05799999999999</v>
      </c>
      <c r="D2985">
        <v>149.60380000000001</v>
      </c>
      <c r="E2985">
        <v>153.85980000000001</v>
      </c>
      <c r="F2985">
        <v>4381000</v>
      </c>
      <c r="G2985" t="s">
        <v>18</v>
      </c>
      <c r="H2985" t="s">
        <v>18</v>
      </c>
      <c r="I2985" t="s">
        <v>38</v>
      </c>
      <c r="J2985" t="s">
        <v>39</v>
      </c>
      <c r="K2985" t="s">
        <v>40</v>
      </c>
    </row>
    <row r="2986" spans="1:11">
      <c r="A2986" s="8">
        <v>44707</v>
      </c>
      <c r="B2986">
        <v>155.95910000000001</v>
      </c>
      <c r="C2986">
        <v>159.8605</v>
      </c>
      <c r="D2986">
        <v>155.95910000000001</v>
      </c>
      <c r="E2986">
        <v>158.51849999999999</v>
      </c>
      <c r="F2986">
        <v>2463900</v>
      </c>
      <c r="G2986" t="s">
        <v>18</v>
      </c>
      <c r="H2986" t="s">
        <v>18</v>
      </c>
      <c r="I2986" t="s">
        <v>38</v>
      </c>
      <c r="J2986" t="s">
        <v>39</v>
      </c>
      <c r="K2986" t="s">
        <v>40</v>
      </c>
    </row>
    <row r="2987" spans="1:11">
      <c r="A2987" s="8">
        <v>44708</v>
      </c>
      <c r="B2987">
        <v>160.1576</v>
      </c>
      <c r="C2987">
        <v>162.6499</v>
      </c>
      <c r="D2987">
        <v>159.16069999999999</v>
      </c>
      <c r="E2987">
        <v>162.57320000000001</v>
      </c>
      <c r="F2987">
        <v>2157500</v>
      </c>
      <c r="G2987" t="s">
        <v>18</v>
      </c>
      <c r="H2987" t="s">
        <v>18</v>
      </c>
      <c r="I2987" t="s">
        <v>38</v>
      </c>
      <c r="J2987" t="s">
        <v>39</v>
      </c>
      <c r="K2987" t="s">
        <v>40</v>
      </c>
    </row>
    <row r="2988" spans="1:11">
      <c r="A2988" s="8">
        <v>44712</v>
      </c>
      <c r="B2988">
        <v>160.982</v>
      </c>
      <c r="C2988">
        <v>163.70429999999999</v>
      </c>
      <c r="D2988">
        <v>160.11930000000001</v>
      </c>
      <c r="E2988">
        <v>161.82550000000001</v>
      </c>
      <c r="F2988">
        <v>4123500</v>
      </c>
      <c r="G2988" t="s">
        <v>18</v>
      </c>
      <c r="H2988" t="s">
        <v>18</v>
      </c>
      <c r="I2988" t="s">
        <v>38</v>
      </c>
      <c r="J2988" t="s">
        <v>39</v>
      </c>
      <c r="K2988" t="s">
        <v>40</v>
      </c>
    </row>
    <row r="2989" spans="1:11">
      <c r="A2989" s="8">
        <v>44713</v>
      </c>
      <c r="B2989">
        <v>161.7105</v>
      </c>
      <c r="C2989">
        <v>162.3527</v>
      </c>
      <c r="D2989">
        <v>157.05179999999999</v>
      </c>
      <c r="E2989">
        <v>158.89230000000001</v>
      </c>
      <c r="F2989">
        <v>2276400</v>
      </c>
      <c r="G2989" t="s">
        <v>18</v>
      </c>
      <c r="H2989" t="s">
        <v>18</v>
      </c>
      <c r="I2989" t="s">
        <v>38</v>
      </c>
      <c r="J2989" t="s">
        <v>39</v>
      </c>
      <c r="K2989" t="s">
        <v>40</v>
      </c>
    </row>
    <row r="2990" spans="1:11">
      <c r="A2990" s="8">
        <v>44714</v>
      </c>
      <c r="B2990">
        <v>159.25649999999999</v>
      </c>
      <c r="C2990">
        <v>162.18020000000001</v>
      </c>
      <c r="D2990">
        <v>159.05520000000001</v>
      </c>
      <c r="E2990">
        <v>162.13220000000001</v>
      </c>
      <c r="F2990">
        <v>1707000</v>
      </c>
      <c r="G2990" t="s">
        <v>18</v>
      </c>
      <c r="H2990" t="s">
        <v>18</v>
      </c>
      <c r="I2990" t="s">
        <v>38</v>
      </c>
      <c r="J2990" t="s">
        <v>39</v>
      </c>
      <c r="K2990" t="s">
        <v>40</v>
      </c>
    </row>
    <row r="2991" spans="1:11">
      <c r="A2991" s="8">
        <v>44715</v>
      </c>
      <c r="B2991">
        <v>159.98509999999999</v>
      </c>
      <c r="C2991">
        <v>161.0778</v>
      </c>
      <c r="D2991">
        <v>159.10319999999999</v>
      </c>
      <c r="E2991">
        <v>159.91800000000001</v>
      </c>
      <c r="F2991">
        <v>1390700</v>
      </c>
      <c r="G2991" t="s">
        <v>18</v>
      </c>
      <c r="H2991" t="s">
        <v>18</v>
      </c>
      <c r="I2991" t="s">
        <v>38</v>
      </c>
      <c r="J2991" t="s">
        <v>39</v>
      </c>
      <c r="K2991" t="s">
        <v>40</v>
      </c>
    </row>
    <row r="2992" spans="1:11">
      <c r="A2992" s="8">
        <v>44718</v>
      </c>
      <c r="B2992">
        <v>162.09389999999999</v>
      </c>
      <c r="C2992">
        <v>163.20580000000001</v>
      </c>
      <c r="D2992">
        <v>159.38120000000001</v>
      </c>
      <c r="E2992">
        <v>160.1001</v>
      </c>
      <c r="F2992">
        <v>1486000</v>
      </c>
      <c r="G2992" t="s">
        <v>18</v>
      </c>
      <c r="H2992" t="s">
        <v>18</v>
      </c>
      <c r="I2992" t="s">
        <v>38</v>
      </c>
      <c r="J2992" t="s">
        <v>39</v>
      </c>
      <c r="K2992" t="s">
        <v>40</v>
      </c>
    </row>
    <row r="2993" spans="1:11">
      <c r="A2993" s="8">
        <v>44719</v>
      </c>
      <c r="B2993">
        <v>157.81870000000001</v>
      </c>
      <c r="C2993">
        <v>162.45820000000001</v>
      </c>
      <c r="D2993">
        <v>157.63659999999999</v>
      </c>
      <c r="E2993">
        <v>161.70089999999999</v>
      </c>
      <c r="F2993">
        <v>2083100</v>
      </c>
      <c r="G2993" t="s">
        <v>18</v>
      </c>
      <c r="H2993" t="s">
        <v>18</v>
      </c>
      <c r="I2993" t="s">
        <v>38</v>
      </c>
      <c r="J2993" t="s">
        <v>39</v>
      </c>
      <c r="K2993" t="s">
        <v>40</v>
      </c>
    </row>
    <row r="2994" spans="1:11">
      <c r="A2994" s="8">
        <v>44720</v>
      </c>
      <c r="B2994">
        <v>159.84129999999999</v>
      </c>
      <c r="C2994">
        <v>161.65299999999999</v>
      </c>
      <c r="D2994">
        <v>158.3459</v>
      </c>
      <c r="E2994">
        <v>159.084</v>
      </c>
      <c r="F2994">
        <v>2313900</v>
      </c>
      <c r="G2994" t="s">
        <v>18</v>
      </c>
      <c r="H2994" t="s">
        <v>18</v>
      </c>
      <c r="I2994" t="s">
        <v>38</v>
      </c>
      <c r="J2994" t="s">
        <v>39</v>
      </c>
      <c r="K2994" t="s">
        <v>40</v>
      </c>
    </row>
    <row r="2995" spans="1:11">
      <c r="A2995" s="8">
        <v>44721</v>
      </c>
      <c r="B2995">
        <v>159.33330000000001</v>
      </c>
      <c r="C2995">
        <v>159.6688</v>
      </c>
      <c r="D2995">
        <v>154.26240000000001</v>
      </c>
      <c r="E2995">
        <v>154.31039999999999</v>
      </c>
      <c r="F2995">
        <v>2273800</v>
      </c>
      <c r="G2995" t="s">
        <v>18</v>
      </c>
      <c r="H2995" t="s">
        <v>18</v>
      </c>
      <c r="I2995" t="s">
        <v>38</v>
      </c>
      <c r="J2995" t="s">
        <v>39</v>
      </c>
      <c r="K2995" t="s">
        <v>40</v>
      </c>
    </row>
    <row r="2996" spans="1:11">
      <c r="A2996" s="8">
        <v>44722</v>
      </c>
      <c r="B2996">
        <v>150.74449999999999</v>
      </c>
      <c r="C2996">
        <v>151.33879999999999</v>
      </c>
      <c r="D2996">
        <v>147.96459999999999</v>
      </c>
      <c r="E2996">
        <v>148.02209999999999</v>
      </c>
      <c r="F2996">
        <v>2733300</v>
      </c>
      <c r="G2996" t="s">
        <v>18</v>
      </c>
      <c r="H2996" t="s">
        <v>18</v>
      </c>
      <c r="I2996" t="s">
        <v>38</v>
      </c>
      <c r="J2996" t="s">
        <v>39</v>
      </c>
      <c r="K2996" t="s">
        <v>40</v>
      </c>
    </row>
    <row r="2997" spans="1:11">
      <c r="A2997" s="8">
        <v>44725</v>
      </c>
      <c r="B2997">
        <v>143.65110000000001</v>
      </c>
      <c r="C2997">
        <v>144.77260000000001</v>
      </c>
      <c r="D2997">
        <v>139.35669999999999</v>
      </c>
      <c r="E2997">
        <v>140.22900000000001</v>
      </c>
      <c r="F2997">
        <v>4156500</v>
      </c>
      <c r="G2997" t="s">
        <v>18</v>
      </c>
      <c r="H2997" t="s">
        <v>18</v>
      </c>
      <c r="I2997" t="s">
        <v>38</v>
      </c>
      <c r="J2997" t="s">
        <v>39</v>
      </c>
      <c r="K2997" t="s">
        <v>40</v>
      </c>
    </row>
    <row r="2998" spans="1:11">
      <c r="A2998" s="8">
        <v>44726</v>
      </c>
      <c r="B2998">
        <v>139.90309999999999</v>
      </c>
      <c r="C2998">
        <v>141.29300000000001</v>
      </c>
      <c r="D2998">
        <v>137.315</v>
      </c>
      <c r="E2998">
        <v>138.60900000000001</v>
      </c>
      <c r="F2998">
        <v>3574800</v>
      </c>
      <c r="G2998" t="s">
        <v>18</v>
      </c>
      <c r="H2998" t="s">
        <v>18</v>
      </c>
      <c r="I2998" t="s">
        <v>38</v>
      </c>
      <c r="J2998" t="s">
        <v>39</v>
      </c>
      <c r="K2998" t="s">
        <v>40</v>
      </c>
    </row>
    <row r="2999" spans="1:11">
      <c r="A2999" s="8">
        <v>44727</v>
      </c>
      <c r="B2999">
        <v>140.61240000000001</v>
      </c>
      <c r="C2999">
        <v>141.7627</v>
      </c>
      <c r="D2999">
        <v>137.49700000000001</v>
      </c>
      <c r="E2999">
        <v>140.1619</v>
      </c>
      <c r="F2999">
        <v>3327800</v>
      </c>
      <c r="G2999" t="s">
        <v>18</v>
      </c>
      <c r="H2999" t="s">
        <v>18</v>
      </c>
      <c r="I2999" t="s">
        <v>38</v>
      </c>
      <c r="J2999" t="s">
        <v>39</v>
      </c>
      <c r="K2999" t="s">
        <v>40</v>
      </c>
    </row>
    <row r="3000" spans="1:11">
      <c r="A3000" s="8">
        <v>44728</v>
      </c>
      <c r="B3000">
        <v>136.6823</v>
      </c>
      <c r="C3000">
        <v>136.6919</v>
      </c>
      <c r="D3000">
        <v>130.83500000000001</v>
      </c>
      <c r="E3000">
        <v>131.8032</v>
      </c>
      <c r="F3000">
        <v>4815100</v>
      </c>
      <c r="G3000" t="s">
        <v>18</v>
      </c>
      <c r="H3000" t="s">
        <v>18</v>
      </c>
      <c r="I3000" t="s">
        <v>38</v>
      </c>
      <c r="J3000" t="s">
        <v>39</v>
      </c>
      <c r="K3000" t="s">
        <v>40</v>
      </c>
    </row>
    <row r="3001" spans="1:11">
      <c r="A3001" s="8">
        <v>44729</v>
      </c>
      <c r="B3001">
        <v>132.2824</v>
      </c>
      <c r="C3001">
        <v>139.5292</v>
      </c>
      <c r="D3001">
        <v>131.88939999999999</v>
      </c>
      <c r="E3001">
        <v>138.2064</v>
      </c>
      <c r="F3001">
        <v>10033600</v>
      </c>
      <c r="G3001" t="s">
        <v>18</v>
      </c>
      <c r="H3001" t="s">
        <v>18</v>
      </c>
      <c r="I3001" t="s">
        <v>38</v>
      </c>
      <c r="J3001" t="s">
        <v>39</v>
      </c>
      <c r="K3001" t="s">
        <v>40</v>
      </c>
    </row>
    <row r="3002" spans="1:11">
      <c r="A3002" s="8">
        <v>44733</v>
      </c>
      <c r="B3002">
        <v>142.53909999999999</v>
      </c>
      <c r="C3002">
        <v>142.53909999999999</v>
      </c>
      <c r="D3002">
        <v>138.18719999999999</v>
      </c>
      <c r="E3002">
        <v>138.76240000000001</v>
      </c>
      <c r="F3002">
        <v>3518800</v>
      </c>
      <c r="G3002" t="s">
        <v>18</v>
      </c>
      <c r="H3002" t="s">
        <v>18</v>
      </c>
      <c r="I3002" t="s">
        <v>38</v>
      </c>
      <c r="J3002" t="s">
        <v>39</v>
      </c>
      <c r="K3002" t="s">
        <v>40</v>
      </c>
    </row>
    <row r="3003" spans="1:11">
      <c r="A3003" s="8">
        <v>44734</v>
      </c>
      <c r="B3003">
        <v>136.3372</v>
      </c>
      <c r="C3003">
        <v>140.28649999999999</v>
      </c>
      <c r="D3003">
        <v>135.48410000000001</v>
      </c>
      <c r="E3003">
        <v>138.40770000000001</v>
      </c>
      <c r="F3003">
        <v>3419000</v>
      </c>
      <c r="G3003" t="s">
        <v>18</v>
      </c>
      <c r="H3003" t="s">
        <v>18</v>
      </c>
      <c r="I3003" t="s">
        <v>38</v>
      </c>
      <c r="J3003" t="s">
        <v>39</v>
      </c>
      <c r="K3003" t="s">
        <v>40</v>
      </c>
    </row>
    <row r="3004" spans="1:11">
      <c r="A3004" s="8">
        <v>44735</v>
      </c>
      <c r="B3004">
        <v>138.53229999999999</v>
      </c>
      <c r="C3004">
        <v>138.6378</v>
      </c>
      <c r="D3004">
        <v>133.69149999999999</v>
      </c>
      <c r="E3004">
        <v>135.78120000000001</v>
      </c>
      <c r="F3004">
        <v>3915000</v>
      </c>
      <c r="G3004" t="s">
        <v>18</v>
      </c>
      <c r="H3004" t="s">
        <v>18</v>
      </c>
      <c r="I3004" t="s">
        <v>38</v>
      </c>
      <c r="J3004" t="s">
        <v>39</v>
      </c>
      <c r="K3004" t="s">
        <v>40</v>
      </c>
    </row>
    <row r="3005" spans="1:11">
      <c r="A3005" s="8">
        <v>44736</v>
      </c>
      <c r="B3005">
        <v>135.762</v>
      </c>
      <c r="C3005">
        <v>140.2098</v>
      </c>
      <c r="D3005">
        <v>135.15809999999999</v>
      </c>
      <c r="E3005">
        <v>140.09479999999999</v>
      </c>
      <c r="F3005">
        <v>8957200</v>
      </c>
      <c r="G3005" t="s">
        <v>18</v>
      </c>
      <c r="H3005" t="s">
        <v>18</v>
      </c>
      <c r="I3005" t="s">
        <v>38</v>
      </c>
      <c r="J3005" t="s">
        <v>39</v>
      </c>
      <c r="K3005" t="s">
        <v>40</v>
      </c>
    </row>
    <row r="3006" spans="1:11">
      <c r="A3006" s="8">
        <v>44739</v>
      </c>
      <c r="B3006">
        <v>141.8586</v>
      </c>
      <c r="C3006">
        <v>142.6062</v>
      </c>
      <c r="D3006">
        <v>137.98589999999999</v>
      </c>
      <c r="E3006">
        <v>138.31180000000001</v>
      </c>
      <c r="F3006">
        <v>3151500</v>
      </c>
      <c r="G3006" t="s">
        <v>18</v>
      </c>
      <c r="H3006" t="s">
        <v>18</v>
      </c>
      <c r="I3006" t="s">
        <v>38</v>
      </c>
      <c r="J3006" t="s">
        <v>39</v>
      </c>
      <c r="K3006" t="s">
        <v>40</v>
      </c>
    </row>
    <row r="3007" spans="1:11">
      <c r="A3007" s="8">
        <v>44740</v>
      </c>
      <c r="B3007">
        <v>140.02770000000001</v>
      </c>
      <c r="C3007">
        <v>143.31559999999999</v>
      </c>
      <c r="D3007">
        <v>135.97290000000001</v>
      </c>
      <c r="E3007">
        <v>136.2988</v>
      </c>
      <c r="F3007">
        <v>2649300</v>
      </c>
      <c r="G3007" t="s">
        <v>18</v>
      </c>
      <c r="H3007" t="s">
        <v>18</v>
      </c>
      <c r="I3007" t="s">
        <v>38</v>
      </c>
      <c r="J3007" t="s">
        <v>39</v>
      </c>
      <c r="K3007" t="s">
        <v>40</v>
      </c>
    </row>
    <row r="3008" spans="1:11">
      <c r="A3008" s="8">
        <v>44741</v>
      </c>
      <c r="B3008">
        <v>135.78120000000001</v>
      </c>
      <c r="C3008">
        <v>135.8099</v>
      </c>
      <c r="D3008">
        <v>132.71379999999999</v>
      </c>
      <c r="E3008">
        <v>133.69149999999999</v>
      </c>
      <c r="F3008">
        <v>4164900</v>
      </c>
      <c r="G3008" t="s">
        <v>18</v>
      </c>
      <c r="H3008" t="s">
        <v>18</v>
      </c>
      <c r="I3008" t="s">
        <v>38</v>
      </c>
      <c r="J3008" t="s">
        <v>39</v>
      </c>
      <c r="K3008" t="s">
        <v>40</v>
      </c>
    </row>
    <row r="3009" spans="1:11">
      <c r="A3009" s="8">
        <v>44742</v>
      </c>
      <c r="B3009">
        <v>131.52670000000001</v>
      </c>
      <c r="C3009">
        <v>134.57669999999999</v>
      </c>
      <c r="D3009">
        <v>129.2175</v>
      </c>
      <c r="E3009">
        <v>133.374</v>
      </c>
      <c r="F3009">
        <v>4123500</v>
      </c>
      <c r="G3009" t="s">
        <v>42</v>
      </c>
      <c r="H3009" t="s">
        <v>18</v>
      </c>
      <c r="I3009" t="s">
        <v>38</v>
      </c>
      <c r="J3009" t="s">
        <v>39</v>
      </c>
      <c r="K3009" t="s">
        <v>40</v>
      </c>
    </row>
    <row r="3010" spans="1:11">
      <c r="A3010" s="8">
        <v>44743</v>
      </c>
      <c r="B3010">
        <v>132.84479999999999</v>
      </c>
      <c r="C3010">
        <v>135.5581</v>
      </c>
      <c r="D3010">
        <v>132.26750000000001</v>
      </c>
      <c r="E3010">
        <v>135.08670000000001</v>
      </c>
      <c r="F3010">
        <v>2625300</v>
      </c>
      <c r="G3010" t="s">
        <v>18</v>
      </c>
      <c r="H3010" t="s">
        <v>18</v>
      </c>
      <c r="I3010" t="s">
        <v>38</v>
      </c>
      <c r="J3010" t="s">
        <v>39</v>
      </c>
      <c r="K3010" t="s">
        <v>40</v>
      </c>
    </row>
    <row r="3011" spans="1:11">
      <c r="A3011" s="8">
        <v>44747</v>
      </c>
      <c r="B3011">
        <v>132.02699999999999</v>
      </c>
      <c r="C3011">
        <v>134.36510000000001</v>
      </c>
      <c r="D3011">
        <v>130.51650000000001</v>
      </c>
      <c r="E3011">
        <v>134.36510000000001</v>
      </c>
      <c r="F3011">
        <v>4057000</v>
      </c>
      <c r="G3011" t="s">
        <v>18</v>
      </c>
      <c r="H3011" t="s">
        <v>18</v>
      </c>
      <c r="I3011" t="s">
        <v>38</v>
      </c>
      <c r="J3011" t="s">
        <v>39</v>
      </c>
      <c r="K3011" t="s">
        <v>40</v>
      </c>
    </row>
    <row r="3012" spans="1:11">
      <c r="A3012" s="8">
        <v>44748</v>
      </c>
      <c r="B3012">
        <v>134.01859999999999</v>
      </c>
      <c r="C3012">
        <v>135.18289999999999</v>
      </c>
      <c r="D3012">
        <v>132.63310000000001</v>
      </c>
      <c r="E3012">
        <v>132.92179999999999</v>
      </c>
      <c r="F3012">
        <v>4401300</v>
      </c>
      <c r="G3012" t="s">
        <v>18</v>
      </c>
      <c r="H3012" t="s">
        <v>18</v>
      </c>
      <c r="I3012" t="s">
        <v>38</v>
      </c>
      <c r="J3012" t="s">
        <v>39</v>
      </c>
      <c r="K3012" t="s">
        <v>40</v>
      </c>
    </row>
    <row r="3013" spans="1:11">
      <c r="A3013" s="8">
        <v>44749</v>
      </c>
      <c r="B3013">
        <v>134.875</v>
      </c>
      <c r="C3013">
        <v>136.78970000000001</v>
      </c>
      <c r="D3013">
        <v>133.88390000000001</v>
      </c>
      <c r="E3013">
        <v>135.69280000000001</v>
      </c>
      <c r="F3013">
        <v>4258000</v>
      </c>
      <c r="G3013" t="s">
        <v>18</v>
      </c>
      <c r="H3013" t="s">
        <v>18</v>
      </c>
      <c r="I3013" t="s">
        <v>38</v>
      </c>
      <c r="J3013" t="s">
        <v>39</v>
      </c>
      <c r="K3013" t="s">
        <v>40</v>
      </c>
    </row>
    <row r="3014" spans="1:11">
      <c r="A3014" s="8">
        <v>44750</v>
      </c>
      <c r="B3014">
        <v>136.376</v>
      </c>
      <c r="C3014">
        <v>137.69409999999999</v>
      </c>
      <c r="D3014">
        <v>134.4324</v>
      </c>
      <c r="E3014">
        <v>136.39519999999999</v>
      </c>
      <c r="F3014">
        <v>3631800</v>
      </c>
      <c r="G3014" t="s">
        <v>18</v>
      </c>
      <c r="H3014" t="s">
        <v>18</v>
      </c>
      <c r="I3014" t="s">
        <v>38</v>
      </c>
      <c r="J3014" t="s">
        <v>39</v>
      </c>
      <c r="K3014" t="s">
        <v>40</v>
      </c>
    </row>
    <row r="3015" spans="1:11">
      <c r="A3015" s="8">
        <v>44753</v>
      </c>
      <c r="B3015">
        <v>135.154</v>
      </c>
      <c r="C3015">
        <v>136.92439999999999</v>
      </c>
      <c r="D3015">
        <v>134.5478</v>
      </c>
      <c r="E3015">
        <v>135.25980000000001</v>
      </c>
      <c r="F3015">
        <v>2373600</v>
      </c>
      <c r="G3015" t="s">
        <v>18</v>
      </c>
      <c r="H3015" t="s">
        <v>18</v>
      </c>
      <c r="I3015" t="s">
        <v>38</v>
      </c>
      <c r="J3015" t="s">
        <v>39</v>
      </c>
      <c r="K3015" t="s">
        <v>40</v>
      </c>
    </row>
    <row r="3016" spans="1:11">
      <c r="A3016" s="8">
        <v>44754</v>
      </c>
      <c r="B3016">
        <v>132.3253</v>
      </c>
      <c r="C3016">
        <v>136.52029999999999</v>
      </c>
      <c r="D3016">
        <v>131.87309999999999</v>
      </c>
      <c r="E3016">
        <v>133.9128</v>
      </c>
      <c r="F3016">
        <v>4047400</v>
      </c>
      <c r="G3016" t="s">
        <v>18</v>
      </c>
      <c r="H3016" t="s">
        <v>18</v>
      </c>
      <c r="I3016" t="s">
        <v>38</v>
      </c>
      <c r="J3016" t="s">
        <v>39</v>
      </c>
      <c r="K3016" t="s">
        <v>40</v>
      </c>
    </row>
    <row r="3017" spans="1:11">
      <c r="A3017" s="8">
        <v>44755</v>
      </c>
      <c r="B3017">
        <v>131.66139999999999</v>
      </c>
      <c r="C3017">
        <v>134.72110000000001</v>
      </c>
      <c r="D3017">
        <v>131.1996</v>
      </c>
      <c r="E3017">
        <v>134.12450000000001</v>
      </c>
      <c r="F3017">
        <v>2753800</v>
      </c>
      <c r="G3017" t="s">
        <v>18</v>
      </c>
      <c r="H3017" t="s">
        <v>18</v>
      </c>
      <c r="I3017" t="s">
        <v>38</v>
      </c>
      <c r="J3017" t="s">
        <v>39</v>
      </c>
      <c r="K3017" t="s">
        <v>40</v>
      </c>
    </row>
    <row r="3018" spans="1:11">
      <c r="A3018" s="8">
        <v>44756</v>
      </c>
      <c r="B3018">
        <v>130.56450000000001</v>
      </c>
      <c r="C3018">
        <v>132.0462</v>
      </c>
      <c r="D3018">
        <v>129.04429999999999</v>
      </c>
      <c r="E3018">
        <v>131.315</v>
      </c>
      <c r="F3018">
        <v>4600200</v>
      </c>
      <c r="G3018" t="s">
        <v>18</v>
      </c>
      <c r="H3018" t="s">
        <v>18</v>
      </c>
      <c r="I3018" t="s">
        <v>38</v>
      </c>
      <c r="J3018" t="s">
        <v>39</v>
      </c>
      <c r="K3018" t="s">
        <v>40</v>
      </c>
    </row>
    <row r="3019" spans="1:11">
      <c r="A3019" s="8">
        <v>44757</v>
      </c>
      <c r="B3019">
        <v>134.4228</v>
      </c>
      <c r="C3019">
        <v>137.69409999999999</v>
      </c>
      <c r="D3019">
        <v>133.61449999999999</v>
      </c>
      <c r="E3019">
        <v>137.08789999999999</v>
      </c>
      <c r="F3019">
        <v>3296600</v>
      </c>
      <c r="G3019" t="s">
        <v>18</v>
      </c>
      <c r="H3019" t="s">
        <v>18</v>
      </c>
      <c r="I3019" t="s">
        <v>38</v>
      </c>
      <c r="J3019" t="s">
        <v>39</v>
      </c>
      <c r="K3019" t="s">
        <v>40</v>
      </c>
    </row>
    <row r="3020" spans="1:11">
      <c r="A3020" s="8">
        <v>44760</v>
      </c>
      <c r="B3020">
        <v>138.8776</v>
      </c>
      <c r="C3020">
        <v>140.52289999999999</v>
      </c>
      <c r="D3020">
        <v>136.1643</v>
      </c>
      <c r="E3020">
        <v>136.9436</v>
      </c>
      <c r="F3020">
        <v>3330300</v>
      </c>
      <c r="G3020" t="s">
        <v>18</v>
      </c>
      <c r="H3020" t="s">
        <v>18</v>
      </c>
      <c r="I3020" t="s">
        <v>38</v>
      </c>
      <c r="J3020" t="s">
        <v>39</v>
      </c>
      <c r="K3020" t="s">
        <v>40</v>
      </c>
    </row>
    <row r="3021" spans="1:11">
      <c r="A3021" s="8">
        <v>44761</v>
      </c>
      <c r="B3021">
        <v>138.93530000000001</v>
      </c>
      <c r="C3021">
        <v>142.33170000000001</v>
      </c>
      <c r="D3021">
        <v>138.93530000000001</v>
      </c>
      <c r="E3021">
        <v>142.1874</v>
      </c>
      <c r="F3021">
        <v>3372300</v>
      </c>
      <c r="G3021" t="s">
        <v>18</v>
      </c>
      <c r="H3021" t="s">
        <v>18</v>
      </c>
      <c r="I3021" t="s">
        <v>38</v>
      </c>
      <c r="J3021" t="s">
        <v>39</v>
      </c>
      <c r="K3021" t="s">
        <v>40</v>
      </c>
    </row>
    <row r="3022" spans="1:11">
      <c r="A3022" s="8">
        <v>44762</v>
      </c>
      <c r="B3022">
        <v>141.31180000000001</v>
      </c>
      <c r="C3022">
        <v>143.45740000000001</v>
      </c>
      <c r="D3022">
        <v>140.83070000000001</v>
      </c>
      <c r="E3022">
        <v>143.2938</v>
      </c>
      <c r="F3022">
        <v>2802300</v>
      </c>
      <c r="G3022" t="s">
        <v>18</v>
      </c>
      <c r="H3022" t="s">
        <v>18</v>
      </c>
      <c r="I3022" t="s">
        <v>38</v>
      </c>
      <c r="J3022" t="s">
        <v>39</v>
      </c>
      <c r="K3022" t="s">
        <v>40</v>
      </c>
    </row>
    <row r="3023" spans="1:11">
      <c r="A3023" s="8">
        <v>44763</v>
      </c>
      <c r="B3023">
        <v>142.6011</v>
      </c>
      <c r="C3023">
        <v>144.64089999999999</v>
      </c>
      <c r="D3023">
        <v>140.90770000000001</v>
      </c>
      <c r="E3023">
        <v>144.4965</v>
      </c>
      <c r="F3023">
        <v>4683000</v>
      </c>
      <c r="G3023" t="s">
        <v>18</v>
      </c>
      <c r="H3023" t="s">
        <v>18</v>
      </c>
      <c r="I3023" t="s">
        <v>38</v>
      </c>
      <c r="J3023" t="s">
        <v>39</v>
      </c>
      <c r="K3023" t="s">
        <v>40</v>
      </c>
    </row>
    <row r="3024" spans="1:11">
      <c r="A3024" s="8">
        <v>44764</v>
      </c>
      <c r="B3024">
        <v>152.9924</v>
      </c>
      <c r="C3024">
        <v>154.79159999999999</v>
      </c>
      <c r="D3024">
        <v>146.8442</v>
      </c>
      <c r="E3024">
        <v>147.21940000000001</v>
      </c>
      <c r="F3024">
        <v>9298400</v>
      </c>
      <c r="G3024" t="s">
        <v>18</v>
      </c>
      <c r="H3024" t="s">
        <v>18</v>
      </c>
      <c r="I3024" t="s">
        <v>38</v>
      </c>
      <c r="J3024" t="s">
        <v>39</v>
      </c>
      <c r="K3024" t="s">
        <v>40</v>
      </c>
    </row>
    <row r="3025" spans="1:11">
      <c r="A3025" s="8">
        <v>44767</v>
      </c>
      <c r="B3025">
        <v>148.41249999999999</v>
      </c>
      <c r="C3025">
        <v>148.92250000000001</v>
      </c>
      <c r="D3025">
        <v>145.48759999999999</v>
      </c>
      <c r="E3025">
        <v>147.9699</v>
      </c>
      <c r="F3025">
        <v>4213800</v>
      </c>
      <c r="G3025" t="s">
        <v>18</v>
      </c>
      <c r="H3025" t="s">
        <v>18</v>
      </c>
      <c r="I3025" t="s">
        <v>38</v>
      </c>
      <c r="J3025" t="s">
        <v>39</v>
      </c>
      <c r="K3025" t="s">
        <v>40</v>
      </c>
    </row>
    <row r="3026" spans="1:11">
      <c r="A3026" s="8">
        <v>44768</v>
      </c>
      <c r="B3026">
        <v>146.94999999999999</v>
      </c>
      <c r="C3026">
        <v>147.6909</v>
      </c>
      <c r="D3026">
        <v>143.2073</v>
      </c>
      <c r="E3026">
        <v>144.15979999999999</v>
      </c>
      <c r="F3026">
        <v>2812700</v>
      </c>
      <c r="G3026" t="s">
        <v>18</v>
      </c>
      <c r="H3026" t="s">
        <v>18</v>
      </c>
      <c r="I3026" t="s">
        <v>38</v>
      </c>
      <c r="J3026" t="s">
        <v>39</v>
      </c>
      <c r="K3026" t="s">
        <v>40</v>
      </c>
    </row>
    <row r="3027" spans="1:11">
      <c r="A3027" s="8">
        <v>44769</v>
      </c>
      <c r="B3027">
        <v>145.86279999999999</v>
      </c>
      <c r="C3027">
        <v>146.94040000000001</v>
      </c>
      <c r="D3027">
        <v>141.69669999999999</v>
      </c>
      <c r="E3027">
        <v>145.89169999999999</v>
      </c>
      <c r="F3027">
        <v>5029100</v>
      </c>
      <c r="G3027" t="s">
        <v>18</v>
      </c>
      <c r="H3027" t="s">
        <v>18</v>
      </c>
      <c r="I3027" t="s">
        <v>38</v>
      </c>
      <c r="J3027" t="s">
        <v>39</v>
      </c>
      <c r="K3027" t="s">
        <v>40</v>
      </c>
    </row>
    <row r="3028" spans="1:11">
      <c r="A3028" s="8">
        <v>44770</v>
      </c>
      <c r="B3028">
        <v>146.01679999999999</v>
      </c>
      <c r="C3028">
        <v>146.87309999999999</v>
      </c>
      <c r="D3028">
        <v>141.95650000000001</v>
      </c>
      <c r="E3028">
        <v>146.38239999999999</v>
      </c>
      <c r="F3028">
        <v>3587900</v>
      </c>
      <c r="G3028" t="s">
        <v>18</v>
      </c>
      <c r="H3028" t="s">
        <v>18</v>
      </c>
      <c r="I3028" t="s">
        <v>38</v>
      </c>
      <c r="J3028" t="s">
        <v>39</v>
      </c>
      <c r="K3028" t="s">
        <v>40</v>
      </c>
    </row>
    <row r="3029" spans="1:11">
      <c r="A3029" s="8">
        <v>44771</v>
      </c>
      <c r="B3029">
        <v>146.6037</v>
      </c>
      <c r="C3029">
        <v>148.5376</v>
      </c>
      <c r="D3029">
        <v>145.56450000000001</v>
      </c>
      <c r="E3029">
        <v>148.19120000000001</v>
      </c>
      <c r="F3029">
        <v>3197900</v>
      </c>
      <c r="G3029" t="s">
        <v>18</v>
      </c>
      <c r="H3029" t="s">
        <v>18</v>
      </c>
      <c r="I3029" t="s">
        <v>38</v>
      </c>
      <c r="J3029" t="s">
        <v>39</v>
      </c>
      <c r="K3029" t="s">
        <v>40</v>
      </c>
    </row>
    <row r="3030" spans="1:11">
      <c r="A3030" s="8">
        <v>44774</v>
      </c>
      <c r="B3030">
        <v>147.05590000000001</v>
      </c>
      <c r="C3030">
        <v>148.91290000000001</v>
      </c>
      <c r="D3030">
        <v>146.05529999999999</v>
      </c>
      <c r="E3030">
        <v>147.5274</v>
      </c>
      <c r="F3030">
        <v>2295600</v>
      </c>
      <c r="G3030" t="s">
        <v>18</v>
      </c>
      <c r="H3030" t="s">
        <v>18</v>
      </c>
      <c r="I3030" t="s">
        <v>38</v>
      </c>
      <c r="J3030" t="s">
        <v>39</v>
      </c>
      <c r="K3030" t="s">
        <v>40</v>
      </c>
    </row>
    <row r="3031" spans="1:11">
      <c r="A3031" s="8">
        <v>44775</v>
      </c>
      <c r="B3031">
        <v>146.26689999999999</v>
      </c>
      <c r="C3031">
        <v>147.49850000000001</v>
      </c>
      <c r="D3031">
        <v>145.13159999999999</v>
      </c>
      <c r="E3031">
        <v>145.86279999999999</v>
      </c>
      <c r="F3031">
        <v>2562900</v>
      </c>
      <c r="G3031" t="s">
        <v>18</v>
      </c>
      <c r="H3031" t="s">
        <v>18</v>
      </c>
      <c r="I3031" t="s">
        <v>38</v>
      </c>
      <c r="J3031" t="s">
        <v>39</v>
      </c>
      <c r="K3031" t="s">
        <v>40</v>
      </c>
    </row>
    <row r="3032" spans="1:11">
      <c r="A3032" s="8">
        <v>44776</v>
      </c>
      <c r="B3032">
        <v>148.23929999999999</v>
      </c>
      <c r="C3032">
        <v>150.13480000000001</v>
      </c>
      <c r="D3032">
        <v>147.50810000000001</v>
      </c>
      <c r="E3032">
        <v>149.5479</v>
      </c>
      <c r="F3032">
        <v>2609300</v>
      </c>
      <c r="G3032" t="s">
        <v>18</v>
      </c>
      <c r="H3032" t="s">
        <v>18</v>
      </c>
      <c r="I3032" t="s">
        <v>38</v>
      </c>
      <c r="J3032" t="s">
        <v>39</v>
      </c>
      <c r="K3032" t="s">
        <v>40</v>
      </c>
    </row>
    <row r="3033" spans="1:11">
      <c r="A3033" s="8">
        <v>44777</v>
      </c>
      <c r="B3033">
        <v>150.1156</v>
      </c>
      <c r="C3033">
        <v>151.74160000000001</v>
      </c>
      <c r="D3033">
        <v>149.3843</v>
      </c>
      <c r="E3033">
        <v>150.93340000000001</v>
      </c>
      <c r="F3033">
        <v>3693300</v>
      </c>
      <c r="G3033" t="s">
        <v>18</v>
      </c>
      <c r="H3033" t="s">
        <v>18</v>
      </c>
      <c r="I3033" t="s">
        <v>38</v>
      </c>
      <c r="J3033" t="s">
        <v>39</v>
      </c>
      <c r="K3033" t="s">
        <v>40</v>
      </c>
    </row>
    <row r="3034" spans="1:11">
      <c r="A3034" s="8">
        <v>44778</v>
      </c>
      <c r="B3034">
        <v>150.5581</v>
      </c>
      <c r="C3034">
        <v>152.0591</v>
      </c>
      <c r="D3034">
        <v>150.09630000000001</v>
      </c>
      <c r="E3034">
        <v>151.54910000000001</v>
      </c>
      <c r="F3034">
        <v>2513600</v>
      </c>
      <c r="G3034" t="s">
        <v>18</v>
      </c>
      <c r="H3034" t="s">
        <v>18</v>
      </c>
      <c r="I3034" t="s">
        <v>38</v>
      </c>
      <c r="J3034" t="s">
        <v>39</v>
      </c>
      <c r="K3034" t="s">
        <v>40</v>
      </c>
    </row>
    <row r="3035" spans="1:11">
      <c r="A3035" s="8">
        <v>44781</v>
      </c>
      <c r="B3035">
        <v>152.98269999999999</v>
      </c>
      <c r="C3035">
        <v>154.70500000000001</v>
      </c>
      <c r="D3035">
        <v>151.00069999999999</v>
      </c>
      <c r="E3035">
        <v>151.3278</v>
      </c>
      <c r="F3035">
        <v>3080700</v>
      </c>
      <c r="G3035" t="s">
        <v>18</v>
      </c>
      <c r="H3035" t="s">
        <v>18</v>
      </c>
      <c r="I3035" t="s">
        <v>38</v>
      </c>
      <c r="J3035" t="s">
        <v>39</v>
      </c>
      <c r="K3035" t="s">
        <v>40</v>
      </c>
    </row>
    <row r="3036" spans="1:11">
      <c r="A3036" s="8">
        <v>44782</v>
      </c>
      <c r="B3036">
        <v>151.67420000000001</v>
      </c>
      <c r="C3036">
        <v>152.92500000000001</v>
      </c>
      <c r="D3036">
        <v>151.31819999999999</v>
      </c>
      <c r="E3036">
        <v>152.7903</v>
      </c>
      <c r="F3036">
        <v>2997900</v>
      </c>
      <c r="G3036" t="s">
        <v>18</v>
      </c>
      <c r="H3036" t="s">
        <v>18</v>
      </c>
      <c r="I3036" t="s">
        <v>38</v>
      </c>
      <c r="J3036" t="s">
        <v>39</v>
      </c>
      <c r="K3036" t="s">
        <v>40</v>
      </c>
    </row>
    <row r="3037" spans="1:11">
      <c r="A3037" s="8">
        <v>44783</v>
      </c>
      <c r="B3037">
        <v>155.64789999999999</v>
      </c>
      <c r="C3037">
        <v>157.9956</v>
      </c>
      <c r="D3037">
        <v>155.52289999999999</v>
      </c>
      <c r="E3037">
        <v>156.29259999999999</v>
      </c>
      <c r="F3037">
        <v>3225400</v>
      </c>
      <c r="G3037" t="s">
        <v>18</v>
      </c>
      <c r="H3037" t="s">
        <v>18</v>
      </c>
      <c r="I3037" t="s">
        <v>38</v>
      </c>
      <c r="J3037" t="s">
        <v>39</v>
      </c>
      <c r="K3037" t="s">
        <v>40</v>
      </c>
    </row>
    <row r="3038" spans="1:11">
      <c r="A3038" s="8">
        <v>44784</v>
      </c>
      <c r="B3038">
        <v>158.13990000000001</v>
      </c>
      <c r="C3038">
        <v>158.67869999999999</v>
      </c>
      <c r="D3038">
        <v>156.04239999999999</v>
      </c>
      <c r="E3038">
        <v>156.8218</v>
      </c>
      <c r="F3038">
        <v>1968200</v>
      </c>
      <c r="G3038" t="s">
        <v>18</v>
      </c>
      <c r="H3038" t="s">
        <v>18</v>
      </c>
      <c r="I3038" t="s">
        <v>38</v>
      </c>
      <c r="J3038" t="s">
        <v>39</v>
      </c>
      <c r="K3038" t="s">
        <v>40</v>
      </c>
    </row>
    <row r="3039" spans="1:11">
      <c r="A3039" s="8">
        <v>44785</v>
      </c>
      <c r="B3039">
        <v>158.2457</v>
      </c>
      <c r="C3039">
        <v>159.71780000000001</v>
      </c>
      <c r="D3039">
        <v>157.10079999999999</v>
      </c>
      <c r="E3039">
        <v>159.56389999999999</v>
      </c>
      <c r="F3039">
        <v>1942600</v>
      </c>
      <c r="G3039" t="s">
        <v>18</v>
      </c>
      <c r="H3039" t="s">
        <v>18</v>
      </c>
      <c r="I3039" t="s">
        <v>38</v>
      </c>
      <c r="J3039" t="s">
        <v>39</v>
      </c>
      <c r="K3039" t="s">
        <v>40</v>
      </c>
    </row>
    <row r="3040" spans="1:11">
      <c r="A3040" s="8">
        <v>44788</v>
      </c>
      <c r="B3040">
        <v>158.06290000000001</v>
      </c>
      <c r="C3040">
        <v>159.7756</v>
      </c>
      <c r="D3040">
        <v>157.5626</v>
      </c>
      <c r="E3040">
        <v>159.14060000000001</v>
      </c>
      <c r="F3040">
        <v>1852800</v>
      </c>
      <c r="G3040" t="s">
        <v>18</v>
      </c>
      <c r="H3040" t="s">
        <v>18</v>
      </c>
      <c r="I3040" t="s">
        <v>38</v>
      </c>
      <c r="J3040" t="s">
        <v>39</v>
      </c>
      <c r="K3040" t="s">
        <v>40</v>
      </c>
    </row>
    <row r="3041" spans="1:11">
      <c r="A3041" s="8">
        <v>44789</v>
      </c>
      <c r="B3041">
        <v>158.75569999999999</v>
      </c>
      <c r="C3041">
        <v>159.6986</v>
      </c>
      <c r="D3041">
        <v>157.7551</v>
      </c>
      <c r="E3041">
        <v>159.0925</v>
      </c>
      <c r="F3041">
        <v>1876000</v>
      </c>
      <c r="G3041" t="s">
        <v>18</v>
      </c>
      <c r="H3041" t="s">
        <v>18</v>
      </c>
      <c r="I3041" t="s">
        <v>38</v>
      </c>
      <c r="J3041" t="s">
        <v>39</v>
      </c>
      <c r="K3041" t="s">
        <v>40</v>
      </c>
    </row>
    <row r="3042" spans="1:11">
      <c r="A3042" s="8">
        <v>44790</v>
      </c>
      <c r="B3042">
        <v>157.12010000000001</v>
      </c>
      <c r="C3042">
        <v>158.25540000000001</v>
      </c>
      <c r="D3042">
        <v>156.0617</v>
      </c>
      <c r="E3042">
        <v>157.69730000000001</v>
      </c>
      <c r="F3042">
        <v>1804100</v>
      </c>
      <c r="G3042" t="s">
        <v>18</v>
      </c>
      <c r="H3042" t="s">
        <v>18</v>
      </c>
      <c r="I3042" t="s">
        <v>38</v>
      </c>
      <c r="J3042" t="s">
        <v>39</v>
      </c>
      <c r="K3042" t="s">
        <v>40</v>
      </c>
    </row>
    <row r="3043" spans="1:11">
      <c r="A3043" s="8">
        <v>44791</v>
      </c>
      <c r="B3043">
        <v>157.72620000000001</v>
      </c>
      <c r="C3043">
        <v>158.74610000000001</v>
      </c>
      <c r="D3043">
        <v>157.1585</v>
      </c>
      <c r="E3043">
        <v>158.41890000000001</v>
      </c>
      <c r="F3043">
        <v>1397700</v>
      </c>
      <c r="G3043" t="s">
        <v>18</v>
      </c>
      <c r="H3043" t="s">
        <v>18</v>
      </c>
      <c r="I3043" t="s">
        <v>38</v>
      </c>
      <c r="J3043" t="s">
        <v>39</v>
      </c>
      <c r="K3043" t="s">
        <v>40</v>
      </c>
    </row>
    <row r="3044" spans="1:11">
      <c r="A3044" s="8">
        <v>44792</v>
      </c>
      <c r="B3044">
        <v>157.3125</v>
      </c>
      <c r="C3044">
        <v>157.72620000000001</v>
      </c>
      <c r="D3044">
        <v>155.87889999999999</v>
      </c>
      <c r="E3044">
        <v>156.1002</v>
      </c>
      <c r="F3044">
        <v>1895400</v>
      </c>
      <c r="G3044" t="s">
        <v>18</v>
      </c>
      <c r="H3044" t="s">
        <v>18</v>
      </c>
      <c r="I3044" t="s">
        <v>38</v>
      </c>
      <c r="J3044" t="s">
        <v>39</v>
      </c>
      <c r="K3044" t="s">
        <v>40</v>
      </c>
    </row>
    <row r="3045" spans="1:11">
      <c r="A3045" s="8">
        <v>44795</v>
      </c>
      <c r="B3045">
        <v>152.96350000000001</v>
      </c>
      <c r="C3045">
        <v>153.16560000000001</v>
      </c>
      <c r="D3045">
        <v>151.03919999999999</v>
      </c>
      <c r="E3045">
        <v>151.732</v>
      </c>
      <c r="F3045">
        <v>1969300</v>
      </c>
      <c r="G3045" t="s">
        <v>18</v>
      </c>
      <c r="H3045" t="s">
        <v>18</v>
      </c>
      <c r="I3045" t="s">
        <v>38</v>
      </c>
      <c r="J3045" t="s">
        <v>39</v>
      </c>
      <c r="K3045" t="s">
        <v>40</v>
      </c>
    </row>
    <row r="3046" spans="1:11">
      <c r="A3046" s="8">
        <v>44796</v>
      </c>
      <c r="B3046">
        <v>152.0206</v>
      </c>
      <c r="C3046">
        <v>153.56010000000001</v>
      </c>
      <c r="D3046">
        <v>151.2509</v>
      </c>
      <c r="E3046">
        <v>151.376</v>
      </c>
      <c r="F3046">
        <v>2885200</v>
      </c>
      <c r="G3046" t="s">
        <v>18</v>
      </c>
      <c r="H3046" t="s">
        <v>18</v>
      </c>
      <c r="I3046" t="s">
        <v>38</v>
      </c>
      <c r="J3046" t="s">
        <v>39</v>
      </c>
      <c r="K3046" t="s">
        <v>40</v>
      </c>
    </row>
    <row r="3047" spans="1:11">
      <c r="A3047" s="8">
        <v>44797</v>
      </c>
      <c r="B3047">
        <v>151.0873</v>
      </c>
      <c r="C3047">
        <v>153.52160000000001</v>
      </c>
      <c r="D3047">
        <v>150.37530000000001</v>
      </c>
      <c r="E3047">
        <v>153.1078</v>
      </c>
      <c r="F3047">
        <v>2029200</v>
      </c>
      <c r="G3047" t="s">
        <v>18</v>
      </c>
      <c r="H3047" t="s">
        <v>18</v>
      </c>
      <c r="I3047" t="s">
        <v>38</v>
      </c>
      <c r="J3047" t="s">
        <v>39</v>
      </c>
      <c r="K3047" t="s">
        <v>40</v>
      </c>
    </row>
    <row r="3048" spans="1:11">
      <c r="A3048" s="8">
        <v>44798</v>
      </c>
      <c r="B3048">
        <v>153.94489999999999</v>
      </c>
      <c r="C3048">
        <v>156.1867</v>
      </c>
      <c r="D3048">
        <v>152.77109999999999</v>
      </c>
      <c r="E3048">
        <v>156.09049999999999</v>
      </c>
      <c r="F3048">
        <v>1936300</v>
      </c>
      <c r="G3048" t="s">
        <v>18</v>
      </c>
      <c r="H3048" t="s">
        <v>18</v>
      </c>
      <c r="I3048" t="s">
        <v>38</v>
      </c>
      <c r="J3048" t="s">
        <v>39</v>
      </c>
      <c r="K3048" t="s">
        <v>40</v>
      </c>
    </row>
    <row r="3049" spans="1:11">
      <c r="A3049" s="8">
        <v>44799</v>
      </c>
      <c r="B3049">
        <v>157.0335</v>
      </c>
      <c r="C3049">
        <v>157.3991</v>
      </c>
      <c r="D3049">
        <v>151.2413</v>
      </c>
      <c r="E3049">
        <v>151.35669999999999</v>
      </c>
      <c r="F3049">
        <v>2373700</v>
      </c>
      <c r="G3049" t="s">
        <v>18</v>
      </c>
      <c r="H3049" t="s">
        <v>18</v>
      </c>
      <c r="I3049" t="s">
        <v>38</v>
      </c>
      <c r="J3049" t="s">
        <v>39</v>
      </c>
      <c r="K3049" t="s">
        <v>40</v>
      </c>
    </row>
    <row r="3050" spans="1:11">
      <c r="A3050" s="8">
        <v>44802</v>
      </c>
      <c r="B3050">
        <v>149.98079999999999</v>
      </c>
      <c r="C3050">
        <v>150.58699999999999</v>
      </c>
      <c r="D3050">
        <v>148.56649999999999</v>
      </c>
      <c r="E3050">
        <v>148.69149999999999</v>
      </c>
      <c r="F3050">
        <v>2693600</v>
      </c>
      <c r="G3050" t="s">
        <v>18</v>
      </c>
      <c r="H3050" t="s">
        <v>18</v>
      </c>
      <c r="I3050" t="s">
        <v>38</v>
      </c>
      <c r="J3050" t="s">
        <v>39</v>
      </c>
      <c r="K3050" t="s">
        <v>40</v>
      </c>
    </row>
    <row r="3051" spans="1:11">
      <c r="A3051" s="8">
        <v>44803</v>
      </c>
      <c r="B3051">
        <v>149.7499</v>
      </c>
      <c r="C3051">
        <v>150.21170000000001</v>
      </c>
      <c r="D3051">
        <v>147.11359999999999</v>
      </c>
      <c r="E3051">
        <v>148.80699999999999</v>
      </c>
      <c r="F3051">
        <v>2104500</v>
      </c>
      <c r="G3051" t="s">
        <v>18</v>
      </c>
      <c r="H3051" t="s">
        <v>18</v>
      </c>
      <c r="I3051" t="s">
        <v>38</v>
      </c>
      <c r="J3051" t="s">
        <v>39</v>
      </c>
      <c r="K3051" t="s">
        <v>40</v>
      </c>
    </row>
    <row r="3052" spans="1:11">
      <c r="A3052" s="8">
        <v>44804</v>
      </c>
      <c r="B3052">
        <v>149.6729</v>
      </c>
      <c r="C3052">
        <v>150.45230000000001</v>
      </c>
      <c r="D3052">
        <v>146.09370000000001</v>
      </c>
      <c r="E3052">
        <v>146.24770000000001</v>
      </c>
      <c r="F3052">
        <v>3271600</v>
      </c>
      <c r="G3052" t="s">
        <v>18</v>
      </c>
      <c r="H3052" t="s">
        <v>18</v>
      </c>
      <c r="I3052" t="s">
        <v>38</v>
      </c>
      <c r="J3052" t="s">
        <v>39</v>
      </c>
      <c r="K3052" t="s">
        <v>40</v>
      </c>
    </row>
    <row r="3053" spans="1:11">
      <c r="A3053" s="8">
        <v>44805</v>
      </c>
      <c r="B3053">
        <v>145.1123</v>
      </c>
      <c r="C3053">
        <v>145.64150000000001</v>
      </c>
      <c r="D3053">
        <v>142.06229999999999</v>
      </c>
      <c r="E3053">
        <v>145.3914</v>
      </c>
      <c r="F3053">
        <v>2425200</v>
      </c>
      <c r="G3053" t="s">
        <v>18</v>
      </c>
      <c r="H3053" t="s">
        <v>18</v>
      </c>
      <c r="I3053" t="s">
        <v>38</v>
      </c>
      <c r="J3053" t="s">
        <v>39</v>
      </c>
      <c r="K3053" t="s">
        <v>40</v>
      </c>
    </row>
    <row r="3054" spans="1:11">
      <c r="A3054" s="8">
        <v>44806</v>
      </c>
      <c r="B3054">
        <v>147.67160000000001</v>
      </c>
      <c r="C3054">
        <v>148.15270000000001</v>
      </c>
      <c r="D3054">
        <v>143.2938</v>
      </c>
      <c r="E3054">
        <v>144.12129999999999</v>
      </c>
      <c r="F3054">
        <v>2028500</v>
      </c>
      <c r="G3054" t="s">
        <v>18</v>
      </c>
      <c r="H3054" t="s">
        <v>18</v>
      </c>
      <c r="I3054" t="s">
        <v>38</v>
      </c>
      <c r="J3054" t="s">
        <v>39</v>
      </c>
      <c r="K3054" t="s">
        <v>40</v>
      </c>
    </row>
    <row r="3055" spans="1:11">
      <c r="A3055" s="8">
        <v>44810</v>
      </c>
      <c r="B3055">
        <v>144.32339999999999</v>
      </c>
      <c r="C3055">
        <v>145.5838</v>
      </c>
      <c r="D3055">
        <v>141.00389999999999</v>
      </c>
      <c r="E3055">
        <v>142.97630000000001</v>
      </c>
      <c r="F3055">
        <v>2797600</v>
      </c>
      <c r="G3055" t="s">
        <v>18</v>
      </c>
      <c r="H3055" t="s">
        <v>18</v>
      </c>
      <c r="I3055" t="s">
        <v>38</v>
      </c>
      <c r="J3055" t="s">
        <v>39</v>
      </c>
      <c r="K3055" t="s">
        <v>40</v>
      </c>
    </row>
    <row r="3056" spans="1:11">
      <c r="A3056" s="8">
        <v>44811</v>
      </c>
      <c r="B3056">
        <v>142.78389999999999</v>
      </c>
      <c r="C3056">
        <v>146.9212</v>
      </c>
      <c r="D3056">
        <v>142.7647</v>
      </c>
      <c r="E3056">
        <v>146.48820000000001</v>
      </c>
      <c r="F3056">
        <v>1766400</v>
      </c>
      <c r="G3056" t="s">
        <v>18</v>
      </c>
      <c r="H3056" t="s">
        <v>18</v>
      </c>
      <c r="I3056" t="s">
        <v>38</v>
      </c>
      <c r="J3056" t="s">
        <v>39</v>
      </c>
      <c r="K3056" t="s">
        <v>40</v>
      </c>
    </row>
    <row r="3057" spans="1:11">
      <c r="A3057" s="8">
        <v>44812</v>
      </c>
      <c r="B3057">
        <v>145.20849999999999</v>
      </c>
      <c r="C3057">
        <v>147.87370000000001</v>
      </c>
      <c r="D3057">
        <v>143.8519</v>
      </c>
      <c r="E3057">
        <v>147.71019999999999</v>
      </c>
      <c r="F3057">
        <v>3399200</v>
      </c>
      <c r="G3057" t="s">
        <v>18</v>
      </c>
      <c r="H3057" t="s">
        <v>18</v>
      </c>
      <c r="I3057" t="s">
        <v>38</v>
      </c>
      <c r="J3057" t="s">
        <v>39</v>
      </c>
      <c r="K3057" t="s">
        <v>40</v>
      </c>
    </row>
    <row r="3058" spans="1:11">
      <c r="A3058" s="8">
        <v>44813</v>
      </c>
      <c r="B3058">
        <v>148.60499999999999</v>
      </c>
      <c r="C3058">
        <v>152.5883</v>
      </c>
      <c r="D3058">
        <v>148.4607</v>
      </c>
      <c r="E3058">
        <v>152.44399999999999</v>
      </c>
      <c r="F3058">
        <v>3543500</v>
      </c>
      <c r="G3058" t="s">
        <v>18</v>
      </c>
      <c r="H3058" t="s">
        <v>18</v>
      </c>
      <c r="I3058" t="s">
        <v>38</v>
      </c>
      <c r="J3058" t="s">
        <v>39</v>
      </c>
      <c r="K3058" t="s">
        <v>40</v>
      </c>
    </row>
    <row r="3059" spans="1:11">
      <c r="A3059" s="8">
        <v>44816</v>
      </c>
      <c r="B3059">
        <v>153.4639</v>
      </c>
      <c r="C3059">
        <v>157.26439999999999</v>
      </c>
      <c r="D3059">
        <v>153.3099</v>
      </c>
      <c r="E3059">
        <v>156.3022</v>
      </c>
      <c r="F3059">
        <v>4146300</v>
      </c>
      <c r="G3059" t="s">
        <v>18</v>
      </c>
      <c r="H3059" t="s">
        <v>18</v>
      </c>
      <c r="I3059" t="s">
        <v>38</v>
      </c>
      <c r="J3059" t="s">
        <v>39</v>
      </c>
      <c r="K3059" t="s">
        <v>40</v>
      </c>
    </row>
    <row r="3060" spans="1:11">
      <c r="A3060" s="8">
        <v>44817</v>
      </c>
      <c r="B3060">
        <v>152.15530000000001</v>
      </c>
      <c r="C3060">
        <v>153.7621</v>
      </c>
      <c r="D3060">
        <v>148.9802</v>
      </c>
      <c r="E3060">
        <v>149.4709</v>
      </c>
      <c r="F3060">
        <v>3519800</v>
      </c>
      <c r="G3060" t="s">
        <v>18</v>
      </c>
      <c r="H3060" t="s">
        <v>18</v>
      </c>
      <c r="I3060" t="s">
        <v>38</v>
      </c>
      <c r="J3060" t="s">
        <v>39</v>
      </c>
      <c r="K3060" t="s">
        <v>40</v>
      </c>
    </row>
    <row r="3061" spans="1:11">
      <c r="A3061" s="8">
        <v>44818</v>
      </c>
      <c r="B3061">
        <v>150.26949999999999</v>
      </c>
      <c r="C3061">
        <v>151.59729999999999</v>
      </c>
      <c r="D3061">
        <v>147.6909</v>
      </c>
      <c r="E3061">
        <v>150.38489999999999</v>
      </c>
      <c r="F3061">
        <v>2840200</v>
      </c>
      <c r="G3061" t="s">
        <v>18</v>
      </c>
      <c r="H3061" t="s">
        <v>18</v>
      </c>
      <c r="I3061" t="s">
        <v>38</v>
      </c>
      <c r="J3061" t="s">
        <v>39</v>
      </c>
      <c r="K3061" t="s">
        <v>40</v>
      </c>
    </row>
    <row r="3062" spans="1:11">
      <c r="A3062" s="8">
        <v>44819</v>
      </c>
      <c r="B3062">
        <v>150.51</v>
      </c>
      <c r="C3062">
        <v>152.7807</v>
      </c>
      <c r="D3062">
        <v>150.0001</v>
      </c>
      <c r="E3062">
        <v>150.22139999999999</v>
      </c>
      <c r="F3062">
        <v>2371600</v>
      </c>
      <c r="G3062" t="s">
        <v>18</v>
      </c>
      <c r="H3062" t="s">
        <v>18</v>
      </c>
      <c r="I3062" t="s">
        <v>38</v>
      </c>
      <c r="J3062" t="s">
        <v>39</v>
      </c>
      <c r="K3062" t="s">
        <v>40</v>
      </c>
    </row>
    <row r="3063" spans="1:11">
      <c r="A3063" s="8">
        <v>44820</v>
      </c>
      <c r="B3063">
        <v>148.249</v>
      </c>
      <c r="C3063">
        <v>148.249</v>
      </c>
      <c r="D3063">
        <v>144.8141</v>
      </c>
      <c r="E3063">
        <v>147.2868</v>
      </c>
      <c r="F3063">
        <v>6527200</v>
      </c>
      <c r="G3063" t="s">
        <v>18</v>
      </c>
      <c r="H3063" t="s">
        <v>18</v>
      </c>
      <c r="I3063" t="s">
        <v>38</v>
      </c>
      <c r="J3063" t="s">
        <v>39</v>
      </c>
      <c r="K3063" t="s">
        <v>40</v>
      </c>
    </row>
    <row r="3064" spans="1:11">
      <c r="A3064" s="8">
        <v>44823</v>
      </c>
      <c r="B3064">
        <v>145.52600000000001</v>
      </c>
      <c r="C3064">
        <v>149.5959</v>
      </c>
      <c r="D3064">
        <v>144.99680000000001</v>
      </c>
      <c r="E3064">
        <v>149.48050000000001</v>
      </c>
      <c r="F3064">
        <v>2472500</v>
      </c>
      <c r="G3064" t="s">
        <v>18</v>
      </c>
      <c r="H3064" t="s">
        <v>18</v>
      </c>
      <c r="I3064" t="s">
        <v>38</v>
      </c>
      <c r="J3064" t="s">
        <v>39</v>
      </c>
      <c r="K3064" t="s">
        <v>40</v>
      </c>
    </row>
    <row r="3065" spans="1:11">
      <c r="A3065" s="8">
        <v>44824</v>
      </c>
      <c r="B3065">
        <v>147.7679</v>
      </c>
      <c r="C3065">
        <v>148.7397</v>
      </c>
      <c r="D3065">
        <v>146.37280000000001</v>
      </c>
      <c r="E3065">
        <v>147.67169999999999</v>
      </c>
      <c r="F3065">
        <v>1725900</v>
      </c>
      <c r="G3065" t="s">
        <v>18</v>
      </c>
      <c r="H3065" t="s">
        <v>18</v>
      </c>
      <c r="I3065" t="s">
        <v>38</v>
      </c>
      <c r="J3065" t="s">
        <v>39</v>
      </c>
      <c r="K3065" t="s">
        <v>40</v>
      </c>
    </row>
    <row r="3066" spans="1:11">
      <c r="A3066" s="8">
        <v>44825</v>
      </c>
      <c r="B3066">
        <v>148.8167</v>
      </c>
      <c r="C3066">
        <v>148.95140000000001</v>
      </c>
      <c r="D3066">
        <v>143.0341</v>
      </c>
      <c r="E3066">
        <v>143.0822</v>
      </c>
      <c r="F3066">
        <v>2599900</v>
      </c>
      <c r="G3066" t="s">
        <v>18</v>
      </c>
      <c r="H3066" t="s">
        <v>18</v>
      </c>
      <c r="I3066" t="s">
        <v>38</v>
      </c>
      <c r="J3066" t="s">
        <v>39</v>
      </c>
      <c r="K3066" t="s">
        <v>40</v>
      </c>
    </row>
    <row r="3067" spans="1:11">
      <c r="A3067" s="8">
        <v>44826</v>
      </c>
      <c r="B3067">
        <v>143.18799999999999</v>
      </c>
      <c r="C3067">
        <v>143.25540000000001</v>
      </c>
      <c r="D3067">
        <v>137.07830000000001</v>
      </c>
      <c r="E3067">
        <v>137.61709999999999</v>
      </c>
      <c r="F3067">
        <v>3249400</v>
      </c>
      <c r="G3067" t="s">
        <v>18</v>
      </c>
      <c r="H3067" t="s">
        <v>18</v>
      </c>
      <c r="I3067" t="s">
        <v>38</v>
      </c>
      <c r="J3067" t="s">
        <v>39</v>
      </c>
      <c r="K3067" t="s">
        <v>40</v>
      </c>
    </row>
    <row r="3068" spans="1:11">
      <c r="A3068" s="8">
        <v>44827</v>
      </c>
      <c r="B3068">
        <v>135.45230000000001</v>
      </c>
      <c r="C3068">
        <v>136.58760000000001</v>
      </c>
      <c r="D3068">
        <v>132.86410000000001</v>
      </c>
      <c r="E3068">
        <v>134.952</v>
      </c>
      <c r="F3068">
        <v>3035600</v>
      </c>
      <c r="G3068" t="s">
        <v>18</v>
      </c>
      <c r="H3068" t="s">
        <v>18</v>
      </c>
      <c r="I3068" t="s">
        <v>38</v>
      </c>
      <c r="J3068" t="s">
        <v>39</v>
      </c>
      <c r="K3068" t="s">
        <v>40</v>
      </c>
    </row>
    <row r="3069" spans="1:11">
      <c r="A3069" s="8">
        <v>44830</v>
      </c>
      <c r="B3069">
        <v>134.74029999999999</v>
      </c>
      <c r="C3069">
        <v>135.94290000000001</v>
      </c>
      <c r="D3069">
        <v>131.52670000000001</v>
      </c>
      <c r="E3069">
        <v>132.2483</v>
      </c>
      <c r="F3069">
        <v>3808700</v>
      </c>
      <c r="G3069" t="s">
        <v>18</v>
      </c>
      <c r="H3069" t="s">
        <v>18</v>
      </c>
      <c r="I3069" t="s">
        <v>38</v>
      </c>
      <c r="J3069" t="s">
        <v>39</v>
      </c>
      <c r="K3069" t="s">
        <v>40</v>
      </c>
    </row>
    <row r="3070" spans="1:11">
      <c r="A3070" s="8">
        <v>44831</v>
      </c>
      <c r="B3070">
        <v>134.16300000000001</v>
      </c>
      <c r="C3070">
        <v>135.06739999999999</v>
      </c>
      <c r="D3070">
        <v>130.9494</v>
      </c>
      <c r="E3070">
        <v>132.2868</v>
      </c>
      <c r="F3070">
        <v>2828700</v>
      </c>
      <c r="G3070" t="s">
        <v>18</v>
      </c>
      <c r="H3070" t="s">
        <v>18</v>
      </c>
      <c r="I3070" t="s">
        <v>38</v>
      </c>
      <c r="J3070" t="s">
        <v>39</v>
      </c>
      <c r="K3070" t="s">
        <v>40</v>
      </c>
    </row>
    <row r="3071" spans="1:11">
      <c r="A3071" s="8">
        <v>44832</v>
      </c>
      <c r="B3071">
        <v>133.2586</v>
      </c>
      <c r="C3071">
        <v>135.83709999999999</v>
      </c>
      <c r="D3071">
        <v>131.3535</v>
      </c>
      <c r="E3071">
        <v>135.2406</v>
      </c>
      <c r="F3071">
        <v>5269500</v>
      </c>
      <c r="G3071" t="s">
        <v>18</v>
      </c>
      <c r="H3071" t="s">
        <v>18</v>
      </c>
      <c r="I3071" t="s">
        <v>38</v>
      </c>
      <c r="J3071" t="s">
        <v>39</v>
      </c>
      <c r="K3071" t="s">
        <v>40</v>
      </c>
    </row>
    <row r="3072" spans="1:11">
      <c r="A3072" s="8">
        <v>44833</v>
      </c>
      <c r="B3072">
        <v>133.15270000000001</v>
      </c>
      <c r="C3072">
        <v>133.69149999999999</v>
      </c>
      <c r="D3072">
        <v>130.69919999999999</v>
      </c>
      <c r="E3072">
        <v>132.5754</v>
      </c>
      <c r="F3072">
        <v>2280700</v>
      </c>
      <c r="G3072" t="s">
        <v>18</v>
      </c>
      <c r="H3072" t="s">
        <v>18</v>
      </c>
      <c r="I3072" t="s">
        <v>38</v>
      </c>
      <c r="J3072" t="s">
        <v>39</v>
      </c>
      <c r="K3072" t="s">
        <v>40</v>
      </c>
    </row>
    <row r="3073" spans="1:11">
      <c r="A3073" s="8">
        <v>44834</v>
      </c>
      <c r="B3073">
        <v>132.2002</v>
      </c>
      <c r="C3073">
        <v>133.4221</v>
      </c>
      <c r="D3073">
        <v>129.52539999999999</v>
      </c>
      <c r="E3073">
        <v>129.80439999999999</v>
      </c>
      <c r="F3073">
        <v>3717200</v>
      </c>
      <c r="G3073" t="s">
        <v>18</v>
      </c>
      <c r="H3073" t="s">
        <v>18</v>
      </c>
      <c r="I3073" t="s">
        <v>38</v>
      </c>
      <c r="J3073" t="s">
        <v>39</v>
      </c>
      <c r="K3073" t="s">
        <v>40</v>
      </c>
    </row>
    <row r="3074" spans="1:11">
      <c r="A3074" s="8">
        <v>44837</v>
      </c>
      <c r="B3074">
        <v>132.7294</v>
      </c>
      <c r="C3074">
        <v>135.4427</v>
      </c>
      <c r="D3074">
        <v>129.81399999999999</v>
      </c>
      <c r="E3074">
        <v>134.721</v>
      </c>
      <c r="F3074">
        <v>2677100</v>
      </c>
      <c r="G3074" t="s">
        <v>18</v>
      </c>
      <c r="H3074" t="s">
        <v>18</v>
      </c>
      <c r="I3074" t="s">
        <v>38</v>
      </c>
      <c r="J3074" t="s">
        <v>39</v>
      </c>
      <c r="K3074" t="s">
        <v>40</v>
      </c>
    </row>
    <row r="3075" spans="1:11">
      <c r="A3075" s="8">
        <v>44838</v>
      </c>
      <c r="B3075">
        <v>137.61709999999999</v>
      </c>
      <c r="C3075">
        <v>140.04179999999999</v>
      </c>
      <c r="D3075">
        <v>137.61709999999999</v>
      </c>
      <c r="E3075">
        <v>139.95519999999999</v>
      </c>
      <c r="F3075">
        <v>2408800</v>
      </c>
      <c r="G3075" t="s">
        <v>18</v>
      </c>
      <c r="H3075" t="s">
        <v>18</v>
      </c>
      <c r="I3075" t="s">
        <v>38</v>
      </c>
      <c r="J3075" t="s">
        <v>39</v>
      </c>
      <c r="K3075" t="s">
        <v>40</v>
      </c>
    </row>
    <row r="3076" spans="1:11">
      <c r="A3076" s="8">
        <v>44839</v>
      </c>
      <c r="B3076">
        <v>137.51130000000001</v>
      </c>
      <c r="C3076">
        <v>139.79159999999999</v>
      </c>
      <c r="D3076">
        <v>136.70310000000001</v>
      </c>
      <c r="E3076">
        <v>138.90639999999999</v>
      </c>
      <c r="F3076">
        <v>2073800</v>
      </c>
      <c r="G3076" t="s">
        <v>18</v>
      </c>
      <c r="H3076" t="s">
        <v>18</v>
      </c>
      <c r="I3076" t="s">
        <v>38</v>
      </c>
      <c r="J3076" t="s">
        <v>39</v>
      </c>
      <c r="K3076" t="s">
        <v>40</v>
      </c>
    </row>
    <row r="3077" spans="1:11">
      <c r="A3077" s="8">
        <v>44840</v>
      </c>
      <c r="B3077">
        <v>137.63640000000001</v>
      </c>
      <c r="C3077">
        <v>139.5703</v>
      </c>
      <c r="D3077">
        <v>136.75120000000001</v>
      </c>
      <c r="E3077">
        <v>136.99170000000001</v>
      </c>
      <c r="F3077">
        <v>2526000</v>
      </c>
      <c r="G3077" t="s">
        <v>18</v>
      </c>
      <c r="H3077" t="s">
        <v>18</v>
      </c>
      <c r="I3077" t="s">
        <v>38</v>
      </c>
      <c r="J3077" t="s">
        <v>39</v>
      </c>
      <c r="K3077" t="s">
        <v>40</v>
      </c>
    </row>
    <row r="3078" spans="1:11">
      <c r="A3078" s="8">
        <v>44841</v>
      </c>
      <c r="B3078">
        <v>135.10589999999999</v>
      </c>
      <c r="C3078">
        <v>135.94300000000001</v>
      </c>
      <c r="D3078">
        <v>132.8545</v>
      </c>
      <c r="E3078">
        <v>133.7397</v>
      </c>
      <c r="F3078">
        <v>2579600</v>
      </c>
      <c r="G3078" t="s">
        <v>18</v>
      </c>
      <c r="H3078" t="s">
        <v>18</v>
      </c>
      <c r="I3078" t="s">
        <v>38</v>
      </c>
      <c r="J3078" t="s">
        <v>39</v>
      </c>
      <c r="K3078" t="s">
        <v>40</v>
      </c>
    </row>
    <row r="3079" spans="1:11">
      <c r="A3079" s="8">
        <v>44844</v>
      </c>
      <c r="B3079">
        <v>134.7114</v>
      </c>
      <c r="C3079">
        <v>135.06739999999999</v>
      </c>
      <c r="D3079">
        <v>131.4786</v>
      </c>
      <c r="E3079">
        <v>132.30600000000001</v>
      </c>
      <c r="F3079">
        <v>2893400</v>
      </c>
      <c r="G3079" t="s">
        <v>18</v>
      </c>
      <c r="H3079" t="s">
        <v>18</v>
      </c>
      <c r="I3079" t="s">
        <v>38</v>
      </c>
      <c r="J3079" t="s">
        <v>39</v>
      </c>
      <c r="K3079" t="s">
        <v>40</v>
      </c>
    </row>
    <row r="3080" spans="1:11">
      <c r="A3080" s="8">
        <v>44845</v>
      </c>
      <c r="B3080">
        <v>131.20910000000001</v>
      </c>
      <c r="C3080">
        <v>133.9417</v>
      </c>
      <c r="D3080">
        <v>130.2662</v>
      </c>
      <c r="E3080">
        <v>132.15199999999999</v>
      </c>
      <c r="F3080">
        <v>2588700</v>
      </c>
      <c r="G3080" t="s">
        <v>18</v>
      </c>
      <c r="H3080" t="s">
        <v>18</v>
      </c>
      <c r="I3080" t="s">
        <v>38</v>
      </c>
      <c r="J3080" t="s">
        <v>39</v>
      </c>
      <c r="K3080" t="s">
        <v>40</v>
      </c>
    </row>
    <row r="3081" spans="1:11">
      <c r="A3081" s="8">
        <v>44846</v>
      </c>
      <c r="B3081">
        <v>132.11359999999999</v>
      </c>
      <c r="C3081">
        <v>133.21039999999999</v>
      </c>
      <c r="D3081">
        <v>130.959</v>
      </c>
      <c r="E3081">
        <v>131.5652</v>
      </c>
      <c r="F3081">
        <v>2397400</v>
      </c>
      <c r="G3081" t="s">
        <v>18</v>
      </c>
      <c r="H3081" t="s">
        <v>18</v>
      </c>
      <c r="I3081" t="s">
        <v>38</v>
      </c>
      <c r="J3081" t="s">
        <v>39</v>
      </c>
      <c r="K3081" t="s">
        <v>40</v>
      </c>
    </row>
    <row r="3082" spans="1:11">
      <c r="A3082" s="8">
        <v>44847</v>
      </c>
      <c r="B3082">
        <v>126.8616</v>
      </c>
      <c r="C3082">
        <v>137.6789</v>
      </c>
      <c r="D3082">
        <v>126.1855</v>
      </c>
      <c r="E3082">
        <v>136.71299999999999</v>
      </c>
      <c r="F3082">
        <v>5232300</v>
      </c>
      <c r="G3082" t="s">
        <v>42</v>
      </c>
      <c r="H3082" t="s">
        <v>18</v>
      </c>
      <c r="I3082" t="s">
        <v>38</v>
      </c>
      <c r="J3082" t="s">
        <v>39</v>
      </c>
      <c r="K3082" t="s">
        <v>40</v>
      </c>
    </row>
    <row r="3083" spans="1:11">
      <c r="A3083" s="8">
        <v>44848</v>
      </c>
      <c r="B3083">
        <v>138.07490000000001</v>
      </c>
      <c r="C3083">
        <v>138.96340000000001</v>
      </c>
      <c r="D3083">
        <v>131.4879</v>
      </c>
      <c r="E3083">
        <v>132.13499999999999</v>
      </c>
      <c r="F3083">
        <v>3871900</v>
      </c>
      <c r="G3083" t="s">
        <v>18</v>
      </c>
      <c r="H3083" t="s">
        <v>18</v>
      </c>
      <c r="I3083" t="s">
        <v>38</v>
      </c>
      <c r="J3083" t="s">
        <v>39</v>
      </c>
      <c r="K3083" t="s">
        <v>40</v>
      </c>
    </row>
    <row r="3084" spans="1:11">
      <c r="A3084" s="8">
        <v>44851</v>
      </c>
      <c r="B3084">
        <v>135.77619999999999</v>
      </c>
      <c r="C3084">
        <v>137.36019999999999</v>
      </c>
      <c r="D3084">
        <v>135.30289999999999</v>
      </c>
      <c r="E3084">
        <v>136.70339999999999</v>
      </c>
      <c r="F3084">
        <v>3139300</v>
      </c>
      <c r="G3084" t="s">
        <v>18</v>
      </c>
      <c r="H3084" t="s">
        <v>18</v>
      </c>
      <c r="I3084" t="s">
        <v>38</v>
      </c>
      <c r="J3084" t="s">
        <v>39</v>
      </c>
      <c r="K3084" t="s">
        <v>40</v>
      </c>
    </row>
    <row r="3085" spans="1:11">
      <c r="A3085" s="8">
        <v>44852</v>
      </c>
      <c r="B3085">
        <v>141.13650000000001</v>
      </c>
      <c r="C3085">
        <v>142.02510000000001</v>
      </c>
      <c r="D3085">
        <v>138.6447</v>
      </c>
      <c r="E3085">
        <v>141.00129999999999</v>
      </c>
      <c r="F3085">
        <v>3963300</v>
      </c>
      <c r="G3085" t="s">
        <v>18</v>
      </c>
      <c r="H3085" t="s">
        <v>18</v>
      </c>
      <c r="I3085" t="s">
        <v>38</v>
      </c>
      <c r="J3085" t="s">
        <v>39</v>
      </c>
      <c r="K3085" t="s">
        <v>40</v>
      </c>
    </row>
    <row r="3086" spans="1:11">
      <c r="A3086" s="8">
        <v>44853</v>
      </c>
      <c r="B3086">
        <v>140.4605</v>
      </c>
      <c r="C3086">
        <v>142.0444</v>
      </c>
      <c r="D3086">
        <v>137.72720000000001</v>
      </c>
      <c r="E3086">
        <v>139.05029999999999</v>
      </c>
      <c r="F3086">
        <v>2803900</v>
      </c>
      <c r="G3086" t="s">
        <v>18</v>
      </c>
      <c r="H3086" t="s">
        <v>18</v>
      </c>
      <c r="I3086" t="s">
        <v>38</v>
      </c>
      <c r="J3086" t="s">
        <v>39</v>
      </c>
      <c r="K3086" t="s">
        <v>40</v>
      </c>
    </row>
    <row r="3087" spans="1:11">
      <c r="A3087" s="8">
        <v>44854</v>
      </c>
      <c r="B3087">
        <v>139.07929999999999</v>
      </c>
      <c r="C3087">
        <v>142.2859</v>
      </c>
      <c r="D3087">
        <v>137.29249999999999</v>
      </c>
      <c r="E3087">
        <v>137.55330000000001</v>
      </c>
      <c r="F3087">
        <v>4319300</v>
      </c>
      <c r="G3087" t="s">
        <v>18</v>
      </c>
      <c r="H3087" t="s">
        <v>18</v>
      </c>
      <c r="I3087" t="s">
        <v>38</v>
      </c>
      <c r="J3087" t="s">
        <v>39</v>
      </c>
      <c r="K3087" t="s">
        <v>40</v>
      </c>
    </row>
    <row r="3088" spans="1:11">
      <c r="A3088" s="8">
        <v>44855</v>
      </c>
      <c r="B3088">
        <v>136.1722</v>
      </c>
      <c r="C3088">
        <v>136.49090000000001</v>
      </c>
      <c r="D3088">
        <v>127.6922</v>
      </c>
      <c r="E3088">
        <v>135.25460000000001</v>
      </c>
      <c r="F3088">
        <v>11755400</v>
      </c>
      <c r="G3088" t="s">
        <v>18</v>
      </c>
      <c r="H3088" t="s">
        <v>18</v>
      </c>
      <c r="I3088" t="s">
        <v>38</v>
      </c>
      <c r="J3088" t="s">
        <v>39</v>
      </c>
      <c r="K3088" t="s">
        <v>40</v>
      </c>
    </row>
    <row r="3089" spans="1:11">
      <c r="A3089" s="8">
        <v>44858</v>
      </c>
      <c r="B3089">
        <v>136.4716</v>
      </c>
      <c r="C3089">
        <v>138.87649999999999</v>
      </c>
      <c r="D3089">
        <v>135.57339999999999</v>
      </c>
      <c r="E3089">
        <v>136.7903</v>
      </c>
      <c r="F3089">
        <v>4299600</v>
      </c>
      <c r="G3089" t="s">
        <v>18</v>
      </c>
      <c r="H3089" t="s">
        <v>18</v>
      </c>
      <c r="I3089" t="s">
        <v>38</v>
      </c>
      <c r="J3089" t="s">
        <v>39</v>
      </c>
      <c r="K3089" t="s">
        <v>40</v>
      </c>
    </row>
    <row r="3090" spans="1:11">
      <c r="A3090" s="8">
        <v>44859</v>
      </c>
      <c r="B3090">
        <v>137.6113</v>
      </c>
      <c r="C3090">
        <v>142.40180000000001</v>
      </c>
      <c r="D3090">
        <v>136.76130000000001</v>
      </c>
      <c r="E3090">
        <v>141.99610000000001</v>
      </c>
      <c r="F3090">
        <v>3889100</v>
      </c>
      <c r="G3090" t="s">
        <v>18</v>
      </c>
      <c r="H3090" t="s">
        <v>18</v>
      </c>
      <c r="I3090" t="s">
        <v>38</v>
      </c>
      <c r="J3090" t="s">
        <v>39</v>
      </c>
      <c r="K3090" t="s">
        <v>40</v>
      </c>
    </row>
    <row r="3091" spans="1:11">
      <c r="A3091" s="8">
        <v>44860</v>
      </c>
      <c r="B3091">
        <v>142.51769999999999</v>
      </c>
      <c r="C3091">
        <v>144.3914</v>
      </c>
      <c r="D3091">
        <v>141.4649</v>
      </c>
      <c r="E3091">
        <v>141.86089999999999</v>
      </c>
      <c r="F3091">
        <v>3559100</v>
      </c>
      <c r="G3091" t="s">
        <v>18</v>
      </c>
      <c r="H3091" t="s">
        <v>18</v>
      </c>
      <c r="I3091" t="s">
        <v>38</v>
      </c>
      <c r="J3091" t="s">
        <v>39</v>
      </c>
      <c r="K3091" t="s">
        <v>40</v>
      </c>
    </row>
    <row r="3092" spans="1:11">
      <c r="A3092" s="8">
        <v>44861</v>
      </c>
      <c r="B3092">
        <v>143.36760000000001</v>
      </c>
      <c r="C3092">
        <v>144.5942</v>
      </c>
      <c r="D3092">
        <v>141.40700000000001</v>
      </c>
      <c r="E3092">
        <v>141.9478</v>
      </c>
      <c r="F3092">
        <v>2101300</v>
      </c>
      <c r="G3092" t="s">
        <v>18</v>
      </c>
      <c r="H3092" t="s">
        <v>18</v>
      </c>
      <c r="I3092" t="s">
        <v>38</v>
      </c>
      <c r="J3092" t="s">
        <v>39</v>
      </c>
      <c r="K3092" t="s">
        <v>40</v>
      </c>
    </row>
    <row r="3093" spans="1:11">
      <c r="A3093" s="8">
        <v>44862</v>
      </c>
      <c r="B3093">
        <v>141.55179999999999</v>
      </c>
      <c r="C3093">
        <v>145.75319999999999</v>
      </c>
      <c r="D3093">
        <v>141.05930000000001</v>
      </c>
      <c r="E3093">
        <v>145.29929999999999</v>
      </c>
      <c r="F3093">
        <v>3383100</v>
      </c>
      <c r="G3093" t="s">
        <v>18</v>
      </c>
      <c r="H3093" t="s">
        <v>18</v>
      </c>
      <c r="I3093" t="s">
        <v>38</v>
      </c>
      <c r="J3093" t="s">
        <v>39</v>
      </c>
      <c r="K3093" t="s">
        <v>40</v>
      </c>
    </row>
    <row r="3094" spans="1:11">
      <c r="A3094" s="8">
        <v>44865</v>
      </c>
      <c r="B3094">
        <v>144.8742</v>
      </c>
      <c r="C3094">
        <v>145.16399999999999</v>
      </c>
      <c r="D3094">
        <v>143.2517</v>
      </c>
      <c r="E3094">
        <v>143.37719999999999</v>
      </c>
      <c r="F3094">
        <v>3042900</v>
      </c>
      <c r="G3094" t="s">
        <v>18</v>
      </c>
      <c r="H3094" t="s">
        <v>18</v>
      </c>
      <c r="I3094" t="s">
        <v>38</v>
      </c>
      <c r="J3094" t="s">
        <v>39</v>
      </c>
      <c r="K3094" t="s">
        <v>40</v>
      </c>
    </row>
    <row r="3095" spans="1:11">
      <c r="A3095" s="8">
        <v>44866</v>
      </c>
      <c r="B3095">
        <v>144.8357</v>
      </c>
      <c r="C3095">
        <v>145.4828</v>
      </c>
      <c r="D3095">
        <v>141.61949999999999</v>
      </c>
      <c r="E3095">
        <v>142.05410000000001</v>
      </c>
      <c r="F3095">
        <v>2675500</v>
      </c>
      <c r="G3095" t="s">
        <v>18</v>
      </c>
      <c r="H3095" t="s">
        <v>18</v>
      </c>
      <c r="I3095" t="s">
        <v>38</v>
      </c>
      <c r="J3095" t="s">
        <v>39</v>
      </c>
      <c r="K3095" t="s">
        <v>40</v>
      </c>
    </row>
    <row r="3096" spans="1:11">
      <c r="A3096" s="8">
        <v>44867</v>
      </c>
      <c r="B3096">
        <v>141.5712</v>
      </c>
      <c r="C3096">
        <v>143.9374</v>
      </c>
      <c r="D3096">
        <v>138.4709</v>
      </c>
      <c r="E3096">
        <v>138.59639999999999</v>
      </c>
      <c r="F3096">
        <v>2851600</v>
      </c>
      <c r="G3096" t="s">
        <v>18</v>
      </c>
      <c r="H3096" t="s">
        <v>18</v>
      </c>
      <c r="I3096" t="s">
        <v>38</v>
      </c>
      <c r="J3096" t="s">
        <v>39</v>
      </c>
      <c r="K3096" t="s">
        <v>40</v>
      </c>
    </row>
    <row r="3097" spans="1:11">
      <c r="A3097" s="8">
        <v>44868</v>
      </c>
      <c r="B3097">
        <v>136.2688</v>
      </c>
      <c r="C3097">
        <v>137.3408</v>
      </c>
      <c r="D3097">
        <v>134.02799999999999</v>
      </c>
      <c r="E3097">
        <v>134.5496</v>
      </c>
      <c r="F3097">
        <v>3960500</v>
      </c>
      <c r="G3097" t="s">
        <v>18</v>
      </c>
      <c r="H3097" t="s">
        <v>18</v>
      </c>
      <c r="I3097" t="s">
        <v>38</v>
      </c>
      <c r="J3097" t="s">
        <v>39</v>
      </c>
      <c r="K3097" t="s">
        <v>40</v>
      </c>
    </row>
    <row r="3098" spans="1:11">
      <c r="A3098" s="8">
        <v>44869</v>
      </c>
      <c r="B3098">
        <v>137.53399999999999</v>
      </c>
      <c r="C3098">
        <v>141.3587</v>
      </c>
      <c r="D3098">
        <v>136.18180000000001</v>
      </c>
      <c r="E3098">
        <v>139.7747</v>
      </c>
      <c r="F3098">
        <v>3322100</v>
      </c>
      <c r="G3098" t="s">
        <v>18</v>
      </c>
      <c r="H3098" t="s">
        <v>18</v>
      </c>
      <c r="I3098" t="s">
        <v>38</v>
      </c>
      <c r="J3098" t="s">
        <v>39</v>
      </c>
      <c r="K3098" t="s">
        <v>40</v>
      </c>
    </row>
    <row r="3099" spans="1:11">
      <c r="A3099" s="8">
        <v>44872</v>
      </c>
      <c r="B3099">
        <v>141.20419999999999</v>
      </c>
      <c r="C3099">
        <v>142.4984</v>
      </c>
      <c r="D3099">
        <v>138.8475</v>
      </c>
      <c r="E3099">
        <v>141.95750000000001</v>
      </c>
      <c r="F3099">
        <v>2918000</v>
      </c>
      <c r="G3099" t="s">
        <v>18</v>
      </c>
      <c r="H3099" t="s">
        <v>18</v>
      </c>
      <c r="I3099" t="s">
        <v>38</v>
      </c>
      <c r="J3099" t="s">
        <v>39</v>
      </c>
      <c r="K3099" t="s">
        <v>40</v>
      </c>
    </row>
    <row r="3100" spans="1:11">
      <c r="A3100" s="8">
        <v>44873</v>
      </c>
      <c r="B3100">
        <v>142.40180000000001</v>
      </c>
      <c r="C3100">
        <v>146.16849999999999</v>
      </c>
      <c r="D3100">
        <v>142.11199999999999</v>
      </c>
      <c r="E3100">
        <v>145.0675</v>
      </c>
      <c r="F3100">
        <v>3846000</v>
      </c>
      <c r="G3100" t="s">
        <v>18</v>
      </c>
      <c r="H3100" t="s">
        <v>18</v>
      </c>
      <c r="I3100" t="s">
        <v>38</v>
      </c>
      <c r="J3100" t="s">
        <v>39</v>
      </c>
      <c r="K3100" t="s">
        <v>40</v>
      </c>
    </row>
    <row r="3101" spans="1:11">
      <c r="A3101" s="8">
        <v>44874</v>
      </c>
      <c r="B3101">
        <v>144.36240000000001</v>
      </c>
      <c r="C3101">
        <v>144.36240000000001</v>
      </c>
      <c r="D3101">
        <v>140.68260000000001</v>
      </c>
      <c r="E3101">
        <v>140.8758</v>
      </c>
      <c r="F3101">
        <v>2425500</v>
      </c>
      <c r="G3101" t="s">
        <v>18</v>
      </c>
      <c r="H3101" t="s">
        <v>18</v>
      </c>
      <c r="I3101" t="s">
        <v>38</v>
      </c>
      <c r="J3101" t="s">
        <v>39</v>
      </c>
      <c r="K3101" t="s">
        <v>40</v>
      </c>
    </row>
    <row r="3102" spans="1:11">
      <c r="A3102" s="8">
        <v>44875</v>
      </c>
      <c r="B3102">
        <v>147.56899999999999</v>
      </c>
      <c r="C3102">
        <v>150.46639999999999</v>
      </c>
      <c r="D3102">
        <v>146.1395</v>
      </c>
      <c r="E3102">
        <v>149.46199999999999</v>
      </c>
      <c r="F3102">
        <v>4701600</v>
      </c>
      <c r="G3102" t="s">
        <v>18</v>
      </c>
      <c r="H3102" t="s">
        <v>18</v>
      </c>
      <c r="I3102" t="s">
        <v>38</v>
      </c>
      <c r="J3102" t="s">
        <v>39</v>
      </c>
      <c r="K3102" t="s">
        <v>40</v>
      </c>
    </row>
    <row r="3103" spans="1:11">
      <c r="A3103" s="8">
        <v>44876</v>
      </c>
      <c r="B3103">
        <v>151.14250000000001</v>
      </c>
      <c r="C3103">
        <v>153.45089999999999</v>
      </c>
      <c r="D3103">
        <v>149.41370000000001</v>
      </c>
      <c r="E3103">
        <v>149.59719999999999</v>
      </c>
      <c r="F3103">
        <v>3714600</v>
      </c>
      <c r="G3103" t="s">
        <v>18</v>
      </c>
      <c r="H3103" t="s">
        <v>18</v>
      </c>
      <c r="I3103" t="s">
        <v>38</v>
      </c>
      <c r="J3103" t="s">
        <v>39</v>
      </c>
      <c r="K3103" t="s">
        <v>40</v>
      </c>
    </row>
    <row r="3104" spans="1:11">
      <c r="A3104" s="8">
        <v>44879</v>
      </c>
      <c r="B3104">
        <v>148.12909999999999</v>
      </c>
      <c r="C3104">
        <v>151.15219999999999</v>
      </c>
      <c r="D3104">
        <v>147.8297</v>
      </c>
      <c r="E3104">
        <v>148.86320000000001</v>
      </c>
      <c r="F3104">
        <v>3666500</v>
      </c>
      <c r="G3104" t="s">
        <v>18</v>
      </c>
      <c r="H3104" t="s">
        <v>18</v>
      </c>
      <c r="I3104" t="s">
        <v>38</v>
      </c>
      <c r="J3104" t="s">
        <v>39</v>
      </c>
      <c r="K3104" t="s">
        <v>40</v>
      </c>
    </row>
    <row r="3105" spans="1:11">
      <c r="A3105" s="8">
        <v>44880</v>
      </c>
      <c r="B3105">
        <v>151.59649999999999</v>
      </c>
      <c r="C3105">
        <v>151.97309999999999</v>
      </c>
      <c r="D3105">
        <v>147.11500000000001</v>
      </c>
      <c r="E3105">
        <v>148.63140000000001</v>
      </c>
      <c r="F3105">
        <v>2916900</v>
      </c>
      <c r="G3105" t="s">
        <v>18</v>
      </c>
      <c r="H3105" t="s">
        <v>18</v>
      </c>
      <c r="I3105" t="s">
        <v>38</v>
      </c>
      <c r="J3105" t="s">
        <v>39</v>
      </c>
      <c r="K3105" t="s">
        <v>40</v>
      </c>
    </row>
    <row r="3106" spans="1:11">
      <c r="A3106" s="8">
        <v>44881</v>
      </c>
      <c r="B3106">
        <v>148.94040000000001</v>
      </c>
      <c r="C3106">
        <v>150.5823</v>
      </c>
      <c r="D3106">
        <v>146.6611</v>
      </c>
      <c r="E3106">
        <v>147.35650000000001</v>
      </c>
      <c r="F3106">
        <v>2635300</v>
      </c>
      <c r="G3106" t="s">
        <v>18</v>
      </c>
      <c r="H3106" t="s">
        <v>18</v>
      </c>
      <c r="I3106" t="s">
        <v>38</v>
      </c>
      <c r="J3106" t="s">
        <v>39</v>
      </c>
      <c r="K3106" t="s">
        <v>40</v>
      </c>
    </row>
    <row r="3107" spans="1:11">
      <c r="A3107" s="8">
        <v>44882</v>
      </c>
      <c r="B3107">
        <v>144.87430000000001</v>
      </c>
      <c r="C3107">
        <v>145.8981</v>
      </c>
      <c r="D3107">
        <v>144.12100000000001</v>
      </c>
      <c r="E3107">
        <v>145.4924</v>
      </c>
      <c r="F3107">
        <v>2769600</v>
      </c>
      <c r="G3107" t="s">
        <v>18</v>
      </c>
      <c r="H3107" t="s">
        <v>18</v>
      </c>
      <c r="I3107" t="s">
        <v>38</v>
      </c>
      <c r="J3107" t="s">
        <v>39</v>
      </c>
      <c r="K3107" t="s">
        <v>40</v>
      </c>
    </row>
    <row r="3108" spans="1:11">
      <c r="A3108" s="8">
        <v>44883</v>
      </c>
      <c r="B3108">
        <v>147.04740000000001</v>
      </c>
      <c r="C3108">
        <v>148.50579999999999</v>
      </c>
      <c r="D3108">
        <v>145.78219999999999</v>
      </c>
      <c r="E3108">
        <v>147.28890000000001</v>
      </c>
      <c r="F3108">
        <v>2631300</v>
      </c>
      <c r="G3108" t="s">
        <v>18</v>
      </c>
      <c r="H3108" t="s">
        <v>18</v>
      </c>
      <c r="I3108" t="s">
        <v>38</v>
      </c>
      <c r="J3108" t="s">
        <v>39</v>
      </c>
      <c r="K3108" t="s">
        <v>40</v>
      </c>
    </row>
    <row r="3109" spans="1:11">
      <c r="A3109" s="8">
        <v>44886</v>
      </c>
      <c r="B3109">
        <v>147.04740000000001</v>
      </c>
      <c r="C3109">
        <v>148.21610000000001</v>
      </c>
      <c r="D3109">
        <v>146.69970000000001</v>
      </c>
      <c r="E3109">
        <v>147.5883</v>
      </c>
      <c r="F3109">
        <v>2003500</v>
      </c>
      <c r="G3109" t="s">
        <v>18</v>
      </c>
      <c r="H3109" t="s">
        <v>18</v>
      </c>
      <c r="I3109" t="s">
        <v>38</v>
      </c>
      <c r="J3109" t="s">
        <v>39</v>
      </c>
      <c r="K3109" t="s">
        <v>40</v>
      </c>
    </row>
    <row r="3110" spans="1:11">
      <c r="A3110" s="8">
        <v>44887</v>
      </c>
      <c r="B3110">
        <v>148.83420000000001</v>
      </c>
      <c r="C3110">
        <v>149.84829999999999</v>
      </c>
      <c r="D3110">
        <v>148.05189999999999</v>
      </c>
      <c r="E3110">
        <v>149.2978</v>
      </c>
      <c r="F3110">
        <v>2124600</v>
      </c>
      <c r="G3110" t="s">
        <v>18</v>
      </c>
      <c r="H3110" t="s">
        <v>18</v>
      </c>
      <c r="I3110" t="s">
        <v>38</v>
      </c>
      <c r="J3110" t="s">
        <v>39</v>
      </c>
      <c r="K3110" t="s">
        <v>40</v>
      </c>
    </row>
    <row r="3111" spans="1:11">
      <c r="A3111" s="8">
        <v>44888</v>
      </c>
      <c r="B3111">
        <v>148.57339999999999</v>
      </c>
      <c r="C3111">
        <v>149.69380000000001</v>
      </c>
      <c r="D3111">
        <v>147.6559</v>
      </c>
      <c r="E3111">
        <v>148.66999999999999</v>
      </c>
      <c r="F3111">
        <v>1404400</v>
      </c>
      <c r="G3111" t="s">
        <v>18</v>
      </c>
      <c r="H3111" t="s">
        <v>18</v>
      </c>
      <c r="I3111" t="s">
        <v>38</v>
      </c>
      <c r="J3111" t="s">
        <v>39</v>
      </c>
      <c r="K3111" t="s">
        <v>40</v>
      </c>
    </row>
    <row r="3112" spans="1:11">
      <c r="A3112" s="8">
        <v>44890</v>
      </c>
      <c r="B3112">
        <v>148.274</v>
      </c>
      <c r="C3112">
        <v>149.19159999999999</v>
      </c>
      <c r="D3112">
        <v>147.93600000000001</v>
      </c>
      <c r="E3112">
        <v>148.88249999999999</v>
      </c>
      <c r="F3112">
        <v>665800</v>
      </c>
      <c r="G3112" t="s">
        <v>18</v>
      </c>
      <c r="H3112" t="s">
        <v>18</v>
      </c>
      <c r="I3112" t="s">
        <v>38</v>
      </c>
      <c r="J3112" t="s">
        <v>39</v>
      </c>
      <c r="K3112" t="s">
        <v>40</v>
      </c>
    </row>
    <row r="3113" spans="1:11">
      <c r="A3113" s="8">
        <v>44893</v>
      </c>
      <c r="B3113">
        <v>147.47239999999999</v>
      </c>
      <c r="C3113">
        <v>148.52510000000001</v>
      </c>
      <c r="D3113">
        <v>145.23169999999999</v>
      </c>
      <c r="E3113">
        <v>145.71459999999999</v>
      </c>
      <c r="F3113">
        <v>1782900</v>
      </c>
      <c r="G3113" t="s">
        <v>18</v>
      </c>
      <c r="H3113" t="s">
        <v>18</v>
      </c>
      <c r="I3113" t="s">
        <v>38</v>
      </c>
      <c r="J3113" t="s">
        <v>39</v>
      </c>
      <c r="K3113" t="s">
        <v>40</v>
      </c>
    </row>
    <row r="3114" spans="1:11">
      <c r="A3114" s="8">
        <v>44894</v>
      </c>
      <c r="B3114">
        <v>145.8015</v>
      </c>
      <c r="C3114">
        <v>149.19149999999999</v>
      </c>
      <c r="D3114">
        <v>145.3862</v>
      </c>
      <c r="E3114">
        <v>149.14320000000001</v>
      </c>
      <c r="F3114">
        <v>2655700</v>
      </c>
      <c r="G3114" t="s">
        <v>18</v>
      </c>
      <c r="H3114" t="s">
        <v>18</v>
      </c>
      <c r="I3114" t="s">
        <v>38</v>
      </c>
      <c r="J3114" t="s">
        <v>39</v>
      </c>
      <c r="K3114" t="s">
        <v>40</v>
      </c>
    </row>
    <row r="3115" spans="1:11">
      <c r="A3115" s="8">
        <v>44895</v>
      </c>
      <c r="B3115">
        <v>148.583</v>
      </c>
      <c r="C3115">
        <v>152.20490000000001</v>
      </c>
      <c r="D3115">
        <v>146.30369999999999</v>
      </c>
      <c r="E3115">
        <v>152.20490000000001</v>
      </c>
      <c r="F3115">
        <v>3914700</v>
      </c>
      <c r="G3115" t="s">
        <v>18</v>
      </c>
      <c r="H3115" t="s">
        <v>18</v>
      </c>
      <c r="I3115" t="s">
        <v>38</v>
      </c>
      <c r="J3115" t="s">
        <v>39</v>
      </c>
      <c r="K3115" t="s">
        <v>40</v>
      </c>
    </row>
    <row r="3116" spans="1:11">
      <c r="A3116" s="8">
        <v>44896</v>
      </c>
      <c r="B3116">
        <v>152.3305</v>
      </c>
      <c r="C3116">
        <v>153.44120000000001</v>
      </c>
      <c r="D3116">
        <v>149.46199999999999</v>
      </c>
      <c r="E3116">
        <v>152.11799999999999</v>
      </c>
      <c r="F3116">
        <v>2670300</v>
      </c>
      <c r="G3116" t="s">
        <v>18</v>
      </c>
      <c r="H3116" t="s">
        <v>18</v>
      </c>
      <c r="I3116" t="s">
        <v>38</v>
      </c>
      <c r="J3116" t="s">
        <v>39</v>
      </c>
      <c r="K3116" t="s">
        <v>40</v>
      </c>
    </row>
    <row r="3117" spans="1:11">
      <c r="A3117" s="8">
        <v>44897</v>
      </c>
      <c r="B3117">
        <v>149.91589999999999</v>
      </c>
      <c r="C3117">
        <v>151.90549999999999</v>
      </c>
      <c r="D3117">
        <v>149.70339999999999</v>
      </c>
      <c r="E3117">
        <v>151.39359999999999</v>
      </c>
      <c r="F3117">
        <v>2285400</v>
      </c>
      <c r="G3117" t="s">
        <v>18</v>
      </c>
      <c r="H3117" t="s">
        <v>18</v>
      </c>
      <c r="I3117" t="s">
        <v>38</v>
      </c>
      <c r="J3117" t="s">
        <v>39</v>
      </c>
      <c r="K3117" t="s">
        <v>40</v>
      </c>
    </row>
    <row r="3118" spans="1:11">
      <c r="A3118" s="8">
        <v>44900</v>
      </c>
      <c r="B3118">
        <v>150.63059999999999</v>
      </c>
      <c r="C3118">
        <v>154.00139999999999</v>
      </c>
      <c r="D3118">
        <v>150.2346</v>
      </c>
      <c r="E3118">
        <v>150.7465</v>
      </c>
      <c r="F3118">
        <v>3013100</v>
      </c>
      <c r="G3118" t="s">
        <v>18</v>
      </c>
      <c r="H3118" t="s">
        <v>18</v>
      </c>
      <c r="I3118" t="s">
        <v>38</v>
      </c>
      <c r="J3118" t="s">
        <v>39</v>
      </c>
      <c r="K3118" t="s">
        <v>40</v>
      </c>
    </row>
    <row r="3119" spans="1:11">
      <c r="A3119" s="8">
        <v>44901</v>
      </c>
      <c r="B3119">
        <v>150.42779999999999</v>
      </c>
      <c r="C3119">
        <v>152.92930000000001</v>
      </c>
      <c r="D3119">
        <v>148.08090000000001</v>
      </c>
      <c r="E3119">
        <v>149.41370000000001</v>
      </c>
      <c r="F3119">
        <v>3285100</v>
      </c>
      <c r="G3119" t="s">
        <v>18</v>
      </c>
      <c r="H3119" t="s">
        <v>18</v>
      </c>
      <c r="I3119" t="s">
        <v>38</v>
      </c>
      <c r="J3119" t="s">
        <v>39</v>
      </c>
      <c r="K3119" t="s">
        <v>40</v>
      </c>
    </row>
    <row r="3120" spans="1:11">
      <c r="A3120" s="8">
        <v>44902</v>
      </c>
      <c r="B3120">
        <v>149.27850000000001</v>
      </c>
      <c r="C3120">
        <v>151.62540000000001</v>
      </c>
      <c r="D3120">
        <v>149.03700000000001</v>
      </c>
      <c r="E3120">
        <v>149.4813</v>
      </c>
      <c r="F3120">
        <v>2879800</v>
      </c>
      <c r="G3120" t="s">
        <v>18</v>
      </c>
      <c r="H3120" t="s">
        <v>18</v>
      </c>
      <c r="I3120" t="s">
        <v>38</v>
      </c>
      <c r="J3120" t="s">
        <v>39</v>
      </c>
      <c r="K3120" t="s">
        <v>40</v>
      </c>
    </row>
    <row r="3121" spans="1:11">
      <c r="A3121" s="8">
        <v>44903</v>
      </c>
      <c r="B3121">
        <v>150.56299999999999</v>
      </c>
      <c r="C3121">
        <v>151.07490000000001</v>
      </c>
      <c r="D3121">
        <v>148.2064</v>
      </c>
      <c r="E3121">
        <v>148.8535</v>
      </c>
      <c r="F3121">
        <v>1632400</v>
      </c>
      <c r="G3121" t="s">
        <v>18</v>
      </c>
      <c r="H3121" t="s">
        <v>18</v>
      </c>
      <c r="I3121" t="s">
        <v>38</v>
      </c>
      <c r="J3121" t="s">
        <v>39</v>
      </c>
      <c r="K3121" t="s">
        <v>40</v>
      </c>
    </row>
    <row r="3122" spans="1:11">
      <c r="A3122" s="8">
        <v>44904</v>
      </c>
      <c r="B3122">
        <v>148.72790000000001</v>
      </c>
      <c r="C3122">
        <v>149.83860000000001</v>
      </c>
      <c r="D3122">
        <v>147.40469999999999</v>
      </c>
      <c r="E3122">
        <v>148.64099999999999</v>
      </c>
      <c r="F3122">
        <v>1761200</v>
      </c>
      <c r="G3122" t="s">
        <v>18</v>
      </c>
      <c r="H3122" t="s">
        <v>18</v>
      </c>
      <c r="I3122" t="s">
        <v>38</v>
      </c>
      <c r="J3122" t="s">
        <v>39</v>
      </c>
      <c r="K3122" t="s">
        <v>40</v>
      </c>
    </row>
    <row r="3123" spans="1:11">
      <c r="A3123" s="8">
        <v>44907</v>
      </c>
      <c r="B3123">
        <v>148.98869999999999</v>
      </c>
      <c r="C3123">
        <v>152.3691</v>
      </c>
      <c r="D3123">
        <v>148.73759999999999</v>
      </c>
      <c r="E3123">
        <v>151.93450000000001</v>
      </c>
      <c r="F3123">
        <v>2773900</v>
      </c>
      <c r="G3123" t="s">
        <v>18</v>
      </c>
      <c r="H3123" t="s">
        <v>18</v>
      </c>
      <c r="I3123" t="s">
        <v>38</v>
      </c>
      <c r="J3123" t="s">
        <v>39</v>
      </c>
      <c r="K3123" t="s">
        <v>40</v>
      </c>
    </row>
    <row r="3124" spans="1:11">
      <c r="A3124" s="8">
        <v>44908</v>
      </c>
      <c r="B3124">
        <v>155.13140000000001</v>
      </c>
      <c r="C3124">
        <v>156.02959999999999</v>
      </c>
      <c r="D3124">
        <v>150.82380000000001</v>
      </c>
      <c r="E3124">
        <v>152.13730000000001</v>
      </c>
      <c r="F3124">
        <v>3110500</v>
      </c>
      <c r="G3124" t="s">
        <v>18</v>
      </c>
      <c r="H3124" t="s">
        <v>18</v>
      </c>
      <c r="I3124" t="s">
        <v>38</v>
      </c>
      <c r="J3124" t="s">
        <v>39</v>
      </c>
      <c r="K3124" t="s">
        <v>40</v>
      </c>
    </row>
    <row r="3125" spans="1:11">
      <c r="A3125" s="8">
        <v>44909</v>
      </c>
      <c r="B3125">
        <v>152.18559999999999</v>
      </c>
      <c r="C3125">
        <v>153.19970000000001</v>
      </c>
      <c r="D3125">
        <v>148.5831</v>
      </c>
      <c r="E3125">
        <v>148.84389999999999</v>
      </c>
      <c r="F3125">
        <v>3556200</v>
      </c>
      <c r="G3125" t="s">
        <v>18</v>
      </c>
      <c r="H3125" t="s">
        <v>18</v>
      </c>
      <c r="I3125" t="s">
        <v>38</v>
      </c>
      <c r="J3125" t="s">
        <v>39</v>
      </c>
      <c r="K3125" t="s">
        <v>40</v>
      </c>
    </row>
    <row r="3126" spans="1:11">
      <c r="A3126" s="8">
        <v>44910</v>
      </c>
      <c r="B3126">
        <v>146.46789999999999</v>
      </c>
      <c r="C3126">
        <v>147.07640000000001</v>
      </c>
      <c r="D3126">
        <v>141.4649</v>
      </c>
      <c r="E3126">
        <v>145.08680000000001</v>
      </c>
      <c r="F3126">
        <v>4282200</v>
      </c>
      <c r="G3126" t="s">
        <v>18</v>
      </c>
      <c r="H3126" t="s">
        <v>18</v>
      </c>
      <c r="I3126" t="s">
        <v>38</v>
      </c>
      <c r="J3126" t="s">
        <v>39</v>
      </c>
      <c r="K3126" t="s">
        <v>40</v>
      </c>
    </row>
    <row r="3127" spans="1:11">
      <c r="A3127" s="8">
        <v>44911</v>
      </c>
      <c r="B3127">
        <v>143.51249999999999</v>
      </c>
      <c r="C3127">
        <v>143.51249999999999</v>
      </c>
      <c r="D3127">
        <v>139.2242</v>
      </c>
      <c r="E3127">
        <v>141.30070000000001</v>
      </c>
      <c r="F3127">
        <v>4510600</v>
      </c>
      <c r="G3127" t="s">
        <v>18</v>
      </c>
      <c r="H3127" t="s">
        <v>18</v>
      </c>
      <c r="I3127" t="s">
        <v>38</v>
      </c>
      <c r="J3127" t="s">
        <v>39</v>
      </c>
      <c r="K3127" t="s">
        <v>40</v>
      </c>
    </row>
    <row r="3128" spans="1:11">
      <c r="A3128" s="8">
        <v>44914</v>
      </c>
      <c r="B3128">
        <v>141.0496</v>
      </c>
      <c r="C3128">
        <v>141.72569999999999</v>
      </c>
      <c r="D3128">
        <v>138.751</v>
      </c>
      <c r="E3128">
        <v>140.0548</v>
      </c>
      <c r="F3128">
        <v>2546000</v>
      </c>
      <c r="G3128" t="s">
        <v>18</v>
      </c>
      <c r="H3128" t="s">
        <v>18</v>
      </c>
      <c r="I3128" t="s">
        <v>38</v>
      </c>
      <c r="J3128" t="s">
        <v>39</v>
      </c>
      <c r="K3128" t="s">
        <v>40</v>
      </c>
    </row>
    <row r="3129" spans="1:11">
      <c r="A3129" s="8">
        <v>44915</v>
      </c>
      <c r="B3129">
        <v>140.03550000000001</v>
      </c>
      <c r="C3129">
        <v>141.4939</v>
      </c>
      <c r="D3129">
        <v>139.32079999999999</v>
      </c>
      <c r="E3129">
        <v>140.72120000000001</v>
      </c>
      <c r="F3129">
        <v>1607800</v>
      </c>
      <c r="G3129" t="s">
        <v>18</v>
      </c>
      <c r="H3129" t="s">
        <v>18</v>
      </c>
      <c r="I3129" t="s">
        <v>38</v>
      </c>
      <c r="J3129" t="s">
        <v>39</v>
      </c>
      <c r="K3129" t="s">
        <v>40</v>
      </c>
    </row>
    <row r="3130" spans="1:11">
      <c r="A3130" s="8">
        <v>44916</v>
      </c>
      <c r="B3130">
        <v>142.03479999999999</v>
      </c>
      <c r="C3130">
        <v>142.7302</v>
      </c>
      <c r="D3130">
        <v>141.3683</v>
      </c>
      <c r="E3130">
        <v>142.07339999999999</v>
      </c>
      <c r="F3130">
        <v>2107100</v>
      </c>
      <c r="G3130" t="s">
        <v>18</v>
      </c>
      <c r="H3130" t="s">
        <v>18</v>
      </c>
      <c r="I3130" t="s">
        <v>38</v>
      </c>
      <c r="J3130" t="s">
        <v>39</v>
      </c>
      <c r="K3130" t="s">
        <v>40</v>
      </c>
    </row>
    <row r="3131" spans="1:11">
      <c r="A3131" s="8">
        <v>44917</v>
      </c>
      <c r="B3131">
        <v>141.05930000000001</v>
      </c>
      <c r="C3131">
        <v>141.68709999999999</v>
      </c>
      <c r="D3131">
        <v>137.84309999999999</v>
      </c>
      <c r="E3131">
        <v>140.34460000000001</v>
      </c>
      <c r="F3131">
        <v>2901100</v>
      </c>
      <c r="G3131" t="s">
        <v>18</v>
      </c>
      <c r="H3131" t="s">
        <v>18</v>
      </c>
      <c r="I3131" t="s">
        <v>38</v>
      </c>
      <c r="J3131" t="s">
        <v>39</v>
      </c>
      <c r="K3131" t="s">
        <v>40</v>
      </c>
    </row>
    <row r="3132" spans="1:11">
      <c r="A3132" s="8">
        <v>44918</v>
      </c>
      <c r="B3132">
        <v>140.26730000000001</v>
      </c>
      <c r="C3132">
        <v>142.11199999999999</v>
      </c>
      <c r="D3132">
        <v>139.58160000000001</v>
      </c>
      <c r="E3132">
        <v>141.99610000000001</v>
      </c>
      <c r="F3132">
        <v>1671800</v>
      </c>
      <c r="G3132" t="s">
        <v>18</v>
      </c>
      <c r="H3132" t="s">
        <v>18</v>
      </c>
      <c r="I3132" t="s">
        <v>38</v>
      </c>
      <c r="J3132" t="s">
        <v>39</v>
      </c>
      <c r="K3132" t="s">
        <v>40</v>
      </c>
    </row>
    <row r="3133" spans="1:11">
      <c r="A3133" s="8">
        <v>44922</v>
      </c>
      <c r="B3133">
        <v>142.2569</v>
      </c>
      <c r="C3133">
        <v>142.8074</v>
      </c>
      <c r="D3133">
        <v>140.69229999999999</v>
      </c>
      <c r="E3133">
        <v>141.3877</v>
      </c>
      <c r="F3133">
        <v>1858500</v>
      </c>
      <c r="G3133" t="s">
        <v>18</v>
      </c>
      <c r="H3133" t="s">
        <v>18</v>
      </c>
      <c r="I3133" t="s">
        <v>38</v>
      </c>
      <c r="J3133" t="s">
        <v>39</v>
      </c>
      <c r="K3133" t="s">
        <v>40</v>
      </c>
    </row>
    <row r="3134" spans="1:11">
      <c r="A3134" s="8">
        <v>44923</v>
      </c>
      <c r="B3134">
        <v>141.21379999999999</v>
      </c>
      <c r="C3134">
        <v>141.803</v>
      </c>
      <c r="D3134">
        <v>139.0214</v>
      </c>
      <c r="E3134">
        <v>139.089</v>
      </c>
      <c r="F3134">
        <v>1490200</v>
      </c>
      <c r="G3134" t="s">
        <v>18</v>
      </c>
      <c r="H3134" t="s">
        <v>18</v>
      </c>
      <c r="I3134" t="s">
        <v>38</v>
      </c>
      <c r="J3134" t="s">
        <v>39</v>
      </c>
      <c r="K3134" t="s">
        <v>40</v>
      </c>
    </row>
    <row r="3135" spans="1:11">
      <c r="A3135" s="8">
        <v>44924</v>
      </c>
      <c r="B3135">
        <v>140.1224</v>
      </c>
      <c r="C3135">
        <v>142.57560000000001</v>
      </c>
      <c r="D3135">
        <v>139.4657</v>
      </c>
      <c r="E3135">
        <v>142.2859</v>
      </c>
      <c r="F3135">
        <v>1758500</v>
      </c>
      <c r="G3135" t="s">
        <v>18</v>
      </c>
      <c r="H3135" t="s">
        <v>18</v>
      </c>
      <c r="I3135" t="s">
        <v>38</v>
      </c>
      <c r="J3135" t="s">
        <v>39</v>
      </c>
      <c r="K3135" t="s">
        <v>40</v>
      </c>
    </row>
    <row r="3136" spans="1:11">
      <c r="A3136" s="8">
        <v>44925</v>
      </c>
      <c r="B3136">
        <v>141.02070000000001</v>
      </c>
      <c r="C3136">
        <v>142.875</v>
      </c>
      <c r="D3136">
        <v>140.75020000000001</v>
      </c>
      <c r="E3136">
        <v>142.7012</v>
      </c>
      <c r="F3136">
        <v>2247200</v>
      </c>
      <c r="G3136" t="s">
        <v>18</v>
      </c>
      <c r="H3136" t="s">
        <v>18</v>
      </c>
      <c r="I3136" t="s">
        <v>38</v>
      </c>
      <c r="J3136" t="s">
        <v>39</v>
      </c>
      <c r="K3136" t="s">
        <v>40</v>
      </c>
    </row>
    <row r="3137" spans="1:11">
      <c r="A3137" s="8">
        <v>44929</v>
      </c>
      <c r="B3137">
        <v>144.43</v>
      </c>
      <c r="C3137">
        <v>145.30889999999999</v>
      </c>
      <c r="D3137">
        <v>140.75020000000001</v>
      </c>
      <c r="E3137">
        <v>142.09270000000001</v>
      </c>
      <c r="F3137">
        <v>2762200</v>
      </c>
      <c r="G3137" t="s">
        <v>18</v>
      </c>
      <c r="H3137" t="s">
        <v>18</v>
      </c>
      <c r="I3137" t="s">
        <v>38</v>
      </c>
      <c r="J3137" t="s">
        <v>39</v>
      </c>
      <c r="K3137" t="s">
        <v>40</v>
      </c>
    </row>
    <row r="3138" spans="1:11">
      <c r="A3138" s="8">
        <v>44930</v>
      </c>
      <c r="B3138">
        <v>143.48349999999999</v>
      </c>
      <c r="C3138">
        <v>146.76730000000001</v>
      </c>
      <c r="D3138">
        <v>143.48349999999999</v>
      </c>
      <c r="E3138">
        <v>145.39580000000001</v>
      </c>
      <c r="F3138">
        <v>2620400</v>
      </c>
      <c r="G3138" t="s">
        <v>18</v>
      </c>
      <c r="H3138" t="s">
        <v>18</v>
      </c>
      <c r="I3138" t="s">
        <v>38</v>
      </c>
      <c r="J3138" t="s">
        <v>39</v>
      </c>
      <c r="K3138" t="s">
        <v>40</v>
      </c>
    </row>
    <row r="3139" spans="1:11">
      <c r="A3139" s="8">
        <v>44931</v>
      </c>
      <c r="B3139">
        <v>142.624</v>
      </c>
      <c r="C3139">
        <v>144.13589999999999</v>
      </c>
      <c r="D3139">
        <v>141.51910000000001</v>
      </c>
      <c r="E3139">
        <v>141.91650000000001</v>
      </c>
      <c r="F3139">
        <v>2505700</v>
      </c>
      <c r="G3139" t="s">
        <v>42</v>
      </c>
      <c r="H3139" t="s">
        <v>18</v>
      </c>
      <c r="I3139" t="s">
        <v>38</v>
      </c>
      <c r="J3139" t="s">
        <v>39</v>
      </c>
      <c r="K3139" t="s">
        <v>40</v>
      </c>
    </row>
    <row r="3140" spans="1:11">
      <c r="A3140" s="8">
        <v>44932</v>
      </c>
      <c r="B3140">
        <v>143.18610000000001</v>
      </c>
      <c r="C3140">
        <v>145.79320000000001</v>
      </c>
      <c r="D3140">
        <v>140.9958</v>
      </c>
      <c r="E3140">
        <v>145.5412</v>
      </c>
      <c r="F3140">
        <v>3077400</v>
      </c>
      <c r="G3140" t="s">
        <v>18</v>
      </c>
      <c r="H3140" t="s">
        <v>18</v>
      </c>
      <c r="I3140" t="s">
        <v>38</v>
      </c>
      <c r="J3140" t="s">
        <v>39</v>
      </c>
      <c r="K3140" t="s">
        <v>40</v>
      </c>
    </row>
    <row r="3141" spans="1:11">
      <c r="A3141" s="8">
        <v>44935</v>
      </c>
      <c r="B3141">
        <v>146.6849</v>
      </c>
      <c r="C3141">
        <v>147.7509</v>
      </c>
      <c r="D3141">
        <v>145.4734</v>
      </c>
      <c r="E3141">
        <v>145.76410000000001</v>
      </c>
      <c r="F3141">
        <v>3219400</v>
      </c>
      <c r="G3141" t="s">
        <v>18</v>
      </c>
      <c r="H3141" t="s">
        <v>18</v>
      </c>
      <c r="I3141" t="s">
        <v>38</v>
      </c>
      <c r="J3141" t="s">
        <v>39</v>
      </c>
      <c r="K3141" t="s">
        <v>40</v>
      </c>
    </row>
    <row r="3142" spans="1:11">
      <c r="A3142" s="8">
        <v>44936</v>
      </c>
      <c r="B3142">
        <v>145.8707</v>
      </c>
      <c r="C3142">
        <v>147.48920000000001</v>
      </c>
      <c r="D3142">
        <v>144.67859999999999</v>
      </c>
      <c r="E3142">
        <v>147.31479999999999</v>
      </c>
      <c r="F3142">
        <v>2198400</v>
      </c>
      <c r="G3142" t="s">
        <v>18</v>
      </c>
      <c r="H3142" t="s">
        <v>18</v>
      </c>
      <c r="I3142" t="s">
        <v>38</v>
      </c>
      <c r="J3142" t="s">
        <v>39</v>
      </c>
      <c r="K3142" t="s">
        <v>40</v>
      </c>
    </row>
    <row r="3143" spans="1:11">
      <c r="A3143" s="8">
        <v>44937</v>
      </c>
      <c r="B3143">
        <v>147.60560000000001</v>
      </c>
      <c r="C3143">
        <v>149.35980000000001</v>
      </c>
      <c r="D3143">
        <v>147.57650000000001</v>
      </c>
      <c r="E3143">
        <v>149.1756</v>
      </c>
      <c r="F3143">
        <v>3113600</v>
      </c>
      <c r="G3143" t="s">
        <v>18</v>
      </c>
      <c r="H3143" t="s">
        <v>18</v>
      </c>
      <c r="I3143" t="s">
        <v>38</v>
      </c>
      <c r="J3143" t="s">
        <v>39</v>
      </c>
      <c r="K3143" t="s">
        <v>40</v>
      </c>
    </row>
    <row r="3144" spans="1:11">
      <c r="A3144" s="8">
        <v>44938</v>
      </c>
      <c r="B3144">
        <v>149.9897</v>
      </c>
      <c r="C3144">
        <v>150.94919999999999</v>
      </c>
      <c r="D3144">
        <v>147.70249999999999</v>
      </c>
      <c r="E3144">
        <v>150.1448</v>
      </c>
      <c r="F3144">
        <v>3322400</v>
      </c>
      <c r="G3144" t="s">
        <v>18</v>
      </c>
      <c r="H3144" t="s">
        <v>18</v>
      </c>
      <c r="I3144" t="s">
        <v>38</v>
      </c>
      <c r="J3144" t="s">
        <v>39</v>
      </c>
      <c r="K3144" t="s">
        <v>40</v>
      </c>
    </row>
    <row r="3145" spans="1:11">
      <c r="A3145" s="8">
        <v>44939</v>
      </c>
      <c r="B3145">
        <v>148.51660000000001</v>
      </c>
      <c r="C3145">
        <v>151.43379999999999</v>
      </c>
      <c r="D3145">
        <v>147.60560000000001</v>
      </c>
      <c r="E3145">
        <v>150.9589</v>
      </c>
      <c r="F3145">
        <v>2391300</v>
      </c>
      <c r="G3145" t="s">
        <v>18</v>
      </c>
      <c r="H3145" t="s">
        <v>18</v>
      </c>
      <c r="I3145" t="s">
        <v>38</v>
      </c>
      <c r="J3145" t="s">
        <v>39</v>
      </c>
      <c r="K3145" t="s">
        <v>40</v>
      </c>
    </row>
    <row r="3146" spans="1:11">
      <c r="A3146" s="8">
        <v>44943</v>
      </c>
      <c r="B3146">
        <v>150.7457</v>
      </c>
      <c r="C3146">
        <v>151.2884</v>
      </c>
      <c r="D3146">
        <v>148.64259999999999</v>
      </c>
      <c r="E3146">
        <v>149.01089999999999</v>
      </c>
      <c r="F3146">
        <v>3073400</v>
      </c>
      <c r="G3146" t="s">
        <v>18</v>
      </c>
      <c r="H3146" t="s">
        <v>18</v>
      </c>
      <c r="I3146" t="s">
        <v>38</v>
      </c>
      <c r="J3146" t="s">
        <v>39</v>
      </c>
      <c r="K3146" t="s">
        <v>40</v>
      </c>
    </row>
    <row r="3147" spans="1:11">
      <c r="A3147" s="8">
        <v>44944</v>
      </c>
      <c r="B3147">
        <v>149.72810000000001</v>
      </c>
      <c r="C3147">
        <v>149.9897</v>
      </c>
      <c r="D3147">
        <v>145.6866</v>
      </c>
      <c r="E3147">
        <v>145.7835</v>
      </c>
      <c r="F3147">
        <v>2762400</v>
      </c>
      <c r="G3147" t="s">
        <v>18</v>
      </c>
      <c r="H3147" t="s">
        <v>18</v>
      </c>
      <c r="I3147" t="s">
        <v>38</v>
      </c>
      <c r="J3147" t="s">
        <v>39</v>
      </c>
      <c r="K3147" t="s">
        <v>40</v>
      </c>
    </row>
    <row r="3148" spans="1:11">
      <c r="A3148" s="8">
        <v>44945</v>
      </c>
      <c r="B3148">
        <v>142.09100000000001</v>
      </c>
      <c r="C3148">
        <v>143.43809999999999</v>
      </c>
      <c r="D3148">
        <v>139.7552</v>
      </c>
      <c r="E3148">
        <v>142.3236</v>
      </c>
      <c r="F3148">
        <v>3852300</v>
      </c>
      <c r="G3148" t="s">
        <v>18</v>
      </c>
      <c r="H3148" t="s">
        <v>18</v>
      </c>
      <c r="I3148" t="s">
        <v>38</v>
      </c>
      <c r="J3148" t="s">
        <v>39</v>
      </c>
      <c r="K3148" t="s">
        <v>40</v>
      </c>
    </row>
    <row r="3149" spans="1:11">
      <c r="A3149" s="8">
        <v>44946</v>
      </c>
      <c r="B3149">
        <v>143.39930000000001</v>
      </c>
      <c r="C3149">
        <v>147.10159999999999</v>
      </c>
      <c r="D3149">
        <v>143.16669999999999</v>
      </c>
      <c r="E3149">
        <v>146.9272</v>
      </c>
      <c r="F3149">
        <v>3954800</v>
      </c>
      <c r="G3149" t="s">
        <v>18</v>
      </c>
      <c r="H3149" t="s">
        <v>18</v>
      </c>
      <c r="I3149" t="s">
        <v>38</v>
      </c>
      <c r="J3149" t="s">
        <v>39</v>
      </c>
      <c r="K3149" t="s">
        <v>40</v>
      </c>
    </row>
    <row r="3150" spans="1:11">
      <c r="A3150" s="8">
        <v>44949</v>
      </c>
      <c r="B3150">
        <v>147.31479999999999</v>
      </c>
      <c r="C3150">
        <v>150.28049999999999</v>
      </c>
      <c r="D3150">
        <v>146.87870000000001</v>
      </c>
      <c r="E3150">
        <v>149.25319999999999</v>
      </c>
      <c r="F3150">
        <v>3608700</v>
      </c>
      <c r="G3150" t="s">
        <v>18</v>
      </c>
      <c r="H3150" t="s">
        <v>18</v>
      </c>
      <c r="I3150" t="s">
        <v>38</v>
      </c>
      <c r="J3150" t="s">
        <v>39</v>
      </c>
      <c r="K3150" t="s">
        <v>40</v>
      </c>
    </row>
    <row r="3151" spans="1:11">
      <c r="A3151" s="8">
        <v>44950</v>
      </c>
      <c r="B3151">
        <v>148.20650000000001</v>
      </c>
      <c r="C3151">
        <v>151.8409</v>
      </c>
      <c r="D3151">
        <v>147.9545</v>
      </c>
      <c r="E3151">
        <v>150.54220000000001</v>
      </c>
      <c r="F3151">
        <v>2348500</v>
      </c>
      <c r="G3151" t="s">
        <v>18</v>
      </c>
      <c r="H3151" t="s">
        <v>18</v>
      </c>
      <c r="I3151" t="s">
        <v>38</v>
      </c>
      <c r="J3151" t="s">
        <v>39</v>
      </c>
      <c r="K3151" t="s">
        <v>40</v>
      </c>
    </row>
    <row r="3152" spans="1:11">
      <c r="A3152" s="8">
        <v>44951</v>
      </c>
      <c r="B3152">
        <v>148.75890000000001</v>
      </c>
      <c r="C3152">
        <v>152.21889999999999</v>
      </c>
      <c r="D3152">
        <v>148.64259999999999</v>
      </c>
      <c r="E3152">
        <v>151.93780000000001</v>
      </c>
      <c r="F3152">
        <v>2916500</v>
      </c>
      <c r="G3152" t="s">
        <v>18</v>
      </c>
      <c r="H3152" t="s">
        <v>18</v>
      </c>
      <c r="I3152" t="s">
        <v>38</v>
      </c>
      <c r="J3152" t="s">
        <v>39</v>
      </c>
      <c r="K3152" t="s">
        <v>40</v>
      </c>
    </row>
    <row r="3153" spans="1:11">
      <c r="A3153" s="8">
        <v>44952</v>
      </c>
      <c r="B3153">
        <v>152.79069999999999</v>
      </c>
      <c r="C3153">
        <v>153.3528</v>
      </c>
      <c r="D3153">
        <v>149.5342</v>
      </c>
      <c r="E3153">
        <v>151.0752</v>
      </c>
      <c r="F3153">
        <v>3640300</v>
      </c>
      <c r="G3153" t="s">
        <v>18</v>
      </c>
      <c r="H3153" t="s">
        <v>18</v>
      </c>
      <c r="I3153" t="s">
        <v>38</v>
      </c>
      <c r="J3153" t="s">
        <v>39</v>
      </c>
      <c r="K3153" t="s">
        <v>40</v>
      </c>
    </row>
    <row r="3154" spans="1:11">
      <c r="A3154" s="8">
        <v>44953</v>
      </c>
      <c r="B3154">
        <v>161.65860000000001</v>
      </c>
      <c r="C3154">
        <v>170.1292</v>
      </c>
      <c r="D3154">
        <v>160.39869999999999</v>
      </c>
      <c r="E3154">
        <v>166.99879999999999</v>
      </c>
      <c r="F3154">
        <v>13997300</v>
      </c>
      <c r="G3154" t="s">
        <v>18</v>
      </c>
      <c r="H3154" t="s">
        <v>18</v>
      </c>
      <c r="I3154" t="s">
        <v>38</v>
      </c>
      <c r="J3154" t="s">
        <v>39</v>
      </c>
      <c r="K3154" t="s">
        <v>40</v>
      </c>
    </row>
    <row r="3155" spans="1:11">
      <c r="A3155" s="8">
        <v>44956</v>
      </c>
      <c r="B3155">
        <v>169.4023</v>
      </c>
      <c r="C3155">
        <v>172.3777</v>
      </c>
      <c r="D3155">
        <v>167.1926</v>
      </c>
      <c r="E3155">
        <v>167.33799999999999</v>
      </c>
      <c r="F3155">
        <v>10240700</v>
      </c>
      <c r="G3155" t="s">
        <v>18</v>
      </c>
      <c r="H3155" t="s">
        <v>18</v>
      </c>
      <c r="I3155" t="s">
        <v>38</v>
      </c>
      <c r="J3155" t="s">
        <v>39</v>
      </c>
      <c r="K3155" t="s">
        <v>40</v>
      </c>
    </row>
    <row r="3156" spans="1:11">
      <c r="A3156" s="8">
        <v>44957</v>
      </c>
      <c r="B3156">
        <v>167.58029999999999</v>
      </c>
      <c r="C3156">
        <v>169.90629999999999</v>
      </c>
      <c r="D3156">
        <v>166.60140000000001</v>
      </c>
      <c r="E3156">
        <v>169.53800000000001</v>
      </c>
      <c r="F3156">
        <v>5170900</v>
      </c>
      <c r="G3156" t="s">
        <v>18</v>
      </c>
      <c r="H3156" t="s">
        <v>18</v>
      </c>
      <c r="I3156" t="s">
        <v>38</v>
      </c>
      <c r="J3156" t="s">
        <v>39</v>
      </c>
      <c r="K3156" t="s">
        <v>40</v>
      </c>
    </row>
    <row r="3157" spans="1:11">
      <c r="A3157" s="8">
        <v>44958</v>
      </c>
      <c r="B3157">
        <v>168.03579999999999</v>
      </c>
      <c r="C3157">
        <v>169.72219999999999</v>
      </c>
      <c r="D3157">
        <v>166.63050000000001</v>
      </c>
      <c r="E3157">
        <v>168.2587</v>
      </c>
      <c r="F3157">
        <v>3725200</v>
      </c>
      <c r="G3157" t="s">
        <v>18</v>
      </c>
      <c r="H3157" t="s">
        <v>18</v>
      </c>
      <c r="I3157" t="s">
        <v>38</v>
      </c>
      <c r="J3157" t="s">
        <v>39</v>
      </c>
      <c r="K3157" t="s">
        <v>40</v>
      </c>
    </row>
    <row r="3158" spans="1:11">
      <c r="A3158" s="8">
        <v>44959</v>
      </c>
      <c r="B3158">
        <v>168.79179999999999</v>
      </c>
      <c r="C3158">
        <v>169.81909999999999</v>
      </c>
      <c r="D3158">
        <v>165.80670000000001</v>
      </c>
      <c r="E3158">
        <v>167.79349999999999</v>
      </c>
      <c r="F3158">
        <v>6895500</v>
      </c>
      <c r="G3158" t="s">
        <v>18</v>
      </c>
      <c r="H3158" t="s">
        <v>18</v>
      </c>
      <c r="I3158" t="s">
        <v>38</v>
      </c>
      <c r="J3158" t="s">
        <v>39</v>
      </c>
      <c r="K3158" t="s">
        <v>40</v>
      </c>
    </row>
    <row r="3159" spans="1:11">
      <c r="A3159" s="8">
        <v>44960</v>
      </c>
      <c r="B3159">
        <v>166.27189999999999</v>
      </c>
      <c r="C3159">
        <v>174.83940000000001</v>
      </c>
      <c r="D3159">
        <v>165.93270000000001</v>
      </c>
      <c r="E3159">
        <v>173.34690000000001</v>
      </c>
      <c r="F3159">
        <v>5305100</v>
      </c>
      <c r="G3159" t="s">
        <v>18</v>
      </c>
      <c r="H3159" t="s">
        <v>18</v>
      </c>
      <c r="I3159" t="s">
        <v>38</v>
      </c>
      <c r="J3159" t="s">
        <v>39</v>
      </c>
      <c r="K3159" t="s">
        <v>40</v>
      </c>
    </row>
    <row r="3160" spans="1:11">
      <c r="A3160" s="8">
        <v>44963</v>
      </c>
      <c r="B3160">
        <v>171.29230000000001</v>
      </c>
      <c r="C3160">
        <v>172.27109999999999</v>
      </c>
      <c r="D3160">
        <v>170.27459999999999</v>
      </c>
      <c r="E3160">
        <v>171.0403</v>
      </c>
      <c r="F3160">
        <v>3397800</v>
      </c>
      <c r="G3160" t="s">
        <v>18</v>
      </c>
      <c r="H3160" t="s">
        <v>18</v>
      </c>
      <c r="I3160" t="s">
        <v>38</v>
      </c>
      <c r="J3160" t="s">
        <v>39</v>
      </c>
      <c r="K3160" t="s">
        <v>40</v>
      </c>
    </row>
    <row r="3161" spans="1:11">
      <c r="A3161" s="8">
        <v>44964</v>
      </c>
      <c r="B3161">
        <v>169.65440000000001</v>
      </c>
      <c r="C3161">
        <v>173.51169999999999</v>
      </c>
      <c r="D3161">
        <v>169.36359999999999</v>
      </c>
      <c r="E3161">
        <v>173.1918</v>
      </c>
      <c r="F3161">
        <v>3526300</v>
      </c>
      <c r="G3161" t="s">
        <v>18</v>
      </c>
      <c r="H3161" t="s">
        <v>18</v>
      </c>
      <c r="I3161" t="s">
        <v>38</v>
      </c>
      <c r="J3161" t="s">
        <v>39</v>
      </c>
      <c r="K3161" t="s">
        <v>40</v>
      </c>
    </row>
    <row r="3162" spans="1:11">
      <c r="A3162" s="8">
        <v>44965</v>
      </c>
      <c r="B3162">
        <v>174.20949999999999</v>
      </c>
      <c r="C3162">
        <v>174.5487</v>
      </c>
      <c r="D3162">
        <v>172.39709999999999</v>
      </c>
      <c r="E3162">
        <v>173.48259999999999</v>
      </c>
      <c r="F3162">
        <v>2926500</v>
      </c>
      <c r="G3162" t="s">
        <v>18</v>
      </c>
      <c r="H3162" t="s">
        <v>18</v>
      </c>
      <c r="I3162" t="s">
        <v>38</v>
      </c>
      <c r="J3162" t="s">
        <v>39</v>
      </c>
      <c r="K3162" t="s">
        <v>40</v>
      </c>
    </row>
    <row r="3163" spans="1:11">
      <c r="A3163" s="8">
        <v>44966</v>
      </c>
      <c r="B3163">
        <v>173.62799999999999</v>
      </c>
      <c r="C3163">
        <v>176.46770000000001</v>
      </c>
      <c r="D3163">
        <v>172.9786</v>
      </c>
      <c r="E3163">
        <v>173.84119999999999</v>
      </c>
      <c r="F3163">
        <v>3557900</v>
      </c>
      <c r="G3163" t="s">
        <v>18</v>
      </c>
      <c r="H3163" t="s">
        <v>18</v>
      </c>
      <c r="I3163" t="s">
        <v>38</v>
      </c>
      <c r="J3163" t="s">
        <v>39</v>
      </c>
      <c r="K3163" t="s">
        <v>40</v>
      </c>
    </row>
    <row r="3164" spans="1:11">
      <c r="A3164" s="8">
        <v>44967</v>
      </c>
      <c r="B3164">
        <v>173.0658</v>
      </c>
      <c r="C3164">
        <v>174.19</v>
      </c>
      <c r="D3164">
        <v>171.04990000000001</v>
      </c>
      <c r="E3164">
        <v>173.72479999999999</v>
      </c>
      <c r="F3164">
        <v>2586200</v>
      </c>
      <c r="G3164" t="s">
        <v>18</v>
      </c>
      <c r="H3164" t="s">
        <v>18</v>
      </c>
      <c r="I3164" t="s">
        <v>38</v>
      </c>
      <c r="J3164" t="s">
        <v>39</v>
      </c>
      <c r="K3164" t="s">
        <v>40</v>
      </c>
    </row>
    <row r="3165" spans="1:11">
      <c r="A3165" s="8">
        <v>44970</v>
      </c>
      <c r="B3165">
        <v>173.71520000000001</v>
      </c>
      <c r="C3165">
        <v>175.78919999999999</v>
      </c>
      <c r="D3165">
        <v>172.78479999999999</v>
      </c>
      <c r="E3165">
        <v>175.7407</v>
      </c>
      <c r="F3165">
        <v>3102400</v>
      </c>
      <c r="G3165" t="s">
        <v>18</v>
      </c>
      <c r="H3165" t="s">
        <v>18</v>
      </c>
      <c r="I3165" t="s">
        <v>38</v>
      </c>
      <c r="J3165" t="s">
        <v>39</v>
      </c>
      <c r="K3165" t="s">
        <v>40</v>
      </c>
    </row>
    <row r="3166" spans="1:11">
      <c r="A3166" s="8">
        <v>44971</v>
      </c>
      <c r="B3166">
        <v>174.75219999999999</v>
      </c>
      <c r="C3166">
        <v>176.53550000000001</v>
      </c>
      <c r="D3166">
        <v>173.279</v>
      </c>
      <c r="E3166">
        <v>175.44030000000001</v>
      </c>
      <c r="F3166">
        <v>2325900</v>
      </c>
      <c r="G3166" t="s">
        <v>18</v>
      </c>
      <c r="H3166" t="s">
        <v>18</v>
      </c>
      <c r="I3166" t="s">
        <v>38</v>
      </c>
      <c r="J3166" t="s">
        <v>39</v>
      </c>
      <c r="K3166" t="s">
        <v>40</v>
      </c>
    </row>
    <row r="3167" spans="1:11">
      <c r="A3167" s="8">
        <v>44972</v>
      </c>
      <c r="B3167">
        <v>173.405</v>
      </c>
      <c r="C3167">
        <v>175.16890000000001</v>
      </c>
      <c r="D3167">
        <v>172.99799999999999</v>
      </c>
      <c r="E3167">
        <v>175.1011</v>
      </c>
      <c r="F3167">
        <v>1501200</v>
      </c>
      <c r="G3167" t="s">
        <v>18</v>
      </c>
      <c r="H3167" t="s">
        <v>18</v>
      </c>
      <c r="I3167" t="s">
        <v>38</v>
      </c>
      <c r="J3167" t="s">
        <v>39</v>
      </c>
      <c r="K3167" t="s">
        <v>40</v>
      </c>
    </row>
    <row r="3168" spans="1:11">
      <c r="A3168" s="8">
        <v>44973</v>
      </c>
      <c r="B3168">
        <v>173.9478</v>
      </c>
      <c r="C3168">
        <v>174.3355</v>
      </c>
      <c r="D3168">
        <v>172.20330000000001</v>
      </c>
      <c r="E3168">
        <v>172.45529999999999</v>
      </c>
      <c r="F3168">
        <v>1899100</v>
      </c>
      <c r="G3168" t="s">
        <v>18</v>
      </c>
      <c r="H3168" t="s">
        <v>18</v>
      </c>
      <c r="I3168" t="s">
        <v>38</v>
      </c>
      <c r="J3168" t="s">
        <v>39</v>
      </c>
      <c r="K3168" t="s">
        <v>40</v>
      </c>
    </row>
    <row r="3169" spans="1:11">
      <c r="A3169" s="8">
        <v>44974</v>
      </c>
      <c r="B3169">
        <v>170.62350000000001</v>
      </c>
      <c r="C3169">
        <v>172.1354</v>
      </c>
      <c r="D3169">
        <v>169.2764</v>
      </c>
      <c r="E3169">
        <v>171.83500000000001</v>
      </c>
      <c r="F3169">
        <v>2355300</v>
      </c>
      <c r="G3169" t="s">
        <v>18</v>
      </c>
      <c r="H3169" t="s">
        <v>18</v>
      </c>
      <c r="I3169" t="s">
        <v>38</v>
      </c>
      <c r="J3169" t="s">
        <v>39</v>
      </c>
      <c r="K3169" t="s">
        <v>40</v>
      </c>
    </row>
    <row r="3170" spans="1:11">
      <c r="A3170" s="8">
        <v>44978</v>
      </c>
      <c r="B3170">
        <v>169.72219999999999</v>
      </c>
      <c r="C3170">
        <v>171.05959999999999</v>
      </c>
      <c r="D3170">
        <v>167.9777</v>
      </c>
      <c r="E3170">
        <v>168.1327</v>
      </c>
      <c r="F3170">
        <v>2713300</v>
      </c>
      <c r="G3170" t="s">
        <v>18</v>
      </c>
      <c r="H3170" t="s">
        <v>18</v>
      </c>
      <c r="I3170" t="s">
        <v>38</v>
      </c>
      <c r="J3170" t="s">
        <v>39</v>
      </c>
      <c r="K3170" t="s">
        <v>40</v>
      </c>
    </row>
    <row r="3171" spans="1:11">
      <c r="A3171" s="8">
        <v>44979</v>
      </c>
      <c r="B3171">
        <v>168.21029999999999</v>
      </c>
      <c r="C3171">
        <v>170.59440000000001</v>
      </c>
      <c r="D3171">
        <v>167.59970000000001</v>
      </c>
      <c r="E3171">
        <v>169.3151</v>
      </c>
      <c r="F3171">
        <v>2468800</v>
      </c>
      <c r="G3171" t="s">
        <v>18</v>
      </c>
      <c r="H3171" t="s">
        <v>18</v>
      </c>
      <c r="I3171" t="s">
        <v>38</v>
      </c>
      <c r="J3171" t="s">
        <v>39</v>
      </c>
      <c r="K3171" t="s">
        <v>40</v>
      </c>
    </row>
    <row r="3172" spans="1:11">
      <c r="A3172" s="8">
        <v>44980</v>
      </c>
      <c r="B3172">
        <v>169.83850000000001</v>
      </c>
      <c r="C3172">
        <v>171.15649999999999</v>
      </c>
      <c r="D3172">
        <v>167.5318</v>
      </c>
      <c r="E3172">
        <v>169.7415</v>
      </c>
      <c r="F3172">
        <v>2575300</v>
      </c>
      <c r="G3172" t="s">
        <v>18</v>
      </c>
      <c r="H3172" t="s">
        <v>18</v>
      </c>
      <c r="I3172" t="s">
        <v>38</v>
      </c>
      <c r="J3172" t="s">
        <v>39</v>
      </c>
      <c r="K3172" t="s">
        <v>40</v>
      </c>
    </row>
    <row r="3173" spans="1:11">
      <c r="A3173" s="8">
        <v>44981</v>
      </c>
      <c r="B3173">
        <v>168.33629999999999</v>
      </c>
      <c r="C3173">
        <v>169.54769999999999</v>
      </c>
      <c r="D3173">
        <v>166.88249999999999</v>
      </c>
      <c r="E3173">
        <v>168.87899999999999</v>
      </c>
      <c r="F3173">
        <v>1667400</v>
      </c>
      <c r="G3173" t="s">
        <v>18</v>
      </c>
      <c r="H3173" t="s">
        <v>18</v>
      </c>
      <c r="I3173" t="s">
        <v>38</v>
      </c>
      <c r="J3173" t="s">
        <v>39</v>
      </c>
      <c r="K3173" t="s">
        <v>40</v>
      </c>
    </row>
    <row r="3174" spans="1:11">
      <c r="A3174" s="8">
        <v>44984</v>
      </c>
      <c r="B3174">
        <v>170.11949999999999</v>
      </c>
      <c r="C3174">
        <v>170.27459999999999</v>
      </c>
      <c r="D3174">
        <v>167.745</v>
      </c>
      <c r="E3174">
        <v>167.95830000000001</v>
      </c>
      <c r="F3174">
        <v>1909000</v>
      </c>
      <c r="G3174" t="s">
        <v>18</v>
      </c>
      <c r="H3174" t="s">
        <v>18</v>
      </c>
      <c r="I3174" t="s">
        <v>38</v>
      </c>
      <c r="J3174" t="s">
        <v>39</v>
      </c>
      <c r="K3174" t="s">
        <v>40</v>
      </c>
    </row>
    <row r="3175" spans="1:11">
      <c r="A3175" s="8">
        <v>44985</v>
      </c>
      <c r="B3175">
        <v>168.6464</v>
      </c>
      <c r="C3175">
        <v>169.93539999999999</v>
      </c>
      <c r="D3175">
        <v>168.2296</v>
      </c>
      <c r="E3175">
        <v>168.62700000000001</v>
      </c>
      <c r="F3175">
        <v>2301400</v>
      </c>
      <c r="G3175" t="s">
        <v>18</v>
      </c>
      <c r="H3175" t="s">
        <v>18</v>
      </c>
      <c r="I3175" t="s">
        <v>38</v>
      </c>
      <c r="J3175" t="s">
        <v>39</v>
      </c>
      <c r="K3175" t="s">
        <v>40</v>
      </c>
    </row>
    <row r="3176" spans="1:11">
      <c r="A3176" s="8">
        <v>44986</v>
      </c>
      <c r="B3176">
        <v>168.1618</v>
      </c>
      <c r="C3176">
        <v>171.7381</v>
      </c>
      <c r="D3176">
        <v>167.6772</v>
      </c>
      <c r="E3176">
        <v>170.48779999999999</v>
      </c>
      <c r="F3176">
        <v>2566500</v>
      </c>
      <c r="G3176" t="s">
        <v>18</v>
      </c>
      <c r="H3176" t="s">
        <v>18</v>
      </c>
      <c r="I3176" t="s">
        <v>38</v>
      </c>
      <c r="J3176" t="s">
        <v>39</v>
      </c>
      <c r="K3176" t="s">
        <v>40</v>
      </c>
    </row>
    <row r="3177" spans="1:11">
      <c r="A3177" s="8">
        <v>44987</v>
      </c>
      <c r="B3177">
        <v>168.6755</v>
      </c>
      <c r="C3177">
        <v>170.41030000000001</v>
      </c>
      <c r="D3177">
        <v>167.33799999999999</v>
      </c>
      <c r="E3177">
        <v>169.93539999999999</v>
      </c>
      <c r="F3177">
        <v>1795000</v>
      </c>
      <c r="G3177" t="s">
        <v>18</v>
      </c>
      <c r="H3177" t="s">
        <v>18</v>
      </c>
      <c r="I3177" t="s">
        <v>38</v>
      </c>
      <c r="J3177" t="s">
        <v>39</v>
      </c>
      <c r="K3177" t="s">
        <v>40</v>
      </c>
    </row>
    <row r="3178" spans="1:11">
      <c r="A3178" s="8">
        <v>44988</v>
      </c>
      <c r="B3178">
        <v>170.5848</v>
      </c>
      <c r="C3178">
        <v>173.86060000000001</v>
      </c>
      <c r="D3178">
        <v>169.8288</v>
      </c>
      <c r="E3178">
        <v>173.56979999999999</v>
      </c>
      <c r="F3178">
        <v>2875600</v>
      </c>
      <c r="G3178" t="s">
        <v>18</v>
      </c>
      <c r="H3178" t="s">
        <v>18</v>
      </c>
      <c r="I3178" t="s">
        <v>38</v>
      </c>
      <c r="J3178" t="s">
        <v>39</v>
      </c>
      <c r="K3178" t="s">
        <v>40</v>
      </c>
    </row>
    <row r="3179" spans="1:11">
      <c r="A3179" s="8">
        <v>44991</v>
      </c>
      <c r="B3179">
        <v>173.05609999999999</v>
      </c>
      <c r="C3179">
        <v>174.95570000000001</v>
      </c>
      <c r="D3179">
        <v>172.95920000000001</v>
      </c>
      <c r="E3179">
        <v>173.54069999999999</v>
      </c>
      <c r="F3179">
        <v>2730700</v>
      </c>
      <c r="G3179" t="s">
        <v>18</v>
      </c>
      <c r="H3179" t="s">
        <v>18</v>
      </c>
      <c r="I3179" t="s">
        <v>38</v>
      </c>
      <c r="J3179" t="s">
        <v>39</v>
      </c>
      <c r="K3179" t="s">
        <v>40</v>
      </c>
    </row>
    <row r="3180" spans="1:11">
      <c r="A3180" s="8">
        <v>44992</v>
      </c>
      <c r="B3180">
        <v>173.1628</v>
      </c>
      <c r="C3180">
        <v>173.38570000000001</v>
      </c>
      <c r="D3180">
        <v>169.68340000000001</v>
      </c>
      <c r="E3180">
        <v>169.916</v>
      </c>
      <c r="F3180">
        <v>2906400</v>
      </c>
      <c r="G3180" t="s">
        <v>18</v>
      </c>
      <c r="H3180" t="s">
        <v>18</v>
      </c>
      <c r="I3180" t="s">
        <v>38</v>
      </c>
      <c r="J3180" t="s">
        <v>39</v>
      </c>
      <c r="K3180" t="s">
        <v>40</v>
      </c>
    </row>
    <row r="3181" spans="1:11">
      <c r="A3181" s="8">
        <v>44993</v>
      </c>
      <c r="B3181">
        <v>170.41030000000001</v>
      </c>
      <c r="C3181">
        <v>170.78829999999999</v>
      </c>
      <c r="D3181">
        <v>168.22</v>
      </c>
      <c r="E3181">
        <v>169.44110000000001</v>
      </c>
      <c r="F3181">
        <v>2101400</v>
      </c>
      <c r="G3181" t="s">
        <v>18</v>
      </c>
      <c r="H3181" t="s">
        <v>18</v>
      </c>
      <c r="I3181" t="s">
        <v>38</v>
      </c>
      <c r="J3181" t="s">
        <v>39</v>
      </c>
      <c r="K3181" t="s">
        <v>40</v>
      </c>
    </row>
    <row r="3182" spans="1:11">
      <c r="A3182" s="8">
        <v>44994</v>
      </c>
      <c r="B3182">
        <v>174.0641</v>
      </c>
      <c r="C3182">
        <v>174.71340000000001</v>
      </c>
      <c r="D3182">
        <v>166.65960000000001</v>
      </c>
      <c r="E3182">
        <v>166.81460000000001</v>
      </c>
      <c r="F3182">
        <v>4349400</v>
      </c>
      <c r="G3182" t="s">
        <v>18</v>
      </c>
      <c r="H3182" t="s">
        <v>18</v>
      </c>
      <c r="I3182" t="s">
        <v>38</v>
      </c>
      <c r="J3182" t="s">
        <v>39</v>
      </c>
      <c r="K3182" t="s">
        <v>40</v>
      </c>
    </row>
    <row r="3183" spans="1:11">
      <c r="A3183" s="8">
        <v>44995</v>
      </c>
      <c r="B3183">
        <v>165.56440000000001</v>
      </c>
      <c r="C3183">
        <v>165.56440000000001</v>
      </c>
      <c r="D3183">
        <v>159.75899999999999</v>
      </c>
      <c r="E3183">
        <v>160.5925</v>
      </c>
      <c r="F3183">
        <v>5104300</v>
      </c>
      <c r="G3183" t="s">
        <v>18</v>
      </c>
      <c r="H3183" t="s">
        <v>18</v>
      </c>
      <c r="I3183" t="s">
        <v>38</v>
      </c>
      <c r="J3183" t="s">
        <v>39</v>
      </c>
      <c r="K3183" t="s">
        <v>40</v>
      </c>
    </row>
    <row r="3184" spans="1:11">
      <c r="A3184" s="8">
        <v>44998</v>
      </c>
      <c r="B3184">
        <v>156.51230000000001</v>
      </c>
      <c r="C3184">
        <v>156.99690000000001</v>
      </c>
      <c r="D3184">
        <v>152.56780000000001</v>
      </c>
      <c r="E3184">
        <v>152.7713</v>
      </c>
      <c r="F3184">
        <v>6123200</v>
      </c>
      <c r="G3184" t="s">
        <v>18</v>
      </c>
      <c r="H3184" t="s">
        <v>18</v>
      </c>
      <c r="I3184" t="s">
        <v>38</v>
      </c>
      <c r="J3184" t="s">
        <v>39</v>
      </c>
      <c r="K3184" t="s">
        <v>40</v>
      </c>
    </row>
    <row r="3185" spans="1:11">
      <c r="A3185" s="8">
        <v>44999</v>
      </c>
      <c r="B3185">
        <v>156.52199999999999</v>
      </c>
      <c r="C3185">
        <v>159.2551</v>
      </c>
      <c r="D3185">
        <v>155.9211</v>
      </c>
      <c r="E3185">
        <v>158.85769999999999</v>
      </c>
      <c r="F3185">
        <v>5284000</v>
      </c>
      <c r="G3185" t="s">
        <v>18</v>
      </c>
      <c r="H3185" t="s">
        <v>18</v>
      </c>
      <c r="I3185" t="s">
        <v>38</v>
      </c>
      <c r="J3185" t="s">
        <v>39</v>
      </c>
      <c r="K3185" t="s">
        <v>40</v>
      </c>
    </row>
    <row r="3186" spans="1:11">
      <c r="A3186" s="8">
        <v>45000</v>
      </c>
      <c r="B3186">
        <v>153.04259999999999</v>
      </c>
      <c r="C3186">
        <v>155.02950000000001</v>
      </c>
      <c r="D3186">
        <v>151.12370000000001</v>
      </c>
      <c r="E3186">
        <v>154.88409999999999</v>
      </c>
      <c r="F3186">
        <v>6100800</v>
      </c>
      <c r="G3186" t="s">
        <v>18</v>
      </c>
      <c r="H3186" t="s">
        <v>18</v>
      </c>
      <c r="I3186" t="s">
        <v>38</v>
      </c>
      <c r="J3186" t="s">
        <v>39</v>
      </c>
      <c r="K3186" t="s">
        <v>40</v>
      </c>
    </row>
    <row r="3187" spans="1:11">
      <c r="A3187" s="8">
        <v>45001</v>
      </c>
      <c r="B3187">
        <v>153.18799999999999</v>
      </c>
      <c r="C3187">
        <v>156.929</v>
      </c>
      <c r="D3187">
        <v>151.2884</v>
      </c>
      <c r="E3187">
        <v>155.7757</v>
      </c>
      <c r="F3187">
        <v>4737300</v>
      </c>
      <c r="G3187" t="s">
        <v>18</v>
      </c>
      <c r="H3187" t="s">
        <v>18</v>
      </c>
      <c r="I3187" t="s">
        <v>38</v>
      </c>
      <c r="J3187" t="s">
        <v>39</v>
      </c>
      <c r="K3187" t="s">
        <v>40</v>
      </c>
    </row>
    <row r="3188" spans="1:11">
      <c r="A3188" s="8">
        <v>45002</v>
      </c>
      <c r="B3188">
        <v>153.34309999999999</v>
      </c>
      <c r="C3188">
        <v>153.75980000000001</v>
      </c>
      <c r="D3188">
        <v>150.12540000000001</v>
      </c>
      <c r="E3188">
        <v>151.69550000000001</v>
      </c>
      <c r="F3188">
        <v>7447200</v>
      </c>
      <c r="G3188" t="s">
        <v>18</v>
      </c>
      <c r="H3188" t="s">
        <v>18</v>
      </c>
      <c r="I3188" t="s">
        <v>38</v>
      </c>
      <c r="J3188" t="s">
        <v>39</v>
      </c>
      <c r="K3188" t="s">
        <v>40</v>
      </c>
    </row>
    <row r="3189" spans="1:11">
      <c r="A3189" s="8">
        <v>45005</v>
      </c>
      <c r="B3189">
        <v>153.48849999999999</v>
      </c>
      <c r="C3189">
        <v>155.73699999999999</v>
      </c>
      <c r="D3189">
        <v>152.7131</v>
      </c>
      <c r="E3189">
        <v>153.84710000000001</v>
      </c>
      <c r="F3189">
        <v>3054300</v>
      </c>
      <c r="G3189" t="s">
        <v>18</v>
      </c>
      <c r="H3189" t="s">
        <v>18</v>
      </c>
      <c r="I3189" t="s">
        <v>38</v>
      </c>
      <c r="J3189" t="s">
        <v>39</v>
      </c>
      <c r="K3189" t="s">
        <v>40</v>
      </c>
    </row>
    <row r="3190" spans="1:11">
      <c r="A3190" s="8">
        <v>45006</v>
      </c>
      <c r="B3190">
        <v>157.91759999999999</v>
      </c>
      <c r="C3190">
        <v>159.4974</v>
      </c>
      <c r="D3190">
        <v>156.7158</v>
      </c>
      <c r="E3190">
        <v>159.48769999999999</v>
      </c>
      <c r="F3190">
        <v>3986800</v>
      </c>
      <c r="G3190" t="s">
        <v>18</v>
      </c>
      <c r="H3190" t="s">
        <v>18</v>
      </c>
      <c r="I3190" t="s">
        <v>38</v>
      </c>
      <c r="J3190" t="s">
        <v>39</v>
      </c>
      <c r="K3190" t="s">
        <v>40</v>
      </c>
    </row>
    <row r="3191" spans="1:11">
      <c r="A3191" s="8">
        <v>45007</v>
      </c>
      <c r="B3191">
        <v>159.55549999999999</v>
      </c>
      <c r="C3191">
        <v>161.62950000000001</v>
      </c>
      <c r="D3191">
        <v>157.49119999999999</v>
      </c>
      <c r="E3191">
        <v>157.73349999999999</v>
      </c>
      <c r="F3191">
        <v>4367300</v>
      </c>
      <c r="G3191" t="s">
        <v>18</v>
      </c>
      <c r="H3191" t="s">
        <v>18</v>
      </c>
      <c r="I3191" t="s">
        <v>38</v>
      </c>
      <c r="J3191" t="s">
        <v>39</v>
      </c>
      <c r="K3191" t="s">
        <v>40</v>
      </c>
    </row>
    <row r="3192" spans="1:11">
      <c r="A3192" s="8">
        <v>45008</v>
      </c>
      <c r="B3192">
        <v>157.6559</v>
      </c>
      <c r="C3192">
        <v>161.11590000000001</v>
      </c>
      <c r="D3192">
        <v>155.8629</v>
      </c>
      <c r="E3192">
        <v>157.7431</v>
      </c>
      <c r="F3192">
        <v>3727500</v>
      </c>
      <c r="G3192" t="s">
        <v>18</v>
      </c>
      <c r="H3192" t="s">
        <v>18</v>
      </c>
      <c r="I3192" t="s">
        <v>38</v>
      </c>
      <c r="J3192" t="s">
        <v>39</v>
      </c>
      <c r="K3192" t="s">
        <v>40</v>
      </c>
    </row>
    <row r="3193" spans="1:11">
      <c r="A3193" s="8">
        <v>45009</v>
      </c>
      <c r="B3193">
        <v>155.57220000000001</v>
      </c>
      <c r="C3193">
        <v>155.75630000000001</v>
      </c>
      <c r="D3193">
        <v>152.9554</v>
      </c>
      <c r="E3193">
        <v>154.85499999999999</v>
      </c>
      <c r="F3193">
        <v>2588700</v>
      </c>
      <c r="G3193" t="s">
        <v>18</v>
      </c>
      <c r="H3193" t="s">
        <v>18</v>
      </c>
      <c r="I3193" t="s">
        <v>38</v>
      </c>
      <c r="J3193" t="s">
        <v>39</v>
      </c>
      <c r="K3193" t="s">
        <v>40</v>
      </c>
    </row>
    <row r="3194" spans="1:11">
      <c r="A3194" s="8">
        <v>45012</v>
      </c>
      <c r="B3194">
        <v>158.8965</v>
      </c>
      <c r="C3194">
        <v>159.40039999999999</v>
      </c>
      <c r="D3194">
        <v>156.84180000000001</v>
      </c>
      <c r="E3194">
        <v>158.09200000000001</v>
      </c>
      <c r="F3194">
        <v>3984300</v>
      </c>
      <c r="G3194" t="s">
        <v>18</v>
      </c>
      <c r="H3194" t="s">
        <v>18</v>
      </c>
      <c r="I3194" t="s">
        <v>38</v>
      </c>
      <c r="J3194" t="s">
        <v>39</v>
      </c>
      <c r="K3194" t="s">
        <v>40</v>
      </c>
    </row>
    <row r="3195" spans="1:11">
      <c r="A3195" s="8">
        <v>45013</v>
      </c>
      <c r="B3195">
        <v>157.21010000000001</v>
      </c>
      <c r="C3195">
        <v>157.57839999999999</v>
      </c>
      <c r="D3195">
        <v>153.31399999999999</v>
      </c>
      <c r="E3195">
        <v>154.30260000000001</v>
      </c>
      <c r="F3195">
        <v>4883700</v>
      </c>
      <c r="G3195" t="s">
        <v>18</v>
      </c>
      <c r="H3195" t="s">
        <v>18</v>
      </c>
      <c r="I3195" t="s">
        <v>38</v>
      </c>
      <c r="J3195" t="s">
        <v>39</v>
      </c>
      <c r="K3195" t="s">
        <v>40</v>
      </c>
    </row>
    <row r="3196" spans="1:11">
      <c r="A3196" s="8">
        <v>45014</v>
      </c>
      <c r="B3196">
        <v>156.7158</v>
      </c>
      <c r="C3196">
        <v>159.12909999999999</v>
      </c>
      <c r="D3196">
        <v>156.11490000000001</v>
      </c>
      <c r="E3196">
        <v>158.54759999999999</v>
      </c>
      <c r="F3196">
        <v>3884800</v>
      </c>
      <c r="G3196" t="s">
        <v>18</v>
      </c>
      <c r="H3196" t="s">
        <v>18</v>
      </c>
      <c r="I3196" t="s">
        <v>38</v>
      </c>
      <c r="J3196" t="s">
        <v>39</v>
      </c>
      <c r="K3196" t="s">
        <v>40</v>
      </c>
    </row>
    <row r="3197" spans="1:11">
      <c r="A3197" s="8">
        <v>45015</v>
      </c>
      <c r="B3197">
        <v>158.90620000000001</v>
      </c>
      <c r="C3197">
        <v>159.87540000000001</v>
      </c>
      <c r="D3197">
        <v>156.82239999999999</v>
      </c>
      <c r="E3197">
        <v>157.404</v>
      </c>
      <c r="F3197">
        <v>2644800</v>
      </c>
      <c r="G3197" t="s">
        <v>18</v>
      </c>
      <c r="H3197" t="s">
        <v>18</v>
      </c>
      <c r="I3197" t="s">
        <v>38</v>
      </c>
      <c r="J3197" t="s">
        <v>39</v>
      </c>
      <c r="K3197" t="s">
        <v>40</v>
      </c>
    </row>
    <row r="3198" spans="1:11">
      <c r="A3198" s="8">
        <v>45016</v>
      </c>
      <c r="B3198">
        <v>158.6251</v>
      </c>
      <c r="C3198">
        <v>159.99170000000001</v>
      </c>
      <c r="D3198">
        <v>156.76429999999999</v>
      </c>
      <c r="E3198">
        <v>159.8657</v>
      </c>
      <c r="F3198">
        <v>3594300</v>
      </c>
      <c r="G3198" t="s">
        <v>18</v>
      </c>
      <c r="H3198" t="s">
        <v>18</v>
      </c>
      <c r="I3198" t="s">
        <v>38</v>
      </c>
      <c r="J3198" t="s">
        <v>39</v>
      </c>
      <c r="K3198" t="s">
        <v>40</v>
      </c>
    </row>
    <row r="3199" spans="1:11">
      <c r="A3199" s="8">
        <v>45019</v>
      </c>
      <c r="B3199">
        <v>159.0515</v>
      </c>
      <c r="C3199">
        <v>160.14670000000001</v>
      </c>
      <c r="D3199">
        <v>157.66560000000001</v>
      </c>
      <c r="E3199">
        <v>158.73169999999999</v>
      </c>
      <c r="F3199">
        <v>2704400</v>
      </c>
      <c r="G3199" t="s">
        <v>18</v>
      </c>
      <c r="H3199" t="s">
        <v>18</v>
      </c>
      <c r="I3199" t="s">
        <v>38</v>
      </c>
      <c r="J3199" t="s">
        <v>39</v>
      </c>
      <c r="K3199" t="s">
        <v>40</v>
      </c>
    </row>
    <row r="3200" spans="1:11">
      <c r="A3200" s="8">
        <v>45020</v>
      </c>
      <c r="B3200">
        <v>159.9238</v>
      </c>
      <c r="C3200">
        <v>160.09829999999999</v>
      </c>
      <c r="D3200">
        <v>155.87260000000001</v>
      </c>
      <c r="E3200">
        <v>157.54929999999999</v>
      </c>
      <c r="F3200">
        <v>2063500</v>
      </c>
      <c r="G3200" t="s">
        <v>18</v>
      </c>
      <c r="H3200" t="s">
        <v>18</v>
      </c>
      <c r="I3200" t="s">
        <v>38</v>
      </c>
      <c r="J3200" t="s">
        <v>39</v>
      </c>
      <c r="K3200" t="s">
        <v>40</v>
      </c>
    </row>
    <row r="3201" spans="1:11">
      <c r="A3201" s="8">
        <v>45021</v>
      </c>
      <c r="B3201">
        <v>156.1875</v>
      </c>
      <c r="C3201">
        <v>157.19909999999999</v>
      </c>
      <c r="D3201">
        <v>155.82749999999999</v>
      </c>
      <c r="E3201">
        <v>156.69329999999999</v>
      </c>
      <c r="F3201">
        <v>2346800</v>
      </c>
      <c r="G3201" t="s">
        <v>43</v>
      </c>
      <c r="H3201" t="s">
        <v>18</v>
      </c>
      <c r="I3201" t="s">
        <v>38</v>
      </c>
      <c r="J3201" t="s">
        <v>39</v>
      </c>
      <c r="K3201" t="s">
        <v>40</v>
      </c>
    </row>
    <row r="3202" spans="1:11">
      <c r="A3202" s="8">
        <v>45022</v>
      </c>
      <c r="B3202">
        <v>156.25559999999999</v>
      </c>
      <c r="C3202">
        <v>156.41120000000001</v>
      </c>
      <c r="D3202">
        <v>153.92089999999999</v>
      </c>
      <c r="E3202">
        <v>154.50460000000001</v>
      </c>
      <c r="F3202">
        <v>3754500</v>
      </c>
      <c r="G3202" t="s">
        <v>18</v>
      </c>
      <c r="H3202" t="s">
        <v>18</v>
      </c>
      <c r="I3202" t="s">
        <v>38</v>
      </c>
      <c r="J3202" t="s">
        <v>39</v>
      </c>
      <c r="K3202" t="s">
        <v>40</v>
      </c>
    </row>
    <row r="3203" spans="1:11">
      <c r="A3203" s="8">
        <v>45026</v>
      </c>
      <c r="B3203">
        <v>153.73609999999999</v>
      </c>
      <c r="C3203">
        <v>156.7809</v>
      </c>
      <c r="D3203">
        <v>153.5026</v>
      </c>
      <c r="E3203">
        <v>156.7517</v>
      </c>
      <c r="F3203">
        <v>2372600</v>
      </c>
      <c r="G3203" t="s">
        <v>18</v>
      </c>
      <c r="H3203" t="s">
        <v>18</v>
      </c>
      <c r="I3203" t="s">
        <v>38</v>
      </c>
      <c r="J3203" t="s">
        <v>39</v>
      </c>
      <c r="K3203" t="s">
        <v>40</v>
      </c>
    </row>
    <row r="3204" spans="1:11">
      <c r="A3204" s="8">
        <v>45027</v>
      </c>
      <c r="B3204">
        <v>157.2672</v>
      </c>
      <c r="C3204">
        <v>158.1524</v>
      </c>
      <c r="D3204">
        <v>155.95400000000001</v>
      </c>
      <c r="E3204">
        <v>157.4228</v>
      </c>
      <c r="F3204">
        <v>2742300</v>
      </c>
      <c r="G3204" t="s">
        <v>18</v>
      </c>
      <c r="H3204" t="s">
        <v>18</v>
      </c>
      <c r="I3204" t="s">
        <v>38</v>
      </c>
      <c r="J3204" t="s">
        <v>39</v>
      </c>
      <c r="K3204" t="s">
        <v>40</v>
      </c>
    </row>
    <row r="3205" spans="1:11">
      <c r="A3205" s="8">
        <v>45028</v>
      </c>
      <c r="B3205">
        <v>158.77500000000001</v>
      </c>
      <c r="C3205">
        <v>158.77500000000001</v>
      </c>
      <c r="D3205">
        <v>154.54339999999999</v>
      </c>
      <c r="E3205">
        <v>154.952</v>
      </c>
      <c r="F3205">
        <v>2817600</v>
      </c>
      <c r="G3205" t="s">
        <v>18</v>
      </c>
      <c r="H3205" t="s">
        <v>18</v>
      </c>
      <c r="I3205" t="s">
        <v>38</v>
      </c>
      <c r="J3205" t="s">
        <v>39</v>
      </c>
      <c r="K3205" t="s">
        <v>40</v>
      </c>
    </row>
    <row r="3206" spans="1:11">
      <c r="A3206" s="8">
        <v>45029</v>
      </c>
      <c r="B3206">
        <v>155.44810000000001</v>
      </c>
      <c r="C3206">
        <v>157.99680000000001</v>
      </c>
      <c r="D3206">
        <v>154.65049999999999</v>
      </c>
      <c r="E3206">
        <v>157.88</v>
      </c>
      <c r="F3206">
        <v>2729000</v>
      </c>
      <c r="G3206" t="s">
        <v>18</v>
      </c>
      <c r="H3206" t="s">
        <v>18</v>
      </c>
      <c r="I3206" t="s">
        <v>38</v>
      </c>
      <c r="J3206" t="s">
        <v>39</v>
      </c>
      <c r="K3206" t="s">
        <v>40</v>
      </c>
    </row>
    <row r="3207" spans="1:11">
      <c r="A3207" s="8">
        <v>45030</v>
      </c>
      <c r="B3207">
        <v>159.7672</v>
      </c>
      <c r="C3207">
        <v>160.28280000000001</v>
      </c>
      <c r="D3207">
        <v>157.06299999999999</v>
      </c>
      <c r="E3207">
        <v>158.77500000000001</v>
      </c>
      <c r="F3207">
        <v>2618100</v>
      </c>
      <c r="G3207" t="s">
        <v>18</v>
      </c>
      <c r="H3207" t="s">
        <v>18</v>
      </c>
      <c r="I3207" t="s">
        <v>38</v>
      </c>
      <c r="J3207" t="s">
        <v>39</v>
      </c>
      <c r="K3207" t="s">
        <v>40</v>
      </c>
    </row>
    <row r="3208" spans="1:11">
      <c r="A3208" s="8">
        <v>45033</v>
      </c>
      <c r="B3208">
        <v>157.5299</v>
      </c>
      <c r="C3208">
        <v>159.2809</v>
      </c>
      <c r="D3208">
        <v>156.5085</v>
      </c>
      <c r="E3208">
        <v>159.2517</v>
      </c>
      <c r="F3208">
        <v>2622300</v>
      </c>
      <c r="G3208" t="s">
        <v>18</v>
      </c>
      <c r="H3208" t="s">
        <v>18</v>
      </c>
      <c r="I3208" t="s">
        <v>38</v>
      </c>
      <c r="J3208" t="s">
        <v>39</v>
      </c>
      <c r="K3208" t="s">
        <v>40</v>
      </c>
    </row>
    <row r="3209" spans="1:11">
      <c r="A3209" s="8">
        <v>45034</v>
      </c>
      <c r="B3209">
        <v>160.1174</v>
      </c>
      <c r="C3209">
        <v>160.55520000000001</v>
      </c>
      <c r="D3209">
        <v>158.83340000000001</v>
      </c>
      <c r="E3209">
        <v>159.9228</v>
      </c>
      <c r="F3209">
        <v>2444500</v>
      </c>
      <c r="G3209" t="s">
        <v>18</v>
      </c>
      <c r="H3209" t="s">
        <v>18</v>
      </c>
      <c r="I3209" t="s">
        <v>38</v>
      </c>
      <c r="J3209" t="s">
        <v>39</v>
      </c>
      <c r="K3209" t="s">
        <v>40</v>
      </c>
    </row>
    <row r="3210" spans="1:11">
      <c r="A3210" s="8">
        <v>45035</v>
      </c>
      <c r="B3210">
        <v>159.8937</v>
      </c>
      <c r="C3210">
        <v>162.01429999999999</v>
      </c>
      <c r="D3210">
        <v>159.2808</v>
      </c>
      <c r="E3210">
        <v>160.4579</v>
      </c>
      <c r="F3210">
        <v>3768600</v>
      </c>
      <c r="G3210" t="s">
        <v>18</v>
      </c>
      <c r="H3210" t="s">
        <v>18</v>
      </c>
      <c r="I3210" t="s">
        <v>38</v>
      </c>
      <c r="J3210" t="s">
        <v>39</v>
      </c>
      <c r="K3210" t="s">
        <v>40</v>
      </c>
    </row>
    <row r="3211" spans="1:11">
      <c r="A3211" s="8">
        <v>45036</v>
      </c>
      <c r="B3211">
        <v>154.66990000000001</v>
      </c>
      <c r="C3211">
        <v>159.29060000000001</v>
      </c>
      <c r="D3211">
        <v>149.8158</v>
      </c>
      <c r="E3211">
        <v>158.83340000000001</v>
      </c>
      <c r="F3211">
        <v>10832400</v>
      </c>
      <c r="G3211" t="s">
        <v>18</v>
      </c>
      <c r="H3211" t="s">
        <v>18</v>
      </c>
      <c r="I3211" t="s">
        <v>38</v>
      </c>
      <c r="J3211" t="s">
        <v>39</v>
      </c>
      <c r="K3211" t="s">
        <v>40</v>
      </c>
    </row>
    <row r="3212" spans="1:11">
      <c r="A3212" s="8">
        <v>45037</v>
      </c>
      <c r="B3212">
        <v>158.5804</v>
      </c>
      <c r="C3212">
        <v>160.28280000000001</v>
      </c>
      <c r="D3212">
        <v>156.83920000000001</v>
      </c>
      <c r="E3212">
        <v>159.31970000000001</v>
      </c>
      <c r="F3212">
        <v>3882500</v>
      </c>
      <c r="G3212" t="s">
        <v>18</v>
      </c>
      <c r="H3212" t="s">
        <v>18</v>
      </c>
      <c r="I3212" t="s">
        <v>38</v>
      </c>
      <c r="J3212" t="s">
        <v>39</v>
      </c>
      <c r="K3212" t="s">
        <v>40</v>
      </c>
    </row>
    <row r="3213" spans="1:11">
      <c r="A3213" s="8">
        <v>45040</v>
      </c>
      <c r="B3213">
        <v>159.75749999999999</v>
      </c>
      <c r="C3213">
        <v>159.82560000000001</v>
      </c>
      <c r="D3213">
        <v>156.0318</v>
      </c>
      <c r="E3213">
        <v>156.2166</v>
      </c>
      <c r="F3213">
        <v>2473500</v>
      </c>
      <c r="G3213" t="s">
        <v>18</v>
      </c>
      <c r="H3213" t="s">
        <v>18</v>
      </c>
      <c r="I3213" t="s">
        <v>38</v>
      </c>
      <c r="J3213" t="s">
        <v>39</v>
      </c>
      <c r="K3213" t="s">
        <v>40</v>
      </c>
    </row>
    <row r="3214" spans="1:11">
      <c r="A3214" s="8">
        <v>45041</v>
      </c>
      <c r="B3214">
        <v>154.58240000000001</v>
      </c>
      <c r="C3214">
        <v>154.91309999999999</v>
      </c>
      <c r="D3214">
        <v>151.72239999999999</v>
      </c>
      <c r="E3214">
        <v>151.8683</v>
      </c>
      <c r="F3214">
        <v>3421300</v>
      </c>
      <c r="G3214" t="s">
        <v>18</v>
      </c>
      <c r="H3214" t="s">
        <v>18</v>
      </c>
      <c r="I3214" t="s">
        <v>38</v>
      </c>
      <c r="J3214" t="s">
        <v>39</v>
      </c>
      <c r="K3214" t="s">
        <v>40</v>
      </c>
    </row>
    <row r="3215" spans="1:11">
      <c r="A3215" s="8">
        <v>45042</v>
      </c>
      <c r="B3215">
        <v>151.52789999999999</v>
      </c>
      <c r="C3215">
        <v>152.97730000000001</v>
      </c>
      <c r="D3215">
        <v>150.85669999999999</v>
      </c>
      <c r="E3215">
        <v>151.47919999999999</v>
      </c>
      <c r="F3215">
        <v>2789100</v>
      </c>
      <c r="G3215" t="s">
        <v>18</v>
      </c>
      <c r="H3215" t="s">
        <v>18</v>
      </c>
      <c r="I3215" t="s">
        <v>38</v>
      </c>
      <c r="J3215" t="s">
        <v>39</v>
      </c>
      <c r="K3215" t="s">
        <v>40</v>
      </c>
    </row>
    <row r="3216" spans="1:11">
      <c r="A3216" s="8">
        <v>45043</v>
      </c>
      <c r="B3216">
        <v>152.27690000000001</v>
      </c>
      <c r="C3216">
        <v>154.37809999999999</v>
      </c>
      <c r="D3216">
        <v>151.66409999999999</v>
      </c>
      <c r="E3216">
        <v>154.13489999999999</v>
      </c>
      <c r="F3216">
        <v>2143500</v>
      </c>
      <c r="G3216" t="s">
        <v>18</v>
      </c>
      <c r="H3216" t="s">
        <v>18</v>
      </c>
      <c r="I3216" t="s">
        <v>38</v>
      </c>
      <c r="J3216" t="s">
        <v>39</v>
      </c>
      <c r="K3216" t="s">
        <v>40</v>
      </c>
    </row>
    <row r="3217" spans="1:11">
      <c r="A3217" s="8">
        <v>45044</v>
      </c>
      <c r="B3217">
        <v>153.0162</v>
      </c>
      <c r="C3217">
        <v>156.98509999999999</v>
      </c>
      <c r="D3217">
        <v>152.60769999999999</v>
      </c>
      <c r="E3217">
        <v>156.9462</v>
      </c>
      <c r="F3217">
        <v>2379800</v>
      </c>
      <c r="G3217" t="s">
        <v>18</v>
      </c>
      <c r="H3217" t="s">
        <v>18</v>
      </c>
      <c r="I3217" t="s">
        <v>38</v>
      </c>
      <c r="J3217" t="s">
        <v>39</v>
      </c>
      <c r="K3217" t="s">
        <v>40</v>
      </c>
    </row>
    <row r="3218" spans="1:11">
      <c r="A3218" s="8">
        <v>45047</v>
      </c>
      <c r="B3218">
        <v>157.44229999999999</v>
      </c>
      <c r="C3218">
        <v>157.44229999999999</v>
      </c>
      <c r="D3218">
        <v>154.3586</v>
      </c>
      <c r="E3218">
        <v>154.9812</v>
      </c>
      <c r="F3218">
        <v>1803600</v>
      </c>
      <c r="G3218" t="s">
        <v>18</v>
      </c>
      <c r="H3218" t="s">
        <v>18</v>
      </c>
      <c r="I3218" t="s">
        <v>38</v>
      </c>
      <c r="J3218" t="s">
        <v>39</v>
      </c>
      <c r="K3218" t="s">
        <v>40</v>
      </c>
    </row>
    <row r="3219" spans="1:11">
      <c r="A3219" s="8">
        <v>45048</v>
      </c>
      <c r="B3219">
        <v>154.0376</v>
      </c>
      <c r="C3219">
        <v>154.0376</v>
      </c>
      <c r="D3219">
        <v>147.773</v>
      </c>
      <c r="E3219">
        <v>149.07650000000001</v>
      </c>
      <c r="F3219">
        <v>4925600</v>
      </c>
      <c r="G3219" t="s">
        <v>18</v>
      </c>
      <c r="H3219" t="s">
        <v>18</v>
      </c>
      <c r="I3219" t="s">
        <v>38</v>
      </c>
      <c r="J3219" t="s">
        <v>39</v>
      </c>
      <c r="K3219" t="s">
        <v>40</v>
      </c>
    </row>
    <row r="3220" spans="1:11">
      <c r="A3220" s="8">
        <v>45049</v>
      </c>
      <c r="B3220">
        <v>149.08619999999999</v>
      </c>
      <c r="C3220">
        <v>150.7594</v>
      </c>
      <c r="D3220">
        <v>147.70490000000001</v>
      </c>
      <c r="E3220">
        <v>148.06479999999999</v>
      </c>
      <c r="F3220">
        <v>2655300</v>
      </c>
      <c r="G3220" t="s">
        <v>18</v>
      </c>
      <c r="H3220" t="s">
        <v>18</v>
      </c>
      <c r="I3220" t="s">
        <v>38</v>
      </c>
      <c r="J3220" t="s">
        <v>39</v>
      </c>
      <c r="K3220" t="s">
        <v>40</v>
      </c>
    </row>
    <row r="3221" spans="1:11">
      <c r="A3221" s="8">
        <v>45050</v>
      </c>
      <c r="B3221">
        <v>146.917</v>
      </c>
      <c r="C3221">
        <v>147.131</v>
      </c>
      <c r="D3221">
        <v>143.38579999999999</v>
      </c>
      <c r="E3221">
        <v>144.75739999999999</v>
      </c>
      <c r="F3221">
        <v>3997900</v>
      </c>
      <c r="G3221" t="s">
        <v>18</v>
      </c>
      <c r="H3221" t="s">
        <v>18</v>
      </c>
      <c r="I3221" t="s">
        <v>38</v>
      </c>
      <c r="J3221" t="s">
        <v>39</v>
      </c>
      <c r="K3221" t="s">
        <v>40</v>
      </c>
    </row>
    <row r="3222" spans="1:11">
      <c r="A3222" s="8">
        <v>45051</v>
      </c>
      <c r="B3222">
        <v>147.16990000000001</v>
      </c>
      <c r="C3222">
        <v>149.1446</v>
      </c>
      <c r="D3222">
        <v>147.00450000000001</v>
      </c>
      <c r="E3222">
        <v>148.49289999999999</v>
      </c>
      <c r="F3222">
        <v>2221900</v>
      </c>
      <c r="G3222" t="s">
        <v>18</v>
      </c>
      <c r="H3222" t="s">
        <v>18</v>
      </c>
      <c r="I3222" t="s">
        <v>38</v>
      </c>
      <c r="J3222" t="s">
        <v>39</v>
      </c>
      <c r="K3222" t="s">
        <v>40</v>
      </c>
    </row>
    <row r="3223" spans="1:11">
      <c r="A3223" s="8">
        <v>45054</v>
      </c>
      <c r="B3223">
        <v>149.23220000000001</v>
      </c>
      <c r="C3223">
        <v>150.37029999999999</v>
      </c>
      <c r="D3223">
        <v>148.78469999999999</v>
      </c>
      <c r="E3223">
        <v>148.87219999999999</v>
      </c>
      <c r="F3223">
        <v>2271600</v>
      </c>
      <c r="G3223" t="s">
        <v>18</v>
      </c>
      <c r="H3223" t="s">
        <v>18</v>
      </c>
      <c r="I3223" t="s">
        <v>38</v>
      </c>
      <c r="J3223" t="s">
        <v>39</v>
      </c>
      <c r="K3223" t="s">
        <v>40</v>
      </c>
    </row>
    <row r="3224" spans="1:11">
      <c r="A3224" s="8">
        <v>45055</v>
      </c>
      <c r="B3224">
        <v>147.86060000000001</v>
      </c>
      <c r="C3224">
        <v>149.54339999999999</v>
      </c>
      <c r="D3224">
        <v>147.74379999999999</v>
      </c>
      <c r="E3224">
        <v>149.203</v>
      </c>
      <c r="F3224">
        <v>2322700</v>
      </c>
      <c r="G3224" t="s">
        <v>18</v>
      </c>
      <c r="H3224" t="s">
        <v>18</v>
      </c>
      <c r="I3224" t="s">
        <v>38</v>
      </c>
      <c r="J3224" t="s">
        <v>39</v>
      </c>
      <c r="K3224" t="s">
        <v>40</v>
      </c>
    </row>
    <row r="3225" spans="1:11">
      <c r="A3225" s="8">
        <v>45056</v>
      </c>
      <c r="B3225">
        <v>149.42670000000001</v>
      </c>
      <c r="C3225">
        <v>150.45779999999999</v>
      </c>
      <c r="D3225">
        <v>143.92080000000001</v>
      </c>
      <c r="E3225">
        <v>144.6309</v>
      </c>
      <c r="F3225">
        <v>4602600</v>
      </c>
      <c r="G3225" t="s">
        <v>18</v>
      </c>
      <c r="H3225" t="s">
        <v>18</v>
      </c>
      <c r="I3225" t="s">
        <v>38</v>
      </c>
      <c r="J3225" t="s">
        <v>39</v>
      </c>
      <c r="K3225" t="s">
        <v>40</v>
      </c>
    </row>
    <row r="3226" spans="1:11">
      <c r="A3226" s="8">
        <v>45057</v>
      </c>
      <c r="B3226">
        <v>143.94030000000001</v>
      </c>
      <c r="C3226">
        <v>144.45590000000001</v>
      </c>
      <c r="D3226">
        <v>142.2963</v>
      </c>
      <c r="E3226">
        <v>143.9598</v>
      </c>
      <c r="F3226">
        <v>2900300</v>
      </c>
      <c r="G3226" t="s">
        <v>18</v>
      </c>
      <c r="H3226" t="s">
        <v>18</v>
      </c>
      <c r="I3226" t="s">
        <v>38</v>
      </c>
      <c r="J3226" t="s">
        <v>39</v>
      </c>
      <c r="K3226" t="s">
        <v>40</v>
      </c>
    </row>
    <row r="3227" spans="1:11">
      <c r="A3227" s="8">
        <v>45058</v>
      </c>
      <c r="B3227">
        <v>145.25360000000001</v>
      </c>
      <c r="C3227">
        <v>145.25360000000001</v>
      </c>
      <c r="D3227">
        <v>143.08430000000001</v>
      </c>
      <c r="E3227">
        <v>143.9014</v>
      </c>
      <c r="F3227">
        <v>2319000</v>
      </c>
      <c r="G3227" t="s">
        <v>18</v>
      </c>
      <c r="H3227" t="s">
        <v>18</v>
      </c>
      <c r="I3227" t="s">
        <v>38</v>
      </c>
      <c r="J3227" t="s">
        <v>39</v>
      </c>
      <c r="K3227" t="s">
        <v>40</v>
      </c>
    </row>
    <row r="3228" spans="1:11">
      <c r="A3228" s="8">
        <v>45061</v>
      </c>
      <c r="B3228">
        <v>144.1446</v>
      </c>
      <c r="C3228">
        <v>146.11930000000001</v>
      </c>
      <c r="D3228">
        <v>143.9014</v>
      </c>
      <c r="E3228">
        <v>145.91499999999999</v>
      </c>
      <c r="F3228">
        <v>2271900</v>
      </c>
      <c r="G3228" t="s">
        <v>18</v>
      </c>
      <c r="H3228" t="s">
        <v>18</v>
      </c>
      <c r="I3228" t="s">
        <v>38</v>
      </c>
      <c r="J3228" t="s">
        <v>39</v>
      </c>
      <c r="K3228" t="s">
        <v>40</v>
      </c>
    </row>
    <row r="3229" spans="1:11">
      <c r="A3229" s="8">
        <v>45062</v>
      </c>
      <c r="B3229">
        <v>146.09989999999999</v>
      </c>
      <c r="C3229">
        <v>148.2594</v>
      </c>
      <c r="D3229">
        <v>144.32939999999999</v>
      </c>
      <c r="E3229">
        <v>144.3683</v>
      </c>
      <c r="F3229">
        <v>1960200</v>
      </c>
      <c r="G3229" t="s">
        <v>18</v>
      </c>
      <c r="H3229" t="s">
        <v>18</v>
      </c>
      <c r="I3229" t="s">
        <v>38</v>
      </c>
      <c r="J3229" t="s">
        <v>39</v>
      </c>
      <c r="K3229" t="s">
        <v>40</v>
      </c>
    </row>
    <row r="3230" spans="1:11">
      <c r="A3230" s="8">
        <v>45063</v>
      </c>
      <c r="B3230">
        <v>145.73990000000001</v>
      </c>
      <c r="C3230">
        <v>148.72630000000001</v>
      </c>
      <c r="D3230">
        <v>145.23410000000001</v>
      </c>
      <c r="E3230">
        <v>147.94810000000001</v>
      </c>
      <c r="F3230">
        <v>2446500</v>
      </c>
      <c r="G3230" t="s">
        <v>18</v>
      </c>
      <c r="H3230" t="s">
        <v>18</v>
      </c>
      <c r="I3230" t="s">
        <v>38</v>
      </c>
      <c r="J3230" t="s">
        <v>39</v>
      </c>
      <c r="K3230" t="s">
        <v>40</v>
      </c>
    </row>
    <row r="3231" spans="1:11">
      <c r="A3231" s="8">
        <v>45064</v>
      </c>
      <c r="B3231">
        <v>148.1037</v>
      </c>
      <c r="C3231">
        <v>149.9228</v>
      </c>
      <c r="D3231">
        <v>146.9461</v>
      </c>
      <c r="E3231">
        <v>149.30019999999999</v>
      </c>
      <c r="F3231">
        <v>2629800</v>
      </c>
      <c r="G3231" t="s">
        <v>18</v>
      </c>
      <c r="H3231" t="s">
        <v>18</v>
      </c>
      <c r="I3231" t="s">
        <v>38</v>
      </c>
      <c r="J3231" t="s">
        <v>39</v>
      </c>
      <c r="K3231" t="s">
        <v>40</v>
      </c>
    </row>
    <row r="3232" spans="1:11">
      <c r="A3232" s="8">
        <v>45065</v>
      </c>
      <c r="B3232">
        <v>150.36060000000001</v>
      </c>
      <c r="C3232">
        <v>150.70099999999999</v>
      </c>
      <c r="D3232">
        <v>147.99680000000001</v>
      </c>
      <c r="E3232">
        <v>148.78469999999999</v>
      </c>
      <c r="F3232">
        <v>2258200</v>
      </c>
      <c r="G3232" t="s">
        <v>18</v>
      </c>
      <c r="H3232" t="s">
        <v>18</v>
      </c>
      <c r="I3232" t="s">
        <v>38</v>
      </c>
      <c r="J3232" t="s">
        <v>39</v>
      </c>
      <c r="K3232" t="s">
        <v>40</v>
      </c>
    </row>
    <row r="3233" spans="1:11">
      <c r="A3233" s="8">
        <v>45068</v>
      </c>
      <c r="B3233">
        <v>149.48509999999999</v>
      </c>
      <c r="C3233">
        <v>151.65430000000001</v>
      </c>
      <c r="D3233">
        <v>149.10570000000001</v>
      </c>
      <c r="E3233">
        <v>151.27500000000001</v>
      </c>
      <c r="F3233">
        <v>2483800</v>
      </c>
      <c r="G3233" t="s">
        <v>18</v>
      </c>
      <c r="H3233" t="s">
        <v>18</v>
      </c>
      <c r="I3233" t="s">
        <v>38</v>
      </c>
      <c r="J3233" t="s">
        <v>39</v>
      </c>
      <c r="K3233" t="s">
        <v>40</v>
      </c>
    </row>
    <row r="3234" spans="1:11">
      <c r="A3234" s="8">
        <v>45069</v>
      </c>
      <c r="B3234">
        <v>150.26329999999999</v>
      </c>
      <c r="C3234">
        <v>151.51820000000001</v>
      </c>
      <c r="D3234">
        <v>148.34700000000001</v>
      </c>
      <c r="E3234">
        <v>148.40530000000001</v>
      </c>
      <c r="F3234">
        <v>2928400</v>
      </c>
      <c r="G3234" t="s">
        <v>18</v>
      </c>
      <c r="H3234" t="s">
        <v>18</v>
      </c>
      <c r="I3234" t="s">
        <v>38</v>
      </c>
      <c r="J3234" t="s">
        <v>39</v>
      </c>
      <c r="K3234" t="s">
        <v>40</v>
      </c>
    </row>
    <row r="3235" spans="1:11">
      <c r="A3235" s="8">
        <v>45070</v>
      </c>
      <c r="B3235">
        <v>147.3742</v>
      </c>
      <c r="C3235">
        <v>147.56870000000001</v>
      </c>
      <c r="D3235">
        <v>146.0318</v>
      </c>
      <c r="E3235">
        <v>146.61539999999999</v>
      </c>
      <c r="F3235">
        <v>2308400</v>
      </c>
      <c r="G3235" t="s">
        <v>18</v>
      </c>
      <c r="H3235" t="s">
        <v>18</v>
      </c>
      <c r="I3235" t="s">
        <v>38</v>
      </c>
      <c r="J3235" t="s">
        <v>39</v>
      </c>
      <c r="K3235" t="s">
        <v>40</v>
      </c>
    </row>
    <row r="3236" spans="1:11">
      <c r="A3236" s="8">
        <v>45071</v>
      </c>
      <c r="B3236">
        <v>145.52590000000001</v>
      </c>
      <c r="C3236">
        <v>147.3742</v>
      </c>
      <c r="D3236">
        <v>145.3022</v>
      </c>
      <c r="E3236">
        <v>146.96559999999999</v>
      </c>
      <c r="F3236">
        <v>3234300</v>
      </c>
      <c r="G3236" t="s">
        <v>18</v>
      </c>
      <c r="H3236" t="s">
        <v>18</v>
      </c>
      <c r="I3236" t="s">
        <v>38</v>
      </c>
      <c r="J3236" t="s">
        <v>39</v>
      </c>
      <c r="K3236" t="s">
        <v>40</v>
      </c>
    </row>
    <row r="3237" spans="1:11">
      <c r="A3237" s="8">
        <v>45072</v>
      </c>
      <c r="B3237">
        <v>148.64850000000001</v>
      </c>
      <c r="C3237">
        <v>153.94030000000001</v>
      </c>
      <c r="D3237">
        <v>148.37610000000001</v>
      </c>
      <c r="E3237">
        <v>152.9579</v>
      </c>
      <c r="F3237">
        <v>4015400</v>
      </c>
      <c r="G3237" t="s">
        <v>18</v>
      </c>
      <c r="H3237" t="s">
        <v>18</v>
      </c>
      <c r="I3237" t="s">
        <v>38</v>
      </c>
      <c r="J3237" t="s">
        <v>39</v>
      </c>
      <c r="K3237" t="s">
        <v>40</v>
      </c>
    </row>
    <row r="3238" spans="1:11">
      <c r="A3238" s="8">
        <v>45076</v>
      </c>
      <c r="B3238">
        <v>152.87029999999999</v>
      </c>
      <c r="C3238">
        <v>154.62129999999999</v>
      </c>
      <c r="D3238">
        <v>152.39359999999999</v>
      </c>
      <c r="E3238">
        <v>153.70689999999999</v>
      </c>
      <c r="F3238">
        <v>3268200</v>
      </c>
      <c r="G3238" t="s">
        <v>18</v>
      </c>
      <c r="H3238" t="s">
        <v>18</v>
      </c>
      <c r="I3238" t="s">
        <v>38</v>
      </c>
      <c r="J3238" t="s">
        <v>39</v>
      </c>
      <c r="K3238" t="s">
        <v>40</v>
      </c>
    </row>
    <row r="3239" spans="1:11">
      <c r="A3239" s="8">
        <v>45077</v>
      </c>
      <c r="B3239">
        <v>153.37610000000001</v>
      </c>
      <c r="C3239">
        <v>155.25360000000001</v>
      </c>
      <c r="D3239">
        <v>152.00450000000001</v>
      </c>
      <c r="E3239">
        <v>154.24189999999999</v>
      </c>
      <c r="F3239">
        <v>5588500</v>
      </c>
      <c r="G3239" t="s">
        <v>18</v>
      </c>
      <c r="H3239" t="s">
        <v>18</v>
      </c>
      <c r="I3239" t="s">
        <v>38</v>
      </c>
      <c r="J3239" t="s">
        <v>39</v>
      </c>
      <c r="K3239" t="s">
        <v>40</v>
      </c>
    </row>
    <row r="3240" spans="1:11">
      <c r="A3240" s="8">
        <v>45078</v>
      </c>
      <c r="B3240">
        <v>154.72829999999999</v>
      </c>
      <c r="C3240">
        <v>159.524</v>
      </c>
      <c r="D3240">
        <v>153.92089999999999</v>
      </c>
      <c r="E3240">
        <v>158.2886</v>
      </c>
      <c r="F3240">
        <v>4087200</v>
      </c>
      <c r="G3240" t="s">
        <v>18</v>
      </c>
      <c r="H3240" t="s">
        <v>18</v>
      </c>
      <c r="I3240" t="s">
        <v>38</v>
      </c>
      <c r="J3240" t="s">
        <v>39</v>
      </c>
      <c r="K3240" t="s">
        <v>40</v>
      </c>
    </row>
    <row r="3241" spans="1:11">
      <c r="A3241" s="8">
        <v>45079</v>
      </c>
      <c r="B3241">
        <v>160.49680000000001</v>
      </c>
      <c r="C3241">
        <v>165.22450000000001</v>
      </c>
      <c r="D3241">
        <v>160.0104</v>
      </c>
      <c r="E3241">
        <v>163.96960000000001</v>
      </c>
      <c r="F3241">
        <v>4819800</v>
      </c>
      <c r="G3241" t="s">
        <v>18</v>
      </c>
      <c r="H3241" t="s">
        <v>18</v>
      </c>
      <c r="I3241" t="s">
        <v>38</v>
      </c>
      <c r="J3241" t="s">
        <v>39</v>
      </c>
      <c r="K3241" t="s">
        <v>40</v>
      </c>
    </row>
    <row r="3242" spans="1:11">
      <c r="A3242" s="8">
        <v>45082</v>
      </c>
      <c r="B3242">
        <v>163.6583</v>
      </c>
      <c r="C3242">
        <v>163.6583</v>
      </c>
      <c r="D3242">
        <v>161.31389999999999</v>
      </c>
      <c r="E3242">
        <v>162.87029999999999</v>
      </c>
      <c r="F3242">
        <v>2870900</v>
      </c>
      <c r="G3242" t="s">
        <v>18</v>
      </c>
      <c r="H3242" t="s">
        <v>18</v>
      </c>
      <c r="I3242" t="s">
        <v>38</v>
      </c>
      <c r="J3242" t="s">
        <v>39</v>
      </c>
      <c r="K3242" t="s">
        <v>40</v>
      </c>
    </row>
    <row r="3243" spans="1:11">
      <c r="A3243" s="8">
        <v>45083</v>
      </c>
      <c r="B3243">
        <v>163.27889999999999</v>
      </c>
      <c r="C3243">
        <v>167.94820000000001</v>
      </c>
      <c r="D3243">
        <v>162.9384</v>
      </c>
      <c r="E3243">
        <v>167.14080000000001</v>
      </c>
      <c r="F3243">
        <v>3631500</v>
      </c>
      <c r="G3243" t="s">
        <v>18</v>
      </c>
      <c r="H3243" t="s">
        <v>18</v>
      </c>
      <c r="I3243" t="s">
        <v>38</v>
      </c>
      <c r="J3243" t="s">
        <v>39</v>
      </c>
      <c r="K3243" t="s">
        <v>40</v>
      </c>
    </row>
    <row r="3244" spans="1:11">
      <c r="A3244" s="8">
        <v>45084</v>
      </c>
      <c r="B3244">
        <v>168.92099999999999</v>
      </c>
      <c r="C3244">
        <v>168.92099999999999</v>
      </c>
      <c r="D3244">
        <v>166.0513</v>
      </c>
      <c r="E3244">
        <v>166.87819999999999</v>
      </c>
      <c r="F3244">
        <v>2789000</v>
      </c>
      <c r="G3244" t="s">
        <v>18</v>
      </c>
      <c r="H3244" t="s">
        <v>18</v>
      </c>
      <c r="I3244" t="s">
        <v>38</v>
      </c>
      <c r="J3244" t="s">
        <v>39</v>
      </c>
      <c r="K3244" t="s">
        <v>40</v>
      </c>
    </row>
    <row r="3245" spans="1:11">
      <c r="A3245" s="8">
        <v>45085</v>
      </c>
      <c r="B3245">
        <v>166.0027</v>
      </c>
      <c r="C3245">
        <v>166.8587</v>
      </c>
      <c r="D3245">
        <v>164.94229999999999</v>
      </c>
      <c r="E3245">
        <v>166.47929999999999</v>
      </c>
      <c r="F3245">
        <v>2354400</v>
      </c>
      <c r="G3245" t="s">
        <v>18</v>
      </c>
      <c r="H3245" t="s">
        <v>18</v>
      </c>
      <c r="I3245" t="s">
        <v>38</v>
      </c>
      <c r="J3245" t="s">
        <v>39</v>
      </c>
      <c r="K3245" t="s">
        <v>40</v>
      </c>
    </row>
    <row r="3246" spans="1:11">
      <c r="A3246" s="8">
        <v>45086</v>
      </c>
      <c r="B3246">
        <v>167.25749999999999</v>
      </c>
      <c r="C3246">
        <v>167.5299</v>
      </c>
      <c r="D3246">
        <v>166.28479999999999</v>
      </c>
      <c r="E3246">
        <v>167.04349999999999</v>
      </c>
      <c r="F3246">
        <v>2200900</v>
      </c>
      <c r="G3246" t="s">
        <v>18</v>
      </c>
      <c r="H3246" t="s">
        <v>18</v>
      </c>
      <c r="I3246" t="s">
        <v>38</v>
      </c>
      <c r="J3246" t="s">
        <v>39</v>
      </c>
      <c r="K3246" t="s">
        <v>40</v>
      </c>
    </row>
    <row r="3247" spans="1:11">
      <c r="A3247" s="8">
        <v>45089</v>
      </c>
      <c r="B3247">
        <v>167.32560000000001</v>
      </c>
      <c r="C3247">
        <v>169.19329999999999</v>
      </c>
      <c r="D3247">
        <v>167.24780000000001</v>
      </c>
      <c r="E3247">
        <v>168.91120000000001</v>
      </c>
      <c r="F3247">
        <v>2609600</v>
      </c>
      <c r="G3247" t="s">
        <v>18</v>
      </c>
      <c r="H3247" t="s">
        <v>18</v>
      </c>
      <c r="I3247" t="s">
        <v>38</v>
      </c>
      <c r="J3247" t="s">
        <v>39</v>
      </c>
      <c r="K3247" t="s">
        <v>40</v>
      </c>
    </row>
    <row r="3248" spans="1:11">
      <c r="A3248" s="8">
        <v>45090</v>
      </c>
      <c r="B3248">
        <v>169.66030000000001</v>
      </c>
      <c r="C3248">
        <v>171.3237</v>
      </c>
      <c r="D3248">
        <v>169.4657</v>
      </c>
      <c r="E3248">
        <v>170.37039999999999</v>
      </c>
      <c r="F3248">
        <v>2480400</v>
      </c>
      <c r="G3248" t="s">
        <v>18</v>
      </c>
      <c r="H3248" t="s">
        <v>18</v>
      </c>
      <c r="I3248" t="s">
        <v>38</v>
      </c>
      <c r="J3248" t="s">
        <v>39</v>
      </c>
      <c r="K3248" t="s">
        <v>40</v>
      </c>
    </row>
    <row r="3249" spans="1:11">
      <c r="A3249" s="8">
        <v>45091</v>
      </c>
      <c r="B3249">
        <v>171.22640000000001</v>
      </c>
      <c r="C3249">
        <v>172.21860000000001</v>
      </c>
      <c r="D3249">
        <v>168.66800000000001</v>
      </c>
      <c r="E3249">
        <v>169.71860000000001</v>
      </c>
      <c r="F3249">
        <v>2326100</v>
      </c>
      <c r="G3249" t="s">
        <v>18</v>
      </c>
      <c r="H3249" t="s">
        <v>18</v>
      </c>
      <c r="I3249" t="s">
        <v>38</v>
      </c>
      <c r="J3249" t="s">
        <v>39</v>
      </c>
      <c r="K3249" t="s">
        <v>40</v>
      </c>
    </row>
    <row r="3250" spans="1:11">
      <c r="A3250" s="8">
        <v>45092</v>
      </c>
      <c r="B3250">
        <v>166.74199999999999</v>
      </c>
      <c r="C3250">
        <v>169.77699999999999</v>
      </c>
      <c r="D3250">
        <v>164.9521</v>
      </c>
      <c r="E3250">
        <v>169.07660000000001</v>
      </c>
      <c r="F3250">
        <v>2797600</v>
      </c>
      <c r="G3250" t="s">
        <v>18</v>
      </c>
      <c r="H3250" t="s">
        <v>18</v>
      </c>
      <c r="I3250" t="s">
        <v>38</v>
      </c>
      <c r="J3250" t="s">
        <v>39</v>
      </c>
      <c r="K3250" t="s">
        <v>40</v>
      </c>
    </row>
    <row r="3251" spans="1:11">
      <c r="A3251" s="8">
        <v>45093</v>
      </c>
      <c r="B3251">
        <v>169.45599999999999</v>
      </c>
      <c r="C3251">
        <v>169.82560000000001</v>
      </c>
      <c r="D3251">
        <v>166.87819999999999</v>
      </c>
      <c r="E3251">
        <v>167.52019999999999</v>
      </c>
      <c r="F3251">
        <v>4616300</v>
      </c>
      <c r="G3251" t="s">
        <v>18</v>
      </c>
      <c r="H3251" t="s">
        <v>18</v>
      </c>
      <c r="I3251" t="s">
        <v>38</v>
      </c>
      <c r="J3251" t="s">
        <v>39</v>
      </c>
      <c r="K3251" t="s">
        <v>40</v>
      </c>
    </row>
    <row r="3252" spans="1:11">
      <c r="A3252" s="8">
        <v>45097</v>
      </c>
      <c r="B3252">
        <v>166.34309999999999</v>
      </c>
      <c r="C3252">
        <v>166.55709999999999</v>
      </c>
      <c r="D3252">
        <v>163.74590000000001</v>
      </c>
      <c r="E3252">
        <v>164.79640000000001</v>
      </c>
      <c r="F3252">
        <v>2865700</v>
      </c>
      <c r="G3252" t="s">
        <v>18</v>
      </c>
      <c r="H3252" t="s">
        <v>18</v>
      </c>
      <c r="I3252" t="s">
        <v>38</v>
      </c>
      <c r="J3252" t="s">
        <v>39</v>
      </c>
      <c r="K3252" t="s">
        <v>40</v>
      </c>
    </row>
    <row r="3253" spans="1:11">
      <c r="A3253" s="8">
        <v>45098</v>
      </c>
      <c r="B3253">
        <v>164.4949</v>
      </c>
      <c r="C3253">
        <v>164.4949</v>
      </c>
      <c r="D3253">
        <v>162.4034</v>
      </c>
      <c r="E3253">
        <v>163.34700000000001</v>
      </c>
      <c r="F3253">
        <v>2813600</v>
      </c>
      <c r="G3253" t="s">
        <v>18</v>
      </c>
      <c r="H3253" t="s">
        <v>18</v>
      </c>
      <c r="I3253" t="s">
        <v>38</v>
      </c>
      <c r="J3253" t="s">
        <v>39</v>
      </c>
      <c r="K3253" t="s">
        <v>40</v>
      </c>
    </row>
    <row r="3254" spans="1:11">
      <c r="A3254" s="8">
        <v>45099</v>
      </c>
      <c r="B3254">
        <v>162.7244</v>
      </c>
      <c r="C3254">
        <v>163.91120000000001</v>
      </c>
      <c r="D3254">
        <v>160.7302</v>
      </c>
      <c r="E3254">
        <v>163.67769999999999</v>
      </c>
      <c r="F3254">
        <v>2755900</v>
      </c>
      <c r="G3254" t="s">
        <v>18</v>
      </c>
      <c r="H3254" t="s">
        <v>18</v>
      </c>
      <c r="I3254" t="s">
        <v>38</v>
      </c>
      <c r="J3254" t="s">
        <v>39</v>
      </c>
      <c r="K3254" t="s">
        <v>40</v>
      </c>
    </row>
    <row r="3255" spans="1:11">
      <c r="A3255" s="8">
        <v>45100</v>
      </c>
      <c r="B3255">
        <v>161.47929999999999</v>
      </c>
      <c r="C3255">
        <v>164.0085</v>
      </c>
      <c r="D3255">
        <v>161.22640000000001</v>
      </c>
      <c r="E3255">
        <v>163.49289999999999</v>
      </c>
      <c r="F3255">
        <v>4214400</v>
      </c>
      <c r="G3255" t="s">
        <v>18</v>
      </c>
      <c r="H3255" t="s">
        <v>18</v>
      </c>
      <c r="I3255" t="s">
        <v>38</v>
      </c>
      <c r="J3255" t="s">
        <v>39</v>
      </c>
      <c r="K3255" t="s">
        <v>40</v>
      </c>
    </row>
    <row r="3256" spans="1:11">
      <c r="A3256" s="8">
        <v>45103</v>
      </c>
      <c r="B3256">
        <v>163.94040000000001</v>
      </c>
      <c r="C3256">
        <v>165.85669999999999</v>
      </c>
      <c r="D3256">
        <v>162.5104</v>
      </c>
      <c r="E3256">
        <v>162.559</v>
      </c>
      <c r="F3256">
        <v>2507100</v>
      </c>
      <c r="G3256" t="s">
        <v>18</v>
      </c>
      <c r="H3256" t="s">
        <v>18</v>
      </c>
      <c r="I3256" t="s">
        <v>38</v>
      </c>
      <c r="J3256" t="s">
        <v>39</v>
      </c>
      <c r="K3256" t="s">
        <v>40</v>
      </c>
    </row>
    <row r="3257" spans="1:11">
      <c r="A3257" s="8">
        <v>45104</v>
      </c>
      <c r="B3257">
        <v>161.81979999999999</v>
      </c>
      <c r="C3257">
        <v>163.7945</v>
      </c>
      <c r="D3257">
        <v>161.65440000000001</v>
      </c>
      <c r="E3257">
        <v>163.6097</v>
      </c>
      <c r="F3257">
        <v>2433900</v>
      </c>
      <c r="G3257" t="s">
        <v>18</v>
      </c>
      <c r="H3257" t="s">
        <v>18</v>
      </c>
      <c r="I3257" t="s">
        <v>38</v>
      </c>
      <c r="J3257" t="s">
        <v>39</v>
      </c>
      <c r="K3257" t="s">
        <v>40</v>
      </c>
    </row>
    <row r="3258" spans="1:11">
      <c r="A3258" s="8">
        <v>45105</v>
      </c>
      <c r="B3258">
        <v>162.70500000000001</v>
      </c>
      <c r="C3258">
        <v>165.2439</v>
      </c>
      <c r="D3258">
        <v>162.64660000000001</v>
      </c>
      <c r="E3258">
        <v>165.15639999999999</v>
      </c>
      <c r="F3258">
        <v>2289000</v>
      </c>
      <c r="G3258" t="s">
        <v>18</v>
      </c>
      <c r="H3258" t="s">
        <v>18</v>
      </c>
      <c r="I3258" t="s">
        <v>38</v>
      </c>
      <c r="J3258" t="s">
        <v>39</v>
      </c>
      <c r="K3258" t="s">
        <v>40</v>
      </c>
    </row>
    <row r="3259" spans="1:11">
      <c r="A3259" s="8">
        <v>45106</v>
      </c>
      <c r="B3259">
        <v>165.93459999999999</v>
      </c>
      <c r="C3259">
        <v>167.61750000000001</v>
      </c>
      <c r="D3259">
        <v>165.68170000000001</v>
      </c>
      <c r="E3259">
        <v>167.3937</v>
      </c>
      <c r="F3259">
        <v>2899200</v>
      </c>
      <c r="G3259" t="s">
        <v>18</v>
      </c>
      <c r="H3259" t="s">
        <v>18</v>
      </c>
      <c r="I3259" t="s">
        <v>38</v>
      </c>
      <c r="J3259" t="s">
        <v>39</v>
      </c>
      <c r="K3259" t="s">
        <v>40</v>
      </c>
    </row>
    <row r="3260" spans="1:11">
      <c r="A3260" s="8">
        <v>45107</v>
      </c>
      <c r="B3260">
        <v>169.4949</v>
      </c>
      <c r="C3260">
        <v>170.32169999999999</v>
      </c>
      <c r="D3260">
        <v>168.6097</v>
      </c>
      <c r="E3260">
        <v>169.45599999999999</v>
      </c>
      <c r="F3260">
        <v>3370600</v>
      </c>
      <c r="G3260" t="s">
        <v>18</v>
      </c>
      <c r="H3260" t="s">
        <v>18</v>
      </c>
      <c r="I3260" t="s">
        <v>38</v>
      </c>
      <c r="J3260" t="s">
        <v>39</v>
      </c>
      <c r="K3260" t="s">
        <v>40</v>
      </c>
    </row>
    <row r="3261" spans="1:11">
      <c r="A3261" s="8">
        <v>45110</v>
      </c>
      <c r="B3261">
        <v>169.55330000000001</v>
      </c>
      <c r="C3261">
        <v>171.52799999999999</v>
      </c>
      <c r="D3261">
        <v>168.96960000000001</v>
      </c>
      <c r="E3261">
        <v>170.66220000000001</v>
      </c>
      <c r="F3261">
        <v>1700200</v>
      </c>
      <c r="G3261" t="s">
        <v>18</v>
      </c>
      <c r="H3261" t="s">
        <v>18</v>
      </c>
      <c r="I3261" t="s">
        <v>38</v>
      </c>
      <c r="J3261" t="s">
        <v>39</v>
      </c>
      <c r="K3261" t="s">
        <v>40</v>
      </c>
    </row>
    <row r="3262" spans="1:11">
      <c r="A3262" s="8">
        <v>45112</v>
      </c>
      <c r="B3262">
        <v>169.6311</v>
      </c>
      <c r="C3262">
        <v>171.76140000000001</v>
      </c>
      <c r="D3262">
        <v>169.30029999999999</v>
      </c>
      <c r="E3262">
        <v>170.78870000000001</v>
      </c>
      <c r="F3262">
        <v>2487800</v>
      </c>
      <c r="G3262" t="s">
        <v>18</v>
      </c>
      <c r="H3262" t="s">
        <v>18</v>
      </c>
      <c r="I3262" t="s">
        <v>38</v>
      </c>
      <c r="J3262" t="s">
        <v>39</v>
      </c>
      <c r="K3262" t="s">
        <v>40</v>
      </c>
    </row>
    <row r="3263" spans="1:11">
      <c r="A3263" s="8">
        <v>45113</v>
      </c>
      <c r="B3263">
        <v>167.63589999999999</v>
      </c>
      <c r="C3263">
        <v>168.19220000000001</v>
      </c>
      <c r="D3263">
        <v>164.2097</v>
      </c>
      <c r="E3263">
        <v>166.85499999999999</v>
      </c>
      <c r="F3263">
        <v>3157300</v>
      </c>
      <c r="G3263" t="s">
        <v>43</v>
      </c>
      <c r="H3263" t="s">
        <v>18</v>
      </c>
      <c r="I3263" t="s">
        <v>38</v>
      </c>
      <c r="J3263" t="s">
        <v>39</v>
      </c>
      <c r="K3263" t="s">
        <v>40</v>
      </c>
    </row>
    <row r="3264" spans="1:11">
      <c r="A3264" s="8">
        <v>45114</v>
      </c>
      <c r="B3264">
        <v>165.0882</v>
      </c>
      <c r="C3264">
        <v>167.4699</v>
      </c>
      <c r="D3264">
        <v>164.63919999999999</v>
      </c>
      <c r="E3264">
        <v>165.7422</v>
      </c>
      <c r="F3264">
        <v>2145300</v>
      </c>
      <c r="G3264" t="s">
        <v>18</v>
      </c>
      <c r="H3264" t="s">
        <v>18</v>
      </c>
      <c r="I3264" t="s">
        <v>38</v>
      </c>
      <c r="J3264" t="s">
        <v>39</v>
      </c>
      <c r="K3264" t="s">
        <v>40</v>
      </c>
    </row>
    <row r="3265" spans="1:11">
      <c r="A3265" s="8">
        <v>45117</v>
      </c>
      <c r="B3265">
        <v>165.80080000000001</v>
      </c>
      <c r="C3265">
        <v>167.72370000000001</v>
      </c>
      <c r="D3265">
        <v>165.4006</v>
      </c>
      <c r="E3265">
        <v>167.60659999999999</v>
      </c>
      <c r="F3265">
        <v>1865600</v>
      </c>
      <c r="G3265" t="s">
        <v>18</v>
      </c>
      <c r="H3265" t="s">
        <v>18</v>
      </c>
      <c r="I3265" t="s">
        <v>38</v>
      </c>
      <c r="J3265" t="s">
        <v>39</v>
      </c>
      <c r="K3265" t="s">
        <v>40</v>
      </c>
    </row>
    <row r="3266" spans="1:11">
      <c r="A3266" s="8">
        <v>45118</v>
      </c>
      <c r="B3266">
        <v>168.3777</v>
      </c>
      <c r="C3266">
        <v>171.38409999999999</v>
      </c>
      <c r="D3266">
        <v>168.202</v>
      </c>
      <c r="E3266">
        <v>170.4665</v>
      </c>
      <c r="F3266">
        <v>2282400</v>
      </c>
      <c r="G3266" t="s">
        <v>18</v>
      </c>
      <c r="H3266" t="s">
        <v>18</v>
      </c>
      <c r="I3266" t="s">
        <v>38</v>
      </c>
      <c r="J3266" t="s">
        <v>39</v>
      </c>
      <c r="K3266" t="s">
        <v>40</v>
      </c>
    </row>
    <row r="3267" spans="1:11">
      <c r="A3267" s="8">
        <v>45119</v>
      </c>
      <c r="B3267">
        <v>172.77019999999999</v>
      </c>
      <c r="C3267">
        <v>173.6584</v>
      </c>
      <c r="D3267">
        <v>170.14439999999999</v>
      </c>
      <c r="E3267">
        <v>170.16399999999999</v>
      </c>
      <c r="F3267">
        <v>2305800</v>
      </c>
      <c r="G3267" t="s">
        <v>18</v>
      </c>
      <c r="H3267" t="s">
        <v>18</v>
      </c>
      <c r="I3267" t="s">
        <v>38</v>
      </c>
      <c r="J3267" t="s">
        <v>39</v>
      </c>
      <c r="K3267" t="s">
        <v>40</v>
      </c>
    </row>
    <row r="3268" spans="1:11">
      <c r="A3268" s="8">
        <v>45120</v>
      </c>
      <c r="B3268">
        <v>171.22790000000001</v>
      </c>
      <c r="C3268">
        <v>171.89169999999999</v>
      </c>
      <c r="D3268">
        <v>169.74420000000001</v>
      </c>
      <c r="E3268">
        <v>170.0761</v>
      </c>
      <c r="F3268">
        <v>2080400</v>
      </c>
      <c r="G3268" t="s">
        <v>18</v>
      </c>
      <c r="H3268" t="s">
        <v>18</v>
      </c>
      <c r="I3268" t="s">
        <v>38</v>
      </c>
      <c r="J3268" t="s">
        <v>39</v>
      </c>
      <c r="K3268" t="s">
        <v>40</v>
      </c>
    </row>
    <row r="3269" spans="1:11">
      <c r="A3269" s="8">
        <v>45121</v>
      </c>
      <c r="B3269">
        <v>171.16929999999999</v>
      </c>
      <c r="C3269">
        <v>171.4622</v>
      </c>
      <c r="D3269">
        <v>168.3972</v>
      </c>
      <c r="E3269">
        <v>169.24639999999999</v>
      </c>
      <c r="F3269">
        <v>1829500</v>
      </c>
      <c r="G3269" t="s">
        <v>18</v>
      </c>
      <c r="H3269" t="s">
        <v>18</v>
      </c>
      <c r="I3269" t="s">
        <v>38</v>
      </c>
      <c r="J3269" t="s">
        <v>39</v>
      </c>
      <c r="K3269" t="s">
        <v>40</v>
      </c>
    </row>
    <row r="3270" spans="1:11">
      <c r="A3270" s="8">
        <v>45124</v>
      </c>
      <c r="B3270">
        <v>168.80719999999999</v>
      </c>
      <c r="C3270">
        <v>172.0478</v>
      </c>
      <c r="D3270">
        <v>168.70959999999999</v>
      </c>
      <c r="E3270">
        <v>171.1986</v>
      </c>
      <c r="F3270">
        <v>2144100</v>
      </c>
      <c r="G3270" t="s">
        <v>18</v>
      </c>
      <c r="H3270" t="s">
        <v>18</v>
      </c>
      <c r="I3270" t="s">
        <v>38</v>
      </c>
      <c r="J3270" t="s">
        <v>39</v>
      </c>
      <c r="K3270" t="s">
        <v>40</v>
      </c>
    </row>
    <row r="3271" spans="1:11">
      <c r="A3271" s="8">
        <v>45125</v>
      </c>
      <c r="B3271">
        <v>171.0034</v>
      </c>
      <c r="C3271">
        <v>174.17580000000001</v>
      </c>
      <c r="D3271">
        <v>170.26159999999999</v>
      </c>
      <c r="E3271">
        <v>173.78530000000001</v>
      </c>
      <c r="F3271">
        <v>2687000</v>
      </c>
      <c r="G3271" t="s">
        <v>18</v>
      </c>
      <c r="H3271" t="s">
        <v>18</v>
      </c>
      <c r="I3271" t="s">
        <v>38</v>
      </c>
      <c r="J3271" t="s">
        <v>39</v>
      </c>
      <c r="K3271" t="s">
        <v>40</v>
      </c>
    </row>
    <row r="3272" spans="1:11">
      <c r="A3272" s="8">
        <v>45126</v>
      </c>
      <c r="B3272">
        <v>173.99029999999999</v>
      </c>
      <c r="C3272">
        <v>174.51740000000001</v>
      </c>
      <c r="D3272">
        <v>172.0967</v>
      </c>
      <c r="E3272">
        <v>172.88730000000001</v>
      </c>
      <c r="F3272">
        <v>2749100</v>
      </c>
      <c r="G3272" t="s">
        <v>18</v>
      </c>
      <c r="H3272" t="s">
        <v>18</v>
      </c>
      <c r="I3272" t="s">
        <v>38</v>
      </c>
      <c r="J3272" t="s">
        <v>39</v>
      </c>
      <c r="K3272" t="s">
        <v>40</v>
      </c>
    </row>
    <row r="3273" spans="1:11">
      <c r="A3273" s="8">
        <v>45127</v>
      </c>
      <c r="B3273">
        <v>171.3646</v>
      </c>
      <c r="C3273">
        <v>172.98490000000001</v>
      </c>
      <c r="D3273">
        <v>169.89070000000001</v>
      </c>
      <c r="E3273">
        <v>172.8775</v>
      </c>
      <c r="F3273">
        <v>3940700</v>
      </c>
      <c r="G3273" t="s">
        <v>18</v>
      </c>
      <c r="H3273" t="s">
        <v>18</v>
      </c>
      <c r="I3273" t="s">
        <v>38</v>
      </c>
      <c r="J3273" t="s">
        <v>39</v>
      </c>
      <c r="K3273" t="s">
        <v>40</v>
      </c>
    </row>
    <row r="3274" spans="1:11">
      <c r="A3274" s="8">
        <v>45128</v>
      </c>
      <c r="B3274">
        <v>168.0556</v>
      </c>
      <c r="C3274">
        <v>169.19759999999999</v>
      </c>
      <c r="D3274">
        <v>163.41909999999999</v>
      </c>
      <c r="E3274">
        <v>166.15219999999999</v>
      </c>
      <c r="F3274">
        <v>9098400</v>
      </c>
      <c r="G3274" t="s">
        <v>18</v>
      </c>
      <c r="H3274" t="s">
        <v>18</v>
      </c>
      <c r="I3274" t="s">
        <v>38</v>
      </c>
      <c r="J3274" t="s">
        <v>39</v>
      </c>
      <c r="K3274" t="s">
        <v>40</v>
      </c>
    </row>
    <row r="3275" spans="1:11">
      <c r="A3275" s="8">
        <v>45131</v>
      </c>
      <c r="B3275">
        <v>163.58510000000001</v>
      </c>
      <c r="C3275">
        <v>164.9614</v>
      </c>
      <c r="D3275">
        <v>162.9408</v>
      </c>
      <c r="E3275">
        <v>163.78030000000001</v>
      </c>
      <c r="F3275">
        <v>4979900</v>
      </c>
      <c r="G3275" t="s">
        <v>18</v>
      </c>
      <c r="H3275" t="s">
        <v>18</v>
      </c>
      <c r="I3275" t="s">
        <v>38</v>
      </c>
      <c r="J3275" t="s">
        <v>39</v>
      </c>
      <c r="K3275" t="s">
        <v>40</v>
      </c>
    </row>
    <row r="3276" spans="1:11">
      <c r="A3276" s="8">
        <v>45132</v>
      </c>
      <c r="B3276">
        <v>163.35079999999999</v>
      </c>
      <c r="C3276">
        <v>164.91249999999999</v>
      </c>
      <c r="D3276">
        <v>162.44300000000001</v>
      </c>
      <c r="E3276">
        <v>162.52109999999999</v>
      </c>
      <c r="F3276">
        <v>3286700</v>
      </c>
      <c r="G3276" t="s">
        <v>18</v>
      </c>
      <c r="H3276" t="s">
        <v>18</v>
      </c>
      <c r="I3276" t="s">
        <v>38</v>
      </c>
      <c r="J3276" t="s">
        <v>39</v>
      </c>
      <c r="K3276" t="s">
        <v>40</v>
      </c>
    </row>
    <row r="3277" spans="1:11">
      <c r="A3277" s="8">
        <v>45133</v>
      </c>
      <c r="B3277">
        <v>162.19900000000001</v>
      </c>
      <c r="C3277">
        <v>164.405</v>
      </c>
      <c r="D3277">
        <v>162.0916</v>
      </c>
      <c r="E3277">
        <v>163.74119999999999</v>
      </c>
      <c r="F3277">
        <v>2352000</v>
      </c>
      <c r="G3277" t="s">
        <v>18</v>
      </c>
      <c r="H3277" t="s">
        <v>18</v>
      </c>
      <c r="I3277" t="s">
        <v>38</v>
      </c>
      <c r="J3277" t="s">
        <v>39</v>
      </c>
      <c r="K3277" t="s">
        <v>40</v>
      </c>
    </row>
    <row r="3278" spans="1:11">
      <c r="A3278" s="8">
        <v>45134</v>
      </c>
      <c r="B3278">
        <v>164.5026</v>
      </c>
      <c r="C3278">
        <v>164.51230000000001</v>
      </c>
      <c r="D3278">
        <v>159.27070000000001</v>
      </c>
      <c r="E3278">
        <v>159.69040000000001</v>
      </c>
      <c r="F3278">
        <v>3944200</v>
      </c>
      <c r="G3278" t="s">
        <v>18</v>
      </c>
      <c r="H3278" t="s">
        <v>18</v>
      </c>
      <c r="I3278" t="s">
        <v>38</v>
      </c>
      <c r="J3278" t="s">
        <v>39</v>
      </c>
      <c r="K3278" t="s">
        <v>40</v>
      </c>
    </row>
    <row r="3279" spans="1:11">
      <c r="A3279" s="8">
        <v>45135</v>
      </c>
      <c r="B3279">
        <v>161.34</v>
      </c>
      <c r="C3279">
        <v>162.5992</v>
      </c>
      <c r="D3279">
        <v>160.7055</v>
      </c>
      <c r="E3279">
        <v>161.47659999999999</v>
      </c>
      <c r="F3279">
        <v>2925900</v>
      </c>
      <c r="G3279" t="s">
        <v>18</v>
      </c>
      <c r="H3279" t="s">
        <v>18</v>
      </c>
      <c r="I3279" t="s">
        <v>38</v>
      </c>
      <c r="J3279" t="s">
        <v>39</v>
      </c>
      <c r="K3279" t="s">
        <v>40</v>
      </c>
    </row>
    <row r="3280" spans="1:11">
      <c r="A3280" s="8">
        <v>45138</v>
      </c>
      <c r="B3280">
        <v>162.5308</v>
      </c>
      <c r="C3280">
        <v>164.95160000000001</v>
      </c>
      <c r="D3280">
        <v>162.5308</v>
      </c>
      <c r="E3280">
        <v>164.8442</v>
      </c>
      <c r="F3280">
        <v>3345900</v>
      </c>
      <c r="G3280" t="s">
        <v>18</v>
      </c>
      <c r="H3280" t="s">
        <v>18</v>
      </c>
      <c r="I3280" t="s">
        <v>38</v>
      </c>
      <c r="J3280" t="s">
        <v>39</v>
      </c>
      <c r="K3280" t="s">
        <v>40</v>
      </c>
    </row>
    <row r="3281" spans="1:11">
      <c r="A3281" s="8">
        <v>45139</v>
      </c>
      <c r="B3281">
        <v>163.93639999999999</v>
      </c>
      <c r="C3281">
        <v>165.75200000000001</v>
      </c>
      <c r="D3281">
        <v>163.2629</v>
      </c>
      <c r="E3281">
        <v>165.5958</v>
      </c>
      <c r="F3281">
        <v>2340100</v>
      </c>
      <c r="G3281" t="s">
        <v>18</v>
      </c>
      <c r="H3281" t="s">
        <v>18</v>
      </c>
      <c r="I3281" t="s">
        <v>38</v>
      </c>
      <c r="J3281" t="s">
        <v>39</v>
      </c>
      <c r="K3281" t="s">
        <v>40</v>
      </c>
    </row>
    <row r="3282" spans="1:11">
      <c r="A3282" s="8">
        <v>45140</v>
      </c>
      <c r="B3282">
        <v>163.2825</v>
      </c>
      <c r="C3282">
        <v>163.74119999999999</v>
      </c>
      <c r="D3282">
        <v>162.08189999999999</v>
      </c>
      <c r="E3282">
        <v>162.76509999999999</v>
      </c>
      <c r="F3282">
        <v>2236200</v>
      </c>
      <c r="G3282" t="s">
        <v>18</v>
      </c>
      <c r="H3282" t="s">
        <v>18</v>
      </c>
      <c r="I3282" t="s">
        <v>38</v>
      </c>
      <c r="J3282" t="s">
        <v>39</v>
      </c>
      <c r="K3282" t="s">
        <v>40</v>
      </c>
    </row>
    <row r="3283" spans="1:11">
      <c r="A3283" s="8">
        <v>45141</v>
      </c>
      <c r="B3283">
        <v>161.8768</v>
      </c>
      <c r="C3283">
        <v>162.6772</v>
      </c>
      <c r="D3283">
        <v>161.08619999999999</v>
      </c>
      <c r="E3283">
        <v>162.4332</v>
      </c>
      <c r="F3283">
        <v>1708700</v>
      </c>
      <c r="G3283" t="s">
        <v>18</v>
      </c>
      <c r="H3283" t="s">
        <v>18</v>
      </c>
      <c r="I3283" t="s">
        <v>38</v>
      </c>
      <c r="J3283" t="s">
        <v>39</v>
      </c>
      <c r="K3283" t="s">
        <v>40</v>
      </c>
    </row>
    <row r="3284" spans="1:11">
      <c r="A3284" s="8">
        <v>45142</v>
      </c>
      <c r="B3284">
        <v>162.5504</v>
      </c>
      <c r="C3284">
        <v>164.0829</v>
      </c>
      <c r="D3284">
        <v>161.1155</v>
      </c>
      <c r="E3284">
        <v>161.4571</v>
      </c>
      <c r="F3284">
        <v>2256000</v>
      </c>
      <c r="G3284" t="s">
        <v>18</v>
      </c>
      <c r="H3284" t="s">
        <v>18</v>
      </c>
      <c r="I3284" t="s">
        <v>38</v>
      </c>
      <c r="J3284" t="s">
        <v>39</v>
      </c>
      <c r="K3284" t="s">
        <v>40</v>
      </c>
    </row>
    <row r="3285" spans="1:11">
      <c r="A3285" s="8">
        <v>45145</v>
      </c>
      <c r="B3285">
        <v>162.86269999999999</v>
      </c>
      <c r="C3285">
        <v>163.3313</v>
      </c>
      <c r="D3285">
        <v>162.16970000000001</v>
      </c>
      <c r="E3285">
        <v>162.9701</v>
      </c>
      <c r="F3285">
        <v>2027200</v>
      </c>
      <c r="G3285" t="s">
        <v>18</v>
      </c>
      <c r="H3285" t="s">
        <v>18</v>
      </c>
      <c r="I3285" t="s">
        <v>38</v>
      </c>
      <c r="J3285" t="s">
        <v>39</v>
      </c>
      <c r="K3285" t="s">
        <v>40</v>
      </c>
    </row>
    <row r="3286" spans="1:11">
      <c r="A3286" s="8">
        <v>45146</v>
      </c>
      <c r="B3286">
        <v>160.95930000000001</v>
      </c>
      <c r="C3286">
        <v>162.02330000000001</v>
      </c>
      <c r="D3286">
        <v>159.6806</v>
      </c>
      <c r="E3286">
        <v>161.90610000000001</v>
      </c>
      <c r="F3286">
        <v>2102900</v>
      </c>
      <c r="G3286" t="s">
        <v>18</v>
      </c>
      <c r="H3286" t="s">
        <v>18</v>
      </c>
      <c r="I3286" t="s">
        <v>38</v>
      </c>
      <c r="J3286" t="s">
        <v>39</v>
      </c>
      <c r="K3286" t="s">
        <v>40</v>
      </c>
    </row>
    <row r="3287" spans="1:11">
      <c r="A3287" s="8">
        <v>45147</v>
      </c>
      <c r="B3287">
        <v>161.97450000000001</v>
      </c>
      <c r="C3287">
        <v>162.31610000000001</v>
      </c>
      <c r="D3287">
        <v>159.59280000000001</v>
      </c>
      <c r="E3287">
        <v>159.9051</v>
      </c>
      <c r="F3287">
        <v>2445200</v>
      </c>
      <c r="G3287" t="s">
        <v>18</v>
      </c>
      <c r="H3287" t="s">
        <v>18</v>
      </c>
      <c r="I3287" t="s">
        <v>38</v>
      </c>
      <c r="J3287" t="s">
        <v>39</v>
      </c>
      <c r="K3287" t="s">
        <v>40</v>
      </c>
    </row>
    <row r="3288" spans="1:11">
      <c r="A3288" s="8">
        <v>45148</v>
      </c>
      <c r="B3288">
        <v>160.7739</v>
      </c>
      <c r="C3288">
        <v>162.52109999999999</v>
      </c>
      <c r="D3288">
        <v>158.8314</v>
      </c>
      <c r="E3288">
        <v>159.6318</v>
      </c>
      <c r="F3288">
        <v>2556000</v>
      </c>
      <c r="G3288" t="s">
        <v>18</v>
      </c>
      <c r="H3288" t="s">
        <v>18</v>
      </c>
      <c r="I3288" t="s">
        <v>38</v>
      </c>
      <c r="J3288" t="s">
        <v>39</v>
      </c>
      <c r="K3288" t="s">
        <v>40</v>
      </c>
    </row>
    <row r="3289" spans="1:11">
      <c r="A3289" s="8">
        <v>45149</v>
      </c>
      <c r="B3289">
        <v>158.7826</v>
      </c>
      <c r="C3289">
        <v>161.81829999999999</v>
      </c>
      <c r="D3289">
        <v>158.71430000000001</v>
      </c>
      <c r="E3289">
        <v>161.32050000000001</v>
      </c>
      <c r="F3289">
        <v>2102500</v>
      </c>
      <c r="G3289" t="s">
        <v>18</v>
      </c>
      <c r="H3289" t="s">
        <v>18</v>
      </c>
      <c r="I3289" t="s">
        <v>38</v>
      </c>
      <c r="J3289" t="s">
        <v>39</v>
      </c>
      <c r="K3289" t="s">
        <v>40</v>
      </c>
    </row>
    <row r="3290" spans="1:11">
      <c r="A3290" s="8">
        <v>45152</v>
      </c>
      <c r="B3290">
        <v>160.40289999999999</v>
      </c>
      <c r="C3290">
        <v>162.5016</v>
      </c>
      <c r="D3290">
        <v>159.8563</v>
      </c>
      <c r="E3290">
        <v>162.11109999999999</v>
      </c>
      <c r="F3290">
        <v>1827300</v>
      </c>
      <c r="G3290" t="s">
        <v>18</v>
      </c>
      <c r="H3290" t="s">
        <v>18</v>
      </c>
      <c r="I3290" t="s">
        <v>38</v>
      </c>
      <c r="J3290" t="s">
        <v>39</v>
      </c>
      <c r="K3290" t="s">
        <v>40</v>
      </c>
    </row>
    <row r="3291" spans="1:11">
      <c r="A3291" s="8">
        <v>45153</v>
      </c>
      <c r="B3291">
        <v>160.4615</v>
      </c>
      <c r="C3291">
        <v>160.8715</v>
      </c>
      <c r="D3291">
        <v>157.83580000000001</v>
      </c>
      <c r="E3291">
        <v>158.04079999999999</v>
      </c>
      <c r="F3291">
        <v>2447600</v>
      </c>
      <c r="G3291" t="s">
        <v>18</v>
      </c>
      <c r="H3291" t="s">
        <v>18</v>
      </c>
      <c r="I3291" t="s">
        <v>38</v>
      </c>
      <c r="J3291" t="s">
        <v>39</v>
      </c>
      <c r="K3291" t="s">
        <v>40</v>
      </c>
    </row>
    <row r="3292" spans="1:11">
      <c r="A3292" s="8">
        <v>45154</v>
      </c>
      <c r="B3292">
        <v>157.4161</v>
      </c>
      <c r="C3292">
        <v>159.06569999999999</v>
      </c>
      <c r="D3292">
        <v>156.80109999999999</v>
      </c>
      <c r="E3292">
        <v>156.91829999999999</v>
      </c>
      <c r="F3292">
        <v>1994900</v>
      </c>
      <c r="G3292" t="s">
        <v>18</v>
      </c>
      <c r="H3292" t="s">
        <v>18</v>
      </c>
      <c r="I3292" t="s">
        <v>38</v>
      </c>
      <c r="J3292" t="s">
        <v>39</v>
      </c>
      <c r="K3292" t="s">
        <v>40</v>
      </c>
    </row>
    <row r="3293" spans="1:11">
      <c r="A3293" s="8">
        <v>45155</v>
      </c>
      <c r="B3293">
        <v>158.04079999999999</v>
      </c>
      <c r="C3293">
        <v>158.72409999999999</v>
      </c>
      <c r="D3293">
        <v>156.54730000000001</v>
      </c>
      <c r="E3293">
        <v>156.74260000000001</v>
      </c>
      <c r="F3293">
        <v>2473000</v>
      </c>
      <c r="G3293" t="s">
        <v>18</v>
      </c>
      <c r="H3293" t="s">
        <v>18</v>
      </c>
      <c r="I3293" t="s">
        <v>38</v>
      </c>
      <c r="J3293" t="s">
        <v>39</v>
      </c>
      <c r="K3293" t="s">
        <v>40</v>
      </c>
    </row>
    <row r="3294" spans="1:11">
      <c r="A3294" s="8">
        <v>45156</v>
      </c>
      <c r="B3294">
        <v>155.4248</v>
      </c>
      <c r="C3294">
        <v>156.9573</v>
      </c>
      <c r="D3294">
        <v>155.14179999999999</v>
      </c>
      <c r="E3294">
        <v>156.40090000000001</v>
      </c>
      <c r="F3294">
        <v>2139500</v>
      </c>
      <c r="G3294" t="s">
        <v>18</v>
      </c>
      <c r="H3294" t="s">
        <v>18</v>
      </c>
      <c r="I3294" t="s">
        <v>38</v>
      </c>
      <c r="J3294" t="s">
        <v>39</v>
      </c>
      <c r="K3294" t="s">
        <v>40</v>
      </c>
    </row>
    <row r="3295" spans="1:11">
      <c r="A3295" s="8">
        <v>45159</v>
      </c>
      <c r="B3295">
        <v>157.03540000000001</v>
      </c>
      <c r="C3295">
        <v>157.78700000000001</v>
      </c>
      <c r="D3295">
        <v>156.25450000000001</v>
      </c>
      <c r="E3295">
        <v>157.03540000000001</v>
      </c>
      <c r="F3295">
        <v>2070500</v>
      </c>
      <c r="G3295" t="s">
        <v>18</v>
      </c>
      <c r="H3295" t="s">
        <v>18</v>
      </c>
      <c r="I3295" t="s">
        <v>38</v>
      </c>
      <c r="J3295" t="s">
        <v>39</v>
      </c>
      <c r="K3295" t="s">
        <v>40</v>
      </c>
    </row>
    <row r="3296" spans="1:11">
      <c r="A3296" s="8">
        <v>45160</v>
      </c>
      <c r="B3296">
        <v>156.91829999999999</v>
      </c>
      <c r="C3296">
        <v>157.40629999999999</v>
      </c>
      <c r="D3296">
        <v>154.81960000000001</v>
      </c>
      <c r="E3296">
        <v>155.2784</v>
      </c>
      <c r="F3296">
        <v>2256100</v>
      </c>
      <c r="G3296" t="s">
        <v>18</v>
      </c>
      <c r="H3296" t="s">
        <v>18</v>
      </c>
      <c r="I3296" t="s">
        <v>38</v>
      </c>
      <c r="J3296" t="s">
        <v>39</v>
      </c>
      <c r="K3296" t="s">
        <v>40</v>
      </c>
    </row>
    <row r="3297" spans="1:11">
      <c r="A3297" s="8">
        <v>45161</v>
      </c>
      <c r="B3297">
        <v>155.5224</v>
      </c>
      <c r="C3297">
        <v>156.25450000000001</v>
      </c>
      <c r="D3297">
        <v>154.9075</v>
      </c>
      <c r="E3297">
        <v>155.62979999999999</v>
      </c>
      <c r="F3297">
        <v>2042500</v>
      </c>
      <c r="G3297" t="s">
        <v>18</v>
      </c>
      <c r="H3297" t="s">
        <v>18</v>
      </c>
      <c r="I3297" t="s">
        <v>38</v>
      </c>
      <c r="J3297" t="s">
        <v>39</v>
      </c>
      <c r="K3297" t="s">
        <v>40</v>
      </c>
    </row>
    <row r="3298" spans="1:11">
      <c r="A3298" s="8">
        <v>45162</v>
      </c>
      <c r="B3298">
        <v>155.21010000000001</v>
      </c>
      <c r="C3298">
        <v>157.5625</v>
      </c>
      <c r="D3298">
        <v>153.97040000000001</v>
      </c>
      <c r="E3298">
        <v>154.01920000000001</v>
      </c>
      <c r="F3298">
        <v>2468600</v>
      </c>
      <c r="G3298" t="s">
        <v>18</v>
      </c>
      <c r="H3298" t="s">
        <v>18</v>
      </c>
      <c r="I3298" t="s">
        <v>38</v>
      </c>
      <c r="J3298" t="s">
        <v>39</v>
      </c>
      <c r="K3298" t="s">
        <v>40</v>
      </c>
    </row>
    <row r="3299" spans="1:11">
      <c r="A3299" s="8">
        <v>45163</v>
      </c>
      <c r="B3299">
        <v>154.65369999999999</v>
      </c>
      <c r="C3299">
        <v>155.82499999999999</v>
      </c>
      <c r="D3299">
        <v>153.5702</v>
      </c>
      <c r="E3299">
        <v>154.53659999999999</v>
      </c>
      <c r="F3299">
        <v>2969200</v>
      </c>
      <c r="G3299" t="s">
        <v>18</v>
      </c>
      <c r="H3299" t="s">
        <v>18</v>
      </c>
      <c r="I3299" t="s">
        <v>38</v>
      </c>
      <c r="J3299" t="s">
        <v>39</v>
      </c>
      <c r="K3299" t="s">
        <v>40</v>
      </c>
    </row>
    <row r="3300" spans="1:11">
      <c r="A3300" s="8">
        <v>45166</v>
      </c>
      <c r="B3300">
        <v>155.1808</v>
      </c>
      <c r="C3300">
        <v>157.06469999999999</v>
      </c>
      <c r="D3300">
        <v>154.96600000000001</v>
      </c>
      <c r="E3300">
        <v>155.38579999999999</v>
      </c>
      <c r="F3300">
        <v>2509900</v>
      </c>
      <c r="G3300" t="s">
        <v>18</v>
      </c>
      <c r="H3300" t="s">
        <v>18</v>
      </c>
      <c r="I3300" t="s">
        <v>38</v>
      </c>
      <c r="J3300" t="s">
        <v>39</v>
      </c>
      <c r="K3300" t="s">
        <v>40</v>
      </c>
    </row>
    <row r="3301" spans="1:11">
      <c r="A3301" s="8">
        <v>45167</v>
      </c>
      <c r="B3301">
        <v>155.09289999999999</v>
      </c>
      <c r="C3301">
        <v>156.94749999999999</v>
      </c>
      <c r="D3301">
        <v>154.517</v>
      </c>
      <c r="E3301">
        <v>156.41069999999999</v>
      </c>
      <c r="F3301">
        <v>2175800</v>
      </c>
      <c r="G3301" t="s">
        <v>18</v>
      </c>
      <c r="H3301" t="s">
        <v>18</v>
      </c>
      <c r="I3301" t="s">
        <v>38</v>
      </c>
      <c r="J3301" t="s">
        <v>39</v>
      </c>
      <c r="K3301" t="s">
        <v>40</v>
      </c>
    </row>
    <row r="3302" spans="1:11">
      <c r="A3302" s="8">
        <v>45168</v>
      </c>
      <c r="B3302">
        <v>156.43989999999999</v>
      </c>
      <c r="C3302">
        <v>157.99189999999999</v>
      </c>
      <c r="D3302">
        <v>156.29349999999999</v>
      </c>
      <c r="E3302">
        <v>156.34229999999999</v>
      </c>
      <c r="F3302">
        <v>3039900</v>
      </c>
      <c r="G3302" t="s">
        <v>18</v>
      </c>
      <c r="H3302" t="s">
        <v>18</v>
      </c>
      <c r="I3302" t="s">
        <v>38</v>
      </c>
      <c r="J3302" t="s">
        <v>39</v>
      </c>
      <c r="K3302" t="s">
        <v>40</v>
      </c>
    </row>
    <row r="3303" spans="1:11">
      <c r="A3303" s="8">
        <v>45169</v>
      </c>
      <c r="B3303">
        <v>156.82069999999999</v>
      </c>
      <c r="C3303">
        <v>157.09399999999999</v>
      </c>
      <c r="D3303">
        <v>153.97040000000001</v>
      </c>
      <c r="E3303">
        <v>154.21449999999999</v>
      </c>
      <c r="F3303">
        <v>3653900</v>
      </c>
      <c r="G3303" t="s">
        <v>18</v>
      </c>
      <c r="H3303" t="s">
        <v>18</v>
      </c>
      <c r="I3303" t="s">
        <v>38</v>
      </c>
      <c r="J3303" t="s">
        <v>39</v>
      </c>
      <c r="K3303" t="s">
        <v>40</v>
      </c>
    </row>
    <row r="3304" spans="1:11">
      <c r="A3304" s="8">
        <v>45170</v>
      </c>
      <c r="B3304">
        <v>155.26859999999999</v>
      </c>
      <c r="C3304">
        <v>156.33260000000001</v>
      </c>
      <c r="D3304">
        <v>154.91720000000001</v>
      </c>
      <c r="E3304">
        <v>155.80549999999999</v>
      </c>
      <c r="F3304">
        <v>2195500</v>
      </c>
      <c r="G3304" t="s">
        <v>18</v>
      </c>
      <c r="H3304" t="s">
        <v>18</v>
      </c>
      <c r="I3304" t="s">
        <v>38</v>
      </c>
      <c r="J3304" t="s">
        <v>39</v>
      </c>
      <c r="K3304" t="s">
        <v>40</v>
      </c>
    </row>
    <row r="3305" spans="1:11">
      <c r="A3305" s="8">
        <v>45174</v>
      </c>
      <c r="B3305">
        <v>156.28380000000001</v>
      </c>
      <c r="C3305">
        <v>157.99199999999999</v>
      </c>
      <c r="D3305">
        <v>155.542</v>
      </c>
      <c r="E3305">
        <v>156.1764</v>
      </c>
      <c r="F3305">
        <v>4151000</v>
      </c>
      <c r="G3305" t="s">
        <v>18</v>
      </c>
      <c r="H3305" t="s">
        <v>18</v>
      </c>
      <c r="I3305" t="s">
        <v>38</v>
      </c>
      <c r="J3305" t="s">
        <v>39</v>
      </c>
      <c r="K3305" t="s">
        <v>40</v>
      </c>
    </row>
    <row r="3306" spans="1:11">
      <c r="A3306" s="8">
        <v>45175</v>
      </c>
      <c r="B3306">
        <v>155.26859999999999</v>
      </c>
      <c r="C3306">
        <v>156.02019999999999</v>
      </c>
      <c r="D3306">
        <v>153.11150000000001</v>
      </c>
      <c r="E3306">
        <v>154.2242</v>
      </c>
      <c r="F3306">
        <v>2949200</v>
      </c>
      <c r="G3306" t="s">
        <v>18</v>
      </c>
      <c r="H3306" t="s">
        <v>18</v>
      </c>
      <c r="I3306" t="s">
        <v>38</v>
      </c>
      <c r="J3306" t="s">
        <v>39</v>
      </c>
      <c r="K3306" t="s">
        <v>40</v>
      </c>
    </row>
    <row r="3307" spans="1:11">
      <c r="A3307" s="8">
        <v>45176</v>
      </c>
      <c r="B3307">
        <v>153.50190000000001</v>
      </c>
      <c r="C3307">
        <v>153.8631</v>
      </c>
      <c r="D3307">
        <v>152.34030000000001</v>
      </c>
      <c r="E3307">
        <v>153.0334</v>
      </c>
      <c r="F3307">
        <v>2617400</v>
      </c>
      <c r="G3307" t="s">
        <v>18</v>
      </c>
      <c r="H3307" t="s">
        <v>18</v>
      </c>
      <c r="I3307" t="s">
        <v>38</v>
      </c>
      <c r="J3307" t="s">
        <v>39</v>
      </c>
      <c r="K3307" t="s">
        <v>40</v>
      </c>
    </row>
    <row r="3308" spans="1:11">
      <c r="A3308" s="8">
        <v>45177</v>
      </c>
      <c r="B3308">
        <v>153.26759999999999</v>
      </c>
      <c r="C3308">
        <v>154.01920000000001</v>
      </c>
      <c r="D3308">
        <v>152.965</v>
      </c>
      <c r="E3308">
        <v>153.6678</v>
      </c>
      <c r="F3308">
        <v>1931300</v>
      </c>
      <c r="G3308" t="s">
        <v>18</v>
      </c>
      <c r="H3308" t="s">
        <v>18</v>
      </c>
      <c r="I3308" t="s">
        <v>38</v>
      </c>
      <c r="J3308" t="s">
        <v>39</v>
      </c>
      <c r="K3308" t="s">
        <v>40</v>
      </c>
    </row>
    <row r="3309" spans="1:11">
      <c r="A3309" s="8">
        <v>45180</v>
      </c>
      <c r="B3309">
        <v>154.58539999999999</v>
      </c>
      <c r="C3309">
        <v>155.35650000000001</v>
      </c>
      <c r="D3309">
        <v>153.63849999999999</v>
      </c>
      <c r="E3309">
        <v>154.0583</v>
      </c>
      <c r="F3309">
        <v>2611100</v>
      </c>
      <c r="G3309" t="s">
        <v>18</v>
      </c>
      <c r="H3309" t="s">
        <v>18</v>
      </c>
      <c r="I3309" t="s">
        <v>38</v>
      </c>
      <c r="J3309" t="s">
        <v>39</v>
      </c>
      <c r="K3309" t="s">
        <v>40</v>
      </c>
    </row>
    <row r="3310" spans="1:11">
      <c r="A3310" s="8">
        <v>45181</v>
      </c>
      <c r="B3310">
        <v>153.8826</v>
      </c>
      <c r="C3310">
        <v>155.90309999999999</v>
      </c>
      <c r="D3310">
        <v>153.68729999999999</v>
      </c>
      <c r="E3310">
        <v>154.7123</v>
      </c>
      <c r="F3310">
        <v>2659000</v>
      </c>
      <c r="G3310" t="s">
        <v>18</v>
      </c>
      <c r="H3310" t="s">
        <v>18</v>
      </c>
      <c r="I3310" t="s">
        <v>38</v>
      </c>
      <c r="J3310" t="s">
        <v>39</v>
      </c>
      <c r="K3310" t="s">
        <v>40</v>
      </c>
    </row>
    <row r="3311" spans="1:11">
      <c r="A3311" s="8">
        <v>45182</v>
      </c>
      <c r="B3311">
        <v>155.53219999999999</v>
      </c>
      <c r="C3311">
        <v>156.8597</v>
      </c>
      <c r="D3311">
        <v>154.82939999999999</v>
      </c>
      <c r="E3311">
        <v>155.33699999999999</v>
      </c>
      <c r="F3311">
        <v>2976700</v>
      </c>
      <c r="G3311" t="s">
        <v>18</v>
      </c>
      <c r="H3311" t="s">
        <v>18</v>
      </c>
      <c r="I3311" t="s">
        <v>38</v>
      </c>
      <c r="J3311" t="s">
        <v>39</v>
      </c>
      <c r="K3311" t="s">
        <v>40</v>
      </c>
    </row>
    <row r="3312" spans="1:11">
      <c r="A3312" s="8">
        <v>45183</v>
      </c>
      <c r="B3312">
        <v>156.7328</v>
      </c>
      <c r="C3312">
        <v>158.08959999999999</v>
      </c>
      <c r="D3312">
        <v>156.1764</v>
      </c>
      <c r="E3312">
        <v>157.91390000000001</v>
      </c>
      <c r="F3312">
        <v>3209900</v>
      </c>
      <c r="G3312" t="s">
        <v>18</v>
      </c>
      <c r="H3312" t="s">
        <v>18</v>
      </c>
      <c r="I3312" t="s">
        <v>38</v>
      </c>
      <c r="J3312" t="s">
        <v>39</v>
      </c>
      <c r="K3312" t="s">
        <v>40</v>
      </c>
    </row>
    <row r="3313" spans="1:11">
      <c r="A3313" s="8">
        <v>45184</v>
      </c>
      <c r="B3313">
        <v>158.15790000000001</v>
      </c>
      <c r="C3313">
        <v>160.40289999999999</v>
      </c>
      <c r="D3313">
        <v>157.9529</v>
      </c>
      <c r="E3313">
        <v>159.83680000000001</v>
      </c>
      <c r="F3313">
        <v>7269500</v>
      </c>
      <c r="G3313" t="s">
        <v>18</v>
      </c>
      <c r="H3313" t="s">
        <v>18</v>
      </c>
      <c r="I3313" t="s">
        <v>38</v>
      </c>
      <c r="J3313" t="s">
        <v>39</v>
      </c>
      <c r="K3313" t="s">
        <v>40</v>
      </c>
    </row>
    <row r="3314" spans="1:11">
      <c r="A3314" s="8">
        <v>45187</v>
      </c>
      <c r="B3314">
        <v>159.8758</v>
      </c>
      <c r="C3314">
        <v>160.03200000000001</v>
      </c>
      <c r="D3314">
        <v>155.5419</v>
      </c>
      <c r="E3314">
        <v>155.8152</v>
      </c>
      <c r="F3314">
        <v>2413400</v>
      </c>
      <c r="G3314" t="s">
        <v>18</v>
      </c>
      <c r="H3314" t="s">
        <v>18</v>
      </c>
      <c r="I3314" t="s">
        <v>38</v>
      </c>
      <c r="J3314" t="s">
        <v>39</v>
      </c>
      <c r="K3314" t="s">
        <v>40</v>
      </c>
    </row>
    <row r="3315" spans="1:11">
      <c r="A3315" s="8">
        <v>45188</v>
      </c>
      <c r="B3315">
        <v>155.2491</v>
      </c>
      <c r="C3315">
        <v>156.04949999999999</v>
      </c>
      <c r="D3315">
        <v>154.6635</v>
      </c>
      <c r="E3315">
        <v>155.542</v>
      </c>
      <c r="F3315">
        <v>2230700</v>
      </c>
      <c r="G3315" t="s">
        <v>18</v>
      </c>
      <c r="H3315" t="s">
        <v>18</v>
      </c>
      <c r="I3315" t="s">
        <v>38</v>
      </c>
      <c r="J3315" t="s">
        <v>39</v>
      </c>
      <c r="K3315" t="s">
        <v>40</v>
      </c>
    </row>
    <row r="3316" spans="1:11">
      <c r="A3316" s="8">
        <v>45189</v>
      </c>
      <c r="B3316">
        <v>156.1764</v>
      </c>
      <c r="C3316">
        <v>156.3716</v>
      </c>
      <c r="D3316">
        <v>153.131</v>
      </c>
      <c r="E3316">
        <v>153.4726</v>
      </c>
      <c r="F3316">
        <v>1969700</v>
      </c>
      <c r="G3316" t="s">
        <v>18</v>
      </c>
      <c r="H3316" t="s">
        <v>18</v>
      </c>
      <c r="I3316" t="s">
        <v>38</v>
      </c>
      <c r="J3316" t="s">
        <v>39</v>
      </c>
      <c r="K3316" t="s">
        <v>40</v>
      </c>
    </row>
    <row r="3317" spans="1:11">
      <c r="A3317" s="8">
        <v>45190</v>
      </c>
      <c r="B3317">
        <v>152.1061</v>
      </c>
      <c r="C3317">
        <v>153.12119999999999</v>
      </c>
      <c r="D3317">
        <v>150.74930000000001</v>
      </c>
      <c r="E3317">
        <v>151.0128</v>
      </c>
      <c r="F3317">
        <v>2712100</v>
      </c>
      <c r="G3317" t="s">
        <v>18</v>
      </c>
      <c r="H3317" t="s">
        <v>18</v>
      </c>
      <c r="I3317" t="s">
        <v>38</v>
      </c>
      <c r="J3317" t="s">
        <v>39</v>
      </c>
      <c r="K3317" t="s">
        <v>40</v>
      </c>
    </row>
    <row r="3318" spans="1:11">
      <c r="A3318" s="8">
        <v>45191</v>
      </c>
      <c r="B3318">
        <v>151.29589999999999</v>
      </c>
      <c r="C3318">
        <v>151.3349</v>
      </c>
      <c r="D3318">
        <v>149.26560000000001</v>
      </c>
      <c r="E3318">
        <v>149.42179999999999</v>
      </c>
      <c r="F3318">
        <v>2380600</v>
      </c>
      <c r="G3318" t="s">
        <v>18</v>
      </c>
      <c r="H3318" t="s">
        <v>18</v>
      </c>
      <c r="I3318" t="s">
        <v>38</v>
      </c>
      <c r="J3318" t="s">
        <v>39</v>
      </c>
      <c r="K3318" t="s">
        <v>40</v>
      </c>
    </row>
    <row r="3319" spans="1:11">
      <c r="A3319" s="8">
        <v>45194</v>
      </c>
      <c r="B3319">
        <v>148.57259999999999</v>
      </c>
      <c r="C3319">
        <v>149.6463</v>
      </c>
      <c r="D3319">
        <v>148.12360000000001</v>
      </c>
      <c r="E3319">
        <v>149.56819999999999</v>
      </c>
      <c r="F3319">
        <v>2434400</v>
      </c>
      <c r="G3319" t="s">
        <v>18</v>
      </c>
      <c r="H3319" t="s">
        <v>18</v>
      </c>
      <c r="I3319" t="s">
        <v>38</v>
      </c>
      <c r="J3319" t="s">
        <v>39</v>
      </c>
      <c r="K3319" t="s">
        <v>40</v>
      </c>
    </row>
    <row r="3320" spans="1:11">
      <c r="A3320" s="8">
        <v>45195</v>
      </c>
      <c r="B3320">
        <v>148.12360000000001</v>
      </c>
      <c r="C3320">
        <v>149.3047</v>
      </c>
      <c r="D3320">
        <v>146.57159999999999</v>
      </c>
      <c r="E3320">
        <v>147.5086</v>
      </c>
      <c r="F3320">
        <v>2332100</v>
      </c>
      <c r="G3320" t="s">
        <v>18</v>
      </c>
      <c r="H3320" t="s">
        <v>18</v>
      </c>
      <c r="I3320" t="s">
        <v>38</v>
      </c>
      <c r="J3320" t="s">
        <v>39</v>
      </c>
      <c r="K3320" t="s">
        <v>40</v>
      </c>
    </row>
    <row r="3321" spans="1:11">
      <c r="A3321" s="8">
        <v>45196</v>
      </c>
      <c r="B3321">
        <v>147.87950000000001</v>
      </c>
      <c r="C3321">
        <v>147.87950000000001</v>
      </c>
      <c r="D3321">
        <v>145.41</v>
      </c>
      <c r="E3321">
        <v>146.31780000000001</v>
      </c>
      <c r="F3321">
        <v>3705400</v>
      </c>
      <c r="G3321" t="s">
        <v>18</v>
      </c>
      <c r="H3321" t="s">
        <v>18</v>
      </c>
      <c r="I3321" t="s">
        <v>38</v>
      </c>
      <c r="J3321" t="s">
        <v>39</v>
      </c>
      <c r="K3321" t="s">
        <v>40</v>
      </c>
    </row>
    <row r="3322" spans="1:11">
      <c r="A3322" s="8">
        <v>45197</v>
      </c>
      <c r="B3322">
        <v>146.1909</v>
      </c>
      <c r="C3322">
        <v>147.27440000000001</v>
      </c>
      <c r="D3322">
        <v>145.4588</v>
      </c>
      <c r="E3322">
        <v>146.63990000000001</v>
      </c>
      <c r="F3322">
        <v>3489800</v>
      </c>
      <c r="G3322" t="s">
        <v>18</v>
      </c>
      <c r="H3322" t="s">
        <v>18</v>
      </c>
      <c r="I3322" t="s">
        <v>38</v>
      </c>
      <c r="J3322" t="s">
        <v>39</v>
      </c>
      <c r="K3322" t="s">
        <v>40</v>
      </c>
    </row>
    <row r="3323" spans="1:11">
      <c r="A3323" s="8">
        <v>45198</v>
      </c>
      <c r="B3323">
        <v>147.83080000000001</v>
      </c>
      <c r="C3323">
        <v>148.065</v>
      </c>
      <c r="D3323">
        <v>145.1172</v>
      </c>
      <c r="E3323">
        <v>145.62479999999999</v>
      </c>
      <c r="F3323">
        <v>3579400</v>
      </c>
      <c r="G3323" t="s">
        <v>18</v>
      </c>
      <c r="H3323" t="s">
        <v>18</v>
      </c>
      <c r="I3323" t="s">
        <v>38</v>
      </c>
      <c r="J3323" t="s">
        <v>39</v>
      </c>
      <c r="K3323" t="s">
        <v>40</v>
      </c>
    </row>
    <row r="3324" spans="1:11">
      <c r="A3324" s="8">
        <v>45201</v>
      </c>
      <c r="B3324">
        <v>144.8732</v>
      </c>
      <c r="C3324">
        <v>146.31780000000001</v>
      </c>
      <c r="D3324">
        <v>144.53149999999999</v>
      </c>
      <c r="E3324">
        <v>145.90780000000001</v>
      </c>
      <c r="F3324">
        <v>2657600</v>
      </c>
      <c r="G3324" t="s">
        <v>18</v>
      </c>
      <c r="H3324" t="s">
        <v>18</v>
      </c>
      <c r="I3324" t="s">
        <v>38</v>
      </c>
      <c r="J3324" t="s">
        <v>39</v>
      </c>
      <c r="K3324" t="s">
        <v>40</v>
      </c>
    </row>
    <row r="3325" spans="1:11">
      <c r="A3325" s="8">
        <v>45202</v>
      </c>
      <c r="B3325">
        <v>144.9512</v>
      </c>
      <c r="C3325">
        <v>145.61500000000001</v>
      </c>
      <c r="D3325">
        <v>140.8614</v>
      </c>
      <c r="E3325">
        <v>141.58369999999999</v>
      </c>
      <c r="F3325">
        <v>4184100</v>
      </c>
      <c r="G3325" t="s">
        <v>18</v>
      </c>
      <c r="H3325" t="s">
        <v>18</v>
      </c>
      <c r="I3325" t="s">
        <v>38</v>
      </c>
      <c r="J3325" t="s">
        <v>39</v>
      </c>
      <c r="K3325" t="s">
        <v>40</v>
      </c>
    </row>
    <row r="3326" spans="1:11">
      <c r="A3326" s="8">
        <v>45203</v>
      </c>
      <c r="B3326">
        <v>142.4134</v>
      </c>
      <c r="C3326">
        <v>143.40899999999999</v>
      </c>
      <c r="D3326">
        <v>140.94919999999999</v>
      </c>
      <c r="E3326">
        <v>143.1259</v>
      </c>
      <c r="F3326">
        <v>3476700</v>
      </c>
      <c r="G3326" t="s">
        <v>18</v>
      </c>
      <c r="H3326" t="s">
        <v>18</v>
      </c>
      <c r="I3326" t="s">
        <v>38</v>
      </c>
      <c r="J3326" t="s">
        <v>39</v>
      </c>
      <c r="K3326" t="s">
        <v>40</v>
      </c>
    </row>
    <row r="3327" spans="1:11">
      <c r="A3327" s="8">
        <v>45204</v>
      </c>
      <c r="B3327">
        <v>142.6849</v>
      </c>
      <c r="C3327">
        <v>144.60589999999999</v>
      </c>
      <c r="D3327">
        <v>141.89099999999999</v>
      </c>
      <c r="E3327">
        <v>144.16480000000001</v>
      </c>
      <c r="F3327">
        <v>2706200</v>
      </c>
      <c r="G3327" t="s">
        <v>43</v>
      </c>
      <c r="H3327" t="s">
        <v>18</v>
      </c>
      <c r="I3327" t="s">
        <v>38</v>
      </c>
      <c r="J3327" t="s">
        <v>39</v>
      </c>
      <c r="K3327" t="s">
        <v>40</v>
      </c>
    </row>
    <row r="3328" spans="1:11">
      <c r="A3328" s="8">
        <v>45205</v>
      </c>
      <c r="B3328">
        <v>143.79239999999999</v>
      </c>
      <c r="C3328">
        <v>147.36000000000001</v>
      </c>
      <c r="D3328">
        <v>143.2337</v>
      </c>
      <c r="E3328">
        <v>146.35050000000001</v>
      </c>
      <c r="F3328">
        <v>3204600</v>
      </c>
      <c r="G3328" t="s">
        <v>18</v>
      </c>
      <c r="H3328" t="s">
        <v>18</v>
      </c>
      <c r="I3328" t="s">
        <v>38</v>
      </c>
      <c r="J3328" t="s">
        <v>39</v>
      </c>
      <c r="K3328" t="s">
        <v>40</v>
      </c>
    </row>
    <row r="3329" spans="1:11">
      <c r="A3329" s="8">
        <v>45208</v>
      </c>
      <c r="B3329">
        <v>144.66470000000001</v>
      </c>
      <c r="C3329">
        <v>146.47790000000001</v>
      </c>
      <c r="D3329">
        <v>144.48830000000001</v>
      </c>
      <c r="E3329">
        <v>145.8605</v>
      </c>
      <c r="F3329">
        <v>2279400</v>
      </c>
      <c r="G3329" t="s">
        <v>18</v>
      </c>
      <c r="H3329" t="s">
        <v>18</v>
      </c>
      <c r="I3329" t="s">
        <v>38</v>
      </c>
      <c r="J3329" t="s">
        <v>39</v>
      </c>
      <c r="K3329" t="s">
        <v>40</v>
      </c>
    </row>
    <row r="3330" spans="1:11">
      <c r="A3330" s="8">
        <v>45209</v>
      </c>
      <c r="B3330">
        <v>146.52690000000001</v>
      </c>
      <c r="C3330">
        <v>148.71260000000001</v>
      </c>
      <c r="D3330">
        <v>146.0369</v>
      </c>
      <c r="E3330">
        <v>147.92850000000001</v>
      </c>
      <c r="F3330">
        <v>2909100</v>
      </c>
      <c r="G3330" t="s">
        <v>18</v>
      </c>
      <c r="H3330" t="s">
        <v>18</v>
      </c>
      <c r="I3330" t="s">
        <v>38</v>
      </c>
      <c r="J3330" t="s">
        <v>39</v>
      </c>
      <c r="K3330" t="s">
        <v>40</v>
      </c>
    </row>
    <row r="3331" spans="1:11">
      <c r="A3331" s="8">
        <v>45210</v>
      </c>
      <c r="B3331">
        <v>148.41849999999999</v>
      </c>
      <c r="C3331">
        <v>149.77109999999999</v>
      </c>
      <c r="D3331">
        <v>146.7817</v>
      </c>
      <c r="E3331">
        <v>148.49690000000001</v>
      </c>
      <c r="F3331">
        <v>1727000</v>
      </c>
      <c r="G3331" t="s">
        <v>18</v>
      </c>
      <c r="H3331" t="s">
        <v>18</v>
      </c>
      <c r="I3331" t="s">
        <v>38</v>
      </c>
      <c r="J3331" t="s">
        <v>39</v>
      </c>
      <c r="K3331" t="s">
        <v>40</v>
      </c>
    </row>
    <row r="3332" spans="1:11">
      <c r="A3332" s="8">
        <v>45211</v>
      </c>
      <c r="B3332">
        <v>149.46729999999999</v>
      </c>
      <c r="C3332">
        <v>149.68289999999999</v>
      </c>
      <c r="D3332">
        <v>147.12479999999999</v>
      </c>
      <c r="E3332">
        <v>148.2715</v>
      </c>
      <c r="F3332">
        <v>2377200</v>
      </c>
      <c r="G3332" t="s">
        <v>18</v>
      </c>
      <c r="H3332" t="s">
        <v>18</v>
      </c>
      <c r="I3332" t="s">
        <v>38</v>
      </c>
      <c r="J3332" t="s">
        <v>39</v>
      </c>
      <c r="K3332" t="s">
        <v>40</v>
      </c>
    </row>
    <row r="3333" spans="1:11">
      <c r="A3333" s="8">
        <v>45212</v>
      </c>
      <c r="B3333">
        <v>149.87889999999999</v>
      </c>
      <c r="C3333">
        <v>151.0746</v>
      </c>
      <c r="D3333">
        <v>147.4384</v>
      </c>
      <c r="E3333">
        <v>148.0951</v>
      </c>
      <c r="F3333">
        <v>2951500</v>
      </c>
      <c r="G3333" t="s">
        <v>18</v>
      </c>
      <c r="H3333" t="s">
        <v>18</v>
      </c>
      <c r="I3333" t="s">
        <v>38</v>
      </c>
      <c r="J3333" t="s">
        <v>39</v>
      </c>
      <c r="K3333" t="s">
        <v>40</v>
      </c>
    </row>
    <row r="3334" spans="1:11">
      <c r="A3334" s="8">
        <v>45215</v>
      </c>
      <c r="B3334">
        <v>149.3398</v>
      </c>
      <c r="C3334">
        <v>150.35919999999999</v>
      </c>
      <c r="D3334">
        <v>148.2029</v>
      </c>
      <c r="E3334">
        <v>149.75149999999999</v>
      </c>
      <c r="F3334">
        <v>2586300</v>
      </c>
      <c r="G3334" t="s">
        <v>18</v>
      </c>
      <c r="H3334" t="s">
        <v>18</v>
      </c>
      <c r="I3334" t="s">
        <v>38</v>
      </c>
      <c r="J3334" t="s">
        <v>39</v>
      </c>
      <c r="K3334" t="s">
        <v>40</v>
      </c>
    </row>
    <row r="3335" spans="1:11">
      <c r="A3335" s="8">
        <v>45216</v>
      </c>
      <c r="B3335">
        <v>148.54589999999999</v>
      </c>
      <c r="C3335">
        <v>151.65289999999999</v>
      </c>
      <c r="D3335">
        <v>148.4871</v>
      </c>
      <c r="E3335">
        <v>151.31970000000001</v>
      </c>
      <c r="F3335">
        <v>3919400</v>
      </c>
      <c r="G3335" t="s">
        <v>18</v>
      </c>
      <c r="H3335" t="s">
        <v>18</v>
      </c>
      <c r="I3335" t="s">
        <v>38</v>
      </c>
      <c r="J3335" t="s">
        <v>39</v>
      </c>
      <c r="K3335" t="s">
        <v>40</v>
      </c>
    </row>
    <row r="3336" spans="1:11">
      <c r="A3336" s="8">
        <v>45217</v>
      </c>
      <c r="B3336">
        <v>150.07490000000001</v>
      </c>
      <c r="C3336">
        <v>150.53559999999999</v>
      </c>
      <c r="D3336">
        <v>148.12450000000001</v>
      </c>
      <c r="E3336">
        <v>148.51650000000001</v>
      </c>
      <c r="F3336">
        <v>2632200</v>
      </c>
      <c r="G3336" t="s">
        <v>18</v>
      </c>
      <c r="H3336" t="s">
        <v>18</v>
      </c>
      <c r="I3336" t="s">
        <v>38</v>
      </c>
      <c r="J3336" t="s">
        <v>39</v>
      </c>
      <c r="K3336" t="s">
        <v>40</v>
      </c>
    </row>
    <row r="3337" spans="1:11">
      <c r="A3337" s="8">
        <v>45218</v>
      </c>
      <c r="B3337">
        <v>147.4188</v>
      </c>
      <c r="C3337">
        <v>152.94659999999999</v>
      </c>
      <c r="D3337">
        <v>146.04660000000001</v>
      </c>
      <c r="E3337">
        <v>146.64449999999999</v>
      </c>
      <c r="F3337">
        <v>4642200</v>
      </c>
      <c r="G3337" t="s">
        <v>18</v>
      </c>
      <c r="H3337" t="s">
        <v>18</v>
      </c>
      <c r="I3337" t="s">
        <v>38</v>
      </c>
      <c r="J3337" t="s">
        <v>39</v>
      </c>
      <c r="K3337" t="s">
        <v>40</v>
      </c>
    </row>
    <row r="3338" spans="1:11">
      <c r="A3338" s="8">
        <v>45219</v>
      </c>
      <c r="B3338">
        <v>141.82239999999999</v>
      </c>
      <c r="C3338">
        <v>144.99789999999999</v>
      </c>
      <c r="D3338">
        <v>138.62719999999999</v>
      </c>
      <c r="E3338">
        <v>138.75460000000001</v>
      </c>
      <c r="F3338">
        <v>8261000</v>
      </c>
      <c r="G3338" t="s">
        <v>18</v>
      </c>
      <c r="H3338" t="s">
        <v>18</v>
      </c>
      <c r="I3338" t="s">
        <v>38</v>
      </c>
      <c r="J3338" t="s">
        <v>39</v>
      </c>
      <c r="K3338" t="s">
        <v>40</v>
      </c>
    </row>
    <row r="3339" spans="1:11">
      <c r="A3339" s="8">
        <v>45222</v>
      </c>
      <c r="B3339">
        <v>138.68600000000001</v>
      </c>
      <c r="C3339">
        <v>142.9495</v>
      </c>
      <c r="D3339">
        <v>138.10769999999999</v>
      </c>
      <c r="E3339">
        <v>141.71449999999999</v>
      </c>
      <c r="F3339">
        <v>5313500</v>
      </c>
      <c r="G3339" t="s">
        <v>18</v>
      </c>
      <c r="H3339" t="s">
        <v>18</v>
      </c>
      <c r="I3339" t="s">
        <v>38</v>
      </c>
      <c r="J3339" t="s">
        <v>39</v>
      </c>
      <c r="K3339" t="s">
        <v>40</v>
      </c>
    </row>
    <row r="3340" spans="1:11">
      <c r="A3340" s="8">
        <v>45223</v>
      </c>
      <c r="B3340">
        <v>142.9495</v>
      </c>
      <c r="C3340">
        <v>143.59639999999999</v>
      </c>
      <c r="D3340">
        <v>140.68539999999999</v>
      </c>
      <c r="E3340">
        <v>141.5479</v>
      </c>
      <c r="F3340">
        <v>3521100</v>
      </c>
      <c r="G3340" t="s">
        <v>18</v>
      </c>
      <c r="H3340" t="s">
        <v>18</v>
      </c>
      <c r="I3340" t="s">
        <v>38</v>
      </c>
      <c r="J3340" t="s">
        <v>39</v>
      </c>
      <c r="K3340" t="s">
        <v>40</v>
      </c>
    </row>
    <row r="3341" spans="1:11">
      <c r="A3341" s="8">
        <v>45224</v>
      </c>
      <c r="B3341">
        <v>141.22450000000001</v>
      </c>
      <c r="C3341">
        <v>141.95959999999999</v>
      </c>
      <c r="D3341">
        <v>140.38159999999999</v>
      </c>
      <c r="E3341">
        <v>140.66579999999999</v>
      </c>
      <c r="F3341">
        <v>2841400</v>
      </c>
      <c r="G3341" t="s">
        <v>18</v>
      </c>
      <c r="H3341" t="s">
        <v>18</v>
      </c>
      <c r="I3341" t="s">
        <v>38</v>
      </c>
      <c r="J3341" t="s">
        <v>39</v>
      </c>
      <c r="K3341" t="s">
        <v>40</v>
      </c>
    </row>
    <row r="3342" spans="1:11">
      <c r="A3342" s="8">
        <v>45225</v>
      </c>
      <c r="B3342">
        <v>140.5188</v>
      </c>
      <c r="C3342">
        <v>142.0282</v>
      </c>
      <c r="D3342">
        <v>140.1464</v>
      </c>
      <c r="E3342">
        <v>140.48939999999999</v>
      </c>
      <c r="F3342">
        <v>3378000</v>
      </c>
      <c r="G3342" t="s">
        <v>18</v>
      </c>
      <c r="H3342" t="s">
        <v>18</v>
      </c>
      <c r="I3342" t="s">
        <v>38</v>
      </c>
      <c r="J3342" t="s">
        <v>39</v>
      </c>
      <c r="K3342" t="s">
        <v>40</v>
      </c>
    </row>
    <row r="3343" spans="1:11">
      <c r="A3343" s="8">
        <v>45226</v>
      </c>
      <c r="B3343">
        <v>140.98929999999999</v>
      </c>
      <c r="C3343">
        <v>141.09710000000001</v>
      </c>
      <c r="D3343">
        <v>138.22540000000001</v>
      </c>
      <c r="E3343">
        <v>138.49979999999999</v>
      </c>
      <c r="F3343">
        <v>3442500</v>
      </c>
      <c r="G3343" t="s">
        <v>18</v>
      </c>
      <c r="H3343" t="s">
        <v>18</v>
      </c>
      <c r="I3343" t="s">
        <v>38</v>
      </c>
      <c r="J3343" t="s">
        <v>39</v>
      </c>
      <c r="K3343" t="s">
        <v>40</v>
      </c>
    </row>
    <row r="3344" spans="1:11">
      <c r="A3344" s="8">
        <v>45229</v>
      </c>
      <c r="B3344">
        <v>139.8817</v>
      </c>
      <c r="C3344">
        <v>140.9991</v>
      </c>
      <c r="D3344">
        <v>138.91139999999999</v>
      </c>
      <c r="E3344">
        <v>140.42080000000001</v>
      </c>
      <c r="F3344">
        <v>3303300</v>
      </c>
      <c r="G3344" t="s">
        <v>18</v>
      </c>
      <c r="H3344" t="s">
        <v>18</v>
      </c>
      <c r="I3344" t="s">
        <v>38</v>
      </c>
      <c r="J3344" t="s">
        <v>39</v>
      </c>
      <c r="K3344" t="s">
        <v>40</v>
      </c>
    </row>
    <row r="3345" spans="1:11">
      <c r="A3345" s="8">
        <v>45230</v>
      </c>
      <c r="B3345">
        <v>140.4796</v>
      </c>
      <c r="C3345">
        <v>143.76300000000001</v>
      </c>
      <c r="D3345">
        <v>140.22479999999999</v>
      </c>
      <c r="E3345">
        <v>143.1259</v>
      </c>
      <c r="F3345">
        <v>3737200</v>
      </c>
      <c r="G3345" t="s">
        <v>18</v>
      </c>
      <c r="H3345" t="s">
        <v>18</v>
      </c>
      <c r="I3345" t="s">
        <v>38</v>
      </c>
      <c r="J3345" t="s">
        <v>39</v>
      </c>
      <c r="K3345" t="s">
        <v>40</v>
      </c>
    </row>
    <row r="3346" spans="1:11">
      <c r="A3346" s="8">
        <v>45231</v>
      </c>
      <c r="B3346">
        <v>143.57679999999999</v>
      </c>
      <c r="C3346">
        <v>143.90020000000001</v>
      </c>
      <c r="D3346">
        <v>142.25360000000001</v>
      </c>
      <c r="E3346">
        <v>143.5376</v>
      </c>
      <c r="F3346">
        <v>2332600</v>
      </c>
      <c r="G3346" t="s">
        <v>18</v>
      </c>
      <c r="H3346" t="s">
        <v>18</v>
      </c>
      <c r="I3346" t="s">
        <v>38</v>
      </c>
      <c r="J3346" t="s">
        <v>39</v>
      </c>
      <c r="K3346" t="s">
        <v>40</v>
      </c>
    </row>
    <row r="3347" spans="1:11">
      <c r="A3347" s="8">
        <v>45232</v>
      </c>
      <c r="B3347">
        <v>145.3802</v>
      </c>
      <c r="C3347">
        <v>147.90889999999999</v>
      </c>
      <c r="D3347">
        <v>145.3802</v>
      </c>
      <c r="E3347">
        <v>147.8501</v>
      </c>
      <c r="F3347">
        <v>3108400</v>
      </c>
      <c r="G3347" t="s">
        <v>18</v>
      </c>
      <c r="H3347" t="s">
        <v>18</v>
      </c>
      <c r="I3347" t="s">
        <v>38</v>
      </c>
      <c r="J3347" t="s">
        <v>39</v>
      </c>
      <c r="K3347" t="s">
        <v>40</v>
      </c>
    </row>
    <row r="3348" spans="1:11">
      <c r="A3348" s="8">
        <v>45233</v>
      </c>
      <c r="B3348">
        <v>149.54570000000001</v>
      </c>
      <c r="C3348">
        <v>150.81979999999999</v>
      </c>
      <c r="D3348">
        <v>149.36920000000001</v>
      </c>
      <c r="E3348">
        <v>149.72210000000001</v>
      </c>
      <c r="F3348">
        <v>2666000</v>
      </c>
      <c r="G3348" t="s">
        <v>18</v>
      </c>
      <c r="H3348" t="s">
        <v>18</v>
      </c>
      <c r="I3348" t="s">
        <v>38</v>
      </c>
      <c r="J3348" t="s">
        <v>39</v>
      </c>
      <c r="K3348" t="s">
        <v>40</v>
      </c>
    </row>
    <row r="3349" spans="1:11">
      <c r="A3349" s="8">
        <v>45236</v>
      </c>
      <c r="B3349">
        <v>149.56530000000001</v>
      </c>
      <c r="C3349">
        <v>150.02590000000001</v>
      </c>
      <c r="D3349">
        <v>148.49690000000001</v>
      </c>
      <c r="E3349">
        <v>149.94749999999999</v>
      </c>
      <c r="F3349">
        <v>2490000</v>
      </c>
      <c r="G3349" t="s">
        <v>18</v>
      </c>
      <c r="H3349" t="s">
        <v>18</v>
      </c>
      <c r="I3349" t="s">
        <v>38</v>
      </c>
      <c r="J3349" t="s">
        <v>39</v>
      </c>
      <c r="K3349" t="s">
        <v>40</v>
      </c>
    </row>
    <row r="3350" spans="1:11">
      <c r="A3350" s="8">
        <v>45237</v>
      </c>
      <c r="B3350">
        <v>149.92789999999999</v>
      </c>
      <c r="C3350">
        <v>150.73159999999999</v>
      </c>
      <c r="D3350">
        <v>149.3202</v>
      </c>
      <c r="E3350">
        <v>149.93770000000001</v>
      </c>
      <c r="F3350">
        <v>1583300</v>
      </c>
      <c r="G3350" t="s">
        <v>18</v>
      </c>
      <c r="H3350" t="s">
        <v>18</v>
      </c>
      <c r="I3350" t="s">
        <v>38</v>
      </c>
      <c r="J3350" t="s">
        <v>39</v>
      </c>
      <c r="K3350" t="s">
        <v>40</v>
      </c>
    </row>
    <row r="3351" spans="1:11">
      <c r="A3351" s="8">
        <v>45238</v>
      </c>
      <c r="B3351">
        <v>149.92789999999999</v>
      </c>
      <c r="C3351">
        <v>150.7414</v>
      </c>
      <c r="D3351">
        <v>149.39859999999999</v>
      </c>
      <c r="E3351">
        <v>149.96709999999999</v>
      </c>
      <c r="F3351">
        <v>1804500</v>
      </c>
      <c r="G3351" t="s">
        <v>18</v>
      </c>
      <c r="H3351" t="s">
        <v>18</v>
      </c>
      <c r="I3351" t="s">
        <v>38</v>
      </c>
      <c r="J3351" t="s">
        <v>39</v>
      </c>
      <c r="K3351" t="s">
        <v>40</v>
      </c>
    </row>
    <row r="3352" spans="1:11">
      <c r="A3352" s="8">
        <v>45239</v>
      </c>
      <c r="B3352">
        <v>150.62379999999999</v>
      </c>
      <c r="C3352">
        <v>151.0942</v>
      </c>
      <c r="D3352">
        <v>149.02619999999999</v>
      </c>
      <c r="E3352">
        <v>149.3398</v>
      </c>
      <c r="F3352">
        <v>2052900</v>
      </c>
      <c r="G3352" t="s">
        <v>18</v>
      </c>
      <c r="H3352" t="s">
        <v>18</v>
      </c>
      <c r="I3352" t="s">
        <v>38</v>
      </c>
      <c r="J3352" t="s">
        <v>39</v>
      </c>
      <c r="K3352" t="s">
        <v>40</v>
      </c>
    </row>
    <row r="3353" spans="1:11">
      <c r="A3353" s="8">
        <v>45240</v>
      </c>
      <c r="B3353">
        <v>149.9965</v>
      </c>
      <c r="C3353">
        <v>151.40790000000001</v>
      </c>
      <c r="D3353">
        <v>149.0752</v>
      </c>
      <c r="E3353">
        <v>151.3099</v>
      </c>
      <c r="F3353">
        <v>2088100</v>
      </c>
      <c r="G3353" t="s">
        <v>18</v>
      </c>
      <c r="H3353" t="s">
        <v>18</v>
      </c>
      <c r="I3353" t="s">
        <v>38</v>
      </c>
      <c r="J3353" t="s">
        <v>39</v>
      </c>
      <c r="K3353" t="s">
        <v>40</v>
      </c>
    </row>
    <row r="3354" spans="1:11">
      <c r="A3354" s="8">
        <v>45243</v>
      </c>
      <c r="B3354">
        <v>151.01580000000001</v>
      </c>
      <c r="C3354">
        <v>152.17240000000001</v>
      </c>
      <c r="D3354">
        <v>150.44739999999999</v>
      </c>
      <c r="E3354">
        <v>151.27070000000001</v>
      </c>
      <c r="F3354">
        <v>1753600</v>
      </c>
      <c r="G3354" t="s">
        <v>18</v>
      </c>
      <c r="H3354" t="s">
        <v>18</v>
      </c>
      <c r="I3354" t="s">
        <v>38</v>
      </c>
      <c r="J3354" t="s">
        <v>39</v>
      </c>
      <c r="K3354" t="s">
        <v>40</v>
      </c>
    </row>
    <row r="3355" spans="1:11">
      <c r="A3355" s="8">
        <v>45244</v>
      </c>
      <c r="B3355">
        <v>153.48570000000001</v>
      </c>
      <c r="C3355">
        <v>154.77950000000001</v>
      </c>
      <c r="D3355">
        <v>152.9271</v>
      </c>
      <c r="E3355">
        <v>153.78960000000001</v>
      </c>
      <c r="F3355">
        <v>2968600</v>
      </c>
      <c r="G3355" t="s">
        <v>18</v>
      </c>
      <c r="H3355" t="s">
        <v>18</v>
      </c>
      <c r="I3355" t="s">
        <v>38</v>
      </c>
      <c r="J3355" t="s">
        <v>39</v>
      </c>
      <c r="K3355" t="s">
        <v>40</v>
      </c>
    </row>
    <row r="3356" spans="1:11">
      <c r="A3356" s="8">
        <v>45245</v>
      </c>
      <c r="B3356">
        <v>154.3972</v>
      </c>
      <c r="C3356">
        <v>156.26929999999999</v>
      </c>
      <c r="D3356">
        <v>153.87780000000001</v>
      </c>
      <c r="E3356">
        <v>156.2594</v>
      </c>
      <c r="F3356">
        <v>3272600</v>
      </c>
      <c r="G3356" t="s">
        <v>18</v>
      </c>
      <c r="H3356" t="s">
        <v>18</v>
      </c>
      <c r="I3356" t="s">
        <v>38</v>
      </c>
      <c r="J3356" t="s">
        <v>39</v>
      </c>
      <c r="K3356" t="s">
        <v>40</v>
      </c>
    </row>
    <row r="3357" spans="1:11">
      <c r="A3357" s="8">
        <v>45246</v>
      </c>
      <c r="B3357">
        <v>156.4751</v>
      </c>
      <c r="C3357">
        <v>156.9161</v>
      </c>
      <c r="D3357">
        <v>154.82849999999999</v>
      </c>
      <c r="E3357">
        <v>155.887</v>
      </c>
      <c r="F3357">
        <v>3749100</v>
      </c>
      <c r="G3357" t="s">
        <v>18</v>
      </c>
      <c r="H3357" t="s">
        <v>18</v>
      </c>
      <c r="I3357" t="s">
        <v>38</v>
      </c>
      <c r="J3357" t="s">
        <v>39</v>
      </c>
      <c r="K3357" t="s">
        <v>40</v>
      </c>
    </row>
    <row r="3358" spans="1:11">
      <c r="A3358" s="8">
        <v>45247</v>
      </c>
      <c r="B3358">
        <v>156.72989999999999</v>
      </c>
      <c r="C3358">
        <v>159.3468</v>
      </c>
      <c r="D3358">
        <v>156.72989999999999</v>
      </c>
      <c r="E3358">
        <v>159.3272</v>
      </c>
      <c r="F3358">
        <v>2975800</v>
      </c>
      <c r="G3358" t="s">
        <v>18</v>
      </c>
      <c r="H3358" t="s">
        <v>18</v>
      </c>
      <c r="I3358" t="s">
        <v>38</v>
      </c>
      <c r="J3358" t="s">
        <v>39</v>
      </c>
      <c r="K3358" t="s">
        <v>40</v>
      </c>
    </row>
    <row r="3359" spans="1:11">
      <c r="A3359" s="8">
        <v>45250</v>
      </c>
      <c r="B3359">
        <v>159.67019999999999</v>
      </c>
      <c r="C3359">
        <v>161.37559999999999</v>
      </c>
      <c r="D3359">
        <v>159.5232</v>
      </c>
      <c r="E3359">
        <v>160.5915</v>
      </c>
      <c r="F3359">
        <v>3242900</v>
      </c>
      <c r="G3359" t="s">
        <v>18</v>
      </c>
      <c r="H3359" t="s">
        <v>18</v>
      </c>
      <c r="I3359" t="s">
        <v>38</v>
      </c>
      <c r="J3359" t="s">
        <v>39</v>
      </c>
      <c r="K3359" t="s">
        <v>40</v>
      </c>
    </row>
    <row r="3360" spans="1:11">
      <c r="A3360" s="8">
        <v>45251</v>
      </c>
      <c r="B3360">
        <v>160.3955</v>
      </c>
      <c r="C3360">
        <v>160.8562</v>
      </c>
      <c r="D3360">
        <v>158.5137</v>
      </c>
      <c r="E3360">
        <v>159.0626</v>
      </c>
      <c r="F3360">
        <v>2759700</v>
      </c>
      <c r="G3360" t="s">
        <v>18</v>
      </c>
      <c r="H3360" t="s">
        <v>18</v>
      </c>
      <c r="I3360" t="s">
        <v>38</v>
      </c>
      <c r="J3360" t="s">
        <v>39</v>
      </c>
      <c r="K3360" t="s">
        <v>40</v>
      </c>
    </row>
    <row r="3361" spans="1:11">
      <c r="A3361" s="8">
        <v>45252</v>
      </c>
      <c r="B3361">
        <v>160.03290000000001</v>
      </c>
      <c r="C3361">
        <v>161.405</v>
      </c>
      <c r="D3361">
        <v>159.6114</v>
      </c>
      <c r="E3361">
        <v>160.53270000000001</v>
      </c>
      <c r="F3361">
        <v>2527500</v>
      </c>
      <c r="G3361" t="s">
        <v>18</v>
      </c>
      <c r="H3361" t="s">
        <v>18</v>
      </c>
      <c r="I3361" t="s">
        <v>38</v>
      </c>
      <c r="J3361" t="s">
        <v>39</v>
      </c>
      <c r="K3361" t="s">
        <v>40</v>
      </c>
    </row>
    <row r="3362" spans="1:11">
      <c r="A3362" s="8">
        <v>45254</v>
      </c>
      <c r="B3362">
        <v>161.28739999999999</v>
      </c>
      <c r="C3362">
        <v>161.93430000000001</v>
      </c>
      <c r="D3362">
        <v>160.70920000000001</v>
      </c>
      <c r="E3362">
        <v>161.15020000000001</v>
      </c>
      <c r="F3362">
        <v>950700</v>
      </c>
      <c r="G3362" t="s">
        <v>18</v>
      </c>
      <c r="H3362" t="s">
        <v>18</v>
      </c>
      <c r="I3362" t="s">
        <v>38</v>
      </c>
      <c r="J3362" t="s">
        <v>39</v>
      </c>
      <c r="K3362" t="s">
        <v>40</v>
      </c>
    </row>
    <row r="3363" spans="1:11">
      <c r="A3363" s="8">
        <v>45257</v>
      </c>
      <c r="B3363">
        <v>160.5033</v>
      </c>
      <c r="C3363">
        <v>161.2482</v>
      </c>
      <c r="D3363">
        <v>160.07210000000001</v>
      </c>
      <c r="E3363">
        <v>160.77780000000001</v>
      </c>
      <c r="F3363">
        <v>2146400</v>
      </c>
      <c r="G3363" t="s">
        <v>18</v>
      </c>
      <c r="H3363" t="s">
        <v>18</v>
      </c>
      <c r="I3363" t="s">
        <v>38</v>
      </c>
      <c r="J3363" t="s">
        <v>39</v>
      </c>
      <c r="K3363" t="s">
        <v>40</v>
      </c>
    </row>
    <row r="3364" spans="1:11">
      <c r="A3364" s="8">
        <v>45258</v>
      </c>
      <c r="B3364">
        <v>160.6601</v>
      </c>
      <c r="C3364">
        <v>162.67920000000001</v>
      </c>
      <c r="D3364">
        <v>160.3563</v>
      </c>
      <c r="E3364">
        <v>162.3656</v>
      </c>
      <c r="F3364">
        <v>2117800</v>
      </c>
      <c r="G3364" t="s">
        <v>18</v>
      </c>
      <c r="H3364" t="s">
        <v>18</v>
      </c>
      <c r="I3364" t="s">
        <v>38</v>
      </c>
      <c r="J3364" t="s">
        <v>39</v>
      </c>
      <c r="K3364" t="s">
        <v>40</v>
      </c>
    </row>
    <row r="3365" spans="1:11">
      <c r="A3365" s="8">
        <v>45259</v>
      </c>
      <c r="B3365">
        <v>163.0908</v>
      </c>
      <c r="C3365">
        <v>165.3647</v>
      </c>
      <c r="D3365">
        <v>163.0908</v>
      </c>
      <c r="E3365">
        <v>164.1003</v>
      </c>
      <c r="F3365">
        <v>2720200</v>
      </c>
      <c r="G3365" t="s">
        <v>18</v>
      </c>
      <c r="H3365" t="s">
        <v>18</v>
      </c>
      <c r="I3365" t="s">
        <v>38</v>
      </c>
      <c r="J3365" t="s">
        <v>39</v>
      </c>
      <c r="K3365" t="s">
        <v>40</v>
      </c>
    </row>
    <row r="3366" spans="1:11">
      <c r="A3366" s="8">
        <v>45260</v>
      </c>
      <c r="B3366">
        <v>164.65899999999999</v>
      </c>
      <c r="C3366">
        <v>167.76599999999999</v>
      </c>
      <c r="D3366">
        <v>164.19839999999999</v>
      </c>
      <c r="E3366">
        <v>167.37389999999999</v>
      </c>
      <c r="F3366">
        <v>4253100</v>
      </c>
      <c r="G3366" t="s">
        <v>18</v>
      </c>
      <c r="H3366" t="s">
        <v>18</v>
      </c>
      <c r="I3366" t="s">
        <v>38</v>
      </c>
      <c r="J3366" t="s">
        <v>39</v>
      </c>
      <c r="K3366" t="s">
        <v>40</v>
      </c>
    </row>
    <row r="3367" spans="1:11">
      <c r="A3367" s="8">
        <v>45261</v>
      </c>
      <c r="B3367">
        <v>167.27590000000001</v>
      </c>
      <c r="C3367">
        <v>170.87289999999999</v>
      </c>
      <c r="D3367">
        <v>166.92310000000001</v>
      </c>
      <c r="E3367">
        <v>170.30449999999999</v>
      </c>
      <c r="F3367">
        <v>3412000</v>
      </c>
      <c r="G3367" t="s">
        <v>18</v>
      </c>
      <c r="H3367" t="s">
        <v>18</v>
      </c>
      <c r="I3367" t="s">
        <v>38</v>
      </c>
      <c r="J3367" t="s">
        <v>39</v>
      </c>
      <c r="K3367" t="s">
        <v>40</v>
      </c>
    </row>
    <row r="3368" spans="1:11">
      <c r="A3368" s="8">
        <v>45264</v>
      </c>
      <c r="B3368">
        <v>169.42230000000001</v>
      </c>
      <c r="C3368">
        <v>171.8236</v>
      </c>
      <c r="D3368">
        <v>169.22630000000001</v>
      </c>
      <c r="E3368">
        <v>169.80459999999999</v>
      </c>
      <c r="F3368">
        <v>3631000</v>
      </c>
      <c r="G3368" t="s">
        <v>18</v>
      </c>
      <c r="H3368" t="s">
        <v>18</v>
      </c>
      <c r="I3368" t="s">
        <v>38</v>
      </c>
      <c r="J3368" t="s">
        <v>39</v>
      </c>
      <c r="K3368" t="s">
        <v>40</v>
      </c>
    </row>
    <row r="3369" spans="1:11">
      <c r="A3369" s="8">
        <v>45265</v>
      </c>
      <c r="B3369">
        <v>168.67750000000001</v>
      </c>
      <c r="C3369">
        <v>169.27539999999999</v>
      </c>
      <c r="D3369">
        <v>162.6302</v>
      </c>
      <c r="E3369">
        <v>167.28569999999999</v>
      </c>
      <c r="F3369">
        <v>6452500</v>
      </c>
      <c r="G3369" t="s">
        <v>18</v>
      </c>
      <c r="H3369" t="s">
        <v>18</v>
      </c>
      <c r="I3369" t="s">
        <v>38</v>
      </c>
      <c r="J3369" t="s">
        <v>39</v>
      </c>
      <c r="K3369" t="s">
        <v>40</v>
      </c>
    </row>
    <row r="3370" spans="1:11">
      <c r="A3370" s="8">
        <v>45266</v>
      </c>
      <c r="B3370">
        <v>168.31479999999999</v>
      </c>
      <c r="C3370">
        <v>168.95189999999999</v>
      </c>
      <c r="D3370">
        <v>163.8553</v>
      </c>
      <c r="E3370">
        <v>164.17869999999999</v>
      </c>
      <c r="F3370">
        <v>3890700</v>
      </c>
      <c r="G3370" t="s">
        <v>18</v>
      </c>
      <c r="H3370" t="s">
        <v>18</v>
      </c>
      <c r="I3370" t="s">
        <v>38</v>
      </c>
      <c r="J3370" t="s">
        <v>39</v>
      </c>
      <c r="K3370" t="s">
        <v>40</v>
      </c>
    </row>
    <row r="3371" spans="1:11">
      <c r="A3371" s="8">
        <v>45267</v>
      </c>
      <c r="B3371">
        <v>165.10990000000001</v>
      </c>
      <c r="C3371">
        <v>165.85470000000001</v>
      </c>
      <c r="D3371">
        <v>164.4042</v>
      </c>
      <c r="E3371">
        <v>165.26669999999999</v>
      </c>
      <c r="F3371">
        <v>2797100</v>
      </c>
      <c r="G3371" t="s">
        <v>18</v>
      </c>
      <c r="H3371" t="s">
        <v>18</v>
      </c>
      <c r="I3371" t="s">
        <v>38</v>
      </c>
      <c r="J3371" t="s">
        <v>39</v>
      </c>
      <c r="K3371" t="s">
        <v>40</v>
      </c>
    </row>
    <row r="3372" spans="1:11">
      <c r="A3372" s="8">
        <v>45268</v>
      </c>
      <c r="B3372">
        <v>164.9922</v>
      </c>
      <c r="C3372">
        <v>165.76650000000001</v>
      </c>
      <c r="D3372">
        <v>164.23759999999999</v>
      </c>
      <c r="E3372">
        <v>165.0804</v>
      </c>
      <c r="F3372">
        <v>2680100</v>
      </c>
      <c r="G3372" t="s">
        <v>18</v>
      </c>
      <c r="H3372" t="s">
        <v>18</v>
      </c>
      <c r="I3372" t="s">
        <v>38</v>
      </c>
      <c r="J3372" t="s">
        <v>39</v>
      </c>
      <c r="K3372" t="s">
        <v>40</v>
      </c>
    </row>
    <row r="3373" spans="1:11">
      <c r="A3373" s="8">
        <v>45271</v>
      </c>
      <c r="B3373">
        <v>165.05109999999999</v>
      </c>
      <c r="C3373">
        <v>166.13900000000001</v>
      </c>
      <c r="D3373">
        <v>164.52180000000001</v>
      </c>
      <c r="E3373">
        <v>165.04130000000001</v>
      </c>
      <c r="F3373">
        <v>2811400</v>
      </c>
      <c r="G3373" t="s">
        <v>18</v>
      </c>
      <c r="H3373" t="s">
        <v>18</v>
      </c>
      <c r="I3373" t="s">
        <v>38</v>
      </c>
      <c r="J3373" t="s">
        <v>39</v>
      </c>
      <c r="K3373" t="s">
        <v>40</v>
      </c>
    </row>
    <row r="3374" spans="1:11">
      <c r="A3374" s="8">
        <v>45272</v>
      </c>
      <c r="B3374">
        <v>165.04130000000001</v>
      </c>
      <c r="C3374">
        <v>167.67779999999999</v>
      </c>
      <c r="D3374">
        <v>164.43360000000001</v>
      </c>
      <c r="E3374">
        <v>167.6386</v>
      </c>
      <c r="F3374">
        <v>2946200</v>
      </c>
      <c r="G3374" t="s">
        <v>18</v>
      </c>
      <c r="H3374" t="s">
        <v>18</v>
      </c>
      <c r="I3374" t="s">
        <v>38</v>
      </c>
      <c r="J3374" t="s">
        <v>39</v>
      </c>
      <c r="K3374" t="s">
        <v>40</v>
      </c>
    </row>
    <row r="3375" spans="1:11">
      <c r="A3375" s="8">
        <v>45273</v>
      </c>
      <c r="B3375">
        <v>167.80520000000001</v>
      </c>
      <c r="C3375">
        <v>171.1866</v>
      </c>
      <c r="D3375">
        <v>166.7662</v>
      </c>
      <c r="E3375">
        <v>171.08850000000001</v>
      </c>
      <c r="F3375">
        <v>3207700</v>
      </c>
      <c r="G3375" t="s">
        <v>18</v>
      </c>
      <c r="H3375" t="s">
        <v>18</v>
      </c>
      <c r="I3375" t="s">
        <v>38</v>
      </c>
      <c r="J3375" t="s">
        <v>39</v>
      </c>
      <c r="K3375" t="s">
        <v>40</v>
      </c>
    </row>
    <row r="3376" spans="1:11">
      <c r="A3376" s="8">
        <v>45274</v>
      </c>
      <c r="B3376">
        <v>172.24510000000001</v>
      </c>
      <c r="C3376">
        <v>176.32239999999999</v>
      </c>
      <c r="D3376">
        <v>172.1079</v>
      </c>
      <c r="E3376">
        <v>175.3031</v>
      </c>
      <c r="F3376">
        <v>4548100</v>
      </c>
      <c r="G3376" t="s">
        <v>18</v>
      </c>
      <c r="H3376" t="s">
        <v>18</v>
      </c>
      <c r="I3376" t="s">
        <v>38</v>
      </c>
      <c r="J3376" t="s">
        <v>39</v>
      </c>
      <c r="K3376" t="s">
        <v>40</v>
      </c>
    </row>
    <row r="3377" spans="1:11">
      <c r="A3377" s="8">
        <v>45275</v>
      </c>
      <c r="B3377">
        <v>174.0093</v>
      </c>
      <c r="C3377">
        <v>177.57689999999999</v>
      </c>
      <c r="D3377">
        <v>173.9701</v>
      </c>
      <c r="E3377">
        <v>176.92019999999999</v>
      </c>
      <c r="F3377">
        <v>7139200</v>
      </c>
      <c r="G3377" t="s">
        <v>18</v>
      </c>
      <c r="H3377" t="s">
        <v>18</v>
      </c>
      <c r="I3377" t="s">
        <v>38</v>
      </c>
      <c r="J3377" t="s">
        <v>39</v>
      </c>
      <c r="K3377" t="s">
        <v>40</v>
      </c>
    </row>
    <row r="3378" spans="1:11">
      <c r="A3378" s="8">
        <v>45278</v>
      </c>
      <c r="B3378">
        <v>177.77289999999999</v>
      </c>
      <c r="C3378">
        <v>179.2039</v>
      </c>
      <c r="D3378">
        <v>177.4299</v>
      </c>
      <c r="E3378">
        <v>179.12549999999999</v>
      </c>
      <c r="F3378">
        <v>2814400</v>
      </c>
      <c r="G3378" t="s">
        <v>18</v>
      </c>
      <c r="H3378" t="s">
        <v>18</v>
      </c>
      <c r="I3378" t="s">
        <v>38</v>
      </c>
      <c r="J3378" t="s">
        <v>39</v>
      </c>
      <c r="K3378" t="s">
        <v>40</v>
      </c>
    </row>
    <row r="3379" spans="1:11">
      <c r="A3379" s="8">
        <v>45279</v>
      </c>
      <c r="B3379">
        <v>179.56649999999999</v>
      </c>
      <c r="C3379">
        <v>182.07560000000001</v>
      </c>
      <c r="D3379">
        <v>179.54689999999999</v>
      </c>
      <c r="E3379">
        <v>182.05600000000001</v>
      </c>
      <c r="F3379">
        <v>3978300</v>
      </c>
      <c r="G3379" t="s">
        <v>18</v>
      </c>
      <c r="H3379" t="s">
        <v>18</v>
      </c>
      <c r="I3379" t="s">
        <v>38</v>
      </c>
      <c r="J3379" t="s">
        <v>39</v>
      </c>
      <c r="K3379" t="s">
        <v>40</v>
      </c>
    </row>
    <row r="3380" spans="1:11">
      <c r="A3380" s="8">
        <v>45280</v>
      </c>
      <c r="B3380">
        <v>181.66399999999999</v>
      </c>
      <c r="C3380">
        <v>181.958</v>
      </c>
      <c r="D3380">
        <v>176.9496</v>
      </c>
      <c r="E3380">
        <v>177.0574</v>
      </c>
      <c r="F3380">
        <v>4020700</v>
      </c>
      <c r="G3380" t="s">
        <v>18</v>
      </c>
      <c r="H3380" t="s">
        <v>18</v>
      </c>
      <c r="I3380" t="s">
        <v>38</v>
      </c>
      <c r="J3380" t="s">
        <v>39</v>
      </c>
      <c r="K3380" t="s">
        <v>40</v>
      </c>
    </row>
    <row r="3381" spans="1:11">
      <c r="A3381" s="8">
        <v>45281</v>
      </c>
      <c r="B3381">
        <v>178.214</v>
      </c>
      <c r="C3381">
        <v>181.52680000000001</v>
      </c>
      <c r="D3381">
        <v>178.214</v>
      </c>
      <c r="E3381">
        <v>181.11510000000001</v>
      </c>
      <c r="F3381">
        <v>3496800</v>
      </c>
      <c r="G3381" t="s">
        <v>18</v>
      </c>
      <c r="H3381" t="s">
        <v>18</v>
      </c>
      <c r="I3381" t="s">
        <v>38</v>
      </c>
      <c r="J3381" t="s">
        <v>39</v>
      </c>
      <c r="K3381" t="s">
        <v>40</v>
      </c>
    </row>
    <row r="3382" spans="1:11">
      <c r="A3382" s="8">
        <v>45282</v>
      </c>
      <c r="B3382">
        <v>181.94820000000001</v>
      </c>
      <c r="C3382">
        <v>182.66370000000001</v>
      </c>
      <c r="D3382">
        <v>180.95830000000001</v>
      </c>
      <c r="E3382">
        <v>181.87960000000001</v>
      </c>
      <c r="F3382">
        <v>2781600</v>
      </c>
      <c r="G3382" t="s">
        <v>18</v>
      </c>
      <c r="H3382" t="s">
        <v>18</v>
      </c>
      <c r="I3382" t="s">
        <v>38</v>
      </c>
      <c r="J3382" t="s">
        <v>39</v>
      </c>
      <c r="K3382" t="s">
        <v>40</v>
      </c>
    </row>
    <row r="3383" spans="1:11">
      <c r="A3383" s="8">
        <v>45286</v>
      </c>
      <c r="B3383">
        <v>182.2619</v>
      </c>
      <c r="C3383">
        <v>182.47749999999999</v>
      </c>
      <c r="D3383">
        <v>181.44839999999999</v>
      </c>
      <c r="E3383">
        <v>182.2619</v>
      </c>
      <c r="F3383">
        <v>1230000</v>
      </c>
      <c r="G3383" t="s">
        <v>18</v>
      </c>
      <c r="H3383" t="s">
        <v>18</v>
      </c>
      <c r="I3383" t="s">
        <v>38</v>
      </c>
      <c r="J3383" t="s">
        <v>39</v>
      </c>
      <c r="K3383" t="s">
        <v>40</v>
      </c>
    </row>
    <row r="3384" spans="1:11">
      <c r="A3384" s="8">
        <v>45287</v>
      </c>
      <c r="B3384">
        <v>182.4383</v>
      </c>
      <c r="C3384">
        <v>183.40860000000001</v>
      </c>
      <c r="D3384">
        <v>181.92859999999999</v>
      </c>
      <c r="E3384">
        <v>183.34</v>
      </c>
      <c r="F3384">
        <v>1825400</v>
      </c>
      <c r="G3384" t="s">
        <v>18</v>
      </c>
      <c r="H3384" t="s">
        <v>18</v>
      </c>
      <c r="I3384" t="s">
        <v>38</v>
      </c>
      <c r="J3384" t="s">
        <v>39</v>
      </c>
      <c r="K3384" t="s">
        <v>40</v>
      </c>
    </row>
    <row r="3385" spans="1:11">
      <c r="A3385" s="8">
        <v>45288</v>
      </c>
      <c r="B3385">
        <v>183.39879999999999</v>
      </c>
      <c r="C3385">
        <v>184.32990000000001</v>
      </c>
      <c r="D3385">
        <v>183.28120000000001</v>
      </c>
      <c r="E3385">
        <v>184.06530000000001</v>
      </c>
      <c r="F3385">
        <v>1486100</v>
      </c>
      <c r="G3385" t="s">
        <v>18</v>
      </c>
      <c r="H3385" t="s">
        <v>18</v>
      </c>
      <c r="I3385" t="s">
        <v>38</v>
      </c>
      <c r="J3385" t="s">
        <v>39</v>
      </c>
      <c r="K3385" t="s">
        <v>40</v>
      </c>
    </row>
    <row r="3386" spans="1:11">
      <c r="A3386" s="8">
        <v>45289</v>
      </c>
      <c r="B3386">
        <v>184.0163</v>
      </c>
      <c r="C3386">
        <v>184.55529999999999</v>
      </c>
      <c r="D3386">
        <v>182.82050000000001</v>
      </c>
      <c r="E3386">
        <v>183.61439999999999</v>
      </c>
      <c r="F3386">
        <v>1913800</v>
      </c>
      <c r="G3386" t="s">
        <v>18</v>
      </c>
      <c r="H3386" t="s">
        <v>18</v>
      </c>
      <c r="I3386" t="s">
        <v>38</v>
      </c>
      <c r="J3386" t="s">
        <v>39</v>
      </c>
      <c r="K3386" t="s">
        <v>40</v>
      </c>
    </row>
    <row r="3387" spans="1:11">
      <c r="A3387" s="8">
        <v>45293</v>
      </c>
      <c r="B3387">
        <v>182.78129999999999</v>
      </c>
      <c r="C3387">
        <v>184.98660000000001</v>
      </c>
      <c r="D3387">
        <v>182.36969999999999</v>
      </c>
      <c r="E3387">
        <v>184.5651</v>
      </c>
      <c r="F3387">
        <v>2236600</v>
      </c>
      <c r="G3387" t="s">
        <v>18</v>
      </c>
      <c r="H3387" t="s">
        <v>18</v>
      </c>
      <c r="I3387" t="s">
        <v>38</v>
      </c>
      <c r="J3387" t="s">
        <v>39</v>
      </c>
      <c r="K3387" t="s">
        <v>40</v>
      </c>
    </row>
    <row r="3388" spans="1:11">
      <c r="A3388" s="8">
        <v>45294</v>
      </c>
      <c r="B3388">
        <v>182.9675</v>
      </c>
      <c r="C3388">
        <v>183.76140000000001</v>
      </c>
      <c r="D3388">
        <v>181.89920000000001</v>
      </c>
      <c r="E3388">
        <v>182.6147</v>
      </c>
      <c r="F3388">
        <v>2720500</v>
      </c>
      <c r="G3388" t="s">
        <v>18</v>
      </c>
      <c r="H3388" t="s">
        <v>18</v>
      </c>
      <c r="I3388" t="s">
        <v>38</v>
      </c>
      <c r="J3388" t="s">
        <v>39</v>
      </c>
      <c r="K3388" t="s">
        <v>40</v>
      </c>
    </row>
    <row r="3389" spans="1:11">
      <c r="A3389" s="8">
        <v>45295</v>
      </c>
      <c r="B3389">
        <v>182.8998</v>
      </c>
      <c r="C3389">
        <v>185.417</v>
      </c>
      <c r="D3389">
        <v>182.654</v>
      </c>
      <c r="E3389">
        <v>184.011</v>
      </c>
      <c r="F3389">
        <v>2777500</v>
      </c>
      <c r="G3389" t="s">
        <v>43</v>
      </c>
      <c r="H3389" t="s">
        <v>18</v>
      </c>
      <c r="I3389" t="s">
        <v>38</v>
      </c>
      <c r="J3389" t="s">
        <v>39</v>
      </c>
      <c r="K3389" t="s">
        <v>40</v>
      </c>
    </row>
    <row r="3390" spans="1:11">
      <c r="A3390" s="8">
        <v>45296</v>
      </c>
      <c r="B3390">
        <v>183.69630000000001</v>
      </c>
      <c r="C3390">
        <v>186.34129999999999</v>
      </c>
      <c r="D3390">
        <v>183.40129999999999</v>
      </c>
      <c r="E3390">
        <v>185.89879999999999</v>
      </c>
      <c r="F3390">
        <v>2243000</v>
      </c>
      <c r="G3390" t="s">
        <v>18</v>
      </c>
      <c r="H3390" t="s">
        <v>18</v>
      </c>
      <c r="I3390" t="s">
        <v>38</v>
      </c>
      <c r="J3390" t="s">
        <v>39</v>
      </c>
      <c r="K3390" t="s">
        <v>40</v>
      </c>
    </row>
    <row r="3391" spans="1:11">
      <c r="A3391" s="8">
        <v>45299</v>
      </c>
      <c r="B3391">
        <v>185.0729</v>
      </c>
      <c r="C3391">
        <v>186.1643</v>
      </c>
      <c r="D3391">
        <v>183.2637</v>
      </c>
      <c r="E3391">
        <v>186.0463</v>
      </c>
      <c r="F3391">
        <v>3442100</v>
      </c>
      <c r="G3391" t="s">
        <v>18</v>
      </c>
      <c r="H3391" t="s">
        <v>18</v>
      </c>
      <c r="I3391" t="s">
        <v>38</v>
      </c>
      <c r="J3391" t="s">
        <v>39</v>
      </c>
      <c r="K3391" t="s">
        <v>40</v>
      </c>
    </row>
    <row r="3392" spans="1:11">
      <c r="A3392" s="8">
        <v>45300</v>
      </c>
      <c r="B3392">
        <v>184.68940000000001</v>
      </c>
      <c r="C3392">
        <v>184.8468</v>
      </c>
      <c r="D3392">
        <v>183.2243</v>
      </c>
      <c r="E3392">
        <v>183.6472</v>
      </c>
      <c r="F3392">
        <v>2055500</v>
      </c>
      <c r="G3392" t="s">
        <v>18</v>
      </c>
      <c r="H3392" t="s">
        <v>18</v>
      </c>
      <c r="I3392" t="s">
        <v>38</v>
      </c>
      <c r="J3392" t="s">
        <v>39</v>
      </c>
      <c r="K3392" t="s">
        <v>40</v>
      </c>
    </row>
    <row r="3393" spans="1:11">
      <c r="A3393" s="8">
        <v>45301</v>
      </c>
      <c r="B3393">
        <v>181.93620000000001</v>
      </c>
      <c r="C3393">
        <v>182.98830000000001</v>
      </c>
      <c r="D3393">
        <v>180.59899999999999</v>
      </c>
      <c r="E3393">
        <v>181.87719999999999</v>
      </c>
      <c r="F3393">
        <v>2757800</v>
      </c>
      <c r="G3393" t="s">
        <v>18</v>
      </c>
      <c r="H3393" t="s">
        <v>18</v>
      </c>
      <c r="I3393" t="s">
        <v>38</v>
      </c>
      <c r="J3393" t="s">
        <v>39</v>
      </c>
      <c r="K3393" t="s">
        <v>40</v>
      </c>
    </row>
    <row r="3394" spans="1:11">
      <c r="A3394" s="8">
        <v>45302</v>
      </c>
      <c r="B3394">
        <v>181.91659999999999</v>
      </c>
      <c r="C3394">
        <v>182.26070000000001</v>
      </c>
      <c r="D3394">
        <v>178.99619999999999</v>
      </c>
      <c r="E3394">
        <v>181.93620000000001</v>
      </c>
      <c r="F3394">
        <v>3493300</v>
      </c>
      <c r="G3394" t="s">
        <v>18</v>
      </c>
      <c r="H3394" t="s">
        <v>18</v>
      </c>
      <c r="I3394" t="s">
        <v>38</v>
      </c>
      <c r="J3394" t="s">
        <v>39</v>
      </c>
      <c r="K3394" t="s">
        <v>40</v>
      </c>
    </row>
    <row r="3395" spans="1:11">
      <c r="A3395" s="8">
        <v>45303</v>
      </c>
      <c r="B3395">
        <v>182.72290000000001</v>
      </c>
      <c r="C3395">
        <v>183.29320000000001</v>
      </c>
      <c r="D3395">
        <v>178.90770000000001</v>
      </c>
      <c r="E3395">
        <v>178.99619999999999</v>
      </c>
      <c r="F3395">
        <v>3366000</v>
      </c>
      <c r="G3395" t="s">
        <v>18</v>
      </c>
      <c r="H3395" t="s">
        <v>18</v>
      </c>
      <c r="I3395" t="s">
        <v>38</v>
      </c>
      <c r="J3395" t="s">
        <v>39</v>
      </c>
      <c r="K3395" t="s">
        <v>40</v>
      </c>
    </row>
    <row r="3396" spans="1:11">
      <c r="A3396" s="8">
        <v>45307</v>
      </c>
      <c r="B3396">
        <v>177.98339999999999</v>
      </c>
      <c r="C3396">
        <v>178.12110000000001</v>
      </c>
      <c r="D3396">
        <v>175.83009999999999</v>
      </c>
      <c r="E3396">
        <v>177.94409999999999</v>
      </c>
      <c r="F3396">
        <v>4142900</v>
      </c>
      <c r="G3396" t="s">
        <v>18</v>
      </c>
      <c r="H3396" t="s">
        <v>18</v>
      </c>
      <c r="I3396" t="s">
        <v>38</v>
      </c>
      <c r="J3396" t="s">
        <v>39</v>
      </c>
      <c r="K3396" t="s">
        <v>40</v>
      </c>
    </row>
    <row r="3397" spans="1:11">
      <c r="A3397" s="8">
        <v>45308</v>
      </c>
      <c r="B3397">
        <v>176.4495</v>
      </c>
      <c r="C3397">
        <v>178.56360000000001</v>
      </c>
      <c r="D3397">
        <v>176.00710000000001</v>
      </c>
      <c r="E3397">
        <v>177.9736</v>
      </c>
      <c r="F3397">
        <v>2377600</v>
      </c>
      <c r="G3397" t="s">
        <v>18</v>
      </c>
      <c r="H3397" t="s">
        <v>18</v>
      </c>
      <c r="I3397" t="s">
        <v>38</v>
      </c>
      <c r="J3397" t="s">
        <v>39</v>
      </c>
      <c r="K3397" t="s">
        <v>40</v>
      </c>
    </row>
    <row r="3398" spans="1:11">
      <c r="A3398" s="8">
        <v>45309</v>
      </c>
      <c r="B3398">
        <v>177.08869999999999</v>
      </c>
      <c r="C3398">
        <v>177.1772</v>
      </c>
      <c r="D3398">
        <v>174.83690000000001</v>
      </c>
      <c r="E3398">
        <v>176.78380000000001</v>
      </c>
      <c r="F3398">
        <v>3215200</v>
      </c>
      <c r="G3398" t="s">
        <v>18</v>
      </c>
      <c r="H3398" t="s">
        <v>18</v>
      </c>
      <c r="I3398" t="s">
        <v>38</v>
      </c>
      <c r="J3398" t="s">
        <v>39</v>
      </c>
      <c r="K3398" t="s">
        <v>40</v>
      </c>
    </row>
    <row r="3399" spans="1:11">
      <c r="A3399" s="8">
        <v>45310</v>
      </c>
      <c r="B3399">
        <v>177.9736</v>
      </c>
      <c r="C3399">
        <v>180.31379999999999</v>
      </c>
      <c r="D3399">
        <v>176.4102</v>
      </c>
      <c r="E3399">
        <v>180.10730000000001</v>
      </c>
      <c r="F3399">
        <v>3388500</v>
      </c>
      <c r="G3399" t="s">
        <v>18</v>
      </c>
      <c r="H3399" t="s">
        <v>18</v>
      </c>
      <c r="I3399" t="s">
        <v>38</v>
      </c>
      <c r="J3399" t="s">
        <v>39</v>
      </c>
      <c r="K3399" t="s">
        <v>40</v>
      </c>
    </row>
    <row r="3400" spans="1:11">
      <c r="A3400" s="8">
        <v>45313</v>
      </c>
      <c r="B3400">
        <v>181.17910000000001</v>
      </c>
      <c r="C3400">
        <v>183.64709999999999</v>
      </c>
      <c r="D3400">
        <v>180.98240000000001</v>
      </c>
      <c r="E3400">
        <v>181.91659999999999</v>
      </c>
      <c r="F3400">
        <v>3145100</v>
      </c>
      <c r="G3400" t="s">
        <v>18</v>
      </c>
      <c r="H3400" t="s">
        <v>18</v>
      </c>
      <c r="I3400" t="s">
        <v>38</v>
      </c>
      <c r="J3400" t="s">
        <v>39</v>
      </c>
      <c r="K3400" t="s">
        <v>40</v>
      </c>
    </row>
    <row r="3401" spans="1:11">
      <c r="A3401" s="8">
        <v>45314</v>
      </c>
      <c r="B3401">
        <v>182.5754</v>
      </c>
      <c r="C3401">
        <v>182.90969999999999</v>
      </c>
      <c r="D3401">
        <v>181.7199</v>
      </c>
      <c r="E3401">
        <v>182.3689</v>
      </c>
      <c r="F3401">
        <v>2327600</v>
      </c>
      <c r="G3401" t="s">
        <v>18</v>
      </c>
      <c r="H3401" t="s">
        <v>18</v>
      </c>
      <c r="I3401" t="s">
        <v>38</v>
      </c>
      <c r="J3401" t="s">
        <v>39</v>
      </c>
      <c r="K3401" t="s">
        <v>40</v>
      </c>
    </row>
    <row r="3402" spans="1:11">
      <c r="A3402" s="8">
        <v>45315</v>
      </c>
      <c r="B3402">
        <v>183.96180000000001</v>
      </c>
      <c r="C3402">
        <v>185.26949999999999</v>
      </c>
      <c r="D3402">
        <v>182.62450000000001</v>
      </c>
      <c r="E3402">
        <v>182.71299999999999</v>
      </c>
      <c r="F3402">
        <v>3052500</v>
      </c>
      <c r="G3402" t="s">
        <v>18</v>
      </c>
      <c r="H3402" t="s">
        <v>18</v>
      </c>
      <c r="I3402" t="s">
        <v>38</v>
      </c>
      <c r="J3402" t="s">
        <v>39</v>
      </c>
      <c r="K3402" t="s">
        <v>40</v>
      </c>
    </row>
    <row r="3403" spans="1:11">
      <c r="A3403" s="8">
        <v>45316</v>
      </c>
      <c r="B3403">
        <v>183.3227</v>
      </c>
      <c r="C3403">
        <v>185.18109999999999</v>
      </c>
      <c r="D3403">
        <v>183.31280000000001</v>
      </c>
      <c r="E3403">
        <v>184.9254</v>
      </c>
      <c r="F3403">
        <v>3472500</v>
      </c>
      <c r="G3403" t="s">
        <v>18</v>
      </c>
      <c r="H3403" t="s">
        <v>18</v>
      </c>
      <c r="I3403" t="s">
        <v>38</v>
      </c>
      <c r="J3403" t="s">
        <v>39</v>
      </c>
      <c r="K3403" t="s">
        <v>40</v>
      </c>
    </row>
    <row r="3404" spans="1:11">
      <c r="A3404" s="8">
        <v>45317</v>
      </c>
      <c r="B3404">
        <v>189.32069999999999</v>
      </c>
      <c r="C3404">
        <v>201.34620000000001</v>
      </c>
      <c r="D3404">
        <v>189.0453</v>
      </c>
      <c r="E3404">
        <v>198.06200000000001</v>
      </c>
      <c r="F3404">
        <v>13555400</v>
      </c>
      <c r="G3404" t="s">
        <v>18</v>
      </c>
      <c r="H3404" t="s">
        <v>18</v>
      </c>
      <c r="I3404" t="s">
        <v>38</v>
      </c>
      <c r="J3404" t="s">
        <v>39</v>
      </c>
      <c r="K3404" t="s">
        <v>40</v>
      </c>
    </row>
    <row r="3405" spans="1:11">
      <c r="A3405" s="8">
        <v>45320</v>
      </c>
      <c r="B3405">
        <v>198.53399999999999</v>
      </c>
      <c r="C3405">
        <v>199.50739999999999</v>
      </c>
      <c r="D3405">
        <v>195.7415</v>
      </c>
      <c r="E3405">
        <v>197.50149999999999</v>
      </c>
      <c r="F3405">
        <v>4935500</v>
      </c>
      <c r="G3405" t="s">
        <v>18</v>
      </c>
      <c r="H3405" t="s">
        <v>18</v>
      </c>
      <c r="I3405" t="s">
        <v>38</v>
      </c>
      <c r="J3405" t="s">
        <v>39</v>
      </c>
      <c r="K3405" t="s">
        <v>40</v>
      </c>
    </row>
    <row r="3406" spans="1:11">
      <c r="A3406" s="8">
        <v>45321</v>
      </c>
      <c r="B3406">
        <v>197.14760000000001</v>
      </c>
      <c r="C3406">
        <v>201.02170000000001</v>
      </c>
      <c r="D3406">
        <v>197.0591</v>
      </c>
      <c r="E3406">
        <v>200.73650000000001</v>
      </c>
      <c r="F3406">
        <v>4284600</v>
      </c>
      <c r="G3406" t="s">
        <v>18</v>
      </c>
      <c r="H3406" t="s">
        <v>18</v>
      </c>
      <c r="I3406" t="s">
        <v>38</v>
      </c>
      <c r="J3406" t="s">
        <v>39</v>
      </c>
      <c r="K3406" t="s">
        <v>40</v>
      </c>
    </row>
    <row r="3407" spans="1:11">
      <c r="A3407" s="8">
        <v>45322</v>
      </c>
      <c r="B3407">
        <v>199.01580000000001</v>
      </c>
      <c r="C3407">
        <v>201.887</v>
      </c>
      <c r="D3407">
        <v>197.3049</v>
      </c>
      <c r="E3407">
        <v>197.3836</v>
      </c>
      <c r="F3407">
        <v>3495000</v>
      </c>
      <c r="G3407" t="s">
        <v>18</v>
      </c>
      <c r="H3407" t="s">
        <v>18</v>
      </c>
      <c r="I3407" t="s">
        <v>38</v>
      </c>
      <c r="J3407" t="s">
        <v>39</v>
      </c>
      <c r="K3407" t="s">
        <v>40</v>
      </c>
    </row>
    <row r="3408" spans="1:11">
      <c r="A3408" s="8">
        <v>45323</v>
      </c>
      <c r="B3408">
        <v>197.00989999999999</v>
      </c>
      <c r="C3408">
        <v>200.06790000000001</v>
      </c>
      <c r="D3408">
        <v>196.53790000000001</v>
      </c>
      <c r="E3408">
        <v>199.82210000000001</v>
      </c>
      <c r="F3408">
        <v>3028300</v>
      </c>
      <c r="G3408" t="s">
        <v>18</v>
      </c>
      <c r="H3408" t="s">
        <v>18</v>
      </c>
      <c r="I3408" t="s">
        <v>38</v>
      </c>
      <c r="J3408" t="s">
        <v>39</v>
      </c>
      <c r="K3408" t="s">
        <v>40</v>
      </c>
    </row>
    <row r="3409" spans="1:11">
      <c r="A3409" s="8">
        <v>45324</v>
      </c>
      <c r="B3409">
        <v>199.98920000000001</v>
      </c>
      <c r="C3409">
        <v>203.5094</v>
      </c>
      <c r="D3409">
        <v>199.60570000000001</v>
      </c>
      <c r="E3409">
        <v>202.95869999999999</v>
      </c>
      <c r="F3409">
        <v>3393000</v>
      </c>
      <c r="G3409" t="s">
        <v>18</v>
      </c>
      <c r="H3409" t="s">
        <v>18</v>
      </c>
      <c r="I3409" t="s">
        <v>38</v>
      </c>
      <c r="J3409" t="s">
        <v>39</v>
      </c>
      <c r="K3409" t="s">
        <v>40</v>
      </c>
    </row>
    <row r="3410" spans="1:11">
      <c r="A3410" s="8">
        <v>45327</v>
      </c>
      <c r="B3410">
        <v>202.05410000000001</v>
      </c>
      <c r="C3410">
        <v>203.2636</v>
      </c>
      <c r="D3410">
        <v>200.0187</v>
      </c>
      <c r="E3410">
        <v>202.4966</v>
      </c>
      <c r="F3410">
        <v>3099300</v>
      </c>
      <c r="G3410" t="s">
        <v>18</v>
      </c>
      <c r="H3410" t="s">
        <v>18</v>
      </c>
      <c r="I3410" t="s">
        <v>38</v>
      </c>
      <c r="J3410" t="s">
        <v>39</v>
      </c>
      <c r="K3410" t="s">
        <v>40</v>
      </c>
    </row>
    <row r="3411" spans="1:11">
      <c r="A3411" s="8">
        <v>45328</v>
      </c>
      <c r="B3411">
        <v>202.005</v>
      </c>
      <c r="C3411">
        <v>203.61760000000001</v>
      </c>
      <c r="D3411">
        <v>200.589</v>
      </c>
      <c r="E3411">
        <v>202.2115</v>
      </c>
      <c r="F3411">
        <v>3255300</v>
      </c>
      <c r="G3411" t="s">
        <v>18</v>
      </c>
      <c r="H3411" t="s">
        <v>18</v>
      </c>
      <c r="I3411" t="s">
        <v>38</v>
      </c>
      <c r="J3411" t="s">
        <v>39</v>
      </c>
      <c r="K3411" t="s">
        <v>40</v>
      </c>
    </row>
    <row r="3412" spans="1:11">
      <c r="A3412" s="8">
        <v>45329</v>
      </c>
      <c r="B3412">
        <v>203.61760000000001</v>
      </c>
      <c r="C3412">
        <v>205.65289999999999</v>
      </c>
      <c r="D3412">
        <v>202.16229999999999</v>
      </c>
      <c r="E3412">
        <v>205.58410000000001</v>
      </c>
      <c r="F3412">
        <v>3272100</v>
      </c>
      <c r="G3412" t="s">
        <v>18</v>
      </c>
      <c r="H3412" t="s">
        <v>18</v>
      </c>
      <c r="I3412" t="s">
        <v>38</v>
      </c>
      <c r="J3412" t="s">
        <v>39</v>
      </c>
      <c r="K3412" t="s">
        <v>40</v>
      </c>
    </row>
    <row r="3413" spans="1:11">
      <c r="A3413" s="8">
        <v>45330</v>
      </c>
      <c r="B3413">
        <v>204.768</v>
      </c>
      <c r="C3413">
        <v>207.80629999999999</v>
      </c>
      <c r="D3413">
        <v>204.47300000000001</v>
      </c>
      <c r="E3413">
        <v>207.67850000000001</v>
      </c>
      <c r="F3413">
        <v>4136600</v>
      </c>
      <c r="G3413" t="s">
        <v>18</v>
      </c>
      <c r="H3413" t="s">
        <v>18</v>
      </c>
      <c r="I3413" t="s">
        <v>38</v>
      </c>
      <c r="J3413" t="s">
        <v>39</v>
      </c>
      <c r="K3413" t="s">
        <v>40</v>
      </c>
    </row>
    <row r="3414" spans="1:11">
      <c r="A3414" s="8">
        <v>45331</v>
      </c>
      <c r="B3414">
        <v>208.0128</v>
      </c>
      <c r="C3414">
        <v>210.6677</v>
      </c>
      <c r="D3414">
        <v>206.89189999999999</v>
      </c>
      <c r="E3414">
        <v>208.91739999999999</v>
      </c>
      <c r="F3414">
        <v>4785100</v>
      </c>
      <c r="G3414" t="s">
        <v>18</v>
      </c>
      <c r="H3414" t="s">
        <v>18</v>
      </c>
      <c r="I3414" t="s">
        <v>38</v>
      </c>
      <c r="J3414" t="s">
        <v>39</v>
      </c>
      <c r="K3414" t="s">
        <v>40</v>
      </c>
    </row>
    <row r="3415" spans="1:11">
      <c r="A3415" s="8">
        <v>45334</v>
      </c>
      <c r="B3415">
        <v>208.7011</v>
      </c>
      <c r="C3415">
        <v>210.43170000000001</v>
      </c>
      <c r="D3415">
        <v>208.0718</v>
      </c>
      <c r="E3415">
        <v>208.71090000000001</v>
      </c>
      <c r="F3415">
        <v>4041400</v>
      </c>
      <c r="G3415" t="s">
        <v>18</v>
      </c>
      <c r="H3415" t="s">
        <v>18</v>
      </c>
      <c r="I3415" t="s">
        <v>38</v>
      </c>
      <c r="J3415" t="s">
        <v>39</v>
      </c>
      <c r="K3415" t="s">
        <v>40</v>
      </c>
    </row>
    <row r="3416" spans="1:11">
      <c r="A3416" s="8">
        <v>45335</v>
      </c>
      <c r="B3416">
        <v>206.70500000000001</v>
      </c>
      <c r="C3416">
        <v>207.4425</v>
      </c>
      <c r="D3416">
        <v>204.1387</v>
      </c>
      <c r="E3416">
        <v>206.16419999999999</v>
      </c>
      <c r="F3416">
        <v>3381700</v>
      </c>
      <c r="G3416" t="s">
        <v>18</v>
      </c>
      <c r="H3416" t="s">
        <v>18</v>
      </c>
      <c r="I3416" t="s">
        <v>38</v>
      </c>
      <c r="J3416" t="s">
        <v>39</v>
      </c>
      <c r="K3416" t="s">
        <v>40</v>
      </c>
    </row>
    <row r="3417" spans="1:11">
      <c r="A3417" s="8">
        <v>45336</v>
      </c>
      <c r="B3417">
        <v>207.61949999999999</v>
      </c>
      <c r="C3417">
        <v>207.75710000000001</v>
      </c>
      <c r="D3417">
        <v>205.32849999999999</v>
      </c>
      <c r="E3417">
        <v>207.37370000000001</v>
      </c>
      <c r="F3417">
        <v>2770800</v>
      </c>
      <c r="G3417" t="s">
        <v>18</v>
      </c>
      <c r="H3417" t="s">
        <v>18</v>
      </c>
      <c r="I3417" t="s">
        <v>38</v>
      </c>
      <c r="J3417" t="s">
        <v>39</v>
      </c>
      <c r="K3417" t="s">
        <v>40</v>
      </c>
    </row>
    <row r="3418" spans="1:11">
      <c r="A3418" s="8">
        <v>45337</v>
      </c>
      <c r="B3418">
        <v>207.9341</v>
      </c>
      <c r="C3418">
        <v>209.5566</v>
      </c>
      <c r="D3418">
        <v>207.12780000000001</v>
      </c>
      <c r="E3418">
        <v>208.97640000000001</v>
      </c>
      <c r="F3418">
        <v>2644500</v>
      </c>
      <c r="G3418" t="s">
        <v>18</v>
      </c>
      <c r="H3418" t="s">
        <v>18</v>
      </c>
      <c r="I3418" t="s">
        <v>38</v>
      </c>
      <c r="J3418" t="s">
        <v>39</v>
      </c>
      <c r="K3418" t="s">
        <v>40</v>
      </c>
    </row>
    <row r="3419" spans="1:11">
      <c r="A3419" s="8">
        <v>45338</v>
      </c>
      <c r="B3419">
        <v>208.97640000000001</v>
      </c>
      <c r="C3419">
        <v>210.70699999999999</v>
      </c>
      <c r="D3419">
        <v>208.32749999999999</v>
      </c>
      <c r="E3419">
        <v>209.0059</v>
      </c>
      <c r="F3419">
        <v>2831300</v>
      </c>
      <c r="G3419" t="s">
        <v>18</v>
      </c>
      <c r="H3419" t="s">
        <v>18</v>
      </c>
      <c r="I3419" t="s">
        <v>38</v>
      </c>
      <c r="J3419" t="s">
        <v>39</v>
      </c>
      <c r="K3419" t="s">
        <v>40</v>
      </c>
    </row>
    <row r="3420" spans="1:11">
      <c r="A3420" s="8">
        <v>45342</v>
      </c>
      <c r="B3420">
        <v>207.47200000000001</v>
      </c>
      <c r="C3420">
        <v>210.17599999999999</v>
      </c>
      <c r="D3420">
        <v>206.76400000000001</v>
      </c>
      <c r="E3420">
        <v>208.93709999999999</v>
      </c>
      <c r="F3420">
        <v>3341700</v>
      </c>
      <c r="G3420" t="s">
        <v>18</v>
      </c>
      <c r="H3420" t="s">
        <v>18</v>
      </c>
      <c r="I3420" t="s">
        <v>38</v>
      </c>
      <c r="J3420" t="s">
        <v>39</v>
      </c>
      <c r="K3420" t="s">
        <v>40</v>
      </c>
    </row>
    <row r="3421" spans="1:11">
      <c r="A3421" s="8">
        <v>45343</v>
      </c>
      <c r="B3421">
        <v>208.06200000000001</v>
      </c>
      <c r="C3421">
        <v>209.1337</v>
      </c>
      <c r="D3421">
        <v>205.60380000000001</v>
      </c>
      <c r="E3421">
        <v>207.3638</v>
      </c>
      <c r="F3421">
        <v>2600200</v>
      </c>
      <c r="G3421" t="s">
        <v>18</v>
      </c>
      <c r="H3421" t="s">
        <v>18</v>
      </c>
      <c r="I3421" t="s">
        <v>38</v>
      </c>
      <c r="J3421" t="s">
        <v>39</v>
      </c>
      <c r="K3421" t="s">
        <v>40</v>
      </c>
    </row>
    <row r="3422" spans="1:11">
      <c r="A3422" s="8">
        <v>45344</v>
      </c>
      <c r="B3422">
        <v>208.9273</v>
      </c>
      <c r="C3422">
        <v>211.94589999999999</v>
      </c>
      <c r="D3422">
        <v>208.9273</v>
      </c>
      <c r="E3422">
        <v>210.41200000000001</v>
      </c>
      <c r="F3422">
        <v>3027800</v>
      </c>
      <c r="G3422" t="s">
        <v>18</v>
      </c>
      <c r="H3422" t="s">
        <v>18</v>
      </c>
      <c r="I3422" t="s">
        <v>38</v>
      </c>
      <c r="J3422" t="s">
        <v>39</v>
      </c>
      <c r="K3422" t="s">
        <v>40</v>
      </c>
    </row>
    <row r="3423" spans="1:11">
      <c r="A3423" s="8">
        <v>45345</v>
      </c>
      <c r="B3423">
        <v>211.4051</v>
      </c>
      <c r="C3423">
        <v>212.70310000000001</v>
      </c>
      <c r="D3423">
        <v>210.67750000000001</v>
      </c>
      <c r="E3423">
        <v>210.9725</v>
      </c>
      <c r="F3423">
        <v>2617000</v>
      </c>
      <c r="G3423" t="s">
        <v>18</v>
      </c>
      <c r="H3423" t="s">
        <v>18</v>
      </c>
      <c r="I3423" t="s">
        <v>38</v>
      </c>
      <c r="J3423" t="s">
        <v>39</v>
      </c>
      <c r="K3423" t="s">
        <v>40</v>
      </c>
    </row>
    <row r="3424" spans="1:11">
      <c r="A3424" s="8">
        <v>45348</v>
      </c>
      <c r="B3424">
        <v>209.85149999999999</v>
      </c>
      <c r="C3424">
        <v>213.90260000000001</v>
      </c>
      <c r="D3424">
        <v>209.68440000000001</v>
      </c>
      <c r="E3424">
        <v>213.3323</v>
      </c>
      <c r="F3424">
        <v>2684500</v>
      </c>
      <c r="G3424" t="s">
        <v>18</v>
      </c>
      <c r="H3424" t="s">
        <v>18</v>
      </c>
      <c r="I3424" t="s">
        <v>38</v>
      </c>
      <c r="J3424" t="s">
        <v>39</v>
      </c>
      <c r="K3424" t="s">
        <v>40</v>
      </c>
    </row>
    <row r="3425" spans="1:11">
      <c r="A3425" s="8">
        <v>45349</v>
      </c>
      <c r="B3425">
        <v>213.7945</v>
      </c>
      <c r="C3425">
        <v>214.43360000000001</v>
      </c>
      <c r="D3425">
        <v>212.68340000000001</v>
      </c>
      <c r="E3425">
        <v>214.33529999999999</v>
      </c>
      <c r="F3425">
        <v>2428100</v>
      </c>
      <c r="G3425" t="s">
        <v>18</v>
      </c>
      <c r="H3425" t="s">
        <v>18</v>
      </c>
      <c r="I3425" t="s">
        <v>38</v>
      </c>
      <c r="J3425" t="s">
        <v>39</v>
      </c>
      <c r="K3425" t="s">
        <v>40</v>
      </c>
    </row>
    <row r="3426" spans="1:11">
      <c r="A3426" s="8">
        <v>45350</v>
      </c>
      <c r="B3426">
        <v>213.54859999999999</v>
      </c>
      <c r="C3426">
        <v>215.53489999999999</v>
      </c>
      <c r="D3426">
        <v>213.13570000000001</v>
      </c>
      <c r="E3426">
        <v>214.3844</v>
      </c>
      <c r="F3426">
        <v>2599200</v>
      </c>
      <c r="G3426" t="s">
        <v>18</v>
      </c>
      <c r="H3426" t="s">
        <v>18</v>
      </c>
      <c r="I3426" t="s">
        <v>38</v>
      </c>
      <c r="J3426" t="s">
        <v>39</v>
      </c>
      <c r="K3426" t="s">
        <v>40</v>
      </c>
    </row>
    <row r="3427" spans="1:11">
      <c r="A3427" s="8">
        <v>45351</v>
      </c>
      <c r="B3427">
        <v>215.32839999999999</v>
      </c>
      <c r="C3427">
        <v>216.0659</v>
      </c>
      <c r="D3427">
        <v>214.01079999999999</v>
      </c>
      <c r="E3427">
        <v>215.75120000000001</v>
      </c>
      <c r="F3427">
        <v>5186500</v>
      </c>
      <c r="G3427" t="s">
        <v>18</v>
      </c>
      <c r="H3427" t="s">
        <v>18</v>
      </c>
      <c r="I3427" t="s">
        <v>38</v>
      </c>
      <c r="J3427" t="s">
        <v>39</v>
      </c>
      <c r="K3427" t="s">
        <v>40</v>
      </c>
    </row>
    <row r="3428" spans="1:11">
      <c r="A3428" s="8">
        <v>45352</v>
      </c>
      <c r="B3428">
        <v>215.6431</v>
      </c>
      <c r="C3428">
        <v>216.6952</v>
      </c>
      <c r="D3428">
        <v>214.77780000000001</v>
      </c>
      <c r="E3428">
        <v>215.9872</v>
      </c>
      <c r="F3428">
        <v>2342800</v>
      </c>
      <c r="G3428" t="s">
        <v>18</v>
      </c>
      <c r="H3428" t="s">
        <v>18</v>
      </c>
      <c r="I3428" t="s">
        <v>38</v>
      </c>
      <c r="J3428" t="s">
        <v>39</v>
      </c>
      <c r="K3428" t="s">
        <v>40</v>
      </c>
    </row>
    <row r="3429" spans="1:11">
      <c r="A3429" s="8">
        <v>45355</v>
      </c>
      <c r="B3429">
        <v>215.40710000000001</v>
      </c>
      <c r="C3429">
        <v>215.90860000000001</v>
      </c>
      <c r="D3429">
        <v>213.60769999999999</v>
      </c>
      <c r="E3429">
        <v>215.24979999999999</v>
      </c>
      <c r="F3429">
        <v>2625300</v>
      </c>
      <c r="G3429" t="s">
        <v>18</v>
      </c>
      <c r="H3429" t="s">
        <v>18</v>
      </c>
      <c r="I3429" t="s">
        <v>38</v>
      </c>
      <c r="J3429" t="s">
        <v>39</v>
      </c>
      <c r="K3429" t="s">
        <v>40</v>
      </c>
    </row>
    <row r="3430" spans="1:11">
      <c r="A3430" s="8">
        <v>45356</v>
      </c>
      <c r="B3430">
        <v>213.80430000000001</v>
      </c>
      <c r="C3430">
        <v>215.23990000000001</v>
      </c>
      <c r="D3430">
        <v>212.50640000000001</v>
      </c>
      <c r="E3430">
        <v>213.56829999999999</v>
      </c>
      <c r="F3430">
        <v>2672300</v>
      </c>
      <c r="G3430" t="s">
        <v>18</v>
      </c>
      <c r="H3430" t="s">
        <v>18</v>
      </c>
      <c r="I3430" t="s">
        <v>38</v>
      </c>
      <c r="J3430" t="s">
        <v>39</v>
      </c>
      <c r="K3430" t="s">
        <v>40</v>
      </c>
    </row>
    <row r="3431" spans="1:11">
      <c r="A3431" s="8">
        <v>45357</v>
      </c>
      <c r="B3431">
        <v>213.9813</v>
      </c>
      <c r="C3431">
        <v>215.6234</v>
      </c>
      <c r="D3431">
        <v>213.63720000000001</v>
      </c>
      <c r="E3431">
        <v>214.79750000000001</v>
      </c>
      <c r="F3431">
        <v>2727900</v>
      </c>
      <c r="G3431" t="s">
        <v>18</v>
      </c>
      <c r="H3431" t="s">
        <v>18</v>
      </c>
      <c r="I3431" t="s">
        <v>38</v>
      </c>
      <c r="J3431" t="s">
        <v>39</v>
      </c>
      <c r="K3431" t="s">
        <v>40</v>
      </c>
    </row>
    <row r="3432" spans="1:11">
      <c r="A3432" s="8">
        <v>45358</v>
      </c>
      <c r="B3432">
        <v>217.31460000000001</v>
      </c>
      <c r="C3432">
        <v>220.9331</v>
      </c>
      <c r="D3432">
        <v>217.11799999999999</v>
      </c>
      <c r="E3432">
        <v>219.68430000000001</v>
      </c>
      <c r="F3432">
        <v>2974100</v>
      </c>
      <c r="G3432" t="s">
        <v>18</v>
      </c>
      <c r="H3432" t="s">
        <v>18</v>
      </c>
      <c r="I3432" t="s">
        <v>38</v>
      </c>
      <c r="J3432" t="s">
        <v>39</v>
      </c>
      <c r="K3432" t="s">
        <v>40</v>
      </c>
    </row>
    <row r="3433" spans="1:11">
      <c r="A3433" s="8">
        <v>45359</v>
      </c>
      <c r="B3433">
        <v>219.3107</v>
      </c>
      <c r="C3433">
        <v>221.1396</v>
      </c>
      <c r="D3433">
        <v>219.114</v>
      </c>
      <c r="E3433">
        <v>219.6352</v>
      </c>
      <c r="F3433">
        <v>2242800</v>
      </c>
      <c r="G3433" t="s">
        <v>18</v>
      </c>
      <c r="H3433" t="s">
        <v>18</v>
      </c>
      <c r="I3433" t="s">
        <v>38</v>
      </c>
      <c r="J3433" t="s">
        <v>39</v>
      </c>
      <c r="K3433" t="s">
        <v>40</v>
      </c>
    </row>
    <row r="3434" spans="1:11">
      <c r="A3434" s="8">
        <v>45362</v>
      </c>
      <c r="B3434">
        <v>218.20939999999999</v>
      </c>
      <c r="C3434">
        <v>218.6421</v>
      </c>
      <c r="D3434">
        <v>214.64009999999999</v>
      </c>
      <c r="E3434">
        <v>216.50829999999999</v>
      </c>
      <c r="F3434">
        <v>2808200</v>
      </c>
      <c r="G3434" t="s">
        <v>18</v>
      </c>
      <c r="H3434" t="s">
        <v>18</v>
      </c>
      <c r="I3434" t="s">
        <v>38</v>
      </c>
      <c r="J3434" t="s">
        <v>39</v>
      </c>
      <c r="K3434" t="s">
        <v>40</v>
      </c>
    </row>
    <row r="3435" spans="1:11">
      <c r="A3435" s="8">
        <v>45363</v>
      </c>
      <c r="B3435">
        <v>217.54079999999999</v>
      </c>
      <c r="C3435">
        <v>219.70400000000001</v>
      </c>
      <c r="D3435">
        <v>215.9675</v>
      </c>
      <c r="E3435">
        <v>218.9272</v>
      </c>
      <c r="F3435">
        <v>2067700</v>
      </c>
      <c r="G3435" t="s">
        <v>18</v>
      </c>
      <c r="H3435" t="s">
        <v>18</v>
      </c>
      <c r="I3435" t="s">
        <v>38</v>
      </c>
      <c r="J3435" t="s">
        <v>39</v>
      </c>
      <c r="K3435" t="s">
        <v>40</v>
      </c>
    </row>
    <row r="3436" spans="1:11">
      <c r="A3436" s="8">
        <v>45364</v>
      </c>
      <c r="B3436">
        <v>219.40899999999999</v>
      </c>
      <c r="C3436">
        <v>219.75319999999999</v>
      </c>
      <c r="D3436">
        <v>218.1602</v>
      </c>
      <c r="E3436">
        <v>219.08449999999999</v>
      </c>
      <c r="F3436">
        <v>2693100</v>
      </c>
      <c r="G3436" t="s">
        <v>18</v>
      </c>
      <c r="H3436" t="s">
        <v>18</v>
      </c>
      <c r="I3436" t="s">
        <v>38</v>
      </c>
      <c r="J3436" t="s">
        <v>39</v>
      </c>
      <c r="K3436" t="s">
        <v>40</v>
      </c>
    </row>
    <row r="3437" spans="1:11">
      <c r="A3437" s="8">
        <v>45365</v>
      </c>
      <c r="B3437">
        <v>220.53</v>
      </c>
      <c r="C3437">
        <v>220.53980000000001</v>
      </c>
      <c r="D3437">
        <v>215.4366</v>
      </c>
      <c r="E3437">
        <v>216.78370000000001</v>
      </c>
      <c r="F3437">
        <v>2417900</v>
      </c>
      <c r="G3437" t="s">
        <v>18</v>
      </c>
      <c r="H3437" t="s">
        <v>18</v>
      </c>
      <c r="I3437" t="s">
        <v>38</v>
      </c>
      <c r="J3437" t="s">
        <v>39</v>
      </c>
      <c r="K3437" t="s">
        <v>40</v>
      </c>
    </row>
    <row r="3438" spans="1:11">
      <c r="A3438" s="8">
        <v>45366</v>
      </c>
      <c r="B3438">
        <v>217.2851</v>
      </c>
      <c r="C3438">
        <v>217.8948</v>
      </c>
      <c r="D3438">
        <v>213.58799999999999</v>
      </c>
      <c r="E3438">
        <v>214.8073</v>
      </c>
      <c r="F3438">
        <v>5266600</v>
      </c>
      <c r="G3438" t="s">
        <v>18</v>
      </c>
      <c r="H3438" t="s">
        <v>18</v>
      </c>
      <c r="I3438" t="s">
        <v>38</v>
      </c>
      <c r="J3438" t="s">
        <v>39</v>
      </c>
      <c r="K3438" t="s">
        <v>40</v>
      </c>
    </row>
    <row r="3439" spans="1:11">
      <c r="A3439" s="8">
        <v>45369</v>
      </c>
      <c r="B3439">
        <v>216.22319999999999</v>
      </c>
      <c r="C3439">
        <v>218.02260000000001</v>
      </c>
      <c r="D3439">
        <v>215.32839999999999</v>
      </c>
      <c r="E3439">
        <v>217.27529999999999</v>
      </c>
      <c r="F3439">
        <v>1893000</v>
      </c>
      <c r="G3439" t="s">
        <v>18</v>
      </c>
      <c r="H3439" t="s">
        <v>18</v>
      </c>
      <c r="I3439" t="s">
        <v>38</v>
      </c>
      <c r="J3439" t="s">
        <v>39</v>
      </c>
      <c r="K3439" t="s">
        <v>40</v>
      </c>
    </row>
    <row r="3440" spans="1:11">
      <c r="A3440" s="8">
        <v>45370</v>
      </c>
      <c r="B3440">
        <v>217.35400000000001</v>
      </c>
      <c r="C3440">
        <v>218.2389</v>
      </c>
      <c r="D3440">
        <v>215.7021</v>
      </c>
      <c r="E3440">
        <v>217.98330000000001</v>
      </c>
      <c r="F3440">
        <v>1817600</v>
      </c>
      <c r="G3440" t="s">
        <v>18</v>
      </c>
      <c r="H3440" t="s">
        <v>18</v>
      </c>
      <c r="I3440" t="s">
        <v>38</v>
      </c>
      <c r="J3440" t="s">
        <v>39</v>
      </c>
      <c r="K3440" t="s">
        <v>40</v>
      </c>
    </row>
    <row r="3441" spans="1:11">
      <c r="A3441" s="8">
        <v>45371</v>
      </c>
      <c r="B3441">
        <v>217.78659999999999</v>
      </c>
      <c r="C3441">
        <v>224.24680000000001</v>
      </c>
      <c r="D3441">
        <v>217.53100000000001</v>
      </c>
      <c r="E3441">
        <v>224.0993</v>
      </c>
      <c r="F3441">
        <v>2249700</v>
      </c>
      <c r="G3441" t="s">
        <v>18</v>
      </c>
      <c r="H3441" t="s">
        <v>18</v>
      </c>
      <c r="I3441" t="s">
        <v>38</v>
      </c>
      <c r="J3441" t="s">
        <v>39</v>
      </c>
      <c r="K3441" t="s">
        <v>40</v>
      </c>
    </row>
    <row r="3442" spans="1:11">
      <c r="A3442" s="8">
        <v>45372</v>
      </c>
      <c r="B3442">
        <v>225.2792</v>
      </c>
      <c r="C3442">
        <v>227.81610000000001</v>
      </c>
      <c r="D3442">
        <v>225.16120000000001</v>
      </c>
      <c r="E3442">
        <v>225.28899999999999</v>
      </c>
      <c r="F3442">
        <v>3523700</v>
      </c>
      <c r="G3442" t="s">
        <v>18</v>
      </c>
      <c r="H3442" t="s">
        <v>18</v>
      </c>
      <c r="I3442" t="s">
        <v>38</v>
      </c>
      <c r="J3442" t="s">
        <v>39</v>
      </c>
      <c r="K3442" t="s">
        <v>40</v>
      </c>
    </row>
    <row r="3443" spans="1:11">
      <c r="A3443" s="8">
        <v>45373</v>
      </c>
      <c r="B3443">
        <v>225.22020000000001</v>
      </c>
      <c r="C3443">
        <v>226.68530000000001</v>
      </c>
      <c r="D3443">
        <v>222.1327</v>
      </c>
      <c r="E3443">
        <v>222.18190000000001</v>
      </c>
      <c r="F3443">
        <v>2284100</v>
      </c>
      <c r="G3443" t="s">
        <v>18</v>
      </c>
      <c r="H3443" t="s">
        <v>18</v>
      </c>
      <c r="I3443" t="s">
        <v>38</v>
      </c>
      <c r="J3443" t="s">
        <v>39</v>
      </c>
      <c r="K3443" t="s">
        <v>40</v>
      </c>
    </row>
    <row r="3444" spans="1:11">
      <c r="A3444" s="8">
        <v>45376</v>
      </c>
      <c r="B3444">
        <v>221.57220000000001</v>
      </c>
      <c r="C3444">
        <v>223.19460000000001</v>
      </c>
      <c r="D3444">
        <v>221.4641</v>
      </c>
      <c r="E3444">
        <v>222.25069999999999</v>
      </c>
      <c r="F3444">
        <v>2119500</v>
      </c>
      <c r="G3444" t="s">
        <v>18</v>
      </c>
      <c r="H3444" t="s">
        <v>18</v>
      </c>
      <c r="I3444" t="s">
        <v>38</v>
      </c>
      <c r="J3444" t="s">
        <v>39</v>
      </c>
      <c r="K3444" t="s">
        <v>40</v>
      </c>
    </row>
    <row r="3445" spans="1:11">
      <c r="A3445" s="8">
        <v>45377</v>
      </c>
      <c r="B3445">
        <v>222.83080000000001</v>
      </c>
      <c r="C3445">
        <v>223.07660000000001</v>
      </c>
      <c r="D3445">
        <v>220.5693</v>
      </c>
      <c r="E3445">
        <v>220.70699999999999</v>
      </c>
      <c r="F3445">
        <v>2106400</v>
      </c>
      <c r="G3445" t="s">
        <v>18</v>
      </c>
      <c r="H3445" t="s">
        <v>18</v>
      </c>
      <c r="I3445" t="s">
        <v>38</v>
      </c>
      <c r="J3445" t="s">
        <v>39</v>
      </c>
      <c r="K3445" t="s">
        <v>40</v>
      </c>
    </row>
    <row r="3446" spans="1:11">
      <c r="A3446" s="8">
        <v>45378</v>
      </c>
      <c r="B3446">
        <v>223.40110000000001</v>
      </c>
      <c r="C3446">
        <v>224.18780000000001</v>
      </c>
      <c r="D3446">
        <v>221.37559999999999</v>
      </c>
      <c r="E3446">
        <v>223.9419</v>
      </c>
      <c r="F3446">
        <v>2153100</v>
      </c>
      <c r="G3446" t="s">
        <v>18</v>
      </c>
      <c r="H3446" t="s">
        <v>18</v>
      </c>
      <c r="I3446" t="s">
        <v>38</v>
      </c>
      <c r="J3446" t="s">
        <v>39</v>
      </c>
      <c r="K3446" t="s">
        <v>40</v>
      </c>
    </row>
    <row r="3447" spans="1:11">
      <c r="A3447" s="8">
        <v>45379</v>
      </c>
      <c r="B3447">
        <v>224.64009999999999</v>
      </c>
      <c r="C3447">
        <v>224.64009999999999</v>
      </c>
      <c r="D3447">
        <v>222.55549999999999</v>
      </c>
      <c r="E3447">
        <v>223.88290000000001</v>
      </c>
      <c r="F3447">
        <v>2295800</v>
      </c>
      <c r="G3447" t="s">
        <v>18</v>
      </c>
      <c r="H3447" t="s">
        <v>18</v>
      </c>
      <c r="I3447" t="s">
        <v>38</v>
      </c>
      <c r="J3447" t="s">
        <v>39</v>
      </c>
      <c r="K3447" t="s">
        <v>40</v>
      </c>
    </row>
    <row r="3448" spans="1:11">
      <c r="A3448" s="8">
        <v>45383</v>
      </c>
      <c r="B3448">
        <v>223.6371</v>
      </c>
      <c r="C3448">
        <v>224.7482</v>
      </c>
      <c r="D3448">
        <v>223.03729999999999</v>
      </c>
      <c r="E3448">
        <v>223.80430000000001</v>
      </c>
      <c r="F3448">
        <v>1616700</v>
      </c>
      <c r="G3448" t="s">
        <v>18</v>
      </c>
      <c r="H3448" t="s">
        <v>18</v>
      </c>
      <c r="I3448" t="s">
        <v>38</v>
      </c>
      <c r="J3448" t="s">
        <v>39</v>
      </c>
      <c r="K3448" t="s">
        <v>40</v>
      </c>
    </row>
    <row r="3449" spans="1:11">
      <c r="A3449" s="8">
        <v>45384</v>
      </c>
      <c r="B3449">
        <v>222.58500000000001</v>
      </c>
      <c r="C3449">
        <v>223.17500000000001</v>
      </c>
      <c r="D3449">
        <v>220.8348</v>
      </c>
      <c r="E3449">
        <v>221.75909999999999</v>
      </c>
      <c r="F3449">
        <v>1984500</v>
      </c>
      <c r="G3449" t="s">
        <v>18</v>
      </c>
      <c r="H3449" t="s">
        <v>18</v>
      </c>
      <c r="I3449" t="s">
        <v>38</v>
      </c>
      <c r="J3449" t="s">
        <v>39</v>
      </c>
      <c r="K3449" t="s">
        <v>40</v>
      </c>
    </row>
    <row r="3450" spans="1:11">
      <c r="A3450" s="8">
        <v>45385</v>
      </c>
      <c r="B3450">
        <v>222.03440000000001</v>
      </c>
      <c r="C3450">
        <v>223.46010000000001</v>
      </c>
      <c r="D3450">
        <v>221.4837</v>
      </c>
      <c r="E3450">
        <v>222.8407</v>
      </c>
      <c r="F3450">
        <v>2070100</v>
      </c>
      <c r="G3450" t="s">
        <v>18</v>
      </c>
      <c r="H3450" t="s">
        <v>18</v>
      </c>
      <c r="I3450" t="s">
        <v>38</v>
      </c>
      <c r="J3450" t="s">
        <v>39</v>
      </c>
      <c r="K3450" t="s">
        <v>40</v>
      </c>
    </row>
    <row r="3451" spans="1:11">
      <c r="A3451" s="8">
        <v>45386</v>
      </c>
      <c r="B3451">
        <v>226.0068</v>
      </c>
      <c r="C3451">
        <v>226.5394</v>
      </c>
      <c r="D3451">
        <v>216.21260000000001</v>
      </c>
      <c r="E3451">
        <v>216.5874</v>
      </c>
      <c r="F3451">
        <v>3035300</v>
      </c>
      <c r="G3451" t="s">
        <v>44</v>
      </c>
      <c r="H3451" t="s">
        <v>18</v>
      </c>
      <c r="I3451" t="s">
        <v>38</v>
      </c>
      <c r="J3451" t="s">
        <v>39</v>
      </c>
      <c r="K3451" t="s">
        <v>40</v>
      </c>
    </row>
    <row r="3452" spans="1:11">
      <c r="A3452" s="8">
        <v>45387</v>
      </c>
      <c r="B3452">
        <v>216.99170000000001</v>
      </c>
      <c r="C3452">
        <v>220.06909999999999</v>
      </c>
      <c r="D3452">
        <v>216.51830000000001</v>
      </c>
      <c r="E3452">
        <v>219.41810000000001</v>
      </c>
      <c r="F3452">
        <v>1827400</v>
      </c>
      <c r="G3452" t="s">
        <v>18</v>
      </c>
      <c r="H3452" t="s">
        <v>18</v>
      </c>
      <c r="I3452" t="s">
        <v>38</v>
      </c>
      <c r="J3452" t="s">
        <v>39</v>
      </c>
      <c r="K3452" t="s">
        <v>40</v>
      </c>
    </row>
    <row r="3453" spans="1:11">
      <c r="A3453" s="8">
        <v>45390</v>
      </c>
      <c r="B3453">
        <v>220.40450000000001</v>
      </c>
      <c r="C3453">
        <v>221.77539999999999</v>
      </c>
      <c r="D3453">
        <v>220.07900000000001</v>
      </c>
      <c r="E3453">
        <v>221.04560000000001</v>
      </c>
      <c r="F3453">
        <v>1401200</v>
      </c>
      <c r="G3453" t="s">
        <v>18</v>
      </c>
      <c r="H3453" t="s">
        <v>18</v>
      </c>
      <c r="I3453" t="s">
        <v>38</v>
      </c>
      <c r="J3453" t="s">
        <v>39</v>
      </c>
      <c r="K3453" t="s">
        <v>40</v>
      </c>
    </row>
    <row r="3454" spans="1:11">
      <c r="A3454" s="8">
        <v>45391</v>
      </c>
      <c r="B3454">
        <v>219.9409</v>
      </c>
      <c r="C3454">
        <v>220.86799999999999</v>
      </c>
      <c r="D3454">
        <v>214.98949999999999</v>
      </c>
      <c r="E3454">
        <v>216.8339</v>
      </c>
      <c r="F3454">
        <v>3503400</v>
      </c>
      <c r="G3454" t="s">
        <v>18</v>
      </c>
      <c r="H3454" t="s">
        <v>18</v>
      </c>
      <c r="I3454" t="s">
        <v>38</v>
      </c>
      <c r="J3454" t="s">
        <v>39</v>
      </c>
      <c r="K3454" t="s">
        <v>40</v>
      </c>
    </row>
    <row r="3455" spans="1:11">
      <c r="A3455" s="8">
        <v>45392</v>
      </c>
      <c r="B3455">
        <v>214.53579999999999</v>
      </c>
      <c r="C3455">
        <v>216.49860000000001</v>
      </c>
      <c r="D3455">
        <v>212.57300000000001</v>
      </c>
      <c r="E3455">
        <v>214.6739</v>
      </c>
      <c r="F3455">
        <v>3115000</v>
      </c>
      <c r="G3455" t="s">
        <v>18</v>
      </c>
      <c r="H3455" t="s">
        <v>18</v>
      </c>
      <c r="I3455" t="s">
        <v>38</v>
      </c>
      <c r="J3455" t="s">
        <v>39</v>
      </c>
      <c r="K3455" t="s">
        <v>40</v>
      </c>
    </row>
    <row r="3456" spans="1:11">
      <c r="A3456" s="8">
        <v>45393</v>
      </c>
      <c r="B3456">
        <v>214.52590000000001</v>
      </c>
      <c r="C3456">
        <v>216.17310000000001</v>
      </c>
      <c r="D3456">
        <v>211.57679999999999</v>
      </c>
      <c r="E3456">
        <v>215.21639999999999</v>
      </c>
      <c r="F3456">
        <v>3139000</v>
      </c>
      <c r="G3456" t="s">
        <v>18</v>
      </c>
      <c r="H3456" t="s">
        <v>18</v>
      </c>
      <c r="I3456" t="s">
        <v>38</v>
      </c>
      <c r="J3456" t="s">
        <v>39</v>
      </c>
      <c r="K3456" t="s">
        <v>40</v>
      </c>
    </row>
    <row r="3457" spans="1:11">
      <c r="A3457" s="8">
        <v>45394</v>
      </c>
      <c r="B3457">
        <v>214.03280000000001</v>
      </c>
      <c r="C3457">
        <v>215.2953</v>
      </c>
      <c r="D3457">
        <v>213.16480000000001</v>
      </c>
      <c r="E3457">
        <v>215.21639999999999</v>
      </c>
      <c r="F3457">
        <v>2441200</v>
      </c>
      <c r="G3457" t="s">
        <v>18</v>
      </c>
      <c r="H3457" t="s">
        <v>18</v>
      </c>
      <c r="I3457" t="s">
        <v>38</v>
      </c>
      <c r="J3457" t="s">
        <v>39</v>
      </c>
      <c r="K3457" t="s">
        <v>40</v>
      </c>
    </row>
    <row r="3458" spans="1:11">
      <c r="A3458" s="8">
        <v>45397</v>
      </c>
      <c r="B3458">
        <v>218.85589999999999</v>
      </c>
      <c r="C3458">
        <v>219.68440000000001</v>
      </c>
      <c r="D3458">
        <v>213.8552</v>
      </c>
      <c r="E3458">
        <v>215.4136</v>
      </c>
      <c r="F3458">
        <v>3459000</v>
      </c>
      <c r="G3458" t="s">
        <v>18</v>
      </c>
      <c r="H3458" t="s">
        <v>18</v>
      </c>
      <c r="I3458" t="s">
        <v>38</v>
      </c>
      <c r="J3458" t="s">
        <v>39</v>
      </c>
      <c r="K3458" t="s">
        <v>40</v>
      </c>
    </row>
    <row r="3459" spans="1:11">
      <c r="A3459" s="8">
        <v>45398</v>
      </c>
      <c r="B3459">
        <v>214.72319999999999</v>
      </c>
      <c r="C3459">
        <v>216.3802</v>
      </c>
      <c r="D3459">
        <v>213.54949999999999</v>
      </c>
      <c r="E3459">
        <v>215.3545</v>
      </c>
      <c r="F3459">
        <v>4176700</v>
      </c>
      <c r="G3459" t="s">
        <v>18</v>
      </c>
      <c r="H3459" t="s">
        <v>18</v>
      </c>
      <c r="I3459" t="s">
        <v>38</v>
      </c>
      <c r="J3459" t="s">
        <v>39</v>
      </c>
      <c r="K3459" t="s">
        <v>40</v>
      </c>
    </row>
    <row r="3460" spans="1:11">
      <c r="A3460" s="8">
        <v>45399</v>
      </c>
      <c r="B3460">
        <v>216.55779999999999</v>
      </c>
      <c r="C3460">
        <v>217.2679</v>
      </c>
      <c r="D3460">
        <v>213.55930000000001</v>
      </c>
      <c r="E3460">
        <v>214.6936</v>
      </c>
      <c r="F3460">
        <v>2256800</v>
      </c>
      <c r="G3460" t="s">
        <v>18</v>
      </c>
      <c r="H3460" t="s">
        <v>18</v>
      </c>
      <c r="I3460" t="s">
        <v>38</v>
      </c>
      <c r="J3460" t="s">
        <v>39</v>
      </c>
      <c r="K3460" t="s">
        <v>40</v>
      </c>
    </row>
    <row r="3461" spans="1:11">
      <c r="A3461" s="8">
        <v>45400</v>
      </c>
      <c r="B3461">
        <v>215.27549999999999</v>
      </c>
      <c r="C3461">
        <v>218.42189999999999</v>
      </c>
      <c r="D3461">
        <v>214.21029999999999</v>
      </c>
      <c r="E3461">
        <v>214.52590000000001</v>
      </c>
      <c r="F3461">
        <v>3901500</v>
      </c>
      <c r="G3461" t="s">
        <v>18</v>
      </c>
      <c r="H3461" t="s">
        <v>18</v>
      </c>
      <c r="I3461" t="s">
        <v>38</v>
      </c>
      <c r="J3461" t="s">
        <v>39</v>
      </c>
      <c r="K3461" t="s">
        <v>40</v>
      </c>
    </row>
    <row r="3462" spans="1:11">
      <c r="A3462" s="8">
        <v>45401</v>
      </c>
      <c r="B3462">
        <v>215.8476</v>
      </c>
      <c r="C3462">
        <v>228.4331</v>
      </c>
      <c r="D3462">
        <v>215.8476</v>
      </c>
      <c r="E3462">
        <v>227.88079999999999</v>
      </c>
      <c r="F3462">
        <v>7572300</v>
      </c>
      <c r="G3462" t="s">
        <v>18</v>
      </c>
      <c r="H3462" t="s">
        <v>18</v>
      </c>
      <c r="I3462" t="s">
        <v>38</v>
      </c>
      <c r="J3462" t="s">
        <v>39</v>
      </c>
      <c r="K3462" t="s">
        <v>40</v>
      </c>
    </row>
    <row r="3463" spans="1:11">
      <c r="A3463" s="8">
        <v>45404</v>
      </c>
      <c r="B3463">
        <v>228.85730000000001</v>
      </c>
      <c r="C3463">
        <v>232.1516</v>
      </c>
      <c r="D3463">
        <v>224.57660000000001</v>
      </c>
      <c r="E3463">
        <v>229.81399999999999</v>
      </c>
      <c r="F3463">
        <v>5151300</v>
      </c>
      <c r="G3463" t="s">
        <v>18</v>
      </c>
      <c r="H3463" t="s">
        <v>18</v>
      </c>
      <c r="I3463" t="s">
        <v>38</v>
      </c>
      <c r="J3463" t="s">
        <v>39</v>
      </c>
      <c r="K3463" t="s">
        <v>40</v>
      </c>
    </row>
    <row r="3464" spans="1:11">
      <c r="A3464" s="8">
        <v>45405</v>
      </c>
      <c r="B3464">
        <v>231.5598</v>
      </c>
      <c r="C3464">
        <v>236.14619999999999</v>
      </c>
      <c r="D3464">
        <v>230.47479999999999</v>
      </c>
      <c r="E3464">
        <v>235.6925</v>
      </c>
      <c r="F3464">
        <v>4684500</v>
      </c>
      <c r="G3464" t="s">
        <v>18</v>
      </c>
      <c r="H3464" t="s">
        <v>18</v>
      </c>
      <c r="I3464" t="s">
        <v>38</v>
      </c>
      <c r="J3464" t="s">
        <v>39</v>
      </c>
      <c r="K3464" t="s">
        <v>40</v>
      </c>
    </row>
    <row r="3465" spans="1:11">
      <c r="A3465" s="8">
        <v>45406</v>
      </c>
      <c r="B3465">
        <v>235.0119</v>
      </c>
      <c r="C3465">
        <v>237.26079999999999</v>
      </c>
      <c r="D3465">
        <v>234.71600000000001</v>
      </c>
      <c r="E3465">
        <v>235.8503</v>
      </c>
      <c r="F3465">
        <v>4429200</v>
      </c>
      <c r="G3465" t="s">
        <v>18</v>
      </c>
      <c r="H3465" t="s">
        <v>18</v>
      </c>
      <c r="I3465" t="s">
        <v>38</v>
      </c>
      <c r="J3465" t="s">
        <v>39</v>
      </c>
      <c r="K3465" t="s">
        <v>40</v>
      </c>
    </row>
    <row r="3466" spans="1:11">
      <c r="A3466" s="8">
        <v>45407</v>
      </c>
      <c r="B3466">
        <v>234.87389999999999</v>
      </c>
      <c r="C3466">
        <v>235.18950000000001</v>
      </c>
      <c r="D3466">
        <v>232.191</v>
      </c>
      <c r="E3466">
        <v>233.8579</v>
      </c>
      <c r="F3466">
        <v>3329000</v>
      </c>
      <c r="G3466" t="s">
        <v>18</v>
      </c>
      <c r="H3466" t="s">
        <v>18</v>
      </c>
      <c r="I3466" t="s">
        <v>38</v>
      </c>
      <c r="J3466" t="s">
        <v>39</v>
      </c>
      <c r="K3466" t="s">
        <v>40</v>
      </c>
    </row>
    <row r="3467" spans="1:11">
      <c r="A3467" s="8">
        <v>45408</v>
      </c>
      <c r="B3467">
        <v>232.773</v>
      </c>
      <c r="C3467">
        <v>233.68039999999999</v>
      </c>
      <c r="D3467">
        <v>231.21459999999999</v>
      </c>
      <c r="E3467">
        <v>232.4179</v>
      </c>
      <c r="F3467">
        <v>2993300</v>
      </c>
      <c r="G3467" t="s">
        <v>18</v>
      </c>
      <c r="H3467" t="s">
        <v>18</v>
      </c>
      <c r="I3467" t="s">
        <v>38</v>
      </c>
      <c r="J3467" t="s">
        <v>39</v>
      </c>
      <c r="K3467" t="s">
        <v>40</v>
      </c>
    </row>
    <row r="3468" spans="1:11">
      <c r="A3468" s="8">
        <v>45411</v>
      </c>
      <c r="B3468">
        <v>233.35489999999999</v>
      </c>
      <c r="C3468">
        <v>235.8503</v>
      </c>
      <c r="D3468">
        <v>232.4179</v>
      </c>
      <c r="E3468">
        <v>235.65299999999999</v>
      </c>
      <c r="F3468">
        <v>3696300</v>
      </c>
      <c r="G3468" t="s">
        <v>18</v>
      </c>
      <c r="H3468" t="s">
        <v>18</v>
      </c>
      <c r="I3468" t="s">
        <v>38</v>
      </c>
      <c r="J3468" t="s">
        <v>39</v>
      </c>
      <c r="K3468" t="s">
        <v>40</v>
      </c>
    </row>
    <row r="3469" spans="1:11">
      <c r="A3469" s="8">
        <v>45412</v>
      </c>
      <c r="B3469">
        <v>234.62729999999999</v>
      </c>
      <c r="C3469">
        <v>236.33359999999999</v>
      </c>
      <c r="D3469">
        <v>230.5735</v>
      </c>
      <c r="E3469">
        <v>230.82990000000001</v>
      </c>
      <c r="F3469">
        <v>3564300</v>
      </c>
      <c r="G3469" t="s">
        <v>18</v>
      </c>
      <c r="H3469" t="s">
        <v>18</v>
      </c>
      <c r="I3469" t="s">
        <v>38</v>
      </c>
      <c r="J3469" t="s">
        <v>39</v>
      </c>
      <c r="K3469" t="s">
        <v>40</v>
      </c>
    </row>
    <row r="3470" spans="1:11">
      <c r="A3470" s="8">
        <v>45413</v>
      </c>
      <c r="B3470">
        <v>230.03100000000001</v>
      </c>
      <c r="C3470">
        <v>231.9247</v>
      </c>
      <c r="D3470">
        <v>228.06819999999999</v>
      </c>
      <c r="E3470">
        <v>228.29499999999999</v>
      </c>
      <c r="F3470">
        <v>4176000</v>
      </c>
      <c r="G3470" t="s">
        <v>18</v>
      </c>
      <c r="H3470" t="s">
        <v>18</v>
      </c>
      <c r="I3470" t="s">
        <v>38</v>
      </c>
      <c r="J3470" t="s">
        <v>39</v>
      </c>
      <c r="K3470" t="s">
        <v>40</v>
      </c>
    </row>
    <row r="3471" spans="1:11">
      <c r="A3471" s="8">
        <v>45414</v>
      </c>
      <c r="B3471">
        <v>230.386</v>
      </c>
      <c r="C3471">
        <v>230.751</v>
      </c>
      <c r="D3471">
        <v>227.7526</v>
      </c>
      <c r="E3471">
        <v>229.32079999999999</v>
      </c>
      <c r="F3471">
        <v>2734900</v>
      </c>
      <c r="G3471" t="s">
        <v>18</v>
      </c>
      <c r="H3471" t="s">
        <v>18</v>
      </c>
      <c r="I3471" t="s">
        <v>38</v>
      </c>
      <c r="J3471" t="s">
        <v>39</v>
      </c>
      <c r="K3471" t="s">
        <v>40</v>
      </c>
    </row>
    <row r="3472" spans="1:11">
      <c r="A3472" s="8">
        <v>45415</v>
      </c>
      <c r="B3472">
        <v>230.07040000000001</v>
      </c>
      <c r="C3472">
        <v>230.1592</v>
      </c>
      <c r="D3472">
        <v>225.99690000000001</v>
      </c>
      <c r="E3472">
        <v>227.61449999999999</v>
      </c>
      <c r="F3472">
        <v>3203100</v>
      </c>
      <c r="G3472" t="s">
        <v>18</v>
      </c>
      <c r="H3472" t="s">
        <v>18</v>
      </c>
      <c r="I3472" t="s">
        <v>38</v>
      </c>
      <c r="J3472" t="s">
        <v>39</v>
      </c>
      <c r="K3472" t="s">
        <v>40</v>
      </c>
    </row>
    <row r="3473" spans="1:11">
      <c r="A3473" s="8">
        <v>45418</v>
      </c>
      <c r="B3473">
        <v>229.12350000000001</v>
      </c>
      <c r="C3473">
        <v>231.36250000000001</v>
      </c>
      <c r="D3473">
        <v>228.15700000000001</v>
      </c>
      <c r="E3473">
        <v>231.1258</v>
      </c>
      <c r="F3473">
        <v>2259600</v>
      </c>
      <c r="G3473" t="s">
        <v>18</v>
      </c>
      <c r="H3473" t="s">
        <v>18</v>
      </c>
      <c r="I3473" t="s">
        <v>38</v>
      </c>
      <c r="J3473" t="s">
        <v>39</v>
      </c>
      <c r="K3473" t="s">
        <v>40</v>
      </c>
    </row>
    <row r="3474" spans="1:11">
      <c r="A3474" s="8">
        <v>45419</v>
      </c>
      <c r="B3474">
        <v>232.27979999999999</v>
      </c>
      <c r="C3474">
        <v>232.773</v>
      </c>
      <c r="D3474">
        <v>230.2184</v>
      </c>
      <c r="E3474">
        <v>231.4513</v>
      </c>
      <c r="F3474">
        <v>2084300</v>
      </c>
      <c r="G3474" t="s">
        <v>18</v>
      </c>
      <c r="H3474" t="s">
        <v>18</v>
      </c>
      <c r="I3474" t="s">
        <v>38</v>
      </c>
      <c r="J3474" t="s">
        <v>39</v>
      </c>
      <c r="K3474" t="s">
        <v>40</v>
      </c>
    </row>
    <row r="3475" spans="1:11">
      <c r="A3475" s="8">
        <v>45420</v>
      </c>
      <c r="B3475">
        <v>231.19479999999999</v>
      </c>
      <c r="C3475">
        <v>233.6114</v>
      </c>
      <c r="D3475">
        <v>230.32689999999999</v>
      </c>
      <c r="E3475">
        <v>233.00970000000001</v>
      </c>
      <c r="F3475">
        <v>2501900</v>
      </c>
      <c r="G3475" t="s">
        <v>18</v>
      </c>
      <c r="H3475" t="s">
        <v>18</v>
      </c>
      <c r="I3475" t="s">
        <v>38</v>
      </c>
      <c r="J3475" t="s">
        <v>39</v>
      </c>
      <c r="K3475" t="s">
        <v>40</v>
      </c>
    </row>
    <row r="3476" spans="1:11">
      <c r="A3476" s="8">
        <v>45421</v>
      </c>
      <c r="B3476">
        <v>232.73349999999999</v>
      </c>
      <c r="C3476">
        <v>236.10679999999999</v>
      </c>
      <c r="D3476">
        <v>232.339</v>
      </c>
      <c r="E3476">
        <v>235.87010000000001</v>
      </c>
      <c r="F3476">
        <v>3166300</v>
      </c>
      <c r="G3476" t="s">
        <v>18</v>
      </c>
      <c r="H3476" t="s">
        <v>18</v>
      </c>
      <c r="I3476" t="s">
        <v>38</v>
      </c>
      <c r="J3476" t="s">
        <v>39</v>
      </c>
      <c r="K3476" t="s">
        <v>40</v>
      </c>
    </row>
    <row r="3477" spans="1:11">
      <c r="A3477" s="8">
        <v>45422</v>
      </c>
      <c r="B3477">
        <v>237.2114</v>
      </c>
      <c r="C3477">
        <v>240.2099</v>
      </c>
      <c r="D3477">
        <v>237.024</v>
      </c>
      <c r="E3477">
        <v>238.98679999999999</v>
      </c>
      <c r="F3477">
        <v>2590800</v>
      </c>
      <c r="G3477" t="s">
        <v>18</v>
      </c>
      <c r="H3477" t="s">
        <v>18</v>
      </c>
      <c r="I3477" t="s">
        <v>38</v>
      </c>
      <c r="J3477" t="s">
        <v>39</v>
      </c>
      <c r="K3477" t="s">
        <v>40</v>
      </c>
    </row>
    <row r="3478" spans="1:11">
      <c r="A3478" s="8">
        <v>45425</v>
      </c>
      <c r="B3478">
        <v>239.62790000000001</v>
      </c>
      <c r="C3478">
        <v>240.2098</v>
      </c>
      <c r="D3478">
        <v>234.8442</v>
      </c>
      <c r="E3478">
        <v>235.38669999999999</v>
      </c>
      <c r="F3478">
        <v>2768800</v>
      </c>
      <c r="G3478" t="s">
        <v>18</v>
      </c>
      <c r="H3478" t="s">
        <v>18</v>
      </c>
      <c r="I3478" t="s">
        <v>38</v>
      </c>
      <c r="J3478" t="s">
        <v>39</v>
      </c>
      <c r="K3478" t="s">
        <v>40</v>
      </c>
    </row>
    <row r="3479" spans="1:11">
      <c r="A3479" s="8">
        <v>45426</v>
      </c>
      <c r="B3479">
        <v>234.89349999999999</v>
      </c>
      <c r="C3479">
        <v>238.77969999999999</v>
      </c>
      <c r="D3479">
        <v>234.8442</v>
      </c>
      <c r="E3479">
        <v>238.22730000000001</v>
      </c>
      <c r="F3479">
        <v>2387300</v>
      </c>
      <c r="G3479" t="s">
        <v>18</v>
      </c>
      <c r="H3479" t="s">
        <v>18</v>
      </c>
      <c r="I3479" t="s">
        <v>38</v>
      </c>
      <c r="J3479" t="s">
        <v>39</v>
      </c>
      <c r="K3479" t="s">
        <v>40</v>
      </c>
    </row>
    <row r="3480" spans="1:11">
      <c r="A3480" s="8">
        <v>45427</v>
      </c>
      <c r="B3480">
        <v>238.32599999999999</v>
      </c>
      <c r="C3480">
        <v>239.54900000000001</v>
      </c>
      <c r="D3480">
        <v>236.9648</v>
      </c>
      <c r="E3480">
        <v>238.39500000000001</v>
      </c>
      <c r="F3480">
        <v>2013400</v>
      </c>
      <c r="G3480" t="s">
        <v>18</v>
      </c>
      <c r="H3480" t="s">
        <v>18</v>
      </c>
      <c r="I3480" t="s">
        <v>38</v>
      </c>
      <c r="J3480" t="s">
        <v>39</v>
      </c>
      <c r="K3480" t="s">
        <v>40</v>
      </c>
    </row>
    <row r="3481" spans="1:11">
      <c r="A3481" s="8">
        <v>45428</v>
      </c>
      <c r="B3481">
        <v>238.41480000000001</v>
      </c>
      <c r="C3481">
        <v>240.02250000000001</v>
      </c>
      <c r="D3481">
        <v>237.55670000000001</v>
      </c>
      <c r="E3481">
        <v>238.02019999999999</v>
      </c>
      <c r="F3481">
        <v>2605900</v>
      </c>
      <c r="G3481" t="s">
        <v>18</v>
      </c>
      <c r="H3481" t="s">
        <v>18</v>
      </c>
      <c r="I3481" t="s">
        <v>38</v>
      </c>
      <c r="J3481" t="s">
        <v>39</v>
      </c>
      <c r="K3481" t="s">
        <v>40</v>
      </c>
    </row>
    <row r="3482" spans="1:11">
      <c r="A3482" s="8">
        <v>45429</v>
      </c>
      <c r="B3482">
        <v>239.48</v>
      </c>
      <c r="C3482">
        <v>239.8646</v>
      </c>
      <c r="D3482">
        <v>238.59229999999999</v>
      </c>
      <c r="E3482">
        <v>239.49969999999999</v>
      </c>
      <c r="F3482">
        <v>1848700</v>
      </c>
      <c r="G3482" t="s">
        <v>18</v>
      </c>
      <c r="H3482" t="s">
        <v>18</v>
      </c>
      <c r="I3482" t="s">
        <v>38</v>
      </c>
      <c r="J3482" t="s">
        <v>39</v>
      </c>
      <c r="K3482" t="s">
        <v>40</v>
      </c>
    </row>
    <row r="3483" spans="1:11">
      <c r="A3483" s="8">
        <v>45432</v>
      </c>
      <c r="B3483">
        <v>239.78569999999999</v>
      </c>
      <c r="C3483">
        <v>241.06800000000001</v>
      </c>
      <c r="D3483">
        <v>238.78960000000001</v>
      </c>
      <c r="E3483">
        <v>238.98679999999999</v>
      </c>
      <c r="F3483">
        <v>1983200</v>
      </c>
      <c r="G3483" t="s">
        <v>18</v>
      </c>
      <c r="H3483" t="s">
        <v>18</v>
      </c>
      <c r="I3483" t="s">
        <v>38</v>
      </c>
      <c r="J3483" t="s">
        <v>39</v>
      </c>
      <c r="K3483" t="s">
        <v>40</v>
      </c>
    </row>
    <row r="3484" spans="1:11">
      <c r="A3484" s="8">
        <v>45433</v>
      </c>
      <c r="B3484">
        <v>239.02629999999999</v>
      </c>
      <c r="C3484">
        <v>240.24930000000001</v>
      </c>
      <c r="D3484">
        <v>238.03989999999999</v>
      </c>
      <c r="E3484">
        <v>239.7561</v>
      </c>
      <c r="F3484">
        <v>1825800</v>
      </c>
      <c r="G3484" t="s">
        <v>18</v>
      </c>
      <c r="H3484" t="s">
        <v>18</v>
      </c>
      <c r="I3484" t="s">
        <v>38</v>
      </c>
      <c r="J3484" t="s">
        <v>39</v>
      </c>
      <c r="K3484" t="s">
        <v>40</v>
      </c>
    </row>
    <row r="3485" spans="1:11">
      <c r="A3485" s="8">
        <v>45434</v>
      </c>
      <c r="B3485">
        <v>239.58850000000001</v>
      </c>
      <c r="C3485">
        <v>240.14080000000001</v>
      </c>
      <c r="D3485">
        <v>236.25470000000001</v>
      </c>
      <c r="E3485">
        <v>236.80699999999999</v>
      </c>
      <c r="F3485">
        <v>2292700</v>
      </c>
      <c r="G3485" t="s">
        <v>18</v>
      </c>
      <c r="H3485" t="s">
        <v>18</v>
      </c>
      <c r="I3485" t="s">
        <v>38</v>
      </c>
      <c r="J3485" t="s">
        <v>39</v>
      </c>
      <c r="K3485" t="s">
        <v>40</v>
      </c>
    </row>
    <row r="3486" spans="1:11">
      <c r="A3486" s="8">
        <v>45435</v>
      </c>
      <c r="B3486">
        <v>237.5369</v>
      </c>
      <c r="C3486">
        <v>237.5369</v>
      </c>
      <c r="D3486">
        <v>231.905</v>
      </c>
      <c r="E3486">
        <v>232.24039999999999</v>
      </c>
      <c r="F3486">
        <v>3272600</v>
      </c>
      <c r="G3486" t="s">
        <v>18</v>
      </c>
      <c r="H3486" t="s">
        <v>18</v>
      </c>
      <c r="I3486" t="s">
        <v>38</v>
      </c>
      <c r="J3486" t="s">
        <v>39</v>
      </c>
      <c r="K3486" t="s">
        <v>40</v>
      </c>
    </row>
    <row r="3487" spans="1:11">
      <c r="A3487" s="8">
        <v>45436</v>
      </c>
      <c r="B3487">
        <v>233.62119999999999</v>
      </c>
      <c r="C3487">
        <v>236.78729999999999</v>
      </c>
      <c r="D3487">
        <v>233.45349999999999</v>
      </c>
      <c r="E3487">
        <v>234.92320000000001</v>
      </c>
      <c r="F3487">
        <v>1624200</v>
      </c>
      <c r="G3487" t="s">
        <v>18</v>
      </c>
      <c r="H3487" t="s">
        <v>18</v>
      </c>
      <c r="I3487" t="s">
        <v>38</v>
      </c>
      <c r="J3487" t="s">
        <v>39</v>
      </c>
      <c r="K3487" t="s">
        <v>40</v>
      </c>
    </row>
    <row r="3488" spans="1:11">
      <c r="A3488" s="8">
        <v>45440</v>
      </c>
      <c r="B3488">
        <v>234.499</v>
      </c>
      <c r="C3488">
        <v>235.20920000000001</v>
      </c>
      <c r="D3488">
        <v>232.65459999999999</v>
      </c>
      <c r="E3488">
        <v>234.0059</v>
      </c>
      <c r="F3488">
        <v>2315400</v>
      </c>
      <c r="G3488" t="s">
        <v>18</v>
      </c>
      <c r="H3488" t="s">
        <v>18</v>
      </c>
      <c r="I3488" t="s">
        <v>38</v>
      </c>
      <c r="J3488" t="s">
        <v>39</v>
      </c>
      <c r="K3488" t="s">
        <v>40</v>
      </c>
    </row>
    <row r="3489" spans="1:11">
      <c r="A3489" s="8">
        <v>45441</v>
      </c>
      <c r="B3489">
        <v>232.23050000000001</v>
      </c>
      <c r="C3489">
        <v>234.41030000000001</v>
      </c>
      <c r="D3489">
        <v>231.46109999999999</v>
      </c>
      <c r="E3489">
        <v>232.71379999999999</v>
      </c>
      <c r="F3489">
        <v>2711300</v>
      </c>
      <c r="G3489" t="s">
        <v>18</v>
      </c>
      <c r="H3489" t="s">
        <v>18</v>
      </c>
      <c r="I3489" t="s">
        <v>38</v>
      </c>
      <c r="J3489" t="s">
        <v>39</v>
      </c>
      <c r="K3489" t="s">
        <v>40</v>
      </c>
    </row>
    <row r="3490" spans="1:11">
      <c r="A3490" s="8">
        <v>45442</v>
      </c>
      <c r="B3490">
        <v>233.1379</v>
      </c>
      <c r="C3490">
        <v>234.07490000000001</v>
      </c>
      <c r="D3490">
        <v>231.76689999999999</v>
      </c>
      <c r="E3490">
        <v>233.97630000000001</v>
      </c>
      <c r="F3490">
        <v>2386300</v>
      </c>
      <c r="G3490" t="s">
        <v>18</v>
      </c>
      <c r="H3490" t="s">
        <v>18</v>
      </c>
      <c r="I3490" t="s">
        <v>38</v>
      </c>
      <c r="J3490" t="s">
        <v>39</v>
      </c>
      <c r="K3490" t="s">
        <v>40</v>
      </c>
    </row>
    <row r="3491" spans="1:11">
      <c r="A3491" s="8">
        <v>45443</v>
      </c>
      <c r="B3491">
        <v>234.7456</v>
      </c>
      <c r="C3491">
        <v>236.9057</v>
      </c>
      <c r="D3491">
        <v>232.6842</v>
      </c>
      <c r="E3491">
        <v>236.7183</v>
      </c>
      <c r="F3491">
        <v>5102500</v>
      </c>
      <c r="G3491" t="s">
        <v>18</v>
      </c>
      <c r="H3491" t="s">
        <v>18</v>
      </c>
      <c r="I3491" t="s">
        <v>38</v>
      </c>
      <c r="J3491" t="s">
        <v>39</v>
      </c>
      <c r="K3491" t="s">
        <v>40</v>
      </c>
    </row>
    <row r="3492" spans="1:11">
      <c r="A3492" s="8">
        <v>45446</v>
      </c>
      <c r="B3492">
        <v>236.89580000000001</v>
      </c>
      <c r="C3492">
        <v>238.05969999999999</v>
      </c>
      <c r="D3492">
        <v>230.33670000000001</v>
      </c>
      <c r="E3492">
        <v>233.64089999999999</v>
      </c>
      <c r="F3492">
        <v>2677200</v>
      </c>
      <c r="G3492" t="s">
        <v>18</v>
      </c>
      <c r="H3492" t="s">
        <v>18</v>
      </c>
      <c r="I3492" t="s">
        <v>38</v>
      </c>
      <c r="J3492" t="s">
        <v>39</v>
      </c>
      <c r="K3492" t="s">
        <v>40</v>
      </c>
    </row>
    <row r="3493" spans="1:11">
      <c r="A3493" s="8">
        <v>45447</v>
      </c>
      <c r="B3493">
        <v>233.1576</v>
      </c>
      <c r="C3493">
        <v>236.7183</v>
      </c>
      <c r="D3493">
        <v>232.5067</v>
      </c>
      <c r="E3493">
        <v>234.0059</v>
      </c>
      <c r="F3493">
        <v>2512100</v>
      </c>
      <c r="G3493" t="s">
        <v>18</v>
      </c>
      <c r="H3493" t="s">
        <v>18</v>
      </c>
      <c r="I3493" t="s">
        <v>38</v>
      </c>
      <c r="J3493" t="s">
        <v>39</v>
      </c>
      <c r="K3493" t="s">
        <v>40</v>
      </c>
    </row>
    <row r="3494" spans="1:11">
      <c r="A3494" s="8">
        <v>45448</v>
      </c>
      <c r="B3494">
        <v>233.0196</v>
      </c>
      <c r="C3494">
        <v>234.44970000000001</v>
      </c>
      <c r="D3494">
        <v>230.5044</v>
      </c>
      <c r="E3494">
        <v>231.48089999999999</v>
      </c>
      <c r="F3494">
        <v>2925100</v>
      </c>
      <c r="G3494" t="s">
        <v>18</v>
      </c>
      <c r="H3494" t="s">
        <v>18</v>
      </c>
      <c r="I3494" t="s">
        <v>38</v>
      </c>
      <c r="J3494" t="s">
        <v>39</v>
      </c>
      <c r="K3494" t="s">
        <v>40</v>
      </c>
    </row>
    <row r="3495" spans="1:11">
      <c r="A3495" s="8">
        <v>45449</v>
      </c>
      <c r="B3495">
        <v>231.5795</v>
      </c>
      <c r="C3495">
        <v>233.16749999999999</v>
      </c>
      <c r="D3495">
        <v>229.5181</v>
      </c>
      <c r="E3495">
        <v>230.1592</v>
      </c>
      <c r="F3495">
        <v>2709600</v>
      </c>
      <c r="G3495" t="s">
        <v>18</v>
      </c>
      <c r="H3495" t="s">
        <v>18</v>
      </c>
      <c r="I3495" t="s">
        <v>38</v>
      </c>
      <c r="J3495" t="s">
        <v>39</v>
      </c>
      <c r="K3495" t="s">
        <v>40</v>
      </c>
    </row>
    <row r="3496" spans="1:11">
      <c r="A3496" s="8">
        <v>45450</v>
      </c>
      <c r="B3496">
        <v>229.2321</v>
      </c>
      <c r="C3496">
        <v>230.9187</v>
      </c>
      <c r="D3496">
        <v>228.54159999999999</v>
      </c>
      <c r="E3496">
        <v>229.48849999999999</v>
      </c>
      <c r="F3496">
        <v>2212500</v>
      </c>
      <c r="G3496" t="s">
        <v>18</v>
      </c>
      <c r="H3496" t="s">
        <v>18</v>
      </c>
      <c r="I3496" t="s">
        <v>38</v>
      </c>
      <c r="J3496" t="s">
        <v>39</v>
      </c>
      <c r="K3496" t="s">
        <v>40</v>
      </c>
    </row>
    <row r="3497" spans="1:11">
      <c r="A3497" s="8">
        <v>45453</v>
      </c>
      <c r="B3497">
        <v>228.7783</v>
      </c>
      <c r="C3497">
        <v>230.72139999999999</v>
      </c>
      <c r="D3497">
        <v>227.4468</v>
      </c>
      <c r="E3497">
        <v>229.26159999999999</v>
      </c>
      <c r="F3497">
        <v>2933500</v>
      </c>
      <c r="G3497" t="s">
        <v>18</v>
      </c>
      <c r="H3497" t="s">
        <v>18</v>
      </c>
      <c r="I3497" t="s">
        <v>38</v>
      </c>
      <c r="J3497" t="s">
        <v>39</v>
      </c>
      <c r="K3497" t="s">
        <v>40</v>
      </c>
    </row>
    <row r="3498" spans="1:11">
      <c r="A3498" s="8">
        <v>45454</v>
      </c>
      <c r="B3498">
        <v>228.4726</v>
      </c>
      <c r="C3498">
        <v>228.4726</v>
      </c>
      <c r="D3498">
        <v>221.14420000000001</v>
      </c>
      <c r="E3498">
        <v>221.4598</v>
      </c>
      <c r="F3498">
        <v>3168100</v>
      </c>
      <c r="G3498" t="s">
        <v>18</v>
      </c>
      <c r="H3498" t="s">
        <v>18</v>
      </c>
      <c r="I3498" t="s">
        <v>38</v>
      </c>
      <c r="J3498" t="s">
        <v>39</v>
      </c>
      <c r="K3498" t="s">
        <v>40</v>
      </c>
    </row>
    <row r="3499" spans="1:11">
      <c r="A3499" s="8">
        <v>45455</v>
      </c>
      <c r="B3499">
        <v>224.3201</v>
      </c>
      <c r="C3499">
        <v>225.27690000000001</v>
      </c>
      <c r="D3499">
        <v>219.78309999999999</v>
      </c>
      <c r="E3499">
        <v>220.97649999999999</v>
      </c>
      <c r="F3499">
        <v>3091100</v>
      </c>
      <c r="G3499" t="s">
        <v>18</v>
      </c>
      <c r="H3499" t="s">
        <v>18</v>
      </c>
      <c r="I3499" t="s">
        <v>38</v>
      </c>
      <c r="J3499" t="s">
        <v>39</v>
      </c>
      <c r="K3499" t="s">
        <v>40</v>
      </c>
    </row>
    <row r="3500" spans="1:11">
      <c r="A3500" s="8">
        <v>45456</v>
      </c>
      <c r="B3500">
        <v>220.35509999999999</v>
      </c>
      <c r="C3500">
        <v>220.69049999999999</v>
      </c>
      <c r="D3500">
        <v>217.7216</v>
      </c>
      <c r="E3500">
        <v>219.15180000000001</v>
      </c>
      <c r="F3500">
        <v>3011300</v>
      </c>
      <c r="G3500" t="s">
        <v>18</v>
      </c>
      <c r="H3500" t="s">
        <v>18</v>
      </c>
      <c r="I3500" t="s">
        <v>38</v>
      </c>
      <c r="J3500" t="s">
        <v>39</v>
      </c>
      <c r="K3500" t="s">
        <v>40</v>
      </c>
    </row>
    <row r="3501" spans="1:11">
      <c r="A3501" s="8">
        <v>45457</v>
      </c>
      <c r="B3501">
        <v>218.35290000000001</v>
      </c>
      <c r="C3501">
        <v>222.55459999999999</v>
      </c>
      <c r="D3501">
        <v>218.3134</v>
      </c>
      <c r="E3501">
        <v>221.7458</v>
      </c>
      <c r="F3501">
        <v>2373800</v>
      </c>
      <c r="G3501" t="s">
        <v>18</v>
      </c>
      <c r="H3501" t="s">
        <v>18</v>
      </c>
      <c r="I3501" t="s">
        <v>38</v>
      </c>
      <c r="J3501" t="s">
        <v>39</v>
      </c>
      <c r="K3501" t="s">
        <v>40</v>
      </c>
    </row>
    <row r="3502" spans="1:11">
      <c r="A3502" s="8">
        <v>45460</v>
      </c>
      <c r="B3502">
        <v>221.1343</v>
      </c>
      <c r="C3502">
        <v>225.3459</v>
      </c>
      <c r="D3502">
        <v>220.95679999999999</v>
      </c>
      <c r="E3502">
        <v>225.14869999999999</v>
      </c>
      <c r="F3502">
        <v>2426700</v>
      </c>
      <c r="G3502" t="s">
        <v>18</v>
      </c>
      <c r="H3502" t="s">
        <v>18</v>
      </c>
      <c r="I3502" t="s">
        <v>38</v>
      </c>
      <c r="J3502" t="s">
        <v>39</v>
      </c>
      <c r="K3502" t="s">
        <v>40</v>
      </c>
    </row>
    <row r="3503" spans="1:11">
      <c r="A3503" s="8">
        <v>45461</v>
      </c>
      <c r="B3503">
        <v>224.46809999999999</v>
      </c>
      <c r="C3503">
        <v>226.17439999999999</v>
      </c>
      <c r="D3503">
        <v>223.66919999999999</v>
      </c>
      <c r="E3503">
        <v>226.17439999999999</v>
      </c>
      <c r="F3503">
        <v>2176500</v>
      </c>
      <c r="G3503" t="s">
        <v>18</v>
      </c>
      <c r="H3503" t="s">
        <v>18</v>
      </c>
      <c r="I3503" t="s">
        <v>38</v>
      </c>
      <c r="J3503" t="s">
        <v>39</v>
      </c>
      <c r="K3503" t="s">
        <v>40</v>
      </c>
    </row>
    <row r="3504" spans="1:11">
      <c r="A3504" s="8">
        <v>45463</v>
      </c>
      <c r="B3504">
        <v>225.43469999999999</v>
      </c>
      <c r="C3504">
        <v>228.512</v>
      </c>
      <c r="D3504">
        <v>223.34370000000001</v>
      </c>
      <c r="E3504">
        <v>227.06209999999999</v>
      </c>
      <c r="F3504">
        <v>2968100</v>
      </c>
      <c r="G3504" t="s">
        <v>18</v>
      </c>
      <c r="H3504" t="s">
        <v>18</v>
      </c>
      <c r="I3504" t="s">
        <v>38</v>
      </c>
      <c r="J3504" t="s">
        <v>39</v>
      </c>
      <c r="K3504" t="s">
        <v>40</v>
      </c>
    </row>
    <row r="3505" spans="1:11">
      <c r="A3505" s="8">
        <v>45464</v>
      </c>
      <c r="B3505">
        <v>227.94980000000001</v>
      </c>
      <c r="C3505">
        <v>227.94980000000001</v>
      </c>
      <c r="D3505">
        <v>224.38919999999999</v>
      </c>
      <c r="E3505">
        <v>227.22980000000001</v>
      </c>
      <c r="F3505">
        <v>5064300</v>
      </c>
      <c r="G3505" t="s">
        <v>18</v>
      </c>
      <c r="H3505" t="s">
        <v>18</v>
      </c>
      <c r="I3505" t="s">
        <v>38</v>
      </c>
      <c r="J3505" t="s">
        <v>39</v>
      </c>
      <c r="K3505" t="s">
        <v>40</v>
      </c>
    </row>
    <row r="3506" spans="1:11">
      <c r="A3506" s="8">
        <v>45467</v>
      </c>
      <c r="B3506">
        <v>228.512</v>
      </c>
      <c r="C3506">
        <v>230.70169999999999</v>
      </c>
      <c r="D3506">
        <v>227.06209999999999</v>
      </c>
      <c r="E3506">
        <v>228.3049</v>
      </c>
      <c r="F3506">
        <v>2152600</v>
      </c>
      <c r="G3506" t="s">
        <v>18</v>
      </c>
      <c r="H3506" t="s">
        <v>18</v>
      </c>
      <c r="I3506" t="s">
        <v>38</v>
      </c>
      <c r="J3506" t="s">
        <v>39</v>
      </c>
      <c r="K3506" t="s">
        <v>40</v>
      </c>
    </row>
    <row r="3507" spans="1:11">
      <c r="A3507" s="8">
        <v>45468</v>
      </c>
      <c r="B3507">
        <v>227.70320000000001</v>
      </c>
      <c r="C3507">
        <v>228.13720000000001</v>
      </c>
      <c r="D3507">
        <v>225.41489999999999</v>
      </c>
      <c r="E3507">
        <v>227.43690000000001</v>
      </c>
      <c r="F3507">
        <v>3479900</v>
      </c>
      <c r="G3507" t="s">
        <v>18</v>
      </c>
      <c r="H3507" t="s">
        <v>18</v>
      </c>
      <c r="I3507" t="s">
        <v>38</v>
      </c>
      <c r="J3507" t="s">
        <v>39</v>
      </c>
      <c r="K3507" t="s">
        <v>40</v>
      </c>
    </row>
    <row r="3508" spans="1:11">
      <c r="A3508" s="8">
        <v>45469</v>
      </c>
      <c r="B3508">
        <v>226.89449999999999</v>
      </c>
      <c r="C3508">
        <v>229.31100000000001</v>
      </c>
      <c r="D3508">
        <v>226.0068</v>
      </c>
      <c r="E3508">
        <v>227.5257</v>
      </c>
      <c r="F3508">
        <v>3151900</v>
      </c>
      <c r="G3508" t="s">
        <v>18</v>
      </c>
      <c r="H3508" t="s">
        <v>18</v>
      </c>
      <c r="I3508" t="s">
        <v>38</v>
      </c>
      <c r="J3508" t="s">
        <v>39</v>
      </c>
      <c r="K3508" t="s">
        <v>40</v>
      </c>
    </row>
    <row r="3509" spans="1:11">
      <c r="A3509" s="8">
        <v>45470</v>
      </c>
      <c r="B3509">
        <v>226.64789999999999</v>
      </c>
      <c r="C3509">
        <v>227.18049999999999</v>
      </c>
      <c r="D3509">
        <v>224.261</v>
      </c>
      <c r="E3509">
        <v>225.27690000000001</v>
      </c>
      <c r="F3509">
        <v>2264200</v>
      </c>
      <c r="G3509" t="s">
        <v>18</v>
      </c>
      <c r="H3509" t="s">
        <v>18</v>
      </c>
      <c r="I3509" t="s">
        <v>38</v>
      </c>
      <c r="J3509" t="s">
        <v>39</v>
      </c>
      <c r="K3509" t="s">
        <v>40</v>
      </c>
    </row>
    <row r="3510" spans="1:11">
      <c r="A3510" s="8">
        <v>45471</v>
      </c>
      <c r="B3510">
        <v>226.11529999999999</v>
      </c>
      <c r="C3510">
        <v>230.4058</v>
      </c>
      <c r="D3510">
        <v>225.6123</v>
      </c>
      <c r="E3510">
        <v>228.38380000000001</v>
      </c>
      <c r="F3510">
        <v>3901100</v>
      </c>
      <c r="G3510" t="s">
        <v>18</v>
      </c>
      <c r="H3510" t="s">
        <v>18</v>
      </c>
      <c r="I3510" t="s">
        <v>38</v>
      </c>
      <c r="J3510" t="s">
        <v>39</v>
      </c>
      <c r="K3510" t="s">
        <v>40</v>
      </c>
    </row>
    <row r="3511" spans="1:11">
      <c r="A3511" s="8">
        <v>45474</v>
      </c>
      <c r="B3511">
        <v>229.1532</v>
      </c>
      <c r="C3511">
        <v>231.58940000000001</v>
      </c>
      <c r="D3511">
        <v>228.38380000000001</v>
      </c>
      <c r="E3511">
        <v>230.6129</v>
      </c>
      <c r="F3511">
        <v>2792700</v>
      </c>
      <c r="G3511" t="s">
        <v>18</v>
      </c>
      <c r="H3511" t="s">
        <v>18</v>
      </c>
      <c r="I3511" t="s">
        <v>38</v>
      </c>
      <c r="J3511" t="s">
        <v>39</v>
      </c>
      <c r="K3511" t="s">
        <v>40</v>
      </c>
    </row>
    <row r="3512" spans="1:11">
      <c r="A3512" s="8">
        <v>45475</v>
      </c>
      <c r="B3512">
        <v>230.35650000000001</v>
      </c>
      <c r="C3512">
        <v>232.96039999999999</v>
      </c>
      <c r="D3512">
        <v>229.78440000000001</v>
      </c>
      <c r="E3512">
        <v>232.74340000000001</v>
      </c>
      <c r="F3512">
        <v>1871700</v>
      </c>
      <c r="G3512" t="s">
        <v>18</v>
      </c>
      <c r="H3512" t="s">
        <v>18</v>
      </c>
      <c r="I3512" t="s">
        <v>38</v>
      </c>
      <c r="J3512" t="s">
        <v>39</v>
      </c>
      <c r="K3512" t="s">
        <v>40</v>
      </c>
    </row>
    <row r="3513" spans="1:11">
      <c r="A3513" s="8">
        <v>45476</v>
      </c>
      <c r="B3513">
        <v>233.26609999999999</v>
      </c>
      <c r="C3513">
        <v>234.3314</v>
      </c>
      <c r="D3513">
        <v>231.97409999999999</v>
      </c>
      <c r="E3513">
        <v>232.48689999999999</v>
      </c>
      <c r="F3513">
        <v>1365900</v>
      </c>
      <c r="G3513" t="s">
        <v>18</v>
      </c>
      <c r="H3513" t="s">
        <v>18</v>
      </c>
      <c r="I3513" t="s">
        <v>38</v>
      </c>
      <c r="J3513" t="s">
        <v>39</v>
      </c>
      <c r="K3513" t="s">
        <v>40</v>
      </c>
    </row>
    <row r="3514" spans="1:11">
      <c r="A3514" s="8">
        <v>45478</v>
      </c>
      <c r="B3514">
        <v>233.17939999999999</v>
      </c>
      <c r="C3514">
        <v>234.15880000000001</v>
      </c>
      <c r="D3514">
        <v>231.05250000000001</v>
      </c>
      <c r="E3514">
        <v>233.1003</v>
      </c>
      <c r="F3514">
        <v>2488300</v>
      </c>
      <c r="G3514" t="s">
        <v>44</v>
      </c>
      <c r="H3514" t="s">
        <v>18</v>
      </c>
      <c r="I3514" t="s">
        <v>38</v>
      </c>
      <c r="J3514" t="s">
        <v>39</v>
      </c>
      <c r="K3514" t="s">
        <v>40</v>
      </c>
    </row>
    <row r="3515" spans="1:11">
      <c r="A3515" s="8">
        <v>45481</v>
      </c>
      <c r="B3515">
        <v>233.69380000000001</v>
      </c>
      <c r="C3515">
        <v>236.92869999999999</v>
      </c>
      <c r="D3515">
        <v>231.25040000000001</v>
      </c>
      <c r="E3515">
        <v>231.9923</v>
      </c>
      <c r="F3515">
        <v>2638600</v>
      </c>
      <c r="G3515" t="s">
        <v>18</v>
      </c>
      <c r="H3515" t="s">
        <v>18</v>
      </c>
      <c r="I3515" t="s">
        <v>38</v>
      </c>
      <c r="J3515" t="s">
        <v>39</v>
      </c>
      <c r="K3515" t="s">
        <v>40</v>
      </c>
    </row>
    <row r="3516" spans="1:11">
      <c r="A3516" s="8">
        <v>45482</v>
      </c>
      <c r="B3516">
        <v>232.44730000000001</v>
      </c>
      <c r="C3516">
        <v>236.6319</v>
      </c>
      <c r="D3516">
        <v>231.60650000000001</v>
      </c>
      <c r="E3516">
        <v>235.19749999999999</v>
      </c>
      <c r="F3516">
        <v>1943400</v>
      </c>
      <c r="G3516" t="s">
        <v>18</v>
      </c>
      <c r="H3516" t="s">
        <v>18</v>
      </c>
      <c r="I3516" t="s">
        <v>38</v>
      </c>
      <c r="J3516" t="s">
        <v>39</v>
      </c>
      <c r="K3516" t="s">
        <v>40</v>
      </c>
    </row>
    <row r="3517" spans="1:11">
      <c r="A3517" s="8">
        <v>45483</v>
      </c>
      <c r="B3517">
        <v>234.03020000000001</v>
      </c>
      <c r="C3517">
        <v>236.8793</v>
      </c>
      <c r="D3517">
        <v>233.09039999999999</v>
      </c>
      <c r="E3517">
        <v>236.3648</v>
      </c>
      <c r="F3517">
        <v>2203000</v>
      </c>
      <c r="G3517" t="s">
        <v>18</v>
      </c>
      <c r="H3517" t="s">
        <v>18</v>
      </c>
      <c r="I3517" t="s">
        <v>38</v>
      </c>
      <c r="J3517" t="s">
        <v>39</v>
      </c>
      <c r="K3517" t="s">
        <v>40</v>
      </c>
    </row>
    <row r="3518" spans="1:11">
      <c r="A3518" s="8">
        <v>45484</v>
      </c>
      <c r="B3518">
        <v>236.30549999999999</v>
      </c>
      <c r="C3518">
        <v>237.37389999999999</v>
      </c>
      <c r="D3518">
        <v>234.416</v>
      </c>
      <c r="E3518">
        <v>236.18680000000001</v>
      </c>
      <c r="F3518">
        <v>1868700</v>
      </c>
      <c r="G3518" t="s">
        <v>18</v>
      </c>
      <c r="H3518" t="s">
        <v>18</v>
      </c>
      <c r="I3518" t="s">
        <v>38</v>
      </c>
      <c r="J3518" t="s">
        <v>39</v>
      </c>
      <c r="K3518" t="s">
        <v>40</v>
      </c>
    </row>
    <row r="3519" spans="1:11">
      <c r="A3519" s="8">
        <v>45485</v>
      </c>
      <c r="B3519">
        <v>236.40440000000001</v>
      </c>
      <c r="C3519">
        <v>237.6806</v>
      </c>
      <c r="D3519">
        <v>234.6831</v>
      </c>
      <c r="E3519">
        <v>236.06809999999999</v>
      </c>
      <c r="F3519">
        <v>2612200</v>
      </c>
      <c r="G3519" t="s">
        <v>18</v>
      </c>
      <c r="H3519" t="s">
        <v>18</v>
      </c>
      <c r="I3519" t="s">
        <v>38</v>
      </c>
      <c r="J3519" t="s">
        <v>39</v>
      </c>
      <c r="K3519" t="s">
        <v>40</v>
      </c>
    </row>
    <row r="3520" spans="1:11">
      <c r="A3520" s="8">
        <v>45488</v>
      </c>
      <c r="B3520">
        <v>237.86850000000001</v>
      </c>
      <c r="C3520">
        <v>242.0333</v>
      </c>
      <c r="D3520">
        <v>237.86850000000001</v>
      </c>
      <c r="E3520">
        <v>241.38040000000001</v>
      </c>
      <c r="F3520">
        <v>3054400</v>
      </c>
      <c r="G3520" t="s">
        <v>18</v>
      </c>
      <c r="H3520" t="s">
        <v>18</v>
      </c>
      <c r="I3520" t="s">
        <v>38</v>
      </c>
      <c r="J3520" t="s">
        <v>39</v>
      </c>
      <c r="K3520" t="s">
        <v>40</v>
      </c>
    </row>
    <row r="3521" spans="1:11">
      <c r="A3521" s="8">
        <v>45489</v>
      </c>
      <c r="B3521">
        <v>241.5189</v>
      </c>
      <c r="C3521">
        <v>247.07859999999999</v>
      </c>
      <c r="D3521">
        <v>241.18260000000001</v>
      </c>
      <c r="E3521">
        <v>246.95</v>
      </c>
      <c r="F3521">
        <v>3074600</v>
      </c>
      <c r="G3521" t="s">
        <v>18</v>
      </c>
      <c r="H3521" t="s">
        <v>18</v>
      </c>
      <c r="I3521" t="s">
        <v>38</v>
      </c>
      <c r="J3521" t="s">
        <v>39</v>
      </c>
      <c r="K3521" t="s">
        <v>40</v>
      </c>
    </row>
    <row r="3522" spans="1:11">
      <c r="A3522" s="8">
        <v>45490</v>
      </c>
      <c r="B3522">
        <v>246.1388</v>
      </c>
      <c r="C3522">
        <v>248.14699999999999</v>
      </c>
      <c r="D3522">
        <v>244.72409999999999</v>
      </c>
      <c r="E3522">
        <v>247.2764</v>
      </c>
      <c r="F3522">
        <v>2471900</v>
      </c>
      <c r="G3522" t="s">
        <v>18</v>
      </c>
      <c r="H3522" t="s">
        <v>18</v>
      </c>
      <c r="I3522" t="s">
        <v>38</v>
      </c>
      <c r="J3522" t="s">
        <v>39</v>
      </c>
      <c r="K3522" t="s">
        <v>40</v>
      </c>
    </row>
    <row r="3523" spans="1:11">
      <c r="A3523" s="8">
        <v>45491</v>
      </c>
      <c r="B3523">
        <v>248.10740000000001</v>
      </c>
      <c r="C3523">
        <v>251.0059</v>
      </c>
      <c r="D3523">
        <v>245.1</v>
      </c>
      <c r="E3523">
        <v>246.52459999999999</v>
      </c>
      <c r="F3523">
        <v>4053300</v>
      </c>
      <c r="G3523" t="s">
        <v>18</v>
      </c>
      <c r="H3523" t="s">
        <v>18</v>
      </c>
      <c r="I3523" t="s">
        <v>38</v>
      </c>
      <c r="J3523" t="s">
        <v>39</v>
      </c>
      <c r="K3523" t="s">
        <v>40</v>
      </c>
    </row>
    <row r="3524" spans="1:11">
      <c r="A3524" s="8">
        <v>45492</v>
      </c>
      <c r="B3524">
        <v>239.20400000000001</v>
      </c>
      <c r="C3524">
        <v>240.7671</v>
      </c>
      <c r="D3524">
        <v>235.0986</v>
      </c>
      <c r="E3524">
        <v>239.77780000000001</v>
      </c>
      <c r="F3524">
        <v>5750400</v>
      </c>
      <c r="G3524" t="s">
        <v>18</v>
      </c>
      <c r="H3524" t="s">
        <v>18</v>
      </c>
      <c r="I3524" t="s">
        <v>38</v>
      </c>
      <c r="J3524" t="s">
        <v>39</v>
      </c>
      <c r="K3524" t="s">
        <v>40</v>
      </c>
    </row>
    <row r="3525" spans="1:11">
      <c r="A3525" s="8">
        <v>45495</v>
      </c>
      <c r="B3525">
        <v>240.40100000000001</v>
      </c>
      <c r="C3525">
        <v>242.97309999999999</v>
      </c>
      <c r="D3525">
        <v>237.3244</v>
      </c>
      <c r="E3525">
        <v>242.1224</v>
      </c>
      <c r="F3525">
        <v>2590000</v>
      </c>
      <c r="G3525" t="s">
        <v>18</v>
      </c>
      <c r="H3525" t="s">
        <v>18</v>
      </c>
      <c r="I3525" t="s">
        <v>38</v>
      </c>
      <c r="J3525" t="s">
        <v>39</v>
      </c>
      <c r="K3525" t="s">
        <v>40</v>
      </c>
    </row>
    <row r="3526" spans="1:11">
      <c r="A3526" s="8">
        <v>45496</v>
      </c>
      <c r="B3526">
        <v>244.30860000000001</v>
      </c>
      <c r="C3526">
        <v>246.3169</v>
      </c>
      <c r="D3526">
        <v>242.4092</v>
      </c>
      <c r="E3526">
        <v>244.24930000000001</v>
      </c>
      <c r="F3526">
        <v>2564000</v>
      </c>
      <c r="G3526" t="s">
        <v>18</v>
      </c>
      <c r="H3526" t="s">
        <v>18</v>
      </c>
      <c r="I3526" t="s">
        <v>38</v>
      </c>
      <c r="J3526" t="s">
        <v>39</v>
      </c>
      <c r="K3526" t="s">
        <v>40</v>
      </c>
    </row>
    <row r="3527" spans="1:11">
      <c r="A3527" s="8">
        <v>45497</v>
      </c>
      <c r="B3527">
        <v>242.36969999999999</v>
      </c>
      <c r="C3527">
        <v>242.983</v>
      </c>
      <c r="D3527">
        <v>238.08609999999999</v>
      </c>
      <c r="E3527">
        <v>238.40270000000001</v>
      </c>
      <c r="F3527">
        <v>2838100</v>
      </c>
      <c r="G3527" t="s">
        <v>18</v>
      </c>
      <c r="H3527" t="s">
        <v>18</v>
      </c>
      <c r="I3527" t="s">
        <v>38</v>
      </c>
      <c r="J3527" t="s">
        <v>39</v>
      </c>
      <c r="K3527" t="s">
        <v>40</v>
      </c>
    </row>
    <row r="3528" spans="1:11">
      <c r="A3528" s="8">
        <v>45498</v>
      </c>
      <c r="B3528">
        <v>237.42339999999999</v>
      </c>
      <c r="C3528">
        <v>242.33009999999999</v>
      </c>
      <c r="D3528">
        <v>236.81989999999999</v>
      </c>
      <c r="E3528">
        <v>237.60140000000001</v>
      </c>
      <c r="F3528">
        <v>3828800</v>
      </c>
      <c r="G3528" t="s">
        <v>18</v>
      </c>
      <c r="H3528" t="s">
        <v>18</v>
      </c>
      <c r="I3528" t="s">
        <v>38</v>
      </c>
      <c r="J3528" t="s">
        <v>39</v>
      </c>
      <c r="K3528" t="s">
        <v>40</v>
      </c>
    </row>
    <row r="3529" spans="1:11">
      <c r="A3529" s="8">
        <v>45499</v>
      </c>
      <c r="B3529">
        <v>239.33260000000001</v>
      </c>
      <c r="C3529">
        <v>243.74469999999999</v>
      </c>
      <c r="D3529">
        <v>239.28319999999999</v>
      </c>
      <c r="E3529">
        <v>243.2501</v>
      </c>
      <c r="F3529">
        <v>2174400</v>
      </c>
      <c r="G3529" t="s">
        <v>18</v>
      </c>
      <c r="H3529" t="s">
        <v>18</v>
      </c>
      <c r="I3529" t="s">
        <v>38</v>
      </c>
      <c r="J3529" t="s">
        <v>39</v>
      </c>
      <c r="K3529" t="s">
        <v>40</v>
      </c>
    </row>
    <row r="3530" spans="1:11">
      <c r="A3530" s="8">
        <v>45502</v>
      </c>
      <c r="B3530">
        <v>243.98220000000001</v>
      </c>
      <c r="C3530">
        <v>245.2979</v>
      </c>
      <c r="D3530">
        <v>241.68709999999999</v>
      </c>
      <c r="E3530">
        <v>245.2287</v>
      </c>
      <c r="F3530">
        <v>2059300</v>
      </c>
      <c r="G3530" t="s">
        <v>18</v>
      </c>
      <c r="H3530" t="s">
        <v>18</v>
      </c>
      <c r="I3530" t="s">
        <v>38</v>
      </c>
      <c r="J3530" t="s">
        <v>39</v>
      </c>
      <c r="K3530" t="s">
        <v>40</v>
      </c>
    </row>
    <row r="3531" spans="1:11">
      <c r="A3531" s="8">
        <v>45503</v>
      </c>
      <c r="B3531">
        <v>246.7818</v>
      </c>
      <c r="C3531">
        <v>250.95650000000001</v>
      </c>
      <c r="D3531">
        <v>246.55430000000001</v>
      </c>
      <c r="E3531">
        <v>249.76939999999999</v>
      </c>
      <c r="F3531">
        <v>2498800</v>
      </c>
      <c r="G3531" t="s">
        <v>18</v>
      </c>
      <c r="H3531" t="s">
        <v>18</v>
      </c>
      <c r="I3531" t="s">
        <v>38</v>
      </c>
      <c r="J3531" t="s">
        <v>39</v>
      </c>
      <c r="K3531" t="s">
        <v>40</v>
      </c>
    </row>
    <row r="3532" spans="1:11">
      <c r="A3532" s="8">
        <v>45504</v>
      </c>
      <c r="B3532">
        <v>250.39259999999999</v>
      </c>
      <c r="C3532">
        <v>253.489</v>
      </c>
      <c r="D3532">
        <v>249.7199</v>
      </c>
      <c r="E3532">
        <v>250.32339999999999</v>
      </c>
      <c r="F3532">
        <v>2180700</v>
      </c>
      <c r="G3532" t="s">
        <v>18</v>
      </c>
      <c r="H3532" t="s">
        <v>18</v>
      </c>
      <c r="I3532" t="s">
        <v>38</v>
      </c>
      <c r="J3532" t="s">
        <v>39</v>
      </c>
      <c r="K3532" t="s">
        <v>40</v>
      </c>
    </row>
    <row r="3533" spans="1:11">
      <c r="A3533" s="8">
        <v>45505</v>
      </c>
      <c r="B3533">
        <v>251.12469999999999</v>
      </c>
      <c r="C3533">
        <v>252.26230000000001</v>
      </c>
      <c r="D3533">
        <v>243.7645</v>
      </c>
      <c r="E3533">
        <v>246.0102</v>
      </c>
      <c r="F3533">
        <v>3929700</v>
      </c>
      <c r="G3533" t="s">
        <v>18</v>
      </c>
      <c r="H3533" t="s">
        <v>18</v>
      </c>
      <c r="I3533" t="s">
        <v>38</v>
      </c>
      <c r="J3533" t="s">
        <v>39</v>
      </c>
      <c r="K3533" t="s">
        <v>40</v>
      </c>
    </row>
    <row r="3534" spans="1:11">
      <c r="A3534" s="8">
        <v>45506</v>
      </c>
      <c r="B3534">
        <v>241.88489999999999</v>
      </c>
      <c r="C3534">
        <v>242.02340000000001</v>
      </c>
      <c r="D3534">
        <v>227.58019999999999</v>
      </c>
      <c r="E3534">
        <v>229.78620000000001</v>
      </c>
      <c r="F3534">
        <v>6902600</v>
      </c>
      <c r="G3534" t="s">
        <v>18</v>
      </c>
      <c r="H3534" t="s">
        <v>18</v>
      </c>
      <c r="I3534" t="s">
        <v>38</v>
      </c>
      <c r="J3534" t="s">
        <v>39</v>
      </c>
      <c r="K3534" t="s">
        <v>40</v>
      </c>
    </row>
    <row r="3535" spans="1:11">
      <c r="A3535" s="8">
        <v>45509</v>
      </c>
      <c r="B3535">
        <v>224.20679999999999</v>
      </c>
      <c r="C3535">
        <v>228.3023</v>
      </c>
      <c r="D3535">
        <v>219.6463</v>
      </c>
      <c r="E3535">
        <v>223.49449999999999</v>
      </c>
      <c r="F3535">
        <v>4890700</v>
      </c>
      <c r="G3535" t="s">
        <v>18</v>
      </c>
      <c r="H3535" t="s">
        <v>18</v>
      </c>
      <c r="I3535" t="s">
        <v>38</v>
      </c>
      <c r="J3535" t="s">
        <v>39</v>
      </c>
      <c r="K3535" t="s">
        <v>40</v>
      </c>
    </row>
    <row r="3536" spans="1:11">
      <c r="A3536" s="8">
        <v>45510</v>
      </c>
      <c r="B3536">
        <v>224.52340000000001</v>
      </c>
      <c r="C3536">
        <v>230.67660000000001</v>
      </c>
      <c r="D3536">
        <v>224.06829999999999</v>
      </c>
      <c r="E3536">
        <v>228.6387</v>
      </c>
      <c r="F3536">
        <v>3148200</v>
      </c>
      <c r="G3536" t="s">
        <v>18</v>
      </c>
      <c r="H3536" t="s">
        <v>18</v>
      </c>
      <c r="I3536" t="s">
        <v>38</v>
      </c>
      <c r="J3536" t="s">
        <v>39</v>
      </c>
      <c r="K3536" t="s">
        <v>40</v>
      </c>
    </row>
    <row r="3537" spans="1:11">
      <c r="A3537" s="8">
        <v>45511</v>
      </c>
      <c r="B3537">
        <v>231.5076</v>
      </c>
      <c r="C3537">
        <v>233.6345</v>
      </c>
      <c r="D3537">
        <v>226.05670000000001</v>
      </c>
      <c r="E3537">
        <v>226.34360000000001</v>
      </c>
      <c r="F3537">
        <v>2665300</v>
      </c>
      <c r="G3537" t="s">
        <v>18</v>
      </c>
      <c r="H3537" t="s">
        <v>18</v>
      </c>
      <c r="I3537" t="s">
        <v>38</v>
      </c>
      <c r="J3537" t="s">
        <v>39</v>
      </c>
      <c r="K3537" t="s">
        <v>40</v>
      </c>
    </row>
    <row r="3538" spans="1:11">
      <c r="A3538" s="8">
        <v>45512</v>
      </c>
      <c r="B3538">
        <v>228.56950000000001</v>
      </c>
      <c r="C3538">
        <v>231.98240000000001</v>
      </c>
      <c r="D3538">
        <v>228.5299</v>
      </c>
      <c r="E3538">
        <v>231.03270000000001</v>
      </c>
      <c r="F3538">
        <v>2239200</v>
      </c>
      <c r="G3538" t="s">
        <v>18</v>
      </c>
      <c r="H3538" t="s">
        <v>18</v>
      </c>
      <c r="I3538" t="s">
        <v>38</v>
      </c>
      <c r="J3538" t="s">
        <v>39</v>
      </c>
      <c r="K3538" t="s">
        <v>40</v>
      </c>
    </row>
    <row r="3539" spans="1:11">
      <c r="A3539" s="8">
        <v>45513</v>
      </c>
      <c r="B3539">
        <v>231.0129</v>
      </c>
      <c r="C3539">
        <v>235.78120000000001</v>
      </c>
      <c r="D3539">
        <v>230.58750000000001</v>
      </c>
      <c r="E3539">
        <v>235.29640000000001</v>
      </c>
      <c r="F3539">
        <v>1956400</v>
      </c>
      <c r="G3539" t="s">
        <v>18</v>
      </c>
      <c r="H3539" t="s">
        <v>18</v>
      </c>
      <c r="I3539" t="s">
        <v>38</v>
      </c>
      <c r="J3539" t="s">
        <v>39</v>
      </c>
      <c r="K3539" t="s">
        <v>40</v>
      </c>
    </row>
    <row r="3540" spans="1:11">
      <c r="A3540" s="8">
        <v>45516</v>
      </c>
      <c r="B3540">
        <v>235.64269999999999</v>
      </c>
      <c r="C3540">
        <v>236.42420000000001</v>
      </c>
      <c r="D3540">
        <v>232.87270000000001</v>
      </c>
      <c r="E3540">
        <v>234.505</v>
      </c>
      <c r="F3540">
        <v>1747000</v>
      </c>
      <c r="G3540" t="s">
        <v>18</v>
      </c>
      <c r="H3540" t="s">
        <v>18</v>
      </c>
      <c r="I3540" t="s">
        <v>38</v>
      </c>
      <c r="J3540" t="s">
        <v>39</v>
      </c>
      <c r="K3540" t="s">
        <v>40</v>
      </c>
    </row>
    <row r="3541" spans="1:11">
      <c r="A3541" s="8">
        <v>45517</v>
      </c>
      <c r="B3541">
        <v>236.1472</v>
      </c>
      <c r="C3541">
        <v>236.7012</v>
      </c>
      <c r="D3541">
        <v>233.93129999999999</v>
      </c>
      <c r="E3541">
        <v>236.42420000000001</v>
      </c>
      <c r="F3541">
        <v>1913200</v>
      </c>
      <c r="G3541" t="s">
        <v>18</v>
      </c>
      <c r="H3541" t="s">
        <v>18</v>
      </c>
      <c r="I3541" t="s">
        <v>38</v>
      </c>
      <c r="J3541" t="s">
        <v>39</v>
      </c>
      <c r="K3541" t="s">
        <v>40</v>
      </c>
    </row>
    <row r="3542" spans="1:11">
      <c r="A3542" s="8">
        <v>45518</v>
      </c>
      <c r="B3542">
        <v>237.2354</v>
      </c>
      <c r="C3542">
        <v>241.46950000000001</v>
      </c>
      <c r="D3542">
        <v>236.93860000000001</v>
      </c>
      <c r="E3542">
        <v>241.143</v>
      </c>
      <c r="F3542">
        <v>2132500</v>
      </c>
      <c r="G3542" t="s">
        <v>18</v>
      </c>
      <c r="H3542" t="s">
        <v>18</v>
      </c>
      <c r="I3542" t="s">
        <v>38</v>
      </c>
      <c r="J3542" t="s">
        <v>39</v>
      </c>
      <c r="K3542" t="s">
        <v>40</v>
      </c>
    </row>
    <row r="3543" spans="1:11">
      <c r="A3543" s="8">
        <v>45519</v>
      </c>
      <c r="B3543">
        <v>245.10990000000001</v>
      </c>
      <c r="C3543">
        <v>247.6721</v>
      </c>
      <c r="D3543">
        <v>242.7159</v>
      </c>
      <c r="E3543">
        <v>246.82140000000001</v>
      </c>
      <c r="F3543">
        <v>2656800</v>
      </c>
      <c r="G3543" t="s">
        <v>18</v>
      </c>
      <c r="H3543" t="s">
        <v>18</v>
      </c>
      <c r="I3543" t="s">
        <v>38</v>
      </c>
      <c r="J3543" t="s">
        <v>39</v>
      </c>
      <c r="K3543" t="s">
        <v>40</v>
      </c>
    </row>
    <row r="3544" spans="1:11">
      <c r="A3544" s="8">
        <v>45520</v>
      </c>
      <c r="B3544">
        <v>246.71250000000001</v>
      </c>
      <c r="C3544">
        <v>249.0472</v>
      </c>
      <c r="D3544">
        <v>246.45529999999999</v>
      </c>
      <c r="E3544">
        <v>249.0076</v>
      </c>
      <c r="F3544">
        <v>2149700</v>
      </c>
      <c r="G3544" t="s">
        <v>18</v>
      </c>
      <c r="H3544" t="s">
        <v>18</v>
      </c>
      <c r="I3544" t="s">
        <v>38</v>
      </c>
      <c r="J3544" t="s">
        <v>39</v>
      </c>
      <c r="K3544" t="s">
        <v>40</v>
      </c>
    </row>
    <row r="3545" spans="1:11">
      <c r="A3545" s="8">
        <v>45523</v>
      </c>
      <c r="B3545">
        <v>249.2945</v>
      </c>
      <c r="C3545">
        <v>251.3819</v>
      </c>
      <c r="D3545">
        <v>249.1362</v>
      </c>
      <c r="E3545">
        <v>251.32249999999999</v>
      </c>
      <c r="F3545">
        <v>1653400</v>
      </c>
      <c r="G3545" t="s">
        <v>18</v>
      </c>
      <c r="H3545" t="s">
        <v>18</v>
      </c>
      <c r="I3545" t="s">
        <v>38</v>
      </c>
      <c r="J3545" t="s">
        <v>39</v>
      </c>
      <c r="K3545" t="s">
        <v>40</v>
      </c>
    </row>
    <row r="3546" spans="1:11">
      <c r="A3546" s="8">
        <v>45524</v>
      </c>
      <c r="B3546">
        <v>251.4907</v>
      </c>
      <c r="C3546">
        <v>251.88640000000001</v>
      </c>
      <c r="D3546">
        <v>249.55170000000001</v>
      </c>
      <c r="E3546">
        <v>250.3629</v>
      </c>
      <c r="F3546">
        <v>1659700</v>
      </c>
      <c r="G3546" t="s">
        <v>18</v>
      </c>
      <c r="H3546" t="s">
        <v>18</v>
      </c>
      <c r="I3546" t="s">
        <v>38</v>
      </c>
      <c r="J3546" t="s">
        <v>39</v>
      </c>
      <c r="K3546" t="s">
        <v>40</v>
      </c>
    </row>
    <row r="3547" spans="1:11">
      <c r="A3547" s="8">
        <v>45525</v>
      </c>
      <c r="B3547">
        <v>246.9599</v>
      </c>
      <c r="C3547">
        <v>247.1379</v>
      </c>
      <c r="D3547">
        <v>240.73740000000001</v>
      </c>
      <c r="E3547">
        <v>243.6557</v>
      </c>
      <c r="F3547">
        <v>3502500</v>
      </c>
      <c r="G3547" t="s">
        <v>18</v>
      </c>
      <c r="H3547" t="s">
        <v>18</v>
      </c>
      <c r="I3547" t="s">
        <v>38</v>
      </c>
      <c r="J3547" t="s">
        <v>39</v>
      </c>
      <c r="K3547" t="s">
        <v>40</v>
      </c>
    </row>
    <row r="3548" spans="1:11">
      <c r="A3548" s="8">
        <v>45526</v>
      </c>
      <c r="B3548">
        <v>244.1207</v>
      </c>
      <c r="C3548">
        <v>246.24760000000001</v>
      </c>
      <c r="D3548">
        <v>243.1215</v>
      </c>
      <c r="E3548">
        <v>245.1001</v>
      </c>
      <c r="F3548">
        <v>1981300</v>
      </c>
      <c r="G3548" t="s">
        <v>18</v>
      </c>
      <c r="H3548" t="s">
        <v>18</v>
      </c>
      <c r="I3548" t="s">
        <v>38</v>
      </c>
      <c r="J3548" t="s">
        <v>39</v>
      </c>
      <c r="K3548" t="s">
        <v>40</v>
      </c>
    </row>
    <row r="3549" spans="1:11">
      <c r="A3549" s="8">
        <v>45527</v>
      </c>
      <c r="B3549">
        <v>245.33750000000001</v>
      </c>
      <c r="C3549">
        <v>249.46270000000001</v>
      </c>
      <c r="D3549">
        <v>245.33750000000001</v>
      </c>
      <c r="E3549">
        <v>248.602</v>
      </c>
      <c r="F3549">
        <v>1868200</v>
      </c>
      <c r="G3549" t="s">
        <v>18</v>
      </c>
      <c r="H3549" t="s">
        <v>18</v>
      </c>
      <c r="I3549" t="s">
        <v>38</v>
      </c>
      <c r="J3549" t="s">
        <v>39</v>
      </c>
      <c r="K3549" t="s">
        <v>40</v>
      </c>
    </row>
    <row r="3550" spans="1:11">
      <c r="A3550" s="8">
        <v>45530</v>
      </c>
      <c r="B3550">
        <v>249.71</v>
      </c>
      <c r="C3550">
        <v>253.40989999999999</v>
      </c>
      <c r="D3550">
        <v>249.24510000000001</v>
      </c>
      <c r="E3550">
        <v>251.15440000000001</v>
      </c>
      <c r="F3550">
        <v>1931000</v>
      </c>
      <c r="G3550" t="s">
        <v>18</v>
      </c>
      <c r="H3550" t="s">
        <v>18</v>
      </c>
      <c r="I3550" t="s">
        <v>38</v>
      </c>
      <c r="J3550" t="s">
        <v>39</v>
      </c>
      <c r="K3550" t="s">
        <v>40</v>
      </c>
    </row>
    <row r="3551" spans="1:11">
      <c r="A3551" s="8">
        <v>45531</v>
      </c>
      <c r="B3551">
        <v>250.97630000000001</v>
      </c>
      <c r="C3551">
        <v>253.92429999999999</v>
      </c>
      <c r="D3551">
        <v>250.97630000000001</v>
      </c>
      <c r="E3551">
        <v>252.292</v>
      </c>
      <c r="F3551">
        <v>2518100</v>
      </c>
      <c r="G3551" t="s">
        <v>18</v>
      </c>
      <c r="H3551" t="s">
        <v>18</v>
      </c>
      <c r="I3551" t="s">
        <v>38</v>
      </c>
      <c r="J3551" t="s">
        <v>39</v>
      </c>
      <c r="K3551" t="s">
        <v>40</v>
      </c>
    </row>
    <row r="3552" spans="1:11">
      <c r="A3552" s="8">
        <v>45532</v>
      </c>
      <c r="B3552">
        <v>251.48079999999999</v>
      </c>
      <c r="C3552">
        <v>255.85339999999999</v>
      </c>
      <c r="D3552">
        <v>251.0258</v>
      </c>
      <c r="E3552">
        <v>254.32990000000001</v>
      </c>
      <c r="F3552">
        <v>2557100</v>
      </c>
      <c r="G3552" t="s">
        <v>18</v>
      </c>
      <c r="H3552" t="s">
        <v>18</v>
      </c>
      <c r="I3552" t="s">
        <v>38</v>
      </c>
      <c r="J3552" t="s">
        <v>39</v>
      </c>
      <c r="K3552" t="s">
        <v>40</v>
      </c>
    </row>
    <row r="3553" spans="1:11">
      <c r="A3553" s="8">
        <v>45533</v>
      </c>
      <c r="B3553">
        <v>255.23009999999999</v>
      </c>
      <c r="C3553">
        <v>258.76179999999999</v>
      </c>
      <c r="D3553">
        <v>254.07259999999999</v>
      </c>
      <c r="E3553">
        <v>257.05029999999999</v>
      </c>
      <c r="F3553">
        <v>2423500</v>
      </c>
      <c r="G3553" t="s">
        <v>18</v>
      </c>
      <c r="H3553" t="s">
        <v>18</v>
      </c>
      <c r="I3553" t="s">
        <v>38</v>
      </c>
      <c r="J3553" t="s">
        <v>39</v>
      </c>
      <c r="K3553" t="s">
        <v>40</v>
      </c>
    </row>
    <row r="3554" spans="1:11">
      <c r="A3554" s="8">
        <v>45534</v>
      </c>
      <c r="B3554">
        <v>257.6934</v>
      </c>
      <c r="C3554">
        <v>258.93990000000002</v>
      </c>
      <c r="D3554">
        <v>253.35050000000001</v>
      </c>
      <c r="E3554">
        <v>255.87309999999999</v>
      </c>
      <c r="F3554">
        <v>3442100</v>
      </c>
      <c r="G3554" t="s">
        <v>18</v>
      </c>
      <c r="H3554" t="s">
        <v>18</v>
      </c>
      <c r="I3554" t="s">
        <v>38</v>
      </c>
      <c r="J3554" t="s">
        <v>39</v>
      </c>
      <c r="K3554" t="s">
        <v>40</v>
      </c>
    </row>
    <row r="3555" spans="1:11">
      <c r="A3555" s="8">
        <v>45538</v>
      </c>
      <c r="B3555">
        <v>253.0241</v>
      </c>
      <c r="C3555">
        <v>254.7157</v>
      </c>
      <c r="D3555">
        <v>250.0761</v>
      </c>
      <c r="E3555">
        <v>251.5797</v>
      </c>
      <c r="F3555">
        <v>2970300</v>
      </c>
      <c r="G3555" t="s">
        <v>18</v>
      </c>
      <c r="H3555" t="s">
        <v>18</v>
      </c>
      <c r="I3555" t="s">
        <v>38</v>
      </c>
      <c r="J3555" t="s">
        <v>39</v>
      </c>
      <c r="K3555" t="s">
        <v>40</v>
      </c>
    </row>
    <row r="3556" spans="1:11">
      <c r="A3556" s="8">
        <v>45539</v>
      </c>
      <c r="B3556">
        <v>252.25239999999999</v>
      </c>
      <c r="C3556">
        <v>253.8253</v>
      </c>
      <c r="D3556">
        <v>247.96889999999999</v>
      </c>
      <c r="E3556">
        <v>249.03729999999999</v>
      </c>
      <c r="F3556">
        <v>3062600</v>
      </c>
      <c r="G3556" t="s">
        <v>18</v>
      </c>
      <c r="H3556" t="s">
        <v>18</v>
      </c>
      <c r="I3556" t="s">
        <v>38</v>
      </c>
      <c r="J3556" t="s">
        <v>39</v>
      </c>
      <c r="K3556" t="s">
        <v>40</v>
      </c>
    </row>
    <row r="3557" spans="1:11">
      <c r="A3557" s="8">
        <v>45540</v>
      </c>
      <c r="B3557">
        <v>249.99690000000001</v>
      </c>
      <c r="C3557">
        <v>250.45189999999999</v>
      </c>
      <c r="D3557">
        <v>245.70349999999999</v>
      </c>
      <c r="E3557">
        <v>249.1362</v>
      </c>
      <c r="F3557">
        <v>2711200</v>
      </c>
      <c r="G3557" t="s">
        <v>18</v>
      </c>
      <c r="H3557" t="s">
        <v>18</v>
      </c>
      <c r="I3557" t="s">
        <v>38</v>
      </c>
      <c r="J3557" t="s">
        <v>39</v>
      </c>
      <c r="K3557" t="s">
        <v>40</v>
      </c>
    </row>
    <row r="3558" spans="1:11">
      <c r="A3558" s="8">
        <v>45541</v>
      </c>
      <c r="B3558">
        <v>248.59209999999999</v>
      </c>
      <c r="C3558">
        <v>250.8477</v>
      </c>
      <c r="D3558">
        <v>240.70769999999999</v>
      </c>
      <c r="E3558">
        <v>241.43979999999999</v>
      </c>
      <c r="F3558">
        <v>3653000</v>
      </c>
      <c r="G3558" t="s">
        <v>18</v>
      </c>
      <c r="H3558" t="s">
        <v>18</v>
      </c>
      <c r="I3558" t="s">
        <v>38</v>
      </c>
      <c r="J3558" t="s">
        <v>39</v>
      </c>
      <c r="K3558" t="s">
        <v>40</v>
      </c>
    </row>
    <row r="3559" spans="1:11">
      <c r="A3559" s="8">
        <v>45544</v>
      </c>
      <c r="B3559">
        <v>245.5848</v>
      </c>
      <c r="C3559">
        <v>250.43219999999999</v>
      </c>
      <c r="D3559">
        <v>244.8725</v>
      </c>
      <c r="E3559">
        <v>248.2261</v>
      </c>
      <c r="F3559">
        <v>3080800</v>
      </c>
      <c r="G3559" t="s">
        <v>18</v>
      </c>
      <c r="H3559" t="s">
        <v>18</v>
      </c>
      <c r="I3559" t="s">
        <v>38</v>
      </c>
      <c r="J3559" t="s">
        <v>39</v>
      </c>
      <c r="K3559" t="s">
        <v>40</v>
      </c>
    </row>
    <row r="3560" spans="1:11">
      <c r="A3560" s="8">
        <v>45545</v>
      </c>
      <c r="B3560">
        <v>249.01750000000001</v>
      </c>
      <c r="C3560">
        <v>249.78909999999999</v>
      </c>
      <c r="D3560">
        <v>238.00700000000001</v>
      </c>
      <c r="E3560">
        <v>242.7852</v>
      </c>
      <c r="F3560">
        <v>3630900</v>
      </c>
      <c r="G3560" t="s">
        <v>18</v>
      </c>
      <c r="H3560" t="s">
        <v>18</v>
      </c>
      <c r="I3560" t="s">
        <v>38</v>
      </c>
      <c r="J3560" t="s">
        <v>39</v>
      </c>
      <c r="K3560" t="s">
        <v>40</v>
      </c>
    </row>
    <row r="3561" spans="1:11">
      <c r="A3561" s="8">
        <v>45546</v>
      </c>
      <c r="B3561">
        <v>241.77610000000001</v>
      </c>
      <c r="C3561">
        <v>251.8963</v>
      </c>
      <c r="D3561">
        <v>240.88579999999999</v>
      </c>
      <c r="E3561">
        <v>251.4511</v>
      </c>
      <c r="F3561">
        <v>3149900</v>
      </c>
      <c r="G3561" t="s">
        <v>18</v>
      </c>
      <c r="H3561" t="s">
        <v>18</v>
      </c>
      <c r="I3561" t="s">
        <v>38</v>
      </c>
      <c r="J3561" t="s">
        <v>39</v>
      </c>
      <c r="K3561" t="s">
        <v>40</v>
      </c>
    </row>
    <row r="3562" spans="1:11">
      <c r="A3562" s="8">
        <v>45547</v>
      </c>
      <c r="B3562">
        <v>251.43129999999999</v>
      </c>
      <c r="C3562">
        <v>254.24080000000001</v>
      </c>
      <c r="D3562">
        <v>249.87819999999999</v>
      </c>
      <c r="E3562">
        <v>252.41069999999999</v>
      </c>
      <c r="F3562">
        <v>2279600</v>
      </c>
      <c r="G3562" t="s">
        <v>18</v>
      </c>
      <c r="H3562" t="s">
        <v>18</v>
      </c>
      <c r="I3562" t="s">
        <v>38</v>
      </c>
      <c r="J3562" t="s">
        <v>39</v>
      </c>
      <c r="K3562" t="s">
        <v>40</v>
      </c>
    </row>
    <row r="3563" spans="1:11">
      <c r="A3563" s="8">
        <v>45548</v>
      </c>
      <c r="B3563">
        <v>253.47909999999999</v>
      </c>
      <c r="C3563">
        <v>257.41640000000001</v>
      </c>
      <c r="D3563">
        <v>253.0043</v>
      </c>
      <c r="E3563">
        <v>256.21940000000001</v>
      </c>
      <c r="F3563">
        <v>2199200</v>
      </c>
      <c r="G3563" t="s">
        <v>18</v>
      </c>
      <c r="H3563" t="s">
        <v>18</v>
      </c>
      <c r="I3563" t="s">
        <v>38</v>
      </c>
      <c r="J3563" t="s">
        <v>39</v>
      </c>
      <c r="K3563" t="s">
        <v>40</v>
      </c>
    </row>
    <row r="3564" spans="1:11">
      <c r="A3564" s="8">
        <v>45551</v>
      </c>
      <c r="B3564">
        <v>258.50459999999998</v>
      </c>
      <c r="C3564">
        <v>260.02809999999999</v>
      </c>
      <c r="D3564">
        <v>256.36779999999999</v>
      </c>
      <c r="E3564">
        <v>258.2869</v>
      </c>
      <c r="F3564">
        <v>2170200</v>
      </c>
      <c r="G3564" t="s">
        <v>18</v>
      </c>
      <c r="H3564" t="s">
        <v>18</v>
      </c>
      <c r="I3564" t="s">
        <v>38</v>
      </c>
      <c r="J3564" t="s">
        <v>39</v>
      </c>
      <c r="K3564" t="s">
        <v>40</v>
      </c>
    </row>
    <row r="3565" spans="1:11">
      <c r="A3565" s="8">
        <v>45552</v>
      </c>
      <c r="B3565">
        <v>258.71230000000003</v>
      </c>
      <c r="C3565">
        <v>264.35109999999997</v>
      </c>
      <c r="D3565">
        <v>258.54419999999999</v>
      </c>
      <c r="E3565">
        <v>262.55070000000001</v>
      </c>
      <c r="F3565">
        <v>2765700</v>
      </c>
      <c r="G3565" t="s">
        <v>18</v>
      </c>
      <c r="H3565" t="s">
        <v>18</v>
      </c>
      <c r="I3565" t="s">
        <v>38</v>
      </c>
      <c r="J3565" t="s">
        <v>39</v>
      </c>
      <c r="K3565" t="s">
        <v>40</v>
      </c>
    </row>
    <row r="3566" spans="1:11">
      <c r="A3566" s="8">
        <v>45553</v>
      </c>
      <c r="B3566">
        <v>261.56139999999999</v>
      </c>
      <c r="C3566">
        <v>263.4905</v>
      </c>
      <c r="D3566">
        <v>258.1979</v>
      </c>
      <c r="E3566">
        <v>259.36520000000002</v>
      </c>
      <c r="F3566">
        <v>2577400</v>
      </c>
      <c r="G3566" t="s">
        <v>18</v>
      </c>
      <c r="H3566" t="s">
        <v>18</v>
      </c>
      <c r="I3566" t="s">
        <v>38</v>
      </c>
      <c r="J3566" t="s">
        <v>39</v>
      </c>
      <c r="K3566" t="s">
        <v>40</v>
      </c>
    </row>
    <row r="3567" spans="1:11">
      <c r="A3567" s="8">
        <v>45554</v>
      </c>
      <c r="B3567">
        <v>264.95460000000003</v>
      </c>
      <c r="C3567">
        <v>267.2002</v>
      </c>
      <c r="D3567">
        <v>263.4905</v>
      </c>
      <c r="E3567">
        <v>265.86470000000003</v>
      </c>
      <c r="F3567">
        <v>2973300</v>
      </c>
      <c r="G3567" t="s">
        <v>18</v>
      </c>
      <c r="H3567" t="s">
        <v>18</v>
      </c>
      <c r="I3567" t="s">
        <v>38</v>
      </c>
      <c r="J3567" t="s">
        <v>39</v>
      </c>
      <c r="K3567" t="s">
        <v>40</v>
      </c>
    </row>
    <row r="3568" spans="1:11">
      <c r="A3568" s="8">
        <v>45555</v>
      </c>
      <c r="B3568">
        <v>265.51839999999999</v>
      </c>
      <c r="C3568">
        <v>268.57530000000003</v>
      </c>
      <c r="D3568">
        <v>264.084</v>
      </c>
      <c r="E3568">
        <v>266.10210000000001</v>
      </c>
      <c r="F3568">
        <v>5847200</v>
      </c>
      <c r="G3568" t="s">
        <v>18</v>
      </c>
      <c r="H3568" t="s">
        <v>18</v>
      </c>
      <c r="I3568" t="s">
        <v>38</v>
      </c>
      <c r="J3568" t="s">
        <v>39</v>
      </c>
      <c r="K3568" t="s">
        <v>40</v>
      </c>
    </row>
    <row r="3569" spans="1:11">
      <c r="A3569" s="8">
        <v>45558</v>
      </c>
      <c r="B3569">
        <v>268.44670000000002</v>
      </c>
      <c r="C3569">
        <v>269.48540000000003</v>
      </c>
      <c r="D3569">
        <v>264.18299999999999</v>
      </c>
      <c r="E3569">
        <v>264.43029999999999</v>
      </c>
      <c r="F3569">
        <v>2534900</v>
      </c>
      <c r="G3569" t="s">
        <v>18</v>
      </c>
      <c r="H3569" t="s">
        <v>18</v>
      </c>
      <c r="I3569" t="s">
        <v>38</v>
      </c>
      <c r="J3569" t="s">
        <v>39</v>
      </c>
      <c r="K3569" t="s">
        <v>40</v>
      </c>
    </row>
    <row r="3570" spans="1:11">
      <c r="A3570" s="8">
        <v>45559</v>
      </c>
      <c r="B3570">
        <v>264.89519999999999</v>
      </c>
      <c r="C3570">
        <v>265.61739999999998</v>
      </c>
      <c r="D3570">
        <v>260.20609999999999</v>
      </c>
      <c r="E3570">
        <v>263.35199999999998</v>
      </c>
      <c r="F3570">
        <v>2340300</v>
      </c>
      <c r="G3570" t="s">
        <v>18</v>
      </c>
      <c r="H3570" t="s">
        <v>18</v>
      </c>
      <c r="I3570" t="s">
        <v>38</v>
      </c>
      <c r="J3570" t="s">
        <v>39</v>
      </c>
      <c r="K3570" t="s">
        <v>40</v>
      </c>
    </row>
    <row r="3571" spans="1:11">
      <c r="A3571" s="8">
        <v>45560</v>
      </c>
      <c r="B3571">
        <v>264.22250000000003</v>
      </c>
      <c r="C3571">
        <v>265.83499999999998</v>
      </c>
      <c r="D3571">
        <v>262.69909999999999</v>
      </c>
      <c r="E3571">
        <v>263.31240000000003</v>
      </c>
      <c r="F3571">
        <v>2116300</v>
      </c>
      <c r="G3571" t="s">
        <v>18</v>
      </c>
      <c r="H3571" t="s">
        <v>18</v>
      </c>
      <c r="I3571" t="s">
        <v>38</v>
      </c>
      <c r="J3571" t="s">
        <v>39</v>
      </c>
      <c r="K3571" t="s">
        <v>40</v>
      </c>
    </row>
    <row r="3572" spans="1:11">
      <c r="A3572" s="8">
        <v>45561</v>
      </c>
      <c r="B3572">
        <v>265.40969999999999</v>
      </c>
      <c r="C3572">
        <v>266.10210000000001</v>
      </c>
      <c r="D3572">
        <v>263.48059999999998</v>
      </c>
      <c r="E3572">
        <v>265.27120000000002</v>
      </c>
      <c r="F3572">
        <v>1430600</v>
      </c>
      <c r="G3572" t="s">
        <v>18</v>
      </c>
      <c r="H3572" t="s">
        <v>18</v>
      </c>
      <c r="I3572" t="s">
        <v>38</v>
      </c>
      <c r="J3572" t="s">
        <v>39</v>
      </c>
      <c r="K3572" t="s">
        <v>40</v>
      </c>
    </row>
    <row r="3573" spans="1:11">
      <c r="A3573" s="8">
        <v>45562</v>
      </c>
      <c r="B3573">
        <v>265.12279999999998</v>
      </c>
      <c r="C3573">
        <v>269.7525</v>
      </c>
      <c r="D3573">
        <v>264.54899999999998</v>
      </c>
      <c r="E3573">
        <v>268.1499</v>
      </c>
      <c r="F3573">
        <v>2231900</v>
      </c>
      <c r="G3573" t="s">
        <v>18</v>
      </c>
      <c r="H3573" t="s">
        <v>18</v>
      </c>
      <c r="I3573" t="s">
        <v>38</v>
      </c>
      <c r="J3573" t="s">
        <v>39</v>
      </c>
      <c r="K3573" t="s">
        <v>40</v>
      </c>
    </row>
    <row r="3574" spans="1:11">
      <c r="A3574" s="8">
        <v>45565</v>
      </c>
      <c r="B3574">
        <v>267.2002</v>
      </c>
      <c r="C3574">
        <v>268.56540000000001</v>
      </c>
      <c r="D3574">
        <v>264.42039999999997</v>
      </c>
      <c r="E3574">
        <v>268.28840000000002</v>
      </c>
      <c r="F3574">
        <v>2113100</v>
      </c>
      <c r="G3574" t="s">
        <v>18</v>
      </c>
      <c r="H3574" t="s">
        <v>18</v>
      </c>
      <c r="I3574" t="s">
        <v>38</v>
      </c>
      <c r="J3574" t="s">
        <v>39</v>
      </c>
      <c r="K3574" t="s">
        <v>40</v>
      </c>
    </row>
    <row r="3575" spans="1:11">
      <c r="A3575" s="8">
        <v>45566</v>
      </c>
      <c r="B3575">
        <v>268.36750000000001</v>
      </c>
      <c r="C3575">
        <v>268.91160000000002</v>
      </c>
      <c r="D3575">
        <v>263.65859999999998</v>
      </c>
      <c r="E3575">
        <v>265.71629999999999</v>
      </c>
      <c r="F3575">
        <v>2429500</v>
      </c>
      <c r="G3575" t="s">
        <v>18</v>
      </c>
      <c r="H3575" t="s">
        <v>18</v>
      </c>
      <c r="I3575" t="s">
        <v>38</v>
      </c>
      <c r="J3575" t="s">
        <v>39</v>
      </c>
      <c r="K3575" t="s">
        <v>40</v>
      </c>
    </row>
    <row r="3576" spans="1:11">
      <c r="A3576" s="8">
        <v>45567</v>
      </c>
      <c r="B3576">
        <v>265.71629999999999</v>
      </c>
      <c r="C3576">
        <v>268.47640000000001</v>
      </c>
      <c r="D3576">
        <v>263.39150000000001</v>
      </c>
      <c r="E3576">
        <v>268.01139999999998</v>
      </c>
      <c r="F3576">
        <v>2009500</v>
      </c>
      <c r="G3576" t="s">
        <v>18</v>
      </c>
      <c r="H3576" t="s">
        <v>18</v>
      </c>
      <c r="I3576" t="s">
        <v>38</v>
      </c>
      <c r="J3576" t="s">
        <v>39</v>
      </c>
      <c r="K3576" t="s">
        <v>40</v>
      </c>
    </row>
    <row r="3577" spans="1:11">
      <c r="A3577" s="8">
        <v>45568</v>
      </c>
      <c r="B3577">
        <v>266.74509999999998</v>
      </c>
      <c r="C3577">
        <v>268.18950000000001</v>
      </c>
      <c r="D3577">
        <v>264.76659999999998</v>
      </c>
      <c r="E3577">
        <v>265.70639999999997</v>
      </c>
      <c r="F3577">
        <v>1614500</v>
      </c>
      <c r="G3577" t="s">
        <v>18</v>
      </c>
      <c r="H3577" t="s">
        <v>18</v>
      </c>
      <c r="I3577" t="s">
        <v>38</v>
      </c>
      <c r="J3577" t="s">
        <v>39</v>
      </c>
      <c r="K3577" t="s">
        <v>40</v>
      </c>
    </row>
    <row r="3578" spans="1:11">
      <c r="A3578" s="8">
        <v>45569</v>
      </c>
      <c r="B3578">
        <v>270.03089999999997</v>
      </c>
      <c r="C3578">
        <v>274.53390000000002</v>
      </c>
      <c r="D3578">
        <v>267.79919999999998</v>
      </c>
      <c r="E3578">
        <v>273.72059999999999</v>
      </c>
      <c r="F3578">
        <v>2239600</v>
      </c>
      <c r="G3578" t="s">
        <v>44</v>
      </c>
      <c r="H3578" t="s">
        <v>18</v>
      </c>
      <c r="I3578" t="s">
        <v>38</v>
      </c>
      <c r="J3578" t="s">
        <v>39</v>
      </c>
      <c r="K3578" t="s">
        <v>40</v>
      </c>
    </row>
    <row r="3579" spans="1:11">
      <c r="A3579" s="8">
        <v>45572</v>
      </c>
      <c r="B3579">
        <v>272.11380000000003</v>
      </c>
      <c r="C3579">
        <v>274.05779999999999</v>
      </c>
      <c r="D3579">
        <v>269.33659999999998</v>
      </c>
      <c r="E3579">
        <v>271.55829999999997</v>
      </c>
      <c r="F3579">
        <v>3287500</v>
      </c>
      <c r="G3579" t="s">
        <v>18</v>
      </c>
      <c r="H3579" t="s">
        <v>18</v>
      </c>
      <c r="I3579" t="s">
        <v>38</v>
      </c>
      <c r="J3579" t="s">
        <v>39</v>
      </c>
      <c r="K3579" t="s">
        <v>40</v>
      </c>
    </row>
    <row r="3580" spans="1:11">
      <c r="A3580" s="8">
        <v>45573</v>
      </c>
      <c r="B3580">
        <v>269.03910000000002</v>
      </c>
      <c r="C3580">
        <v>270.27890000000002</v>
      </c>
      <c r="D3580">
        <v>263.9905</v>
      </c>
      <c r="E3580">
        <v>266.91649999999998</v>
      </c>
      <c r="F3580">
        <v>3332800</v>
      </c>
      <c r="G3580" t="s">
        <v>18</v>
      </c>
      <c r="H3580" t="s">
        <v>18</v>
      </c>
      <c r="I3580" t="s">
        <v>38</v>
      </c>
      <c r="J3580" t="s">
        <v>39</v>
      </c>
      <c r="K3580" t="s">
        <v>40</v>
      </c>
    </row>
    <row r="3581" spans="1:11">
      <c r="A3581" s="8">
        <v>45574</v>
      </c>
      <c r="B3581">
        <v>266.6189</v>
      </c>
      <c r="C3581">
        <v>269.37630000000001</v>
      </c>
      <c r="D3581">
        <v>266.2321</v>
      </c>
      <c r="E3581">
        <v>269.20769999999999</v>
      </c>
      <c r="F3581">
        <v>2087000</v>
      </c>
      <c r="G3581" t="s">
        <v>18</v>
      </c>
      <c r="H3581" t="s">
        <v>18</v>
      </c>
      <c r="I3581" t="s">
        <v>38</v>
      </c>
      <c r="J3581" t="s">
        <v>39</v>
      </c>
      <c r="K3581" t="s">
        <v>40</v>
      </c>
    </row>
    <row r="3582" spans="1:11">
      <c r="A3582" s="8">
        <v>45575</v>
      </c>
      <c r="B3582">
        <v>268.72160000000002</v>
      </c>
      <c r="C3582">
        <v>270.6755</v>
      </c>
      <c r="D3582">
        <v>267.68020000000001</v>
      </c>
      <c r="E3582">
        <v>268.2654</v>
      </c>
      <c r="F3582">
        <v>2052800</v>
      </c>
      <c r="G3582" t="s">
        <v>18</v>
      </c>
      <c r="H3582" t="s">
        <v>18</v>
      </c>
      <c r="I3582" t="s">
        <v>38</v>
      </c>
      <c r="J3582" t="s">
        <v>39</v>
      </c>
      <c r="K3582" t="s">
        <v>40</v>
      </c>
    </row>
    <row r="3583" spans="1:11">
      <c r="A3583" s="8">
        <v>45576</v>
      </c>
      <c r="B3583">
        <v>269.16800000000001</v>
      </c>
      <c r="C3583">
        <v>274.85129999999998</v>
      </c>
      <c r="D3583">
        <v>268.79109999999997</v>
      </c>
      <c r="E3583">
        <v>273.90899999999999</v>
      </c>
      <c r="F3583">
        <v>1723200</v>
      </c>
      <c r="G3583" t="s">
        <v>18</v>
      </c>
      <c r="H3583" t="s">
        <v>18</v>
      </c>
      <c r="I3583" t="s">
        <v>38</v>
      </c>
      <c r="J3583" t="s">
        <v>39</v>
      </c>
      <c r="K3583" t="s">
        <v>40</v>
      </c>
    </row>
    <row r="3584" spans="1:11">
      <c r="A3584" s="8">
        <v>45579</v>
      </c>
      <c r="B3584">
        <v>273.90899999999999</v>
      </c>
      <c r="C3584">
        <v>275.43650000000002</v>
      </c>
      <c r="D3584">
        <v>272.86759999999998</v>
      </c>
      <c r="E3584">
        <v>274.26609999999999</v>
      </c>
      <c r="F3584">
        <v>1399000</v>
      </c>
      <c r="G3584" t="s">
        <v>18</v>
      </c>
      <c r="H3584" t="s">
        <v>18</v>
      </c>
      <c r="I3584" t="s">
        <v>38</v>
      </c>
      <c r="J3584" t="s">
        <v>39</v>
      </c>
      <c r="K3584" t="s">
        <v>40</v>
      </c>
    </row>
    <row r="3585" spans="1:11">
      <c r="A3585" s="8">
        <v>45580</v>
      </c>
      <c r="B3585">
        <v>278.28309999999999</v>
      </c>
      <c r="C3585">
        <v>279.12619999999998</v>
      </c>
      <c r="D3585">
        <v>274.64299999999997</v>
      </c>
      <c r="E3585">
        <v>275.04969999999997</v>
      </c>
      <c r="F3585">
        <v>2264600</v>
      </c>
      <c r="G3585" t="s">
        <v>18</v>
      </c>
      <c r="H3585" t="s">
        <v>18</v>
      </c>
      <c r="I3585" t="s">
        <v>38</v>
      </c>
      <c r="J3585" t="s">
        <v>39</v>
      </c>
      <c r="K3585" t="s">
        <v>40</v>
      </c>
    </row>
    <row r="3586" spans="1:11">
      <c r="A3586" s="8">
        <v>45581</v>
      </c>
      <c r="B3586">
        <v>276.6069</v>
      </c>
      <c r="C3586">
        <v>279.57249999999999</v>
      </c>
      <c r="D3586">
        <v>275.42660000000001</v>
      </c>
      <c r="E3586">
        <v>279.38400000000001</v>
      </c>
      <c r="F3586">
        <v>2243600</v>
      </c>
      <c r="G3586" t="s">
        <v>18</v>
      </c>
      <c r="H3586" t="s">
        <v>18</v>
      </c>
      <c r="I3586" t="s">
        <v>38</v>
      </c>
      <c r="J3586" t="s">
        <v>39</v>
      </c>
      <c r="K3586" t="s">
        <v>40</v>
      </c>
    </row>
    <row r="3587" spans="1:11">
      <c r="A3587" s="8">
        <v>45582</v>
      </c>
      <c r="B3587">
        <v>281.68509999999998</v>
      </c>
      <c r="C3587">
        <v>284.02589999999998</v>
      </c>
      <c r="D3587">
        <v>280.17750000000001</v>
      </c>
      <c r="E3587">
        <v>283.45060000000001</v>
      </c>
      <c r="F3587">
        <v>3571900</v>
      </c>
      <c r="G3587" t="s">
        <v>18</v>
      </c>
      <c r="H3587" t="s">
        <v>18</v>
      </c>
      <c r="I3587" t="s">
        <v>38</v>
      </c>
      <c r="J3587" t="s">
        <v>39</v>
      </c>
      <c r="K3587" t="s">
        <v>40</v>
      </c>
    </row>
    <row r="3588" spans="1:11">
      <c r="A3588" s="8">
        <v>45583</v>
      </c>
      <c r="B3588">
        <v>274.54379999999998</v>
      </c>
      <c r="C3588">
        <v>276.92430000000002</v>
      </c>
      <c r="D3588">
        <v>266.85700000000003</v>
      </c>
      <c r="E3588">
        <v>274.53390000000002</v>
      </c>
      <c r="F3588">
        <v>7884400</v>
      </c>
      <c r="G3588" t="s">
        <v>18</v>
      </c>
      <c r="H3588" t="s">
        <v>18</v>
      </c>
      <c r="I3588" t="s">
        <v>38</v>
      </c>
      <c r="J3588" t="s">
        <v>39</v>
      </c>
      <c r="K3588" t="s">
        <v>40</v>
      </c>
    </row>
    <row r="3589" spans="1:11">
      <c r="A3589" s="8">
        <v>45586</v>
      </c>
      <c r="B3589">
        <v>272.75850000000003</v>
      </c>
      <c r="C3589">
        <v>274.10739999999998</v>
      </c>
      <c r="D3589">
        <v>267.3331</v>
      </c>
      <c r="E3589">
        <v>268.53320000000002</v>
      </c>
      <c r="F3589">
        <v>4092700</v>
      </c>
      <c r="G3589" t="s">
        <v>18</v>
      </c>
      <c r="H3589" t="s">
        <v>18</v>
      </c>
      <c r="I3589" t="s">
        <v>38</v>
      </c>
      <c r="J3589" t="s">
        <v>39</v>
      </c>
      <c r="K3589" t="s">
        <v>40</v>
      </c>
    </row>
    <row r="3590" spans="1:11">
      <c r="A3590" s="8">
        <v>45587</v>
      </c>
      <c r="B3590">
        <v>268.41419999999999</v>
      </c>
      <c r="C3590">
        <v>270.6062</v>
      </c>
      <c r="D3590">
        <v>266.39080000000001</v>
      </c>
      <c r="E3590">
        <v>270.17970000000003</v>
      </c>
      <c r="F3590">
        <v>2595400</v>
      </c>
      <c r="G3590" t="s">
        <v>18</v>
      </c>
      <c r="H3590" t="s">
        <v>18</v>
      </c>
      <c r="I3590" t="s">
        <v>38</v>
      </c>
      <c r="J3590" t="s">
        <v>39</v>
      </c>
      <c r="K3590" t="s">
        <v>40</v>
      </c>
    </row>
    <row r="3591" spans="1:11">
      <c r="A3591" s="8">
        <v>45588</v>
      </c>
      <c r="B3591">
        <v>269.78289999999998</v>
      </c>
      <c r="C3591">
        <v>271.12189999999998</v>
      </c>
      <c r="D3591">
        <v>266.76769999999999</v>
      </c>
      <c r="E3591">
        <v>269.01920000000001</v>
      </c>
      <c r="F3591">
        <v>2051100</v>
      </c>
      <c r="G3591" t="s">
        <v>18</v>
      </c>
      <c r="H3591" t="s">
        <v>18</v>
      </c>
      <c r="I3591" t="s">
        <v>38</v>
      </c>
      <c r="J3591" t="s">
        <v>39</v>
      </c>
      <c r="K3591" t="s">
        <v>40</v>
      </c>
    </row>
    <row r="3592" spans="1:11">
      <c r="A3592" s="8">
        <v>45589</v>
      </c>
      <c r="B3592">
        <v>268.0274</v>
      </c>
      <c r="C3592">
        <v>269.01920000000001</v>
      </c>
      <c r="D3592">
        <v>266.5197</v>
      </c>
      <c r="E3592">
        <v>267.77940000000001</v>
      </c>
      <c r="F3592">
        <v>3490600</v>
      </c>
      <c r="G3592" t="s">
        <v>18</v>
      </c>
      <c r="H3592" t="s">
        <v>18</v>
      </c>
      <c r="I3592" t="s">
        <v>38</v>
      </c>
      <c r="J3592" t="s">
        <v>39</v>
      </c>
      <c r="K3592" t="s">
        <v>40</v>
      </c>
    </row>
    <row r="3593" spans="1:11">
      <c r="A3593" s="8">
        <v>45590</v>
      </c>
      <c r="B3593">
        <v>269.43579999999997</v>
      </c>
      <c r="C3593">
        <v>270.9434</v>
      </c>
      <c r="D3593">
        <v>264.17899999999997</v>
      </c>
      <c r="E3593">
        <v>265.17079999999999</v>
      </c>
      <c r="F3593">
        <v>2993300</v>
      </c>
      <c r="G3593" t="s">
        <v>18</v>
      </c>
      <c r="H3593" t="s">
        <v>18</v>
      </c>
      <c r="I3593" t="s">
        <v>38</v>
      </c>
      <c r="J3593" t="s">
        <v>39</v>
      </c>
      <c r="K3593" t="s">
        <v>40</v>
      </c>
    </row>
    <row r="3594" spans="1:11">
      <c r="A3594" s="8">
        <v>45593</v>
      </c>
      <c r="B3594">
        <v>267.04539999999997</v>
      </c>
      <c r="C3594">
        <v>269.75310000000002</v>
      </c>
      <c r="D3594">
        <v>265.49810000000002</v>
      </c>
      <c r="E3594">
        <v>269.25720000000001</v>
      </c>
      <c r="F3594">
        <v>2336900</v>
      </c>
      <c r="G3594" t="s">
        <v>18</v>
      </c>
      <c r="H3594" t="s">
        <v>18</v>
      </c>
      <c r="I3594" t="s">
        <v>38</v>
      </c>
      <c r="J3594" t="s">
        <v>39</v>
      </c>
      <c r="K3594" t="s">
        <v>40</v>
      </c>
    </row>
    <row r="3595" spans="1:11">
      <c r="A3595" s="8">
        <v>45594</v>
      </c>
      <c r="B3595">
        <v>268.09679999999997</v>
      </c>
      <c r="C3595">
        <v>269.58449999999999</v>
      </c>
      <c r="D3595">
        <v>267.38260000000002</v>
      </c>
      <c r="E3595">
        <v>268.22570000000002</v>
      </c>
      <c r="F3595">
        <v>1749000</v>
      </c>
      <c r="G3595" t="s">
        <v>18</v>
      </c>
      <c r="H3595" t="s">
        <v>18</v>
      </c>
      <c r="I3595" t="s">
        <v>38</v>
      </c>
      <c r="J3595" t="s">
        <v>39</v>
      </c>
      <c r="K3595" t="s">
        <v>40</v>
      </c>
    </row>
    <row r="3596" spans="1:11">
      <c r="A3596" s="8">
        <v>45595</v>
      </c>
      <c r="B3596">
        <v>268.79109999999997</v>
      </c>
      <c r="C3596">
        <v>272.8279</v>
      </c>
      <c r="D3596">
        <v>268.06700000000001</v>
      </c>
      <c r="E3596">
        <v>271.846</v>
      </c>
      <c r="F3596">
        <v>2152900</v>
      </c>
      <c r="G3596" t="s">
        <v>18</v>
      </c>
      <c r="H3596" t="s">
        <v>18</v>
      </c>
      <c r="I3596" t="s">
        <v>38</v>
      </c>
      <c r="J3596" t="s">
        <v>39</v>
      </c>
      <c r="K3596" t="s">
        <v>40</v>
      </c>
    </row>
    <row r="3597" spans="1:11">
      <c r="A3597" s="8">
        <v>45596</v>
      </c>
      <c r="B3597">
        <v>271.46910000000003</v>
      </c>
      <c r="C3597">
        <v>271.84589999999997</v>
      </c>
      <c r="D3597">
        <v>266.45030000000003</v>
      </c>
      <c r="E3597">
        <v>267.87860000000001</v>
      </c>
      <c r="F3597">
        <v>2315400</v>
      </c>
      <c r="G3597" t="s">
        <v>18</v>
      </c>
      <c r="H3597" t="s">
        <v>18</v>
      </c>
      <c r="I3597" t="s">
        <v>38</v>
      </c>
      <c r="J3597" t="s">
        <v>39</v>
      </c>
      <c r="K3597" t="s">
        <v>40</v>
      </c>
    </row>
    <row r="3598" spans="1:11">
      <c r="A3598" s="8">
        <v>45597</v>
      </c>
      <c r="B3598">
        <v>270.08049999999997</v>
      </c>
      <c r="C3598">
        <v>272.51049999999998</v>
      </c>
      <c r="D3598">
        <v>268.74149999999997</v>
      </c>
      <c r="E3598">
        <v>270.46730000000002</v>
      </c>
      <c r="F3598">
        <v>2508300</v>
      </c>
      <c r="G3598" t="s">
        <v>18</v>
      </c>
      <c r="H3598" t="s">
        <v>18</v>
      </c>
      <c r="I3598" t="s">
        <v>38</v>
      </c>
      <c r="J3598" t="s">
        <v>39</v>
      </c>
      <c r="K3598" t="s">
        <v>40</v>
      </c>
    </row>
    <row r="3599" spans="1:11">
      <c r="A3599" s="8">
        <v>45600</v>
      </c>
      <c r="B3599">
        <v>270.11020000000002</v>
      </c>
      <c r="C3599">
        <v>270.59629999999999</v>
      </c>
      <c r="D3599">
        <v>267.51159999999999</v>
      </c>
      <c r="E3599">
        <v>267.98770000000002</v>
      </c>
      <c r="F3599">
        <v>1944000</v>
      </c>
      <c r="G3599" t="s">
        <v>18</v>
      </c>
      <c r="H3599" t="s">
        <v>18</v>
      </c>
      <c r="I3599" t="s">
        <v>38</v>
      </c>
      <c r="J3599" t="s">
        <v>39</v>
      </c>
      <c r="K3599" t="s">
        <v>40</v>
      </c>
    </row>
    <row r="3600" spans="1:11">
      <c r="A3600" s="8">
        <v>45601</v>
      </c>
      <c r="B3600">
        <v>269.5052</v>
      </c>
      <c r="C3600">
        <v>273.9289</v>
      </c>
      <c r="D3600">
        <v>268.9796</v>
      </c>
      <c r="E3600">
        <v>273.69080000000002</v>
      </c>
      <c r="F3600">
        <v>1859600</v>
      </c>
      <c r="G3600" t="s">
        <v>18</v>
      </c>
      <c r="H3600" t="s">
        <v>18</v>
      </c>
      <c r="I3600" t="s">
        <v>38</v>
      </c>
      <c r="J3600" t="s">
        <v>39</v>
      </c>
      <c r="K3600" t="s">
        <v>40</v>
      </c>
    </row>
    <row r="3601" spans="1:11">
      <c r="A3601" s="8">
        <v>45602</v>
      </c>
      <c r="B3601">
        <v>285.65249999999997</v>
      </c>
      <c r="C3601">
        <v>294.41050000000001</v>
      </c>
      <c r="D3601">
        <v>284.47219999999999</v>
      </c>
      <c r="E3601">
        <v>292.75420000000003</v>
      </c>
      <c r="F3601">
        <v>5380500</v>
      </c>
      <c r="G3601" t="s">
        <v>18</v>
      </c>
      <c r="H3601" t="s">
        <v>18</v>
      </c>
      <c r="I3601" t="s">
        <v>38</v>
      </c>
      <c r="J3601" t="s">
        <v>39</v>
      </c>
      <c r="K3601" t="s">
        <v>40</v>
      </c>
    </row>
    <row r="3602" spans="1:11">
      <c r="A3602" s="8">
        <v>45603</v>
      </c>
      <c r="B3602">
        <v>289.93729999999999</v>
      </c>
      <c r="C3602">
        <v>290.6515</v>
      </c>
      <c r="D3602">
        <v>282.32979999999998</v>
      </c>
      <c r="E3602">
        <v>284.48219999999998</v>
      </c>
      <c r="F3602">
        <v>3876900</v>
      </c>
      <c r="G3602" t="s">
        <v>18</v>
      </c>
      <c r="H3602" t="s">
        <v>18</v>
      </c>
      <c r="I3602" t="s">
        <v>38</v>
      </c>
      <c r="J3602" t="s">
        <v>39</v>
      </c>
      <c r="K3602" t="s">
        <v>40</v>
      </c>
    </row>
    <row r="3603" spans="1:11">
      <c r="A3603" s="8">
        <v>45604</v>
      </c>
      <c r="B3603">
        <v>284.3433</v>
      </c>
      <c r="C3603">
        <v>287.73540000000003</v>
      </c>
      <c r="D3603">
        <v>283.61919999999998</v>
      </c>
      <c r="E3603">
        <v>285.25580000000002</v>
      </c>
      <c r="F3603">
        <v>1814400</v>
      </c>
      <c r="G3603" t="s">
        <v>18</v>
      </c>
      <c r="H3603" t="s">
        <v>18</v>
      </c>
      <c r="I3603" t="s">
        <v>38</v>
      </c>
      <c r="J3603" t="s">
        <v>39</v>
      </c>
      <c r="K3603" t="s">
        <v>40</v>
      </c>
    </row>
    <row r="3604" spans="1:11">
      <c r="A3604" s="8">
        <v>45607</v>
      </c>
      <c r="B3604">
        <v>288.12220000000002</v>
      </c>
      <c r="C3604">
        <v>291.78210000000001</v>
      </c>
      <c r="D3604">
        <v>288.06270000000001</v>
      </c>
      <c r="E3604">
        <v>290.58199999999999</v>
      </c>
      <c r="F3604">
        <v>2299500</v>
      </c>
      <c r="G3604" t="s">
        <v>18</v>
      </c>
      <c r="H3604" t="s">
        <v>18</v>
      </c>
      <c r="I3604" t="s">
        <v>38</v>
      </c>
      <c r="J3604" t="s">
        <v>39</v>
      </c>
      <c r="K3604" t="s">
        <v>40</v>
      </c>
    </row>
    <row r="3605" spans="1:11">
      <c r="A3605" s="8">
        <v>45608</v>
      </c>
      <c r="B3605">
        <v>289.61989999999997</v>
      </c>
      <c r="C3605">
        <v>291.15730000000002</v>
      </c>
      <c r="D3605">
        <v>285.23590000000002</v>
      </c>
      <c r="E3605">
        <v>286.15839999999997</v>
      </c>
      <c r="F3605">
        <v>2251400</v>
      </c>
      <c r="G3605" t="s">
        <v>18</v>
      </c>
      <c r="H3605" t="s">
        <v>18</v>
      </c>
      <c r="I3605" t="s">
        <v>38</v>
      </c>
      <c r="J3605" t="s">
        <v>39</v>
      </c>
      <c r="K3605" t="s">
        <v>40</v>
      </c>
    </row>
    <row r="3606" spans="1:11">
      <c r="A3606" s="8">
        <v>45609</v>
      </c>
      <c r="B3606">
        <v>285.57319999999999</v>
      </c>
      <c r="C3606">
        <v>288.24119999999999</v>
      </c>
      <c r="D3606">
        <v>285.09710000000001</v>
      </c>
      <c r="E3606">
        <v>285.2955</v>
      </c>
      <c r="F3606">
        <v>2118100</v>
      </c>
      <c r="G3606" t="s">
        <v>18</v>
      </c>
      <c r="H3606" t="s">
        <v>18</v>
      </c>
      <c r="I3606" t="s">
        <v>38</v>
      </c>
      <c r="J3606" t="s">
        <v>39</v>
      </c>
      <c r="K3606" t="s">
        <v>40</v>
      </c>
    </row>
    <row r="3607" spans="1:11">
      <c r="A3607" s="8">
        <v>45610</v>
      </c>
      <c r="B3607">
        <v>285.98970000000003</v>
      </c>
      <c r="C3607">
        <v>288.19159999999999</v>
      </c>
      <c r="D3607">
        <v>285.01769999999999</v>
      </c>
      <c r="E3607">
        <v>285.95010000000002</v>
      </c>
      <c r="F3607">
        <v>2979400</v>
      </c>
      <c r="G3607" t="s">
        <v>18</v>
      </c>
      <c r="H3607" t="s">
        <v>18</v>
      </c>
      <c r="I3607" t="s">
        <v>38</v>
      </c>
      <c r="J3607" t="s">
        <v>39</v>
      </c>
      <c r="K3607" t="s">
        <v>40</v>
      </c>
    </row>
    <row r="3608" spans="1:11">
      <c r="A3608" s="8">
        <v>45611</v>
      </c>
      <c r="B3608">
        <v>285.65249999999997</v>
      </c>
      <c r="C3608">
        <v>288.18169999999998</v>
      </c>
      <c r="D3608">
        <v>283.16300000000001</v>
      </c>
      <c r="E3608">
        <v>284.5317</v>
      </c>
      <c r="F3608">
        <v>2614400</v>
      </c>
      <c r="G3608" t="s">
        <v>18</v>
      </c>
      <c r="H3608" t="s">
        <v>18</v>
      </c>
      <c r="I3608" t="s">
        <v>38</v>
      </c>
      <c r="J3608" t="s">
        <v>39</v>
      </c>
      <c r="K3608" t="s">
        <v>40</v>
      </c>
    </row>
    <row r="3609" spans="1:11">
      <c r="A3609" s="8">
        <v>45614</v>
      </c>
      <c r="B3609">
        <v>284.60109999999997</v>
      </c>
      <c r="C3609">
        <v>285.1764</v>
      </c>
      <c r="D3609">
        <v>281.29829999999998</v>
      </c>
      <c r="E3609">
        <v>283.21260000000001</v>
      </c>
      <c r="F3609">
        <v>2074400</v>
      </c>
      <c r="G3609" t="s">
        <v>18</v>
      </c>
      <c r="H3609" t="s">
        <v>18</v>
      </c>
      <c r="I3609" t="s">
        <v>38</v>
      </c>
      <c r="J3609" t="s">
        <v>39</v>
      </c>
      <c r="K3609" t="s">
        <v>40</v>
      </c>
    </row>
    <row r="3610" spans="1:11">
      <c r="A3610" s="8">
        <v>45615</v>
      </c>
      <c r="B3610">
        <v>279.59230000000002</v>
      </c>
      <c r="C3610">
        <v>284.28370000000001</v>
      </c>
      <c r="D3610">
        <v>279.017</v>
      </c>
      <c r="E3610">
        <v>283.22250000000003</v>
      </c>
      <c r="F3610">
        <v>2512900</v>
      </c>
      <c r="G3610" t="s">
        <v>18</v>
      </c>
      <c r="H3610" t="s">
        <v>18</v>
      </c>
      <c r="I3610" t="s">
        <v>38</v>
      </c>
      <c r="J3610" t="s">
        <v>39</v>
      </c>
      <c r="K3610" t="s">
        <v>40</v>
      </c>
    </row>
    <row r="3611" spans="1:11">
      <c r="A3611" s="8">
        <v>45616</v>
      </c>
      <c r="B3611">
        <v>283.81760000000003</v>
      </c>
      <c r="C3611">
        <v>285.97980000000001</v>
      </c>
      <c r="D3611">
        <v>282.76620000000003</v>
      </c>
      <c r="E3611">
        <v>285.36489999999998</v>
      </c>
      <c r="F3611">
        <v>2387400</v>
      </c>
      <c r="G3611" t="s">
        <v>18</v>
      </c>
      <c r="H3611" t="s">
        <v>18</v>
      </c>
      <c r="I3611" t="s">
        <v>38</v>
      </c>
      <c r="J3611" t="s">
        <v>39</v>
      </c>
      <c r="K3611" t="s">
        <v>40</v>
      </c>
    </row>
    <row r="3612" spans="1:11">
      <c r="A3612" s="8">
        <v>45617</v>
      </c>
      <c r="B3612">
        <v>287.45769999999999</v>
      </c>
      <c r="C3612">
        <v>291.67309999999998</v>
      </c>
      <c r="D3612">
        <v>285.18639999999999</v>
      </c>
      <c r="E3612">
        <v>290.61180000000002</v>
      </c>
      <c r="F3612">
        <v>2410300</v>
      </c>
      <c r="G3612" t="s">
        <v>18</v>
      </c>
      <c r="H3612" t="s">
        <v>18</v>
      </c>
      <c r="I3612" t="s">
        <v>38</v>
      </c>
      <c r="J3612" t="s">
        <v>39</v>
      </c>
      <c r="K3612" t="s">
        <v>40</v>
      </c>
    </row>
    <row r="3613" spans="1:11">
      <c r="A3613" s="8">
        <v>45618</v>
      </c>
      <c r="B3613">
        <v>291.00850000000003</v>
      </c>
      <c r="C3613">
        <v>299.45909999999998</v>
      </c>
      <c r="D3613">
        <v>290.12580000000003</v>
      </c>
      <c r="E3613">
        <v>298.84410000000003</v>
      </c>
      <c r="F3613">
        <v>3788900</v>
      </c>
      <c r="G3613" t="s">
        <v>18</v>
      </c>
      <c r="H3613" t="s">
        <v>18</v>
      </c>
      <c r="I3613" t="s">
        <v>38</v>
      </c>
      <c r="J3613" t="s">
        <v>39</v>
      </c>
      <c r="K3613" t="s">
        <v>40</v>
      </c>
    </row>
    <row r="3614" spans="1:11">
      <c r="A3614" s="8">
        <v>45621</v>
      </c>
      <c r="B3614">
        <v>300.57979999999998</v>
      </c>
      <c r="C3614">
        <v>303.30739999999997</v>
      </c>
      <c r="D3614">
        <v>300.03429999999997</v>
      </c>
      <c r="E3614">
        <v>302.72219999999999</v>
      </c>
      <c r="F3614">
        <v>3478400</v>
      </c>
      <c r="G3614" t="s">
        <v>18</v>
      </c>
      <c r="H3614" t="s">
        <v>18</v>
      </c>
      <c r="I3614" t="s">
        <v>38</v>
      </c>
      <c r="J3614" t="s">
        <v>39</v>
      </c>
      <c r="K3614" t="s">
        <v>40</v>
      </c>
    </row>
    <row r="3615" spans="1:11">
      <c r="A3615" s="8">
        <v>45622</v>
      </c>
      <c r="B3615">
        <v>303.1189</v>
      </c>
      <c r="C3615">
        <v>304.46789999999999</v>
      </c>
      <c r="D3615">
        <v>299.53840000000002</v>
      </c>
      <c r="E3615">
        <v>303.07929999999999</v>
      </c>
      <c r="F3615">
        <v>2130500</v>
      </c>
      <c r="G3615" t="s">
        <v>18</v>
      </c>
      <c r="H3615" t="s">
        <v>18</v>
      </c>
      <c r="I3615" t="s">
        <v>38</v>
      </c>
      <c r="J3615" t="s">
        <v>39</v>
      </c>
      <c r="K3615" t="s">
        <v>40</v>
      </c>
    </row>
    <row r="3616" spans="1:11">
      <c r="A3616" s="8">
        <v>45623</v>
      </c>
      <c r="B3616">
        <v>304.49759999999998</v>
      </c>
      <c r="C3616">
        <v>305.31099999999998</v>
      </c>
      <c r="D3616">
        <v>300.322</v>
      </c>
      <c r="E3616">
        <v>301.77010000000001</v>
      </c>
      <c r="F3616">
        <v>1697000</v>
      </c>
      <c r="G3616" t="s">
        <v>18</v>
      </c>
      <c r="H3616" t="s">
        <v>18</v>
      </c>
      <c r="I3616" t="s">
        <v>38</v>
      </c>
      <c r="J3616" t="s">
        <v>39</v>
      </c>
      <c r="K3616" t="s">
        <v>40</v>
      </c>
    </row>
    <row r="3617" spans="1:11">
      <c r="A3617" s="8">
        <v>45625</v>
      </c>
      <c r="B3617">
        <v>304.74560000000002</v>
      </c>
      <c r="C3617">
        <v>305.28120000000001</v>
      </c>
      <c r="D3617">
        <v>302.1866</v>
      </c>
      <c r="E3617">
        <v>302.19650000000001</v>
      </c>
      <c r="F3617">
        <v>1326600</v>
      </c>
      <c r="G3617" t="s">
        <v>18</v>
      </c>
      <c r="H3617" t="s">
        <v>18</v>
      </c>
      <c r="I3617" t="s">
        <v>38</v>
      </c>
      <c r="J3617" t="s">
        <v>39</v>
      </c>
      <c r="K3617" t="s">
        <v>40</v>
      </c>
    </row>
    <row r="3618" spans="1:11">
      <c r="A3618" s="8">
        <v>45628</v>
      </c>
      <c r="B3618">
        <v>303.71409999999997</v>
      </c>
      <c r="C3618">
        <v>304.34890000000001</v>
      </c>
      <c r="D3618">
        <v>297.46550000000002</v>
      </c>
      <c r="E3618">
        <v>299.79629999999997</v>
      </c>
      <c r="F3618">
        <v>2166900</v>
      </c>
      <c r="G3618" t="s">
        <v>18</v>
      </c>
      <c r="H3618" t="s">
        <v>18</v>
      </c>
      <c r="I3618" t="s">
        <v>38</v>
      </c>
      <c r="J3618" t="s">
        <v>39</v>
      </c>
      <c r="K3618" t="s">
        <v>40</v>
      </c>
    </row>
    <row r="3619" spans="1:11">
      <c r="A3619" s="8">
        <v>45629</v>
      </c>
      <c r="B3619">
        <v>301.36340000000001</v>
      </c>
      <c r="C3619">
        <v>302.50400000000002</v>
      </c>
      <c r="D3619">
        <v>298.68540000000002</v>
      </c>
      <c r="E3619">
        <v>299.64749999999998</v>
      </c>
      <c r="F3619">
        <v>2128700</v>
      </c>
      <c r="G3619" t="s">
        <v>18</v>
      </c>
      <c r="H3619" t="s">
        <v>18</v>
      </c>
      <c r="I3619" t="s">
        <v>38</v>
      </c>
      <c r="J3619" t="s">
        <v>39</v>
      </c>
      <c r="K3619" t="s">
        <v>40</v>
      </c>
    </row>
    <row r="3620" spans="1:11">
      <c r="A3620" s="8">
        <v>45630</v>
      </c>
      <c r="B3620">
        <v>299.53840000000002</v>
      </c>
      <c r="C3620">
        <v>301.05590000000001</v>
      </c>
      <c r="D3620">
        <v>298.25889999999998</v>
      </c>
      <c r="E3620">
        <v>300.13350000000003</v>
      </c>
      <c r="F3620">
        <v>1561200</v>
      </c>
      <c r="G3620" t="s">
        <v>18</v>
      </c>
      <c r="H3620" t="s">
        <v>18</v>
      </c>
      <c r="I3620" t="s">
        <v>38</v>
      </c>
      <c r="J3620" t="s">
        <v>39</v>
      </c>
      <c r="K3620" t="s">
        <v>40</v>
      </c>
    </row>
    <row r="3621" spans="1:11">
      <c r="A3621" s="8">
        <v>45631</v>
      </c>
      <c r="B3621">
        <v>299.81610000000001</v>
      </c>
      <c r="C3621">
        <v>300.95679999999999</v>
      </c>
      <c r="D3621">
        <v>297.87209999999999</v>
      </c>
      <c r="E3621">
        <v>298.0804</v>
      </c>
      <c r="F3621">
        <v>2793600</v>
      </c>
      <c r="G3621" t="s">
        <v>18</v>
      </c>
      <c r="H3621" t="s">
        <v>18</v>
      </c>
      <c r="I3621" t="s">
        <v>38</v>
      </c>
      <c r="J3621" t="s">
        <v>39</v>
      </c>
      <c r="K3621" t="s">
        <v>40</v>
      </c>
    </row>
    <row r="3622" spans="1:11">
      <c r="A3622" s="8">
        <v>45632</v>
      </c>
      <c r="B3622">
        <v>299.1814</v>
      </c>
      <c r="C3622">
        <v>302.2561</v>
      </c>
      <c r="D3622">
        <v>298.16969999999998</v>
      </c>
      <c r="E3622">
        <v>301.51220000000001</v>
      </c>
      <c r="F3622">
        <v>1797600</v>
      </c>
      <c r="G3622" t="s">
        <v>18</v>
      </c>
      <c r="H3622" t="s">
        <v>18</v>
      </c>
      <c r="I3622" t="s">
        <v>38</v>
      </c>
      <c r="J3622" t="s">
        <v>39</v>
      </c>
      <c r="K3622" t="s">
        <v>40</v>
      </c>
    </row>
    <row r="3623" spans="1:11">
      <c r="A3623" s="8">
        <v>45635</v>
      </c>
      <c r="B3623">
        <v>301.5915</v>
      </c>
      <c r="C3623">
        <v>302.58339999999998</v>
      </c>
      <c r="D3623">
        <v>293.74599999999998</v>
      </c>
      <c r="E3623">
        <v>294.3014</v>
      </c>
      <c r="F3623">
        <v>2377900</v>
      </c>
      <c r="G3623" t="s">
        <v>18</v>
      </c>
      <c r="H3623" t="s">
        <v>18</v>
      </c>
      <c r="I3623" t="s">
        <v>38</v>
      </c>
      <c r="J3623" t="s">
        <v>39</v>
      </c>
      <c r="K3623" t="s">
        <v>40</v>
      </c>
    </row>
    <row r="3624" spans="1:11">
      <c r="A3624" s="8">
        <v>45636</v>
      </c>
      <c r="B3624">
        <v>295.00560000000002</v>
      </c>
      <c r="C3624">
        <v>302.4941</v>
      </c>
      <c r="D3624">
        <v>294.09309999999999</v>
      </c>
      <c r="E3624">
        <v>299.64749999999998</v>
      </c>
      <c r="F3624">
        <v>2967800</v>
      </c>
      <c r="G3624" t="s">
        <v>18</v>
      </c>
      <c r="H3624" t="s">
        <v>18</v>
      </c>
      <c r="I3624" t="s">
        <v>38</v>
      </c>
      <c r="J3624" t="s">
        <v>39</v>
      </c>
      <c r="K3624" t="s">
        <v>40</v>
      </c>
    </row>
    <row r="3625" spans="1:11">
      <c r="A3625" s="8">
        <v>45637</v>
      </c>
      <c r="B3625">
        <v>300.8972</v>
      </c>
      <c r="C3625">
        <v>301.65100000000001</v>
      </c>
      <c r="D3625">
        <v>297.0985</v>
      </c>
      <c r="E3625">
        <v>299.87560000000002</v>
      </c>
      <c r="F3625">
        <v>2071200</v>
      </c>
      <c r="G3625" t="s">
        <v>18</v>
      </c>
      <c r="H3625" t="s">
        <v>18</v>
      </c>
      <c r="I3625" t="s">
        <v>38</v>
      </c>
      <c r="J3625" t="s">
        <v>39</v>
      </c>
      <c r="K3625" t="s">
        <v>40</v>
      </c>
    </row>
    <row r="3626" spans="1:11">
      <c r="A3626" s="8">
        <v>45638</v>
      </c>
      <c r="B3626">
        <v>301.15519999999998</v>
      </c>
      <c r="C3626">
        <v>301.96850000000001</v>
      </c>
      <c r="D3626">
        <v>297.81259999999997</v>
      </c>
      <c r="E3626">
        <v>297.85230000000001</v>
      </c>
      <c r="F3626">
        <v>1668100</v>
      </c>
      <c r="G3626" t="s">
        <v>18</v>
      </c>
      <c r="H3626" t="s">
        <v>18</v>
      </c>
      <c r="I3626" t="s">
        <v>38</v>
      </c>
      <c r="J3626" t="s">
        <v>39</v>
      </c>
      <c r="K3626" t="s">
        <v>40</v>
      </c>
    </row>
    <row r="3627" spans="1:11">
      <c r="A3627" s="8">
        <v>45639</v>
      </c>
      <c r="B3627">
        <v>299.99470000000002</v>
      </c>
      <c r="C3627">
        <v>301.83949999999999</v>
      </c>
      <c r="D3627">
        <v>298.79450000000003</v>
      </c>
      <c r="E3627">
        <v>299.6773</v>
      </c>
      <c r="F3627">
        <v>1662000</v>
      </c>
      <c r="G3627" t="s">
        <v>18</v>
      </c>
      <c r="H3627" t="s">
        <v>18</v>
      </c>
      <c r="I3627" t="s">
        <v>38</v>
      </c>
      <c r="J3627" t="s">
        <v>39</v>
      </c>
      <c r="K3627" t="s">
        <v>40</v>
      </c>
    </row>
    <row r="3628" spans="1:11">
      <c r="A3628" s="8">
        <v>45642</v>
      </c>
      <c r="B3628">
        <v>301.22449999999998</v>
      </c>
      <c r="C3628">
        <v>301.72050000000002</v>
      </c>
      <c r="D3628">
        <v>298.37790000000001</v>
      </c>
      <c r="E3628">
        <v>301.09559999999999</v>
      </c>
      <c r="F3628">
        <v>1813700</v>
      </c>
      <c r="G3628" t="s">
        <v>18</v>
      </c>
      <c r="H3628" t="s">
        <v>18</v>
      </c>
      <c r="I3628" t="s">
        <v>38</v>
      </c>
      <c r="J3628" t="s">
        <v>39</v>
      </c>
      <c r="K3628" t="s">
        <v>40</v>
      </c>
    </row>
    <row r="3629" spans="1:11">
      <c r="A3629" s="8">
        <v>45643</v>
      </c>
      <c r="B3629">
        <v>299.8657</v>
      </c>
      <c r="C3629">
        <v>300.56</v>
      </c>
      <c r="D3629">
        <v>297.25720000000001</v>
      </c>
      <c r="E3629">
        <v>298.88380000000001</v>
      </c>
      <c r="F3629">
        <v>3611500</v>
      </c>
      <c r="G3629" t="s">
        <v>18</v>
      </c>
      <c r="H3629" t="s">
        <v>18</v>
      </c>
      <c r="I3629" t="s">
        <v>38</v>
      </c>
      <c r="J3629" t="s">
        <v>39</v>
      </c>
      <c r="K3629" t="s">
        <v>40</v>
      </c>
    </row>
    <row r="3630" spans="1:11">
      <c r="A3630" s="8">
        <v>45644</v>
      </c>
      <c r="B3630">
        <v>300.13350000000003</v>
      </c>
      <c r="C3630">
        <v>301.11540000000002</v>
      </c>
      <c r="D3630">
        <v>284.09530000000001</v>
      </c>
      <c r="E3630">
        <v>285.43430000000001</v>
      </c>
      <c r="F3630">
        <v>3541200</v>
      </c>
      <c r="G3630" t="s">
        <v>18</v>
      </c>
      <c r="H3630" t="s">
        <v>18</v>
      </c>
      <c r="I3630" t="s">
        <v>38</v>
      </c>
      <c r="J3630" t="s">
        <v>39</v>
      </c>
      <c r="K3630" t="s">
        <v>40</v>
      </c>
    </row>
    <row r="3631" spans="1:11">
      <c r="A3631" s="8">
        <v>45645</v>
      </c>
      <c r="B3631">
        <v>290.63159999999999</v>
      </c>
      <c r="C3631">
        <v>294.44029999999998</v>
      </c>
      <c r="D3631">
        <v>288.82639999999998</v>
      </c>
      <c r="E3631">
        <v>290.69110000000001</v>
      </c>
      <c r="F3631">
        <v>3540200</v>
      </c>
      <c r="G3631" t="s">
        <v>18</v>
      </c>
      <c r="H3631" t="s">
        <v>18</v>
      </c>
      <c r="I3631" t="s">
        <v>38</v>
      </c>
      <c r="J3631" t="s">
        <v>39</v>
      </c>
      <c r="K3631" t="s">
        <v>40</v>
      </c>
    </row>
    <row r="3632" spans="1:11">
      <c r="A3632" s="8">
        <v>45646</v>
      </c>
      <c r="B3632">
        <v>289.96699999999998</v>
      </c>
      <c r="C3632">
        <v>300.2525</v>
      </c>
      <c r="D3632">
        <v>289.61989999999997</v>
      </c>
      <c r="E3632">
        <v>296.21570000000003</v>
      </c>
      <c r="F3632">
        <v>6232400</v>
      </c>
      <c r="G3632" t="s">
        <v>18</v>
      </c>
      <c r="H3632" t="s">
        <v>18</v>
      </c>
      <c r="I3632" t="s">
        <v>38</v>
      </c>
      <c r="J3632" t="s">
        <v>39</v>
      </c>
      <c r="K3632" t="s">
        <v>40</v>
      </c>
    </row>
    <row r="3633" spans="1:11">
      <c r="A3633" s="8">
        <v>45649</v>
      </c>
      <c r="B3633">
        <v>294.0634</v>
      </c>
      <c r="C3633">
        <v>297.31670000000003</v>
      </c>
      <c r="D3633">
        <v>292.78390000000002</v>
      </c>
      <c r="E3633">
        <v>296.36450000000002</v>
      </c>
      <c r="F3633">
        <v>1902400</v>
      </c>
      <c r="G3633" t="s">
        <v>18</v>
      </c>
      <c r="H3633" t="s">
        <v>18</v>
      </c>
      <c r="I3633" t="s">
        <v>38</v>
      </c>
      <c r="J3633" t="s">
        <v>39</v>
      </c>
      <c r="K3633" t="s">
        <v>40</v>
      </c>
    </row>
    <row r="3634" spans="1:11">
      <c r="A3634" s="8">
        <v>45650</v>
      </c>
      <c r="B3634">
        <v>296.85050000000001</v>
      </c>
      <c r="C3634">
        <v>301.14519999999999</v>
      </c>
      <c r="D3634">
        <v>295.57100000000003</v>
      </c>
      <c r="E3634">
        <v>300.98649999999998</v>
      </c>
      <c r="F3634">
        <v>862900</v>
      </c>
      <c r="G3634" t="s">
        <v>18</v>
      </c>
      <c r="H3634" t="s">
        <v>18</v>
      </c>
      <c r="I3634" t="s">
        <v>38</v>
      </c>
      <c r="J3634" t="s">
        <v>39</v>
      </c>
      <c r="K3634" t="s">
        <v>40</v>
      </c>
    </row>
    <row r="3635" spans="1:11">
      <c r="A3635" s="8">
        <v>45652</v>
      </c>
      <c r="B3635">
        <v>299.02269999999999</v>
      </c>
      <c r="C3635">
        <v>302.4049</v>
      </c>
      <c r="D3635">
        <v>298.55650000000003</v>
      </c>
      <c r="E3635">
        <v>301.51220000000001</v>
      </c>
      <c r="F3635">
        <v>1228900</v>
      </c>
      <c r="G3635" t="s">
        <v>18</v>
      </c>
      <c r="H3635" t="s">
        <v>18</v>
      </c>
      <c r="I3635" t="s">
        <v>38</v>
      </c>
      <c r="J3635" t="s">
        <v>39</v>
      </c>
      <c r="K3635" t="s">
        <v>40</v>
      </c>
    </row>
    <row r="3636" spans="1:11">
      <c r="A3636" s="8">
        <v>45653</v>
      </c>
      <c r="B3636">
        <v>298.39780000000002</v>
      </c>
      <c r="C3636">
        <v>302.60320000000002</v>
      </c>
      <c r="D3636">
        <v>296.27519999999998</v>
      </c>
      <c r="E3636">
        <v>298.59609999999998</v>
      </c>
      <c r="F3636">
        <v>1676000</v>
      </c>
      <c r="G3636" t="s">
        <v>18</v>
      </c>
      <c r="H3636" t="s">
        <v>18</v>
      </c>
      <c r="I3636" t="s">
        <v>38</v>
      </c>
      <c r="J3636" t="s">
        <v>39</v>
      </c>
      <c r="K3636" t="s">
        <v>40</v>
      </c>
    </row>
    <row r="3637" spans="1:11">
      <c r="A3637" s="8">
        <v>45656</v>
      </c>
      <c r="B3637">
        <v>294.92630000000003</v>
      </c>
      <c r="C3637">
        <v>297.25720000000001</v>
      </c>
      <c r="D3637">
        <v>291.73250000000002</v>
      </c>
      <c r="E3637">
        <v>294.90640000000002</v>
      </c>
      <c r="F3637">
        <v>2392800</v>
      </c>
      <c r="G3637" t="s">
        <v>18</v>
      </c>
      <c r="H3637" t="s">
        <v>18</v>
      </c>
      <c r="I3637" t="s">
        <v>38</v>
      </c>
      <c r="J3637" t="s">
        <v>39</v>
      </c>
      <c r="K3637" t="s">
        <v>40</v>
      </c>
    </row>
    <row r="3638" spans="1:11">
      <c r="A3638" s="8">
        <v>45657</v>
      </c>
      <c r="B3638">
        <v>295.62060000000002</v>
      </c>
      <c r="C3638">
        <v>296.43389999999999</v>
      </c>
      <c r="D3638">
        <v>293.26</v>
      </c>
      <c r="E3638">
        <v>294.37090000000001</v>
      </c>
      <c r="F3638">
        <v>1231300</v>
      </c>
      <c r="G3638" t="s">
        <v>18</v>
      </c>
      <c r="H3638" t="s">
        <v>18</v>
      </c>
      <c r="I3638" t="s">
        <v>38</v>
      </c>
      <c r="J3638" t="s">
        <v>39</v>
      </c>
      <c r="K3638" t="s">
        <v>40</v>
      </c>
    </row>
    <row r="3639" spans="1:11">
      <c r="A3639" s="8">
        <v>45659</v>
      </c>
      <c r="B3639">
        <v>297.55470000000003</v>
      </c>
      <c r="C3639">
        <v>297.89190000000002</v>
      </c>
      <c r="D3639">
        <v>292.21850000000001</v>
      </c>
      <c r="E3639">
        <v>295.9975</v>
      </c>
      <c r="F3639">
        <v>1930100</v>
      </c>
      <c r="G3639" t="s">
        <v>18</v>
      </c>
      <c r="H3639" t="s">
        <v>18</v>
      </c>
      <c r="I3639" t="s">
        <v>38</v>
      </c>
      <c r="J3639" t="s">
        <v>39</v>
      </c>
      <c r="K3639" t="s">
        <v>40</v>
      </c>
    </row>
    <row r="3640" spans="1:11">
      <c r="A3640" s="8">
        <v>45660</v>
      </c>
      <c r="B3640">
        <v>298.93029999999999</v>
      </c>
      <c r="C3640">
        <v>301.66430000000003</v>
      </c>
      <c r="D3640">
        <v>295.7987</v>
      </c>
      <c r="E3640">
        <v>301.31639999999999</v>
      </c>
      <c r="F3640">
        <v>1979600</v>
      </c>
      <c r="G3640" t="s">
        <v>44</v>
      </c>
      <c r="H3640" t="s">
        <v>18</v>
      </c>
      <c r="I3640" t="s">
        <v>38</v>
      </c>
      <c r="J3640" t="s">
        <v>39</v>
      </c>
      <c r="K3640" t="s">
        <v>40</v>
      </c>
    </row>
    <row r="3641" spans="1:11">
      <c r="A3641" s="8">
        <v>45663</v>
      </c>
      <c r="B3641">
        <v>302.54919999999998</v>
      </c>
      <c r="C3641">
        <v>303.37430000000001</v>
      </c>
      <c r="D3641">
        <v>298.42329999999998</v>
      </c>
      <c r="E3641">
        <v>300.1234</v>
      </c>
      <c r="F3641">
        <v>2714000</v>
      </c>
      <c r="G3641" t="s">
        <v>18</v>
      </c>
      <c r="H3641" t="s">
        <v>18</v>
      </c>
      <c r="I3641" t="s">
        <v>38</v>
      </c>
      <c r="J3641" t="s">
        <v>39</v>
      </c>
      <c r="K3641" t="s">
        <v>40</v>
      </c>
    </row>
    <row r="3642" spans="1:11">
      <c r="A3642" s="8">
        <v>45664</v>
      </c>
      <c r="B3642">
        <v>302.23099999999999</v>
      </c>
      <c r="C3642">
        <v>302.60879999999997</v>
      </c>
      <c r="D3642">
        <v>295.12259999999998</v>
      </c>
      <c r="E3642">
        <v>300.26249999999999</v>
      </c>
      <c r="F3642">
        <v>2058800</v>
      </c>
      <c r="G3642" t="s">
        <v>18</v>
      </c>
      <c r="H3642" t="s">
        <v>18</v>
      </c>
      <c r="I3642" t="s">
        <v>38</v>
      </c>
      <c r="J3642" t="s">
        <v>39</v>
      </c>
      <c r="K3642" t="s">
        <v>40</v>
      </c>
    </row>
    <row r="3643" spans="1:11">
      <c r="A3643" s="8">
        <v>45665</v>
      </c>
      <c r="B3643">
        <v>300.14319999999998</v>
      </c>
      <c r="C3643">
        <v>302.42989999999998</v>
      </c>
      <c r="D3643">
        <v>297.11099999999999</v>
      </c>
      <c r="E3643">
        <v>301.08769999999998</v>
      </c>
      <c r="F3643">
        <v>2061300</v>
      </c>
      <c r="G3643" t="s">
        <v>18</v>
      </c>
      <c r="H3643" t="s">
        <v>18</v>
      </c>
      <c r="I3643" t="s">
        <v>38</v>
      </c>
      <c r="J3643" t="s">
        <v>39</v>
      </c>
      <c r="K3643" t="s">
        <v>40</v>
      </c>
    </row>
    <row r="3644" spans="1:11">
      <c r="A3644" s="8">
        <v>45667</v>
      </c>
      <c r="B3644">
        <v>298.68180000000001</v>
      </c>
      <c r="C3644">
        <v>299.56659999999999</v>
      </c>
      <c r="D3644">
        <v>291.45409999999998</v>
      </c>
      <c r="E3644">
        <v>291.5933</v>
      </c>
      <c r="F3644">
        <v>2685500</v>
      </c>
      <c r="G3644" t="s">
        <v>18</v>
      </c>
      <c r="H3644" t="s">
        <v>18</v>
      </c>
      <c r="I3644" t="s">
        <v>38</v>
      </c>
      <c r="J3644" t="s">
        <v>39</v>
      </c>
      <c r="K3644" t="s">
        <v>40</v>
      </c>
    </row>
    <row r="3645" spans="1:11">
      <c r="A3645" s="8">
        <v>45670</v>
      </c>
      <c r="B3645">
        <v>290.81779999999998</v>
      </c>
      <c r="C3645">
        <v>295.9776</v>
      </c>
      <c r="D3645">
        <v>289.46570000000003</v>
      </c>
      <c r="E3645">
        <v>295.29160000000002</v>
      </c>
      <c r="F3645">
        <v>2202800</v>
      </c>
      <c r="G3645" t="s">
        <v>18</v>
      </c>
      <c r="H3645" t="s">
        <v>18</v>
      </c>
      <c r="I3645" t="s">
        <v>38</v>
      </c>
      <c r="J3645" t="s">
        <v>39</v>
      </c>
      <c r="K3645" t="s">
        <v>40</v>
      </c>
    </row>
    <row r="3646" spans="1:11">
      <c r="A3646" s="8">
        <v>45671</v>
      </c>
      <c r="B3646">
        <v>297.85660000000001</v>
      </c>
      <c r="C3646">
        <v>298.7912</v>
      </c>
      <c r="D3646">
        <v>295.00330000000002</v>
      </c>
      <c r="E3646">
        <v>298.61219999999997</v>
      </c>
      <c r="F3646">
        <v>2370900</v>
      </c>
      <c r="G3646" t="s">
        <v>18</v>
      </c>
      <c r="H3646" t="s">
        <v>18</v>
      </c>
      <c r="I3646" t="s">
        <v>38</v>
      </c>
      <c r="J3646" t="s">
        <v>39</v>
      </c>
      <c r="K3646" t="s">
        <v>40</v>
      </c>
    </row>
    <row r="3647" spans="1:11">
      <c r="A3647" s="8">
        <v>45672</v>
      </c>
      <c r="B3647">
        <v>303.22519999999997</v>
      </c>
      <c r="C3647">
        <v>312.13299999999998</v>
      </c>
      <c r="D3647">
        <v>302.43979999999999</v>
      </c>
      <c r="E3647">
        <v>310.50259999999997</v>
      </c>
      <c r="F3647">
        <v>3099500</v>
      </c>
      <c r="G3647" t="s">
        <v>18</v>
      </c>
      <c r="H3647" t="s">
        <v>18</v>
      </c>
      <c r="I3647" t="s">
        <v>38</v>
      </c>
      <c r="J3647" t="s">
        <v>39</v>
      </c>
      <c r="K3647" t="s">
        <v>40</v>
      </c>
    </row>
    <row r="3648" spans="1:11">
      <c r="A3648" s="8">
        <v>45673</v>
      </c>
      <c r="B3648">
        <v>310.88040000000001</v>
      </c>
      <c r="C3648">
        <v>312.1728</v>
      </c>
      <c r="D3648">
        <v>308.32530000000003</v>
      </c>
      <c r="E3648">
        <v>309.66750000000002</v>
      </c>
      <c r="F3648">
        <v>2361000</v>
      </c>
      <c r="G3648" t="s">
        <v>18</v>
      </c>
      <c r="H3648" t="s">
        <v>18</v>
      </c>
      <c r="I3648" t="s">
        <v>38</v>
      </c>
      <c r="J3648" t="s">
        <v>39</v>
      </c>
      <c r="K3648" t="s">
        <v>40</v>
      </c>
    </row>
    <row r="3649" spans="1:11">
      <c r="A3649" s="8">
        <v>45674</v>
      </c>
      <c r="B3649">
        <v>311.19850000000002</v>
      </c>
      <c r="C3649">
        <v>313.56470000000002</v>
      </c>
      <c r="D3649">
        <v>308.96159999999998</v>
      </c>
      <c r="E3649">
        <v>310.74119999999999</v>
      </c>
      <c r="F3649">
        <v>2183500</v>
      </c>
      <c r="G3649" t="s">
        <v>18</v>
      </c>
      <c r="H3649" t="s">
        <v>18</v>
      </c>
      <c r="I3649" t="s">
        <v>38</v>
      </c>
      <c r="J3649" t="s">
        <v>39</v>
      </c>
      <c r="K3649" t="s">
        <v>40</v>
      </c>
    </row>
    <row r="3650" spans="1:11">
      <c r="A3650" s="8">
        <v>45678</v>
      </c>
      <c r="B3650">
        <v>315.09570000000002</v>
      </c>
      <c r="C3650">
        <v>317.83969999999999</v>
      </c>
      <c r="D3650">
        <v>313.16699999999997</v>
      </c>
      <c r="E3650">
        <v>316.09989999999999</v>
      </c>
      <c r="F3650">
        <v>2779100</v>
      </c>
      <c r="G3650" t="s">
        <v>18</v>
      </c>
      <c r="H3650" t="s">
        <v>18</v>
      </c>
      <c r="I3650" t="s">
        <v>38</v>
      </c>
      <c r="J3650" t="s">
        <v>39</v>
      </c>
      <c r="K3650" t="s">
        <v>40</v>
      </c>
    </row>
    <row r="3651" spans="1:11">
      <c r="A3651" s="8">
        <v>45679</v>
      </c>
      <c r="B3651">
        <v>316.45769999999999</v>
      </c>
      <c r="C3651">
        <v>320.94150000000002</v>
      </c>
      <c r="D3651">
        <v>315.83139999999997</v>
      </c>
      <c r="E3651">
        <v>320.37479999999999</v>
      </c>
      <c r="F3651">
        <v>2927400</v>
      </c>
      <c r="G3651" t="s">
        <v>18</v>
      </c>
      <c r="H3651" t="s">
        <v>18</v>
      </c>
      <c r="I3651" t="s">
        <v>38</v>
      </c>
      <c r="J3651" t="s">
        <v>39</v>
      </c>
      <c r="K3651" t="s">
        <v>40</v>
      </c>
    </row>
    <row r="3652" spans="1:11">
      <c r="A3652" s="8">
        <v>45680</v>
      </c>
      <c r="B3652">
        <v>321.66730000000001</v>
      </c>
      <c r="C3652">
        <v>324.37139999999999</v>
      </c>
      <c r="D3652">
        <v>320.11630000000002</v>
      </c>
      <c r="E3652">
        <v>323.97379999999998</v>
      </c>
      <c r="F3652">
        <v>3935800</v>
      </c>
      <c r="G3652" t="s">
        <v>18</v>
      </c>
      <c r="H3652" t="s">
        <v>18</v>
      </c>
      <c r="I3652" t="s">
        <v>38</v>
      </c>
      <c r="J3652" t="s">
        <v>39</v>
      </c>
      <c r="K3652" t="s">
        <v>40</v>
      </c>
    </row>
    <row r="3653" spans="1:11">
      <c r="A3653" s="8">
        <v>45681</v>
      </c>
      <c r="B3653">
        <v>322.51229999999998</v>
      </c>
      <c r="C3653">
        <v>322.58190000000002</v>
      </c>
      <c r="D3653">
        <v>311.90440000000001</v>
      </c>
      <c r="E3653">
        <v>319.4701</v>
      </c>
      <c r="F3653">
        <v>6260100</v>
      </c>
      <c r="G3653" t="s">
        <v>18</v>
      </c>
      <c r="H3653" t="s">
        <v>18</v>
      </c>
      <c r="I3653" t="s">
        <v>38</v>
      </c>
      <c r="J3653" t="s">
        <v>39</v>
      </c>
      <c r="K3653" t="s">
        <v>40</v>
      </c>
    </row>
    <row r="3654" spans="1:11">
      <c r="A3654" s="8">
        <v>45684</v>
      </c>
      <c r="B3654">
        <v>316.27879999999999</v>
      </c>
      <c r="C3654">
        <v>316.97469999999998</v>
      </c>
      <c r="D3654">
        <v>310.02539999999999</v>
      </c>
      <c r="E3654">
        <v>314.5788</v>
      </c>
      <c r="F3654">
        <v>3099100</v>
      </c>
      <c r="G3654" t="s">
        <v>18</v>
      </c>
      <c r="H3654" t="s">
        <v>18</v>
      </c>
      <c r="I3654" t="s">
        <v>38</v>
      </c>
      <c r="J3654" t="s">
        <v>39</v>
      </c>
      <c r="K3654" t="s">
        <v>40</v>
      </c>
    </row>
    <row r="3655" spans="1:11">
      <c r="A3655" s="8">
        <v>45685</v>
      </c>
      <c r="B3655">
        <v>314.79750000000001</v>
      </c>
      <c r="C3655">
        <v>316.02030000000002</v>
      </c>
      <c r="D3655">
        <v>308.9119</v>
      </c>
      <c r="E3655">
        <v>315.19510000000002</v>
      </c>
      <c r="F3655">
        <v>2431300</v>
      </c>
      <c r="G3655" t="s">
        <v>18</v>
      </c>
      <c r="H3655" t="s">
        <v>18</v>
      </c>
      <c r="I3655" t="s">
        <v>38</v>
      </c>
      <c r="J3655" t="s">
        <v>39</v>
      </c>
      <c r="K3655" t="s">
        <v>40</v>
      </c>
    </row>
    <row r="3656" spans="1:11">
      <c r="A3656" s="8">
        <v>45686</v>
      </c>
      <c r="B3656">
        <v>314.78750000000002</v>
      </c>
      <c r="C3656">
        <v>317.62090000000001</v>
      </c>
      <c r="D3656">
        <v>312.31200000000001</v>
      </c>
      <c r="E3656">
        <v>313.41550000000001</v>
      </c>
      <c r="F3656">
        <v>2155400</v>
      </c>
      <c r="G3656" t="s">
        <v>18</v>
      </c>
      <c r="H3656" t="s">
        <v>18</v>
      </c>
      <c r="I3656" t="s">
        <v>38</v>
      </c>
      <c r="J3656" t="s">
        <v>39</v>
      </c>
      <c r="K3656" t="s">
        <v>40</v>
      </c>
    </row>
    <row r="3657" spans="1:11">
      <c r="A3657" s="8">
        <v>45687</v>
      </c>
      <c r="B3657">
        <v>315.15539999999999</v>
      </c>
      <c r="C3657">
        <v>320.01690000000002</v>
      </c>
      <c r="D3657">
        <v>314.16120000000001</v>
      </c>
      <c r="E3657">
        <v>317.09399999999999</v>
      </c>
      <c r="F3657">
        <v>2517400</v>
      </c>
      <c r="G3657" t="s">
        <v>18</v>
      </c>
      <c r="H3657" t="s">
        <v>18</v>
      </c>
      <c r="I3657" t="s">
        <v>38</v>
      </c>
      <c r="J3657" t="s">
        <v>39</v>
      </c>
      <c r="K3657" t="s">
        <v>40</v>
      </c>
    </row>
    <row r="3658" spans="1:11">
      <c r="A3658" s="8">
        <v>45688</v>
      </c>
      <c r="B3658">
        <v>319.04259999999999</v>
      </c>
      <c r="C3658">
        <v>319.76839999999999</v>
      </c>
      <c r="D3658">
        <v>313.67399999999998</v>
      </c>
      <c r="E3658">
        <v>315.6028</v>
      </c>
      <c r="F3658">
        <v>2034000</v>
      </c>
      <c r="G3658" t="s">
        <v>18</v>
      </c>
      <c r="H3658" t="s">
        <v>18</v>
      </c>
      <c r="I3658" t="s">
        <v>38</v>
      </c>
      <c r="J3658" t="s">
        <v>39</v>
      </c>
      <c r="K3658" t="s">
        <v>40</v>
      </c>
    </row>
    <row r="3659" spans="1:11">
      <c r="A3659" s="8">
        <v>45691</v>
      </c>
      <c r="B3659">
        <v>310.3734</v>
      </c>
      <c r="C3659">
        <v>315.15539999999999</v>
      </c>
      <c r="D3659">
        <v>307.39080000000001</v>
      </c>
      <c r="E3659">
        <v>314.68810000000002</v>
      </c>
      <c r="F3659">
        <v>1997200</v>
      </c>
      <c r="G3659" t="s">
        <v>18</v>
      </c>
      <c r="H3659" t="s">
        <v>18</v>
      </c>
      <c r="I3659" t="s">
        <v>38</v>
      </c>
      <c r="J3659" t="s">
        <v>39</v>
      </c>
      <c r="K3659" t="s">
        <v>40</v>
      </c>
    </row>
    <row r="3660" spans="1:11">
      <c r="A3660" s="8">
        <v>45692</v>
      </c>
      <c r="B3660">
        <v>313.41559999999998</v>
      </c>
      <c r="C3660">
        <v>315.51330000000002</v>
      </c>
      <c r="D3660">
        <v>311.28800000000001</v>
      </c>
      <c r="E3660">
        <v>313.99220000000003</v>
      </c>
      <c r="F3660">
        <v>1884100</v>
      </c>
      <c r="G3660" t="s">
        <v>18</v>
      </c>
      <c r="H3660" t="s">
        <v>18</v>
      </c>
      <c r="I3660" t="s">
        <v>38</v>
      </c>
      <c r="J3660" t="s">
        <v>39</v>
      </c>
      <c r="K3660" t="s">
        <v>40</v>
      </c>
    </row>
    <row r="3661" spans="1:11">
      <c r="A3661" s="8">
        <v>45693</v>
      </c>
      <c r="B3661">
        <v>316.0899</v>
      </c>
      <c r="C3661">
        <v>318.84379999999999</v>
      </c>
      <c r="D3661">
        <v>313.26639999999998</v>
      </c>
      <c r="E3661">
        <v>318.66480000000001</v>
      </c>
      <c r="F3661">
        <v>2065700</v>
      </c>
      <c r="G3661" t="s">
        <v>18</v>
      </c>
      <c r="H3661" t="s">
        <v>18</v>
      </c>
      <c r="I3661" t="s">
        <v>38</v>
      </c>
      <c r="J3661" t="s">
        <v>39</v>
      </c>
      <c r="K3661" t="s">
        <v>40</v>
      </c>
    </row>
    <row r="3662" spans="1:11">
      <c r="A3662" s="8">
        <v>45694</v>
      </c>
      <c r="B3662">
        <v>321.2199</v>
      </c>
      <c r="C3662">
        <v>321.36900000000003</v>
      </c>
      <c r="D3662">
        <v>315.36410000000001</v>
      </c>
      <c r="E3662">
        <v>318.28699999999998</v>
      </c>
      <c r="F3662">
        <v>1730400</v>
      </c>
      <c r="G3662" t="s">
        <v>18</v>
      </c>
      <c r="H3662" t="s">
        <v>18</v>
      </c>
      <c r="I3662" t="s">
        <v>38</v>
      </c>
      <c r="J3662" t="s">
        <v>39</v>
      </c>
      <c r="K3662" t="s">
        <v>40</v>
      </c>
    </row>
    <row r="3663" spans="1:11">
      <c r="A3663" s="8">
        <v>45695</v>
      </c>
      <c r="B3663">
        <v>318.9631</v>
      </c>
      <c r="C3663">
        <v>319.52980000000002</v>
      </c>
      <c r="D3663">
        <v>314.4495</v>
      </c>
      <c r="E3663">
        <v>314.92669999999998</v>
      </c>
      <c r="F3663">
        <v>1607100</v>
      </c>
      <c r="G3663" t="s">
        <v>18</v>
      </c>
      <c r="H3663" t="s">
        <v>18</v>
      </c>
      <c r="I3663" t="s">
        <v>38</v>
      </c>
      <c r="J3663" t="s">
        <v>39</v>
      </c>
      <c r="K3663" t="s">
        <v>40</v>
      </c>
    </row>
    <row r="3664" spans="1:11">
      <c r="A3664" s="8">
        <v>45698</v>
      </c>
      <c r="B3664">
        <v>316.59690000000001</v>
      </c>
      <c r="C3664">
        <v>316.59690000000001</v>
      </c>
      <c r="D3664">
        <v>304.22930000000002</v>
      </c>
      <c r="E3664">
        <v>308.45460000000003</v>
      </c>
      <c r="F3664">
        <v>3227000</v>
      </c>
      <c r="G3664" t="s">
        <v>18</v>
      </c>
      <c r="H3664" t="s">
        <v>18</v>
      </c>
      <c r="I3664" t="s">
        <v>38</v>
      </c>
      <c r="J3664" t="s">
        <v>39</v>
      </c>
      <c r="K3664" t="s">
        <v>40</v>
      </c>
    </row>
    <row r="3665" spans="1:11">
      <c r="A3665" s="8">
        <v>45699</v>
      </c>
      <c r="B3665">
        <v>306.7346</v>
      </c>
      <c r="C3665">
        <v>308.70310000000001</v>
      </c>
      <c r="D3665">
        <v>304.55739999999997</v>
      </c>
      <c r="E3665">
        <v>307.76859999999999</v>
      </c>
      <c r="F3665">
        <v>1856100</v>
      </c>
      <c r="G3665" t="s">
        <v>18</v>
      </c>
      <c r="H3665" t="s">
        <v>18</v>
      </c>
      <c r="I3665" t="s">
        <v>38</v>
      </c>
      <c r="J3665" t="s">
        <v>39</v>
      </c>
      <c r="K3665" t="s">
        <v>40</v>
      </c>
    </row>
    <row r="3666" spans="1:11">
      <c r="A3666" s="8">
        <v>45700</v>
      </c>
      <c r="B3666">
        <v>305.06439999999998</v>
      </c>
      <c r="C3666">
        <v>306.16800000000001</v>
      </c>
      <c r="D3666">
        <v>302.14150000000001</v>
      </c>
      <c r="E3666">
        <v>304.61700000000002</v>
      </c>
      <c r="F3666">
        <v>2238400</v>
      </c>
      <c r="G3666" t="s">
        <v>18</v>
      </c>
      <c r="H3666" t="s">
        <v>18</v>
      </c>
      <c r="I3666" t="s">
        <v>38</v>
      </c>
      <c r="J3666" t="s">
        <v>39</v>
      </c>
      <c r="K3666" t="s">
        <v>40</v>
      </c>
    </row>
    <row r="3667" spans="1:11">
      <c r="A3667" s="8">
        <v>45701</v>
      </c>
      <c r="B3667">
        <v>305.7604</v>
      </c>
      <c r="C3667">
        <v>307.82830000000001</v>
      </c>
      <c r="D3667">
        <v>304.1001</v>
      </c>
      <c r="E3667">
        <v>305.71069999999997</v>
      </c>
      <c r="F3667">
        <v>1975200</v>
      </c>
      <c r="G3667" t="s">
        <v>18</v>
      </c>
      <c r="H3667" t="s">
        <v>18</v>
      </c>
      <c r="I3667" t="s">
        <v>38</v>
      </c>
      <c r="J3667" t="s">
        <v>39</v>
      </c>
      <c r="K3667" t="s">
        <v>40</v>
      </c>
    </row>
    <row r="3668" spans="1:11">
      <c r="A3668" s="8">
        <v>45702</v>
      </c>
      <c r="B3668">
        <v>305.64100000000002</v>
      </c>
      <c r="C3668">
        <v>310.03530000000001</v>
      </c>
      <c r="D3668">
        <v>305.6311</v>
      </c>
      <c r="E3668">
        <v>309.23009999999999</v>
      </c>
      <c r="F3668">
        <v>1725500</v>
      </c>
      <c r="G3668" t="s">
        <v>18</v>
      </c>
      <c r="H3668" t="s">
        <v>18</v>
      </c>
      <c r="I3668" t="s">
        <v>38</v>
      </c>
      <c r="J3668" t="s">
        <v>39</v>
      </c>
      <c r="K3668" t="s">
        <v>40</v>
      </c>
    </row>
    <row r="3669" spans="1:11">
      <c r="A3669" s="8">
        <v>45706</v>
      </c>
      <c r="B3669">
        <v>311.56639999999999</v>
      </c>
      <c r="C3669">
        <v>311.86470000000003</v>
      </c>
      <c r="D3669">
        <v>307.23180000000002</v>
      </c>
      <c r="E3669">
        <v>311.02960000000002</v>
      </c>
      <c r="F3669">
        <v>2024500</v>
      </c>
      <c r="G3669" t="s">
        <v>18</v>
      </c>
      <c r="H3669" t="s">
        <v>18</v>
      </c>
      <c r="I3669" t="s">
        <v>38</v>
      </c>
      <c r="J3669" t="s">
        <v>39</v>
      </c>
      <c r="K3669" t="s">
        <v>40</v>
      </c>
    </row>
    <row r="3670" spans="1:11">
      <c r="A3670" s="8">
        <v>45707</v>
      </c>
      <c r="B3670">
        <v>308.57389999999998</v>
      </c>
      <c r="C3670">
        <v>310.18450000000001</v>
      </c>
      <c r="D3670">
        <v>305.08429999999998</v>
      </c>
      <c r="E3670">
        <v>308.11660000000001</v>
      </c>
      <c r="F3670">
        <v>2148200</v>
      </c>
      <c r="G3670" t="s">
        <v>18</v>
      </c>
      <c r="H3670" t="s">
        <v>18</v>
      </c>
      <c r="I3670" t="s">
        <v>38</v>
      </c>
      <c r="J3670" t="s">
        <v>39</v>
      </c>
      <c r="K3670" t="s">
        <v>40</v>
      </c>
    </row>
    <row r="3671" spans="1:11">
      <c r="A3671" s="8">
        <v>45708</v>
      </c>
      <c r="B3671">
        <v>307.91770000000002</v>
      </c>
      <c r="C3671">
        <v>308.15629999999999</v>
      </c>
      <c r="D3671">
        <v>296.95190000000002</v>
      </c>
      <c r="E3671">
        <v>302.09179999999998</v>
      </c>
      <c r="F3671">
        <v>2830300</v>
      </c>
      <c r="G3671" t="s">
        <v>18</v>
      </c>
      <c r="H3671" t="s">
        <v>18</v>
      </c>
      <c r="I3671" t="s">
        <v>38</v>
      </c>
      <c r="J3671" t="s">
        <v>39</v>
      </c>
      <c r="K3671" t="s">
        <v>40</v>
      </c>
    </row>
    <row r="3672" spans="1:11">
      <c r="A3672" s="8">
        <v>45709</v>
      </c>
      <c r="B3672">
        <v>303.16559999999998</v>
      </c>
      <c r="C3672">
        <v>303.16559999999998</v>
      </c>
      <c r="D3672">
        <v>292.14010000000002</v>
      </c>
      <c r="E3672">
        <v>293.68110000000001</v>
      </c>
      <c r="F3672">
        <v>3280200</v>
      </c>
      <c r="G3672" t="s">
        <v>18</v>
      </c>
      <c r="H3672" t="s">
        <v>18</v>
      </c>
      <c r="I3672" t="s">
        <v>38</v>
      </c>
      <c r="J3672" t="s">
        <v>39</v>
      </c>
      <c r="K3672" t="s">
        <v>40</v>
      </c>
    </row>
    <row r="3673" spans="1:11">
      <c r="A3673" s="8">
        <v>45712</v>
      </c>
      <c r="B3673">
        <v>295.3811</v>
      </c>
      <c r="C3673">
        <v>297.24029999999999</v>
      </c>
      <c r="D3673">
        <v>290.71839999999997</v>
      </c>
      <c r="E3673">
        <v>293.81029999999998</v>
      </c>
      <c r="F3673">
        <v>2450600</v>
      </c>
      <c r="G3673" t="s">
        <v>18</v>
      </c>
      <c r="H3673" t="s">
        <v>18</v>
      </c>
      <c r="I3673" t="s">
        <v>38</v>
      </c>
      <c r="J3673" t="s">
        <v>39</v>
      </c>
      <c r="K3673" t="s">
        <v>40</v>
      </c>
    </row>
    <row r="3674" spans="1:11">
      <c r="A3674" s="8">
        <v>45713</v>
      </c>
      <c r="B3674">
        <v>295.26179999999999</v>
      </c>
      <c r="C3674">
        <v>296.67349999999999</v>
      </c>
      <c r="D3674">
        <v>287.84519999999998</v>
      </c>
      <c r="E3674">
        <v>291.63299999999998</v>
      </c>
      <c r="F3674">
        <v>2511700</v>
      </c>
      <c r="G3674" t="s">
        <v>18</v>
      </c>
      <c r="H3674" t="s">
        <v>18</v>
      </c>
      <c r="I3674" t="s">
        <v>38</v>
      </c>
      <c r="J3674" t="s">
        <v>39</v>
      </c>
      <c r="K3674" t="s">
        <v>40</v>
      </c>
    </row>
    <row r="3675" spans="1:11">
      <c r="A3675" s="8">
        <v>45714</v>
      </c>
      <c r="B3675">
        <v>293.42259999999999</v>
      </c>
      <c r="C3675">
        <v>297.59809999999999</v>
      </c>
      <c r="D3675">
        <v>291.96109999999999</v>
      </c>
      <c r="E3675">
        <v>294.37700000000001</v>
      </c>
      <c r="F3675">
        <v>1899400</v>
      </c>
      <c r="G3675" t="s">
        <v>18</v>
      </c>
      <c r="H3675" t="s">
        <v>18</v>
      </c>
      <c r="I3675" t="s">
        <v>38</v>
      </c>
      <c r="J3675" t="s">
        <v>39</v>
      </c>
      <c r="K3675" t="s">
        <v>40</v>
      </c>
    </row>
    <row r="3676" spans="1:11">
      <c r="A3676" s="8">
        <v>45715</v>
      </c>
      <c r="B3676">
        <v>294.27760000000001</v>
      </c>
      <c r="C3676">
        <v>299.24849999999998</v>
      </c>
      <c r="D3676">
        <v>291.33479999999997</v>
      </c>
      <c r="E3676">
        <v>292.48809999999997</v>
      </c>
      <c r="F3676">
        <v>2031800</v>
      </c>
      <c r="G3676" t="s">
        <v>18</v>
      </c>
      <c r="H3676" t="s">
        <v>18</v>
      </c>
      <c r="I3676" t="s">
        <v>38</v>
      </c>
      <c r="J3676" t="s">
        <v>39</v>
      </c>
      <c r="K3676" t="s">
        <v>40</v>
      </c>
    </row>
    <row r="3677" spans="1:11">
      <c r="A3677" s="8">
        <v>45716</v>
      </c>
      <c r="B3677">
        <v>294.5659</v>
      </c>
      <c r="C3677">
        <v>299.31810000000002</v>
      </c>
      <c r="D3677">
        <v>293.25360000000001</v>
      </c>
      <c r="E3677">
        <v>299.20870000000002</v>
      </c>
      <c r="F3677">
        <v>3336300</v>
      </c>
      <c r="G3677" t="s">
        <v>18</v>
      </c>
      <c r="H3677" t="s">
        <v>18</v>
      </c>
      <c r="I3677" t="s">
        <v>38</v>
      </c>
      <c r="J3677" t="s">
        <v>39</v>
      </c>
      <c r="K3677" t="s">
        <v>40</v>
      </c>
    </row>
    <row r="3678" spans="1:11">
      <c r="A3678" s="8">
        <v>45719</v>
      </c>
      <c r="B3678">
        <v>299.67599999999999</v>
      </c>
      <c r="C3678">
        <v>301.69409999999999</v>
      </c>
      <c r="D3678">
        <v>291.40440000000001</v>
      </c>
      <c r="E3678">
        <v>293.77050000000003</v>
      </c>
      <c r="F3678">
        <v>2342500</v>
      </c>
      <c r="G3678" t="s">
        <v>18</v>
      </c>
      <c r="H3678" t="s">
        <v>18</v>
      </c>
      <c r="I3678" t="s">
        <v>38</v>
      </c>
      <c r="J3678" t="s">
        <v>39</v>
      </c>
      <c r="K3678" t="s">
        <v>40</v>
      </c>
    </row>
    <row r="3679" spans="1:11">
      <c r="A3679" s="8">
        <v>45720</v>
      </c>
      <c r="B3679">
        <v>289.87329999999997</v>
      </c>
      <c r="C3679">
        <v>290.07220000000001</v>
      </c>
      <c r="D3679">
        <v>275.96469999999999</v>
      </c>
      <c r="E3679">
        <v>281.82049999999998</v>
      </c>
      <c r="F3679">
        <v>5901200</v>
      </c>
      <c r="G3679" t="s">
        <v>18</v>
      </c>
      <c r="H3679" t="s">
        <v>18</v>
      </c>
      <c r="I3679" t="s">
        <v>38</v>
      </c>
      <c r="J3679" t="s">
        <v>39</v>
      </c>
      <c r="K3679" t="s">
        <v>40</v>
      </c>
    </row>
    <row r="3680" spans="1:11">
      <c r="A3680" s="8">
        <v>45721</v>
      </c>
      <c r="B3680">
        <v>281.35320000000002</v>
      </c>
      <c r="C3680">
        <v>284.45510000000002</v>
      </c>
      <c r="D3680">
        <v>278.99700000000001</v>
      </c>
      <c r="E3680">
        <v>282.52629999999999</v>
      </c>
      <c r="F3680">
        <v>2569200</v>
      </c>
      <c r="G3680" t="s">
        <v>18</v>
      </c>
      <c r="H3680" t="s">
        <v>18</v>
      </c>
      <c r="I3680" t="s">
        <v>38</v>
      </c>
      <c r="J3680" t="s">
        <v>39</v>
      </c>
      <c r="K3680" t="s">
        <v>40</v>
      </c>
    </row>
    <row r="3681" spans="1:11">
      <c r="A3681" s="8">
        <v>45722</v>
      </c>
      <c r="B3681">
        <v>278.17180000000002</v>
      </c>
      <c r="C3681">
        <v>280.5181</v>
      </c>
      <c r="D3681">
        <v>272.9325</v>
      </c>
      <c r="E3681">
        <v>274.03609999999998</v>
      </c>
      <c r="F3681">
        <v>2944200</v>
      </c>
      <c r="G3681" t="s">
        <v>18</v>
      </c>
      <c r="H3681" t="s">
        <v>18</v>
      </c>
      <c r="I3681" t="s">
        <v>38</v>
      </c>
      <c r="J3681" t="s">
        <v>39</v>
      </c>
      <c r="K3681" t="s">
        <v>40</v>
      </c>
    </row>
    <row r="3682" spans="1:11">
      <c r="A3682" s="8">
        <v>45723</v>
      </c>
      <c r="B3682">
        <v>272.06760000000003</v>
      </c>
      <c r="C3682">
        <v>272.57459999999998</v>
      </c>
      <c r="D3682">
        <v>263.1696</v>
      </c>
      <c r="E3682">
        <v>271.62020000000001</v>
      </c>
      <c r="F3682">
        <v>3817000</v>
      </c>
      <c r="G3682" t="s">
        <v>18</v>
      </c>
      <c r="H3682" t="s">
        <v>18</v>
      </c>
      <c r="I3682" t="s">
        <v>38</v>
      </c>
      <c r="J3682" t="s">
        <v>39</v>
      </c>
      <c r="K3682" t="s">
        <v>40</v>
      </c>
    </row>
    <row r="3683" spans="1:11">
      <c r="A3683" s="8">
        <v>45726</v>
      </c>
      <c r="B3683">
        <v>266.15219999999999</v>
      </c>
      <c r="C3683">
        <v>267.02710000000002</v>
      </c>
      <c r="D3683">
        <v>255.95189999999999</v>
      </c>
      <c r="E3683">
        <v>259.79939999999999</v>
      </c>
      <c r="F3683">
        <v>4284100</v>
      </c>
      <c r="G3683" t="s">
        <v>18</v>
      </c>
      <c r="H3683" t="s">
        <v>18</v>
      </c>
      <c r="I3683" t="s">
        <v>38</v>
      </c>
      <c r="J3683" t="s">
        <v>39</v>
      </c>
      <c r="K3683" t="s">
        <v>40</v>
      </c>
    </row>
    <row r="3684" spans="1:11">
      <c r="A3684" s="8">
        <v>45727</v>
      </c>
      <c r="B3684">
        <v>255.96180000000001</v>
      </c>
      <c r="C3684">
        <v>258.72559999999999</v>
      </c>
      <c r="D3684">
        <v>252.06460000000001</v>
      </c>
      <c r="E3684">
        <v>253.90389999999999</v>
      </c>
      <c r="F3684">
        <v>4925600</v>
      </c>
      <c r="G3684" t="s">
        <v>18</v>
      </c>
      <c r="H3684" t="s">
        <v>18</v>
      </c>
      <c r="I3684" t="s">
        <v>38</v>
      </c>
      <c r="J3684" t="s">
        <v>39</v>
      </c>
      <c r="K3684" t="s">
        <v>40</v>
      </c>
    </row>
    <row r="3685" spans="1:11">
      <c r="A3685" s="8">
        <v>45728</v>
      </c>
      <c r="B3685">
        <v>258.666</v>
      </c>
      <c r="C3685">
        <v>261.29059999999998</v>
      </c>
      <c r="D3685">
        <v>253.51609999999999</v>
      </c>
      <c r="E3685">
        <v>259.23270000000002</v>
      </c>
      <c r="F3685">
        <v>5514900</v>
      </c>
      <c r="G3685" t="s">
        <v>18</v>
      </c>
      <c r="H3685" t="s">
        <v>18</v>
      </c>
      <c r="I3685" t="s">
        <v>38</v>
      </c>
      <c r="J3685" t="s">
        <v>39</v>
      </c>
      <c r="K3685" t="s">
        <v>40</v>
      </c>
    </row>
    <row r="3686" spans="1:11">
      <c r="A3686" s="8">
        <v>45729</v>
      </c>
      <c r="B3686">
        <v>258.13909999999998</v>
      </c>
      <c r="C3686">
        <v>259.98829999999998</v>
      </c>
      <c r="D3686">
        <v>252.04480000000001</v>
      </c>
      <c r="E3686">
        <v>254.93780000000001</v>
      </c>
      <c r="F3686">
        <v>4194000</v>
      </c>
      <c r="G3686" t="s">
        <v>18</v>
      </c>
      <c r="H3686" t="s">
        <v>18</v>
      </c>
      <c r="I3686" t="s">
        <v>38</v>
      </c>
      <c r="J3686" t="s">
        <v>39</v>
      </c>
      <c r="K3686" t="s">
        <v>40</v>
      </c>
    </row>
    <row r="3687" spans="1:11">
      <c r="A3687" s="8">
        <v>45730</v>
      </c>
      <c r="B3687">
        <v>258.6361</v>
      </c>
      <c r="C3687">
        <v>265.10829999999999</v>
      </c>
      <c r="D3687">
        <v>257.49279999999999</v>
      </c>
      <c r="E3687">
        <v>264.08429999999998</v>
      </c>
      <c r="F3687">
        <v>4336800</v>
      </c>
      <c r="G3687" t="s">
        <v>18</v>
      </c>
      <c r="H3687" t="s">
        <v>18</v>
      </c>
      <c r="I3687" t="s">
        <v>38</v>
      </c>
      <c r="J3687" t="s">
        <v>39</v>
      </c>
      <c r="K3687" t="s">
        <v>40</v>
      </c>
    </row>
    <row r="3688" spans="1:11">
      <c r="A3688" s="8">
        <v>45733</v>
      </c>
      <c r="B3688">
        <v>263.64679999999998</v>
      </c>
      <c r="C3688">
        <v>264.88959999999997</v>
      </c>
      <c r="D3688">
        <v>259.74959999999999</v>
      </c>
      <c r="E3688">
        <v>262.84160000000003</v>
      </c>
      <c r="F3688">
        <v>2975800</v>
      </c>
      <c r="G3688" t="s">
        <v>18</v>
      </c>
      <c r="H3688" t="s">
        <v>18</v>
      </c>
      <c r="I3688" t="s">
        <v>38</v>
      </c>
      <c r="J3688" t="s">
        <v>39</v>
      </c>
      <c r="K3688" t="s">
        <v>40</v>
      </c>
    </row>
    <row r="3689" spans="1:11">
      <c r="A3689" s="8">
        <v>45734</v>
      </c>
      <c r="B3689">
        <v>263.06029999999998</v>
      </c>
      <c r="C3689">
        <v>263.95510000000002</v>
      </c>
      <c r="D3689">
        <v>258.94439999999997</v>
      </c>
      <c r="E3689">
        <v>261.19119999999998</v>
      </c>
      <c r="F3689">
        <v>3251700</v>
      </c>
      <c r="G3689" t="s">
        <v>18</v>
      </c>
      <c r="H3689" t="s">
        <v>18</v>
      </c>
      <c r="I3689" t="s">
        <v>38</v>
      </c>
      <c r="J3689" t="s">
        <v>39</v>
      </c>
      <c r="K3689" t="s">
        <v>40</v>
      </c>
    </row>
    <row r="3690" spans="1:11">
      <c r="A3690" s="8">
        <v>45735</v>
      </c>
      <c r="B3690">
        <v>261.49939999999998</v>
      </c>
      <c r="C3690">
        <v>270.42720000000003</v>
      </c>
      <c r="D3690">
        <v>259.73970000000003</v>
      </c>
      <c r="E3690">
        <v>269.07510000000002</v>
      </c>
      <c r="F3690">
        <v>2894200</v>
      </c>
      <c r="G3690" t="s">
        <v>18</v>
      </c>
      <c r="H3690" t="s">
        <v>18</v>
      </c>
      <c r="I3690" t="s">
        <v>38</v>
      </c>
      <c r="J3690" t="s">
        <v>39</v>
      </c>
      <c r="K3690" t="s">
        <v>40</v>
      </c>
    </row>
    <row r="3691" spans="1:11">
      <c r="A3691" s="8">
        <v>45736</v>
      </c>
      <c r="B3691">
        <v>267.46449999999999</v>
      </c>
      <c r="C3691">
        <v>272.95240000000001</v>
      </c>
      <c r="D3691">
        <v>266.6592</v>
      </c>
      <c r="E3691">
        <v>269.25400000000002</v>
      </c>
      <c r="F3691">
        <v>2129500</v>
      </c>
      <c r="G3691" t="s">
        <v>18</v>
      </c>
      <c r="H3691" t="s">
        <v>18</v>
      </c>
      <c r="I3691" t="s">
        <v>38</v>
      </c>
      <c r="J3691" t="s">
        <v>39</v>
      </c>
      <c r="K3691" t="s">
        <v>40</v>
      </c>
    </row>
    <row r="3692" spans="1:11">
      <c r="A3692" s="8">
        <v>45737</v>
      </c>
      <c r="B3692">
        <v>266.29140000000001</v>
      </c>
      <c r="C3692">
        <v>268.98559999999998</v>
      </c>
      <c r="D3692">
        <v>263.61700000000002</v>
      </c>
      <c r="E3692">
        <v>268.9359</v>
      </c>
      <c r="F3692">
        <v>4229700</v>
      </c>
      <c r="G3692" t="s">
        <v>18</v>
      </c>
      <c r="H3692" t="s">
        <v>18</v>
      </c>
      <c r="I3692" t="s">
        <v>38</v>
      </c>
      <c r="J3692" t="s">
        <v>39</v>
      </c>
      <c r="K3692" t="s">
        <v>40</v>
      </c>
    </row>
    <row r="3693" spans="1:11">
      <c r="A3693" s="8">
        <v>45740</v>
      </c>
      <c r="B3693">
        <v>273.6284</v>
      </c>
      <c r="C3693">
        <v>276.63080000000002</v>
      </c>
      <c r="D3693">
        <v>272.63420000000002</v>
      </c>
      <c r="E3693">
        <v>276.24310000000003</v>
      </c>
      <c r="F3693">
        <v>2651400</v>
      </c>
      <c r="G3693" t="s">
        <v>18</v>
      </c>
      <c r="H3693" t="s">
        <v>18</v>
      </c>
      <c r="I3693" t="s">
        <v>38</v>
      </c>
      <c r="J3693" t="s">
        <v>39</v>
      </c>
      <c r="K3693" t="s">
        <v>40</v>
      </c>
    </row>
    <row r="3694" spans="1:11">
      <c r="A3694" s="8">
        <v>45741</v>
      </c>
      <c r="B3694">
        <v>277.27710000000002</v>
      </c>
      <c r="C3694">
        <v>278.1619</v>
      </c>
      <c r="D3694">
        <v>274.60270000000003</v>
      </c>
      <c r="E3694">
        <v>277.6549</v>
      </c>
      <c r="F3694">
        <v>2767600</v>
      </c>
      <c r="G3694" t="s">
        <v>18</v>
      </c>
      <c r="H3694" t="s">
        <v>18</v>
      </c>
      <c r="I3694" t="s">
        <v>38</v>
      </c>
      <c r="J3694" t="s">
        <v>39</v>
      </c>
      <c r="K3694" t="s">
        <v>40</v>
      </c>
    </row>
    <row r="3695" spans="1:11">
      <c r="A3695" s="8">
        <v>45742</v>
      </c>
      <c r="B3695">
        <v>278.3707</v>
      </c>
      <c r="C3695">
        <v>280.48829999999998</v>
      </c>
      <c r="D3695">
        <v>273.00209999999998</v>
      </c>
      <c r="E3695">
        <v>274.39389999999997</v>
      </c>
      <c r="F3695">
        <v>2578600</v>
      </c>
      <c r="G3695" t="s">
        <v>18</v>
      </c>
      <c r="H3695" t="s">
        <v>18</v>
      </c>
      <c r="I3695" t="s">
        <v>38</v>
      </c>
      <c r="J3695" t="s">
        <v>39</v>
      </c>
      <c r="K3695" t="s">
        <v>40</v>
      </c>
    </row>
    <row r="3696" spans="1:11">
      <c r="A3696" s="8">
        <v>45743</v>
      </c>
      <c r="B3696">
        <v>273.26060000000001</v>
      </c>
      <c r="C3696">
        <v>273.89690000000002</v>
      </c>
      <c r="D3696">
        <v>268.96570000000003</v>
      </c>
      <c r="E3696">
        <v>270.43709999999999</v>
      </c>
      <c r="F3696">
        <v>2312000</v>
      </c>
      <c r="G3696" t="s">
        <v>18</v>
      </c>
      <c r="H3696" t="s">
        <v>18</v>
      </c>
      <c r="I3696" t="s">
        <v>38</v>
      </c>
      <c r="J3696" t="s">
        <v>39</v>
      </c>
      <c r="K3696" t="s">
        <v>40</v>
      </c>
    </row>
    <row r="3697" spans="1:11">
      <c r="A3697" s="8">
        <v>45744</v>
      </c>
      <c r="B3697">
        <v>269.05520000000001</v>
      </c>
      <c r="C3697">
        <v>271.05349999999999</v>
      </c>
      <c r="D3697">
        <v>261.4796</v>
      </c>
      <c r="E3697">
        <v>263.93520000000001</v>
      </c>
      <c r="F3697">
        <v>3261500</v>
      </c>
      <c r="G3697" t="s">
        <v>18</v>
      </c>
      <c r="H3697" t="s">
        <v>18</v>
      </c>
      <c r="I3697" t="s">
        <v>38</v>
      </c>
      <c r="J3697" t="s">
        <v>39</v>
      </c>
      <c r="K3697" t="s">
        <v>40</v>
      </c>
    </row>
    <row r="3698" spans="1:11">
      <c r="A3698" s="8">
        <v>45747</v>
      </c>
      <c r="B3698">
        <v>260.96260000000001</v>
      </c>
      <c r="C3698">
        <v>268.76690000000002</v>
      </c>
      <c r="D3698">
        <v>257.49290000000002</v>
      </c>
      <c r="E3698">
        <v>267.48439999999999</v>
      </c>
      <c r="F3698">
        <v>3946000</v>
      </c>
      <c r="G3698" t="s">
        <v>18</v>
      </c>
      <c r="H3698" t="s">
        <v>18</v>
      </c>
      <c r="I3698" t="s">
        <v>38</v>
      </c>
      <c r="J3698" t="s">
        <v>39</v>
      </c>
      <c r="K3698" t="s">
        <v>40</v>
      </c>
    </row>
    <row r="3699" spans="1:11">
      <c r="A3699" s="8">
        <v>45748</v>
      </c>
      <c r="B3699">
        <v>264.1936</v>
      </c>
      <c r="C3699">
        <v>269.29379999999998</v>
      </c>
      <c r="D3699">
        <v>263.57729999999998</v>
      </c>
      <c r="E3699">
        <v>268.90609999999998</v>
      </c>
      <c r="F3699">
        <v>2881400</v>
      </c>
      <c r="G3699" t="s">
        <v>18</v>
      </c>
      <c r="H3699" t="s">
        <v>18</v>
      </c>
      <c r="I3699" t="s">
        <v>38</v>
      </c>
      <c r="J3699" t="s">
        <v>39</v>
      </c>
      <c r="K3699" t="s">
        <v>40</v>
      </c>
    </row>
    <row r="3700" spans="1:11">
      <c r="A3700" s="8">
        <v>45749</v>
      </c>
      <c r="B3700">
        <v>265.33699999999999</v>
      </c>
      <c r="C3700">
        <v>275.7063</v>
      </c>
      <c r="D3700">
        <v>265.0188</v>
      </c>
      <c r="E3700">
        <v>273.64830000000001</v>
      </c>
      <c r="F3700">
        <v>2473700</v>
      </c>
      <c r="G3700" t="s">
        <v>18</v>
      </c>
      <c r="H3700" t="s">
        <v>18</v>
      </c>
      <c r="I3700" t="s">
        <v>38</v>
      </c>
      <c r="J3700" t="s">
        <v>39</v>
      </c>
      <c r="K3700" t="s">
        <v>40</v>
      </c>
    </row>
    <row r="3701" spans="1:11">
      <c r="A3701" s="8">
        <v>45750</v>
      </c>
      <c r="B3701">
        <v>258.6859</v>
      </c>
      <c r="C3701">
        <v>259.4812</v>
      </c>
      <c r="D3701">
        <v>245.74160000000001</v>
      </c>
      <c r="E3701">
        <v>246.37790000000001</v>
      </c>
      <c r="F3701">
        <v>7736200</v>
      </c>
      <c r="G3701" t="s">
        <v>18</v>
      </c>
      <c r="H3701" t="s">
        <v>18</v>
      </c>
      <c r="I3701" t="s">
        <v>38</v>
      </c>
      <c r="J3701" t="s">
        <v>39</v>
      </c>
      <c r="K3701" t="s">
        <v>40</v>
      </c>
    </row>
    <row r="3702" spans="1:11">
      <c r="A3702" s="8">
        <v>45751</v>
      </c>
      <c r="B3702">
        <v>237.32079999999999</v>
      </c>
      <c r="C3702">
        <v>238.3681</v>
      </c>
      <c r="D3702">
        <v>228.04419999999999</v>
      </c>
      <c r="E3702">
        <v>233.0915</v>
      </c>
      <c r="F3702">
        <v>9097500</v>
      </c>
      <c r="G3702" t="s">
        <v>45</v>
      </c>
      <c r="H3702" t="s">
        <v>18</v>
      </c>
      <c r="I3702" t="s">
        <v>38</v>
      </c>
      <c r="J3702" t="s">
        <v>39</v>
      </c>
      <c r="K3702" t="s">
        <v>40</v>
      </c>
    </row>
    <row r="3703" spans="1:11">
      <c r="A3703" s="8">
        <v>45754</v>
      </c>
      <c r="B3703">
        <v>224.7226</v>
      </c>
      <c r="C3703">
        <v>241.33070000000001</v>
      </c>
      <c r="D3703">
        <v>219.87479999999999</v>
      </c>
      <c r="E3703">
        <v>233.69</v>
      </c>
      <c r="F3703">
        <v>6283600</v>
      </c>
      <c r="G3703" t="s">
        <v>18</v>
      </c>
      <c r="H3703" t="s">
        <v>18</v>
      </c>
      <c r="I3703" t="s">
        <v>38</v>
      </c>
      <c r="J3703" t="s">
        <v>39</v>
      </c>
      <c r="K3703" t="s">
        <v>40</v>
      </c>
    </row>
    <row r="3704" spans="1:11">
      <c r="A3704" s="8">
        <v>45755</v>
      </c>
      <c r="B3704">
        <v>245.21090000000001</v>
      </c>
      <c r="C3704">
        <v>246.37790000000001</v>
      </c>
      <c r="D3704">
        <v>226.78739999999999</v>
      </c>
      <c r="E3704">
        <v>230.80719999999999</v>
      </c>
      <c r="F3704">
        <v>4782100</v>
      </c>
      <c r="G3704" t="s">
        <v>18</v>
      </c>
      <c r="H3704" t="s">
        <v>18</v>
      </c>
      <c r="I3704" t="s">
        <v>38</v>
      </c>
      <c r="J3704" t="s">
        <v>39</v>
      </c>
      <c r="K3704" t="s">
        <v>40</v>
      </c>
    </row>
    <row r="3705" spans="1:11">
      <c r="A3705" s="8">
        <v>45756</v>
      </c>
      <c r="B3705">
        <v>226.38839999999999</v>
      </c>
      <c r="C3705">
        <v>264.10320000000002</v>
      </c>
      <c r="D3705">
        <v>225.6902</v>
      </c>
      <c r="E3705">
        <v>261.69920000000002</v>
      </c>
      <c r="F3705">
        <v>8640600</v>
      </c>
      <c r="G3705" t="s">
        <v>18</v>
      </c>
      <c r="H3705" t="s">
        <v>18</v>
      </c>
      <c r="I3705" t="s">
        <v>38</v>
      </c>
      <c r="J3705" t="s">
        <v>39</v>
      </c>
      <c r="K3705" t="s">
        <v>40</v>
      </c>
    </row>
    <row r="3706" spans="1:11">
      <c r="A3706" s="8">
        <v>45757</v>
      </c>
      <c r="B3706">
        <v>254.3777</v>
      </c>
      <c r="C3706">
        <v>254.85650000000001</v>
      </c>
      <c r="D3706">
        <v>237.91929999999999</v>
      </c>
      <c r="E3706">
        <v>246.26820000000001</v>
      </c>
      <c r="F3706">
        <v>4799900</v>
      </c>
      <c r="G3706" t="s">
        <v>18</v>
      </c>
      <c r="H3706" t="s">
        <v>18</v>
      </c>
      <c r="I3706" t="s">
        <v>38</v>
      </c>
      <c r="J3706" t="s">
        <v>39</v>
      </c>
      <c r="K3706" t="s">
        <v>40</v>
      </c>
    </row>
    <row r="3707" spans="1:11">
      <c r="A3707" s="8">
        <v>45758</v>
      </c>
      <c r="B3707">
        <v>246.26820000000001</v>
      </c>
      <c r="C3707">
        <v>252.13339999999999</v>
      </c>
      <c r="D3707">
        <v>242.52760000000001</v>
      </c>
      <c r="E3707">
        <v>250.4975</v>
      </c>
      <c r="F3707">
        <v>4413500</v>
      </c>
      <c r="G3707" t="s">
        <v>18</v>
      </c>
      <c r="H3707" t="s">
        <v>18</v>
      </c>
      <c r="I3707" t="s">
        <v>38</v>
      </c>
      <c r="J3707" t="s">
        <v>39</v>
      </c>
      <c r="K3707" t="s">
        <v>40</v>
      </c>
    </row>
    <row r="3708" spans="1:11">
      <c r="A3708" s="8">
        <v>45761</v>
      </c>
      <c r="B3708">
        <v>255.87389999999999</v>
      </c>
      <c r="C3708">
        <v>256.97120000000001</v>
      </c>
      <c r="D3708">
        <v>251.5249</v>
      </c>
      <c r="E3708">
        <v>254.73679999999999</v>
      </c>
      <c r="F3708">
        <v>3067000</v>
      </c>
      <c r="G3708" t="s">
        <v>18</v>
      </c>
      <c r="H3708" t="s">
        <v>18</v>
      </c>
      <c r="I3708" t="s">
        <v>38</v>
      </c>
      <c r="J3708" t="s">
        <v>39</v>
      </c>
      <c r="K3708" t="s">
        <v>40</v>
      </c>
    </row>
    <row r="3709" spans="1:11">
      <c r="A3709" s="8">
        <v>45762</v>
      </c>
      <c r="B3709">
        <v>255.3553</v>
      </c>
      <c r="C3709">
        <v>259.97359999999998</v>
      </c>
      <c r="D3709">
        <v>254.65700000000001</v>
      </c>
      <c r="E3709">
        <v>257.2106</v>
      </c>
      <c r="F3709">
        <v>3509100</v>
      </c>
      <c r="G3709" t="s">
        <v>18</v>
      </c>
      <c r="H3709" t="s">
        <v>18</v>
      </c>
      <c r="I3709" t="s">
        <v>38</v>
      </c>
      <c r="J3709" t="s">
        <v>39</v>
      </c>
      <c r="K3709" t="s">
        <v>40</v>
      </c>
    </row>
    <row r="3710" spans="1:11">
      <c r="A3710" s="8">
        <v>45763</v>
      </c>
      <c r="B3710">
        <v>254.51740000000001</v>
      </c>
      <c r="C3710">
        <v>258.2878</v>
      </c>
      <c r="D3710">
        <v>249.00129999999999</v>
      </c>
      <c r="E3710">
        <v>252.28299999999999</v>
      </c>
      <c r="F3710">
        <v>4244900</v>
      </c>
      <c r="G3710" t="s">
        <v>18</v>
      </c>
      <c r="H3710" t="s">
        <v>18</v>
      </c>
      <c r="I3710" t="s">
        <v>38</v>
      </c>
      <c r="J3710" t="s">
        <v>39</v>
      </c>
      <c r="K3710" t="s">
        <v>40</v>
      </c>
    </row>
    <row r="3711" spans="1:11">
      <c r="A3711" s="8">
        <v>45764</v>
      </c>
      <c r="B3711">
        <v>252.31290000000001</v>
      </c>
      <c r="C3711">
        <v>254.97620000000001</v>
      </c>
      <c r="D3711">
        <v>246.4777</v>
      </c>
      <c r="E3711">
        <v>250.6771</v>
      </c>
      <c r="F3711">
        <v>3906800</v>
      </c>
      <c r="G3711" t="s">
        <v>18</v>
      </c>
      <c r="H3711" t="s">
        <v>18</v>
      </c>
      <c r="I3711" t="s">
        <v>38</v>
      </c>
      <c r="J3711" t="s">
        <v>39</v>
      </c>
      <c r="K3711" t="s">
        <v>40</v>
      </c>
    </row>
    <row r="3712" spans="1:11">
      <c r="A3712" s="8">
        <v>45768</v>
      </c>
      <c r="B3712">
        <v>248.22329999999999</v>
      </c>
      <c r="C3712">
        <v>249.62970000000001</v>
      </c>
      <c r="D3712">
        <v>238.66739999999999</v>
      </c>
      <c r="E3712">
        <v>241.89920000000001</v>
      </c>
      <c r="F3712">
        <v>4302900</v>
      </c>
      <c r="G3712" t="s">
        <v>18</v>
      </c>
      <c r="H3712" t="s">
        <v>18</v>
      </c>
      <c r="I3712" t="s">
        <v>38</v>
      </c>
      <c r="J3712" t="s">
        <v>39</v>
      </c>
      <c r="K3712" t="s">
        <v>40</v>
      </c>
    </row>
    <row r="3713" spans="1:11">
      <c r="A3713" s="8">
        <v>45769</v>
      </c>
      <c r="B3713">
        <v>246.49760000000001</v>
      </c>
      <c r="C3713">
        <v>252.60220000000001</v>
      </c>
      <c r="D3713">
        <v>245.74950000000001</v>
      </c>
      <c r="E3713">
        <v>251.7843</v>
      </c>
      <c r="F3713">
        <v>2324100</v>
      </c>
      <c r="G3713" t="s">
        <v>18</v>
      </c>
      <c r="H3713" t="s">
        <v>18</v>
      </c>
      <c r="I3713" t="s">
        <v>38</v>
      </c>
      <c r="J3713" t="s">
        <v>39</v>
      </c>
      <c r="K3713" t="s">
        <v>40</v>
      </c>
    </row>
    <row r="3714" spans="1:11">
      <c r="A3714" s="8">
        <v>45770</v>
      </c>
      <c r="B3714">
        <v>261.21050000000002</v>
      </c>
      <c r="C3714">
        <v>269.4896</v>
      </c>
      <c r="D3714">
        <v>258.6071</v>
      </c>
      <c r="E3714">
        <v>259.48480000000001</v>
      </c>
      <c r="F3714">
        <v>3872900</v>
      </c>
      <c r="G3714" t="s">
        <v>18</v>
      </c>
      <c r="H3714" t="s">
        <v>18</v>
      </c>
      <c r="I3714" t="s">
        <v>38</v>
      </c>
      <c r="J3714" t="s">
        <v>39</v>
      </c>
      <c r="K3714" t="s">
        <v>40</v>
      </c>
    </row>
    <row r="3715" spans="1:11">
      <c r="A3715" s="8">
        <v>45771</v>
      </c>
      <c r="B3715">
        <v>257.42</v>
      </c>
      <c r="C3715">
        <v>267.32499999999999</v>
      </c>
      <c r="D3715">
        <v>257.35019999999997</v>
      </c>
      <c r="E3715">
        <v>266.64670000000001</v>
      </c>
      <c r="F3715">
        <v>2696300</v>
      </c>
      <c r="G3715" t="s">
        <v>18</v>
      </c>
      <c r="H3715" t="s">
        <v>18</v>
      </c>
      <c r="I3715" t="s">
        <v>38</v>
      </c>
      <c r="J3715" t="s">
        <v>39</v>
      </c>
      <c r="K3715" t="s">
        <v>40</v>
      </c>
    </row>
    <row r="3716" spans="1:11">
      <c r="A3716" s="8">
        <v>45772</v>
      </c>
      <c r="B3716">
        <v>266.32749999999999</v>
      </c>
      <c r="C3716">
        <v>268.18279999999999</v>
      </c>
      <c r="D3716">
        <v>263.33510000000001</v>
      </c>
      <c r="E3716">
        <v>264.14299999999997</v>
      </c>
      <c r="F3716">
        <v>1940100</v>
      </c>
      <c r="G3716" t="s">
        <v>18</v>
      </c>
      <c r="H3716" t="s">
        <v>18</v>
      </c>
      <c r="I3716" t="s">
        <v>38</v>
      </c>
      <c r="J3716" t="s">
        <v>39</v>
      </c>
      <c r="K3716" t="s">
        <v>40</v>
      </c>
    </row>
    <row r="3717" spans="1:11">
      <c r="A3717" s="8">
        <v>45775</v>
      </c>
      <c r="B3717">
        <v>264.27269999999999</v>
      </c>
      <c r="C3717">
        <v>267.32499999999999</v>
      </c>
      <c r="D3717">
        <v>261.86880000000002</v>
      </c>
      <c r="E3717">
        <v>264.28269999999998</v>
      </c>
      <c r="F3717">
        <v>1561500</v>
      </c>
      <c r="G3717" t="s">
        <v>18</v>
      </c>
      <c r="H3717" t="s">
        <v>18</v>
      </c>
      <c r="I3717" t="s">
        <v>38</v>
      </c>
      <c r="J3717" t="s">
        <v>39</v>
      </c>
      <c r="K3717" t="s">
        <v>40</v>
      </c>
    </row>
    <row r="3718" spans="1:11">
      <c r="A3718" s="8">
        <v>45776</v>
      </c>
      <c r="B3718">
        <v>264.76150000000001</v>
      </c>
      <c r="C3718">
        <v>266.80630000000002</v>
      </c>
      <c r="D3718">
        <v>261.17059999999998</v>
      </c>
      <c r="E3718">
        <v>266.34750000000003</v>
      </c>
      <c r="F3718">
        <v>1730800</v>
      </c>
      <c r="G3718" t="s">
        <v>18</v>
      </c>
      <c r="H3718" t="s">
        <v>18</v>
      </c>
      <c r="I3718" t="s">
        <v>38</v>
      </c>
      <c r="J3718" t="s">
        <v>39</v>
      </c>
      <c r="K3718" t="s">
        <v>40</v>
      </c>
    </row>
    <row r="3719" spans="1:11">
      <c r="A3719" s="8">
        <v>45777</v>
      </c>
      <c r="B3719">
        <v>260.30270000000002</v>
      </c>
      <c r="C3719">
        <v>266.74650000000003</v>
      </c>
      <c r="D3719">
        <v>256.56220000000002</v>
      </c>
      <c r="E3719">
        <v>265.73899999999998</v>
      </c>
      <c r="F3719">
        <v>3522700</v>
      </c>
      <c r="G3719" t="s">
        <v>18</v>
      </c>
      <c r="H3719" t="s">
        <v>18</v>
      </c>
      <c r="I3719" t="s">
        <v>38</v>
      </c>
      <c r="J3719" t="s">
        <v>39</v>
      </c>
      <c r="K3719" t="s">
        <v>40</v>
      </c>
    </row>
    <row r="3720" spans="1:11">
      <c r="A3720" s="8">
        <v>45778</v>
      </c>
      <c r="B3720">
        <v>267.32499999999999</v>
      </c>
      <c r="C3720">
        <v>271.97329999999999</v>
      </c>
      <c r="D3720">
        <v>265.84879999999998</v>
      </c>
      <c r="E3720">
        <v>267.86369999999999</v>
      </c>
      <c r="F3720">
        <v>2473800</v>
      </c>
      <c r="G3720" t="s">
        <v>18</v>
      </c>
      <c r="H3720" t="s">
        <v>18</v>
      </c>
      <c r="I3720" t="s">
        <v>38</v>
      </c>
      <c r="J3720" t="s">
        <v>39</v>
      </c>
      <c r="K3720" t="s">
        <v>40</v>
      </c>
    </row>
    <row r="3721" spans="1:11">
      <c r="A3721" s="8">
        <v>45779</v>
      </c>
      <c r="B3721">
        <v>273.80869999999999</v>
      </c>
      <c r="C3721">
        <v>277.39960000000002</v>
      </c>
      <c r="D3721">
        <v>272.41219999999998</v>
      </c>
      <c r="E3721">
        <v>276.15280000000001</v>
      </c>
      <c r="F3721">
        <v>3099300</v>
      </c>
      <c r="G3721" t="s">
        <v>18</v>
      </c>
      <c r="H3721" t="s">
        <v>18</v>
      </c>
      <c r="I3721" t="s">
        <v>38</v>
      </c>
      <c r="J3721" t="s">
        <v>39</v>
      </c>
      <c r="K3721" t="s">
        <v>40</v>
      </c>
    </row>
    <row r="3722" spans="1:11">
      <c r="A3722" s="8">
        <v>45782</v>
      </c>
      <c r="B3722">
        <v>274.76620000000003</v>
      </c>
      <c r="C3722">
        <v>280.88080000000002</v>
      </c>
      <c r="D3722">
        <v>273.3897</v>
      </c>
      <c r="E3722">
        <v>277.32979999999998</v>
      </c>
      <c r="F3722">
        <v>2416300</v>
      </c>
      <c r="G3722" t="s">
        <v>18</v>
      </c>
      <c r="H3722" t="s">
        <v>18</v>
      </c>
      <c r="I3722" t="s">
        <v>38</v>
      </c>
      <c r="J3722" t="s">
        <v>39</v>
      </c>
      <c r="K3722" t="s">
        <v>40</v>
      </c>
    </row>
    <row r="3723" spans="1:11">
      <c r="A3723" s="8">
        <v>45783</v>
      </c>
      <c r="B3723">
        <v>273.78870000000001</v>
      </c>
      <c r="C3723">
        <v>277.41950000000003</v>
      </c>
      <c r="D3723">
        <v>272.92090000000002</v>
      </c>
      <c r="E3723">
        <v>274.67649999999998</v>
      </c>
      <c r="F3723">
        <v>3064000</v>
      </c>
      <c r="G3723" t="s">
        <v>18</v>
      </c>
      <c r="H3723" t="s">
        <v>18</v>
      </c>
      <c r="I3723" t="s">
        <v>38</v>
      </c>
      <c r="J3723" t="s">
        <v>39</v>
      </c>
      <c r="K3723" t="s">
        <v>40</v>
      </c>
    </row>
    <row r="3724" spans="1:11">
      <c r="A3724" s="8">
        <v>45784</v>
      </c>
      <c r="B3724">
        <v>276.64150000000001</v>
      </c>
      <c r="C3724">
        <v>278.1078</v>
      </c>
      <c r="D3724">
        <v>273.2002</v>
      </c>
      <c r="E3724">
        <v>275.54430000000002</v>
      </c>
      <c r="F3724">
        <v>2329200</v>
      </c>
      <c r="G3724" t="s">
        <v>18</v>
      </c>
      <c r="H3724" t="s">
        <v>18</v>
      </c>
      <c r="I3724" t="s">
        <v>38</v>
      </c>
      <c r="J3724" t="s">
        <v>39</v>
      </c>
      <c r="K3724" t="s">
        <v>40</v>
      </c>
    </row>
    <row r="3725" spans="1:11">
      <c r="A3725" s="8">
        <v>45785</v>
      </c>
      <c r="B3725">
        <v>279.02550000000002</v>
      </c>
      <c r="C3725">
        <v>284.78100000000001</v>
      </c>
      <c r="D3725">
        <v>278.02800000000002</v>
      </c>
      <c r="E3725">
        <v>282.94560000000001</v>
      </c>
      <c r="F3725">
        <v>3418000</v>
      </c>
      <c r="G3725" t="s">
        <v>18</v>
      </c>
      <c r="H3725" t="s">
        <v>18</v>
      </c>
      <c r="I3725" t="s">
        <v>38</v>
      </c>
      <c r="J3725" t="s">
        <v>39</v>
      </c>
      <c r="K3725" t="s">
        <v>40</v>
      </c>
    </row>
    <row r="3726" spans="1:11">
      <c r="A3726" s="8">
        <v>45786</v>
      </c>
      <c r="B3726">
        <v>284.28219999999999</v>
      </c>
      <c r="C3726">
        <v>286.27719999999999</v>
      </c>
      <c r="D3726">
        <v>282.25729999999999</v>
      </c>
      <c r="E3726">
        <v>283.79349999999999</v>
      </c>
      <c r="F3726">
        <v>2704600</v>
      </c>
      <c r="G3726" t="s">
        <v>18</v>
      </c>
      <c r="H3726" t="s">
        <v>18</v>
      </c>
      <c r="I3726" t="s">
        <v>38</v>
      </c>
      <c r="J3726" t="s">
        <v>39</v>
      </c>
      <c r="K3726" t="s">
        <v>40</v>
      </c>
    </row>
    <row r="3727" spans="1:11">
      <c r="A3727" s="8">
        <v>45789</v>
      </c>
      <c r="B3727">
        <v>296.59109999999998</v>
      </c>
      <c r="C3727">
        <v>298.41660000000002</v>
      </c>
      <c r="D3727">
        <v>293.98770000000002</v>
      </c>
      <c r="E3727">
        <v>298.16719999999998</v>
      </c>
      <c r="F3727">
        <v>4089000</v>
      </c>
      <c r="G3727" t="s">
        <v>18</v>
      </c>
      <c r="H3727" t="s">
        <v>18</v>
      </c>
      <c r="I3727" t="s">
        <v>38</v>
      </c>
      <c r="J3727" t="s">
        <v>39</v>
      </c>
      <c r="K3727" t="s">
        <v>40</v>
      </c>
    </row>
    <row r="3728" spans="1:11">
      <c r="A3728" s="8">
        <v>45790</v>
      </c>
      <c r="B3728">
        <v>299.24450000000002</v>
      </c>
      <c r="C3728">
        <v>302.2568</v>
      </c>
      <c r="D3728">
        <v>298.06740000000002</v>
      </c>
      <c r="E3728">
        <v>301.53859999999997</v>
      </c>
      <c r="F3728">
        <v>3531700</v>
      </c>
      <c r="G3728" t="s">
        <v>18</v>
      </c>
      <c r="H3728" t="s">
        <v>18</v>
      </c>
      <c r="I3728" t="s">
        <v>38</v>
      </c>
      <c r="J3728" t="s">
        <v>39</v>
      </c>
      <c r="K3728" t="s">
        <v>40</v>
      </c>
    </row>
    <row r="3729" spans="1:11">
      <c r="A3729" s="8">
        <v>45791</v>
      </c>
      <c r="B3729">
        <v>302.38650000000001</v>
      </c>
      <c r="C3729">
        <v>302.8553</v>
      </c>
      <c r="D3729">
        <v>298.69580000000002</v>
      </c>
      <c r="E3729">
        <v>299.3442</v>
      </c>
      <c r="F3729">
        <v>1954400</v>
      </c>
      <c r="G3729" t="s">
        <v>18</v>
      </c>
      <c r="H3729" t="s">
        <v>18</v>
      </c>
      <c r="I3729" t="s">
        <v>38</v>
      </c>
      <c r="J3729" t="s">
        <v>39</v>
      </c>
      <c r="K3729" t="s">
        <v>40</v>
      </c>
    </row>
    <row r="3730" spans="1:11">
      <c r="A3730" s="8">
        <v>45792</v>
      </c>
      <c r="B3730">
        <v>297.29939999999999</v>
      </c>
      <c r="C3730">
        <v>300.1721</v>
      </c>
      <c r="D3730">
        <v>296.25200000000001</v>
      </c>
      <c r="E3730">
        <v>298.79559999999998</v>
      </c>
      <c r="F3730">
        <v>1955000</v>
      </c>
      <c r="G3730" t="s">
        <v>18</v>
      </c>
      <c r="H3730" t="s">
        <v>18</v>
      </c>
      <c r="I3730" t="s">
        <v>38</v>
      </c>
      <c r="J3730" t="s">
        <v>39</v>
      </c>
      <c r="K3730" t="s">
        <v>40</v>
      </c>
    </row>
    <row r="3731" spans="1:11">
      <c r="A3731" s="8">
        <v>45793</v>
      </c>
      <c r="B3731">
        <v>299.6035</v>
      </c>
      <c r="C3731">
        <v>300.89030000000002</v>
      </c>
      <c r="D3731">
        <v>297.07990000000001</v>
      </c>
      <c r="E3731">
        <v>298.96519999999998</v>
      </c>
      <c r="F3731">
        <v>2962200</v>
      </c>
      <c r="G3731" t="s">
        <v>18</v>
      </c>
      <c r="H3731" t="s">
        <v>18</v>
      </c>
      <c r="I3731" t="s">
        <v>38</v>
      </c>
      <c r="J3731" t="s">
        <v>39</v>
      </c>
      <c r="K3731" t="s">
        <v>40</v>
      </c>
    </row>
    <row r="3732" spans="1:11">
      <c r="A3732" s="8">
        <v>45796</v>
      </c>
      <c r="B3732">
        <v>296.262</v>
      </c>
      <c r="C3732">
        <v>300.13220000000001</v>
      </c>
      <c r="D3732">
        <v>294.94529999999997</v>
      </c>
      <c r="E3732">
        <v>298.5462</v>
      </c>
      <c r="F3732">
        <v>2751300</v>
      </c>
      <c r="G3732" t="s">
        <v>18</v>
      </c>
      <c r="H3732" t="s">
        <v>18</v>
      </c>
      <c r="I3732" t="s">
        <v>38</v>
      </c>
      <c r="J3732" t="s">
        <v>39</v>
      </c>
      <c r="K3732" t="s">
        <v>40</v>
      </c>
    </row>
    <row r="3733" spans="1:11">
      <c r="A3733" s="8">
        <v>45797</v>
      </c>
      <c r="B3733">
        <v>295.74329999999998</v>
      </c>
      <c r="C3733">
        <v>297.44900000000001</v>
      </c>
      <c r="D3733">
        <v>293.44909999999999</v>
      </c>
      <c r="E3733">
        <v>295.42410000000001</v>
      </c>
      <c r="F3733">
        <v>2706600</v>
      </c>
      <c r="G3733" t="s">
        <v>18</v>
      </c>
      <c r="H3733" t="s">
        <v>18</v>
      </c>
      <c r="I3733" t="s">
        <v>38</v>
      </c>
      <c r="J3733" t="s">
        <v>39</v>
      </c>
      <c r="K3733" t="s">
        <v>40</v>
      </c>
    </row>
    <row r="3734" spans="1:11">
      <c r="A3734" s="8">
        <v>45798</v>
      </c>
      <c r="B3734">
        <v>292.30200000000002</v>
      </c>
      <c r="C3734">
        <v>293.3793</v>
      </c>
      <c r="D3734">
        <v>284.39190000000002</v>
      </c>
      <c r="E3734">
        <v>285.27969999999999</v>
      </c>
      <c r="F3734">
        <v>3447500</v>
      </c>
      <c r="G3734" t="s">
        <v>18</v>
      </c>
      <c r="H3734" t="s">
        <v>18</v>
      </c>
      <c r="I3734" t="s">
        <v>38</v>
      </c>
      <c r="J3734" t="s">
        <v>39</v>
      </c>
      <c r="K3734" t="s">
        <v>40</v>
      </c>
    </row>
    <row r="3735" spans="1:11">
      <c r="A3735" s="8">
        <v>45799</v>
      </c>
      <c r="B3735">
        <v>284.91059999999999</v>
      </c>
      <c r="C3735">
        <v>288.322</v>
      </c>
      <c r="D3735">
        <v>284.35199999999998</v>
      </c>
      <c r="E3735">
        <v>286.45670000000001</v>
      </c>
      <c r="F3735">
        <v>2051800</v>
      </c>
      <c r="G3735" t="s">
        <v>18</v>
      </c>
      <c r="H3735" t="s">
        <v>18</v>
      </c>
      <c r="I3735" t="s">
        <v>38</v>
      </c>
      <c r="J3735" t="s">
        <v>39</v>
      </c>
      <c r="K3735" t="s">
        <v>40</v>
      </c>
    </row>
    <row r="3736" spans="1:11">
      <c r="A3736" s="8">
        <v>45800</v>
      </c>
      <c r="B3736">
        <v>281.11020000000002</v>
      </c>
      <c r="C3736">
        <v>286.37689999999998</v>
      </c>
      <c r="D3736">
        <v>280.75110000000001</v>
      </c>
      <c r="E3736">
        <v>284.50170000000003</v>
      </c>
      <c r="F3736">
        <v>1724200</v>
      </c>
      <c r="G3736" t="s">
        <v>18</v>
      </c>
      <c r="H3736" t="s">
        <v>18</v>
      </c>
      <c r="I3736" t="s">
        <v>38</v>
      </c>
      <c r="J3736" t="s">
        <v>39</v>
      </c>
      <c r="K3736" t="s">
        <v>40</v>
      </c>
    </row>
    <row r="3737" spans="1:11">
      <c r="A3737" s="8">
        <v>45804</v>
      </c>
      <c r="B3737">
        <v>289.79829999999998</v>
      </c>
      <c r="C3737">
        <v>293.11989999999997</v>
      </c>
      <c r="D3737">
        <v>287.42430000000002</v>
      </c>
      <c r="E3737">
        <v>293.02019999999999</v>
      </c>
      <c r="F3737">
        <v>2604300</v>
      </c>
      <c r="G3737" t="s">
        <v>18</v>
      </c>
      <c r="H3737" t="s">
        <v>18</v>
      </c>
      <c r="I3737" t="s">
        <v>38</v>
      </c>
      <c r="J3737" t="s">
        <v>39</v>
      </c>
      <c r="K3737" t="s">
        <v>40</v>
      </c>
    </row>
    <row r="3738" spans="1:11">
      <c r="A3738" s="8">
        <v>45805</v>
      </c>
      <c r="B3738">
        <v>292.72089999999997</v>
      </c>
      <c r="C3738">
        <v>294.6361</v>
      </c>
      <c r="D3738">
        <v>291.64359999999999</v>
      </c>
      <c r="E3738">
        <v>292.62110000000001</v>
      </c>
      <c r="F3738">
        <v>1676900</v>
      </c>
      <c r="G3738" t="s">
        <v>18</v>
      </c>
      <c r="H3738" t="s">
        <v>18</v>
      </c>
      <c r="I3738" t="s">
        <v>38</v>
      </c>
      <c r="J3738" t="s">
        <v>39</v>
      </c>
      <c r="K3738" t="s">
        <v>40</v>
      </c>
    </row>
    <row r="3739" spans="1:11">
      <c r="A3739" s="8">
        <v>45806</v>
      </c>
      <c r="B3739">
        <v>295.51389999999998</v>
      </c>
      <c r="C3739">
        <v>295.863</v>
      </c>
      <c r="D3739">
        <v>292.06259999999997</v>
      </c>
      <c r="E3739">
        <v>294.6361</v>
      </c>
      <c r="F3739">
        <v>2362200</v>
      </c>
      <c r="G3739" t="s">
        <v>18</v>
      </c>
      <c r="H3739" t="s">
        <v>18</v>
      </c>
      <c r="I3739" t="s">
        <v>38</v>
      </c>
      <c r="J3739" t="s">
        <v>39</v>
      </c>
      <c r="K3739" t="s">
        <v>40</v>
      </c>
    </row>
    <row r="3740" spans="1:11">
      <c r="A3740" s="8">
        <v>45807</v>
      </c>
      <c r="B3740">
        <v>294.22710000000001</v>
      </c>
      <c r="C3740">
        <v>295.0052</v>
      </c>
      <c r="D3740">
        <v>290.89550000000003</v>
      </c>
      <c r="E3740">
        <v>293.30939999999998</v>
      </c>
      <c r="F3740">
        <v>5251700</v>
      </c>
      <c r="G3740" t="s">
        <v>18</v>
      </c>
      <c r="H3740" t="s">
        <v>18</v>
      </c>
      <c r="I3740" t="s">
        <v>38</v>
      </c>
      <c r="J3740" t="s">
        <v>39</v>
      </c>
      <c r="K3740" t="s">
        <v>40</v>
      </c>
    </row>
    <row r="3741" spans="1:11">
      <c r="A3741" s="8">
        <v>45810</v>
      </c>
      <c r="B3741">
        <v>291.61369999999999</v>
      </c>
      <c r="C3741">
        <v>295.00510000000003</v>
      </c>
      <c r="D3741">
        <v>289.59879999999998</v>
      </c>
      <c r="E3741">
        <v>294.58620000000002</v>
      </c>
      <c r="F3741">
        <v>1751200</v>
      </c>
      <c r="G3741" t="s">
        <v>18</v>
      </c>
      <c r="H3741" t="s">
        <v>18</v>
      </c>
      <c r="I3741" t="s">
        <v>38</v>
      </c>
      <c r="J3741" t="s">
        <v>39</v>
      </c>
      <c r="K3741" t="s">
        <v>40</v>
      </c>
    </row>
    <row r="3742" spans="1:11">
      <c r="A3742" s="8">
        <v>45811</v>
      </c>
      <c r="B3742">
        <v>294.45650000000001</v>
      </c>
      <c r="C3742">
        <v>297.49889999999999</v>
      </c>
      <c r="D3742">
        <v>291.91289999999998</v>
      </c>
      <c r="E3742">
        <v>296.64100000000002</v>
      </c>
      <c r="F3742">
        <v>2202400</v>
      </c>
      <c r="G3742" t="s">
        <v>18</v>
      </c>
      <c r="H3742" t="s">
        <v>18</v>
      </c>
      <c r="I3742" t="s">
        <v>38</v>
      </c>
      <c r="J3742" t="s">
        <v>39</v>
      </c>
      <c r="K3742" t="s">
        <v>40</v>
      </c>
    </row>
    <row r="3743" spans="1:11">
      <c r="A3743" s="8">
        <v>45812</v>
      </c>
      <c r="B3743">
        <v>297.05990000000003</v>
      </c>
      <c r="C3743">
        <v>297.89780000000002</v>
      </c>
      <c r="D3743">
        <v>295.05500000000001</v>
      </c>
      <c r="E3743">
        <v>295.18470000000002</v>
      </c>
      <c r="F3743">
        <v>1842100</v>
      </c>
      <c r="G3743" t="s">
        <v>18</v>
      </c>
      <c r="H3743" t="s">
        <v>18</v>
      </c>
      <c r="I3743" t="s">
        <v>38</v>
      </c>
      <c r="J3743" t="s">
        <v>39</v>
      </c>
      <c r="K3743" t="s">
        <v>40</v>
      </c>
    </row>
    <row r="3744" spans="1:11">
      <c r="A3744" s="8">
        <v>45813</v>
      </c>
      <c r="B3744">
        <v>295.75330000000002</v>
      </c>
      <c r="C3744">
        <v>297.7482</v>
      </c>
      <c r="D3744">
        <v>293.39920000000001</v>
      </c>
      <c r="E3744">
        <v>295.21460000000002</v>
      </c>
      <c r="F3744">
        <v>1696900</v>
      </c>
      <c r="G3744" t="s">
        <v>18</v>
      </c>
      <c r="H3744" t="s">
        <v>18</v>
      </c>
      <c r="I3744" t="s">
        <v>38</v>
      </c>
      <c r="J3744" t="s">
        <v>39</v>
      </c>
      <c r="K3744" t="s">
        <v>40</v>
      </c>
    </row>
    <row r="3745" spans="1:11">
      <c r="A3745" s="8">
        <v>45814</v>
      </c>
      <c r="B3745">
        <v>299.53370000000001</v>
      </c>
      <c r="C3745">
        <v>302.73559999999998</v>
      </c>
      <c r="D3745">
        <v>298.47640000000001</v>
      </c>
      <c r="E3745">
        <v>301.70819999999998</v>
      </c>
      <c r="F3745">
        <v>2099000</v>
      </c>
      <c r="G3745" t="s">
        <v>18</v>
      </c>
      <c r="H3745" t="s">
        <v>18</v>
      </c>
      <c r="I3745" t="s">
        <v>38</v>
      </c>
      <c r="J3745" t="s">
        <v>39</v>
      </c>
      <c r="K3745" t="s">
        <v>40</v>
      </c>
    </row>
    <row r="3746" spans="1:11">
      <c r="A3746" s="8">
        <v>45817</v>
      </c>
      <c r="B3746">
        <v>303.0249</v>
      </c>
      <c r="C3746">
        <v>303.0249</v>
      </c>
      <c r="D3746">
        <v>298.82549999999998</v>
      </c>
      <c r="E3746">
        <v>300.8005</v>
      </c>
      <c r="F3746">
        <v>2097800</v>
      </c>
      <c r="G3746" t="s">
        <v>18</v>
      </c>
      <c r="H3746" t="s">
        <v>18</v>
      </c>
      <c r="I3746" t="s">
        <v>38</v>
      </c>
      <c r="J3746" t="s">
        <v>39</v>
      </c>
      <c r="K3746" t="s">
        <v>40</v>
      </c>
    </row>
    <row r="3747" spans="1:11">
      <c r="A3747" s="8">
        <v>45818</v>
      </c>
      <c r="B3747">
        <v>300.9402</v>
      </c>
      <c r="C3747">
        <v>301.02</v>
      </c>
      <c r="D3747">
        <v>297.24950000000001</v>
      </c>
      <c r="E3747">
        <v>298.76560000000001</v>
      </c>
      <c r="F3747">
        <v>2045300</v>
      </c>
      <c r="G3747" t="s">
        <v>18</v>
      </c>
      <c r="H3747" t="s">
        <v>18</v>
      </c>
      <c r="I3747" t="s">
        <v>38</v>
      </c>
      <c r="J3747" t="s">
        <v>39</v>
      </c>
      <c r="K3747" t="s">
        <v>40</v>
      </c>
    </row>
    <row r="3748" spans="1:11">
      <c r="A3748" s="8">
        <v>45819</v>
      </c>
      <c r="B3748">
        <v>299.42399999999998</v>
      </c>
      <c r="C3748">
        <v>302.6259</v>
      </c>
      <c r="D3748">
        <v>297.89780000000002</v>
      </c>
      <c r="E3748">
        <v>298.3467</v>
      </c>
      <c r="F3748">
        <v>2013500</v>
      </c>
      <c r="G3748" t="s">
        <v>18</v>
      </c>
      <c r="H3748" t="s">
        <v>18</v>
      </c>
      <c r="I3748" t="s">
        <v>38</v>
      </c>
      <c r="J3748" t="s">
        <v>39</v>
      </c>
      <c r="K3748" t="s">
        <v>40</v>
      </c>
    </row>
    <row r="3749" spans="1:11">
      <c r="A3749" s="8">
        <v>45820</v>
      </c>
      <c r="B3749">
        <v>295.9228</v>
      </c>
      <c r="C3749">
        <v>297.82799999999997</v>
      </c>
      <c r="D3749">
        <v>293.2595</v>
      </c>
      <c r="E3749">
        <v>297.23950000000002</v>
      </c>
      <c r="F3749">
        <v>1604500</v>
      </c>
      <c r="G3749" t="s">
        <v>18</v>
      </c>
      <c r="H3749" t="s">
        <v>18</v>
      </c>
      <c r="I3749" t="s">
        <v>38</v>
      </c>
      <c r="J3749" t="s">
        <v>39</v>
      </c>
      <c r="K3749" t="s">
        <v>40</v>
      </c>
    </row>
    <row r="3750" spans="1:11">
      <c r="A3750" s="8">
        <v>45821</v>
      </c>
      <c r="B3750">
        <v>291.81319999999999</v>
      </c>
      <c r="C3750">
        <v>292.59120000000001</v>
      </c>
      <c r="D3750">
        <v>285.42930000000001</v>
      </c>
      <c r="E3750">
        <v>287.0652</v>
      </c>
      <c r="F3750">
        <v>3405600</v>
      </c>
      <c r="G3750" t="s">
        <v>18</v>
      </c>
      <c r="H3750" t="s">
        <v>18</v>
      </c>
      <c r="I3750" t="s">
        <v>38</v>
      </c>
      <c r="J3750" t="s">
        <v>39</v>
      </c>
      <c r="K3750" t="s">
        <v>40</v>
      </c>
    </row>
    <row r="3751" spans="1:11">
      <c r="A3751" s="8">
        <v>45824</v>
      </c>
      <c r="B3751">
        <v>290.19729999999998</v>
      </c>
      <c r="C3751">
        <v>295.70339999999999</v>
      </c>
      <c r="D3751">
        <v>289.28960000000001</v>
      </c>
      <c r="E3751">
        <v>293.47899999999998</v>
      </c>
      <c r="F3751">
        <v>2307800</v>
      </c>
      <c r="G3751" t="s">
        <v>18</v>
      </c>
      <c r="H3751" t="s">
        <v>18</v>
      </c>
      <c r="I3751" t="s">
        <v>38</v>
      </c>
      <c r="J3751" t="s">
        <v>39</v>
      </c>
      <c r="K3751" t="s">
        <v>40</v>
      </c>
    </row>
    <row r="3752" spans="1:11">
      <c r="A3752" s="8">
        <v>45825</v>
      </c>
      <c r="B3752">
        <v>291.3544</v>
      </c>
      <c r="C3752">
        <v>293.84809999999999</v>
      </c>
      <c r="D3752">
        <v>290.21730000000002</v>
      </c>
      <c r="E3752">
        <v>292.07260000000002</v>
      </c>
      <c r="F3752">
        <v>2625800</v>
      </c>
      <c r="G3752" t="s">
        <v>18</v>
      </c>
      <c r="H3752" t="s">
        <v>18</v>
      </c>
      <c r="I3752" t="s">
        <v>38</v>
      </c>
      <c r="J3752" t="s">
        <v>39</v>
      </c>
      <c r="K3752" t="s">
        <v>40</v>
      </c>
    </row>
    <row r="3753" spans="1:11">
      <c r="A3753" s="8">
        <v>45826</v>
      </c>
      <c r="B3753">
        <v>291.34440000000001</v>
      </c>
      <c r="C3753">
        <v>298.48630000000003</v>
      </c>
      <c r="D3753">
        <v>291.34440000000001</v>
      </c>
      <c r="E3753">
        <v>295.67349999999999</v>
      </c>
      <c r="F3753">
        <v>3691500</v>
      </c>
      <c r="G3753" t="s">
        <v>18</v>
      </c>
      <c r="H3753" t="s">
        <v>18</v>
      </c>
      <c r="I3753" t="s">
        <v>38</v>
      </c>
      <c r="J3753" t="s">
        <v>39</v>
      </c>
      <c r="K3753" t="s">
        <v>40</v>
      </c>
    </row>
    <row r="3754" spans="1:11">
      <c r="A3754" s="8">
        <v>45828</v>
      </c>
      <c r="B3754">
        <v>296.83049999999997</v>
      </c>
      <c r="C3754">
        <v>298.99509999999998</v>
      </c>
      <c r="D3754">
        <v>295.8929</v>
      </c>
      <c r="E3754">
        <v>297.83800000000002</v>
      </c>
      <c r="F3754">
        <v>5687000</v>
      </c>
      <c r="G3754" t="s">
        <v>18</v>
      </c>
      <c r="H3754" t="s">
        <v>18</v>
      </c>
      <c r="I3754" t="s">
        <v>38</v>
      </c>
      <c r="J3754" t="s">
        <v>39</v>
      </c>
      <c r="K3754" t="s">
        <v>40</v>
      </c>
    </row>
    <row r="3755" spans="1:11">
      <c r="A3755" s="8">
        <v>45831</v>
      </c>
      <c r="B3755">
        <v>296.07249999999999</v>
      </c>
      <c r="C3755">
        <v>299.1148</v>
      </c>
      <c r="D3755">
        <v>291.14490000000001</v>
      </c>
      <c r="E3755">
        <v>298.87540000000001</v>
      </c>
      <c r="F3755">
        <v>3101700</v>
      </c>
      <c r="G3755" t="s">
        <v>18</v>
      </c>
      <c r="H3755" t="s">
        <v>18</v>
      </c>
      <c r="I3755" t="s">
        <v>38</v>
      </c>
      <c r="J3755" t="s">
        <v>39</v>
      </c>
      <c r="K3755" t="s">
        <v>40</v>
      </c>
    </row>
    <row r="3756" spans="1:11">
      <c r="A3756" s="8">
        <v>45832</v>
      </c>
      <c r="B3756">
        <v>302.33659999999998</v>
      </c>
      <c r="C3756">
        <v>308.44119999999998</v>
      </c>
      <c r="D3756">
        <v>301.38900000000001</v>
      </c>
      <c r="E3756">
        <v>307.60329999999999</v>
      </c>
      <c r="F3756">
        <v>2805900</v>
      </c>
      <c r="G3756" t="s">
        <v>18</v>
      </c>
      <c r="H3756" t="s">
        <v>18</v>
      </c>
      <c r="I3756" t="s">
        <v>38</v>
      </c>
      <c r="J3756" t="s">
        <v>39</v>
      </c>
      <c r="K3756" t="s">
        <v>40</v>
      </c>
    </row>
    <row r="3757" spans="1:11">
      <c r="A3757" s="8">
        <v>45833</v>
      </c>
      <c r="B3757">
        <v>308.1121</v>
      </c>
      <c r="C3757">
        <v>309.9873</v>
      </c>
      <c r="D3757">
        <v>306.40640000000002</v>
      </c>
      <c r="E3757">
        <v>307.81279999999998</v>
      </c>
      <c r="F3757">
        <v>2467200</v>
      </c>
      <c r="G3757" t="s">
        <v>18</v>
      </c>
      <c r="H3757" t="s">
        <v>18</v>
      </c>
      <c r="I3757" t="s">
        <v>38</v>
      </c>
      <c r="J3757" t="s">
        <v>39</v>
      </c>
      <c r="K3757" t="s">
        <v>40</v>
      </c>
    </row>
    <row r="3758" spans="1:11">
      <c r="A3758" s="8">
        <v>45834</v>
      </c>
      <c r="B3758">
        <v>308.80029999999999</v>
      </c>
      <c r="C3758">
        <v>311.48349999999999</v>
      </c>
      <c r="D3758">
        <v>307.39389999999997</v>
      </c>
      <c r="E3758">
        <v>310.63569999999999</v>
      </c>
      <c r="F3758">
        <v>3255200</v>
      </c>
      <c r="G3758" t="s">
        <v>18</v>
      </c>
      <c r="H3758" t="s">
        <v>18</v>
      </c>
      <c r="I3758" t="s">
        <v>38</v>
      </c>
      <c r="J3758" t="s">
        <v>39</v>
      </c>
      <c r="K3758" t="s">
        <v>40</v>
      </c>
    </row>
    <row r="3759" spans="1:11">
      <c r="A3759" s="8">
        <v>45835</v>
      </c>
      <c r="B3759">
        <v>313.28899999999999</v>
      </c>
      <c r="C3759">
        <v>319.31380000000001</v>
      </c>
      <c r="D3759">
        <v>312.31150000000002</v>
      </c>
      <c r="E3759">
        <v>316.39120000000003</v>
      </c>
      <c r="F3759">
        <v>4605500</v>
      </c>
      <c r="G3759" t="s">
        <v>18</v>
      </c>
      <c r="H3759" t="s">
        <v>18</v>
      </c>
      <c r="I3759" t="s">
        <v>38</v>
      </c>
      <c r="J3759" t="s">
        <v>39</v>
      </c>
      <c r="K3759" t="s">
        <v>40</v>
      </c>
    </row>
    <row r="3760" spans="1:11">
      <c r="A3760" s="8">
        <v>45838</v>
      </c>
      <c r="B3760">
        <v>317.77760000000001</v>
      </c>
      <c r="C3760">
        <v>319.32369999999997</v>
      </c>
      <c r="D3760">
        <v>316.7901</v>
      </c>
      <c r="E3760">
        <v>318.17660000000001</v>
      </c>
      <c r="F3760">
        <v>3416600</v>
      </c>
      <c r="G3760" t="s">
        <v>18</v>
      </c>
      <c r="H3760" t="s">
        <v>18</v>
      </c>
      <c r="I3760" t="s">
        <v>38</v>
      </c>
      <c r="J3760" t="s">
        <v>39</v>
      </c>
      <c r="K3760" t="s">
        <v>40</v>
      </c>
    </row>
    <row r="3761" spans="1:11">
      <c r="A3761" s="8">
        <v>45839</v>
      </c>
      <c r="B3761">
        <v>316.1318</v>
      </c>
      <c r="C3761">
        <v>323.56299999999999</v>
      </c>
      <c r="D3761">
        <v>315.5034</v>
      </c>
      <c r="E3761">
        <v>321.71769999999998</v>
      </c>
      <c r="F3761">
        <v>3836200</v>
      </c>
      <c r="G3761" t="s">
        <v>18</v>
      </c>
      <c r="H3761" t="s">
        <v>18</v>
      </c>
      <c r="I3761" t="s">
        <v>38</v>
      </c>
      <c r="J3761" t="s">
        <v>39</v>
      </c>
      <c r="K3761" t="s">
        <v>40</v>
      </c>
    </row>
    <row r="3762" spans="1:11">
      <c r="A3762" s="8">
        <v>45840</v>
      </c>
      <c r="B3762">
        <v>322.17649999999998</v>
      </c>
      <c r="C3762">
        <v>325.79739999999998</v>
      </c>
      <c r="D3762">
        <v>320.53070000000002</v>
      </c>
      <c r="E3762">
        <v>324.78989999999999</v>
      </c>
      <c r="F3762">
        <v>3040200</v>
      </c>
      <c r="G3762" t="s">
        <v>18</v>
      </c>
      <c r="H3762" t="s">
        <v>18</v>
      </c>
      <c r="I3762" t="s">
        <v>38</v>
      </c>
      <c r="J3762" t="s">
        <v>39</v>
      </c>
      <c r="K3762" t="s">
        <v>40</v>
      </c>
    </row>
    <row r="3763" spans="1:11">
      <c r="A3763" s="8">
        <v>45841</v>
      </c>
      <c r="B3763">
        <v>325.32990000000001</v>
      </c>
      <c r="C3763">
        <v>329.14</v>
      </c>
      <c r="D3763">
        <v>324.17989999999998</v>
      </c>
      <c r="E3763">
        <v>328.13</v>
      </c>
      <c r="F3763">
        <v>1541800</v>
      </c>
      <c r="G3763" t="s">
        <v>45</v>
      </c>
      <c r="H3763" t="s">
        <v>18</v>
      </c>
      <c r="I3763" t="s">
        <v>38</v>
      </c>
      <c r="J3763" t="s">
        <v>39</v>
      </c>
      <c r="K3763" t="s">
        <v>40</v>
      </c>
    </row>
    <row r="3764" spans="1:11">
      <c r="A3764" s="8">
        <v>45845</v>
      </c>
      <c r="B3764">
        <v>327.51990000000001</v>
      </c>
      <c r="C3764">
        <v>328.41</v>
      </c>
      <c r="D3764">
        <v>320.26</v>
      </c>
      <c r="E3764">
        <v>322.73</v>
      </c>
      <c r="F3764">
        <v>2160300</v>
      </c>
      <c r="G3764" t="s">
        <v>18</v>
      </c>
      <c r="H3764" t="s">
        <v>18</v>
      </c>
      <c r="I3764" t="s">
        <v>38</v>
      </c>
      <c r="J3764" t="s">
        <v>39</v>
      </c>
      <c r="K3764" t="s">
        <v>40</v>
      </c>
    </row>
    <row r="3765" spans="1:11">
      <c r="A3765" s="8">
        <v>45846</v>
      </c>
      <c r="B3765">
        <v>324.47000000000003</v>
      </c>
      <c r="C3765">
        <v>324.47000000000003</v>
      </c>
      <c r="D3765">
        <v>316.95</v>
      </c>
      <c r="E3765">
        <v>316.98</v>
      </c>
      <c r="F3765">
        <v>2643900</v>
      </c>
      <c r="G3765" t="s">
        <v>18</v>
      </c>
      <c r="H3765" t="s">
        <v>18</v>
      </c>
      <c r="I3765" t="s">
        <v>38</v>
      </c>
      <c r="J3765" t="s">
        <v>39</v>
      </c>
      <c r="K3765" t="s">
        <v>40</v>
      </c>
    </row>
    <row r="3766" spans="1:11">
      <c r="A3766" s="8">
        <v>45847</v>
      </c>
      <c r="B3766">
        <v>318.66000000000003</v>
      </c>
      <c r="C3766">
        <v>320.92989999999998</v>
      </c>
      <c r="D3766">
        <v>317.30990000000003</v>
      </c>
      <c r="E3766">
        <v>317.35000000000002</v>
      </c>
      <c r="F3766">
        <v>2424200</v>
      </c>
      <c r="G3766" t="s">
        <v>18</v>
      </c>
      <c r="H3766" t="s">
        <v>18</v>
      </c>
      <c r="I3766" t="s">
        <v>38</v>
      </c>
      <c r="J3766" t="s">
        <v>39</v>
      </c>
      <c r="K3766" t="s">
        <v>40</v>
      </c>
    </row>
    <row r="3767" spans="1:11">
      <c r="A3767" s="8">
        <v>45848</v>
      </c>
      <c r="B3767">
        <v>317.85000000000002</v>
      </c>
      <c r="C3767">
        <v>326.10000000000002</v>
      </c>
      <c r="D3767">
        <v>317.5</v>
      </c>
      <c r="E3767">
        <v>325.23989999999998</v>
      </c>
      <c r="F3767">
        <v>2844400</v>
      </c>
      <c r="G3767" t="s">
        <v>18</v>
      </c>
      <c r="H3767" t="s">
        <v>18</v>
      </c>
      <c r="I3767" t="s">
        <v>38</v>
      </c>
      <c r="J3767" t="s">
        <v>39</v>
      </c>
      <c r="K3767" t="s">
        <v>40</v>
      </c>
    </row>
    <row r="3768" spans="1:11">
      <c r="A3768" s="8">
        <v>45849</v>
      </c>
      <c r="B3768">
        <v>322.98</v>
      </c>
      <c r="C3768">
        <v>324.35000000000002</v>
      </c>
      <c r="D3768">
        <v>319.2</v>
      </c>
      <c r="E3768">
        <v>319.47000000000003</v>
      </c>
      <c r="F3768">
        <v>2090600</v>
      </c>
      <c r="G3768" t="s">
        <v>18</v>
      </c>
      <c r="H3768" t="s">
        <v>18</v>
      </c>
      <c r="I3768" t="s">
        <v>38</v>
      </c>
      <c r="J3768" t="s">
        <v>39</v>
      </c>
      <c r="K3768" t="s">
        <v>40</v>
      </c>
    </row>
    <row r="3769" spans="1:11">
      <c r="A3769" s="8">
        <v>45852</v>
      </c>
      <c r="B3769">
        <v>319.29000000000002</v>
      </c>
      <c r="C3769">
        <v>320</v>
      </c>
      <c r="D3769">
        <v>318.0299</v>
      </c>
      <c r="E3769">
        <v>318.16000000000003</v>
      </c>
      <c r="F3769">
        <v>184912</v>
      </c>
      <c r="G3769" t="s">
        <v>18</v>
      </c>
      <c r="H3769" t="s">
        <v>18</v>
      </c>
      <c r="I3769" t="s">
        <v>38</v>
      </c>
      <c r="J3769" t="s">
        <v>39</v>
      </c>
      <c r="K3769" t="s">
        <v>40</v>
      </c>
    </row>
    <row r="3770" spans="1:11">
      <c r="A3770" s="8">
        <v>44026</v>
      </c>
      <c r="B3770">
        <v>177</v>
      </c>
      <c r="C3770">
        <v>181.3</v>
      </c>
      <c r="D3770">
        <v>173.41</v>
      </c>
      <c r="E3770">
        <v>179.96</v>
      </c>
      <c r="F3770">
        <v>39256200</v>
      </c>
      <c r="G3770" t="s">
        <v>18</v>
      </c>
      <c r="H3770" t="s">
        <v>18</v>
      </c>
      <c r="I3770" t="s">
        <v>46</v>
      </c>
      <c r="J3770" t="s">
        <v>47</v>
      </c>
      <c r="K3770" t="s">
        <v>48</v>
      </c>
    </row>
    <row r="3771" spans="1:11">
      <c r="A3771" s="8">
        <v>44027</v>
      </c>
      <c r="B3771">
        <v>185.53989999999999</v>
      </c>
      <c r="C3771">
        <v>189.5299</v>
      </c>
      <c r="D3771">
        <v>181.25</v>
      </c>
      <c r="E3771">
        <v>187.94</v>
      </c>
      <c r="F3771">
        <v>48044800</v>
      </c>
      <c r="G3771" t="s">
        <v>18</v>
      </c>
      <c r="H3771" t="s">
        <v>18</v>
      </c>
      <c r="I3771" t="s">
        <v>46</v>
      </c>
      <c r="J3771" t="s">
        <v>47</v>
      </c>
      <c r="K3771" t="s">
        <v>48</v>
      </c>
    </row>
    <row r="3772" spans="1:11">
      <c r="A3772" s="8">
        <v>44028</v>
      </c>
      <c r="B3772">
        <v>184.32</v>
      </c>
      <c r="C3772">
        <v>184.5899</v>
      </c>
      <c r="D3772">
        <v>177.3399</v>
      </c>
      <c r="E3772">
        <v>178.69990000000001</v>
      </c>
      <c r="F3772">
        <v>35050000</v>
      </c>
      <c r="G3772" t="s">
        <v>18</v>
      </c>
      <c r="H3772" t="s">
        <v>18</v>
      </c>
      <c r="I3772" t="s">
        <v>46</v>
      </c>
      <c r="J3772" t="s">
        <v>47</v>
      </c>
      <c r="K3772" t="s">
        <v>48</v>
      </c>
    </row>
    <row r="3773" spans="1:11">
      <c r="A3773" s="8">
        <v>44029</v>
      </c>
      <c r="B3773">
        <v>178.41</v>
      </c>
      <c r="C3773">
        <v>181.1</v>
      </c>
      <c r="D3773">
        <v>175.55</v>
      </c>
      <c r="E3773">
        <v>175.66</v>
      </c>
      <c r="F3773">
        <v>26170500</v>
      </c>
      <c r="G3773" t="s">
        <v>18</v>
      </c>
      <c r="H3773" t="s">
        <v>18</v>
      </c>
      <c r="I3773" t="s">
        <v>46</v>
      </c>
      <c r="J3773" t="s">
        <v>47</v>
      </c>
      <c r="K3773" t="s">
        <v>48</v>
      </c>
    </row>
    <row r="3774" spans="1:11">
      <c r="A3774" s="8">
        <v>44032</v>
      </c>
      <c r="B3774">
        <v>175.13</v>
      </c>
      <c r="C3774">
        <v>176.57</v>
      </c>
      <c r="D3774">
        <v>171.6199</v>
      </c>
      <c r="E3774">
        <v>174.41990000000001</v>
      </c>
      <c r="F3774">
        <v>25294300</v>
      </c>
      <c r="G3774" t="s">
        <v>18</v>
      </c>
      <c r="H3774" t="s">
        <v>18</v>
      </c>
      <c r="I3774" t="s">
        <v>46</v>
      </c>
      <c r="J3774" t="s">
        <v>47</v>
      </c>
      <c r="K3774" t="s">
        <v>48</v>
      </c>
    </row>
    <row r="3775" spans="1:11">
      <c r="A3775" s="8">
        <v>44033</v>
      </c>
      <c r="B3775">
        <v>178.4299</v>
      </c>
      <c r="C3775">
        <v>182.6499</v>
      </c>
      <c r="D3775">
        <v>176.75</v>
      </c>
      <c r="E3775">
        <v>178.63</v>
      </c>
      <c r="F3775">
        <v>40740500</v>
      </c>
      <c r="G3775" t="s">
        <v>18</v>
      </c>
      <c r="H3775" t="s">
        <v>18</v>
      </c>
      <c r="I3775" t="s">
        <v>46</v>
      </c>
      <c r="J3775" t="s">
        <v>47</v>
      </c>
      <c r="K3775" t="s">
        <v>48</v>
      </c>
    </row>
    <row r="3776" spans="1:11">
      <c r="A3776" s="8">
        <v>44034</v>
      </c>
      <c r="B3776">
        <v>176.4299</v>
      </c>
      <c r="C3776">
        <v>182.94990000000001</v>
      </c>
      <c r="D3776">
        <v>175.38990000000001</v>
      </c>
      <c r="E3776">
        <v>179.78989999999999</v>
      </c>
      <c r="F3776">
        <v>29790300</v>
      </c>
      <c r="G3776" t="s">
        <v>18</v>
      </c>
      <c r="H3776" t="s">
        <v>18</v>
      </c>
      <c r="I3776" t="s">
        <v>46</v>
      </c>
      <c r="J3776" t="s">
        <v>47</v>
      </c>
      <c r="K3776" t="s">
        <v>48</v>
      </c>
    </row>
    <row r="3777" spans="1:11">
      <c r="A3777" s="8">
        <v>44035</v>
      </c>
      <c r="B3777">
        <v>178</v>
      </c>
      <c r="C3777">
        <v>182.5</v>
      </c>
      <c r="D3777">
        <v>175.41990000000001</v>
      </c>
      <c r="E3777">
        <v>176.44990000000001</v>
      </c>
      <c r="F3777">
        <v>29587200</v>
      </c>
      <c r="G3777" t="s">
        <v>18</v>
      </c>
      <c r="H3777" t="s">
        <v>18</v>
      </c>
      <c r="I3777" t="s">
        <v>46</v>
      </c>
      <c r="J3777" t="s">
        <v>47</v>
      </c>
      <c r="K3777" t="s">
        <v>48</v>
      </c>
    </row>
    <row r="3778" spans="1:11">
      <c r="A3778" s="8">
        <v>44036</v>
      </c>
      <c r="B3778">
        <v>175.6799</v>
      </c>
      <c r="C3778">
        <v>181.1</v>
      </c>
      <c r="D3778">
        <v>173.6</v>
      </c>
      <c r="E3778">
        <v>173.75989999999999</v>
      </c>
      <c r="F3778">
        <v>28548000</v>
      </c>
      <c r="G3778" t="s">
        <v>18</v>
      </c>
      <c r="H3778" t="s">
        <v>18</v>
      </c>
      <c r="I3778" t="s">
        <v>46</v>
      </c>
      <c r="J3778" t="s">
        <v>47</v>
      </c>
      <c r="K3778" t="s">
        <v>48</v>
      </c>
    </row>
    <row r="3779" spans="1:11">
      <c r="A3779" s="8">
        <v>44039</v>
      </c>
      <c r="B3779">
        <v>173.19</v>
      </c>
      <c r="C3779">
        <v>174.13990000000001</v>
      </c>
      <c r="D3779">
        <v>169</v>
      </c>
      <c r="E3779">
        <v>170.21</v>
      </c>
      <c r="F3779">
        <v>30243800</v>
      </c>
      <c r="G3779" t="s">
        <v>18</v>
      </c>
      <c r="H3779" t="s">
        <v>18</v>
      </c>
      <c r="I3779" t="s">
        <v>46</v>
      </c>
      <c r="J3779" t="s">
        <v>47</v>
      </c>
      <c r="K3779" t="s">
        <v>48</v>
      </c>
    </row>
    <row r="3780" spans="1:11">
      <c r="A3780" s="8">
        <v>44040</v>
      </c>
      <c r="B3780">
        <v>168.5</v>
      </c>
      <c r="C3780">
        <v>173.74</v>
      </c>
      <c r="D3780">
        <v>168.22989999999999</v>
      </c>
      <c r="E3780">
        <v>170.8399</v>
      </c>
      <c r="F3780">
        <v>25349100</v>
      </c>
      <c r="G3780" t="s">
        <v>18</v>
      </c>
      <c r="H3780" t="s">
        <v>18</v>
      </c>
      <c r="I3780" t="s">
        <v>46</v>
      </c>
      <c r="J3780" t="s">
        <v>47</v>
      </c>
      <c r="K3780" t="s">
        <v>48</v>
      </c>
    </row>
    <row r="3781" spans="1:11">
      <c r="A3781" s="8">
        <v>44041</v>
      </c>
      <c r="B3781">
        <v>172.8999</v>
      </c>
      <c r="C3781">
        <v>173.00989999999999</v>
      </c>
      <c r="D3781">
        <v>162.25</v>
      </c>
      <c r="E3781">
        <v>166.00989999999999</v>
      </c>
      <c r="F3781">
        <v>51709600</v>
      </c>
      <c r="G3781" t="s">
        <v>18</v>
      </c>
      <c r="H3781" t="s">
        <v>18</v>
      </c>
      <c r="I3781" t="s">
        <v>46</v>
      </c>
      <c r="J3781" t="s">
        <v>47</v>
      </c>
      <c r="K3781" t="s">
        <v>48</v>
      </c>
    </row>
    <row r="3782" spans="1:11">
      <c r="A3782" s="8">
        <v>44042</v>
      </c>
      <c r="B3782">
        <v>162.88</v>
      </c>
      <c r="C3782">
        <v>164.55</v>
      </c>
      <c r="D3782">
        <v>160.63990000000001</v>
      </c>
      <c r="E3782">
        <v>161.94990000000001</v>
      </c>
      <c r="F3782">
        <v>29140000</v>
      </c>
      <c r="G3782" t="s">
        <v>18</v>
      </c>
      <c r="H3782" t="s">
        <v>18</v>
      </c>
      <c r="I3782" t="s">
        <v>46</v>
      </c>
      <c r="J3782" t="s">
        <v>47</v>
      </c>
      <c r="K3782" t="s">
        <v>48</v>
      </c>
    </row>
    <row r="3783" spans="1:11">
      <c r="A3783" s="8">
        <v>44043</v>
      </c>
      <c r="B3783">
        <v>161.55000000000001</v>
      </c>
      <c r="C3783">
        <v>163.3999</v>
      </c>
      <c r="D3783">
        <v>156.25989999999999</v>
      </c>
      <c r="E3783">
        <v>158</v>
      </c>
      <c r="F3783">
        <v>30263100</v>
      </c>
      <c r="G3783" t="s">
        <v>18</v>
      </c>
      <c r="H3783" t="s">
        <v>18</v>
      </c>
      <c r="I3783" t="s">
        <v>46</v>
      </c>
      <c r="J3783" t="s">
        <v>47</v>
      </c>
      <c r="K3783" t="s">
        <v>48</v>
      </c>
    </row>
    <row r="3784" spans="1:11">
      <c r="A3784" s="8">
        <v>44046</v>
      </c>
      <c r="B3784">
        <v>156.50989999999999</v>
      </c>
      <c r="C3784">
        <v>163.58000000000001</v>
      </c>
      <c r="D3784">
        <v>153.41</v>
      </c>
      <c r="E3784">
        <v>162.27000000000001</v>
      </c>
      <c r="F3784">
        <v>38520500</v>
      </c>
      <c r="G3784" t="s">
        <v>18</v>
      </c>
      <c r="H3784" t="s">
        <v>18</v>
      </c>
      <c r="I3784" t="s">
        <v>46</v>
      </c>
      <c r="J3784" t="s">
        <v>47</v>
      </c>
      <c r="K3784" t="s">
        <v>48</v>
      </c>
    </row>
    <row r="3785" spans="1:11">
      <c r="A3785" s="8">
        <v>44047</v>
      </c>
      <c r="B3785">
        <v>164.63</v>
      </c>
      <c r="C3785">
        <v>167.3999</v>
      </c>
      <c r="D3785">
        <v>163.00989999999999</v>
      </c>
      <c r="E3785">
        <v>165.07</v>
      </c>
      <c r="F3785">
        <v>30853500</v>
      </c>
      <c r="G3785" t="s">
        <v>18</v>
      </c>
      <c r="H3785" t="s">
        <v>18</v>
      </c>
      <c r="I3785" t="s">
        <v>46</v>
      </c>
      <c r="J3785" t="s">
        <v>47</v>
      </c>
      <c r="K3785" t="s">
        <v>48</v>
      </c>
    </row>
    <row r="3786" spans="1:11">
      <c r="A3786" s="8">
        <v>44048</v>
      </c>
      <c r="B3786">
        <v>167.6</v>
      </c>
      <c r="C3786">
        <v>174.97989999999999</v>
      </c>
      <c r="D3786">
        <v>166.3999</v>
      </c>
      <c r="E3786">
        <v>174.2799</v>
      </c>
      <c r="F3786">
        <v>46189200</v>
      </c>
      <c r="G3786" t="s">
        <v>18</v>
      </c>
      <c r="H3786" t="s">
        <v>18</v>
      </c>
      <c r="I3786" t="s">
        <v>46</v>
      </c>
      <c r="J3786" t="s">
        <v>47</v>
      </c>
      <c r="K3786" t="s">
        <v>48</v>
      </c>
    </row>
    <row r="3787" spans="1:11">
      <c r="A3787" s="8">
        <v>44049</v>
      </c>
      <c r="B3787">
        <v>172.8</v>
      </c>
      <c r="C3787">
        <v>175.57</v>
      </c>
      <c r="D3787">
        <v>170.6</v>
      </c>
      <c r="E3787">
        <v>172.19990000000001</v>
      </c>
      <c r="F3787">
        <v>32921600</v>
      </c>
      <c r="G3787" t="s">
        <v>18</v>
      </c>
      <c r="H3787" t="s">
        <v>18</v>
      </c>
      <c r="I3787" t="s">
        <v>46</v>
      </c>
      <c r="J3787" t="s">
        <v>47</v>
      </c>
      <c r="K3787" t="s">
        <v>48</v>
      </c>
    </row>
    <row r="3788" spans="1:11">
      <c r="A3788" s="8">
        <v>44050</v>
      </c>
      <c r="B3788">
        <v>171.5</v>
      </c>
      <c r="C3788">
        <v>171.86</v>
      </c>
      <c r="D3788">
        <v>168.69990000000001</v>
      </c>
      <c r="E3788">
        <v>170.02</v>
      </c>
      <c r="F3788">
        <v>19318000</v>
      </c>
      <c r="G3788" t="s">
        <v>18</v>
      </c>
      <c r="H3788" t="s">
        <v>18</v>
      </c>
      <c r="I3788" t="s">
        <v>46</v>
      </c>
      <c r="J3788" t="s">
        <v>47</v>
      </c>
      <c r="K3788" t="s">
        <v>48</v>
      </c>
    </row>
    <row r="3789" spans="1:11">
      <c r="A3789" s="8">
        <v>44053</v>
      </c>
      <c r="B3789">
        <v>171.36</v>
      </c>
      <c r="C3789">
        <v>179.78989999999999</v>
      </c>
      <c r="D3789">
        <v>171.33</v>
      </c>
      <c r="E3789">
        <v>179.41</v>
      </c>
      <c r="F3789">
        <v>35857700</v>
      </c>
      <c r="G3789" t="s">
        <v>18</v>
      </c>
      <c r="H3789" t="s">
        <v>18</v>
      </c>
      <c r="I3789" t="s">
        <v>46</v>
      </c>
      <c r="J3789" t="s">
        <v>47</v>
      </c>
      <c r="K3789" t="s">
        <v>48</v>
      </c>
    </row>
    <row r="3790" spans="1:11">
      <c r="A3790" s="8">
        <v>44054</v>
      </c>
      <c r="B3790">
        <v>184.50989999999999</v>
      </c>
      <c r="C3790">
        <v>189.97</v>
      </c>
      <c r="D3790">
        <v>179.5299</v>
      </c>
      <c r="E3790">
        <v>180.13</v>
      </c>
      <c r="F3790">
        <v>61036600</v>
      </c>
      <c r="G3790" t="s">
        <v>18</v>
      </c>
      <c r="H3790" t="s">
        <v>18</v>
      </c>
      <c r="I3790" t="s">
        <v>46</v>
      </c>
      <c r="J3790" t="s">
        <v>47</v>
      </c>
      <c r="K3790" t="s">
        <v>48</v>
      </c>
    </row>
    <row r="3791" spans="1:11">
      <c r="A3791" s="8">
        <v>44055</v>
      </c>
      <c r="B3791">
        <v>184.00989999999999</v>
      </c>
      <c r="C3791">
        <v>184.1499</v>
      </c>
      <c r="D3791">
        <v>173.19</v>
      </c>
      <c r="E3791">
        <v>175.44</v>
      </c>
      <c r="F3791">
        <v>40674400</v>
      </c>
      <c r="G3791" t="s">
        <v>18</v>
      </c>
      <c r="H3791" t="s">
        <v>18</v>
      </c>
      <c r="I3791" t="s">
        <v>46</v>
      </c>
      <c r="J3791" t="s">
        <v>47</v>
      </c>
      <c r="K3791" t="s">
        <v>48</v>
      </c>
    </row>
    <row r="3792" spans="1:11">
      <c r="A3792" s="8">
        <v>44056</v>
      </c>
      <c r="B3792">
        <v>173.6199</v>
      </c>
      <c r="C3792">
        <v>179.47</v>
      </c>
      <c r="D3792">
        <v>172.4299</v>
      </c>
      <c r="E3792">
        <v>174.72989999999999</v>
      </c>
      <c r="F3792">
        <v>22958800</v>
      </c>
      <c r="G3792" t="s">
        <v>18</v>
      </c>
      <c r="H3792" t="s">
        <v>18</v>
      </c>
      <c r="I3792" t="s">
        <v>46</v>
      </c>
      <c r="J3792" t="s">
        <v>47</v>
      </c>
      <c r="K3792" t="s">
        <v>48</v>
      </c>
    </row>
    <row r="3793" spans="1:11">
      <c r="A3793" s="8">
        <v>44057</v>
      </c>
      <c r="B3793">
        <v>173.0899</v>
      </c>
      <c r="C3793">
        <v>179.47</v>
      </c>
      <c r="D3793">
        <v>172.35</v>
      </c>
      <c r="E3793">
        <v>178.08</v>
      </c>
      <c r="F3793">
        <v>32414100</v>
      </c>
      <c r="G3793" t="s">
        <v>18</v>
      </c>
      <c r="H3793" t="s">
        <v>18</v>
      </c>
      <c r="I3793" t="s">
        <v>46</v>
      </c>
      <c r="J3793" t="s">
        <v>47</v>
      </c>
      <c r="K3793" t="s">
        <v>48</v>
      </c>
    </row>
    <row r="3794" spans="1:11">
      <c r="A3794" s="8">
        <v>44060</v>
      </c>
      <c r="B3794">
        <v>178.24</v>
      </c>
      <c r="C3794">
        <v>178.28989999999999</v>
      </c>
      <c r="D3794">
        <v>171.41</v>
      </c>
      <c r="E3794">
        <v>172.00989999999999</v>
      </c>
      <c r="F3794">
        <v>23352100</v>
      </c>
      <c r="G3794" t="s">
        <v>18</v>
      </c>
      <c r="H3794" t="s">
        <v>18</v>
      </c>
      <c r="I3794" t="s">
        <v>46</v>
      </c>
      <c r="J3794" t="s">
        <v>47</v>
      </c>
      <c r="K3794" t="s">
        <v>48</v>
      </c>
    </row>
    <row r="3795" spans="1:11">
      <c r="A3795" s="8">
        <v>44061</v>
      </c>
      <c r="B3795">
        <v>172.00989999999999</v>
      </c>
      <c r="C3795">
        <v>173.24</v>
      </c>
      <c r="D3795">
        <v>169.00989999999999</v>
      </c>
      <c r="E3795">
        <v>170.22989999999999</v>
      </c>
      <c r="F3795">
        <v>21488500</v>
      </c>
      <c r="G3795" t="s">
        <v>18</v>
      </c>
      <c r="H3795" t="s">
        <v>18</v>
      </c>
      <c r="I3795" t="s">
        <v>46</v>
      </c>
      <c r="J3795" t="s">
        <v>47</v>
      </c>
      <c r="K3795" t="s">
        <v>48</v>
      </c>
    </row>
    <row r="3796" spans="1:11">
      <c r="A3796" s="8">
        <v>44062</v>
      </c>
      <c r="B3796">
        <v>170.44</v>
      </c>
      <c r="C3796">
        <v>174.1</v>
      </c>
      <c r="D3796">
        <v>169.0899</v>
      </c>
      <c r="E3796">
        <v>169.27</v>
      </c>
      <c r="F3796">
        <v>25601500</v>
      </c>
      <c r="G3796" t="s">
        <v>18</v>
      </c>
      <c r="H3796" t="s">
        <v>18</v>
      </c>
      <c r="I3796" t="s">
        <v>46</v>
      </c>
      <c r="J3796" t="s">
        <v>47</v>
      </c>
      <c r="K3796" t="s">
        <v>48</v>
      </c>
    </row>
    <row r="3797" spans="1:11">
      <c r="A3797" s="8">
        <v>44063</v>
      </c>
      <c r="B3797">
        <v>168.53989999999999</v>
      </c>
      <c r="C3797">
        <v>170.8399</v>
      </c>
      <c r="D3797">
        <v>165.86</v>
      </c>
      <c r="E3797">
        <v>169.58</v>
      </c>
      <c r="F3797">
        <v>23213400</v>
      </c>
      <c r="G3797" t="s">
        <v>18</v>
      </c>
      <c r="H3797" t="s">
        <v>18</v>
      </c>
      <c r="I3797" t="s">
        <v>46</v>
      </c>
      <c r="J3797" t="s">
        <v>47</v>
      </c>
      <c r="K3797" t="s">
        <v>48</v>
      </c>
    </row>
    <row r="3798" spans="1:11">
      <c r="A3798" s="8">
        <v>44064</v>
      </c>
      <c r="B3798">
        <v>168.35</v>
      </c>
      <c r="C3798">
        <v>170.08</v>
      </c>
      <c r="D3798">
        <v>167.27</v>
      </c>
      <c r="E3798">
        <v>167.5</v>
      </c>
      <c r="F3798">
        <v>16945900</v>
      </c>
      <c r="G3798" t="s">
        <v>18</v>
      </c>
      <c r="H3798" t="s">
        <v>18</v>
      </c>
      <c r="I3798" t="s">
        <v>46</v>
      </c>
      <c r="J3798" t="s">
        <v>47</v>
      </c>
      <c r="K3798" t="s">
        <v>48</v>
      </c>
    </row>
    <row r="3799" spans="1:11">
      <c r="A3799" s="8">
        <v>44067</v>
      </c>
      <c r="B3799">
        <v>168.7799</v>
      </c>
      <c r="C3799">
        <v>178.27</v>
      </c>
      <c r="D3799">
        <v>167.9299</v>
      </c>
      <c r="E3799">
        <v>178.27</v>
      </c>
      <c r="F3799">
        <v>39317100</v>
      </c>
      <c r="G3799" t="s">
        <v>18</v>
      </c>
      <c r="H3799" t="s">
        <v>18</v>
      </c>
      <c r="I3799" t="s">
        <v>46</v>
      </c>
      <c r="J3799" t="s">
        <v>47</v>
      </c>
      <c r="K3799" t="s">
        <v>48</v>
      </c>
    </row>
    <row r="3800" spans="1:11">
      <c r="A3800" s="8">
        <v>44068</v>
      </c>
      <c r="B3800">
        <v>180.46</v>
      </c>
      <c r="C3800">
        <v>180.63</v>
      </c>
      <c r="D3800">
        <v>172.44</v>
      </c>
      <c r="E3800">
        <v>174.72989999999999</v>
      </c>
      <c r="F3800">
        <v>31318500</v>
      </c>
      <c r="G3800" t="s">
        <v>18</v>
      </c>
      <c r="H3800" t="s">
        <v>18</v>
      </c>
      <c r="I3800" t="s">
        <v>46</v>
      </c>
      <c r="J3800" t="s">
        <v>47</v>
      </c>
      <c r="K3800" t="s">
        <v>48</v>
      </c>
    </row>
    <row r="3801" spans="1:11">
      <c r="A3801" s="8">
        <v>44069</v>
      </c>
      <c r="B3801">
        <v>173.8</v>
      </c>
      <c r="C3801">
        <v>174.4299</v>
      </c>
      <c r="D3801">
        <v>171.35</v>
      </c>
      <c r="E3801">
        <v>171.8999</v>
      </c>
      <c r="F3801">
        <v>16189800</v>
      </c>
      <c r="G3801" t="s">
        <v>18</v>
      </c>
      <c r="H3801" t="s">
        <v>18</v>
      </c>
      <c r="I3801" t="s">
        <v>46</v>
      </c>
      <c r="J3801" t="s">
        <v>47</v>
      </c>
      <c r="K3801" t="s">
        <v>48</v>
      </c>
    </row>
    <row r="3802" spans="1:11">
      <c r="A3802" s="8">
        <v>44070</v>
      </c>
      <c r="B3802">
        <v>174.71</v>
      </c>
      <c r="C3802">
        <v>181.3099</v>
      </c>
      <c r="D3802">
        <v>173.5599</v>
      </c>
      <c r="E3802">
        <v>174.19990000000001</v>
      </c>
      <c r="F3802">
        <v>29548100</v>
      </c>
      <c r="G3802" t="s">
        <v>18</v>
      </c>
      <c r="H3802" t="s">
        <v>18</v>
      </c>
      <c r="I3802" t="s">
        <v>46</v>
      </c>
      <c r="J3802" t="s">
        <v>47</v>
      </c>
      <c r="K3802" t="s">
        <v>48</v>
      </c>
    </row>
    <row r="3803" spans="1:11">
      <c r="A3803" s="8">
        <v>44071</v>
      </c>
      <c r="B3803">
        <v>175.11</v>
      </c>
      <c r="C3803">
        <v>177.2799</v>
      </c>
      <c r="D3803">
        <v>172.57</v>
      </c>
      <c r="E3803">
        <v>175.8</v>
      </c>
      <c r="F3803">
        <v>20383900</v>
      </c>
      <c r="G3803" t="s">
        <v>18</v>
      </c>
      <c r="H3803" t="s">
        <v>18</v>
      </c>
      <c r="I3803" t="s">
        <v>46</v>
      </c>
      <c r="J3803" t="s">
        <v>47</v>
      </c>
      <c r="K3803" t="s">
        <v>48</v>
      </c>
    </row>
    <row r="3804" spans="1:11">
      <c r="A3804" s="8">
        <v>44074</v>
      </c>
      <c r="B3804">
        <v>174.6499</v>
      </c>
      <c r="C3804">
        <v>175.27</v>
      </c>
      <c r="D3804">
        <v>171.69990000000001</v>
      </c>
      <c r="E3804">
        <v>171.82</v>
      </c>
      <c r="F3804">
        <v>16264300</v>
      </c>
      <c r="G3804" t="s">
        <v>18</v>
      </c>
      <c r="H3804" t="s">
        <v>18</v>
      </c>
      <c r="I3804" t="s">
        <v>46</v>
      </c>
      <c r="J3804" t="s">
        <v>47</v>
      </c>
      <c r="K3804" t="s">
        <v>48</v>
      </c>
    </row>
    <row r="3805" spans="1:11">
      <c r="A3805" s="8">
        <v>44075</v>
      </c>
      <c r="B3805">
        <v>170.71</v>
      </c>
      <c r="C3805">
        <v>175.49</v>
      </c>
      <c r="D3805">
        <v>169.25</v>
      </c>
      <c r="E3805">
        <v>172.1</v>
      </c>
      <c r="F3805">
        <v>18977300</v>
      </c>
      <c r="G3805" t="s">
        <v>18</v>
      </c>
      <c r="H3805" t="s">
        <v>18</v>
      </c>
      <c r="I3805" t="s">
        <v>46</v>
      </c>
      <c r="J3805" t="s">
        <v>47</v>
      </c>
      <c r="K3805" t="s">
        <v>48</v>
      </c>
    </row>
    <row r="3806" spans="1:11">
      <c r="A3806" s="8">
        <v>44076</v>
      </c>
      <c r="B3806">
        <v>172.74</v>
      </c>
      <c r="C3806">
        <v>175</v>
      </c>
      <c r="D3806">
        <v>171.44990000000001</v>
      </c>
      <c r="E3806">
        <v>174.7799</v>
      </c>
      <c r="F3806">
        <v>16552100</v>
      </c>
      <c r="G3806" t="s">
        <v>18</v>
      </c>
      <c r="H3806" t="s">
        <v>18</v>
      </c>
      <c r="I3806" t="s">
        <v>46</v>
      </c>
      <c r="J3806" t="s">
        <v>47</v>
      </c>
      <c r="K3806" t="s">
        <v>48</v>
      </c>
    </row>
    <row r="3807" spans="1:11">
      <c r="A3807" s="8">
        <v>44077</v>
      </c>
      <c r="B3807">
        <v>175</v>
      </c>
      <c r="C3807">
        <v>180.85</v>
      </c>
      <c r="D3807">
        <v>168.1199</v>
      </c>
      <c r="E3807">
        <v>168.77</v>
      </c>
      <c r="F3807">
        <v>27799400</v>
      </c>
      <c r="G3807" t="s">
        <v>18</v>
      </c>
      <c r="H3807" t="s">
        <v>18</v>
      </c>
      <c r="I3807" t="s">
        <v>46</v>
      </c>
      <c r="J3807" t="s">
        <v>47</v>
      </c>
      <c r="K3807" t="s">
        <v>48</v>
      </c>
    </row>
    <row r="3808" spans="1:11">
      <c r="A3808" s="8">
        <v>44078</v>
      </c>
      <c r="B3808">
        <v>171.3099</v>
      </c>
      <c r="C3808">
        <v>172.83</v>
      </c>
      <c r="D3808">
        <v>164</v>
      </c>
      <c r="E3808">
        <v>171.05</v>
      </c>
      <c r="F3808">
        <v>18867300</v>
      </c>
      <c r="G3808" t="s">
        <v>18</v>
      </c>
      <c r="H3808" t="s">
        <v>18</v>
      </c>
      <c r="I3808" t="s">
        <v>46</v>
      </c>
      <c r="J3808" t="s">
        <v>47</v>
      </c>
      <c r="K3808" t="s">
        <v>48</v>
      </c>
    </row>
    <row r="3809" spans="1:11">
      <c r="A3809" s="8">
        <v>44082</v>
      </c>
      <c r="B3809">
        <v>165.8</v>
      </c>
      <c r="C3809">
        <v>166.8999</v>
      </c>
      <c r="D3809">
        <v>160.5</v>
      </c>
      <c r="E3809">
        <v>161.08000000000001</v>
      </c>
      <c r="F3809">
        <v>22622700</v>
      </c>
      <c r="G3809" t="s">
        <v>18</v>
      </c>
      <c r="H3809" t="s">
        <v>18</v>
      </c>
      <c r="I3809" t="s">
        <v>46</v>
      </c>
      <c r="J3809" t="s">
        <v>47</v>
      </c>
      <c r="K3809" t="s">
        <v>48</v>
      </c>
    </row>
    <row r="3810" spans="1:11">
      <c r="A3810" s="8">
        <v>44083</v>
      </c>
      <c r="B3810">
        <v>161.61000000000001</v>
      </c>
      <c r="C3810">
        <v>163.0599</v>
      </c>
      <c r="D3810">
        <v>157</v>
      </c>
      <c r="E3810">
        <v>160.7799</v>
      </c>
      <c r="F3810">
        <v>21951400</v>
      </c>
      <c r="G3810" t="s">
        <v>18</v>
      </c>
      <c r="H3810" t="s">
        <v>18</v>
      </c>
      <c r="I3810" t="s">
        <v>46</v>
      </c>
      <c r="J3810" t="s">
        <v>47</v>
      </c>
      <c r="K3810" t="s">
        <v>48</v>
      </c>
    </row>
    <row r="3811" spans="1:11">
      <c r="A3811" s="8">
        <v>44084</v>
      </c>
      <c r="B3811">
        <v>160.96</v>
      </c>
      <c r="C3811">
        <v>163.7799</v>
      </c>
      <c r="D3811">
        <v>157.57</v>
      </c>
      <c r="E3811">
        <v>157.69</v>
      </c>
      <c r="F3811">
        <v>14532600</v>
      </c>
      <c r="G3811" t="s">
        <v>18</v>
      </c>
      <c r="H3811" t="s">
        <v>18</v>
      </c>
      <c r="I3811" t="s">
        <v>46</v>
      </c>
      <c r="J3811" t="s">
        <v>47</v>
      </c>
      <c r="K3811" t="s">
        <v>48</v>
      </c>
    </row>
    <row r="3812" spans="1:11">
      <c r="A3812" s="8">
        <v>44085</v>
      </c>
      <c r="B3812">
        <v>158</v>
      </c>
      <c r="C3812">
        <v>161.36000000000001</v>
      </c>
      <c r="D3812">
        <v>156.32</v>
      </c>
      <c r="E3812">
        <v>160.22989999999999</v>
      </c>
      <c r="F3812">
        <v>14722400</v>
      </c>
      <c r="G3812" t="s">
        <v>18</v>
      </c>
      <c r="H3812" t="s">
        <v>18</v>
      </c>
      <c r="I3812" t="s">
        <v>46</v>
      </c>
      <c r="J3812" t="s">
        <v>47</v>
      </c>
      <c r="K3812" t="s">
        <v>48</v>
      </c>
    </row>
    <row r="3813" spans="1:11">
      <c r="A3813" s="8">
        <v>44088</v>
      </c>
      <c r="B3813">
        <v>161.75</v>
      </c>
      <c r="C3813">
        <v>165.94</v>
      </c>
      <c r="D3813">
        <v>158.8999</v>
      </c>
      <c r="E3813">
        <v>165.35</v>
      </c>
      <c r="F3813">
        <v>17228400</v>
      </c>
      <c r="G3813" t="s">
        <v>18</v>
      </c>
      <c r="H3813" t="s">
        <v>18</v>
      </c>
      <c r="I3813" t="s">
        <v>46</v>
      </c>
      <c r="J3813" t="s">
        <v>47</v>
      </c>
      <c r="K3813" t="s">
        <v>48</v>
      </c>
    </row>
    <row r="3814" spans="1:11">
      <c r="A3814" s="8">
        <v>44089</v>
      </c>
      <c r="B3814">
        <v>166.6499</v>
      </c>
      <c r="C3814">
        <v>168.8399</v>
      </c>
      <c r="D3814">
        <v>163.33000000000001</v>
      </c>
      <c r="E3814">
        <v>163.49</v>
      </c>
      <c r="F3814">
        <v>14881700</v>
      </c>
      <c r="G3814" t="s">
        <v>18</v>
      </c>
      <c r="H3814" t="s">
        <v>18</v>
      </c>
      <c r="I3814" t="s">
        <v>46</v>
      </c>
      <c r="J3814" t="s">
        <v>47</v>
      </c>
      <c r="K3814" t="s">
        <v>48</v>
      </c>
    </row>
    <row r="3815" spans="1:11">
      <c r="A3815" s="8">
        <v>44090</v>
      </c>
      <c r="B3815">
        <v>161.94990000000001</v>
      </c>
      <c r="C3815">
        <v>170.57</v>
      </c>
      <c r="D3815">
        <v>160.3099</v>
      </c>
      <c r="E3815">
        <v>167.46</v>
      </c>
      <c r="F3815">
        <v>21851400</v>
      </c>
      <c r="G3815" t="s">
        <v>18</v>
      </c>
      <c r="H3815" t="s">
        <v>18</v>
      </c>
      <c r="I3815" t="s">
        <v>46</v>
      </c>
      <c r="J3815" t="s">
        <v>47</v>
      </c>
      <c r="K3815" t="s">
        <v>48</v>
      </c>
    </row>
    <row r="3816" spans="1:11">
      <c r="A3816" s="8">
        <v>44091</v>
      </c>
      <c r="B3816">
        <v>164.63</v>
      </c>
      <c r="C3816">
        <v>168.46</v>
      </c>
      <c r="D3816">
        <v>161.05000000000001</v>
      </c>
      <c r="E3816">
        <v>167.5299</v>
      </c>
      <c r="F3816">
        <v>19717800</v>
      </c>
      <c r="G3816" t="s">
        <v>18</v>
      </c>
      <c r="H3816" t="s">
        <v>18</v>
      </c>
      <c r="I3816" t="s">
        <v>46</v>
      </c>
      <c r="J3816" t="s">
        <v>47</v>
      </c>
      <c r="K3816" t="s">
        <v>48</v>
      </c>
    </row>
    <row r="3817" spans="1:11">
      <c r="A3817" s="8">
        <v>44092</v>
      </c>
      <c r="B3817">
        <v>165.66</v>
      </c>
      <c r="C3817">
        <v>169.72</v>
      </c>
      <c r="D3817">
        <v>161.02000000000001</v>
      </c>
      <c r="E3817">
        <v>161.13990000000001</v>
      </c>
      <c r="F3817">
        <v>22057100</v>
      </c>
      <c r="G3817" t="s">
        <v>18</v>
      </c>
      <c r="H3817" t="s">
        <v>18</v>
      </c>
      <c r="I3817" t="s">
        <v>46</v>
      </c>
      <c r="J3817" t="s">
        <v>47</v>
      </c>
      <c r="K3817" t="s">
        <v>48</v>
      </c>
    </row>
    <row r="3818" spans="1:11">
      <c r="A3818" s="8">
        <v>44095</v>
      </c>
      <c r="B3818">
        <v>157.83000000000001</v>
      </c>
      <c r="C3818">
        <v>158.83000000000001</v>
      </c>
      <c r="D3818">
        <v>154.19990000000001</v>
      </c>
      <c r="E3818">
        <v>156.35</v>
      </c>
      <c r="F3818">
        <v>23125300</v>
      </c>
      <c r="G3818" t="s">
        <v>18</v>
      </c>
      <c r="H3818" t="s">
        <v>18</v>
      </c>
      <c r="I3818" t="s">
        <v>46</v>
      </c>
      <c r="J3818" t="s">
        <v>47</v>
      </c>
      <c r="K3818" t="s">
        <v>48</v>
      </c>
    </row>
    <row r="3819" spans="1:11">
      <c r="A3819" s="8">
        <v>44096</v>
      </c>
      <c r="B3819">
        <v>156.8099</v>
      </c>
      <c r="C3819">
        <v>160.07</v>
      </c>
      <c r="D3819">
        <v>154.94990000000001</v>
      </c>
      <c r="E3819">
        <v>156.80000000000001</v>
      </c>
      <c r="F3819">
        <v>17768900</v>
      </c>
      <c r="G3819" t="s">
        <v>18</v>
      </c>
      <c r="H3819" t="s">
        <v>18</v>
      </c>
      <c r="I3819" t="s">
        <v>46</v>
      </c>
      <c r="J3819" t="s">
        <v>47</v>
      </c>
      <c r="K3819" t="s">
        <v>48</v>
      </c>
    </row>
    <row r="3820" spans="1:11">
      <c r="A3820" s="8">
        <v>44097</v>
      </c>
      <c r="B3820">
        <v>157.33000000000001</v>
      </c>
      <c r="C3820">
        <v>160.41990000000001</v>
      </c>
      <c r="D3820">
        <v>150.88990000000001</v>
      </c>
      <c r="E3820">
        <v>151.1799</v>
      </c>
      <c r="F3820">
        <v>18247500</v>
      </c>
      <c r="G3820" t="s">
        <v>18</v>
      </c>
      <c r="H3820" t="s">
        <v>18</v>
      </c>
      <c r="I3820" t="s">
        <v>46</v>
      </c>
      <c r="J3820" t="s">
        <v>47</v>
      </c>
      <c r="K3820" t="s">
        <v>48</v>
      </c>
    </row>
    <row r="3821" spans="1:11">
      <c r="A3821" s="8">
        <v>44098</v>
      </c>
      <c r="B3821">
        <v>150.28989999999999</v>
      </c>
      <c r="C3821">
        <v>150.3099</v>
      </c>
      <c r="D3821">
        <v>145.02000000000001</v>
      </c>
      <c r="E3821">
        <v>146.05000000000001</v>
      </c>
      <c r="F3821">
        <v>27098100</v>
      </c>
      <c r="G3821" t="s">
        <v>18</v>
      </c>
      <c r="H3821" t="s">
        <v>18</v>
      </c>
      <c r="I3821" t="s">
        <v>46</v>
      </c>
      <c r="J3821" t="s">
        <v>47</v>
      </c>
      <c r="K3821" t="s">
        <v>48</v>
      </c>
    </row>
    <row r="3822" spans="1:11">
      <c r="A3822" s="8">
        <v>44099</v>
      </c>
      <c r="B3822">
        <v>146.85</v>
      </c>
      <c r="C3822">
        <v>156.3099</v>
      </c>
      <c r="D3822">
        <v>146.41990000000001</v>
      </c>
      <c r="E3822">
        <v>156.0299</v>
      </c>
      <c r="F3822">
        <v>29123000</v>
      </c>
      <c r="G3822" t="s">
        <v>18</v>
      </c>
      <c r="H3822" t="s">
        <v>18</v>
      </c>
      <c r="I3822" t="s">
        <v>46</v>
      </c>
      <c r="J3822" t="s">
        <v>47</v>
      </c>
      <c r="K3822" t="s">
        <v>48</v>
      </c>
    </row>
    <row r="3823" spans="1:11">
      <c r="A3823" s="8">
        <v>44102</v>
      </c>
      <c r="B3823">
        <v>160.33000000000001</v>
      </c>
      <c r="C3823">
        <v>168</v>
      </c>
      <c r="D3823">
        <v>159.19990000000001</v>
      </c>
      <c r="E3823">
        <v>166.08</v>
      </c>
      <c r="F3823">
        <v>38868200</v>
      </c>
      <c r="G3823" t="s">
        <v>18</v>
      </c>
      <c r="H3823" t="s">
        <v>18</v>
      </c>
      <c r="I3823" t="s">
        <v>46</v>
      </c>
      <c r="J3823" t="s">
        <v>47</v>
      </c>
      <c r="K3823" t="s">
        <v>48</v>
      </c>
    </row>
    <row r="3824" spans="1:11">
      <c r="A3824" s="8">
        <v>44103</v>
      </c>
      <c r="B3824">
        <v>164.77</v>
      </c>
      <c r="C3824">
        <v>165.5</v>
      </c>
      <c r="D3824">
        <v>162.00989999999999</v>
      </c>
      <c r="E3824">
        <v>163.6</v>
      </c>
      <c r="F3824">
        <v>19874700</v>
      </c>
      <c r="G3824" t="s">
        <v>18</v>
      </c>
      <c r="H3824" t="s">
        <v>18</v>
      </c>
      <c r="I3824" t="s">
        <v>46</v>
      </c>
      <c r="J3824" t="s">
        <v>47</v>
      </c>
      <c r="K3824" t="s">
        <v>48</v>
      </c>
    </row>
    <row r="3825" spans="1:11">
      <c r="A3825" s="8">
        <v>44104</v>
      </c>
      <c r="B3825">
        <v>164.5</v>
      </c>
      <c r="C3825">
        <v>170.97989999999999</v>
      </c>
      <c r="D3825">
        <v>164.11</v>
      </c>
      <c r="E3825">
        <v>165.25989999999999</v>
      </c>
      <c r="F3825">
        <v>38436700</v>
      </c>
      <c r="G3825" t="s">
        <v>18</v>
      </c>
      <c r="H3825" t="s">
        <v>18</v>
      </c>
      <c r="I3825" t="s">
        <v>46</v>
      </c>
      <c r="J3825" t="s">
        <v>47</v>
      </c>
      <c r="K3825" t="s">
        <v>48</v>
      </c>
    </row>
    <row r="3826" spans="1:11">
      <c r="A3826" s="8">
        <v>44105</v>
      </c>
      <c r="B3826">
        <v>170.1499</v>
      </c>
      <c r="C3826">
        <v>172.75989999999999</v>
      </c>
      <c r="D3826">
        <v>165.57</v>
      </c>
      <c r="E3826">
        <v>167.86</v>
      </c>
      <c r="F3826">
        <v>30677100</v>
      </c>
      <c r="G3826" t="s">
        <v>18</v>
      </c>
      <c r="H3826" t="s">
        <v>18</v>
      </c>
      <c r="I3826" t="s">
        <v>46</v>
      </c>
      <c r="J3826" t="s">
        <v>47</v>
      </c>
      <c r="K3826" t="s">
        <v>48</v>
      </c>
    </row>
    <row r="3827" spans="1:11">
      <c r="A3827" s="8">
        <v>44106</v>
      </c>
      <c r="B3827">
        <v>161.86000000000001</v>
      </c>
      <c r="C3827">
        <v>169.7799</v>
      </c>
      <c r="D3827">
        <v>161.80000000000001</v>
      </c>
      <c r="E3827">
        <v>168.08</v>
      </c>
      <c r="F3827">
        <v>31773800</v>
      </c>
      <c r="G3827" t="s">
        <v>18</v>
      </c>
      <c r="H3827" t="s">
        <v>18</v>
      </c>
      <c r="I3827" t="s">
        <v>46</v>
      </c>
      <c r="J3827" t="s">
        <v>47</v>
      </c>
      <c r="K3827" t="s">
        <v>48</v>
      </c>
    </row>
    <row r="3828" spans="1:11">
      <c r="A3828" s="8">
        <v>44109</v>
      </c>
      <c r="B3828">
        <v>169.49</v>
      </c>
      <c r="C3828">
        <v>172.08</v>
      </c>
      <c r="D3828">
        <v>167.50989999999999</v>
      </c>
      <c r="E3828">
        <v>171.19990000000001</v>
      </c>
      <c r="F3828">
        <v>19082100</v>
      </c>
      <c r="G3828" t="s">
        <v>18</v>
      </c>
      <c r="H3828" t="s">
        <v>18</v>
      </c>
      <c r="I3828" t="s">
        <v>46</v>
      </c>
      <c r="J3828" t="s">
        <v>47</v>
      </c>
      <c r="K3828" t="s">
        <v>48</v>
      </c>
    </row>
    <row r="3829" spans="1:11">
      <c r="A3829" s="8">
        <v>44110</v>
      </c>
      <c r="B3829">
        <v>173.03989999999999</v>
      </c>
      <c r="C3829">
        <v>175.5599</v>
      </c>
      <c r="D3829">
        <v>159.33000000000001</v>
      </c>
      <c r="E3829">
        <v>159.53989999999999</v>
      </c>
      <c r="F3829">
        <v>47132500</v>
      </c>
      <c r="G3829" t="s">
        <v>18</v>
      </c>
      <c r="H3829" t="s">
        <v>18</v>
      </c>
      <c r="I3829" t="s">
        <v>46</v>
      </c>
      <c r="J3829" t="s">
        <v>47</v>
      </c>
      <c r="K3829" t="s">
        <v>48</v>
      </c>
    </row>
    <row r="3830" spans="1:11">
      <c r="A3830" s="8">
        <v>44111</v>
      </c>
      <c r="B3830">
        <v>163.71</v>
      </c>
      <c r="C3830">
        <v>166.3399</v>
      </c>
      <c r="D3830">
        <v>162.38</v>
      </c>
      <c r="E3830">
        <v>164.61</v>
      </c>
      <c r="F3830">
        <v>26019100</v>
      </c>
      <c r="G3830" t="s">
        <v>18</v>
      </c>
      <c r="H3830" t="s">
        <v>18</v>
      </c>
      <c r="I3830" t="s">
        <v>46</v>
      </c>
      <c r="J3830" t="s">
        <v>47</v>
      </c>
      <c r="K3830" t="s">
        <v>48</v>
      </c>
    </row>
    <row r="3831" spans="1:11">
      <c r="A3831" s="8">
        <v>44112</v>
      </c>
      <c r="B3831">
        <v>166.22</v>
      </c>
      <c r="C3831">
        <v>168.0899</v>
      </c>
      <c r="D3831">
        <v>163.53989999999999</v>
      </c>
      <c r="E3831">
        <v>168</v>
      </c>
      <c r="F3831">
        <v>20598600</v>
      </c>
      <c r="G3831" t="s">
        <v>18</v>
      </c>
      <c r="H3831" t="s">
        <v>18</v>
      </c>
      <c r="I3831" t="s">
        <v>46</v>
      </c>
      <c r="J3831" t="s">
        <v>47</v>
      </c>
      <c r="K3831" t="s">
        <v>48</v>
      </c>
    </row>
    <row r="3832" spans="1:11">
      <c r="A3832" s="8">
        <v>44113</v>
      </c>
      <c r="B3832">
        <v>169.9299</v>
      </c>
      <c r="C3832">
        <v>170</v>
      </c>
      <c r="D3832">
        <v>166.82</v>
      </c>
      <c r="E3832">
        <v>167.33</v>
      </c>
      <c r="F3832">
        <v>17406000</v>
      </c>
      <c r="G3832" t="s">
        <v>18</v>
      </c>
      <c r="H3832" t="s">
        <v>18</v>
      </c>
      <c r="I3832" t="s">
        <v>46</v>
      </c>
      <c r="J3832" t="s">
        <v>47</v>
      </c>
      <c r="K3832" t="s">
        <v>48</v>
      </c>
    </row>
    <row r="3833" spans="1:11">
      <c r="A3833" s="8">
        <v>44116</v>
      </c>
      <c r="B3833">
        <v>167.75</v>
      </c>
      <c r="C3833">
        <v>169.19990000000001</v>
      </c>
      <c r="D3833">
        <v>165.94990000000001</v>
      </c>
      <c r="E3833">
        <v>167.35</v>
      </c>
      <c r="F3833">
        <v>12176600</v>
      </c>
      <c r="G3833" t="s">
        <v>18</v>
      </c>
      <c r="H3833" t="s">
        <v>18</v>
      </c>
      <c r="I3833" t="s">
        <v>46</v>
      </c>
      <c r="J3833" t="s">
        <v>47</v>
      </c>
      <c r="K3833" t="s">
        <v>48</v>
      </c>
    </row>
    <row r="3834" spans="1:11">
      <c r="A3834" s="8">
        <v>44117</v>
      </c>
      <c r="B3834">
        <v>165.36</v>
      </c>
      <c r="C3834">
        <v>165.5299</v>
      </c>
      <c r="D3834">
        <v>162.0899</v>
      </c>
      <c r="E3834">
        <v>162.13990000000001</v>
      </c>
      <c r="F3834">
        <v>15182600</v>
      </c>
      <c r="G3834" t="s">
        <v>18</v>
      </c>
      <c r="H3834" t="s">
        <v>18</v>
      </c>
      <c r="I3834" t="s">
        <v>46</v>
      </c>
      <c r="J3834" t="s">
        <v>47</v>
      </c>
      <c r="K3834" t="s">
        <v>48</v>
      </c>
    </row>
    <row r="3835" spans="1:11">
      <c r="A3835" s="8">
        <v>44118</v>
      </c>
      <c r="B3835">
        <v>162.69990000000001</v>
      </c>
      <c r="C3835">
        <v>165.16990000000001</v>
      </c>
      <c r="D3835">
        <v>162.49</v>
      </c>
      <c r="E3835">
        <v>163.24</v>
      </c>
      <c r="F3835">
        <v>10505500</v>
      </c>
      <c r="G3835" t="s">
        <v>18</v>
      </c>
      <c r="H3835" t="s">
        <v>18</v>
      </c>
      <c r="I3835" t="s">
        <v>46</v>
      </c>
      <c r="J3835" t="s">
        <v>47</v>
      </c>
      <c r="K3835" t="s">
        <v>48</v>
      </c>
    </row>
    <row r="3836" spans="1:11">
      <c r="A3836" s="8">
        <v>44119</v>
      </c>
      <c r="B3836">
        <v>161.00989999999999</v>
      </c>
      <c r="C3836">
        <v>164.53989999999999</v>
      </c>
      <c r="D3836">
        <v>158.72989999999999</v>
      </c>
      <c r="E3836">
        <v>164.24</v>
      </c>
      <c r="F3836">
        <v>13226800</v>
      </c>
      <c r="G3836" t="s">
        <v>18</v>
      </c>
      <c r="H3836" t="s">
        <v>18</v>
      </c>
      <c r="I3836" t="s">
        <v>46</v>
      </c>
      <c r="J3836" t="s">
        <v>47</v>
      </c>
      <c r="K3836" t="s">
        <v>48</v>
      </c>
    </row>
    <row r="3837" spans="1:11">
      <c r="A3837" s="8">
        <v>44120</v>
      </c>
      <c r="B3837">
        <v>171.22</v>
      </c>
      <c r="C3837">
        <v>173.41990000000001</v>
      </c>
      <c r="D3837">
        <v>167.27</v>
      </c>
      <c r="E3837">
        <v>167.35</v>
      </c>
      <c r="F3837">
        <v>31780600</v>
      </c>
      <c r="G3837" t="s">
        <v>18</v>
      </c>
      <c r="H3837" t="s">
        <v>18</v>
      </c>
      <c r="I3837" t="s">
        <v>46</v>
      </c>
      <c r="J3837" t="s">
        <v>47</v>
      </c>
      <c r="K3837" t="s">
        <v>48</v>
      </c>
    </row>
    <row r="3838" spans="1:11">
      <c r="A3838" s="8">
        <v>44123</v>
      </c>
      <c r="B3838">
        <v>169.0899</v>
      </c>
      <c r="C3838">
        <v>170.8399</v>
      </c>
      <c r="D3838">
        <v>166.11</v>
      </c>
      <c r="E3838">
        <v>167.11</v>
      </c>
      <c r="F3838">
        <v>16519600</v>
      </c>
      <c r="G3838" t="s">
        <v>18</v>
      </c>
      <c r="H3838" t="s">
        <v>18</v>
      </c>
      <c r="I3838" t="s">
        <v>46</v>
      </c>
      <c r="J3838" t="s">
        <v>47</v>
      </c>
      <c r="K3838" t="s">
        <v>48</v>
      </c>
    </row>
    <row r="3839" spans="1:11">
      <c r="A3839" s="8">
        <v>44124</v>
      </c>
      <c r="B3839">
        <v>168.28989999999999</v>
      </c>
      <c r="C3839">
        <v>169.28989999999999</v>
      </c>
      <c r="D3839">
        <v>166.1799</v>
      </c>
      <c r="E3839">
        <v>167.24</v>
      </c>
      <c r="F3839">
        <v>12319900</v>
      </c>
      <c r="G3839" t="s">
        <v>18</v>
      </c>
      <c r="H3839" t="s">
        <v>18</v>
      </c>
      <c r="I3839" t="s">
        <v>46</v>
      </c>
      <c r="J3839" t="s">
        <v>47</v>
      </c>
      <c r="K3839" t="s">
        <v>48</v>
      </c>
    </row>
    <row r="3840" spans="1:11">
      <c r="A3840" s="8">
        <v>44125</v>
      </c>
      <c r="B3840">
        <v>166.44</v>
      </c>
      <c r="C3840">
        <v>167.63</v>
      </c>
      <c r="D3840">
        <v>163.82</v>
      </c>
      <c r="E3840">
        <v>163.86</v>
      </c>
      <c r="F3840">
        <v>11450600</v>
      </c>
      <c r="G3840" t="s">
        <v>18</v>
      </c>
      <c r="H3840" t="s">
        <v>18</v>
      </c>
      <c r="I3840" t="s">
        <v>46</v>
      </c>
      <c r="J3840" t="s">
        <v>47</v>
      </c>
      <c r="K3840" t="s">
        <v>48</v>
      </c>
    </row>
    <row r="3841" spans="1:11">
      <c r="A3841" s="8">
        <v>44126</v>
      </c>
      <c r="B3841">
        <v>164.69990000000001</v>
      </c>
      <c r="C3841">
        <v>169.63</v>
      </c>
      <c r="D3841">
        <v>164.1</v>
      </c>
      <c r="E3841">
        <v>169.07</v>
      </c>
      <c r="F3841">
        <v>14238200</v>
      </c>
      <c r="G3841" t="s">
        <v>18</v>
      </c>
      <c r="H3841" t="s">
        <v>18</v>
      </c>
      <c r="I3841" t="s">
        <v>46</v>
      </c>
      <c r="J3841" t="s">
        <v>47</v>
      </c>
      <c r="K3841" t="s">
        <v>48</v>
      </c>
    </row>
    <row r="3842" spans="1:11">
      <c r="A3842" s="8">
        <v>44127</v>
      </c>
      <c r="B3842">
        <v>169.99</v>
      </c>
      <c r="C3842">
        <v>170.25989999999999</v>
      </c>
      <c r="D3842">
        <v>166.05</v>
      </c>
      <c r="E3842">
        <v>167.36</v>
      </c>
      <c r="F3842">
        <v>10024200</v>
      </c>
      <c r="G3842" t="s">
        <v>18</v>
      </c>
      <c r="H3842" t="s">
        <v>18</v>
      </c>
      <c r="I3842" t="s">
        <v>46</v>
      </c>
      <c r="J3842" t="s">
        <v>47</v>
      </c>
      <c r="K3842" t="s">
        <v>48</v>
      </c>
    </row>
    <row r="3843" spans="1:11">
      <c r="A3843" s="8">
        <v>44130</v>
      </c>
      <c r="B3843">
        <v>164.94990000000001</v>
      </c>
      <c r="C3843">
        <v>165.5</v>
      </c>
      <c r="D3843">
        <v>159.05000000000001</v>
      </c>
      <c r="E3843">
        <v>160.83000000000001</v>
      </c>
      <c r="F3843">
        <v>16151100</v>
      </c>
      <c r="G3843" t="s">
        <v>18</v>
      </c>
      <c r="H3843" t="s">
        <v>18</v>
      </c>
      <c r="I3843" t="s">
        <v>46</v>
      </c>
      <c r="J3843" t="s">
        <v>47</v>
      </c>
      <c r="K3843" t="s">
        <v>48</v>
      </c>
    </row>
    <row r="3844" spans="1:11">
      <c r="A3844" s="8">
        <v>44131</v>
      </c>
      <c r="B3844">
        <v>159.16</v>
      </c>
      <c r="C3844">
        <v>160.25</v>
      </c>
      <c r="D3844">
        <v>155</v>
      </c>
      <c r="E3844">
        <v>155.24</v>
      </c>
      <c r="F3844">
        <v>15491900</v>
      </c>
      <c r="G3844" t="s">
        <v>18</v>
      </c>
      <c r="H3844" t="s">
        <v>18</v>
      </c>
      <c r="I3844" t="s">
        <v>46</v>
      </c>
      <c r="J3844" t="s">
        <v>47</v>
      </c>
      <c r="K3844" t="s">
        <v>48</v>
      </c>
    </row>
    <row r="3845" spans="1:11">
      <c r="A3845" s="8">
        <v>44132</v>
      </c>
      <c r="B3845">
        <v>153</v>
      </c>
      <c r="C3845">
        <v>153.94990000000001</v>
      </c>
      <c r="D3845">
        <v>148</v>
      </c>
      <c r="E3845">
        <v>148.13990000000001</v>
      </c>
      <c r="F3845">
        <v>20279800</v>
      </c>
      <c r="G3845" t="s">
        <v>18</v>
      </c>
      <c r="H3845" t="s">
        <v>18</v>
      </c>
      <c r="I3845" t="s">
        <v>46</v>
      </c>
      <c r="J3845" t="s">
        <v>47</v>
      </c>
      <c r="K3845" t="s">
        <v>48</v>
      </c>
    </row>
    <row r="3846" spans="1:11">
      <c r="A3846" s="8">
        <v>44133</v>
      </c>
      <c r="B3846">
        <v>148.0299</v>
      </c>
      <c r="C3846">
        <v>150.1</v>
      </c>
      <c r="D3846">
        <v>146.6</v>
      </c>
      <c r="E3846">
        <v>148.28989999999999</v>
      </c>
      <c r="F3846">
        <v>14554300</v>
      </c>
      <c r="G3846" t="s">
        <v>18</v>
      </c>
      <c r="H3846" t="s">
        <v>18</v>
      </c>
      <c r="I3846" t="s">
        <v>46</v>
      </c>
      <c r="J3846" t="s">
        <v>47</v>
      </c>
      <c r="K3846" t="s">
        <v>48</v>
      </c>
    </row>
    <row r="3847" spans="1:11">
      <c r="A3847" s="8">
        <v>44134</v>
      </c>
      <c r="B3847">
        <v>147.19990000000001</v>
      </c>
      <c r="C3847">
        <v>149.16990000000001</v>
      </c>
      <c r="D3847">
        <v>141.58000000000001</v>
      </c>
      <c r="E3847">
        <v>144.38990000000001</v>
      </c>
      <c r="F3847">
        <v>15374700</v>
      </c>
      <c r="G3847" t="s">
        <v>18</v>
      </c>
      <c r="H3847" t="s">
        <v>18</v>
      </c>
      <c r="I3847" t="s">
        <v>46</v>
      </c>
      <c r="J3847" t="s">
        <v>47</v>
      </c>
      <c r="K3847" t="s">
        <v>48</v>
      </c>
    </row>
    <row r="3848" spans="1:11">
      <c r="A3848" s="8">
        <v>44137</v>
      </c>
      <c r="B3848">
        <v>145.75</v>
      </c>
      <c r="C3848">
        <v>149.5899</v>
      </c>
      <c r="D3848">
        <v>143.38</v>
      </c>
      <c r="E3848">
        <v>148.6</v>
      </c>
      <c r="F3848">
        <v>13854600</v>
      </c>
      <c r="G3848" t="s">
        <v>18</v>
      </c>
      <c r="H3848" t="s">
        <v>18</v>
      </c>
      <c r="I3848" t="s">
        <v>46</v>
      </c>
      <c r="J3848" t="s">
        <v>47</v>
      </c>
      <c r="K3848" t="s">
        <v>48</v>
      </c>
    </row>
    <row r="3849" spans="1:11">
      <c r="A3849" s="8">
        <v>44138</v>
      </c>
      <c r="B3849">
        <v>151.83000000000001</v>
      </c>
      <c r="C3849">
        <v>154.82</v>
      </c>
      <c r="D3849">
        <v>150.63990000000001</v>
      </c>
      <c r="E3849">
        <v>153.6499</v>
      </c>
      <c r="F3849">
        <v>12249800</v>
      </c>
      <c r="G3849" t="s">
        <v>18</v>
      </c>
      <c r="H3849" t="s">
        <v>18</v>
      </c>
      <c r="I3849" t="s">
        <v>46</v>
      </c>
      <c r="J3849" t="s">
        <v>47</v>
      </c>
      <c r="K3849" t="s">
        <v>48</v>
      </c>
    </row>
    <row r="3850" spans="1:11">
      <c r="A3850" s="8">
        <v>44139</v>
      </c>
      <c r="B3850">
        <v>153.16990000000001</v>
      </c>
      <c r="C3850">
        <v>155.3999</v>
      </c>
      <c r="D3850">
        <v>151.16990000000001</v>
      </c>
      <c r="E3850">
        <v>151.63</v>
      </c>
      <c r="F3850">
        <v>11344700</v>
      </c>
      <c r="G3850" t="s">
        <v>18</v>
      </c>
      <c r="H3850" t="s">
        <v>18</v>
      </c>
      <c r="I3850" t="s">
        <v>46</v>
      </c>
      <c r="J3850" t="s">
        <v>47</v>
      </c>
      <c r="K3850" t="s">
        <v>48</v>
      </c>
    </row>
    <row r="3851" spans="1:11">
      <c r="A3851" s="8">
        <v>44140</v>
      </c>
      <c r="B3851">
        <v>152.47989999999999</v>
      </c>
      <c r="C3851">
        <v>157.63</v>
      </c>
      <c r="D3851">
        <v>152.1</v>
      </c>
      <c r="E3851">
        <v>157.0899</v>
      </c>
      <c r="F3851">
        <v>12328300</v>
      </c>
      <c r="G3851" t="s">
        <v>18</v>
      </c>
      <c r="H3851" t="s">
        <v>18</v>
      </c>
      <c r="I3851" t="s">
        <v>46</v>
      </c>
      <c r="J3851" t="s">
        <v>47</v>
      </c>
      <c r="K3851" t="s">
        <v>48</v>
      </c>
    </row>
    <row r="3852" spans="1:11">
      <c r="A3852" s="8">
        <v>44141</v>
      </c>
      <c r="B3852">
        <v>156.33000000000001</v>
      </c>
      <c r="C3852">
        <v>158.47</v>
      </c>
      <c r="D3852">
        <v>154.52000000000001</v>
      </c>
      <c r="E3852">
        <v>157.74</v>
      </c>
      <c r="F3852">
        <v>8995600</v>
      </c>
      <c r="G3852" t="s">
        <v>18</v>
      </c>
      <c r="H3852" t="s">
        <v>18</v>
      </c>
      <c r="I3852" t="s">
        <v>46</v>
      </c>
      <c r="J3852" t="s">
        <v>47</v>
      </c>
      <c r="K3852" t="s">
        <v>48</v>
      </c>
    </row>
    <row r="3853" spans="1:11">
      <c r="A3853" s="8">
        <v>44144</v>
      </c>
      <c r="B3853">
        <v>179</v>
      </c>
      <c r="C3853">
        <v>184.46</v>
      </c>
      <c r="D3853">
        <v>172.16</v>
      </c>
      <c r="E3853">
        <v>179.36</v>
      </c>
      <c r="F3853">
        <v>49014400</v>
      </c>
      <c r="G3853" t="s">
        <v>18</v>
      </c>
      <c r="H3853" t="s">
        <v>18</v>
      </c>
      <c r="I3853" t="s">
        <v>46</v>
      </c>
      <c r="J3853" t="s">
        <v>47</v>
      </c>
      <c r="K3853" t="s">
        <v>48</v>
      </c>
    </row>
    <row r="3854" spans="1:11">
      <c r="A3854" s="8">
        <v>44145</v>
      </c>
      <c r="B3854">
        <v>182.8</v>
      </c>
      <c r="C3854">
        <v>193.94990000000001</v>
      </c>
      <c r="D3854">
        <v>180.38</v>
      </c>
      <c r="E3854">
        <v>188.69</v>
      </c>
      <c r="F3854">
        <v>46404300</v>
      </c>
      <c r="G3854" t="s">
        <v>18</v>
      </c>
      <c r="H3854" t="s">
        <v>18</v>
      </c>
      <c r="I3854" t="s">
        <v>46</v>
      </c>
      <c r="J3854" t="s">
        <v>47</v>
      </c>
      <c r="K3854" t="s">
        <v>48</v>
      </c>
    </row>
    <row r="3855" spans="1:11">
      <c r="A3855" s="8">
        <v>44146</v>
      </c>
      <c r="B3855">
        <v>189.88990000000001</v>
      </c>
      <c r="C3855">
        <v>190</v>
      </c>
      <c r="D3855">
        <v>180.41</v>
      </c>
      <c r="E3855">
        <v>182.1499</v>
      </c>
      <c r="F3855">
        <v>29907800</v>
      </c>
      <c r="G3855" t="s">
        <v>18</v>
      </c>
      <c r="H3855" t="s">
        <v>18</v>
      </c>
      <c r="I3855" t="s">
        <v>46</v>
      </c>
      <c r="J3855" t="s">
        <v>47</v>
      </c>
      <c r="K3855" t="s">
        <v>48</v>
      </c>
    </row>
    <row r="3856" spans="1:11">
      <c r="A3856" s="8">
        <v>44147</v>
      </c>
      <c r="B3856">
        <v>178.94990000000001</v>
      </c>
      <c r="C3856">
        <v>184.5899</v>
      </c>
      <c r="D3856">
        <v>176.25</v>
      </c>
      <c r="E3856">
        <v>176.72</v>
      </c>
      <c r="F3856">
        <v>20288400</v>
      </c>
      <c r="G3856" t="s">
        <v>18</v>
      </c>
      <c r="H3856" t="s">
        <v>18</v>
      </c>
      <c r="I3856" t="s">
        <v>46</v>
      </c>
      <c r="J3856" t="s">
        <v>47</v>
      </c>
      <c r="K3856" t="s">
        <v>48</v>
      </c>
    </row>
    <row r="3857" spans="1:11">
      <c r="A3857" s="8">
        <v>44148</v>
      </c>
      <c r="B3857">
        <v>179</v>
      </c>
      <c r="C3857">
        <v>187.27</v>
      </c>
      <c r="D3857">
        <v>178.71</v>
      </c>
      <c r="E3857">
        <v>187.11</v>
      </c>
      <c r="F3857">
        <v>19724500</v>
      </c>
      <c r="G3857" t="s">
        <v>18</v>
      </c>
      <c r="H3857" t="s">
        <v>18</v>
      </c>
      <c r="I3857" t="s">
        <v>46</v>
      </c>
      <c r="J3857" t="s">
        <v>47</v>
      </c>
      <c r="K3857" t="s">
        <v>48</v>
      </c>
    </row>
    <row r="3858" spans="1:11">
      <c r="A3858" s="8">
        <v>44151</v>
      </c>
      <c r="B3858">
        <v>194.5599</v>
      </c>
      <c r="C3858">
        <v>202.94</v>
      </c>
      <c r="D3858">
        <v>191.35</v>
      </c>
      <c r="E3858">
        <v>202.3999</v>
      </c>
      <c r="F3858">
        <v>40562800</v>
      </c>
      <c r="G3858" t="s">
        <v>18</v>
      </c>
      <c r="H3858" t="s">
        <v>18</v>
      </c>
      <c r="I3858" t="s">
        <v>46</v>
      </c>
      <c r="J3858" t="s">
        <v>47</v>
      </c>
      <c r="K3858" t="s">
        <v>48</v>
      </c>
    </row>
    <row r="3859" spans="1:11">
      <c r="A3859" s="8">
        <v>44152</v>
      </c>
      <c r="B3859">
        <v>200.25</v>
      </c>
      <c r="C3859">
        <v>211.19990000000001</v>
      </c>
      <c r="D3859">
        <v>196.05</v>
      </c>
      <c r="E3859">
        <v>210.05</v>
      </c>
      <c r="F3859">
        <v>38299300</v>
      </c>
      <c r="G3859" t="s">
        <v>18</v>
      </c>
      <c r="H3859" t="s">
        <v>18</v>
      </c>
      <c r="I3859" t="s">
        <v>46</v>
      </c>
      <c r="J3859" t="s">
        <v>47</v>
      </c>
      <c r="K3859" t="s">
        <v>48</v>
      </c>
    </row>
    <row r="3860" spans="1:11">
      <c r="A3860" s="8">
        <v>44153</v>
      </c>
      <c r="B3860">
        <v>223.02</v>
      </c>
      <c r="C3860">
        <v>223.02</v>
      </c>
      <c r="D3860">
        <v>203</v>
      </c>
      <c r="E3860">
        <v>203.3</v>
      </c>
      <c r="F3860">
        <v>65990700</v>
      </c>
      <c r="G3860" t="s">
        <v>18</v>
      </c>
      <c r="H3860" t="s">
        <v>18</v>
      </c>
      <c r="I3860" t="s">
        <v>46</v>
      </c>
      <c r="J3860" t="s">
        <v>47</v>
      </c>
      <c r="K3860" t="s">
        <v>48</v>
      </c>
    </row>
    <row r="3861" spans="1:11">
      <c r="A3861" s="8">
        <v>44154</v>
      </c>
      <c r="B3861">
        <v>200.44990000000001</v>
      </c>
      <c r="C3861">
        <v>209.44</v>
      </c>
      <c r="D3861">
        <v>199.8999</v>
      </c>
      <c r="E3861">
        <v>205.66990000000001</v>
      </c>
      <c r="F3861">
        <v>34236100</v>
      </c>
      <c r="G3861" t="s">
        <v>18</v>
      </c>
      <c r="H3861" t="s">
        <v>18</v>
      </c>
      <c r="I3861" t="s">
        <v>46</v>
      </c>
      <c r="J3861" t="s">
        <v>47</v>
      </c>
      <c r="K3861" t="s">
        <v>48</v>
      </c>
    </row>
    <row r="3862" spans="1:11">
      <c r="A3862" s="8">
        <v>44155</v>
      </c>
      <c r="B3862">
        <v>204.5899</v>
      </c>
      <c r="C3862">
        <v>206.58</v>
      </c>
      <c r="D3862">
        <v>199.16990000000001</v>
      </c>
      <c r="E3862">
        <v>199.6199</v>
      </c>
      <c r="F3862">
        <v>18230900</v>
      </c>
      <c r="G3862" t="s">
        <v>18</v>
      </c>
      <c r="H3862" t="s">
        <v>18</v>
      </c>
      <c r="I3862" t="s">
        <v>46</v>
      </c>
      <c r="J3862" t="s">
        <v>47</v>
      </c>
      <c r="K3862" t="s">
        <v>48</v>
      </c>
    </row>
    <row r="3863" spans="1:11">
      <c r="A3863" s="8">
        <v>44158</v>
      </c>
      <c r="B3863">
        <v>203.24</v>
      </c>
      <c r="C3863">
        <v>214.21</v>
      </c>
      <c r="D3863">
        <v>201.8699</v>
      </c>
      <c r="E3863">
        <v>211.5299</v>
      </c>
      <c r="F3863">
        <v>28372400</v>
      </c>
      <c r="G3863" t="s">
        <v>18</v>
      </c>
      <c r="H3863" t="s">
        <v>18</v>
      </c>
      <c r="I3863" t="s">
        <v>46</v>
      </c>
      <c r="J3863" t="s">
        <v>47</v>
      </c>
      <c r="K3863" t="s">
        <v>48</v>
      </c>
    </row>
    <row r="3864" spans="1:11">
      <c r="A3864" s="8">
        <v>44159</v>
      </c>
      <c r="B3864">
        <v>219.4299</v>
      </c>
      <c r="C3864">
        <v>222.94990000000001</v>
      </c>
      <c r="D3864">
        <v>215.75989999999999</v>
      </c>
      <c r="E3864">
        <v>218.49</v>
      </c>
      <c r="F3864">
        <v>31132000</v>
      </c>
      <c r="G3864" t="s">
        <v>18</v>
      </c>
      <c r="H3864" t="s">
        <v>18</v>
      </c>
      <c r="I3864" t="s">
        <v>46</v>
      </c>
      <c r="J3864" t="s">
        <v>47</v>
      </c>
      <c r="K3864" t="s">
        <v>48</v>
      </c>
    </row>
    <row r="3865" spans="1:11">
      <c r="A3865" s="8">
        <v>44160</v>
      </c>
      <c r="B3865">
        <v>217.71</v>
      </c>
      <c r="C3865">
        <v>221</v>
      </c>
      <c r="D3865">
        <v>213.0899</v>
      </c>
      <c r="E3865">
        <v>217.61</v>
      </c>
      <c r="F3865">
        <v>19254100</v>
      </c>
      <c r="G3865" t="s">
        <v>18</v>
      </c>
      <c r="H3865" t="s">
        <v>18</v>
      </c>
      <c r="I3865" t="s">
        <v>46</v>
      </c>
      <c r="J3865" t="s">
        <v>47</v>
      </c>
      <c r="K3865" t="s">
        <v>48</v>
      </c>
    </row>
    <row r="3866" spans="1:11">
      <c r="A3866" s="8">
        <v>44162</v>
      </c>
      <c r="B3866">
        <v>218.25</v>
      </c>
      <c r="C3866">
        <v>219.9299</v>
      </c>
      <c r="D3866">
        <v>216.03989999999999</v>
      </c>
      <c r="E3866">
        <v>216.5</v>
      </c>
      <c r="F3866">
        <v>9970200</v>
      </c>
      <c r="G3866" t="s">
        <v>18</v>
      </c>
      <c r="H3866" t="s">
        <v>18</v>
      </c>
      <c r="I3866" t="s">
        <v>46</v>
      </c>
      <c r="J3866" t="s">
        <v>47</v>
      </c>
      <c r="K3866" t="s">
        <v>48</v>
      </c>
    </row>
    <row r="3867" spans="1:11">
      <c r="A3867" s="8">
        <v>44165</v>
      </c>
      <c r="B3867">
        <v>215.69990000000001</v>
      </c>
      <c r="C3867">
        <v>217.7799</v>
      </c>
      <c r="D3867">
        <v>208.52</v>
      </c>
      <c r="E3867">
        <v>210.71</v>
      </c>
      <c r="F3867">
        <v>16501900</v>
      </c>
      <c r="G3867" t="s">
        <v>18</v>
      </c>
      <c r="H3867" t="s">
        <v>18</v>
      </c>
      <c r="I3867" t="s">
        <v>46</v>
      </c>
      <c r="J3867" t="s">
        <v>47</v>
      </c>
      <c r="K3867" t="s">
        <v>48</v>
      </c>
    </row>
    <row r="3868" spans="1:11">
      <c r="A3868" s="8">
        <v>44166</v>
      </c>
      <c r="B3868">
        <v>214.3099</v>
      </c>
      <c r="C3868">
        <v>218.0899</v>
      </c>
      <c r="D3868">
        <v>213</v>
      </c>
      <c r="E3868">
        <v>213.00989999999999</v>
      </c>
      <c r="F3868">
        <v>15754200</v>
      </c>
      <c r="G3868" t="s">
        <v>18</v>
      </c>
      <c r="H3868" t="s">
        <v>18</v>
      </c>
      <c r="I3868" t="s">
        <v>46</v>
      </c>
      <c r="J3868" t="s">
        <v>47</v>
      </c>
      <c r="K3868" t="s">
        <v>48</v>
      </c>
    </row>
    <row r="3869" spans="1:11">
      <c r="A3869" s="8">
        <v>44167</v>
      </c>
      <c r="B3869">
        <v>213.00989999999999</v>
      </c>
      <c r="C3869">
        <v>224.99</v>
      </c>
      <c r="D3869">
        <v>210.3</v>
      </c>
      <c r="E3869">
        <v>223.85</v>
      </c>
      <c r="F3869">
        <v>25912300</v>
      </c>
      <c r="G3869" t="s">
        <v>18</v>
      </c>
      <c r="H3869" t="s">
        <v>18</v>
      </c>
      <c r="I3869" t="s">
        <v>46</v>
      </c>
      <c r="J3869" t="s">
        <v>47</v>
      </c>
      <c r="K3869" t="s">
        <v>48</v>
      </c>
    </row>
    <row r="3870" spans="1:11">
      <c r="A3870" s="8">
        <v>44168</v>
      </c>
      <c r="B3870">
        <v>228.3</v>
      </c>
      <c r="C3870">
        <v>242</v>
      </c>
      <c r="D3870">
        <v>226.5299</v>
      </c>
      <c r="E3870">
        <v>237.19990000000001</v>
      </c>
      <c r="F3870">
        <v>45945100</v>
      </c>
      <c r="G3870" t="s">
        <v>18</v>
      </c>
      <c r="H3870" t="s">
        <v>18</v>
      </c>
      <c r="I3870" t="s">
        <v>46</v>
      </c>
      <c r="J3870" t="s">
        <v>47</v>
      </c>
      <c r="K3870" t="s">
        <v>48</v>
      </c>
    </row>
    <row r="3871" spans="1:11">
      <c r="A3871" s="8">
        <v>44169</v>
      </c>
      <c r="B3871">
        <v>236.36</v>
      </c>
      <c r="C3871">
        <v>238.1799</v>
      </c>
      <c r="D3871">
        <v>230.25</v>
      </c>
      <c r="E3871">
        <v>232.71</v>
      </c>
      <c r="F3871">
        <v>29378400</v>
      </c>
      <c r="G3871" t="s">
        <v>18</v>
      </c>
      <c r="H3871" t="s">
        <v>18</v>
      </c>
      <c r="I3871" t="s">
        <v>46</v>
      </c>
      <c r="J3871" t="s">
        <v>47</v>
      </c>
      <c r="K3871" t="s">
        <v>48</v>
      </c>
    </row>
    <row r="3872" spans="1:11">
      <c r="A3872" s="8">
        <v>44172</v>
      </c>
      <c r="B3872">
        <v>238.5</v>
      </c>
      <c r="C3872">
        <v>244.08</v>
      </c>
      <c r="D3872">
        <v>237.11</v>
      </c>
      <c r="E3872">
        <v>238.16990000000001</v>
      </c>
      <c r="F3872">
        <v>33246700</v>
      </c>
      <c r="G3872" t="s">
        <v>18</v>
      </c>
      <c r="H3872" t="s">
        <v>18</v>
      </c>
      <c r="I3872" t="s">
        <v>46</v>
      </c>
      <c r="J3872" t="s">
        <v>47</v>
      </c>
      <c r="K3872" t="s">
        <v>48</v>
      </c>
    </row>
    <row r="3873" spans="1:11">
      <c r="A3873" s="8">
        <v>44173</v>
      </c>
      <c r="B3873">
        <v>238.69990000000001</v>
      </c>
      <c r="C3873">
        <v>241.69990000000001</v>
      </c>
      <c r="D3873">
        <v>234.46</v>
      </c>
      <c r="E3873">
        <v>236.57</v>
      </c>
      <c r="F3873">
        <v>19682000</v>
      </c>
      <c r="G3873" t="s">
        <v>18</v>
      </c>
      <c r="H3873" t="s">
        <v>18</v>
      </c>
      <c r="I3873" t="s">
        <v>46</v>
      </c>
      <c r="J3873" t="s">
        <v>47</v>
      </c>
      <c r="K3873" t="s">
        <v>48</v>
      </c>
    </row>
    <row r="3874" spans="1:11">
      <c r="A3874" s="8">
        <v>44174</v>
      </c>
      <c r="B3874">
        <v>238.63990000000001</v>
      </c>
      <c r="C3874">
        <v>240.8399</v>
      </c>
      <c r="D3874">
        <v>228.2799</v>
      </c>
      <c r="E3874">
        <v>232.0599</v>
      </c>
      <c r="F3874">
        <v>19043600</v>
      </c>
      <c r="G3874" t="s">
        <v>18</v>
      </c>
      <c r="H3874" t="s">
        <v>18</v>
      </c>
      <c r="I3874" t="s">
        <v>46</v>
      </c>
      <c r="J3874" t="s">
        <v>47</v>
      </c>
      <c r="K3874" t="s">
        <v>48</v>
      </c>
    </row>
    <row r="3875" spans="1:11">
      <c r="A3875" s="8">
        <v>44175</v>
      </c>
      <c r="B3875">
        <v>228.1</v>
      </c>
      <c r="C3875">
        <v>237.00989999999999</v>
      </c>
      <c r="D3875">
        <v>228.02</v>
      </c>
      <c r="E3875">
        <v>234.4299</v>
      </c>
      <c r="F3875">
        <v>16185000</v>
      </c>
      <c r="G3875" t="s">
        <v>18</v>
      </c>
      <c r="H3875" t="s">
        <v>18</v>
      </c>
      <c r="I3875" t="s">
        <v>46</v>
      </c>
      <c r="J3875" t="s">
        <v>47</v>
      </c>
      <c r="K3875" t="s">
        <v>48</v>
      </c>
    </row>
    <row r="3876" spans="1:11">
      <c r="A3876" s="8">
        <v>44176</v>
      </c>
      <c r="B3876">
        <v>232.82</v>
      </c>
      <c r="C3876">
        <v>236.22</v>
      </c>
      <c r="D3876">
        <v>228.33</v>
      </c>
      <c r="E3876">
        <v>230.33</v>
      </c>
      <c r="F3876">
        <v>17311800</v>
      </c>
      <c r="G3876" t="s">
        <v>18</v>
      </c>
      <c r="H3876" t="s">
        <v>18</v>
      </c>
      <c r="I3876" t="s">
        <v>46</v>
      </c>
      <c r="J3876" t="s">
        <v>47</v>
      </c>
      <c r="K3876" t="s">
        <v>48</v>
      </c>
    </row>
    <row r="3877" spans="1:11">
      <c r="A3877" s="8">
        <v>44179</v>
      </c>
      <c r="B3877">
        <v>235</v>
      </c>
      <c r="C3877">
        <v>237.63</v>
      </c>
      <c r="D3877">
        <v>228.3699</v>
      </c>
      <c r="E3877">
        <v>228.6199</v>
      </c>
      <c r="F3877">
        <v>19231200</v>
      </c>
      <c r="G3877" t="s">
        <v>18</v>
      </c>
      <c r="H3877" t="s">
        <v>18</v>
      </c>
      <c r="I3877" t="s">
        <v>46</v>
      </c>
      <c r="J3877" t="s">
        <v>47</v>
      </c>
      <c r="K3877" t="s">
        <v>48</v>
      </c>
    </row>
    <row r="3878" spans="1:11">
      <c r="A3878" s="8">
        <v>44180</v>
      </c>
      <c r="B3878">
        <v>230</v>
      </c>
      <c r="C3878">
        <v>232.5</v>
      </c>
      <c r="D3878">
        <v>224.36</v>
      </c>
      <c r="E3878">
        <v>229.5</v>
      </c>
      <c r="F3878">
        <v>18993700</v>
      </c>
      <c r="G3878" t="s">
        <v>18</v>
      </c>
      <c r="H3878" t="s">
        <v>18</v>
      </c>
      <c r="I3878" t="s">
        <v>46</v>
      </c>
      <c r="J3878" t="s">
        <v>47</v>
      </c>
      <c r="K3878" t="s">
        <v>48</v>
      </c>
    </row>
    <row r="3879" spans="1:11">
      <c r="A3879" s="8">
        <v>44181</v>
      </c>
      <c r="B3879">
        <v>229.33</v>
      </c>
      <c r="C3879">
        <v>232.3699</v>
      </c>
      <c r="D3879">
        <v>225.3</v>
      </c>
      <c r="E3879">
        <v>225.8699</v>
      </c>
      <c r="F3879">
        <v>17858400</v>
      </c>
      <c r="G3879" t="s">
        <v>18</v>
      </c>
      <c r="H3879" t="s">
        <v>18</v>
      </c>
      <c r="I3879" t="s">
        <v>46</v>
      </c>
      <c r="J3879" t="s">
        <v>47</v>
      </c>
      <c r="K3879" t="s">
        <v>48</v>
      </c>
    </row>
    <row r="3880" spans="1:11">
      <c r="A3880" s="8">
        <v>44182</v>
      </c>
      <c r="B3880">
        <v>227.24</v>
      </c>
      <c r="C3880">
        <v>228.49</v>
      </c>
      <c r="D3880">
        <v>220.5299</v>
      </c>
      <c r="E3880">
        <v>221.24</v>
      </c>
      <c r="F3880">
        <v>17465600</v>
      </c>
      <c r="G3880" t="s">
        <v>18</v>
      </c>
      <c r="H3880" t="s">
        <v>18</v>
      </c>
      <c r="I3880" t="s">
        <v>46</v>
      </c>
      <c r="J3880" t="s">
        <v>47</v>
      </c>
      <c r="K3880" t="s">
        <v>48</v>
      </c>
    </row>
    <row r="3881" spans="1:11">
      <c r="A3881" s="8">
        <v>44183</v>
      </c>
      <c r="B3881">
        <v>222.05</v>
      </c>
      <c r="C3881">
        <v>223.46</v>
      </c>
      <c r="D3881">
        <v>218.61</v>
      </c>
      <c r="E3881">
        <v>219.75</v>
      </c>
      <c r="F3881">
        <v>19092800</v>
      </c>
      <c r="G3881" t="s">
        <v>18</v>
      </c>
      <c r="H3881" t="s">
        <v>18</v>
      </c>
      <c r="I3881" t="s">
        <v>46</v>
      </c>
      <c r="J3881" t="s">
        <v>47</v>
      </c>
      <c r="K3881" t="s">
        <v>48</v>
      </c>
    </row>
    <row r="3882" spans="1:11">
      <c r="A3882" s="8">
        <v>44186</v>
      </c>
      <c r="B3882">
        <v>212.3399</v>
      </c>
      <c r="C3882">
        <v>219.4299</v>
      </c>
      <c r="D3882">
        <v>211.1</v>
      </c>
      <c r="E3882">
        <v>219.3099</v>
      </c>
      <c r="F3882">
        <v>18726500</v>
      </c>
      <c r="G3882" t="s">
        <v>18</v>
      </c>
      <c r="H3882" t="s">
        <v>18</v>
      </c>
      <c r="I3882" t="s">
        <v>46</v>
      </c>
      <c r="J3882" t="s">
        <v>47</v>
      </c>
      <c r="K3882" t="s">
        <v>48</v>
      </c>
    </row>
    <row r="3883" spans="1:11">
      <c r="A3883" s="8">
        <v>44187</v>
      </c>
      <c r="B3883">
        <v>223.2799</v>
      </c>
      <c r="C3883">
        <v>223.88990000000001</v>
      </c>
      <c r="D3883">
        <v>217.69990000000001</v>
      </c>
      <c r="E3883">
        <v>218.7799</v>
      </c>
      <c r="F3883">
        <v>13280000</v>
      </c>
      <c r="G3883" t="s">
        <v>18</v>
      </c>
      <c r="H3883" t="s">
        <v>18</v>
      </c>
      <c r="I3883" t="s">
        <v>46</v>
      </c>
      <c r="J3883" t="s">
        <v>47</v>
      </c>
      <c r="K3883" t="s">
        <v>48</v>
      </c>
    </row>
    <row r="3884" spans="1:11">
      <c r="A3884" s="8">
        <v>44188</v>
      </c>
      <c r="B3884">
        <v>219.55</v>
      </c>
      <c r="C3884">
        <v>224.3999</v>
      </c>
      <c r="D3884">
        <v>219.32</v>
      </c>
      <c r="E3884">
        <v>219.69</v>
      </c>
      <c r="F3884">
        <v>10869000</v>
      </c>
      <c r="G3884" t="s">
        <v>18</v>
      </c>
      <c r="H3884" t="s">
        <v>18</v>
      </c>
      <c r="I3884" t="s">
        <v>46</v>
      </c>
      <c r="J3884" t="s">
        <v>47</v>
      </c>
      <c r="K3884" t="s">
        <v>48</v>
      </c>
    </row>
    <row r="3885" spans="1:11">
      <c r="A3885" s="8">
        <v>44189</v>
      </c>
      <c r="B3885">
        <v>219.6199</v>
      </c>
      <c r="C3885">
        <v>219.88</v>
      </c>
      <c r="D3885">
        <v>216.05</v>
      </c>
      <c r="E3885">
        <v>217.1499</v>
      </c>
      <c r="F3885">
        <v>6398500</v>
      </c>
      <c r="G3885" t="s">
        <v>18</v>
      </c>
      <c r="H3885" t="s">
        <v>18</v>
      </c>
      <c r="I3885" t="s">
        <v>46</v>
      </c>
      <c r="J3885" t="s">
        <v>47</v>
      </c>
      <c r="K3885" t="s">
        <v>48</v>
      </c>
    </row>
    <row r="3886" spans="1:11">
      <c r="A3886" s="8">
        <v>44193</v>
      </c>
      <c r="B3886">
        <v>218.19</v>
      </c>
      <c r="C3886">
        <v>219.19990000000001</v>
      </c>
      <c r="D3886">
        <v>215.16</v>
      </c>
      <c r="E3886">
        <v>216.0899</v>
      </c>
      <c r="F3886">
        <v>9090600</v>
      </c>
      <c r="G3886" t="s">
        <v>18</v>
      </c>
      <c r="H3886" t="s">
        <v>18</v>
      </c>
      <c r="I3886" t="s">
        <v>46</v>
      </c>
      <c r="J3886" t="s">
        <v>47</v>
      </c>
      <c r="K3886" t="s">
        <v>48</v>
      </c>
    </row>
    <row r="3887" spans="1:11">
      <c r="A3887" s="8">
        <v>44194</v>
      </c>
      <c r="B3887">
        <v>218.3</v>
      </c>
      <c r="C3887">
        <v>221.6799</v>
      </c>
      <c r="D3887">
        <v>215.3999</v>
      </c>
      <c r="E3887">
        <v>216.25</v>
      </c>
      <c r="F3887">
        <v>14593800</v>
      </c>
      <c r="G3887" t="s">
        <v>18</v>
      </c>
      <c r="H3887" t="s">
        <v>18</v>
      </c>
      <c r="I3887" t="s">
        <v>46</v>
      </c>
      <c r="J3887" t="s">
        <v>47</v>
      </c>
      <c r="K3887" t="s">
        <v>48</v>
      </c>
    </row>
    <row r="3888" spans="1:11">
      <c r="A3888" s="8">
        <v>44195</v>
      </c>
      <c r="B3888">
        <v>216.36</v>
      </c>
      <c r="C3888">
        <v>218.55</v>
      </c>
      <c r="D3888">
        <v>214.3699</v>
      </c>
      <c r="E3888">
        <v>216.66990000000001</v>
      </c>
      <c r="F3888">
        <v>10812600</v>
      </c>
      <c r="G3888" t="s">
        <v>18</v>
      </c>
      <c r="H3888" t="s">
        <v>18</v>
      </c>
      <c r="I3888" t="s">
        <v>46</v>
      </c>
      <c r="J3888" t="s">
        <v>47</v>
      </c>
      <c r="K3888" t="s">
        <v>48</v>
      </c>
    </row>
    <row r="3889" spans="1:11">
      <c r="A3889" s="8">
        <v>44196</v>
      </c>
      <c r="B3889">
        <v>216.24</v>
      </c>
      <c r="C3889">
        <v>216.8999</v>
      </c>
      <c r="D3889">
        <v>212.69990000000001</v>
      </c>
      <c r="E3889">
        <v>214.0599</v>
      </c>
      <c r="F3889">
        <v>10487600</v>
      </c>
      <c r="G3889" t="s">
        <v>18</v>
      </c>
      <c r="H3889" t="s">
        <v>18</v>
      </c>
      <c r="I3889" t="s">
        <v>46</v>
      </c>
      <c r="J3889" t="s">
        <v>47</v>
      </c>
      <c r="K3889" t="s">
        <v>48</v>
      </c>
    </row>
    <row r="3890" spans="1:11">
      <c r="A3890" s="8">
        <v>44200</v>
      </c>
      <c r="B3890">
        <v>210</v>
      </c>
      <c r="C3890">
        <v>210.19990000000001</v>
      </c>
      <c r="D3890">
        <v>202.49</v>
      </c>
      <c r="E3890">
        <v>202.72</v>
      </c>
      <c r="F3890">
        <v>21225600</v>
      </c>
      <c r="G3890" t="s">
        <v>18</v>
      </c>
      <c r="H3890" t="s">
        <v>18</v>
      </c>
      <c r="I3890" t="s">
        <v>46</v>
      </c>
      <c r="J3890" t="s">
        <v>47</v>
      </c>
      <c r="K3890" t="s">
        <v>48</v>
      </c>
    </row>
    <row r="3891" spans="1:11">
      <c r="A3891" s="8">
        <v>44201</v>
      </c>
      <c r="B3891">
        <v>204.74</v>
      </c>
      <c r="C3891">
        <v>213.35</v>
      </c>
      <c r="D3891">
        <v>204.6</v>
      </c>
      <c r="E3891">
        <v>211.63</v>
      </c>
      <c r="F3891">
        <v>19338300</v>
      </c>
      <c r="G3891" t="s">
        <v>18</v>
      </c>
      <c r="H3891" t="s">
        <v>18</v>
      </c>
      <c r="I3891" t="s">
        <v>46</v>
      </c>
      <c r="J3891" t="s">
        <v>47</v>
      </c>
      <c r="K3891" t="s">
        <v>48</v>
      </c>
    </row>
    <row r="3892" spans="1:11">
      <c r="A3892" s="8">
        <v>44202</v>
      </c>
      <c r="B3892">
        <v>210.22</v>
      </c>
      <c r="C3892">
        <v>215.61</v>
      </c>
      <c r="D3892">
        <v>209.3399</v>
      </c>
      <c r="E3892">
        <v>211.0299</v>
      </c>
      <c r="F3892">
        <v>16202200</v>
      </c>
      <c r="G3892" t="s">
        <v>18</v>
      </c>
      <c r="H3892" t="s">
        <v>18</v>
      </c>
      <c r="I3892" t="s">
        <v>46</v>
      </c>
      <c r="J3892" t="s">
        <v>47</v>
      </c>
      <c r="K3892" t="s">
        <v>48</v>
      </c>
    </row>
    <row r="3893" spans="1:11">
      <c r="A3893" s="8">
        <v>44203</v>
      </c>
      <c r="B3893">
        <v>213.38990000000001</v>
      </c>
      <c r="C3893">
        <v>216.6</v>
      </c>
      <c r="D3893">
        <v>211.7799</v>
      </c>
      <c r="E3893">
        <v>212.71</v>
      </c>
      <c r="F3893">
        <v>14474100</v>
      </c>
      <c r="G3893" t="s">
        <v>18</v>
      </c>
      <c r="H3893" t="s">
        <v>18</v>
      </c>
      <c r="I3893" t="s">
        <v>46</v>
      </c>
      <c r="J3893" t="s">
        <v>47</v>
      </c>
      <c r="K3893" t="s">
        <v>48</v>
      </c>
    </row>
    <row r="3894" spans="1:11">
      <c r="A3894" s="8">
        <v>44204</v>
      </c>
      <c r="B3894">
        <v>213.61</v>
      </c>
      <c r="C3894">
        <v>214.1</v>
      </c>
      <c r="D3894">
        <v>208.16</v>
      </c>
      <c r="E3894">
        <v>209.8999</v>
      </c>
      <c r="F3894">
        <v>14144000</v>
      </c>
      <c r="G3894" t="s">
        <v>18</v>
      </c>
      <c r="H3894" t="s">
        <v>18</v>
      </c>
      <c r="I3894" t="s">
        <v>46</v>
      </c>
      <c r="J3894" t="s">
        <v>47</v>
      </c>
      <c r="K3894" t="s">
        <v>48</v>
      </c>
    </row>
    <row r="3895" spans="1:11">
      <c r="A3895" s="8">
        <v>44207</v>
      </c>
      <c r="B3895">
        <v>203.0299</v>
      </c>
      <c r="C3895">
        <v>207.7799</v>
      </c>
      <c r="D3895">
        <v>201.00989999999999</v>
      </c>
      <c r="E3895">
        <v>206.78989999999999</v>
      </c>
      <c r="F3895">
        <v>16770300</v>
      </c>
      <c r="G3895" t="s">
        <v>18</v>
      </c>
      <c r="H3895" t="s">
        <v>18</v>
      </c>
      <c r="I3895" t="s">
        <v>46</v>
      </c>
      <c r="J3895" t="s">
        <v>47</v>
      </c>
      <c r="K3895" t="s">
        <v>48</v>
      </c>
    </row>
    <row r="3896" spans="1:11">
      <c r="A3896" s="8">
        <v>44208</v>
      </c>
      <c r="B3896">
        <v>206.6499</v>
      </c>
      <c r="C3896">
        <v>209.0599</v>
      </c>
      <c r="D3896">
        <v>204.8099</v>
      </c>
      <c r="E3896">
        <v>208.41</v>
      </c>
      <c r="F3896">
        <v>12836200</v>
      </c>
      <c r="G3896" t="s">
        <v>18</v>
      </c>
      <c r="H3896" t="s">
        <v>18</v>
      </c>
      <c r="I3896" t="s">
        <v>46</v>
      </c>
      <c r="J3896" t="s">
        <v>47</v>
      </c>
      <c r="K3896" t="s">
        <v>48</v>
      </c>
    </row>
    <row r="3897" spans="1:11">
      <c r="A3897" s="8">
        <v>44209</v>
      </c>
      <c r="B3897">
        <v>207.1499</v>
      </c>
      <c r="C3897">
        <v>208.78989999999999</v>
      </c>
      <c r="D3897">
        <v>204.85</v>
      </c>
      <c r="E3897">
        <v>207.21</v>
      </c>
      <c r="F3897">
        <v>8570500</v>
      </c>
      <c r="G3897" t="s">
        <v>18</v>
      </c>
      <c r="H3897" t="s">
        <v>18</v>
      </c>
      <c r="I3897" t="s">
        <v>46</v>
      </c>
      <c r="J3897" t="s">
        <v>47</v>
      </c>
      <c r="K3897" t="s">
        <v>48</v>
      </c>
    </row>
    <row r="3898" spans="1:11">
      <c r="A3898" s="8">
        <v>44210</v>
      </c>
      <c r="B3898">
        <v>208.78989999999999</v>
      </c>
      <c r="C3898">
        <v>214.19</v>
      </c>
      <c r="D3898">
        <v>208.21</v>
      </c>
      <c r="E3898">
        <v>209.91</v>
      </c>
      <c r="F3898">
        <v>12446800</v>
      </c>
      <c r="G3898" t="s">
        <v>18</v>
      </c>
      <c r="H3898" t="s">
        <v>18</v>
      </c>
      <c r="I3898" t="s">
        <v>46</v>
      </c>
      <c r="J3898" t="s">
        <v>47</v>
      </c>
      <c r="K3898" t="s">
        <v>48</v>
      </c>
    </row>
    <row r="3899" spans="1:11">
      <c r="A3899" s="8">
        <v>44211</v>
      </c>
      <c r="B3899">
        <v>208.96</v>
      </c>
      <c r="C3899">
        <v>209.25</v>
      </c>
      <c r="D3899">
        <v>204.19990000000001</v>
      </c>
      <c r="E3899">
        <v>204.32</v>
      </c>
      <c r="F3899">
        <v>11103300</v>
      </c>
      <c r="G3899" t="s">
        <v>18</v>
      </c>
      <c r="H3899" t="s">
        <v>18</v>
      </c>
      <c r="I3899" t="s">
        <v>46</v>
      </c>
      <c r="J3899" t="s">
        <v>47</v>
      </c>
      <c r="K3899" t="s">
        <v>48</v>
      </c>
    </row>
    <row r="3900" spans="1:11">
      <c r="A3900" s="8">
        <v>44215</v>
      </c>
      <c r="B3900">
        <v>206.99</v>
      </c>
      <c r="C3900">
        <v>211.52</v>
      </c>
      <c r="D3900">
        <v>206.52</v>
      </c>
      <c r="E3900">
        <v>210.71</v>
      </c>
      <c r="F3900">
        <v>11947200</v>
      </c>
      <c r="G3900" t="s">
        <v>18</v>
      </c>
      <c r="H3900" t="s">
        <v>18</v>
      </c>
      <c r="I3900" t="s">
        <v>46</v>
      </c>
      <c r="J3900" t="s">
        <v>47</v>
      </c>
      <c r="K3900" t="s">
        <v>48</v>
      </c>
    </row>
    <row r="3901" spans="1:11">
      <c r="A3901" s="8">
        <v>44216</v>
      </c>
      <c r="B3901">
        <v>213.24</v>
      </c>
      <c r="C3901">
        <v>215.5899</v>
      </c>
      <c r="D3901">
        <v>211.21</v>
      </c>
      <c r="E3901">
        <v>211.44990000000001</v>
      </c>
      <c r="F3901">
        <v>9727000</v>
      </c>
      <c r="G3901" t="s">
        <v>18</v>
      </c>
      <c r="H3901" t="s">
        <v>18</v>
      </c>
      <c r="I3901" t="s">
        <v>46</v>
      </c>
      <c r="J3901" t="s">
        <v>47</v>
      </c>
      <c r="K3901" t="s">
        <v>48</v>
      </c>
    </row>
    <row r="3902" spans="1:11">
      <c r="A3902" s="8">
        <v>44217</v>
      </c>
      <c r="B3902">
        <v>211.72</v>
      </c>
      <c r="C3902">
        <v>211.9299</v>
      </c>
      <c r="D3902">
        <v>206.3399</v>
      </c>
      <c r="E3902">
        <v>207.41</v>
      </c>
      <c r="F3902">
        <v>11091300</v>
      </c>
      <c r="G3902" t="s">
        <v>18</v>
      </c>
      <c r="H3902" t="s">
        <v>18</v>
      </c>
      <c r="I3902" t="s">
        <v>46</v>
      </c>
      <c r="J3902" t="s">
        <v>47</v>
      </c>
      <c r="K3902" t="s">
        <v>48</v>
      </c>
    </row>
    <row r="3903" spans="1:11">
      <c r="A3903" s="8">
        <v>44218</v>
      </c>
      <c r="B3903">
        <v>205.55</v>
      </c>
      <c r="C3903">
        <v>206.69990000000001</v>
      </c>
      <c r="D3903">
        <v>204.27</v>
      </c>
      <c r="E3903">
        <v>205.8399</v>
      </c>
      <c r="F3903">
        <v>7514600</v>
      </c>
      <c r="G3903" t="s">
        <v>18</v>
      </c>
      <c r="H3903" t="s">
        <v>18</v>
      </c>
      <c r="I3903" t="s">
        <v>46</v>
      </c>
      <c r="J3903" t="s">
        <v>47</v>
      </c>
      <c r="K3903" t="s">
        <v>48</v>
      </c>
    </row>
    <row r="3904" spans="1:11">
      <c r="A3904" s="8">
        <v>44221</v>
      </c>
      <c r="B3904">
        <v>203.27</v>
      </c>
      <c r="C3904">
        <v>203.8</v>
      </c>
      <c r="D3904">
        <v>199.3</v>
      </c>
      <c r="E3904">
        <v>203.36</v>
      </c>
      <c r="F3904">
        <v>14276200</v>
      </c>
      <c r="G3904" t="s">
        <v>18</v>
      </c>
      <c r="H3904" t="s">
        <v>18</v>
      </c>
      <c r="I3904" t="s">
        <v>46</v>
      </c>
      <c r="J3904" t="s">
        <v>47</v>
      </c>
      <c r="K3904" t="s">
        <v>48</v>
      </c>
    </row>
    <row r="3905" spans="1:11">
      <c r="A3905" s="8">
        <v>44222</v>
      </c>
      <c r="B3905">
        <v>205.3399</v>
      </c>
      <c r="C3905">
        <v>208.35</v>
      </c>
      <c r="D3905">
        <v>201.78989999999999</v>
      </c>
      <c r="E3905">
        <v>202.0599</v>
      </c>
      <c r="F3905">
        <v>11011800</v>
      </c>
      <c r="G3905" t="s">
        <v>18</v>
      </c>
      <c r="H3905" t="s">
        <v>18</v>
      </c>
      <c r="I3905" t="s">
        <v>46</v>
      </c>
      <c r="J3905" t="s">
        <v>47</v>
      </c>
      <c r="K3905" t="s">
        <v>48</v>
      </c>
    </row>
    <row r="3906" spans="1:11">
      <c r="A3906" s="8">
        <v>44223</v>
      </c>
      <c r="B3906">
        <v>196.8999</v>
      </c>
      <c r="C3906">
        <v>199.47</v>
      </c>
      <c r="D3906">
        <v>191.85</v>
      </c>
      <c r="E3906">
        <v>194.0299</v>
      </c>
      <c r="F3906">
        <v>20948500</v>
      </c>
      <c r="G3906" t="s">
        <v>18</v>
      </c>
      <c r="H3906" t="s">
        <v>18</v>
      </c>
      <c r="I3906" t="s">
        <v>46</v>
      </c>
      <c r="J3906" t="s">
        <v>47</v>
      </c>
      <c r="K3906" t="s">
        <v>48</v>
      </c>
    </row>
    <row r="3907" spans="1:11">
      <c r="A3907" s="8">
        <v>44224</v>
      </c>
      <c r="B3907">
        <v>198.05</v>
      </c>
      <c r="C3907">
        <v>200.41990000000001</v>
      </c>
      <c r="D3907">
        <v>196</v>
      </c>
      <c r="E3907">
        <v>197.22989999999999</v>
      </c>
      <c r="F3907">
        <v>10403200</v>
      </c>
      <c r="G3907" t="s">
        <v>18</v>
      </c>
      <c r="H3907" t="s">
        <v>18</v>
      </c>
      <c r="I3907" t="s">
        <v>46</v>
      </c>
      <c r="J3907" t="s">
        <v>47</v>
      </c>
      <c r="K3907" t="s">
        <v>48</v>
      </c>
    </row>
    <row r="3908" spans="1:11">
      <c r="A3908" s="8">
        <v>44225</v>
      </c>
      <c r="B3908">
        <v>198.3</v>
      </c>
      <c r="C3908">
        <v>201.57</v>
      </c>
      <c r="D3908">
        <v>193.1199</v>
      </c>
      <c r="E3908">
        <v>194.19</v>
      </c>
      <c r="F3908">
        <v>13683700</v>
      </c>
      <c r="G3908" t="s">
        <v>18</v>
      </c>
      <c r="H3908" t="s">
        <v>18</v>
      </c>
      <c r="I3908" t="s">
        <v>46</v>
      </c>
      <c r="J3908" t="s">
        <v>47</v>
      </c>
      <c r="K3908" t="s">
        <v>48</v>
      </c>
    </row>
    <row r="3909" spans="1:11">
      <c r="A3909" s="8">
        <v>44228</v>
      </c>
      <c r="B3909">
        <v>196</v>
      </c>
      <c r="C3909">
        <v>197.38</v>
      </c>
      <c r="D3909">
        <v>192.86</v>
      </c>
      <c r="E3909">
        <v>195.8399</v>
      </c>
      <c r="F3909">
        <v>9061900</v>
      </c>
      <c r="G3909" t="s">
        <v>18</v>
      </c>
      <c r="H3909" t="s">
        <v>18</v>
      </c>
      <c r="I3909" t="s">
        <v>46</v>
      </c>
      <c r="J3909" t="s">
        <v>47</v>
      </c>
      <c r="K3909" t="s">
        <v>48</v>
      </c>
    </row>
    <row r="3910" spans="1:11">
      <c r="A3910" s="8">
        <v>44229</v>
      </c>
      <c r="B3910">
        <v>198.97989999999999</v>
      </c>
      <c r="C3910">
        <v>203.0299</v>
      </c>
      <c r="D3910">
        <v>198.0899</v>
      </c>
      <c r="E3910">
        <v>200.94</v>
      </c>
      <c r="F3910">
        <v>11130600</v>
      </c>
      <c r="G3910" t="s">
        <v>18</v>
      </c>
      <c r="H3910" t="s">
        <v>18</v>
      </c>
      <c r="I3910" t="s">
        <v>46</v>
      </c>
      <c r="J3910" t="s">
        <v>47</v>
      </c>
      <c r="K3910" t="s">
        <v>48</v>
      </c>
    </row>
    <row r="3911" spans="1:11">
      <c r="A3911" s="8">
        <v>44230</v>
      </c>
      <c r="B3911">
        <v>202</v>
      </c>
      <c r="C3911">
        <v>208.16</v>
      </c>
      <c r="D3911">
        <v>201.25989999999999</v>
      </c>
      <c r="E3911">
        <v>207.38990000000001</v>
      </c>
      <c r="F3911">
        <v>11836900</v>
      </c>
      <c r="G3911" t="s">
        <v>18</v>
      </c>
      <c r="H3911" t="s">
        <v>18</v>
      </c>
      <c r="I3911" t="s">
        <v>46</v>
      </c>
      <c r="J3911" t="s">
        <v>47</v>
      </c>
      <c r="K3911" t="s">
        <v>48</v>
      </c>
    </row>
    <row r="3912" spans="1:11">
      <c r="A3912" s="8">
        <v>44231</v>
      </c>
      <c r="B3912">
        <v>209.8699</v>
      </c>
      <c r="C3912">
        <v>212.47989999999999</v>
      </c>
      <c r="D3912">
        <v>208.02</v>
      </c>
      <c r="E3912">
        <v>210.63990000000001</v>
      </c>
      <c r="F3912">
        <v>11869900</v>
      </c>
      <c r="G3912" t="s">
        <v>18</v>
      </c>
      <c r="H3912" t="s">
        <v>18</v>
      </c>
      <c r="I3912" t="s">
        <v>46</v>
      </c>
      <c r="J3912" t="s">
        <v>47</v>
      </c>
      <c r="K3912" t="s">
        <v>48</v>
      </c>
    </row>
    <row r="3913" spans="1:11">
      <c r="A3913" s="8">
        <v>44232</v>
      </c>
      <c r="B3913">
        <v>212.25</v>
      </c>
      <c r="C3913">
        <v>213.19990000000001</v>
      </c>
      <c r="D3913">
        <v>206.66</v>
      </c>
      <c r="E3913">
        <v>207.9299</v>
      </c>
      <c r="F3913">
        <v>9546100</v>
      </c>
      <c r="G3913" t="s">
        <v>18</v>
      </c>
      <c r="H3913" t="s">
        <v>18</v>
      </c>
      <c r="I3913" t="s">
        <v>46</v>
      </c>
      <c r="J3913" t="s">
        <v>47</v>
      </c>
      <c r="K3913" t="s">
        <v>48</v>
      </c>
    </row>
    <row r="3914" spans="1:11">
      <c r="A3914" s="8">
        <v>44235</v>
      </c>
      <c r="B3914">
        <v>209.55</v>
      </c>
      <c r="C3914">
        <v>211.99</v>
      </c>
      <c r="D3914">
        <v>208.3</v>
      </c>
      <c r="E3914">
        <v>211.94990000000001</v>
      </c>
      <c r="F3914">
        <v>11182100</v>
      </c>
      <c r="G3914" t="s">
        <v>18</v>
      </c>
      <c r="H3914" t="s">
        <v>18</v>
      </c>
      <c r="I3914" t="s">
        <v>46</v>
      </c>
      <c r="J3914" t="s">
        <v>47</v>
      </c>
      <c r="K3914" t="s">
        <v>48</v>
      </c>
    </row>
    <row r="3915" spans="1:11">
      <c r="A3915" s="8">
        <v>44236</v>
      </c>
      <c r="B3915">
        <v>210.6</v>
      </c>
      <c r="C3915">
        <v>216.72989999999999</v>
      </c>
      <c r="D3915">
        <v>208.8999</v>
      </c>
      <c r="E3915">
        <v>215.1199</v>
      </c>
      <c r="F3915">
        <v>13615700</v>
      </c>
      <c r="G3915" t="s">
        <v>18</v>
      </c>
      <c r="H3915" t="s">
        <v>18</v>
      </c>
      <c r="I3915" t="s">
        <v>46</v>
      </c>
      <c r="J3915" t="s">
        <v>47</v>
      </c>
      <c r="K3915" t="s">
        <v>48</v>
      </c>
    </row>
    <row r="3916" spans="1:11">
      <c r="A3916" s="8">
        <v>44237</v>
      </c>
      <c r="B3916">
        <v>215.6499</v>
      </c>
      <c r="C3916">
        <v>217.49</v>
      </c>
      <c r="D3916">
        <v>211.1199</v>
      </c>
      <c r="E3916">
        <v>211.91990000000001</v>
      </c>
      <c r="F3916">
        <v>11510700</v>
      </c>
      <c r="G3916" t="s">
        <v>18</v>
      </c>
      <c r="H3916" t="s">
        <v>18</v>
      </c>
      <c r="I3916" t="s">
        <v>46</v>
      </c>
      <c r="J3916" t="s">
        <v>47</v>
      </c>
      <c r="K3916" t="s">
        <v>48</v>
      </c>
    </row>
    <row r="3917" spans="1:11">
      <c r="A3917" s="8">
        <v>44238</v>
      </c>
      <c r="B3917">
        <v>212.24</v>
      </c>
      <c r="C3917">
        <v>213.99</v>
      </c>
      <c r="D3917">
        <v>208.57</v>
      </c>
      <c r="E3917">
        <v>210.66</v>
      </c>
      <c r="F3917">
        <v>7140200</v>
      </c>
      <c r="G3917" t="s">
        <v>18</v>
      </c>
      <c r="H3917" t="s">
        <v>18</v>
      </c>
      <c r="I3917" t="s">
        <v>46</v>
      </c>
      <c r="J3917" t="s">
        <v>47</v>
      </c>
      <c r="K3917" t="s">
        <v>48</v>
      </c>
    </row>
    <row r="3918" spans="1:11">
      <c r="A3918" s="8">
        <v>44239</v>
      </c>
      <c r="B3918">
        <v>210.36</v>
      </c>
      <c r="C3918">
        <v>213.16</v>
      </c>
      <c r="D3918">
        <v>209.66990000000001</v>
      </c>
      <c r="E3918">
        <v>210.97989999999999</v>
      </c>
      <c r="F3918">
        <v>6010800</v>
      </c>
      <c r="G3918" t="s">
        <v>18</v>
      </c>
      <c r="H3918" t="s">
        <v>18</v>
      </c>
      <c r="I3918" t="s">
        <v>46</v>
      </c>
      <c r="J3918" t="s">
        <v>47</v>
      </c>
      <c r="K3918" t="s">
        <v>48</v>
      </c>
    </row>
    <row r="3919" spans="1:11">
      <c r="A3919" s="8">
        <v>44243</v>
      </c>
      <c r="B3919">
        <v>213.08</v>
      </c>
      <c r="C3919">
        <v>217.3999</v>
      </c>
      <c r="D3919">
        <v>212.33</v>
      </c>
      <c r="E3919">
        <v>217.1799</v>
      </c>
      <c r="F3919">
        <v>10171100</v>
      </c>
      <c r="G3919" t="s">
        <v>18</v>
      </c>
      <c r="H3919" t="s">
        <v>18</v>
      </c>
      <c r="I3919" t="s">
        <v>46</v>
      </c>
      <c r="J3919" t="s">
        <v>47</v>
      </c>
      <c r="K3919" t="s">
        <v>48</v>
      </c>
    </row>
    <row r="3920" spans="1:11">
      <c r="A3920" s="8">
        <v>44244</v>
      </c>
      <c r="B3920">
        <v>215.52</v>
      </c>
      <c r="C3920">
        <v>218.71</v>
      </c>
      <c r="D3920">
        <v>212.6799</v>
      </c>
      <c r="E3920">
        <v>215.52</v>
      </c>
      <c r="F3920">
        <v>9276000</v>
      </c>
      <c r="G3920" t="s">
        <v>18</v>
      </c>
      <c r="H3920" t="s">
        <v>18</v>
      </c>
      <c r="I3920" t="s">
        <v>46</v>
      </c>
      <c r="J3920" t="s">
        <v>47</v>
      </c>
      <c r="K3920" t="s">
        <v>48</v>
      </c>
    </row>
    <row r="3921" spans="1:11">
      <c r="A3921" s="8">
        <v>44245</v>
      </c>
      <c r="B3921">
        <v>213.44990000000001</v>
      </c>
      <c r="C3921">
        <v>214.3399</v>
      </c>
      <c r="D3921">
        <v>208.08</v>
      </c>
      <c r="E3921">
        <v>208.47989999999999</v>
      </c>
      <c r="F3921">
        <v>9121300</v>
      </c>
      <c r="G3921" t="s">
        <v>18</v>
      </c>
      <c r="H3921" t="s">
        <v>18</v>
      </c>
      <c r="I3921" t="s">
        <v>46</v>
      </c>
      <c r="J3921" t="s">
        <v>47</v>
      </c>
      <c r="K3921" t="s">
        <v>48</v>
      </c>
    </row>
    <row r="3922" spans="1:11">
      <c r="A3922" s="8">
        <v>44246</v>
      </c>
      <c r="B3922">
        <v>209.97</v>
      </c>
      <c r="C3922">
        <v>217.63990000000001</v>
      </c>
      <c r="D3922">
        <v>209.1499</v>
      </c>
      <c r="E3922">
        <v>217.47</v>
      </c>
      <c r="F3922">
        <v>12415300</v>
      </c>
      <c r="G3922" t="s">
        <v>18</v>
      </c>
      <c r="H3922" t="s">
        <v>18</v>
      </c>
      <c r="I3922" t="s">
        <v>46</v>
      </c>
      <c r="J3922" t="s">
        <v>47</v>
      </c>
      <c r="K3922" t="s">
        <v>48</v>
      </c>
    </row>
    <row r="3923" spans="1:11">
      <c r="A3923" s="8">
        <v>44249</v>
      </c>
      <c r="B3923">
        <v>211.88990000000001</v>
      </c>
      <c r="C3923">
        <v>220.38990000000001</v>
      </c>
      <c r="D3923">
        <v>210.8</v>
      </c>
      <c r="E3923">
        <v>212.88</v>
      </c>
      <c r="F3923">
        <v>21413700</v>
      </c>
      <c r="G3923" t="s">
        <v>18</v>
      </c>
      <c r="H3923" t="s">
        <v>18</v>
      </c>
      <c r="I3923" t="s">
        <v>46</v>
      </c>
      <c r="J3923" t="s">
        <v>47</v>
      </c>
      <c r="K3923" t="s">
        <v>48</v>
      </c>
    </row>
    <row r="3924" spans="1:11">
      <c r="A3924" s="8">
        <v>44250</v>
      </c>
      <c r="B3924">
        <v>214.1499</v>
      </c>
      <c r="C3924">
        <v>214.75</v>
      </c>
      <c r="D3924">
        <v>206.6</v>
      </c>
      <c r="E3924">
        <v>212.1199</v>
      </c>
      <c r="F3924">
        <v>15996700</v>
      </c>
      <c r="G3924" t="s">
        <v>18</v>
      </c>
      <c r="H3924" t="s">
        <v>18</v>
      </c>
      <c r="I3924" t="s">
        <v>46</v>
      </c>
      <c r="J3924" t="s">
        <v>47</v>
      </c>
      <c r="K3924" t="s">
        <v>48</v>
      </c>
    </row>
    <row r="3925" spans="1:11">
      <c r="A3925" s="8">
        <v>44251</v>
      </c>
      <c r="B3925">
        <v>212.1</v>
      </c>
      <c r="C3925">
        <v>229.61</v>
      </c>
      <c r="D3925">
        <v>211.6</v>
      </c>
      <c r="E3925">
        <v>229.3399</v>
      </c>
      <c r="F3925">
        <v>30709300</v>
      </c>
      <c r="G3925" t="s">
        <v>18</v>
      </c>
      <c r="H3925" t="s">
        <v>18</v>
      </c>
      <c r="I3925" t="s">
        <v>46</v>
      </c>
      <c r="J3925" t="s">
        <v>47</v>
      </c>
      <c r="K3925" t="s">
        <v>48</v>
      </c>
    </row>
    <row r="3926" spans="1:11">
      <c r="A3926" s="8">
        <v>44252</v>
      </c>
      <c r="B3926">
        <v>227.8</v>
      </c>
      <c r="C3926">
        <v>228.5</v>
      </c>
      <c r="D3926">
        <v>214.71</v>
      </c>
      <c r="E3926">
        <v>216.44990000000001</v>
      </c>
      <c r="F3926">
        <v>19283000</v>
      </c>
      <c r="G3926" t="s">
        <v>18</v>
      </c>
      <c r="H3926" t="s">
        <v>18</v>
      </c>
      <c r="I3926" t="s">
        <v>46</v>
      </c>
      <c r="J3926" t="s">
        <v>47</v>
      </c>
      <c r="K3926" t="s">
        <v>48</v>
      </c>
    </row>
    <row r="3927" spans="1:11">
      <c r="A3927" s="8">
        <v>44253</v>
      </c>
      <c r="B3927">
        <v>218.50989999999999</v>
      </c>
      <c r="C3927">
        <v>220.66</v>
      </c>
      <c r="D3927">
        <v>211.28989999999999</v>
      </c>
      <c r="E3927">
        <v>212.00989999999999</v>
      </c>
      <c r="F3927">
        <v>12838400</v>
      </c>
      <c r="G3927" t="s">
        <v>18</v>
      </c>
      <c r="H3927" t="s">
        <v>18</v>
      </c>
      <c r="I3927" t="s">
        <v>46</v>
      </c>
      <c r="J3927" t="s">
        <v>47</v>
      </c>
      <c r="K3927" t="s">
        <v>48</v>
      </c>
    </row>
    <row r="3928" spans="1:11">
      <c r="A3928" s="8">
        <v>44256</v>
      </c>
      <c r="B3928">
        <v>219.6</v>
      </c>
      <c r="C3928">
        <v>226.97989999999999</v>
      </c>
      <c r="D3928">
        <v>219.02</v>
      </c>
      <c r="E3928">
        <v>224.38990000000001</v>
      </c>
      <c r="F3928">
        <v>18735400</v>
      </c>
      <c r="G3928" t="s">
        <v>18</v>
      </c>
      <c r="H3928" t="s">
        <v>18</v>
      </c>
      <c r="I3928" t="s">
        <v>46</v>
      </c>
      <c r="J3928" t="s">
        <v>47</v>
      </c>
      <c r="K3928" t="s">
        <v>48</v>
      </c>
    </row>
    <row r="3929" spans="1:11">
      <c r="A3929" s="8">
        <v>44257</v>
      </c>
      <c r="B3929">
        <v>224.78989999999999</v>
      </c>
      <c r="C3929">
        <v>227.19</v>
      </c>
      <c r="D3929">
        <v>222.1499</v>
      </c>
      <c r="E3929">
        <v>223.13990000000001</v>
      </c>
      <c r="F3929">
        <v>11114400</v>
      </c>
      <c r="G3929" t="s">
        <v>18</v>
      </c>
      <c r="H3929" t="s">
        <v>18</v>
      </c>
      <c r="I3929" t="s">
        <v>46</v>
      </c>
      <c r="J3929" t="s">
        <v>47</v>
      </c>
      <c r="K3929" t="s">
        <v>48</v>
      </c>
    </row>
    <row r="3930" spans="1:11">
      <c r="A3930" s="8">
        <v>44258</v>
      </c>
      <c r="B3930">
        <v>226.36</v>
      </c>
      <c r="C3930">
        <v>235.3999</v>
      </c>
      <c r="D3930">
        <v>225.03989999999999</v>
      </c>
      <c r="E3930">
        <v>228.5599</v>
      </c>
      <c r="F3930">
        <v>30426000</v>
      </c>
      <c r="G3930" t="s">
        <v>18</v>
      </c>
      <c r="H3930" t="s">
        <v>18</v>
      </c>
      <c r="I3930" t="s">
        <v>46</v>
      </c>
      <c r="J3930" t="s">
        <v>47</v>
      </c>
      <c r="K3930" t="s">
        <v>48</v>
      </c>
    </row>
    <row r="3931" spans="1:11">
      <c r="A3931" s="8">
        <v>44259</v>
      </c>
      <c r="B3931">
        <v>232.72989999999999</v>
      </c>
      <c r="C3931">
        <v>237.1</v>
      </c>
      <c r="D3931">
        <v>218.69990000000001</v>
      </c>
      <c r="E3931">
        <v>224.71</v>
      </c>
      <c r="F3931">
        <v>26645100</v>
      </c>
      <c r="G3931" t="s">
        <v>18</v>
      </c>
      <c r="H3931" t="s">
        <v>18</v>
      </c>
      <c r="I3931" t="s">
        <v>46</v>
      </c>
      <c r="J3931" t="s">
        <v>47</v>
      </c>
      <c r="K3931" t="s">
        <v>48</v>
      </c>
    </row>
    <row r="3932" spans="1:11">
      <c r="A3932" s="8">
        <v>44260</v>
      </c>
      <c r="B3932">
        <v>229.00989999999999</v>
      </c>
      <c r="C3932">
        <v>229.91990000000001</v>
      </c>
      <c r="D3932">
        <v>213.8</v>
      </c>
      <c r="E3932">
        <v>223.22</v>
      </c>
      <c r="F3932">
        <v>20026600</v>
      </c>
      <c r="G3932" t="s">
        <v>18</v>
      </c>
      <c r="H3932" t="s">
        <v>18</v>
      </c>
      <c r="I3932" t="s">
        <v>46</v>
      </c>
      <c r="J3932" t="s">
        <v>47</v>
      </c>
      <c r="K3932" t="s">
        <v>48</v>
      </c>
    </row>
    <row r="3933" spans="1:11">
      <c r="A3933" s="8">
        <v>44263</v>
      </c>
      <c r="B3933">
        <v>226.66990000000001</v>
      </c>
      <c r="C3933">
        <v>229.88990000000001</v>
      </c>
      <c r="D3933">
        <v>223.71</v>
      </c>
      <c r="E3933">
        <v>224.0299</v>
      </c>
      <c r="F3933">
        <v>13836800</v>
      </c>
      <c r="G3933" t="s">
        <v>18</v>
      </c>
      <c r="H3933" t="s">
        <v>18</v>
      </c>
      <c r="I3933" t="s">
        <v>46</v>
      </c>
      <c r="J3933" t="s">
        <v>47</v>
      </c>
      <c r="K3933" t="s">
        <v>48</v>
      </c>
    </row>
    <row r="3934" spans="1:11">
      <c r="A3934" s="8">
        <v>44264</v>
      </c>
      <c r="B3934">
        <v>226.8099</v>
      </c>
      <c r="C3934">
        <v>234.0599</v>
      </c>
      <c r="D3934">
        <v>222.58</v>
      </c>
      <c r="E3934">
        <v>230.61</v>
      </c>
      <c r="F3934">
        <v>21001200</v>
      </c>
      <c r="G3934" t="s">
        <v>18</v>
      </c>
      <c r="H3934" t="s">
        <v>18</v>
      </c>
      <c r="I3934" t="s">
        <v>46</v>
      </c>
      <c r="J3934" t="s">
        <v>47</v>
      </c>
      <c r="K3934" t="s">
        <v>48</v>
      </c>
    </row>
    <row r="3935" spans="1:11">
      <c r="A3935" s="8">
        <v>44265</v>
      </c>
      <c r="B3935">
        <v>233.8099</v>
      </c>
      <c r="C3935">
        <v>246.8</v>
      </c>
      <c r="D3935">
        <v>232.88</v>
      </c>
      <c r="E3935">
        <v>245.3399</v>
      </c>
      <c r="F3935">
        <v>27753400</v>
      </c>
      <c r="G3935" t="s">
        <v>18</v>
      </c>
      <c r="H3935" t="s">
        <v>18</v>
      </c>
      <c r="I3935" t="s">
        <v>46</v>
      </c>
      <c r="J3935" t="s">
        <v>47</v>
      </c>
      <c r="K3935" t="s">
        <v>48</v>
      </c>
    </row>
    <row r="3936" spans="1:11">
      <c r="A3936" s="8">
        <v>44266</v>
      </c>
      <c r="B3936">
        <v>248.77</v>
      </c>
      <c r="C3936">
        <v>256.6499</v>
      </c>
      <c r="D3936">
        <v>246.55</v>
      </c>
      <c r="E3936">
        <v>252</v>
      </c>
      <c r="F3936">
        <v>30139200</v>
      </c>
      <c r="G3936" t="s">
        <v>18</v>
      </c>
      <c r="H3936" t="s">
        <v>18</v>
      </c>
      <c r="I3936" t="s">
        <v>46</v>
      </c>
      <c r="J3936" t="s">
        <v>47</v>
      </c>
      <c r="K3936" t="s">
        <v>48</v>
      </c>
    </row>
    <row r="3937" spans="1:11">
      <c r="A3937" s="8">
        <v>44267</v>
      </c>
      <c r="B3937">
        <v>253.86</v>
      </c>
      <c r="C3937">
        <v>269.72000000000003</v>
      </c>
      <c r="D3937">
        <v>253.5</v>
      </c>
      <c r="E3937">
        <v>269.19</v>
      </c>
      <c r="F3937">
        <v>35264300</v>
      </c>
      <c r="G3937" t="s">
        <v>18</v>
      </c>
      <c r="H3937" t="s">
        <v>18</v>
      </c>
      <c r="I3937" t="s">
        <v>46</v>
      </c>
      <c r="J3937" t="s">
        <v>47</v>
      </c>
      <c r="K3937" t="s">
        <v>48</v>
      </c>
    </row>
    <row r="3938" spans="1:11">
      <c r="A3938" s="8">
        <v>44270</v>
      </c>
      <c r="B3938">
        <v>274.1499</v>
      </c>
      <c r="C3938">
        <v>278.57</v>
      </c>
      <c r="D3938">
        <v>264.32990000000001</v>
      </c>
      <c r="E3938">
        <v>265.63</v>
      </c>
      <c r="F3938">
        <v>34816700</v>
      </c>
      <c r="G3938" t="s">
        <v>18</v>
      </c>
      <c r="H3938" t="s">
        <v>18</v>
      </c>
      <c r="I3938" t="s">
        <v>46</v>
      </c>
      <c r="J3938" t="s">
        <v>47</v>
      </c>
      <c r="K3938" t="s">
        <v>48</v>
      </c>
    </row>
    <row r="3939" spans="1:11">
      <c r="A3939" s="8">
        <v>44271</v>
      </c>
      <c r="B3939">
        <v>263.23</v>
      </c>
      <c r="C3939">
        <v>264.17</v>
      </c>
      <c r="D3939">
        <v>254.02</v>
      </c>
      <c r="E3939">
        <v>255.21</v>
      </c>
      <c r="F3939">
        <v>28785800</v>
      </c>
      <c r="G3939" t="s">
        <v>18</v>
      </c>
      <c r="H3939" t="s">
        <v>18</v>
      </c>
      <c r="I3939" t="s">
        <v>46</v>
      </c>
      <c r="J3939" t="s">
        <v>47</v>
      </c>
      <c r="K3939" t="s">
        <v>48</v>
      </c>
    </row>
    <row r="3940" spans="1:11">
      <c r="A3940" s="8">
        <v>44272</v>
      </c>
      <c r="B3940">
        <v>254.69990000000001</v>
      </c>
      <c r="C3940">
        <v>263.60989999999998</v>
      </c>
      <c r="D3940">
        <v>253.6799</v>
      </c>
      <c r="E3940">
        <v>263.5899</v>
      </c>
      <c r="F3940">
        <v>23785500</v>
      </c>
      <c r="G3940" t="s">
        <v>18</v>
      </c>
      <c r="H3940" t="s">
        <v>18</v>
      </c>
      <c r="I3940" t="s">
        <v>46</v>
      </c>
      <c r="J3940" t="s">
        <v>47</v>
      </c>
      <c r="K3940" t="s">
        <v>48</v>
      </c>
    </row>
    <row r="3941" spans="1:11">
      <c r="A3941" s="8">
        <v>44273</v>
      </c>
      <c r="B3941">
        <v>261.32</v>
      </c>
      <c r="C3941">
        <v>267.36989999999997</v>
      </c>
      <c r="D3941">
        <v>254.72989999999999</v>
      </c>
      <c r="E3941">
        <v>256.05990000000003</v>
      </c>
      <c r="F3941">
        <v>24595500</v>
      </c>
      <c r="G3941" t="s">
        <v>18</v>
      </c>
      <c r="H3941" t="s">
        <v>18</v>
      </c>
      <c r="I3941" t="s">
        <v>46</v>
      </c>
      <c r="J3941" t="s">
        <v>47</v>
      </c>
      <c r="K3941" t="s">
        <v>48</v>
      </c>
    </row>
    <row r="3942" spans="1:11">
      <c r="A3942" s="8">
        <v>44274</v>
      </c>
      <c r="B3942">
        <v>257.75</v>
      </c>
      <c r="C3942">
        <v>258.88</v>
      </c>
      <c r="D3942">
        <v>251.3099</v>
      </c>
      <c r="E3942">
        <v>255.82</v>
      </c>
      <c r="F3942">
        <v>17330800</v>
      </c>
      <c r="G3942" t="s">
        <v>18</v>
      </c>
      <c r="H3942" t="s">
        <v>18</v>
      </c>
      <c r="I3942" t="s">
        <v>46</v>
      </c>
      <c r="J3942" t="s">
        <v>47</v>
      </c>
      <c r="K3942" t="s">
        <v>48</v>
      </c>
    </row>
    <row r="3943" spans="1:11">
      <c r="A3943" s="8">
        <v>44277</v>
      </c>
      <c r="B3943">
        <v>255.82</v>
      </c>
      <c r="C3943">
        <v>257.67</v>
      </c>
      <c r="D3943">
        <v>250.16</v>
      </c>
      <c r="E3943">
        <v>251.22989999999999</v>
      </c>
      <c r="F3943">
        <v>15230000</v>
      </c>
      <c r="G3943" t="s">
        <v>18</v>
      </c>
      <c r="H3943" t="s">
        <v>18</v>
      </c>
      <c r="I3943" t="s">
        <v>46</v>
      </c>
      <c r="J3943" t="s">
        <v>47</v>
      </c>
      <c r="K3943" t="s">
        <v>48</v>
      </c>
    </row>
    <row r="3944" spans="1:11">
      <c r="A3944" s="8">
        <v>44278</v>
      </c>
      <c r="B3944">
        <v>249.25989999999999</v>
      </c>
      <c r="C3944">
        <v>251.3</v>
      </c>
      <c r="D3944">
        <v>239.4299</v>
      </c>
      <c r="E3944">
        <v>241.25</v>
      </c>
      <c r="F3944">
        <v>21358200</v>
      </c>
      <c r="G3944" t="s">
        <v>18</v>
      </c>
      <c r="H3944" t="s">
        <v>18</v>
      </c>
      <c r="I3944" t="s">
        <v>46</v>
      </c>
      <c r="J3944" t="s">
        <v>47</v>
      </c>
      <c r="K3944" t="s">
        <v>48</v>
      </c>
    </row>
    <row r="3945" spans="1:11">
      <c r="A3945" s="8">
        <v>44279</v>
      </c>
      <c r="B3945">
        <v>243.75</v>
      </c>
      <c r="C3945">
        <v>248.8</v>
      </c>
      <c r="D3945">
        <v>239.0599</v>
      </c>
      <c r="E3945">
        <v>239.24</v>
      </c>
      <c r="F3945">
        <v>24055100</v>
      </c>
      <c r="G3945" t="s">
        <v>18</v>
      </c>
      <c r="H3945" t="s">
        <v>18</v>
      </c>
      <c r="I3945" t="s">
        <v>46</v>
      </c>
      <c r="J3945" t="s">
        <v>47</v>
      </c>
      <c r="K3945" t="s">
        <v>48</v>
      </c>
    </row>
    <row r="3946" spans="1:11">
      <c r="A3946" s="8">
        <v>44280</v>
      </c>
      <c r="B3946">
        <v>234.3399</v>
      </c>
      <c r="C3946">
        <v>247.58</v>
      </c>
      <c r="D3946">
        <v>231.69990000000001</v>
      </c>
      <c r="E3946">
        <v>247.19</v>
      </c>
      <c r="F3946">
        <v>27553600</v>
      </c>
      <c r="G3946" t="s">
        <v>18</v>
      </c>
      <c r="H3946" t="s">
        <v>18</v>
      </c>
      <c r="I3946" t="s">
        <v>46</v>
      </c>
      <c r="J3946" t="s">
        <v>47</v>
      </c>
      <c r="K3946" t="s">
        <v>48</v>
      </c>
    </row>
    <row r="3947" spans="1:11">
      <c r="A3947" s="8">
        <v>44281</v>
      </c>
      <c r="B3947">
        <v>249.6199</v>
      </c>
      <c r="C3947">
        <v>250.8999</v>
      </c>
      <c r="D3947">
        <v>240.3</v>
      </c>
      <c r="E3947">
        <v>244.8699</v>
      </c>
      <c r="F3947">
        <v>17157100</v>
      </c>
      <c r="G3947" t="s">
        <v>18</v>
      </c>
      <c r="H3947" t="s">
        <v>18</v>
      </c>
      <c r="I3947" t="s">
        <v>46</v>
      </c>
      <c r="J3947" t="s">
        <v>47</v>
      </c>
      <c r="K3947" t="s">
        <v>48</v>
      </c>
    </row>
    <row r="3948" spans="1:11">
      <c r="A3948" s="8">
        <v>44284</v>
      </c>
      <c r="B3948">
        <v>251.3</v>
      </c>
      <c r="C3948">
        <v>254.71</v>
      </c>
      <c r="D3948">
        <v>248.0299</v>
      </c>
      <c r="E3948">
        <v>250.52</v>
      </c>
      <c r="F3948">
        <v>22198800</v>
      </c>
      <c r="G3948" t="s">
        <v>18</v>
      </c>
      <c r="H3948" t="s">
        <v>18</v>
      </c>
      <c r="I3948" t="s">
        <v>46</v>
      </c>
      <c r="J3948" t="s">
        <v>47</v>
      </c>
      <c r="K3948" t="s">
        <v>48</v>
      </c>
    </row>
    <row r="3949" spans="1:11">
      <c r="A3949" s="8">
        <v>44285</v>
      </c>
      <c r="B3949">
        <v>251.24</v>
      </c>
      <c r="C3949">
        <v>253.5</v>
      </c>
      <c r="D3949">
        <v>248.91</v>
      </c>
      <c r="E3949">
        <v>252.00989999999999</v>
      </c>
      <c r="F3949">
        <v>12577300</v>
      </c>
      <c r="G3949" t="s">
        <v>18</v>
      </c>
      <c r="H3949" t="s">
        <v>18</v>
      </c>
      <c r="I3949" t="s">
        <v>46</v>
      </c>
      <c r="J3949" t="s">
        <v>47</v>
      </c>
      <c r="K3949" t="s">
        <v>48</v>
      </c>
    </row>
    <row r="3950" spans="1:11">
      <c r="A3950" s="8">
        <v>44286</v>
      </c>
      <c r="B3950">
        <v>254.69990000000001</v>
      </c>
      <c r="C3950">
        <v>257.88</v>
      </c>
      <c r="D3950">
        <v>253.36</v>
      </c>
      <c r="E3950">
        <v>254.72</v>
      </c>
      <c r="F3950">
        <v>14138500</v>
      </c>
      <c r="G3950" t="s">
        <v>18</v>
      </c>
      <c r="H3950" t="s">
        <v>18</v>
      </c>
      <c r="I3950" t="s">
        <v>46</v>
      </c>
      <c r="J3950" t="s">
        <v>47</v>
      </c>
      <c r="K3950" t="s">
        <v>48</v>
      </c>
    </row>
    <row r="3951" spans="1:11">
      <c r="A3951" s="8">
        <v>44287</v>
      </c>
      <c r="B3951">
        <v>256.67</v>
      </c>
      <c r="C3951">
        <v>257.88</v>
      </c>
      <c r="D3951">
        <v>251.3099</v>
      </c>
      <c r="E3951">
        <v>252.96</v>
      </c>
      <c r="F3951">
        <v>10934500</v>
      </c>
      <c r="G3951" t="s">
        <v>18</v>
      </c>
      <c r="H3951" t="s">
        <v>18</v>
      </c>
      <c r="I3951" t="s">
        <v>46</v>
      </c>
      <c r="J3951" t="s">
        <v>47</v>
      </c>
      <c r="K3951" t="s">
        <v>48</v>
      </c>
    </row>
    <row r="3952" spans="1:11">
      <c r="A3952" s="8">
        <v>44291</v>
      </c>
      <c r="B3952">
        <v>256.55990000000003</v>
      </c>
      <c r="C3952">
        <v>260.48</v>
      </c>
      <c r="D3952">
        <v>256.25</v>
      </c>
      <c r="E3952">
        <v>259.35989999999998</v>
      </c>
      <c r="F3952">
        <v>13750300</v>
      </c>
      <c r="G3952" t="s">
        <v>18</v>
      </c>
      <c r="H3952" t="s">
        <v>18</v>
      </c>
      <c r="I3952" t="s">
        <v>46</v>
      </c>
      <c r="J3952" t="s">
        <v>47</v>
      </c>
      <c r="K3952" t="s">
        <v>48</v>
      </c>
    </row>
    <row r="3953" spans="1:11">
      <c r="A3953" s="8">
        <v>44292</v>
      </c>
      <c r="B3953">
        <v>257.2099</v>
      </c>
      <c r="C3953">
        <v>259.35000000000002</v>
      </c>
      <c r="D3953">
        <v>254.66</v>
      </c>
      <c r="E3953">
        <v>255.16990000000001</v>
      </c>
      <c r="F3953">
        <v>11180300</v>
      </c>
      <c r="G3953" t="s">
        <v>18</v>
      </c>
      <c r="H3953" t="s">
        <v>18</v>
      </c>
      <c r="I3953" t="s">
        <v>46</v>
      </c>
      <c r="J3953" t="s">
        <v>47</v>
      </c>
      <c r="K3953" t="s">
        <v>48</v>
      </c>
    </row>
    <row r="3954" spans="1:11">
      <c r="A3954" s="8">
        <v>44293</v>
      </c>
      <c r="B3954">
        <v>255.3099</v>
      </c>
      <c r="C3954">
        <v>255.8999</v>
      </c>
      <c r="D3954">
        <v>250.83</v>
      </c>
      <c r="E3954">
        <v>252.58</v>
      </c>
      <c r="F3954">
        <v>9925700</v>
      </c>
      <c r="G3954" t="s">
        <v>18</v>
      </c>
      <c r="H3954" t="s">
        <v>18</v>
      </c>
      <c r="I3954" t="s">
        <v>46</v>
      </c>
      <c r="J3954" t="s">
        <v>47</v>
      </c>
      <c r="K3954" t="s">
        <v>48</v>
      </c>
    </row>
    <row r="3955" spans="1:11">
      <c r="A3955" s="8">
        <v>44294</v>
      </c>
      <c r="B3955">
        <v>251.69990000000001</v>
      </c>
      <c r="C3955">
        <v>254.94990000000001</v>
      </c>
      <c r="D3955">
        <v>249.3099</v>
      </c>
      <c r="E3955">
        <v>254.94990000000001</v>
      </c>
      <c r="F3955">
        <v>9899900</v>
      </c>
      <c r="G3955" t="s">
        <v>18</v>
      </c>
      <c r="H3955" t="s">
        <v>18</v>
      </c>
      <c r="I3955" t="s">
        <v>46</v>
      </c>
      <c r="J3955" t="s">
        <v>47</v>
      </c>
      <c r="K3955" t="s">
        <v>48</v>
      </c>
    </row>
    <row r="3956" spans="1:11">
      <c r="A3956" s="8">
        <v>44295</v>
      </c>
      <c r="B3956">
        <v>250.50989999999999</v>
      </c>
      <c r="C3956">
        <v>252.8399</v>
      </c>
      <c r="D3956">
        <v>249.44</v>
      </c>
      <c r="E3956">
        <v>252.36</v>
      </c>
      <c r="F3956">
        <v>12255900</v>
      </c>
      <c r="G3956" t="s">
        <v>18</v>
      </c>
      <c r="H3956" t="s">
        <v>18</v>
      </c>
      <c r="I3956" t="s">
        <v>46</v>
      </c>
      <c r="J3956" t="s">
        <v>47</v>
      </c>
      <c r="K3956" t="s">
        <v>48</v>
      </c>
    </row>
    <row r="3957" spans="1:11">
      <c r="A3957" s="8">
        <v>44298</v>
      </c>
      <c r="B3957">
        <v>250.57</v>
      </c>
      <c r="C3957">
        <v>251.55</v>
      </c>
      <c r="D3957">
        <v>246.28989999999999</v>
      </c>
      <c r="E3957">
        <v>249.52</v>
      </c>
      <c r="F3957">
        <v>10383600</v>
      </c>
      <c r="G3957" t="s">
        <v>18</v>
      </c>
      <c r="H3957" t="s">
        <v>18</v>
      </c>
      <c r="I3957" t="s">
        <v>46</v>
      </c>
      <c r="J3957" t="s">
        <v>47</v>
      </c>
      <c r="K3957" t="s">
        <v>48</v>
      </c>
    </row>
    <row r="3958" spans="1:11">
      <c r="A3958" s="8">
        <v>44299</v>
      </c>
      <c r="B3958">
        <v>248.33</v>
      </c>
      <c r="C3958">
        <v>254.49</v>
      </c>
      <c r="D3958">
        <v>246.1</v>
      </c>
      <c r="E3958">
        <v>253.27</v>
      </c>
      <c r="F3958">
        <v>15901400</v>
      </c>
      <c r="G3958" t="s">
        <v>18</v>
      </c>
      <c r="H3958" t="s">
        <v>18</v>
      </c>
      <c r="I3958" t="s">
        <v>46</v>
      </c>
      <c r="J3958" t="s">
        <v>47</v>
      </c>
      <c r="K3958" t="s">
        <v>48</v>
      </c>
    </row>
    <row r="3959" spans="1:11">
      <c r="A3959" s="8">
        <v>44300</v>
      </c>
      <c r="B3959">
        <v>255.32</v>
      </c>
      <c r="C3959">
        <v>258.36989999999997</v>
      </c>
      <c r="D3959">
        <v>251.2799</v>
      </c>
      <c r="E3959">
        <v>252.4299</v>
      </c>
      <c r="F3959">
        <v>12661800</v>
      </c>
      <c r="G3959" t="s">
        <v>18</v>
      </c>
      <c r="H3959" t="s">
        <v>18</v>
      </c>
      <c r="I3959" t="s">
        <v>46</v>
      </c>
      <c r="J3959" t="s">
        <v>47</v>
      </c>
      <c r="K3959" t="s">
        <v>48</v>
      </c>
    </row>
    <row r="3960" spans="1:11">
      <c r="A3960" s="8">
        <v>44301</v>
      </c>
      <c r="B3960">
        <v>253.5599</v>
      </c>
      <c r="C3960">
        <v>254.1199</v>
      </c>
      <c r="D3960">
        <v>249.4299</v>
      </c>
      <c r="E3960">
        <v>251.11</v>
      </c>
      <c r="F3960">
        <v>9479000</v>
      </c>
      <c r="G3960" t="s">
        <v>18</v>
      </c>
      <c r="H3960" t="s">
        <v>18</v>
      </c>
      <c r="I3960" t="s">
        <v>46</v>
      </c>
      <c r="J3960" t="s">
        <v>47</v>
      </c>
      <c r="K3960" t="s">
        <v>48</v>
      </c>
    </row>
    <row r="3961" spans="1:11">
      <c r="A3961" s="8">
        <v>44302</v>
      </c>
      <c r="B3961">
        <v>252</v>
      </c>
      <c r="C3961">
        <v>253.05</v>
      </c>
      <c r="D3961">
        <v>246.22989999999999</v>
      </c>
      <c r="E3961">
        <v>248.1799</v>
      </c>
      <c r="F3961">
        <v>14606000</v>
      </c>
      <c r="G3961" t="s">
        <v>18</v>
      </c>
      <c r="H3961" t="s">
        <v>18</v>
      </c>
      <c r="I3961" t="s">
        <v>46</v>
      </c>
      <c r="J3961" t="s">
        <v>47</v>
      </c>
      <c r="K3961" t="s">
        <v>48</v>
      </c>
    </row>
    <row r="3962" spans="1:11">
      <c r="A3962" s="8">
        <v>44305</v>
      </c>
      <c r="B3962">
        <v>247</v>
      </c>
      <c r="C3962">
        <v>247</v>
      </c>
      <c r="D3962">
        <v>242.22</v>
      </c>
      <c r="E3962">
        <v>244.1499</v>
      </c>
      <c r="F3962">
        <v>9249300</v>
      </c>
      <c r="G3962" t="s">
        <v>18</v>
      </c>
      <c r="H3962" t="s">
        <v>18</v>
      </c>
      <c r="I3962" t="s">
        <v>46</v>
      </c>
      <c r="J3962" t="s">
        <v>47</v>
      </c>
      <c r="K3962" t="s">
        <v>48</v>
      </c>
    </row>
    <row r="3963" spans="1:11">
      <c r="A3963" s="8">
        <v>44306</v>
      </c>
      <c r="B3963">
        <v>241.0299</v>
      </c>
      <c r="C3963">
        <v>241.0899</v>
      </c>
      <c r="D3963">
        <v>232.3399</v>
      </c>
      <c r="E3963">
        <v>234.0599</v>
      </c>
      <c r="F3963">
        <v>19483600</v>
      </c>
      <c r="G3963" t="s">
        <v>18</v>
      </c>
      <c r="H3963" t="s">
        <v>18</v>
      </c>
      <c r="I3963" t="s">
        <v>46</v>
      </c>
      <c r="J3963" t="s">
        <v>47</v>
      </c>
      <c r="K3963" t="s">
        <v>48</v>
      </c>
    </row>
    <row r="3964" spans="1:11">
      <c r="A3964" s="8">
        <v>44307</v>
      </c>
      <c r="B3964">
        <v>232.22</v>
      </c>
      <c r="C3964">
        <v>236.75989999999999</v>
      </c>
      <c r="D3964">
        <v>230.22</v>
      </c>
      <c r="E3964">
        <v>235.91990000000001</v>
      </c>
      <c r="F3964">
        <v>12847000</v>
      </c>
      <c r="G3964" t="s">
        <v>18</v>
      </c>
      <c r="H3964" t="s">
        <v>18</v>
      </c>
      <c r="I3964" t="s">
        <v>46</v>
      </c>
      <c r="J3964" t="s">
        <v>47</v>
      </c>
      <c r="K3964" t="s">
        <v>48</v>
      </c>
    </row>
    <row r="3965" spans="1:11">
      <c r="A3965" s="8">
        <v>44308</v>
      </c>
      <c r="B3965">
        <v>235.96</v>
      </c>
      <c r="C3965">
        <v>239.6499</v>
      </c>
      <c r="D3965">
        <v>233.38</v>
      </c>
      <c r="E3965">
        <v>234.33</v>
      </c>
      <c r="F3965">
        <v>13854400</v>
      </c>
      <c r="G3965" t="s">
        <v>18</v>
      </c>
      <c r="H3965" t="s">
        <v>18</v>
      </c>
      <c r="I3965" t="s">
        <v>46</v>
      </c>
      <c r="J3965" t="s">
        <v>47</v>
      </c>
      <c r="K3965" t="s">
        <v>48</v>
      </c>
    </row>
    <row r="3966" spans="1:11">
      <c r="A3966" s="8">
        <v>44309</v>
      </c>
      <c r="B3966">
        <v>233.88990000000001</v>
      </c>
      <c r="C3966">
        <v>238.58</v>
      </c>
      <c r="D3966">
        <v>233.11</v>
      </c>
      <c r="E3966">
        <v>238.38</v>
      </c>
      <c r="F3966">
        <v>11533100</v>
      </c>
      <c r="G3966" t="s">
        <v>18</v>
      </c>
      <c r="H3966" t="s">
        <v>18</v>
      </c>
      <c r="I3966" t="s">
        <v>46</v>
      </c>
      <c r="J3966" t="s">
        <v>47</v>
      </c>
      <c r="K3966" t="s">
        <v>48</v>
      </c>
    </row>
    <row r="3967" spans="1:11">
      <c r="A3967" s="8">
        <v>44312</v>
      </c>
      <c r="B3967">
        <v>240.24</v>
      </c>
      <c r="C3967">
        <v>244.6499</v>
      </c>
      <c r="D3967">
        <v>240.1</v>
      </c>
      <c r="E3967">
        <v>241.44</v>
      </c>
      <c r="F3967">
        <v>10599600</v>
      </c>
      <c r="G3967" t="s">
        <v>18</v>
      </c>
      <c r="H3967" t="s">
        <v>18</v>
      </c>
      <c r="I3967" t="s">
        <v>46</v>
      </c>
      <c r="J3967" t="s">
        <v>47</v>
      </c>
      <c r="K3967" t="s">
        <v>48</v>
      </c>
    </row>
    <row r="3968" spans="1:11">
      <c r="A3968" s="8">
        <v>44313</v>
      </c>
      <c r="B3968">
        <v>241.88</v>
      </c>
      <c r="C3968">
        <v>243.49</v>
      </c>
      <c r="D3968">
        <v>239.41</v>
      </c>
      <c r="E3968">
        <v>242.47</v>
      </c>
      <c r="F3968">
        <v>10583300</v>
      </c>
      <c r="G3968" t="s">
        <v>18</v>
      </c>
      <c r="H3968" t="s">
        <v>18</v>
      </c>
      <c r="I3968" t="s">
        <v>46</v>
      </c>
      <c r="J3968" t="s">
        <v>47</v>
      </c>
      <c r="K3968" t="s">
        <v>48</v>
      </c>
    </row>
    <row r="3969" spans="1:11">
      <c r="A3969" s="8">
        <v>44314</v>
      </c>
      <c r="B3969">
        <v>239</v>
      </c>
      <c r="C3969">
        <v>239.6499</v>
      </c>
      <c r="D3969">
        <v>232.85</v>
      </c>
      <c r="E3969">
        <v>235.46</v>
      </c>
      <c r="F3969">
        <v>19054100</v>
      </c>
      <c r="G3969" t="s">
        <v>18</v>
      </c>
      <c r="H3969" t="s">
        <v>18</v>
      </c>
      <c r="I3969" t="s">
        <v>46</v>
      </c>
      <c r="J3969" t="s">
        <v>47</v>
      </c>
      <c r="K3969" t="s">
        <v>48</v>
      </c>
    </row>
    <row r="3970" spans="1:11">
      <c r="A3970" s="8">
        <v>44315</v>
      </c>
      <c r="B3970">
        <v>237</v>
      </c>
      <c r="C3970">
        <v>237.6799</v>
      </c>
      <c r="D3970">
        <v>231.8</v>
      </c>
      <c r="E3970">
        <v>235.94</v>
      </c>
      <c r="F3970">
        <v>12296100</v>
      </c>
      <c r="G3970" t="s">
        <v>18</v>
      </c>
      <c r="H3970" t="s">
        <v>18</v>
      </c>
      <c r="I3970" t="s">
        <v>46</v>
      </c>
      <c r="J3970" t="s">
        <v>47</v>
      </c>
      <c r="K3970" t="s">
        <v>48</v>
      </c>
    </row>
    <row r="3971" spans="1:11">
      <c r="A3971" s="8">
        <v>44316</v>
      </c>
      <c r="B3971">
        <v>233.6799</v>
      </c>
      <c r="C3971">
        <v>236.77</v>
      </c>
      <c r="D3971">
        <v>232.69990000000001</v>
      </c>
      <c r="E3971">
        <v>234.3099</v>
      </c>
      <c r="F3971">
        <v>10380400</v>
      </c>
      <c r="G3971" t="s">
        <v>18</v>
      </c>
      <c r="H3971" t="s">
        <v>18</v>
      </c>
      <c r="I3971" t="s">
        <v>46</v>
      </c>
      <c r="J3971" t="s">
        <v>47</v>
      </c>
      <c r="K3971" t="s">
        <v>48</v>
      </c>
    </row>
    <row r="3972" spans="1:11">
      <c r="A3972" s="8">
        <v>44319</v>
      </c>
      <c r="B3972">
        <v>234.11</v>
      </c>
      <c r="C3972">
        <v>237.1</v>
      </c>
      <c r="D3972">
        <v>233.8099</v>
      </c>
      <c r="E3972">
        <v>235.19</v>
      </c>
      <c r="F3972">
        <v>9887800</v>
      </c>
      <c r="G3972" t="s">
        <v>18</v>
      </c>
      <c r="H3972" t="s">
        <v>18</v>
      </c>
      <c r="I3972" t="s">
        <v>46</v>
      </c>
      <c r="J3972" t="s">
        <v>47</v>
      </c>
      <c r="K3972" t="s">
        <v>48</v>
      </c>
    </row>
    <row r="3973" spans="1:11">
      <c r="A3973" s="8">
        <v>44320</v>
      </c>
      <c r="B3973">
        <v>235.75</v>
      </c>
      <c r="C3973">
        <v>236.6499</v>
      </c>
      <c r="D3973">
        <v>225.6499</v>
      </c>
      <c r="E3973">
        <v>233.63</v>
      </c>
      <c r="F3973">
        <v>17807200</v>
      </c>
      <c r="G3973" t="s">
        <v>18</v>
      </c>
      <c r="H3973" t="s">
        <v>18</v>
      </c>
      <c r="I3973" t="s">
        <v>46</v>
      </c>
      <c r="J3973" t="s">
        <v>47</v>
      </c>
      <c r="K3973" t="s">
        <v>48</v>
      </c>
    </row>
    <row r="3974" spans="1:11">
      <c r="A3974" s="8">
        <v>44321</v>
      </c>
      <c r="B3974">
        <v>232.44990000000001</v>
      </c>
      <c r="C3974">
        <v>233.49</v>
      </c>
      <c r="D3974">
        <v>227.5599</v>
      </c>
      <c r="E3974">
        <v>228.1799</v>
      </c>
      <c r="F3974">
        <v>14913500</v>
      </c>
      <c r="G3974" t="s">
        <v>18</v>
      </c>
      <c r="H3974" t="s">
        <v>18</v>
      </c>
      <c r="I3974" t="s">
        <v>46</v>
      </c>
      <c r="J3974" t="s">
        <v>47</v>
      </c>
      <c r="K3974" t="s">
        <v>48</v>
      </c>
    </row>
    <row r="3975" spans="1:11">
      <c r="A3975" s="8">
        <v>44322</v>
      </c>
      <c r="B3975">
        <v>229.3</v>
      </c>
      <c r="C3975">
        <v>231.16990000000001</v>
      </c>
      <c r="D3975">
        <v>226.55</v>
      </c>
      <c r="E3975">
        <v>229.8099</v>
      </c>
      <c r="F3975">
        <v>11857100</v>
      </c>
      <c r="G3975" t="s">
        <v>18</v>
      </c>
      <c r="H3975" t="s">
        <v>18</v>
      </c>
      <c r="I3975" t="s">
        <v>46</v>
      </c>
      <c r="J3975" t="s">
        <v>47</v>
      </c>
      <c r="K3975" t="s">
        <v>48</v>
      </c>
    </row>
    <row r="3976" spans="1:11">
      <c r="A3976" s="8">
        <v>44323</v>
      </c>
      <c r="B3976">
        <v>229.8</v>
      </c>
      <c r="C3976">
        <v>235.91</v>
      </c>
      <c r="D3976">
        <v>227.99</v>
      </c>
      <c r="E3976">
        <v>235.47</v>
      </c>
      <c r="F3976">
        <v>12823000</v>
      </c>
      <c r="G3976" t="s">
        <v>18</v>
      </c>
      <c r="H3976" t="s">
        <v>18</v>
      </c>
      <c r="I3976" t="s">
        <v>46</v>
      </c>
      <c r="J3976" t="s">
        <v>47</v>
      </c>
      <c r="K3976" t="s">
        <v>48</v>
      </c>
    </row>
    <row r="3977" spans="1:11">
      <c r="A3977" s="8">
        <v>44326</v>
      </c>
      <c r="B3977">
        <v>236.8399</v>
      </c>
      <c r="C3977">
        <v>241.1</v>
      </c>
      <c r="D3977">
        <v>232.5</v>
      </c>
      <c r="E3977">
        <v>232.9299</v>
      </c>
      <c r="F3977">
        <v>14813900</v>
      </c>
      <c r="G3977" t="s">
        <v>18</v>
      </c>
      <c r="H3977" t="s">
        <v>18</v>
      </c>
      <c r="I3977" t="s">
        <v>46</v>
      </c>
      <c r="J3977" t="s">
        <v>47</v>
      </c>
      <c r="K3977" t="s">
        <v>48</v>
      </c>
    </row>
    <row r="3978" spans="1:11">
      <c r="A3978" s="8">
        <v>44327</v>
      </c>
      <c r="B3978">
        <v>226.5599</v>
      </c>
      <c r="C3978">
        <v>230.13</v>
      </c>
      <c r="D3978">
        <v>223.85</v>
      </c>
      <c r="E3978">
        <v>228.88</v>
      </c>
      <c r="F3978">
        <v>16273200</v>
      </c>
      <c r="G3978" t="s">
        <v>18</v>
      </c>
      <c r="H3978" t="s">
        <v>18</v>
      </c>
      <c r="I3978" t="s">
        <v>46</v>
      </c>
      <c r="J3978" t="s">
        <v>47</v>
      </c>
      <c r="K3978" t="s">
        <v>48</v>
      </c>
    </row>
    <row r="3979" spans="1:11">
      <c r="A3979" s="8">
        <v>44328</v>
      </c>
      <c r="B3979">
        <v>227.25</v>
      </c>
      <c r="C3979">
        <v>229.74</v>
      </c>
      <c r="D3979">
        <v>220.63</v>
      </c>
      <c r="E3979">
        <v>220.7799</v>
      </c>
      <c r="F3979">
        <v>14931200</v>
      </c>
      <c r="G3979" t="s">
        <v>18</v>
      </c>
      <c r="H3979" t="s">
        <v>18</v>
      </c>
      <c r="I3979" t="s">
        <v>46</v>
      </c>
      <c r="J3979" t="s">
        <v>47</v>
      </c>
      <c r="K3979" t="s">
        <v>48</v>
      </c>
    </row>
    <row r="3980" spans="1:11">
      <c r="A3980" s="8">
        <v>44329</v>
      </c>
      <c r="B3980">
        <v>223</v>
      </c>
      <c r="C3980">
        <v>229.27</v>
      </c>
      <c r="D3980">
        <v>219.07</v>
      </c>
      <c r="E3980">
        <v>222.63990000000001</v>
      </c>
      <c r="F3980">
        <v>16503400</v>
      </c>
      <c r="G3980" t="s">
        <v>18</v>
      </c>
      <c r="H3980" t="s">
        <v>18</v>
      </c>
      <c r="I3980" t="s">
        <v>46</v>
      </c>
      <c r="J3980" t="s">
        <v>47</v>
      </c>
      <c r="K3980" t="s">
        <v>48</v>
      </c>
    </row>
    <row r="3981" spans="1:11">
      <c r="A3981" s="8">
        <v>44330</v>
      </c>
      <c r="B3981">
        <v>225.99</v>
      </c>
      <c r="C3981">
        <v>228.8099</v>
      </c>
      <c r="D3981">
        <v>224.35</v>
      </c>
      <c r="E3981">
        <v>228.47</v>
      </c>
      <c r="F3981">
        <v>10162400</v>
      </c>
      <c r="G3981" t="s">
        <v>18</v>
      </c>
      <c r="H3981" t="s">
        <v>18</v>
      </c>
      <c r="I3981" t="s">
        <v>46</v>
      </c>
      <c r="J3981" t="s">
        <v>47</v>
      </c>
      <c r="K3981" t="s">
        <v>48</v>
      </c>
    </row>
    <row r="3982" spans="1:11">
      <c r="A3982" s="8">
        <v>44333</v>
      </c>
      <c r="B3982">
        <v>226.24</v>
      </c>
      <c r="C3982">
        <v>228.25989999999999</v>
      </c>
      <c r="D3982">
        <v>223.58</v>
      </c>
      <c r="E3982">
        <v>227.97989999999999</v>
      </c>
      <c r="F3982">
        <v>9559300</v>
      </c>
      <c r="G3982" t="s">
        <v>18</v>
      </c>
      <c r="H3982" t="s">
        <v>18</v>
      </c>
      <c r="I3982" t="s">
        <v>46</v>
      </c>
      <c r="J3982" t="s">
        <v>47</v>
      </c>
      <c r="K3982" t="s">
        <v>48</v>
      </c>
    </row>
    <row r="3983" spans="1:11">
      <c r="A3983" s="8">
        <v>44334</v>
      </c>
      <c r="B3983">
        <v>227.25</v>
      </c>
      <c r="C3983">
        <v>232.27</v>
      </c>
      <c r="D3983">
        <v>226.4299</v>
      </c>
      <c r="E3983">
        <v>227.55</v>
      </c>
      <c r="F3983">
        <v>10081100</v>
      </c>
      <c r="G3983" t="s">
        <v>18</v>
      </c>
      <c r="H3983" t="s">
        <v>18</v>
      </c>
      <c r="I3983" t="s">
        <v>46</v>
      </c>
      <c r="J3983" t="s">
        <v>47</v>
      </c>
      <c r="K3983" t="s">
        <v>48</v>
      </c>
    </row>
    <row r="3984" spans="1:11">
      <c r="A3984" s="8">
        <v>44335</v>
      </c>
      <c r="B3984">
        <v>223.1799</v>
      </c>
      <c r="C3984">
        <v>225.1199</v>
      </c>
      <c r="D3984">
        <v>220.2799</v>
      </c>
      <c r="E3984">
        <v>224.41990000000001</v>
      </c>
      <c r="F3984">
        <v>13162700</v>
      </c>
      <c r="G3984" t="s">
        <v>18</v>
      </c>
      <c r="H3984" t="s">
        <v>18</v>
      </c>
      <c r="I3984" t="s">
        <v>46</v>
      </c>
      <c r="J3984" t="s">
        <v>47</v>
      </c>
      <c r="K3984" t="s">
        <v>48</v>
      </c>
    </row>
    <row r="3985" spans="1:11">
      <c r="A3985" s="8">
        <v>44336</v>
      </c>
      <c r="B3985">
        <v>225.13</v>
      </c>
      <c r="C3985">
        <v>228.44</v>
      </c>
      <c r="D3985">
        <v>223.77</v>
      </c>
      <c r="E3985">
        <v>227.6499</v>
      </c>
      <c r="F3985">
        <v>9218900</v>
      </c>
      <c r="G3985" t="s">
        <v>18</v>
      </c>
      <c r="H3985" t="s">
        <v>18</v>
      </c>
      <c r="I3985" t="s">
        <v>46</v>
      </c>
      <c r="J3985" t="s">
        <v>47</v>
      </c>
      <c r="K3985" t="s">
        <v>48</v>
      </c>
    </row>
    <row r="3986" spans="1:11">
      <c r="A3986" s="8">
        <v>44337</v>
      </c>
      <c r="B3986">
        <v>232.8999</v>
      </c>
      <c r="C3986">
        <v>236.3</v>
      </c>
      <c r="D3986">
        <v>231.38990000000001</v>
      </c>
      <c r="E3986">
        <v>234.82</v>
      </c>
      <c r="F3986">
        <v>16579000</v>
      </c>
      <c r="G3986" t="s">
        <v>18</v>
      </c>
      <c r="H3986" t="s">
        <v>18</v>
      </c>
      <c r="I3986" t="s">
        <v>46</v>
      </c>
      <c r="J3986" t="s">
        <v>47</v>
      </c>
      <c r="K3986" t="s">
        <v>48</v>
      </c>
    </row>
    <row r="3987" spans="1:11">
      <c r="A3987" s="8">
        <v>44340</v>
      </c>
      <c r="B3987">
        <v>235.13990000000001</v>
      </c>
      <c r="C3987">
        <v>238.5</v>
      </c>
      <c r="D3987">
        <v>232.6</v>
      </c>
      <c r="E3987">
        <v>237.44</v>
      </c>
      <c r="F3987">
        <v>10106000</v>
      </c>
      <c r="G3987" t="s">
        <v>18</v>
      </c>
      <c r="H3987" t="s">
        <v>18</v>
      </c>
      <c r="I3987" t="s">
        <v>46</v>
      </c>
      <c r="J3987" t="s">
        <v>47</v>
      </c>
      <c r="K3987" t="s">
        <v>48</v>
      </c>
    </row>
    <row r="3988" spans="1:11">
      <c r="A3988" s="8">
        <v>44341</v>
      </c>
      <c r="B3988">
        <v>240</v>
      </c>
      <c r="C3988">
        <v>243.7799</v>
      </c>
      <c r="D3988">
        <v>239.22989999999999</v>
      </c>
      <c r="E3988">
        <v>240.74</v>
      </c>
      <c r="F3988">
        <v>12908000</v>
      </c>
      <c r="G3988" t="s">
        <v>18</v>
      </c>
      <c r="H3988" t="s">
        <v>18</v>
      </c>
      <c r="I3988" t="s">
        <v>46</v>
      </c>
      <c r="J3988" t="s">
        <v>47</v>
      </c>
      <c r="K3988" t="s">
        <v>48</v>
      </c>
    </row>
    <row r="3989" spans="1:11">
      <c r="A3989" s="8">
        <v>44342</v>
      </c>
      <c r="B3989">
        <v>241.69990000000001</v>
      </c>
      <c r="C3989">
        <v>242.49</v>
      </c>
      <c r="D3989">
        <v>239.8699</v>
      </c>
      <c r="E3989">
        <v>241.3699</v>
      </c>
      <c r="F3989">
        <v>7240200</v>
      </c>
      <c r="G3989" t="s">
        <v>18</v>
      </c>
      <c r="H3989" t="s">
        <v>18</v>
      </c>
      <c r="I3989" t="s">
        <v>46</v>
      </c>
      <c r="J3989" t="s">
        <v>47</v>
      </c>
      <c r="K3989" t="s">
        <v>48</v>
      </c>
    </row>
    <row r="3990" spans="1:11">
      <c r="A3990" s="8">
        <v>44343</v>
      </c>
      <c r="B3990">
        <v>248.11</v>
      </c>
      <c r="C3990">
        <v>252.6</v>
      </c>
      <c r="D3990">
        <v>247.19</v>
      </c>
      <c r="E3990">
        <v>250.69990000000001</v>
      </c>
      <c r="F3990">
        <v>18404400</v>
      </c>
      <c r="G3990" t="s">
        <v>18</v>
      </c>
      <c r="H3990" t="s">
        <v>18</v>
      </c>
      <c r="I3990" t="s">
        <v>46</v>
      </c>
      <c r="J3990" t="s">
        <v>47</v>
      </c>
      <c r="K3990" t="s">
        <v>48</v>
      </c>
    </row>
    <row r="3991" spans="1:11">
      <c r="A3991" s="8">
        <v>44344</v>
      </c>
      <c r="B3991">
        <v>247.47989999999999</v>
      </c>
      <c r="C3991">
        <v>248.97989999999999</v>
      </c>
      <c r="D3991">
        <v>245.3699</v>
      </c>
      <c r="E3991">
        <v>247.02</v>
      </c>
      <c r="F3991">
        <v>11197400</v>
      </c>
      <c r="G3991" t="s">
        <v>18</v>
      </c>
      <c r="H3991" t="s">
        <v>18</v>
      </c>
      <c r="I3991" t="s">
        <v>46</v>
      </c>
      <c r="J3991" t="s">
        <v>47</v>
      </c>
      <c r="K3991" t="s">
        <v>48</v>
      </c>
    </row>
    <row r="3992" spans="1:11">
      <c r="A3992" s="8">
        <v>44348</v>
      </c>
      <c r="B3992">
        <v>253</v>
      </c>
      <c r="C3992">
        <v>255.63990000000001</v>
      </c>
      <c r="D3992">
        <v>251.52</v>
      </c>
      <c r="E3992">
        <v>254.72989999999999</v>
      </c>
      <c r="F3992">
        <v>13562800</v>
      </c>
      <c r="G3992" t="s">
        <v>18</v>
      </c>
      <c r="H3992" t="s">
        <v>18</v>
      </c>
      <c r="I3992" t="s">
        <v>46</v>
      </c>
      <c r="J3992" t="s">
        <v>47</v>
      </c>
      <c r="K3992" t="s">
        <v>48</v>
      </c>
    </row>
    <row r="3993" spans="1:11">
      <c r="A3993" s="8">
        <v>44349</v>
      </c>
      <c r="B3993">
        <v>255.6</v>
      </c>
      <c r="C3993">
        <v>258.3999</v>
      </c>
      <c r="D3993">
        <v>254.6199</v>
      </c>
      <c r="E3993">
        <v>255.6199</v>
      </c>
      <c r="F3993">
        <v>10820400</v>
      </c>
      <c r="G3993" t="s">
        <v>18</v>
      </c>
      <c r="H3993" t="s">
        <v>18</v>
      </c>
      <c r="I3993" t="s">
        <v>46</v>
      </c>
      <c r="J3993" t="s">
        <v>47</v>
      </c>
      <c r="K3993" t="s">
        <v>48</v>
      </c>
    </row>
    <row r="3994" spans="1:11">
      <c r="A3994" s="8">
        <v>44350</v>
      </c>
      <c r="B3994">
        <v>252.97989999999999</v>
      </c>
      <c r="C3994">
        <v>254.8</v>
      </c>
      <c r="D3994">
        <v>249.69</v>
      </c>
      <c r="E3994">
        <v>250.32</v>
      </c>
      <c r="F3994">
        <v>10402000</v>
      </c>
      <c r="G3994" t="s">
        <v>18</v>
      </c>
      <c r="H3994" t="s">
        <v>18</v>
      </c>
      <c r="I3994" t="s">
        <v>46</v>
      </c>
      <c r="J3994" t="s">
        <v>47</v>
      </c>
      <c r="K3994" t="s">
        <v>48</v>
      </c>
    </row>
    <row r="3995" spans="1:11">
      <c r="A3995" s="8">
        <v>44351</v>
      </c>
      <c r="B3995">
        <v>251.50989999999999</v>
      </c>
      <c r="C3995">
        <v>251.8</v>
      </c>
      <c r="D3995">
        <v>248.49</v>
      </c>
      <c r="E3995">
        <v>249.91990000000001</v>
      </c>
      <c r="F3995">
        <v>8799000</v>
      </c>
      <c r="G3995" t="s">
        <v>18</v>
      </c>
      <c r="H3995" t="s">
        <v>18</v>
      </c>
      <c r="I3995" t="s">
        <v>46</v>
      </c>
      <c r="J3995" t="s">
        <v>47</v>
      </c>
      <c r="K3995" t="s">
        <v>48</v>
      </c>
    </row>
    <row r="3996" spans="1:11">
      <c r="A3996" s="8">
        <v>44354</v>
      </c>
      <c r="B3996">
        <v>251.5</v>
      </c>
      <c r="C3996">
        <v>253.19990000000001</v>
      </c>
      <c r="D3996">
        <v>248.8099</v>
      </c>
      <c r="E3996">
        <v>252.66</v>
      </c>
      <c r="F3996">
        <v>10606000</v>
      </c>
      <c r="G3996" t="s">
        <v>18</v>
      </c>
      <c r="H3996" t="s">
        <v>18</v>
      </c>
      <c r="I3996" t="s">
        <v>46</v>
      </c>
      <c r="J3996" t="s">
        <v>47</v>
      </c>
      <c r="K3996" t="s">
        <v>48</v>
      </c>
    </row>
    <row r="3997" spans="1:11">
      <c r="A3997" s="8">
        <v>44355</v>
      </c>
      <c r="B3997">
        <v>256.26</v>
      </c>
      <c r="C3997">
        <v>256.30990000000003</v>
      </c>
      <c r="D3997">
        <v>250</v>
      </c>
      <c r="E3997">
        <v>252.75989999999999</v>
      </c>
      <c r="F3997">
        <v>15113900</v>
      </c>
      <c r="G3997" t="s">
        <v>18</v>
      </c>
      <c r="H3997" t="s">
        <v>18</v>
      </c>
      <c r="I3997" t="s">
        <v>46</v>
      </c>
      <c r="J3997" t="s">
        <v>47</v>
      </c>
      <c r="K3997" t="s">
        <v>48</v>
      </c>
    </row>
    <row r="3998" spans="1:11">
      <c r="A3998" s="8">
        <v>44356</v>
      </c>
      <c r="B3998">
        <v>251.19990000000001</v>
      </c>
      <c r="C3998">
        <v>253.16990000000001</v>
      </c>
      <c r="D3998">
        <v>247.91</v>
      </c>
      <c r="E3998">
        <v>248.0599</v>
      </c>
      <c r="F3998">
        <v>10693200</v>
      </c>
      <c r="G3998" t="s">
        <v>18</v>
      </c>
      <c r="H3998" t="s">
        <v>18</v>
      </c>
      <c r="I3998" t="s">
        <v>46</v>
      </c>
      <c r="J3998" t="s">
        <v>47</v>
      </c>
      <c r="K3998" t="s">
        <v>48</v>
      </c>
    </row>
    <row r="3999" spans="1:11">
      <c r="A3999" s="8">
        <v>44357</v>
      </c>
      <c r="B3999">
        <v>251.72</v>
      </c>
      <c r="C3999">
        <v>255.13990000000001</v>
      </c>
      <c r="D3999">
        <v>248.1</v>
      </c>
      <c r="E3999">
        <v>248.3399</v>
      </c>
      <c r="F3999">
        <v>14519200</v>
      </c>
      <c r="G3999" t="s">
        <v>18</v>
      </c>
      <c r="H3999" t="s">
        <v>18</v>
      </c>
      <c r="I3999" t="s">
        <v>46</v>
      </c>
      <c r="J3999" t="s">
        <v>47</v>
      </c>
      <c r="K3999" t="s">
        <v>48</v>
      </c>
    </row>
    <row r="4000" spans="1:11">
      <c r="A4000" s="8">
        <v>44358</v>
      </c>
      <c r="B4000">
        <v>250.35</v>
      </c>
      <c r="C4000">
        <v>251.1199</v>
      </c>
      <c r="D4000">
        <v>245.7799</v>
      </c>
      <c r="E4000">
        <v>247.2799</v>
      </c>
      <c r="F4000">
        <v>9934200</v>
      </c>
      <c r="G4000" t="s">
        <v>18</v>
      </c>
      <c r="H4000" t="s">
        <v>18</v>
      </c>
      <c r="I4000" t="s">
        <v>46</v>
      </c>
      <c r="J4000" t="s">
        <v>47</v>
      </c>
      <c r="K4000" t="s">
        <v>48</v>
      </c>
    </row>
    <row r="4001" spans="1:11">
      <c r="A4001" s="8">
        <v>44361</v>
      </c>
      <c r="B4001">
        <v>246.44</v>
      </c>
      <c r="C4001">
        <v>249.19990000000001</v>
      </c>
      <c r="D4001">
        <v>244.3999</v>
      </c>
      <c r="E4001">
        <v>245.13990000000001</v>
      </c>
      <c r="F4001">
        <v>9344400</v>
      </c>
      <c r="G4001" t="s">
        <v>18</v>
      </c>
      <c r="H4001" t="s">
        <v>18</v>
      </c>
      <c r="I4001" t="s">
        <v>46</v>
      </c>
      <c r="J4001" t="s">
        <v>47</v>
      </c>
      <c r="K4001" t="s">
        <v>48</v>
      </c>
    </row>
    <row r="4002" spans="1:11">
      <c r="A4002" s="8">
        <v>44362</v>
      </c>
      <c r="B4002">
        <v>245.36</v>
      </c>
      <c r="C4002">
        <v>248.50989999999999</v>
      </c>
      <c r="D4002">
        <v>244.94</v>
      </c>
      <c r="E4002">
        <v>246.53989999999999</v>
      </c>
      <c r="F4002">
        <v>10630900</v>
      </c>
      <c r="G4002" t="s">
        <v>18</v>
      </c>
      <c r="H4002" t="s">
        <v>18</v>
      </c>
      <c r="I4002" t="s">
        <v>46</v>
      </c>
      <c r="J4002" t="s">
        <v>47</v>
      </c>
      <c r="K4002" t="s">
        <v>48</v>
      </c>
    </row>
    <row r="4003" spans="1:11">
      <c r="A4003" s="8">
        <v>44363</v>
      </c>
      <c r="B4003">
        <v>245.25</v>
      </c>
      <c r="C4003">
        <v>246.0599</v>
      </c>
      <c r="D4003">
        <v>241.55</v>
      </c>
      <c r="E4003">
        <v>242.27</v>
      </c>
      <c r="F4003">
        <v>10529200</v>
      </c>
      <c r="G4003" t="s">
        <v>18</v>
      </c>
      <c r="H4003" t="s">
        <v>18</v>
      </c>
      <c r="I4003" t="s">
        <v>46</v>
      </c>
      <c r="J4003" t="s">
        <v>47</v>
      </c>
      <c r="K4003" t="s">
        <v>48</v>
      </c>
    </row>
    <row r="4004" spans="1:11">
      <c r="A4004" s="8">
        <v>44364</v>
      </c>
      <c r="B4004">
        <v>241.96</v>
      </c>
      <c r="C4004">
        <v>243.5</v>
      </c>
      <c r="D4004">
        <v>237.33</v>
      </c>
      <c r="E4004">
        <v>239.22</v>
      </c>
      <c r="F4004">
        <v>10774400</v>
      </c>
      <c r="G4004" t="s">
        <v>18</v>
      </c>
      <c r="H4004" t="s">
        <v>18</v>
      </c>
      <c r="I4004" t="s">
        <v>46</v>
      </c>
      <c r="J4004" t="s">
        <v>47</v>
      </c>
      <c r="K4004" t="s">
        <v>48</v>
      </c>
    </row>
    <row r="4005" spans="1:11">
      <c r="A4005" s="8">
        <v>44365</v>
      </c>
      <c r="B4005">
        <v>237.78989999999999</v>
      </c>
      <c r="C4005">
        <v>239.3099</v>
      </c>
      <c r="D4005">
        <v>235.8</v>
      </c>
      <c r="E4005">
        <v>237.35</v>
      </c>
      <c r="F4005">
        <v>11965000</v>
      </c>
      <c r="G4005" t="s">
        <v>18</v>
      </c>
      <c r="H4005" t="s">
        <v>18</v>
      </c>
      <c r="I4005" t="s">
        <v>46</v>
      </c>
      <c r="J4005" t="s">
        <v>47</v>
      </c>
      <c r="K4005" t="s">
        <v>48</v>
      </c>
    </row>
    <row r="4006" spans="1:11">
      <c r="A4006" s="8">
        <v>44368</v>
      </c>
      <c r="B4006">
        <v>238.66</v>
      </c>
      <c r="C4006">
        <v>245.6199</v>
      </c>
      <c r="D4006">
        <v>237.25</v>
      </c>
      <c r="E4006">
        <v>245.2799</v>
      </c>
      <c r="F4006">
        <v>15301800</v>
      </c>
      <c r="G4006" t="s">
        <v>18</v>
      </c>
      <c r="H4006" t="s">
        <v>18</v>
      </c>
      <c r="I4006" t="s">
        <v>46</v>
      </c>
      <c r="J4006" t="s">
        <v>47</v>
      </c>
      <c r="K4006" t="s">
        <v>48</v>
      </c>
    </row>
    <row r="4007" spans="1:11">
      <c r="A4007" s="8">
        <v>44369</v>
      </c>
      <c r="B4007">
        <v>244.5</v>
      </c>
      <c r="C4007">
        <v>244.63</v>
      </c>
      <c r="D4007">
        <v>241.08</v>
      </c>
      <c r="E4007">
        <v>243.7799</v>
      </c>
      <c r="F4007">
        <v>10042500</v>
      </c>
      <c r="G4007" t="s">
        <v>18</v>
      </c>
      <c r="H4007" t="s">
        <v>18</v>
      </c>
      <c r="I4007" t="s">
        <v>46</v>
      </c>
      <c r="J4007" t="s">
        <v>47</v>
      </c>
      <c r="K4007" t="s">
        <v>48</v>
      </c>
    </row>
    <row r="4008" spans="1:11">
      <c r="A4008" s="8">
        <v>44370</v>
      </c>
      <c r="B4008">
        <v>244.8</v>
      </c>
      <c r="C4008">
        <v>246.8699</v>
      </c>
      <c r="D4008">
        <v>243.16990000000001</v>
      </c>
      <c r="E4008">
        <v>243.57</v>
      </c>
      <c r="F4008">
        <v>9874700</v>
      </c>
      <c r="G4008" t="s">
        <v>18</v>
      </c>
      <c r="H4008" t="s">
        <v>18</v>
      </c>
      <c r="I4008" t="s">
        <v>46</v>
      </c>
      <c r="J4008" t="s">
        <v>47</v>
      </c>
      <c r="K4008" t="s">
        <v>48</v>
      </c>
    </row>
    <row r="4009" spans="1:11">
      <c r="A4009" s="8">
        <v>44371</v>
      </c>
      <c r="B4009">
        <v>245.19990000000001</v>
      </c>
      <c r="C4009">
        <v>250.74</v>
      </c>
      <c r="D4009">
        <v>243.69990000000001</v>
      </c>
      <c r="E4009">
        <v>250.57</v>
      </c>
      <c r="F4009">
        <v>13755600</v>
      </c>
      <c r="G4009" t="s">
        <v>18</v>
      </c>
      <c r="H4009" t="s">
        <v>18</v>
      </c>
      <c r="I4009" t="s">
        <v>46</v>
      </c>
      <c r="J4009" t="s">
        <v>47</v>
      </c>
      <c r="K4009" t="s">
        <v>48</v>
      </c>
    </row>
    <row r="4010" spans="1:11">
      <c r="A4010" s="8">
        <v>44372</v>
      </c>
      <c r="B4010">
        <v>250.75</v>
      </c>
      <c r="C4010">
        <v>252.3</v>
      </c>
      <c r="D4010">
        <v>248.25</v>
      </c>
      <c r="E4010">
        <v>248.38</v>
      </c>
      <c r="F4010">
        <v>9625800</v>
      </c>
      <c r="G4010" t="s">
        <v>18</v>
      </c>
      <c r="H4010" t="s">
        <v>18</v>
      </c>
      <c r="I4010" t="s">
        <v>46</v>
      </c>
      <c r="J4010" t="s">
        <v>47</v>
      </c>
      <c r="K4010" t="s">
        <v>48</v>
      </c>
    </row>
    <row r="4011" spans="1:11">
      <c r="A4011" s="8">
        <v>44375</v>
      </c>
      <c r="B4011">
        <v>244.72989999999999</v>
      </c>
      <c r="C4011">
        <v>245.08</v>
      </c>
      <c r="D4011">
        <v>238.88</v>
      </c>
      <c r="E4011">
        <v>239.96</v>
      </c>
      <c r="F4011">
        <v>18152000</v>
      </c>
      <c r="G4011" t="s">
        <v>18</v>
      </c>
      <c r="H4011" t="s">
        <v>18</v>
      </c>
      <c r="I4011" t="s">
        <v>46</v>
      </c>
      <c r="J4011" t="s">
        <v>47</v>
      </c>
      <c r="K4011" t="s">
        <v>48</v>
      </c>
    </row>
    <row r="4012" spans="1:11">
      <c r="A4012" s="8">
        <v>44376</v>
      </c>
      <c r="B4012">
        <v>243.74</v>
      </c>
      <c r="C4012">
        <v>244.3699</v>
      </c>
      <c r="D4012">
        <v>235.66</v>
      </c>
      <c r="E4012">
        <v>235.75989999999999</v>
      </c>
      <c r="F4012">
        <v>16743900</v>
      </c>
      <c r="G4012" t="s">
        <v>18</v>
      </c>
      <c r="H4012" t="s">
        <v>18</v>
      </c>
      <c r="I4012" t="s">
        <v>46</v>
      </c>
      <c r="J4012" t="s">
        <v>47</v>
      </c>
      <c r="K4012" t="s">
        <v>48</v>
      </c>
    </row>
    <row r="4013" spans="1:11">
      <c r="A4013" s="8">
        <v>44377</v>
      </c>
      <c r="B4013">
        <v>236.24</v>
      </c>
      <c r="C4013">
        <v>241.16990000000001</v>
      </c>
      <c r="D4013">
        <v>236</v>
      </c>
      <c r="E4013">
        <v>239.5599</v>
      </c>
      <c r="F4013">
        <v>12089100</v>
      </c>
      <c r="G4013" t="s">
        <v>18</v>
      </c>
      <c r="H4013" t="s">
        <v>18</v>
      </c>
      <c r="I4013" t="s">
        <v>46</v>
      </c>
      <c r="J4013" t="s">
        <v>47</v>
      </c>
      <c r="K4013" t="s">
        <v>48</v>
      </c>
    </row>
    <row r="4014" spans="1:11">
      <c r="A4014" s="8">
        <v>44378</v>
      </c>
      <c r="B4014">
        <v>240.36</v>
      </c>
      <c r="C4014">
        <v>241.8</v>
      </c>
      <c r="D4014">
        <v>238.61</v>
      </c>
      <c r="E4014">
        <v>239.72989999999999</v>
      </c>
      <c r="F4014">
        <v>9516200</v>
      </c>
      <c r="G4014" t="s">
        <v>18</v>
      </c>
      <c r="H4014" t="s">
        <v>18</v>
      </c>
      <c r="I4014" t="s">
        <v>46</v>
      </c>
      <c r="J4014" t="s">
        <v>47</v>
      </c>
      <c r="K4014" t="s">
        <v>48</v>
      </c>
    </row>
    <row r="4015" spans="1:11">
      <c r="A4015" s="8">
        <v>44379</v>
      </c>
      <c r="B4015">
        <v>239.55</v>
      </c>
      <c r="C4015">
        <v>240.11</v>
      </c>
      <c r="D4015">
        <v>233.47</v>
      </c>
      <c r="E4015">
        <v>236.6799</v>
      </c>
      <c r="F4015">
        <v>15706600</v>
      </c>
      <c r="G4015" t="s">
        <v>18</v>
      </c>
      <c r="H4015" t="s">
        <v>18</v>
      </c>
      <c r="I4015" t="s">
        <v>46</v>
      </c>
      <c r="J4015" t="s">
        <v>47</v>
      </c>
      <c r="K4015" t="s">
        <v>48</v>
      </c>
    </row>
    <row r="4016" spans="1:11">
      <c r="A4016" s="8">
        <v>44383</v>
      </c>
      <c r="B4016">
        <v>236.85</v>
      </c>
      <c r="C4016">
        <v>237.16990000000001</v>
      </c>
      <c r="D4016">
        <v>233.47</v>
      </c>
      <c r="E4016">
        <v>236.13990000000001</v>
      </c>
      <c r="F4016">
        <v>11045800</v>
      </c>
      <c r="G4016" t="s">
        <v>18</v>
      </c>
      <c r="H4016" t="s">
        <v>18</v>
      </c>
      <c r="I4016" t="s">
        <v>46</v>
      </c>
      <c r="J4016" t="s">
        <v>47</v>
      </c>
      <c r="K4016" t="s">
        <v>48</v>
      </c>
    </row>
    <row r="4017" spans="1:11">
      <c r="A4017" s="8">
        <v>44384</v>
      </c>
      <c r="B4017">
        <v>235.16990000000001</v>
      </c>
      <c r="C4017">
        <v>238.00989999999999</v>
      </c>
      <c r="D4017">
        <v>230.52</v>
      </c>
      <c r="E4017">
        <v>231.7799</v>
      </c>
      <c r="F4017">
        <v>11497000</v>
      </c>
      <c r="G4017" t="s">
        <v>18</v>
      </c>
      <c r="H4017" t="s">
        <v>18</v>
      </c>
      <c r="I4017" t="s">
        <v>46</v>
      </c>
      <c r="J4017" t="s">
        <v>47</v>
      </c>
      <c r="K4017" t="s">
        <v>48</v>
      </c>
    </row>
    <row r="4018" spans="1:11">
      <c r="A4018" s="8">
        <v>44385</v>
      </c>
      <c r="B4018">
        <v>227.47989999999999</v>
      </c>
      <c r="C4018">
        <v>237.47</v>
      </c>
      <c r="D4018">
        <v>226.16</v>
      </c>
      <c r="E4018">
        <v>236.77</v>
      </c>
      <c r="F4018">
        <v>17964300</v>
      </c>
      <c r="G4018" t="s">
        <v>18</v>
      </c>
      <c r="H4018" t="s">
        <v>18</v>
      </c>
      <c r="I4018" t="s">
        <v>46</v>
      </c>
      <c r="J4018" t="s">
        <v>47</v>
      </c>
      <c r="K4018" t="s">
        <v>48</v>
      </c>
    </row>
    <row r="4019" spans="1:11">
      <c r="A4019" s="8">
        <v>44386</v>
      </c>
      <c r="B4019">
        <v>237.77</v>
      </c>
      <c r="C4019">
        <v>240.38</v>
      </c>
      <c r="D4019">
        <v>236.22</v>
      </c>
      <c r="E4019">
        <v>239.5899</v>
      </c>
      <c r="F4019">
        <v>12385400</v>
      </c>
      <c r="G4019" t="s">
        <v>18</v>
      </c>
      <c r="H4019" t="s">
        <v>18</v>
      </c>
      <c r="I4019" t="s">
        <v>46</v>
      </c>
      <c r="J4019" t="s">
        <v>47</v>
      </c>
      <c r="K4019" t="s">
        <v>48</v>
      </c>
    </row>
    <row r="4020" spans="1:11">
      <c r="A4020" s="8">
        <v>44389</v>
      </c>
      <c r="B4020">
        <v>237.99</v>
      </c>
      <c r="C4020">
        <v>240.77</v>
      </c>
      <c r="D4020">
        <v>236.46</v>
      </c>
      <c r="E4020">
        <v>238.28989999999999</v>
      </c>
      <c r="F4020">
        <v>9071500</v>
      </c>
      <c r="G4020" t="s">
        <v>18</v>
      </c>
      <c r="H4020" t="s">
        <v>18</v>
      </c>
      <c r="I4020" t="s">
        <v>46</v>
      </c>
      <c r="J4020" t="s">
        <v>47</v>
      </c>
      <c r="K4020" t="s">
        <v>48</v>
      </c>
    </row>
    <row r="4021" spans="1:11">
      <c r="A4021" s="8">
        <v>44390</v>
      </c>
      <c r="B4021">
        <v>232.27</v>
      </c>
      <c r="C4021">
        <v>234.49</v>
      </c>
      <c r="D4021">
        <v>228.16</v>
      </c>
      <c r="E4021">
        <v>228.19990000000001</v>
      </c>
      <c r="F4021">
        <v>21029500</v>
      </c>
      <c r="G4021" t="s">
        <v>18</v>
      </c>
      <c r="H4021" t="s">
        <v>18</v>
      </c>
      <c r="I4021" t="s">
        <v>46</v>
      </c>
      <c r="J4021" t="s">
        <v>47</v>
      </c>
      <c r="K4021" t="s">
        <v>48</v>
      </c>
    </row>
    <row r="4022" spans="1:11">
      <c r="A4022" s="8">
        <v>44391</v>
      </c>
      <c r="B4022">
        <v>229.02</v>
      </c>
      <c r="C4022">
        <v>230.52</v>
      </c>
      <c r="D4022">
        <v>224.3</v>
      </c>
      <c r="E4022">
        <v>224.44990000000001</v>
      </c>
      <c r="F4022">
        <v>12137000</v>
      </c>
      <c r="G4022" t="s">
        <v>18</v>
      </c>
      <c r="H4022" t="s">
        <v>18</v>
      </c>
      <c r="I4022" t="s">
        <v>46</v>
      </c>
      <c r="J4022" t="s">
        <v>47</v>
      </c>
      <c r="K4022" t="s">
        <v>48</v>
      </c>
    </row>
    <row r="4023" spans="1:11">
      <c r="A4023" s="8">
        <v>44392</v>
      </c>
      <c r="B4023">
        <v>222.88</v>
      </c>
      <c r="C4023">
        <v>226.66990000000001</v>
      </c>
      <c r="D4023">
        <v>220.8</v>
      </c>
      <c r="E4023">
        <v>222.75989999999999</v>
      </c>
      <c r="F4023">
        <v>12228600</v>
      </c>
      <c r="G4023" t="s">
        <v>18</v>
      </c>
      <c r="H4023" t="s">
        <v>18</v>
      </c>
      <c r="I4023" t="s">
        <v>46</v>
      </c>
      <c r="J4023" t="s">
        <v>47</v>
      </c>
      <c r="K4023" t="s">
        <v>48</v>
      </c>
    </row>
    <row r="4024" spans="1:11">
      <c r="A4024" s="8">
        <v>44393</v>
      </c>
      <c r="B4024">
        <v>223.11</v>
      </c>
      <c r="C4024">
        <v>224</v>
      </c>
      <c r="D4024">
        <v>217.0299</v>
      </c>
      <c r="E4024">
        <v>217.74</v>
      </c>
      <c r="F4024">
        <v>12413400</v>
      </c>
      <c r="G4024" t="s">
        <v>18</v>
      </c>
      <c r="H4024" t="s">
        <v>18</v>
      </c>
      <c r="I4024" t="s">
        <v>46</v>
      </c>
      <c r="J4024" t="s">
        <v>47</v>
      </c>
      <c r="K4024" t="s">
        <v>48</v>
      </c>
    </row>
    <row r="4025" spans="1:11">
      <c r="A4025" s="8">
        <v>44396</v>
      </c>
      <c r="B4025">
        <v>211.1799</v>
      </c>
      <c r="C4025">
        <v>211.55</v>
      </c>
      <c r="D4025">
        <v>204.8</v>
      </c>
      <c r="E4025">
        <v>206.99</v>
      </c>
      <c r="F4025">
        <v>24123600</v>
      </c>
      <c r="G4025" t="s">
        <v>18</v>
      </c>
      <c r="H4025" t="s">
        <v>18</v>
      </c>
      <c r="I4025" t="s">
        <v>46</v>
      </c>
      <c r="J4025" t="s">
        <v>47</v>
      </c>
      <c r="K4025" t="s">
        <v>48</v>
      </c>
    </row>
    <row r="4026" spans="1:11">
      <c r="A4026" s="8">
        <v>44397</v>
      </c>
      <c r="B4026">
        <v>208.1</v>
      </c>
      <c r="C4026">
        <v>217.3699</v>
      </c>
      <c r="D4026">
        <v>206.6199</v>
      </c>
      <c r="E4026">
        <v>217.1499</v>
      </c>
      <c r="F4026">
        <v>17027300</v>
      </c>
      <c r="G4026" t="s">
        <v>18</v>
      </c>
      <c r="H4026" t="s">
        <v>18</v>
      </c>
      <c r="I4026" t="s">
        <v>46</v>
      </c>
      <c r="J4026" t="s">
        <v>47</v>
      </c>
      <c r="K4026" t="s">
        <v>48</v>
      </c>
    </row>
    <row r="4027" spans="1:11">
      <c r="A4027" s="8">
        <v>44398</v>
      </c>
      <c r="B4027">
        <v>219.5</v>
      </c>
      <c r="C4027">
        <v>224.0899</v>
      </c>
      <c r="D4027">
        <v>218.8999</v>
      </c>
      <c r="E4027">
        <v>222.53989999999999</v>
      </c>
      <c r="F4027">
        <v>11437600</v>
      </c>
      <c r="G4027" t="s">
        <v>18</v>
      </c>
      <c r="H4027" t="s">
        <v>18</v>
      </c>
      <c r="I4027" t="s">
        <v>46</v>
      </c>
      <c r="J4027" t="s">
        <v>47</v>
      </c>
      <c r="K4027" t="s">
        <v>48</v>
      </c>
    </row>
    <row r="4028" spans="1:11">
      <c r="A4028" s="8">
        <v>44399</v>
      </c>
      <c r="B4028">
        <v>221.52</v>
      </c>
      <c r="C4028">
        <v>222.25</v>
      </c>
      <c r="D4028">
        <v>218.3099</v>
      </c>
      <c r="E4028">
        <v>220.8699</v>
      </c>
      <c r="F4028">
        <v>9768900</v>
      </c>
      <c r="G4028" t="s">
        <v>18</v>
      </c>
      <c r="H4028" t="s">
        <v>18</v>
      </c>
      <c r="I4028" t="s">
        <v>46</v>
      </c>
      <c r="J4028" t="s">
        <v>47</v>
      </c>
      <c r="K4028" t="s">
        <v>48</v>
      </c>
    </row>
    <row r="4029" spans="1:11">
      <c r="A4029" s="8">
        <v>44400</v>
      </c>
      <c r="B4029">
        <v>222.97</v>
      </c>
      <c r="C4029">
        <v>224.63</v>
      </c>
      <c r="D4029">
        <v>220.94</v>
      </c>
      <c r="E4029">
        <v>221.52</v>
      </c>
      <c r="F4029">
        <v>9379500</v>
      </c>
      <c r="G4029" t="s">
        <v>18</v>
      </c>
      <c r="H4029" t="s">
        <v>18</v>
      </c>
      <c r="I4029" t="s">
        <v>46</v>
      </c>
      <c r="J4029" t="s">
        <v>47</v>
      </c>
      <c r="K4029" t="s">
        <v>48</v>
      </c>
    </row>
    <row r="4030" spans="1:11">
      <c r="A4030" s="8">
        <v>44403</v>
      </c>
      <c r="B4030">
        <v>220</v>
      </c>
      <c r="C4030">
        <v>226.1199</v>
      </c>
      <c r="D4030">
        <v>219.88990000000001</v>
      </c>
      <c r="E4030">
        <v>225.85</v>
      </c>
      <c r="F4030">
        <v>8933200</v>
      </c>
      <c r="G4030" t="s">
        <v>18</v>
      </c>
      <c r="H4030" t="s">
        <v>18</v>
      </c>
      <c r="I4030" t="s">
        <v>46</v>
      </c>
      <c r="J4030" t="s">
        <v>47</v>
      </c>
      <c r="K4030" t="s">
        <v>48</v>
      </c>
    </row>
    <row r="4031" spans="1:11">
      <c r="A4031" s="8">
        <v>44404</v>
      </c>
      <c r="B4031">
        <v>223.16990000000001</v>
      </c>
      <c r="C4031">
        <v>225.69990000000001</v>
      </c>
      <c r="D4031">
        <v>220.41990000000001</v>
      </c>
      <c r="E4031">
        <v>222.27</v>
      </c>
      <c r="F4031">
        <v>8784200</v>
      </c>
      <c r="G4031" t="s">
        <v>18</v>
      </c>
      <c r="H4031" t="s">
        <v>18</v>
      </c>
      <c r="I4031" t="s">
        <v>46</v>
      </c>
      <c r="J4031" t="s">
        <v>47</v>
      </c>
      <c r="K4031" t="s">
        <v>48</v>
      </c>
    </row>
    <row r="4032" spans="1:11">
      <c r="A4032" s="8">
        <v>44405</v>
      </c>
      <c r="B4032">
        <v>234.05</v>
      </c>
      <c r="C4032">
        <v>237.49</v>
      </c>
      <c r="D4032">
        <v>231.33</v>
      </c>
      <c r="E4032">
        <v>231.57</v>
      </c>
      <c r="F4032">
        <v>19330500</v>
      </c>
      <c r="G4032" t="s">
        <v>18</v>
      </c>
      <c r="H4032" t="s">
        <v>18</v>
      </c>
      <c r="I4032" t="s">
        <v>46</v>
      </c>
      <c r="J4032" t="s">
        <v>47</v>
      </c>
      <c r="K4032" t="s">
        <v>48</v>
      </c>
    </row>
    <row r="4033" spans="1:11">
      <c r="A4033" s="8">
        <v>44406</v>
      </c>
      <c r="B4033">
        <v>233.69</v>
      </c>
      <c r="C4033">
        <v>234.82</v>
      </c>
      <c r="D4033">
        <v>231.1199</v>
      </c>
      <c r="E4033">
        <v>231.63</v>
      </c>
      <c r="F4033">
        <v>8667900</v>
      </c>
      <c r="G4033" t="s">
        <v>18</v>
      </c>
      <c r="H4033" t="s">
        <v>18</v>
      </c>
      <c r="I4033" t="s">
        <v>46</v>
      </c>
      <c r="J4033" t="s">
        <v>47</v>
      </c>
      <c r="K4033" t="s">
        <v>48</v>
      </c>
    </row>
    <row r="4034" spans="1:11">
      <c r="A4034" s="8">
        <v>44407</v>
      </c>
      <c r="B4034">
        <v>229.38990000000001</v>
      </c>
      <c r="C4034">
        <v>231.1799</v>
      </c>
      <c r="D4034">
        <v>225.3999</v>
      </c>
      <c r="E4034">
        <v>226.47989999999999</v>
      </c>
      <c r="F4034">
        <v>9940100</v>
      </c>
      <c r="G4034" t="s">
        <v>18</v>
      </c>
      <c r="H4034" t="s">
        <v>18</v>
      </c>
      <c r="I4034" t="s">
        <v>46</v>
      </c>
      <c r="J4034" t="s">
        <v>47</v>
      </c>
      <c r="K4034" t="s">
        <v>48</v>
      </c>
    </row>
    <row r="4035" spans="1:11">
      <c r="A4035" s="8">
        <v>44410</v>
      </c>
      <c r="B4035">
        <v>227.19</v>
      </c>
      <c r="C4035">
        <v>230.47</v>
      </c>
      <c r="D4035">
        <v>224.8699</v>
      </c>
      <c r="E4035">
        <v>225.3399</v>
      </c>
      <c r="F4035">
        <v>8889100</v>
      </c>
      <c r="G4035" t="s">
        <v>18</v>
      </c>
      <c r="H4035" t="s">
        <v>18</v>
      </c>
      <c r="I4035" t="s">
        <v>46</v>
      </c>
      <c r="J4035" t="s">
        <v>47</v>
      </c>
      <c r="K4035" t="s">
        <v>48</v>
      </c>
    </row>
    <row r="4036" spans="1:11">
      <c r="A4036" s="8">
        <v>44411</v>
      </c>
      <c r="B4036">
        <v>225.8999</v>
      </c>
      <c r="C4036">
        <v>229.1</v>
      </c>
      <c r="D4036">
        <v>221.3</v>
      </c>
      <c r="E4036">
        <v>229.0899</v>
      </c>
      <c r="F4036">
        <v>7326400</v>
      </c>
      <c r="G4036" t="s">
        <v>18</v>
      </c>
      <c r="H4036" t="s">
        <v>18</v>
      </c>
      <c r="I4036" t="s">
        <v>46</v>
      </c>
      <c r="J4036" t="s">
        <v>47</v>
      </c>
      <c r="K4036" t="s">
        <v>48</v>
      </c>
    </row>
    <row r="4037" spans="1:11">
      <c r="A4037" s="8">
        <v>44412</v>
      </c>
      <c r="B4037">
        <v>226.41990000000001</v>
      </c>
      <c r="C4037">
        <v>232.35</v>
      </c>
      <c r="D4037">
        <v>225.33</v>
      </c>
      <c r="E4037">
        <v>226.63</v>
      </c>
      <c r="F4037">
        <v>9756300</v>
      </c>
      <c r="G4037" t="s">
        <v>18</v>
      </c>
      <c r="H4037" t="s">
        <v>18</v>
      </c>
      <c r="I4037" t="s">
        <v>46</v>
      </c>
      <c r="J4037" t="s">
        <v>47</v>
      </c>
      <c r="K4037" t="s">
        <v>48</v>
      </c>
    </row>
    <row r="4038" spans="1:11">
      <c r="A4038" s="8">
        <v>44413</v>
      </c>
      <c r="B4038">
        <v>226.6799</v>
      </c>
      <c r="C4038">
        <v>231.53989999999999</v>
      </c>
      <c r="D4038">
        <v>226.49</v>
      </c>
      <c r="E4038">
        <v>229.94</v>
      </c>
      <c r="F4038">
        <v>8362600</v>
      </c>
      <c r="G4038" t="s">
        <v>18</v>
      </c>
      <c r="H4038" t="s">
        <v>18</v>
      </c>
      <c r="I4038" t="s">
        <v>46</v>
      </c>
      <c r="J4038" t="s">
        <v>47</v>
      </c>
      <c r="K4038" t="s">
        <v>48</v>
      </c>
    </row>
    <row r="4039" spans="1:11">
      <c r="A4039" s="8">
        <v>44414</v>
      </c>
      <c r="B4039">
        <v>231.55</v>
      </c>
      <c r="C4039">
        <v>233.57</v>
      </c>
      <c r="D4039">
        <v>230.41990000000001</v>
      </c>
      <c r="E4039">
        <v>231.33</v>
      </c>
      <c r="F4039">
        <v>6061900</v>
      </c>
      <c r="G4039" t="s">
        <v>18</v>
      </c>
      <c r="H4039" t="s">
        <v>18</v>
      </c>
      <c r="I4039" t="s">
        <v>46</v>
      </c>
      <c r="J4039" t="s">
        <v>47</v>
      </c>
      <c r="K4039" t="s">
        <v>48</v>
      </c>
    </row>
    <row r="4040" spans="1:11">
      <c r="A4040" s="8">
        <v>44417</v>
      </c>
      <c r="B4040">
        <v>229</v>
      </c>
      <c r="C4040">
        <v>233.57</v>
      </c>
      <c r="D4040">
        <v>226.88990000000001</v>
      </c>
      <c r="E4040">
        <v>232.27</v>
      </c>
      <c r="F4040">
        <v>8358600</v>
      </c>
      <c r="G4040" t="s">
        <v>18</v>
      </c>
      <c r="H4040" t="s">
        <v>18</v>
      </c>
      <c r="I4040" t="s">
        <v>46</v>
      </c>
      <c r="J4040" t="s">
        <v>47</v>
      </c>
      <c r="K4040" t="s">
        <v>48</v>
      </c>
    </row>
    <row r="4041" spans="1:11">
      <c r="A4041" s="8">
        <v>44418</v>
      </c>
      <c r="B4041">
        <v>231.97</v>
      </c>
      <c r="C4041">
        <v>236.85</v>
      </c>
      <c r="D4041">
        <v>231.6199</v>
      </c>
      <c r="E4041">
        <v>235.7799</v>
      </c>
      <c r="F4041">
        <v>9603500</v>
      </c>
      <c r="G4041" t="s">
        <v>18</v>
      </c>
      <c r="H4041" t="s">
        <v>18</v>
      </c>
      <c r="I4041" t="s">
        <v>46</v>
      </c>
      <c r="J4041" t="s">
        <v>47</v>
      </c>
      <c r="K4041" t="s">
        <v>48</v>
      </c>
    </row>
    <row r="4042" spans="1:11">
      <c r="A4042" s="8">
        <v>44419</v>
      </c>
      <c r="B4042">
        <v>236.61</v>
      </c>
      <c r="C4042">
        <v>239.5899</v>
      </c>
      <c r="D4042">
        <v>234.58</v>
      </c>
      <c r="E4042">
        <v>239.49</v>
      </c>
      <c r="F4042">
        <v>9664000</v>
      </c>
      <c r="G4042" t="s">
        <v>18</v>
      </c>
      <c r="H4042" t="s">
        <v>18</v>
      </c>
      <c r="I4042" t="s">
        <v>46</v>
      </c>
      <c r="J4042" t="s">
        <v>47</v>
      </c>
      <c r="K4042" t="s">
        <v>48</v>
      </c>
    </row>
    <row r="4043" spans="1:11">
      <c r="A4043" s="8">
        <v>44420</v>
      </c>
      <c r="B4043">
        <v>240</v>
      </c>
      <c r="C4043">
        <v>241.1499</v>
      </c>
      <c r="D4043">
        <v>236.50989999999999</v>
      </c>
      <c r="E4043">
        <v>238.1799</v>
      </c>
      <c r="F4043">
        <v>6810000</v>
      </c>
      <c r="G4043" t="s">
        <v>18</v>
      </c>
      <c r="H4043" t="s">
        <v>18</v>
      </c>
      <c r="I4043" t="s">
        <v>46</v>
      </c>
      <c r="J4043" t="s">
        <v>47</v>
      </c>
      <c r="K4043" t="s">
        <v>48</v>
      </c>
    </row>
    <row r="4044" spans="1:11">
      <c r="A4044" s="8">
        <v>44421</v>
      </c>
      <c r="B4044">
        <v>238.00989999999999</v>
      </c>
      <c r="C4044">
        <v>239.69</v>
      </c>
      <c r="D4044">
        <v>234.2799</v>
      </c>
      <c r="E4044">
        <v>234.46</v>
      </c>
      <c r="F4044">
        <v>6390300</v>
      </c>
      <c r="G4044" t="s">
        <v>18</v>
      </c>
      <c r="H4044" t="s">
        <v>18</v>
      </c>
      <c r="I4044" t="s">
        <v>46</v>
      </c>
      <c r="J4044" t="s">
        <v>47</v>
      </c>
      <c r="K4044" t="s">
        <v>48</v>
      </c>
    </row>
    <row r="4045" spans="1:11">
      <c r="A4045" s="8">
        <v>44424</v>
      </c>
      <c r="B4045">
        <v>231.8999</v>
      </c>
      <c r="C4045">
        <v>232.0299</v>
      </c>
      <c r="D4045">
        <v>227.13990000000001</v>
      </c>
      <c r="E4045">
        <v>229.0599</v>
      </c>
      <c r="F4045">
        <v>7622000</v>
      </c>
      <c r="G4045" t="s">
        <v>18</v>
      </c>
      <c r="H4045" t="s">
        <v>18</v>
      </c>
      <c r="I4045" t="s">
        <v>46</v>
      </c>
      <c r="J4045" t="s">
        <v>47</v>
      </c>
      <c r="K4045" t="s">
        <v>48</v>
      </c>
    </row>
    <row r="4046" spans="1:11">
      <c r="A4046" s="8">
        <v>44425</v>
      </c>
      <c r="B4046">
        <v>226.19990000000001</v>
      </c>
      <c r="C4046">
        <v>226.24</v>
      </c>
      <c r="D4046">
        <v>219.8</v>
      </c>
      <c r="E4046">
        <v>222.22</v>
      </c>
      <c r="F4046">
        <v>13124000</v>
      </c>
      <c r="G4046" t="s">
        <v>18</v>
      </c>
      <c r="H4046" t="s">
        <v>18</v>
      </c>
      <c r="I4046" t="s">
        <v>46</v>
      </c>
      <c r="J4046" t="s">
        <v>47</v>
      </c>
      <c r="K4046" t="s">
        <v>48</v>
      </c>
    </row>
    <row r="4047" spans="1:11">
      <c r="A4047" s="8">
        <v>44426</v>
      </c>
      <c r="B4047">
        <v>221.72989999999999</v>
      </c>
      <c r="C4047">
        <v>223.6499</v>
      </c>
      <c r="D4047">
        <v>218.8999</v>
      </c>
      <c r="E4047">
        <v>219</v>
      </c>
      <c r="F4047">
        <v>9000900</v>
      </c>
      <c r="G4047" t="s">
        <v>18</v>
      </c>
      <c r="H4047" t="s">
        <v>18</v>
      </c>
      <c r="I4047" t="s">
        <v>46</v>
      </c>
      <c r="J4047" t="s">
        <v>47</v>
      </c>
      <c r="K4047" t="s">
        <v>48</v>
      </c>
    </row>
    <row r="4048" spans="1:11">
      <c r="A4048" s="8">
        <v>44427</v>
      </c>
      <c r="B4048">
        <v>216.3</v>
      </c>
      <c r="C4048">
        <v>218.3</v>
      </c>
      <c r="D4048">
        <v>211.72989999999999</v>
      </c>
      <c r="E4048">
        <v>212.16</v>
      </c>
      <c r="F4048">
        <v>11404400</v>
      </c>
      <c r="G4048" t="s">
        <v>18</v>
      </c>
      <c r="H4048" t="s">
        <v>18</v>
      </c>
      <c r="I4048" t="s">
        <v>46</v>
      </c>
      <c r="J4048" t="s">
        <v>47</v>
      </c>
      <c r="K4048" t="s">
        <v>48</v>
      </c>
    </row>
    <row r="4049" spans="1:11">
      <c r="A4049" s="8">
        <v>44428</v>
      </c>
      <c r="B4049">
        <v>212.3099</v>
      </c>
      <c r="C4049">
        <v>214.74</v>
      </c>
      <c r="D4049">
        <v>210.94</v>
      </c>
      <c r="E4049">
        <v>212.66990000000001</v>
      </c>
      <c r="F4049">
        <v>9335700</v>
      </c>
      <c r="G4049" t="s">
        <v>18</v>
      </c>
      <c r="H4049" t="s">
        <v>18</v>
      </c>
      <c r="I4049" t="s">
        <v>46</v>
      </c>
      <c r="J4049" t="s">
        <v>47</v>
      </c>
      <c r="K4049" t="s">
        <v>48</v>
      </c>
    </row>
    <row r="4050" spans="1:11">
      <c r="A4050" s="8">
        <v>44431</v>
      </c>
      <c r="B4050">
        <v>215.83</v>
      </c>
      <c r="C4050">
        <v>220.1799</v>
      </c>
      <c r="D4050">
        <v>215.38</v>
      </c>
      <c r="E4050">
        <v>219.3999</v>
      </c>
      <c r="F4050">
        <v>10392100</v>
      </c>
      <c r="G4050" t="s">
        <v>18</v>
      </c>
      <c r="H4050" t="s">
        <v>18</v>
      </c>
      <c r="I4050" t="s">
        <v>46</v>
      </c>
      <c r="J4050" t="s">
        <v>47</v>
      </c>
      <c r="K4050" t="s">
        <v>48</v>
      </c>
    </row>
    <row r="4051" spans="1:11">
      <c r="A4051" s="8">
        <v>44432</v>
      </c>
      <c r="B4051">
        <v>220.11</v>
      </c>
      <c r="C4051">
        <v>223.1</v>
      </c>
      <c r="D4051">
        <v>219.8</v>
      </c>
      <c r="E4051">
        <v>221.4299</v>
      </c>
      <c r="F4051">
        <v>8942600</v>
      </c>
      <c r="G4051" t="s">
        <v>18</v>
      </c>
      <c r="H4051" t="s">
        <v>18</v>
      </c>
      <c r="I4051" t="s">
        <v>46</v>
      </c>
      <c r="J4051" t="s">
        <v>47</v>
      </c>
      <c r="K4051" t="s">
        <v>48</v>
      </c>
    </row>
    <row r="4052" spans="1:11">
      <c r="A4052" s="8">
        <v>44433</v>
      </c>
      <c r="B4052">
        <v>221.5</v>
      </c>
      <c r="C4052">
        <v>222.3</v>
      </c>
      <c r="D4052">
        <v>219.1</v>
      </c>
      <c r="E4052">
        <v>221.0299</v>
      </c>
      <c r="F4052">
        <v>6528900</v>
      </c>
      <c r="G4052" t="s">
        <v>18</v>
      </c>
      <c r="H4052" t="s">
        <v>18</v>
      </c>
      <c r="I4052" t="s">
        <v>46</v>
      </c>
      <c r="J4052" t="s">
        <v>47</v>
      </c>
      <c r="K4052" t="s">
        <v>48</v>
      </c>
    </row>
    <row r="4053" spans="1:11">
      <c r="A4053" s="8">
        <v>44434</v>
      </c>
      <c r="B4053">
        <v>221.41</v>
      </c>
      <c r="C4053">
        <v>222.8999</v>
      </c>
      <c r="D4053">
        <v>215.91</v>
      </c>
      <c r="E4053">
        <v>216.5</v>
      </c>
      <c r="F4053">
        <v>8341400</v>
      </c>
      <c r="G4053" t="s">
        <v>18</v>
      </c>
      <c r="H4053" t="s">
        <v>18</v>
      </c>
      <c r="I4053" t="s">
        <v>46</v>
      </c>
      <c r="J4053" t="s">
        <v>47</v>
      </c>
      <c r="K4053" t="s">
        <v>48</v>
      </c>
    </row>
    <row r="4054" spans="1:11">
      <c r="A4054" s="8">
        <v>44435</v>
      </c>
      <c r="B4054">
        <v>217.47</v>
      </c>
      <c r="C4054">
        <v>222.4299</v>
      </c>
      <c r="D4054">
        <v>216.86</v>
      </c>
      <c r="E4054">
        <v>221.75</v>
      </c>
      <c r="F4054">
        <v>7684900</v>
      </c>
      <c r="G4054" t="s">
        <v>18</v>
      </c>
      <c r="H4054" t="s">
        <v>18</v>
      </c>
      <c r="I4054" t="s">
        <v>46</v>
      </c>
      <c r="J4054" t="s">
        <v>47</v>
      </c>
      <c r="K4054" t="s">
        <v>48</v>
      </c>
    </row>
    <row r="4055" spans="1:11">
      <c r="A4055" s="8">
        <v>44438</v>
      </c>
      <c r="B4055">
        <v>222.35</v>
      </c>
      <c r="C4055">
        <v>222.3699</v>
      </c>
      <c r="D4055">
        <v>217.5299</v>
      </c>
      <c r="E4055">
        <v>217.66</v>
      </c>
      <c r="F4055">
        <v>7587800</v>
      </c>
      <c r="G4055" t="s">
        <v>18</v>
      </c>
      <c r="H4055" t="s">
        <v>18</v>
      </c>
      <c r="I4055" t="s">
        <v>46</v>
      </c>
      <c r="J4055" t="s">
        <v>47</v>
      </c>
      <c r="K4055" t="s">
        <v>48</v>
      </c>
    </row>
    <row r="4056" spans="1:11">
      <c r="A4056" s="8">
        <v>44439</v>
      </c>
      <c r="B4056">
        <v>217.33</v>
      </c>
      <c r="C4056">
        <v>221.33</v>
      </c>
      <c r="D4056">
        <v>217.0899</v>
      </c>
      <c r="E4056">
        <v>219.5</v>
      </c>
      <c r="F4056">
        <v>6764500</v>
      </c>
      <c r="G4056" t="s">
        <v>18</v>
      </c>
      <c r="H4056" t="s">
        <v>18</v>
      </c>
      <c r="I4056" t="s">
        <v>46</v>
      </c>
      <c r="J4056" t="s">
        <v>47</v>
      </c>
      <c r="K4056" t="s">
        <v>48</v>
      </c>
    </row>
    <row r="4057" spans="1:11">
      <c r="A4057" s="8">
        <v>44440</v>
      </c>
      <c r="B4057">
        <v>220</v>
      </c>
      <c r="C4057">
        <v>221.75989999999999</v>
      </c>
      <c r="D4057">
        <v>217.6199</v>
      </c>
      <c r="E4057">
        <v>218.1199</v>
      </c>
      <c r="F4057">
        <v>7157400</v>
      </c>
      <c r="G4057" t="s">
        <v>18</v>
      </c>
      <c r="H4057" t="s">
        <v>18</v>
      </c>
      <c r="I4057" t="s">
        <v>46</v>
      </c>
      <c r="J4057" t="s">
        <v>47</v>
      </c>
      <c r="K4057" t="s">
        <v>48</v>
      </c>
    </row>
    <row r="4058" spans="1:11">
      <c r="A4058" s="8">
        <v>44441</v>
      </c>
      <c r="B4058">
        <v>218.94990000000001</v>
      </c>
      <c r="C4058">
        <v>223.8399</v>
      </c>
      <c r="D4058">
        <v>218.08</v>
      </c>
      <c r="E4058">
        <v>220.83</v>
      </c>
      <c r="F4058">
        <v>8899500</v>
      </c>
      <c r="G4058" t="s">
        <v>18</v>
      </c>
      <c r="H4058" t="s">
        <v>18</v>
      </c>
      <c r="I4058" t="s">
        <v>46</v>
      </c>
      <c r="J4058" t="s">
        <v>47</v>
      </c>
      <c r="K4058" t="s">
        <v>48</v>
      </c>
    </row>
    <row r="4059" spans="1:11">
      <c r="A4059" s="8">
        <v>44442</v>
      </c>
      <c r="B4059">
        <v>219.44990000000001</v>
      </c>
      <c r="C4059">
        <v>221.1799</v>
      </c>
      <c r="D4059">
        <v>217.46</v>
      </c>
      <c r="E4059">
        <v>218.16990000000001</v>
      </c>
      <c r="F4059">
        <v>6393500</v>
      </c>
      <c r="G4059" t="s">
        <v>18</v>
      </c>
      <c r="H4059" t="s">
        <v>18</v>
      </c>
      <c r="I4059" t="s">
        <v>46</v>
      </c>
      <c r="J4059" t="s">
        <v>47</v>
      </c>
      <c r="K4059" t="s">
        <v>48</v>
      </c>
    </row>
    <row r="4060" spans="1:11">
      <c r="A4060" s="8">
        <v>44446</v>
      </c>
      <c r="B4060">
        <v>215.91</v>
      </c>
      <c r="C4060">
        <v>216.71</v>
      </c>
      <c r="D4060">
        <v>212.16990000000001</v>
      </c>
      <c r="E4060">
        <v>214.24</v>
      </c>
      <c r="F4060">
        <v>13196100</v>
      </c>
      <c r="G4060" t="s">
        <v>18</v>
      </c>
      <c r="H4060" t="s">
        <v>18</v>
      </c>
      <c r="I4060" t="s">
        <v>46</v>
      </c>
      <c r="J4060" t="s">
        <v>47</v>
      </c>
      <c r="K4060" t="s">
        <v>48</v>
      </c>
    </row>
    <row r="4061" spans="1:11">
      <c r="A4061" s="8">
        <v>44447</v>
      </c>
      <c r="B4061">
        <v>213.6</v>
      </c>
      <c r="C4061">
        <v>216.08</v>
      </c>
      <c r="D4061">
        <v>210.50989999999999</v>
      </c>
      <c r="E4061">
        <v>211.38</v>
      </c>
      <c r="F4061">
        <v>8877600</v>
      </c>
      <c r="G4061" t="s">
        <v>18</v>
      </c>
      <c r="H4061" t="s">
        <v>18</v>
      </c>
      <c r="I4061" t="s">
        <v>46</v>
      </c>
      <c r="J4061" t="s">
        <v>47</v>
      </c>
      <c r="K4061" t="s">
        <v>48</v>
      </c>
    </row>
    <row r="4062" spans="1:11">
      <c r="A4062" s="8">
        <v>44448</v>
      </c>
      <c r="B4062">
        <v>211.1499</v>
      </c>
      <c r="C4062">
        <v>216.61</v>
      </c>
      <c r="D4062">
        <v>210.72</v>
      </c>
      <c r="E4062">
        <v>213.94</v>
      </c>
      <c r="F4062">
        <v>9242800</v>
      </c>
      <c r="G4062" t="s">
        <v>18</v>
      </c>
      <c r="H4062" t="s">
        <v>18</v>
      </c>
      <c r="I4062" t="s">
        <v>46</v>
      </c>
      <c r="J4062" t="s">
        <v>47</v>
      </c>
      <c r="K4062" t="s">
        <v>48</v>
      </c>
    </row>
    <row r="4063" spans="1:11">
      <c r="A4063" s="8">
        <v>44449</v>
      </c>
      <c r="B4063">
        <v>215.16</v>
      </c>
      <c r="C4063">
        <v>215.88990000000001</v>
      </c>
      <c r="D4063">
        <v>210.1199</v>
      </c>
      <c r="E4063">
        <v>210.3</v>
      </c>
      <c r="F4063">
        <v>6959700</v>
      </c>
      <c r="G4063" t="s">
        <v>18</v>
      </c>
      <c r="H4063" t="s">
        <v>18</v>
      </c>
      <c r="I4063" t="s">
        <v>46</v>
      </c>
      <c r="J4063" t="s">
        <v>47</v>
      </c>
      <c r="K4063" t="s">
        <v>48</v>
      </c>
    </row>
    <row r="4064" spans="1:11">
      <c r="A4064" s="8">
        <v>44452</v>
      </c>
      <c r="B4064">
        <v>211.35</v>
      </c>
      <c r="C4064">
        <v>215.63990000000001</v>
      </c>
      <c r="D4064">
        <v>209.88</v>
      </c>
      <c r="E4064">
        <v>214.47989999999999</v>
      </c>
      <c r="F4064">
        <v>10175900</v>
      </c>
      <c r="G4064" t="s">
        <v>18</v>
      </c>
      <c r="H4064" t="s">
        <v>18</v>
      </c>
      <c r="I4064" t="s">
        <v>46</v>
      </c>
      <c r="J4064" t="s">
        <v>47</v>
      </c>
      <c r="K4064" t="s">
        <v>48</v>
      </c>
    </row>
    <row r="4065" spans="1:11">
      <c r="A4065" s="8">
        <v>44453</v>
      </c>
      <c r="B4065">
        <v>215.8399</v>
      </c>
      <c r="C4065">
        <v>216.11</v>
      </c>
      <c r="D4065">
        <v>210.71</v>
      </c>
      <c r="E4065">
        <v>211.57</v>
      </c>
      <c r="F4065">
        <v>9947000</v>
      </c>
      <c r="G4065" t="s">
        <v>18</v>
      </c>
      <c r="H4065" t="s">
        <v>18</v>
      </c>
      <c r="I4065" t="s">
        <v>46</v>
      </c>
      <c r="J4065" t="s">
        <v>47</v>
      </c>
      <c r="K4065" t="s">
        <v>48</v>
      </c>
    </row>
    <row r="4066" spans="1:11">
      <c r="A4066" s="8">
        <v>44454</v>
      </c>
      <c r="B4066">
        <v>211.78989999999999</v>
      </c>
      <c r="C4066">
        <v>214.35</v>
      </c>
      <c r="D4066">
        <v>210.32</v>
      </c>
      <c r="E4066">
        <v>214.22</v>
      </c>
      <c r="F4066">
        <v>7916300</v>
      </c>
      <c r="G4066" t="s">
        <v>18</v>
      </c>
      <c r="H4066" t="s">
        <v>18</v>
      </c>
      <c r="I4066" t="s">
        <v>46</v>
      </c>
      <c r="J4066" t="s">
        <v>47</v>
      </c>
      <c r="K4066" t="s">
        <v>48</v>
      </c>
    </row>
    <row r="4067" spans="1:11">
      <c r="A4067" s="8">
        <v>44455</v>
      </c>
      <c r="B4067">
        <v>213.96</v>
      </c>
      <c r="C4067">
        <v>216.3099</v>
      </c>
      <c r="D4067">
        <v>213.3099</v>
      </c>
      <c r="E4067">
        <v>213.36</v>
      </c>
      <c r="F4067">
        <v>6370900</v>
      </c>
      <c r="G4067" t="s">
        <v>18</v>
      </c>
      <c r="H4067" t="s">
        <v>18</v>
      </c>
      <c r="I4067" t="s">
        <v>46</v>
      </c>
      <c r="J4067" t="s">
        <v>47</v>
      </c>
      <c r="K4067" t="s">
        <v>48</v>
      </c>
    </row>
    <row r="4068" spans="1:11">
      <c r="A4068" s="8">
        <v>44456</v>
      </c>
      <c r="B4068">
        <v>213.1199</v>
      </c>
      <c r="C4068">
        <v>215.3699</v>
      </c>
      <c r="D4068">
        <v>211.91</v>
      </c>
      <c r="E4068">
        <v>213.36</v>
      </c>
      <c r="F4068">
        <v>7932700</v>
      </c>
      <c r="G4068" t="s">
        <v>18</v>
      </c>
      <c r="H4068" t="s">
        <v>18</v>
      </c>
      <c r="I4068" t="s">
        <v>46</v>
      </c>
      <c r="J4068" t="s">
        <v>47</v>
      </c>
      <c r="K4068" t="s">
        <v>48</v>
      </c>
    </row>
    <row r="4069" spans="1:11">
      <c r="A4069" s="8">
        <v>44459</v>
      </c>
      <c r="B4069">
        <v>210.8099</v>
      </c>
      <c r="C4069">
        <v>212.4299</v>
      </c>
      <c r="D4069">
        <v>206.5299</v>
      </c>
      <c r="E4069">
        <v>209.5</v>
      </c>
      <c r="F4069">
        <v>10567400</v>
      </c>
      <c r="G4069" t="s">
        <v>18</v>
      </c>
      <c r="H4069" t="s">
        <v>18</v>
      </c>
      <c r="I4069" t="s">
        <v>46</v>
      </c>
      <c r="J4069" t="s">
        <v>47</v>
      </c>
      <c r="K4069" t="s">
        <v>48</v>
      </c>
    </row>
    <row r="4070" spans="1:11">
      <c r="A4070" s="8">
        <v>44460</v>
      </c>
      <c r="B4070">
        <v>210.25</v>
      </c>
      <c r="C4070">
        <v>211.75989999999999</v>
      </c>
      <c r="D4070">
        <v>207.72</v>
      </c>
      <c r="E4070">
        <v>208.50989999999999</v>
      </c>
      <c r="F4070">
        <v>7139000</v>
      </c>
      <c r="G4070" t="s">
        <v>18</v>
      </c>
      <c r="H4070" t="s">
        <v>18</v>
      </c>
      <c r="I4070" t="s">
        <v>46</v>
      </c>
      <c r="J4070" t="s">
        <v>47</v>
      </c>
      <c r="K4070" t="s">
        <v>48</v>
      </c>
    </row>
    <row r="4071" spans="1:11">
      <c r="A4071" s="8">
        <v>44461</v>
      </c>
      <c r="B4071">
        <v>210</v>
      </c>
      <c r="C4071">
        <v>217.99</v>
      </c>
      <c r="D4071">
        <v>209.6499</v>
      </c>
      <c r="E4071">
        <v>216.97989999999999</v>
      </c>
      <c r="F4071">
        <v>10953000</v>
      </c>
      <c r="G4071" t="s">
        <v>18</v>
      </c>
      <c r="H4071" t="s">
        <v>18</v>
      </c>
      <c r="I4071" t="s">
        <v>46</v>
      </c>
      <c r="J4071" t="s">
        <v>47</v>
      </c>
      <c r="K4071" t="s">
        <v>48</v>
      </c>
    </row>
    <row r="4072" spans="1:11">
      <c r="A4072" s="8">
        <v>44462</v>
      </c>
      <c r="B4072">
        <v>217.8099</v>
      </c>
      <c r="C4072">
        <v>222.6199</v>
      </c>
      <c r="D4072">
        <v>217.1499</v>
      </c>
      <c r="E4072">
        <v>221.1</v>
      </c>
      <c r="F4072">
        <v>9344600</v>
      </c>
      <c r="G4072" t="s">
        <v>18</v>
      </c>
      <c r="H4072" t="s">
        <v>18</v>
      </c>
      <c r="I4072" t="s">
        <v>46</v>
      </c>
      <c r="J4072" t="s">
        <v>47</v>
      </c>
      <c r="K4072" t="s">
        <v>48</v>
      </c>
    </row>
    <row r="4073" spans="1:11">
      <c r="A4073" s="8">
        <v>44463</v>
      </c>
      <c r="B4073">
        <v>219.13</v>
      </c>
      <c r="C4073">
        <v>222.41</v>
      </c>
      <c r="D4073">
        <v>218.66</v>
      </c>
      <c r="E4073">
        <v>221.38990000000001</v>
      </c>
      <c r="F4073">
        <v>6498200</v>
      </c>
      <c r="G4073" t="s">
        <v>18</v>
      </c>
      <c r="H4073" t="s">
        <v>18</v>
      </c>
      <c r="I4073" t="s">
        <v>46</v>
      </c>
      <c r="J4073" t="s">
        <v>47</v>
      </c>
      <c r="K4073" t="s">
        <v>48</v>
      </c>
    </row>
    <row r="4074" spans="1:11">
      <c r="A4074" s="8">
        <v>44466</v>
      </c>
      <c r="B4074">
        <v>224</v>
      </c>
      <c r="C4074">
        <v>228.6</v>
      </c>
      <c r="D4074">
        <v>223.88</v>
      </c>
      <c r="E4074">
        <v>224.16</v>
      </c>
      <c r="F4074">
        <v>9749200</v>
      </c>
      <c r="G4074" t="s">
        <v>18</v>
      </c>
      <c r="H4074" t="s">
        <v>18</v>
      </c>
      <c r="I4074" t="s">
        <v>46</v>
      </c>
      <c r="J4074" t="s">
        <v>47</v>
      </c>
      <c r="K4074" t="s">
        <v>48</v>
      </c>
    </row>
    <row r="4075" spans="1:11">
      <c r="A4075" s="8">
        <v>44467</v>
      </c>
      <c r="B4075">
        <v>222.8999</v>
      </c>
      <c r="C4075">
        <v>224.58</v>
      </c>
      <c r="D4075">
        <v>216.41990000000001</v>
      </c>
      <c r="E4075">
        <v>218.41</v>
      </c>
      <c r="F4075">
        <v>9639800</v>
      </c>
      <c r="G4075" t="s">
        <v>18</v>
      </c>
      <c r="H4075" t="s">
        <v>18</v>
      </c>
      <c r="I4075" t="s">
        <v>46</v>
      </c>
      <c r="J4075" t="s">
        <v>47</v>
      </c>
      <c r="K4075" t="s">
        <v>48</v>
      </c>
    </row>
    <row r="4076" spans="1:11">
      <c r="A4076" s="8">
        <v>44468</v>
      </c>
      <c r="B4076">
        <v>227.8</v>
      </c>
      <c r="C4076">
        <v>229.94</v>
      </c>
      <c r="D4076">
        <v>224.86</v>
      </c>
      <c r="E4076">
        <v>225.36</v>
      </c>
      <c r="F4076">
        <v>16808000</v>
      </c>
      <c r="G4076" t="s">
        <v>18</v>
      </c>
      <c r="H4076" t="s">
        <v>18</v>
      </c>
      <c r="I4076" t="s">
        <v>46</v>
      </c>
      <c r="J4076" t="s">
        <v>47</v>
      </c>
      <c r="K4076" t="s">
        <v>48</v>
      </c>
    </row>
    <row r="4077" spans="1:11">
      <c r="A4077" s="8">
        <v>44469</v>
      </c>
      <c r="B4077">
        <v>226.08</v>
      </c>
      <c r="C4077">
        <v>226.1499</v>
      </c>
      <c r="D4077">
        <v>219.46</v>
      </c>
      <c r="E4077">
        <v>219.94</v>
      </c>
      <c r="F4077">
        <v>10366900</v>
      </c>
      <c r="G4077" t="s">
        <v>18</v>
      </c>
      <c r="H4077" t="s">
        <v>18</v>
      </c>
      <c r="I4077" t="s">
        <v>46</v>
      </c>
      <c r="J4077" t="s">
        <v>47</v>
      </c>
      <c r="K4077" t="s">
        <v>48</v>
      </c>
    </row>
    <row r="4078" spans="1:11">
      <c r="A4078" s="8">
        <v>44470</v>
      </c>
      <c r="B4078">
        <v>222.85</v>
      </c>
      <c r="C4078">
        <v>226.72</v>
      </c>
      <c r="D4078">
        <v>220.6</v>
      </c>
      <c r="E4078">
        <v>226</v>
      </c>
      <c r="F4078">
        <v>9113600</v>
      </c>
      <c r="G4078" t="s">
        <v>18</v>
      </c>
      <c r="H4078" t="s">
        <v>18</v>
      </c>
      <c r="I4078" t="s">
        <v>46</v>
      </c>
      <c r="J4078" t="s">
        <v>47</v>
      </c>
      <c r="K4078" t="s">
        <v>48</v>
      </c>
    </row>
    <row r="4079" spans="1:11">
      <c r="A4079" s="8">
        <v>44473</v>
      </c>
      <c r="B4079">
        <v>225.6799</v>
      </c>
      <c r="C4079">
        <v>227.97</v>
      </c>
      <c r="D4079">
        <v>222</v>
      </c>
      <c r="E4079">
        <v>223.78989999999999</v>
      </c>
      <c r="F4079">
        <v>6946100</v>
      </c>
      <c r="G4079" t="s">
        <v>18</v>
      </c>
      <c r="H4079" t="s">
        <v>18</v>
      </c>
      <c r="I4079" t="s">
        <v>46</v>
      </c>
      <c r="J4079" t="s">
        <v>47</v>
      </c>
      <c r="K4079" t="s">
        <v>48</v>
      </c>
    </row>
    <row r="4080" spans="1:11">
      <c r="A4080" s="8">
        <v>44474</v>
      </c>
      <c r="B4080">
        <v>224.27</v>
      </c>
      <c r="C4080">
        <v>226.44990000000001</v>
      </c>
      <c r="D4080">
        <v>222.41990000000001</v>
      </c>
      <c r="E4080">
        <v>224.41990000000001</v>
      </c>
      <c r="F4080">
        <v>5687300</v>
      </c>
      <c r="G4080" t="s">
        <v>18</v>
      </c>
      <c r="H4080" t="s">
        <v>18</v>
      </c>
      <c r="I4080" t="s">
        <v>46</v>
      </c>
      <c r="J4080" t="s">
        <v>47</v>
      </c>
      <c r="K4080" t="s">
        <v>48</v>
      </c>
    </row>
    <row r="4081" spans="1:11">
      <c r="A4081" s="8">
        <v>44475</v>
      </c>
      <c r="B4081">
        <v>221.08</v>
      </c>
      <c r="C4081">
        <v>225.07</v>
      </c>
      <c r="D4081">
        <v>219.19990000000001</v>
      </c>
      <c r="E4081">
        <v>224.99</v>
      </c>
      <c r="F4081">
        <v>7157600</v>
      </c>
      <c r="G4081" t="s">
        <v>18</v>
      </c>
      <c r="H4081" t="s">
        <v>18</v>
      </c>
      <c r="I4081" t="s">
        <v>46</v>
      </c>
      <c r="J4081" t="s">
        <v>47</v>
      </c>
      <c r="K4081" t="s">
        <v>48</v>
      </c>
    </row>
    <row r="4082" spans="1:11">
      <c r="A4082" s="8">
        <v>44476</v>
      </c>
      <c r="B4082">
        <v>227.3399</v>
      </c>
      <c r="C4082">
        <v>229</v>
      </c>
      <c r="D4082">
        <v>225.8999</v>
      </c>
      <c r="E4082">
        <v>226.47989999999999</v>
      </c>
      <c r="F4082">
        <v>7748500</v>
      </c>
      <c r="G4082" t="s">
        <v>18</v>
      </c>
      <c r="H4082" t="s">
        <v>18</v>
      </c>
      <c r="I4082" t="s">
        <v>46</v>
      </c>
      <c r="J4082" t="s">
        <v>47</v>
      </c>
      <c r="K4082" t="s">
        <v>48</v>
      </c>
    </row>
    <row r="4083" spans="1:11">
      <c r="A4083" s="8">
        <v>44477</v>
      </c>
      <c r="B4083">
        <v>226.75</v>
      </c>
      <c r="C4083">
        <v>228.71</v>
      </c>
      <c r="D4083">
        <v>225.3999</v>
      </c>
      <c r="E4083">
        <v>226.38990000000001</v>
      </c>
      <c r="F4083">
        <v>4515000</v>
      </c>
      <c r="G4083" t="s">
        <v>18</v>
      </c>
      <c r="H4083" t="s">
        <v>18</v>
      </c>
      <c r="I4083" t="s">
        <v>46</v>
      </c>
      <c r="J4083" t="s">
        <v>47</v>
      </c>
      <c r="K4083" t="s">
        <v>48</v>
      </c>
    </row>
    <row r="4084" spans="1:11">
      <c r="A4084" s="8">
        <v>44480</v>
      </c>
      <c r="B4084">
        <v>226.5</v>
      </c>
      <c r="C4084">
        <v>232.1</v>
      </c>
      <c r="D4084">
        <v>225.32</v>
      </c>
      <c r="E4084">
        <v>226.44990000000001</v>
      </c>
      <c r="F4084">
        <v>7287000</v>
      </c>
      <c r="G4084" t="s">
        <v>18</v>
      </c>
      <c r="H4084" t="s">
        <v>18</v>
      </c>
      <c r="I4084" t="s">
        <v>46</v>
      </c>
      <c r="J4084" t="s">
        <v>47</v>
      </c>
      <c r="K4084" t="s">
        <v>48</v>
      </c>
    </row>
    <row r="4085" spans="1:11">
      <c r="A4085" s="8">
        <v>44481</v>
      </c>
      <c r="B4085">
        <v>226</v>
      </c>
      <c r="C4085">
        <v>228.66</v>
      </c>
      <c r="D4085">
        <v>223.1199</v>
      </c>
      <c r="E4085">
        <v>223.57</v>
      </c>
      <c r="F4085">
        <v>8486800</v>
      </c>
      <c r="G4085" t="s">
        <v>18</v>
      </c>
      <c r="H4085" t="s">
        <v>18</v>
      </c>
      <c r="I4085" t="s">
        <v>46</v>
      </c>
      <c r="J4085" t="s">
        <v>47</v>
      </c>
      <c r="K4085" t="s">
        <v>48</v>
      </c>
    </row>
    <row r="4086" spans="1:11">
      <c r="A4086" s="8">
        <v>44482</v>
      </c>
      <c r="B4086">
        <v>224</v>
      </c>
      <c r="C4086">
        <v>224.3</v>
      </c>
      <c r="D4086">
        <v>219.36</v>
      </c>
      <c r="E4086">
        <v>221.7799</v>
      </c>
      <c r="F4086">
        <v>8240200</v>
      </c>
      <c r="G4086" t="s">
        <v>18</v>
      </c>
      <c r="H4086" t="s">
        <v>18</v>
      </c>
      <c r="I4086" t="s">
        <v>46</v>
      </c>
      <c r="J4086" t="s">
        <v>47</v>
      </c>
      <c r="K4086" t="s">
        <v>48</v>
      </c>
    </row>
    <row r="4087" spans="1:11">
      <c r="A4087" s="8">
        <v>44483</v>
      </c>
      <c r="B4087">
        <v>221.07</v>
      </c>
      <c r="C4087">
        <v>222.1799</v>
      </c>
      <c r="D4087">
        <v>217.03989999999999</v>
      </c>
      <c r="E4087">
        <v>217.44</v>
      </c>
      <c r="F4087">
        <v>10427300</v>
      </c>
      <c r="G4087" t="s">
        <v>18</v>
      </c>
      <c r="H4087" t="s">
        <v>18</v>
      </c>
      <c r="I4087" t="s">
        <v>46</v>
      </c>
      <c r="J4087" t="s">
        <v>47</v>
      </c>
      <c r="K4087" t="s">
        <v>48</v>
      </c>
    </row>
    <row r="4088" spans="1:11">
      <c r="A4088" s="8">
        <v>44484</v>
      </c>
      <c r="B4088">
        <v>218.16990000000001</v>
      </c>
      <c r="C4088">
        <v>219.61</v>
      </c>
      <c r="D4088">
        <v>216.2799</v>
      </c>
      <c r="E4088">
        <v>217.03989999999999</v>
      </c>
      <c r="F4088">
        <v>8773400</v>
      </c>
      <c r="G4088" t="s">
        <v>18</v>
      </c>
      <c r="H4088" t="s">
        <v>18</v>
      </c>
      <c r="I4088" t="s">
        <v>46</v>
      </c>
      <c r="J4088" t="s">
        <v>47</v>
      </c>
      <c r="K4088" t="s">
        <v>48</v>
      </c>
    </row>
    <row r="4089" spans="1:11">
      <c r="A4089" s="8">
        <v>44487</v>
      </c>
      <c r="B4089">
        <v>216</v>
      </c>
      <c r="C4089">
        <v>217.2799</v>
      </c>
      <c r="D4089">
        <v>214.05</v>
      </c>
      <c r="E4089">
        <v>216.97989999999999</v>
      </c>
      <c r="F4089">
        <v>6553500</v>
      </c>
      <c r="G4089" t="s">
        <v>18</v>
      </c>
      <c r="H4089" t="s">
        <v>18</v>
      </c>
      <c r="I4089" t="s">
        <v>46</v>
      </c>
      <c r="J4089" t="s">
        <v>47</v>
      </c>
      <c r="K4089" t="s">
        <v>48</v>
      </c>
    </row>
    <row r="4090" spans="1:11">
      <c r="A4090" s="8">
        <v>44488</v>
      </c>
      <c r="B4090">
        <v>217.47</v>
      </c>
      <c r="C4090">
        <v>217.66</v>
      </c>
      <c r="D4090">
        <v>215.2799</v>
      </c>
      <c r="E4090">
        <v>215.97</v>
      </c>
      <c r="F4090">
        <v>5963400</v>
      </c>
      <c r="G4090" t="s">
        <v>18</v>
      </c>
      <c r="H4090" t="s">
        <v>18</v>
      </c>
      <c r="I4090" t="s">
        <v>46</v>
      </c>
      <c r="J4090" t="s">
        <v>47</v>
      </c>
      <c r="K4090" t="s">
        <v>48</v>
      </c>
    </row>
    <row r="4091" spans="1:11">
      <c r="A4091" s="8">
        <v>44489</v>
      </c>
      <c r="B4091">
        <v>215.49</v>
      </c>
      <c r="C4091">
        <v>218.66</v>
      </c>
      <c r="D4091">
        <v>214.35</v>
      </c>
      <c r="E4091">
        <v>216.16990000000001</v>
      </c>
      <c r="F4091">
        <v>8485200</v>
      </c>
      <c r="G4091" t="s">
        <v>18</v>
      </c>
      <c r="H4091" t="s">
        <v>18</v>
      </c>
      <c r="I4091" t="s">
        <v>46</v>
      </c>
      <c r="J4091" t="s">
        <v>47</v>
      </c>
      <c r="K4091" t="s">
        <v>48</v>
      </c>
    </row>
    <row r="4092" spans="1:11">
      <c r="A4092" s="8">
        <v>44490</v>
      </c>
      <c r="B4092">
        <v>216.53989999999999</v>
      </c>
      <c r="C4092">
        <v>218.11</v>
      </c>
      <c r="D4092">
        <v>213.8099</v>
      </c>
      <c r="E4092">
        <v>214.3399</v>
      </c>
      <c r="F4092">
        <v>8691500</v>
      </c>
      <c r="G4092" t="s">
        <v>18</v>
      </c>
      <c r="H4092" t="s">
        <v>18</v>
      </c>
      <c r="I4092" t="s">
        <v>46</v>
      </c>
      <c r="J4092" t="s">
        <v>47</v>
      </c>
      <c r="K4092" t="s">
        <v>48</v>
      </c>
    </row>
    <row r="4093" spans="1:11">
      <c r="A4093" s="8">
        <v>44491</v>
      </c>
      <c r="B4093">
        <v>214.6</v>
      </c>
      <c r="C4093">
        <v>216.72</v>
      </c>
      <c r="D4093">
        <v>212.58</v>
      </c>
      <c r="E4093">
        <v>212.97</v>
      </c>
      <c r="F4093">
        <v>7077600</v>
      </c>
      <c r="G4093" t="s">
        <v>18</v>
      </c>
      <c r="H4093" t="s">
        <v>18</v>
      </c>
      <c r="I4093" t="s">
        <v>46</v>
      </c>
      <c r="J4093" t="s">
        <v>47</v>
      </c>
      <c r="K4093" t="s">
        <v>48</v>
      </c>
    </row>
    <row r="4094" spans="1:11">
      <c r="A4094" s="8">
        <v>44494</v>
      </c>
      <c r="B4094">
        <v>213.25</v>
      </c>
      <c r="C4094">
        <v>213.97989999999999</v>
      </c>
      <c r="D4094">
        <v>211.69990000000001</v>
      </c>
      <c r="E4094">
        <v>212.8699</v>
      </c>
      <c r="F4094">
        <v>7239100</v>
      </c>
      <c r="G4094" t="s">
        <v>18</v>
      </c>
      <c r="H4094" t="s">
        <v>18</v>
      </c>
      <c r="I4094" t="s">
        <v>46</v>
      </c>
      <c r="J4094" t="s">
        <v>47</v>
      </c>
      <c r="K4094" t="s">
        <v>48</v>
      </c>
    </row>
    <row r="4095" spans="1:11">
      <c r="A4095" s="8">
        <v>44495</v>
      </c>
      <c r="B4095">
        <v>213.19</v>
      </c>
      <c r="C4095">
        <v>214.85</v>
      </c>
      <c r="D4095">
        <v>208.1799</v>
      </c>
      <c r="E4095">
        <v>209.8099</v>
      </c>
      <c r="F4095">
        <v>11014500</v>
      </c>
      <c r="G4095" t="s">
        <v>18</v>
      </c>
      <c r="H4095" t="s">
        <v>18</v>
      </c>
      <c r="I4095" t="s">
        <v>46</v>
      </c>
      <c r="J4095" t="s">
        <v>47</v>
      </c>
      <c r="K4095" t="s">
        <v>48</v>
      </c>
    </row>
    <row r="4096" spans="1:11">
      <c r="A4096" s="8">
        <v>44496</v>
      </c>
      <c r="B4096">
        <v>212.85</v>
      </c>
      <c r="C4096">
        <v>212.8999</v>
      </c>
      <c r="D4096">
        <v>205.63990000000001</v>
      </c>
      <c r="E4096">
        <v>206.61</v>
      </c>
      <c r="F4096">
        <v>14761700</v>
      </c>
      <c r="G4096" t="s">
        <v>18</v>
      </c>
      <c r="H4096" t="s">
        <v>18</v>
      </c>
      <c r="I4096" t="s">
        <v>46</v>
      </c>
      <c r="J4096" t="s">
        <v>47</v>
      </c>
      <c r="K4096" t="s">
        <v>48</v>
      </c>
    </row>
    <row r="4097" spans="1:11">
      <c r="A4097" s="8">
        <v>44497</v>
      </c>
      <c r="B4097">
        <v>206</v>
      </c>
      <c r="C4097">
        <v>208.74</v>
      </c>
      <c r="D4097">
        <v>204.6</v>
      </c>
      <c r="E4097">
        <v>207.85</v>
      </c>
      <c r="F4097">
        <v>8825500</v>
      </c>
      <c r="G4097" t="s">
        <v>18</v>
      </c>
      <c r="H4097" t="s">
        <v>18</v>
      </c>
      <c r="I4097" t="s">
        <v>46</v>
      </c>
      <c r="J4097" t="s">
        <v>47</v>
      </c>
      <c r="K4097" t="s">
        <v>48</v>
      </c>
    </row>
    <row r="4098" spans="1:11">
      <c r="A4098" s="8">
        <v>44498</v>
      </c>
      <c r="B4098">
        <v>206.8399</v>
      </c>
      <c r="C4098">
        <v>208.24</v>
      </c>
      <c r="D4098">
        <v>205.28989999999999</v>
      </c>
      <c r="E4098">
        <v>207.0299</v>
      </c>
      <c r="F4098">
        <v>8559500</v>
      </c>
      <c r="G4098" t="s">
        <v>18</v>
      </c>
      <c r="H4098" t="s">
        <v>18</v>
      </c>
      <c r="I4098" t="s">
        <v>46</v>
      </c>
      <c r="J4098" t="s">
        <v>47</v>
      </c>
      <c r="K4098" t="s">
        <v>48</v>
      </c>
    </row>
    <row r="4099" spans="1:11">
      <c r="A4099" s="8">
        <v>44501</v>
      </c>
      <c r="B4099">
        <v>207</v>
      </c>
      <c r="C4099">
        <v>214.69</v>
      </c>
      <c r="D4099">
        <v>206.8099</v>
      </c>
      <c r="E4099">
        <v>214.58</v>
      </c>
      <c r="F4099">
        <v>9284900</v>
      </c>
      <c r="G4099" t="s">
        <v>18</v>
      </c>
      <c r="H4099" t="s">
        <v>18</v>
      </c>
      <c r="I4099" t="s">
        <v>46</v>
      </c>
      <c r="J4099" t="s">
        <v>47</v>
      </c>
      <c r="K4099" t="s">
        <v>48</v>
      </c>
    </row>
    <row r="4100" spans="1:11">
      <c r="A4100" s="8">
        <v>44502</v>
      </c>
      <c r="B4100">
        <v>213.83</v>
      </c>
      <c r="C4100">
        <v>215.72</v>
      </c>
      <c r="D4100">
        <v>210.69990000000001</v>
      </c>
      <c r="E4100">
        <v>212.77</v>
      </c>
      <c r="F4100">
        <v>6160200</v>
      </c>
      <c r="G4100" t="s">
        <v>18</v>
      </c>
      <c r="H4100" t="s">
        <v>18</v>
      </c>
      <c r="I4100" t="s">
        <v>46</v>
      </c>
      <c r="J4100" t="s">
        <v>47</v>
      </c>
      <c r="K4100" t="s">
        <v>48</v>
      </c>
    </row>
    <row r="4101" spans="1:11">
      <c r="A4101" s="8">
        <v>44503</v>
      </c>
      <c r="B4101">
        <v>211.47</v>
      </c>
      <c r="C4101">
        <v>213.75989999999999</v>
      </c>
      <c r="D4101">
        <v>210.8699</v>
      </c>
      <c r="E4101">
        <v>213.38</v>
      </c>
      <c r="F4101">
        <v>4636100</v>
      </c>
      <c r="G4101" t="s">
        <v>18</v>
      </c>
      <c r="H4101" t="s">
        <v>18</v>
      </c>
      <c r="I4101" t="s">
        <v>46</v>
      </c>
      <c r="J4101" t="s">
        <v>47</v>
      </c>
      <c r="K4101" t="s">
        <v>48</v>
      </c>
    </row>
    <row r="4102" spans="1:11">
      <c r="A4102" s="8">
        <v>44504</v>
      </c>
      <c r="B4102">
        <v>213.8</v>
      </c>
      <c r="C4102">
        <v>214.82</v>
      </c>
      <c r="D4102">
        <v>211.8699</v>
      </c>
      <c r="E4102">
        <v>213.0299</v>
      </c>
      <c r="F4102">
        <v>5849600</v>
      </c>
      <c r="G4102" t="s">
        <v>18</v>
      </c>
      <c r="H4102" t="s">
        <v>18</v>
      </c>
      <c r="I4102" t="s">
        <v>46</v>
      </c>
      <c r="J4102" t="s">
        <v>47</v>
      </c>
      <c r="K4102" t="s">
        <v>48</v>
      </c>
    </row>
    <row r="4103" spans="1:11">
      <c r="A4103" s="8">
        <v>44505</v>
      </c>
      <c r="B4103">
        <v>217.69990000000001</v>
      </c>
      <c r="C4103">
        <v>224.58</v>
      </c>
      <c r="D4103">
        <v>217.69990000000001</v>
      </c>
      <c r="E4103">
        <v>224.46</v>
      </c>
      <c r="F4103">
        <v>16936300</v>
      </c>
      <c r="G4103" t="s">
        <v>18</v>
      </c>
      <c r="H4103" t="s">
        <v>18</v>
      </c>
      <c r="I4103" t="s">
        <v>46</v>
      </c>
      <c r="J4103" t="s">
        <v>47</v>
      </c>
      <c r="K4103" t="s">
        <v>48</v>
      </c>
    </row>
    <row r="4104" spans="1:11">
      <c r="A4104" s="8">
        <v>44508</v>
      </c>
      <c r="B4104">
        <v>225.24</v>
      </c>
      <c r="C4104">
        <v>226.99</v>
      </c>
      <c r="D4104">
        <v>222.11</v>
      </c>
      <c r="E4104">
        <v>222.6799</v>
      </c>
      <c r="F4104">
        <v>9456100</v>
      </c>
      <c r="G4104" t="s">
        <v>18</v>
      </c>
      <c r="H4104" t="s">
        <v>18</v>
      </c>
      <c r="I4104" t="s">
        <v>46</v>
      </c>
      <c r="J4104" t="s">
        <v>47</v>
      </c>
      <c r="K4104" t="s">
        <v>48</v>
      </c>
    </row>
    <row r="4105" spans="1:11">
      <c r="A4105" s="8">
        <v>44509</v>
      </c>
      <c r="B4105">
        <v>222.49</v>
      </c>
      <c r="C4105">
        <v>222.85</v>
      </c>
      <c r="D4105">
        <v>217.53989999999999</v>
      </c>
      <c r="E4105">
        <v>220.78989999999999</v>
      </c>
      <c r="F4105">
        <v>6863700</v>
      </c>
      <c r="G4105" t="s">
        <v>18</v>
      </c>
      <c r="H4105" t="s">
        <v>18</v>
      </c>
      <c r="I4105" t="s">
        <v>46</v>
      </c>
      <c r="J4105" t="s">
        <v>47</v>
      </c>
      <c r="K4105" t="s">
        <v>48</v>
      </c>
    </row>
    <row r="4106" spans="1:11">
      <c r="A4106" s="8">
        <v>44510</v>
      </c>
      <c r="B4106">
        <v>219.36</v>
      </c>
      <c r="C4106">
        <v>225.6799</v>
      </c>
      <c r="D4106">
        <v>217.27</v>
      </c>
      <c r="E4106">
        <v>218.5</v>
      </c>
      <c r="F4106">
        <v>8197600</v>
      </c>
      <c r="G4106" t="s">
        <v>18</v>
      </c>
      <c r="H4106" t="s">
        <v>18</v>
      </c>
      <c r="I4106" t="s">
        <v>46</v>
      </c>
      <c r="J4106" t="s">
        <v>47</v>
      </c>
      <c r="K4106" t="s">
        <v>48</v>
      </c>
    </row>
    <row r="4107" spans="1:11">
      <c r="A4107" s="8">
        <v>44511</v>
      </c>
      <c r="B4107">
        <v>220.5</v>
      </c>
      <c r="C4107">
        <v>222.6499</v>
      </c>
      <c r="D4107">
        <v>218.8999</v>
      </c>
      <c r="E4107">
        <v>219.38</v>
      </c>
      <c r="F4107">
        <v>6567300</v>
      </c>
      <c r="G4107" t="s">
        <v>18</v>
      </c>
      <c r="H4107" t="s">
        <v>18</v>
      </c>
      <c r="I4107" t="s">
        <v>46</v>
      </c>
      <c r="J4107" t="s">
        <v>47</v>
      </c>
      <c r="K4107" t="s">
        <v>48</v>
      </c>
    </row>
    <row r="4108" spans="1:11">
      <c r="A4108" s="8">
        <v>44512</v>
      </c>
      <c r="B4108">
        <v>219.72</v>
      </c>
      <c r="C4108">
        <v>223.75</v>
      </c>
      <c r="D4108">
        <v>218.8999</v>
      </c>
      <c r="E4108">
        <v>220.96</v>
      </c>
      <c r="F4108">
        <v>6419900</v>
      </c>
      <c r="G4108" t="s">
        <v>18</v>
      </c>
      <c r="H4108" t="s">
        <v>18</v>
      </c>
      <c r="I4108" t="s">
        <v>46</v>
      </c>
      <c r="J4108" t="s">
        <v>47</v>
      </c>
      <c r="K4108" t="s">
        <v>48</v>
      </c>
    </row>
    <row r="4109" spans="1:11">
      <c r="A4109" s="8">
        <v>44515</v>
      </c>
      <c r="B4109">
        <v>227.3699</v>
      </c>
      <c r="C4109">
        <v>233.94</v>
      </c>
      <c r="D4109">
        <v>226.91990000000001</v>
      </c>
      <c r="E4109">
        <v>233.0899</v>
      </c>
      <c r="F4109">
        <v>21921900</v>
      </c>
      <c r="G4109" t="s">
        <v>18</v>
      </c>
      <c r="H4109" t="s">
        <v>18</v>
      </c>
      <c r="I4109" t="s">
        <v>46</v>
      </c>
      <c r="J4109" t="s">
        <v>47</v>
      </c>
      <c r="K4109" t="s">
        <v>48</v>
      </c>
    </row>
    <row r="4110" spans="1:11">
      <c r="A4110" s="8">
        <v>44516</v>
      </c>
      <c r="B4110">
        <v>232.94</v>
      </c>
      <c r="C4110">
        <v>232.94990000000001</v>
      </c>
      <c r="D4110">
        <v>225.50989999999999</v>
      </c>
      <c r="E4110">
        <v>225.8</v>
      </c>
      <c r="F4110">
        <v>10120200</v>
      </c>
      <c r="G4110" t="s">
        <v>18</v>
      </c>
      <c r="H4110" t="s">
        <v>18</v>
      </c>
      <c r="I4110" t="s">
        <v>46</v>
      </c>
      <c r="J4110" t="s">
        <v>47</v>
      </c>
      <c r="K4110" t="s">
        <v>48</v>
      </c>
    </row>
    <row r="4111" spans="1:11">
      <c r="A4111" s="8">
        <v>44517</v>
      </c>
      <c r="B4111">
        <v>229.53989999999999</v>
      </c>
      <c r="C4111">
        <v>231.32</v>
      </c>
      <c r="D4111">
        <v>224.19990000000001</v>
      </c>
      <c r="E4111">
        <v>226.6199</v>
      </c>
      <c r="F4111">
        <v>10750900</v>
      </c>
      <c r="G4111" t="s">
        <v>18</v>
      </c>
      <c r="H4111" t="s">
        <v>18</v>
      </c>
      <c r="I4111" t="s">
        <v>46</v>
      </c>
      <c r="J4111" t="s">
        <v>47</v>
      </c>
      <c r="K4111" t="s">
        <v>48</v>
      </c>
    </row>
    <row r="4112" spans="1:11">
      <c r="A4112" s="8">
        <v>44518</v>
      </c>
      <c r="B4112">
        <v>230.3</v>
      </c>
      <c r="C4112">
        <v>231.5</v>
      </c>
      <c r="D4112">
        <v>224.94990000000001</v>
      </c>
      <c r="E4112">
        <v>227.25</v>
      </c>
      <c r="F4112">
        <v>10983700</v>
      </c>
      <c r="G4112" t="s">
        <v>18</v>
      </c>
      <c r="H4112" t="s">
        <v>18</v>
      </c>
      <c r="I4112" t="s">
        <v>46</v>
      </c>
      <c r="J4112" t="s">
        <v>47</v>
      </c>
      <c r="K4112" t="s">
        <v>48</v>
      </c>
    </row>
    <row r="4113" spans="1:11">
      <c r="A4113" s="8">
        <v>44519</v>
      </c>
      <c r="B4113">
        <v>225.07</v>
      </c>
      <c r="C4113">
        <v>225.33</v>
      </c>
      <c r="D4113">
        <v>213.22989999999999</v>
      </c>
      <c r="E4113">
        <v>214.13</v>
      </c>
      <c r="F4113">
        <v>20844100</v>
      </c>
      <c r="G4113" t="s">
        <v>18</v>
      </c>
      <c r="H4113" t="s">
        <v>18</v>
      </c>
      <c r="I4113" t="s">
        <v>46</v>
      </c>
      <c r="J4113" t="s">
        <v>47</v>
      </c>
      <c r="K4113" t="s">
        <v>48</v>
      </c>
    </row>
    <row r="4114" spans="1:11">
      <c r="A4114" s="8">
        <v>44522</v>
      </c>
      <c r="B4114">
        <v>215</v>
      </c>
      <c r="C4114">
        <v>215.02</v>
      </c>
      <c r="D4114">
        <v>208.94990000000001</v>
      </c>
      <c r="E4114">
        <v>209.8999</v>
      </c>
      <c r="F4114">
        <v>10764300</v>
      </c>
      <c r="G4114" t="s">
        <v>18</v>
      </c>
      <c r="H4114" t="s">
        <v>18</v>
      </c>
      <c r="I4114" t="s">
        <v>46</v>
      </c>
      <c r="J4114" t="s">
        <v>47</v>
      </c>
      <c r="K4114" t="s">
        <v>48</v>
      </c>
    </row>
    <row r="4115" spans="1:11">
      <c r="A4115" s="8">
        <v>44523</v>
      </c>
      <c r="B4115">
        <v>211.5</v>
      </c>
      <c r="C4115">
        <v>212.99</v>
      </c>
      <c r="D4115">
        <v>207.77</v>
      </c>
      <c r="E4115">
        <v>209.13</v>
      </c>
      <c r="F4115">
        <v>8882800</v>
      </c>
      <c r="G4115" t="s">
        <v>18</v>
      </c>
      <c r="H4115" t="s">
        <v>18</v>
      </c>
      <c r="I4115" t="s">
        <v>46</v>
      </c>
      <c r="J4115" t="s">
        <v>47</v>
      </c>
      <c r="K4115" t="s">
        <v>48</v>
      </c>
    </row>
    <row r="4116" spans="1:11">
      <c r="A4116" s="8">
        <v>44524</v>
      </c>
      <c r="B4116">
        <v>207.52</v>
      </c>
      <c r="C4116">
        <v>211.22</v>
      </c>
      <c r="D4116">
        <v>206.8699</v>
      </c>
      <c r="E4116">
        <v>210.6</v>
      </c>
      <c r="F4116">
        <v>5437600</v>
      </c>
      <c r="G4116" t="s">
        <v>18</v>
      </c>
      <c r="H4116" t="s">
        <v>18</v>
      </c>
      <c r="I4116" t="s">
        <v>46</v>
      </c>
      <c r="J4116" t="s">
        <v>47</v>
      </c>
      <c r="K4116" t="s">
        <v>48</v>
      </c>
    </row>
    <row r="4117" spans="1:11">
      <c r="A4117" s="8">
        <v>44526</v>
      </c>
      <c r="B4117">
        <v>197.57</v>
      </c>
      <c r="C4117">
        <v>199.41990000000001</v>
      </c>
      <c r="D4117">
        <v>194</v>
      </c>
      <c r="E4117">
        <v>199.21</v>
      </c>
      <c r="F4117">
        <v>17636600</v>
      </c>
      <c r="G4117" t="s">
        <v>18</v>
      </c>
      <c r="H4117" t="s">
        <v>18</v>
      </c>
      <c r="I4117" t="s">
        <v>46</v>
      </c>
      <c r="J4117" t="s">
        <v>47</v>
      </c>
      <c r="K4117" t="s">
        <v>48</v>
      </c>
    </row>
    <row r="4118" spans="1:11">
      <c r="A4118" s="8">
        <v>44529</v>
      </c>
      <c r="B4118">
        <v>201.8699</v>
      </c>
      <c r="C4118">
        <v>204.2799</v>
      </c>
      <c r="D4118">
        <v>195.33</v>
      </c>
      <c r="E4118">
        <v>198.5</v>
      </c>
      <c r="F4118">
        <v>12276200</v>
      </c>
      <c r="G4118" t="s">
        <v>18</v>
      </c>
      <c r="H4118" t="s">
        <v>18</v>
      </c>
      <c r="I4118" t="s">
        <v>46</v>
      </c>
      <c r="J4118" t="s">
        <v>47</v>
      </c>
      <c r="K4118" t="s">
        <v>48</v>
      </c>
    </row>
    <row r="4119" spans="1:11">
      <c r="A4119" s="8">
        <v>44530</v>
      </c>
      <c r="B4119">
        <v>196.02</v>
      </c>
      <c r="C4119">
        <v>198.82</v>
      </c>
      <c r="D4119">
        <v>193.85</v>
      </c>
      <c r="E4119">
        <v>197.85</v>
      </c>
      <c r="F4119">
        <v>12638900</v>
      </c>
      <c r="G4119" t="s">
        <v>18</v>
      </c>
      <c r="H4119" t="s">
        <v>18</v>
      </c>
      <c r="I4119" t="s">
        <v>46</v>
      </c>
      <c r="J4119" t="s">
        <v>47</v>
      </c>
      <c r="K4119" t="s">
        <v>48</v>
      </c>
    </row>
    <row r="4120" spans="1:11">
      <c r="A4120" s="8">
        <v>44531</v>
      </c>
      <c r="B4120">
        <v>200.8099</v>
      </c>
      <c r="C4120">
        <v>201.6199</v>
      </c>
      <c r="D4120">
        <v>188</v>
      </c>
      <c r="E4120">
        <v>188.19</v>
      </c>
      <c r="F4120">
        <v>13268700</v>
      </c>
      <c r="G4120" t="s">
        <v>18</v>
      </c>
      <c r="H4120" t="s">
        <v>18</v>
      </c>
      <c r="I4120" t="s">
        <v>46</v>
      </c>
      <c r="J4120" t="s">
        <v>47</v>
      </c>
      <c r="K4120" t="s">
        <v>48</v>
      </c>
    </row>
    <row r="4121" spans="1:11">
      <c r="A4121" s="8">
        <v>44532</v>
      </c>
      <c r="B4121">
        <v>196.8</v>
      </c>
      <c r="C4121">
        <v>202.53989999999999</v>
      </c>
      <c r="D4121">
        <v>192.41</v>
      </c>
      <c r="E4121">
        <v>202.38</v>
      </c>
      <c r="F4121">
        <v>20435400</v>
      </c>
      <c r="G4121" t="s">
        <v>18</v>
      </c>
      <c r="H4121" t="s">
        <v>18</v>
      </c>
      <c r="I4121" t="s">
        <v>46</v>
      </c>
      <c r="J4121" t="s">
        <v>47</v>
      </c>
      <c r="K4121" t="s">
        <v>48</v>
      </c>
    </row>
    <row r="4122" spans="1:11">
      <c r="A4122" s="8">
        <v>44533</v>
      </c>
      <c r="B4122">
        <v>198.69990000000001</v>
      </c>
      <c r="C4122">
        <v>199.8999</v>
      </c>
      <c r="D4122">
        <v>195.41990000000001</v>
      </c>
      <c r="E4122">
        <v>198.49</v>
      </c>
      <c r="F4122">
        <v>10742700</v>
      </c>
      <c r="G4122" t="s">
        <v>18</v>
      </c>
      <c r="H4122" t="s">
        <v>18</v>
      </c>
      <c r="I4122" t="s">
        <v>46</v>
      </c>
      <c r="J4122" t="s">
        <v>47</v>
      </c>
      <c r="K4122" t="s">
        <v>48</v>
      </c>
    </row>
    <row r="4123" spans="1:11">
      <c r="A4123" s="8">
        <v>44536</v>
      </c>
      <c r="B4123">
        <v>199.77</v>
      </c>
      <c r="C4123">
        <v>206.41990000000001</v>
      </c>
      <c r="D4123">
        <v>199.19990000000001</v>
      </c>
      <c r="E4123">
        <v>205.88</v>
      </c>
      <c r="F4123">
        <v>11587900</v>
      </c>
      <c r="G4123" t="s">
        <v>18</v>
      </c>
      <c r="H4123" t="s">
        <v>18</v>
      </c>
      <c r="I4123" t="s">
        <v>46</v>
      </c>
      <c r="J4123" t="s">
        <v>47</v>
      </c>
      <c r="K4123" t="s">
        <v>48</v>
      </c>
    </row>
    <row r="4124" spans="1:11">
      <c r="A4124" s="8">
        <v>44537</v>
      </c>
      <c r="B4124">
        <v>207.0599</v>
      </c>
      <c r="C4124">
        <v>211.6499</v>
      </c>
      <c r="D4124">
        <v>206.38</v>
      </c>
      <c r="E4124">
        <v>208.83</v>
      </c>
      <c r="F4124">
        <v>10387900</v>
      </c>
      <c r="G4124" t="s">
        <v>18</v>
      </c>
      <c r="H4124" t="s">
        <v>18</v>
      </c>
      <c r="I4124" t="s">
        <v>46</v>
      </c>
      <c r="J4124" t="s">
        <v>47</v>
      </c>
      <c r="K4124" t="s">
        <v>48</v>
      </c>
    </row>
    <row r="4125" spans="1:11">
      <c r="A4125" s="8">
        <v>44538</v>
      </c>
      <c r="B4125">
        <v>209.1799</v>
      </c>
      <c r="C4125">
        <v>212.6799</v>
      </c>
      <c r="D4125">
        <v>207.71</v>
      </c>
      <c r="E4125">
        <v>211.0299</v>
      </c>
      <c r="F4125">
        <v>6986800</v>
      </c>
      <c r="G4125" t="s">
        <v>18</v>
      </c>
      <c r="H4125" t="s">
        <v>18</v>
      </c>
      <c r="I4125" t="s">
        <v>46</v>
      </c>
      <c r="J4125" t="s">
        <v>47</v>
      </c>
      <c r="K4125" t="s">
        <v>48</v>
      </c>
    </row>
    <row r="4126" spans="1:11">
      <c r="A4126" s="8">
        <v>44539</v>
      </c>
      <c r="B4126">
        <v>207.5299</v>
      </c>
      <c r="C4126">
        <v>208.55</v>
      </c>
      <c r="D4126">
        <v>205.19990000000001</v>
      </c>
      <c r="E4126">
        <v>207.5599</v>
      </c>
      <c r="F4126">
        <v>7011000</v>
      </c>
      <c r="G4126" t="s">
        <v>18</v>
      </c>
      <c r="H4126" t="s">
        <v>18</v>
      </c>
      <c r="I4126" t="s">
        <v>46</v>
      </c>
      <c r="J4126" t="s">
        <v>47</v>
      </c>
      <c r="K4126" t="s">
        <v>48</v>
      </c>
    </row>
    <row r="4127" spans="1:11">
      <c r="A4127" s="8">
        <v>44540</v>
      </c>
      <c r="B4127">
        <v>208.8099</v>
      </c>
      <c r="C4127">
        <v>209</v>
      </c>
      <c r="D4127">
        <v>203.47989999999999</v>
      </c>
      <c r="E4127">
        <v>205.0599</v>
      </c>
      <c r="F4127">
        <v>6040000</v>
      </c>
      <c r="G4127" t="s">
        <v>18</v>
      </c>
      <c r="H4127" t="s">
        <v>18</v>
      </c>
      <c r="I4127" t="s">
        <v>46</v>
      </c>
      <c r="J4127" t="s">
        <v>47</v>
      </c>
      <c r="K4127" t="s">
        <v>48</v>
      </c>
    </row>
    <row r="4128" spans="1:11">
      <c r="A4128" s="8">
        <v>44543</v>
      </c>
      <c r="B4128">
        <v>202.5</v>
      </c>
      <c r="C4128">
        <v>202.8099</v>
      </c>
      <c r="D4128">
        <v>195.55</v>
      </c>
      <c r="E4128">
        <v>197.3999</v>
      </c>
      <c r="F4128">
        <v>10619600</v>
      </c>
      <c r="G4128" t="s">
        <v>18</v>
      </c>
      <c r="H4128" t="s">
        <v>18</v>
      </c>
      <c r="I4128" t="s">
        <v>46</v>
      </c>
      <c r="J4128" t="s">
        <v>47</v>
      </c>
      <c r="K4128" t="s">
        <v>48</v>
      </c>
    </row>
    <row r="4129" spans="1:11">
      <c r="A4129" s="8">
        <v>44544</v>
      </c>
      <c r="B4129">
        <v>195.6</v>
      </c>
      <c r="C4129">
        <v>200.5</v>
      </c>
      <c r="D4129">
        <v>195.1799</v>
      </c>
      <c r="E4129">
        <v>195.5</v>
      </c>
      <c r="F4129">
        <v>8445100</v>
      </c>
      <c r="G4129" t="s">
        <v>18</v>
      </c>
      <c r="H4129" t="s">
        <v>18</v>
      </c>
      <c r="I4129" t="s">
        <v>46</v>
      </c>
      <c r="J4129" t="s">
        <v>47</v>
      </c>
      <c r="K4129" t="s">
        <v>48</v>
      </c>
    </row>
    <row r="4130" spans="1:11">
      <c r="A4130" s="8">
        <v>44545</v>
      </c>
      <c r="B4130">
        <v>195.2799</v>
      </c>
      <c r="C4130">
        <v>196.58</v>
      </c>
      <c r="D4130">
        <v>190.32</v>
      </c>
      <c r="E4130">
        <v>195.4299</v>
      </c>
      <c r="F4130">
        <v>10535900</v>
      </c>
      <c r="G4130" t="s">
        <v>18</v>
      </c>
      <c r="H4130" t="s">
        <v>18</v>
      </c>
      <c r="I4130" t="s">
        <v>46</v>
      </c>
      <c r="J4130" t="s">
        <v>47</v>
      </c>
      <c r="K4130" t="s">
        <v>48</v>
      </c>
    </row>
    <row r="4131" spans="1:11">
      <c r="A4131" s="8">
        <v>44546</v>
      </c>
      <c r="B4131">
        <v>197</v>
      </c>
      <c r="C4131">
        <v>198.32</v>
      </c>
      <c r="D4131">
        <v>190.44</v>
      </c>
      <c r="E4131">
        <v>190.78989999999999</v>
      </c>
      <c r="F4131">
        <v>8216800</v>
      </c>
      <c r="G4131" t="s">
        <v>18</v>
      </c>
      <c r="H4131" t="s">
        <v>18</v>
      </c>
      <c r="I4131" t="s">
        <v>46</v>
      </c>
      <c r="J4131" t="s">
        <v>47</v>
      </c>
      <c r="K4131" t="s">
        <v>48</v>
      </c>
    </row>
    <row r="4132" spans="1:11">
      <c r="A4132" s="8">
        <v>44547</v>
      </c>
      <c r="B4132">
        <v>190.27</v>
      </c>
      <c r="C4132">
        <v>194.77</v>
      </c>
      <c r="D4132">
        <v>187.88</v>
      </c>
      <c r="E4132">
        <v>192.63</v>
      </c>
      <c r="F4132">
        <v>12618300</v>
      </c>
      <c r="G4132" t="s">
        <v>18</v>
      </c>
      <c r="H4132" t="s">
        <v>18</v>
      </c>
      <c r="I4132" t="s">
        <v>46</v>
      </c>
      <c r="J4132" t="s">
        <v>47</v>
      </c>
      <c r="K4132" t="s">
        <v>48</v>
      </c>
    </row>
    <row r="4133" spans="1:11">
      <c r="A4133" s="8">
        <v>44550</v>
      </c>
      <c r="B4133">
        <v>188.11</v>
      </c>
      <c r="C4133">
        <v>190.36</v>
      </c>
      <c r="D4133">
        <v>185.25989999999999</v>
      </c>
      <c r="E4133">
        <v>188.47989999999999</v>
      </c>
      <c r="F4133">
        <v>10256400</v>
      </c>
      <c r="G4133" t="s">
        <v>18</v>
      </c>
      <c r="H4133" t="s">
        <v>18</v>
      </c>
      <c r="I4133" t="s">
        <v>46</v>
      </c>
      <c r="J4133" t="s">
        <v>47</v>
      </c>
      <c r="K4133" t="s">
        <v>48</v>
      </c>
    </row>
    <row r="4134" spans="1:11">
      <c r="A4134" s="8">
        <v>44551</v>
      </c>
      <c r="B4134">
        <v>190.2799</v>
      </c>
      <c r="C4134">
        <v>199.69</v>
      </c>
      <c r="D4134">
        <v>190.03989999999999</v>
      </c>
      <c r="E4134">
        <v>199.52</v>
      </c>
      <c r="F4134">
        <v>12082300</v>
      </c>
      <c r="G4134" t="s">
        <v>18</v>
      </c>
      <c r="H4134" t="s">
        <v>18</v>
      </c>
      <c r="I4134" t="s">
        <v>46</v>
      </c>
      <c r="J4134" t="s">
        <v>47</v>
      </c>
      <c r="K4134" t="s">
        <v>48</v>
      </c>
    </row>
    <row r="4135" spans="1:11">
      <c r="A4135" s="8">
        <v>44552</v>
      </c>
      <c r="B4135">
        <v>199.46</v>
      </c>
      <c r="C4135">
        <v>202.9299</v>
      </c>
      <c r="D4135">
        <v>197.94</v>
      </c>
      <c r="E4135">
        <v>201.69</v>
      </c>
      <c r="F4135">
        <v>8145300</v>
      </c>
      <c r="G4135" t="s">
        <v>18</v>
      </c>
      <c r="H4135" t="s">
        <v>18</v>
      </c>
      <c r="I4135" t="s">
        <v>46</v>
      </c>
      <c r="J4135" t="s">
        <v>47</v>
      </c>
      <c r="K4135" t="s">
        <v>48</v>
      </c>
    </row>
    <row r="4136" spans="1:11">
      <c r="A4136" s="8">
        <v>44553</v>
      </c>
      <c r="B4136">
        <v>202.13</v>
      </c>
      <c r="C4136">
        <v>205.13</v>
      </c>
      <c r="D4136">
        <v>201.32</v>
      </c>
      <c r="E4136">
        <v>204.22</v>
      </c>
      <c r="F4136">
        <v>7415200</v>
      </c>
      <c r="G4136" t="s">
        <v>18</v>
      </c>
      <c r="H4136" t="s">
        <v>18</v>
      </c>
      <c r="I4136" t="s">
        <v>46</v>
      </c>
      <c r="J4136" t="s">
        <v>47</v>
      </c>
      <c r="K4136" t="s">
        <v>48</v>
      </c>
    </row>
    <row r="4137" spans="1:11">
      <c r="A4137" s="8">
        <v>44557</v>
      </c>
      <c r="B4137">
        <v>201.99</v>
      </c>
      <c r="C4137">
        <v>203.4299</v>
      </c>
      <c r="D4137">
        <v>199.1</v>
      </c>
      <c r="E4137">
        <v>203.16990000000001</v>
      </c>
      <c r="F4137">
        <v>7818900</v>
      </c>
      <c r="G4137" t="s">
        <v>18</v>
      </c>
      <c r="H4137" t="s">
        <v>18</v>
      </c>
      <c r="I4137" t="s">
        <v>46</v>
      </c>
      <c r="J4137" t="s">
        <v>47</v>
      </c>
      <c r="K4137" t="s">
        <v>48</v>
      </c>
    </row>
    <row r="4138" spans="1:11">
      <c r="A4138" s="8">
        <v>44558</v>
      </c>
      <c r="B4138">
        <v>202.22989999999999</v>
      </c>
      <c r="C4138">
        <v>208.94</v>
      </c>
      <c r="D4138">
        <v>201.6499</v>
      </c>
      <c r="E4138">
        <v>206.13</v>
      </c>
      <c r="F4138">
        <v>8879700</v>
      </c>
      <c r="G4138" t="s">
        <v>18</v>
      </c>
      <c r="H4138" t="s">
        <v>18</v>
      </c>
      <c r="I4138" t="s">
        <v>46</v>
      </c>
      <c r="J4138" t="s">
        <v>47</v>
      </c>
      <c r="K4138" t="s">
        <v>48</v>
      </c>
    </row>
    <row r="4139" spans="1:11">
      <c r="A4139" s="8">
        <v>44559</v>
      </c>
      <c r="B4139">
        <v>205.36</v>
      </c>
      <c r="C4139">
        <v>205.41</v>
      </c>
      <c r="D4139">
        <v>202.6</v>
      </c>
      <c r="E4139">
        <v>203.66</v>
      </c>
      <c r="F4139">
        <v>6119000</v>
      </c>
      <c r="G4139" t="s">
        <v>18</v>
      </c>
      <c r="H4139" t="s">
        <v>18</v>
      </c>
      <c r="I4139" t="s">
        <v>46</v>
      </c>
      <c r="J4139" t="s">
        <v>47</v>
      </c>
      <c r="K4139" t="s">
        <v>48</v>
      </c>
    </row>
    <row r="4140" spans="1:11">
      <c r="A4140" s="8">
        <v>44560</v>
      </c>
      <c r="B4140">
        <v>203</v>
      </c>
      <c r="C4140">
        <v>206</v>
      </c>
      <c r="D4140">
        <v>202.6</v>
      </c>
      <c r="E4140">
        <v>202.71</v>
      </c>
      <c r="F4140">
        <v>7012600</v>
      </c>
      <c r="G4140" t="s">
        <v>18</v>
      </c>
      <c r="H4140" t="s">
        <v>18</v>
      </c>
      <c r="I4140" t="s">
        <v>46</v>
      </c>
      <c r="J4140" t="s">
        <v>47</v>
      </c>
      <c r="K4140" t="s">
        <v>48</v>
      </c>
    </row>
    <row r="4141" spans="1:11">
      <c r="A4141" s="8">
        <v>44561</v>
      </c>
      <c r="B4141">
        <v>202.19990000000001</v>
      </c>
      <c r="C4141">
        <v>203.69</v>
      </c>
      <c r="D4141">
        <v>200.0299</v>
      </c>
      <c r="E4141">
        <v>201.32</v>
      </c>
      <c r="F4141">
        <v>8053000</v>
      </c>
      <c r="G4141" t="s">
        <v>18</v>
      </c>
      <c r="H4141" t="s">
        <v>18</v>
      </c>
      <c r="I4141" t="s">
        <v>46</v>
      </c>
      <c r="J4141" t="s">
        <v>47</v>
      </c>
      <c r="K4141" t="s">
        <v>48</v>
      </c>
    </row>
    <row r="4142" spans="1:11">
      <c r="A4142" s="8">
        <v>44564</v>
      </c>
      <c r="B4142">
        <v>204</v>
      </c>
      <c r="C4142">
        <v>210.55</v>
      </c>
      <c r="D4142">
        <v>203.3399</v>
      </c>
      <c r="E4142">
        <v>207.86</v>
      </c>
      <c r="F4142">
        <v>9060200</v>
      </c>
      <c r="G4142" t="s">
        <v>18</v>
      </c>
      <c r="H4142" t="s">
        <v>18</v>
      </c>
      <c r="I4142" t="s">
        <v>46</v>
      </c>
      <c r="J4142" t="s">
        <v>47</v>
      </c>
      <c r="K4142" t="s">
        <v>48</v>
      </c>
    </row>
    <row r="4143" spans="1:11">
      <c r="A4143" s="8">
        <v>44565</v>
      </c>
      <c r="B4143">
        <v>211.3</v>
      </c>
      <c r="C4143">
        <v>214.5599</v>
      </c>
      <c r="D4143">
        <v>209.7799</v>
      </c>
      <c r="E4143">
        <v>213.63</v>
      </c>
      <c r="F4143">
        <v>11414600</v>
      </c>
      <c r="G4143" t="s">
        <v>18</v>
      </c>
      <c r="H4143" t="s">
        <v>18</v>
      </c>
      <c r="I4143" t="s">
        <v>46</v>
      </c>
      <c r="J4143" t="s">
        <v>47</v>
      </c>
      <c r="K4143" t="s">
        <v>48</v>
      </c>
    </row>
    <row r="4144" spans="1:11">
      <c r="A4144" s="8">
        <v>44566</v>
      </c>
      <c r="B4144">
        <v>216.63990000000001</v>
      </c>
      <c r="C4144">
        <v>218.9299</v>
      </c>
      <c r="D4144">
        <v>211.8099</v>
      </c>
      <c r="E4144">
        <v>213.07</v>
      </c>
      <c r="F4144">
        <v>11564700</v>
      </c>
      <c r="G4144" t="s">
        <v>18</v>
      </c>
      <c r="H4144" t="s">
        <v>18</v>
      </c>
      <c r="I4144" t="s">
        <v>46</v>
      </c>
      <c r="J4144" t="s">
        <v>47</v>
      </c>
      <c r="K4144" t="s">
        <v>48</v>
      </c>
    </row>
    <row r="4145" spans="1:11">
      <c r="A4145" s="8">
        <v>44567</v>
      </c>
      <c r="B4145">
        <v>214.63990000000001</v>
      </c>
      <c r="C4145">
        <v>216</v>
      </c>
      <c r="D4145">
        <v>207.86</v>
      </c>
      <c r="E4145">
        <v>211.3399</v>
      </c>
      <c r="F4145">
        <v>7142200</v>
      </c>
      <c r="G4145" t="s">
        <v>18</v>
      </c>
      <c r="H4145" t="s">
        <v>18</v>
      </c>
      <c r="I4145" t="s">
        <v>46</v>
      </c>
      <c r="J4145" t="s">
        <v>47</v>
      </c>
      <c r="K4145" t="s">
        <v>48</v>
      </c>
    </row>
    <row r="4146" spans="1:11">
      <c r="A4146" s="8">
        <v>44568</v>
      </c>
      <c r="B4146">
        <v>212.97989999999999</v>
      </c>
      <c r="C4146">
        <v>218.32</v>
      </c>
      <c r="D4146">
        <v>212.38</v>
      </c>
      <c r="E4146">
        <v>215.5</v>
      </c>
      <c r="F4146">
        <v>9526400</v>
      </c>
      <c r="G4146" t="s">
        <v>18</v>
      </c>
      <c r="H4146" t="s">
        <v>18</v>
      </c>
      <c r="I4146" t="s">
        <v>46</v>
      </c>
      <c r="J4146" t="s">
        <v>47</v>
      </c>
      <c r="K4146" t="s">
        <v>48</v>
      </c>
    </row>
    <row r="4147" spans="1:11">
      <c r="A4147" s="8">
        <v>44571</v>
      </c>
      <c r="B4147">
        <v>214.25989999999999</v>
      </c>
      <c r="C4147">
        <v>215.2799</v>
      </c>
      <c r="D4147">
        <v>207.13</v>
      </c>
      <c r="E4147">
        <v>209.3099</v>
      </c>
      <c r="F4147">
        <v>8229000</v>
      </c>
      <c r="G4147" t="s">
        <v>18</v>
      </c>
      <c r="H4147" t="s">
        <v>18</v>
      </c>
      <c r="I4147" t="s">
        <v>46</v>
      </c>
      <c r="J4147" t="s">
        <v>47</v>
      </c>
      <c r="K4147" t="s">
        <v>48</v>
      </c>
    </row>
    <row r="4148" spans="1:11">
      <c r="A4148" s="8">
        <v>44572</v>
      </c>
      <c r="B4148">
        <v>209</v>
      </c>
      <c r="C4148">
        <v>217.0299</v>
      </c>
      <c r="D4148">
        <v>208.41</v>
      </c>
      <c r="E4148">
        <v>216.02</v>
      </c>
      <c r="F4148">
        <v>8098400</v>
      </c>
      <c r="G4148" t="s">
        <v>18</v>
      </c>
      <c r="H4148" t="s">
        <v>18</v>
      </c>
      <c r="I4148" t="s">
        <v>46</v>
      </c>
      <c r="J4148" t="s">
        <v>47</v>
      </c>
      <c r="K4148" t="s">
        <v>48</v>
      </c>
    </row>
    <row r="4149" spans="1:11">
      <c r="A4149" s="8">
        <v>44573</v>
      </c>
      <c r="B4149">
        <v>217.0899</v>
      </c>
      <c r="C4149">
        <v>221.24</v>
      </c>
      <c r="D4149">
        <v>216.3</v>
      </c>
      <c r="E4149">
        <v>217.44990000000001</v>
      </c>
      <c r="F4149">
        <v>9134500</v>
      </c>
      <c r="G4149" t="s">
        <v>18</v>
      </c>
      <c r="H4149" t="s">
        <v>18</v>
      </c>
      <c r="I4149" t="s">
        <v>46</v>
      </c>
      <c r="J4149" t="s">
        <v>47</v>
      </c>
      <c r="K4149" t="s">
        <v>48</v>
      </c>
    </row>
    <row r="4150" spans="1:11">
      <c r="A4150" s="8">
        <v>44574</v>
      </c>
      <c r="B4150">
        <v>222.25</v>
      </c>
      <c r="C4150">
        <v>226.88990000000001</v>
      </c>
      <c r="D4150">
        <v>220.05</v>
      </c>
      <c r="E4150">
        <v>223.8999</v>
      </c>
      <c r="F4150">
        <v>17628000</v>
      </c>
      <c r="G4150" t="s">
        <v>18</v>
      </c>
      <c r="H4150" t="s">
        <v>18</v>
      </c>
      <c r="I4150" t="s">
        <v>46</v>
      </c>
      <c r="J4150" t="s">
        <v>47</v>
      </c>
      <c r="K4150" t="s">
        <v>48</v>
      </c>
    </row>
    <row r="4151" spans="1:11">
      <c r="A4151" s="8">
        <v>44575</v>
      </c>
      <c r="B4151">
        <v>222.16</v>
      </c>
      <c r="C4151">
        <v>226.19990000000001</v>
      </c>
      <c r="D4151">
        <v>220.25</v>
      </c>
      <c r="E4151">
        <v>225.96</v>
      </c>
      <c r="F4151">
        <v>8053500</v>
      </c>
      <c r="G4151" t="s">
        <v>18</v>
      </c>
      <c r="H4151" t="s">
        <v>18</v>
      </c>
      <c r="I4151" t="s">
        <v>46</v>
      </c>
      <c r="J4151" t="s">
        <v>47</v>
      </c>
      <c r="K4151" t="s">
        <v>48</v>
      </c>
    </row>
    <row r="4152" spans="1:11">
      <c r="A4152" s="8">
        <v>44579</v>
      </c>
      <c r="B4152">
        <v>224.5</v>
      </c>
      <c r="C4152">
        <v>229.66990000000001</v>
      </c>
      <c r="D4152">
        <v>224.25989999999999</v>
      </c>
      <c r="E4152">
        <v>225.00989999999999</v>
      </c>
      <c r="F4152">
        <v>8930700</v>
      </c>
      <c r="G4152" t="s">
        <v>18</v>
      </c>
      <c r="H4152" t="s">
        <v>18</v>
      </c>
      <c r="I4152" t="s">
        <v>46</v>
      </c>
      <c r="J4152" t="s">
        <v>47</v>
      </c>
      <c r="K4152" t="s">
        <v>48</v>
      </c>
    </row>
    <row r="4153" spans="1:11">
      <c r="A4153" s="8">
        <v>44580</v>
      </c>
      <c r="B4153">
        <v>225.1</v>
      </c>
      <c r="C4153">
        <v>225.41990000000001</v>
      </c>
      <c r="D4153">
        <v>216.94</v>
      </c>
      <c r="E4153">
        <v>217.08</v>
      </c>
      <c r="F4153">
        <v>9382800</v>
      </c>
      <c r="G4153" t="s">
        <v>18</v>
      </c>
      <c r="H4153" t="s">
        <v>18</v>
      </c>
      <c r="I4153" t="s">
        <v>46</v>
      </c>
      <c r="J4153" t="s">
        <v>47</v>
      </c>
      <c r="K4153" t="s">
        <v>48</v>
      </c>
    </row>
    <row r="4154" spans="1:11">
      <c r="A4154" s="8">
        <v>44581</v>
      </c>
      <c r="B4154">
        <v>217.38</v>
      </c>
      <c r="C4154">
        <v>221.94990000000001</v>
      </c>
      <c r="D4154">
        <v>213.41990000000001</v>
      </c>
      <c r="E4154">
        <v>214.19</v>
      </c>
      <c r="F4154">
        <v>7636800</v>
      </c>
      <c r="G4154" t="s">
        <v>18</v>
      </c>
      <c r="H4154" t="s">
        <v>18</v>
      </c>
      <c r="I4154" t="s">
        <v>46</v>
      </c>
      <c r="J4154" t="s">
        <v>47</v>
      </c>
      <c r="K4154" t="s">
        <v>48</v>
      </c>
    </row>
    <row r="4155" spans="1:11">
      <c r="A4155" s="8">
        <v>44582</v>
      </c>
      <c r="B4155">
        <v>213.78989999999999</v>
      </c>
      <c r="C4155">
        <v>213.78989999999999</v>
      </c>
      <c r="D4155">
        <v>204.57</v>
      </c>
      <c r="E4155">
        <v>205.44</v>
      </c>
      <c r="F4155">
        <v>11548500</v>
      </c>
      <c r="G4155" t="s">
        <v>18</v>
      </c>
      <c r="H4155" t="s">
        <v>18</v>
      </c>
      <c r="I4155" t="s">
        <v>46</v>
      </c>
      <c r="J4155" t="s">
        <v>47</v>
      </c>
      <c r="K4155" t="s">
        <v>48</v>
      </c>
    </row>
    <row r="4156" spans="1:11">
      <c r="A4156" s="8">
        <v>44585</v>
      </c>
      <c r="B4156">
        <v>199.85</v>
      </c>
      <c r="C4156">
        <v>204.8</v>
      </c>
      <c r="D4156">
        <v>192.50989999999999</v>
      </c>
      <c r="E4156">
        <v>204.19990000000001</v>
      </c>
      <c r="F4156">
        <v>13796500</v>
      </c>
      <c r="G4156" t="s">
        <v>18</v>
      </c>
      <c r="H4156" t="s">
        <v>18</v>
      </c>
      <c r="I4156" t="s">
        <v>46</v>
      </c>
      <c r="J4156" t="s">
        <v>47</v>
      </c>
      <c r="K4156" t="s">
        <v>48</v>
      </c>
    </row>
    <row r="4157" spans="1:11">
      <c r="A4157" s="8">
        <v>44586</v>
      </c>
      <c r="B4157">
        <v>200.1</v>
      </c>
      <c r="C4157">
        <v>205.63</v>
      </c>
      <c r="D4157">
        <v>197.55</v>
      </c>
      <c r="E4157">
        <v>204.1</v>
      </c>
      <c r="F4157">
        <v>8824500</v>
      </c>
      <c r="G4157" t="s">
        <v>18</v>
      </c>
      <c r="H4157" t="s">
        <v>18</v>
      </c>
      <c r="I4157" t="s">
        <v>46</v>
      </c>
      <c r="J4157" t="s">
        <v>47</v>
      </c>
      <c r="K4157" t="s">
        <v>48</v>
      </c>
    </row>
    <row r="4158" spans="1:11">
      <c r="A4158" s="8">
        <v>44587</v>
      </c>
      <c r="B4158">
        <v>206.21</v>
      </c>
      <c r="C4158">
        <v>206.21</v>
      </c>
      <c r="D4158">
        <v>191.91990000000001</v>
      </c>
      <c r="E4158">
        <v>194.27</v>
      </c>
      <c r="F4158">
        <v>19974400</v>
      </c>
      <c r="G4158" t="s">
        <v>18</v>
      </c>
      <c r="H4158" t="s">
        <v>18</v>
      </c>
      <c r="I4158" t="s">
        <v>46</v>
      </c>
      <c r="J4158" t="s">
        <v>47</v>
      </c>
      <c r="K4158" t="s">
        <v>48</v>
      </c>
    </row>
    <row r="4159" spans="1:11">
      <c r="A4159" s="8">
        <v>44588</v>
      </c>
      <c r="B4159">
        <v>196.38</v>
      </c>
      <c r="C4159">
        <v>199.71</v>
      </c>
      <c r="D4159">
        <v>188.63990000000001</v>
      </c>
      <c r="E4159">
        <v>189.75</v>
      </c>
      <c r="F4159">
        <v>12670100</v>
      </c>
      <c r="G4159" t="s">
        <v>18</v>
      </c>
      <c r="H4159" t="s">
        <v>18</v>
      </c>
      <c r="I4159" t="s">
        <v>46</v>
      </c>
      <c r="J4159" t="s">
        <v>47</v>
      </c>
      <c r="K4159" t="s">
        <v>48</v>
      </c>
    </row>
    <row r="4160" spans="1:11">
      <c r="A4160" s="8">
        <v>44589</v>
      </c>
      <c r="B4160">
        <v>188.7799</v>
      </c>
      <c r="C4160">
        <v>190.72</v>
      </c>
      <c r="D4160">
        <v>183.77</v>
      </c>
      <c r="E4160">
        <v>190.57</v>
      </c>
      <c r="F4160">
        <v>10966700</v>
      </c>
      <c r="G4160" t="s">
        <v>18</v>
      </c>
      <c r="H4160" t="s">
        <v>18</v>
      </c>
      <c r="I4160" t="s">
        <v>46</v>
      </c>
      <c r="J4160" t="s">
        <v>47</v>
      </c>
      <c r="K4160" t="s">
        <v>48</v>
      </c>
    </row>
    <row r="4161" spans="1:11">
      <c r="A4161" s="8">
        <v>44592</v>
      </c>
      <c r="B4161">
        <v>190.72989999999999</v>
      </c>
      <c r="C4161">
        <v>200.3399</v>
      </c>
      <c r="D4161">
        <v>190</v>
      </c>
      <c r="E4161">
        <v>200.24</v>
      </c>
      <c r="F4161">
        <v>15504600</v>
      </c>
      <c r="G4161" t="s">
        <v>18</v>
      </c>
      <c r="H4161" t="s">
        <v>18</v>
      </c>
      <c r="I4161" t="s">
        <v>46</v>
      </c>
      <c r="J4161" t="s">
        <v>47</v>
      </c>
      <c r="K4161" t="s">
        <v>48</v>
      </c>
    </row>
    <row r="4162" spans="1:11">
      <c r="A4162" s="8">
        <v>44593</v>
      </c>
      <c r="B4162">
        <v>202.47989999999999</v>
      </c>
      <c r="C4162">
        <v>208.88990000000001</v>
      </c>
      <c r="D4162">
        <v>200.5</v>
      </c>
      <c r="E4162">
        <v>208.3399</v>
      </c>
      <c r="F4162">
        <v>12265100</v>
      </c>
      <c r="G4162" t="s">
        <v>18</v>
      </c>
      <c r="H4162" t="s">
        <v>18</v>
      </c>
      <c r="I4162" t="s">
        <v>46</v>
      </c>
      <c r="J4162" t="s">
        <v>47</v>
      </c>
      <c r="K4162" t="s">
        <v>48</v>
      </c>
    </row>
    <row r="4163" spans="1:11">
      <c r="A4163" s="8">
        <v>44594</v>
      </c>
      <c r="B4163">
        <v>205.4299</v>
      </c>
      <c r="C4163">
        <v>208.38990000000001</v>
      </c>
      <c r="D4163">
        <v>203.21</v>
      </c>
      <c r="E4163">
        <v>207.52</v>
      </c>
      <c r="F4163">
        <v>7843700</v>
      </c>
      <c r="G4163" t="s">
        <v>18</v>
      </c>
      <c r="H4163" t="s">
        <v>18</v>
      </c>
      <c r="I4163" t="s">
        <v>46</v>
      </c>
      <c r="J4163" t="s">
        <v>47</v>
      </c>
      <c r="K4163" t="s">
        <v>48</v>
      </c>
    </row>
    <row r="4164" spans="1:11">
      <c r="A4164" s="8">
        <v>44595</v>
      </c>
      <c r="B4164">
        <v>206.0599</v>
      </c>
      <c r="C4164">
        <v>209.1</v>
      </c>
      <c r="D4164">
        <v>204.25989999999999</v>
      </c>
      <c r="E4164">
        <v>206.38990000000001</v>
      </c>
      <c r="F4164">
        <v>7054700</v>
      </c>
      <c r="G4164" t="s">
        <v>18</v>
      </c>
      <c r="H4164" t="s">
        <v>18</v>
      </c>
      <c r="I4164" t="s">
        <v>46</v>
      </c>
      <c r="J4164" t="s">
        <v>47</v>
      </c>
      <c r="K4164" t="s">
        <v>48</v>
      </c>
    </row>
    <row r="4165" spans="1:11">
      <c r="A4165" s="8">
        <v>44596</v>
      </c>
      <c r="B4165">
        <v>205</v>
      </c>
      <c r="C4165">
        <v>208.25</v>
      </c>
      <c r="D4165">
        <v>203.1</v>
      </c>
      <c r="E4165">
        <v>206.44990000000001</v>
      </c>
      <c r="F4165">
        <v>5952600</v>
      </c>
      <c r="G4165" t="s">
        <v>18</v>
      </c>
      <c r="H4165" t="s">
        <v>18</v>
      </c>
      <c r="I4165" t="s">
        <v>46</v>
      </c>
      <c r="J4165" t="s">
        <v>47</v>
      </c>
      <c r="K4165" t="s">
        <v>48</v>
      </c>
    </row>
    <row r="4166" spans="1:11">
      <c r="A4166" s="8">
        <v>44599</v>
      </c>
      <c r="B4166">
        <v>205.78989999999999</v>
      </c>
      <c r="C4166">
        <v>214.3699</v>
      </c>
      <c r="D4166">
        <v>205.41990000000001</v>
      </c>
      <c r="E4166">
        <v>211.91990000000001</v>
      </c>
      <c r="F4166">
        <v>11816900</v>
      </c>
      <c r="G4166" t="s">
        <v>18</v>
      </c>
      <c r="H4166" t="s">
        <v>18</v>
      </c>
      <c r="I4166" t="s">
        <v>46</v>
      </c>
      <c r="J4166" t="s">
        <v>47</v>
      </c>
      <c r="K4166" t="s">
        <v>48</v>
      </c>
    </row>
    <row r="4167" spans="1:11">
      <c r="A4167" s="8">
        <v>44600</v>
      </c>
      <c r="B4167">
        <v>212.6799</v>
      </c>
      <c r="C4167">
        <v>213.8699</v>
      </c>
      <c r="D4167">
        <v>209.69</v>
      </c>
      <c r="E4167">
        <v>213.27</v>
      </c>
      <c r="F4167">
        <v>7356200</v>
      </c>
      <c r="G4167" t="s">
        <v>18</v>
      </c>
      <c r="H4167" t="s">
        <v>18</v>
      </c>
      <c r="I4167" t="s">
        <v>46</v>
      </c>
      <c r="J4167" t="s">
        <v>47</v>
      </c>
      <c r="K4167" t="s">
        <v>48</v>
      </c>
    </row>
    <row r="4168" spans="1:11">
      <c r="A4168" s="8">
        <v>44601</v>
      </c>
      <c r="B4168">
        <v>214.91</v>
      </c>
      <c r="C4168">
        <v>217.03989999999999</v>
      </c>
      <c r="D4168">
        <v>213.3</v>
      </c>
      <c r="E4168">
        <v>215.86</v>
      </c>
      <c r="F4168">
        <v>7587700</v>
      </c>
      <c r="G4168" t="s">
        <v>18</v>
      </c>
      <c r="H4168" t="s">
        <v>18</v>
      </c>
      <c r="I4168" t="s">
        <v>46</v>
      </c>
      <c r="J4168" t="s">
        <v>47</v>
      </c>
      <c r="K4168" t="s">
        <v>48</v>
      </c>
    </row>
    <row r="4169" spans="1:11">
      <c r="A4169" s="8">
        <v>44602</v>
      </c>
      <c r="B4169">
        <v>213.71</v>
      </c>
      <c r="C4169">
        <v>223.22989999999999</v>
      </c>
      <c r="D4169">
        <v>213.69990000000001</v>
      </c>
      <c r="E4169">
        <v>218.75</v>
      </c>
      <c r="F4169">
        <v>11695900</v>
      </c>
      <c r="G4169" t="s">
        <v>18</v>
      </c>
      <c r="H4169" t="s">
        <v>18</v>
      </c>
      <c r="I4169" t="s">
        <v>46</v>
      </c>
      <c r="J4169" t="s">
        <v>47</v>
      </c>
      <c r="K4169" t="s">
        <v>48</v>
      </c>
    </row>
    <row r="4170" spans="1:11">
      <c r="A4170" s="8">
        <v>44603</v>
      </c>
      <c r="B4170">
        <v>217.8699</v>
      </c>
      <c r="C4170">
        <v>221.41990000000001</v>
      </c>
      <c r="D4170">
        <v>210.27</v>
      </c>
      <c r="E4170">
        <v>212.3</v>
      </c>
      <c r="F4170">
        <v>11443700</v>
      </c>
      <c r="G4170" t="s">
        <v>18</v>
      </c>
      <c r="H4170" t="s">
        <v>18</v>
      </c>
      <c r="I4170" t="s">
        <v>46</v>
      </c>
      <c r="J4170" t="s">
        <v>47</v>
      </c>
      <c r="K4170" t="s">
        <v>48</v>
      </c>
    </row>
    <row r="4171" spans="1:11">
      <c r="A4171" s="8">
        <v>44606</v>
      </c>
      <c r="B4171">
        <v>213</v>
      </c>
      <c r="C4171">
        <v>215.63</v>
      </c>
      <c r="D4171">
        <v>208.75989999999999</v>
      </c>
      <c r="E4171">
        <v>210.03989999999999</v>
      </c>
      <c r="F4171">
        <v>6481400</v>
      </c>
      <c r="G4171" t="s">
        <v>18</v>
      </c>
      <c r="H4171" t="s">
        <v>18</v>
      </c>
      <c r="I4171" t="s">
        <v>46</v>
      </c>
      <c r="J4171" t="s">
        <v>47</v>
      </c>
      <c r="K4171" t="s">
        <v>48</v>
      </c>
    </row>
    <row r="4172" spans="1:11">
      <c r="A4172" s="8">
        <v>44607</v>
      </c>
      <c r="B4172">
        <v>214.8399</v>
      </c>
      <c r="C4172">
        <v>219.53989999999999</v>
      </c>
      <c r="D4172">
        <v>213.69</v>
      </c>
      <c r="E4172">
        <v>217.72989999999999</v>
      </c>
      <c r="F4172">
        <v>10448500</v>
      </c>
      <c r="G4172" t="s">
        <v>18</v>
      </c>
      <c r="H4172" t="s">
        <v>18</v>
      </c>
      <c r="I4172" t="s">
        <v>46</v>
      </c>
      <c r="J4172" t="s">
        <v>47</v>
      </c>
      <c r="K4172" t="s">
        <v>48</v>
      </c>
    </row>
    <row r="4173" spans="1:11">
      <c r="A4173" s="8">
        <v>44608</v>
      </c>
      <c r="B4173">
        <v>216.1</v>
      </c>
      <c r="C4173">
        <v>219.6799</v>
      </c>
      <c r="D4173">
        <v>215.2799</v>
      </c>
      <c r="E4173">
        <v>218.9299</v>
      </c>
      <c r="F4173">
        <v>5698900</v>
      </c>
      <c r="G4173" t="s">
        <v>18</v>
      </c>
      <c r="H4173" t="s">
        <v>18</v>
      </c>
      <c r="I4173" t="s">
        <v>46</v>
      </c>
      <c r="J4173" t="s">
        <v>47</v>
      </c>
      <c r="K4173" t="s">
        <v>48</v>
      </c>
    </row>
    <row r="4174" spans="1:11">
      <c r="A4174" s="8">
        <v>44609</v>
      </c>
      <c r="B4174">
        <v>218.47</v>
      </c>
      <c r="C4174">
        <v>218.58</v>
      </c>
      <c r="D4174">
        <v>212.66990000000001</v>
      </c>
      <c r="E4174">
        <v>213.58</v>
      </c>
      <c r="F4174">
        <v>6176600</v>
      </c>
      <c r="G4174" t="s">
        <v>18</v>
      </c>
      <c r="H4174" t="s">
        <v>18</v>
      </c>
      <c r="I4174" t="s">
        <v>46</v>
      </c>
      <c r="J4174" t="s">
        <v>47</v>
      </c>
      <c r="K4174" t="s">
        <v>48</v>
      </c>
    </row>
    <row r="4175" spans="1:11">
      <c r="A4175" s="8">
        <v>44610</v>
      </c>
      <c r="B4175">
        <v>212.5599</v>
      </c>
      <c r="C4175">
        <v>214.72989999999999</v>
      </c>
      <c r="D4175">
        <v>208.6</v>
      </c>
      <c r="E4175">
        <v>209.0299</v>
      </c>
      <c r="F4175">
        <v>6973600</v>
      </c>
      <c r="G4175" t="s">
        <v>18</v>
      </c>
      <c r="H4175" t="s">
        <v>18</v>
      </c>
      <c r="I4175" t="s">
        <v>46</v>
      </c>
      <c r="J4175" t="s">
        <v>47</v>
      </c>
      <c r="K4175" t="s">
        <v>48</v>
      </c>
    </row>
    <row r="4176" spans="1:11">
      <c r="A4176" s="8">
        <v>44614</v>
      </c>
      <c r="B4176">
        <v>205</v>
      </c>
      <c r="C4176">
        <v>206.8999</v>
      </c>
      <c r="D4176">
        <v>197.82</v>
      </c>
      <c r="E4176">
        <v>198.74</v>
      </c>
      <c r="F4176">
        <v>10382100</v>
      </c>
      <c r="G4176" t="s">
        <v>18</v>
      </c>
      <c r="H4176" t="s">
        <v>18</v>
      </c>
      <c r="I4176" t="s">
        <v>46</v>
      </c>
      <c r="J4176" t="s">
        <v>47</v>
      </c>
      <c r="K4176" t="s">
        <v>48</v>
      </c>
    </row>
    <row r="4177" spans="1:11">
      <c r="A4177" s="8">
        <v>44615</v>
      </c>
      <c r="B4177">
        <v>201.13</v>
      </c>
      <c r="C4177">
        <v>203.25</v>
      </c>
      <c r="D4177">
        <v>195.91</v>
      </c>
      <c r="E4177">
        <v>196.41990000000001</v>
      </c>
      <c r="F4177">
        <v>7326300</v>
      </c>
      <c r="G4177" t="s">
        <v>18</v>
      </c>
      <c r="H4177" t="s">
        <v>18</v>
      </c>
      <c r="I4177" t="s">
        <v>46</v>
      </c>
      <c r="J4177" t="s">
        <v>47</v>
      </c>
      <c r="K4177" t="s">
        <v>48</v>
      </c>
    </row>
    <row r="4178" spans="1:11">
      <c r="A4178" s="8">
        <v>44616</v>
      </c>
      <c r="B4178">
        <v>189.28989999999999</v>
      </c>
      <c r="C4178">
        <v>198.86</v>
      </c>
      <c r="D4178">
        <v>186.88</v>
      </c>
      <c r="E4178">
        <v>198.4299</v>
      </c>
      <c r="F4178">
        <v>12207600</v>
      </c>
      <c r="G4178" t="s">
        <v>18</v>
      </c>
      <c r="H4178" t="s">
        <v>18</v>
      </c>
      <c r="I4178" t="s">
        <v>46</v>
      </c>
      <c r="J4178" t="s">
        <v>47</v>
      </c>
      <c r="K4178" t="s">
        <v>48</v>
      </c>
    </row>
    <row r="4179" spans="1:11">
      <c r="A4179" s="8">
        <v>44617</v>
      </c>
      <c r="B4179">
        <v>201.0899</v>
      </c>
      <c r="C4179">
        <v>204.07</v>
      </c>
      <c r="D4179">
        <v>199.1</v>
      </c>
      <c r="E4179">
        <v>201.47989999999999</v>
      </c>
      <c r="F4179">
        <v>8730300</v>
      </c>
      <c r="G4179" t="s">
        <v>18</v>
      </c>
      <c r="H4179" t="s">
        <v>18</v>
      </c>
      <c r="I4179" t="s">
        <v>46</v>
      </c>
      <c r="J4179" t="s">
        <v>47</v>
      </c>
      <c r="K4179" t="s">
        <v>48</v>
      </c>
    </row>
    <row r="4180" spans="1:11">
      <c r="A4180" s="8">
        <v>44620</v>
      </c>
      <c r="B4180">
        <v>198.58</v>
      </c>
      <c r="C4180">
        <v>207.3099</v>
      </c>
      <c r="D4180">
        <v>196.75</v>
      </c>
      <c r="E4180">
        <v>205.3399</v>
      </c>
      <c r="F4180">
        <v>9859300</v>
      </c>
      <c r="G4180" t="s">
        <v>18</v>
      </c>
      <c r="H4180" t="s">
        <v>18</v>
      </c>
      <c r="I4180" t="s">
        <v>46</v>
      </c>
      <c r="J4180" t="s">
        <v>47</v>
      </c>
      <c r="K4180" t="s">
        <v>48</v>
      </c>
    </row>
    <row r="4181" spans="1:11">
      <c r="A4181" s="8">
        <v>44621</v>
      </c>
      <c r="B4181">
        <v>203.11</v>
      </c>
      <c r="C4181">
        <v>203.5</v>
      </c>
      <c r="D4181">
        <v>192.9299</v>
      </c>
      <c r="E4181">
        <v>194.91</v>
      </c>
      <c r="F4181">
        <v>11799500</v>
      </c>
      <c r="G4181" t="s">
        <v>18</v>
      </c>
      <c r="H4181" t="s">
        <v>18</v>
      </c>
      <c r="I4181" t="s">
        <v>46</v>
      </c>
      <c r="J4181" t="s">
        <v>47</v>
      </c>
      <c r="K4181" t="s">
        <v>48</v>
      </c>
    </row>
    <row r="4182" spans="1:11">
      <c r="A4182" s="8">
        <v>44622</v>
      </c>
      <c r="B4182">
        <v>196.27</v>
      </c>
      <c r="C4182">
        <v>199.85</v>
      </c>
      <c r="D4182">
        <v>194.63990000000001</v>
      </c>
      <c r="E4182">
        <v>197.8099</v>
      </c>
      <c r="F4182">
        <v>7463400</v>
      </c>
      <c r="G4182" t="s">
        <v>18</v>
      </c>
      <c r="H4182" t="s">
        <v>18</v>
      </c>
      <c r="I4182" t="s">
        <v>46</v>
      </c>
      <c r="J4182" t="s">
        <v>47</v>
      </c>
      <c r="K4182" t="s">
        <v>48</v>
      </c>
    </row>
    <row r="4183" spans="1:11">
      <c r="A4183" s="8">
        <v>44623</v>
      </c>
      <c r="B4183">
        <v>197.94</v>
      </c>
      <c r="C4183">
        <v>198.5</v>
      </c>
      <c r="D4183">
        <v>188.71</v>
      </c>
      <c r="E4183">
        <v>188.85</v>
      </c>
      <c r="F4183">
        <v>12424500</v>
      </c>
      <c r="G4183" t="s">
        <v>18</v>
      </c>
      <c r="H4183" t="s">
        <v>18</v>
      </c>
      <c r="I4183" t="s">
        <v>46</v>
      </c>
      <c r="J4183" t="s">
        <v>47</v>
      </c>
      <c r="K4183" t="s">
        <v>48</v>
      </c>
    </row>
    <row r="4184" spans="1:11">
      <c r="A4184" s="8">
        <v>44624</v>
      </c>
      <c r="B4184">
        <v>187.3699</v>
      </c>
      <c r="C4184">
        <v>188.32</v>
      </c>
      <c r="D4184">
        <v>178.97</v>
      </c>
      <c r="E4184">
        <v>180.8399</v>
      </c>
      <c r="F4184">
        <v>13084000</v>
      </c>
      <c r="G4184" t="s">
        <v>18</v>
      </c>
      <c r="H4184" t="s">
        <v>18</v>
      </c>
      <c r="I4184" t="s">
        <v>46</v>
      </c>
      <c r="J4184" t="s">
        <v>47</v>
      </c>
      <c r="K4184" t="s">
        <v>48</v>
      </c>
    </row>
    <row r="4185" spans="1:11">
      <c r="A4185" s="8">
        <v>44627</v>
      </c>
      <c r="B4185">
        <v>181.0299</v>
      </c>
      <c r="C4185">
        <v>182.72</v>
      </c>
      <c r="D4185">
        <v>169.0599</v>
      </c>
      <c r="E4185">
        <v>169.16990000000001</v>
      </c>
      <c r="F4185">
        <v>12847500</v>
      </c>
      <c r="G4185" t="s">
        <v>18</v>
      </c>
      <c r="H4185" t="s">
        <v>18</v>
      </c>
      <c r="I4185" t="s">
        <v>46</v>
      </c>
      <c r="J4185" t="s">
        <v>47</v>
      </c>
      <c r="K4185" t="s">
        <v>48</v>
      </c>
    </row>
    <row r="4186" spans="1:11">
      <c r="A4186" s="8">
        <v>44628</v>
      </c>
      <c r="B4186">
        <v>169.72989999999999</v>
      </c>
      <c r="C4186">
        <v>180.82</v>
      </c>
      <c r="D4186">
        <v>167.58</v>
      </c>
      <c r="E4186">
        <v>173.8</v>
      </c>
      <c r="F4186">
        <v>13715500</v>
      </c>
      <c r="G4186" t="s">
        <v>18</v>
      </c>
      <c r="H4186" t="s">
        <v>18</v>
      </c>
      <c r="I4186" t="s">
        <v>46</v>
      </c>
      <c r="J4186" t="s">
        <v>47</v>
      </c>
      <c r="K4186" t="s">
        <v>48</v>
      </c>
    </row>
    <row r="4187" spans="1:11">
      <c r="A4187" s="8">
        <v>44629</v>
      </c>
      <c r="B4187">
        <v>179.8</v>
      </c>
      <c r="C4187">
        <v>182.8699</v>
      </c>
      <c r="D4187">
        <v>177.41</v>
      </c>
      <c r="E4187">
        <v>178.5599</v>
      </c>
      <c r="F4187">
        <v>10062100</v>
      </c>
      <c r="G4187" t="s">
        <v>18</v>
      </c>
      <c r="H4187" t="s">
        <v>18</v>
      </c>
      <c r="I4187" t="s">
        <v>46</v>
      </c>
      <c r="J4187" t="s">
        <v>47</v>
      </c>
      <c r="K4187" t="s">
        <v>48</v>
      </c>
    </row>
    <row r="4188" spans="1:11">
      <c r="A4188" s="8">
        <v>44630</v>
      </c>
      <c r="B4188">
        <v>175.75989999999999</v>
      </c>
      <c r="C4188">
        <v>182.02</v>
      </c>
      <c r="D4188">
        <v>175.38990000000001</v>
      </c>
      <c r="E4188">
        <v>178.38990000000001</v>
      </c>
      <c r="F4188">
        <v>8364100</v>
      </c>
      <c r="G4188" t="s">
        <v>18</v>
      </c>
      <c r="H4188" t="s">
        <v>18</v>
      </c>
      <c r="I4188" t="s">
        <v>46</v>
      </c>
      <c r="J4188" t="s">
        <v>47</v>
      </c>
      <c r="K4188" t="s">
        <v>48</v>
      </c>
    </row>
    <row r="4189" spans="1:11">
      <c r="A4189" s="8">
        <v>44631</v>
      </c>
      <c r="B4189">
        <v>183.5899</v>
      </c>
      <c r="C4189">
        <v>184.86</v>
      </c>
      <c r="D4189">
        <v>175.94990000000001</v>
      </c>
      <c r="E4189">
        <v>176.22989999999999</v>
      </c>
      <c r="F4189">
        <v>9373600</v>
      </c>
      <c r="G4189" t="s">
        <v>18</v>
      </c>
      <c r="H4189" t="s">
        <v>18</v>
      </c>
      <c r="I4189" t="s">
        <v>46</v>
      </c>
      <c r="J4189" t="s">
        <v>47</v>
      </c>
      <c r="K4189" t="s">
        <v>48</v>
      </c>
    </row>
    <row r="4190" spans="1:11">
      <c r="A4190" s="8">
        <v>44634</v>
      </c>
      <c r="B4190">
        <v>175.88</v>
      </c>
      <c r="C4190">
        <v>178.22989999999999</v>
      </c>
      <c r="D4190">
        <v>172.57</v>
      </c>
      <c r="E4190">
        <v>175.52</v>
      </c>
      <c r="F4190">
        <v>8138900</v>
      </c>
      <c r="G4190" t="s">
        <v>18</v>
      </c>
      <c r="H4190" t="s">
        <v>18</v>
      </c>
      <c r="I4190" t="s">
        <v>46</v>
      </c>
      <c r="J4190" t="s">
        <v>47</v>
      </c>
      <c r="K4190" t="s">
        <v>48</v>
      </c>
    </row>
    <row r="4191" spans="1:11">
      <c r="A4191" s="8">
        <v>44635</v>
      </c>
      <c r="B4191">
        <v>176.3</v>
      </c>
      <c r="C4191">
        <v>180.5</v>
      </c>
      <c r="D4191">
        <v>175.6</v>
      </c>
      <c r="E4191">
        <v>179.88990000000001</v>
      </c>
      <c r="F4191">
        <v>8051500</v>
      </c>
      <c r="G4191" t="s">
        <v>18</v>
      </c>
      <c r="H4191" t="s">
        <v>18</v>
      </c>
      <c r="I4191" t="s">
        <v>46</v>
      </c>
      <c r="J4191" t="s">
        <v>47</v>
      </c>
      <c r="K4191" t="s">
        <v>48</v>
      </c>
    </row>
    <row r="4192" spans="1:11">
      <c r="A4192" s="8">
        <v>44636</v>
      </c>
      <c r="B4192">
        <v>183.38990000000001</v>
      </c>
      <c r="C4192">
        <v>189.6</v>
      </c>
      <c r="D4192">
        <v>182.3</v>
      </c>
      <c r="E4192">
        <v>188.99</v>
      </c>
      <c r="F4192">
        <v>12077500</v>
      </c>
      <c r="G4192" t="s">
        <v>18</v>
      </c>
      <c r="H4192" t="s">
        <v>18</v>
      </c>
      <c r="I4192" t="s">
        <v>46</v>
      </c>
      <c r="J4192" t="s">
        <v>47</v>
      </c>
      <c r="K4192" t="s">
        <v>48</v>
      </c>
    </row>
    <row r="4193" spans="1:11">
      <c r="A4193" s="8">
        <v>44637</v>
      </c>
      <c r="B4193">
        <v>186.36</v>
      </c>
      <c r="C4193">
        <v>190.24</v>
      </c>
      <c r="D4193">
        <v>185.27</v>
      </c>
      <c r="E4193">
        <v>190.19</v>
      </c>
      <c r="F4193">
        <v>8126600</v>
      </c>
      <c r="G4193" t="s">
        <v>18</v>
      </c>
      <c r="H4193" t="s">
        <v>18</v>
      </c>
      <c r="I4193" t="s">
        <v>46</v>
      </c>
      <c r="J4193" t="s">
        <v>47</v>
      </c>
      <c r="K4193" t="s">
        <v>48</v>
      </c>
    </row>
    <row r="4194" spans="1:11">
      <c r="A4194" s="8">
        <v>44638</v>
      </c>
      <c r="B4194">
        <v>192.07</v>
      </c>
      <c r="C4194">
        <v>193.38</v>
      </c>
      <c r="D4194">
        <v>190.1</v>
      </c>
      <c r="E4194">
        <v>192.83</v>
      </c>
      <c r="F4194">
        <v>12849600</v>
      </c>
      <c r="G4194" t="s">
        <v>18</v>
      </c>
      <c r="H4194" t="s">
        <v>18</v>
      </c>
      <c r="I4194" t="s">
        <v>46</v>
      </c>
      <c r="J4194" t="s">
        <v>47</v>
      </c>
      <c r="K4194" t="s">
        <v>48</v>
      </c>
    </row>
    <row r="4195" spans="1:11">
      <c r="A4195" s="8">
        <v>44641</v>
      </c>
      <c r="B4195">
        <v>184.3999</v>
      </c>
      <c r="C4195">
        <v>187.27</v>
      </c>
      <c r="D4195">
        <v>180.61</v>
      </c>
      <c r="E4195">
        <v>185.8999</v>
      </c>
      <c r="F4195">
        <v>27369600</v>
      </c>
      <c r="G4195" t="s">
        <v>18</v>
      </c>
      <c r="H4195" t="s">
        <v>18</v>
      </c>
      <c r="I4195" t="s">
        <v>46</v>
      </c>
      <c r="J4195" t="s">
        <v>47</v>
      </c>
      <c r="K4195" t="s">
        <v>48</v>
      </c>
    </row>
    <row r="4196" spans="1:11">
      <c r="A4196" s="8">
        <v>44642</v>
      </c>
      <c r="B4196">
        <v>185.24</v>
      </c>
      <c r="C4196">
        <v>192.86</v>
      </c>
      <c r="D4196">
        <v>184.52</v>
      </c>
      <c r="E4196">
        <v>191.03989999999999</v>
      </c>
      <c r="F4196">
        <v>14378500</v>
      </c>
      <c r="G4196" t="s">
        <v>18</v>
      </c>
      <c r="H4196" t="s">
        <v>18</v>
      </c>
      <c r="I4196" t="s">
        <v>46</v>
      </c>
      <c r="J4196" t="s">
        <v>47</v>
      </c>
      <c r="K4196" t="s">
        <v>48</v>
      </c>
    </row>
    <row r="4197" spans="1:11">
      <c r="A4197" s="8">
        <v>44643</v>
      </c>
      <c r="B4197">
        <v>189.66990000000001</v>
      </c>
      <c r="C4197">
        <v>190.16</v>
      </c>
      <c r="D4197">
        <v>185.0299</v>
      </c>
      <c r="E4197">
        <v>186.03989999999999</v>
      </c>
      <c r="F4197">
        <v>8297800</v>
      </c>
      <c r="G4197" t="s">
        <v>18</v>
      </c>
      <c r="H4197" t="s">
        <v>18</v>
      </c>
      <c r="I4197" t="s">
        <v>46</v>
      </c>
      <c r="J4197" t="s">
        <v>47</v>
      </c>
      <c r="K4197" t="s">
        <v>48</v>
      </c>
    </row>
    <row r="4198" spans="1:11">
      <c r="A4198" s="8">
        <v>44644</v>
      </c>
      <c r="B4198">
        <v>186.35</v>
      </c>
      <c r="C4198">
        <v>189.19</v>
      </c>
      <c r="D4198">
        <v>184.72</v>
      </c>
      <c r="E4198">
        <v>189.05</v>
      </c>
      <c r="F4198">
        <v>7094400</v>
      </c>
      <c r="G4198" t="s">
        <v>18</v>
      </c>
      <c r="H4198" t="s">
        <v>18</v>
      </c>
      <c r="I4198" t="s">
        <v>46</v>
      </c>
      <c r="J4198" t="s">
        <v>47</v>
      </c>
      <c r="K4198" t="s">
        <v>48</v>
      </c>
    </row>
    <row r="4199" spans="1:11">
      <c r="A4199" s="8">
        <v>44645</v>
      </c>
      <c r="B4199">
        <v>187.75989999999999</v>
      </c>
      <c r="C4199">
        <v>191.69990000000001</v>
      </c>
      <c r="D4199">
        <v>186.9299</v>
      </c>
      <c r="E4199">
        <v>188.94990000000001</v>
      </c>
      <c r="F4199">
        <v>6365600</v>
      </c>
      <c r="G4199" t="s">
        <v>18</v>
      </c>
      <c r="H4199" t="s">
        <v>18</v>
      </c>
      <c r="I4199" t="s">
        <v>46</v>
      </c>
      <c r="J4199" t="s">
        <v>47</v>
      </c>
      <c r="K4199" t="s">
        <v>48</v>
      </c>
    </row>
    <row r="4200" spans="1:11">
      <c r="A4200" s="8">
        <v>44648</v>
      </c>
      <c r="B4200">
        <v>188.4299</v>
      </c>
      <c r="C4200">
        <v>189.25989999999999</v>
      </c>
      <c r="D4200">
        <v>184.47</v>
      </c>
      <c r="E4200">
        <v>188.16</v>
      </c>
      <c r="F4200">
        <v>6904100</v>
      </c>
      <c r="G4200" t="s">
        <v>18</v>
      </c>
      <c r="H4200" t="s">
        <v>18</v>
      </c>
      <c r="I4200" t="s">
        <v>46</v>
      </c>
      <c r="J4200" t="s">
        <v>47</v>
      </c>
      <c r="K4200" t="s">
        <v>48</v>
      </c>
    </row>
    <row r="4201" spans="1:11">
      <c r="A4201" s="8">
        <v>44649</v>
      </c>
      <c r="B4201">
        <v>191.6199</v>
      </c>
      <c r="C4201">
        <v>196.36</v>
      </c>
      <c r="D4201">
        <v>191.19990000000001</v>
      </c>
      <c r="E4201">
        <v>193.8</v>
      </c>
      <c r="F4201">
        <v>8438700</v>
      </c>
      <c r="G4201" t="s">
        <v>18</v>
      </c>
      <c r="H4201" t="s">
        <v>18</v>
      </c>
      <c r="I4201" t="s">
        <v>46</v>
      </c>
      <c r="J4201" t="s">
        <v>47</v>
      </c>
      <c r="K4201" t="s">
        <v>48</v>
      </c>
    </row>
    <row r="4202" spans="1:11">
      <c r="A4202" s="8">
        <v>44650</v>
      </c>
      <c r="B4202">
        <v>192.32</v>
      </c>
      <c r="C4202">
        <v>197.44990000000001</v>
      </c>
      <c r="D4202">
        <v>191.36</v>
      </c>
      <c r="E4202">
        <v>194.91</v>
      </c>
      <c r="F4202">
        <v>9959300</v>
      </c>
      <c r="G4202" t="s">
        <v>18</v>
      </c>
      <c r="H4202" t="s">
        <v>18</v>
      </c>
      <c r="I4202" t="s">
        <v>46</v>
      </c>
      <c r="J4202" t="s">
        <v>47</v>
      </c>
      <c r="K4202" t="s">
        <v>48</v>
      </c>
    </row>
    <row r="4203" spans="1:11">
      <c r="A4203" s="8">
        <v>44651</v>
      </c>
      <c r="B4203">
        <v>195</v>
      </c>
      <c r="C4203">
        <v>197.58</v>
      </c>
      <c r="D4203">
        <v>191.44990000000001</v>
      </c>
      <c r="E4203">
        <v>191.5</v>
      </c>
      <c r="F4203">
        <v>6447900</v>
      </c>
      <c r="G4203" t="s">
        <v>18</v>
      </c>
      <c r="H4203" t="s">
        <v>18</v>
      </c>
      <c r="I4203" t="s">
        <v>46</v>
      </c>
      <c r="J4203" t="s">
        <v>47</v>
      </c>
      <c r="K4203" t="s">
        <v>48</v>
      </c>
    </row>
    <row r="4204" spans="1:11">
      <c r="A4204" s="8">
        <v>44652</v>
      </c>
      <c r="B4204">
        <v>192.58</v>
      </c>
      <c r="C4204">
        <v>192.6199</v>
      </c>
      <c r="D4204">
        <v>188.7799</v>
      </c>
      <c r="E4204">
        <v>190.75989999999999</v>
      </c>
      <c r="F4204">
        <v>4862100</v>
      </c>
      <c r="G4204" t="s">
        <v>18</v>
      </c>
      <c r="H4204" t="s">
        <v>18</v>
      </c>
      <c r="I4204" t="s">
        <v>46</v>
      </c>
      <c r="J4204" t="s">
        <v>47</v>
      </c>
      <c r="K4204" t="s">
        <v>48</v>
      </c>
    </row>
    <row r="4205" spans="1:11">
      <c r="A4205" s="8">
        <v>44655</v>
      </c>
      <c r="B4205">
        <v>190.02</v>
      </c>
      <c r="C4205">
        <v>191.8399</v>
      </c>
      <c r="D4205">
        <v>186.91</v>
      </c>
      <c r="E4205">
        <v>191.1799</v>
      </c>
      <c r="F4205">
        <v>7792100</v>
      </c>
      <c r="G4205" t="s">
        <v>18</v>
      </c>
      <c r="H4205" t="s">
        <v>18</v>
      </c>
      <c r="I4205" t="s">
        <v>46</v>
      </c>
      <c r="J4205" t="s">
        <v>47</v>
      </c>
      <c r="K4205" t="s">
        <v>48</v>
      </c>
    </row>
    <row r="4206" spans="1:11">
      <c r="A4206" s="8">
        <v>44656</v>
      </c>
      <c r="B4206">
        <v>189.69990000000001</v>
      </c>
      <c r="C4206">
        <v>192.35</v>
      </c>
      <c r="D4206">
        <v>182.52</v>
      </c>
      <c r="E4206">
        <v>182.6499</v>
      </c>
      <c r="F4206">
        <v>9371600</v>
      </c>
      <c r="G4206" t="s">
        <v>18</v>
      </c>
      <c r="H4206" t="s">
        <v>18</v>
      </c>
      <c r="I4206" t="s">
        <v>46</v>
      </c>
      <c r="J4206" t="s">
        <v>47</v>
      </c>
      <c r="K4206" t="s">
        <v>48</v>
      </c>
    </row>
    <row r="4207" spans="1:11">
      <c r="A4207" s="8">
        <v>44657</v>
      </c>
      <c r="B4207">
        <v>180.3999</v>
      </c>
      <c r="C4207">
        <v>180.57</v>
      </c>
      <c r="D4207">
        <v>176.58</v>
      </c>
      <c r="E4207">
        <v>178.72</v>
      </c>
      <c r="F4207">
        <v>8173900</v>
      </c>
      <c r="G4207" t="s">
        <v>18</v>
      </c>
      <c r="H4207" t="s">
        <v>18</v>
      </c>
      <c r="I4207" t="s">
        <v>46</v>
      </c>
      <c r="J4207" t="s">
        <v>47</v>
      </c>
      <c r="K4207" t="s">
        <v>48</v>
      </c>
    </row>
    <row r="4208" spans="1:11">
      <c r="A4208" s="8">
        <v>44658</v>
      </c>
      <c r="B4208">
        <v>178.13</v>
      </c>
      <c r="C4208">
        <v>178.66</v>
      </c>
      <c r="D4208">
        <v>173.8699</v>
      </c>
      <c r="E4208">
        <v>177.97</v>
      </c>
      <c r="F4208">
        <v>7517800</v>
      </c>
      <c r="G4208" t="s">
        <v>18</v>
      </c>
      <c r="H4208" t="s">
        <v>18</v>
      </c>
      <c r="I4208" t="s">
        <v>46</v>
      </c>
      <c r="J4208" t="s">
        <v>47</v>
      </c>
      <c r="K4208" t="s">
        <v>48</v>
      </c>
    </row>
    <row r="4209" spans="1:11">
      <c r="A4209" s="8">
        <v>44659</v>
      </c>
      <c r="B4209">
        <v>176.53989999999999</v>
      </c>
      <c r="C4209">
        <v>178.13</v>
      </c>
      <c r="D4209">
        <v>174.24</v>
      </c>
      <c r="E4209">
        <v>175.19990000000001</v>
      </c>
      <c r="F4209">
        <v>6524100</v>
      </c>
      <c r="G4209" t="s">
        <v>18</v>
      </c>
      <c r="H4209" t="s">
        <v>18</v>
      </c>
      <c r="I4209" t="s">
        <v>46</v>
      </c>
      <c r="J4209" t="s">
        <v>47</v>
      </c>
      <c r="K4209" t="s">
        <v>48</v>
      </c>
    </row>
    <row r="4210" spans="1:11">
      <c r="A4210" s="8">
        <v>44662</v>
      </c>
      <c r="B4210">
        <v>173.8399</v>
      </c>
      <c r="C4210">
        <v>179.66990000000001</v>
      </c>
      <c r="D4210">
        <v>173.3999</v>
      </c>
      <c r="E4210">
        <v>175.0299</v>
      </c>
      <c r="F4210">
        <v>6001100</v>
      </c>
      <c r="G4210" t="s">
        <v>18</v>
      </c>
      <c r="H4210" t="s">
        <v>18</v>
      </c>
      <c r="I4210" t="s">
        <v>46</v>
      </c>
      <c r="J4210" t="s">
        <v>47</v>
      </c>
      <c r="K4210" t="s">
        <v>48</v>
      </c>
    </row>
    <row r="4211" spans="1:11">
      <c r="A4211" s="8">
        <v>44663</v>
      </c>
      <c r="B4211">
        <v>175.5</v>
      </c>
      <c r="C4211">
        <v>178.5</v>
      </c>
      <c r="D4211">
        <v>174.5299</v>
      </c>
      <c r="E4211">
        <v>176.2799</v>
      </c>
      <c r="F4211">
        <v>6125100</v>
      </c>
      <c r="G4211" t="s">
        <v>18</v>
      </c>
      <c r="H4211" t="s">
        <v>18</v>
      </c>
      <c r="I4211" t="s">
        <v>46</v>
      </c>
      <c r="J4211" t="s">
        <v>47</v>
      </c>
      <c r="K4211" t="s">
        <v>48</v>
      </c>
    </row>
    <row r="4212" spans="1:11">
      <c r="A4212" s="8">
        <v>44664</v>
      </c>
      <c r="B4212">
        <v>176.96</v>
      </c>
      <c r="C4212">
        <v>183.46</v>
      </c>
      <c r="D4212">
        <v>176.96</v>
      </c>
      <c r="E4212">
        <v>182.8699</v>
      </c>
      <c r="F4212">
        <v>7399900</v>
      </c>
      <c r="G4212" t="s">
        <v>18</v>
      </c>
      <c r="H4212" t="s">
        <v>18</v>
      </c>
      <c r="I4212" t="s">
        <v>46</v>
      </c>
      <c r="J4212" t="s">
        <v>47</v>
      </c>
      <c r="K4212" t="s">
        <v>48</v>
      </c>
    </row>
    <row r="4213" spans="1:11">
      <c r="A4213" s="8">
        <v>44665</v>
      </c>
      <c r="B4213">
        <v>182.75</v>
      </c>
      <c r="C4213">
        <v>185.53989999999999</v>
      </c>
      <c r="D4213">
        <v>181.63990000000001</v>
      </c>
      <c r="E4213">
        <v>181.94</v>
      </c>
      <c r="F4213">
        <v>5144600</v>
      </c>
      <c r="G4213" t="s">
        <v>18</v>
      </c>
      <c r="H4213" t="s">
        <v>18</v>
      </c>
      <c r="I4213" t="s">
        <v>46</v>
      </c>
      <c r="J4213" t="s">
        <v>47</v>
      </c>
      <c r="K4213" t="s">
        <v>48</v>
      </c>
    </row>
    <row r="4214" spans="1:11">
      <c r="A4214" s="8">
        <v>44669</v>
      </c>
      <c r="B4214">
        <v>181.44990000000001</v>
      </c>
      <c r="C4214">
        <v>182.46</v>
      </c>
      <c r="D4214">
        <v>178.55</v>
      </c>
      <c r="E4214">
        <v>179.85</v>
      </c>
      <c r="F4214">
        <v>5042600</v>
      </c>
      <c r="G4214" t="s">
        <v>18</v>
      </c>
      <c r="H4214" t="s">
        <v>18</v>
      </c>
      <c r="I4214" t="s">
        <v>46</v>
      </c>
      <c r="J4214" t="s">
        <v>47</v>
      </c>
      <c r="K4214" t="s">
        <v>48</v>
      </c>
    </row>
    <row r="4215" spans="1:11">
      <c r="A4215" s="8">
        <v>44670</v>
      </c>
      <c r="B4215">
        <v>180.36</v>
      </c>
      <c r="C4215">
        <v>187.61</v>
      </c>
      <c r="D4215">
        <v>180.2799</v>
      </c>
      <c r="E4215">
        <v>185.97989999999999</v>
      </c>
      <c r="F4215">
        <v>7485600</v>
      </c>
      <c r="G4215" t="s">
        <v>18</v>
      </c>
      <c r="H4215" t="s">
        <v>18</v>
      </c>
      <c r="I4215" t="s">
        <v>46</v>
      </c>
      <c r="J4215" t="s">
        <v>47</v>
      </c>
      <c r="K4215" t="s">
        <v>48</v>
      </c>
    </row>
    <row r="4216" spans="1:11">
      <c r="A4216" s="8">
        <v>44671</v>
      </c>
      <c r="B4216">
        <v>187.24</v>
      </c>
      <c r="C4216">
        <v>187.3399</v>
      </c>
      <c r="D4216">
        <v>182.86</v>
      </c>
      <c r="E4216">
        <v>183.55</v>
      </c>
      <c r="F4216">
        <v>6824300</v>
      </c>
      <c r="G4216" t="s">
        <v>18</v>
      </c>
      <c r="H4216" t="s">
        <v>18</v>
      </c>
      <c r="I4216" t="s">
        <v>46</v>
      </c>
      <c r="J4216" t="s">
        <v>47</v>
      </c>
      <c r="K4216" t="s">
        <v>48</v>
      </c>
    </row>
    <row r="4217" spans="1:11">
      <c r="A4217" s="8">
        <v>44672</v>
      </c>
      <c r="B4217">
        <v>188.72989999999999</v>
      </c>
      <c r="C4217">
        <v>189.85</v>
      </c>
      <c r="D4217">
        <v>180.55</v>
      </c>
      <c r="E4217">
        <v>181.02</v>
      </c>
      <c r="F4217">
        <v>7446100</v>
      </c>
      <c r="G4217" t="s">
        <v>18</v>
      </c>
      <c r="H4217" t="s">
        <v>18</v>
      </c>
      <c r="I4217" t="s">
        <v>46</v>
      </c>
      <c r="J4217" t="s">
        <v>47</v>
      </c>
      <c r="K4217" t="s">
        <v>48</v>
      </c>
    </row>
    <row r="4218" spans="1:11">
      <c r="A4218" s="8">
        <v>44673</v>
      </c>
      <c r="B4218">
        <v>180.7799</v>
      </c>
      <c r="C4218">
        <v>182.66990000000001</v>
      </c>
      <c r="D4218">
        <v>176.5</v>
      </c>
      <c r="E4218">
        <v>176.91990000000001</v>
      </c>
      <c r="F4218">
        <v>6372400</v>
      </c>
      <c r="G4218" t="s">
        <v>18</v>
      </c>
      <c r="H4218" t="s">
        <v>18</v>
      </c>
      <c r="I4218" t="s">
        <v>46</v>
      </c>
      <c r="J4218" t="s">
        <v>47</v>
      </c>
      <c r="K4218" t="s">
        <v>48</v>
      </c>
    </row>
    <row r="4219" spans="1:11">
      <c r="A4219" s="8">
        <v>44676</v>
      </c>
      <c r="B4219">
        <v>174.50989999999999</v>
      </c>
      <c r="C4219">
        <v>176.08</v>
      </c>
      <c r="D4219">
        <v>172.44990000000001</v>
      </c>
      <c r="E4219">
        <v>175.91</v>
      </c>
      <c r="F4219">
        <v>6293100</v>
      </c>
      <c r="G4219" t="s">
        <v>18</v>
      </c>
      <c r="H4219" t="s">
        <v>18</v>
      </c>
      <c r="I4219" t="s">
        <v>46</v>
      </c>
      <c r="J4219" t="s">
        <v>47</v>
      </c>
      <c r="K4219" t="s">
        <v>48</v>
      </c>
    </row>
    <row r="4220" spans="1:11">
      <c r="A4220" s="8">
        <v>44677</v>
      </c>
      <c r="B4220">
        <v>174.75989999999999</v>
      </c>
      <c r="C4220">
        <v>174.8699</v>
      </c>
      <c r="D4220">
        <v>166.85</v>
      </c>
      <c r="E4220">
        <v>167.03989999999999</v>
      </c>
      <c r="F4220">
        <v>9277300</v>
      </c>
      <c r="G4220" t="s">
        <v>18</v>
      </c>
      <c r="H4220" t="s">
        <v>18</v>
      </c>
      <c r="I4220" t="s">
        <v>46</v>
      </c>
      <c r="J4220" t="s">
        <v>47</v>
      </c>
      <c r="K4220" t="s">
        <v>48</v>
      </c>
    </row>
    <row r="4221" spans="1:11">
      <c r="A4221" s="8">
        <v>44678</v>
      </c>
      <c r="B4221">
        <v>161.25</v>
      </c>
      <c r="C4221">
        <v>161.25</v>
      </c>
      <c r="D4221">
        <v>146</v>
      </c>
      <c r="E4221">
        <v>154.46</v>
      </c>
      <c r="F4221">
        <v>40371700</v>
      </c>
      <c r="G4221" t="s">
        <v>18</v>
      </c>
      <c r="H4221" t="s">
        <v>18</v>
      </c>
      <c r="I4221" t="s">
        <v>46</v>
      </c>
      <c r="J4221" t="s">
        <v>47</v>
      </c>
      <c r="K4221" t="s">
        <v>48</v>
      </c>
    </row>
    <row r="4222" spans="1:11">
      <c r="A4222" s="8">
        <v>44679</v>
      </c>
      <c r="B4222">
        <v>156.61000000000001</v>
      </c>
      <c r="C4222">
        <v>156.78989999999999</v>
      </c>
      <c r="D4222">
        <v>149</v>
      </c>
      <c r="E4222">
        <v>154.22</v>
      </c>
      <c r="F4222">
        <v>13518800</v>
      </c>
      <c r="G4222" t="s">
        <v>18</v>
      </c>
      <c r="H4222" t="s">
        <v>18</v>
      </c>
      <c r="I4222" t="s">
        <v>46</v>
      </c>
      <c r="J4222" t="s">
        <v>47</v>
      </c>
      <c r="K4222" t="s">
        <v>48</v>
      </c>
    </row>
    <row r="4223" spans="1:11">
      <c r="A4223" s="8">
        <v>44680</v>
      </c>
      <c r="B4223">
        <v>153.44</v>
      </c>
      <c r="C4223">
        <v>157.0299</v>
      </c>
      <c r="D4223">
        <v>148.52000000000001</v>
      </c>
      <c r="E4223">
        <v>148.8399</v>
      </c>
      <c r="F4223">
        <v>10880300</v>
      </c>
      <c r="G4223" t="s">
        <v>18</v>
      </c>
      <c r="H4223" t="s">
        <v>18</v>
      </c>
      <c r="I4223" t="s">
        <v>46</v>
      </c>
      <c r="J4223" t="s">
        <v>47</v>
      </c>
      <c r="K4223" t="s">
        <v>48</v>
      </c>
    </row>
    <row r="4224" spans="1:11">
      <c r="A4224" s="8">
        <v>44683</v>
      </c>
      <c r="B4224">
        <v>148.02000000000001</v>
      </c>
      <c r="C4224">
        <v>149.44990000000001</v>
      </c>
      <c r="D4224">
        <v>143.38</v>
      </c>
      <c r="E4224">
        <v>148.61000000000001</v>
      </c>
      <c r="F4224">
        <v>12399200</v>
      </c>
      <c r="G4224" t="s">
        <v>18</v>
      </c>
      <c r="H4224" t="s">
        <v>18</v>
      </c>
      <c r="I4224" t="s">
        <v>46</v>
      </c>
      <c r="J4224" t="s">
        <v>47</v>
      </c>
      <c r="K4224" t="s">
        <v>48</v>
      </c>
    </row>
    <row r="4225" spans="1:11">
      <c r="A4225" s="8">
        <v>44684</v>
      </c>
      <c r="B4225">
        <v>149.0899</v>
      </c>
      <c r="C4225">
        <v>154.44990000000001</v>
      </c>
      <c r="D4225">
        <v>147.91</v>
      </c>
      <c r="E4225">
        <v>153.58000000000001</v>
      </c>
      <c r="F4225">
        <v>10149500</v>
      </c>
      <c r="G4225" t="s">
        <v>18</v>
      </c>
      <c r="H4225" t="s">
        <v>18</v>
      </c>
      <c r="I4225" t="s">
        <v>46</v>
      </c>
      <c r="J4225" t="s">
        <v>47</v>
      </c>
      <c r="K4225" t="s">
        <v>48</v>
      </c>
    </row>
    <row r="4226" spans="1:11">
      <c r="A4226" s="8">
        <v>44685</v>
      </c>
      <c r="B4226">
        <v>152.91</v>
      </c>
      <c r="C4226">
        <v>157.13990000000001</v>
      </c>
      <c r="D4226">
        <v>150.77000000000001</v>
      </c>
      <c r="E4226">
        <v>156.97</v>
      </c>
      <c r="F4226">
        <v>9550600</v>
      </c>
      <c r="G4226" t="s">
        <v>18</v>
      </c>
      <c r="H4226" t="s">
        <v>18</v>
      </c>
      <c r="I4226" t="s">
        <v>46</v>
      </c>
      <c r="J4226" t="s">
        <v>47</v>
      </c>
      <c r="K4226" t="s">
        <v>48</v>
      </c>
    </row>
    <row r="4227" spans="1:11">
      <c r="A4227" s="8">
        <v>44686</v>
      </c>
      <c r="B4227">
        <v>155.69</v>
      </c>
      <c r="C4227">
        <v>157.99</v>
      </c>
      <c r="D4227">
        <v>149.05000000000001</v>
      </c>
      <c r="E4227">
        <v>150.47</v>
      </c>
      <c r="F4227">
        <v>7950800</v>
      </c>
      <c r="G4227" t="s">
        <v>18</v>
      </c>
      <c r="H4227" t="s">
        <v>18</v>
      </c>
      <c r="I4227" t="s">
        <v>46</v>
      </c>
      <c r="J4227" t="s">
        <v>47</v>
      </c>
      <c r="K4227" t="s">
        <v>48</v>
      </c>
    </row>
    <row r="4228" spans="1:11">
      <c r="A4228" s="8">
        <v>44687</v>
      </c>
      <c r="B4228">
        <v>149.96</v>
      </c>
      <c r="C4228">
        <v>150.8999</v>
      </c>
      <c r="D4228">
        <v>145.85</v>
      </c>
      <c r="E4228">
        <v>148.8999</v>
      </c>
      <c r="F4228">
        <v>7697900</v>
      </c>
      <c r="G4228" t="s">
        <v>18</v>
      </c>
      <c r="H4228" t="s">
        <v>18</v>
      </c>
      <c r="I4228" t="s">
        <v>46</v>
      </c>
      <c r="J4228" t="s">
        <v>47</v>
      </c>
      <c r="K4228" t="s">
        <v>48</v>
      </c>
    </row>
    <row r="4229" spans="1:11">
      <c r="A4229" s="8">
        <v>44690</v>
      </c>
      <c r="B4229">
        <v>146</v>
      </c>
      <c r="C4229">
        <v>146.94990000000001</v>
      </c>
      <c r="D4229">
        <v>132.6499</v>
      </c>
      <c r="E4229">
        <v>133.3099</v>
      </c>
      <c r="F4229">
        <v>12593800</v>
      </c>
      <c r="G4229" t="s">
        <v>18</v>
      </c>
      <c r="H4229" t="s">
        <v>18</v>
      </c>
      <c r="I4229" t="s">
        <v>46</v>
      </c>
      <c r="J4229" t="s">
        <v>47</v>
      </c>
      <c r="K4229" t="s">
        <v>48</v>
      </c>
    </row>
    <row r="4230" spans="1:11">
      <c r="A4230" s="8">
        <v>44691</v>
      </c>
      <c r="B4230">
        <v>136.75989999999999</v>
      </c>
      <c r="C4230">
        <v>137.8399</v>
      </c>
      <c r="D4230">
        <v>130.33000000000001</v>
      </c>
      <c r="E4230">
        <v>132.94990000000001</v>
      </c>
      <c r="F4230">
        <v>11781400</v>
      </c>
      <c r="G4230" t="s">
        <v>18</v>
      </c>
      <c r="H4230" t="s">
        <v>18</v>
      </c>
      <c r="I4230" t="s">
        <v>46</v>
      </c>
      <c r="J4230" t="s">
        <v>47</v>
      </c>
      <c r="K4230" t="s">
        <v>48</v>
      </c>
    </row>
    <row r="4231" spans="1:11">
      <c r="A4231" s="8">
        <v>44692</v>
      </c>
      <c r="B4231">
        <v>132.94990000000001</v>
      </c>
      <c r="C4231">
        <v>138.96</v>
      </c>
      <c r="D4231">
        <v>129.11000000000001</v>
      </c>
      <c r="E4231">
        <v>129.38990000000001</v>
      </c>
      <c r="F4231">
        <v>11388400</v>
      </c>
      <c r="G4231" t="s">
        <v>18</v>
      </c>
      <c r="H4231" t="s">
        <v>18</v>
      </c>
      <c r="I4231" t="s">
        <v>46</v>
      </c>
      <c r="J4231" t="s">
        <v>47</v>
      </c>
      <c r="K4231" t="s">
        <v>48</v>
      </c>
    </row>
    <row r="4232" spans="1:11">
      <c r="A4232" s="8">
        <v>44693</v>
      </c>
      <c r="B4232">
        <v>126.8899</v>
      </c>
      <c r="C4232">
        <v>128.5299</v>
      </c>
      <c r="D4232">
        <v>120.2799</v>
      </c>
      <c r="E4232">
        <v>123.1399</v>
      </c>
      <c r="F4232">
        <v>15891300</v>
      </c>
      <c r="G4232" t="s">
        <v>18</v>
      </c>
      <c r="H4232" t="s">
        <v>18</v>
      </c>
      <c r="I4232" t="s">
        <v>46</v>
      </c>
      <c r="J4232" t="s">
        <v>47</v>
      </c>
      <c r="K4232" t="s">
        <v>48</v>
      </c>
    </row>
    <row r="4233" spans="1:11">
      <c r="A4233" s="8">
        <v>44694</v>
      </c>
      <c r="B4233">
        <v>124.98</v>
      </c>
      <c r="C4233">
        <v>130.80000000000001</v>
      </c>
      <c r="D4233">
        <v>122.37990000000001</v>
      </c>
      <c r="E4233">
        <v>127.1999</v>
      </c>
      <c r="F4233">
        <v>20891500</v>
      </c>
      <c r="G4233" t="s">
        <v>18</v>
      </c>
      <c r="H4233" t="s">
        <v>18</v>
      </c>
      <c r="I4233" t="s">
        <v>46</v>
      </c>
      <c r="J4233" t="s">
        <v>47</v>
      </c>
      <c r="K4233" t="s">
        <v>48</v>
      </c>
    </row>
    <row r="4234" spans="1:11">
      <c r="A4234" s="8">
        <v>44697</v>
      </c>
      <c r="B4234">
        <v>127.05</v>
      </c>
      <c r="C4234">
        <v>131.1199</v>
      </c>
      <c r="D4234">
        <v>122.34990000000001</v>
      </c>
      <c r="E4234">
        <v>124.05</v>
      </c>
      <c r="F4234">
        <v>10631600</v>
      </c>
      <c r="G4234" t="s">
        <v>18</v>
      </c>
      <c r="H4234" t="s">
        <v>18</v>
      </c>
      <c r="I4234" t="s">
        <v>46</v>
      </c>
      <c r="J4234" t="s">
        <v>47</v>
      </c>
      <c r="K4234" t="s">
        <v>48</v>
      </c>
    </row>
    <row r="4235" spans="1:11">
      <c r="A4235" s="8">
        <v>44698</v>
      </c>
      <c r="B4235">
        <v>126.91</v>
      </c>
      <c r="C4235">
        <v>132.83000000000001</v>
      </c>
      <c r="D4235">
        <v>125.79</v>
      </c>
      <c r="E4235">
        <v>132.05000000000001</v>
      </c>
      <c r="F4235">
        <v>12154200</v>
      </c>
      <c r="G4235" t="s">
        <v>18</v>
      </c>
      <c r="H4235" t="s">
        <v>18</v>
      </c>
      <c r="I4235" t="s">
        <v>46</v>
      </c>
      <c r="J4235" t="s">
        <v>47</v>
      </c>
      <c r="K4235" t="s">
        <v>48</v>
      </c>
    </row>
    <row r="4236" spans="1:11">
      <c r="A4236" s="8">
        <v>44699</v>
      </c>
      <c r="B4236">
        <v>130.3399</v>
      </c>
      <c r="C4236">
        <v>132.1</v>
      </c>
      <c r="D4236">
        <v>124.36</v>
      </c>
      <c r="E4236">
        <v>125.51990000000001</v>
      </c>
      <c r="F4236">
        <v>9567600</v>
      </c>
      <c r="G4236" t="s">
        <v>18</v>
      </c>
      <c r="H4236" t="s">
        <v>18</v>
      </c>
      <c r="I4236" t="s">
        <v>46</v>
      </c>
      <c r="J4236" t="s">
        <v>47</v>
      </c>
      <c r="K4236" t="s">
        <v>48</v>
      </c>
    </row>
    <row r="4237" spans="1:11">
      <c r="A4237" s="8">
        <v>44700</v>
      </c>
      <c r="B4237">
        <v>124.4</v>
      </c>
      <c r="C4237">
        <v>128.3999</v>
      </c>
      <c r="D4237">
        <v>123.6999</v>
      </c>
      <c r="E4237">
        <v>127.1399</v>
      </c>
      <c r="F4237">
        <v>8075800</v>
      </c>
      <c r="G4237" t="s">
        <v>18</v>
      </c>
      <c r="H4237" t="s">
        <v>18</v>
      </c>
      <c r="I4237" t="s">
        <v>46</v>
      </c>
      <c r="J4237" t="s">
        <v>47</v>
      </c>
      <c r="K4237" t="s">
        <v>48</v>
      </c>
    </row>
    <row r="4238" spans="1:11">
      <c r="A4238" s="8">
        <v>44701</v>
      </c>
      <c r="B4238">
        <v>128.77000000000001</v>
      </c>
      <c r="C4238">
        <v>128.85</v>
      </c>
      <c r="D4238">
        <v>117.08</v>
      </c>
      <c r="E4238">
        <v>120.6999</v>
      </c>
      <c r="F4238">
        <v>18822200</v>
      </c>
      <c r="G4238" t="s">
        <v>18</v>
      </c>
      <c r="H4238" t="s">
        <v>18</v>
      </c>
      <c r="I4238" t="s">
        <v>46</v>
      </c>
      <c r="J4238" t="s">
        <v>47</v>
      </c>
      <c r="K4238" t="s">
        <v>48</v>
      </c>
    </row>
    <row r="4239" spans="1:11">
      <c r="A4239" s="8">
        <v>44704</v>
      </c>
      <c r="B4239">
        <v>121.6999</v>
      </c>
      <c r="C4239">
        <v>124.48</v>
      </c>
      <c r="D4239">
        <v>120.3399</v>
      </c>
      <c r="E4239">
        <v>124.0699</v>
      </c>
      <c r="F4239">
        <v>9341500</v>
      </c>
      <c r="G4239" t="s">
        <v>18</v>
      </c>
      <c r="H4239" t="s">
        <v>18</v>
      </c>
      <c r="I4239" t="s">
        <v>46</v>
      </c>
      <c r="J4239" t="s">
        <v>47</v>
      </c>
      <c r="K4239" t="s">
        <v>48</v>
      </c>
    </row>
    <row r="4240" spans="1:11">
      <c r="A4240" s="8">
        <v>44705</v>
      </c>
      <c r="B4240">
        <v>122.44</v>
      </c>
      <c r="C4240">
        <v>122.6999</v>
      </c>
      <c r="D4240">
        <v>117.29</v>
      </c>
      <c r="E4240">
        <v>119.4</v>
      </c>
      <c r="F4240">
        <v>9092400</v>
      </c>
      <c r="G4240" t="s">
        <v>18</v>
      </c>
      <c r="H4240" t="s">
        <v>18</v>
      </c>
      <c r="I4240" t="s">
        <v>46</v>
      </c>
      <c r="J4240" t="s">
        <v>47</v>
      </c>
      <c r="K4240" t="s">
        <v>48</v>
      </c>
    </row>
    <row r="4241" spans="1:11">
      <c r="A4241" s="8">
        <v>44706</v>
      </c>
      <c r="B4241">
        <v>119.1699</v>
      </c>
      <c r="C4241">
        <v>122.59990000000001</v>
      </c>
      <c r="D4241">
        <v>118.76</v>
      </c>
      <c r="E4241">
        <v>122.0599</v>
      </c>
      <c r="F4241">
        <v>7707900</v>
      </c>
      <c r="G4241" t="s">
        <v>18</v>
      </c>
      <c r="H4241" t="s">
        <v>18</v>
      </c>
      <c r="I4241" t="s">
        <v>46</v>
      </c>
      <c r="J4241" t="s">
        <v>47</v>
      </c>
      <c r="K4241" t="s">
        <v>48</v>
      </c>
    </row>
    <row r="4242" spans="1:11">
      <c r="A4242" s="8">
        <v>44707</v>
      </c>
      <c r="B4242">
        <v>123.09990000000001</v>
      </c>
      <c r="C4242">
        <v>128.8399</v>
      </c>
      <c r="D4242">
        <v>122.73990000000001</v>
      </c>
      <c r="E4242">
        <v>127.73</v>
      </c>
      <c r="F4242">
        <v>8333900</v>
      </c>
      <c r="G4242" t="s">
        <v>18</v>
      </c>
      <c r="H4242" t="s">
        <v>18</v>
      </c>
      <c r="I4242" t="s">
        <v>46</v>
      </c>
      <c r="J4242" t="s">
        <v>47</v>
      </c>
      <c r="K4242" t="s">
        <v>48</v>
      </c>
    </row>
    <row r="4243" spans="1:11">
      <c r="A4243" s="8">
        <v>44708</v>
      </c>
      <c r="B4243">
        <v>128.77000000000001</v>
      </c>
      <c r="C4243">
        <v>132.22989999999999</v>
      </c>
      <c r="D4243">
        <v>128.32</v>
      </c>
      <c r="E4243">
        <v>132.22989999999999</v>
      </c>
      <c r="F4243">
        <v>7261500</v>
      </c>
      <c r="G4243" t="s">
        <v>18</v>
      </c>
      <c r="H4243" t="s">
        <v>18</v>
      </c>
      <c r="I4243" t="s">
        <v>46</v>
      </c>
      <c r="J4243" t="s">
        <v>47</v>
      </c>
      <c r="K4243" t="s">
        <v>48</v>
      </c>
    </row>
    <row r="4244" spans="1:11">
      <c r="A4244" s="8">
        <v>44712</v>
      </c>
      <c r="B4244">
        <v>131.0299</v>
      </c>
      <c r="C4244">
        <v>132.99</v>
      </c>
      <c r="D4244">
        <v>128.86000000000001</v>
      </c>
      <c r="E4244">
        <v>131.3999</v>
      </c>
      <c r="F4244">
        <v>7953700</v>
      </c>
      <c r="G4244" t="s">
        <v>18</v>
      </c>
      <c r="H4244" t="s">
        <v>18</v>
      </c>
      <c r="I4244" t="s">
        <v>46</v>
      </c>
      <c r="J4244" t="s">
        <v>47</v>
      </c>
      <c r="K4244" t="s">
        <v>48</v>
      </c>
    </row>
    <row r="4245" spans="1:11">
      <c r="A4245" s="8">
        <v>44713</v>
      </c>
      <c r="B4245">
        <v>133</v>
      </c>
      <c r="C4245">
        <v>134.33000000000001</v>
      </c>
      <c r="D4245">
        <v>127.01</v>
      </c>
      <c r="E4245">
        <v>130.6499</v>
      </c>
      <c r="F4245">
        <v>9991600</v>
      </c>
      <c r="G4245" t="s">
        <v>18</v>
      </c>
      <c r="H4245" t="s">
        <v>18</v>
      </c>
      <c r="I4245" t="s">
        <v>46</v>
      </c>
      <c r="J4245" t="s">
        <v>47</v>
      </c>
      <c r="K4245" t="s">
        <v>48</v>
      </c>
    </row>
    <row r="4246" spans="1:11">
      <c r="A4246" s="8">
        <v>44714</v>
      </c>
      <c r="B4246">
        <v>132.13990000000001</v>
      </c>
      <c r="C4246">
        <v>140.55000000000001</v>
      </c>
      <c r="D4246">
        <v>131.8699</v>
      </c>
      <c r="E4246">
        <v>140.5</v>
      </c>
      <c r="F4246">
        <v>12777000</v>
      </c>
      <c r="G4246" t="s">
        <v>18</v>
      </c>
      <c r="H4246" t="s">
        <v>18</v>
      </c>
      <c r="I4246" t="s">
        <v>46</v>
      </c>
      <c r="J4246" t="s">
        <v>47</v>
      </c>
      <c r="K4246" t="s">
        <v>48</v>
      </c>
    </row>
    <row r="4247" spans="1:11">
      <c r="A4247" s="8">
        <v>44715</v>
      </c>
      <c r="B4247">
        <v>138.52000000000001</v>
      </c>
      <c r="C4247">
        <v>140.69990000000001</v>
      </c>
      <c r="D4247">
        <v>137.5899</v>
      </c>
      <c r="E4247">
        <v>139.25</v>
      </c>
      <c r="F4247">
        <v>10091800</v>
      </c>
      <c r="G4247" t="s">
        <v>18</v>
      </c>
      <c r="H4247" t="s">
        <v>18</v>
      </c>
      <c r="I4247" t="s">
        <v>46</v>
      </c>
      <c r="J4247" t="s">
        <v>47</v>
      </c>
      <c r="K4247" t="s">
        <v>48</v>
      </c>
    </row>
    <row r="4248" spans="1:11">
      <c r="A4248" s="8">
        <v>44718</v>
      </c>
      <c r="B4248">
        <v>139.99</v>
      </c>
      <c r="C4248">
        <v>141.13990000000001</v>
      </c>
      <c r="D4248">
        <v>136.83000000000001</v>
      </c>
      <c r="E4248">
        <v>139.24</v>
      </c>
      <c r="F4248">
        <v>6354800</v>
      </c>
      <c r="G4248" t="s">
        <v>18</v>
      </c>
      <c r="H4248" t="s">
        <v>18</v>
      </c>
      <c r="I4248" t="s">
        <v>46</v>
      </c>
      <c r="J4248" t="s">
        <v>47</v>
      </c>
      <c r="K4248" t="s">
        <v>48</v>
      </c>
    </row>
    <row r="4249" spans="1:11">
      <c r="A4249" s="8">
        <v>44719</v>
      </c>
      <c r="B4249">
        <v>137.49</v>
      </c>
      <c r="C4249">
        <v>141.24</v>
      </c>
      <c r="D4249">
        <v>135.91</v>
      </c>
      <c r="E4249">
        <v>140.82</v>
      </c>
      <c r="F4249">
        <v>5436100</v>
      </c>
      <c r="G4249" t="s">
        <v>18</v>
      </c>
      <c r="H4249" t="s">
        <v>18</v>
      </c>
      <c r="I4249" t="s">
        <v>46</v>
      </c>
      <c r="J4249" t="s">
        <v>47</v>
      </c>
      <c r="K4249" t="s">
        <v>48</v>
      </c>
    </row>
    <row r="4250" spans="1:11">
      <c r="A4250" s="8">
        <v>44720</v>
      </c>
      <c r="B4250">
        <v>139.13</v>
      </c>
      <c r="C4250">
        <v>142.21</v>
      </c>
      <c r="D4250">
        <v>138.44</v>
      </c>
      <c r="E4250">
        <v>139.63</v>
      </c>
      <c r="F4250">
        <v>5833700</v>
      </c>
      <c r="G4250" t="s">
        <v>18</v>
      </c>
      <c r="H4250" t="s">
        <v>18</v>
      </c>
      <c r="I4250" t="s">
        <v>46</v>
      </c>
      <c r="J4250" t="s">
        <v>47</v>
      </c>
      <c r="K4250" t="s">
        <v>48</v>
      </c>
    </row>
    <row r="4251" spans="1:11">
      <c r="A4251" s="8">
        <v>44721</v>
      </c>
      <c r="B4251">
        <v>139.35</v>
      </c>
      <c r="C4251">
        <v>139.66</v>
      </c>
      <c r="D4251">
        <v>133.69990000000001</v>
      </c>
      <c r="E4251">
        <v>133.72989999999999</v>
      </c>
      <c r="F4251">
        <v>6010100</v>
      </c>
      <c r="G4251" t="s">
        <v>18</v>
      </c>
      <c r="H4251" t="s">
        <v>18</v>
      </c>
      <c r="I4251" t="s">
        <v>46</v>
      </c>
      <c r="J4251" t="s">
        <v>47</v>
      </c>
      <c r="K4251" t="s">
        <v>48</v>
      </c>
    </row>
    <row r="4252" spans="1:11">
      <c r="A4252" s="8">
        <v>44722</v>
      </c>
      <c r="B4252">
        <v>130.27000000000001</v>
      </c>
      <c r="C4252">
        <v>132.19</v>
      </c>
      <c r="D4252">
        <v>126.84990000000001</v>
      </c>
      <c r="E4252">
        <v>127</v>
      </c>
      <c r="F4252">
        <v>7770700</v>
      </c>
      <c r="G4252" t="s">
        <v>18</v>
      </c>
      <c r="H4252" t="s">
        <v>18</v>
      </c>
      <c r="I4252" t="s">
        <v>46</v>
      </c>
      <c r="J4252" t="s">
        <v>47</v>
      </c>
      <c r="K4252" t="s">
        <v>48</v>
      </c>
    </row>
    <row r="4253" spans="1:11">
      <c r="A4253" s="8">
        <v>44725</v>
      </c>
      <c r="B4253">
        <v>123</v>
      </c>
      <c r="C4253">
        <v>123.25</v>
      </c>
      <c r="D4253">
        <v>114.1399</v>
      </c>
      <c r="E4253">
        <v>115.86</v>
      </c>
      <c r="F4253">
        <v>16778500</v>
      </c>
      <c r="G4253" t="s">
        <v>18</v>
      </c>
      <c r="H4253" t="s">
        <v>18</v>
      </c>
      <c r="I4253" t="s">
        <v>46</v>
      </c>
      <c r="J4253" t="s">
        <v>47</v>
      </c>
      <c r="K4253" t="s">
        <v>48</v>
      </c>
    </row>
    <row r="4254" spans="1:11">
      <c r="A4254" s="8">
        <v>44726</v>
      </c>
      <c r="B4254">
        <v>116.65</v>
      </c>
      <c r="C4254">
        <v>122.19</v>
      </c>
      <c r="D4254">
        <v>113.01990000000001</v>
      </c>
      <c r="E4254">
        <v>122.16</v>
      </c>
      <c r="F4254">
        <v>17549800</v>
      </c>
      <c r="G4254" t="s">
        <v>18</v>
      </c>
      <c r="H4254" t="s">
        <v>18</v>
      </c>
      <c r="I4254" t="s">
        <v>46</v>
      </c>
      <c r="J4254" t="s">
        <v>47</v>
      </c>
      <c r="K4254" t="s">
        <v>48</v>
      </c>
    </row>
    <row r="4255" spans="1:11">
      <c r="A4255" s="8">
        <v>44727</v>
      </c>
      <c r="B4255">
        <v>124.34990000000001</v>
      </c>
      <c r="C4255">
        <v>134.99</v>
      </c>
      <c r="D4255">
        <v>123.83</v>
      </c>
      <c r="E4255">
        <v>133.72</v>
      </c>
      <c r="F4255">
        <v>25997800</v>
      </c>
      <c r="G4255" t="s">
        <v>18</v>
      </c>
      <c r="H4255" t="s">
        <v>18</v>
      </c>
      <c r="I4255" t="s">
        <v>46</v>
      </c>
      <c r="J4255" t="s">
        <v>47</v>
      </c>
      <c r="K4255" t="s">
        <v>48</v>
      </c>
    </row>
    <row r="4256" spans="1:11">
      <c r="A4256" s="8">
        <v>44728</v>
      </c>
      <c r="B4256">
        <v>131.69990000000001</v>
      </c>
      <c r="C4256">
        <v>135.3399</v>
      </c>
      <c r="D4256">
        <v>131.25989999999999</v>
      </c>
      <c r="E4256">
        <v>133.36000000000001</v>
      </c>
      <c r="F4256">
        <v>19543600</v>
      </c>
      <c r="G4256" t="s">
        <v>18</v>
      </c>
      <c r="H4256" t="s">
        <v>18</v>
      </c>
      <c r="I4256" t="s">
        <v>46</v>
      </c>
      <c r="J4256" t="s">
        <v>47</v>
      </c>
      <c r="K4256" t="s">
        <v>48</v>
      </c>
    </row>
    <row r="4257" spans="1:11">
      <c r="A4257" s="8">
        <v>44729</v>
      </c>
      <c r="B4257">
        <v>132.25</v>
      </c>
      <c r="C4257">
        <v>138.97989999999999</v>
      </c>
      <c r="D4257">
        <v>131.5</v>
      </c>
      <c r="E4257">
        <v>136.80000000000001</v>
      </c>
      <c r="F4257">
        <v>16042500</v>
      </c>
      <c r="G4257" t="s">
        <v>18</v>
      </c>
      <c r="H4257" t="s">
        <v>18</v>
      </c>
      <c r="I4257" t="s">
        <v>46</v>
      </c>
      <c r="J4257" t="s">
        <v>47</v>
      </c>
      <c r="K4257" t="s">
        <v>48</v>
      </c>
    </row>
    <row r="4258" spans="1:11">
      <c r="A4258" s="8">
        <v>44733</v>
      </c>
      <c r="B4258">
        <v>139.16990000000001</v>
      </c>
      <c r="C4258">
        <v>140.94</v>
      </c>
      <c r="D4258">
        <v>135.8399</v>
      </c>
      <c r="E4258">
        <v>136.75</v>
      </c>
      <c r="F4258">
        <v>10519900</v>
      </c>
      <c r="G4258" t="s">
        <v>18</v>
      </c>
      <c r="H4258" t="s">
        <v>18</v>
      </c>
      <c r="I4258" t="s">
        <v>46</v>
      </c>
      <c r="J4258" t="s">
        <v>47</v>
      </c>
      <c r="K4258" t="s">
        <v>48</v>
      </c>
    </row>
    <row r="4259" spans="1:11">
      <c r="A4259" s="8">
        <v>44734</v>
      </c>
      <c r="B4259">
        <v>134.0299</v>
      </c>
      <c r="C4259">
        <v>138.78989999999999</v>
      </c>
      <c r="D4259">
        <v>133.2799</v>
      </c>
      <c r="E4259">
        <v>137.16</v>
      </c>
      <c r="F4259">
        <v>7713300</v>
      </c>
      <c r="G4259" t="s">
        <v>18</v>
      </c>
      <c r="H4259" t="s">
        <v>18</v>
      </c>
      <c r="I4259" t="s">
        <v>46</v>
      </c>
      <c r="J4259" t="s">
        <v>47</v>
      </c>
      <c r="K4259" t="s">
        <v>48</v>
      </c>
    </row>
    <row r="4260" spans="1:11">
      <c r="A4260" s="8">
        <v>44735</v>
      </c>
      <c r="B4260">
        <v>136.41990000000001</v>
      </c>
      <c r="C4260">
        <v>137.41990000000001</v>
      </c>
      <c r="D4260">
        <v>130.0899</v>
      </c>
      <c r="E4260">
        <v>133.97</v>
      </c>
      <c r="F4260">
        <v>10746900</v>
      </c>
      <c r="G4260" t="s">
        <v>18</v>
      </c>
      <c r="H4260" t="s">
        <v>18</v>
      </c>
      <c r="I4260" t="s">
        <v>46</v>
      </c>
      <c r="J4260" t="s">
        <v>47</v>
      </c>
      <c r="K4260" t="s">
        <v>48</v>
      </c>
    </row>
    <row r="4261" spans="1:11">
      <c r="A4261" s="8">
        <v>44736</v>
      </c>
      <c r="B4261">
        <v>135.00989999999999</v>
      </c>
      <c r="C4261">
        <v>141.8699</v>
      </c>
      <c r="D4261">
        <v>134.94990000000001</v>
      </c>
      <c r="E4261">
        <v>141.5299</v>
      </c>
      <c r="F4261">
        <v>13626200</v>
      </c>
      <c r="G4261" t="s">
        <v>18</v>
      </c>
      <c r="H4261" t="s">
        <v>18</v>
      </c>
      <c r="I4261" t="s">
        <v>46</v>
      </c>
      <c r="J4261" t="s">
        <v>47</v>
      </c>
      <c r="K4261" t="s">
        <v>48</v>
      </c>
    </row>
    <row r="4262" spans="1:11">
      <c r="A4262" s="8">
        <v>44739</v>
      </c>
      <c r="B4262">
        <v>140.2799</v>
      </c>
      <c r="C4262">
        <v>140.57</v>
      </c>
      <c r="D4262">
        <v>136.22</v>
      </c>
      <c r="E4262">
        <v>138.72</v>
      </c>
      <c r="F4262">
        <v>8457400</v>
      </c>
      <c r="G4262" t="s">
        <v>18</v>
      </c>
      <c r="H4262" t="s">
        <v>18</v>
      </c>
      <c r="I4262" t="s">
        <v>46</v>
      </c>
      <c r="J4262" t="s">
        <v>47</v>
      </c>
      <c r="K4262" t="s">
        <v>48</v>
      </c>
    </row>
    <row r="4263" spans="1:11">
      <c r="A4263" s="8">
        <v>44740</v>
      </c>
      <c r="B4263">
        <v>140.88990000000001</v>
      </c>
      <c r="C4263">
        <v>147.1799</v>
      </c>
      <c r="D4263">
        <v>138.53989999999999</v>
      </c>
      <c r="E4263">
        <v>138.69990000000001</v>
      </c>
      <c r="F4263">
        <v>12125400</v>
      </c>
      <c r="G4263" t="s">
        <v>18</v>
      </c>
      <c r="H4263" t="s">
        <v>18</v>
      </c>
      <c r="I4263" t="s">
        <v>46</v>
      </c>
      <c r="J4263" t="s">
        <v>47</v>
      </c>
      <c r="K4263" t="s">
        <v>48</v>
      </c>
    </row>
    <row r="4264" spans="1:11">
      <c r="A4264" s="8">
        <v>44741</v>
      </c>
      <c r="B4264">
        <v>138.61000000000001</v>
      </c>
      <c r="C4264">
        <v>138.91990000000001</v>
      </c>
      <c r="D4264">
        <v>134.8399</v>
      </c>
      <c r="E4264">
        <v>138.44990000000001</v>
      </c>
      <c r="F4264">
        <v>7489200</v>
      </c>
      <c r="G4264" t="s">
        <v>18</v>
      </c>
      <c r="H4264" t="s">
        <v>18</v>
      </c>
      <c r="I4264" t="s">
        <v>46</v>
      </c>
      <c r="J4264" t="s">
        <v>47</v>
      </c>
      <c r="K4264" t="s">
        <v>48</v>
      </c>
    </row>
    <row r="4265" spans="1:11">
      <c r="A4265" s="8">
        <v>44742</v>
      </c>
      <c r="B4265">
        <v>134.30000000000001</v>
      </c>
      <c r="C4265">
        <v>137.49</v>
      </c>
      <c r="D4265">
        <v>131.6</v>
      </c>
      <c r="E4265">
        <v>136.72</v>
      </c>
      <c r="F4265">
        <v>8455100</v>
      </c>
      <c r="G4265" t="s">
        <v>18</v>
      </c>
      <c r="H4265" t="s">
        <v>18</v>
      </c>
      <c r="I4265" t="s">
        <v>46</v>
      </c>
      <c r="J4265" t="s">
        <v>47</v>
      </c>
      <c r="K4265" t="s">
        <v>48</v>
      </c>
    </row>
    <row r="4266" spans="1:11">
      <c r="A4266" s="8">
        <v>44743</v>
      </c>
      <c r="B4266">
        <v>135.88</v>
      </c>
      <c r="C4266">
        <v>141.78989999999999</v>
      </c>
      <c r="D4266">
        <v>135.3999</v>
      </c>
      <c r="E4266">
        <v>139.8399</v>
      </c>
      <c r="F4266">
        <v>7627100</v>
      </c>
      <c r="G4266" t="s">
        <v>18</v>
      </c>
      <c r="H4266" t="s">
        <v>18</v>
      </c>
      <c r="I4266" t="s">
        <v>46</v>
      </c>
      <c r="J4266" t="s">
        <v>47</v>
      </c>
      <c r="K4266" t="s">
        <v>48</v>
      </c>
    </row>
    <row r="4267" spans="1:11">
      <c r="A4267" s="8">
        <v>44747</v>
      </c>
      <c r="B4267">
        <v>136.25</v>
      </c>
      <c r="C4267">
        <v>138.07</v>
      </c>
      <c r="D4267">
        <v>131.28989999999999</v>
      </c>
      <c r="E4267">
        <v>137.69990000000001</v>
      </c>
      <c r="F4267">
        <v>10065900</v>
      </c>
      <c r="G4267" t="s">
        <v>18</v>
      </c>
      <c r="H4267" t="s">
        <v>18</v>
      </c>
      <c r="I4267" t="s">
        <v>46</v>
      </c>
      <c r="J4267" t="s">
        <v>47</v>
      </c>
      <c r="K4267" t="s">
        <v>48</v>
      </c>
    </row>
    <row r="4268" spans="1:11">
      <c r="A4268" s="8">
        <v>44748</v>
      </c>
      <c r="B4268">
        <v>137.53989999999999</v>
      </c>
      <c r="C4268">
        <v>138.71</v>
      </c>
      <c r="D4268">
        <v>134.46</v>
      </c>
      <c r="E4268">
        <v>136.3099</v>
      </c>
      <c r="F4268">
        <v>6608000</v>
      </c>
      <c r="G4268" t="s">
        <v>18</v>
      </c>
      <c r="H4268" t="s">
        <v>18</v>
      </c>
      <c r="I4268" t="s">
        <v>46</v>
      </c>
      <c r="J4268" t="s">
        <v>47</v>
      </c>
      <c r="K4268" t="s">
        <v>48</v>
      </c>
    </row>
    <row r="4269" spans="1:11">
      <c r="A4269" s="8">
        <v>44749</v>
      </c>
      <c r="B4269">
        <v>137.9299</v>
      </c>
      <c r="C4269">
        <v>142.2799</v>
      </c>
      <c r="D4269">
        <v>137.8999</v>
      </c>
      <c r="E4269">
        <v>139.97</v>
      </c>
      <c r="F4269">
        <v>7674400</v>
      </c>
      <c r="G4269" t="s">
        <v>18</v>
      </c>
      <c r="H4269" t="s">
        <v>18</v>
      </c>
      <c r="I4269" t="s">
        <v>46</v>
      </c>
      <c r="J4269" t="s">
        <v>47</v>
      </c>
      <c r="K4269" t="s">
        <v>48</v>
      </c>
    </row>
    <row r="4270" spans="1:11">
      <c r="A4270" s="8">
        <v>44750</v>
      </c>
      <c r="B4270">
        <v>139.69990000000001</v>
      </c>
      <c r="C4270">
        <v>140.74</v>
      </c>
      <c r="D4270">
        <v>137.3699</v>
      </c>
      <c r="E4270">
        <v>139.07</v>
      </c>
      <c r="F4270">
        <v>5655500</v>
      </c>
      <c r="G4270" t="s">
        <v>18</v>
      </c>
      <c r="H4270" t="s">
        <v>18</v>
      </c>
      <c r="I4270" t="s">
        <v>46</v>
      </c>
      <c r="J4270" t="s">
        <v>47</v>
      </c>
      <c r="K4270" t="s">
        <v>48</v>
      </c>
    </row>
    <row r="4271" spans="1:11">
      <c r="A4271" s="8">
        <v>44753</v>
      </c>
      <c r="B4271">
        <v>137.77000000000001</v>
      </c>
      <c r="C4271">
        <v>139.24</v>
      </c>
      <c r="D4271">
        <v>134.88990000000001</v>
      </c>
      <c r="E4271">
        <v>136.99</v>
      </c>
      <c r="F4271">
        <v>6176500</v>
      </c>
      <c r="G4271" t="s">
        <v>18</v>
      </c>
      <c r="H4271" t="s">
        <v>18</v>
      </c>
      <c r="I4271" t="s">
        <v>46</v>
      </c>
      <c r="J4271" t="s">
        <v>47</v>
      </c>
      <c r="K4271" t="s">
        <v>48</v>
      </c>
    </row>
    <row r="4272" spans="1:11">
      <c r="A4272" s="8">
        <v>44754</v>
      </c>
      <c r="B4272">
        <v>136.86000000000001</v>
      </c>
      <c r="C4272">
        <v>149.32</v>
      </c>
      <c r="D4272">
        <v>136.8099</v>
      </c>
      <c r="E4272">
        <v>147.1499</v>
      </c>
      <c r="F4272">
        <v>18598200</v>
      </c>
      <c r="G4272" t="s">
        <v>18</v>
      </c>
      <c r="H4272" t="s">
        <v>18</v>
      </c>
      <c r="I4272" t="s">
        <v>46</v>
      </c>
      <c r="J4272" t="s">
        <v>47</v>
      </c>
      <c r="K4272" t="s">
        <v>48</v>
      </c>
    </row>
    <row r="4273" spans="1:11">
      <c r="A4273" s="8">
        <v>44755</v>
      </c>
      <c r="B4273">
        <v>142.78989999999999</v>
      </c>
      <c r="C4273">
        <v>146.41</v>
      </c>
      <c r="D4273">
        <v>142.1799</v>
      </c>
      <c r="E4273">
        <v>143.94990000000001</v>
      </c>
      <c r="F4273">
        <v>9038700</v>
      </c>
      <c r="G4273" t="s">
        <v>18</v>
      </c>
      <c r="H4273" t="s">
        <v>18</v>
      </c>
      <c r="I4273" t="s">
        <v>46</v>
      </c>
      <c r="J4273" t="s">
        <v>47</v>
      </c>
      <c r="K4273" t="s">
        <v>48</v>
      </c>
    </row>
    <row r="4274" spans="1:11">
      <c r="A4274" s="8">
        <v>44756</v>
      </c>
      <c r="B4274">
        <v>141.11000000000001</v>
      </c>
      <c r="C4274">
        <v>147.49</v>
      </c>
      <c r="D4274">
        <v>140.61000000000001</v>
      </c>
      <c r="E4274">
        <v>147.1499</v>
      </c>
      <c r="F4274">
        <v>9456100</v>
      </c>
      <c r="G4274" t="s">
        <v>18</v>
      </c>
      <c r="H4274" t="s">
        <v>18</v>
      </c>
      <c r="I4274" t="s">
        <v>46</v>
      </c>
      <c r="J4274" t="s">
        <v>47</v>
      </c>
      <c r="K4274" t="s">
        <v>48</v>
      </c>
    </row>
    <row r="4275" spans="1:11">
      <c r="A4275" s="8">
        <v>44757</v>
      </c>
      <c r="B4275">
        <v>149.16990000000001</v>
      </c>
      <c r="C4275">
        <v>149.74</v>
      </c>
      <c r="D4275">
        <v>144.6499</v>
      </c>
      <c r="E4275">
        <v>147.74</v>
      </c>
      <c r="F4275">
        <v>7910400</v>
      </c>
      <c r="G4275" t="s">
        <v>18</v>
      </c>
      <c r="H4275" t="s">
        <v>18</v>
      </c>
      <c r="I4275" t="s">
        <v>46</v>
      </c>
      <c r="J4275" t="s">
        <v>47</v>
      </c>
      <c r="K4275" t="s">
        <v>48</v>
      </c>
    </row>
    <row r="4276" spans="1:11">
      <c r="A4276" s="8">
        <v>44760</v>
      </c>
      <c r="B4276">
        <v>153.3099</v>
      </c>
      <c r="C4276">
        <v>155.94</v>
      </c>
      <c r="D4276">
        <v>147.19990000000001</v>
      </c>
      <c r="E4276">
        <v>147.72</v>
      </c>
      <c r="F4276">
        <v>13948500</v>
      </c>
      <c r="G4276" t="s">
        <v>18</v>
      </c>
      <c r="H4276" t="s">
        <v>18</v>
      </c>
      <c r="I4276" t="s">
        <v>46</v>
      </c>
      <c r="J4276" t="s">
        <v>47</v>
      </c>
      <c r="K4276" t="s">
        <v>48</v>
      </c>
    </row>
    <row r="4277" spans="1:11">
      <c r="A4277" s="8">
        <v>44761</v>
      </c>
      <c r="B4277">
        <v>149.61000000000001</v>
      </c>
      <c r="C4277">
        <v>156.2799</v>
      </c>
      <c r="D4277">
        <v>148.97</v>
      </c>
      <c r="E4277">
        <v>156.13</v>
      </c>
      <c r="F4277">
        <v>14183000</v>
      </c>
      <c r="G4277" t="s">
        <v>18</v>
      </c>
      <c r="H4277" t="s">
        <v>18</v>
      </c>
      <c r="I4277" t="s">
        <v>46</v>
      </c>
      <c r="J4277" t="s">
        <v>47</v>
      </c>
      <c r="K4277" t="s">
        <v>48</v>
      </c>
    </row>
    <row r="4278" spans="1:11">
      <c r="A4278" s="8">
        <v>44762</v>
      </c>
      <c r="B4278">
        <v>156</v>
      </c>
      <c r="C4278">
        <v>159.3999</v>
      </c>
      <c r="D4278">
        <v>154.25989999999999</v>
      </c>
      <c r="E4278">
        <v>158.38</v>
      </c>
      <c r="F4278">
        <v>8668600</v>
      </c>
      <c r="G4278" t="s">
        <v>18</v>
      </c>
      <c r="H4278" t="s">
        <v>18</v>
      </c>
      <c r="I4278" t="s">
        <v>46</v>
      </c>
      <c r="J4278" t="s">
        <v>47</v>
      </c>
      <c r="K4278" t="s">
        <v>48</v>
      </c>
    </row>
    <row r="4279" spans="1:11">
      <c r="A4279" s="8">
        <v>44763</v>
      </c>
      <c r="B4279">
        <v>158.88990000000001</v>
      </c>
      <c r="C4279">
        <v>161.66</v>
      </c>
      <c r="D4279">
        <v>156.19</v>
      </c>
      <c r="E4279">
        <v>161.41</v>
      </c>
      <c r="F4279">
        <v>8044100</v>
      </c>
      <c r="G4279" t="s">
        <v>18</v>
      </c>
      <c r="H4279" t="s">
        <v>18</v>
      </c>
      <c r="I4279" t="s">
        <v>46</v>
      </c>
      <c r="J4279" t="s">
        <v>47</v>
      </c>
      <c r="K4279" t="s">
        <v>48</v>
      </c>
    </row>
    <row r="4280" spans="1:11">
      <c r="A4280" s="8">
        <v>44764</v>
      </c>
      <c r="B4280">
        <v>161.80000000000001</v>
      </c>
      <c r="C4280">
        <v>163.3399</v>
      </c>
      <c r="D4280">
        <v>157.77000000000001</v>
      </c>
      <c r="E4280">
        <v>158.16</v>
      </c>
      <c r="F4280">
        <v>7594900</v>
      </c>
      <c r="G4280" t="s">
        <v>18</v>
      </c>
      <c r="H4280" t="s">
        <v>18</v>
      </c>
      <c r="I4280" t="s">
        <v>46</v>
      </c>
      <c r="J4280" t="s">
        <v>47</v>
      </c>
      <c r="K4280" t="s">
        <v>48</v>
      </c>
    </row>
    <row r="4281" spans="1:11">
      <c r="A4281" s="8">
        <v>44767</v>
      </c>
      <c r="B4281">
        <v>156.94</v>
      </c>
      <c r="C4281">
        <v>157.3099</v>
      </c>
      <c r="D4281">
        <v>152.8399</v>
      </c>
      <c r="E4281">
        <v>156.63990000000001</v>
      </c>
      <c r="F4281">
        <v>5764700</v>
      </c>
      <c r="G4281" t="s">
        <v>18</v>
      </c>
      <c r="H4281" t="s">
        <v>18</v>
      </c>
      <c r="I4281" t="s">
        <v>46</v>
      </c>
      <c r="J4281" t="s">
        <v>47</v>
      </c>
      <c r="K4281" t="s">
        <v>48</v>
      </c>
    </row>
    <row r="4282" spans="1:11">
      <c r="A4282" s="8">
        <v>44768</v>
      </c>
      <c r="B4282">
        <v>155.24</v>
      </c>
      <c r="C4282">
        <v>158.1799</v>
      </c>
      <c r="D4282">
        <v>154.5</v>
      </c>
      <c r="E4282">
        <v>155.91990000000001</v>
      </c>
      <c r="F4282">
        <v>6053100</v>
      </c>
      <c r="G4282" t="s">
        <v>18</v>
      </c>
      <c r="H4282" t="s">
        <v>18</v>
      </c>
      <c r="I4282" t="s">
        <v>46</v>
      </c>
      <c r="J4282" t="s">
        <v>47</v>
      </c>
      <c r="K4282" t="s">
        <v>48</v>
      </c>
    </row>
    <row r="4283" spans="1:11">
      <c r="A4283" s="8">
        <v>44769</v>
      </c>
      <c r="B4283">
        <v>161.1199</v>
      </c>
      <c r="C4283">
        <v>162.74</v>
      </c>
      <c r="D4283">
        <v>152.80000000000001</v>
      </c>
      <c r="E4283">
        <v>156.0899</v>
      </c>
      <c r="F4283">
        <v>16356600</v>
      </c>
      <c r="G4283" t="s">
        <v>18</v>
      </c>
      <c r="H4283" t="s">
        <v>18</v>
      </c>
      <c r="I4283" t="s">
        <v>46</v>
      </c>
      <c r="J4283" t="s">
        <v>47</v>
      </c>
      <c r="K4283" t="s">
        <v>48</v>
      </c>
    </row>
    <row r="4284" spans="1:11">
      <c r="A4284" s="8">
        <v>44770</v>
      </c>
      <c r="B4284">
        <v>154.02000000000001</v>
      </c>
      <c r="C4284">
        <v>160.1</v>
      </c>
      <c r="D4284">
        <v>153.0299</v>
      </c>
      <c r="E4284">
        <v>159.0899</v>
      </c>
      <c r="F4284">
        <v>8729100</v>
      </c>
      <c r="G4284" t="s">
        <v>18</v>
      </c>
      <c r="H4284" t="s">
        <v>18</v>
      </c>
      <c r="I4284" t="s">
        <v>46</v>
      </c>
      <c r="J4284" t="s">
        <v>47</v>
      </c>
      <c r="K4284" t="s">
        <v>48</v>
      </c>
    </row>
    <row r="4285" spans="1:11">
      <c r="A4285" s="8">
        <v>44771</v>
      </c>
      <c r="B4285">
        <v>157.94990000000001</v>
      </c>
      <c r="C4285">
        <v>159.8399</v>
      </c>
      <c r="D4285">
        <v>155.53989999999999</v>
      </c>
      <c r="E4285">
        <v>159.3099</v>
      </c>
      <c r="F4285">
        <v>5743500</v>
      </c>
      <c r="G4285" t="s">
        <v>18</v>
      </c>
      <c r="H4285" t="s">
        <v>18</v>
      </c>
      <c r="I4285" t="s">
        <v>46</v>
      </c>
      <c r="J4285" t="s">
        <v>47</v>
      </c>
      <c r="K4285" t="s">
        <v>48</v>
      </c>
    </row>
    <row r="4286" spans="1:11">
      <c r="A4286" s="8">
        <v>44774</v>
      </c>
      <c r="B4286">
        <v>165.94990000000001</v>
      </c>
      <c r="C4286">
        <v>171.75989999999999</v>
      </c>
      <c r="D4286">
        <v>164.25</v>
      </c>
      <c r="E4286">
        <v>169.07</v>
      </c>
      <c r="F4286">
        <v>18321600</v>
      </c>
      <c r="G4286" t="s">
        <v>18</v>
      </c>
      <c r="H4286" t="s">
        <v>18</v>
      </c>
      <c r="I4286" t="s">
        <v>46</v>
      </c>
      <c r="J4286" t="s">
        <v>47</v>
      </c>
      <c r="K4286" t="s">
        <v>48</v>
      </c>
    </row>
    <row r="4287" spans="1:11">
      <c r="A4287" s="8">
        <v>44775</v>
      </c>
      <c r="B4287">
        <v>167</v>
      </c>
      <c r="C4287">
        <v>167.33</v>
      </c>
      <c r="D4287">
        <v>163.13990000000001</v>
      </c>
      <c r="E4287">
        <v>163.2799</v>
      </c>
      <c r="F4287">
        <v>10874300</v>
      </c>
      <c r="G4287" t="s">
        <v>18</v>
      </c>
      <c r="H4287" t="s">
        <v>18</v>
      </c>
      <c r="I4287" t="s">
        <v>46</v>
      </c>
      <c r="J4287" t="s">
        <v>47</v>
      </c>
      <c r="K4287" t="s">
        <v>48</v>
      </c>
    </row>
    <row r="4288" spans="1:11">
      <c r="A4288" s="8">
        <v>44776</v>
      </c>
      <c r="B4288">
        <v>164.50989999999999</v>
      </c>
      <c r="C4288">
        <v>167.52</v>
      </c>
      <c r="D4288">
        <v>162.33000000000001</v>
      </c>
      <c r="E4288">
        <v>166.63990000000001</v>
      </c>
      <c r="F4288">
        <v>6709100</v>
      </c>
      <c r="G4288" t="s">
        <v>18</v>
      </c>
      <c r="H4288" t="s">
        <v>18</v>
      </c>
      <c r="I4288" t="s">
        <v>46</v>
      </c>
      <c r="J4288" t="s">
        <v>47</v>
      </c>
      <c r="K4288" t="s">
        <v>48</v>
      </c>
    </row>
    <row r="4289" spans="1:11">
      <c r="A4289" s="8">
        <v>44777</v>
      </c>
      <c r="B4289">
        <v>165.77</v>
      </c>
      <c r="C4289">
        <v>168.1199</v>
      </c>
      <c r="D4289">
        <v>164.41</v>
      </c>
      <c r="E4289">
        <v>166.5</v>
      </c>
      <c r="F4289">
        <v>5039600</v>
      </c>
      <c r="G4289" t="s">
        <v>18</v>
      </c>
      <c r="H4289" t="s">
        <v>18</v>
      </c>
      <c r="I4289" t="s">
        <v>46</v>
      </c>
      <c r="J4289" t="s">
        <v>47</v>
      </c>
      <c r="K4289" t="s">
        <v>48</v>
      </c>
    </row>
    <row r="4290" spans="1:11">
      <c r="A4290" s="8">
        <v>44778</v>
      </c>
      <c r="B4290">
        <v>164.3999</v>
      </c>
      <c r="C4290">
        <v>167.07</v>
      </c>
      <c r="D4290">
        <v>163.9299</v>
      </c>
      <c r="E4290">
        <v>165.03989999999999</v>
      </c>
      <c r="F4290">
        <v>4709100</v>
      </c>
      <c r="G4290" t="s">
        <v>18</v>
      </c>
      <c r="H4290" t="s">
        <v>18</v>
      </c>
      <c r="I4290" t="s">
        <v>46</v>
      </c>
      <c r="J4290" t="s">
        <v>47</v>
      </c>
      <c r="K4290" t="s">
        <v>48</v>
      </c>
    </row>
    <row r="4291" spans="1:11">
      <c r="A4291" s="8">
        <v>44781</v>
      </c>
      <c r="B4291">
        <v>166.41</v>
      </c>
      <c r="C4291">
        <v>171.0899</v>
      </c>
      <c r="D4291">
        <v>164.71</v>
      </c>
      <c r="E4291">
        <v>165.88990000000001</v>
      </c>
      <c r="F4291">
        <v>11293200</v>
      </c>
      <c r="G4291" t="s">
        <v>18</v>
      </c>
      <c r="H4291" t="s">
        <v>18</v>
      </c>
      <c r="I4291" t="s">
        <v>46</v>
      </c>
      <c r="J4291" t="s">
        <v>47</v>
      </c>
      <c r="K4291" t="s">
        <v>48</v>
      </c>
    </row>
    <row r="4292" spans="1:11">
      <c r="A4292" s="8">
        <v>44782</v>
      </c>
      <c r="B4292">
        <v>166.50989999999999</v>
      </c>
      <c r="C4292">
        <v>166.50989999999999</v>
      </c>
      <c r="D4292">
        <v>163.44990000000001</v>
      </c>
      <c r="E4292">
        <v>164.85</v>
      </c>
      <c r="F4292">
        <v>6064800</v>
      </c>
      <c r="G4292" t="s">
        <v>18</v>
      </c>
      <c r="H4292" t="s">
        <v>18</v>
      </c>
      <c r="I4292" t="s">
        <v>46</v>
      </c>
      <c r="J4292" t="s">
        <v>47</v>
      </c>
      <c r="K4292" t="s">
        <v>48</v>
      </c>
    </row>
    <row r="4293" spans="1:11">
      <c r="A4293" s="8">
        <v>44783</v>
      </c>
      <c r="B4293">
        <v>168.35</v>
      </c>
      <c r="C4293">
        <v>171.13990000000001</v>
      </c>
      <c r="D4293">
        <v>167.25</v>
      </c>
      <c r="E4293">
        <v>169.02</v>
      </c>
      <c r="F4293">
        <v>7181700</v>
      </c>
      <c r="G4293" t="s">
        <v>18</v>
      </c>
      <c r="H4293" t="s">
        <v>18</v>
      </c>
      <c r="I4293" t="s">
        <v>46</v>
      </c>
      <c r="J4293" t="s">
        <v>47</v>
      </c>
      <c r="K4293" t="s">
        <v>48</v>
      </c>
    </row>
    <row r="4294" spans="1:11">
      <c r="A4294" s="8">
        <v>44784</v>
      </c>
      <c r="B4294">
        <v>170.5</v>
      </c>
      <c r="C4294">
        <v>171.75989999999999</v>
      </c>
      <c r="D4294">
        <v>167.05</v>
      </c>
      <c r="E4294">
        <v>167.88</v>
      </c>
      <c r="F4294">
        <v>4996800</v>
      </c>
      <c r="G4294" t="s">
        <v>18</v>
      </c>
      <c r="H4294" t="s">
        <v>18</v>
      </c>
      <c r="I4294" t="s">
        <v>46</v>
      </c>
      <c r="J4294" t="s">
        <v>47</v>
      </c>
      <c r="K4294" t="s">
        <v>48</v>
      </c>
    </row>
    <row r="4295" spans="1:11">
      <c r="A4295" s="8">
        <v>44785</v>
      </c>
      <c r="B4295">
        <v>168.38990000000001</v>
      </c>
      <c r="C4295">
        <v>170.11</v>
      </c>
      <c r="D4295">
        <v>167.57</v>
      </c>
      <c r="E4295">
        <v>169.99</v>
      </c>
      <c r="F4295">
        <v>4345200</v>
      </c>
      <c r="G4295" t="s">
        <v>18</v>
      </c>
      <c r="H4295" t="s">
        <v>18</v>
      </c>
      <c r="I4295" t="s">
        <v>46</v>
      </c>
      <c r="J4295" t="s">
        <v>47</v>
      </c>
      <c r="K4295" t="s">
        <v>48</v>
      </c>
    </row>
    <row r="4296" spans="1:11">
      <c r="A4296" s="8">
        <v>44788</v>
      </c>
      <c r="B4296">
        <v>169.28989999999999</v>
      </c>
      <c r="C4296">
        <v>172.55</v>
      </c>
      <c r="D4296">
        <v>168.32</v>
      </c>
      <c r="E4296">
        <v>170.47</v>
      </c>
      <c r="F4296">
        <v>4734700</v>
      </c>
      <c r="G4296" t="s">
        <v>18</v>
      </c>
      <c r="H4296" t="s">
        <v>18</v>
      </c>
      <c r="I4296" t="s">
        <v>46</v>
      </c>
      <c r="J4296" t="s">
        <v>47</v>
      </c>
      <c r="K4296" t="s">
        <v>48</v>
      </c>
    </row>
    <row r="4297" spans="1:11">
      <c r="A4297" s="8">
        <v>44789</v>
      </c>
      <c r="B4297">
        <v>170</v>
      </c>
      <c r="C4297">
        <v>173.85</v>
      </c>
      <c r="D4297">
        <v>169.1499</v>
      </c>
      <c r="E4297">
        <v>172.08</v>
      </c>
      <c r="F4297">
        <v>5259600</v>
      </c>
      <c r="G4297" t="s">
        <v>18</v>
      </c>
      <c r="H4297" t="s">
        <v>18</v>
      </c>
      <c r="I4297" t="s">
        <v>46</v>
      </c>
      <c r="J4297" t="s">
        <v>47</v>
      </c>
      <c r="K4297" t="s">
        <v>48</v>
      </c>
    </row>
    <row r="4298" spans="1:11">
      <c r="A4298" s="8">
        <v>44790</v>
      </c>
      <c r="B4298">
        <v>169.61</v>
      </c>
      <c r="C4298">
        <v>169.85</v>
      </c>
      <c r="D4298">
        <v>166.0899</v>
      </c>
      <c r="E4298">
        <v>167.19990000000001</v>
      </c>
      <c r="F4298">
        <v>6533500</v>
      </c>
      <c r="G4298" t="s">
        <v>18</v>
      </c>
      <c r="H4298" t="s">
        <v>18</v>
      </c>
      <c r="I4298" t="s">
        <v>46</v>
      </c>
      <c r="J4298" t="s">
        <v>47</v>
      </c>
      <c r="K4298" t="s">
        <v>48</v>
      </c>
    </row>
    <row r="4299" spans="1:11">
      <c r="A4299" s="8">
        <v>44791</v>
      </c>
      <c r="B4299">
        <v>167.19990000000001</v>
      </c>
      <c r="C4299">
        <v>169.1799</v>
      </c>
      <c r="D4299">
        <v>165.77</v>
      </c>
      <c r="E4299">
        <v>168.69</v>
      </c>
      <c r="F4299">
        <v>4404600</v>
      </c>
      <c r="G4299" t="s">
        <v>18</v>
      </c>
      <c r="H4299" t="s">
        <v>18</v>
      </c>
      <c r="I4299" t="s">
        <v>46</v>
      </c>
      <c r="J4299" t="s">
        <v>47</v>
      </c>
      <c r="K4299" t="s">
        <v>48</v>
      </c>
    </row>
    <row r="4300" spans="1:11">
      <c r="A4300" s="8">
        <v>44792</v>
      </c>
      <c r="B4300">
        <v>166.33</v>
      </c>
      <c r="C4300">
        <v>166.8399</v>
      </c>
      <c r="D4300">
        <v>162.58000000000001</v>
      </c>
      <c r="E4300">
        <v>162.91990000000001</v>
      </c>
      <c r="F4300">
        <v>5736100</v>
      </c>
      <c r="G4300" t="s">
        <v>18</v>
      </c>
      <c r="H4300" t="s">
        <v>18</v>
      </c>
      <c r="I4300" t="s">
        <v>46</v>
      </c>
      <c r="J4300" t="s">
        <v>47</v>
      </c>
      <c r="K4300" t="s">
        <v>48</v>
      </c>
    </row>
    <row r="4301" spans="1:11">
      <c r="A4301" s="8">
        <v>44795</v>
      </c>
      <c r="B4301">
        <v>159.3999</v>
      </c>
      <c r="C4301">
        <v>160.27000000000001</v>
      </c>
      <c r="D4301">
        <v>157.91</v>
      </c>
      <c r="E4301">
        <v>158.97989999999999</v>
      </c>
      <c r="F4301">
        <v>5312300</v>
      </c>
      <c r="G4301" t="s">
        <v>18</v>
      </c>
      <c r="H4301" t="s">
        <v>18</v>
      </c>
      <c r="I4301" t="s">
        <v>46</v>
      </c>
      <c r="J4301" t="s">
        <v>47</v>
      </c>
      <c r="K4301" t="s">
        <v>48</v>
      </c>
    </row>
    <row r="4302" spans="1:11">
      <c r="A4302" s="8">
        <v>44796</v>
      </c>
      <c r="B4302">
        <v>159.13990000000001</v>
      </c>
      <c r="C4302">
        <v>161.69</v>
      </c>
      <c r="D4302">
        <v>159.08000000000001</v>
      </c>
      <c r="E4302">
        <v>160.07</v>
      </c>
      <c r="F4302">
        <v>3425200</v>
      </c>
      <c r="G4302" t="s">
        <v>18</v>
      </c>
      <c r="H4302" t="s">
        <v>18</v>
      </c>
      <c r="I4302" t="s">
        <v>46</v>
      </c>
      <c r="J4302" t="s">
        <v>47</v>
      </c>
      <c r="K4302" t="s">
        <v>48</v>
      </c>
    </row>
    <row r="4303" spans="1:11">
      <c r="A4303" s="8">
        <v>44797</v>
      </c>
      <c r="B4303">
        <v>162.27000000000001</v>
      </c>
      <c r="C4303">
        <v>164.13990000000001</v>
      </c>
      <c r="D4303">
        <v>161.38</v>
      </c>
      <c r="E4303">
        <v>163.6</v>
      </c>
      <c r="F4303">
        <v>4211300</v>
      </c>
      <c r="G4303" t="s">
        <v>18</v>
      </c>
      <c r="H4303" t="s">
        <v>18</v>
      </c>
      <c r="I4303" t="s">
        <v>46</v>
      </c>
      <c r="J4303" t="s">
        <v>47</v>
      </c>
      <c r="K4303" t="s">
        <v>48</v>
      </c>
    </row>
    <row r="4304" spans="1:11">
      <c r="A4304" s="8">
        <v>44798</v>
      </c>
      <c r="B4304">
        <v>164.5599</v>
      </c>
      <c r="C4304">
        <v>169.6499</v>
      </c>
      <c r="D4304">
        <v>163.69990000000001</v>
      </c>
      <c r="E4304">
        <v>169.38</v>
      </c>
      <c r="F4304">
        <v>4949400</v>
      </c>
      <c r="G4304" t="s">
        <v>18</v>
      </c>
      <c r="H4304" t="s">
        <v>18</v>
      </c>
      <c r="I4304" t="s">
        <v>46</v>
      </c>
      <c r="J4304" t="s">
        <v>47</v>
      </c>
      <c r="K4304" t="s">
        <v>48</v>
      </c>
    </row>
    <row r="4305" spans="1:11">
      <c r="A4305" s="8">
        <v>44799</v>
      </c>
      <c r="B4305">
        <v>170</v>
      </c>
      <c r="C4305">
        <v>171.3699</v>
      </c>
      <c r="D4305">
        <v>164.27</v>
      </c>
      <c r="E4305">
        <v>164.5299</v>
      </c>
      <c r="F4305">
        <v>4957400</v>
      </c>
      <c r="G4305" t="s">
        <v>18</v>
      </c>
      <c r="H4305" t="s">
        <v>18</v>
      </c>
      <c r="I4305" t="s">
        <v>46</v>
      </c>
      <c r="J4305" t="s">
        <v>47</v>
      </c>
      <c r="K4305" t="s">
        <v>48</v>
      </c>
    </row>
    <row r="4306" spans="1:11">
      <c r="A4306" s="8">
        <v>44802</v>
      </c>
      <c r="B4306">
        <v>162.2799</v>
      </c>
      <c r="C4306">
        <v>166.8999</v>
      </c>
      <c r="D4306">
        <v>162.19990000000001</v>
      </c>
      <c r="E4306">
        <v>165.41990000000001</v>
      </c>
      <c r="F4306">
        <v>4727600</v>
      </c>
      <c r="G4306" t="s">
        <v>18</v>
      </c>
      <c r="H4306" t="s">
        <v>18</v>
      </c>
      <c r="I4306" t="s">
        <v>46</v>
      </c>
      <c r="J4306" t="s">
        <v>47</v>
      </c>
      <c r="K4306" t="s">
        <v>48</v>
      </c>
    </row>
    <row r="4307" spans="1:11">
      <c r="A4307" s="8">
        <v>44803</v>
      </c>
      <c r="B4307">
        <v>167.27</v>
      </c>
      <c r="C4307">
        <v>169.91990000000001</v>
      </c>
      <c r="D4307">
        <v>160.72</v>
      </c>
      <c r="E4307">
        <v>162.21</v>
      </c>
      <c r="F4307">
        <v>6248600</v>
      </c>
      <c r="G4307" t="s">
        <v>18</v>
      </c>
      <c r="H4307" t="s">
        <v>18</v>
      </c>
      <c r="I4307" t="s">
        <v>46</v>
      </c>
      <c r="J4307" t="s">
        <v>47</v>
      </c>
      <c r="K4307" t="s">
        <v>48</v>
      </c>
    </row>
    <row r="4308" spans="1:11">
      <c r="A4308" s="8">
        <v>44804</v>
      </c>
      <c r="B4308">
        <v>163</v>
      </c>
      <c r="C4308">
        <v>163.55000000000001</v>
      </c>
      <c r="D4308">
        <v>160.13990000000001</v>
      </c>
      <c r="E4308">
        <v>160.25</v>
      </c>
      <c r="F4308">
        <v>4123500</v>
      </c>
      <c r="G4308" t="s">
        <v>18</v>
      </c>
      <c r="H4308" t="s">
        <v>18</v>
      </c>
      <c r="I4308" t="s">
        <v>46</v>
      </c>
      <c r="J4308" t="s">
        <v>47</v>
      </c>
      <c r="K4308" t="s">
        <v>48</v>
      </c>
    </row>
    <row r="4309" spans="1:11">
      <c r="A4309" s="8">
        <v>44805</v>
      </c>
      <c r="B4309">
        <v>158</v>
      </c>
      <c r="C4309">
        <v>158.8999</v>
      </c>
      <c r="D4309">
        <v>150.82</v>
      </c>
      <c r="E4309">
        <v>153.66</v>
      </c>
      <c r="F4309">
        <v>7652000</v>
      </c>
      <c r="G4309" t="s">
        <v>18</v>
      </c>
      <c r="H4309" t="s">
        <v>18</v>
      </c>
      <c r="I4309" t="s">
        <v>46</v>
      </c>
      <c r="J4309" t="s">
        <v>47</v>
      </c>
      <c r="K4309" t="s">
        <v>48</v>
      </c>
    </row>
    <row r="4310" spans="1:11">
      <c r="A4310" s="8">
        <v>44806</v>
      </c>
      <c r="B4310">
        <v>155.19</v>
      </c>
      <c r="C4310">
        <v>156.99</v>
      </c>
      <c r="D4310">
        <v>151.47989999999999</v>
      </c>
      <c r="E4310">
        <v>151.82</v>
      </c>
      <c r="F4310">
        <v>5262800</v>
      </c>
      <c r="G4310" t="s">
        <v>18</v>
      </c>
      <c r="H4310" t="s">
        <v>18</v>
      </c>
      <c r="I4310" t="s">
        <v>46</v>
      </c>
      <c r="J4310" t="s">
        <v>47</v>
      </c>
      <c r="K4310" t="s">
        <v>48</v>
      </c>
    </row>
    <row r="4311" spans="1:11">
      <c r="A4311" s="8">
        <v>44810</v>
      </c>
      <c r="B4311">
        <v>152.38990000000001</v>
      </c>
      <c r="C4311">
        <v>154.47989999999999</v>
      </c>
      <c r="D4311">
        <v>150.46</v>
      </c>
      <c r="E4311">
        <v>152.38990000000001</v>
      </c>
      <c r="F4311">
        <v>5210500</v>
      </c>
      <c r="G4311" t="s">
        <v>18</v>
      </c>
      <c r="H4311" t="s">
        <v>18</v>
      </c>
      <c r="I4311" t="s">
        <v>46</v>
      </c>
      <c r="J4311" t="s">
        <v>47</v>
      </c>
      <c r="K4311" t="s">
        <v>48</v>
      </c>
    </row>
    <row r="4312" spans="1:11">
      <c r="A4312" s="8">
        <v>44811</v>
      </c>
      <c r="B4312">
        <v>151.25989999999999</v>
      </c>
      <c r="C4312">
        <v>156.35</v>
      </c>
      <c r="D4312">
        <v>150.8699</v>
      </c>
      <c r="E4312">
        <v>155.94990000000001</v>
      </c>
      <c r="F4312">
        <v>5298600</v>
      </c>
      <c r="G4312" t="s">
        <v>18</v>
      </c>
      <c r="H4312" t="s">
        <v>18</v>
      </c>
      <c r="I4312" t="s">
        <v>46</v>
      </c>
      <c r="J4312" t="s">
        <v>47</v>
      </c>
      <c r="K4312" t="s">
        <v>48</v>
      </c>
    </row>
    <row r="4313" spans="1:11">
      <c r="A4313" s="8">
        <v>44812</v>
      </c>
      <c r="B4313">
        <v>155</v>
      </c>
      <c r="C4313">
        <v>158.30000000000001</v>
      </c>
      <c r="D4313">
        <v>153.8399</v>
      </c>
      <c r="E4313">
        <v>157.78989999999999</v>
      </c>
      <c r="F4313">
        <v>4949100</v>
      </c>
      <c r="G4313" t="s">
        <v>18</v>
      </c>
      <c r="H4313" t="s">
        <v>18</v>
      </c>
      <c r="I4313" t="s">
        <v>46</v>
      </c>
      <c r="J4313" t="s">
        <v>47</v>
      </c>
      <c r="K4313" t="s">
        <v>48</v>
      </c>
    </row>
    <row r="4314" spans="1:11">
      <c r="A4314" s="8">
        <v>44813</v>
      </c>
      <c r="B4314">
        <v>158</v>
      </c>
      <c r="C4314">
        <v>159.75</v>
      </c>
      <c r="D4314">
        <v>156.94990000000001</v>
      </c>
      <c r="E4314">
        <v>157.52000000000001</v>
      </c>
      <c r="F4314">
        <v>5775800</v>
      </c>
      <c r="G4314" t="s">
        <v>18</v>
      </c>
      <c r="H4314" t="s">
        <v>18</v>
      </c>
      <c r="I4314" t="s">
        <v>46</v>
      </c>
      <c r="J4314" t="s">
        <v>47</v>
      </c>
      <c r="K4314" t="s">
        <v>48</v>
      </c>
    </row>
    <row r="4315" spans="1:11">
      <c r="A4315" s="8">
        <v>44816</v>
      </c>
      <c r="B4315">
        <v>158.46</v>
      </c>
      <c r="C4315">
        <v>160.97</v>
      </c>
      <c r="D4315">
        <v>157.44990000000001</v>
      </c>
      <c r="E4315">
        <v>158.72</v>
      </c>
      <c r="F4315">
        <v>5363100</v>
      </c>
      <c r="G4315" t="s">
        <v>18</v>
      </c>
      <c r="H4315" t="s">
        <v>18</v>
      </c>
      <c r="I4315" t="s">
        <v>46</v>
      </c>
      <c r="J4315" t="s">
        <v>47</v>
      </c>
      <c r="K4315" t="s">
        <v>48</v>
      </c>
    </row>
    <row r="4316" spans="1:11">
      <c r="A4316" s="8">
        <v>44817</v>
      </c>
      <c r="B4316">
        <v>153.6</v>
      </c>
      <c r="C4316">
        <v>155.19</v>
      </c>
      <c r="D4316">
        <v>147.13</v>
      </c>
      <c r="E4316">
        <v>147.3099</v>
      </c>
      <c r="F4316">
        <v>8724900</v>
      </c>
      <c r="G4316" t="s">
        <v>18</v>
      </c>
      <c r="H4316" t="s">
        <v>18</v>
      </c>
      <c r="I4316" t="s">
        <v>46</v>
      </c>
      <c r="J4316" t="s">
        <v>47</v>
      </c>
      <c r="K4316" t="s">
        <v>48</v>
      </c>
    </row>
    <row r="4317" spans="1:11">
      <c r="A4317" s="8">
        <v>44818</v>
      </c>
      <c r="B4317">
        <v>146.8999</v>
      </c>
      <c r="C4317">
        <v>149.69990000000001</v>
      </c>
      <c r="D4317">
        <v>144.30000000000001</v>
      </c>
      <c r="E4317">
        <v>149.25989999999999</v>
      </c>
      <c r="F4317">
        <v>8478000</v>
      </c>
      <c r="G4317" t="s">
        <v>18</v>
      </c>
      <c r="H4317" t="s">
        <v>18</v>
      </c>
      <c r="I4317" t="s">
        <v>46</v>
      </c>
      <c r="J4317" t="s">
        <v>47</v>
      </c>
      <c r="K4317" t="s">
        <v>48</v>
      </c>
    </row>
    <row r="4318" spans="1:11">
      <c r="A4318" s="8">
        <v>44819</v>
      </c>
      <c r="B4318">
        <v>147.88</v>
      </c>
      <c r="C4318">
        <v>153.44990000000001</v>
      </c>
      <c r="D4318">
        <v>147.2799</v>
      </c>
      <c r="E4318">
        <v>149.7799</v>
      </c>
      <c r="F4318">
        <v>9792800</v>
      </c>
      <c r="G4318" t="s">
        <v>18</v>
      </c>
      <c r="H4318" t="s">
        <v>18</v>
      </c>
      <c r="I4318" t="s">
        <v>46</v>
      </c>
      <c r="J4318" t="s">
        <v>47</v>
      </c>
      <c r="K4318" t="s">
        <v>48</v>
      </c>
    </row>
    <row r="4319" spans="1:11">
      <c r="A4319" s="8">
        <v>44820</v>
      </c>
      <c r="B4319">
        <v>145.22989999999999</v>
      </c>
      <c r="C4319">
        <v>145.63</v>
      </c>
      <c r="D4319">
        <v>141.35</v>
      </c>
      <c r="E4319">
        <v>144.28989999999999</v>
      </c>
      <c r="F4319">
        <v>10310700</v>
      </c>
      <c r="G4319" t="s">
        <v>18</v>
      </c>
      <c r="H4319" t="s">
        <v>18</v>
      </c>
      <c r="I4319" t="s">
        <v>46</v>
      </c>
      <c r="J4319" t="s">
        <v>47</v>
      </c>
      <c r="K4319" t="s">
        <v>48</v>
      </c>
    </row>
    <row r="4320" spans="1:11">
      <c r="A4320" s="8">
        <v>44823</v>
      </c>
      <c r="B4320">
        <v>142.6199</v>
      </c>
      <c r="C4320">
        <v>146.99</v>
      </c>
      <c r="D4320">
        <v>142.35</v>
      </c>
      <c r="E4320">
        <v>144.88</v>
      </c>
      <c r="F4320">
        <v>5150700</v>
      </c>
      <c r="G4320" t="s">
        <v>18</v>
      </c>
      <c r="H4320" t="s">
        <v>18</v>
      </c>
      <c r="I4320" t="s">
        <v>46</v>
      </c>
      <c r="J4320" t="s">
        <v>47</v>
      </c>
      <c r="K4320" t="s">
        <v>48</v>
      </c>
    </row>
    <row r="4321" spans="1:11">
      <c r="A4321" s="8">
        <v>44824</v>
      </c>
      <c r="B4321">
        <v>145.25989999999999</v>
      </c>
      <c r="C4321">
        <v>147.66990000000001</v>
      </c>
      <c r="D4321">
        <v>143.8999</v>
      </c>
      <c r="E4321">
        <v>145.94</v>
      </c>
      <c r="F4321">
        <v>6737600</v>
      </c>
      <c r="G4321" t="s">
        <v>18</v>
      </c>
      <c r="H4321" t="s">
        <v>18</v>
      </c>
      <c r="I4321" t="s">
        <v>46</v>
      </c>
      <c r="J4321" t="s">
        <v>47</v>
      </c>
      <c r="K4321" t="s">
        <v>48</v>
      </c>
    </row>
    <row r="4322" spans="1:11">
      <c r="A4322" s="8">
        <v>44825</v>
      </c>
      <c r="B4322">
        <v>146.77000000000001</v>
      </c>
      <c r="C4322">
        <v>149.8699</v>
      </c>
      <c r="D4322">
        <v>143.21</v>
      </c>
      <c r="E4322">
        <v>143.28989999999999</v>
      </c>
      <c r="F4322">
        <v>6244300</v>
      </c>
      <c r="G4322" t="s">
        <v>18</v>
      </c>
      <c r="H4322" t="s">
        <v>18</v>
      </c>
      <c r="I4322" t="s">
        <v>46</v>
      </c>
      <c r="J4322" t="s">
        <v>47</v>
      </c>
      <c r="K4322" t="s">
        <v>48</v>
      </c>
    </row>
    <row r="4323" spans="1:11">
      <c r="A4323" s="8">
        <v>44826</v>
      </c>
      <c r="B4323">
        <v>143.13</v>
      </c>
      <c r="C4323">
        <v>143.69990000000001</v>
      </c>
      <c r="D4323">
        <v>138.28989999999999</v>
      </c>
      <c r="E4323">
        <v>138.71</v>
      </c>
      <c r="F4323">
        <v>6311800</v>
      </c>
      <c r="G4323" t="s">
        <v>18</v>
      </c>
      <c r="H4323" t="s">
        <v>18</v>
      </c>
      <c r="I4323" t="s">
        <v>46</v>
      </c>
      <c r="J4323" t="s">
        <v>47</v>
      </c>
      <c r="K4323" t="s">
        <v>48</v>
      </c>
    </row>
    <row r="4324" spans="1:11">
      <c r="A4324" s="8">
        <v>44827</v>
      </c>
      <c r="B4324">
        <v>135.6499</v>
      </c>
      <c r="C4324">
        <v>136.19</v>
      </c>
      <c r="D4324">
        <v>129.5</v>
      </c>
      <c r="E4324">
        <v>131.25989999999999</v>
      </c>
      <c r="F4324">
        <v>8927900</v>
      </c>
      <c r="G4324" t="s">
        <v>18</v>
      </c>
      <c r="H4324" t="s">
        <v>18</v>
      </c>
      <c r="I4324" t="s">
        <v>46</v>
      </c>
      <c r="J4324" t="s">
        <v>47</v>
      </c>
      <c r="K4324" t="s">
        <v>48</v>
      </c>
    </row>
    <row r="4325" spans="1:11">
      <c r="A4325" s="8">
        <v>44830</v>
      </c>
      <c r="B4325">
        <v>129.77000000000001</v>
      </c>
      <c r="C4325">
        <v>132.44990000000001</v>
      </c>
      <c r="D4325">
        <v>126.87990000000001</v>
      </c>
      <c r="E4325">
        <v>127.3399</v>
      </c>
      <c r="F4325">
        <v>7095100</v>
      </c>
      <c r="G4325" t="s">
        <v>18</v>
      </c>
      <c r="H4325" t="s">
        <v>18</v>
      </c>
      <c r="I4325" t="s">
        <v>46</v>
      </c>
      <c r="J4325" t="s">
        <v>47</v>
      </c>
      <c r="K4325" t="s">
        <v>48</v>
      </c>
    </row>
    <row r="4326" spans="1:11">
      <c r="A4326" s="8">
        <v>44831</v>
      </c>
      <c r="B4326">
        <v>129.32</v>
      </c>
      <c r="C4326">
        <v>130.44990000000001</v>
      </c>
      <c r="D4326">
        <v>125.59990000000001</v>
      </c>
      <c r="E4326">
        <v>127.51</v>
      </c>
      <c r="F4326">
        <v>6682300</v>
      </c>
      <c r="G4326" t="s">
        <v>18</v>
      </c>
      <c r="H4326" t="s">
        <v>18</v>
      </c>
      <c r="I4326" t="s">
        <v>46</v>
      </c>
      <c r="J4326" t="s">
        <v>47</v>
      </c>
      <c r="K4326" t="s">
        <v>48</v>
      </c>
    </row>
    <row r="4327" spans="1:11">
      <c r="A4327" s="8">
        <v>44832</v>
      </c>
      <c r="B4327">
        <v>128.03989999999999</v>
      </c>
      <c r="C4327">
        <v>133.88990000000001</v>
      </c>
      <c r="D4327">
        <v>127.4</v>
      </c>
      <c r="E4327">
        <v>133.44</v>
      </c>
      <c r="F4327">
        <v>10257200</v>
      </c>
      <c r="G4327" t="s">
        <v>18</v>
      </c>
      <c r="H4327" t="s">
        <v>18</v>
      </c>
      <c r="I4327" t="s">
        <v>46</v>
      </c>
      <c r="J4327" t="s">
        <v>47</v>
      </c>
      <c r="K4327" t="s">
        <v>48</v>
      </c>
    </row>
    <row r="4328" spans="1:11">
      <c r="A4328" s="8">
        <v>44833</v>
      </c>
      <c r="B4328">
        <v>131.19990000000001</v>
      </c>
      <c r="C4328">
        <v>131.61000000000001</v>
      </c>
      <c r="D4328">
        <v>123.8</v>
      </c>
      <c r="E4328">
        <v>125.33</v>
      </c>
      <c r="F4328">
        <v>8905400</v>
      </c>
      <c r="G4328" t="s">
        <v>18</v>
      </c>
      <c r="H4328" t="s">
        <v>18</v>
      </c>
      <c r="I4328" t="s">
        <v>46</v>
      </c>
      <c r="J4328" t="s">
        <v>47</v>
      </c>
      <c r="K4328" t="s">
        <v>48</v>
      </c>
    </row>
    <row r="4329" spans="1:11">
      <c r="A4329" s="8">
        <v>44834</v>
      </c>
      <c r="B4329">
        <v>123.1399</v>
      </c>
      <c r="C4329">
        <v>125.48</v>
      </c>
      <c r="D4329">
        <v>120.98990000000001</v>
      </c>
      <c r="E4329">
        <v>121.08</v>
      </c>
      <c r="F4329">
        <v>8383000</v>
      </c>
      <c r="G4329" t="s">
        <v>18</v>
      </c>
      <c r="H4329" t="s">
        <v>18</v>
      </c>
      <c r="I4329" t="s">
        <v>46</v>
      </c>
      <c r="J4329" t="s">
        <v>47</v>
      </c>
      <c r="K4329" t="s">
        <v>48</v>
      </c>
    </row>
    <row r="4330" spans="1:11">
      <c r="A4330" s="8">
        <v>44837</v>
      </c>
      <c r="B4330">
        <v>122</v>
      </c>
      <c r="C4330">
        <v>127.15</v>
      </c>
      <c r="D4330">
        <v>121.01990000000001</v>
      </c>
      <c r="E4330">
        <v>126.05</v>
      </c>
      <c r="F4330">
        <v>7962400</v>
      </c>
      <c r="G4330" t="s">
        <v>18</v>
      </c>
      <c r="H4330" t="s">
        <v>18</v>
      </c>
      <c r="I4330" t="s">
        <v>46</v>
      </c>
      <c r="J4330" t="s">
        <v>47</v>
      </c>
      <c r="K4330" t="s">
        <v>48</v>
      </c>
    </row>
    <row r="4331" spans="1:11">
      <c r="A4331" s="8">
        <v>44838</v>
      </c>
      <c r="B4331">
        <v>129.3999</v>
      </c>
      <c r="C4331">
        <v>133.57</v>
      </c>
      <c r="D4331">
        <v>129.33000000000001</v>
      </c>
      <c r="E4331">
        <v>133.50989999999999</v>
      </c>
      <c r="F4331">
        <v>7235700</v>
      </c>
      <c r="G4331" t="s">
        <v>18</v>
      </c>
      <c r="H4331" t="s">
        <v>18</v>
      </c>
      <c r="I4331" t="s">
        <v>46</v>
      </c>
      <c r="J4331" t="s">
        <v>47</v>
      </c>
      <c r="K4331" t="s">
        <v>48</v>
      </c>
    </row>
    <row r="4332" spans="1:11">
      <c r="A4332" s="8">
        <v>44839</v>
      </c>
      <c r="B4332">
        <v>130.2799</v>
      </c>
      <c r="C4332">
        <v>133.55000000000001</v>
      </c>
      <c r="D4332">
        <v>128.25989999999999</v>
      </c>
      <c r="E4332">
        <v>132.11000000000001</v>
      </c>
      <c r="F4332">
        <v>6268300</v>
      </c>
      <c r="G4332" t="s">
        <v>18</v>
      </c>
      <c r="H4332" t="s">
        <v>18</v>
      </c>
      <c r="I4332" t="s">
        <v>46</v>
      </c>
      <c r="J4332" t="s">
        <v>47</v>
      </c>
      <c r="K4332" t="s">
        <v>48</v>
      </c>
    </row>
    <row r="4333" spans="1:11">
      <c r="A4333" s="8">
        <v>44840</v>
      </c>
      <c r="B4333">
        <v>131.13</v>
      </c>
      <c r="C4333">
        <v>133.3099</v>
      </c>
      <c r="D4333">
        <v>129.74</v>
      </c>
      <c r="E4333">
        <v>132.19990000000001</v>
      </c>
      <c r="F4333">
        <v>4454700</v>
      </c>
      <c r="G4333" t="s">
        <v>18</v>
      </c>
      <c r="H4333" t="s">
        <v>18</v>
      </c>
      <c r="I4333" t="s">
        <v>46</v>
      </c>
      <c r="J4333" t="s">
        <v>47</v>
      </c>
      <c r="K4333" t="s">
        <v>48</v>
      </c>
    </row>
    <row r="4334" spans="1:11">
      <c r="A4334" s="8">
        <v>44841</v>
      </c>
      <c r="B4334">
        <v>130.36000000000001</v>
      </c>
      <c r="C4334">
        <v>130.61000000000001</v>
      </c>
      <c r="D4334">
        <v>128.02000000000001</v>
      </c>
      <c r="E4334">
        <v>129.78989999999999</v>
      </c>
      <c r="F4334">
        <v>5097400</v>
      </c>
      <c r="G4334" t="s">
        <v>18</v>
      </c>
      <c r="H4334" t="s">
        <v>18</v>
      </c>
      <c r="I4334" t="s">
        <v>46</v>
      </c>
      <c r="J4334" t="s">
        <v>47</v>
      </c>
      <c r="K4334" t="s">
        <v>48</v>
      </c>
    </row>
    <row r="4335" spans="1:11">
      <c r="A4335" s="8">
        <v>44844</v>
      </c>
      <c r="B4335">
        <v>131.41990000000001</v>
      </c>
      <c r="C4335">
        <v>135.74</v>
      </c>
      <c r="D4335">
        <v>130.19990000000001</v>
      </c>
      <c r="E4335">
        <v>131.8999</v>
      </c>
      <c r="F4335">
        <v>6829900</v>
      </c>
      <c r="G4335" t="s">
        <v>18</v>
      </c>
      <c r="H4335" t="s">
        <v>18</v>
      </c>
      <c r="I4335" t="s">
        <v>46</v>
      </c>
      <c r="J4335" t="s">
        <v>47</v>
      </c>
      <c r="K4335" t="s">
        <v>48</v>
      </c>
    </row>
    <row r="4336" spans="1:11">
      <c r="A4336" s="8">
        <v>44845</v>
      </c>
      <c r="B4336">
        <v>132.96</v>
      </c>
      <c r="C4336">
        <v>135.36000000000001</v>
      </c>
      <c r="D4336">
        <v>129.50989999999999</v>
      </c>
      <c r="E4336">
        <v>131.57</v>
      </c>
      <c r="F4336">
        <v>8508400</v>
      </c>
      <c r="G4336" t="s">
        <v>18</v>
      </c>
      <c r="H4336" t="s">
        <v>18</v>
      </c>
      <c r="I4336" t="s">
        <v>46</v>
      </c>
      <c r="J4336" t="s">
        <v>47</v>
      </c>
      <c r="K4336" t="s">
        <v>48</v>
      </c>
    </row>
    <row r="4337" spans="1:11">
      <c r="A4337" s="8">
        <v>44846</v>
      </c>
      <c r="B4337">
        <v>128.4299</v>
      </c>
      <c r="C4337">
        <v>131.3399</v>
      </c>
      <c r="D4337">
        <v>127.86</v>
      </c>
      <c r="E4337">
        <v>130.41990000000001</v>
      </c>
      <c r="F4337">
        <v>6393000</v>
      </c>
      <c r="G4337" t="s">
        <v>18</v>
      </c>
      <c r="H4337" t="s">
        <v>18</v>
      </c>
      <c r="I4337" t="s">
        <v>46</v>
      </c>
      <c r="J4337" t="s">
        <v>47</v>
      </c>
      <c r="K4337" t="s">
        <v>48</v>
      </c>
    </row>
    <row r="4338" spans="1:11">
      <c r="A4338" s="8">
        <v>44847</v>
      </c>
      <c r="B4338">
        <v>126.5</v>
      </c>
      <c r="C4338">
        <v>134.69990000000001</v>
      </c>
      <c r="D4338">
        <v>124.1699</v>
      </c>
      <c r="E4338">
        <v>132.3999</v>
      </c>
      <c r="F4338">
        <v>7842300</v>
      </c>
      <c r="G4338" t="s">
        <v>18</v>
      </c>
      <c r="H4338" t="s">
        <v>18</v>
      </c>
      <c r="I4338" t="s">
        <v>46</v>
      </c>
      <c r="J4338" t="s">
        <v>47</v>
      </c>
      <c r="K4338" t="s">
        <v>48</v>
      </c>
    </row>
    <row r="4339" spans="1:11">
      <c r="A4339" s="8">
        <v>44848</v>
      </c>
      <c r="B4339">
        <v>135.5899</v>
      </c>
      <c r="C4339">
        <v>136.41</v>
      </c>
      <c r="D4339">
        <v>131.3699</v>
      </c>
      <c r="E4339">
        <v>133.1499</v>
      </c>
      <c r="F4339">
        <v>6093900</v>
      </c>
      <c r="G4339" t="s">
        <v>18</v>
      </c>
      <c r="H4339" t="s">
        <v>18</v>
      </c>
      <c r="I4339" t="s">
        <v>46</v>
      </c>
      <c r="J4339" t="s">
        <v>47</v>
      </c>
      <c r="K4339" t="s">
        <v>48</v>
      </c>
    </row>
    <row r="4340" spans="1:11">
      <c r="A4340" s="8">
        <v>44851</v>
      </c>
      <c r="B4340">
        <v>136.97989999999999</v>
      </c>
      <c r="C4340">
        <v>137.2799</v>
      </c>
      <c r="D4340">
        <v>133.25989999999999</v>
      </c>
      <c r="E4340">
        <v>136.0899</v>
      </c>
      <c r="F4340">
        <v>9073500</v>
      </c>
      <c r="G4340" t="s">
        <v>18</v>
      </c>
      <c r="H4340" t="s">
        <v>18</v>
      </c>
      <c r="I4340" t="s">
        <v>46</v>
      </c>
      <c r="J4340" t="s">
        <v>47</v>
      </c>
      <c r="K4340" t="s">
        <v>48</v>
      </c>
    </row>
    <row r="4341" spans="1:11">
      <c r="A4341" s="8">
        <v>44852</v>
      </c>
      <c r="B4341">
        <v>139</v>
      </c>
      <c r="C4341">
        <v>139.41990000000001</v>
      </c>
      <c r="D4341">
        <v>135.22</v>
      </c>
      <c r="E4341">
        <v>137.3399</v>
      </c>
      <c r="F4341">
        <v>6146300</v>
      </c>
      <c r="G4341" t="s">
        <v>18</v>
      </c>
      <c r="H4341" t="s">
        <v>18</v>
      </c>
      <c r="I4341" t="s">
        <v>46</v>
      </c>
      <c r="J4341" t="s">
        <v>47</v>
      </c>
      <c r="K4341" t="s">
        <v>48</v>
      </c>
    </row>
    <row r="4342" spans="1:11">
      <c r="A4342" s="8">
        <v>44853</v>
      </c>
      <c r="B4342">
        <v>137.16990000000001</v>
      </c>
      <c r="C4342">
        <v>141.19990000000001</v>
      </c>
      <c r="D4342">
        <v>136.63</v>
      </c>
      <c r="E4342">
        <v>138.38990000000001</v>
      </c>
      <c r="F4342">
        <v>6321900</v>
      </c>
      <c r="G4342" t="s">
        <v>18</v>
      </c>
      <c r="H4342" t="s">
        <v>18</v>
      </c>
      <c r="I4342" t="s">
        <v>46</v>
      </c>
      <c r="J4342" t="s">
        <v>47</v>
      </c>
      <c r="K4342" t="s">
        <v>48</v>
      </c>
    </row>
    <row r="4343" spans="1:11">
      <c r="A4343" s="8">
        <v>44854</v>
      </c>
      <c r="B4343">
        <v>138.36000000000001</v>
      </c>
      <c r="C4343">
        <v>141.88</v>
      </c>
      <c r="D4343">
        <v>138.36000000000001</v>
      </c>
      <c r="E4343">
        <v>139.13</v>
      </c>
      <c r="F4343">
        <v>4331700</v>
      </c>
      <c r="G4343" t="s">
        <v>18</v>
      </c>
      <c r="H4343" t="s">
        <v>18</v>
      </c>
      <c r="I4343" t="s">
        <v>46</v>
      </c>
      <c r="J4343" t="s">
        <v>47</v>
      </c>
      <c r="K4343" t="s">
        <v>48</v>
      </c>
    </row>
    <row r="4344" spans="1:11">
      <c r="A4344" s="8">
        <v>44855</v>
      </c>
      <c r="B4344">
        <v>138.47989999999999</v>
      </c>
      <c r="C4344">
        <v>141.33000000000001</v>
      </c>
      <c r="D4344">
        <v>136.6199</v>
      </c>
      <c r="E4344">
        <v>141.32</v>
      </c>
      <c r="F4344">
        <v>5451300</v>
      </c>
      <c r="G4344" t="s">
        <v>18</v>
      </c>
      <c r="H4344" t="s">
        <v>18</v>
      </c>
      <c r="I4344" t="s">
        <v>46</v>
      </c>
      <c r="J4344" t="s">
        <v>47</v>
      </c>
      <c r="K4344" t="s">
        <v>48</v>
      </c>
    </row>
    <row r="4345" spans="1:11">
      <c r="A4345" s="8">
        <v>44858</v>
      </c>
      <c r="B4345">
        <v>142.85</v>
      </c>
      <c r="C4345">
        <v>142.88</v>
      </c>
      <c r="D4345">
        <v>139.2799</v>
      </c>
      <c r="E4345">
        <v>142.05000000000001</v>
      </c>
      <c r="F4345">
        <v>5177800</v>
      </c>
      <c r="G4345" t="s">
        <v>18</v>
      </c>
      <c r="H4345" t="s">
        <v>18</v>
      </c>
      <c r="I4345" t="s">
        <v>46</v>
      </c>
      <c r="J4345" t="s">
        <v>47</v>
      </c>
      <c r="K4345" t="s">
        <v>48</v>
      </c>
    </row>
    <row r="4346" spans="1:11">
      <c r="A4346" s="8">
        <v>44859</v>
      </c>
      <c r="B4346">
        <v>142.0899</v>
      </c>
      <c r="C4346">
        <v>146.88</v>
      </c>
      <c r="D4346">
        <v>141.88</v>
      </c>
      <c r="E4346">
        <v>146.6499</v>
      </c>
      <c r="F4346">
        <v>6515600</v>
      </c>
      <c r="G4346" t="s">
        <v>18</v>
      </c>
      <c r="H4346" t="s">
        <v>18</v>
      </c>
      <c r="I4346" t="s">
        <v>46</v>
      </c>
      <c r="J4346" t="s">
        <v>47</v>
      </c>
      <c r="K4346" t="s">
        <v>48</v>
      </c>
    </row>
    <row r="4347" spans="1:11">
      <c r="A4347" s="8">
        <v>44860</v>
      </c>
      <c r="B4347">
        <v>147.05000000000001</v>
      </c>
      <c r="C4347">
        <v>150.13990000000001</v>
      </c>
      <c r="D4347">
        <v>132.21</v>
      </c>
      <c r="E4347">
        <v>133.78989999999999</v>
      </c>
      <c r="F4347">
        <v>29406500</v>
      </c>
      <c r="G4347" t="s">
        <v>18</v>
      </c>
      <c r="H4347" t="s">
        <v>18</v>
      </c>
      <c r="I4347" t="s">
        <v>46</v>
      </c>
      <c r="J4347" t="s">
        <v>47</v>
      </c>
      <c r="K4347" t="s">
        <v>48</v>
      </c>
    </row>
    <row r="4348" spans="1:11">
      <c r="A4348" s="8">
        <v>44861</v>
      </c>
      <c r="B4348">
        <v>137.1</v>
      </c>
      <c r="C4348">
        <v>143.1</v>
      </c>
      <c r="D4348">
        <v>136.6199</v>
      </c>
      <c r="E4348">
        <v>139.75989999999999</v>
      </c>
      <c r="F4348">
        <v>13754900</v>
      </c>
      <c r="G4348" t="s">
        <v>18</v>
      </c>
      <c r="H4348" t="s">
        <v>18</v>
      </c>
      <c r="I4348" t="s">
        <v>46</v>
      </c>
      <c r="J4348" t="s">
        <v>47</v>
      </c>
      <c r="K4348" t="s">
        <v>48</v>
      </c>
    </row>
    <row r="4349" spans="1:11">
      <c r="A4349" s="8">
        <v>44862</v>
      </c>
      <c r="B4349">
        <v>141.16</v>
      </c>
      <c r="C4349">
        <v>144.72989999999999</v>
      </c>
      <c r="D4349">
        <v>139.9299</v>
      </c>
      <c r="E4349">
        <v>143.8399</v>
      </c>
      <c r="F4349">
        <v>7941100</v>
      </c>
      <c r="G4349" t="s">
        <v>18</v>
      </c>
      <c r="H4349" t="s">
        <v>18</v>
      </c>
      <c r="I4349" t="s">
        <v>46</v>
      </c>
      <c r="J4349" t="s">
        <v>47</v>
      </c>
      <c r="K4349" t="s">
        <v>48</v>
      </c>
    </row>
    <row r="4350" spans="1:11">
      <c r="A4350" s="8">
        <v>44865</v>
      </c>
      <c r="B4350">
        <v>141.88</v>
      </c>
      <c r="C4350">
        <v>144.44990000000001</v>
      </c>
      <c r="D4350">
        <v>139.52000000000001</v>
      </c>
      <c r="E4350">
        <v>142.50989999999999</v>
      </c>
      <c r="F4350">
        <v>6212200</v>
      </c>
      <c r="G4350" t="s">
        <v>18</v>
      </c>
      <c r="H4350" t="s">
        <v>18</v>
      </c>
      <c r="I4350" t="s">
        <v>46</v>
      </c>
      <c r="J4350" t="s">
        <v>47</v>
      </c>
      <c r="K4350" t="s">
        <v>48</v>
      </c>
    </row>
    <row r="4351" spans="1:11">
      <c r="A4351" s="8">
        <v>44866</v>
      </c>
      <c r="B4351">
        <v>143.99</v>
      </c>
      <c r="C4351">
        <v>145.25</v>
      </c>
      <c r="D4351">
        <v>141.8399</v>
      </c>
      <c r="E4351">
        <v>143.38</v>
      </c>
      <c r="F4351">
        <v>5758600</v>
      </c>
      <c r="G4351" t="s">
        <v>18</v>
      </c>
      <c r="H4351" t="s">
        <v>18</v>
      </c>
      <c r="I4351" t="s">
        <v>46</v>
      </c>
      <c r="J4351" t="s">
        <v>47</v>
      </c>
      <c r="K4351" t="s">
        <v>48</v>
      </c>
    </row>
    <row r="4352" spans="1:11">
      <c r="A4352" s="8">
        <v>44867</v>
      </c>
      <c r="B4352">
        <v>142.1199</v>
      </c>
      <c r="C4352">
        <v>153.5899</v>
      </c>
      <c r="D4352">
        <v>141.53989999999999</v>
      </c>
      <c r="E4352">
        <v>147.41</v>
      </c>
      <c r="F4352">
        <v>20236100</v>
      </c>
      <c r="G4352" t="s">
        <v>18</v>
      </c>
      <c r="H4352" t="s">
        <v>18</v>
      </c>
      <c r="I4352" t="s">
        <v>46</v>
      </c>
      <c r="J4352" t="s">
        <v>47</v>
      </c>
      <c r="K4352" t="s">
        <v>48</v>
      </c>
    </row>
    <row r="4353" spans="1:11">
      <c r="A4353" s="8">
        <v>44868</v>
      </c>
      <c r="B4353">
        <v>148.78989999999999</v>
      </c>
      <c r="C4353">
        <v>158.69</v>
      </c>
      <c r="D4353">
        <v>147.5</v>
      </c>
      <c r="E4353">
        <v>156.75</v>
      </c>
      <c r="F4353">
        <v>16212600</v>
      </c>
      <c r="G4353" t="s">
        <v>18</v>
      </c>
      <c r="H4353" t="s">
        <v>18</v>
      </c>
      <c r="I4353" t="s">
        <v>46</v>
      </c>
      <c r="J4353" t="s">
        <v>47</v>
      </c>
      <c r="K4353" t="s">
        <v>48</v>
      </c>
    </row>
    <row r="4354" spans="1:11">
      <c r="A4354" s="8">
        <v>44869</v>
      </c>
      <c r="B4354">
        <v>156.66</v>
      </c>
      <c r="C4354">
        <v>160.97989999999999</v>
      </c>
      <c r="D4354">
        <v>154.5</v>
      </c>
      <c r="E4354">
        <v>160.00989999999999</v>
      </c>
      <c r="F4354">
        <v>9396200</v>
      </c>
      <c r="G4354" t="s">
        <v>18</v>
      </c>
      <c r="H4354" t="s">
        <v>18</v>
      </c>
      <c r="I4354" t="s">
        <v>46</v>
      </c>
      <c r="J4354" t="s">
        <v>47</v>
      </c>
      <c r="K4354" t="s">
        <v>48</v>
      </c>
    </row>
    <row r="4355" spans="1:11">
      <c r="A4355" s="8">
        <v>44872</v>
      </c>
      <c r="B4355">
        <v>161.3999</v>
      </c>
      <c r="C4355">
        <v>166.69990000000001</v>
      </c>
      <c r="D4355">
        <v>160.63</v>
      </c>
      <c r="E4355">
        <v>164.91</v>
      </c>
      <c r="F4355">
        <v>10220300</v>
      </c>
      <c r="G4355" t="s">
        <v>18</v>
      </c>
      <c r="H4355" t="s">
        <v>18</v>
      </c>
      <c r="I4355" t="s">
        <v>46</v>
      </c>
      <c r="J4355" t="s">
        <v>47</v>
      </c>
      <c r="K4355" t="s">
        <v>48</v>
      </c>
    </row>
    <row r="4356" spans="1:11">
      <c r="A4356" s="8">
        <v>44873</v>
      </c>
      <c r="B4356">
        <v>166</v>
      </c>
      <c r="C4356">
        <v>170.55</v>
      </c>
      <c r="D4356">
        <v>164.91</v>
      </c>
      <c r="E4356">
        <v>169.6199</v>
      </c>
      <c r="F4356">
        <v>11274500</v>
      </c>
      <c r="G4356" t="s">
        <v>18</v>
      </c>
      <c r="H4356" t="s">
        <v>18</v>
      </c>
      <c r="I4356" t="s">
        <v>46</v>
      </c>
      <c r="J4356" t="s">
        <v>47</v>
      </c>
      <c r="K4356" t="s">
        <v>48</v>
      </c>
    </row>
    <row r="4357" spans="1:11">
      <c r="A4357" s="8">
        <v>44874</v>
      </c>
      <c r="B4357">
        <v>169.28989999999999</v>
      </c>
      <c r="C4357">
        <v>171.6199</v>
      </c>
      <c r="D4357">
        <v>166.86</v>
      </c>
      <c r="E4357">
        <v>168.74</v>
      </c>
      <c r="F4357">
        <v>8893800</v>
      </c>
      <c r="G4357" t="s">
        <v>18</v>
      </c>
      <c r="H4357" t="s">
        <v>18</v>
      </c>
      <c r="I4357" t="s">
        <v>46</v>
      </c>
      <c r="J4357" t="s">
        <v>47</v>
      </c>
      <c r="K4357" t="s">
        <v>48</v>
      </c>
    </row>
    <row r="4358" spans="1:11">
      <c r="A4358" s="8">
        <v>44875</v>
      </c>
      <c r="B4358">
        <v>172.13990000000001</v>
      </c>
      <c r="C4358">
        <v>179.32</v>
      </c>
      <c r="D4358">
        <v>171.75</v>
      </c>
      <c r="E4358">
        <v>177.58</v>
      </c>
      <c r="F4358">
        <v>12375000</v>
      </c>
      <c r="G4358" t="s">
        <v>18</v>
      </c>
      <c r="H4358" t="s">
        <v>18</v>
      </c>
      <c r="I4358" t="s">
        <v>46</v>
      </c>
      <c r="J4358" t="s">
        <v>47</v>
      </c>
      <c r="K4358" t="s">
        <v>48</v>
      </c>
    </row>
    <row r="4359" spans="1:11">
      <c r="A4359" s="8">
        <v>44876</v>
      </c>
      <c r="B4359">
        <v>176.3999</v>
      </c>
      <c r="C4359">
        <v>178.0299</v>
      </c>
      <c r="D4359">
        <v>172.99</v>
      </c>
      <c r="E4359">
        <v>177.49</v>
      </c>
      <c r="F4359">
        <v>8894300</v>
      </c>
      <c r="G4359" t="s">
        <v>18</v>
      </c>
      <c r="H4359" t="s">
        <v>18</v>
      </c>
      <c r="I4359" t="s">
        <v>46</v>
      </c>
      <c r="J4359" t="s">
        <v>47</v>
      </c>
      <c r="K4359" t="s">
        <v>48</v>
      </c>
    </row>
    <row r="4360" spans="1:11">
      <c r="A4360" s="8">
        <v>44879</v>
      </c>
      <c r="B4360">
        <v>176.5</v>
      </c>
      <c r="C4360">
        <v>178.19</v>
      </c>
      <c r="D4360">
        <v>173.5</v>
      </c>
      <c r="E4360">
        <v>173.55</v>
      </c>
      <c r="F4360">
        <v>5598300</v>
      </c>
      <c r="G4360" t="s">
        <v>18</v>
      </c>
      <c r="H4360" t="s">
        <v>18</v>
      </c>
      <c r="I4360" t="s">
        <v>46</v>
      </c>
      <c r="J4360" t="s">
        <v>47</v>
      </c>
      <c r="K4360" t="s">
        <v>48</v>
      </c>
    </row>
    <row r="4361" spans="1:11">
      <c r="A4361" s="8">
        <v>44880</v>
      </c>
      <c r="B4361">
        <v>175.49</v>
      </c>
      <c r="C4361">
        <v>176.69</v>
      </c>
      <c r="D4361">
        <v>172.75</v>
      </c>
      <c r="E4361">
        <v>175.35</v>
      </c>
      <c r="F4361">
        <v>7207900</v>
      </c>
      <c r="G4361" t="s">
        <v>18</v>
      </c>
      <c r="H4361" t="s">
        <v>18</v>
      </c>
      <c r="I4361" t="s">
        <v>46</v>
      </c>
      <c r="J4361" t="s">
        <v>47</v>
      </c>
      <c r="K4361" t="s">
        <v>48</v>
      </c>
    </row>
    <row r="4362" spans="1:11">
      <c r="A4362" s="8">
        <v>44881</v>
      </c>
      <c r="B4362">
        <v>174.11</v>
      </c>
      <c r="C4362">
        <v>174.78989999999999</v>
      </c>
      <c r="D4362">
        <v>171.85</v>
      </c>
      <c r="E4362">
        <v>172.69</v>
      </c>
      <c r="F4362">
        <v>4438600</v>
      </c>
      <c r="G4362" t="s">
        <v>18</v>
      </c>
      <c r="H4362" t="s">
        <v>18</v>
      </c>
      <c r="I4362" t="s">
        <v>46</v>
      </c>
      <c r="J4362" t="s">
        <v>47</v>
      </c>
      <c r="K4362" t="s">
        <v>48</v>
      </c>
    </row>
    <row r="4363" spans="1:11">
      <c r="A4363" s="8">
        <v>44882</v>
      </c>
      <c r="B4363">
        <v>169.3</v>
      </c>
      <c r="C4363">
        <v>173.1499</v>
      </c>
      <c r="D4363">
        <v>168.52</v>
      </c>
      <c r="E4363">
        <v>172.7799</v>
      </c>
      <c r="F4363">
        <v>4878600</v>
      </c>
      <c r="G4363" t="s">
        <v>18</v>
      </c>
      <c r="H4363" t="s">
        <v>18</v>
      </c>
      <c r="I4363" t="s">
        <v>46</v>
      </c>
      <c r="J4363" t="s">
        <v>47</v>
      </c>
      <c r="K4363" t="s">
        <v>48</v>
      </c>
    </row>
    <row r="4364" spans="1:11">
      <c r="A4364" s="8">
        <v>44883</v>
      </c>
      <c r="B4364">
        <v>173.97989999999999</v>
      </c>
      <c r="C4364">
        <v>175.19</v>
      </c>
      <c r="D4364">
        <v>171.5299</v>
      </c>
      <c r="E4364">
        <v>173.88990000000001</v>
      </c>
      <c r="F4364">
        <v>4693200</v>
      </c>
      <c r="G4364" t="s">
        <v>18</v>
      </c>
      <c r="H4364" t="s">
        <v>18</v>
      </c>
      <c r="I4364" t="s">
        <v>46</v>
      </c>
      <c r="J4364" t="s">
        <v>47</v>
      </c>
      <c r="K4364" t="s">
        <v>48</v>
      </c>
    </row>
    <row r="4365" spans="1:11">
      <c r="A4365" s="8">
        <v>44886</v>
      </c>
      <c r="B4365">
        <v>172.5299</v>
      </c>
      <c r="C4365">
        <v>174.72</v>
      </c>
      <c r="D4365">
        <v>171.1199</v>
      </c>
      <c r="E4365">
        <v>172.94</v>
      </c>
      <c r="F4365">
        <v>3501800</v>
      </c>
      <c r="G4365" t="s">
        <v>18</v>
      </c>
      <c r="H4365" t="s">
        <v>18</v>
      </c>
      <c r="I4365" t="s">
        <v>46</v>
      </c>
      <c r="J4365" t="s">
        <v>47</v>
      </c>
      <c r="K4365" t="s">
        <v>48</v>
      </c>
    </row>
    <row r="4366" spans="1:11">
      <c r="A4366" s="8">
        <v>44887</v>
      </c>
      <c r="B4366">
        <v>173.6499</v>
      </c>
      <c r="C4366">
        <v>174.99</v>
      </c>
      <c r="D4366">
        <v>171</v>
      </c>
      <c r="E4366">
        <v>172.5</v>
      </c>
      <c r="F4366">
        <v>4370600</v>
      </c>
      <c r="G4366" t="s">
        <v>18</v>
      </c>
      <c r="H4366" t="s">
        <v>18</v>
      </c>
      <c r="I4366" t="s">
        <v>46</v>
      </c>
      <c r="J4366" t="s">
        <v>47</v>
      </c>
      <c r="K4366" t="s">
        <v>48</v>
      </c>
    </row>
    <row r="4367" spans="1:11">
      <c r="A4367" s="8">
        <v>44888</v>
      </c>
      <c r="B4367">
        <v>172.0899</v>
      </c>
      <c r="C4367">
        <v>175</v>
      </c>
      <c r="D4367">
        <v>171.77</v>
      </c>
      <c r="E4367">
        <v>174.85</v>
      </c>
      <c r="F4367">
        <v>3523500</v>
      </c>
      <c r="G4367" t="s">
        <v>18</v>
      </c>
      <c r="H4367" t="s">
        <v>18</v>
      </c>
      <c r="I4367" t="s">
        <v>46</v>
      </c>
      <c r="J4367" t="s">
        <v>47</v>
      </c>
      <c r="K4367" t="s">
        <v>48</v>
      </c>
    </row>
    <row r="4368" spans="1:11">
      <c r="A4368" s="8">
        <v>44890</v>
      </c>
      <c r="B4368">
        <v>174.35</v>
      </c>
      <c r="C4368">
        <v>178.46</v>
      </c>
      <c r="D4368">
        <v>174.0299</v>
      </c>
      <c r="E4368">
        <v>178.36</v>
      </c>
      <c r="F4368">
        <v>3476900</v>
      </c>
      <c r="G4368" t="s">
        <v>18</v>
      </c>
      <c r="H4368" t="s">
        <v>18</v>
      </c>
      <c r="I4368" t="s">
        <v>46</v>
      </c>
      <c r="J4368" t="s">
        <v>47</v>
      </c>
      <c r="K4368" t="s">
        <v>48</v>
      </c>
    </row>
    <row r="4369" spans="1:11">
      <c r="A4369" s="8">
        <v>44893</v>
      </c>
      <c r="B4369">
        <v>176.16990000000001</v>
      </c>
      <c r="C4369">
        <v>177.13990000000001</v>
      </c>
      <c r="D4369">
        <v>171.69990000000001</v>
      </c>
      <c r="E4369">
        <v>171.83</v>
      </c>
      <c r="F4369">
        <v>5355500</v>
      </c>
      <c r="G4369" t="s">
        <v>18</v>
      </c>
      <c r="H4369" t="s">
        <v>18</v>
      </c>
      <c r="I4369" t="s">
        <v>46</v>
      </c>
      <c r="J4369" t="s">
        <v>47</v>
      </c>
      <c r="K4369" t="s">
        <v>48</v>
      </c>
    </row>
    <row r="4370" spans="1:11">
      <c r="A4370" s="8">
        <v>44894</v>
      </c>
      <c r="B4370">
        <v>172.88</v>
      </c>
      <c r="C4370">
        <v>175.94990000000001</v>
      </c>
      <c r="D4370">
        <v>172.5599</v>
      </c>
      <c r="E4370">
        <v>175.32</v>
      </c>
      <c r="F4370">
        <v>5077800</v>
      </c>
      <c r="G4370" t="s">
        <v>18</v>
      </c>
      <c r="H4370" t="s">
        <v>18</v>
      </c>
      <c r="I4370" t="s">
        <v>46</v>
      </c>
      <c r="J4370" t="s">
        <v>47</v>
      </c>
      <c r="K4370" t="s">
        <v>48</v>
      </c>
    </row>
    <row r="4371" spans="1:11">
      <c r="A4371" s="8">
        <v>44895</v>
      </c>
      <c r="B4371">
        <v>178</v>
      </c>
      <c r="C4371">
        <v>179.97989999999999</v>
      </c>
      <c r="D4371">
        <v>174.19990000000001</v>
      </c>
      <c r="E4371">
        <v>178.88</v>
      </c>
      <c r="F4371">
        <v>6778700</v>
      </c>
      <c r="G4371" t="s">
        <v>18</v>
      </c>
      <c r="H4371" t="s">
        <v>18</v>
      </c>
      <c r="I4371" t="s">
        <v>46</v>
      </c>
      <c r="J4371" t="s">
        <v>47</v>
      </c>
      <c r="K4371" t="s">
        <v>48</v>
      </c>
    </row>
    <row r="4372" spans="1:11">
      <c r="A4372" s="8">
        <v>44896</v>
      </c>
      <c r="B4372">
        <v>178.88</v>
      </c>
      <c r="C4372">
        <v>179.69990000000001</v>
      </c>
      <c r="D4372">
        <v>174.69</v>
      </c>
      <c r="E4372">
        <v>175.7799</v>
      </c>
      <c r="F4372">
        <v>4517500</v>
      </c>
      <c r="G4372" t="s">
        <v>18</v>
      </c>
      <c r="H4372" t="s">
        <v>18</v>
      </c>
      <c r="I4372" t="s">
        <v>46</v>
      </c>
      <c r="J4372" t="s">
        <v>47</v>
      </c>
      <c r="K4372" t="s">
        <v>48</v>
      </c>
    </row>
    <row r="4373" spans="1:11">
      <c r="A4373" s="8">
        <v>44897</v>
      </c>
      <c r="B4373">
        <v>173.1199</v>
      </c>
      <c r="C4373">
        <v>183.44990000000001</v>
      </c>
      <c r="D4373">
        <v>172.85</v>
      </c>
      <c r="E4373">
        <v>182.8699</v>
      </c>
      <c r="F4373">
        <v>10563800</v>
      </c>
      <c r="G4373" t="s">
        <v>18</v>
      </c>
      <c r="H4373" t="s">
        <v>18</v>
      </c>
      <c r="I4373" t="s">
        <v>46</v>
      </c>
      <c r="J4373" t="s">
        <v>47</v>
      </c>
      <c r="K4373" t="s">
        <v>48</v>
      </c>
    </row>
    <row r="4374" spans="1:11">
      <c r="A4374" s="8">
        <v>44900</v>
      </c>
      <c r="B4374">
        <v>182</v>
      </c>
      <c r="C4374">
        <v>188.44990000000001</v>
      </c>
      <c r="D4374">
        <v>180.8</v>
      </c>
      <c r="E4374">
        <v>185.1</v>
      </c>
      <c r="F4374">
        <v>10456300</v>
      </c>
      <c r="G4374" t="s">
        <v>18</v>
      </c>
      <c r="H4374" t="s">
        <v>18</v>
      </c>
      <c r="I4374" t="s">
        <v>46</v>
      </c>
      <c r="J4374" t="s">
        <v>47</v>
      </c>
      <c r="K4374" t="s">
        <v>48</v>
      </c>
    </row>
    <row r="4375" spans="1:11">
      <c r="A4375" s="8">
        <v>44901</v>
      </c>
      <c r="B4375">
        <v>184.00989999999999</v>
      </c>
      <c r="C4375">
        <v>184.78989999999999</v>
      </c>
      <c r="D4375">
        <v>177.00989999999999</v>
      </c>
      <c r="E4375">
        <v>178.4299</v>
      </c>
      <c r="F4375">
        <v>8236900</v>
      </c>
      <c r="G4375" t="s">
        <v>18</v>
      </c>
      <c r="H4375" t="s">
        <v>18</v>
      </c>
      <c r="I4375" t="s">
        <v>46</v>
      </c>
      <c r="J4375" t="s">
        <v>47</v>
      </c>
      <c r="K4375" t="s">
        <v>48</v>
      </c>
    </row>
    <row r="4376" spans="1:11">
      <c r="A4376" s="8">
        <v>44902</v>
      </c>
      <c r="B4376">
        <v>176.2799</v>
      </c>
      <c r="C4376">
        <v>178.4299</v>
      </c>
      <c r="D4376">
        <v>174.6199</v>
      </c>
      <c r="E4376">
        <v>176.5</v>
      </c>
      <c r="F4376">
        <v>5871200</v>
      </c>
      <c r="G4376" t="s">
        <v>18</v>
      </c>
      <c r="H4376" t="s">
        <v>18</v>
      </c>
      <c r="I4376" t="s">
        <v>46</v>
      </c>
      <c r="J4376" t="s">
        <v>47</v>
      </c>
      <c r="K4376" t="s">
        <v>48</v>
      </c>
    </row>
    <row r="4377" spans="1:11">
      <c r="A4377" s="8">
        <v>44903</v>
      </c>
      <c r="B4377">
        <v>179.32</v>
      </c>
      <c r="C4377">
        <v>184.88</v>
      </c>
      <c r="D4377">
        <v>178.61</v>
      </c>
      <c r="E4377">
        <v>179.08</v>
      </c>
      <c r="F4377">
        <v>6707700</v>
      </c>
      <c r="G4377" t="s">
        <v>18</v>
      </c>
      <c r="H4377" t="s">
        <v>18</v>
      </c>
      <c r="I4377" t="s">
        <v>46</v>
      </c>
      <c r="J4377" t="s">
        <v>47</v>
      </c>
      <c r="K4377" t="s">
        <v>48</v>
      </c>
    </row>
    <row r="4378" spans="1:11">
      <c r="A4378" s="8">
        <v>44904</v>
      </c>
      <c r="B4378">
        <v>180.75</v>
      </c>
      <c r="C4378">
        <v>183.88990000000001</v>
      </c>
      <c r="D4378">
        <v>179.25</v>
      </c>
      <c r="E4378">
        <v>179.53989999999999</v>
      </c>
      <c r="F4378">
        <v>6359000</v>
      </c>
      <c r="G4378" t="s">
        <v>18</v>
      </c>
      <c r="H4378" t="s">
        <v>18</v>
      </c>
      <c r="I4378" t="s">
        <v>46</v>
      </c>
      <c r="J4378" t="s">
        <v>47</v>
      </c>
      <c r="K4378" t="s">
        <v>48</v>
      </c>
    </row>
    <row r="4379" spans="1:11">
      <c r="A4379" s="8">
        <v>44907</v>
      </c>
      <c r="B4379">
        <v>180.8</v>
      </c>
      <c r="C4379">
        <v>186.69</v>
      </c>
      <c r="D4379">
        <v>180.5</v>
      </c>
      <c r="E4379">
        <v>186.27</v>
      </c>
      <c r="F4379">
        <v>8098400</v>
      </c>
      <c r="G4379" t="s">
        <v>18</v>
      </c>
      <c r="H4379" t="s">
        <v>18</v>
      </c>
      <c r="I4379" t="s">
        <v>46</v>
      </c>
      <c r="J4379" t="s">
        <v>47</v>
      </c>
      <c r="K4379" t="s">
        <v>48</v>
      </c>
    </row>
    <row r="4380" spans="1:11">
      <c r="A4380" s="8">
        <v>44908</v>
      </c>
      <c r="B4380">
        <v>191.11</v>
      </c>
      <c r="C4380">
        <v>191.11</v>
      </c>
      <c r="D4380">
        <v>184.85</v>
      </c>
      <c r="E4380">
        <v>187.13</v>
      </c>
      <c r="F4380">
        <v>10975300</v>
      </c>
      <c r="G4380" t="s">
        <v>18</v>
      </c>
      <c r="H4380" t="s">
        <v>18</v>
      </c>
      <c r="I4380" t="s">
        <v>46</v>
      </c>
      <c r="J4380" t="s">
        <v>47</v>
      </c>
      <c r="K4380" t="s">
        <v>48</v>
      </c>
    </row>
    <row r="4381" spans="1:11">
      <c r="A4381" s="8">
        <v>44909</v>
      </c>
      <c r="B4381">
        <v>187.33</v>
      </c>
      <c r="C4381">
        <v>189.66990000000001</v>
      </c>
      <c r="D4381">
        <v>185.41</v>
      </c>
      <c r="E4381">
        <v>188.25</v>
      </c>
      <c r="F4381">
        <v>5814900</v>
      </c>
      <c r="G4381" t="s">
        <v>18</v>
      </c>
      <c r="H4381" t="s">
        <v>18</v>
      </c>
      <c r="I4381" t="s">
        <v>46</v>
      </c>
      <c r="J4381" t="s">
        <v>47</v>
      </c>
      <c r="K4381" t="s">
        <v>48</v>
      </c>
    </row>
    <row r="4382" spans="1:11">
      <c r="A4382" s="8">
        <v>44910</v>
      </c>
      <c r="B4382">
        <v>186.25</v>
      </c>
      <c r="C4382">
        <v>187.97989999999999</v>
      </c>
      <c r="D4382">
        <v>181.2799</v>
      </c>
      <c r="E4382">
        <v>183.72</v>
      </c>
      <c r="F4382">
        <v>5343200</v>
      </c>
      <c r="G4382" t="s">
        <v>18</v>
      </c>
      <c r="H4382" t="s">
        <v>18</v>
      </c>
      <c r="I4382" t="s">
        <v>46</v>
      </c>
      <c r="J4382" t="s">
        <v>47</v>
      </c>
      <c r="K4382" t="s">
        <v>48</v>
      </c>
    </row>
    <row r="4383" spans="1:11">
      <c r="A4383" s="8">
        <v>44911</v>
      </c>
      <c r="B4383">
        <v>182.78989999999999</v>
      </c>
      <c r="C4383">
        <v>186.61</v>
      </c>
      <c r="D4383">
        <v>181.3</v>
      </c>
      <c r="E4383">
        <v>184.69990000000001</v>
      </c>
      <c r="F4383">
        <v>7906800</v>
      </c>
      <c r="G4383" t="s">
        <v>18</v>
      </c>
      <c r="H4383" t="s">
        <v>18</v>
      </c>
      <c r="I4383" t="s">
        <v>46</v>
      </c>
      <c r="J4383" t="s">
        <v>47</v>
      </c>
      <c r="K4383" t="s">
        <v>48</v>
      </c>
    </row>
    <row r="4384" spans="1:11">
      <c r="A4384" s="8">
        <v>44914</v>
      </c>
      <c r="B4384">
        <v>184.91990000000001</v>
      </c>
      <c r="C4384">
        <v>188.03989999999999</v>
      </c>
      <c r="D4384">
        <v>184.71</v>
      </c>
      <c r="E4384">
        <v>185.6799</v>
      </c>
      <c r="F4384">
        <v>6605400</v>
      </c>
      <c r="G4384" t="s">
        <v>18</v>
      </c>
      <c r="H4384" t="s">
        <v>18</v>
      </c>
      <c r="I4384" t="s">
        <v>46</v>
      </c>
      <c r="J4384" t="s">
        <v>47</v>
      </c>
      <c r="K4384" t="s">
        <v>48</v>
      </c>
    </row>
    <row r="4385" spans="1:11">
      <c r="A4385" s="8">
        <v>44915</v>
      </c>
      <c r="B4385">
        <v>186.1799</v>
      </c>
      <c r="C4385">
        <v>189.91</v>
      </c>
      <c r="D4385">
        <v>185.74</v>
      </c>
      <c r="E4385">
        <v>188.28989999999999</v>
      </c>
      <c r="F4385">
        <v>6156800</v>
      </c>
      <c r="G4385" t="s">
        <v>18</v>
      </c>
      <c r="H4385" t="s">
        <v>18</v>
      </c>
      <c r="I4385" t="s">
        <v>46</v>
      </c>
      <c r="J4385" t="s">
        <v>47</v>
      </c>
      <c r="K4385" t="s">
        <v>48</v>
      </c>
    </row>
    <row r="4386" spans="1:11">
      <c r="A4386" s="8">
        <v>44916</v>
      </c>
      <c r="B4386">
        <v>190.03989999999999</v>
      </c>
      <c r="C4386">
        <v>196.3999</v>
      </c>
      <c r="D4386">
        <v>189.72</v>
      </c>
      <c r="E4386">
        <v>196</v>
      </c>
      <c r="F4386">
        <v>9175400</v>
      </c>
      <c r="G4386" t="s">
        <v>18</v>
      </c>
      <c r="H4386" t="s">
        <v>18</v>
      </c>
      <c r="I4386" t="s">
        <v>46</v>
      </c>
      <c r="J4386" t="s">
        <v>47</v>
      </c>
      <c r="K4386" t="s">
        <v>48</v>
      </c>
    </row>
    <row r="4387" spans="1:11">
      <c r="A4387" s="8">
        <v>44917</v>
      </c>
      <c r="B4387">
        <v>193.82</v>
      </c>
      <c r="C4387">
        <v>194.16990000000001</v>
      </c>
      <c r="D4387">
        <v>185.66990000000001</v>
      </c>
      <c r="E4387">
        <v>188.25</v>
      </c>
      <c r="F4387">
        <v>6924800</v>
      </c>
      <c r="G4387" t="s">
        <v>18</v>
      </c>
      <c r="H4387" t="s">
        <v>18</v>
      </c>
      <c r="I4387" t="s">
        <v>46</v>
      </c>
      <c r="J4387" t="s">
        <v>47</v>
      </c>
      <c r="K4387" t="s">
        <v>48</v>
      </c>
    </row>
    <row r="4388" spans="1:11">
      <c r="A4388" s="8">
        <v>44918</v>
      </c>
      <c r="B4388">
        <v>188.25</v>
      </c>
      <c r="C4388">
        <v>189.4299</v>
      </c>
      <c r="D4388">
        <v>184.72</v>
      </c>
      <c r="E4388">
        <v>189.0599</v>
      </c>
      <c r="F4388">
        <v>3983600</v>
      </c>
      <c r="G4388" t="s">
        <v>18</v>
      </c>
      <c r="H4388" t="s">
        <v>18</v>
      </c>
      <c r="I4388" t="s">
        <v>46</v>
      </c>
      <c r="J4388" t="s">
        <v>47</v>
      </c>
      <c r="K4388" t="s">
        <v>48</v>
      </c>
    </row>
    <row r="4389" spans="1:11">
      <c r="A4389" s="8">
        <v>44922</v>
      </c>
      <c r="B4389">
        <v>189.58</v>
      </c>
      <c r="C4389">
        <v>192.44</v>
      </c>
      <c r="D4389">
        <v>187.6199</v>
      </c>
      <c r="E4389">
        <v>189.3999</v>
      </c>
      <c r="F4389">
        <v>5014800</v>
      </c>
      <c r="G4389" t="s">
        <v>18</v>
      </c>
      <c r="H4389" t="s">
        <v>18</v>
      </c>
      <c r="I4389" t="s">
        <v>46</v>
      </c>
      <c r="J4389" t="s">
        <v>47</v>
      </c>
      <c r="K4389" t="s">
        <v>48</v>
      </c>
    </row>
    <row r="4390" spans="1:11">
      <c r="A4390" s="8">
        <v>44923</v>
      </c>
      <c r="B4390">
        <v>189.32</v>
      </c>
      <c r="C4390">
        <v>191.32</v>
      </c>
      <c r="D4390">
        <v>187.4299</v>
      </c>
      <c r="E4390">
        <v>188.38</v>
      </c>
      <c r="F4390">
        <v>4426300</v>
      </c>
      <c r="G4390" t="s">
        <v>18</v>
      </c>
      <c r="H4390" t="s">
        <v>18</v>
      </c>
      <c r="I4390" t="s">
        <v>46</v>
      </c>
      <c r="J4390" t="s">
        <v>47</v>
      </c>
      <c r="K4390" t="s">
        <v>48</v>
      </c>
    </row>
    <row r="4391" spans="1:11">
      <c r="A4391" s="8">
        <v>44924</v>
      </c>
      <c r="B4391">
        <v>189</v>
      </c>
      <c r="C4391">
        <v>190.25</v>
      </c>
      <c r="D4391">
        <v>186.19</v>
      </c>
      <c r="E4391">
        <v>188.91</v>
      </c>
      <c r="F4391">
        <v>4518900</v>
      </c>
      <c r="G4391" t="s">
        <v>18</v>
      </c>
      <c r="H4391" t="s">
        <v>18</v>
      </c>
      <c r="I4391" t="s">
        <v>46</v>
      </c>
      <c r="J4391" t="s">
        <v>47</v>
      </c>
      <c r="K4391" t="s">
        <v>48</v>
      </c>
    </row>
    <row r="4392" spans="1:11">
      <c r="A4392" s="8">
        <v>44925</v>
      </c>
      <c r="B4392">
        <v>187.5</v>
      </c>
      <c r="C4392">
        <v>190.6499</v>
      </c>
      <c r="D4392">
        <v>187.03989999999999</v>
      </c>
      <c r="E4392">
        <v>190.49</v>
      </c>
      <c r="F4392">
        <v>4007400</v>
      </c>
      <c r="G4392" t="s">
        <v>18</v>
      </c>
      <c r="H4392" t="s">
        <v>18</v>
      </c>
      <c r="I4392" t="s">
        <v>46</v>
      </c>
      <c r="J4392" t="s">
        <v>47</v>
      </c>
      <c r="K4392" t="s">
        <v>48</v>
      </c>
    </row>
    <row r="4393" spans="1:11">
      <c r="A4393" s="8">
        <v>44929</v>
      </c>
      <c r="B4393">
        <v>192.94990000000001</v>
      </c>
      <c r="C4393">
        <v>197.1799</v>
      </c>
      <c r="D4393">
        <v>192.3999</v>
      </c>
      <c r="E4393">
        <v>195.38990000000001</v>
      </c>
      <c r="F4393">
        <v>8624600</v>
      </c>
      <c r="G4393" t="s">
        <v>18</v>
      </c>
      <c r="H4393" t="s">
        <v>18</v>
      </c>
      <c r="I4393" t="s">
        <v>46</v>
      </c>
      <c r="J4393" t="s">
        <v>47</v>
      </c>
      <c r="K4393" t="s">
        <v>48</v>
      </c>
    </row>
    <row r="4394" spans="1:11">
      <c r="A4394" s="8">
        <v>44930</v>
      </c>
      <c r="B4394">
        <v>195.1799</v>
      </c>
      <c r="C4394">
        <v>203.75989999999999</v>
      </c>
      <c r="D4394">
        <v>195.1799</v>
      </c>
      <c r="E4394">
        <v>203.63990000000001</v>
      </c>
      <c r="F4394">
        <v>9746900</v>
      </c>
      <c r="G4394" t="s">
        <v>18</v>
      </c>
      <c r="H4394" t="s">
        <v>18</v>
      </c>
      <c r="I4394" t="s">
        <v>46</v>
      </c>
      <c r="J4394" t="s">
        <v>47</v>
      </c>
      <c r="K4394" t="s">
        <v>48</v>
      </c>
    </row>
    <row r="4395" spans="1:11">
      <c r="A4395" s="8">
        <v>44931</v>
      </c>
      <c r="B4395">
        <v>201.72</v>
      </c>
      <c r="C4395">
        <v>204.99</v>
      </c>
      <c r="D4395">
        <v>200.7799</v>
      </c>
      <c r="E4395">
        <v>204.99</v>
      </c>
      <c r="F4395">
        <v>6913300</v>
      </c>
      <c r="G4395" t="s">
        <v>18</v>
      </c>
      <c r="H4395" t="s">
        <v>18</v>
      </c>
      <c r="I4395" t="s">
        <v>46</v>
      </c>
      <c r="J4395" t="s">
        <v>47</v>
      </c>
      <c r="K4395" t="s">
        <v>48</v>
      </c>
    </row>
    <row r="4396" spans="1:11">
      <c r="A4396" s="8">
        <v>44932</v>
      </c>
      <c r="B4396">
        <v>205.3</v>
      </c>
      <c r="C4396">
        <v>213.03989999999999</v>
      </c>
      <c r="D4396">
        <v>203.55</v>
      </c>
      <c r="E4396">
        <v>213</v>
      </c>
      <c r="F4396">
        <v>11256400</v>
      </c>
      <c r="G4396" t="s">
        <v>18</v>
      </c>
      <c r="H4396" t="s">
        <v>18</v>
      </c>
      <c r="I4396" t="s">
        <v>46</v>
      </c>
      <c r="J4396" t="s">
        <v>47</v>
      </c>
      <c r="K4396" t="s">
        <v>48</v>
      </c>
    </row>
    <row r="4397" spans="1:11">
      <c r="A4397" s="8">
        <v>44935</v>
      </c>
      <c r="B4397">
        <v>212.36</v>
      </c>
      <c r="C4397">
        <v>213.88</v>
      </c>
      <c r="D4397">
        <v>207.91</v>
      </c>
      <c r="E4397">
        <v>208.57</v>
      </c>
      <c r="F4397">
        <v>9005600</v>
      </c>
      <c r="G4397" t="s">
        <v>18</v>
      </c>
      <c r="H4397" t="s">
        <v>18</v>
      </c>
      <c r="I4397" t="s">
        <v>46</v>
      </c>
      <c r="J4397" t="s">
        <v>47</v>
      </c>
      <c r="K4397" t="s">
        <v>48</v>
      </c>
    </row>
    <row r="4398" spans="1:11">
      <c r="A4398" s="8">
        <v>44936</v>
      </c>
      <c r="B4398">
        <v>203.8999</v>
      </c>
      <c r="C4398">
        <v>209.6</v>
      </c>
      <c r="D4398">
        <v>203.46</v>
      </c>
      <c r="E4398">
        <v>206.69</v>
      </c>
      <c r="F4398">
        <v>8183200</v>
      </c>
      <c r="G4398" t="s">
        <v>18</v>
      </c>
      <c r="H4398" t="s">
        <v>18</v>
      </c>
      <c r="I4398" t="s">
        <v>46</v>
      </c>
      <c r="J4398" t="s">
        <v>47</v>
      </c>
      <c r="K4398" t="s">
        <v>48</v>
      </c>
    </row>
    <row r="4399" spans="1:11">
      <c r="A4399" s="8">
        <v>44937</v>
      </c>
      <c r="B4399">
        <v>209.8699</v>
      </c>
      <c r="C4399">
        <v>210.47</v>
      </c>
      <c r="D4399">
        <v>206.69</v>
      </c>
      <c r="E4399">
        <v>208.0299</v>
      </c>
      <c r="F4399">
        <v>7190700</v>
      </c>
      <c r="G4399" t="s">
        <v>18</v>
      </c>
      <c r="H4399" t="s">
        <v>18</v>
      </c>
      <c r="I4399" t="s">
        <v>46</v>
      </c>
      <c r="J4399" t="s">
        <v>47</v>
      </c>
      <c r="K4399" t="s">
        <v>48</v>
      </c>
    </row>
    <row r="4400" spans="1:11">
      <c r="A4400" s="8">
        <v>44938</v>
      </c>
      <c r="B4400">
        <v>209.58</v>
      </c>
      <c r="C4400">
        <v>214.91990000000001</v>
      </c>
      <c r="D4400">
        <v>207.3699</v>
      </c>
      <c r="E4400">
        <v>214.32</v>
      </c>
      <c r="F4400">
        <v>8208100</v>
      </c>
      <c r="G4400" t="s">
        <v>18</v>
      </c>
      <c r="H4400" t="s">
        <v>18</v>
      </c>
      <c r="I4400" t="s">
        <v>46</v>
      </c>
      <c r="J4400" t="s">
        <v>47</v>
      </c>
      <c r="K4400" t="s">
        <v>48</v>
      </c>
    </row>
    <row r="4401" spans="1:11">
      <c r="A4401" s="8">
        <v>44939</v>
      </c>
      <c r="B4401">
        <v>212</v>
      </c>
      <c r="C4401">
        <v>216.63990000000001</v>
      </c>
      <c r="D4401">
        <v>211.58</v>
      </c>
      <c r="E4401">
        <v>214.13</v>
      </c>
      <c r="F4401">
        <v>6213200</v>
      </c>
      <c r="G4401" t="s">
        <v>18</v>
      </c>
      <c r="H4401" t="s">
        <v>18</v>
      </c>
      <c r="I4401" t="s">
        <v>46</v>
      </c>
      <c r="J4401" t="s">
        <v>47</v>
      </c>
      <c r="K4401" t="s">
        <v>48</v>
      </c>
    </row>
    <row r="4402" spans="1:11">
      <c r="A4402" s="8">
        <v>44943</v>
      </c>
      <c r="B4402">
        <v>212.71</v>
      </c>
      <c r="C4402">
        <v>213.3399</v>
      </c>
      <c r="D4402">
        <v>209.07</v>
      </c>
      <c r="E4402">
        <v>211.41</v>
      </c>
      <c r="F4402">
        <v>6150700</v>
      </c>
      <c r="G4402" t="s">
        <v>18</v>
      </c>
      <c r="H4402" t="s">
        <v>18</v>
      </c>
      <c r="I4402" t="s">
        <v>46</v>
      </c>
      <c r="J4402" t="s">
        <v>47</v>
      </c>
      <c r="K4402" t="s">
        <v>48</v>
      </c>
    </row>
    <row r="4403" spans="1:11">
      <c r="A4403" s="8">
        <v>44944</v>
      </c>
      <c r="B4403">
        <v>212.8999</v>
      </c>
      <c r="C4403">
        <v>213.41990000000001</v>
      </c>
      <c r="D4403">
        <v>209.19990000000001</v>
      </c>
      <c r="E4403">
        <v>209.41</v>
      </c>
      <c r="F4403">
        <v>5403100</v>
      </c>
      <c r="G4403" t="s">
        <v>18</v>
      </c>
      <c r="H4403" t="s">
        <v>18</v>
      </c>
      <c r="I4403" t="s">
        <v>46</v>
      </c>
      <c r="J4403" t="s">
        <v>47</v>
      </c>
      <c r="K4403" t="s">
        <v>48</v>
      </c>
    </row>
    <row r="4404" spans="1:11">
      <c r="A4404" s="8">
        <v>44945</v>
      </c>
      <c r="B4404">
        <v>206.77</v>
      </c>
      <c r="C4404">
        <v>209.66990000000001</v>
      </c>
      <c r="D4404">
        <v>204.82</v>
      </c>
      <c r="E4404">
        <v>207.0899</v>
      </c>
      <c r="F4404">
        <v>5813500</v>
      </c>
      <c r="G4404" t="s">
        <v>18</v>
      </c>
      <c r="H4404" t="s">
        <v>18</v>
      </c>
      <c r="I4404" t="s">
        <v>46</v>
      </c>
      <c r="J4404" t="s">
        <v>47</v>
      </c>
      <c r="K4404" t="s">
        <v>48</v>
      </c>
    </row>
    <row r="4405" spans="1:11">
      <c r="A4405" s="8">
        <v>44946</v>
      </c>
      <c r="B4405">
        <v>207.47</v>
      </c>
      <c r="C4405">
        <v>207.99</v>
      </c>
      <c r="D4405">
        <v>204.7799</v>
      </c>
      <c r="E4405">
        <v>206.75989999999999</v>
      </c>
      <c r="F4405">
        <v>5475400</v>
      </c>
      <c r="G4405" t="s">
        <v>18</v>
      </c>
      <c r="H4405" t="s">
        <v>18</v>
      </c>
      <c r="I4405" t="s">
        <v>46</v>
      </c>
      <c r="J4405" t="s">
        <v>47</v>
      </c>
      <c r="K4405" t="s">
        <v>48</v>
      </c>
    </row>
    <row r="4406" spans="1:11">
      <c r="A4406" s="8">
        <v>44949</v>
      </c>
      <c r="B4406">
        <v>208.36</v>
      </c>
      <c r="C4406">
        <v>211.0899</v>
      </c>
      <c r="D4406">
        <v>206.99</v>
      </c>
      <c r="E4406">
        <v>209.97</v>
      </c>
      <c r="F4406">
        <v>5481900</v>
      </c>
      <c r="G4406" t="s">
        <v>18</v>
      </c>
      <c r="H4406" t="s">
        <v>18</v>
      </c>
      <c r="I4406" t="s">
        <v>46</v>
      </c>
      <c r="J4406" t="s">
        <v>47</v>
      </c>
      <c r="K4406" t="s">
        <v>48</v>
      </c>
    </row>
    <row r="4407" spans="1:11">
      <c r="A4407" s="8">
        <v>44950</v>
      </c>
      <c r="B4407">
        <v>205</v>
      </c>
      <c r="C4407">
        <v>212.1499</v>
      </c>
      <c r="D4407">
        <v>205</v>
      </c>
      <c r="E4407">
        <v>211.97989999999999</v>
      </c>
      <c r="F4407">
        <v>4753700</v>
      </c>
      <c r="G4407" t="s">
        <v>18</v>
      </c>
      <c r="H4407" t="s">
        <v>18</v>
      </c>
      <c r="I4407" t="s">
        <v>46</v>
      </c>
      <c r="J4407" t="s">
        <v>47</v>
      </c>
      <c r="K4407" t="s">
        <v>48</v>
      </c>
    </row>
    <row r="4408" spans="1:11">
      <c r="A4408" s="8">
        <v>44951</v>
      </c>
      <c r="B4408">
        <v>205.8</v>
      </c>
      <c r="C4408">
        <v>214.75</v>
      </c>
      <c r="D4408">
        <v>203.11</v>
      </c>
      <c r="E4408">
        <v>212.6799</v>
      </c>
      <c r="F4408">
        <v>16106500</v>
      </c>
      <c r="G4408" t="s">
        <v>18</v>
      </c>
      <c r="H4408" t="s">
        <v>18</v>
      </c>
      <c r="I4408" t="s">
        <v>46</v>
      </c>
      <c r="J4408" t="s">
        <v>47</v>
      </c>
      <c r="K4408" t="s">
        <v>48</v>
      </c>
    </row>
    <row r="4409" spans="1:11">
      <c r="A4409" s="8">
        <v>44952</v>
      </c>
      <c r="B4409">
        <v>213.47989999999999</v>
      </c>
      <c r="C4409">
        <v>213.78989999999999</v>
      </c>
      <c r="D4409">
        <v>207.19990000000001</v>
      </c>
      <c r="E4409">
        <v>212.72989999999999</v>
      </c>
      <c r="F4409">
        <v>7288100</v>
      </c>
      <c r="G4409" t="s">
        <v>18</v>
      </c>
      <c r="H4409" t="s">
        <v>18</v>
      </c>
      <c r="I4409" t="s">
        <v>46</v>
      </c>
      <c r="J4409" t="s">
        <v>47</v>
      </c>
      <c r="K4409" t="s">
        <v>48</v>
      </c>
    </row>
    <row r="4410" spans="1:11">
      <c r="A4410" s="8">
        <v>44953</v>
      </c>
      <c r="B4410">
        <v>211.32</v>
      </c>
      <c r="C4410">
        <v>212.88</v>
      </c>
      <c r="D4410">
        <v>209.41990000000001</v>
      </c>
      <c r="E4410">
        <v>211.16990000000001</v>
      </c>
      <c r="F4410">
        <v>5237900</v>
      </c>
      <c r="G4410" t="s">
        <v>18</v>
      </c>
      <c r="H4410" t="s">
        <v>18</v>
      </c>
      <c r="I4410" t="s">
        <v>46</v>
      </c>
      <c r="J4410" t="s">
        <v>47</v>
      </c>
      <c r="K4410" t="s">
        <v>48</v>
      </c>
    </row>
    <row r="4411" spans="1:11">
      <c r="A4411" s="8">
        <v>44956</v>
      </c>
      <c r="B4411">
        <v>209.19</v>
      </c>
      <c r="C4411">
        <v>211.36</v>
      </c>
      <c r="D4411">
        <v>207.71</v>
      </c>
      <c r="E4411">
        <v>209.66990000000001</v>
      </c>
      <c r="F4411">
        <v>6066800</v>
      </c>
      <c r="G4411" t="s">
        <v>18</v>
      </c>
      <c r="H4411" t="s">
        <v>18</v>
      </c>
      <c r="I4411" t="s">
        <v>46</v>
      </c>
      <c r="J4411" t="s">
        <v>47</v>
      </c>
      <c r="K4411" t="s">
        <v>48</v>
      </c>
    </row>
    <row r="4412" spans="1:11">
      <c r="A4412" s="8">
        <v>44957</v>
      </c>
      <c r="B4412">
        <v>210.1499</v>
      </c>
      <c r="C4412">
        <v>213.11</v>
      </c>
      <c r="D4412">
        <v>208.24</v>
      </c>
      <c r="E4412">
        <v>213</v>
      </c>
      <c r="F4412">
        <v>5163000</v>
      </c>
      <c r="G4412" t="s">
        <v>18</v>
      </c>
      <c r="H4412" t="s">
        <v>18</v>
      </c>
      <c r="I4412" t="s">
        <v>46</v>
      </c>
      <c r="J4412" t="s">
        <v>47</v>
      </c>
      <c r="K4412" t="s">
        <v>48</v>
      </c>
    </row>
    <row r="4413" spans="1:11">
      <c r="A4413" s="8">
        <v>44958</v>
      </c>
      <c r="B4413">
        <v>212.11</v>
      </c>
      <c r="C4413">
        <v>218.97</v>
      </c>
      <c r="D4413">
        <v>211.8999</v>
      </c>
      <c r="E4413">
        <v>214.75</v>
      </c>
      <c r="F4413">
        <v>8462100</v>
      </c>
      <c r="G4413" t="s">
        <v>18</v>
      </c>
      <c r="H4413" t="s">
        <v>18</v>
      </c>
      <c r="I4413" t="s">
        <v>46</v>
      </c>
      <c r="J4413" t="s">
        <v>47</v>
      </c>
      <c r="K4413" t="s">
        <v>48</v>
      </c>
    </row>
    <row r="4414" spans="1:11">
      <c r="A4414" s="8">
        <v>44959</v>
      </c>
      <c r="B4414">
        <v>215.1499</v>
      </c>
      <c r="C4414">
        <v>215.28989999999999</v>
      </c>
      <c r="D4414">
        <v>208.3</v>
      </c>
      <c r="E4414">
        <v>209.3399</v>
      </c>
      <c r="F4414">
        <v>6513400</v>
      </c>
      <c r="G4414" t="s">
        <v>18</v>
      </c>
      <c r="H4414" t="s">
        <v>18</v>
      </c>
      <c r="I4414" t="s">
        <v>46</v>
      </c>
      <c r="J4414" t="s">
        <v>47</v>
      </c>
      <c r="K4414" t="s">
        <v>48</v>
      </c>
    </row>
    <row r="4415" spans="1:11">
      <c r="A4415" s="8">
        <v>44960</v>
      </c>
      <c r="B4415">
        <v>207.71</v>
      </c>
      <c r="C4415">
        <v>210.75</v>
      </c>
      <c r="D4415">
        <v>205.6199</v>
      </c>
      <c r="E4415">
        <v>206.00989999999999</v>
      </c>
      <c r="F4415">
        <v>5400300</v>
      </c>
      <c r="G4415" t="s">
        <v>18</v>
      </c>
      <c r="H4415" t="s">
        <v>18</v>
      </c>
      <c r="I4415" t="s">
        <v>46</v>
      </c>
      <c r="J4415" t="s">
        <v>47</v>
      </c>
      <c r="K4415" t="s">
        <v>48</v>
      </c>
    </row>
    <row r="4416" spans="1:11">
      <c r="A4416" s="8">
        <v>44963</v>
      </c>
      <c r="B4416">
        <v>205.19</v>
      </c>
      <c r="C4416">
        <v>208.21</v>
      </c>
      <c r="D4416">
        <v>203.69</v>
      </c>
      <c r="E4416">
        <v>206.8099</v>
      </c>
      <c r="F4416">
        <v>3903000</v>
      </c>
      <c r="G4416" t="s">
        <v>18</v>
      </c>
      <c r="H4416" t="s">
        <v>18</v>
      </c>
      <c r="I4416" t="s">
        <v>46</v>
      </c>
      <c r="J4416" t="s">
        <v>47</v>
      </c>
      <c r="K4416" t="s">
        <v>48</v>
      </c>
    </row>
    <row r="4417" spans="1:11">
      <c r="A4417" s="8">
        <v>44964</v>
      </c>
      <c r="B4417">
        <v>208.03989999999999</v>
      </c>
      <c r="C4417">
        <v>215.1499</v>
      </c>
      <c r="D4417">
        <v>206.91990000000001</v>
      </c>
      <c r="E4417">
        <v>214.75989999999999</v>
      </c>
      <c r="F4417">
        <v>7311200</v>
      </c>
      <c r="G4417" t="s">
        <v>18</v>
      </c>
      <c r="H4417" t="s">
        <v>18</v>
      </c>
      <c r="I4417" t="s">
        <v>46</v>
      </c>
      <c r="J4417" t="s">
        <v>47</v>
      </c>
      <c r="K4417" t="s">
        <v>48</v>
      </c>
    </row>
    <row r="4418" spans="1:11">
      <c r="A4418" s="8">
        <v>44965</v>
      </c>
      <c r="B4418">
        <v>213.07</v>
      </c>
      <c r="C4418">
        <v>215.77</v>
      </c>
      <c r="D4418">
        <v>211.7799</v>
      </c>
      <c r="E4418">
        <v>213.5</v>
      </c>
      <c r="F4418">
        <v>4229800</v>
      </c>
      <c r="G4418" t="s">
        <v>18</v>
      </c>
      <c r="H4418" t="s">
        <v>18</v>
      </c>
      <c r="I4418" t="s">
        <v>46</v>
      </c>
      <c r="J4418" t="s">
        <v>47</v>
      </c>
      <c r="K4418" t="s">
        <v>48</v>
      </c>
    </row>
    <row r="4419" spans="1:11">
      <c r="A4419" s="8">
        <v>44966</v>
      </c>
      <c r="B4419">
        <v>214.46</v>
      </c>
      <c r="C4419">
        <v>215.44990000000001</v>
      </c>
      <c r="D4419">
        <v>210.0599</v>
      </c>
      <c r="E4419">
        <v>211.99</v>
      </c>
      <c r="F4419">
        <v>5018900</v>
      </c>
      <c r="G4419" t="s">
        <v>18</v>
      </c>
      <c r="H4419" t="s">
        <v>18</v>
      </c>
      <c r="I4419" t="s">
        <v>46</v>
      </c>
      <c r="J4419" t="s">
        <v>47</v>
      </c>
      <c r="K4419" t="s">
        <v>48</v>
      </c>
    </row>
    <row r="4420" spans="1:11">
      <c r="A4420" s="8">
        <v>44967</v>
      </c>
      <c r="B4420">
        <v>212.00989999999999</v>
      </c>
      <c r="C4420">
        <v>214.5</v>
      </c>
      <c r="D4420">
        <v>210.5</v>
      </c>
      <c r="E4420">
        <v>212.88990000000001</v>
      </c>
      <c r="F4420">
        <v>4862900</v>
      </c>
      <c r="G4420" t="s">
        <v>18</v>
      </c>
      <c r="H4420" t="s">
        <v>18</v>
      </c>
      <c r="I4420" t="s">
        <v>46</v>
      </c>
      <c r="J4420" t="s">
        <v>47</v>
      </c>
      <c r="K4420" t="s">
        <v>48</v>
      </c>
    </row>
    <row r="4421" spans="1:11">
      <c r="A4421" s="8">
        <v>44970</v>
      </c>
      <c r="B4421">
        <v>213.6</v>
      </c>
      <c r="C4421">
        <v>216.36</v>
      </c>
      <c r="D4421">
        <v>211.5</v>
      </c>
      <c r="E4421">
        <v>215.6499</v>
      </c>
      <c r="F4421">
        <v>5193300</v>
      </c>
      <c r="G4421" t="s">
        <v>18</v>
      </c>
      <c r="H4421" t="s">
        <v>18</v>
      </c>
      <c r="I4421" t="s">
        <v>46</v>
      </c>
      <c r="J4421" t="s">
        <v>47</v>
      </c>
      <c r="K4421" t="s">
        <v>48</v>
      </c>
    </row>
    <row r="4422" spans="1:11">
      <c r="A4422" s="8">
        <v>44971</v>
      </c>
      <c r="B4422">
        <v>214.02</v>
      </c>
      <c r="C4422">
        <v>221.33</v>
      </c>
      <c r="D4422">
        <v>213.1499</v>
      </c>
      <c r="E4422">
        <v>218.44990000000001</v>
      </c>
      <c r="F4422">
        <v>10033100</v>
      </c>
      <c r="G4422" t="s">
        <v>18</v>
      </c>
      <c r="H4422" t="s">
        <v>18</v>
      </c>
      <c r="I4422" t="s">
        <v>46</v>
      </c>
      <c r="J4422" t="s">
        <v>47</v>
      </c>
      <c r="K4422" t="s">
        <v>48</v>
      </c>
    </row>
    <row r="4423" spans="1:11">
      <c r="A4423" s="8">
        <v>44972</v>
      </c>
      <c r="B4423">
        <v>217.16</v>
      </c>
      <c r="C4423">
        <v>218.25</v>
      </c>
      <c r="D4423">
        <v>214.6</v>
      </c>
      <c r="E4423">
        <v>217.44</v>
      </c>
      <c r="F4423">
        <v>4846800</v>
      </c>
      <c r="G4423" t="s">
        <v>18</v>
      </c>
      <c r="H4423" t="s">
        <v>18</v>
      </c>
      <c r="I4423" t="s">
        <v>46</v>
      </c>
      <c r="J4423" t="s">
        <v>47</v>
      </c>
      <c r="K4423" t="s">
        <v>48</v>
      </c>
    </row>
    <row r="4424" spans="1:11">
      <c r="A4424" s="8">
        <v>44973</v>
      </c>
      <c r="B4424">
        <v>215</v>
      </c>
      <c r="C4424">
        <v>216.52</v>
      </c>
      <c r="D4424">
        <v>212.16990000000001</v>
      </c>
      <c r="E4424">
        <v>212.21</v>
      </c>
      <c r="F4424">
        <v>4388000</v>
      </c>
      <c r="G4424" t="s">
        <v>18</v>
      </c>
      <c r="H4424" t="s">
        <v>18</v>
      </c>
      <c r="I4424" t="s">
        <v>46</v>
      </c>
      <c r="J4424" t="s">
        <v>47</v>
      </c>
      <c r="K4424" t="s">
        <v>48</v>
      </c>
    </row>
    <row r="4425" spans="1:11">
      <c r="A4425" s="8">
        <v>44974</v>
      </c>
      <c r="B4425">
        <v>211.21</v>
      </c>
      <c r="C4425">
        <v>211.75989999999999</v>
      </c>
      <c r="D4425">
        <v>207.6199</v>
      </c>
      <c r="E4425">
        <v>211.66</v>
      </c>
      <c r="F4425">
        <v>4985700</v>
      </c>
      <c r="G4425" t="s">
        <v>18</v>
      </c>
      <c r="H4425" t="s">
        <v>18</v>
      </c>
      <c r="I4425" t="s">
        <v>46</v>
      </c>
      <c r="J4425" t="s">
        <v>47</v>
      </c>
      <c r="K4425" t="s">
        <v>48</v>
      </c>
    </row>
    <row r="4426" spans="1:11">
      <c r="A4426" s="8">
        <v>44978</v>
      </c>
      <c r="B4426">
        <v>208.99</v>
      </c>
      <c r="C4426">
        <v>210.8399</v>
      </c>
      <c r="D4426">
        <v>205.05</v>
      </c>
      <c r="E4426">
        <v>205.52</v>
      </c>
      <c r="F4426">
        <v>4663800</v>
      </c>
      <c r="G4426" t="s">
        <v>18</v>
      </c>
      <c r="H4426" t="s">
        <v>18</v>
      </c>
      <c r="I4426" t="s">
        <v>46</v>
      </c>
      <c r="J4426" t="s">
        <v>47</v>
      </c>
      <c r="K4426" t="s">
        <v>48</v>
      </c>
    </row>
    <row r="4427" spans="1:11">
      <c r="A4427" s="8">
        <v>44979</v>
      </c>
      <c r="B4427">
        <v>205.3099</v>
      </c>
      <c r="C4427">
        <v>207.66990000000001</v>
      </c>
      <c r="D4427">
        <v>204.6499</v>
      </c>
      <c r="E4427">
        <v>205.75989999999999</v>
      </c>
      <c r="F4427">
        <v>2920000</v>
      </c>
      <c r="G4427" t="s">
        <v>18</v>
      </c>
      <c r="H4427" t="s">
        <v>18</v>
      </c>
      <c r="I4427" t="s">
        <v>46</v>
      </c>
      <c r="J4427" t="s">
        <v>47</v>
      </c>
      <c r="K4427" t="s">
        <v>48</v>
      </c>
    </row>
    <row r="4428" spans="1:11">
      <c r="A4428" s="8">
        <v>44980</v>
      </c>
      <c r="B4428">
        <v>207.44990000000001</v>
      </c>
      <c r="C4428">
        <v>209.69</v>
      </c>
      <c r="D4428">
        <v>205.75989999999999</v>
      </c>
      <c r="E4428">
        <v>208.13</v>
      </c>
      <c r="F4428">
        <v>4139400</v>
      </c>
      <c r="G4428" t="s">
        <v>18</v>
      </c>
      <c r="H4428" t="s">
        <v>18</v>
      </c>
      <c r="I4428" t="s">
        <v>46</v>
      </c>
      <c r="J4428" t="s">
        <v>47</v>
      </c>
      <c r="K4428" t="s">
        <v>48</v>
      </c>
    </row>
    <row r="4429" spans="1:11">
      <c r="A4429" s="8">
        <v>44981</v>
      </c>
      <c r="B4429">
        <v>200</v>
      </c>
      <c r="C4429">
        <v>201.69990000000001</v>
      </c>
      <c r="D4429">
        <v>197.36</v>
      </c>
      <c r="E4429">
        <v>198.1499</v>
      </c>
      <c r="F4429">
        <v>9658700</v>
      </c>
      <c r="G4429" t="s">
        <v>18</v>
      </c>
      <c r="H4429" t="s">
        <v>18</v>
      </c>
      <c r="I4429" t="s">
        <v>46</v>
      </c>
      <c r="J4429" t="s">
        <v>47</v>
      </c>
      <c r="K4429" t="s">
        <v>48</v>
      </c>
    </row>
    <row r="4430" spans="1:11">
      <c r="A4430" s="8">
        <v>44984</v>
      </c>
      <c r="B4430">
        <v>199.8699</v>
      </c>
      <c r="C4430">
        <v>203.13</v>
      </c>
      <c r="D4430">
        <v>199.0599</v>
      </c>
      <c r="E4430">
        <v>200.46</v>
      </c>
      <c r="F4430">
        <v>4318900</v>
      </c>
      <c r="G4430" t="s">
        <v>18</v>
      </c>
      <c r="H4430" t="s">
        <v>18</v>
      </c>
      <c r="I4430" t="s">
        <v>46</v>
      </c>
      <c r="J4430" t="s">
        <v>47</v>
      </c>
      <c r="K4430" t="s">
        <v>48</v>
      </c>
    </row>
    <row r="4431" spans="1:11">
      <c r="A4431" s="8">
        <v>44985</v>
      </c>
      <c r="B4431">
        <v>201</v>
      </c>
      <c r="C4431">
        <v>202.38</v>
      </c>
      <c r="D4431">
        <v>199.32</v>
      </c>
      <c r="E4431">
        <v>201.55</v>
      </c>
      <c r="F4431">
        <v>3589900</v>
      </c>
      <c r="G4431" t="s">
        <v>18</v>
      </c>
      <c r="H4431" t="s">
        <v>18</v>
      </c>
      <c r="I4431" t="s">
        <v>46</v>
      </c>
      <c r="J4431" t="s">
        <v>47</v>
      </c>
      <c r="K4431" t="s">
        <v>48</v>
      </c>
    </row>
    <row r="4432" spans="1:11">
      <c r="A4432" s="8">
        <v>44986</v>
      </c>
      <c r="B4432">
        <v>201.47</v>
      </c>
      <c r="C4432">
        <v>205.44</v>
      </c>
      <c r="D4432">
        <v>200.85</v>
      </c>
      <c r="E4432">
        <v>204.55</v>
      </c>
      <c r="F4432">
        <v>4402300</v>
      </c>
      <c r="G4432" t="s">
        <v>18</v>
      </c>
      <c r="H4432" t="s">
        <v>18</v>
      </c>
      <c r="I4432" t="s">
        <v>46</v>
      </c>
      <c r="J4432" t="s">
        <v>47</v>
      </c>
      <c r="K4432" t="s">
        <v>48</v>
      </c>
    </row>
    <row r="4433" spans="1:11">
      <c r="A4433" s="8">
        <v>44987</v>
      </c>
      <c r="B4433">
        <v>203.7799</v>
      </c>
      <c r="C4433">
        <v>210.33</v>
      </c>
      <c r="D4433">
        <v>203.1499</v>
      </c>
      <c r="E4433">
        <v>210.0599</v>
      </c>
      <c r="F4433">
        <v>5451500</v>
      </c>
      <c r="G4433" t="s">
        <v>18</v>
      </c>
      <c r="H4433" t="s">
        <v>18</v>
      </c>
      <c r="I4433" t="s">
        <v>46</v>
      </c>
      <c r="J4433" t="s">
        <v>47</v>
      </c>
      <c r="K4433" t="s">
        <v>48</v>
      </c>
    </row>
    <row r="4434" spans="1:11">
      <c r="A4434" s="8">
        <v>44988</v>
      </c>
      <c r="B4434">
        <v>210.25</v>
      </c>
      <c r="C4434">
        <v>216.1199</v>
      </c>
      <c r="D4434">
        <v>209.3999</v>
      </c>
      <c r="E4434">
        <v>215.11</v>
      </c>
      <c r="F4434">
        <v>7496800</v>
      </c>
      <c r="G4434" t="s">
        <v>18</v>
      </c>
      <c r="H4434" t="s">
        <v>18</v>
      </c>
      <c r="I4434" t="s">
        <v>46</v>
      </c>
      <c r="J4434" t="s">
        <v>47</v>
      </c>
      <c r="K4434" t="s">
        <v>48</v>
      </c>
    </row>
    <row r="4435" spans="1:11">
      <c r="A4435" s="8">
        <v>44991</v>
      </c>
      <c r="B4435">
        <v>214.1199</v>
      </c>
      <c r="C4435">
        <v>214.75</v>
      </c>
      <c r="D4435">
        <v>209.6</v>
      </c>
      <c r="E4435">
        <v>211.91990000000001</v>
      </c>
      <c r="F4435">
        <v>7004400</v>
      </c>
      <c r="G4435" t="s">
        <v>18</v>
      </c>
      <c r="H4435" t="s">
        <v>18</v>
      </c>
      <c r="I4435" t="s">
        <v>46</v>
      </c>
      <c r="J4435" t="s">
        <v>47</v>
      </c>
      <c r="K4435" t="s">
        <v>48</v>
      </c>
    </row>
    <row r="4436" spans="1:11">
      <c r="A4436" s="8">
        <v>44992</v>
      </c>
      <c r="B4436">
        <v>211.3099</v>
      </c>
      <c r="C4436">
        <v>213.1799</v>
      </c>
      <c r="D4436">
        <v>207.7799</v>
      </c>
      <c r="E4436">
        <v>207.91990000000001</v>
      </c>
      <c r="F4436">
        <v>4619700</v>
      </c>
      <c r="G4436" t="s">
        <v>18</v>
      </c>
      <c r="H4436" t="s">
        <v>18</v>
      </c>
      <c r="I4436" t="s">
        <v>46</v>
      </c>
      <c r="J4436" t="s">
        <v>47</v>
      </c>
      <c r="K4436" t="s">
        <v>48</v>
      </c>
    </row>
    <row r="4437" spans="1:11">
      <c r="A4437" s="8">
        <v>44993</v>
      </c>
      <c r="B4437">
        <v>208.25</v>
      </c>
      <c r="C4437">
        <v>208.88</v>
      </c>
      <c r="D4437">
        <v>205.94</v>
      </c>
      <c r="E4437">
        <v>207.19990000000001</v>
      </c>
      <c r="F4437">
        <v>2406900</v>
      </c>
      <c r="G4437" t="s">
        <v>18</v>
      </c>
      <c r="H4437" t="s">
        <v>18</v>
      </c>
      <c r="I4437" t="s">
        <v>46</v>
      </c>
      <c r="J4437" t="s">
        <v>47</v>
      </c>
      <c r="K4437" t="s">
        <v>48</v>
      </c>
    </row>
    <row r="4438" spans="1:11">
      <c r="A4438" s="8">
        <v>44994</v>
      </c>
      <c r="B4438">
        <v>208.32</v>
      </c>
      <c r="C4438">
        <v>209.02</v>
      </c>
      <c r="D4438">
        <v>200.3</v>
      </c>
      <c r="E4438">
        <v>201.24</v>
      </c>
      <c r="F4438">
        <v>4284000</v>
      </c>
      <c r="G4438" t="s">
        <v>18</v>
      </c>
      <c r="H4438" t="s">
        <v>18</v>
      </c>
      <c r="I4438" t="s">
        <v>46</v>
      </c>
      <c r="J4438" t="s">
        <v>47</v>
      </c>
      <c r="K4438" t="s">
        <v>48</v>
      </c>
    </row>
    <row r="4439" spans="1:11">
      <c r="A4439" s="8">
        <v>44995</v>
      </c>
      <c r="B4439">
        <v>201.4299</v>
      </c>
      <c r="C4439">
        <v>205</v>
      </c>
      <c r="D4439">
        <v>197.78989999999999</v>
      </c>
      <c r="E4439">
        <v>203.07</v>
      </c>
      <c r="F4439">
        <v>8547100</v>
      </c>
      <c r="G4439" t="s">
        <v>18</v>
      </c>
      <c r="H4439" t="s">
        <v>18</v>
      </c>
      <c r="I4439" t="s">
        <v>46</v>
      </c>
      <c r="J4439" t="s">
        <v>47</v>
      </c>
      <c r="K4439" t="s">
        <v>48</v>
      </c>
    </row>
    <row r="4440" spans="1:11">
      <c r="A4440" s="8">
        <v>44998</v>
      </c>
      <c r="B4440">
        <v>200.19990000000001</v>
      </c>
      <c r="C4440">
        <v>207.08</v>
      </c>
      <c r="D4440">
        <v>197.11</v>
      </c>
      <c r="E4440">
        <v>203.3699</v>
      </c>
      <c r="F4440">
        <v>6671200</v>
      </c>
      <c r="G4440" t="s">
        <v>18</v>
      </c>
      <c r="H4440" t="s">
        <v>18</v>
      </c>
      <c r="I4440" t="s">
        <v>46</v>
      </c>
      <c r="J4440" t="s">
        <v>47</v>
      </c>
      <c r="K4440" t="s">
        <v>48</v>
      </c>
    </row>
    <row r="4441" spans="1:11">
      <c r="A4441" s="8">
        <v>44999</v>
      </c>
      <c r="B4441">
        <v>207.5299</v>
      </c>
      <c r="C4441">
        <v>213.5599</v>
      </c>
      <c r="D4441">
        <v>205</v>
      </c>
      <c r="E4441">
        <v>207.2799</v>
      </c>
      <c r="F4441">
        <v>8245700</v>
      </c>
      <c r="G4441" t="s">
        <v>18</v>
      </c>
      <c r="H4441" t="s">
        <v>18</v>
      </c>
      <c r="I4441" t="s">
        <v>46</v>
      </c>
      <c r="J4441" t="s">
        <v>47</v>
      </c>
      <c r="K4441" t="s">
        <v>48</v>
      </c>
    </row>
    <row r="4442" spans="1:11">
      <c r="A4442" s="8">
        <v>45000</v>
      </c>
      <c r="B4442">
        <v>201.91990000000001</v>
      </c>
      <c r="C4442">
        <v>202.21</v>
      </c>
      <c r="D4442">
        <v>192.41</v>
      </c>
      <c r="E4442">
        <v>198.21</v>
      </c>
      <c r="F4442">
        <v>10894200</v>
      </c>
      <c r="G4442" t="s">
        <v>18</v>
      </c>
      <c r="H4442" t="s">
        <v>18</v>
      </c>
      <c r="I4442" t="s">
        <v>46</v>
      </c>
      <c r="J4442" t="s">
        <v>47</v>
      </c>
      <c r="K4442" t="s">
        <v>48</v>
      </c>
    </row>
    <row r="4443" spans="1:11">
      <c r="A4443" s="8">
        <v>45001</v>
      </c>
      <c r="B4443">
        <v>196.21</v>
      </c>
      <c r="C4443">
        <v>203.91</v>
      </c>
      <c r="D4443">
        <v>194.4299</v>
      </c>
      <c r="E4443">
        <v>203.19</v>
      </c>
      <c r="F4443">
        <v>6747300</v>
      </c>
      <c r="G4443" t="s">
        <v>18</v>
      </c>
      <c r="H4443" t="s">
        <v>18</v>
      </c>
      <c r="I4443" t="s">
        <v>46</v>
      </c>
      <c r="J4443" t="s">
        <v>47</v>
      </c>
      <c r="K4443" t="s">
        <v>48</v>
      </c>
    </row>
    <row r="4444" spans="1:11">
      <c r="A4444" s="8">
        <v>45002</v>
      </c>
      <c r="B4444">
        <v>201.35</v>
      </c>
      <c r="C4444">
        <v>202.83</v>
      </c>
      <c r="D4444">
        <v>199</v>
      </c>
      <c r="E4444">
        <v>201.05</v>
      </c>
      <c r="F4444">
        <v>9858900</v>
      </c>
      <c r="G4444" t="s">
        <v>18</v>
      </c>
      <c r="H4444" t="s">
        <v>18</v>
      </c>
      <c r="I4444" t="s">
        <v>46</v>
      </c>
      <c r="J4444" t="s">
        <v>47</v>
      </c>
      <c r="K4444" t="s">
        <v>48</v>
      </c>
    </row>
    <row r="4445" spans="1:11">
      <c r="A4445" s="8">
        <v>45005</v>
      </c>
      <c r="B4445">
        <v>201.1199</v>
      </c>
      <c r="C4445">
        <v>205.8699</v>
      </c>
      <c r="D4445">
        <v>200.8699</v>
      </c>
      <c r="E4445">
        <v>204.77</v>
      </c>
      <c r="F4445">
        <v>4764000</v>
      </c>
      <c r="G4445" t="s">
        <v>18</v>
      </c>
      <c r="H4445" t="s">
        <v>18</v>
      </c>
      <c r="I4445" t="s">
        <v>46</v>
      </c>
      <c r="J4445" t="s">
        <v>47</v>
      </c>
      <c r="K4445" t="s">
        <v>48</v>
      </c>
    </row>
    <row r="4446" spans="1:11">
      <c r="A4446" s="8">
        <v>45006</v>
      </c>
      <c r="B4446">
        <v>207.3</v>
      </c>
      <c r="C4446">
        <v>207.86</v>
      </c>
      <c r="D4446">
        <v>203.88990000000001</v>
      </c>
      <c r="E4446">
        <v>204.69990000000001</v>
      </c>
      <c r="F4446">
        <v>4673300</v>
      </c>
      <c r="G4446" t="s">
        <v>18</v>
      </c>
      <c r="H4446" t="s">
        <v>18</v>
      </c>
      <c r="I4446" t="s">
        <v>46</v>
      </c>
      <c r="J4446" t="s">
        <v>47</v>
      </c>
      <c r="K4446" t="s">
        <v>48</v>
      </c>
    </row>
    <row r="4447" spans="1:11">
      <c r="A4447" s="8">
        <v>45007</v>
      </c>
      <c r="B4447">
        <v>203.6799</v>
      </c>
      <c r="C4447">
        <v>203.83</v>
      </c>
      <c r="D4447">
        <v>196.00989999999999</v>
      </c>
      <c r="E4447">
        <v>196.16</v>
      </c>
      <c r="F4447">
        <v>7311600</v>
      </c>
      <c r="G4447" t="s">
        <v>18</v>
      </c>
      <c r="H4447" t="s">
        <v>18</v>
      </c>
      <c r="I4447" t="s">
        <v>46</v>
      </c>
      <c r="J4447" t="s">
        <v>47</v>
      </c>
      <c r="K4447" t="s">
        <v>48</v>
      </c>
    </row>
    <row r="4448" spans="1:11">
      <c r="A4448" s="8">
        <v>45008</v>
      </c>
      <c r="B4448">
        <v>197.8999</v>
      </c>
      <c r="C4448">
        <v>201.5</v>
      </c>
      <c r="D4448">
        <v>195.13990000000001</v>
      </c>
      <c r="E4448">
        <v>197.8999</v>
      </c>
      <c r="F4448">
        <v>6266900</v>
      </c>
      <c r="G4448" t="s">
        <v>18</v>
      </c>
      <c r="H4448" t="s">
        <v>18</v>
      </c>
      <c r="I4448" t="s">
        <v>46</v>
      </c>
      <c r="J4448" t="s">
        <v>47</v>
      </c>
      <c r="K4448" t="s">
        <v>48</v>
      </c>
    </row>
    <row r="4449" spans="1:11">
      <c r="A4449" s="8">
        <v>45009</v>
      </c>
      <c r="B4449">
        <v>195.5</v>
      </c>
      <c r="C4449">
        <v>197.57</v>
      </c>
      <c r="D4449">
        <v>193.91990000000001</v>
      </c>
      <c r="E4449">
        <v>197.5299</v>
      </c>
      <c r="F4449">
        <v>4511600</v>
      </c>
      <c r="G4449" t="s">
        <v>18</v>
      </c>
      <c r="H4449" t="s">
        <v>18</v>
      </c>
      <c r="I4449" t="s">
        <v>46</v>
      </c>
      <c r="J4449" t="s">
        <v>47</v>
      </c>
      <c r="K4449" t="s">
        <v>48</v>
      </c>
    </row>
    <row r="4450" spans="1:11">
      <c r="A4450" s="8">
        <v>45012</v>
      </c>
      <c r="B4450">
        <v>198.63</v>
      </c>
      <c r="C4450">
        <v>201.55</v>
      </c>
      <c r="D4450">
        <v>198.63</v>
      </c>
      <c r="E4450">
        <v>200.57</v>
      </c>
      <c r="F4450">
        <v>3891700</v>
      </c>
      <c r="G4450" t="s">
        <v>18</v>
      </c>
      <c r="H4450" t="s">
        <v>18</v>
      </c>
      <c r="I4450" t="s">
        <v>46</v>
      </c>
      <c r="J4450" t="s">
        <v>47</v>
      </c>
      <c r="K4450" t="s">
        <v>48</v>
      </c>
    </row>
    <row r="4451" spans="1:11">
      <c r="A4451" s="8">
        <v>45013</v>
      </c>
      <c r="B4451">
        <v>200.82</v>
      </c>
      <c r="C4451">
        <v>206.3</v>
      </c>
      <c r="D4451">
        <v>200.49</v>
      </c>
      <c r="E4451">
        <v>204.96</v>
      </c>
      <c r="F4451">
        <v>5460600</v>
      </c>
      <c r="G4451" t="s">
        <v>18</v>
      </c>
      <c r="H4451" t="s">
        <v>18</v>
      </c>
      <c r="I4451" t="s">
        <v>46</v>
      </c>
      <c r="J4451" t="s">
        <v>47</v>
      </c>
      <c r="K4451" t="s">
        <v>48</v>
      </c>
    </row>
    <row r="4452" spans="1:11">
      <c r="A4452" s="8">
        <v>45014</v>
      </c>
      <c r="B4452">
        <v>206.5</v>
      </c>
      <c r="C4452">
        <v>208.6499</v>
      </c>
      <c r="D4452">
        <v>205.88</v>
      </c>
      <c r="E4452">
        <v>207.97</v>
      </c>
      <c r="F4452">
        <v>3572200</v>
      </c>
      <c r="G4452" t="s">
        <v>18</v>
      </c>
      <c r="H4452" t="s">
        <v>18</v>
      </c>
      <c r="I4452" t="s">
        <v>46</v>
      </c>
      <c r="J4452" t="s">
        <v>47</v>
      </c>
      <c r="K4452" t="s">
        <v>48</v>
      </c>
    </row>
    <row r="4453" spans="1:11">
      <c r="A4453" s="8">
        <v>45015</v>
      </c>
      <c r="B4453">
        <v>208.97</v>
      </c>
      <c r="C4453">
        <v>212.8699</v>
      </c>
      <c r="D4453">
        <v>206.52</v>
      </c>
      <c r="E4453">
        <v>211.03989999999999</v>
      </c>
      <c r="F4453">
        <v>6583400</v>
      </c>
      <c r="G4453" t="s">
        <v>18</v>
      </c>
      <c r="H4453" t="s">
        <v>18</v>
      </c>
      <c r="I4453" t="s">
        <v>46</v>
      </c>
      <c r="J4453" t="s">
        <v>47</v>
      </c>
      <c r="K4453" t="s">
        <v>48</v>
      </c>
    </row>
    <row r="4454" spans="1:11">
      <c r="A4454" s="8">
        <v>45016</v>
      </c>
      <c r="B4454">
        <v>211.75</v>
      </c>
      <c r="C4454">
        <v>214.8</v>
      </c>
      <c r="D4454">
        <v>211.38990000000001</v>
      </c>
      <c r="E4454">
        <v>212.4299</v>
      </c>
      <c r="F4454">
        <v>5147500</v>
      </c>
      <c r="G4454" t="s">
        <v>18</v>
      </c>
      <c r="H4454" t="s">
        <v>18</v>
      </c>
      <c r="I4454" t="s">
        <v>46</v>
      </c>
      <c r="J4454" t="s">
        <v>47</v>
      </c>
      <c r="K4454" t="s">
        <v>48</v>
      </c>
    </row>
    <row r="4455" spans="1:11">
      <c r="A4455" s="8">
        <v>45019</v>
      </c>
      <c r="B4455">
        <v>212.8</v>
      </c>
      <c r="C4455">
        <v>218.57</v>
      </c>
      <c r="D4455">
        <v>212.5299</v>
      </c>
      <c r="E4455">
        <v>215.38990000000001</v>
      </c>
      <c r="F4455">
        <v>6085900</v>
      </c>
      <c r="G4455" t="s">
        <v>18</v>
      </c>
      <c r="H4455" t="s">
        <v>18</v>
      </c>
      <c r="I4455" t="s">
        <v>46</v>
      </c>
      <c r="J4455" t="s">
        <v>47</v>
      </c>
      <c r="K4455" t="s">
        <v>48</v>
      </c>
    </row>
    <row r="4456" spans="1:11">
      <c r="A4456" s="8">
        <v>45020</v>
      </c>
      <c r="B4456">
        <v>212</v>
      </c>
      <c r="C4456">
        <v>213.99</v>
      </c>
      <c r="D4456">
        <v>209.1199</v>
      </c>
      <c r="E4456">
        <v>213.8999</v>
      </c>
      <c r="F4456">
        <v>6192300</v>
      </c>
      <c r="G4456" t="s">
        <v>18</v>
      </c>
      <c r="H4456" t="s">
        <v>18</v>
      </c>
      <c r="I4456" t="s">
        <v>46</v>
      </c>
      <c r="J4456" t="s">
        <v>47</v>
      </c>
      <c r="K4456" t="s">
        <v>48</v>
      </c>
    </row>
    <row r="4457" spans="1:11">
      <c r="A4457" s="8">
        <v>45021</v>
      </c>
      <c r="B4457">
        <v>212.22989999999999</v>
      </c>
      <c r="C4457">
        <v>214.22989999999999</v>
      </c>
      <c r="D4457">
        <v>208.66990000000001</v>
      </c>
      <c r="E4457">
        <v>210</v>
      </c>
      <c r="F4457">
        <v>4138400</v>
      </c>
      <c r="G4457" t="s">
        <v>18</v>
      </c>
      <c r="H4457" t="s">
        <v>18</v>
      </c>
      <c r="I4457" t="s">
        <v>46</v>
      </c>
      <c r="J4457" t="s">
        <v>47</v>
      </c>
      <c r="K4457" t="s">
        <v>48</v>
      </c>
    </row>
    <row r="4458" spans="1:11">
      <c r="A4458" s="8">
        <v>45022</v>
      </c>
      <c r="B4458">
        <v>210</v>
      </c>
      <c r="C4458">
        <v>212.3699</v>
      </c>
      <c r="D4458">
        <v>208.22</v>
      </c>
      <c r="E4458">
        <v>211.3699</v>
      </c>
      <c r="F4458">
        <v>5618100</v>
      </c>
      <c r="G4458" t="s">
        <v>18</v>
      </c>
      <c r="H4458" t="s">
        <v>18</v>
      </c>
      <c r="I4458" t="s">
        <v>46</v>
      </c>
      <c r="J4458" t="s">
        <v>47</v>
      </c>
      <c r="K4458" t="s">
        <v>48</v>
      </c>
    </row>
    <row r="4459" spans="1:11">
      <c r="A4459" s="8">
        <v>45026</v>
      </c>
      <c r="B4459">
        <v>211</v>
      </c>
      <c r="C4459">
        <v>214.1</v>
      </c>
      <c r="D4459">
        <v>209.72989999999999</v>
      </c>
      <c r="E4459">
        <v>210.7799</v>
      </c>
      <c r="F4459">
        <v>3729300</v>
      </c>
      <c r="G4459" t="s">
        <v>18</v>
      </c>
      <c r="H4459" t="s">
        <v>18</v>
      </c>
      <c r="I4459" t="s">
        <v>46</v>
      </c>
      <c r="J4459" t="s">
        <v>47</v>
      </c>
      <c r="K4459" t="s">
        <v>48</v>
      </c>
    </row>
    <row r="4460" spans="1:11">
      <c r="A4460" s="8">
        <v>45027</v>
      </c>
      <c r="B4460">
        <v>213.28989999999999</v>
      </c>
      <c r="C4460">
        <v>214.5</v>
      </c>
      <c r="D4460">
        <v>211.86</v>
      </c>
      <c r="E4460">
        <v>212.32</v>
      </c>
      <c r="F4460">
        <v>5277500</v>
      </c>
      <c r="G4460" t="s">
        <v>18</v>
      </c>
      <c r="H4460" t="s">
        <v>18</v>
      </c>
      <c r="I4460" t="s">
        <v>46</v>
      </c>
      <c r="J4460" t="s">
        <v>47</v>
      </c>
      <c r="K4460" t="s">
        <v>48</v>
      </c>
    </row>
    <row r="4461" spans="1:11">
      <c r="A4461" s="8">
        <v>45028</v>
      </c>
      <c r="B4461">
        <v>213.66</v>
      </c>
      <c r="C4461">
        <v>214.3</v>
      </c>
      <c r="D4461">
        <v>210.13</v>
      </c>
      <c r="E4461">
        <v>212.3399</v>
      </c>
      <c r="F4461">
        <v>4600300</v>
      </c>
      <c r="G4461" t="s">
        <v>18</v>
      </c>
      <c r="H4461" t="s">
        <v>18</v>
      </c>
      <c r="I4461" t="s">
        <v>46</v>
      </c>
      <c r="J4461" t="s">
        <v>47</v>
      </c>
      <c r="K4461" t="s">
        <v>48</v>
      </c>
    </row>
    <row r="4462" spans="1:11">
      <c r="A4462" s="8">
        <v>45029</v>
      </c>
      <c r="B4462">
        <v>213</v>
      </c>
      <c r="C4462">
        <v>213.6799</v>
      </c>
      <c r="D4462">
        <v>211.5</v>
      </c>
      <c r="E4462">
        <v>213.5899</v>
      </c>
      <c r="F4462">
        <v>4501600</v>
      </c>
      <c r="G4462" t="s">
        <v>18</v>
      </c>
      <c r="H4462" t="s">
        <v>18</v>
      </c>
      <c r="I4462" t="s">
        <v>46</v>
      </c>
      <c r="J4462" t="s">
        <v>47</v>
      </c>
      <c r="K4462" t="s">
        <v>48</v>
      </c>
    </row>
    <row r="4463" spans="1:11">
      <c r="A4463" s="8">
        <v>45030</v>
      </c>
      <c r="B4463">
        <v>202.5899</v>
      </c>
      <c r="C4463">
        <v>204.2799</v>
      </c>
      <c r="D4463">
        <v>198.1499</v>
      </c>
      <c r="E4463">
        <v>201.71</v>
      </c>
      <c r="F4463">
        <v>19066500</v>
      </c>
      <c r="G4463" t="s">
        <v>18</v>
      </c>
      <c r="H4463" t="s">
        <v>18</v>
      </c>
      <c r="I4463" t="s">
        <v>46</v>
      </c>
      <c r="J4463" t="s">
        <v>47</v>
      </c>
      <c r="K4463" t="s">
        <v>48</v>
      </c>
    </row>
    <row r="4464" spans="1:11">
      <c r="A4464" s="8">
        <v>45033</v>
      </c>
      <c r="B4464">
        <v>202</v>
      </c>
      <c r="C4464">
        <v>206.1</v>
      </c>
      <c r="D4464">
        <v>200.8</v>
      </c>
      <c r="E4464">
        <v>205.0299</v>
      </c>
      <c r="F4464">
        <v>6306800</v>
      </c>
      <c r="G4464" t="s">
        <v>18</v>
      </c>
      <c r="H4464" t="s">
        <v>18</v>
      </c>
      <c r="I4464" t="s">
        <v>46</v>
      </c>
      <c r="J4464" t="s">
        <v>47</v>
      </c>
      <c r="K4464" t="s">
        <v>48</v>
      </c>
    </row>
    <row r="4465" spans="1:11">
      <c r="A4465" s="8">
        <v>45034</v>
      </c>
      <c r="B4465">
        <v>205.5</v>
      </c>
      <c r="C4465">
        <v>208.94</v>
      </c>
      <c r="D4465">
        <v>203.72</v>
      </c>
      <c r="E4465">
        <v>208.3699</v>
      </c>
      <c r="F4465">
        <v>7445800</v>
      </c>
      <c r="G4465" t="s">
        <v>18</v>
      </c>
      <c r="H4465" t="s">
        <v>18</v>
      </c>
      <c r="I4465" t="s">
        <v>46</v>
      </c>
      <c r="J4465" t="s">
        <v>47</v>
      </c>
      <c r="K4465" t="s">
        <v>48</v>
      </c>
    </row>
    <row r="4466" spans="1:11">
      <c r="A4466" s="8">
        <v>45035</v>
      </c>
      <c r="B4466">
        <v>207.1199</v>
      </c>
      <c r="C4466">
        <v>210.8699</v>
      </c>
      <c r="D4466">
        <v>206.94</v>
      </c>
      <c r="E4466">
        <v>208.71</v>
      </c>
      <c r="F4466">
        <v>4757400</v>
      </c>
      <c r="G4466" t="s">
        <v>18</v>
      </c>
      <c r="H4466" t="s">
        <v>18</v>
      </c>
      <c r="I4466" t="s">
        <v>46</v>
      </c>
      <c r="J4466" t="s">
        <v>47</v>
      </c>
      <c r="K4466" t="s">
        <v>48</v>
      </c>
    </row>
    <row r="4467" spans="1:11">
      <c r="A4467" s="8">
        <v>45036</v>
      </c>
      <c r="B4467">
        <v>207.41990000000001</v>
      </c>
      <c r="C4467">
        <v>209.88</v>
      </c>
      <c r="D4467">
        <v>206.08</v>
      </c>
      <c r="E4467">
        <v>207.22989999999999</v>
      </c>
      <c r="F4467">
        <v>3322900</v>
      </c>
      <c r="G4467" t="s">
        <v>18</v>
      </c>
      <c r="H4467" t="s">
        <v>18</v>
      </c>
      <c r="I4467" t="s">
        <v>46</v>
      </c>
      <c r="J4467" t="s">
        <v>47</v>
      </c>
      <c r="K4467" t="s">
        <v>48</v>
      </c>
    </row>
    <row r="4468" spans="1:11">
      <c r="A4468" s="8">
        <v>45037</v>
      </c>
      <c r="B4468">
        <v>208</v>
      </c>
      <c r="C4468">
        <v>208.38</v>
      </c>
      <c r="D4468">
        <v>204.1799</v>
      </c>
      <c r="E4468">
        <v>205.1499</v>
      </c>
      <c r="F4468">
        <v>3432300</v>
      </c>
      <c r="G4468" t="s">
        <v>18</v>
      </c>
      <c r="H4468" t="s">
        <v>18</v>
      </c>
      <c r="I4468" t="s">
        <v>46</v>
      </c>
      <c r="J4468" t="s">
        <v>47</v>
      </c>
      <c r="K4468" t="s">
        <v>48</v>
      </c>
    </row>
    <row r="4469" spans="1:11">
      <c r="A4469" s="8">
        <v>45040</v>
      </c>
      <c r="B4469">
        <v>204.8699</v>
      </c>
      <c r="C4469">
        <v>206.5</v>
      </c>
      <c r="D4469">
        <v>203.25</v>
      </c>
      <c r="E4469">
        <v>205.77</v>
      </c>
      <c r="F4469">
        <v>3058900</v>
      </c>
      <c r="G4469" t="s">
        <v>18</v>
      </c>
      <c r="H4469" t="s">
        <v>18</v>
      </c>
      <c r="I4469" t="s">
        <v>46</v>
      </c>
      <c r="J4469" t="s">
        <v>47</v>
      </c>
      <c r="K4469" t="s">
        <v>48</v>
      </c>
    </row>
    <row r="4470" spans="1:11">
      <c r="A4470" s="8">
        <v>45041</v>
      </c>
      <c r="B4470">
        <v>204.53989999999999</v>
      </c>
      <c r="C4470">
        <v>204.94</v>
      </c>
      <c r="D4470">
        <v>201.1199</v>
      </c>
      <c r="E4470">
        <v>202.19</v>
      </c>
      <c r="F4470">
        <v>4699500</v>
      </c>
      <c r="G4470" t="s">
        <v>18</v>
      </c>
      <c r="H4470" t="s">
        <v>18</v>
      </c>
      <c r="I4470" t="s">
        <v>46</v>
      </c>
      <c r="J4470" t="s">
        <v>47</v>
      </c>
      <c r="K4470" t="s">
        <v>48</v>
      </c>
    </row>
    <row r="4471" spans="1:11">
      <c r="A4471" s="8">
        <v>45042</v>
      </c>
      <c r="B4471">
        <v>208.25</v>
      </c>
      <c r="C4471">
        <v>211.69990000000001</v>
      </c>
      <c r="D4471">
        <v>202.6799</v>
      </c>
      <c r="E4471">
        <v>203.0299</v>
      </c>
      <c r="F4471">
        <v>9137200</v>
      </c>
      <c r="G4471" t="s">
        <v>18</v>
      </c>
      <c r="H4471" t="s">
        <v>18</v>
      </c>
      <c r="I4471" t="s">
        <v>46</v>
      </c>
      <c r="J4471" t="s">
        <v>47</v>
      </c>
      <c r="K4471" t="s">
        <v>48</v>
      </c>
    </row>
    <row r="4472" spans="1:11">
      <c r="A4472" s="8">
        <v>45043</v>
      </c>
      <c r="B4472">
        <v>204.6499</v>
      </c>
      <c r="C4472">
        <v>209.0899</v>
      </c>
      <c r="D4472">
        <v>203.5299</v>
      </c>
      <c r="E4472">
        <v>206.03989999999999</v>
      </c>
      <c r="F4472">
        <v>5105200</v>
      </c>
      <c r="G4472" t="s">
        <v>18</v>
      </c>
      <c r="H4472" t="s">
        <v>18</v>
      </c>
      <c r="I4472" t="s">
        <v>46</v>
      </c>
      <c r="J4472" t="s">
        <v>47</v>
      </c>
      <c r="K4472" t="s">
        <v>48</v>
      </c>
    </row>
    <row r="4473" spans="1:11">
      <c r="A4473" s="8">
        <v>45044</v>
      </c>
      <c r="B4473">
        <v>204.50989999999999</v>
      </c>
      <c r="C4473">
        <v>206.94990000000001</v>
      </c>
      <c r="D4473">
        <v>202.8999</v>
      </c>
      <c r="E4473">
        <v>206.7799</v>
      </c>
      <c r="F4473">
        <v>3709300</v>
      </c>
      <c r="G4473" t="s">
        <v>18</v>
      </c>
      <c r="H4473" t="s">
        <v>18</v>
      </c>
      <c r="I4473" t="s">
        <v>46</v>
      </c>
      <c r="J4473" t="s">
        <v>47</v>
      </c>
      <c r="K4473" t="s">
        <v>48</v>
      </c>
    </row>
    <row r="4474" spans="1:11">
      <c r="A4474" s="8">
        <v>45047</v>
      </c>
      <c r="B4474">
        <v>206.25</v>
      </c>
      <c r="C4474">
        <v>208.52</v>
      </c>
      <c r="D4474">
        <v>203.6199</v>
      </c>
      <c r="E4474">
        <v>203.8699</v>
      </c>
      <c r="F4474">
        <v>3776800</v>
      </c>
      <c r="G4474" t="s">
        <v>18</v>
      </c>
      <c r="H4474" t="s">
        <v>18</v>
      </c>
      <c r="I4474" t="s">
        <v>46</v>
      </c>
      <c r="J4474" t="s">
        <v>47</v>
      </c>
      <c r="K4474" t="s">
        <v>48</v>
      </c>
    </row>
    <row r="4475" spans="1:11">
      <c r="A4475" s="8">
        <v>45048</v>
      </c>
      <c r="B4475">
        <v>203</v>
      </c>
      <c r="C4475">
        <v>204.19</v>
      </c>
      <c r="D4475">
        <v>200.0899</v>
      </c>
      <c r="E4475">
        <v>203.25</v>
      </c>
      <c r="F4475">
        <v>3970800</v>
      </c>
      <c r="G4475" t="s">
        <v>18</v>
      </c>
      <c r="H4475" t="s">
        <v>18</v>
      </c>
      <c r="I4475" t="s">
        <v>46</v>
      </c>
      <c r="J4475" t="s">
        <v>47</v>
      </c>
      <c r="K4475" t="s">
        <v>48</v>
      </c>
    </row>
    <row r="4476" spans="1:11">
      <c r="A4476" s="8">
        <v>45049</v>
      </c>
      <c r="B4476">
        <v>204.36</v>
      </c>
      <c r="C4476">
        <v>206.1</v>
      </c>
      <c r="D4476">
        <v>200.55</v>
      </c>
      <c r="E4476">
        <v>200.9299</v>
      </c>
      <c r="F4476">
        <v>4537900</v>
      </c>
      <c r="G4476" t="s">
        <v>18</v>
      </c>
      <c r="H4476" t="s">
        <v>18</v>
      </c>
      <c r="I4476" t="s">
        <v>46</v>
      </c>
      <c r="J4476" t="s">
        <v>47</v>
      </c>
      <c r="K4476" t="s">
        <v>48</v>
      </c>
    </row>
    <row r="4477" spans="1:11">
      <c r="A4477" s="8">
        <v>45050</v>
      </c>
      <c r="B4477">
        <v>200.6499</v>
      </c>
      <c r="C4477">
        <v>201.25</v>
      </c>
      <c r="D4477">
        <v>193.27</v>
      </c>
      <c r="E4477">
        <v>197.05</v>
      </c>
      <c r="F4477">
        <v>6934100</v>
      </c>
      <c r="G4477" t="s">
        <v>18</v>
      </c>
      <c r="H4477" t="s">
        <v>18</v>
      </c>
      <c r="I4477" t="s">
        <v>46</v>
      </c>
      <c r="J4477" t="s">
        <v>47</v>
      </c>
      <c r="K4477" t="s">
        <v>48</v>
      </c>
    </row>
    <row r="4478" spans="1:11">
      <c r="A4478" s="8">
        <v>45051</v>
      </c>
      <c r="B4478">
        <v>198.0899</v>
      </c>
      <c r="C4478">
        <v>199.03989999999999</v>
      </c>
      <c r="D4478">
        <v>196.75989999999999</v>
      </c>
      <c r="E4478">
        <v>198.3399</v>
      </c>
      <c r="F4478">
        <v>3870100</v>
      </c>
      <c r="G4478" t="s">
        <v>18</v>
      </c>
      <c r="H4478" t="s">
        <v>18</v>
      </c>
      <c r="I4478" t="s">
        <v>46</v>
      </c>
      <c r="J4478" t="s">
        <v>47</v>
      </c>
      <c r="K4478" t="s">
        <v>48</v>
      </c>
    </row>
    <row r="4479" spans="1:11">
      <c r="A4479" s="8">
        <v>45054</v>
      </c>
      <c r="B4479">
        <v>199.16</v>
      </c>
      <c r="C4479">
        <v>199.66</v>
      </c>
      <c r="D4479">
        <v>196.3999</v>
      </c>
      <c r="E4479">
        <v>197.25989999999999</v>
      </c>
      <c r="F4479">
        <v>4677400</v>
      </c>
      <c r="G4479" t="s">
        <v>18</v>
      </c>
      <c r="H4479" t="s">
        <v>18</v>
      </c>
      <c r="I4479" t="s">
        <v>46</v>
      </c>
      <c r="J4479" t="s">
        <v>47</v>
      </c>
      <c r="K4479" t="s">
        <v>48</v>
      </c>
    </row>
    <row r="4480" spans="1:11">
      <c r="A4480" s="8">
        <v>45055</v>
      </c>
      <c r="B4480">
        <v>201.21</v>
      </c>
      <c r="C4480">
        <v>204.61</v>
      </c>
      <c r="D4480">
        <v>198.7799</v>
      </c>
      <c r="E4480">
        <v>201.88</v>
      </c>
      <c r="F4480">
        <v>9329500</v>
      </c>
      <c r="G4480" t="s">
        <v>18</v>
      </c>
      <c r="H4480" t="s">
        <v>18</v>
      </c>
      <c r="I4480" t="s">
        <v>46</v>
      </c>
      <c r="J4480" t="s">
        <v>47</v>
      </c>
      <c r="K4480" t="s">
        <v>48</v>
      </c>
    </row>
    <row r="4481" spans="1:11">
      <c r="A4481" s="8">
        <v>45056</v>
      </c>
      <c r="B4481">
        <v>203.13990000000001</v>
      </c>
      <c r="C4481">
        <v>203.19990000000001</v>
      </c>
      <c r="D4481">
        <v>198.25</v>
      </c>
      <c r="E4481">
        <v>200.8399</v>
      </c>
      <c r="F4481">
        <v>3923700</v>
      </c>
      <c r="G4481" t="s">
        <v>18</v>
      </c>
      <c r="H4481" t="s">
        <v>18</v>
      </c>
      <c r="I4481" t="s">
        <v>46</v>
      </c>
      <c r="J4481" t="s">
        <v>47</v>
      </c>
      <c r="K4481" t="s">
        <v>48</v>
      </c>
    </row>
    <row r="4482" spans="1:11">
      <c r="A4482" s="8">
        <v>45057</v>
      </c>
      <c r="B4482">
        <v>199.38990000000001</v>
      </c>
      <c r="C4482">
        <v>202.55</v>
      </c>
      <c r="D4482">
        <v>198.07</v>
      </c>
      <c r="E4482">
        <v>201.8399</v>
      </c>
      <c r="F4482">
        <v>3322000</v>
      </c>
      <c r="G4482" t="s">
        <v>18</v>
      </c>
      <c r="H4482" t="s">
        <v>18</v>
      </c>
      <c r="I4482" t="s">
        <v>46</v>
      </c>
      <c r="J4482" t="s">
        <v>47</v>
      </c>
      <c r="K4482" t="s">
        <v>48</v>
      </c>
    </row>
    <row r="4483" spans="1:11">
      <c r="A4483" s="8">
        <v>45058</v>
      </c>
      <c r="B4483">
        <v>201.8399</v>
      </c>
      <c r="C4483">
        <v>203.11</v>
      </c>
      <c r="D4483">
        <v>198.82</v>
      </c>
      <c r="E4483">
        <v>200.69990000000001</v>
      </c>
      <c r="F4483">
        <v>3168000</v>
      </c>
      <c r="G4483" t="s">
        <v>18</v>
      </c>
      <c r="H4483" t="s">
        <v>18</v>
      </c>
      <c r="I4483" t="s">
        <v>46</v>
      </c>
      <c r="J4483" t="s">
        <v>47</v>
      </c>
      <c r="K4483" t="s">
        <v>48</v>
      </c>
    </row>
    <row r="4484" spans="1:11">
      <c r="A4484" s="8">
        <v>45061</v>
      </c>
      <c r="B4484">
        <v>200.00989999999999</v>
      </c>
      <c r="C4484">
        <v>203.32</v>
      </c>
      <c r="D4484">
        <v>198.6499</v>
      </c>
      <c r="E4484">
        <v>202.77</v>
      </c>
      <c r="F4484">
        <v>2842700</v>
      </c>
      <c r="G4484" t="s">
        <v>18</v>
      </c>
      <c r="H4484" t="s">
        <v>18</v>
      </c>
      <c r="I4484" t="s">
        <v>46</v>
      </c>
      <c r="J4484" t="s">
        <v>47</v>
      </c>
      <c r="K4484" t="s">
        <v>48</v>
      </c>
    </row>
    <row r="4485" spans="1:11">
      <c r="A4485" s="8">
        <v>45062</v>
      </c>
      <c r="B4485">
        <v>201.82</v>
      </c>
      <c r="C4485">
        <v>202.36</v>
      </c>
      <c r="D4485">
        <v>199.94</v>
      </c>
      <c r="E4485">
        <v>200.8699</v>
      </c>
      <c r="F4485">
        <v>3012100</v>
      </c>
      <c r="G4485" t="s">
        <v>18</v>
      </c>
      <c r="H4485" t="s">
        <v>18</v>
      </c>
      <c r="I4485" t="s">
        <v>46</v>
      </c>
      <c r="J4485" t="s">
        <v>47</v>
      </c>
      <c r="K4485" t="s">
        <v>48</v>
      </c>
    </row>
    <row r="4486" spans="1:11">
      <c r="A4486" s="8">
        <v>45063</v>
      </c>
      <c r="B4486">
        <v>202.71</v>
      </c>
      <c r="C4486">
        <v>208.58</v>
      </c>
      <c r="D4486">
        <v>202.71</v>
      </c>
      <c r="E4486">
        <v>206.8699</v>
      </c>
      <c r="F4486">
        <v>6641900</v>
      </c>
      <c r="G4486" t="s">
        <v>18</v>
      </c>
      <c r="H4486" t="s">
        <v>18</v>
      </c>
      <c r="I4486" t="s">
        <v>46</v>
      </c>
      <c r="J4486" t="s">
        <v>47</v>
      </c>
      <c r="K4486" t="s">
        <v>48</v>
      </c>
    </row>
    <row r="4487" spans="1:11">
      <c r="A4487" s="8">
        <v>45064</v>
      </c>
      <c r="B4487">
        <v>206.44990000000001</v>
      </c>
      <c r="C4487">
        <v>208.16990000000001</v>
      </c>
      <c r="D4487">
        <v>204.00989999999999</v>
      </c>
      <c r="E4487">
        <v>207.24</v>
      </c>
      <c r="F4487">
        <v>4349700</v>
      </c>
      <c r="G4487" t="s">
        <v>18</v>
      </c>
      <c r="H4487" t="s">
        <v>18</v>
      </c>
      <c r="I4487" t="s">
        <v>46</v>
      </c>
      <c r="J4487" t="s">
        <v>47</v>
      </c>
      <c r="K4487" t="s">
        <v>48</v>
      </c>
    </row>
    <row r="4488" spans="1:11">
      <c r="A4488" s="8">
        <v>45065</v>
      </c>
      <c r="B4488">
        <v>208.11</v>
      </c>
      <c r="C4488">
        <v>208.3699</v>
      </c>
      <c r="D4488">
        <v>204.63</v>
      </c>
      <c r="E4488">
        <v>205.49</v>
      </c>
      <c r="F4488">
        <v>3891500</v>
      </c>
      <c r="G4488" t="s">
        <v>18</v>
      </c>
      <c r="H4488" t="s">
        <v>18</v>
      </c>
      <c r="I4488" t="s">
        <v>46</v>
      </c>
      <c r="J4488" t="s">
        <v>47</v>
      </c>
      <c r="K4488" t="s">
        <v>48</v>
      </c>
    </row>
    <row r="4489" spans="1:11">
      <c r="A4489" s="8">
        <v>45068</v>
      </c>
      <c r="B4489">
        <v>205.50989999999999</v>
      </c>
      <c r="C4489">
        <v>206.97989999999999</v>
      </c>
      <c r="D4489">
        <v>203.8999</v>
      </c>
      <c r="E4489">
        <v>205.91</v>
      </c>
      <c r="F4489">
        <v>3094300</v>
      </c>
      <c r="G4489" t="s">
        <v>18</v>
      </c>
      <c r="H4489" t="s">
        <v>18</v>
      </c>
      <c r="I4489" t="s">
        <v>46</v>
      </c>
      <c r="J4489" t="s">
        <v>47</v>
      </c>
      <c r="K4489" t="s">
        <v>48</v>
      </c>
    </row>
    <row r="4490" spans="1:11">
      <c r="A4490" s="8">
        <v>45069</v>
      </c>
      <c r="B4490">
        <v>204.58</v>
      </c>
      <c r="C4490">
        <v>207.49</v>
      </c>
      <c r="D4490">
        <v>202.44990000000001</v>
      </c>
      <c r="E4490">
        <v>202.6</v>
      </c>
      <c r="F4490">
        <v>4011100</v>
      </c>
      <c r="G4490" t="s">
        <v>18</v>
      </c>
      <c r="H4490" t="s">
        <v>18</v>
      </c>
      <c r="I4490" t="s">
        <v>46</v>
      </c>
      <c r="J4490" t="s">
        <v>47</v>
      </c>
      <c r="K4490" t="s">
        <v>48</v>
      </c>
    </row>
    <row r="4491" spans="1:11">
      <c r="A4491" s="8">
        <v>45070</v>
      </c>
      <c r="B4491">
        <v>201.32</v>
      </c>
      <c r="C4491">
        <v>201.32</v>
      </c>
      <c r="D4491">
        <v>197.5</v>
      </c>
      <c r="E4491">
        <v>199.27</v>
      </c>
      <c r="F4491">
        <v>4371600</v>
      </c>
      <c r="G4491" t="s">
        <v>18</v>
      </c>
      <c r="H4491" t="s">
        <v>18</v>
      </c>
      <c r="I4491" t="s">
        <v>46</v>
      </c>
      <c r="J4491" t="s">
        <v>47</v>
      </c>
      <c r="K4491" t="s">
        <v>48</v>
      </c>
    </row>
    <row r="4492" spans="1:11">
      <c r="A4492" s="8">
        <v>45071</v>
      </c>
      <c r="B4492">
        <v>199.99</v>
      </c>
      <c r="C4492">
        <v>201.75</v>
      </c>
      <c r="D4492">
        <v>196.6</v>
      </c>
      <c r="E4492">
        <v>200.8699</v>
      </c>
      <c r="F4492">
        <v>3909200</v>
      </c>
      <c r="G4492" t="s">
        <v>18</v>
      </c>
      <c r="H4492" t="s">
        <v>18</v>
      </c>
      <c r="I4492" t="s">
        <v>46</v>
      </c>
      <c r="J4492" t="s">
        <v>47</v>
      </c>
      <c r="K4492" t="s">
        <v>48</v>
      </c>
    </row>
    <row r="4493" spans="1:11">
      <c r="A4493" s="8">
        <v>45072</v>
      </c>
      <c r="B4493">
        <v>201.6</v>
      </c>
      <c r="C4493">
        <v>204.8</v>
      </c>
      <c r="D4493">
        <v>201.1799</v>
      </c>
      <c r="E4493">
        <v>203.63</v>
      </c>
      <c r="F4493">
        <v>3820300</v>
      </c>
      <c r="G4493" t="s">
        <v>18</v>
      </c>
      <c r="H4493" t="s">
        <v>18</v>
      </c>
      <c r="I4493" t="s">
        <v>46</v>
      </c>
      <c r="J4493" t="s">
        <v>47</v>
      </c>
      <c r="K4493" t="s">
        <v>48</v>
      </c>
    </row>
    <row r="4494" spans="1:11">
      <c r="A4494" s="8">
        <v>45076</v>
      </c>
      <c r="B4494">
        <v>204.0899</v>
      </c>
      <c r="C4494">
        <v>207.8</v>
      </c>
      <c r="D4494">
        <v>203.3099</v>
      </c>
      <c r="E4494">
        <v>204.69</v>
      </c>
      <c r="F4494">
        <v>3978200</v>
      </c>
      <c r="G4494" t="s">
        <v>18</v>
      </c>
      <c r="H4494" t="s">
        <v>18</v>
      </c>
      <c r="I4494" t="s">
        <v>46</v>
      </c>
      <c r="J4494" t="s">
        <v>47</v>
      </c>
      <c r="K4494" t="s">
        <v>48</v>
      </c>
    </row>
    <row r="4495" spans="1:11">
      <c r="A4495" s="8">
        <v>45077</v>
      </c>
      <c r="B4495">
        <v>203.5</v>
      </c>
      <c r="C4495">
        <v>206.19</v>
      </c>
      <c r="D4495">
        <v>200.91</v>
      </c>
      <c r="E4495">
        <v>205.69990000000001</v>
      </c>
      <c r="F4495">
        <v>5461600</v>
      </c>
      <c r="G4495" t="s">
        <v>18</v>
      </c>
      <c r="H4495" t="s">
        <v>18</v>
      </c>
      <c r="I4495" t="s">
        <v>46</v>
      </c>
      <c r="J4495" t="s">
        <v>47</v>
      </c>
      <c r="K4495" t="s">
        <v>48</v>
      </c>
    </row>
    <row r="4496" spans="1:11">
      <c r="A4496" s="8">
        <v>45078</v>
      </c>
      <c r="B4496">
        <v>206.46</v>
      </c>
      <c r="C4496">
        <v>210.22989999999999</v>
      </c>
      <c r="D4496">
        <v>206</v>
      </c>
      <c r="E4496">
        <v>207.96</v>
      </c>
      <c r="F4496">
        <v>5125100</v>
      </c>
      <c r="G4496" t="s">
        <v>18</v>
      </c>
      <c r="H4496" t="s">
        <v>18</v>
      </c>
      <c r="I4496" t="s">
        <v>46</v>
      </c>
      <c r="J4496" t="s">
        <v>47</v>
      </c>
      <c r="K4496" t="s">
        <v>48</v>
      </c>
    </row>
    <row r="4497" spans="1:11">
      <c r="A4497" s="8">
        <v>45079</v>
      </c>
      <c r="B4497">
        <v>210</v>
      </c>
      <c r="C4497">
        <v>215.24</v>
      </c>
      <c r="D4497">
        <v>210</v>
      </c>
      <c r="E4497">
        <v>213.32</v>
      </c>
      <c r="F4497">
        <v>7482300</v>
      </c>
      <c r="G4497" t="s">
        <v>18</v>
      </c>
      <c r="H4497" t="s">
        <v>18</v>
      </c>
      <c r="I4497" t="s">
        <v>46</v>
      </c>
      <c r="J4497" t="s">
        <v>47</v>
      </c>
      <c r="K4497" t="s">
        <v>48</v>
      </c>
    </row>
    <row r="4498" spans="1:11">
      <c r="A4498" s="8">
        <v>45082</v>
      </c>
      <c r="B4498">
        <v>213.2799</v>
      </c>
      <c r="C4498">
        <v>213.2799</v>
      </c>
      <c r="D4498">
        <v>207.5</v>
      </c>
      <c r="E4498">
        <v>208.7799</v>
      </c>
      <c r="F4498">
        <v>4996800</v>
      </c>
      <c r="G4498" t="s">
        <v>18</v>
      </c>
      <c r="H4498" t="s">
        <v>18</v>
      </c>
      <c r="I4498" t="s">
        <v>46</v>
      </c>
      <c r="J4498" t="s">
        <v>47</v>
      </c>
      <c r="K4498" t="s">
        <v>48</v>
      </c>
    </row>
    <row r="4499" spans="1:11">
      <c r="A4499" s="8">
        <v>45083</v>
      </c>
      <c r="B4499">
        <v>208.3699</v>
      </c>
      <c r="C4499">
        <v>211.6799</v>
      </c>
      <c r="D4499">
        <v>200.61</v>
      </c>
      <c r="E4499">
        <v>207.28989999999999</v>
      </c>
      <c r="F4499">
        <v>10957200</v>
      </c>
      <c r="G4499" t="s">
        <v>18</v>
      </c>
      <c r="H4499" t="s">
        <v>18</v>
      </c>
      <c r="I4499" t="s">
        <v>46</v>
      </c>
      <c r="J4499" t="s">
        <v>47</v>
      </c>
      <c r="K4499" t="s">
        <v>48</v>
      </c>
    </row>
    <row r="4500" spans="1:11">
      <c r="A4500" s="8">
        <v>45084</v>
      </c>
      <c r="B4500">
        <v>207.99</v>
      </c>
      <c r="C4500">
        <v>212.38</v>
      </c>
      <c r="D4500">
        <v>207.19990000000001</v>
      </c>
      <c r="E4500">
        <v>211.9299</v>
      </c>
      <c r="F4500">
        <v>6462400</v>
      </c>
      <c r="G4500" t="s">
        <v>18</v>
      </c>
      <c r="H4500" t="s">
        <v>18</v>
      </c>
      <c r="I4500" t="s">
        <v>46</v>
      </c>
      <c r="J4500" t="s">
        <v>47</v>
      </c>
      <c r="K4500" t="s">
        <v>48</v>
      </c>
    </row>
    <row r="4501" spans="1:11">
      <c r="A4501" s="8">
        <v>45085</v>
      </c>
      <c r="B4501">
        <v>212.3399</v>
      </c>
      <c r="C4501">
        <v>220</v>
      </c>
      <c r="D4501">
        <v>212.05</v>
      </c>
      <c r="E4501">
        <v>218.11</v>
      </c>
      <c r="F4501">
        <v>9359300</v>
      </c>
      <c r="G4501" t="s">
        <v>18</v>
      </c>
      <c r="H4501" t="s">
        <v>18</v>
      </c>
      <c r="I4501" t="s">
        <v>46</v>
      </c>
      <c r="J4501" t="s">
        <v>47</v>
      </c>
      <c r="K4501" t="s">
        <v>48</v>
      </c>
    </row>
    <row r="4502" spans="1:11">
      <c r="A4502" s="8">
        <v>45086</v>
      </c>
      <c r="B4502">
        <v>217.99</v>
      </c>
      <c r="C4502">
        <v>219.16</v>
      </c>
      <c r="D4502">
        <v>215.69</v>
      </c>
      <c r="E4502">
        <v>217.3099</v>
      </c>
      <c r="F4502">
        <v>5297800</v>
      </c>
      <c r="G4502" t="s">
        <v>18</v>
      </c>
      <c r="H4502" t="s">
        <v>18</v>
      </c>
      <c r="I4502" t="s">
        <v>46</v>
      </c>
      <c r="J4502" t="s">
        <v>47</v>
      </c>
      <c r="K4502" t="s">
        <v>48</v>
      </c>
    </row>
    <row r="4503" spans="1:11">
      <c r="A4503" s="8">
        <v>45089</v>
      </c>
      <c r="B4503">
        <v>217.16</v>
      </c>
      <c r="C4503">
        <v>223.91</v>
      </c>
      <c r="D4503">
        <v>216.63</v>
      </c>
      <c r="E4503">
        <v>221.5599</v>
      </c>
      <c r="F4503">
        <v>8065400</v>
      </c>
      <c r="G4503" t="s">
        <v>18</v>
      </c>
      <c r="H4503" t="s">
        <v>18</v>
      </c>
      <c r="I4503" t="s">
        <v>46</v>
      </c>
      <c r="J4503" t="s">
        <v>47</v>
      </c>
      <c r="K4503" t="s">
        <v>48</v>
      </c>
    </row>
    <row r="4504" spans="1:11">
      <c r="A4504" s="8">
        <v>45090</v>
      </c>
      <c r="B4504">
        <v>222.35</v>
      </c>
      <c r="C4504">
        <v>223.1199</v>
      </c>
      <c r="D4504">
        <v>219.35</v>
      </c>
      <c r="E4504">
        <v>220.38</v>
      </c>
      <c r="F4504">
        <v>5881000</v>
      </c>
      <c r="G4504" t="s">
        <v>18</v>
      </c>
      <c r="H4504" t="s">
        <v>18</v>
      </c>
      <c r="I4504" t="s">
        <v>46</v>
      </c>
      <c r="J4504" t="s">
        <v>47</v>
      </c>
      <c r="K4504" t="s">
        <v>48</v>
      </c>
    </row>
    <row r="4505" spans="1:11">
      <c r="A4505" s="8">
        <v>45091</v>
      </c>
      <c r="B4505">
        <v>221.3999</v>
      </c>
      <c r="C4505">
        <v>221.5899</v>
      </c>
      <c r="D4505">
        <v>216.0299</v>
      </c>
      <c r="E4505">
        <v>216.8999</v>
      </c>
      <c r="F4505">
        <v>5629100</v>
      </c>
      <c r="G4505" t="s">
        <v>18</v>
      </c>
      <c r="H4505" t="s">
        <v>18</v>
      </c>
      <c r="I4505" t="s">
        <v>46</v>
      </c>
      <c r="J4505" t="s">
        <v>47</v>
      </c>
      <c r="K4505" t="s">
        <v>48</v>
      </c>
    </row>
    <row r="4506" spans="1:11">
      <c r="A4506" s="8">
        <v>45092</v>
      </c>
      <c r="B4506">
        <v>217.16990000000001</v>
      </c>
      <c r="C4506">
        <v>220.61</v>
      </c>
      <c r="D4506">
        <v>215.3099</v>
      </c>
      <c r="E4506">
        <v>219.41</v>
      </c>
      <c r="F4506">
        <v>5001400</v>
      </c>
      <c r="G4506" t="s">
        <v>18</v>
      </c>
      <c r="H4506" t="s">
        <v>18</v>
      </c>
      <c r="I4506" t="s">
        <v>46</v>
      </c>
      <c r="J4506" t="s">
        <v>47</v>
      </c>
      <c r="K4506" t="s">
        <v>48</v>
      </c>
    </row>
    <row r="4507" spans="1:11">
      <c r="A4507" s="8">
        <v>45093</v>
      </c>
      <c r="B4507">
        <v>220.72</v>
      </c>
      <c r="C4507">
        <v>223.8699</v>
      </c>
      <c r="D4507">
        <v>218.97989999999999</v>
      </c>
      <c r="E4507">
        <v>219.99</v>
      </c>
      <c r="F4507">
        <v>7799500</v>
      </c>
      <c r="G4507" t="s">
        <v>18</v>
      </c>
      <c r="H4507" t="s">
        <v>18</v>
      </c>
      <c r="I4507" t="s">
        <v>46</v>
      </c>
      <c r="J4507" t="s">
        <v>47</v>
      </c>
      <c r="K4507" t="s">
        <v>48</v>
      </c>
    </row>
    <row r="4508" spans="1:11">
      <c r="A4508" s="8">
        <v>45097</v>
      </c>
      <c r="B4508">
        <v>218.88990000000001</v>
      </c>
      <c r="C4508">
        <v>219.28989999999999</v>
      </c>
      <c r="D4508">
        <v>211.88</v>
      </c>
      <c r="E4508">
        <v>212.3699</v>
      </c>
      <c r="F4508">
        <v>8226400</v>
      </c>
      <c r="G4508" t="s">
        <v>18</v>
      </c>
      <c r="H4508" t="s">
        <v>18</v>
      </c>
      <c r="I4508" t="s">
        <v>46</v>
      </c>
      <c r="J4508" t="s">
        <v>47</v>
      </c>
      <c r="K4508" t="s">
        <v>48</v>
      </c>
    </row>
    <row r="4509" spans="1:11">
      <c r="A4509" s="8">
        <v>45098</v>
      </c>
      <c r="B4509">
        <v>211.83</v>
      </c>
      <c r="C4509">
        <v>212.99</v>
      </c>
      <c r="D4509">
        <v>209.38990000000001</v>
      </c>
      <c r="E4509">
        <v>212.08</v>
      </c>
      <c r="F4509">
        <v>5356400</v>
      </c>
      <c r="G4509" t="s">
        <v>18</v>
      </c>
      <c r="H4509" t="s">
        <v>18</v>
      </c>
      <c r="I4509" t="s">
        <v>46</v>
      </c>
      <c r="J4509" t="s">
        <v>47</v>
      </c>
      <c r="K4509" t="s">
        <v>48</v>
      </c>
    </row>
    <row r="4510" spans="1:11">
      <c r="A4510" s="8">
        <v>45099</v>
      </c>
      <c r="B4510">
        <v>205.61</v>
      </c>
      <c r="C4510">
        <v>208.5</v>
      </c>
      <c r="D4510">
        <v>203.6499</v>
      </c>
      <c r="E4510">
        <v>205.61</v>
      </c>
      <c r="F4510">
        <v>7057500</v>
      </c>
      <c r="G4510" t="s">
        <v>18</v>
      </c>
      <c r="H4510" t="s">
        <v>18</v>
      </c>
      <c r="I4510" t="s">
        <v>46</v>
      </c>
      <c r="J4510" t="s">
        <v>47</v>
      </c>
      <c r="K4510" t="s">
        <v>48</v>
      </c>
    </row>
    <row r="4511" spans="1:11">
      <c r="A4511" s="8">
        <v>45100</v>
      </c>
      <c r="B4511">
        <v>204.02</v>
      </c>
      <c r="C4511">
        <v>205.61</v>
      </c>
      <c r="D4511">
        <v>202.55</v>
      </c>
      <c r="E4511">
        <v>205.41</v>
      </c>
      <c r="F4511">
        <v>6334300</v>
      </c>
      <c r="G4511" t="s">
        <v>18</v>
      </c>
      <c r="H4511" t="s">
        <v>18</v>
      </c>
      <c r="I4511" t="s">
        <v>46</v>
      </c>
      <c r="J4511" t="s">
        <v>47</v>
      </c>
      <c r="K4511" t="s">
        <v>48</v>
      </c>
    </row>
    <row r="4512" spans="1:11">
      <c r="A4512" s="8">
        <v>45103</v>
      </c>
      <c r="B4512">
        <v>206.11</v>
      </c>
      <c r="C4512">
        <v>207.0899</v>
      </c>
      <c r="D4512">
        <v>204.66</v>
      </c>
      <c r="E4512">
        <v>205.58</v>
      </c>
      <c r="F4512">
        <v>3444900</v>
      </c>
      <c r="G4512" t="s">
        <v>18</v>
      </c>
      <c r="H4512" t="s">
        <v>18</v>
      </c>
      <c r="I4512" t="s">
        <v>46</v>
      </c>
      <c r="J4512" t="s">
        <v>47</v>
      </c>
      <c r="K4512" t="s">
        <v>48</v>
      </c>
    </row>
    <row r="4513" spans="1:11">
      <c r="A4513" s="8">
        <v>45104</v>
      </c>
      <c r="B4513">
        <v>206.1499</v>
      </c>
      <c r="C4513">
        <v>209.66</v>
      </c>
      <c r="D4513">
        <v>206.08</v>
      </c>
      <c r="E4513">
        <v>209.4299</v>
      </c>
      <c r="F4513">
        <v>4465500</v>
      </c>
      <c r="G4513" t="s">
        <v>18</v>
      </c>
      <c r="H4513" t="s">
        <v>18</v>
      </c>
      <c r="I4513" t="s">
        <v>46</v>
      </c>
      <c r="J4513" t="s">
        <v>47</v>
      </c>
      <c r="K4513" t="s">
        <v>48</v>
      </c>
    </row>
    <row r="4514" spans="1:11">
      <c r="A4514" s="8">
        <v>45105</v>
      </c>
      <c r="B4514">
        <v>211.21</v>
      </c>
      <c r="C4514">
        <v>212.19</v>
      </c>
      <c r="D4514">
        <v>209.44990000000001</v>
      </c>
      <c r="E4514">
        <v>210.72</v>
      </c>
      <c r="F4514">
        <v>4276100</v>
      </c>
      <c r="G4514" t="s">
        <v>18</v>
      </c>
      <c r="H4514" t="s">
        <v>18</v>
      </c>
      <c r="I4514" t="s">
        <v>46</v>
      </c>
      <c r="J4514" t="s">
        <v>47</v>
      </c>
      <c r="K4514" t="s">
        <v>48</v>
      </c>
    </row>
    <row r="4515" spans="1:11">
      <c r="A4515" s="8">
        <v>45106</v>
      </c>
      <c r="B4515">
        <v>211.1199</v>
      </c>
      <c r="C4515">
        <v>213.22</v>
      </c>
      <c r="D4515">
        <v>210.22989999999999</v>
      </c>
      <c r="E4515">
        <v>211.83</v>
      </c>
      <c r="F4515">
        <v>3443600</v>
      </c>
      <c r="G4515" t="s">
        <v>18</v>
      </c>
      <c r="H4515" t="s">
        <v>18</v>
      </c>
      <c r="I4515" t="s">
        <v>46</v>
      </c>
      <c r="J4515" t="s">
        <v>47</v>
      </c>
      <c r="K4515" t="s">
        <v>48</v>
      </c>
    </row>
    <row r="4516" spans="1:11">
      <c r="A4516" s="8">
        <v>45107</v>
      </c>
      <c r="B4516">
        <v>213.13990000000001</v>
      </c>
      <c r="C4516">
        <v>213.24</v>
      </c>
      <c r="D4516">
        <v>209.38</v>
      </c>
      <c r="E4516">
        <v>211.16</v>
      </c>
      <c r="F4516">
        <v>5484100</v>
      </c>
      <c r="G4516" t="s">
        <v>18</v>
      </c>
      <c r="H4516" t="s">
        <v>18</v>
      </c>
      <c r="I4516" t="s">
        <v>46</v>
      </c>
      <c r="J4516" t="s">
        <v>47</v>
      </c>
      <c r="K4516" t="s">
        <v>48</v>
      </c>
    </row>
    <row r="4517" spans="1:11">
      <c r="A4517" s="8">
        <v>45110</v>
      </c>
      <c r="B4517">
        <v>210.5</v>
      </c>
      <c r="C4517">
        <v>212.16990000000001</v>
      </c>
      <c r="D4517">
        <v>210.24</v>
      </c>
      <c r="E4517">
        <v>210.91990000000001</v>
      </c>
      <c r="F4517">
        <v>2143000</v>
      </c>
      <c r="G4517" t="s">
        <v>18</v>
      </c>
      <c r="H4517" t="s">
        <v>18</v>
      </c>
      <c r="I4517" t="s">
        <v>46</v>
      </c>
      <c r="J4517" t="s">
        <v>47</v>
      </c>
      <c r="K4517" t="s">
        <v>48</v>
      </c>
    </row>
    <row r="4518" spans="1:11">
      <c r="A4518" s="8">
        <v>45112</v>
      </c>
      <c r="B4518">
        <v>210</v>
      </c>
      <c r="C4518">
        <v>214.2799</v>
      </c>
      <c r="D4518">
        <v>207.88990000000001</v>
      </c>
      <c r="E4518">
        <v>213.3099</v>
      </c>
      <c r="F4518">
        <v>4921000</v>
      </c>
      <c r="G4518" t="s">
        <v>18</v>
      </c>
      <c r="H4518" t="s">
        <v>18</v>
      </c>
      <c r="I4518" t="s">
        <v>46</v>
      </c>
      <c r="J4518" t="s">
        <v>47</v>
      </c>
      <c r="K4518" t="s">
        <v>48</v>
      </c>
    </row>
    <row r="4519" spans="1:11">
      <c r="A4519" s="8">
        <v>45113</v>
      </c>
      <c r="B4519">
        <v>212.47989999999999</v>
      </c>
      <c r="C4519">
        <v>213.61</v>
      </c>
      <c r="D4519">
        <v>209.58</v>
      </c>
      <c r="E4519">
        <v>212.6199</v>
      </c>
      <c r="F4519">
        <v>4674700</v>
      </c>
      <c r="G4519" t="s">
        <v>18</v>
      </c>
      <c r="H4519" t="s">
        <v>18</v>
      </c>
      <c r="I4519" t="s">
        <v>46</v>
      </c>
      <c r="J4519" t="s">
        <v>47</v>
      </c>
      <c r="K4519" t="s">
        <v>48</v>
      </c>
    </row>
    <row r="4520" spans="1:11">
      <c r="A4520" s="8">
        <v>45114</v>
      </c>
      <c r="B4520">
        <v>212.94</v>
      </c>
      <c r="C4520">
        <v>215.66</v>
      </c>
      <c r="D4520">
        <v>211.83</v>
      </c>
      <c r="E4520">
        <v>212.1</v>
      </c>
      <c r="F4520">
        <v>4891200</v>
      </c>
      <c r="G4520" t="s">
        <v>18</v>
      </c>
      <c r="H4520" t="s">
        <v>18</v>
      </c>
      <c r="I4520" t="s">
        <v>46</v>
      </c>
      <c r="J4520" t="s">
        <v>47</v>
      </c>
      <c r="K4520" t="s">
        <v>48</v>
      </c>
    </row>
    <row r="4521" spans="1:11">
      <c r="A4521" s="8">
        <v>45117</v>
      </c>
      <c r="B4521">
        <v>211.8399</v>
      </c>
      <c r="C4521">
        <v>213.5899</v>
      </c>
      <c r="D4521">
        <v>211.22</v>
      </c>
      <c r="E4521">
        <v>213.3099</v>
      </c>
      <c r="F4521">
        <v>3497100</v>
      </c>
      <c r="G4521" t="s">
        <v>18</v>
      </c>
      <c r="H4521" t="s">
        <v>18</v>
      </c>
      <c r="I4521" t="s">
        <v>46</v>
      </c>
      <c r="J4521" t="s">
        <v>47</v>
      </c>
      <c r="K4521" t="s">
        <v>48</v>
      </c>
    </row>
    <row r="4522" spans="1:11">
      <c r="A4522" s="8">
        <v>45118</v>
      </c>
      <c r="B4522">
        <v>212.91990000000001</v>
      </c>
      <c r="C4522">
        <v>218.97989999999999</v>
      </c>
      <c r="D4522">
        <v>211.35</v>
      </c>
      <c r="E4522">
        <v>218.75989999999999</v>
      </c>
      <c r="F4522">
        <v>7458400</v>
      </c>
      <c r="G4522" t="s">
        <v>18</v>
      </c>
      <c r="H4522" t="s">
        <v>18</v>
      </c>
      <c r="I4522" t="s">
        <v>46</v>
      </c>
      <c r="J4522" t="s">
        <v>47</v>
      </c>
      <c r="K4522" t="s">
        <v>48</v>
      </c>
    </row>
    <row r="4523" spans="1:11">
      <c r="A4523" s="8">
        <v>45119</v>
      </c>
      <c r="B4523">
        <v>219.50989999999999</v>
      </c>
      <c r="C4523">
        <v>221.5599</v>
      </c>
      <c r="D4523">
        <v>216.91990000000001</v>
      </c>
      <c r="E4523">
        <v>217.11</v>
      </c>
      <c r="F4523">
        <v>5123200</v>
      </c>
      <c r="G4523" t="s">
        <v>18</v>
      </c>
      <c r="H4523" t="s">
        <v>18</v>
      </c>
      <c r="I4523" t="s">
        <v>46</v>
      </c>
      <c r="J4523" t="s">
        <v>47</v>
      </c>
      <c r="K4523" t="s">
        <v>48</v>
      </c>
    </row>
    <row r="4524" spans="1:11">
      <c r="A4524" s="8">
        <v>45120</v>
      </c>
      <c r="B4524">
        <v>218.13</v>
      </c>
      <c r="C4524">
        <v>218.8999</v>
      </c>
      <c r="D4524">
        <v>216.3</v>
      </c>
      <c r="E4524">
        <v>216.85</v>
      </c>
      <c r="F4524">
        <v>4291700</v>
      </c>
      <c r="G4524" t="s">
        <v>18</v>
      </c>
      <c r="H4524" t="s">
        <v>18</v>
      </c>
      <c r="I4524" t="s">
        <v>46</v>
      </c>
      <c r="J4524" t="s">
        <v>47</v>
      </c>
      <c r="K4524" t="s">
        <v>48</v>
      </c>
    </row>
    <row r="4525" spans="1:11">
      <c r="A4525" s="8">
        <v>45121</v>
      </c>
      <c r="B4525">
        <v>217</v>
      </c>
      <c r="C4525">
        <v>217.02</v>
      </c>
      <c r="D4525">
        <v>212.8099</v>
      </c>
      <c r="E4525">
        <v>213.1199</v>
      </c>
      <c r="F4525">
        <v>4287900</v>
      </c>
      <c r="G4525" t="s">
        <v>18</v>
      </c>
      <c r="H4525" t="s">
        <v>18</v>
      </c>
      <c r="I4525" t="s">
        <v>46</v>
      </c>
      <c r="J4525" t="s">
        <v>47</v>
      </c>
      <c r="K4525" t="s">
        <v>48</v>
      </c>
    </row>
    <row r="4526" spans="1:11">
      <c r="A4526" s="8">
        <v>45124</v>
      </c>
      <c r="B4526">
        <v>212.5</v>
      </c>
      <c r="C4526">
        <v>214.22989999999999</v>
      </c>
      <c r="D4526">
        <v>211.74</v>
      </c>
      <c r="E4526">
        <v>211.8699</v>
      </c>
      <c r="F4526">
        <v>3621500</v>
      </c>
      <c r="G4526" t="s">
        <v>18</v>
      </c>
      <c r="H4526" t="s">
        <v>18</v>
      </c>
      <c r="I4526" t="s">
        <v>46</v>
      </c>
      <c r="J4526" t="s">
        <v>47</v>
      </c>
      <c r="K4526" t="s">
        <v>48</v>
      </c>
    </row>
    <row r="4527" spans="1:11">
      <c r="A4527" s="8">
        <v>45125</v>
      </c>
      <c r="B4527">
        <v>211</v>
      </c>
      <c r="C4527">
        <v>213.03989999999999</v>
      </c>
      <c r="D4527">
        <v>209.57</v>
      </c>
      <c r="E4527">
        <v>211.57</v>
      </c>
      <c r="F4527">
        <v>5895800</v>
      </c>
      <c r="G4527" t="s">
        <v>18</v>
      </c>
      <c r="H4527" t="s">
        <v>18</v>
      </c>
      <c r="I4527" t="s">
        <v>46</v>
      </c>
      <c r="J4527" t="s">
        <v>47</v>
      </c>
      <c r="K4527" t="s">
        <v>48</v>
      </c>
    </row>
    <row r="4528" spans="1:11">
      <c r="A4528" s="8">
        <v>45126</v>
      </c>
      <c r="B4528">
        <v>211.1199</v>
      </c>
      <c r="C4528">
        <v>211.8699</v>
      </c>
      <c r="D4528">
        <v>208.24</v>
      </c>
      <c r="E4528">
        <v>208.6</v>
      </c>
      <c r="F4528">
        <v>4814100</v>
      </c>
      <c r="G4528" t="s">
        <v>18</v>
      </c>
      <c r="H4528" t="s">
        <v>18</v>
      </c>
      <c r="I4528" t="s">
        <v>46</v>
      </c>
      <c r="J4528" t="s">
        <v>47</v>
      </c>
      <c r="K4528" t="s">
        <v>48</v>
      </c>
    </row>
    <row r="4529" spans="1:11">
      <c r="A4529" s="8">
        <v>45127</v>
      </c>
      <c r="B4529">
        <v>208.83</v>
      </c>
      <c r="C4529">
        <v>215.1</v>
      </c>
      <c r="D4529">
        <v>208.8</v>
      </c>
      <c r="E4529">
        <v>213.61</v>
      </c>
      <c r="F4529">
        <v>5782200</v>
      </c>
      <c r="G4529" t="s">
        <v>18</v>
      </c>
      <c r="H4529" t="s">
        <v>18</v>
      </c>
      <c r="I4529" t="s">
        <v>46</v>
      </c>
      <c r="J4529" t="s">
        <v>47</v>
      </c>
      <c r="K4529" t="s">
        <v>48</v>
      </c>
    </row>
    <row r="4530" spans="1:11">
      <c r="A4530" s="8">
        <v>45128</v>
      </c>
      <c r="B4530">
        <v>213.88990000000001</v>
      </c>
      <c r="C4530">
        <v>215.6</v>
      </c>
      <c r="D4530">
        <v>211.63990000000001</v>
      </c>
      <c r="E4530">
        <v>211.8</v>
      </c>
      <c r="F4530">
        <v>4053200</v>
      </c>
      <c r="G4530" t="s">
        <v>18</v>
      </c>
      <c r="H4530" t="s">
        <v>18</v>
      </c>
      <c r="I4530" t="s">
        <v>46</v>
      </c>
      <c r="J4530" t="s">
        <v>47</v>
      </c>
      <c r="K4530" t="s">
        <v>48</v>
      </c>
    </row>
    <row r="4531" spans="1:11">
      <c r="A4531" s="8">
        <v>45131</v>
      </c>
      <c r="B4531">
        <v>212.0599</v>
      </c>
      <c r="C4531">
        <v>215.94</v>
      </c>
      <c r="D4531">
        <v>211.46</v>
      </c>
      <c r="E4531">
        <v>215.8699</v>
      </c>
      <c r="F4531">
        <v>4898300</v>
      </c>
      <c r="G4531" t="s">
        <v>18</v>
      </c>
      <c r="H4531" t="s">
        <v>18</v>
      </c>
      <c r="I4531" t="s">
        <v>46</v>
      </c>
      <c r="J4531" t="s">
        <v>47</v>
      </c>
      <c r="K4531" t="s">
        <v>48</v>
      </c>
    </row>
    <row r="4532" spans="1:11">
      <c r="A4532" s="8">
        <v>45132</v>
      </c>
      <c r="B4532">
        <v>214.19990000000001</v>
      </c>
      <c r="C4532">
        <v>214.82</v>
      </c>
      <c r="D4532">
        <v>210.8099</v>
      </c>
      <c r="E4532">
        <v>214.1199</v>
      </c>
      <c r="F4532">
        <v>6513300</v>
      </c>
      <c r="G4532" t="s">
        <v>18</v>
      </c>
      <c r="H4532" t="s">
        <v>18</v>
      </c>
      <c r="I4532" t="s">
        <v>46</v>
      </c>
      <c r="J4532" t="s">
        <v>47</v>
      </c>
      <c r="K4532" t="s">
        <v>48</v>
      </c>
    </row>
    <row r="4533" spans="1:11">
      <c r="A4533" s="8">
        <v>45133</v>
      </c>
      <c r="B4533">
        <v>222.16</v>
      </c>
      <c r="C4533">
        <v>233.0899</v>
      </c>
      <c r="D4533">
        <v>221.77</v>
      </c>
      <c r="E4533">
        <v>232.8</v>
      </c>
      <c r="F4533">
        <v>24923800</v>
      </c>
      <c r="G4533" t="s">
        <v>18</v>
      </c>
      <c r="H4533" t="s">
        <v>18</v>
      </c>
      <c r="I4533" t="s">
        <v>46</v>
      </c>
      <c r="J4533" t="s">
        <v>47</v>
      </c>
      <c r="K4533" t="s">
        <v>48</v>
      </c>
    </row>
    <row r="4534" spans="1:11">
      <c r="A4534" s="8">
        <v>45134</v>
      </c>
      <c r="B4534">
        <v>235.25</v>
      </c>
      <c r="C4534">
        <v>238.66990000000001</v>
      </c>
      <c r="D4534">
        <v>231.83</v>
      </c>
      <c r="E4534">
        <v>233.75</v>
      </c>
      <c r="F4534">
        <v>12018300</v>
      </c>
      <c r="G4534" t="s">
        <v>18</v>
      </c>
      <c r="H4534" t="s">
        <v>18</v>
      </c>
      <c r="I4534" t="s">
        <v>46</v>
      </c>
      <c r="J4534" t="s">
        <v>47</v>
      </c>
      <c r="K4534" t="s">
        <v>48</v>
      </c>
    </row>
    <row r="4535" spans="1:11">
      <c r="A4535" s="8">
        <v>45135</v>
      </c>
      <c r="B4535">
        <v>236.1199</v>
      </c>
      <c r="C4535">
        <v>240.13</v>
      </c>
      <c r="D4535">
        <v>235.69990000000001</v>
      </c>
      <c r="E4535">
        <v>238.69</v>
      </c>
      <c r="F4535">
        <v>7054600</v>
      </c>
      <c r="G4535" t="s">
        <v>18</v>
      </c>
      <c r="H4535" t="s">
        <v>18</v>
      </c>
      <c r="I4535" t="s">
        <v>46</v>
      </c>
      <c r="J4535" t="s">
        <v>47</v>
      </c>
      <c r="K4535" t="s">
        <v>48</v>
      </c>
    </row>
    <row r="4536" spans="1:11">
      <c r="A4536" s="8">
        <v>45138</v>
      </c>
      <c r="B4536">
        <v>238.99</v>
      </c>
      <c r="C4536">
        <v>239.07</v>
      </c>
      <c r="D4536">
        <v>236.21</v>
      </c>
      <c r="E4536">
        <v>238.85</v>
      </c>
      <c r="F4536">
        <v>4894900</v>
      </c>
      <c r="G4536" t="s">
        <v>18</v>
      </c>
      <c r="H4536" t="s">
        <v>18</v>
      </c>
      <c r="I4536" t="s">
        <v>46</v>
      </c>
      <c r="J4536" t="s">
        <v>47</v>
      </c>
      <c r="K4536" t="s">
        <v>48</v>
      </c>
    </row>
    <row r="4537" spans="1:11">
      <c r="A4537" s="8">
        <v>45139</v>
      </c>
      <c r="B4537">
        <v>237.55</v>
      </c>
      <c r="C4537">
        <v>243.1</v>
      </c>
      <c r="D4537">
        <v>237.3099</v>
      </c>
      <c r="E4537">
        <v>238.00989999999999</v>
      </c>
      <c r="F4537">
        <v>4975200</v>
      </c>
      <c r="G4537" t="s">
        <v>18</v>
      </c>
      <c r="H4537" t="s">
        <v>18</v>
      </c>
      <c r="I4537" t="s">
        <v>46</v>
      </c>
      <c r="J4537" t="s">
        <v>47</v>
      </c>
      <c r="K4537" t="s">
        <v>48</v>
      </c>
    </row>
    <row r="4538" spans="1:11">
      <c r="A4538" s="8">
        <v>45140</v>
      </c>
      <c r="B4538">
        <v>234.99</v>
      </c>
      <c r="C4538">
        <v>236.6799</v>
      </c>
      <c r="D4538">
        <v>230.69</v>
      </c>
      <c r="E4538">
        <v>231.38</v>
      </c>
      <c r="F4538">
        <v>5326700</v>
      </c>
      <c r="G4538" t="s">
        <v>18</v>
      </c>
      <c r="H4538" t="s">
        <v>18</v>
      </c>
      <c r="I4538" t="s">
        <v>46</v>
      </c>
      <c r="J4538" t="s">
        <v>47</v>
      </c>
      <c r="K4538" t="s">
        <v>48</v>
      </c>
    </row>
    <row r="4539" spans="1:11">
      <c r="A4539" s="8">
        <v>45141</v>
      </c>
      <c r="B4539">
        <v>231</v>
      </c>
      <c r="C4539">
        <v>233.58</v>
      </c>
      <c r="D4539">
        <v>230.3999</v>
      </c>
      <c r="E4539">
        <v>231.36</v>
      </c>
      <c r="F4539">
        <v>3282900</v>
      </c>
      <c r="G4539" t="s">
        <v>18</v>
      </c>
      <c r="H4539" t="s">
        <v>18</v>
      </c>
      <c r="I4539" t="s">
        <v>46</v>
      </c>
      <c r="J4539" t="s">
        <v>47</v>
      </c>
      <c r="K4539" t="s">
        <v>48</v>
      </c>
    </row>
    <row r="4540" spans="1:11">
      <c r="A4540" s="8">
        <v>45142</v>
      </c>
      <c r="B4540">
        <v>232.28989999999999</v>
      </c>
      <c r="C4540">
        <v>234.91</v>
      </c>
      <c r="D4540">
        <v>230.08</v>
      </c>
      <c r="E4540">
        <v>231.36</v>
      </c>
      <c r="F4540">
        <v>3497900</v>
      </c>
      <c r="G4540" t="s">
        <v>18</v>
      </c>
      <c r="H4540" t="s">
        <v>18</v>
      </c>
      <c r="I4540" t="s">
        <v>46</v>
      </c>
      <c r="J4540" t="s">
        <v>47</v>
      </c>
      <c r="K4540" t="s">
        <v>48</v>
      </c>
    </row>
    <row r="4541" spans="1:11">
      <c r="A4541" s="8">
        <v>45145</v>
      </c>
      <c r="B4541">
        <v>232.74</v>
      </c>
      <c r="C4541">
        <v>238.97989999999999</v>
      </c>
      <c r="D4541">
        <v>232.74</v>
      </c>
      <c r="E4541">
        <v>238.25</v>
      </c>
      <c r="F4541">
        <v>6068000</v>
      </c>
      <c r="G4541" t="s">
        <v>18</v>
      </c>
      <c r="H4541" t="s">
        <v>18</v>
      </c>
      <c r="I4541" t="s">
        <v>46</v>
      </c>
      <c r="J4541" t="s">
        <v>47</v>
      </c>
      <c r="K4541" t="s">
        <v>48</v>
      </c>
    </row>
    <row r="4542" spans="1:11">
      <c r="A4542" s="8">
        <v>45146</v>
      </c>
      <c r="B4542">
        <v>236.52</v>
      </c>
      <c r="C4542">
        <v>240.72989999999999</v>
      </c>
      <c r="D4542">
        <v>236</v>
      </c>
      <c r="E4542">
        <v>238.03989999999999</v>
      </c>
      <c r="F4542">
        <v>5149200</v>
      </c>
      <c r="G4542" t="s">
        <v>18</v>
      </c>
      <c r="H4542" t="s">
        <v>18</v>
      </c>
      <c r="I4542" t="s">
        <v>46</v>
      </c>
      <c r="J4542" t="s">
        <v>47</v>
      </c>
      <c r="K4542" t="s">
        <v>48</v>
      </c>
    </row>
    <row r="4543" spans="1:11">
      <c r="A4543" s="8">
        <v>45147</v>
      </c>
      <c r="B4543">
        <v>238.53989999999999</v>
      </c>
      <c r="C4543">
        <v>241.24</v>
      </c>
      <c r="D4543">
        <v>236.41</v>
      </c>
      <c r="E4543">
        <v>237.86</v>
      </c>
      <c r="F4543">
        <v>4044400</v>
      </c>
      <c r="G4543" t="s">
        <v>18</v>
      </c>
      <c r="H4543" t="s">
        <v>18</v>
      </c>
      <c r="I4543" t="s">
        <v>46</v>
      </c>
      <c r="J4543" t="s">
        <v>47</v>
      </c>
      <c r="K4543" t="s">
        <v>48</v>
      </c>
    </row>
    <row r="4544" spans="1:11">
      <c r="A4544" s="8">
        <v>45148</v>
      </c>
      <c r="B4544">
        <v>238.44990000000001</v>
      </c>
      <c r="C4544">
        <v>241.58</v>
      </c>
      <c r="D4544">
        <v>237.03989999999999</v>
      </c>
      <c r="E4544">
        <v>238.25989999999999</v>
      </c>
      <c r="F4544">
        <v>3710800</v>
      </c>
      <c r="G4544" t="s">
        <v>18</v>
      </c>
      <c r="H4544" t="s">
        <v>18</v>
      </c>
      <c r="I4544" t="s">
        <v>46</v>
      </c>
      <c r="J4544" t="s">
        <v>47</v>
      </c>
      <c r="K4544" t="s">
        <v>48</v>
      </c>
    </row>
    <row r="4545" spans="1:11">
      <c r="A4545" s="8">
        <v>45149</v>
      </c>
      <c r="B4545">
        <v>237.61</v>
      </c>
      <c r="C4545">
        <v>238.25989999999999</v>
      </c>
      <c r="D4545">
        <v>235.1199</v>
      </c>
      <c r="E4545">
        <v>235.72</v>
      </c>
      <c r="F4545">
        <v>2651000</v>
      </c>
      <c r="G4545" t="s">
        <v>18</v>
      </c>
      <c r="H4545" t="s">
        <v>18</v>
      </c>
      <c r="I4545" t="s">
        <v>46</v>
      </c>
      <c r="J4545" t="s">
        <v>47</v>
      </c>
      <c r="K4545" t="s">
        <v>48</v>
      </c>
    </row>
    <row r="4546" spans="1:11">
      <c r="A4546" s="8">
        <v>45152</v>
      </c>
      <c r="B4546">
        <v>237</v>
      </c>
      <c r="C4546">
        <v>238.6499</v>
      </c>
      <c r="D4546">
        <v>235.75</v>
      </c>
      <c r="E4546">
        <v>236.71</v>
      </c>
      <c r="F4546">
        <v>2486300</v>
      </c>
      <c r="G4546" t="s">
        <v>18</v>
      </c>
      <c r="H4546" t="s">
        <v>18</v>
      </c>
      <c r="I4546" t="s">
        <v>46</v>
      </c>
      <c r="J4546" t="s">
        <v>47</v>
      </c>
      <c r="K4546" t="s">
        <v>48</v>
      </c>
    </row>
    <row r="4547" spans="1:11">
      <c r="A4547" s="8">
        <v>45153</v>
      </c>
      <c r="B4547">
        <v>235</v>
      </c>
      <c r="C4547">
        <v>235.5599</v>
      </c>
      <c r="D4547">
        <v>231.53989999999999</v>
      </c>
      <c r="E4547">
        <v>232.25989999999999</v>
      </c>
      <c r="F4547">
        <v>3201900</v>
      </c>
      <c r="G4547" t="s">
        <v>18</v>
      </c>
      <c r="H4547" t="s">
        <v>18</v>
      </c>
      <c r="I4547" t="s">
        <v>46</v>
      </c>
      <c r="J4547" t="s">
        <v>47</v>
      </c>
      <c r="K4547" t="s">
        <v>48</v>
      </c>
    </row>
    <row r="4548" spans="1:11">
      <c r="A4548" s="8">
        <v>45154</v>
      </c>
      <c r="B4548">
        <v>231.5</v>
      </c>
      <c r="C4548">
        <v>234.66990000000001</v>
      </c>
      <c r="D4548">
        <v>229.6</v>
      </c>
      <c r="E4548">
        <v>229.94990000000001</v>
      </c>
      <c r="F4548">
        <v>2273300</v>
      </c>
      <c r="G4548" t="s">
        <v>18</v>
      </c>
      <c r="H4548" t="s">
        <v>18</v>
      </c>
      <c r="I4548" t="s">
        <v>46</v>
      </c>
      <c r="J4548" t="s">
        <v>47</v>
      </c>
      <c r="K4548" t="s">
        <v>48</v>
      </c>
    </row>
    <row r="4549" spans="1:11">
      <c r="A4549" s="8">
        <v>45155</v>
      </c>
      <c r="B4549">
        <v>230.57</v>
      </c>
      <c r="C4549">
        <v>231.63990000000001</v>
      </c>
      <c r="D4549">
        <v>224.25989999999999</v>
      </c>
      <c r="E4549">
        <v>224.53989999999999</v>
      </c>
      <c r="F4549">
        <v>4359400</v>
      </c>
      <c r="G4549" t="s">
        <v>18</v>
      </c>
      <c r="H4549" t="s">
        <v>18</v>
      </c>
      <c r="I4549" t="s">
        <v>46</v>
      </c>
      <c r="J4549" t="s">
        <v>47</v>
      </c>
      <c r="K4549" t="s">
        <v>48</v>
      </c>
    </row>
    <row r="4550" spans="1:11">
      <c r="A4550" s="8">
        <v>45156</v>
      </c>
      <c r="B4550">
        <v>222.22989999999999</v>
      </c>
      <c r="C4550">
        <v>226.78989999999999</v>
      </c>
      <c r="D4550">
        <v>221.6799</v>
      </c>
      <c r="E4550">
        <v>226.6499</v>
      </c>
      <c r="F4550">
        <v>3580100</v>
      </c>
      <c r="G4550" t="s">
        <v>18</v>
      </c>
      <c r="H4550" t="s">
        <v>18</v>
      </c>
      <c r="I4550" t="s">
        <v>46</v>
      </c>
      <c r="J4550" t="s">
        <v>47</v>
      </c>
      <c r="K4550" t="s">
        <v>48</v>
      </c>
    </row>
    <row r="4551" spans="1:11">
      <c r="A4551" s="8">
        <v>45159</v>
      </c>
      <c r="B4551">
        <v>226.8</v>
      </c>
      <c r="C4551">
        <v>227.69</v>
      </c>
      <c r="D4551">
        <v>225.1</v>
      </c>
      <c r="E4551">
        <v>227.22</v>
      </c>
      <c r="F4551">
        <v>2734600</v>
      </c>
      <c r="G4551" t="s">
        <v>18</v>
      </c>
      <c r="H4551" t="s">
        <v>18</v>
      </c>
      <c r="I4551" t="s">
        <v>46</v>
      </c>
      <c r="J4551" t="s">
        <v>47</v>
      </c>
      <c r="K4551" t="s">
        <v>48</v>
      </c>
    </row>
    <row r="4552" spans="1:11">
      <c r="A4552" s="8">
        <v>45160</v>
      </c>
      <c r="B4552">
        <v>228.08</v>
      </c>
      <c r="C4552">
        <v>230.47989999999999</v>
      </c>
      <c r="D4552">
        <v>226.9299</v>
      </c>
      <c r="E4552">
        <v>230.07</v>
      </c>
      <c r="F4552">
        <v>3012900</v>
      </c>
      <c r="G4552" t="s">
        <v>18</v>
      </c>
      <c r="H4552" t="s">
        <v>18</v>
      </c>
      <c r="I4552" t="s">
        <v>46</v>
      </c>
      <c r="J4552" t="s">
        <v>47</v>
      </c>
      <c r="K4552" t="s">
        <v>48</v>
      </c>
    </row>
    <row r="4553" spans="1:11">
      <c r="A4553" s="8">
        <v>45161</v>
      </c>
      <c r="B4553">
        <v>230</v>
      </c>
      <c r="C4553">
        <v>230.53989999999999</v>
      </c>
      <c r="D4553">
        <v>227.11</v>
      </c>
      <c r="E4553">
        <v>228.58</v>
      </c>
      <c r="F4553">
        <v>3004500</v>
      </c>
      <c r="G4553" t="s">
        <v>18</v>
      </c>
      <c r="H4553" t="s">
        <v>18</v>
      </c>
      <c r="I4553" t="s">
        <v>46</v>
      </c>
      <c r="J4553" t="s">
        <v>47</v>
      </c>
      <c r="K4553" t="s">
        <v>48</v>
      </c>
    </row>
    <row r="4554" spans="1:11">
      <c r="A4554" s="8">
        <v>45162</v>
      </c>
      <c r="B4554">
        <v>222.50989999999999</v>
      </c>
      <c r="C4554">
        <v>224.19990000000001</v>
      </c>
      <c r="D4554">
        <v>217.0899</v>
      </c>
      <c r="E4554">
        <v>217.3099</v>
      </c>
      <c r="F4554">
        <v>9132600</v>
      </c>
      <c r="G4554" t="s">
        <v>18</v>
      </c>
      <c r="H4554" t="s">
        <v>18</v>
      </c>
      <c r="I4554" t="s">
        <v>46</v>
      </c>
      <c r="J4554" t="s">
        <v>47</v>
      </c>
      <c r="K4554" t="s">
        <v>48</v>
      </c>
    </row>
    <row r="4555" spans="1:11">
      <c r="A4555" s="8">
        <v>45163</v>
      </c>
      <c r="B4555">
        <v>218.41</v>
      </c>
      <c r="C4555">
        <v>223.77</v>
      </c>
      <c r="D4555">
        <v>212.88</v>
      </c>
      <c r="E4555">
        <v>223.41</v>
      </c>
      <c r="F4555">
        <v>12352300</v>
      </c>
      <c r="G4555" t="s">
        <v>18</v>
      </c>
      <c r="H4555" t="s">
        <v>18</v>
      </c>
      <c r="I4555" t="s">
        <v>46</v>
      </c>
      <c r="J4555" t="s">
        <v>47</v>
      </c>
      <c r="K4555" t="s">
        <v>48</v>
      </c>
    </row>
    <row r="4556" spans="1:11">
      <c r="A4556" s="8">
        <v>45166</v>
      </c>
      <c r="B4556">
        <v>224.21</v>
      </c>
      <c r="C4556">
        <v>227.44990000000001</v>
      </c>
      <c r="D4556">
        <v>223.28989999999999</v>
      </c>
      <c r="E4556">
        <v>227.0599</v>
      </c>
      <c r="F4556">
        <v>4641800</v>
      </c>
      <c r="G4556" t="s">
        <v>18</v>
      </c>
      <c r="H4556" t="s">
        <v>18</v>
      </c>
      <c r="I4556" t="s">
        <v>46</v>
      </c>
      <c r="J4556" t="s">
        <v>47</v>
      </c>
      <c r="K4556" t="s">
        <v>48</v>
      </c>
    </row>
    <row r="4557" spans="1:11">
      <c r="A4557" s="8">
        <v>45167</v>
      </c>
      <c r="B4557">
        <v>225.88</v>
      </c>
      <c r="C4557">
        <v>229.3999</v>
      </c>
      <c r="D4557">
        <v>225.66</v>
      </c>
      <c r="E4557">
        <v>227.25</v>
      </c>
      <c r="F4557">
        <v>3716700</v>
      </c>
      <c r="G4557" t="s">
        <v>18</v>
      </c>
      <c r="H4557" t="s">
        <v>18</v>
      </c>
      <c r="I4557" t="s">
        <v>46</v>
      </c>
      <c r="J4557" t="s">
        <v>47</v>
      </c>
      <c r="K4557" t="s">
        <v>48</v>
      </c>
    </row>
    <row r="4558" spans="1:11">
      <c r="A4558" s="8">
        <v>45168</v>
      </c>
      <c r="B4558">
        <v>227.08</v>
      </c>
      <c r="C4558">
        <v>231.16990000000001</v>
      </c>
      <c r="D4558">
        <v>226.6499</v>
      </c>
      <c r="E4558">
        <v>228.85</v>
      </c>
      <c r="F4558">
        <v>3328300</v>
      </c>
      <c r="G4558" t="s">
        <v>18</v>
      </c>
      <c r="H4558" t="s">
        <v>18</v>
      </c>
      <c r="I4558" t="s">
        <v>46</v>
      </c>
      <c r="J4558" t="s">
        <v>47</v>
      </c>
      <c r="K4558" t="s">
        <v>48</v>
      </c>
    </row>
    <row r="4559" spans="1:11">
      <c r="A4559" s="8">
        <v>45169</v>
      </c>
      <c r="B4559">
        <v>229.33</v>
      </c>
      <c r="C4559">
        <v>230.4299</v>
      </c>
      <c r="D4559">
        <v>222.9299</v>
      </c>
      <c r="E4559">
        <v>224.0299</v>
      </c>
      <c r="F4559">
        <v>6953800</v>
      </c>
      <c r="G4559" t="s">
        <v>18</v>
      </c>
      <c r="H4559" t="s">
        <v>18</v>
      </c>
      <c r="I4559" t="s">
        <v>46</v>
      </c>
      <c r="J4559" t="s">
        <v>47</v>
      </c>
      <c r="K4559" t="s">
        <v>48</v>
      </c>
    </row>
    <row r="4560" spans="1:11">
      <c r="A4560" s="8">
        <v>45170</v>
      </c>
      <c r="B4560">
        <v>226</v>
      </c>
      <c r="C4560">
        <v>226.22989999999999</v>
      </c>
      <c r="D4560">
        <v>221.94990000000001</v>
      </c>
      <c r="E4560">
        <v>223.3999</v>
      </c>
      <c r="F4560">
        <v>3655600</v>
      </c>
      <c r="G4560" t="s">
        <v>18</v>
      </c>
      <c r="H4560" t="s">
        <v>18</v>
      </c>
      <c r="I4560" t="s">
        <v>46</v>
      </c>
      <c r="J4560" t="s">
        <v>47</v>
      </c>
      <c r="K4560" t="s">
        <v>48</v>
      </c>
    </row>
    <row r="4561" spans="1:11">
      <c r="A4561" s="8">
        <v>45174</v>
      </c>
      <c r="B4561">
        <v>223.1</v>
      </c>
      <c r="C4561">
        <v>224.0899</v>
      </c>
      <c r="D4561">
        <v>221.19990000000001</v>
      </c>
      <c r="E4561">
        <v>222.57</v>
      </c>
      <c r="F4561">
        <v>3246500</v>
      </c>
      <c r="G4561" t="s">
        <v>18</v>
      </c>
      <c r="H4561" t="s">
        <v>18</v>
      </c>
      <c r="I4561" t="s">
        <v>46</v>
      </c>
      <c r="J4561" t="s">
        <v>47</v>
      </c>
      <c r="K4561" t="s">
        <v>48</v>
      </c>
    </row>
    <row r="4562" spans="1:11">
      <c r="A4562" s="8">
        <v>45175</v>
      </c>
      <c r="B4562">
        <v>221.77</v>
      </c>
      <c r="C4562">
        <v>222.78989999999999</v>
      </c>
      <c r="D4562">
        <v>216.41990000000001</v>
      </c>
      <c r="E4562">
        <v>217.94990000000001</v>
      </c>
      <c r="F4562">
        <v>4233500</v>
      </c>
      <c r="G4562" t="s">
        <v>18</v>
      </c>
      <c r="H4562" t="s">
        <v>18</v>
      </c>
      <c r="I4562" t="s">
        <v>46</v>
      </c>
      <c r="J4562" t="s">
        <v>47</v>
      </c>
      <c r="K4562" t="s">
        <v>48</v>
      </c>
    </row>
    <row r="4563" spans="1:11">
      <c r="A4563" s="8">
        <v>45176</v>
      </c>
      <c r="B4563">
        <v>217.5</v>
      </c>
      <c r="C4563">
        <v>220.55</v>
      </c>
      <c r="D4563">
        <v>214.86</v>
      </c>
      <c r="E4563">
        <v>216.05</v>
      </c>
      <c r="F4563">
        <v>4929600</v>
      </c>
      <c r="G4563" t="s">
        <v>18</v>
      </c>
      <c r="H4563" t="s">
        <v>18</v>
      </c>
      <c r="I4563" t="s">
        <v>46</v>
      </c>
      <c r="J4563" t="s">
        <v>47</v>
      </c>
      <c r="K4563" t="s">
        <v>48</v>
      </c>
    </row>
    <row r="4564" spans="1:11">
      <c r="A4564" s="8">
        <v>45177</v>
      </c>
      <c r="B4564">
        <v>215.83</v>
      </c>
      <c r="C4564">
        <v>216</v>
      </c>
      <c r="D4564">
        <v>210.50989999999999</v>
      </c>
      <c r="E4564">
        <v>211.27</v>
      </c>
      <c r="F4564">
        <v>5752000</v>
      </c>
      <c r="G4564" t="s">
        <v>18</v>
      </c>
      <c r="H4564" t="s">
        <v>18</v>
      </c>
      <c r="I4564" t="s">
        <v>46</v>
      </c>
      <c r="J4564" t="s">
        <v>47</v>
      </c>
      <c r="K4564" t="s">
        <v>48</v>
      </c>
    </row>
    <row r="4565" spans="1:11">
      <c r="A4565" s="8">
        <v>45180</v>
      </c>
      <c r="B4565">
        <v>213.75989999999999</v>
      </c>
      <c r="C4565">
        <v>214.19990000000001</v>
      </c>
      <c r="D4565">
        <v>208.77</v>
      </c>
      <c r="E4565">
        <v>211.00989999999999</v>
      </c>
      <c r="F4565">
        <v>4522300</v>
      </c>
      <c r="G4565" t="s">
        <v>18</v>
      </c>
      <c r="H4565" t="s">
        <v>18</v>
      </c>
      <c r="I4565" t="s">
        <v>46</v>
      </c>
      <c r="J4565" t="s">
        <v>47</v>
      </c>
      <c r="K4565" t="s">
        <v>48</v>
      </c>
    </row>
    <row r="4566" spans="1:11">
      <c r="A4566" s="8">
        <v>45181</v>
      </c>
      <c r="B4566">
        <v>209.35</v>
      </c>
      <c r="C4566">
        <v>212.25989999999999</v>
      </c>
      <c r="D4566">
        <v>208.58</v>
      </c>
      <c r="E4566">
        <v>210.6499</v>
      </c>
      <c r="F4566">
        <v>3256500</v>
      </c>
      <c r="G4566" t="s">
        <v>18</v>
      </c>
      <c r="H4566" t="s">
        <v>18</v>
      </c>
      <c r="I4566" t="s">
        <v>46</v>
      </c>
      <c r="J4566" t="s">
        <v>47</v>
      </c>
      <c r="K4566" t="s">
        <v>48</v>
      </c>
    </row>
    <row r="4567" spans="1:11">
      <c r="A4567" s="8">
        <v>45182</v>
      </c>
      <c r="B4567">
        <v>210</v>
      </c>
      <c r="C4567">
        <v>212.1799</v>
      </c>
      <c r="D4567">
        <v>207.75</v>
      </c>
      <c r="E4567">
        <v>208.3999</v>
      </c>
      <c r="F4567">
        <v>3538100</v>
      </c>
      <c r="G4567" t="s">
        <v>18</v>
      </c>
      <c r="H4567" t="s">
        <v>18</v>
      </c>
      <c r="I4567" t="s">
        <v>46</v>
      </c>
      <c r="J4567" t="s">
        <v>47</v>
      </c>
      <c r="K4567" t="s">
        <v>48</v>
      </c>
    </row>
    <row r="4568" spans="1:11">
      <c r="A4568" s="8">
        <v>45183</v>
      </c>
      <c r="B4568">
        <v>209.13990000000001</v>
      </c>
      <c r="C4568">
        <v>210.44</v>
      </c>
      <c r="D4568">
        <v>208.1</v>
      </c>
      <c r="E4568">
        <v>209.05</v>
      </c>
      <c r="F4568">
        <v>3974800</v>
      </c>
      <c r="G4568" t="s">
        <v>18</v>
      </c>
      <c r="H4568" t="s">
        <v>18</v>
      </c>
      <c r="I4568" t="s">
        <v>46</v>
      </c>
      <c r="J4568" t="s">
        <v>47</v>
      </c>
      <c r="K4568" t="s">
        <v>48</v>
      </c>
    </row>
    <row r="4569" spans="1:11">
      <c r="A4569" s="8">
        <v>45184</v>
      </c>
      <c r="B4569">
        <v>209.2799</v>
      </c>
      <c r="C4569">
        <v>209.83</v>
      </c>
      <c r="D4569">
        <v>206.88</v>
      </c>
      <c r="E4569">
        <v>208.11</v>
      </c>
      <c r="F4569">
        <v>4668500</v>
      </c>
      <c r="G4569" t="s">
        <v>18</v>
      </c>
      <c r="H4569" t="s">
        <v>18</v>
      </c>
      <c r="I4569" t="s">
        <v>46</v>
      </c>
      <c r="J4569" t="s">
        <v>47</v>
      </c>
      <c r="K4569" t="s">
        <v>48</v>
      </c>
    </row>
    <row r="4570" spans="1:11">
      <c r="A4570" s="8">
        <v>45187</v>
      </c>
      <c r="B4570">
        <v>207.91</v>
      </c>
      <c r="C4570">
        <v>207.91</v>
      </c>
      <c r="D4570">
        <v>204.97989999999999</v>
      </c>
      <c r="E4570">
        <v>205.1199</v>
      </c>
      <c r="F4570">
        <v>4299200</v>
      </c>
      <c r="G4570" t="s">
        <v>18</v>
      </c>
      <c r="H4570" t="s">
        <v>18</v>
      </c>
      <c r="I4570" t="s">
        <v>46</v>
      </c>
      <c r="J4570" t="s">
        <v>47</v>
      </c>
      <c r="K4570" t="s">
        <v>48</v>
      </c>
    </row>
    <row r="4571" spans="1:11">
      <c r="A4571" s="8">
        <v>45188</v>
      </c>
      <c r="B4571">
        <v>205.3999</v>
      </c>
      <c r="C4571">
        <v>205.66</v>
      </c>
      <c r="D4571">
        <v>202.38990000000001</v>
      </c>
      <c r="E4571">
        <v>204.47989999999999</v>
      </c>
      <c r="F4571">
        <v>4039900</v>
      </c>
      <c r="G4571" t="s">
        <v>18</v>
      </c>
      <c r="H4571" t="s">
        <v>18</v>
      </c>
      <c r="I4571" t="s">
        <v>46</v>
      </c>
      <c r="J4571" t="s">
        <v>47</v>
      </c>
      <c r="K4571" t="s">
        <v>48</v>
      </c>
    </row>
    <row r="4572" spans="1:11">
      <c r="A4572" s="8">
        <v>45189</v>
      </c>
      <c r="B4572">
        <v>205.8699</v>
      </c>
      <c r="C4572">
        <v>206.25</v>
      </c>
      <c r="D4572">
        <v>202.3099</v>
      </c>
      <c r="E4572">
        <v>202.3699</v>
      </c>
      <c r="F4572">
        <v>3738800</v>
      </c>
      <c r="G4572" t="s">
        <v>18</v>
      </c>
      <c r="H4572" t="s">
        <v>18</v>
      </c>
      <c r="I4572" t="s">
        <v>46</v>
      </c>
      <c r="J4572" t="s">
        <v>47</v>
      </c>
      <c r="K4572" t="s">
        <v>48</v>
      </c>
    </row>
    <row r="4573" spans="1:11">
      <c r="A4573" s="8">
        <v>45190</v>
      </c>
      <c r="B4573">
        <v>201</v>
      </c>
      <c r="C4573">
        <v>203.6</v>
      </c>
      <c r="D4573">
        <v>199.71</v>
      </c>
      <c r="E4573">
        <v>199.94990000000001</v>
      </c>
      <c r="F4573">
        <v>4745700</v>
      </c>
      <c r="G4573" t="s">
        <v>18</v>
      </c>
      <c r="H4573" t="s">
        <v>18</v>
      </c>
      <c r="I4573" t="s">
        <v>46</v>
      </c>
      <c r="J4573" t="s">
        <v>47</v>
      </c>
      <c r="K4573" t="s">
        <v>48</v>
      </c>
    </row>
    <row r="4574" spans="1:11">
      <c r="A4574" s="8">
        <v>45191</v>
      </c>
      <c r="B4574">
        <v>199.96</v>
      </c>
      <c r="C4574">
        <v>200.74</v>
      </c>
      <c r="D4574">
        <v>197.13990000000001</v>
      </c>
      <c r="E4574">
        <v>197.71</v>
      </c>
      <c r="F4574">
        <v>4450900</v>
      </c>
      <c r="G4574" t="s">
        <v>18</v>
      </c>
      <c r="H4574" t="s">
        <v>18</v>
      </c>
      <c r="I4574" t="s">
        <v>46</v>
      </c>
      <c r="J4574" t="s">
        <v>47</v>
      </c>
      <c r="K4574" t="s">
        <v>48</v>
      </c>
    </row>
    <row r="4575" spans="1:11">
      <c r="A4575" s="8">
        <v>45194</v>
      </c>
      <c r="B4575">
        <v>196.8399</v>
      </c>
      <c r="C4575">
        <v>198.97989999999999</v>
      </c>
      <c r="D4575">
        <v>195.19</v>
      </c>
      <c r="E4575">
        <v>198.7799</v>
      </c>
      <c r="F4575">
        <v>3527100</v>
      </c>
      <c r="G4575" t="s">
        <v>18</v>
      </c>
      <c r="H4575" t="s">
        <v>18</v>
      </c>
      <c r="I4575" t="s">
        <v>46</v>
      </c>
      <c r="J4575" t="s">
        <v>47</v>
      </c>
      <c r="K4575" t="s">
        <v>48</v>
      </c>
    </row>
    <row r="4576" spans="1:11">
      <c r="A4576" s="8">
        <v>45195</v>
      </c>
      <c r="B4576">
        <v>197.78989999999999</v>
      </c>
      <c r="C4576">
        <v>199.38990000000001</v>
      </c>
      <c r="D4576">
        <v>195.41990000000001</v>
      </c>
      <c r="E4576">
        <v>195.63990000000001</v>
      </c>
      <c r="F4576">
        <v>3666300</v>
      </c>
      <c r="G4576" t="s">
        <v>18</v>
      </c>
      <c r="H4576" t="s">
        <v>18</v>
      </c>
      <c r="I4576" t="s">
        <v>46</v>
      </c>
      <c r="J4576" t="s">
        <v>47</v>
      </c>
      <c r="K4576" t="s">
        <v>48</v>
      </c>
    </row>
    <row r="4577" spans="1:11">
      <c r="A4577" s="8">
        <v>45196</v>
      </c>
      <c r="B4577">
        <v>196.00989999999999</v>
      </c>
      <c r="C4577">
        <v>196.3999</v>
      </c>
      <c r="D4577">
        <v>192.77</v>
      </c>
      <c r="E4577">
        <v>195.46</v>
      </c>
      <c r="F4577">
        <v>4015500</v>
      </c>
      <c r="G4577" t="s">
        <v>18</v>
      </c>
      <c r="H4577" t="s">
        <v>18</v>
      </c>
      <c r="I4577" t="s">
        <v>46</v>
      </c>
      <c r="J4577" t="s">
        <v>47</v>
      </c>
      <c r="K4577" t="s">
        <v>48</v>
      </c>
    </row>
    <row r="4578" spans="1:11">
      <c r="A4578" s="8">
        <v>45197</v>
      </c>
      <c r="B4578">
        <v>193.69990000000001</v>
      </c>
      <c r="C4578">
        <v>195.25989999999999</v>
      </c>
      <c r="D4578">
        <v>190.0299</v>
      </c>
      <c r="E4578">
        <v>190.4299</v>
      </c>
      <c r="F4578">
        <v>8009500</v>
      </c>
      <c r="G4578" t="s">
        <v>18</v>
      </c>
      <c r="H4578" t="s">
        <v>18</v>
      </c>
      <c r="I4578" t="s">
        <v>46</v>
      </c>
      <c r="J4578" t="s">
        <v>47</v>
      </c>
      <c r="K4578" t="s">
        <v>48</v>
      </c>
    </row>
    <row r="4579" spans="1:11">
      <c r="A4579" s="8">
        <v>45198</v>
      </c>
      <c r="B4579">
        <v>191.91990000000001</v>
      </c>
      <c r="C4579">
        <v>192.94990000000001</v>
      </c>
      <c r="D4579">
        <v>190.16990000000001</v>
      </c>
      <c r="E4579">
        <v>191.6799</v>
      </c>
      <c r="F4579">
        <v>5155400</v>
      </c>
      <c r="G4579" t="s">
        <v>18</v>
      </c>
      <c r="H4579" t="s">
        <v>18</v>
      </c>
      <c r="I4579" t="s">
        <v>46</v>
      </c>
      <c r="J4579" t="s">
        <v>47</v>
      </c>
      <c r="K4579" t="s">
        <v>48</v>
      </c>
    </row>
    <row r="4580" spans="1:11">
      <c r="A4580" s="8">
        <v>45201</v>
      </c>
      <c r="B4580">
        <v>191.47</v>
      </c>
      <c r="C4580">
        <v>192.44</v>
      </c>
      <c r="D4580">
        <v>186.9299</v>
      </c>
      <c r="E4580">
        <v>187.83</v>
      </c>
      <c r="F4580">
        <v>5244700</v>
      </c>
      <c r="G4580" t="s">
        <v>18</v>
      </c>
      <c r="H4580" t="s">
        <v>18</v>
      </c>
      <c r="I4580" t="s">
        <v>46</v>
      </c>
      <c r="J4580" t="s">
        <v>47</v>
      </c>
      <c r="K4580" t="s">
        <v>48</v>
      </c>
    </row>
    <row r="4581" spans="1:11">
      <c r="A4581" s="8">
        <v>45202</v>
      </c>
      <c r="B4581">
        <v>188.63</v>
      </c>
      <c r="C4581">
        <v>192.49</v>
      </c>
      <c r="D4581">
        <v>188.19990000000001</v>
      </c>
      <c r="E4581">
        <v>188.91990000000001</v>
      </c>
      <c r="F4581">
        <v>7285500</v>
      </c>
      <c r="G4581" t="s">
        <v>18</v>
      </c>
      <c r="H4581" t="s">
        <v>18</v>
      </c>
      <c r="I4581" t="s">
        <v>46</v>
      </c>
      <c r="J4581" t="s">
        <v>47</v>
      </c>
      <c r="K4581" t="s">
        <v>48</v>
      </c>
    </row>
    <row r="4582" spans="1:11">
      <c r="A4582" s="8">
        <v>45203</v>
      </c>
      <c r="B4582">
        <v>188.85</v>
      </c>
      <c r="C4582">
        <v>190.63</v>
      </c>
      <c r="D4582">
        <v>184.3399</v>
      </c>
      <c r="E4582">
        <v>186.72989999999999</v>
      </c>
      <c r="F4582">
        <v>7419800</v>
      </c>
      <c r="G4582" t="s">
        <v>18</v>
      </c>
      <c r="H4582" t="s">
        <v>18</v>
      </c>
      <c r="I4582" t="s">
        <v>46</v>
      </c>
      <c r="J4582" t="s">
        <v>47</v>
      </c>
      <c r="K4582" t="s">
        <v>48</v>
      </c>
    </row>
    <row r="4583" spans="1:11">
      <c r="A4583" s="8">
        <v>45204</v>
      </c>
      <c r="B4583">
        <v>186.16</v>
      </c>
      <c r="C4583">
        <v>188.1</v>
      </c>
      <c r="D4583">
        <v>184.13990000000001</v>
      </c>
      <c r="E4583">
        <v>186.28989999999999</v>
      </c>
      <c r="F4583">
        <v>4331700</v>
      </c>
      <c r="G4583" t="s">
        <v>18</v>
      </c>
      <c r="H4583" t="s">
        <v>18</v>
      </c>
      <c r="I4583" t="s">
        <v>46</v>
      </c>
      <c r="J4583" t="s">
        <v>47</v>
      </c>
      <c r="K4583" t="s">
        <v>48</v>
      </c>
    </row>
    <row r="4584" spans="1:11">
      <c r="A4584" s="8">
        <v>45205</v>
      </c>
      <c r="B4584">
        <v>185.3699</v>
      </c>
      <c r="C4584">
        <v>188.63990000000001</v>
      </c>
      <c r="D4584">
        <v>182.55</v>
      </c>
      <c r="E4584">
        <v>187.38</v>
      </c>
      <c r="F4584">
        <v>5359600</v>
      </c>
      <c r="G4584" t="s">
        <v>18</v>
      </c>
      <c r="H4584" t="s">
        <v>18</v>
      </c>
      <c r="I4584" t="s">
        <v>46</v>
      </c>
      <c r="J4584" t="s">
        <v>47</v>
      </c>
      <c r="K4584" t="s">
        <v>48</v>
      </c>
    </row>
    <row r="4585" spans="1:11">
      <c r="A4585" s="8">
        <v>45208</v>
      </c>
      <c r="B4585">
        <v>188</v>
      </c>
      <c r="C4585">
        <v>189.49</v>
      </c>
      <c r="D4585">
        <v>185.6799</v>
      </c>
      <c r="E4585">
        <v>188.49</v>
      </c>
      <c r="F4585">
        <v>4575800</v>
      </c>
      <c r="G4585" t="s">
        <v>18</v>
      </c>
      <c r="H4585" t="s">
        <v>18</v>
      </c>
      <c r="I4585" t="s">
        <v>46</v>
      </c>
      <c r="J4585" t="s">
        <v>47</v>
      </c>
      <c r="K4585" t="s">
        <v>48</v>
      </c>
    </row>
    <row r="4586" spans="1:11">
      <c r="A4586" s="8">
        <v>45209</v>
      </c>
      <c r="B4586">
        <v>190.00989999999999</v>
      </c>
      <c r="C4586">
        <v>194.3</v>
      </c>
      <c r="D4586">
        <v>188.75989999999999</v>
      </c>
      <c r="E4586">
        <v>193.5299</v>
      </c>
      <c r="F4586">
        <v>8062400</v>
      </c>
      <c r="G4586" t="s">
        <v>18</v>
      </c>
      <c r="H4586" t="s">
        <v>18</v>
      </c>
      <c r="I4586" t="s">
        <v>46</v>
      </c>
      <c r="J4586" t="s">
        <v>47</v>
      </c>
      <c r="K4586" t="s">
        <v>48</v>
      </c>
    </row>
    <row r="4587" spans="1:11">
      <c r="A4587" s="8">
        <v>45210</v>
      </c>
      <c r="B4587">
        <v>195.47</v>
      </c>
      <c r="C4587">
        <v>199.6199</v>
      </c>
      <c r="D4587">
        <v>194.27</v>
      </c>
      <c r="E4587">
        <v>196.07</v>
      </c>
      <c r="F4587">
        <v>7394000</v>
      </c>
      <c r="G4587" t="s">
        <v>18</v>
      </c>
      <c r="H4587" t="s">
        <v>18</v>
      </c>
      <c r="I4587" t="s">
        <v>46</v>
      </c>
      <c r="J4587" t="s">
        <v>47</v>
      </c>
      <c r="K4587" t="s">
        <v>48</v>
      </c>
    </row>
    <row r="4588" spans="1:11">
      <c r="A4588" s="8">
        <v>45211</v>
      </c>
      <c r="B4588">
        <v>195.1</v>
      </c>
      <c r="C4588">
        <v>195.69990000000001</v>
      </c>
      <c r="D4588">
        <v>189.96</v>
      </c>
      <c r="E4588">
        <v>191.3</v>
      </c>
      <c r="F4588">
        <v>5668300</v>
      </c>
      <c r="G4588" t="s">
        <v>18</v>
      </c>
      <c r="H4588" t="s">
        <v>18</v>
      </c>
      <c r="I4588" t="s">
        <v>46</v>
      </c>
      <c r="J4588" t="s">
        <v>47</v>
      </c>
      <c r="K4588" t="s">
        <v>48</v>
      </c>
    </row>
    <row r="4589" spans="1:11">
      <c r="A4589" s="8">
        <v>45212</v>
      </c>
      <c r="B4589">
        <v>186.27</v>
      </c>
      <c r="C4589">
        <v>187.28989999999999</v>
      </c>
      <c r="D4589">
        <v>183.1799</v>
      </c>
      <c r="E4589">
        <v>184.91</v>
      </c>
      <c r="F4589">
        <v>8215700</v>
      </c>
      <c r="G4589" t="s">
        <v>18</v>
      </c>
      <c r="H4589" t="s">
        <v>18</v>
      </c>
      <c r="I4589" t="s">
        <v>46</v>
      </c>
      <c r="J4589" t="s">
        <v>47</v>
      </c>
      <c r="K4589" t="s">
        <v>48</v>
      </c>
    </row>
    <row r="4590" spans="1:11">
      <c r="A4590" s="8">
        <v>45215</v>
      </c>
      <c r="B4590">
        <v>185.91</v>
      </c>
      <c r="C4590">
        <v>186.22989999999999</v>
      </c>
      <c r="D4590">
        <v>182.5</v>
      </c>
      <c r="E4590">
        <v>184.9299</v>
      </c>
      <c r="F4590">
        <v>4701000</v>
      </c>
      <c r="G4590" t="s">
        <v>18</v>
      </c>
      <c r="H4590" t="s">
        <v>18</v>
      </c>
      <c r="I4590" t="s">
        <v>46</v>
      </c>
      <c r="J4590" t="s">
        <v>47</v>
      </c>
      <c r="K4590" t="s">
        <v>48</v>
      </c>
    </row>
    <row r="4591" spans="1:11">
      <c r="A4591" s="8">
        <v>45216</v>
      </c>
      <c r="B4591">
        <v>183.75</v>
      </c>
      <c r="C4591">
        <v>188.33</v>
      </c>
      <c r="D4591">
        <v>183.3</v>
      </c>
      <c r="E4591">
        <v>185.6</v>
      </c>
      <c r="F4591">
        <v>5121800</v>
      </c>
      <c r="G4591" t="s">
        <v>18</v>
      </c>
      <c r="H4591" t="s">
        <v>18</v>
      </c>
      <c r="I4591" t="s">
        <v>46</v>
      </c>
      <c r="J4591" t="s">
        <v>47</v>
      </c>
      <c r="K4591" t="s">
        <v>48</v>
      </c>
    </row>
    <row r="4592" spans="1:11">
      <c r="A4592" s="8">
        <v>45217</v>
      </c>
      <c r="B4592">
        <v>187.22</v>
      </c>
      <c r="C4592">
        <v>190.25</v>
      </c>
      <c r="D4592">
        <v>185.05</v>
      </c>
      <c r="E4592">
        <v>185.69</v>
      </c>
      <c r="F4592">
        <v>6268100</v>
      </c>
      <c r="G4592" t="s">
        <v>18</v>
      </c>
      <c r="H4592" t="s">
        <v>18</v>
      </c>
      <c r="I4592" t="s">
        <v>46</v>
      </c>
      <c r="J4592" t="s">
        <v>47</v>
      </c>
      <c r="K4592" t="s">
        <v>48</v>
      </c>
    </row>
    <row r="4593" spans="1:11">
      <c r="A4593" s="8">
        <v>45218</v>
      </c>
      <c r="B4593">
        <v>185.5</v>
      </c>
      <c r="C4593">
        <v>187.05</v>
      </c>
      <c r="D4593">
        <v>182.53989999999999</v>
      </c>
      <c r="E4593">
        <v>182.78989999999999</v>
      </c>
      <c r="F4593">
        <v>4043700</v>
      </c>
      <c r="G4593" t="s">
        <v>18</v>
      </c>
      <c r="H4593" t="s">
        <v>18</v>
      </c>
      <c r="I4593" t="s">
        <v>46</v>
      </c>
      <c r="J4593" t="s">
        <v>47</v>
      </c>
      <c r="K4593" t="s">
        <v>48</v>
      </c>
    </row>
    <row r="4594" spans="1:11">
      <c r="A4594" s="8">
        <v>45219</v>
      </c>
      <c r="B4594">
        <v>182.6799</v>
      </c>
      <c r="C4594">
        <v>183.38990000000001</v>
      </c>
      <c r="D4594">
        <v>179.85</v>
      </c>
      <c r="E4594">
        <v>180.03989999999999</v>
      </c>
      <c r="F4594">
        <v>4514100</v>
      </c>
      <c r="G4594" t="s">
        <v>18</v>
      </c>
      <c r="H4594" t="s">
        <v>18</v>
      </c>
      <c r="I4594" t="s">
        <v>46</v>
      </c>
      <c r="J4594" t="s">
        <v>47</v>
      </c>
      <c r="K4594" t="s">
        <v>48</v>
      </c>
    </row>
    <row r="4595" spans="1:11">
      <c r="A4595" s="8">
        <v>45222</v>
      </c>
      <c r="B4595">
        <v>179.44</v>
      </c>
      <c r="C4595">
        <v>183.72</v>
      </c>
      <c r="D4595">
        <v>178.4299</v>
      </c>
      <c r="E4595">
        <v>181.0299</v>
      </c>
      <c r="F4595">
        <v>4146200</v>
      </c>
      <c r="G4595" t="s">
        <v>18</v>
      </c>
      <c r="H4595" t="s">
        <v>18</v>
      </c>
      <c r="I4595" t="s">
        <v>46</v>
      </c>
      <c r="J4595" t="s">
        <v>47</v>
      </c>
      <c r="K4595" t="s">
        <v>48</v>
      </c>
    </row>
    <row r="4596" spans="1:11">
      <c r="A4596" s="8">
        <v>45223</v>
      </c>
      <c r="B4596">
        <v>183.21</v>
      </c>
      <c r="C4596">
        <v>184.35</v>
      </c>
      <c r="D4596">
        <v>181.8</v>
      </c>
      <c r="E4596">
        <v>182.36</v>
      </c>
      <c r="F4596">
        <v>4652900</v>
      </c>
      <c r="G4596" t="s">
        <v>18</v>
      </c>
      <c r="H4596" t="s">
        <v>18</v>
      </c>
      <c r="I4596" t="s">
        <v>46</v>
      </c>
      <c r="J4596" t="s">
        <v>47</v>
      </c>
      <c r="K4596" t="s">
        <v>48</v>
      </c>
    </row>
    <row r="4597" spans="1:11">
      <c r="A4597" s="8">
        <v>45224</v>
      </c>
      <c r="B4597">
        <v>186</v>
      </c>
      <c r="C4597">
        <v>187</v>
      </c>
      <c r="D4597">
        <v>176.25</v>
      </c>
      <c r="E4597">
        <v>177.72989999999999</v>
      </c>
      <c r="F4597">
        <v>13806400</v>
      </c>
      <c r="G4597" t="s">
        <v>18</v>
      </c>
      <c r="H4597" t="s">
        <v>18</v>
      </c>
      <c r="I4597" t="s">
        <v>46</v>
      </c>
      <c r="J4597" t="s">
        <v>47</v>
      </c>
      <c r="K4597" t="s">
        <v>48</v>
      </c>
    </row>
    <row r="4598" spans="1:11">
      <c r="A4598" s="8">
        <v>45225</v>
      </c>
      <c r="B4598">
        <v>177.11</v>
      </c>
      <c r="C4598">
        <v>182.94990000000001</v>
      </c>
      <c r="D4598">
        <v>176.5299</v>
      </c>
      <c r="E4598">
        <v>179.0899</v>
      </c>
      <c r="F4598">
        <v>6961800</v>
      </c>
      <c r="G4598" t="s">
        <v>18</v>
      </c>
      <c r="H4598" t="s">
        <v>18</v>
      </c>
      <c r="I4598" t="s">
        <v>46</v>
      </c>
      <c r="J4598" t="s">
        <v>47</v>
      </c>
      <c r="K4598" t="s">
        <v>48</v>
      </c>
    </row>
    <row r="4599" spans="1:11">
      <c r="A4599" s="8">
        <v>45226</v>
      </c>
      <c r="B4599">
        <v>180</v>
      </c>
      <c r="C4599">
        <v>182.33</v>
      </c>
      <c r="D4599">
        <v>179.00989999999999</v>
      </c>
      <c r="E4599">
        <v>179.69</v>
      </c>
      <c r="F4599">
        <v>4606300</v>
      </c>
      <c r="G4599" t="s">
        <v>18</v>
      </c>
      <c r="H4599" t="s">
        <v>18</v>
      </c>
      <c r="I4599" t="s">
        <v>46</v>
      </c>
      <c r="J4599" t="s">
        <v>47</v>
      </c>
      <c r="K4599" t="s">
        <v>48</v>
      </c>
    </row>
    <row r="4600" spans="1:11">
      <c r="A4600" s="8">
        <v>45229</v>
      </c>
      <c r="B4600">
        <v>179.41990000000001</v>
      </c>
      <c r="C4600">
        <v>184.16</v>
      </c>
      <c r="D4600">
        <v>179.41990000000001</v>
      </c>
      <c r="E4600">
        <v>182.35</v>
      </c>
      <c r="F4600">
        <v>5507100</v>
      </c>
      <c r="G4600" t="s">
        <v>18</v>
      </c>
      <c r="H4600" t="s">
        <v>18</v>
      </c>
      <c r="I4600" t="s">
        <v>46</v>
      </c>
      <c r="J4600" t="s">
        <v>47</v>
      </c>
      <c r="K4600" t="s">
        <v>48</v>
      </c>
    </row>
    <row r="4601" spans="1:11">
      <c r="A4601" s="8">
        <v>45230</v>
      </c>
      <c r="B4601">
        <v>183.38</v>
      </c>
      <c r="C4601">
        <v>187.28989999999999</v>
      </c>
      <c r="D4601">
        <v>181.32</v>
      </c>
      <c r="E4601">
        <v>186.82</v>
      </c>
      <c r="F4601">
        <v>5043000</v>
      </c>
      <c r="G4601" t="s">
        <v>18</v>
      </c>
      <c r="H4601" t="s">
        <v>18</v>
      </c>
      <c r="I4601" t="s">
        <v>46</v>
      </c>
      <c r="J4601" t="s">
        <v>47</v>
      </c>
      <c r="K4601" t="s">
        <v>48</v>
      </c>
    </row>
    <row r="4602" spans="1:11">
      <c r="A4602" s="8">
        <v>45231</v>
      </c>
      <c r="B4602">
        <v>189.69</v>
      </c>
      <c r="C4602">
        <v>190.7799</v>
      </c>
      <c r="D4602">
        <v>187.5</v>
      </c>
      <c r="E4602">
        <v>189.38</v>
      </c>
      <c r="F4602">
        <v>5832200</v>
      </c>
      <c r="G4602" t="s">
        <v>18</v>
      </c>
      <c r="H4602" t="s">
        <v>18</v>
      </c>
      <c r="I4602" t="s">
        <v>46</v>
      </c>
      <c r="J4602" t="s">
        <v>47</v>
      </c>
      <c r="K4602" t="s">
        <v>48</v>
      </c>
    </row>
    <row r="4603" spans="1:11">
      <c r="A4603" s="8">
        <v>45232</v>
      </c>
      <c r="B4603">
        <v>190.8999</v>
      </c>
      <c r="C4603">
        <v>192.94</v>
      </c>
      <c r="D4603">
        <v>190.3399</v>
      </c>
      <c r="E4603">
        <v>192.00989999999999</v>
      </c>
      <c r="F4603">
        <v>4313000</v>
      </c>
      <c r="G4603" t="s">
        <v>18</v>
      </c>
      <c r="H4603" t="s">
        <v>18</v>
      </c>
      <c r="I4603" t="s">
        <v>46</v>
      </c>
      <c r="J4603" t="s">
        <v>47</v>
      </c>
      <c r="K4603" t="s">
        <v>48</v>
      </c>
    </row>
    <row r="4604" spans="1:11">
      <c r="A4604" s="8">
        <v>45233</v>
      </c>
      <c r="B4604">
        <v>194</v>
      </c>
      <c r="C4604">
        <v>197.13990000000001</v>
      </c>
      <c r="D4604">
        <v>193.71</v>
      </c>
      <c r="E4604">
        <v>195.05</v>
      </c>
      <c r="F4604">
        <v>4483200</v>
      </c>
      <c r="G4604" t="s">
        <v>18</v>
      </c>
      <c r="H4604" t="s">
        <v>18</v>
      </c>
      <c r="I4604" t="s">
        <v>46</v>
      </c>
      <c r="J4604" t="s">
        <v>47</v>
      </c>
      <c r="K4604" t="s">
        <v>48</v>
      </c>
    </row>
    <row r="4605" spans="1:11">
      <c r="A4605" s="8">
        <v>45236</v>
      </c>
      <c r="B4605">
        <v>195.88</v>
      </c>
      <c r="C4605">
        <v>196.1499</v>
      </c>
      <c r="D4605">
        <v>192.46</v>
      </c>
      <c r="E4605">
        <v>192.94990000000001</v>
      </c>
      <c r="F4605">
        <v>4222200</v>
      </c>
      <c r="G4605" t="s">
        <v>18</v>
      </c>
      <c r="H4605" t="s">
        <v>18</v>
      </c>
      <c r="I4605" t="s">
        <v>46</v>
      </c>
      <c r="J4605" t="s">
        <v>47</v>
      </c>
      <c r="K4605" t="s">
        <v>48</v>
      </c>
    </row>
    <row r="4606" spans="1:11">
      <c r="A4606" s="8">
        <v>45237</v>
      </c>
      <c r="B4606">
        <v>192.16990000000001</v>
      </c>
      <c r="C4606">
        <v>192.16990000000001</v>
      </c>
      <c r="D4606">
        <v>189.57</v>
      </c>
      <c r="E4606">
        <v>191.41</v>
      </c>
      <c r="F4606">
        <v>4012900</v>
      </c>
      <c r="G4606" t="s">
        <v>18</v>
      </c>
      <c r="H4606" t="s">
        <v>18</v>
      </c>
      <c r="I4606" t="s">
        <v>46</v>
      </c>
      <c r="J4606" t="s">
        <v>47</v>
      </c>
      <c r="K4606" t="s">
        <v>48</v>
      </c>
    </row>
    <row r="4607" spans="1:11">
      <c r="A4607" s="8">
        <v>45238</v>
      </c>
      <c r="B4607">
        <v>191.44990000000001</v>
      </c>
      <c r="C4607">
        <v>192.44</v>
      </c>
      <c r="D4607">
        <v>190.13990000000001</v>
      </c>
      <c r="E4607">
        <v>191.83</v>
      </c>
      <c r="F4607">
        <v>2984200</v>
      </c>
      <c r="G4607" t="s">
        <v>18</v>
      </c>
      <c r="H4607" t="s">
        <v>18</v>
      </c>
      <c r="I4607" t="s">
        <v>46</v>
      </c>
      <c r="J4607" t="s">
        <v>47</v>
      </c>
      <c r="K4607" t="s">
        <v>48</v>
      </c>
    </row>
    <row r="4608" spans="1:11">
      <c r="A4608" s="8">
        <v>45239</v>
      </c>
      <c r="B4608">
        <v>193.0299</v>
      </c>
      <c r="C4608">
        <v>197.07</v>
      </c>
      <c r="D4608">
        <v>192.5599</v>
      </c>
      <c r="E4608">
        <v>193.33</v>
      </c>
      <c r="F4608">
        <v>4576300</v>
      </c>
      <c r="G4608" t="s">
        <v>18</v>
      </c>
      <c r="H4608" t="s">
        <v>18</v>
      </c>
      <c r="I4608" t="s">
        <v>46</v>
      </c>
      <c r="J4608" t="s">
        <v>47</v>
      </c>
      <c r="K4608" t="s">
        <v>48</v>
      </c>
    </row>
    <row r="4609" spans="1:11">
      <c r="A4609" s="8">
        <v>45240</v>
      </c>
      <c r="B4609">
        <v>195</v>
      </c>
      <c r="C4609">
        <v>197.25989999999999</v>
      </c>
      <c r="D4609">
        <v>194.21</v>
      </c>
      <c r="E4609">
        <v>196.6499</v>
      </c>
      <c r="F4609">
        <v>4788500</v>
      </c>
      <c r="G4609" t="s">
        <v>18</v>
      </c>
      <c r="H4609" t="s">
        <v>18</v>
      </c>
      <c r="I4609" t="s">
        <v>46</v>
      </c>
      <c r="J4609" t="s">
        <v>47</v>
      </c>
      <c r="K4609" t="s">
        <v>48</v>
      </c>
    </row>
    <row r="4610" spans="1:11">
      <c r="A4610" s="8">
        <v>45243</v>
      </c>
      <c r="B4610">
        <v>203.49</v>
      </c>
      <c r="C4610">
        <v>206.85</v>
      </c>
      <c r="D4610">
        <v>202.50989999999999</v>
      </c>
      <c r="E4610">
        <v>204.53989999999999</v>
      </c>
      <c r="F4610">
        <v>13040300</v>
      </c>
      <c r="G4610" t="s">
        <v>18</v>
      </c>
      <c r="H4610" t="s">
        <v>18</v>
      </c>
      <c r="I4610" t="s">
        <v>46</v>
      </c>
      <c r="J4610" t="s">
        <v>47</v>
      </c>
      <c r="K4610" t="s">
        <v>48</v>
      </c>
    </row>
    <row r="4611" spans="1:11">
      <c r="A4611" s="8">
        <v>45244</v>
      </c>
      <c r="B4611">
        <v>207.25</v>
      </c>
      <c r="C4611">
        <v>208.5599</v>
      </c>
      <c r="D4611">
        <v>205.97989999999999</v>
      </c>
      <c r="E4611">
        <v>207.47</v>
      </c>
      <c r="F4611">
        <v>7280100</v>
      </c>
      <c r="G4611" t="s">
        <v>18</v>
      </c>
      <c r="H4611" t="s">
        <v>18</v>
      </c>
      <c r="I4611" t="s">
        <v>46</v>
      </c>
      <c r="J4611" t="s">
        <v>47</v>
      </c>
      <c r="K4611" t="s">
        <v>48</v>
      </c>
    </row>
    <row r="4612" spans="1:11">
      <c r="A4612" s="8">
        <v>45245</v>
      </c>
      <c r="B4612">
        <v>208.21</v>
      </c>
      <c r="C4612">
        <v>211.0899</v>
      </c>
      <c r="D4612">
        <v>207.6</v>
      </c>
      <c r="E4612">
        <v>208.71</v>
      </c>
      <c r="F4612">
        <v>5205900</v>
      </c>
      <c r="G4612" t="s">
        <v>18</v>
      </c>
      <c r="H4612" t="s">
        <v>18</v>
      </c>
      <c r="I4612" t="s">
        <v>46</v>
      </c>
      <c r="J4612" t="s">
        <v>47</v>
      </c>
      <c r="K4612" t="s">
        <v>48</v>
      </c>
    </row>
    <row r="4613" spans="1:11">
      <c r="A4613" s="8">
        <v>45246</v>
      </c>
      <c r="B4613">
        <v>207.5</v>
      </c>
      <c r="C4613">
        <v>207.88990000000001</v>
      </c>
      <c r="D4613">
        <v>204.8099</v>
      </c>
      <c r="E4613">
        <v>206.6</v>
      </c>
      <c r="F4613">
        <v>4655100</v>
      </c>
      <c r="G4613" t="s">
        <v>18</v>
      </c>
      <c r="H4613" t="s">
        <v>18</v>
      </c>
      <c r="I4613" t="s">
        <v>46</v>
      </c>
      <c r="J4613" t="s">
        <v>47</v>
      </c>
      <c r="K4613" t="s">
        <v>48</v>
      </c>
    </row>
    <row r="4614" spans="1:11">
      <c r="A4614" s="8">
        <v>45247</v>
      </c>
      <c r="B4614">
        <v>208.36</v>
      </c>
      <c r="C4614">
        <v>209.41990000000001</v>
      </c>
      <c r="D4614">
        <v>206.82</v>
      </c>
      <c r="E4614">
        <v>208.03989999999999</v>
      </c>
      <c r="F4614">
        <v>3564600</v>
      </c>
      <c r="G4614" t="s">
        <v>18</v>
      </c>
      <c r="H4614" t="s">
        <v>18</v>
      </c>
      <c r="I4614" t="s">
        <v>46</v>
      </c>
      <c r="J4614" t="s">
        <v>47</v>
      </c>
      <c r="K4614" t="s">
        <v>48</v>
      </c>
    </row>
    <row r="4615" spans="1:11">
      <c r="A4615" s="8">
        <v>45250</v>
      </c>
      <c r="B4615">
        <v>211.00989999999999</v>
      </c>
      <c r="C4615">
        <v>218.88</v>
      </c>
      <c r="D4615">
        <v>210.94</v>
      </c>
      <c r="E4615">
        <v>217.71</v>
      </c>
      <c r="F4615">
        <v>11568100</v>
      </c>
      <c r="G4615" t="s">
        <v>18</v>
      </c>
      <c r="H4615" t="s">
        <v>18</v>
      </c>
      <c r="I4615" t="s">
        <v>46</v>
      </c>
      <c r="J4615" t="s">
        <v>47</v>
      </c>
      <c r="K4615" t="s">
        <v>48</v>
      </c>
    </row>
    <row r="4616" spans="1:11">
      <c r="A4616" s="8">
        <v>45251</v>
      </c>
      <c r="B4616">
        <v>216.5</v>
      </c>
      <c r="C4616">
        <v>219.38</v>
      </c>
      <c r="D4616">
        <v>216.07</v>
      </c>
      <c r="E4616">
        <v>218.27</v>
      </c>
      <c r="F4616">
        <v>5362100</v>
      </c>
      <c r="G4616" t="s">
        <v>18</v>
      </c>
      <c r="H4616" t="s">
        <v>18</v>
      </c>
      <c r="I4616" t="s">
        <v>46</v>
      </c>
      <c r="J4616" t="s">
        <v>47</v>
      </c>
      <c r="K4616" t="s">
        <v>48</v>
      </c>
    </row>
    <row r="4617" spans="1:11">
      <c r="A4617" s="8">
        <v>45252</v>
      </c>
      <c r="B4617">
        <v>218</v>
      </c>
      <c r="C4617">
        <v>221.5</v>
      </c>
      <c r="D4617">
        <v>217.69990000000001</v>
      </c>
      <c r="E4617">
        <v>219.91</v>
      </c>
      <c r="F4617">
        <v>5384400</v>
      </c>
      <c r="G4617" t="s">
        <v>18</v>
      </c>
      <c r="H4617" t="s">
        <v>18</v>
      </c>
      <c r="I4617" t="s">
        <v>46</v>
      </c>
      <c r="J4617" t="s">
        <v>47</v>
      </c>
      <c r="K4617" t="s">
        <v>48</v>
      </c>
    </row>
    <row r="4618" spans="1:11">
      <c r="A4618" s="8">
        <v>45254</v>
      </c>
      <c r="B4618">
        <v>220.61</v>
      </c>
      <c r="C4618">
        <v>221.5899</v>
      </c>
      <c r="D4618">
        <v>218.96</v>
      </c>
      <c r="E4618">
        <v>220</v>
      </c>
      <c r="F4618">
        <v>2312100</v>
      </c>
      <c r="G4618" t="s">
        <v>18</v>
      </c>
      <c r="H4618" t="s">
        <v>18</v>
      </c>
      <c r="I4618" t="s">
        <v>46</v>
      </c>
      <c r="J4618" t="s">
        <v>47</v>
      </c>
      <c r="K4618" t="s">
        <v>48</v>
      </c>
    </row>
    <row r="4619" spans="1:11">
      <c r="A4619" s="8">
        <v>45257</v>
      </c>
      <c r="B4619">
        <v>218.8099</v>
      </c>
      <c r="C4619">
        <v>219.5299</v>
      </c>
      <c r="D4619">
        <v>217.66</v>
      </c>
      <c r="E4619">
        <v>219.3</v>
      </c>
      <c r="F4619">
        <v>3691200</v>
      </c>
      <c r="G4619" t="s">
        <v>18</v>
      </c>
      <c r="H4619" t="s">
        <v>18</v>
      </c>
      <c r="I4619" t="s">
        <v>46</v>
      </c>
      <c r="J4619" t="s">
        <v>47</v>
      </c>
      <c r="K4619" t="s">
        <v>48</v>
      </c>
    </row>
    <row r="4620" spans="1:11">
      <c r="A4620" s="8">
        <v>45258</v>
      </c>
      <c r="B4620">
        <v>222.00989999999999</v>
      </c>
      <c r="C4620">
        <v>224.8</v>
      </c>
      <c r="D4620">
        <v>219.41</v>
      </c>
      <c r="E4620">
        <v>222.3699</v>
      </c>
      <c r="F4620">
        <v>7817800</v>
      </c>
      <c r="G4620" t="s">
        <v>18</v>
      </c>
      <c r="H4620" t="s">
        <v>18</v>
      </c>
      <c r="I4620" t="s">
        <v>46</v>
      </c>
      <c r="J4620" t="s">
        <v>47</v>
      </c>
      <c r="K4620" t="s">
        <v>48</v>
      </c>
    </row>
    <row r="4621" spans="1:11">
      <c r="A4621" s="8">
        <v>45259</v>
      </c>
      <c r="B4621">
        <v>223.35</v>
      </c>
      <c r="C4621">
        <v>224.99</v>
      </c>
      <c r="D4621">
        <v>221.3399</v>
      </c>
      <c r="E4621">
        <v>224.4299</v>
      </c>
      <c r="F4621">
        <v>5424400</v>
      </c>
      <c r="G4621" t="s">
        <v>18</v>
      </c>
      <c r="H4621" t="s">
        <v>18</v>
      </c>
      <c r="I4621" t="s">
        <v>46</v>
      </c>
      <c r="J4621" t="s">
        <v>47</v>
      </c>
      <c r="K4621" t="s">
        <v>48</v>
      </c>
    </row>
    <row r="4622" spans="1:11">
      <c r="A4622" s="8">
        <v>45260</v>
      </c>
      <c r="B4622">
        <v>225</v>
      </c>
      <c r="C4622">
        <v>233</v>
      </c>
      <c r="D4622">
        <v>225</v>
      </c>
      <c r="E4622">
        <v>231.63</v>
      </c>
      <c r="F4622">
        <v>8736200</v>
      </c>
      <c r="G4622" t="s">
        <v>18</v>
      </c>
      <c r="H4622" t="s">
        <v>18</v>
      </c>
      <c r="I4622" t="s">
        <v>46</v>
      </c>
      <c r="J4622" t="s">
        <v>47</v>
      </c>
      <c r="K4622" t="s">
        <v>48</v>
      </c>
    </row>
    <row r="4623" spans="1:11">
      <c r="A4623" s="8">
        <v>45261</v>
      </c>
      <c r="B4623">
        <v>231.77</v>
      </c>
      <c r="C4623">
        <v>235.38</v>
      </c>
      <c r="D4623">
        <v>231.38</v>
      </c>
      <c r="E4623">
        <v>233.8699</v>
      </c>
      <c r="F4623">
        <v>6951000</v>
      </c>
      <c r="G4623" t="s">
        <v>18</v>
      </c>
      <c r="H4623" t="s">
        <v>18</v>
      </c>
      <c r="I4623" t="s">
        <v>46</v>
      </c>
      <c r="J4623" t="s">
        <v>47</v>
      </c>
      <c r="K4623" t="s">
        <v>48</v>
      </c>
    </row>
    <row r="4624" spans="1:11">
      <c r="A4624" s="8">
        <v>45264</v>
      </c>
      <c r="B4624">
        <v>231.3</v>
      </c>
      <c r="C4624">
        <v>234.94</v>
      </c>
      <c r="D4624">
        <v>230.07</v>
      </c>
      <c r="E4624">
        <v>234.8699</v>
      </c>
      <c r="F4624">
        <v>5228500</v>
      </c>
      <c r="G4624" t="s">
        <v>18</v>
      </c>
      <c r="H4624" t="s">
        <v>18</v>
      </c>
      <c r="I4624" t="s">
        <v>46</v>
      </c>
      <c r="J4624" t="s">
        <v>47</v>
      </c>
      <c r="K4624" t="s">
        <v>48</v>
      </c>
    </row>
    <row r="4625" spans="1:11">
      <c r="A4625" s="8">
        <v>45265</v>
      </c>
      <c r="B4625">
        <v>233.53989999999999</v>
      </c>
      <c r="C4625">
        <v>234.74</v>
      </c>
      <c r="D4625">
        <v>231.49</v>
      </c>
      <c r="E4625">
        <v>234.16</v>
      </c>
      <c r="F4625">
        <v>3589800</v>
      </c>
      <c r="G4625" t="s">
        <v>18</v>
      </c>
      <c r="H4625" t="s">
        <v>18</v>
      </c>
      <c r="I4625" t="s">
        <v>46</v>
      </c>
      <c r="J4625" t="s">
        <v>47</v>
      </c>
      <c r="K4625" t="s">
        <v>48</v>
      </c>
    </row>
    <row r="4626" spans="1:11">
      <c r="A4626" s="8">
        <v>45266</v>
      </c>
      <c r="B4626">
        <v>234.7799</v>
      </c>
      <c r="C4626">
        <v>239.22989999999999</v>
      </c>
      <c r="D4626">
        <v>234.4299</v>
      </c>
      <c r="E4626">
        <v>236.88990000000001</v>
      </c>
      <c r="F4626">
        <v>4740600</v>
      </c>
      <c r="G4626" t="s">
        <v>18</v>
      </c>
      <c r="H4626" t="s">
        <v>18</v>
      </c>
      <c r="I4626" t="s">
        <v>46</v>
      </c>
      <c r="J4626" t="s">
        <v>47</v>
      </c>
      <c r="K4626" t="s">
        <v>48</v>
      </c>
    </row>
    <row r="4627" spans="1:11">
      <c r="A4627" s="8">
        <v>45267</v>
      </c>
      <c r="B4627">
        <v>236.8999</v>
      </c>
      <c r="C4627">
        <v>238.3</v>
      </c>
      <c r="D4627">
        <v>230</v>
      </c>
      <c r="E4627">
        <v>237.33</v>
      </c>
      <c r="F4627">
        <v>6363700</v>
      </c>
      <c r="G4627" t="s">
        <v>18</v>
      </c>
      <c r="H4627" t="s">
        <v>18</v>
      </c>
      <c r="I4627" t="s">
        <v>46</v>
      </c>
      <c r="J4627" t="s">
        <v>47</v>
      </c>
      <c r="K4627" t="s">
        <v>48</v>
      </c>
    </row>
    <row r="4628" spans="1:11">
      <c r="A4628" s="8">
        <v>45268</v>
      </c>
      <c r="B4628">
        <v>237.32</v>
      </c>
      <c r="C4628">
        <v>244.69990000000001</v>
      </c>
      <c r="D4628">
        <v>237.32</v>
      </c>
      <c r="E4628">
        <v>244.69990000000001</v>
      </c>
      <c r="F4628">
        <v>7164400</v>
      </c>
      <c r="G4628" t="s">
        <v>18</v>
      </c>
      <c r="H4628" t="s">
        <v>18</v>
      </c>
      <c r="I4628" t="s">
        <v>46</v>
      </c>
      <c r="J4628" t="s">
        <v>47</v>
      </c>
      <c r="K4628" t="s">
        <v>48</v>
      </c>
    </row>
    <row r="4629" spans="1:11">
      <c r="A4629" s="8">
        <v>45271</v>
      </c>
      <c r="B4629">
        <v>243.5</v>
      </c>
      <c r="C4629">
        <v>248.08</v>
      </c>
      <c r="D4629">
        <v>243.3099</v>
      </c>
      <c r="E4629">
        <v>248.08</v>
      </c>
      <c r="F4629">
        <v>7545000</v>
      </c>
      <c r="G4629" t="s">
        <v>18</v>
      </c>
      <c r="H4629" t="s">
        <v>18</v>
      </c>
      <c r="I4629" t="s">
        <v>46</v>
      </c>
      <c r="J4629" t="s">
        <v>47</v>
      </c>
      <c r="K4629" t="s">
        <v>48</v>
      </c>
    </row>
    <row r="4630" spans="1:11">
      <c r="A4630" s="8">
        <v>45272</v>
      </c>
      <c r="B4630">
        <v>247.94990000000001</v>
      </c>
      <c r="C4630">
        <v>250.57</v>
      </c>
      <c r="D4630">
        <v>247.3999</v>
      </c>
      <c r="E4630">
        <v>248.63</v>
      </c>
      <c r="F4630">
        <v>5719200</v>
      </c>
      <c r="G4630" t="s">
        <v>18</v>
      </c>
      <c r="H4630" t="s">
        <v>18</v>
      </c>
      <c r="I4630" t="s">
        <v>46</v>
      </c>
      <c r="J4630" t="s">
        <v>47</v>
      </c>
      <c r="K4630" t="s">
        <v>48</v>
      </c>
    </row>
    <row r="4631" spans="1:11">
      <c r="A4631" s="8">
        <v>45273</v>
      </c>
      <c r="B4631">
        <v>249.1</v>
      </c>
      <c r="C4631">
        <v>251.8699</v>
      </c>
      <c r="D4631">
        <v>247.5299</v>
      </c>
      <c r="E4631">
        <v>250.91</v>
      </c>
      <c r="F4631">
        <v>5513400</v>
      </c>
      <c r="G4631" t="s">
        <v>18</v>
      </c>
      <c r="H4631" t="s">
        <v>18</v>
      </c>
      <c r="I4631" t="s">
        <v>46</v>
      </c>
      <c r="J4631" t="s">
        <v>47</v>
      </c>
      <c r="K4631" t="s">
        <v>48</v>
      </c>
    </row>
    <row r="4632" spans="1:11">
      <c r="A4632" s="8">
        <v>45274</v>
      </c>
      <c r="B4632">
        <v>250.91</v>
      </c>
      <c r="C4632">
        <v>257.11989999999997</v>
      </c>
      <c r="D4632">
        <v>249.25989999999999</v>
      </c>
      <c r="E4632">
        <v>256.23989999999998</v>
      </c>
      <c r="F4632">
        <v>7883600</v>
      </c>
      <c r="G4632" t="s">
        <v>18</v>
      </c>
      <c r="H4632" t="s">
        <v>18</v>
      </c>
      <c r="I4632" t="s">
        <v>46</v>
      </c>
      <c r="J4632" t="s">
        <v>47</v>
      </c>
      <c r="K4632" t="s">
        <v>48</v>
      </c>
    </row>
    <row r="4633" spans="1:11">
      <c r="A4633" s="8">
        <v>45275</v>
      </c>
      <c r="B4633">
        <v>255.69990000000001</v>
      </c>
      <c r="C4633">
        <v>265.51990000000001</v>
      </c>
      <c r="D4633">
        <v>255.69990000000001</v>
      </c>
      <c r="E4633">
        <v>264.26990000000001</v>
      </c>
      <c r="F4633">
        <v>14989000</v>
      </c>
      <c r="G4633" t="s">
        <v>18</v>
      </c>
      <c r="H4633" t="s">
        <v>18</v>
      </c>
      <c r="I4633" t="s">
        <v>46</v>
      </c>
      <c r="J4633" t="s">
        <v>47</v>
      </c>
      <c r="K4633" t="s">
        <v>48</v>
      </c>
    </row>
    <row r="4634" spans="1:11">
      <c r="A4634" s="8">
        <v>45278</v>
      </c>
      <c r="B4634">
        <v>260.63</v>
      </c>
      <c r="C4634">
        <v>263.13</v>
      </c>
      <c r="D4634">
        <v>260.25</v>
      </c>
      <c r="E4634">
        <v>260.41000000000003</v>
      </c>
      <c r="F4634">
        <v>6140100</v>
      </c>
      <c r="G4634" t="s">
        <v>18</v>
      </c>
      <c r="H4634" t="s">
        <v>18</v>
      </c>
      <c r="I4634" t="s">
        <v>46</v>
      </c>
      <c r="J4634" t="s">
        <v>47</v>
      </c>
      <c r="K4634" t="s">
        <v>48</v>
      </c>
    </row>
    <row r="4635" spans="1:11">
      <c r="A4635" s="8">
        <v>45279</v>
      </c>
      <c r="B4635">
        <v>261.04000000000002</v>
      </c>
      <c r="C4635">
        <v>265.3399</v>
      </c>
      <c r="D4635">
        <v>260.79989999999998</v>
      </c>
      <c r="E4635">
        <v>263.51</v>
      </c>
      <c r="F4635">
        <v>6089500</v>
      </c>
      <c r="G4635" t="s">
        <v>18</v>
      </c>
      <c r="H4635" t="s">
        <v>18</v>
      </c>
      <c r="I4635" t="s">
        <v>46</v>
      </c>
      <c r="J4635" t="s">
        <v>47</v>
      </c>
      <c r="K4635" t="s">
        <v>48</v>
      </c>
    </row>
    <row r="4636" spans="1:11">
      <c r="A4636" s="8">
        <v>45280</v>
      </c>
      <c r="B4636">
        <v>262.25</v>
      </c>
      <c r="C4636">
        <v>266.13</v>
      </c>
      <c r="D4636">
        <v>260.1499</v>
      </c>
      <c r="E4636">
        <v>260.25</v>
      </c>
      <c r="F4636">
        <v>5151700</v>
      </c>
      <c r="G4636" t="s">
        <v>18</v>
      </c>
      <c r="H4636" t="s">
        <v>18</v>
      </c>
      <c r="I4636" t="s">
        <v>46</v>
      </c>
      <c r="J4636" t="s">
        <v>47</v>
      </c>
      <c r="K4636" t="s">
        <v>48</v>
      </c>
    </row>
    <row r="4637" spans="1:11">
      <c r="A4637" s="8">
        <v>45281</v>
      </c>
      <c r="B4637">
        <v>265.95</v>
      </c>
      <c r="C4637">
        <v>267.54000000000002</v>
      </c>
      <c r="D4637">
        <v>260.19</v>
      </c>
      <c r="E4637">
        <v>262.01990000000001</v>
      </c>
      <c r="F4637">
        <v>6487200</v>
      </c>
      <c r="G4637" t="s">
        <v>18</v>
      </c>
      <c r="H4637" t="s">
        <v>18</v>
      </c>
      <c r="I4637" t="s">
        <v>46</v>
      </c>
      <c r="J4637" t="s">
        <v>47</v>
      </c>
      <c r="K4637" t="s">
        <v>48</v>
      </c>
    </row>
    <row r="4638" spans="1:11">
      <c r="A4638" s="8">
        <v>45282</v>
      </c>
      <c r="B4638">
        <v>261.82990000000001</v>
      </c>
      <c r="C4638">
        <v>262.8399</v>
      </c>
      <c r="D4638">
        <v>259.2</v>
      </c>
      <c r="E4638">
        <v>260.44</v>
      </c>
      <c r="F4638">
        <v>4430500</v>
      </c>
      <c r="G4638" t="s">
        <v>18</v>
      </c>
      <c r="H4638" t="s">
        <v>18</v>
      </c>
      <c r="I4638" t="s">
        <v>46</v>
      </c>
      <c r="J4638" t="s">
        <v>47</v>
      </c>
      <c r="K4638" t="s">
        <v>48</v>
      </c>
    </row>
    <row r="4639" spans="1:11">
      <c r="A4639" s="8">
        <v>45286</v>
      </c>
      <c r="B4639">
        <v>259.79989999999998</v>
      </c>
      <c r="C4639">
        <v>263.76</v>
      </c>
      <c r="D4639">
        <v>259.54000000000002</v>
      </c>
      <c r="E4639">
        <v>262.79000000000002</v>
      </c>
      <c r="F4639">
        <v>3938600</v>
      </c>
      <c r="G4639" t="s">
        <v>18</v>
      </c>
      <c r="H4639" t="s">
        <v>18</v>
      </c>
      <c r="I4639" t="s">
        <v>46</v>
      </c>
      <c r="J4639" t="s">
        <v>47</v>
      </c>
      <c r="K4639" t="s">
        <v>48</v>
      </c>
    </row>
    <row r="4640" spans="1:11">
      <c r="A4640" s="8">
        <v>45287</v>
      </c>
      <c r="B4640">
        <v>262.63</v>
      </c>
      <c r="C4640">
        <v>264.66000000000003</v>
      </c>
      <c r="D4640">
        <v>260.8999</v>
      </c>
      <c r="E4640">
        <v>262.10000000000002</v>
      </c>
      <c r="F4640">
        <v>3484900</v>
      </c>
      <c r="G4640" t="s">
        <v>18</v>
      </c>
      <c r="H4640" t="s">
        <v>18</v>
      </c>
      <c r="I4640" t="s">
        <v>46</v>
      </c>
      <c r="J4640" t="s">
        <v>47</v>
      </c>
      <c r="K4640" t="s">
        <v>48</v>
      </c>
    </row>
    <row r="4641" spans="1:11">
      <c r="A4641" s="8">
        <v>45288</v>
      </c>
      <c r="B4641">
        <v>261.5299</v>
      </c>
      <c r="C4641">
        <v>262.10000000000002</v>
      </c>
      <c r="D4641">
        <v>257.67989999999998</v>
      </c>
      <c r="E4641">
        <v>260.35000000000002</v>
      </c>
      <c r="F4641">
        <v>5096400</v>
      </c>
      <c r="G4641" t="s">
        <v>18</v>
      </c>
      <c r="H4641" t="s">
        <v>18</v>
      </c>
      <c r="I4641" t="s">
        <v>46</v>
      </c>
      <c r="J4641" t="s">
        <v>47</v>
      </c>
      <c r="K4641" t="s">
        <v>48</v>
      </c>
    </row>
    <row r="4642" spans="1:11">
      <c r="A4642" s="8">
        <v>45289</v>
      </c>
      <c r="B4642">
        <v>260.67</v>
      </c>
      <c r="C4642">
        <v>262.22000000000003</v>
      </c>
      <c r="D4642">
        <v>259.55990000000003</v>
      </c>
      <c r="E4642">
        <v>260.66000000000003</v>
      </c>
      <c r="F4642">
        <v>3681900</v>
      </c>
      <c r="G4642" t="s">
        <v>18</v>
      </c>
      <c r="H4642" t="s">
        <v>18</v>
      </c>
      <c r="I4642" t="s">
        <v>46</v>
      </c>
      <c r="J4642" t="s">
        <v>47</v>
      </c>
      <c r="K4642" t="s">
        <v>48</v>
      </c>
    </row>
    <row r="4643" spans="1:11">
      <c r="A4643" s="8">
        <v>45293</v>
      </c>
      <c r="B4643">
        <v>257.2799</v>
      </c>
      <c r="C4643">
        <v>258.5899</v>
      </c>
      <c r="D4643">
        <v>250.8699</v>
      </c>
      <c r="E4643">
        <v>251.75989999999999</v>
      </c>
      <c r="F4643">
        <v>5815200</v>
      </c>
      <c r="G4643" t="s">
        <v>18</v>
      </c>
      <c r="H4643" t="s">
        <v>18</v>
      </c>
      <c r="I4643" t="s">
        <v>46</v>
      </c>
      <c r="J4643" t="s">
        <v>47</v>
      </c>
      <c r="K4643" t="s">
        <v>48</v>
      </c>
    </row>
    <row r="4644" spans="1:11">
      <c r="A4644" s="8">
        <v>45294</v>
      </c>
      <c r="B4644">
        <v>248.32</v>
      </c>
      <c r="C4644">
        <v>250.13</v>
      </c>
      <c r="D4644">
        <v>243</v>
      </c>
      <c r="E4644">
        <v>243.91</v>
      </c>
      <c r="F4644">
        <v>7219900</v>
      </c>
      <c r="G4644" t="s">
        <v>18</v>
      </c>
      <c r="H4644" t="s">
        <v>18</v>
      </c>
      <c r="I4644" t="s">
        <v>46</v>
      </c>
      <c r="J4644" t="s">
        <v>47</v>
      </c>
      <c r="K4644" t="s">
        <v>48</v>
      </c>
    </row>
    <row r="4645" spans="1:11">
      <c r="A4645" s="8">
        <v>45295</v>
      </c>
      <c r="B4645">
        <v>244.58</v>
      </c>
      <c r="C4645">
        <v>248.2799</v>
      </c>
      <c r="D4645">
        <v>244.1799</v>
      </c>
      <c r="E4645">
        <v>244.94</v>
      </c>
      <c r="F4645">
        <v>5170700</v>
      </c>
      <c r="G4645" t="s">
        <v>18</v>
      </c>
      <c r="H4645" t="s">
        <v>18</v>
      </c>
      <c r="I4645" t="s">
        <v>46</v>
      </c>
      <c r="J4645" t="s">
        <v>47</v>
      </c>
      <c r="K4645" t="s">
        <v>48</v>
      </c>
    </row>
    <row r="4646" spans="1:11">
      <c r="A4646" s="8">
        <v>45296</v>
      </c>
      <c r="B4646">
        <v>245.03989999999999</v>
      </c>
      <c r="C4646">
        <v>250.19</v>
      </c>
      <c r="D4646">
        <v>245.03989999999999</v>
      </c>
      <c r="E4646">
        <v>249</v>
      </c>
      <c r="F4646">
        <v>3846200</v>
      </c>
      <c r="G4646" t="s">
        <v>18</v>
      </c>
      <c r="H4646" t="s">
        <v>18</v>
      </c>
      <c r="I4646" t="s">
        <v>46</v>
      </c>
      <c r="J4646" t="s">
        <v>47</v>
      </c>
      <c r="K4646" t="s">
        <v>48</v>
      </c>
    </row>
    <row r="4647" spans="1:11">
      <c r="A4647" s="8">
        <v>45299</v>
      </c>
      <c r="B4647">
        <v>228</v>
      </c>
      <c r="C4647">
        <v>233.85</v>
      </c>
      <c r="D4647">
        <v>225.78989999999999</v>
      </c>
      <c r="E4647">
        <v>229</v>
      </c>
      <c r="F4647">
        <v>40730400</v>
      </c>
      <c r="G4647" t="s">
        <v>18</v>
      </c>
      <c r="H4647" t="s">
        <v>18</v>
      </c>
      <c r="I4647" t="s">
        <v>46</v>
      </c>
      <c r="J4647" t="s">
        <v>47</v>
      </c>
      <c r="K4647" t="s">
        <v>48</v>
      </c>
    </row>
    <row r="4648" spans="1:11">
      <c r="A4648" s="8">
        <v>45300</v>
      </c>
      <c r="B4648">
        <v>225.66</v>
      </c>
      <c r="C4648">
        <v>228.78989999999999</v>
      </c>
      <c r="D4648">
        <v>223.19990000000001</v>
      </c>
      <c r="E4648">
        <v>225.75989999999999</v>
      </c>
      <c r="F4648">
        <v>20687500</v>
      </c>
      <c r="G4648" t="s">
        <v>18</v>
      </c>
      <c r="H4648" t="s">
        <v>18</v>
      </c>
      <c r="I4648" t="s">
        <v>46</v>
      </c>
      <c r="J4648" t="s">
        <v>47</v>
      </c>
      <c r="K4648" t="s">
        <v>48</v>
      </c>
    </row>
    <row r="4649" spans="1:11">
      <c r="A4649" s="8">
        <v>45301</v>
      </c>
      <c r="B4649">
        <v>226.8999</v>
      </c>
      <c r="C4649">
        <v>231.61</v>
      </c>
      <c r="D4649">
        <v>226.63990000000001</v>
      </c>
      <c r="E4649">
        <v>227.8399</v>
      </c>
      <c r="F4649">
        <v>12883700</v>
      </c>
      <c r="G4649" t="s">
        <v>18</v>
      </c>
      <c r="H4649" t="s">
        <v>18</v>
      </c>
      <c r="I4649" t="s">
        <v>46</v>
      </c>
      <c r="J4649" t="s">
        <v>47</v>
      </c>
      <c r="K4649" t="s">
        <v>48</v>
      </c>
    </row>
    <row r="4650" spans="1:11">
      <c r="A4650" s="8">
        <v>45302</v>
      </c>
      <c r="B4650">
        <v>228.07</v>
      </c>
      <c r="C4650">
        <v>228.2799</v>
      </c>
      <c r="D4650">
        <v>222.6199</v>
      </c>
      <c r="E4650">
        <v>222.66</v>
      </c>
      <c r="F4650">
        <v>11830500</v>
      </c>
      <c r="G4650" t="s">
        <v>18</v>
      </c>
      <c r="H4650" t="s">
        <v>18</v>
      </c>
      <c r="I4650" t="s">
        <v>46</v>
      </c>
      <c r="J4650" t="s">
        <v>47</v>
      </c>
      <c r="K4650" t="s">
        <v>48</v>
      </c>
    </row>
    <row r="4651" spans="1:11">
      <c r="A4651" s="8">
        <v>45303</v>
      </c>
      <c r="B4651">
        <v>219.97</v>
      </c>
      <c r="C4651">
        <v>222.07</v>
      </c>
      <c r="D4651">
        <v>217.03989999999999</v>
      </c>
      <c r="E4651">
        <v>217.69990000000001</v>
      </c>
      <c r="F4651">
        <v>11268800</v>
      </c>
      <c r="G4651" t="s">
        <v>18</v>
      </c>
      <c r="H4651" t="s">
        <v>18</v>
      </c>
      <c r="I4651" t="s">
        <v>46</v>
      </c>
      <c r="J4651" t="s">
        <v>47</v>
      </c>
      <c r="K4651" t="s">
        <v>48</v>
      </c>
    </row>
    <row r="4652" spans="1:11">
      <c r="A4652" s="8">
        <v>45307</v>
      </c>
      <c r="B4652">
        <v>210.07</v>
      </c>
      <c r="C4652">
        <v>210.97989999999999</v>
      </c>
      <c r="D4652">
        <v>199.5</v>
      </c>
      <c r="E4652">
        <v>200.52</v>
      </c>
      <c r="F4652">
        <v>35290000</v>
      </c>
      <c r="G4652" t="s">
        <v>18</v>
      </c>
      <c r="H4652" t="s">
        <v>18</v>
      </c>
      <c r="I4652" t="s">
        <v>46</v>
      </c>
      <c r="J4652" t="s">
        <v>47</v>
      </c>
      <c r="K4652" t="s">
        <v>48</v>
      </c>
    </row>
    <row r="4653" spans="1:11">
      <c r="A4653" s="8">
        <v>45308</v>
      </c>
      <c r="B4653">
        <v>202.63</v>
      </c>
      <c r="C4653">
        <v>206.3</v>
      </c>
      <c r="D4653">
        <v>201.6499</v>
      </c>
      <c r="E4653">
        <v>203.0599</v>
      </c>
      <c r="F4653">
        <v>20140100</v>
      </c>
      <c r="G4653" t="s">
        <v>18</v>
      </c>
      <c r="H4653" t="s">
        <v>18</v>
      </c>
      <c r="I4653" t="s">
        <v>46</v>
      </c>
      <c r="J4653" t="s">
        <v>47</v>
      </c>
      <c r="K4653" t="s">
        <v>48</v>
      </c>
    </row>
    <row r="4654" spans="1:11">
      <c r="A4654" s="8">
        <v>45309</v>
      </c>
      <c r="B4654">
        <v>205.63990000000001</v>
      </c>
      <c r="C4654">
        <v>213.03989999999999</v>
      </c>
      <c r="D4654">
        <v>203.32</v>
      </c>
      <c r="E4654">
        <v>211.61</v>
      </c>
      <c r="F4654">
        <v>20046800</v>
      </c>
      <c r="G4654" t="s">
        <v>18</v>
      </c>
      <c r="H4654" t="s">
        <v>18</v>
      </c>
      <c r="I4654" t="s">
        <v>46</v>
      </c>
      <c r="J4654" t="s">
        <v>47</v>
      </c>
      <c r="K4654" t="s">
        <v>48</v>
      </c>
    </row>
    <row r="4655" spans="1:11">
      <c r="A4655" s="8">
        <v>45310</v>
      </c>
      <c r="B4655">
        <v>210.88990000000001</v>
      </c>
      <c r="C4655">
        <v>215.16</v>
      </c>
      <c r="D4655">
        <v>209.22989999999999</v>
      </c>
      <c r="E4655">
        <v>215.02</v>
      </c>
      <c r="F4655">
        <v>14320200</v>
      </c>
      <c r="G4655" t="s">
        <v>18</v>
      </c>
      <c r="H4655" t="s">
        <v>18</v>
      </c>
      <c r="I4655" t="s">
        <v>46</v>
      </c>
      <c r="J4655" t="s">
        <v>47</v>
      </c>
      <c r="K4655" t="s">
        <v>48</v>
      </c>
    </row>
    <row r="4656" spans="1:11">
      <c r="A4656" s="8">
        <v>45313</v>
      </c>
      <c r="B4656">
        <v>213.07</v>
      </c>
      <c r="C4656">
        <v>217</v>
      </c>
      <c r="D4656">
        <v>212.36</v>
      </c>
      <c r="E4656">
        <v>214.9299</v>
      </c>
      <c r="F4656">
        <v>10760800</v>
      </c>
      <c r="G4656" t="s">
        <v>18</v>
      </c>
      <c r="H4656" t="s">
        <v>18</v>
      </c>
      <c r="I4656" t="s">
        <v>46</v>
      </c>
      <c r="J4656" t="s">
        <v>47</v>
      </c>
      <c r="K4656" t="s">
        <v>48</v>
      </c>
    </row>
    <row r="4657" spans="1:11">
      <c r="A4657" s="8">
        <v>45314</v>
      </c>
      <c r="B4657">
        <v>215.35</v>
      </c>
      <c r="C4657">
        <v>216.85</v>
      </c>
      <c r="D4657">
        <v>211.13</v>
      </c>
      <c r="E4657">
        <v>211.5</v>
      </c>
      <c r="F4657">
        <v>9076900</v>
      </c>
      <c r="G4657" t="s">
        <v>18</v>
      </c>
      <c r="H4657" t="s">
        <v>18</v>
      </c>
      <c r="I4657" t="s">
        <v>46</v>
      </c>
      <c r="J4657" t="s">
        <v>47</v>
      </c>
      <c r="K4657" t="s">
        <v>48</v>
      </c>
    </row>
    <row r="4658" spans="1:11">
      <c r="A4658" s="8">
        <v>45315</v>
      </c>
      <c r="B4658">
        <v>209.83</v>
      </c>
      <c r="C4658">
        <v>217.5899</v>
      </c>
      <c r="D4658">
        <v>209.36</v>
      </c>
      <c r="E4658">
        <v>214.13</v>
      </c>
      <c r="F4658">
        <v>15119100</v>
      </c>
      <c r="G4658" t="s">
        <v>18</v>
      </c>
      <c r="H4658" t="s">
        <v>18</v>
      </c>
      <c r="I4658" t="s">
        <v>46</v>
      </c>
      <c r="J4658" t="s">
        <v>47</v>
      </c>
      <c r="K4658" t="s">
        <v>48</v>
      </c>
    </row>
    <row r="4659" spans="1:11">
      <c r="A4659" s="8">
        <v>45316</v>
      </c>
      <c r="B4659">
        <v>208.19990000000001</v>
      </c>
      <c r="C4659">
        <v>208.72989999999999</v>
      </c>
      <c r="D4659">
        <v>198.32</v>
      </c>
      <c r="E4659">
        <v>201.88</v>
      </c>
      <c r="F4659">
        <v>22112500</v>
      </c>
      <c r="G4659" t="s">
        <v>18</v>
      </c>
      <c r="H4659" t="s">
        <v>18</v>
      </c>
      <c r="I4659" t="s">
        <v>46</v>
      </c>
      <c r="J4659" t="s">
        <v>47</v>
      </c>
      <c r="K4659" t="s">
        <v>48</v>
      </c>
    </row>
    <row r="4660" spans="1:11">
      <c r="A4660" s="8">
        <v>45317</v>
      </c>
      <c r="B4660">
        <v>203.08</v>
      </c>
      <c r="C4660">
        <v>206.75</v>
      </c>
      <c r="D4660">
        <v>203</v>
      </c>
      <c r="E4660">
        <v>205.47</v>
      </c>
      <c r="F4660">
        <v>9911200</v>
      </c>
      <c r="G4660" t="s">
        <v>18</v>
      </c>
      <c r="H4660" t="s">
        <v>18</v>
      </c>
      <c r="I4660" t="s">
        <v>46</v>
      </c>
      <c r="J4660" t="s">
        <v>47</v>
      </c>
      <c r="K4660" t="s">
        <v>48</v>
      </c>
    </row>
    <row r="4661" spans="1:11">
      <c r="A4661" s="8">
        <v>45320</v>
      </c>
      <c r="B4661">
        <v>206.0599</v>
      </c>
      <c r="C4661">
        <v>207.03989999999999</v>
      </c>
      <c r="D4661">
        <v>203.85</v>
      </c>
      <c r="E4661">
        <v>205.19</v>
      </c>
      <c r="F4661">
        <v>7535400</v>
      </c>
      <c r="G4661" t="s">
        <v>18</v>
      </c>
      <c r="H4661" t="s">
        <v>18</v>
      </c>
      <c r="I4661" t="s">
        <v>46</v>
      </c>
      <c r="J4661" t="s">
        <v>47</v>
      </c>
      <c r="K4661" t="s">
        <v>48</v>
      </c>
    </row>
    <row r="4662" spans="1:11">
      <c r="A4662" s="8">
        <v>45321</v>
      </c>
      <c r="B4662">
        <v>203.6499</v>
      </c>
      <c r="C4662">
        <v>203.97989999999999</v>
      </c>
      <c r="D4662">
        <v>199.13990000000001</v>
      </c>
      <c r="E4662">
        <v>200.44</v>
      </c>
      <c r="F4662">
        <v>13321200</v>
      </c>
      <c r="G4662" t="s">
        <v>18</v>
      </c>
      <c r="H4662" t="s">
        <v>18</v>
      </c>
      <c r="I4662" t="s">
        <v>46</v>
      </c>
      <c r="J4662" t="s">
        <v>47</v>
      </c>
      <c r="K4662" t="s">
        <v>48</v>
      </c>
    </row>
    <row r="4663" spans="1:11">
      <c r="A4663" s="8">
        <v>45322</v>
      </c>
      <c r="B4663">
        <v>204.91990000000001</v>
      </c>
      <c r="C4663">
        <v>213.77</v>
      </c>
      <c r="D4663">
        <v>203.25</v>
      </c>
      <c r="E4663">
        <v>211.03989999999999</v>
      </c>
      <c r="F4663">
        <v>22409400</v>
      </c>
      <c r="G4663" t="s">
        <v>18</v>
      </c>
      <c r="H4663" t="s">
        <v>18</v>
      </c>
      <c r="I4663" t="s">
        <v>46</v>
      </c>
      <c r="J4663" t="s">
        <v>47</v>
      </c>
      <c r="K4663" t="s">
        <v>48</v>
      </c>
    </row>
    <row r="4664" spans="1:11">
      <c r="A4664" s="8">
        <v>45323</v>
      </c>
      <c r="B4664">
        <v>213.8399</v>
      </c>
      <c r="C4664">
        <v>214.63</v>
      </c>
      <c r="D4664">
        <v>206.8099</v>
      </c>
      <c r="E4664">
        <v>209.8099</v>
      </c>
      <c r="F4664">
        <v>10679200</v>
      </c>
      <c r="G4664" t="s">
        <v>18</v>
      </c>
      <c r="H4664" t="s">
        <v>18</v>
      </c>
      <c r="I4664" t="s">
        <v>46</v>
      </c>
      <c r="J4664" t="s">
        <v>47</v>
      </c>
      <c r="K4664" t="s">
        <v>48</v>
      </c>
    </row>
    <row r="4665" spans="1:11">
      <c r="A4665" s="8">
        <v>45324</v>
      </c>
      <c r="B4665">
        <v>209.0599</v>
      </c>
      <c r="C4665">
        <v>209.53989999999999</v>
      </c>
      <c r="D4665">
        <v>206.35</v>
      </c>
      <c r="E4665">
        <v>209.38</v>
      </c>
      <c r="F4665">
        <v>6271200</v>
      </c>
      <c r="G4665" t="s">
        <v>18</v>
      </c>
      <c r="H4665" t="s">
        <v>18</v>
      </c>
      <c r="I4665" t="s">
        <v>46</v>
      </c>
      <c r="J4665" t="s">
        <v>47</v>
      </c>
      <c r="K4665" t="s">
        <v>48</v>
      </c>
    </row>
    <row r="4666" spans="1:11">
      <c r="A4666" s="8">
        <v>45327</v>
      </c>
      <c r="B4666">
        <v>204.63990000000001</v>
      </c>
      <c r="C4666">
        <v>207.3399</v>
      </c>
      <c r="D4666">
        <v>202</v>
      </c>
      <c r="E4666">
        <v>206.63</v>
      </c>
      <c r="F4666">
        <v>8682500</v>
      </c>
      <c r="G4666" t="s">
        <v>18</v>
      </c>
      <c r="H4666" t="s">
        <v>18</v>
      </c>
      <c r="I4666" t="s">
        <v>46</v>
      </c>
      <c r="J4666" t="s">
        <v>47</v>
      </c>
      <c r="K4666" t="s">
        <v>48</v>
      </c>
    </row>
    <row r="4667" spans="1:11">
      <c r="A4667" s="8">
        <v>45328</v>
      </c>
      <c r="B4667">
        <v>206.02</v>
      </c>
      <c r="C4667">
        <v>210.63990000000001</v>
      </c>
      <c r="D4667">
        <v>203.88990000000001</v>
      </c>
      <c r="E4667">
        <v>208.58</v>
      </c>
      <c r="F4667">
        <v>7556900</v>
      </c>
      <c r="G4667" t="s">
        <v>18</v>
      </c>
      <c r="H4667" t="s">
        <v>18</v>
      </c>
      <c r="I4667" t="s">
        <v>46</v>
      </c>
      <c r="J4667" t="s">
        <v>47</v>
      </c>
      <c r="K4667" t="s">
        <v>48</v>
      </c>
    </row>
    <row r="4668" spans="1:11">
      <c r="A4668" s="8">
        <v>45329</v>
      </c>
      <c r="B4668">
        <v>208.75989999999999</v>
      </c>
      <c r="C4668">
        <v>213.77</v>
      </c>
      <c r="D4668">
        <v>207.99</v>
      </c>
      <c r="E4668">
        <v>211.91990000000001</v>
      </c>
      <c r="F4668">
        <v>7747700</v>
      </c>
      <c r="G4668" t="s">
        <v>18</v>
      </c>
      <c r="H4668" t="s">
        <v>18</v>
      </c>
      <c r="I4668" t="s">
        <v>46</v>
      </c>
      <c r="J4668" t="s">
        <v>47</v>
      </c>
      <c r="K4668" t="s">
        <v>48</v>
      </c>
    </row>
    <row r="4669" spans="1:11">
      <c r="A4669" s="8">
        <v>45330</v>
      </c>
      <c r="B4669">
        <v>212.3999</v>
      </c>
      <c r="C4669">
        <v>213.1</v>
      </c>
      <c r="D4669">
        <v>208.72</v>
      </c>
      <c r="E4669">
        <v>209.22</v>
      </c>
      <c r="F4669">
        <v>5787700</v>
      </c>
      <c r="G4669" t="s">
        <v>18</v>
      </c>
      <c r="H4669" t="s">
        <v>18</v>
      </c>
      <c r="I4669" t="s">
        <v>46</v>
      </c>
      <c r="J4669" t="s">
        <v>47</v>
      </c>
      <c r="K4669" t="s">
        <v>48</v>
      </c>
    </row>
    <row r="4670" spans="1:11">
      <c r="A4670" s="8">
        <v>45331</v>
      </c>
      <c r="B4670">
        <v>209.77</v>
      </c>
      <c r="C4670">
        <v>211.44</v>
      </c>
      <c r="D4670">
        <v>207.8999</v>
      </c>
      <c r="E4670">
        <v>209.19990000000001</v>
      </c>
      <c r="F4670">
        <v>4349700</v>
      </c>
      <c r="G4670" t="s">
        <v>18</v>
      </c>
      <c r="H4670" t="s">
        <v>18</v>
      </c>
      <c r="I4670" t="s">
        <v>46</v>
      </c>
      <c r="J4670" t="s">
        <v>47</v>
      </c>
      <c r="K4670" t="s">
        <v>48</v>
      </c>
    </row>
    <row r="4671" spans="1:11">
      <c r="A4671" s="8">
        <v>45334</v>
      </c>
      <c r="B4671">
        <v>208.69990000000001</v>
      </c>
      <c r="C4671">
        <v>209.8</v>
      </c>
      <c r="D4671">
        <v>207.6</v>
      </c>
      <c r="E4671">
        <v>209.33</v>
      </c>
      <c r="F4671">
        <v>4077400</v>
      </c>
      <c r="G4671" t="s">
        <v>18</v>
      </c>
      <c r="H4671" t="s">
        <v>18</v>
      </c>
      <c r="I4671" t="s">
        <v>46</v>
      </c>
      <c r="J4671" t="s">
        <v>47</v>
      </c>
      <c r="K4671" t="s">
        <v>48</v>
      </c>
    </row>
    <row r="4672" spans="1:11">
      <c r="A4672" s="8">
        <v>45335</v>
      </c>
      <c r="B4672">
        <v>206.8999</v>
      </c>
      <c r="C4672">
        <v>207.8099</v>
      </c>
      <c r="D4672">
        <v>202.33</v>
      </c>
      <c r="E4672">
        <v>204.46</v>
      </c>
      <c r="F4672">
        <v>8263600</v>
      </c>
      <c r="G4672" t="s">
        <v>18</v>
      </c>
      <c r="H4672" t="s">
        <v>18</v>
      </c>
      <c r="I4672" t="s">
        <v>46</v>
      </c>
      <c r="J4672" t="s">
        <v>47</v>
      </c>
      <c r="K4672" t="s">
        <v>48</v>
      </c>
    </row>
    <row r="4673" spans="1:11">
      <c r="A4673" s="8">
        <v>45336</v>
      </c>
      <c r="B4673">
        <v>205.94990000000001</v>
      </c>
      <c r="C4673">
        <v>206.58</v>
      </c>
      <c r="D4673">
        <v>202.21</v>
      </c>
      <c r="E4673">
        <v>203.38</v>
      </c>
      <c r="F4673">
        <v>6503000</v>
      </c>
      <c r="G4673" t="s">
        <v>18</v>
      </c>
      <c r="H4673" t="s">
        <v>18</v>
      </c>
      <c r="I4673" t="s">
        <v>46</v>
      </c>
      <c r="J4673" t="s">
        <v>47</v>
      </c>
      <c r="K4673" t="s">
        <v>48</v>
      </c>
    </row>
    <row r="4674" spans="1:11">
      <c r="A4674" s="8">
        <v>45337</v>
      </c>
      <c r="B4674">
        <v>204.1199</v>
      </c>
      <c r="C4674">
        <v>206.55</v>
      </c>
      <c r="D4674">
        <v>203.3999</v>
      </c>
      <c r="E4674">
        <v>205.33</v>
      </c>
      <c r="F4674">
        <v>5309100</v>
      </c>
      <c r="G4674" t="s">
        <v>18</v>
      </c>
      <c r="H4674" t="s">
        <v>18</v>
      </c>
      <c r="I4674" t="s">
        <v>46</v>
      </c>
      <c r="J4674" t="s">
        <v>47</v>
      </c>
      <c r="K4674" t="s">
        <v>48</v>
      </c>
    </row>
    <row r="4675" spans="1:11">
      <c r="A4675" s="8">
        <v>45338</v>
      </c>
      <c r="B4675">
        <v>204.88</v>
      </c>
      <c r="C4675">
        <v>205.05</v>
      </c>
      <c r="D4675">
        <v>202.8099</v>
      </c>
      <c r="E4675">
        <v>203.88990000000001</v>
      </c>
      <c r="F4675">
        <v>5975900</v>
      </c>
      <c r="G4675" t="s">
        <v>18</v>
      </c>
      <c r="H4675" t="s">
        <v>18</v>
      </c>
      <c r="I4675" t="s">
        <v>46</v>
      </c>
      <c r="J4675" t="s">
        <v>47</v>
      </c>
      <c r="K4675" t="s">
        <v>48</v>
      </c>
    </row>
    <row r="4676" spans="1:11">
      <c r="A4676" s="8">
        <v>45342</v>
      </c>
      <c r="B4676">
        <v>203.55</v>
      </c>
      <c r="C4676">
        <v>205.58</v>
      </c>
      <c r="D4676">
        <v>202.71</v>
      </c>
      <c r="E4676">
        <v>203.3699</v>
      </c>
      <c r="F4676">
        <v>5248400</v>
      </c>
      <c r="G4676" t="s">
        <v>18</v>
      </c>
      <c r="H4676" t="s">
        <v>18</v>
      </c>
      <c r="I4676" t="s">
        <v>46</v>
      </c>
      <c r="J4676" t="s">
        <v>47</v>
      </c>
      <c r="K4676" t="s">
        <v>48</v>
      </c>
    </row>
    <row r="4677" spans="1:11">
      <c r="A4677" s="8">
        <v>45343</v>
      </c>
      <c r="B4677">
        <v>202.8999</v>
      </c>
      <c r="C4677">
        <v>203.63</v>
      </c>
      <c r="D4677">
        <v>201.21</v>
      </c>
      <c r="E4677">
        <v>201.57</v>
      </c>
      <c r="F4677">
        <v>4179800</v>
      </c>
      <c r="G4677" t="s">
        <v>18</v>
      </c>
      <c r="H4677" t="s">
        <v>18</v>
      </c>
      <c r="I4677" t="s">
        <v>46</v>
      </c>
      <c r="J4677" t="s">
        <v>47</v>
      </c>
      <c r="K4677" t="s">
        <v>48</v>
      </c>
    </row>
    <row r="4678" spans="1:11">
      <c r="A4678" s="8">
        <v>45344</v>
      </c>
      <c r="B4678">
        <v>202</v>
      </c>
      <c r="C4678">
        <v>204.1</v>
      </c>
      <c r="D4678">
        <v>200.3999</v>
      </c>
      <c r="E4678">
        <v>201.5</v>
      </c>
      <c r="F4678">
        <v>6513500</v>
      </c>
      <c r="G4678" t="s">
        <v>18</v>
      </c>
      <c r="H4678" t="s">
        <v>18</v>
      </c>
      <c r="I4678" t="s">
        <v>46</v>
      </c>
      <c r="J4678" t="s">
        <v>47</v>
      </c>
      <c r="K4678" t="s">
        <v>48</v>
      </c>
    </row>
    <row r="4679" spans="1:11">
      <c r="A4679" s="8">
        <v>45345</v>
      </c>
      <c r="B4679">
        <v>200.99</v>
      </c>
      <c r="C4679">
        <v>202.07</v>
      </c>
      <c r="D4679">
        <v>197.1499</v>
      </c>
      <c r="E4679">
        <v>200.83</v>
      </c>
      <c r="F4679">
        <v>7433400</v>
      </c>
      <c r="G4679" t="s">
        <v>18</v>
      </c>
      <c r="H4679" t="s">
        <v>18</v>
      </c>
      <c r="I4679" t="s">
        <v>46</v>
      </c>
      <c r="J4679" t="s">
        <v>47</v>
      </c>
      <c r="K4679" t="s">
        <v>48</v>
      </c>
    </row>
    <row r="4680" spans="1:11">
      <c r="A4680" s="8">
        <v>45348</v>
      </c>
      <c r="B4680">
        <v>201.00989999999999</v>
      </c>
      <c r="C4680">
        <v>202.75</v>
      </c>
      <c r="D4680">
        <v>200</v>
      </c>
      <c r="E4680">
        <v>200.53989999999999</v>
      </c>
      <c r="F4680">
        <v>4807200</v>
      </c>
      <c r="G4680" t="s">
        <v>18</v>
      </c>
      <c r="H4680" t="s">
        <v>18</v>
      </c>
      <c r="I4680" t="s">
        <v>46</v>
      </c>
      <c r="J4680" t="s">
        <v>47</v>
      </c>
      <c r="K4680" t="s">
        <v>48</v>
      </c>
    </row>
    <row r="4681" spans="1:11">
      <c r="A4681" s="8">
        <v>45349</v>
      </c>
      <c r="B4681">
        <v>200.9299</v>
      </c>
      <c r="C4681">
        <v>202</v>
      </c>
      <c r="D4681">
        <v>200.03989999999999</v>
      </c>
      <c r="E4681">
        <v>201.3999</v>
      </c>
      <c r="F4681">
        <v>3932900</v>
      </c>
      <c r="G4681" t="s">
        <v>18</v>
      </c>
      <c r="H4681" t="s">
        <v>18</v>
      </c>
      <c r="I4681" t="s">
        <v>46</v>
      </c>
      <c r="J4681" t="s">
        <v>47</v>
      </c>
      <c r="K4681" t="s">
        <v>48</v>
      </c>
    </row>
    <row r="4682" spans="1:11">
      <c r="A4682" s="8">
        <v>45350</v>
      </c>
      <c r="B4682">
        <v>201.13990000000001</v>
      </c>
      <c r="C4682">
        <v>208.1</v>
      </c>
      <c r="D4682">
        <v>200.1799</v>
      </c>
      <c r="E4682">
        <v>207</v>
      </c>
      <c r="F4682">
        <v>9654700</v>
      </c>
      <c r="G4682" t="s">
        <v>18</v>
      </c>
      <c r="H4682" t="s">
        <v>18</v>
      </c>
      <c r="I4682" t="s">
        <v>46</v>
      </c>
      <c r="J4682" t="s">
        <v>47</v>
      </c>
      <c r="K4682" t="s">
        <v>48</v>
      </c>
    </row>
    <row r="4683" spans="1:11">
      <c r="A4683" s="8">
        <v>45351</v>
      </c>
      <c r="B4683">
        <v>206.44</v>
      </c>
      <c r="C4683">
        <v>206.6199</v>
      </c>
      <c r="D4683">
        <v>202.69990000000001</v>
      </c>
      <c r="E4683">
        <v>203.72</v>
      </c>
      <c r="F4683">
        <v>6670300</v>
      </c>
      <c r="G4683" t="s">
        <v>18</v>
      </c>
      <c r="H4683" t="s">
        <v>18</v>
      </c>
      <c r="I4683" t="s">
        <v>46</v>
      </c>
      <c r="J4683" t="s">
        <v>47</v>
      </c>
      <c r="K4683" t="s">
        <v>48</v>
      </c>
    </row>
    <row r="4684" spans="1:11">
      <c r="A4684" s="8">
        <v>45352</v>
      </c>
      <c r="B4684">
        <v>204</v>
      </c>
      <c r="C4684">
        <v>205.0599</v>
      </c>
      <c r="D4684">
        <v>199.00989999999999</v>
      </c>
      <c r="E4684">
        <v>200</v>
      </c>
      <c r="F4684">
        <v>11591000</v>
      </c>
      <c r="G4684" t="s">
        <v>18</v>
      </c>
      <c r="H4684" t="s">
        <v>18</v>
      </c>
      <c r="I4684" t="s">
        <v>46</v>
      </c>
      <c r="J4684" t="s">
        <v>47</v>
      </c>
      <c r="K4684" t="s">
        <v>48</v>
      </c>
    </row>
    <row r="4685" spans="1:11">
      <c r="A4685" s="8">
        <v>45355</v>
      </c>
      <c r="B4685">
        <v>199.5</v>
      </c>
      <c r="C4685">
        <v>201.53989999999999</v>
      </c>
      <c r="D4685">
        <v>196.91990000000001</v>
      </c>
      <c r="E4685">
        <v>200.53989999999999</v>
      </c>
      <c r="F4685">
        <v>7213900</v>
      </c>
      <c r="G4685" t="s">
        <v>18</v>
      </c>
      <c r="H4685" t="s">
        <v>18</v>
      </c>
      <c r="I4685" t="s">
        <v>46</v>
      </c>
      <c r="J4685" t="s">
        <v>47</v>
      </c>
      <c r="K4685" t="s">
        <v>48</v>
      </c>
    </row>
    <row r="4686" spans="1:11">
      <c r="A4686" s="8">
        <v>45356</v>
      </c>
      <c r="B4686">
        <v>199.49</v>
      </c>
      <c r="C4686">
        <v>202.85</v>
      </c>
      <c r="D4686">
        <v>198.69990000000001</v>
      </c>
      <c r="E4686">
        <v>201.13990000000001</v>
      </c>
      <c r="F4686">
        <v>5034700</v>
      </c>
      <c r="G4686" t="s">
        <v>18</v>
      </c>
      <c r="H4686" t="s">
        <v>18</v>
      </c>
      <c r="I4686" t="s">
        <v>46</v>
      </c>
      <c r="J4686" t="s">
        <v>47</v>
      </c>
      <c r="K4686" t="s">
        <v>48</v>
      </c>
    </row>
    <row r="4687" spans="1:11">
      <c r="A4687" s="8">
        <v>45357</v>
      </c>
      <c r="B4687">
        <v>201.77</v>
      </c>
      <c r="C4687">
        <v>202.35</v>
      </c>
      <c r="D4687">
        <v>199.86</v>
      </c>
      <c r="E4687">
        <v>201</v>
      </c>
      <c r="F4687">
        <v>4736600</v>
      </c>
      <c r="G4687" t="s">
        <v>18</v>
      </c>
      <c r="H4687" t="s">
        <v>18</v>
      </c>
      <c r="I4687" t="s">
        <v>46</v>
      </c>
      <c r="J4687" t="s">
        <v>47</v>
      </c>
      <c r="K4687" t="s">
        <v>48</v>
      </c>
    </row>
    <row r="4688" spans="1:11">
      <c r="A4688" s="8">
        <v>45358</v>
      </c>
      <c r="B4688">
        <v>200.69990000000001</v>
      </c>
      <c r="C4688">
        <v>203.72989999999999</v>
      </c>
      <c r="D4688">
        <v>200.57</v>
      </c>
      <c r="E4688">
        <v>203.0299</v>
      </c>
      <c r="F4688">
        <v>5965300</v>
      </c>
      <c r="G4688" t="s">
        <v>18</v>
      </c>
      <c r="H4688" t="s">
        <v>18</v>
      </c>
      <c r="I4688" t="s">
        <v>46</v>
      </c>
      <c r="J4688" t="s">
        <v>47</v>
      </c>
      <c r="K4688" t="s">
        <v>48</v>
      </c>
    </row>
    <row r="4689" spans="1:11">
      <c r="A4689" s="8">
        <v>45359</v>
      </c>
      <c r="B4689">
        <v>201.8399</v>
      </c>
      <c r="C4689">
        <v>203.8</v>
      </c>
      <c r="D4689">
        <v>198.46</v>
      </c>
      <c r="E4689">
        <v>198.49</v>
      </c>
      <c r="F4689">
        <v>8993600</v>
      </c>
      <c r="G4689" t="s">
        <v>18</v>
      </c>
      <c r="H4689" t="s">
        <v>18</v>
      </c>
      <c r="I4689" t="s">
        <v>46</v>
      </c>
      <c r="J4689" t="s">
        <v>47</v>
      </c>
      <c r="K4689" t="s">
        <v>48</v>
      </c>
    </row>
    <row r="4690" spans="1:11">
      <c r="A4690" s="8">
        <v>45362</v>
      </c>
      <c r="B4690">
        <v>194.21</v>
      </c>
      <c r="C4690">
        <v>196.07</v>
      </c>
      <c r="D4690">
        <v>189.8</v>
      </c>
      <c r="E4690">
        <v>192.49</v>
      </c>
      <c r="F4690">
        <v>14160600</v>
      </c>
      <c r="G4690" t="s">
        <v>18</v>
      </c>
      <c r="H4690" t="s">
        <v>18</v>
      </c>
      <c r="I4690" t="s">
        <v>46</v>
      </c>
      <c r="J4690" t="s">
        <v>47</v>
      </c>
      <c r="K4690" t="s">
        <v>48</v>
      </c>
    </row>
    <row r="4691" spans="1:11">
      <c r="A4691" s="8">
        <v>45363</v>
      </c>
      <c r="B4691">
        <v>188.24</v>
      </c>
      <c r="C4691">
        <v>188.58</v>
      </c>
      <c r="D4691">
        <v>183.16</v>
      </c>
      <c r="E4691">
        <v>184.24</v>
      </c>
      <c r="F4691">
        <v>18714800</v>
      </c>
      <c r="G4691" t="s">
        <v>18</v>
      </c>
      <c r="H4691" t="s">
        <v>18</v>
      </c>
      <c r="I4691" t="s">
        <v>46</v>
      </c>
      <c r="J4691" t="s">
        <v>47</v>
      </c>
      <c r="K4691" t="s">
        <v>48</v>
      </c>
    </row>
    <row r="4692" spans="1:11">
      <c r="A4692" s="8">
        <v>45364</v>
      </c>
      <c r="B4692">
        <v>183.16</v>
      </c>
      <c r="C4692">
        <v>185.97</v>
      </c>
      <c r="D4692">
        <v>182.08</v>
      </c>
      <c r="E4692">
        <v>182.35</v>
      </c>
      <c r="F4692">
        <v>10196100</v>
      </c>
      <c r="G4692" t="s">
        <v>18</v>
      </c>
      <c r="H4692" t="s">
        <v>18</v>
      </c>
      <c r="I4692" t="s">
        <v>46</v>
      </c>
      <c r="J4692" t="s">
        <v>47</v>
      </c>
      <c r="K4692" t="s">
        <v>48</v>
      </c>
    </row>
    <row r="4693" spans="1:11">
      <c r="A4693" s="8">
        <v>45365</v>
      </c>
      <c r="B4693">
        <v>182</v>
      </c>
      <c r="C4693">
        <v>184.94</v>
      </c>
      <c r="D4693">
        <v>180.52</v>
      </c>
      <c r="E4693">
        <v>181.1499</v>
      </c>
      <c r="F4693">
        <v>10016200</v>
      </c>
      <c r="G4693" t="s">
        <v>18</v>
      </c>
      <c r="H4693" t="s">
        <v>18</v>
      </c>
      <c r="I4693" t="s">
        <v>46</v>
      </c>
      <c r="J4693" t="s">
        <v>47</v>
      </c>
      <c r="K4693" t="s">
        <v>48</v>
      </c>
    </row>
    <row r="4694" spans="1:11">
      <c r="A4694" s="8">
        <v>45366</v>
      </c>
      <c r="B4694">
        <v>180.99</v>
      </c>
      <c r="C4694">
        <v>184.1799</v>
      </c>
      <c r="D4694">
        <v>180.91</v>
      </c>
      <c r="E4694">
        <v>182.5299</v>
      </c>
      <c r="F4694">
        <v>10708600</v>
      </c>
      <c r="G4694" t="s">
        <v>18</v>
      </c>
      <c r="H4694" t="s">
        <v>18</v>
      </c>
      <c r="I4694" t="s">
        <v>46</v>
      </c>
      <c r="J4694" t="s">
        <v>47</v>
      </c>
      <c r="K4694" t="s">
        <v>48</v>
      </c>
    </row>
    <row r="4695" spans="1:11">
      <c r="A4695" s="8">
        <v>45369</v>
      </c>
      <c r="B4695">
        <v>180.25989999999999</v>
      </c>
      <c r="C4695">
        <v>181.19</v>
      </c>
      <c r="D4695">
        <v>177.52</v>
      </c>
      <c r="E4695">
        <v>179.8399</v>
      </c>
      <c r="F4695">
        <v>9497800</v>
      </c>
      <c r="G4695" t="s">
        <v>18</v>
      </c>
      <c r="H4695" t="s">
        <v>18</v>
      </c>
      <c r="I4695" t="s">
        <v>46</v>
      </c>
      <c r="J4695" t="s">
        <v>47</v>
      </c>
      <c r="K4695" t="s">
        <v>48</v>
      </c>
    </row>
    <row r="4696" spans="1:11">
      <c r="A4696" s="8">
        <v>45370</v>
      </c>
      <c r="B4696">
        <v>180.11</v>
      </c>
      <c r="C4696">
        <v>181.86</v>
      </c>
      <c r="D4696">
        <v>179.74</v>
      </c>
      <c r="E4696">
        <v>181.13990000000001</v>
      </c>
      <c r="F4696">
        <v>7648000</v>
      </c>
      <c r="G4696" t="s">
        <v>18</v>
      </c>
      <c r="H4696" t="s">
        <v>18</v>
      </c>
      <c r="I4696" t="s">
        <v>46</v>
      </c>
      <c r="J4696" t="s">
        <v>47</v>
      </c>
      <c r="K4696" t="s">
        <v>48</v>
      </c>
    </row>
    <row r="4697" spans="1:11">
      <c r="A4697" s="8">
        <v>45371</v>
      </c>
      <c r="B4697">
        <v>178.99</v>
      </c>
      <c r="C4697">
        <v>188.3</v>
      </c>
      <c r="D4697">
        <v>178.6</v>
      </c>
      <c r="E4697">
        <v>187.7799</v>
      </c>
      <c r="F4697">
        <v>12770000</v>
      </c>
      <c r="G4697" t="s">
        <v>18</v>
      </c>
      <c r="H4697" t="s">
        <v>18</v>
      </c>
      <c r="I4697" t="s">
        <v>46</v>
      </c>
      <c r="J4697" t="s">
        <v>47</v>
      </c>
      <c r="K4697" t="s">
        <v>48</v>
      </c>
    </row>
    <row r="4698" spans="1:11">
      <c r="A4698" s="8">
        <v>45372</v>
      </c>
      <c r="B4698">
        <v>189.78989999999999</v>
      </c>
      <c r="C4698">
        <v>190.38</v>
      </c>
      <c r="D4698">
        <v>187.55</v>
      </c>
      <c r="E4698">
        <v>187.69990000000001</v>
      </c>
      <c r="F4698">
        <v>7436400</v>
      </c>
      <c r="G4698" t="s">
        <v>18</v>
      </c>
      <c r="H4698" t="s">
        <v>18</v>
      </c>
      <c r="I4698" t="s">
        <v>46</v>
      </c>
      <c r="J4698" t="s">
        <v>47</v>
      </c>
      <c r="K4698" t="s">
        <v>48</v>
      </c>
    </row>
    <row r="4699" spans="1:11">
      <c r="A4699" s="8">
        <v>45373</v>
      </c>
      <c r="B4699">
        <v>188.75</v>
      </c>
      <c r="C4699">
        <v>192.94</v>
      </c>
      <c r="D4699">
        <v>188.19</v>
      </c>
      <c r="E4699">
        <v>188.85</v>
      </c>
      <c r="F4699">
        <v>7822800</v>
      </c>
      <c r="G4699" t="s">
        <v>18</v>
      </c>
      <c r="H4699" t="s">
        <v>18</v>
      </c>
      <c r="I4699" t="s">
        <v>46</v>
      </c>
      <c r="J4699" t="s">
        <v>47</v>
      </c>
      <c r="K4699" t="s">
        <v>48</v>
      </c>
    </row>
    <row r="4700" spans="1:11">
      <c r="A4700" s="8">
        <v>45376</v>
      </c>
      <c r="B4700">
        <v>196.00989999999999</v>
      </c>
      <c r="C4700">
        <v>196.1799</v>
      </c>
      <c r="D4700">
        <v>189.5</v>
      </c>
      <c r="E4700">
        <v>191.41</v>
      </c>
      <c r="F4700">
        <v>12953000</v>
      </c>
      <c r="G4700" t="s">
        <v>18</v>
      </c>
      <c r="H4700" t="s">
        <v>18</v>
      </c>
      <c r="I4700" t="s">
        <v>46</v>
      </c>
      <c r="J4700" t="s">
        <v>47</v>
      </c>
      <c r="K4700" t="s">
        <v>48</v>
      </c>
    </row>
    <row r="4701" spans="1:11">
      <c r="A4701" s="8">
        <v>45377</v>
      </c>
      <c r="B4701">
        <v>192.02</v>
      </c>
      <c r="C4701">
        <v>192.0299</v>
      </c>
      <c r="D4701">
        <v>186.8099</v>
      </c>
      <c r="E4701">
        <v>187.5</v>
      </c>
      <c r="F4701">
        <v>8972200</v>
      </c>
      <c r="G4701" t="s">
        <v>18</v>
      </c>
      <c r="H4701" t="s">
        <v>18</v>
      </c>
      <c r="I4701" t="s">
        <v>46</v>
      </c>
      <c r="J4701" t="s">
        <v>47</v>
      </c>
      <c r="K4701" t="s">
        <v>48</v>
      </c>
    </row>
    <row r="4702" spans="1:11">
      <c r="A4702" s="8">
        <v>45378</v>
      </c>
      <c r="B4702">
        <v>188.8399</v>
      </c>
      <c r="C4702">
        <v>191.99</v>
      </c>
      <c r="D4702">
        <v>188.33</v>
      </c>
      <c r="E4702">
        <v>191.94990000000001</v>
      </c>
      <c r="F4702">
        <v>7372800</v>
      </c>
      <c r="G4702" t="s">
        <v>18</v>
      </c>
      <c r="H4702" t="s">
        <v>18</v>
      </c>
      <c r="I4702" t="s">
        <v>46</v>
      </c>
      <c r="J4702" t="s">
        <v>47</v>
      </c>
      <c r="K4702" t="s">
        <v>48</v>
      </c>
    </row>
    <row r="4703" spans="1:11">
      <c r="A4703" s="8">
        <v>45379</v>
      </c>
      <c r="B4703">
        <v>192</v>
      </c>
      <c r="C4703">
        <v>193.38</v>
      </c>
      <c r="D4703">
        <v>191.19990000000001</v>
      </c>
      <c r="E4703">
        <v>192.99</v>
      </c>
      <c r="F4703">
        <v>4471700</v>
      </c>
      <c r="G4703" t="s">
        <v>18</v>
      </c>
      <c r="H4703" t="s">
        <v>18</v>
      </c>
      <c r="I4703" t="s">
        <v>46</v>
      </c>
      <c r="J4703" t="s">
        <v>47</v>
      </c>
      <c r="K4703" t="s">
        <v>48</v>
      </c>
    </row>
    <row r="4704" spans="1:11">
      <c r="A4704" s="8">
        <v>45383</v>
      </c>
      <c r="B4704">
        <v>192.24</v>
      </c>
      <c r="C4704">
        <v>192.8699</v>
      </c>
      <c r="D4704">
        <v>189.0299</v>
      </c>
      <c r="E4704">
        <v>189.5</v>
      </c>
      <c r="F4704">
        <v>5107800</v>
      </c>
      <c r="G4704" t="s">
        <v>18</v>
      </c>
      <c r="H4704" t="s">
        <v>18</v>
      </c>
      <c r="I4704" t="s">
        <v>46</v>
      </c>
      <c r="J4704" t="s">
        <v>47</v>
      </c>
      <c r="K4704" t="s">
        <v>48</v>
      </c>
    </row>
    <row r="4705" spans="1:11">
      <c r="A4705" s="8">
        <v>45384</v>
      </c>
      <c r="B4705">
        <v>189</v>
      </c>
      <c r="C4705">
        <v>189.22989999999999</v>
      </c>
      <c r="D4705">
        <v>187.13</v>
      </c>
      <c r="E4705">
        <v>188.03989999999999</v>
      </c>
      <c r="F4705">
        <v>4477200</v>
      </c>
      <c r="G4705" t="s">
        <v>18</v>
      </c>
      <c r="H4705" t="s">
        <v>18</v>
      </c>
      <c r="I4705" t="s">
        <v>46</v>
      </c>
      <c r="J4705" t="s">
        <v>47</v>
      </c>
      <c r="K4705" t="s">
        <v>48</v>
      </c>
    </row>
    <row r="4706" spans="1:11">
      <c r="A4706" s="8">
        <v>45385</v>
      </c>
      <c r="B4706">
        <v>187.6799</v>
      </c>
      <c r="C4706">
        <v>188.7799</v>
      </c>
      <c r="D4706">
        <v>184.27</v>
      </c>
      <c r="E4706">
        <v>184.91990000000001</v>
      </c>
      <c r="F4706">
        <v>6609300</v>
      </c>
      <c r="G4706" t="s">
        <v>18</v>
      </c>
      <c r="H4706" t="s">
        <v>18</v>
      </c>
      <c r="I4706" t="s">
        <v>46</v>
      </c>
      <c r="J4706" t="s">
        <v>47</v>
      </c>
      <c r="K4706" t="s">
        <v>48</v>
      </c>
    </row>
    <row r="4707" spans="1:11">
      <c r="A4707" s="8">
        <v>45386</v>
      </c>
      <c r="B4707">
        <v>185.9299</v>
      </c>
      <c r="C4707">
        <v>188</v>
      </c>
      <c r="D4707">
        <v>182.8099</v>
      </c>
      <c r="E4707">
        <v>183.28989999999999</v>
      </c>
      <c r="F4707">
        <v>6513800</v>
      </c>
      <c r="G4707" t="s">
        <v>18</v>
      </c>
      <c r="H4707" t="s">
        <v>18</v>
      </c>
      <c r="I4707" t="s">
        <v>46</v>
      </c>
      <c r="J4707" t="s">
        <v>47</v>
      </c>
      <c r="K4707" t="s">
        <v>48</v>
      </c>
    </row>
    <row r="4708" spans="1:11">
      <c r="A4708" s="8">
        <v>45387</v>
      </c>
      <c r="B4708">
        <v>184.16</v>
      </c>
      <c r="C4708">
        <v>184.66</v>
      </c>
      <c r="D4708">
        <v>182.44</v>
      </c>
      <c r="E4708">
        <v>183.13990000000001</v>
      </c>
      <c r="F4708">
        <v>4126900</v>
      </c>
      <c r="G4708" t="s">
        <v>18</v>
      </c>
      <c r="H4708" t="s">
        <v>18</v>
      </c>
      <c r="I4708" t="s">
        <v>46</v>
      </c>
      <c r="J4708" t="s">
        <v>47</v>
      </c>
      <c r="K4708" t="s">
        <v>48</v>
      </c>
    </row>
    <row r="4709" spans="1:11">
      <c r="A4709" s="8">
        <v>45390</v>
      </c>
      <c r="B4709">
        <v>182.13990000000001</v>
      </c>
      <c r="C4709">
        <v>184.55</v>
      </c>
      <c r="D4709">
        <v>181.49</v>
      </c>
      <c r="E4709">
        <v>181.5599</v>
      </c>
      <c r="F4709">
        <v>6176400</v>
      </c>
      <c r="G4709" t="s">
        <v>18</v>
      </c>
      <c r="H4709" t="s">
        <v>18</v>
      </c>
      <c r="I4709" t="s">
        <v>46</v>
      </c>
      <c r="J4709" t="s">
        <v>47</v>
      </c>
      <c r="K4709" t="s">
        <v>48</v>
      </c>
    </row>
    <row r="4710" spans="1:11">
      <c r="A4710" s="8">
        <v>45391</v>
      </c>
      <c r="B4710">
        <v>181.50989999999999</v>
      </c>
      <c r="C4710">
        <v>183.05</v>
      </c>
      <c r="D4710">
        <v>176.57</v>
      </c>
      <c r="E4710">
        <v>178.1199</v>
      </c>
      <c r="F4710">
        <v>11439900</v>
      </c>
      <c r="G4710" t="s">
        <v>18</v>
      </c>
      <c r="H4710" t="s">
        <v>18</v>
      </c>
      <c r="I4710" t="s">
        <v>46</v>
      </c>
      <c r="J4710" t="s">
        <v>47</v>
      </c>
      <c r="K4710" t="s">
        <v>48</v>
      </c>
    </row>
    <row r="4711" spans="1:11">
      <c r="A4711" s="8">
        <v>45392</v>
      </c>
      <c r="B4711">
        <v>176.3099</v>
      </c>
      <c r="C4711">
        <v>178.1</v>
      </c>
      <c r="D4711">
        <v>172.44</v>
      </c>
      <c r="E4711">
        <v>174.63</v>
      </c>
      <c r="F4711">
        <v>9727700</v>
      </c>
      <c r="G4711" t="s">
        <v>18</v>
      </c>
      <c r="H4711" t="s">
        <v>18</v>
      </c>
      <c r="I4711" t="s">
        <v>46</v>
      </c>
      <c r="J4711" t="s">
        <v>47</v>
      </c>
      <c r="K4711" t="s">
        <v>48</v>
      </c>
    </row>
    <row r="4712" spans="1:11">
      <c r="A4712" s="8">
        <v>45393</v>
      </c>
      <c r="B4712">
        <v>174.47</v>
      </c>
      <c r="C4712">
        <v>174.69990000000001</v>
      </c>
      <c r="D4712">
        <v>171.38</v>
      </c>
      <c r="E4712">
        <v>173.36</v>
      </c>
      <c r="F4712">
        <v>7625100</v>
      </c>
      <c r="G4712" t="s">
        <v>18</v>
      </c>
      <c r="H4712" t="s">
        <v>18</v>
      </c>
      <c r="I4712" t="s">
        <v>46</v>
      </c>
      <c r="J4712" t="s">
        <v>47</v>
      </c>
      <c r="K4712" t="s">
        <v>48</v>
      </c>
    </row>
    <row r="4713" spans="1:11">
      <c r="A4713" s="8">
        <v>45394</v>
      </c>
      <c r="B4713">
        <v>172.19990000000001</v>
      </c>
      <c r="C4713">
        <v>173.24</v>
      </c>
      <c r="D4713">
        <v>169.3699</v>
      </c>
      <c r="E4713">
        <v>169.55</v>
      </c>
      <c r="F4713">
        <v>7548900</v>
      </c>
      <c r="G4713" t="s">
        <v>18</v>
      </c>
      <c r="H4713" t="s">
        <v>18</v>
      </c>
      <c r="I4713" t="s">
        <v>46</v>
      </c>
      <c r="J4713" t="s">
        <v>47</v>
      </c>
      <c r="K4713" t="s">
        <v>48</v>
      </c>
    </row>
    <row r="4714" spans="1:11">
      <c r="A4714" s="8">
        <v>45397</v>
      </c>
      <c r="B4714">
        <v>170.74</v>
      </c>
      <c r="C4714">
        <v>171.1799</v>
      </c>
      <c r="D4714">
        <v>167.5299</v>
      </c>
      <c r="E4714">
        <v>167.82</v>
      </c>
      <c r="F4714">
        <v>6490700</v>
      </c>
      <c r="G4714" t="s">
        <v>18</v>
      </c>
      <c r="H4714" t="s">
        <v>18</v>
      </c>
      <c r="I4714" t="s">
        <v>46</v>
      </c>
      <c r="J4714" t="s">
        <v>47</v>
      </c>
      <c r="K4714" t="s">
        <v>48</v>
      </c>
    </row>
    <row r="4715" spans="1:11">
      <c r="A4715" s="8">
        <v>45398</v>
      </c>
      <c r="B4715">
        <v>168.13990000000001</v>
      </c>
      <c r="C4715">
        <v>170.63990000000001</v>
      </c>
      <c r="D4715">
        <v>167.75</v>
      </c>
      <c r="E4715">
        <v>170.55</v>
      </c>
      <c r="F4715">
        <v>7986700</v>
      </c>
      <c r="G4715" t="s">
        <v>18</v>
      </c>
      <c r="H4715" t="s">
        <v>18</v>
      </c>
      <c r="I4715" t="s">
        <v>46</v>
      </c>
      <c r="J4715" t="s">
        <v>47</v>
      </c>
      <c r="K4715" t="s">
        <v>48</v>
      </c>
    </row>
    <row r="4716" spans="1:11">
      <c r="A4716" s="8">
        <v>45399</v>
      </c>
      <c r="B4716">
        <v>170</v>
      </c>
      <c r="C4716">
        <v>170.85</v>
      </c>
      <c r="D4716">
        <v>168.1199</v>
      </c>
      <c r="E4716">
        <v>170.21</v>
      </c>
      <c r="F4716">
        <v>8162600</v>
      </c>
      <c r="G4716" t="s">
        <v>18</v>
      </c>
      <c r="H4716" t="s">
        <v>18</v>
      </c>
      <c r="I4716" t="s">
        <v>46</v>
      </c>
      <c r="J4716" t="s">
        <v>47</v>
      </c>
      <c r="K4716" t="s">
        <v>48</v>
      </c>
    </row>
    <row r="4717" spans="1:11">
      <c r="A4717" s="8">
        <v>45400</v>
      </c>
      <c r="B4717">
        <v>169.47989999999999</v>
      </c>
      <c r="C4717">
        <v>172.03989999999999</v>
      </c>
      <c r="D4717">
        <v>169.1</v>
      </c>
      <c r="E4717">
        <v>170.22989999999999</v>
      </c>
      <c r="F4717">
        <v>5123000</v>
      </c>
      <c r="G4717" t="s">
        <v>18</v>
      </c>
      <c r="H4717" t="s">
        <v>18</v>
      </c>
      <c r="I4717" t="s">
        <v>46</v>
      </c>
      <c r="J4717" t="s">
        <v>47</v>
      </c>
      <c r="K4717" t="s">
        <v>48</v>
      </c>
    </row>
    <row r="4718" spans="1:11">
      <c r="A4718" s="8">
        <v>45401</v>
      </c>
      <c r="B4718">
        <v>170</v>
      </c>
      <c r="C4718">
        <v>172</v>
      </c>
      <c r="D4718">
        <v>169.6499</v>
      </c>
      <c r="E4718">
        <v>169.82</v>
      </c>
      <c r="F4718">
        <v>4688600</v>
      </c>
      <c r="G4718" t="s">
        <v>18</v>
      </c>
      <c r="H4718" t="s">
        <v>18</v>
      </c>
      <c r="I4718" t="s">
        <v>46</v>
      </c>
      <c r="J4718" t="s">
        <v>47</v>
      </c>
      <c r="K4718" t="s">
        <v>48</v>
      </c>
    </row>
    <row r="4719" spans="1:11">
      <c r="A4719" s="8">
        <v>45404</v>
      </c>
      <c r="B4719">
        <v>169.82</v>
      </c>
      <c r="C4719">
        <v>172.1499</v>
      </c>
      <c r="D4719">
        <v>168.16</v>
      </c>
      <c r="E4719">
        <v>170.47989999999999</v>
      </c>
      <c r="F4719">
        <v>4724900</v>
      </c>
      <c r="G4719" t="s">
        <v>18</v>
      </c>
      <c r="H4719" t="s">
        <v>18</v>
      </c>
      <c r="I4719" t="s">
        <v>46</v>
      </c>
      <c r="J4719" t="s">
        <v>47</v>
      </c>
      <c r="K4719" t="s">
        <v>48</v>
      </c>
    </row>
    <row r="4720" spans="1:11">
      <c r="A4720" s="8">
        <v>45405</v>
      </c>
      <c r="B4720">
        <v>170.94990000000001</v>
      </c>
      <c r="C4720">
        <v>171.1799</v>
      </c>
      <c r="D4720">
        <v>168.4299</v>
      </c>
      <c r="E4720">
        <v>169.1799</v>
      </c>
      <c r="F4720">
        <v>7632100</v>
      </c>
      <c r="G4720" t="s">
        <v>18</v>
      </c>
      <c r="H4720" t="s">
        <v>18</v>
      </c>
      <c r="I4720" t="s">
        <v>46</v>
      </c>
      <c r="J4720" t="s">
        <v>47</v>
      </c>
      <c r="K4720" t="s">
        <v>48</v>
      </c>
    </row>
    <row r="4721" spans="1:11">
      <c r="A4721" s="8">
        <v>45406</v>
      </c>
      <c r="B4721">
        <v>176.5</v>
      </c>
      <c r="C4721">
        <v>177.63990000000001</v>
      </c>
      <c r="D4721">
        <v>162.74</v>
      </c>
      <c r="E4721">
        <v>164.33</v>
      </c>
      <c r="F4721">
        <v>20889300</v>
      </c>
      <c r="G4721" t="s">
        <v>18</v>
      </c>
      <c r="H4721" t="s">
        <v>18</v>
      </c>
      <c r="I4721" t="s">
        <v>46</v>
      </c>
      <c r="J4721" t="s">
        <v>47</v>
      </c>
      <c r="K4721" t="s">
        <v>48</v>
      </c>
    </row>
    <row r="4722" spans="1:11">
      <c r="A4722" s="8">
        <v>45407</v>
      </c>
      <c r="B4722">
        <v>163.5899</v>
      </c>
      <c r="C4722">
        <v>168.13</v>
      </c>
      <c r="D4722">
        <v>159.69990000000001</v>
      </c>
      <c r="E4722">
        <v>166.8099</v>
      </c>
      <c r="F4722">
        <v>12504700</v>
      </c>
      <c r="G4722" t="s">
        <v>18</v>
      </c>
      <c r="H4722" t="s">
        <v>18</v>
      </c>
      <c r="I4722" t="s">
        <v>46</v>
      </c>
      <c r="J4722" t="s">
        <v>47</v>
      </c>
      <c r="K4722" t="s">
        <v>48</v>
      </c>
    </row>
    <row r="4723" spans="1:11">
      <c r="A4723" s="8">
        <v>45408</v>
      </c>
      <c r="B4723">
        <v>165.97989999999999</v>
      </c>
      <c r="C4723">
        <v>168.6499</v>
      </c>
      <c r="D4723">
        <v>164.9299</v>
      </c>
      <c r="E4723">
        <v>167.22</v>
      </c>
      <c r="F4723">
        <v>7208100</v>
      </c>
      <c r="G4723" t="s">
        <v>18</v>
      </c>
      <c r="H4723" t="s">
        <v>18</v>
      </c>
      <c r="I4723" t="s">
        <v>46</v>
      </c>
      <c r="J4723" t="s">
        <v>47</v>
      </c>
      <c r="K4723" t="s">
        <v>48</v>
      </c>
    </row>
    <row r="4724" spans="1:11">
      <c r="A4724" s="8">
        <v>45411</v>
      </c>
      <c r="B4724">
        <v>167.8999</v>
      </c>
      <c r="C4724">
        <v>173.8099</v>
      </c>
      <c r="D4724">
        <v>167.55</v>
      </c>
      <c r="E4724">
        <v>173.49</v>
      </c>
      <c r="F4724">
        <v>7788600</v>
      </c>
      <c r="G4724" t="s">
        <v>18</v>
      </c>
      <c r="H4724" t="s">
        <v>18</v>
      </c>
      <c r="I4724" t="s">
        <v>46</v>
      </c>
      <c r="J4724" t="s">
        <v>47</v>
      </c>
      <c r="K4724" t="s">
        <v>48</v>
      </c>
    </row>
    <row r="4725" spans="1:11">
      <c r="A4725" s="8">
        <v>45412</v>
      </c>
      <c r="B4725">
        <v>171.49</v>
      </c>
      <c r="C4725">
        <v>174.07</v>
      </c>
      <c r="D4725">
        <v>167.75989999999999</v>
      </c>
      <c r="E4725">
        <v>167.8399</v>
      </c>
      <c r="F4725">
        <v>8248800</v>
      </c>
      <c r="G4725" t="s">
        <v>18</v>
      </c>
      <c r="H4725" t="s">
        <v>18</v>
      </c>
      <c r="I4725" t="s">
        <v>46</v>
      </c>
      <c r="J4725" t="s">
        <v>47</v>
      </c>
      <c r="K4725" t="s">
        <v>48</v>
      </c>
    </row>
    <row r="4726" spans="1:11">
      <c r="A4726" s="8">
        <v>45413</v>
      </c>
      <c r="B4726">
        <v>167.5</v>
      </c>
      <c r="C4726">
        <v>173.86</v>
      </c>
      <c r="D4726">
        <v>167.5</v>
      </c>
      <c r="E4726">
        <v>171.46</v>
      </c>
      <c r="F4726">
        <v>6191900</v>
      </c>
      <c r="G4726" t="s">
        <v>18</v>
      </c>
      <c r="H4726" t="s">
        <v>18</v>
      </c>
      <c r="I4726" t="s">
        <v>46</v>
      </c>
      <c r="J4726" t="s">
        <v>47</v>
      </c>
      <c r="K4726" t="s">
        <v>48</v>
      </c>
    </row>
    <row r="4727" spans="1:11">
      <c r="A4727" s="8">
        <v>45414</v>
      </c>
      <c r="B4727">
        <v>173</v>
      </c>
      <c r="C4727">
        <v>178.8999</v>
      </c>
      <c r="D4727">
        <v>172.25</v>
      </c>
      <c r="E4727">
        <v>178.85</v>
      </c>
      <c r="F4727">
        <v>10223700</v>
      </c>
      <c r="G4727" t="s">
        <v>18</v>
      </c>
      <c r="H4727" t="s">
        <v>18</v>
      </c>
      <c r="I4727" t="s">
        <v>46</v>
      </c>
      <c r="J4727" t="s">
        <v>47</v>
      </c>
      <c r="K4727" t="s">
        <v>48</v>
      </c>
    </row>
    <row r="4728" spans="1:11">
      <c r="A4728" s="8">
        <v>45415</v>
      </c>
      <c r="B4728">
        <v>179.5899</v>
      </c>
      <c r="C4728">
        <v>180.49</v>
      </c>
      <c r="D4728">
        <v>177.8999</v>
      </c>
      <c r="E4728">
        <v>179.78989999999999</v>
      </c>
      <c r="F4728">
        <v>5416300</v>
      </c>
      <c r="G4728" t="s">
        <v>18</v>
      </c>
      <c r="H4728" t="s">
        <v>18</v>
      </c>
      <c r="I4728" t="s">
        <v>46</v>
      </c>
      <c r="J4728" t="s">
        <v>47</v>
      </c>
      <c r="K4728" t="s">
        <v>48</v>
      </c>
    </row>
    <row r="4729" spans="1:11">
      <c r="A4729" s="8">
        <v>45418</v>
      </c>
      <c r="B4729">
        <v>180.88</v>
      </c>
      <c r="C4729">
        <v>183.97989999999999</v>
      </c>
      <c r="D4729">
        <v>174.71</v>
      </c>
      <c r="E4729">
        <v>178.35</v>
      </c>
      <c r="F4729">
        <v>11913400</v>
      </c>
      <c r="G4729" t="s">
        <v>18</v>
      </c>
      <c r="H4729" t="s">
        <v>18</v>
      </c>
      <c r="I4729" t="s">
        <v>46</v>
      </c>
      <c r="J4729" t="s">
        <v>47</v>
      </c>
      <c r="K4729" t="s">
        <v>48</v>
      </c>
    </row>
    <row r="4730" spans="1:11">
      <c r="A4730" s="8">
        <v>45419</v>
      </c>
      <c r="B4730">
        <v>177.22</v>
      </c>
      <c r="C4730">
        <v>178.35</v>
      </c>
      <c r="D4730">
        <v>176.13</v>
      </c>
      <c r="E4730">
        <v>176.71</v>
      </c>
      <c r="F4730">
        <v>5097500</v>
      </c>
      <c r="G4730" t="s">
        <v>18</v>
      </c>
      <c r="H4730" t="s">
        <v>18</v>
      </c>
      <c r="I4730" t="s">
        <v>46</v>
      </c>
      <c r="J4730" t="s">
        <v>47</v>
      </c>
      <c r="K4730" t="s">
        <v>48</v>
      </c>
    </row>
    <row r="4731" spans="1:11">
      <c r="A4731" s="8">
        <v>45420</v>
      </c>
      <c r="B4731">
        <v>175.94990000000001</v>
      </c>
      <c r="C4731">
        <v>181.66</v>
      </c>
      <c r="D4731">
        <v>175.94990000000001</v>
      </c>
      <c r="E4731">
        <v>180.35</v>
      </c>
      <c r="F4731">
        <v>4956800</v>
      </c>
      <c r="G4731" t="s">
        <v>18</v>
      </c>
      <c r="H4731" t="s">
        <v>18</v>
      </c>
      <c r="I4731" t="s">
        <v>46</v>
      </c>
      <c r="J4731" t="s">
        <v>47</v>
      </c>
      <c r="K4731" t="s">
        <v>48</v>
      </c>
    </row>
    <row r="4732" spans="1:11">
      <c r="A4732" s="8">
        <v>45421</v>
      </c>
      <c r="B4732">
        <v>179.55</v>
      </c>
      <c r="C4732">
        <v>181.75</v>
      </c>
      <c r="D4732">
        <v>179.3099</v>
      </c>
      <c r="E4732">
        <v>181.25</v>
      </c>
      <c r="F4732">
        <v>5107400</v>
      </c>
      <c r="G4732" t="s">
        <v>18</v>
      </c>
      <c r="H4732" t="s">
        <v>18</v>
      </c>
      <c r="I4732" t="s">
        <v>46</v>
      </c>
      <c r="J4732" t="s">
        <v>47</v>
      </c>
      <c r="K4732" t="s">
        <v>48</v>
      </c>
    </row>
    <row r="4733" spans="1:11">
      <c r="A4733" s="8">
        <v>45422</v>
      </c>
      <c r="B4733">
        <v>181.25</v>
      </c>
      <c r="C4733">
        <v>181.88</v>
      </c>
      <c r="D4733">
        <v>177.91990000000001</v>
      </c>
      <c r="E4733">
        <v>178.50989999999999</v>
      </c>
      <c r="F4733">
        <v>3715500</v>
      </c>
      <c r="G4733" t="s">
        <v>18</v>
      </c>
      <c r="H4733" t="s">
        <v>18</v>
      </c>
      <c r="I4733" t="s">
        <v>46</v>
      </c>
      <c r="J4733" t="s">
        <v>47</v>
      </c>
      <c r="K4733" t="s">
        <v>48</v>
      </c>
    </row>
    <row r="4734" spans="1:11">
      <c r="A4734" s="8">
        <v>45425</v>
      </c>
      <c r="B4734">
        <v>179.03989999999999</v>
      </c>
      <c r="C4734">
        <v>180.75</v>
      </c>
      <c r="D4734">
        <v>178.07</v>
      </c>
      <c r="E4734">
        <v>178.44</v>
      </c>
      <c r="F4734">
        <v>3105200</v>
      </c>
      <c r="G4734" t="s">
        <v>18</v>
      </c>
      <c r="H4734" t="s">
        <v>18</v>
      </c>
      <c r="I4734" t="s">
        <v>46</v>
      </c>
      <c r="J4734" t="s">
        <v>47</v>
      </c>
      <c r="K4734" t="s">
        <v>48</v>
      </c>
    </row>
    <row r="4735" spans="1:11">
      <c r="A4735" s="8">
        <v>45426</v>
      </c>
      <c r="B4735">
        <v>180.22989999999999</v>
      </c>
      <c r="C4735">
        <v>183.66</v>
      </c>
      <c r="D4735">
        <v>179.63</v>
      </c>
      <c r="E4735">
        <v>180.75989999999999</v>
      </c>
      <c r="F4735">
        <v>4686500</v>
      </c>
      <c r="G4735" t="s">
        <v>18</v>
      </c>
      <c r="H4735" t="s">
        <v>18</v>
      </c>
      <c r="I4735" t="s">
        <v>46</v>
      </c>
      <c r="J4735" t="s">
        <v>47</v>
      </c>
      <c r="K4735" t="s">
        <v>48</v>
      </c>
    </row>
    <row r="4736" spans="1:11">
      <c r="A4736" s="8">
        <v>45427</v>
      </c>
      <c r="B4736">
        <v>180.13990000000001</v>
      </c>
      <c r="C4736">
        <v>180.66990000000001</v>
      </c>
      <c r="D4736">
        <v>176.16990000000001</v>
      </c>
      <c r="E4736">
        <v>176.99</v>
      </c>
      <c r="F4736">
        <v>5858900</v>
      </c>
      <c r="G4736" t="s">
        <v>18</v>
      </c>
      <c r="H4736" t="s">
        <v>18</v>
      </c>
      <c r="I4736" t="s">
        <v>46</v>
      </c>
      <c r="J4736" t="s">
        <v>47</v>
      </c>
      <c r="K4736" t="s">
        <v>48</v>
      </c>
    </row>
    <row r="4737" spans="1:11">
      <c r="A4737" s="8">
        <v>45428</v>
      </c>
      <c r="B4737">
        <v>177.6</v>
      </c>
      <c r="C4737">
        <v>183.75989999999999</v>
      </c>
      <c r="D4737">
        <v>177.25</v>
      </c>
      <c r="E4737">
        <v>182.96</v>
      </c>
      <c r="F4737">
        <v>6993200</v>
      </c>
      <c r="G4737" t="s">
        <v>18</v>
      </c>
      <c r="H4737" t="s">
        <v>18</v>
      </c>
      <c r="I4737" t="s">
        <v>46</v>
      </c>
      <c r="J4737" t="s">
        <v>47</v>
      </c>
      <c r="K4737" t="s">
        <v>48</v>
      </c>
    </row>
    <row r="4738" spans="1:11">
      <c r="A4738" s="8">
        <v>45429</v>
      </c>
      <c r="B4738">
        <v>183.25</v>
      </c>
      <c r="C4738">
        <v>185.38</v>
      </c>
      <c r="D4738">
        <v>181.22</v>
      </c>
      <c r="E4738">
        <v>184.94990000000001</v>
      </c>
      <c r="F4738">
        <v>5562400</v>
      </c>
      <c r="G4738" t="s">
        <v>18</v>
      </c>
      <c r="H4738" t="s">
        <v>18</v>
      </c>
      <c r="I4738" t="s">
        <v>46</v>
      </c>
      <c r="J4738" t="s">
        <v>47</v>
      </c>
      <c r="K4738" t="s">
        <v>48</v>
      </c>
    </row>
    <row r="4739" spans="1:11">
      <c r="A4739" s="8">
        <v>45432</v>
      </c>
      <c r="B4739">
        <v>184.6499</v>
      </c>
      <c r="C4739">
        <v>188.63</v>
      </c>
      <c r="D4739">
        <v>184.00989999999999</v>
      </c>
      <c r="E4739">
        <v>186.61</v>
      </c>
      <c r="F4739">
        <v>6228600</v>
      </c>
      <c r="G4739" t="s">
        <v>18</v>
      </c>
      <c r="H4739" t="s">
        <v>18</v>
      </c>
      <c r="I4739" t="s">
        <v>46</v>
      </c>
      <c r="J4739" t="s">
        <v>47</v>
      </c>
      <c r="K4739" t="s">
        <v>48</v>
      </c>
    </row>
    <row r="4740" spans="1:11">
      <c r="A4740" s="8">
        <v>45433</v>
      </c>
      <c r="B4740">
        <v>185.3</v>
      </c>
      <c r="C4740">
        <v>186.38990000000001</v>
      </c>
      <c r="D4740">
        <v>183.11</v>
      </c>
      <c r="E4740">
        <v>184.7799</v>
      </c>
      <c r="F4740">
        <v>4349100</v>
      </c>
      <c r="G4740" t="s">
        <v>18</v>
      </c>
      <c r="H4740" t="s">
        <v>18</v>
      </c>
      <c r="I4740" t="s">
        <v>46</v>
      </c>
      <c r="J4740" t="s">
        <v>47</v>
      </c>
      <c r="K4740" t="s">
        <v>48</v>
      </c>
    </row>
    <row r="4741" spans="1:11">
      <c r="A4741" s="8">
        <v>45434</v>
      </c>
      <c r="B4741">
        <v>184.6</v>
      </c>
      <c r="C4741">
        <v>186.82</v>
      </c>
      <c r="D4741">
        <v>183.41</v>
      </c>
      <c r="E4741">
        <v>186.2799</v>
      </c>
      <c r="F4741">
        <v>3785400</v>
      </c>
      <c r="G4741" t="s">
        <v>18</v>
      </c>
      <c r="H4741" t="s">
        <v>18</v>
      </c>
      <c r="I4741" t="s">
        <v>46</v>
      </c>
      <c r="J4741" t="s">
        <v>47</v>
      </c>
      <c r="K4741" t="s">
        <v>48</v>
      </c>
    </row>
    <row r="4742" spans="1:11">
      <c r="A4742" s="8">
        <v>45435</v>
      </c>
      <c r="B4742">
        <v>185.78989999999999</v>
      </c>
      <c r="C4742">
        <v>186</v>
      </c>
      <c r="D4742">
        <v>171.61</v>
      </c>
      <c r="E4742">
        <v>172.21</v>
      </c>
      <c r="F4742">
        <v>17116000</v>
      </c>
      <c r="G4742" t="s">
        <v>18</v>
      </c>
      <c r="H4742" t="s">
        <v>18</v>
      </c>
      <c r="I4742" t="s">
        <v>46</v>
      </c>
      <c r="J4742" t="s">
        <v>47</v>
      </c>
      <c r="K4742" t="s">
        <v>48</v>
      </c>
    </row>
    <row r="4743" spans="1:11">
      <c r="A4743" s="8">
        <v>45436</v>
      </c>
      <c r="B4743">
        <v>173.19990000000001</v>
      </c>
      <c r="C4743">
        <v>174.86</v>
      </c>
      <c r="D4743">
        <v>169.57</v>
      </c>
      <c r="E4743">
        <v>174.52</v>
      </c>
      <c r="F4743">
        <v>9485000</v>
      </c>
      <c r="G4743" t="s">
        <v>18</v>
      </c>
      <c r="H4743" t="s">
        <v>18</v>
      </c>
      <c r="I4743" t="s">
        <v>46</v>
      </c>
      <c r="J4743" t="s">
        <v>47</v>
      </c>
      <c r="K4743" t="s">
        <v>48</v>
      </c>
    </row>
    <row r="4744" spans="1:11">
      <c r="A4744" s="8">
        <v>45440</v>
      </c>
      <c r="B4744">
        <v>174.72989999999999</v>
      </c>
      <c r="C4744">
        <v>178.49</v>
      </c>
      <c r="D4744">
        <v>173.38</v>
      </c>
      <c r="E4744">
        <v>175.08</v>
      </c>
      <c r="F4744">
        <v>5274400</v>
      </c>
      <c r="G4744" t="s">
        <v>18</v>
      </c>
      <c r="H4744" t="s">
        <v>18</v>
      </c>
      <c r="I4744" t="s">
        <v>46</v>
      </c>
      <c r="J4744" t="s">
        <v>47</v>
      </c>
      <c r="K4744" t="s">
        <v>48</v>
      </c>
    </row>
    <row r="4745" spans="1:11">
      <c r="A4745" s="8">
        <v>45441</v>
      </c>
      <c r="B4745">
        <v>173.61</v>
      </c>
      <c r="C4745">
        <v>175.83</v>
      </c>
      <c r="D4745">
        <v>171.61</v>
      </c>
      <c r="E4745">
        <v>171.6499</v>
      </c>
      <c r="F4745">
        <v>3666400</v>
      </c>
      <c r="G4745" t="s">
        <v>18</v>
      </c>
      <c r="H4745" t="s">
        <v>18</v>
      </c>
      <c r="I4745" t="s">
        <v>46</v>
      </c>
      <c r="J4745" t="s">
        <v>47</v>
      </c>
      <c r="K4745" t="s">
        <v>48</v>
      </c>
    </row>
    <row r="4746" spans="1:11">
      <c r="A4746" s="8">
        <v>45442</v>
      </c>
      <c r="B4746">
        <v>172.63990000000001</v>
      </c>
      <c r="C4746">
        <v>174.6799</v>
      </c>
      <c r="D4746">
        <v>171.55</v>
      </c>
      <c r="E4746">
        <v>172.75</v>
      </c>
      <c r="F4746">
        <v>3927900</v>
      </c>
      <c r="G4746" t="s">
        <v>18</v>
      </c>
      <c r="H4746" t="s">
        <v>18</v>
      </c>
      <c r="I4746" t="s">
        <v>46</v>
      </c>
      <c r="J4746" t="s">
        <v>47</v>
      </c>
      <c r="K4746" t="s">
        <v>48</v>
      </c>
    </row>
    <row r="4747" spans="1:11">
      <c r="A4747" s="8">
        <v>45443</v>
      </c>
      <c r="B4747">
        <v>173.1199</v>
      </c>
      <c r="C4747">
        <v>177.8999</v>
      </c>
      <c r="D4747">
        <v>172.21</v>
      </c>
      <c r="E4747">
        <v>177.61</v>
      </c>
      <c r="F4747">
        <v>5774500</v>
      </c>
      <c r="G4747" t="s">
        <v>18</v>
      </c>
      <c r="H4747" t="s">
        <v>18</v>
      </c>
      <c r="I4747" t="s">
        <v>46</v>
      </c>
      <c r="J4747" t="s">
        <v>47</v>
      </c>
      <c r="K4747" t="s">
        <v>48</v>
      </c>
    </row>
    <row r="4748" spans="1:11">
      <c r="A4748" s="8">
        <v>45446</v>
      </c>
      <c r="B4748">
        <v>178.0899</v>
      </c>
      <c r="C4748">
        <v>186.00989999999999</v>
      </c>
      <c r="D4748">
        <v>178.02</v>
      </c>
      <c r="E4748">
        <v>184.57</v>
      </c>
      <c r="F4748">
        <v>8951600</v>
      </c>
      <c r="G4748" t="s">
        <v>18</v>
      </c>
      <c r="H4748" t="s">
        <v>18</v>
      </c>
      <c r="I4748" t="s">
        <v>46</v>
      </c>
      <c r="J4748" t="s">
        <v>47</v>
      </c>
      <c r="K4748" t="s">
        <v>48</v>
      </c>
    </row>
    <row r="4749" spans="1:11">
      <c r="A4749" s="8">
        <v>45447</v>
      </c>
      <c r="B4749">
        <v>185.05</v>
      </c>
      <c r="C4749">
        <v>188.8399</v>
      </c>
      <c r="D4749">
        <v>183.25</v>
      </c>
      <c r="E4749">
        <v>188.6199</v>
      </c>
      <c r="F4749">
        <v>7176800</v>
      </c>
      <c r="G4749" t="s">
        <v>18</v>
      </c>
      <c r="H4749" t="s">
        <v>18</v>
      </c>
      <c r="I4749" t="s">
        <v>46</v>
      </c>
      <c r="J4749" t="s">
        <v>47</v>
      </c>
      <c r="K4749" t="s">
        <v>48</v>
      </c>
    </row>
    <row r="4750" spans="1:11">
      <c r="A4750" s="8">
        <v>45448</v>
      </c>
      <c r="B4750">
        <v>187.8999</v>
      </c>
      <c r="C4750">
        <v>190.3399</v>
      </c>
      <c r="D4750">
        <v>186.5299</v>
      </c>
      <c r="E4750">
        <v>189.85</v>
      </c>
      <c r="F4750">
        <v>5944000</v>
      </c>
      <c r="G4750" t="s">
        <v>18</v>
      </c>
      <c r="H4750" t="s">
        <v>18</v>
      </c>
      <c r="I4750" t="s">
        <v>46</v>
      </c>
      <c r="J4750" t="s">
        <v>47</v>
      </c>
      <c r="K4750" t="s">
        <v>48</v>
      </c>
    </row>
    <row r="4751" spans="1:11">
      <c r="A4751" s="8">
        <v>45449</v>
      </c>
      <c r="B4751">
        <v>188.83</v>
      </c>
      <c r="C4751">
        <v>192.1</v>
      </c>
      <c r="D4751">
        <v>187.35</v>
      </c>
      <c r="E4751">
        <v>191.41990000000001</v>
      </c>
      <c r="F4751">
        <v>5942200</v>
      </c>
      <c r="G4751" t="s">
        <v>18</v>
      </c>
      <c r="H4751" t="s">
        <v>18</v>
      </c>
      <c r="I4751" t="s">
        <v>46</v>
      </c>
      <c r="J4751" t="s">
        <v>47</v>
      </c>
      <c r="K4751" t="s">
        <v>48</v>
      </c>
    </row>
    <row r="4752" spans="1:11">
      <c r="A4752" s="8">
        <v>45450</v>
      </c>
      <c r="B4752">
        <v>190.46</v>
      </c>
      <c r="C4752">
        <v>191.97989999999999</v>
      </c>
      <c r="D4752">
        <v>189.66</v>
      </c>
      <c r="E4752">
        <v>190.24</v>
      </c>
      <c r="F4752">
        <v>3374500</v>
      </c>
      <c r="G4752" t="s">
        <v>18</v>
      </c>
      <c r="H4752" t="s">
        <v>18</v>
      </c>
      <c r="I4752" t="s">
        <v>46</v>
      </c>
      <c r="J4752" t="s">
        <v>47</v>
      </c>
      <c r="K4752" t="s">
        <v>48</v>
      </c>
    </row>
    <row r="4753" spans="1:11">
      <c r="A4753" s="8">
        <v>45453</v>
      </c>
      <c r="B4753">
        <v>190</v>
      </c>
      <c r="C4753">
        <v>192.63</v>
      </c>
      <c r="D4753">
        <v>189.6</v>
      </c>
      <c r="E4753">
        <v>190.1199</v>
      </c>
      <c r="F4753">
        <v>4388300</v>
      </c>
      <c r="G4753" t="s">
        <v>18</v>
      </c>
      <c r="H4753" t="s">
        <v>18</v>
      </c>
      <c r="I4753" t="s">
        <v>46</v>
      </c>
      <c r="J4753" t="s">
        <v>47</v>
      </c>
      <c r="K4753" t="s">
        <v>48</v>
      </c>
    </row>
    <row r="4754" spans="1:11">
      <c r="A4754" s="8">
        <v>45454</v>
      </c>
      <c r="B4754">
        <v>189.32</v>
      </c>
      <c r="C4754">
        <v>189.32</v>
      </c>
      <c r="D4754">
        <v>182.75</v>
      </c>
      <c r="E4754">
        <v>185.5</v>
      </c>
      <c r="F4754">
        <v>5010100</v>
      </c>
      <c r="G4754" t="s">
        <v>18</v>
      </c>
      <c r="H4754" t="s">
        <v>18</v>
      </c>
      <c r="I4754" t="s">
        <v>46</v>
      </c>
      <c r="J4754" t="s">
        <v>47</v>
      </c>
      <c r="K4754" t="s">
        <v>48</v>
      </c>
    </row>
    <row r="4755" spans="1:11">
      <c r="A4755" s="8">
        <v>45455</v>
      </c>
      <c r="B4755">
        <v>186.5</v>
      </c>
      <c r="C4755">
        <v>187.16</v>
      </c>
      <c r="D4755">
        <v>181.71</v>
      </c>
      <c r="E4755">
        <v>182.66990000000001</v>
      </c>
      <c r="F4755">
        <v>5245200</v>
      </c>
      <c r="G4755" t="s">
        <v>18</v>
      </c>
      <c r="H4755" t="s">
        <v>18</v>
      </c>
      <c r="I4755" t="s">
        <v>46</v>
      </c>
      <c r="J4755" t="s">
        <v>47</v>
      </c>
      <c r="K4755" t="s">
        <v>48</v>
      </c>
    </row>
    <row r="4756" spans="1:11">
      <c r="A4756" s="8">
        <v>45456</v>
      </c>
      <c r="B4756">
        <v>181.74</v>
      </c>
      <c r="C4756">
        <v>183.8699</v>
      </c>
      <c r="D4756">
        <v>178.99</v>
      </c>
      <c r="E4756">
        <v>180.69990000000001</v>
      </c>
      <c r="F4756">
        <v>4201000</v>
      </c>
      <c r="G4756" t="s">
        <v>18</v>
      </c>
      <c r="H4756" t="s">
        <v>18</v>
      </c>
      <c r="I4756" t="s">
        <v>46</v>
      </c>
      <c r="J4756" t="s">
        <v>47</v>
      </c>
      <c r="K4756" t="s">
        <v>48</v>
      </c>
    </row>
    <row r="4757" spans="1:11">
      <c r="A4757" s="8">
        <v>45457</v>
      </c>
      <c r="B4757">
        <v>178.8999</v>
      </c>
      <c r="C4757">
        <v>180.28989999999999</v>
      </c>
      <c r="D4757">
        <v>175.22</v>
      </c>
      <c r="E4757">
        <v>177.27</v>
      </c>
      <c r="F4757">
        <v>5106000</v>
      </c>
      <c r="G4757" t="s">
        <v>18</v>
      </c>
      <c r="H4757" t="s">
        <v>18</v>
      </c>
      <c r="I4757" t="s">
        <v>46</v>
      </c>
      <c r="J4757" t="s">
        <v>47</v>
      </c>
      <c r="K4757" t="s">
        <v>48</v>
      </c>
    </row>
    <row r="4758" spans="1:11">
      <c r="A4758" s="8">
        <v>45460</v>
      </c>
      <c r="B4758">
        <v>176.75</v>
      </c>
      <c r="C4758">
        <v>180.44990000000001</v>
      </c>
      <c r="D4758">
        <v>176.32</v>
      </c>
      <c r="E4758">
        <v>178.38990000000001</v>
      </c>
      <c r="F4758">
        <v>4790000</v>
      </c>
      <c r="G4758" t="s">
        <v>18</v>
      </c>
      <c r="H4758" t="s">
        <v>18</v>
      </c>
      <c r="I4758" t="s">
        <v>46</v>
      </c>
      <c r="J4758" t="s">
        <v>47</v>
      </c>
      <c r="K4758" t="s">
        <v>48</v>
      </c>
    </row>
    <row r="4759" spans="1:11">
      <c r="A4759" s="8">
        <v>45461</v>
      </c>
      <c r="B4759">
        <v>177.61</v>
      </c>
      <c r="C4759">
        <v>178</v>
      </c>
      <c r="D4759">
        <v>173.82</v>
      </c>
      <c r="E4759">
        <v>174.99</v>
      </c>
      <c r="F4759">
        <v>6179900</v>
      </c>
      <c r="G4759" t="s">
        <v>18</v>
      </c>
      <c r="H4759" t="s">
        <v>18</v>
      </c>
      <c r="I4759" t="s">
        <v>46</v>
      </c>
      <c r="J4759" t="s">
        <v>47</v>
      </c>
      <c r="K4759" t="s">
        <v>48</v>
      </c>
    </row>
    <row r="4760" spans="1:11">
      <c r="A4760" s="8">
        <v>45463</v>
      </c>
      <c r="B4760">
        <v>173.02</v>
      </c>
      <c r="C4760">
        <v>176.6499</v>
      </c>
      <c r="D4760">
        <v>172.05</v>
      </c>
      <c r="E4760">
        <v>176.3</v>
      </c>
      <c r="F4760">
        <v>5479300</v>
      </c>
      <c r="G4760" t="s">
        <v>18</v>
      </c>
      <c r="H4760" t="s">
        <v>18</v>
      </c>
      <c r="I4760" t="s">
        <v>46</v>
      </c>
      <c r="J4760" t="s">
        <v>47</v>
      </c>
      <c r="K4760" t="s">
        <v>48</v>
      </c>
    </row>
    <row r="4761" spans="1:11">
      <c r="A4761" s="8">
        <v>45464</v>
      </c>
      <c r="B4761">
        <v>176.83</v>
      </c>
      <c r="C4761">
        <v>178.41</v>
      </c>
      <c r="D4761">
        <v>175.66</v>
      </c>
      <c r="E4761">
        <v>176.5599</v>
      </c>
      <c r="F4761">
        <v>8635100</v>
      </c>
      <c r="G4761" t="s">
        <v>18</v>
      </c>
      <c r="H4761" t="s">
        <v>18</v>
      </c>
      <c r="I4761" t="s">
        <v>46</v>
      </c>
      <c r="J4761" t="s">
        <v>47</v>
      </c>
      <c r="K4761" t="s">
        <v>48</v>
      </c>
    </row>
    <row r="4762" spans="1:11">
      <c r="A4762" s="8">
        <v>45467</v>
      </c>
      <c r="B4762">
        <v>176.1499</v>
      </c>
      <c r="C4762">
        <v>180.6</v>
      </c>
      <c r="D4762">
        <v>175.5899</v>
      </c>
      <c r="E4762">
        <v>179.1</v>
      </c>
      <c r="F4762">
        <v>7388300</v>
      </c>
      <c r="G4762" t="s">
        <v>18</v>
      </c>
      <c r="H4762" t="s">
        <v>18</v>
      </c>
      <c r="I4762" t="s">
        <v>46</v>
      </c>
      <c r="J4762" t="s">
        <v>47</v>
      </c>
      <c r="K4762" t="s">
        <v>48</v>
      </c>
    </row>
    <row r="4763" spans="1:11">
      <c r="A4763" s="8">
        <v>45468</v>
      </c>
      <c r="B4763">
        <v>176.28989999999999</v>
      </c>
      <c r="C4763">
        <v>178.75989999999999</v>
      </c>
      <c r="D4763">
        <v>173.28989999999999</v>
      </c>
      <c r="E4763">
        <v>175.1</v>
      </c>
      <c r="F4763">
        <v>7695100</v>
      </c>
      <c r="G4763" t="s">
        <v>18</v>
      </c>
      <c r="H4763" t="s">
        <v>18</v>
      </c>
      <c r="I4763" t="s">
        <v>46</v>
      </c>
      <c r="J4763" t="s">
        <v>47</v>
      </c>
      <c r="K4763" t="s">
        <v>48</v>
      </c>
    </row>
    <row r="4764" spans="1:11">
      <c r="A4764" s="8">
        <v>45469</v>
      </c>
      <c r="B4764">
        <v>174.96</v>
      </c>
      <c r="C4764">
        <v>178.82</v>
      </c>
      <c r="D4764">
        <v>173.75989999999999</v>
      </c>
      <c r="E4764">
        <v>178.5</v>
      </c>
      <c r="F4764">
        <v>6553900</v>
      </c>
      <c r="G4764" t="s">
        <v>18</v>
      </c>
      <c r="H4764" t="s">
        <v>18</v>
      </c>
      <c r="I4764" t="s">
        <v>46</v>
      </c>
      <c r="J4764" t="s">
        <v>47</v>
      </c>
      <c r="K4764" t="s">
        <v>48</v>
      </c>
    </row>
    <row r="4765" spans="1:11">
      <c r="A4765" s="8">
        <v>45470</v>
      </c>
      <c r="B4765">
        <v>178.91</v>
      </c>
      <c r="C4765">
        <v>183.6799</v>
      </c>
      <c r="D4765">
        <v>178.00989999999999</v>
      </c>
      <c r="E4765">
        <v>182.50989999999999</v>
      </c>
      <c r="F4765">
        <v>8199000</v>
      </c>
      <c r="G4765" t="s">
        <v>18</v>
      </c>
      <c r="H4765" t="s">
        <v>18</v>
      </c>
      <c r="I4765" t="s">
        <v>46</v>
      </c>
      <c r="J4765" t="s">
        <v>47</v>
      </c>
      <c r="K4765" t="s">
        <v>48</v>
      </c>
    </row>
    <row r="4766" spans="1:11">
      <c r="A4766" s="8">
        <v>45471</v>
      </c>
      <c r="B4766">
        <v>182.6</v>
      </c>
      <c r="C4766">
        <v>184.44</v>
      </c>
      <c r="D4766">
        <v>180.6499</v>
      </c>
      <c r="E4766">
        <v>182.00989999999999</v>
      </c>
      <c r="F4766">
        <v>5899900</v>
      </c>
      <c r="G4766" t="s">
        <v>18</v>
      </c>
      <c r="H4766" t="s">
        <v>18</v>
      </c>
      <c r="I4766" t="s">
        <v>46</v>
      </c>
      <c r="J4766" t="s">
        <v>47</v>
      </c>
      <c r="K4766" t="s">
        <v>48</v>
      </c>
    </row>
    <row r="4767" spans="1:11">
      <c r="A4767" s="8">
        <v>45474</v>
      </c>
      <c r="B4767">
        <v>182.19990000000001</v>
      </c>
      <c r="C4767">
        <v>189.47</v>
      </c>
      <c r="D4767">
        <v>182.19990000000001</v>
      </c>
      <c r="E4767">
        <v>186.69990000000001</v>
      </c>
      <c r="F4767">
        <v>9056700</v>
      </c>
      <c r="G4767" t="s">
        <v>18</v>
      </c>
      <c r="H4767" t="s">
        <v>18</v>
      </c>
      <c r="I4767" t="s">
        <v>46</v>
      </c>
      <c r="J4767" t="s">
        <v>47</v>
      </c>
      <c r="K4767" t="s">
        <v>48</v>
      </c>
    </row>
    <row r="4768" spans="1:11">
      <c r="A4768" s="8">
        <v>45475</v>
      </c>
      <c r="B4768">
        <v>186.3399</v>
      </c>
      <c r="C4768">
        <v>189.22989999999999</v>
      </c>
      <c r="D4768">
        <v>184.52</v>
      </c>
      <c r="E4768">
        <v>185.41990000000001</v>
      </c>
      <c r="F4768">
        <v>4110500</v>
      </c>
      <c r="G4768" t="s">
        <v>18</v>
      </c>
      <c r="H4768" t="s">
        <v>18</v>
      </c>
      <c r="I4768" t="s">
        <v>46</v>
      </c>
      <c r="J4768" t="s">
        <v>47</v>
      </c>
      <c r="K4768" t="s">
        <v>48</v>
      </c>
    </row>
    <row r="4769" spans="1:11">
      <c r="A4769" s="8">
        <v>45476</v>
      </c>
      <c r="B4769">
        <v>185.05</v>
      </c>
      <c r="C4769">
        <v>185.41990000000001</v>
      </c>
      <c r="D4769">
        <v>182.85</v>
      </c>
      <c r="E4769">
        <v>184.3099</v>
      </c>
      <c r="F4769">
        <v>2764800</v>
      </c>
      <c r="G4769" t="s">
        <v>18</v>
      </c>
      <c r="H4769" t="s">
        <v>18</v>
      </c>
      <c r="I4769" t="s">
        <v>46</v>
      </c>
      <c r="J4769" t="s">
        <v>47</v>
      </c>
      <c r="K4769" t="s">
        <v>48</v>
      </c>
    </row>
    <row r="4770" spans="1:11">
      <c r="A4770" s="8">
        <v>45478</v>
      </c>
      <c r="B4770">
        <v>184</v>
      </c>
      <c r="C4770">
        <v>185.38</v>
      </c>
      <c r="D4770">
        <v>182.22989999999999</v>
      </c>
      <c r="E4770">
        <v>184.83</v>
      </c>
      <c r="F4770">
        <v>3290400</v>
      </c>
      <c r="G4770" t="s">
        <v>18</v>
      </c>
      <c r="H4770" t="s">
        <v>18</v>
      </c>
      <c r="I4770" t="s">
        <v>46</v>
      </c>
      <c r="J4770" t="s">
        <v>47</v>
      </c>
      <c r="K4770" t="s">
        <v>48</v>
      </c>
    </row>
    <row r="4771" spans="1:11">
      <c r="A4771" s="8">
        <v>45481</v>
      </c>
      <c r="B4771">
        <v>186.94</v>
      </c>
      <c r="C4771">
        <v>191.5</v>
      </c>
      <c r="D4771">
        <v>182.2799</v>
      </c>
      <c r="E4771">
        <v>185.8399</v>
      </c>
      <c r="F4771">
        <v>9878100</v>
      </c>
      <c r="G4771" t="s">
        <v>18</v>
      </c>
      <c r="H4771" t="s">
        <v>18</v>
      </c>
      <c r="I4771" t="s">
        <v>46</v>
      </c>
      <c r="J4771" t="s">
        <v>47</v>
      </c>
      <c r="K4771" t="s">
        <v>48</v>
      </c>
    </row>
    <row r="4772" spans="1:11">
      <c r="A4772" s="8">
        <v>45482</v>
      </c>
      <c r="B4772">
        <v>185.11</v>
      </c>
      <c r="C4772">
        <v>186.25</v>
      </c>
      <c r="D4772">
        <v>183.1499</v>
      </c>
      <c r="E4772">
        <v>183.24</v>
      </c>
      <c r="F4772">
        <v>3942900</v>
      </c>
      <c r="G4772" t="s">
        <v>18</v>
      </c>
      <c r="H4772" t="s">
        <v>18</v>
      </c>
      <c r="I4772" t="s">
        <v>46</v>
      </c>
      <c r="J4772" t="s">
        <v>47</v>
      </c>
      <c r="K4772" t="s">
        <v>48</v>
      </c>
    </row>
    <row r="4773" spans="1:11">
      <c r="A4773" s="8">
        <v>45483</v>
      </c>
      <c r="B4773">
        <v>183.6</v>
      </c>
      <c r="C4773">
        <v>184.8999</v>
      </c>
      <c r="D4773">
        <v>182.8</v>
      </c>
      <c r="E4773">
        <v>183.72989999999999</v>
      </c>
      <c r="F4773">
        <v>3583200</v>
      </c>
      <c r="G4773" t="s">
        <v>18</v>
      </c>
      <c r="H4773" t="s">
        <v>18</v>
      </c>
      <c r="I4773" t="s">
        <v>46</v>
      </c>
      <c r="J4773" t="s">
        <v>47</v>
      </c>
      <c r="K4773" t="s">
        <v>48</v>
      </c>
    </row>
    <row r="4774" spans="1:11">
      <c r="A4774" s="8">
        <v>45484</v>
      </c>
      <c r="B4774">
        <v>184.16990000000001</v>
      </c>
      <c r="C4774">
        <v>186.1</v>
      </c>
      <c r="D4774">
        <v>183.3999</v>
      </c>
      <c r="E4774">
        <v>183.91</v>
      </c>
      <c r="F4774">
        <v>4840600</v>
      </c>
      <c r="G4774" t="s">
        <v>18</v>
      </c>
      <c r="H4774" t="s">
        <v>18</v>
      </c>
      <c r="I4774" t="s">
        <v>46</v>
      </c>
      <c r="J4774" t="s">
        <v>47</v>
      </c>
      <c r="K4774" t="s">
        <v>48</v>
      </c>
    </row>
    <row r="4775" spans="1:11">
      <c r="A4775" s="8">
        <v>45485</v>
      </c>
      <c r="B4775">
        <v>183.72989999999999</v>
      </c>
      <c r="C4775">
        <v>184.49</v>
      </c>
      <c r="D4775">
        <v>180.44990000000001</v>
      </c>
      <c r="E4775">
        <v>182.3099</v>
      </c>
      <c r="F4775">
        <v>5129300</v>
      </c>
      <c r="G4775" t="s">
        <v>18</v>
      </c>
      <c r="H4775" t="s">
        <v>18</v>
      </c>
      <c r="I4775" t="s">
        <v>46</v>
      </c>
      <c r="J4775" t="s">
        <v>47</v>
      </c>
      <c r="K4775" t="s">
        <v>48</v>
      </c>
    </row>
    <row r="4776" spans="1:11">
      <c r="A4776" s="8">
        <v>45488</v>
      </c>
      <c r="B4776">
        <v>183.5</v>
      </c>
      <c r="C4776">
        <v>183.72</v>
      </c>
      <c r="D4776">
        <v>178.88</v>
      </c>
      <c r="E4776">
        <v>179.11</v>
      </c>
      <c r="F4776">
        <v>5189000</v>
      </c>
      <c r="G4776" t="s">
        <v>18</v>
      </c>
      <c r="H4776" t="s">
        <v>18</v>
      </c>
      <c r="I4776" t="s">
        <v>46</v>
      </c>
      <c r="J4776" t="s">
        <v>47</v>
      </c>
      <c r="K4776" t="s">
        <v>48</v>
      </c>
    </row>
    <row r="4777" spans="1:11">
      <c r="A4777" s="8">
        <v>45489</v>
      </c>
      <c r="B4777">
        <v>180.05</v>
      </c>
      <c r="C4777">
        <v>187.44</v>
      </c>
      <c r="D4777">
        <v>179.19990000000001</v>
      </c>
      <c r="E4777">
        <v>186.05</v>
      </c>
      <c r="F4777">
        <v>8546400</v>
      </c>
      <c r="G4777" t="s">
        <v>18</v>
      </c>
      <c r="H4777" t="s">
        <v>18</v>
      </c>
      <c r="I4777" t="s">
        <v>46</v>
      </c>
      <c r="J4777" t="s">
        <v>47</v>
      </c>
      <c r="K4777" t="s">
        <v>48</v>
      </c>
    </row>
    <row r="4778" spans="1:11">
      <c r="A4778" s="8">
        <v>45490</v>
      </c>
      <c r="B4778">
        <v>185.32</v>
      </c>
      <c r="C4778">
        <v>188.44990000000001</v>
      </c>
      <c r="D4778">
        <v>183.78989999999999</v>
      </c>
      <c r="E4778">
        <v>184.8399</v>
      </c>
      <c r="F4778">
        <v>4899600</v>
      </c>
      <c r="G4778" t="s">
        <v>18</v>
      </c>
      <c r="H4778" t="s">
        <v>18</v>
      </c>
      <c r="I4778" t="s">
        <v>46</v>
      </c>
      <c r="J4778" t="s">
        <v>47</v>
      </c>
      <c r="K4778" t="s">
        <v>48</v>
      </c>
    </row>
    <row r="4779" spans="1:11">
      <c r="A4779" s="8">
        <v>45491</v>
      </c>
      <c r="B4779">
        <v>184.24</v>
      </c>
      <c r="C4779">
        <v>187.3699</v>
      </c>
      <c r="D4779">
        <v>179.88</v>
      </c>
      <c r="E4779">
        <v>180.22989999999999</v>
      </c>
      <c r="F4779">
        <v>5354800</v>
      </c>
      <c r="G4779" t="s">
        <v>18</v>
      </c>
      <c r="H4779" t="s">
        <v>18</v>
      </c>
      <c r="I4779" t="s">
        <v>46</v>
      </c>
      <c r="J4779" t="s">
        <v>47</v>
      </c>
      <c r="K4779" t="s">
        <v>48</v>
      </c>
    </row>
    <row r="4780" spans="1:11">
      <c r="A4780" s="8">
        <v>45492</v>
      </c>
      <c r="B4780">
        <v>181.3999</v>
      </c>
      <c r="C4780">
        <v>181.5</v>
      </c>
      <c r="D4780">
        <v>177.38990000000001</v>
      </c>
      <c r="E4780">
        <v>179.66990000000001</v>
      </c>
      <c r="F4780">
        <v>5121300</v>
      </c>
      <c r="G4780" t="s">
        <v>18</v>
      </c>
      <c r="H4780" t="s">
        <v>18</v>
      </c>
      <c r="I4780" t="s">
        <v>46</v>
      </c>
      <c r="J4780" t="s">
        <v>47</v>
      </c>
      <c r="K4780" t="s">
        <v>48</v>
      </c>
    </row>
    <row r="4781" spans="1:11">
      <c r="A4781" s="8">
        <v>45495</v>
      </c>
      <c r="B4781">
        <v>181.36</v>
      </c>
      <c r="C4781">
        <v>182.72</v>
      </c>
      <c r="D4781">
        <v>177.22989999999999</v>
      </c>
      <c r="E4781">
        <v>178.8999</v>
      </c>
      <c r="F4781">
        <v>4883500</v>
      </c>
      <c r="G4781" t="s">
        <v>18</v>
      </c>
      <c r="H4781" t="s">
        <v>18</v>
      </c>
      <c r="I4781" t="s">
        <v>46</v>
      </c>
      <c r="J4781" t="s">
        <v>47</v>
      </c>
      <c r="K4781" t="s">
        <v>48</v>
      </c>
    </row>
    <row r="4782" spans="1:11">
      <c r="A4782" s="8">
        <v>45496</v>
      </c>
      <c r="B4782">
        <v>179.1</v>
      </c>
      <c r="C4782">
        <v>187.03989999999999</v>
      </c>
      <c r="D4782">
        <v>179</v>
      </c>
      <c r="E4782">
        <v>186.47989999999999</v>
      </c>
      <c r="F4782">
        <v>7614300</v>
      </c>
      <c r="G4782" t="s">
        <v>18</v>
      </c>
      <c r="H4782" t="s">
        <v>18</v>
      </c>
      <c r="I4782" t="s">
        <v>46</v>
      </c>
      <c r="J4782" t="s">
        <v>47</v>
      </c>
      <c r="K4782" t="s">
        <v>48</v>
      </c>
    </row>
    <row r="4783" spans="1:11">
      <c r="A4783" s="8">
        <v>45497</v>
      </c>
      <c r="B4783">
        <v>185.6199</v>
      </c>
      <c r="C4783">
        <v>187</v>
      </c>
      <c r="D4783">
        <v>179.97</v>
      </c>
      <c r="E4783">
        <v>180.07</v>
      </c>
      <c r="F4783">
        <v>5109100</v>
      </c>
      <c r="G4783" t="s">
        <v>18</v>
      </c>
      <c r="H4783" t="s">
        <v>18</v>
      </c>
      <c r="I4783" t="s">
        <v>46</v>
      </c>
      <c r="J4783" t="s">
        <v>47</v>
      </c>
      <c r="K4783" t="s">
        <v>48</v>
      </c>
    </row>
    <row r="4784" spans="1:11">
      <c r="A4784" s="8">
        <v>45498</v>
      </c>
      <c r="B4784">
        <v>179.44990000000001</v>
      </c>
      <c r="C4784">
        <v>188.35</v>
      </c>
      <c r="D4784">
        <v>179.44990000000001</v>
      </c>
      <c r="E4784">
        <v>184.35</v>
      </c>
      <c r="F4784">
        <v>6128000</v>
      </c>
      <c r="G4784" t="s">
        <v>18</v>
      </c>
      <c r="H4784" t="s">
        <v>18</v>
      </c>
      <c r="I4784" t="s">
        <v>46</v>
      </c>
      <c r="J4784" t="s">
        <v>47</v>
      </c>
      <c r="K4784" t="s">
        <v>48</v>
      </c>
    </row>
    <row r="4785" spans="1:11">
      <c r="A4785" s="8">
        <v>45499</v>
      </c>
      <c r="B4785">
        <v>185.86</v>
      </c>
      <c r="C4785">
        <v>189.5899</v>
      </c>
      <c r="D4785">
        <v>184.63</v>
      </c>
      <c r="E4785">
        <v>186.88990000000001</v>
      </c>
      <c r="F4785">
        <v>6272000</v>
      </c>
      <c r="G4785" t="s">
        <v>18</v>
      </c>
      <c r="H4785" t="s">
        <v>18</v>
      </c>
      <c r="I4785" t="s">
        <v>46</v>
      </c>
      <c r="J4785" t="s">
        <v>47</v>
      </c>
      <c r="K4785" t="s">
        <v>48</v>
      </c>
    </row>
    <row r="4786" spans="1:11">
      <c r="A4786" s="8">
        <v>45502</v>
      </c>
      <c r="B4786">
        <v>186.69990000000001</v>
      </c>
      <c r="C4786">
        <v>187.08</v>
      </c>
      <c r="D4786">
        <v>183.83</v>
      </c>
      <c r="E4786">
        <v>185.4299</v>
      </c>
      <c r="F4786">
        <v>3608600</v>
      </c>
      <c r="G4786" t="s">
        <v>18</v>
      </c>
      <c r="H4786" t="s">
        <v>18</v>
      </c>
      <c r="I4786" t="s">
        <v>46</v>
      </c>
      <c r="J4786" t="s">
        <v>47</v>
      </c>
      <c r="K4786" t="s">
        <v>48</v>
      </c>
    </row>
    <row r="4787" spans="1:11">
      <c r="A4787" s="8">
        <v>45503</v>
      </c>
      <c r="B4787">
        <v>186.1</v>
      </c>
      <c r="C4787">
        <v>188.13</v>
      </c>
      <c r="D4787">
        <v>185.1499</v>
      </c>
      <c r="E4787">
        <v>186.86</v>
      </c>
      <c r="F4787">
        <v>4789000</v>
      </c>
      <c r="G4787" t="s">
        <v>18</v>
      </c>
      <c r="H4787" t="s">
        <v>18</v>
      </c>
      <c r="I4787" t="s">
        <v>46</v>
      </c>
      <c r="J4787" t="s">
        <v>47</v>
      </c>
      <c r="K4787" t="s">
        <v>48</v>
      </c>
    </row>
    <row r="4788" spans="1:11">
      <c r="A4788" s="8">
        <v>45504</v>
      </c>
      <c r="B4788">
        <v>189.88</v>
      </c>
      <c r="C4788">
        <v>196.94990000000001</v>
      </c>
      <c r="D4788">
        <v>183.86</v>
      </c>
      <c r="E4788">
        <v>190.6</v>
      </c>
      <c r="F4788">
        <v>15417000</v>
      </c>
      <c r="G4788" t="s">
        <v>18</v>
      </c>
      <c r="H4788" t="s">
        <v>18</v>
      </c>
      <c r="I4788" t="s">
        <v>46</v>
      </c>
      <c r="J4788" t="s">
        <v>47</v>
      </c>
      <c r="K4788" t="s">
        <v>48</v>
      </c>
    </row>
    <row r="4789" spans="1:11">
      <c r="A4789" s="8">
        <v>45505</v>
      </c>
      <c r="B4789">
        <v>190</v>
      </c>
      <c r="C4789">
        <v>191.16990000000001</v>
      </c>
      <c r="D4789">
        <v>176.69</v>
      </c>
      <c r="E4789">
        <v>178.3099</v>
      </c>
      <c r="F4789">
        <v>13887000</v>
      </c>
      <c r="G4789" t="s">
        <v>18</v>
      </c>
      <c r="H4789" t="s">
        <v>18</v>
      </c>
      <c r="I4789" t="s">
        <v>46</v>
      </c>
      <c r="J4789" t="s">
        <v>47</v>
      </c>
      <c r="K4789" t="s">
        <v>48</v>
      </c>
    </row>
    <row r="4790" spans="1:11">
      <c r="A4790" s="8">
        <v>45506</v>
      </c>
      <c r="B4790">
        <v>175.22</v>
      </c>
      <c r="C4790">
        <v>175.46</v>
      </c>
      <c r="D4790">
        <v>167.25</v>
      </c>
      <c r="E4790">
        <v>169.94990000000001</v>
      </c>
      <c r="F4790">
        <v>11742800</v>
      </c>
      <c r="G4790" t="s">
        <v>18</v>
      </c>
      <c r="H4790" t="s">
        <v>18</v>
      </c>
      <c r="I4790" t="s">
        <v>46</v>
      </c>
      <c r="J4790" t="s">
        <v>47</v>
      </c>
      <c r="K4790" t="s">
        <v>48</v>
      </c>
    </row>
    <row r="4791" spans="1:11">
      <c r="A4791" s="8">
        <v>45509</v>
      </c>
      <c r="B4791">
        <v>162.52000000000001</v>
      </c>
      <c r="C4791">
        <v>167.6799</v>
      </c>
      <c r="D4791">
        <v>162.5</v>
      </c>
      <c r="E4791">
        <v>167.0299</v>
      </c>
      <c r="F4791">
        <v>9255100</v>
      </c>
      <c r="G4791" t="s">
        <v>18</v>
      </c>
      <c r="H4791" t="s">
        <v>18</v>
      </c>
      <c r="I4791" t="s">
        <v>46</v>
      </c>
      <c r="J4791" t="s">
        <v>47</v>
      </c>
      <c r="K4791" t="s">
        <v>48</v>
      </c>
    </row>
    <row r="4792" spans="1:11">
      <c r="A4792" s="8">
        <v>45510</v>
      </c>
      <c r="B4792">
        <v>168.88990000000001</v>
      </c>
      <c r="C4792">
        <v>169.19</v>
      </c>
      <c r="D4792">
        <v>163.38990000000001</v>
      </c>
      <c r="E4792">
        <v>165.03989999999999</v>
      </c>
      <c r="F4792">
        <v>5817300</v>
      </c>
      <c r="G4792" t="s">
        <v>18</v>
      </c>
      <c r="H4792" t="s">
        <v>18</v>
      </c>
      <c r="I4792" t="s">
        <v>46</v>
      </c>
      <c r="J4792" t="s">
        <v>47</v>
      </c>
      <c r="K4792" t="s">
        <v>48</v>
      </c>
    </row>
    <row r="4793" spans="1:11">
      <c r="A4793" s="8">
        <v>45511</v>
      </c>
      <c r="B4793">
        <v>167</v>
      </c>
      <c r="C4793">
        <v>167.97989999999999</v>
      </c>
      <c r="D4793">
        <v>162.99</v>
      </c>
      <c r="E4793">
        <v>163.24</v>
      </c>
      <c r="F4793">
        <v>5186400</v>
      </c>
      <c r="G4793" t="s">
        <v>18</v>
      </c>
      <c r="H4793" t="s">
        <v>18</v>
      </c>
      <c r="I4793" t="s">
        <v>46</v>
      </c>
      <c r="J4793" t="s">
        <v>47</v>
      </c>
      <c r="K4793" t="s">
        <v>48</v>
      </c>
    </row>
    <row r="4794" spans="1:11">
      <c r="A4794" s="8">
        <v>45512</v>
      </c>
      <c r="B4794">
        <v>164.22989999999999</v>
      </c>
      <c r="C4794">
        <v>169.35</v>
      </c>
      <c r="D4794">
        <v>164</v>
      </c>
      <c r="E4794">
        <v>168.8699</v>
      </c>
      <c r="F4794">
        <v>6063800</v>
      </c>
      <c r="G4794" t="s">
        <v>18</v>
      </c>
      <c r="H4794" t="s">
        <v>18</v>
      </c>
      <c r="I4794" t="s">
        <v>46</v>
      </c>
      <c r="J4794" t="s">
        <v>47</v>
      </c>
      <c r="K4794" t="s">
        <v>48</v>
      </c>
    </row>
    <row r="4795" spans="1:11">
      <c r="A4795" s="8">
        <v>45513</v>
      </c>
      <c r="B4795">
        <v>168.38990000000001</v>
      </c>
      <c r="C4795">
        <v>169.85</v>
      </c>
      <c r="D4795">
        <v>166.8999</v>
      </c>
      <c r="E4795">
        <v>167.91</v>
      </c>
      <c r="F4795">
        <v>3635600</v>
      </c>
      <c r="G4795" t="s">
        <v>18</v>
      </c>
      <c r="H4795" t="s">
        <v>18</v>
      </c>
      <c r="I4795" t="s">
        <v>46</v>
      </c>
      <c r="J4795" t="s">
        <v>47</v>
      </c>
      <c r="K4795" t="s">
        <v>48</v>
      </c>
    </row>
    <row r="4796" spans="1:11">
      <c r="A4796" s="8">
        <v>45516</v>
      </c>
      <c r="B4796">
        <v>167.72989999999999</v>
      </c>
      <c r="C4796">
        <v>168.05</v>
      </c>
      <c r="D4796">
        <v>163.52000000000001</v>
      </c>
      <c r="E4796">
        <v>164.13</v>
      </c>
      <c r="F4796">
        <v>4715600</v>
      </c>
      <c r="G4796" t="s">
        <v>18</v>
      </c>
      <c r="H4796" t="s">
        <v>18</v>
      </c>
      <c r="I4796" t="s">
        <v>46</v>
      </c>
      <c r="J4796" t="s">
        <v>47</v>
      </c>
      <c r="K4796" t="s">
        <v>48</v>
      </c>
    </row>
    <row r="4797" spans="1:11">
      <c r="A4797" s="8">
        <v>45517</v>
      </c>
      <c r="B4797">
        <v>164.5</v>
      </c>
      <c r="C4797">
        <v>168.88</v>
      </c>
      <c r="D4797">
        <v>162.6199</v>
      </c>
      <c r="E4797">
        <v>168.75989999999999</v>
      </c>
      <c r="F4797">
        <v>6475500</v>
      </c>
      <c r="G4797" t="s">
        <v>18</v>
      </c>
      <c r="H4797" t="s">
        <v>18</v>
      </c>
      <c r="I4797" t="s">
        <v>46</v>
      </c>
      <c r="J4797" t="s">
        <v>47</v>
      </c>
      <c r="K4797" t="s">
        <v>48</v>
      </c>
    </row>
    <row r="4798" spans="1:11">
      <c r="A4798" s="8">
        <v>45518</v>
      </c>
      <c r="B4798">
        <v>167.88990000000001</v>
      </c>
      <c r="C4798">
        <v>169.75</v>
      </c>
      <c r="D4798">
        <v>167.33</v>
      </c>
      <c r="E4798">
        <v>168.5</v>
      </c>
      <c r="F4798">
        <v>3852700</v>
      </c>
      <c r="G4798" t="s">
        <v>18</v>
      </c>
      <c r="H4798" t="s">
        <v>18</v>
      </c>
      <c r="I4798" t="s">
        <v>46</v>
      </c>
      <c r="J4798" t="s">
        <v>47</v>
      </c>
      <c r="K4798" t="s">
        <v>48</v>
      </c>
    </row>
    <row r="4799" spans="1:11">
      <c r="A4799" s="8">
        <v>45519</v>
      </c>
      <c r="B4799">
        <v>170</v>
      </c>
      <c r="C4799">
        <v>176.5599</v>
      </c>
      <c r="D4799">
        <v>169.97989999999999</v>
      </c>
      <c r="E4799">
        <v>176.41</v>
      </c>
      <c r="F4799">
        <v>5942200</v>
      </c>
      <c r="G4799" t="s">
        <v>18</v>
      </c>
      <c r="H4799" t="s">
        <v>18</v>
      </c>
      <c r="I4799" t="s">
        <v>46</v>
      </c>
      <c r="J4799" t="s">
        <v>47</v>
      </c>
      <c r="K4799" t="s">
        <v>48</v>
      </c>
    </row>
    <row r="4800" spans="1:11">
      <c r="A4800" s="8">
        <v>45520</v>
      </c>
      <c r="B4800">
        <v>176.3</v>
      </c>
      <c r="C4800">
        <v>180.50989999999999</v>
      </c>
      <c r="D4800">
        <v>176.3</v>
      </c>
      <c r="E4800">
        <v>179.99</v>
      </c>
      <c r="F4800">
        <v>6731500</v>
      </c>
      <c r="G4800" t="s">
        <v>18</v>
      </c>
      <c r="H4800" t="s">
        <v>18</v>
      </c>
      <c r="I4800" t="s">
        <v>46</v>
      </c>
      <c r="J4800" t="s">
        <v>47</v>
      </c>
      <c r="K4800" t="s">
        <v>48</v>
      </c>
    </row>
    <row r="4801" spans="1:11">
      <c r="A4801" s="8">
        <v>45523</v>
      </c>
      <c r="B4801">
        <v>180.03989999999999</v>
      </c>
      <c r="C4801">
        <v>180.69990000000001</v>
      </c>
      <c r="D4801">
        <v>177.63</v>
      </c>
      <c r="E4801">
        <v>179.63990000000001</v>
      </c>
      <c r="F4801">
        <v>3894200</v>
      </c>
      <c r="G4801" t="s">
        <v>18</v>
      </c>
      <c r="H4801" t="s">
        <v>18</v>
      </c>
      <c r="I4801" t="s">
        <v>46</v>
      </c>
      <c r="J4801" t="s">
        <v>47</v>
      </c>
      <c r="K4801" t="s">
        <v>48</v>
      </c>
    </row>
    <row r="4802" spans="1:11">
      <c r="A4802" s="8">
        <v>45524</v>
      </c>
      <c r="B4802">
        <v>176.49</v>
      </c>
      <c r="C4802">
        <v>177.5</v>
      </c>
      <c r="D4802">
        <v>170.03989999999999</v>
      </c>
      <c r="E4802">
        <v>172.1</v>
      </c>
      <c r="F4802">
        <v>9549100</v>
      </c>
      <c r="G4802" t="s">
        <v>18</v>
      </c>
      <c r="H4802" t="s">
        <v>18</v>
      </c>
      <c r="I4802" t="s">
        <v>46</v>
      </c>
      <c r="J4802" t="s">
        <v>47</v>
      </c>
      <c r="K4802" t="s">
        <v>48</v>
      </c>
    </row>
    <row r="4803" spans="1:11">
      <c r="A4803" s="8">
        <v>45525</v>
      </c>
      <c r="B4803">
        <v>173</v>
      </c>
      <c r="C4803">
        <v>174.19990000000001</v>
      </c>
      <c r="D4803">
        <v>171.03989999999999</v>
      </c>
      <c r="E4803">
        <v>173.4299</v>
      </c>
      <c r="F4803">
        <v>4493600</v>
      </c>
      <c r="G4803" t="s">
        <v>18</v>
      </c>
      <c r="H4803" t="s">
        <v>18</v>
      </c>
      <c r="I4803" t="s">
        <v>46</v>
      </c>
      <c r="J4803" t="s">
        <v>47</v>
      </c>
      <c r="K4803" t="s">
        <v>48</v>
      </c>
    </row>
    <row r="4804" spans="1:11">
      <c r="A4804" s="8">
        <v>45526</v>
      </c>
      <c r="B4804">
        <v>173</v>
      </c>
      <c r="C4804">
        <v>175.21</v>
      </c>
      <c r="D4804">
        <v>172.3</v>
      </c>
      <c r="E4804">
        <v>172.75989999999999</v>
      </c>
      <c r="F4804">
        <v>2788000</v>
      </c>
      <c r="G4804" t="s">
        <v>18</v>
      </c>
      <c r="H4804" t="s">
        <v>18</v>
      </c>
      <c r="I4804" t="s">
        <v>46</v>
      </c>
      <c r="J4804" t="s">
        <v>47</v>
      </c>
      <c r="K4804" t="s">
        <v>48</v>
      </c>
    </row>
    <row r="4805" spans="1:11">
      <c r="A4805" s="8">
        <v>45527</v>
      </c>
      <c r="B4805">
        <v>173.88</v>
      </c>
      <c r="C4805">
        <v>176.91990000000001</v>
      </c>
      <c r="D4805">
        <v>173.16990000000001</v>
      </c>
      <c r="E4805">
        <v>174.96</v>
      </c>
      <c r="F4805">
        <v>4405900</v>
      </c>
      <c r="G4805" t="s">
        <v>18</v>
      </c>
      <c r="H4805" t="s">
        <v>18</v>
      </c>
      <c r="I4805" t="s">
        <v>46</v>
      </c>
      <c r="J4805" t="s">
        <v>47</v>
      </c>
      <c r="K4805" t="s">
        <v>48</v>
      </c>
    </row>
    <row r="4806" spans="1:11">
      <c r="A4806" s="8">
        <v>45530</v>
      </c>
      <c r="B4806">
        <v>173</v>
      </c>
      <c r="C4806">
        <v>174.91990000000001</v>
      </c>
      <c r="D4806">
        <v>172.3</v>
      </c>
      <c r="E4806">
        <v>173.47989999999999</v>
      </c>
      <c r="F4806">
        <v>4034300</v>
      </c>
      <c r="G4806" t="s">
        <v>18</v>
      </c>
      <c r="H4806" t="s">
        <v>18</v>
      </c>
      <c r="I4806" t="s">
        <v>46</v>
      </c>
      <c r="J4806" t="s">
        <v>47</v>
      </c>
      <c r="K4806" t="s">
        <v>48</v>
      </c>
    </row>
    <row r="4807" spans="1:11">
      <c r="A4807" s="8">
        <v>45531</v>
      </c>
      <c r="B4807">
        <v>173.6199</v>
      </c>
      <c r="C4807">
        <v>173.9299</v>
      </c>
      <c r="D4807">
        <v>171.25</v>
      </c>
      <c r="E4807">
        <v>173.05</v>
      </c>
      <c r="F4807">
        <v>3295800</v>
      </c>
      <c r="G4807" t="s">
        <v>18</v>
      </c>
      <c r="H4807" t="s">
        <v>18</v>
      </c>
      <c r="I4807" t="s">
        <v>46</v>
      </c>
      <c r="J4807" t="s">
        <v>47</v>
      </c>
      <c r="K4807" t="s">
        <v>48</v>
      </c>
    </row>
    <row r="4808" spans="1:11">
      <c r="A4808" s="8">
        <v>45532</v>
      </c>
      <c r="B4808">
        <v>172.3</v>
      </c>
      <c r="C4808">
        <v>174.25</v>
      </c>
      <c r="D4808">
        <v>170.1499</v>
      </c>
      <c r="E4808">
        <v>170.71</v>
      </c>
      <c r="F4808">
        <v>4550300</v>
      </c>
      <c r="G4808" t="s">
        <v>18</v>
      </c>
      <c r="H4808" t="s">
        <v>18</v>
      </c>
      <c r="I4808" t="s">
        <v>46</v>
      </c>
      <c r="J4808" t="s">
        <v>47</v>
      </c>
      <c r="K4808" t="s">
        <v>48</v>
      </c>
    </row>
    <row r="4809" spans="1:11">
      <c r="A4809" s="8">
        <v>45533</v>
      </c>
      <c r="B4809">
        <v>171.71</v>
      </c>
      <c r="C4809">
        <v>175.2799</v>
      </c>
      <c r="D4809">
        <v>170.6199</v>
      </c>
      <c r="E4809">
        <v>172.25989999999999</v>
      </c>
      <c r="F4809">
        <v>4119500</v>
      </c>
      <c r="G4809" t="s">
        <v>18</v>
      </c>
      <c r="H4809" t="s">
        <v>18</v>
      </c>
      <c r="I4809" t="s">
        <v>46</v>
      </c>
      <c r="J4809" t="s">
        <v>47</v>
      </c>
      <c r="K4809" t="s">
        <v>48</v>
      </c>
    </row>
    <row r="4810" spans="1:11">
      <c r="A4810" s="8">
        <v>45534</v>
      </c>
      <c r="B4810">
        <v>173.13990000000001</v>
      </c>
      <c r="C4810">
        <v>174.36</v>
      </c>
      <c r="D4810">
        <v>171.49</v>
      </c>
      <c r="E4810">
        <v>173.74</v>
      </c>
      <c r="F4810">
        <v>4146200</v>
      </c>
      <c r="G4810" t="s">
        <v>18</v>
      </c>
      <c r="H4810" t="s">
        <v>18</v>
      </c>
      <c r="I4810" t="s">
        <v>46</v>
      </c>
      <c r="J4810" t="s">
        <v>47</v>
      </c>
      <c r="K4810" t="s">
        <v>48</v>
      </c>
    </row>
    <row r="4811" spans="1:11">
      <c r="A4811" s="8">
        <v>45538</v>
      </c>
      <c r="B4811">
        <v>167.0299</v>
      </c>
      <c r="C4811">
        <v>169.6</v>
      </c>
      <c r="D4811">
        <v>158.30000000000001</v>
      </c>
      <c r="E4811">
        <v>161.02000000000001</v>
      </c>
      <c r="F4811">
        <v>17925400</v>
      </c>
      <c r="G4811" t="s">
        <v>18</v>
      </c>
      <c r="H4811" t="s">
        <v>18</v>
      </c>
      <c r="I4811" t="s">
        <v>46</v>
      </c>
      <c r="J4811" t="s">
        <v>47</v>
      </c>
      <c r="K4811" t="s">
        <v>48</v>
      </c>
    </row>
    <row r="4812" spans="1:11">
      <c r="A4812" s="8">
        <v>45539</v>
      </c>
      <c r="B4812">
        <v>160.2799</v>
      </c>
      <c r="C4812">
        <v>166.69990000000001</v>
      </c>
      <c r="D4812">
        <v>160.2799</v>
      </c>
      <c r="E4812">
        <v>163.22</v>
      </c>
      <c r="F4812">
        <v>7316300</v>
      </c>
      <c r="G4812" t="s">
        <v>18</v>
      </c>
      <c r="H4812" t="s">
        <v>18</v>
      </c>
      <c r="I4812" t="s">
        <v>46</v>
      </c>
      <c r="J4812" t="s">
        <v>47</v>
      </c>
      <c r="K4812" t="s">
        <v>48</v>
      </c>
    </row>
    <row r="4813" spans="1:11">
      <c r="A4813" s="8">
        <v>45540</v>
      </c>
      <c r="B4813">
        <v>164.1499</v>
      </c>
      <c r="C4813">
        <v>164.6199</v>
      </c>
      <c r="D4813">
        <v>160.1</v>
      </c>
      <c r="E4813">
        <v>162.1499</v>
      </c>
      <c r="F4813">
        <v>4717500</v>
      </c>
      <c r="G4813" t="s">
        <v>18</v>
      </c>
      <c r="H4813" t="s">
        <v>18</v>
      </c>
      <c r="I4813" t="s">
        <v>46</v>
      </c>
      <c r="J4813" t="s">
        <v>47</v>
      </c>
      <c r="K4813" t="s">
        <v>48</v>
      </c>
    </row>
    <row r="4814" spans="1:11">
      <c r="A4814" s="8">
        <v>45541</v>
      </c>
      <c r="B4814">
        <v>162.5</v>
      </c>
      <c r="C4814">
        <v>162.85</v>
      </c>
      <c r="D4814">
        <v>156.69990000000001</v>
      </c>
      <c r="E4814">
        <v>157.6199</v>
      </c>
      <c r="F4814">
        <v>7328600</v>
      </c>
      <c r="G4814" t="s">
        <v>18</v>
      </c>
      <c r="H4814" t="s">
        <v>18</v>
      </c>
      <c r="I4814" t="s">
        <v>46</v>
      </c>
      <c r="J4814" t="s">
        <v>47</v>
      </c>
      <c r="K4814" t="s">
        <v>48</v>
      </c>
    </row>
    <row r="4815" spans="1:11">
      <c r="A4815" s="8">
        <v>45544</v>
      </c>
      <c r="B4815">
        <v>162.30000000000001</v>
      </c>
      <c r="C4815">
        <v>164.55</v>
      </c>
      <c r="D4815">
        <v>161.11000000000001</v>
      </c>
      <c r="E4815">
        <v>162.91</v>
      </c>
      <c r="F4815">
        <v>9091500</v>
      </c>
      <c r="G4815" t="s">
        <v>18</v>
      </c>
      <c r="H4815" t="s">
        <v>18</v>
      </c>
      <c r="I4815" t="s">
        <v>46</v>
      </c>
      <c r="J4815" t="s">
        <v>47</v>
      </c>
      <c r="K4815" t="s">
        <v>48</v>
      </c>
    </row>
    <row r="4816" spans="1:11">
      <c r="A4816" s="8">
        <v>45545</v>
      </c>
      <c r="B4816">
        <v>162.61000000000001</v>
      </c>
      <c r="C4816">
        <v>163.8999</v>
      </c>
      <c r="D4816">
        <v>157.9299</v>
      </c>
      <c r="E4816">
        <v>160.07</v>
      </c>
      <c r="F4816">
        <v>6367100</v>
      </c>
      <c r="G4816" t="s">
        <v>18</v>
      </c>
      <c r="H4816" t="s">
        <v>18</v>
      </c>
      <c r="I4816" t="s">
        <v>46</v>
      </c>
      <c r="J4816" t="s">
        <v>47</v>
      </c>
      <c r="K4816" t="s">
        <v>48</v>
      </c>
    </row>
    <row r="4817" spans="1:11">
      <c r="A4817" s="8">
        <v>45546</v>
      </c>
      <c r="B4817">
        <v>159.78989999999999</v>
      </c>
      <c r="C4817">
        <v>161.8699</v>
      </c>
      <c r="D4817">
        <v>156.1</v>
      </c>
      <c r="E4817">
        <v>161.33000000000001</v>
      </c>
      <c r="F4817">
        <v>6664800</v>
      </c>
      <c r="G4817" t="s">
        <v>18</v>
      </c>
      <c r="H4817" t="s">
        <v>18</v>
      </c>
      <c r="I4817" t="s">
        <v>46</v>
      </c>
      <c r="J4817" t="s">
        <v>47</v>
      </c>
      <c r="K4817" t="s">
        <v>48</v>
      </c>
    </row>
    <row r="4818" spans="1:11">
      <c r="A4818" s="8">
        <v>45547</v>
      </c>
      <c r="B4818">
        <v>159.41990000000001</v>
      </c>
      <c r="C4818">
        <v>163.5</v>
      </c>
      <c r="D4818">
        <v>159.0599</v>
      </c>
      <c r="E4818">
        <v>162.77000000000001</v>
      </c>
      <c r="F4818">
        <v>4756400</v>
      </c>
      <c r="G4818" t="s">
        <v>18</v>
      </c>
      <c r="H4818" t="s">
        <v>18</v>
      </c>
      <c r="I4818" t="s">
        <v>46</v>
      </c>
      <c r="J4818" t="s">
        <v>47</v>
      </c>
      <c r="K4818" t="s">
        <v>48</v>
      </c>
    </row>
    <row r="4819" spans="1:11">
      <c r="A4819" s="8">
        <v>45548</v>
      </c>
      <c r="B4819">
        <v>159.7799</v>
      </c>
      <c r="C4819">
        <v>162.88990000000001</v>
      </c>
      <c r="D4819">
        <v>155.6</v>
      </c>
      <c r="E4819">
        <v>156.77000000000001</v>
      </c>
      <c r="F4819">
        <v>19003400</v>
      </c>
      <c r="G4819" t="s">
        <v>18</v>
      </c>
      <c r="H4819" t="s">
        <v>18</v>
      </c>
      <c r="I4819" t="s">
        <v>46</v>
      </c>
      <c r="J4819" t="s">
        <v>47</v>
      </c>
      <c r="K4819" t="s">
        <v>48</v>
      </c>
    </row>
    <row r="4820" spans="1:11">
      <c r="A4820" s="8">
        <v>45551</v>
      </c>
      <c r="B4820">
        <v>156.25</v>
      </c>
      <c r="C4820">
        <v>157.75989999999999</v>
      </c>
      <c r="D4820">
        <v>154.02000000000001</v>
      </c>
      <c r="E4820">
        <v>155.55000000000001</v>
      </c>
      <c r="F4820">
        <v>9955200</v>
      </c>
      <c r="G4820" t="s">
        <v>18</v>
      </c>
      <c r="H4820" t="s">
        <v>18</v>
      </c>
      <c r="I4820" t="s">
        <v>46</v>
      </c>
      <c r="J4820" t="s">
        <v>47</v>
      </c>
      <c r="K4820" t="s">
        <v>48</v>
      </c>
    </row>
    <row r="4821" spans="1:11">
      <c r="A4821" s="8">
        <v>45552</v>
      </c>
      <c r="B4821">
        <v>156.16990000000001</v>
      </c>
      <c r="C4821">
        <v>158.88</v>
      </c>
      <c r="D4821">
        <v>155.13990000000001</v>
      </c>
      <c r="E4821">
        <v>156.38990000000001</v>
      </c>
      <c r="F4821">
        <v>8123200</v>
      </c>
      <c r="G4821" t="s">
        <v>18</v>
      </c>
      <c r="H4821" t="s">
        <v>18</v>
      </c>
      <c r="I4821" t="s">
        <v>46</v>
      </c>
      <c r="J4821" t="s">
        <v>47</v>
      </c>
      <c r="K4821" t="s">
        <v>48</v>
      </c>
    </row>
    <row r="4822" spans="1:11">
      <c r="A4822" s="8">
        <v>45553</v>
      </c>
      <c r="B4822">
        <v>157</v>
      </c>
      <c r="C4822">
        <v>158.44990000000001</v>
      </c>
      <c r="D4822">
        <v>154.80000000000001</v>
      </c>
      <c r="E4822">
        <v>155.11000000000001</v>
      </c>
      <c r="F4822">
        <v>7714400</v>
      </c>
      <c r="G4822" t="s">
        <v>18</v>
      </c>
      <c r="H4822" t="s">
        <v>18</v>
      </c>
      <c r="I4822" t="s">
        <v>46</v>
      </c>
      <c r="J4822" t="s">
        <v>47</v>
      </c>
      <c r="K4822" t="s">
        <v>48</v>
      </c>
    </row>
    <row r="4823" spans="1:11">
      <c r="A4823" s="8">
        <v>45554</v>
      </c>
      <c r="B4823">
        <v>157</v>
      </c>
      <c r="C4823">
        <v>157.1799</v>
      </c>
      <c r="D4823">
        <v>154.27000000000001</v>
      </c>
      <c r="E4823">
        <v>154.5899</v>
      </c>
      <c r="F4823">
        <v>9570000</v>
      </c>
      <c r="G4823" t="s">
        <v>18</v>
      </c>
      <c r="H4823" t="s">
        <v>18</v>
      </c>
      <c r="I4823" t="s">
        <v>46</v>
      </c>
      <c r="J4823" t="s">
        <v>47</v>
      </c>
      <c r="K4823" t="s">
        <v>48</v>
      </c>
    </row>
    <row r="4824" spans="1:11">
      <c r="A4824" s="8">
        <v>45555</v>
      </c>
      <c r="B4824">
        <v>154.00989999999999</v>
      </c>
      <c r="C4824">
        <v>154.63990000000001</v>
      </c>
      <c r="D4824">
        <v>152.6</v>
      </c>
      <c r="E4824">
        <v>153.28989999999999</v>
      </c>
      <c r="F4824">
        <v>13919400</v>
      </c>
      <c r="G4824" t="s">
        <v>18</v>
      </c>
      <c r="H4824" t="s">
        <v>18</v>
      </c>
      <c r="I4824" t="s">
        <v>46</v>
      </c>
      <c r="J4824" t="s">
        <v>47</v>
      </c>
      <c r="K4824" t="s">
        <v>48</v>
      </c>
    </row>
    <row r="4825" spans="1:11">
      <c r="A4825" s="8">
        <v>45558</v>
      </c>
      <c r="B4825">
        <v>153</v>
      </c>
      <c r="C4825">
        <v>158.4299</v>
      </c>
      <c r="D4825">
        <v>151.6499</v>
      </c>
      <c r="E4825">
        <v>156.30000000000001</v>
      </c>
      <c r="F4825">
        <v>12476800</v>
      </c>
      <c r="G4825" t="s">
        <v>18</v>
      </c>
      <c r="H4825" t="s">
        <v>18</v>
      </c>
      <c r="I4825" t="s">
        <v>46</v>
      </c>
      <c r="J4825" t="s">
        <v>47</v>
      </c>
      <c r="K4825" t="s">
        <v>48</v>
      </c>
    </row>
    <row r="4826" spans="1:11">
      <c r="A4826" s="8">
        <v>45559</v>
      </c>
      <c r="B4826">
        <v>155.80000000000001</v>
      </c>
      <c r="C4826">
        <v>155.8999</v>
      </c>
      <c r="D4826">
        <v>153.69</v>
      </c>
      <c r="E4826">
        <v>155.8099</v>
      </c>
      <c r="F4826">
        <v>7414900</v>
      </c>
      <c r="G4826" t="s">
        <v>18</v>
      </c>
      <c r="H4826" t="s">
        <v>18</v>
      </c>
      <c r="I4826" t="s">
        <v>46</v>
      </c>
      <c r="J4826" t="s">
        <v>47</v>
      </c>
      <c r="K4826" t="s">
        <v>48</v>
      </c>
    </row>
    <row r="4827" spans="1:11">
      <c r="A4827" s="8">
        <v>45560</v>
      </c>
      <c r="B4827">
        <v>156.41990000000001</v>
      </c>
      <c r="C4827">
        <v>157.22</v>
      </c>
      <c r="D4827">
        <v>152.03989999999999</v>
      </c>
      <c r="E4827">
        <v>152.22</v>
      </c>
      <c r="F4827">
        <v>9587700</v>
      </c>
      <c r="G4827" t="s">
        <v>18</v>
      </c>
      <c r="H4827" t="s">
        <v>18</v>
      </c>
      <c r="I4827" t="s">
        <v>46</v>
      </c>
      <c r="J4827" t="s">
        <v>47</v>
      </c>
      <c r="K4827" t="s">
        <v>48</v>
      </c>
    </row>
    <row r="4828" spans="1:11">
      <c r="A4828" s="8">
        <v>45561</v>
      </c>
      <c r="B4828">
        <v>153.94</v>
      </c>
      <c r="C4828">
        <v>157.33000000000001</v>
      </c>
      <c r="D4828">
        <v>152.66</v>
      </c>
      <c r="E4828">
        <v>154.58000000000001</v>
      </c>
      <c r="F4828">
        <v>11414400</v>
      </c>
      <c r="G4828" t="s">
        <v>18</v>
      </c>
      <c r="H4828" t="s">
        <v>18</v>
      </c>
      <c r="I4828" t="s">
        <v>46</v>
      </c>
      <c r="J4828" t="s">
        <v>47</v>
      </c>
      <c r="K4828" t="s">
        <v>48</v>
      </c>
    </row>
    <row r="4829" spans="1:11">
      <c r="A4829" s="8">
        <v>45562</v>
      </c>
      <c r="B4829">
        <v>155.3699</v>
      </c>
      <c r="C4829">
        <v>157.33000000000001</v>
      </c>
      <c r="D4829">
        <v>154.38990000000001</v>
      </c>
      <c r="E4829">
        <v>156.32</v>
      </c>
      <c r="F4829">
        <v>7637000</v>
      </c>
      <c r="G4829" t="s">
        <v>18</v>
      </c>
      <c r="H4829" t="s">
        <v>18</v>
      </c>
      <c r="I4829" t="s">
        <v>46</v>
      </c>
      <c r="J4829" t="s">
        <v>47</v>
      </c>
      <c r="K4829" t="s">
        <v>48</v>
      </c>
    </row>
    <row r="4830" spans="1:11">
      <c r="A4830" s="8">
        <v>45565</v>
      </c>
      <c r="B4830">
        <v>154.78989999999999</v>
      </c>
      <c r="C4830">
        <v>155.30000000000001</v>
      </c>
      <c r="D4830">
        <v>151.24</v>
      </c>
      <c r="E4830">
        <v>152.03989999999999</v>
      </c>
      <c r="F4830">
        <v>10902200</v>
      </c>
      <c r="G4830" t="s">
        <v>18</v>
      </c>
      <c r="H4830" t="s">
        <v>18</v>
      </c>
      <c r="I4830" t="s">
        <v>46</v>
      </c>
      <c r="J4830" t="s">
        <v>47</v>
      </c>
      <c r="K4830" t="s">
        <v>48</v>
      </c>
    </row>
    <row r="4831" spans="1:11">
      <c r="A4831" s="8">
        <v>45566</v>
      </c>
      <c r="B4831">
        <v>151.46</v>
      </c>
      <c r="C4831">
        <v>156.3999</v>
      </c>
      <c r="D4831">
        <v>149.49</v>
      </c>
      <c r="E4831">
        <v>154.22</v>
      </c>
      <c r="F4831">
        <v>12588800</v>
      </c>
      <c r="G4831" t="s">
        <v>18</v>
      </c>
      <c r="H4831" t="s">
        <v>18</v>
      </c>
      <c r="I4831" t="s">
        <v>46</v>
      </c>
      <c r="J4831" t="s">
        <v>47</v>
      </c>
      <c r="K4831" t="s">
        <v>48</v>
      </c>
    </row>
    <row r="4832" spans="1:11">
      <c r="A4832" s="8">
        <v>45567</v>
      </c>
      <c r="B4832">
        <v>153.75989999999999</v>
      </c>
      <c r="C4832">
        <v>154.85</v>
      </c>
      <c r="D4832">
        <v>152.8399</v>
      </c>
      <c r="E4832">
        <v>152.88990000000001</v>
      </c>
      <c r="F4832">
        <v>4357000</v>
      </c>
      <c r="G4832" t="s">
        <v>18</v>
      </c>
      <c r="H4832" t="s">
        <v>18</v>
      </c>
      <c r="I4832" t="s">
        <v>46</v>
      </c>
      <c r="J4832" t="s">
        <v>47</v>
      </c>
      <c r="K4832" t="s">
        <v>48</v>
      </c>
    </row>
    <row r="4833" spans="1:11">
      <c r="A4833" s="8">
        <v>45568</v>
      </c>
      <c r="B4833">
        <v>152.1199</v>
      </c>
      <c r="C4833">
        <v>152.74</v>
      </c>
      <c r="D4833">
        <v>150.50989999999999</v>
      </c>
      <c r="E4833">
        <v>150.52000000000001</v>
      </c>
      <c r="F4833">
        <v>5704800</v>
      </c>
      <c r="G4833" t="s">
        <v>18</v>
      </c>
      <c r="H4833" t="s">
        <v>18</v>
      </c>
      <c r="I4833" t="s">
        <v>46</v>
      </c>
      <c r="J4833" t="s">
        <v>47</v>
      </c>
      <c r="K4833" t="s">
        <v>48</v>
      </c>
    </row>
    <row r="4834" spans="1:11">
      <c r="A4834" s="8">
        <v>45569</v>
      </c>
      <c r="B4834">
        <v>152.25989999999999</v>
      </c>
      <c r="C4834">
        <v>155</v>
      </c>
      <c r="D4834">
        <v>150.85</v>
      </c>
      <c r="E4834">
        <v>155</v>
      </c>
      <c r="F4834">
        <v>6657500</v>
      </c>
      <c r="G4834" t="s">
        <v>18</v>
      </c>
      <c r="H4834" t="s">
        <v>18</v>
      </c>
      <c r="I4834" t="s">
        <v>46</v>
      </c>
      <c r="J4834" t="s">
        <v>47</v>
      </c>
      <c r="K4834" t="s">
        <v>48</v>
      </c>
    </row>
    <row r="4835" spans="1:11">
      <c r="A4835" s="8">
        <v>45572</v>
      </c>
      <c r="B4835">
        <v>155</v>
      </c>
      <c r="C4835">
        <v>158.75989999999999</v>
      </c>
      <c r="D4835">
        <v>154.6799</v>
      </c>
      <c r="E4835">
        <v>155.91</v>
      </c>
      <c r="F4835">
        <v>6267900</v>
      </c>
      <c r="G4835" t="s">
        <v>18</v>
      </c>
      <c r="H4835" t="s">
        <v>18</v>
      </c>
      <c r="I4835" t="s">
        <v>46</v>
      </c>
      <c r="J4835" t="s">
        <v>47</v>
      </c>
      <c r="K4835" t="s">
        <v>48</v>
      </c>
    </row>
    <row r="4836" spans="1:11">
      <c r="A4836" s="8">
        <v>45573</v>
      </c>
      <c r="B4836">
        <v>155.99</v>
      </c>
      <c r="C4836">
        <v>156.69990000000001</v>
      </c>
      <c r="D4836">
        <v>154.13990000000001</v>
      </c>
      <c r="E4836">
        <v>154.6499</v>
      </c>
      <c r="F4836">
        <v>5336300</v>
      </c>
      <c r="G4836" t="s">
        <v>18</v>
      </c>
      <c r="H4836" t="s">
        <v>18</v>
      </c>
      <c r="I4836" t="s">
        <v>46</v>
      </c>
      <c r="J4836" t="s">
        <v>47</v>
      </c>
      <c r="K4836" t="s">
        <v>48</v>
      </c>
    </row>
    <row r="4837" spans="1:11">
      <c r="A4837" s="8">
        <v>45574</v>
      </c>
      <c r="B4837">
        <v>152.05000000000001</v>
      </c>
      <c r="C4837">
        <v>152.19</v>
      </c>
      <c r="D4837">
        <v>148.80000000000001</v>
      </c>
      <c r="E4837">
        <v>149.3699</v>
      </c>
      <c r="F4837">
        <v>12488500</v>
      </c>
      <c r="G4837" t="s">
        <v>18</v>
      </c>
      <c r="H4837" t="s">
        <v>18</v>
      </c>
      <c r="I4837" t="s">
        <v>46</v>
      </c>
      <c r="J4837" t="s">
        <v>47</v>
      </c>
      <c r="K4837" t="s">
        <v>48</v>
      </c>
    </row>
    <row r="4838" spans="1:11">
      <c r="A4838" s="8">
        <v>45575</v>
      </c>
      <c r="B4838">
        <v>149.07</v>
      </c>
      <c r="C4838">
        <v>149.11000000000001</v>
      </c>
      <c r="D4838">
        <v>146.25989999999999</v>
      </c>
      <c r="E4838">
        <v>146.6199</v>
      </c>
      <c r="F4838">
        <v>11275800</v>
      </c>
      <c r="G4838" t="s">
        <v>18</v>
      </c>
      <c r="H4838" t="s">
        <v>18</v>
      </c>
      <c r="I4838" t="s">
        <v>46</v>
      </c>
      <c r="J4838" t="s">
        <v>47</v>
      </c>
      <c r="K4838" t="s">
        <v>48</v>
      </c>
    </row>
    <row r="4839" spans="1:11">
      <c r="A4839" s="8">
        <v>45576</v>
      </c>
      <c r="B4839">
        <v>146.30000000000001</v>
      </c>
      <c r="C4839">
        <v>151.1199</v>
      </c>
      <c r="D4839">
        <v>146.30000000000001</v>
      </c>
      <c r="E4839">
        <v>151.02000000000001</v>
      </c>
      <c r="F4839">
        <v>10688600</v>
      </c>
      <c r="G4839" t="s">
        <v>18</v>
      </c>
      <c r="H4839" t="s">
        <v>18</v>
      </c>
      <c r="I4839" t="s">
        <v>46</v>
      </c>
      <c r="J4839" t="s">
        <v>47</v>
      </c>
      <c r="K4839" t="s">
        <v>48</v>
      </c>
    </row>
    <row r="4840" spans="1:11">
      <c r="A4840" s="8">
        <v>45579</v>
      </c>
      <c r="B4840">
        <v>148</v>
      </c>
      <c r="C4840">
        <v>150.0899</v>
      </c>
      <c r="D4840">
        <v>146.02000000000001</v>
      </c>
      <c r="E4840">
        <v>148.99</v>
      </c>
      <c r="F4840">
        <v>9737000</v>
      </c>
      <c r="G4840" t="s">
        <v>18</v>
      </c>
      <c r="H4840" t="s">
        <v>18</v>
      </c>
      <c r="I4840" t="s">
        <v>46</v>
      </c>
      <c r="J4840" t="s">
        <v>47</v>
      </c>
      <c r="K4840" t="s">
        <v>48</v>
      </c>
    </row>
    <row r="4841" spans="1:11">
      <c r="A4841" s="8">
        <v>45580</v>
      </c>
      <c r="B4841">
        <v>150.5</v>
      </c>
      <c r="C4841">
        <v>153.94990000000001</v>
      </c>
      <c r="D4841">
        <v>148.55000000000001</v>
      </c>
      <c r="E4841">
        <v>152.35</v>
      </c>
      <c r="F4841">
        <v>11241700</v>
      </c>
      <c r="G4841" t="s">
        <v>18</v>
      </c>
      <c r="H4841" t="s">
        <v>18</v>
      </c>
      <c r="I4841" t="s">
        <v>46</v>
      </c>
      <c r="J4841" t="s">
        <v>47</v>
      </c>
      <c r="K4841" t="s">
        <v>48</v>
      </c>
    </row>
    <row r="4842" spans="1:11">
      <c r="A4842" s="8">
        <v>45581</v>
      </c>
      <c r="B4842">
        <v>151.91</v>
      </c>
      <c r="C4842">
        <v>154.99</v>
      </c>
      <c r="D4842">
        <v>151.3399</v>
      </c>
      <c r="E4842">
        <v>154.8999</v>
      </c>
      <c r="F4842">
        <v>8356200</v>
      </c>
      <c r="G4842" t="s">
        <v>18</v>
      </c>
      <c r="H4842" t="s">
        <v>18</v>
      </c>
      <c r="I4842" t="s">
        <v>46</v>
      </c>
      <c r="J4842" t="s">
        <v>47</v>
      </c>
      <c r="K4842" t="s">
        <v>48</v>
      </c>
    </row>
    <row r="4843" spans="1:11">
      <c r="A4843" s="8">
        <v>45582</v>
      </c>
      <c r="B4843">
        <v>155</v>
      </c>
      <c r="C4843">
        <v>157.13990000000001</v>
      </c>
      <c r="D4843">
        <v>154.25</v>
      </c>
      <c r="E4843">
        <v>155.3099</v>
      </c>
      <c r="F4843">
        <v>6291800</v>
      </c>
      <c r="G4843" t="s">
        <v>18</v>
      </c>
      <c r="H4843" t="s">
        <v>18</v>
      </c>
      <c r="I4843" t="s">
        <v>46</v>
      </c>
      <c r="J4843" t="s">
        <v>47</v>
      </c>
      <c r="K4843" t="s">
        <v>48</v>
      </c>
    </row>
    <row r="4844" spans="1:11">
      <c r="A4844" s="8">
        <v>45583</v>
      </c>
      <c r="B4844">
        <v>155.8399</v>
      </c>
      <c r="C4844">
        <v>156.3699</v>
      </c>
      <c r="D4844">
        <v>153.8999</v>
      </c>
      <c r="E4844">
        <v>155</v>
      </c>
      <c r="F4844">
        <v>6030200</v>
      </c>
      <c r="G4844" t="s">
        <v>18</v>
      </c>
      <c r="H4844" t="s">
        <v>18</v>
      </c>
      <c r="I4844" t="s">
        <v>46</v>
      </c>
      <c r="J4844" t="s">
        <v>47</v>
      </c>
      <c r="K4844" t="s">
        <v>48</v>
      </c>
    </row>
    <row r="4845" spans="1:11">
      <c r="A4845" s="8">
        <v>45586</v>
      </c>
      <c r="B4845">
        <v>160.25</v>
      </c>
      <c r="C4845">
        <v>163.44</v>
      </c>
      <c r="D4845">
        <v>158.36000000000001</v>
      </c>
      <c r="E4845">
        <v>159.82</v>
      </c>
      <c r="F4845">
        <v>13277600</v>
      </c>
      <c r="G4845" t="s">
        <v>18</v>
      </c>
      <c r="H4845" t="s">
        <v>18</v>
      </c>
      <c r="I4845" t="s">
        <v>46</v>
      </c>
      <c r="J4845" t="s">
        <v>47</v>
      </c>
      <c r="K4845" t="s">
        <v>48</v>
      </c>
    </row>
    <row r="4846" spans="1:11">
      <c r="A4846" s="8">
        <v>45587</v>
      </c>
      <c r="B4846">
        <v>160.5</v>
      </c>
      <c r="C4846">
        <v>160.66</v>
      </c>
      <c r="D4846">
        <v>158.3699</v>
      </c>
      <c r="E4846">
        <v>159.88</v>
      </c>
      <c r="F4846">
        <v>7380800</v>
      </c>
      <c r="G4846" t="s">
        <v>18</v>
      </c>
      <c r="H4846" t="s">
        <v>18</v>
      </c>
      <c r="I4846" t="s">
        <v>46</v>
      </c>
      <c r="J4846" t="s">
        <v>47</v>
      </c>
      <c r="K4846" t="s">
        <v>48</v>
      </c>
    </row>
    <row r="4847" spans="1:11">
      <c r="A4847" s="8">
        <v>45588</v>
      </c>
      <c r="B4847">
        <v>160</v>
      </c>
      <c r="C4847">
        <v>161.47</v>
      </c>
      <c r="D4847">
        <v>153.5299</v>
      </c>
      <c r="E4847">
        <v>157.0599</v>
      </c>
      <c r="F4847">
        <v>15931500</v>
      </c>
      <c r="G4847" t="s">
        <v>18</v>
      </c>
      <c r="H4847" t="s">
        <v>18</v>
      </c>
      <c r="I4847" t="s">
        <v>46</v>
      </c>
      <c r="J4847" t="s">
        <v>47</v>
      </c>
      <c r="K4847" t="s">
        <v>48</v>
      </c>
    </row>
    <row r="4848" spans="1:11">
      <c r="A4848" s="8">
        <v>45589</v>
      </c>
      <c r="B4848">
        <v>152.61000000000001</v>
      </c>
      <c r="C4848">
        <v>155.88990000000001</v>
      </c>
      <c r="D4848">
        <v>151.97989999999999</v>
      </c>
      <c r="E4848">
        <v>155.19990000000001</v>
      </c>
      <c r="F4848">
        <v>9774400</v>
      </c>
      <c r="G4848" t="s">
        <v>18</v>
      </c>
      <c r="H4848" t="s">
        <v>18</v>
      </c>
      <c r="I4848" t="s">
        <v>46</v>
      </c>
      <c r="J4848" t="s">
        <v>47</v>
      </c>
      <c r="K4848" t="s">
        <v>48</v>
      </c>
    </row>
    <row r="4849" spans="1:11">
      <c r="A4849" s="8">
        <v>45590</v>
      </c>
      <c r="B4849">
        <v>156.19990000000001</v>
      </c>
      <c r="C4849">
        <v>157.47989999999999</v>
      </c>
      <c r="D4849">
        <v>154.52000000000001</v>
      </c>
      <c r="E4849">
        <v>155.00989999999999</v>
      </c>
      <c r="F4849">
        <v>8153000</v>
      </c>
      <c r="G4849" t="s">
        <v>18</v>
      </c>
      <c r="H4849" t="s">
        <v>18</v>
      </c>
      <c r="I4849" t="s">
        <v>46</v>
      </c>
      <c r="J4849" t="s">
        <v>47</v>
      </c>
      <c r="K4849" t="s">
        <v>48</v>
      </c>
    </row>
    <row r="4850" spans="1:11">
      <c r="A4850" s="8">
        <v>45593</v>
      </c>
      <c r="B4850">
        <v>153.5</v>
      </c>
      <c r="C4850">
        <v>155.19990000000001</v>
      </c>
      <c r="D4850">
        <v>150.61000000000001</v>
      </c>
      <c r="E4850">
        <v>150.69</v>
      </c>
      <c r="F4850">
        <v>20992500</v>
      </c>
      <c r="G4850" t="s">
        <v>18</v>
      </c>
      <c r="H4850" t="s">
        <v>18</v>
      </c>
      <c r="I4850" t="s">
        <v>46</v>
      </c>
      <c r="J4850" t="s">
        <v>47</v>
      </c>
      <c r="K4850" t="s">
        <v>48</v>
      </c>
    </row>
    <row r="4851" spans="1:11">
      <c r="A4851" s="8">
        <v>45594</v>
      </c>
      <c r="B4851">
        <v>147.86000000000001</v>
      </c>
      <c r="C4851">
        <v>155.99</v>
      </c>
      <c r="D4851">
        <v>147.58000000000001</v>
      </c>
      <c r="E4851">
        <v>152.97989999999999</v>
      </c>
      <c r="F4851">
        <v>66387700</v>
      </c>
      <c r="G4851" t="s">
        <v>18</v>
      </c>
      <c r="H4851" t="s">
        <v>18</v>
      </c>
      <c r="I4851" t="s">
        <v>46</v>
      </c>
      <c r="J4851" t="s">
        <v>47</v>
      </c>
      <c r="K4851" t="s">
        <v>48</v>
      </c>
    </row>
    <row r="4852" spans="1:11">
      <c r="A4852" s="8">
        <v>45595</v>
      </c>
      <c r="B4852">
        <v>152.50989999999999</v>
      </c>
      <c r="C4852">
        <v>156.91</v>
      </c>
      <c r="D4852">
        <v>152.50989999999999</v>
      </c>
      <c r="E4852">
        <v>154.28989999999999</v>
      </c>
      <c r="F4852">
        <v>50738400</v>
      </c>
      <c r="G4852" t="s">
        <v>18</v>
      </c>
      <c r="H4852" t="s">
        <v>18</v>
      </c>
      <c r="I4852" t="s">
        <v>46</v>
      </c>
      <c r="J4852" t="s">
        <v>47</v>
      </c>
      <c r="K4852" t="s">
        <v>48</v>
      </c>
    </row>
    <row r="4853" spans="1:11">
      <c r="A4853" s="8">
        <v>45596</v>
      </c>
      <c r="B4853">
        <v>154.3099</v>
      </c>
      <c r="C4853">
        <v>154.47989999999999</v>
      </c>
      <c r="D4853">
        <v>147.88</v>
      </c>
      <c r="E4853">
        <v>149.3099</v>
      </c>
      <c r="F4853">
        <v>29388200</v>
      </c>
      <c r="G4853" t="s">
        <v>18</v>
      </c>
      <c r="H4853" t="s">
        <v>18</v>
      </c>
      <c r="I4853" t="s">
        <v>46</v>
      </c>
      <c r="J4853" t="s">
        <v>47</v>
      </c>
      <c r="K4853" t="s">
        <v>48</v>
      </c>
    </row>
    <row r="4854" spans="1:11">
      <c r="A4854" s="8">
        <v>45597</v>
      </c>
      <c r="B4854">
        <v>152.7799</v>
      </c>
      <c r="C4854">
        <v>156</v>
      </c>
      <c r="D4854">
        <v>151.22989999999999</v>
      </c>
      <c r="E4854">
        <v>154.5899</v>
      </c>
      <c r="F4854">
        <v>18894500</v>
      </c>
      <c r="G4854" t="s">
        <v>18</v>
      </c>
      <c r="H4854" t="s">
        <v>18</v>
      </c>
      <c r="I4854" t="s">
        <v>46</v>
      </c>
      <c r="J4854" t="s">
        <v>47</v>
      </c>
      <c r="K4854" t="s">
        <v>48</v>
      </c>
    </row>
    <row r="4855" spans="1:11">
      <c r="A4855" s="8">
        <v>45600</v>
      </c>
      <c r="B4855">
        <v>154.6199</v>
      </c>
      <c r="C4855">
        <v>156.72</v>
      </c>
      <c r="D4855">
        <v>152.46</v>
      </c>
      <c r="E4855">
        <v>155.07</v>
      </c>
      <c r="F4855">
        <v>10290400</v>
      </c>
      <c r="G4855" t="s">
        <v>18</v>
      </c>
      <c r="H4855" t="s">
        <v>18</v>
      </c>
      <c r="I4855" t="s">
        <v>46</v>
      </c>
      <c r="J4855" t="s">
        <v>47</v>
      </c>
      <c r="K4855" t="s">
        <v>48</v>
      </c>
    </row>
    <row r="4856" spans="1:11">
      <c r="A4856" s="8">
        <v>45601</v>
      </c>
      <c r="B4856">
        <v>157.47</v>
      </c>
      <c r="C4856">
        <v>157.66</v>
      </c>
      <c r="D4856">
        <v>150.6499</v>
      </c>
      <c r="E4856">
        <v>151</v>
      </c>
      <c r="F4856">
        <v>23126600</v>
      </c>
      <c r="G4856" t="s">
        <v>18</v>
      </c>
      <c r="H4856" t="s">
        <v>18</v>
      </c>
      <c r="I4856" t="s">
        <v>46</v>
      </c>
      <c r="J4856" t="s">
        <v>47</v>
      </c>
      <c r="K4856" t="s">
        <v>48</v>
      </c>
    </row>
    <row r="4857" spans="1:11">
      <c r="A4857" s="8">
        <v>45602</v>
      </c>
      <c r="B4857">
        <v>152.30000000000001</v>
      </c>
      <c r="C4857">
        <v>153.19990000000001</v>
      </c>
      <c r="D4857">
        <v>144.13</v>
      </c>
      <c r="E4857">
        <v>147.16</v>
      </c>
      <c r="F4857">
        <v>28069300</v>
      </c>
      <c r="G4857" t="s">
        <v>18</v>
      </c>
      <c r="H4857" t="s">
        <v>18</v>
      </c>
      <c r="I4857" t="s">
        <v>46</v>
      </c>
      <c r="J4857" t="s">
        <v>47</v>
      </c>
      <c r="K4857" t="s">
        <v>48</v>
      </c>
    </row>
    <row r="4858" spans="1:11">
      <c r="A4858" s="8">
        <v>45603</v>
      </c>
      <c r="B4858">
        <v>148.80000000000001</v>
      </c>
      <c r="C4858">
        <v>152.80000000000001</v>
      </c>
      <c r="D4858">
        <v>148.0299</v>
      </c>
      <c r="E4858">
        <v>150.97989999999999</v>
      </c>
      <c r="F4858">
        <v>14709200</v>
      </c>
      <c r="G4858" t="s">
        <v>18</v>
      </c>
      <c r="H4858" t="s">
        <v>18</v>
      </c>
      <c r="I4858" t="s">
        <v>46</v>
      </c>
      <c r="J4858" t="s">
        <v>47</v>
      </c>
      <c r="K4858" t="s">
        <v>48</v>
      </c>
    </row>
    <row r="4859" spans="1:11">
      <c r="A4859" s="8">
        <v>45604</v>
      </c>
      <c r="B4859">
        <v>151.1199</v>
      </c>
      <c r="C4859">
        <v>152.6</v>
      </c>
      <c r="D4859">
        <v>149.4299</v>
      </c>
      <c r="E4859">
        <v>151.6799</v>
      </c>
      <c r="F4859">
        <v>12996800</v>
      </c>
      <c r="G4859" t="s">
        <v>18</v>
      </c>
      <c r="H4859" t="s">
        <v>18</v>
      </c>
      <c r="I4859" t="s">
        <v>46</v>
      </c>
      <c r="J4859" t="s">
        <v>47</v>
      </c>
      <c r="K4859" t="s">
        <v>48</v>
      </c>
    </row>
    <row r="4860" spans="1:11">
      <c r="A4860" s="8">
        <v>45607</v>
      </c>
      <c r="B4860">
        <v>152</v>
      </c>
      <c r="C4860">
        <v>152.5</v>
      </c>
      <c r="D4860">
        <v>148.07</v>
      </c>
      <c r="E4860">
        <v>148.96</v>
      </c>
      <c r="F4860">
        <v>12799100</v>
      </c>
      <c r="G4860" t="s">
        <v>18</v>
      </c>
      <c r="H4860" t="s">
        <v>18</v>
      </c>
      <c r="I4860" t="s">
        <v>46</v>
      </c>
      <c r="J4860" t="s">
        <v>47</v>
      </c>
      <c r="K4860" t="s">
        <v>48</v>
      </c>
    </row>
    <row r="4861" spans="1:11">
      <c r="A4861" s="8">
        <v>45608</v>
      </c>
      <c r="B4861">
        <v>148.3999</v>
      </c>
      <c r="C4861">
        <v>148.5</v>
      </c>
      <c r="D4861">
        <v>143.85</v>
      </c>
      <c r="E4861">
        <v>145.16990000000001</v>
      </c>
      <c r="F4861">
        <v>16746700</v>
      </c>
      <c r="G4861" t="s">
        <v>18</v>
      </c>
      <c r="H4861" t="s">
        <v>18</v>
      </c>
      <c r="I4861" t="s">
        <v>46</v>
      </c>
      <c r="J4861" t="s">
        <v>47</v>
      </c>
      <c r="K4861" t="s">
        <v>48</v>
      </c>
    </row>
    <row r="4862" spans="1:11">
      <c r="A4862" s="8">
        <v>45609</v>
      </c>
      <c r="B4862">
        <v>145.58000000000001</v>
      </c>
      <c r="C4862">
        <v>145.58000000000001</v>
      </c>
      <c r="D4862">
        <v>139.1</v>
      </c>
      <c r="E4862">
        <v>139.97</v>
      </c>
      <c r="F4862">
        <v>21249600</v>
      </c>
      <c r="G4862" t="s">
        <v>18</v>
      </c>
      <c r="H4862" t="s">
        <v>18</v>
      </c>
      <c r="I4862" t="s">
        <v>46</v>
      </c>
      <c r="J4862" t="s">
        <v>47</v>
      </c>
      <c r="K4862" t="s">
        <v>48</v>
      </c>
    </row>
    <row r="4863" spans="1:11">
      <c r="A4863" s="8">
        <v>45610</v>
      </c>
      <c r="B4863">
        <v>140.80000000000001</v>
      </c>
      <c r="C4863">
        <v>141.55000000000001</v>
      </c>
      <c r="D4863">
        <v>137.22</v>
      </c>
      <c r="E4863">
        <v>138.13990000000001</v>
      </c>
      <c r="F4863">
        <v>15646700</v>
      </c>
      <c r="G4863" t="s">
        <v>18</v>
      </c>
      <c r="H4863" t="s">
        <v>18</v>
      </c>
      <c r="I4863" t="s">
        <v>46</v>
      </c>
      <c r="J4863" t="s">
        <v>47</v>
      </c>
      <c r="K4863" t="s">
        <v>48</v>
      </c>
    </row>
    <row r="4864" spans="1:11">
      <c r="A4864" s="8">
        <v>45611</v>
      </c>
      <c r="B4864">
        <v>138.13990000000001</v>
      </c>
      <c r="C4864">
        <v>140.32</v>
      </c>
      <c r="D4864">
        <v>137.0299</v>
      </c>
      <c r="E4864">
        <v>140.19</v>
      </c>
      <c r="F4864">
        <v>12120100</v>
      </c>
      <c r="G4864" t="s">
        <v>18</v>
      </c>
      <c r="H4864" t="s">
        <v>18</v>
      </c>
      <c r="I4864" t="s">
        <v>46</v>
      </c>
      <c r="J4864" t="s">
        <v>47</v>
      </c>
      <c r="K4864" t="s">
        <v>48</v>
      </c>
    </row>
    <row r="4865" spans="1:11">
      <c r="A4865" s="8">
        <v>45614</v>
      </c>
      <c r="B4865">
        <v>140.25989999999999</v>
      </c>
      <c r="C4865">
        <v>144.69</v>
      </c>
      <c r="D4865">
        <v>138.19990000000001</v>
      </c>
      <c r="E4865">
        <v>143.8699</v>
      </c>
      <c r="F4865">
        <v>12259900</v>
      </c>
      <c r="G4865" t="s">
        <v>18</v>
      </c>
      <c r="H4865" t="s">
        <v>18</v>
      </c>
      <c r="I4865" t="s">
        <v>46</v>
      </c>
      <c r="J4865" t="s">
        <v>47</v>
      </c>
      <c r="K4865" t="s">
        <v>48</v>
      </c>
    </row>
    <row r="4866" spans="1:11">
      <c r="A4866" s="8">
        <v>45615</v>
      </c>
      <c r="B4866">
        <v>143</v>
      </c>
      <c r="C4866">
        <v>145.99</v>
      </c>
      <c r="D4866">
        <v>142.69</v>
      </c>
      <c r="E4866">
        <v>145.6</v>
      </c>
      <c r="F4866">
        <v>8247300</v>
      </c>
      <c r="G4866" t="s">
        <v>18</v>
      </c>
      <c r="H4866" t="s">
        <v>18</v>
      </c>
      <c r="I4866" t="s">
        <v>46</v>
      </c>
      <c r="J4866" t="s">
        <v>47</v>
      </c>
      <c r="K4866" t="s">
        <v>48</v>
      </c>
    </row>
    <row r="4867" spans="1:11">
      <c r="A4867" s="8">
        <v>45616</v>
      </c>
      <c r="B4867">
        <v>146.03989999999999</v>
      </c>
      <c r="C4867">
        <v>147.30000000000001</v>
      </c>
      <c r="D4867">
        <v>145.02000000000001</v>
      </c>
      <c r="E4867">
        <v>146.08000000000001</v>
      </c>
      <c r="F4867">
        <v>9232100</v>
      </c>
      <c r="G4867" t="s">
        <v>18</v>
      </c>
      <c r="H4867" t="s">
        <v>18</v>
      </c>
      <c r="I4867" t="s">
        <v>46</v>
      </c>
      <c r="J4867" t="s">
        <v>47</v>
      </c>
      <c r="K4867" t="s">
        <v>48</v>
      </c>
    </row>
    <row r="4868" spans="1:11">
      <c r="A4868" s="8">
        <v>45617</v>
      </c>
      <c r="B4868">
        <v>146.38990000000001</v>
      </c>
      <c r="C4868">
        <v>146.41990000000001</v>
      </c>
      <c r="D4868">
        <v>141.3399</v>
      </c>
      <c r="E4868">
        <v>143.41</v>
      </c>
      <c r="F4868">
        <v>7845100</v>
      </c>
      <c r="G4868" t="s">
        <v>18</v>
      </c>
      <c r="H4868" t="s">
        <v>18</v>
      </c>
      <c r="I4868" t="s">
        <v>46</v>
      </c>
      <c r="J4868" t="s">
        <v>47</v>
      </c>
      <c r="K4868" t="s">
        <v>48</v>
      </c>
    </row>
    <row r="4869" spans="1:11">
      <c r="A4869" s="8">
        <v>45618</v>
      </c>
      <c r="B4869">
        <v>143.61000000000001</v>
      </c>
      <c r="C4869">
        <v>150.3399</v>
      </c>
      <c r="D4869">
        <v>143.49</v>
      </c>
      <c r="E4869">
        <v>149.28989999999999</v>
      </c>
      <c r="F4869">
        <v>13353100</v>
      </c>
      <c r="G4869" t="s">
        <v>18</v>
      </c>
      <c r="H4869" t="s">
        <v>18</v>
      </c>
      <c r="I4869" t="s">
        <v>46</v>
      </c>
      <c r="J4869" t="s">
        <v>47</v>
      </c>
      <c r="K4869" t="s">
        <v>48</v>
      </c>
    </row>
    <row r="4870" spans="1:11">
      <c r="A4870" s="8">
        <v>45621</v>
      </c>
      <c r="B4870">
        <v>150.69990000000001</v>
      </c>
      <c r="C4870">
        <v>153.2799</v>
      </c>
      <c r="D4870">
        <v>150.25989999999999</v>
      </c>
      <c r="E4870">
        <v>153.1</v>
      </c>
      <c r="F4870">
        <v>11479400</v>
      </c>
      <c r="G4870" t="s">
        <v>18</v>
      </c>
      <c r="H4870" t="s">
        <v>18</v>
      </c>
      <c r="I4870" t="s">
        <v>46</v>
      </c>
      <c r="J4870" t="s">
        <v>47</v>
      </c>
      <c r="K4870" t="s">
        <v>48</v>
      </c>
    </row>
    <row r="4871" spans="1:11">
      <c r="A4871" s="8">
        <v>45622</v>
      </c>
      <c r="B4871">
        <v>152.5</v>
      </c>
      <c r="C4871">
        <v>153.13990000000001</v>
      </c>
      <c r="D4871">
        <v>149.80000000000001</v>
      </c>
      <c r="E4871">
        <v>150.75989999999999</v>
      </c>
      <c r="F4871">
        <v>8235000</v>
      </c>
      <c r="G4871" t="s">
        <v>18</v>
      </c>
      <c r="H4871" t="s">
        <v>18</v>
      </c>
      <c r="I4871" t="s">
        <v>46</v>
      </c>
      <c r="J4871" t="s">
        <v>47</v>
      </c>
      <c r="K4871" t="s">
        <v>48</v>
      </c>
    </row>
    <row r="4872" spans="1:11">
      <c r="A4872" s="8">
        <v>45623</v>
      </c>
      <c r="B4872">
        <v>151.11000000000001</v>
      </c>
      <c r="C4872">
        <v>152.91</v>
      </c>
      <c r="D4872">
        <v>150.25</v>
      </c>
      <c r="E4872">
        <v>152.3999</v>
      </c>
      <c r="F4872">
        <v>5210100</v>
      </c>
      <c r="G4872" t="s">
        <v>18</v>
      </c>
      <c r="H4872" t="s">
        <v>18</v>
      </c>
      <c r="I4872" t="s">
        <v>46</v>
      </c>
      <c r="J4872" t="s">
        <v>47</v>
      </c>
      <c r="K4872" t="s">
        <v>48</v>
      </c>
    </row>
    <row r="4873" spans="1:11">
      <c r="A4873" s="8">
        <v>45625</v>
      </c>
      <c r="B4873">
        <v>153</v>
      </c>
      <c r="C4873">
        <v>157.5</v>
      </c>
      <c r="D4873">
        <v>152.85</v>
      </c>
      <c r="E4873">
        <v>155.44</v>
      </c>
      <c r="F4873">
        <v>7100100</v>
      </c>
      <c r="G4873" t="s">
        <v>18</v>
      </c>
      <c r="H4873" t="s">
        <v>18</v>
      </c>
      <c r="I4873" t="s">
        <v>46</v>
      </c>
      <c r="J4873" t="s">
        <v>47</v>
      </c>
      <c r="K4873" t="s">
        <v>48</v>
      </c>
    </row>
    <row r="4874" spans="1:11">
      <c r="A4874" s="8">
        <v>45628</v>
      </c>
      <c r="B4874">
        <v>155.91</v>
      </c>
      <c r="C4874">
        <v>160.35</v>
      </c>
      <c r="D4874">
        <v>155.69990000000001</v>
      </c>
      <c r="E4874">
        <v>156.53989999999999</v>
      </c>
      <c r="F4874">
        <v>10097900</v>
      </c>
      <c r="G4874" t="s">
        <v>18</v>
      </c>
      <c r="H4874" t="s">
        <v>18</v>
      </c>
      <c r="I4874" t="s">
        <v>46</v>
      </c>
      <c r="J4874" t="s">
        <v>47</v>
      </c>
      <c r="K4874" t="s">
        <v>48</v>
      </c>
    </row>
    <row r="4875" spans="1:11">
      <c r="A4875" s="8">
        <v>45629</v>
      </c>
      <c r="B4875">
        <v>156</v>
      </c>
      <c r="C4875">
        <v>156.6499</v>
      </c>
      <c r="D4875">
        <v>154.41990000000001</v>
      </c>
      <c r="E4875">
        <v>155</v>
      </c>
      <c r="F4875">
        <v>6130300</v>
      </c>
      <c r="G4875" t="s">
        <v>18</v>
      </c>
      <c r="H4875" t="s">
        <v>18</v>
      </c>
      <c r="I4875" t="s">
        <v>46</v>
      </c>
      <c r="J4875" t="s">
        <v>47</v>
      </c>
      <c r="K4875" t="s">
        <v>48</v>
      </c>
    </row>
    <row r="4876" spans="1:11">
      <c r="A4876" s="8">
        <v>45630</v>
      </c>
      <c r="B4876">
        <v>155.88</v>
      </c>
      <c r="C4876">
        <v>160.19990000000001</v>
      </c>
      <c r="D4876">
        <v>154.21</v>
      </c>
      <c r="E4876">
        <v>158.2799</v>
      </c>
      <c r="F4876">
        <v>9269300</v>
      </c>
      <c r="G4876" t="s">
        <v>18</v>
      </c>
      <c r="H4876" t="s">
        <v>18</v>
      </c>
      <c r="I4876" t="s">
        <v>46</v>
      </c>
      <c r="J4876" t="s">
        <v>47</v>
      </c>
      <c r="K4876" t="s">
        <v>48</v>
      </c>
    </row>
    <row r="4877" spans="1:11">
      <c r="A4877" s="8">
        <v>45631</v>
      </c>
      <c r="B4877">
        <v>158.5</v>
      </c>
      <c r="C4877">
        <v>160.02000000000001</v>
      </c>
      <c r="D4877">
        <v>156.05000000000001</v>
      </c>
      <c r="E4877">
        <v>156.66990000000001</v>
      </c>
      <c r="F4877">
        <v>7119800</v>
      </c>
      <c r="G4877" t="s">
        <v>18</v>
      </c>
      <c r="H4877" t="s">
        <v>18</v>
      </c>
      <c r="I4877" t="s">
        <v>46</v>
      </c>
      <c r="J4877" t="s">
        <v>47</v>
      </c>
      <c r="K4877" t="s">
        <v>48</v>
      </c>
    </row>
    <row r="4878" spans="1:11">
      <c r="A4878" s="8">
        <v>45632</v>
      </c>
      <c r="B4878">
        <v>157.0299</v>
      </c>
      <c r="C4878">
        <v>158.94990000000001</v>
      </c>
      <c r="D4878">
        <v>153.3699</v>
      </c>
      <c r="E4878">
        <v>153.9299</v>
      </c>
      <c r="F4878">
        <v>8182700</v>
      </c>
      <c r="G4878" t="s">
        <v>18</v>
      </c>
      <c r="H4878" t="s">
        <v>18</v>
      </c>
      <c r="I4878" t="s">
        <v>46</v>
      </c>
      <c r="J4878" t="s">
        <v>47</v>
      </c>
      <c r="K4878" t="s">
        <v>48</v>
      </c>
    </row>
    <row r="4879" spans="1:11">
      <c r="A4879" s="8">
        <v>45635</v>
      </c>
      <c r="B4879">
        <v>154.27000000000001</v>
      </c>
      <c r="C4879">
        <v>161.94990000000001</v>
      </c>
      <c r="D4879">
        <v>154.27000000000001</v>
      </c>
      <c r="E4879">
        <v>157.03989999999999</v>
      </c>
      <c r="F4879">
        <v>13540000</v>
      </c>
      <c r="G4879" t="s">
        <v>18</v>
      </c>
      <c r="H4879" t="s">
        <v>18</v>
      </c>
      <c r="I4879" t="s">
        <v>46</v>
      </c>
      <c r="J4879" t="s">
        <v>47</v>
      </c>
      <c r="K4879" t="s">
        <v>48</v>
      </c>
    </row>
    <row r="4880" spans="1:11">
      <c r="A4880" s="8">
        <v>45636</v>
      </c>
      <c r="B4880">
        <v>160</v>
      </c>
      <c r="C4880">
        <v>166.6799</v>
      </c>
      <c r="D4880">
        <v>159.41990000000001</v>
      </c>
      <c r="E4880">
        <v>164.1</v>
      </c>
      <c r="F4880">
        <v>17149200</v>
      </c>
      <c r="G4880" t="s">
        <v>18</v>
      </c>
      <c r="H4880" t="s">
        <v>18</v>
      </c>
      <c r="I4880" t="s">
        <v>46</v>
      </c>
      <c r="J4880" t="s">
        <v>47</v>
      </c>
      <c r="K4880" t="s">
        <v>48</v>
      </c>
    </row>
    <row r="4881" spans="1:11">
      <c r="A4881" s="8">
        <v>45637</v>
      </c>
      <c r="B4881">
        <v>165.52</v>
      </c>
      <c r="C4881">
        <v>169.3</v>
      </c>
      <c r="D4881">
        <v>164.38</v>
      </c>
      <c r="E4881">
        <v>165.96</v>
      </c>
      <c r="F4881">
        <v>13116600</v>
      </c>
      <c r="G4881" t="s">
        <v>18</v>
      </c>
      <c r="H4881" t="s">
        <v>18</v>
      </c>
      <c r="I4881" t="s">
        <v>46</v>
      </c>
      <c r="J4881" t="s">
        <v>47</v>
      </c>
      <c r="K4881" t="s">
        <v>48</v>
      </c>
    </row>
    <row r="4882" spans="1:11">
      <c r="A4882" s="8">
        <v>45638</v>
      </c>
      <c r="B4882">
        <v>168.22989999999999</v>
      </c>
      <c r="C4882">
        <v>168.82</v>
      </c>
      <c r="D4882">
        <v>165.6499</v>
      </c>
      <c r="E4882">
        <v>167.75</v>
      </c>
      <c r="F4882">
        <v>10617700</v>
      </c>
      <c r="G4882" t="s">
        <v>18</v>
      </c>
      <c r="H4882" t="s">
        <v>18</v>
      </c>
      <c r="I4882" t="s">
        <v>46</v>
      </c>
      <c r="J4882" t="s">
        <v>47</v>
      </c>
      <c r="K4882" t="s">
        <v>48</v>
      </c>
    </row>
    <row r="4883" spans="1:11">
      <c r="A4883" s="8">
        <v>45639</v>
      </c>
      <c r="B4883">
        <v>168</v>
      </c>
      <c r="C4883">
        <v>170.4299</v>
      </c>
      <c r="D4883">
        <v>166.33</v>
      </c>
      <c r="E4883">
        <v>169.6499</v>
      </c>
      <c r="F4883">
        <v>9754900</v>
      </c>
      <c r="G4883" t="s">
        <v>18</v>
      </c>
      <c r="H4883" t="s">
        <v>18</v>
      </c>
      <c r="I4883" t="s">
        <v>46</v>
      </c>
      <c r="J4883" t="s">
        <v>47</v>
      </c>
      <c r="K4883" t="s">
        <v>48</v>
      </c>
    </row>
    <row r="4884" spans="1:11">
      <c r="A4884" s="8">
        <v>45642</v>
      </c>
      <c r="B4884">
        <v>168.0899</v>
      </c>
      <c r="C4884">
        <v>175.19990000000001</v>
      </c>
      <c r="D4884">
        <v>166.1</v>
      </c>
      <c r="E4884">
        <v>173.16990000000001</v>
      </c>
      <c r="F4884">
        <v>13050700</v>
      </c>
      <c r="G4884" t="s">
        <v>18</v>
      </c>
      <c r="H4884" t="s">
        <v>18</v>
      </c>
      <c r="I4884" t="s">
        <v>46</v>
      </c>
      <c r="J4884" t="s">
        <v>47</v>
      </c>
      <c r="K4884" t="s">
        <v>48</v>
      </c>
    </row>
    <row r="4885" spans="1:11">
      <c r="A4885" s="8">
        <v>45643</v>
      </c>
      <c r="B4885">
        <v>173.03989999999999</v>
      </c>
      <c r="C4885">
        <v>175.78989999999999</v>
      </c>
      <c r="D4885">
        <v>171.71</v>
      </c>
      <c r="E4885">
        <v>173.0299</v>
      </c>
      <c r="F4885">
        <v>13557100</v>
      </c>
      <c r="G4885" t="s">
        <v>18</v>
      </c>
      <c r="H4885" t="s">
        <v>18</v>
      </c>
      <c r="I4885" t="s">
        <v>46</v>
      </c>
      <c r="J4885" t="s">
        <v>47</v>
      </c>
      <c r="K4885" t="s">
        <v>48</v>
      </c>
    </row>
    <row r="4886" spans="1:11">
      <c r="A4886" s="8">
        <v>45644</v>
      </c>
      <c r="B4886">
        <v>173.2799</v>
      </c>
      <c r="C4886">
        <v>177.94</v>
      </c>
      <c r="D4886">
        <v>171</v>
      </c>
      <c r="E4886">
        <v>172.6199</v>
      </c>
      <c r="F4886">
        <v>15437200</v>
      </c>
      <c r="G4886" t="s">
        <v>18</v>
      </c>
      <c r="H4886" t="s">
        <v>18</v>
      </c>
      <c r="I4886" t="s">
        <v>46</v>
      </c>
      <c r="J4886" t="s">
        <v>47</v>
      </c>
      <c r="K4886" t="s">
        <v>48</v>
      </c>
    </row>
    <row r="4887" spans="1:11">
      <c r="A4887" s="8">
        <v>45645</v>
      </c>
      <c r="B4887">
        <v>175</v>
      </c>
      <c r="C4887">
        <v>179.58</v>
      </c>
      <c r="D4887">
        <v>173.72</v>
      </c>
      <c r="E4887">
        <v>177.03989999999999</v>
      </c>
      <c r="F4887">
        <v>14777100</v>
      </c>
      <c r="G4887" t="s">
        <v>18</v>
      </c>
      <c r="H4887" t="s">
        <v>18</v>
      </c>
      <c r="I4887" t="s">
        <v>46</v>
      </c>
      <c r="J4887" t="s">
        <v>47</v>
      </c>
      <c r="K4887" t="s">
        <v>48</v>
      </c>
    </row>
    <row r="4888" spans="1:11">
      <c r="A4888" s="8">
        <v>45646</v>
      </c>
      <c r="B4888">
        <v>176.86</v>
      </c>
      <c r="C4888">
        <v>182</v>
      </c>
      <c r="D4888">
        <v>175.3099</v>
      </c>
      <c r="E4888">
        <v>177.35</v>
      </c>
      <c r="F4888">
        <v>23233700</v>
      </c>
      <c r="G4888" t="s">
        <v>18</v>
      </c>
      <c r="H4888" t="s">
        <v>18</v>
      </c>
      <c r="I4888" t="s">
        <v>46</v>
      </c>
      <c r="J4888" t="s">
        <v>47</v>
      </c>
      <c r="K4888" t="s">
        <v>48</v>
      </c>
    </row>
    <row r="4889" spans="1:11">
      <c r="A4889" s="8">
        <v>45649</v>
      </c>
      <c r="B4889">
        <v>178.1199</v>
      </c>
      <c r="C4889">
        <v>179.6499</v>
      </c>
      <c r="D4889">
        <v>174.28989999999999</v>
      </c>
      <c r="E4889">
        <v>177.69</v>
      </c>
      <c r="F4889">
        <v>8486400</v>
      </c>
      <c r="G4889" t="s">
        <v>18</v>
      </c>
      <c r="H4889" t="s">
        <v>18</v>
      </c>
      <c r="I4889" t="s">
        <v>46</v>
      </c>
      <c r="J4889" t="s">
        <v>47</v>
      </c>
      <c r="K4889" t="s">
        <v>48</v>
      </c>
    </row>
    <row r="4890" spans="1:11">
      <c r="A4890" s="8">
        <v>45650</v>
      </c>
      <c r="B4890">
        <v>177.69</v>
      </c>
      <c r="C4890">
        <v>180.94990000000001</v>
      </c>
      <c r="D4890">
        <v>177.5</v>
      </c>
      <c r="E4890">
        <v>179.3399</v>
      </c>
      <c r="F4890">
        <v>4317000</v>
      </c>
      <c r="G4890" t="s">
        <v>18</v>
      </c>
      <c r="H4890" t="s">
        <v>18</v>
      </c>
      <c r="I4890" t="s">
        <v>46</v>
      </c>
      <c r="J4890" t="s">
        <v>47</v>
      </c>
      <c r="K4890" t="s">
        <v>48</v>
      </c>
    </row>
    <row r="4891" spans="1:11">
      <c r="A4891" s="8">
        <v>45652</v>
      </c>
      <c r="B4891">
        <v>178.97989999999999</v>
      </c>
      <c r="C4891">
        <v>182.57</v>
      </c>
      <c r="D4891">
        <v>178.33</v>
      </c>
      <c r="E4891">
        <v>180.38</v>
      </c>
      <c r="F4891">
        <v>5905700</v>
      </c>
      <c r="G4891" t="s">
        <v>18</v>
      </c>
      <c r="H4891" t="s">
        <v>18</v>
      </c>
      <c r="I4891" t="s">
        <v>46</v>
      </c>
      <c r="J4891" t="s">
        <v>47</v>
      </c>
      <c r="K4891" t="s">
        <v>48</v>
      </c>
    </row>
    <row r="4892" spans="1:11">
      <c r="A4892" s="8">
        <v>45653</v>
      </c>
      <c r="B4892">
        <v>180.00989999999999</v>
      </c>
      <c r="C4892">
        <v>181.4299</v>
      </c>
      <c r="D4892">
        <v>179.3999</v>
      </c>
      <c r="E4892">
        <v>180.72</v>
      </c>
      <c r="F4892">
        <v>6806900</v>
      </c>
      <c r="G4892" t="s">
        <v>18</v>
      </c>
      <c r="H4892" t="s">
        <v>18</v>
      </c>
      <c r="I4892" t="s">
        <v>46</v>
      </c>
      <c r="J4892" t="s">
        <v>47</v>
      </c>
      <c r="K4892" t="s">
        <v>48</v>
      </c>
    </row>
    <row r="4893" spans="1:11">
      <c r="A4893" s="8">
        <v>45656</v>
      </c>
      <c r="B4893">
        <v>173.72</v>
      </c>
      <c r="C4893">
        <v>178.16990000000001</v>
      </c>
      <c r="D4893">
        <v>170.1499</v>
      </c>
      <c r="E4893">
        <v>176.55</v>
      </c>
      <c r="F4893">
        <v>18082300</v>
      </c>
      <c r="G4893" t="s">
        <v>18</v>
      </c>
      <c r="H4893" t="s">
        <v>18</v>
      </c>
      <c r="I4893" t="s">
        <v>46</v>
      </c>
      <c r="J4893" t="s">
        <v>47</v>
      </c>
      <c r="K4893" t="s">
        <v>48</v>
      </c>
    </row>
    <row r="4894" spans="1:11">
      <c r="A4894" s="8">
        <v>45657</v>
      </c>
      <c r="B4894">
        <v>177.53989999999999</v>
      </c>
      <c r="C4894">
        <v>179.35</v>
      </c>
      <c r="D4894">
        <v>175.82</v>
      </c>
      <c r="E4894">
        <v>177</v>
      </c>
      <c r="F4894">
        <v>9748600</v>
      </c>
      <c r="G4894" t="s">
        <v>18</v>
      </c>
      <c r="H4894" t="s">
        <v>18</v>
      </c>
      <c r="I4894" t="s">
        <v>46</v>
      </c>
      <c r="J4894" t="s">
        <v>47</v>
      </c>
      <c r="K4894" t="s">
        <v>48</v>
      </c>
    </row>
    <row r="4895" spans="1:11">
      <c r="A4895" s="8">
        <v>45659</v>
      </c>
      <c r="B4895">
        <v>178.3099</v>
      </c>
      <c r="C4895">
        <v>179.19</v>
      </c>
      <c r="D4895">
        <v>169.82</v>
      </c>
      <c r="E4895">
        <v>171.8699</v>
      </c>
      <c r="F4895">
        <v>12450000</v>
      </c>
      <c r="G4895" t="s">
        <v>18</v>
      </c>
      <c r="H4895" t="s">
        <v>18</v>
      </c>
      <c r="I4895" t="s">
        <v>46</v>
      </c>
      <c r="J4895" t="s">
        <v>47</v>
      </c>
      <c r="K4895" t="s">
        <v>48</v>
      </c>
    </row>
    <row r="4896" spans="1:11">
      <c r="A4896" s="8">
        <v>45660</v>
      </c>
      <c r="B4896">
        <v>171.3999</v>
      </c>
      <c r="C4896">
        <v>173.97989999999999</v>
      </c>
      <c r="D4896">
        <v>169.8</v>
      </c>
      <c r="E4896">
        <v>169.8999</v>
      </c>
      <c r="F4896">
        <v>10513800</v>
      </c>
      <c r="G4896" t="s">
        <v>18</v>
      </c>
      <c r="H4896" t="s">
        <v>18</v>
      </c>
      <c r="I4896" t="s">
        <v>46</v>
      </c>
      <c r="J4896" t="s">
        <v>47</v>
      </c>
      <c r="K4896" t="s">
        <v>48</v>
      </c>
    </row>
    <row r="4897" spans="1:11">
      <c r="A4897" s="8">
        <v>45663</v>
      </c>
      <c r="B4897">
        <v>173.5</v>
      </c>
      <c r="C4897">
        <v>173.94</v>
      </c>
      <c r="D4897">
        <v>170.19</v>
      </c>
      <c r="E4897">
        <v>170.7799</v>
      </c>
      <c r="F4897">
        <v>11133400</v>
      </c>
      <c r="G4897" t="s">
        <v>18</v>
      </c>
      <c r="H4897" t="s">
        <v>18</v>
      </c>
      <c r="I4897" t="s">
        <v>46</v>
      </c>
      <c r="J4897" t="s">
        <v>47</v>
      </c>
      <c r="K4897" t="s">
        <v>48</v>
      </c>
    </row>
    <row r="4898" spans="1:11">
      <c r="A4898" s="8">
        <v>45664</v>
      </c>
      <c r="B4898">
        <v>171.16990000000001</v>
      </c>
      <c r="C4898">
        <v>175.02</v>
      </c>
      <c r="D4898">
        <v>170.8</v>
      </c>
      <c r="E4898">
        <v>172.50989999999999</v>
      </c>
      <c r="F4898">
        <v>7045000</v>
      </c>
      <c r="G4898" t="s">
        <v>18</v>
      </c>
      <c r="H4898" t="s">
        <v>18</v>
      </c>
      <c r="I4898" t="s">
        <v>46</v>
      </c>
      <c r="J4898" t="s">
        <v>47</v>
      </c>
      <c r="K4898" t="s">
        <v>48</v>
      </c>
    </row>
    <row r="4899" spans="1:11">
      <c r="A4899" s="8">
        <v>45665</v>
      </c>
      <c r="B4899">
        <v>171.1499</v>
      </c>
      <c r="C4899">
        <v>173.7799</v>
      </c>
      <c r="D4899">
        <v>169.61</v>
      </c>
      <c r="E4899">
        <v>171.75989999999999</v>
      </c>
      <c r="F4899">
        <v>5108700</v>
      </c>
      <c r="G4899" t="s">
        <v>18</v>
      </c>
      <c r="H4899" t="s">
        <v>18</v>
      </c>
      <c r="I4899" t="s">
        <v>46</v>
      </c>
      <c r="J4899" t="s">
        <v>47</v>
      </c>
      <c r="K4899" t="s">
        <v>48</v>
      </c>
    </row>
    <row r="4900" spans="1:11">
      <c r="A4900" s="8">
        <v>45667</v>
      </c>
      <c r="B4900">
        <v>171.49</v>
      </c>
      <c r="C4900">
        <v>173.53989999999999</v>
      </c>
      <c r="D4900">
        <v>167.41</v>
      </c>
      <c r="E4900">
        <v>172</v>
      </c>
      <c r="F4900">
        <v>7556800</v>
      </c>
      <c r="G4900" t="s">
        <v>18</v>
      </c>
      <c r="H4900" t="s">
        <v>18</v>
      </c>
      <c r="I4900" t="s">
        <v>46</v>
      </c>
      <c r="J4900" t="s">
        <v>47</v>
      </c>
      <c r="K4900" t="s">
        <v>48</v>
      </c>
    </row>
    <row r="4901" spans="1:11">
      <c r="A4901" s="8">
        <v>45670</v>
      </c>
      <c r="B4901">
        <v>171.1799</v>
      </c>
      <c r="C4901">
        <v>172.5</v>
      </c>
      <c r="D4901">
        <v>167.91</v>
      </c>
      <c r="E4901">
        <v>170.57</v>
      </c>
      <c r="F4901">
        <v>6049600</v>
      </c>
      <c r="G4901" t="s">
        <v>18</v>
      </c>
      <c r="H4901" t="s">
        <v>18</v>
      </c>
      <c r="I4901" t="s">
        <v>46</v>
      </c>
      <c r="J4901" t="s">
        <v>47</v>
      </c>
      <c r="K4901" t="s">
        <v>48</v>
      </c>
    </row>
    <row r="4902" spans="1:11">
      <c r="A4902" s="8">
        <v>45671</v>
      </c>
      <c r="B4902">
        <v>171.3699</v>
      </c>
      <c r="C4902">
        <v>171.88</v>
      </c>
      <c r="D4902">
        <v>164.6199</v>
      </c>
      <c r="E4902">
        <v>167.02</v>
      </c>
      <c r="F4902">
        <v>7966900</v>
      </c>
      <c r="G4902" t="s">
        <v>18</v>
      </c>
      <c r="H4902" t="s">
        <v>18</v>
      </c>
      <c r="I4902" t="s">
        <v>46</v>
      </c>
      <c r="J4902" t="s">
        <v>47</v>
      </c>
      <c r="K4902" t="s">
        <v>48</v>
      </c>
    </row>
    <row r="4903" spans="1:11">
      <c r="A4903" s="8">
        <v>45672</v>
      </c>
      <c r="B4903">
        <v>169.00989999999999</v>
      </c>
      <c r="C4903">
        <v>169.99</v>
      </c>
      <c r="D4903">
        <v>165.97</v>
      </c>
      <c r="E4903">
        <v>166.19990000000001</v>
      </c>
      <c r="F4903">
        <v>6451000</v>
      </c>
      <c r="G4903" t="s">
        <v>18</v>
      </c>
      <c r="H4903" t="s">
        <v>18</v>
      </c>
      <c r="I4903" t="s">
        <v>46</v>
      </c>
      <c r="J4903" t="s">
        <v>47</v>
      </c>
      <c r="K4903" t="s">
        <v>48</v>
      </c>
    </row>
    <row r="4904" spans="1:11">
      <c r="A4904" s="8">
        <v>45673</v>
      </c>
      <c r="B4904">
        <v>166.78989999999999</v>
      </c>
      <c r="C4904">
        <v>170.63990000000001</v>
      </c>
      <c r="D4904">
        <v>166.57</v>
      </c>
      <c r="E4904">
        <v>168.9299</v>
      </c>
      <c r="F4904">
        <v>5812300</v>
      </c>
      <c r="G4904" t="s">
        <v>18</v>
      </c>
      <c r="H4904" t="s">
        <v>18</v>
      </c>
      <c r="I4904" t="s">
        <v>46</v>
      </c>
      <c r="J4904" t="s">
        <v>47</v>
      </c>
      <c r="K4904" t="s">
        <v>48</v>
      </c>
    </row>
    <row r="4905" spans="1:11">
      <c r="A4905" s="8">
        <v>45674</v>
      </c>
      <c r="B4905">
        <v>169.8</v>
      </c>
      <c r="C4905">
        <v>171.77</v>
      </c>
      <c r="D4905">
        <v>169.44990000000001</v>
      </c>
      <c r="E4905">
        <v>171.0899</v>
      </c>
      <c r="F4905">
        <v>9557100</v>
      </c>
      <c r="G4905" t="s">
        <v>18</v>
      </c>
      <c r="H4905" t="s">
        <v>18</v>
      </c>
      <c r="I4905" t="s">
        <v>46</v>
      </c>
      <c r="J4905" t="s">
        <v>47</v>
      </c>
      <c r="K4905" t="s">
        <v>48</v>
      </c>
    </row>
    <row r="4906" spans="1:11">
      <c r="A4906" s="8">
        <v>45678</v>
      </c>
      <c r="B4906">
        <v>172.38</v>
      </c>
      <c r="C4906">
        <v>177.0899</v>
      </c>
      <c r="D4906">
        <v>171.9299</v>
      </c>
      <c r="E4906">
        <v>175.5599</v>
      </c>
      <c r="F4906">
        <v>8755300</v>
      </c>
      <c r="G4906" t="s">
        <v>18</v>
      </c>
      <c r="H4906" t="s">
        <v>18</v>
      </c>
      <c r="I4906" t="s">
        <v>46</v>
      </c>
      <c r="J4906" t="s">
        <v>47</v>
      </c>
      <c r="K4906" t="s">
        <v>48</v>
      </c>
    </row>
    <row r="4907" spans="1:11">
      <c r="A4907" s="8">
        <v>45679</v>
      </c>
      <c r="B4907">
        <v>175.28989999999999</v>
      </c>
      <c r="C4907">
        <v>176.22989999999999</v>
      </c>
      <c r="D4907">
        <v>173.88</v>
      </c>
      <c r="E4907">
        <v>174.8</v>
      </c>
      <c r="F4907">
        <v>5134400</v>
      </c>
      <c r="G4907" t="s">
        <v>18</v>
      </c>
      <c r="H4907" t="s">
        <v>18</v>
      </c>
      <c r="I4907" t="s">
        <v>46</v>
      </c>
      <c r="J4907" t="s">
        <v>47</v>
      </c>
      <c r="K4907" t="s">
        <v>48</v>
      </c>
    </row>
    <row r="4908" spans="1:11">
      <c r="A4908" s="8">
        <v>45680</v>
      </c>
      <c r="B4908">
        <v>174.00989999999999</v>
      </c>
      <c r="C4908">
        <v>178.66990000000001</v>
      </c>
      <c r="D4908">
        <v>173.75</v>
      </c>
      <c r="E4908">
        <v>178.5</v>
      </c>
      <c r="F4908">
        <v>7097300</v>
      </c>
      <c r="G4908" t="s">
        <v>18</v>
      </c>
      <c r="H4908" t="s">
        <v>18</v>
      </c>
      <c r="I4908" t="s">
        <v>46</v>
      </c>
      <c r="J4908" t="s">
        <v>47</v>
      </c>
      <c r="K4908" t="s">
        <v>48</v>
      </c>
    </row>
    <row r="4909" spans="1:11">
      <c r="A4909" s="8">
        <v>45681</v>
      </c>
      <c r="B4909">
        <v>176</v>
      </c>
      <c r="C4909">
        <v>180.4299</v>
      </c>
      <c r="D4909">
        <v>174.3699</v>
      </c>
      <c r="E4909">
        <v>176.0599</v>
      </c>
      <c r="F4909">
        <v>9304200</v>
      </c>
      <c r="G4909" t="s">
        <v>18</v>
      </c>
      <c r="H4909" t="s">
        <v>18</v>
      </c>
      <c r="I4909" t="s">
        <v>46</v>
      </c>
      <c r="J4909" t="s">
        <v>47</v>
      </c>
      <c r="K4909" t="s">
        <v>48</v>
      </c>
    </row>
    <row r="4910" spans="1:11">
      <c r="A4910" s="8">
        <v>45684</v>
      </c>
      <c r="B4910">
        <v>175.55</v>
      </c>
      <c r="C4910">
        <v>178.1799</v>
      </c>
      <c r="D4910">
        <v>174.3999</v>
      </c>
      <c r="E4910">
        <v>175.16</v>
      </c>
      <c r="F4910">
        <v>7148600</v>
      </c>
      <c r="G4910" t="s">
        <v>18</v>
      </c>
      <c r="H4910" t="s">
        <v>18</v>
      </c>
      <c r="I4910" t="s">
        <v>46</v>
      </c>
      <c r="J4910" t="s">
        <v>47</v>
      </c>
      <c r="K4910" t="s">
        <v>48</v>
      </c>
    </row>
    <row r="4911" spans="1:11">
      <c r="A4911" s="8">
        <v>45685</v>
      </c>
      <c r="B4911">
        <v>181.3099</v>
      </c>
      <c r="C4911">
        <v>188.47989999999999</v>
      </c>
      <c r="D4911">
        <v>174.02</v>
      </c>
      <c r="E4911">
        <v>177.7799</v>
      </c>
      <c r="F4911">
        <v>22768900</v>
      </c>
      <c r="G4911" t="s">
        <v>18</v>
      </c>
      <c r="H4911" t="s">
        <v>18</v>
      </c>
      <c r="I4911" t="s">
        <v>46</v>
      </c>
      <c r="J4911" t="s">
        <v>47</v>
      </c>
      <c r="K4911" t="s">
        <v>48</v>
      </c>
    </row>
    <row r="4912" spans="1:11">
      <c r="A4912" s="8">
        <v>45686</v>
      </c>
      <c r="B4912">
        <v>179.13</v>
      </c>
      <c r="C4912">
        <v>182.55</v>
      </c>
      <c r="D4912">
        <v>170.6499</v>
      </c>
      <c r="E4912">
        <v>173.66</v>
      </c>
      <c r="F4912">
        <v>12263500</v>
      </c>
      <c r="G4912" t="s">
        <v>18</v>
      </c>
      <c r="H4912" t="s">
        <v>18</v>
      </c>
      <c r="I4912" t="s">
        <v>46</v>
      </c>
      <c r="J4912" t="s">
        <v>47</v>
      </c>
      <c r="K4912" t="s">
        <v>48</v>
      </c>
    </row>
    <row r="4913" spans="1:11">
      <c r="A4913" s="8">
        <v>45687</v>
      </c>
      <c r="B4913">
        <v>174.5899</v>
      </c>
      <c r="C4913">
        <v>179.94</v>
      </c>
      <c r="D4913">
        <v>173.72</v>
      </c>
      <c r="E4913">
        <v>179.5299</v>
      </c>
      <c r="F4913">
        <v>6996300</v>
      </c>
      <c r="G4913" t="s">
        <v>18</v>
      </c>
      <c r="H4913" t="s">
        <v>18</v>
      </c>
      <c r="I4913" t="s">
        <v>46</v>
      </c>
      <c r="J4913" t="s">
        <v>47</v>
      </c>
      <c r="K4913" t="s">
        <v>48</v>
      </c>
    </row>
    <row r="4914" spans="1:11">
      <c r="A4914" s="8">
        <v>45688</v>
      </c>
      <c r="B4914">
        <v>180.50989999999999</v>
      </c>
      <c r="C4914">
        <v>181.7799</v>
      </c>
      <c r="D4914">
        <v>175.74</v>
      </c>
      <c r="E4914">
        <v>176.52</v>
      </c>
      <c r="F4914">
        <v>6116200</v>
      </c>
      <c r="G4914" t="s">
        <v>18</v>
      </c>
      <c r="H4914" t="s">
        <v>18</v>
      </c>
      <c r="I4914" t="s">
        <v>46</v>
      </c>
      <c r="J4914" t="s">
        <v>47</v>
      </c>
      <c r="K4914" t="s">
        <v>48</v>
      </c>
    </row>
    <row r="4915" spans="1:11">
      <c r="A4915" s="8">
        <v>45691</v>
      </c>
      <c r="B4915">
        <v>174.11</v>
      </c>
      <c r="C4915">
        <v>178.19990000000001</v>
      </c>
      <c r="D4915">
        <v>173.13</v>
      </c>
      <c r="E4915">
        <v>175.8699</v>
      </c>
      <c r="F4915">
        <v>6501700</v>
      </c>
      <c r="G4915" t="s">
        <v>18</v>
      </c>
      <c r="H4915" t="s">
        <v>18</v>
      </c>
      <c r="I4915" t="s">
        <v>46</v>
      </c>
      <c r="J4915" t="s">
        <v>47</v>
      </c>
      <c r="K4915" t="s">
        <v>48</v>
      </c>
    </row>
    <row r="4916" spans="1:11">
      <c r="A4916" s="8">
        <v>45692</v>
      </c>
      <c r="B4916">
        <v>176.8999</v>
      </c>
      <c r="C4916">
        <v>177.44990000000001</v>
      </c>
      <c r="D4916">
        <v>174.25</v>
      </c>
      <c r="E4916">
        <v>176.22989999999999</v>
      </c>
      <c r="F4916">
        <v>4503600</v>
      </c>
      <c r="G4916" t="s">
        <v>18</v>
      </c>
      <c r="H4916" t="s">
        <v>18</v>
      </c>
      <c r="I4916" t="s">
        <v>46</v>
      </c>
      <c r="J4916" t="s">
        <v>47</v>
      </c>
      <c r="K4916" t="s">
        <v>48</v>
      </c>
    </row>
    <row r="4917" spans="1:11">
      <c r="A4917" s="8">
        <v>45693</v>
      </c>
      <c r="B4917">
        <v>176</v>
      </c>
      <c r="C4917">
        <v>181.86</v>
      </c>
      <c r="D4917">
        <v>175.50989999999999</v>
      </c>
      <c r="E4917">
        <v>181.8399</v>
      </c>
      <c r="F4917">
        <v>7430400</v>
      </c>
      <c r="G4917" t="s">
        <v>18</v>
      </c>
      <c r="H4917" t="s">
        <v>18</v>
      </c>
      <c r="I4917" t="s">
        <v>46</v>
      </c>
      <c r="J4917" t="s">
        <v>47</v>
      </c>
      <c r="K4917" t="s">
        <v>48</v>
      </c>
    </row>
    <row r="4918" spans="1:11">
      <c r="A4918" s="8">
        <v>45694</v>
      </c>
      <c r="B4918">
        <v>182</v>
      </c>
      <c r="C4918">
        <v>185.85</v>
      </c>
      <c r="D4918">
        <v>182</v>
      </c>
      <c r="E4918">
        <v>184.8</v>
      </c>
      <c r="F4918">
        <v>6919400</v>
      </c>
      <c r="G4918" t="s">
        <v>18</v>
      </c>
      <c r="H4918" t="s">
        <v>18</v>
      </c>
      <c r="I4918" t="s">
        <v>46</v>
      </c>
      <c r="J4918" t="s">
        <v>47</v>
      </c>
      <c r="K4918" t="s">
        <v>48</v>
      </c>
    </row>
    <row r="4919" spans="1:11">
      <c r="A4919" s="8">
        <v>45695</v>
      </c>
      <c r="B4919">
        <v>185.25989999999999</v>
      </c>
      <c r="C4919">
        <v>186.11</v>
      </c>
      <c r="D4919">
        <v>180.9299</v>
      </c>
      <c r="E4919">
        <v>181.49</v>
      </c>
      <c r="F4919">
        <v>5392300</v>
      </c>
      <c r="G4919" t="s">
        <v>18</v>
      </c>
      <c r="H4919" t="s">
        <v>18</v>
      </c>
      <c r="I4919" t="s">
        <v>46</v>
      </c>
      <c r="J4919" t="s">
        <v>47</v>
      </c>
      <c r="K4919" t="s">
        <v>48</v>
      </c>
    </row>
    <row r="4920" spans="1:11">
      <c r="A4920" s="8">
        <v>45698</v>
      </c>
      <c r="B4920">
        <v>183.1199</v>
      </c>
      <c r="C4920">
        <v>183.55</v>
      </c>
      <c r="D4920">
        <v>179.8999</v>
      </c>
      <c r="E4920">
        <v>180.55</v>
      </c>
      <c r="F4920">
        <v>3989100</v>
      </c>
      <c r="G4920" t="s">
        <v>18</v>
      </c>
      <c r="H4920" t="s">
        <v>18</v>
      </c>
      <c r="I4920" t="s">
        <v>46</v>
      </c>
      <c r="J4920" t="s">
        <v>47</v>
      </c>
      <c r="K4920" t="s">
        <v>48</v>
      </c>
    </row>
    <row r="4921" spans="1:11">
      <c r="A4921" s="8">
        <v>45699</v>
      </c>
      <c r="B4921">
        <v>179.7799</v>
      </c>
      <c r="C4921">
        <v>182.13990000000001</v>
      </c>
      <c r="D4921">
        <v>177.6</v>
      </c>
      <c r="E4921">
        <v>180.44</v>
      </c>
      <c r="F4921">
        <v>4366700</v>
      </c>
      <c r="G4921" t="s">
        <v>18</v>
      </c>
      <c r="H4921" t="s">
        <v>18</v>
      </c>
      <c r="I4921" t="s">
        <v>46</v>
      </c>
      <c r="J4921" t="s">
        <v>47</v>
      </c>
      <c r="K4921" t="s">
        <v>48</v>
      </c>
    </row>
    <row r="4922" spans="1:11">
      <c r="A4922" s="8">
        <v>45700</v>
      </c>
      <c r="B4922">
        <v>178.3399</v>
      </c>
      <c r="C4922">
        <v>186.27</v>
      </c>
      <c r="D4922">
        <v>178.25</v>
      </c>
      <c r="E4922">
        <v>186.25</v>
      </c>
      <c r="F4922">
        <v>7686800</v>
      </c>
      <c r="G4922" t="s">
        <v>18</v>
      </c>
      <c r="H4922" t="s">
        <v>18</v>
      </c>
      <c r="I4922" t="s">
        <v>46</v>
      </c>
      <c r="J4922" t="s">
        <v>47</v>
      </c>
      <c r="K4922" t="s">
        <v>48</v>
      </c>
    </row>
    <row r="4923" spans="1:11">
      <c r="A4923" s="8">
        <v>45701</v>
      </c>
      <c r="B4923">
        <v>187</v>
      </c>
      <c r="C4923">
        <v>188.24</v>
      </c>
      <c r="D4923">
        <v>185.0899</v>
      </c>
      <c r="E4923">
        <v>185.44</v>
      </c>
      <c r="F4923">
        <v>6846300</v>
      </c>
      <c r="G4923" t="s">
        <v>18</v>
      </c>
      <c r="H4923" t="s">
        <v>18</v>
      </c>
      <c r="I4923" t="s">
        <v>46</v>
      </c>
      <c r="J4923" t="s">
        <v>47</v>
      </c>
      <c r="K4923" t="s">
        <v>48</v>
      </c>
    </row>
    <row r="4924" spans="1:11">
      <c r="A4924" s="8">
        <v>45702</v>
      </c>
      <c r="B4924">
        <v>186.75</v>
      </c>
      <c r="C4924">
        <v>186.82</v>
      </c>
      <c r="D4924">
        <v>183.58</v>
      </c>
      <c r="E4924">
        <v>184.41990000000001</v>
      </c>
      <c r="F4924">
        <v>5044700</v>
      </c>
      <c r="G4924" t="s">
        <v>18</v>
      </c>
      <c r="H4924" t="s">
        <v>18</v>
      </c>
      <c r="I4924" t="s">
        <v>46</v>
      </c>
      <c r="J4924" t="s">
        <v>47</v>
      </c>
      <c r="K4924" t="s">
        <v>48</v>
      </c>
    </row>
    <row r="4925" spans="1:11">
      <c r="A4925" s="8">
        <v>45706</v>
      </c>
      <c r="B4925">
        <v>185.6799</v>
      </c>
      <c r="C4925">
        <v>188.66</v>
      </c>
      <c r="D4925">
        <v>184.22</v>
      </c>
      <c r="E4925">
        <v>184.97</v>
      </c>
      <c r="F4925">
        <v>6929600</v>
      </c>
      <c r="G4925" t="s">
        <v>18</v>
      </c>
      <c r="H4925" t="s">
        <v>18</v>
      </c>
      <c r="I4925" t="s">
        <v>46</v>
      </c>
      <c r="J4925" t="s">
        <v>47</v>
      </c>
      <c r="K4925" t="s">
        <v>48</v>
      </c>
    </row>
    <row r="4926" spans="1:11">
      <c r="A4926" s="8">
        <v>45707</v>
      </c>
      <c r="B4926">
        <v>185.3099</v>
      </c>
      <c r="C4926">
        <v>187.22989999999999</v>
      </c>
      <c r="D4926">
        <v>181.83</v>
      </c>
      <c r="E4926">
        <v>186.1499</v>
      </c>
      <c r="F4926">
        <v>7264800</v>
      </c>
      <c r="G4926" t="s">
        <v>18</v>
      </c>
      <c r="H4926" t="s">
        <v>18</v>
      </c>
      <c r="I4926" t="s">
        <v>46</v>
      </c>
      <c r="J4926" t="s">
        <v>47</v>
      </c>
      <c r="K4926" t="s">
        <v>48</v>
      </c>
    </row>
    <row r="4927" spans="1:11">
      <c r="A4927" s="8">
        <v>45708</v>
      </c>
      <c r="B4927">
        <v>185.58</v>
      </c>
      <c r="C4927">
        <v>185.8</v>
      </c>
      <c r="D4927">
        <v>180.11</v>
      </c>
      <c r="E4927">
        <v>180.88</v>
      </c>
      <c r="F4927">
        <v>7863000</v>
      </c>
      <c r="G4927" t="s">
        <v>18</v>
      </c>
      <c r="H4927" t="s">
        <v>18</v>
      </c>
      <c r="I4927" t="s">
        <v>46</v>
      </c>
      <c r="J4927" t="s">
        <v>47</v>
      </c>
      <c r="K4927" t="s">
        <v>48</v>
      </c>
    </row>
    <row r="4928" spans="1:11">
      <c r="A4928" s="8">
        <v>45709</v>
      </c>
      <c r="B4928">
        <v>181.2799</v>
      </c>
      <c r="C4928">
        <v>182.19990000000001</v>
      </c>
      <c r="D4928">
        <v>174.71</v>
      </c>
      <c r="E4928">
        <v>177.1499</v>
      </c>
      <c r="F4928">
        <v>8980300</v>
      </c>
      <c r="G4928" t="s">
        <v>18</v>
      </c>
      <c r="H4928" t="s">
        <v>18</v>
      </c>
      <c r="I4928" t="s">
        <v>46</v>
      </c>
      <c r="J4928" t="s">
        <v>47</v>
      </c>
      <c r="K4928" t="s">
        <v>48</v>
      </c>
    </row>
    <row r="4929" spans="1:11">
      <c r="A4929" s="8">
        <v>45712</v>
      </c>
      <c r="B4929">
        <v>177.47989999999999</v>
      </c>
      <c r="C4929">
        <v>183.03989999999999</v>
      </c>
      <c r="D4929">
        <v>176.55</v>
      </c>
      <c r="E4929">
        <v>179.91</v>
      </c>
      <c r="F4929">
        <v>8392900</v>
      </c>
      <c r="G4929" t="s">
        <v>18</v>
      </c>
      <c r="H4929" t="s">
        <v>18</v>
      </c>
      <c r="I4929" t="s">
        <v>46</v>
      </c>
      <c r="J4929" t="s">
        <v>47</v>
      </c>
      <c r="K4929" t="s">
        <v>48</v>
      </c>
    </row>
    <row r="4930" spans="1:11">
      <c r="A4930" s="8">
        <v>45713</v>
      </c>
      <c r="B4930">
        <v>180.44990000000001</v>
      </c>
      <c r="C4930">
        <v>181.88</v>
      </c>
      <c r="D4930">
        <v>176.3399</v>
      </c>
      <c r="E4930">
        <v>178.27</v>
      </c>
      <c r="F4930">
        <v>5613900</v>
      </c>
      <c r="G4930" t="s">
        <v>18</v>
      </c>
      <c r="H4930" t="s">
        <v>18</v>
      </c>
      <c r="I4930" t="s">
        <v>46</v>
      </c>
      <c r="J4930" t="s">
        <v>47</v>
      </c>
      <c r="K4930" t="s">
        <v>48</v>
      </c>
    </row>
    <row r="4931" spans="1:11">
      <c r="A4931" s="8">
        <v>45714</v>
      </c>
      <c r="B4931">
        <v>179.49</v>
      </c>
      <c r="C4931">
        <v>179.49</v>
      </c>
      <c r="D4931">
        <v>171.83</v>
      </c>
      <c r="E4931">
        <v>173.03989999999999</v>
      </c>
      <c r="F4931">
        <v>7111700</v>
      </c>
      <c r="G4931" t="s">
        <v>18</v>
      </c>
      <c r="H4931" t="s">
        <v>18</v>
      </c>
      <c r="I4931" t="s">
        <v>46</v>
      </c>
      <c r="J4931" t="s">
        <v>47</v>
      </c>
      <c r="K4931" t="s">
        <v>48</v>
      </c>
    </row>
    <row r="4932" spans="1:11">
      <c r="A4932" s="8">
        <v>45715</v>
      </c>
      <c r="B4932">
        <v>174.52</v>
      </c>
      <c r="C4932">
        <v>177.1499</v>
      </c>
      <c r="D4932">
        <v>173.5899</v>
      </c>
      <c r="E4932">
        <v>173.83</v>
      </c>
      <c r="F4932">
        <v>4695200</v>
      </c>
      <c r="G4932" t="s">
        <v>18</v>
      </c>
      <c r="H4932" t="s">
        <v>18</v>
      </c>
      <c r="I4932" t="s">
        <v>46</v>
      </c>
      <c r="J4932" t="s">
        <v>47</v>
      </c>
      <c r="K4932" t="s">
        <v>48</v>
      </c>
    </row>
    <row r="4933" spans="1:11">
      <c r="A4933" s="8">
        <v>45716</v>
      </c>
      <c r="B4933">
        <v>174.36</v>
      </c>
      <c r="C4933">
        <v>176.3</v>
      </c>
      <c r="D4933">
        <v>173.47989999999999</v>
      </c>
      <c r="E4933">
        <v>174.63</v>
      </c>
      <c r="F4933">
        <v>5803300</v>
      </c>
      <c r="G4933" t="s">
        <v>18</v>
      </c>
      <c r="H4933" t="s">
        <v>18</v>
      </c>
      <c r="I4933" t="s">
        <v>46</v>
      </c>
      <c r="J4933" t="s">
        <v>47</v>
      </c>
      <c r="K4933" t="s">
        <v>48</v>
      </c>
    </row>
    <row r="4934" spans="1:11">
      <c r="A4934" s="8">
        <v>45719</v>
      </c>
      <c r="B4934">
        <v>177.02</v>
      </c>
      <c r="C4934">
        <v>178.3999</v>
      </c>
      <c r="D4934">
        <v>169.46</v>
      </c>
      <c r="E4934">
        <v>170.0599</v>
      </c>
      <c r="F4934">
        <v>6045600</v>
      </c>
      <c r="G4934" t="s">
        <v>18</v>
      </c>
      <c r="H4934" t="s">
        <v>18</v>
      </c>
      <c r="I4934" t="s">
        <v>46</v>
      </c>
      <c r="J4934" t="s">
        <v>47</v>
      </c>
      <c r="K4934" t="s">
        <v>48</v>
      </c>
    </row>
    <row r="4935" spans="1:11">
      <c r="A4935" s="8">
        <v>45720</v>
      </c>
      <c r="B4935">
        <v>167.3699</v>
      </c>
      <c r="C4935">
        <v>168.38</v>
      </c>
      <c r="D4935">
        <v>156.69</v>
      </c>
      <c r="E4935">
        <v>158.8999</v>
      </c>
      <c r="F4935">
        <v>15870200</v>
      </c>
      <c r="G4935" t="s">
        <v>18</v>
      </c>
      <c r="H4935" t="s">
        <v>18</v>
      </c>
      <c r="I4935" t="s">
        <v>46</v>
      </c>
      <c r="J4935" t="s">
        <v>47</v>
      </c>
      <c r="K4935" t="s">
        <v>48</v>
      </c>
    </row>
    <row r="4936" spans="1:11">
      <c r="A4936" s="8">
        <v>45721</v>
      </c>
      <c r="B4936">
        <v>159.96</v>
      </c>
      <c r="C4936">
        <v>164.33</v>
      </c>
      <c r="D4936">
        <v>158.8099</v>
      </c>
      <c r="E4936">
        <v>163.16</v>
      </c>
      <c r="F4936">
        <v>7355800</v>
      </c>
      <c r="G4936" t="s">
        <v>18</v>
      </c>
      <c r="H4936" t="s">
        <v>18</v>
      </c>
      <c r="I4936" t="s">
        <v>46</v>
      </c>
      <c r="J4936" t="s">
        <v>47</v>
      </c>
      <c r="K4936" t="s">
        <v>48</v>
      </c>
    </row>
    <row r="4937" spans="1:11">
      <c r="A4937" s="8">
        <v>45722</v>
      </c>
      <c r="B4937">
        <v>161.41990000000001</v>
      </c>
      <c r="C4937">
        <v>162.69</v>
      </c>
      <c r="D4937">
        <v>157.94</v>
      </c>
      <c r="E4937">
        <v>158.4299</v>
      </c>
      <c r="F4937">
        <v>6892600</v>
      </c>
      <c r="G4937" t="s">
        <v>18</v>
      </c>
      <c r="H4937" t="s">
        <v>18</v>
      </c>
      <c r="I4937" t="s">
        <v>46</v>
      </c>
      <c r="J4937" t="s">
        <v>47</v>
      </c>
      <c r="K4937" t="s">
        <v>48</v>
      </c>
    </row>
    <row r="4938" spans="1:11">
      <c r="A4938" s="8">
        <v>45723</v>
      </c>
      <c r="B4938">
        <v>157.19</v>
      </c>
      <c r="C4938">
        <v>158.36000000000001</v>
      </c>
      <c r="D4938">
        <v>149.05000000000001</v>
      </c>
      <c r="E4938">
        <v>154.1799</v>
      </c>
      <c r="F4938">
        <v>12526700</v>
      </c>
      <c r="G4938" t="s">
        <v>18</v>
      </c>
      <c r="H4938" t="s">
        <v>18</v>
      </c>
      <c r="I4938" t="s">
        <v>46</v>
      </c>
      <c r="J4938" t="s">
        <v>47</v>
      </c>
      <c r="K4938" t="s">
        <v>48</v>
      </c>
    </row>
    <row r="4939" spans="1:11">
      <c r="A4939" s="8">
        <v>45726</v>
      </c>
      <c r="B4939">
        <v>150.0299</v>
      </c>
      <c r="C4939">
        <v>150.38990000000001</v>
      </c>
      <c r="D4939">
        <v>146.30000000000001</v>
      </c>
      <c r="E4939">
        <v>148.1499</v>
      </c>
      <c r="F4939">
        <v>10204000</v>
      </c>
      <c r="G4939" t="s">
        <v>18</v>
      </c>
      <c r="H4939" t="s">
        <v>18</v>
      </c>
      <c r="I4939" t="s">
        <v>46</v>
      </c>
      <c r="J4939" t="s">
        <v>47</v>
      </c>
      <c r="K4939" t="s">
        <v>48</v>
      </c>
    </row>
    <row r="4940" spans="1:11">
      <c r="A4940" s="8">
        <v>45727</v>
      </c>
      <c r="B4940">
        <v>148</v>
      </c>
      <c r="C4940">
        <v>155.00989999999999</v>
      </c>
      <c r="D4940">
        <v>145.44990000000001</v>
      </c>
      <c r="E4940">
        <v>154.0599</v>
      </c>
      <c r="F4940">
        <v>10030500</v>
      </c>
      <c r="G4940" t="s">
        <v>18</v>
      </c>
      <c r="H4940" t="s">
        <v>18</v>
      </c>
      <c r="I4940" t="s">
        <v>46</v>
      </c>
      <c r="J4940" t="s">
        <v>47</v>
      </c>
      <c r="K4940" t="s">
        <v>48</v>
      </c>
    </row>
    <row r="4941" spans="1:11">
      <c r="A4941" s="8">
        <v>45728</v>
      </c>
      <c r="B4941">
        <v>157</v>
      </c>
      <c r="C4941">
        <v>159.53989999999999</v>
      </c>
      <c r="D4941">
        <v>153.61000000000001</v>
      </c>
      <c r="E4941">
        <v>158.80000000000001</v>
      </c>
      <c r="F4941">
        <v>8706900</v>
      </c>
      <c r="G4941" t="s">
        <v>18</v>
      </c>
      <c r="H4941" t="s">
        <v>18</v>
      </c>
      <c r="I4941" t="s">
        <v>46</v>
      </c>
      <c r="J4941" t="s">
        <v>47</v>
      </c>
      <c r="K4941" t="s">
        <v>48</v>
      </c>
    </row>
    <row r="4942" spans="1:11">
      <c r="A4942" s="8">
        <v>45729</v>
      </c>
      <c r="B4942">
        <v>159.22</v>
      </c>
      <c r="C4942">
        <v>161.74</v>
      </c>
      <c r="D4942">
        <v>157.25</v>
      </c>
      <c r="E4942">
        <v>159.32</v>
      </c>
      <c r="F4942">
        <v>5701600</v>
      </c>
      <c r="G4942" t="s">
        <v>18</v>
      </c>
      <c r="H4942" t="s">
        <v>18</v>
      </c>
      <c r="I4942" t="s">
        <v>46</v>
      </c>
      <c r="J4942" t="s">
        <v>47</v>
      </c>
      <c r="K4942" t="s">
        <v>48</v>
      </c>
    </row>
    <row r="4943" spans="1:11">
      <c r="A4943" s="8">
        <v>45730</v>
      </c>
      <c r="B4943">
        <v>160.91990000000001</v>
      </c>
      <c r="C4943">
        <v>162.32</v>
      </c>
      <c r="D4943">
        <v>159.19990000000001</v>
      </c>
      <c r="E4943">
        <v>161.8099</v>
      </c>
      <c r="F4943">
        <v>5215100</v>
      </c>
      <c r="G4943" t="s">
        <v>18</v>
      </c>
      <c r="H4943" t="s">
        <v>18</v>
      </c>
      <c r="I4943" t="s">
        <v>46</v>
      </c>
      <c r="J4943" t="s">
        <v>47</v>
      </c>
      <c r="K4943" t="s">
        <v>48</v>
      </c>
    </row>
    <row r="4944" spans="1:11">
      <c r="A4944" s="8">
        <v>45733</v>
      </c>
      <c r="B4944">
        <v>160.5</v>
      </c>
      <c r="C4944">
        <v>162.77000000000001</v>
      </c>
      <c r="D4944">
        <v>159.6199</v>
      </c>
      <c r="E4944">
        <v>161.85</v>
      </c>
      <c r="F4944">
        <v>5602700</v>
      </c>
      <c r="G4944" t="s">
        <v>18</v>
      </c>
      <c r="H4944" t="s">
        <v>18</v>
      </c>
      <c r="I4944" t="s">
        <v>46</v>
      </c>
      <c r="J4944" t="s">
        <v>47</v>
      </c>
      <c r="K4944" t="s">
        <v>48</v>
      </c>
    </row>
    <row r="4945" spans="1:11">
      <c r="A4945" s="8">
        <v>45734</v>
      </c>
      <c r="B4945">
        <v>161.44</v>
      </c>
      <c r="C4945">
        <v>162.22989999999999</v>
      </c>
      <c r="D4945">
        <v>158.78989999999999</v>
      </c>
      <c r="E4945">
        <v>161.57</v>
      </c>
      <c r="F4945">
        <v>4195200</v>
      </c>
      <c r="G4945" t="s">
        <v>18</v>
      </c>
      <c r="H4945" t="s">
        <v>18</v>
      </c>
      <c r="I4945" t="s">
        <v>46</v>
      </c>
      <c r="J4945" t="s">
        <v>47</v>
      </c>
      <c r="K4945" t="s">
        <v>48</v>
      </c>
    </row>
    <row r="4946" spans="1:11">
      <c r="A4946" s="8">
        <v>45735</v>
      </c>
      <c r="B4946">
        <v>165.32</v>
      </c>
      <c r="C4946">
        <v>174.19990000000001</v>
      </c>
      <c r="D4946">
        <v>165</v>
      </c>
      <c r="E4946">
        <v>172.6199</v>
      </c>
      <c r="F4946">
        <v>14114800</v>
      </c>
      <c r="G4946" t="s">
        <v>18</v>
      </c>
      <c r="H4946" t="s">
        <v>18</v>
      </c>
      <c r="I4946" t="s">
        <v>46</v>
      </c>
      <c r="J4946" t="s">
        <v>47</v>
      </c>
      <c r="K4946" t="s">
        <v>48</v>
      </c>
    </row>
    <row r="4947" spans="1:11">
      <c r="A4947" s="8">
        <v>45736</v>
      </c>
      <c r="B4947">
        <v>171.13990000000001</v>
      </c>
      <c r="C4947">
        <v>173.1</v>
      </c>
      <c r="D4947">
        <v>170.3099</v>
      </c>
      <c r="E4947">
        <v>172.83</v>
      </c>
      <c r="F4947">
        <v>4934400</v>
      </c>
      <c r="G4947" t="s">
        <v>18</v>
      </c>
      <c r="H4947" t="s">
        <v>18</v>
      </c>
      <c r="I4947" t="s">
        <v>46</v>
      </c>
      <c r="J4947" t="s">
        <v>47</v>
      </c>
      <c r="K4947" t="s">
        <v>48</v>
      </c>
    </row>
    <row r="4948" spans="1:11">
      <c r="A4948" s="8">
        <v>45737</v>
      </c>
      <c r="B4948">
        <v>172.0599</v>
      </c>
      <c r="C4948">
        <v>183.46</v>
      </c>
      <c r="D4948">
        <v>170.77</v>
      </c>
      <c r="E4948">
        <v>178.11</v>
      </c>
      <c r="F4948">
        <v>26802400</v>
      </c>
      <c r="G4948" t="s">
        <v>18</v>
      </c>
      <c r="H4948" t="s">
        <v>18</v>
      </c>
      <c r="I4948" t="s">
        <v>46</v>
      </c>
      <c r="J4948" t="s">
        <v>47</v>
      </c>
      <c r="K4948" t="s">
        <v>48</v>
      </c>
    </row>
    <row r="4949" spans="1:11">
      <c r="A4949" s="8">
        <v>45740</v>
      </c>
      <c r="B4949">
        <v>182.0299</v>
      </c>
      <c r="C4949">
        <v>184.3999</v>
      </c>
      <c r="D4949">
        <v>180.44</v>
      </c>
      <c r="E4949">
        <v>180.8999</v>
      </c>
      <c r="F4949">
        <v>9986100</v>
      </c>
      <c r="G4949" t="s">
        <v>18</v>
      </c>
      <c r="H4949" t="s">
        <v>18</v>
      </c>
      <c r="I4949" t="s">
        <v>46</v>
      </c>
      <c r="J4949" t="s">
        <v>47</v>
      </c>
      <c r="K4949" t="s">
        <v>48</v>
      </c>
    </row>
    <row r="4950" spans="1:11">
      <c r="A4950" s="8">
        <v>45741</v>
      </c>
      <c r="B4950">
        <v>182.16</v>
      </c>
      <c r="C4950">
        <v>183.85</v>
      </c>
      <c r="D4950">
        <v>180.36</v>
      </c>
      <c r="E4950">
        <v>182.5899</v>
      </c>
      <c r="F4950">
        <v>7174400</v>
      </c>
      <c r="G4950" t="s">
        <v>18</v>
      </c>
      <c r="H4950" t="s">
        <v>18</v>
      </c>
      <c r="I4950" t="s">
        <v>46</v>
      </c>
      <c r="J4950" t="s">
        <v>47</v>
      </c>
      <c r="K4950" t="s">
        <v>48</v>
      </c>
    </row>
    <row r="4951" spans="1:11">
      <c r="A4951" s="8">
        <v>45742</v>
      </c>
      <c r="B4951">
        <v>182.5299</v>
      </c>
      <c r="C4951">
        <v>183.22989999999999</v>
      </c>
      <c r="D4951">
        <v>177.2799</v>
      </c>
      <c r="E4951">
        <v>178.55</v>
      </c>
      <c r="F4951">
        <v>6615900</v>
      </c>
      <c r="G4951" t="s">
        <v>18</v>
      </c>
      <c r="H4951" t="s">
        <v>18</v>
      </c>
      <c r="I4951" t="s">
        <v>46</v>
      </c>
      <c r="J4951" t="s">
        <v>47</v>
      </c>
      <c r="K4951" t="s">
        <v>48</v>
      </c>
    </row>
    <row r="4952" spans="1:11">
      <c r="A4952" s="8">
        <v>45743</v>
      </c>
      <c r="B4952">
        <v>178.5299</v>
      </c>
      <c r="C4952">
        <v>182.22</v>
      </c>
      <c r="D4952">
        <v>178.0299</v>
      </c>
      <c r="E4952">
        <v>179.11</v>
      </c>
      <c r="F4952">
        <v>4788600</v>
      </c>
      <c r="G4952" t="s">
        <v>18</v>
      </c>
      <c r="H4952" t="s">
        <v>18</v>
      </c>
      <c r="I4952" t="s">
        <v>46</v>
      </c>
      <c r="J4952" t="s">
        <v>47</v>
      </c>
      <c r="K4952" t="s">
        <v>48</v>
      </c>
    </row>
    <row r="4953" spans="1:11">
      <c r="A4953" s="8">
        <v>45744</v>
      </c>
      <c r="B4953">
        <v>177.75</v>
      </c>
      <c r="C4953">
        <v>178.5</v>
      </c>
      <c r="D4953">
        <v>172.44990000000001</v>
      </c>
      <c r="E4953">
        <v>173.3099</v>
      </c>
      <c r="F4953">
        <v>8211100</v>
      </c>
      <c r="G4953" t="s">
        <v>18</v>
      </c>
      <c r="H4953" t="s">
        <v>18</v>
      </c>
      <c r="I4953" t="s">
        <v>46</v>
      </c>
      <c r="J4953" t="s">
        <v>47</v>
      </c>
      <c r="K4953" t="s">
        <v>48</v>
      </c>
    </row>
    <row r="4954" spans="1:11">
      <c r="A4954" s="8">
        <v>45747</v>
      </c>
      <c r="B4954">
        <v>170.6499</v>
      </c>
      <c r="C4954">
        <v>172.21</v>
      </c>
      <c r="D4954">
        <v>166.78989999999999</v>
      </c>
      <c r="E4954">
        <v>170.55</v>
      </c>
      <c r="F4954">
        <v>7477500</v>
      </c>
      <c r="G4954" t="s">
        <v>18</v>
      </c>
      <c r="H4954" t="s">
        <v>18</v>
      </c>
      <c r="I4954" t="s">
        <v>46</v>
      </c>
      <c r="J4954" t="s">
        <v>47</v>
      </c>
      <c r="K4954" t="s">
        <v>48</v>
      </c>
    </row>
    <row r="4955" spans="1:11">
      <c r="A4955" s="8">
        <v>45748</v>
      </c>
      <c r="B4955">
        <v>170</v>
      </c>
      <c r="C4955">
        <v>170.97989999999999</v>
      </c>
      <c r="D4955">
        <v>164.22</v>
      </c>
      <c r="E4955">
        <v>168.16990000000001</v>
      </c>
      <c r="F4955">
        <v>8252800</v>
      </c>
      <c r="G4955" t="s">
        <v>18</v>
      </c>
      <c r="H4955" t="s">
        <v>18</v>
      </c>
      <c r="I4955" t="s">
        <v>46</v>
      </c>
      <c r="J4955" t="s">
        <v>47</v>
      </c>
      <c r="K4955" t="s">
        <v>48</v>
      </c>
    </row>
    <row r="4956" spans="1:11">
      <c r="A4956" s="8">
        <v>45749</v>
      </c>
      <c r="B4956">
        <v>166.3999</v>
      </c>
      <c r="C4956">
        <v>170.38</v>
      </c>
      <c r="D4956">
        <v>165.55</v>
      </c>
      <c r="E4956">
        <v>168.5599</v>
      </c>
      <c r="F4956">
        <v>5826600</v>
      </c>
      <c r="G4956" t="s">
        <v>18</v>
      </c>
      <c r="H4956" t="s">
        <v>18</v>
      </c>
      <c r="I4956" t="s">
        <v>46</v>
      </c>
      <c r="J4956" t="s">
        <v>47</v>
      </c>
      <c r="K4956" t="s">
        <v>48</v>
      </c>
    </row>
    <row r="4957" spans="1:11">
      <c r="A4957" s="8">
        <v>45750</v>
      </c>
      <c r="B4957">
        <v>160</v>
      </c>
      <c r="C4957">
        <v>160.21</v>
      </c>
      <c r="D4957">
        <v>150.41</v>
      </c>
      <c r="E4957">
        <v>150.91</v>
      </c>
      <c r="F4957">
        <v>15877400</v>
      </c>
      <c r="G4957" t="s">
        <v>18</v>
      </c>
      <c r="H4957" t="s">
        <v>18</v>
      </c>
      <c r="I4957" t="s">
        <v>46</v>
      </c>
      <c r="J4957" t="s">
        <v>47</v>
      </c>
      <c r="K4957" t="s">
        <v>48</v>
      </c>
    </row>
    <row r="4958" spans="1:11">
      <c r="A4958" s="8">
        <v>45751</v>
      </c>
      <c r="B4958">
        <v>143.30000000000001</v>
      </c>
      <c r="C4958">
        <v>146</v>
      </c>
      <c r="D4958">
        <v>132.78989999999999</v>
      </c>
      <c r="E4958">
        <v>136.5899</v>
      </c>
      <c r="F4958">
        <v>22282000</v>
      </c>
      <c r="G4958" t="s">
        <v>18</v>
      </c>
      <c r="H4958" t="s">
        <v>18</v>
      </c>
      <c r="I4958" t="s">
        <v>46</v>
      </c>
      <c r="J4958" t="s">
        <v>47</v>
      </c>
      <c r="K4958" t="s">
        <v>48</v>
      </c>
    </row>
    <row r="4959" spans="1:11">
      <c r="A4959" s="8">
        <v>45754</v>
      </c>
      <c r="B4959">
        <v>132.05000000000001</v>
      </c>
      <c r="C4959">
        <v>143.97</v>
      </c>
      <c r="D4959">
        <v>128.88</v>
      </c>
      <c r="E4959">
        <v>138.86000000000001</v>
      </c>
      <c r="F4959">
        <v>18825000</v>
      </c>
      <c r="G4959" t="s">
        <v>18</v>
      </c>
      <c r="H4959" t="s">
        <v>18</v>
      </c>
      <c r="I4959" t="s">
        <v>46</v>
      </c>
      <c r="J4959" t="s">
        <v>47</v>
      </c>
      <c r="K4959" t="s">
        <v>48</v>
      </c>
    </row>
    <row r="4960" spans="1:11">
      <c r="A4960" s="8">
        <v>45755</v>
      </c>
      <c r="B4960">
        <v>146.85</v>
      </c>
      <c r="C4960">
        <v>147.77000000000001</v>
      </c>
      <c r="D4960">
        <v>137.3999</v>
      </c>
      <c r="E4960">
        <v>139.38990000000001</v>
      </c>
      <c r="F4960">
        <v>14527900</v>
      </c>
      <c r="G4960" t="s">
        <v>18</v>
      </c>
      <c r="H4960" t="s">
        <v>18</v>
      </c>
      <c r="I4960" t="s">
        <v>46</v>
      </c>
      <c r="J4960" t="s">
        <v>47</v>
      </c>
      <c r="K4960" t="s">
        <v>48</v>
      </c>
    </row>
    <row r="4961" spans="1:11">
      <c r="A4961" s="8">
        <v>45756</v>
      </c>
      <c r="B4961">
        <v>138.85</v>
      </c>
      <c r="C4961">
        <v>162.4299</v>
      </c>
      <c r="D4961">
        <v>137.94</v>
      </c>
      <c r="E4961">
        <v>160.82</v>
      </c>
      <c r="F4961">
        <v>16775200</v>
      </c>
      <c r="G4961" t="s">
        <v>18</v>
      </c>
      <c r="H4961" t="s">
        <v>18</v>
      </c>
      <c r="I4961" t="s">
        <v>46</v>
      </c>
      <c r="J4961" t="s">
        <v>47</v>
      </c>
      <c r="K4961" t="s">
        <v>48</v>
      </c>
    </row>
    <row r="4962" spans="1:11">
      <c r="A4962" s="8">
        <v>45757</v>
      </c>
      <c r="B4962">
        <v>154.97989999999999</v>
      </c>
      <c r="C4962">
        <v>157.35</v>
      </c>
      <c r="D4962">
        <v>149.41</v>
      </c>
      <c r="E4962">
        <v>155.52000000000001</v>
      </c>
      <c r="F4962">
        <v>10375000</v>
      </c>
      <c r="G4962" t="s">
        <v>18</v>
      </c>
      <c r="H4962" t="s">
        <v>18</v>
      </c>
      <c r="I4962" t="s">
        <v>46</v>
      </c>
      <c r="J4962" t="s">
        <v>47</v>
      </c>
      <c r="K4962" t="s">
        <v>48</v>
      </c>
    </row>
    <row r="4963" spans="1:11">
      <c r="A4963" s="8">
        <v>45758</v>
      </c>
      <c r="B4963">
        <v>154.6199</v>
      </c>
      <c r="C4963">
        <v>157.5899</v>
      </c>
      <c r="D4963">
        <v>152</v>
      </c>
      <c r="E4963">
        <v>156.8399</v>
      </c>
      <c r="F4963">
        <v>8810700</v>
      </c>
      <c r="G4963" t="s">
        <v>18</v>
      </c>
      <c r="H4963" t="s">
        <v>18</v>
      </c>
      <c r="I4963" t="s">
        <v>46</v>
      </c>
      <c r="J4963" t="s">
        <v>47</v>
      </c>
      <c r="K4963" t="s">
        <v>48</v>
      </c>
    </row>
    <row r="4964" spans="1:11">
      <c r="A4964" s="8">
        <v>45761</v>
      </c>
      <c r="B4964">
        <v>159.82</v>
      </c>
      <c r="C4964">
        <v>162.55000000000001</v>
      </c>
      <c r="D4964">
        <v>157.6</v>
      </c>
      <c r="E4964">
        <v>159.2799</v>
      </c>
      <c r="F4964">
        <v>7288700</v>
      </c>
      <c r="G4964" t="s">
        <v>18</v>
      </c>
      <c r="H4964" t="s">
        <v>18</v>
      </c>
      <c r="I4964" t="s">
        <v>46</v>
      </c>
      <c r="J4964" t="s">
        <v>47</v>
      </c>
      <c r="K4964" t="s">
        <v>48</v>
      </c>
    </row>
    <row r="4965" spans="1:11">
      <c r="A4965" s="8">
        <v>45762</v>
      </c>
      <c r="B4965">
        <v>155.2799</v>
      </c>
      <c r="C4965">
        <v>159.1199</v>
      </c>
      <c r="D4965">
        <v>155.2799</v>
      </c>
      <c r="E4965">
        <v>155.52000000000001</v>
      </c>
      <c r="F4965">
        <v>11541100</v>
      </c>
      <c r="G4965" t="s">
        <v>18</v>
      </c>
      <c r="H4965" t="s">
        <v>18</v>
      </c>
      <c r="I4965" t="s">
        <v>46</v>
      </c>
      <c r="J4965" t="s">
        <v>47</v>
      </c>
      <c r="K4965" t="s">
        <v>48</v>
      </c>
    </row>
    <row r="4966" spans="1:11">
      <c r="A4966" s="8">
        <v>45763</v>
      </c>
      <c r="B4966">
        <v>154.3699</v>
      </c>
      <c r="C4966">
        <v>157.66</v>
      </c>
      <c r="D4966">
        <v>153.53989999999999</v>
      </c>
      <c r="E4966">
        <v>156.47</v>
      </c>
      <c r="F4966">
        <v>6809600</v>
      </c>
      <c r="G4966" t="s">
        <v>18</v>
      </c>
      <c r="H4966" t="s">
        <v>18</v>
      </c>
      <c r="I4966" t="s">
        <v>46</v>
      </c>
      <c r="J4966" t="s">
        <v>47</v>
      </c>
      <c r="K4966" t="s">
        <v>48</v>
      </c>
    </row>
    <row r="4967" spans="1:11">
      <c r="A4967" s="8">
        <v>45764</v>
      </c>
      <c r="B4967">
        <v>157.13</v>
      </c>
      <c r="C4967">
        <v>163.8999</v>
      </c>
      <c r="D4967">
        <v>157</v>
      </c>
      <c r="E4967">
        <v>161.8999</v>
      </c>
      <c r="F4967">
        <v>9220700</v>
      </c>
      <c r="G4967" t="s">
        <v>18</v>
      </c>
      <c r="H4967" t="s">
        <v>18</v>
      </c>
      <c r="I4967" t="s">
        <v>46</v>
      </c>
      <c r="J4967" t="s">
        <v>47</v>
      </c>
      <c r="K4967" t="s">
        <v>48</v>
      </c>
    </row>
    <row r="4968" spans="1:11">
      <c r="A4968" s="8">
        <v>45768</v>
      </c>
      <c r="B4968">
        <v>160</v>
      </c>
      <c r="C4968">
        <v>160</v>
      </c>
      <c r="D4968">
        <v>156.47</v>
      </c>
      <c r="E4968">
        <v>159.3399</v>
      </c>
      <c r="F4968">
        <v>5703800</v>
      </c>
      <c r="G4968" t="s">
        <v>18</v>
      </c>
      <c r="H4968" t="s">
        <v>18</v>
      </c>
      <c r="I4968" t="s">
        <v>46</v>
      </c>
      <c r="J4968" t="s">
        <v>47</v>
      </c>
      <c r="K4968" t="s">
        <v>48</v>
      </c>
    </row>
    <row r="4969" spans="1:11">
      <c r="A4969" s="8">
        <v>45769</v>
      </c>
      <c r="B4969">
        <v>162.5</v>
      </c>
      <c r="C4969">
        <v>163.0899</v>
      </c>
      <c r="D4969">
        <v>158.5</v>
      </c>
      <c r="E4969">
        <v>162.52000000000001</v>
      </c>
      <c r="F4969">
        <v>9147300</v>
      </c>
      <c r="G4969" t="s">
        <v>18</v>
      </c>
      <c r="H4969" t="s">
        <v>18</v>
      </c>
      <c r="I4969" t="s">
        <v>46</v>
      </c>
      <c r="J4969" t="s">
        <v>47</v>
      </c>
      <c r="K4969" t="s">
        <v>48</v>
      </c>
    </row>
    <row r="4970" spans="1:11">
      <c r="A4970" s="8">
        <v>45770</v>
      </c>
      <c r="B4970">
        <v>174</v>
      </c>
      <c r="C4970">
        <v>176.58</v>
      </c>
      <c r="D4970">
        <v>169.91</v>
      </c>
      <c r="E4970">
        <v>172.3699</v>
      </c>
      <c r="F4970">
        <v>16264700</v>
      </c>
      <c r="G4970" t="s">
        <v>18</v>
      </c>
      <c r="H4970" t="s">
        <v>18</v>
      </c>
      <c r="I4970" t="s">
        <v>46</v>
      </c>
      <c r="J4970" t="s">
        <v>47</v>
      </c>
      <c r="K4970" t="s">
        <v>48</v>
      </c>
    </row>
    <row r="4971" spans="1:11">
      <c r="A4971" s="8">
        <v>45771</v>
      </c>
      <c r="B4971">
        <v>171.19990000000001</v>
      </c>
      <c r="C4971">
        <v>177.3999</v>
      </c>
      <c r="D4971">
        <v>169</v>
      </c>
      <c r="E4971">
        <v>176.25989999999999</v>
      </c>
      <c r="F4971">
        <v>10984200</v>
      </c>
      <c r="G4971" t="s">
        <v>18</v>
      </c>
      <c r="H4971" t="s">
        <v>18</v>
      </c>
      <c r="I4971" t="s">
        <v>46</v>
      </c>
      <c r="J4971" t="s">
        <v>47</v>
      </c>
      <c r="K4971" t="s">
        <v>48</v>
      </c>
    </row>
    <row r="4972" spans="1:11">
      <c r="A4972" s="8">
        <v>45772</v>
      </c>
      <c r="B4972">
        <v>176.5</v>
      </c>
      <c r="C4972">
        <v>180.33</v>
      </c>
      <c r="D4972">
        <v>175.86</v>
      </c>
      <c r="E4972">
        <v>177.94990000000001</v>
      </c>
      <c r="F4972">
        <v>7644200</v>
      </c>
      <c r="G4972" t="s">
        <v>18</v>
      </c>
      <c r="H4972" t="s">
        <v>18</v>
      </c>
      <c r="I4972" t="s">
        <v>46</v>
      </c>
      <c r="J4972" t="s">
        <v>47</v>
      </c>
      <c r="K4972" t="s">
        <v>48</v>
      </c>
    </row>
    <row r="4973" spans="1:11">
      <c r="A4973" s="8">
        <v>45775</v>
      </c>
      <c r="B4973">
        <v>182.75</v>
      </c>
      <c r="C4973">
        <v>184.5299</v>
      </c>
      <c r="D4973">
        <v>180.75</v>
      </c>
      <c r="E4973">
        <v>182.3</v>
      </c>
      <c r="F4973">
        <v>9302600</v>
      </c>
      <c r="G4973" t="s">
        <v>18</v>
      </c>
      <c r="H4973" t="s">
        <v>18</v>
      </c>
      <c r="I4973" t="s">
        <v>46</v>
      </c>
      <c r="J4973" t="s">
        <v>47</v>
      </c>
      <c r="K4973" t="s">
        <v>48</v>
      </c>
    </row>
    <row r="4974" spans="1:11">
      <c r="A4974" s="8">
        <v>45776</v>
      </c>
      <c r="B4974">
        <v>182.52</v>
      </c>
      <c r="C4974">
        <v>184.25</v>
      </c>
      <c r="D4974">
        <v>181.19990000000001</v>
      </c>
      <c r="E4974">
        <v>182</v>
      </c>
      <c r="F4974">
        <v>6795000</v>
      </c>
      <c r="G4974" t="s">
        <v>18</v>
      </c>
      <c r="H4974" t="s">
        <v>18</v>
      </c>
      <c r="I4974" t="s">
        <v>46</v>
      </c>
      <c r="J4974" t="s">
        <v>47</v>
      </c>
      <c r="K4974" t="s">
        <v>48</v>
      </c>
    </row>
    <row r="4975" spans="1:11">
      <c r="A4975" s="8">
        <v>45777</v>
      </c>
      <c r="B4975">
        <v>178.47</v>
      </c>
      <c r="C4975">
        <v>183.78989999999999</v>
      </c>
      <c r="D4975">
        <v>177.63</v>
      </c>
      <c r="E4975">
        <v>183.24</v>
      </c>
      <c r="F4975">
        <v>6266800</v>
      </c>
      <c r="G4975" t="s">
        <v>18</v>
      </c>
      <c r="H4975" t="s">
        <v>18</v>
      </c>
      <c r="I4975" t="s">
        <v>46</v>
      </c>
      <c r="J4975" t="s">
        <v>47</v>
      </c>
      <c r="K4975" t="s">
        <v>48</v>
      </c>
    </row>
    <row r="4976" spans="1:11">
      <c r="A4976" s="8">
        <v>45778</v>
      </c>
      <c r="B4976">
        <v>182.85</v>
      </c>
      <c r="C4976">
        <v>184.75</v>
      </c>
      <c r="D4976">
        <v>182.0299</v>
      </c>
      <c r="E4976">
        <v>182.88990000000001</v>
      </c>
      <c r="F4976">
        <v>7322900</v>
      </c>
      <c r="G4976" t="s">
        <v>18</v>
      </c>
      <c r="H4976" t="s">
        <v>18</v>
      </c>
      <c r="I4976" t="s">
        <v>46</v>
      </c>
      <c r="J4976" t="s">
        <v>47</v>
      </c>
      <c r="K4976" t="s">
        <v>48</v>
      </c>
    </row>
    <row r="4977" spans="1:11">
      <c r="A4977" s="8">
        <v>45779</v>
      </c>
      <c r="B4977">
        <v>185</v>
      </c>
      <c r="C4977">
        <v>187.58</v>
      </c>
      <c r="D4977">
        <v>184.08</v>
      </c>
      <c r="E4977">
        <v>185.46</v>
      </c>
      <c r="F4977">
        <v>8695900</v>
      </c>
      <c r="G4977" t="s">
        <v>18</v>
      </c>
      <c r="H4977" t="s">
        <v>18</v>
      </c>
      <c r="I4977" t="s">
        <v>46</v>
      </c>
      <c r="J4977" t="s">
        <v>47</v>
      </c>
      <c r="K4977" t="s">
        <v>48</v>
      </c>
    </row>
    <row r="4978" spans="1:11">
      <c r="A4978" s="8">
        <v>45782</v>
      </c>
      <c r="B4978">
        <v>184.38990000000001</v>
      </c>
      <c r="C4978">
        <v>187.58</v>
      </c>
      <c r="D4978">
        <v>184.38990000000001</v>
      </c>
      <c r="E4978">
        <v>186.46</v>
      </c>
      <c r="F4978">
        <v>5413700</v>
      </c>
      <c r="G4978" t="s">
        <v>18</v>
      </c>
      <c r="H4978" t="s">
        <v>18</v>
      </c>
      <c r="I4978" t="s">
        <v>46</v>
      </c>
      <c r="J4978" t="s">
        <v>47</v>
      </c>
      <c r="K4978" t="s">
        <v>48</v>
      </c>
    </row>
    <row r="4979" spans="1:11">
      <c r="A4979" s="8">
        <v>45783</v>
      </c>
      <c r="B4979">
        <v>184.71</v>
      </c>
      <c r="C4979">
        <v>186.19990000000001</v>
      </c>
      <c r="D4979">
        <v>183.63</v>
      </c>
      <c r="E4979">
        <v>185.96</v>
      </c>
      <c r="F4979">
        <v>4948000</v>
      </c>
      <c r="G4979" t="s">
        <v>18</v>
      </c>
      <c r="H4979" t="s">
        <v>18</v>
      </c>
      <c r="I4979" t="s">
        <v>46</v>
      </c>
      <c r="J4979" t="s">
        <v>47</v>
      </c>
      <c r="K4979" t="s">
        <v>48</v>
      </c>
    </row>
    <row r="4980" spans="1:11">
      <c r="A4980" s="8">
        <v>45784</v>
      </c>
      <c r="B4980">
        <v>185</v>
      </c>
      <c r="C4980">
        <v>186.72</v>
      </c>
      <c r="D4980">
        <v>183.5</v>
      </c>
      <c r="E4980">
        <v>185.5599</v>
      </c>
      <c r="F4980">
        <v>6094800</v>
      </c>
      <c r="G4980" t="s">
        <v>18</v>
      </c>
      <c r="H4980" t="s">
        <v>18</v>
      </c>
      <c r="I4980" t="s">
        <v>46</v>
      </c>
      <c r="J4980" t="s">
        <v>47</v>
      </c>
      <c r="K4980" t="s">
        <v>48</v>
      </c>
    </row>
    <row r="4981" spans="1:11">
      <c r="A4981" s="8">
        <v>45785</v>
      </c>
      <c r="B4981">
        <v>186.75989999999999</v>
      </c>
      <c r="C4981">
        <v>194.75</v>
      </c>
      <c r="D4981">
        <v>186.22</v>
      </c>
      <c r="E4981">
        <v>191.69990000000001</v>
      </c>
      <c r="F4981">
        <v>15344100</v>
      </c>
      <c r="G4981" t="s">
        <v>18</v>
      </c>
      <c r="H4981" t="s">
        <v>18</v>
      </c>
      <c r="I4981" t="s">
        <v>46</v>
      </c>
      <c r="J4981" t="s">
        <v>47</v>
      </c>
      <c r="K4981" t="s">
        <v>48</v>
      </c>
    </row>
    <row r="4982" spans="1:11">
      <c r="A4982" s="8">
        <v>45786</v>
      </c>
      <c r="B4982">
        <v>193.55</v>
      </c>
      <c r="C4982">
        <v>195.3</v>
      </c>
      <c r="D4982">
        <v>192.1799</v>
      </c>
      <c r="E4982">
        <v>194.85</v>
      </c>
      <c r="F4982">
        <v>7669900</v>
      </c>
      <c r="G4982" t="s">
        <v>18</v>
      </c>
      <c r="H4982" t="s">
        <v>18</v>
      </c>
      <c r="I4982" t="s">
        <v>46</v>
      </c>
      <c r="J4982" t="s">
        <v>47</v>
      </c>
      <c r="K4982" t="s">
        <v>48</v>
      </c>
    </row>
    <row r="4983" spans="1:11">
      <c r="A4983" s="8">
        <v>45789</v>
      </c>
      <c r="B4983">
        <v>198.16</v>
      </c>
      <c r="C4983">
        <v>198.7799</v>
      </c>
      <c r="D4983">
        <v>193.0599</v>
      </c>
      <c r="E4983">
        <v>198.5299</v>
      </c>
      <c r="F4983">
        <v>9340700</v>
      </c>
      <c r="G4983" t="s">
        <v>18</v>
      </c>
      <c r="H4983" t="s">
        <v>18</v>
      </c>
      <c r="I4983" t="s">
        <v>46</v>
      </c>
      <c r="J4983" t="s">
        <v>47</v>
      </c>
      <c r="K4983" t="s">
        <v>48</v>
      </c>
    </row>
    <row r="4984" spans="1:11">
      <c r="A4984" s="8">
        <v>45790</v>
      </c>
      <c r="B4984">
        <v>200.3</v>
      </c>
      <c r="C4984">
        <v>205.72989999999999</v>
      </c>
      <c r="D4984">
        <v>199.66990000000001</v>
      </c>
      <c r="E4984">
        <v>203.41990000000001</v>
      </c>
      <c r="F4984">
        <v>13509500</v>
      </c>
      <c r="G4984" t="s">
        <v>18</v>
      </c>
      <c r="H4984" t="s">
        <v>18</v>
      </c>
      <c r="I4984" t="s">
        <v>46</v>
      </c>
      <c r="J4984" t="s">
        <v>47</v>
      </c>
      <c r="K4984" t="s">
        <v>48</v>
      </c>
    </row>
    <row r="4985" spans="1:11">
      <c r="A4985" s="8">
        <v>45791</v>
      </c>
      <c r="B4985">
        <v>205.8</v>
      </c>
      <c r="C4985">
        <v>209.66</v>
      </c>
      <c r="D4985">
        <v>204.05</v>
      </c>
      <c r="E4985">
        <v>204.72</v>
      </c>
      <c r="F4985">
        <v>16872300</v>
      </c>
      <c r="G4985" t="s">
        <v>18</v>
      </c>
      <c r="H4985" t="s">
        <v>18</v>
      </c>
      <c r="I4985" t="s">
        <v>46</v>
      </c>
      <c r="J4985" t="s">
        <v>47</v>
      </c>
      <c r="K4985" t="s">
        <v>48</v>
      </c>
    </row>
    <row r="4986" spans="1:11">
      <c r="A4986" s="8">
        <v>45792</v>
      </c>
      <c r="B4986">
        <v>207.35</v>
      </c>
      <c r="C4986">
        <v>208.6</v>
      </c>
      <c r="D4986">
        <v>205.41990000000001</v>
      </c>
      <c r="E4986">
        <v>206.24</v>
      </c>
      <c r="F4986">
        <v>9583900</v>
      </c>
      <c r="G4986" t="s">
        <v>18</v>
      </c>
      <c r="H4986" t="s">
        <v>18</v>
      </c>
      <c r="I4986" t="s">
        <v>46</v>
      </c>
      <c r="J4986" t="s">
        <v>47</v>
      </c>
      <c r="K4986" t="s">
        <v>48</v>
      </c>
    </row>
    <row r="4987" spans="1:11">
      <c r="A4987" s="8">
        <v>45793</v>
      </c>
      <c r="B4987">
        <v>205.69</v>
      </c>
      <c r="C4987">
        <v>206.24</v>
      </c>
      <c r="D4987">
        <v>203.02</v>
      </c>
      <c r="E4987">
        <v>205.82</v>
      </c>
      <c r="F4987">
        <v>8496800</v>
      </c>
      <c r="G4987" t="s">
        <v>18</v>
      </c>
      <c r="H4987" t="s">
        <v>18</v>
      </c>
      <c r="I4987" t="s">
        <v>46</v>
      </c>
      <c r="J4987" t="s">
        <v>47</v>
      </c>
      <c r="K4987" t="s">
        <v>48</v>
      </c>
    </row>
    <row r="4988" spans="1:11">
      <c r="A4988" s="8">
        <v>45796</v>
      </c>
      <c r="B4988">
        <v>203</v>
      </c>
      <c r="C4988">
        <v>205.6</v>
      </c>
      <c r="D4988">
        <v>202.3</v>
      </c>
      <c r="E4988">
        <v>205.25</v>
      </c>
      <c r="F4988">
        <v>5740200</v>
      </c>
      <c r="G4988" t="s">
        <v>18</v>
      </c>
      <c r="H4988" t="s">
        <v>18</v>
      </c>
      <c r="I4988" t="s">
        <v>46</v>
      </c>
      <c r="J4988" t="s">
        <v>47</v>
      </c>
      <c r="K4988" t="s">
        <v>48</v>
      </c>
    </row>
    <row r="4989" spans="1:11">
      <c r="A4989" s="8">
        <v>45797</v>
      </c>
      <c r="B4989">
        <v>205</v>
      </c>
      <c r="C4989">
        <v>208.6199</v>
      </c>
      <c r="D4989">
        <v>205</v>
      </c>
      <c r="E4989">
        <v>207.66990000000001</v>
      </c>
      <c r="F4989">
        <v>5876000</v>
      </c>
      <c r="G4989" t="s">
        <v>18</v>
      </c>
      <c r="H4989" t="s">
        <v>18</v>
      </c>
      <c r="I4989" t="s">
        <v>46</v>
      </c>
      <c r="J4989" t="s">
        <v>47</v>
      </c>
      <c r="K4989" t="s">
        <v>48</v>
      </c>
    </row>
    <row r="4990" spans="1:11">
      <c r="A4990" s="8">
        <v>45798</v>
      </c>
      <c r="B4990">
        <v>206.6</v>
      </c>
      <c r="C4990">
        <v>207.1199</v>
      </c>
      <c r="D4990">
        <v>202.4299</v>
      </c>
      <c r="E4990">
        <v>203.21</v>
      </c>
      <c r="F4990">
        <v>6616300</v>
      </c>
      <c r="G4990" t="s">
        <v>18</v>
      </c>
      <c r="H4990" t="s">
        <v>18</v>
      </c>
      <c r="I4990" t="s">
        <v>46</v>
      </c>
      <c r="J4990" t="s">
        <v>47</v>
      </c>
      <c r="K4990" t="s">
        <v>48</v>
      </c>
    </row>
    <row r="4991" spans="1:11">
      <c r="A4991" s="8">
        <v>45799</v>
      </c>
      <c r="B4991">
        <v>202.5299</v>
      </c>
      <c r="C4991">
        <v>204.72989999999999</v>
      </c>
      <c r="D4991">
        <v>201.85</v>
      </c>
      <c r="E4991">
        <v>203.41</v>
      </c>
      <c r="F4991">
        <v>3634500</v>
      </c>
      <c r="G4991" t="s">
        <v>18</v>
      </c>
      <c r="H4991" t="s">
        <v>18</v>
      </c>
      <c r="I4991" t="s">
        <v>46</v>
      </c>
      <c r="J4991" t="s">
        <v>47</v>
      </c>
      <c r="K4991" t="s">
        <v>48</v>
      </c>
    </row>
    <row r="4992" spans="1:11">
      <c r="A4992" s="8">
        <v>45800</v>
      </c>
      <c r="B4992">
        <v>199.94990000000001</v>
      </c>
      <c r="C4992">
        <v>203.19990000000001</v>
      </c>
      <c r="D4992">
        <v>198.75</v>
      </c>
      <c r="E4992">
        <v>202.36</v>
      </c>
      <c r="F4992">
        <v>5255200</v>
      </c>
      <c r="G4992" t="s">
        <v>18</v>
      </c>
      <c r="H4992" t="s">
        <v>18</v>
      </c>
      <c r="I4992" t="s">
        <v>46</v>
      </c>
      <c r="J4992" t="s">
        <v>47</v>
      </c>
      <c r="K4992" t="s">
        <v>48</v>
      </c>
    </row>
    <row r="4993" spans="1:11">
      <c r="A4993" s="8">
        <v>45804</v>
      </c>
      <c r="B4993">
        <v>204.2799</v>
      </c>
      <c r="C4993">
        <v>205</v>
      </c>
      <c r="D4993">
        <v>200.88</v>
      </c>
      <c r="E4993">
        <v>201.0299</v>
      </c>
      <c r="F4993">
        <v>5857900</v>
      </c>
      <c r="G4993" t="s">
        <v>18</v>
      </c>
      <c r="H4993" t="s">
        <v>18</v>
      </c>
      <c r="I4993" t="s">
        <v>46</v>
      </c>
      <c r="J4993" t="s">
        <v>47</v>
      </c>
      <c r="K4993" t="s">
        <v>48</v>
      </c>
    </row>
    <row r="4994" spans="1:11">
      <c r="A4994" s="8">
        <v>45805</v>
      </c>
      <c r="B4994">
        <v>201.94990000000001</v>
      </c>
      <c r="C4994">
        <v>202.44990000000001</v>
      </c>
      <c r="D4994">
        <v>200.22</v>
      </c>
      <c r="E4994">
        <v>201.5</v>
      </c>
      <c r="F4994">
        <v>5481500</v>
      </c>
      <c r="G4994" t="s">
        <v>18</v>
      </c>
      <c r="H4994" t="s">
        <v>18</v>
      </c>
      <c r="I4994" t="s">
        <v>46</v>
      </c>
      <c r="J4994" t="s">
        <v>47</v>
      </c>
      <c r="K4994" t="s">
        <v>48</v>
      </c>
    </row>
    <row r="4995" spans="1:11">
      <c r="A4995" s="8">
        <v>45806</v>
      </c>
      <c r="B4995">
        <v>201.7799</v>
      </c>
      <c r="C4995">
        <v>212.2799</v>
      </c>
      <c r="D4995">
        <v>201.5</v>
      </c>
      <c r="E4995">
        <v>208.1799</v>
      </c>
      <c r="F4995">
        <v>16334000</v>
      </c>
      <c r="G4995" t="s">
        <v>18</v>
      </c>
      <c r="H4995" t="s">
        <v>18</v>
      </c>
      <c r="I4995" t="s">
        <v>46</v>
      </c>
      <c r="J4995" t="s">
        <v>47</v>
      </c>
      <c r="K4995" t="s">
        <v>48</v>
      </c>
    </row>
    <row r="4996" spans="1:11">
      <c r="A4996" s="8">
        <v>45807</v>
      </c>
      <c r="B4996">
        <v>206.77</v>
      </c>
      <c r="C4996">
        <v>207.69990000000001</v>
      </c>
      <c r="D4996">
        <v>204.35</v>
      </c>
      <c r="E4996">
        <v>207.32</v>
      </c>
      <c r="F4996">
        <v>7485100</v>
      </c>
      <c r="G4996" t="s">
        <v>18</v>
      </c>
      <c r="H4996" t="s">
        <v>18</v>
      </c>
      <c r="I4996" t="s">
        <v>46</v>
      </c>
      <c r="J4996" t="s">
        <v>47</v>
      </c>
      <c r="K4996" t="s">
        <v>48</v>
      </c>
    </row>
    <row r="4997" spans="1:11">
      <c r="A4997" s="8">
        <v>45810</v>
      </c>
      <c r="B4997">
        <v>210.97989999999999</v>
      </c>
      <c r="C4997">
        <v>212.3399</v>
      </c>
      <c r="D4997">
        <v>207.8999</v>
      </c>
      <c r="E4997">
        <v>211.47</v>
      </c>
      <c r="F4997">
        <v>7561800</v>
      </c>
      <c r="G4997" t="s">
        <v>18</v>
      </c>
      <c r="H4997" t="s">
        <v>18</v>
      </c>
      <c r="I4997" t="s">
        <v>46</v>
      </c>
      <c r="J4997" t="s">
        <v>47</v>
      </c>
      <c r="K4997" t="s">
        <v>48</v>
      </c>
    </row>
    <row r="4998" spans="1:11">
      <c r="A4998" s="8">
        <v>45811</v>
      </c>
      <c r="B4998">
        <v>212</v>
      </c>
      <c r="C4998">
        <v>215.8</v>
      </c>
      <c r="D4998">
        <v>211.77</v>
      </c>
      <c r="E4998">
        <v>213.4299</v>
      </c>
      <c r="F4998">
        <v>8106100</v>
      </c>
      <c r="G4998" t="s">
        <v>18</v>
      </c>
      <c r="H4998" t="s">
        <v>18</v>
      </c>
      <c r="I4998" t="s">
        <v>46</v>
      </c>
      <c r="J4998" t="s">
        <v>47</v>
      </c>
      <c r="K4998" t="s">
        <v>48</v>
      </c>
    </row>
    <row r="4999" spans="1:11">
      <c r="A4999" s="8">
        <v>45812</v>
      </c>
      <c r="B4999">
        <v>214.77</v>
      </c>
      <c r="C4999">
        <v>214.99</v>
      </c>
      <c r="D4999">
        <v>211.0299</v>
      </c>
      <c r="E4999">
        <v>211.97989999999999</v>
      </c>
      <c r="F4999">
        <v>5705300</v>
      </c>
      <c r="G4999" t="s">
        <v>18</v>
      </c>
      <c r="H4999" t="s">
        <v>18</v>
      </c>
      <c r="I4999" t="s">
        <v>46</v>
      </c>
      <c r="J4999" t="s">
        <v>47</v>
      </c>
      <c r="K4999" t="s">
        <v>48</v>
      </c>
    </row>
    <row r="5000" spans="1:11">
      <c r="A5000" s="8">
        <v>45813</v>
      </c>
      <c r="B5000">
        <v>212.5</v>
      </c>
      <c r="C5000">
        <v>212.99</v>
      </c>
      <c r="D5000">
        <v>208.22</v>
      </c>
      <c r="E5000">
        <v>209.02</v>
      </c>
      <c r="F5000">
        <v>4733800</v>
      </c>
      <c r="G5000" t="s">
        <v>18</v>
      </c>
      <c r="H5000" t="s">
        <v>18</v>
      </c>
      <c r="I5000" t="s">
        <v>46</v>
      </c>
      <c r="J5000" t="s">
        <v>47</v>
      </c>
      <c r="K5000" t="s">
        <v>48</v>
      </c>
    </row>
    <row r="5001" spans="1:11">
      <c r="A5001" s="8">
        <v>45814</v>
      </c>
      <c r="B5001">
        <v>210.24</v>
      </c>
      <c r="C5001">
        <v>211.11</v>
      </c>
      <c r="D5001">
        <v>208.03989999999999</v>
      </c>
      <c r="E5001">
        <v>210.8</v>
      </c>
      <c r="F5001">
        <v>6079700</v>
      </c>
      <c r="G5001" t="s">
        <v>18</v>
      </c>
      <c r="H5001" t="s">
        <v>18</v>
      </c>
      <c r="I5001" t="s">
        <v>46</v>
      </c>
      <c r="J5001" t="s">
        <v>47</v>
      </c>
      <c r="K5001" t="s">
        <v>48</v>
      </c>
    </row>
    <row r="5002" spans="1:11">
      <c r="A5002" s="8">
        <v>45817</v>
      </c>
      <c r="B5002">
        <v>211.22989999999999</v>
      </c>
      <c r="C5002">
        <v>218.8</v>
      </c>
      <c r="D5002">
        <v>211.0899</v>
      </c>
      <c r="E5002">
        <v>217.50989999999999</v>
      </c>
      <c r="F5002">
        <v>9419200</v>
      </c>
      <c r="G5002" t="s">
        <v>18</v>
      </c>
      <c r="H5002" t="s">
        <v>18</v>
      </c>
      <c r="I5002" t="s">
        <v>46</v>
      </c>
      <c r="J5002" t="s">
        <v>47</v>
      </c>
      <c r="K5002" t="s">
        <v>48</v>
      </c>
    </row>
    <row r="5003" spans="1:11">
      <c r="A5003" s="8">
        <v>45818</v>
      </c>
      <c r="B5003">
        <v>217.58</v>
      </c>
      <c r="C5003">
        <v>217.8999</v>
      </c>
      <c r="D5003">
        <v>213.25</v>
      </c>
      <c r="E5003">
        <v>215.72989999999999</v>
      </c>
      <c r="F5003">
        <v>8190100</v>
      </c>
      <c r="G5003" t="s">
        <v>18</v>
      </c>
      <c r="H5003" t="s">
        <v>18</v>
      </c>
      <c r="I5003" t="s">
        <v>46</v>
      </c>
      <c r="J5003" t="s">
        <v>47</v>
      </c>
      <c r="K5003" t="s">
        <v>48</v>
      </c>
    </row>
    <row r="5004" spans="1:11">
      <c r="A5004" s="8">
        <v>45819</v>
      </c>
      <c r="B5004">
        <v>215.5</v>
      </c>
      <c r="C5004">
        <v>216.21</v>
      </c>
      <c r="D5004">
        <v>212.21</v>
      </c>
      <c r="E5004">
        <v>214</v>
      </c>
      <c r="F5004">
        <v>5398800</v>
      </c>
      <c r="G5004" t="s">
        <v>18</v>
      </c>
      <c r="H5004" t="s">
        <v>18</v>
      </c>
      <c r="I5004" t="s">
        <v>46</v>
      </c>
      <c r="J5004" t="s">
        <v>47</v>
      </c>
      <c r="K5004" t="s">
        <v>48</v>
      </c>
    </row>
    <row r="5005" spans="1:11">
      <c r="A5005" s="8">
        <v>45820</v>
      </c>
      <c r="B5005">
        <v>202.16990000000001</v>
      </c>
      <c r="C5005">
        <v>206.3399</v>
      </c>
      <c r="D5005">
        <v>201.2799</v>
      </c>
      <c r="E5005">
        <v>203.75</v>
      </c>
      <c r="F5005">
        <v>30586600</v>
      </c>
      <c r="G5005" t="s">
        <v>18</v>
      </c>
      <c r="H5005" t="s">
        <v>18</v>
      </c>
      <c r="I5005" t="s">
        <v>46</v>
      </c>
      <c r="J5005" t="s">
        <v>47</v>
      </c>
      <c r="K5005" t="s">
        <v>48</v>
      </c>
    </row>
    <row r="5006" spans="1:11">
      <c r="A5006" s="8">
        <v>45821</v>
      </c>
      <c r="B5006">
        <v>200.6799</v>
      </c>
      <c r="C5006">
        <v>202.22989999999999</v>
      </c>
      <c r="D5006">
        <v>195.2799</v>
      </c>
      <c r="E5006">
        <v>200.32</v>
      </c>
      <c r="F5006">
        <v>16093500</v>
      </c>
      <c r="G5006" t="s">
        <v>18</v>
      </c>
      <c r="H5006" t="s">
        <v>18</v>
      </c>
      <c r="I5006" t="s">
        <v>46</v>
      </c>
      <c r="J5006" t="s">
        <v>47</v>
      </c>
      <c r="K5006" t="s">
        <v>48</v>
      </c>
    </row>
    <row r="5007" spans="1:11">
      <c r="A5007" s="8">
        <v>45824</v>
      </c>
      <c r="B5007">
        <v>200.57</v>
      </c>
      <c r="C5007">
        <v>204</v>
      </c>
      <c r="D5007">
        <v>199.08</v>
      </c>
      <c r="E5007">
        <v>201.69990000000001</v>
      </c>
      <c r="F5007">
        <v>6902700</v>
      </c>
      <c r="G5007" t="s">
        <v>18</v>
      </c>
      <c r="H5007" t="s">
        <v>18</v>
      </c>
      <c r="I5007" t="s">
        <v>46</v>
      </c>
      <c r="J5007" t="s">
        <v>47</v>
      </c>
      <c r="K5007" t="s">
        <v>48</v>
      </c>
    </row>
    <row r="5008" spans="1:11">
      <c r="A5008" s="8">
        <v>45825</v>
      </c>
      <c r="B5008">
        <v>201.3099</v>
      </c>
      <c r="C5008">
        <v>205.3099</v>
      </c>
      <c r="D5008">
        <v>198.8699</v>
      </c>
      <c r="E5008">
        <v>200.25989999999999</v>
      </c>
      <c r="F5008">
        <v>10844600</v>
      </c>
      <c r="G5008" t="s">
        <v>18</v>
      </c>
      <c r="H5008" t="s">
        <v>18</v>
      </c>
      <c r="I5008" t="s">
        <v>46</v>
      </c>
      <c r="J5008" t="s">
        <v>47</v>
      </c>
      <c r="K5008" t="s">
        <v>48</v>
      </c>
    </row>
    <row r="5009" spans="1:11">
      <c r="A5009" s="8">
        <v>45826</v>
      </c>
      <c r="B5009">
        <v>199</v>
      </c>
      <c r="C5009">
        <v>201.0599</v>
      </c>
      <c r="D5009">
        <v>196.8</v>
      </c>
      <c r="E5009">
        <v>197.6799</v>
      </c>
      <c r="F5009">
        <v>7928300</v>
      </c>
      <c r="G5009" t="s">
        <v>18</v>
      </c>
      <c r="H5009" t="s">
        <v>18</v>
      </c>
      <c r="I5009" t="s">
        <v>46</v>
      </c>
      <c r="J5009" t="s">
        <v>47</v>
      </c>
      <c r="K5009" t="s">
        <v>48</v>
      </c>
    </row>
    <row r="5010" spans="1:11">
      <c r="A5010" s="8">
        <v>45828</v>
      </c>
      <c r="B5010">
        <v>198.66</v>
      </c>
      <c r="C5010">
        <v>200.6799</v>
      </c>
      <c r="D5010">
        <v>197.44990000000001</v>
      </c>
      <c r="E5010">
        <v>198.75</v>
      </c>
      <c r="F5010">
        <v>8934700</v>
      </c>
      <c r="G5010" t="s">
        <v>18</v>
      </c>
      <c r="H5010" t="s">
        <v>18</v>
      </c>
      <c r="I5010" t="s">
        <v>46</v>
      </c>
      <c r="J5010" t="s">
        <v>47</v>
      </c>
      <c r="K5010" t="s">
        <v>48</v>
      </c>
    </row>
    <row r="5011" spans="1:11">
      <c r="A5011" s="8">
        <v>45831</v>
      </c>
      <c r="B5011">
        <v>197.83</v>
      </c>
      <c r="C5011">
        <v>202.19990000000001</v>
      </c>
      <c r="D5011">
        <v>197.47</v>
      </c>
      <c r="E5011">
        <v>201.3099</v>
      </c>
      <c r="F5011">
        <v>5875200</v>
      </c>
      <c r="G5011" t="s">
        <v>18</v>
      </c>
      <c r="H5011" t="s">
        <v>18</v>
      </c>
      <c r="I5011" t="s">
        <v>46</v>
      </c>
      <c r="J5011" t="s">
        <v>47</v>
      </c>
      <c r="K5011" t="s">
        <v>48</v>
      </c>
    </row>
    <row r="5012" spans="1:11">
      <c r="A5012" s="8">
        <v>45832</v>
      </c>
      <c r="B5012">
        <v>203</v>
      </c>
      <c r="C5012">
        <v>203.50989999999999</v>
      </c>
      <c r="D5012">
        <v>200.1799</v>
      </c>
      <c r="E5012">
        <v>200.94</v>
      </c>
      <c r="F5012">
        <v>5900900</v>
      </c>
      <c r="G5012" t="s">
        <v>18</v>
      </c>
      <c r="H5012" t="s">
        <v>18</v>
      </c>
      <c r="I5012" t="s">
        <v>46</v>
      </c>
      <c r="J5012" t="s">
        <v>47</v>
      </c>
      <c r="K5012" t="s">
        <v>48</v>
      </c>
    </row>
    <row r="5013" spans="1:11">
      <c r="A5013" s="8">
        <v>45833</v>
      </c>
      <c r="B5013">
        <v>201</v>
      </c>
      <c r="C5013">
        <v>201.13</v>
      </c>
      <c r="D5013">
        <v>198.3</v>
      </c>
      <c r="E5013">
        <v>198.8999</v>
      </c>
      <c r="F5013">
        <v>4690900</v>
      </c>
      <c r="G5013" t="s">
        <v>18</v>
      </c>
      <c r="H5013" t="s">
        <v>18</v>
      </c>
      <c r="I5013" t="s">
        <v>46</v>
      </c>
      <c r="J5013" t="s">
        <v>47</v>
      </c>
      <c r="K5013" t="s">
        <v>48</v>
      </c>
    </row>
    <row r="5014" spans="1:11">
      <c r="A5014" s="8">
        <v>45834</v>
      </c>
      <c r="B5014">
        <v>200.41</v>
      </c>
      <c r="C5014">
        <v>204.38990000000001</v>
      </c>
      <c r="D5014">
        <v>199.75989999999999</v>
      </c>
      <c r="E5014">
        <v>202.58</v>
      </c>
      <c r="F5014">
        <v>6931700</v>
      </c>
      <c r="G5014" t="s">
        <v>18</v>
      </c>
      <c r="H5014" t="s">
        <v>18</v>
      </c>
      <c r="I5014" t="s">
        <v>46</v>
      </c>
      <c r="J5014" t="s">
        <v>47</v>
      </c>
      <c r="K5014" t="s">
        <v>48</v>
      </c>
    </row>
    <row r="5015" spans="1:11">
      <c r="A5015" s="8">
        <v>45835</v>
      </c>
      <c r="B5015">
        <v>205.11</v>
      </c>
      <c r="C5015">
        <v>214.8099</v>
      </c>
      <c r="D5015">
        <v>204.38</v>
      </c>
      <c r="E5015">
        <v>214.55</v>
      </c>
      <c r="F5015">
        <v>14805400</v>
      </c>
      <c r="G5015" t="s">
        <v>18</v>
      </c>
      <c r="H5015" t="s">
        <v>18</v>
      </c>
      <c r="I5015" t="s">
        <v>46</v>
      </c>
      <c r="J5015" t="s">
        <v>47</v>
      </c>
      <c r="K5015" t="s">
        <v>48</v>
      </c>
    </row>
    <row r="5016" spans="1:11">
      <c r="A5016" s="8">
        <v>45838</v>
      </c>
      <c r="B5016">
        <v>213.88</v>
      </c>
      <c r="C5016">
        <v>214.71</v>
      </c>
      <c r="D5016">
        <v>208.02</v>
      </c>
      <c r="E5016">
        <v>209.5299</v>
      </c>
      <c r="F5016">
        <v>9087100</v>
      </c>
      <c r="G5016" t="s">
        <v>18</v>
      </c>
      <c r="H5016" t="s">
        <v>18</v>
      </c>
      <c r="I5016" t="s">
        <v>46</v>
      </c>
      <c r="J5016" t="s">
        <v>47</v>
      </c>
      <c r="K5016" t="s">
        <v>48</v>
      </c>
    </row>
    <row r="5017" spans="1:11">
      <c r="A5017" s="8">
        <v>45839</v>
      </c>
      <c r="B5017">
        <v>209.5</v>
      </c>
      <c r="C5017">
        <v>211.86</v>
      </c>
      <c r="D5017">
        <v>206.77</v>
      </c>
      <c r="E5017">
        <v>209.78989999999999</v>
      </c>
      <c r="F5017">
        <v>5978900</v>
      </c>
      <c r="G5017" t="s">
        <v>18</v>
      </c>
      <c r="H5017" t="s">
        <v>18</v>
      </c>
      <c r="I5017" t="s">
        <v>46</v>
      </c>
      <c r="J5017" t="s">
        <v>47</v>
      </c>
      <c r="K5017" t="s">
        <v>48</v>
      </c>
    </row>
    <row r="5018" spans="1:11">
      <c r="A5018" s="8">
        <v>45840</v>
      </c>
      <c r="B5018">
        <v>210.3999</v>
      </c>
      <c r="C5018">
        <v>214.3999</v>
      </c>
      <c r="D5018">
        <v>208.25</v>
      </c>
      <c r="E5018">
        <v>212.0299</v>
      </c>
      <c r="F5018">
        <v>5870900</v>
      </c>
      <c r="G5018" t="s">
        <v>18</v>
      </c>
      <c r="H5018" t="s">
        <v>18</v>
      </c>
      <c r="I5018" t="s">
        <v>46</v>
      </c>
      <c r="J5018" t="s">
        <v>47</v>
      </c>
      <c r="K5018" t="s">
        <v>48</v>
      </c>
    </row>
    <row r="5019" spans="1:11">
      <c r="A5019" s="8">
        <v>45841</v>
      </c>
      <c r="B5019">
        <v>211.78989999999999</v>
      </c>
      <c r="C5019">
        <v>217.6799</v>
      </c>
      <c r="D5019">
        <v>211.66990000000001</v>
      </c>
      <c r="E5019">
        <v>215.91990000000001</v>
      </c>
      <c r="F5019">
        <v>4476100</v>
      </c>
      <c r="G5019" t="s">
        <v>18</v>
      </c>
      <c r="H5019" t="s">
        <v>18</v>
      </c>
      <c r="I5019" t="s">
        <v>46</v>
      </c>
      <c r="J5019" t="s">
        <v>47</v>
      </c>
      <c r="K5019" t="s">
        <v>48</v>
      </c>
    </row>
    <row r="5020" spans="1:11">
      <c r="A5020" s="8">
        <v>45845</v>
      </c>
      <c r="B5020">
        <v>215.6</v>
      </c>
      <c r="C5020">
        <v>218.63</v>
      </c>
      <c r="D5020">
        <v>214.5</v>
      </c>
      <c r="E5020">
        <v>218.63</v>
      </c>
      <c r="F5020">
        <v>5807400</v>
      </c>
      <c r="G5020" t="s">
        <v>18</v>
      </c>
      <c r="H5020" t="s">
        <v>18</v>
      </c>
      <c r="I5020" t="s">
        <v>46</v>
      </c>
      <c r="J5020" t="s">
        <v>47</v>
      </c>
      <c r="K5020" t="s">
        <v>48</v>
      </c>
    </row>
    <row r="5021" spans="1:11">
      <c r="A5021" s="8">
        <v>45846</v>
      </c>
      <c r="B5021">
        <v>219</v>
      </c>
      <c r="C5021">
        <v>220</v>
      </c>
      <c r="D5021">
        <v>214.72</v>
      </c>
      <c r="E5021">
        <v>218.52</v>
      </c>
      <c r="F5021">
        <v>6769600</v>
      </c>
      <c r="G5021" t="s">
        <v>18</v>
      </c>
      <c r="H5021" t="s">
        <v>18</v>
      </c>
      <c r="I5021" t="s">
        <v>46</v>
      </c>
      <c r="J5021" t="s">
        <v>47</v>
      </c>
      <c r="K5021" t="s">
        <v>48</v>
      </c>
    </row>
    <row r="5022" spans="1:11">
      <c r="A5022" s="8">
        <v>45847</v>
      </c>
      <c r="B5022">
        <v>220.1199</v>
      </c>
      <c r="C5022">
        <v>230.19990000000001</v>
      </c>
      <c r="D5022">
        <v>220.00989999999999</v>
      </c>
      <c r="E5022">
        <v>226.6</v>
      </c>
      <c r="F5022">
        <v>16462300</v>
      </c>
      <c r="G5022" t="s">
        <v>18</v>
      </c>
      <c r="H5022" t="s">
        <v>18</v>
      </c>
      <c r="I5022" t="s">
        <v>46</v>
      </c>
      <c r="J5022" t="s">
        <v>47</v>
      </c>
      <c r="K5022" t="s">
        <v>48</v>
      </c>
    </row>
    <row r="5023" spans="1:11">
      <c r="A5023" s="8">
        <v>45848</v>
      </c>
      <c r="B5023">
        <v>226.6499</v>
      </c>
      <c r="C5023">
        <v>228.5</v>
      </c>
      <c r="D5023">
        <v>223.9299</v>
      </c>
      <c r="E5023">
        <v>226.0899</v>
      </c>
      <c r="F5023">
        <v>6116600</v>
      </c>
      <c r="G5023" t="s">
        <v>18</v>
      </c>
      <c r="H5023" t="s">
        <v>18</v>
      </c>
      <c r="I5023" t="s">
        <v>46</v>
      </c>
      <c r="J5023" t="s">
        <v>47</v>
      </c>
      <c r="K5023" t="s">
        <v>48</v>
      </c>
    </row>
    <row r="5024" spans="1:11">
      <c r="A5024" s="8">
        <v>45849</v>
      </c>
      <c r="B5024">
        <v>225.4299</v>
      </c>
      <c r="C5024">
        <v>228.74</v>
      </c>
      <c r="D5024">
        <v>225.4299</v>
      </c>
      <c r="E5024">
        <v>226.8399</v>
      </c>
      <c r="F5024">
        <v>6535700</v>
      </c>
      <c r="G5024" t="s">
        <v>18</v>
      </c>
      <c r="H5024" t="s">
        <v>18</v>
      </c>
      <c r="I5024" t="s">
        <v>46</v>
      </c>
      <c r="J5024" t="s">
        <v>47</v>
      </c>
      <c r="K5024" t="s">
        <v>48</v>
      </c>
    </row>
    <row r="5025" spans="1:11">
      <c r="A5025" s="8">
        <v>45852</v>
      </c>
      <c r="B5025">
        <v>231.3999</v>
      </c>
      <c r="C5025">
        <v>233.041</v>
      </c>
      <c r="D5025">
        <v>228.17500000000001</v>
      </c>
      <c r="E5025">
        <v>228.7149</v>
      </c>
      <c r="F5025">
        <v>2156901</v>
      </c>
      <c r="G5025" t="s">
        <v>18</v>
      </c>
      <c r="H5025" t="s">
        <v>18</v>
      </c>
      <c r="I5025" t="s">
        <v>46</v>
      </c>
      <c r="J5025" t="s">
        <v>47</v>
      </c>
      <c r="K5025" t="s">
        <v>48</v>
      </c>
    </row>
    <row r="5026" spans="1:11">
      <c r="A5026" s="8">
        <v>44026</v>
      </c>
      <c r="B5026">
        <v>117.67100000000001</v>
      </c>
      <c r="C5026">
        <v>123.98260000000001</v>
      </c>
      <c r="D5026">
        <v>116.68680000000001</v>
      </c>
      <c r="E5026">
        <v>123.5943</v>
      </c>
      <c r="F5026">
        <v>6540800</v>
      </c>
      <c r="G5026" t="s">
        <v>18</v>
      </c>
      <c r="H5026" t="s">
        <v>18</v>
      </c>
      <c r="I5026" t="s">
        <v>49</v>
      </c>
      <c r="J5026" t="s">
        <v>47</v>
      </c>
      <c r="K5026" t="s">
        <v>50</v>
      </c>
    </row>
    <row r="5027" spans="1:11">
      <c r="A5027" s="8">
        <v>44027</v>
      </c>
      <c r="B5027">
        <v>126.565</v>
      </c>
      <c r="C5027">
        <v>126.565</v>
      </c>
      <c r="D5027">
        <v>123.80200000000001</v>
      </c>
      <c r="E5027">
        <v>124.9307</v>
      </c>
      <c r="F5027">
        <v>4915200</v>
      </c>
      <c r="G5027" t="s">
        <v>18</v>
      </c>
      <c r="H5027" t="s">
        <v>18</v>
      </c>
      <c r="I5027" t="s">
        <v>49</v>
      </c>
      <c r="J5027" t="s">
        <v>47</v>
      </c>
      <c r="K5027" t="s">
        <v>50</v>
      </c>
    </row>
    <row r="5028" spans="1:11">
      <c r="A5028" s="8">
        <v>44028</v>
      </c>
      <c r="B5028">
        <v>124.87649999999999</v>
      </c>
      <c r="C5028">
        <v>127.30540000000001</v>
      </c>
      <c r="D5028">
        <v>124.2444</v>
      </c>
      <c r="E5028">
        <v>125.1112</v>
      </c>
      <c r="F5028">
        <v>3621500</v>
      </c>
      <c r="G5028" t="s">
        <v>18</v>
      </c>
      <c r="H5028" t="s">
        <v>18</v>
      </c>
      <c r="I5028" t="s">
        <v>49</v>
      </c>
      <c r="J5028" t="s">
        <v>47</v>
      </c>
      <c r="K5028" t="s">
        <v>50</v>
      </c>
    </row>
    <row r="5029" spans="1:11">
      <c r="A5029" s="8">
        <v>44029</v>
      </c>
      <c r="B5029">
        <v>125.4205</v>
      </c>
      <c r="C5029">
        <v>125.93</v>
      </c>
      <c r="D5029">
        <v>124.2015</v>
      </c>
      <c r="E5029">
        <v>124.5381</v>
      </c>
      <c r="F5029">
        <v>2458200</v>
      </c>
      <c r="G5029" t="s">
        <v>51</v>
      </c>
      <c r="H5029" t="s">
        <v>18</v>
      </c>
      <c r="I5029" t="s">
        <v>49</v>
      </c>
      <c r="J5029" t="s">
        <v>47</v>
      </c>
      <c r="K5029" t="s">
        <v>50</v>
      </c>
    </row>
    <row r="5030" spans="1:11">
      <c r="A5030" s="8">
        <v>44032</v>
      </c>
      <c r="B5030">
        <v>123.50109999999999</v>
      </c>
      <c r="C5030">
        <v>124.5836</v>
      </c>
      <c r="D5030">
        <v>122.1365</v>
      </c>
      <c r="E5030">
        <v>122.4731</v>
      </c>
      <c r="F5030">
        <v>2478000</v>
      </c>
      <c r="G5030" t="s">
        <v>18</v>
      </c>
      <c r="H5030" t="s">
        <v>18</v>
      </c>
      <c r="I5030" t="s">
        <v>49</v>
      </c>
      <c r="J5030" t="s">
        <v>47</v>
      </c>
      <c r="K5030" t="s">
        <v>50</v>
      </c>
    </row>
    <row r="5031" spans="1:11">
      <c r="A5031" s="8">
        <v>44033</v>
      </c>
      <c r="B5031">
        <v>122.6005</v>
      </c>
      <c r="C5031">
        <v>124.7929</v>
      </c>
      <c r="D5031">
        <v>122.2912</v>
      </c>
      <c r="E5031">
        <v>123.60120000000001</v>
      </c>
      <c r="F5031">
        <v>3221100</v>
      </c>
      <c r="G5031" t="s">
        <v>18</v>
      </c>
      <c r="H5031" t="s">
        <v>18</v>
      </c>
      <c r="I5031" t="s">
        <v>49</v>
      </c>
      <c r="J5031" t="s">
        <v>47</v>
      </c>
      <c r="K5031" t="s">
        <v>50</v>
      </c>
    </row>
    <row r="5032" spans="1:11">
      <c r="A5032" s="8">
        <v>44034</v>
      </c>
      <c r="B5032">
        <v>123.0371</v>
      </c>
      <c r="C5032">
        <v>125.4205</v>
      </c>
      <c r="D5032">
        <v>122.9825</v>
      </c>
      <c r="E5032">
        <v>124.6109</v>
      </c>
      <c r="F5032">
        <v>2156800</v>
      </c>
      <c r="G5032" t="s">
        <v>18</v>
      </c>
      <c r="H5032" t="s">
        <v>18</v>
      </c>
      <c r="I5032" t="s">
        <v>49</v>
      </c>
      <c r="J5032" t="s">
        <v>47</v>
      </c>
      <c r="K5032" t="s">
        <v>50</v>
      </c>
    </row>
    <row r="5033" spans="1:11">
      <c r="A5033" s="8">
        <v>44035</v>
      </c>
      <c r="B5033">
        <v>124.5381</v>
      </c>
      <c r="C5033">
        <v>125.1022</v>
      </c>
      <c r="D5033">
        <v>123.4556</v>
      </c>
      <c r="E5033">
        <v>124.26519999999999</v>
      </c>
      <c r="F5033">
        <v>1613700</v>
      </c>
      <c r="G5033" t="s">
        <v>18</v>
      </c>
      <c r="H5033" t="s">
        <v>18</v>
      </c>
      <c r="I5033" t="s">
        <v>49</v>
      </c>
      <c r="J5033" t="s">
        <v>47</v>
      </c>
      <c r="K5033" t="s">
        <v>50</v>
      </c>
    </row>
    <row r="5034" spans="1:11">
      <c r="A5034" s="8">
        <v>44036</v>
      </c>
      <c r="B5034">
        <v>124.8111</v>
      </c>
      <c r="C5034">
        <v>126.1665</v>
      </c>
      <c r="D5034">
        <v>124.4927</v>
      </c>
      <c r="E5034">
        <v>125.1567</v>
      </c>
      <c r="F5034">
        <v>2036300</v>
      </c>
      <c r="G5034" t="s">
        <v>18</v>
      </c>
      <c r="H5034" t="s">
        <v>18</v>
      </c>
      <c r="I5034" t="s">
        <v>49</v>
      </c>
      <c r="J5034" t="s">
        <v>47</v>
      </c>
      <c r="K5034" t="s">
        <v>50</v>
      </c>
    </row>
    <row r="5035" spans="1:11">
      <c r="A5035" s="8">
        <v>44039</v>
      </c>
      <c r="B5035">
        <v>124.7655</v>
      </c>
      <c r="C5035">
        <v>127.6675</v>
      </c>
      <c r="D5035">
        <v>124.6837</v>
      </c>
      <c r="E5035">
        <v>127.2581</v>
      </c>
      <c r="F5035">
        <v>2506900</v>
      </c>
      <c r="G5035" t="s">
        <v>18</v>
      </c>
      <c r="H5035" t="s">
        <v>18</v>
      </c>
      <c r="I5035" t="s">
        <v>49</v>
      </c>
      <c r="J5035" t="s">
        <v>47</v>
      </c>
      <c r="K5035" t="s">
        <v>50</v>
      </c>
    </row>
    <row r="5036" spans="1:11">
      <c r="A5036" s="8">
        <v>44040</v>
      </c>
      <c r="B5036">
        <v>126.3939</v>
      </c>
      <c r="C5036">
        <v>127.34910000000001</v>
      </c>
      <c r="D5036">
        <v>125.46599999999999</v>
      </c>
      <c r="E5036">
        <v>125.56610000000001</v>
      </c>
      <c r="F5036">
        <v>2029900</v>
      </c>
      <c r="G5036" t="s">
        <v>18</v>
      </c>
      <c r="H5036" t="s">
        <v>18</v>
      </c>
      <c r="I5036" t="s">
        <v>49</v>
      </c>
      <c r="J5036" t="s">
        <v>47</v>
      </c>
      <c r="K5036" t="s">
        <v>50</v>
      </c>
    </row>
    <row r="5037" spans="1:11">
      <c r="A5037" s="8">
        <v>44041</v>
      </c>
      <c r="B5037">
        <v>126.0665</v>
      </c>
      <c r="C5037">
        <v>128.3407</v>
      </c>
      <c r="D5037">
        <v>125.3569</v>
      </c>
      <c r="E5037">
        <v>127.8404</v>
      </c>
      <c r="F5037">
        <v>2338300</v>
      </c>
      <c r="G5037" t="s">
        <v>18</v>
      </c>
      <c r="H5037" t="s">
        <v>18</v>
      </c>
      <c r="I5037" t="s">
        <v>49</v>
      </c>
      <c r="J5037" t="s">
        <v>47</v>
      </c>
      <c r="K5037" t="s">
        <v>50</v>
      </c>
    </row>
    <row r="5038" spans="1:11">
      <c r="A5038" s="8">
        <v>44042</v>
      </c>
      <c r="B5038">
        <v>126.5213</v>
      </c>
      <c r="C5038">
        <v>126.5395</v>
      </c>
      <c r="D5038">
        <v>123.6922</v>
      </c>
      <c r="E5038">
        <v>124.3835</v>
      </c>
      <c r="F5038">
        <v>3063500</v>
      </c>
      <c r="G5038" t="s">
        <v>18</v>
      </c>
      <c r="H5038" t="s">
        <v>18</v>
      </c>
      <c r="I5038" t="s">
        <v>49</v>
      </c>
      <c r="J5038" t="s">
        <v>47</v>
      </c>
      <c r="K5038" t="s">
        <v>50</v>
      </c>
    </row>
    <row r="5039" spans="1:11">
      <c r="A5039" s="8">
        <v>44043</v>
      </c>
      <c r="B5039">
        <v>120.4718</v>
      </c>
      <c r="C5039">
        <v>122.9461</v>
      </c>
      <c r="D5039">
        <v>118.4522</v>
      </c>
      <c r="E5039">
        <v>120.8811</v>
      </c>
      <c r="F5039">
        <v>6780900</v>
      </c>
      <c r="G5039" t="s">
        <v>18</v>
      </c>
      <c r="H5039" t="s">
        <v>18</v>
      </c>
      <c r="I5039" t="s">
        <v>49</v>
      </c>
      <c r="J5039" t="s">
        <v>47</v>
      </c>
      <c r="K5039" t="s">
        <v>50</v>
      </c>
    </row>
    <row r="5040" spans="1:11">
      <c r="A5040" s="8">
        <v>44046</v>
      </c>
      <c r="B5040">
        <v>120.3535</v>
      </c>
      <c r="C5040">
        <v>120.9903</v>
      </c>
      <c r="D5040">
        <v>119.2619</v>
      </c>
      <c r="E5040">
        <v>119.8805</v>
      </c>
      <c r="F5040">
        <v>2851100</v>
      </c>
      <c r="G5040" t="s">
        <v>18</v>
      </c>
      <c r="H5040" t="s">
        <v>18</v>
      </c>
      <c r="I5040" t="s">
        <v>49</v>
      </c>
      <c r="J5040" t="s">
        <v>47</v>
      </c>
      <c r="K5040" t="s">
        <v>50</v>
      </c>
    </row>
    <row r="5041" spans="1:11">
      <c r="A5041" s="8">
        <v>44047</v>
      </c>
      <c r="B5041">
        <v>119.50749999999999</v>
      </c>
      <c r="C5041">
        <v>120.48090000000001</v>
      </c>
      <c r="D5041">
        <v>118.8707</v>
      </c>
      <c r="E5041">
        <v>119.64400000000001</v>
      </c>
      <c r="F5041">
        <v>2301800</v>
      </c>
      <c r="G5041" t="s">
        <v>18</v>
      </c>
      <c r="H5041" t="s">
        <v>18</v>
      </c>
      <c r="I5041" t="s">
        <v>49</v>
      </c>
      <c r="J5041" t="s">
        <v>47</v>
      </c>
      <c r="K5041" t="s">
        <v>50</v>
      </c>
    </row>
    <row r="5042" spans="1:11">
      <c r="A5042" s="8">
        <v>44048</v>
      </c>
      <c r="B5042">
        <v>120.7902</v>
      </c>
      <c r="C5042">
        <v>123.6648</v>
      </c>
      <c r="D5042">
        <v>120.63549999999999</v>
      </c>
      <c r="E5042">
        <v>122.7824</v>
      </c>
      <c r="F5042">
        <v>2767800</v>
      </c>
      <c r="G5042" t="s">
        <v>18</v>
      </c>
      <c r="H5042" t="s">
        <v>18</v>
      </c>
      <c r="I5042" t="s">
        <v>49</v>
      </c>
      <c r="J5042" t="s">
        <v>47</v>
      </c>
      <c r="K5042" t="s">
        <v>50</v>
      </c>
    </row>
    <row r="5043" spans="1:11">
      <c r="A5043" s="8">
        <v>44049</v>
      </c>
      <c r="B5043">
        <v>122.37309999999999</v>
      </c>
      <c r="C5043">
        <v>123.0008</v>
      </c>
      <c r="D5043">
        <v>121.6271</v>
      </c>
      <c r="E5043">
        <v>122.2548</v>
      </c>
      <c r="F5043">
        <v>2446400</v>
      </c>
      <c r="G5043" t="s">
        <v>18</v>
      </c>
      <c r="H5043" t="s">
        <v>18</v>
      </c>
      <c r="I5043" t="s">
        <v>49</v>
      </c>
      <c r="J5043" t="s">
        <v>47</v>
      </c>
      <c r="K5043" t="s">
        <v>50</v>
      </c>
    </row>
    <row r="5044" spans="1:11">
      <c r="A5044" s="8">
        <v>44050</v>
      </c>
      <c r="B5044">
        <v>121.9</v>
      </c>
      <c r="C5044">
        <v>122.9098</v>
      </c>
      <c r="D5044">
        <v>120.5536</v>
      </c>
      <c r="E5044">
        <v>122.73690000000001</v>
      </c>
      <c r="F5044">
        <v>2223700</v>
      </c>
      <c r="G5044" t="s">
        <v>18</v>
      </c>
      <c r="H5044" t="s">
        <v>18</v>
      </c>
      <c r="I5044" t="s">
        <v>49</v>
      </c>
      <c r="J5044" t="s">
        <v>47</v>
      </c>
      <c r="K5044" t="s">
        <v>50</v>
      </c>
    </row>
    <row r="5045" spans="1:11">
      <c r="A5045" s="8">
        <v>44053</v>
      </c>
      <c r="B5045">
        <v>123.4738</v>
      </c>
      <c r="C5045">
        <v>129.32320000000001</v>
      </c>
      <c r="D5045">
        <v>123.42829999999999</v>
      </c>
      <c r="E5045">
        <v>129.19579999999999</v>
      </c>
      <c r="F5045">
        <v>5181600</v>
      </c>
      <c r="G5045" t="s">
        <v>18</v>
      </c>
      <c r="H5045" t="s">
        <v>18</v>
      </c>
      <c r="I5045" t="s">
        <v>49</v>
      </c>
      <c r="J5045" t="s">
        <v>47</v>
      </c>
      <c r="K5045" t="s">
        <v>50</v>
      </c>
    </row>
    <row r="5046" spans="1:11">
      <c r="A5046" s="8">
        <v>44054</v>
      </c>
      <c r="B5046">
        <v>131.01519999999999</v>
      </c>
      <c r="C5046">
        <v>132.9984</v>
      </c>
      <c r="D5046">
        <v>129.44139999999999</v>
      </c>
      <c r="E5046">
        <v>129.65979999999999</v>
      </c>
      <c r="F5046">
        <v>4206000</v>
      </c>
      <c r="G5046" t="s">
        <v>18</v>
      </c>
      <c r="H5046" t="s">
        <v>18</v>
      </c>
      <c r="I5046" t="s">
        <v>49</v>
      </c>
      <c r="J5046" t="s">
        <v>47</v>
      </c>
      <c r="K5046" t="s">
        <v>50</v>
      </c>
    </row>
    <row r="5047" spans="1:11">
      <c r="A5047" s="8">
        <v>44055</v>
      </c>
      <c r="B5047">
        <v>130.95150000000001</v>
      </c>
      <c r="C5047">
        <v>131.15170000000001</v>
      </c>
      <c r="D5047">
        <v>128.56809999999999</v>
      </c>
      <c r="E5047">
        <v>129.6961</v>
      </c>
      <c r="F5047">
        <v>2541200</v>
      </c>
      <c r="G5047" t="s">
        <v>18</v>
      </c>
      <c r="H5047" t="s">
        <v>18</v>
      </c>
      <c r="I5047" t="s">
        <v>49</v>
      </c>
      <c r="J5047" t="s">
        <v>47</v>
      </c>
      <c r="K5047" t="s">
        <v>50</v>
      </c>
    </row>
    <row r="5048" spans="1:11">
      <c r="A5048" s="8">
        <v>44056</v>
      </c>
      <c r="B5048">
        <v>128.81379999999999</v>
      </c>
      <c r="C5048">
        <v>129.85079999999999</v>
      </c>
      <c r="D5048">
        <v>127.149</v>
      </c>
      <c r="E5048">
        <v>127.96769999999999</v>
      </c>
      <c r="F5048">
        <v>2939900</v>
      </c>
      <c r="G5048" t="s">
        <v>18</v>
      </c>
      <c r="H5048" t="s">
        <v>18</v>
      </c>
      <c r="I5048" t="s">
        <v>49</v>
      </c>
      <c r="J5048" t="s">
        <v>47</v>
      </c>
      <c r="K5048" t="s">
        <v>50</v>
      </c>
    </row>
    <row r="5049" spans="1:11">
      <c r="A5049" s="8">
        <v>44057</v>
      </c>
      <c r="B5049">
        <v>126.8579</v>
      </c>
      <c r="C5049">
        <v>128.1678</v>
      </c>
      <c r="D5049">
        <v>126.2393</v>
      </c>
      <c r="E5049">
        <v>127.3218</v>
      </c>
      <c r="F5049">
        <v>2038500</v>
      </c>
      <c r="G5049" t="s">
        <v>18</v>
      </c>
      <c r="H5049" t="s">
        <v>18</v>
      </c>
      <c r="I5049" t="s">
        <v>49</v>
      </c>
      <c r="J5049" t="s">
        <v>47</v>
      </c>
      <c r="K5049" t="s">
        <v>50</v>
      </c>
    </row>
    <row r="5050" spans="1:11">
      <c r="A5050" s="8">
        <v>44060</v>
      </c>
      <c r="B5050">
        <v>127.49469999999999</v>
      </c>
      <c r="C5050">
        <v>127.9041</v>
      </c>
      <c r="D5050">
        <v>125.8117</v>
      </c>
      <c r="E5050">
        <v>126.1938</v>
      </c>
      <c r="F5050">
        <v>2284000</v>
      </c>
      <c r="G5050" t="s">
        <v>18</v>
      </c>
      <c r="H5050" t="s">
        <v>18</v>
      </c>
      <c r="I5050" t="s">
        <v>49</v>
      </c>
      <c r="J5050" t="s">
        <v>47</v>
      </c>
      <c r="K5050" t="s">
        <v>50</v>
      </c>
    </row>
    <row r="5051" spans="1:11">
      <c r="A5051" s="8">
        <v>44061</v>
      </c>
      <c r="B5051">
        <v>126.40300000000001</v>
      </c>
      <c r="C5051">
        <v>127.45829999999999</v>
      </c>
      <c r="D5051">
        <v>125.6116</v>
      </c>
      <c r="E5051">
        <v>125.8754</v>
      </c>
      <c r="F5051">
        <v>1563200</v>
      </c>
      <c r="G5051" t="s">
        <v>18</v>
      </c>
      <c r="H5051" t="s">
        <v>18</v>
      </c>
      <c r="I5051" t="s">
        <v>49</v>
      </c>
      <c r="J5051" t="s">
        <v>47</v>
      </c>
      <c r="K5051" t="s">
        <v>50</v>
      </c>
    </row>
    <row r="5052" spans="1:11">
      <c r="A5052" s="8">
        <v>44062</v>
      </c>
      <c r="B5052">
        <v>125.9937</v>
      </c>
      <c r="C5052">
        <v>127.2855</v>
      </c>
      <c r="D5052">
        <v>125.0476</v>
      </c>
      <c r="E5052">
        <v>125.557</v>
      </c>
      <c r="F5052">
        <v>1849500</v>
      </c>
      <c r="G5052" t="s">
        <v>18</v>
      </c>
      <c r="H5052" t="s">
        <v>18</v>
      </c>
      <c r="I5052" t="s">
        <v>49</v>
      </c>
      <c r="J5052" t="s">
        <v>47</v>
      </c>
      <c r="K5052" t="s">
        <v>50</v>
      </c>
    </row>
    <row r="5053" spans="1:11">
      <c r="A5053" s="8">
        <v>44063</v>
      </c>
      <c r="B5053">
        <v>123.7376</v>
      </c>
      <c r="C5053">
        <v>125.5206</v>
      </c>
      <c r="D5053">
        <v>123.401</v>
      </c>
      <c r="E5053">
        <v>125.06570000000001</v>
      </c>
      <c r="F5053">
        <v>2279700</v>
      </c>
      <c r="G5053" t="s">
        <v>18</v>
      </c>
      <c r="H5053" t="s">
        <v>18</v>
      </c>
      <c r="I5053" t="s">
        <v>49</v>
      </c>
      <c r="J5053" t="s">
        <v>47</v>
      </c>
      <c r="K5053" t="s">
        <v>50</v>
      </c>
    </row>
    <row r="5054" spans="1:11">
      <c r="A5054" s="8">
        <v>44064</v>
      </c>
      <c r="B5054">
        <v>124.4472</v>
      </c>
      <c r="C5054">
        <v>126.4485</v>
      </c>
      <c r="D5054">
        <v>124.4472</v>
      </c>
      <c r="E5054">
        <v>125.93</v>
      </c>
      <c r="F5054">
        <v>2524600</v>
      </c>
      <c r="G5054" t="s">
        <v>18</v>
      </c>
      <c r="H5054" t="s">
        <v>18</v>
      </c>
      <c r="I5054" t="s">
        <v>49</v>
      </c>
      <c r="J5054" t="s">
        <v>47</v>
      </c>
      <c r="K5054" t="s">
        <v>50</v>
      </c>
    </row>
    <row r="5055" spans="1:11">
      <c r="A5055" s="8">
        <v>44067</v>
      </c>
      <c r="B5055">
        <v>127.1399</v>
      </c>
      <c r="C5055">
        <v>129.4051</v>
      </c>
      <c r="D5055">
        <v>126.5213</v>
      </c>
      <c r="E5055">
        <v>128.88650000000001</v>
      </c>
      <c r="F5055">
        <v>2921700</v>
      </c>
      <c r="G5055" t="s">
        <v>18</v>
      </c>
      <c r="H5055" t="s">
        <v>18</v>
      </c>
      <c r="I5055" t="s">
        <v>49</v>
      </c>
      <c r="J5055" t="s">
        <v>47</v>
      </c>
      <c r="K5055" t="s">
        <v>50</v>
      </c>
    </row>
    <row r="5056" spans="1:11">
      <c r="A5056" s="8">
        <v>44068</v>
      </c>
      <c r="B5056">
        <v>129.78720000000001</v>
      </c>
      <c r="C5056">
        <v>131.84309999999999</v>
      </c>
      <c r="D5056">
        <v>127.84950000000001</v>
      </c>
      <c r="E5056">
        <v>128.40440000000001</v>
      </c>
      <c r="F5056">
        <v>2467500</v>
      </c>
      <c r="G5056" t="s">
        <v>18</v>
      </c>
      <c r="H5056" t="s">
        <v>18</v>
      </c>
      <c r="I5056" t="s">
        <v>49</v>
      </c>
      <c r="J5056" t="s">
        <v>47</v>
      </c>
      <c r="K5056" t="s">
        <v>50</v>
      </c>
    </row>
    <row r="5057" spans="1:11">
      <c r="A5057" s="8">
        <v>44069</v>
      </c>
      <c r="B5057">
        <v>127.7949</v>
      </c>
      <c r="C5057">
        <v>129.5779</v>
      </c>
      <c r="D5057">
        <v>127.1854</v>
      </c>
      <c r="E5057">
        <v>129.023</v>
      </c>
      <c r="F5057">
        <v>2379900</v>
      </c>
      <c r="G5057" t="s">
        <v>18</v>
      </c>
      <c r="H5057" t="s">
        <v>18</v>
      </c>
      <c r="I5057" t="s">
        <v>49</v>
      </c>
      <c r="J5057" t="s">
        <v>47</v>
      </c>
      <c r="K5057" t="s">
        <v>50</v>
      </c>
    </row>
    <row r="5058" spans="1:11">
      <c r="A5058" s="8">
        <v>44070</v>
      </c>
      <c r="B5058">
        <v>129.29589999999999</v>
      </c>
      <c r="C5058">
        <v>131.30629999999999</v>
      </c>
      <c r="D5058">
        <v>128.52269999999999</v>
      </c>
      <c r="E5058">
        <v>130.4239</v>
      </c>
      <c r="F5058">
        <v>3010300</v>
      </c>
      <c r="G5058" t="s">
        <v>18</v>
      </c>
      <c r="H5058" t="s">
        <v>18</v>
      </c>
      <c r="I5058" t="s">
        <v>49</v>
      </c>
      <c r="J5058" t="s">
        <v>47</v>
      </c>
      <c r="K5058" t="s">
        <v>50</v>
      </c>
    </row>
    <row r="5059" spans="1:11">
      <c r="A5059" s="8">
        <v>44071</v>
      </c>
      <c r="B5059">
        <v>131.2518</v>
      </c>
      <c r="C5059">
        <v>132.68</v>
      </c>
      <c r="D5059">
        <v>129.80539999999999</v>
      </c>
      <c r="E5059">
        <v>130.66050000000001</v>
      </c>
      <c r="F5059">
        <v>3698700</v>
      </c>
      <c r="G5059" t="s">
        <v>18</v>
      </c>
      <c r="H5059" t="s">
        <v>18</v>
      </c>
      <c r="I5059" t="s">
        <v>49</v>
      </c>
      <c r="J5059" t="s">
        <v>47</v>
      </c>
      <c r="K5059" t="s">
        <v>50</v>
      </c>
    </row>
    <row r="5060" spans="1:11">
      <c r="A5060" s="8">
        <v>44074</v>
      </c>
      <c r="B5060">
        <v>130.54220000000001</v>
      </c>
      <c r="C5060">
        <v>130.63319999999999</v>
      </c>
      <c r="D5060">
        <v>129.42330000000001</v>
      </c>
      <c r="E5060">
        <v>129.45959999999999</v>
      </c>
      <c r="F5060">
        <v>2886500</v>
      </c>
      <c r="G5060" t="s">
        <v>18</v>
      </c>
      <c r="H5060" t="s">
        <v>18</v>
      </c>
      <c r="I5060" t="s">
        <v>49</v>
      </c>
      <c r="J5060" t="s">
        <v>47</v>
      </c>
      <c r="K5060" t="s">
        <v>50</v>
      </c>
    </row>
    <row r="5061" spans="1:11">
      <c r="A5061" s="8">
        <v>44075</v>
      </c>
      <c r="B5061">
        <v>128.87739999999999</v>
      </c>
      <c r="C5061">
        <v>132.9256</v>
      </c>
      <c r="D5061">
        <v>128.18610000000001</v>
      </c>
      <c r="E5061">
        <v>132.86189999999999</v>
      </c>
      <c r="F5061">
        <v>2673900</v>
      </c>
      <c r="G5061" t="s">
        <v>18</v>
      </c>
      <c r="H5061" t="s">
        <v>18</v>
      </c>
      <c r="I5061" t="s">
        <v>49</v>
      </c>
      <c r="J5061" t="s">
        <v>47</v>
      </c>
      <c r="K5061" t="s">
        <v>50</v>
      </c>
    </row>
    <row r="5062" spans="1:11">
      <c r="A5062" s="8">
        <v>44076</v>
      </c>
      <c r="B5062">
        <v>133.6079</v>
      </c>
      <c r="C5062">
        <v>136.04589999999999</v>
      </c>
      <c r="D5062">
        <v>133.18029999999999</v>
      </c>
      <c r="E5062">
        <v>135.7912</v>
      </c>
      <c r="F5062">
        <v>4515500</v>
      </c>
      <c r="G5062" t="s">
        <v>18</v>
      </c>
      <c r="H5062" t="s">
        <v>18</v>
      </c>
      <c r="I5062" t="s">
        <v>49</v>
      </c>
      <c r="J5062" t="s">
        <v>47</v>
      </c>
      <c r="K5062" t="s">
        <v>50</v>
      </c>
    </row>
    <row r="5063" spans="1:11">
      <c r="A5063" s="8">
        <v>44077</v>
      </c>
      <c r="B5063">
        <v>135.17259999999999</v>
      </c>
      <c r="C5063">
        <v>137.54689999999999</v>
      </c>
      <c r="D5063">
        <v>132.1797</v>
      </c>
      <c r="E5063">
        <v>133.5078</v>
      </c>
      <c r="F5063">
        <v>4479100</v>
      </c>
      <c r="G5063" t="s">
        <v>18</v>
      </c>
      <c r="H5063" t="s">
        <v>18</v>
      </c>
      <c r="I5063" t="s">
        <v>49</v>
      </c>
      <c r="J5063" t="s">
        <v>47</v>
      </c>
      <c r="K5063" t="s">
        <v>50</v>
      </c>
    </row>
    <row r="5064" spans="1:11">
      <c r="A5064" s="8">
        <v>44078</v>
      </c>
      <c r="B5064">
        <v>135.27260000000001</v>
      </c>
      <c r="C5064">
        <v>137.16480000000001</v>
      </c>
      <c r="D5064">
        <v>132.8528</v>
      </c>
      <c r="E5064">
        <v>134.79949999999999</v>
      </c>
      <c r="F5064">
        <v>5129400</v>
      </c>
      <c r="G5064" t="s">
        <v>18</v>
      </c>
      <c r="H5064" t="s">
        <v>18</v>
      </c>
      <c r="I5064" t="s">
        <v>49</v>
      </c>
      <c r="J5064" t="s">
        <v>47</v>
      </c>
      <c r="K5064" t="s">
        <v>50</v>
      </c>
    </row>
    <row r="5065" spans="1:11">
      <c r="A5065" s="8">
        <v>44082</v>
      </c>
      <c r="B5065">
        <v>133.72620000000001</v>
      </c>
      <c r="C5065">
        <v>137.14670000000001</v>
      </c>
      <c r="D5065">
        <v>132.56180000000001</v>
      </c>
      <c r="E5065">
        <v>135.10890000000001</v>
      </c>
      <c r="F5065">
        <v>4775200</v>
      </c>
      <c r="G5065" t="s">
        <v>18</v>
      </c>
      <c r="H5065" t="s">
        <v>18</v>
      </c>
      <c r="I5065" t="s">
        <v>49</v>
      </c>
      <c r="J5065" t="s">
        <v>47</v>
      </c>
      <c r="K5065" t="s">
        <v>50</v>
      </c>
    </row>
    <row r="5066" spans="1:11">
      <c r="A5066" s="8">
        <v>44083</v>
      </c>
      <c r="B5066">
        <v>136.27330000000001</v>
      </c>
      <c r="C5066">
        <v>141.44040000000001</v>
      </c>
      <c r="D5066">
        <v>135.73660000000001</v>
      </c>
      <c r="E5066">
        <v>138.9023</v>
      </c>
      <c r="F5066">
        <v>5345100</v>
      </c>
      <c r="G5066" t="s">
        <v>18</v>
      </c>
      <c r="H5066" t="s">
        <v>18</v>
      </c>
      <c r="I5066" t="s">
        <v>49</v>
      </c>
      <c r="J5066" t="s">
        <v>47</v>
      </c>
      <c r="K5066" t="s">
        <v>50</v>
      </c>
    </row>
    <row r="5067" spans="1:11">
      <c r="A5067" s="8">
        <v>44084</v>
      </c>
      <c r="B5067">
        <v>138.28370000000001</v>
      </c>
      <c r="C5067">
        <v>139.4117</v>
      </c>
      <c r="D5067">
        <v>135.31809999999999</v>
      </c>
      <c r="E5067">
        <v>136.3279</v>
      </c>
      <c r="F5067">
        <v>4387000</v>
      </c>
      <c r="G5067" t="s">
        <v>18</v>
      </c>
      <c r="H5067" t="s">
        <v>18</v>
      </c>
      <c r="I5067" t="s">
        <v>49</v>
      </c>
      <c r="J5067" t="s">
        <v>47</v>
      </c>
      <c r="K5067" t="s">
        <v>50</v>
      </c>
    </row>
    <row r="5068" spans="1:11">
      <c r="A5068" s="8">
        <v>44085</v>
      </c>
      <c r="B5068">
        <v>136.89189999999999</v>
      </c>
      <c r="C5068">
        <v>140.4579</v>
      </c>
      <c r="D5068">
        <v>136.67359999999999</v>
      </c>
      <c r="E5068">
        <v>139.93940000000001</v>
      </c>
      <c r="F5068">
        <v>3237100</v>
      </c>
      <c r="G5068" t="s">
        <v>18</v>
      </c>
      <c r="H5068" t="s">
        <v>18</v>
      </c>
      <c r="I5068" t="s">
        <v>49</v>
      </c>
      <c r="J5068" t="s">
        <v>47</v>
      </c>
      <c r="K5068" t="s">
        <v>50</v>
      </c>
    </row>
    <row r="5069" spans="1:11">
      <c r="A5069" s="8">
        <v>44088</v>
      </c>
      <c r="B5069">
        <v>140.0941</v>
      </c>
      <c r="C5069">
        <v>140.8218</v>
      </c>
      <c r="D5069">
        <v>138.4657</v>
      </c>
      <c r="E5069">
        <v>139.64830000000001</v>
      </c>
      <c r="F5069">
        <v>2569300</v>
      </c>
      <c r="G5069" t="s">
        <v>18</v>
      </c>
      <c r="H5069" t="s">
        <v>18</v>
      </c>
      <c r="I5069" t="s">
        <v>49</v>
      </c>
      <c r="J5069" t="s">
        <v>47</v>
      </c>
      <c r="K5069" t="s">
        <v>50</v>
      </c>
    </row>
    <row r="5070" spans="1:11">
      <c r="A5070" s="8">
        <v>44089</v>
      </c>
      <c r="B5070">
        <v>140.27600000000001</v>
      </c>
      <c r="C5070">
        <v>140.52160000000001</v>
      </c>
      <c r="D5070">
        <v>134.9633</v>
      </c>
      <c r="E5070">
        <v>135.1816</v>
      </c>
      <c r="F5070">
        <v>4092400</v>
      </c>
      <c r="G5070" t="s">
        <v>18</v>
      </c>
      <c r="H5070" t="s">
        <v>18</v>
      </c>
      <c r="I5070" t="s">
        <v>49</v>
      </c>
      <c r="J5070" t="s">
        <v>47</v>
      </c>
      <c r="K5070" t="s">
        <v>50</v>
      </c>
    </row>
    <row r="5071" spans="1:11">
      <c r="A5071" s="8">
        <v>44090</v>
      </c>
      <c r="B5071">
        <v>136.45519999999999</v>
      </c>
      <c r="C5071">
        <v>138.25640000000001</v>
      </c>
      <c r="D5071">
        <v>134.97239999999999</v>
      </c>
      <c r="E5071">
        <v>137.465</v>
      </c>
      <c r="F5071">
        <v>3302000</v>
      </c>
      <c r="G5071" t="s">
        <v>18</v>
      </c>
      <c r="H5071" t="s">
        <v>18</v>
      </c>
      <c r="I5071" t="s">
        <v>49</v>
      </c>
      <c r="J5071" t="s">
        <v>47</v>
      </c>
      <c r="K5071" t="s">
        <v>50</v>
      </c>
    </row>
    <row r="5072" spans="1:11">
      <c r="A5072" s="8">
        <v>44091</v>
      </c>
      <c r="B5072">
        <v>136.31880000000001</v>
      </c>
      <c r="C5072">
        <v>142.14089999999999</v>
      </c>
      <c r="D5072">
        <v>135.68199999999999</v>
      </c>
      <c r="E5072">
        <v>139.97579999999999</v>
      </c>
      <c r="F5072">
        <v>4487000</v>
      </c>
      <c r="G5072" t="s">
        <v>18</v>
      </c>
      <c r="H5072" t="s">
        <v>18</v>
      </c>
      <c r="I5072" t="s">
        <v>49</v>
      </c>
      <c r="J5072" t="s">
        <v>47</v>
      </c>
      <c r="K5072" t="s">
        <v>50</v>
      </c>
    </row>
    <row r="5073" spans="1:11">
      <c r="A5073" s="8">
        <v>44092</v>
      </c>
      <c r="B5073">
        <v>139.80289999999999</v>
      </c>
      <c r="C5073">
        <v>142.1045</v>
      </c>
      <c r="D5073">
        <v>138.32919999999999</v>
      </c>
      <c r="E5073">
        <v>138.6294</v>
      </c>
      <c r="F5073">
        <v>5113500</v>
      </c>
      <c r="G5073" t="s">
        <v>18</v>
      </c>
      <c r="H5073" t="s">
        <v>18</v>
      </c>
      <c r="I5073" t="s">
        <v>49</v>
      </c>
      <c r="J5073" t="s">
        <v>47</v>
      </c>
      <c r="K5073" t="s">
        <v>50</v>
      </c>
    </row>
    <row r="5074" spans="1:11">
      <c r="A5074" s="8">
        <v>44095</v>
      </c>
      <c r="B5074">
        <v>135.14529999999999</v>
      </c>
      <c r="C5074">
        <v>136.00040000000001</v>
      </c>
      <c r="D5074">
        <v>130.87880000000001</v>
      </c>
      <c r="E5074">
        <v>132.20689999999999</v>
      </c>
      <c r="F5074">
        <v>4278200</v>
      </c>
      <c r="G5074" t="s">
        <v>18</v>
      </c>
      <c r="H5074" t="s">
        <v>18</v>
      </c>
      <c r="I5074" t="s">
        <v>49</v>
      </c>
      <c r="J5074" t="s">
        <v>47</v>
      </c>
      <c r="K5074" t="s">
        <v>50</v>
      </c>
    </row>
    <row r="5075" spans="1:11">
      <c r="A5075" s="8">
        <v>44096</v>
      </c>
      <c r="B5075">
        <v>131.91579999999999</v>
      </c>
      <c r="C5075">
        <v>134.18100000000001</v>
      </c>
      <c r="D5075">
        <v>131.45189999999999</v>
      </c>
      <c r="E5075">
        <v>133.86259999999999</v>
      </c>
      <c r="F5075">
        <v>2579500</v>
      </c>
      <c r="G5075" t="s">
        <v>18</v>
      </c>
      <c r="H5075" t="s">
        <v>18</v>
      </c>
      <c r="I5075" t="s">
        <v>49</v>
      </c>
      <c r="J5075" t="s">
        <v>47</v>
      </c>
      <c r="K5075" t="s">
        <v>50</v>
      </c>
    </row>
    <row r="5076" spans="1:11">
      <c r="A5076" s="8">
        <v>44097</v>
      </c>
      <c r="B5076">
        <v>134.1628</v>
      </c>
      <c r="C5076">
        <v>135.46369999999999</v>
      </c>
      <c r="D5076">
        <v>130.63319999999999</v>
      </c>
      <c r="E5076">
        <v>131.34270000000001</v>
      </c>
      <c r="F5076">
        <v>2420100</v>
      </c>
      <c r="G5076" t="s">
        <v>18</v>
      </c>
      <c r="H5076" t="s">
        <v>18</v>
      </c>
      <c r="I5076" t="s">
        <v>49</v>
      </c>
      <c r="J5076" t="s">
        <v>47</v>
      </c>
      <c r="K5076" t="s">
        <v>50</v>
      </c>
    </row>
    <row r="5077" spans="1:11">
      <c r="A5077" s="8">
        <v>44098</v>
      </c>
      <c r="B5077">
        <v>131.01519999999999</v>
      </c>
      <c r="C5077">
        <v>134.12639999999999</v>
      </c>
      <c r="D5077">
        <v>129.8417</v>
      </c>
      <c r="E5077">
        <v>132.0341</v>
      </c>
      <c r="F5077">
        <v>2138800</v>
      </c>
      <c r="G5077" t="s">
        <v>18</v>
      </c>
      <c r="H5077" t="s">
        <v>18</v>
      </c>
      <c r="I5077" t="s">
        <v>49</v>
      </c>
      <c r="J5077" t="s">
        <v>47</v>
      </c>
      <c r="K5077" t="s">
        <v>50</v>
      </c>
    </row>
    <row r="5078" spans="1:11">
      <c r="A5078" s="8">
        <v>44099</v>
      </c>
      <c r="B5078">
        <v>130.89689999999999</v>
      </c>
      <c r="C5078">
        <v>133.45320000000001</v>
      </c>
      <c r="D5078">
        <v>130.09639999999999</v>
      </c>
      <c r="E5078">
        <v>132.7345</v>
      </c>
      <c r="F5078">
        <v>1848900</v>
      </c>
      <c r="G5078" t="s">
        <v>18</v>
      </c>
      <c r="H5078" t="s">
        <v>18</v>
      </c>
      <c r="I5078" t="s">
        <v>49</v>
      </c>
      <c r="J5078" t="s">
        <v>47</v>
      </c>
      <c r="K5078" t="s">
        <v>50</v>
      </c>
    </row>
    <row r="5079" spans="1:11">
      <c r="A5079" s="8">
        <v>44102</v>
      </c>
      <c r="B5079">
        <v>134.63579999999999</v>
      </c>
      <c r="C5079">
        <v>136.7373</v>
      </c>
      <c r="D5079">
        <v>134.09909999999999</v>
      </c>
      <c r="E5079">
        <v>134.34469999999999</v>
      </c>
      <c r="F5079">
        <v>2212700</v>
      </c>
      <c r="G5079" t="s">
        <v>18</v>
      </c>
      <c r="H5079" t="s">
        <v>18</v>
      </c>
      <c r="I5079" t="s">
        <v>49</v>
      </c>
      <c r="J5079" t="s">
        <v>47</v>
      </c>
      <c r="K5079" t="s">
        <v>50</v>
      </c>
    </row>
    <row r="5080" spans="1:11">
      <c r="A5080" s="8">
        <v>44103</v>
      </c>
      <c r="B5080">
        <v>134.97239999999999</v>
      </c>
      <c r="C5080">
        <v>135.51820000000001</v>
      </c>
      <c r="D5080">
        <v>133.00749999999999</v>
      </c>
      <c r="E5080">
        <v>134.09909999999999</v>
      </c>
      <c r="F5080">
        <v>1605600</v>
      </c>
      <c r="G5080" t="s">
        <v>18</v>
      </c>
      <c r="H5080" t="s">
        <v>18</v>
      </c>
      <c r="I5080" t="s">
        <v>49</v>
      </c>
      <c r="J5080" t="s">
        <v>47</v>
      </c>
      <c r="K5080" t="s">
        <v>50</v>
      </c>
    </row>
    <row r="5081" spans="1:11">
      <c r="A5081" s="8">
        <v>44104</v>
      </c>
      <c r="B5081">
        <v>134.63579999999999</v>
      </c>
      <c r="C5081">
        <v>137.3194</v>
      </c>
      <c r="D5081">
        <v>134.39930000000001</v>
      </c>
      <c r="E5081">
        <v>135.68199999999999</v>
      </c>
      <c r="F5081">
        <v>3642800</v>
      </c>
      <c r="G5081" t="s">
        <v>18</v>
      </c>
      <c r="H5081" t="s">
        <v>18</v>
      </c>
      <c r="I5081" t="s">
        <v>49</v>
      </c>
      <c r="J5081" t="s">
        <v>47</v>
      </c>
      <c r="K5081" t="s">
        <v>50</v>
      </c>
    </row>
    <row r="5082" spans="1:11">
      <c r="A5082" s="8">
        <v>44105</v>
      </c>
      <c r="B5082">
        <v>136.38249999999999</v>
      </c>
      <c r="C5082">
        <v>136.7373</v>
      </c>
      <c r="D5082">
        <v>132.49799999999999</v>
      </c>
      <c r="E5082">
        <v>133.4623</v>
      </c>
      <c r="F5082">
        <v>2157400</v>
      </c>
      <c r="G5082" t="s">
        <v>18</v>
      </c>
      <c r="H5082" t="s">
        <v>18</v>
      </c>
      <c r="I5082" t="s">
        <v>49</v>
      </c>
      <c r="J5082" t="s">
        <v>47</v>
      </c>
      <c r="K5082" t="s">
        <v>50</v>
      </c>
    </row>
    <row r="5083" spans="1:11">
      <c r="A5083" s="8">
        <v>44106</v>
      </c>
      <c r="B5083">
        <v>131.24270000000001</v>
      </c>
      <c r="C5083">
        <v>137.5924</v>
      </c>
      <c r="D5083">
        <v>130.7696</v>
      </c>
      <c r="E5083">
        <v>136.4007</v>
      </c>
      <c r="F5083">
        <v>3220500</v>
      </c>
      <c r="G5083" t="s">
        <v>18</v>
      </c>
      <c r="H5083" t="s">
        <v>18</v>
      </c>
      <c r="I5083" t="s">
        <v>49</v>
      </c>
      <c r="J5083" t="s">
        <v>47</v>
      </c>
      <c r="K5083" t="s">
        <v>50</v>
      </c>
    </row>
    <row r="5084" spans="1:11">
      <c r="A5084" s="8">
        <v>44109</v>
      </c>
      <c r="B5084">
        <v>138.42930000000001</v>
      </c>
      <c r="C5084">
        <v>140.5034</v>
      </c>
      <c r="D5084">
        <v>137.929</v>
      </c>
      <c r="E5084">
        <v>139.6301</v>
      </c>
      <c r="F5084">
        <v>2597700</v>
      </c>
      <c r="G5084" t="s">
        <v>18</v>
      </c>
      <c r="H5084" t="s">
        <v>18</v>
      </c>
      <c r="I5084" t="s">
        <v>49</v>
      </c>
      <c r="J5084" t="s">
        <v>47</v>
      </c>
      <c r="K5084" t="s">
        <v>50</v>
      </c>
    </row>
    <row r="5085" spans="1:11">
      <c r="A5085" s="8">
        <v>44110</v>
      </c>
      <c r="B5085">
        <v>140.0941</v>
      </c>
      <c r="C5085">
        <v>141.41309999999999</v>
      </c>
      <c r="D5085">
        <v>137.61969999999999</v>
      </c>
      <c r="E5085">
        <v>137.84710000000001</v>
      </c>
      <c r="F5085">
        <v>2559800</v>
      </c>
      <c r="G5085" t="s">
        <v>18</v>
      </c>
      <c r="H5085" t="s">
        <v>18</v>
      </c>
      <c r="I5085" t="s">
        <v>49</v>
      </c>
      <c r="J5085" t="s">
        <v>47</v>
      </c>
      <c r="K5085" t="s">
        <v>50</v>
      </c>
    </row>
    <row r="5086" spans="1:11">
      <c r="A5086" s="8">
        <v>44111</v>
      </c>
      <c r="B5086">
        <v>139.4391</v>
      </c>
      <c r="C5086">
        <v>141.96799999999999</v>
      </c>
      <c r="D5086">
        <v>139.3663</v>
      </c>
      <c r="E5086">
        <v>140.7945</v>
      </c>
      <c r="F5086">
        <v>2334200</v>
      </c>
      <c r="G5086" t="s">
        <v>18</v>
      </c>
      <c r="H5086" t="s">
        <v>18</v>
      </c>
      <c r="I5086" t="s">
        <v>49</v>
      </c>
      <c r="J5086" t="s">
        <v>47</v>
      </c>
      <c r="K5086" t="s">
        <v>50</v>
      </c>
    </row>
    <row r="5087" spans="1:11">
      <c r="A5087" s="8">
        <v>44112</v>
      </c>
      <c r="B5087">
        <v>141.68600000000001</v>
      </c>
      <c r="C5087">
        <v>142.57749999999999</v>
      </c>
      <c r="D5087">
        <v>140.3124</v>
      </c>
      <c r="E5087">
        <v>142.5138</v>
      </c>
      <c r="F5087">
        <v>1842900</v>
      </c>
      <c r="G5087" t="s">
        <v>18</v>
      </c>
      <c r="H5087" t="s">
        <v>18</v>
      </c>
      <c r="I5087" t="s">
        <v>49</v>
      </c>
      <c r="J5087" t="s">
        <v>47</v>
      </c>
      <c r="K5087" t="s">
        <v>50</v>
      </c>
    </row>
    <row r="5088" spans="1:11">
      <c r="A5088" s="8">
        <v>44113</v>
      </c>
      <c r="B5088">
        <v>143.6146</v>
      </c>
      <c r="C5088">
        <v>144.9973</v>
      </c>
      <c r="D5088">
        <v>143.18700000000001</v>
      </c>
      <c r="E5088">
        <v>144.58799999999999</v>
      </c>
      <c r="F5088">
        <v>4084200</v>
      </c>
      <c r="G5088" t="s">
        <v>18</v>
      </c>
      <c r="H5088" t="s">
        <v>18</v>
      </c>
      <c r="I5088" t="s">
        <v>49</v>
      </c>
      <c r="J5088" t="s">
        <v>47</v>
      </c>
      <c r="K5088" t="s">
        <v>50</v>
      </c>
    </row>
    <row r="5089" spans="1:11">
      <c r="A5089" s="8">
        <v>44116</v>
      </c>
      <c r="B5089">
        <v>145.52500000000001</v>
      </c>
      <c r="C5089">
        <v>148.4633</v>
      </c>
      <c r="D5089">
        <v>145.1156</v>
      </c>
      <c r="E5089">
        <v>147.92660000000001</v>
      </c>
      <c r="F5089">
        <v>4279800</v>
      </c>
      <c r="G5089" t="s">
        <v>18</v>
      </c>
      <c r="H5089" t="s">
        <v>18</v>
      </c>
      <c r="I5089" t="s">
        <v>49</v>
      </c>
      <c r="J5089" t="s">
        <v>47</v>
      </c>
      <c r="K5089" t="s">
        <v>50</v>
      </c>
    </row>
    <row r="5090" spans="1:11">
      <c r="A5090" s="8">
        <v>44117</v>
      </c>
      <c r="B5090">
        <v>147.11699999999999</v>
      </c>
      <c r="C5090">
        <v>148.4451</v>
      </c>
      <c r="D5090">
        <v>146.5712</v>
      </c>
      <c r="E5090">
        <v>147.48089999999999</v>
      </c>
      <c r="F5090">
        <v>3319000</v>
      </c>
      <c r="G5090" t="s">
        <v>18</v>
      </c>
      <c r="H5090" t="s">
        <v>18</v>
      </c>
      <c r="I5090" t="s">
        <v>49</v>
      </c>
      <c r="J5090" t="s">
        <v>47</v>
      </c>
      <c r="K5090" t="s">
        <v>50</v>
      </c>
    </row>
    <row r="5091" spans="1:11">
      <c r="A5091" s="8">
        <v>44118</v>
      </c>
      <c r="B5091">
        <v>147.97210000000001</v>
      </c>
      <c r="C5091">
        <v>149.93700000000001</v>
      </c>
      <c r="D5091">
        <v>147.82650000000001</v>
      </c>
      <c r="E5091">
        <v>148.83629999999999</v>
      </c>
      <c r="F5091">
        <v>4087100</v>
      </c>
      <c r="G5091" t="s">
        <v>18</v>
      </c>
      <c r="H5091" t="s">
        <v>18</v>
      </c>
      <c r="I5091" t="s">
        <v>49</v>
      </c>
      <c r="J5091" t="s">
        <v>47</v>
      </c>
      <c r="K5091" t="s">
        <v>50</v>
      </c>
    </row>
    <row r="5092" spans="1:11">
      <c r="A5092" s="8">
        <v>44119</v>
      </c>
      <c r="B5092">
        <v>145.7979</v>
      </c>
      <c r="C5092">
        <v>150.81030000000001</v>
      </c>
      <c r="D5092">
        <v>145.68870000000001</v>
      </c>
      <c r="E5092">
        <v>150.13720000000001</v>
      </c>
      <c r="F5092">
        <v>2958500</v>
      </c>
      <c r="G5092" t="s">
        <v>18</v>
      </c>
      <c r="H5092" t="s">
        <v>18</v>
      </c>
      <c r="I5092" t="s">
        <v>49</v>
      </c>
      <c r="J5092" t="s">
        <v>47</v>
      </c>
      <c r="K5092" t="s">
        <v>50</v>
      </c>
    </row>
    <row r="5093" spans="1:11">
      <c r="A5093" s="8">
        <v>44120</v>
      </c>
      <c r="B5093">
        <v>152.14760000000001</v>
      </c>
      <c r="C5093">
        <v>155.11320000000001</v>
      </c>
      <c r="D5093">
        <v>151.5745</v>
      </c>
      <c r="E5093">
        <v>153.51220000000001</v>
      </c>
      <c r="F5093">
        <v>5569000</v>
      </c>
      <c r="G5093" t="s">
        <v>18</v>
      </c>
      <c r="H5093" t="s">
        <v>18</v>
      </c>
      <c r="I5093" t="s">
        <v>49</v>
      </c>
      <c r="J5093" t="s">
        <v>47</v>
      </c>
      <c r="K5093" t="s">
        <v>50</v>
      </c>
    </row>
    <row r="5094" spans="1:11">
      <c r="A5094" s="8">
        <v>44123</v>
      </c>
      <c r="B5094">
        <v>153.50309999999999</v>
      </c>
      <c r="C5094">
        <v>154.66749999999999</v>
      </c>
      <c r="D5094">
        <v>151.73830000000001</v>
      </c>
      <c r="E5094">
        <v>152.4023</v>
      </c>
      <c r="F5094">
        <v>2757700</v>
      </c>
      <c r="G5094" t="s">
        <v>18</v>
      </c>
      <c r="H5094" t="s">
        <v>18</v>
      </c>
      <c r="I5094" t="s">
        <v>49</v>
      </c>
      <c r="J5094" t="s">
        <v>47</v>
      </c>
      <c r="K5094" t="s">
        <v>50</v>
      </c>
    </row>
    <row r="5095" spans="1:11">
      <c r="A5095" s="8">
        <v>44124</v>
      </c>
      <c r="B5095">
        <v>153.01179999999999</v>
      </c>
      <c r="C5095">
        <v>155.7955</v>
      </c>
      <c r="D5095">
        <v>152.74799999999999</v>
      </c>
      <c r="E5095">
        <v>153.73050000000001</v>
      </c>
      <c r="F5095">
        <v>3007100</v>
      </c>
      <c r="G5095" t="s">
        <v>18</v>
      </c>
      <c r="H5095" t="s">
        <v>18</v>
      </c>
      <c r="I5095" t="s">
        <v>49</v>
      </c>
      <c r="J5095" t="s">
        <v>47</v>
      </c>
      <c r="K5095" t="s">
        <v>50</v>
      </c>
    </row>
    <row r="5096" spans="1:11">
      <c r="A5096" s="8">
        <v>44125</v>
      </c>
      <c r="B5096">
        <v>154.47640000000001</v>
      </c>
      <c r="C5096">
        <v>155.1223</v>
      </c>
      <c r="D5096">
        <v>151.68360000000001</v>
      </c>
      <c r="E5096">
        <v>152.28399999999999</v>
      </c>
      <c r="F5096">
        <v>2502000</v>
      </c>
      <c r="G5096" t="s">
        <v>18</v>
      </c>
      <c r="H5096" t="s">
        <v>18</v>
      </c>
      <c r="I5096" t="s">
        <v>49</v>
      </c>
      <c r="J5096" t="s">
        <v>47</v>
      </c>
      <c r="K5096" t="s">
        <v>50</v>
      </c>
    </row>
    <row r="5097" spans="1:11">
      <c r="A5097" s="8">
        <v>44126</v>
      </c>
      <c r="B5097">
        <v>152.8117</v>
      </c>
      <c r="C5097">
        <v>154.5128</v>
      </c>
      <c r="D5097">
        <v>151.8201</v>
      </c>
      <c r="E5097">
        <v>154.34</v>
      </c>
      <c r="F5097">
        <v>2356800</v>
      </c>
      <c r="G5097" t="s">
        <v>18</v>
      </c>
      <c r="H5097" t="s">
        <v>18</v>
      </c>
      <c r="I5097" t="s">
        <v>49</v>
      </c>
      <c r="J5097" t="s">
        <v>47</v>
      </c>
      <c r="K5097" t="s">
        <v>50</v>
      </c>
    </row>
    <row r="5098" spans="1:11">
      <c r="A5098" s="8">
        <v>44127</v>
      </c>
      <c r="B5098">
        <v>155.01730000000001</v>
      </c>
      <c r="C5098">
        <v>156.18879999999999</v>
      </c>
      <c r="D5098">
        <v>153.36070000000001</v>
      </c>
      <c r="E5098">
        <v>154.30340000000001</v>
      </c>
      <c r="F5098">
        <v>2857300</v>
      </c>
      <c r="G5098" t="s">
        <v>51</v>
      </c>
      <c r="H5098" t="s">
        <v>18</v>
      </c>
      <c r="I5098" t="s">
        <v>49</v>
      </c>
      <c r="J5098" t="s">
        <v>47</v>
      </c>
      <c r="K5098" t="s">
        <v>50</v>
      </c>
    </row>
    <row r="5099" spans="1:11">
      <c r="A5099" s="8">
        <v>44130</v>
      </c>
      <c r="B5099">
        <v>152.51859999999999</v>
      </c>
      <c r="C5099">
        <v>152.51859999999999</v>
      </c>
      <c r="D5099">
        <v>147.20099999999999</v>
      </c>
      <c r="E5099">
        <v>149.37010000000001</v>
      </c>
      <c r="F5099">
        <v>4506600</v>
      </c>
      <c r="G5099" t="s">
        <v>18</v>
      </c>
      <c r="H5099" t="s">
        <v>18</v>
      </c>
      <c r="I5099" t="s">
        <v>49</v>
      </c>
      <c r="J5099" t="s">
        <v>47</v>
      </c>
      <c r="K5099" t="s">
        <v>50</v>
      </c>
    </row>
    <row r="5100" spans="1:11">
      <c r="A5100" s="8">
        <v>44131</v>
      </c>
      <c r="B5100">
        <v>147.32</v>
      </c>
      <c r="C5100">
        <v>148.1345</v>
      </c>
      <c r="D5100">
        <v>143.7047</v>
      </c>
      <c r="E5100">
        <v>144.5284</v>
      </c>
      <c r="F5100">
        <v>4857900</v>
      </c>
      <c r="G5100" t="s">
        <v>18</v>
      </c>
      <c r="H5100" t="s">
        <v>18</v>
      </c>
      <c r="I5100" t="s">
        <v>49</v>
      </c>
      <c r="J5100" t="s">
        <v>47</v>
      </c>
      <c r="K5100" t="s">
        <v>50</v>
      </c>
    </row>
    <row r="5101" spans="1:11">
      <c r="A5101" s="8">
        <v>44132</v>
      </c>
      <c r="B5101">
        <v>140.76669999999999</v>
      </c>
      <c r="C5101">
        <v>142.2586</v>
      </c>
      <c r="D5101">
        <v>137.7646</v>
      </c>
      <c r="E5101">
        <v>138.35040000000001</v>
      </c>
      <c r="F5101">
        <v>5645100</v>
      </c>
      <c r="G5101" t="s">
        <v>18</v>
      </c>
      <c r="H5101" t="s">
        <v>18</v>
      </c>
      <c r="I5101" t="s">
        <v>49</v>
      </c>
      <c r="J5101" t="s">
        <v>47</v>
      </c>
      <c r="K5101" t="s">
        <v>50</v>
      </c>
    </row>
    <row r="5102" spans="1:11">
      <c r="A5102" s="8">
        <v>44133</v>
      </c>
      <c r="B5102">
        <v>137.83789999999999</v>
      </c>
      <c r="C5102">
        <v>142.33179999999999</v>
      </c>
      <c r="D5102">
        <v>136.95009999999999</v>
      </c>
      <c r="E5102">
        <v>141.56299999999999</v>
      </c>
      <c r="F5102">
        <v>3867200</v>
      </c>
      <c r="G5102" t="s">
        <v>18</v>
      </c>
      <c r="H5102" t="s">
        <v>18</v>
      </c>
      <c r="I5102" t="s">
        <v>49</v>
      </c>
      <c r="J5102" t="s">
        <v>47</v>
      </c>
      <c r="K5102" t="s">
        <v>50</v>
      </c>
    </row>
    <row r="5103" spans="1:11">
      <c r="A5103" s="8">
        <v>44134</v>
      </c>
      <c r="B5103">
        <v>140.91319999999999</v>
      </c>
      <c r="C5103">
        <v>143.96100000000001</v>
      </c>
      <c r="D5103">
        <v>140.0711</v>
      </c>
      <c r="E5103">
        <v>143.7413</v>
      </c>
      <c r="F5103">
        <v>4373500</v>
      </c>
      <c r="G5103" t="s">
        <v>18</v>
      </c>
      <c r="H5103" t="s">
        <v>18</v>
      </c>
      <c r="I5103" t="s">
        <v>49</v>
      </c>
      <c r="J5103" t="s">
        <v>47</v>
      </c>
      <c r="K5103" t="s">
        <v>50</v>
      </c>
    </row>
    <row r="5104" spans="1:11">
      <c r="A5104" s="8">
        <v>44137</v>
      </c>
      <c r="B5104">
        <v>145.70910000000001</v>
      </c>
      <c r="C5104">
        <v>149.96510000000001</v>
      </c>
      <c r="D5104">
        <v>144.29040000000001</v>
      </c>
      <c r="E5104">
        <v>149.4342</v>
      </c>
      <c r="F5104">
        <v>4072400</v>
      </c>
      <c r="G5104" t="s">
        <v>18</v>
      </c>
      <c r="H5104" t="s">
        <v>18</v>
      </c>
      <c r="I5104" t="s">
        <v>49</v>
      </c>
      <c r="J5104" t="s">
        <v>47</v>
      </c>
      <c r="K5104" t="s">
        <v>50</v>
      </c>
    </row>
    <row r="5105" spans="1:11">
      <c r="A5105" s="8">
        <v>44138</v>
      </c>
      <c r="B5105">
        <v>151.01759999999999</v>
      </c>
      <c r="C5105">
        <v>154.67859999999999</v>
      </c>
      <c r="D5105">
        <v>149.25110000000001</v>
      </c>
      <c r="E5105">
        <v>153.4796</v>
      </c>
      <c r="F5105">
        <v>4843600</v>
      </c>
      <c r="G5105" t="s">
        <v>18</v>
      </c>
      <c r="H5105" t="s">
        <v>18</v>
      </c>
      <c r="I5105" t="s">
        <v>49</v>
      </c>
      <c r="J5105" t="s">
        <v>47</v>
      </c>
      <c r="K5105" t="s">
        <v>50</v>
      </c>
    </row>
    <row r="5106" spans="1:11">
      <c r="A5106" s="8">
        <v>44139</v>
      </c>
      <c r="B5106">
        <v>145.6908</v>
      </c>
      <c r="C5106">
        <v>148.61959999999999</v>
      </c>
      <c r="D5106">
        <v>142.07550000000001</v>
      </c>
      <c r="E5106">
        <v>142.07550000000001</v>
      </c>
      <c r="F5106">
        <v>9081700</v>
      </c>
      <c r="G5106" t="s">
        <v>18</v>
      </c>
      <c r="H5106" t="s">
        <v>18</v>
      </c>
      <c r="I5106" t="s">
        <v>49</v>
      </c>
      <c r="J5106" t="s">
        <v>47</v>
      </c>
      <c r="K5106" t="s">
        <v>50</v>
      </c>
    </row>
    <row r="5107" spans="1:11">
      <c r="A5107" s="8">
        <v>44140</v>
      </c>
      <c r="B5107">
        <v>144.30869999999999</v>
      </c>
      <c r="C5107">
        <v>150.98099999999999</v>
      </c>
      <c r="D5107">
        <v>144.24469999999999</v>
      </c>
      <c r="E5107">
        <v>149.26939999999999</v>
      </c>
      <c r="F5107">
        <v>4821600</v>
      </c>
      <c r="G5107" t="s">
        <v>18</v>
      </c>
      <c r="H5107" t="s">
        <v>18</v>
      </c>
      <c r="I5107" t="s">
        <v>49</v>
      </c>
      <c r="J5107" t="s">
        <v>47</v>
      </c>
      <c r="K5107" t="s">
        <v>50</v>
      </c>
    </row>
    <row r="5108" spans="1:11">
      <c r="A5108" s="8">
        <v>44141</v>
      </c>
      <c r="B5108">
        <v>150.04740000000001</v>
      </c>
      <c r="C5108">
        <v>151.51179999999999</v>
      </c>
      <c r="D5108">
        <v>147.1369</v>
      </c>
      <c r="E5108">
        <v>147.62200000000001</v>
      </c>
      <c r="F5108">
        <v>2983000</v>
      </c>
      <c r="G5108" t="s">
        <v>18</v>
      </c>
      <c r="H5108" t="s">
        <v>18</v>
      </c>
      <c r="I5108" t="s">
        <v>49</v>
      </c>
      <c r="J5108" t="s">
        <v>47</v>
      </c>
      <c r="K5108" t="s">
        <v>50</v>
      </c>
    </row>
    <row r="5109" spans="1:11">
      <c r="A5109" s="8">
        <v>44144</v>
      </c>
      <c r="B5109">
        <v>159.2824</v>
      </c>
      <c r="C5109">
        <v>161.42410000000001</v>
      </c>
      <c r="D5109">
        <v>155.7037</v>
      </c>
      <c r="E5109">
        <v>156.34440000000001</v>
      </c>
      <c r="F5109">
        <v>5969600</v>
      </c>
      <c r="G5109" t="s">
        <v>18</v>
      </c>
      <c r="H5109" t="s">
        <v>18</v>
      </c>
      <c r="I5109" t="s">
        <v>49</v>
      </c>
      <c r="J5109" t="s">
        <v>47</v>
      </c>
      <c r="K5109" t="s">
        <v>50</v>
      </c>
    </row>
    <row r="5110" spans="1:11">
      <c r="A5110" s="8">
        <v>44145</v>
      </c>
      <c r="B5110">
        <v>157.3329</v>
      </c>
      <c r="C5110">
        <v>160.1611</v>
      </c>
      <c r="D5110">
        <v>156.2987</v>
      </c>
      <c r="E5110">
        <v>157.69900000000001</v>
      </c>
      <c r="F5110">
        <v>3499100</v>
      </c>
      <c r="G5110" t="s">
        <v>18</v>
      </c>
      <c r="H5110" t="s">
        <v>18</v>
      </c>
      <c r="I5110" t="s">
        <v>49</v>
      </c>
      <c r="J5110" t="s">
        <v>47</v>
      </c>
      <c r="K5110" t="s">
        <v>50</v>
      </c>
    </row>
    <row r="5111" spans="1:11">
      <c r="A5111" s="8">
        <v>44146</v>
      </c>
      <c r="B5111">
        <v>157.7722</v>
      </c>
      <c r="C5111">
        <v>158.10169999999999</v>
      </c>
      <c r="D5111">
        <v>153.2783</v>
      </c>
      <c r="E5111">
        <v>155.09970000000001</v>
      </c>
      <c r="F5111">
        <v>2345500</v>
      </c>
      <c r="G5111" t="s">
        <v>18</v>
      </c>
      <c r="H5111" t="s">
        <v>18</v>
      </c>
      <c r="I5111" t="s">
        <v>49</v>
      </c>
      <c r="J5111" t="s">
        <v>47</v>
      </c>
      <c r="K5111" t="s">
        <v>50</v>
      </c>
    </row>
    <row r="5112" spans="1:11">
      <c r="A5112" s="8">
        <v>44147</v>
      </c>
      <c r="B5112">
        <v>154.523</v>
      </c>
      <c r="C5112">
        <v>156.60059999999999</v>
      </c>
      <c r="D5112">
        <v>153.44300000000001</v>
      </c>
      <c r="E5112">
        <v>154.79759999999999</v>
      </c>
      <c r="F5112">
        <v>2185500</v>
      </c>
      <c r="G5112" t="s">
        <v>18</v>
      </c>
      <c r="H5112" t="s">
        <v>18</v>
      </c>
      <c r="I5112" t="s">
        <v>49</v>
      </c>
      <c r="J5112" t="s">
        <v>47</v>
      </c>
      <c r="K5112" t="s">
        <v>50</v>
      </c>
    </row>
    <row r="5113" spans="1:11">
      <c r="A5113" s="8">
        <v>44148</v>
      </c>
      <c r="B5113">
        <v>155.86850000000001</v>
      </c>
      <c r="C5113">
        <v>157.6258</v>
      </c>
      <c r="D5113">
        <v>154.85249999999999</v>
      </c>
      <c r="E5113">
        <v>157.15899999999999</v>
      </c>
      <c r="F5113">
        <v>2120200</v>
      </c>
      <c r="G5113" t="s">
        <v>18</v>
      </c>
      <c r="H5113" t="s">
        <v>18</v>
      </c>
      <c r="I5113" t="s">
        <v>49</v>
      </c>
      <c r="J5113" t="s">
        <v>47</v>
      </c>
      <c r="K5113" t="s">
        <v>50</v>
      </c>
    </row>
    <row r="5114" spans="1:11">
      <c r="A5114" s="8">
        <v>44151</v>
      </c>
      <c r="B5114">
        <v>160.17019999999999</v>
      </c>
      <c r="C5114">
        <v>160.17019999999999</v>
      </c>
      <c r="D5114">
        <v>157.2688</v>
      </c>
      <c r="E5114">
        <v>158.5136</v>
      </c>
      <c r="F5114">
        <v>3902400</v>
      </c>
      <c r="G5114" t="s">
        <v>18</v>
      </c>
      <c r="H5114" t="s">
        <v>18</v>
      </c>
      <c r="I5114" t="s">
        <v>49</v>
      </c>
      <c r="J5114" t="s">
        <v>47</v>
      </c>
      <c r="K5114" t="s">
        <v>50</v>
      </c>
    </row>
    <row r="5115" spans="1:11">
      <c r="A5115" s="8">
        <v>44152</v>
      </c>
      <c r="B5115">
        <v>157.58000000000001</v>
      </c>
      <c r="C5115">
        <v>157.86369999999999</v>
      </c>
      <c r="D5115">
        <v>155.76779999999999</v>
      </c>
      <c r="E5115">
        <v>157.34200000000001</v>
      </c>
      <c r="F5115">
        <v>2110800</v>
      </c>
      <c r="G5115" t="s">
        <v>18</v>
      </c>
      <c r="H5115" t="s">
        <v>18</v>
      </c>
      <c r="I5115" t="s">
        <v>49</v>
      </c>
      <c r="J5115" t="s">
        <v>47</v>
      </c>
      <c r="K5115" t="s">
        <v>50</v>
      </c>
    </row>
    <row r="5116" spans="1:11">
      <c r="A5116" s="8">
        <v>44153</v>
      </c>
      <c r="B5116">
        <v>157.46100000000001</v>
      </c>
      <c r="C5116">
        <v>160.518</v>
      </c>
      <c r="D5116">
        <v>157.46100000000001</v>
      </c>
      <c r="E5116">
        <v>158.10169999999999</v>
      </c>
      <c r="F5116">
        <v>3165100</v>
      </c>
      <c r="G5116" t="s">
        <v>18</v>
      </c>
      <c r="H5116" t="s">
        <v>18</v>
      </c>
      <c r="I5116" t="s">
        <v>49</v>
      </c>
      <c r="J5116" t="s">
        <v>47</v>
      </c>
      <c r="K5116" t="s">
        <v>50</v>
      </c>
    </row>
    <row r="5117" spans="1:11">
      <c r="A5117" s="8">
        <v>44154</v>
      </c>
      <c r="B5117">
        <v>157.88200000000001</v>
      </c>
      <c r="C5117">
        <v>158.5685</v>
      </c>
      <c r="D5117">
        <v>156.24369999999999</v>
      </c>
      <c r="E5117">
        <v>158.24809999999999</v>
      </c>
      <c r="F5117">
        <v>2012100</v>
      </c>
      <c r="G5117" t="s">
        <v>18</v>
      </c>
      <c r="H5117" t="s">
        <v>18</v>
      </c>
      <c r="I5117" t="s">
        <v>49</v>
      </c>
      <c r="J5117" t="s">
        <v>47</v>
      </c>
      <c r="K5117" t="s">
        <v>50</v>
      </c>
    </row>
    <row r="5118" spans="1:11">
      <c r="A5118" s="8">
        <v>44155</v>
      </c>
      <c r="B5118">
        <v>157.83619999999999</v>
      </c>
      <c r="C5118">
        <v>158.4495</v>
      </c>
      <c r="D5118">
        <v>156.7928</v>
      </c>
      <c r="E5118">
        <v>157.63489999999999</v>
      </c>
      <c r="F5118">
        <v>2449800</v>
      </c>
      <c r="G5118" t="s">
        <v>18</v>
      </c>
      <c r="H5118" t="s">
        <v>18</v>
      </c>
      <c r="I5118" t="s">
        <v>49</v>
      </c>
      <c r="J5118" t="s">
        <v>47</v>
      </c>
      <c r="K5118" t="s">
        <v>50</v>
      </c>
    </row>
    <row r="5119" spans="1:11">
      <c r="A5119" s="8">
        <v>44158</v>
      </c>
      <c r="B5119">
        <v>159.03530000000001</v>
      </c>
      <c r="C5119">
        <v>160.62780000000001</v>
      </c>
      <c r="D5119">
        <v>158.55930000000001</v>
      </c>
      <c r="E5119">
        <v>159.96879999999999</v>
      </c>
      <c r="F5119">
        <v>2403500</v>
      </c>
      <c r="G5119" t="s">
        <v>18</v>
      </c>
      <c r="H5119" t="s">
        <v>18</v>
      </c>
      <c r="I5119" t="s">
        <v>49</v>
      </c>
      <c r="J5119" t="s">
        <v>47</v>
      </c>
      <c r="K5119" t="s">
        <v>50</v>
      </c>
    </row>
    <row r="5120" spans="1:11">
      <c r="A5120" s="8">
        <v>44159</v>
      </c>
      <c r="B5120">
        <v>161.3142</v>
      </c>
      <c r="C5120">
        <v>163.2088</v>
      </c>
      <c r="D5120">
        <v>160.41730000000001</v>
      </c>
      <c r="E5120">
        <v>161.9091</v>
      </c>
      <c r="F5120">
        <v>3447000</v>
      </c>
      <c r="G5120" t="s">
        <v>18</v>
      </c>
      <c r="H5120" t="s">
        <v>18</v>
      </c>
      <c r="I5120" t="s">
        <v>49</v>
      </c>
      <c r="J5120" t="s">
        <v>47</v>
      </c>
      <c r="K5120" t="s">
        <v>50</v>
      </c>
    </row>
    <row r="5121" spans="1:11">
      <c r="A5121" s="8">
        <v>44160</v>
      </c>
      <c r="B5121">
        <v>161.50649999999999</v>
      </c>
      <c r="C5121">
        <v>161.5248</v>
      </c>
      <c r="D5121">
        <v>158.13829999999999</v>
      </c>
      <c r="E5121">
        <v>159.83150000000001</v>
      </c>
      <c r="F5121">
        <v>2506400</v>
      </c>
      <c r="G5121" t="s">
        <v>18</v>
      </c>
      <c r="H5121" t="s">
        <v>18</v>
      </c>
      <c r="I5121" t="s">
        <v>49</v>
      </c>
      <c r="J5121" t="s">
        <v>47</v>
      </c>
      <c r="K5121" t="s">
        <v>50</v>
      </c>
    </row>
    <row r="5122" spans="1:11">
      <c r="A5122" s="8">
        <v>44162</v>
      </c>
      <c r="B5122">
        <v>159.6302</v>
      </c>
      <c r="C5122">
        <v>161.01220000000001</v>
      </c>
      <c r="D5122">
        <v>159.14510000000001</v>
      </c>
      <c r="E5122">
        <v>160.24340000000001</v>
      </c>
      <c r="F5122">
        <v>976900</v>
      </c>
      <c r="G5122" t="s">
        <v>18</v>
      </c>
      <c r="H5122" t="s">
        <v>18</v>
      </c>
      <c r="I5122" t="s">
        <v>49</v>
      </c>
      <c r="J5122" t="s">
        <v>47</v>
      </c>
      <c r="K5122" t="s">
        <v>50</v>
      </c>
    </row>
    <row r="5123" spans="1:11">
      <c r="A5123" s="8">
        <v>44165</v>
      </c>
      <c r="B5123">
        <v>158.89789999999999</v>
      </c>
      <c r="C5123">
        <v>160.06030000000001</v>
      </c>
      <c r="D5123">
        <v>157.81790000000001</v>
      </c>
      <c r="E5123">
        <v>158.87960000000001</v>
      </c>
      <c r="F5123">
        <v>2382600</v>
      </c>
      <c r="G5123" t="s">
        <v>18</v>
      </c>
      <c r="H5123" t="s">
        <v>18</v>
      </c>
      <c r="I5123" t="s">
        <v>49</v>
      </c>
      <c r="J5123" t="s">
        <v>47</v>
      </c>
      <c r="K5123" t="s">
        <v>50</v>
      </c>
    </row>
    <row r="5124" spans="1:11">
      <c r="A5124" s="8">
        <v>44166</v>
      </c>
      <c r="B5124">
        <v>160.52709999999999</v>
      </c>
      <c r="C5124">
        <v>161.6071</v>
      </c>
      <c r="D5124">
        <v>158.28469999999999</v>
      </c>
      <c r="E5124">
        <v>158.57759999999999</v>
      </c>
      <c r="F5124">
        <v>2710200</v>
      </c>
      <c r="G5124" t="s">
        <v>18</v>
      </c>
      <c r="H5124" t="s">
        <v>18</v>
      </c>
      <c r="I5124" t="s">
        <v>49</v>
      </c>
      <c r="J5124" t="s">
        <v>47</v>
      </c>
      <c r="K5124" t="s">
        <v>50</v>
      </c>
    </row>
    <row r="5125" spans="1:11">
      <c r="A5125" s="8">
        <v>44167</v>
      </c>
      <c r="B5125">
        <v>158.57759999999999</v>
      </c>
      <c r="C5125">
        <v>159.63929999999999</v>
      </c>
      <c r="D5125">
        <v>157.6807</v>
      </c>
      <c r="E5125">
        <v>159.13589999999999</v>
      </c>
      <c r="F5125">
        <v>1971000</v>
      </c>
      <c r="G5125" t="s">
        <v>18</v>
      </c>
      <c r="H5125" t="s">
        <v>18</v>
      </c>
      <c r="I5125" t="s">
        <v>49</v>
      </c>
      <c r="J5125" t="s">
        <v>47</v>
      </c>
      <c r="K5125" t="s">
        <v>50</v>
      </c>
    </row>
    <row r="5126" spans="1:11">
      <c r="A5126" s="8">
        <v>44168</v>
      </c>
      <c r="B5126">
        <v>159.13589999999999</v>
      </c>
      <c r="C5126">
        <v>160.24340000000001</v>
      </c>
      <c r="D5126">
        <v>158.5959</v>
      </c>
      <c r="E5126">
        <v>159.83150000000001</v>
      </c>
      <c r="F5126">
        <v>2903900</v>
      </c>
      <c r="G5126" t="s">
        <v>18</v>
      </c>
      <c r="H5126" t="s">
        <v>18</v>
      </c>
      <c r="I5126" t="s">
        <v>49</v>
      </c>
      <c r="J5126" t="s">
        <v>47</v>
      </c>
      <c r="K5126" t="s">
        <v>50</v>
      </c>
    </row>
    <row r="5127" spans="1:11">
      <c r="A5127" s="8">
        <v>44169</v>
      </c>
      <c r="B5127">
        <v>161.01220000000001</v>
      </c>
      <c r="C5127">
        <v>168.2336</v>
      </c>
      <c r="D5127">
        <v>160.73759999999999</v>
      </c>
      <c r="E5127">
        <v>166.76920000000001</v>
      </c>
      <c r="F5127">
        <v>6086200</v>
      </c>
      <c r="G5127" t="s">
        <v>18</v>
      </c>
      <c r="H5127" t="s">
        <v>18</v>
      </c>
      <c r="I5127" t="s">
        <v>49</v>
      </c>
      <c r="J5127" t="s">
        <v>47</v>
      </c>
      <c r="K5127" t="s">
        <v>50</v>
      </c>
    </row>
    <row r="5128" spans="1:11">
      <c r="A5128" s="8">
        <v>44172</v>
      </c>
      <c r="B5128">
        <v>165.10339999999999</v>
      </c>
      <c r="C5128">
        <v>165.10339999999999</v>
      </c>
      <c r="D5128">
        <v>161.59800000000001</v>
      </c>
      <c r="E5128">
        <v>163.5658</v>
      </c>
      <c r="F5128">
        <v>4587400</v>
      </c>
      <c r="G5128" t="s">
        <v>18</v>
      </c>
      <c r="H5128" t="s">
        <v>18</v>
      </c>
      <c r="I5128" t="s">
        <v>49</v>
      </c>
      <c r="J5128" t="s">
        <v>47</v>
      </c>
      <c r="K5128" t="s">
        <v>50</v>
      </c>
    </row>
    <row r="5129" spans="1:11">
      <c r="A5129" s="8">
        <v>44173</v>
      </c>
      <c r="B5129">
        <v>162.60480000000001</v>
      </c>
      <c r="C5129">
        <v>165.4237</v>
      </c>
      <c r="D5129">
        <v>162.45830000000001</v>
      </c>
      <c r="E5129">
        <v>163.68469999999999</v>
      </c>
      <c r="F5129">
        <v>2001600</v>
      </c>
      <c r="G5129" t="s">
        <v>18</v>
      </c>
      <c r="H5129" t="s">
        <v>18</v>
      </c>
      <c r="I5129" t="s">
        <v>49</v>
      </c>
      <c r="J5129" t="s">
        <v>47</v>
      </c>
      <c r="K5129" t="s">
        <v>50</v>
      </c>
    </row>
    <row r="5130" spans="1:11">
      <c r="A5130" s="8">
        <v>44174</v>
      </c>
      <c r="B5130">
        <v>164.39869999999999</v>
      </c>
      <c r="C5130">
        <v>165.1858</v>
      </c>
      <c r="D5130">
        <v>162.00069999999999</v>
      </c>
      <c r="E5130">
        <v>164.81049999999999</v>
      </c>
      <c r="F5130">
        <v>2915500</v>
      </c>
      <c r="G5130" t="s">
        <v>18</v>
      </c>
      <c r="H5130" t="s">
        <v>18</v>
      </c>
      <c r="I5130" t="s">
        <v>49</v>
      </c>
      <c r="J5130" t="s">
        <v>47</v>
      </c>
      <c r="K5130" t="s">
        <v>50</v>
      </c>
    </row>
    <row r="5131" spans="1:11">
      <c r="A5131" s="8">
        <v>44175</v>
      </c>
      <c r="B5131">
        <v>164.05090000000001</v>
      </c>
      <c r="C5131">
        <v>164.31630000000001</v>
      </c>
      <c r="D5131">
        <v>162.12880000000001</v>
      </c>
      <c r="E5131">
        <v>163.69390000000001</v>
      </c>
      <c r="F5131">
        <v>3109400</v>
      </c>
      <c r="G5131" t="s">
        <v>18</v>
      </c>
      <c r="H5131" t="s">
        <v>18</v>
      </c>
      <c r="I5131" t="s">
        <v>49</v>
      </c>
      <c r="J5131" t="s">
        <v>47</v>
      </c>
      <c r="K5131" t="s">
        <v>50</v>
      </c>
    </row>
    <row r="5132" spans="1:11">
      <c r="A5132" s="8">
        <v>44176</v>
      </c>
      <c r="B5132">
        <v>161.9915</v>
      </c>
      <c r="C5132">
        <v>164.54509999999999</v>
      </c>
      <c r="D5132">
        <v>161.29589999999999</v>
      </c>
      <c r="E5132">
        <v>164.0966</v>
      </c>
      <c r="F5132">
        <v>2673400</v>
      </c>
      <c r="G5132" t="s">
        <v>18</v>
      </c>
      <c r="H5132" t="s">
        <v>18</v>
      </c>
      <c r="I5132" t="s">
        <v>49</v>
      </c>
      <c r="J5132" t="s">
        <v>47</v>
      </c>
      <c r="K5132" t="s">
        <v>50</v>
      </c>
    </row>
    <row r="5133" spans="1:11">
      <c r="A5133" s="8">
        <v>44179</v>
      </c>
      <c r="B5133">
        <v>165.29560000000001</v>
      </c>
      <c r="C5133">
        <v>167.79429999999999</v>
      </c>
      <c r="D5133">
        <v>162.71459999999999</v>
      </c>
      <c r="E5133">
        <v>162.96170000000001</v>
      </c>
      <c r="F5133">
        <v>2533600</v>
      </c>
      <c r="G5133" t="s">
        <v>18</v>
      </c>
      <c r="H5133" t="s">
        <v>18</v>
      </c>
      <c r="I5133" t="s">
        <v>49</v>
      </c>
      <c r="J5133" t="s">
        <v>47</v>
      </c>
      <c r="K5133" t="s">
        <v>50</v>
      </c>
    </row>
    <row r="5134" spans="1:11">
      <c r="A5134" s="8">
        <v>44180</v>
      </c>
      <c r="B5134">
        <v>164.6824</v>
      </c>
      <c r="C5134">
        <v>167.27260000000001</v>
      </c>
      <c r="D5134">
        <v>163.84950000000001</v>
      </c>
      <c r="E5134">
        <v>166.339</v>
      </c>
      <c r="F5134">
        <v>2360300</v>
      </c>
      <c r="G5134" t="s">
        <v>18</v>
      </c>
      <c r="H5134" t="s">
        <v>18</v>
      </c>
      <c r="I5134" t="s">
        <v>49</v>
      </c>
      <c r="J5134" t="s">
        <v>47</v>
      </c>
      <c r="K5134" t="s">
        <v>50</v>
      </c>
    </row>
    <row r="5135" spans="1:11">
      <c r="A5135" s="8">
        <v>44181</v>
      </c>
      <c r="B5135">
        <v>165.52449999999999</v>
      </c>
      <c r="C5135">
        <v>165.90889999999999</v>
      </c>
      <c r="D5135">
        <v>163.24549999999999</v>
      </c>
      <c r="E5135">
        <v>164.28890000000001</v>
      </c>
      <c r="F5135">
        <v>2031800</v>
      </c>
      <c r="G5135" t="s">
        <v>18</v>
      </c>
      <c r="H5135" t="s">
        <v>18</v>
      </c>
      <c r="I5135" t="s">
        <v>49</v>
      </c>
      <c r="J5135" t="s">
        <v>47</v>
      </c>
      <c r="K5135" t="s">
        <v>50</v>
      </c>
    </row>
    <row r="5136" spans="1:11">
      <c r="A5136" s="8">
        <v>44182</v>
      </c>
      <c r="B5136">
        <v>165.3597</v>
      </c>
      <c r="C5136">
        <v>165.41460000000001</v>
      </c>
      <c r="D5136">
        <v>163.4468</v>
      </c>
      <c r="E5136">
        <v>163.98679999999999</v>
      </c>
      <c r="F5136">
        <v>2296500</v>
      </c>
      <c r="G5136" t="s">
        <v>18</v>
      </c>
      <c r="H5136" t="s">
        <v>18</v>
      </c>
      <c r="I5136" t="s">
        <v>49</v>
      </c>
      <c r="J5136" t="s">
        <v>47</v>
      </c>
      <c r="K5136" t="s">
        <v>50</v>
      </c>
    </row>
    <row r="5137" spans="1:11">
      <c r="A5137" s="8">
        <v>44183</v>
      </c>
      <c r="B5137">
        <v>164.81059999999999</v>
      </c>
      <c r="C5137">
        <v>165.93629999999999</v>
      </c>
      <c r="D5137">
        <v>162.43090000000001</v>
      </c>
      <c r="E5137">
        <v>165.6251</v>
      </c>
      <c r="F5137">
        <v>5262700</v>
      </c>
      <c r="G5137" t="s">
        <v>18</v>
      </c>
      <c r="H5137" t="s">
        <v>18</v>
      </c>
      <c r="I5137" t="s">
        <v>49</v>
      </c>
      <c r="J5137" t="s">
        <v>47</v>
      </c>
      <c r="K5137" t="s">
        <v>50</v>
      </c>
    </row>
    <row r="5138" spans="1:11">
      <c r="A5138" s="8">
        <v>44186</v>
      </c>
      <c r="B5138">
        <v>161.94579999999999</v>
      </c>
      <c r="C5138">
        <v>165.56110000000001</v>
      </c>
      <c r="D5138">
        <v>161.3784</v>
      </c>
      <c r="E5138">
        <v>164.8929</v>
      </c>
      <c r="F5138">
        <v>2071000</v>
      </c>
      <c r="G5138" t="s">
        <v>18</v>
      </c>
      <c r="H5138" t="s">
        <v>18</v>
      </c>
      <c r="I5138" t="s">
        <v>49</v>
      </c>
      <c r="J5138" t="s">
        <v>47</v>
      </c>
      <c r="K5138" t="s">
        <v>50</v>
      </c>
    </row>
    <row r="5139" spans="1:11">
      <c r="A5139" s="8">
        <v>44187</v>
      </c>
      <c r="B5139">
        <v>164.0967</v>
      </c>
      <c r="C5139">
        <v>164.8929</v>
      </c>
      <c r="D5139">
        <v>161.5248</v>
      </c>
      <c r="E5139">
        <v>161.6163</v>
      </c>
      <c r="F5139">
        <v>2493300</v>
      </c>
      <c r="G5139" t="s">
        <v>18</v>
      </c>
      <c r="H5139" t="s">
        <v>18</v>
      </c>
      <c r="I5139" t="s">
        <v>49</v>
      </c>
      <c r="J5139" t="s">
        <v>47</v>
      </c>
      <c r="K5139" t="s">
        <v>50</v>
      </c>
    </row>
    <row r="5140" spans="1:11">
      <c r="A5140" s="8">
        <v>44188</v>
      </c>
      <c r="B5140">
        <v>162.41249999999999</v>
      </c>
      <c r="C5140">
        <v>164.0966</v>
      </c>
      <c r="D5140">
        <v>162.00980000000001</v>
      </c>
      <c r="E5140">
        <v>163.30029999999999</v>
      </c>
      <c r="F5140">
        <v>1862500</v>
      </c>
      <c r="G5140" t="s">
        <v>18</v>
      </c>
      <c r="H5140" t="s">
        <v>18</v>
      </c>
      <c r="I5140" t="s">
        <v>49</v>
      </c>
      <c r="J5140" t="s">
        <v>47</v>
      </c>
      <c r="K5140" t="s">
        <v>50</v>
      </c>
    </row>
    <row r="5141" spans="1:11">
      <c r="A5141" s="8">
        <v>44189</v>
      </c>
      <c r="B5141">
        <v>164.2431</v>
      </c>
      <c r="C5141">
        <v>164.60919999999999</v>
      </c>
      <c r="D5141">
        <v>163.2363</v>
      </c>
      <c r="E5141">
        <v>164.34370000000001</v>
      </c>
      <c r="F5141">
        <v>585700</v>
      </c>
      <c r="G5141" t="s">
        <v>18</v>
      </c>
      <c r="H5141" t="s">
        <v>18</v>
      </c>
      <c r="I5141" t="s">
        <v>49</v>
      </c>
      <c r="J5141" t="s">
        <v>47</v>
      </c>
      <c r="K5141" t="s">
        <v>50</v>
      </c>
    </row>
    <row r="5142" spans="1:11">
      <c r="A5142" s="8">
        <v>44193</v>
      </c>
      <c r="B5142">
        <v>165.1858</v>
      </c>
      <c r="C5142">
        <v>165.7715</v>
      </c>
      <c r="D5142">
        <v>163.19970000000001</v>
      </c>
      <c r="E5142">
        <v>163.25460000000001</v>
      </c>
      <c r="F5142">
        <v>1508800</v>
      </c>
      <c r="G5142" t="s">
        <v>18</v>
      </c>
      <c r="H5142" t="s">
        <v>18</v>
      </c>
      <c r="I5142" t="s">
        <v>49</v>
      </c>
      <c r="J5142" t="s">
        <v>47</v>
      </c>
      <c r="K5142" t="s">
        <v>50</v>
      </c>
    </row>
    <row r="5143" spans="1:11">
      <c r="A5143" s="8">
        <v>44194</v>
      </c>
      <c r="B5143">
        <v>163.98679999999999</v>
      </c>
      <c r="C5143">
        <v>164.179</v>
      </c>
      <c r="D5143">
        <v>160.27080000000001</v>
      </c>
      <c r="E5143">
        <v>161.68029999999999</v>
      </c>
      <c r="F5143">
        <v>1490300</v>
      </c>
      <c r="G5143" t="s">
        <v>18</v>
      </c>
      <c r="H5143" t="s">
        <v>18</v>
      </c>
      <c r="I5143" t="s">
        <v>49</v>
      </c>
      <c r="J5143" t="s">
        <v>47</v>
      </c>
      <c r="K5143" t="s">
        <v>50</v>
      </c>
    </row>
    <row r="5144" spans="1:11">
      <c r="A5144" s="8">
        <v>44195</v>
      </c>
      <c r="B5144">
        <v>164.536</v>
      </c>
      <c r="C5144">
        <v>166.78749999999999</v>
      </c>
      <c r="D5144">
        <v>163.54750000000001</v>
      </c>
      <c r="E5144">
        <v>164.78309999999999</v>
      </c>
      <c r="F5144">
        <v>2720600</v>
      </c>
      <c r="G5144" t="s">
        <v>18</v>
      </c>
      <c r="H5144" t="s">
        <v>18</v>
      </c>
      <c r="I5144" t="s">
        <v>49</v>
      </c>
      <c r="J5144" t="s">
        <v>47</v>
      </c>
      <c r="K5144" t="s">
        <v>50</v>
      </c>
    </row>
    <row r="5145" spans="1:11">
      <c r="A5145" s="8">
        <v>44196</v>
      </c>
      <c r="B5145">
        <v>164.9753</v>
      </c>
      <c r="C5145">
        <v>166.66849999999999</v>
      </c>
      <c r="D5145">
        <v>163.60239999999999</v>
      </c>
      <c r="E5145">
        <v>166.59530000000001</v>
      </c>
      <c r="F5145">
        <v>1717800</v>
      </c>
      <c r="G5145" t="s">
        <v>18</v>
      </c>
      <c r="H5145" t="s">
        <v>18</v>
      </c>
      <c r="I5145" t="s">
        <v>49</v>
      </c>
      <c r="J5145" t="s">
        <v>47</v>
      </c>
      <c r="K5145" t="s">
        <v>50</v>
      </c>
    </row>
    <row r="5146" spans="1:11">
      <c r="A5146" s="8">
        <v>44200</v>
      </c>
      <c r="B5146">
        <v>167.4923</v>
      </c>
      <c r="C5146">
        <v>170.21969999999999</v>
      </c>
      <c r="D5146">
        <v>164.9753</v>
      </c>
      <c r="E5146">
        <v>166.71430000000001</v>
      </c>
      <c r="F5146">
        <v>4078300</v>
      </c>
      <c r="G5146" t="s">
        <v>18</v>
      </c>
      <c r="H5146" t="s">
        <v>18</v>
      </c>
      <c r="I5146" t="s">
        <v>49</v>
      </c>
      <c r="J5146" t="s">
        <v>47</v>
      </c>
      <c r="K5146" t="s">
        <v>50</v>
      </c>
    </row>
    <row r="5147" spans="1:11">
      <c r="A5147" s="8">
        <v>44201</v>
      </c>
      <c r="B5147">
        <v>165.85400000000001</v>
      </c>
      <c r="C5147">
        <v>170.05500000000001</v>
      </c>
      <c r="D5147">
        <v>165.85400000000001</v>
      </c>
      <c r="E5147">
        <v>168.078</v>
      </c>
      <c r="F5147">
        <v>2933700</v>
      </c>
      <c r="G5147" t="s">
        <v>18</v>
      </c>
      <c r="H5147" t="s">
        <v>18</v>
      </c>
      <c r="I5147" t="s">
        <v>49</v>
      </c>
      <c r="J5147" t="s">
        <v>47</v>
      </c>
      <c r="K5147" t="s">
        <v>50</v>
      </c>
    </row>
    <row r="5148" spans="1:11">
      <c r="A5148" s="8">
        <v>44202</v>
      </c>
      <c r="B5148">
        <v>171.29050000000001</v>
      </c>
      <c r="C5148">
        <v>180.56209999999999</v>
      </c>
      <c r="D5148">
        <v>170.37530000000001</v>
      </c>
      <c r="E5148">
        <v>177.43190000000001</v>
      </c>
      <c r="F5148">
        <v>8034700</v>
      </c>
      <c r="G5148" t="s">
        <v>18</v>
      </c>
      <c r="H5148" t="s">
        <v>18</v>
      </c>
      <c r="I5148" t="s">
        <v>49</v>
      </c>
      <c r="J5148" t="s">
        <v>47</v>
      </c>
      <c r="K5148" t="s">
        <v>50</v>
      </c>
    </row>
    <row r="5149" spans="1:11">
      <c r="A5149" s="8">
        <v>44203</v>
      </c>
      <c r="B5149">
        <v>180.1686</v>
      </c>
      <c r="C5149">
        <v>180.64449999999999</v>
      </c>
      <c r="D5149">
        <v>175.9126</v>
      </c>
      <c r="E5149">
        <v>177.7706</v>
      </c>
      <c r="F5149">
        <v>5297500</v>
      </c>
      <c r="G5149" t="s">
        <v>18</v>
      </c>
      <c r="H5149" t="s">
        <v>18</v>
      </c>
      <c r="I5149" t="s">
        <v>49</v>
      </c>
      <c r="J5149" t="s">
        <v>47</v>
      </c>
      <c r="K5149" t="s">
        <v>50</v>
      </c>
    </row>
    <row r="5150" spans="1:11">
      <c r="A5150" s="8">
        <v>44204</v>
      </c>
      <c r="B5150">
        <v>177.4228</v>
      </c>
      <c r="C5150">
        <v>178.7133</v>
      </c>
      <c r="D5150">
        <v>175.10720000000001</v>
      </c>
      <c r="E5150">
        <v>177.798</v>
      </c>
      <c r="F5150">
        <v>3186600</v>
      </c>
      <c r="G5150" t="s">
        <v>18</v>
      </c>
      <c r="H5150" t="s">
        <v>18</v>
      </c>
      <c r="I5150" t="s">
        <v>49</v>
      </c>
      <c r="J5150" t="s">
        <v>47</v>
      </c>
      <c r="K5150" t="s">
        <v>50</v>
      </c>
    </row>
    <row r="5151" spans="1:11">
      <c r="A5151" s="8">
        <v>44207</v>
      </c>
      <c r="B5151">
        <v>175.32679999999999</v>
      </c>
      <c r="C5151">
        <v>178.8963</v>
      </c>
      <c r="D5151">
        <v>174.18279999999999</v>
      </c>
      <c r="E5151">
        <v>177.43190000000001</v>
      </c>
      <c r="F5151">
        <v>2540800</v>
      </c>
      <c r="G5151" t="s">
        <v>18</v>
      </c>
      <c r="H5151" t="s">
        <v>18</v>
      </c>
      <c r="I5151" t="s">
        <v>49</v>
      </c>
      <c r="J5151" t="s">
        <v>47</v>
      </c>
      <c r="K5151" t="s">
        <v>50</v>
      </c>
    </row>
    <row r="5152" spans="1:11">
      <c r="A5152" s="8">
        <v>44208</v>
      </c>
      <c r="B5152">
        <v>178.1825</v>
      </c>
      <c r="C5152">
        <v>181.22110000000001</v>
      </c>
      <c r="D5152">
        <v>176.92859999999999</v>
      </c>
      <c r="E5152">
        <v>180.80009999999999</v>
      </c>
      <c r="F5152">
        <v>2466100</v>
      </c>
      <c r="G5152" t="s">
        <v>18</v>
      </c>
      <c r="H5152" t="s">
        <v>18</v>
      </c>
      <c r="I5152" t="s">
        <v>49</v>
      </c>
      <c r="J5152" t="s">
        <v>47</v>
      </c>
      <c r="K5152" t="s">
        <v>50</v>
      </c>
    </row>
    <row r="5153" spans="1:11">
      <c r="A5153" s="8">
        <v>44209</v>
      </c>
      <c r="B5153">
        <v>181.9442</v>
      </c>
      <c r="C5153">
        <v>183.2072</v>
      </c>
      <c r="D5153">
        <v>179.20760000000001</v>
      </c>
      <c r="E5153">
        <v>179.28989999999999</v>
      </c>
      <c r="F5153">
        <v>3154700</v>
      </c>
      <c r="G5153" t="s">
        <v>18</v>
      </c>
      <c r="H5153" t="s">
        <v>18</v>
      </c>
      <c r="I5153" t="s">
        <v>49</v>
      </c>
      <c r="J5153" t="s">
        <v>47</v>
      </c>
      <c r="K5153" t="s">
        <v>50</v>
      </c>
    </row>
    <row r="5154" spans="1:11">
      <c r="A5154" s="8">
        <v>44210</v>
      </c>
      <c r="B5154">
        <v>179.4821</v>
      </c>
      <c r="C5154">
        <v>181.1387</v>
      </c>
      <c r="D5154">
        <v>178.8048</v>
      </c>
      <c r="E5154">
        <v>180.67189999999999</v>
      </c>
      <c r="F5154">
        <v>2486600</v>
      </c>
      <c r="G5154" t="s">
        <v>18</v>
      </c>
      <c r="H5154" t="s">
        <v>18</v>
      </c>
      <c r="I5154" t="s">
        <v>49</v>
      </c>
      <c r="J5154" t="s">
        <v>47</v>
      </c>
      <c r="K5154" t="s">
        <v>50</v>
      </c>
    </row>
    <row r="5155" spans="1:11">
      <c r="A5155" s="8">
        <v>44211</v>
      </c>
      <c r="B5155">
        <v>179.07939999999999</v>
      </c>
      <c r="C5155">
        <v>179.12520000000001</v>
      </c>
      <c r="D5155">
        <v>174.7045</v>
      </c>
      <c r="E5155">
        <v>178.1275</v>
      </c>
      <c r="F5155">
        <v>3317100</v>
      </c>
      <c r="G5155" t="s">
        <v>18</v>
      </c>
      <c r="H5155" t="s">
        <v>18</v>
      </c>
      <c r="I5155" t="s">
        <v>49</v>
      </c>
      <c r="J5155" t="s">
        <v>47</v>
      </c>
      <c r="K5155" t="s">
        <v>50</v>
      </c>
    </row>
    <row r="5156" spans="1:11">
      <c r="A5156" s="8">
        <v>44215</v>
      </c>
      <c r="B5156">
        <v>178.77160000000001</v>
      </c>
      <c r="C5156">
        <v>180.44630000000001</v>
      </c>
      <c r="D5156">
        <v>177.98949999999999</v>
      </c>
      <c r="E5156">
        <v>178.56</v>
      </c>
      <c r="F5156">
        <v>2361200</v>
      </c>
      <c r="G5156" t="s">
        <v>51</v>
      </c>
      <c r="H5156" t="s">
        <v>18</v>
      </c>
      <c r="I5156" t="s">
        <v>49</v>
      </c>
      <c r="J5156" t="s">
        <v>47</v>
      </c>
      <c r="K5156" t="s">
        <v>50</v>
      </c>
    </row>
    <row r="5157" spans="1:11">
      <c r="A5157" s="8">
        <v>44216</v>
      </c>
      <c r="B5157">
        <v>177.27180000000001</v>
      </c>
      <c r="C5157">
        <v>178.4128</v>
      </c>
      <c r="D5157">
        <v>175.2107</v>
      </c>
      <c r="E5157">
        <v>176.97739999999999</v>
      </c>
      <c r="F5157">
        <v>2501100</v>
      </c>
      <c r="G5157" t="s">
        <v>18</v>
      </c>
      <c r="H5157" t="s">
        <v>18</v>
      </c>
      <c r="I5157" t="s">
        <v>49</v>
      </c>
      <c r="J5157" t="s">
        <v>47</v>
      </c>
      <c r="K5157" t="s">
        <v>50</v>
      </c>
    </row>
    <row r="5158" spans="1:11">
      <c r="A5158" s="8">
        <v>44217</v>
      </c>
      <c r="B5158">
        <v>176.98660000000001</v>
      </c>
      <c r="C5158">
        <v>178.24719999999999</v>
      </c>
      <c r="D5158">
        <v>174.87029999999999</v>
      </c>
      <c r="E5158">
        <v>176.83940000000001</v>
      </c>
      <c r="F5158">
        <v>1951200</v>
      </c>
      <c r="G5158" t="s">
        <v>18</v>
      </c>
      <c r="H5158" t="s">
        <v>18</v>
      </c>
      <c r="I5158" t="s">
        <v>49</v>
      </c>
      <c r="J5158" t="s">
        <v>47</v>
      </c>
      <c r="K5158" t="s">
        <v>50</v>
      </c>
    </row>
    <row r="5159" spans="1:11">
      <c r="A5159" s="8">
        <v>44218</v>
      </c>
      <c r="B5159">
        <v>175.60640000000001</v>
      </c>
      <c r="C5159">
        <v>177.41909999999999</v>
      </c>
      <c r="D5159">
        <v>174.18940000000001</v>
      </c>
      <c r="E5159">
        <v>176.60939999999999</v>
      </c>
      <c r="F5159">
        <v>2027000</v>
      </c>
      <c r="G5159" t="s">
        <v>18</v>
      </c>
      <c r="H5159" t="s">
        <v>18</v>
      </c>
      <c r="I5159" t="s">
        <v>49</v>
      </c>
      <c r="J5159" t="s">
        <v>47</v>
      </c>
      <c r="K5159" t="s">
        <v>50</v>
      </c>
    </row>
    <row r="5160" spans="1:11">
      <c r="A5160" s="8">
        <v>44221</v>
      </c>
      <c r="B5160">
        <v>175.33959999999999</v>
      </c>
      <c r="C5160">
        <v>176.0849</v>
      </c>
      <c r="D5160">
        <v>172.03630000000001</v>
      </c>
      <c r="E5160">
        <v>172.3768</v>
      </c>
      <c r="F5160">
        <v>3837100</v>
      </c>
      <c r="G5160" t="s">
        <v>18</v>
      </c>
      <c r="H5160" t="s">
        <v>18</v>
      </c>
      <c r="I5160" t="s">
        <v>49</v>
      </c>
      <c r="J5160" t="s">
        <v>47</v>
      </c>
      <c r="K5160" t="s">
        <v>50</v>
      </c>
    </row>
    <row r="5161" spans="1:11">
      <c r="A5161" s="8">
        <v>44222</v>
      </c>
      <c r="B5161">
        <v>172.61600000000001</v>
      </c>
      <c r="C5161">
        <v>174.28139999999999</v>
      </c>
      <c r="D5161">
        <v>171.9075</v>
      </c>
      <c r="E5161">
        <v>172.25710000000001</v>
      </c>
      <c r="F5161">
        <v>2506000</v>
      </c>
      <c r="G5161" t="s">
        <v>18</v>
      </c>
      <c r="H5161" t="s">
        <v>18</v>
      </c>
      <c r="I5161" t="s">
        <v>49</v>
      </c>
      <c r="J5161" t="s">
        <v>47</v>
      </c>
      <c r="K5161" t="s">
        <v>50</v>
      </c>
    </row>
    <row r="5162" spans="1:11">
      <c r="A5162" s="8">
        <v>44223</v>
      </c>
      <c r="B5162">
        <v>169.48750000000001</v>
      </c>
      <c r="C5162">
        <v>170.72970000000001</v>
      </c>
      <c r="D5162">
        <v>165.01570000000001</v>
      </c>
      <c r="E5162">
        <v>166.20269999999999</v>
      </c>
      <c r="F5162">
        <v>4095300</v>
      </c>
      <c r="G5162" t="s">
        <v>18</v>
      </c>
      <c r="H5162" t="s">
        <v>18</v>
      </c>
      <c r="I5162" t="s">
        <v>49</v>
      </c>
      <c r="J5162" t="s">
        <v>47</v>
      </c>
      <c r="K5162" t="s">
        <v>50</v>
      </c>
    </row>
    <row r="5163" spans="1:11">
      <c r="A5163" s="8">
        <v>44224</v>
      </c>
      <c r="B5163">
        <v>167.70249999999999</v>
      </c>
      <c r="C5163">
        <v>172.62520000000001</v>
      </c>
      <c r="D5163">
        <v>166.82839999999999</v>
      </c>
      <c r="E5163">
        <v>169.6163</v>
      </c>
      <c r="F5163">
        <v>3445400</v>
      </c>
      <c r="G5163" t="s">
        <v>18</v>
      </c>
      <c r="H5163" t="s">
        <v>18</v>
      </c>
      <c r="I5163" t="s">
        <v>49</v>
      </c>
      <c r="J5163" t="s">
        <v>47</v>
      </c>
      <c r="K5163" t="s">
        <v>50</v>
      </c>
    </row>
    <row r="5164" spans="1:11">
      <c r="A5164" s="8">
        <v>44225</v>
      </c>
      <c r="B5164">
        <v>168.8434</v>
      </c>
      <c r="C5164">
        <v>173.73849999999999</v>
      </c>
      <c r="D5164">
        <v>166.29470000000001</v>
      </c>
      <c r="E5164">
        <v>168.2362</v>
      </c>
      <c r="F5164">
        <v>4541400</v>
      </c>
      <c r="G5164" t="s">
        <v>18</v>
      </c>
      <c r="H5164" t="s">
        <v>18</v>
      </c>
      <c r="I5164" t="s">
        <v>49</v>
      </c>
      <c r="J5164" t="s">
        <v>47</v>
      </c>
      <c r="K5164" t="s">
        <v>50</v>
      </c>
    </row>
    <row r="5165" spans="1:11">
      <c r="A5165" s="8">
        <v>44228</v>
      </c>
      <c r="B5165">
        <v>171.107</v>
      </c>
      <c r="C5165">
        <v>171.87989999999999</v>
      </c>
      <c r="D5165">
        <v>167.48169999999999</v>
      </c>
      <c r="E5165">
        <v>169.96600000000001</v>
      </c>
      <c r="F5165">
        <v>2738200</v>
      </c>
      <c r="G5165" t="s">
        <v>18</v>
      </c>
      <c r="H5165" t="s">
        <v>18</v>
      </c>
      <c r="I5165" t="s">
        <v>49</v>
      </c>
      <c r="J5165" t="s">
        <v>47</v>
      </c>
      <c r="K5165" t="s">
        <v>50</v>
      </c>
    </row>
    <row r="5166" spans="1:11">
      <c r="A5166" s="8">
        <v>44229</v>
      </c>
      <c r="B5166">
        <v>171.60380000000001</v>
      </c>
      <c r="C5166">
        <v>177.38220000000001</v>
      </c>
      <c r="D5166">
        <v>170.8125</v>
      </c>
      <c r="E5166">
        <v>177.12459999999999</v>
      </c>
      <c r="F5166">
        <v>5265400</v>
      </c>
      <c r="G5166" t="s">
        <v>18</v>
      </c>
      <c r="H5166" t="s">
        <v>18</v>
      </c>
      <c r="I5166" t="s">
        <v>49</v>
      </c>
      <c r="J5166" t="s">
        <v>47</v>
      </c>
      <c r="K5166" t="s">
        <v>50</v>
      </c>
    </row>
    <row r="5167" spans="1:11">
      <c r="A5167" s="8">
        <v>44230</v>
      </c>
      <c r="B5167">
        <v>175.66159999999999</v>
      </c>
      <c r="C5167">
        <v>176.2321</v>
      </c>
      <c r="D5167">
        <v>173.95930000000001</v>
      </c>
      <c r="E5167">
        <v>176.1584</v>
      </c>
      <c r="F5167">
        <v>2979000</v>
      </c>
      <c r="G5167" t="s">
        <v>18</v>
      </c>
      <c r="H5167" t="s">
        <v>18</v>
      </c>
      <c r="I5167" t="s">
        <v>49</v>
      </c>
      <c r="J5167" t="s">
        <v>47</v>
      </c>
      <c r="K5167" t="s">
        <v>50</v>
      </c>
    </row>
    <row r="5168" spans="1:11">
      <c r="A5168" s="8">
        <v>44231</v>
      </c>
      <c r="B5168">
        <v>176.6645</v>
      </c>
      <c r="C5168">
        <v>177.22579999999999</v>
      </c>
      <c r="D5168">
        <v>175.00829999999999</v>
      </c>
      <c r="E5168">
        <v>176.3425</v>
      </c>
      <c r="F5168">
        <v>2253800</v>
      </c>
      <c r="G5168" t="s">
        <v>18</v>
      </c>
      <c r="H5168" t="s">
        <v>18</v>
      </c>
      <c r="I5168" t="s">
        <v>49</v>
      </c>
      <c r="J5168" t="s">
        <v>47</v>
      </c>
      <c r="K5168" t="s">
        <v>50</v>
      </c>
    </row>
    <row r="5169" spans="1:11">
      <c r="A5169" s="8">
        <v>44232</v>
      </c>
      <c r="B5169">
        <v>177.143</v>
      </c>
      <c r="C5169">
        <v>178.80840000000001</v>
      </c>
      <c r="D5169">
        <v>174.83349999999999</v>
      </c>
      <c r="E5169">
        <v>177.5847</v>
      </c>
      <c r="F5169">
        <v>2240000</v>
      </c>
      <c r="G5169" t="s">
        <v>18</v>
      </c>
      <c r="H5169" t="s">
        <v>18</v>
      </c>
      <c r="I5169" t="s">
        <v>49</v>
      </c>
      <c r="J5169" t="s">
        <v>47</v>
      </c>
      <c r="K5169" t="s">
        <v>50</v>
      </c>
    </row>
    <row r="5170" spans="1:11">
      <c r="A5170" s="8">
        <v>44235</v>
      </c>
      <c r="B5170">
        <v>179.42490000000001</v>
      </c>
      <c r="C5170">
        <v>181.7621</v>
      </c>
      <c r="D5170">
        <v>179.12129999999999</v>
      </c>
      <c r="E5170">
        <v>181.67930000000001</v>
      </c>
      <c r="F5170">
        <v>2725700</v>
      </c>
      <c r="G5170" t="s">
        <v>18</v>
      </c>
      <c r="H5170" t="s">
        <v>18</v>
      </c>
      <c r="I5170" t="s">
        <v>49</v>
      </c>
      <c r="J5170" t="s">
        <v>47</v>
      </c>
      <c r="K5170" t="s">
        <v>50</v>
      </c>
    </row>
    <row r="5171" spans="1:11">
      <c r="A5171" s="8">
        <v>44236</v>
      </c>
      <c r="B5171">
        <v>181.7621</v>
      </c>
      <c r="C5171">
        <v>182.79259999999999</v>
      </c>
      <c r="D5171">
        <v>179.3237</v>
      </c>
      <c r="E5171">
        <v>181.52279999999999</v>
      </c>
      <c r="F5171">
        <v>2331600</v>
      </c>
      <c r="G5171" t="s">
        <v>18</v>
      </c>
      <c r="H5171" t="s">
        <v>18</v>
      </c>
      <c r="I5171" t="s">
        <v>49</v>
      </c>
      <c r="J5171" t="s">
        <v>47</v>
      </c>
      <c r="K5171" t="s">
        <v>50</v>
      </c>
    </row>
    <row r="5172" spans="1:11">
      <c r="A5172" s="8">
        <v>44237</v>
      </c>
      <c r="B5172">
        <v>182.6454</v>
      </c>
      <c r="C5172">
        <v>183.7587</v>
      </c>
      <c r="D5172">
        <v>180.58430000000001</v>
      </c>
      <c r="E5172">
        <v>181.92769999999999</v>
      </c>
      <c r="F5172">
        <v>2816400</v>
      </c>
      <c r="G5172" t="s">
        <v>18</v>
      </c>
      <c r="H5172" t="s">
        <v>18</v>
      </c>
      <c r="I5172" t="s">
        <v>49</v>
      </c>
      <c r="J5172" t="s">
        <v>47</v>
      </c>
      <c r="K5172" t="s">
        <v>50</v>
      </c>
    </row>
    <row r="5173" spans="1:11">
      <c r="A5173" s="8">
        <v>44238</v>
      </c>
      <c r="B5173">
        <v>181.80799999999999</v>
      </c>
      <c r="C5173">
        <v>182.57169999999999</v>
      </c>
      <c r="D5173">
        <v>178.86359999999999</v>
      </c>
      <c r="E5173">
        <v>182.50729999999999</v>
      </c>
      <c r="F5173">
        <v>2178200</v>
      </c>
      <c r="G5173" t="s">
        <v>18</v>
      </c>
      <c r="H5173" t="s">
        <v>18</v>
      </c>
      <c r="I5173" t="s">
        <v>49</v>
      </c>
      <c r="J5173" t="s">
        <v>47</v>
      </c>
      <c r="K5173" t="s">
        <v>50</v>
      </c>
    </row>
    <row r="5174" spans="1:11">
      <c r="A5174" s="8">
        <v>44239</v>
      </c>
      <c r="B5174">
        <v>182.1669</v>
      </c>
      <c r="C5174">
        <v>182.88460000000001</v>
      </c>
      <c r="D5174">
        <v>181.04429999999999</v>
      </c>
      <c r="E5174">
        <v>182.17609999999999</v>
      </c>
      <c r="F5174">
        <v>1804200</v>
      </c>
      <c r="G5174" t="s">
        <v>18</v>
      </c>
      <c r="H5174" t="s">
        <v>18</v>
      </c>
      <c r="I5174" t="s">
        <v>49</v>
      </c>
      <c r="J5174" t="s">
        <v>47</v>
      </c>
      <c r="K5174" t="s">
        <v>50</v>
      </c>
    </row>
    <row r="5175" spans="1:11">
      <c r="A5175" s="8">
        <v>44243</v>
      </c>
      <c r="B5175">
        <v>183.7955</v>
      </c>
      <c r="C5175">
        <v>188.79179999999999</v>
      </c>
      <c r="D5175">
        <v>183.3262</v>
      </c>
      <c r="E5175">
        <v>186.21539999999999</v>
      </c>
      <c r="F5175">
        <v>3722700</v>
      </c>
      <c r="G5175" t="s">
        <v>18</v>
      </c>
      <c r="H5175" t="s">
        <v>18</v>
      </c>
      <c r="I5175" t="s">
        <v>49</v>
      </c>
      <c r="J5175" t="s">
        <v>47</v>
      </c>
      <c r="K5175" t="s">
        <v>50</v>
      </c>
    </row>
    <row r="5176" spans="1:11">
      <c r="A5176" s="8">
        <v>44244</v>
      </c>
      <c r="B5176">
        <v>186.22470000000001</v>
      </c>
      <c r="C5176">
        <v>186.69390000000001</v>
      </c>
      <c r="D5176">
        <v>183.8323</v>
      </c>
      <c r="E5176">
        <v>186.14189999999999</v>
      </c>
      <c r="F5176">
        <v>2290400</v>
      </c>
      <c r="G5176" t="s">
        <v>18</v>
      </c>
      <c r="H5176" t="s">
        <v>18</v>
      </c>
      <c r="I5176" t="s">
        <v>49</v>
      </c>
      <c r="J5176" t="s">
        <v>47</v>
      </c>
      <c r="K5176" t="s">
        <v>50</v>
      </c>
    </row>
    <row r="5177" spans="1:11">
      <c r="A5177" s="8">
        <v>44245</v>
      </c>
      <c r="B5177">
        <v>185.45179999999999</v>
      </c>
      <c r="C5177">
        <v>186.6755</v>
      </c>
      <c r="D5177">
        <v>182.71899999999999</v>
      </c>
      <c r="E5177">
        <v>183.95189999999999</v>
      </c>
      <c r="F5177">
        <v>2345800</v>
      </c>
      <c r="G5177" t="s">
        <v>18</v>
      </c>
      <c r="H5177" t="s">
        <v>18</v>
      </c>
      <c r="I5177" t="s">
        <v>49</v>
      </c>
      <c r="J5177" t="s">
        <v>47</v>
      </c>
      <c r="K5177" t="s">
        <v>50</v>
      </c>
    </row>
    <row r="5178" spans="1:11">
      <c r="A5178" s="8">
        <v>44246</v>
      </c>
      <c r="B5178">
        <v>187.01599999999999</v>
      </c>
      <c r="C5178">
        <v>194.5702</v>
      </c>
      <c r="D5178">
        <v>186.50989999999999</v>
      </c>
      <c r="E5178">
        <v>193.14400000000001</v>
      </c>
      <c r="F5178">
        <v>4937300</v>
      </c>
      <c r="G5178" t="s">
        <v>18</v>
      </c>
      <c r="H5178" t="s">
        <v>18</v>
      </c>
      <c r="I5178" t="s">
        <v>49</v>
      </c>
      <c r="J5178" t="s">
        <v>47</v>
      </c>
      <c r="K5178" t="s">
        <v>50</v>
      </c>
    </row>
    <row r="5179" spans="1:11">
      <c r="A5179" s="8">
        <v>44249</v>
      </c>
      <c r="B5179">
        <v>192.88640000000001</v>
      </c>
      <c r="C5179">
        <v>201.38839999999999</v>
      </c>
      <c r="D5179">
        <v>192.61949999999999</v>
      </c>
      <c r="E5179">
        <v>200.6431</v>
      </c>
      <c r="F5179">
        <v>4578300</v>
      </c>
      <c r="G5179" t="s">
        <v>18</v>
      </c>
      <c r="H5179" t="s">
        <v>18</v>
      </c>
      <c r="I5179" t="s">
        <v>49</v>
      </c>
      <c r="J5179" t="s">
        <v>47</v>
      </c>
      <c r="K5179" t="s">
        <v>50</v>
      </c>
    </row>
    <row r="5180" spans="1:11">
      <c r="A5180" s="8">
        <v>44250</v>
      </c>
      <c r="B5180">
        <v>201.9957</v>
      </c>
      <c r="C5180">
        <v>203.10900000000001</v>
      </c>
      <c r="D5180">
        <v>196.2449</v>
      </c>
      <c r="E5180">
        <v>202.59370000000001</v>
      </c>
      <c r="F5180">
        <v>4125100</v>
      </c>
      <c r="G5180" t="s">
        <v>18</v>
      </c>
      <c r="H5180" t="s">
        <v>18</v>
      </c>
      <c r="I5180" t="s">
        <v>49</v>
      </c>
      <c r="J5180" t="s">
        <v>47</v>
      </c>
      <c r="K5180" t="s">
        <v>50</v>
      </c>
    </row>
    <row r="5181" spans="1:11">
      <c r="A5181" s="8">
        <v>44251</v>
      </c>
      <c r="B5181">
        <v>202.80539999999999</v>
      </c>
      <c r="C5181">
        <v>208.56540000000001</v>
      </c>
      <c r="D5181">
        <v>202.3177</v>
      </c>
      <c r="E5181">
        <v>204.70089999999999</v>
      </c>
      <c r="F5181">
        <v>4925000</v>
      </c>
      <c r="G5181" t="s">
        <v>18</v>
      </c>
      <c r="H5181" t="s">
        <v>18</v>
      </c>
      <c r="I5181" t="s">
        <v>49</v>
      </c>
      <c r="J5181" t="s">
        <v>47</v>
      </c>
      <c r="K5181" t="s">
        <v>50</v>
      </c>
    </row>
    <row r="5182" spans="1:11">
      <c r="A5182" s="8">
        <v>44252</v>
      </c>
      <c r="B5182">
        <v>205.75899999999999</v>
      </c>
      <c r="C5182">
        <v>206.47669999999999</v>
      </c>
      <c r="D5182">
        <v>202.1705</v>
      </c>
      <c r="E5182">
        <v>204.1028</v>
      </c>
      <c r="F5182">
        <v>4313000</v>
      </c>
      <c r="G5182" t="s">
        <v>18</v>
      </c>
      <c r="H5182" t="s">
        <v>18</v>
      </c>
      <c r="I5182" t="s">
        <v>49</v>
      </c>
      <c r="J5182" t="s">
        <v>47</v>
      </c>
      <c r="K5182" t="s">
        <v>50</v>
      </c>
    </row>
    <row r="5183" spans="1:11">
      <c r="A5183" s="8">
        <v>44253</v>
      </c>
      <c r="B5183">
        <v>203.1182</v>
      </c>
      <c r="C5183">
        <v>204.63640000000001</v>
      </c>
      <c r="D5183">
        <v>198.58199999999999</v>
      </c>
      <c r="E5183">
        <v>198.63720000000001</v>
      </c>
      <c r="F5183">
        <v>4461300</v>
      </c>
      <c r="G5183" t="s">
        <v>18</v>
      </c>
      <c r="H5183" t="s">
        <v>18</v>
      </c>
      <c r="I5183" t="s">
        <v>49</v>
      </c>
      <c r="J5183" t="s">
        <v>47</v>
      </c>
      <c r="K5183" t="s">
        <v>50</v>
      </c>
    </row>
    <row r="5184" spans="1:11">
      <c r="A5184" s="8">
        <v>44256</v>
      </c>
      <c r="B5184">
        <v>201.79320000000001</v>
      </c>
      <c r="C5184">
        <v>204.8021</v>
      </c>
      <c r="D5184">
        <v>201.416</v>
      </c>
      <c r="E5184">
        <v>202.2073</v>
      </c>
      <c r="F5184">
        <v>2871200</v>
      </c>
      <c r="G5184" t="s">
        <v>18</v>
      </c>
      <c r="H5184" t="s">
        <v>18</v>
      </c>
      <c r="I5184" t="s">
        <v>49</v>
      </c>
      <c r="J5184" t="s">
        <v>47</v>
      </c>
      <c r="K5184" t="s">
        <v>50</v>
      </c>
    </row>
    <row r="5185" spans="1:11">
      <c r="A5185" s="8">
        <v>44257</v>
      </c>
      <c r="B5185">
        <v>201.22280000000001</v>
      </c>
      <c r="C5185">
        <v>201.82089999999999</v>
      </c>
      <c r="D5185">
        <v>197.83670000000001</v>
      </c>
      <c r="E5185">
        <v>198.58199999999999</v>
      </c>
      <c r="F5185">
        <v>2854300</v>
      </c>
      <c r="G5185" t="s">
        <v>18</v>
      </c>
      <c r="H5185" t="s">
        <v>18</v>
      </c>
      <c r="I5185" t="s">
        <v>49</v>
      </c>
      <c r="J5185" t="s">
        <v>47</v>
      </c>
      <c r="K5185" t="s">
        <v>50</v>
      </c>
    </row>
    <row r="5186" spans="1:11">
      <c r="A5186" s="8">
        <v>44258</v>
      </c>
      <c r="B5186">
        <v>195.19589999999999</v>
      </c>
      <c r="C5186">
        <v>200.1738</v>
      </c>
      <c r="D5186">
        <v>195.0763</v>
      </c>
      <c r="E5186">
        <v>197.74469999999999</v>
      </c>
      <c r="F5186">
        <v>2664000</v>
      </c>
      <c r="G5186" t="s">
        <v>18</v>
      </c>
      <c r="H5186" t="s">
        <v>18</v>
      </c>
      <c r="I5186" t="s">
        <v>49</v>
      </c>
      <c r="J5186" t="s">
        <v>47</v>
      </c>
      <c r="K5186" t="s">
        <v>50</v>
      </c>
    </row>
    <row r="5187" spans="1:11">
      <c r="A5187" s="8">
        <v>44259</v>
      </c>
      <c r="B5187">
        <v>197.34899999999999</v>
      </c>
      <c r="C5187">
        <v>199.36410000000001</v>
      </c>
      <c r="D5187">
        <v>191.81909999999999</v>
      </c>
      <c r="E5187">
        <v>195.7756</v>
      </c>
      <c r="F5187">
        <v>3568400</v>
      </c>
      <c r="G5187" t="s">
        <v>18</v>
      </c>
      <c r="H5187" t="s">
        <v>18</v>
      </c>
      <c r="I5187" t="s">
        <v>49</v>
      </c>
      <c r="J5187" t="s">
        <v>47</v>
      </c>
      <c r="K5187" t="s">
        <v>50</v>
      </c>
    </row>
    <row r="5188" spans="1:11">
      <c r="A5188" s="8">
        <v>44260</v>
      </c>
      <c r="B5188">
        <v>197.22020000000001</v>
      </c>
      <c r="C5188">
        <v>203.14580000000001</v>
      </c>
      <c r="D5188">
        <v>194.6071</v>
      </c>
      <c r="E5188">
        <v>202.5754</v>
      </c>
      <c r="F5188">
        <v>3602300</v>
      </c>
      <c r="G5188" t="s">
        <v>18</v>
      </c>
      <c r="H5188" t="s">
        <v>18</v>
      </c>
      <c r="I5188" t="s">
        <v>49</v>
      </c>
      <c r="J5188" t="s">
        <v>47</v>
      </c>
      <c r="K5188" t="s">
        <v>50</v>
      </c>
    </row>
    <row r="5189" spans="1:11">
      <c r="A5189" s="8">
        <v>44263</v>
      </c>
      <c r="B5189">
        <v>203.32060000000001</v>
      </c>
      <c r="C5189">
        <v>206.38470000000001</v>
      </c>
      <c r="D5189">
        <v>200.78110000000001</v>
      </c>
      <c r="E5189">
        <v>203.8819</v>
      </c>
      <c r="F5189">
        <v>3048700</v>
      </c>
      <c r="G5189" t="s">
        <v>18</v>
      </c>
      <c r="H5189" t="s">
        <v>18</v>
      </c>
      <c r="I5189" t="s">
        <v>49</v>
      </c>
      <c r="J5189" t="s">
        <v>47</v>
      </c>
      <c r="K5189" t="s">
        <v>50</v>
      </c>
    </row>
    <row r="5190" spans="1:11">
      <c r="A5190" s="8">
        <v>44264</v>
      </c>
      <c r="B5190">
        <v>203.6979</v>
      </c>
      <c r="C5190">
        <v>204.572</v>
      </c>
      <c r="D5190">
        <v>198.87639999999999</v>
      </c>
      <c r="E5190">
        <v>199.4837</v>
      </c>
      <c r="F5190">
        <v>2902400</v>
      </c>
      <c r="G5190" t="s">
        <v>18</v>
      </c>
      <c r="H5190" t="s">
        <v>18</v>
      </c>
      <c r="I5190" t="s">
        <v>49</v>
      </c>
      <c r="J5190" t="s">
        <v>47</v>
      </c>
      <c r="K5190" t="s">
        <v>50</v>
      </c>
    </row>
    <row r="5191" spans="1:11">
      <c r="A5191" s="8">
        <v>44265</v>
      </c>
      <c r="B5191">
        <v>200.33949999999999</v>
      </c>
      <c r="C5191">
        <v>204.31440000000001</v>
      </c>
      <c r="D5191">
        <v>199.8426</v>
      </c>
      <c r="E5191">
        <v>203.40350000000001</v>
      </c>
      <c r="F5191">
        <v>2435800</v>
      </c>
      <c r="G5191" t="s">
        <v>18</v>
      </c>
      <c r="H5191" t="s">
        <v>18</v>
      </c>
      <c r="I5191" t="s">
        <v>49</v>
      </c>
      <c r="J5191" t="s">
        <v>47</v>
      </c>
      <c r="K5191" t="s">
        <v>50</v>
      </c>
    </row>
    <row r="5192" spans="1:11">
      <c r="A5192" s="8">
        <v>44266</v>
      </c>
      <c r="B5192">
        <v>205.1885</v>
      </c>
      <c r="C5192">
        <v>205.7406</v>
      </c>
      <c r="D5192">
        <v>201.64599999999999</v>
      </c>
      <c r="E5192">
        <v>202.2073</v>
      </c>
      <c r="F5192">
        <v>2960000</v>
      </c>
      <c r="G5192" t="s">
        <v>18</v>
      </c>
      <c r="H5192" t="s">
        <v>18</v>
      </c>
      <c r="I5192" t="s">
        <v>49</v>
      </c>
      <c r="J5192" t="s">
        <v>47</v>
      </c>
      <c r="K5192" t="s">
        <v>50</v>
      </c>
    </row>
    <row r="5193" spans="1:11">
      <c r="A5193" s="8">
        <v>44267</v>
      </c>
      <c r="B5193">
        <v>201.50800000000001</v>
      </c>
      <c r="C5193">
        <v>210.7277</v>
      </c>
      <c r="D5193">
        <v>200.69829999999999</v>
      </c>
      <c r="E5193">
        <v>210.70930000000001</v>
      </c>
      <c r="F5193">
        <v>4756500</v>
      </c>
      <c r="G5193" t="s">
        <v>18</v>
      </c>
      <c r="H5193" t="s">
        <v>18</v>
      </c>
      <c r="I5193" t="s">
        <v>49</v>
      </c>
      <c r="J5193" t="s">
        <v>47</v>
      </c>
      <c r="K5193" t="s">
        <v>50</v>
      </c>
    </row>
    <row r="5194" spans="1:11">
      <c r="A5194" s="8">
        <v>44270</v>
      </c>
      <c r="B5194">
        <v>210.58969999999999</v>
      </c>
      <c r="C5194">
        <v>213.28569999999999</v>
      </c>
      <c r="D5194">
        <v>207.79249999999999</v>
      </c>
      <c r="E5194">
        <v>212.31030000000001</v>
      </c>
      <c r="F5194">
        <v>4215300</v>
      </c>
      <c r="G5194" t="s">
        <v>18</v>
      </c>
      <c r="H5194" t="s">
        <v>18</v>
      </c>
      <c r="I5194" t="s">
        <v>49</v>
      </c>
      <c r="J5194" t="s">
        <v>47</v>
      </c>
      <c r="K5194" t="s">
        <v>50</v>
      </c>
    </row>
    <row r="5195" spans="1:11">
      <c r="A5195" s="8">
        <v>44271</v>
      </c>
      <c r="B5195">
        <v>209.53149999999999</v>
      </c>
      <c r="C5195">
        <v>212.74279999999999</v>
      </c>
      <c r="D5195">
        <v>206.81720000000001</v>
      </c>
      <c r="E5195">
        <v>208.37219999999999</v>
      </c>
      <c r="F5195">
        <v>3539200</v>
      </c>
      <c r="G5195" t="s">
        <v>18</v>
      </c>
      <c r="H5195" t="s">
        <v>18</v>
      </c>
      <c r="I5195" t="s">
        <v>49</v>
      </c>
      <c r="J5195" t="s">
        <v>47</v>
      </c>
      <c r="K5195" t="s">
        <v>50</v>
      </c>
    </row>
    <row r="5196" spans="1:11">
      <c r="A5196" s="8">
        <v>44272</v>
      </c>
      <c r="B5196">
        <v>209.90880000000001</v>
      </c>
      <c r="C5196">
        <v>215.58600000000001</v>
      </c>
      <c r="D5196">
        <v>208.98859999999999</v>
      </c>
      <c r="E5196">
        <v>214.96950000000001</v>
      </c>
      <c r="F5196">
        <v>3518500</v>
      </c>
      <c r="G5196" t="s">
        <v>18</v>
      </c>
      <c r="H5196" t="s">
        <v>18</v>
      </c>
      <c r="I5196" t="s">
        <v>49</v>
      </c>
      <c r="J5196" t="s">
        <v>47</v>
      </c>
      <c r="K5196" t="s">
        <v>50</v>
      </c>
    </row>
    <row r="5197" spans="1:11">
      <c r="A5197" s="8">
        <v>44273</v>
      </c>
      <c r="B5197">
        <v>215.3099</v>
      </c>
      <c r="C5197">
        <v>218.78800000000001</v>
      </c>
      <c r="D5197">
        <v>211.39019999999999</v>
      </c>
      <c r="E5197">
        <v>212.2551</v>
      </c>
      <c r="F5197">
        <v>4336200</v>
      </c>
      <c r="G5197" t="s">
        <v>18</v>
      </c>
      <c r="H5197" t="s">
        <v>18</v>
      </c>
      <c r="I5197" t="s">
        <v>49</v>
      </c>
      <c r="J5197" t="s">
        <v>47</v>
      </c>
      <c r="K5197" t="s">
        <v>50</v>
      </c>
    </row>
    <row r="5198" spans="1:11">
      <c r="A5198" s="8">
        <v>44274</v>
      </c>
      <c r="B5198">
        <v>210.47919999999999</v>
      </c>
      <c r="C5198">
        <v>211.3073</v>
      </c>
      <c r="D5198">
        <v>206.15459999999999</v>
      </c>
      <c r="E5198">
        <v>207.2955</v>
      </c>
      <c r="F5198">
        <v>7485100</v>
      </c>
      <c r="G5198" t="s">
        <v>18</v>
      </c>
      <c r="H5198" t="s">
        <v>18</v>
      </c>
      <c r="I5198" t="s">
        <v>49</v>
      </c>
      <c r="J5198" t="s">
        <v>47</v>
      </c>
      <c r="K5198" t="s">
        <v>50</v>
      </c>
    </row>
    <row r="5199" spans="1:11">
      <c r="A5199" s="8">
        <v>44277</v>
      </c>
      <c r="B5199">
        <v>208.51939999999999</v>
      </c>
      <c r="C5199">
        <v>209.03460000000001</v>
      </c>
      <c r="D5199">
        <v>205.71299999999999</v>
      </c>
      <c r="E5199">
        <v>207.96729999999999</v>
      </c>
      <c r="F5199">
        <v>2211600</v>
      </c>
      <c r="G5199" t="s">
        <v>18</v>
      </c>
      <c r="H5199" t="s">
        <v>18</v>
      </c>
      <c r="I5199" t="s">
        <v>49</v>
      </c>
      <c r="J5199" t="s">
        <v>47</v>
      </c>
      <c r="K5199" t="s">
        <v>50</v>
      </c>
    </row>
    <row r="5200" spans="1:11">
      <c r="A5200" s="8">
        <v>44278</v>
      </c>
      <c r="B5200">
        <v>204.3236</v>
      </c>
      <c r="C5200">
        <v>207.24959999999999</v>
      </c>
      <c r="D5200">
        <v>199.34569999999999</v>
      </c>
      <c r="E5200">
        <v>200.81790000000001</v>
      </c>
      <c r="F5200">
        <v>4017600</v>
      </c>
      <c r="G5200" t="s">
        <v>18</v>
      </c>
      <c r="H5200" t="s">
        <v>18</v>
      </c>
      <c r="I5200" t="s">
        <v>49</v>
      </c>
      <c r="J5200" t="s">
        <v>47</v>
      </c>
      <c r="K5200" t="s">
        <v>50</v>
      </c>
    </row>
    <row r="5201" spans="1:11">
      <c r="A5201" s="8">
        <v>44279</v>
      </c>
      <c r="B5201">
        <v>202.8974</v>
      </c>
      <c r="C5201">
        <v>208.97020000000001</v>
      </c>
      <c r="D5201">
        <v>202.8974</v>
      </c>
      <c r="E5201">
        <v>203.5599</v>
      </c>
      <c r="F5201">
        <v>4258000</v>
      </c>
      <c r="G5201" t="s">
        <v>18</v>
      </c>
      <c r="H5201" t="s">
        <v>18</v>
      </c>
      <c r="I5201" t="s">
        <v>49</v>
      </c>
      <c r="J5201" t="s">
        <v>47</v>
      </c>
      <c r="K5201" t="s">
        <v>50</v>
      </c>
    </row>
    <row r="5202" spans="1:11">
      <c r="A5202" s="8">
        <v>44280</v>
      </c>
      <c r="B5202">
        <v>201.71960000000001</v>
      </c>
      <c r="C5202">
        <v>207.00120000000001</v>
      </c>
      <c r="D5202">
        <v>198.78440000000001</v>
      </c>
      <c r="E5202">
        <v>206.33869999999999</v>
      </c>
      <c r="F5202">
        <v>2901800</v>
      </c>
      <c r="G5202" t="s">
        <v>18</v>
      </c>
      <c r="H5202" t="s">
        <v>18</v>
      </c>
      <c r="I5202" t="s">
        <v>49</v>
      </c>
      <c r="J5202" t="s">
        <v>47</v>
      </c>
      <c r="K5202" t="s">
        <v>50</v>
      </c>
    </row>
    <row r="5203" spans="1:11">
      <c r="A5203" s="8">
        <v>44281</v>
      </c>
      <c r="B5203">
        <v>208.27090000000001</v>
      </c>
      <c r="C5203">
        <v>211.48220000000001</v>
      </c>
      <c r="D5203">
        <v>207.22200000000001</v>
      </c>
      <c r="E5203">
        <v>211.16929999999999</v>
      </c>
      <c r="F5203">
        <v>3040100</v>
      </c>
      <c r="G5203" t="s">
        <v>18</v>
      </c>
      <c r="H5203" t="s">
        <v>18</v>
      </c>
      <c r="I5203" t="s">
        <v>49</v>
      </c>
      <c r="J5203" t="s">
        <v>47</v>
      </c>
      <c r="K5203" t="s">
        <v>50</v>
      </c>
    </row>
    <row r="5204" spans="1:11">
      <c r="A5204" s="8">
        <v>44284</v>
      </c>
      <c r="B5204">
        <v>209.88120000000001</v>
      </c>
      <c r="C5204">
        <v>213.33160000000001</v>
      </c>
      <c r="D5204">
        <v>209.5223</v>
      </c>
      <c r="E5204">
        <v>211.83179999999999</v>
      </c>
      <c r="F5204">
        <v>3003200</v>
      </c>
      <c r="G5204" t="s">
        <v>18</v>
      </c>
      <c r="H5204" t="s">
        <v>18</v>
      </c>
      <c r="I5204" t="s">
        <v>49</v>
      </c>
      <c r="J5204" t="s">
        <v>47</v>
      </c>
      <c r="K5204" t="s">
        <v>50</v>
      </c>
    </row>
    <row r="5205" spans="1:11">
      <c r="A5205" s="8">
        <v>44285</v>
      </c>
      <c r="B5205">
        <v>212.7336</v>
      </c>
      <c r="C5205">
        <v>215.97239999999999</v>
      </c>
      <c r="D5205">
        <v>212.67840000000001</v>
      </c>
      <c r="E5205">
        <v>214.46340000000001</v>
      </c>
      <c r="F5205">
        <v>3139100</v>
      </c>
      <c r="G5205" t="s">
        <v>18</v>
      </c>
      <c r="H5205" t="s">
        <v>18</v>
      </c>
      <c r="I5205" t="s">
        <v>49</v>
      </c>
      <c r="J5205" t="s">
        <v>47</v>
      </c>
      <c r="K5205" t="s">
        <v>50</v>
      </c>
    </row>
    <row r="5206" spans="1:11">
      <c r="A5206" s="8">
        <v>44286</v>
      </c>
      <c r="B5206">
        <v>215.63200000000001</v>
      </c>
      <c r="C5206">
        <v>218.0795</v>
      </c>
      <c r="D5206">
        <v>210.57130000000001</v>
      </c>
      <c r="E5206">
        <v>213.35</v>
      </c>
      <c r="F5206">
        <v>4512300</v>
      </c>
      <c r="G5206" t="s">
        <v>18</v>
      </c>
      <c r="H5206" t="s">
        <v>18</v>
      </c>
      <c r="I5206" t="s">
        <v>49</v>
      </c>
      <c r="J5206" t="s">
        <v>47</v>
      </c>
      <c r="K5206" t="s">
        <v>50</v>
      </c>
    </row>
    <row r="5207" spans="1:11">
      <c r="A5207" s="8">
        <v>44287</v>
      </c>
      <c r="B5207">
        <v>212.82560000000001</v>
      </c>
      <c r="C5207">
        <v>216.23</v>
      </c>
      <c r="D5207">
        <v>209.4119</v>
      </c>
      <c r="E5207">
        <v>214.1506</v>
      </c>
      <c r="F5207">
        <v>3787100</v>
      </c>
      <c r="G5207" t="s">
        <v>18</v>
      </c>
      <c r="H5207" t="s">
        <v>18</v>
      </c>
      <c r="I5207" t="s">
        <v>49</v>
      </c>
      <c r="J5207" t="s">
        <v>47</v>
      </c>
      <c r="K5207" t="s">
        <v>50</v>
      </c>
    </row>
    <row r="5208" spans="1:11">
      <c r="A5208" s="8">
        <v>44291</v>
      </c>
      <c r="B5208">
        <v>216.23</v>
      </c>
      <c r="C5208">
        <v>216.8373</v>
      </c>
      <c r="D5208">
        <v>213.81010000000001</v>
      </c>
      <c r="E5208">
        <v>215.04310000000001</v>
      </c>
      <c r="F5208">
        <v>2323400</v>
      </c>
      <c r="G5208" t="s">
        <v>18</v>
      </c>
      <c r="H5208" t="s">
        <v>18</v>
      </c>
      <c r="I5208" t="s">
        <v>49</v>
      </c>
      <c r="J5208" t="s">
        <v>47</v>
      </c>
      <c r="K5208" t="s">
        <v>50</v>
      </c>
    </row>
    <row r="5209" spans="1:11">
      <c r="A5209" s="8">
        <v>44292</v>
      </c>
      <c r="B5209">
        <v>213.9297</v>
      </c>
      <c r="C5209">
        <v>217.77590000000001</v>
      </c>
      <c r="D5209">
        <v>211.84100000000001</v>
      </c>
      <c r="E5209">
        <v>212.2183</v>
      </c>
      <c r="F5209">
        <v>2614500</v>
      </c>
      <c r="G5209" t="s">
        <v>18</v>
      </c>
      <c r="H5209" t="s">
        <v>18</v>
      </c>
      <c r="I5209" t="s">
        <v>49</v>
      </c>
      <c r="J5209" t="s">
        <v>47</v>
      </c>
      <c r="K5209" t="s">
        <v>50</v>
      </c>
    </row>
    <row r="5210" spans="1:11">
      <c r="A5210" s="8">
        <v>44293</v>
      </c>
      <c r="B5210">
        <v>213.43289999999999</v>
      </c>
      <c r="C5210">
        <v>215.48480000000001</v>
      </c>
      <c r="D5210">
        <v>211.03129999999999</v>
      </c>
      <c r="E5210">
        <v>212.0067</v>
      </c>
      <c r="F5210">
        <v>2449600</v>
      </c>
      <c r="G5210" t="s">
        <v>18</v>
      </c>
      <c r="H5210" t="s">
        <v>18</v>
      </c>
      <c r="I5210" t="s">
        <v>49</v>
      </c>
      <c r="J5210" t="s">
        <v>47</v>
      </c>
      <c r="K5210" t="s">
        <v>50</v>
      </c>
    </row>
    <row r="5211" spans="1:11">
      <c r="A5211" s="8">
        <v>44294</v>
      </c>
      <c r="B5211">
        <v>211.749</v>
      </c>
      <c r="C5211">
        <v>212.59549999999999</v>
      </c>
      <c r="D5211">
        <v>209.02539999999999</v>
      </c>
      <c r="E5211">
        <v>212.0711</v>
      </c>
      <c r="F5211">
        <v>2158900</v>
      </c>
      <c r="G5211" t="s">
        <v>18</v>
      </c>
      <c r="H5211" t="s">
        <v>18</v>
      </c>
      <c r="I5211" t="s">
        <v>49</v>
      </c>
      <c r="J5211" t="s">
        <v>47</v>
      </c>
      <c r="K5211" t="s">
        <v>50</v>
      </c>
    </row>
    <row r="5212" spans="1:11">
      <c r="A5212" s="8">
        <v>44295</v>
      </c>
      <c r="B5212">
        <v>212.82560000000001</v>
      </c>
      <c r="C5212">
        <v>213.65369999999999</v>
      </c>
      <c r="D5212">
        <v>209.36590000000001</v>
      </c>
      <c r="E5212">
        <v>212.31950000000001</v>
      </c>
      <c r="F5212">
        <v>2482900</v>
      </c>
      <c r="G5212" t="s">
        <v>18</v>
      </c>
      <c r="H5212" t="s">
        <v>18</v>
      </c>
      <c r="I5212" t="s">
        <v>49</v>
      </c>
      <c r="J5212" t="s">
        <v>47</v>
      </c>
      <c r="K5212" t="s">
        <v>50</v>
      </c>
    </row>
    <row r="5213" spans="1:11">
      <c r="A5213" s="8">
        <v>44298</v>
      </c>
      <c r="B5213">
        <v>211.90549999999999</v>
      </c>
      <c r="C5213">
        <v>212.82560000000001</v>
      </c>
      <c r="D5213">
        <v>210.64490000000001</v>
      </c>
      <c r="E5213">
        <v>212.48509999999999</v>
      </c>
      <c r="F5213">
        <v>1688200</v>
      </c>
      <c r="G5213" t="s">
        <v>18</v>
      </c>
      <c r="H5213" t="s">
        <v>18</v>
      </c>
      <c r="I5213" t="s">
        <v>49</v>
      </c>
      <c r="J5213" t="s">
        <v>47</v>
      </c>
      <c r="K5213" t="s">
        <v>50</v>
      </c>
    </row>
    <row r="5214" spans="1:11">
      <c r="A5214" s="8">
        <v>44299</v>
      </c>
      <c r="B5214">
        <v>214.7671</v>
      </c>
      <c r="C5214">
        <v>214.84989999999999</v>
      </c>
      <c r="D5214">
        <v>209.83519999999999</v>
      </c>
      <c r="E5214">
        <v>211.03139999999999</v>
      </c>
      <c r="F5214">
        <v>2286400</v>
      </c>
      <c r="G5214" t="s">
        <v>18</v>
      </c>
      <c r="H5214" t="s">
        <v>18</v>
      </c>
      <c r="I5214" t="s">
        <v>49</v>
      </c>
      <c r="J5214" t="s">
        <v>47</v>
      </c>
      <c r="K5214" t="s">
        <v>50</v>
      </c>
    </row>
    <row r="5215" spans="1:11">
      <c r="A5215" s="8">
        <v>44300</v>
      </c>
      <c r="B5215">
        <v>211.26140000000001</v>
      </c>
      <c r="C5215">
        <v>215.51240000000001</v>
      </c>
      <c r="D5215">
        <v>211.21539999999999</v>
      </c>
      <c r="E5215">
        <v>214.0034</v>
      </c>
      <c r="F5215">
        <v>2491000</v>
      </c>
      <c r="G5215" t="s">
        <v>18</v>
      </c>
      <c r="H5215" t="s">
        <v>18</v>
      </c>
      <c r="I5215" t="s">
        <v>49</v>
      </c>
      <c r="J5215" t="s">
        <v>47</v>
      </c>
      <c r="K5215" t="s">
        <v>50</v>
      </c>
    </row>
    <row r="5216" spans="1:11">
      <c r="A5216" s="8">
        <v>44301</v>
      </c>
      <c r="B5216">
        <v>214.52780000000001</v>
      </c>
      <c r="C5216">
        <v>214.79470000000001</v>
      </c>
      <c r="D5216">
        <v>212.31030000000001</v>
      </c>
      <c r="E5216">
        <v>213.94810000000001</v>
      </c>
      <c r="F5216">
        <v>1860200</v>
      </c>
      <c r="G5216" t="s">
        <v>18</v>
      </c>
      <c r="H5216" t="s">
        <v>18</v>
      </c>
      <c r="I5216" t="s">
        <v>49</v>
      </c>
      <c r="J5216" t="s">
        <v>47</v>
      </c>
      <c r="K5216" t="s">
        <v>50</v>
      </c>
    </row>
    <row r="5217" spans="1:11">
      <c r="A5217" s="8">
        <v>44302</v>
      </c>
      <c r="B5217">
        <v>215.88040000000001</v>
      </c>
      <c r="C5217">
        <v>217.095</v>
      </c>
      <c r="D5217">
        <v>213.71809999999999</v>
      </c>
      <c r="E5217">
        <v>214.721</v>
      </c>
      <c r="F5217">
        <v>2128400</v>
      </c>
      <c r="G5217" t="s">
        <v>18</v>
      </c>
      <c r="H5217" t="s">
        <v>18</v>
      </c>
      <c r="I5217" t="s">
        <v>49</v>
      </c>
      <c r="J5217" t="s">
        <v>47</v>
      </c>
      <c r="K5217" t="s">
        <v>50</v>
      </c>
    </row>
    <row r="5218" spans="1:11">
      <c r="A5218" s="8">
        <v>44305</v>
      </c>
      <c r="B5218">
        <v>214.2978</v>
      </c>
      <c r="C5218">
        <v>214.48179999999999</v>
      </c>
      <c r="D5218">
        <v>211.54660000000001</v>
      </c>
      <c r="E5218">
        <v>213.82849999999999</v>
      </c>
      <c r="F5218">
        <v>1712600</v>
      </c>
      <c r="G5218" t="s">
        <v>18</v>
      </c>
      <c r="H5218" t="s">
        <v>18</v>
      </c>
      <c r="I5218" t="s">
        <v>49</v>
      </c>
      <c r="J5218" t="s">
        <v>47</v>
      </c>
      <c r="K5218" t="s">
        <v>50</v>
      </c>
    </row>
    <row r="5219" spans="1:11">
      <c r="A5219" s="8">
        <v>44306</v>
      </c>
      <c r="B5219">
        <v>212.45750000000001</v>
      </c>
      <c r="C5219">
        <v>212.82560000000001</v>
      </c>
      <c r="D5219">
        <v>207.58090000000001</v>
      </c>
      <c r="E5219">
        <v>209.4487</v>
      </c>
      <c r="F5219">
        <v>2815800</v>
      </c>
      <c r="G5219" t="s">
        <v>18</v>
      </c>
      <c r="H5219" t="s">
        <v>18</v>
      </c>
      <c r="I5219" t="s">
        <v>49</v>
      </c>
      <c r="J5219" t="s">
        <v>47</v>
      </c>
      <c r="K5219" t="s">
        <v>50</v>
      </c>
    </row>
    <row r="5220" spans="1:11">
      <c r="A5220" s="8">
        <v>44307</v>
      </c>
      <c r="B5220">
        <v>209.1635</v>
      </c>
      <c r="C5220">
        <v>214.03100000000001</v>
      </c>
      <c r="D5220">
        <v>207.96729999999999</v>
      </c>
      <c r="E5220">
        <v>213.893</v>
      </c>
      <c r="F5220">
        <v>1977700</v>
      </c>
      <c r="G5220" t="s">
        <v>18</v>
      </c>
      <c r="H5220" t="s">
        <v>18</v>
      </c>
      <c r="I5220" t="s">
        <v>49</v>
      </c>
      <c r="J5220" t="s">
        <v>47</v>
      </c>
      <c r="K5220" t="s">
        <v>50</v>
      </c>
    </row>
    <row r="5221" spans="1:11">
      <c r="A5221" s="8">
        <v>44308</v>
      </c>
      <c r="B5221">
        <v>214.6198</v>
      </c>
      <c r="C5221">
        <v>214.78540000000001</v>
      </c>
      <c r="D5221">
        <v>210.49770000000001</v>
      </c>
      <c r="E5221">
        <v>210.60810000000001</v>
      </c>
      <c r="F5221">
        <v>2410700</v>
      </c>
      <c r="G5221" t="s">
        <v>18</v>
      </c>
      <c r="H5221" t="s">
        <v>18</v>
      </c>
      <c r="I5221" t="s">
        <v>49</v>
      </c>
      <c r="J5221" t="s">
        <v>47</v>
      </c>
      <c r="K5221" t="s">
        <v>50</v>
      </c>
    </row>
    <row r="5222" spans="1:11">
      <c r="A5222" s="8">
        <v>44309</v>
      </c>
      <c r="B5222">
        <v>211.99449999999999</v>
      </c>
      <c r="C5222">
        <v>214.11109999999999</v>
      </c>
      <c r="D5222">
        <v>210.6266</v>
      </c>
      <c r="E5222">
        <v>212.68770000000001</v>
      </c>
      <c r="F5222">
        <v>3458300</v>
      </c>
      <c r="G5222" t="s">
        <v>51</v>
      </c>
      <c r="H5222" t="s">
        <v>18</v>
      </c>
      <c r="I5222" t="s">
        <v>49</v>
      </c>
      <c r="J5222" t="s">
        <v>47</v>
      </c>
      <c r="K5222" t="s">
        <v>50</v>
      </c>
    </row>
    <row r="5223" spans="1:11">
      <c r="A5223" s="8">
        <v>44312</v>
      </c>
      <c r="B5223">
        <v>213.1129</v>
      </c>
      <c r="C5223">
        <v>215.22030000000001</v>
      </c>
      <c r="D5223">
        <v>212.54910000000001</v>
      </c>
      <c r="E5223">
        <v>213.1036</v>
      </c>
      <c r="F5223">
        <v>1864800</v>
      </c>
      <c r="G5223" t="s">
        <v>18</v>
      </c>
      <c r="H5223" t="s">
        <v>18</v>
      </c>
      <c r="I5223" t="s">
        <v>49</v>
      </c>
      <c r="J5223" t="s">
        <v>47</v>
      </c>
      <c r="K5223" t="s">
        <v>50</v>
      </c>
    </row>
    <row r="5224" spans="1:11">
      <c r="A5224" s="8">
        <v>44313</v>
      </c>
      <c r="B5224">
        <v>212.85409999999999</v>
      </c>
      <c r="C5224">
        <v>213.3809</v>
      </c>
      <c r="D5224">
        <v>210.81139999999999</v>
      </c>
      <c r="E5224">
        <v>212.90029999999999</v>
      </c>
      <c r="F5224">
        <v>1959300</v>
      </c>
      <c r="G5224" t="s">
        <v>18</v>
      </c>
      <c r="H5224" t="s">
        <v>18</v>
      </c>
      <c r="I5224" t="s">
        <v>49</v>
      </c>
      <c r="J5224" t="s">
        <v>47</v>
      </c>
      <c r="K5224" t="s">
        <v>50</v>
      </c>
    </row>
    <row r="5225" spans="1:11">
      <c r="A5225" s="8">
        <v>44314</v>
      </c>
      <c r="B5225">
        <v>212.63229999999999</v>
      </c>
      <c r="C5225">
        <v>216.02440000000001</v>
      </c>
      <c r="D5225">
        <v>212.01300000000001</v>
      </c>
      <c r="E5225">
        <v>214.71190000000001</v>
      </c>
      <c r="F5225">
        <v>2965300</v>
      </c>
      <c r="G5225" t="s">
        <v>18</v>
      </c>
      <c r="H5225" t="s">
        <v>18</v>
      </c>
      <c r="I5225" t="s">
        <v>49</v>
      </c>
      <c r="J5225" t="s">
        <v>47</v>
      </c>
      <c r="K5225" t="s">
        <v>50</v>
      </c>
    </row>
    <row r="5226" spans="1:11">
      <c r="A5226" s="8">
        <v>44315</v>
      </c>
      <c r="B5226">
        <v>217.20750000000001</v>
      </c>
      <c r="C5226">
        <v>217.39240000000001</v>
      </c>
      <c r="D5226">
        <v>206.30090000000001</v>
      </c>
      <c r="E5226">
        <v>210.24760000000001</v>
      </c>
      <c r="F5226">
        <v>5442400</v>
      </c>
      <c r="G5226" t="s">
        <v>18</v>
      </c>
      <c r="H5226" t="s">
        <v>18</v>
      </c>
      <c r="I5226" t="s">
        <v>49</v>
      </c>
      <c r="J5226" t="s">
        <v>47</v>
      </c>
      <c r="K5226" t="s">
        <v>50</v>
      </c>
    </row>
    <row r="5227" spans="1:11">
      <c r="A5227" s="8">
        <v>44316</v>
      </c>
      <c r="B5227">
        <v>208.4453</v>
      </c>
      <c r="C5227">
        <v>211.09800000000001</v>
      </c>
      <c r="D5227">
        <v>207.8537</v>
      </c>
      <c r="E5227">
        <v>210.83920000000001</v>
      </c>
      <c r="F5227">
        <v>3953500</v>
      </c>
      <c r="G5227" t="s">
        <v>18</v>
      </c>
      <c r="H5227" t="s">
        <v>18</v>
      </c>
      <c r="I5227" t="s">
        <v>49</v>
      </c>
      <c r="J5227" t="s">
        <v>47</v>
      </c>
      <c r="K5227" t="s">
        <v>50</v>
      </c>
    </row>
    <row r="5228" spans="1:11">
      <c r="A5228" s="8">
        <v>44319</v>
      </c>
      <c r="B5228">
        <v>212.58600000000001</v>
      </c>
      <c r="C5228">
        <v>213.44560000000001</v>
      </c>
      <c r="D5228">
        <v>210.00729999999999</v>
      </c>
      <c r="E5228">
        <v>210.8946</v>
      </c>
      <c r="F5228">
        <v>3182900</v>
      </c>
      <c r="G5228" t="s">
        <v>18</v>
      </c>
      <c r="H5228" t="s">
        <v>18</v>
      </c>
      <c r="I5228" t="s">
        <v>49</v>
      </c>
      <c r="J5228" t="s">
        <v>47</v>
      </c>
      <c r="K5228" t="s">
        <v>50</v>
      </c>
    </row>
    <row r="5229" spans="1:11">
      <c r="A5229" s="8">
        <v>44320</v>
      </c>
      <c r="B5229">
        <v>209.81319999999999</v>
      </c>
      <c r="C5229">
        <v>216.28319999999999</v>
      </c>
      <c r="D5229">
        <v>208.28809999999999</v>
      </c>
      <c r="E5229">
        <v>215.7379</v>
      </c>
      <c r="F5229">
        <v>4040700</v>
      </c>
      <c r="G5229" t="s">
        <v>18</v>
      </c>
      <c r="H5229" t="s">
        <v>18</v>
      </c>
      <c r="I5229" t="s">
        <v>49</v>
      </c>
      <c r="J5229" t="s">
        <v>47</v>
      </c>
      <c r="K5229" t="s">
        <v>50</v>
      </c>
    </row>
    <row r="5230" spans="1:11">
      <c r="A5230" s="8">
        <v>44321</v>
      </c>
      <c r="B5230">
        <v>216.8563</v>
      </c>
      <c r="C5230">
        <v>221.2097</v>
      </c>
      <c r="D5230">
        <v>214.29599999999999</v>
      </c>
      <c r="E5230">
        <v>219.86940000000001</v>
      </c>
      <c r="F5230">
        <v>3690600</v>
      </c>
      <c r="G5230" t="s">
        <v>18</v>
      </c>
      <c r="H5230" t="s">
        <v>18</v>
      </c>
      <c r="I5230" t="s">
        <v>49</v>
      </c>
      <c r="J5230" t="s">
        <v>47</v>
      </c>
      <c r="K5230" t="s">
        <v>50</v>
      </c>
    </row>
    <row r="5231" spans="1:11">
      <c r="A5231" s="8">
        <v>44322</v>
      </c>
      <c r="B5231">
        <v>219.9803</v>
      </c>
      <c r="C5231">
        <v>222.7347</v>
      </c>
      <c r="D5231">
        <v>218.1318</v>
      </c>
      <c r="E5231">
        <v>219.1208</v>
      </c>
      <c r="F5231">
        <v>4527000</v>
      </c>
      <c r="G5231" t="s">
        <v>18</v>
      </c>
      <c r="H5231" t="s">
        <v>18</v>
      </c>
      <c r="I5231" t="s">
        <v>49</v>
      </c>
      <c r="J5231" t="s">
        <v>47</v>
      </c>
      <c r="K5231" t="s">
        <v>50</v>
      </c>
    </row>
    <row r="5232" spans="1:11">
      <c r="A5232" s="8">
        <v>44323</v>
      </c>
      <c r="B5232">
        <v>217.79900000000001</v>
      </c>
      <c r="C5232">
        <v>223.57579999999999</v>
      </c>
      <c r="D5232">
        <v>215.5068</v>
      </c>
      <c r="E5232">
        <v>222.7439</v>
      </c>
      <c r="F5232">
        <v>3327900</v>
      </c>
      <c r="G5232" t="s">
        <v>18</v>
      </c>
      <c r="H5232" t="s">
        <v>18</v>
      </c>
      <c r="I5232" t="s">
        <v>49</v>
      </c>
      <c r="J5232" t="s">
        <v>47</v>
      </c>
      <c r="K5232" t="s">
        <v>50</v>
      </c>
    </row>
    <row r="5233" spans="1:11">
      <c r="A5233" s="8">
        <v>44326</v>
      </c>
      <c r="B5233">
        <v>225.06389999999999</v>
      </c>
      <c r="C5233">
        <v>227.1713</v>
      </c>
      <c r="D5233">
        <v>224.22280000000001</v>
      </c>
      <c r="E5233">
        <v>224.2413</v>
      </c>
      <c r="F5233">
        <v>3752900</v>
      </c>
      <c r="G5233" t="s">
        <v>18</v>
      </c>
      <c r="H5233" t="s">
        <v>18</v>
      </c>
      <c r="I5233" t="s">
        <v>49</v>
      </c>
      <c r="J5233" t="s">
        <v>47</v>
      </c>
      <c r="K5233" t="s">
        <v>50</v>
      </c>
    </row>
    <row r="5234" spans="1:11">
      <c r="A5234" s="8">
        <v>44327</v>
      </c>
      <c r="B5234">
        <v>220.7013</v>
      </c>
      <c r="C5234">
        <v>224.5925</v>
      </c>
      <c r="D5234">
        <v>218.6309</v>
      </c>
      <c r="E5234">
        <v>221.18190000000001</v>
      </c>
      <c r="F5234">
        <v>3163100</v>
      </c>
      <c r="G5234" t="s">
        <v>18</v>
      </c>
      <c r="H5234" t="s">
        <v>18</v>
      </c>
      <c r="I5234" t="s">
        <v>49</v>
      </c>
      <c r="J5234" t="s">
        <v>47</v>
      </c>
      <c r="K5234" t="s">
        <v>50</v>
      </c>
    </row>
    <row r="5235" spans="1:11">
      <c r="A5235" s="8">
        <v>44328</v>
      </c>
      <c r="B5235">
        <v>223.00280000000001</v>
      </c>
      <c r="C5235">
        <v>224.81440000000001</v>
      </c>
      <c r="D5235">
        <v>218.5385</v>
      </c>
      <c r="E5235">
        <v>219.3518</v>
      </c>
      <c r="F5235">
        <v>3668500</v>
      </c>
      <c r="G5235" t="s">
        <v>18</v>
      </c>
      <c r="H5235" t="s">
        <v>18</v>
      </c>
      <c r="I5235" t="s">
        <v>49</v>
      </c>
      <c r="J5235" t="s">
        <v>47</v>
      </c>
      <c r="K5235" t="s">
        <v>50</v>
      </c>
    </row>
    <row r="5236" spans="1:11">
      <c r="A5236" s="8">
        <v>44329</v>
      </c>
      <c r="B5236">
        <v>218.1687</v>
      </c>
      <c r="C5236">
        <v>222.744</v>
      </c>
      <c r="D5236">
        <v>216.81</v>
      </c>
      <c r="E5236">
        <v>221.89359999999999</v>
      </c>
      <c r="F5236">
        <v>2228100</v>
      </c>
      <c r="G5236" t="s">
        <v>18</v>
      </c>
      <c r="H5236" t="s">
        <v>18</v>
      </c>
      <c r="I5236" t="s">
        <v>49</v>
      </c>
      <c r="J5236" t="s">
        <v>47</v>
      </c>
      <c r="K5236" t="s">
        <v>50</v>
      </c>
    </row>
    <row r="5237" spans="1:11">
      <c r="A5237" s="8">
        <v>44330</v>
      </c>
      <c r="B5237">
        <v>223.67750000000001</v>
      </c>
      <c r="C5237">
        <v>224.92529999999999</v>
      </c>
      <c r="D5237">
        <v>221.90289999999999</v>
      </c>
      <c r="E5237">
        <v>223.89009999999999</v>
      </c>
      <c r="F5237">
        <v>2041600</v>
      </c>
      <c r="G5237" t="s">
        <v>18</v>
      </c>
      <c r="H5237" t="s">
        <v>18</v>
      </c>
      <c r="I5237" t="s">
        <v>49</v>
      </c>
      <c r="J5237" t="s">
        <v>47</v>
      </c>
      <c r="K5237" t="s">
        <v>50</v>
      </c>
    </row>
    <row r="5238" spans="1:11">
      <c r="A5238" s="8">
        <v>44333</v>
      </c>
      <c r="B5238">
        <v>224.36150000000001</v>
      </c>
      <c r="C5238">
        <v>226.8663</v>
      </c>
      <c r="D5238">
        <v>222.86410000000001</v>
      </c>
      <c r="E5238">
        <v>226.25620000000001</v>
      </c>
      <c r="F5238">
        <v>1998400</v>
      </c>
      <c r="G5238" t="s">
        <v>18</v>
      </c>
      <c r="H5238" t="s">
        <v>18</v>
      </c>
      <c r="I5238" t="s">
        <v>49</v>
      </c>
      <c r="J5238" t="s">
        <v>47</v>
      </c>
      <c r="K5238" t="s">
        <v>50</v>
      </c>
    </row>
    <row r="5239" spans="1:11">
      <c r="A5239" s="8">
        <v>44334</v>
      </c>
      <c r="B5239">
        <v>226.25620000000001</v>
      </c>
      <c r="C5239">
        <v>226.9494</v>
      </c>
      <c r="D5239">
        <v>221.28360000000001</v>
      </c>
      <c r="E5239">
        <v>221.339</v>
      </c>
      <c r="F5239">
        <v>2436200</v>
      </c>
      <c r="G5239" t="s">
        <v>18</v>
      </c>
      <c r="H5239" t="s">
        <v>18</v>
      </c>
      <c r="I5239" t="s">
        <v>49</v>
      </c>
      <c r="J5239" t="s">
        <v>47</v>
      </c>
      <c r="K5239" t="s">
        <v>50</v>
      </c>
    </row>
    <row r="5240" spans="1:11">
      <c r="A5240" s="8">
        <v>44335</v>
      </c>
      <c r="B5240">
        <v>218.2242</v>
      </c>
      <c r="C5240">
        <v>219.13</v>
      </c>
      <c r="D5240">
        <v>214.3792</v>
      </c>
      <c r="E5240">
        <v>218.9359</v>
      </c>
      <c r="F5240">
        <v>3143100</v>
      </c>
      <c r="G5240" t="s">
        <v>18</v>
      </c>
      <c r="H5240" t="s">
        <v>18</v>
      </c>
      <c r="I5240" t="s">
        <v>49</v>
      </c>
      <c r="J5240" t="s">
        <v>47</v>
      </c>
      <c r="K5240" t="s">
        <v>50</v>
      </c>
    </row>
    <row r="5241" spans="1:11">
      <c r="A5241" s="8">
        <v>44336</v>
      </c>
      <c r="B5241">
        <v>219.49969999999999</v>
      </c>
      <c r="C5241">
        <v>219.61060000000001</v>
      </c>
      <c r="D5241">
        <v>214.97989999999999</v>
      </c>
      <c r="E5241">
        <v>217.19820000000001</v>
      </c>
      <c r="F5241">
        <v>3339200</v>
      </c>
      <c r="G5241" t="s">
        <v>18</v>
      </c>
      <c r="H5241" t="s">
        <v>18</v>
      </c>
      <c r="I5241" t="s">
        <v>49</v>
      </c>
      <c r="J5241" t="s">
        <v>47</v>
      </c>
      <c r="K5241" t="s">
        <v>50</v>
      </c>
    </row>
    <row r="5242" spans="1:11">
      <c r="A5242" s="8">
        <v>44337</v>
      </c>
      <c r="B5242">
        <v>218.68639999999999</v>
      </c>
      <c r="C5242">
        <v>221.27440000000001</v>
      </c>
      <c r="D5242">
        <v>217.2167</v>
      </c>
      <c r="E5242">
        <v>219.27789999999999</v>
      </c>
      <c r="F5242">
        <v>2479100</v>
      </c>
      <c r="G5242" t="s">
        <v>18</v>
      </c>
      <c r="H5242" t="s">
        <v>18</v>
      </c>
      <c r="I5242" t="s">
        <v>49</v>
      </c>
      <c r="J5242" t="s">
        <v>47</v>
      </c>
      <c r="K5242" t="s">
        <v>50</v>
      </c>
    </row>
    <row r="5243" spans="1:11">
      <c r="A5243" s="8">
        <v>44340</v>
      </c>
      <c r="B5243">
        <v>219.69380000000001</v>
      </c>
      <c r="C5243">
        <v>221.5609</v>
      </c>
      <c r="D5243">
        <v>218.33510000000001</v>
      </c>
      <c r="E5243">
        <v>220.95079999999999</v>
      </c>
      <c r="F5243">
        <v>2372700</v>
      </c>
      <c r="G5243" t="s">
        <v>18</v>
      </c>
      <c r="H5243" t="s">
        <v>18</v>
      </c>
      <c r="I5243" t="s">
        <v>49</v>
      </c>
      <c r="J5243" t="s">
        <v>47</v>
      </c>
      <c r="K5243" t="s">
        <v>50</v>
      </c>
    </row>
    <row r="5244" spans="1:11">
      <c r="A5244" s="8">
        <v>44341</v>
      </c>
      <c r="B5244">
        <v>221.376</v>
      </c>
      <c r="C5244">
        <v>223.57579999999999</v>
      </c>
      <c r="D5244">
        <v>218.81569999999999</v>
      </c>
      <c r="E5244">
        <v>219.2132</v>
      </c>
      <c r="F5244">
        <v>2265700</v>
      </c>
      <c r="G5244" t="s">
        <v>18</v>
      </c>
      <c r="H5244" t="s">
        <v>18</v>
      </c>
      <c r="I5244" t="s">
        <v>49</v>
      </c>
      <c r="J5244" t="s">
        <v>47</v>
      </c>
      <c r="K5244" t="s">
        <v>50</v>
      </c>
    </row>
    <row r="5245" spans="1:11">
      <c r="A5245" s="8">
        <v>44342</v>
      </c>
      <c r="B5245">
        <v>219.435</v>
      </c>
      <c r="C5245">
        <v>221.36680000000001</v>
      </c>
      <c r="D5245">
        <v>218.70480000000001</v>
      </c>
      <c r="E5245">
        <v>219.7123</v>
      </c>
      <c r="F5245">
        <v>2070000</v>
      </c>
      <c r="G5245" t="s">
        <v>18</v>
      </c>
      <c r="H5245" t="s">
        <v>18</v>
      </c>
      <c r="I5245" t="s">
        <v>49</v>
      </c>
      <c r="J5245" t="s">
        <v>47</v>
      </c>
      <c r="K5245" t="s">
        <v>50</v>
      </c>
    </row>
    <row r="5246" spans="1:11">
      <c r="A5246" s="8">
        <v>44343</v>
      </c>
      <c r="B5246">
        <v>223.21539999999999</v>
      </c>
      <c r="C5246">
        <v>224.94380000000001</v>
      </c>
      <c r="D5246">
        <v>220.8399</v>
      </c>
      <c r="E5246">
        <v>223.012</v>
      </c>
      <c r="F5246">
        <v>3594700</v>
      </c>
      <c r="G5246" t="s">
        <v>18</v>
      </c>
      <c r="H5246" t="s">
        <v>18</v>
      </c>
      <c r="I5246" t="s">
        <v>49</v>
      </c>
      <c r="J5246" t="s">
        <v>47</v>
      </c>
      <c r="K5246" t="s">
        <v>50</v>
      </c>
    </row>
    <row r="5247" spans="1:11">
      <c r="A5247" s="8">
        <v>44344</v>
      </c>
      <c r="B5247">
        <v>223.5943</v>
      </c>
      <c r="C5247">
        <v>223.9178</v>
      </c>
      <c r="D5247">
        <v>220.7105</v>
      </c>
      <c r="E5247">
        <v>222.8271</v>
      </c>
      <c r="F5247">
        <v>2290700</v>
      </c>
      <c r="G5247" t="s">
        <v>18</v>
      </c>
      <c r="H5247" t="s">
        <v>18</v>
      </c>
      <c r="I5247" t="s">
        <v>49</v>
      </c>
      <c r="J5247" t="s">
        <v>47</v>
      </c>
      <c r="K5247" t="s">
        <v>50</v>
      </c>
    </row>
    <row r="5248" spans="1:11">
      <c r="A5248" s="8">
        <v>44348</v>
      </c>
      <c r="B5248">
        <v>225.53530000000001</v>
      </c>
      <c r="C5248">
        <v>226.38560000000001</v>
      </c>
      <c r="D5248">
        <v>223.50190000000001</v>
      </c>
      <c r="E5248">
        <v>224.37989999999999</v>
      </c>
      <c r="F5248">
        <v>2476000</v>
      </c>
      <c r="G5248" t="s">
        <v>18</v>
      </c>
      <c r="H5248" t="s">
        <v>18</v>
      </c>
      <c r="I5248" t="s">
        <v>49</v>
      </c>
      <c r="J5248" t="s">
        <v>47</v>
      </c>
      <c r="K5248" t="s">
        <v>50</v>
      </c>
    </row>
    <row r="5249" spans="1:11">
      <c r="A5249" s="8">
        <v>44349</v>
      </c>
      <c r="B5249">
        <v>224.66650000000001</v>
      </c>
      <c r="C5249">
        <v>226.5428</v>
      </c>
      <c r="D5249">
        <v>222.4759</v>
      </c>
      <c r="E5249">
        <v>225.02690000000001</v>
      </c>
      <c r="F5249">
        <v>2348500</v>
      </c>
      <c r="G5249" t="s">
        <v>18</v>
      </c>
      <c r="H5249" t="s">
        <v>18</v>
      </c>
      <c r="I5249" t="s">
        <v>49</v>
      </c>
      <c r="J5249" t="s">
        <v>47</v>
      </c>
      <c r="K5249" t="s">
        <v>50</v>
      </c>
    </row>
    <row r="5250" spans="1:11">
      <c r="A5250" s="8">
        <v>44350</v>
      </c>
      <c r="B5250">
        <v>224.07490000000001</v>
      </c>
      <c r="C5250">
        <v>227.78129999999999</v>
      </c>
      <c r="D5250">
        <v>222.63300000000001</v>
      </c>
      <c r="E5250">
        <v>225.37819999999999</v>
      </c>
      <c r="F5250">
        <v>1923200</v>
      </c>
      <c r="G5250" t="s">
        <v>18</v>
      </c>
      <c r="H5250" t="s">
        <v>18</v>
      </c>
      <c r="I5250" t="s">
        <v>49</v>
      </c>
      <c r="J5250" t="s">
        <v>47</v>
      </c>
      <c r="K5250" t="s">
        <v>50</v>
      </c>
    </row>
    <row r="5251" spans="1:11">
      <c r="A5251" s="8">
        <v>44351</v>
      </c>
      <c r="B5251">
        <v>226.56129999999999</v>
      </c>
      <c r="C5251">
        <v>228.01240000000001</v>
      </c>
      <c r="D5251">
        <v>223.97329999999999</v>
      </c>
      <c r="E5251">
        <v>225.5446</v>
      </c>
      <c r="F5251">
        <v>1837900</v>
      </c>
      <c r="G5251" t="s">
        <v>18</v>
      </c>
      <c r="H5251" t="s">
        <v>18</v>
      </c>
      <c r="I5251" t="s">
        <v>49</v>
      </c>
      <c r="J5251" t="s">
        <v>47</v>
      </c>
      <c r="K5251" t="s">
        <v>50</v>
      </c>
    </row>
    <row r="5252" spans="1:11">
      <c r="A5252" s="8">
        <v>44354</v>
      </c>
      <c r="B5252">
        <v>225.57230000000001</v>
      </c>
      <c r="C5252">
        <v>225.83109999999999</v>
      </c>
      <c r="D5252">
        <v>220.55340000000001</v>
      </c>
      <c r="E5252">
        <v>221.6071</v>
      </c>
      <c r="F5252">
        <v>2330700</v>
      </c>
      <c r="G5252" t="s">
        <v>18</v>
      </c>
      <c r="H5252" t="s">
        <v>18</v>
      </c>
      <c r="I5252" t="s">
        <v>49</v>
      </c>
      <c r="J5252" t="s">
        <v>47</v>
      </c>
      <c r="K5252" t="s">
        <v>50</v>
      </c>
    </row>
    <row r="5253" spans="1:11">
      <c r="A5253" s="8">
        <v>44355</v>
      </c>
      <c r="B5253">
        <v>221.27430000000001</v>
      </c>
      <c r="C5253">
        <v>222.94730000000001</v>
      </c>
      <c r="D5253">
        <v>218.18719999999999</v>
      </c>
      <c r="E5253">
        <v>221.9768</v>
      </c>
      <c r="F5253">
        <v>2212300</v>
      </c>
      <c r="G5253" t="s">
        <v>18</v>
      </c>
      <c r="H5253" t="s">
        <v>18</v>
      </c>
      <c r="I5253" t="s">
        <v>49</v>
      </c>
      <c r="J5253" t="s">
        <v>47</v>
      </c>
      <c r="K5253" t="s">
        <v>50</v>
      </c>
    </row>
    <row r="5254" spans="1:11">
      <c r="A5254" s="8">
        <v>44356</v>
      </c>
      <c r="B5254">
        <v>220.90459999999999</v>
      </c>
      <c r="C5254">
        <v>221.08019999999999</v>
      </c>
      <c r="D5254">
        <v>216.69909999999999</v>
      </c>
      <c r="E5254">
        <v>216.88399999999999</v>
      </c>
      <c r="F5254">
        <v>2919600</v>
      </c>
      <c r="G5254" t="s">
        <v>18</v>
      </c>
      <c r="H5254" t="s">
        <v>18</v>
      </c>
      <c r="I5254" t="s">
        <v>49</v>
      </c>
      <c r="J5254" t="s">
        <v>47</v>
      </c>
      <c r="K5254" t="s">
        <v>50</v>
      </c>
    </row>
    <row r="5255" spans="1:11">
      <c r="A5255" s="8">
        <v>44357</v>
      </c>
      <c r="B5255">
        <v>218.2611</v>
      </c>
      <c r="C5255">
        <v>218.73249999999999</v>
      </c>
      <c r="D5255">
        <v>208.50069999999999</v>
      </c>
      <c r="E5255">
        <v>208.63929999999999</v>
      </c>
      <c r="F5255">
        <v>6281800</v>
      </c>
      <c r="G5255" t="s">
        <v>18</v>
      </c>
      <c r="H5255" t="s">
        <v>18</v>
      </c>
      <c r="I5255" t="s">
        <v>49</v>
      </c>
      <c r="J5255" t="s">
        <v>47</v>
      </c>
      <c r="K5255" t="s">
        <v>50</v>
      </c>
    </row>
    <row r="5256" spans="1:11">
      <c r="A5256" s="8">
        <v>44358</v>
      </c>
      <c r="B5256">
        <v>209.1662</v>
      </c>
      <c r="C5256">
        <v>210.6635</v>
      </c>
      <c r="D5256">
        <v>203.37090000000001</v>
      </c>
      <c r="E5256">
        <v>203.99019999999999</v>
      </c>
      <c r="F5256">
        <v>8734900</v>
      </c>
      <c r="G5256" t="s">
        <v>18</v>
      </c>
      <c r="H5256" t="s">
        <v>18</v>
      </c>
      <c r="I5256" t="s">
        <v>49</v>
      </c>
      <c r="J5256" t="s">
        <v>47</v>
      </c>
      <c r="K5256" t="s">
        <v>50</v>
      </c>
    </row>
    <row r="5257" spans="1:11">
      <c r="A5257" s="8">
        <v>44361</v>
      </c>
      <c r="B5257">
        <v>203.40790000000001</v>
      </c>
      <c r="C5257">
        <v>205.16409999999999</v>
      </c>
      <c r="D5257">
        <v>199.27629999999999</v>
      </c>
      <c r="E5257">
        <v>202.4282</v>
      </c>
      <c r="F5257">
        <v>7213300</v>
      </c>
      <c r="G5257" t="s">
        <v>18</v>
      </c>
      <c r="H5257" t="s">
        <v>18</v>
      </c>
      <c r="I5257" t="s">
        <v>49</v>
      </c>
      <c r="J5257" t="s">
        <v>47</v>
      </c>
      <c r="K5257" t="s">
        <v>50</v>
      </c>
    </row>
    <row r="5258" spans="1:11">
      <c r="A5258" s="8">
        <v>44362</v>
      </c>
      <c r="B5258">
        <v>203.2415</v>
      </c>
      <c r="C5258">
        <v>204.0641</v>
      </c>
      <c r="D5258">
        <v>199.88630000000001</v>
      </c>
      <c r="E5258">
        <v>202.8441</v>
      </c>
      <c r="F5258">
        <v>5055900</v>
      </c>
      <c r="G5258" t="s">
        <v>18</v>
      </c>
      <c r="H5258" t="s">
        <v>18</v>
      </c>
      <c r="I5258" t="s">
        <v>49</v>
      </c>
      <c r="J5258" t="s">
        <v>47</v>
      </c>
      <c r="K5258" t="s">
        <v>50</v>
      </c>
    </row>
    <row r="5259" spans="1:11">
      <c r="A5259" s="8">
        <v>44363</v>
      </c>
      <c r="B5259">
        <v>202.4281</v>
      </c>
      <c r="C5259">
        <v>202.77930000000001</v>
      </c>
      <c r="D5259">
        <v>200.29300000000001</v>
      </c>
      <c r="E5259">
        <v>200.7182</v>
      </c>
      <c r="F5259">
        <v>4156900</v>
      </c>
      <c r="G5259" t="s">
        <v>18</v>
      </c>
      <c r="H5259" t="s">
        <v>18</v>
      </c>
      <c r="I5259" t="s">
        <v>49</v>
      </c>
      <c r="J5259" t="s">
        <v>47</v>
      </c>
      <c r="K5259" t="s">
        <v>50</v>
      </c>
    </row>
    <row r="5260" spans="1:11">
      <c r="A5260" s="8">
        <v>44364</v>
      </c>
      <c r="B5260">
        <v>200.54259999999999</v>
      </c>
      <c r="C5260">
        <v>201.74420000000001</v>
      </c>
      <c r="D5260">
        <v>192.14080000000001</v>
      </c>
      <c r="E5260">
        <v>193.59190000000001</v>
      </c>
      <c r="F5260">
        <v>7995300</v>
      </c>
      <c r="G5260" t="s">
        <v>18</v>
      </c>
      <c r="H5260" t="s">
        <v>18</v>
      </c>
      <c r="I5260" t="s">
        <v>49</v>
      </c>
      <c r="J5260" t="s">
        <v>47</v>
      </c>
      <c r="K5260" t="s">
        <v>50</v>
      </c>
    </row>
    <row r="5261" spans="1:11">
      <c r="A5261" s="8">
        <v>44365</v>
      </c>
      <c r="B5261">
        <v>190.56950000000001</v>
      </c>
      <c r="C5261">
        <v>195.7732</v>
      </c>
      <c r="D5261">
        <v>189.941</v>
      </c>
      <c r="E5261">
        <v>193.04660000000001</v>
      </c>
      <c r="F5261">
        <v>7156400</v>
      </c>
      <c r="G5261" t="s">
        <v>18</v>
      </c>
      <c r="H5261" t="s">
        <v>18</v>
      </c>
      <c r="I5261" t="s">
        <v>49</v>
      </c>
      <c r="J5261" t="s">
        <v>47</v>
      </c>
      <c r="K5261" t="s">
        <v>50</v>
      </c>
    </row>
    <row r="5262" spans="1:11">
      <c r="A5262" s="8">
        <v>44368</v>
      </c>
      <c r="B5262">
        <v>195.53290000000001</v>
      </c>
      <c r="C5262">
        <v>198.93430000000001</v>
      </c>
      <c r="D5262">
        <v>195.39429999999999</v>
      </c>
      <c r="E5262">
        <v>197.06720000000001</v>
      </c>
      <c r="F5262">
        <v>5633900</v>
      </c>
      <c r="G5262" t="s">
        <v>18</v>
      </c>
      <c r="H5262" t="s">
        <v>18</v>
      </c>
      <c r="I5262" t="s">
        <v>49</v>
      </c>
      <c r="J5262" t="s">
        <v>47</v>
      </c>
      <c r="K5262" t="s">
        <v>50</v>
      </c>
    </row>
    <row r="5263" spans="1:11">
      <c r="A5263" s="8">
        <v>44369</v>
      </c>
      <c r="B5263">
        <v>197.3261</v>
      </c>
      <c r="C5263">
        <v>198.56460000000001</v>
      </c>
      <c r="D5263">
        <v>195.191</v>
      </c>
      <c r="E5263">
        <v>196.9933</v>
      </c>
      <c r="F5263">
        <v>3776400</v>
      </c>
      <c r="G5263" t="s">
        <v>18</v>
      </c>
      <c r="H5263" t="s">
        <v>18</v>
      </c>
      <c r="I5263" t="s">
        <v>49</v>
      </c>
      <c r="J5263" t="s">
        <v>47</v>
      </c>
      <c r="K5263" t="s">
        <v>50</v>
      </c>
    </row>
    <row r="5264" spans="1:11">
      <c r="A5264" s="8">
        <v>44370</v>
      </c>
      <c r="B5264">
        <v>197.42769999999999</v>
      </c>
      <c r="C5264">
        <v>200.35769999999999</v>
      </c>
      <c r="D5264">
        <v>196.48490000000001</v>
      </c>
      <c r="E5264">
        <v>197.60329999999999</v>
      </c>
      <c r="F5264">
        <v>3283400</v>
      </c>
      <c r="G5264" t="s">
        <v>18</v>
      </c>
      <c r="H5264" t="s">
        <v>18</v>
      </c>
      <c r="I5264" t="s">
        <v>49</v>
      </c>
      <c r="J5264" t="s">
        <v>47</v>
      </c>
      <c r="K5264" t="s">
        <v>50</v>
      </c>
    </row>
    <row r="5265" spans="1:11">
      <c r="A5265" s="8">
        <v>44371</v>
      </c>
      <c r="B5265">
        <v>200.14510000000001</v>
      </c>
      <c r="C5265">
        <v>205.12700000000001</v>
      </c>
      <c r="D5265">
        <v>199.02670000000001</v>
      </c>
      <c r="E5265">
        <v>202.73310000000001</v>
      </c>
      <c r="F5265">
        <v>6827600</v>
      </c>
      <c r="G5265" t="s">
        <v>18</v>
      </c>
      <c r="H5265" t="s">
        <v>18</v>
      </c>
      <c r="I5265" t="s">
        <v>49</v>
      </c>
      <c r="J5265" t="s">
        <v>47</v>
      </c>
      <c r="K5265" t="s">
        <v>50</v>
      </c>
    </row>
    <row r="5266" spans="1:11">
      <c r="A5266" s="8">
        <v>44372</v>
      </c>
      <c r="B5266">
        <v>204.43379999999999</v>
      </c>
      <c r="C5266">
        <v>204.9607</v>
      </c>
      <c r="D5266">
        <v>198.97130000000001</v>
      </c>
      <c r="E5266">
        <v>199.9325</v>
      </c>
      <c r="F5266">
        <v>11274200</v>
      </c>
      <c r="G5266" t="s">
        <v>18</v>
      </c>
      <c r="H5266" t="s">
        <v>18</v>
      </c>
      <c r="I5266" t="s">
        <v>49</v>
      </c>
      <c r="J5266" t="s">
        <v>47</v>
      </c>
      <c r="K5266" t="s">
        <v>50</v>
      </c>
    </row>
    <row r="5267" spans="1:11">
      <c r="A5267" s="8">
        <v>44375</v>
      </c>
      <c r="B5267">
        <v>200.06190000000001</v>
      </c>
      <c r="C5267">
        <v>200.36689999999999</v>
      </c>
      <c r="D5267">
        <v>197.39070000000001</v>
      </c>
      <c r="E5267">
        <v>199.8956</v>
      </c>
      <c r="F5267">
        <v>3172000</v>
      </c>
      <c r="G5267" t="s">
        <v>18</v>
      </c>
      <c r="H5267" t="s">
        <v>18</v>
      </c>
      <c r="I5267" t="s">
        <v>49</v>
      </c>
      <c r="J5267" t="s">
        <v>47</v>
      </c>
      <c r="K5267" t="s">
        <v>50</v>
      </c>
    </row>
    <row r="5268" spans="1:11">
      <c r="A5268" s="8">
        <v>44376</v>
      </c>
      <c r="B5268">
        <v>201.53149999999999</v>
      </c>
      <c r="C5268">
        <v>202.14160000000001</v>
      </c>
      <c r="D5268">
        <v>198.34270000000001</v>
      </c>
      <c r="E5268">
        <v>198.8141</v>
      </c>
      <c r="F5268">
        <v>3443400</v>
      </c>
      <c r="G5268" t="s">
        <v>18</v>
      </c>
      <c r="H5268" t="s">
        <v>18</v>
      </c>
      <c r="I5268" t="s">
        <v>49</v>
      </c>
      <c r="J5268" t="s">
        <v>47</v>
      </c>
      <c r="K5268" t="s">
        <v>50</v>
      </c>
    </row>
    <row r="5269" spans="1:11">
      <c r="A5269" s="8">
        <v>44377</v>
      </c>
      <c r="B5269">
        <v>198.37049999999999</v>
      </c>
      <c r="C5269">
        <v>201.44839999999999</v>
      </c>
      <c r="D5269">
        <v>197.85290000000001</v>
      </c>
      <c r="E5269">
        <v>201.15260000000001</v>
      </c>
      <c r="F5269">
        <v>3249500</v>
      </c>
      <c r="G5269" t="s">
        <v>18</v>
      </c>
      <c r="H5269" t="s">
        <v>18</v>
      </c>
      <c r="I5269" t="s">
        <v>49</v>
      </c>
      <c r="J5269" t="s">
        <v>47</v>
      </c>
      <c r="K5269" t="s">
        <v>50</v>
      </c>
    </row>
    <row r="5270" spans="1:11">
      <c r="A5270" s="8">
        <v>44378</v>
      </c>
      <c r="B5270">
        <v>202.5668</v>
      </c>
      <c r="C5270">
        <v>203.1491</v>
      </c>
      <c r="D5270">
        <v>199.78469999999999</v>
      </c>
      <c r="E5270">
        <v>200.3023</v>
      </c>
      <c r="F5270">
        <v>2426300</v>
      </c>
      <c r="G5270" t="s">
        <v>18</v>
      </c>
      <c r="H5270" t="s">
        <v>18</v>
      </c>
      <c r="I5270" t="s">
        <v>49</v>
      </c>
      <c r="J5270" t="s">
        <v>47</v>
      </c>
      <c r="K5270" t="s">
        <v>50</v>
      </c>
    </row>
    <row r="5271" spans="1:11">
      <c r="A5271" s="8">
        <v>44379</v>
      </c>
      <c r="B5271">
        <v>201.18039999999999</v>
      </c>
      <c r="C5271">
        <v>201.8366</v>
      </c>
      <c r="D5271">
        <v>199.2578</v>
      </c>
      <c r="E5271">
        <v>201.27279999999999</v>
      </c>
      <c r="F5271">
        <v>2433600</v>
      </c>
      <c r="G5271" t="s">
        <v>18</v>
      </c>
      <c r="H5271" t="s">
        <v>18</v>
      </c>
      <c r="I5271" t="s">
        <v>49</v>
      </c>
      <c r="J5271" t="s">
        <v>47</v>
      </c>
      <c r="K5271" t="s">
        <v>50</v>
      </c>
    </row>
    <row r="5272" spans="1:11">
      <c r="A5272" s="8">
        <v>44383</v>
      </c>
      <c r="B5272">
        <v>200.94929999999999</v>
      </c>
      <c r="C5272">
        <v>201.08789999999999</v>
      </c>
      <c r="D5272">
        <v>195.33879999999999</v>
      </c>
      <c r="E5272">
        <v>197.35380000000001</v>
      </c>
      <c r="F5272">
        <v>4348100</v>
      </c>
      <c r="G5272" t="s">
        <v>18</v>
      </c>
      <c r="H5272" t="s">
        <v>18</v>
      </c>
      <c r="I5272" t="s">
        <v>49</v>
      </c>
      <c r="J5272" t="s">
        <v>47</v>
      </c>
      <c r="K5272" t="s">
        <v>50</v>
      </c>
    </row>
    <row r="5273" spans="1:11">
      <c r="A5273" s="8">
        <v>44384</v>
      </c>
      <c r="B5273">
        <v>196.5866</v>
      </c>
      <c r="C5273">
        <v>198.77719999999999</v>
      </c>
      <c r="D5273">
        <v>195.17250000000001</v>
      </c>
      <c r="E5273">
        <v>198.43520000000001</v>
      </c>
      <c r="F5273">
        <v>2707700</v>
      </c>
      <c r="G5273" t="s">
        <v>18</v>
      </c>
      <c r="H5273" t="s">
        <v>18</v>
      </c>
      <c r="I5273" t="s">
        <v>49</v>
      </c>
      <c r="J5273" t="s">
        <v>47</v>
      </c>
      <c r="K5273" t="s">
        <v>50</v>
      </c>
    </row>
    <row r="5274" spans="1:11">
      <c r="A5274" s="8">
        <v>44385</v>
      </c>
      <c r="B5274">
        <v>194.1003</v>
      </c>
      <c r="C5274">
        <v>197.70500000000001</v>
      </c>
      <c r="D5274">
        <v>194.03559999999999</v>
      </c>
      <c r="E5274">
        <v>196.0505</v>
      </c>
      <c r="F5274">
        <v>3723800</v>
      </c>
      <c r="G5274" t="s">
        <v>18</v>
      </c>
      <c r="H5274" t="s">
        <v>18</v>
      </c>
      <c r="I5274" t="s">
        <v>49</v>
      </c>
      <c r="J5274" t="s">
        <v>47</v>
      </c>
      <c r="K5274" t="s">
        <v>50</v>
      </c>
    </row>
    <row r="5275" spans="1:11">
      <c r="A5275" s="8">
        <v>44386</v>
      </c>
      <c r="B5275">
        <v>199.55359999999999</v>
      </c>
      <c r="C5275">
        <v>202.03989999999999</v>
      </c>
      <c r="D5275">
        <v>198.1671</v>
      </c>
      <c r="E5275">
        <v>200.95849999999999</v>
      </c>
      <c r="F5275">
        <v>3163800</v>
      </c>
      <c r="G5275" t="s">
        <v>18</v>
      </c>
      <c r="H5275" t="s">
        <v>18</v>
      </c>
      <c r="I5275" t="s">
        <v>49</v>
      </c>
      <c r="J5275" t="s">
        <v>47</v>
      </c>
      <c r="K5275" t="s">
        <v>50</v>
      </c>
    </row>
    <row r="5276" spans="1:11">
      <c r="A5276" s="8">
        <v>44389</v>
      </c>
      <c r="B5276">
        <v>199.6645</v>
      </c>
      <c r="C5276">
        <v>202.37270000000001</v>
      </c>
      <c r="D5276">
        <v>198.5831</v>
      </c>
      <c r="E5276">
        <v>202.0307</v>
      </c>
      <c r="F5276">
        <v>2509000</v>
      </c>
      <c r="G5276" t="s">
        <v>18</v>
      </c>
      <c r="H5276" t="s">
        <v>18</v>
      </c>
      <c r="I5276" t="s">
        <v>49</v>
      </c>
      <c r="J5276" t="s">
        <v>47</v>
      </c>
      <c r="K5276" t="s">
        <v>50</v>
      </c>
    </row>
    <row r="5277" spans="1:11">
      <c r="A5277" s="8">
        <v>44390</v>
      </c>
      <c r="B5277">
        <v>202.3819</v>
      </c>
      <c r="C5277">
        <v>202.46510000000001</v>
      </c>
      <c r="D5277">
        <v>198.4444</v>
      </c>
      <c r="E5277">
        <v>198.8973</v>
      </c>
      <c r="F5277">
        <v>2373300</v>
      </c>
      <c r="G5277" t="s">
        <v>18</v>
      </c>
      <c r="H5277" t="s">
        <v>18</v>
      </c>
      <c r="I5277" t="s">
        <v>49</v>
      </c>
      <c r="J5277" t="s">
        <v>47</v>
      </c>
      <c r="K5277" t="s">
        <v>50</v>
      </c>
    </row>
    <row r="5278" spans="1:11">
      <c r="A5278" s="8">
        <v>44391</v>
      </c>
      <c r="B5278">
        <v>198.96199999999999</v>
      </c>
      <c r="C5278">
        <v>199.31319999999999</v>
      </c>
      <c r="D5278">
        <v>195.22790000000001</v>
      </c>
      <c r="E5278">
        <v>195.61609999999999</v>
      </c>
      <c r="F5278">
        <v>3185200</v>
      </c>
      <c r="G5278" t="s">
        <v>18</v>
      </c>
      <c r="H5278" t="s">
        <v>18</v>
      </c>
      <c r="I5278" t="s">
        <v>49</v>
      </c>
      <c r="J5278" t="s">
        <v>47</v>
      </c>
      <c r="K5278" t="s">
        <v>50</v>
      </c>
    </row>
    <row r="5279" spans="1:11">
      <c r="A5279" s="8">
        <v>44392</v>
      </c>
      <c r="B5279">
        <v>194.35910000000001</v>
      </c>
      <c r="C5279">
        <v>197.2336</v>
      </c>
      <c r="D5279">
        <v>194.21119999999999</v>
      </c>
      <c r="E5279">
        <v>195.40350000000001</v>
      </c>
      <c r="F5279">
        <v>2737500</v>
      </c>
      <c r="G5279" t="s">
        <v>18</v>
      </c>
      <c r="H5279" t="s">
        <v>18</v>
      </c>
      <c r="I5279" t="s">
        <v>49</v>
      </c>
      <c r="J5279" t="s">
        <v>47</v>
      </c>
      <c r="K5279" t="s">
        <v>50</v>
      </c>
    </row>
    <row r="5280" spans="1:11">
      <c r="A5280" s="8">
        <v>44393</v>
      </c>
      <c r="B5280">
        <v>196.374</v>
      </c>
      <c r="C5280">
        <v>196.5959</v>
      </c>
      <c r="D5280">
        <v>191.33670000000001</v>
      </c>
      <c r="E5280">
        <v>192.2055</v>
      </c>
      <c r="F5280">
        <v>4368800</v>
      </c>
      <c r="G5280" t="s">
        <v>18</v>
      </c>
      <c r="H5280" t="s">
        <v>18</v>
      </c>
      <c r="I5280" t="s">
        <v>49</v>
      </c>
      <c r="J5280" t="s">
        <v>47</v>
      </c>
      <c r="K5280" t="s">
        <v>50</v>
      </c>
    </row>
    <row r="5281" spans="1:11">
      <c r="A5281" s="8">
        <v>44396</v>
      </c>
      <c r="B5281">
        <v>187.9589</v>
      </c>
      <c r="C5281">
        <v>189.33410000000001</v>
      </c>
      <c r="D5281">
        <v>185.13390000000001</v>
      </c>
      <c r="E5281">
        <v>188.7115</v>
      </c>
      <c r="F5281">
        <v>5391100</v>
      </c>
      <c r="G5281" t="s">
        <v>52</v>
      </c>
      <c r="H5281" t="s">
        <v>18</v>
      </c>
      <c r="I5281" t="s">
        <v>49</v>
      </c>
      <c r="J5281" t="s">
        <v>47</v>
      </c>
      <c r="K5281" t="s">
        <v>50</v>
      </c>
    </row>
    <row r="5282" spans="1:11">
      <c r="A5282" s="8">
        <v>44397</v>
      </c>
      <c r="B5282">
        <v>188.67439999999999</v>
      </c>
      <c r="C5282">
        <v>193.8689</v>
      </c>
      <c r="D5282">
        <v>187.99600000000001</v>
      </c>
      <c r="E5282">
        <v>193.24629999999999</v>
      </c>
      <c r="F5282">
        <v>3934300</v>
      </c>
      <c r="G5282" t="s">
        <v>18</v>
      </c>
      <c r="H5282" t="s">
        <v>18</v>
      </c>
      <c r="I5282" t="s">
        <v>49</v>
      </c>
      <c r="J5282" t="s">
        <v>47</v>
      </c>
      <c r="K5282" t="s">
        <v>50</v>
      </c>
    </row>
    <row r="5283" spans="1:11">
      <c r="A5283" s="8">
        <v>44398</v>
      </c>
      <c r="B5283">
        <v>193.95249999999999</v>
      </c>
      <c r="C5283">
        <v>196.03399999999999</v>
      </c>
      <c r="D5283">
        <v>192.89320000000001</v>
      </c>
      <c r="E5283">
        <v>195.8203</v>
      </c>
      <c r="F5283">
        <v>3407300</v>
      </c>
      <c r="G5283" t="s">
        <v>18</v>
      </c>
      <c r="H5283" t="s">
        <v>18</v>
      </c>
      <c r="I5283" t="s">
        <v>49</v>
      </c>
      <c r="J5283" t="s">
        <v>47</v>
      </c>
      <c r="K5283" t="s">
        <v>50</v>
      </c>
    </row>
    <row r="5284" spans="1:11">
      <c r="A5284" s="8">
        <v>44399</v>
      </c>
      <c r="B5284">
        <v>196.0712</v>
      </c>
      <c r="C5284">
        <v>196.42429999999999</v>
      </c>
      <c r="D5284">
        <v>193.7852</v>
      </c>
      <c r="E5284">
        <v>194.3613</v>
      </c>
      <c r="F5284">
        <v>1931500</v>
      </c>
      <c r="G5284" t="s">
        <v>18</v>
      </c>
      <c r="H5284" t="s">
        <v>18</v>
      </c>
      <c r="I5284" t="s">
        <v>49</v>
      </c>
      <c r="J5284" t="s">
        <v>47</v>
      </c>
      <c r="K5284" t="s">
        <v>50</v>
      </c>
    </row>
    <row r="5285" spans="1:11">
      <c r="A5285" s="8">
        <v>44400</v>
      </c>
      <c r="B5285">
        <v>194.6773</v>
      </c>
      <c r="C5285">
        <v>195.48570000000001</v>
      </c>
      <c r="D5285">
        <v>193.1533</v>
      </c>
      <c r="E5285">
        <v>194.70519999999999</v>
      </c>
      <c r="F5285">
        <v>2302600</v>
      </c>
      <c r="G5285" t="s">
        <v>18</v>
      </c>
      <c r="H5285" t="s">
        <v>18</v>
      </c>
      <c r="I5285" t="s">
        <v>49</v>
      </c>
      <c r="J5285" t="s">
        <v>47</v>
      </c>
      <c r="K5285" t="s">
        <v>50</v>
      </c>
    </row>
    <row r="5286" spans="1:11">
      <c r="A5286" s="8">
        <v>44403</v>
      </c>
      <c r="B5286">
        <v>194.9932</v>
      </c>
      <c r="C5286">
        <v>197.06549999999999</v>
      </c>
      <c r="D5286">
        <v>194.6773</v>
      </c>
      <c r="E5286">
        <v>196.09909999999999</v>
      </c>
      <c r="F5286">
        <v>2157600</v>
      </c>
      <c r="G5286" t="s">
        <v>18</v>
      </c>
      <c r="H5286" t="s">
        <v>18</v>
      </c>
      <c r="I5286" t="s">
        <v>49</v>
      </c>
      <c r="J5286" t="s">
        <v>47</v>
      </c>
      <c r="K5286" t="s">
        <v>50</v>
      </c>
    </row>
    <row r="5287" spans="1:11">
      <c r="A5287" s="8">
        <v>44404</v>
      </c>
      <c r="B5287">
        <v>192.8467</v>
      </c>
      <c r="C5287">
        <v>196.12690000000001</v>
      </c>
      <c r="D5287">
        <v>192.35419999999999</v>
      </c>
      <c r="E5287">
        <v>195.04900000000001</v>
      </c>
      <c r="F5287">
        <v>2472000</v>
      </c>
      <c r="G5287" t="s">
        <v>18</v>
      </c>
      <c r="H5287" t="s">
        <v>18</v>
      </c>
      <c r="I5287" t="s">
        <v>49</v>
      </c>
      <c r="J5287" t="s">
        <v>47</v>
      </c>
      <c r="K5287" t="s">
        <v>50</v>
      </c>
    </row>
    <row r="5288" spans="1:11">
      <c r="A5288" s="8">
        <v>44405</v>
      </c>
      <c r="B5288">
        <v>195.14189999999999</v>
      </c>
      <c r="C5288">
        <v>197.64160000000001</v>
      </c>
      <c r="D5288">
        <v>193.37639999999999</v>
      </c>
      <c r="E5288">
        <v>196.48009999999999</v>
      </c>
      <c r="F5288">
        <v>3246900</v>
      </c>
      <c r="G5288" t="s">
        <v>18</v>
      </c>
      <c r="H5288" t="s">
        <v>18</v>
      </c>
      <c r="I5288" t="s">
        <v>49</v>
      </c>
      <c r="J5288" t="s">
        <v>47</v>
      </c>
      <c r="K5288" t="s">
        <v>50</v>
      </c>
    </row>
    <row r="5289" spans="1:11">
      <c r="A5289" s="8">
        <v>44406</v>
      </c>
      <c r="B5289">
        <v>198.85890000000001</v>
      </c>
      <c r="C5289">
        <v>199.33279999999999</v>
      </c>
      <c r="D5289">
        <v>194.85390000000001</v>
      </c>
      <c r="E5289">
        <v>197.52080000000001</v>
      </c>
      <c r="F5289">
        <v>3419700</v>
      </c>
      <c r="G5289" t="s">
        <v>18</v>
      </c>
      <c r="H5289" t="s">
        <v>18</v>
      </c>
      <c r="I5289" t="s">
        <v>49</v>
      </c>
      <c r="J5289" t="s">
        <v>47</v>
      </c>
      <c r="K5289" t="s">
        <v>50</v>
      </c>
    </row>
    <row r="5290" spans="1:11">
      <c r="A5290" s="8">
        <v>44407</v>
      </c>
      <c r="B5290">
        <v>193.19049999999999</v>
      </c>
      <c r="C5290">
        <v>193.90600000000001</v>
      </c>
      <c r="D5290">
        <v>188.7766</v>
      </c>
      <c r="E5290">
        <v>192.12190000000001</v>
      </c>
      <c r="F5290">
        <v>5834900</v>
      </c>
      <c r="G5290" t="s">
        <v>18</v>
      </c>
      <c r="H5290" t="s">
        <v>18</v>
      </c>
      <c r="I5290" t="s">
        <v>49</v>
      </c>
      <c r="J5290" t="s">
        <v>47</v>
      </c>
      <c r="K5290" t="s">
        <v>50</v>
      </c>
    </row>
    <row r="5291" spans="1:11">
      <c r="A5291" s="8">
        <v>44410</v>
      </c>
      <c r="B5291">
        <v>193.2834</v>
      </c>
      <c r="C5291">
        <v>195.97819999999999</v>
      </c>
      <c r="D5291">
        <v>190.44919999999999</v>
      </c>
      <c r="E5291">
        <v>190.64429999999999</v>
      </c>
      <c r="F5291">
        <v>3977100</v>
      </c>
      <c r="G5291" t="s">
        <v>18</v>
      </c>
      <c r="H5291" t="s">
        <v>18</v>
      </c>
      <c r="I5291" t="s">
        <v>49</v>
      </c>
      <c r="J5291" t="s">
        <v>47</v>
      </c>
      <c r="K5291" t="s">
        <v>50</v>
      </c>
    </row>
    <row r="5292" spans="1:11">
      <c r="A5292" s="8">
        <v>44411</v>
      </c>
      <c r="B5292">
        <v>190.78380000000001</v>
      </c>
      <c r="C5292">
        <v>194.48220000000001</v>
      </c>
      <c r="D5292">
        <v>189.0368</v>
      </c>
      <c r="E5292">
        <v>193.74809999999999</v>
      </c>
      <c r="F5292">
        <v>3580500</v>
      </c>
      <c r="G5292" t="s">
        <v>18</v>
      </c>
      <c r="H5292" t="s">
        <v>18</v>
      </c>
      <c r="I5292" t="s">
        <v>49</v>
      </c>
      <c r="J5292" t="s">
        <v>47</v>
      </c>
      <c r="K5292" t="s">
        <v>50</v>
      </c>
    </row>
    <row r="5293" spans="1:11">
      <c r="A5293" s="8">
        <v>44412</v>
      </c>
      <c r="B5293">
        <v>193.4879</v>
      </c>
      <c r="C5293">
        <v>194.761</v>
      </c>
      <c r="D5293">
        <v>189.91030000000001</v>
      </c>
      <c r="E5293">
        <v>190.0497</v>
      </c>
      <c r="F5293">
        <v>2948700</v>
      </c>
      <c r="G5293" t="s">
        <v>18</v>
      </c>
      <c r="H5293" t="s">
        <v>18</v>
      </c>
      <c r="I5293" t="s">
        <v>49</v>
      </c>
      <c r="J5293" t="s">
        <v>47</v>
      </c>
      <c r="K5293" t="s">
        <v>50</v>
      </c>
    </row>
    <row r="5294" spans="1:11">
      <c r="A5294" s="8">
        <v>44413</v>
      </c>
      <c r="B5294">
        <v>190.72800000000001</v>
      </c>
      <c r="C5294">
        <v>192.9675</v>
      </c>
      <c r="D5294">
        <v>190.21690000000001</v>
      </c>
      <c r="E5294">
        <v>192.5308</v>
      </c>
      <c r="F5294">
        <v>2685800</v>
      </c>
      <c r="G5294" t="s">
        <v>18</v>
      </c>
      <c r="H5294" t="s">
        <v>18</v>
      </c>
      <c r="I5294" t="s">
        <v>49</v>
      </c>
      <c r="J5294" t="s">
        <v>47</v>
      </c>
      <c r="K5294" t="s">
        <v>50</v>
      </c>
    </row>
    <row r="5295" spans="1:11">
      <c r="A5295" s="8">
        <v>44414</v>
      </c>
      <c r="B5295">
        <v>194.22200000000001</v>
      </c>
      <c r="C5295">
        <v>195.5043</v>
      </c>
      <c r="D5295">
        <v>192.95820000000001</v>
      </c>
      <c r="E5295">
        <v>193.6087</v>
      </c>
      <c r="F5295">
        <v>2677100</v>
      </c>
      <c r="G5295" t="s">
        <v>18</v>
      </c>
      <c r="H5295" t="s">
        <v>18</v>
      </c>
      <c r="I5295" t="s">
        <v>49</v>
      </c>
      <c r="J5295" t="s">
        <v>47</v>
      </c>
      <c r="K5295" t="s">
        <v>50</v>
      </c>
    </row>
    <row r="5296" spans="1:11">
      <c r="A5296" s="8">
        <v>44417</v>
      </c>
      <c r="B5296">
        <v>192.62370000000001</v>
      </c>
      <c r="C5296">
        <v>195.03039999999999</v>
      </c>
      <c r="D5296">
        <v>191.53639999999999</v>
      </c>
      <c r="E5296">
        <v>194.1105</v>
      </c>
      <c r="F5296">
        <v>2747200</v>
      </c>
      <c r="G5296" t="s">
        <v>18</v>
      </c>
      <c r="H5296" t="s">
        <v>18</v>
      </c>
      <c r="I5296" t="s">
        <v>49</v>
      </c>
      <c r="J5296" t="s">
        <v>47</v>
      </c>
      <c r="K5296" t="s">
        <v>50</v>
      </c>
    </row>
    <row r="5297" spans="1:11">
      <c r="A5297" s="8">
        <v>44418</v>
      </c>
      <c r="B5297">
        <v>195.14189999999999</v>
      </c>
      <c r="C5297">
        <v>199.6952</v>
      </c>
      <c r="D5297">
        <v>194.1755</v>
      </c>
      <c r="E5297">
        <v>198.92400000000001</v>
      </c>
      <c r="F5297">
        <v>4193600</v>
      </c>
      <c r="G5297" t="s">
        <v>18</v>
      </c>
      <c r="H5297" t="s">
        <v>18</v>
      </c>
      <c r="I5297" t="s">
        <v>49</v>
      </c>
      <c r="J5297" t="s">
        <v>47</v>
      </c>
      <c r="K5297" t="s">
        <v>50</v>
      </c>
    </row>
    <row r="5298" spans="1:11">
      <c r="A5298" s="8">
        <v>44419</v>
      </c>
      <c r="B5298">
        <v>200.4665</v>
      </c>
      <c r="C5298">
        <v>206.82259999999999</v>
      </c>
      <c r="D5298">
        <v>199.3886</v>
      </c>
      <c r="E5298">
        <v>205.9769</v>
      </c>
      <c r="F5298">
        <v>7794100</v>
      </c>
      <c r="G5298" t="s">
        <v>18</v>
      </c>
      <c r="H5298" t="s">
        <v>18</v>
      </c>
      <c r="I5298" t="s">
        <v>49</v>
      </c>
      <c r="J5298" t="s">
        <v>47</v>
      </c>
      <c r="K5298" t="s">
        <v>50</v>
      </c>
    </row>
    <row r="5299" spans="1:11">
      <c r="A5299" s="8">
        <v>44420</v>
      </c>
      <c r="B5299">
        <v>206.51589999999999</v>
      </c>
      <c r="C5299">
        <v>207.92840000000001</v>
      </c>
      <c r="D5299">
        <v>203.01259999999999</v>
      </c>
      <c r="E5299">
        <v>204.6574</v>
      </c>
      <c r="F5299">
        <v>4444500</v>
      </c>
      <c r="G5299" t="s">
        <v>18</v>
      </c>
      <c r="H5299" t="s">
        <v>18</v>
      </c>
      <c r="I5299" t="s">
        <v>49</v>
      </c>
      <c r="J5299" t="s">
        <v>47</v>
      </c>
      <c r="K5299" t="s">
        <v>50</v>
      </c>
    </row>
    <row r="5300" spans="1:11">
      <c r="A5300" s="8">
        <v>44421</v>
      </c>
      <c r="B5300">
        <v>204.3229</v>
      </c>
      <c r="C5300">
        <v>204.94550000000001</v>
      </c>
      <c r="D5300">
        <v>202.32499999999999</v>
      </c>
      <c r="E5300">
        <v>203.10560000000001</v>
      </c>
      <c r="F5300">
        <v>2049400</v>
      </c>
      <c r="G5300" t="s">
        <v>18</v>
      </c>
      <c r="H5300" t="s">
        <v>18</v>
      </c>
      <c r="I5300" t="s">
        <v>49</v>
      </c>
      <c r="J5300" t="s">
        <v>47</v>
      </c>
      <c r="K5300" t="s">
        <v>50</v>
      </c>
    </row>
    <row r="5301" spans="1:11">
      <c r="A5301" s="8">
        <v>44424</v>
      </c>
      <c r="B5301">
        <v>201.9812</v>
      </c>
      <c r="C5301">
        <v>202.57589999999999</v>
      </c>
      <c r="D5301">
        <v>199.1748</v>
      </c>
      <c r="E5301">
        <v>202.3064</v>
      </c>
      <c r="F5301">
        <v>3132500</v>
      </c>
      <c r="G5301" t="s">
        <v>18</v>
      </c>
      <c r="H5301" t="s">
        <v>18</v>
      </c>
      <c r="I5301" t="s">
        <v>49</v>
      </c>
      <c r="J5301" t="s">
        <v>47</v>
      </c>
      <c r="K5301" t="s">
        <v>50</v>
      </c>
    </row>
    <row r="5302" spans="1:11">
      <c r="A5302" s="8">
        <v>44425</v>
      </c>
      <c r="B5302">
        <v>200.92179999999999</v>
      </c>
      <c r="C5302">
        <v>201.07980000000001</v>
      </c>
      <c r="D5302">
        <v>195.68090000000001</v>
      </c>
      <c r="E5302">
        <v>198.33850000000001</v>
      </c>
      <c r="F5302">
        <v>4022800</v>
      </c>
      <c r="G5302" t="s">
        <v>18</v>
      </c>
      <c r="H5302" t="s">
        <v>18</v>
      </c>
      <c r="I5302" t="s">
        <v>49</v>
      </c>
      <c r="J5302" t="s">
        <v>47</v>
      </c>
      <c r="K5302" t="s">
        <v>50</v>
      </c>
    </row>
    <row r="5303" spans="1:11">
      <c r="A5303" s="8">
        <v>44426</v>
      </c>
      <c r="B5303">
        <v>197.46510000000001</v>
      </c>
      <c r="C5303">
        <v>198.4408</v>
      </c>
      <c r="D5303">
        <v>194.8818</v>
      </c>
      <c r="E5303">
        <v>194.96539999999999</v>
      </c>
      <c r="F5303">
        <v>2947700</v>
      </c>
      <c r="G5303" t="s">
        <v>18</v>
      </c>
      <c r="H5303" t="s">
        <v>18</v>
      </c>
      <c r="I5303" t="s">
        <v>49</v>
      </c>
      <c r="J5303" t="s">
        <v>47</v>
      </c>
      <c r="K5303" t="s">
        <v>50</v>
      </c>
    </row>
    <row r="5304" spans="1:11">
      <c r="A5304" s="8">
        <v>44427</v>
      </c>
      <c r="B5304">
        <v>193.44139999999999</v>
      </c>
      <c r="C5304">
        <v>194.1755</v>
      </c>
      <c r="D5304">
        <v>188.83240000000001</v>
      </c>
      <c r="E5304">
        <v>189.9846</v>
      </c>
      <c r="F5304">
        <v>4788100</v>
      </c>
      <c r="G5304" t="s">
        <v>18</v>
      </c>
      <c r="H5304" t="s">
        <v>18</v>
      </c>
      <c r="I5304" t="s">
        <v>49</v>
      </c>
      <c r="J5304" t="s">
        <v>47</v>
      </c>
      <c r="K5304" t="s">
        <v>50</v>
      </c>
    </row>
    <row r="5305" spans="1:11">
      <c r="A5305" s="8">
        <v>44428</v>
      </c>
      <c r="B5305">
        <v>190.886</v>
      </c>
      <c r="C5305">
        <v>192.5958</v>
      </c>
      <c r="D5305">
        <v>189.18539999999999</v>
      </c>
      <c r="E5305">
        <v>190.43989999999999</v>
      </c>
      <c r="F5305">
        <v>2765500</v>
      </c>
      <c r="G5305" t="s">
        <v>18</v>
      </c>
      <c r="H5305" t="s">
        <v>18</v>
      </c>
      <c r="I5305" t="s">
        <v>49</v>
      </c>
      <c r="J5305" t="s">
        <v>47</v>
      </c>
      <c r="K5305" t="s">
        <v>50</v>
      </c>
    </row>
    <row r="5306" spans="1:11">
      <c r="A5306" s="8">
        <v>44431</v>
      </c>
      <c r="B5306">
        <v>192.5865</v>
      </c>
      <c r="C5306">
        <v>194.90960000000001</v>
      </c>
      <c r="D5306">
        <v>191.26689999999999</v>
      </c>
      <c r="E5306">
        <v>194.34280000000001</v>
      </c>
      <c r="F5306">
        <v>2827400</v>
      </c>
      <c r="G5306" t="s">
        <v>18</v>
      </c>
      <c r="H5306" t="s">
        <v>18</v>
      </c>
      <c r="I5306" t="s">
        <v>49</v>
      </c>
      <c r="J5306" t="s">
        <v>47</v>
      </c>
      <c r="K5306" t="s">
        <v>50</v>
      </c>
    </row>
    <row r="5307" spans="1:11">
      <c r="A5307" s="8">
        <v>44432</v>
      </c>
      <c r="B5307">
        <v>194.90960000000001</v>
      </c>
      <c r="C5307">
        <v>198.1806</v>
      </c>
      <c r="D5307">
        <v>194.70519999999999</v>
      </c>
      <c r="E5307">
        <v>197.5487</v>
      </c>
      <c r="F5307">
        <v>2485900</v>
      </c>
      <c r="G5307" t="s">
        <v>18</v>
      </c>
      <c r="H5307" t="s">
        <v>18</v>
      </c>
      <c r="I5307" t="s">
        <v>49</v>
      </c>
      <c r="J5307" t="s">
        <v>47</v>
      </c>
      <c r="K5307" t="s">
        <v>50</v>
      </c>
    </row>
    <row r="5308" spans="1:11">
      <c r="A5308" s="8">
        <v>44433</v>
      </c>
      <c r="B5308">
        <v>198.08770000000001</v>
      </c>
      <c r="C5308">
        <v>200.43860000000001</v>
      </c>
      <c r="D5308">
        <v>197.13980000000001</v>
      </c>
      <c r="E5308">
        <v>199.5652</v>
      </c>
      <c r="F5308">
        <v>2599800</v>
      </c>
      <c r="G5308" t="s">
        <v>18</v>
      </c>
      <c r="H5308" t="s">
        <v>18</v>
      </c>
      <c r="I5308" t="s">
        <v>49</v>
      </c>
      <c r="J5308" t="s">
        <v>47</v>
      </c>
      <c r="K5308" t="s">
        <v>50</v>
      </c>
    </row>
    <row r="5309" spans="1:11">
      <c r="A5309" s="8">
        <v>44434</v>
      </c>
      <c r="B5309">
        <v>199.33279999999999</v>
      </c>
      <c r="C5309">
        <v>199.33279999999999</v>
      </c>
      <c r="D5309">
        <v>195.58799999999999</v>
      </c>
      <c r="E5309">
        <v>196.29419999999999</v>
      </c>
      <c r="F5309">
        <v>2513900</v>
      </c>
      <c r="G5309" t="s">
        <v>18</v>
      </c>
      <c r="H5309" t="s">
        <v>18</v>
      </c>
      <c r="I5309" t="s">
        <v>49</v>
      </c>
      <c r="J5309" t="s">
        <v>47</v>
      </c>
      <c r="K5309" t="s">
        <v>50</v>
      </c>
    </row>
    <row r="5310" spans="1:11">
      <c r="A5310" s="8">
        <v>44435</v>
      </c>
      <c r="B5310">
        <v>197.24199999999999</v>
      </c>
      <c r="C5310">
        <v>198.88679999999999</v>
      </c>
      <c r="D5310">
        <v>197.20480000000001</v>
      </c>
      <c r="E5310">
        <v>197.77170000000001</v>
      </c>
      <c r="F5310">
        <v>2511400</v>
      </c>
      <c r="G5310" t="s">
        <v>18</v>
      </c>
      <c r="H5310" t="s">
        <v>18</v>
      </c>
      <c r="I5310" t="s">
        <v>49</v>
      </c>
      <c r="J5310" t="s">
        <v>47</v>
      </c>
      <c r="K5310" t="s">
        <v>50</v>
      </c>
    </row>
    <row r="5311" spans="1:11">
      <c r="A5311" s="8">
        <v>44438</v>
      </c>
      <c r="B5311">
        <v>198.13409999999999</v>
      </c>
      <c r="C5311">
        <v>198.6173</v>
      </c>
      <c r="D5311">
        <v>195.8853</v>
      </c>
      <c r="E5311">
        <v>196.48929999999999</v>
      </c>
      <c r="F5311">
        <v>1922100</v>
      </c>
      <c r="G5311" t="s">
        <v>18</v>
      </c>
      <c r="H5311" t="s">
        <v>18</v>
      </c>
      <c r="I5311" t="s">
        <v>49</v>
      </c>
      <c r="J5311" t="s">
        <v>47</v>
      </c>
      <c r="K5311" t="s">
        <v>50</v>
      </c>
    </row>
    <row r="5312" spans="1:11">
      <c r="A5312" s="8">
        <v>44439</v>
      </c>
      <c r="B5312">
        <v>196.3314</v>
      </c>
      <c r="C5312">
        <v>197.2792</v>
      </c>
      <c r="D5312">
        <v>195.53219999999999</v>
      </c>
      <c r="E5312">
        <v>195.9504</v>
      </c>
      <c r="F5312">
        <v>2857900</v>
      </c>
      <c r="G5312" t="s">
        <v>18</v>
      </c>
      <c r="H5312" t="s">
        <v>18</v>
      </c>
      <c r="I5312" t="s">
        <v>49</v>
      </c>
      <c r="J5312" t="s">
        <v>47</v>
      </c>
      <c r="K5312" t="s">
        <v>50</v>
      </c>
    </row>
    <row r="5313" spans="1:11">
      <c r="A5313" s="8">
        <v>44440</v>
      </c>
      <c r="B5313">
        <v>195.9504</v>
      </c>
      <c r="C5313">
        <v>196.06190000000001</v>
      </c>
      <c r="D5313">
        <v>191.99180000000001</v>
      </c>
      <c r="E5313">
        <v>193.24629999999999</v>
      </c>
      <c r="F5313">
        <v>4122900</v>
      </c>
      <c r="G5313" t="s">
        <v>18</v>
      </c>
      <c r="H5313" t="s">
        <v>18</v>
      </c>
      <c r="I5313" t="s">
        <v>49</v>
      </c>
      <c r="J5313" t="s">
        <v>47</v>
      </c>
      <c r="K5313" t="s">
        <v>50</v>
      </c>
    </row>
    <row r="5314" spans="1:11">
      <c r="A5314" s="8">
        <v>44441</v>
      </c>
      <c r="B5314">
        <v>194.13829999999999</v>
      </c>
      <c r="C5314">
        <v>197.88319999999999</v>
      </c>
      <c r="D5314">
        <v>194.13829999999999</v>
      </c>
      <c r="E5314">
        <v>196.79599999999999</v>
      </c>
      <c r="F5314">
        <v>2921600</v>
      </c>
      <c r="G5314" t="s">
        <v>18</v>
      </c>
      <c r="H5314" t="s">
        <v>18</v>
      </c>
      <c r="I5314" t="s">
        <v>49</v>
      </c>
      <c r="J5314" t="s">
        <v>47</v>
      </c>
      <c r="K5314" t="s">
        <v>50</v>
      </c>
    </row>
    <row r="5315" spans="1:11">
      <c r="A5315" s="8">
        <v>44442</v>
      </c>
      <c r="B5315">
        <v>196.2106</v>
      </c>
      <c r="C5315">
        <v>197.74379999999999</v>
      </c>
      <c r="D5315">
        <v>195.14189999999999</v>
      </c>
      <c r="E5315">
        <v>195.48580000000001</v>
      </c>
      <c r="F5315">
        <v>2512000</v>
      </c>
      <c r="G5315" t="s">
        <v>18</v>
      </c>
      <c r="H5315" t="s">
        <v>18</v>
      </c>
      <c r="I5315" t="s">
        <v>49</v>
      </c>
      <c r="J5315" t="s">
        <v>47</v>
      </c>
      <c r="K5315" t="s">
        <v>50</v>
      </c>
    </row>
    <row r="5316" spans="1:11">
      <c r="A5316" s="8">
        <v>44446</v>
      </c>
      <c r="B5316">
        <v>195.17910000000001</v>
      </c>
      <c r="C5316">
        <v>195.4579</v>
      </c>
      <c r="D5316">
        <v>193.14410000000001</v>
      </c>
      <c r="E5316">
        <v>193.49719999999999</v>
      </c>
      <c r="F5316">
        <v>2641100</v>
      </c>
      <c r="G5316" t="s">
        <v>18</v>
      </c>
      <c r="H5316" t="s">
        <v>18</v>
      </c>
      <c r="I5316" t="s">
        <v>49</v>
      </c>
      <c r="J5316" t="s">
        <v>47</v>
      </c>
      <c r="K5316" t="s">
        <v>50</v>
      </c>
    </row>
    <row r="5317" spans="1:11">
      <c r="A5317" s="8">
        <v>44447</v>
      </c>
      <c r="B5317">
        <v>192.4657</v>
      </c>
      <c r="C5317">
        <v>193.39490000000001</v>
      </c>
      <c r="D5317">
        <v>190.28200000000001</v>
      </c>
      <c r="E5317">
        <v>192.1405</v>
      </c>
      <c r="F5317">
        <v>2603100</v>
      </c>
      <c r="G5317" t="s">
        <v>18</v>
      </c>
      <c r="H5317" t="s">
        <v>18</v>
      </c>
      <c r="I5317" t="s">
        <v>49</v>
      </c>
      <c r="J5317" t="s">
        <v>47</v>
      </c>
      <c r="K5317" t="s">
        <v>50</v>
      </c>
    </row>
    <row r="5318" spans="1:11">
      <c r="A5318" s="8">
        <v>44448</v>
      </c>
      <c r="B5318">
        <v>191.8895</v>
      </c>
      <c r="C5318">
        <v>193.4228</v>
      </c>
      <c r="D5318">
        <v>190.40270000000001</v>
      </c>
      <c r="E5318">
        <v>190.886</v>
      </c>
      <c r="F5318">
        <v>2777900</v>
      </c>
      <c r="G5318" t="s">
        <v>18</v>
      </c>
      <c r="H5318" t="s">
        <v>18</v>
      </c>
      <c r="I5318" t="s">
        <v>49</v>
      </c>
      <c r="J5318" t="s">
        <v>47</v>
      </c>
      <c r="K5318" t="s">
        <v>50</v>
      </c>
    </row>
    <row r="5319" spans="1:11">
      <c r="A5319" s="8">
        <v>44449</v>
      </c>
      <c r="B5319">
        <v>192.44710000000001</v>
      </c>
      <c r="C5319">
        <v>193.17189999999999</v>
      </c>
      <c r="D5319">
        <v>190.32839999999999</v>
      </c>
      <c r="E5319">
        <v>190.505</v>
      </c>
      <c r="F5319">
        <v>2551200</v>
      </c>
      <c r="G5319" t="s">
        <v>18</v>
      </c>
      <c r="H5319" t="s">
        <v>18</v>
      </c>
      <c r="I5319" t="s">
        <v>49</v>
      </c>
      <c r="J5319" t="s">
        <v>47</v>
      </c>
      <c r="K5319" t="s">
        <v>50</v>
      </c>
    </row>
    <row r="5320" spans="1:11">
      <c r="A5320" s="8">
        <v>44452</v>
      </c>
      <c r="B5320">
        <v>192.50290000000001</v>
      </c>
      <c r="C5320">
        <v>193.1533</v>
      </c>
      <c r="D5320">
        <v>189.50139999999999</v>
      </c>
      <c r="E5320">
        <v>191.61080000000001</v>
      </c>
      <c r="F5320">
        <v>2699100</v>
      </c>
      <c r="G5320" t="s">
        <v>18</v>
      </c>
      <c r="H5320" t="s">
        <v>18</v>
      </c>
      <c r="I5320" t="s">
        <v>49</v>
      </c>
      <c r="J5320" t="s">
        <v>47</v>
      </c>
      <c r="K5320" t="s">
        <v>50</v>
      </c>
    </row>
    <row r="5321" spans="1:11">
      <c r="A5321" s="8">
        <v>44453</v>
      </c>
      <c r="B5321">
        <v>191.46209999999999</v>
      </c>
      <c r="C5321">
        <v>191.51779999999999</v>
      </c>
      <c r="D5321">
        <v>187.3734</v>
      </c>
      <c r="E5321">
        <v>188.0146</v>
      </c>
      <c r="F5321">
        <v>3757600</v>
      </c>
      <c r="G5321" t="s">
        <v>18</v>
      </c>
      <c r="H5321" t="s">
        <v>18</v>
      </c>
      <c r="I5321" t="s">
        <v>49</v>
      </c>
      <c r="J5321" t="s">
        <v>47</v>
      </c>
      <c r="K5321" t="s">
        <v>50</v>
      </c>
    </row>
    <row r="5322" spans="1:11">
      <c r="A5322" s="8">
        <v>44454</v>
      </c>
      <c r="B5322">
        <v>187.86590000000001</v>
      </c>
      <c r="C5322">
        <v>191.97319999999999</v>
      </c>
      <c r="D5322">
        <v>187.5872</v>
      </c>
      <c r="E5322">
        <v>191.17410000000001</v>
      </c>
      <c r="F5322">
        <v>3342700</v>
      </c>
      <c r="G5322" t="s">
        <v>18</v>
      </c>
      <c r="H5322" t="s">
        <v>18</v>
      </c>
      <c r="I5322" t="s">
        <v>49</v>
      </c>
      <c r="J5322" t="s">
        <v>47</v>
      </c>
      <c r="K5322" t="s">
        <v>50</v>
      </c>
    </row>
    <row r="5323" spans="1:11">
      <c r="A5323" s="8">
        <v>44455</v>
      </c>
      <c r="B5323">
        <v>190.91380000000001</v>
      </c>
      <c r="C5323">
        <v>191.78729999999999</v>
      </c>
      <c r="D5323">
        <v>188.4699</v>
      </c>
      <c r="E5323">
        <v>189.19470000000001</v>
      </c>
      <c r="F5323">
        <v>3120100</v>
      </c>
      <c r="G5323" t="s">
        <v>18</v>
      </c>
      <c r="H5323" t="s">
        <v>18</v>
      </c>
      <c r="I5323" t="s">
        <v>49</v>
      </c>
      <c r="J5323" t="s">
        <v>47</v>
      </c>
      <c r="K5323" t="s">
        <v>50</v>
      </c>
    </row>
    <row r="5324" spans="1:11">
      <c r="A5324" s="8">
        <v>44456</v>
      </c>
      <c r="B5324">
        <v>188.29339999999999</v>
      </c>
      <c r="C5324">
        <v>188.88810000000001</v>
      </c>
      <c r="D5324">
        <v>185.33840000000001</v>
      </c>
      <c r="E5324">
        <v>185.61709999999999</v>
      </c>
      <c r="F5324">
        <v>6351100</v>
      </c>
      <c r="G5324" t="s">
        <v>18</v>
      </c>
      <c r="H5324" t="s">
        <v>18</v>
      </c>
      <c r="I5324" t="s">
        <v>49</v>
      </c>
      <c r="J5324" t="s">
        <v>47</v>
      </c>
      <c r="K5324" t="s">
        <v>50</v>
      </c>
    </row>
    <row r="5325" spans="1:11">
      <c r="A5325" s="8">
        <v>44459</v>
      </c>
      <c r="B5325">
        <v>179.40039999999999</v>
      </c>
      <c r="C5325">
        <v>180.2646</v>
      </c>
      <c r="D5325">
        <v>175.14449999999999</v>
      </c>
      <c r="E5325">
        <v>177.31890000000001</v>
      </c>
      <c r="F5325">
        <v>9151100</v>
      </c>
      <c r="G5325" t="s">
        <v>18</v>
      </c>
      <c r="H5325" t="s">
        <v>18</v>
      </c>
      <c r="I5325" t="s">
        <v>49</v>
      </c>
      <c r="J5325" t="s">
        <v>47</v>
      </c>
      <c r="K5325" t="s">
        <v>50</v>
      </c>
    </row>
    <row r="5326" spans="1:11">
      <c r="A5326" s="8">
        <v>44460</v>
      </c>
      <c r="B5326">
        <v>178.41550000000001</v>
      </c>
      <c r="C5326">
        <v>179.0753</v>
      </c>
      <c r="D5326">
        <v>173.75069999999999</v>
      </c>
      <c r="E5326">
        <v>176.4083</v>
      </c>
      <c r="F5326">
        <v>5699900</v>
      </c>
      <c r="G5326" t="s">
        <v>18</v>
      </c>
      <c r="H5326" t="s">
        <v>18</v>
      </c>
      <c r="I5326" t="s">
        <v>49</v>
      </c>
      <c r="J5326" t="s">
        <v>47</v>
      </c>
      <c r="K5326" t="s">
        <v>50</v>
      </c>
    </row>
    <row r="5327" spans="1:11">
      <c r="A5327" s="8">
        <v>44461</v>
      </c>
      <c r="B5327">
        <v>178.41550000000001</v>
      </c>
      <c r="C5327">
        <v>180.73859999999999</v>
      </c>
      <c r="D5327">
        <v>177.63489999999999</v>
      </c>
      <c r="E5327">
        <v>177.8115</v>
      </c>
      <c r="F5327">
        <v>3924400</v>
      </c>
      <c r="G5327" t="s">
        <v>18</v>
      </c>
      <c r="H5327" t="s">
        <v>18</v>
      </c>
      <c r="I5327" t="s">
        <v>49</v>
      </c>
      <c r="J5327" t="s">
        <v>47</v>
      </c>
      <c r="K5327" t="s">
        <v>50</v>
      </c>
    </row>
    <row r="5328" spans="1:11">
      <c r="A5328" s="8">
        <v>44462</v>
      </c>
      <c r="B5328">
        <v>179.2611</v>
      </c>
      <c r="C5328">
        <v>183.61930000000001</v>
      </c>
      <c r="D5328">
        <v>179.2054</v>
      </c>
      <c r="E5328">
        <v>182.70859999999999</v>
      </c>
      <c r="F5328">
        <v>3367800</v>
      </c>
      <c r="G5328" t="s">
        <v>18</v>
      </c>
      <c r="H5328" t="s">
        <v>18</v>
      </c>
      <c r="I5328" t="s">
        <v>49</v>
      </c>
      <c r="J5328" t="s">
        <v>47</v>
      </c>
      <c r="K5328" t="s">
        <v>50</v>
      </c>
    </row>
    <row r="5329" spans="1:11">
      <c r="A5329" s="8">
        <v>44463</v>
      </c>
      <c r="B5329">
        <v>181.80719999999999</v>
      </c>
      <c r="C5329">
        <v>183.79580000000001</v>
      </c>
      <c r="D5329">
        <v>181.13810000000001</v>
      </c>
      <c r="E5329">
        <v>182.89439999999999</v>
      </c>
      <c r="F5329">
        <v>2199500</v>
      </c>
      <c r="G5329" t="s">
        <v>18</v>
      </c>
      <c r="H5329" t="s">
        <v>18</v>
      </c>
      <c r="I5329" t="s">
        <v>49</v>
      </c>
      <c r="J5329" t="s">
        <v>47</v>
      </c>
      <c r="K5329" t="s">
        <v>50</v>
      </c>
    </row>
    <row r="5330" spans="1:11">
      <c r="A5330" s="8">
        <v>44466</v>
      </c>
      <c r="B5330">
        <v>183.61920000000001</v>
      </c>
      <c r="C5330">
        <v>187.6986</v>
      </c>
      <c r="D5330">
        <v>183.61920000000001</v>
      </c>
      <c r="E5330">
        <v>185.8494</v>
      </c>
      <c r="F5330">
        <v>3033100</v>
      </c>
      <c r="G5330" t="s">
        <v>18</v>
      </c>
      <c r="H5330" t="s">
        <v>18</v>
      </c>
      <c r="I5330" t="s">
        <v>49</v>
      </c>
      <c r="J5330" t="s">
        <v>47</v>
      </c>
      <c r="K5330" t="s">
        <v>50</v>
      </c>
    </row>
    <row r="5331" spans="1:11">
      <c r="A5331" s="8">
        <v>44467</v>
      </c>
      <c r="B5331">
        <v>186.03530000000001</v>
      </c>
      <c r="C5331">
        <v>187.60570000000001</v>
      </c>
      <c r="D5331">
        <v>184.68790000000001</v>
      </c>
      <c r="E5331">
        <v>186.3605</v>
      </c>
      <c r="F5331">
        <v>3247500</v>
      </c>
      <c r="G5331" t="s">
        <v>18</v>
      </c>
      <c r="H5331" t="s">
        <v>18</v>
      </c>
      <c r="I5331" t="s">
        <v>49</v>
      </c>
      <c r="J5331" t="s">
        <v>47</v>
      </c>
      <c r="K5331" t="s">
        <v>50</v>
      </c>
    </row>
    <row r="5332" spans="1:11">
      <c r="A5332" s="8">
        <v>44468</v>
      </c>
      <c r="B5332">
        <v>186.2955</v>
      </c>
      <c r="C5332">
        <v>186.92740000000001</v>
      </c>
      <c r="D5332">
        <v>183.7122</v>
      </c>
      <c r="E5332">
        <v>183.87020000000001</v>
      </c>
      <c r="F5332">
        <v>2954700</v>
      </c>
      <c r="G5332" t="s">
        <v>18</v>
      </c>
      <c r="H5332" t="s">
        <v>18</v>
      </c>
      <c r="I5332" t="s">
        <v>49</v>
      </c>
      <c r="J5332" t="s">
        <v>47</v>
      </c>
      <c r="K5332" t="s">
        <v>50</v>
      </c>
    </row>
    <row r="5333" spans="1:11">
      <c r="A5333" s="8">
        <v>44469</v>
      </c>
      <c r="B5333">
        <v>184.56710000000001</v>
      </c>
      <c r="C5333">
        <v>184.79939999999999</v>
      </c>
      <c r="D5333">
        <v>178.07159999999999</v>
      </c>
      <c r="E5333">
        <v>178.38759999999999</v>
      </c>
      <c r="F5333">
        <v>4978100</v>
      </c>
      <c r="G5333" t="s">
        <v>18</v>
      </c>
      <c r="H5333" t="s">
        <v>18</v>
      </c>
      <c r="I5333" t="s">
        <v>49</v>
      </c>
      <c r="J5333" t="s">
        <v>47</v>
      </c>
      <c r="K5333" t="s">
        <v>50</v>
      </c>
    </row>
    <row r="5334" spans="1:11">
      <c r="A5334" s="8">
        <v>44470</v>
      </c>
      <c r="B5334">
        <v>179.2518</v>
      </c>
      <c r="C5334">
        <v>182.01169999999999</v>
      </c>
      <c r="D5334">
        <v>177.70930000000001</v>
      </c>
      <c r="E5334">
        <v>180.58070000000001</v>
      </c>
      <c r="F5334">
        <v>3695500</v>
      </c>
      <c r="G5334" t="s">
        <v>18</v>
      </c>
      <c r="H5334" t="s">
        <v>18</v>
      </c>
      <c r="I5334" t="s">
        <v>49</v>
      </c>
      <c r="J5334" t="s">
        <v>47</v>
      </c>
      <c r="K5334" t="s">
        <v>50</v>
      </c>
    </row>
    <row r="5335" spans="1:11">
      <c r="A5335" s="8">
        <v>44473</v>
      </c>
      <c r="B5335">
        <v>180.9616</v>
      </c>
      <c r="C5335">
        <v>182.0488</v>
      </c>
      <c r="D5335">
        <v>178.79650000000001</v>
      </c>
      <c r="E5335">
        <v>179.46549999999999</v>
      </c>
      <c r="F5335">
        <v>2864600</v>
      </c>
      <c r="G5335" t="s">
        <v>18</v>
      </c>
      <c r="H5335" t="s">
        <v>18</v>
      </c>
      <c r="I5335" t="s">
        <v>49</v>
      </c>
      <c r="J5335" t="s">
        <v>47</v>
      </c>
      <c r="K5335" t="s">
        <v>50</v>
      </c>
    </row>
    <row r="5336" spans="1:11">
      <c r="A5336" s="8">
        <v>44474</v>
      </c>
      <c r="B5336">
        <v>179.1216</v>
      </c>
      <c r="C5336">
        <v>180.6456</v>
      </c>
      <c r="D5336">
        <v>177.2353</v>
      </c>
      <c r="E5336">
        <v>178.88</v>
      </c>
      <c r="F5336">
        <v>3074600</v>
      </c>
      <c r="G5336" t="s">
        <v>18</v>
      </c>
      <c r="H5336" t="s">
        <v>18</v>
      </c>
      <c r="I5336" t="s">
        <v>49</v>
      </c>
      <c r="J5336" t="s">
        <v>47</v>
      </c>
      <c r="K5336" t="s">
        <v>50</v>
      </c>
    </row>
    <row r="5337" spans="1:11">
      <c r="A5337" s="8">
        <v>44475</v>
      </c>
      <c r="B5337">
        <v>176.55699999999999</v>
      </c>
      <c r="C5337">
        <v>178.77789999999999</v>
      </c>
      <c r="D5337">
        <v>174.51259999999999</v>
      </c>
      <c r="E5337">
        <v>178.28540000000001</v>
      </c>
      <c r="F5337">
        <v>3777700</v>
      </c>
      <c r="G5337" t="s">
        <v>18</v>
      </c>
      <c r="H5337" t="s">
        <v>18</v>
      </c>
      <c r="I5337" t="s">
        <v>49</v>
      </c>
      <c r="J5337" t="s">
        <v>47</v>
      </c>
      <c r="K5337" t="s">
        <v>50</v>
      </c>
    </row>
    <row r="5338" spans="1:11">
      <c r="A5338" s="8">
        <v>44476</v>
      </c>
      <c r="B5338">
        <v>180.023</v>
      </c>
      <c r="C5338">
        <v>182.4948</v>
      </c>
      <c r="D5338">
        <v>179.91149999999999</v>
      </c>
      <c r="E5338">
        <v>181.90010000000001</v>
      </c>
      <c r="F5338">
        <v>3510500</v>
      </c>
      <c r="G5338" t="s">
        <v>18</v>
      </c>
      <c r="H5338" t="s">
        <v>18</v>
      </c>
      <c r="I5338" t="s">
        <v>49</v>
      </c>
      <c r="J5338" t="s">
        <v>47</v>
      </c>
      <c r="K5338" t="s">
        <v>50</v>
      </c>
    </row>
    <row r="5339" spans="1:11">
      <c r="A5339" s="8">
        <v>44477</v>
      </c>
      <c r="B5339">
        <v>181.94659999999999</v>
      </c>
      <c r="C5339">
        <v>182.67140000000001</v>
      </c>
      <c r="D5339">
        <v>180.9616</v>
      </c>
      <c r="E5339">
        <v>181.3519</v>
      </c>
      <c r="F5339">
        <v>2713200</v>
      </c>
      <c r="G5339" t="s">
        <v>18</v>
      </c>
      <c r="H5339" t="s">
        <v>18</v>
      </c>
      <c r="I5339" t="s">
        <v>49</v>
      </c>
      <c r="J5339" t="s">
        <v>47</v>
      </c>
      <c r="K5339" t="s">
        <v>50</v>
      </c>
    </row>
    <row r="5340" spans="1:11">
      <c r="A5340" s="8">
        <v>44480</v>
      </c>
      <c r="B5340">
        <v>182.44839999999999</v>
      </c>
      <c r="C5340">
        <v>183.21969999999999</v>
      </c>
      <c r="D5340">
        <v>179.04740000000001</v>
      </c>
      <c r="E5340">
        <v>179.24250000000001</v>
      </c>
      <c r="F5340">
        <v>2015200</v>
      </c>
      <c r="G5340" t="s">
        <v>18</v>
      </c>
      <c r="H5340" t="s">
        <v>18</v>
      </c>
      <c r="I5340" t="s">
        <v>49</v>
      </c>
      <c r="J5340" t="s">
        <v>47</v>
      </c>
      <c r="K5340" t="s">
        <v>50</v>
      </c>
    </row>
    <row r="5341" spans="1:11">
      <c r="A5341" s="8">
        <v>44481</v>
      </c>
      <c r="B5341">
        <v>178.71279999999999</v>
      </c>
      <c r="C5341">
        <v>179.8837</v>
      </c>
      <c r="D5341">
        <v>176.16669999999999</v>
      </c>
      <c r="E5341">
        <v>176.48259999999999</v>
      </c>
      <c r="F5341">
        <v>4706700</v>
      </c>
      <c r="G5341" t="s">
        <v>18</v>
      </c>
      <c r="H5341" t="s">
        <v>18</v>
      </c>
      <c r="I5341" t="s">
        <v>49</v>
      </c>
      <c r="J5341" t="s">
        <v>47</v>
      </c>
      <c r="K5341" t="s">
        <v>50</v>
      </c>
    </row>
    <row r="5342" spans="1:11">
      <c r="A5342" s="8">
        <v>44482</v>
      </c>
      <c r="B5342">
        <v>177.02160000000001</v>
      </c>
      <c r="C5342">
        <v>177.71850000000001</v>
      </c>
      <c r="D5342">
        <v>174.4383</v>
      </c>
      <c r="E5342">
        <v>175.572</v>
      </c>
      <c r="F5342">
        <v>3253200</v>
      </c>
      <c r="G5342" t="s">
        <v>18</v>
      </c>
      <c r="H5342" t="s">
        <v>18</v>
      </c>
      <c r="I5342" t="s">
        <v>49</v>
      </c>
      <c r="J5342" t="s">
        <v>47</v>
      </c>
      <c r="K5342" t="s">
        <v>50</v>
      </c>
    </row>
    <row r="5343" spans="1:11">
      <c r="A5343" s="8">
        <v>44483</v>
      </c>
      <c r="B5343">
        <v>179.85579999999999</v>
      </c>
      <c r="C5343">
        <v>181.01740000000001</v>
      </c>
      <c r="D5343">
        <v>178.98230000000001</v>
      </c>
      <c r="E5343">
        <v>180.58070000000001</v>
      </c>
      <c r="F5343">
        <v>5212900</v>
      </c>
      <c r="G5343" t="s">
        <v>18</v>
      </c>
      <c r="H5343" t="s">
        <v>18</v>
      </c>
      <c r="I5343" t="s">
        <v>49</v>
      </c>
      <c r="J5343" t="s">
        <v>47</v>
      </c>
      <c r="K5343" t="s">
        <v>50</v>
      </c>
    </row>
    <row r="5344" spans="1:11">
      <c r="A5344" s="8">
        <v>44484</v>
      </c>
      <c r="B5344">
        <v>182.09530000000001</v>
      </c>
      <c r="C5344">
        <v>185.33840000000001</v>
      </c>
      <c r="D5344">
        <v>181.482</v>
      </c>
      <c r="E5344">
        <v>184.93879999999999</v>
      </c>
      <c r="F5344">
        <v>4736300</v>
      </c>
      <c r="G5344" t="s">
        <v>18</v>
      </c>
      <c r="H5344" t="s">
        <v>18</v>
      </c>
      <c r="I5344" t="s">
        <v>49</v>
      </c>
      <c r="J5344" t="s">
        <v>47</v>
      </c>
      <c r="K5344" t="s">
        <v>50</v>
      </c>
    </row>
    <row r="5345" spans="1:11">
      <c r="A5345" s="8">
        <v>44487</v>
      </c>
      <c r="B5345">
        <v>183.41480000000001</v>
      </c>
      <c r="C5345">
        <v>184.62280000000001</v>
      </c>
      <c r="D5345">
        <v>181.71430000000001</v>
      </c>
      <c r="E5345">
        <v>184.15819999999999</v>
      </c>
      <c r="F5345">
        <v>2809400</v>
      </c>
      <c r="G5345" t="s">
        <v>18</v>
      </c>
      <c r="H5345" t="s">
        <v>18</v>
      </c>
      <c r="I5345" t="s">
        <v>49</v>
      </c>
      <c r="J5345" t="s">
        <v>47</v>
      </c>
      <c r="K5345" t="s">
        <v>50</v>
      </c>
    </row>
    <row r="5346" spans="1:11">
      <c r="A5346" s="8">
        <v>44488</v>
      </c>
      <c r="B5346">
        <v>184.54849999999999</v>
      </c>
      <c r="C5346">
        <v>187.22470000000001</v>
      </c>
      <c r="D5346">
        <v>184.41839999999999</v>
      </c>
      <c r="E5346">
        <v>186.90880000000001</v>
      </c>
      <c r="F5346">
        <v>2626900</v>
      </c>
      <c r="G5346" t="s">
        <v>18</v>
      </c>
      <c r="H5346" t="s">
        <v>18</v>
      </c>
      <c r="I5346" t="s">
        <v>49</v>
      </c>
      <c r="J5346" t="s">
        <v>47</v>
      </c>
      <c r="K5346" t="s">
        <v>50</v>
      </c>
    </row>
    <row r="5347" spans="1:11">
      <c r="A5347" s="8">
        <v>44489</v>
      </c>
      <c r="B5347">
        <v>186.92740000000001</v>
      </c>
      <c r="C5347">
        <v>190.66300000000001</v>
      </c>
      <c r="D5347">
        <v>186.34200000000001</v>
      </c>
      <c r="E5347">
        <v>189.74299999999999</v>
      </c>
      <c r="F5347">
        <v>2936000</v>
      </c>
      <c r="G5347" t="s">
        <v>18</v>
      </c>
      <c r="H5347" t="s">
        <v>18</v>
      </c>
      <c r="I5347" t="s">
        <v>49</v>
      </c>
      <c r="J5347" t="s">
        <v>47</v>
      </c>
      <c r="K5347" t="s">
        <v>50</v>
      </c>
    </row>
    <row r="5348" spans="1:11">
      <c r="A5348" s="8">
        <v>44490</v>
      </c>
      <c r="B5348">
        <v>187.33629999999999</v>
      </c>
      <c r="C5348">
        <v>187.98670000000001</v>
      </c>
      <c r="D5348">
        <v>185.6079</v>
      </c>
      <c r="E5348">
        <v>187.8381</v>
      </c>
      <c r="F5348">
        <v>3071300</v>
      </c>
      <c r="G5348" t="s">
        <v>18</v>
      </c>
      <c r="H5348" t="s">
        <v>18</v>
      </c>
      <c r="I5348" t="s">
        <v>49</v>
      </c>
      <c r="J5348" t="s">
        <v>47</v>
      </c>
      <c r="K5348" t="s">
        <v>50</v>
      </c>
    </row>
    <row r="5349" spans="1:11">
      <c r="A5349" s="8">
        <v>44491</v>
      </c>
      <c r="B5349">
        <v>187.4736</v>
      </c>
      <c r="C5349">
        <v>189.07140000000001</v>
      </c>
      <c r="D5349">
        <v>186.12809999999999</v>
      </c>
      <c r="E5349">
        <v>187.483</v>
      </c>
      <c r="F5349">
        <v>2632400</v>
      </c>
      <c r="G5349" t="s">
        <v>52</v>
      </c>
      <c r="H5349" t="s">
        <v>18</v>
      </c>
      <c r="I5349" t="s">
        <v>49</v>
      </c>
      <c r="J5349" t="s">
        <v>47</v>
      </c>
      <c r="K5349" t="s">
        <v>50</v>
      </c>
    </row>
    <row r="5350" spans="1:11">
      <c r="A5350" s="8">
        <v>44494</v>
      </c>
      <c r="B5350">
        <v>188.07159999999999</v>
      </c>
      <c r="C5350">
        <v>189.9684</v>
      </c>
      <c r="D5350">
        <v>187.35220000000001</v>
      </c>
      <c r="E5350">
        <v>188.94059999999999</v>
      </c>
      <c r="F5350">
        <v>3294700</v>
      </c>
      <c r="G5350" t="s">
        <v>18</v>
      </c>
      <c r="H5350" t="s">
        <v>18</v>
      </c>
      <c r="I5350" t="s">
        <v>49</v>
      </c>
      <c r="J5350" t="s">
        <v>47</v>
      </c>
      <c r="K5350" t="s">
        <v>50</v>
      </c>
    </row>
    <row r="5351" spans="1:11">
      <c r="A5351" s="8">
        <v>44495</v>
      </c>
      <c r="B5351">
        <v>189.4452</v>
      </c>
      <c r="C5351">
        <v>189.48249999999999</v>
      </c>
      <c r="D5351">
        <v>186.38040000000001</v>
      </c>
      <c r="E5351">
        <v>186.5393</v>
      </c>
      <c r="F5351">
        <v>2933600</v>
      </c>
      <c r="G5351" t="s">
        <v>18</v>
      </c>
      <c r="H5351" t="s">
        <v>18</v>
      </c>
      <c r="I5351" t="s">
        <v>49</v>
      </c>
      <c r="J5351" t="s">
        <v>47</v>
      </c>
      <c r="K5351" t="s">
        <v>50</v>
      </c>
    </row>
    <row r="5352" spans="1:11">
      <c r="A5352" s="8">
        <v>44496</v>
      </c>
      <c r="B5352">
        <v>187.10919999999999</v>
      </c>
      <c r="C5352">
        <v>187.2774</v>
      </c>
      <c r="D5352">
        <v>183.0633</v>
      </c>
      <c r="E5352">
        <v>183.25960000000001</v>
      </c>
      <c r="F5352">
        <v>3406700</v>
      </c>
      <c r="G5352" t="s">
        <v>18</v>
      </c>
      <c r="H5352" t="s">
        <v>18</v>
      </c>
      <c r="I5352" t="s">
        <v>49</v>
      </c>
      <c r="J5352" t="s">
        <v>47</v>
      </c>
      <c r="K5352" t="s">
        <v>50</v>
      </c>
    </row>
    <row r="5353" spans="1:11">
      <c r="A5353" s="8">
        <v>44497</v>
      </c>
      <c r="B5353">
        <v>184.40889999999999</v>
      </c>
      <c r="C5353">
        <v>191.08029999999999</v>
      </c>
      <c r="D5353">
        <v>184.11920000000001</v>
      </c>
      <c r="E5353">
        <v>190.69720000000001</v>
      </c>
      <c r="F5353">
        <v>4462700</v>
      </c>
      <c r="G5353" t="s">
        <v>18</v>
      </c>
      <c r="H5353" t="s">
        <v>18</v>
      </c>
      <c r="I5353" t="s">
        <v>49</v>
      </c>
      <c r="J5353" t="s">
        <v>47</v>
      </c>
      <c r="K5353" t="s">
        <v>50</v>
      </c>
    </row>
    <row r="5354" spans="1:11">
      <c r="A5354" s="8">
        <v>44498</v>
      </c>
      <c r="B5354">
        <v>194.34129999999999</v>
      </c>
      <c r="C5354">
        <v>195.98580000000001</v>
      </c>
      <c r="D5354">
        <v>189.90299999999999</v>
      </c>
      <c r="E5354">
        <v>190.6225</v>
      </c>
      <c r="F5354">
        <v>4292200</v>
      </c>
      <c r="G5354" t="s">
        <v>18</v>
      </c>
      <c r="H5354" t="s">
        <v>18</v>
      </c>
      <c r="I5354" t="s">
        <v>49</v>
      </c>
      <c r="J5354" t="s">
        <v>47</v>
      </c>
      <c r="K5354" t="s">
        <v>50</v>
      </c>
    </row>
    <row r="5355" spans="1:11">
      <c r="A5355" s="8">
        <v>44501</v>
      </c>
      <c r="B5355">
        <v>190.88409999999999</v>
      </c>
      <c r="C5355">
        <v>193.30410000000001</v>
      </c>
      <c r="D5355">
        <v>190.43559999999999</v>
      </c>
      <c r="E5355">
        <v>191.90260000000001</v>
      </c>
      <c r="F5355">
        <v>3215200</v>
      </c>
      <c r="G5355" t="s">
        <v>18</v>
      </c>
      <c r="H5355" t="s">
        <v>18</v>
      </c>
      <c r="I5355" t="s">
        <v>49</v>
      </c>
      <c r="J5355" t="s">
        <v>47</v>
      </c>
      <c r="K5355" t="s">
        <v>50</v>
      </c>
    </row>
    <row r="5356" spans="1:11">
      <c r="A5356" s="8">
        <v>44502</v>
      </c>
      <c r="B5356">
        <v>192.2483</v>
      </c>
      <c r="C5356">
        <v>194.17310000000001</v>
      </c>
      <c r="D5356">
        <v>189.6788</v>
      </c>
      <c r="E5356">
        <v>193.5284</v>
      </c>
      <c r="F5356">
        <v>3429600</v>
      </c>
      <c r="G5356" t="s">
        <v>18</v>
      </c>
      <c r="H5356" t="s">
        <v>18</v>
      </c>
      <c r="I5356" t="s">
        <v>49</v>
      </c>
      <c r="J5356" t="s">
        <v>47</v>
      </c>
      <c r="K5356" t="s">
        <v>50</v>
      </c>
    </row>
    <row r="5357" spans="1:11">
      <c r="A5357" s="8">
        <v>44503</v>
      </c>
      <c r="B5357">
        <v>192.72479999999999</v>
      </c>
      <c r="C5357">
        <v>193.02379999999999</v>
      </c>
      <c r="D5357">
        <v>188.5762</v>
      </c>
      <c r="E5357">
        <v>190.1927</v>
      </c>
      <c r="F5357">
        <v>3137000</v>
      </c>
      <c r="G5357" t="s">
        <v>18</v>
      </c>
      <c r="H5357" t="s">
        <v>18</v>
      </c>
      <c r="I5357" t="s">
        <v>49</v>
      </c>
      <c r="J5357" t="s">
        <v>47</v>
      </c>
      <c r="K5357" t="s">
        <v>50</v>
      </c>
    </row>
    <row r="5358" spans="1:11">
      <c r="A5358" s="8">
        <v>44504</v>
      </c>
      <c r="B5358">
        <v>190.6131</v>
      </c>
      <c r="C5358">
        <v>191.44470000000001</v>
      </c>
      <c r="D5358">
        <v>189.31440000000001</v>
      </c>
      <c r="E5358">
        <v>190.23</v>
      </c>
      <c r="F5358">
        <v>2543500</v>
      </c>
      <c r="G5358" t="s">
        <v>18</v>
      </c>
      <c r="H5358" t="s">
        <v>18</v>
      </c>
      <c r="I5358" t="s">
        <v>49</v>
      </c>
      <c r="J5358" t="s">
        <v>47</v>
      </c>
      <c r="K5358" t="s">
        <v>50</v>
      </c>
    </row>
    <row r="5359" spans="1:11">
      <c r="A5359" s="8">
        <v>44505</v>
      </c>
      <c r="B5359">
        <v>191.99600000000001</v>
      </c>
      <c r="C5359">
        <v>195.1729</v>
      </c>
      <c r="D5359">
        <v>191.76240000000001</v>
      </c>
      <c r="E5359">
        <v>192.3698</v>
      </c>
      <c r="F5359">
        <v>2591300</v>
      </c>
      <c r="G5359" t="s">
        <v>18</v>
      </c>
      <c r="H5359" t="s">
        <v>18</v>
      </c>
      <c r="I5359" t="s">
        <v>49</v>
      </c>
      <c r="J5359" t="s">
        <v>47</v>
      </c>
      <c r="K5359" t="s">
        <v>50</v>
      </c>
    </row>
    <row r="5360" spans="1:11">
      <c r="A5360" s="8">
        <v>44508</v>
      </c>
      <c r="B5360">
        <v>201.72290000000001</v>
      </c>
      <c r="C5360">
        <v>202.26490000000001</v>
      </c>
      <c r="D5360">
        <v>197.38740000000001</v>
      </c>
      <c r="E5360">
        <v>200.19049999999999</v>
      </c>
      <c r="F5360">
        <v>5944700</v>
      </c>
      <c r="G5360" t="s">
        <v>18</v>
      </c>
      <c r="H5360" t="s">
        <v>18</v>
      </c>
      <c r="I5360" t="s">
        <v>49</v>
      </c>
      <c r="J5360" t="s">
        <v>47</v>
      </c>
      <c r="K5360" t="s">
        <v>50</v>
      </c>
    </row>
    <row r="5361" spans="1:11">
      <c r="A5361" s="8">
        <v>44509</v>
      </c>
      <c r="B5361">
        <v>201.05950000000001</v>
      </c>
      <c r="C5361">
        <v>201.4239</v>
      </c>
      <c r="D5361">
        <v>195.24770000000001</v>
      </c>
      <c r="E5361">
        <v>196.0419</v>
      </c>
      <c r="F5361">
        <v>3310300</v>
      </c>
      <c r="G5361" t="s">
        <v>18</v>
      </c>
      <c r="H5361" t="s">
        <v>18</v>
      </c>
      <c r="I5361" t="s">
        <v>49</v>
      </c>
      <c r="J5361" t="s">
        <v>47</v>
      </c>
      <c r="K5361" t="s">
        <v>50</v>
      </c>
    </row>
    <row r="5362" spans="1:11">
      <c r="A5362" s="8">
        <v>44510</v>
      </c>
      <c r="B5362">
        <v>195.53729999999999</v>
      </c>
      <c r="C5362">
        <v>196.17269999999999</v>
      </c>
      <c r="D5362">
        <v>192.8837</v>
      </c>
      <c r="E5362">
        <v>193.1079</v>
      </c>
      <c r="F5362">
        <v>3261800</v>
      </c>
      <c r="G5362" t="s">
        <v>18</v>
      </c>
      <c r="H5362" t="s">
        <v>18</v>
      </c>
      <c r="I5362" t="s">
        <v>49</v>
      </c>
      <c r="J5362" t="s">
        <v>47</v>
      </c>
      <c r="K5362" t="s">
        <v>50</v>
      </c>
    </row>
    <row r="5363" spans="1:11">
      <c r="A5363" s="8">
        <v>44511</v>
      </c>
      <c r="B5363">
        <v>194.23849999999999</v>
      </c>
      <c r="C5363">
        <v>196.63050000000001</v>
      </c>
      <c r="D5363">
        <v>194.23849999999999</v>
      </c>
      <c r="E5363">
        <v>194.8459</v>
      </c>
      <c r="F5363">
        <v>4819800</v>
      </c>
      <c r="G5363" t="s">
        <v>18</v>
      </c>
      <c r="H5363" t="s">
        <v>18</v>
      </c>
      <c r="I5363" t="s">
        <v>49</v>
      </c>
      <c r="J5363" t="s">
        <v>47</v>
      </c>
      <c r="K5363" t="s">
        <v>50</v>
      </c>
    </row>
    <row r="5364" spans="1:11">
      <c r="A5364" s="8">
        <v>44512</v>
      </c>
      <c r="B5364">
        <v>195.6121</v>
      </c>
      <c r="C5364">
        <v>196.86420000000001</v>
      </c>
      <c r="D5364">
        <v>194.631</v>
      </c>
      <c r="E5364">
        <v>195.53729999999999</v>
      </c>
      <c r="F5364">
        <v>2018000</v>
      </c>
      <c r="G5364" t="s">
        <v>18</v>
      </c>
      <c r="H5364" t="s">
        <v>18</v>
      </c>
      <c r="I5364" t="s">
        <v>49</v>
      </c>
      <c r="J5364" t="s">
        <v>47</v>
      </c>
      <c r="K5364" t="s">
        <v>50</v>
      </c>
    </row>
    <row r="5365" spans="1:11">
      <c r="A5365" s="8">
        <v>44515</v>
      </c>
      <c r="B5365">
        <v>196.21940000000001</v>
      </c>
      <c r="C5365">
        <v>196.86410000000001</v>
      </c>
      <c r="D5365">
        <v>193.19200000000001</v>
      </c>
      <c r="E5365">
        <v>194.0797</v>
      </c>
      <c r="F5365">
        <v>2392600</v>
      </c>
      <c r="G5365" t="s">
        <v>18</v>
      </c>
      <c r="H5365" t="s">
        <v>18</v>
      </c>
      <c r="I5365" t="s">
        <v>49</v>
      </c>
      <c r="J5365" t="s">
        <v>47</v>
      </c>
      <c r="K5365" t="s">
        <v>50</v>
      </c>
    </row>
    <row r="5366" spans="1:11">
      <c r="A5366" s="8">
        <v>44516</v>
      </c>
      <c r="B5366">
        <v>194.35069999999999</v>
      </c>
      <c r="C5366">
        <v>194.5188</v>
      </c>
      <c r="D5366">
        <v>191.79050000000001</v>
      </c>
      <c r="E5366">
        <v>191.94929999999999</v>
      </c>
      <c r="F5366">
        <v>2138000</v>
      </c>
      <c r="G5366" t="s">
        <v>18</v>
      </c>
      <c r="H5366" t="s">
        <v>18</v>
      </c>
      <c r="I5366" t="s">
        <v>49</v>
      </c>
      <c r="J5366" t="s">
        <v>47</v>
      </c>
      <c r="K5366" t="s">
        <v>50</v>
      </c>
    </row>
    <row r="5367" spans="1:11">
      <c r="A5367" s="8">
        <v>44517</v>
      </c>
      <c r="B5367">
        <v>191.54759999999999</v>
      </c>
      <c r="C5367">
        <v>191.7251</v>
      </c>
      <c r="D5367">
        <v>187.66990000000001</v>
      </c>
      <c r="E5367">
        <v>189.6601</v>
      </c>
      <c r="F5367">
        <v>3135700</v>
      </c>
      <c r="G5367" t="s">
        <v>18</v>
      </c>
      <c r="H5367" t="s">
        <v>18</v>
      </c>
      <c r="I5367" t="s">
        <v>49</v>
      </c>
      <c r="J5367" t="s">
        <v>47</v>
      </c>
      <c r="K5367" t="s">
        <v>50</v>
      </c>
    </row>
    <row r="5368" spans="1:11">
      <c r="A5368" s="8">
        <v>44518</v>
      </c>
      <c r="B5368">
        <v>189.93109999999999</v>
      </c>
      <c r="C5368">
        <v>190.34219999999999</v>
      </c>
      <c r="D5368">
        <v>187.4923</v>
      </c>
      <c r="E5368">
        <v>188.20249999999999</v>
      </c>
      <c r="F5368">
        <v>2119900</v>
      </c>
      <c r="G5368" t="s">
        <v>18</v>
      </c>
      <c r="H5368" t="s">
        <v>18</v>
      </c>
      <c r="I5368" t="s">
        <v>49</v>
      </c>
      <c r="J5368" t="s">
        <v>47</v>
      </c>
      <c r="K5368" t="s">
        <v>50</v>
      </c>
    </row>
    <row r="5369" spans="1:11">
      <c r="A5369" s="8">
        <v>44519</v>
      </c>
      <c r="B5369">
        <v>187.73519999999999</v>
      </c>
      <c r="C5369">
        <v>189.60400000000001</v>
      </c>
      <c r="D5369">
        <v>186.55789999999999</v>
      </c>
      <c r="E5369">
        <v>187.2867</v>
      </c>
      <c r="F5369">
        <v>2980100</v>
      </c>
      <c r="G5369" t="s">
        <v>18</v>
      </c>
      <c r="H5369" t="s">
        <v>18</v>
      </c>
      <c r="I5369" t="s">
        <v>49</v>
      </c>
      <c r="J5369" t="s">
        <v>47</v>
      </c>
      <c r="K5369" t="s">
        <v>50</v>
      </c>
    </row>
    <row r="5370" spans="1:11">
      <c r="A5370" s="8">
        <v>44522</v>
      </c>
      <c r="B5370">
        <v>188.26779999999999</v>
      </c>
      <c r="C5370">
        <v>191.10830000000001</v>
      </c>
      <c r="D5370">
        <v>186.9597</v>
      </c>
      <c r="E5370">
        <v>189.0994</v>
      </c>
      <c r="F5370">
        <v>2596500</v>
      </c>
      <c r="G5370" t="s">
        <v>18</v>
      </c>
      <c r="H5370" t="s">
        <v>18</v>
      </c>
      <c r="I5370" t="s">
        <v>49</v>
      </c>
      <c r="J5370" t="s">
        <v>47</v>
      </c>
      <c r="K5370" t="s">
        <v>50</v>
      </c>
    </row>
    <row r="5371" spans="1:11">
      <c r="A5371" s="8">
        <v>44523</v>
      </c>
      <c r="B5371">
        <v>189.72550000000001</v>
      </c>
      <c r="C5371">
        <v>192.08009999999999</v>
      </c>
      <c r="D5371">
        <v>188.3613</v>
      </c>
      <c r="E5371">
        <v>191.85589999999999</v>
      </c>
      <c r="F5371">
        <v>3127100</v>
      </c>
      <c r="G5371" t="s">
        <v>18</v>
      </c>
      <c r="H5371" t="s">
        <v>18</v>
      </c>
      <c r="I5371" t="s">
        <v>49</v>
      </c>
      <c r="J5371" t="s">
        <v>47</v>
      </c>
      <c r="K5371" t="s">
        <v>50</v>
      </c>
    </row>
    <row r="5372" spans="1:11">
      <c r="A5372" s="8">
        <v>44524</v>
      </c>
      <c r="B5372">
        <v>190.2955</v>
      </c>
      <c r="C5372">
        <v>194.59360000000001</v>
      </c>
      <c r="D5372">
        <v>189.7535</v>
      </c>
      <c r="E5372">
        <v>193.48169999999999</v>
      </c>
      <c r="F5372">
        <v>3880500</v>
      </c>
      <c r="G5372" t="s">
        <v>18</v>
      </c>
      <c r="H5372" t="s">
        <v>18</v>
      </c>
      <c r="I5372" t="s">
        <v>49</v>
      </c>
      <c r="J5372" t="s">
        <v>47</v>
      </c>
      <c r="K5372" t="s">
        <v>50</v>
      </c>
    </row>
    <row r="5373" spans="1:11">
      <c r="A5373" s="8">
        <v>44526</v>
      </c>
      <c r="B5373">
        <v>187.81</v>
      </c>
      <c r="C5373">
        <v>188.23050000000001</v>
      </c>
      <c r="D5373">
        <v>183.7081</v>
      </c>
      <c r="E5373">
        <v>185.68899999999999</v>
      </c>
      <c r="F5373">
        <v>3496000</v>
      </c>
      <c r="G5373" t="s">
        <v>18</v>
      </c>
      <c r="H5373" t="s">
        <v>18</v>
      </c>
      <c r="I5373" t="s">
        <v>49</v>
      </c>
      <c r="J5373" t="s">
        <v>47</v>
      </c>
      <c r="K5373" t="s">
        <v>50</v>
      </c>
    </row>
    <row r="5374" spans="1:11">
      <c r="A5374" s="8">
        <v>44529</v>
      </c>
      <c r="B5374">
        <v>188.0249</v>
      </c>
      <c r="C5374">
        <v>188.27719999999999</v>
      </c>
      <c r="D5374">
        <v>180.5966</v>
      </c>
      <c r="E5374">
        <v>183.0634</v>
      </c>
      <c r="F5374">
        <v>4559900</v>
      </c>
      <c r="G5374" t="s">
        <v>18</v>
      </c>
      <c r="H5374" t="s">
        <v>18</v>
      </c>
      <c r="I5374" t="s">
        <v>49</v>
      </c>
      <c r="J5374" t="s">
        <v>47</v>
      </c>
      <c r="K5374" t="s">
        <v>50</v>
      </c>
    </row>
    <row r="5375" spans="1:11">
      <c r="A5375" s="8">
        <v>44530</v>
      </c>
      <c r="B5375">
        <v>181.1198</v>
      </c>
      <c r="C5375">
        <v>183.86689999999999</v>
      </c>
      <c r="D5375">
        <v>178.98009999999999</v>
      </c>
      <c r="E5375">
        <v>180.66200000000001</v>
      </c>
      <c r="F5375">
        <v>6358000</v>
      </c>
      <c r="G5375" t="s">
        <v>18</v>
      </c>
      <c r="H5375" t="s">
        <v>18</v>
      </c>
      <c r="I5375" t="s">
        <v>49</v>
      </c>
      <c r="J5375" t="s">
        <v>47</v>
      </c>
      <c r="K5375" t="s">
        <v>50</v>
      </c>
    </row>
    <row r="5376" spans="1:11">
      <c r="A5376" s="8">
        <v>44531</v>
      </c>
      <c r="B5376">
        <v>184.61439999999999</v>
      </c>
      <c r="C5376">
        <v>185.40860000000001</v>
      </c>
      <c r="D5376">
        <v>178.80260000000001</v>
      </c>
      <c r="E5376">
        <v>178.90539999999999</v>
      </c>
      <c r="F5376">
        <v>3425300</v>
      </c>
      <c r="G5376" t="s">
        <v>18</v>
      </c>
      <c r="H5376" t="s">
        <v>18</v>
      </c>
      <c r="I5376" t="s">
        <v>49</v>
      </c>
      <c r="J5376" t="s">
        <v>47</v>
      </c>
      <c r="K5376" t="s">
        <v>50</v>
      </c>
    </row>
    <row r="5377" spans="1:11">
      <c r="A5377" s="8">
        <v>44532</v>
      </c>
      <c r="B5377">
        <v>179.69030000000001</v>
      </c>
      <c r="C5377">
        <v>184.65180000000001</v>
      </c>
      <c r="D5377">
        <v>179.22309999999999</v>
      </c>
      <c r="E5377">
        <v>183.87629999999999</v>
      </c>
      <c r="F5377">
        <v>3445700</v>
      </c>
      <c r="G5377" t="s">
        <v>18</v>
      </c>
      <c r="H5377" t="s">
        <v>18</v>
      </c>
      <c r="I5377" t="s">
        <v>49</v>
      </c>
      <c r="J5377" t="s">
        <v>47</v>
      </c>
      <c r="K5377" t="s">
        <v>50</v>
      </c>
    </row>
    <row r="5378" spans="1:11">
      <c r="A5378" s="8">
        <v>44533</v>
      </c>
      <c r="B5378">
        <v>184.6986</v>
      </c>
      <c r="C5378">
        <v>186.3057</v>
      </c>
      <c r="D5378">
        <v>182.89519999999999</v>
      </c>
      <c r="E5378">
        <v>184.82</v>
      </c>
      <c r="F5378">
        <v>3250900</v>
      </c>
      <c r="G5378" t="s">
        <v>18</v>
      </c>
      <c r="H5378" t="s">
        <v>18</v>
      </c>
      <c r="I5378" t="s">
        <v>49</v>
      </c>
      <c r="J5378" t="s">
        <v>47</v>
      </c>
      <c r="K5378" t="s">
        <v>50</v>
      </c>
    </row>
    <row r="5379" spans="1:11">
      <c r="A5379" s="8">
        <v>44536</v>
      </c>
      <c r="B5379">
        <v>186.48320000000001</v>
      </c>
      <c r="C5379">
        <v>189.92169999999999</v>
      </c>
      <c r="D5379">
        <v>185.3246</v>
      </c>
      <c r="E5379">
        <v>188.07159999999999</v>
      </c>
      <c r="F5379">
        <v>2838400</v>
      </c>
      <c r="G5379" t="s">
        <v>18</v>
      </c>
      <c r="H5379" t="s">
        <v>18</v>
      </c>
      <c r="I5379" t="s">
        <v>49</v>
      </c>
      <c r="J5379" t="s">
        <v>47</v>
      </c>
      <c r="K5379" t="s">
        <v>50</v>
      </c>
    </row>
    <row r="5380" spans="1:11">
      <c r="A5380" s="8">
        <v>44537</v>
      </c>
      <c r="B5380">
        <v>189.94970000000001</v>
      </c>
      <c r="C5380">
        <v>192.6781</v>
      </c>
      <c r="D5380">
        <v>189.74420000000001</v>
      </c>
      <c r="E5380">
        <v>191.071</v>
      </c>
      <c r="F5380">
        <v>2818000</v>
      </c>
      <c r="G5380" t="s">
        <v>18</v>
      </c>
      <c r="H5380" t="s">
        <v>18</v>
      </c>
      <c r="I5380" t="s">
        <v>49</v>
      </c>
      <c r="J5380" t="s">
        <v>47</v>
      </c>
      <c r="K5380" t="s">
        <v>50</v>
      </c>
    </row>
    <row r="5381" spans="1:11">
      <c r="A5381" s="8">
        <v>44538</v>
      </c>
      <c r="B5381">
        <v>190.99619999999999</v>
      </c>
      <c r="C5381">
        <v>192.6688</v>
      </c>
      <c r="D5381">
        <v>190.24870000000001</v>
      </c>
      <c r="E5381">
        <v>190.79069999999999</v>
      </c>
      <c r="F5381">
        <v>2341200</v>
      </c>
      <c r="G5381" t="s">
        <v>18</v>
      </c>
      <c r="H5381" t="s">
        <v>18</v>
      </c>
      <c r="I5381" t="s">
        <v>49</v>
      </c>
      <c r="J5381" t="s">
        <v>47</v>
      </c>
      <c r="K5381" t="s">
        <v>50</v>
      </c>
    </row>
    <row r="5382" spans="1:11">
      <c r="A5382" s="8">
        <v>44539</v>
      </c>
      <c r="B5382">
        <v>189.7722</v>
      </c>
      <c r="C5382">
        <v>191.51949999999999</v>
      </c>
      <c r="D5382">
        <v>187.6979</v>
      </c>
      <c r="E5382">
        <v>190.7346</v>
      </c>
      <c r="F5382">
        <v>1646600</v>
      </c>
      <c r="G5382" t="s">
        <v>18</v>
      </c>
      <c r="H5382" t="s">
        <v>18</v>
      </c>
      <c r="I5382" t="s">
        <v>49</v>
      </c>
      <c r="J5382" t="s">
        <v>47</v>
      </c>
      <c r="K5382" t="s">
        <v>50</v>
      </c>
    </row>
    <row r="5383" spans="1:11">
      <c r="A5383" s="8">
        <v>44540</v>
      </c>
      <c r="B5383">
        <v>191.9213</v>
      </c>
      <c r="C5383">
        <v>192.38849999999999</v>
      </c>
      <c r="D5383">
        <v>188.84719999999999</v>
      </c>
      <c r="E5383">
        <v>190.1086</v>
      </c>
      <c r="F5383">
        <v>3315200</v>
      </c>
      <c r="G5383" t="s">
        <v>18</v>
      </c>
      <c r="H5383" t="s">
        <v>18</v>
      </c>
      <c r="I5383" t="s">
        <v>49</v>
      </c>
      <c r="J5383" t="s">
        <v>47</v>
      </c>
      <c r="K5383" t="s">
        <v>50</v>
      </c>
    </row>
    <row r="5384" spans="1:11">
      <c r="A5384" s="8">
        <v>44543</v>
      </c>
      <c r="B5384">
        <v>190.44499999999999</v>
      </c>
      <c r="C5384">
        <v>190.8467</v>
      </c>
      <c r="D5384">
        <v>187.2961</v>
      </c>
      <c r="E5384">
        <v>188.0436</v>
      </c>
      <c r="F5384">
        <v>1868500</v>
      </c>
      <c r="G5384" t="s">
        <v>18</v>
      </c>
      <c r="H5384" t="s">
        <v>18</v>
      </c>
      <c r="I5384" t="s">
        <v>49</v>
      </c>
      <c r="J5384" t="s">
        <v>47</v>
      </c>
      <c r="K5384" t="s">
        <v>50</v>
      </c>
    </row>
    <row r="5385" spans="1:11">
      <c r="A5385" s="8">
        <v>44544</v>
      </c>
      <c r="B5385">
        <v>186.87569999999999</v>
      </c>
      <c r="C5385">
        <v>190.59450000000001</v>
      </c>
      <c r="D5385">
        <v>186.68879999999999</v>
      </c>
      <c r="E5385">
        <v>188.40799999999999</v>
      </c>
      <c r="F5385">
        <v>2248800</v>
      </c>
      <c r="G5385" t="s">
        <v>18</v>
      </c>
      <c r="H5385" t="s">
        <v>18</v>
      </c>
      <c r="I5385" t="s">
        <v>49</v>
      </c>
      <c r="J5385" t="s">
        <v>47</v>
      </c>
      <c r="K5385" t="s">
        <v>50</v>
      </c>
    </row>
    <row r="5386" spans="1:11">
      <c r="A5386" s="8">
        <v>44545</v>
      </c>
      <c r="B5386">
        <v>187.81</v>
      </c>
      <c r="C5386">
        <v>189.30500000000001</v>
      </c>
      <c r="D5386">
        <v>185.60489999999999</v>
      </c>
      <c r="E5386">
        <v>189.25829999999999</v>
      </c>
      <c r="F5386">
        <v>2193700</v>
      </c>
      <c r="G5386" t="s">
        <v>18</v>
      </c>
      <c r="H5386" t="s">
        <v>18</v>
      </c>
      <c r="I5386" t="s">
        <v>49</v>
      </c>
      <c r="J5386" t="s">
        <v>47</v>
      </c>
      <c r="K5386" t="s">
        <v>50</v>
      </c>
    </row>
    <row r="5387" spans="1:11">
      <c r="A5387" s="8">
        <v>44546</v>
      </c>
      <c r="B5387">
        <v>191.54750000000001</v>
      </c>
      <c r="C5387">
        <v>194.56559999999999</v>
      </c>
      <c r="D5387">
        <v>191.22049999999999</v>
      </c>
      <c r="E5387">
        <v>192.64080000000001</v>
      </c>
      <c r="F5387">
        <v>2856800</v>
      </c>
      <c r="G5387" t="s">
        <v>18</v>
      </c>
      <c r="H5387" t="s">
        <v>18</v>
      </c>
      <c r="I5387" t="s">
        <v>49</v>
      </c>
      <c r="J5387" t="s">
        <v>47</v>
      </c>
      <c r="K5387" t="s">
        <v>50</v>
      </c>
    </row>
    <row r="5388" spans="1:11">
      <c r="A5388" s="8">
        <v>44547</v>
      </c>
      <c r="B5388">
        <v>191.5008</v>
      </c>
      <c r="C5388">
        <v>191.78120000000001</v>
      </c>
      <c r="D5388">
        <v>188.0249</v>
      </c>
      <c r="E5388">
        <v>188.1558</v>
      </c>
      <c r="F5388">
        <v>6079600</v>
      </c>
      <c r="G5388" t="s">
        <v>18</v>
      </c>
      <c r="H5388" t="s">
        <v>18</v>
      </c>
      <c r="I5388" t="s">
        <v>49</v>
      </c>
      <c r="J5388" t="s">
        <v>47</v>
      </c>
      <c r="K5388" t="s">
        <v>50</v>
      </c>
    </row>
    <row r="5389" spans="1:11">
      <c r="A5389" s="8">
        <v>44550</v>
      </c>
      <c r="B5389">
        <v>184.5864</v>
      </c>
      <c r="C5389">
        <v>184.5864</v>
      </c>
      <c r="D5389">
        <v>180.39099999999999</v>
      </c>
      <c r="E5389">
        <v>182.6335</v>
      </c>
      <c r="F5389">
        <v>3605100</v>
      </c>
      <c r="G5389" t="s">
        <v>18</v>
      </c>
      <c r="H5389" t="s">
        <v>18</v>
      </c>
      <c r="I5389" t="s">
        <v>49</v>
      </c>
      <c r="J5389" t="s">
        <v>47</v>
      </c>
      <c r="K5389" t="s">
        <v>50</v>
      </c>
    </row>
    <row r="5390" spans="1:11">
      <c r="A5390" s="8">
        <v>44551</v>
      </c>
      <c r="B5390">
        <v>184.07249999999999</v>
      </c>
      <c r="C5390">
        <v>185.96</v>
      </c>
      <c r="D5390">
        <v>183.8296</v>
      </c>
      <c r="E5390">
        <v>185.29650000000001</v>
      </c>
      <c r="F5390">
        <v>2303400</v>
      </c>
      <c r="G5390" t="s">
        <v>18</v>
      </c>
      <c r="H5390" t="s">
        <v>18</v>
      </c>
      <c r="I5390" t="s">
        <v>49</v>
      </c>
      <c r="J5390" t="s">
        <v>47</v>
      </c>
      <c r="K5390" t="s">
        <v>50</v>
      </c>
    </row>
    <row r="5391" spans="1:11">
      <c r="A5391" s="8">
        <v>44552</v>
      </c>
      <c r="B5391">
        <v>187.79130000000001</v>
      </c>
      <c r="C5391">
        <v>190.05250000000001</v>
      </c>
      <c r="D5391">
        <v>187.65119999999999</v>
      </c>
      <c r="E5391">
        <v>188.8845</v>
      </c>
      <c r="F5391">
        <v>3558700</v>
      </c>
      <c r="G5391" t="s">
        <v>18</v>
      </c>
      <c r="H5391" t="s">
        <v>18</v>
      </c>
      <c r="I5391" t="s">
        <v>49</v>
      </c>
      <c r="J5391" t="s">
        <v>47</v>
      </c>
      <c r="K5391" t="s">
        <v>50</v>
      </c>
    </row>
    <row r="5392" spans="1:11">
      <c r="A5392" s="8">
        <v>44553</v>
      </c>
      <c r="B5392">
        <v>190.0712</v>
      </c>
      <c r="C5392">
        <v>193.69659999999999</v>
      </c>
      <c r="D5392">
        <v>189.94980000000001</v>
      </c>
      <c r="E5392">
        <v>192.6688</v>
      </c>
      <c r="F5392">
        <v>2669600</v>
      </c>
      <c r="G5392" t="s">
        <v>18</v>
      </c>
      <c r="H5392" t="s">
        <v>18</v>
      </c>
      <c r="I5392" t="s">
        <v>49</v>
      </c>
      <c r="J5392" t="s">
        <v>47</v>
      </c>
      <c r="K5392" t="s">
        <v>50</v>
      </c>
    </row>
    <row r="5393" spans="1:11">
      <c r="A5393" s="8">
        <v>44557</v>
      </c>
      <c r="B5393">
        <v>192.42590000000001</v>
      </c>
      <c r="C5393">
        <v>193.3229</v>
      </c>
      <c r="D5393">
        <v>191.67840000000001</v>
      </c>
      <c r="E5393">
        <v>192.83699999999999</v>
      </c>
      <c r="F5393">
        <v>1711200</v>
      </c>
      <c r="G5393" t="s">
        <v>18</v>
      </c>
      <c r="H5393" t="s">
        <v>18</v>
      </c>
      <c r="I5393" t="s">
        <v>49</v>
      </c>
      <c r="J5393" t="s">
        <v>47</v>
      </c>
      <c r="K5393" t="s">
        <v>50</v>
      </c>
    </row>
    <row r="5394" spans="1:11">
      <c r="A5394" s="8">
        <v>44558</v>
      </c>
      <c r="B5394">
        <v>192.65010000000001</v>
      </c>
      <c r="C5394">
        <v>194.59360000000001</v>
      </c>
      <c r="D5394">
        <v>192.61269999999999</v>
      </c>
      <c r="E5394">
        <v>193.06120000000001</v>
      </c>
      <c r="F5394">
        <v>1393000</v>
      </c>
      <c r="G5394" t="s">
        <v>18</v>
      </c>
      <c r="H5394" t="s">
        <v>18</v>
      </c>
      <c r="I5394" t="s">
        <v>49</v>
      </c>
      <c r="J5394" t="s">
        <v>47</v>
      </c>
      <c r="K5394" t="s">
        <v>50</v>
      </c>
    </row>
    <row r="5395" spans="1:11">
      <c r="A5395" s="8">
        <v>44559</v>
      </c>
      <c r="B5395">
        <v>192.73419999999999</v>
      </c>
      <c r="C5395">
        <v>194.8646</v>
      </c>
      <c r="D5395">
        <v>192.5566</v>
      </c>
      <c r="E5395">
        <v>193.72460000000001</v>
      </c>
      <c r="F5395">
        <v>1334900</v>
      </c>
      <c r="G5395" t="s">
        <v>18</v>
      </c>
      <c r="H5395" t="s">
        <v>18</v>
      </c>
      <c r="I5395" t="s">
        <v>49</v>
      </c>
      <c r="J5395" t="s">
        <v>47</v>
      </c>
      <c r="K5395" t="s">
        <v>50</v>
      </c>
    </row>
    <row r="5396" spans="1:11">
      <c r="A5396" s="8">
        <v>44560</v>
      </c>
      <c r="B5396">
        <v>193.72460000000001</v>
      </c>
      <c r="C5396">
        <v>195.20089999999999</v>
      </c>
      <c r="D5396">
        <v>192.41650000000001</v>
      </c>
      <c r="E5396">
        <v>192.5566</v>
      </c>
      <c r="F5396">
        <v>1465900</v>
      </c>
      <c r="G5396" t="s">
        <v>18</v>
      </c>
      <c r="H5396" t="s">
        <v>18</v>
      </c>
      <c r="I5396" t="s">
        <v>49</v>
      </c>
      <c r="J5396" t="s">
        <v>47</v>
      </c>
      <c r="K5396" t="s">
        <v>50</v>
      </c>
    </row>
    <row r="5397" spans="1:11">
      <c r="A5397" s="8">
        <v>44561</v>
      </c>
      <c r="B5397">
        <v>192.6688</v>
      </c>
      <c r="C5397">
        <v>194.10769999999999</v>
      </c>
      <c r="D5397">
        <v>192.17359999999999</v>
      </c>
      <c r="E5397">
        <v>193.17339999999999</v>
      </c>
      <c r="F5397">
        <v>1374500</v>
      </c>
      <c r="G5397" t="s">
        <v>18</v>
      </c>
      <c r="H5397" t="s">
        <v>18</v>
      </c>
      <c r="I5397" t="s">
        <v>49</v>
      </c>
      <c r="J5397" t="s">
        <v>47</v>
      </c>
      <c r="K5397" t="s">
        <v>50</v>
      </c>
    </row>
    <row r="5398" spans="1:11">
      <c r="A5398" s="8">
        <v>44564</v>
      </c>
      <c r="B5398">
        <v>193.72460000000001</v>
      </c>
      <c r="C5398">
        <v>194.91130000000001</v>
      </c>
      <c r="D5398">
        <v>192.29499999999999</v>
      </c>
      <c r="E5398">
        <v>193.41630000000001</v>
      </c>
      <c r="F5398">
        <v>2055600</v>
      </c>
      <c r="G5398" t="s">
        <v>18</v>
      </c>
      <c r="H5398" t="s">
        <v>18</v>
      </c>
      <c r="I5398" t="s">
        <v>49</v>
      </c>
      <c r="J5398" t="s">
        <v>47</v>
      </c>
      <c r="K5398" t="s">
        <v>50</v>
      </c>
    </row>
    <row r="5399" spans="1:11">
      <c r="A5399" s="8">
        <v>44565</v>
      </c>
      <c r="B5399">
        <v>194.6123</v>
      </c>
      <c r="C5399">
        <v>204.55410000000001</v>
      </c>
      <c r="D5399">
        <v>194.2946</v>
      </c>
      <c r="E5399">
        <v>203.76920000000001</v>
      </c>
      <c r="F5399">
        <v>5242300</v>
      </c>
      <c r="G5399" t="s">
        <v>18</v>
      </c>
      <c r="H5399" t="s">
        <v>18</v>
      </c>
      <c r="I5399" t="s">
        <v>49</v>
      </c>
      <c r="J5399" t="s">
        <v>47</v>
      </c>
      <c r="K5399" t="s">
        <v>50</v>
      </c>
    </row>
    <row r="5400" spans="1:11">
      <c r="A5400" s="8">
        <v>44566</v>
      </c>
      <c r="B5400">
        <v>203.86269999999999</v>
      </c>
      <c r="C5400">
        <v>208.70269999999999</v>
      </c>
      <c r="D5400">
        <v>203.86269999999999</v>
      </c>
      <c r="E5400">
        <v>205.3296</v>
      </c>
      <c r="F5400">
        <v>5378200</v>
      </c>
      <c r="G5400" t="s">
        <v>18</v>
      </c>
      <c r="H5400" t="s">
        <v>18</v>
      </c>
      <c r="I5400" t="s">
        <v>49</v>
      </c>
      <c r="J5400" t="s">
        <v>47</v>
      </c>
      <c r="K5400" t="s">
        <v>50</v>
      </c>
    </row>
    <row r="5401" spans="1:11">
      <c r="A5401" s="8">
        <v>44567</v>
      </c>
      <c r="B5401">
        <v>206.9554</v>
      </c>
      <c r="C5401">
        <v>208.09540000000001</v>
      </c>
      <c r="D5401">
        <v>203.75049999999999</v>
      </c>
      <c r="E5401">
        <v>207.42259999999999</v>
      </c>
      <c r="F5401">
        <v>3913200</v>
      </c>
      <c r="G5401" t="s">
        <v>18</v>
      </c>
      <c r="H5401" t="s">
        <v>18</v>
      </c>
      <c r="I5401" t="s">
        <v>49</v>
      </c>
      <c r="J5401" t="s">
        <v>47</v>
      </c>
      <c r="K5401" t="s">
        <v>50</v>
      </c>
    </row>
    <row r="5402" spans="1:11">
      <c r="A5402" s="8">
        <v>44568</v>
      </c>
      <c r="B5402">
        <v>207.89920000000001</v>
      </c>
      <c r="C5402">
        <v>211.1414</v>
      </c>
      <c r="D5402">
        <v>207.64689999999999</v>
      </c>
      <c r="E5402">
        <v>209.47829999999999</v>
      </c>
      <c r="F5402">
        <v>3673400</v>
      </c>
      <c r="G5402" t="s">
        <v>18</v>
      </c>
      <c r="H5402" t="s">
        <v>18</v>
      </c>
      <c r="I5402" t="s">
        <v>49</v>
      </c>
      <c r="J5402" t="s">
        <v>47</v>
      </c>
      <c r="K5402" t="s">
        <v>50</v>
      </c>
    </row>
    <row r="5403" spans="1:11">
      <c r="A5403" s="8">
        <v>44571</v>
      </c>
      <c r="B5403">
        <v>210.1884</v>
      </c>
      <c r="C5403">
        <v>210.9359</v>
      </c>
      <c r="D5403">
        <v>206.13319999999999</v>
      </c>
      <c r="E5403">
        <v>207.09559999999999</v>
      </c>
      <c r="F5403">
        <v>3734900</v>
      </c>
      <c r="G5403" t="s">
        <v>18</v>
      </c>
      <c r="H5403" t="s">
        <v>18</v>
      </c>
      <c r="I5403" t="s">
        <v>49</v>
      </c>
      <c r="J5403" t="s">
        <v>47</v>
      </c>
      <c r="K5403" t="s">
        <v>50</v>
      </c>
    </row>
    <row r="5404" spans="1:11">
      <c r="A5404" s="8">
        <v>44572</v>
      </c>
      <c r="B5404">
        <v>207.43190000000001</v>
      </c>
      <c r="C5404">
        <v>207.51599999999999</v>
      </c>
      <c r="D5404">
        <v>202.37690000000001</v>
      </c>
      <c r="E5404">
        <v>205.51650000000001</v>
      </c>
      <c r="F5404">
        <v>2944300</v>
      </c>
      <c r="G5404" t="s">
        <v>18</v>
      </c>
      <c r="H5404" t="s">
        <v>18</v>
      </c>
      <c r="I5404" t="s">
        <v>49</v>
      </c>
      <c r="J5404" t="s">
        <v>47</v>
      </c>
      <c r="K5404" t="s">
        <v>50</v>
      </c>
    </row>
    <row r="5405" spans="1:11">
      <c r="A5405" s="8">
        <v>44573</v>
      </c>
      <c r="B5405">
        <v>207.54409999999999</v>
      </c>
      <c r="C5405">
        <v>209.011</v>
      </c>
      <c r="D5405">
        <v>205.62860000000001</v>
      </c>
      <c r="E5405">
        <v>207.8057</v>
      </c>
      <c r="F5405">
        <v>2506900</v>
      </c>
      <c r="G5405" t="s">
        <v>18</v>
      </c>
      <c r="H5405" t="s">
        <v>18</v>
      </c>
      <c r="I5405" t="s">
        <v>49</v>
      </c>
      <c r="J5405" t="s">
        <v>47</v>
      </c>
      <c r="K5405" t="s">
        <v>50</v>
      </c>
    </row>
    <row r="5406" spans="1:11">
      <c r="A5406" s="8">
        <v>44574</v>
      </c>
      <c r="B5406">
        <v>208.2636</v>
      </c>
      <c r="C5406">
        <v>212.92609999999999</v>
      </c>
      <c r="D5406">
        <v>208.03</v>
      </c>
      <c r="E5406">
        <v>212.10380000000001</v>
      </c>
      <c r="F5406">
        <v>5002300</v>
      </c>
      <c r="G5406" t="s">
        <v>18</v>
      </c>
      <c r="H5406" t="s">
        <v>18</v>
      </c>
      <c r="I5406" t="s">
        <v>49</v>
      </c>
      <c r="J5406" t="s">
        <v>47</v>
      </c>
      <c r="K5406" t="s">
        <v>50</v>
      </c>
    </row>
    <row r="5407" spans="1:11">
      <c r="A5407" s="8">
        <v>44575</v>
      </c>
      <c r="B5407">
        <v>209.9735</v>
      </c>
      <c r="C5407">
        <v>214.57060000000001</v>
      </c>
      <c r="D5407">
        <v>208.9083</v>
      </c>
      <c r="E5407">
        <v>213.91659999999999</v>
      </c>
      <c r="F5407">
        <v>3970600</v>
      </c>
      <c r="G5407" t="s">
        <v>18</v>
      </c>
      <c r="H5407" t="s">
        <v>18</v>
      </c>
      <c r="I5407" t="s">
        <v>49</v>
      </c>
      <c r="J5407" t="s">
        <v>47</v>
      </c>
      <c r="K5407" t="s">
        <v>50</v>
      </c>
    </row>
    <row r="5408" spans="1:11">
      <c r="A5408" s="8">
        <v>44579</v>
      </c>
      <c r="B5408">
        <v>212.76730000000001</v>
      </c>
      <c r="C5408">
        <v>215.30879999999999</v>
      </c>
      <c r="D5408">
        <v>211.97300000000001</v>
      </c>
      <c r="E5408">
        <v>214.78550000000001</v>
      </c>
      <c r="F5408">
        <v>5411900</v>
      </c>
      <c r="G5408" t="s">
        <v>18</v>
      </c>
      <c r="H5408" t="s">
        <v>18</v>
      </c>
      <c r="I5408" t="s">
        <v>49</v>
      </c>
      <c r="J5408" t="s">
        <v>47</v>
      </c>
      <c r="K5408" t="s">
        <v>50</v>
      </c>
    </row>
    <row r="5409" spans="1:11">
      <c r="A5409" s="8">
        <v>44580</v>
      </c>
      <c r="B5409">
        <v>215.63050000000001</v>
      </c>
      <c r="C5409">
        <v>215.7714</v>
      </c>
      <c r="D5409">
        <v>207.43379999999999</v>
      </c>
      <c r="E5409">
        <v>208.11920000000001</v>
      </c>
      <c r="F5409">
        <v>4991700</v>
      </c>
      <c r="G5409" t="s">
        <v>52</v>
      </c>
      <c r="H5409" t="s">
        <v>18</v>
      </c>
      <c r="I5409" t="s">
        <v>49</v>
      </c>
      <c r="J5409" t="s">
        <v>47</v>
      </c>
      <c r="K5409" t="s">
        <v>50</v>
      </c>
    </row>
    <row r="5410" spans="1:11">
      <c r="A5410" s="8">
        <v>44581</v>
      </c>
      <c r="B5410">
        <v>207.57470000000001</v>
      </c>
      <c r="C5410">
        <v>208.31639999999999</v>
      </c>
      <c r="D5410">
        <v>202.8426</v>
      </c>
      <c r="E5410">
        <v>203.3965</v>
      </c>
      <c r="F5410">
        <v>3545600</v>
      </c>
      <c r="G5410" t="s">
        <v>18</v>
      </c>
      <c r="H5410" t="s">
        <v>18</v>
      </c>
      <c r="I5410" t="s">
        <v>49</v>
      </c>
      <c r="J5410" t="s">
        <v>47</v>
      </c>
      <c r="K5410" t="s">
        <v>50</v>
      </c>
    </row>
    <row r="5411" spans="1:11">
      <c r="A5411" s="8">
        <v>44582</v>
      </c>
      <c r="B5411">
        <v>204.2227</v>
      </c>
      <c r="C5411">
        <v>204.2227</v>
      </c>
      <c r="D5411">
        <v>199.44370000000001</v>
      </c>
      <c r="E5411">
        <v>201.01169999999999</v>
      </c>
      <c r="F5411">
        <v>3754700</v>
      </c>
      <c r="G5411" t="s">
        <v>18</v>
      </c>
      <c r="H5411" t="s">
        <v>18</v>
      </c>
      <c r="I5411" t="s">
        <v>49</v>
      </c>
      <c r="J5411" t="s">
        <v>47</v>
      </c>
      <c r="K5411" t="s">
        <v>50</v>
      </c>
    </row>
    <row r="5412" spans="1:11">
      <c r="A5412" s="8">
        <v>44585</v>
      </c>
      <c r="B5412">
        <v>198.26070000000001</v>
      </c>
      <c r="C5412">
        <v>201.83789999999999</v>
      </c>
      <c r="D5412">
        <v>194.03559999999999</v>
      </c>
      <c r="E5412">
        <v>201.23699999999999</v>
      </c>
      <c r="F5412">
        <v>5107300</v>
      </c>
      <c r="G5412" t="s">
        <v>18</v>
      </c>
      <c r="H5412" t="s">
        <v>18</v>
      </c>
      <c r="I5412" t="s">
        <v>49</v>
      </c>
      <c r="J5412" t="s">
        <v>47</v>
      </c>
      <c r="K5412" t="s">
        <v>50</v>
      </c>
    </row>
    <row r="5413" spans="1:11">
      <c r="A5413" s="8">
        <v>44586</v>
      </c>
      <c r="B5413">
        <v>199.12450000000001</v>
      </c>
      <c r="C5413">
        <v>203.58430000000001</v>
      </c>
      <c r="D5413">
        <v>194.4487</v>
      </c>
      <c r="E5413">
        <v>201.2182</v>
      </c>
      <c r="F5413">
        <v>4554300</v>
      </c>
      <c r="G5413" t="s">
        <v>18</v>
      </c>
      <c r="H5413" t="s">
        <v>18</v>
      </c>
      <c r="I5413" t="s">
        <v>49</v>
      </c>
      <c r="J5413" t="s">
        <v>47</v>
      </c>
      <c r="K5413" t="s">
        <v>50</v>
      </c>
    </row>
    <row r="5414" spans="1:11">
      <c r="A5414" s="8">
        <v>44587</v>
      </c>
      <c r="B5414">
        <v>201.86609999999999</v>
      </c>
      <c r="C5414">
        <v>205.50909999999999</v>
      </c>
      <c r="D5414">
        <v>199.2747</v>
      </c>
      <c r="E5414">
        <v>201.1995</v>
      </c>
      <c r="F5414">
        <v>3558500</v>
      </c>
      <c r="G5414" t="s">
        <v>18</v>
      </c>
      <c r="H5414" t="s">
        <v>18</v>
      </c>
      <c r="I5414" t="s">
        <v>49</v>
      </c>
      <c r="J5414" t="s">
        <v>47</v>
      </c>
      <c r="K5414" t="s">
        <v>50</v>
      </c>
    </row>
    <row r="5415" spans="1:11">
      <c r="A5415" s="8">
        <v>44588</v>
      </c>
      <c r="B5415">
        <v>202.0633</v>
      </c>
      <c r="C5415">
        <v>204.5889</v>
      </c>
      <c r="D5415">
        <v>197.3124</v>
      </c>
      <c r="E5415">
        <v>199.209</v>
      </c>
      <c r="F5415">
        <v>3678100</v>
      </c>
      <c r="G5415" t="s">
        <v>18</v>
      </c>
      <c r="H5415" t="s">
        <v>18</v>
      </c>
      <c r="I5415" t="s">
        <v>49</v>
      </c>
      <c r="J5415" t="s">
        <v>47</v>
      </c>
      <c r="K5415" t="s">
        <v>50</v>
      </c>
    </row>
    <row r="5416" spans="1:11">
      <c r="A5416" s="8">
        <v>44589</v>
      </c>
      <c r="B5416">
        <v>193.0309</v>
      </c>
      <c r="C5416">
        <v>195.2937</v>
      </c>
      <c r="D5416">
        <v>184.77789999999999</v>
      </c>
      <c r="E5416">
        <v>188.8716</v>
      </c>
      <c r="F5416">
        <v>10747300</v>
      </c>
      <c r="G5416" t="s">
        <v>18</v>
      </c>
      <c r="H5416" t="s">
        <v>18</v>
      </c>
      <c r="I5416" t="s">
        <v>49</v>
      </c>
      <c r="J5416" t="s">
        <v>47</v>
      </c>
      <c r="K5416" t="s">
        <v>50</v>
      </c>
    </row>
    <row r="5417" spans="1:11">
      <c r="A5417" s="8">
        <v>44592</v>
      </c>
      <c r="B5417">
        <v>187.26599999999999</v>
      </c>
      <c r="C5417">
        <v>189.28469999999999</v>
      </c>
      <c r="D5417">
        <v>182.78739999999999</v>
      </c>
      <c r="E5417">
        <v>189.24709999999999</v>
      </c>
      <c r="F5417">
        <v>6179000</v>
      </c>
      <c r="G5417" t="s">
        <v>18</v>
      </c>
      <c r="H5417" t="s">
        <v>18</v>
      </c>
      <c r="I5417" t="s">
        <v>49</v>
      </c>
      <c r="J5417" t="s">
        <v>47</v>
      </c>
      <c r="K5417" t="s">
        <v>50</v>
      </c>
    </row>
    <row r="5418" spans="1:11">
      <c r="A5418" s="8">
        <v>44593</v>
      </c>
      <c r="B5418">
        <v>188.5335</v>
      </c>
      <c r="C5418">
        <v>193.21870000000001</v>
      </c>
      <c r="D5418">
        <v>188.2894</v>
      </c>
      <c r="E5418">
        <v>192.8056</v>
      </c>
      <c r="F5418">
        <v>4026400</v>
      </c>
      <c r="G5418" t="s">
        <v>18</v>
      </c>
      <c r="H5418" t="s">
        <v>18</v>
      </c>
      <c r="I5418" t="s">
        <v>49</v>
      </c>
      <c r="J5418" t="s">
        <v>47</v>
      </c>
      <c r="K5418" t="s">
        <v>50</v>
      </c>
    </row>
    <row r="5419" spans="1:11">
      <c r="A5419" s="8">
        <v>44594</v>
      </c>
      <c r="B5419">
        <v>190.7869</v>
      </c>
      <c r="C5419">
        <v>193.22810000000001</v>
      </c>
      <c r="D5419">
        <v>189.09690000000001</v>
      </c>
      <c r="E5419">
        <v>192.42070000000001</v>
      </c>
      <c r="F5419">
        <v>3492300</v>
      </c>
      <c r="G5419" t="s">
        <v>18</v>
      </c>
      <c r="H5419" t="s">
        <v>18</v>
      </c>
      <c r="I5419" t="s">
        <v>49</v>
      </c>
      <c r="J5419" t="s">
        <v>47</v>
      </c>
      <c r="K5419" t="s">
        <v>50</v>
      </c>
    </row>
    <row r="5420" spans="1:11">
      <c r="A5420" s="8">
        <v>44595</v>
      </c>
      <c r="B5420">
        <v>192.477</v>
      </c>
      <c r="C5420">
        <v>193.2938</v>
      </c>
      <c r="D5420">
        <v>187.86689999999999</v>
      </c>
      <c r="E5420">
        <v>188.33629999999999</v>
      </c>
      <c r="F5420">
        <v>2748200</v>
      </c>
      <c r="G5420" t="s">
        <v>18</v>
      </c>
      <c r="H5420" t="s">
        <v>18</v>
      </c>
      <c r="I5420" t="s">
        <v>49</v>
      </c>
      <c r="J5420" t="s">
        <v>47</v>
      </c>
      <c r="K5420" t="s">
        <v>50</v>
      </c>
    </row>
    <row r="5421" spans="1:11">
      <c r="A5421" s="8">
        <v>44596</v>
      </c>
      <c r="B5421">
        <v>187.9795</v>
      </c>
      <c r="C5421">
        <v>188.73070000000001</v>
      </c>
      <c r="D5421">
        <v>184.48679999999999</v>
      </c>
      <c r="E5421">
        <v>186.2895</v>
      </c>
      <c r="F5421">
        <v>3930800</v>
      </c>
      <c r="G5421" t="s">
        <v>18</v>
      </c>
      <c r="H5421" t="s">
        <v>18</v>
      </c>
      <c r="I5421" t="s">
        <v>49</v>
      </c>
      <c r="J5421" t="s">
        <v>47</v>
      </c>
      <c r="K5421" t="s">
        <v>50</v>
      </c>
    </row>
    <row r="5422" spans="1:11">
      <c r="A5422" s="8">
        <v>44599</v>
      </c>
      <c r="B5422">
        <v>186.69329999999999</v>
      </c>
      <c r="C5422">
        <v>189.21889999999999</v>
      </c>
      <c r="D5422">
        <v>185.93270000000001</v>
      </c>
      <c r="E5422">
        <v>187.61340000000001</v>
      </c>
      <c r="F5422">
        <v>2402000</v>
      </c>
      <c r="G5422" t="s">
        <v>18</v>
      </c>
      <c r="H5422" t="s">
        <v>18</v>
      </c>
      <c r="I5422" t="s">
        <v>49</v>
      </c>
      <c r="J5422" t="s">
        <v>47</v>
      </c>
      <c r="K5422" t="s">
        <v>50</v>
      </c>
    </row>
    <row r="5423" spans="1:11">
      <c r="A5423" s="8">
        <v>44600</v>
      </c>
      <c r="B5423">
        <v>188.0265</v>
      </c>
      <c r="C5423">
        <v>189.9513</v>
      </c>
      <c r="D5423">
        <v>187.05940000000001</v>
      </c>
      <c r="E5423">
        <v>189.1908</v>
      </c>
      <c r="F5423">
        <v>2407100</v>
      </c>
      <c r="G5423" t="s">
        <v>18</v>
      </c>
      <c r="H5423" t="s">
        <v>18</v>
      </c>
      <c r="I5423" t="s">
        <v>49</v>
      </c>
      <c r="J5423" t="s">
        <v>47</v>
      </c>
      <c r="K5423" t="s">
        <v>50</v>
      </c>
    </row>
    <row r="5424" spans="1:11">
      <c r="A5424" s="8">
        <v>44601</v>
      </c>
      <c r="B5424">
        <v>190.2611</v>
      </c>
      <c r="C5424">
        <v>191.63200000000001</v>
      </c>
      <c r="D5424">
        <v>189.74469999999999</v>
      </c>
      <c r="E5424">
        <v>191.16249999999999</v>
      </c>
      <c r="F5424">
        <v>2743700</v>
      </c>
      <c r="G5424" t="s">
        <v>18</v>
      </c>
      <c r="H5424" t="s">
        <v>18</v>
      </c>
      <c r="I5424" t="s">
        <v>49</v>
      </c>
      <c r="J5424" t="s">
        <v>47</v>
      </c>
      <c r="K5424" t="s">
        <v>50</v>
      </c>
    </row>
    <row r="5425" spans="1:11">
      <c r="A5425" s="8">
        <v>44602</v>
      </c>
      <c r="B5425">
        <v>190.19540000000001</v>
      </c>
      <c r="C5425">
        <v>194.12010000000001</v>
      </c>
      <c r="D5425">
        <v>189.24709999999999</v>
      </c>
      <c r="E5425">
        <v>190.66489999999999</v>
      </c>
      <c r="F5425">
        <v>3538500</v>
      </c>
      <c r="G5425" t="s">
        <v>18</v>
      </c>
      <c r="H5425" t="s">
        <v>18</v>
      </c>
      <c r="I5425" t="s">
        <v>49</v>
      </c>
      <c r="J5425" t="s">
        <v>47</v>
      </c>
      <c r="K5425" t="s">
        <v>50</v>
      </c>
    </row>
    <row r="5426" spans="1:11">
      <c r="A5426" s="8">
        <v>44603</v>
      </c>
      <c r="B5426">
        <v>190.99350000000001</v>
      </c>
      <c r="C5426">
        <v>192.14830000000001</v>
      </c>
      <c r="D5426">
        <v>187.90450000000001</v>
      </c>
      <c r="E5426">
        <v>188.94669999999999</v>
      </c>
      <c r="F5426">
        <v>3826700</v>
      </c>
      <c r="G5426" t="s">
        <v>18</v>
      </c>
      <c r="H5426" t="s">
        <v>18</v>
      </c>
      <c r="I5426" t="s">
        <v>49</v>
      </c>
      <c r="J5426" t="s">
        <v>47</v>
      </c>
      <c r="K5426" t="s">
        <v>50</v>
      </c>
    </row>
    <row r="5427" spans="1:11">
      <c r="A5427" s="8">
        <v>44606</v>
      </c>
      <c r="B5427">
        <v>188.67429999999999</v>
      </c>
      <c r="C5427">
        <v>189.3785</v>
      </c>
      <c r="D5427">
        <v>186.0078</v>
      </c>
      <c r="E5427">
        <v>187.67910000000001</v>
      </c>
      <c r="F5427">
        <v>2730500</v>
      </c>
      <c r="G5427" t="s">
        <v>18</v>
      </c>
      <c r="H5427" t="s">
        <v>18</v>
      </c>
      <c r="I5427" t="s">
        <v>49</v>
      </c>
      <c r="J5427" t="s">
        <v>47</v>
      </c>
      <c r="K5427" t="s">
        <v>50</v>
      </c>
    </row>
    <row r="5428" spans="1:11">
      <c r="A5428" s="8">
        <v>44607</v>
      </c>
      <c r="B5428">
        <v>188.43960000000001</v>
      </c>
      <c r="C5428">
        <v>191.9606</v>
      </c>
      <c r="D5428">
        <v>187.79179999999999</v>
      </c>
      <c r="E5428">
        <v>190.98410000000001</v>
      </c>
      <c r="F5428">
        <v>2752600</v>
      </c>
      <c r="G5428" t="s">
        <v>18</v>
      </c>
      <c r="H5428" t="s">
        <v>18</v>
      </c>
      <c r="I5428" t="s">
        <v>49</v>
      </c>
      <c r="J5428" t="s">
        <v>47</v>
      </c>
      <c r="K5428" t="s">
        <v>50</v>
      </c>
    </row>
    <row r="5429" spans="1:11">
      <c r="A5429" s="8">
        <v>44608</v>
      </c>
      <c r="B5429">
        <v>190.70240000000001</v>
      </c>
      <c r="C5429">
        <v>192.87129999999999</v>
      </c>
      <c r="D5429">
        <v>190.59909999999999</v>
      </c>
      <c r="E5429">
        <v>191.2</v>
      </c>
      <c r="F5429">
        <v>2253900</v>
      </c>
      <c r="G5429" t="s">
        <v>18</v>
      </c>
      <c r="H5429" t="s">
        <v>18</v>
      </c>
      <c r="I5429" t="s">
        <v>49</v>
      </c>
      <c r="J5429" t="s">
        <v>47</v>
      </c>
      <c r="K5429" t="s">
        <v>50</v>
      </c>
    </row>
    <row r="5430" spans="1:11">
      <c r="A5430" s="8">
        <v>44609</v>
      </c>
      <c r="B5430">
        <v>188.72130000000001</v>
      </c>
      <c r="C5430">
        <v>189.4349</v>
      </c>
      <c r="D5430">
        <v>182.56209999999999</v>
      </c>
      <c r="E5430">
        <v>182.84370000000001</v>
      </c>
      <c r="F5430">
        <v>4699600</v>
      </c>
      <c r="G5430" t="s">
        <v>18</v>
      </c>
      <c r="H5430" t="s">
        <v>18</v>
      </c>
      <c r="I5430" t="s">
        <v>49</v>
      </c>
      <c r="J5430" t="s">
        <v>47</v>
      </c>
      <c r="K5430" t="s">
        <v>50</v>
      </c>
    </row>
    <row r="5431" spans="1:11">
      <c r="A5431" s="8">
        <v>44610</v>
      </c>
      <c r="B5431">
        <v>181.548</v>
      </c>
      <c r="C5431">
        <v>183.67</v>
      </c>
      <c r="D5431">
        <v>179.50120000000001</v>
      </c>
      <c r="E5431">
        <v>180.2242</v>
      </c>
      <c r="F5431">
        <v>4385200</v>
      </c>
      <c r="G5431" t="s">
        <v>18</v>
      </c>
      <c r="H5431" t="s">
        <v>18</v>
      </c>
      <c r="I5431" t="s">
        <v>49</v>
      </c>
      <c r="J5431" t="s">
        <v>47</v>
      </c>
      <c r="K5431" t="s">
        <v>50</v>
      </c>
    </row>
    <row r="5432" spans="1:11">
      <c r="A5432" s="8">
        <v>44614</v>
      </c>
      <c r="B5432">
        <v>180.22409999999999</v>
      </c>
      <c r="C5432">
        <v>182.9939</v>
      </c>
      <c r="D5432">
        <v>178.90969999999999</v>
      </c>
      <c r="E5432">
        <v>179.52940000000001</v>
      </c>
      <c r="F5432">
        <v>3488000</v>
      </c>
      <c r="G5432" t="s">
        <v>18</v>
      </c>
      <c r="H5432" t="s">
        <v>18</v>
      </c>
      <c r="I5432" t="s">
        <v>49</v>
      </c>
      <c r="J5432" t="s">
        <v>47</v>
      </c>
      <c r="K5432" t="s">
        <v>50</v>
      </c>
    </row>
    <row r="5433" spans="1:11">
      <c r="A5433" s="8">
        <v>44615</v>
      </c>
      <c r="B5433">
        <v>180.00819999999999</v>
      </c>
      <c r="C5433">
        <v>180.57159999999999</v>
      </c>
      <c r="D5433">
        <v>174.98500000000001</v>
      </c>
      <c r="E5433">
        <v>175.26669999999999</v>
      </c>
      <c r="F5433">
        <v>3550400</v>
      </c>
      <c r="G5433" t="s">
        <v>18</v>
      </c>
      <c r="H5433" t="s">
        <v>18</v>
      </c>
      <c r="I5433" t="s">
        <v>49</v>
      </c>
      <c r="J5433" t="s">
        <v>47</v>
      </c>
      <c r="K5433" t="s">
        <v>50</v>
      </c>
    </row>
    <row r="5434" spans="1:11">
      <c r="A5434" s="8">
        <v>44616</v>
      </c>
      <c r="B5434">
        <v>170.9102</v>
      </c>
      <c r="C5434">
        <v>173.9522</v>
      </c>
      <c r="D5434">
        <v>168.6943</v>
      </c>
      <c r="E5434">
        <v>173.40770000000001</v>
      </c>
      <c r="F5434">
        <v>5919500</v>
      </c>
      <c r="G5434" t="s">
        <v>18</v>
      </c>
      <c r="H5434" t="s">
        <v>18</v>
      </c>
      <c r="I5434" t="s">
        <v>49</v>
      </c>
      <c r="J5434" t="s">
        <v>47</v>
      </c>
      <c r="K5434" t="s">
        <v>50</v>
      </c>
    </row>
    <row r="5435" spans="1:11">
      <c r="A5435" s="8">
        <v>44617</v>
      </c>
      <c r="B5435">
        <v>173.64240000000001</v>
      </c>
      <c r="C5435">
        <v>176.44970000000001</v>
      </c>
      <c r="D5435">
        <v>172.8725</v>
      </c>
      <c r="E5435">
        <v>175.63290000000001</v>
      </c>
      <c r="F5435">
        <v>3594600</v>
      </c>
      <c r="G5435" t="s">
        <v>18</v>
      </c>
      <c r="H5435" t="s">
        <v>18</v>
      </c>
      <c r="I5435" t="s">
        <v>49</v>
      </c>
      <c r="J5435" t="s">
        <v>47</v>
      </c>
      <c r="K5435" t="s">
        <v>50</v>
      </c>
    </row>
    <row r="5436" spans="1:11">
      <c r="A5436" s="8">
        <v>44620</v>
      </c>
      <c r="B5436">
        <v>173.07900000000001</v>
      </c>
      <c r="C5436">
        <v>177.23840000000001</v>
      </c>
      <c r="D5436">
        <v>172.45</v>
      </c>
      <c r="E5436">
        <v>176.12110000000001</v>
      </c>
      <c r="F5436">
        <v>5168500</v>
      </c>
      <c r="G5436" t="s">
        <v>18</v>
      </c>
      <c r="H5436" t="s">
        <v>18</v>
      </c>
      <c r="I5436" t="s">
        <v>49</v>
      </c>
      <c r="J5436" t="s">
        <v>47</v>
      </c>
      <c r="K5436" t="s">
        <v>50</v>
      </c>
    </row>
    <row r="5437" spans="1:11">
      <c r="A5437" s="8">
        <v>44621</v>
      </c>
      <c r="B5437">
        <v>176.29949999999999</v>
      </c>
      <c r="C5437">
        <v>176.72200000000001</v>
      </c>
      <c r="D5437">
        <v>169.60499999999999</v>
      </c>
      <c r="E5437">
        <v>171.66130000000001</v>
      </c>
      <c r="F5437">
        <v>5110600</v>
      </c>
      <c r="G5437" t="s">
        <v>18</v>
      </c>
      <c r="H5437" t="s">
        <v>18</v>
      </c>
      <c r="I5437" t="s">
        <v>49</v>
      </c>
      <c r="J5437" t="s">
        <v>47</v>
      </c>
      <c r="K5437" t="s">
        <v>50</v>
      </c>
    </row>
    <row r="5438" spans="1:11">
      <c r="A5438" s="8">
        <v>44622</v>
      </c>
      <c r="B5438">
        <v>173.88650000000001</v>
      </c>
      <c r="C5438">
        <v>181.73580000000001</v>
      </c>
      <c r="D5438">
        <v>173.6987</v>
      </c>
      <c r="E5438">
        <v>180.84379999999999</v>
      </c>
      <c r="F5438">
        <v>5849900</v>
      </c>
      <c r="G5438" t="s">
        <v>18</v>
      </c>
      <c r="H5438" t="s">
        <v>18</v>
      </c>
      <c r="I5438" t="s">
        <v>49</v>
      </c>
      <c r="J5438" t="s">
        <v>47</v>
      </c>
      <c r="K5438" t="s">
        <v>50</v>
      </c>
    </row>
    <row r="5439" spans="1:11">
      <c r="A5439" s="8">
        <v>44623</v>
      </c>
      <c r="B5439">
        <v>181.51050000000001</v>
      </c>
      <c r="C5439">
        <v>184.57130000000001</v>
      </c>
      <c r="D5439">
        <v>180.59039999999999</v>
      </c>
      <c r="E5439">
        <v>182.947</v>
      </c>
      <c r="F5439">
        <v>4429700</v>
      </c>
      <c r="G5439" t="s">
        <v>18</v>
      </c>
      <c r="H5439" t="s">
        <v>18</v>
      </c>
      <c r="I5439" t="s">
        <v>49</v>
      </c>
      <c r="J5439" t="s">
        <v>47</v>
      </c>
      <c r="K5439" t="s">
        <v>50</v>
      </c>
    </row>
    <row r="5440" spans="1:11">
      <c r="A5440" s="8">
        <v>44624</v>
      </c>
      <c r="B5440">
        <v>179.42609999999999</v>
      </c>
      <c r="C5440">
        <v>184.0361</v>
      </c>
      <c r="D5440">
        <v>178.68430000000001</v>
      </c>
      <c r="E5440">
        <v>183.70750000000001</v>
      </c>
      <c r="F5440">
        <v>4334700</v>
      </c>
      <c r="G5440" t="s">
        <v>18</v>
      </c>
      <c r="H5440" t="s">
        <v>18</v>
      </c>
      <c r="I5440" t="s">
        <v>49</v>
      </c>
      <c r="J5440" t="s">
        <v>47</v>
      </c>
      <c r="K5440" t="s">
        <v>50</v>
      </c>
    </row>
    <row r="5441" spans="1:11">
      <c r="A5441" s="8">
        <v>44627</v>
      </c>
      <c r="B5441">
        <v>182.89070000000001</v>
      </c>
      <c r="C5441">
        <v>191.0686</v>
      </c>
      <c r="D5441">
        <v>181.7921</v>
      </c>
      <c r="E5441">
        <v>184.684</v>
      </c>
      <c r="F5441">
        <v>6912300</v>
      </c>
      <c r="G5441" t="s">
        <v>18</v>
      </c>
      <c r="H5441" t="s">
        <v>18</v>
      </c>
      <c r="I5441" t="s">
        <v>49</v>
      </c>
      <c r="J5441" t="s">
        <v>47</v>
      </c>
      <c r="K5441" t="s">
        <v>50</v>
      </c>
    </row>
    <row r="5442" spans="1:11">
      <c r="A5442" s="8">
        <v>44628</v>
      </c>
      <c r="B5442">
        <v>191.416</v>
      </c>
      <c r="C5442">
        <v>201.7628</v>
      </c>
      <c r="D5442">
        <v>190.5992</v>
      </c>
      <c r="E5442">
        <v>197.17160000000001</v>
      </c>
      <c r="F5442">
        <v>9318600</v>
      </c>
      <c r="G5442" t="s">
        <v>18</v>
      </c>
      <c r="H5442" t="s">
        <v>18</v>
      </c>
      <c r="I5442" t="s">
        <v>49</v>
      </c>
      <c r="J5442" t="s">
        <v>47</v>
      </c>
      <c r="K5442" t="s">
        <v>50</v>
      </c>
    </row>
    <row r="5443" spans="1:11">
      <c r="A5443" s="8">
        <v>44629</v>
      </c>
      <c r="B5443">
        <v>199.58449999999999</v>
      </c>
      <c r="C5443">
        <v>200.55160000000001</v>
      </c>
      <c r="D5443">
        <v>194.7773</v>
      </c>
      <c r="E5443">
        <v>196.9649</v>
      </c>
      <c r="F5443">
        <v>4798300</v>
      </c>
      <c r="G5443" t="s">
        <v>18</v>
      </c>
      <c r="H5443" t="s">
        <v>18</v>
      </c>
      <c r="I5443" t="s">
        <v>49</v>
      </c>
      <c r="J5443" t="s">
        <v>47</v>
      </c>
      <c r="K5443" t="s">
        <v>50</v>
      </c>
    </row>
    <row r="5444" spans="1:11">
      <c r="A5444" s="8">
        <v>44630</v>
      </c>
      <c r="B5444">
        <v>196.59880000000001</v>
      </c>
      <c r="C5444">
        <v>204.2321</v>
      </c>
      <c r="D5444">
        <v>195.46270000000001</v>
      </c>
      <c r="E5444">
        <v>198.85220000000001</v>
      </c>
      <c r="F5444">
        <v>4886300</v>
      </c>
      <c r="G5444" t="s">
        <v>18</v>
      </c>
      <c r="H5444" t="s">
        <v>18</v>
      </c>
      <c r="I5444" t="s">
        <v>49</v>
      </c>
      <c r="J5444" t="s">
        <v>47</v>
      </c>
      <c r="K5444" t="s">
        <v>50</v>
      </c>
    </row>
    <row r="5445" spans="1:11">
      <c r="A5445" s="8">
        <v>44631</v>
      </c>
      <c r="B5445">
        <v>199.33109999999999</v>
      </c>
      <c r="C5445">
        <v>204.46690000000001</v>
      </c>
      <c r="D5445">
        <v>199.33109999999999</v>
      </c>
      <c r="E5445">
        <v>201.70650000000001</v>
      </c>
      <c r="F5445">
        <v>4045500</v>
      </c>
      <c r="G5445" t="s">
        <v>18</v>
      </c>
      <c r="H5445" t="s">
        <v>18</v>
      </c>
      <c r="I5445" t="s">
        <v>49</v>
      </c>
      <c r="J5445" t="s">
        <v>47</v>
      </c>
      <c r="K5445" t="s">
        <v>50</v>
      </c>
    </row>
    <row r="5446" spans="1:11">
      <c r="A5446" s="8">
        <v>44634</v>
      </c>
      <c r="B5446">
        <v>203.08670000000001</v>
      </c>
      <c r="C5446">
        <v>205.1335</v>
      </c>
      <c r="D5446">
        <v>199.92250000000001</v>
      </c>
      <c r="E5446">
        <v>202.2792</v>
      </c>
      <c r="F5446">
        <v>3530700</v>
      </c>
      <c r="G5446" t="s">
        <v>18</v>
      </c>
      <c r="H5446" t="s">
        <v>18</v>
      </c>
      <c r="I5446" t="s">
        <v>49</v>
      </c>
      <c r="J5446" t="s">
        <v>47</v>
      </c>
      <c r="K5446" t="s">
        <v>50</v>
      </c>
    </row>
    <row r="5447" spans="1:11">
      <c r="A5447" s="8">
        <v>44635</v>
      </c>
      <c r="B5447">
        <v>202.91759999999999</v>
      </c>
      <c r="C5447">
        <v>204.10069999999999</v>
      </c>
      <c r="D5447">
        <v>197.65029999999999</v>
      </c>
      <c r="E5447">
        <v>203.23689999999999</v>
      </c>
      <c r="F5447">
        <v>4364200</v>
      </c>
      <c r="G5447" t="s">
        <v>18</v>
      </c>
      <c r="H5447" t="s">
        <v>18</v>
      </c>
      <c r="I5447" t="s">
        <v>49</v>
      </c>
      <c r="J5447" t="s">
        <v>47</v>
      </c>
      <c r="K5447" t="s">
        <v>50</v>
      </c>
    </row>
    <row r="5448" spans="1:11">
      <c r="A5448" s="8">
        <v>44636</v>
      </c>
      <c r="B5448">
        <v>204.21340000000001</v>
      </c>
      <c r="C5448">
        <v>206.08179999999999</v>
      </c>
      <c r="D5448">
        <v>199.34979999999999</v>
      </c>
      <c r="E5448">
        <v>202.8801</v>
      </c>
      <c r="F5448">
        <v>4378700</v>
      </c>
      <c r="G5448" t="s">
        <v>18</v>
      </c>
      <c r="H5448" t="s">
        <v>18</v>
      </c>
      <c r="I5448" t="s">
        <v>49</v>
      </c>
      <c r="J5448" t="s">
        <v>47</v>
      </c>
      <c r="K5448" t="s">
        <v>50</v>
      </c>
    </row>
    <row r="5449" spans="1:11">
      <c r="A5449" s="8">
        <v>44637</v>
      </c>
      <c r="B5449">
        <v>202.16659999999999</v>
      </c>
      <c r="C5449">
        <v>208.2319</v>
      </c>
      <c r="D5449">
        <v>201.24639999999999</v>
      </c>
      <c r="E5449">
        <v>208.1568</v>
      </c>
      <c r="F5449">
        <v>3600400</v>
      </c>
      <c r="G5449" t="s">
        <v>18</v>
      </c>
      <c r="H5449" t="s">
        <v>18</v>
      </c>
      <c r="I5449" t="s">
        <v>49</v>
      </c>
      <c r="J5449" t="s">
        <v>47</v>
      </c>
      <c r="K5449" t="s">
        <v>50</v>
      </c>
    </row>
    <row r="5450" spans="1:11">
      <c r="A5450" s="8">
        <v>44638</v>
      </c>
      <c r="B5450">
        <v>206.07239999999999</v>
      </c>
      <c r="C5450">
        <v>208.1568</v>
      </c>
      <c r="D5450">
        <v>204.68279999999999</v>
      </c>
      <c r="E5450">
        <v>207.4151</v>
      </c>
      <c r="F5450">
        <v>4105100</v>
      </c>
      <c r="G5450" t="s">
        <v>18</v>
      </c>
      <c r="H5450" t="s">
        <v>18</v>
      </c>
      <c r="I5450" t="s">
        <v>49</v>
      </c>
      <c r="J5450" t="s">
        <v>47</v>
      </c>
      <c r="K5450" t="s">
        <v>50</v>
      </c>
    </row>
    <row r="5451" spans="1:11">
      <c r="A5451" s="8">
        <v>44641</v>
      </c>
      <c r="B5451">
        <v>207.49959999999999</v>
      </c>
      <c r="C5451">
        <v>213.18</v>
      </c>
      <c r="D5451">
        <v>207.49019999999999</v>
      </c>
      <c r="E5451">
        <v>210.04400000000001</v>
      </c>
      <c r="F5451">
        <v>2902200</v>
      </c>
      <c r="G5451" t="s">
        <v>18</v>
      </c>
      <c r="H5451" t="s">
        <v>18</v>
      </c>
      <c r="I5451" t="s">
        <v>49</v>
      </c>
      <c r="J5451" t="s">
        <v>47</v>
      </c>
      <c r="K5451" t="s">
        <v>50</v>
      </c>
    </row>
    <row r="5452" spans="1:11">
      <c r="A5452" s="8">
        <v>44642</v>
      </c>
      <c r="B5452">
        <v>210.7482</v>
      </c>
      <c r="C5452">
        <v>212.05330000000001</v>
      </c>
      <c r="D5452">
        <v>207.81880000000001</v>
      </c>
      <c r="E5452">
        <v>209.10509999999999</v>
      </c>
      <c r="F5452">
        <v>2461500</v>
      </c>
      <c r="G5452" t="s">
        <v>18</v>
      </c>
      <c r="H5452" t="s">
        <v>18</v>
      </c>
      <c r="I5452" t="s">
        <v>49</v>
      </c>
      <c r="J5452" t="s">
        <v>47</v>
      </c>
      <c r="K5452" t="s">
        <v>50</v>
      </c>
    </row>
    <row r="5453" spans="1:11">
      <c r="A5453" s="8">
        <v>44643</v>
      </c>
      <c r="B5453">
        <v>208.1474</v>
      </c>
      <c r="C5453">
        <v>211.0487</v>
      </c>
      <c r="D5453">
        <v>208.1474</v>
      </c>
      <c r="E5453">
        <v>208.59809999999999</v>
      </c>
      <c r="F5453">
        <v>2001700</v>
      </c>
      <c r="G5453" t="s">
        <v>18</v>
      </c>
      <c r="H5453" t="s">
        <v>18</v>
      </c>
      <c r="I5453" t="s">
        <v>49</v>
      </c>
      <c r="J5453" t="s">
        <v>47</v>
      </c>
      <c r="K5453" t="s">
        <v>50</v>
      </c>
    </row>
    <row r="5454" spans="1:11">
      <c r="A5454" s="8">
        <v>44644</v>
      </c>
      <c r="B5454">
        <v>208.94550000000001</v>
      </c>
      <c r="C5454">
        <v>211.2552</v>
      </c>
      <c r="D5454">
        <v>207.97839999999999</v>
      </c>
      <c r="E5454">
        <v>208.63560000000001</v>
      </c>
      <c r="F5454">
        <v>2110900</v>
      </c>
      <c r="G5454" t="s">
        <v>18</v>
      </c>
      <c r="H5454" t="s">
        <v>18</v>
      </c>
      <c r="I5454" t="s">
        <v>49</v>
      </c>
      <c r="J5454" t="s">
        <v>47</v>
      </c>
      <c r="K5454" t="s">
        <v>50</v>
      </c>
    </row>
    <row r="5455" spans="1:11">
      <c r="A5455" s="8">
        <v>44645</v>
      </c>
      <c r="B5455">
        <v>208.523</v>
      </c>
      <c r="C5455">
        <v>210.1285</v>
      </c>
      <c r="D5455">
        <v>207.631</v>
      </c>
      <c r="E5455">
        <v>209.71539999999999</v>
      </c>
      <c r="F5455">
        <v>1581100</v>
      </c>
      <c r="G5455" t="s">
        <v>18</v>
      </c>
      <c r="H5455" t="s">
        <v>18</v>
      </c>
      <c r="I5455" t="s">
        <v>49</v>
      </c>
      <c r="J5455" t="s">
        <v>47</v>
      </c>
      <c r="K5455" t="s">
        <v>50</v>
      </c>
    </row>
    <row r="5456" spans="1:11">
      <c r="A5456" s="8">
        <v>44648</v>
      </c>
      <c r="B5456">
        <v>208.7577</v>
      </c>
      <c r="C5456">
        <v>209.07689999999999</v>
      </c>
      <c r="D5456">
        <v>205.6593</v>
      </c>
      <c r="E5456">
        <v>208.29769999999999</v>
      </c>
      <c r="F5456">
        <v>3072500</v>
      </c>
      <c r="G5456" t="s">
        <v>18</v>
      </c>
      <c r="H5456" t="s">
        <v>18</v>
      </c>
      <c r="I5456" t="s">
        <v>49</v>
      </c>
      <c r="J5456" t="s">
        <v>47</v>
      </c>
      <c r="K5456" t="s">
        <v>50</v>
      </c>
    </row>
    <row r="5457" spans="1:11">
      <c r="A5457" s="8">
        <v>44649</v>
      </c>
      <c r="B5457">
        <v>207.31180000000001</v>
      </c>
      <c r="C5457">
        <v>207.9033</v>
      </c>
      <c r="D5457">
        <v>203.31200000000001</v>
      </c>
      <c r="E5457">
        <v>207.53710000000001</v>
      </c>
      <c r="F5457">
        <v>3667800</v>
      </c>
      <c r="G5457" t="s">
        <v>18</v>
      </c>
      <c r="H5457" t="s">
        <v>18</v>
      </c>
      <c r="I5457" t="s">
        <v>49</v>
      </c>
      <c r="J5457" t="s">
        <v>47</v>
      </c>
      <c r="K5457" t="s">
        <v>50</v>
      </c>
    </row>
    <row r="5458" spans="1:11">
      <c r="A5458" s="8">
        <v>44650</v>
      </c>
      <c r="B5458">
        <v>208.4385</v>
      </c>
      <c r="C5458">
        <v>212.08150000000001</v>
      </c>
      <c r="D5458">
        <v>207.21789999999999</v>
      </c>
      <c r="E5458">
        <v>209.45249999999999</v>
      </c>
      <c r="F5458">
        <v>2507400</v>
      </c>
      <c r="G5458" t="s">
        <v>18</v>
      </c>
      <c r="H5458" t="s">
        <v>18</v>
      </c>
      <c r="I5458" t="s">
        <v>49</v>
      </c>
      <c r="J5458" t="s">
        <v>47</v>
      </c>
      <c r="K5458" t="s">
        <v>50</v>
      </c>
    </row>
    <row r="5459" spans="1:11">
      <c r="A5459" s="8">
        <v>44651</v>
      </c>
      <c r="B5459">
        <v>209.5745</v>
      </c>
      <c r="C5459">
        <v>211.43360000000001</v>
      </c>
      <c r="D5459">
        <v>208.84219999999999</v>
      </c>
      <c r="E5459">
        <v>209.20840000000001</v>
      </c>
      <c r="F5459">
        <v>3152100</v>
      </c>
      <c r="G5459" t="s">
        <v>18</v>
      </c>
      <c r="H5459" t="s">
        <v>18</v>
      </c>
      <c r="I5459" t="s">
        <v>49</v>
      </c>
      <c r="J5459" t="s">
        <v>47</v>
      </c>
      <c r="K5459" t="s">
        <v>50</v>
      </c>
    </row>
    <row r="5460" spans="1:11">
      <c r="A5460" s="8">
        <v>44652</v>
      </c>
      <c r="B5460">
        <v>210.64490000000001</v>
      </c>
      <c r="C5460">
        <v>211.74350000000001</v>
      </c>
      <c r="D5460">
        <v>204.8425</v>
      </c>
      <c r="E5460">
        <v>206.34469999999999</v>
      </c>
      <c r="F5460">
        <v>2618300</v>
      </c>
      <c r="G5460" t="s">
        <v>18</v>
      </c>
      <c r="H5460" t="s">
        <v>18</v>
      </c>
      <c r="I5460" t="s">
        <v>49</v>
      </c>
      <c r="J5460" t="s">
        <v>47</v>
      </c>
      <c r="K5460" t="s">
        <v>50</v>
      </c>
    </row>
    <row r="5461" spans="1:11">
      <c r="A5461" s="8">
        <v>44655</v>
      </c>
      <c r="B5461">
        <v>205.77189999999999</v>
      </c>
      <c r="C5461">
        <v>207.82820000000001</v>
      </c>
      <c r="D5461">
        <v>203.3683</v>
      </c>
      <c r="E5461">
        <v>207.3211</v>
      </c>
      <c r="F5461">
        <v>2181300</v>
      </c>
      <c r="G5461" t="s">
        <v>18</v>
      </c>
      <c r="H5461" t="s">
        <v>18</v>
      </c>
      <c r="I5461" t="s">
        <v>49</v>
      </c>
      <c r="J5461" t="s">
        <v>47</v>
      </c>
      <c r="K5461" t="s">
        <v>50</v>
      </c>
    </row>
    <row r="5462" spans="1:11">
      <c r="A5462" s="8">
        <v>44656</v>
      </c>
      <c r="B5462">
        <v>206.56059999999999</v>
      </c>
      <c r="C5462">
        <v>208.78579999999999</v>
      </c>
      <c r="D5462">
        <v>201.9975</v>
      </c>
      <c r="E5462">
        <v>202.82380000000001</v>
      </c>
      <c r="F5462">
        <v>3582100</v>
      </c>
      <c r="G5462" t="s">
        <v>18</v>
      </c>
      <c r="H5462" t="s">
        <v>18</v>
      </c>
      <c r="I5462" t="s">
        <v>49</v>
      </c>
      <c r="J5462" t="s">
        <v>47</v>
      </c>
      <c r="K5462" t="s">
        <v>50</v>
      </c>
    </row>
    <row r="5463" spans="1:11">
      <c r="A5463" s="8">
        <v>44657</v>
      </c>
      <c r="B5463">
        <v>201.97880000000001</v>
      </c>
      <c r="C5463">
        <v>203.86600000000001</v>
      </c>
      <c r="D5463">
        <v>200.50470000000001</v>
      </c>
      <c r="E5463">
        <v>203.00219999999999</v>
      </c>
      <c r="F5463">
        <v>2783300</v>
      </c>
      <c r="G5463" t="s">
        <v>18</v>
      </c>
      <c r="H5463" t="s">
        <v>18</v>
      </c>
      <c r="I5463" t="s">
        <v>49</v>
      </c>
      <c r="J5463" t="s">
        <v>47</v>
      </c>
      <c r="K5463" t="s">
        <v>50</v>
      </c>
    </row>
    <row r="5464" spans="1:11">
      <c r="A5464" s="8">
        <v>44658</v>
      </c>
      <c r="B5464">
        <v>202.298</v>
      </c>
      <c r="C5464">
        <v>203.09610000000001</v>
      </c>
      <c r="D5464">
        <v>200.51410000000001</v>
      </c>
      <c r="E5464">
        <v>202.71109999999999</v>
      </c>
      <c r="F5464">
        <v>2253600</v>
      </c>
      <c r="G5464" t="s">
        <v>18</v>
      </c>
      <c r="H5464" t="s">
        <v>18</v>
      </c>
      <c r="I5464" t="s">
        <v>49</v>
      </c>
      <c r="J5464" t="s">
        <v>47</v>
      </c>
      <c r="K5464" t="s">
        <v>50</v>
      </c>
    </row>
    <row r="5465" spans="1:11">
      <c r="A5465" s="8">
        <v>44659</v>
      </c>
      <c r="B5465">
        <v>202.6078</v>
      </c>
      <c r="C5465">
        <v>204.5702</v>
      </c>
      <c r="D5465">
        <v>200.9554</v>
      </c>
      <c r="E5465">
        <v>203.77209999999999</v>
      </c>
      <c r="F5465">
        <v>2450200</v>
      </c>
      <c r="G5465" t="s">
        <v>18</v>
      </c>
      <c r="H5465" t="s">
        <v>18</v>
      </c>
      <c r="I5465" t="s">
        <v>49</v>
      </c>
      <c r="J5465" t="s">
        <v>47</v>
      </c>
      <c r="K5465" t="s">
        <v>50</v>
      </c>
    </row>
    <row r="5466" spans="1:11">
      <c r="A5466" s="8">
        <v>44662</v>
      </c>
      <c r="B5466">
        <v>203.77209999999999</v>
      </c>
      <c r="C5466">
        <v>205.3964</v>
      </c>
      <c r="D5466">
        <v>202.5703</v>
      </c>
      <c r="E5466">
        <v>202.8519</v>
      </c>
      <c r="F5466">
        <v>2494700</v>
      </c>
      <c r="G5466" t="s">
        <v>18</v>
      </c>
      <c r="H5466" t="s">
        <v>18</v>
      </c>
      <c r="I5466" t="s">
        <v>49</v>
      </c>
      <c r="J5466" t="s">
        <v>47</v>
      </c>
      <c r="K5466" t="s">
        <v>50</v>
      </c>
    </row>
    <row r="5467" spans="1:11">
      <c r="A5467" s="8">
        <v>44663</v>
      </c>
      <c r="B5467">
        <v>202.2886</v>
      </c>
      <c r="C5467">
        <v>206.07239999999999</v>
      </c>
      <c r="D5467">
        <v>201.84729999999999</v>
      </c>
      <c r="E5467">
        <v>203.4623</v>
      </c>
      <c r="F5467">
        <v>2508200</v>
      </c>
      <c r="G5467" t="s">
        <v>18</v>
      </c>
      <c r="H5467" t="s">
        <v>18</v>
      </c>
      <c r="I5467" t="s">
        <v>49</v>
      </c>
      <c r="J5467" t="s">
        <v>47</v>
      </c>
      <c r="K5467" t="s">
        <v>50</v>
      </c>
    </row>
    <row r="5468" spans="1:11">
      <c r="A5468" s="8">
        <v>44664</v>
      </c>
      <c r="B5468">
        <v>203.6782</v>
      </c>
      <c r="C5468">
        <v>206.2602</v>
      </c>
      <c r="D5468">
        <v>203.1806</v>
      </c>
      <c r="E5468">
        <v>204.93629999999999</v>
      </c>
      <c r="F5468">
        <v>1898900</v>
      </c>
      <c r="G5468" t="s">
        <v>18</v>
      </c>
      <c r="H5468" t="s">
        <v>18</v>
      </c>
      <c r="I5468" t="s">
        <v>49</v>
      </c>
      <c r="J5468" t="s">
        <v>47</v>
      </c>
      <c r="K5468" t="s">
        <v>50</v>
      </c>
    </row>
    <row r="5469" spans="1:11">
      <c r="A5469" s="8">
        <v>44665</v>
      </c>
      <c r="B5469">
        <v>206.4761</v>
      </c>
      <c r="C5469">
        <v>215.2174</v>
      </c>
      <c r="D5469">
        <v>205.25559999999999</v>
      </c>
      <c r="E5469">
        <v>213.89359999999999</v>
      </c>
      <c r="F5469">
        <v>5337900</v>
      </c>
      <c r="G5469" t="s">
        <v>18</v>
      </c>
      <c r="H5469" t="s">
        <v>18</v>
      </c>
      <c r="I5469" t="s">
        <v>49</v>
      </c>
      <c r="J5469" t="s">
        <v>47</v>
      </c>
      <c r="K5469" t="s">
        <v>50</v>
      </c>
    </row>
    <row r="5470" spans="1:11">
      <c r="A5470" s="8">
        <v>44669</v>
      </c>
      <c r="B5470">
        <v>214.072</v>
      </c>
      <c r="C5470">
        <v>220.06219999999999</v>
      </c>
      <c r="D5470">
        <v>214.072</v>
      </c>
      <c r="E5470">
        <v>215.87469999999999</v>
      </c>
      <c r="F5470">
        <v>3644000</v>
      </c>
      <c r="G5470" t="s">
        <v>18</v>
      </c>
      <c r="H5470" t="s">
        <v>18</v>
      </c>
      <c r="I5470" t="s">
        <v>49</v>
      </c>
      <c r="J5470" t="s">
        <v>47</v>
      </c>
      <c r="K5470" t="s">
        <v>50</v>
      </c>
    </row>
    <row r="5471" spans="1:11">
      <c r="A5471" s="8">
        <v>44670</v>
      </c>
      <c r="B5471">
        <v>216.18450000000001</v>
      </c>
      <c r="C5471">
        <v>218.71010000000001</v>
      </c>
      <c r="D5471">
        <v>213.66820000000001</v>
      </c>
      <c r="E5471">
        <v>217.9778</v>
      </c>
      <c r="F5471">
        <v>2689400</v>
      </c>
      <c r="G5471" t="s">
        <v>18</v>
      </c>
      <c r="H5471" t="s">
        <v>18</v>
      </c>
      <c r="I5471" t="s">
        <v>49</v>
      </c>
      <c r="J5471" t="s">
        <v>47</v>
      </c>
      <c r="K5471" t="s">
        <v>50</v>
      </c>
    </row>
    <row r="5472" spans="1:11">
      <c r="A5472" s="8">
        <v>44671</v>
      </c>
      <c r="B5472">
        <v>219.28290000000001</v>
      </c>
      <c r="C5472">
        <v>221.9306</v>
      </c>
      <c r="D5472">
        <v>218.37219999999999</v>
      </c>
      <c r="E5472">
        <v>220.71940000000001</v>
      </c>
      <c r="F5472">
        <v>2907700</v>
      </c>
      <c r="G5472" t="s">
        <v>18</v>
      </c>
      <c r="H5472" t="s">
        <v>18</v>
      </c>
      <c r="I5472" t="s">
        <v>49</v>
      </c>
      <c r="J5472" t="s">
        <v>47</v>
      </c>
      <c r="K5472" t="s">
        <v>50</v>
      </c>
    </row>
    <row r="5473" spans="1:11">
      <c r="A5473" s="8">
        <v>44672</v>
      </c>
      <c r="B5473">
        <v>222.7475</v>
      </c>
      <c r="C5473">
        <v>223.3672</v>
      </c>
      <c r="D5473">
        <v>217.499</v>
      </c>
      <c r="E5473">
        <v>218.36279999999999</v>
      </c>
      <c r="F5473">
        <v>3571400</v>
      </c>
      <c r="G5473" t="s">
        <v>18</v>
      </c>
      <c r="H5473" t="s">
        <v>18</v>
      </c>
      <c r="I5473" t="s">
        <v>49</v>
      </c>
      <c r="J5473" t="s">
        <v>47</v>
      </c>
      <c r="K5473" t="s">
        <v>50</v>
      </c>
    </row>
    <row r="5474" spans="1:11">
      <c r="A5474" s="8">
        <v>44673</v>
      </c>
      <c r="B5474">
        <v>215.4759</v>
      </c>
      <c r="C5474">
        <v>216.78729999999999</v>
      </c>
      <c r="D5474">
        <v>203.40020000000001</v>
      </c>
      <c r="E5474">
        <v>204.06059999999999</v>
      </c>
      <c r="F5474">
        <v>5053700</v>
      </c>
      <c r="G5474" t="s">
        <v>52</v>
      </c>
      <c r="H5474" t="s">
        <v>18</v>
      </c>
      <c r="I5474" t="s">
        <v>49</v>
      </c>
      <c r="J5474" t="s">
        <v>47</v>
      </c>
      <c r="K5474" t="s">
        <v>50</v>
      </c>
    </row>
    <row r="5475" spans="1:11">
      <c r="A5475" s="8">
        <v>44676</v>
      </c>
      <c r="B5475">
        <v>203.1266</v>
      </c>
      <c r="C5475">
        <v>204.721</v>
      </c>
      <c r="D5475">
        <v>197.7114</v>
      </c>
      <c r="E5475">
        <v>204.43799999999999</v>
      </c>
      <c r="F5475">
        <v>4145500</v>
      </c>
      <c r="G5475" t="s">
        <v>18</v>
      </c>
      <c r="H5475" t="s">
        <v>18</v>
      </c>
      <c r="I5475" t="s">
        <v>49</v>
      </c>
      <c r="J5475" t="s">
        <v>47</v>
      </c>
      <c r="K5475" t="s">
        <v>50</v>
      </c>
    </row>
    <row r="5476" spans="1:11">
      <c r="A5476" s="8">
        <v>44677</v>
      </c>
      <c r="B5476">
        <v>203.90020000000001</v>
      </c>
      <c r="C5476">
        <v>205.85310000000001</v>
      </c>
      <c r="D5476">
        <v>197.50389999999999</v>
      </c>
      <c r="E5476">
        <v>198.40010000000001</v>
      </c>
      <c r="F5476">
        <v>4176700</v>
      </c>
      <c r="G5476" t="s">
        <v>18</v>
      </c>
      <c r="H5476" t="s">
        <v>18</v>
      </c>
      <c r="I5476" t="s">
        <v>49</v>
      </c>
      <c r="J5476" t="s">
        <v>47</v>
      </c>
      <c r="K5476" t="s">
        <v>50</v>
      </c>
    </row>
    <row r="5477" spans="1:11">
      <c r="A5477" s="8">
        <v>44678</v>
      </c>
      <c r="B5477">
        <v>199.1643</v>
      </c>
      <c r="C5477">
        <v>203.35300000000001</v>
      </c>
      <c r="D5477">
        <v>195.56989999999999</v>
      </c>
      <c r="E5477">
        <v>201.85300000000001</v>
      </c>
      <c r="F5477">
        <v>3358300</v>
      </c>
      <c r="G5477" t="s">
        <v>18</v>
      </c>
      <c r="H5477" t="s">
        <v>18</v>
      </c>
      <c r="I5477" t="s">
        <v>49</v>
      </c>
      <c r="J5477" t="s">
        <v>47</v>
      </c>
      <c r="K5477" t="s">
        <v>50</v>
      </c>
    </row>
    <row r="5478" spans="1:11">
      <c r="A5478" s="8">
        <v>44679</v>
      </c>
      <c r="B5478">
        <v>195.6925</v>
      </c>
      <c r="C5478">
        <v>200.90960000000001</v>
      </c>
      <c r="D5478">
        <v>190.56979999999999</v>
      </c>
      <c r="E5478">
        <v>200.41900000000001</v>
      </c>
      <c r="F5478">
        <v>6092800</v>
      </c>
      <c r="G5478" t="s">
        <v>18</v>
      </c>
      <c r="H5478" t="s">
        <v>18</v>
      </c>
      <c r="I5478" t="s">
        <v>49</v>
      </c>
      <c r="J5478" t="s">
        <v>47</v>
      </c>
      <c r="K5478" t="s">
        <v>50</v>
      </c>
    </row>
    <row r="5479" spans="1:11">
      <c r="A5479" s="8">
        <v>44680</v>
      </c>
      <c r="B5479">
        <v>200.6643</v>
      </c>
      <c r="C5479">
        <v>204.91909999999999</v>
      </c>
      <c r="D5479">
        <v>198.268</v>
      </c>
      <c r="E5479">
        <v>198.62649999999999</v>
      </c>
      <c r="F5479">
        <v>3404000</v>
      </c>
      <c r="G5479" t="s">
        <v>18</v>
      </c>
      <c r="H5479" t="s">
        <v>18</v>
      </c>
      <c r="I5479" t="s">
        <v>49</v>
      </c>
      <c r="J5479" t="s">
        <v>47</v>
      </c>
      <c r="K5479" t="s">
        <v>50</v>
      </c>
    </row>
    <row r="5480" spans="1:11">
      <c r="A5480" s="8">
        <v>44683</v>
      </c>
      <c r="B5480">
        <v>198.11709999999999</v>
      </c>
      <c r="C5480">
        <v>200.7303</v>
      </c>
      <c r="D5480">
        <v>195.90950000000001</v>
      </c>
      <c r="E5480">
        <v>200.07</v>
      </c>
      <c r="F5480">
        <v>2639500</v>
      </c>
      <c r="G5480" t="s">
        <v>18</v>
      </c>
      <c r="H5480" t="s">
        <v>18</v>
      </c>
      <c r="I5480" t="s">
        <v>49</v>
      </c>
      <c r="J5480" t="s">
        <v>47</v>
      </c>
      <c r="K5480" t="s">
        <v>50</v>
      </c>
    </row>
    <row r="5481" spans="1:11">
      <c r="A5481" s="8">
        <v>44684</v>
      </c>
      <c r="B5481">
        <v>199.90960000000001</v>
      </c>
      <c r="C5481">
        <v>203.1738</v>
      </c>
      <c r="D5481">
        <v>198.86240000000001</v>
      </c>
      <c r="E5481">
        <v>201.53229999999999</v>
      </c>
      <c r="F5481">
        <v>2121100</v>
      </c>
      <c r="G5481" t="s">
        <v>18</v>
      </c>
      <c r="H5481" t="s">
        <v>18</v>
      </c>
      <c r="I5481" t="s">
        <v>49</v>
      </c>
      <c r="J5481" t="s">
        <v>47</v>
      </c>
      <c r="K5481" t="s">
        <v>50</v>
      </c>
    </row>
    <row r="5482" spans="1:11">
      <c r="A5482" s="8">
        <v>44685</v>
      </c>
      <c r="B5482">
        <v>202.78700000000001</v>
      </c>
      <c r="C5482">
        <v>210.6551</v>
      </c>
      <c r="D5482">
        <v>201.7304</v>
      </c>
      <c r="E5482">
        <v>209.99469999999999</v>
      </c>
      <c r="F5482">
        <v>3023700</v>
      </c>
      <c r="G5482" t="s">
        <v>18</v>
      </c>
      <c r="H5482" t="s">
        <v>18</v>
      </c>
      <c r="I5482" t="s">
        <v>49</v>
      </c>
      <c r="J5482" t="s">
        <v>47</v>
      </c>
      <c r="K5482" t="s">
        <v>50</v>
      </c>
    </row>
    <row r="5483" spans="1:11">
      <c r="A5483" s="8">
        <v>44686</v>
      </c>
      <c r="B5483">
        <v>209.81540000000001</v>
      </c>
      <c r="C5483">
        <v>210.523</v>
      </c>
      <c r="D5483">
        <v>201.6738</v>
      </c>
      <c r="E5483">
        <v>203.7115</v>
      </c>
      <c r="F5483">
        <v>3005600</v>
      </c>
      <c r="G5483" t="s">
        <v>18</v>
      </c>
      <c r="H5483" t="s">
        <v>18</v>
      </c>
      <c r="I5483" t="s">
        <v>49</v>
      </c>
      <c r="J5483" t="s">
        <v>47</v>
      </c>
      <c r="K5483" t="s">
        <v>50</v>
      </c>
    </row>
    <row r="5484" spans="1:11">
      <c r="A5484" s="8">
        <v>44687</v>
      </c>
      <c r="B5484">
        <v>204.7304</v>
      </c>
      <c r="C5484">
        <v>204.7304</v>
      </c>
      <c r="D5484">
        <v>198.44730000000001</v>
      </c>
      <c r="E5484">
        <v>202.50399999999999</v>
      </c>
      <c r="F5484">
        <v>2268400</v>
      </c>
      <c r="G5484" t="s">
        <v>18</v>
      </c>
      <c r="H5484" t="s">
        <v>18</v>
      </c>
      <c r="I5484" t="s">
        <v>49</v>
      </c>
      <c r="J5484" t="s">
        <v>47</v>
      </c>
      <c r="K5484" t="s">
        <v>50</v>
      </c>
    </row>
    <row r="5485" spans="1:11">
      <c r="A5485" s="8">
        <v>44690</v>
      </c>
      <c r="B5485">
        <v>200.03219999999999</v>
      </c>
      <c r="C5485">
        <v>200.05109999999999</v>
      </c>
      <c r="D5485">
        <v>193.8151</v>
      </c>
      <c r="E5485">
        <v>194.61699999999999</v>
      </c>
      <c r="F5485">
        <v>2929900</v>
      </c>
      <c r="G5485" t="s">
        <v>18</v>
      </c>
      <c r="H5485" t="s">
        <v>18</v>
      </c>
      <c r="I5485" t="s">
        <v>49</v>
      </c>
      <c r="J5485" t="s">
        <v>47</v>
      </c>
      <c r="K5485" t="s">
        <v>50</v>
      </c>
    </row>
    <row r="5486" spans="1:11">
      <c r="A5486" s="8">
        <v>44691</v>
      </c>
      <c r="B5486">
        <v>196.45670000000001</v>
      </c>
      <c r="C5486">
        <v>197.6643</v>
      </c>
      <c r="D5486">
        <v>189.99430000000001</v>
      </c>
      <c r="E5486">
        <v>191.50380000000001</v>
      </c>
      <c r="F5486">
        <v>3040400</v>
      </c>
      <c r="G5486" t="s">
        <v>18</v>
      </c>
      <c r="H5486" t="s">
        <v>18</v>
      </c>
      <c r="I5486" t="s">
        <v>49</v>
      </c>
      <c r="J5486" t="s">
        <v>47</v>
      </c>
      <c r="K5486" t="s">
        <v>50</v>
      </c>
    </row>
    <row r="5487" spans="1:11">
      <c r="A5487" s="8">
        <v>44692</v>
      </c>
      <c r="B5487">
        <v>193.92830000000001</v>
      </c>
      <c r="C5487">
        <v>197.84350000000001</v>
      </c>
      <c r="D5487">
        <v>192.06979999999999</v>
      </c>
      <c r="E5487">
        <v>193.59809999999999</v>
      </c>
      <c r="F5487">
        <v>2552400</v>
      </c>
      <c r="G5487" t="s">
        <v>18</v>
      </c>
      <c r="H5487" t="s">
        <v>18</v>
      </c>
      <c r="I5487" t="s">
        <v>49</v>
      </c>
      <c r="J5487" t="s">
        <v>47</v>
      </c>
      <c r="K5487" t="s">
        <v>50</v>
      </c>
    </row>
    <row r="5488" spans="1:11">
      <c r="A5488" s="8">
        <v>44693</v>
      </c>
      <c r="B5488">
        <v>192.08869999999999</v>
      </c>
      <c r="C5488">
        <v>193.7208</v>
      </c>
      <c r="D5488">
        <v>188.02250000000001</v>
      </c>
      <c r="E5488">
        <v>191.54150000000001</v>
      </c>
      <c r="F5488">
        <v>3282000</v>
      </c>
      <c r="G5488" t="s">
        <v>18</v>
      </c>
      <c r="H5488" t="s">
        <v>18</v>
      </c>
      <c r="I5488" t="s">
        <v>49</v>
      </c>
      <c r="J5488" t="s">
        <v>47</v>
      </c>
      <c r="K5488" t="s">
        <v>50</v>
      </c>
    </row>
    <row r="5489" spans="1:11">
      <c r="A5489" s="8">
        <v>44694</v>
      </c>
      <c r="B5489">
        <v>193.54150000000001</v>
      </c>
      <c r="C5489">
        <v>194.7774</v>
      </c>
      <c r="D5489">
        <v>191.43770000000001</v>
      </c>
      <c r="E5489">
        <v>192.7679</v>
      </c>
      <c r="F5489">
        <v>2323800</v>
      </c>
      <c r="G5489" t="s">
        <v>18</v>
      </c>
      <c r="H5489" t="s">
        <v>18</v>
      </c>
      <c r="I5489" t="s">
        <v>49</v>
      </c>
      <c r="J5489" t="s">
        <v>47</v>
      </c>
      <c r="K5489" t="s">
        <v>50</v>
      </c>
    </row>
    <row r="5490" spans="1:11">
      <c r="A5490" s="8">
        <v>44697</v>
      </c>
      <c r="B5490">
        <v>193.41890000000001</v>
      </c>
      <c r="C5490">
        <v>197.37180000000001</v>
      </c>
      <c r="D5490">
        <v>192.15469999999999</v>
      </c>
      <c r="E5490">
        <v>195.46610000000001</v>
      </c>
      <c r="F5490">
        <v>2540800</v>
      </c>
      <c r="G5490" t="s">
        <v>18</v>
      </c>
      <c r="H5490" t="s">
        <v>18</v>
      </c>
      <c r="I5490" t="s">
        <v>49</v>
      </c>
      <c r="J5490" t="s">
        <v>47</v>
      </c>
      <c r="K5490" t="s">
        <v>50</v>
      </c>
    </row>
    <row r="5491" spans="1:11">
      <c r="A5491" s="8">
        <v>44698</v>
      </c>
      <c r="B5491">
        <v>200.7586</v>
      </c>
      <c r="C5491">
        <v>201.6738</v>
      </c>
      <c r="D5491">
        <v>197.3057</v>
      </c>
      <c r="E5491">
        <v>201.03219999999999</v>
      </c>
      <c r="F5491">
        <v>2275900</v>
      </c>
      <c r="G5491" t="s">
        <v>18</v>
      </c>
      <c r="H5491" t="s">
        <v>18</v>
      </c>
      <c r="I5491" t="s">
        <v>49</v>
      </c>
      <c r="J5491" t="s">
        <v>47</v>
      </c>
      <c r="K5491" t="s">
        <v>50</v>
      </c>
    </row>
    <row r="5492" spans="1:11">
      <c r="A5492" s="8">
        <v>44699</v>
      </c>
      <c r="B5492">
        <v>201.7398</v>
      </c>
      <c r="C5492">
        <v>205.5701</v>
      </c>
      <c r="D5492">
        <v>195.7774</v>
      </c>
      <c r="E5492">
        <v>196.1737</v>
      </c>
      <c r="F5492">
        <v>4723300</v>
      </c>
      <c r="G5492" t="s">
        <v>18</v>
      </c>
      <c r="H5492" t="s">
        <v>18</v>
      </c>
      <c r="I5492" t="s">
        <v>49</v>
      </c>
      <c r="J5492" t="s">
        <v>47</v>
      </c>
      <c r="K5492" t="s">
        <v>50</v>
      </c>
    </row>
    <row r="5493" spans="1:11">
      <c r="A5493" s="8">
        <v>44700</v>
      </c>
      <c r="B5493">
        <v>194.2114</v>
      </c>
      <c r="C5493">
        <v>197.43790000000001</v>
      </c>
      <c r="D5493">
        <v>190.2962</v>
      </c>
      <c r="E5493">
        <v>195.06049999999999</v>
      </c>
      <c r="F5493">
        <v>2887700</v>
      </c>
      <c r="G5493" t="s">
        <v>18</v>
      </c>
      <c r="H5493" t="s">
        <v>18</v>
      </c>
      <c r="I5493" t="s">
        <v>49</v>
      </c>
      <c r="J5493" t="s">
        <v>47</v>
      </c>
      <c r="K5493" t="s">
        <v>50</v>
      </c>
    </row>
    <row r="5494" spans="1:11">
      <c r="A5494" s="8">
        <v>44701</v>
      </c>
      <c r="B5494">
        <v>194.768</v>
      </c>
      <c r="C5494">
        <v>194.93780000000001</v>
      </c>
      <c r="D5494">
        <v>183.06020000000001</v>
      </c>
      <c r="E5494">
        <v>186.62629999999999</v>
      </c>
      <c r="F5494">
        <v>5404500</v>
      </c>
      <c r="G5494" t="s">
        <v>18</v>
      </c>
      <c r="H5494" t="s">
        <v>18</v>
      </c>
      <c r="I5494" t="s">
        <v>49</v>
      </c>
      <c r="J5494" t="s">
        <v>47</v>
      </c>
      <c r="K5494" t="s">
        <v>50</v>
      </c>
    </row>
    <row r="5495" spans="1:11">
      <c r="A5495" s="8">
        <v>44704</v>
      </c>
      <c r="B5495">
        <v>188.61689999999999</v>
      </c>
      <c r="C5495">
        <v>193.8623</v>
      </c>
      <c r="D5495">
        <v>187.8905</v>
      </c>
      <c r="E5495">
        <v>192.59809999999999</v>
      </c>
      <c r="F5495">
        <v>3246600</v>
      </c>
      <c r="G5495" t="s">
        <v>18</v>
      </c>
      <c r="H5495" t="s">
        <v>18</v>
      </c>
      <c r="I5495" t="s">
        <v>49</v>
      </c>
      <c r="J5495" t="s">
        <v>47</v>
      </c>
      <c r="K5495" t="s">
        <v>50</v>
      </c>
    </row>
    <row r="5496" spans="1:11">
      <c r="A5496" s="8">
        <v>44705</v>
      </c>
      <c r="B5496">
        <v>190.57919999999999</v>
      </c>
      <c r="C5496">
        <v>194.06039999999999</v>
      </c>
      <c r="D5496">
        <v>189.8999</v>
      </c>
      <c r="E5496">
        <v>194.01320000000001</v>
      </c>
      <c r="F5496">
        <v>2467800</v>
      </c>
      <c r="G5496" t="s">
        <v>18</v>
      </c>
      <c r="H5496" t="s">
        <v>18</v>
      </c>
      <c r="I5496" t="s">
        <v>49</v>
      </c>
      <c r="J5496" t="s">
        <v>47</v>
      </c>
      <c r="K5496" t="s">
        <v>50</v>
      </c>
    </row>
    <row r="5497" spans="1:11">
      <c r="A5497" s="8">
        <v>44706</v>
      </c>
      <c r="B5497">
        <v>193.4</v>
      </c>
      <c r="C5497">
        <v>198.202</v>
      </c>
      <c r="D5497">
        <v>193.2302</v>
      </c>
      <c r="E5497">
        <v>197.46610000000001</v>
      </c>
      <c r="F5497">
        <v>3080200</v>
      </c>
      <c r="G5497" t="s">
        <v>18</v>
      </c>
      <c r="H5497" t="s">
        <v>18</v>
      </c>
      <c r="I5497" t="s">
        <v>49</v>
      </c>
      <c r="J5497" t="s">
        <v>47</v>
      </c>
      <c r="K5497" t="s">
        <v>50</v>
      </c>
    </row>
    <row r="5498" spans="1:11">
      <c r="A5498" s="8">
        <v>44707</v>
      </c>
      <c r="B5498">
        <v>199.57939999999999</v>
      </c>
      <c r="C5498">
        <v>201.55109999999999</v>
      </c>
      <c r="D5498">
        <v>198.49449999999999</v>
      </c>
      <c r="E5498">
        <v>200.93790000000001</v>
      </c>
      <c r="F5498">
        <v>2016000</v>
      </c>
      <c r="G5498" t="s">
        <v>18</v>
      </c>
      <c r="H5498" t="s">
        <v>18</v>
      </c>
      <c r="I5498" t="s">
        <v>49</v>
      </c>
      <c r="J5498" t="s">
        <v>47</v>
      </c>
      <c r="K5498" t="s">
        <v>50</v>
      </c>
    </row>
    <row r="5499" spans="1:11">
      <c r="A5499" s="8">
        <v>44708</v>
      </c>
      <c r="B5499">
        <v>202.83420000000001</v>
      </c>
      <c r="C5499">
        <v>205.31540000000001</v>
      </c>
      <c r="D5499">
        <v>202.04169999999999</v>
      </c>
      <c r="E5499">
        <v>204.85310000000001</v>
      </c>
      <c r="F5499">
        <v>2020400</v>
      </c>
      <c r="G5499" t="s">
        <v>18</v>
      </c>
      <c r="H5499" t="s">
        <v>18</v>
      </c>
      <c r="I5499" t="s">
        <v>49</v>
      </c>
      <c r="J5499" t="s">
        <v>47</v>
      </c>
      <c r="K5499" t="s">
        <v>50</v>
      </c>
    </row>
    <row r="5500" spans="1:11">
      <c r="A5500" s="8">
        <v>44712</v>
      </c>
      <c r="B5500">
        <v>202.636</v>
      </c>
      <c r="C5500">
        <v>205.74930000000001</v>
      </c>
      <c r="D5500">
        <v>201.40960000000001</v>
      </c>
      <c r="E5500">
        <v>203.6361</v>
      </c>
      <c r="F5500">
        <v>3773500</v>
      </c>
      <c r="G5500" t="s">
        <v>18</v>
      </c>
      <c r="H5500" t="s">
        <v>18</v>
      </c>
      <c r="I5500" t="s">
        <v>49</v>
      </c>
      <c r="J5500" t="s">
        <v>47</v>
      </c>
      <c r="K5500" t="s">
        <v>50</v>
      </c>
    </row>
    <row r="5501" spans="1:11">
      <c r="A5501" s="8">
        <v>44713</v>
      </c>
      <c r="B5501">
        <v>206.0984</v>
      </c>
      <c r="C5501">
        <v>206.6078</v>
      </c>
      <c r="D5501">
        <v>202.1738</v>
      </c>
      <c r="E5501">
        <v>205.25880000000001</v>
      </c>
      <c r="F5501">
        <v>2314000</v>
      </c>
      <c r="G5501" t="s">
        <v>18</v>
      </c>
      <c r="H5501" t="s">
        <v>18</v>
      </c>
      <c r="I5501" t="s">
        <v>49</v>
      </c>
      <c r="J5501" t="s">
        <v>47</v>
      </c>
      <c r="K5501" t="s">
        <v>50</v>
      </c>
    </row>
    <row r="5502" spans="1:11">
      <c r="A5502" s="8">
        <v>44714</v>
      </c>
      <c r="B5502">
        <v>207.1645</v>
      </c>
      <c r="C5502">
        <v>208.34370000000001</v>
      </c>
      <c r="D5502">
        <v>204.95689999999999</v>
      </c>
      <c r="E5502">
        <v>207.5513</v>
      </c>
      <c r="F5502">
        <v>1784100</v>
      </c>
      <c r="G5502" t="s">
        <v>18</v>
      </c>
      <c r="H5502" t="s">
        <v>18</v>
      </c>
      <c r="I5502" t="s">
        <v>49</v>
      </c>
      <c r="J5502" t="s">
        <v>47</v>
      </c>
      <c r="K5502" t="s">
        <v>50</v>
      </c>
    </row>
    <row r="5503" spans="1:11">
      <c r="A5503" s="8">
        <v>44715</v>
      </c>
      <c r="B5503">
        <v>205.90029999999999</v>
      </c>
      <c r="C5503">
        <v>211.41919999999999</v>
      </c>
      <c r="D5503">
        <v>205.90029999999999</v>
      </c>
      <c r="E5503">
        <v>210.28710000000001</v>
      </c>
      <c r="F5503">
        <v>2222500</v>
      </c>
      <c r="G5503" t="s">
        <v>18</v>
      </c>
      <c r="H5503" t="s">
        <v>18</v>
      </c>
      <c r="I5503" t="s">
        <v>49</v>
      </c>
      <c r="J5503" t="s">
        <v>47</v>
      </c>
      <c r="K5503" t="s">
        <v>50</v>
      </c>
    </row>
    <row r="5504" spans="1:11">
      <c r="A5504" s="8">
        <v>44718</v>
      </c>
      <c r="B5504">
        <v>210.28720000000001</v>
      </c>
      <c r="C5504">
        <v>212.0419</v>
      </c>
      <c r="D5504">
        <v>209.6739</v>
      </c>
      <c r="E5504">
        <v>210.9759</v>
      </c>
      <c r="F5504">
        <v>1565400</v>
      </c>
      <c r="G5504" t="s">
        <v>18</v>
      </c>
      <c r="H5504" t="s">
        <v>18</v>
      </c>
      <c r="I5504" t="s">
        <v>49</v>
      </c>
      <c r="J5504" t="s">
        <v>47</v>
      </c>
      <c r="K5504" t="s">
        <v>50</v>
      </c>
    </row>
    <row r="5505" spans="1:11">
      <c r="A5505" s="8">
        <v>44719</v>
      </c>
      <c r="B5505">
        <v>209.43809999999999</v>
      </c>
      <c r="C5505">
        <v>214.40989999999999</v>
      </c>
      <c r="D5505">
        <v>209.1079</v>
      </c>
      <c r="E5505">
        <v>214.24950000000001</v>
      </c>
      <c r="F5505">
        <v>1799000</v>
      </c>
      <c r="G5505" t="s">
        <v>18</v>
      </c>
      <c r="H5505" t="s">
        <v>18</v>
      </c>
      <c r="I5505" t="s">
        <v>49</v>
      </c>
      <c r="J5505" t="s">
        <v>47</v>
      </c>
      <c r="K5505" t="s">
        <v>50</v>
      </c>
    </row>
    <row r="5506" spans="1:11">
      <c r="A5506" s="8">
        <v>44720</v>
      </c>
      <c r="B5506">
        <v>212.5419</v>
      </c>
      <c r="C5506">
        <v>219.20240000000001</v>
      </c>
      <c r="D5506">
        <v>211.90979999999999</v>
      </c>
      <c r="E5506">
        <v>216.79669999999999</v>
      </c>
      <c r="F5506">
        <v>4171300</v>
      </c>
      <c r="G5506" t="s">
        <v>18</v>
      </c>
      <c r="H5506" t="s">
        <v>18</v>
      </c>
      <c r="I5506" t="s">
        <v>49</v>
      </c>
      <c r="J5506" t="s">
        <v>47</v>
      </c>
      <c r="K5506" t="s">
        <v>50</v>
      </c>
    </row>
    <row r="5507" spans="1:11">
      <c r="A5507" s="8">
        <v>44721</v>
      </c>
      <c r="B5507">
        <v>214.5608</v>
      </c>
      <c r="C5507">
        <v>215.29669999999999</v>
      </c>
      <c r="D5507">
        <v>210.96639999999999</v>
      </c>
      <c r="E5507">
        <v>211.0136</v>
      </c>
      <c r="F5507">
        <v>3045700</v>
      </c>
      <c r="G5507" t="s">
        <v>18</v>
      </c>
      <c r="H5507" t="s">
        <v>18</v>
      </c>
      <c r="I5507" t="s">
        <v>49</v>
      </c>
      <c r="J5507" t="s">
        <v>47</v>
      </c>
      <c r="K5507" t="s">
        <v>50</v>
      </c>
    </row>
    <row r="5508" spans="1:11">
      <c r="A5508" s="8">
        <v>44722</v>
      </c>
      <c r="B5508">
        <v>207.0795</v>
      </c>
      <c r="C5508">
        <v>207.75880000000001</v>
      </c>
      <c r="D5508">
        <v>202.84360000000001</v>
      </c>
      <c r="E5508">
        <v>203.00399999999999</v>
      </c>
      <c r="F5508">
        <v>2604100</v>
      </c>
      <c r="G5508" t="s">
        <v>18</v>
      </c>
      <c r="H5508" t="s">
        <v>18</v>
      </c>
      <c r="I5508" t="s">
        <v>49</v>
      </c>
      <c r="J5508" t="s">
        <v>47</v>
      </c>
      <c r="K5508" t="s">
        <v>50</v>
      </c>
    </row>
    <row r="5509" spans="1:11">
      <c r="A5509" s="8">
        <v>44725</v>
      </c>
      <c r="B5509">
        <v>197.7209</v>
      </c>
      <c r="C5509">
        <v>197.99449999999999</v>
      </c>
      <c r="D5509">
        <v>193.3057</v>
      </c>
      <c r="E5509">
        <v>195.1737</v>
      </c>
      <c r="F5509">
        <v>3559400</v>
      </c>
      <c r="G5509" t="s">
        <v>18</v>
      </c>
      <c r="H5509" t="s">
        <v>18</v>
      </c>
      <c r="I5509" t="s">
        <v>49</v>
      </c>
      <c r="J5509" t="s">
        <v>47</v>
      </c>
      <c r="K5509" t="s">
        <v>50</v>
      </c>
    </row>
    <row r="5510" spans="1:11">
      <c r="A5510" s="8">
        <v>44726</v>
      </c>
      <c r="B5510">
        <v>196.2869</v>
      </c>
      <c r="C5510">
        <v>197.86240000000001</v>
      </c>
      <c r="D5510">
        <v>193.65469999999999</v>
      </c>
      <c r="E5510">
        <v>194.99440000000001</v>
      </c>
      <c r="F5510">
        <v>2359000</v>
      </c>
      <c r="G5510" t="s">
        <v>18</v>
      </c>
      <c r="H5510" t="s">
        <v>18</v>
      </c>
      <c r="I5510" t="s">
        <v>49</v>
      </c>
      <c r="J5510" t="s">
        <v>47</v>
      </c>
      <c r="K5510" t="s">
        <v>50</v>
      </c>
    </row>
    <row r="5511" spans="1:11">
      <c r="A5511" s="8">
        <v>44727</v>
      </c>
      <c r="B5511">
        <v>195.7397</v>
      </c>
      <c r="C5511">
        <v>196.84350000000001</v>
      </c>
      <c r="D5511">
        <v>191.63579999999999</v>
      </c>
      <c r="E5511">
        <v>194.3434</v>
      </c>
      <c r="F5511">
        <v>2343100</v>
      </c>
      <c r="G5511" t="s">
        <v>18</v>
      </c>
      <c r="H5511" t="s">
        <v>18</v>
      </c>
      <c r="I5511" t="s">
        <v>49</v>
      </c>
      <c r="J5511" t="s">
        <v>47</v>
      </c>
      <c r="K5511" t="s">
        <v>50</v>
      </c>
    </row>
    <row r="5512" spans="1:11">
      <c r="A5512" s="8">
        <v>44728</v>
      </c>
      <c r="B5512">
        <v>189.69239999999999</v>
      </c>
      <c r="C5512">
        <v>189.8622</v>
      </c>
      <c r="D5512">
        <v>182.31489999999999</v>
      </c>
      <c r="E5512">
        <v>183.76779999999999</v>
      </c>
      <c r="F5512">
        <v>4789900</v>
      </c>
      <c r="G5512" t="s">
        <v>18</v>
      </c>
      <c r="H5512" t="s">
        <v>18</v>
      </c>
      <c r="I5512" t="s">
        <v>49</v>
      </c>
      <c r="J5512" t="s">
        <v>47</v>
      </c>
      <c r="K5512" t="s">
        <v>50</v>
      </c>
    </row>
    <row r="5513" spans="1:11">
      <c r="A5513" s="8">
        <v>44729</v>
      </c>
      <c r="B5513">
        <v>184.60740000000001</v>
      </c>
      <c r="C5513">
        <v>186.55080000000001</v>
      </c>
      <c r="D5513">
        <v>180.06960000000001</v>
      </c>
      <c r="E5513">
        <v>181.73939999999999</v>
      </c>
      <c r="F5513">
        <v>7226100</v>
      </c>
      <c r="G5513" t="s">
        <v>18</v>
      </c>
      <c r="H5513" t="s">
        <v>18</v>
      </c>
      <c r="I5513" t="s">
        <v>49</v>
      </c>
      <c r="J5513" t="s">
        <v>47</v>
      </c>
      <c r="K5513" t="s">
        <v>50</v>
      </c>
    </row>
    <row r="5514" spans="1:11">
      <c r="A5514" s="8">
        <v>44733</v>
      </c>
      <c r="B5514">
        <v>185.947</v>
      </c>
      <c r="C5514">
        <v>187.19229999999999</v>
      </c>
      <c r="D5514">
        <v>182.8998</v>
      </c>
      <c r="E5514">
        <v>185.25829999999999</v>
      </c>
      <c r="F5514">
        <v>2755400</v>
      </c>
      <c r="G5514" t="s">
        <v>18</v>
      </c>
      <c r="H5514" t="s">
        <v>18</v>
      </c>
      <c r="I5514" t="s">
        <v>49</v>
      </c>
      <c r="J5514" t="s">
        <v>47</v>
      </c>
      <c r="K5514" t="s">
        <v>50</v>
      </c>
    </row>
    <row r="5515" spans="1:11">
      <c r="A5515" s="8">
        <v>44734</v>
      </c>
      <c r="B5515">
        <v>179.24879999999999</v>
      </c>
      <c r="C5515">
        <v>181.8809</v>
      </c>
      <c r="D5515">
        <v>177.08840000000001</v>
      </c>
      <c r="E5515">
        <v>177.20160000000001</v>
      </c>
      <c r="F5515">
        <v>4008700</v>
      </c>
      <c r="G5515" t="s">
        <v>18</v>
      </c>
      <c r="H5515" t="s">
        <v>18</v>
      </c>
      <c r="I5515" t="s">
        <v>49</v>
      </c>
      <c r="J5515" t="s">
        <v>47</v>
      </c>
      <c r="K5515" t="s">
        <v>50</v>
      </c>
    </row>
    <row r="5516" spans="1:11">
      <c r="A5516" s="8">
        <v>44735</v>
      </c>
      <c r="B5516">
        <v>176.0223</v>
      </c>
      <c r="C5516">
        <v>176.63550000000001</v>
      </c>
      <c r="D5516">
        <v>166.0599</v>
      </c>
      <c r="E5516">
        <v>168.5599</v>
      </c>
      <c r="F5516">
        <v>6667900</v>
      </c>
      <c r="G5516" t="s">
        <v>18</v>
      </c>
      <c r="H5516" t="s">
        <v>18</v>
      </c>
      <c r="I5516" t="s">
        <v>49</v>
      </c>
      <c r="J5516" t="s">
        <v>47</v>
      </c>
      <c r="K5516" t="s">
        <v>50</v>
      </c>
    </row>
    <row r="5517" spans="1:11">
      <c r="A5517" s="8">
        <v>44736</v>
      </c>
      <c r="B5517">
        <v>171.0788</v>
      </c>
      <c r="C5517">
        <v>175.09780000000001</v>
      </c>
      <c r="D5517">
        <v>169.22030000000001</v>
      </c>
      <c r="E5517">
        <v>174.994</v>
      </c>
      <c r="F5517">
        <v>4868900</v>
      </c>
      <c r="G5517" t="s">
        <v>18</v>
      </c>
      <c r="H5517" t="s">
        <v>18</v>
      </c>
      <c r="I5517" t="s">
        <v>49</v>
      </c>
      <c r="J5517" t="s">
        <v>47</v>
      </c>
      <c r="K5517" t="s">
        <v>50</v>
      </c>
    </row>
    <row r="5518" spans="1:11">
      <c r="A5518" s="8">
        <v>44739</v>
      </c>
      <c r="B5518">
        <v>177.4375</v>
      </c>
      <c r="C5518">
        <v>179.32429999999999</v>
      </c>
      <c r="D5518">
        <v>175.30539999999999</v>
      </c>
      <c r="E5518">
        <v>176.9752</v>
      </c>
      <c r="F5518">
        <v>3061100</v>
      </c>
      <c r="G5518" t="s">
        <v>18</v>
      </c>
      <c r="H5518" t="s">
        <v>18</v>
      </c>
      <c r="I5518" t="s">
        <v>49</v>
      </c>
      <c r="J5518" t="s">
        <v>47</v>
      </c>
      <c r="K5518" t="s">
        <v>50</v>
      </c>
    </row>
    <row r="5519" spans="1:11">
      <c r="A5519" s="8">
        <v>44740</v>
      </c>
      <c r="B5519">
        <v>179.22049999999999</v>
      </c>
      <c r="C5519">
        <v>182.17339999999999</v>
      </c>
      <c r="D5519">
        <v>176.82419999999999</v>
      </c>
      <c r="E5519">
        <v>176.83369999999999</v>
      </c>
      <c r="F5519">
        <v>3327200</v>
      </c>
      <c r="G5519" t="s">
        <v>18</v>
      </c>
      <c r="H5519" t="s">
        <v>18</v>
      </c>
      <c r="I5519" t="s">
        <v>49</v>
      </c>
      <c r="J5519" t="s">
        <v>47</v>
      </c>
      <c r="K5519" t="s">
        <v>50</v>
      </c>
    </row>
    <row r="5520" spans="1:11">
      <c r="A5520" s="8">
        <v>44741</v>
      </c>
      <c r="B5520">
        <v>176.72049999999999</v>
      </c>
      <c r="C5520">
        <v>176.9563</v>
      </c>
      <c r="D5520">
        <v>171.82419999999999</v>
      </c>
      <c r="E5520">
        <v>173.09780000000001</v>
      </c>
      <c r="F5520">
        <v>2436900</v>
      </c>
      <c r="G5520" t="s">
        <v>18</v>
      </c>
      <c r="H5520" t="s">
        <v>18</v>
      </c>
      <c r="I5520" t="s">
        <v>49</v>
      </c>
      <c r="J5520" t="s">
        <v>47</v>
      </c>
      <c r="K5520" t="s">
        <v>50</v>
      </c>
    </row>
    <row r="5521" spans="1:11">
      <c r="A5521" s="8">
        <v>44742</v>
      </c>
      <c r="B5521">
        <v>170.06</v>
      </c>
      <c r="C5521">
        <v>171.83359999999999</v>
      </c>
      <c r="D5521">
        <v>167.0976</v>
      </c>
      <c r="E5521">
        <v>168.6448</v>
      </c>
      <c r="F5521">
        <v>4197100</v>
      </c>
      <c r="G5521" t="s">
        <v>18</v>
      </c>
      <c r="H5521" t="s">
        <v>18</v>
      </c>
      <c r="I5521" t="s">
        <v>49</v>
      </c>
      <c r="J5521" t="s">
        <v>47</v>
      </c>
      <c r="K5521" t="s">
        <v>50</v>
      </c>
    </row>
    <row r="5522" spans="1:11">
      <c r="A5522" s="8">
        <v>44743</v>
      </c>
      <c r="B5522">
        <v>169.16370000000001</v>
      </c>
      <c r="C5522">
        <v>171.06</v>
      </c>
      <c r="D5522">
        <v>163.89</v>
      </c>
      <c r="E5522">
        <v>168.20140000000001</v>
      </c>
      <c r="F5522">
        <v>3423100</v>
      </c>
      <c r="G5522" t="s">
        <v>18</v>
      </c>
      <c r="H5522" t="s">
        <v>18</v>
      </c>
      <c r="I5522" t="s">
        <v>49</v>
      </c>
      <c r="J5522" t="s">
        <v>47</v>
      </c>
      <c r="K5522" t="s">
        <v>50</v>
      </c>
    </row>
    <row r="5523" spans="1:11">
      <c r="A5523" s="8">
        <v>44747</v>
      </c>
      <c r="B5523">
        <v>163.93719999999999</v>
      </c>
      <c r="C5523">
        <v>164.5504</v>
      </c>
      <c r="D5523">
        <v>160.94659999999999</v>
      </c>
      <c r="E5523">
        <v>163.92769999999999</v>
      </c>
      <c r="F5523">
        <v>3724900</v>
      </c>
      <c r="G5523" t="s">
        <v>18</v>
      </c>
      <c r="H5523" t="s">
        <v>18</v>
      </c>
      <c r="I5523" t="s">
        <v>49</v>
      </c>
      <c r="J5523" t="s">
        <v>47</v>
      </c>
      <c r="K5523" t="s">
        <v>50</v>
      </c>
    </row>
    <row r="5524" spans="1:11">
      <c r="A5524" s="8">
        <v>44748</v>
      </c>
      <c r="B5524">
        <v>163.6636</v>
      </c>
      <c r="C5524">
        <v>164.78620000000001</v>
      </c>
      <c r="D5524">
        <v>159.7106</v>
      </c>
      <c r="E5524">
        <v>162.5598</v>
      </c>
      <c r="F5524">
        <v>3190600</v>
      </c>
      <c r="G5524" t="s">
        <v>18</v>
      </c>
      <c r="H5524" t="s">
        <v>18</v>
      </c>
      <c r="I5524" t="s">
        <v>49</v>
      </c>
      <c r="J5524" t="s">
        <v>47</v>
      </c>
      <c r="K5524" t="s">
        <v>50</v>
      </c>
    </row>
    <row r="5525" spans="1:11">
      <c r="A5525" s="8">
        <v>44749</v>
      </c>
      <c r="B5525">
        <v>172.17320000000001</v>
      </c>
      <c r="C5525">
        <v>172.17320000000001</v>
      </c>
      <c r="D5525">
        <v>166.35230000000001</v>
      </c>
      <c r="E5525">
        <v>170.0788</v>
      </c>
      <c r="F5525">
        <v>4677600</v>
      </c>
      <c r="G5525" t="s">
        <v>18</v>
      </c>
      <c r="H5525" t="s">
        <v>18</v>
      </c>
      <c r="I5525" t="s">
        <v>49</v>
      </c>
      <c r="J5525" t="s">
        <v>47</v>
      </c>
      <c r="K5525" t="s">
        <v>50</v>
      </c>
    </row>
    <row r="5526" spans="1:11">
      <c r="A5526" s="8">
        <v>44750</v>
      </c>
      <c r="B5526">
        <v>170.0316</v>
      </c>
      <c r="C5526">
        <v>170.9845</v>
      </c>
      <c r="D5526">
        <v>166.40889999999999</v>
      </c>
      <c r="E5526">
        <v>168.96559999999999</v>
      </c>
      <c r="F5526">
        <v>2491100</v>
      </c>
      <c r="G5526" t="s">
        <v>18</v>
      </c>
      <c r="H5526" t="s">
        <v>18</v>
      </c>
      <c r="I5526" t="s">
        <v>49</v>
      </c>
      <c r="J5526" t="s">
        <v>47</v>
      </c>
      <c r="K5526" t="s">
        <v>50</v>
      </c>
    </row>
    <row r="5527" spans="1:11">
      <c r="A5527" s="8">
        <v>44753</v>
      </c>
      <c r="B5527">
        <v>167.37119999999999</v>
      </c>
      <c r="C5527">
        <v>169.5977</v>
      </c>
      <c r="D5527">
        <v>164.73910000000001</v>
      </c>
      <c r="E5527">
        <v>165.1165</v>
      </c>
      <c r="F5527">
        <v>2773300</v>
      </c>
      <c r="G5527" t="s">
        <v>18</v>
      </c>
      <c r="H5527" t="s">
        <v>18</v>
      </c>
      <c r="I5527" t="s">
        <v>49</v>
      </c>
      <c r="J5527" t="s">
        <v>47</v>
      </c>
      <c r="K5527" t="s">
        <v>50</v>
      </c>
    </row>
    <row r="5528" spans="1:11">
      <c r="A5528" s="8">
        <v>44754</v>
      </c>
      <c r="B5528">
        <v>164.85230000000001</v>
      </c>
      <c r="C5528">
        <v>167.21090000000001</v>
      </c>
      <c r="D5528">
        <v>162.83340000000001</v>
      </c>
      <c r="E5528">
        <v>164.6165</v>
      </c>
      <c r="F5528">
        <v>2718400</v>
      </c>
      <c r="G5528" t="s">
        <v>18</v>
      </c>
      <c r="H5528" t="s">
        <v>18</v>
      </c>
      <c r="I5528" t="s">
        <v>49</v>
      </c>
      <c r="J5528" t="s">
        <v>47</v>
      </c>
      <c r="K5528" t="s">
        <v>50</v>
      </c>
    </row>
    <row r="5529" spans="1:11">
      <c r="A5529" s="8">
        <v>44755</v>
      </c>
      <c r="B5529">
        <v>162.50319999999999</v>
      </c>
      <c r="C5529">
        <v>165.33340000000001</v>
      </c>
      <c r="D5529">
        <v>162.1353</v>
      </c>
      <c r="E5529">
        <v>164.03149999999999</v>
      </c>
      <c r="F5529">
        <v>2389000</v>
      </c>
      <c r="G5529" t="s">
        <v>18</v>
      </c>
      <c r="H5529" t="s">
        <v>18</v>
      </c>
      <c r="I5529" t="s">
        <v>49</v>
      </c>
      <c r="J5529" t="s">
        <v>47</v>
      </c>
      <c r="K5529" t="s">
        <v>50</v>
      </c>
    </row>
    <row r="5530" spans="1:11">
      <c r="A5530" s="8">
        <v>44756</v>
      </c>
      <c r="B5530">
        <v>160.1446</v>
      </c>
      <c r="C5530">
        <v>161.04089999999999</v>
      </c>
      <c r="D5530">
        <v>157.62569999999999</v>
      </c>
      <c r="E5530">
        <v>160.32390000000001</v>
      </c>
      <c r="F5530">
        <v>2531200</v>
      </c>
      <c r="G5530" t="s">
        <v>18</v>
      </c>
      <c r="H5530" t="s">
        <v>18</v>
      </c>
      <c r="I5530" t="s">
        <v>49</v>
      </c>
      <c r="J5530" t="s">
        <v>47</v>
      </c>
      <c r="K5530" t="s">
        <v>50</v>
      </c>
    </row>
    <row r="5531" spans="1:11">
      <c r="A5531" s="8">
        <v>44757</v>
      </c>
      <c r="B5531">
        <v>162.50319999999999</v>
      </c>
      <c r="C5531">
        <v>163.5692</v>
      </c>
      <c r="D5531">
        <v>159.6258</v>
      </c>
      <c r="E5531">
        <v>163.5692</v>
      </c>
      <c r="F5531">
        <v>2282100</v>
      </c>
      <c r="G5531" t="s">
        <v>18</v>
      </c>
      <c r="H5531" t="s">
        <v>18</v>
      </c>
      <c r="I5531" t="s">
        <v>49</v>
      </c>
      <c r="J5531" t="s">
        <v>47</v>
      </c>
      <c r="K5531" t="s">
        <v>50</v>
      </c>
    </row>
    <row r="5532" spans="1:11">
      <c r="A5532" s="8">
        <v>44760</v>
      </c>
      <c r="B5532">
        <v>166.1636</v>
      </c>
      <c r="C5532">
        <v>166.70140000000001</v>
      </c>
      <c r="D5532">
        <v>162.93719999999999</v>
      </c>
      <c r="E5532">
        <v>163.673</v>
      </c>
      <c r="F5532">
        <v>2476400</v>
      </c>
      <c r="G5532" t="s">
        <v>18</v>
      </c>
      <c r="H5532" t="s">
        <v>18</v>
      </c>
      <c r="I5532" t="s">
        <v>49</v>
      </c>
      <c r="J5532" t="s">
        <v>47</v>
      </c>
      <c r="K5532" t="s">
        <v>50</v>
      </c>
    </row>
    <row r="5533" spans="1:11">
      <c r="A5533" s="8">
        <v>44761</v>
      </c>
      <c r="B5533">
        <v>165.20249999999999</v>
      </c>
      <c r="C5533">
        <v>170.7124</v>
      </c>
      <c r="D5533">
        <v>164.23349999999999</v>
      </c>
      <c r="E5533">
        <v>170.5129</v>
      </c>
      <c r="F5533">
        <v>2671400</v>
      </c>
      <c r="G5533" t="s">
        <v>53</v>
      </c>
      <c r="H5533" t="s">
        <v>18</v>
      </c>
      <c r="I5533" t="s">
        <v>49</v>
      </c>
      <c r="J5533" t="s">
        <v>47</v>
      </c>
      <c r="K5533" t="s">
        <v>50</v>
      </c>
    </row>
    <row r="5534" spans="1:11">
      <c r="A5534" s="8">
        <v>44762</v>
      </c>
      <c r="B5534">
        <v>169.83840000000001</v>
      </c>
      <c r="C5534">
        <v>171.75739999999999</v>
      </c>
      <c r="D5534">
        <v>168.214</v>
      </c>
      <c r="E5534">
        <v>170.96889999999999</v>
      </c>
      <c r="F5534">
        <v>2175900</v>
      </c>
      <c r="G5534" t="s">
        <v>18</v>
      </c>
      <c r="H5534" t="s">
        <v>18</v>
      </c>
      <c r="I5534" t="s">
        <v>49</v>
      </c>
      <c r="J5534" t="s">
        <v>47</v>
      </c>
      <c r="K5534" t="s">
        <v>50</v>
      </c>
    </row>
    <row r="5535" spans="1:11">
      <c r="A5535" s="8">
        <v>44763</v>
      </c>
      <c r="B5535">
        <v>169.49639999999999</v>
      </c>
      <c r="C5535">
        <v>172.01390000000001</v>
      </c>
      <c r="D5535">
        <v>167.65350000000001</v>
      </c>
      <c r="E5535">
        <v>171.93790000000001</v>
      </c>
      <c r="F5535">
        <v>2214500</v>
      </c>
      <c r="G5535" t="s">
        <v>18</v>
      </c>
      <c r="H5535" t="s">
        <v>18</v>
      </c>
      <c r="I5535" t="s">
        <v>49</v>
      </c>
      <c r="J5535" t="s">
        <v>47</v>
      </c>
      <c r="K5535" t="s">
        <v>50</v>
      </c>
    </row>
    <row r="5536" spans="1:11">
      <c r="A5536" s="8">
        <v>44764</v>
      </c>
      <c r="B5536">
        <v>172.41290000000001</v>
      </c>
      <c r="C5536">
        <v>173.6574</v>
      </c>
      <c r="D5536">
        <v>168.47049999999999</v>
      </c>
      <c r="E5536">
        <v>169.68639999999999</v>
      </c>
      <c r="F5536">
        <v>1961500</v>
      </c>
      <c r="G5536" t="s">
        <v>18</v>
      </c>
      <c r="H5536" t="s">
        <v>18</v>
      </c>
      <c r="I5536" t="s">
        <v>49</v>
      </c>
      <c r="J5536" t="s">
        <v>47</v>
      </c>
      <c r="K5536" t="s">
        <v>50</v>
      </c>
    </row>
    <row r="5537" spans="1:11">
      <c r="A5537" s="8">
        <v>44767</v>
      </c>
      <c r="B5537">
        <v>170.2089</v>
      </c>
      <c r="C5537">
        <v>173.4674</v>
      </c>
      <c r="D5537">
        <v>168.87889999999999</v>
      </c>
      <c r="E5537">
        <v>172.71690000000001</v>
      </c>
      <c r="F5537">
        <v>1845600</v>
      </c>
      <c r="G5537" t="s">
        <v>18</v>
      </c>
      <c r="H5537" t="s">
        <v>18</v>
      </c>
      <c r="I5537" t="s">
        <v>49</v>
      </c>
      <c r="J5537" t="s">
        <v>47</v>
      </c>
      <c r="K5537" t="s">
        <v>50</v>
      </c>
    </row>
    <row r="5538" spans="1:11">
      <c r="A5538" s="8">
        <v>44768</v>
      </c>
      <c r="B5538">
        <v>172.0994</v>
      </c>
      <c r="C5538">
        <v>174.4649</v>
      </c>
      <c r="D5538">
        <v>171.54839999999999</v>
      </c>
      <c r="E5538">
        <v>172.16589999999999</v>
      </c>
      <c r="F5538">
        <v>1767700</v>
      </c>
      <c r="G5538" t="s">
        <v>18</v>
      </c>
      <c r="H5538" t="s">
        <v>18</v>
      </c>
      <c r="I5538" t="s">
        <v>49</v>
      </c>
      <c r="J5538" t="s">
        <v>47</v>
      </c>
      <c r="K5538" t="s">
        <v>50</v>
      </c>
    </row>
    <row r="5539" spans="1:11">
      <c r="A5539" s="8">
        <v>44769</v>
      </c>
      <c r="B5539">
        <v>173.7714</v>
      </c>
      <c r="C5539">
        <v>176.8683</v>
      </c>
      <c r="D5539">
        <v>171.3014</v>
      </c>
      <c r="E5539">
        <v>175.98480000000001</v>
      </c>
      <c r="F5539">
        <v>1856500</v>
      </c>
      <c r="G5539" t="s">
        <v>18</v>
      </c>
      <c r="H5539" t="s">
        <v>18</v>
      </c>
      <c r="I5539" t="s">
        <v>49</v>
      </c>
      <c r="J5539" t="s">
        <v>47</v>
      </c>
      <c r="K5539" t="s">
        <v>50</v>
      </c>
    </row>
    <row r="5540" spans="1:11">
      <c r="A5540" s="8">
        <v>44770</v>
      </c>
      <c r="B5540">
        <v>177.50479999999999</v>
      </c>
      <c r="C5540">
        <v>180.04130000000001</v>
      </c>
      <c r="D5540">
        <v>174.9873</v>
      </c>
      <c r="E5540">
        <v>178.4453</v>
      </c>
      <c r="F5540">
        <v>2229200</v>
      </c>
      <c r="G5540" t="s">
        <v>18</v>
      </c>
      <c r="H5540" t="s">
        <v>18</v>
      </c>
      <c r="I5540" t="s">
        <v>49</v>
      </c>
      <c r="J5540" t="s">
        <v>47</v>
      </c>
      <c r="K5540" t="s">
        <v>50</v>
      </c>
    </row>
    <row r="5541" spans="1:11">
      <c r="A5541" s="8">
        <v>44771</v>
      </c>
      <c r="B5541">
        <v>179.7278</v>
      </c>
      <c r="C5541">
        <v>189.51259999999999</v>
      </c>
      <c r="D5541">
        <v>179.66120000000001</v>
      </c>
      <c r="E5541">
        <v>188.33459999999999</v>
      </c>
      <c r="F5541">
        <v>5188100</v>
      </c>
      <c r="G5541" t="s">
        <v>18</v>
      </c>
      <c r="H5541" t="s">
        <v>18</v>
      </c>
      <c r="I5541" t="s">
        <v>49</v>
      </c>
      <c r="J5541" t="s">
        <v>47</v>
      </c>
      <c r="K5541" t="s">
        <v>50</v>
      </c>
    </row>
    <row r="5542" spans="1:11">
      <c r="A5542" s="8">
        <v>44774</v>
      </c>
      <c r="B5542">
        <v>185.32320000000001</v>
      </c>
      <c r="C5542">
        <v>187.32769999999999</v>
      </c>
      <c r="D5542">
        <v>183.72720000000001</v>
      </c>
      <c r="E5542">
        <v>185.11420000000001</v>
      </c>
      <c r="F5542">
        <v>3185100</v>
      </c>
      <c r="G5542" t="s">
        <v>18</v>
      </c>
      <c r="H5542" t="s">
        <v>18</v>
      </c>
      <c r="I5542" t="s">
        <v>49</v>
      </c>
      <c r="J5542" t="s">
        <v>47</v>
      </c>
      <c r="K5542" t="s">
        <v>50</v>
      </c>
    </row>
    <row r="5543" spans="1:11">
      <c r="A5543" s="8">
        <v>44775</v>
      </c>
      <c r="B5543">
        <v>178.59729999999999</v>
      </c>
      <c r="C5543">
        <v>179.99379999999999</v>
      </c>
      <c r="D5543">
        <v>173.99930000000001</v>
      </c>
      <c r="E5543">
        <v>174.33179999999999</v>
      </c>
      <c r="F5543">
        <v>8193100</v>
      </c>
      <c r="G5543" t="s">
        <v>18</v>
      </c>
      <c r="H5543" t="s">
        <v>18</v>
      </c>
      <c r="I5543" t="s">
        <v>49</v>
      </c>
      <c r="J5543" t="s">
        <v>47</v>
      </c>
      <c r="K5543" t="s">
        <v>50</v>
      </c>
    </row>
    <row r="5544" spans="1:11">
      <c r="A5544" s="8">
        <v>44776</v>
      </c>
      <c r="B5544">
        <v>174.1514</v>
      </c>
      <c r="C5544">
        <v>176.1653</v>
      </c>
      <c r="D5544">
        <v>172.51740000000001</v>
      </c>
      <c r="E5544">
        <v>173.72389999999999</v>
      </c>
      <c r="F5544">
        <v>4155900</v>
      </c>
      <c r="G5544" t="s">
        <v>18</v>
      </c>
      <c r="H5544" t="s">
        <v>18</v>
      </c>
      <c r="I5544" t="s">
        <v>49</v>
      </c>
      <c r="J5544" t="s">
        <v>47</v>
      </c>
      <c r="K5544" t="s">
        <v>50</v>
      </c>
    </row>
    <row r="5545" spans="1:11">
      <c r="A5545" s="8">
        <v>44777</v>
      </c>
      <c r="B5545">
        <v>173.71440000000001</v>
      </c>
      <c r="C5545">
        <v>176.63079999999999</v>
      </c>
      <c r="D5545">
        <v>172.06139999999999</v>
      </c>
      <c r="E5545">
        <v>174.45529999999999</v>
      </c>
      <c r="F5545">
        <v>2478900</v>
      </c>
      <c r="G5545" t="s">
        <v>18</v>
      </c>
      <c r="H5545" t="s">
        <v>18</v>
      </c>
      <c r="I5545" t="s">
        <v>49</v>
      </c>
      <c r="J5545" t="s">
        <v>47</v>
      </c>
      <c r="K5545" t="s">
        <v>50</v>
      </c>
    </row>
    <row r="5546" spans="1:11">
      <c r="A5546" s="8">
        <v>44778</v>
      </c>
      <c r="B5546">
        <v>174.39840000000001</v>
      </c>
      <c r="C5546">
        <v>176.79230000000001</v>
      </c>
      <c r="D5546">
        <v>174.0659</v>
      </c>
      <c r="E5546">
        <v>176.11779999999999</v>
      </c>
      <c r="F5546">
        <v>1908500</v>
      </c>
      <c r="G5546" t="s">
        <v>18</v>
      </c>
      <c r="H5546" t="s">
        <v>18</v>
      </c>
      <c r="I5546" t="s">
        <v>49</v>
      </c>
      <c r="J5546" t="s">
        <v>47</v>
      </c>
      <c r="K5546" t="s">
        <v>50</v>
      </c>
    </row>
    <row r="5547" spans="1:11">
      <c r="A5547" s="8">
        <v>44781</v>
      </c>
      <c r="B5547">
        <v>177.4288</v>
      </c>
      <c r="C5547">
        <v>178.59729999999999</v>
      </c>
      <c r="D5547">
        <v>174.9494</v>
      </c>
      <c r="E5547">
        <v>176.51679999999999</v>
      </c>
      <c r="F5547">
        <v>2655000</v>
      </c>
      <c r="G5547" t="s">
        <v>18</v>
      </c>
      <c r="H5547" t="s">
        <v>18</v>
      </c>
      <c r="I5547" t="s">
        <v>49</v>
      </c>
      <c r="J5547" t="s">
        <v>47</v>
      </c>
      <c r="K5547" t="s">
        <v>50</v>
      </c>
    </row>
    <row r="5548" spans="1:11">
      <c r="A5548" s="8">
        <v>44782</v>
      </c>
      <c r="B5548">
        <v>176.6498</v>
      </c>
      <c r="C5548">
        <v>178.48330000000001</v>
      </c>
      <c r="D5548">
        <v>175.89930000000001</v>
      </c>
      <c r="E5548">
        <v>176.72579999999999</v>
      </c>
      <c r="F5548">
        <v>2460000</v>
      </c>
      <c r="G5548" t="s">
        <v>18</v>
      </c>
      <c r="H5548" t="s">
        <v>18</v>
      </c>
      <c r="I5548" t="s">
        <v>49</v>
      </c>
      <c r="J5548" t="s">
        <v>47</v>
      </c>
      <c r="K5548" t="s">
        <v>50</v>
      </c>
    </row>
    <row r="5549" spans="1:11">
      <c r="A5549" s="8">
        <v>44783</v>
      </c>
      <c r="B5549">
        <v>179.29079999999999</v>
      </c>
      <c r="C5549">
        <v>181.94120000000001</v>
      </c>
      <c r="D5549">
        <v>178.07480000000001</v>
      </c>
      <c r="E5549">
        <v>181.18119999999999</v>
      </c>
      <c r="F5549">
        <v>2304300</v>
      </c>
      <c r="G5549" t="s">
        <v>18</v>
      </c>
      <c r="H5549" t="s">
        <v>18</v>
      </c>
      <c r="I5549" t="s">
        <v>49</v>
      </c>
      <c r="J5549" t="s">
        <v>47</v>
      </c>
      <c r="K5549" t="s">
        <v>50</v>
      </c>
    </row>
    <row r="5550" spans="1:11">
      <c r="A5550" s="8">
        <v>44784</v>
      </c>
      <c r="B5550">
        <v>183.1857</v>
      </c>
      <c r="C5550">
        <v>185.79820000000001</v>
      </c>
      <c r="D5550">
        <v>182.3117</v>
      </c>
      <c r="E5550">
        <v>184.2972</v>
      </c>
      <c r="F5550">
        <v>2538900</v>
      </c>
      <c r="G5550" t="s">
        <v>18</v>
      </c>
      <c r="H5550" t="s">
        <v>18</v>
      </c>
      <c r="I5550" t="s">
        <v>49</v>
      </c>
      <c r="J5550" t="s">
        <v>47</v>
      </c>
      <c r="K5550" t="s">
        <v>50</v>
      </c>
    </row>
    <row r="5551" spans="1:11">
      <c r="A5551" s="8">
        <v>44785</v>
      </c>
      <c r="B5551">
        <v>185.14269999999999</v>
      </c>
      <c r="C5551">
        <v>187.11869999999999</v>
      </c>
      <c r="D5551">
        <v>184.10720000000001</v>
      </c>
      <c r="E5551">
        <v>186.99520000000001</v>
      </c>
      <c r="F5551">
        <v>1864800</v>
      </c>
      <c r="G5551" t="s">
        <v>18</v>
      </c>
      <c r="H5551" t="s">
        <v>18</v>
      </c>
      <c r="I5551" t="s">
        <v>49</v>
      </c>
      <c r="J5551" t="s">
        <v>47</v>
      </c>
      <c r="K5551" t="s">
        <v>50</v>
      </c>
    </row>
    <row r="5552" spans="1:11">
      <c r="A5552" s="8">
        <v>44788</v>
      </c>
      <c r="B5552">
        <v>183.72720000000001</v>
      </c>
      <c r="C5552">
        <v>186.6722</v>
      </c>
      <c r="D5552">
        <v>183.41370000000001</v>
      </c>
      <c r="E5552">
        <v>186.1497</v>
      </c>
      <c r="F5552">
        <v>1752400</v>
      </c>
      <c r="G5552" t="s">
        <v>18</v>
      </c>
      <c r="H5552" t="s">
        <v>18</v>
      </c>
      <c r="I5552" t="s">
        <v>49</v>
      </c>
      <c r="J5552" t="s">
        <v>47</v>
      </c>
      <c r="K5552" t="s">
        <v>50</v>
      </c>
    </row>
    <row r="5553" spans="1:11">
      <c r="A5553" s="8">
        <v>44789</v>
      </c>
      <c r="B5553">
        <v>185.55119999999999</v>
      </c>
      <c r="C5553">
        <v>188.47710000000001</v>
      </c>
      <c r="D5553">
        <v>185.19970000000001</v>
      </c>
      <c r="E5553">
        <v>187.6412</v>
      </c>
      <c r="F5553">
        <v>1959300</v>
      </c>
      <c r="G5553" t="s">
        <v>18</v>
      </c>
      <c r="H5553" t="s">
        <v>18</v>
      </c>
      <c r="I5553" t="s">
        <v>49</v>
      </c>
      <c r="J5553" t="s">
        <v>47</v>
      </c>
      <c r="K5553" t="s">
        <v>50</v>
      </c>
    </row>
    <row r="5554" spans="1:11">
      <c r="A5554" s="8">
        <v>44790</v>
      </c>
      <c r="B5554">
        <v>185.24719999999999</v>
      </c>
      <c r="C5554">
        <v>187.0521</v>
      </c>
      <c r="D5554">
        <v>184.1737</v>
      </c>
      <c r="E5554">
        <v>186.13069999999999</v>
      </c>
      <c r="F5554">
        <v>1576200</v>
      </c>
      <c r="G5554" t="s">
        <v>18</v>
      </c>
      <c r="H5554" t="s">
        <v>18</v>
      </c>
      <c r="I5554" t="s">
        <v>49</v>
      </c>
      <c r="J5554" t="s">
        <v>47</v>
      </c>
      <c r="K5554" t="s">
        <v>50</v>
      </c>
    </row>
    <row r="5555" spans="1:11">
      <c r="A5555" s="8">
        <v>44791</v>
      </c>
      <c r="B5555">
        <v>187.19470000000001</v>
      </c>
      <c r="C5555">
        <v>187.7457</v>
      </c>
      <c r="D5555">
        <v>185.4847</v>
      </c>
      <c r="E5555">
        <v>187.47970000000001</v>
      </c>
      <c r="F5555">
        <v>1750900</v>
      </c>
      <c r="G5555" t="s">
        <v>18</v>
      </c>
      <c r="H5555" t="s">
        <v>18</v>
      </c>
      <c r="I5555" t="s">
        <v>49</v>
      </c>
      <c r="J5555" t="s">
        <v>47</v>
      </c>
      <c r="K5555" t="s">
        <v>50</v>
      </c>
    </row>
    <row r="5556" spans="1:11">
      <c r="A5556" s="8">
        <v>44792</v>
      </c>
      <c r="B5556">
        <v>185.50370000000001</v>
      </c>
      <c r="C5556">
        <v>187.3562</v>
      </c>
      <c r="D5556">
        <v>184.11670000000001</v>
      </c>
      <c r="E5556">
        <v>185.81720000000001</v>
      </c>
      <c r="F5556">
        <v>2003600</v>
      </c>
      <c r="G5556" t="s">
        <v>18</v>
      </c>
      <c r="H5556" t="s">
        <v>18</v>
      </c>
      <c r="I5556" t="s">
        <v>49</v>
      </c>
      <c r="J5556" t="s">
        <v>47</v>
      </c>
      <c r="K5556" t="s">
        <v>50</v>
      </c>
    </row>
    <row r="5557" spans="1:11">
      <c r="A5557" s="8">
        <v>44795</v>
      </c>
      <c r="B5557">
        <v>183.45169999999999</v>
      </c>
      <c r="C5557">
        <v>184.23070000000001</v>
      </c>
      <c r="D5557">
        <v>181.96969999999999</v>
      </c>
      <c r="E5557">
        <v>182.16919999999999</v>
      </c>
      <c r="F5557">
        <v>2008900</v>
      </c>
      <c r="G5557" t="s">
        <v>18</v>
      </c>
      <c r="H5557" t="s">
        <v>18</v>
      </c>
      <c r="I5557" t="s">
        <v>49</v>
      </c>
      <c r="J5557" t="s">
        <v>47</v>
      </c>
      <c r="K5557" t="s">
        <v>50</v>
      </c>
    </row>
    <row r="5558" spans="1:11">
      <c r="A5558" s="8">
        <v>44796</v>
      </c>
      <c r="B5558">
        <v>183.1097</v>
      </c>
      <c r="C5558">
        <v>188.2302</v>
      </c>
      <c r="D5558">
        <v>182.85319999999999</v>
      </c>
      <c r="E5558">
        <v>187.3467</v>
      </c>
      <c r="F5558">
        <v>2444900</v>
      </c>
      <c r="G5558" t="s">
        <v>18</v>
      </c>
      <c r="H5558" t="s">
        <v>18</v>
      </c>
      <c r="I5558" t="s">
        <v>49</v>
      </c>
      <c r="J5558" t="s">
        <v>47</v>
      </c>
      <c r="K5558" t="s">
        <v>50</v>
      </c>
    </row>
    <row r="5559" spans="1:11">
      <c r="A5559" s="8">
        <v>44797</v>
      </c>
      <c r="B5559">
        <v>187.67920000000001</v>
      </c>
      <c r="C5559">
        <v>188.7431</v>
      </c>
      <c r="D5559">
        <v>183.7747</v>
      </c>
      <c r="E5559">
        <v>184.44919999999999</v>
      </c>
      <c r="F5559">
        <v>2503200</v>
      </c>
      <c r="G5559" t="s">
        <v>18</v>
      </c>
      <c r="H5559" t="s">
        <v>18</v>
      </c>
      <c r="I5559" t="s">
        <v>49</v>
      </c>
      <c r="J5559" t="s">
        <v>47</v>
      </c>
      <c r="K5559" t="s">
        <v>50</v>
      </c>
    </row>
    <row r="5560" spans="1:11">
      <c r="A5560" s="8">
        <v>44798</v>
      </c>
      <c r="B5560">
        <v>185.71270000000001</v>
      </c>
      <c r="C5560">
        <v>188.9616</v>
      </c>
      <c r="D5560">
        <v>184.83869999999999</v>
      </c>
      <c r="E5560">
        <v>188.9331</v>
      </c>
      <c r="F5560">
        <v>1888700</v>
      </c>
      <c r="G5560" t="s">
        <v>18</v>
      </c>
      <c r="H5560" t="s">
        <v>18</v>
      </c>
      <c r="I5560" t="s">
        <v>49</v>
      </c>
      <c r="J5560" t="s">
        <v>47</v>
      </c>
      <c r="K5560" t="s">
        <v>50</v>
      </c>
    </row>
    <row r="5561" spans="1:11">
      <c r="A5561" s="8">
        <v>44799</v>
      </c>
      <c r="B5561">
        <v>189.4271</v>
      </c>
      <c r="C5561">
        <v>190.3486</v>
      </c>
      <c r="D5561">
        <v>182.14070000000001</v>
      </c>
      <c r="E5561">
        <v>182.3212</v>
      </c>
      <c r="F5561">
        <v>2560400</v>
      </c>
      <c r="G5561" t="s">
        <v>18</v>
      </c>
      <c r="H5561" t="s">
        <v>18</v>
      </c>
      <c r="I5561" t="s">
        <v>49</v>
      </c>
      <c r="J5561" t="s">
        <v>47</v>
      </c>
      <c r="K5561" t="s">
        <v>50</v>
      </c>
    </row>
    <row r="5562" spans="1:11">
      <c r="A5562" s="8">
        <v>44802</v>
      </c>
      <c r="B5562">
        <v>180.4973</v>
      </c>
      <c r="C5562">
        <v>183.5087</v>
      </c>
      <c r="D5562">
        <v>179.54730000000001</v>
      </c>
      <c r="E5562">
        <v>182.18819999999999</v>
      </c>
      <c r="F5562">
        <v>1996600</v>
      </c>
      <c r="G5562" t="s">
        <v>18</v>
      </c>
      <c r="H5562" t="s">
        <v>18</v>
      </c>
      <c r="I5562" t="s">
        <v>49</v>
      </c>
      <c r="J5562" t="s">
        <v>47</v>
      </c>
      <c r="K5562" t="s">
        <v>50</v>
      </c>
    </row>
    <row r="5563" spans="1:11">
      <c r="A5563" s="8">
        <v>44803</v>
      </c>
      <c r="B5563">
        <v>181.9222</v>
      </c>
      <c r="C5563">
        <v>182.35919999999999</v>
      </c>
      <c r="D5563">
        <v>175.3578</v>
      </c>
      <c r="E5563">
        <v>177.59030000000001</v>
      </c>
      <c r="F5563">
        <v>2691200</v>
      </c>
      <c r="G5563" t="s">
        <v>18</v>
      </c>
      <c r="H5563" t="s">
        <v>18</v>
      </c>
      <c r="I5563" t="s">
        <v>49</v>
      </c>
      <c r="J5563" t="s">
        <v>47</v>
      </c>
      <c r="K5563" t="s">
        <v>50</v>
      </c>
    </row>
    <row r="5564" spans="1:11">
      <c r="A5564" s="8">
        <v>44804</v>
      </c>
      <c r="B5564">
        <v>177.29580000000001</v>
      </c>
      <c r="C5564">
        <v>178.65430000000001</v>
      </c>
      <c r="D5564">
        <v>175.2723</v>
      </c>
      <c r="E5564">
        <v>175.4718</v>
      </c>
      <c r="F5564">
        <v>2656600</v>
      </c>
      <c r="G5564" t="s">
        <v>18</v>
      </c>
      <c r="H5564" t="s">
        <v>18</v>
      </c>
      <c r="I5564" t="s">
        <v>49</v>
      </c>
      <c r="J5564" t="s">
        <v>47</v>
      </c>
      <c r="K5564" t="s">
        <v>50</v>
      </c>
    </row>
    <row r="5565" spans="1:11">
      <c r="A5565" s="8">
        <v>44805</v>
      </c>
      <c r="B5565">
        <v>173.15389999999999</v>
      </c>
      <c r="C5565">
        <v>174.04689999999999</v>
      </c>
      <c r="D5565">
        <v>171.0924</v>
      </c>
      <c r="E5565">
        <v>173.31540000000001</v>
      </c>
      <c r="F5565">
        <v>2686200</v>
      </c>
      <c r="G5565" t="s">
        <v>18</v>
      </c>
      <c r="H5565" t="s">
        <v>18</v>
      </c>
      <c r="I5565" t="s">
        <v>49</v>
      </c>
      <c r="J5565" t="s">
        <v>47</v>
      </c>
      <c r="K5565" t="s">
        <v>50</v>
      </c>
    </row>
    <row r="5566" spans="1:11">
      <c r="A5566" s="8">
        <v>44806</v>
      </c>
      <c r="B5566">
        <v>175.60489999999999</v>
      </c>
      <c r="C5566">
        <v>176.4503</v>
      </c>
      <c r="D5566">
        <v>170.85489999999999</v>
      </c>
      <c r="E5566">
        <v>171.7859</v>
      </c>
      <c r="F5566">
        <v>2185400</v>
      </c>
      <c r="G5566" t="s">
        <v>18</v>
      </c>
      <c r="H5566" t="s">
        <v>18</v>
      </c>
      <c r="I5566" t="s">
        <v>49</v>
      </c>
      <c r="J5566" t="s">
        <v>47</v>
      </c>
      <c r="K5566" t="s">
        <v>50</v>
      </c>
    </row>
    <row r="5567" spans="1:11">
      <c r="A5567" s="8">
        <v>44810</v>
      </c>
      <c r="B5567">
        <v>173.75239999999999</v>
      </c>
      <c r="C5567">
        <v>174.4744</v>
      </c>
      <c r="D5567">
        <v>170.6079</v>
      </c>
      <c r="E5567">
        <v>171.62440000000001</v>
      </c>
      <c r="F5567">
        <v>2141700</v>
      </c>
      <c r="G5567" t="s">
        <v>18</v>
      </c>
      <c r="H5567" t="s">
        <v>18</v>
      </c>
      <c r="I5567" t="s">
        <v>49</v>
      </c>
      <c r="J5567" t="s">
        <v>47</v>
      </c>
      <c r="K5567" t="s">
        <v>50</v>
      </c>
    </row>
    <row r="5568" spans="1:11">
      <c r="A5568" s="8">
        <v>44811</v>
      </c>
      <c r="B5568">
        <v>170.15190000000001</v>
      </c>
      <c r="C5568">
        <v>172.74539999999999</v>
      </c>
      <c r="D5568">
        <v>169.27789999999999</v>
      </c>
      <c r="E5568">
        <v>171.81440000000001</v>
      </c>
      <c r="F5568">
        <v>2166900</v>
      </c>
      <c r="G5568" t="s">
        <v>18</v>
      </c>
      <c r="H5568" t="s">
        <v>18</v>
      </c>
      <c r="I5568" t="s">
        <v>49</v>
      </c>
      <c r="J5568" t="s">
        <v>47</v>
      </c>
      <c r="K5568" t="s">
        <v>50</v>
      </c>
    </row>
    <row r="5569" spans="1:11">
      <c r="A5569" s="8">
        <v>44812</v>
      </c>
      <c r="B5569">
        <v>170.6934</v>
      </c>
      <c r="C5569">
        <v>174.11340000000001</v>
      </c>
      <c r="D5569">
        <v>169.17339999999999</v>
      </c>
      <c r="E5569">
        <v>173.9898</v>
      </c>
      <c r="F5569">
        <v>2245700</v>
      </c>
      <c r="G5569" t="s">
        <v>18</v>
      </c>
      <c r="H5569" t="s">
        <v>18</v>
      </c>
      <c r="I5569" t="s">
        <v>49</v>
      </c>
      <c r="J5569" t="s">
        <v>47</v>
      </c>
      <c r="K5569" t="s">
        <v>50</v>
      </c>
    </row>
    <row r="5570" spans="1:11">
      <c r="A5570" s="8">
        <v>44813</v>
      </c>
      <c r="B5570">
        <v>178.16980000000001</v>
      </c>
      <c r="C5570">
        <v>180.26929999999999</v>
      </c>
      <c r="D5570">
        <v>177.8563</v>
      </c>
      <c r="E5570">
        <v>180.0128</v>
      </c>
      <c r="F5570">
        <v>2279600</v>
      </c>
      <c r="G5570" t="s">
        <v>18</v>
      </c>
      <c r="H5570" t="s">
        <v>18</v>
      </c>
      <c r="I5570" t="s">
        <v>49</v>
      </c>
      <c r="J5570" t="s">
        <v>47</v>
      </c>
      <c r="K5570" t="s">
        <v>50</v>
      </c>
    </row>
    <row r="5571" spans="1:11">
      <c r="A5571" s="8">
        <v>44816</v>
      </c>
      <c r="B5571">
        <v>181.3048</v>
      </c>
      <c r="C5571">
        <v>183.06219999999999</v>
      </c>
      <c r="D5571">
        <v>181.07669999999999</v>
      </c>
      <c r="E5571">
        <v>182.77719999999999</v>
      </c>
      <c r="F5571">
        <v>1937200</v>
      </c>
      <c r="G5571" t="s">
        <v>18</v>
      </c>
      <c r="H5571" t="s">
        <v>18</v>
      </c>
      <c r="I5571" t="s">
        <v>49</v>
      </c>
      <c r="J5571" t="s">
        <v>47</v>
      </c>
      <c r="K5571" t="s">
        <v>50</v>
      </c>
    </row>
    <row r="5572" spans="1:11">
      <c r="A5572" s="8">
        <v>44817</v>
      </c>
      <c r="B5572">
        <v>178.45480000000001</v>
      </c>
      <c r="C5572">
        <v>180.54470000000001</v>
      </c>
      <c r="D5572">
        <v>174.32230000000001</v>
      </c>
      <c r="E5572">
        <v>175.09180000000001</v>
      </c>
      <c r="F5572">
        <v>2207500</v>
      </c>
      <c r="G5572" t="s">
        <v>18</v>
      </c>
      <c r="H5572" t="s">
        <v>18</v>
      </c>
      <c r="I5572" t="s">
        <v>49</v>
      </c>
      <c r="J5572" t="s">
        <v>47</v>
      </c>
      <c r="K5572" t="s">
        <v>50</v>
      </c>
    </row>
    <row r="5573" spans="1:11">
      <c r="A5573" s="8">
        <v>44818</v>
      </c>
      <c r="B5573">
        <v>174.72130000000001</v>
      </c>
      <c r="C5573">
        <v>175.88030000000001</v>
      </c>
      <c r="D5573">
        <v>172.7739</v>
      </c>
      <c r="E5573">
        <v>175.41480000000001</v>
      </c>
      <c r="F5573">
        <v>2295000</v>
      </c>
      <c r="G5573" t="s">
        <v>18</v>
      </c>
      <c r="H5573" t="s">
        <v>18</v>
      </c>
      <c r="I5573" t="s">
        <v>49</v>
      </c>
      <c r="J5573" t="s">
        <v>47</v>
      </c>
      <c r="K5573" t="s">
        <v>50</v>
      </c>
    </row>
    <row r="5574" spans="1:11">
      <c r="A5574" s="8">
        <v>44819</v>
      </c>
      <c r="B5574">
        <v>175.43379999999999</v>
      </c>
      <c r="C5574">
        <v>177.21029999999999</v>
      </c>
      <c r="D5574">
        <v>172.5933</v>
      </c>
      <c r="E5574">
        <v>173.36279999999999</v>
      </c>
      <c r="F5574">
        <v>1933100</v>
      </c>
      <c r="G5574" t="s">
        <v>18</v>
      </c>
      <c r="H5574" t="s">
        <v>18</v>
      </c>
      <c r="I5574" t="s">
        <v>49</v>
      </c>
      <c r="J5574" t="s">
        <v>47</v>
      </c>
      <c r="K5574" t="s">
        <v>50</v>
      </c>
    </row>
    <row r="5575" spans="1:11">
      <c r="A5575" s="8">
        <v>44820</v>
      </c>
      <c r="B5575">
        <v>170.9974</v>
      </c>
      <c r="C5575">
        <v>171.32040000000001</v>
      </c>
      <c r="D5575">
        <v>168.87889999999999</v>
      </c>
      <c r="E5575">
        <v>170.4939</v>
      </c>
      <c r="F5575">
        <v>5088300</v>
      </c>
      <c r="G5575" t="s">
        <v>18</v>
      </c>
      <c r="H5575" t="s">
        <v>18</v>
      </c>
      <c r="I5575" t="s">
        <v>49</v>
      </c>
      <c r="J5575" t="s">
        <v>47</v>
      </c>
      <c r="K5575" t="s">
        <v>50</v>
      </c>
    </row>
    <row r="5576" spans="1:11">
      <c r="A5576" s="8">
        <v>44823</v>
      </c>
      <c r="B5576">
        <v>168.38489999999999</v>
      </c>
      <c r="C5576">
        <v>173.5909</v>
      </c>
      <c r="D5576">
        <v>167.95750000000001</v>
      </c>
      <c r="E5576">
        <v>173.00190000000001</v>
      </c>
      <c r="F5576">
        <v>2923700</v>
      </c>
      <c r="G5576" t="s">
        <v>18</v>
      </c>
      <c r="H5576" t="s">
        <v>18</v>
      </c>
      <c r="I5576" t="s">
        <v>49</v>
      </c>
      <c r="J5576" t="s">
        <v>47</v>
      </c>
      <c r="K5576" t="s">
        <v>50</v>
      </c>
    </row>
    <row r="5577" spans="1:11">
      <c r="A5577" s="8">
        <v>44824</v>
      </c>
      <c r="B5577">
        <v>171.55789999999999</v>
      </c>
      <c r="C5577">
        <v>171.6814</v>
      </c>
      <c r="D5577">
        <v>167.49189999999999</v>
      </c>
      <c r="E5577">
        <v>169.08789999999999</v>
      </c>
      <c r="F5577">
        <v>2512400</v>
      </c>
      <c r="G5577" t="s">
        <v>18</v>
      </c>
      <c r="H5577" t="s">
        <v>18</v>
      </c>
      <c r="I5577" t="s">
        <v>49</v>
      </c>
      <c r="J5577" t="s">
        <v>47</v>
      </c>
      <c r="K5577" t="s">
        <v>50</v>
      </c>
    </row>
    <row r="5578" spans="1:11">
      <c r="A5578" s="8">
        <v>44825</v>
      </c>
      <c r="B5578">
        <v>170.3134</v>
      </c>
      <c r="C5578">
        <v>171.46289999999999</v>
      </c>
      <c r="D5578">
        <v>163.2835</v>
      </c>
      <c r="E5578">
        <v>163.35</v>
      </c>
      <c r="F5578">
        <v>4061900</v>
      </c>
      <c r="G5578" t="s">
        <v>18</v>
      </c>
      <c r="H5578" t="s">
        <v>18</v>
      </c>
      <c r="I5578" t="s">
        <v>49</v>
      </c>
      <c r="J5578" t="s">
        <v>47</v>
      </c>
      <c r="K5578" t="s">
        <v>50</v>
      </c>
    </row>
    <row r="5579" spans="1:11">
      <c r="A5579" s="8">
        <v>44826</v>
      </c>
      <c r="B5579">
        <v>164.0625</v>
      </c>
      <c r="C5579">
        <v>165.88650000000001</v>
      </c>
      <c r="D5579">
        <v>161.773</v>
      </c>
      <c r="E5579">
        <v>162.02000000000001</v>
      </c>
      <c r="F5579">
        <v>2508400</v>
      </c>
      <c r="G5579" t="s">
        <v>18</v>
      </c>
      <c r="H5579" t="s">
        <v>18</v>
      </c>
      <c r="I5579" t="s">
        <v>49</v>
      </c>
      <c r="J5579" t="s">
        <v>47</v>
      </c>
      <c r="K5579" t="s">
        <v>50</v>
      </c>
    </row>
    <row r="5580" spans="1:11">
      <c r="A5580" s="8">
        <v>44827</v>
      </c>
      <c r="B5580">
        <v>160.22450000000001</v>
      </c>
      <c r="C5580">
        <v>160.96549999999999</v>
      </c>
      <c r="D5580">
        <v>153.64109999999999</v>
      </c>
      <c r="E5580">
        <v>156.0256</v>
      </c>
      <c r="F5580">
        <v>4047200</v>
      </c>
      <c r="G5580" t="s">
        <v>18</v>
      </c>
      <c r="H5580" t="s">
        <v>18</v>
      </c>
      <c r="I5580" t="s">
        <v>49</v>
      </c>
      <c r="J5580" t="s">
        <v>47</v>
      </c>
      <c r="K5580" t="s">
        <v>50</v>
      </c>
    </row>
    <row r="5581" spans="1:11">
      <c r="A5581" s="8">
        <v>44830</v>
      </c>
      <c r="B5581">
        <v>155.79759999999999</v>
      </c>
      <c r="C5581">
        <v>157.55510000000001</v>
      </c>
      <c r="D5581">
        <v>154.10659999999999</v>
      </c>
      <c r="E5581">
        <v>154.48660000000001</v>
      </c>
      <c r="F5581">
        <v>3213400</v>
      </c>
      <c r="G5581" t="s">
        <v>18</v>
      </c>
      <c r="H5581" t="s">
        <v>18</v>
      </c>
      <c r="I5581" t="s">
        <v>49</v>
      </c>
      <c r="J5581" t="s">
        <v>47</v>
      </c>
      <c r="K5581" t="s">
        <v>50</v>
      </c>
    </row>
    <row r="5582" spans="1:11">
      <c r="A5582" s="8">
        <v>44831</v>
      </c>
      <c r="B5582">
        <v>156.2346</v>
      </c>
      <c r="C5582">
        <v>156.3391</v>
      </c>
      <c r="D5582">
        <v>152.5677</v>
      </c>
      <c r="E5582">
        <v>154.31569999999999</v>
      </c>
      <c r="F5582">
        <v>2753500</v>
      </c>
      <c r="G5582" t="s">
        <v>18</v>
      </c>
      <c r="H5582" t="s">
        <v>18</v>
      </c>
      <c r="I5582" t="s">
        <v>49</v>
      </c>
      <c r="J5582" t="s">
        <v>47</v>
      </c>
      <c r="K5582" t="s">
        <v>50</v>
      </c>
    </row>
    <row r="5583" spans="1:11">
      <c r="A5583" s="8">
        <v>44832</v>
      </c>
      <c r="B5583">
        <v>156.27260000000001</v>
      </c>
      <c r="C5583">
        <v>160.05359999999999</v>
      </c>
      <c r="D5583">
        <v>155.36060000000001</v>
      </c>
      <c r="E5583">
        <v>159.36959999999999</v>
      </c>
      <c r="F5583">
        <v>3694800</v>
      </c>
      <c r="G5583" t="s">
        <v>18</v>
      </c>
      <c r="H5583" t="s">
        <v>18</v>
      </c>
      <c r="I5583" t="s">
        <v>49</v>
      </c>
      <c r="J5583" t="s">
        <v>47</v>
      </c>
      <c r="K5583" t="s">
        <v>50</v>
      </c>
    </row>
    <row r="5584" spans="1:11">
      <c r="A5584" s="8">
        <v>44833</v>
      </c>
      <c r="B5584">
        <v>157.4126</v>
      </c>
      <c r="C5584">
        <v>158.25810000000001</v>
      </c>
      <c r="D5584">
        <v>155.36060000000001</v>
      </c>
      <c r="E5584">
        <v>157.6026</v>
      </c>
      <c r="F5584">
        <v>3518100</v>
      </c>
      <c r="G5584" t="s">
        <v>18</v>
      </c>
      <c r="H5584" t="s">
        <v>18</v>
      </c>
      <c r="I5584" t="s">
        <v>49</v>
      </c>
      <c r="J5584" t="s">
        <v>47</v>
      </c>
      <c r="K5584" t="s">
        <v>50</v>
      </c>
    </row>
    <row r="5585" spans="1:11">
      <c r="A5585" s="8">
        <v>44834</v>
      </c>
      <c r="B5585">
        <v>157.59309999999999</v>
      </c>
      <c r="C5585">
        <v>159.3886</v>
      </c>
      <c r="D5585">
        <v>155.69309999999999</v>
      </c>
      <c r="E5585">
        <v>155.87360000000001</v>
      </c>
      <c r="F5585">
        <v>2963000</v>
      </c>
      <c r="G5585" t="s">
        <v>18</v>
      </c>
      <c r="H5585" t="s">
        <v>18</v>
      </c>
      <c r="I5585" t="s">
        <v>49</v>
      </c>
      <c r="J5585" t="s">
        <v>47</v>
      </c>
      <c r="K5585" t="s">
        <v>50</v>
      </c>
    </row>
    <row r="5586" spans="1:11">
      <c r="A5586" s="8">
        <v>44837</v>
      </c>
      <c r="B5586">
        <v>159.05609999999999</v>
      </c>
      <c r="C5586">
        <v>164.69900000000001</v>
      </c>
      <c r="D5586">
        <v>157.74510000000001</v>
      </c>
      <c r="E5586">
        <v>162.666</v>
      </c>
      <c r="F5586">
        <v>3444700</v>
      </c>
      <c r="G5586" t="s">
        <v>18</v>
      </c>
      <c r="H5586" t="s">
        <v>18</v>
      </c>
      <c r="I5586" t="s">
        <v>49</v>
      </c>
      <c r="J5586" t="s">
        <v>47</v>
      </c>
      <c r="K5586" t="s">
        <v>50</v>
      </c>
    </row>
    <row r="5587" spans="1:11">
      <c r="A5587" s="8">
        <v>44838</v>
      </c>
      <c r="B5587">
        <v>165.58250000000001</v>
      </c>
      <c r="C5587">
        <v>171.17789999999999</v>
      </c>
      <c r="D5587">
        <v>165.49700000000001</v>
      </c>
      <c r="E5587">
        <v>170.64590000000001</v>
      </c>
      <c r="F5587">
        <v>4008200</v>
      </c>
      <c r="G5587" t="s">
        <v>18</v>
      </c>
      <c r="H5587" t="s">
        <v>18</v>
      </c>
      <c r="I5587" t="s">
        <v>49</v>
      </c>
      <c r="J5587" t="s">
        <v>47</v>
      </c>
      <c r="K5587" t="s">
        <v>50</v>
      </c>
    </row>
    <row r="5588" spans="1:11">
      <c r="A5588" s="8">
        <v>44839</v>
      </c>
      <c r="B5588">
        <v>168.28989999999999</v>
      </c>
      <c r="C5588">
        <v>171.24440000000001</v>
      </c>
      <c r="D5588">
        <v>167.85300000000001</v>
      </c>
      <c r="E5588">
        <v>169.45840000000001</v>
      </c>
      <c r="F5588">
        <v>3067400</v>
      </c>
      <c r="G5588" t="s">
        <v>18</v>
      </c>
      <c r="H5588" t="s">
        <v>18</v>
      </c>
      <c r="I5588" t="s">
        <v>49</v>
      </c>
      <c r="J5588" t="s">
        <v>47</v>
      </c>
      <c r="K5588" t="s">
        <v>50</v>
      </c>
    </row>
    <row r="5589" spans="1:11">
      <c r="A5589" s="8">
        <v>44840</v>
      </c>
      <c r="B5589">
        <v>168.5369</v>
      </c>
      <c r="C5589">
        <v>171.92840000000001</v>
      </c>
      <c r="D5589">
        <v>168.04300000000001</v>
      </c>
      <c r="E5589">
        <v>169.86689999999999</v>
      </c>
      <c r="F5589">
        <v>2415000</v>
      </c>
      <c r="G5589" t="s">
        <v>18</v>
      </c>
      <c r="H5589" t="s">
        <v>18</v>
      </c>
      <c r="I5589" t="s">
        <v>49</v>
      </c>
      <c r="J5589" t="s">
        <v>47</v>
      </c>
      <c r="K5589" t="s">
        <v>50</v>
      </c>
    </row>
    <row r="5590" spans="1:11">
      <c r="A5590" s="8">
        <v>44841</v>
      </c>
      <c r="B5590">
        <v>167.88140000000001</v>
      </c>
      <c r="C5590">
        <v>170.0094</v>
      </c>
      <c r="D5590">
        <v>166.38050000000001</v>
      </c>
      <c r="E5590">
        <v>168.66990000000001</v>
      </c>
      <c r="F5590">
        <v>2759200</v>
      </c>
      <c r="G5590" t="s">
        <v>18</v>
      </c>
      <c r="H5590" t="s">
        <v>18</v>
      </c>
      <c r="I5590" t="s">
        <v>49</v>
      </c>
      <c r="J5590" t="s">
        <v>47</v>
      </c>
      <c r="K5590" t="s">
        <v>50</v>
      </c>
    </row>
    <row r="5591" spans="1:11">
      <c r="A5591" s="8">
        <v>44844</v>
      </c>
      <c r="B5591">
        <v>170.8169</v>
      </c>
      <c r="C5591">
        <v>172.0994</v>
      </c>
      <c r="D5591">
        <v>167.26400000000001</v>
      </c>
      <c r="E5591">
        <v>169.73390000000001</v>
      </c>
      <c r="F5591">
        <v>2633900</v>
      </c>
      <c r="G5591" t="s">
        <v>18</v>
      </c>
      <c r="H5591" t="s">
        <v>18</v>
      </c>
      <c r="I5591" t="s">
        <v>49</v>
      </c>
      <c r="J5591" t="s">
        <v>47</v>
      </c>
      <c r="K5591" t="s">
        <v>50</v>
      </c>
    </row>
    <row r="5592" spans="1:11">
      <c r="A5592" s="8">
        <v>44845</v>
      </c>
      <c r="B5592">
        <v>167.97640000000001</v>
      </c>
      <c r="C5592">
        <v>173.92330000000001</v>
      </c>
      <c r="D5592">
        <v>167.8339</v>
      </c>
      <c r="E5592">
        <v>170.75989999999999</v>
      </c>
      <c r="F5592">
        <v>2542400</v>
      </c>
      <c r="G5592" t="s">
        <v>18</v>
      </c>
      <c r="H5592" t="s">
        <v>18</v>
      </c>
      <c r="I5592" t="s">
        <v>49</v>
      </c>
      <c r="J5592" t="s">
        <v>47</v>
      </c>
      <c r="K5592" t="s">
        <v>50</v>
      </c>
    </row>
    <row r="5593" spans="1:11">
      <c r="A5593" s="8">
        <v>44846</v>
      </c>
      <c r="B5593">
        <v>170.5034</v>
      </c>
      <c r="C5593">
        <v>172.06139999999999</v>
      </c>
      <c r="D5593">
        <v>169.83840000000001</v>
      </c>
      <c r="E5593">
        <v>170.5224</v>
      </c>
      <c r="F5593">
        <v>2260800</v>
      </c>
      <c r="G5593" t="s">
        <v>18</v>
      </c>
      <c r="H5593" t="s">
        <v>18</v>
      </c>
      <c r="I5593" t="s">
        <v>49</v>
      </c>
      <c r="J5593" t="s">
        <v>47</v>
      </c>
      <c r="K5593" t="s">
        <v>50</v>
      </c>
    </row>
    <row r="5594" spans="1:11">
      <c r="A5594" s="8">
        <v>44847</v>
      </c>
      <c r="B5594">
        <v>165.06</v>
      </c>
      <c r="C5594">
        <v>175.69980000000001</v>
      </c>
      <c r="D5594">
        <v>164.072</v>
      </c>
      <c r="E5594">
        <v>173.9804</v>
      </c>
      <c r="F5594">
        <v>3745900</v>
      </c>
      <c r="G5594" t="s">
        <v>18</v>
      </c>
      <c r="H5594" t="s">
        <v>18</v>
      </c>
      <c r="I5594" t="s">
        <v>49</v>
      </c>
      <c r="J5594" t="s">
        <v>47</v>
      </c>
      <c r="K5594" t="s">
        <v>50</v>
      </c>
    </row>
    <row r="5595" spans="1:11">
      <c r="A5595" s="8">
        <v>44848</v>
      </c>
      <c r="B5595">
        <v>174.5598</v>
      </c>
      <c r="C5595">
        <v>175.11080000000001</v>
      </c>
      <c r="D5595">
        <v>168.65090000000001</v>
      </c>
      <c r="E5595">
        <v>169.27789999999999</v>
      </c>
      <c r="F5595">
        <v>2830200</v>
      </c>
      <c r="G5595" t="s">
        <v>18</v>
      </c>
      <c r="H5595" t="s">
        <v>18</v>
      </c>
      <c r="I5595" t="s">
        <v>49</v>
      </c>
      <c r="J5595" t="s">
        <v>47</v>
      </c>
      <c r="K5595" t="s">
        <v>50</v>
      </c>
    </row>
    <row r="5596" spans="1:11">
      <c r="A5596" s="8">
        <v>44851</v>
      </c>
      <c r="B5596">
        <v>173.1824</v>
      </c>
      <c r="C5596">
        <v>175.09180000000001</v>
      </c>
      <c r="D5596">
        <v>170.23740000000001</v>
      </c>
      <c r="E5596">
        <v>171.75739999999999</v>
      </c>
      <c r="F5596">
        <v>2940000</v>
      </c>
      <c r="G5596" t="s">
        <v>18</v>
      </c>
      <c r="H5596" t="s">
        <v>18</v>
      </c>
      <c r="I5596" t="s">
        <v>49</v>
      </c>
      <c r="J5596" t="s">
        <v>47</v>
      </c>
      <c r="K5596" t="s">
        <v>50</v>
      </c>
    </row>
    <row r="5597" spans="1:11">
      <c r="A5597" s="8">
        <v>44852</v>
      </c>
      <c r="B5597">
        <v>175.6523</v>
      </c>
      <c r="C5597">
        <v>176.2508</v>
      </c>
      <c r="D5597">
        <v>171.86189999999999</v>
      </c>
      <c r="E5597">
        <v>174.3699</v>
      </c>
      <c r="F5597">
        <v>2674000</v>
      </c>
      <c r="G5597" t="s">
        <v>18</v>
      </c>
      <c r="H5597" t="s">
        <v>18</v>
      </c>
      <c r="I5597" t="s">
        <v>49</v>
      </c>
      <c r="J5597" t="s">
        <v>47</v>
      </c>
      <c r="K5597" t="s">
        <v>50</v>
      </c>
    </row>
    <row r="5598" spans="1:11">
      <c r="A5598" s="8">
        <v>44853</v>
      </c>
      <c r="B5598">
        <v>173.79040000000001</v>
      </c>
      <c r="C5598">
        <v>176.41229999999999</v>
      </c>
      <c r="D5598">
        <v>172.8974</v>
      </c>
      <c r="E5598">
        <v>175.18690000000001</v>
      </c>
      <c r="F5598">
        <v>2088700</v>
      </c>
      <c r="G5598" t="s">
        <v>18</v>
      </c>
      <c r="H5598" t="s">
        <v>18</v>
      </c>
      <c r="I5598" t="s">
        <v>49</v>
      </c>
      <c r="J5598" t="s">
        <v>47</v>
      </c>
      <c r="K5598" t="s">
        <v>50</v>
      </c>
    </row>
    <row r="5599" spans="1:11">
      <c r="A5599" s="8">
        <v>44854</v>
      </c>
      <c r="B5599">
        <v>175.31030000000001</v>
      </c>
      <c r="C5599">
        <v>176.4503</v>
      </c>
      <c r="D5599">
        <v>171.43440000000001</v>
      </c>
      <c r="E5599">
        <v>171.5104</v>
      </c>
      <c r="F5599">
        <v>2953900</v>
      </c>
      <c r="G5599" t="s">
        <v>18</v>
      </c>
      <c r="H5599" t="s">
        <v>18</v>
      </c>
      <c r="I5599" t="s">
        <v>49</v>
      </c>
      <c r="J5599" t="s">
        <v>47</v>
      </c>
      <c r="K5599" t="s">
        <v>50</v>
      </c>
    </row>
    <row r="5600" spans="1:11">
      <c r="A5600" s="8">
        <v>44855</v>
      </c>
      <c r="B5600">
        <v>171.88339999999999</v>
      </c>
      <c r="C5600">
        <v>182.09710000000001</v>
      </c>
      <c r="D5600">
        <v>171.3861</v>
      </c>
      <c r="E5600">
        <v>181.91540000000001</v>
      </c>
      <c r="F5600">
        <v>3483800</v>
      </c>
      <c r="G5600" t="s">
        <v>53</v>
      </c>
      <c r="H5600" t="s">
        <v>18</v>
      </c>
      <c r="I5600" t="s">
        <v>49</v>
      </c>
      <c r="J5600" t="s">
        <v>47</v>
      </c>
      <c r="K5600" t="s">
        <v>50</v>
      </c>
    </row>
    <row r="5601" spans="1:11">
      <c r="A5601" s="8">
        <v>44858</v>
      </c>
      <c r="B5601">
        <v>180.41390000000001</v>
      </c>
      <c r="C5601">
        <v>183.7516</v>
      </c>
      <c r="D5601">
        <v>180.2227</v>
      </c>
      <c r="E5601">
        <v>182.94820000000001</v>
      </c>
      <c r="F5601">
        <v>2919500</v>
      </c>
      <c r="G5601" t="s">
        <v>18</v>
      </c>
      <c r="H5601" t="s">
        <v>18</v>
      </c>
      <c r="I5601" t="s">
        <v>49</v>
      </c>
      <c r="J5601" t="s">
        <v>47</v>
      </c>
      <c r="K5601" t="s">
        <v>50</v>
      </c>
    </row>
    <row r="5602" spans="1:11">
      <c r="A5602" s="8">
        <v>44859</v>
      </c>
      <c r="B5602">
        <v>181.98240000000001</v>
      </c>
      <c r="C5602">
        <v>187.1275</v>
      </c>
      <c r="D5602">
        <v>180.6722</v>
      </c>
      <c r="E5602">
        <v>186.33369999999999</v>
      </c>
      <c r="F5602">
        <v>2545000</v>
      </c>
      <c r="G5602" t="s">
        <v>18</v>
      </c>
      <c r="H5602" t="s">
        <v>18</v>
      </c>
      <c r="I5602" t="s">
        <v>49</v>
      </c>
      <c r="J5602" t="s">
        <v>47</v>
      </c>
      <c r="K5602" t="s">
        <v>50</v>
      </c>
    </row>
    <row r="5603" spans="1:11">
      <c r="A5603" s="8">
        <v>44860</v>
      </c>
      <c r="B5603">
        <v>189.64269999999999</v>
      </c>
      <c r="C5603">
        <v>190.86680000000001</v>
      </c>
      <c r="D5603">
        <v>186.07550000000001</v>
      </c>
      <c r="E5603">
        <v>188.3612</v>
      </c>
      <c r="F5603">
        <v>3546000</v>
      </c>
      <c r="G5603" t="s">
        <v>18</v>
      </c>
      <c r="H5603" t="s">
        <v>18</v>
      </c>
      <c r="I5603" t="s">
        <v>49</v>
      </c>
      <c r="J5603" t="s">
        <v>47</v>
      </c>
      <c r="K5603" t="s">
        <v>50</v>
      </c>
    </row>
    <row r="5604" spans="1:11">
      <c r="A5604" s="8">
        <v>44861</v>
      </c>
      <c r="B5604">
        <v>200.9753</v>
      </c>
      <c r="C5604">
        <v>207.6506</v>
      </c>
      <c r="D5604">
        <v>198.3167</v>
      </c>
      <c r="E5604">
        <v>202.8784</v>
      </c>
      <c r="F5604">
        <v>7872200</v>
      </c>
      <c r="G5604" t="s">
        <v>18</v>
      </c>
      <c r="H5604" t="s">
        <v>18</v>
      </c>
      <c r="I5604" t="s">
        <v>49</v>
      </c>
      <c r="J5604" t="s">
        <v>47</v>
      </c>
      <c r="K5604" t="s">
        <v>50</v>
      </c>
    </row>
    <row r="5605" spans="1:11">
      <c r="A5605" s="8">
        <v>44862</v>
      </c>
      <c r="B5605">
        <v>203.2227</v>
      </c>
      <c r="C5605">
        <v>209.9171</v>
      </c>
      <c r="D5605">
        <v>201.989</v>
      </c>
      <c r="E5605">
        <v>209.76410000000001</v>
      </c>
      <c r="F5605">
        <v>5161000</v>
      </c>
      <c r="G5605" t="s">
        <v>18</v>
      </c>
      <c r="H5605" t="s">
        <v>18</v>
      </c>
      <c r="I5605" t="s">
        <v>49</v>
      </c>
      <c r="J5605" t="s">
        <v>47</v>
      </c>
      <c r="K5605" t="s">
        <v>50</v>
      </c>
    </row>
    <row r="5606" spans="1:11">
      <c r="A5606" s="8">
        <v>44865</v>
      </c>
      <c r="B5606">
        <v>205.93870000000001</v>
      </c>
      <c r="C5606">
        <v>209.31460000000001</v>
      </c>
      <c r="D5606">
        <v>205.62309999999999</v>
      </c>
      <c r="E5606">
        <v>207.00980000000001</v>
      </c>
      <c r="F5606">
        <v>3786100</v>
      </c>
      <c r="G5606" t="s">
        <v>18</v>
      </c>
      <c r="H5606" t="s">
        <v>18</v>
      </c>
      <c r="I5606" t="s">
        <v>49</v>
      </c>
      <c r="J5606" t="s">
        <v>47</v>
      </c>
      <c r="K5606" t="s">
        <v>50</v>
      </c>
    </row>
    <row r="5607" spans="1:11">
      <c r="A5607" s="8">
        <v>44866</v>
      </c>
      <c r="B5607">
        <v>209.08510000000001</v>
      </c>
      <c r="C5607">
        <v>209.88839999999999</v>
      </c>
      <c r="D5607">
        <v>207.24889999999999</v>
      </c>
      <c r="E5607">
        <v>208.96080000000001</v>
      </c>
      <c r="F5607">
        <v>2717500</v>
      </c>
      <c r="G5607" t="s">
        <v>18</v>
      </c>
      <c r="H5607" t="s">
        <v>18</v>
      </c>
      <c r="I5607" t="s">
        <v>49</v>
      </c>
      <c r="J5607" t="s">
        <v>47</v>
      </c>
      <c r="K5607" t="s">
        <v>50</v>
      </c>
    </row>
    <row r="5608" spans="1:11">
      <c r="A5608" s="8">
        <v>44867</v>
      </c>
      <c r="B5608">
        <v>208.1001</v>
      </c>
      <c r="C5608">
        <v>212.02109999999999</v>
      </c>
      <c r="D5608">
        <v>204.59030000000001</v>
      </c>
      <c r="E5608">
        <v>205.1737</v>
      </c>
      <c r="F5608">
        <v>3150000</v>
      </c>
      <c r="G5608" t="s">
        <v>18</v>
      </c>
      <c r="H5608" t="s">
        <v>18</v>
      </c>
      <c r="I5608" t="s">
        <v>49</v>
      </c>
      <c r="J5608" t="s">
        <v>47</v>
      </c>
      <c r="K5608" t="s">
        <v>50</v>
      </c>
    </row>
    <row r="5609" spans="1:11">
      <c r="A5609" s="8">
        <v>44868</v>
      </c>
      <c r="B5609">
        <v>202.30459999999999</v>
      </c>
      <c r="C5609">
        <v>212.1071</v>
      </c>
      <c r="D5609">
        <v>202.13249999999999</v>
      </c>
      <c r="E5609">
        <v>209.6876</v>
      </c>
      <c r="F5609">
        <v>3570400</v>
      </c>
      <c r="G5609" t="s">
        <v>18</v>
      </c>
      <c r="H5609" t="s">
        <v>18</v>
      </c>
      <c r="I5609" t="s">
        <v>49</v>
      </c>
      <c r="J5609" t="s">
        <v>47</v>
      </c>
      <c r="K5609" t="s">
        <v>50</v>
      </c>
    </row>
    <row r="5610" spans="1:11">
      <c r="A5610" s="8">
        <v>44869</v>
      </c>
      <c r="B5610">
        <v>214.2398</v>
      </c>
      <c r="C5610">
        <v>219.70050000000001</v>
      </c>
      <c r="D5610">
        <v>213.8381</v>
      </c>
      <c r="E5610">
        <v>217.90260000000001</v>
      </c>
      <c r="F5610">
        <v>4973800</v>
      </c>
      <c r="G5610" t="s">
        <v>18</v>
      </c>
      <c r="H5610" t="s">
        <v>18</v>
      </c>
      <c r="I5610" t="s">
        <v>49</v>
      </c>
      <c r="J5610" t="s">
        <v>47</v>
      </c>
      <c r="K5610" t="s">
        <v>50</v>
      </c>
    </row>
    <row r="5611" spans="1:11">
      <c r="A5611" s="8">
        <v>44872</v>
      </c>
      <c r="B5611">
        <v>218.04599999999999</v>
      </c>
      <c r="C5611">
        <v>219.1267</v>
      </c>
      <c r="D5611">
        <v>212.9487</v>
      </c>
      <c r="E5611">
        <v>218.6294</v>
      </c>
      <c r="F5611">
        <v>3405600</v>
      </c>
      <c r="G5611" t="s">
        <v>18</v>
      </c>
      <c r="H5611" t="s">
        <v>18</v>
      </c>
      <c r="I5611" t="s">
        <v>49</v>
      </c>
      <c r="J5611" t="s">
        <v>47</v>
      </c>
      <c r="K5611" t="s">
        <v>50</v>
      </c>
    </row>
    <row r="5612" spans="1:11">
      <c r="A5612" s="8">
        <v>44873</v>
      </c>
      <c r="B5612">
        <v>218.6294</v>
      </c>
      <c r="C5612">
        <v>222.47389999999999</v>
      </c>
      <c r="D5612">
        <v>216.7741</v>
      </c>
      <c r="E5612">
        <v>219.77699999999999</v>
      </c>
      <c r="F5612">
        <v>3676600</v>
      </c>
      <c r="G5612" t="s">
        <v>18</v>
      </c>
      <c r="H5612" t="s">
        <v>18</v>
      </c>
      <c r="I5612" t="s">
        <v>49</v>
      </c>
      <c r="J5612" t="s">
        <v>47</v>
      </c>
      <c r="K5612" t="s">
        <v>50</v>
      </c>
    </row>
    <row r="5613" spans="1:11">
      <c r="A5613" s="8">
        <v>44874</v>
      </c>
      <c r="B5613">
        <v>216.2003</v>
      </c>
      <c r="C5613">
        <v>219.1362</v>
      </c>
      <c r="D5613">
        <v>215.23439999999999</v>
      </c>
      <c r="E5613">
        <v>215.6934</v>
      </c>
      <c r="F5613">
        <v>6248300</v>
      </c>
      <c r="G5613" t="s">
        <v>18</v>
      </c>
      <c r="H5613" t="s">
        <v>18</v>
      </c>
      <c r="I5613" t="s">
        <v>49</v>
      </c>
      <c r="J5613" t="s">
        <v>47</v>
      </c>
      <c r="K5613" t="s">
        <v>50</v>
      </c>
    </row>
    <row r="5614" spans="1:11">
      <c r="A5614" s="8">
        <v>44875</v>
      </c>
      <c r="B5614">
        <v>222.08179999999999</v>
      </c>
      <c r="C5614">
        <v>222.43559999999999</v>
      </c>
      <c r="D5614">
        <v>216.44890000000001</v>
      </c>
      <c r="E5614">
        <v>222.30179999999999</v>
      </c>
      <c r="F5614">
        <v>4590800</v>
      </c>
      <c r="G5614" t="s">
        <v>18</v>
      </c>
      <c r="H5614" t="s">
        <v>18</v>
      </c>
      <c r="I5614" t="s">
        <v>49</v>
      </c>
      <c r="J5614" t="s">
        <v>47</v>
      </c>
      <c r="K5614" t="s">
        <v>50</v>
      </c>
    </row>
    <row r="5615" spans="1:11">
      <c r="A5615" s="8">
        <v>44876</v>
      </c>
      <c r="B5615">
        <v>222.82769999999999</v>
      </c>
      <c r="C5615">
        <v>227.99199999999999</v>
      </c>
      <c r="D5615">
        <v>221.87139999999999</v>
      </c>
      <c r="E5615">
        <v>226.16540000000001</v>
      </c>
      <c r="F5615">
        <v>3585400</v>
      </c>
      <c r="G5615" t="s">
        <v>18</v>
      </c>
      <c r="H5615" t="s">
        <v>18</v>
      </c>
      <c r="I5615" t="s">
        <v>49</v>
      </c>
      <c r="J5615" t="s">
        <v>47</v>
      </c>
      <c r="K5615" t="s">
        <v>50</v>
      </c>
    </row>
    <row r="5616" spans="1:11">
      <c r="A5616" s="8">
        <v>44879</v>
      </c>
      <c r="B5616">
        <v>225.6968</v>
      </c>
      <c r="C5616">
        <v>229.37870000000001</v>
      </c>
      <c r="D5616">
        <v>224.26230000000001</v>
      </c>
      <c r="E5616">
        <v>226.17490000000001</v>
      </c>
      <c r="F5616">
        <v>3217700</v>
      </c>
      <c r="G5616" t="s">
        <v>18</v>
      </c>
      <c r="H5616" t="s">
        <v>18</v>
      </c>
      <c r="I5616" t="s">
        <v>49</v>
      </c>
      <c r="J5616" t="s">
        <v>47</v>
      </c>
      <c r="K5616" t="s">
        <v>50</v>
      </c>
    </row>
    <row r="5617" spans="1:11">
      <c r="A5617" s="8">
        <v>44880</v>
      </c>
      <c r="B5617">
        <v>226.74870000000001</v>
      </c>
      <c r="C5617">
        <v>228.94829999999999</v>
      </c>
      <c r="D5617">
        <v>222.58860000000001</v>
      </c>
      <c r="E5617">
        <v>224.34829999999999</v>
      </c>
      <c r="F5617">
        <v>3371000</v>
      </c>
      <c r="G5617" t="s">
        <v>18</v>
      </c>
      <c r="H5617" t="s">
        <v>18</v>
      </c>
      <c r="I5617" t="s">
        <v>49</v>
      </c>
      <c r="J5617" t="s">
        <v>47</v>
      </c>
      <c r="K5617" t="s">
        <v>50</v>
      </c>
    </row>
    <row r="5618" spans="1:11">
      <c r="A5618" s="8">
        <v>44881</v>
      </c>
      <c r="B5618">
        <v>223.7841</v>
      </c>
      <c r="C5618">
        <v>224.4153</v>
      </c>
      <c r="D5618">
        <v>220.762</v>
      </c>
      <c r="E5618">
        <v>222.2731</v>
      </c>
      <c r="F5618">
        <v>3062000</v>
      </c>
      <c r="G5618" t="s">
        <v>18</v>
      </c>
      <c r="H5618" t="s">
        <v>18</v>
      </c>
      <c r="I5618" t="s">
        <v>49</v>
      </c>
      <c r="J5618" t="s">
        <v>47</v>
      </c>
      <c r="K5618" t="s">
        <v>50</v>
      </c>
    </row>
    <row r="5619" spans="1:11">
      <c r="A5619" s="8">
        <v>44882</v>
      </c>
      <c r="B5619">
        <v>217.80690000000001</v>
      </c>
      <c r="C5619">
        <v>220.46549999999999</v>
      </c>
      <c r="D5619">
        <v>215.66470000000001</v>
      </c>
      <c r="E5619">
        <v>220.37950000000001</v>
      </c>
      <c r="F5619">
        <v>3256900</v>
      </c>
      <c r="G5619" t="s">
        <v>18</v>
      </c>
      <c r="H5619" t="s">
        <v>18</v>
      </c>
      <c r="I5619" t="s">
        <v>49</v>
      </c>
      <c r="J5619" t="s">
        <v>47</v>
      </c>
      <c r="K5619" t="s">
        <v>50</v>
      </c>
    </row>
    <row r="5620" spans="1:11">
      <c r="A5620" s="8">
        <v>44883</v>
      </c>
      <c r="B5620">
        <v>220.77160000000001</v>
      </c>
      <c r="C5620">
        <v>221.7184</v>
      </c>
      <c r="D5620">
        <v>217.69220000000001</v>
      </c>
      <c r="E5620">
        <v>221.3263</v>
      </c>
      <c r="F5620">
        <v>2868700</v>
      </c>
      <c r="G5620" t="s">
        <v>18</v>
      </c>
      <c r="H5620" t="s">
        <v>18</v>
      </c>
      <c r="I5620" t="s">
        <v>49</v>
      </c>
      <c r="J5620" t="s">
        <v>47</v>
      </c>
      <c r="K5620" t="s">
        <v>50</v>
      </c>
    </row>
    <row r="5621" spans="1:11">
      <c r="A5621" s="8">
        <v>44886</v>
      </c>
      <c r="B5621">
        <v>221.441</v>
      </c>
      <c r="C5621">
        <v>223.4684</v>
      </c>
      <c r="D5621">
        <v>218.30420000000001</v>
      </c>
      <c r="E5621">
        <v>222.03389999999999</v>
      </c>
      <c r="F5621">
        <v>2522600</v>
      </c>
      <c r="G5621" t="s">
        <v>18</v>
      </c>
      <c r="H5621" t="s">
        <v>18</v>
      </c>
      <c r="I5621" t="s">
        <v>49</v>
      </c>
      <c r="J5621" t="s">
        <v>47</v>
      </c>
      <c r="K5621" t="s">
        <v>50</v>
      </c>
    </row>
    <row r="5622" spans="1:11">
      <c r="A5622" s="8">
        <v>44887</v>
      </c>
      <c r="B5622">
        <v>223.7841</v>
      </c>
      <c r="C5622">
        <v>227.1122</v>
      </c>
      <c r="D5622">
        <v>223.172</v>
      </c>
      <c r="E5622">
        <v>226.90180000000001</v>
      </c>
      <c r="F5622">
        <v>2523300</v>
      </c>
      <c r="G5622" t="s">
        <v>18</v>
      </c>
      <c r="H5622" t="s">
        <v>18</v>
      </c>
      <c r="I5622" t="s">
        <v>49</v>
      </c>
      <c r="J5622" t="s">
        <v>47</v>
      </c>
      <c r="K5622" t="s">
        <v>50</v>
      </c>
    </row>
    <row r="5623" spans="1:11">
      <c r="A5623" s="8">
        <v>44888</v>
      </c>
      <c r="B5623">
        <v>227.25559999999999</v>
      </c>
      <c r="C5623">
        <v>229.16829999999999</v>
      </c>
      <c r="D5623">
        <v>225.32380000000001</v>
      </c>
      <c r="E5623">
        <v>226.57660000000001</v>
      </c>
      <c r="F5623">
        <v>2311300</v>
      </c>
      <c r="G5623" t="s">
        <v>18</v>
      </c>
      <c r="H5623" t="s">
        <v>18</v>
      </c>
      <c r="I5623" t="s">
        <v>49</v>
      </c>
      <c r="J5623" t="s">
        <v>47</v>
      </c>
      <c r="K5623" t="s">
        <v>50</v>
      </c>
    </row>
    <row r="5624" spans="1:11">
      <c r="A5624" s="8">
        <v>44890</v>
      </c>
      <c r="B5624">
        <v>226.65309999999999</v>
      </c>
      <c r="C5624">
        <v>227.1217</v>
      </c>
      <c r="D5624">
        <v>224.9221</v>
      </c>
      <c r="E5624">
        <v>225.40989999999999</v>
      </c>
      <c r="F5624">
        <v>1034800</v>
      </c>
      <c r="G5624" t="s">
        <v>18</v>
      </c>
      <c r="H5624" t="s">
        <v>18</v>
      </c>
      <c r="I5624" t="s">
        <v>49</v>
      </c>
      <c r="J5624" t="s">
        <v>47</v>
      </c>
      <c r="K5624" t="s">
        <v>50</v>
      </c>
    </row>
    <row r="5625" spans="1:11">
      <c r="A5625" s="8">
        <v>44893</v>
      </c>
      <c r="B5625">
        <v>223.72669999999999</v>
      </c>
      <c r="C5625">
        <v>224.7022</v>
      </c>
      <c r="D5625">
        <v>221.46019999999999</v>
      </c>
      <c r="E5625">
        <v>222.1583</v>
      </c>
      <c r="F5625">
        <v>2862100</v>
      </c>
      <c r="G5625" t="s">
        <v>18</v>
      </c>
      <c r="H5625" t="s">
        <v>18</v>
      </c>
      <c r="I5625" t="s">
        <v>49</v>
      </c>
      <c r="J5625" t="s">
        <v>47</v>
      </c>
      <c r="K5625" t="s">
        <v>50</v>
      </c>
    </row>
    <row r="5626" spans="1:11">
      <c r="A5626" s="8">
        <v>44894</v>
      </c>
      <c r="B5626">
        <v>223.1146</v>
      </c>
      <c r="C5626">
        <v>225.4385</v>
      </c>
      <c r="D5626">
        <v>221.441</v>
      </c>
      <c r="E5626">
        <v>224.8552</v>
      </c>
      <c r="F5626">
        <v>2277900</v>
      </c>
      <c r="G5626" t="s">
        <v>18</v>
      </c>
      <c r="H5626" t="s">
        <v>18</v>
      </c>
      <c r="I5626" t="s">
        <v>49</v>
      </c>
      <c r="J5626" t="s">
        <v>47</v>
      </c>
      <c r="K5626" t="s">
        <v>50</v>
      </c>
    </row>
    <row r="5627" spans="1:11">
      <c r="A5627" s="8">
        <v>44895</v>
      </c>
      <c r="B5627">
        <v>225.6011</v>
      </c>
      <c r="C5627">
        <v>226.42359999999999</v>
      </c>
      <c r="D5627">
        <v>220.71420000000001</v>
      </c>
      <c r="E5627">
        <v>226.08879999999999</v>
      </c>
      <c r="F5627">
        <v>3850000</v>
      </c>
      <c r="G5627" t="s">
        <v>18</v>
      </c>
      <c r="H5627" t="s">
        <v>18</v>
      </c>
      <c r="I5627" t="s">
        <v>49</v>
      </c>
      <c r="J5627" t="s">
        <v>47</v>
      </c>
      <c r="K5627" t="s">
        <v>50</v>
      </c>
    </row>
    <row r="5628" spans="1:11">
      <c r="A5628" s="8">
        <v>44896</v>
      </c>
      <c r="B5628">
        <v>226.5575</v>
      </c>
      <c r="C5628">
        <v>226.65309999999999</v>
      </c>
      <c r="D5628">
        <v>221.81399999999999</v>
      </c>
      <c r="E5628">
        <v>225.40029999999999</v>
      </c>
      <c r="F5628">
        <v>2504700</v>
      </c>
      <c r="G5628" t="s">
        <v>18</v>
      </c>
      <c r="H5628" t="s">
        <v>18</v>
      </c>
      <c r="I5628" t="s">
        <v>49</v>
      </c>
      <c r="J5628" t="s">
        <v>47</v>
      </c>
      <c r="K5628" t="s">
        <v>50</v>
      </c>
    </row>
    <row r="5629" spans="1:11">
      <c r="A5629" s="8">
        <v>44897</v>
      </c>
      <c r="B5629">
        <v>223.6789</v>
      </c>
      <c r="C5629">
        <v>228.05889999999999</v>
      </c>
      <c r="D5629">
        <v>223.392</v>
      </c>
      <c r="E5629">
        <v>225.8211</v>
      </c>
      <c r="F5629">
        <v>2218300</v>
      </c>
      <c r="G5629" t="s">
        <v>18</v>
      </c>
      <c r="H5629" t="s">
        <v>18</v>
      </c>
      <c r="I5629" t="s">
        <v>49</v>
      </c>
      <c r="J5629" t="s">
        <v>47</v>
      </c>
      <c r="K5629" t="s">
        <v>50</v>
      </c>
    </row>
    <row r="5630" spans="1:11">
      <c r="A5630" s="8">
        <v>44900</v>
      </c>
      <c r="B5630">
        <v>224.54920000000001</v>
      </c>
      <c r="C5630">
        <v>225.61070000000001</v>
      </c>
      <c r="D5630">
        <v>222.12</v>
      </c>
      <c r="E5630">
        <v>222.41650000000001</v>
      </c>
      <c r="F5630">
        <v>2064500</v>
      </c>
      <c r="G5630" t="s">
        <v>18</v>
      </c>
      <c r="H5630" t="s">
        <v>18</v>
      </c>
      <c r="I5630" t="s">
        <v>49</v>
      </c>
      <c r="J5630" t="s">
        <v>47</v>
      </c>
      <c r="K5630" t="s">
        <v>50</v>
      </c>
    </row>
    <row r="5631" spans="1:11">
      <c r="A5631" s="8">
        <v>44901</v>
      </c>
      <c r="B5631">
        <v>222.43559999999999</v>
      </c>
      <c r="C5631">
        <v>222.87559999999999</v>
      </c>
      <c r="D5631">
        <v>215.71250000000001</v>
      </c>
      <c r="E5631">
        <v>218.32339999999999</v>
      </c>
      <c r="F5631">
        <v>3633800</v>
      </c>
      <c r="G5631" t="s">
        <v>18</v>
      </c>
      <c r="H5631" t="s">
        <v>18</v>
      </c>
      <c r="I5631" t="s">
        <v>49</v>
      </c>
      <c r="J5631" t="s">
        <v>47</v>
      </c>
      <c r="K5631" t="s">
        <v>50</v>
      </c>
    </row>
    <row r="5632" spans="1:11">
      <c r="A5632" s="8">
        <v>44902</v>
      </c>
      <c r="B5632">
        <v>217.08969999999999</v>
      </c>
      <c r="C5632">
        <v>219.8057</v>
      </c>
      <c r="D5632">
        <v>215.9229</v>
      </c>
      <c r="E5632">
        <v>218.98320000000001</v>
      </c>
      <c r="F5632">
        <v>3044000</v>
      </c>
      <c r="G5632" t="s">
        <v>18</v>
      </c>
      <c r="H5632" t="s">
        <v>18</v>
      </c>
      <c r="I5632" t="s">
        <v>49</v>
      </c>
      <c r="J5632" t="s">
        <v>47</v>
      </c>
      <c r="K5632" t="s">
        <v>50</v>
      </c>
    </row>
    <row r="5633" spans="1:11">
      <c r="A5633" s="8">
        <v>44903</v>
      </c>
      <c r="B5633">
        <v>220.82900000000001</v>
      </c>
      <c r="C5633">
        <v>222.34960000000001</v>
      </c>
      <c r="D5633">
        <v>219.5188</v>
      </c>
      <c r="E5633">
        <v>220.83850000000001</v>
      </c>
      <c r="F5633">
        <v>2189400</v>
      </c>
      <c r="G5633" t="s">
        <v>18</v>
      </c>
      <c r="H5633" t="s">
        <v>18</v>
      </c>
      <c r="I5633" t="s">
        <v>49</v>
      </c>
      <c r="J5633" t="s">
        <v>47</v>
      </c>
      <c r="K5633" t="s">
        <v>50</v>
      </c>
    </row>
    <row r="5634" spans="1:11">
      <c r="A5634" s="8">
        <v>44904</v>
      </c>
      <c r="B5634">
        <v>221.87139999999999</v>
      </c>
      <c r="C5634">
        <v>222.64599999999999</v>
      </c>
      <c r="D5634">
        <v>217.2714</v>
      </c>
      <c r="E5634">
        <v>217.36699999999999</v>
      </c>
      <c r="F5634">
        <v>2257000</v>
      </c>
      <c r="G5634" t="s">
        <v>18</v>
      </c>
      <c r="H5634" t="s">
        <v>18</v>
      </c>
      <c r="I5634" t="s">
        <v>49</v>
      </c>
      <c r="J5634" t="s">
        <v>47</v>
      </c>
      <c r="K5634" t="s">
        <v>50</v>
      </c>
    </row>
    <row r="5635" spans="1:11">
      <c r="A5635" s="8">
        <v>44907</v>
      </c>
      <c r="B5635">
        <v>217.6157</v>
      </c>
      <c r="C5635">
        <v>223.21029999999999</v>
      </c>
      <c r="D5635">
        <v>217.1088</v>
      </c>
      <c r="E5635">
        <v>222.88509999999999</v>
      </c>
      <c r="F5635">
        <v>2709200</v>
      </c>
      <c r="G5635" t="s">
        <v>18</v>
      </c>
      <c r="H5635" t="s">
        <v>18</v>
      </c>
      <c r="I5635" t="s">
        <v>49</v>
      </c>
      <c r="J5635" t="s">
        <v>47</v>
      </c>
      <c r="K5635" t="s">
        <v>50</v>
      </c>
    </row>
    <row r="5636" spans="1:11">
      <c r="A5636" s="8">
        <v>44908</v>
      </c>
      <c r="B5636">
        <v>227.43729999999999</v>
      </c>
      <c r="C5636">
        <v>227.53290000000001</v>
      </c>
      <c r="D5636">
        <v>221.9957</v>
      </c>
      <c r="E5636">
        <v>225.209</v>
      </c>
      <c r="F5636">
        <v>2945200</v>
      </c>
      <c r="G5636" t="s">
        <v>18</v>
      </c>
      <c r="H5636" t="s">
        <v>18</v>
      </c>
      <c r="I5636" t="s">
        <v>49</v>
      </c>
      <c r="J5636" t="s">
        <v>47</v>
      </c>
      <c r="K5636" t="s">
        <v>50</v>
      </c>
    </row>
    <row r="5637" spans="1:11">
      <c r="A5637" s="8">
        <v>44909</v>
      </c>
      <c r="B5637">
        <v>225.75409999999999</v>
      </c>
      <c r="C5637">
        <v>227.81979999999999</v>
      </c>
      <c r="D5637">
        <v>222.9425</v>
      </c>
      <c r="E5637">
        <v>224.2431</v>
      </c>
      <c r="F5637">
        <v>3513800</v>
      </c>
      <c r="G5637" t="s">
        <v>18</v>
      </c>
      <c r="H5637" t="s">
        <v>18</v>
      </c>
      <c r="I5637" t="s">
        <v>49</v>
      </c>
      <c r="J5637" t="s">
        <v>47</v>
      </c>
      <c r="K5637" t="s">
        <v>50</v>
      </c>
    </row>
    <row r="5638" spans="1:11">
      <c r="A5638" s="8">
        <v>44910</v>
      </c>
      <c r="B5638">
        <v>222.02440000000001</v>
      </c>
      <c r="C5638">
        <v>222.76079999999999</v>
      </c>
      <c r="D5638">
        <v>217.7783</v>
      </c>
      <c r="E5638">
        <v>220.5899</v>
      </c>
      <c r="F5638">
        <v>2953200</v>
      </c>
      <c r="G5638" t="s">
        <v>18</v>
      </c>
      <c r="H5638" t="s">
        <v>18</v>
      </c>
      <c r="I5638" t="s">
        <v>49</v>
      </c>
      <c r="J5638" t="s">
        <v>47</v>
      </c>
      <c r="K5638" t="s">
        <v>50</v>
      </c>
    </row>
    <row r="5639" spans="1:11">
      <c r="A5639" s="8">
        <v>44911</v>
      </c>
      <c r="B5639">
        <v>218.64850000000001</v>
      </c>
      <c r="C5639">
        <v>223.03809999999999</v>
      </c>
      <c r="D5639">
        <v>218.09379999999999</v>
      </c>
      <c r="E5639">
        <v>222.5599</v>
      </c>
      <c r="F5639">
        <v>7610700</v>
      </c>
      <c r="G5639" t="s">
        <v>18</v>
      </c>
      <c r="H5639" t="s">
        <v>18</v>
      </c>
      <c r="I5639" t="s">
        <v>49</v>
      </c>
      <c r="J5639" t="s">
        <v>47</v>
      </c>
      <c r="K5639" t="s">
        <v>50</v>
      </c>
    </row>
    <row r="5640" spans="1:11">
      <c r="A5640" s="8">
        <v>44914</v>
      </c>
      <c r="B5640">
        <v>223.6885</v>
      </c>
      <c r="C5640">
        <v>226.58619999999999</v>
      </c>
      <c r="D5640">
        <v>220.84809999999999</v>
      </c>
      <c r="E5640">
        <v>222.14869999999999</v>
      </c>
      <c r="F5640">
        <v>2622400</v>
      </c>
      <c r="G5640" t="s">
        <v>18</v>
      </c>
      <c r="H5640" t="s">
        <v>18</v>
      </c>
      <c r="I5640" t="s">
        <v>49</v>
      </c>
      <c r="J5640" t="s">
        <v>47</v>
      </c>
      <c r="K5640" t="s">
        <v>50</v>
      </c>
    </row>
    <row r="5641" spans="1:11">
      <c r="A5641" s="8">
        <v>44915</v>
      </c>
      <c r="B5641">
        <v>222.29220000000001</v>
      </c>
      <c r="C5641">
        <v>225.429</v>
      </c>
      <c r="D5641">
        <v>221.73750000000001</v>
      </c>
      <c r="E5641">
        <v>224.87430000000001</v>
      </c>
      <c r="F5641">
        <v>2649900</v>
      </c>
      <c r="G5641" t="s">
        <v>18</v>
      </c>
      <c r="H5641" t="s">
        <v>18</v>
      </c>
      <c r="I5641" t="s">
        <v>49</v>
      </c>
      <c r="J5641" t="s">
        <v>47</v>
      </c>
      <c r="K5641" t="s">
        <v>50</v>
      </c>
    </row>
    <row r="5642" spans="1:11">
      <c r="A5642" s="8">
        <v>44916</v>
      </c>
      <c r="B5642">
        <v>227.2843</v>
      </c>
      <c r="C5642">
        <v>231.34870000000001</v>
      </c>
      <c r="D5642">
        <v>227.2843</v>
      </c>
      <c r="E5642">
        <v>231.17660000000001</v>
      </c>
      <c r="F5642">
        <v>4143600</v>
      </c>
      <c r="G5642" t="s">
        <v>18</v>
      </c>
      <c r="H5642" t="s">
        <v>18</v>
      </c>
      <c r="I5642" t="s">
        <v>49</v>
      </c>
      <c r="J5642" t="s">
        <v>47</v>
      </c>
      <c r="K5642" t="s">
        <v>50</v>
      </c>
    </row>
    <row r="5643" spans="1:11">
      <c r="A5643" s="8">
        <v>44917</v>
      </c>
      <c r="B5643">
        <v>229.66560000000001</v>
      </c>
      <c r="C5643">
        <v>230.28720000000001</v>
      </c>
      <c r="D5643">
        <v>222.86600000000001</v>
      </c>
      <c r="E5643">
        <v>227.1695</v>
      </c>
      <c r="F5643">
        <v>3129900</v>
      </c>
      <c r="G5643" t="s">
        <v>18</v>
      </c>
      <c r="H5643" t="s">
        <v>18</v>
      </c>
      <c r="I5643" t="s">
        <v>49</v>
      </c>
      <c r="J5643" t="s">
        <v>47</v>
      </c>
      <c r="K5643" t="s">
        <v>50</v>
      </c>
    </row>
    <row r="5644" spans="1:11">
      <c r="A5644" s="8">
        <v>44918</v>
      </c>
      <c r="B5644">
        <v>226.6053</v>
      </c>
      <c r="C5644">
        <v>230.0386</v>
      </c>
      <c r="D5644">
        <v>226.17490000000001</v>
      </c>
      <c r="E5644">
        <v>229.39779999999999</v>
      </c>
      <c r="F5644">
        <v>1959900</v>
      </c>
      <c r="G5644" t="s">
        <v>18</v>
      </c>
      <c r="H5644" t="s">
        <v>18</v>
      </c>
      <c r="I5644" t="s">
        <v>49</v>
      </c>
      <c r="J5644" t="s">
        <v>47</v>
      </c>
      <c r="K5644" t="s">
        <v>50</v>
      </c>
    </row>
    <row r="5645" spans="1:11">
      <c r="A5645" s="8">
        <v>44922</v>
      </c>
      <c r="B5645">
        <v>230.18199999999999</v>
      </c>
      <c r="C5645">
        <v>234.35169999999999</v>
      </c>
      <c r="D5645">
        <v>229.2544</v>
      </c>
      <c r="E5645">
        <v>232.52510000000001</v>
      </c>
      <c r="F5645">
        <v>3381500</v>
      </c>
      <c r="G5645" t="s">
        <v>18</v>
      </c>
      <c r="H5645" t="s">
        <v>18</v>
      </c>
      <c r="I5645" t="s">
        <v>49</v>
      </c>
      <c r="J5645" t="s">
        <v>47</v>
      </c>
      <c r="K5645" t="s">
        <v>50</v>
      </c>
    </row>
    <row r="5646" spans="1:11">
      <c r="A5646" s="8">
        <v>44923</v>
      </c>
      <c r="B5646">
        <v>232.52510000000001</v>
      </c>
      <c r="C5646">
        <v>233.1754</v>
      </c>
      <c r="D5646">
        <v>227.87719999999999</v>
      </c>
      <c r="E5646">
        <v>228.92920000000001</v>
      </c>
      <c r="F5646">
        <v>2270000</v>
      </c>
      <c r="G5646" t="s">
        <v>18</v>
      </c>
      <c r="H5646" t="s">
        <v>18</v>
      </c>
      <c r="I5646" t="s">
        <v>49</v>
      </c>
      <c r="J5646" t="s">
        <v>47</v>
      </c>
      <c r="K5646" t="s">
        <v>50</v>
      </c>
    </row>
    <row r="5647" spans="1:11">
      <c r="A5647" s="8">
        <v>44924</v>
      </c>
      <c r="B5647">
        <v>230.67930000000001</v>
      </c>
      <c r="C5647">
        <v>231.06190000000001</v>
      </c>
      <c r="D5647">
        <v>227.86770000000001</v>
      </c>
      <c r="E5647">
        <v>229.71340000000001</v>
      </c>
      <c r="F5647">
        <v>1652500</v>
      </c>
      <c r="G5647" t="s">
        <v>18</v>
      </c>
      <c r="H5647" t="s">
        <v>18</v>
      </c>
      <c r="I5647" t="s">
        <v>49</v>
      </c>
      <c r="J5647" t="s">
        <v>47</v>
      </c>
      <c r="K5647" t="s">
        <v>50</v>
      </c>
    </row>
    <row r="5648" spans="1:11">
      <c r="A5648" s="8">
        <v>44925</v>
      </c>
      <c r="B5648">
        <v>228.93879999999999</v>
      </c>
      <c r="C5648">
        <v>229.67519999999999</v>
      </c>
      <c r="D5648">
        <v>227.32259999999999</v>
      </c>
      <c r="E5648">
        <v>229.10140000000001</v>
      </c>
      <c r="F5648">
        <v>1521100</v>
      </c>
      <c r="G5648" t="s">
        <v>18</v>
      </c>
      <c r="H5648" t="s">
        <v>18</v>
      </c>
      <c r="I5648" t="s">
        <v>49</v>
      </c>
      <c r="J5648" t="s">
        <v>47</v>
      </c>
      <c r="K5648" t="s">
        <v>50</v>
      </c>
    </row>
    <row r="5649" spans="1:11">
      <c r="A5649" s="8">
        <v>44929</v>
      </c>
      <c r="B5649">
        <v>230.17240000000001</v>
      </c>
      <c r="C5649">
        <v>230.17240000000001</v>
      </c>
      <c r="D5649">
        <v>225.88800000000001</v>
      </c>
      <c r="E5649">
        <v>228.45099999999999</v>
      </c>
      <c r="F5649">
        <v>2651900</v>
      </c>
      <c r="G5649" t="s">
        <v>18</v>
      </c>
      <c r="H5649" t="s">
        <v>18</v>
      </c>
      <c r="I5649" t="s">
        <v>49</v>
      </c>
      <c r="J5649" t="s">
        <v>47</v>
      </c>
      <c r="K5649" t="s">
        <v>50</v>
      </c>
    </row>
    <row r="5650" spans="1:11">
      <c r="A5650" s="8">
        <v>44930</v>
      </c>
      <c r="B5650">
        <v>229.5222</v>
      </c>
      <c r="C5650">
        <v>231.5592</v>
      </c>
      <c r="D5650">
        <v>228.13550000000001</v>
      </c>
      <c r="E5650">
        <v>230.8228</v>
      </c>
      <c r="F5650">
        <v>2387900</v>
      </c>
      <c r="G5650" t="s">
        <v>18</v>
      </c>
      <c r="H5650" t="s">
        <v>18</v>
      </c>
      <c r="I5650" t="s">
        <v>49</v>
      </c>
      <c r="J5650" t="s">
        <v>47</v>
      </c>
      <c r="K5650" t="s">
        <v>50</v>
      </c>
    </row>
    <row r="5651" spans="1:11">
      <c r="A5651" s="8">
        <v>44931</v>
      </c>
      <c r="B5651">
        <v>230.029</v>
      </c>
      <c r="C5651">
        <v>230.9949</v>
      </c>
      <c r="D5651">
        <v>227.18870000000001</v>
      </c>
      <c r="E5651">
        <v>229.78989999999999</v>
      </c>
      <c r="F5651">
        <v>2355900</v>
      </c>
      <c r="G5651" t="s">
        <v>18</v>
      </c>
      <c r="H5651" t="s">
        <v>18</v>
      </c>
      <c r="I5651" t="s">
        <v>49</v>
      </c>
      <c r="J5651" t="s">
        <v>47</v>
      </c>
      <c r="K5651" t="s">
        <v>50</v>
      </c>
    </row>
    <row r="5652" spans="1:11">
      <c r="A5652" s="8">
        <v>44932</v>
      </c>
      <c r="B5652">
        <v>232.286</v>
      </c>
      <c r="C5652">
        <v>238.99950000000001</v>
      </c>
      <c r="D5652">
        <v>231.6644</v>
      </c>
      <c r="E5652">
        <v>237.99529999999999</v>
      </c>
      <c r="F5652">
        <v>3945100</v>
      </c>
      <c r="G5652" t="s">
        <v>18</v>
      </c>
      <c r="H5652" t="s">
        <v>18</v>
      </c>
      <c r="I5652" t="s">
        <v>49</v>
      </c>
      <c r="J5652" t="s">
        <v>47</v>
      </c>
      <c r="K5652" t="s">
        <v>50</v>
      </c>
    </row>
    <row r="5653" spans="1:11">
      <c r="A5653" s="8">
        <v>44935</v>
      </c>
      <c r="B5653">
        <v>238.1388</v>
      </c>
      <c r="C5653">
        <v>240.01320000000001</v>
      </c>
      <c r="D5653">
        <v>235.2602</v>
      </c>
      <c r="E5653">
        <v>235.85310000000001</v>
      </c>
      <c r="F5653">
        <v>3417100</v>
      </c>
      <c r="G5653" t="s">
        <v>18</v>
      </c>
      <c r="H5653" t="s">
        <v>18</v>
      </c>
      <c r="I5653" t="s">
        <v>49</v>
      </c>
      <c r="J5653" t="s">
        <v>47</v>
      </c>
      <c r="K5653" t="s">
        <v>50</v>
      </c>
    </row>
    <row r="5654" spans="1:11">
      <c r="A5654" s="8">
        <v>44936</v>
      </c>
      <c r="B5654">
        <v>236.1687</v>
      </c>
      <c r="C5654">
        <v>239.88890000000001</v>
      </c>
      <c r="D5654">
        <v>235.69049999999999</v>
      </c>
      <c r="E5654">
        <v>239.57329999999999</v>
      </c>
      <c r="F5654">
        <v>3011900</v>
      </c>
      <c r="G5654" t="s">
        <v>18</v>
      </c>
      <c r="H5654" t="s">
        <v>18</v>
      </c>
      <c r="I5654" t="s">
        <v>49</v>
      </c>
      <c r="J5654" t="s">
        <v>47</v>
      </c>
      <c r="K5654" t="s">
        <v>50</v>
      </c>
    </row>
    <row r="5655" spans="1:11">
      <c r="A5655" s="8">
        <v>44937</v>
      </c>
      <c r="B5655">
        <v>240.51050000000001</v>
      </c>
      <c r="C5655">
        <v>240.8931</v>
      </c>
      <c r="D5655">
        <v>236.3409</v>
      </c>
      <c r="E5655">
        <v>239.78370000000001</v>
      </c>
      <c r="F5655">
        <v>2402400</v>
      </c>
      <c r="G5655" t="s">
        <v>18</v>
      </c>
      <c r="H5655" t="s">
        <v>18</v>
      </c>
      <c r="I5655" t="s">
        <v>49</v>
      </c>
      <c r="J5655" t="s">
        <v>47</v>
      </c>
      <c r="K5655" t="s">
        <v>50</v>
      </c>
    </row>
    <row r="5656" spans="1:11">
      <c r="A5656" s="8">
        <v>44938</v>
      </c>
      <c r="B5656">
        <v>240.9983</v>
      </c>
      <c r="C5656">
        <v>246.14340000000001</v>
      </c>
      <c r="D5656">
        <v>240.0515</v>
      </c>
      <c r="E5656">
        <v>243.9342</v>
      </c>
      <c r="F5656">
        <v>3881500</v>
      </c>
      <c r="G5656" t="s">
        <v>18</v>
      </c>
      <c r="H5656" t="s">
        <v>18</v>
      </c>
      <c r="I5656" t="s">
        <v>49</v>
      </c>
      <c r="J5656" t="s">
        <v>47</v>
      </c>
      <c r="K5656" t="s">
        <v>50</v>
      </c>
    </row>
    <row r="5657" spans="1:11">
      <c r="A5657" s="8">
        <v>44939</v>
      </c>
      <c r="B5657">
        <v>245.58869999999999</v>
      </c>
      <c r="C5657">
        <v>247.291</v>
      </c>
      <c r="D5657">
        <v>244.0872</v>
      </c>
      <c r="E5657">
        <v>247.17619999999999</v>
      </c>
      <c r="F5657">
        <v>3067800</v>
      </c>
      <c r="G5657" t="s">
        <v>18</v>
      </c>
      <c r="H5657" t="s">
        <v>18</v>
      </c>
      <c r="I5657" t="s">
        <v>49</v>
      </c>
      <c r="J5657" t="s">
        <v>47</v>
      </c>
      <c r="K5657" t="s">
        <v>50</v>
      </c>
    </row>
    <row r="5658" spans="1:11">
      <c r="A5658" s="8">
        <v>44943</v>
      </c>
      <c r="B5658">
        <v>247.55869999999999</v>
      </c>
      <c r="C5658">
        <v>249.12719999999999</v>
      </c>
      <c r="D5658">
        <v>244.7662</v>
      </c>
      <c r="E5658">
        <v>245.07230000000001</v>
      </c>
      <c r="F5658">
        <v>4100100</v>
      </c>
      <c r="G5658" t="s">
        <v>18</v>
      </c>
      <c r="H5658" t="s">
        <v>18</v>
      </c>
      <c r="I5658" t="s">
        <v>49</v>
      </c>
      <c r="J5658" t="s">
        <v>47</v>
      </c>
      <c r="K5658" t="s">
        <v>50</v>
      </c>
    </row>
    <row r="5659" spans="1:11">
      <c r="A5659" s="8">
        <v>44944</v>
      </c>
      <c r="B5659">
        <v>246.04769999999999</v>
      </c>
      <c r="C5659">
        <v>247.60659999999999</v>
      </c>
      <c r="D5659">
        <v>241.0652</v>
      </c>
      <c r="E5659">
        <v>241.7825</v>
      </c>
      <c r="F5659">
        <v>3361400</v>
      </c>
      <c r="G5659" t="s">
        <v>18</v>
      </c>
      <c r="H5659" t="s">
        <v>18</v>
      </c>
      <c r="I5659" t="s">
        <v>49</v>
      </c>
      <c r="J5659" t="s">
        <v>47</v>
      </c>
      <c r="K5659" t="s">
        <v>50</v>
      </c>
    </row>
    <row r="5660" spans="1:11">
      <c r="A5660" s="8">
        <v>44945</v>
      </c>
      <c r="B5660">
        <v>240.68700000000001</v>
      </c>
      <c r="C5660">
        <v>241.42689999999999</v>
      </c>
      <c r="D5660">
        <v>234.74860000000001</v>
      </c>
      <c r="E5660">
        <v>236.14189999999999</v>
      </c>
      <c r="F5660">
        <v>4885200</v>
      </c>
      <c r="G5660" t="s">
        <v>53</v>
      </c>
      <c r="H5660" t="s">
        <v>18</v>
      </c>
      <c r="I5660" t="s">
        <v>49</v>
      </c>
      <c r="J5660" t="s">
        <v>47</v>
      </c>
      <c r="K5660" t="s">
        <v>50</v>
      </c>
    </row>
    <row r="5661" spans="1:11">
      <c r="A5661" s="8">
        <v>44946</v>
      </c>
      <c r="B5661">
        <v>237.21809999999999</v>
      </c>
      <c r="C5661">
        <v>240.1489</v>
      </c>
      <c r="D5661">
        <v>235.19059999999999</v>
      </c>
      <c r="E5661">
        <v>239.94710000000001</v>
      </c>
      <c r="F5661">
        <v>2964100</v>
      </c>
      <c r="G5661" t="s">
        <v>18</v>
      </c>
      <c r="H5661" t="s">
        <v>18</v>
      </c>
      <c r="I5661" t="s">
        <v>49</v>
      </c>
      <c r="J5661" t="s">
        <v>47</v>
      </c>
      <c r="K5661" t="s">
        <v>50</v>
      </c>
    </row>
    <row r="5662" spans="1:11">
      <c r="A5662" s="8">
        <v>44949</v>
      </c>
      <c r="B5662">
        <v>240.94640000000001</v>
      </c>
      <c r="C5662">
        <v>243.7619</v>
      </c>
      <c r="D5662">
        <v>239.52430000000001</v>
      </c>
      <c r="E5662">
        <v>242.8202</v>
      </c>
      <c r="F5662">
        <v>2610200</v>
      </c>
      <c r="G5662" t="s">
        <v>18</v>
      </c>
      <c r="H5662" t="s">
        <v>18</v>
      </c>
      <c r="I5662" t="s">
        <v>49</v>
      </c>
      <c r="J5662" t="s">
        <v>47</v>
      </c>
      <c r="K5662" t="s">
        <v>50</v>
      </c>
    </row>
    <row r="5663" spans="1:11">
      <c r="A5663" s="8">
        <v>44950</v>
      </c>
      <c r="B5663">
        <v>242.9932</v>
      </c>
      <c r="C5663">
        <v>248.922</v>
      </c>
      <c r="D5663">
        <v>239.98560000000001</v>
      </c>
      <c r="E5663">
        <v>247.53819999999999</v>
      </c>
      <c r="F5663">
        <v>3505100</v>
      </c>
      <c r="G5663" t="s">
        <v>18</v>
      </c>
      <c r="H5663" t="s">
        <v>18</v>
      </c>
      <c r="I5663" t="s">
        <v>49</v>
      </c>
      <c r="J5663" t="s">
        <v>47</v>
      </c>
      <c r="K5663" t="s">
        <v>50</v>
      </c>
    </row>
    <row r="5664" spans="1:11">
      <c r="A5664" s="8">
        <v>44951</v>
      </c>
      <c r="B5664">
        <v>244.57859999999999</v>
      </c>
      <c r="C5664">
        <v>249.0565</v>
      </c>
      <c r="D5664">
        <v>244.37690000000001</v>
      </c>
      <c r="E5664">
        <v>248.33580000000001</v>
      </c>
      <c r="F5664">
        <v>2424900</v>
      </c>
      <c r="G5664" t="s">
        <v>18</v>
      </c>
      <c r="H5664" t="s">
        <v>18</v>
      </c>
      <c r="I5664" t="s">
        <v>49</v>
      </c>
      <c r="J5664" t="s">
        <v>47</v>
      </c>
      <c r="K5664" t="s">
        <v>50</v>
      </c>
    </row>
    <row r="5665" spans="1:11">
      <c r="A5665" s="8">
        <v>44952</v>
      </c>
      <c r="B5665">
        <v>249.8348</v>
      </c>
      <c r="C5665">
        <v>252.00649999999999</v>
      </c>
      <c r="D5665">
        <v>246.84639999999999</v>
      </c>
      <c r="E5665">
        <v>251.87190000000001</v>
      </c>
      <c r="F5665">
        <v>2677200</v>
      </c>
      <c r="G5665" t="s">
        <v>18</v>
      </c>
      <c r="H5665" t="s">
        <v>18</v>
      </c>
      <c r="I5665" t="s">
        <v>49</v>
      </c>
      <c r="J5665" t="s">
        <v>47</v>
      </c>
      <c r="K5665" t="s">
        <v>50</v>
      </c>
    </row>
    <row r="5666" spans="1:11">
      <c r="A5666" s="8">
        <v>44953</v>
      </c>
      <c r="B5666">
        <v>252.1986</v>
      </c>
      <c r="C5666">
        <v>255.6387</v>
      </c>
      <c r="D5666">
        <v>251.87190000000001</v>
      </c>
      <c r="E5666">
        <v>254.19730000000001</v>
      </c>
      <c r="F5666">
        <v>2783000</v>
      </c>
      <c r="G5666" t="s">
        <v>18</v>
      </c>
      <c r="H5666" t="s">
        <v>18</v>
      </c>
      <c r="I5666" t="s">
        <v>49</v>
      </c>
      <c r="J5666" t="s">
        <v>47</v>
      </c>
      <c r="K5666" t="s">
        <v>50</v>
      </c>
    </row>
    <row r="5667" spans="1:11">
      <c r="A5667" s="8">
        <v>44956</v>
      </c>
      <c r="B5667">
        <v>253.04419999999999</v>
      </c>
      <c r="C5667">
        <v>254.63929999999999</v>
      </c>
      <c r="D5667">
        <v>251.09360000000001</v>
      </c>
      <c r="E5667">
        <v>251.27619999999999</v>
      </c>
      <c r="F5667">
        <v>3426900</v>
      </c>
      <c r="G5667" t="s">
        <v>18</v>
      </c>
      <c r="H5667" t="s">
        <v>18</v>
      </c>
      <c r="I5667" t="s">
        <v>49</v>
      </c>
      <c r="J5667" t="s">
        <v>47</v>
      </c>
      <c r="K5667" t="s">
        <v>50</v>
      </c>
    </row>
    <row r="5668" spans="1:11">
      <c r="A5668" s="8">
        <v>44957</v>
      </c>
      <c r="B5668">
        <v>246.9521</v>
      </c>
      <c r="C5668">
        <v>247.32689999999999</v>
      </c>
      <c r="D5668">
        <v>236.77610000000001</v>
      </c>
      <c r="E5668">
        <v>242.42619999999999</v>
      </c>
      <c r="F5668">
        <v>10992100</v>
      </c>
      <c r="G5668" t="s">
        <v>18</v>
      </c>
      <c r="H5668" t="s">
        <v>18</v>
      </c>
      <c r="I5668" t="s">
        <v>49</v>
      </c>
      <c r="J5668" t="s">
        <v>47</v>
      </c>
      <c r="K5668" t="s">
        <v>50</v>
      </c>
    </row>
    <row r="5669" spans="1:11">
      <c r="A5669" s="8">
        <v>44958</v>
      </c>
      <c r="B5669">
        <v>241.9074</v>
      </c>
      <c r="C5669">
        <v>242.8202</v>
      </c>
      <c r="D5669">
        <v>235.7191</v>
      </c>
      <c r="E5669">
        <v>239.78380000000001</v>
      </c>
      <c r="F5669">
        <v>6022000</v>
      </c>
      <c r="G5669" t="s">
        <v>18</v>
      </c>
      <c r="H5669" t="s">
        <v>18</v>
      </c>
      <c r="I5669" t="s">
        <v>49</v>
      </c>
      <c r="J5669" t="s">
        <v>47</v>
      </c>
      <c r="K5669" t="s">
        <v>50</v>
      </c>
    </row>
    <row r="5670" spans="1:11">
      <c r="A5670" s="8">
        <v>44959</v>
      </c>
      <c r="B5670">
        <v>239.58199999999999</v>
      </c>
      <c r="C5670">
        <v>239.7741</v>
      </c>
      <c r="D5670">
        <v>232.34639999999999</v>
      </c>
      <c r="E5670">
        <v>235.32509999999999</v>
      </c>
      <c r="F5670">
        <v>6130300</v>
      </c>
      <c r="G5670" t="s">
        <v>18</v>
      </c>
      <c r="H5670" t="s">
        <v>18</v>
      </c>
      <c r="I5670" t="s">
        <v>49</v>
      </c>
      <c r="J5670" t="s">
        <v>47</v>
      </c>
      <c r="K5670" t="s">
        <v>50</v>
      </c>
    </row>
    <row r="5671" spans="1:11">
      <c r="A5671" s="8">
        <v>44960</v>
      </c>
      <c r="B5671">
        <v>234.46029999999999</v>
      </c>
      <c r="C5671">
        <v>241.1386</v>
      </c>
      <c r="D5671">
        <v>233.62440000000001</v>
      </c>
      <c r="E5671">
        <v>238.07329999999999</v>
      </c>
      <c r="F5671">
        <v>4134700</v>
      </c>
      <c r="G5671" t="s">
        <v>18</v>
      </c>
      <c r="H5671" t="s">
        <v>18</v>
      </c>
      <c r="I5671" t="s">
        <v>49</v>
      </c>
      <c r="J5671" t="s">
        <v>47</v>
      </c>
      <c r="K5671" t="s">
        <v>50</v>
      </c>
    </row>
    <row r="5672" spans="1:11">
      <c r="A5672" s="8">
        <v>44963</v>
      </c>
      <c r="B5672">
        <v>238.40969999999999</v>
      </c>
      <c r="C5672">
        <v>242.28210000000001</v>
      </c>
      <c r="D5672">
        <v>238.304</v>
      </c>
      <c r="E5672">
        <v>241.59030000000001</v>
      </c>
      <c r="F5672">
        <v>3528800</v>
      </c>
      <c r="G5672" t="s">
        <v>18</v>
      </c>
      <c r="H5672" t="s">
        <v>18</v>
      </c>
      <c r="I5672" t="s">
        <v>49</v>
      </c>
      <c r="J5672" t="s">
        <v>47</v>
      </c>
      <c r="K5672" t="s">
        <v>50</v>
      </c>
    </row>
    <row r="5673" spans="1:11">
      <c r="A5673" s="8">
        <v>44964</v>
      </c>
      <c r="B5673">
        <v>240.7543</v>
      </c>
      <c r="C5673">
        <v>242.14760000000001</v>
      </c>
      <c r="D5673">
        <v>235.7576</v>
      </c>
      <c r="E5673">
        <v>239.8991</v>
      </c>
      <c r="F5673">
        <v>3467900</v>
      </c>
      <c r="G5673" t="s">
        <v>18</v>
      </c>
      <c r="H5673" t="s">
        <v>18</v>
      </c>
      <c r="I5673" t="s">
        <v>49</v>
      </c>
      <c r="J5673" t="s">
        <v>47</v>
      </c>
      <c r="K5673" t="s">
        <v>50</v>
      </c>
    </row>
    <row r="5674" spans="1:11">
      <c r="A5674" s="8">
        <v>44965</v>
      </c>
      <c r="B5674">
        <v>238.40010000000001</v>
      </c>
      <c r="C5674">
        <v>241.72479999999999</v>
      </c>
      <c r="D5674">
        <v>237.42</v>
      </c>
      <c r="E5674">
        <v>239.14</v>
      </c>
      <c r="F5674">
        <v>2300300</v>
      </c>
      <c r="G5674" t="s">
        <v>18</v>
      </c>
      <c r="H5674" t="s">
        <v>18</v>
      </c>
      <c r="I5674" t="s">
        <v>49</v>
      </c>
      <c r="J5674" t="s">
        <v>47</v>
      </c>
      <c r="K5674" t="s">
        <v>50</v>
      </c>
    </row>
    <row r="5675" spans="1:11">
      <c r="A5675" s="8">
        <v>44966</v>
      </c>
      <c r="B5675">
        <v>240.22579999999999</v>
      </c>
      <c r="C5675">
        <v>242.11879999999999</v>
      </c>
      <c r="D5675">
        <v>235.88249999999999</v>
      </c>
      <c r="E5675">
        <v>236.65119999999999</v>
      </c>
      <c r="F5675">
        <v>2464900</v>
      </c>
      <c r="G5675" t="s">
        <v>18</v>
      </c>
      <c r="H5675" t="s">
        <v>18</v>
      </c>
      <c r="I5675" t="s">
        <v>49</v>
      </c>
      <c r="J5675" t="s">
        <v>47</v>
      </c>
      <c r="K5675" t="s">
        <v>50</v>
      </c>
    </row>
    <row r="5676" spans="1:11">
      <c r="A5676" s="8">
        <v>44967</v>
      </c>
      <c r="B5676">
        <v>236.65119999999999</v>
      </c>
      <c r="C5676">
        <v>238.9093</v>
      </c>
      <c r="D5676">
        <v>235.0753</v>
      </c>
      <c r="E5676">
        <v>237.98689999999999</v>
      </c>
      <c r="F5676">
        <v>2820300</v>
      </c>
      <c r="G5676" t="s">
        <v>18</v>
      </c>
      <c r="H5676" t="s">
        <v>18</v>
      </c>
      <c r="I5676" t="s">
        <v>49</v>
      </c>
      <c r="J5676" t="s">
        <v>47</v>
      </c>
      <c r="K5676" t="s">
        <v>50</v>
      </c>
    </row>
    <row r="5677" spans="1:11">
      <c r="A5677" s="8">
        <v>44970</v>
      </c>
      <c r="B5677">
        <v>233.97989999999999</v>
      </c>
      <c r="C5677">
        <v>238.66909999999999</v>
      </c>
      <c r="D5677">
        <v>233.16309999999999</v>
      </c>
      <c r="E5677">
        <v>238.44810000000001</v>
      </c>
      <c r="F5677">
        <v>3068100</v>
      </c>
      <c r="G5677" t="s">
        <v>18</v>
      </c>
      <c r="H5677" t="s">
        <v>18</v>
      </c>
      <c r="I5677" t="s">
        <v>49</v>
      </c>
      <c r="J5677" t="s">
        <v>47</v>
      </c>
      <c r="K5677" t="s">
        <v>50</v>
      </c>
    </row>
    <row r="5678" spans="1:11">
      <c r="A5678" s="8">
        <v>44971</v>
      </c>
      <c r="B5678">
        <v>237.3527</v>
      </c>
      <c r="C5678">
        <v>237.64089999999999</v>
      </c>
      <c r="D5678">
        <v>232.2022</v>
      </c>
      <c r="E5678">
        <v>234.80629999999999</v>
      </c>
      <c r="F5678">
        <v>2512900</v>
      </c>
      <c r="G5678" t="s">
        <v>18</v>
      </c>
      <c r="H5678" t="s">
        <v>18</v>
      </c>
      <c r="I5678" t="s">
        <v>49</v>
      </c>
      <c r="J5678" t="s">
        <v>47</v>
      </c>
      <c r="K5678" t="s">
        <v>50</v>
      </c>
    </row>
    <row r="5679" spans="1:11">
      <c r="A5679" s="8">
        <v>44972</v>
      </c>
      <c r="B5679">
        <v>234.6525</v>
      </c>
      <c r="C5679">
        <v>239.04390000000001</v>
      </c>
      <c r="D5679">
        <v>233.72040000000001</v>
      </c>
      <c r="E5679">
        <v>238.97659999999999</v>
      </c>
      <c r="F5679">
        <v>2398200</v>
      </c>
      <c r="G5679" t="s">
        <v>18</v>
      </c>
      <c r="H5679" t="s">
        <v>18</v>
      </c>
      <c r="I5679" t="s">
        <v>49</v>
      </c>
      <c r="J5679" t="s">
        <v>47</v>
      </c>
      <c r="K5679" t="s">
        <v>50</v>
      </c>
    </row>
    <row r="5680" spans="1:11">
      <c r="A5680" s="8">
        <v>44973</v>
      </c>
      <c r="B5680">
        <v>236.86259999999999</v>
      </c>
      <c r="C5680">
        <v>238.81319999999999</v>
      </c>
      <c r="D5680">
        <v>234.96</v>
      </c>
      <c r="E5680">
        <v>236.8818</v>
      </c>
      <c r="F5680">
        <v>1934900</v>
      </c>
      <c r="G5680" t="s">
        <v>18</v>
      </c>
      <c r="H5680" t="s">
        <v>18</v>
      </c>
      <c r="I5680" t="s">
        <v>49</v>
      </c>
      <c r="J5680" t="s">
        <v>47</v>
      </c>
      <c r="K5680" t="s">
        <v>50</v>
      </c>
    </row>
    <row r="5681" spans="1:11">
      <c r="A5681" s="8">
        <v>44974</v>
      </c>
      <c r="B5681">
        <v>238.1694</v>
      </c>
      <c r="C5681">
        <v>241.0521</v>
      </c>
      <c r="D5681">
        <v>236.0266</v>
      </c>
      <c r="E5681">
        <v>238.10220000000001</v>
      </c>
      <c r="F5681">
        <v>3759300</v>
      </c>
      <c r="G5681" t="s">
        <v>18</v>
      </c>
      <c r="H5681" t="s">
        <v>18</v>
      </c>
      <c r="I5681" t="s">
        <v>49</v>
      </c>
      <c r="J5681" t="s">
        <v>47</v>
      </c>
      <c r="K5681" t="s">
        <v>50</v>
      </c>
    </row>
    <row r="5682" spans="1:11">
      <c r="A5682" s="8">
        <v>44978</v>
      </c>
      <c r="B5682">
        <v>234.9408</v>
      </c>
      <c r="C5682">
        <v>238.3039</v>
      </c>
      <c r="D5682">
        <v>230.37649999999999</v>
      </c>
      <c r="E5682">
        <v>231.29900000000001</v>
      </c>
      <c r="F5682">
        <v>3105900</v>
      </c>
      <c r="G5682" t="s">
        <v>18</v>
      </c>
      <c r="H5682" t="s">
        <v>18</v>
      </c>
      <c r="I5682" t="s">
        <v>49</v>
      </c>
      <c r="J5682" t="s">
        <v>47</v>
      </c>
      <c r="K5682" t="s">
        <v>50</v>
      </c>
    </row>
    <row r="5683" spans="1:11">
      <c r="A5683" s="8">
        <v>44979</v>
      </c>
      <c r="B5683">
        <v>231.7602</v>
      </c>
      <c r="C5683">
        <v>232.7595</v>
      </c>
      <c r="D5683">
        <v>227.17670000000001</v>
      </c>
      <c r="E5683">
        <v>228.58920000000001</v>
      </c>
      <c r="F5683">
        <v>3145200</v>
      </c>
      <c r="G5683" t="s">
        <v>18</v>
      </c>
      <c r="H5683" t="s">
        <v>18</v>
      </c>
      <c r="I5683" t="s">
        <v>49</v>
      </c>
      <c r="J5683" t="s">
        <v>47</v>
      </c>
      <c r="K5683" t="s">
        <v>50</v>
      </c>
    </row>
    <row r="5684" spans="1:11">
      <c r="A5684" s="8">
        <v>44980</v>
      </c>
      <c r="B5684">
        <v>231.26050000000001</v>
      </c>
      <c r="C5684">
        <v>231.4143</v>
      </c>
      <c r="D5684">
        <v>226.3887</v>
      </c>
      <c r="E5684">
        <v>228.64689999999999</v>
      </c>
      <c r="F5684">
        <v>3219000</v>
      </c>
      <c r="G5684" t="s">
        <v>18</v>
      </c>
      <c r="H5684" t="s">
        <v>18</v>
      </c>
      <c r="I5684" t="s">
        <v>49</v>
      </c>
      <c r="J5684" t="s">
        <v>47</v>
      </c>
      <c r="K5684" t="s">
        <v>50</v>
      </c>
    </row>
    <row r="5685" spans="1:11">
      <c r="A5685" s="8">
        <v>44981</v>
      </c>
      <c r="B5685">
        <v>226.03319999999999</v>
      </c>
      <c r="C5685">
        <v>227.43610000000001</v>
      </c>
      <c r="D5685">
        <v>223.90960000000001</v>
      </c>
      <c r="E5685">
        <v>226.9365</v>
      </c>
      <c r="F5685">
        <v>2105500</v>
      </c>
      <c r="G5685" t="s">
        <v>18</v>
      </c>
      <c r="H5685" t="s">
        <v>18</v>
      </c>
      <c r="I5685" t="s">
        <v>49</v>
      </c>
      <c r="J5685" t="s">
        <v>47</v>
      </c>
      <c r="K5685" t="s">
        <v>50</v>
      </c>
    </row>
    <row r="5686" spans="1:11">
      <c r="A5686" s="8">
        <v>44984</v>
      </c>
      <c r="B5686">
        <v>229.75190000000001</v>
      </c>
      <c r="C5686">
        <v>231.81790000000001</v>
      </c>
      <c r="D5686">
        <v>229.38679999999999</v>
      </c>
      <c r="E5686">
        <v>230.5975</v>
      </c>
      <c r="F5686">
        <v>1720900</v>
      </c>
      <c r="G5686" t="s">
        <v>18</v>
      </c>
      <c r="H5686" t="s">
        <v>18</v>
      </c>
      <c r="I5686" t="s">
        <v>49</v>
      </c>
      <c r="J5686" t="s">
        <v>47</v>
      </c>
      <c r="K5686" t="s">
        <v>50</v>
      </c>
    </row>
    <row r="5687" spans="1:11">
      <c r="A5687" s="8">
        <v>44985</v>
      </c>
      <c r="B5687">
        <v>231.52</v>
      </c>
      <c r="C5687">
        <v>231.6738</v>
      </c>
      <c r="D5687">
        <v>229.37719999999999</v>
      </c>
      <c r="E5687">
        <v>230.18440000000001</v>
      </c>
      <c r="F5687">
        <v>2647700</v>
      </c>
      <c r="G5687" t="s">
        <v>18</v>
      </c>
      <c r="H5687" t="s">
        <v>18</v>
      </c>
      <c r="I5687" t="s">
        <v>49</v>
      </c>
      <c r="J5687" t="s">
        <v>47</v>
      </c>
      <c r="K5687" t="s">
        <v>50</v>
      </c>
    </row>
    <row r="5688" spans="1:11">
      <c r="A5688" s="8">
        <v>44986</v>
      </c>
      <c r="B5688">
        <v>232.54820000000001</v>
      </c>
      <c r="C5688">
        <v>239.9375</v>
      </c>
      <c r="D5688">
        <v>232.12540000000001</v>
      </c>
      <c r="E5688">
        <v>238.9478</v>
      </c>
      <c r="F5688">
        <v>4117700</v>
      </c>
      <c r="G5688" t="s">
        <v>18</v>
      </c>
      <c r="H5688" t="s">
        <v>18</v>
      </c>
      <c r="I5688" t="s">
        <v>49</v>
      </c>
      <c r="J5688" t="s">
        <v>47</v>
      </c>
      <c r="K5688" t="s">
        <v>50</v>
      </c>
    </row>
    <row r="5689" spans="1:11">
      <c r="A5689" s="8">
        <v>44987</v>
      </c>
      <c r="B5689">
        <v>236.87219999999999</v>
      </c>
      <c r="C5689">
        <v>242.61840000000001</v>
      </c>
      <c r="D5689">
        <v>236.50710000000001</v>
      </c>
      <c r="E5689">
        <v>242.32050000000001</v>
      </c>
      <c r="F5689">
        <v>2676500</v>
      </c>
      <c r="G5689" t="s">
        <v>18</v>
      </c>
      <c r="H5689" t="s">
        <v>18</v>
      </c>
      <c r="I5689" t="s">
        <v>49</v>
      </c>
      <c r="J5689" t="s">
        <v>47</v>
      </c>
      <c r="K5689" t="s">
        <v>50</v>
      </c>
    </row>
    <row r="5690" spans="1:11">
      <c r="A5690" s="8">
        <v>44988</v>
      </c>
      <c r="B5690">
        <v>242.5223</v>
      </c>
      <c r="C5690">
        <v>245.41460000000001</v>
      </c>
      <c r="D5690">
        <v>240.13929999999999</v>
      </c>
      <c r="E5690">
        <v>245.32820000000001</v>
      </c>
      <c r="F5690">
        <v>2314700</v>
      </c>
      <c r="G5690" t="s">
        <v>18</v>
      </c>
      <c r="H5690" t="s">
        <v>18</v>
      </c>
      <c r="I5690" t="s">
        <v>49</v>
      </c>
      <c r="J5690" t="s">
        <v>47</v>
      </c>
      <c r="K5690" t="s">
        <v>50</v>
      </c>
    </row>
    <row r="5691" spans="1:11">
      <c r="A5691" s="8">
        <v>44991</v>
      </c>
      <c r="B5691">
        <v>245.6549</v>
      </c>
      <c r="C5691">
        <v>245.7029</v>
      </c>
      <c r="D5691">
        <v>241.744</v>
      </c>
      <c r="E5691">
        <v>244.05019999999999</v>
      </c>
      <c r="F5691">
        <v>2317100</v>
      </c>
      <c r="G5691" t="s">
        <v>18</v>
      </c>
      <c r="H5691" t="s">
        <v>18</v>
      </c>
      <c r="I5691" t="s">
        <v>49</v>
      </c>
      <c r="J5691" t="s">
        <v>47</v>
      </c>
      <c r="K5691" t="s">
        <v>50</v>
      </c>
    </row>
    <row r="5692" spans="1:11">
      <c r="A5692" s="8">
        <v>44992</v>
      </c>
      <c r="B5692">
        <v>244.1174</v>
      </c>
      <c r="C5692">
        <v>244.7901</v>
      </c>
      <c r="D5692">
        <v>236.33410000000001</v>
      </c>
      <c r="E5692">
        <v>236.51669999999999</v>
      </c>
      <c r="F5692">
        <v>3018400</v>
      </c>
      <c r="G5692" t="s">
        <v>18</v>
      </c>
      <c r="H5692" t="s">
        <v>18</v>
      </c>
      <c r="I5692" t="s">
        <v>49</v>
      </c>
      <c r="J5692" t="s">
        <v>47</v>
      </c>
      <c r="K5692" t="s">
        <v>50</v>
      </c>
    </row>
    <row r="5693" spans="1:11">
      <c r="A5693" s="8">
        <v>44993</v>
      </c>
      <c r="B5693">
        <v>238.29429999999999</v>
      </c>
      <c r="C5693">
        <v>241.29239999999999</v>
      </c>
      <c r="D5693">
        <v>237.1028</v>
      </c>
      <c r="E5693">
        <v>238.9958</v>
      </c>
      <c r="F5693">
        <v>2068600</v>
      </c>
      <c r="G5693" t="s">
        <v>18</v>
      </c>
      <c r="H5693" t="s">
        <v>18</v>
      </c>
      <c r="I5693" t="s">
        <v>49</v>
      </c>
      <c r="J5693" t="s">
        <v>47</v>
      </c>
      <c r="K5693" t="s">
        <v>50</v>
      </c>
    </row>
    <row r="5694" spans="1:11">
      <c r="A5694" s="8">
        <v>44994</v>
      </c>
      <c r="B5694">
        <v>239.21680000000001</v>
      </c>
      <c r="C5694">
        <v>240.35069999999999</v>
      </c>
      <c r="D5694">
        <v>231.2029</v>
      </c>
      <c r="E5694">
        <v>231.53919999999999</v>
      </c>
      <c r="F5694">
        <v>2518800</v>
      </c>
      <c r="G5694" t="s">
        <v>18</v>
      </c>
      <c r="H5694" t="s">
        <v>18</v>
      </c>
      <c r="I5694" t="s">
        <v>49</v>
      </c>
      <c r="J5694" t="s">
        <v>47</v>
      </c>
      <c r="K5694" t="s">
        <v>50</v>
      </c>
    </row>
    <row r="5695" spans="1:11">
      <c r="A5695" s="8">
        <v>44995</v>
      </c>
      <c r="B5695">
        <v>227.071</v>
      </c>
      <c r="C5695">
        <v>228.81979999999999</v>
      </c>
      <c r="D5695">
        <v>216.97190000000001</v>
      </c>
      <c r="E5695">
        <v>218.13460000000001</v>
      </c>
      <c r="F5695">
        <v>5767500</v>
      </c>
      <c r="G5695" t="s">
        <v>18</v>
      </c>
      <c r="H5695" t="s">
        <v>18</v>
      </c>
      <c r="I5695" t="s">
        <v>49</v>
      </c>
      <c r="J5695" t="s">
        <v>47</v>
      </c>
      <c r="K5695" t="s">
        <v>50</v>
      </c>
    </row>
    <row r="5696" spans="1:11">
      <c r="A5696" s="8">
        <v>44998</v>
      </c>
      <c r="B5696">
        <v>213.87780000000001</v>
      </c>
      <c r="C5696">
        <v>219.40299999999999</v>
      </c>
      <c r="D5696">
        <v>212.8785</v>
      </c>
      <c r="E5696">
        <v>215.91489999999999</v>
      </c>
      <c r="F5696">
        <v>4885100</v>
      </c>
      <c r="G5696" t="s">
        <v>18</v>
      </c>
      <c r="H5696" t="s">
        <v>18</v>
      </c>
      <c r="I5696" t="s">
        <v>49</v>
      </c>
      <c r="J5696" t="s">
        <v>47</v>
      </c>
      <c r="K5696" t="s">
        <v>50</v>
      </c>
    </row>
    <row r="5697" spans="1:11">
      <c r="A5697" s="8">
        <v>44999</v>
      </c>
      <c r="B5697">
        <v>220.03720000000001</v>
      </c>
      <c r="C5697">
        <v>220.61369999999999</v>
      </c>
      <c r="D5697">
        <v>213.51259999999999</v>
      </c>
      <c r="E5697">
        <v>216.84700000000001</v>
      </c>
      <c r="F5697">
        <v>3754900</v>
      </c>
      <c r="G5697" t="s">
        <v>18</v>
      </c>
      <c r="H5697" t="s">
        <v>18</v>
      </c>
      <c r="I5697" t="s">
        <v>49</v>
      </c>
      <c r="J5697" t="s">
        <v>47</v>
      </c>
      <c r="K5697" t="s">
        <v>50</v>
      </c>
    </row>
    <row r="5698" spans="1:11">
      <c r="A5698" s="8">
        <v>45000</v>
      </c>
      <c r="B5698">
        <v>210.82220000000001</v>
      </c>
      <c r="C5698">
        <v>212.5326</v>
      </c>
      <c r="D5698">
        <v>204.25919999999999</v>
      </c>
      <c r="E5698">
        <v>208.76580000000001</v>
      </c>
      <c r="F5698">
        <v>5471700</v>
      </c>
      <c r="G5698" t="s">
        <v>18</v>
      </c>
      <c r="H5698" t="s">
        <v>18</v>
      </c>
      <c r="I5698" t="s">
        <v>49</v>
      </c>
      <c r="J5698" t="s">
        <v>47</v>
      </c>
      <c r="K5698" t="s">
        <v>50</v>
      </c>
    </row>
    <row r="5699" spans="1:11">
      <c r="A5699" s="8">
        <v>45001</v>
      </c>
      <c r="B5699">
        <v>207.2379</v>
      </c>
      <c r="C5699">
        <v>211.21610000000001</v>
      </c>
      <c r="D5699">
        <v>204.97980000000001</v>
      </c>
      <c r="E5699">
        <v>210.1591</v>
      </c>
      <c r="F5699">
        <v>3555000</v>
      </c>
      <c r="G5699" t="s">
        <v>18</v>
      </c>
      <c r="H5699" t="s">
        <v>18</v>
      </c>
      <c r="I5699" t="s">
        <v>49</v>
      </c>
      <c r="J5699" t="s">
        <v>47</v>
      </c>
      <c r="K5699" t="s">
        <v>50</v>
      </c>
    </row>
    <row r="5700" spans="1:11">
      <c r="A5700" s="8">
        <v>45002</v>
      </c>
      <c r="B5700">
        <v>208.90029999999999</v>
      </c>
      <c r="C5700">
        <v>208.90029999999999</v>
      </c>
      <c r="D5700">
        <v>203.16370000000001</v>
      </c>
      <c r="E5700">
        <v>206.60380000000001</v>
      </c>
      <c r="F5700">
        <v>7203000</v>
      </c>
      <c r="G5700" t="s">
        <v>18</v>
      </c>
      <c r="H5700" t="s">
        <v>18</v>
      </c>
      <c r="I5700" t="s">
        <v>49</v>
      </c>
      <c r="J5700" t="s">
        <v>47</v>
      </c>
      <c r="K5700" t="s">
        <v>50</v>
      </c>
    </row>
    <row r="5701" spans="1:11">
      <c r="A5701" s="8">
        <v>45005</v>
      </c>
      <c r="B5701">
        <v>208.85230000000001</v>
      </c>
      <c r="C5701">
        <v>213.19560000000001</v>
      </c>
      <c r="D5701">
        <v>208.0163</v>
      </c>
      <c r="E5701">
        <v>211.69649999999999</v>
      </c>
      <c r="F5701">
        <v>3464200</v>
      </c>
      <c r="G5701" t="s">
        <v>18</v>
      </c>
      <c r="H5701" t="s">
        <v>18</v>
      </c>
      <c r="I5701" t="s">
        <v>49</v>
      </c>
      <c r="J5701" t="s">
        <v>47</v>
      </c>
      <c r="K5701" t="s">
        <v>50</v>
      </c>
    </row>
    <row r="5702" spans="1:11">
      <c r="A5702" s="8">
        <v>45006</v>
      </c>
      <c r="B5702">
        <v>215.29990000000001</v>
      </c>
      <c r="C5702">
        <v>217.16409999999999</v>
      </c>
      <c r="D5702">
        <v>214.86750000000001</v>
      </c>
      <c r="E5702">
        <v>216.12629999999999</v>
      </c>
      <c r="F5702">
        <v>3074600</v>
      </c>
      <c r="G5702" t="s">
        <v>18</v>
      </c>
      <c r="H5702" t="s">
        <v>18</v>
      </c>
      <c r="I5702" t="s">
        <v>49</v>
      </c>
      <c r="J5702" t="s">
        <v>47</v>
      </c>
      <c r="K5702" t="s">
        <v>50</v>
      </c>
    </row>
    <row r="5703" spans="1:11">
      <c r="A5703" s="8">
        <v>45007</v>
      </c>
      <c r="B5703">
        <v>216.3665</v>
      </c>
      <c r="C5703">
        <v>217.73099999999999</v>
      </c>
      <c r="D5703">
        <v>211.26410000000001</v>
      </c>
      <c r="E5703">
        <v>211.35059999999999</v>
      </c>
      <c r="F5703">
        <v>2930200</v>
      </c>
      <c r="G5703" t="s">
        <v>18</v>
      </c>
      <c r="H5703" t="s">
        <v>18</v>
      </c>
      <c r="I5703" t="s">
        <v>49</v>
      </c>
      <c r="J5703" t="s">
        <v>47</v>
      </c>
      <c r="K5703" t="s">
        <v>50</v>
      </c>
    </row>
    <row r="5704" spans="1:11">
      <c r="A5704" s="8">
        <v>45008</v>
      </c>
      <c r="B5704">
        <v>211.8887</v>
      </c>
      <c r="C5704">
        <v>216.4915</v>
      </c>
      <c r="D5704">
        <v>209.0925</v>
      </c>
      <c r="E5704">
        <v>210.86060000000001</v>
      </c>
      <c r="F5704">
        <v>2957400</v>
      </c>
      <c r="G5704" t="s">
        <v>18</v>
      </c>
      <c r="H5704" t="s">
        <v>18</v>
      </c>
      <c r="I5704" t="s">
        <v>49</v>
      </c>
      <c r="J5704" t="s">
        <v>47</v>
      </c>
      <c r="K5704" t="s">
        <v>50</v>
      </c>
    </row>
    <row r="5705" spans="1:11">
      <c r="A5705" s="8">
        <v>45009</v>
      </c>
      <c r="B5705">
        <v>208.37180000000001</v>
      </c>
      <c r="C5705">
        <v>208.92910000000001</v>
      </c>
      <c r="D5705">
        <v>204.80690000000001</v>
      </c>
      <c r="E5705">
        <v>208.5256</v>
      </c>
      <c r="F5705">
        <v>2976800</v>
      </c>
      <c r="G5705" t="s">
        <v>18</v>
      </c>
      <c r="H5705" t="s">
        <v>18</v>
      </c>
      <c r="I5705" t="s">
        <v>49</v>
      </c>
      <c r="J5705" t="s">
        <v>47</v>
      </c>
      <c r="K5705" t="s">
        <v>50</v>
      </c>
    </row>
    <row r="5706" spans="1:11">
      <c r="A5706" s="8">
        <v>45012</v>
      </c>
      <c r="B5706">
        <v>206.52690000000001</v>
      </c>
      <c r="C5706">
        <v>210.39930000000001</v>
      </c>
      <c r="D5706">
        <v>205.5564</v>
      </c>
      <c r="E5706">
        <v>209.4769</v>
      </c>
      <c r="F5706">
        <v>3209500</v>
      </c>
      <c r="G5706" t="s">
        <v>18</v>
      </c>
      <c r="H5706" t="s">
        <v>18</v>
      </c>
      <c r="I5706" t="s">
        <v>49</v>
      </c>
      <c r="J5706" t="s">
        <v>47</v>
      </c>
      <c r="K5706" t="s">
        <v>50</v>
      </c>
    </row>
    <row r="5707" spans="1:11">
      <c r="A5707" s="8">
        <v>45013</v>
      </c>
      <c r="B5707">
        <v>209.62100000000001</v>
      </c>
      <c r="C5707">
        <v>211.93680000000001</v>
      </c>
      <c r="D5707">
        <v>209.19820000000001</v>
      </c>
      <c r="E5707">
        <v>211.55240000000001</v>
      </c>
      <c r="F5707">
        <v>1802000</v>
      </c>
      <c r="G5707" t="s">
        <v>18</v>
      </c>
      <c r="H5707" t="s">
        <v>18</v>
      </c>
      <c r="I5707" t="s">
        <v>49</v>
      </c>
      <c r="J5707" t="s">
        <v>47</v>
      </c>
      <c r="K5707" t="s">
        <v>50</v>
      </c>
    </row>
    <row r="5708" spans="1:11">
      <c r="A5708" s="8">
        <v>45014</v>
      </c>
      <c r="B5708">
        <v>214.0316</v>
      </c>
      <c r="C5708">
        <v>214.49279999999999</v>
      </c>
      <c r="D5708">
        <v>212.84</v>
      </c>
      <c r="E5708">
        <v>214.28139999999999</v>
      </c>
      <c r="F5708">
        <v>1857300</v>
      </c>
      <c r="G5708" t="s">
        <v>18</v>
      </c>
      <c r="H5708" t="s">
        <v>18</v>
      </c>
      <c r="I5708" t="s">
        <v>49</v>
      </c>
      <c r="J5708" t="s">
        <v>47</v>
      </c>
      <c r="K5708" t="s">
        <v>50</v>
      </c>
    </row>
    <row r="5709" spans="1:11">
      <c r="A5709" s="8">
        <v>45015</v>
      </c>
      <c r="B5709">
        <v>216.25129999999999</v>
      </c>
      <c r="C5709">
        <v>217.49080000000001</v>
      </c>
      <c r="D5709">
        <v>215.23269999999999</v>
      </c>
      <c r="E5709">
        <v>215.7612</v>
      </c>
      <c r="F5709">
        <v>1921100</v>
      </c>
      <c r="G5709" t="s">
        <v>18</v>
      </c>
      <c r="H5709" t="s">
        <v>18</v>
      </c>
      <c r="I5709" t="s">
        <v>49</v>
      </c>
      <c r="J5709" t="s">
        <v>47</v>
      </c>
      <c r="K5709" t="s">
        <v>50</v>
      </c>
    </row>
    <row r="5710" spans="1:11">
      <c r="A5710" s="8">
        <v>45016</v>
      </c>
      <c r="B5710">
        <v>217.52930000000001</v>
      </c>
      <c r="C5710">
        <v>220.1045</v>
      </c>
      <c r="D5710">
        <v>216.1071</v>
      </c>
      <c r="E5710">
        <v>219.8931</v>
      </c>
      <c r="F5710">
        <v>2746700</v>
      </c>
      <c r="G5710" t="s">
        <v>18</v>
      </c>
      <c r="H5710" t="s">
        <v>18</v>
      </c>
      <c r="I5710" t="s">
        <v>49</v>
      </c>
      <c r="J5710" t="s">
        <v>47</v>
      </c>
      <c r="K5710" t="s">
        <v>50</v>
      </c>
    </row>
    <row r="5711" spans="1:11">
      <c r="A5711" s="8">
        <v>45019</v>
      </c>
      <c r="B5711">
        <v>221.01730000000001</v>
      </c>
      <c r="C5711">
        <v>224.7072</v>
      </c>
      <c r="D5711">
        <v>219.91229999999999</v>
      </c>
      <c r="E5711">
        <v>220.8828</v>
      </c>
      <c r="F5711">
        <v>2242500</v>
      </c>
      <c r="G5711" t="s">
        <v>18</v>
      </c>
      <c r="H5711" t="s">
        <v>18</v>
      </c>
      <c r="I5711" t="s">
        <v>49</v>
      </c>
      <c r="J5711" t="s">
        <v>47</v>
      </c>
      <c r="K5711" t="s">
        <v>50</v>
      </c>
    </row>
    <row r="5712" spans="1:11">
      <c r="A5712" s="8">
        <v>45020</v>
      </c>
      <c r="B5712">
        <v>219.95070000000001</v>
      </c>
      <c r="C5712">
        <v>220.51759999999999</v>
      </c>
      <c r="D5712">
        <v>207.7953</v>
      </c>
      <c r="E5712">
        <v>208.94839999999999</v>
      </c>
      <c r="F5712">
        <v>4282100</v>
      </c>
      <c r="G5712" t="s">
        <v>18</v>
      </c>
      <c r="H5712" t="s">
        <v>18</v>
      </c>
      <c r="I5712" t="s">
        <v>49</v>
      </c>
      <c r="J5712" t="s">
        <v>47</v>
      </c>
      <c r="K5712" t="s">
        <v>50</v>
      </c>
    </row>
    <row r="5713" spans="1:11">
      <c r="A5713" s="8">
        <v>45021</v>
      </c>
      <c r="B5713">
        <v>207.74719999999999</v>
      </c>
      <c r="C5713">
        <v>209.36160000000001</v>
      </c>
      <c r="D5713">
        <v>203.279</v>
      </c>
      <c r="E5713">
        <v>205.1816</v>
      </c>
      <c r="F5713">
        <v>4265300</v>
      </c>
      <c r="G5713" t="s">
        <v>18</v>
      </c>
      <c r="H5713" t="s">
        <v>18</v>
      </c>
      <c r="I5713" t="s">
        <v>49</v>
      </c>
      <c r="J5713" t="s">
        <v>47</v>
      </c>
      <c r="K5713" t="s">
        <v>50</v>
      </c>
    </row>
    <row r="5714" spans="1:11">
      <c r="A5714" s="8">
        <v>45022</v>
      </c>
      <c r="B5714">
        <v>204.3552</v>
      </c>
      <c r="C5714">
        <v>204.67230000000001</v>
      </c>
      <c r="D5714">
        <v>200.77109999999999</v>
      </c>
      <c r="E5714">
        <v>200.99209999999999</v>
      </c>
      <c r="F5714">
        <v>4180100</v>
      </c>
      <c r="G5714" t="s">
        <v>18</v>
      </c>
      <c r="H5714" t="s">
        <v>18</v>
      </c>
      <c r="I5714" t="s">
        <v>49</v>
      </c>
      <c r="J5714" t="s">
        <v>47</v>
      </c>
      <c r="K5714" t="s">
        <v>50</v>
      </c>
    </row>
    <row r="5715" spans="1:11">
      <c r="A5715" s="8">
        <v>45026</v>
      </c>
      <c r="B5715">
        <v>202.00110000000001</v>
      </c>
      <c r="C5715">
        <v>207.64160000000001</v>
      </c>
      <c r="D5715">
        <v>201.13630000000001</v>
      </c>
      <c r="E5715">
        <v>207.1035</v>
      </c>
      <c r="F5715">
        <v>3839000</v>
      </c>
      <c r="G5715" t="s">
        <v>18</v>
      </c>
      <c r="H5715" t="s">
        <v>18</v>
      </c>
      <c r="I5715" t="s">
        <v>49</v>
      </c>
      <c r="J5715" t="s">
        <v>47</v>
      </c>
      <c r="K5715" t="s">
        <v>50</v>
      </c>
    </row>
    <row r="5716" spans="1:11">
      <c r="A5716" s="8">
        <v>45027</v>
      </c>
      <c r="B5716">
        <v>207.7184</v>
      </c>
      <c r="C5716">
        <v>214.18530000000001</v>
      </c>
      <c r="D5716">
        <v>207.7184</v>
      </c>
      <c r="E5716">
        <v>211.9752</v>
      </c>
      <c r="F5716">
        <v>3882000</v>
      </c>
      <c r="G5716" t="s">
        <v>18</v>
      </c>
      <c r="H5716" t="s">
        <v>18</v>
      </c>
      <c r="I5716" t="s">
        <v>49</v>
      </c>
      <c r="J5716" t="s">
        <v>47</v>
      </c>
      <c r="K5716" t="s">
        <v>50</v>
      </c>
    </row>
    <row r="5717" spans="1:11">
      <c r="A5717" s="8">
        <v>45028</v>
      </c>
      <c r="B5717">
        <v>213.46459999999999</v>
      </c>
      <c r="C5717">
        <v>214.49279999999999</v>
      </c>
      <c r="D5717">
        <v>211.29300000000001</v>
      </c>
      <c r="E5717">
        <v>211.87909999999999</v>
      </c>
      <c r="F5717">
        <v>2385100</v>
      </c>
      <c r="G5717" t="s">
        <v>18</v>
      </c>
      <c r="H5717" t="s">
        <v>18</v>
      </c>
      <c r="I5717" t="s">
        <v>49</v>
      </c>
      <c r="J5717" t="s">
        <v>47</v>
      </c>
      <c r="K5717" t="s">
        <v>50</v>
      </c>
    </row>
    <row r="5718" spans="1:11">
      <c r="A5718" s="8">
        <v>45029</v>
      </c>
      <c r="B5718">
        <v>211.34100000000001</v>
      </c>
      <c r="C5718">
        <v>213.49340000000001</v>
      </c>
      <c r="D5718">
        <v>208.1893</v>
      </c>
      <c r="E5718">
        <v>213.0034</v>
      </c>
      <c r="F5718">
        <v>2909100</v>
      </c>
      <c r="G5718" t="s">
        <v>18</v>
      </c>
      <c r="H5718" t="s">
        <v>18</v>
      </c>
      <c r="I5718" t="s">
        <v>49</v>
      </c>
      <c r="J5718" t="s">
        <v>47</v>
      </c>
      <c r="K5718" t="s">
        <v>50</v>
      </c>
    </row>
    <row r="5719" spans="1:11">
      <c r="A5719" s="8">
        <v>45030</v>
      </c>
      <c r="B5719">
        <v>214.27180000000001</v>
      </c>
      <c r="C5719">
        <v>217.00069999999999</v>
      </c>
      <c r="D5719">
        <v>212.7824</v>
      </c>
      <c r="E5719">
        <v>214.9348</v>
      </c>
      <c r="F5719">
        <v>2246900</v>
      </c>
      <c r="G5719" t="s">
        <v>18</v>
      </c>
      <c r="H5719" t="s">
        <v>18</v>
      </c>
      <c r="I5719" t="s">
        <v>49</v>
      </c>
      <c r="J5719" t="s">
        <v>47</v>
      </c>
      <c r="K5719" t="s">
        <v>50</v>
      </c>
    </row>
    <row r="5720" spans="1:11">
      <c r="A5720" s="8">
        <v>45033</v>
      </c>
      <c r="B5720">
        <v>216.21279999999999</v>
      </c>
      <c r="C5720">
        <v>218.04810000000001</v>
      </c>
      <c r="D5720">
        <v>215.53059999999999</v>
      </c>
      <c r="E5720">
        <v>216.43379999999999</v>
      </c>
      <c r="F5720">
        <v>1751800</v>
      </c>
      <c r="G5720" t="s">
        <v>18</v>
      </c>
      <c r="H5720" t="s">
        <v>18</v>
      </c>
      <c r="I5720" t="s">
        <v>49</v>
      </c>
      <c r="J5720" t="s">
        <v>47</v>
      </c>
      <c r="K5720" t="s">
        <v>50</v>
      </c>
    </row>
    <row r="5721" spans="1:11">
      <c r="A5721" s="8">
        <v>45034</v>
      </c>
      <c r="B5721">
        <v>216.7413</v>
      </c>
      <c r="C5721">
        <v>218.6054</v>
      </c>
      <c r="D5721">
        <v>215.29990000000001</v>
      </c>
      <c r="E5721">
        <v>216.3954</v>
      </c>
      <c r="F5721">
        <v>2567100</v>
      </c>
      <c r="G5721" t="s">
        <v>18</v>
      </c>
      <c r="H5721" t="s">
        <v>18</v>
      </c>
      <c r="I5721" t="s">
        <v>49</v>
      </c>
      <c r="J5721" t="s">
        <v>47</v>
      </c>
      <c r="K5721" t="s">
        <v>50</v>
      </c>
    </row>
    <row r="5722" spans="1:11">
      <c r="A5722" s="8">
        <v>45035</v>
      </c>
      <c r="B5722">
        <v>216.011</v>
      </c>
      <c r="C5722">
        <v>216.34729999999999</v>
      </c>
      <c r="D5722">
        <v>213.71440000000001</v>
      </c>
      <c r="E5722">
        <v>215.86689999999999</v>
      </c>
      <c r="F5722">
        <v>2078400</v>
      </c>
      <c r="G5722" t="s">
        <v>18</v>
      </c>
      <c r="H5722" t="s">
        <v>18</v>
      </c>
      <c r="I5722" t="s">
        <v>49</v>
      </c>
      <c r="J5722" t="s">
        <v>47</v>
      </c>
      <c r="K5722" t="s">
        <v>50</v>
      </c>
    </row>
    <row r="5723" spans="1:11">
      <c r="A5723" s="8">
        <v>45036</v>
      </c>
      <c r="B5723">
        <v>213.72409999999999</v>
      </c>
      <c r="C5723">
        <v>215.4537</v>
      </c>
      <c r="D5723">
        <v>212.29230000000001</v>
      </c>
      <c r="E5723">
        <v>213.57990000000001</v>
      </c>
      <c r="F5723">
        <v>2826800</v>
      </c>
      <c r="G5723" t="s">
        <v>18</v>
      </c>
      <c r="H5723" t="s">
        <v>18</v>
      </c>
      <c r="I5723" t="s">
        <v>49</v>
      </c>
      <c r="J5723" t="s">
        <v>47</v>
      </c>
      <c r="K5723" t="s">
        <v>50</v>
      </c>
    </row>
    <row r="5724" spans="1:11">
      <c r="A5724" s="8">
        <v>45037</v>
      </c>
      <c r="B5724">
        <v>213.1935</v>
      </c>
      <c r="C5724">
        <v>213.5026</v>
      </c>
      <c r="D5724">
        <v>210.1309</v>
      </c>
      <c r="E5724">
        <v>212.80699999999999</v>
      </c>
      <c r="F5724">
        <v>2712500</v>
      </c>
      <c r="G5724" t="s">
        <v>53</v>
      </c>
      <c r="H5724" t="s">
        <v>18</v>
      </c>
      <c r="I5724" t="s">
        <v>49</v>
      </c>
      <c r="J5724" t="s">
        <v>47</v>
      </c>
      <c r="K5724" t="s">
        <v>50</v>
      </c>
    </row>
    <row r="5725" spans="1:11">
      <c r="A5725" s="8">
        <v>45040</v>
      </c>
      <c r="B5725">
        <v>213.0582</v>
      </c>
      <c r="C5725">
        <v>216.1112</v>
      </c>
      <c r="D5725">
        <v>213.0582</v>
      </c>
      <c r="E5725">
        <v>215.86</v>
      </c>
      <c r="F5725">
        <v>2790700</v>
      </c>
      <c r="G5725" t="s">
        <v>18</v>
      </c>
      <c r="H5725" t="s">
        <v>18</v>
      </c>
      <c r="I5725" t="s">
        <v>49</v>
      </c>
      <c r="J5725" t="s">
        <v>47</v>
      </c>
      <c r="K5725" t="s">
        <v>50</v>
      </c>
    </row>
    <row r="5726" spans="1:11">
      <c r="A5726" s="8">
        <v>45041</v>
      </c>
      <c r="B5726">
        <v>214.8262</v>
      </c>
      <c r="C5726">
        <v>215.66669999999999</v>
      </c>
      <c r="D5726">
        <v>210.87479999999999</v>
      </c>
      <c r="E5726">
        <v>211.2226</v>
      </c>
      <c r="F5726">
        <v>2505600</v>
      </c>
      <c r="G5726" t="s">
        <v>18</v>
      </c>
      <c r="H5726" t="s">
        <v>18</v>
      </c>
      <c r="I5726" t="s">
        <v>49</v>
      </c>
      <c r="J5726" t="s">
        <v>47</v>
      </c>
      <c r="K5726" t="s">
        <v>50</v>
      </c>
    </row>
    <row r="5727" spans="1:11">
      <c r="A5727" s="8">
        <v>45042</v>
      </c>
      <c r="B5727">
        <v>210.35310000000001</v>
      </c>
      <c r="C5727">
        <v>212.923</v>
      </c>
      <c r="D5727">
        <v>208.79759999999999</v>
      </c>
      <c r="E5727">
        <v>208.86529999999999</v>
      </c>
      <c r="F5727">
        <v>3254700</v>
      </c>
      <c r="G5727" t="s">
        <v>18</v>
      </c>
      <c r="H5727" t="s">
        <v>18</v>
      </c>
      <c r="I5727" t="s">
        <v>49</v>
      </c>
      <c r="J5727" t="s">
        <v>47</v>
      </c>
      <c r="K5727" t="s">
        <v>50</v>
      </c>
    </row>
    <row r="5728" spans="1:11">
      <c r="A5728" s="8">
        <v>45043</v>
      </c>
      <c r="B5728">
        <v>203.34870000000001</v>
      </c>
      <c r="C5728">
        <v>208.75899999999999</v>
      </c>
      <c r="D5728">
        <v>197.12690000000001</v>
      </c>
      <c r="E5728">
        <v>207.06829999999999</v>
      </c>
      <c r="F5728">
        <v>7711100</v>
      </c>
      <c r="G5728" t="s">
        <v>18</v>
      </c>
      <c r="H5728" t="s">
        <v>18</v>
      </c>
      <c r="I5728" t="s">
        <v>49</v>
      </c>
      <c r="J5728" t="s">
        <v>47</v>
      </c>
      <c r="K5728" t="s">
        <v>50</v>
      </c>
    </row>
    <row r="5729" spans="1:11">
      <c r="A5729" s="8">
        <v>45044</v>
      </c>
      <c r="B5729">
        <v>206.01519999999999</v>
      </c>
      <c r="C5729">
        <v>213.0872</v>
      </c>
      <c r="D5729">
        <v>205.7833</v>
      </c>
      <c r="E5729">
        <v>211.38679999999999</v>
      </c>
      <c r="F5729">
        <v>4668800</v>
      </c>
      <c r="G5729" t="s">
        <v>18</v>
      </c>
      <c r="H5729" t="s">
        <v>18</v>
      </c>
      <c r="I5729" t="s">
        <v>49</v>
      </c>
      <c r="J5729" t="s">
        <v>47</v>
      </c>
      <c r="K5729" t="s">
        <v>50</v>
      </c>
    </row>
    <row r="5730" spans="1:11">
      <c r="A5730" s="8">
        <v>45047</v>
      </c>
      <c r="B5730">
        <v>211.9085</v>
      </c>
      <c r="C5730">
        <v>214.43979999999999</v>
      </c>
      <c r="D5730">
        <v>209.19370000000001</v>
      </c>
      <c r="E5730">
        <v>209.90870000000001</v>
      </c>
      <c r="F5730">
        <v>2876400</v>
      </c>
      <c r="G5730" t="s">
        <v>18</v>
      </c>
      <c r="H5730" t="s">
        <v>18</v>
      </c>
      <c r="I5730" t="s">
        <v>49</v>
      </c>
      <c r="J5730" t="s">
        <v>47</v>
      </c>
      <c r="K5730" t="s">
        <v>50</v>
      </c>
    </row>
    <row r="5731" spans="1:11">
      <c r="A5731" s="8">
        <v>45048</v>
      </c>
      <c r="B5731">
        <v>209.75409999999999</v>
      </c>
      <c r="C5731">
        <v>209.75409999999999</v>
      </c>
      <c r="D5731">
        <v>203.45500000000001</v>
      </c>
      <c r="E5731">
        <v>207.8605</v>
      </c>
      <c r="F5731">
        <v>2858000</v>
      </c>
      <c r="G5731" t="s">
        <v>18</v>
      </c>
      <c r="H5731" t="s">
        <v>18</v>
      </c>
      <c r="I5731" t="s">
        <v>49</v>
      </c>
      <c r="J5731" t="s">
        <v>47</v>
      </c>
      <c r="K5731" t="s">
        <v>50</v>
      </c>
    </row>
    <row r="5732" spans="1:11">
      <c r="A5732" s="8">
        <v>45049</v>
      </c>
      <c r="B5732">
        <v>208.3339</v>
      </c>
      <c r="C5732">
        <v>211.74430000000001</v>
      </c>
      <c r="D5732">
        <v>207.58029999999999</v>
      </c>
      <c r="E5732">
        <v>208.3339</v>
      </c>
      <c r="F5732">
        <v>2635100</v>
      </c>
      <c r="G5732" t="s">
        <v>18</v>
      </c>
      <c r="H5732" t="s">
        <v>18</v>
      </c>
      <c r="I5732" t="s">
        <v>49</v>
      </c>
      <c r="J5732" t="s">
        <v>47</v>
      </c>
      <c r="K5732" t="s">
        <v>50</v>
      </c>
    </row>
    <row r="5733" spans="1:11">
      <c r="A5733" s="8">
        <v>45050</v>
      </c>
      <c r="B5733">
        <v>208.73</v>
      </c>
      <c r="C5733">
        <v>209.58019999999999</v>
      </c>
      <c r="D5733">
        <v>202.23769999999999</v>
      </c>
      <c r="E5733">
        <v>203.25210000000001</v>
      </c>
      <c r="F5733">
        <v>3211000</v>
      </c>
      <c r="G5733" t="s">
        <v>18</v>
      </c>
      <c r="H5733" t="s">
        <v>18</v>
      </c>
      <c r="I5733" t="s">
        <v>49</v>
      </c>
      <c r="J5733" t="s">
        <v>47</v>
      </c>
      <c r="K5733" t="s">
        <v>50</v>
      </c>
    </row>
    <row r="5734" spans="1:11">
      <c r="A5734" s="8">
        <v>45051</v>
      </c>
      <c r="B5734">
        <v>206.35329999999999</v>
      </c>
      <c r="C5734">
        <v>208.3725</v>
      </c>
      <c r="D5734">
        <v>205.2037</v>
      </c>
      <c r="E5734">
        <v>207.80250000000001</v>
      </c>
      <c r="F5734">
        <v>2716300</v>
      </c>
      <c r="G5734" t="s">
        <v>18</v>
      </c>
      <c r="H5734" t="s">
        <v>18</v>
      </c>
      <c r="I5734" t="s">
        <v>49</v>
      </c>
      <c r="J5734" t="s">
        <v>47</v>
      </c>
      <c r="K5734" t="s">
        <v>50</v>
      </c>
    </row>
    <row r="5735" spans="1:11">
      <c r="A5735" s="8">
        <v>45054</v>
      </c>
      <c r="B5735">
        <v>209.10679999999999</v>
      </c>
      <c r="C5735">
        <v>210.72020000000001</v>
      </c>
      <c r="D5735">
        <v>206.392</v>
      </c>
      <c r="E5735">
        <v>207.5127</v>
      </c>
      <c r="F5735">
        <v>2414100</v>
      </c>
      <c r="G5735" t="s">
        <v>18</v>
      </c>
      <c r="H5735" t="s">
        <v>18</v>
      </c>
      <c r="I5735" t="s">
        <v>49</v>
      </c>
      <c r="J5735" t="s">
        <v>47</v>
      </c>
      <c r="K5735" t="s">
        <v>50</v>
      </c>
    </row>
    <row r="5736" spans="1:11">
      <c r="A5736" s="8">
        <v>45055</v>
      </c>
      <c r="B5736">
        <v>206.4983</v>
      </c>
      <c r="C5736">
        <v>208.0924</v>
      </c>
      <c r="D5736">
        <v>204.7689</v>
      </c>
      <c r="E5736">
        <v>206.2567</v>
      </c>
      <c r="F5736">
        <v>4111900</v>
      </c>
      <c r="G5736" t="s">
        <v>18</v>
      </c>
      <c r="H5736" t="s">
        <v>18</v>
      </c>
      <c r="I5736" t="s">
        <v>49</v>
      </c>
      <c r="J5736" t="s">
        <v>47</v>
      </c>
      <c r="K5736" t="s">
        <v>50</v>
      </c>
    </row>
    <row r="5737" spans="1:11">
      <c r="A5737" s="8">
        <v>45056</v>
      </c>
      <c r="B5737">
        <v>208.131</v>
      </c>
      <c r="C5737">
        <v>208.672</v>
      </c>
      <c r="D5737">
        <v>203.0685</v>
      </c>
      <c r="E5737">
        <v>205.94759999999999</v>
      </c>
      <c r="F5737">
        <v>2446100</v>
      </c>
      <c r="G5737" t="s">
        <v>18</v>
      </c>
      <c r="H5737" t="s">
        <v>18</v>
      </c>
      <c r="I5737" t="s">
        <v>49</v>
      </c>
      <c r="J5737" t="s">
        <v>47</v>
      </c>
      <c r="K5737" t="s">
        <v>50</v>
      </c>
    </row>
    <row r="5738" spans="1:11">
      <c r="A5738" s="8">
        <v>45057</v>
      </c>
      <c r="B5738">
        <v>201.91890000000001</v>
      </c>
      <c r="C5738">
        <v>203.15549999999999</v>
      </c>
      <c r="D5738">
        <v>201.35849999999999</v>
      </c>
      <c r="E5738">
        <v>202.91399999999999</v>
      </c>
      <c r="F5738">
        <v>3263300</v>
      </c>
      <c r="G5738" t="s">
        <v>18</v>
      </c>
      <c r="H5738" t="s">
        <v>18</v>
      </c>
      <c r="I5738" t="s">
        <v>49</v>
      </c>
      <c r="J5738" t="s">
        <v>47</v>
      </c>
      <c r="K5738" t="s">
        <v>50</v>
      </c>
    </row>
    <row r="5739" spans="1:11">
      <c r="A5739" s="8">
        <v>45058</v>
      </c>
      <c r="B5739">
        <v>204.53700000000001</v>
      </c>
      <c r="C5739">
        <v>205.3486</v>
      </c>
      <c r="D5739">
        <v>200.88509999999999</v>
      </c>
      <c r="E5739">
        <v>202.44049999999999</v>
      </c>
      <c r="F5739">
        <v>2172300</v>
      </c>
      <c r="G5739" t="s">
        <v>18</v>
      </c>
      <c r="H5739" t="s">
        <v>18</v>
      </c>
      <c r="I5739" t="s">
        <v>49</v>
      </c>
      <c r="J5739" t="s">
        <v>47</v>
      </c>
      <c r="K5739" t="s">
        <v>50</v>
      </c>
    </row>
    <row r="5740" spans="1:11">
      <c r="A5740" s="8">
        <v>45061</v>
      </c>
      <c r="B5740">
        <v>203.18450000000001</v>
      </c>
      <c r="C5740">
        <v>206.08279999999999</v>
      </c>
      <c r="D5740">
        <v>202.06379999999999</v>
      </c>
      <c r="E5740">
        <v>204.13130000000001</v>
      </c>
      <c r="F5740">
        <v>1925600</v>
      </c>
      <c r="G5740" t="s">
        <v>18</v>
      </c>
      <c r="H5740" t="s">
        <v>18</v>
      </c>
      <c r="I5740" t="s">
        <v>49</v>
      </c>
      <c r="J5740" t="s">
        <v>47</v>
      </c>
      <c r="K5740" t="s">
        <v>50</v>
      </c>
    </row>
    <row r="5741" spans="1:11">
      <c r="A5741" s="8">
        <v>45062</v>
      </c>
      <c r="B5741">
        <v>202.9333</v>
      </c>
      <c r="C5741">
        <v>203.14580000000001</v>
      </c>
      <c r="D5741">
        <v>200.03489999999999</v>
      </c>
      <c r="E5741">
        <v>200.1798</v>
      </c>
      <c r="F5741">
        <v>2771500</v>
      </c>
      <c r="G5741" t="s">
        <v>18</v>
      </c>
      <c r="H5741" t="s">
        <v>18</v>
      </c>
      <c r="I5741" t="s">
        <v>49</v>
      </c>
      <c r="J5741" t="s">
        <v>47</v>
      </c>
      <c r="K5741" t="s">
        <v>50</v>
      </c>
    </row>
    <row r="5742" spans="1:11">
      <c r="A5742" s="8">
        <v>45063</v>
      </c>
      <c r="B5742">
        <v>202.18940000000001</v>
      </c>
      <c r="C5742">
        <v>206.5949</v>
      </c>
      <c r="D5742">
        <v>201.58070000000001</v>
      </c>
      <c r="E5742">
        <v>204.91380000000001</v>
      </c>
      <c r="F5742">
        <v>2897400</v>
      </c>
      <c r="G5742" t="s">
        <v>18</v>
      </c>
      <c r="H5742" t="s">
        <v>18</v>
      </c>
      <c r="I5742" t="s">
        <v>49</v>
      </c>
      <c r="J5742" t="s">
        <v>47</v>
      </c>
      <c r="K5742" t="s">
        <v>50</v>
      </c>
    </row>
    <row r="5743" spans="1:11">
      <c r="A5743" s="8">
        <v>45064</v>
      </c>
      <c r="B5743">
        <v>203.8511</v>
      </c>
      <c r="C5743">
        <v>208.35319999999999</v>
      </c>
      <c r="D5743">
        <v>203.10720000000001</v>
      </c>
      <c r="E5743">
        <v>207.4451</v>
      </c>
      <c r="F5743">
        <v>2643600</v>
      </c>
      <c r="G5743" t="s">
        <v>18</v>
      </c>
      <c r="H5743" t="s">
        <v>18</v>
      </c>
      <c r="I5743" t="s">
        <v>49</v>
      </c>
      <c r="J5743" t="s">
        <v>47</v>
      </c>
      <c r="K5743" t="s">
        <v>50</v>
      </c>
    </row>
    <row r="5744" spans="1:11">
      <c r="A5744" s="8">
        <v>45065</v>
      </c>
      <c r="B5744">
        <v>212.02449999999999</v>
      </c>
      <c r="C5744">
        <v>212.43989999999999</v>
      </c>
      <c r="D5744">
        <v>205.73500000000001</v>
      </c>
      <c r="E5744">
        <v>207.50299999999999</v>
      </c>
      <c r="F5744">
        <v>4401300</v>
      </c>
      <c r="G5744" t="s">
        <v>18</v>
      </c>
      <c r="H5744" t="s">
        <v>18</v>
      </c>
      <c r="I5744" t="s">
        <v>49</v>
      </c>
      <c r="J5744" t="s">
        <v>47</v>
      </c>
      <c r="K5744" t="s">
        <v>50</v>
      </c>
    </row>
    <row r="5745" spans="1:11">
      <c r="A5745" s="8">
        <v>45068</v>
      </c>
      <c r="B5745">
        <v>206.99100000000001</v>
      </c>
      <c r="C5745">
        <v>209.80240000000001</v>
      </c>
      <c r="D5745">
        <v>204.71090000000001</v>
      </c>
      <c r="E5745">
        <v>207.00059999999999</v>
      </c>
      <c r="F5745">
        <v>2540600</v>
      </c>
      <c r="G5745" t="s">
        <v>18</v>
      </c>
      <c r="H5745" t="s">
        <v>18</v>
      </c>
      <c r="I5745" t="s">
        <v>49</v>
      </c>
      <c r="J5745" t="s">
        <v>47</v>
      </c>
      <c r="K5745" t="s">
        <v>50</v>
      </c>
    </row>
    <row r="5746" spans="1:11">
      <c r="A5746" s="8">
        <v>45069</v>
      </c>
      <c r="B5746">
        <v>205.97659999999999</v>
      </c>
      <c r="C5746">
        <v>207.96680000000001</v>
      </c>
      <c r="D5746">
        <v>204.1892</v>
      </c>
      <c r="E5746">
        <v>205.50319999999999</v>
      </c>
      <c r="F5746">
        <v>2298300</v>
      </c>
      <c r="G5746" t="s">
        <v>18</v>
      </c>
      <c r="H5746" t="s">
        <v>18</v>
      </c>
      <c r="I5746" t="s">
        <v>49</v>
      </c>
      <c r="J5746" t="s">
        <v>47</v>
      </c>
      <c r="K5746" t="s">
        <v>50</v>
      </c>
    </row>
    <row r="5747" spans="1:11">
      <c r="A5747" s="8">
        <v>45070</v>
      </c>
      <c r="B5747">
        <v>204.6336</v>
      </c>
      <c r="C5747">
        <v>205.2809</v>
      </c>
      <c r="D5747">
        <v>202.13140000000001</v>
      </c>
      <c r="E5747">
        <v>202.5951</v>
      </c>
      <c r="F5747">
        <v>2964000</v>
      </c>
      <c r="G5747" t="s">
        <v>18</v>
      </c>
      <c r="H5747" t="s">
        <v>18</v>
      </c>
      <c r="I5747" t="s">
        <v>49</v>
      </c>
      <c r="J5747" t="s">
        <v>47</v>
      </c>
      <c r="K5747" t="s">
        <v>50</v>
      </c>
    </row>
    <row r="5748" spans="1:11">
      <c r="A5748" s="8">
        <v>45071</v>
      </c>
      <c r="B5748">
        <v>202.5855</v>
      </c>
      <c r="C5748">
        <v>204.61429999999999</v>
      </c>
      <c r="D5748">
        <v>201.5324</v>
      </c>
      <c r="E5748">
        <v>202.8657</v>
      </c>
      <c r="F5748">
        <v>2243600</v>
      </c>
      <c r="G5748" t="s">
        <v>18</v>
      </c>
      <c r="H5748" t="s">
        <v>18</v>
      </c>
      <c r="I5748" t="s">
        <v>49</v>
      </c>
      <c r="J5748" t="s">
        <v>47</v>
      </c>
      <c r="K5748" t="s">
        <v>50</v>
      </c>
    </row>
    <row r="5749" spans="1:11">
      <c r="A5749" s="8">
        <v>45072</v>
      </c>
      <c r="B5749">
        <v>204.566</v>
      </c>
      <c r="C5749">
        <v>206.0538</v>
      </c>
      <c r="D5749">
        <v>203.08789999999999</v>
      </c>
      <c r="E5749">
        <v>204.624</v>
      </c>
      <c r="F5749">
        <v>1973900</v>
      </c>
      <c r="G5749" t="s">
        <v>18</v>
      </c>
      <c r="H5749" t="s">
        <v>18</v>
      </c>
      <c r="I5749" t="s">
        <v>49</v>
      </c>
      <c r="J5749" t="s">
        <v>47</v>
      </c>
      <c r="K5749" t="s">
        <v>50</v>
      </c>
    </row>
    <row r="5750" spans="1:11">
      <c r="A5750" s="8">
        <v>45076</v>
      </c>
      <c r="B5750">
        <v>204.02500000000001</v>
      </c>
      <c r="C5750">
        <v>205.6771</v>
      </c>
      <c r="D5750">
        <v>201.1943</v>
      </c>
      <c r="E5750">
        <v>202.7884</v>
      </c>
      <c r="F5750">
        <v>2885900</v>
      </c>
      <c r="G5750" t="s">
        <v>18</v>
      </c>
      <c r="H5750" t="s">
        <v>18</v>
      </c>
      <c r="I5750" t="s">
        <v>49</v>
      </c>
      <c r="J5750" t="s">
        <v>47</v>
      </c>
      <c r="K5750" t="s">
        <v>50</v>
      </c>
    </row>
    <row r="5751" spans="1:11">
      <c r="A5751" s="8">
        <v>45077</v>
      </c>
      <c r="B5751">
        <v>202.0445</v>
      </c>
      <c r="C5751">
        <v>203.6386</v>
      </c>
      <c r="D5751">
        <v>198.63409999999999</v>
      </c>
      <c r="E5751">
        <v>198.779</v>
      </c>
      <c r="F5751">
        <v>5937000</v>
      </c>
      <c r="G5751" t="s">
        <v>18</v>
      </c>
      <c r="H5751" t="s">
        <v>18</v>
      </c>
      <c r="I5751" t="s">
        <v>49</v>
      </c>
      <c r="J5751" t="s">
        <v>47</v>
      </c>
      <c r="K5751" t="s">
        <v>50</v>
      </c>
    </row>
    <row r="5752" spans="1:11">
      <c r="A5752" s="8">
        <v>45078</v>
      </c>
      <c r="B5752">
        <v>200.64359999999999</v>
      </c>
      <c r="C5752">
        <v>203.4357</v>
      </c>
      <c r="D5752">
        <v>199.0591</v>
      </c>
      <c r="E5752">
        <v>201.98650000000001</v>
      </c>
      <c r="F5752">
        <v>2989100</v>
      </c>
      <c r="G5752" t="s">
        <v>18</v>
      </c>
      <c r="H5752" t="s">
        <v>18</v>
      </c>
      <c r="I5752" t="s">
        <v>49</v>
      </c>
      <c r="J5752" t="s">
        <v>47</v>
      </c>
      <c r="K5752" t="s">
        <v>50</v>
      </c>
    </row>
    <row r="5753" spans="1:11">
      <c r="A5753" s="8">
        <v>45079</v>
      </c>
      <c r="B5753">
        <v>207.66730000000001</v>
      </c>
      <c r="C5753">
        <v>220.0626</v>
      </c>
      <c r="D5753">
        <v>206.75909999999999</v>
      </c>
      <c r="E5753">
        <v>218.95150000000001</v>
      </c>
      <c r="F5753">
        <v>8356400</v>
      </c>
      <c r="G5753" t="s">
        <v>18</v>
      </c>
      <c r="H5753" t="s">
        <v>18</v>
      </c>
      <c r="I5753" t="s">
        <v>49</v>
      </c>
      <c r="J5753" t="s">
        <v>47</v>
      </c>
      <c r="K5753" t="s">
        <v>50</v>
      </c>
    </row>
    <row r="5754" spans="1:11">
      <c r="A5754" s="8">
        <v>45082</v>
      </c>
      <c r="B5754">
        <v>219.29939999999999</v>
      </c>
      <c r="C5754">
        <v>219.29939999999999</v>
      </c>
      <c r="D5754">
        <v>213.27080000000001</v>
      </c>
      <c r="E5754">
        <v>214.9325</v>
      </c>
      <c r="F5754">
        <v>3438400</v>
      </c>
      <c r="G5754" t="s">
        <v>18</v>
      </c>
      <c r="H5754" t="s">
        <v>18</v>
      </c>
      <c r="I5754" t="s">
        <v>49</v>
      </c>
      <c r="J5754" t="s">
        <v>47</v>
      </c>
      <c r="K5754" t="s">
        <v>50</v>
      </c>
    </row>
    <row r="5755" spans="1:11">
      <c r="A5755" s="8">
        <v>45083</v>
      </c>
      <c r="B5755">
        <v>214.3432</v>
      </c>
      <c r="C5755">
        <v>220.536</v>
      </c>
      <c r="D5755">
        <v>213.947</v>
      </c>
      <c r="E5755">
        <v>218.99979999999999</v>
      </c>
      <c r="F5755">
        <v>3230100</v>
      </c>
      <c r="G5755" t="s">
        <v>18</v>
      </c>
      <c r="H5755" t="s">
        <v>18</v>
      </c>
      <c r="I5755" t="s">
        <v>49</v>
      </c>
      <c r="J5755" t="s">
        <v>47</v>
      </c>
      <c r="K5755" t="s">
        <v>50</v>
      </c>
    </row>
    <row r="5756" spans="1:11">
      <c r="A5756" s="8">
        <v>45084</v>
      </c>
      <c r="B5756">
        <v>220.0916</v>
      </c>
      <c r="C5756">
        <v>228.3519</v>
      </c>
      <c r="D5756">
        <v>218.61340000000001</v>
      </c>
      <c r="E5756">
        <v>227.5693</v>
      </c>
      <c r="F5756">
        <v>5586400</v>
      </c>
      <c r="G5756" t="s">
        <v>18</v>
      </c>
      <c r="H5756" t="s">
        <v>18</v>
      </c>
      <c r="I5756" t="s">
        <v>49</v>
      </c>
      <c r="J5756" t="s">
        <v>47</v>
      </c>
      <c r="K5756" t="s">
        <v>50</v>
      </c>
    </row>
    <row r="5757" spans="1:11">
      <c r="A5757" s="8">
        <v>45085</v>
      </c>
      <c r="B5757">
        <v>226.59350000000001</v>
      </c>
      <c r="C5757">
        <v>228.27459999999999</v>
      </c>
      <c r="D5757">
        <v>223.88839999999999</v>
      </c>
      <c r="E5757">
        <v>226.50659999999999</v>
      </c>
      <c r="F5757">
        <v>3546800</v>
      </c>
      <c r="G5757" t="s">
        <v>18</v>
      </c>
      <c r="H5757" t="s">
        <v>18</v>
      </c>
      <c r="I5757" t="s">
        <v>49</v>
      </c>
      <c r="J5757" t="s">
        <v>47</v>
      </c>
      <c r="K5757" t="s">
        <v>50</v>
      </c>
    </row>
    <row r="5758" spans="1:11">
      <c r="A5758" s="8">
        <v>45086</v>
      </c>
      <c r="B5758">
        <v>227.71420000000001</v>
      </c>
      <c r="C5758">
        <v>227.82050000000001</v>
      </c>
      <c r="D5758">
        <v>223.5889</v>
      </c>
      <c r="E5758">
        <v>227.06700000000001</v>
      </c>
      <c r="F5758">
        <v>2488500</v>
      </c>
      <c r="G5758" t="s">
        <v>18</v>
      </c>
      <c r="H5758" t="s">
        <v>18</v>
      </c>
      <c r="I5758" t="s">
        <v>49</v>
      </c>
      <c r="J5758" t="s">
        <v>47</v>
      </c>
      <c r="K5758" t="s">
        <v>50</v>
      </c>
    </row>
    <row r="5759" spans="1:11">
      <c r="A5759" s="8">
        <v>45089</v>
      </c>
      <c r="B5759">
        <v>227.26009999999999</v>
      </c>
      <c r="C5759">
        <v>230.7961</v>
      </c>
      <c r="D5759">
        <v>225.41489999999999</v>
      </c>
      <c r="E5759">
        <v>229.83969999999999</v>
      </c>
      <c r="F5759">
        <v>3644200</v>
      </c>
      <c r="G5759" t="s">
        <v>18</v>
      </c>
      <c r="H5759" t="s">
        <v>18</v>
      </c>
      <c r="I5759" t="s">
        <v>49</v>
      </c>
      <c r="J5759" t="s">
        <v>47</v>
      </c>
      <c r="K5759" t="s">
        <v>50</v>
      </c>
    </row>
    <row r="5760" spans="1:11">
      <c r="A5760" s="8">
        <v>45090</v>
      </c>
      <c r="B5760">
        <v>231.94579999999999</v>
      </c>
      <c r="C5760">
        <v>238.32220000000001</v>
      </c>
      <c r="D5760">
        <v>231.55940000000001</v>
      </c>
      <c r="E5760">
        <v>237.1242</v>
      </c>
      <c r="F5760">
        <v>4335100</v>
      </c>
      <c r="G5760" t="s">
        <v>18</v>
      </c>
      <c r="H5760" t="s">
        <v>18</v>
      </c>
      <c r="I5760" t="s">
        <v>49</v>
      </c>
      <c r="J5760" t="s">
        <v>47</v>
      </c>
      <c r="K5760" t="s">
        <v>50</v>
      </c>
    </row>
    <row r="5761" spans="1:11">
      <c r="A5761" s="8">
        <v>45091</v>
      </c>
      <c r="B5761">
        <v>238.43819999999999</v>
      </c>
      <c r="C5761">
        <v>239.9067</v>
      </c>
      <c r="D5761">
        <v>233.3854</v>
      </c>
      <c r="E5761">
        <v>235.0761</v>
      </c>
      <c r="F5761">
        <v>3122400</v>
      </c>
      <c r="G5761" t="s">
        <v>18</v>
      </c>
      <c r="H5761" t="s">
        <v>18</v>
      </c>
      <c r="I5761" t="s">
        <v>49</v>
      </c>
      <c r="J5761" t="s">
        <v>47</v>
      </c>
      <c r="K5761" t="s">
        <v>50</v>
      </c>
    </row>
    <row r="5762" spans="1:11">
      <c r="A5762" s="8">
        <v>45092</v>
      </c>
      <c r="B5762">
        <v>235.733</v>
      </c>
      <c r="C5762">
        <v>239.96459999999999</v>
      </c>
      <c r="D5762">
        <v>235.23060000000001</v>
      </c>
      <c r="E5762">
        <v>239.27869999999999</v>
      </c>
      <c r="F5762">
        <v>2743900</v>
      </c>
      <c r="G5762" t="s">
        <v>18</v>
      </c>
      <c r="H5762" t="s">
        <v>18</v>
      </c>
      <c r="I5762" t="s">
        <v>49</v>
      </c>
      <c r="J5762" t="s">
        <v>47</v>
      </c>
      <c r="K5762" t="s">
        <v>50</v>
      </c>
    </row>
    <row r="5763" spans="1:11">
      <c r="A5763" s="8">
        <v>45093</v>
      </c>
      <c r="B5763">
        <v>240.95</v>
      </c>
      <c r="C5763">
        <v>242.3896</v>
      </c>
      <c r="D5763">
        <v>236.67009999999999</v>
      </c>
      <c r="E5763">
        <v>236.96</v>
      </c>
      <c r="F5763">
        <v>5260800</v>
      </c>
      <c r="G5763" t="s">
        <v>18</v>
      </c>
      <c r="H5763" t="s">
        <v>18</v>
      </c>
      <c r="I5763" t="s">
        <v>49</v>
      </c>
      <c r="J5763" t="s">
        <v>47</v>
      </c>
      <c r="K5763" t="s">
        <v>50</v>
      </c>
    </row>
    <row r="5764" spans="1:11">
      <c r="A5764" s="8">
        <v>45097</v>
      </c>
      <c r="B5764">
        <v>234.11959999999999</v>
      </c>
      <c r="C5764">
        <v>234.9794</v>
      </c>
      <c r="D5764">
        <v>232.3999</v>
      </c>
      <c r="E5764">
        <v>232.9796</v>
      </c>
      <c r="F5764">
        <v>2979800</v>
      </c>
      <c r="G5764" t="s">
        <v>18</v>
      </c>
      <c r="H5764" t="s">
        <v>18</v>
      </c>
      <c r="I5764" t="s">
        <v>49</v>
      </c>
      <c r="J5764" t="s">
        <v>47</v>
      </c>
      <c r="K5764" t="s">
        <v>50</v>
      </c>
    </row>
    <row r="5765" spans="1:11">
      <c r="A5765" s="8">
        <v>45098</v>
      </c>
      <c r="B5765">
        <v>230.74789999999999</v>
      </c>
      <c r="C5765">
        <v>236.9503</v>
      </c>
      <c r="D5765">
        <v>229.96530000000001</v>
      </c>
      <c r="E5765">
        <v>233.29839999999999</v>
      </c>
      <c r="F5765">
        <v>2892500</v>
      </c>
      <c r="G5765" t="s">
        <v>18</v>
      </c>
      <c r="H5765" t="s">
        <v>18</v>
      </c>
      <c r="I5765" t="s">
        <v>49</v>
      </c>
      <c r="J5765" t="s">
        <v>47</v>
      </c>
      <c r="K5765" t="s">
        <v>50</v>
      </c>
    </row>
    <row r="5766" spans="1:11">
      <c r="A5766" s="8">
        <v>45099</v>
      </c>
      <c r="B5766">
        <v>232.0908</v>
      </c>
      <c r="C5766">
        <v>232.81530000000001</v>
      </c>
      <c r="D5766">
        <v>227.95580000000001</v>
      </c>
      <c r="E5766">
        <v>229.2987</v>
      </c>
      <c r="F5766">
        <v>2421600</v>
      </c>
      <c r="G5766" t="s">
        <v>18</v>
      </c>
      <c r="H5766" t="s">
        <v>18</v>
      </c>
      <c r="I5766" t="s">
        <v>49</v>
      </c>
      <c r="J5766" t="s">
        <v>47</v>
      </c>
      <c r="K5766" t="s">
        <v>50</v>
      </c>
    </row>
    <row r="5767" spans="1:11">
      <c r="A5767" s="8">
        <v>45100</v>
      </c>
      <c r="B5767">
        <v>226.49690000000001</v>
      </c>
      <c r="C5767">
        <v>227.86879999999999</v>
      </c>
      <c r="D5767">
        <v>223.44399999999999</v>
      </c>
      <c r="E5767">
        <v>226.49690000000001</v>
      </c>
      <c r="F5767">
        <v>3354000</v>
      </c>
      <c r="G5767" t="s">
        <v>18</v>
      </c>
      <c r="H5767" t="s">
        <v>18</v>
      </c>
      <c r="I5767" t="s">
        <v>49</v>
      </c>
      <c r="J5767" t="s">
        <v>47</v>
      </c>
      <c r="K5767" t="s">
        <v>50</v>
      </c>
    </row>
    <row r="5768" spans="1:11">
      <c r="A5768" s="8">
        <v>45103</v>
      </c>
      <c r="B5768">
        <v>227.48240000000001</v>
      </c>
      <c r="C5768">
        <v>231.50139999999999</v>
      </c>
      <c r="D5768">
        <v>227.1636</v>
      </c>
      <c r="E5768">
        <v>228.92189999999999</v>
      </c>
      <c r="F5768">
        <v>1748300</v>
      </c>
      <c r="G5768" t="s">
        <v>18</v>
      </c>
      <c r="H5768" t="s">
        <v>18</v>
      </c>
      <c r="I5768" t="s">
        <v>49</v>
      </c>
      <c r="J5768" t="s">
        <v>47</v>
      </c>
      <c r="K5768" t="s">
        <v>50</v>
      </c>
    </row>
    <row r="5769" spans="1:11">
      <c r="A5769" s="8">
        <v>45104</v>
      </c>
      <c r="B5769">
        <v>229.43389999999999</v>
      </c>
      <c r="C5769">
        <v>232.68010000000001</v>
      </c>
      <c r="D5769">
        <v>227.34710000000001</v>
      </c>
      <c r="E5769">
        <v>232.5352</v>
      </c>
      <c r="F5769">
        <v>2283000</v>
      </c>
      <c r="G5769" t="s">
        <v>18</v>
      </c>
      <c r="H5769" t="s">
        <v>18</v>
      </c>
      <c r="I5769" t="s">
        <v>49</v>
      </c>
      <c r="J5769" t="s">
        <v>47</v>
      </c>
      <c r="K5769" t="s">
        <v>50</v>
      </c>
    </row>
    <row r="5770" spans="1:11">
      <c r="A5770" s="8">
        <v>45105</v>
      </c>
      <c r="B5770">
        <v>231.18260000000001</v>
      </c>
      <c r="C5770">
        <v>233.84909999999999</v>
      </c>
      <c r="D5770">
        <v>229.80109999999999</v>
      </c>
      <c r="E5770">
        <v>233.67519999999999</v>
      </c>
      <c r="F5770">
        <v>2200100</v>
      </c>
      <c r="G5770" t="s">
        <v>18</v>
      </c>
      <c r="H5770" t="s">
        <v>18</v>
      </c>
      <c r="I5770" t="s">
        <v>49</v>
      </c>
      <c r="J5770" t="s">
        <v>47</v>
      </c>
      <c r="K5770" t="s">
        <v>50</v>
      </c>
    </row>
    <row r="5771" spans="1:11">
      <c r="A5771" s="8">
        <v>45106</v>
      </c>
      <c r="B5771">
        <v>233.74279999999999</v>
      </c>
      <c r="C5771">
        <v>238.49610000000001</v>
      </c>
      <c r="D5771">
        <v>233.19210000000001</v>
      </c>
      <c r="E5771">
        <v>235.9649</v>
      </c>
      <c r="F5771">
        <v>2070000</v>
      </c>
      <c r="G5771" t="s">
        <v>18</v>
      </c>
      <c r="H5771" t="s">
        <v>18</v>
      </c>
      <c r="I5771" t="s">
        <v>49</v>
      </c>
      <c r="J5771" t="s">
        <v>47</v>
      </c>
      <c r="K5771" t="s">
        <v>50</v>
      </c>
    </row>
    <row r="5772" spans="1:11">
      <c r="A5772" s="8">
        <v>45107</v>
      </c>
      <c r="B5772">
        <v>238.21600000000001</v>
      </c>
      <c r="C5772">
        <v>238.56379999999999</v>
      </c>
      <c r="D5772">
        <v>235.6268</v>
      </c>
      <c r="E5772">
        <v>237.71360000000001</v>
      </c>
      <c r="F5772">
        <v>2377900</v>
      </c>
      <c r="G5772" t="s">
        <v>18</v>
      </c>
      <c r="H5772" t="s">
        <v>18</v>
      </c>
      <c r="I5772" t="s">
        <v>49</v>
      </c>
      <c r="J5772" t="s">
        <v>47</v>
      </c>
      <c r="K5772" t="s">
        <v>50</v>
      </c>
    </row>
    <row r="5773" spans="1:11">
      <c r="A5773" s="8">
        <v>45110</v>
      </c>
      <c r="B5773">
        <v>237.61699999999999</v>
      </c>
      <c r="C5773">
        <v>239.9743</v>
      </c>
      <c r="D5773">
        <v>236.96</v>
      </c>
      <c r="E5773">
        <v>238.9502</v>
      </c>
      <c r="F5773">
        <v>1045700</v>
      </c>
      <c r="G5773" t="s">
        <v>18</v>
      </c>
      <c r="H5773" t="s">
        <v>18</v>
      </c>
      <c r="I5773" t="s">
        <v>49</v>
      </c>
      <c r="J5773" t="s">
        <v>47</v>
      </c>
      <c r="K5773" t="s">
        <v>50</v>
      </c>
    </row>
    <row r="5774" spans="1:11">
      <c r="A5774" s="8">
        <v>45112</v>
      </c>
      <c r="B5774">
        <v>236.69919999999999</v>
      </c>
      <c r="C5774">
        <v>239.11449999999999</v>
      </c>
      <c r="D5774">
        <v>235.84899999999999</v>
      </c>
      <c r="E5774">
        <v>236.53489999999999</v>
      </c>
      <c r="F5774">
        <v>1820600</v>
      </c>
      <c r="G5774" t="s">
        <v>18</v>
      </c>
      <c r="H5774" t="s">
        <v>18</v>
      </c>
      <c r="I5774" t="s">
        <v>49</v>
      </c>
      <c r="J5774" t="s">
        <v>47</v>
      </c>
      <c r="K5774" t="s">
        <v>50</v>
      </c>
    </row>
    <row r="5775" spans="1:11">
      <c r="A5775" s="8">
        <v>45113</v>
      </c>
      <c r="B5775">
        <v>234.52539999999999</v>
      </c>
      <c r="C5775">
        <v>235.60740000000001</v>
      </c>
      <c r="D5775">
        <v>230.74789999999999</v>
      </c>
      <c r="E5775">
        <v>232.4289</v>
      </c>
      <c r="F5775">
        <v>3079700</v>
      </c>
      <c r="G5775" t="s">
        <v>18</v>
      </c>
      <c r="H5775" t="s">
        <v>18</v>
      </c>
      <c r="I5775" t="s">
        <v>49</v>
      </c>
      <c r="J5775" t="s">
        <v>47</v>
      </c>
      <c r="K5775" t="s">
        <v>50</v>
      </c>
    </row>
    <row r="5776" spans="1:11">
      <c r="A5776" s="8">
        <v>45114</v>
      </c>
      <c r="B5776">
        <v>232.0521</v>
      </c>
      <c r="C5776">
        <v>239.40430000000001</v>
      </c>
      <c r="D5776">
        <v>231.97479999999999</v>
      </c>
      <c r="E5776">
        <v>236.87299999999999</v>
      </c>
      <c r="F5776">
        <v>2903900</v>
      </c>
      <c r="G5776" t="s">
        <v>18</v>
      </c>
      <c r="H5776" t="s">
        <v>18</v>
      </c>
      <c r="I5776" t="s">
        <v>49</v>
      </c>
      <c r="J5776" t="s">
        <v>47</v>
      </c>
      <c r="K5776" t="s">
        <v>50</v>
      </c>
    </row>
    <row r="5777" spans="1:11">
      <c r="A5777" s="8">
        <v>45117</v>
      </c>
      <c r="B5777">
        <v>236.22579999999999</v>
      </c>
      <c r="C5777">
        <v>240.91139999999999</v>
      </c>
      <c r="D5777">
        <v>235.82</v>
      </c>
      <c r="E5777">
        <v>240.3801</v>
      </c>
      <c r="F5777">
        <v>2771900</v>
      </c>
      <c r="G5777" t="s">
        <v>18</v>
      </c>
      <c r="H5777" t="s">
        <v>18</v>
      </c>
      <c r="I5777" t="s">
        <v>49</v>
      </c>
      <c r="J5777" t="s">
        <v>47</v>
      </c>
      <c r="K5777" t="s">
        <v>50</v>
      </c>
    </row>
    <row r="5778" spans="1:11">
      <c r="A5778" s="8">
        <v>45118</v>
      </c>
      <c r="B5778">
        <v>241.37520000000001</v>
      </c>
      <c r="C5778">
        <v>245.84829999999999</v>
      </c>
      <c r="D5778">
        <v>241.37520000000001</v>
      </c>
      <c r="E5778">
        <v>244.28319999999999</v>
      </c>
      <c r="F5778">
        <v>3294800</v>
      </c>
      <c r="G5778" t="s">
        <v>18</v>
      </c>
      <c r="H5778" t="s">
        <v>18</v>
      </c>
      <c r="I5778" t="s">
        <v>49</v>
      </c>
      <c r="J5778" t="s">
        <v>47</v>
      </c>
      <c r="K5778" t="s">
        <v>50</v>
      </c>
    </row>
    <row r="5779" spans="1:11">
      <c r="A5779" s="8">
        <v>45119</v>
      </c>
      <c r="B5779">
        <v>246.8338</v>
      </c>
      <c r="C5779">
        <v>248.9109</v>
      </c>
      <c r="D5779">
        <v>242.92099999999999</v>
      </c>
      <c r="E5779">
        <v>245.0078</v>
      </c>
      <c r="F5779">
        <v>2986200</v>
      </c>
      <c r="G5779" t="s">
        <v>18</v>
      </c>
      <c r="H5779" t="s">
        <v>18</v>
      </c>
      <c r="I5779" t="s">
        <v>49</v>
      </c>
      <c r="J5779" t="s">
        <v>47</v>
      </c>
      <c r="K5779" t="s">
        <v>50</v>
      </c>
    </row>
    <row r="5780" spans="1:11">
      <c r="A5780" s="8">
        <v>45120</v>
      </c>
      <c r="B5780">
        <v>245.93520000000001</v>
      </c>
      <c r="C5780">
        <v>247.77090000000001</v>
      </c>
      <c r="D5780">
        <v>244.17689999999999</v>
      </c>
      <c r="E5780">
        <v>247.19120000000001</v>
      </c>
      <c r="F5780">
        <v>1949400</v>
      </c>
      <c r="G5780" t="s">
        <v>18</v>
      </c>
      <c r="H5780" t="s">
        <v>18</v>
      </c>
      <c r="I5780" t="s">
        <v>49</v>
      </c>
      <c r="J5780" t="s">
        <v>47</v>
      </c>
      <c r="K5780" t="s">
        <v>50</v>
      </c>
    </row>
    <row r="5781" spans="1:11">
      <c r="A5781" s="8">
        <v>45121</v>
      </c>
      <c r="B5781">
        <v>247.7902</v>
      </c>
      <c r="C5781">
        <v>247.7902</v>
      </c>
      <c r="D5781">
        <v>244.34119999999999</v>
      </c>
      <c r="E5781">
        <v>246.95930000000001</v>
      </c>
      <c r="F5781">
        <v>1936800</v>
      </c>
      <c r="G5781" t="s">
        <v>18</v>
      </c>
      <c r="H5781" t="s">
        <v>18</v>
      </c>
      <c r="I5781" t="s">
        <v>49</v>
      </c>
      <c r="J5781" t="s">
        <v>47</v>
      </c>
      <c r="K5781" t="s">
        <v>50</v>
      </c>
    </row>
    <row r="5782" spans="1:11">
      <c r="A5782" s="8">
        <v>45124</v>
      </c>
      <c r="B5782">
        <v>245.6551</v>
      </c>
      <c r="C5782">
        <v>250.07990000000001</v>
      </c>
      <c r="D5782">
        <v>243.4716</v>
      </c>
      <c r="E5782">
        <v>248.73699999999999</v>
      </c>
      <c r="F5782">
        <v>2674500</v>
      </c>
      <c r="G5782" t="s">
        <v>18</v>
      </c>
      <c r="H5782" t="s">
        <v>18</v>
      </c>
      <c r="I5782" t="s">
        <v>49</v>
      </c>
      <c r="J5782" t="s">
        <v>47</v>
      </c>
      <c r="K5782" t="s">
        <v>50</v>
      </c>
    </row>
    <row r="5783" spans="1:11">
      <c r="A5783" s="8">
        <v>45125</v>
      </c>
      <c r="B5783">
        <v>248.90119999999999</v>
      </c>
      <c r="C5783">
        <v>255.21</v>
      </c>
      <c r="D5783">
        <v>248.22489999999999</v>
      </c>
      <c r="E5783">
        <v>254.87180000000001</v>
      </c>
      <c r="F5783">
        <v>3833400</v>
      </c>
      <c r="G5783" t="s">
        <v>18</v>
      </c>
      <c r="H5783" t="s">
        <v>18</v>
      </c>
      <c r="I5783" t="s">
        <v>49</v>
      </c>
      <c r="J5783" t="s">
        <v>47</v>
      </c>
      <c r="K5783" t="s">
        <v>50</v>
      </c>
    </row>
    <row r="5784" spans="1:11">
      <c r="A5784" s="8">
        <v>45126</v>
      </c>
      <c r="B5784">
        <v>252.57079999999999</v>
      </c>
      <c r="C5784">
        <v>255.26990000000001</v>
      </c>
      <c r="D5784">
        <v>252.14359999999999</v>
      </c>
      <c r="E5784">
        <v>255.10489999999999</v>
      </c>
      <c r="F5784">
        <v>2771900</v>
      </c>
      <c r="G5784" t="s">
        <v>54</v>
      </c>
      <c r="H5784" t="s">
        <v>18</v>
      </c>
      <c r="I5784" t="s">
        <v>49</v>
      </c>
      <c r="J5784" t="s">
        <v>47</v>
      </c>
      <c r="K5784" t="s">
        <v>50</v>
      </c>
    </row>
    <row r="5785" spans="1:11">
      <c r="A5785" s="8">
        <v>45127</v>
      </c>
      <c r="B5785">
        <v>256.48360000000002</v>
      </c>
      <c r="C5785">
        <v>257.67779999999999</v>
      </c>
      <c r="D5785">
        <v>252.8621</v>
      </c>
      <c r="E5785">
        <v>253.4932</v>
      </c>
      <c r="F5785">
        <v>2102300</v>
      </c>
      <c r="G5785" t="s">
        <v>18</v>
      </c>
      <c r="H5785" t="s">
        <v>18</v>
      </c>
      <c r="I5785" t="s">
        <v>49</v>
      </c>
      <c r="J5785" t="s">
        <v>47</v>
      </c>
      <c r="K5785" t="s">
        <v>50</v>
      </c>
    </row>
    <row r="5786" spans="1:11">
      <c r="A5786" s="8">
        <v>45128</v>
      </c>
      <c r="B5786">
        <v>254.13399999999999</v>
      </c>
      <c r="C5786">
        <v>254.1437</v>
      </c>
      <c r="D5786">
        <v>250.01740000000001</v>
      </c>
      <c r="E5786">
        <v>250.1533</v>
      </c>
      <c r="F5786">
        <v>2249400</v>
      </c>
      <c r="G5786" t="s">
        <v>18</v>
      </c>
      <c r="H5786" t="s">
        <v>18</v>
      </c>
      <c r="I5786" t="s">
        <v>49</v>
      </c>
      <c r="J5786" t="s">
        <v>47</v>
      </c>
      <c r="K5786" t="s">
        <v>50</v>
      </c>
    </row>
    <row r="5787" spans="1:11">
      <c r="A5787" s="8">
        <v>45131</v>
      </c>
      <c r="B5787">
        <v>250.78440000000001</v>
      </c>
      <c r="C5787">
        <v>254.8039</v>
      </c>
      <c r="D5787">
        <v>250.59020000000001</v>
      </c>
      <c r="E5787">
        <v>251.82320000000001</v>
      </c>
      <c r="F5787">
        <v>2195300</v>
      </c>
      <c r="G5787" t="s">
        <v>18</v>
      </c>
      <c r="H5787" t="s">
        <v>18</v>
      </c>
      <c r="I5787" t="s">
        <v>49</v>
      </c>
      <c r="J5787" t="s">
        <v>47</v>
      </c>
      <c r="K5787" t="s">
        <v>50</v>
      </c>
    </row>
    <row r="5788" spans="1:11">
      <c r="A5788" s="8">
        <v>45132</v>
      </c>
      <c r="B5788">
        <v>252.53200000000001</v>
      </c>
      <c r="C5788">
        <v>256.202</v>
      </c>
      <c r="D5788">
        <v>251.8912</v>
      </c>
      <c r="E5788">
        <v>254.4349</v>
      </c>
      <c r="F5788">
        <v>2016600</v>
      </c>
      <c r="G5788" t="s">
        <v>18</v>
      </c>
      <c r="H5788" t="s">
        <v>18</v>
      </c>
      <c r="I5788" t="s">
        <v>49</v>
      </c>
      <c r="J5788" t="s">
        <v>47</v>
      </c>
      <c r="K5788" t="s">
        <v>50</v>
      </c>
    </row>
    <row r="5789" spans="1:11">
      <c r="A5789" s="8">
        <v>45133</v>
      </c>
      <c r="B5789">
        <v>252.9495</v>
      </c>
      <c r="C5789">
        <v>254.90100000000001</v>
      </c>
      <c r="D5789">
        <v>249.76490000000001</v>
      </c>
      <c r="E5789">
        <v>250.8038</v>
      </c>
      <c r="F5789">
        <v>2622800</v>
      </c>
      <c r="G5789" t="s">
        <v>18</v>
      </c>
      <c r="H5789" t="s">
        <v>18</v>
      </c>
      <c r="I5789" t="s">
        <v>49</v>
      </c>
      <c r="J5789" t="s">
        <v>47</v>
      </c>
      <c r="K5789" t="s">
        <v>50</v>
      </c>
    </row>
    <row r="5790" spans="1:11">
      <c r="A5790" s="8">
        <v>45134</v>
      </c>
      <c r="B5790">
        <v>251.4349</v>
      </c>
      <c r="C5790">
        <v>253.50290000000001</v>
      </c>
      <c r="D5790">
        <v>249.34739999999999</v>
      </c>
      <c r="E5790">
        <v>250.7843</v>
      </c>
      <c r="F5790">
        <v>2284400</v>
      </c>
      <c r="G5790" t="s">
        <v>18</v>
      </c>
      <c r="H5790" t="s">
        <v>18</v>
      </c>
      <c r="I5790" t="s">
        <v>49</v>
      </c>
      <c r="J5790" t="s">
        <v>47</v>
      </c>
      <c r="K5790" t="s">
        <v>50</v>
      </c>
    </row>
    <row r="5791" spans="1:11">
      <c r="A5791" s="8">
        <v>45135</v>
      </c>
      <c r="B5791">
        <v>252.36689999999999</v>
      </c>
      <c r="C5791">
        <v>255.32820000000001</v>
      </c>
      <c r="D5791">
        <v>251.45429999999999</v>
      </c>
      <c r="E5791">
        <v>252.85239999999999</v>
      </c>
      <c r="F5791">
        <v>2101200</v>
      </c>
      <c r="G5791" t="s">
        <v>18</v>
      </c>
      <c r="H5791" t="s">
        <v>18</v>
      </c>
      <c r="I5791" t="s">
        <v>49</v>
      </c>
      <c r="J5791" t="s">
        <v>47</v>
      </c>
      <c r="K5791" t="s">
        <v>50</v>
      </c>
    </row>
    <row r="5792" spans="1:11">
      <c r="A5792" s="8">
        <v>45138</v>
      </c>
      <c r="B5792">
        <v>255.10489999999999</v>
      </c>
      <c r="C5792">
        <v>257.49329999999998</v>
      </c>
      <c r="D5792">
        <v>254.04660000000001</v>
      </c>
      <c r="E5792">
        <v>257.4545</v>
      </c>
      <c r="F5792">
        <v>3568700</v>
      </c>
      <c r="G5792" t="s">
        <v>18</v>
      </c>
      <c r="H5792" t="s">
        <v>18</v>
      </c>
      <c r="I5792" t="s">
        <v>49</v>
      </c>
      <c r="J5792" t="s">
        <v>47</v>
      </c>
      <c r="K5792" t="s">
        <v>50</v>
      </c>
    </row>
    <row r="5793" spans="1:11">
      <c r="A5793" s="8">
        <v>45139</v>
      </c>
      <c r="B5793">
        <v>264.81389999999999</v>
      </c>
      <c r="C5793">
        <v>280.3775</v>
      </c>
      <c r="D5793">
        <v>262.62939999999998</v>
      </c>
      <c r="E5793">
        <v>280.25130000000001</v>
      </c>
      <c r="F5793">
        <v>11823200</v>
      </c>
      <c r="G5793" t="s">
        <v>18</v>
      </c>
      <c r="H5793" t="s">
        <v>18</v>
      </c>
      <c r="I5793" t="s">
        <v>49</v>
      </c>
      <c r="J5793" t="s">
        <v>47</v>
      </c>
      <c r="K5793" t="s">
        <v>50</v>
      </c>
    </row>
    <row r="5794" spans="1:11">
      <c r="A5794" s="8">
        <v>45140</v>
      </c>
      <c r="B5794">
        <v>279.3775</v>
      </c>
      <c r="C5794">
        <v>285.32920000000001</v>
      </c>
      <c r="D5794">
        <v>277.76580000000001</v>
      </c>
      <c r="E5794">
        <v>279.20280000000002</v>
      </c>
      <c r="F5794">
        <v>6288300</v>
      </c>
      <c r="G5794" t="s">
        <v>18</v>
      </c>
      <c r="H5794" t="s">
        <v>18</v>
      </c>
      <c r="I5794" t="s">
        <v>49</v>
      </c>
      <c r="J5794" t="s">
        <v>47</v>
      </c>
      <c r="K5794" t="s">
        <v>50</v>
      </c>
    </row>
    <row r="5795" spans="1:11">
      <c r="A5795" s="8">
        <v>45141</v>
      </c>
      <c r="B5795">
        <v>277.23180000000002</v>
      </c>
      <c r="C5795">
        <v>279.56189999999998</v>
      </c>
      <c r="D5795">
        <v>272.87240000000003</v>
      </c>
      <c r="E5795">
        <v>273.26080000000002</v>
      </c>
      <c r="F5795">
        <v>4743500</v>
      </c>
      <c r="G5795" t="s">
        <v>18</v>
      </c>
      <c r="H5795" t="s">
        <v>18</v>
      </c>
      <c r="I5795" t="s">
        <v>49</v>
      </c>
      <c r="J5795" t="s">
        <v>47</v>
      </c>
      <c r="K5795" t="s">
        <v>50</v>
      </c>
    </row>
    <row r="5796" spans="1:11">
      <c r="A5796" s="8">
        <v>45142</v>
      </c>
      <c r="B5796">
        <v>274.9599</v>
      </c>
      <c r="C5796">
        <v>275.25119999999998</v>
      </c>
      <c r="D5796">
        <v>267.34800000000001</v>
      </c>
      <c r="E5796">
        <v>268.39659999999998</v>
      </c>
      <c r="F5796">
        <v>3886800</v>
      </c>
      <c r="G5796" t="s">
        <v>18</v>
      </c>
      <c r="H5796" t="s">
        <v>18</v>
      </c>
      <c r="I5796" t="s">
        <v>49</v>
      </c>
      <c r="J5796" t="s">
        <v>47</v>
      </c>
      <c r="K5796" t="s">
        <v>50</v>
      </c>
    </row>
    <row r="5797" spans="1:11">
      <c r="A5797" s="8">
        <v>45145</v>
      </c>
      <c r="B5797">
        <v>269.05669999999998</v>
      </c>
      <c r="C5797">
        <v>273.7559</v>
      </c>
      <c r="D5797">
        <v>267.86259999999999</v>
      </c>
      <c r="E5797">
        <v>273.45490000000001</v>
      </c>
      <c r="F5797">
        <v>2438200</v>
      </c>
      <c r="G5797" t="s">
        <v>18</v>
      </c>
      <c r="H5797" t="s">
        <v>18</v>
      </c>
      <c r="I5797" t="s">
        <v>49</v>
      </c>
      <c r="J5797" t="s">
        <v>47</v>
      </c>
      <c r="K5797" t="s">
        <v>50</v>
      </c>
    </row>
    <row r="5798" spans="1:11">
      <c r="A5798" s="8">
        <v>45146</v>
      </c>
      <c r="B5798">
        <v>269.91120000000001</v>
      </c>
      <c r="C5798">
        <v>275.68810000000002</v>
      </c>
      <c r="D5798">
        <v>266.78489999999999</v>
      </c>
      <c r="E5798">
        <v>274.65890000000002</v>
      </c>
      <c r="F5798">
        <v>2519500</v>
      </c>
      <c r="G5798" t="s">
        <v>18</v>
      </c>
      <c r="H5798" t="s">
        <v>18</v>
      </c>
      <c r="I5798" t="s">
        <v>49</v>
      </c>
      <c r="J5798" t="s">
        <v>47</v>
      </c>
      <c r="K5798" t="s">
        <v>50</v>
      </c>
    </row>
    <row r="5799" spans="1:11">
      <c r="A5799" s="8">
        <v>45147</v>
      </c>
      <c r="B5799">
        <v>276.37729999999999</v>
      </c>
      <c r="C5799">
        <v>278.76569999999998</v>
      </c>
      <c r="D5799">
        <v>275.62</v>
      </c>
      <c r="E5799">
        <v>276.25110000000001</v>
      </c>
      <c r="F5799">
        <v>3088600</v>
      </c>
      <c r="G5799" t="s">
        <v>18</v>
      </c>
      <c r="H5799" t="s">
        <v>18</v>
      </c>
      <c r="I5799" t="s">
        <v>49</v>
      </c>
      <c r="J5799" t="s">
        <v>47</v>
      </c>
      <c r="K5799" t="s">
        <v>50</v>
      </c>
    </row>
    <row r="5800" spans="1:11">
      <c r="A5800" s="8">
        <v>45148</v>
      </c>
      <c r="B5800">
        <v>276.21230000000003</v>
      </c>
      <c r="C5800">
        <v>279.2901</v>
      </c>
      <c r="D5800">
        <v>273.00839999999999</v>
      </c>
      <c r="E5800">
        <v>275.56180000000001</v>
      </c>
      <c r="F5800">
        <v>2647100</v>
      </c>
      <c r="G5800" t="s">
        <v>18</v>
      </c>
      <c r="H5800" t="s">
        <v>18</v>
      </c>
      <c r="I5800" t="s">
        <v>49</v>
      </c>
      <c r="J5800" t="s">
        <v>47</v>
      </c>
      <c r="K5800" t="s">
        <v>50</v>
      </c>
    </row>
    <row r="5801" spans="1:11">
      <c r="A5801" s="8">
        <v>45149</v>
      </c>
      <c r="B5801">
        <v>275.67840000000001</v>
      </c>
      <c r="C5801">
        <v>277.71730000000002</v>
      </c>
      <c r="D5801">
        <v>274.387</v>
      </c>
      <c r="E5801">
        <v>276.92110000000002</v>
      </c>
      <c r="F5801">
        <v>1874100</v>
      </c>
      <c r="G5801" t="s">
        <v>18</v>
      </c>
      <c r="H5801" t="s">
        <v>18</v>
      </c>
      <c r="I5801" t="s">
        <v>49</v>
      </c>
      <c r="J5801" t="s">
        <v>47</v>
      </c>
      <c r="K5801" t="s">
        <v>50</v>
      </c>
    </row>
    <row r="5802" spans="1:11">
      <c r="A5802" s="8">
        <v>45152</v>
      </c>
      <c r="B5802">
        <v>275.79480000000001</v>
      </c>
      <c r="C5802">
        <v>277.29000000000002</v>
      </c>
      <c r="D5802">
        <v>273.08600000000001</v>
      </c>
      <c r="E5802">
        <v>276.26080000000002</v>
      </c>
      <c r="F5802">
        <v>2194000</v>
      </c>
      <c r="G5802" t="s">
        <v>18</v>
      </c>
      <c r="H5802" t="s">
        <v>18</v>
      </c>
      <c r="I5802" t="s">
        <v>49</v>
      </c>
      <c r="J5802" t="s">
        <v>47</v>
      </c>
      <c r="K5802" t="s">
        <v>50</v>
      </c>
    </row>
    <row r="5803" spans="1:11">
      <c r="A5803" s="8">
        <v>45153</v>
      </c>
      <c r="B5803">
        <v>274.2996</v>
      </c>
      <c r="C5803">
        <v>274.4162</v>
      </c>
      <c r="D5803">
        <v>268.98880000000003</v>
      </c>
      <c r="E5803">
        <v>269.29950000000002</v>
      </c>
      <c r="F5803">
        <v>2593600</v>
      </c>
      <c r="G5803" t="s">
        <v>18</v>
      </c>
      <c r="H5803" t="s">
        <v>18</v>
      </c>
      <c r="I5803" t="s">
        <v>49</v>
      </c>
      <c r="J5803" t="s">
        <v>47</v>
      </c>
      <c r="K5803" t="s">
        <v>50</v>
      </c>
    </row>
    <row r="5804" spans="1:11">
      <c r="A5804" s="8">
        <v>45154</v>
      </c>
      <c r="B5804">
        <v>268.9402</v>
      </c>
      <c r="C5804">
        <v>273.51319999999998</v>
      </c>
      <c r="D5804">
        <v>266.10520000000002</v>
      </c>
      <c r="E5804">
        <v>266.52269999999999</v>
      </c>
      <c r="F5804">
        <v>2831300</v>
      </c>
      <c r="G5804" t="s">
        <v>18</v>
      </c>
      <c r="H5804" t="s">
        <v>18</v>
      </c>
      <c r="I5804" t="s">
        <v>49</v>
      </c>
      <c r="J5804" t="s">
        <v>47</v>
      </c>
      <c r="K5804" t="s">
        <v>50</v>
      </c>
    </row>
    <row r="5805" spans="1:11">
      <c r="A5805" s="8">
        <v>45155</v>
      </c>
      <c r="B5805">
        <v>268.9597</v>
      </c>
      <c r="C5805">
        <v>271.41609999999997</v>
      </c>
      <c r="D5805">
        <v>266.66840000000002</v>
      </c>
      <c r="E5805">
        <v>267.1635</v>
      </c>
      <c r="F5805">
        <v>2534700</v>
      </c>
      <c r="G5805" t="s">
        <v>18</v>
      </c>
      <c r="H5805" t="s">
        <v>18</v>
      </c>
      <c r="I5805" t="s">
        <v>49</v>
      </c>
      <c r="J5805" t="s">
        <v>47</v>
      </c>
      <c r="K5805" t="s">
        <v>50</v>
      </c>
    </row>
    <row r="5806" spans="1:11">
      <c r="A5806" s="8">
        <v>45156</v>
      </c>
      <c r="B5806">
        <v>265.06630000000001</v>
      </c>
      <c r="C5806">
        <v>267.66829999999999</v>
      </c>
      <c r="D5806">
        <v>263.22160000000002</v>
      </c>
      <c r="E5806">
        <v>265.83330000000001</v>
      </c>
      <c r="F5806">
        <v>2531800</v>
      </c>
      <c r="G5806" t="s">
        <v>18</v>
      </c>
      <c r="H5806" t="s">
        <v>18</v>
      </c>
      <c r="I5806" t="s">
        <v>49</v>
      </c>
      <c r="J5806" t="s">
        <v>47</v>
      </c>
      <c r="K5806" t="s">
        <v>50</v>
      </c>
    </row>
    <row r="5807" spans="1:11">
      <c r="A5807" s="8">
        <v>45159</v>
      </c>
      <c r="B5807">
        <v>266.75569999999999</v>
      </c>
      <c r="C5807">
        <v>268.20240000000001</v>
      </c>
      <c r="D5807">
        <v>260.97879999999998</v>
      </c>
      <c r="E5807">
        <v>264.81389999999999</v>
      </c>
      <c r="F5807">
        <v>2207400</v>
      </c>
      <c r="G5807" t="s">
        <v>18</v>
      </c>
      <c r="H5807" t="s">
        <v>18</v>
      </c>
      <c r="I5807" t="s">
        <v>49</v>
      </c>
      <c r="J5807" t="s">
        <v>47</v>
      </c>
      <c r="K5807" t="s">
        <v>50</v>
      </c>
    </row>
    <row r="5808" spans="1:11">
      <c r="A5808" s="8">
        <v>45160</v>
      </c>
      <c r="B5808">
        <v>265.96929999999998</v>
      </c>
      <c r="C5808">
        <v>266.15370000000001</v>
      </c>
      <c r="D5808">
        <v>261.82350000000002</v>
      </c>
      <c r="E5808">
        <v>262.3381</v>
      </c>
      <c r="F5808">
        <v>1669900</v>
      </c>
      <c r="G5808" t="s">
        <v>18</v>
      </c>
      <c r="H5808" t="s">
        <v>18</v>
      </c>
      <c r="I5808" t="s">
        <v>49</v>
      </c>
      <c r="J5808" t="s">
        <v>47</v>
      </c>
      <c r="K5808" t="s">
        <v>50</v>
      </c>
    </row>
    <row r="5809" spans="1:11">
      <c r="A5809" s="8">
        <v>45161</v>
      </c>
      <c r="B5809">
        <v>262.43520000000001</v>
      </c>
      <c r="C5809">
        <v>265.79450000000003</v>
      </c>
      <c r="D5809">
        <v>261.27980000000002</v>
      </c>
      <c r="E5809">
        <v>265.08580000000001</v>
      </c>
      <c r="F5809">
        <v>1677800</v>
      </c>
      <c r="G5809" t="s">
        <v>18</v>
      </c>
      <c r="H5809" t="s">
        <v>18</v>
      </c>
      <c r="I5809" t="s">
        <v>49</v>
      </c>
      <c r="J5809" t="s">
        <v>47</v>
      </c>
      <c r="K5809" t="s">
        <v>50</v>
      </c>
    </row>
    <row r="5810" spans="1:11">
      <c r="A5810" s="8">
        <v>45162</v>
      </c>
      <c r="B5810">
        <v>263.69740000000002</v>
      </c>
      <c r="C5810">
        <v>266.69749999999999</v>
      </c>
      <c r="D5810">
        <v>261.36720000000003</v>
      </c>
      <c r="E5810">
        <v>261.46429999999998</v>
      </c>
      <c r="F5810">
        <v>1433600</v>
      </c>
      <c r="G5810" t="s">
        <v>18</v>
      </c>
      <c r="H5810" t="s">
        <v>18</v>
      </c>
      <c r="I5810" t="s">
        <v>49</v>
      </c>
      <c r="J5810" t="s">
        <v>47</v>
      </c>
      <c r="K5810" t="s">
        <v>50</v>
      </c>
    </row>
    <row r="5811" spans="1:11">
      <c r="A5811" s="8">
        <v>45163</v>
      </c>
      <c r="B5811">
        <v>263.61970000000002</v>
      </c>
      <c r="C5811">
        <v>265.65859999999998</v>
      </c>
      <c r="D5811">
        <v>261.00799999999998</v>
      </c>
      <c r="E5811">
        <v>264.62950000000001</v>
      </c>
      <c r="F5811">
        <v>1291700</v>
      </c>
      <c r="G5811" t="s">
        <v>18</v>
      </c>
      <c r="H5811" t="s">
        <v>18</v>
      </c>
      <c r="I5811" t="s">
        <v>49</v>
      </c>
      <c r="J5811" t="s">
        <v>47</v>
      </c>
      <c r="K5811" t="s">
        <v>50</v>
      </c>
    </row>
    <row r="5812" spans="1:11">
      <c r="A5812" s="8">
        <v>45166</v>
      </c>
      <c r="B5812">
        <v>265.5421</v>
      </c>
      <c r="C5812">
        <v>268.94029999999998</v>
      </c>
      <c r="D5812">
        <v>265.09550000000002</v>
      </c>
      <c r="E5812">
        <v>266.7946</v>
      </c>
      <c r="F5812">
        <v>1550700</v>
      </c>
      <c r="G5812" t="s">
        <v>18</v>
      </c>
      <c r="H5812" t="s">
        <v>18</v>
      </c>
      <c r="I5812" t="s">
        <v>49</v>
      </c>
      <c r="J5812" t="s">
        <v>47</v>
      </c>
      <c r="K5812" t="s">
        <v>50</v>
      </c>
    </row>
    <row r="5813" spans="1:11">
      <c r="A5813" s="8">
        <v>45167</v>
      </c>
      <c r="B5813">
        <v>266.9984</v>
      </c>
      <c r="C5813">
        <v>271.97919999999999</v>
      </c>
      <c r="D5813">
        <v>265.47410000000002</v>
      </c>
      <c r="E5813">
        <v>271.88209999999998</v>
      </c>
      <c r="F5813">
        <v>2065800</v>
      </c>
      <c r="G5813" t="s">
        <v>18</v>
      </c>
      <c r="H5813" t="s">
        <v>18</v>
      </c>
      <c r="I5813" t="s">
        <v>49</v>
      </c>
      <c r="J5813" t="s">
        <v>47</v>
      </c>
      <c r="K5813" t="s">
        <v>50</v>
      </c>
    </row>
    <row r="5814" spans="1:11">
      <c r="A5814" s="8">
        <v>45168</v>
      </c>
      <c r="B5814">
        <v>271.88209999999998</v>
      </c>
      <c r="C5814">
        <v>275.5521</v>
      </c>
      <c r="D5814">
        <v>271.66849999999999</v>
      </c>
      <c r="E5814">
        <v>274.11520000000002</v>
      </c>
      <c r="F5814">
        <v>1431000</v>
      </c>
      <c r="G5814" t="s">
        <v>18</v>
      </c>
      <c r="H5814" t="s">
        <v>18</v>
      </c>
      <c r="I5814" t="s">
        <v>49</v>
      </c>
      <c r="J5814" t="s">
        <v>47</v>
      </c>
      <c r="K5814" t="s">
        <v>50</v>
      </c>
    </row>
    <row r="5815" spans="1:11">
      <c r="A5815" s="8">
        <v>45169</v>
      </c>
      <c r="B5815">
        <v>275.38709999999998</v>
      </c>
      <c r="C5815">
        <v>276.52300000000002</v>
      </c>
      <c r="D5815">
        <v>272.66849999999999</v>
      </c>
      <c r="E5815">
        <v>272.95010000000002</v>
      </c>
      <c r="F5815">
        <v>2579000</v>
      </c>
      <c r="G5815" t="s">
        <v>18</v>
      </c>
      <c r="H5815" t="s">
        <v>18</v>
      </c>
      <c r="I5815" t="s">
        <v>49</v>
      </c>
      <c r="J5815" t="s">
        <v>47</v>
      </c>
      <c r="K5815" t="s">
        <v>50</v>
      </c>
    </row>
    <row r="5816" spans="1:11">
      <c r="A5816" s="8">
        <v>45170</v>
      </c>
      <c r="B5816">
        <v>276.51319999999998</v>
      </c>
      <c r="C5816">
        <v>278.71719999999999</v>
      </c>
      <c r="D5816">
        <v>275.39670000000001</v>
      </c>
      <c r="E5816">
        <v>277.92110000000002</v>
      </c>
      <c r="F5816">
        <v>2335400</v>
      </c>
      <c r="G5816" t="s">
        <v>18</v>
      </c>
      <c r="H5816" t="s">
        <v>18</v>
      </c>
      <c r="I5816" t="s">
        <v>49</v>
      </c>
      <c r="J5816" t="s">
        <v>47</v>
      </c>
      <c r="K5816" t="s">
        <v>50</v>
      </c>
    </row>
    <row r="5817" spans="1:11">
      <c r="A5817" s="8">
        <v>45174</v>
      </c>
      <c r="B5817">
        <v>278.00850000000003</v>
      </c>
      <c r="C5817">
        <v>280.98919999999998</v>
      </c>
      <c r="D5817">
        <v>273.19279999999998</v>
      </c>
      <c r="E5817">
        <v>273.43549999999999</v>
      </c>
      <c r="F5817">
        <v>2515600</v>
      </c>
      <c r="G5817" t="s">
        <v>18</v>
      </c>
      <c r="H5817" t="s">
        <v>18</v>
      </c>
      <c r="I5817" t="s">
        <v>49</v>
      </c>
      <c r="J5817" t="s">
        <v>47</v>
      </c>
      <c r="K5817" t="s">
        <v>50</v>
      </c>
    </row>
    <row r="5818" spans="1:11">
      <c r="A5818" s="8">
        <v>45175</v>
      </c>
      <c r="B5818">
        <v>272.26069999999999</v>
      </c>
      <c r="C5818">
        <v>276.19290000000001</v>
      </c>
      <c r="D5818">
        <v>270.92090000000002</v>
      </c>
      <c r="E5818">
        <v>274.66860000000003</v>
      </c>
      <c r="F5818">
        <v>1688900</v>
      </c>
      <c r="G5818" t="s">
        <v>18</v>
      </c>
      <c r="H5818" t="s">
        <v>18</v>
      </c>
      <c r="I5818" t="s">
        <v>49</v>
      </c>
      <c r="J5818" t="s">
        <v>47</v>
      </c>
      <c r="K5818" t="s">
        <v>50</v>
      </c>
    </row>
    <row r="5819" spans="1:11">
      <c r="A5819" s="8">
        <v>45176</v>
      </c>
      <c r="B5819">
        <v>272.7559</v>
      </c>
      <c r="C5819">
        <v>275.23169999999999</v>
      </c>
      <c r="D5819">
        <v>269.57130000000001</v>
      </c>
      <c r="E5819">
        <v>273.24130000000002</v>
      </c>
      <c r="F5819">
        <v>1593200</v>
      </c>
      <c r="G5819" t="s">
        <v>18</v>
      </c>
      <c r="H5819" t="s">
        <v>18</v>
      </c>
      <c r="I5819" t="s">
        <v>49</v>
      </c>
      <c r="J5819" t="s">
        <v>47</v>
      </c>
      <c r="K5819" t="s">
        <v>50</v>
      </c>
    </row>
    <row r="5820" spans="1:11">
      <c r="A5820" s="8">
        <v>45177</v>
      </c>
      <c r="B5820">
        <v>273.37729999999999</v>
      </c>
      <c r="C5820">
        <v>275.14429999999999</v>
      </c>
      <c r="D5820">
        <v>270.99860000000001</v>
      </c>
      <c r="E5820">
        <v>274.06659999999999</v>
      </c>
      <c r="F5820">
        <v>1240100</v>
      </c>
      <c r="G5820" t="s">
        <v>18</v>
      </c>
      <c r="H5820" t="s">
        <v>18</v>
      </c>
      <c r="I5820" t="s">
        <v>49</v>
      </c>
      <c r="J5820" t="s">
        <v>47</v>
      </c>
      <c r="K5820" t="s">
        <v>50</v>
      </c>
    </row>
    <row r="5821" spans="1:11">
      <c r="A5821" s="8">
        <v>45180</v>
      </c>
      <c r="B5821">
        <v>276.28030000000001</v>
      </c>
      <c r="C5821">
        <v>276.70740000000001</v>
      </c>
      <c r="D5821">
        <v>271.80439999999999</v>
      </c>
      <c r="E5821">
        <v>273.8433</v>
      </c>
      <c r="F5821">
        <v>1515300</v>
      </c>
      <c r="G5821" t="s">
        <v>18</v>
      </c>
      <c r="H5821" t="s">
        <v>18</v>
      </c>
      <c r="I5821" t="s">
        <v>49</v>
      </c>
      <c r="J5821" t="s">
        <v>47</v>
      </c>
      <c r="K5821" t="s">
        <v>50</v>
      </c>
    </row>
    <row r="5822" spans="1:11">
      <c r="A5822" s="8">
        <v>45181</v>
      </c>
      <c r="B5822">
        <v>272.10539999999997</v>
      </c>
      <c r="C5822">
        <v>276.42590000000001</v>
      </c>
      <c r="D5822">
        <v>271.6782</v>
      </c>
      <c r="E5822">
        <v>273.6103</v>
      </c>
      <c r="F5822">
        <v>1587300</v>
      </c>
      <c r="G5822" t="s">
        <v>18</v>
      </c>
      <c r="H5822" t="s">
        <v>18</v>
      </c>
      <c r="I5822" t="s">
        <v>49</v>
      </c>
      <c r="J5822" t="s">
        <v>47</v>
      </c>
      <c r="K5822" t="s">
        <v>50</v>
      </c>
    </row>
    <row r="5823" spans="1:11">
      <c r="A5823" s="8">
        <v>45182</v>
      </c>
      <c r="B5823">
        <v>272.05680000000001</v>
      </c>
      <c r="C5823">
        <v>274.51319999999998</v>
      </c>
      <c r="D5823">
        <v>265.08569999999997</v>
      </c>
      <c r="E5823">
        <v>267.89170000000001</v>
      </c>
      <c r="F5823">
        <v>2119300</v>
      </c>
      <c r="G5823" t="s">
        <v>18</v>
      </c>
      <c r="H5823" t="s">
        <v>18</v>
      </c>
      <c r="I5823" t="s">
        <v>49</v>
      </c>
      <c r="J5823" t="s">
        <v>47</v>
      </c>
      <c r="K5823" t="s">
        <v>50</v>
      </c>
    </row>
    <row r="5824" spans="1:11">
      <c r="A5824" s="8">
        <v>45183</v>
      </c>
      <c r="B5824">
        <v>270.88200000000001</v>
      </c>
      <c r="C5824">
        <v>274.94040000000001</v>
      </c>
      <c r="D5824">
        <v>269.74610000000001</v>
      </c>
      <c r="E5824">
        <v>274.33850000000001</v>
      </c>
      <c r="F5824">
        <v>2660500</v>
      </c>
      <c r="G5824" t="s">
        <v>18</v>
      </c>
      <c r="H5824" t="s">
        <v>18</v>
      </c>
      <c r="I5824" t="s">
        <v>49</v>
      </c>
      <c r="J5824" t="s">
        <v>47</v>
      </c>
      <c r="K5824" t="s">
        <v>50</v>
      </c>
    </row>
    <row r="5825" spans="1:11">
      <c r="A5825" s="8">
        <v>45184</v>
      </c>
      <c r="B5825">
        <v>273.66849999999999</v>
      </c>
      <c r="C5825">
        <v>273.66849999999999</v>
      </c>
      <c r="D5825">
        <v>269.26060000000001</v>
      </c>
      <c r="E5825">
        <v>271.02769999999998</v>
      </c>
      <c r="F5825">
        <v>4934500</v>
      </c>
      <c r="G5825" t="s">
        <v>18</v>
      </c>
      <c r="H5825" t="s">
        <v>18</v>
      </c>
      <c r="I5825" t="s">
        <v>49</v>
      </c>
      <c r="J5825" t="s">
        <v>47</v>
      </c>
      <c r="K5825" t="s">
        <v>50</v>
      </c>
    </row>
    <row r="5826" spans="1:11">
      <c r="A5826" s="8">
        <v>45187</v>
      </c>
      <c r="B5826">
        <v>270.94040000000001</v>
      </c>
      <c r="C5826">
        <v>274.52300000000002</v>
      </c>
      <c r="D5826">
        <v>270.73649999999998</v>
      </c>
      <c r="E5826">
        <v>272.76569999999998</v>
      </c>
      <c r="F5826">
        <v>1363200</v>
      </c>
      <c r="G5826" t="s">
        <v>18</v>
      </c>
      <c r="H5826" t="s">
        <v>18</v>
      </c>
      <c r="I5826" t="s">
        <v>49</v>
      </c>
      <c r="J5826" t="s">
        <v>47</v>
      </c>
      <c r="K5826" t="s">
        <v>50</v>
      </c>
    </row>
    <row r="5827" spans="1:11">
      <c r="A5827" s="8">
        <v>45188</v>
      </c>
      <c r="B5827">
        <v>271.93060000000003</v>
      </c>
      <c r="C5827">
        <v>275.25110000000001</v>
      </c>
      <c r="D5827">
        <v>269.57130000000001</v>
      </c>
      <c r="E5827">
        <v>271.5326</v>
      </c>
      <c r="F5827">
        <v>2313500</v>
      </c>
      <c r="G5827" t="s">
        <v>18</v>
      </c>
      <c r="H5827" t="s">
        <v>18</v>
      </c>
      <c r="I5827" t="s">
        <v>49</v>
      </c>
      <c r="J5827" t="s">
        <v>47</v>
      </c>
      <c r="K5827" t="s">
        <v>50</v>
      </c>
    </row>
    <row r="5828" spans="1:11">
      <c r="A5828" s="8">
        <v>45189</v>
      </c>
      <c r="B5828">
        <v>273.30930000000001</v>
      </c>
      <c r="C5828">
        <v>278.26089999999999</v>
      </c>
      <c r="D5828">
        <v>269.98880000000003</v>
      </c>
      <c r="E5828">
        <v>270.5034</v>
      </c>
      <c r="F5828">
        <v>2380300</v>
      </c>
      <c r="G5828" t="s">
        <v>18</v>
      </c>
      <c r="H5828" t="s">
        <v>18</v>
      </c>
      <c r="I5828" t="s">
        <v>49</v>
      </c>
      <c r="J5828" t="s">
        <v>47</v>
      </c>
      <c r="K5828" t="s">
        <v>50</v>
      </c>
    </row>
    <row r="5829" spans="1:11">
      <c r="A5829" s="8">
        <v>45190</v>
      </c>
      <c r="B5829">
        <v>268.17320000000001</v>
      </c>
      <c r="C5829">
        <v>268.17320000000001</v>
      </c>
      <c r="D5829">
        <v>263.69740000000002</v>
      </c>
      <c r="E5829">
        <v>264.1148</v>
      </c>
      <c r="F5829">
        <v>2277600</v>
      </c>
      <c r="G5829" t="s">
        <v>18</v>
      </c>
      <c r="H5829" t="s">
        <v>18</v>
      </c>
      <c r="I5829" t="s">
        <v>49</v>
      </c>
      <c r="J5829" t="s">
        <v>47</v>
      </c>
      <c r="K5829" t="s">
        <v>50</v>
      </c>
    </row>
    <row r="5830" spans="1:11">
      <c r="A5830" s="8">
        <v>45191</v>
      </c>
      <c r="B5830">
        <v>264.09550000000002</v>
      </c>
      <c r="C5830">
        <v>267.09559999999999</v>
      </c>
      <c r="D5830">
        <v>263.70710000000003</v>
      </c>
      <c r="E5830">
        <v>265.11489999999998</v>
      </c>
      <c r="F5830">
        <v>1707800</v>
      </c>
      <c r="G5830" t="s">
        <v>18</v>
      </c>
      <c r="H5830" t="s">
        <v>18</v>
      </c>
      <c r="I5830" t="s">
        <v>49</v>
      </c>
      <c r="J5830" t="s">
        <v>47</v>
      </c>
      <c r="K5830" t="s">
        <v>50</v>
      </c>
    </row>
    <row r="5831" spans="1:11">
      <c r="A5831" s="8">
        <v>45194</v>
      </c>
      <c r="B5831">
        <v>262.87209999999999</v>
      </c>
      <c r="C5831">
        <v>266.83339999999998</v>
      </c>
      <c r="D5831">
        <v>262.21190000000001</v>
      </c>
      <c r="E5831">
        <v>266.28969999999998</v>
      </c>
      <c r="F5831">
        <v>1257400</v>
      </c>
      <c r="G5831" t="s">
        <v>18</v>
      </c>
      <c r="H5831" t="s">
        <v>18</v>
      </c>
      <c r="I5831" t="s">
        <v>49</v>
      </c>
      <c r="J5831" t="s">
        <v>47</v>
      </c>
      <c r="K5831" t="s">
        <v>50</v>
      </c>
    </row>
    <row r="5832" spans="1:11">
      <c r="A5832" s="8">
        <v>45195</v>
      </c>
      <c r="B5832">
        <v>263.26049999999998</v>
      </c>
      <c r="C5832">
        <v>265.46440000000001</v>
      </c>
      <c r="D5832">
        <v>261.31869999999998</v>
      </c>
      <c r="E5832">
        <v>261.67790000000002</v>
      </c>
      <c r="F5832">
        <v>1756400</v>
      </c>
      <c r="G5832" t="s">
        <v>18</v>
      </c>
      <c r="H5832" t="s">
        <v>18</v>
      </c>
      <c r="I5832" t="s">
        <v>49</v>
      </c>
      <c r="J5832" t="s">
        <v>47</v>
      </c>
      <c r="K5832" t="s">
        <v>50</v>
      </c>
    </row>
    <row r="5833" spans="1:11">
      <c r="A5833" s="8">
        <v>45196</v>
      </c>
      <c r="B5833">
        <v>263.1148</v>
      </c>
      <c r="C5833">
        <v>266.2509</v>
      </c>
      <c r="D5833">
        <v>261.36720000000003</v>
      </c>
      <c r="E5833">
        <v>264.77510000000001</v>
      </c>
      <c r="F5833">
        <v>1991600</v>
      </c>
      <c r="G5833" t="s">
        <v>18</v>
      </c>
      <c r="H5833" t="s">
        <v>18</v>
      </c>
      <c r="I5833" t="s">
        <v>49</v>
      </c>
      <c r="J5833" t="s">
        <v>47</v>
      </c>
      <c r="K5833" t="s">
        <v>50</v>
      </c>
    </row>
    <row r="5834" spans="1:11">
      <c r="A5834" s="8">
        <v>45197</v>
      </c>
      <c r="B5834">
        <v>265.5324</v>
      </c>
      <c r="C5834">
        <v>270.15390000000002</v>
      </c>
      <c r="D5834">
        <v>264.29939999999999</v>
      </c>
      <c r="E5834">
        <v>268.20240000000001</v>
      </c>
      <c r="F5834">
        <v>1994700</v>
      </c>
      <c r="G5834" t="s">
        <v>18</v>
      </c>
      <c r="H5834" t="s">
        <v>18</v>
      </c>
      <c r="I5834" t="s">
        <v>49</v>
      </c>
      <c r="J5834" t="s">
        <v>47</v>
      </c>
      <c r="K5834" t="s">
        <v>50</v>
      </c>
    </row>
    <row r="5835" spans="1:11">
      <c r="A5835" s="8">
        <v>45198</v>
      </c>
      <c r="B5835">
        <v>270.9597</v>
      </c>
      <c r="C5835">
        <v>271.41609999999997</v>
      </c>
      <c r="D5835">
        <v>263.46440000000001</v>
      </c>
      <c r="E5835">
        <v>265.05669999999998</v>
      </c>
      <c r="F5835">
        <v>2257400</v>
      </c>
      <c r="G5835" t="s">
        <v>18</v>
      </c>
      <c r="H5835" t="s">
        <v>18</v>
      </c>
      <c r="I5835" t="s">
        <v>49</v>
      </c>
      <c r="J5835" t="s">
        <v>47</v>
      </c>
      <c r="K5835" t="s">
        <v>50</v>
      </c>
    </row>
    <row r="5836" spans="1:11">
      <c r="A5836" s="8">
        <v>45201</v>
      </c>
      <c r="B5836">
        <v>264.70710000000003</v>
      </c>
      <c r="C5836">
        <v>268.75580000000002</v>
      </c>
      <c r="D5836">
        <v>262.37689999999998</v>
      </c>
      <c r="E5836">
        <v>263.81389999999999</v>
      </c>
      <c r="F5836">
        <v>1778200</v>
      </c>
      <c r="G5836" t="s">
        <v>18</v>
      </c>
      <c r="H5836" t="s">
        <v>18</v>
      </c>
      <c r="I5836" t="s">
        <v>49</v>
      </c>
      <c r="J5836" t="s">
        <v>47</v>
      </c>
      <c r="K5836" t="s">
        <v>50</v>
      </c>
    </row>
    <row r="5837" spans="1:11">
      <c r="A5837" s="8">
        <v>45202</v>
      </c>
      <c r="B5837">
        <v>263.31869999999998</v>
      </c>
      <c r="C5837">
        <v>265.6198</v>
      </c>
      <c r="D5837">
        <v>259.75549999999998</v>
      </c>
      <c r="E5837">
        <v>261.14389999999997</v>
      </c>
      <c r="F5837">
        <v>2187900</v>
      </c>
      <c r="G5837" t="s">
        <v>18</v>
      </c>
      <c r="H5837" t="s">
        <v>18</v>
      </c>
      <c r="I5837" t="s">
        <v>49</v>
      </c>
      <c r="J5837" t="s">
        <v>47</v>
      </c>
      <c r="K5837" t="s">
        <v>50</v>
      </c>
    </row>
    <row r="5838" spans="1:11">
      <c r="A5838" s="8">
        <v>45203</v>
      </c>
      <c r="B5838">
        <v>259.7167</v>
      </c>
      <c r="C5838">
        <v>260.0274</v>
      </c>
      <c r="D5838">
        <v>255.13399999999999</v>
      </c>
      <c r="E5838">
        <v>257.31849999999997</v>
      </c>
      <c r="F5838">
        <v>2970100</v>
      </c>
      <c r="G5838" t="s">
        <v>18</v>
      </c>
      <c r="H5838" t="s">
        <v>18</v>
      </c>
      <c r="I5838" t="s">
        <v>49</v>
      </c>
      <c r="J5838" t="s">
        <v>47</v>
      </c>
      <c r="K5838" t="s">
        <v>50</v>
      </c>
    </row>
    <row r="5839" spans="1:11">
      <c r="A5839" s="8">
        <v>45204</v>
      </c>
      <c r="B5839">
        <v>256.22140000000002</v>
      </c>
      <c r="C5839">
        <v>258.20209999999997</v>
      </c>
      <c r="D5839">
        <v>252.85239999999999</v>
      </c>
      <c r="E5839">
        <v>253.2116</v>
      </c>
      <c r="F5839">
        <v>2639300</v>
      </c>
      <c r="G5839" t="s">
        <v>18</v>
      </c>
      <c r="H5839" t="s">
        <v>18</v>
      </c>
      <c r="I5839" t="s">
        <v>49</v>
      </c>
      <c r="J5839" t="s">
        <v>47</v>
      </c>
      <c r="K5839" t="s">
        <v>50</v>
      </c>
    </row>
    <row r="5840" spans="1:11">
      <c r="A5840" s="8">
        <v>45205</v>
      </c>
      <c r="B5840">
        <v>253.95920000000001</v>
      </c>
      <c r="C5840">
        <v>260.60989999999998</v>
      </c>
      <c r="D5840">
        <v>250.7552</v>
      </c>
      <c r="E5840">
        <v>258.29910000000001</v>
      </c>
      <c r="F5840">
        <v>2293400</v>
      </c>
      <c r="G5840" t="s">
        <v>18</v>
      </c>
      <c r="H5840" t="s">
        <v>18</v>
      </c>
      <c r="I5840" t="s">
        <v>49</v>
      </c>
      <c r="J5840" t="s">
        <v>47</v>
      </c>
      <c r="K5840" t="s">
        <v>50</v>
      </c>
    </row>
    <row r="5841" spans="1:11">
      <c r="A5841" s="8">
        <v>45208</v>
      </c>
      <c r="B5841">
        <v>258.29910000000001</v>
      </c>
      <c r="C5841">
        <v>263.70710000000003</v>
      </c>
      <c r="D5841">
        <v>256.94959999999998</v>
      </c>
      <c r="E5841">
        <v>263.40609999999998</v>
      </c>
      <c r="F5841">
        <v>1640800</v>
      </c>
      <c r="G5841" t="s">
        <v>18</v>
      </c>
      <c r="H5841" t="s">
        <v>18</v>
      </c>
      <c r="I5841" t="s">
        <v>49</v>
      </c>
      <c r="J5841" t="s">
        <v>47</v>
      </c>
      <c r="K5841" t="s">
        <v>50</v>
      </c>
    </row>
    <row r="5842" spans="1:11">
      <c r="A5842" s="8">
        <v>45209</v>
      </c>
      <c r="B5842">
        <v>264.71679999999998</v>
      </c>
      <c r="C5842">
        <v>267.09559999999999</v>
      </c>
      <c r="D5842">
        <v>263.92070000000001</v>
      </c>
      <c r="E5842">
        <v>265.26049999999998</v>
      </c>
      <c r="F5842">
        <v>2009000</v>
      </c>
      <c r="G5842" t="s">
        <v>18</v>
      </c>
      <c r="H5842" t="s">
        <v>18</v>
      </c>
      <c r="I5842" t="s">
        <v>49</v>
      </c>
      <c r="J5842" t="s">
        <v>47</v>
      </c>
      <c r="K5842" t="s">
        <v>50</v>
      </c>
    </row>
    <row r="5843" spans="1:11">
      <c r="A5843" s="8">
        <v>45210</v>
      </c>
      <c r="B5843">
        <v>265.57119999999998</v>
      </c>
      <c r="C5843">
        <v>266.42559999999997</v>
      </c>
      <c r="D5843">
        <v>262.04680000000002</v>
      </c>
      <c r="E5843">
        <v>264.89159999999998</v>
      </c>
      <c r="F5843">
        <v>1538200</v>
      </c>
      <c r="G5843" t="s">
        <v>18</v>
      </c>
      <c r="H5843" t="s">
        <v>18</v>
      </c>
      <c r="I5843" t="s">
        <v>49</v>
      </c>
      <c r="J5843" t="s">
        <v>47</v>
      </c>
      <c r="K5843" t="s">
        <v>50</v>
      </c>
    </row>
    <row r="5844" spans="1:11">
      <c r="A5844" s="8">
        <v>45211</v>
      </c>
      <c r="B5844">
        <v>265.83339999999998</v>
      </c>
      <c r="C5844">
        <v>265.83339999999998</v>
      </c>
      <c r="D5844">
        <v>258.44479999999999</v>
      </c>
      <c r="E5844">
        <v>261.76530000000002</v>
      </c>
      <c r="F5844">
        <v>1910500</v>
      </c>
      <c r="G5844" t="s">
        <v>18</v>
      </c>
      <c r="H5844" t="s">
        <v>18</v>
      </c>
      <c r="I5844" t="s">
        <v>49</v>
      </c>
      <c r="J5844" t="s">
        <v>47</v>
      </c>
      <c r="K5844" t="s">
        <v>50</v>
      </c>
    </row>
    <row r="5845" spans="1:11">
      <c r="A5845" s="8">
        <v>45212</v>
      </c>
      <c r="B5845">
        <v>262.61959999999999</v>
      </c>
      <c r="C5845">
        <v>265.96929999999998</v>
      </c>
      <c r="D5845">
        <v>258.35739999999998</v>
      </c>
      <c r="E5845">
        <v>260.1438</v>
      </c>
      <c r="F5845">
        <v>1918300</v>
      </c>
      <c r="G5845" t="s">
        <v>18</v>
      </c>
      <c r="H5845" t="s">
        <v>18</v>
      </c>
      <c r="I5845" t="s">
        <v>49</v>
      </c>
      <c r="J5845" t="s">
        <v>47</v>
      </c>
      <c r="K5845" t="s">
        <v>50</v>
      </c>
    </row>
    <row r="5846" spans="1:11">
      <c r="A5846" s="8">
        <v>45215</v>
      </c>
      <c r="B5846">
        <v>264.2022</v>
      </c>
      <c r="C5846">
        <v>265.9984</v>
      </c>
      <c r="D5846">
        <v>261.73610000000002</v>
      </c>
      <c r="E5846">
        <v>262.911</v>
      </c>
      <c r="F5846">
        <v>1678600</v>
      </c>
      <c r="G5846" t="s">
        <v>18</v>
      </c>
      <c r="H5846" t="s">
        <v>18</v>
      </c>
      <c r="I5846" t="s">
        <v>49</v>
      </c>
      <c r="J5846" t="s">
        <v>47</v>
      </c>
      <c r="K5846" t="s">
        <v>50</v>
      </c>
    </row>
    <row r="5847" spans="1:11">
      <c r="A5847" s="8">
        <v>45216</v>
      </c>
      <c r="B5847">
        <v>260.76519999999999</v>
      </c>
      <c r="C5847">
        <v>267.5421</v>
      </c>
      <c r="D5847">
        <v>260.76519999999999</v>
      </c>
      <c r="E5847">
        <v>264.71679999999998</v>
      </c>
      <c r="F5847">
        <v>2110100</v>
      </c>
      <c r="G5847" t="s">
        <v>18</v>
      </c>
      <c r="H5847" t="s">
        <v>18</v>
      </c>
      <c r="I5847" t="s">
        <v>49</v>
      </c>
      <c r="J5847" t="s">
        <v>47</v>
      </c>
      <c r="K5847" t="s">
        <v>50</v>
      </c>
    </row>
    <row r="5848" spans="1:11">
      <c r="A5848" s="8">
        <v>45217</v>
      </c>
      <c r="B5848">
        <v>260.6875</v>
      </c>
      <c r="C5848">
        <v>261.173</v>
      </c>
      <c r="D5848">
        <v>251.22120000000001</v>
      </c>
      <c r="E5848">
        <v>251.67760000000001</v>
      </c>
      <c r="F5848">
        <v>4257100</v>
      </c>
      <c r="G5848" t="s">
        <v>18</v>
      </c>
      <c r="H5848" t="s">
        <v>18</v>
      </c>
      <c r="I5848" t="s">
        <v>49</v>
      </c>
      <c r="J5848" t="s">
        <v>47</v>
      </c>
      <c r="K5848" t="s">
        <v>50</v>
      </c>
    </row>
    <row r="5849" spans="1:11">
      <c r="A5849" s="8">
        <v>45218</v>
      </c>
      <c r="B5849">
        <v>250.4057</v>
      </c>
      <c r="C5849">
        <v>252.4349</v>
      </c>
      <c r="D5849">
        <v>244.43469999999999</v>
      </c>
      <c r="E5849">
        <v>245.5318</v>
      </c>
      <c r="F5849">
        <v>3850000</v>
      </c>
      <c r="G5849" t="s">
        <v>18</v>
      </c>
      <c r="H5849" t="s">
        <v>18</v>
      </c>
      <c r="I5849" t="s">
        <v>49</v>
      </c>
      <c r="J5849" t="s">
        <v>47</v>
      </c>
      <c r="K5849" t="s">
        <v>50</v>
      </c>
    </row>
    <row r="5850" spans="1:11">
      <c r="A5850" s="8">
        <v>45219</v>
      </c>
      <c r="B5850">
        <v>245.2585</v>
      </c>
      <c r="C5850">
        <v>247.386</v>
      </c>
      <c r="D5850">
        <v>242.18440000000001</v>
      </c>
      <c r="E5850">
        <v>243.19929999999999</v>
      </c>
      <c r="F5850">
        <v>3103100</v>
      </c>
      <c r="G5850" t="s">
        <v>54</v>
      </c>
      <c r="H5850" t="s">
        <v>18</v>
      </c>
      <c r="I5850" t="s">
        <v>49</v>
      </c>
      <c r="J5850" t="s">
        <v>47</v>
      </c>
      <c r="K5850" t="s">
        <v>50</v>
      </c>
    </row>
    <row r="5851" spans="1:11">
      <c r="A5851" s="8">
        <v>45222</v>
      </c>
      <c r="B5851">
        <v>241.6671</v>
      </c>
      <c r="C5851">
        <v>245.5513</v>
      </c>
      <c r="D5851">
        <v>240.62289999999999</v>
      </c>
      <c r="E5851">
        <v>241.3646</v>
      </c>
      <c r="F5851">
        <v>3193200</v>
      </c>
      <c r="G5851" t="s">
        <v>18</v>
      </c>
      <c r="H5851" t="s">
        <v>18</v>
      </c>
      <c r="I5851" t="s">
        <v>49</v>
      </c>
      <c r="J5851" t="s">
        <v>47</v>
      </c>
      <c r="K5851" t="s">
        <v>50</v>
      </c>
    </row>
    <row r="5852" spans="1:11">
      <c r="A5852" s="8">
        <v>45223</v>
      </c>
      <c r="B5852">
        <v>244.22399999999999</v>
      </c>
      <c r="C5852">
        <v>245.65860000000001</v>
      </c>
      <c r="D5852">
        <v>241.2963</v>
      </c>
      <c r="E5852">
        <v>243.54089999999999</v>
      </c>
      <c r="F5852">
        <v>2304600</v>
      </c>
      <c r="G5852" t="s">
        <v>18</v>
      </c>
      <c r="H5852" t="s">
        <v>18</v>
      </c>
      <c r="I5852" t="s">
        <v>49</v>
      </c>
      <c r="J5852" t="s">
        <v>47</v>
      </c>
      <c r="K5852" t="s">
        <v>50</v>
      </c>
    </row>
    <row r="5853" spans="1:11">
      <c r="A5853" s="8">
        <v>45224</v>
      </c>
      <c r="B5853">
        <v>243.85319999999999</v>
      </c>
      <c r="C5853">
        <v>244.73150000000001</v>
      </c>
      <c r="D5853">
        <v>238.61250000000001</v>
      </c>
      <c r="E5853">
        <v>239.0419</v>
      </c>
      <c r="F5853">
        <v>2542400</v>
      </c>
      <c r="G5853" t="s">
        <v>18</v>
      </c>
      <c r="H5853" t="s">
        <v>18</v>
      </c>
      <c r="I5853" t="s">
        <v>49</v>
      </c>
      <c r="J5853" t="s">
        <v>47</v>
      </c>
      <c r="K5853" t="s">
        <v>50</v>
      </c>
    </row>
    <row r="5854" spans="1:11">
      <c r="A5854" s="8">
        <v>45225</v>
      </c>
      <c r="B5854">
        <v>239.61770000000001</v>
      </c>
      <c r="C5854">
        <v>240.78880000000001</v>
      </c>
      <c r="D5854">
        <v>234.62100000000001</v>
      </c>
      <c r="E5854">
        <v>236.59229999999999</v>
      </c>
      <c r="F5854">
        <v>3859200</v>
      </c>
      <c r="G5854" t="s">
        <v>18</v>
      </c>
      <c r="H5854" t="s">
        <v>18</v>
      </c>
      <c r="I5854" t="s">
        <v>49</v>
      </c>
      <c r="J5854" t="s">
        <v>47</v>
      </c>
      <c r="K5854" t="s">
        <v>50</v>
      </c>
    </row>
    <row r="5855" spans="1:11">
      <c r="A5855" s="8">
        <v>45226</v>
      </c>
      <c r="B5855">
        <v>237.19739999999999</v>
      </c>
      <c r="C5855">
        <v>238.04650000000001</v>
      </c>
      <c r="D5855">
        <v>232.13239999999999</v>
      </c>
      <c r="E5855">
        <v>232.81549999999999</v>
      </c>
      <c r="F5855">
        <v>3229900</v>
      </c>
      <c r="G5855" t="s">
        <v>18</v>
      </c>
      <c r="H5855" t="s">
        <v>18</v>
      </c>
      <c r="I5855" t="s">
        <v>49</v>
      </c>
      <c r="J5855" t="s">
        <v>47</v>
      </c>
      <c r="K5855" t="s">
        <v>50</v>
      </c>
    </row>
    <row r="5856" spans="1:11">
      <c r="A5856" s="8">
        <v>45229</v>
      </c>
      <c r="B5856">
        <v>235.13820000000001</v>
      </c>
      <c r="C5856">
        <v>237.73419999999999</v>
      </c>
      <c r="D5856">
        <v>233.42060000000001</v>
      </c>
      <c r="E5856">
        <v>236.3288</v>
      </c>
      <c r="F5856">
        <v>4478300</v>
      </c>
      <c r="G5856" t="s">
        <v>18</v>
      </c>
      <c r="H5856" t="s">
        <v>18</v>
      </c>
      <c r="I5856" t="s">
        <v>49</v>
      </c>
      <c r="J5856" t="s">
        <v>47</v>
      </c>
      <c r="K5856" t="s">
        <v>50</v>
      </c>
    </row>
    <row r="5857" spans="1:11">
      <c r="A5857" s="8">
        <v>45230</v>
      </c>
      <c r="B5857">
        <v>222.16820000000001</v>
      </c>
      <c r="C5857">
        <v>224.98859999999999</v>
      </c>
      <c r="D5857">
        <v>218.37190000000001</v>
      </c>
      <c r="E5857">
        <v>220.60679999999999</v>
      </c>
      <c r="F5857">
        <v>12093300</v>
      </c>
      <c r="G5857" t="s">
        <v>18</v>
      </c>
      <c r="H5857" t="s">
        <v>18</v>
      </c>
      <c r="I5857" t="s">
        <v>49</v>
      </c>
      <c r="J5857" t="s">
        <v>47</v>
      </c>
      <c r="K5857" t="s">
        <v>50</v>
      </c>
    </row>
    <row r="5858" spans="1:11">
      <c r="A5858" s="8">
        <v>45231</v>
      </c>
      <c r="B5858">
        <v>219.68940000000001</v>
      </c>
      <c r="C5858">
        <v>227.0478</v>
      </c>
      <c r="D5858">
        <v>218.52809999999999</v>
      </c>
      <c r="E5858">
        <v>226.24760000000001</v>
      </c>
      <c r="F5858">
        <v>4932800</v>
      </c>
      <c r="G5858" t="s">
        <v>18</v>
      </c>
      <c r="H5858" t="s">
        <v>18</v>
      </c>
      <c r="I5858" t="s">
        <v>49</v>
      </c>
      <c r="J5858" t="s">
        <v>47</v>
      </c>
      <c r="K5858" t="s">
        <v>50</v>
      </c>
    </row>
    <row r="5859" spans="1:11">
      <c r="A5859" s="8">
        <v>45232</v>
      </c>
      <c r="B5859">
        <v>230.12200000000001</v>
      </c>
      <c r="C5859">
        <v>233.82069999999999</v>
      </c>
      <c r="D5859">
        <v>227.2723</v>
      </c>
      <c r="E5859">
        <v>233.3621</v>
      </c>
      <c r="F5859">
        <v>7749900</v>
      </c>
      <c r="G5859" t="s">
        <v>18</v>
      </c>
      <c r="H5859" t="s">
        <v>18</v>
      </c>
      <c r="I5859" t="s">
        <v>49</v>
      </c>
      <c r="J5859" t="s">
        <v>47</v>
      </c>
      <c r="K5859" t="s">
        <v>50</v>
      </c>
    </row>
    <row r="5860" spans="1:11">
      <c r="A5860" s="8">
        <v>45233</v>
      </c>
      <c r="B5860">
        <v>235.69450000000001</v>
      </c>
      <c r="C5860">
        <v>238.3588</v>
      </c>
      <c r="D5860">
        <v>232.44470000000001</v>
      </c>
      <c r="E5860">
        <v>234.9528</v>
      </c>
      <c r="F5860">
        <v>3928700</v>
      </c>
      <c r="G5860" t="s">
        <v>18</v>
      </c>
      <c r="H5860" t="s">
        <v>18</v>
      </c>
      <c r="I5860" t="s">
        <v>49</v>
      </c>
      <c r="J5860" t="s">
        <v>47</v>
      </c>
      <c r="K5860" t="s">
        <v>50</v>
      </c>
    </row>
    <row r="5861" spans="1:11">
      <c r="A5861" s="8">
        <v>45236</v>
      </c>
      <c r="B5861">
        <v>235.69450000000001</v>
      </c>
      <c r="C5861">
        <v>237.07050000000001</v>
      </c>
      <c r="D5861">
        <v>230.66849999999999</v>
      </c>
      <c r="E5861">
        <v>232.54230000000001</v>
      </c>
      <c r="F5861">
        <v>2891500</v>
      </c>
      <c r="G5861" t="s">
        <v>18</v>
      </c>
      <c r="H5861" t="s">
        <v>18</v>
      </c>
      <c r="I5861" t="s">
        <v>49</v>
      </c>
      <c r="J5861" t="s">
        <v>47</v>
      </c>
      <c r="K5861" t="s">
        <v>50</v>
      </c>
    </row>
    <row r="5862" spans="1:11">
      <c r="A5862" s="8">
        <v>45237</v>
      </c>
      <c r="B5862">
        <v>228.9314</v>
      </c>
      <c r="C5862">
        <v>231.4297</v>
      </c>
      <c r="D5862">
        <v>227.94569999999999</v>
      </c>
      <c r="E5862">
        <v>229.26320000000001</v>
      </c>
      <c r="F5862">
        <v>4074000</v>
      </c>
      <c r="G5862" t="s">
        <v>18</v>
      </c>
      <c r="H5862" t="s">
        <v>18</v>
      </c>
      <c r="I5862" t="s">
        <v>49</v>
      </c>
      <c r="J5862" t="s">
        <v>47</v>
      </c>
      <c r="K5862" t="s">
        <v>50</v>
      </c>
    </row>
    <row r="5863" spans="1:11">
      <c r="A5863" s="8">
        <v>45238</v>
      </c>
      <c r="B5863">
        <v>230.31720000000001</v>
      </c>
      <c r="C5863">
        <v>232.0641</v>
      </c>
      <c r="D5863">
        <v>228.80449999999999</v>
      </c>
      <c r="E5863">
        <v>229.16560000000001</v>
      </c>
      <c r="F5863">
        <v>2532500</v>
      </c>
      <c r="G5863" t="s">
        <v>18</v>
      </c>
      <c r="H5863" t="s">
        <v>18</v>
      </c>
      <c r="I5863" t="s">
        <v>49</v>
      </c>
      <c r="J5863" t="s">
        <v>47</v>
      </c>
      <c r="K5863" t="s">
        <v>50</v>
      </c>
    </row>
    <row r="5864" spans="1:11">
      <c r="A5864" s="8">
        <v>45239</v>
      </c>
      <c r="B5864">
        <v>231.7225</v>
      </c>
      <c r="C5864">
        <v>233.51820000000001</v>
      </c>
      <c r="D5864">
        <v>228.18969999999999</v>
      </c>
      <c r="E5864">
        <v>228.51169999999999</v>
      </c>
      <c r="F5864">
        <v>2708800</v>
      </c>
      <c r="G5864" t="s">
        <v>18</v>
      </c>
      <c r="H5864" t="s">
        <v>18</v>
      </c>
      <c r="I5864" t="s">
        <v>49</v>
      </c>
      <c r="J5864" t="s">
        <v>47</v>
      </c>
      <c r="K5864" t="s">
        <v>50</v>
      </c>
    </row>
    <row r="5865" spans="1:11">
      <c r="A5865" s="8">
        <v>45240</v>
      </c>
      <c r="B5865">
        <v>229.673</v>
      </c>
      <c r="C5865">
        <v>234.3672</v>
      </c>
      <c r="D5865">
        <v>228.97040000000001</v>
      </c>
      <c r="E5865">
        <v>233.9085</v>
      </c>
      <c r="F5865">
        <v>2525200</v>
      </c>
      <c r="G5865" t="s">
        <v>18</v>
      </c>
      <c r="H5865" t="s">
        <v>18</v>
      </c>
      <c r="I5865" t="s">
        <v>49</v>
      </c>
      <c r="J5865" t="s">
        <v>47</v>
      </c>
      <c r="K5865" t="s">
        <v>50</v>
      </c>
    </row>
    <row r="5866" spans="1:11">
      <c r="A5866" s="8">
        <v>45243</v>
      </c>
      <c r="B5866">
        <v>233.12780000000001</v>
      </c>
      <c r="C5866">
        <v>237.4512</v>
      </c>
      <c r="D5866">
        <v>233.12780000000001</v>
      </c>
      <c r="E5866">
        <v>235.85059999999999</v>
      </c>
      <c r="F5866">
        <v>3035700</v>
      </c>
      <c r="G5866" t="s">
        <v>18</v>
      </c>
      <c r="H5866" t="s">
        <v>18</v>
      </c>
      <c r="I5866" t="s">
        <v>49</v>
      </c>
      <c r="J5866" t="s">
        <v>47</v>
      </c>
      <c r="K5866" t="s">
        <v>50</v>
      </c>
    </row>
    <row r="5867" spans="1:11">
      <c r="A5867" s="8">
        <v>45244</v>
      </c>
      <c r="B5867">
        <v>240.8083</v>
      </c>
      <c r="C5867">
        <v>243.54089999999999</v>
      </c>
      <c r="D5867">
        <v>238.7979</v>
      </c>
      <c r="E5867">
        <v>241.89160000000001</v>
      </c>
      <c r="F5867">
        <v>3441800</v>
      </c>
      <c r="G5867" t="s">
        <v>18</v>
      </c>
      <c r="H5867" t="s">
        <v>18</v>
      </c>
      <c r="I5867" t="s">
        <v>49</v>
      </c>
      <c r="J5867" t="s">
        <v>47</v>
      </c>
      <c r="K5867" t="s">
        <v>50</v>
      </c>
    </row>
    <row r="5868" spans="1:11">
      <c r="A5868" s="8">
        <v>45245</v>
      </c>
      <c r="B5868">
        <v>243.51159999999999</v>
      </c>
      <c r="C5868">
        <v>246.83949999999999</v>
      </c>
      <c r="D5868">
        <v>242.6138</v>
      </c>
      <c r="E5868">
        <v>245.0438</v>
      </c>
      <c r="F5868">
        <v>3739900</v>
      </c>
      <c r="G5868" t="s">
        <v>18</v>
      </c>
      <c r="H5868" t="s">
        <v>18</v>
      </c>
      <c r="I5868" t="s">
        <v>49</v>
      </c>
      <c r="J5868" t="s">
        <v>47</v>
      </c>
      <c r="K5868" t="s">
        <v>50</v>
      </c>
    </row>
    <row r="5869" spans="1:11">
      <c r="A5869" s="8">
        <v>45246</v>
      </c>
      <c r="B5869">
        <v>244.46799999999999</v>
      </c>
      <c r="C5869">
        <v>246.82980000000001</v>
      </c>
      <c r="D5869">
        <v>240.66200000000001</v>
      </c>
      <c r="E5869">
        <v>242.23320000000001</v>
      </c>
      <c r="F5869">
        <v>2625000</v>
      </c>
      <c r="G5869" t="s">
        <v>18</v>
      </c>
      <c r="H5869" t="s">
        <v>18</v>
      </c>
      <c r="I5869" t="s">
        <v>49</v>
      </c>
      <c r="J5869" t="s">
        <v>47</v>
      </c>
      <c r="K5869" t="s">
        <v>50</v>
      </c>
    </row>
    <row r="5870" spans="1:11">
      <c r="A5870" s="8">
        <v>45247</v>
      </c>
      <c r="B5870">
        <v>244.06790000000001</v>
      </c>
      <c r="C5870">
        <v>248.13749999999999</v>
      </c>
      <c r="D5870">
        <v>243.98009999999999</v>
      </c>
      <c r="E5870">
        <v>246.9761</v>
      </c>
      <c r="F5870">
        <v>2792500</v>
      </c>
      <c r="G5870" t="s">
        <v>18</v>
      </c>
      <c r="H5870" t="s">
        <v>18</v>
      </c>
      <c r="I5870" t="s">
        <v>49</v>
      </c>
      <c r="J5870" t="s">
        <v>47</v>
      </c>
      <c r="K5870" t="s">
        <v>50</v>
      </c>
    </row>
    <row r="5871" spans="1:11">
      <c r="A5871" s="8">
        <v>45250</v>
      </c>
      <c r="B5871">
        <v>246.52719999999999</v>
      </c>
      <c r="C5871">
        <v>246.81020000000001</v>
      </c>
      <c r="D5871">
        <v>242.67230000000001</v>
      </c>
      <c r="E5871">
        <v>244.41919999999999</v>
      </c>
      <c r="F5871">
        <v>2661400</v>
      </c>
      <c r="G5871" t="s">
        <v>18</v>
      </c>
      <c r="H5871" t="s">
        <v>18</v>
      </c>
      <c r="I5871" t="s">
        <v>49</v>
      </c>
      <c r="J5871" t="s">
        <v>47</v>
      </c>
      <c r="K5871" t="s">
        <v>50</v>
      </c>
    </row>
    <row r="5872" spans="1:11">
      <c r="A5872" s="8">
        <v>45251</v>
      </c>
      <c r="B5872">
        <v>243.43350000000001</v>
      </c>
      <c r="C5872">
        <v>243.83369999999999</v>
      </c>
      <c r="D5872">
        <v>242.34049999999999</v>
      </c>
      <c r="E5872">
        <v>243.40430000000001</v>
      </c>
      <c r="F5872">
        <v>1765500</v>
      </c>
      <c r="G5872" t="s">
        <v>18</v>
      </c>
      <c r="H5872" t="s">
        <v>18</v>
      </c>
      <c r="I5872" t="s">
        <v>49</v>
      </c>
      <c r="J5872" t="s">
        <v>47</v>
      </c>
      <c r="K5872" t="s">
        <v>50</v>
      </c>
    </row>
    <row r="5873" spans="1:11">
      <c r="A5873" s="8">
        <v>45252</v>
      </c>
      <c r="B5873">
        <v>236.01660000000001</v>
      </c>
      <c r="C5873">
        <v>241.6671</v>
      </c>
      <c r="D5873">
        <v>235.9873</v>
      </c>
      <c r="E5873">
        <v>240.08609999999999</v>
      </c>
      <c r="F5873">
        <v>3593700</v>
      </c>
      <c r="G5873" t="s">
        <v>18</v>
      </c>
      <c r="H5873" t="s">
        <v>18</v>
      </c>
      <c r="I5873" t="s">
        <v>49</v>
      </c>
      <c r="J5873" t="s">
        <v>47</v>
      </c>
      <c r="K5873" t="s">
        <v>50</v>
      </c>
    </row>
    <row r="5874" spans="1:11">
      <c r="A5874" s="8">
        <v>45254</v>
      </c>
      <c r="B5874">
        <v>240.8083</v>
      </c>
      <c r="C5874">
        <v>242.90649999999999</v>
      </c>
      <c r="D5874">
        <v>240.7595</v>
      </c>
      <c r="E5874">
        <v>241.40360000000001</v>
      </c>
      <c r="F5874">
        <v>982200</v>
      </c>
      <c r="G5874" t="s">
        <v>18</v>
      </c>
      <c r="H5874" t="s">
        <v>18</v>
      </c>
      <c r="I5874" t="s">
        <v>49</v>
      </c>
      <c r="J5874" t="s">
        <v>47</v>
      </c>
      <c r="K5874" t="s">
        <v>50</v>
      </c>
    </row>
    <row r="5875" spans="1:11">
      <c r="A5875" s="8">
        <v>45257</v>
      </c>
      <c r="B5875">
        <v>241.01329999999999</v>
      </c>
      <c r="C5875">
        <v>242.24289999999999</v>
      </c>
      <c r="D5875">
        <v>240.3887</v>
      </c>
      <c r="E5875">
        <v>241.43289999999999</v>
      </c>
      <c r="F5875">
        <v>1743300</v>
      </c>
      <c r="G5875" t="s">
        <v>18</v>
      </c>
      <c r="H5875" t="s">
        <v>18</v>
      </c>
      <c r="I5875" t="s">
        <v>49</v>
      </c>
      <c r="J5875" t="s">
        <v>47</v>
      </c>
      <c r="K5875" t="s">
        <v>50</v>
      </c>
    </row>
    <row r="5876" spans="1:11">
      <c r="A5876" s="8">
        <v>45258</v>
      </c>
      <c r="B5876">
        <v>241.77449999999999</v>
      </c>
      <c r="C5876">
        <v>242.87729999999999</v>
      </c>
      <c r="D5876">
        <v>240.08609999999999</v>
      </c>
      <c r="E5876">
        <v>241.5402</v>
      </c>
      <c r="F5876">
        <v>2149900</v>
      </c>
      <c r="G5876" t="s">
        <v>18</v>
      </c>
      <c r="H5876" t="s">
        <v>18</v>
      </c>
      <c r="I5876" t="s">
        <v>49</v>
      </c>
      <c r="J5876" t="s">
        <v>47</v>
      </c>
      <c r="K5876" t="s">
        <v>50</v>
      </c>
    </row>
    <row r="5877" spans="1:11">
      <c r="A5877" s="8">
        <v>45259</v>
      </c>
      <c r="B5877">
        <v>243.6678</v>
      </c>
      <c r="C5877">
        <v>245.52199999999999</v>
      </c>
      <c r="D5877">
        <v>242.33080000000001</v>
      </c>
      <c r="E5877">
        <v>243.44329999999999</v>
      </c>
      <c r="F5877">
        <v>2224700</v>
      </c>
      <c r="G5877" t="s">
        <v>18</v>
      </c>
      <c r="H5877" t="s">
        <v>18</v>
      </c>
      <c r="I5877" t="s">
        <v>49</v>
      </c>
      <c r="J5877" t="s">
        <v>47</v>
      </c>
      <c r="K5877" t="s">
        <v>50</v>
      </c>
    </row>
    <row r="5878" spans="1:11">
      <c r="A5878" s="8">
        <v>45260</v>
      </c>
      <c r="B5878">
        <v>244.995</v>
      </c>
      <c r="C5878">
        <v>245.44399999999999</v>
      </c>
      <c r="D5878">
        <v>241.87209999999999</v>
      </c>
      <c r="E5878">
        <v>244.68270000000001</v>
      </c>
      <c r="F5878">
        <v>3210500</v>
      </c>
      <c r="G5878" t="s">
        <v>18</v>
      </c>
      <c r="H5878" t="s">
        <v>18</v>
      </c>
      <c r="I5878" t="s">
        <v>49</v>
      </c>
      <c r="J5878" t="s">
        <v>47</v>
      </c>
      <c r="K5878" t="s">
        <v>50</v>
      </c>
    </row>
    <row r="5879" spans="1:11">
      <c r="A5879" s="8">
        <v>45261</v>
      </c>
      <c r="B5879">
        <v>245.8441</v>
      </c>
      <c r="C5879">
        <v>251.24090000000001</v>
      </c>
      <c r="D5879">
        <v>244.9657</v>
      </c>
      <c r="E5879">
        <v>250.57730000000001</v>
      </c>
      <c r="F5879">
        <v>3729500</v>
      </c>
      <c r="G5879" t="s">
        <v>18</v>
      </c>
      <c r="H5879" t="s">
        <v>18</v>
      </c>
      <c r="I5879" t="s">
        <v>49</v>
      </c>
      <c r="J5879" t="s">
        <v>47</v>
      </c>
      <c r="K5879" t="s">
        <v>50</v>
      </c>
    </row>
    <row r="5880" spans="1:11">
      <c r="A5880" s="8">
        <v>45264</v>
      </c>
      <c r="B5880">
        <v>247.4641</v>
      </c>
      <c r="C5880">
        <v>249.37690000000001</v>
      </c>
      <c r="D5880">
        <v>246.34180000000001</v>
      </c>
      <c r="E5880">
        <v>248.6157</v>
      </c>
      <c r="F5880">
        <v>3028700</v>
      </c>
      <c r="G5880" t="s">
        <v>18</v>
      </c>
      <c r="H5880" t="s">
        <v>18</v>
      </c>
      <c r="I5880" t="s">
        <v>49</v>
      </c>
      <c r="J5880" t="s">
        <v>47</v>
      </c>
      <c r="K5880" t="s">
        <v>50</v>
      </c>
    </row>
    <row r="5881" spans="1:11">
      <c r="A5881" s="8">
        <v>45265</v>
      </c>
      <c r="B5881">
        <v>247.66900000000001</v>
      </c>
      <c r="C5881">
        <v>251.0067</v>
      </c>
      <c r="D5881">
        <v>247.66900000000001</v>
      </c>
      <c r="E5881">
        <v>249.04509999999999</v>
      </c>
      <c r="F5881">
        <v>2682200</v>
      </c>
      <c r="G5881" t="s">
        <v>18</v>
      </c>
      <c r="H5881" t="s">
        <v>18</v>
      </c>
      <c r="I5881" t="s">
        <v>49</v>
      </c>
      <c r="J5881" t="s">
        <v>47</v>
      </c>
      <c r="K5881" t="s">
        <v>50</v>
      </c>
    </row>
    <row r="5882" spans="1:11">
      <c r="A5882" s="8">
        <v>45266</v>
      </c>
      <c r="B5882">
        <v>250.6163</v>
      </c>
      <c r="C5882">
        <v>254.72499999999999</v>
      </c>
      <c r="D5882">
        <v>249.416</v>
      </c>
      <c r="E5882">
        <v>249.80629999999999</v>
      </c>
      <c r="F5882">
        <v>3632600</v>
      </c>
      <c r="G5882" t="s">
        <v>18</v>
      </c>
      <c r="H5882" t="s">
        <v>18</v>
      </c>
      <c r="I5882" t="s">
        <v>49</v>
      </c>
      <c r="J5882" t="s">
        <v>47</v>
      </c>
      <c r="K5882" t="s">
        <v>50</v>
      </c>
    </row>
    <row r="5883" spans="1:11">
      <c r="A5883" s="8">
        <v>45267</v>
      </c>
      <c r="B5883">
        <v>251.0164</v>
      </c>
      <c r="C5883">
        <v>253.13419999999999</v>
      </c>
      <c r="D5883">
        <v>249.65020000000001</v>
      </c>
      <c r="E5883">
        <v>251.2116</v>
      </c>
      <c r="F5883">
        <v>2162500</v>
      </c>
      <c r="G5883" t="s">
        <v>18</v>
      </c>
      <c r="H5883" t="s">
        <v>18</v>
      </c>
      <c r="I5883" t="s">
        <v>49</v>
      </c>
      <c r="J5883" t="s">
        <v>47</v>
      </c>
      <c r="K5883" t="s">
        <v>50</v>
      </c>
    </row>
    <row r="5884" spans="1:11">
      <c r="A5884" s="8">
        <v>45268</v>
      </c>
      <c r="B5884">
        <v>251.1824</v>
      </c>
      <c r="C5884">
        <v>255.3398</v>
      </c>
      <c r="D5884">
        <v>250.8115</v>
      </c>
      <c r="E5884">
        <v>253.25129999999999</v>
      </c>
      <c r="F5884">
        <v>3258200</v>
      </c>
      <c r="G5884" t="s">
        <v>18</v>
      </c>
      <c r="H5884" t="s">
        <v>18</v>
      </c>
      <c r="I5884" t="s">
        <v>49</v>
      </c>
      <c r="J5884" t="s">
        <v>47</v>
      </c>
      <c r="K5884" t="s">
        <v>50</v>
      </c>
    </row>
    <row r="5885" spans="1:11">
      <c r="A5885" s="8">
        <v>45271</v>
      </c>
      <c r="B5885">
        <v>253.5831</v>
      </c>
      <c r="C5885">
        <v>255.92529999999999</v>
      </c>
      <c r="D5885">
        <v>253.25129999999999</v>
      </c>
      <c r="E5885">
        <v>254.6371</v>
      </c>
      <c r="F5885">
        <v>2898300</v>
      </c>
      <c r="G5885" t="s">
        <v>18</v>
      </c>
      <c r="H5885" t="s">
        <v>18</v>
      </c>
      <c r="I5885" t="s">
        <v>49</v>
      </c>
      <c r="J5885" t="s">
        <v>47</v>
      </c>
      <c r="K5885" t="s">
        <v>50</v>
      </c>
    </row>
    <row r="5886" spans="1:11">
      <c r="A5886" s="8">
        <v>45272</v>
      </c>
      <c r="B5886">
        <v>253.7295</v>
      </c>
      <c r="C5886">
        <v>256.16930000000002</v>
      </c>
      <c r="D5886">
        <v>252.88050000000001</v>
      </c>
      <c r="E5886">
        <v>255.13480000000001</v>
      </c>
      <c r="F5886">
        <v>2375700</v>
      </c>
      <c r="G5886" t="s">
        <v>18</v>
      </c>
      <c r="H5886" t="s">
        <v>18</v>
      </c>
      <c r="I5886" t="s">
        <v>49</v>
      </c>
      <c r="J5886" t="s">
        <v>47</v>
      </c>
      <c r="K5886" t="s">
        <v>50</v>
      </c>
    </row>
    <row r="5887" spans="1:11">
      <c r="A5887" s="8">
        <v>45273</v>
      </c>
      <c r="B5887">
        <v>255.10550000000001</v>
      </c>
      <c r="C5887">
        <v>261.77109999999999</v>
      </c>
      <c r="D5887">
        <v>253.03659999999999</v>
      </c>
      <c r="E5887">
        <v>261.51729999999998</v>
      </c>
      <c r="F5887">
        <v>3708300</v>
      </c>
      <c r="G5887" t="s">
        <v>18</v>
      </c>
      <c r="H5887" t="s">
        <v>18</v>
      </c>
      <c r="I5887" t="s">
        <v>49</v>
      </c>
      <c r="J5887" t="s">
        <v>47</v>
      </c>
      <c r="K5887" t="s">
        <v>50</v>
      </c>
    </row>
    <row r="5888" spans="1:11">
      <c r="A5888" s="8">
        <v>45274</v>
      </c>
      <c r="B5888">
        <v>265.8895</v>
      </c>
      <c r="C5888">
        <v>278.58620000000002</v>
      </c>
      <c r="D5888">
        <v>264.03519999999997</v>
      </c>
      <c r="E5888">
        <v>278.3032</v>
      </c>
      <c r="F5888">
        <v>6464100</v>
      </c>
      <c r="G5888" t="s">
        <v>18</v>
      </c>
      <c r="H5888" t="s">
        <v>18</v>
      </c>
      <c r="I5888" t="s">
        <v>49</v>
      </c>
      <c r="J5888" t="s">
        <v>47</v>
      </c>
      <c r="K5888" t="s">
        <v>50</v>
      </c>
    </row>
    <row r="5889" spans="1:11">
      <c r="A5889" s="8">
        <v>45275</v>
      </c>
      <c r="B5889">
        <v>273.3553</v>
      </c>
      <c r="C5889">
        <v>279.9427</v>
      </c>
      <c r="D5889">
        <v>273.23820000000001</v>
      </c>
      <c r="E5889">
        <v>278.85939999999999</v>
      </c>
      <c r="F5889">
        <v>6320000</v>
      </c>
      <c r="G5889" t="s">
        <v>18</v>
      </c>
      <c r="H5889" t="s">
        <v>18</v>
      </c>
      <c r="I5889" t="s">
        <v>49</v>
      </c>
      <c r="J5889" t="s">
        <v>47</v>
      </c>
      <c r="K5889" t="s">
        <v>50</v>
      </c>
    </row>
    <row r="5890" spans="1:11">
      <c r="A5890" s="8">
        <v>45278</v>
      </c>
      <c r="B5890">
        <v>279.83539999999999</v>
      </c>
      <c r="C5890">
        <v>281.9239</v>
      </c>
      <c r="D5890">
        <v>277.7176</v>
      </c>
      <c r="E5890">
        <v>278.83019999999999</v>
      </c>
      <c r="F5890">
        <v>2691700</v>
      </c>
      <c r="G5890" t="s">
        <v>18</v>
      </c>
      <c r="H5890" t="s">
        <v>18</v>
      </c>
      <c r="I5890" t="s">
        <v>49</v>
      </c>
      <c r="J5890" t="s">
        <v>47</v>
      </c>
      <c r="K5890" t="s">
        <v>50</v>
      </c>
    </row>
    <row r="5891" spans="1:11">
      <c r="A5891" s="8">
        <v>45279</v>
      </c>
      <c r="B5891">
        <v>279.89389999999997</v>
      </c>
      <c r="C5891">
        <v>285.97390000000001</v>
      </c>
      <c r="D5891">
        <v>279.26929999999999</v>
      </c>
      <c r="E5891">
        <v>285.90559999999999</v>
      </c>
      <c r="F5891">
        <v>3659600</v>
      </c>
      <c r="G5891" t="s">
        <v>18</v>
      </c>
      <c r="H5891" t="s">
        <v>18</v>
      </c>
      <c r="I5891" t="s">
        <v>49</v>
      </c>
      <c r="J5891" t="s">
        <v>47</v>
      </c>
      <c r="K5891" t="s">
        <v>50</v>
      </c>
    </row>
    <row r="5892" spans="1:11">
      <c r="A5892" s="8">
        <v>45280</v>
      </c>
      <c r="B5892">
        <v>284.90039999999999</v>
      </c>
      <c r="C5892">
        <v>291.08769999999998</v>
      </c>
      <c r="D5892">
        <v>282.54840000000002</v>
      </c>
      <c r="E5892">
        <v>282.73379999999997</v>
      </c>
      <c r="F5892">
        <v>3818400</v>
      </c>
      <c r="G5892" t="s">
        <v>18</v>
      </c>
      <c r="H5892" t="s">
        <v>18</v>
      </c>
      <c r="I5892" t="s">
        <v>49</v>
      </c>
      <c r="J5892" t="s">
        <v>47</v>
      </c>
      <c r="K5892" t="s">
        <v>50</v>
      </c>
    </row>
    <row r="5893" spans="1:11">
      <c r="A5893" s="8">
        <v>45281</v>
      </c>
      <c r="B5893">
        <v>282.91930000000002</v>
      </c>
      <c r="C5893">
        <v>283.72930000000002</v>
      </c>
      <c r="D5893">
        <v>279.69869999999997</v>
      </c>
      <c r="E5893">
        <v>283.08519999999999</v>
      </c>
      <c r="F5893">
        <v>3209300</v>
      </c>
      <c r="G5893" t="s">
        <v>18</v>
      </c>
      <c r="H5893" t="s">
        <v>18</v>
      </c>
      <c r="I5893" t="s">
        <v>49</v>
      </c>
      <c r="J5893" t="s">
        <v>47</v>
      </c>
      <c r="K5893" t="s">
        <v>50</v>
      </c>
    </row>
    <row r="5894" spans="1:11">
      <c r="A5894" s="8">
        <v>45282</v>
      </c>
      <c r="B5894">
        <v>283.31939999999997</v>
      </c>
      <c r="C5894">
        <v>285.77870000000001</v>
      </c>
      <c r="D5894">
        <v>281.95310000000001</v>
      </c>
      <c r="E5894">
        <v>283.3682</v>
      </c>
      <c r="F5894">
        <v>2833800</v>
      </c>
      <c r="G5894" t="s">
        <v>18</v>
      </c>
      <c r="H5894" t="s">
        <v>18</v>
      </c>
      <c r="I5894" t="s">
        <v>49</v>
      </c>
      <c r="J5894" t="s">
        <v>47</v>
      </c>
      <c r="K5894" t="s">
        <v>50</v>
      </c>
    </row>
    <row r="5895" spans="1:11">
      <c r="A5895" s="8">
        <v>45286</v>
      </c>
      <c r="B5895">
        <v>284.5686</v>
      </c>
      <c r="C5895">
        <v>289.93610000000001</v>
      </c>
      <c r="D5895">
        <v>283.99279999999999</v>
      </c>
      <c r="E5895">
        <v>288.51130000000001</v>
      </c>
      <c r="F5895">
        <v>2019000</v>
      </c>
      <c r="G5895" t="s">
        <v>18</v>
      </c>
      <c r="H5895" t="s">
        <v>18</v>
      </c>
      <c r="I5895" t="s">
        <v>49</v>
      </c>
      <c r="J5895" t="s">
        <v>47</v>
      </c>
      <c r="K5895" t="s">
        <v>50</v>
      </c>
    </row>
    <row r="5896" spans="1:11">
      <c r="A5896" s="8">
        <v>45287</v>
      </c>
      <c r="B5896">
        <v>288.51130000000001</v>
      </c>
      <c r="C5896">
        <v>291.94650000000001</v>
      </c>
      <c r="D5896">
        <v>287.63299999999998</v>
      </c>
      <c r="E5896">
        <v>290.94130000000001</v>
      </c>
      <c r="F5896">
        <v>1876500</v>
      </c>
      <c r="G5896" t="s">
        <v>18</v>
      </c>
      <c r="H5896" t="s">
        <v>18</v>
      </c>
      <c r="I5896" t="s">
        <v>49</v>
      </c>
      <c r="J5896" t="s">
        <v>47</v>
      </c>
      <c r="K5896" t="s">
        <v>50</v>
      </c>
    </row>
    <row r="5897" spans="1:11">
      <c r="A5897" s="8">
        <v>45288</v>
      </c>
      <c r="B5897">
        <v>289.94589999999999</v>
      </c>
      <c r="C5897">
        <v>291.99529999999999</v>
      </c>
      <c r="D5897">
        <v>288.91140000000001</v>
      </c>
      <c r="E5897">
        <v>289.7312</v>
      </c>
      <c r="F5897">
        <v>2267400</v>
      </c>
      <c r="G5897" t="s">
        <v>18</v>
      </c>
      <c r="H5897" t="s">
        <v>18</v>
      </c>
      <c r="I5897" t="s">
        <v>49</v>
      </c>
      <c r="J5897" t="s">
        <v>47</v>
      </c>
      <c r="K5897" t="s">
        <v>50</v>
      </c>
    </row>
    <row r="5898" spans="1:11">
      <c r="A5898" s="8">
        <v>45289</v>
      </c>
      <c r="B5898">
        <v>289.70190000000002</v>
      </c>
      <c r="C5898">
        <v>291.05840000000001</v>
      </c>
      <c r="D5898">
        <v>286.13979999999998</v>
      </c>
      <c r="E5898">
        <v>288.55029999999999</v>
      </c>
      <c r="F5898">
        <v>2300600</v>
      </c>
      <c r="G5898" t="s">
        <v>18</v>
      </c>
      <c r="H5898" t="s">
        <v>18</v>
      </c>
      <c r="I5898" t="s">
        <v>49</v>
      </c>
      <c r="J5898" t="s">
        <v>47</v>
      </c>
      <c r="K5898" t="s">
        <v>50</v>
      </c>
    </row>
    <row r="5899" spans="1:11">
      <c r="A5899" s="8">
        <v>45293</v>
      </c>
      <c r="B5899">
        <v>286.36430000000001</v>
      </c>
      <c r="C5899">
        <v>289.49700000000001</v>
      </c>
      <c r="D5899">
        <v>284.33440000000002</v>
      </c>
      <c r="E5899">
        <v>285.66160000000002</v>
      </c>
      <c r="F5899">
        <v>2433100</v>
      </c>
      <c r="G5899" t="s">
        <v>18</v>
      </c>
      <c r="H5899" t="s">
        <v>18</v>
      </c>
      <c r="I5899" t="s">
        <v>49</v>
      </c>
      <c r="J5899" t="s">
        <v>47</v>
      </c>
      <c r="K5899" t="s">
        <v>50</v>
      </c>
    </row>
    <row r="5900" spans="1:11">
      <c r="A5900" s="8">
        <v>45294</v>
      </c>
      <c r="B5900">
        <v>281.44560000000001</v>
      </c>
      <c r="C5900">
        <v>281.9726</v>
      </c>
      <c r="D5900">
        <v>276.49770000000001</v>
      </c>
      <c r="E5900">
        <v>277.45409999999998</v>
      </c>
      <c r="F5900">
        <v>3043400</v>
      </c>
      <c r="G5900" t="s">
        <v>18</v>
      </c>
      <c r="H5900" t="s">
        <v>18</v>
      </c>
      <c r="I5900" t="s">
        <v>49</v>
      </c>
      <c r="J5900" t="s">
        <v>47</v>
      </c>
      <c r="K5900" t="s">
        <v>50</v>
      </c>
    </row>
    <row r="5901" spans="1:11">
      <c r="A5901" s="8">
        <v>45295</v>
      </c>
      <c r="B5901">
        <v>277.56150000000002</v>
      </c>
      <c r="C5901">
        <v>281.27980000000002</v>
      </c>
      <c r="D5901">
        <v>276.95650000000001</v>
      </c>
      <c r="E5901">
        <v>279.21080000000001</v>
      </c>
      <c r="F5901">
        <v>2995400</v>
      </c>
      <c r="G5901" t="s">
        <v>18</v>
      </c>
      <c r="H5901" t="s">
        <v>18</v>
      </c>
      <c r="I5901" t="s">
        <v>49</v>
      </c>
      <c r="J5901" t="s">
        <v>47</v>
      </c>
      <c r="K5901" t="s">
        <v>50</v>
      </c>
    </row>
    <row r="5902" spans="1:11">
      <c r="A5902" s="8">
        <v>45296</v>
      </c>
      <c r="B5902">
        <v>279.35719999999998</v>
      </c>
      <c r="C5902">
        <v>283.99279999999999</v>
      </c>
      <c r="D5902">
        <v>278.596</v>
      </c>
      <c r="E5902">
        <v>281.9726</v>
      </c>
      <c r="F5902">
        <v>2684800</v>
      </c>
      <c r="G5902" t="s">
        <v>18</v>
      </c>
      <c r="H5902" t="s">
        <v>18</v>
      </c>
      <c r="I5902" t="s">
        <v>49</v>
      </c>
      <c r="J5902" t="s">
        <v>47</v>
      </c>
      <c r="K5902" t="s">
        <v>50</v>
      </c>
    </row>
    <row r="5903" spans="1:11">
      <c r="A5903" s="8">
        <v>45299</v>
      </c>
      <c r="B5903">
        <v>280.63560000000001</v>
      </c>
      <c r="C5903">
        <v>285.63240000000002</v>
      </c>
      <c r="D5903">
        <v>278.37150000000003</v>
      </c>
      <c r="E5903">
        <v>285.21269999999998</v>
      </c>
      <c r="F5903">
        <v>2369100</v>
      </c>
      <c r="G5903" t="s">
        <v>18</v>
      </c>
      <c r="H5903" t="s">
        <v>18</v>
      </c>
      <c r="I5903" t="s">
        <v>49</v>
      </c>
      <c r="J5903" t="s">
        <v>47</v>
      </c>
      <c r="K5903" t="s">
        <v>50</v>
      </c>
    </row>
    <row r="5904" spans="1:11">
      <c r="A5904" s="8">
        <v>45300</v>
      </c>
      <c r="B5904">
        <v>282.2654</v>
      </c>
      <c r="C5904">
        <v>285.32</v>
      </c>
      <c r="D5904">
        <v>281.065</v>
      </c>
      <c r="E5904">
        <v>285.25170000000003</v>
      </c>
      <c r="F5904">
        <v>1974500</v>
      </c>
      <c r="G5904" t="s">
        <v>18</v>
      </c>
      <c r="H5904" t="s">
        <v>18</v>
      </c>
      <c r="I5904" t="s">
        <v>49</v>
      </c>
      <c r="J5904" t="s">
        <v>47</v>
      </c>
      <c r="K5904" t="s">
        <v>50</v>
      </c>
    </row>
    <row r="5905" spans="1:11">
      <c r="A5905" s="8">
        <v>45301</v>
      </c>
      <c r="B5905">
        <v>285.11509999999998</v>
      </c>
      <c r="C5905">
        <v>287.45729999999998</v>
      </c>
      <c r="D5905">
        <v>284.44170000000003</v>
      </c>
      <c r="E5905">
        <v>286.28620000000001</v>
      </c>
      <c r="F5905">
        <v>2048000</v>
      </c>
      <c r="G5905" t="s">
        <v>18</v>
      </c>
      <c r="H5905" t="s">
        <v>18</v>
      </c>
      <c r="I5905" t="s">
        <v>49</v>
      </c>
      <c r="J5905" t="s">
        <v>47</v>
      </c>
      <c r="K5905" t="s">
        <v>50</v>
      </c>
    </row>
    <row r="5906" spans="1:11">
      <c r="A5906" s="8">
        <v>45302</v>
      </c>
      <c r="B5906">
        <v>287.5061</v>
      </c>
      <c r="C5906">
        <v>288.48200000000003</v>
      </c>
      <c r="D5906">
        <v>282.44110000000001</v>
      </c>
      <c r="E5906">
        <v>285.02730000000003</v>
      </c>
      <c r="F5906">
        <v>1941400</v>
      </c>
      <c r="G5906" t="s">
        <v>18</v>
      </c>
      <c r="H5906" t="s">
        <v>18</v>
      </c>
      <c r="I5906" t="s">
        <v>49</v>
      </c>
      <c r="J5906" t="s">
        <v>47</v>
      </c>
      <c r="K5906" t="s">
        <v>50</v>
      </c>
    </row>
    <row r="5907" spans="1:11">
      <c r="A5907" s="8">
        <v>45303</v>
      </c>
      <c r="B5907">
        <v>288.16000000000003</v>
      </c>
      <c r="C5907">
        <v>288.70650000000001</v>
      </c>
      <c r="D5907">
        <v>281.97269999999997</v>
      </c>
      <c r="E5907">
        <v>283.41699999999997</v>
      </c>
      <c r="F5907">
        <v>1955600</v>
      </c>
      <c r="G5907" t="s">
        <v>18</v>
      </c>
      <c r="H5907" t="s">
        <v>18</v>
      </c>
      <c r="I5907" t="s">
        <v>49</v>
      </c>
      <c r="J5907" t="s">
        <v>47</v>
      </c>
      <c r="K5907" t="s">
        <v>50</v>
      </c>
    </row>
    <row r="5908" spans="1:11">
      <c r="A5908" s="8">
        <v>45307</v>
      </c>
      <c r="B5908">
        <v>281.92380000000003</v>
      </c>
      <c r="C5908">
        <v>283.22179999999997</v>
      </c>
      <c r="D5908">
        <v>278.72280000000001</v>
      </c>
      <c r="E5908">
        <v>280.31360000000001</v>
      </c>
      <c r="F5908">
        <v>3140100</v>
      </c>
      <c r="G5908" t="s">
        <v>18</v>
      </c>
      <c r="H5908" t="s">
        <v>18</v>
      </c>
      <c r="I5908" t="s">
        <v>49</v>
      </c>
      <c r="J5908" t="s">
        <v>47</v>
      </c>
      <c r="K5908" t="s">
        <v>50</v>
      </c>
    </row>
    <row r="5909" spans="1:11">
      <c r="A5909" s="8">
        <v>45308</v>
      </c>
      <c r="B5909">
        <v>272.11590000000001</v>
      </c>
      <c r="C5909">
        <v>275.22910000000002</v>
      </c>
      <c r="D5909">
        <v>270.27140000000003</v>
      </c>
      <c r="E5909">
        <v>271.92070000000001</v>
      </c>
      <c r="F5909">
        <v>3789200</v>
      </c>
      <c r="G5909" t="s">
        <v>18</v>
      </c>
      <c r="H5909" t="s">
        <v>18</v>
      </c>
      <c r="I5909" t="s">
        <v>49</v>
      </c>
      <c r="J5909" t="s">
        <v>47</v>
      </c>
      <c r="K5909" t="s">
        <v>50</v>
      </c>
    </row>
    <row r="5910" spans="1:11">
      <c r="A5910" s="8">
        <v>45309</v>
      </c>
      <c r="B5910">
        <v>273.27719999999999</v>
      </c>
      <c r="C5910">
        <v>275.72680000000003</v>
      </c>
      <c r="D5910">
        <v>270.97410000000002</v>
      </c>
      <c r="E5910">
        <v>275.11189999999999</v>
      </c>
      <c r="F5910">
        <v>2479300</v>
      </c>
      <c r="G5910" t="s">
        <v>18</v>
      </c>
      <c r="H5910" t="s">
        <v>18</v>
      </c>
      <c r="I5910" t="s">
        <v>49</v>
      </c>
      <c r="J5910" t="s">
        <v>47</v>
      </c>
      <c r="K5910" t="s">
        <v>50</v>
      </c>
    </row>
    <row r="5911" spans="1:11">
      <c r="A5911" s="8">
        <v>45310</v>
      </c>
      <c r="B5911">
        <v>276.79829999999998</v>
      </c>
      <c r="C5911">
        <v>280.48469999999998</v>
      </c>
      <c r="D5911">
        <v>273.49419999999998</v>
      </c>
      <c r="E5911">
        <v>279.7004</v>
      </c>
      <c r="F5911">
        <v>3047700</v>
      </c>
      <c r="G5911" t="s">
        <v>54</v>
      </c>
      <c r="H5911" t="s">
        <v>18</v>
      </c>
      <c r="I5911" t="s">
        <v>49</v>
      </c>
      <c r="J5911" t="s">
        <v>47</v>
      </c>
      <c r="K5911" t="s">
        <v>50</v>
      </c>
    </row>
    <row r="5912" spans="1:11">
      <c r="A5912" s="8">
        <v>45313</v>
      </c>
      <c r="B5912">
        <v>280.5043</v>
      </c>
      <c r="C5912">
        <v>284.90649999999999</v>
      </c>
      <c r="D5912">
        <v>280.5043</v>
      </c>
      <c r="E5912">
        <v>283.02409999999998</v>
      </c>
      <c r="F5912">
        <v>2072200</v>
      </c>
      <c r="G5912" t="s">
        <v>18</v>
      </c>
      <c r="H5912" t="s">
        <v>18</v>
      </c>
      <c r="I5912" t="s">
        <v>49</v>
      </c>
      <c r="J5912" t="s">
        <v>47</v>
      </c>
      <c r="K5912" t="s">
        <v>50</v>
      </c>
    </row>
    <row r="5913" spans="1:11">
      <c r="A5913" s="8">
        <v>45314</v>
      </c>
      <c r="B5913">
        <v>284.81830000000002</v>
      </c>
      <c r="C5913">
        <v>287.15179999999998</v>
      </c>
      <c r="D5913">
        <v>281.89659999999998</v>
      </c>
      <c r="E5913">
        <v>283.18090000000001</v>
      </c>
      <c r="F5913">
        <v>1866300</v>
      </c>
      <c r="G5913" t="s">
        <v>18</v>
      </c>
      <c r="H5913" t="s">
        <v>18</v>
      </c>
      <c r="I5913" t="s">
        <v>49</v>
      </c>
      <c r="J5913" t="s">
        <v>47</v>
      </c>
      <c r="K5913" t="s">
        <v>50</v>
      </c>
    </row>
    <row r="5914" spans="1:11">
      <c r="A5914" s="8">
        <v>45315</v>
      </c>
      <c r="B5914">
        <v>285.15159999999997</v>
      </c>
      <c r="C5914">
        <v>286.887</v>
      </c>
      <c r="D5914">
        <v>282.70049999999998</v>
      </c>
      <c r="E5914">
        <v>284.9948</v>
      </c>
      <c r="F5914">
        <v>2765900</v>
      </c>
      <c r="G5914" t="s">
        <v>18</v>
      </c>
      <c r="H5914" t="s">
        <v>18</v>
      </c>
      <c r="I5914" t="s">
        <v>49</v>
      </c>
      <c r="J5914" t="s">
        <v>47</v>
      </c>
      <c r="K5914" t="s">
        <v>50</v>
      </c>
    </row>
    <row r="5915" spans="1:11">
      <c r="A5915" s="8">
        <v>45316</v>
      </c>
      <c r="B5915">
        <v>288.24990000000003</v>
      </c>
      <c r="C5915">
        <v>297.37779999999998</v>
      </c>
      <c r="D5915">
        <v>287.39690000000002</v>
      </c>
      <c r="E5915">
        <v>294.88740000000001</v>
      </c>
      <c r="F5915">
        <v>4647100</v>
      </c>
      <c r="G5915" t="s">
        <v>18</v>
      </c>
      <c r="H5915" t="s">
        <v>18</v>
      </c>
      <c r="I5915" t="s">
        <v>49</v>
      </c>
      <c r="J5915" t="s">
        <v>47</v>
      </c>
      <c r="K5915" t="s">
        <v>50</v>
      </c>
    </row>
    <row r="5916" spans="1:11">
      <c r="A5916" s="8">
        <v>45317</v>
      </c>
      <c r="B5916">
        <v>295.11290000000002</v>
      </c>
      <c r="C5916">
        <v>297.05419999999998</v>
      </c>
      <c r="D5916">
        <v>292.81869999999998</v>
      </c>
      <c r="E5916">
        <v>293.5736</v>
      </c>
      <c r="F5916">
        <v>2920500</v>
      </c>
      <c r="G5916" t="s">
        <v>18</v>
      </c>
      <c r="H5916" t="s">
        <v>18</v>
      </c>
      <c r="I5916" t="s">
        <v>49</v>
      </c>
      <c r="J5916" t="s">
        <v>47</v>
      </c>
      <c r="K5916" t="s">
        <v>50</v>
      </c>
    </row>
    <row r="5917" spans="1:11">
      <c r="A5917" s="8">
        <v>45320</v>
      </c>
      <c r="B5917">
        <v>293.17160000000001</v>
      </c>
      <c r="C5917">
        <v>297.76010000000002</v>
      </c>
      <c r="D5917">
        <v>291.63240000000002</v>
      </c>
      <c r="E5917">
        <v>297.31889999999999</v>
      </c>
      <c r="F5917">
        <v>2101400</v>
      </c>
      <c r="G5917" t="s">
        <v>18</v>
      </c>
      <c r="H5917" t="s">
        <v>18</v>
      </c>
      <c r="I5917" t="s">
        <v>49</v>
      </c>
      <c r="J5917" t="s">
        <v>47</v>
      </c>
      <c r="K5917" t="s">
        <v>50</v>
      </c>
    </row>
    <row r="5918" spans="1:11">
      <c r="A5918" s="8">
        <v>45321</v>
      </c>
      <c r="B5918">
        <v>294.63249999999999</v>
      </c>
      <c r="C5918">
        <v>299.75040000000001</v>
      </c>
      <c r="D5918">
        <v>294.63249999999999</v>
      </c>
      <c r="E5918">
        <v>298.79939999999999</v>
      </c>
      <c r="F5918">
        <v>2150200</v>
      </c>
      <c r="G5918" t="s">
        <v>18</v>
      </c>
      <c r="H5918" t="s">
        <v>18</v>
      </c>
      <c r="I5918" t="s">
        <v>49</v>
      </c>
      <c r="J5918" t="s">
        <v>47</v>
      </c>
      <c r="K5918" t="s">
        <v>50</v>
      </c>
    </row>
    <row r="5919" spans="1:11">
      <c r="A5919" s="8">
        <v>45322</v>
      </c>
      <c r="B5919">
        <v>299.59350000000001</v>
      </c>
      <c r="C5919">
        <v>299.77</v>
      </c>
      <c r="D5919">
        <v>294.06380000000001</v>
      </c>
      <c r="E5919">
        <v>294.43639999999999</v>
      </c>
      <c r="F5919">
        <v>2813000</v>
      </c>
      <c r="G5919" t="s">
        <v>18</v>
      </c>
      <c r="H5919" t="s">
        <v>18</v>
      </c>
      <c r="I5919" t="s">
        <v>49</v>
      </c>
      <c r="J5919" t="s">
        <v>47</v>
      </c>
      <c r="K5919" t="s">
        <v>50</v>
      </c>
    </row>
    <row r="5920" spans="1:11">
      <c r="A5920" s="8">
        <v>45323</v>
      </c>
      <c r="B5920">
        <v>297.3091</v>
      </c>
      <c r="C5920">
        <v>302.04469999999998</v>
      </c>
      <c r="D5920">
        <v>296.03460000000001</v>
      </c>
      <c r="E5920">
        <v>301.6721</v>
      </c>
      <c r="F5920">
        <v>3196300</v>
      </c>
      <c r="G5920" t="s">
        <v>18</v>
      </c>
      <c r="H5920" t="s">
        <v>18</v>
      </c>
      <c r="I5920" t="s">
        <v>49</v>
      </c>
      <c r="J5920" t="s">
        <v>47</v>
      </c>
      <c r="K5920" t="s">
        <v>50</v>
      </c>
    </row>
    <row r="5921" spans="1:11">
      <c r="A5921" s="8">
        <v>45324</v>
      </c>
      <c r="B5921">
        <v>300.99560000000002</v>
      </c>
      <c r="C5921">
        <v>311.1628</v>
      </c>
      <c r="D5921">
        <v>300.01510000000002</v>
      </c>
      <c r="E5921">
        <v>308.9273</v>
      </c>
      <c r="F5921">
        <v>4658800</v>
      </c>
      <c r="G5921" t="s">
        <v>18</v>
      </c>
      <c r="H5921" t="s">
        <v>18</v>
      </c>
      <c r="I5921" t="s">
        <v>49</v>
      </c>
      <c r="J5921" t="s">
        <v>47</v>
      </c>
      <c r="K5921" t="s">
        <v>50</v>
      </c>
    </row>
    <row r="5922" spans="1:11">
      <c r="A5922" s="8">
        <v>45327</v>
      </c>
      <c r="B5922">
        <v>328.32049999999998</v>
      </c>
      <c r="C5922">
        <v>328.32049999999998</v>
      </c>
      <c r="D5922">
        <v>309.73129999999998</v>
      </c>
      <c r="E5922">
        <v>315.1139</v>
      </c>
      <c r="F5922">
        <v>6557500</v>
      </c>
      <c r="G5922" t="s">
        <v>18</v>
      </c>
      <c r="H5922" t="s">
        <v>18</v>
      </c>
      <c r="I5922" t="s">
        <v>49</v>
      </c>
      <c r="J5922" t="s">
        <v>47</v>
      </c>
      <c r="K5922" t="s">
        <v>50</v>
      </c>
    </row>
    <row r="5923" spans="1:11">
      <c r="A5923" s="8">
        <v>45328</v>
      </c>
      <c r="B5923">
        <v>316.8689</v>
      </c>
      <c r="C5923">
        <v>321.02600000000001</v>
      </c>
      <c r="D5923">
        <v>312.8295</v>
      </c>
      <c r="E5923">
        <v>316.40809999999999</v>
      </c>
      <c r="F5923">
        <v>2825700</v>
      </c>
      <c r="G5923" t="s">
        <v>18</v>
      </c>
      <c r="H5923" t="s">
        <v>18</v>
      </c>
      <c r="I5923" t="s">
        <v>49</v>
      </c>
      <c r="J5923" t="s">
        <v>47</v>
      </c>
      <c r="K5923" t="s">
        <v>50</v>
      </c>
    </row>
    <row r="5924" spans="1:11">
      <c r="A5924" s="8">
        <v>45329</v>
      </c>
      <c r="B5924">
        <v>316.62380000000002</v>
      </c>
      <c r="C5924">
        <v>321.40839999999997</v>
      </c>
      <c r="D5924">
        <v>314.81979999999999</v>
      </c>
      <c r="E5924">
        <v>317.2611</v>
      </c>
      <c r="F5924">
        <v>3203000</v>
      </c>
      <c r="G5924" t="s">
        <v>18</v>
      </c>
      <c r="H5924" t="s">
        <v>18</v>
      </c>
      <c r="I5924" t="s">
        <v>49</v>
      </c>
      <c r="J5924" t="s">
        <v>47</v>
      </c>
      <c r="K5924" t="s">
        <v>50</v>
      </c>
    </row>
    <row r="5925" spans="1:11">
      <c r="A5925" s="8">
        <v>45330</v>
      </c>
      <c r="B5925">
        <v>318.32</v>
      </c>
      <c r="C5925">
        <v>320.04559999999998</v>
      </c>
      <c r="D5925">
        <v>315.1336</v>
      </c>
      <c r="E5925">
        <v>315.7022</v>
      </c>
      <c r="F5925">
        <v>1986100</v>
      </c>
      <c r="G5925" t="s">
        <v>18</v>
      </c>
      <c r="H5925" t="s">
        <v>18</v>
      </c>
      <c r="I5925" t="s">
        <v>49</v>
      </c>
      <c r="J5925" t="s">
        <v>47</v>
      </c>
      <c r="K5925" t="s">
        <v>50</v>
      </c>
    </row>
    <row r="5926" spans="1:11">
      <c r="A5926" s="8">
        <v>45331</v>
      </c>
      <c r="B5926">
        <v>315.7022</v>
      </c>
      <c r="C5926">
        <v>316.0258</v>
      </c>
      <c r="D5926">
        <v>309.39800000000002</v>
      </c>
      <c r="E5926">
        <v>310.95690000000002</v>
      </c>
      <c r="F5926">
        <v>2823000</v>
      </c>
      <c r="G5926" t="s">
        <v>18</v>
      </c>
      <c r="H5926" t="s">
        <v>18</v>
      </c>
      <c r="I5926" t="s">
        <v>49</v>
      </c>
      <c r="J5926" t="s">
        <v>47</v>
      </c>
      <c r="K5926" t="s">
        <v>50</v>
      </c>
    </row>
    <row r="5927" spans="1:11">
      <c r="A5927" s="8">
        <v>45334</v>
      </c>
      <c r="B5927">
        <v>311.0059</v>
      </c>
      <c r="C5927">
        <v>316.77089999999998</v>
      </c>
      <c r="D5927">
        <v>310.31959999999998</v>
      </c>
      <c r="E5927">
        <v>315.33949999999999</v>
      </c>
      <c r="F5927">
        <v>2483600</v>
      </c>
      <c r="G5927" t="s">
        <v>18</v>
      </c>
      <c r="H5927" t="s">
        <v>18</v>
      </c>
      <c r="I5927" t="s">
        <v>49</v>
      </c>
      <c r="J5927" t="s">
        <v>47</v>
      </c>
      <c r="K5927" t="s">
        <v>50</v>
      </c>
    </row>
    <row r="5928" spans="1:11">
      <c r="A5928" s="8">
        <v>45335</v>
      </c>
      <c r="B5928">
        <v>309.61369999999999</v>
      </c>
      <c r="C5928">
        <v>309.81959999999998</v>
      </c>
      <c r="D5928">
        <v>304.7115</v>
      </c>
      <c r="E5928">
        <v>306.72140000000002</v>
      </c>
      <c r="F5928">
        <v>2923200</v>
      </c>
      <c r="G5928" t="s">
        <v>18</v>
      </c>
      <c r="H5928" t="s">
        <v>18</v>
      </c>
      <c r="I5928" t="s">
        <v>49</v>
      </c>
      <c r="J5928" t="s">
        <v>47</v>
      </c>
      <c r="K5928" t="s">
        <v>50</v>
      </c>
    </row>
    <row r="5929" spans="1:11">
      <c r="A5929" s="8">
        <v>45336</v>
      </c>
      <c r="B5929">
        <v>309.82940000000002</v>
      </c>
      <c r="C5929">
        <v>311.63339999999999</v>
      </c>
      <c r="D5929">
        <v>307.82929999999999</v>
      </c>
      <c r="E5929">
        <v>310.51569999999998</v>
      </c>
      <c r="F5929">
        <v>1887100</v>
      </c>
      <c r="G5929" t="s">
        <v>18</v>
      </c>
      <c r="H5929" t="s">
        <v>18</v>
      </c>
      <c r="I5929" t="s">
        <v>49</v>
      </c>
      <c r="J5929" t="s">
        <v>47</v>
      </c>
      <c r="K5929" t="s">
        <v>50</v>
      </c>
    </row>
    <row r="5930" spans="1:11">
      <c r="A5930" s="8">
        <v>45337</v>
      </c>
      <c r="B5930">
        <v>309.7706</v>
      </c>
      <c r="C5930">
        <v>316.88850000000002</v>
      </c>
      <c r="D5930">
        <v>309.2901</v>
      </c>
      <c r="E5930">
        <v>316.75130000000001</v>
      </c>
      <c r="F5930">
        <v>2362900</v>
      </c>
      <c r="G5930" t="s">
        <v>18</v>
      </c>
      <c r="H5930" t="s">
        <v>18</v>
      </c>
      <c r="I5930" t="s">
        <v>49</v>
      </c>
      <c r="J5930" t="s">
        <v>47</v>
      </c>
      <c r="K5930" t="s">
        <v>50</v>
      </c>
    </row>
    <row r="5931" spans="1:11">
      <c r="A5931" s="8">
        <v>45338</v>
      </c>
      <c r="B5931">
        <v>317.3886</v>
      </c>
      <c r="C5931">
        <v>321.87900000000002</v>
      </c>
      <c r="D5931">
        <v>315.15320000000003</v>
      </c>
      <c r="E5931">
        <v>315.61399999999998</v>
      </c>
      <c r="F5931">
        <v>2513200</v>
      </c>
      <c r="G5931" t="s">
        <v>18</v>
      </c>
      <c r="H5931" t="s">
        <v>18</v>
      </c>
      <c r="I5931" t="s">
        <v>49</v>
      </c>
      <c r="J5931" t="s">
        <v>47</v>
      </c>
      <c r="K5931" t="s">
        <v>50</v>
      </c>
    </row>
    <row r="5932" spans="1:11">
      <c r="A5932" s="8">
        <v>45342</v>
      </c>
      <c r="B5932">
        <v>311.05489999999998</v>
      </c>
      <c r="C5932">
        <v>312.76089999999999</v>
      </c>
      <c r="D5932">
        <v>306.62329999999997</v>
      </c>
      <c r="E5932">
        <v>307.6037</v>
      </c>
      <c r="F5932">
        <v>2701600</v>
      </c>
      <c r="G5932" t="s">
        <v>18</v>
      </c>
      <c r="H5932" t="s">
        <v>18</v>
      </c>
      <c r="I5932" t="s">
        <v>49</v>
      </c>
      <c r="J5932" t="s">
        <v>47</v>
      </c>
      <c r="K5932" t="s">
        <v>50</v>
      </c>
    </row>
    <row r="5933" spans="1:11">
      <c r="A5933" s="8">
        <v>45343</v>
      </c>
      <c r="B5933">
        <v>306.7801</v>
      </c>
      <c r="C5933">
        <v>311.60390000000001</v>
      </c>
      <c r="D5933">
        <v>306.7801</v>
      </c>
      <c r="E5933">
        <v>310.93720000000002</v>
      </c>
      <c r="F5933">
        <v>1780200</v>
      </c>
      <c r="G5933" t="s">
        <v>18</v>
      </c>
      <c r="H5933" t="s">
        <v>18</v>
      </c>
      <c r="I5933" t="s">
        <v>49</v>
      </c>
      <c r="J5933" t="s">
        <v>47</v>
      </c>
      <c r="K5933" t="s">
        <v>50</v>
      </c>
    </row>
    <row r="5934" spans="1:11">
      <c r="A5934" s="8">
        <v>45344</v>
      </c>
      <c r="B5934">
        <v>314.72179999999997</v>
      </c>
      <c r="C5934">
        <v>317.04539999999997</v>
      </c>
      <c r="D5934">
        <v>314.07470000000001</v>
      </c>
      <c r="E5934">
        <v>315.79050000000001</v>
      </c>
      <c r="F5934">
        <v>1875800</v>
      </c>
      <c r="G5934" t="s">
        <v>18</v>
      </c>
      <c r="H5934" t="s">
        <v>18</v>
      </c>
      <c r="I5934" t="s">
        <v>49</v>
      </c>
      <c r="J5934" t="s">
        <v>47</v>
      </c>
      <c r="K5934" t="s">
        <v>50</v>
      </c>
    </row>
    <row r="5935" spans="1:11">
      <c r="A5935" s="8">
        <v>45345</v>
      </c>
      <c r="B5935">
        <v>316.68270000000001</v>
      </c>
      <c r="C5935">
        <v>318.72199999999998</v>
      </c>
      <c r="D5935">
        <v>315.75130000000001</v>
      </c>
      <c r="E5935">
        <v>317.5455</v>
      </c>
      <c r="F5935">
        <v>1575000</v>
      </c>
      <c r="G5935" t="s">
        <v>18</v>
      </c>
      <c r="H5935" t="s">
        <v>18</v>
      </c>
      <c r="I5935" t="s">
        <v>49</v>
      </c>
      <c r="J5935" t="s">
        <v>47</v>
      </c>
      <c r="K5935" t="s">
        <v>50</v>
      </c>
    </row>
    <row r="5936" spans="1:11">
      <c r="A5936" s="8">
        <v>45348</v>
      </c>
      <c r="B5936">
        <v>317.31990000000002</v>
      </c>
      <c r="C5936">
        <v>320.83969999999999</v>
      </c>
      <c r="D5936">
        <v>315.94729999999998</v>
      </c>
      <c r="E5936">
        <v>319.01609999999999</v>
      </c>
      <c r="F5936">
        <v>1650000</v>
      </c>
      <c r="G5936" t="s">
        <v>18</v>
      </c>
      <c r="H5936" t="s">
        <v>18</v>
      </c>
      <c r="I5936" t="s">
        <v>49</v>
      </c>
      <c r="J5936" t="s">
        <v>47</v>
      </c>
      <c r="K5936" t="s">
        <v>50</v>
      </c>
    </row>
    <row r="5937" spans="1:11">
      <c r="A5937" s="8">
        <v>45349</v>
      </c>
      <c r="B5937">
        <v>320.58479999999997</v>
      </c>
      <c r="C5937">
        <v>321.53579999999999</v>
      </c>
      <c r="D5937">
        <v>317.4375</v>
      </c>
      <c r="E5937">
        <v>321.22210000000001</v>
      </c>
      <c r="F5937">
        <v>1640900</v>
      </c>
      <c r="G5937" t="s">
        <v>18</v>
      </c>
      <c r="H5937" t="s">
        <v>18</v>
      </c>
      <c r="I5937" t="s">
        <v>49</v>
      </c>
      <c r="J5937" t="s">
        <v>47</v>
      </c>
      <c r="K5937" t="s">
        <v>50</v>
      </c>
    </row>
    <row r="5938" spans="1:11">
      <c r="A5938" s="8">
        <v>45350</v>
      </c>
      <c r="B5938">
        <v>320.98680000000002</v>
      </c>
      <c r="C5938">
        <v>325.19290000000001</v>
      </c>
      <c r="D5938">
        <v>320.59460000000001</v>
      </c>
      <c r="E5938">
        <v>323.11439999999999</v>
      </c>
      <c r="F5938">
        <v>1471000</v>
      </c>
      <c r="G5938" t="s">
        <v>18</v>
      </c>
      <c r="H5938" t="s">
        <v>18</v>
      </c>
      <c r="I5938" t="s">
        <v>49</v>
      </c>
      <c r="J5938" t="s">
        <v>47</v>
      </c>
      <c r="K5938" t="s">
        <v>50</v>
      </c>
    </row>
    <row r="5939" spans="1:11">
      <c r="A5939" s="8">
        <v>45351</v>
      </c>
      <c r="B5939">
        <v>324.52620000000002</v>
      </c>
      <c r="C5939">
        <v>328.34010000000001</v>
      </c>
      <c r="D5939">
        <v>323.6438</v>
      </c>
      <c r="E5939">
        <v>327.42829999999998</v>
      </c>
      <c r="F5939">
        <v>2699800</v>
      </c>
      <c r="G5939" t="s">
        <v>18</v>
      </c>
      <c r="H5939" t="s">
        <v>18</v>
      </c>
      <c r="I5939" t="s">
        <v>49</v>
      </c>
      <c r="J5939" t="s">
        <v>47</v>
      </c>
      <c r="K5939" t="s">
        <v>50</v>
      </c>
    </row>
    <row r="5940" spans="1:11">
      <c r="A5940" s="8">
        <v>45352</v>
      </c>
      <c r="B5940">
        <v>327.46749999999997</v>
      </c>
      <c r="C5940">
        <v>331.16379999999998</v>
      </c>
      <c r="D5940">
        <v>327.0754</v>
      </c>
      <c r="E5940">
        <v>330.11470000000003</v>
      </c>
      <c r="F5940">
        <v>1815200</v>
      </c>
      <c r="G5940" t="s">
        <v>18</v>
      </c>
      <c r="H5940" t="s">
        <v>18</v>
      </c>
      <c r="I5940" t="s">
        <v>49</v>
      </c>
      <c r="J5940" t="s">
        <v>47</v>
      </c>
      <c r="K5940" t="s">
        <v>50</v>
      </c>
    </row>
    <row r="5941" spans="1:11">
      <c r="A5941" s="8">
        <v>45355</v>
      </c>
      <c r="B5941">
        <v>329.03620000000001</v>
      </c>
      <c r="C5941">
        <v>333.60509999999999</v>
      </c>
      <c r="D5941">
        <v>328.24209999999999</v>
      </c>
      <c r="E5941">
        <v>332.02659999999997</v>
      </c>
      <c r="F5941">
        <v>1551000</v>
      </c>
      <c r="G5941" t="s">
        <v>18</v>
      </c>
      <c r="H5941" t="s">
        <v>18</v>
      </c>
      <c r="I5941" t="s">
        <v>49</v>
      </c>
      <c r="J5941" t="s">
        <v>47</v>
      </c>
      <c r="K5941" t="s">
        <v>50</v>
      </c>
    </row>
    <row r="5942" spans="1:11">
      <c r="A5942" s="8">
        <v>45356</v>
      </c>
      <c r="B5942">
        <v>328.85969999999998</v>
      </c>
      <c r="C5942">
        <v>332.35989999999998</v>
      </c>
      <c r="D5942">
        <v>325.25170000000003</v>
      </c>
      <c r="E5942">
        <v>327.00670000000002</v>
      </c>
      <c r="F5942">
        <v>2030000</v>
      </c>
      <c r="G5942" t="s">
        <v>18</v>
      </c>
      <c r="H5942" t="s">
        <v>18</v>
      </c>
      <c r="I5942" t="s">
        <v>49</v>
      </c>
      <c r="J5942" t="s">
        <v>47</v>
      </c>
      <c r="K5942" t="s">
        <v>50</v>
      </c>
    </row>
    <row r="5943" spans="1:11">
      <c r="A5943" s="8">
        <v>45357</v>
      </c>
      <c r="B5943">
        <v>329.67349999999999</v>
      </c>
      <c r="C5943">
        <v>331.12459999999999</v>
      </c>
      <c r="D5943">
        <v>327.62439999999998</v>
      </c>
      <c r="E5943">
        <v>329.06560000000002</v>
      </c>
      <c r="F5943">
        <v>1542300</v>
      </c>
      <c r="G5943" t="s">
        <v>18</v>
      </c>
      <c r="H5943" t="s">
        <v>18</v>
      </c>
      <c r="I5943" t="s">
        <v>49</v>
      </c>
      <c r="J5943" t="s">
        <v>47</v>
      </c>
      <c r="K5943" t="s">
        <v>50</v>
      </c>
    </row>
    <row r="5944" spans="1:11">
      <c r="A5944" s="8">
        <v>45358</v>
      </c>
      <c r="B5944">
        <v>331.88929999999999</v>
      </c>
      <c r="C5944">
        <v>335.64440000000002</v>
      </c>
      <c r="D5944">
        <v>331.81079999999997</v>
      </c>
      <c r="E5944">
        <v>333.56580000000002</v>
      </c>
      <c r="F5944">
        <v>1732500</v>
      </c>
      <c r="G5944" t="s">
        <v>18</v>
      </c>
      <c r="H5944" t="s">
        <v>18</v>
      </c>
      <c r="I5944" t="s">
        <v>49</v>
      </c>
      <c r="J5944" t="s">
        <v>47</v>
      </c>
      <c r="K5944" t="s">
        <v>50</v>
      </c>
    </row>
    <row r="5945" spans="1:11">
      <c r="A5945" s="8">
        <v>45359</v>
      </c>
      <c r="B5945">
        <v>335.37970000000001</v>
      </c>
      <c r="C5945">
        <v>337.76220000000001</v>
      </c>
      <c r="D5945">
        <v>331.4873</v>
      </c>
      <c r="E5945">
        <v>332.55599999999998</v>
      </c>
      <c r="F5945">
        <v>2307100</v>
      </c>
      <c r="G5945" t="s">
        <v>18</v>
      </c>
      <c r="H5945" t="s">
        <v>18</v>
      </c>
      <c r="I5945" t="s">
        <v>49</v>
      </c>
      <c r="J5945" t="s">
        <v>47</v>
      </c>
      <c r="K5945" t="s">
        <v>50</v>
      </c>
    </row>
    <row r="5946" spans="1:11">
      <c r="A5946" s="8">
        <v>45362</v>
      </c>
      <c r="B5946">
        <v>330.40890000000002</v>
      </c>
      <c r="C5946">
        <v>331.59519999999998</v>
      </c>
      <c r="D5946">
        <v>325.04579999999999</v>
      </c>
      <c r="E5946">
        <v>328.41860000000003</v>
      </c>
      <c r="F5946">
        <v>1868000</v>
      </c>
      <c r="G5946" t="s">
        <v>18</v>
      </c>
      <c r="H5946" t="s">
        <v>18</v>
      </c>
      <c r="I5946" t="s">
        <v>49</v>
      </c>
      <c r="J5946" t="s">
        <v>47</v>
      </c>
      <c r="K5946" t="s">
        <v>50</v>
      </c>
    </row>
    <row r="5947" spans="1:11">
      <c r="A5947" s="8">
        <v>45363</v>
      </c>
      <c r="B5947">
        <v>328.72250000000003</v>
      </c>
      <c r="C5947">
        <v>331.77170000000001</v>
      </c>
      <c r="D5947">
        <v>326.23219999999998</v>
      </c>
      <c r="E5947">
        <v>330.64409999999998</v>
      </c>
      <c r="F5947">
        <v>1645900</v>
      </c>
      <c r="G5947" t="s">
        <v>18</v>
      </c>
      <c r="H5947" t="s">
        <v>18</v>
      </c>
      <c r="I5947" t="s">
        <v>49</v>
      </c>
      <c r="J5947" t="s">
        <v>47</v>
      </c>
      <c r="K5947" t="s">
        <v>50</v>
      </c>
    </row>
    <row r="5948" spans="1:11">
      <c r="A5948" s="8">
        <v>45364</v>
      </c>
      <c r="B5948">
        <v>331.5265</v>
      </c>
      <c r="C5948">
        <v>336.3895</v>
      </c>
      <c r="D5948">
        <v>330.7912</v>
      </c>
      <c r="E5948">
        <v>334.84039999999999</v>
      </c>
      <c r="F5948">
        <v>1818800</v>
      </c>
      <c r="G5948" t="s">
        <v>18</v>
      </c>
      <c r="H5948" t="s">
        <v>18</v>
      </c>
      <c r="I5948" t="s">
        <v>49</v>
      </c>
      <c r="J5948" t="s">
        <v>47</v>
      </c>
      <c r="K5948" t="s">
        <v>50</v>
      </c>
    </row>
    <row r="5949" spans="1:11">
      <c r="A5949" s="8">
        <v>45365</v>
      </c>
      <c r="B5949">
        <v>337.81119999999999</v>
      </c>
      <c r="C5949">
        <v>340.0564</v>
      </c>
      <c r="D5949">
        <v>332.3109</v>
      </c>
      <c r="E5949">
        <v>335.23259999999999</v>
      </c>
      <c r="F5949">
        <v>2110200</v>
      </c>
      <c r="G5949" t="s">
        <v>18</v>
      </c>
      <c r="H5949" t="s">
        <v>18</v>
      </c>
      <c r="I5949" t="s">
        <v>49</v>
      </c>
      <c r="J5949" t="s">
        <v>47</v>
      </c>
      <c r="K5949" t="s">
        <v>50</v>
      </c>
    </row>
    <row r="5950" spans="1:11">
      <c r="A5950" s="8">
        <v>45366</v>
      </c>
      <c r="B5950">
        <v>336.26209999999998</v>
      </c>
      <c r="C5950">
        <v>340.49759999999998</v>
      </c>
      <c r="D5950">
        <v>334.47770000000003</v>
      </c>
      <c r="E5950">
        <v>340.18380000000002</v>
      </c>
      <c r="F5950">
        <v>4405500</v>
      </c>
      <c r="G5950" t="s">
        <v>18</v>
      </c>
      <c r="H5950" t="s">
        <v>18</v>
      </c>
      <c r="I5950" t="s">
        <v>49</v>
      </c>
      <c r="J5950" t="s">
        <v>47</v>
      </c>
      <c r="K5950" t="s">
        <v>50</v>
      </c>
    </row>
    <row r="5951" spans="1:11">
      <c r="A5951" s="8">
        <v>45369</v>
      </c>
      <c r="B5951">
        <v>341.2722</v>
      </c>
      <c r="C5951">
        <v>346.42930000000001</v>
      </c>
      <c r="D5951">
        <v>341.05650000000003</v>
      </c>
      <c r="E5951">
        <v>345.01749999999998</v>
      </c>
      <c r="F5951">
        <v>2528200</v>
      </c>
      <c r="G5951" t="s">
        <v>18</v>
      </c>
      <c r="H5951" t="s">
        <v>18</v>
      </c>
      <c r="I5951" t="s">
        <v>49</v>
      </c>
      <c r="J5951" t="s">
        <v>47</v>
      </c>
      <c r="K5951" t="s">
        <v>50</v>
      </c>
    </row>
    <row r="5952" spans="1:11">
      <c r="A5952" s="8">
        <v>45370</v>
      </c>
      <c r="B5952">
        <v>344.72329999999999</v>
      </c>
      <c r="C5952">
        <v>347.0763</v>
      </c>
      <c r="D5952">
        <v>342.78199999999998</v>
      </c>
      <c r="E5952">
        <v>346.97829999999999</v>
      </c>
      <c r="F5952">
        <v>2207600</v>
      </c>
      <c r="G5952" t="s">
        <v>18</v>
      </c>
      <c r="H5952" t="s">
        <v>18</v>
      </c>
      <c r="I5952" t="s">
        <v>49</v>
      </c>
      <c r="J5952" t="s">
        <v>47</v>
      </c>
      <c r="K5952" t="s">
        <v>50</v>
      </c>
    </row>
    <row r="5953" spans="1:11">
      <c r="A5953" s="8">
        <v>45371</v>
      </c>
      <c r="B5953">
        <v>344.2527</v>
      </c>
      <c r="C5953">
        <v>351.1746</v>
      </c>
      <c r="D5953">
        <v>341.33100000000002</v>
      </c>
      <c r="E5953">
        <v>349.4785</v>
      </c>
      <c r="F5953">
        <v>2563900</v>
      </c>
      <c r="G5953" t="s">
        <v>18</v>
      </c>
      <c r="H5953" t="s">
        <v>18</v>
      </c>
      <c r="I5953" t="s">
        <v>49</v>
      </c>
      <c r="J5953" t="s">
        <v>47</v>
      </c>
      <c r="K5953" t="s">
        <v>50</v>
      </c>
    </row>
    <row r="5954" spans="1:11">
      <c r="A5954" s="8">
        <v>45372</v>
      </c>
      <c r="B5954">
        <v>350.6746</v>
      </c>
      <c r="C5954">
        <v>358.0573</v>
      </c>
      <c r="D5954">
        <v>349.7432</v>
      </c>
      <c r="E5954">
        <v>357.4298</v>
      </c>
      <c r="F5954">
        <v>2616300</v>
      </c>
      <c r="G5954" t="s">
        <v>18</v>
      </c>
      <c r="H5954" t="s">
        <v>18</v>
      </c>
      <c r="I5954" t="s">
        <v>49</v>
      </c>
      <c r="J5954" t="s">
        <v>47</v>
      </c>
      <c r="K5954" t="s">
        <v>50</v>
      </c>
    </row>
    <row r="5955" spans="1:11">
      <c r="A5955" s="8">
        <v>45373</v>
      </c>
      <c r="B5955">
        <v>357.46899999999999</v>
      </c>
      <c r="C5955">
        <v>358.37099999999998</v>
      </c>
      <c r="D5955">
        <v>350.86079999999998</v>
      </c>
      <c r="E5955">
        <v>351.10590000000002</v>
      </c>
      <c r="F5955">
        <v>2051500</v>
      </c>
      <c r="G5955" t="s">
        <v>18</v>
      </c>
      <c r="H5955" t="s">
        <v>18</v>
      </c>
      <c r="I5955" t="s">
        <v>49</v>
      </c>
      <c r="J5955" t="s">
        <v>47</v>
      </c>
      <c r="K5955" t="s">
        <v>50</v>
      </c>
    </row>
    <row r="5956" spans="1:11">
      <c r="A5956" s="8">
        <v>45376</v>
      </c>
      <c r="B5956">
        <v>349.9785</v>
      </c>
      <c r="C5956">
        <v>351.85109999999997</v>
      </c>
      <c r="D5956">
        <v>348.08620000000002</v>
      </c>
      <c r="E5956">
        <v>348.98820000000001</v>
      </c>
      <c r="F5956">
        <v>1774800</v>
      </c>
      <c r="G5956" t="s">
        <v>18</v>
      </c>
      <c r="H5956" t="s">
        <v>18</v>
      </c>
      <c r="I5956" t="s">
        <v>49</v>
      </c>
      <c r="J5956" t="s">
        <v>47</v>
      </c>
      <c r="K5956" t="s">
        <v>50</v>
      </c>
    </row>
    <row r="5957" spans="1:11">
      <c r="A5957" s="8">
        <v>45377</v>
      </c>
      <c r="B5957">
        <v>349.48820000000001</v>
      </c>
      <c r="C5957">
        <v>352.55700000000002</v>
      </c>
      <c r="D5957">
        <v>349.03719999999998</v>
      </c>
      <c r="E5957">
        <v>349.4196</v>
      </c>
      <c r="F5957">
        <v>1637200</v>
      </c>
      <c r="G5957" t="s">
        <v>18</v>
      </c>
      <c r="H5957" t="s">
        <v>18</v>
      </c>
      <c r="I5957" t="s">
        <v>49</v>
      </c>
      <c r="J5957" t="s">
        <v>47</v>
      </c>
      <c r="K5957" t="s">
        <v>50</v>
      </c>
    </row>
    <row r="5958" spans="1:11">
      <c r="A5958" s="8">
        <v>45378</v>
      </c>
      <c r="B5958">
        <v>351.70400000000001</v>
      </c>
      <c r="C5958">
        <v>357.67489999999998</v>
      </c>
      <c r="D5958">
        <v>350.88040000000001</v>
      </c>
      <c r="E5958">
        <v>357.51799999999997</v>
      </c>
      <c r="F5958">
        <v>2262800</v>
      </c>
      <c r="G5958" t="s">
        <v>18</v>
      </c>
      <c r="H5958" t="s">
        <v>18</v>
      </c>
      <c r="I5958" t="s">
        <v>49</v>
      </c>
      <c r="J5958" t="s">
        <v>47</v>
      </c>
      <c r="K5958" t="s">
        <v>50</v>
      </c>
    </row>
    <row r="5959" spans="1:11">
      <c r="A5959" s="8">
        <v>45379</v>
      </c>
      <c r="B5959">
        <v>357.48860000000002</v>
      </c>
      <c r="C5959">
        <v>360.0378</v>
      </c>
      <c r="D5959">
        <v>356.41989999999998</v>
      </c>
      <c r="E5959">
        <v>359.26319999999998</v>
      </c>
      <c r="F5959">
        <v>2028600</v>
      </c>
      <c r="G5959" t="s">
        <v>18</v>
      </c>
      <c r="H5959" t="s">
        <v>18</v>
      </c>
      <c r="I5959" t="s">
        <v>49</v>
      </c>
      <c r="J5959" t="s">
        <v>47</v>
      </c>
      <c r="K5959" t="s">
        <v>50</v>
      </c>
    </row>
    <row r="5960" spans="1:11">
      <c r="A5960" s="8">
        <v>45383</v>
      </c>
      <c r="B5960">
        <v>360.29270000000002</v>
      </c>
      <c r="C5960">
        <v>360.73390000000001</v>
      </c>
      <c r="D5960">
        <v>355.54739999999998</v>
      </c>
      <c r="E5960">
        <v>356.62580000000003</v>
      </c>
      <c r="F5960">
        <v>1953800</v>
      </c>
      <c r="G5960" t="s">
        <v>18</v>
      </c>
      <c r="H5960" t="s">
        <v>18</v>
      </c>
      <c r="I5960" t="s">
        <v>49</v>
      </c>
      <c r="J5960" t="s">
        <v>47</v>
      </c>
      <c r="K5960" t="s">
        <v>50</v>
      </c>
    </row>
    <row r="5961" spans="1:11">
      <c r="A5961" s="8">
        <v>45384</v>
      </c>
      <c r="B5961">
        <v>355.22379999999998</v>
      </c>
      <c r="C5961">
        <v>357.85140000000001</v>
      </c>
      <c r="D5961">
        <v>354.41</v>
      </c>
      <c r="E5961">
        <v>357.69450000000001</v>
      </c>
      <c r="F5961">
        <v>1968900</v>
      </c>
      <c r="G5961" t="s">
        <v>18</v>
      </c>
      <c r="H5961" t="s">
        <v>18</v>
      </c>
      <c r="I5961" t="s">
        <v>49</v>
      </c>
      <c r="J5961" t="s">
        <v>47</v>
      </c>
      <c r="K5961" t="s">
        <v>50</v>
      </c>
    </row>
    <row r="5962" spans="1:11">
      <c r="A5962" s="8">
        <v>45385</v>
      </c>
      <c r="B5962">
        <v>358.34160000000003</v>
      </c>
      <c r="C5962">
        <v>368.71469999999999</v>
      </c>
      <c r="D5962">
        <v>357.46910000000003</v>
      </c>
      <c r="E5962">
        <v>368.4402</v>
      </c>
      <c r="F5962">
        <v>2623700</v>
      </c>
      <c r="G5962" t="s">
        <v>18</v>
      </c>
      <c r="H5962" t="s">
        <v>18</v>
      </c>
      <c r="I5962" t="s">
        <v>49</v>
      </c>
      <c r="J5962" t="s">
        <v>47</v>
      </c>
      <c r="K5962" t="s">
        <v>50</v>
      </c>
    </row>
    <row r="5963" spans="1:11">
      <c r="A5963" s="8">
        <v>45386</v>
      </c>
      <c r="B5963">
        <v>369.98919999999998</v>
      </c>
      <c r="C5963">
        <v>373.57769999999999</v>
      </c>
      <c r="D5963">
        <v>361.6653</v>
      </c>
      <c r="E5963">
        <v>362.5575</v>
      </c>
      <c r="F5963">
        <v>2492200</v>
      </c>
      <c r="G5963" t="s">
        <v>18</v>
      </c>
      <c r="H5963" t="s">
        <v>18</v>
      </c>
      <c r="I5963" t="s">
        <v>49</v>
      </c>
      <c r="J5963" t="s">
        <v>47</v>
      </c>
      <c r="K5963" t="s">
        <v>50</v>
      </c>
    </row>
    <row r="5964" spans="1:11">
      <c r="A5964" s="8">
        <v>45387</v>
      </c>
      <c r="B5964">
        <v>365.21449999999999</v>
      </c>
      <c r="C5964">
        <v>373.54829999999998</v>
      </c>
      <c r="D5964">
        <v>364.51839999999999</v>
      </c>
      <c r="E5964">
        <v>371.88150000000002</v>
      </c>
      <c r="F5964">
        <v>2067000</v>
      </c>
      <c r="G5964" t="s">
        <v>18</v>
      </c>
      <c r="H5964" t="s">
        <v>18</v>
      </c>
      <c r="I5964" t="s">
        <v>49</v>
      </c>
      <c r="J5964" t="s">
        <v>47</v>
      </c>
      <c r="K5964" t="s">
        <v>50</v>
      </c>
    </row>
    <row r="5965" spans="1:11">
      <c r="A5965" s="8">
        <v>45390</v>
      </c>
      <c r="B5965">
        <v>371.6952</v>
      </c>
      <c r="C5965">
        <v>374.53859999999997</v>
      </c>
      <c r="D5965">
        <v>365.59690000000001</v>
      </c>
      <c r="E5965">
        <v>366.16559999999998</v>
      </c>
      <c r="F5965">
        <v>2690000</v>
      </c>
      <c r="G5965" t="s">
        <v>18</v>
      </c>
      <c r="H5965" t="s">
        <v>18</v>
      </c>
      <c r="I5965" t="s">
        <v>49</v>
      </c>
      <c r="J5965" t="s">
        <v>47</v>
      </c>
      <c r="K5965" t="s">
        <v>50</v>
      </c>
    </row>
    <row r="5966" spans="1:11">
      <c r="A5966" s="8">
        <v>45391</v>
      </c>
      <c r="B5966">
        <v>367.69499999999999</v>
      </c>
      <c r="C5966">
        <v>369.7833</v>
      </c>
      <c r="D5966">
        <v>358.3612</v>
      </c>
      <c r="E5966">
        <v>364.62619999999998</v>
      </c>
      <c r="F5966">
        <v>2043300</v>
      </c>
      <c r="G5966" t="s">
        <v>18</v>
      </c>
      <c r="H5966" t="s">
        <v>18</v>
      </c>
      <c r="I5966" t="s">
        <v>49</v>
      </c>
      <c r="J5966" t="s">
        <v>47</v>
      </c>
      <c r="K5966" t="s">
        <v>50</v>
      </c>
    </row>
    <row r="5967" spans="1:11">
      <c r="A5967" s="8">
        <v>45392</v>
      </c>
      <c r="B5967">
        <v>359.03769999999997</v>
      </c>
      <c r="C5967">
        <v>365.33210000000003</v>
      </c>
      <c r="D5967">
        <v>357.26310000000001</v>
      </c>
      <c r="E5967">
        <v>364.79289999999997</v>
      </c>
      <c r="F5967">
        <v>2148500</v>
      </c>
      <c r="G5967" t="s">
        <v>18</v>
      </c>
      <c r="H5967" t="s">
        <v>18</v>
      </c>
      <c r="I5967" t="s">
        <v>49</v>
      </c>
      <c r="J5967" t="s">
        <v>47</v>
      </c>
      <c r="K5967" t="s">
        <v>50</v>
      </c>
    </row>
    <row r="5968" spans="1:11">
      <c r="A5968" s="8">
        <v>45393</v>
      </c>
      <c r="B5968">
        <v>365.34199999999998</v>
      </c>
      <c r="C5968">
        <v>366.0675</v>
      </c>
      <c r="D5968">
        <v>359.72410000000002</v>
      </c>
      <c r="E5968">
        <v>364.7047</v>
      </c>
      <c r="F5968">
        <v>2535700</v>
      </c>
      <c r="G5968" t="s">
        <v>18</v>
      </c>
      <c r="H5968" t="s">
        <v>18</v>
      </c>
      <c r="I5968" t="s">
        <v>49</v>
      </c>
      <c r="J5968" t="s">
        <v>47</v>
      </c>
      <c r="K5968" t="s">
        <v>50</v>
      </c>
    </row>
    <row r="5969" spans="1:11">
      <c r="A5969" s="8">
        <v>45394</v>
      </c>
      <c r="B5969">
        <v>361.43009999999998</v>
      </c>
      <c r="C5969">
        <v>365.54790000000003</v>
      </c>
      <c r="D5969">
        <v>355.58659999999998</v>
      </c>
      <c r="E5969">
        <v>358.47890000000001</v>
      </c>
      <c r="F5969">
        <v>2072500</v>
      </c>
      <c r="G5969" t="s">
        <v>18</v>
      </c>
      <c r="H5969" t="s">
        <v>18</v>
      </c>
      <c r="I5969" t="s">
        <v>49</v>
      </c>
      <c r="J5969" t="s">
        <v>47</v>
      </c>
      <c r="K5969" t="s">
        <v>50</v>
      </c>
    </row>
    <row r="5970" spans="1:11">
      <c r="A5970" s="8">
        <v>45397</v>
      </c>
      <c r="B5970">
        <v>365.67529999999999</v>
      </c>
      <c r="C5970">
        <v>367.13619999999997</v>
      </c>
      <c r="D5970">
        <v>355.02769999999998</v>
      </c>
      <c r="E5970">
        <v>356.79250000000002</v>
      </c>
      <c r="F5970">
        <v>2171000</v>
      </c>
      <c r="G5970" t="s">
        <v>18</v>
      </c>
      <c r="H5970" t="s">
        <v>18</v>
      </c>
      <c r="I5970" t="s">
        <v>49</v>
      </c>
      <c r="J5970" t="s">
        <v>47</v>
      </c>
      <c r="K5970" t="s">
        <v>50</v>
      </c>
    </row>
    <row r="5971" spans="1:11">
      <c r="A5971" s="8">
        <v>45398</v>
      </c>
      <c r="B5971">
        <v>355.91989999999998</v>
      </c>
      <c r="C5971">
        <v>356.35129999999998</v>
      </c>
      <c r="D5971">
        <v>350.19409999999999</v>
      </c>
      <c r="E5971">
        <v>352.84140000000002</v>
      </c>
      <c r="F5971">
        <v>2513900</v>
      </c>
      <c r="G5971" t="s">
        <v>18</v>
      </c>
      <c r="H5971" t="s">
        <v>18</v>
      </c>
      <c r="I5971" t="s">
        <v>49</v>
      </c>
      <c r="J5971" t="s">
        <v>47</v>
      </c>
      <c r="K5971" t="s">
        <v>50</v>
      </c>
    </row>
    <row r="5972" spans="1:11">
      <c r="A5972" s="8">
        <v>45399</v>
      </c>
      <c r="B5972">
        <v>355.55720000000002</v>
      </c>
      <c r="C5972">
        <v>355.81209999999999</v>
      </c>
      <c r="D5972">
        <v>345.97829999999999</v>
      </c>
      <c r="E5972">
        <v>351.31189999999998</v>
      </c>
      <c r="F5972">
        <v>2313800</v>
      </c>
      <c r="G5972" t="s">
        <v>18</v>
      </c>
      <c r="H5972" t="s">
        <v>18</v>
      </c>
      <c r="I5972" t="s">
        <v>49</v>
      </c>
      <c r="J5972" t="s">
        <v>47</v>
      </c>
      <c r="K5972" t="s">
        <v>50</v>
      </c>
    </row>
    <row r="5973" spans="1:11">
      <c r="A5973" s="8">
        <v>45400</v>
      </c>
      <c r="B5973">
        <v>354.0865</v>
      </c>
      <c r="C5973">
        <v>356.37090000000001</v>
      </c>
      <c r="D5973">
        <v>349.20389999999998</v>
      </c>
      <c r="E5973">
        <v>350.92950000000002</v>
      </c>
      <c r="F5973">
        <v>2380700</v>
      </c>
      <c r="G5973" t="s">
        <v>18</v>
      </c>
      <c r="H5973" t="s">
        <v>18</v>
      </c>
      <c r="I5973" t="s">
        <v>49</v>
      </c>
      <c r="J5973" t="s">
        <v>47</v>
      </c>
      <c r="K5973" t="s">
        <v>50</v>
      </c>
    </row>
    <row r="5974" spans="1:11">
      <c r="A5974" s="8">
        <v>45401</v>
      </c>
      <c r="B5974">
        <v>352.56299999999999</v>
      </c>
      <c r="C5974">
        <v>355.18040000000002</v>
      </c>
      <c r="D5974">
        <v>346.51130000000001</v>
      </c>
      <c r="E5974">
        <v>348.99099999999999</v>
      </c>
      <c r="F5974">
        <v>2928300</v>
      </c>
      <c r="G5974" t="s">
        <v>54</v>
      </c>
      <c r="H5974" t="s">
        <v>18</v>
      </c>
      <c r="I5974" t="s">
        <v>49</v>
      </c>
      <c r="J5974" t="s">
        <v>47</v>
      </c>
      <c r="K5974" t="s">
        <v>50</v>
      </c>
    </row>
    <row r="5975" spans="1:11">
      <c r="A5975" s="8">
        <v>45404</v>
      </c>
      <c r="B5975">
        <v>350.40800000000002</v>
      </c>
      <c r="C5975">
        <v>356.21370000000002</v>
      </c>
      <c r="D5975">
        <v>347.59370000000001</v>
      </c>
      <c r="E5975">
        <v>351.8938</v>
      </c>
      <c r="F5975">
        <v>2085400</v>
      </c>
      <c r="G5975" t="s">
        <v>18</v>
      </c>
      <c r="H5975" t="s">
        <v>18</v>
      </c>
      <c r="I5975" t="s">
        <v>49</v>
      </c>
      <c r="J5975" t="s">
        <v>47</v>
      </c>
      <c r="K5975" t="s">
        <v>50</v>
      </c>
    </row>
    <row r="5976" spans="1:11">
      <c r="A5976" s="8">
        <v>45405</v>
      </c>
      <c r="B5976">
        <v>354.24560000000002</v>
      </c>
      <c r="C5976">
        <v>359.67739999999998</v>
      </c>
      <c r="D5976">
        <v>353.30099999999999</v>
      </c>
      <c r="E5976">
        <v>357.44369999999998</v>
      </c>
      <c r="F5976">
        <v>1810700</v>
      </c>
      <c r="G5976" t="s">
        <v>18</v>
      </c>
      <c r="H5976" t="s">
        <v>18</v>
      </c>
      <c r="I5976" t="s">
        <v>49</v>
      </c>
      <c r="J5976" t="s">
        <v>47</v>
      </c>
      <c r="K5976" t="s">
        <v>50</v>
      </c>
    </row>
    <row r="5977" spans="1:11">
      <c r="A5977" s="8">
        <v>45406</v>
      </c>
      <c r="B5977">
        <v>358.13249999999999</v>
      </c>
      <c r="C5977">
        <v>362.28500000000003</v>
      </c>
      <c r="D5977">
        <v>353.16320000000002</v>
      </c>
      <c r="E5977">
        <v>357.70929999999998</v>
      </c>
      <c r="F5977">
        <v>3032700</v>
      </c>
      <c r="G5977" t="s">
        <v>18</v>
      </c>
      <c r="H5977" t="s">
        <v>18</v>
      </c>
      <c r="I5977" t="s">
        <v>49</v>
      </c>
      <c r="J5977" t="s">
        <v>47</v>
      </c>
      <c r="K5977" t="s">
        <v>50</v>
      </c>
    </row>
    <row r="5978" spans="1:11">
      <c r="A5978" s="8">
        <v>45407</v>
      </c>
      <c r="B5978">
        <v>325.15809999999999</v>
      </c>
      <c r="C5978">
        <v>336.47430000000003</v>
      </c>
      <c r="D5978">
        <v>325.0401</v>
      </c>
      <c r="E5978">
        <v>332.59730000000002</v>
      </c>
      <c r="F5978">
        <v>6459600</v>
      </c>
      <c r="G5978" t="s">
        <v>18</v>
      </c>
      <c r="H5978" t="s">
        <v>18</v>
      </c>
      <c r="I5978" t="s">
        <v>49</v>
      </c>
      <c r="J5978" t="s">
        <v>47</v>
      </c>
      <c r="K5978" t="s">
        <v>50</v>
      </c>
    </row>
    <row r="5979" spans="1:11">
      <c r="A5979" s="8">
        <v>45408</v>
      </c>
      <c r="B5979">
        <v>333.03019999999998</v>
      </c>
      <c r="C5979">
        <v>339.97739999999999</v>
      </c>
      <c r="D5979">
        <v>332.92200000000003</v>
      </c>
      <c r="E5979">
        <v>337.8913</v>
      </c>
      <c r="F5979">
        <v>3324600</v>
      </c>
      <c r="G5979" t="s">
        <v>18</v>
      </c>
      <c r="H5979" t="s">
        <v>18</v>
      </c>
      <c r="I5979" t="s">
        <v>49</v>
      </c>
      <c r="J5979" t="s">
        <v>47</v>
      </c>
      <c r="K5979" t="s">
        <v>50</v>
      </c>
    </row>
    <row r="5980" spans="1:11">
      <c r="A5980" s="8">
        <v>45411</v>
      </c>
      <c r="B5980">
        <v>338.48169999999999</v>
      </c>
      <c r="C5980">
        <v>345.34030000000001</v>
      </c>
      <c r="D5980">
        <v>338.48169999999999</v>
      </c>
      <c r="E5980">
        <v>344.20870000000002</v>
      </c>
      <c r="F5980">
        <v>2171400</v>
      </c>
      <c r="G5980" t="s">
        <v>18</v>
      </c>
      <c r="H5980" t="s">
        <v>18</v>
      </c>
      <c r="I5980" t="s">
        <v>49</v>
      </c>
      <c r="J5980" t="s">
        <v>47</v>
      </c>
      <c r="K5980" t="s">
        <v>50</v>
      </c>
    </row>
    <row r="5981" spans="1:11">
      <c r="A5981" s="8">
        <v>45412</v>
      </c>
      <c r="B5981">
        <v>341.47309999999999</v>
      </c>
      <c r="C5981">
        <v>342.21109999999999</v>
      </c>
      <c r="D5981">
        <v>327.7953</v>
      </c>
      <c r="E5981">
        <v>329.22210000000001</v>
      </c>
      <c r="F5981">
        <v>4201700</v>
      </c>
      <c r="G5981" t="s">
        <v>18</v>
      </c>
      <c r="H5981" t="s">
        <v>18</v>
      </c>
      <c r="I5981" t="s">
        <v>49</v>
      </c>
      <c r="J5981" t="s">
        <v>47</v>
      </c>
      <c r="K5981" t="s">
        <v>50</v>
      </c>
    </row>
    <row r="5982" spans="1:11">
      <c r="A5982" s="8">
        <v>45413</v>
      </c>
      <c r="B5982">
        <v>328.05110000000002</v>
      </c>
      <c r="C5982">
        <v>333.08929999999998</v>
      </c>
      <c r="D5982">
        <v>325.45330000000001</v>
      </c>
      <c r="E5982">
        <v>325.77809999999999</v>
      </c>
      <c r="F5982">
        <v>3520600</v>
      </c>
      <c r="G5982" t="s">
        <v>18</v>
      </c>
      <c r="H5982" t="s">
        <v>18</v>
      </c>
      <c r="I5982" t="s">
        <v>49</v>
      </c>
      <c r="J5982" t="s">
        <v>47</v>
      </c>
      <c r="K5982" t="s">
        <v>50</v>
      </c>
    </row>
    <row r="5983" spans="1:11">
      <c r="A5983" s="8">
        <v>45414</v>
      </c>
      <c r="B5983">
        <v>328.18880000000001</v>
      </c>
      <c r="C5983">
        <v>330.7867</v>
      </c>
      <c r="D5983">
        <v>323.9871</v>
      </c>
      <c r="E5983">
        <v>330.07819999999998</v>
      </c>
      <c r="F5983">
        <v>2492000</v>
      </c>
      <c r="G5983" t="s">
        <v>18</v>
      </c>
      <c r="H5983" t="s">
        <v>18</v>
      </c>
      <c r="I5983" t="s">
        <v>49</v>
      </c>
      <c r="J5983" t="s">
        <v>47</v>
      </c>
      <c r="K5983" t="s">
        <v>50</v>
      </c>
    </row>
    <row r="5984" spans="1:11">
      <c r="A5984" s="8">
        <v>45415</v>
      </c>
      <c r="B5984">
        <v>332.68579999999997</v>
      </c>
      <c r="C5984">
        <v>336.14949999999999</v>
      </c>
      <c r="D5984">
        <v>329.62549999999999</v>
      </c>
      <c r="E5984">
        <v>331.36720000000003</v>
      </c>
      <c r="F5984">
        <v>1977100</v>
      </c>
      <c r="G5984" t="s">
        <v>18</v>
      </c>
      <c r="H5984" t="s">
        <v>18</v>
      </c>
      <c r="I5984" t="s">
        <v>49</v>
      </c>
      <c r="J5984" t="s">
        <v>47</v>
      </c>
      <c r="K5984" t="s">
        <v>50</v>
      </c>
    </row>
    <row r="5985" spans="1:11">
      <c r="A5985" s="8">
        <v>45418</v>
      </c>
      <c r="B5985">
        <v>335.42140000000001</v>
      </c>
      <c r="C5985">
        <v>337.0745</v>
      </c>
      <c r="D5985">
        <v>334.27010000000001</v>
      </c>
      <c r="E5985">
        <v>336.63170000000002</v>
      </c>
      <c r="F5985">
        <v>1653900</v>
      </c>
      <c r="G5985" t="s">
        <v>18</v>
      </c>
      <c r="H5985" t="s">
        <v>18</v>
      </c>
      <c r="I5985" t="s">
        <v>49</v>
      </c>
      <c r="J5985" t="s">
        <v>47</v>
      </c>
      <c r="K5985" t="s">
        <v>50</v>
      </c>
    </row>
    <row r="5986" spans="1:11">
      <c r="A5986" s="8">
        <v>45419</v>
      </c>
      <c r="B5986">
        <v>338.96390000000002</v>
      </c>
      <c r="C5986">
        <v>342.96879999999999</v>
      </c>
      <c r="D5986">
        <v>337.911</v>
      </c>
      <c r="E5986">
        <v>339.48540000000003</v>
      </c>
      <c r="F5986">
        <v>1965600</v>
      </c>
      <c r="G5986" t="s">
        <v>18</v>
      </c>
      <c r="H5986" t="s">
        <v>18</v>
      </c>
      <c r="I5986" t="s">
        <v>49</v>
      </c>
      <c r="J5986" t="s">
        <v>47</v>
      </c>
      <c r="K5986" t="s">
        <v>50</v>
      </c>
    </row>
    <row r="5987" spans="1:11">
      <c r="A5987" s="8">
        <v>45420</v>
      </c>
      <c r="B5987">
        <v>334.56529999999998</v>
      </c>
      <c r="C5987">
        <v>340.73509999999999</v>
      </c>
      <c r="D5987">
        <v>333.3254</v>
      </c>
      <c r="E5987">
        <v>338.99340000000001</v>
      </c>
      <c r="F5987">
        <v>2260300</v>
      </c>
      <c r="G5987" t="s">
        <v>18</v>
      </c>
      <c r="H5987" t="s">
        <v>18</v>
      </c>
      <c r="I5987" t="s">
        <v>49</v>
      </c>
      <c r="J5987" t="s">
        <v>47</v>
      </c>
      <c r="K5987" t="s">
        <v>50</v>
      </c>
    </row>
    <row r="5988" spans="1:11">
      <c r="A5988" s="8">
        <v>45421</v>
      </c>
      <c r="B5988">
        <v>340.39069999999998</v>
      </c>
      <c r="C5988">
        <v>347.23950000000002</v>
      </c>
      <c r="D5988">
        <v>339.9085</v>
      </c>
      <c r="E5988">
        <v>346.15710000000001</v>
      </c>
      <c r="F5988">
        <v>3208900</v>
      </c>
      <c r="G5988" t="s">
        <v>18</v>
      </c>
      <c r="H5988" t="s">
        <v>18</v>
      </c>
      <c r="I5988" t="s">
        <v>49</v>
      </c>
      <c r="J5988" t="s">
        <v>47</v>
      </c>
      <c r="K5988" t="s">
        <v>50</v>
      </c>
    </row>
    <row r="5989" spans="1:11">
      <c r="A5989" s="8">
        <v>45422</v>
      </c>
      <c r="B5989">
        <v>349.32549999999998</v>
      </c>
      <c r="C5989">
        <v>351.79539999999997</v>
      </c>
      <c r="D5989">
        <v>347.86919999999998</v>
      </c>
      <c r="E5989">
        <v>349.1189</v>
      </c>
      <c r="F5989">
        <v>2210600</v>
      </c>
      <c r="G5989" t="s">
        <v>18</v>
      </c>
      <c r="H5989" t="s">
        <v>18</v>
      </c>
      <c r="I5989" t="s">
        <v>49</v>
      </c>
      <c r="J5989" t="s">
        <v>47</v>
      </c>
      <c r="K5989" t="s">
        <v>50</v>
      </c>
    </row>
    <row r="5990" spans="1:11">
      <c r="A5990" s="8">
        <v>45425</v>
      </c>
      <c r="B5990">
        <v>349.12869999999998</v>
      </c>
      <c r="C5990">
        <v>352.81880000000001</v>
      </c>
      <c r="D5990">
        <v>348.7056</v>
      </c>
      <c r="E5990">
        <v>350.9787</v>
      </c>
      <c r="F5990">
        <v>2051200</v>
      </c>
      <c r="G5990" t="s">
        <v>18</v>
      </c>
      <c r="H5990" t="s">
        <v>18</v>
      </c>
      <c r="I5990" t="s">
        <v>49</v>
      </c>
      <c r="J5990" t="s">
        <v>47</v>
      </c>
      <c r="K5990" t="s">
        <v>50</v>
      </c>
    </row>
    <row r="5991" spans="1:11">
      <c r="A5991" s="8">
        <v>45426</v>
      </c>
      <c r="B5991">
        <v>352.00209999999998</v>
      </c>
      <c r="C5991">
        <v>354.8458</v>
      </c>
      <c r="D5991">
        <v>351.32310000000001</v>
      </c>
      <c r="E5991">
        <v>352.4547</v>
      </c>
      <c r="F5991">
        <v>1563400</v>
      </c>
      <c r="G5991" t="s">
        <v>18</v>
      </c>
      <c r="H5991" t="s">
        <v>18</v>
      </c>
      <c r="I5991" t="s">
        <v>49</v>
      </c>
      <c r="J5991" t="s">
        <v>47</v>
      </c>
      <c r="K5991" t="s">
        <v>50</v>
      </c>
    </row>
    <row r="5992" spans="1:11">
      <c r="A5992" s="8">
        <v>45427</v>
      </c>
      <c r="B5992">
        <v>355.69209999999998</v>
      </c>
      <c r="C5992">
        <v>357.5027</v>
      </c>
      <c r="D5992">
        <v>352.39569999999998</v>
      </c>
      <c r="E5992">
        <v>354.28500000000003</v>
      </c>
      <c r="F5992">
        <v>1913900</v>
      </c>
      <c r="G5992" t="s">
        <v>18</v>
      </c>
      <c r="H5992" t="s">
        <v>18</v>
      </c>
      <c r="I5992" t="s">
        <v>49</v>
      </c>
      <c r="J5992" t="s">
        <v>47</v>
      </c>
      <c r="K5992" t="s">
        <v>50</v>
      </c>
    </row>
    <row r="5993" spans="1:11">
      <c r="A5993" s="8">
        <v>45428</v>
      </c>
      <c r="B5993">
        <v>351.04750000000001</v>
      </c>
      <c r="C5993">
        <v>353.03519999999997</v>
      </c>
      <c r="D5993">
        <v>344.02170000000001</v>
      </c>
      <c r="E5993">
        <v>345.1139</v>
      </c>
      <c r="F5993">
        <v>2821700</v>
      </c>
      <c r="G5993" t="s">
        <v>18</v>
      </c>
      <c r="H5993" t="s">
        <v>18</v>
      </c>
      <c r="I5993" t="s">
        <v>49</v>
      </c>
      <c r="J5993" t="s">
        <v>47</v>
      </c>
      <c r="K5993" t="s">
        <v>50</v>
      </c>
    </row>
    <row r="5994" spans="1:11">
      <c r="A5994" s="8">
        <v>45429</v>
      </c>
      <c r="B5994">
        <v>347.32799999999997</v>
      </c>
      <c r="C5994">
        <v>350.71300000000002</v>
      </c>
      <c r="D5994">
        <v>345.94049999999999</v>
      </c>
      <c r="E5994">
        <v>350.5752</v>
      </c>
      <c r="F5994">
        <v>2104300</v>
      </c>
      <c r="G5994" t="s">
        <v>18</v>
      </c>
      <c r="H5994" t="s">
        <v>18</v>
      </c>
      <c r="I5994" t="s">
        <v>49</v>
      </c>
      <c r="J5994" t="s">
        <v>47</v>
      </c>
      <c r="K5994" t="s">
        <v>50</v>
      </c>
    </row>
    <row r="5995" spans="1:11">
      <c r="A5995" s="8">
        <v>45432</v>
      </c>
      <c r="B5995">
        <v>350.70319999999998</v>
      </c>
      <c r="C5995">
        <v>358.60480000000001</v>
      </c>
      <c r="D5995">
        <v>349.0992</v>
      </c>
      <c r="E5995">
        <v>356.95170000000002</v>
      </c>
      <c r="F5995">
        <v>2247900</v>
      </c>
      <c r="G5995" t="s">
        <v>18</v>
      </c>
      <c r="H5995" t="s">
        <v>18</v>
      </c>
      <c r="I5995" t="s">
        <v>49</v>
      </c>
      <c r="J5995" t="s">
        <v>47</v>
      </c>
      <c r="K5995" t="s">
        <v>50</v>
      </c>
    </row>
    <row r="5996" spans="1:11">
      <c r="A5996" s="8">
        <v>45433</v>
      </c>
      <c r="B5996">
        <v>356.46949999999998</v>
      </c>
      <c r="C5996">
        <v>357.43380000000002</v>
      </c>
      <c r="D5996">
        <v>351.78559999999999</v>
      </c>
      <c r="E5996">
        <v>353.33049999999997</v>
      </c>
      <c r="F5996">
        <v>1841100</v>
      </c>
      <c r="G5996" t="s">
        <v>18</v>
      </c>
      <c r="H5996" t="s">
        <v>18</v>
      </c>
      <c r="I5996" t="s">
        <v>49</v>
      </c>
      <c r="J5996" t="s">
        <v>47</v>
      </c>
      <c r="K5996" t="s">
        <v>50</v>
      </c>
    </row>
    <row r="5997" spans="1:11">
      <c r="A5997" s="8">
        <v>45434</v>
      </c>
      <c r="B5997">
        <v>352.76960000000003</v>
      </c>
      <c r="C5997">
        <v>353.45839999999998</v>
      </c>
      <c r="D5997">
        <v>346.9246</v>
      </c>
      <c r="E5997">
        <v>350.25049999999999</v>
      </c>
      <c r="F5997">
        <v>2104200</v>
      </c>
      <c r="G5997" t="s">
        <v>18</v>
      </c>
      <c r="H5997" t="s">
        <v>18</v>
      </c>
      <c r="I5997" t="s">
        <v>49</v>
      </c>
      <c r="J5997" t="s">
        <v>47</v>
      </c>
      <c r="K5997" t="s">
        <v>50</v>
      </c>
    </row>
    <row r="5998" spans="1:11">
      <c r="A5998" s="8">
        <v>45435</v>
      </c>
      <c r="B5998">
        <v>354.63920000000002</v>
      </c>
      <c r="C5998">
        <v>355.56420000000003</v>
      </c>
      <c r="D5998">
        <v>343.21480000000003</v>
      </c>
      <c r="E5998">
        <v>345.09429999999998</v>
      </c>
      <c r="F5998">
        <v>2749200</v>
      </c>
      <c r="G5998" t="s">
        <v>18</v>
      </c>
      <c r="H5998" t="s">
        <v>18</v>
      </c>
      <c r="I5998" t="s">
        <v>49</v>
      </c>
      <c r="J5998" t="s">
        <v>47</v>
      </c>
      <c r="K5998" t="s">
        <v>50</v>
      </c>
    </row>
    <row r="5999" spans="1:11">
      <c r="A5999" s="8">
        <v>45436</v>
      </c>
      <c r="B5999">
        <v>347.00319999999999</v>
      </c>
      <c r="C5999">
        <v>348.25290000000001</v>
      </c>
      <c r="D5999">
        <v>341.13850000000002</v>
      </c>
      <c r="E5999">
        <v>343.32299999999998</v>
      </c>
      <c r="F5999">
        <v>2633800</v>
      </c>
      <c r="G5999" t="s">
        <v>18</v>
      </c>
      <c r="H5999" t="s">
        <v>18</v>
      </c>
      <c r="I5999" t="s">
        <v>49</v>
      </c>
      <c r="J5999" t="s">
        <v>47</v>
      </c>
      <c r="K5999" t="s">
        <v>50</v>
      </c>
    </row>
    <row r="6000" spans="1:11">
      <c r="A6000" s="8">
        <v>45440</v>
      </c>
      <c r="B6000">
        <v>342.43740000000003</v>
      </c>
      <c r="C6000">
        <v>343.64780000000002</v>
      </c>
      <c r="D6000">
        <v>338.89490000000001</v>
      </c>
      <c r="E6000">
        <v>340.93189999999998</v>
      </c>
      <c r="F6000">
        <v>2264900</v>
      </c>
      <c r="G6000" t="s">
        <v>18</v>
      </c>
      <c r="H6000" t="s">
        <v>18</v>
      </c>
      <c r="I6000" t="s">
        <v>49</v>
      </c>
      <c r="J6000" t="s">
        <v>47</v>
      </c>
      <c r="K6000" t="s">
        <v>50</v>
      </c>
    </row>
    <row r="6001" spans="1:11">
      <c r="A6001" s="8">
        <v>45441</v>
      </c>
      <c r="B6001">
        <v>339.48540000000003</v>
      </c>
      <c r="C6001">
        <v>339.79039999999998</v>
      </c>
      <c r="D6001">
        <v>332.32170000000002</v>
      </c>
      <c r="E6001">
        <v>332.70549999999997</v>
      </c>
      <c r="F6001">
        <v>3040000</v>
      </c>
      <c r="G6001" t="s">
        <v>18</v>
      </c>
      <c r="H6001" t="s">
        <v>18</v>
      </c>
      <c r="I6001" t="s">
        <v>49</v>
      </c>
      <c r="J6001" t="s">
        <v>47</v>
      </c>
      <c r="K6001" t="s">
        <v>50</v>
      </c>
    </row>
    <row r="6002" spans="1:11">
      <c r="A6002" s="8">
        <v>45442</v>
      </c>
      <c r="B6002">
        <v>333.0598</v>
      </c>
      <c r="C6002">
        <v>339.04259999999999</v>
      </c>
      <c r="D6002">
        <v>333.0598</v>
      </c>
      <c r="E6002">
        <v>333.82729999999998</v>
      </c>
      <c r="F6002">
        <v>2745800</v>
      </c>
      <c r="G6002" t="s">
        <v>18</v>
      </c>
      <c r="H6002" t="s">
        <v>18</v>
      </c>
      <c r="I6002" t="s">
        <v>49</v>
      </c>
      <c r="J6002" t="s">
        <v>47</v>
      </c>
      <c r="K6002" t="s">
        <v>50</v>
      </c>
    </row>
    <row r="6003" spans="1:11">
      <c r="A6003" s="8">
        <v>45443</v>
      </c>
      <c r="B6003">
        <v>333.91579999999999</v>
      </c>
      <c r="C6003">
        <v>335.44110000000001</v>
      </c>
      <c r="D6003">
        <v>329.70420000000001</v>
      </c>
      <c r="E6003">
        <v>333.10890000000001</v>
      </c>
      <c r="F6003">
        <v>8319400</v>
      </c>
      <c r="G6003" t="s">
        <v>18</v>
      </c>
      <c r="H6003" t="s">
        <v>18</v>
      </c>
      <c r="I6003" t="s">
        <v>49</v>
      </c>
      <c r="J6003" t="s">
        <v>47</v>
      </c>
      <c r="K6003" t="s">
        <v>50</v>
      </c>
    </row>
    <row r="6004" spans="1:11">
      <c r="A6004" s="8">
        <v>45446</v>
      </c>
      <c r="B6004">
        <v>335.42140000000001</v>
      </c>
      <c r="C6004">
        <v>335.94299999999998</v>
      </c>
      <c r="D6004">
        <v>320.54309999999998</v>
      </c>
      <c r="E6004">
        <v>326.0634</v>
      </c>
      <c r="F6004">
        <v>3878600</v>
      </c>
      <c r="G6004" t="s">
        <v>18</v>
      </c>
      <c r="H6004" t="s">
        <v>18</v>
      </c>
      <c r="I6004" t="s">
        <v>49</v>
      </c>
      <c r="J6004" t="s">
        <v>47</v>
      </c>
      <c r="K6004" t="s">
        <v>50</v>
      </c>
    </row>
    <row r="6005" spans="1:11">
      <c r="A6005" s="8">
        <v>45447</v>
      </c>
      <c r="B6005">
        <v>323.45580000000001</v>
      </c>
      <c r="C6005">
        <v>325.04989999999998</v>
      </c>
      <c r="D6005">
        <v>319.31310000000002</v>
      </c>
      <c r="E6005">
        <v>322.334</v>
      </c>
      <c r="F6005">
        <v>3706600</v>
      </c>
      <c r="G6005" t="s">
        <v>18</v>
      </c>
      <c r="H6005" t="s">
        <v>18</v>
      </c>
      <c r="I6005" t="s">
        <v>49</v>
      </c>
      <c r="J6005" t="s">
        <v>47</v>
      </c>
      <c r="K6005" t="s">
        <v>50</v>
      </c>
    </row>
    <row r="6006" spans="1:11">
      <c r="A6006" s="8">
        <v>45448</v>
      </c>
      <c r="B6006">
        <v>324.21350000000001</v>
      </c>
      <c r="C6006">
        <v>325.97480000000002</v>
      </c>
      <c r="D6006">
        <v>321.47789999999998</v>
      </c>
      <c r="E6006">
        <v>324.18389999999999</v>
      </c>
      <c r="F6006">
        <v>2616300</v>
      </c>
      <c r="G6006" t="s">
        <v>18</v>
      </c>
      <c r="H6006" t="s">
        <v>18</v>
      </c>
      <c r="I6006" t="s">
        <v>49</v>
      </c>
      <c r="J6006" t="s">
        <v>47</v>
      </c>
      <c r="K6006" t="s">
        <v>50</v>
      </c>
    </row>
    <row r="6007" spans="1:11">
      <c r="A6007" s="8">
        <v>45449</v>
      </c>
      <c r="B6007">
        <v>324.94159999999999</v>
      </c>
      <c r="C6007">
        <v>325.73869999999999</v>
      </c>
      <c r="D6007">
        <v>321.86169999999998</v>
      </c>
      <c r="E6007">
        <v>323.04250000000002</v>
      </c>
      <c r="F6007">
        <v>2452100</v>
      </c>
      <c r="G6007" t="s">
        <v>18</v>
      </c>
      <c r="H6007" t="s">
        <v>18</v>
      </c>
      <c r="I6007" t="s">
        <v>49</v>
      </c>
      <c r="J6007" t="s">
        <v>47</v>
      </c>
      <c r="K6007" t="s">
        <v>50</v>
      </c>
    </row>
    <row r="6008" spans="1:11">
      <c r="A6008" s="8">
        <v>45450</v>
      </c>
      <c r="B6008">
        <v>320.98590000000002</v>
      </c>
      <c r="C6008">
        <v>327.5591</v>
      </c>
      <c r="D6008">
        <v>318.5455</v>
      </c>
      <c r="E6008">
        <v>323.68209999999999</v>
      </c>
      <c r="F6008">
        <v>2499100</v>
      </c>
      <c r="G6008" t="s">
        <v>18</v>
      </c>
      <c r="H6008" t="s">
        <v>18</v>
      </c>
      <c r="I6008" t="s">
        <v>49</v>
      </c>
      <c r="J6008" t="s">
        <v>47</v>
      </c>
      <c r="K6008" t="s">
        <v>50</v>
      </c>
    </row>
    <row r="6009" spans="1:11">
      <c r="A6009" s="8">
        <v>45453</v>
      </c>
      <c r="B6009">
        <v>323.45569999999998</v>
      </c>
      <c r="C6009">
        <v>326.6046</v>
      </c>
      <c r="D6009">
        <v>323.19009999999997</v>
      </c>
      <c r="E6009">
        <v>324.34140000000002</v>
      </c>
      <c r="F6009">
        <v>2640500</v>
      </c>
      <c r="G6009" t="s">
        <v>18</v>
      </c>
      <c r="H6009" t="s">
        <v>18</v>
      </c>
      <c r="I6009" t="s">
        <v>49</v>
      </c>
      <c r="J6009" t="s">
        <v>47</v>
      </c>
      <c r="K6009" t="s">
        <v>50</v>
      </c>
    </row>
    <row r="6010" spans="1:11">
      <c r="A6010" s="8">
        <v>45454</v>
      </c>
      <c r="B6010">
        <v>322.52100000000002</v>
      </c>
      <c r="C6010">
        <v>323.38690000000003</v>
      </c>
      <c r="D6010">
        <v>318.55540000000002</v>
      </c>
      <c r="E6010">
        <v>322.07810000000001</v>
      </c>
      <c r="F6010">
        <v>3247000</v>
      </c>
      <c r="G6010" t="s">
        <v>18</v>
      </c>
      <c r="H6010" t="s">
        <v>18</v>
      </c>
      <c r="I6010" t="s">
        <v>49</v>
      </c>
      <c r="J6010" t="s">
        <v>47</v>
      </c>
      <c r="K6010" t="s">
        <v>50</v>
      </c>
    </row>
    <row r="6011" spans="1:11">
      <c r="A6011" s="8">
        <v>45455</v>
      </c>
      <c r="B6011">
        <v>327.82479999999998</v>
      </c>
      <c r="C6011">
        <v>329.8125</v>
      </c>
      <c r="D6011">
        <v>320.78910000000002</v>
      </c>
      <c r="E6011">
        <v>323.47539999999998</v>
      </c>
      <c r="F6011">
        <v>4817300</v>
      </c>
      <c r="G6011" t="s">
        <v>18</v>
      </c>
      <c r="H6011" t="s">
        <v>18</v>
      </c>
      <c r="I6011" t="s">
        <v>49</v>
      </c>
      <c r="J6011" t="s">
        <v>47</v>
      </c>
      <c r="K6011" t="s">
        <v>50</v>
      </c>
    </row>
    <row r="6012" spans="1:11">
      <c r="A6012" s="8">
        <v>45456</v>
      </c>
      <c r="B6012">
        <v>322.26510000000002</v>
      </c>
      <c r="C6012">
        <v>322.64890000000003</v>
      </c>
      <c r="D6012">
        <v>316.31180000000001</v>
      </c>
      <c r="E6012">
        <v>321.14330000000001</v>
      </c>
      <c r="F6012">
        <v>3183900</v>
      </c>
      <c r="G6012" t="s">
        <v>18</v>
      </c>
      <c r="H6012" t="s">
        <v>18</v>
      </c>
      <c r="I6012" t="s">
        <v>49</v>
      </c>
      <c r="J6012" t="s">
        <v>47</v>
      </c>
      <c r="K6012" t="s">
        <v>50</v>
      </c>
    </row>
    <row r="6013" spans="1:11">
      <c r="A6013" s="8">
        <v>45457</v>
      </c>
      <c r="B6013">
        <v>316.25279999999998</v>
      </c>
      <c r="C6013">
        <v>317.5222</v>
      </c>
      <c r="D6013">
        <v>310.8014</v>
      </c>
      <c r="E6013">
        <v>316.33150000000001</v>
      </c>
      <c r="F6013">
        <v>4195300</v>
      </c>
      <c r="G6013" t="s">
        <v>18</v>
      </c>
      <c r="H6013" t="s">
        <v>18</v>
      </c>
      <c r="I6013" t="s">
        <v>49</v>
      </c>
      <c r="J6013" t="s">
        <v>47</v>
      </c>
      <c r="K6013" t="s">
        <v>50</v>
      </c>
    </row>
    <row r="6014" spans="1:11">
      <c r="A6014" s="8">
        <v>45460</v>
      </c>
      <c r="B6014">
        <v>316.33150000000001</v>
      </c>
      <c r="C6014">
        <v>318.66359999999997</v>
      </c>
      <c r="D6014">
        <v>313.78289999999998</v>
      </c>
      <c r="E6014">
        <v>317.2466</v>
      </c>
      <c r="F6014">
        <v>3198900</v>
      </c>
      <c r="G6014" t="s">
        <v>18</v>
      </c>
      <c r="H6014" t="s">
        <v>18</v>
      </c>
      <c r="I6014" t="s">
        <v>49</v>
      </c>
      <c r="J6014" t="s">
        <v>47</v>
      </c>
      <c r="K6014" t="s">
        <v>50</v>
      </c>
    </row>
    <row r="6015" spans="1:11">
      <c r="A6015" s="8">
        <v>45461</v>
      </c>
      <c r="B6015">
        <v>317.88619999999997</v>
      </c>
      <c r="C6015">
        <v>320.39550000000003</v>
      </c>
      <c r="D6015">
        <v>315.86900000000003</v>
      </c>
      <c r="E6015">
        <v>319.94290000000001</v>
      </c>
      <c r="F6015">
        <v>3275300</v>
      </c>
      <c r="G6015" t="s">
        <v>18</v>
      </c>
      <c r="H6015" t="s">
        <v>18</v>
      </c>
      <c r="I6015" t="s">
        <v>49</v>
      </c>
      <c r="J6015" t="s">
        <v>47</v>
      </c>
      <c r="K6015" t="s">
        <v>50</v>
      </c>
    </row>
    <row r="6016" spans="1:11">
      <c r="A6016" s="8">
        <v>45463</v>
      </c>
      <c r="B6016">
        <v>319.86410000000001</v>
      </c>
      <c r="C6016">
        <v>325.80759999999998</v>
      </c>
      <c r="D6016">
        <v>319.39179999999999</v>
      </c>
      <c r="E6016">
        <v>323.8691</v>
      </c>
      <c r="F6016">
        <v>4463300</v>
      </c>
      <c r="G6016" t="s">
        <v>18</v>
      </c>
      <c r="H6016" t="s">
        <v>18</v>
      </c>
      <c r="I6016" t="s">
        <v>49</v>
      </c>
      <c r="J6016" t="s">
        <v>47</v>
      </c>
      <c r="K6016" t="s">
        <v>50</v>
      </c>
    </row>
    <row r="6017" spans="1:11">
      <c r="A6017" s="8">
        <v>45464</v>
      </c>
      <c r="B6017">
        <v>325.24669999999998</v>
      </c>
      <c r="C6017">
        <v>325.26639999999998</v>
      </c>
      <c r="D6017">
        <v>320.96620000000001</v>
      </c>
      <c r="E6017">
        <v>322.59969999999998</v>
      </c>
      <c r="F6017">
        <v>8265100</v>
      </c>
      <c r="G6017" t="s">
        <v>18</v>
      </c>
      <c r="H6017" t="s">
        <v>18</v>
      </c>
      <c r="I6017" t="s">
        <v>49</v>
      </c>
      <c r="J6017" t="s">
        <v>47</v>
      </c>
      <c r="K6017" t="s">
        <v>50</v>
      </c>
    </row>
    <row r="6018" spans="1:11">
      <c r="A6018" s="8">
        <v>45467</v>
      </c>
      <c r="B6018">
        <v>324.09539999999998</v>
      </c>
      <c r="C6018">
        <v>328.3365</v>
      </c>
      <c r="D6018">
        <v>320.858</v>
      </c>
      <c r="E6018">
        <v>324.7251</v>
      </c>
      <c r="F6018">
        <v>2447300</v>
      </c>
      <c r="G6018" t="s">
        <v>18</v>
      </c>
      <c r="H6018" t="s">
        <v>18</v>
      </c>
      <c r="I6018" t="s">
        <v>49</v>
      </c>
      <c r="J6018" t="s">
        <v>47</v>
      </c>
      <c r="K6018" t="s">
        <v>50</v>
      </c>
    </row>
    <row r="6019" spans="1:11">
      <c r="A6019" s="8">
        <v>45468</v>
      </c>
      <c r="B6019">
        <v>322.767</v>
      </c>
      <c r="C6019">
        <v>324.20359999999999</v>
      </c>
      <c r="D6019">
        <v>319.18509999999998</v>
      </c>
      <c r="E6019">
        <v>322.16669999999999</v>
      </c>
      <c r="F6019">
        <v>2995900</v>
      </c>
      <c r="G6019" t="s">
        <v>18</v>
      </c>
      <c r="H6019" t="s">
        <v>18</v>
      </c>
      <c r="I6019" t="s">
        <v>49</v>
      </c>
      <c r="J6019" t="s">
        <v>47</v>
      </c>
      <c r="K6019" t="s">
        <v>50</v>
      </c>
    </row>
    <row r="6020" spans="1:11">
      <c r="A6020" s="8">
        <v>45469</v>
      </c>
      <c r="B6020">
        <v>321.0351</v>
      </c>
      <c r="C6020">
        <v>322.4717</v>
      </c>
      <c r="D6020">
        <v>318.6046</v>
      </c>
      <c r="E6020">
        <v>321.50740000000002</v>
      </c>
      <c r="F6020">
        <v>2198600</v>
      </c>
      <c r="G6020" t="s">
        <v>18</v>
      </c>
      <c r="H6020" t="s">
        <v>18</v>
      </c>
      <c r="I6020" t="s">
        <v>49</v>
      </c>
      <c r="J6020" t="s">
        <v>47</v>
      </c>
      <c r="K6020" t="s">
        <v>50</v>
      </c>
    </row>
    <row r="6021" spans="1:11">
      <c r="A6021" s="8">
        <v>45470</v>
      </c>
      <c r="B6021">
        <v>320.8186</v>
      </c>
      <c r="C6021">
        <v>323.96749999999997</v>
      </c>
      <c r="D6021">
        <v>319.48039999999997</v>
      </c>
      <c r="E6021">
        <v>322.22570000000002</v>
      </c>
      <c r="F6021">
        <v>1995100</v>
      </c>
      <c r="G6021" t="s">
        <v>18</v>
      </c>
      <c r="H6021" t="s">
        <v>18</v>
      </c>
      <c r="I6021" t="s">
        <v>49</v>
      </c>
      <c r="J6021" t="s">
        <v>47</v>
      </c>
      <c r="K6021" t="s">
        <v>50</v>
      </c>
    </row>
    <row r="6022" spans="1:11">
      <c r="A6022" s="8">
        <v>45471</v>
      </c>
      <c r="B6022">
        <v>323.25900000000001</v>
      </c>
      <c r="C6022">
        <v>328.84820000000002</v>
      </c>
      <c r="D6022">
        <v>323.072</v>
      </c>
      <c r="E6022">
        <v>327.7756</v>
      </c>
      <c r="F6022">
        <v>8891500</v>
      </c>
      <c r="G6022" t="s">
        <v>18</v>
      </c>
      <c r="H6022" t="s">
        <v>18</v>
      </c>
      <c r="I6022" t="s">
        <v>49</v>
      </c>
      <c r="J6022" t="s">
        <v>47</v>
      </c>
      <c r="K6022" t="s">
        <v>50</v>
      </c>
    </row>
    <row r="6023" spans="1:11">
      <c r="A6023" s="8">
        <v>45474</v>
      </c>
      <c r="B6023">
        <v>329.75349999999997</v>
      </c>
      <c r="C6023">
        <v>329.93060000000003</v>
      </c>
      <c r="D6023">
        <v>320.16919999999999</v>
      </c>
      <c r="E6023">
        <v>323.81990000000002</v>
      </c>
      <c r="F6023">
        <v>2950200</v>
      </c>
      <c r="G6023" t="s">
        <v>18</v>
      </c>
      <c r="H6023" t="s">
        <v>18</v>
      </c>
      <c r="I6023" t="s">
        <v>49</v>
      </c>
      <c r="J6023" t="s">
        <v>47</v>
      </c>
      <c r="K6023" t="s">
        <v>50</v>
      </c>
    </row>
    <row r="6024" spans="1:11">
      <c r="A6024" s="8">
        <v>45475</v>
      </c>
      <c r="B6024">
        <v>322.75709999999998</v>
      </c>
      <c r="C6024">
        <v>324.81369999999998</v>
      </c>
      <c r="D6024">
        <v>320.37580000000003</v>
      </c>
      <c r="E6024">
        <v>322.52089999999998</v>
      </c>
      <c r="F6024">
        <v>2119800</v>
      </c>
      <c r="G6024" t="s">
        <v>18</v>
      </c>
      <c r="H6024" t="s">
        <v>18</v>
      </c>
      <c r="I6024" t="s">
        <v>49</v>
      </c>
      <c r="J6024" t="s">
        <v>47</v>
      </c>
      <c r="K6024" t="s">
        <v>50</v>
      </c>
    </row>
    <row r="6025" spans="1:11">
      <c r="A6025" s="8">
        <v>45476</v>
      </c>
      <c r="B6025">
        <v>323.0129</v>
      </c>
      <c r="C6025">
        <v>326.11259999999999</v>
      </c>
      <c r="D6025">
        <v>323.0129</v>
      </c>
      <c r="E6025">
        <v>325.3254</v>
      </c>
      <c r="F6025">
        <v>1352200</v>
      </c>
      <c r="G6025" t="s">
        <v>18</v>
      </c>
      <c r="H6025" t="s">
        <v>18</v>
      </c>
      <c r="I6025" t="s">
        <v>49</v>
      </c>
      <c r="J6025" t="s">
        <v>47</v>
      </c>
      <c r="K6025" t="s">
        <v>50</v>
      </c>
    </row>
    <row r="6026" spans="1:11">
      <c r="A6026" s="8">
        <v>45478</v>
      </c>
      <c r="B6026">
        <v>326.27010000000001</v>
      </c>
      <c r="C6026">
        <v>328.11020000000002</v>
      </c>
      <c r="D6026">
        <v>321.40899999999999</v>
      </c>
      <c r="E6026">
        <v>323.10149999999999</v>
      </c>
      <c r="F6026">
        <v>2280900</v>
      </c>
      <c r="G6026" t="s">
        <v>18</v>
      </c>
      <c r="H6026" t="s">
        <v>18</v>
      </c>
      <c r="I6026" t="s">
        <v>49</v>
      </c>
      <c r="J6026" t="s">
        <v>47</v>
      </c>
      <c r="K6026" t="s">
        <v>50</v>
      </c>
    </row>
    <row r="6027" spans="1:11">
      <c r="A6027" s="8">
        <v>45481</v>
      </c>
      <c r="B6027">
        <v>325.07940000000002</v>
      </c>
      <c r="C6027">
        <v>327.93299999999999</v>
      </c>
      <c r="D6027">
        <v>321.91090000000003</v>
      </c>
      <c r="E6027">
        <v>323.80020000000002</v>
      </c>
      <c r="F6027">
        <v>1913400</v>
      </c>
      <c r="G6027" t="s">
        <v>18</v>
      </c>
      <c r="H6027" t="s">
        <v>18</v>
      </c>
      <c r="I6027" t="s">
        <v>49</v>
      </c>
      <c r="J6027" t="s">
        <v>47</v>
      </c>
      <c r="K6027" t="s">
        <v>50</v>
      </c>
    </row>
    <row r="6028" spans="1:11">
      <c r="A6028" s="8">
        <v>45482</v>
      </c>
      <c r="B6028">
        <v>323.2885</v>
      </c>
      <c r="C6028">
        <v>324.84320000000002</v>
      </c>
      <c r="D6028">
        <v>320.62180000000001</v>
      </c>
      <c r="E6028">
        <v>320.84809999999999</v>
      </c>
      <c r="F6028">
        <v>1896100</v>
      </c>
      <c r="G6028" t="s">
        <v>18</v>
      </c>
      <c r="H6028" t="s">
        <v>18</v>
      </c>
      <c r="I6028" t="s">
        <v>49</v>
      </c>
      <c r="J6028" t="s">
        <v>47</v>
      </c>
      <c r="K6028" t="s">
        <v>50</v>
      </c>
    </row>
    <row r="6029" spans="1:11">
      <c r="A6029" s="8">
        <v>45483</v>
      </c>
      <c r="B6029">
        <v>320.88749999999999</v>
      </c>
      <c r="C6029">
        <v>323.2294</v>
      </c>
      <c r="D6029">
        <v>316.49880000000002</v>
      </c>
      <c r="E6029">
        <v>323.2294</v>
      </c>
      <c r="F6029">
        <v>2904400</v>
      </c>
      <c r="G6029" t="s">
        <v>18</v>
      </c>
      <c r="H6029" t="s">
        <v>18</v>
      </c>
      <c r="I6029" t="s">
        <v>49</v>
      </c>
      <c r="J6029" t="s">
        <v>47</v>
      </c>
      <c r="K6029" t="s">
        <v>50</v>
      </c>
    </row>
    <row r="6030" spans="1:11">
      <c r="A6030" s="8">
        <v>45484</v>
      </c>
      <c r="B6030">
        <v>324.72519999999997</v>
      </c>
      <c r="C6030">
        <v>329.08429999999998</v>
      </c>
      <c r="D6030">
        <v>324.03629999999998</v>
      </c>
      <c r="E6030">
        <v>325.83710000000002</v>
      </c>
      <c r="F6030">
        <v>3016400</v>
      </c>
      <c r="G6030" t="s">
        <v>18</v>
      </c>
      <c r="H6030" t="s">
        <v>18</v>
      </c>
      <c r="I6030" t="s">
        <v>49</v>
      </c>
      <c r="J6030" t="s">
        <v>47</v>
      </c>
      <c r="K6030" t="s">
        <v>50</v>
      </c>
    </row>
    <row r="6031" spans="1:11">
      <c r="A6031" s="8">
        <v>45485</v>
      </c>
      <c r="B6031">
        <v>329.59609999999998</v>
      </c>
      <c r="C6031">
        <v>332.8236</v>
      </c>
      <c r="D6031">
        <v>328.1003</v>
      </c>
      <c r="E6031">
        <v>330.22579999999999</v>
      </c>
      <c r="F6031">
        <v>2451300</v>
      </c>
      <c r="G6031" t="s">
        <v>18</v>
      </c>
      <c r="H6031" t="s">
        <v>18</v>
      </c>
      <c r="I6031" t="s">
        <v>49</v>
      </c>
      <c r="J6031" t="s">
        <v>47</v>
      </c>
      <c r="K6031" t="s">
        <v>50</v>
      </c>
    </row>
    <row r="6032" spans="1:11">
      <c r="A6032" s="8">
        <v>45488</v>
      </c>
      <c r="B6032">
        <v>333.67970000000003</v>
      </c>
      <c r="C6032">
        <v>342.339</v>
      </c>
      <c r="D6032">
        <v>332.43979999999999</v>
      </c>
      <c r="E6032">
        <v>340.24310000000003</v>
      </c>
      <c r="F6032">
        <v>3394300</v>
      </c>
      <c r="G6032" t="s">
        <v>18</v>
      </c>
      <c r="H6032" t="s">
        <v>18</v>
      </c>
      <c r="I6032" t="s">
        <v>49</v>
      </c>
      <c r="J6032" t="s">
        <v>47</v>
      </c>
      <c r="K6032" t="s">
        <v>50</v>
      </c>
    </row>
    <row r="6033" spans="1:11">
      <c r="A6033" s="8">
        <v>45489</v>
      </c>
      <c r="B6033">
        <v>341.28609999999998</v>
      </c>
      <c r="C6033">
        <v>356.48919999999998</v>
      </c>
      <c r="D6033">
        <v>339.74130000000002</v>
      </c>
      <c r="E6033">
        <v>354.81639999999999</v>
      </c>
      <c r="F6033">
        <v>4637000</v>
      </c>
      <c r="G6033" t="s">
        <v>18</v>
      </c>
      <c r="H6033" t="s">
        <v>18</v>
      </c>
      <c r="I6033" t="s">
        <v>49</v>
      </c>
      <c r="J6033" t="s">
        <v>47</v>
      </c>
      <c r="K6033" t="s">
        <v>50</v>
      </c>
    </row>
    <row r="6034" spans="1:11">
      <c r="A6034" s="8">
        <v>45490</v>
      </c>
      <c r="B6034">
        <v>353.2321</v>
      </c>
      <c r="C6034">
        <v>356.89260000000002</v>
      </c>
      <c r="D6034">
        <v>350.50639999999999</v>
      </c>
      <c r="E6034">
        <v>352.08080000000001</v>
      </c>
      <c r="F6034">
        <v>3061000</v>
      </c>
      <c r="G6034" t="s">
        <v>18</v>
      </c>
      <c r="H6034" t="s">
        <v>18</v>
      </c>
      <c r="I6034" t="s">
        <v>49</v>
      </c>
      <c r="J6034" t="s">
        <v>47</v>
      </c>
      <c r="K6034" t="s">
        <v>50</v>
      </c>
    </row>
    <row r="6035" spans="1:11">
      <c r="A6035" s="8">
        <v>45491</v>
      </c>
      <c r="B6035">
        <v>350.80149999999998</v>
      </c>
      <c r="C6035">
        <v>363.32810000000001</v>
      </c>
      <c r="D6035">
        <v>350.06349999999998</v>
      </c>
      <c r="E6035">
        <v>350.33909999999997</v>
      </c>
      <c r="F6035">
        <v>3876300</v>
      </c>
      <c r="G6035" t="s">
        <v>18</v>
      </c>
      <c r="H6035" t="s">
        <v>18</v>
      </c>
      <c r="I6035" t="s">
        <v>49</v>
      </c>
      <c r="J6035" t="s">
        <v>47</v>
      </c>
      <c r="K6035" t="s">
        <v>50</v>
      </c>
    </row>
    <row r="6036" spans="1:11">
      <c r="A6036" s="8">
        <v>45492</v>
      </c>
      <c r="B6036">
        <v>349.66989999999998</v>
      </c>
      <c r="C6036">
        <v>350.79169999999999</v>
      </c>
      <c r="D6036">
        <v>341.14839999999998</v>
      </c>
      <c r="E6036">
        <v>342.07330000000002</v>
      </c>
      <c r="F6036">
        <v>3462700</v>
      </c>
      <c r="G6036" t="s">
        <v>18</v>
      </c>
      <c r="H6036" t="s">
        <v>18</v>
      </c>
      <c r="I6036" t="s">
        <v>49</v>
      </c>
      <c r="J6036" t="s">
        <v>47</v>
      </c>
      <c r="K6036" t="s">
        <v>50</v>
      </c>
    </row>
    <row r="6037" spans="1:11">
      <c r="A6037" s="8">
        <v>45495</v>
      </c>
      <c r="B6037">
        <v>343.83199999999999</v>
      </c>
      <c r="C6037">
        <v>344.55329999999998</v>
      </c>
      <c r="D6037">
        <v>337.29129999999998</v>
      </c>
      <c r="E6037">
        <v>343.70359999999999</v>
      </c>
      <c r="F6037">
        <v>2659600</v>
      </c>
      <c r="G6037" t="s">
        <v>55</v>
      </c>
      <c r="H6037" t="s">
        <v>18</v>
      </c>
      <c r="I6037" t="s">
        <v>49</v>
      </c>
      <c r="J6037" t="s">
        <v>47</v>
      </c>
      <c r="K6037" t="s">
        <v>50</v>
      </c>
    </row>
    <row r="6038" spans="1:11">
      <c r="A6038" s="8">
        <v>45496</v>
      </c>
      <c r="B6038">
        <v>341.58920000000001</v>
      </c>
      <c r="C6038">
        <v>344.48410000000001</v>
      </c>
      <c r="D6038">
        <v>337.29129999999998</v>
      </c>
      <c r="E6038">
        <v>340.04790000000003</v>
      </c>
      <c r="F6038">
        <v>2027800</v>
      </c>
      <c r="G6038" t="s">
        <v>18</v>
      </c>
      <c r="H6038" t="s">
        <v>18</v>
      </c>
      <c r="I6038" t="s">
        <v>49</v>
      </c>
      <c r="J6038" t="s">
        <v>47</v>
      </c>
      <c r="K6038" t="s">
        <v>50</v>
      </c>
    </row>
    <row r="6039" spans="1:11">
      <c r="A6039" s="8">
        <v>45497</v>
      </c>
      <c r="B6039">
        <v>338.84249999999997</v>
      </c>
      <c r="C6039">
        <v>340.69009999999997</v>
      </c>
      <c r="D6039">
        <v>331.43239999999997</v>
      </c>
      <c r="E6039">
        <v>332.01530000000002</v>
      </c>
      <c r="F6039">
        <v>2835800</v>
      </c>
      <c r="G6039" t="s">
        <v>18</v>
      </c>
      <c r="H6039" t="s">
        <v>18</v>
      </c>
      <c r="I6039" t="s">
        <v>49</v>
      </c>
      <c r="J6039" t="s">
        <v>47</v>
      </c>
      <c r="K6039" t="s">
        <v>50</v>
      </c>
    </row>
    <row r="6040" spans="1:11">
      <c r="A6040" s="8">
        <v>45498</v>
      </c>
      <c r="B6040">
        <v>331.49160000000001</v>
      </c>
      <c r="C6040">
        <v>344.02960000000002</v>
      </c>
      <c r="D6040">
        <v>329.95030000000003</v>
      </c>
      <c r="E6040">
        <v>340.17630000000003</v>
      </c>
      <c r="F6040">
        <v>3291300</v>
      </c>
      <c r="G6040" t="s">
        <v>18</v>
      </c>
      <c r="H6040" t="s">
        <v>18</v>
      </c>
      <c r="I6040" t="s">
        <v>49</v>
      </c>
      <c r="J6040" t="s">
        <v>47</v>
      </c>
      <c r="K6040" t="s">
        <v>50</v>
      </c>
    </row>
    <row r="6041" spans="1:11">
      <c r="A6041" s="8">
        <v>45499</v>
      </c>
      <c r="B6041">
        <v>344.46440000000001</v>
      </c>
      <c r="C6041">
        <v>348.71289999999999</v>
      </c>
      <c r="D6041">
        <v>342.72550000000001</v>
      </c>
      <c r="E6041">
        <v>346.2824</v>
      </c>
      <c r="F6041">
        <v>1894900</v>
      </c>
      <c r="G6041" t="s">
        <v>18</v>
      </c>
      <c r="H6041" t="s">
        <v>18</v>
      </c>
      <c r="I6041" t="s">
        <v>49</v>
      </c>
      <c r="J6041" t="s">
        <v>47</v>
      </c>
      <c r="K6041" t="s">
        <v>50</v>
      </c>
    </row>
    <row r="6042" spans="1:11">
      <c r="A6042" s="8">
        <v>45502</v>
      </c>
      <c r="B6042">
        <v>345.98590000000002</v>
      </c>
      <c r="C6042">
        <v>347.17149999999998</v>
      </c>
      <c r="D6042">
        <v>339.02030000000002</v>
      </c>
      <c r="E6042">
        <v>340.40359999999998</v>
      </c>
      <c r="F6042">
        <v>2190300</v>
      </c>
      <c r="G6042" t="s">
        <v>18</v>
      </c>
      <c r="H6042" t="s">
        <v>18</v>
      </c>
      <c r="I6042" t="s">
        <v>49</v>
      </c>
      <c r="J6042" t="s">
        <v>47</v>
      </c>
      <c r="K6042" t="s">
        <v>50</v>
      </c>
    </row>
    <row r="6043" spans="1:11">
      <c r="A6043" s="8">
        <v>45503</v>
      </c>
      <c r="B6043">
        <v>339.54399999999998</v>
      </c>
      <c r="C6043">
        <v>341.57929999999999</v>
      </c>
      <c r="D6043">
        <v>334.5643</v>
      </c>
      <c r="E6043">
        <v>337.62720000000002</v>
      </c>
      <c r="F6043">
        <v>1970800</v>
      </c>
      <c r="G6043" t="s">
        <v>18</v>
      </c>
      <c r="H6043" t="s">
        <v>18</v>
      </c>
      <c r="I6043" t="s">
        <v>49</v>
      </c>
      <c r="J6043" t="s">
        <v>47</v>
      </c>
      <c r="K6043" t="s">
        <v>50</v>
      </c>
    </row>
    <row r="6044" spans="1:11">
      <c r="A6044" s="8">
        <v>45504</v>
      </c>
      <c r="B6044">
        <v>341.21379999999999</v>
      </c>
      <c r="C6044">
        <v>346.78620000000001</v>
      </c>
      <c r="D6044">
        <v>336.76769999999999</v>
      </c>
      <c r="E6044">
        <v>342.05360000000002</v>
      </c>
      <c r="F6044">
        <v>2568100</v>
      </c>
      <c r="G6044" t="s">
        <v>18</v>
      </c>
      <c r="H6044" t="s">
        <v>18</v>
      </c>
      <c r="I6044" t="s">
        <v>49</v>
      </c>
      <c r="J6044" t="s">
        <v>47</v>
      </c>
      <c r="K6044" t="s">
        <v>50</v>
      </c>
    </row>
    <row r="6045" spans="1:11">
      <c r="A6045" s="8">
        <v>45505</v>
      </c>
      <c r="B6045">
        <v>342.1524</v>
      </c>
      <c r="C6045">
        <v>345.64010000000002</v>
      </c>
      <c r="D6045">
        <v>324.1506</v>
      </c>
      <c r="E6045">
        <v>327.54939999999999</v>
      </c>
      <c r="F6045">
        <v>3747900</v>
      </c>
      <c r="G6045" t="s">
        <v>18</v>
      </c>
      <c r="H6045" t="s">
        <v>18</v>
      </c>
      <c r="I6045" t="s">
        <v>49</v>
      </c>
      <c r="J6045" t="s">
        <v>47</v>
      </c>
      <c r="K6045" t="s">
        <v>50</v>
      </c>
    </row>
    <row r="6046" spans="1:11">
      <c r="A6046" s="8">
        <v>45506</v>
      </c>
      <c r="B6046">
        <v>318.88440000000003</v>
      </c>
      <c r="C6046">
        <v>319.52670000000001</v>
      </c>
      <c r="D6046">
        <v>313.85539999999997</v>
      </c>
      <c r="E6046">
        <v>317.02699999999999</v>
      </c>
      <c r="F6046">
        <v>4246700</v>
      </c>
      <c r="G6046" t="s">
        <v>18</v>
      </c>
      <c r="H6046" t="s">
        <v>18</v>
      </c>
      <c r="I6046" t="s">
        <v>49</v>
      </c>
      <c r="J6046" t="s">
        <v>47</v>
      </c>
      <c r="K6046" t="s">
        <v>50</v>
      </c>
    </row>
    <row r="6047" spans="1:11">
      <c r="A6047" s="8">
        <v>45509</v>
      </c>
      <c r="B6047">
        <v>305.29910000000001</v>
      </c>
      <c r="C6047">
        <v>316.74040000000002</v>
      </c>
      <c r="D6047">
        <v>303.3725</v>
      </c>
      <c r="E6047">
        <v>313.00569999999999</v>
      </c>
      <c r="F6047">
        <v>4681300</v>
      </c>
      <c r="G6047" t="s">
        <v>18</v>
      </c>
      <c r="H6047" t="s">
        <v>18</v>
      </c>
      <c r="I6047" t="s">
        <v>49</v>
      </c>
      <c r="J6047" t="s">
        <v>47</v>
      </c>
      <c r="K6047" t="s">
        <v>50</v>
      </c>
    </row>
    <row r="6048" spans="1:11">
      <c r="A6048" s="8">
        <v>45510</v>
      </c>
      <c r="B6048">
        <v>310.28859999999997</v>
      </c>
      <c r="C6048">
        <v>328.19159999999999</v>
      </c>
      <c r="D6048">
        <v>306.78120000000001</v>
      </c>
      <c r="E6048">
        <v>322.53030000000001</v>
      </c>
      <c r="F6048">
        <v>5071700</v>
      </c>
      <c r="G6048" t="s">
        <v>18</v>
      </c>
      <c r="H6048" t="s">
        <v>18</v>
      </c>
      <c r="I6048" t="s">
        <v>49</v>
      </c>
      <c r="J6048" t="s">
        <v>47</v>
      </c>
      <c r="K6048" t="s">
        <v>50</v>
      </c>
    </row>
    <row r="6049" spans="1:11">
      <c r="A6049" s="8">
        <v>45511</v>
      </c>
      <c r="B6049">
        <v>329.51560000000001</v>
      </c>
      <c r="C6049">
        <v>331.16559999999998</v>
      </c>
      <c r="D6049">
        <v>320.5641</v>
      </c>
      <c r="E6049">
        <v>321.89789999999999</v>
      </c>
      <c r="F6049">
        <v>3011700</v>
      </c>
      <c r="G6049" t="s">
        <v>18</v>
      </c>
      <c r="H6049" t="s">
        <v>18</v>
      </c>
      <c r="I6049" t="s">
        <v>49</v>
      </c>
      <c r="J6049" t="s">
        <v>47</v>
      </c>
      <c r="K6049" t="s">
        <v>50</v>
      </c>
    </row>
    <row r="6050" spans="1:11">
      <c r="A6050" s="8">
        <v>45512</v>
      </c>
      <c r="B6050">
        <v>326.04759999999999</v>
      </c>
      <c r="C6050">
        <v>332.4006</v>
      </c>
      <c r="D6050">
        <v>323.68619999999999</v>
      </c>
      <c r="E6050">
        <v>332.13380000000001</v>
      </c>
      <c r="F6050">
        <v>2268300</v>
      </c>
      <c r="G6050" t="s">
        <v>18</v>
      </c>
      <c r="H6050" t="s">
        <v>18</v>
      </c>
      <c r="I6050" t="s">
        <v>49</v>
      </c>
      <c r="J6050" t="s">
        <v>47</v>
      </c>
      <c r="K6050" t="s">
        <v>50</v>
      </c>
    </row>
    <row r="6051" spans="1:11">
      <c r="A6051" s="8">
        <v>45513</v>
      </c>
      <c r="B6051">
        <v>331.97570000000002</v>
      </c>
      <c r="C6051">
        <v>334.44580000000002</v>
      </c>
      <c r="D6051">
        <v>328.49790000000002</v>
      </c>
      <c r="E6051">
        <v>334.20870000000002</v>
      </c>
      <c r="F6051">
        <v>1668100</v>
      </c>
      <c r="G6051" t="s">
        <v>18</v>
      </c>
      <c r="H6051" t="s">
        <v>18</v>
      </c>
      <c r="I6051" t="s">
        <v>49</v>
      </c>
      <c r="J6051" t="s">
        <v>47</v>
      </c>
      <c r="K6051" t="s">
        <v>50</v>
      </c>
    </row>
    <row r="6052" spans="1:11">
      <c r="A6052" s="8">
        <v>45516</v>
      </c>
      <c r="B6052">
        <v>334.20870000000002</v>
      </c>
      <c r="C6052">
        <v>335.77969999999999</v>
      </c>
      <c r="D6052">
        <v>329.60449999999997</v>
      </c>
      <c r="E6052">
        <v>332.00540000000001</v>
      </c>
      <c r="F6052">
        <v>2127600</v>
      </c>
      <c r="G6052" t="s">
        <v>18</v>
      </c>
      <c r="H6052" t="s">
        <v>18</v>
      </c>
      <c r="I6052" t="s">
        <v>49</v>
      </c>
      <c r="J6052" t="s">
        <v>47</v>
      </c>
      <c r="K6052" t="s">
        <v>50</v>
      </c>
    </row>
    <row r="6053" spans="1:11">
      <c r="A6053" s="8">
        <v>45517</v>
      </c>
      <c r="B6053">
        <v>333.14159999999998</v>
      </c>
      <c r="C6053">
        <v>335.45359999999999</v>
      </c>
      <c r="D6053">
        <v>329.73289999999997</v>
      </c>
      <c r="E6053">
        <v>334.74220000000003</v>
      </c>
      <c r="F6053">
        <v>1503800</v>
      </c>
      <c r="G6053" t="s">
        <v>18</v>
      </c>
      <c r="H6053" t="s">
        <v>18</v>
      </c>
      <c r="I6053" t="s">
        <v>49</v>
      </c>
      <c r="J6053" t="s">
        <v>47</v>
      </c>
      <c r="K6053" t="s">
        <v>50</v>
      </c>
    </row>
    <row r="6054" spans="1:11">
      <c r="A6054" s="8">
        <v>45518</v>
      </c>
      <c r="B6054">
        <v>335.53269999999998</v>
      </c>
      <c r="C6054">
        <v>337.69639999999998</v>
      </c>
      <c r="D6054">
        <v>330.5926</v>
      </c>
      <c r="E6054">
        <v>333.54669999999999</v>
      </c>
      <c r="F6054">
        <v>1610900</v>
      </c>
      <c r="G6054" t="s">
        <v>18</v>
      </c>
      <c r="H6054" t="s">
        <v>18</v>
      </c>
      <c r="I6054" t="s">
        <v>49</v>
      </c>
      <c r="J6054" t="s">
        <v>47</v>
      </c>
      <c r="K6054" t="s">
        <v>50</v>
      </c>
    </row>
    <row r="6055" spans="1:11">
      <c r="A6055" s="8">
        <v>45519</v>
      </c>
      <c r="B6055">
        <v>340.37400000000002</v>
      </c>
      <c r="C6055">
        <v>343.47640000000001</v>
      </c>
      <c r="D6055">
        <v>336.70839999999998</v>
      </c>
      <c r="E6055">
        <v>341.50029999999998</v>
      </c>
      <c r="F6055">
        <v>3232600</v>
      </c>
      <c r="G6055" t="s">
        <v>18</v>
      </c>
      <c r="H6055" t="s">
        <v>18</v>
      </c>
      <c r="I6055" t="s">
        <v>49</v>
      </c>
      <c r="J6055" t="s">
        <v>47</v>
      </c>
      <c r="K6055" t="s">
        <v>50</v>
      </c>
    </row>
    <row r="6056" spans="1:11">
      <c r="A6056" s="8">
        <v>45520</v>
      </c>
      <c r="B6056">
        <v>341.11500000000001</v>
      </c>
      <c r="C6056">
        <v>341.6979</v>
      </c>
      <c r="D6056">
        <v>336.67880000000002</v>
      </c>
      <c r="E6056">
        <v>339.36619999999999</v>
      </c>
      <c r="F6056">
        <v>2483800</v>
      </c>
      <c r="G6056" t="s">
        <v>18</v>
      </c>
      <c r="H6056" t="s">
        <v>18</v>
      </c>
      <c r="I6056" t="s">
        <v>49</v>
      </c>
      <c r="J6056" t="s">
        <v>47</v>
      </c>
      <c r="K6056" t="s">
        <v>50</v>
      </c>
    </row>
    <row r="6057" spans="1:11">
      <c r="A6057" s="8">
        <v>45523</v>
      </c>
      <c r="B6057">
        <v>339.56380000000001</v>
      </c>
      <c r="C6057">
        <v>341.95479999999998</v>
      </c>
      <c r="D6057">
        <v>339.18830000000003</v>
      </c>
      <c r="E6057">
        <v>340.52210000000002</v>
      </c>
      <c r="F6057">
        <v>2252600</v>
      </c>
      <c r="G6057" t="s">
        <v>18</v>
      </c>
      <c r="H6057" t="s">
        <v>18</v>
      </c>
      <c r="I6057" t="s">
        <v>49</v>
      </c>
      <c r="J6057" t="s">
        <v>47</v>
      </c>
      <c r="K6057" t="s">
        <v>50</v>
      </c>
    </row>
    <row r="6058" spans="1:11">
      <c r="A6058" s="8">
        <v>45524</v>
      </c>
      <c r="B6058">
        <v>340.86799999999999</v>
      </c>
      <c r="C6058">
        <v>342.024</v>
      </c>
      <c r="D6058">
        <v>337.726</v>
      </c>
      <c r="E6058">
        <v>339.18830000000003</v>
      </c>
      <c r="F6058">
        <v>1479500</v>
      </c>
      <c r="G6058" t="s">
        <v>18</v>
      </c>
      <c r="H6058" t="s">
        <v>18</v>
      </c>
      <c r="I6058" t="s">
        <v>49</v>
      </c>
      <c r="J6058" t="s">
        <v>47</v>
      </c>
      <c r="K6058" t="s">
        <v>50</v>
      </c>
    </row>
    <row r="6059" spans="1:11">
      <c r="A6059" s="8">
        <v>45525</v>
      </c>
      <c r="B6059">
        <v>340.45299999999997</v>
      </c>
      <c r="C6059">
        <v>341.46080000000001</v>
      </c>
      <c r="D6059">
        <v>337.75569999999999</v>
      </c>
      <c r="E6059">
        <v>338.8623</v>
      </c>
      <c r="F6059">
        <v>1433200</v>
      </c>
      <c r="G6059" t="s">
        <v>18</v>
      </c>
      <c r="H6059" t="s">
        <v>18</v>
      </c>
      <c r="I6059" t="s">
        <v>49</v>
      </c>
      <c r="J6059" t="s">
        <v>47</v>
      </c>
      <c r="K6059" t="s">
        <v>50</v>
      </c>
    </row>
    <row r="6060" spans="1:11">
      <c r="A6060" s="8">
        <v>45526</v>
      </c>
      <c r="B6060">
        <v>338.89190000000002</v>
      </c>
      <c r="C6060">
        <v>341.00630000000001</v>
      </c>
      <c r="D6060">
        <v>337.67660000000001</v>
      </c>
      <c r="E6060">
        <v>338.25959999999998</v>
      </c>
      <c r="F6060">
        <v>2021400</v>
      </c>
      <c r="G6060" t="s">
        <v>18</v>
      </c>
      <c r="H6060" t="s">
        <v>18</v>
      </c>
      <c r="I6060" t="s">
        <v>49</v>
      </c>
      <c r="J6060" t="s">
        <v>47</v>
      </c>
      <c r="K6060" t="s">
        <v>50</v>
      </c>
    </row>
    <row r="6061" spans="1:11">
      <c r="A6061" s="8">
        <v>45527</v>
      </c>
      <c r="B6061">
        <v>340.8383</v>
      </c>
      <c r="C6061">
        <v>345.35359999999997</v>
      </c>
      <c r="D6061">
        <v>338.96109999999999</v>
      </c>
      <c r="E6061">
        <v>344.2371</v>
      </c>
      <c r="F6061">
        <v>2183900</v>
      </c>
      <c r="G6061" t="s">
        <v>18</v>
      </c>
      <c r="H6061" t="s">
        <v>18</v>
      </c>
      <c r="I6061" t="s">
        <v>49</v>
      </c>
      <c r="J6061" t="s">
        <v>47</v>
      </c>
      <c r="K6061" t="s">
        <v>50</v>
      </c>
    </row>
    <row r="6062" spans="1:11">
      <c r="A6062" s="8">
        <v>45530</v>
      </c>
      <c r="B6062">
        <v>345.62029999999999</v>
      </c>
      <c r="C6062">
        <v>350.16520000000003</v>
      </c>
      <c r="D6062">
        <v>344.76080000000002</v>
      </c>
      <c r="E6062">
        <v>346.95420000000001</v>
      </c>
      <c r="F6062">
        <v>1718100</v>
      </c>
      <c r="G6062" t="s">
        <v>18</v>
      </c>
      <c r="H6062" t="s">
        <v>18</v>
      </c>
      <c r="I6062" t="s">
        <v>49</v>
      </c>
      <c r="J6062" t="s">
        <v>47</v>
      </c>
      <c r="K6062" t="s">
        <v>50</v>
      </c>
    </row>
    <row r="6063" spans="1:11">
      <c r="A6063" s="8">
        <v>45531</v>
      </c>
      <c r="B6063">
        <v>346.15390000000002</v>
      </c>
      <c r="C6063">
        <v>347.50749999999999</v>
      </c>
      <c r="D6063">
        <v>342.94279999999998</v>
      </c>
      <c r="E6063">
        <v>346.91469999999998</v>
      </c>
      <c r="F6063">
        <v>1210800</v>
      </c>
      <c r="G6063" t="s">
        <v>18</v>
      </c>
      <c r="H6063" t="s">
        <v>18</v>
      </c>
      <c r="I6063" t="s">
        <v>49</v>
      </c>
      <c r="J6063" t="s">
        <v>47</v>
      </c>
      <c r="K6063" t="s">
        <v>50</v>
      </c>
    </row>
    <row r="6064" spans="1:11">
      <c r="A6064" s="8">
        <v>45532</v>
      </c>
      <c r="B6064">
        <v>346.39100000000002</v>
      </c>
      <c r="C6064">
        <v>350.185</v>
      </c>
      <c r="D6064">
        <v>341.6979</v>
      </c>
      <c r="E6064">
        <v>344.02960000000002</v>
      </c>
      <c r="F6064">
        <v>1514500</v>
      </c>
      <c r="G6064" t="s">
        <v>18</v>
      </c>
      <c r="H6064" t="s">
        <v>18</v>
      </c>
      <c r="I6064" t="s">
        <v>49</v>
      </c>
      <c r="J6064" t="s">
        <v>47</v>
      </c>
      <c r="K6064" t="s">
        <v>50</v>
      </c>
    </row>
    <row r="6065" spans="1:11">
      <c r="A6065" s="8">
        <v>45533</v>
      </c>
      <c r="B6065">
        <v>347.01350000000002</v>
      </c>
      <c r="C6065">
        <v>352.19069999999999</v>
      </c>
      <c r="D6065">
        <v>343.32810000000001</v>
      </c>
      <c r="E6065">
        <v>347.42840000000001</v>
      </c>
      <c r="F6065">
        <v>1664500</v>
      </c>
      <c r="G6065" t="s">
        <v>18</v>
      </c>
      <c r="H6065" t="s">
        <v>18</v>
      </c>
      <c r="I6065" t="s">
        <v>49</v>
      </c>
      <c r="J6065" t="s">
        <v>47</v>
      </c>
      <c r="K6065" t="s">
        <v>50</v>
      </c>
    </row>
    <row r="6066" spans="1:11">
      <c r="A6066" s="8">
        <v>45534</v>
      </c>
      <c r="B6066">
        <v>348.36709999999999</v>
      </c>
      <c r="C6066">
        <v>351.97329999999999</v>
      </c>
      <c r="D6066">
        <v>345.64010000000002</v>
      </c>
      <c r="E6066">
        <v>351.83499999999998</v>
      </c>
      <c r="F6066">
        <v>2974100</v>
      </c>
      <c r="G6066" t="s">
        <v>18</v>
      </c>
      <c r="H6066" t="s">
        <v>18</v>
      </c>
      <c r="I6066" t="s">
        <v>49</v>
      </c>
      <c r="J6066" t="s">
        <v>47</v>
      </c>
      <c r="K6066" t="s">
        <v>50</v>
      </c>
    </row>
    <row r="6067" spans="1:11">
      <c r="A6067" s="8">
        <v>45538</v>
      </c>
      <c r="B6067">
        <v>347.99160000000001</v>
      </c>
      <c r="C6067">
        <v>348.40660000000003</v>
      </c>
      <c r="D6067">
        <v>334.34699999999998</v>
      </c>
      <c r="E6067">
        <v>336.16500000000002</v>
      </c>
      <c r="F6067">
        <v>3107200</v>
      </c>
      <c r="G6067" t="s">
        <v>18</v>
      </c>
      <c r="H6067" t="s">
        <v>18</v>
      </c>
      <c r="I6067" t="s">
        <v>49</v>
      </c>
      <c r="J6067" t="s">
        <v>47</v>
      </c>
      <c r="K6067" t="s">
        <v>50</v>
      </c>
    </row>
    <row r="6068" spans="1:11">
      <c r="A6068" s="8">
        <v>45539</v>
      </c>
      <c r="B6068">
        <v>334.53469999999999</v>
      </c>
      <c r="C6068">
        <v>336.76769999999999</v>
      </c>
      <c r="D6068">
        <v>331.27429999999998</v>
      </c>
      <c r="E6068">
        <v>332.71679999999998</v>
      </c>
      <c r="F6068">
        <v>2782500</v>
      </c>
      <c r="G6068" t="s">
        <v>18</v>
      </c>
      <c r="H6068" t="s">
        <v>18</v>
      </c>
      <c r="I6068" t="s">
        <v>49</v>
      </c>
      <c r="J6068" t="s">
        <v>47</v>
      </c>
      <c r="K6068" t="s">
        <v>50</v>
      </c>
    </row>
    <row r="6069" spans="1:11">
      <c r="A6069" s="8">
        <v>45540</v>
      </c>
      <c r="B6069">
        <v>331.99549999999999</v>
      </c>
      <c r="C6069">
        <v>332.4599</v>
      </c>
      <c r="D6069">
        <v>326.60090000000002</v>
      </c>
      <c r="E6069">
        <v>329.565</v>
      </c>
      <c r="F6069">
        <v>2525500</v>
      </c>
      <c r="G6069" t="s">
        <v>18</v>
      </c>
      <c r="H6069" t="s">
        <v>18</v>
      </c>
      <c r="I6069" t="s">
        <v>49</v>
      </c>
      <c r="J6069" t="s">
        <v>47</v>
      </c>
      <c r="K6069" t="s">
        <v>50</v>
      </c>
    </row>
    <row r="6070" spans="1:11">
      <c r="A6070" s="8">
        <v>45541</v>
      </c>
      <c r="B6070">
        <v>330.19729999999998</v>
      </c>
      <c r="C6070">
        <v>334.5643</v>
      </c>
      <c r="D6070">
        <v>324.19009999999997</v>
      </c>
      <c r="E6070">
        <v>325.41520000000003</v>
      </c>
      <c r="F6070">
        <v>2676600</v>
      </c>
      <c r="G6070" t="s">
        <v>18</v>
      </c>
      <c r="H6070" t="s">
        <v>18</v>
      </c>
      <c r="I6070" t="s">
        <v>49</v>
      </c>
      <c r="J6070" t="s">
        <v>47</v>
      </c>
      <c r="K6070" t="s">
        <v>50</v>
      </c>
    </row>
    <row r="6071" spans="1:11">
      <c r="A6071" s="8">
        <v>45544</v>
      </c>
      <c r="B6071">
        <v>329.91079999999999</v>
      </c>
      <c r="C6071">
        <v>332.33139999999997</v>
      </c>
      <c r="D6071">
        <v>328.98200000000003</v>
      </c>
      <c r="E6071">
        <v>330.03919999999999</v>
      </c>
      <c r="F6071">
        <v>2355800</v>
      </c>
      <c r="G6071" t="s">
        <v>18</v>
      </c>
      <c r="H6071" t="s">
        <v>18</v>
      </c>
      <c r="I6071" t="s">
        <v>49</v>
      </c>
      <c r="J6071" t="s">
        <v>47</v>
      </c>
      <c r="K6071" t="s">
        <v>50</v>
      </c>
    </row>
    <row r="6072" spans="1:11">
      <c r="A6072" s="8">
        <v>45545</v>
      </c>
      <c r="B6072">
        <v>331.09640000000002</v>
      </c>
      <c r="C6072">
        <v>331.7287</v>
      </c>
      <c r="D6072">
        <v>325.44490000000002</v>
      </c>
      <c r="E6072">
        <v>330.15780000000001</v>
      </c>
      <c r="F6072">
        <v>1869200</v>
      </c>
      <c r="G6072" t="s">
        <v>18</v>
      </c>
      <c r="H6072" t="s">
        <v>18</v>
      </c>
      <c r="I6072" t="s">
        <v>49</v>
      </c>
      <c r="J6072" t="s">
        <v>47</v>
      </c>
      <c r="K6072" t="s">
        <v>50</v>
      </c>
    </row>
    <row r="6073" spans="1:11">
      <c r="A6073" s="8">
        <v>45546</v>
      </c>
      <c r="B6073">
        <v>329.01170000000002</v>
      </c>
      <c r="C6073">
        <v>331.46199999999999</v>
      </c>
      <c r="D6073">
        <v>322.20420000000001</v>
      </c>
      <c r="E6073">
        <v>330.98770000000002</v>
      </c>
      <c r="F6073">
        <v>1934700</v>
      </c>
      <c r="G6073" t="s">
        <v>18</v>
      </c>
      <c r="H6073" t="s">
        <v>18</v>
      </c>
      <c r="I6073" t="s">
        <v>49</v>
      </c>
      <c r="J6073" t="s">
        <v>47</v>
      </c>
      <c r="K6073" t="s">
        <v>50</v>
      </c>
    </row>
    <row r="6074" spans="1:11">
      <c r="A6074" s="8">
        <v>45547</v>
      </c>
      <c r="B6074">
        <v>331.26429999999999</v>
      </c>
      <c r="C6074">
        <v>336.9554</v>
      </c>
      <c r="D6074">
        <v>329.68349999999998</v>
      </c>
      <c r="E6074">
        <v>335.51280000000003</v>
      </c>
      <c r="F6074">
        <v>1747600</v>
      </c>
      <c r="G6074" t="s">
        <v>18</v>
      </c>
      <c r="H6074" t="s">
        <v>18</v>
      </c>
      <c r="I6074" t="s">
        <v>49</v>
      </c>
      <c r="J6074" t="s">
        <v>47</v>
      </c>
      <c r="K6074" t="s">
        <v>50</v>
      </c>
    </row>
    <row r="6075" spans="1:11">
      <c r="A6075" s="8">
        <v>45548</v>
      </c>
      <c r="B6075">
        <v>338.31889999999999</v>
      </c>
      <c r="C6075">
        <v>343.06139999999999</v>
      </c>
      <c r="D6075">
        <v>336.27359999999999</v>
      </c>
      <c r="E6075">
        <v>341.17419999999998</v>
      </c>
      <c r="F6075">
        <v>2518600</v>
      </c>
      <c r="G6075" t="s">
        <v>18</v>
      </c>
      <c r="H6075" t="s">
        <v>18</v>
      </c>
      <c r="I6075" t="s">
        <v>49</v>
      </c>
      <c r="J6075" t="s">
        <v>47</v>
      </c>
      <c r="K6075" t="s">
        <v>50</v>
      </c>
    </row>
    <row r="6076" spans="1:11">
      <c r="A6076" s="8">
        <v>45551</v>
      </c>
      <c r="B6076">
        <v>344.17779999999999</v>
      </c>
      <c r="C6076">
        <v>347.25060000000002</v>
      </c>
      <c r="D6076">
        <v>340.16649999999998</v>
      </c>
      <c r="E6076">
        <v>343.79250000000002</v>
      </c>
      <c r="F6076">
        <v>1648200</v>
      </c>
      <c r="G6076" t="s">
        <v>18</v>
      </c>
      <c r="H6076" t="s">
        <v>18</v>
      </c>
      <c r="I6076" t="s">
        <v>49</v>
      </c>
      <c r="J6076" t="s">
        <v>47</v>
      </c>
      <c r="K6076" t="s">
        <v>50</v>
      </c>
    </row>
    <row r="6077" spans="1:11">
      <c r="A6077" s="8">
        <v>45552</v>
      </c>
      <c r="B6077">
        <v>345.80810000000002</v>
      </c>
      <c r="C6077">
        <v>350.33319999999998</v>
      </c>
      <c r="D6077">
        <v>345.05720000000002</v>
      </c>
      <c r="E6077">
        <v>349.45389999999998</v>
      </c>
      <c r="F6077">
        <v>2088400</v>
      </c>
      <c r="G6077" t="s">
        <v>18</v>
      </c>
      <c r="H6077" t="s">
        <v>18</v>
      </c>
      <c r="I6077" t="s">
        <v>49</v>
      </c>
      <c r="J6077" t="s">
        <v>47</v>
      </c>
      <c r="K6077" t="s">
        <v>50</v>
      </c>
    </row>
    <row r="6078" spans="1:11">
      <c r="A6078" s="8">
        <v>45553</v>
      </c>
      <c r="B6078">
        <v>350.7482</v>
      </c>
      <c r="C6078">
        <v>357.29880000000003</v>
      </c>
      <c r="D6078">
        <v>348.1003</v>
      </c>
      <c r="E6078">
        <v>350.86669999999998</v>
      </c>
      <c r="F6078">
        <v>1990700</v>
      </c>
      <c r="G6078" t="s">
        <v>18</v>
      </c>
      <c r="H6078" t="s">
        <v>18</v>
      </c>
      <c r="I6078" t="s">
        <v>49</v>
      </c>
      <c r="J6078" t="s">
        <v>47</v>
      </c>
      <c r="K6078" t="s">
        <v>50</v>
      </c>
    </row>
    <row r="6079" spans="1:11">
      <c r="A6079" s="8">
        <v>45554</v>
      </c>
      <c r="B6079">
        <v>358.6524</v>
      </c>
      <c r="C6079">
        <v>370.20240000000001</v>
      </c>
      <c r="D6079">
        <v>356.94310000000002</v>
      </c>
      <c r="E6079">
        <v>368.83890000000002</v>
      </c>
      <c r="F6079">
        <v>4066600</v>
      </c>
      <c r="G6079" t="s">
        <v>18</v>
      </c>
      <c r="H6079" t="s">
        <v>18</v>
      </c>
      <c r="I6079" t="s">
        <v>49</v>
      </c>
      <c r="J6079" t="s">
        <v>47</v>
      </c>
      <c r="K6079" t="s">
        <v>50</v>
      </c>
    </row>
    <row r="6080" spans="1:11">
      <c r="A6080" s="8">
        <v>45555</v>
      </c>
      <c r="B6080">
        <v>365.96379999999999</v>
      </c>
      <c r="C6080">
        <v>367.00119999999998</v>
      </c>
      <c r="D6080">
        <v>361.45839999999998</v>
      </c>
      <c r="E6080">
        <v>364.40269999999998</v>
      </c>
      <c r="F6080">
        <v>5440500</v>
      </c>
      <c r="G6080" t="s">
        <v>18</v>
      </c>
      <c r="H6080" t="s">
        <v>18</v>
      </c>
      <c r="I6080" t="s">
        <v>49</v>
      </c>
      <c r="J6080" t="s">
        <v>47</v>
      </c>
      <c r="K6080" t="s">
        <v>50</v>
      </c>
    </row>
    <row r="6081" spans="1:11">
      <c r="A6081" s="8">
        <v>45558</v>
      </c>
      <c r="B6081">
        <v>364.57060000000001</v>
      </c>
      <c r="C6081">
        <v>368.50299999999999</v>
      </c>
      <c r="D6081">
        <v>362.5847</v>
      </c>
      <c r="E6081">
        <v>366.72449999999998</v>
      </c>
      <c r="F6081">
        <v>2442700</v>
      </c>
      <c r="G6081" t="s">
        <v>18</v>
      </c>
      <c r="H6081" t="s">
        <v>18</v>
      </c>
      <c r="I6081" t="s">
        <v>49</v>
      </c>
      <c r="J6081" t="s">
        <v>47</v>
      </c>
      <c r="K6081" t="s">
        <v>50</v>
      </c>
    </row>
    <row r="6082" spans="1:11">
      <c r="A6082" s="8">
        <v>45559</v>
      </c>
      <c r="B6082">
        <v>375.44869999999997</v>
      </c>
      <c r="C6082">
        <v>384.76580000000001</v>
      </c>
      <c r="D6082">
        <v>374.9547</v>
      </c>
      <c r="E6082">
        <v>381.30770000000001</v>
      </c>
      <c r="F6082">
        <v>4024300</v>
      </c>
      <c r="G6082" t="s">
        <v>18</v>
      </c>
      <c r="H6082" t="s">
        <v>18</v>
      </c>
      <c r="I6082" t="s">
        <v>49</v>
      </c>
      <c r="J6082" t="s">
        <v>47</v>
      </c>
      <c r="K6082" t="s">
        <v>50</v>
      </c>
    </row>
    <row r="6083" spans="1:11">
      <c r="A6083" s="8">
        <v>45560</v>
      </c>
      <c r="B6083">
        <v>382.36489999999998</v>
      </c>
      <c r="C6083">
        <v>383.9853</v>
      </c>
      <c r="D6083">
        <v>373.39370000000002</v>
      </c>
      <c r="E6083">
        <v>373.71969999999999</v>
      </c>
      <c r="F6083">
        <v>2661500</v>
      </c>
      <c r="G6083" t="s">
        <v>18</v>
      </c>
      <c r="H6083" t="s">
        <v>18</v>
      </c>
      <c r="I6083" t="s">
        <v>49</v>
      </c>
      <c r="J6083" t="s">
        <v>47</v>
      </c>
      <c r="K6083" t="s">
        <v>50</v>
      </c>
    </row>
    <row r="6084" spans="1:11">
      <c r="A6084" s="8">
        <v>45561</v>
      </c>
      <c r="B6084">
        <v>385.33890000000002</v>
      </c>
      <c r="C6084">
        <v>392.46249999999998</v>
      </c>
      <c r="D6084">
        <v>381.5745</v>
      </c>
      <c r="E6084">
        <v>386.27749999999997</v>
      </c>
      <c r="F6084">
        <v>3906800</v>
      </c>
      <c r="G6084" t="s">
        <v>18</v>
      </c>
      <c r="H6084" t="s">
        <v>18</v>
      </c>
      <c r="I6084" t="s">
        <v>49</v>
      </c>
      <c r="J6084" t="s">
        <v>47</v>
      </c>
      <c r="K6084" t="s">
        <v>50</v>
      </c>
    </row>
    <row r="6085" spans="1:11">
      <c r="A6085" s="8">
        <v>45562</v>
      </c>
      <c r="B6085">
        <v>386.31700000000001</v>
      </c>
      <c r="C6085">
        <v>390.82240000000002</v>
      </c>
      <c r="D6085">
        <v>384.47930000000002</v>
      </c>
      <c r="E6085">
        <v>386.39609999999999</v>
      </c>
      <c r="F6085">
        <v>2683700</v>
      </c>
      <c r="G6085" t="s">
        <v>18</v>
      </c>
      <c r="H6085" t="s">
        <v>18</v>
      </c>
      <c r="I6085" t="s">
        <v>49</v>
      </c>
      <c r="J6085" t="s">
        <v>47</v>
      </c>
      <c r="K6085" t="s">
        <v>50</v>
      </c>
    </row>
    <row r="6086" spans="1:11">
      <c r="A6086" s="8">
        <v>45565</v>
      </c>
      <c r="B6086">
        <v>384.71640000000002</v>
      </c>
      <c r="C6086">
        <v>388.05599999999998</v>
      </c>
      <c r="D6086">
        <v>382.18709999999999</v>
      </c>
      <c r="E6086">
        <v>386.43560000000002</v>
      </c>
      <c r="F6086">
        <v>2251300</v>
      </c>
      <c r="G6086" t="s">
        <v>18</v>
      </c>
      <c r="H6086" t="s">
        <v>18</v>
      </c>
      <c r="I6086" t="s">
        <v>49</v>
      </c>
      <c r="J6086" t="s">
        <v>47</v>
      </c>
      <c r="K6086" t="s">
        <v>50</v>
      </c>
    </row>
    <row r="6087" spans="1:11">
      <c r="A6087" s="8">
        <v>45566</v>
      </c>
      <c r="B6087">
        <v>386.5838</v>
      </c>
      <c r="C6087">
        <v>390.75319999999999</v>
      </c>
      <c r="D6087">
        <v>381.99939999999998</v>
      </c>
      <c r="E6087">
        <v>387.69040000000001</v>
      </c>
      <c r="F6087">
        <v>2091400</v>
      </c>
      <c r="G6087" t="s">
        <v>18</v>
      </c>
      <c r="H6087" t="s">
        <v>18</v>
      </c>
      <c r="I6087" t="s">
        <v>49</v>
      </c>
      <c r="J6087" t="s">
        <v>47</v>
      </c>
      <c r="K6087" t="s">
        <v>50</v>
      </c>
    </row>
    <row r="6088" spans="1:11">
      <c r="A6088" s="8">
        <v>45567</v>
      </c>
      <c r="B6088">
        <v>387.28530000000001</v>
      </c>
      <c r="C6088">
        <v>390.9212</v>
      </c>
      <c r="D6088">
        <v>383.9853</v>
      </c>
      <c r="E6088">
        <v>389.33049999999997</v>
      </c>
      <c r="F6088">
        <v>1767900</v>
      </c>
      <c r="G6088" t="s">
        <v>18</v>
      </c>
      <c r="H6088" t="s">
        <v>18</v>
      </c>
      <c r="I6088" t="s">
        <v>49</v>
      </c>
      <c r="J6088" t="s">
        <v>47</v>
      </c>
      <c r="K6088" t="s">
        <v>50</v>
      </c>
    </row>
    <row r="6089" spans="1:11">
      <c r="A6089" s="8">
        <v>45568</v>
      </c>
      <c r="B6089">
        <v>387.64100000000002</v>
      </c>
      <c r="C6089">
        <v>389.28109999999998</v>
      </c>
      <c r="D6089">
        <v>384.0643</v>
      </c>
      <c r="E6089">
        <v>386.40600000000001</v>
      </c>
      <c r="F6089">
        <v>1866100</v>
      </c>
      <c r="G6089" t="s">
        <v>18</v>
      </c>
      <c r="H6089" t="s">
        <v>18</v>
      </c>
      <c r="I6089" t="s">
        <v>49</v>
      </c>
      <c r="J6089" t="s">
        <v>47</v>
      </c>
      <c r="K6089" t="s">
        <v>50</v>
      </c>
    </row>
    <row r="6090" spans="1:11">
      <c r="A6090" s="8">
        <v>45569</v>
      </c>
      <c r="B6090">
        <v>391.96850000000001</v>
      </c>
      <c r="C6090">
        <v>392.69970000000001</v>
      </c>
      <c r="D6090">
        <v>387.15690000000001</v>
      </c>
      <c r="E6090">
        <v>392.33409999999998</v>
      </c>
      <c r="F6090">
        <v>1675100</v>
      </c>
      <c r="G6090" t="s">
        <v>18</v>
      </c>
      <c r="H6090" t="s">
        <v>18</v>
      </c>
      <c r="I6090" t="s">
        <v>49</v>
      </c>
      <c r="J6090" t="s">
        <v>47</v>
      </c>
      <c r="K6090" t="s">
        <v>50</v>
      </c>
    </row>
    <row r="6091" spans="1:11">
      <c r="A6091" s="8">
        <v>45572</v>
      </c>
      <c r="B6091">
        <v>391.70179999999999</v>
      </c>
      <c r="C6091">
        <v>396.36520000000002</v>
      </c>
      <c r="D6091">
        <v>391.39550000000003</v>
      </c>
      <c r="E6091">
        <v>393.48020000000002</v>
      </c>
      <c r="F6091">
        <v>2224500</v>
      </c>
      <c r="G6091" t="s">
        <v>18</v>
      </c>
      <c r="H6091" t="s">
        <v>18</v>
      </c>
      <c r="I6091" t="s">
        <v>49</v>
      </c>
      <c r="J6091" t="s">
        <v>47</v>
      </c>
      <c r="K6091" t="s">
        <v>50</v>
      </c>
    </row>
    <row r="6092" spans="1:11">
      <c r="A6092" s="8">
        <v>45573</v>
      </c>
      <c r="B6092">
        <v>389.53800000000001</v>
      </c>
      <c r="C6092">
        <v>390.26909999999998</v>
      </c>
      <c r="D6092">
        <v>380.2407</v>
      </c>
      <c r="E6092">
        <v>383.3134</v>
      </c>
      <c r="F6092">
        <v>2438800</v>
      </c>
      <c r="G6092" t="s">
        <v>18</v>
      </c>
      <c r="H6092" t="s">
        <v>18</v>
      </c>
      <c r="I6092" t="s">
        <v>49</v>
      </c>
      <c r="J6092" t="s">
        <v>47</v>
      </c>
      <c r="K6092" t="s">
        <v>50</v>
      </c>
    </row>
    <row r="6093" spans="1:11">
      <c r="A6093" s="8">
        <v>45574</v>
      </c>
      <c r="B6093">
        <v>383.52089999999998</v>
      </c>
      <c r="C6093">
        <v>391.84989999999999</v>
      </c>
      <c r="D6093">
        <v>382.85890000000001</v>
      </c>
      <c r="E6093">
        <v>391.44479999999999</v>
      </c>
      <c r="F6093">
        <v>1757900</v>
      </c>
      <c r="G6093" t="s">
        <v>18</v>
      </c>
      <c r="H6093" t="s">
        <v>18</v>
      </c>
      <c r="I6093" t="s">
        <v>49</v>
      </c>
      <c r="J6093" t="s">
        <v>47</v>
      </c>
      <c r="K6093" t="s">
        <v>50</v>
      </c>
    </row>
    <row r="6094" spans="1:11">
      <c r="A6094" s="8">
        <v>45575</v>
      </c>
      <c r="B6094">
        <v>390.447</v>
      </c>
      <c r="C6094">
        <v>392.20569999999998</v>
      </c>
      <c r="D6094">
        <v>385.82299999999998</v>
      </c>
      <c r="E6094">
        <v>391.8895</v>
      </c>
      <c r="F6094">
        <v>1331700</v>
      </c>
      <c r="G6094" t="s">
        <v>18</v>
      </c>
      <c r="H6094" t="s">
        <v>18</v>
      </c>
      <c r="I6094" t="s">
        <v>49</v>
      </c>
      <c r="J6094" t="s">
        <v>47</v>
      </c>
      <c r="K6094" t="s">
        <v>50</v>
      </c>
    </row>
    <row r="6095" spans="1:11">
      <c r="A6095" s="8">
        <v>45576</v>
      </c>
      <c r="B6095">
        <v>391.8895</v>
      </c>
      <c r="C6095">
        <v>398.76609999999999</v>
      </c>
      <c r="D6095">
        <v>391.8895</v>
      </c>
      <c r="E6095">
        <v>397.20499999999998</v>
      </c>
      <c r="F6095">
        <v>2110400</v>
      </c>
      <c r="G6095" t="s">
        <v>18</v>
      </c>
      <c r="H6095" t="s">
        <v>18</v>
      </c>
      <c r="I6095" t="s">
        <v>49</v>
      </c>
      <c r="J6095" t="s">
        <v>47</v>
      </c>
      <c r="K6095" t="s">
        <v>50</v>
      </c>
    </row>
    <row r="6096" spans="1:11">
      <c r="A6096" s="8">
        <v>45579</v>
      </c>
      <c r="B6096">
        <v>388.67840000000001</v>
      </c>
      <c r="C6096">
        <v>391.5437</v>
      </c>
      <c r="D6096">
        <v>382.23649999999998</v>
      </c>
      <c r="E6096">
        <v>389.23169999999999</v>
      </c>
      <c r="F6096">
        <v>3006100</v>
      </c>
      <c r="G6096" t="s">
        <v>18</v>
      </c>
      <c r="H6096" t="s">
        <v>18</v>
      </c>
      <c r="I6096" t="s">
        <v>49</v>
      </c>
      <c r="J6096" t="s">
        <v>47</v>
      </c>
      <c r="K6096" t="s">
        <v>50</v>
      </c>
    </row>
    <row r="6097" spans="1:11">
      <c r="A6097" s="8">
        <v>45580</v>
      </c>
      <c r="B6097">
        <v>385.95150000000001</v>
      </c>
      <c r="C6097">
        <v>387.76940000000002</v>
      </c>
      <c r="D6097">
        <v>382.9479</v>
      </c>
      <c r="E6097">
        <v>383.34309999999999</v>
      </c>
      <c r="F6097">
        <v>2715100</v>
      </c>
      <c r="G6097" t="s">
        <v>18</v>
      </c>
      <c r="H6097" t="s">
        <v>18</v>
      </c>
      <c r="I6097" t="s">
        <v>49</v>
      </c>
      <c r="J6097" t="s">
        <v>47</v>
      </c>
      <c r="K6097" t="s">
        <v>50</v>
      </c>
    </row>
    <row r="6098" spans="1:11">
      <c r="A6098" s="8">
        <v>45581</v>
      </c>
      <c r="B6098">
        <v>382.76010000000002</v>
      </c>
      <c r="C6098">
        <v>389.87389999999999</v>
      </c>
      <c r="D6098">
        <v>382.29570000000001</v>
      </c>
      <c r="E6098">
        <v>388.90559999999999</v>
      </c>
      <c r="F6098">
        <v>1551600</v>
      </c>
      <c r="G6098" t="s">
        <v>18</v>
      </c>
      <c r="H6098" t="s">
        <v>18</v>
      </c>
      <c r="I6098" t="s">
        <v>49</v>
      </c>
      <c r="J6098" t="s">
        <v>47</v>
      </c>
      <c r="K6098" t="s">
        <v>50</v>
      </c>
    </row>
    <row r="6099" spans="1:11">
      <c r="A6099" s="8">
        <v>45582</v>
      </c>
      <c r="B6099">
        <v>390.41730000000001</v>
      </c>
      <c r="C6099">
        <v>392.36369999999999</v>
      </c>
      <c r="D6099">
        <v>388.45119999999997</v>
      </c>
      <c r="E6099">
        <v>389.76519999999999</v>
      </c>
      <c r="F6099">
        <v>1561500</v>
      </c>
      <c r="G6099" t="s">
        <v>18</v>
      </c>
      <c r="H6099" t="s">
        <v>18</v>
      </c>
      <c r="I6099" t="s">
        <v>49</v>
      </c>
      <c r="J6099" t="s">
        <v>47</v>
      </c>
      <c r="K6099" t="s">
        <v>50</v>
      </c>
    </row>
    <row r="6100" spans="1:11">
      <c r="A6100" s="8">
        <v>45583</v>
      </c>
      <c r="B6100">
        <v>391.50409999999999</v>
      </c>
      <c r="C6100">
        <v>391.70170000000002</v>
      </c>
      <c r="D6100">
        <v>385.0523</v>
      </c>
      <c r="E6100">
        <v>389.14269999999999</v>
      </c>
      <c r="F6100">
        <v>3024100</v>
      </c>
      <c r="G6100" t="s">
        <v>18</v>
      </c>
      <c r="H6100" t="s">
        <v>18</v>
      </c>
      <c r="I6100" t="s">
        <v>49</v>
      </c>
      <c r="J6100" t="s">
        <v>47</v>
      </c>
      <c r="K6100" t="s">
        <v>50</v>
      </c>
    </row>
    <row r="6101" spans="1:11">
      <c r="A6101" s="8">
        <v>45586</v>
      </c>
      <c r="B6101">
        <v>388.98410000000001</v>
      </c>
      <c r="C6101">
        <v>389.83690000000001</v>
      </c>
      <c r="D6101">
        <v>385.95979999999997</v>
      </c>
      <c r="E6101">
        <v>387.18939999999998</v>
      </c>
      <c r="F6101">
        <v>2375900</v>
      </c>
      <c r="G6101" t="s">
        <v>55</v>
      </c>
      <c r="H6101" t="s">
        <v>18</v>
      </c>
      <c r="I6101" t="s">
        <v>49</v>
      </c>
      <c r="J6101" t="s">
        <v>47</v>
      </c>
      <c r="K6101" t="s">
        <v>50</v>
      </c>
    </row>
    <row r="6102" spans="1:11">
      <c r="A6102" s="8">
        <v>45587</v>
      </c>
      <c r="B6102">
        <v>386.44569999999999</v>
      </c>
      <c r="C6102">
        <v>387.99259999999998</v>
      </c>
      <c r="D6102">
        <v>382.4794</v>
      </c>
      <c r="E6102">
        <v>385.18639999999999</v>
      </c>
      <c r="F6102">
        <v>1523900</v>
      </c>
      <c r="G6102" t="s">
        <v>18</v>
      </c>
      <c r="H6102" t="s">
        <v>18</v>
      </c>
      <c r="I6102" t="s">
        <v>49</v>
      </c>
      <c r="J6102" t="s">
        <v>47</v>
      </c>
      <c r="K6102" t="s">
        <v>50</v>
      </c>
    </row>
    <row r="6103" spans="1:11">
      <c r="A6103" s="8">
        <v>45588</v>
      </c>
      <c r="B6103">
        <v>383.6891</v>
      </c>
      <c r="C6103">
        <v>386.7432</v>
      </c>
      <c r="D6103">
        <v>379.46499999999997</v>
      </c>
      <c r="E6103">
        <v>382.4794</v>
      </c>
      <c r="F6103">
        <v>1500900</v>
      </c>
      <c r="G6103" t="s">
        <v>18</v>
      </c>
      <c r="H6103" t="s">
        <v>18</v>
      </c>
      <c r="I6103" t="s">
        <v>49</v>
      </c>
      <c r="J6103" t="s">
        <v>47</v>
      </c>
      <c r="K6103" t="s">
        <v>50</v>
      </c>
    </row>
    <row r="6104" spans="1:11">
      <c r="A6104" s="8">
        <v>45589</v>
      </c>
      <c r="B6104">
        <v>383.6891</v>
      </c>
      <c r="C6104">
        <v>385.0872</v>
      </c>
      <c r="D6104">
        <v>378.99900000000002</v>
      </c>
      <c r="E6104">
        <v>383.79820000000001</v>
      </c>
      <c r="F6104">
        <v>1844100</v>
      </c>
      <c r="G6104" t="s">
        <v>18</v>
      </c>
      <c r="H6104" t="s">
        <v>18</v>
      </c>
      <c r="I6104" t="s">
        <v>49</v>
      </c>
      <c r="J6104" t="s">
        <v>47</v>
      </c>
      <c r="K6104" t="s">
        <v>50</v>
      </c>
    </row>
    <row r="6105" spans="1:11">
      <c r="A6105" s="8">
        <v>45590</v>
      </c>
      <c r="B6105">
        <v>386.32670000000002</v>
      </c>
      <c r="C6105">
        <v>388.72629999999998</v>
      </c>
      <c r="D6105">
        <v>381.07139999999998</v>
      </c>
      <c r="E6105">
        <v>382.7174</v>
      </c>
      <c r="F6105">
        <v>1606800</v>
      </c>
      <c r="G6105" t="s">
        <v>18</v>
      </c>
      <c r="H6105" t="s">
        <v>18</v>
      </c>
      <c r="I6105" t="s">
        <v>49</v>
      </c>
      <c r="J6105" t="s">
        <v>47</v>
      </c>
      <c r="K6105" t="s">
        <v>50</v>
      </c>
    </row>
    <row r="6106" spans="1:11">
      <c r="A6106" s="8">
        <v>45593</v>
      </c>
      <c r="B6106">
        <v>385.11700000000002</v>
      </c>
      <c r="C6106">
        <v>388.27019999999999</v>
      </c>
      <c r="D6106">
        <v>384.10559999999998</v>
      </c>
      <c r="E6106">
        <v>387.31830000000002</v>
      </c>
      <c r="F6106">
        <v>3213900</v>
      </c>
      <c r="G6106" t="s">
        <v>18</v>
      </c>
      <c r="H6106" t="s">
        <v>18</v>
      </c>
      <c r="I6106" t="s">
        <v>49</v>
      </c>
      <c r="J6106" t="s">
        <v>47</v>
      </c>
      <c r="K6106" t="s">
        <v>50</v>
      </c>
    </row>
    <row r="6107" spans="1:11">
      <c r="A6107" s="8">
        <v>45594</v>
      </c>
      <c r="B6107">
        <v>386.2176</v>
      </c>
      <c r="C6107">
        <v>386.3168</v>
      </c>
      <c r="D6107">
        <v>382.30090000000001</v>
      </c>
      <c r="E6107">
        <v>384.24439999999998</v>
      </c>
      <c r="F6107">
        <v>2186400</v>
      </c>
      <c r="G6107" t="s">
        <v>18</v>
      </c>
      <c r="H6107" t="s">
        <v>18</v>
      </c>
      <c r="I6107" t="s">
        <v>49</v>
      </c>
      <c r="J6107" t="s">
        <v>47</v>
      </c>
      <c r="K6107" t="s">
        <v>50</v>
      </c>
    </row>
    <row r="6108" spans="1:11">
      <c r="A6108" s="8">
        <v>45595</v>
      </c>
      <c r="B6108">
        <v>370.84820000000002</v>
      </c>
      <c r="C6108">
        <v>384.98809999999997</v>
      </c>
      <c r="D6108">
        <v>364.10559999999998</v>
      </c>
      <c r="E6108">
        <v>376.04410000000001</v>
      </c>
      <c r="F6108">
        <v>4037500</v>
      </c>
      <c r="G6108" t="s">
        <v>18</v>
      </c>
      <c r="H6108" t="s">
        <v>18</v>
      </c>
      <c r="I6108" t="s">
        <v>49</v>
      </c>
      <c r="J6108" t="s">
        <v>47</v>
      </c>
      <c r="K6108" t="s">
        <v>50</v>
      </c>
    </row>
    <row r="6109" spans="1:11">
      <c r="A6109" s="8">
        <v>45596</v>
      </c>
      <c r="B6109">
        <v>374.17</v>
      </c>
      <c r="C6109">
        <v>375.71690000000001</v>
      </c>
      <c r="D6109">
        <v>369.60879999999997</v>
      </c>
      <c r="E6109">
        <v>373.02969999999999</v>
      </c>
      <c r="F6109">
        <v>2394500</v>
      </c>
      <c r="G6109" t="s">
        <v>18</v>
      </c>
      <c r="H6109" t="s">
        <v>18</v>
      </c>
      <c r="I6109" t="s">
        <v>49</v>
      </c>
      <c r="J6109" t="s">
        <v>47</v>
      </c>
      <c r="K6109" t="s">
        <v>50</v>
      </c>
    </row>
    <row r="6110" spans="1:11">
      <c r="A6110" s="8">
        <v>45597</v>
      </c>
      <c r="B6110">
        <v>374.88400000000001</v>
      </c>
      <c r="C6110">
        <v>380.0401</v>
      </c>
      <c r="D6110">
        <v>373.76350000000002</v>
      </c>
      <c r="E6110">
        <v>376.43079999999998</v>
      </c>
      <c r="F6110">
        <v>1633300</v>
      </c>
      <c r="G6110" t="s">
        <v>18</v>
      </c>
      <c r="H6110" t="s">
        <v>18</v>
      </c>
      <c r="I6110" t="s">
        <v>49</v>
      </c>
      <c r="J6110" t="s">
        <v>47</v>
      </c>
      <c r="K6110" t="s">
        <v>50</v>
      </c>
    </row>
    <row r="6111" spans="1:11">
      <c r="A6111" s="8">
        <v>45600</v>
      </c>
      <c r="B6111">
        <v>374.91370000000001</v>
      </c>
      <c r="C6111">
        <v>378.27510000000001</v>
      </c>
      <c r="D6111">
        <v>372.13729999999998</v>
      </c>
      <c r="E6111">
        <v>373.34699999999998</v>
      </c>
      <c r="F6111">
        <v>1793600</v>
      </c>
      <c r="G6111" t="s">
        <v>18</v>
      </c>
      <c r="H6111" t="s">
        <v>18</v>
      </c>
      <c r="I6111" t="s">
        <v>49</v>
      </c>
      <c r="J6111" t="s">
        <v>47</v>
      </c>
      <c r="K6111" t="s">
        <v>50</v>
      </c>
    </row>
    <row r="6112" spans="1:11">
      <c r="A6112" s="8">
        <v>45601</v>
      </c>
      <c r="B6112">
        <v>373.95190000000002</v>
      </c>
      <c r="C6112">
        <v>382.81659999999999</v>
      </c>
      <c r="D6112">
        <v>372.48430000000002</v>
      </c>
      <c r="E6112">
        <v>380.13929999999999</v>
      </c>
      <c r="F6112">
        <v>1724100</v>
      </c>
      <c r="G6112" t="s">
        <v>18</v>
      </c>
      <c r="H6112" t="s">
        <v>18</v>
      </c>
      <c r="I6112" t="s">
        <v>49</v>
      </c>
      <c r="J6112" t="s">
        <v>47</v>
      </c>
      <c r="K6112" t="s">
        <v>50</v>
      </c>
    </row>
    <row r="6113" spans="1:11">
      <c r="A6113" s="8">
        <v>45602</v>
      </c>
      <c r="B6113">
        <v>401.75560000000002</v>
      </c>
      <c r="C6113">
        <v>414.7749</v>
      </c>
      <c r="D6113">
        <v>400.60539999999997</v>
      </c>
      <c r="E6113">
        <v>413.36689999999999</v>
      </c>
      <c r="F6113">
        <v>4720000</v>
      </c>
      <c r="G6113" t="s">
        <v>18</v>
      </c>
      <c r="H6113" t="s">
        <v>18</v>
      </c>
      <c r="I6113" t="s">
        <v>49</v>
      </c>
      <c r="J6113" t="s">
        <v>47</v>
      </c>
      <c r="K6113" t="s">
        <v>50</v>
      </c>
    </row>
    <row r="6114" spans="1:11">
      <c r="A6114" s="8">
        <v>45603</v>
      </c>
      <c r="B6114">
        <v>411.42340000000002</v>
      </c>
      <c r="C6114">
        <v>414.97329999999999</v>
      </c>
      <c r="D6114">
        <v>404.10559999999998</v>
      </c>
      <c r="E6114">
        <v>404.77</v>
      </c>
      <c r="F6114">
        <v>3211100</v>
      </c>
      <c r="G6114" t="s">
        <v>18</v>
      </c>
      <c r="H6114" t="s">
        <v>18</v>
      </c>
      <c r="I6114" t="s">
        <v>49</v>
      </c>
      <c r="J6114" t="s">
        <v>47</v>
      </c>
      <c r="K6114" t="s">
        <v>50</v>
      </c>
    </row>
    <row r="6115" spans="1:11">
      <c r="A6115" s="8">
        <v>45604</v>
      </c>
      <c r="B6115">
        <v>397.58100000000002</v>
      </c>
      <c r="C6115">
        <v>399.66329999999999</v>
      </c>
      <c r="D6115">
        <v>389.09320000000002</v>
      </c>
      <c r="E6115">
        <v>390.05500000000001</v>
      </c>
      <c r="F6115">
        <v>3345900</v>
      </c>
      <c r="G6115" t="s">
        <v>18</v>
      </c>
      <c r="H6115" t="s">
        <v>18</v>
      </c>
      <c r="I6115" t="s">
        <v>49</v>
      </c>
      <c r="J6115" t="s">
        <v>47</v>
      </c>
      <c r="K6115" t="s">
        <v>50</v>
      </c>
    </row>
    <row r="6116" spans="1:11">
      <c r="A6116" s="8">
        <v>45607</v>
      </c>
      <c r="B6116">
        <v>394.55680000000001</v>
      </c>
      <c r="C6116">
        <v>398.69159999999999</v>
      </c>
      <c r="D6116">
        <v>391.68119999999999</v>
      </c>
      <c r="E6116">
        <v>393.19830000000002</v>
      </c>
      <c r="F6116">
        <v>1858900</v>
      </c>
      <c r="G6116" t="s">
        <v>18</v>
      </c>
      <c r="H6116" t="s">
        <v>18</v>
      </c>
      <c r="I6116" t="s">
        <v>49</v>
      </c>
      <c r="J6116" t="s">
        <v>47</v>
      </c>
      <c r="K6116" t="s">
        <v>50</v>
      </c>
    </row>
    <row r="6117" spans="1:11">
      <c r="A6117" s="8">
        <v>45608</v>
      </c>
      <c r="B6117">
        <v>394.43779999999998</v>
      </c>
      <c r="C6117">
        <v>395.36989999999997</v>
      </c>
      <c r="D6117">
        <v>387.8537</v>
      </c>
      <c r="E6117">
        <v>389.69810000000001</v>
      </c>
      <c r="F6117">
        <v>1737100</v>
      </c>
      <c r="G6117" t="s">
        <v>18</v>
      </c>
      <c r="H6117" t="s">
        <v>18</v>
      </c>
      <c r="I6117" t="s">
        <v>49</v>
      </c>
      <c r="J6117" t="s">
        <v>47</v>
      </c>
      <c r="K6117" t="s">
        <v>50</v>
      </c>
    </row>
    <row r="6118" spans="1:11">
      <c r="A6118" s="8">
        <v>45609</v>
      </c>
      <c r="B6118">
        <v>385.67230000000001</v>
      </c>
      <c r="C6118">
        <v>387.9033</v>
      </c>
      <c r="D6118">
        <v>382.41989999999998</v>
      </c>
      <c r="E6118">
        <v>383.80810000000002</v>
      </c>
      <c r="F6118">
        <v>2001900</v>
      </c>
      <c r="G6118" t="s">
        <v>18</v>
      </c>
      <c r="H6118" t="s">
        <v>18</v>
      </c>
      <c r="I6118" t="s">
        <v>49</v>
      </c>
      <c r="J6118" t="s">
        <v>47</v>
      </c>
      <c r="K6118" t="s">
        <v>50</v>
      </c>
    </row>
    <row r="6119" spans="1:11">
      <c r="A6119" s="8">
        <v>45610</v>
      </c>
      <c r="B6119">
        <v>385.22609999999997</v>
      </c>
      <c r="C6119">
        <v>386.89190000000002</v>
      </c>
      <c r="D6119">
        <v>382.9554</v>
      </c>
      <c r="E6119">
        <v>384.09570000000002</v>
      </c>
      <c r="F6119">
        <v>1372500</v>
      </c>
      <c r="G6119" t="s">
        <v>18</v>
      </c>
      <c r="H6119" t="s">
        <v>18</v>
      </c>
      <c r="I6119" t="s">
        <v>49</v>
      </c>
      <c r="J6119" t="s">
        <v>47</v>
      </c>
      <c r="K6119" t="s">
        <v>50</v>
      </c>
    </row>
    <row r="6120" spans="1:11">
      <c r="A6120" s="8">
        <v>45611</v>
      </c>
      <c r="B6120">
        <v>382.73719999999997</v>
      </c>
      <c r="C6120">
        <v>385.21620000000001</v>
      </c>
      <c r="D6120">
        <v>378.97919999999999</v>
      </c>
      <c r="E6120">
        <v>380.83339999999998</v>
      </c>
      <c r="F6120">
        <v>2165500</v>
      </c>
      <c r="G6120" t="s">
        <v>18</v>
      </c>
      <c r="H6120" t="s">
        <v>18</v>
      </c>
      <c r="I6120" t="s">
        <v>49</v>
      </c>
      <c r="J6120" t="s">
        <v>47</v>
      </c>
      <c r="K6120" t="s">
        <v>50</v>
      </c>
    </row>
    <row r="6121" spans="1:11">
      <c r="A6121" s="8">
        <v>45614</v>
      </c>
      <c r="B6121">
        <v>382.74709999999999</v>
      </c>
      <c r="C6121">
        <v>383.0446</v>
      </c>
      <c r="D6121">
        <v>379.69310000000002</v>
      </c>
      <c r="E6121">
        <v>381.2201</v>
      </c>
      <c r="F6121">
        <v>1626200</v>
      </c>
      <c r="G6121" t="s">
        <v>18</v>
      </c>
      <c r="H6121" t="s">
        <v>18</v>
      </c>
      <c r="I6121" t="s">
        <v>49</v>
      </c>
      <c r="J6121" t="s">
        <v>47</v>
      </c>
      <c r="K6121" t="s">
        <v>50</v>
      </c>
    </row>
    <row r="6122" spans="1:11">
      <c r="A6122" s="8">
        <v>45615</v>
      </c>
      <c r="B6122">
        <v>374.84429999999998</v>
      </c>
      <c r="C6122">
        <v>380.02030000000002</v>
      </c>
      <c r="D6122">
        <v>374.84429999999998</v>
      </c>
      <c r="E6122">
        <v>379.108</v>
      </c>
      <c r="F6122">
        <v>1793200</v>
      </c>
      <c r="G6122" t="s">
        <v>18</v>
      </c>
      <c r="H6122" t="s">
        <v>18</v>
      </c>
      <c r="I6122" t="s">
        <v>49</v>
      </c>
      <c r="J6122" t="s">
        <v>47</v>
      </c>
      <c r="K6122" t="s">
        <v>50</v>
      </c>
    </row>
    <row r="6123" spans="1:11">
      <c r="A6123" s="8">
        <v>45616</v>
      </c>
      <c r="B6123">
        <v>380.77390000000003</v>
      </c>
      <c r="C6123">
        <v>382.94549999999998</v>
      </c>
      <c r="D6123">
        <v>375.28059999999999</v>
      </c>
      <c r="E6123">
        <v>378.28500000000003</v>
      </c>
      <c r="F6123">
        <v>1859600</v>
      </c>
      <c r="G6123" t="s">
        <v>18</v>
      </c>
      <c r="H6123" t="s">
        <v>18</v>
      </c>
      <c r="I6123" t="s">
        <v>49</v>
      </c>
      <c r="J6123" t="s">
        <v>47</v>
      </c>
      <c r="K6123" t="s">
        <v>50</v>
      </c>
    </row>
    <row r="6124" spans="1:11">
      <c r="A6124" s="8">
        <v>45617</v>
      </c>
      <c r="B6124">
        <v>380.68470000000002</v>
      </c>
      <c r="C6124">
        <v>388.71640000000002</v>
      </c>
      <c r="D6124">
        <v>375.80610000000001</v>
      </c>
      <c r="E6124">
        <v>386.30689999999998</v>
      </c>
      <c r="F6124">
        <v>1833500</v>
      </c>
      <c r="G6124" t="s">
        <v>18</v>
      </c>
      <c r="H6124" t="s">
        <v>18</v>
      </c>
      <c r="I6124" t="s">
        <v>49</v>
      </c>
      <c r="J6124" t="s">
        <v>47</v>
      </c>
      <c r="K6124" t="s">
        <v>50</v>
      </c>
    </row>
    <row r="6125" spans="1:11">
      <c r="A6125" s="8">
        <v>45618</v>
      </c>
      <c r="B6125">
        <v>387.07040000000001</v>
      </c>
      <c r="C6125">
        <v>394.80470000000003</v>
      </c>
      <c r="D6125">
        <v>384.62119999999999</v>
      </c>
      <c r="E6125">
        <v>394.14030000000002</v>
      </c>
      <c r="F6125">
        <v>1893000</v>
      </c>
      <c r="G6125" t="s">
        <v>18</v>
      </c>
      <c r="H6125" t="s">
        <v>18</v>
      </c>
      <c r="I6125" t="s">
        <v>49</v>
      </c>
      <c r="J6125" t="s">
        <v>47</v>
      </c>
      <c r="K6125" t="s">
        <v>50</v>
      </c>
    </row>
    <row r="6126" spans="1:11">
      <c r="A6126" s="8">
        <v>45621</v>
      </c>
      <c r="B6126">
        <v>396.62920000000003</v>
      </c>
      <c r="C6126">
        <v>403.71890000000002</v>
      </c>
      <c r="D6126">
        <v>396.62920000000003</v>
      </c>
      <c r="E6126">
        <v>402.23149999999998</v>
      </c>
      <c r="F6126">
        <v>4398000</v>
      </c>
      <c r="G6126" t="s">
        <v>18</v>
      </c>
      <c r="H6126" t="s">
        <v>18</v>
      </c>
      <c r="I6126" t="s">
        <v>49</v>
      </c>
      <c r="J6126" t="s">
        <v>47</v>
      </c>
      <c r="K6126" t="s">
        <v>50</v>
      </c>
    </row>
    <row r="6127" spans="1:11">
      <c r="A6127" s="8">
        <v>45622</v>
      </c>
      <c r="B6127">
        <v>400.2484</v>
      </c>
      <c r="C6127">
        <v>404.9683</v>
      </c>
      <c r="D6127">
        <v>398.37430000000001</v>
      </c>
      <c r="E6127">
        <v>404.39319999999998</v>
      </c>
      <c r="F6127">
        <v>1796600</v>
      </c>
      <c r="G6127" t="s">
        <v>18</v>
      </c>
      <c r="H6127" t="s">
        <v>18</v>
      </c>
      <c r="I6127" t="s">
        <v>49</v>
      </c>
      <c r="J6127" t="s">
        <v>47</v>
      </c>
      <c r="K6127" t="s">
        <v>50</v>
      </c>
    </row>
    <row r="6128" spans="1:11">
      <c r="A6128" s="8">
        <v>45623</v>
      </c>
      <c r="B6128">
        <v>404.95839999999998</v>
      </c>
      <c r="C6128">
        <v>408.64699999999999</v>
      </c>
      <c r="D6128">
        <v>399.84179999999998</v>
      </c>
      <c r="E6128">
        <v>400.298</v>
      </c>
      <c r="F6128">
        <v>1371900</v>
      </c>
      <c r="G6128" t="s">
        <v>18</v>
      </c>
      <c r="H6128" t="s">
        <v>18</v>
      </c>
      <c r="I6128" t="s">
        <v>49</v>
      </c>
      <c r="J6128" t="s">
        <v>47</v>
      </c>
      <c r="K6128" t="s">
        <v>50</v>
      </c>
    </row>
    <row r="6129" spans="1:11">
      <c r="A6129" s="8">
        <v>45625</v>
      </c>
      <c r="B6129">
        <v>403.8974</v>
      </c>
      <c r="C6129">
        <v>407.72489999999999</v>
      </c>
      <c r="D6129">
        <v>401.58699999999999</v>
      </c>
      <c r="E6129">
        <v>402.68770000000001</v>
      </c>
      <c r="F6129">
        <v>1962100</v>
      </c>
      <c r="G6129" t="s">
        <v>18</v>
      </c>
      <c r="H6129" t="s">
        <v>18</v>
      </c>
      <c r="I6129" t="s">
        <v>49</v>
      </c>
      <c r="J6129" t="s">
        <v>47</v>
      </c>
      <c r="K6129" t="s">
        <v>50</v>
      </c>
    </row>
    <row r="6130" spans="1:11">
      <c r="A6130" s="8">
        <v>45628</v>
      </c>
      <c r="B6130">
        <v>404.02629999999999</v>
      </c>
      <c r="C6130">
        <v>404.71050000000002</v>
      </c>
      <c r="D6130">
        <v>397.41250000000002</v>
      </c>
      <c r="E6130">
        <v>399.11799999999999</v>
      </c>
      <c r="F6130">
        <v>1548500</v>
      </c>
      <c r="G6130" t="s">
        <v>18</v>
      </c>
      <c r="H6130" t="s">
        <v>18</v>
      </c>
      <c r="I6130" t="s">
        <v>49</v>
      </c>
      <c r="J6130" t="s">
        <v>47</v>
      </c>
      <c r="K6130" t="s">
        <v>50</v>
      </c>
    </row>
    <row r="6131" spans="1:11">
      <c r="A6131" s="8">
        <v>45629</v>
      </c>
      <c r="B6131">
        <v>400.11950000000002</v>
      </c>
      <c r="C6131">
        <v>402.11250000000001</v>
      </c>
      <c r="D6131">
        <v>393.25779999999997</v>
      </c>
      <c r="E6131">
        <v>395.8954</v>
      </c>
      <c r="F6131">
        <v>1716200</v>
      </c>
      <c r="G6131" t="s">
        <v>18</v>
      </c>
      <c r="H6131" t="s">
        <v>18</v>
      </c>
      <c r="I6131" t="s">
        <v>49</v>
      </c>
      <c r="J6131" t="s">
        <v>47</v>
      </c>
      <c r="K6131" t="s">
        <v>50</v>
      </c>
    </row>
    <row r="6132" spans="1:11">
      <c r="A6132" s="8">
        <v>45630</v>
      </c>
      <c r="B6132">
        <v>395.21120000000002</v>
      </c>
      <c r="C6132">
        <v>398.08679999999998</v>
      </c>
      <c r="D6132">
        <v>392.79180000000002</v>
      </c>
      <c r="E6132">
        <v>396.14330000000001</v>
      </c>
      <c r="F6132">
        <v>1193800</v>
      </c>
      <c r="G6132" t="s">
        <v>18</v>
      </c>
      <c r="H6132" t="s">
        <v>18</v>
      </c>
      <c r="I6132" t="s">
        <v>49</v>
      </c>
      <c r="J6132" t="s">
        <v>47</v>
      </c>
      <c r="K6132" t="s">
        <v>50</v>
      </c>
    </row>
    <row r="6133" spans="1:11">
      <c r="A6133" s="8">
        <v>45631</v>
      </c>
      <c r="B6133">
        <v>397.12490000000003</v>
      </c>
      <c r="C6133">
        <v>398.0471</v>
      </c>
      <c r="D6133">
        <v>390.8879</v>
      </c>
      <c r="E6133">
        <v>391.6515</v>
      </c>
      <c r="F6133">
        <v>1291400</v>
      </c>
      <c r="G6133" t="s">
        <v>18</v>
      </c>
      <c r="H6133" t="s">
        <v>18</v>
      </c>
      <c r="I6133" t="s">
        <v>49</v>
      </c>
      <c r="J6133" t="s">
        <v>47</v>
      </c>
      <c r="K6133" t="s">
        <v>50</v>
      </c>
    </row>
    <row r="6134" spans="1:11">
      <c r="A6134" s="8">
        <v>45632</v>
      </c>
      <c r="B6134">
        <v>394.79480000000001</v>
      </c>
      <c r="C6134">
        <v>396.37139999999999</v>
      </c>
      <c r="D6134">
        <v>389.43040000000002</v>
      </c>
      <c r="E6134">
        <v>391.7011</v>
      </c>
      <c r="F6134">
        <v>1331000</v>
      </c>
      <c r="G6134" t="s">
        <v>18</v>
      </c>
      <c r="H6134" t="s">
        <v>18</v>
      </c>
      <c r="I6134" t="s">
        <v>49</v>
      </c>
      <c r="J6134" t="s">
        <v>47</v>
      </c>
      <c r="K6134" t="s">
        <v>50</v>
      </c>
    </row>
    <row r="6135" spans="1:11">
      <c r="A6135" s="8">
        <v>45635</v>
      </c>
      <c r="B6135">
        <v>399.14780000000002</v>
      </c>
      <c r="C6135">
        <v>406.25729999999999</v>
      </c>
      <c r="D6135">
        <v>395.08229999999998</v>
      </c>
      <c r="E6135">
        <v>395.8954</v>
      </c>
      <c r="F6135">
        <v>1739800</v>
      </c>
      <c r="G6135" t="s">
        <v>18</v>
      </c>
      <c r="H6135" t="s">
        <v>18</v>
      </c>
      <c r="I6135" t="s">
        <v>49</v>
      </c>
      <c r="J6135" t="s">
        <v>47</v>
      </c>
      <c r="K6135" t="s">
        <v>50</v>
      </c>
    </row>
    <row r="6136" spans="1:11">
      <c r="A6136" s="8">
        <v>45636</v>
      </c>
      <c r="B6136">
        <v>387.42739999999998</v>
      </c>
      <c r="C6136">
        <v>392.13729999999998</v>
      </c>
      <c r="D6136">
        <v>382.36040000000003</v>
      </c>
      <c r="E6136">
        <v>385.11700000000002</v>
      </c>
      <c r="F6136">
        <v>2251000</v>
      </c>
      <c r="G6136" t="s">
        <v>18</v>
      </c>
      <c r="H6136" t="s">
        <v>18</v>
      </c>
      <c r="I6136" t="s">
        <v>49</v>
      </c>
      <c r="J6136" t="s">
        <v>47</v>
      </c>
      <c r="K6136" t="s">
        <v>50</v>
      </c>
    </row>
    <row r="6137" spans="1:11">
      <c r="A6137" s="8">
        <v>45637</v>
      </c>
      <c r="B6137">
        <v>387.18939999999998</v>
      </c>
      <c r="C6137">
        <v>388.05200000000002</v>
      </c>
      <c r="D6137">
        <v>384.1651</v>
      </c>
      <c r="E6137">
        <v>385.59289999999999</v>
      </c>
      <c r="F6137">
        <v>1651600</v>
      </c>
      <c r="G6137" t="s">
        <v>18</v>
      </c>
      <c r="H6137" t="s">
        <v>18</v>
      </c>
      <c r="I6137" t="s">
        <v>49</v>
      </c>
      <c r="J6137" t="s">
        <v>47</v>
      </c>
      <c r="K6137" t="s">
        <v>50</v>
      </c>
    </row>
    <row r="6138" spans="1:11">
      <c r="A6138" s="8">
        <v>45638</v>
      </c>
      <c r="B6138">
        <v>385.77140000000003</v>
      </c>
      <c r="C6138">
        <v>386.58449999999999</v>
      </c>
      <c r="D6138">
        <v>376.94639999999998</v>
      </c>
      <c r="E6138">
        <v>377.5711</v>
      </c>
      <c r="F6138">
        <v>1804600</v>
      </c>
      <c r="G6138" t="s">
        <v>18</v>
      </c>
      <c r="H6138" t="s">
        <v>18</v>
      </c>
      <c r="I6138" t="s">
        <v>49</v>
      </c>
      <c r="J6138" t="s">
        <v>47</v>
      </c>
      <c r="K6138" t="s">
        <v>50</v>
      </c>
    </row>
    <row r="6139" spans="1:11">
      <c r="A6139" s="8">
        <v>45639</v>
      </c>
      <c r="B6139">
        <v>377.39260000000002</v>
      </c>
      <c r="C6139">
        <v>379.66329999999999</v>
      </c>
      <c r="D6139">
        <v>375.697</v>
      </c>
      <c r="E6139">
        <v>377.30340000000001</v>
      </c>
      <c r="F6139">
        <v>2034800</v>
      </c>
      <c r="G6139" t="s">
        <v>18</v>
      </c>
      <c r="H6139" t="s">
        <v>18</v>
      </c>
      <c r="I6139" t="s">
        <v>49</v>
      </c>
      <c r="J6139" t="s">
        <v>47</v>
      </c>
      <c r="K6139" t="s">
        <v>50</v>
      </c>
    </row>
    <row r="6140" spans="1:11">
      <c r="A6140" s="8">
        <v>45642</v>
      </c>
      <c r="B6140">
        <v>378.55279999999999</v>
      </c>
      <c r="C6140">
        <v>379.09820000000002</v>
      </c>
      <c r="D6140">
        <v>374.57659999999998</v>
      </c>
      <c r="E6140">
        <v>375.72680000000003</v>
      </c>
      <c r="F6140">
        <v>1311100</v>
      </c>
      <c r="G6140" t="s">
        <v>18</v>
      </c>
      <c r="H6140" t="s">
        <v>18</v>
      </c>
      <c r="I6140" t="s">
        <v>49</v>
      </c>
      <c r="J6140" t="s">
        <v>47</v>
      </c>
      <c r="K6140" t="s">
        <v>50</v>
      </c>
    </row>
    <row r="6141" spans="1:11">
      <c r="A6141" s="8">
        <v>45643</v>
      </c>
      <c r="B6141">
        <v>372.86110000000002</v>
      </c>
      <c r="C6141">
        <v>375.69709999999998</v>
      </c>
      <c r="D6141">
        <v>370.67970000000003</v>
      </c>
      <c r="E6141">
        <v>372.63310000000001</v>
      </c>
      <c r="F6141">
        <v>2138700</v>
      </c>
      <c r="G6141" t="s">
        <v>18</v>
      </c>
      <c r="H6141" t="s">
        <v>18</v>
      </c>
      <c r="I6141" t="s">
        <v>49</v>
      </c>
      <c r="J6141" t="s">
        <v>47</v>
      </c>
      <c r="K6141" t="s">
        <v>50</v>
      </c>
    </row>
    <row r="6142" spans="1:11">
      <c r="A6142" s="8">
        <v>45644</v>
      </c>
      <c r="B6142">
        <v>375.50869999999998</v>
      </c>
      <c r="C6142">
        <v>377.9479</v>
      </c>
      <c r="D6142">
        <v>359.97070000000002</v>
      </c>
      <c r="E6142">
        <v>360.82350000000002</v>
      </c>
      <c r="F6142">
        <v>2820700</v>
      </c>
      <c r="G6142" t="s">
        <v>18</v>
      </c>
      <c r="H6142" t="s">
        <v>18</v>
      </c>
      <c r="I6142" t="s">
        <v>49</v>
      </c>
      <c r="J6142" t="s">
        <v>47</v>
      </c>
      <c r="K6142" t="s">
        <v>50</v>
      </c>
    </row>
    <row r="6143" spans="1:11">
      <c r="A6143" s="8">
        <v>45645</v>
      </c>
      <c r="B6143">
        <v>365.33510000000001</v>
      </c>
      <c r="C6143">
        <v>366.4556</v>
      </c>
      <c r="D6143">
        <v>356.97620000000001</v>
      </c>
      <c r="E6143">
        <v>357.3331</v>
      </c>
      <c r="F6143">
        <v>2616700</v>
      </c>
      <c r="G6143" t="s">
        <v>18</v>
      </c>
      <c r="H6143" t="s">
        <v>18</v>
      </c>
      <c r="I6143" t="s">
        <v>49</v>
      </c>
      <c r="J6143" t="s">
        <v>47</v>
      </c>
      <c r="K6143" t="s">
        <v>50</v>
      </c>
    </row>
    <row r="6144" spans="1:11">
      <c r="A6144" s="8">
        <v>45646</v>
      </c>
      <c r="B6144">
        <v>355.47890000000001</v>
      </c>
      <c r="C6144">
        <v>368.35939999999999</v>
      </c>
      <c r="D6144">
        <v>354.22949999999997</v>
      </c>
      <c r="E6144">
        <v>362.9554</v>
      </c>
      <c r="F6144">
        <v>5142000</v>
      </c>
      <c r="G6144" t="s">
        <v>18</v>
      </c>
      <c r="H6144" t="s">
        <v>18</v>
      </c>
      <c r="I6144" t="s">
        <v>49</v>
      </c>
      <c r="J6144" t="s">
        <v>47</v>
      </c>
      <c r="K6144" t="s">
        <v>50</v>
      </c>
    </row>
    <row r="6145" spans="1:11">
      <c r="A6145" s="8">
        <v>45649</v>
      </c>
      <c r="B6145">
        <v>361.79520000000002</v>
      </c>
      <c r="C6145">
        <v>363.2627</v>
      </c>
      <c r="D6145">
        <v>358.45359999999999</v>
      </c>
      <c r="E6145">
        <v>362.31079999999997</v>
      </c>
      <c r="F6145">
        <v>1804900</v>
      </c>
      <c r="G6145" t="s">
        <v>18</v>
      </c>
      <c r="H6145" t="s">
        <v>18</v>
      </c>
      <c r="I6145" t="s">
        <v>49</v>
      </c>
      <c r="J6145" t="s">
        <v>47</v>
      </c>
      <c r="K6145" t="s">
        <v>50</v>
      </c>
    </row>
    <row r="6146" spans="1:11">
      <c r="A6146" s="8">
        <v>45650</v>
      </c>
      <c r="B6146">
        <v>361.37880000000001</v>
      </c>
      <c r="C6146">
        <v>364.47250000000003</v>
      </c>
      <c r="D6146">
        <v>359.60379999999998</v>
      </c>
      <c r="E6146">
        <v>364.47250000000003</v>
      </c>
      <c r="F6146">
        <v>886000</v>
      </c>
      <c r="G6146" t="s">
        <v>18</v>
      </c>
      <c r="H6146" t="s">
        <v>18</v>
      </c>
      <c r="I6146" t="s">
        <v>49</v>
      </c>
      <c r="J6146" t="s">
        <v>47</v>
      </c>
      <c r="K6146" t="s">
        <v>50</v>
      </c>
    </row>
    <row r="6147" spans="1:11">
      <c r="A6147" s="8">
        <v>45652</v>
      </c>
      <c r="B6147">
        <v>361.97370000000001</v>
      </c>
      <c r="C6147">
        <v>364.3931</v>
      </c>
      <c r="D6147">
        <v>360.80360000000002</v>
      </c>
      <c r="E6147">
        <v>364.02620000000002</v>
      </c>
      <c r="F6147">
        <v>1097900</v>
      </c>
      <c r="G6147" t="s">
        <v>18</v>
      </c>
      <c r="H6147" t="s">
        <v>18</v>
      </c>
      <c r="I6147" t="s">
        <v>49</v>
      </c>
      <c r="J6147" t="s">
        <v>47</v>
      </c>
      <c r="K6147" t="s">
        <v>50</v>
      </c>
    </row>
    <row r="6148" spans="1:11">
      <c r="A6148" s="8">
        <v>45653</v>
      </c>
      <c r="B6148">
        <v>360.32769999999999</v>
      </c>
      <c r="C6148">
        <v>364.3039</v>
      </c>
      <c r="D6148">
        <v>358.70150000000001</v>
      </c>
      <c r="E6148">
        <v>361.78530000000001</v>
      </c>
      <c r="F6148">
        <v>1245800</v>
      </c>
      <c r="G6148" t="s">
        <v>18</v>
      </c>
      <c r="H6148" t="s">
        <v>18</v>
      </c>
      <c r="I6148" t="s">
        <v>49</v>
      </c>
      <c r="J6148" t="s">
        <v>47</v>
      </c>
      <c r="K6148" t="s">
        <v>50</v>
      </c>
    </row>
    <row r="6149" spans="1:11">
      <c r="A6149" s="8">
        <v>45656</v>
      </c>
      <c r="B6149">
        <v>357.39260000000002</v>
      </c>
      <c r="C6149">
        <v>361.74560000000002</v>
      </c>
      <c r="D6149">
        <v>355.71679999999998</v>
      </c>
      <c r="E6149">
        <v>359.95089999999999</v>
      </c>
      <c r="F6149">
        <v>1422200</v>
      </c>
      <c r="G6149" t="s">
        <v>18</v>
      </c>
      <c r="H6149" t="s">
        <v>18</v>
      </c>
      <c r="I6149" t="s">
        <v>49</v>
      </c>
      <c r="J6149" t="s">
        <v>47</v>
      </c>
      <c r="K6149" t="s">
        <v>50</v>
      </c>
    </row>
    <row r="6150" spans="1:11">
      <c r="A6150" s="8">
        <v>45657</v>
      </c>
      <c r="B6150">
        <v>360.43680000000001</v>
      </c>
      <c r="C6150">
        <v>362.68759999999997</v>
      </c>
      <c r="D6150">
        <v>358.75110000000001</v>
      </c>
      <c r="E6150">
        <v>359.70299999999997</v>
      </c>
      <c r="F6150">
        <v>1168100</v>
      </c>
      <c r="G6150" t="s">
        <v>18</v>
      </c>
      <c r="H6150" t="s">
        <v>18</v>
      </c>
      <c r="I6150" t="s">
        <v>49</v>
      </c>
      <c r="J6150" t="s">
        <v>47</v>
      </c>
      <c r="K6150" t="s">
        <v>50</v>
      </c>
    </row>
    <row r="6151" spans="1:11">
      <c r="A6151" s="8">
        <v>45659</v>
      </c>
      <c r="B6151">
        <v>362.4298</v>
      </c>
      <c r="C6151">
        <v>365.74169999999998</v>
      </c>
      <c r="D6151">
        <v>355.07229999999998</v>
      </c>
      <c r="E6151">
        <v>356.73820000000001</v>
      </c>
      <c r="F6151">
        <v>1802600</v>
      </c>
      <c r="G6151" t="s">
        <v>18</v>
      </c>
      <c r="H6151" t="s">
        <v>18</v>
      </c>
      <c r="I6151" t="s">
        <v>49</v>
      </c>
      <c r="J6151" t="s">
        <v>47</v>
      </c>
      <c r="K6151" t="s">
        <v>50</v>
      </c>
    </row>
    <row r="6152" spans="1:11">
      <c r="A6152" s="8">
        <v>45660</v>
      </c>
      <c r="B6152">
        <v>358.5428</v>
      </c>
      <c r="C6152">
        <v>361.4085</v>
      </c>
      <c r="D6152">
        <v>356.46050000000002</v>
      </c>
      <c r="E6152">
        <v>360.72430000000003</v>
      </c>
      <c r="F6152">
        <v>1390800</v>
      </c>
      <c r="G6152" t="s">
        <v>18</v>
      </c>
      <c r="H6152" t="s">
        <v>18</v>
      </c>
      <c r="I6152" t="s">
        <v>49</v>
      </c>
      <c r="J6152" t="s">
        <v>47</v>
      </c>
      <c r="K6152" t="s">
        <v>50</v>
      </c>
    </row>
    <row r="6153" spans="1:11">
      <c r="A6153" s="8">
        <v>45663</v>
      </c>
      <c r="B6153">
        <v>363.90719999999999</v>
      </c>
      <c r="C6153">
        <v>367.7149</v>
      </c>
      <c r="D6153">
        <v>359.52449999999999</v>
      </c>
      <c r="E6153">
        <v>361.13080000000002</v>
      </c>
      <c r="F6153">
        <v>1590700</v>
      </c>
      <c r="G6153" t="s">
        <v>18</v>
      </c>
      <c r="H6153" t="s">
        <v>18</v>
      </c>
      <c r="I6153" t="s">
        <v>49</v>
      </c>
      <c r="J6153" t="s">
        <v>47</v>
      </c>
      <c r="K6153" t="s">
        <v>50</v>
      </c>
    </row>
    <row r="6154" spans="1:11">
      <c r="A6154" s="8">
        <v>45664</v>
      </c>
      <c r="B6154">
        <v>361.06139999999999</v>
      </c>
      <c r="C6154">
        <v>363.00490000000002</v>
      </c>
      <c r="D6154">
        <v>358.0471</v>
      </c>
      <c r="E6154">
        <v>359.94099999999997</v>
      </c>
      <c r="F6154">
        <v>1607400</v>
      </c>
      <c r="G6154" t="s">
        <v>18</v>
      </c>
      <c r="H6154" t="s">
        <v>18</v>
      </c>
      <c r="I6154" t="s">
        <v>49</v>
      </c>
      <c r="J6154" t="s">
        <v>47</v>
      </c>
      <c r="K6154" t="s">
        <v>50</v>
      </c>
    </row>
    <row r="6155" spans="1:11">
      <c r="A6155" s="8">
        <v>45665</v>
      </c>
      <c r="B6155">
        <v>359.3956</v>
      </c>
      <c r="C6155">
        <v>359.822</v>
      </c>
      <c r="D6155">
        <v>354.68560000000002</v>
      </c>
      <c r="E6155">
        <v>358.02719999999999</v>
      </c>
      <c r="F6155">
        <v>1828800</v>
      </c>
      <c r="G6155" t="s">
        <v>18</v>
      </c>
      <c r="H6155" t="s">
        <v>18</v>
      </c>
      <c r="I6155" t="s">
        <v>49</v>
      </c>
      <c r="J6155" t="s">
        <v>47</v>
      </c>
      <c r="K6155" t="s">
        <v>50</v>
      </c>
    </row>
    <row r="6156" spans="1:11">
      <c r="A6156" s="8">
        <v>45667</v>
      </c>
      <c r="B6156">
        <v>354.81450000000001</v>
      </c>
      <c r="C6156">
        <v>356.8175</v>
      </c>
      <c r="D6156">
        <v>346.85219999999998</v>
      </c>
      <c r="E6156">
        <v>348.0421</v>
      </c>
      <c r="F6156">
        <v>2773900</v>
      </c>
      <c r="G6156" t="s">
        <v>18</v>
      </c>
      <c r="H6156" t="s">
        <v>18</v>
      </c>
      <c r="I6156" t="s">
        <v>49</v>
      </c>
      <c r="J6156" t="s">
        <v>47</v>
      </c>
      <c r="K6156" t="s">
        <v>50</v>
      </c>
    </row>
    <row r="6157" spans="1:11">
      <c r="A6157" s="8">
        <v>45670</v>
      </c>
      <c r="B6157">
        <v>349.9855</v>
      </c>
      <c r="C6157">
        <v>360.13929999999999</v>
      </c>
      <c r="D6157">
        <v>348.83530000000002</v>
      </c>
      <c r="E6157">
        <v>359.44510000000002</v>
      </c>
      <c r="F6157">
        <v>2746000</v>
      </c>
      <c r="G6157" t="s">
        <v>18</v>
      </c>
      <c r="H6157" t="s">
        <v>18</v>
      </c>
      <c r="I6157" t="s">
        <v>49</v>
      </c>
      <c r="J6157" t="s">
        <v>47</v>
      </c>
      <c r="K6157" t="s">
        <v>50</v>
      </c>
    </row>
    <row r="6158" spans="1:11">
      <c r="A6158" s="8">
        <v>45671</v>
      </c>
      <c r="B6158">
        <v>362.41</v>
      </c>
      <c r="C6158">
        <v>368.86509999999998</v>
      </c>
      <c r="D6158">
        <v>362.1026</v>
      </c>
      <c r="E6158">
        <v>368.43869999999998</v>
      </c>
      <c r="F6158">
        <v>2331700</v>
      </c>
      <c r="G6158" t="s">
        <v>18</v>
      </c>
      <c r="H6158" t="s">
        <v>18</v>
      </c>
      <c r="I6158" t="s">
        <v>49</v>
      </c>
      <c r="J6158" t="s">
        <v>47</v>
      </c>
      <c r="K6158" t="s">
        <v>50</v>
      </c>
    </row>
    <row r="6159" spans="1:11">
      <c r="A6159" s="8">
        <v>45672</v>
      </c>
      <c r="B6159">
        <v>375.94499999999999</v>
      </c>
      <c r="C6159">
        <v>376.73820000000001</v>
      </c>
      <c r="D6159">
        <v>371.1755</v>
      </c>
      <c r="E6159">
        <v>371.73079999999999</v>
      </c>
      <c r="F6159">
        <v>1984500</v>
      </c>
      <c r="G6159" t="s">
        <v>18</v>
      </c>
      <c r="H6159" t="s">
        <v>18</v>
      </c>
      <c r="I6159" t="s">
        <v>49</v>
      </c>
      <c r="J6159" t="s">
        <v>47</v>
      </c>
      <c r="K6159" t="s">
        <v>50</v>
      </c>
    </row>
    <row r="6160" spans="1:11">
      <c r="A6160" s="8">
        <v>45673</v>
      </c>
      <c r="B6160">
        <v>373.1388</v>
      </c>
      <c r="C6160">
        <v>378.20569999999998</v>
      </c>
      <c r="D6160">
        <v>371.56220000000002</v>
      </c>
      <c r="E6160">
        <v>377.34300000000002</v>
      </c>
      <c r="F6160">
        <v>1974700</v>
      </c>
      <c r="G6160" t="s">
        <v>18</v>
      </c>
      <c r="H6160" t="s">
        <v>18</v>
      </c>
      <c r="I6160" t="s">
        <v>49</v>
      </c>
      <c r="J6160" t="s">
        <v>47</v>
      </c>
      <c r="K6160" t="s">
        <v>50</v>
      </c>
    </row>
    <row r="6161" spans="1:11">
      <c r="A6161" s="8">
        <v>45674</v>
      </c>
      <c r="B6161">
        <v>381.4581</v>
      </c>
      <c r="C6161">
        <v>383.59</v>
      </c>
      <c r="D6161">
        <v>378.7808</v>
      </c>
      <c r="E6161">
        <v>382.76690000000002</v>
      </c>
      <c r="F6161">
        <v>2605900</v>
      </c>
      <c r="G6161" t="s">
        <v>18</v>
      </c>
      <c r="H6161" t="s">
        <v>18</v>
      </c>
      <c r="I6161" t="s">
        <v>49</v>
      </c>
      <c r="J6161" t="s">
        <v>47</v>
      </c>
      <c r="K6161" t="s">
        <v>50</v>
      </c>
    </row>
    <row r="6162" spans="1:11">
      <c r="A6162" s="8">
        <v>45678</v>
      </c>
      <c r="B6162">
        <v>389.12630000000001</v>
      </c>
      <c r="C6162">
        <v>400.6508</v>
      </c>
      <c r="D6162">
        <v>388.9273</v>
      </c>
      <c r="E6162">
        <v>396.4511</v>
      </c>
      <c r="F6162">
        <v>3144500</v>
      </c>
      <c r="G6162" t="s">
        <v>55</v>
      </c>
      <c r="H6162" t="s">
        <v>18</v>
      </c>
      <c r="I6162" t="s">
        <v>49</v>
      </c>
      <c r="J6162" t="s">
        <v>47</v>
      </c>
      <c r="K6162" t="s">
        <v>50</v>
      </c>
    </row>
    <row r="6163" spans="1:11">
      <c r="A6163" s="8">
        <v>45679</v>
      </c>
      <c r="B6163">
        <v>396.76949999999999</v>
      </c>
      <c r="C6163">
        <v>398.5609</v>
      </c>
      <c r="D6163">
        <v>393.21660000000003</v>
      </c>
      <c r="E6163">
        <v>395.70460000000003</v>
      </c>
      <c r="F6163">
        <v>1994800</v>
      </c>
      <c r="G6163" t="s">
        <v>18</v>
      </c>
      <c r="H6163" t="s">
        <v>18</v>
      </c>
      <c r="I6163" t="s">
        <v>49</v>
      </c>
      <c r="J6163" t="s">
        <v>47</v>
      </c>
      <c r="K6163" t="s">
        <v>50</v>
      </c>
    </row>
    <row r="6164" spans="1:11">
      <c r="A6164" s="8">
        <v>45680</v>
      </c>
      <c r="B6164">
        <v>395.4658</v>
      </c>
      <c r="C6164">
        <v>407.62720000000002</v>
      </c>
      <c r="D6164">
        <v>395.36630000000002</v>
      </c>
      <c r="E6164">
        <v>404.45249999999999</v>
      </c>
      <c r="F6164">
        <v>2587400</v>
      </c>
      <c r="G6164" t="s">
        <v>18</v>
      </c>
      <c r="H6164" t="s">
        <v>18</v>
      </c>
      <c r="I6164" t="s">
        <v>49</v>
      </c>
      <c r="J6164" t="s">
        <v>47</v>
      </c>
      <c r="K6164" t="s">
        <v>50</v>
      </c>
    </row>
    <row r="6165" spans="1:11">
      <c r="A6165" s="8">
        <v>45681</v>
      </c>
      <c r="B6165">
        <v>403.78579999999999</v>
      </c>
      <c r="C6165">
        <v>407.43819999999999</v>
      </c>
      <c r="D6165">
        <v>403.33789999999999</v>
      </c>
      <c r="E6165">
        <v>405.67660000000001</v>
      </c>
      <c r="F6165">
        <v>1938200</v>
      </c>
      <c r="G6165" t="s">
        <v>18</v>
      </c>
      <c r="H6165" t="s">
        <v>18</v>
      </c>
      <c r="I6165" t="s">
        <v>49</v>
      </c>
      <c r="J6165" t="s">
        <v>47</v>
      </c>
      <c r="K6165" t="s">
        <v>50</v>
      </c>
    </row>
    <row r="6166" spans="1:11">
      <c r="A6166" s="8">
        <v>45684</v>
      </c>
      <c r="B6166">
        <v>395.2867</v>
      </c>
      <c r="C6166">
        <v>397.62540000000001</v>
      </c>
      <c r="D6166">
        <v>388.05149999999998</v>
      </c>
      <c r="E6166">
        <v>393.08730000000003</v>
      </c>
      <c r="F6166">
        <v>2964400</v>
      </c>
      <c r="G6166" t="s">
        <v>18</v>
      </c>
      <c r="H6166" t="s">
        <v>18</v>
      </c>
      <c r="I6166" t="s">
        <v>49</v>
      </c>
      <c r="J6166" t="s">
        <v>47</v>
      </c>
      <c r="K6166" t="s">
        <v>50</v>
      </c>
    </row>
    <row r="6167" spans="1:11">
      <c r="A6167" s="8">
        <v>45685</v>
      </c>
      <c r="B6167">
        <v>392.15179999999998</v>
      </c>
      <c r="C6167">
        <v>394.97820000000002</v>
      </c>
      <c r="D6167">
        <v>384.62799999999999</v>
      </c>
      <c r="E6167">
        <v>388.41969999999998</v>
      </c>
      <c r="F6167">
        <v>1788900</v>
      </c>
      <c r="G6167" t="s">
        <v>18</v>
      </c>
      <c r="H6167" t="s">
        <v>18</v>
      </c>
      <c r="I6167" t="s">
        <v>49</v>
      </c>
      <c r="J6167" t="s">
        <v>47</v>
      </c>
      <c r="K6167" t="s">
        <v>50</v>
      </c>
    </row>
    <row r="6168" spans="1:11">
      <c r="A6168" s="8">
        <v>45686</v>
      </c>
      <c r="B6168">
        <v>390.06180000000001</v>
      </c>
      <c r="C6168">
        <v>397.44630000000001</v>
      </c>
      <c r="D6168">
        <v>389.2457</v>
      </c>
      <c r="E6168">
        <v>391.34570000000002</v>
      </c>
      <c r="F6168">
        <v>2675800</v>
      </c>
      <c r="G6168" t="s">
        <v>18</v>
      </c>
      <c r="H6168" t="s">
        <v>18</v>
      </c>
      <c r="I6168" t="s">
        <v>49</v>
      </c>
      <c r="J6168" t="s">
        <v>47</v>
      </c>
      <c r="K6168" t="s">
        <v>50</v>
      </c>
    </row>
    <row r="6169" spans="1:11">
      <c r="A6169" s="8">
        <v>45687</v>
      </c>
      <c r="B6169">
        <v>371.71019999999999</v>
      </c>
      <c r="C6169">
        <v>378.98520000000002</v>
      </c>
      <c r="D6169">
        <v>371.37180000000001</v>
      </c>
      <c r="E6169">
        <v>373.18310000000002</v>
      </c>
      <c r="F6169">
        <v>4234600</v>
      </c>
      <c r="G6169" t="s">
        <v>18</v>
      </c>
      <c r="H6169" t="s">
        <v>18</v>
      </c>
      <c r="I6169" t="s">
        <v>49</v>
      </c>
      <c r="J6169" t="s">
        <v>47</v>
      </c>
      <c r="K6169" t="s">
        <v>50</v>
      </c>
    </row>
    <row r="6170" spans="1:11">
      <c r="A6170" s="8">
        <v>45688</v>
      </c>
      <c r="B6170">
        <v>375.65120000000002</v>
      </c>
      <c r="C6170">
        <v>376.18860000000001</v>
      </c>
      <c r="D6170">
        <v>369.50080000000003</v>
      </c>
      <c r="E6170">
        <v>369.6601</v>
      </c>
      <c r="F6170">
        <v>2859000</v>
      </c>
      <c r="G6170" t="s">
        <v>18</v>
      </c>
      <c r="H6170" t="s">
        <v>18</v>
      </c>
      <c r="I6170" t="s">
        <v>49</v>
      </c>
      <c r="J6170" t="s">
        <v>47</v>
      </c>
      <c r="K6170" t="s">
        <v>50</v>
      </c>
    </row>
    <row r="6171" spans="1:11">
      <c r="A6171" s="8">
        <v>45691</v>
      </c>
      <c r="B6171">
        <v>362.39510000000001</v>
      </c>
      <c r="C6171">
        <v>366.78390000000002</v>
      </c>
      <c r="D6171">
        <v>357.96640000000002</v>
      </c>
      <c r="E6171">
        <v>359.8175</v>
      </c>
      <c r="F6171">
        <v>3079300</v>
      </c>
      <c r="G6171" t="s">
        <v>18</v>
      </c>
      <c r="H6171" t="s">
        <v>18</v>
      </c>
      <c r="I6171" t="s">
        <v>49</v>
      </c>
      <c r="J6171" t="s">
        <v>47</v>
      </c>
      <c r="K6171" t="s">
        <v>50</v>
      </c>
    </row>
    <row r="6172" spans="1:11">
      <c r="A6172" s="8">
        <v>45692</v>
      </c>
      <c r="B6172">
        <v>367.8886</v>
      </c>
      <c r="C6172">
        <v>367.8886</v>
      </c>
      <c r="D6172">
        <v>357.68770000000001</v>
      </c>
      <c r="E6172">
        <v>360.21559999999999</v>
      </c>
      <c r="F6172">
        <v>2709800</v>
      </c>
      <c r="G6172" t="s">
        <v>18</v>
      </c>
      <c r="H6172" t="s">
        <v>18</v>
      </c>
      <c r="I6172" t="s">
        <v>49</v>
      </c>
      <c r="J6172" t="s">
        <v>47</v>
      </c>
      <c r="K6172" t="s">
        <v>50</v>
      </c>
    </row>
    <row r="6173" spans="1:11">
      <c r="A6173" s="8">
        <v>45693</v>
      </c>
      <c r="B6173">
        <v>361.1311</v>
      </c>
      <c r="C6173">
        <v>361.26049999999998</v>
      </c>
      <c r="D6173">
        <v>355.48829999999998</v>
      </c>
      <c r="E6173">
        <v>357.13040000000001</v>
      </c>
      <c r="F6173">
        <v>2134200</v>
      </c>
      <c r="G6173" t="s">
        <v>18</v>
      </c>
      <c r="H6173" t="s">
        <v>18</v>
      </c>
      <c r="I6173" t="s">
        <v>49</v>
      </c>
      <c r="J6173" t="s">
        <v>47</v>
      </c>
      <c r="K6173" t="s">
        <v>50</v>
      </c>
    </row>
    <row r="6174" spans="1:11">
      <c r="A6174" s="8">
        <v>45694</v>
      </c>
      <c r="B6174">
        <v>362.15620000000001</v>
      </c>
      <c r="C6174">
        <v>365.77879999999999</v>
      </c>
      <c r="D6174">
        <v>360.78280000000001</v>
      </c>
      <c r="E6174">
        <v>363.69880000000001</v>
      </c>
      <c r="F6174">
        <v>3007000</v>
      </c>
      <c r="G6174" t="s">
        <v>18</v>
      </c>
      <c r="H6174" t="s">
        <v>18</v>
      </c>
      <c r="I6174" t="s">
        <v>49</v>
      </c>
      <c r="J6174" t="s">
        <v>47</v>
      </c>
      <c r="K6174" t="s">
        <v>50</v>
      </c>
    </row>
    <row r="6175" spans="1:11">
      <c r="A6175" s="8">
        <v>45695</v>
      </c>
      <c r="B6175">
        <v>367.48059999999998</v>
      </c>
      <c r="C6175">
        <v>367.75920000000002</v>
      </c>
      <c r="D6175">
        <v>360.84249999999997</v>
      </c>
      <c r="E6175">
        <v>362.13630000000001</v>
      </c>
      <c r="F6175">
        <v>1804800</v>
      </c>
      <c r="G6175" t="s">
        <v>18</v>
      </c>
      <c r="H6175" t="s">
        <v>18</v>
      </c>
      <c r="I6175" t="s">
        <v>49</v>
      </c>
      <c r="J6175" t="s">
        <v>47</v>
      </c>
      <c r="K6175" t="s">
        <v>50</v>
      </c>
    </row>
    <row r="6176" spans="1:11">
      <c r="A6176" s="8">
        <v>45698</v>
      </c>
      <c r="B6176">
        <v>363.57929999999999</v>
      </c>
      <c r="C6176">
        <v>364.48500000000001</v>
      </c>
      <c r="D6176">
        <v>359.81740000000002</v>
      </c>
      <c r="E6176">
        <v>361.4794</v>
      </c>
      <c r="F6176">
        <v>1944400</v>
      </c>
      <c r="G6176" t="s">
        <v>18</v>
      </c>
      <c r="H6176" t="s">
        <v>18</v>
      </c>
      <c r="I6176" t="s">
        <v>49</v>
      </c>
      <c r="J6176" t="s">
        <v>47</v>
      </c>
      <c r="K6176" t="s">
        <v>50</v>
      </c>
    </row>
    <row r="6177" spans="1:11">
      <c r="A6177" s="8">
        <v>45699</v>
      </c>
      <c r="B6177">
        <v>360.00650000000002</v>
      </c>
      <c r="C6177">
        <v>362.6737</v>
      </c>
      <c r="D6177">
        <v>359.25020000000001</v>
      </c>
      <c r="E6177">
        <v>360.49419999999998</v>
      </c>
      <c r="F6177">
        <v>1516900</v>
      </c>
      <c r="G6177" t="s">
        <v>18</v>
      </c>
      <c r="H6177" t="s">
        <v>18</v>
      </c>
      <c r="I6177" t="s">
        <v>49</v>
      </c>
      <c r="J6177" t="s">
        <v>47</v>
      </c>
      <c r="K6177" t="s">
        <v>50</v>
      </c>
    </row>
    <row r="6178" spans="1:11">
      <c r="A6178" s="8">
        <v>45700</v>
      </c>
      <c r="B6178">
        <v>355.28930000000003</v>
      </c>
      <c r="C6178">
        <v>357.21</v>
      </c>
      <c r="D6178">
        <v>349.7559</v>
      </c>
      <c r="E6178">
        <v>350.35300000000001</v>
      </c>
      <c r="F6178">
        <v>2833100</v>
      </c>
      <c r="G6178" t="s">
        <v>18</v>
      </c>
      <c r="H6178" t="s">
        <v>18</v>
      </c>
      <c r="I6178" t="s">
        <v>49</v>
      </c>
      <c r="J6178" t="s">
        <v>47</v>
      </c>
      <c r="K6178" t="s">
        <v>50</v>
      </c>
    </row>
    <row r="6179" spans="1:11">
      <c r="A6179" s="8">
        <v>45701</v>
      </c>
      <c r="B6179">
        <v>350.88049999999998</v>
      </c>
      <c r="C6179">
        <v>355.87639999999999</v>
      </c>
      <c r="D6179">
        <v>348.74079999999998</v>
      </c>
      <c r="E6179">
        <v>352.00510000000003</v>
      </c>
      <c r="F6179">
        <v>3547200</v>
      </c>
      <c r="G6179" t="s">
        <v>18</v>
      </c>
      <c r="H6179" t="s">
        <v>18</v>
      </c>
      <c r="I6179" t="s">
        <v>49</v>
      </c>
      <c r="J6179" t="s">
        <v>47</v>
      </c>
      <c r="K6179" t="s">
        <v>50</v>
      </c>
    </row>
    <row r="6180" spans="1:11">
      <c r="A6180" s="8">
        <v>45702</v>
      </c>
      <c r="B6180">
        <v>354.89120000000003</v>
      </c>
      <c r="C6180">
        <v>357.16030000000001</v>
      </c>
      <c r="D6180">
        <v>351.10939999999999</v>
      </c>
      <c r="E6180">
        <v>351.62689999999998</v>
      </c>
      <c r="F6180">
        <v>2045300</v>
      </c>
      <c r="G6180" t="s">
        <v>18</v>
      </c>
      <c r="H6180" t="s">
        <v>18</v>
      </c>
      <c r="I6180" t="s">
        <v>49</v>
      </c>
      <c r="J6180" t="s">
        <v>47</v>
      </c>
      <c r="K6180" t="s">
        <v>50</v>
      </c>
    </row>
    <row r="6181" spans="1:11">
      <c r="A6181" s="8">
        <v>45706</v>
      </c>
      <c r="B6181">
        <v>353.76659999999998</v>
      </c>
      <c r="C6181">
        <v>355.21960000000001</v>
      </c>
      <c r="D6181">
        <v>349.42750000000001</v>
      </c>
      <c r="E6181">
        <v>352.30360000000002</v>
      </c>
      <c r="F6181">
        <v>3120200</v>
      </c>
      <c r="G6181" t="s">
        <v>18</v>
      </c>
      <c r="H6181" t="s">
        <v>18</v>
      </c>
      <c r="I6181" t="s">
        <v>49</v>
      </c>
      <c r="J6181" t="s">
        <v>47</v>
      </c>
      <c r="K6181" t="s">
        <v>50</v>
      </c>
    </row>
    <row r="6182" spans="1:11">
      <c r="A6182" s="8">
        <v>45707</v>
      </c>
      <c r="B6182">
        <v>350.18380000000002</v>
      </c>
      <c r="C6182">
        <v>352.15440000000001</v>
      </c>
      <c r="D6182">
        <v>347.91480000000001</v>
      </c>
      <c r="E6182">
        <v>351.30840000000001</v>
      </c>
      <c r="F6182">
        <v>2211000</v>
      </c>
      <c r="G6182" t="s">
        <v>18</v>
      </c>
      <c r="H6182" t="s">
        <v>18</v>
      </c>
      <c r="I6182" t="s">
        <v>49</v>
      </c>
      <c r="J6182" t="s">
        <v>47</v>
      </c>
      <c r="K6182" t="s">
        <v>50</v>
      </c>
    </row>
    <row r="6183" spans="1:11">
      <c r="A6183" s="8">
        <v>45708</v>
      </c>
      <c r="B6183">
        <v>353.2989</v>
      </c>
      <c r="C6183">
        <v>355.14</v>
      </c>
      <c r="D6183">
        <v>345.78500000000003</v>
      </c>
      <c r="E6183">
        <v>347.4769</v>
      </c>
      <c r="F6183">
        <v>2174100</v>
      </c>
      <c r="G6183" t="s">
        <v>18</v>
      </c>
      <c r="H6183" t="s">
        <v>18</v>
      </c>
      <c r="I6183" t="s">
        <v>49</v>
      </c>
      <c r="J6183" t="s">
        <v>47</v>
      </c>
      <c r="K6183" t="s">
        <v>50</v>
      </c>
    </row>
    <row r="6184" spans="1:11">
      <c r="A6184" s="8">
        <v>45709</v>
      </c>
      <c r="B6184">
        <v>348.8503</v>
      </c>
      <c r="C6184">
        <v>350.31319999999999</v>
      </c>
      <c r="D6184">
        <v>335.98219999999998</v>
      </c>
      <c r="E6184">
        <v>338.41050000000001</v>
      </c>
      <c r="F6184">
        <v>3225200</v>
      </c>
      <c r="G6184" t="s">
        <v>18</v>
      </c>
      <c r="H6184" t="s">
        <v>18</v>
      </c>
      <c r="I6184" t="s">
        <v>49</v>
      </c>
      <c r="J6184" t="s">
        <v>47</v>
      </c>
      <c r="K6184" t="s">
        <v>50</v>
      </c>
    </row>
    <row r="6185" spans="1:11">
      <c r="A6185" s="8">
        <v>45712</v>
      </c>
      <c r="B6185">
        <v>341.74450000000002</v>
      </c>
      <c r="C6185">
        <v>343.7946</v>
      </c>
      <c r="D6185">
        <v>334.61880000000002</v>
      </c>
      <c r="E6185">
        <v>337.29590000000002</v>
      </c>
      <c r="F6185">
        <v>2513300</v>
      </c>
      <c r="G6185" t="s">
        <v>18</v>
      </c>
      <c r="H6185" t="s">
        <v>18</v>
      </c>
      <c r="I6185" t="s">
        <v>49</v>
      </c>
      <c r="J6185" t="s">
        <v>47</v>
      </c>
      <c r="K6185" t="s">
        <v>50</v>
      </c>
    </row>
    <row r="6186" spans="1:11">
      <c r="A6186" s="8">
        <v>45713</v>
      </c>
      <c r="B6186">
        <v>339.36590000000001</v>
      </c>
      <c r="C6186">
        <v>342.58049999999997</v>
      </c>
      <c r="D6186">
        <v>334.7681</v>
      </c>
      <c r="E6186">
        <v>340.71940000000001</v>
      </c>
      <c r="F6186">
        <v>3323500</v>
      </c>
      <c r="G6186" t="s">
        <v>18</v>
      </c>
      <c r="H6186" t="s">
        <v>18</v>
      </c>
      <c r="I6186" t="s">
        <v>49</v>
      </c>
      <c r="J6186" t="s">
        <v>47</v>
      </c>
      <c r="K6186" t="s">
        <v>50</v>
      </c>
    </row>
    <row r="6187" spans="1:11">
      <c r="A6187" s="8">
        <v>45714</v>
      </c>
      <c r="B6187">
        <v>343.7946</v>
      </c>
      <c r="C6187">
        <v>347.10860000000002</v>
      </c>
      <c r="D6187">
        <v>338.49009999999998</v>
      </c>
      <c r="E6187">
        <v>340.93830000000003</v>
      </c>
      <c r="F6187">
        <v>2397800</v>
      </c>
      <c r="G6187" t="s">
        <v>18</v>
      </c>
      <c r="H6187" t="s">
        <v>18</v>
      </c>
      <c r="I6187" t="s">
        <v>49</v>
      </c>
      <c r="J6187" t="s">
        <v>47</v>
      </c>
      <c r="K6187" t="s">
        <v>50</v>
      </c>
    </row>
    <row r="6188" spans="1:11">
      <c r="A6188" s="8">
        <v>45715</v>
      </c>
      <c r="B6188">
        <v>342.00319999999999</v>
      </c>
      <c r="C6188">
        <v>345.25760000000002</v>
      </c>
      <c r="D6188">
        <v>336.8381</v>
      </c>
      <c r="E6188">
        <v>338.3707</v>
      </c>
      <c r="F6188">
        <v>1971000</v>
      </c>
      <c r="G6188" t="s">
        <v>18</v>
      </c>
      <c r="H6188" t="s">
        <v>18</v>
      </c>
      <c r="I6188" t="s">
        <v>49</v>
      </c>
      <c r="J6188" t="s">
        <v>47</v>
      </c>
      <c r="K6188" t="s">
        <v>50</v>
      </c>
    </row>
    <row r="6189" spans="1:11">
      <c r="A6189" s="8">
        <v>45716</v>
      </c>
      <c r="B6189">
        <v>340.34120000000001</v>
      </c>
      <c r="C6189">
        <v>343.24720000000002</v>
      </c>
      <c r="D6189">
        <v>337.11669999999998</v>
      </c>
      <c r="E6189">
        <v>342.30180000000001</v>
      </c>
      <c r="F6189">
        <v>3210300</v>
      </c>
      <c r="G6189" t="s">
        <v>18</v>
      </c>
      <c r="H6189" t="s">
        <v>18</v>
      </c>
      <c r="I6189" t="s">
        <v>49</v>
      </c>
      <c r="J6189" t="s">
        <v>47</v>
      </c>
      <c r="K6189" t="s">
        <v>50</v>
      </c>
    </row>
    <row r="6190" spans="1:11">
      <c r="A6190" s="8">
        <v>45719</v>
      </c>
      <c r="B6190">
        <v>345.96420000000001</v>
      </c>
      <c r="C6190">
        <v>346.48169999999999</v>
      </c>
      <c r="D6190">
        <v>328.44850000000002</v>
      </c>
      <c r="E6190">
        <v>330.44889999999998</v>
      </c>
      <c r="F6190">
        <v>2569700</v>
      </c>
      <c r="G6190" t="s">
        <v>18</v>
      </c>
      <c r="H6190" t="s">
        <v>18</v>
      </c>
      <c r="I6190" t="s">
        <v>49</v>
      </c>
      <c r="J6190" t="s">
        <v>47</v>
      </c>
      <c r="K6190" t="s">
        <v>50</v>
      </c>
    </row>
    <row r="6191" spans="1:11">
      <c r="A6191" s="8">
        <v>45720</v>
      </c>
      <c r="B6191">
        <v>325.82119999999998</v>
      </c>
      <c r="C6191">
        <v>330.3295</v>
      </c>
      <c r="D6191">
        <v>317.15289999999999</v>
      </c>
      <c r="E6191">
        <v>325.18419999999998</v>
      </c>
      <c r="F6191">
        <v>3500200</v>
      </c>
      <c r="G6191" t="s">
        <v>18</v>
      </c>
      <c r="H6191" t="s">
        <v>18</v>
      </c>
      <c r="I6191" t="s">
        <v>49</v>
      </c>
      <c r="J6191" t="s">
        <v>47</v>
      </c>
      <c r="K6191" t="s">
        <v>50</v>
      </c>
    </row>
    <row r="6192" spans="1:11">
      <c r="A6192" s="8">
        <v>45721</v>
      </c>
      <c r="B6192">
        <v>327.5428</v>
      </c>
      <c r="C6192">
        <v>337.88310000000001</v>
      </c>
      <c r="D6192">
        <v>327.07510000000002</v>
      </c>
      <c r="E6192">
        <v>336.86790000000002</v>
      </c>
      <c r="F6192">
        <v>3189100</v>
      </c>
      <c r="G6192" t="s">
        <v>18</v>
      </c>
      <c r="H6192" t="s">
        <v>18</v>
      </c>
      <c r="I6192" t="s">
        <v>49</v>
      </c>
      <c r="J6192" t="s">
        <v>47</v>
      </c>
      <c r="K6192" t="s">
        <v>50</v>
      </c>
    </row>
    <row r="6193" spans="1:11">
      <c r="A6193" s="8">
        <v>45722</v>
      </c>
      <c r="B6193">
        <v>333.66340000000002</v>
      </c>
      <c r="C6193">
        <v>340.27159999999998</v>
      </c>
      <c r="D6193">
        <v>330.92660000000001</v>
      </c>
      <c r="E6193">
        <v>339.3759</v>
      </c>
      <c r="F6193">
        <v>2234100</v>
      </c>
      <c r="G6193" t="s">
        <v>18</v>
      </c>
      <c r="H6193" t="s">
        <v>18</v>
      </c>
      <c r="I6193" t="s">
        <v>49</v>
      </c>
      <c r="J6193" t="s">
        <v>47</v>
      </c>
      <c r="K6193" t="s">
        <v>50</v>
      </c>
    </row>
    <row r="6194" spans="1:11">
      <c r="A6194" s="8">
        <v>45723</v>
      </c>
      <c r="B6194">
        <v>337.77359999999999</v>
      </c>
      <c r="C6194">
        <v>350.43259999999998</v>
      </c>
      <c r="D6194">
        <v>337.77359999999999</v>
      </c>
      <c r="E6194">
        <v>348.62130000000002</v>
      </c>
      <c r="F6194">
        <v>3063800</v>
      </c>
      <c r="G6194" t="s">
        <v>18</v>
      </c>
      <c r="H6194" t="s">
        <v>18</v>
      </c>
      <c r="I6194" t="s">
        <v>49</v>
      </c>
      <c r="J6194" t="s">
        <v>47</v>
      </c>
      <c r="K6194" t="s">
        <v>50</v>
      </c>
    </row>
    <row r="6195" spans="1:11">
      <c r="A6195" s="8">
        <v>45726</v>
      </c>
      <c r="B6195">
        <v>343.34679999999997</v>
      </c>
      <c r="C6195">
        <v>350.72120000000001</v>
      </c>
      <c r="D6195">
        <v>340.21190000000001</v>
      </c>
      <c r="E6195">
        <v>343.5557</v>
      </c>
      <c r="F6195">
        <v>2809100</v>
      </c>
      <c r="G6195" t="s">
        <v>18</v>
      </c>
      <c r="H6195" t="s">
        <v>18</v>
      </c>
      <c r="I6195" t="s">
        <v>49</v>
      </c>
      <c r="J6195" t="s">
        <v>47</v>
      </c>
      <c r="K6195" t="s">
        <v>50</v>
      </c>
    </row>
    <row r="6196" spans="1:11">
      <c r="A6196" s="8">
        <v>45727</v>
      </c>
      <c r="B6196">
        <v>342.27190000000002</v>
      </c>
      <c r="C6196">
        <v>343.49599999999998</v>
      </c>
      <c r="D6196">
        <v>334.75810000000001</v>
      </c>
      <c r="E6196">
        <v>338.14179999999999</v>
      </c>
      <c r="F6196">
        <v>3190900</v>
      </c>
      <c r="G6196" t="s">
        <v>18</v>
      </c>
      <c r="H6196" t="s">
        <v>18</v>
      </c>
      <c r="I6196" t="s">
        <v>49</v>
      </c>
      <c r="J6196" t="s">
        <v>47</v>
      </c>
      <c r="K6196" t="s">
        <v>50</v>
      </c>
    </row>
    <row r="6197" spans="1:11">
      <c r="A6197" s="8">
        <v>45728</v>
      </c>
      <c r="B6197">
        <v>341.38619999999997</v>
      </c>
      <c r="C6197">
        <v>343.25720000000001</v>
      </c>
      <c r="D6197">
        <v>333.84249999999997</v>
      </c>
      <c r="E6197">
        <v>336.50970000000001</v>
      </c>
      <c r="F6197">
        <v>1816700</v>
      </c>
      <c r="G6197" t="s">
        <v>18</v>
      </c>
      <c r="H6197" t="s">
        <v>18</v>
      </c>
      <c r="I6197" t="s">
        <v>49</v>
      </c>
      <c r="J6197" t="s">
        <v>47</v>
      </c>
      <c r="K6197" t="s">
        <v>50</v>
      </c>
    </row>
    <row r="6198" spans="1:11">
      <c r="A6198" s="8">
        <v>45729</v>
      </c>
      <c r="B6198">
        <v>334.41969999999998</v>
      </c>
      <c r="C6198">
        <v>339.01760000000002</v>
      </c>
      <c r="D6198">
        <v>330.08069999999998</v>
      </c>
      <c r="E6198">
        <v>331.71280000000002</v>
      </c>
      <c r="F6198">
        <v>2490300</v>
      </c>
      <c r="G6198" t="s">
        <v>18</v>
      </c>
      <c r="H6198" t="s">
        <v>18</v>
      </c>
      <c r="I6198" t="s">
        <v>49</v>
      </c>
      <c r="J6198" t="s">
        <v>47</v>
      </c>
      <c r="K6198" t="s">
        <v>50</v>
      </c>
    </row>
    <row r="6199" spans="1:11">
      <c r="A6199" s="8">
        <v>45730</v>
      </c>
      <c r="B6199">
        <v>336.10160000000002</v>
      </c>
      <c r="C6199">
        <v>340.35120000000001</v>
      </c>
      <c r="D6199">
        <v>335.33530000000002</v>
      </c>
      <c r="E6199">
        <v>338.01249999999999</v>
      </c>
      <c r="F6199">
        <v>1936100</v>
      </c>
      <c r="G6199" t="s">
        <v>18</v>
      </c>
      <c r="H6199" t="s">
        <v>18</v>
      </c>
      <c r="I6199" t="s">
        <v>49</v>
      </c>
      <c r="J6199" t="s">
        <v>47</v>
      </c>
      <c r="K6199" t="s">
        <v>50</v>
      </c>
    </row>
    <row r="6200" spans="1:11">
      <c r="A6200" s="8">
        <v>45733</v>
      </c>
      <c r="B6200">
        <v>338.11200000000002</v>
      </c>
      <c r="C6200">
        <v>342.70979999999997</v>
      </c>
      <c r="D6200">
        <v>337.37549999999999</v>
      </c>
      <c r="E6200">
        <v>340.99810000000002</v>
      </c>
      <c r="F6200">
        <v>1683800</v>
      </c>
      <c r="G6200" t="s">
        <v>18</v>
      </c>
      <c r="H6200" t="s">
        <v>18</v>
      </c>
      <c r="I6200" t="s">
        <v>49</v>
      </c>
      <c r="J6200" t="s">
        <v>47</v>
      </c>
      <c r="K6200" t="s">
        <v>50</v>
      </c>
    </row>
    <row r="6201" spans="1:11">
      <c r="A6201" s="8">
        <v>45734</v>
      </c>
      <c r="B6201">
        <v>340.36110000000002</v>
      </c>
      <c r="C6201">
        <v>340.36110000000002</v>
      </c>
      <c r="D6201">
        <v>333.74299999999999</v>
      </c>
      <c r="E6201">
        <v>335.09649999999999</v>
      </c>
      <c r="F6201">
        <v>3310000</v>
      </c>
      <c r="G6201" t="s">
        <v>18</v>
      </c>
      <c r="H6201" t="s">
        <v>18</v>
      </c>
      <c r="I6201" t="s">
        <v>49</v>
      </c>
      <c r="J6201" t="s">
        <v>47</v>
      </c>
      <c r="K6201" t="s">
        <v>50</v>
      </c>
    </row>
    <row r="6202" spans="1:11">
      <c r="A6202" s="8">
        <v>45735</v>
      </c>
      <c r="B6202">
        <v>335.31540000000001</v>
      </c>
      <c r="C6202">
        <v>340.36110000000002</v>
      </c>
      <c r="D6202">
        <v>335.05669999999998</v>
      </c>
      <c r="E6202">
        <v>336.9973</v>
      </c>
      <c r="F6202">
        <v>2407200</v>
      </c>
      <c r="G6202" t="s">
        <v>18</v>
      </c>
      <c r="H6202" t="s">
        <v>18</v>
      </c>
      <c r="I6202" t="s">
        <v>49</v>
      </c>
      <c r="J6202" t="s">
        <v>47</v>
      </c>
      <c r="K6202" t="s">
        <v>50</v>
      </c>
    </row>
    <row r="6203" spans="1:11">
      <c r="A6203" s="8">
        <v>45736</v>
      </c>
      <c r="B6203">
        <v>332.9667</v>
      </c>
      <c r="C6203">
        <v>338.15179999999998</v>
      </c>
      <c r="D6203">
        <v>332.01130000000001</v>
      </c>
      <c r="E6203">
        <v>334.63869999999997</v>
      </c>
      <c r="F6203">
        <v>2782900</v>
      </c>
      <c r="G6203" t="s">
        <v>18</v>
      </c>
      <c r="H6203" t="s">
        <v>18</v>
      </c>
      <c r="I6203" t="s">
        <v>49</v>
      </c>
      <c r="J6203" t="s">
        <v>47</v>
      </c>
      <c r="K6203" t="s">
        <v>50</v>
      </c>
    </row>
    <row r="6204" spans="1:11">
      <c r="A6204" s="8">
        <v>45737</v>
      </c>
      <c r="B6204">
        <v>329.62279999999998</v>
      </c>
      <c r="C6204">
        <v>334.34010000000001</v>
      </c>
      <c r="D6204">
        <v>327.63240000000002</v>
      </c>
      <c r="E6204">
        <v>334.17090000000002</v>
      </c>
      <c r="F6204">
        <v>6766100</v>
      </c>
      <c r="G6204" t="s">
        <v>18</v>
      </c>
      <c r="H6204" t="s">
        <v>18</v>
      </c>
      <c r="I6204" t="s">
        <v>49</v>
      </c>
      <c r="J6204" t="s">
        <v>47</v>
      </c>
      <c r="K6204" t="s">
        <v>50</v>
      </c>
    </row>
    <row r="6205" spans="1:11">
      <c r="A6205" s="8">
        <v>45740</v>
      </c>
      <c r="B6205">
        <v>338.91809999999998</v>
      </c>
      <c r="C6205">
        <v>341.50560000000002</v>
      </c>
      <c r="D6205">
        <v>337.66410000000002</v>
      </c>
      <c r="E6205">
        <v>340.03269999999998</v>
      </c>
      <c r="F6205">
        <v>2277200</v>
      </c>
      <c r="G6205" t="s">
        <v>18</v>
      </c>
      <c r="H6205" t="s">
        <v>18</v>
      </c>
      <c r="I6205" t="s">
        <v>49</v>
      </c>
      <c r="J6205" t="s">
        <v>47</v>
      </c>
      <c r="K6205" t="s">
        <v>50</v>
      </c>
    </row>
    <row r="6206" spans="1:11">
      <c r="A6206" s="8">
        <v>45741</v>
      </c>
      <c r="B6206">
        <v>341.93360000000001</v>
      </c>
      <c r="C6206">
        <v>343.15769999999998</v>
      </c>
      <c r="D6206">
        <v>339.19670000000002</v>
      </c>
      <c r="E6206">
        <v>340.97820000000002</v>
      </c>
      <c r="F6206">
        <v>1678000</v>
      </c>
      <c r="G6206" t="s">
        <v>18</v>
      </c>
      <c r="H6206" t="s">
        <v>18</v>
      </c>
      <c r="I6206" t="s">
        <v>49</v>
      </c>
      <c r="J6206" t="s">
        <v>47</v>
      </c>
      <c r="K6206" t="s">
        <v>50</v>
      </c>
    </row>
    <row r="6207" spans="1:11">
      <c r="A6207" s="8">
        <v>45742</v>
      </c>
      <c r="B6207">
        <v>341.71460000000002</v>
      </c>
      <c r="C6207">
        <v>345.60590000000002</v>
      </c>
      <c r="D6207">
        <v>337.16649999999998</v>
      </c>
      <c r="E6207">
        <v>339.47539999999998</v>
      </c>
      <c r="F6207">
        <v>1703200</v>
      </c>
      <c r="G6207" t="s">
        <v>18</v>
      </c>
      <c r="H6207" t="s">
        <v>18</v>
      </c>
      <c r="I6207" t="s">
        <v>49</v>
      </c>
      <c r="J6207" t="s">
        <v>47</v>
      </c>
      <c r="K6207" t="s">
        <v>50</v>
      </c>
    </row>
    <row r="6208" spans="1:11">
      <c r="A6208" s="8">
        <v>45743</v>
      </c>
      <c r="B6208">
        <v>339.44549999999998</v>
      </c>
      <c r="C6208">
        <v>340.36110000000002</v>
      </c>
      <c r="D6208">
        <v>335.01690000000002</v>
      </c>
      <c r="E6208">
        <v>337.67410000000001</v>
      </c>
      <c r="F6208">
        <v>1481100</v>
      </c>
      <c r="G6208" t="s">
        <v>18</v>
      </c>
      <c r="H6208" t="s">
        <v>18</v>
      </c>
      <c r="I6208" t="s">
        <v>49</v>
      </c>
      <c r="J6208" t="s">
        <v>47</v>
      </c>
      <c r="K6208" t="s">
        <v>50</v>
      </c>
    </row>
    <row r="6209" spans="1:11">
      <c r="A6209" s="8">
        <v>45744</v>
      </c>
      <c r="B6209">
        <v>335.38510000000002</v>
      </c>
      <c r="C6209">
        <v>336.62909999999999</v>
      </c>
      <c r="D6209">
        <v>326.47800000000001</v>
      </c>
      <c r="E6209">
        <v>328.11009999999999</v>
      </c>
      <c r="F6209">
        <v>1965200</v>
      </c>
      <c r="G6209" t="s">
        <v>18</v>
      </c>
      <c r="H6209" t="s">
        <v>18</v>
      </c>
      <c r="I6209" t="s">
        <v>49</v>
      </c>
      <c r="J6209" t="s">
        <v>47</v>
      </c>
      <c r="K6209" t="s">
        <v>50</v>
      </c>
    </row>
    <row r="6210" spans="1:11">
      <c r="A6210" s="8">
        <v>45747</v>
      </c>
      <c r="B6210">
        <v>324.06959999999998</v>
      </c>
      <c r="C6210">
        <v>330.38920000000002</v>
      </c>
      <c r="D6210">
        <v>320.45699999999999</v>
      </c>
      <c r="E6210">
        <v>328.21960000000001</v>
      </c>
      <c r="F6210">
        <v>2837500</v>
      </c>
      <c r="G6210" t="s">
        <v>18</v>
      </c>
      <c r="H6210" t="s">
        <v>18</v>
      </c>
      <c r="I6210" t="s">
        <v>49</v>
      </c>
      <c r="J6210" t="s">
        <v>47</v>
      </c>
      <c r="K6210" t="s">
        <v>50</v>
      </c>
    </row>
    <row r="6211" spans="1:11">
      <c r="A6211" s="8">
        <v>45748</v>
      </c>
      <c r="B6211">
        <v>325.44299999999998</v>
      </c>
      <c r="C6211">
        <v>330.61799999999999</v>
      </c>
      <c r="D6211">
        <v>322.33789999999999</v>
      </c>
      <c r="E6211">
        <v>328.98590000000002</v>
      </c>
      <c r="F6211">
        <v>1955300</v>
      </c>
      <c r="G6211" t="s">
        <v>18</v>
      </c>
      <c r="H6211" t="s">
        <v>18</v>
      </c>
      <c r="I6211" t="s">
        <v>49</v>
      </c>
      <c r="J6211" t="s">
        <v>47</v>
      </c>
      <c r="K6211" t="s">
        <v>50</v>
      </c>
    </row>
    <row r="6212" spans="1:11">
      <c r="A6212" s="8">
        <v>45749</v>
      </c>
      <c r="B6212">
        <v>324.56720000000001</v>
      </c>
      <c r="C6212">
        <v>334.73820000000001</v>
      </c>
      <c r="D6212">
        <v>324.53730000000002</v>
      </c>
      <c r="E6212">
        <v>333.05630000000002</v>
      </c>
      <c r="F6212">
        <v>1747600</v>
      </c>
      <c r="G6212" t="s">
        <v>18</v>
      </c>
      <c r="H6212" t="s">
        <v>18</v>
      </c>
      <c r="I6212" t="s">
        <v>49</v>
      </c>
      <c r="J6212" t="s">
        <v>47</v>
      </c>
      <c r="K6212" t="s">
        <v>50</v>
      </c>
    </row>
    <row r="6213" spans="1:11">
      <c r="A6213" s="8">
        <v>45750</v>
      </c>
      <c r="B6213">
        <v>318.13819999999998</v>
      </c>
      <c r="C6213">
        <v>323.14409999999998</v>
      </c>
      <c r="D6213">
        <v>303.53840000000002</v>
      </c>
      <c r="E6213">
        <v>304.29480000000001</v>
      </c>
      <c r="F6213">
        <v>4638700</v>
      </c>
      <c r="G6213" t="s">
        <v>18</v>
      </c>
      <c r="H6213" t="s">
        <v>18</v>
      </c>
      <c r="I6213" t="s">
        <v>49</v>
      </c>
      <c r="J6213" t="s">
        <v>47</v>
      </c>
      <c r="K6213" t="s">
        <v>50</v>
      </c>
    </row>
    <row r="6214" spans="1:11">
      <c r="A6214" s="8">
        <v>45751</v>
      </c>
      <c r="B6214">
        <v>283.6343</v>
      </c>
      <c r="C6214">
        <v>292.87979999999999</v>
      </c>
      <c r="D6214">
        <v>280.15100000000001</v>
      </c>
      <c r="E6214">
        <v>286.6995</v>
      </c>
      <c r="F6214">
        <v>7216800</v>
      </c>
      <c r="G6214" t="s">
        <v>18</v>
      </c>
      <c r="H6214" t="s">
        <v>18</v>
      </c>
      <c r="I6214" t="s">
        <v>49</v>
      </c>
      <c r="J6214" t="s">
        <v>47</v>
      </c>
      <c r="K6214" t="s">
        <v>50</v>
      </c>
    </row>
    <row r="6215" spans="1:11">
      <c r="A6215" s="8">
        <v>45754</v>
      </c>
      <c r="B6215">
        <v>274.67739999999998</v>
      </c>
      <c r="C6215">
        <v>292.93950000000001</v>
      </c>
      <c r="D6215">
        <v>266.01909999999998</v>
      </c>
      <c r="E6215">
        <v>278.71789999999999</v>
      </c>
      <c r="F6215">
        <v>7824700</v>
      </c>
      <c r="G6215" t="s">
        <v>18</v>
      </c>
      <c r="H6215" t="s">
        <v>18</v>
      </c>
      <c r="I6215" t="s">
        <v>49</v>
      </c>
      <c r="J6215" t="s">
        <v>47</v>
      </c>
      <c r="K6215" t="s">
        <v>50</v>
      </c>
    </row>
    <row r="6216" spans="1:11">
      <c r="A6216" s="8">
        <v>45755</v>
      </c>
      <c r="B6216">
        <v>288.5009</v>
      </c>
      <c r="C6216">
        <v>290.3818</v>
      </c>
      <c r="D6216">
        <v>266.98439999999999</v>
      </c>
      <c r="E6216">
        <v>272.62729999999999</v>
      </c>
      <c r="F6216">
        <v>4989000</v>
      </c>
      <c r="G6216" t="s">
        <v>18</v>
      </c>
      <c r="H6216" t="s">
        <v>18</v>
      </c>
      <c r="I6216" t="s">
        <v>49</v>
      </c>
      <c r="J6216" t="s">
        <v>47</v>
      </c>
      <c r="K6216" t="s">
        <v>50</v>
      </c>
    </row>
    <row r="6217" spans="1:11">
      <c r="A6217" s="8">
        <v>45756</v>
      </c>
      <c r="B6217">
        <v>269.46249999999998</v>
      </c>
      <c r="C6217">
        <v>300.4135</v>
      </c>
      <c r="D6217">
        <v>267.84030000000001</v>
      </c>
      <c r="E6217">
        <v>299.56760000000003</v>
      </c>
      <c r="F6217">
        <v>6457300</v>
      </c>
      <c r="G6217" t="s">
        <v>18</v>
      </c>
      <c r="H6217" t="s">
        <v>18</v>
      </c>
      <c r="I6217" t="s">
        <v>49</v>
      </c>
      <c r="J6217" t="s">
        <v>47</v>
      </c>
      <c r="K6217" t="s">
        <v>50</v>
      </c>
    </row>
    <row r="6218" spans="1:11">
      <c r="A6218" s="8">
        <v>45757</v>
      </c>
      <c r="B6218">
        <v>295.25830000000002</v>
      </c>
      <c r="C6218">
        <v>296.84070000000003</v>
      </c>
      <c r="D6218">
        <v>278.45920000000001</v>
      </c>
      <c r="E6218">
        <v>287.77429999999998</v>
      </c>
      <c r="F6218">
        <v>4116800</v>
      </c>
      <c r="G6218" t="s">
        <v>18</v>
      </c>
      <c r="H6218" t="s">
        <v>18</v>
      </c>
      <c r="I6218" t="s">
        <v>49</v>
      </c>
      <c r="J6218" t="s">
        <v>47</v>
      </c>
      <c r="K6218" t="s">
        <v>50</v>
      </c>
    </row>
    <row r="6219" spans="1:11">
      <c r="A6219" s="8">
        <v>45758</v>
      </c>
      <c r="B6219">
        <v>287.56540000000001</v>
      </c>
      <c r="C6219">
        <v>293.99439999999998</v>
      </c>
      <c r="D6219">
        <v>282.77839999999998</v>
      </c>
      <c r="E6219">
        <v>292.04379999999998</v>
      </c>
      <c r="F6219">
        <v>3197900</v>
      </c>
      <c r="G6219" t="s">
        <v>18</v>
      </c>
      <c r="H6219" t="s">
        <v>18</v>
      </c>
      <c r="I6219" t="s">
        <v>49</v>
      </c>
      <c r="J6219" t="s">
        <v>47</v>
      </c>
      <c r="K6219" t="s">
        <v>50</v>
      </c>
    </row>
    <row r="6220" spans="1:11">
      <c r="A6220" s="8">
        <v>45761</v>
      </c>
      <c r="B6220">
        <v>297.23880000000003</v>
      </c>
      <c r="C6220">
        <v>301.03050000000002</v>
      </c>
      <c r="D6220">
        <v>294.29289999999997</v>
      </c>
      <c r="E6220">
        <v>296.69139999999999</v>
      </c>
      <c r="F6220">
        <v>2758400</v>
      </c>
      <c r="G6220" t="s">
        <v>18</v>
      </c>
      <c r="H6220" t="s">
        <v>18</v>
      </c>
      <c r="I6220" t="s">
        <v>49</v>
      </c>
      <c r="J6220" t="s">
        <v>47</v>
      </c>
      <c r="K6220" t="s">
        <v>50</v>
      </c>
    </row>
    <row r="6221" spans="1:11">
      <c r="A6221" s="8">
        <v>45762</v>
      </c>
      <c r="B6221">
        <v>295.4076</v>
      </c>
      <c r="C6221">
        <v>300.28410000000002</v>
      </c>
      <c r="D6221">
        <v>290.9889</v>
      </c>
      <c r="E6221">
        <v>292.02390000000003</v>
      </c>
      <c r="F6221">
        <v>3611300</v>
      </c>
      <c r="G6221" t="s">
        <v>18</v>
      </c>
      <c r="H6221" t="s">
        <v>18</v>
      </c>
      <c r="I6221" t="s">
        <v>49</v>
      </c>
      <c r="J6221" t="s">
        <v>47</v>
      </c>
      <c r="K6221" t="s">
        <v>50</v>
      </c>
    </row>
    <row r="6222" spans="1:11">
      <c r="A6222" s="8">
        <v>45763</v>
      </c>
      <c r="B6222">
        <v>291.3073</v>
      </c>
      <c r="C6222">
        <v>294.31290000000001</v>
      </c>
      <c r="D6222">
        <v>286.23169999999999</v>
      </c>
      <c r="E6222">
        <v>288.74959999999999</v>
      </c>
      <c r="F6222">
        <v>3017200</v>
      </c>
      <c r="G6222" t="s">
        <v>18</v>
      </c>
      <c r="H6222" t="s">
        <v>18</v>
      </c>
      <c r="I6222" t="s">
        <v>49</v>
      </c>
      <c r="J6222" t="s">
        <v>47</v>
      </c>
      <c r="K6222" t="s">
        <v>50</v>
      </c>
    </row>
    <row r="6223" spans="1:11">
      <c r="A6223" s="8">
        <v>45764</v>
      </c>
      <c r="B6223">
        <v>290.76990000000001</v>
      </c>
      <c r="C6223">
        <v>296.27339999999998</v>
      </c>
      <c r="D6223">
        <v>290.50119999999998</v>
      </c>
      <c r="E6223">
        <v>292.8399</v>
      </c>
      <c r="F6223">
        <v>2716400</v>
      </c>
      <c r="G6223" t="s">
        <v>18</v>
      </c>
      <c r="H6223" t="s">
        <v>18</v>
      </c>
      <c r="I6223" t="s">
        <v>49</v>
      </c>
      <c r="J6223" t="s">
        <v>47</v>
      </c>
      <c r="K6223" t="s">
        <v>50</v>
      </c>
    </row>
    <row r="6224" spans="1:11">
      <c r="A6224" s="8">
        <v>45768</v>
      </c>
      <c r="B6224">
        <v>289.32990000000001</v>
      </c>
      <c r="C6224">
        <v>291</v>
      </c>
      <c r="D6224">
        <v>282.4599</v>
      </c>
      <c r="E6224">
        <v>284.73989999999998</v>
      </c>
      <c r="F6224">
        <v>2978300</v>
      </c>
      <c r="G6224" t="s">
        <v>55</v>
      </c>
      <c r="H6224" t="s">
        <v>18</v>
      </c>
      <c r="I6224" t="s">
        <v>49</v>
      </c>
      <c r="J6224" t="s">
        <v>47</v>
      </c>
      <c r="K6224" t="s">
        <v>50</v>
      </c>
    </row>
    <row r="6225" spans="1:11">
      <c r="A6225" s="8">
        <v>45769</v>
      </c>
      <c r="B6225">
        <v>287.5</v>
      </c>
      <c r="C6225">
        <v>293.23</v>
      </c>
      <c r="D6225">
        <v>287</v>
      </c>
      <c r="E6225">
        <v>291.17</v>
      </c>
      <c r="F6225">
        <v>2231200</v>
      </c>
      <c r="G6225" t="s">
        <v>18</v>
      </c>
      <c r="H6225" t="s">
        <v>18</v>
      </c>
      <c r="I6225" t="s">
        <v>49</v>
      </c>
      <c r="J6225" t="s">
        <v>47</v>
      </c>
      <c r="K6225" t="s">
        <v>50</v>
      </c>
    </row>
    <row r="6226" spans="1:11">
      <c r="A6226" s="8">
        <v>45770</v>
      </c>
      <c r="B6226">
        <v>301.3399</v>
      </c>
      <c r="C6226">
        <v>305.35989999999998</v>
      </c>
      <c r="D6226">
        <v>295.17989999999998</v>
      </c>
      <c r="E6226">
        <v>295.76990000000001</v>
      </c>
      <c r="F6226">
        <v>2458300</v>
      </c>
      <c r="G6226" t="s">
        <v>18</v>
      </c>
      <c r="H6226" t="s">
        <v>18</v>
      </c>
      <c r="I6226" t="s">
        <v>49</v>
      </c>
      <c r="J6226" t="s">
        <v>47</v>
      </c>
      <c r="K6226" t="s">
        <v>50</v>
      </c>
    </row>
    <row r="6227" spans="1:11">
      <c r="A6227" s="8">
        <v>45771</v>
      </c>
      <c r="B6227">
        <v>297.42989999999998</v>
      </c>
      <c r="C6227">
        <v>308.2099</v>
      </c>
      <c r="D6227">
        <v>297.07</v>
      </c>
      <c r="E6227">
        <v>306.85989999999998</v>
      </c>
      <c r="F6227">
        <v>2874400</v>
      </c>
      <c r="G6227" t="s">
        <v>18</v>
      </c>
      <c r="H6227" t="s">
        <v>18</v>
      </c>
      <c r="I6227" t="s">
        <v>49</v>
      </c>
      <c r="J6227" t="s">
        <v>47</v>
      </c>
      <c r="K6227" t="s">
        <v>50</v>
      </c>
    </row>
    <row r="6228" spans="1:11">
      <c r="A6228" s="8">
        <v>45772</v>
      </c>
      <c r="B6228">
        <v>305.10000000000002</v>
      </c>
      <c r="C6228">
        <v>307.98989999999998</v>
      </c>
      <c r="D6228">
        <v>303.91000000000003</v>
      </c>
      <c r="E6228">
        <v>306.45</v>
      </c>
      <c r="F6228">
        <v>2162400</v>
      </c>
      <c r="G6228" t="s">
        <v>18</v>
      </c>
      <c r="H6228" t="s">
        <v>18</v>
      </c>
      <c r="I6228" t="s">
        <v>49</v>
      </c>
      <c r="J6228" t="s">
        <v>47</v>
      </c>
      <c r="K6228" t="s">
        <v>50</v>
      </c>
    </row>
    <row r="6229" spans="1:11">
      <c r="A6229" s="8">
        <v>45775</v>
      </c>
      <c r="B6229">
        <v>306.45</v>
      </c>
      <c r="C6229">
        <v>311.42989999999998</v>
      </c>
      <c r="D6229">
        <v>303.85000000000002</v>
      </c>
      <c r="E6229">
        <v>307.05990000000003</v>
      </c>
      <c r="F6229">
        <v>2189600</v>
      </c>
      <c r="G6229" t="s">
        <v>18</v>
      </c>
      <c r="H6229" t="s">
        <v>18</v>
      </c>
      <c r="I6229" t="s">
        <v>49</v>
      </c>
      <c r="J6229" t="s">
        <v>47</v>
      </c>
      <c r="K6229" t="s">
        <v>50</v>
      </c>
    </row>
    <row r="6230" spans="1:11">
      <c r="A6230" s="8">
        <v>45776</v>
      </c>
      <c r="B6230">
        <v>305</v>
      </c>
      <c r="C6230">
        <v>308.67</v>
      </c>
      <c r="D6230">
        <v>302.91000000000003</v>
      </c>
      <c r="E6230">
        <v>307.3999</v>
      </c>
      <c r="F6230">
        <v>2651000</v>
      </c>
      <c r="G6230" t="s">
        <v>18</v>
      </c>
      <c r="H6230" t="s">
        <v>18</v>
      </c>
      <c r="I6230" t="s">
        <v>49</v>
      </c>
      <c r="J6230" t="s">
        <v>47</v>
      </c>
      <c r="K6230" t="s">
        <v>50</v>
      </c>
    </row>
    <row r="6231" spans="1:11">
      <c r="A6231" s="8">
        <v>45777</v>
      </c>
      <c r="B6231">
        <v>315.2099</v>
      </c>
      <c r="C6231">
        <v>316.04989999999998</v>
      </c>
      <c r="D6231">
        <v>302.17989999999998</v>
      </c>
      <c r="E6231">
        <v>309.26990000000001</v>
      </c>
      <c r="F6231">
        <v>5124800</v>
      </c>
      <c r="G6231" t="s">
        <v>18</v>
      </c>
      <c r="H6231" t="s">
        <v>18</v>
      </c>
      <c r="I6231" t="s">
        <v>49</v>
      </c>
      <c r="J6231" t="s">
        <v>47</v>
      </c>
      <c r="K6231" t="s">
        <v>50</v>
      </c>
    </row>
    <row r="6232" spans="1:11">
      <c r="A6232" s="8">
        <v>45778</v>
      </c>
      <c r="B6232">
        <v>311.38</v>
      </c>
      <c r="C6232">
        <v>318.89</v>
      </c>
      <c r="D6232">
        <v>311.01990000000001</v>
      </c>
      <c r="E6232">
        <v>313.9599</v>
      </c>
      <c r="F6232">
        <v>2961000</v>
      </c>
      <c r="G6232" t="s">
        <v>18</v>
      </c>
      <c r="H6232" t="s">
        <v>18</v>
      </c>
      <c r="I6232" t="s">
        <v>49</v>
      </c>
      <c r="J6232" t="s">
        <v>47</v>
      </c>
      <c r="K6232" t="s">
        <v>50</v>
      </c>
    </row>
    <row r="6233" spans="1:11">
      <c r="A6233" s="8">
        <v>45779</v>
      </c>
      <c r="B6233">
        <v>318.48</v>
      </c>
      <c r="C6233">
        <v>324.67</v>
      </c>
      <c r="D6233">
        <v>318.48</v>
      </c>
      <c r="E6233">
        <v>323.67989999999998</v>
      </c>
      <c r="F6233">
        <v>3765200</v>
      </c>
      <c r="G6233" t="s">
        <v>18</v>
      </c>
      <c r="H6233" t="s">
        <v>18</v>
      </c>
      <c r="I6233" t="s">
        <v>49</v>
      </c>
      <c r="J6233" t="s">
        <v>47</v>
      </c>
      <c r="K6233" t="s">
        <v>50</v>
      </c>
    </row>
    <row r="6234" spans="1:11">
      <c r="A6234" s="8">
        <v>45782</v>
      </c>
      <c r="B6234">
        <v>319.38</v>
      </c>
      <c r="C6234">
        <v>326.47000000000003</v>
      </c>
      <c r="D6234">
        <v>319.38</v>
      </c>
      <c r="E6234">
        <v>323.10989999999998</v>
      </c>
      <c r="F6234">
        <v>1829100</v>
      </c>
      <c r="G6234" t="s">
        <v>18</v>
      </c>
      <c r="H6234" t="s">
        <v>18</v>
      </c>
      <c r="I6234" t="s">
        <v>49</v>
      </c>
      <c r="J6234" t="s">
        <v>47</v>
      </c>
      <c r="K6234" t="s">
        <v>50</v>
      </c>
    </row>
    <row r="6235" spans="1:11">
      <c r="A6235" s="8">
        <v>45783</v>
      </c>
      <c r="B6235">
        <v>321.54989999999998</v>
      </c>
      <c r="C6235">
        <v>324.10000000000002</v>
      </c>
      <c r="D6235">
        <v>319.85000000000002</v>
      </c>
      <c r="E6235">
        <v>320.89</v>
      </c>
      <c r="F6235">
        <v>1724200</v>
      </c>
      <c r="G6235" t="s">
        <v>18</v>
      </c>
      <c r="H6235" t="s">
        <v>18</v>
      </c>
      <c r="I6235" t="s">
        <v>49</v>
      </c>
      <c r="J6235" t="s">
        <v>47</v>
      </c>
      <c r="K6235" t="s">
        <v>50</v>
      </c>
    </row>
    <row r="6236" spans="1:11">
      <c r="A6236" s="8">
        <v>45784</v>
      </c>
      <c r="B6236">
        <v>322.73989999999998</v>
      </c>
      <c r="C6236">
        <v>322.79989999999998</v>
      </c>
      <c r="D6236">
        <v>318.10989999999998</v>
      </c>
      <c r="E6236">
        <v>320.29000000000002</v>
      </c>
      <c r="F6236">
        <v>1555500</v>
      </c>
      <c r="G6236" t="s">
        <v>18</v>
      </c>
      <c r="H6236" t="s">
        <v>18</v>
      </c>
      <c r="I6236" t="s">
        <v>49</v>
      </c>
      <c r="J6236" t="s">
        <v>47</v>
      </c>
      <c r="K6236" t="s">
        <v>50</v>
      </c>
    </row>
    <row r="6237" spans="1:11">
      <c r="A6237" s="8">
        <v>45785</v>
      </c>
      <c r="B6237">
        <v>324.88</v>
      </c>
      <c r="C6237">
        <v>328.86989999999997</v>
      </c>
      <c r="D6237">
        <v>322.8999</v>
      </c>
      <c r="E6237">
        <v>324.25</v>
      </c>
      <c r="F6237">
        <v>2553400</v>
      </c>
      <c r="G6237" t="s">
        <v>18</v>
      </c>
      <c r="H6237" t="s">
        <v>18</v>
      </c>
      <c r="I6237" t="s">
        <v>49</v>
      </c>
      <c r="J6237" t="s">
        <v>47</v>
      </c>
      <c r="K6237" t="s">
        <v>50</v>
      </c>
    </row>
    <row r="6238" spans="1:11">
      <c r="A6238" s="8">
        <v>45786</v>
      </c>
      <c r="B6238">
        <v>325.6499</v>
      </c>
      <c r="C6238">
        <v>327.73989999999998</v>
      </c>
      <c r="D6238">
        <v>323.30990000000003</v>
      </c>
      <c r="E6238">
        <v>325.61989999999997</v>
      </c>
      <c r="F6238">
        <v>1646200</v>
      </c>
      <c r="G6238" t="s">
        <v>18</v>
      </c>
      <c r="H6238" t="s">
        <v>18</v>
      </c>
      <c r="I6238" t="s">
        <v>49</v>
      </c>
      <c r="J6238" t="s">
        <v>47</v>
      </c>
      <c r="K6238" t="s">
        <v>50</v>
      </c>
    </row>
    <row r="6239" spans="1:11">
      <c r="A6239" s="8">
        <v>45789</v>
      </c>
      <c r="B6239">
        <v>343.10989999999998</v>
      </c>
      <c r="C6239">
        <v>351</v>
      </c>
      <c r="D6239">
        <v>339.73</v>
      </c>
      <c r="E6239">
        <v>342.54989999999998</v>
      </c>
      <c r="F6239">
        <v>4592000</v>
      </c>
      <c r="G6239" t="s">
        <v>18</v>
      </c>
      <c r="H6239" t="s">
        <v>18</v>
      </c>
      <c r="I6239" t="s">
        <v>49</v>
      </c>
      <c r="J6239" t="s">
        <v>47</v>
      </c>
      <c r="K6239" t="s">
        <v>50</v>
      </c>
    </row>
    <row r="6240" spans="1:11">
      <c r="A6240" s="8">
        <v>45790</v>
      </c>
      <c r="B6240">
        <v>348.92989999999998</v>
      </c>
      <c r="C6240">
        <v>355.32990000000001</v>
      </c>
      <c r="D6240">
        <v>348.07</v>
      </c>
      <c r="E6240">
        <v>352.54</v>
      </c>
      <c r="F6240">
        <v>4132500</v>
      </c>
      <c r="G6240" t="s">
        <v>18</v>
      </c>
      <c r="H6240" t="s">
        <v>18</v>
      </c>
      <c r="I6240" t="s">
        <v>49</v>
      </c>
      <c r="J6240" t="s">
        <v>47</v>
      </c>
      <c r="K6240" t="s">
        <v>50</v>
      </c>
    </row>
    <row r="6241" spans="1:11">
      <c r="A6241" s="8">
        <v>45791</v>
      </c>
      <c r="B6241">
        <v>351.72</v>
      </c>
      <c r="C6241">
        <v>352.42989999999998</v>
      </c>
      <c r="D6241">
        <v>348.7799</v>
      </c>
      <c r="E6241">
        <v>349.66</v>
      </c>
      <c r="F6241">
        <v>2052200</v>
      </c>
      <c r="G6241" t="s">
        <v>18</v>
      </c>
      <c r="H6241" t="s">
        <v>18</v>
      </c>
      <c r="I6241" t="s">
        <v>49</v>
      </c>
      <c r="J6241" t="s">
        <v>47</v>
      </c>
      <c r="K6241" t="s">
        <v>50</v>
      </c>
    </row>
    <row r="6242" spans="1:11">
      <c r="A6242" s="8">
        <v>45792</v>
      </c>
      <c r="B6242">
        <v>349.44</v>
      </c>
      <c r="C6242">
        <v>351.3399</v>
      </c>
      <c r="D6242">
        <v>348.5</v>
      </c>
      <c r="E6242">
        <v>349.80990000000003</v>
      </c>
      <c r="F6242">
        <v>1580400</v>
      </c>
      <c r="G6242" t="s">
        <v>18</v>
      </c>
      <c r="H6242" t="s">
        <v>18</v>
      </c>
      <c r="I6242" t="s">
        <v>49</v>
      </c>
      <c r="J6242" t="s">
        <v>47</v>
      </c>
      <c r="K6242" t="s">
        <v>50</v>
      </c>
    </row>
    <row r="6243" spans="1:11">
      <c r="A6243" s="8">
        <v>45793</v>
      </c>
      <c r="B6243">
        <v>351.54</v>
      </c>
      <c r="C6243">
        <v>354.22</v>
      </c>
      <c r="D6243">
        <v>348.23989999999998</v>
      </c>
      <c r="E6243">
        <v>353.57990000000001</v>
      </c>
      <c r="F6243">
        <v>2561700</v>
      </c>
      <c r="G6243" t="s">
        <v>18</v>
      </c>
      <c r="H6243" t="s">
        <v>18</v>
      </c>
      <c r="I6243" t="s">
        <v>49</v>
      </c>
      <c r="J6243" t="s">
        <v>47</v>
      </c>
      <c r="K6243" t="s">
        <v>50</v>
      </c>
    </row>
    <row r="6244" spans="1:11">
      <c r="A6244" s="8">
        <v>45796</v>
      </c>
      <c r="B6244">
        <v>349.7</v>
      </c>
      <c r="C6244">
        <v>352.9599</v>
      </c>
      <c r="D6244">
        <v>348.54</v>
      </c>
      <c r="E6244">
        <v>352.57</v>
      </c>
      <c r="F6244">
        <v>2277700</v>
      </c>
      <c r="G6244" t="s">
        <v>18</v>
      </c>
      <c r="H6244" t="s">
        <v>18</v>
      </c>
      <c r="I6244" t="s">
        <v>49</v>
      </c>
      <c r="J6244" t="s">
        <v>47</v>
      </c>
      <c r="K6244" t="s">
        <v>50</v>
      </c>
    </row>
    <row r="6245" spans="1:11">
      <c r="A6245" s="8">
        <v>45797</v>
      </c>
      <c r="B6245">
        <v>350.8399</v>
      </c>
      <c r="C6245">
        <v>352.4599</v>
      </c>
      <c r="D6245">
        <v>347.48989999999998</v>
      </c>
      <c r="E6245">
        <v>349.48989999999998</v>
      </c>
      <c r="F6245">
        <v>2266000</v>
      </c>
      <c r="G6245" t="s">
        <v>18</v>
      </c>
      <c r="H6245" t="s">
        <v>18</v>
      </c>
      <c r="I6245" t="s">
        <v>49</v>
      </c>
      <c r="J6245" t="s">
        <v>47</v>
      </c>
      <c r="K6245" t="s">
        <v>50</v>
      </c>
    </row>
    <row r="6246" spans="1:11">
      <c r="A6246" s="8">
        <v>45798</v>
      </c>
      <c r="B6246">
        <v>346.64</v>
      </c>
      <c r="C6246">
        <v>348.42</v>
      </c>
      <c r="D6246">
        <v>341.6499</v>
      </c>
      <c r="E6246">
        <v>342.51</v>
      </c>
      <c r="F6246">
        <v>2093400</v>
      </c>
      <c r="G6246" t="s">
        <v>18</v>
      </c>
      <c r="H6246" t="s">
        <v>18</v>
      </c>
      <c r="I6246" t="s">
        <v>49</v>
      </c>
      <c r="J6246" t="s">
        <v>47</v>
      </c>
      <c r="K6246" t="s">
        <v>50</v>
      </c>
    </row>
    <row r="6247" spans="1:11">
      <c r="A6247" s="8">
        <v>45799</v>
      </c>
      <c r="B6247">
        <v>342</v>
      </c>
      <c r="C6247">
        <v>347.36989999999997</v>
      </c>
      <c r="D6247">
        <v>340.5899</v>
      </c>
      <c r="E6247">
        <v>345.19</v>
      </c>
      <c r="F6247">
        <v>2174100</v>
      </c>
      <c r="G6247" t="s">
        <v>18</v>
      </c>
      <c r="H6247" t="s">
        <v>18</v>
      </c>
      <c r="I6247" t="s">
        <v>49</v>
      </c>
      <c r="J6247" t="s">
        <v>47</v>
      </c>
      <c r="K6247" t="s">
        <v>50</v>
      </c>
    </row>
    <row r="6248" spans="1:11">
      <c r="A6248" s="8">
        <v>45800</v>
      </c>
      <c r="B6248">
        <v>337.63</v>
      </c>
      <c r="C6248">
        <v>344.94</v>
      </c>
      <c r="D6248">
        <v>336.23989999999998</v>
      </c>
      <c r="E6248">
        <v>343.39</v>
      </c>
      <c r="F6248">
        <v>1936600</v>
      </c>
      <c r="G6248" t="s">
        <v>18</v>
      </c>
      <c r="H6248" t="s">
        <v>18</v>
      </c>
      <c r="I6248" t="s">
        <v>49</v>
      </c>
      <c r="J6248" t="s">
        <v>47</v>
      </c>
      <c r="K6248" t="s">
        <v>50</v>
      </c>
    </row>
    <row r="6249" spans="1:11">
      <c r="A6249" s="8">
        <v>45804</v>
      </c>
      <c r="B6249">
        <v>349.95</v>
      </c>
      <c r="C6249">
        <v>353.3399</v>
      </c>
      <c r="D6249">
        <v>346.61989999999997</v>
      </c>
      <c r="E6249">
        <v>351.51</v>
      </c>
      <c r="F6249">
        <v>2240100</v>
      </c>
      <c r="G6249" t="s">
        <v>18</v>
      </c>
      <c r="H6249" t="s">
        <v>18</v>
      </c>
      <c r="I6249" t="s">
        <v>49</v>
      </c>
      <c r="J6249" t="s">
        <v>47</v>
      </c>
      <c r="K6249" t="s">
        <v>50</v>
      </c>
    </row>
    <row r="6250" spans="1:11">
      <c r="A6250" s="8">
        <v>45805</v>
      </c>
      <c r="B6250">
        <v>352.48989999999998</v>
      </c>
      <c r="C6250">
        <v>352.79989999999998</v>
      </c>
      <c r="D6250">
        <v>348.85989999999998</v>
      </c>
      <c r="E6250">
        <v>349.48989999999998</v>
      </c>
      <c r="F6250">
        <v>1924400</v>
      </c>
      <c r="G6250" t="s">
        <v>18</v>
      </c>
      <c r="H6250" t="s">
        <v>18</v>
      </c>
      <c r="I6250" t="s">
        <v>49</v>
      </c>
      <c r="J6250" t="s">
        <v>47</v>
      </c>
      <c r="K6250" t="s">
        <v>50</v>
      </c>
    </row>
    <row r="6251" spans="1:11">
      <c r="A6251" s="8">
        <v>45806</v>
      </c>
      <c r="B6251">
        <v>352.2</v>
      </c>
      <c r="C6251">
        <v>353.0899</v>
      </c>
      <c r="D6251">
        <v>348.73989999999998</v>
      </c>
      <c r="E6251">
        <v>351.79</v>
      </c>
      <c r="F6251">
        <v>2290300</v>
      </c>
      <c r="G6251" t="s">
        <v>18</v>
      </c>
      <c r="H6251" t="s">
        <v>18</v>
      </c>
      <c r="I6251" t="s">
        <v>49</v>
      </c>
      <c r="J6251" t="s">
        <v>47</v>
      </c>
      <c r="K6251" t="s">
        <v>50</v>
      </c>
    </row>
    <row r="6252" spans="1:11">
      <c r="A6252" s="8">
        <v>45807</v>
      </c>
      <c r="B6252">
        <v>351.82990000000001</v>
      </c>
      <c r="C6252">
        <v>353.23989999999998</v>
      </c>
      <c r="D6252">
        <v>347.01990000000001</v>
      </c>
      <c r="E6252">
        <v>348.0299</v>
      </c>
      <c r="F6252">
        <v>4867100</v>
      </c>
      <c r="G6252" t="s">
        <v>18</v>
      </c>
      <c r="H6252" t="s">
        <v>18</v>
      </c>
      <c r="I6252" t="s">
        <v>49</v>
      </c>
      <c r="J6252" t="s">
        <v>47</v>
      </c>
      <c r="K6252" t="s">
        <v>50</v>
      </c>
    </row>
    <row r="6253" spans="1:11">
      <c r="A6253" s="8">
        <v>45810</v>
      </c>
      <c r="B6253">
        <v>346.47</v>
      </c>
      <c r="C6253">
        <v>346.47</v>
      </c>
      <c r="D6253">
        <v>339.5</v>
      </c>
      <c r="E6253">
        <v>344.67</v>
      </c>
      <c r="F6253">
        <v>2552700</v>
      </c>
      <c r="G6253" t="s">
        <v>18</v>
      </c>
      <c r="H6253" t="s">
        <v>18</v>
      </c>
      <c r="I6253" t="s">
        <v>49</v>
      </c>
      <c r="J6253" t="s">
        <v>47</v>
      </c>
      <c r="K6253" t="s">
        <v>50</v>
      </c>
    </row>
    <row r="6254" spans="1:11">
      <c r="A6254" s="8">
        <v>45811</v>
      </c>
      <c r="B6254">
        <v>346</v>
      </c>
      <c r="C6254">
        <v>350.8399</v>
      </c>
      <c r="D6254">
        <v>344.92</v>
      </c>
      <c r="E6254">
        <v>349.3999</v>
      </c>
      <c r="F6254">
        <v>2614300</v>
      </c>
      <c r="G6254" t="s">
        <v>18</v>
      </c>
      <c r="H6254" t="s">
        <v>18</v>
      </c>
      <c r="I6254" t="s">
        <v>49</v>
      </c>
      <c r="J6254" t="s">
        <v>47</v>
      </c>
      <c r="K6254" t="s">
        <v>50</v>
      </c>
    </row>
    <row r="6255" spans="1:11">
      <c r="A6255" s="8">
        <v>45812</v>
      </c>
      <c r="B6255">
        <v>350.29989999999998</v>
      </c>
      <c r="C6255">
        <v>351.73</v>
      </c>
      <c r="D6255">
        <v>349.32990000000001</v>
      </c>
      <c r="E6255">
        <v>349.32990000000001</v>
      </c>
      <c r="F6255">
        <v>1616300</v>
      </c>
      <c r="G6255" t="s">
        <v>18</v>
      </c>
      <c r="H6255" t="s">
        <v>18</v>
      </c>
      <c r="I6255" t="s">
        <v>49</v>
      </c>
      <c r="J6255" t="s">
        <v>47</v>
      </c>
      <c r="K6255" t="s">
        <v>50</v>
      </c>
    </row>
    <row r="6256" spans="1:11">
      <c r="A6256" s="8">
        <v>45813</v>
      </c>
      <c r="B6256">
        <v>351</v>
      </c>
      <c r="C6256">
        <v>351.51</v>
      </c>
      <c r="D6256">
        <v>345.85</v>
      </c>
      <c r="E6256">
        <v>348.9599</v>
      </c>
      <c r="F6256">
        <v>1753300</v>
      </c>
      <c r="G6256" t="s">
        <v>18</v>
      </c>
      <c r="H6256" t="s">
        <v>18</v>
      </c>
      <c r="I6256" t="s">
        <v>49</v>
      </c>
      <c r="J6256" t="s">
        <v>47</v>
      </c>
      <c r="K6256" t="s">
        <v>50</v>
      </c>
    </row>
    <row r="6257" spans="1:11">
      <c r="A6257" s="8">
        <v>45814</v>
      </c>
      <c r="B6257">
        <v>353.57</v>
      </c>
      <c r="C6257">
        <v>357.44</v>
      </c>
      <c r="D6257">
        <v>352.26</v>
      </c>
      <c r="E6257">
        <v>353.35</v>
      </c>
      <c r="F6257">
        <v>1608000</v>
      </c>
      <c r="G6257" t="s">
        <v>18</v>
      </c>
      <c r="H6257" t="s">
        <v>18</v>
      </c>
      <c r="I6257" t="s">
        <v>49</v>
      </c>
      <c r="J6257" t="s">
        <v>47</v>
      </c>
      <c r="K6257" t="s">
        <v>50</v>
      </c>
    </row>
    <row r="6258" spans="1:11">
      <c r="A6258" s="8">
        <v>45817</v>
      </c>
      <c r="B6258">
        <v>355.22</v>
      </c>
      <c r="C6258">
        <v>360.4599</v>
      </c>
      <c r="D6258">
        <v>353.92989999999998</v>
      </c>
      <c r="E6258">
        <v>358.07</v>
      </c>
      <c r="F6258">
        <v>2147100</v>
      </c>
      <c r="G6258" t="s">
        <v>18</v>
      </c>
      <c r="H6258" t="s">
        <v>18</v>
      </c>
      <c r="I6258" t="s">
        <v>49</v>
      </c>
      <c r="J6258" t="s">
        <v>47</v>
      </c>
      <c r="K6258" t="s">
        <v>50</v>
      </c>
    </row>
    <row r="6259" spans="1:11">
      <c r="A6259" s="8">
        <v>45818</v>
      </c>
      <c r="B6259">
        <v>359.44</v>
      </c>
      <c r="C6259">
        <v>360.35989999999998</v>
      </c>
      <c r="D6259">
        <v>356.0899</v>
      </c>
      <c r="E6259">
        <v>358.57</v>
      </c>
      <c r="F6259">
        <v>1894300</v>
      </c>
      <c r="G6259" t="s">
        <v>18</v>
      </c>
      <c r="H6259" t="s">
        <v>18</v>
      </c>
      <c r="I6259" t="s">
        <v>49</v>
      </c>
      <c r="J6259" t="s">
        <v>47</v>
      </c>
      <c r="K6259" t="s">
        <v>50</v>
      </c>
    </row>
    <row r="6260" spans="1:11">
      <c r="A6260" s="8">
        <v>45819</v>
      </c>
      <c r="B6260">
        <v>360.94</v>
      </c>
      <c r="C6260">
        <v>364.29</v>
      </c>
      <c r="D6260">
        <v>357.75</v>
      </c>
      <c r="E6260">
        <v>363.14</v>
      </c>
      <c r="F6260">
        <v>2551700</v>
      </c>
      <c r="G6260" t="s">
        <v>18</v>
      </c>
      <c r="H6260" t="s">
        <v>18</v>
      </c>
      <c r="I6260" t="s">
        <v>49</v>
      </c>
      <c r="J6260" t="s">
        <v>47</v>
      </c>
      <c r="K6260" t="s">
        <v>50</v>
      </c>
    </row>
    <row r="6261" spans="1:11">
      <c r="A6261" s="8">
        <v>45820</v>
      </c>
      <c r="B6261">
        <v>359.85</v>
      </c>
      <c r="C6261">
        <v>362</v>
      </c>
      <c r="D6261">
        <v>357.86989999999997</v>
      </c>
      <c r="E6261">
        <v>360.9599</v>
      </c>
      <c r="F6261">
        <v>1571800</v>
      </c>
      <c r="G6261" t="s">
        <v>18</v>
      </c>
      <c r="H6261" t="s">
        <v>18</v>
      </c>
      <c r="I6261" t="s">
        <v>49</v>
      </c>
      <c r="J6261" t="s">
        <v>47</v>
      </c>
      <c r="K6261" t="s">
        <v>50</v>
      </c>
    </row>
    <row r="6262" spans="1:11">
      <c r="A6262" s="8">
        <v>45821</v>
      </c>
      <c r="B6262">
        <v>357.23</v>
      </c>
      <c r="C6262">
        <v>360.38</v>
      </c>
      <c r="D6262">
        <v>355.7</v>
      </c>
      <c r="E6262">
        <v>357.04989999999998</v>
      </c>
      <c r="F6262">
        <v>1609600</v>
      </c>
      <c r="G6262" t="s">
        <v>18</v>
      </c>
      <c r="H6262" t="s">
        <v>18</v>
      </c>
      <c r="I6262" t="s">
        <v>49</v>
      </c>
      <c r="J6262" t="s">
        <v>47</v>
      </c>
      <c r="K6262" t="s">
        <v>50</v>
      </c>
    </row>
    <row r="6263" spans="1:11">
      <c r="A6263" s="8">
        <v>45824</v>
      </c>
      <c r="B6263">
        <v>361</v>
      </c>
      <c r="C6263">
        <v>364.60989999999998</v>
      </c>
      <c r="D6263">
        <v>360.2</v>
      </c>
      <c r="E6263">
        <v>362.44</v>
      </c>
      <c r="F6263">
        <v>1579800</v>
      </c>
      <c r="G6263" t="s">
        <v>18</v>
      </c>
      <c r="H6263" t="s">
        <v>18</v>
      </c>
      <c r="I6263" t="s">
        <v>49</v>
      </c>
      <c r="J6263" t="s">
        <v>47</v>
      </c>
      <c r="K6263" t="s">
        <v>50</v>
      </c>
    </row>
    <row r="6264" spans="1:11">
      <c r="A6264" s="8">
        <v>45825</v>
      </c>
      <c r="B6264">
        <v>360.72</v>
      </c>
      <c r="C6264">
        <v>362.39</v>
      </c>
      <c r="D6264">
        <v>357.0299</v>
      </c>
      <c r="E6264">
        <v>357.67989999999998</v>
      </c>
      <c r="F6264">
        <v>1560100</v>
      </c>
      <c r="G6264" t="s">
        <v>18</v>
      </c>
      <c r="H6264" t="s">
        <v>18</v>
      </c>
      <c r="I6264" t="s">
        <v>49</v>
      </c>
      <c r="J6264" t="s">
        <v>47</v>
      </c>
      <c r="K6264" t="s">
        <v>50</v>
      </c>
    </row>
    <row r="6265" spans="1:11">
      <c r="A6265" s="8">
        <v>45826</v>
      </c>
      <c r="B6265">
        <v>357.13</v>
      </c>
      <c r="C6265">
        <v>364.23</v>
      </c>
      <c r="D6265">
        <v>356.9599</v>
      </c>
      <c r="E6265">
        <v>359.79989999999998</v>
      </c>
      <c r="F6265">
        <v>2000500</v>
      </c>
      <c r="G6265" t="s">
        <v>18</v>
      </c>
      <c r="H6265" t="s">
        <v>18</v>
      </c>
      <c r="I6265" t="s">
        <v>49</v>
      </c>
      <c r="J6265" t="s">
        <v>47</v>
      </c>
      <c r="K6265" t="s">
        <v>50</v>
      </c>
    </row>
    <row r="6266" spans="1:11">
      <c r="A6266" s="8">
        <v>45828</v>
      </c>
      <c r="B6266">
        <v>362.95</v>
      </c>
      <c r="C6266">
        <v>364.25</v>
      </c>
      <c r="D6266">
        <v>359.14</v>
      </c>
      <c r="E6266">
        <v>360.51990000000001</v>
      </c>
      <c r="F6266">
        <v>6268300</v>
      </c>
      <c r="G6266" t="s">
        <v>18</v>
      </c>
      <c r="H6266" t="s">
        <v>18</v>
      </c>
      <c r="I6266" t="s">
        <v>49</v>
      </c>
      <c r="J6266" t="s">
        <v>47</v>
      </c>
      <c r="K6266" t="s">
        <v>50</v>
      </c>
    </row>
    <row r="6267" spans="1:11">
      <c r="A6267" s="8">
        <v>45831</v>
      </c>
      <c r="B6267">
        <v>359.92</v>
      </c>
      <c r="C6267">
        <v>367.1</v>
      </c>
      <c r="D6267">
        <v>357.73</v>
      </c>
      <c r="E6267">
        <v>366.23</v>
      </c>
      <c r="F6267">
        <v>2927400</v>
      </c>
      <c r="G6267" t="s">
        <v>18</v>
      </c>
      <c r="H6267" t="s">
        <v>18</v>
      </c>
      <c r="I6267" t="s">
        <v>49</v>
      </c>
      <c r="J6267" t="s">
        <v>47</v>
      </c>
      <c r="K6267" t="s">
        <v>50</v>
      </c>
    </row>
    <row r="6268" spans="1:11">
      <c r="A6268" s="8">
        <v>45832</v>
      </c>
      <c r="B6268">
        <v>369.89</v>
      </c>
      <c r="C6268">
        <v>374.10989999999998</v>
      </c>
      <c r="D6268">
        <v>367.92</v>
      </c>
      <c r="E6268">
        <v>373.01990000000001</v>
      </c>
      <c r="F6268">
        <v>3841800</v>
      </c>
      <c r="G6268" t="s">
        <v>18</v>
      </c>
      <c r="H6268" t="s">
        <v>18</v>
      </c>
      <c r="I6268" t="s">
        <v>49</v>
      </c>
      <c r="J6268" t="s">
        <v>47</v>
      </c>
      <c r="K6268" t="s">
        <v>50</v>
      </c>
    </row>
    <row r="6269" spans="1:11">
      <c r="A6269" s="8">
        <v>45833</v>
      </c>
      <c r="B6269">
        <v>373</v>
      </c>
      <c r="C6269">
        <v>374.19</v>
      </c>
      <c r="D6269">
        <v>369.51</v>
      </c>
      <c r="E6269">
        <v>371.57990000000001</v>
      </c>
      <c r="F6269">
        <v>1737700</v>
      </c>
      <c r="G6269" t="s">
        <v>18</v>
      </c>
      <c r="H6269" t="s">
        <v>18</v>
      </c>
      <c r="I6269" t="s">
        <v>49</v>
      </c>
      <c r="J6269" t="s">
        <v>47</v>
      </c>
      <c r="K6269" t="s">
        <v>50</v>
      </c>
    </row>
    <row r="6270" spans="1:11">
      <c r="A6270" s="8">
        <v>45834</v>
      </c>
      <c r="B6270">
        <v>374</v>
      </c>
      <c r="C6270">
        <v>382.32990000000001</v>
      </c>
      <c r="D6270">
        <v>373.04</v>
      </c>
      <c r="E6270">
        <v>381.88</v>
      </c>
      <c r="F6270">
        <v>2575100</v>
      </c>
      <c r="G6270" t="s">
        <v>18</v>
      </c>
      <c r="H6270" t="s">
        <v>18</v>
      </c>
      <c r="I6270" t="s">
        <v>49</v>
      </c>
      <c r="J6270" t="s">
        <v>47</v>
      </c>
      <c r="K6270" t="s">
        <v>50</v>
      </c>
    </row>
    <row r="6271" spans="1:11">
      <c r="A6271" s="8">
        <v>45835</v>
      </c>
      <c r="B6271">
        <v>383.01990000000001</v>
      </c>
      <c r="C6271">
        <v>387.48989999999998</v>
      </c>
      <c r="D6271">
        <v>382.75</v>
      </c>
      <c r="E6271">
        <v>384.7099</v>
      </c>
      <c r="F6271">
        <v>4455000</v>
      </c>
      <c r="G6271" t="s">
        <v>18</v>
      </c>
      <c r="H6271" t="s">
        <v>18</v>
      </c>
      <c r="I6271" t="s">
        <v>49</v>
      </c>
      <c r="J6271" t="s">
        <v>47</v>
      </c>
      <c r="K6271" t="s">
        <v>50</v>
      </c>
    </row>
    <row r="6272" spans="1:11">
      <c r="A6272" s="8">
        <v>45838</v>
      </c>
      <c r="B6272">
        <v>386.30990000000003</v>
      </c>
      <c r="C6272">
        <v>389.1499</v>
      </c>
      <c r="D6272">
        <v>384.80990000000003</v>
      </c>
      <c r="E6272">
        <v>388.2099</v>
      </c>
      <c r="F6272">
        <v>2791400</v>
      </c>
      <c r="G6272" t="s">
        <v>18</v>
      </c>
      <c r="H6272" t="s">
        <v>18</v>
      </c>
      <c r="I6272" t="s">
        <v>49</v>
      </c>
      <c r="J6272" t="s">
        <v>47</v>
      </c>
      <c r="K6272" t="s">
        <v>50</v>
      </c>
    </row>
    <row r="6273" spans="1:11">
      <c r="A6273" s="8">
        <v>45839</v>
      </c>
      <c r="B6273">
        <v>386.5899</v>
      </c>
      <c r="C6273">
        <v>393.89</v>
      </c>
      <c r="D6273">
        <v>384.25</v>
      </c>
      <c r="E6273">
        <v>390.92</v>
      </c>
      <c r="F6273">
        <v>2393600</v>
      </c>
      <c r="G6273" t="s">
        <v>18</v>
      </c>
      <c r="H6273" t="s">
        <v>18</v>
      </c>
      <c r="I6273" t="s">
        <v>49</v>
      </c>
      <c r="J6273" t="s">
        <v>47</v>
      </c>
      <c r="K6273" t="s">
        <v>50</v>
      </c>
    </row>
    <row r="6274" spans="1:11">
      <c r="A6274" s="8">
        <v>45840</v>
      </c>
      <c r="B6274">
        <v>392.7</v>
      </c>
      <c r="C6274">
        <v>398.64</v>
      </c>
      <c r="D6274">
        <v>389.42</v>
      </c>
      <c r="E6274">
        <v>398.42989999999998</v>
      </c>
      <c r="F6274">
        <v>2713700</v>
      </c>
      <c r="G6274" t="s">
        <v>18</v>
      </c>
      <c r="H6274" t="s">
        <v>18</v>
      </c>
      <c r="I6274" t="s">
        <v>49</v>
      </c>
      <c r="J6274" t="s">
        <v>47</v>
      </c>
      <c r="K6274" t="s">
        <v>50</v>
      </c>
    </row>
    <row r="6275" spans="1:11">
      <c r="A6275" s="8">
        <v>45841</v>
      </c>
      <c r="B6275">
        <v>398.92</v>
      </c>
      <c r="C6275">
        <v>402.42</v>
      </c>
      <c r="D6275">
        <v>397.5899</v>
      </c>
      <c r="E6275">
        <v>397.85989999999998</v>
      </c>
      <c r="F6275">
        <v>1737800</v>
      </c>
      <c r="G6275" t="s">
        <v>18</v>
      </c>
      <c r="H6275" t="s">
        <v>18</v>
      </c>
      <c r="I6275" t="s">
        <v>49</v>
      </c>
      <c r="J6275" t="s">
        <v>47</v>
      </c>
      <c r="K6275" t="s">
        <v>50</v>
      </c>
    </row>
    <row r="6276" spans="1:11">
      <c r="A6276" s="8">
        <v>45845</v>
      </c>
      <c r="B6276">
        <v>398.05990000000003</v>
      </c>
      <c r="C6276">
        <v>398.05990000000003</v>
      </c>
      <c r="D6276">
        <v>388.0899</v>
      </c>
      <c r="E6276">
        <v>391.51</v>
      </c>
      <c r="F6276">
        <v>3012900</v>
      </c>
      <c r="G6276" t="s">
        <v>18</v>
      </c>
      <c r="H6276" t="s">
        <v>18</v>
      </c>
      <c r="I6276" t="s">
        <v>49</v>
      </c>
      <c r="J6276" t="s">
        <v>47</v>
      </c>
      <c r="K6276" t="s">
        <v>50</v>
      </c>
    </row>
    <row r="6277" spans="1:11">
      <c r="A6277" s="8">
        <v>45846</v>
      </c>
      <c r="B6277">
        <v>392.42989999999998</v>
      </c>
      <c r="C6277">
        <v>395.95</v>
      </c>
      <c r="D6277">
        <v>391.51990000000001</v>
      </c>
      <c r="E6277">
        <v>394.29</v>
      </c>
      <c r="F6277">
        <v>2003600</v>
      </c>
      <c r="G6277" t="s">
        <v>18</v>
      </c>
      <c r="H6277" t="s">
        <v>18</v>
      </c>
      <c r="I6277" t="s">
        <v>49</v>
      </c>
      <c r="J6277" t="s">
        <v>47</v>
      </c>
      <c r="K6277" t="s">
        <v>50</v>
      </c>
    </row>
    <row r="6278" spans="1:11">
      <c r="A6278" s="8">
        <v>45847</v>
      </c>
      <c r="B6278">
        <v>399.72</v>
      </c>
      <c r="C6278">
        <v>403.76</v>
      </c>
      <c r="D6278">
        <v>396.88</v>
      </c>
      <c r="E6278">
        <v>402.17989999999998</v>
      </c>
      <c r="F6278">
        <v>3101000</v>
      </c>
      <c r="G6278" t="s">
        <v>18</v>
      </c>
      <c r="H6278" t="s">
        <v>18</v>
      </c>
      <c r="I6278" t="s">
        <v>49</v>
      </c>
      <c r="J6278" t="s">
        <v>47</v>
      </c>
      <c r="K6278" t="s">
        <v>50</v>
      </c>
    </row>
    <row r="6279" spans="1:11">
      <c r="A6279" s="8">
        <v>45848</v>
      </c>
      <c r="B6279">
        <v>404.66</v>
      </c>
      <c r="C6279">
        <v>412</v>
      </c>
      <c r="D6279">
        <v>403.44</v>
      </c>
      <c r="E6279">
        <v>408.32990000000001</v>
      </c>
      <c r="F6279">
        <v>3382800</v>
      </c>
      <c r="G6279" t="s">
        <v>18</v>
      </c>
      <c r="H6279" t="s">
        <v>18</v>
      </c>
      <c r="I6279" t="s">
        <v>49</v>
      </c>
      <c r="J6279" t="s">
        <v>47</v>
      </c>
      <c r="K6279" t="s">
        <v>50</v>
      </c>
    </row>
    <row r="6280" spans="1:11">
      <c r="A6280" s="8">
        <v>45849</v>
      </c>
      <c r="B6280">
        <v>405.45</v>
      </c>
      <c r="C6280">
        <v>406.88</v>
      </c>
      <c r="D6280">
        <v>401.7</v>
      </c>
      <c r="E6280">
        <v>405.92</v>
      </c>
      <c r="F6280">
        <v>2072600</v>
      </c>
      <c r="G6280" t="s">
        <v>18</v>
      </c>
      <c r="H6280" t="s">
        <v>18</v>
      </c>
      <c r="I6280" t="s">
        <v>49</v>
      </c>
      <c r="J6280" t="s">
        <v>47</v>
      </c>
      <c r="K6280" t="s">
        <v>50</v>
      </c>
    </row>
    <row r="6281" spans="1:11">
      <c r="A6281" s="8">
        <v>45852</v>
      </c>
      <c r="B6281">
        <v>404</v>
      </c>
      <c r="C6281">
        <v>406.67</v>
      </c>
      <c r="D6281">
        <v>403.07990000000001</v>
      </c>
      <c r="E6281">
        <v>405.41</v>
      </c>
      <c r="F6281">
        <v>240424</v>
      </c>
      <c r="G6281" t="s">
        <v>18</v>
      </c>
      <c r="H6281" t="s">
        <v>18</v>
      </c>
      <c r="I6281" t="s">
        <v>49</v>
      </c>
      <c r="J6281" t="s">
        <v>47</v>
      </c>
      <c r="K6281" t="s">
        <v>50</v>
      </c>
    </row>
    <row r="6282" spans="1:11">
      <c r="A6282" s="8">
        <v>44026</v>
      </c>
      <c r="B6282">
        <v>184.37440000000001</v>
      </c>
      <c r="C6282">
        <v>188.3099</v>
      </c>
      <c r="D6282">
        <v>181.70769999999999</v>
      </c>
      <c r="E6282">
        <v>187.91329999999999</v>
      </c>
      <c r="F6282">
        <v>5854700</v>
      </c>
      <c r="G6282" t="s">
        <v>18</v>
      </c>
      <c r="H6282" t="s">
        <v>18</v>
      </c>
      <c r="I6282" t="s">
        <v>56</v>
      </c>
      <c r="J6282" t="s">
        <v>20</v>
      </c>
      <c r="K6282" t="s">
        <v>57</v>
      </c>
    </row>
    <row r="6283" spans="1:11">
      <c r="A6283" s="8">
        <v>44027</v>
      </c>
      <c r="B6283">
        <v>189.3706</v>
      </c>
      <c r="C6283">
        <v>190.43129999999999</v>
      </c>
      <c r="D6283">
        <v>185.12780000000001</v>
      </c>
      <c r="E6283">
        <v>186.45609999999999</v>
      </c>
      <c r="F6283">
        <v>7681800</v>
      </c>
      <c r="G6283" t="s">
        <v>18</v>
      </c>
      <c r="H6283" t="s">
        <v>18</v>
      </c>
      <c r="I6283" t="s">
        <v>56</v>
      </c>
      <c r="J6283" t="s">
        <v>20</v>
      </c>
      <c r="K6283" t="s">
        <v>57</v>
      </c>
    </row>
    <row r="6284" spans="1:11">
      <c r="A6284" s="8">
        <v>44028</v>
      </c>
      <c r="B6284">
        <v>184.8006</v>
      </c>
      <c r="C6284">
        <v>185.23679999999999</v>
      </c>
      <c r="D6284">
        <v>180.34960000000001</v>
      </c>
      <c r="E6284">
        <v>183.89850000000001</v>
      </c>
      <c r="F6284">
        <v>7350000</v>
      </c>
      <c r="G6284" t="s">
        <v>18</v>
      </c>
      <c r="H6284" t="s">
        <v>18</v>
      </c>
      <c r="I6284" t="s">
        <v>56</v>
      </c>
      <c r="J6284" t="s">
        <v>20</v>
      </c>
      <c r="K6284" t="s">
        <v>57</v>
      </c>
    </row>
    <row r="6285" spans="1:11">
      <c r="A6285" s="8">
        <v>44029</v>
      </c>
      <c r="B6285">
        <v>185.51439999999999</v>
      </c>
      <c r="C6285">
        <v>186.76339999999999</v>
      </c>
      <c r="D6285">
        <v>181.7672</v>
      </c>
      <c r="E6285">
        <v>186.14879999999999</v>
      </c>
      <c r="F6285">
        <v>4324300</v>
      </c>
      <c r="G6285" t="s">
        <v>18</v>
      </c>
      <c r="H6285" t="s">
        <v>18</v>
      </c>
      <c r="I6285" t="s">
        <v>56</v>
      </c>
      <c r="J6285" t="s">
        <v>20</v>
      </c>
      <c r="K6285" t="s">
        <v>57</v>
      </c>
    </row>
    <row r="6286" spans="1:11">
      <c r="A6286" s="8">
        <v>44032</v>
      </c>
      <c r="B6286">
        <v>186.26779999999999</v>
      </c>
      <c r="C6286">
        <v>193.61340000000001</v>
      </c>
      <c r="D6286">
        <v>185.64320000000001</v>
      </c>
      <c r="E6286">
        <v>193.39529999999999</v>
      </c>
      <c r="F6286">
        <v>5729000</v>
      </c>
      <c r="G6286" t="s">
        <v>18</v>
      </c>
      <c r="H6286" t="s">
        <v>18</v>
      </c>
      <c r="I6286" t="s">
        <v>56</v>
      </c>
      <c r="J6286" t="s">
        <v>20</v>
      </c>
      <c r="K6286" t="s">
        <v>57</v>
      </c>
    </row>
    <row r="6287" spans="1:11">
      <c r="A6287" s="8">
        <v>44033</v>
      </c>
      <c r="B6287">
        <v>194.29740000000001</v>
      </c>
      <c r="C6287">
        <v>194.79310000000001</v>
      </c>
      <c r="D6287">
        <v>187.834</v>
      </c>
      <c r="E6287">
        <v>189.14259999999999</v>
      </c>
      <c r="F6287">
        <v>5376800</v>
      </c>
      <c r="G6287" t="s">
        <v>18</v>
      </c>
      <c r="H6287" t="s">
        <v>18</v>
      </c>
      <c r="I6287" t="s">
        <v>56</v>
      </c>
      <c r="J6287" t="s">
        <v>20</v>
      </c>
      <c r="K6287" t="s">
        <v>57</v>
      </c>
    </row>
    <row r="6288" spans="1:11">
      <c r="A6288" s="8">
        <v>44034</v>
      </c>
      <c r="B6288">
        <v>189.12280000000001</v>
      </c>
      <c r="C6288">
        <v>190.20330000000001</v>
      </c>
      <c r="D6288">
        <v>187.2294</v>
      </c>
      <c r="E6288">
        <v>189.6482</v>
      </c>
      <c r="F6288">
        <v>2833000</v>
      </c>
      <c r="G6288" t="s">
        <v>18</v>
      </c>
      <c r="H6288" t="s">
        <v>18</v>
      </c>
      <c r="I6288" t="s">
        <v>56</v>
      </c>
      <c r="J6288" t="s">
        <v>20</v>
      </c>
      <c r="K6288" t="s">
        <v>57</v>
      </c>
    </row>
    <row r="6289" spans="1:11">
      <c r="A6289" s="8">
        <v>44035</v>
      </c>
      <c r="B6289">
        <v>189.8167</v>
      </c>
      <c r="C6289">
        <v>192.87989999999999</v>
      </c>
      <c r="D6289">
        <v>185.88120000000001</v>
      </c>
      <c r="E6289">
        <v>186.90219999999999</v>
      </c>
      <c r="F6289">
        <v>3639500</v>
      </c>
      <c r="G6289" t="s">
        <v>18</v>
      </c>
      <c r="H6289" t="s">
        <v>18</v>
      </c>
      <c r="I6289" t="s">
        <v>56</v>
      </c>
      <c r="J6289" t="s">
        <v>20</v>
      </c>
      <c r="K6289" t="s">
        <v>57</v>
      </c>
    </row>
    <row r="6290" spans="1:11">
      <c r="A6290" s="8">
        <v>44036</v>
      </c>
      <c r="B6290">
        <v>184.44380000000001</v>
      </c>
      <c r="C6290">
        <v>187.2987</v>
      </c>
      <c r="D6290">
        <v>182.7784</v>
      </c>
      <c r="E6290">
        <v>186.8527</v>
      </c>
      <c r="F6290">
        <v>3908400</v>
      </c>
      <c r="G6290" t="s">
        <v>18</v>
      </c>
      <c r="H6290" t="s">
        <v>18</v>
      </c>
      <c r="I6290" t="s">
        <v>56</v>
      </c>
      <c r="J6290" t="s">
        <v>20</v>
      </c>
      <c r="K6290" t="s">
        <v>57</v>
      </c>
    </row>
    <row r="6291" spans="1:11">
      <c r="A6291" s="8">
        <v>44039</v>
      </c>
      <c r="B6291">
        <v>188.25040000000001</v>
      </c>
      <c r="C6291">
        <v>189.89599999999999</v>
      </c>
      <c r="D6291">
        <v>187.0112</v>
      </c>
      <c r="E6291">
        <v>189.30119999999999</v>
      </c>
      <c r="F6291">
        <v>3015700</v>
      </c>
      <c r="G6291" t="s">
        <v>18</v>
      </c>
      <c r="H6291" t="s">
        <v>18</v>
      </c>
      <c r="I6291" t="s">
        <v>56</v>
      </c>
      <c r="J6291" t="s">
        <v>20</v>
      </c>
      <c r="K6291" t="s">
        <v>57</v>
      </c>
    </row>
    <row r="6292" spans="1:11">
      <c r="A6292" s="8">
        <v>44040</v>
      </c>
      <c r="B6292">
        <v>189.3408</v>
      </c>
      <c r="C6292">
        <v>191.2937</v>
      </c>
      <c r="D6292">
        <v>187.40780000000001</v>
      </c>
      <c r="E6292">
        <v>187.85390000000001</v>
      </c>
      <c r="F6292">
        <v>3114200</v>
      </c>
      <c r="G6292" t="s">
        <v>18</v>
      </c>
      <c r="H6292" t="s">
        <v>18</v>
      </c>
      <c r="I6292" t="s">
        <v>56</v>
      </c>
      <c r="J6292" t="s">
        <v>20</v>
      </c>
      <c r="K6292" t="s">
        <v>57</v>
      </c>
    </row>
    <row r="6293" spans="1:11">
      <c r="A6293" s="8">
        <v>44041</v>
      </c>
      <c r="B6293">
        <v>188.4982</v>
      </c>
      <c r="C6293">
        <v>192.8699</v>
      </c>
      <c r="D6293">
        <v>188.10169999999999</v>
      </c>
      <c r="E6293">
        <v>191.9282</v>
      </c>
      <c r="F6293">
        <v>3747800</v>
      </c>
      <c r="G6293" t="s">
        <v>18</v>
      </c>
      <c r="H6293" t="s">
        <v>18</v>
      </c>
      <c r="I6293" t="s">
        <v>56</v>
      </c>
      <c r="J6293" t="s">
        <v>20</v>
      </c>
      <c r="K6293" t="s">
        <v>57</v>
      </c>
    </row>
    <row r="6294" spans="1:11">
      <c r="A6294" s="8">
        <v>44042</v>
      </c>
      <c r="B6294">
        <v>188.43870000000001</v>
      </c>
      <c r="C6294">
        <v>190.25280000000001</v>
      </c>
      <c r="D6294">
        <v>185.7424</v>
      </c>
      <c r="E6294">
        <v>190.03479999999999</v>
      </c>
      <c r="F6294">
        <v>3587400</v>
      </c>
      <c r="G6294" t="s">
        <v>18</v>
      </c>
      <c r="H6294" t="s">
        <v>18</v>
      </c>
      <c r="I6294" t="s">
        <v>56</v>
      </c>
      <c r="J6294" t="s">
        <v>20</v>
      </c>
      <c r="K6294" t="s">
        <v>57</v>
      </c>
    </row>
    <row r="6295" spans="1:11">
      <c r="A6295" s="8">
        <v>44043</v>
      </c>
      <c r="B6295">
        <v>191.3235</v>
      </c>
      <c r="C6295">
        <v>193.2962</v>
      </c>
      <c r="D6295">
        <v>189.0137</v>
      </c>
      <c r="E6295">
        <v>193.1574</v>
      </c>
      <c r="F6295">
        <v>3734000</v>
      </c>
      <c r="G6295" t="s">
        <v>18</v>
      </c>
      <c r="H6295" t="s">
        <v>18</v>
      </c>
      <c r="I6295" t="s">
        <v>56</v>
      </c>
      <c r="J6295" t="s">
        <v>20</v>
      </c>
      <c r="K6295" t="s">
        <v>57</v>
      </c>
    </row>
    <row r="6296" spans="1:11">
      <c r="A6296" s="8">
        <v>44046</v>
      </c>
      <c r="B6296">
        <v>196.08170000000001</v>
      </c>
      <c r="C6296">
        <v>203.011</v>
      </c>
      <c r="D6296">
        <v>194.86240000000001</v>
      </c>
      <c r="E6296">
        <v>201.42490000000001</v>
      </c>
      <c r="F6296">
        <v>6557500</v>
      </c>
      <c r="G6296" t="s">
        <v>18</v>
      </c>
      <c r="H6296" t="s">
        <v>18</v>
      </c>
      <c r="I6296" t="s">
        <v>56</v>
      </c>
      <c r="J6296" t="s">
        <v>20</v>
      </c>
      <c r="K6296" t="s">
        <v>57</v>
      </c>
    </row>
    <row r="6297" spans="1:11">
      <c r="A6297" s="8">
        <v>44047</v>
      </c>
      <c r="B6297">
        <v>201.23660000000001</v>
      </c>
      <c r="C6297">
        <v>201.6232</v>
      </c>
      <c r="D6297">
        <v>197.1722</v>
      </c>
      <c r="E6297">
        <v>199.66040000000001</v>
      </c>
      <c r="F6297">
        <v>4480300</v>
      </c>
      <c r="G6297" t="s">
        <v>18</v>
      </c>
      <c r="H6297" t="s">
        <v>18</v>
      </c>
      <c r="I6297" t="s">
        <v>56</v>
      </c>
      <c r="J6297" t="s">
        <v>20</v>
      </c>
      <c r="K6297" t="s">
        <v>57</v>
      </c>
    </row>
    <row r="6298" spans="1:11">
      <c r="A6298" s="8">
        <v>44048</v>
      </c>
      <c r="B6298">
        <v>201.03829999999999</v>
      </c>
      <c r="C6298">
        <v>202.12880000000001</v>
      </c>
      <c r="D6298">
        <v>199.8289</v>
      </c>
      <c r="E6298">
        <v>200.87970000000001</v>
      </c>
      <c r="F6298">
        <v>3559100</v>
      </c>
      <c r="G6298" t="s">
        <v>18</v>
      </c>
      <c r="H6298" t="s">
        <v>18</v>
      </c>
      <c r="I6298" t="s">
        <v>56</v>
      </c>
      <c r="J6298" t="s">
        <v>20</v>
      </c>
      <c r="K6298" t="s">
        <v>57</v>
      </c>
    </row>
    <row r="6299" spans="1:11">
      <c r="A6299" s="8">
        <v>44049</v>
      </c>
      <c r="B6299">
        <v>201.20689999999999</v>
      </c>
      <c r="C6299">
        <v>208.12620000000001</v>
      </c>
      <c r="D6299">
        <v>200.64179999999999</v>
      </c>
      <c r="E6299">
        <v>205.98500000000001</v>
      </c>
      <c r="F6299">
        <v>5113300</v>
      </c>
      <c r="G6299" t="s">
        <v>18</v>
      </c>
      <c r="H6299" t="s">
        <v>18</v>
      </c>
      <c r="I6299" t="s">
        <v>56</v>
      </c>
      <c r="J6299" t="s">
        <v>20</v>
      </c>
      <c r="K6299" t="s">
        <v>57</v>
      </c>
    </row>
    <row r="6300" spans="1:11">
      <c r="A6300" s="8">
        <v>44050</v>
      </c>
      <c r="B6300">
        <v>204.82509999999999</v>
      </c>
      <c r="C6300">
        <v>205.14240000000001</v>
      </c>
      <c r="D6300">
        <v>196.85499999999999</v>
      </c>
      <c r="E6300">
        <v>199.30350000000001</v>
      </c>
      <c r="F6300">
        <v>5423400</v>
      </c>
      <c r="G6300" t="s">
        <v>18</v>
      </c>
      <c r="H6300" t="s">
        <v>18</v>
      </c>
      <c r="I6300" t="s">
        <v>56</v>
      </c>
      <c r="J6300" t="s">
        <v>20</v>
      </c>
      <c r="K6300" t="s">
        <v>57</v>
      </c>
    </row>
    <row r="6301" spans="1:11">
      <c r="A6301" s="8">
        <v>44053</v>
      </c>
      <c r="B6301">
        <v>198.6592</v>
      </c>
      <c r="C6301">
        <v>199.72980000000001</v>
      </c>
      <c r="D6301">
        <v>194.0198</v>
      </c>
      <c r="E6301">
        <v>195.44730000000001</v>
      </c>
      <c r="F6301">
        <v>5528200</v>
      </c>
      <c r="G6301" t="s">
        <v>18</v>
      </c>
      <c r="H6301" t="s">
        <v>18</v>
      </c>
      <c r="I6301" t="s">
        <v>56</v>
      </c>
      <c r="J6301" t="s">
        <v>20</v>
      </c>
      <c r="K6301" t="s">
        <v>57</v>
      </c>
    </row>
    <row r="6302" spans="1:11">
      <c r="A6302" s="8">
        <v>44054</v>
      </c>
      <c r="B6302">
        <v>191.93809999999999</v>
      </c>
      <c r="C6302">
        <v>194.1388</v>
      </c>
      <c r="D6302">
        <v>190.05459999999999</v>
      </c>
      <c r="E6302">
        <v>190.32220000000001</v>
      </c>
      <c r="F6302">
        <v>5015400</v>
      </c>
      <c r="G6302" t="s">
        <v>18</v>
      </c>
      <c r="H6302" t="s">
        <v>18</v>
      </c>
      <c r="I6302" t="s">
        <v>56</v>
      </c>
      <c r="J6302" t="s">
        <v>20</v>
      </c>
      <c r="K6302" t="s">
        <v>57</v>
      </c>
    </row>
    <row r="6303" spans="1:11">
      <c r="A6303" s="8">
        <v>44055</v>
      </c>
      <c r="B6303">
        <v>191.3235</v>
      </c>
      <c r="C6303">
        <v>193.72239999999999</v>
      </c>
      <c r="D6303">
        <v>190.4511</v>
      </c>
      <c r="E6303">
        <v>190.9468</v>
      </c>
      <c r="F6303">
        <v>3980300</v>
      </c>
      <c r="G6303" t="s">
        <v>18</v>
      </c>
      <c r="H6303" t="s">
        <v>18</v>
      </c>
      <c r="I6303" t="s">
        <v>56</v>
      </c>
      <c r="J6303" t="s">
        <v>20</v>
      </c>
      <c r="K6303" t="s">
        <v>57</v>
      </c>
    </row>
    <row r="6304" spans="1:11">
      <c r="A6304" s="8">
        <v>44056</v>
      </c>
      <c r="B6304">
        <v>191.64070000000001</v>
      </c>
      <c r="C6304">
        <v>196.34950000000001</v>
      </c>
      <c r="D6304">
        <v>191.5515</v>
      </c>
      <c r="E6304">
        <v>193.44489999999999</v>
      </c>
      <c r="F6304">
        <v>4711600</v>
      </c>
      <c r="G6304" t="s">
        <v>18</v>
      </c>
      <c r="H6304" t="s">
        <v>18</v>
      </c>
      <c r="I6304" t="s">
        <v>56</v>
      </c>
      <c r="J6304" t="s">
        <v>20</v>
      </c>
      <c r="K6304" t="s">
        <v>57</v>
      </c>
    </row>
    <row r="6305" spans="1:11">
      <c r="A6305" s="8">
        <v>44057</v>
      </c>
      <c r="B6305">
        <v>193.52420000000001</v>
      </c>
      <c r="C6305">
        <v>193.78190000000001</v>
      </c>
      <c r="D6305">
        <v>190.8476</v>
      </c>
      <c r="E6305">
        <v>191.77950000000001</v>
      </c>
      <c r="F6305">
        <v>2833000</v>
      </c>
      <c r="G6305" t="s">
        <v>18</v>
      </c>
      <c r="H6305" t="s">
        <v>18</v>
      </c>
      <c r="I6305" t="s">
        <v>56</v>
      </c>
      <c r="J6305" t="s">
        <v>20</v>
      </c>
      <c r="K6305" t="s">
        <v>57</v>
      </c>
    </row>
    <row r="6306" spans="1:11">
      <c r="A6306" s="8">
        <v>44060</v>
      </c>
      <c r="B6306">
        <v>193.6431</v>
      </c>
      <c r="C6306">
        <v>195.35810000000001</v>
      </c>
      <c r="D6306">
        <v>192.7311</v>
      </c>
      <c r="E6306">
        <v>195.03100000000001</v>
      </c>
      <c r="F6306">
        <v>3574500</v>
      </c>
      <c r="G6306" t="s">
        <v>18</v>
      </c>
      <c r="H6306" t="s">
        <v>18</v>
      </c>
      <c r="I6306" t="s">
        <v>56</v>
      </c>
      <c r="J6306" t="s">
        <v>20</v>
      </c>
      <c r="K6306" t="s">
        <v>57</v>
      </c>
    </row>
    <row r="6307" spans="1:11">
      <c r="A6307" s="8">
        <v>44061</v>
      </c>
      <c r="B6307">
        <v>197.5985</v>
      </c>
      <c r="C6307">
        <v>203.02099999999999</v>
      </c>
      <c r="D6307">
        <v>197.2713</v>
      </c>
      <c r="E6307">
        <v>202.23779999999999</v>
      </c>
      <c r="F6307">
        <v>7284800</v>
      </c>
      <c r="G6307" t="s">
        <v>18</v>
      </c>
      <c r="H6307" t="s">
        <v>18</v>
      </c>
      <c r="I6307" t="s">
        <v>56</v>
      </c>
      <c r="J6307" t="s">
        <v>20</v>
      </c>
      <c r="K6307" t="s">
        <v>57</v>
      </c>
    </row>
    <row r="6308" spans="1:11">
      <c r="A6308" s="8">
        <v>44062</v>
      </c>
      <c r="B6308">
        <v>202.22790000000001</v>
      </c>
      <c r="C6308">
        <v>205.30099999999999</v>
      </c>
      <c r="D6308">
        <v>198.29239999999999</v>
      </c>
      <c r="E6308">
        <v>203.32830000000001</v>
      </c>
      <c r="F6308">
        <v>7080700</v>
      </c>
      <c r="G6308" t="s">
        <v>18</v>
      </c>
      <c r="H6308" t="s">
        <v>18</v>
      </c>
      <c r="I6308" t="s">
        <v>56</v>
      </c>
      <c r="J6308" t="s">
        <v>20</v>
      </c>
      <c r="K6308" t="s">
        <v>57</v>
      </c>
    </row>
    <row r="6309" spans="1:11">
      <c r="A6309" s="8">
        <v>44063</v>
      </c>
      <c r="B6309">
        <v>202.07919999999999</v>
      </c>
      <c r="C6309">
        <v>208.28479999999999</v>
      </c>
      <c r="D6309">
        <v>201.74209999999999</v>
      </c>
      <c r="E6309">
        <v>207.69</v>
      </c>
      <c r="F6309">
        <v>5175100</v>
      </c>
      <c r="G6309" t="s">
        <v>18</v>
      </c>
      <c r="H6309" t="s">
        <v>18</v>
      </c>
      <c r="I6309" t="s">
        <v>56</v>
      </c>
      <c r="J6309" t="s">
        <v>20</v>
      </c>
      <c r="K6309" t="s">
        <v>57</v>
      </c>
    </row>
    <row r="6310" spans="1:11">
      <c r="A6310" s="8">
        <v>44064</v>
      </c>
      <c r="B6310">
        <v>208.1163</v>
      </c>
      <c r="C6310">
        <v>208.17580000000001</v>
      </c>
      <c r="D6310">
        <v>204.45840000000001</v>
      </c>
      <c r="E6310">
        <v>205.72720000000001</v>
      </c>
      <c r="F6310">
        <v>5727800</v>
      </c>
      <c r="G6310" t="s">
        <v>18</v>
      </c>
      <c r="H6310" t="s">
        <v>18</v>
      </c>
      <c r="I6310" t="s">
        <v>56</v>
      </c>
      <c r="J6310" t="s">
        <v>20</v>
      </c>
      <c r="K6310" t="s">
        <v>57</v>
      </c>
    </row>
    <row r="6311" spans="1:11">
      <c r="A6311" s="8">
        <v>44067</v>
      </c>
      <c r="B6311">
        <v>207.06549999999999</v>
      </c>
      <c r="C6311">
        <v>207.47200000000001</v>
      </c>
      <c r="D6311">
        <v>203.36789999999999</v>
      </c>
      <c r="E6311">
        <v>206.64920000000001</v>
      </c>
      <c r="F6311">
        <v>5699000</v>
      </c>
      <c r="G6311" t="s">
        <v>18</v>
      </c>
      <c r="H6311" t="s">
        <v>18</v>
      </c>
      <c r="I6311" t="s">
        <v>56</v>
      </c>
      <c r="J6311" t="s">
        <v>20</v>
      </c>
      <c r="K6311" t="s">
        <v>57</v>
      </c>
    </row>
    <row r="6312" spans="1:11">
      <c r="A6312" s="8">
        <v>44068</v>
      </c>
      <c r="B6312">
        <v>211.36779999999999</v>
      </c>
      <c r="C6312">
        <v>216.45330000000001</v>
      </c>
      <c r="D6312">
        <v>208.96889999999999</v>
      </c>
      <c r="E6312">
        <v>214.17330000000001</v>
      </c>
      <c r="F6312">
        <v>27096500</v>
      </c>
      <c r="G6312" t="s">
        <v>18</v>
      </c>
      <c r="H6312" t="s">
        <v>18</v>
      </c>
      <c r="I6312" t="s">
        <v>56</v>
      </c>
      <c r="J6312" t="s">
        <v>20</v>
      </c>
      <c r="K6312" t="s">
        <v>57</v>
      </c>
    </row>
    <row r="6313" spans="1:11">
      <c r="A6313" s="8">
        <v>44069</v>
      </c>
      <c r="B6313">
        <v>249.7713</v>
      </c>
      <c r="C6313">
        <v>275.55540000000002</v>
      </c>
      <c r="D6313">
        <v>247.30289999999999</v>
      </c>
      <c r="E6313">
        <v>269.95440000000002</v>
      </c>
      <c r="F6313">
        <v>63253400</v>
      </c>
      <c r="G6313" t="s">
        <v>18</v>
      </c>
      <c r="H6313" t="s">
        <v>18</v>
      </c>
      <c r="I6313" t="s">
        <v>56</v>
      </c>
      <c r="J6313" t="s">
        <v>20</v>
      </c>
      <c r="K6313" t="s">
        <v>57</v>
      </c>
    </row>
    <row r="6314" spans="1:11">
      <c r="A6314" s="8">
        <v>44070</v>
      </c>
      <c r="B6314">
        <v>264.6807</v>
      </c>
      <c r="C6314">
        <v>275.86270000000002</v>
      </c>
      <c r="D6314">
        <v>258.57420000000002</v>
      </c>
      <c r="E6314">
        <v>273.91969999999998</v>
      </c>
      <c r="F6314">
        <v>22817100</v>
      </c>
      <c r="G6314" t="s">
        <v>18</v>
      </c>
      <c r="H6314" t="s">
        <v>18</v>
      </c>
      <c r="I6314" t="s">
        <v>56</v>
      </c>
      <c r="J6314" t="s">
        <v>20</v>
      </c>
      <c r="K6314" t="s">
        <v>57</v>
      </c>
    </row>
    <row r="6315" spans="1:11">
      <c r="A6315" s="8">
        <v>44071</v>
      </c>
      <c r="B6315">
        <v>268.92349999999999</v>
      </c>
      <c r="C6315">
        <v>273.35469999999998</v>
      </c>
      <c r="D6315">
        <v>265.0772</v>
      </c>
      <c r="E6315">
        <v>268.74509999999998</v>
      </c>
      <c r="F6315">
        <v>28068000</v>
      </c>
      <c r="G6315" t="s">
        <v>18</v>
      </c>
      <c r="H6315" t="s">
        <v>18</v>
      </c>
      <c r="I6315" t="s">
        <v>56</v>
      </c>
      <c r="J6315" t="s">
        <v>20</v>
      </c>
      <c r="K6315" t="s">
        <v>57</v>
      </c>
    </row>
    <row r="6316" spans="1:11">
      <c r="A6316" s="8">
        <v>44074</v>
      </c>
      <c r="B6316">
        <v>267.65460000000002</v>
      </c>
      <c r="C6316">
        <v>272.32369999999997</v>
      </c>
      <c r="D6316">
        <v>263.60019999999997</v>
      </c>
      <c r="E6316">
        <v>270.28160000000003</v>
      </c>
      <c r="F6316">
        <v>16010100</v>
      </c>
      <c r="G6316" t="s">
        <v>18</v>
      </c>
      <c r="H6316" t="s">
        <v>18</v>
      </c>
      <c r="I6316" t="s">
        <v>56</v>
      </c>
      <c r="J6316" t="s">
        <v>20</v>
      </c>
      <c r="K6316" t="s">
        <v>57</v>
      </c>
    </row>
    <row r="6317" spans="1:11">
      <c r="A6317" s="8">
        <v>44075</v>
      </c>
      <c r="B6317">
        <v>268.64600000000002</v>
      </c>
      <c r="C6317">
        <v>279.48099999999999</v>
      </c>
      <c r="D6317">
        <v>268.2296</v>
      </c>
      <c r="E6317">
        <v>278.80689999999998</v>
      </c>
      <c r="F6317">
        <v>13293600</v>
      </c>
      <c r="G6317" t="s">
        <v>18</v>
      </c>
      <c r="H6317" t="s">
        <v>18</v>
      </c>
      <c r="I6317" t="s">
        <v>56</v>
      </c>
      <c r="J6317" t="s">
        <v>20</v>
      </c>
      <c r="K6317" t="s">
        <v>57</v>
      </c>
    </row>
    <row r="6318" spans="1:11">
      <c r="A6318" s="8">
        <v>44076</v>
      </c>
      <c r="B6318">
        <v>281.00760000000002</v>
      </c>
      <c r="C6318">
        <v>282.02859999999998</v>
      </c>
      <c r="D6318">
        <v>266.23700000000002</v>
      </c>
      <c r="E6318">
        <v>274.28649999999999</v>
      </c>
      <c r="F6318">
        <v>12963800</v>
      </c>
      <c r="G6318" t="s">
        <v>18</v>
      </c>
      <c r="H6318" t="s">
        <v>18</v>
      </c>
      <c r="I6318" t="s">
        <v>56</v>
      </c>
      <c r="J6318" t="s">
        <v>20</v>
      </c>
      <c r="K6318" t="s">
        <v>57</v>
      </c>
    </row>
    <row r="6319" spans="1:11">
      <c r="A6319" s="8">
        <v>44077</v>
      </c>
      <c r="B6319">
        <v>268.22949999999997</v>
      </c>
      <c r="C6319">
        <v>269.38940000000002</v>
      </c>
      <c r="D6319">
        <v>255.1739</v>
      </c>
      <c r="E6319">
        <v>262.7079</v>
      </c>
      <c r="F6319">
        <v>14000600</v>
      </c>
      <c r="G6319" t="s">
        <v>18</v>
      </c>
      <c r="H6319" t="s">
        <v>18</v>
      </c>
      <c r="I6319" t="s">
        <v>56</v>
      </c>
      <c r="J6319" t="s">
        <v>20</v>
      </c>
      <c r="K6319" t="s">
        <v>57</v>
      </c>
    </row>
    <row r="6320" spans="1:11">
      <c r="A6320" s="8">
        <v>44078</v>
      </c>
      <c r="B6320">
        <v>260.69560000000001</v>
      </c>
      <c r="C6320">
        <v>263.36219999999997</v>
      </c>
      <c r="D6320">
        <v>241.0874</v>
      </c>
      <c r="E6320">
        <v>252.48750000000001</v>
      </c>
      <c r="F6320">
        <v>14374300</v>
      </c>
      <c r="G6320" t="s">
        <v>18</v>
      </c>
      <c r="H6320" t="s">
        <v>18</v>
      </c>
      <c r="I6320" t="s">
        <v>56</v>
      </c>
      <c r="J6320" t="s">
        <v>20</v>
      </c>
      <c r="K6320" t="s">
        <v>57</v>
      </c>
    </row>
    <row r="6321" spans="1:11">
      <c r="A6321" s="8">
        <v>44082</v>
      </c>
      <c r="B6321">
        <v>238.4803</v>
      </c>
      <c r="C6321">
        <v>251.47640000000001</v>
      </c>
      <c r="D6321">
        <v>238.054</v>
      </c>
      <c r="E6321">
        <v>239.17420000000001</v>
      </c>
      <c r="F6321">
        <v>15229600</v>
      </c>
      <c r="G6321" t="s">
        <v>18</v>
      </c>
      <c r="H6321" t="s">
        <v>18</v>
      </c>
      <c r="I6321" t="s">
        <v>56</v>
      </c>
      <c r="J6321" t="s">
        <v>20</v>
      </c>
      <c r="K6321" t="s">
        <v>57</v>
      </c>
    </row>
    <row r="6322" spans="1:11">
      <c r="A6322" s="8">
        <v>44083</v>
      </c>
      <c r="B6322">
        <v>244.25960000000001</v>
      </c>
      <c r="C6322">
        <v>251.2484</v>
      </c>
      <c r="D6322">
        <v>240.84950000000001</v>
      </c>
      <c r="E6322">
        <v>248.25460000000001</v>
      </c>
      <c r="F6322">
        <v>9988600</v>
      </c>
      <c r="G6322" t="s">
        <v>18</v>
      </c>
      <c r="H6322" t="s">
        <v>18</v>
      </c>
      <c r="I6322" t="s">
        <v>56</v>
      </c>
      <c r="J6322" t="s">
        <v>20</v>
      </c>
      <c r="K6322" t="s">
        <v>57</v>
      </c>
    </row>
    <row r="6323" spans="1:11">
      <c r="A6323" s="8">
        <v>44084</v>
      </c>
      <c r="B6323">
        <v>252.5966</v>
      </c>
      <c r="C6323">
        <v>254.2818</v>
      </c>
      <c r="D6323">
        <v>244.82470000000001</v>
      </c>
      <c r="E6323">
        <v>245.64750000000001</v>
      </c>
      <c r="F6323">
        <v>5945000</v>
      </c>
      <c r="G6323" t="s">
        <v>18</v>
      </c>
      <c r="H6323" t="s">
        <v>18</v>
      </c>
      <c r="I6323" t="s">
        <v>56</v>
      </c>
      <c r="J6323" t="s">
        <v>20</v>
      </c>
      <c r="K6323" t="s">
        <v>57</v>
      </c>
    </row>
    <row r="6324" spans="1:11">
      <c r="A6324" s="8">
        <v>44085</v>
      </c>
      <c r="B6324">
        <v>248.5421</v>
      </c>
      <c r="C6324">
        <v>249.11709999999999</v>
      </c>
      <c r="D6324">
        <v>237.37</v>
      </c>
      <c r="E6324">
        <v>240.98830000000001</v>
      </c>
      <c r="F6324">
        <v>5455200</v>
      </c>
      <c r="G6324" t="s">
        <v>18</v>
      </c>
      <c r="H6324" t="s">
        <v>18</v>
      </c>
      <c r="I6324" t="s">
        <v>56</v>
      </c>
      <c r="J6324" t="s">
        <v>20</v>
      </c>
      <c r="K6324" t="s">
        <v>57</v>
      </c>
    </row>
    <row r="6325" spans="1:11">
      <c r="A6325" s="8">
        <v>44088</v>
      </c>
      <c r="B6325">
        <v>244.1704</v>
      </c>
      <c r="C6325">
        <v>246.7081</v>
      </c>
      <c r="D6325">
        <v>241.92009999999999</v>
      </c>
      <c r="E6325">
        <v>244.4975</v>
      </c>
      <c r="F6325">
        <v>4255200</v>
      </c>
      <c r="G6325" t="s">
        <v>18</v>
      </c>
      <c r="H6325" t="s">
        <v>18</v>
      </c>
      <c r="I6325" t="s">
        <v>56</v>
      </c>
      <c r="J6325" t="s">
        <v>20</v>
      </c>
      <c r="K6325" t="s">
        <v>57</v>
      </c>
    </row>
    <row r="6326" spans="1:11">
      <c r="A6326" s="8">
        <v>44089</v>
      </c>
      <c r="B6326">
        <v>249.18639999999999</v>
      </c>
      <c r="C6326">
        <v>249.75149999999999</v>
      </c>
      <c r="D6326">
        <v>246.35130000000001</v>
      </c>
      <c r="E6326">
        <v>249.49369999999999</v>
      </c>
      <c r="F6326">
        <v>4133600</v>
      </c>
      <c r="G6326" t="s">
        <v>18</v>
      </c>
      <c r="H6326" t="s">
        <v>18</v>
      </c>
      <c r="I6326" t="s">
        <v>56</v>
      </c>
      <c r="J6326" t="s">
        <v>20</v>
      </c>
      <c r="K6326" t="s">
        <v>57</v>
      </c>
    </row>
    <row r="6327" spans="1:11">
      <c r="A6327" s="8">
        <v>44090</v>
      </c>
      <c r="B6327">
        <v>252.45779999999999</v>
      </c>
      <c r="C6327">
        <v>253.21119999999999</v>
      </c>
      <c r="D6327">
        <v>248.05629999999999</v>
      </c>
      <c r="E6327">
        <v>248.42310000000001</v>
      </c>
      <c r="F6327">
        <v>5441200</v>
      </c>
      <c r="G6327" t="s">
        <v>18</v>
      </c>
      <c r="H6327" t="s">
        <v>18</v>
      </c>
      <c r="I6327" t="s">
        <v>56</v>
      </c>
      <c r="J6327" t="s">
        <v>20</v>
      </c>
      <c r="K6327" t="s">
        <v>57</v>
      </c>
    </row>
    <row r="6328" spans="1:11">
      <c r="A6328" s="8">
        <v>44091</v>
      </c>
      <c r="B6328">
        <v>243.982</v>
      </c>
      <c r="C6328">
        <v>246.65860000000001</v>
      </c>
      <c r="D6328">
        <v>239.21379999999999</v>
      </c>
      <c r="E6328">
        <v>242.4059</v>
      </c>
      <c r="F6328">
        <v>5279500</v>
      </c>
      <c r="G6328" t="s">
        <v>18</v>
      </c>
      <c r="H6328" t="s">
        <v>18</v>
      </c>
      <c r="I6328" t="s">
        <v>56</v>
      </c>
      <c r="J6328" t="s">
        <v>20</v>
      </c>
      <c r="K6328" t="s">
        <v>57</v>
      </c>
    </row>
    <row r="6329" spans="1:11">
      <c r="A6329" s="8">
        <v>44092</v>
      </c>
      <c r="B6329">
        <v>243.00069999999999</v>
      </c>
      <c r="C6329">
        <v>245.95480000000001</v>
      </c>
      <c r="D6329">
        <v>236.63640000000001</v>
      </c>
      <c r="E6329">
        <v>240.6711</v>
      </c>
      <c r="F6329">
        <v>6595600</v>
      </c>
      <c r="G6329" t="s">
        <v>18</v>
      </c>
      <c r="H6329" t="s">
        <v>18</v>
      </c>
      <c r="I6329" t="s">
        <v>56</v>
      </c>
      <c r="J6329" t="s">
        <v>20</v>
      </c>
      <c r="K6329" t="s">
        <v>57</v>
      </c>
    </row>
    <row r="6330" spans="1:11">
      <c r="A6330" s="8">
        <v>44095</v>
      </c>
      <c r="B6330">
        <v>236.89410000000001</v>
      </c>
      <c r="C6330">
        <v>243.00059999999999</v>
      </c>
      <c r="D6330">
        <v>234.74299999999999</v>
      </c>
      <c r="E6330">
        <v>242.9213</v>
      </c>
      <c r="F6330">
        <v>5561600</v>
      </c>
      <c r="G6330" t="s">
        <v>18</v>
      </c>
      <c r="H6330" t="s">
        <v>18</v>
      </c>
      <c r="I6330" t="s">
        <v>56</v>
      </c>
      <c r="J6330" t="s">
        <v>20</v>
      </c>
      <c r="K6330" t="s">
        <v>57</v>
      </c>
    </row>
    <row r="6331" spans="1:11">
      <c r="A6331" s="8">
        <v>44096</v>
      </c>
      <c r="B6331">
        <v>244.5967</v>
      </c>
      <c r="C6331">
        <v>246.41079999999999</v>
      </c>
      <c r="D6331">
        <v>239.1643</v>
      </c>
      <c r="E6331">
        <v>245.6276</v>
      </c>
      <c r="F6331">
        <v>3600800</v>
      </c>
      <c r="G6331" t="s">
        <v>18</v>
      </c>
      <c r="H6331" t="s">
        <v>18</v>
      </c>
      <c r="I6331" t="s">
        <v>56</v>
      </c>
      <c r="J6331" t="s">
        <v>20</v>
      </c>
      <c r="K6331" t="s">
        <v>57</v>
      </c>
    </row>
    <row r="6332" spans="1:11">
      <c r="A6332" s="8">
        <v>44097</v>
      </c>
      <c r="B6332">
        <v>246.33150000000001</v>
      </c>
      <c r="C6332">
        <v>246.60900000000001</v>
      </c>
      <c r="D6332">
        <v>233.3056</v>
      </c>
      <c r="E6332">
        <v>233.9401</v>
      </c>
      <c r="F6332">
        <v>7507900</v>
      </c>
      <c r="G6332" t="s">
        <v>18</v>
      </c>
      <c r="H6332" t="s">
        <v>18</v>
      </c>
      <c r="I6332" t="s">
        <v>56</v>
      </c>
      <c r="J6332" t="s">
        <v>20</v>
      </c>
      <c r="K6332" t="s">
        <v>57</v>
      </c>
    </row>
    <row r="6333" spans="1:11">
      <c r="A6333" s="8">
        <v>44098</v>
      </c>
      <c r="B6333">
        <v>233.79130000000001</v>
      </c>
      <c r="C6333">
        <v>237.87559999999999</v>
      </c>
      <c r="D6333">
        <v>231.60050000000001</v>
      </c>
      <c r="E6333">
        <v>235.48650000000001</v>
      </c>
      <c r="F6333">
        <v>4166800</v>
      </c>
      <c r="G6333" t="s">
        <v>18</v>
      </c>
      <c r="H6333" t="s">
        <v>18</v>
      </c>
      <c r="I6333" t="s">
        <v>56</v>
      </c>
      <c r="J6333" t="s">
        <v>20</v>
      </c>
      <c r="K6333" t="s">
        <v>57</v>
      </c>
    </row>
    <row r="6334" spans="1:11">
      <c r="A6334" s="8">
        <v>44099</v>
      </c>
      <c r="B6334">
        <v>235.3279</v>
      </c>
      <c r="C6334">
        <v>241.83090000000001</v>
      </c>
      <c r="D6334">
        <v>233.00819999999999</v>
      </c>
      <c r="E6334">
        <v>240.63140000000001</v>
      </c>
      <c r="F6334">
        <v>5117800</v>
      </c>
      <c r="G6334" t="s">
        <v>18</v>
      </c>
      <c r="H6334" t="s">
        <v>18</v>
      </c>
      <c r="I6334" t="s">
        <v>56</v>
      </c>
      <c r="J6334" t="s">
        <v>20</v>
      </c>
      <c r="K6334" t="s">
        <v>57</v>
      </c>
    </row>
    <row r="6335" spans="1:11">
      <c r="A6335" s="8">
        <v>44102</v>
      </c>
      <c r="B6335">
        <v>245.40950000000001</v>
      </c>
      <c r="C6335">
        <v>246.42070000000001</v>
      </c>
      <c r="D6335">
        <v>240.10599999999999</v>
      </c>
      <c r="E6335">
        <v>244.5273</v>
      </c>
      <c r="F6335">
        <v>4088300</v>
      </c>
      <c r="G6335" t="s">
        <v>18</v>
      </c>
      <c r="H6335" t="s">
        <v>18</v>
      </c>
      <c r="I6335" t="s">
        <v>56</v>
      </c>
      <c r="J6335" t="s">
        <v>20</v>
      </c>
      <c r="K6335" t="s">
        <v>57</v>
      </c>
    </row>
    <row r="6336" spans="1:11">
      <c r="A6336" s="8">
        <v>44103</v>
      </c>
      <c r="B6336">
        <v>243.12950000000001</v>
      </c>
      <c r="C6336">
        <v>245.7466</v>
      </c>
      <c r="D6336">
        <v>242.37610000000001</v>
      </c>
      <c r="E6336">
        <v>245.3005</v>
      </c>
      <c r="F6336">
        <v>3983700</v>
      </c>
      <c r="G6336" t="s">
        <v>18</v>
      </c>
      <c r="H6336" t="s">
        <v>18</v>
      </c>
      <c r="I6336" t="s">
        <v>56</v>
      </c>
      <c r="J6336" t="s">
        <v>20</v>
      </c>
      <c r="K6336" t="s">
        <v>57</v>
      </c>
    </row>
    <row r="6337" spans="1:11">
      <c r="A6337" s="8">
        <v>44104</v>
      </c>
      <c r="B6337">
        <v>244.50739999999999</v>
      </c>
      <c r="C6337">
        <v>253.19139999999999</v>
      </c>
      <c r="D6337">
        <v>244.0812</v>
      </c>
      <c r="E6337">
        <v>249.1369</v>
      </c>
      <c r="F6337">
        <v>8188500</v>
      </c>
      <c r="G6337" t="s">
        <v>18</v>
      </c>
      <c r="H6337" t="s">
        <v>18</v>
      </c>
      <c r="I6337" t="s">
        <v>56</v>
      </c>
      <c r="J6337" t="s">
        <v>20</v>
      </c>
      <c r="K6337" t="s">
        <v>57</v>
      </c>
    </row>
    <row r="6338" spans="1:11">
      <c r="A6338" s="8">
        <v>44105</v>
      </c>
      <c r="B6338">
        <v>250.98070000000001</v>
      </c>
      <c r="C6338">
        <v>252.45779999999999</v>
      </c>
      <c r="D6338">
        <v>248.63130000000001</v>
      </c>
      <c r="E6338">
        <v>251.2484</v>
      </c>
      <c r="F6338">
        <v>4318000</v>
      </c>
      <c r="G6338" t="s">
        <v>18</v>
      </c>
      <c r="H6338" t="s">
        <v>18</v>
      </c>
      <c r="I6338" t="s">
        <v>56</v>
      </c>
      <c r="J6338" t="s">
        <v>20</v>
      </c>
      <c r="K6338" t="s">
        <v>57</v>
      </c>
    </row>
    <row r="6339" spans="1:11">
      <c r="A6339" s="8">
        <v>44106</v>
      </c>
      <c r="B6339">
        <v>247.5805</v>
      </c>
      <c r="C6339">
        <v>252.7354</v>
      </c>
      <c r="D6339">
        <v>245.0626</v>
      </c>
      <c r="E6339">
        <v>245.697</v>
      </c>
      <c r="F6339">
        <v>4494500</v>
      </c>
      <c r="G6339" t="s">
        <v>18</v>
      </c>
      <c r="H6339" t="s">
        <v>18</v>
      </c>
      <c r="I6339" t="s">
        <v>56</v>
      </c>
      <c r="J6339" t="s">
        <v>20</v>
      </c>
      <c r="K6339" t="s">
        <v>57</v>
      </c>
    </row>
    <row r="6340" spans="1:11">
      <c r="A6340" s="8">
        <v>44109</v>
      </c>
      <c r="B6340">
        <v>247.82830000000001</v>
      </c>
      <c r="C6340">
        <v>251.07990000000001</v>
      </c>
      <c r="D6340">
        <v>246.83699999999999</v>
      </c>
      <c r="E6340">
        <v>249.3451</v>
      </c>
      <c r="F6340">
        <v>3403500</v>
      </c>
      <c r="G6340" t="s">
        <v>18</v>
      </c>
      <c r="H6340" t="s">
        <v>18</v>
      </c>
      <c r="I6340" t="s">
        <v>56</v>
      </c>
      <c r="J6340" t="s">
        <v>20</v>
      </c>
      <c r="K6340" t="s">
        <v>57</v>
      </c>
    </row>
    <row r="6341" spans="1:11">
      <c r="A6341" s="8">
        <v>44110</v>
      </c>
      <c r="B6341">
        <v>250.53460000000001</v>
      </c>
      <c r="C6341">
        <v>255.05500000000001</v>
      </c>
      <c r="D6341">
        <v>246.83699999999999</v>
      </c>
      <c r="E6341">
        <v>247.96709999999999</v>
      </c>
      <c r="F6341">
        <v>4448100</v>
      </c>
      <c r="G6341" t="s">
        <v>18</v>
      </c>
      <c r="H6341" t="s">
        <v>18</v>
      </c>
      <c r="I6341" t="s">
        <v>56</v>
      </c>
      <c r="J6341" t="s">
        <v>20</v>
      </c>
      <c r="K6341" t="s">
        <v>57</v>
      </c>
    </row>
    <row r="6342" spans="1:11">
      <c r="A6342" s="8">
        <v>44111</v>
      </c>
      <c r="B6342">
        <v>250.0093</v>
      </c>
      <c r="C6342">
        <v>258.4751</v>
      </c>
      <c r="D6342">
        <v>250.0093</v>
      </c>
      <c r="E6342">
        <v>257.7217</v>
      </c>
      <c r="F6342">
        <v>4963200</v>
      </c>
      <c r="G6342" t="s">
        <v>18</v>
      </c>
      <c r="H6342" t="s">
        <v>18</v>
      </c>
      <c r="I6342" t="s">
        <v>56</v>
      </c>
      <c r="J6342" t="s">
        <v>20</v>
      </c>
      <c r="K6342" t="s">
        <v>57</v>
      </c>
    </row>
    <row r="6343" spans="1:11">
      <c r="A6343" s="8">
        <v>44112</v>
      </c>
      <c r="B6343">
        <v>261.90499999999997</v>
      </c>
      <c r="C6343">
        <v>262.32130000000001</v>
      </c>
      <c r="D6343">
        <v>254.8468</v>
      </c>
      <c r="E6343">
        <v>257.95949999999999</v>
      </c>
      <c r="F6343">
        <v>4150400</v>
      </c>
      <c r="G6343" t="s">
        <v>18</v>
      </c>
      <c r="H6343" t="s">
        <v>18</v>
      </c>
      <c r="I6343" t="s">
        <v>56</v>
      </c>
      <c r="J6343" t="s">
        <v>20</v>
      </c>
      <c r="K6343" t="s">
        <v>57</v>
      </c>
    </row>
    <row r="6344" spans="1:11">
      <c r="A6344" s="8">
        <v>44113</v>
      </c>
      <c r="B6344">
        <v>260.61630000000002</v>
      </c>
      <c r="C6344">
        <v>263.7389</v>
      </c>
      <c r="D6344">
        <v>259.2285</v>
      </c>
      <c r="E6344">
        <v>263.6696</v>
      </c>
      <c r="F6344">
        <v>4225000</v>
      </c>
      <c r="G6344" t="s">
        <v>18</v>
      </c>
      <c r="H6344" t="s">
        <v>18</v>
      </c>
      <c r="I6344" t="s">
        <v>56</v>
      </c>
      <c r="J6344" t="s">
        <v>20</v>
      </c>
      <c r="K6344" t="s">
        <v>57</v>
      </c>
    </row>
    <row r="6345" spans="1:11">
      <c r="A6345" s="8">
        <v>44116</v>
      </c>
      <c r="B6345">
        <v>267.65460000000002</v>
      </c>
      <c r="C6345">
        <v>267.65460000000002</v>
      </c>
      <c r="D6345">
        <v>262.9855</v>
      </c>
      <c r="E6345">
        <v>264.75009999999997</v>
      </c>
      <c r="F6345">
        <v>4317000</v>
      </c>
      <c r="G6345" t="s">
        <v>18</v>
      </c>
      <c r="H6345" t="s">
        <v>18</v>
      </c>
      <c r="I6345" t="s">
        <v>56</v>
      </c>
      <c r="J6345" t="s">
        <v>20</v>
      </c>
      <c r="K6345" t="s">
        <v>57</v>
      </c>
    </row>
    <row r="6346" spans="1:11">
      <c r="A6346" s="8">
        <v>44117</v>
      </c>
      <c r="B6346">
        <v>264.10570000000001</v>
      </c>
      <c r="C6346">
        <v>266.45510000000002</v>
      </c>
      <c r="D6346">
        <v>261.93470000000002</v>
      </c>
      <c r="E6346">
        <v>264.51209999999998</v>
      </c>
      <c r="F6346">
        <v>3713200</v>
      </c>
      <c r="G6346" t="s">
        <v>18</v>
      </c>
      <c r="H6346" t="s">
        <v>18</v>
      </c>
      <c r="I6346" t="s">
        <v>56</v>
      </c>
      <c r="J6346" t="s">
        <v>20</v>
      </c>
      <c r="K6346" t="s">
        <v>57</v>
      </c>
    </row>
    <row r="6347" spans="1:11">
      <c r="A6347" s="8">
        <v>44118</v>
      </c>
      <c r="B6347">
        <v>267.65460000000002</v>
      </c>
      <c r="C6347">
        <v>267.81319999999999</v>
      </c>
      <c r="D6347">
        <v>256.50240000000002</v>
      </c>
      <c r="E6347">
        <v>259.55560000000003</v>
      </c>
      <c r="F6347">
        <v>5129500</v>
      </c>
      <c r="G6347" t="s">
        <v>18</v>
      </c>
      <c r="H6347" t="s">
        <v>18</v>
      </c>
      <c r="I6347" t="s">
        <v>56</v>
      </c>
      <c r="J6347" t="s">
        <v>20</v>
      </c>
      <c r="K6347" t="s">
        <v>57</v>
      </c>
    </row>
    <row r="6348" spans="1:11">
      <c r="A6348" s="8">
        <v>44119</v>
      </c>
      <c r="B6348">
        <v>255.86789999999999</v>
      </c>
      <c r="C6348">
        <v>258.25700000000001</v>
      </c>
      <c r="D6348">
        <v>251.8134</v>
      </c>
      <c r="E6348">
        <v>255.4813</v>
      </c>
      <c r="F6348">
        <v>5256800</v>
      </c>
      <c r="G6348" t="s">
        <v>18</v>
      </c>
      <c r="H6348" t="s">
        <v>18</v>
      </c>
      <c r="I6348" t="s">
        <v>56</v>
      </c>
      <c r="J6348" t="s">
        <v>20</v>
      </c>
      <c r="K6348" t="s">
        <v>57</v>
      </c>
    </row>
    <row r="6349" spans="1:11">
      <c r="A6349" s="8">
        <v>44120</v>
      </c>
      <c r="B6349">
        <v>256.988</v>
      </c>
      <c r="C6349">
        <v>260.23950000000002</v>
      </c>
      <c r="D6349">
        <v>256.24459999999999</v>
      </c>
      <c r="E6349">
        <v>256.30399999999997</v>
      </c>
      <c r="F6349">
        <v>3092300</v>
      </c>
      <c r="G6349" t="s">
        <v>18</v>
      </c>
      <c r="H6349" t="s">
        <v>18</v>
      </c>
      <c r="I6349" t="s">
        <v>56</v>
      </c>
      <c r="J6349" t="s">
        <v>20</v>
      </c>
      <c r="K6349" t="s">
        <v>57</v>
      </c>
    </row>
    <row r="6350" spans="1:11">
      <c r="A6350" s="8">
        <v>44123</v>
      </c>
      <c r="B6350">
        <v>257.50360000000001</v>
      </c>
      <c r="C6350">
        <v>259.20870000000002</v>
      </c>
      <c r="D6350">
        <v>252.2893</v>
      </c>
      <c r="E6350">
        <v>252.79480000000001</v>
      </c>
      <c r="F6350">
        <v>3242300</v>
      </c>
      <c r="G6350" t="s">
        <v>18</v>
      </c>
      <c r="H6350" t="s">
        <v>18</v>
      </c>
      <c r="I6350" t="s">
        <v>56</v>
      </c>
      <c r="J6350" t="s">
        <v>20</v>
      </c>
      <c r="K6350" t="s">
        <v>57</v>
      </c>
    </row>
    <row r="6351" spans="1:11">
      <c r="A6351" s="8">
        <v>44124</v>
      </c>
      <c r="B6351">
        <v>253.89519999999999</v>
      </c>
      <c r="C6351">
        <v>256.92860000000002</v>
      </c>
      <c r="D6351">
        <v>251.8432</v>
      </c>
      <c r="E6351">
        <v>253.7465</v>
      </c>
      <c r="F6351">
        <v>2989300</v>
      </c>
      <c r="G6351" t="s">
        <v>18</v>
      </c>
      <c r="H6351" t="s">
        <v>18</v>
      </c>
      <c r="I6351" t="s">
        <v>56</v>
      </c>
      <c r="J6351" t="s">
        <v>20</v>
      </c>
      <c r="K6351" t="s">
        <v>57</v>
      </c>
    </row>
    <row r="6352" spans="1:11">
      <c r="A6352" s="8">
        <v>44125</v>
      </c>
      <c r="B6352">
        <v>254.22229999999999</v>
      </c>
      <c r="C6352">
        <v>256.06610000000001</v>
      </c>
      <c r="D6352">
        <v>249.66229999999999</v>
      </c>
      <c r="E6352">
        <v>252.02160000000001</v>
      </c>
      <c r="F6352">
        <v>2794000</v>
      </c>
      <c r="G6352" t="s">
        <v>18</v>
      </c>
      <c r="H6352" t="s">
        <v>18</v>
      </c>
      <c r="I6352" t="s">
        <v>56</v>
      </c>
      <c r="J6352" t="s">
        <v>20</v>
      </c>
      <c r="K6352" t="s">
        <v>57</v>
      </c>
    </row>
    <row r="6353" spans="1:11">
      <c r="A6353" s="8">
        <v>44126</v>
      </c>
      <c r="B6353">
        <v>251.68459999999999</v>
      </c>
      <c r="C6353">
        <v>253.00299999999999</v>
      </c>
      <c r="D6353">
        <v>243.99199999999999</v>
      </c>
      <c r="E6353">
        <v>247.50120000000001</v>
      </c>
      <c r="F6353">
        <v>3685700</v>
      </c>
      <c r="G6353" t="s">
        <v>18</v>
      </c>
      <c r="H6353" t="s">
        <v>18</v>
      </c>
      <c r="I6353" t="s">
        <v>56</v>
      </c>
      <c r="J6353" t="s">
        <v>20</v>
      </c>
      <c r="K6353" t="s">
        <v>57</v>
      </c>
    </row>
    <row r="6354" spans="1:11">
      <c r="A6354" s="8">
        <v>44127</v>
      </c>
      <c r="B6354">
        <v>247.92750000000001</v>
      </c>
      <c r="C6354">
        <v>248.39340000000001</v>
      </c>
      <c r="D6354">
        <v>244.6661</v>
      </c>
      <c r="E6354">
        <v>248.34379999999999</v>
      </c>
      <c r="F6354">
        <v>3159600</v>
      </c>
      <c r="G6354" t="s">
        <v>18</v>
      </c>
      <c r="H6354" t="s">
        <v>18</v>
      </c>
      <c r="I6354" t="s">
        <v>56</v>
      </c>
      <c r="J6354" t="s">
        <v>20</v>
      </c>
      <c r="K6354" t="s">
        <v>57</v>
      </c>
    </row>
    <row r="6355" spans="1:11">
      <c r="A6355" s="8">
        <v>44130</v>
      </c>
      <c r="B6355">
        <v>243.16919999999999</v>
      </c>
      <c r="C6355">
        <v>245.95480000000001</v>
      </c>
      <c r="D6355">
        <v>235.31800000000001</v>
      </c>
      <c r="E6355">
        <v>239.87799999999999</v>
      </c>
      <c r="F6355">
        <v>5864100</v>
      </c>
      <c r="G6355" t="s">
        <v>18</v>
      </c>
      <c r="H6355" t="s">
        <v>18</v>
      </c>
      <c r="I6355" t="s">
        <v>56</v>
      </c>
      <c r="J6355" t="s">
        <v>20</v>
      </c>
      <c r="K6355" t="s">
        <v>57</v>
      </c>
    </row>
    <row r="6356" spans="1:11">
      <c r="A6356" s="8">
        <v>44131</v>
      </c>
      <c r="B6356">
        <v>245.84569999999999</v>
      </c>
      <c r="C6356">
        <v>249.56309999999999</v>
      </c>
      <c r="D6356">
        <v>243.63509999999999</v>
      </c>
      <c r="E6356">
        <v>248.12569999999999</v>
      </c>
      <c r="F6356">
        <v>4285600</v>
      </c>
      <c r="G6356" t="s">
        <v>18</v>
      </c>
      <c r="H6356" t="s">
        <v>18</v>
      </c>
      <c r="I6356" t="s">
        <v>56</v>
      </c>
      <c r="J6356" t="s">
        <v>20</v>
      </c>
      <c r="K6356" t="s">
        <v>57</v>
      </c>
    </row>
    <row r="6357" spans="1:11">
      <c r="A6357" s="8">
        <v>44132</v>
      </c>
      <c r="B6357">
        <v>242.4753</v>
      </c>
      <c r="C6357">
        <v>243.31790000000001</v>
      </c>
      <c r="D6357">
        <v>235.9425</v>
      </c>
      <c r="E6357">
        <v>236.3588</v>
      </c>
      <c r="F6357">
        <v>4425400</v>
      </c>
      <c r="G6357" t="s">
        <v>18</v>
      </c>
      <c r="H6357" t="s">
        <v>18</v>
      </c>
      <c r="I6357" t="s">
        <v>56</v>
      </c>
      <c r="J6357" t="s">
        <v>20</v>
      </c>
      <c r="K6357" t="s">
        <v>57</v>
      </c>
    </row>
    <row r="6358" spans="1:11">
      <c r="A6358" s="8">
        <v>44133</v>
      </c>
      <c r="B6358">
        <v>240.41329999999999</v>
      </c>
      <c r="C6358">
        <v>240.41329999999999</v>
      </c>
      <c r="D6358">
        <v>235.0701</v>
      </c>
      <c r="E6358">
        <v>235.08</v>
      </c>
      <c r="F6358">
        <v>4589000</v>
      </c>
      <c r="G6358" t="s">
        <v>18</v>
      </c>
      <c r="H6358" t="s">
        <v>18</v>
      </c>
      <c r="I6358" t="s">
        <v>56</v>
      </c>
      <c r="J6358" t="s">
        <v>20</v>
      </c>
      <c r="K6358" t="s">
        <v>57</v>
      </c>
    </row>
    <row r="6359" spans="1:11">
      <c r="A6359" s="8">
        <v>44134</v>
      </c>
      <c r="B6359">
        <v>233.7715</v>
      </c>
      <c r="C6359">
        <v>235.6848</v>
      </c>
      <c r="D6359">
        <v>226.6737</v>
      </c>
      <c r="E6359">
        <v>230.25239999999999</v>
      </c>
      <c r="F6359">
        <v>5741200</v>
      </c>
      <c r="G6359" t="s">
        <v>18</v>
      </c>
      <c r="H6359" t="s">
        <v>18</v>
      </c>
      <c r="I6359" t="s">
        <v>56</v>
      </c>
      <c r="J6359" t="s">
        <v>20</v>
      </c>
      <c r="K6359" t="s">
        <v>57</v>
      </c>
    </row>
    <row r="6360" spans="1:11">
      <c r="A6360" s="8">
        <v>44137</v>
      </c>
      <c r="B6360">
        <v>233.07759999999999</v>
      </c>
      <c r="C6360">
        <v>236.4282</v>
      </c>
      <c r="D6360">
        <v>227.0008</v>
      </c>
      <c r="E6360">
        <v>230.4308</v>
      </c>
      <c r="F6360">
        <v>3953400</v>
      </c>
      <c r="G6360" t="s">
        <v>18</v>
      </c>
      <c r="H6360" t="s">
        <v>18</v>
      </c>
      <c r="I6360" t="s">
        <v>56</v>
      </c>
      <c r="J6360" t="s">
        <v>20</v>
      </c>
      <c r="K6360" t="s">
        <v>57</v>
      </c>
    </row>
    <row r="6361" spans="1:11">
      <c r="A6361" s="8">
        <v>44138</v>
      </c>
      <c r="B6361">
        <v>233.05779999999999</v>
      </c>
      <c r="C6361">
        <v>238.84700000000001</v>
      </c>
      <c r="D6361">
        <v>231.25360000000001</v>
      </c>
      <c r="E6361">
        <v>235.0701</v>
      </c>
      <c r="F6361">
        <v>4151400</v>
      </c>
      <c r="G6361" t="s">
        <v>18</v>
      </c>
      <c r="H6361" t="s">
        <v>18</v>
      </c>
      <c r="I6361" t="s">
        <v>56</v>
      </c>
      <c r="J6361" t="s">
        <v>20</v>
      </c>
      <c r="K6361" t="s">
        <v>57</v>
      </c>
    </row>
    <row r="6362" spans="1:11">
      <c r="A6362" s="8">
        <v>44139</v>
      </c>
      <c r="B6362">
        <v>243.88290000000001</v>
      </c>
      <c r="C6362">
        <v>250.6833</v>
      </c>
      <c r="D6362">
        <v>241.12700000000001</v>
      </c>
      <c r="E6362">
        <v>248.56190000000001</v>
      </c>
      <c r="F6362">
        <v>6505400</v>
      </c>
      <c r="G6362" t="s">
        <v>18</v>
      </c>
      <c r="H6362" t="s">
        <v>18</v>
      </c>
      <c r="I6362" t="s">
        <v>56</v>
      </c>
      <c r="J6362" t="s">
        <v>20</v>
      </c>
      <c r="K6362" t="s">
        <v>57</v>
      </c>
    </row>
    <row r="6363" spans="1:11">
      <c r="A6363" s="8">
        <v>44140</v>
      </c>
      <c r="B6363">
        <v>255.86789999999999</v>
      </c>
      <c r="C6363">
        <v>258.65350000000001</v>
      </c>
      <c r="D6363">
        <v>253.22110000000001</v>
      </c>
      <c r="E6363">
        <v>257.95949999999999</v>
      </c>
      <c r="F6363">
        <v>8961700</v>
      </c>
      <c r="G6363" t="s">
        <v>18</v>
      </c>
      <c r="H6363" t="s">
        <v>18</v>
      </c>
      <c r="I6363" t="s">
        <v>56</v>
      </c>
      <c r="J6363" t="s">
        <v>20</v>
      </c>
      <c r="K6363" t="s">
        <v>57</v>
      </c>
    </row>
    <row r="6364" spans="1:11">
      <c r="A6364" s="8">
        <v>44141</v>
      </c>
      <c r="B6364">
        <v>257.74149999999997</v>
      </c>
      <c r="C6364">
        <v>259.47629999999998</v>
      </c>
      <c r="D6364">
        <v>252.27940000000001</v>
      </c>
      <c r="E6364">
        <v>257.89019999999999</v>
      </c>
      <c r="F6364">
        <v>3798600</v>
      </c>
      <c r="G6364" t="s">
        <v>18</v>
      </c>
      <c r="H6364" t="s">
        <v>18</v>
      </c>
      <c r="I6364" t="s">
        <v>56</v>
      </c>
      <c r="J6364" t="s">
        <v>20</v>
      </c>
      <c r="K6364" t="s">
        <v>57</v>
      </c>
    </row>
    <row r="6365" spans="1:11">
      <c r="A6365" s="8">
        <v>44144</v>
      </c>
      <c r="B6365">
        <v>258.6832</v>
      </c>
      <c r="C6365">
        <v>268.56659999999999</v>
      </c>
      <c r="D6365">
        <v>255.0153</v>
      </c>
      <c r="E6365">
        <v>257.02769999999998</v>
      </c>
      <c r="F6365">
        <v>8777500</v>
      </c>
      <c r="G6365" t="s">
        <v>18</v>
      </c>
      <c r="H6365" t="s">
        <v>18</v>
      </c>
      <c r="I6365" t="s">
        <v>56</v>
      </c>
      <c r="J6365" t="s">
        <v>20</v>
      </c>
      <c r="K6365" t="s">
        <v>57</v>
      </c>
    </row>
    <row r="6366" spans="1:11">
      <c r="A6366" s="8">
        <v>44145</v>
      </c>
      <c r="B6366">
        <v>255.81829999999999</v>
      </c>
      <c r="C6366">
        <v>256.75020000000001</v>
      </c>
      <c r="D6366">
        <v>240.79</v>
      </c>
      <c r="E6366">
        <v>245.5087</v>
      </c>
      <c r="F6366">
        <v>6863200</v>
      </c>
      <c r="G6366" t="s">
        <v>18</v>
      </c>
      <c r="H6366" t="s">
        <v>18</v>
      </c>
      <c r="I6366" t="s">
        <v>56</v>
      </c>
      <c r="J6366" t="s">
        <v>20</v>
      </c>
      <c r="K6366" t="s">
        <v>57</v>
      </c>
    </row>
    <row r="6367" spans="1:11">
      <c r="A6367" s="8">
        <v>44146</v>
      </c>
      <c r="B6367">
        <v>251.30779999999999</v>
      </c>
      <c r="C6367">
        <v>254.50980000000001</v>
      </c>
      <c r="D6367">
        <v>249.02780000000001</v>
      </c>
      <c r="E6367">
        <v>251.97200000000001</v>
      </c>
      <c r="F6367">
        <v>4163400</v>
      </c>
      <c r="G6367" t="s">
        <v>18</v>
      </c>
      <c r="H6367" t="s">
        <v>18</v>
      </c>
      <c r="I6367" t="s">
        <v>56</v>
      </c>
      <c r="J6367" t="s">
        <v>20</v>
      </c>
      <c r="K6367" t="s">
        <v>57</v>
      </c>
    </row>
    <row r="6368" spans="1:11">
      <c r="A6368" s="8">
        <v>44147</v>
      </c>
      <c r="B6368">
        <v>245.2509</v>
      </c>
      <c r="C6368">
        <v>252.7551</v>
      </c>
      <c r="D6368">
        <v>244.2199</v>
      </c>
      <c r="E6368">
        <v>247.2534</v>
      </c>
      <c r="F6368">
        <v>5607000</v>
      </c>
      <c r="G6368" t="s">
        <v>18</v>
      </c>
      <c r="H6368" t="s">
        <v>18</v>
      </c>
      <c r="I6368" t="s">
        <v>56</v>
      </c>
      <c r="J6368" t="s">
        <v>20</v>
      </c>
      <c r="K6368" t="s">
        <v>57</v>
      </c>
    </row>
    <row r="6369" spans="1:11">
      <c r="A6369" s="8">
        <v>44148</v>
      </c>
      <c r="B6369">
        <v>250.6437</v>
      </c>
      <c r="C6369">
        <v>251.58539999999999</v>
      </c>
      <c r="D6369">
        <v>245.40950000000001</v>
      </c>
      <c r="E6369">
        <v>247.3426</v>
      </c>
      <c r="F6369">
        <v>5160000</v>
      </c>
      <c r="G6369" t="s">
        <v>18</v>
      </c>
      <c r="H6369" t="s">
        <v>18</v>
      </c>
      <c r="I6369" t="s">
        <v>56</v>
      </c>
      <c r="J6369" t="s">
        <v>20</v>
      </c>
      <c r="K6369" t="s">
        <v>57</v>
      </c>
    </row>
    <row r="6370" spans="1:11">
      <c r="A6370" s="8">
        <v>44151</v>
      </c>
      <c r="B6370">
        <v>247.35249999999999</v>
      </c>
      <c r="C6370">
        <v>251.28800000000001</v>
      </c>
      <c r="D6370">
        <v>246.0241</v>
      </c>
      <c r="E6370">
        <v>247.7193</v>
      </c>
      <c r="F6370">
        <v>5712600</v>
      </c>
      <c r="G6370" t="s">
        <v>18</v>
      </c>
      <c r="H6370" t="s">
        <v>18</v>
      </c>
      <c r="I6370" t="s">
        <v>56</v>
      </c>
      <c r="J6370" t="s">
        <v>20</v>
      </c>
      <c r="K6370" t="s">
        <v>57</v>
      </c>
    </row>
    <row r="6371" spans="1:11">
      <c r="A6371" s="8">
        <v>44152</v>
      </c>
      <c r="B6371">
        <v>251.5359</v>
      </c>
      <c r="C6371">
        <v>256.0265</v>
      </c>
      <c r="D6371">
        <v>248.28440000000001</v>
      </c>
      <c r="E6371">
        <v>253.94479999999999</v>
      </c>
      <c r="F6371">
        <v>5090700</v>
      </c>
      <c r="G6371" t="s">
        <v>18</v>
      </c>
      <c r="H6371" t="s">
        <v>18</v>
      </c>
      <c r="I6371" t="s">
        <v>56</v>
      </c>
      <c r="J6371" t="s">
        <v>20</v>
      </c>
      <c r="K6371" t="s">
        <v>57</v>
      </c>
    </row>
    <row r="6372" spans="1:11">
      <c r="A6372" s="8">
        <v>44153</v>
      </c>
      <c r="B6372">
        <v>254.17269999999999</v>
      </c>
      <c r="C6372">
        <v>260.3784</v>
      </c>
      <c r="D6372">
        <v>253.6275</v>
      </c>
      <c r="E6372">
        <v>254.92609999999999</v>
      </c>
      <c r="F6372">
        <v>5880500</v>
      </c>
      <c r="G6372" t="s">
        <v>18</v>
      </c>
      <c r="H6372" t="s">
        <v>18</v>
      </c>
      <c r="I6372" t="s">
        <v>56</v>
      </c>
      <c r="J6372" t="s">
        <v>20</v>
      </c>
      <c r="K6372" t="s">
        <v>57</v>
      </c>
    </row>
    <row r="6373" spans="1:11">
      <c r="A6373" s="8">
        <v>44154</v>
      </c>
      <c r="B6373">
        <v>254.60890000000001</v>
      </c>
      <c r="C6373">
        <v>264.76990000000001</v>
      </c>
      <c r="D6373">
        <v>253.4392</v>
      </c>
      <c r="E6373">
        <v>262.35109999999997</v>
      </c>
      <c r="F6373">
        <v>8084600</v>
      </c>
      <c r="G6373" t="s">
        <v>18</v>
      </c>
      <c r="H6373" t="s">
        <v>18</v>
      </c>
      <c r="I6373" t="s">
        <v>56</v>
      </c>
      <c r="J6373" t="s">
        <v>20</v>
      </c>
      <c r="K6373" t="s">
        <v>57</v>
      </c>
    </row>
    <row r="6374" spans="1:11">
      <c r="A6374" s="8">
        <v>44155</v>
      </c>
      <c r="B6374">
        <v>261.30029999999999</v>
      </c>
      <c r="C6374">
        <v>262.71780000000001</v>
      </c>
      <c r="D6374">
        <v>255.5804</v>
      </c>
      <c r="E6374">
        <v>255.79849999999999</v>
      </c>
      <c r="F6374">
        <v>7286100</v>
      </c>
      <c r="G6374" t="s">
        <v>18</v>
      </c>
      <c r="H6374" t="s">
        <v>18</v>
      </c>
      <c r="I6374" t="s">
        <v>56</v>
      </c>
      <c r="J6374" t="s">
        <v>20</v>
      </c>
      <c r="K6374" t="s">
        <v>57</v>
      </c>
    </row>
    <row r="6375" spans="1:11">
      <c r="A6375" s="8">
        <v>44158</v>
      </c>
      <c r="B6375">
        <v>258.96080000000001</v>
      </c>
      <c r="C6375">
        <v>259.46629999999999</v>
      </c>
      <c r="D6375">
        <v>252.39830000000001</v>
      </c>
      <c r="E6375">
        <v>255.40199999999999</v>
      </c>
      <c r="F6375">
        <v>5383600</v>
      </c>
      <c r="G6375" t="s">
        <v>18</v>
      </c>
      <c r="H6375" t="s">
        <v>18</v>
      </c>
      <c r="I6375" t="s">
        <v>56</v>
      </c>
      <c r="J6375" t="s">
        <v>20</v>
      </c>
      <c r="K6375" t="s">
        <v>57</v>
      </c>
    </row>
    <row r="6376" spans="1:11">
      <c r="A6376" s="8">
        <v>44159</v>
      </c>
      <c r="B6376">
        <v>257.74149999999997</v>
      </c>
      <c r="C6376">
        <v>260.03140000000002</v>
      </c>
      <c r="D6376">
        <v>255.5804</v>
      </c>
      <c r="E6376">
        <v>258.57420000000002</v>
      </c>
      <c r="F6376">
        <v>5797300</v>
      </c>
      <c r="G6376" t="s">
        <v>18</v>
      </c>
      <c r="H6376" t="s">
        <v>18</v>
      </c>
      <c r="I6376" t="s">
        <v>56</v>
      </c>
      <c r="J6376" t="s">
        <v>20</v>
      </c>
      <c r="K6376" t="s">
        <v>57</v>
      </c>
    </row>
    <row r="6377" spans="1:11">
      <c r="A6377" s="8">
        <v>44160</v>
      </c>
      <c r="B6377">
        <v>261.4391</v>
      </c>
      <c r="C6377">
        <v>263.7885</v>
      </c>
      <c r="D6377">
        <v>242.9213</v>
      </c>
      <c r="E6377">
        <v>244.67599999999999</v>
      </c>
      <c r="F6377">
        <v>26394900</v>
      </c>
      <c r="G6377" t="s">
        <v>18</v>
      </c>
      <c r="H6377" t="s">
        <v>18</v>
      </c>
      <c r="I6377" t="s">
        <v>56</v>
      </c>
      <c r="J6377" t="s">
        <v>20</v>
      </c>
      <c r="K6377" t="s">
        <v>57</v>
      </c>
    </row>
    <row r="6378" spans="1:11">
      <c r="A6378" s="8">
        <v>44162</v>
      </c>
      <c r="B6378">
        <v>248.81960000000001</v>
      </c>
      <c r="C6378">
        <v>249.6523</v>
      </c>
      <c r="D6378">
        <v>244.88409999999999</v>
      </c>
      <c r="E6378">
        <v>245.47890000000001</v>
      </c>
      <c r="F6378">
        <v>7395000</v>
      </c>
      <c r="G6378" t="s">
        <v>18</v>
      </c>
      <c r="H6378" t="s">
        <v>18</v>
      </c>
      <c r="I6378" t="s">
        <v>56</v>
      </c>
      <c r="J6378" t="s">
        <v>20</v>
      </c>
      <c r="K6378" t="s">
        <v>57</v>
      </c>
    </row>
    <row r="6379" spans="1:11">
      <c r="A6379" s="8">
        <v>44165</v>
      </c>
      <c r="B6379">
        <v>243.3476</v>
      </c>
      <c r="C6379">
        <v>245.47890000000001</v>
      </c>
      <c r="D6379">
        <v>234.01929999999999</v>
      </c>
      <c r="E6379">
        <v>243.66480000000001</v>
      </c>
      <c r="F6379">
        <v>18966400</v>
      </c>
      <c r="G6379" t="s">
        <v>18</v>
      </c>
      <c r="H6379" t="s">
        <v>18</v>
      </c>
      <c r="I6379" t="s">
        <v>56</v>
      </c>
      <c r="J6379" t="s">
        <v>20</v>
      </c>
      <c r="K6379" t="s">
        <v>57</v>
      </c>
    </row>
    <row r="6380" spans="1:11">
      <c r="A6380" s="8">
        <v>44166</v>
      </c>
      <c r="B6380">
        <v>242.87180000000001</v>
      </c>
      <c r="C6380">
        <v>244.55699999999999</v>
      </c>
      <c r="D6380">
        <v>236.62649999999999</v>
      </c>
      <c r="E6380">
        <v>239.2535</v>
      </c>
      <c r="F6380">
        <v>18872000</v>
      </c>
      <c r="G6380" t="s">
        <v>18</v>
      </c>
      <c r="H6380" t="s">
        <v>18</v>
      </c>
      <c r="I6380" t="s">
        <v>56</v>
      </c>
      <c r="J6380" t="s">
        <v>20</v>
      </c>
      <c r="K6380" t="s">
        <v>57</v>
      </c>
    </row>
    <row r="6381" spans="1:11">
      <c r="A6381" s="8">
        <v>44167</v>
      </c>
      <c r="B6381">
        <v>223.5213</v>
      </c>
      <c r="C6381">
        <v>224.0368</v>
      </c>
      <c r="D6381">
        <v>213.7569</v>
      </c>
      <c r="E6381">
        <v>218.8622</v>
      </c>
      <c r="F6381">
        <v>52225500</v>
      </c>
      <c r="G6381" t="s">
        <v>18</v>
      </c>
      <c r="H6381" t="s">
        <v>18</v>
      </c>
      <c r="I6381" t="s">
        <v>56</v>
      </c>
      <c r="J6381" t="s">
        <v>20</v>
      </c>
      <c r="K6381" t="s">
        <v>57</v>
      </c>
    </row>
    <row r="6382" spans="1:11">
      <c r="A6382" s="8">
        <v>44168</v>
      </c>
      <c r="B6382">
        <v>224.14590000000001</v>
      </c>
      <c r="C6382">
        <v>224.14590000000001</v>
      </c>
      <c r="D6382">
        <v>218.21780000000001</v>
      </c>
      <c r="E6382">
        <v>219.0505</v>
      </c>
      <c r="F6382">
        <v>21395300</v>
      </c>
      <c r="G6382" t="s">
        <v>18</v>
      </c>
      <c r="H6382" t="s">
        <v>18</v>
      </c>
      <c r="I6382" t="s">
        <v>56</v>
      </c>
      <c r="J6382" t="s">
        <v>20</v>
      </c>
      <c r="K6382" t="s">
        <v>57</v>
      </c>
    </row>
    <row r="6383" spans="1:11">
      <c r="A6383" s="8">
        <v>44169</v>
      </c>
      <c r="B6383">
        <v>221.8758</v>
      </c>
      <c r="C6383">
        <v>226.61420000000001</v>
      </c>
      <c r="D6383">
        <v>219.8931</v>
      </c>
      <c r="E6383">
        <v>223.898</v>
      </c>
      <c r="F6383">
        <v>20504800</v>
      </c>
      <c r="G6383" t="s">
        <v>18</v>
      </c>
      <c r="H6383" t="s">
        <v>18</v>
      </c>
      <c r="I6383" t="s">
        <v>56</v>
      </c>
      <c r="J6383" t="s">
        <v>20</v>
      </c>
      <c r="K6383" t="s">
        <v>57</v>
      </c>
    </row>
    <row r="6384" spans="1:11">
      <c r="A6384" s="8">
        <v>44172</v>
      </c>
      <c r="B6384">
        <v>226.1285</v>
      </c>
      <c r="C6384">
        <v>227.8732</v>
      </c>
      <c r="D6384">
        <v>224.28460000000001</v>
      </c>
      <c r="E6384">
        <v>225.72200000000001</v>
      </c>
      <c r="F6384">
        <v>12864100</v>
      </c>
      <c r="G6384" t="s">
        <v>18</v>
      </c>
      <c r="H6384" t="s">
        <v>18</v>
      </c>
      <c r="I6384" t="s">
        <v>56</v>
      </c>
      <c r="J6384" t="s">
        <v>20</v>
      </c>
      <c r="K6384" t="s">
        <v>57</v>
      </c>
    </row>
    <row r="6385" spans="1:11">
      <c r="A6385" s="8">
        <v>44173</v>
      </c>
      <c r="B6385">
        <v>226.66380000000001</v>
      </c>
      <c r="C6385">
        <v>227.50640000000001</v>
      </c>
      <c r="D6385">
        <v>223.69980000000001</v>
      </c>
      <c r="E6385">
        <v>225.88069999999999</v>
      </c>
      <c r="F6385">
        <v>12116800</v>
      </c>
      <c r="G6385" t="s">
        <v>18</v>
      </c>
      <c r="H6385" t="s">
        <v>18</v>
      </c>
      <c r="I6385" t="s">
        <v>56</v>
      </c>
      <c r="J6385" t="s">
        <v>20</v>
      </c>
      <c r="K6385" t="s">
        <v>57</v>
      </c>
    </row>
    <row r="6386" spans="1:11">
      <c r="A6386" s="8">
        <v>44174</v>
      </c>
      <c r="B6386">
        <v>226.06899999999999</v>
      </c>
      <c r="C6386">
        <v>226.85210000000001</v>
      </c>
      <c r="D6386">
        <v>218.1583</v>
      </c>
      <c r="E6386">
        <v>218.654</v>
      </c>
      <c r="F6386">
        <v>15651800</v>
      </c>
      <c r="G6386" t="s">
        <v>18</v>
      </c>
      <c r="H6386" t="s">
        <v>18</v>
      </c>
      <c r="I6386" t="s">
        <v>56</v>
      </c>
      <c r="J6386" t="s">
        <v>20</v>
      </c>
      <c r="K6386" t="s">
        <v>57</v>
      </c>
    </row>
    <row r="6387" spans="1:11">
      <c r="A6387" s="8">
        <v>44175</v>
      </c>
      <c r="B6387">
        <v>218.654</v>
      </c>
      <c r="C6387">
        <v>222.36150000000001</v>
      </c>
      <c r="D6387">
        <v>218.24760000000001</v>
      </c>
      <c r="E6387">
        <v>220.9836</v>
      </c>
      <c r="F6387">
        <v>9258600</v>
      </c>
      <c r="G6387" t="s">
        <v>18</v>
      </c>
      <c r="H6387" t="s">
        <v>18</v>
      </c>
      <c r="I6387" t="s">
        <v>56</v>
      </c>
      <c r="J6387" t="s">
        <v>20</v>
      </c>
      <c r="K6387" t="s">
        <v>57</v>
      </c>
    </row>
    <row r="6388" spans="1:11">
      <c r="A6388" s="8">
        <v>44176</v>
      </c>
      <c r="B6388">
        <v>219.9923</v>
      </c>
      <c r="C6388">
        <v>220.80510000000001</v>
      </c>
      <c r="D6388">
        <v>218.06909999999999</v>
      </c>
      <c r="E6388">
        <v>220.4879</v>
      </c>
      <c r="F6388">
        <v>8214400</v>
      </c>
      <c r="G6388" t="s">
        <v>18</v>
      </c>
      <c r="H6388" t="s">
        <v>18</v>
      </c>
      <c r="I6388" t="s">
        <v>56</v>
      </c>
      <c r="J6388" t="s">
        <v>20</v>
      </c>
      <c r="K6388" t="s">
        <v>57</v>
      </c>
    </row>
    <row r="6389" spans="1:11">
      <c r="A6389" s="8">
        <v>44179</v>
      </c>
      <c r="B6389">
        <v>221.15209999999999</v>
      </c>
      <c r="C6389">
        <v>221.52879999999999</v>
      </c>
      <c r="D6389">
        <v>218.535</v>
      </c>
      <c r="E6389">
        <v>219.34790000000001</v>
      </c>
      <c r="F6389">
        <v>8508500</v>
      </c>
      <c r="G6389" t="s">
        <v>18</v>
      </c>
      <c r="H6389" t="s">
        <v>18</v>
      </c>
      <c r="I6389" t="s">
        <v>56</v>
      </c>
      <c r="J6389" t="s">
        <v>20</v>
      </c>
      <c r="K6389" t="s">
        <v>57</v>
      </c>
    </row>
    <row r="6390" spans="1:11">
      <c r="A6390" s="8">
        <v>44180</v>
      </c>
      <c r="B6390">
        <v>220.14099999999999</v>
      </c>
      <c r="C6390">
        <v>220.21039999999999</v>
      </c>
      <c r="D6390">
        <v>216.30459999999999</v>
      </c>
      <c r="E6390">
        <v>218.23759999999999</v>
      </c>
      <c r="F6390">
        <v>10766800</v>
      </c>
      <c r="G6390" t="s">
        <v>18</v>
      </c>
      <c r="H6390" t="s">
        <v>18</v>
      </c>
      <c r="I6390" t="s">
        <v>56</v>
      </c>
      <c r="J6390" t="s">
        <v>20</v>
      </c>
      <c r="K6390" t="s">
        <v>57</v>
      </c>
    </row>
    <row r="6391" spans="1:11">
      <c r="A6391" s="8">
        <v>44181</v>
      </c>
      <c r="B6391">
        <v>219.55609999999999</v>
      </c>
      <c r="C6391">
        <v>222.05420000000001</v>
      </c>
      <c r="D6391">
        <v>218.33680000000001</v>
      </c>
      <c r="E6391">
        <v>221.67750000000001</v>
      </c>
      <c r="F6391">
        <v>8821400</v>
      </c>
      <c r="G6391" t="s">
        <v>18</v>
      </c>
      <c r="H6391" t="s">
        <v>18</v>
      </c>
      <c r="I6391" t="s">
        <v>56</v>
      </c>
      <c r="J6391" t="s">
        <v>20</v>
      </c>
      <c r="K6391" t="s">
        <v>57</v>
      </c>
    </row>
    <row r="6392" spans="1:11">
      <c r="A6392" s="8">
        <v>44182</v>
      </c>
      <c r="B6392">
        <v>222.94640000000001</v>
      </c>
      <c r="C6392">
        <v>224.76050000000001</v>
      </c>
      <c r="D6392">
        <v>222.5498</v>
      </c>
      <c r="E6392">
        <v>223.95750000000001</v>
      </c>
      <c r="F6392">
        <v>9946900</v>
      </c>
      <c r="G6392" t="s">
        <v>18</v>
      </c>
      <c r="H6392" t="s">
        <v>18</v>
      </c>
      <c r="I6392" t="s">
        <v>56</v>
      </c>
      <c r="J6392" t="s">
        <v>20</v>
      </c>
      <c r="K6392" t="s">
        <v>57</v>
      </c>
    </row>
    <row r="6393" spans="1:11">
      <c r="A6393" s="8">
        <v>44183</v>
      </c>
      <c r="B6393">
        <v>225.048</v>
      </c>
      <c r="C6393">
        <v>225.84100000000001</v>
      </c>
      <c r="D6393">
        <v>222.45070000000001</v>
      </c>
      <c r="E6393">
        <v>225.45439999999999</v>
      </c>
      <c r="F6393">
        <v>11845400</v>
      </c>
      <c r="G6393" t="s">
        <v>18</v>
      </c>
      <c r="H6393" t="s">
        <v>18</v>
      </c>
      <c r="I6393" t="s">
        <v>56</v>
      </c>
      <c r="J6393" t="s">
        <v>20</v>
      </c>
      <c r="K6393" t="s">
        <v>57</v>
      </c>
    </row>
    <row r="6394" spans="1:11">
      <c r="A6394" s="8">
        <v>44186</v>
      </c>
      <c r="B6394">
        <v>222.94640000000001</v>
      </c>
      <c r="C6394">
        <v>225.46430000000001</v>
      </c>
      <c r="D6394">
        <v>222.75810000000001</v>
      </c>
      <c r="E6394">
        <v>224.50280000000001</v>
      </c>
      <c r="F6394">
        <v>9219000</v>
      </c>
      <c r="G6394" t="s">
        <v>18</v>
      </c>
      <c r="H6394" t="s">
        <v>18</v>
      </c>
      <c r="I6394" t="s">
        <v>56</v>
      </c>
      <c r="J6394" t="s">
        <v>20</v>
      </c>
      <c r="K6394" t="s">
        <v>57</v>
      </c>
    </row>
    <row r="6395" spans="1:11">
      <c r="A6395" s="8">
        <v>44187</v>
      </c>
      <c r="B6395">
        <v>225.02809999999999</v>
      </c>
      <c r="C6395">
        <v>229.85579999999999</v>
      </c>
      <c r="D6395">
        <v>224.63159999999999</v>
      </c>
      <c r="E6395">
        <v>229.1619</v>
      </c>
      <c r="F6395">
        <v>10339600</v>
      </c>
      <c r="G6395" t="s">
        <v>18</v>
      </c>
      <c r="H6395" t="s">
        <v>18</v>
      </c>
      <c r="I6395" t="s">
        <v>56</v>
      </c>
      <c r="J6395" t="s">
        <v>20</v>
      </c>
      <c r="K6395" t="s">
        <v>57</v>
      </c>
    </row>
    <row r="6396" spans="1:11">
      <c r="A6396" s="8">
        <v>44188</v>
      </c>
      <c r="B6396">
        <v>230.4804</v>
      </c>
      <c r="C6396">
        <v>231.15440000000001</v>
      </c>
      <c r="D6396">
        <v>225.13720000000001</v>
      </c>
      <c r="E6396">
        <v>225.45439999999999</v>
      </c>
      <c r="F6396">
        <v>7090500</v>
      </c>
      <c r="G6396" t="s">
        <v>18</v>
      </c>
      <c r="H6396" t="s">
        <v>18</v>
      </c>
      <c r="I6396" t="s">
        <v>56</v>
      </c>
      <c r="J6396" t="s">
        <v>20</v>
      </c>
      <c r="K6396" t="s">
        <v>57</v>
      </c>
    </row>
    <row r="6397" spans="1:11">
      <c r="A6397" s="8">
        <v>44189</v>
      </c>
      <c r="B6397">
        <v>226.3168</v>
      </c>
      <c r="C6397">
        <v>227.19909999999999</v>
      </c>
      <c r="D6397">
        <v>222.87700000000001</v>
      </c>
      <c r="E6397">
        <v>223.81870000000001</v>
      </c>
      <c r="F6397">
        <v>6146300</v>
      </c>
      <c r="G6397" t="s">
        <v>18</v>
      </c>
      <c r="H6397" t="s">
        <v>18</v>
      </c>
      <c r="I6397" t="s">
        <v>56</v>
      </c>
      <c r="J6397" t="s">
        <v>20</v>
      </c>
      <c r="K6397" t="s">
        <v>57</v>
      </c>
    </row>
    <row r="6398" spans="1:11">
      <c r="A6398" s="8">
        <v>44193</v>
      </c>
      <c r="B6398">
        <v>225.24619999999999</v>
      </c>
      <c r="C6398">
        <v>225.86080000000001</v>
      </c>
      <c r="D6398">
        <v>220.12110000000001</v>
      </c>
      <c r="E6398">
        <v>222.68860000000001</v>
      </c>
      <c r="F6398">
        <v>6422500</v>
      </c>
      <c r="G6398" t="s">
        <v>18</v>
      </c>
      <c r="H6398" t="s">
        <v>18</v>
      </c>
      <c r="I6398" t="s">
        <v>56</v>
      </c>
      <c r="J6398" t="s">
        <v>20</v>
      </c>
      <c r="K6398" t="s">
        <v>57</v>
      </c>
    </row>
    <row r="6399" spans="1:11">
      <c r="A6399" s="8">
        <v>44194</v>
      </c>
      <c r="B6399">
        <v>223.01580000000001</v>
      </c>
      <c r="C6399">
        <v>223.34289999999999</v>
      </c>
      <c r="D6399">
        <v>218.94149999999999</v>
      </c>
      <c r="E6399">
        <v>220.52760000000001</v>
      </c>
      <c r="F6399">
        <v>6122400</v>
      </c>
      <c r="G6399" t="s">
        <v>18</v>
      </c>
      <c r="H6399" t="s">
        <v>18</v>
      </c>
      <c r="I6399" t="s">
        <v>56</v>
      </c>
      <c r="J6399" t="s">
        <v>20</v>
      </c>
      <c r="K6399" t="s">
        <v>57</v>
      </c>
    </row>
    <row r="6400" spans="1:11">
      <c r="A6400" s="8">
        <v>44195</v>
      </c>
      <c r="B6400">
        <v>221.1918</v>
      </c>
      <c r="C6400">
        <v>221.69730000000001</v>
      </c>
      <c r="D6400">
        <v>219.65520000000001</v>
      </c>
      <c r="E6400">
        <v>220.46809999999999</v>
      </c>
      <c r="F6400">
        <v>4724000</v>
      </c>
      <c r="G6400" t="s">
        <v>18</v>
      </c>
      <c r="H6400" t="s">
        <v>18</v>
      </c>
      <c r="I6400" t="s">
        <v>56</v>
      </c>
      <c r="J6400" t="s">
        <v>20</v>
      </c>
      <c r="K6400" t="s">
        <v>57</v>
      </c>
    </row>
    <row r="6401" spans="1:11">
      <c r="A6401" s="8">
        <v>44196</v>
      </c>
      <c r="B6401">
        <v>220.33920000000001</v>
      </c>
      <c r="C6401">
        <v>220.85470000000001</v>
      </c>
      <c r="D6401">
        <v>218.25749999999999</v>
      </c>
      <c r="E6401">
        <v>220.59700000000001</v>
      </c>
      <c r="F6401">
        <v>6011100</v>
      </c>
      <c r="G6401" t="s">
        <v>18</v>
      </c>
      <c r="H6401" t="s">
        <v>18</v>
      </c>
      <c r="I6401" t="s">
        <v>56</v>
      </c>
      <c r="J6401" t="s">
        <v>20</v>
      </c>
      <c r="K6401" t="s">
        <v>57</v>
      </c>
    </row>
    <row r="6402" spans="1:11">
      <c r="A6402" s="8">
        <v>44200</v>
      </c>
      <c r="B6402">
        <v>220.70599999999999</v>
      </c>
      <c r="C6402">
        <v>221.8064</v>
      </c>
      <c r="D6402">
        <v>213.84610000000001</v>
      </c>
      <c r="E6402">
        <v>218.39619999999999</v>
      </c>
      <c r="F6402">
        <v>10319900</v>
      </c>
      <c r="G6402" t="s">
        <v>18</v>
      </c>
      <c r="H6402" t="s">
        <v>18</v>
      </c>
      <c r="I6402" t="s">
        <v>56</v>
      </c>
      <c r="J6402" t="s">
        <v>20</v>
      </c>
      <c r="K6402" t="s">
        <v>57</v>
      </c>
    </row>
    <row r="6403" spans="1:11">
      <c r="A6403" s="8">
        <v>44201</v>
      </c>
      <c r="B6403">
        <v>217.58340000000001</v>
      </c>
      <c r="C6403">
        <v>221.06290000000001</v>
      </c>
      <c r="D6403">
        <v>216.09639999999999</v>
      </c>
      <c r="E6403">
        <v>219.59569999999999</v>
      </c>
      <c r="F6403">
        <v>8657200</v>
      </c>
      <c r="G6403" t="s">
        <v>18</v>
      </c>
      <c r="H6403" t="s">
        <v>18</v>
      </c>
      <c r="I6403" t="s">
        <v>56</v>
      </c>
      <c r="J6403" t="s">
        <v>20</v>
      </c>
      <c r="K6403" t="s">
        <v>57</v>
      </c>
    </row>
    <row r="6404" spans="1:11">
      <c r="A6404" s="8">
        <v>44202</v>
      </c>
      <c r="B6404">
        <v>216.1063</v>
      </c>
      <c r="C6404">
        <v>218.54490000000001</v>
      </c>
      <c r="D6404">
        <v>213.90559999999999</v>
      </c>
      <c r="E6404">
        <v>214.2724</v>
      </c>
      <c r="F6404">
        <v>9789800</v>
      </c>
      <c r="G6404" t="s">
        <v>18</v>
      </c>
      <c r="H6404" t="s">
        <v>18</v>
      </c>
      <c r="I6404" t="s">
        <v>56</v>
      </c>
      <c r="J6404" t="s">
        <v>20</v>
      </c>
      <c r="K6404" t="s">
        <v>57</v>
      </c>
    </row>
    <row r="6405" spans="1:11">
      <c r="A6405" s="8">
        <v>44203</v>
      </c>
      <c r="B6405">
        <v>215.1447</v>
      </c>
      <c r="C6405">
        <v>218.7432</v>
      </c>
      <c r="D6405">
        <v>214.61930000000001</v>
      </c>
      <c r="E6405">
        <v>216.0865</v>
      </c>
      <c r="F6405">
        <v>8443100</v>
      </c>
      <c r="G6405" t="s">
        <v>18</v>
      </c>
      <c r="H6405" t="s">
        <v>18</v>
      </c>
      <c r="I6405" t="s">
        <v>56</v>
      </c>
      <c r="J6405" t="s">
        <v>20</v>
      </c>
      <c r="K6405" t="s">
        <v>57</v>
      </c>
    </row>
    <row r="6406" spans="1:11">
      <c r="A6406" s="8">
        <v>44204</v>
      </c>
      <c r="B6406">
        <v>218.089</v>
      </c>
      <c r="C6406">
        <v>220.3888</v>
      </c>
      <c r="D6406">
        <v>217.31569999999999</v>
      </c>
      <c r="E6406">
        <v>220.1112</v>
      </c>
      <c r="F6406">
        <v>7301700</v>
      </c>
      <c r="G6406" t="s">
        <v>18</v>
      </c>
      <c r="H6406" t="s">
        <v>18</v>
      </c>
      <c r="I6406" t="s">
        <v>56</v>
      </c>
      <c r="J6406" t="s">
        <v>20</v>
      </c>
      <c r="K6406" t="s">
        <v>57</v>
      </c>
    </row>
    <row r="6407" spans="1:11">
      <c r="A6407" s="8">
        <v>44207</v>
      </c>
      <c r="B6407">
        <v>217.72219999999999</v>
      </c>
      <c r="C6407">
        <v>218.66390000000001</v>
      </c>
      <c r="D6407">
        <v>214.35169999999999</v>
      </c>
      <c r="E6407">
        <v>216.35419999999999</v>
      </c>
      <c r="F6407">
        <v>7199000</v>
      </c>
      <c r="G6407" t="s">
        <v>18</v>
      </c>
      <c r="H6407" t="s">
        <v>18</v>
      </c>
      <c r="I6407" t="s">
        <v>56</v>
      </c>
      <c r="J6407" t="s">
        <v>20</v>
      </c>
      <c r="K6407" t="s">
        <v>57</v>
      </c>
    </row>
    <row r="6408" spans="1:11">
      <c r="A6408" s="8">
        <v>44208</v>
      </c>
      <c r="B6408">
        <v>216.1063</v>
      </c>
      <c r="C6408">
        <v>216.40369999999999</v>
      </c>
      <c r="D6408">
        <v>212.2303</v>
      </c>
      <c r="E6408">
        <v>213.64789999999999</v>
      </c>
      <c r="F6408">
        <v>10736000</v>
      </c>
      <c r="G6408" t="s">
        <v>18</v>
      </c>
      <c r="H6408" t="s">
        <v>18</v>
      </c>
      <c r="I6408" t="s">
        <v>56</v>
      </c>
      <c r="J6408" t="s">
        <v>20</v>
      </c>
      <c r="K6408" t="s">
        <v>57</v>
      </c>
    </row>
    <row r="6409" spans="1:11">
      <c r="A6409" s="8">
        <v>44209</v>
      </c>
      <c r="B6409">
        <v>215.11500000000001</v>
      </c>
      <c r="C6409">
        <v>216.99850000000001</v>
      </c>
      <c r="D6409">
        <v>213.65780000000001</v>
      </c>
      <c r="E6409">
        <v>216.28469999999999</v>
      </c>
      <c r="F6409">
        <v>6839200</v>
      </c>
      <c r="G6409" t="s">
        <v>18</v>
      </c>
      <c r="H6409" t="s">
        <v>18</v>
      </c>
      <c r="I6409" t="s">
        <v>56</v>
      </c>
      <c r="J6409" t="s">
        <v>20</v>
      </c>
      <c r="K6409" t="s">
        <v>57</v>
      </c>
    </row>
    <row r="6410" spans="1:11">
      <c r="A6410" s="8">
        <v>44210</v>
      </c>
      <c r="B6410">
        <v>216.33430000000001</v>
      </c>
      <c r="C6410">
        <v>217.5933</v>
      </c>
      <c r="D6410">
        <v>213.67760000000001</v>
      </c>
      <c r="E6410">
        <v>213.72720000000001</v>
      </c>
      <c r="F6410">
        <v>6548000</v>
      </c>
      <c r="G6410" t="s">
        <v>18</v>
      </c>
      <c r="H6410" t="s">
        <v>18</v>
      </c>
      <c r="I6410" t="s">
        <v>56</v>
      </c>
      <c r="J6410" t="s">
        <v>20</v>
      </c>
      <c r="K6410" t="s">
        <v>57</v>
      </c>
    </row>
    <row r="6411" spans="1:11">
      <c r="A6411" s="8">
        <v>44211</v>
      </c>
      <c r="B6411">
        <v>214.29220000000001</v>
      </c>
      <c r="C6411">
        <v>215.97739999999999</v>
      </c>
      <c r="D6411">
        <v>211.13980000000001</v>
      </c>
      <c r="E6411">
        <v>211.2885</v>
      </c>
      <c r="F6411">
        <v>8525600</v>
      </c>
      <c r="G6411" t="s">
        <v>18</v>
      </c>
      <c r="H6411" t="s">
        <v>18</v>
      </c>
      <c r="I6411" t="s">
        <v>56</v>
      </c>
      <c r="J6411" t="s">
        <v>20</v>
      </c>
      <c r="K6411" t="s">
        <v>57</v>
      </c>
    </row>
    <row r="6412" spans="1:11">
      <c r="A6412" s="8">
        <v>44215</v>
      </c>
      <c r="B6412">
        <v>213.47929999999999</v>
      </c>
      <c r="C6412">
        <v>215.39259999999999</v>
      </c>
      <c r="D6412">
        <v>211.84370000000001</v>
      </c>
      <c r="E6412">
        <v>214.87710000000001</v>
      </c>
      <c r="F6412">
        <v>7753800</v>
      </c>
      <c r="G6412" t="s">
        <v>18</v>
      </c>
      <c r="H6412" t="s">
        <v>18</v>
      </c>
      <c r="I6412" t="s">
        <v>56</v>
      </c>
      <c r="J6412" t="s">
        <v>20</v>
      </c>
      <c r="K6412" t="s">
        <v>57</v>
      </c>
    </row>
    <row r="6413" spans="1:11">
      <c r="A6413" s="8">
        <v>44216</v>
      </c>
      <c r="B6413">
        <v>220.0617</v>
      </c>
      <c r="C6413">
        <v>222.68860000000001</v>
      </c>
      <c r="D6413">
        <v>218.0592</v>
      </c>
      <c r="E6413">
        <v>221.4991</v>
      </c>
      <c r="F6413">
        <v>9857700</v>
      </c>
      <c r="G6413" t="s">
        <v>18</v>
      </c>
      <c r="H6413" t="s">
        <v>18</v>
      </c>
      <c r="I6413" t="s">
        <v>56</v>
      </c>
      <c r="J6413" t="s">
        <v>20</v>
      </c>
      <c r="K6413" t="s">
        <v>57</v>
      </c>
    </row>
    <row r="6414" spans="1:11">
      <c r="A6414" s="8">
        <v>44217</v>
      </c>
      <c r="B6414">
        <v>221.74690000000001</v>
      </c>
      <c r="C6414">
        <v>222.7878</v>
      </c>
      <c r="D6414">
        <v>218.90180000000001</v>
      </c>
      <c r="E6414">
        <v>220.24010000000001</v>
      </c>
      <c r="F6414">
        <v>6785900</v>
      </c>
      <c r="G6414" t="s">
        <v>18</v>
      </c>
      <c r="H6414" t="s">
        <v>18</v>
      </c>
      <c r="I6414" t="s">
        <v>56</v>
      </c>
      <c r="J6414" t="s">
        <v>20</v>
      </c>
      <c r="K6414" t="s">
        <v>57</v>
      </c>
    </row>
    <row r="6415" spans="1:11">
      <c r="A6415" s="8">
        <v>44218</v>
      </c>
      <c r="B6415">
        <v>222.94640000000001</v>
      </c>
      <c r="C6415">
        <v>225.81120000000001</v>
      </c>
      <c r="D6415">
        <v>221.80629999999999</v>
      </c>
      <c r="E6415">
        <v>223.80879999999999</v>
      </c>
      <c r="F6415">
        <v>10186100</v>
      </c>
      <c r="G6415" t="s">
        <v>18</v>
      </c>
      <c r="H6415" t="s">
        <v>18</v>
      </c>
      <c r="I6415" t="s">
        <v>56</v>
      </c>
      <c r="J6415" t="s">
        <v>20</v>
      </c>
      <c r="K6415" t="s">
        <v>57</v>
      </c>
    </row>
    <row r="6416" spans="1:11">
      <c r="A6416" s="8">
        <v>44221</v>
      </c>
      <c r="B6416">
        <v>227.69479999999999</v>
      </c>
      <c r="C6416">
        <v>228.29949999999999</v>
      </c>
      <c r="D6416">
        <v>219.39750000000001</v>
      </c>
      <c r="E6416">
        <v>223.95750000000001</v>
      </c>
      <c r="F6416">
        <v>8213500</v>
      </c>
      <c r="G6416" t="s">
        <v>18</v>
      </c>
      <c r="H6416" t="s">
        <v>18</v>
      </c>
      <c r="I6416" t="s">
        <v>56</v>
      </c>
      <c r="J6416" t="s">
        <v>20</v>
      </c>
      <c r="K6416" t="s">
        <v>57</v>
      </c>
    </row>
    <row r="6417" spans="1:11">
      <c r="A6417" s="8">
        <v>44222</v>
      </c>
      <c r="B6417">
        <v>225.8212</v>
      </c>
      <c r="C6417">
        <v>225.93020000000001</v>
      </c>
      <c r="D6417">
        <v>222.58949999999999</v>
      </c>
      <c r="E6417">
        <v>224.2946</v>
      </c>
      <c r="F6417">
        <v>5021000</v>
      </c>
      <c r="G6417" t="s">
        <v>18</v>
      </c>
      <c r="H6417" t="s">
        <v>18</v>
      </c>
      <c r="I6417" t="s">
        <v>56</v>
      </c>
      <c r="J6417" t="s">
        <v>20</v>
      </c>
      <c r="K6417" t="s">
        <v>57</v>
      </c>
    </row>
    <row r="6418" spans="1:11">
      <c r="A6418" s="8">
        <v>44223</v>
      </c>
      <c r="B6418">
        <v>221.7568</v>
      </c>
      <c r="C6418">
        <v>225.83109999999999</v>
      </c>
      <c r="D6418">
        <v>219.65520000000001</v>
      </c>
      <c r="E6418">
        <v>222.82740000000001</v>
      </c>
      <c r="F6418">
        <v>7641100</v>
      </c>
      <c r="G6418" t="s">
        <v>18</v>
      </c>
      <c r="H6418" t="s">
        <v>18</v>
      </c>
      <c r="I6418" t="s">
        <v>56</v>
      </c>
      <c r="J6418" t="s">
        <v>20</v>
      </c>
      <c r="K6418" t="s">
        <v>57</v>
      </c>
    </row>
    <row r="6419" spans="1:11">
      <c r="A6419" s="8">
        <v>44224</v>
      </c>
      <c r="B6419">
        <v>223.0455</v>
      </c>
      <c r="C6419">
        <v>227.60560000000001</v>
      </c>
      <c r="D6419">
        <v>223.0455</v>
      </c>
      <c r="E6419">
        <v>224.5325</v>
      </c>
      <c r="F6419">
        <v>7246000</v>
      </c>
      <c r="G6419" t="s">
        <v>18</v>
      </c>
      <c r="H6419" t="s">
        <v>18</v>
      </c>
      <c r="I6419" t="s">
        <v>56</v>
      </c>
      <c r="J6419" t="s">
        <v>20</v>
      </c>
      <c r="K6419" t="s">
        <v>57</v>
      </c>
    </row>
    <row r="6420" spans="1:11">
      <c r="A6420" s="8">
        <v>44225</v>
      </c>
      <c r="B6420">
        <v>222.70849999999999</v>
      </c>
      <c r="C6420">
        <v>226.80260000000001</v>
      </c>
      <c r="D6420">
        <v>221.08269999999999</v>
      </c>
      <c r="E6420">
        <v>223.60059999999999</v>
      </c>
      <c r="F6420">
        <v>6473000</v>
      </c>
      <c r="G6420" t="s">
        <v>18</v>
      </c>
      <c r="H6420" t="s">
        <v>18</v>
      </c>
      <c r="I6420" t="s">
        <v>56</v>
      </c>
      <c r="J6420" t="s">
        <v>20</v>
      </c>
      <c r="K6420" t="s">
        <v>57</v>
      </c>
    </row>
    <row r="6421" spans="1:11">
      <c r="A6421" s="8">
        <v>44228</v>
      </c>
      <c r="B6421">
        <v>225.2363</v>
      </c>
      <c r="C6421">
        <v>227.90289999999999</v>
      </c>
      <c r="D6421">
        <v>222.79769999999999</v>
      </c>
      <c r="E6421">
        <v>226.47540000000001</v>
      </c>
      <c r="F6421">
        <v>5696700</v>
      </c>
      <c r="G6421" t="s">
        <v>18</v>
      </c>
      <c r="H6421" t="s">
        <v>18</v>
      </c>
      <c r="I6421" t="s">
        <v>56</v>
      </c>
      <c r="J6421" t="s">
        <v>20</v>
      </c>
      <c r="K6421" t="s">
        <v>57</v>
      </c>
    </row>
    <row r="6422" spans="1:11">
      <c r="A6422" s="8">
        <v>44229</v>
      </c>
      <c r="B6422">
        <v>229.45930000000001</v>
      </c>
      <c r="C6422">
        <v>233.90039999999999</v>
      </c>
      <c r="D6422">
        <v>229.37010000000001</v>
      </c>
      <c r="E6422">
        <v>232.16560000000001</v>
      </c>
      <c r="F6422">
        <v>7134900</v>
      </c>
      <c r="G6422" t="s">
        <v>18</v>
      </c>
      <c r="H6422" t="s">
        <v>18</v>
      </c>
      <c r="I6422" t="s">
        <v>56</v>
      </c>
      <c r="J6422" t="s">
        <v>20</v>
      </c>
      <c r="K6422" t="s">
        <v>57</v>
      </c>
    </row>
    <row r="6423" spans="1:11">
      <c r="A6423" s="8">
        <v>44230</v>
      </c>
      <c r="B6423">
        <v>232.95859999999999</v>
      </c>
      <c r="C6423">
        <v>233.94990000000001</v>
      </c>
      <c r="D6423">
        <v>230.2424</v>
      </c>
      <c r="E6423">
        <v>232.78020000000001</v>
      </c>
      <c r="F6423">
        <v>5357600</v>
      </c>
      <c r="G6423" t="s">
        <v>18</v>
      </c>
      <c r="H6423" t="s">
        <v>18</v>
      </c>
      <c r="I6423" t="s">
        <v>56</v>
      </c>
      <c r="J6423" t="s">
        <v>20</v>
      </c>
      <c r="K6423" t="s">
        <v>57</v>
      </c>
    </row>
    <row r="6424" spans="1:11">
      <c r="A6424" s="8">
        <v>44231</v>
      </c>
      <c r="B6424">
        <v>233.47409999999999</v>
      </c>
      <c r="C6424">
        <v>236.16059999999999</v>
      </c>
      <c r="D6424">
        <v>233.4246</v>
      </c>
      <c r="E6424">
        <v>235.9127</v>
      </c>
      <c r="F6424">
        <v>4770700</v>
      </c>
      <c r="G6424" t="s">
        <v>18</v>
      </c>
      <c r="H6424" t="s">
        <v>18</v>
      </c>
      <c r="I6424" t="s">
        <v>56</v>
      </c>
      <c r="J6424" t="s">
        <v>20</v>
      </c>
      <c r="K6424" t="s">
        <v>57</v>
      </c>
    </row>
    <row r="6425" spans="1:11">
      <c r="A6425" s="8">
        <v>44232</v>
      </c>
      <c r="B6425">
        <v>237.07259999999999</v>
      </c>
      <c r="C6425">
        <v>237.2808</v>
      </c>
      <c r="D6425">
        <v>234.35640000000001</v>
      </c>
      <c r="E6425">
        <v>236.81479999999999</v>
      </c>
      <c r="F6425">
        <v>5020000</v>
      </c>
      <c r="G6425" t="s">
        <v>18</v>
      </c>
      <c r="H6425" t="s">
        <v>18</v>
      </c>
      <c r="I6425" t="s">
        <v>56</v>
      </c>
      <c r="J6425" t="s">
        <v>20</v>
      </c>
      <c r="K6425" t="s">
        <v>57</v>
      </c>
    </row>
    <row r="6426" spans="1:11">
      <c r="A6426" s="8">
        <v>44235</v>
      </c>
      <c r="B6426">
        <v>237.42939999999999</v>
      </c>
      <c r="C6426">
        <v>239.0155</v>
      </c>
      <c r="D6426">
        <v>235.0701</v>
      </c>
      <c r="E6426">
        <v>236.8545</v>
      </c>
      <c r="F6426">
        <v>4336400</v>
      </c>
      <c r="G6426" t="s">
        <v>18</v>
      </c>
      <c r="H6426" t="s">
        <v>18</v>
      </c>
      <c r="I6426" t="s">
        <v>56</v>
      </c>
      <c r="J6426" t="s">
        <v>20</v>
      </c>
      <c r="K6426" t="s">
        <v>57</v>
      </c>
    </row>
    <row r="6427" spans="1:11">
      <c r="A6427" s="8">
        <v>44236</v>
      </c>
      <c r="B6427">
        <v>237.47900000000001</v>
      </c>
      <c r="C6427">
        <v>237.99449999999999</v>
      </c>
      <c r="D6427">
        <v>234.18790000000001</v>
      </c>
      <c r="E6427">
        <v>234.6439</v>
      </c>
      <c r="F6427">
        <v>5157200</v>
      </c>
      <c r="G6427" t="s">
        <v>18</v>
      </c>
      <c r="H6427" t="s">
        <v>18</v>
      </c>
      <c r="I6427" t="s">
        <v>56</v>
      </c>
      <c r="J6427" t="s">
        <v>20</v>
      </c>
      <c r="K6427" t="s">
        <v>57</v>
      </c>
    </row>
    <row r="6428" spans="1:11">
      <c r="A6428" s="8">
        <v>44237</v>
      </c>
      <c r="B6428">
        <v>235.38730000000001</v>
      </c>
      <c r="C6428">
        <v>236.1506</v>
      </c>
      <c r="D6428">
        <v>231.92769999999999</v>
      </c>
      <c r="E6428">
        <v>234.66370000000001</v>
      </c>
      <c r="F6428">
        <v>5535600</v>
      </c>
      <c r="G6428" t="s">
        <v>18</v>
      </c>
      <c r="H6428" t="s">
        <v>18</v>
      </c>
      <c r="I6428" t="s">
        <v>56</v>
      </c>
      <c r="J6428" t="s">
        <v>20</v>
      </c>
      <c r="K6428" t="s">
        <v>57</v>
      </c>
    </row>
    <row r="6429" spans="1:11">
      <c r="A6429" s="8">
        <v>44238</v>
      </c>
      <c r="B6429">
        <v>236.8545</v>
      </c>
      <c r="C6429">
        <v>240.7801</v>
      </c>
      <c r="D6429">
        <v>236.50749999999999</v>
      </c>
      <c r="E6429">
        <v>239.14439999999999</v>
      </c>
      <c r="F6429">
        <v>6091600</v>
      </c>
      <c r="G6429" t="s">
        <v>18</v>
      </c>
      <c r="H6429" t="s">
        <v>18</v>
      </c>
      <c r="I6429" t="s">
        <v>56</v>
      </c>
      <c r="J6429" t="s">
        <v>20</v>
      </c>
      <c r="K6429" t="s">
        <v>57</v>
      </c>
    </row>
    <row r="6430" spans="1:11">
      <c r="A6430" s="8">
        <v>44239</v>
      </c>
      <c r="B6430">
        <v>238.8569</v>
      </c>
      <c r="C6430">
        <v>239.4616</v>
      </c>
      <c r="D6430">
        <v>236.8347</v>
      </c>
      <c r="E6430">
        <v>238.28200000000001</v>
      </c>
      <c r="F6430">
        <v>4314400</v>
      </c>
      <c r="G6430" t="s">
        <v>18</v>
      </c>
      <c r="H6430" t="s">
        <v>18</v>
      </c>
      <c r="I6430" t="s">
        <v>56</v>
      </c>
      <c r="J6430" t="s">
        <v>20</v>
      </c>
      <c r="K6430" t="s">
        <v>57</v>
      </c>
    </row>
    <row r="6431" spans="1:11">
      <c r="A6431" s="8">
        <v>44243</v>
      </c>
      <c r="B6431">
        <v>242.87180000000001</v>
      </c>
      <c r="C6431">
        <v>249.04769999999999</v>
      </c>
      <c r="D6431">
        <v>241.68219999999999</v>
      </c>
      <c r="E6431">
        <v>246.4306</v>
      </c>
      <c r="F6431">
        <v>10837600</v>
      </c>
      <c r="G6431" t="s">
        <v>18</v>
      </c>
      <c r="H6431" t="s">
        <v>18</v>
      </c>
      <c r="I6431" t="s">
        <v>56</v>
      </c>
      <c r="J6431" t="s">
        <v>20</v>
      </c>
      <c r="K6431" t="s">
        <v>57</v>
      </c>
    </row>
    <row r="6432" spans="1:11">
      <c r="A6432" s="8">
        <v>44244</v>
      </c>
      <c r="B6432">
        <v>246.4306</v>
      </c>
      <c r="C6432">
        <v>247.33269999999999</v>
      </c>
      <c r="D6432">
        <v>243.3674</v>
      </c>
      <c r="E6432">
        <v>245.5087</v>
      </c>
      <c r="F6432">
        <v>5879200</v>
      </c>
      <c r="G6432" t="s">
        <v>18</v>
      </c>
      <c r="H6432" t="s">
        <v>18</v>
      </c>
      <c r="I6432" t="s">
        <v>56</v>
      </c>
      <c r="J6432" t="s">
        <v>20</v>
      </c>
      <c r="K6432" t="s">
        <v>57</v>
      </c>
    </row>
    <row r="6433" spans="1:11">
      <c r="A6433" s="8">
        <v>44245</v>
      </c>
      <c r="B6433">
        <v>243.83330000000001</v>
      </c>
      <c r="C6433">
        <v>245.85560000000001</v>
      </c>
      <c r="D6433">
        <v>240.46289999999999</v>
      </c>
      <c r="E6433">
        <v>244.86429999999999</v>
      </c>
      <c r="F6433">
        <v>4152800</v>
      </c>
      <c r="G6433" t="s">
        <v>18</v>
      </c>
      <c r="H6433" t="s">
        <v>18</v>
      </c>
      <c r="I6433" t="s">
        <v>56</v>
      </c>
      <c r="J6433" t="s">
        <v>20</v>
      </c>
      <c r="K6433" t="s">
        <v>57</v>
      </c>
    </row>
    <row r="6434" spans="1:11">
      <c r="A6434" s="8">
        <v>44246</v>
      </c>
      <c r="B6434">
        <v>245.84569999999999</v>
      </c>
      <c r="C6434">
        <v>247.2236</v>
      </c>
      <c r="D6434">
        <v>243.8433</v>
      </c>
      <c r="E6434">
        <v>244.41820000000001</v>
      </c>
      <c r="F6434">
        <v>4647700</v>
      </c>
      <c r="G6434" t="s">
        <v>18</v>
      </c>
      <c r="H6434" t="s">
        <v>18</v>
      </c>
      <c r="I6434" t="s">
        <v>56</v>
      </c>
      <c r="J6434" t="s">
        <v>20</v>
      </c>
      <c r="K6434" t="s">
        <v>57</v>
      </c>
    </row>
    <row r="6435" spans="1:11">
      <c r="A6435" s="8">
        <v>44249</v>
      </c>
      <c r="B6435">
        <v>242.13820000000001</v>
      </c>
      <c r="C6435">
        <v>242.39599999999999</v>
      </c>
      <c r="D6435">
        <v>238.2919</v>
      </c>
      <c r="E6435">
        <v>238.857</v>
      </c>
      <c r="F6435">
        <v>5055000</v>
      </c>
      <c r="G6435" t="s">
        <v>18</v>
      </c>
      <c r="H6435" t="s">
        <v>18</v>
      </c>
      <c r="I6435" t="s">
        <v>56</v>
      </c>
      <c r="J6435" t="s">
        <v>20</v>
      </c>
      <c r="K6435" t="s">
        <v>57</v>
      </c>
    </row>
    <row r="6436" spans="1:11">
      <c r="A6436" s="8">
        <v>44250</v>
      </c>
      <c r="B6436">
        <v>233.21639999999999</v>
      </c>
      <c r="C6436">
        <v>236.8843</v>
      </c>
      <c r="D6436">
        <v>227.02070000000001</v>
      </c>
      <c r="E6436">
        <v>233.59309999999999</v>
      </c>
      <c r="F6436">
        <v>8641600</v>
      </c>
      <c r="G6436" t="s">
        <v>18</v>
      </c>
      <c r="H6436" t="s">
        <v>18</v>
      </c>
      <c r="I6436" t="s">
        <v>56</v>
      </c>
      <c r="J6436" t="s">
        <v>20</v>
      </c>
      <c r="K6436" t="s">
        <v>57</v>
      </c>
    </row>
    <row r="6437" spans="1:11">
      <c r="A6437" s="8">
        <v>44251</v>
      </c>
      <c r="B6437">
        <v>233.48400000000001</v>
      </c>
      <c r="C6437">
        <v>239.40219999999999</v>
      </c>
      <c r="D6437">
        <v>229.499</v>
      </c>
      <c r="E6437">
        <v>238.3811</v>
      </c>
      <c r="F6437">
        <v>6128300</v>
      </c>
      <c r="G6437" t="s">
        <v>18</v>
      </c>
      <c r="H6437" t="s">
        <v>18</v>
      </c>
      <c r="I6437" t="s">
        <v>56</v>
      </c>
      <c r="J6437" t="s">
        <v>20</v>
      </c>
      <c r="K6437" t="s">
        <v>57</v>
      </c>
    </row>
    <row r="6438" spans="1:11">
      <c r="A6438" s="8">
        <v>44252</v>
      </c>
      <c r="B6438">
        <v>236.458</v>
      </c>
      <c r="C6438">
        <v>238.26220000000001</v>
      </c>
      <c r="D6438">
        <v>227.7741</v>
      </c>
      <c r="E6438">
        <v>229.0727</v>
      </c>
      <c r="F6438">
        <v>8828900</v>
      </c>
      <c r="G6438" t="s">
        <v>18</v>
      </c>
      <c r="H6438" t="s">
        <v>18</v>
      </c>
      <c r="I6438" t="s">
        <v>56</v>
      </c>
      <c r="J6438" t="s">
        <v>20</v>
      </c>
      <c r="K6438" t="s">
        <v>57</v>
      </c>
    </row>
    <row r="6439" spans="1:11">
      <c r="A6439" s="8">
        <v>44253</v>
      </c>
      <c r="B6439">
        <v>227.3974</v>
      </c>
      <c r="C6439">
        <v>228.49770000000001</v>
      </c>
      <c r="D6439">
        <v>214.4607</v>
      </c>
      <c r="E6439">
        <v>214.61930000000001</v>
      </c>
      <c r="F6439">
        <v>20372900</v>
      </c>
      <c r="G6439" t="s">
        <v>18</v>
      </c>
      <c r="H6439" t="s">
        <v>18</v>
      </c>
      <c r="I6439" t="s">
        <v>56</v>
      </c>
      <c r="J6439" t="s">
        <v>20</v>
      </c>
      <c r="K6439" t="s">
        <v>57</v>
      </c>
    </row>
    <row r="6440" spans="1:11">
      <c r="A6440" s="8">
        <v>44256</v>
      </c>
      <c r="B6440">
        <v>217.9898</v>
      </c>
      <c r="C6440">
        <v>218.28720000000001</v>
      </c>
      <c r="D6440">
        <v>213.16210000000001</v>
      </c>
      <c r="E6440">
        <v>215.65029999999999</v>
      </c>
      <c r="F6440">
        <v>14027700</v>
      </c>
      <c r="G6440" t="s">
        <v>18</v>
      </c>
      <c r="H6440" t="s">
        <v>18</v>
      </c>
      <c r="I6440" t="s">
        <v>56</v>
      </c>
      <c r="J6440" t="s">
        <v>20</v>
      </c>
      <c r="K6440" t="s">
        <v>57</v>
      </c>
    </row>
    <row r="6441" spans="1:11">
      <c r="A6441" s="8">
        <v>44257</v>
      </c>
      <c r="B6441">
        <v>216.50280000000001</v>
      </c>
      <c r="C6441">
        <v>216.7011</v>
      </c>
      <c r="D6441">
        <v>211.48679999999999</v>
      </c>
      <c r="E6441">
        <v>211.6157</v>
      </c>
      <c r="F6441">
        <v>10211500</v>
      </c>
      <c r="G6441" t="s">
        <v>18</v>
      </c>
      <c r="H6441" t="s">
        <v>18</v>
      </c>
      <c r="I6441" t="s">
        <v>56</v>
      </c>
      <c r="J6441" t="s">
        <v>20</v>
      </c>
      <c r="K6441" t="s">
        <v>57</v>
      </c>
    </row>
    <row r="6442" spans="1:11">
      <c r="A6442" s="8">
        <v>44258</v>
      </c>
      <c r="B6442">
        <v>210.9812</v>
      </c>
      <c r="C6442">
        <v>211.46700000000001</v>
      </c>
      <c r="D6442">
        <v>203.61580000000001</v>
      </c>
      <c r="E6442">
        <v>204.2106</v>
      </c>
      <c r="F6442">
        <v>11459000</v>
      </c>
      <c r="G6442" t="s">
        <v>18</v>
      </c>
      <c r="H6442" t="s">
        <v>18</v>
      </c>
      <c r="I6442" t="s">
        <v>56</v>
      </c>
      <c r="J6442" t="s">
        <v>20</v>
      </c>
      <c r="K6442" t="s">
        <v>57</v>
      </c>
    </row>
    <row r="6443" spans="1:11">
      <c r="A6443" s="8">
        <v>44259</v>
      </c>
      <c r="B6443">
        <v>205.04329999999999</v>
      </c>
      <c r="C6443">
        <v>207.27369999999999</v>
      </c>
      <c r="D6443">
        <v>199.75960000000001</v>
      </c>
      <c r="E6443">
        <v>203.54640000000001</v>
      </c>
      <c r="F6443">
        <v>12800500</v>
      </c>
      <c r="G6443" t="s">
        <v>18</v>
      </c>
      <c r="H6443" t="s">
        <v>18</v>
      </c>
      <c r="I6443" t="s">
        <v>56</v>
      </c>
      <c r="J6443" t="s">
        <v>20</v>
      </c>
      <c r="K6443" t="s">
        <v>57</v>
      </c>
    </row>
    <row r="6444" spans="1:11">
      <c r="A6444" s="8">
        <v>44260</v>
      </c>
      <c r="B6444">
        <v>208.1857</v>
      </c>
      <c r="C6444">
        <v>210.50540000000001</v>
      </c>
      <c r="D6444">
        <v>201.4547</v>
      </c>
      <c r="E6444">
        <v>208.92920000000001</v>
      </c>
      <c r="F6444">
        <v>11406000</v>
      </c>
      <c r="G6444" t="s">
        <v>18</v>
      </c>
      <c r="H6444" t="s">
        <v>18</v>
      </c>
      <c r="I6444" t="s">
        <v>56</v>
      </c>
      <c r="J6444" t="s">
        <v>20</v>
      </c>
      <c r="K6444" t="s">
        <v>57</v>
      </c>
    </row>
    <row r="6445" spans="1:11">
      <c r="A6445" s="8">
        <v>44263</v>
      </c>
      <c r="B6445">
        <v>211.76429999999999</v>
      </c>
      <c r="C6445">
        <v>213.03319999999999</v>
      </c>
      <c r="D6445">
        <v>205.76689999999999</v>
      </c>
      <c r="E6445">
        <v>205.91560000000001</v>
      </c>
      <c r="F6445">
        <v>9576400</v>
      </c>
      <c r="G6445" t="s">
        <v>18</v>
      </c>
      <c r="H6445" t="s">
        <v>18</v>
      </c>
      <c r="I6445" t="s">
        <v>56</v>
      </c>
      <c r="J6445" t="s">
        <v>20</v>
      </c>
      <c r="K6445" t="s">
        <v>57</v>
      </c>
    </row>
    <row r="6446" spans="1:11">
      <c r="A6446" s="8">
        <v>44264</v>
      </c>
      <c r="B6446">
        <v>210.33690000000001</v>
      </c>
      <c r="C6446">
        <v>213.91550000000001</v>
      </c>
      <c r="D6446">
        <v>209.3356</v>
      </c>
      <c r="E6446">
        <v>209.6925</v>
      </c>
      <c r="F6446">
        <v>9732200</v>
      </c>
      <c r="G6446" t="s">
        <v>18</v>
      </c>
      <c r="H6446" t="s">
        <v>18</v>
      </c>
      <c r="I6446" t="s">
        <v>56</v>
      </c>
      <c r="J6446" t="s">
        <v>20</v>
      </c>
      <c r="K6446" t="s">
        <v>57</v>
      </c>
    </row>
    <row r="6447" spans="1:11">
      <c r="A6447" s="8">
        <v>44265</v>
      </c>
      <c r="B6447">
        <v>212.85480000000001</v>
      </c>
      <c r="C6447">
        <v>214.2724</v>
      </c>
      <c r="D6447">
        <v>209.93039999999999</v>
      </c>
      <c r="E6447">
        <v>210.11879999999999</v>
      </c>
      <c r="F6447">
        <v>7186400</v>
      </c>
      <c r="G6447" t="s">
        <v>18</v>
      </c>
      <c r="H6447" t="s">
        <v>18</v>
      </c>
      <c r="I6447" t="s">
        <v>56</v>
      </c>
      <c r="J6447" t="s">
        <v>20</v>
      </c>
      <c r="K6447" t="s">
        <v>57</v>
      </c>
    </row>
    <row r="6448" spans="1:11">
      <c r="A6448" s="8">
        <v>44266</v>
      </c>
      <c r="B6448">
        <v>213.13239999999999</v>
      </c>
      <c r="C6448">
        <v>216.2748</v>
      </c>
      <c r="D6448">
        <v>212.488</v>
      </c>
      <c r="E6448">
        <v>214.07409999999999</v>
      </c>
      <c r="F6448">
        <v>6431000</v>
      </c>
      <c r="G6448" t="s">
        <v>18</v>
      </c>
      <c r="H6448" t="s">
        <v>18</v>
      </c>
      <c r="I6448" t="s">
        <v>56</v>
      </c>
      <c r="J6448" t="s">
        <v>20</v>
      </c>
      <c r="K6448" t="s">
        <v>57</v>
      </c>
    </row>
    <row r="6449" spans="1:11">
      <c r="A6449" s="8">
        <v>44267</v>
      </c>
      <c r="B6449">
        <v>211.5958</v>
      </c>
      <c r="C6449">
        <v>211.9924</v>
      </c>
      <c r="D6449">
        <v>207.4819</v>
      </c>
      <c r="E6449">
        <v>210.36660000000001</v>
      </c>
      <c r="F6449">
        <v>6114600</v>
      </c>
      <c r="G6449" t="s">
        <v>18</v>
      </c>
      <c r="H6449" t="s">
        <v>18</v>
      </c>
      <c r="I6449" t="s">
        <v>56</v>
      </c>
      <c r="J6449" t="s">
        <v>20</v>
      </c>
      <c r="K6449" t="s">
        <v>57</v>
      </c>
    </row>
    <row r="6450" spans="1:11">
      <c r="A6450" s="8">
        <v>44270</v>
      </c>
      <c r="B6450">
        <v>210.00970000000001</v>
      </c>
      <c r="C6450">
        <v>211.09030000000001</v>
      </c>
      <c r="D6450">
        <v>207.68020000000001</v>
      </c>
      <c r="E6450">
        <v>210.95150000000001</v>
      </c>
      <c r="F6450">
        <v>5733700</v>
      </c>
      <c r="G6450" t="s">
        <v>18</v>
      </c>
      <c r="H6450" t="s">
        <v>18</v>
      </c>
      <c r="I6450" t="s">
        <v>56</v>
      </c>
      <c r="J6450" t="s">
        <v>20</v>
      </c>
      <c r="K6450" t="s">
        <v>57</v>
      </c>
    </row>
    <row r="6451" spans="1:11">
      <c r="A6451" s="8">
        <v>44271</v>
      </c>
      <c r="B6451">
        <v>212.97370000000001</v>
      </c>
      <c r="C6451">
        <v>214.80770000000001</v>
      </c>
      <c r="D6451">
        <v>211.62549999999999</v>
      </c>
      <c r="E6451">
        <v>212.61680000000001</v>
      </c>
      <c r="F6451">
        <v>5311000</v>
      </c>
      <c r="G6451" t="s">
        <v>18</v>
      </c>
      <c r="H6451" t="s">
        <v>18</v>
      </c>
      <c r="I6451" t="s">
        <v>56</v>
      </c>
      <c r="J6451" t="s">
        <v>20</v>
      </c>
      <c r="K6451" t="s">
        <v>57</v>
      </c>
    </row>
    <row r="6452" spans="1:11">
      <c r="A6452" s="8">
        <v>44272</v>
      </c>
      <c r="B6452">
        <v>211.6652</v>
      </c>
      <c r="C6452">
        <v>212.94399999999999</v>
      </c>
      <c r="D6452">
        <v>209.0283</v>
      </c>
      <c r="E6452">
        <v>211.2687</v>
      </c>
      <c r="F6452">
        <v>5805100</v>
      </c>
      <c r="G6452" t="s">
        <v>18</v>
      </c>
      <c r="H6452" t="s">
        <v>18</v>
      </c>
      <c r="I6452" t="s">
        <v>56</v>
      </c>
      <c r="J6452" t="s">
        <v>20</v>
      </c>
      <c r="K6452" t="s">
        <v>57</v>
      </c>
    </row>
    <row r="6453" spans="1:11">
      <c r="A6453" s="8">
        <v>44273</v>
      </c>
      <c r="B6453">
        <v>208.86969999999999</v>
      </c>
      <c r="C6453">
        <v>209.5438</v>
      </c>
      <c r="D6453">
        <v>206.58969999999999</v>
      </c>
      <c r="E6453">
        <v>207.66030000000001</v>
      </c>
      <c r="F6453">
        <v>5580100</v>
      </c>
      <c r="G6453" t="s">
        <v>18</v>
      </c>
      <c r="H6453" t="s">
        <v>18</v>
      </c>
      <c r="I6453" t="s">
        <v>56</v>
      </c>
      <c r="J6453" t="s">
        <v>20</v>
      </c>
      <c r="K6453" t="s">
        <v>57</v>
      </c>
    </row>
    <row r="6454" spans="1:11">
      <c r="A6454" s="8">
        <v>44274</v>
      </c>
      <c r="B6454">
        <v>207.98740000000001</v>
      </c>
      <c r="C6454">
        <v>210.90190000000001</v>
      </c>
      <c r="D6454">
        <v>207.25389999999999</v>
      </c>
      <c r="E6454">
        <v>210.35669999999999</v>
      </c>
      <c r="F6454">
        <v>7088400</v>
      </c>
      <c r="G6454" t="s">
        <v>18</v>
      </c>
      <c r="H6454" t="s">
        <v>18</v>
      </c>
      <c r="I6454" t="s">
        <v>56</v>
      </c>
      <c r="J6454" t="s">
        <v>20</v>
      </c>
      <c r="K6454" t="s">
        <v>57</v>
      </c>
    </row>
    <row r="6455" spans="1:11">
      <c r="A6455" s="8">
        <v>44277</v>
      </c>
      <c r="B6455">
        <v>209.6429</v>
      </c>
      <c r="C6455">
        <v>215.09520000000001</v>
      </c>
      <c r="D6455">
        <v>209.53389999999999</v>
      </c>
      <c r="E6455">
        <v>213.30090000000001</v>
      </c>
      <c r="F6455">
        <v>5002500</v>
      </c>
      <c r="G6455" t="s">
        <v>18</v>
      </c>
      <c r="H6455" t="s">
        <v>18</v>
      </c>
      <c r="I6455" t="s">
        <v>56</v>
      </c>
      <c r="J6455" t="s">
        <v>20</v>
      </c>
      <c r="K6455" t="s">
        <v>57</v>
      </c>
    </row>
    <row r="6456" spans="1:11">
      <c r="A6456" s="8">
        <v>44278</v>
      </c>
      <c r="B6456">
        <v>212.89439999999999</v>
      </c>
      <c r="C6456">
        <v>215.5412</v>
      </c>
      <c r="D6456">
        <v>212.4682</v>
      </c>
      <c r="E6456">
        <v>213.13239999999999</v>
      </c>
      <c r="F6456">
        <v>4578000</v>
      </c>
      <c r="G6456" t="s">
        <v>18</v>
      </c>
      <c r="H6456" t="s">
        <v>18</v>
      </c>
      <c r="I6456" t="s">
        <v>56</v>
      </c>
      <c r="J6456" t="s">
        <v>20</v>
      </c>
      <c r="K6456" t="s">
        <v>57</v>
      </c>
    </row>
    <row r="6457" spans="1:11">
      <c r="A6457" s="8">
        <v>44279</v>
      </c>
      <c r="B6457">
        <v>213.2612</v>
      </c>
      <c r="C6457">
        <v>213.40989999999999</v>
      </c>
      <c r="D6457">
        <v>207.5909</v>
      </c>
      <c r="E6457">
        <v>207.7099</v>
      </c>
      <c r="F6457">
        <v>4617700</v>
      </c>
      <c r="G6457" t="s">
        <v>18</v>
      </c>
      <c r="H6457" t="s">
        <v>18</v>
      </c>
      <c r="I6457" t="s">
        <v>56</v>
      </c>
      <c r="J6457" t="s">
        <v>20</v>
      </c>
      <c r="K6457" t="s">
        <v>57</v>
      </c>
    </row>
    <row r="6458" spans="1:11">
      <c r="A6458" s="8">
        <v>44280</v>
      </c>
      <c r="B6458">
        <v>204.37909999999999</v>
      </c>
      <c r="C6458">
        <v>206.36170000000001</v>
      </c>
      <c r="D6458">
        <v>202.59469999999999</v>
      </c>
      <c r="E6458">
        <v>203.65539999999999</v>
      </c>
      <c r="F6458">
        <v>7977200</v>
      </c>
      <c r="G6458" t="s">
        <v>18</v>
      </c>
      <c r="H6458" t="s">
        <v>18</v>
      </c>
      <c r="I6458" t="s">
        <v>56</v>
      </c>
      <c r="J6458" t="s">
        <v>20</v>
      </c>
      <c r="K6458" t="s">
        <v>57</v>
      </c>
    </row>
    <row r="6459" spans="1:11">
      <c r="A6459" s="8">
        <v>44281</v>
      </c>
      <c r="B6459">
        <v>203.8537</v>
      </c>
      <c r="C6459">
        <v>207.5909</v>
      </c>
      <c r="D6459">
        <v>202.99119999999999</v>
      </c>
      <c r="E6459">
        <v>207.27369999999999</v>
      </c>
      <c r="F6459">
        <v>7333200</v>
      </c>
      <c r="G6459" t="s">
        <v>18</v>
      </c>
      <c r="H6459" t="s">
        <v>18</v>
      </c>
      <c r="I6459" t="s">
        <v>56</v>
      </c>
      <c r="J6459" t="s">
        <v>20</v>
      </c>
      <c r="K6459" t="s">
        <v>57</v>
      </c>
    </row>
    <row r="6460" spans="1:11">
      <c r="A6460" s="8">
        <v>44284</v>
      </c>
      <c r="B6460">
        <v>207.1944</v>
      </c>
      <c r="C6460">
        <v>209.8115</v>
      </c>
      <c r="D6460">
        <v>204.20060000000001</v>
      </c>
      <c r="E6460">
        <v>208.9391</v>
      </c>
      <c r="F6460">
        <v>5686900</v>
      </c>
      <c r="G6460" t="s">
        <v>18</v>
      </c>
      <c r="H6460" t="s">
        <v>18</v>
      </c>
      <c r="I6460" t="s">
        <v>56</v>
      </c>
      <c r="J6460" t="s">
        <v>20</v>
      </c>
      <c r="K6460" t="s">
        <v>57</v>
      </c>
    </row>
    <row r="6461" spans="1:11">
      <c r="A6461" s="8">
        <v>44285</v>
      </c>
      <c r="B6461">
        <v>206.82759999999999</v>
      </c>
      <c r="C6461">
        <v>209.4546</v>
      </c>
      <c r="D6461">
        <v>205.55879999999999</v>
      </c>
      <c r="E6461">
        <v>208.17580000000001</v>
      </c>
      <c r="F6461">
        <v>4717900</v>
      </c>
      <c r="G6461" t="s">
        <v>18</v>
      </c>
      <c r="H6461" t="s">
        <v>18</v>
      </c>
      <c r="I6461" t="s">
        <v>56</v>
      </c>
      <c r="J6461" t="s">
        <v>20</v>
      </c>
      <c r="K6461" t="s">
        <v>57</v>
      </c>
    </row>
    <row r="6462" spans="1:11">
      <c r="A6462" s="8">
        <v>44286</v>
      </c>
      <c r="B6462">
        <v>208.61199999999999</v>
      </c>
      <c r="C6462">
        <v>211.81389999999999</v>
      </c>
      <c r="D6462">
        <v>208.28479999999999</v>
      </c>
      <c r="E6462">
        <v>210.02959999999999</v>
      </c>
      <c r="F6462">
        <v>6838000</v>
      </c>
      <c r="G6462" t="s">
        <v>18</v>
      </c>
      <c r="H6462" t="s">
        <v>18</v>
      </c>
      <c r="I6462" t="s">
        <v>56</v>
      </c>
      <c r="J6462" t="s">
        <v>20</v>
      </c>
      <c r="K6462" t="s">
        <v>57</v>
      </c>
    </row>
    <row r="6463" spans="1:11">
      <c r="A6463" s="8">
        <v>44287</v>
      </c>
      <c r="B6463">
        <v>211.74449999999999</v>
      </c>
      <c r="C6463">
        <v>217.0282</v>
      </c>
      <c r="D6463">
        <v>211.51650000000001</v>
      </c>
      <c r="E6463">
        <v>216.8201</v>
      </c>
      <c r="F6463">
        <v>7763500</v>
      </c>
      <c r="G6463" t="s">
        <v>18</v>
      </c>
      <c r="H6463" t="s">
        <v>18</v>
      </c>
      <c r="I6463" t="s">
        <v>56</v>
      </c>
      <c r="J6463" t="s">
        <v>20</v>
      </c>
      <c r="K6463" t="s">
        <v>57</v>
      </c>
    </row>
    <row r="6464" spans="1:11">
      <c r="A6464" s="8">
        <v>44291</v>
      </c>
      <c r="B6464">
        <v>217.70230000000001</v>
      </c>
      <c r="C6464">
        <v>219.91290000000001</v>
      </c>
      <c r="D6464">
        <v>217.0282</v>
      </c>
      <c r="E6464">
        <v>218.37639999999999</v>
      </c>
      <c r="F6464">
        <v>5553200</v>
      </c>
      <c r="G6464" t="s">
        <v>18</v>
      </c>
      <c r="H6464" t="s">
        <v>18</v>
      </c>
      <c r="I6464" t="s">
        <v>56</v>
      </c>
      <c r="J6464" t="s">
        <v>20</v>
      </c>
      <c r="K6464" t="s">
        <v>57</v>
      </c>
    </row>
    <row r="6465" spans="1:11">
      <c r="A6465" s="8">
        <v>44292</v>
      </c>
      <c r="B6465">
        <v>217.91050000000001</v>
      </c>
      <c r="C6465">
        <v>219.62549999999999</v>
      </c>
      <c r="D6465">
        <v>216.35409999999999</v>
      </c>
      <c r="E6465">
        <v>219.1694</v>
      </c>
      <c r="F6465">
        <v>5448500</v>
      </c>
      <c r="G6465" t="s">
        <v>18</v>
      </c>
      <c r="H6465" t="s">
        <v>18</v>
      </c>
      <c r="I6465" t="s">
        <v>56</v>
      </c>
      <c r="J6465" t="s">
        <v>20</v>
      </c>
      <c r="K6465" t="s">
        <v>57</v>
      </c>
    </row>
    <row r="6466" spans="1:11">
      <c r="A6466" s="8">
        <v>44293</v>
      </c>
      <c r="B6466">
        <v>220.03190000000001</v>
      </c>
      <c r="C6466">
        <v>220.7456</v>
      </c>
      <c r="D6466">
        <v>217.48419999999999</v>
      </c>
      <c r="E6466">
        <v>218.87209999999999</v>
      </c>
      <c r="F6466">
        <v>4403400</v>
      </c>
      <c r="G6466" t="s">
        <v>18</v>
      </c>
      <c r="H6466" t="s">
        <v>18</v>
      </c>
      <c r="I6466" t="s">
        <v>56</v>
      </c>
      <c r="J6466" t="s">
        <v>20</v>
      </c>
      <c r="K6466" t="s">
        <v>57</v>
      </c>
    </row>
    <row r="6467" spans="1:11">
      <c r="A6467" s="8">
        <v>44294</v>
      </c>
      <c r="B6467">
        <v>221.06290000000001</v>
      </c>
      <c r="C6467">
        <v>223.74940000000001</v>
      </c>
      <c r="D6467">
        <v>220.51769999999999</v>
      </c>
      <c r="E6467">
        <v>222.50030000000001</v>
      </c>
      <c r="F6467">
        <v>6169100</v>
      </c>
      <c r="G6467" t="s">
        <v>18</v>
      </c>
      <c r="H6467" t="s">
        <v>18</v>
      </c>
      <c r="I6467" t="s">
        <v>56</v>
      </c>
      <c r="J6467" t="s">
        <v>20</v>
      </c>
      <c r="K6467" t="s">
        <v>57</v>
      </c>
    </row>
    <row r="6468" spans="1:11">
      <c r="A6468" s="8">
        <v>44295</v>
      </c>
      <c r="B6468">
        <v>222.38130000000001</v>
      </c>
      <c r="C6468">
        <v>229.30070000000001</v>
      </c>
      <c r="D6468">
        <v>221.6874</v>
      </c>
      <c r="E6468">
        <v>229.27090000000001</v>
      </c>
      <c r="F6468">
        <v>7319300</v>
      </c>
      <c r="G6468" t="s">
        <v>18</v>
      </c>
      <c r="H6468" t="s">
        <v>18</v>
      </c>
      <c r="I6468" t="s">
        <v>56</v>
      </c>
      <c r="J6468" t="s">
        <v>20</v>
      </c>
      <c r="K6468" t="s">
        <v>57</v>
      </c>
    </row>
    <row r="6469" spans="1:11">
      <c r="A6469" s="8">
        <v>44298</v>
      </c>
      <c r="B6469">
        <v>227.52619999999999</v>
      </c>
      <c r="C6469">
        <v>227.85339999999999</v>
      </c>
      <c r="D6469">
        <v>225.17679999999999</v>
      </c>
      <c r="E6469">
        <v>226.77279999999999</v>
      </c>
      <c r="F6469">
        <v>6205700</v>
      </c>
      <c r="G6469" t="s">
        <v>18</v>
      </c>
      <c r="H6469" t="s">
        <v>18</v>
      </c>
      <c r="I6469" t="s">
        <v>56</v>
      </c>
      <c r="J6469" t="s">
        <v>20</v>
      </c>
      <c r="K6469" t="s">
        <v>57</v>
      </c>
    </row>
    <row r="6470" spans="1:11">
      <c r="A6470" s="8">
        <v>44299</v>
      </c>
      <c r="B6470">
        <v>227.01079999999999</v>
      </c>
      <c r="C6470">
        <v>231.46180000000001</v>
      </c>
      <c r="D6470">
        <v>226.51509999999999</v>
      </c>
      <c r="E6470">
        <v>229.9847</v>
      </c>
      <c r="F6470">
        <v>5397100</v>
      </c>
      <c r="G6470" t="s">
        <v>18</v>
      </c>
      <c r="H6470" t="s">
        <v>18</v>
      </c>
      <c r="I6470" t="s">
        <v>56</v>
      </c>
      <c r="J6470" t="s">
        <v>20</v>
      </c>
      <c r="K6470" t="s">
        <v>57</v>
      </c>
    </row>
    <row r="6471" spans="1:11">
      <c r="A6471" s="8">
        <v>44300</v>
      </c>
      <c r="B6471">
        <v>230.82730000000001</v>
      </c>
      <c r="C6471">
        <v>231.1148</v>
      </c>
      <c r="D6471">
        <v>225.6824</v>
      </c>
      <c r="E6471">
        <v>226.0393</v>
      </c>
      <c r="F6471">
        <v>4617600</v>
      </c>
      <c r="G6471" t="s">
        <v>18</v>
      </c>
      <c r="H6471" t="s">
        <v>18</v>
      </c>
      <c r="I6471" t="s">
        <v>56</v>
      </c>
      <c r="J6471" t="s">
        <v>20</v>
      </c>
      <c r="K6471" t="s">
        <v>57</v>
      </c>
    </row>
    <row r="6472" spans="1:11">
      <c r="A6472" s="8">
        <v>44301</v>
      </c>
      <c r="B6472">
        <v>227.8732</v>
      </c>
      <c r="C6472">
        <v>231.05529999999999</v>
      </c>
      <c r="D6472">
        <v>227.50640000000001</v>
      </c>
      <c r="E6472">
        <v>230.976</v>
      </c>
      <c r="F6472">
        <v>5073900</v>
      </c>
      <c r="G6472" t="s">
        <v>18</v>
      </c>
      <c r="H6472" t="s">
        <v>18</v>
      </c>
      <c r="I6472" t="s">
        <v>56</v>
      </c>
      <c r="J6472" t="s">
        <v>20</v>
      </c>
      <c r="K6472" t="s">
        <v>57</v>
      </c>
    </row>
    <row r="6473" spans="1:11">
      <c r="A6473" s="8">
        <v>44302</v>
      </c>
      <c r="B6473">
        <v>231.96729999999999</v>
      </c>
      <c r="C6473">
        <v>231.96729999999999</v>
      </c>
      <c r="D6473">
        <v>227.893</v>
      </c>
      <c r="E6473">
        <v>229.8955</v>
      </c>
      <c r="F6473">
        <v>5088700</v>
      </c>
      <c r="G6473" t="s">
        <v>18</v>
      </c>
      <c r="H6473" t="s">
        <v>18</v>
      </c>
      <c r="I6473" t="s">
        <v>56</v>
      </c>
      <c r="J6473" t="s">
        <v>20</v>
      </c>
      <c r="K6473" t="s">
        <v>57</v>
      </c>
    </row>
    <row r="6474" spans="1:11">
      <c r="A6474" s="8">
        <v>44305</v>
      </c>
      <c r="B6474">
        <v>228.82490000000001</v>
      </c>
      <c r="C6474">
        <v>230.18299999999999</v>
      </c>
      <c r="D6474">
        <v>226.8819</v>
      </c>
      <c r="E6474">
        <v>228.49770000000001</v>
      </c>
      <c r="F6474">
        <v>4257700</v>
      </c>
      <c r="G6474" t="s">
        <v>18</v>
      </c>
      <c r="H6474" t="s">
        <v>18</v>
      </c>
      <c r="I6474" t="s">
        <v>56</v>
      </c>
      <c r="J6474" t="s">
        <v>20</v>
      </c>
      <c r="K6474" t="s">
        <v>57</v>
      </c>
    </row>
    <row r="6475" spans="1:11">
      <c r="A6475" s="8">
        <v>44306</v>
      </c>
      <c r="B6475">
        <v>228.00210000000001</v>
      </c>
      <c r="C6475">
        <v>229.43950000000001</v>
      </c>
      <c r="D6475">
        <v>224.91909999999999</v>
      </c>
      <c r="E6475">
        <v>225.97980000000001</v>
      </c>
      <c r="F6475">
        <v>4081200</v>
      </c>
      <c r="G6475" t="s">
        <v>18</v>
      </c>
      <c r="H6475" t="s">
        <v>18</v>
      </c>
      <c r="I6475" t="s">
        <v>56</v>
      </c>
      <c r="J6475" t="s">
        <v>20</v>
      </c>
      <c r="K6475" t="s">
        <v>57</v>
      </c>
    </row>
    <row r="6476" spans="1:11">
      <c r="A6476" s="8">
        <v>44307</v>
      </c>
      <c r="B6476">
        <v>225.13720000000001</v>
      </c>
      <c r="C6476">
        <v>228.7852</v>
      </c>
      <c r="D6476">
        <v>224.70099999999999</v>
      </c>
      <c r="E6476">
        <v>228.55719999999999</v>
      </c>
      <c r="F6476">
        <v>4024000</v>
      </c>
      <c r="G6476" t="s">
        <v>18</v>
      </c>
      <c r="H6476" t="s">
        <v>18</v>
      </c>
      <c r="I6476" t="s">
        <v>56</v>
      </c>
      <c r="J6476" t="s">
        <v>20</v>
      </c>
      <c r="K6476" t="s">
        <v>57</v>
      </c>
    </row>
    <row r="6477" spans="1:11">
      <c r="A6477" s="8">
        <v>44308</v>
      </c>
      <c r="B6477">
        <v>228.00210000000001</v>
      </c>
      <c r="C6477">
        <v>231.85830000000001</v>
      </c>
      <c r="D6477">
        <v>227.02070000000001</v>
      </c>
      <c r="E6477">
        <v>229.34039999999999</v>
      </c>
      <c r="F6477">
        <v>4975400</v>
      </c>
      <c r="G6477" t="s">
        <v>18</v>
      </c>
      <c r="H6477" t="s">
        <v>18</v>
      </c>
      <c r="I6477" t="s">
        <v>56</v>
      </c>
      <c r="J6477" t="s">
        <v>20</v>
      </c>
      <c r="K6477" t="s">
        <v>57</v>
      </c>
    </row>
    <row r="6478" spans="1:11">
      <c r="A6478" s="8">
        <v>44309</v>
      </c>
      <c r="B6478">
        <v>230.91650000000001</v>
      </c>
      <c r="C6478">
        <v>233.4444</v>
      </c>
      <c r="D6478">
        <v>229.73689999999999</v>
      </c>
      <c r="E6478">
        <v>231.48159999999999</v>
      </c>
      <c r="F6478">
        <v>5447100</v>
      </c>
      <c r="G6478" t="s">
        <v>18</v>
      </c>
      <c r="H6478" t="s">
        <v>18</v>
      </c>
      <c r="I6478" t="s">
        <v>56</v>
      </c>
      <c r="J6478" t="s">
        <v>20</v>
      </c>
      <c r="K6478" t="s">
        <v>57</v>
      </c>
    </row>
    <row r="6479" spans="1:11">
      <c r="A6479" s="8">
        <v>44312</v>
      </c>
      <c r="B6479">
        <v>232.00700000000001</v>
      </c>
      <c r="C6479">
        <v>233.7517</v>
      </c>
      <c r="D6479">
        <v>230.40100000000001</v>
      </c>
      <c r="E6479">
        <v>233.41460000000001</v>
      </c>
      <c r="F6479">
        <v>3459600</v>
      </c>
      <c r="G6479" t="s">
        <v>18</v>
      </c>
      <c r="H6479" t="s">
        <v>18</v>
      </c>
      <c r="I6479" t="s">
        <v>56</v>
      </c>
      <c r="J6479" t="s">
        <v>20</v>
      </c>
      <c r="K6479" t="s">
        <v>57</v>
      </c>
    </row>
    <row r="6480" spans="1:11">
      <c r="A6480" s="8">
        <v>44313</v>
      </c>
      <c r="B6480">
        <v>233.41470000000001</v>
      </c>
      <c r="C6480">
        <v>233.85079999999999</v>
      </c>
      <c r="D6480">
        <v>229.8955</v>
      </c>
      <c r="E6480">
        <v>232.1755</v>
      </c>
      <c r="F6480">
        <v>3445200</v>
      </c>
      <c r="G6480" t="s">
        <v>18</v>
      </c>
      <c r="H6480" t="s">
        <v>18</v>
      </c>
      <c r="I6480" t="s">
        <v>56</v>
      </c>
      <c r="J6480" t="s">
        <v>20</v>
      </c>
      <c r="K6480" t="s">
        <v>57</v>
      </c>
    </row>
    <row r="6481" spans="1:11">
      <c r="A6481" s="8">
        <v>44314</v>
      </c>
      <c r="B6481">
        <v>232.95859999999999</v>
      </c>
      <c r="C6481">
        <v>236.25970000000001</v>
      </c>
      <c r="D6481">
        <v>231.50139999999999</v>
      </c>
      <c r="E6481">
        <v>234.82230000000001</v>
      </c>
      <c r="F6481">
        <v>4274500</v>
      </c>
      <c r="G6481" t="s">
        <v>18</v>
      </c>
      <c r="H6481" t="s">
        <v>18</v>
      </c>
      <c r="I6481" t="s">
        <v>56</v>
      </c>
      <c r="J6481" t="s">
        <v>20</v>
      </c>
      <c r="K6481" t="s">
        <v>57</v>
      </c>
    </row>
    <row r="6482" spans="1:11">
      <c r="A6482" s="8">
        <v>44315</v>
      </c>
      <c r="B6482">
        <v>235.2585</v>
      </c>
      <c r="C6482">
        <v>235.6054</v>
      </c>
      <c r="D6482">
        <v>230.1532</v>
      </c>
      <c r="E6482">
        <v>232.32419999999999</v>
      </c>
      <c r="F6482">
        <v>4140800</v>
      </c>
      <c r="G6482" t="s">
        <v>18</v>
      </c>
      <c r="H6482" t="s">
        <v>18</v>
      </c>
      <c r="I6482" t="s">
        <v>56</v>
      </c>
      <c r="J6482" t="s">
        <v>20</v>
      </c>
      <c r="K6482" t="s">
        <v>57</v>
      </c>
    </row>
    <row r="6483" spans="1:11">
      <c r="A6483" s="8">
        <v>44316</v>
      </c>
      <c r="B6483">
        <v>230.77770000000001</v>
      </c>
      <c r="C6483">
        <v>232.46299999999999</v>
      </c>
      <c r="D6483">
        <v>227.52619999999999</v>
      </c>
      <c r="E6483">
        <v>228.3193</v>
      </c>
      <c r="F6483">
        <v>5024800</v>
      </c>
      <c r="G6483" t="s">
        <v>18</v>
      </c>
      <c r="H6483" t="s">
        <v>18</v>
      </c>
      <c r="I6483" t="s">
        <v>56</v>
      </c>
      <c r="J6483" t="s">
        <v>20</v>
      </c>
      <c r="K6483" t="s">
        <v>57</v>
      </c>
    </row>
    <row r="6484" spans="1:11">
      <c r="A6484" s="8">
        <v>44319</v>
      </c>
      <c r="B6484">
        <v>228.7654</v>
      </c>
      <c r="C6484">
        <v>229.4494</v>
      </c>
      <c r="D6484">
        <v>221.13229999999999</v>
      </c>
      <c r="E6484">
        <v>221.81630000000001</v>
      </c>
      <c r="F6484">
        <v>5835700</v>
      </c>
      <c r="G6484" t="s">
        <v>18</v>
      </c>
      <c r="H6484" t="s">
        <v>18</v>
      </c>
      <c r="I6484" t="s">
        <v>56</v>
      </c>
      <c r="J6484" t="s">
        <v>20</v>
      </c>
      <c r="K6484" t="s">
        <v>57</v>
      </c>
    </row>
    <row r="6485" spans="1:11">
      <c r="A6485" s="8">
        <v>44320</v>
      </c>
      <c r="B6485">
        <v>219.74440000000001</v>
      </c>
      <c r="C6485">
        <v>220.07159999999999</v>
      </c>
      <c r="D6485">
        <v>212.49789999999999</v>
      </c>
      <c r="E6485">
        <v>215.29339999999999</v>
      </c>
      <c r="F6485">
        <v>6727500</v>
      </c>
      <c r="G6485" t="s">
        <v>18</v>
      </c>
      <c r="H6485" t="s">
        <v>18</v>
      </c>
      <c r="I6485" t="s">
        <v>56</v>
      </c>
      <c r="J6485" t="s">
        <v>20</v>
      </c>
      <c r="K6485" t="s">
        <v>57</v>
      </c>
    </row>
    <row r="6486" spans="1:11">
      <c r="A6486" s="8">
        <v>44321</v>
      </c>
      <c r="B6486">
        <v>216.91919999999999</v>
      </c>
      <c r="C6486">
        <v>217.6627</v>
      </c>
      <c r="D6486">
        <v>212.97370000000001</v>
      </c>
      <c r="E6486">
        <v>213.52889999999999</v>
      </c>
      <c r="F6486">
        <v>4205800</v>
      </c>
      <c r="G6486" t="s">
        <v>18</v>
      </c>
      <c r="H6486" t="s">
        <v>18</v>
      </c>
      <c r="I6486" t="s">
        <v>56</v>
      </c>
      <c r="J6486" t="s">
        <v>20</v>
      </c>
      <c r="K6486" t="s">
        <v>57</v>
      </c>
    </row>
    <row r="6487" spans="1:11">
      <c r="A6487" s="8">
        <v>44322</v>
      </c>
      <c r="B6487">
        <v>213.93530000000001</v>
      </c>
      <c r="C6487">
        <v>216.38390000000001</v>
      </c>
      <c r="D6487">
        <v>211.6454</v>
      </c>
      <c r="E6487">
        <v>216.1559</v>
      </c>
      <c r="F6487">
        <v>5200000</v>
      </c>
      <c r="G6487" t="s">
        <v>18</v>
      </c>
      <c r="H6487" t="s">
        <v>18</v>
      </c>
      <c r="I6487" t="s">
        <v>56</v>
      </c>
      <c r="J6487" t="s">
        <v>20</v>
      </c>
      <c r="K6487" t="s">
        <v>57</v>
      </c>
    </row>
    <row r="6488" spans="1:11">
      <c r="A6488" s="8">
        <v>44323</v>
      </c>
      <c r="B6488">
        <v>218.59450000000001</v>
      </c>
      <c r="C6488">
        <v>219.32810000000001</v>
      </c>
      <c r="D6488">
        <v>213.2216</v>
      </c>
      <c r="E6488">
        <v>214.61930000000001</v>
      </c>
      <c r="F6488">
        <v>5774700</v>
      </c>
      <c r="G6488" t="s">
        <v>18</v>
      </c>
      <c r="H6488" t="s">
        <v>18</v>
      </c>
      <c r="I6488" t="s">
        <v>56</v>
      </c>
      <c r="J6488" t="s">
        <v>20</v>
      </c>
      <c r="K6488" t="s">
        <v>57</v>
      </c>
    </row>
    <row r="6489" spans="1:11">
      <c r="A6489" s="8">
        <v>44326</v>
      </c>
      <c r="B6489">
        <v>213.62799999999999</v>
      </c>
      <c r="C6489">
        <v>214.084</v>
      </c>
      <c r="D6489">
        <v>211.3777</v>
      </c>
      <c r="E6489">
        <v>212.03200000000001</v>
      </c>
      <c r="F6489">
        <v>5263700</v>
      </c>
      <c r="G6489" t="s">
        <v>18</v>
      </c>
      <c r="H6489" t="s">
        <v>18</v>
      </c>
      <c r="I6489" t="s">
        <v>56</v>
      </c>
      <c r="J6489" t="s">
        <v>20</v>
      </c>
      <c r="K6489" t="s">
        <v>57</v>
      </c>
    </row>
    <row r="6490" spans="1:11">
      <c r="A6490" s="8">
        <v>44327</v>
      </c>
      <c r="B6490">
        <v>207.18450000000001</v>
      </c>
      <c r="C6490">
        <v>214.68870000000001</v>
      </c>
      <c r="D6490">
        <v>207.09530000000001</v>
      </c>
      <c r="E6490">
        <v>213.6875</v>
      </c>
      <c r="F6490">
        <v>6097900</v>
      </c>
      <c r="G6490" t="s">
        <v>18</v>
      </c>
      <c r="H6490" t="s">
        <v>18</v>
      </c>
      <c r="I6490" t="s">
        <v>56</v>
      </c>
      <c r="J6490" t="s">
        <v>20</v>
      </c>
      <c r="K6490" t="s">
        <v>57</v>
      </c>
    </row>
    <row r="6491" spans="1:11">
      <c r="A6491" s="8">
        <v>44328</v>
      </c>
      <c r="B6491">
        <v>211.48679999999999</v>
      </c>
      <c r="C6491">
        <v>211.51650000000001</v>
      </c>
      <c r="D6491">
        <v>207.18450000000001</v>
      </c>
      <c r="E6491">
        <v>208.71109999999999</v>
      </c>
      <c r="F6491">
        <v>5482500</v>
      </c>
      <c r="G6491" t="s">
        <v>18</v>
      </c>
      <c r="H6491" t="s">
        <v>18</v>
      </c>
      <c r="I6491" t="s">
        <v>56</v>
      </c>
      <c r="J6491" t="s">
        <v>20</v>
      </c>
      <c r="K6491" t="s">
        <v>57</v>
      </c>
    </row>
    <row r="6492" spans="1:11">
      <c r="A6492" s="8">
        <v>44329</v>
      </c>
      <c r="B6492">
        <v>211.12</v>
      </c>
      <c r="C6492">
        <v>213.76679999999999</v>
      </c>
      <c r="D6492">
        <v>208.64169999999999</v>
      </c>
      <c r="E6492">
        <v>210.0196</v>
      </c>
      <c r="F6492">
        <v>5337000</v>
      </c>
      <c r="G6492" t="s">
        <v>18</v>
      </c>
      <c r="H6492" t="s">
        <v>18</v>
      </c>
      <c r="I6492" t="s">
        <v>56</v>
      </c>
      <c r="J6492" t="s">
        <v>20</v>
      </c>
      <c r="K6492" t="s">
        <v>57</v>
      </c>
    </row>
    <row r="6493" spans="1:11">
      <c r="A6493" s="8">
        <v>44330</v>
      </c>
      <c r="B6493">
        <v>212.32939999999999</v>
      </c>
      <c r="C6493">
        <v>216.374</v>
      </c>
      <c r="D6493">
        <v>212.28970000000001</v>
      </c>
      <c r="E6493">
        <v>215.76929999999999</v>
      </c>
      <c r="F6493">
        <v>4429000</v>
      </c>
      <c r="G6493" t="s">
        <v>18</v>
      </c>
      <c r="H6493" t="s">
        <v>18</v>
      </c>
      <c r="I6493" t="s">
        <v>56</v>
      </c>
      <c r="J6493" t="s">
        <v>20</v>
      </c>
      <c r="K6493" t="s">
        <v>57</v>
      </c>
    </row>
    <row r="6494" spans="1:11">
      <c r="A6494" s="8">
        <v>44333</v>
      </c>
      <c r="B6494">
        <v>214.70859999999999</v>
      </c>
      <c r="C6494">
        <v>215.8287</v>
      </c>
      <c r="D6494">
        <v>210.97130000000001</v>
      </c>
      <c r="E6494">
        <v>213.1918</v>
      </c>
      <c r="F6494">
        <v>3816100</v>
      </c>
      <c r="G6494" t="s">
        <v>18</v>
      </c>
      <c r="H6494" t="s">
        <v>18</v>
      </c>
      <c r="I6494" t="s">
        <v>56</v>
      </c>
      <c r="J6494" t="s">
        <v>20</v>
      </c>
      <c r="K6494" t="s">
        <v>57</v>
      </c>
    </row>
    <row r="6495" spans="1:11">
      <c r="A6495" s="8">
        <v>44334</v>
      </c>
      <c r="B6495">
        <v>213.5686</v>
      </c>
      <c r="C6495">
        <v>215.46199999999999</v>
      </c>
      <c r="D6495">
        <v>211.93289999999999</v>
      </c>
      <c r="E6495">
        <v>212.4682</v>
      </c>
      <c r="F6495">
        <v>3540600</v>
      </c>
      <c r="G6495" t="s">
        <v>18</v>
      </c>
      <c r="H6495" t="s">
        <v>18</v>
      </c>
      <c r="I6495" t="s">
        <v>56</v>
      </c>
      <c r="J6495" t="s">
        <v>20</v>
      </c>
      <c r="K6495" t="s">
        <v>57</v>
      </c>
    </row>
    <row r="6496" spans="1:11">
      <c r="A6496" s="8">
        <v>44335</v>
      </c>
      <c r="B6496">
        <v>213.97499999999999</v>
      </c>
      <c r="C6496">
        <v>219.67500000000001</v>
      </c>
      <c r="D6496">
        <v>212.64660000000001</v>
      </c>
      <c r="E6496">
        <v>219.41730000000001</v>
      </c>
      <c r="F6496">
        <v>8092100</v>
      </c>
      <c r="G6496" t="s">
        <v>18</v>
      </c>
      <c r="H6496" t="s">
        <v>18</v>
      </c>
      <c r="I6496" t="s">
        <v>56</v>
      </c>
      <c r="J6496" t="s">
        <v>20</v>
      </c>
      <c r="K6496" t="s">
        <v>57</v>
      </c>
    </row>
    <row r="6497" spans="1:11">
      <c r="A6497" s="8">
        <v>44336</v>
      </c>
      <c r="B6497">
        <v>221.04310000000001</v>
      </c>
      <c r="C6497">
        <v>224.8596</v>
      </c>
      <c r="D6497">
        <v>220.42850000000001</v>
      </c>
      <c r="E6497">
        <v>221.83609999999999</v>
      </c>
      <c r="F6497">
        <v>6705500</v>
      </c>
      <c r="G6497" t="s">
        <v>18</v>
      </c>
      <c r="H6497" t="s">
        <v>18</v>
      </c>
      <c r="I6497" t="s">
        <v>56</v>
      </c>
      <c r="J6497" t="s">
        <v>20</v>
      </c>
      <c r="K6497" t="s">
        <v>57</v>
      </c>
    </row>
    <row r="6498" spans="1:11">
      <c r="A6498" s="8">
        <v>44337</v>
      </c>
      <c r="B6498">
        <v>223.25370000000001</v>
      </c>
      <c r="C6498">
        <v>223.81870000000001</v>
      </c>
      <c r="D6498">
        <v>220.5077</v>
      </c>
      <c r="E6498">
        <v>220.6465</v>
      </c>
      <c r="F6498">
        <v>4913600</v>
      </c>
      <c r="G6498" t="s">
        <v>18</v>
      </c>
      <c r="H6498" t="s">
        <v>18</v>
      </c>
      <c r="I6498" t="s">
        <v>56</v>
      </c>
      <c r="J6498" t="s">
        <v>20</v>
      </c>
      <c r="K6498" t="s">
        <v>57</v>
      </c>
    </row>
    <row r="6499" spans="1:11">
      <c r="A6499" s="8">
        <v>44340</v>
      </c>
      <c r="B6499">
        <v>223.0455</v>
      </c>
      <c r="C6499">
        <v>225.62289999999999</v>
      </c>
      <c r="D6499">
        <v>222.26240000000001</v>
      </c>
      <c r="E6499">
        <v>225.01820000000001</v>
      </c>
      <c r="F6499">
        <v>5288300</v>
      </c>
      <c r="G6499" t="s">
        <v>18</v>
      </c>
      <c r="H6499" t="s">
        <v>18</v>
      </c>
      <c r="I6499" t="s">
        <v>56</v>
      </c>
      <c r="J6499" t="s">
        <v>20</v>
      </c>
      <c r="K6499" t="s">
        <v>57</v>
      </c>
    </row>
    <row r="6500" spans="1:11">
      <c r="A6500" s="8">
        <v>44341</v>
      </c>
      <c r="B6500">
        <v>226.01939999999999</v>
      </c>
      <c r="C6500">
        <v>227.72450000000001</v>
      </c>
      <c r="D6500">
        <v>224.31440000000001</v>
      </c>
      <c r="E6500">
        <v>225.732</v>
      </c>
      <c r="F6500">
        <v>6256300</v>
      </c>
      <c r="G6500" t="s">
        <v>18</v>
      </c>
      <c r="H6500" t="s">
        <v>18</v>
      </c>
      <c r="I6500" t="s">
        <v>56</v>
      </c>
      <c r="J6500" t="s">
        <v>20</v>
      </c>
      <c r="K6500" t="s">
        <v>57</v>
      </c>
    </row>
    <row r="6501" spans="1:11">
      <c r="A6501" s="8">
        <v>44342</v>
      </c>
      <c r="B6501">
        <v>226.49529999999999</v>
      </c>
      <c r="C6501">
        <v>228.24</v>
      </c>
      <c r="D6501">
        <v>226.30690000000001</v>
      </c>
      <c r="E6501">
        <v>227.6848</v>
      </c>
      <c r="F6501">
        <v>5807100</v>
      </c>
      <c r="G6501" t="s">
        <v>18</v>
      </c>
      <c r="H6501" t="s">
        <v>18</v>
      </c>
      <c r="I6501" t="s">
        <v>56</v>
      </c>
      <c r="J6501" t="s">
        <v>20</v>
      </c>
      <c r="K6501" t="s">
        <v>57</v>
      </c>
    </row>
    <row r="6502" spans="1:11">
      <c r="A6502" s="8">
        <v>44343</v>
      </c>
      <c r="B6502">
        <v>227.52619999999999</v>
      </c>
      <c r="C6502">
        <v>227.52619999999999</v>
      </c>
      <c r="D6502">
        <v>223.43209999999999</v>
      </c>
      <c r="E6502">
        <v>223.8683</v>
      </c>
      <c r="F6502">
        <v>15344100</v>
      </c>
      <c r="G6502" t="s">
        <v>18</v>
      </c>
      <c r="H6502" t="s">
        <v>18</v>
      </c>
      <c r="I6502" t="s">
        <v>56</v>
      </c>
      <c r="J6502" t="s">
        <v>20</v>
      </c>
      <c r="K6502" t="s">
        <v>57</v>
      </c>
    </row>
    <row r="6503" spans="1:11">
      <c r="A6503" s="8">
        <v>44344</v>
      </c>
      <c r="B6503">
        <v>237.142</v>
      </c>
      <c r="C6503">
        <v>241.38480000000001</v>
      </c>
      <c r="D6503">
        <v>235.76400000000001</v>
      </c>
      <c r="E6503">
        <v>236.0317</v>
      </c>
      <c r="F6503">
        <v>17810800</v>
      </c>
      <c r="G6503" t="s">
        <v>18</v>
      </c>
      <c r="H6503" t="s">
        <v>18</v>
      </c>
      <c r="I6503" t="s">
        <v>56</v>
      </c>
      <c r="J6503" t="s">
        <v>20</v>
      </c>
      <c r="K6503" t="s">
        <v>57</v>
      </c>
    </row>
    <row r="6504" spans="1:11">
      <c r="A6504" s="8">
        <v>44348</v>
      </c>
      <c r="B6504">
        <v>235.93260000000001</v>
      </c>
      <c r="C6504">
        <v>236.32910000000001</v>
      </c>
      <c r="D6504">
        <v>230.44069999999999</v>
      </c>
      <c r="E6504">
        <v>234.1482</v>
      </c>
      <c r="F6504">
        <v>8103900</v>
      </c>
      <c r="G6504" t="s">
        <v>18</v>
      </c>
      <c r="H6504" t="s">
        <v>18</v>
      </c>
      <c r="I6504" t="s">
        <v>56</v>
      </c>
      <c r="J6504" t="s">
        <v>20</v>
      </c>
      <c r="K6504" t="s">
        <v>57</v>
      </c>
    </row>
    <row r="6505" spans="1:11">
      <c r="A6505" s="8">
        <v>44349</v>
      </c>
      <c r="B6505">
        <v>232.3638</v>
      </c>
      <c r="C6505">
        <v>236.2201</v>
      </c>
      <c r="D6505">
        <v>231.8682</v>
      </c>
      <c r="E6505">
        <v>232.58189999999999</v>
      </c>
      <c r="F6505">
        <v>5543900</v>
      </c>
      <c r="G6505" t="s">
        <v>18</v>
      </c>
      <c r="H6505" t="s">
        <v>18</v>
      </c>
      <c r="I6505" t="s">
        <v>56</v>
      </c>
      <c r="J6505" t="s">
        <v>20</v>
      </c>
      <c r="K6505" t="s">
        <v>57</v>
      </c>
    </row>
    <row r="6506" spans="1:11">
      <c r="A6506" s="8">
        <v>44350</v>
      </c>
      <c r="B6506">
        <v>230.86699999999999</v>
      </c>
      <c r="C6506">
        <v>231.15440000000001</v>
      </c>
      <c r="D6506">
        <v>227.43700000000001</v>
      </c>
      <c r="E6506">
        <v>228.8348</v>
      </c>
      <c r="F6506">
        <v>5109000</v>
      </c>
      <c r="G6506" t="s">
        <v>18</v>
      </c>
      <c r="H6506" t="s">
        <v>18</v>
      </c>
      <c r="I6506" t="s">
        <v>56</v>
      </c>
      <c r="J6506" t="s">
        <v>20</v>
      </c>
      <c r="K6506" t="s">
        <v>57</v>
      </c>
    </row>
    <row r="6507" spans="1:11">
      <c r="A6507" s="8">
        <v>44351</v>
      </c>
      <c r="B6507">
        <v>229.61789999999999</v>
      </c>
      <c r="C6507">
        <v>235.8235</v>
      </c>
      <c r="D6507">
        <v>229.50890000000001</v>
      </c>
      <c r="E6507">
        <v>235.4171</v>
      </c>
      <c r="F6507">
        <v>6177600</v>
      </c>
      <c r="G6507" t="s">
        <v>18</v>
      </c>
      <c r="H6507" t="s">
        <v>18</v>
      </c>
      <c r="I6507" t="s">
        <v>56</v>
      </c>
      <c r="J6507" t="s">
        <v>20</v>
      </c>
      <c r="K6507" t="s">
        <v>57</v>
      </c>
    </row>
    <row r="6508" spans="1:11">
      <c r="A6508" s="8">
        <v>44354</v>
      </c>
      <c r="B6508">
        <v>234.54470000000001</v>
      </c>
      <c r="C6508">
        <v>237.38980000000001</v>
      </c>
      <c r="D6508">
        <v>233.79130000000001</v>
      </c>
      <c r="E6508">
        <v>236.07130000000001</v>
      </c>
      <c r="F6508">
        <v>3510800</v>
      </c>
      <c r="G6508" t="s">
        <v>18</v>
      </c>
      <c r="H6508" t="s">
        <v>18</v>
      </c>
      <c r="I6508" t="s">
        <v>56</v>
      </c>
      <c r="J6508" t="s">
        <v>20</v>
      </c>
      <c r="K6508" t="s">
        <v>57</v>
      </c>
    </row>
    <row r="6509" spans="1:11">
      <c r="A6509" s="8">
        <v>44355</v>
      </c>
      <c r="B6509">
        <v>236.72559999999999</v>
      </c>
      <c r="C6509">
        <v>239.68960000000001</v>
      </c>
      <c r="D6509">
        <v>233.62280000000001</v>
      </c>
      <c r="E6509">
        <v>234.3663</v>
      </c>
      <c r="F6509">
        <v>5827300</v>
      </c>
      <c r="G6509" t="s">
        <v>18</v>
      </c>
      <c r="H6509" t="s">
        <v>18</v>
      </c>
      <c r="I6509" t="s">
        <v>56</v>
      </c>
      <c r="J6509" t="s">
        <v>20</v>
      </c>
      <c r="K6509" t="s">
        <v>57</v>
      </c>
    </row>
    <row r="6510" spans="1:11">
      <c r="A6510" s="8">
        <v>44356</v>
      </c>
      <c r="B6510">
        <v>236.79499999999999</v>
      </c>
      <c r="C6510">
        <v>236.79499999999999</v>
      </c>
      <c r="D6510">
        <v>233.46420000000001</v>
      </c>
      <c r="E6510">
        <v>234.03919999999999</v>
      </c>
      <c r="F6510">
        <v>3350900</v>
      </c>
      <c r="G6510" t="s">
        <v>18</v>
      </c>
      <c r="H6510" t="s">
        <v>18</v>
      </c>
      <c r="I6510" t="s">
        <v>56</v>
      </c>
      <c r="J6510" t="s">
        <v>20</v>
      </c>
      <c r="K6510" t="s">
        <v>57</v>
      </c>
    </row>
    <row r="6511" spans="1:11">
      <c r="A6511" s="8">
        <v>44357</v>
      </c>
      <c r="B6511">
        <v>233.94990000000001</v>
      </c>
      <c r="C6511">
        <v>238.20269999999999</v>
      </c>
      <c r="D6511">
        <v>233.10730000000001</v>
      </c>
      <c r="E6511">
        <v>238.1035</v>
      </c>
      <c r="F6511">
        <v>4659500</v>
      </c>
      <c r="G6511" t="s">
        <v>18</v>
      </c>
      <c r="H6511" t="s">
        <v>18</v>
      </c>
      <c r="I6511" t="s">
        <v>56</v>
      </c>
      <c r="J6511" t="s">
        <v>20</v>
      </c>
      <c r="K6511" t="s">
        <v>57</v>
      </c>
    </row>
    <row r="6512" spans="1:11">
      <c r="A6512" s="8">
        <v>44358</v>
      </c>
      <c r="B6512">
        <v>236.95359999999999</v>
      </c>
      <c r="C6512">
        <v>238.28200000000001</v>
      </c>
      <c r="D6512">
        <v>236.339</v>
      </c>
      <c r="E6512">
        <v>238.2225</v>
      </c>
      <c r="F6512">
        <v>4624200</v>
      </c>
      <c r="G6512" t="s">
        <v>18</v>
      </c>
      <c r="H6512" t="s">
        <v>18</v>
      </c>
      <c r="I6512" t="s">
        <v>56</v>
      </c>
      <c r="J6512" t="s">
        <v>20</v>
      </c>
      <c r="K6512" t="s">
        <v>57</v>
      </c>
    </row>
    <row r="6513" spans="1:11">
      <c r="A6513" s="8">
        <v>44361</v>
      </c>
      <c r="B6513">
        <v>238.60910000000001</v>
      </c>
      <c r="C6513">
        <v>244.4975</v>
      </c>
      <c r="D6513">
        <v>238.39099999999999</v>
      </c>
      <c r="E6513">
        <v>244.1208</v>
      </c>
      <c r="F6513">
        <v>6764700</v>
      </c>
      <c r="G6513" t="s">
        <v>18</v>
      </c>
      <c r="H6513" t="s">
        <v>18</v>
      </c>
      <c r="I6513" t="s">
        <v>56</v>
      </c>
      <c r="J6513" t="s">
        <v>20</v>
      </c>
      <c r="K6513" t="s">
        <v>57</v>
      </c>
    </row>
    <row r="6514" spans="1:11">
      <c r="A6514" s="8">
        <v>44362</v>
      </c>
      <c r="B6514">
        <v>243.07990000000001</v>
      </c>
      <c r="C6514">
        <v>243.2286</v>
      </c>
      <c r="D6514">
        <v>239.90770000000001</v>
      </c>
      <c r="E6514">
        <v>240.47280000000001</v>
      </c>
      <c r="F6514">
        <v>5135300</v>
      </c>
      <c r="G6514" t="s">
        <v>18</v>
      </c>
      <c r="H6514" t="s">
        <v>18</v>
      </c>
      <c r="I6514" t="s">
        <v>56</v>
      </c>
      <c r="J6514" t="s">
        <v>20</v>
      </c>
      <c r="K6514" t="s">
        <v>57</v>
      </c>
    </row>
    <row r="6515" spans="1:11">
      <c r="A6515" s="8">
        <v>44363</v>
      </c>
      <c r="B6515">
        <v>239.89779999999999</v>
      </c>
      <c r="C6515">
        <v>242.8817</v>
      </c>
      <c r="D6515">
        <v>237.3997</v>
      </c>
      <c r="E6515">
        <v>240.28450000000001</v>
      </c>
      <c r="F6515">
        <v>5099300</v>
      </c>
      <c r="G6515" t="s">
        <v>18</v>
      </c>
      <c r="H6515" t="s">
        <v>18</v>
      </c>
      <c r="I6515" t="s">
        <v>56</v>
      </c>
      <c r="J6515" t="s">
        <v>20</v>
      </c>
      <c r="K6515" t="s">
        <v>57</v>
      </c>
    </row>
    <row r="6516" spans="1:11">
      <c r="A6516" s="8">
        <v>44364</v>
      </c>
      <c r="B6516">
        <v>239.89779999999999</v>
      </c>
      <c r="C6516">
        <v>245.03280000000001</v>
      </c>
      <c r="D6516">
        <v>239.10480000000001</v>
      </c>
      <c r="E6516">
        <v>242.30670000000001</v>
      </c>
      <c r="F6516">
        <v>5170200</v>
      </c>
      <c r="G6516" t="s">
        <v>18</v>
      </c>
      <c r="H6516" t="s">
        <v>18</v>
      </c>
      <c r="I6516" t="s">
        <v>56</v>
      </c>
      <c r="J6516" t="s">
        <v>20</v>
      </c>
      <c r="K6516" t="s">
        <v>57</v>
      </c>
    </row>
    <row r="6517" spans="1:11">
      <c r="A6517" s="8">
        <v>44365</v>
      </c>
      <c r="B6517">
        <v>239.7491</v>
      </c>
      <c r="C6517">
        <v>243.87299999999999</v>
      </c>
      <c r="D6517">
        <v>238.96600000000001</v>
      </c>
      <c r="E6517">
        <v>240.6711</v>
      </c>
      <c r="F6517">
        <v>7822200</v>
      </c>
      <c r="G6517" t="s">
        <v>18</v>
      </c>
      <c r="H6517" t="s">
        <v>18</v>
      </c>
      <c r="I6517" t="s">
        <v>56</v>
      </c>
      <c r="J6517" t="s">
        <v>20</v>
      </c>
      <c r="K6517" t="s">
        <v>57</v>
      </c>
    </row>
    <row r="6518" spans="1:11">
      <c r="A6518" s="8">
        <v>44368</v>
      </c>
      <c r="B6518">
        <v>241.33519999999999</v>
      </c>
      <c r="C6518">
        <v>242.5942</v>
      </c>
      <c r="D6518">
        <v>236.81479999999999</v>
      </c>
      <c r="E6518">
        <v>242.3563</v>
      </c>
      <c r="F6518">
        <v>5895100</v>
      </c>
      <c r="G6518" t="s">
        <v>18</v>
      </c>
      <c r="H6518" t="s">
        <v>18</v>
      </c>
      <c r="I6518" t="s">
        <v>56</v>
      </c>
      <c r="J6518" t="s">
        <v>20</v>
      </c>
      <c r="K6518" t="s">
        <v>57</v>
      </c>
    </row>
    <row r="6519" spans="1:11">
      <c r="A6519" s="8">
        <v>44369</v>
      </c>
      <c r="B6519">
        <v>241.68219999999999</v>
      </c>
      <c r="C6519">
        <v>242.5942</v>
      </c>
      <c r="D6519">
        <v>238.79750000000001</v>
      </c>
      <c r="E6519">
        <v>240.9982</v>
      </c>
      <c r="F6519">
        <v>4457200</v>
      </c>
      <c r="G6519" t="s">
        <v>18</v>
      </c>
      <c r="H6519" t="s">
        <v>18</v>
      </c>
      <c r="I6519" t="s">
        <v>56</v>
      </c>
      <c r="J6519" t="s">
        <v>20</v>
      </c>
      <c r="K6519" t="s">
        <v>57</v>
      </c>
    </row>
    <row r="6520" spans="1:11">
      <c r="A6520" s="8">
        <v>44370</v>
      </c>
      <c r="B6520">
        <v>241.6326</v>
      </c>
      <c r="C6520">
        <v>242.37610000000001</v>
      </c>
      <c r="D6520">
        <v>238.7578</v>
      </c>
      <c r="E6520">
        <v>239.73920000000001</v>
      </c>
      <c r="F6520">
        <v>4482400</v>
      </c>
      <c r="G6520" t="s">
        <v>18</v>
      </c>
      <c r="H6520" t="s">
        <v>18</v>
      </c>
      <c r="I6520" t="s">
        <v>56</v>
      </c>
      <c r="J6520" t="s">
        <v>20</v>
      </c>
      <c r="K6520" t="s">
        <v>57</v>
      </c>
    </row>
    <row r="6521" spans="1:11">
      <c r="A6521" s="8">
        <v>44371</v>
      </c>
      <c r="B6521">
        <v>241.23609999999999</v>
      </c>
      <c r="C6521">
        <v>245.5384</v>
      </c>
      <c r="D6521">
        <v>240.5917</v>
      </c>
      <c r="E6521">
        <v>241.6525</v>
      </c>
      <c r="F6521">
        <v>4987300</v>
      </c>
      <c r="G6521" t="s">
        <v>18</v>
      </c>
      <c r="H6521" t="s">
        <v>18</v>
      </c>
      <c r="I6521" t="s">
        <v>56</v>
      </c>
      <c r="J6521" t="s">
        <v>20</v>
      </c>
      <c r="K6521" t="s">
        <v>57</v>
      </c>
    </row>
    <row r="6522" spans="1:11">
      <c r="A6522" s="8">
        <v>44372</v>
      </c>
      <c r="B6522">
        <v>242.06880000000001</v>
      </c>
      <c r="C6522">
        <v>242.0787</v>
      </c>
      <c r="D6522">
        <v>238.89660000000001</v>
      </c>
      <c r="E6522">
        <v>239.76900000000001</v>
      </c>
      <c r="F6522">
        <v>15409300</v>
      </c>
      <c r="G6522" t="s">
        <v>18</v>
      </c>
      <c r="H6522" t="s">
        <v>18</v>
      </c>
      <c r="I6522" t="s">
        <v>56</v>
      </c>
      <c r="J6522" t="s">
        <v>20</v>
      </c>
      <c r="K6522" t="s">
        <v>57</v>
      </c>
    </row>
    <row r="6523" spans="1:11">
      <c r="A6523" s="8">
        <v>44375</v>
      </c>
      <c r="B6523">
        <v>242.08860000000001</v>
      </c>
      <c r="C6523">
        <v>245.4393</v>
      </c>
      <c r="D6523">
        <v>241.48390000000001</v>
      </c>
      <c r="E6523">
        <v>242.44550000000001</v>
      </c>
      <c r="F6523">
        <v>4274900</v>
      </c>
      <c r="G6523" t="s">
        <v>18</v>
      </c>
      <c r="H6523" t="s">
        <v>18</v>
      </c>
      <c r="I6523" t="s">
        <v>56</v>
      </c>
      <c r="J6523" t="s">
        <v>20</v>
      </c>
      <c r="K6523" t="s">
        <v>57</v>
      </c>
    </row>
    <row r="6524" spans="1:11">
      <c r="A6524" s="8">
        <v>44376</v>
      </c>
      <c r="B6524">
        <v>242.31659999999999</v>
      </c>
      <c r="C6524">
        <v>244.63630000000001</v>
      </c>
      <c r="D6524">
        <v>240.32409999999999</v>
      </c>
      <c r="E6524">
        <v>243.6747</v>
      </c>
      <c r="F6524">
        <v>3871900</v>
      </c>
      <c r="G6524" t="s">
        <v>18</v>
      </c>
      <c r="H6524" t="s">
        <v>18</v>
      </c>
      <c r="I6524" t="s">
        <v>56</v>
      </c>
      <c r="J6524" t="s">
        <v>20</v>
      </c>
      <c r="K6524" t="s">
        <v>57</v>
      </c>
    </row>
    <row r="6525" spans="1:11">
      <c r="A6525" s="8">
        <v>44377</v>
      </c>
      <c r="B6525">
        <v>243.3476</v>
      </c>
      <c r="C6525">
        <v>244.48759999999999</v>
      </c>
      <c r="D6525">
        <v>241.38480000000001</v>
      </c>
      <c r="E6525">
        <v>242.1481</v>
      </c>
      <c r="F6525">
        <v>4168800</v>
      </c>
      <c r="G6525" t="s">
        <v>18</v>
      </c>
      <c r="H6525" t="s">
        <v>18</v>
      </c>
      <c r="I6525" t="s">
        <v>56</v>
      </c>
      <c r="J6525" t="s">
        <v>20</v>
      </c>
      <c r="K6525" t="s">
        <v>57</v>
      </c>
    </row>
    <row r="6526" spans="1:11">
      <c r="A6526" s="8">
        <v>44378</v>
      </c>
      <c r="B6526">
        <v>242.37610000000001</v>
      </c>
      <c r="C6526">
        <v>244.44800000000001</v>
      </c>
      <c r="D6526">
        <v>240.51240000000001</v>
      </c>
      <c r="E6526">
        <v>242.8519</v>
      </c>
      <c r="F6526">
        <v>3899600</v>
      </c>
      <c r="G6526" t="s">
        <v>18</v>
      </c>
      <c r="H6526" t="s">
        <v>18</v>
      </c>
      <c r="I6526" t="s">
        <v>56</v>
      </c>
      <c r="J6526" t="s">
        <v>20</v>
      </c>
      <c r="K6526" t="s">
        <v>57</v>
      </c>
    </row>
    <row r="6527" spans="1:11">
      <c r="A6527" s="8">
        <v>44379</v>
      </c>
      <c r="B6527">
        <v>244.77510000000001</v>
      </c>
      <c r="C6527">
        <v>246.79740000000001</v>
      </c>
      <c r="D6527">
        <v>243.7045</v>
      </c>
      <c r="E6527">
        <v>246.04400000000001</v>
      </c>
      <c r="F6527">
        <v>4056200</v>
      </c>
      <c r="G6527" t="s">
        <v>18</v>
      </c>
      <c r="H6527" t="s">
        <v>18</v>
      </c>
      <c r="I6527" t="s">
        <v>56</v>
      </c>
      <c r="J6527" t="s">
        <v>20</v>
      </c>
      <c r="K6527" t="s">
        <v>57</v>
      </c>
    </row>
    <row r="6528" spans="1:11">
      <c r="A6528" s="8">
        <v>44383</v>
      </c>
      <c r="B6528">
        <v>246.83699999999999</v>
      </c>
      <c r="C6528">
        <v>250.72300000000001</v>
      </c>
      <c r="D6528">
        <v>246.22239999999999</v>
      </c>
      <c r="E6528">
        <v>248.0762</v>
      </c>
      <c r="F6528">
        <v>5590200</v>
      </c>
      <c r="G6528" t="s">
        <v>18</v>
      </c>
      <c r="H6528" t="s">
        <v>18</v>
      </c>
      <c r="I6528" t="s">
        <v>56</v>
      </c>
      <c r="J6528" t="s">
        <v>20</v>
      </c>
      <c r="K6528" t="s">
        <v>57</v>
      </c>
    </row>
    <row r="6529" spans="1:11">
      <c r="A6529" s="8">
        <v>44384</v>
      </c>
      <c r="B6529">
        <v>250.8023</v>
      </c>
      <c r="C6529">
        <v>251.2979</v>
      </c>
      <c r="D6529">
        <v>245.70689999999999</v>
      </c>
      <c r="E6529">
        <v>246.28190000000001</v>
      </c>
      <c r="F6529">
        <v>5101400</v>
      </c>
      <c r="G6529" t="s">
        <v>18</v>
      </c>
      <c r="H6529" t="s">
        <v>18</v>
      </c>
      <c r="I6529" t="s">
        <v>56</v>
      </c>
      <c r="J6529" t="s">
        <v>20</v>
      </c>
      <c r="K6529" t="s">
        <v>57</v>
      </c>
    </row>
    <row r="6530" spans="1:11">
      <c r="A6530" s="8">
        <v>44385</v>
      </c>
      <c r="B6530">
        <v>242.7132</v>
      </c>
      <c r="C6530">
        <v>244.43799999999999</v>
      </c>
      <c r="D6530">
        <v>239.64009999999999</v>
      </c>
      <c r="E6530">
        <v>243.66480000000001</v>
      </c>
      <c r="F6530">
        <v>5159600</v>
      </c>
      <c r="G6530" t="s">
        <v>18</v>
      </c>
      <c r="H6530" t="s">
        <v>18</v>
      </c>
      <c r="I6530" t="s">
        <v>56</v>
      </c>
      <c r="J6530" t="s">
        <v>20</v>
      </c>
      <c r="K6530" t="s">
        <v>57</v>
      </c>
    </row>
    <row r="6531" spans="1:11">
      <c r="A6531" s="8">
        <v>44386</v>
      </c>
      <c r="B6531">
        <v>243.45660000000001</v>
      </c>
      <c r="C6531">
        <v>245.84569999999999</v>
      </c>
      <c r="D6531">
        <v>241.96969999999999</v>
      </c>
      <c r="E6531">
        <v>242.93119999999999</v>
      </c>
      <c r="F6531">
        <v>4213500</v>
      </c>
      <c r="G6531" t="s">
        <v>18</v>
      </c>
      <c r="H6531" t="s">
        <v>18</v>
      </c>
      <c r="I6531" t="s">
        <v>56</v>
      </c>
      <c r="J6531" t="s">
        <v>20</v>
      </c>
      <c r="K6531" t="s">
        <v>57</v>
      </c>
    </row>
    <row r="6532" spans="1:11">
      <c r="A6532" s="8">
        <v>44389</v>
      </c>
      <c r="B6532">
        <v>245.07249999999999</v>
      </c>
      <c r="C6532">
        <v>245.1121</v>
      </c>
      <c r="D6532">
        <v>239.7491</v>
      </c>
      <c r="E6532">
        <v>240.79990000000001</v>
      </c>
      <c r="F6532">
        <v>5604500</v>
      </c>
      <c r="G6532" t="s">
        <v>18</v>
      </c>
      <c r="H6532" t="s">
        <v>18</v>
      </c>
      <c r="I6532" t="s">
        <v>56</v>
      </c>
      <c r="J6532" t="s">
        <v>20</v>
      </c>
      <c r="K6532" t="s">
        <v>57</v>
      </c>
    </row>
    <row r="6533" spans="1:11">
      <c r="A6533" s="8">
        <v>44390</v>
      </c>
      <c r="B6533">
        <v>240.18530000000001</v>
      </c>
      <c r="C6533">
        <v>245.01300000000001</v>
      </c>
      <c r="D6533">
        <v>239.5806</v>
      </c>
      <c r="E6533">
        <v>241.90029999999999</v>
      </c>
      <c r="F6533">
        <v>6699800</v>
      </c>
      <c r="G6533" t="s">
        <v>18</v>
      </c>
      <c r="H6533" t="s">
        <v>18</v>
      </c>
      <c r="I6533" t="s">
        <v>56</v>
      </c>
      <c r="J6533" t="s">
        <v>20</v>
      </c>
      <c r="K6533" t="s">
        <v>57</v>
      </c>
    </row>
    <row r="6534" spans="1:11">
      <c r="A6534" s="8">
        <v>44391</v>
      </c>
      <c r="B6534">
        <v>242.37610000000001</v>
      </c>
      <c r="C6534">
        <v>244.01179999999999</v>
      </c>
      <c r="D6534">
        <v>237.78630000000001</v>
      </c>
      <c r="E6534">
        <v>240.32409999999999</v>
      </c>
      <c r="F6534">
        <v>6375700</v>
      </c>
      <c r="G6534" t="s">
        <v>18</v>
      </c>
      <c r="H6534" t="s">
        <v>18</v>
      </c>
      <c r="I6534" t="s">
        <v>56</v>
      </c>
      <c r="J6534" t="s">
        <v>20</v>
      </c>
      <c r="K6534" t="s">
        <v>57</v>
      </c>
    </row>
    <row r="6535" spans="1:11">
      <c r="A6535" s="8">
        <v>44392</v>
      </c>
      <c r="B6535">
        <v>239.12459999999999</v>
      </c>
      <c r="C6535">
        <v>239.92760000000001</v>
      </c>
      <c r="D6535">
        <v>233.7715</v>
      </c>
      <c r="E6535">
        <v>235.5162</v>
      </c>
      <c r="F6535">
        <v>7912600</v>
      </c>
      <c r="G6535" t="s">
        <v>18</v>
      </c>
      <c r="H6535" t="s">
        <v>18</v>
      </c>
      <c r="I6535" t="s">
        <v>56</v>
      </c>
      <c r="J6535" t="s">
        <v>20</v>
      </c>
      <c r="K6535" t="s">
        <v>57</v>
      </c>
    </row>
    <row r="6536" spans="1:11">
      <c r="A6536" s="8">
        <v>44393</v>
      </c>
      <c r="B6536">
        <v>236.23</v>
      </c>
      <c r="C6536">
        <v>238.7876</v>
      </c>
      <c r="D6536">
        <v>235.7046</v>
      </c>
      <c r="E6536">
        <v>236.3588</v>
      </c>
      <c r="F6536">
        <v>7288100</v>
      </c>
      <c r="G6536" t="s">
        <v>18</v>
      </c>
      <c r="H6536" t="s">
        <v>18</v>
      </c>
      <c r="I6536" t="s">
        <v>56</v>
      </c>
      <c r="J6536" t="s">
        <v>20</v>
      </c>
      <c r="K6536" t="s">
        <v>57</v>
      </c>
    </row>
    <row r="6537" spans="1:11">
      <c r="A6537" s="8">
        <v>44396</v>
      </c>
      <c r="B6537">
        <v>234.4555</v>
      </c>
      <c r="C6537">
        <v>236.4282</v>
      </c>
      <c r="D6537">
        <v>232.27459999999999</v>
      </c>
      <c r="E6537">
        <v>235.48650000000001</v>
      </c>
      <c r="F6537">
        <v>8843000</v>
      </c>
      <c r="G6537" t="s">
        <v>18</v>
      </c>
      <c r="H6537" t="s">
        <v>18</v>
      </c>
      <c r="I6537" t="s">
        <v>56</v>
      </c>
      <c r="J6537" t="s">
        <v>20</v>
      </c>
      <c r="K6537" t="s">
        <v>57</v>
      </c>
    </row>
    <row r="6538" spans="1:11">
      <c r="A6538" s="8">
        <v>44397</v>
      </c>
      <c r="B6538">
        <v>236.62649999999999</v>
      </c>
      <c r="C6538">
        <v>241.0676</v>
      </c>
      <c r="D6538">
        <v>234.2176</v>
      </c>
      <c r="E6538">
        <v>238.02430000000001</v>
      </c>
      <c r="F6538">
        <v>8487000</v>
      </c>
      <c r="G6538" t="s">
        <v>18</v>
      </c>
      <c r="H6538" t="s">
        <v>18</v>
      </c>
      <c r="I6538" t="s">
        <v>56</v>
      </c>
      <c r="J6538" t="s">
        <v>20</v>
      </c>
      <c r="K6538" t="s">
        <v>57</v>
      </c>
    </row>
    <row r="6539" spans="1:11">
      <c r="A6539" s="8">
        <v>44398</v>
      </c>
      <c r="B6539">
        <v>239.34270000000001</v>
      </c>
      <c r="C6539">
        <v>240.86930000000001</v>
      </c>
      <c r="D6539">
        <v>236.2002</v>
      </c>
      <c r="E6539">
        <v>240.0069</v>
      </c>
      <c r="F6539">
        <v>15323100</v>
      </c>
      <c r="G6539" t="s">
        <v>18</v>
      </c>
      <c r="H6539" t="s">
        <v>18</v>
      </c>
      <c r="I6539" t="s">
        <v>56</v>
      </c>
      <c r="J6539" t="s">
        <v>20</v>
      </c>
      <c r="K6539" t="s">
        <v>57</v>
      </c>
    </row>
    <row r="6540" spans="1:11">
      <c r="A6540" s="8">
        <v>44399</v>
      </c>
      <c r="B6540">
        <v>241.38480000000001</v>
      </c>
      <c r="C6540">
        <v>246.53960000000001</v>
      </c>
      <c r="D6540">
        <v>241.22620000000001</v>
      </c>
      <c r="E6540">
        <v>246.1233</v>
      </c>
      <c r="F6540">
        <v>7868700</v>
      </c>
      <c r="G6540" t="s">
        <v>18</v>
      </c>
      <c r="H6540" t="s">
        <v>18</v>
      </c>
      <c r="I6540" t="s">
        <v>56</v>
      </c>
      <c r="J6540" t="s">
        <v>20</v>
      </c>
      <c r="K6540" t="s">
        <v>57</v>
      </c>
    </row>
    <row r="6541" spans="1:11">
      <c r="A6541" s="8">
        <v>44400</v>
      </c>
      <c r="B6541">
        <v>247.82830000000001</v>
      </c>
      <c r="C6541">
        <v>248.3835</v>
      </c>
      <c r="D6541">
        <v>244.53720000000001</v>
      </c>
      <c r="E6541">
        <v>246.09350000000001</v>
      </c>
      <c r="F6541">
        <v>5877300</v>
      </c>
      <c r="G6541" t="s">
        <v>18</v>
      </c>
      <c r="H6541" t="s">
        <v>18</v>
      </c>
      <c r="I6541" t="s">
        <v>56</v>
      </c>
      <c r="J6541" t="s">
        <v>20</v>
      </c>
      <c r="K6541" t="s">
        <v>57</v>
      </c>
    </row>
    <row r="6542" spans="1:11">
      <c r="A6542" s="8">
        <v>44403</v>
      </c>
      <c r="B6542">
        <v>246.04400000000001</v>
      </c>
      <c r="C6542">
        <v>246.32149999999999</v>
      </c>
      <c r="D6542">
        <v>243.68469999999999</v>
      </c>
      <c r="E6542">
        <v>245.44919999999999</v>
      </c>
      <c r="F6542">
        <v>3960700</v>
      </c>
      <c r="G6542" t="s">
        <v>18</v>
      </c>
      <c r="H6542" t="s">
        <v>18</v>
      </c>
      <c r="I6542" t="s">
        <v>56</v>
      </c>
      <c r="J6542" t="s">
        <v>20</v>
      </c>
      <c r="K6542" t="s">
        <v>57</v>
      </c>
    </row>
    <row r="6543" spans="1:11">
      <c r="A6543" s="8">
        <v>44404</v>
      </c>
      <c r="B6543">
        <v>245.0626</v>
      </c>
      <c r="C6543">
        <v>245.97460000000001</v>
      </c>
      <c r="D6543">
        <v>239.0949</v>
      </c>
      <c r="E6543">
        <v>241.3947</v>
      </c>
      <c r="F6543">
        <v>6352500</v>
      </c>
      <c r="G6543" t="s">
        <v>18</v>
      </c>
      <c r="H6543" t="s">
        <v>18</v>
      </c>
      <c r="I6543" t="s">
        <v>56</v>
      </c>
      <c r="J6543" t="s">
        <v>20</v>
      </c>
      <c r="K6543" t="s">
        <v>57</v>
      </c>
    </row>
    <row r="6544" spans="1:11">
      <c r="A6544" s="8">
        <v>44405</v>
      </c>
      <c r="B6544">
        <v>241.702</v>
      </c>
      <c r="C6544">
        <v>243.94239999999999</v>
      </c>
      <c r="D6544">
        <v>240.88910000000001</v>
      </c>
      <c r="E6544">
        <v>241.8408</v>
      </c>
      <c r="F6544">
        <v>4100200</v>
      </c>
      <c r="G6544" t="s">
        <v>18</v>
      </c>
      <c r="H6544" t="s">
        <v>18</v>
      </c>
      <c r="I6544" t="s">
        <v>56</v>
      </c>
      <c r="J6544" t="s">
        <v>20</v>
      </c>
      <c r="K6544" t="s">
        <v>57</v>
      </c>
    </row>
    <row r="6545" spans="1:11">
      <c r="A6545" s="8">
        <v>44406</v>
      </c>
      <c r="B6545">
        <v>241.3749</v>
      </c>
      <c r="C6545">
        <v>244.02170000000001</v>
      </c>
      <c r="D6545">
        <v>241.3749</v>
      </c>
      <c r="E6545">
        <v>241.92009999999999</v>
      </c>
      <c r="F6545">
        <v>3271100</v>
      </c>
      <c r="G6545" t="s">
        <v>18</v>
      </c>
      <c r="H6545" t="s">
        <v>18</v>
      </c>
      <c r="I6545" t="s">
        <v>56</v>
      </c>
      <c r="J6545" t="s">
        <v>20</v>
      </c>
      <c r="K6545" t="s">
        <v>57</v>
      </c>
    </row>
    <row r="6546" spans="1:11">
      <c r="A6546" s="8">
        <v>44407</v>
      </c>
      <c r="B6546">
        <v>240.88919999999999</v>
      </c>
      <c r="C6546">
        <v>242.11840000000001</v>
      </c>
      <c r="D6546">
        <v>239.53110000000001</v>
      </c>
      <c r="E6546">
        <v>239.82839999999999</v>
      </c>
      <c r="F6546">
        <v>3748400</v>
      </c>
      <c r="G6546" t="s">
        <v>18</v>
      </c>
      <c r="H6546" t="s">
        <v>18</v>
      </c>
      <c r="I6546" t="s">
        <v>56</v>
      </c>
      <c r="J6546" t="s">
        <v>20</v>
      </c>
      <c r="K6546" t="s">
        <v>57</v>
      </c>
    </row>
    <row r="6547" spans="1:11">
      <c r="A6547" s="8">
        <v>44410</v>
      </c>
      <c r="B6547">
        <v>240.20509999999999</v>
      </c>
      <c r="C6547">
        <v>240.3638</v>
      </c>
      <c r="D6547">
        <v>236.8049</v>
      </c>
      <c r="E6547">
        <v>238.76769999999999</v>
      </c>
      <c r="F6547">
        <v>3525700</v>
      </c>
      <c r="G6547" t="s">
        <v>18</v>
      </c>
      <c r="H6547" t="s">
        <v>18</v>
      </c>
      <c r="I6547" t="s">
        <v>56</v>
      </c>
      <c r="J6547" t="s">
        <v>20</v>
      </c>
      <c r="K6547" t="s">
        <v>57</v>
      </c>
    </row>
    <row r="6548" spans="1:11">
      <c r="A6548" s="8">
        <v>44411</v>
      </c>
      <c r="B6548">
        <v>239.28319999999999</v>
      </c>
      <c r="C6548">
        <v>240.93870000000001</v>
      </c>
      <c r="D6548">
        <v>236.96350000000001</v>
      </c>
      <c r="E6548">
        <v>239.03540000000001</v>
      </c>
      <c r="F6548">
        <v>3077900</v>
      </c>
      <c r="G6548" t="s">
        <v>18</v>
      </c>
      <c r="H6548" t="s">
        <v>18</v>
      </c>
      <c r="I6548" t="s">
        <v>56</v>
      </c>
      <c r="J6548" t="s">
        <v>20</v>
      </c>
      <c r="K6548" t="s">
        <v>57</v>
      </c>
    </row>
    <row r="6549" spans="1:11">
      <c r="A6549" s="8">
        <v>44412</v>
      </c>
      <c r="B6549">
        <v>239.52109999999999</v>
      </c>
      <c r="C6549">
        <v>242.5248</v>
      </c>
      <c r="D6549">
        <v>237.5881</v>
      </c>
      <c r="E6549">
        <v>242.04900000000001</v>
      </c>
      <c r="F6549">
        <v>4121600</v>
      </c>
      <c r="G6549" t="s">
        <v>18</v>
      </c>
      <c r="H6549" t="s">
        <v>18</v>
      </c>
      <c r="I6549" t="s">
        <v>56</v>
      </c>
      <c r="J6549" t="s">
        <v>20</v>
      </c>
      <c r="K6549" t="s">
        <v>57</v>
      </c>
    </row>
    <row r="6550" spans="1:11">
      <c r="A6550" s="8">
        <v>44413</v>
      </c>
      <c r="B6550">
        <v>242.55459999999999</v>
      </c>
      <c r="C6550">
        <v>248.72049999999999</v>
      </c>
      <c r="D6550">
        <v>241.42449999999999</v>
      </c>
      <c r="E6550">
        <v>248.3835</v>
      </c>
      <c r="F6550">
        <v>5235200</v>
      </c>
      <c r="G6550" t="s">
        <v>18</v>
      </c>
      <c r="H6550" t="s">
        <v>18</v>
      </c>
      <c r="I6550" t="s">
        <v>56</v>
      </c>
      <c r="J6550" t="s">
        <v>20</v>
      </c>
      <c r="K6550" t="s">
        <v>57</v>
      </c>
    </row>
    <row r="6551" spans="1:11">
      <c r="A6551" s="8">
        <v>44414</v>
      </c>
      <c r="B6551">
        <v>247.065</v>
      </c>
      <c r="C6551">
        <v>249.8903</v>
      </c>
      <c r="D6551">
        <v>247.05510000000001</v>
      </c>
      <c r="E6551">
        <v>248.41319999999999</v>
      </c>
      <c r="F6551">
        <v>4045400</v>
      </c>
      <c r="G6551" t="s">
        <v>18</v>
      </c>
      <c r="H6551" t="s">
        <v>18</v>
      </c>
      <c r="I6551" t="s">
        <v>56</v>
      </c>
      <c r="J6551" t="s">
        <v>20</v>
      </c>
      <c r="K6551" t="s">
        <v>57</v>
      </c>
    </row>
    <row r="6552" spans="1:11">
      <c r="A6552" s="8">
        <v>44417</v>
      </c>
      <c r="B6552">
        <v>249.23599999999999</v>
      </c>
      <c r="C6552">
        <v>250.22730000000001</v>
      </c>
      <c r="D6552">
        <v>245.697</v>
      </c>
      <c r="E6552">
        <v>247.15430000000001</v>
      </c>
      <c r="F6552">
        <v>3312200</v>
      </c>
      <c r="G6552" t="s">
        <v>18</v>
      </c>
      <c r="H6552" t="s">
        <v>18</v>
      </c>
      <c r="I6552" t="s">
        <v>56</v>
      </c>
      <c r="J6552" t="s">
        <v>20</v>
      </c>
      <c r="K6552" t="s">
        <v>57</v>
      </c>
    </row>
    <row r="6553" spans="1:11">
      <c r="A6553" s="8">
        <v>44418</v>
      </c>
      <c r="B6553">
        <v>248.6908</v>
      </c>
      <c r="C6553">
        <v>249.0675</v>
      </c>
      <c r="D6553">
        <v>240.9288</v>
      </c>
      <c r="E6553">
        <v>241.2758</v>
      </c>
      <c r="F6553">
        <v>4430600</v>
      </c>
      <c r="G6553" t="s">
        <v>18</v>
      </c>
      <c r="H6553" t="s">
        <v>18</v>
      </c>
      <c r="I6553" t="s">
        <v>56</v>
      </c>
      <c r="J6553" t="s">
        <v>20</v>
      </c>
      <c r="K6553" t="s">
        <v>57</v>
      </c>
    </row>
    <row r="6554" spans="1:11">
      <c r="A6554" s="8">
        <v>44419</v>
      </c>
      <c r="B6554">
        <v>242.5446</v>
      </c>
      <c r="C6554">
        <v>244.01179999999999</v>
      </c>
      <c r="D6554">
        <v>238.01439999999999</v>
      </c>
      <c r="E6554">
        <v>240.1754</v>
      </c>
      <c r="F6554">
        <v>3999200</v>
      </c>
      <c r="G6554" t="s">
        <v>18</v>
      </c>
      <c r="H6554" t="s">
        <v>18</v>
      </c>
      <c r="I6554" t="s">
        <v>56</v>
      </c>
      <c r="J6554" t="s">
        <v>20</v>
      </c>
      <c r="K6554" t="s">
        <v>57</v>
      </c>
    </row>
    <row r="6555" spans="1:11">
      <c r="A6555" s="8">
        <v>44420</v>
      </c>
      <c r="B6555">
        <v>240.39349999999999</v>
      </c>
      <c r="C6555">
        <v>246.27199999999999</v>
      </c>
      <c r="D6555">
        <v>239.82839999999999</v>
      </c>
      <c r="E6555">
        <v>246.23230000000001</v>
      </c>
      <c r="F6555">
        <v>4467400</v>
      </c>
      <c r="G6555" t="s">
        <v>18</v>
      </c>
      <c r="H6555" t="s">
        <v>18</v>
      </c>
      <c r="I6555" t="s">
        <v>56</v>
      </c>
      <c r="J6555" t="s">
        <v>20</v>
      </c>
      <c r="K6555" t="s">
        <v>57</v>
      </c>
    </row>
    <row r="6556" spans="1:11">
      <c r="A6556" s="8">
        <v>44421</v>
      </c>
      <c r="B6556">
        <v>249.52350000000001</v>
      </c>
      <c r="C6556">
        <v>251.56559999999999</v>
      </c>
      <c r="D6556">
        <v>246.7081</v>
      </c>
      <c r="E6556">
        <v>249.37479999999999</v>
      </c>
      <c r="F6556">
        <v>5986400</v>
      </c>
      <c r="G6556" t="s">
        <v>18</v>
      </c>
      <c r="H6556" t="s">
        <v>18</v>
      </c>
      <c r="I6556" t="s">
        <v>56</v>
      </c>
      <c r="J6556" t="s">
        <v>20</v>
      </c>
      <c r="K6556" t="s">
        <v>57</v>
      </c>
    </row>
    <row r="6557" spans="1:11">
      <c r="A6557" s="8">
        <v>44424</v>
      </c>
      <c r="B6557">
        <v>247.99690000000001</v>
      </c>
      <c r="C6557">
        <v>248.81970000000001</v>
      </c>
      <c r="D6557">
        <v>242.34639999999999</v>
      </c>
      <c r="E6557">
        <v>247.03530000000001</v>
      </c>
      <c r="F6557">
        <v>4047500</v>
      </c>
      <c r="G6557" t="s">
        <v>18</v>
      </c>
      <c r="H6557" t="s">
        <v>18</v>
      </c>
      <c r="I6557" t="s">
        <v>56</v>
      </c>
      <c r="J6557" t="s">
        <v>20</v>
      </c>
      <c r="K6557" t="s">
        <v>57</v>
      </c>
    </row>
    <row r="6558" spans="1:11">
      <c r="A6558" s="8">
        <v>44425</v>
      </c>
      <c r="B6558">
        <v>246.10339999999999</v>
      </c>
      <c r="C6558">
        <v>247.03530000000001</v>
      </c>
      <c r="D6558">
        <v>243.80359999999999</v>
      </c>
      <c r="E6558">
        <v>244.84450000000001</v>
      </c>
      <c r="F6558">
        <v>3472600</v>
      </c>
      <c r="G6558" t="s">
        <v>18</v>
      </c>
      <c r="H6558" t="s">
        <v>18</v>
      </c>
      <c r="I6558" t="s">
        <v>56</v>
      </c>
      <c r="J6558" t="s">
        <v>20</v>
      </c>
      <c r="K6558" t="s">
        <v>57</v>
      </c>
    </row>
    <row r="6559" spans="1:11">
      <c r="A6559" s="8">
        <v>44426</v>
      </c>
      <c r="B6559">
        <v>245.84569999999999</v>
      </c>
      <c r="C6559">
        <v>254.5692</v>
      </c>
      <c r="D6559">
        <v>245.56809999999999</v>
      </c>
      <c r="E6559">
        <v>249.0377</v>
      </c>
      <c r="F6559">
        <v>8306700</v>
      </c>
      <c r="G6559" t="s">
        <v>18</v>
      </c>
      <c r="H6559" t="s">
        <v>18</v>
      </c>
      <c r="I6559" t="s">
        <v>56</v>
      </c>
      <c r="J6559" t="s">
        <v>20</v>
      </c>
      <c r="K6559" t="s">
        <v>57</v>
      </c>
    </row>
    <row r="6560" spans="1:11">
      <c r="A6560" s="8">
        <v>44427</v>
      </c>
      <c r="B6560">
        <v>247.00559999999999</v>
      </c>
      <c r="C6560">
        <v>253.22110000000001</v>
      </c>
      <c r="D6560">
        <v>246.22239999999999</v>
      </c>
      <c r="E6560">
        <v>250.8717</v>
      </c>
      <c r="F6560">
        <v>6600800</v>
      </c>
      <c r="G6560" t="s">
        <v>18</v>
      </c>
      <c r="H6560" t="s">
        <v>18</v>
      </c>
      <c r="I6560" t="s">
        <v>56</v>
      </c>
      <c r="J6560" t="s">
        <v>20</v>
      </c>
      <c r="K6560" t="s">
        <v>57</v>
      </c>
    </row>
    <row r="6561" spans="1:11">
      <c r="A6561" s="8">
        <v>44428</v>
      </c>
      <c r="B6561">
        <v>250.8023</v>
      </c>
      <c r="C6561">
        <v>255.63</v>
      </c>
      <c r="D6561">
        <v>250.41569999999999</v>
      </c>
      <c r="E6561">
        <v>253.9051</v>
      </c>
      <c r="F6561">
        <v>5510700</v>
      </c>
      <c r="G6561" t="s">
        <v>18</v>
      </c>
      <c r="H6561" t="s">
        <v>18</v>
      </c>
      <c r="I6561" t="s">
        <v>56</v>
      </c>
      <c r="J6561" t="s">
        <v>20</v>
      </c>
      <c r="K6561" t="s">
        <v>57</v>
      </c>
    </row>
    <row r="6562" spans="1:11">
      <c r="A6562" s="8">
        <v>44431</v>
      </c>
      <c r="B6562">
        <v>254.76759999999999</v>
      </c>
      <c r="C6562">
        <v>259.58530000000002</v>
      </c>
      <c r="D6562">
        <v>254.34129999999999</v>
      </c>
      <c r="E6562">
        <v>258.25700000000001</v>
      </c>
      <c r="F6562">
        <v>7603900</v>
      </c>
      <c r="G6562" t="s">
        <v>18</v>
      </c>
      <c r="H6562" t="s">
        <v>18</v>
      </c>
      <c r="I6562" t="s">
        <v>56</v>
      </c>
      <c r="J6562" t="s">
        <v>20</v>
      </c>
      <c r="K6562" t="s">
        <v>57</v>
      </c>
    </row>
    <row r="6563" spans="1:11">
      <c r="A6563" s="8">
        <v>44432</v>
      </c>
      <c r="B6563">
        <v>259.64479999999998</v>
      </c>
      <c r="C6563">
        <v>260.21980000000002</v>
      </c>
      <c r="D6563">
        <v>256.80959999999999</v>
      </c>
      <c r="E6563">
        <v>257.40440000000001</v>
      </c>
      <c r="F6563">
        <v>6685200</v>
      </c>
      <c r="G6563" t="s">
        <v>18</v>
      </c>
      <c r="H6563" t="s">
        <v>18</v>
      </c>
      <c r="I6563" t="s">
        <v>56</v>
      </c>
      <c r="J6563" t="s">
        <v>20</v>
      </c>
      <c r="K6563" t="s">
        <v>57</v>
      </c>
    </row>
    <row r="6564" spans="1:11">
      <c r="A6564" s="8">
        <v>44433</v>
      </c>
      <c r="B6564">
        <v>258.59399999999999</v>
      </c>
      <c r="C6564">
        <v>259.625</v>
      </c>
      <c r="D6564">
        <v>256.50240000000002</v>
      </c>
      <c r="E6564">
        <v>258.58409999999998</v>
      </c>
      <c r="F6564">
        <v>9701000</v>
      </c>
      <c r="G6564" t="s">
        <v>18</v>
      </c>
      <c r="H6564" t="s">
        <v>18</v>
      </c>
      <c r="I6564" t="s">
        <v>56</v>
      </c>
      <c r="J6564" t="s">
        <v>20</v>
      </c>
      <c r="K6564" t="s">
        <v>57</v>
      </c>
    </row>
    <row r="6565" spans="1:11">
      <c r="A6565" s="8">
        <v>44434</v>
      </c>
      <c r="B6565">
        <v>267.4563</v>
      </c>
      <c r="C6565">
        <v>272.82920000000001</v>
      </c>
      <c r="D6565">
        <v>265.03750000000002</v>
      </c>
      <c r="E6565">
        <v>265.46379999999999</v>
      </c>
      <c r="F6565">
        <v>18987000</v>
      </c>
      <c r="G6565" t="s">
        <v>18</v>
      </c>
      <c r="H6565" t="s">
        <v>18</v>
      </c>
      <c r="I6565" t="s">
        <v>56</v>
      </c>
      <c r="J6565" t="s">
        <v>20</v>
      </c>
      <c r="K6565" t="s">
        <v>57</v>
      </c>
    </row>
    <row r="6566" spans="1:11">
      <c r="A6566" s="8">
        <v>44435</v>
      </c>
      <c r="B6566">
        <v>265.53320000000002</v>
      </c>
      <c r="C6566">
        <v>268.55669999999998</v>
      </c>
      <c r="D6566">
        <v>263.12430000000001</v>
      </c>
      <c r="E6566">
        <v>264.21480000000003</v>
      </c>
      <c r="F6566">
        <v>7992500</v>
      </c>
      <c r="G6566" t="s">
        <v>18</v>
      </c>
      <c r="H6566" t="s">
        <v>18</v>
      </c>
      <c r="I6566" t="s">
        <v>56</v>
      </c>
      <c r="J6566" t="s">
        <v>20</v>
      </c>
      <c r="K6566" t="s">
        <v>57</v>
      </c>
    </row>
    <row r="6567" spans="1:11">
      <c r="A6567" s="8">
        <v>44438</v>
      </c>
      <c r="B6567">
        <v>263.50099999999998</v>
      </c>
      <c r="C6567">
        <v>265.25560000000002</v>
      </c>
      <c r="D6567">
        <v>262.4502</v>
      </c>
      <c r="E6567">
        <v>262.66829999999999</v>
      </c>
      <c r="F6567">
        <v>5730000</v>
      </c>
      <c r="G6567" t="s">
        <v>18</v>
      </c>
      <c r="H6567" t="s">
        <v>18</v>
      </c>
      <c r="I6567" t="s">
        <v>56</v>
      </c>
      <c r="J6567" t="s">
        <v>20</v>
      </c>
      <c r="K6567" t="s">
        <v>57</v>
      </c>
    </row>
    <row r="6568" spans="1:11">
      <c r="A6568" s="8">
        <v>44439</v>
      </c>
      <c r="B6568">
        <v>262.47000000000003</v>
      </c>
      <c r="C6568">
        <v>264.45260000000002</v>
      </c>
      <c r="D6568">
        <v>260.41800000000001</v>
      </c>
      <c r="E6568">
        <v>262.96570000000003</v>
      </c>
      <c r="F6568">
        <v>5901500</v>
      </c>
      <c r="G6568" t="s">
        <v>18</v>
      </c>
      <c r="H6568" t="s">
        <v>18</v>
      </c>
      <c r="I6568" t="s">
        <v>56</v>
      </c>
      <c r="J6568" t="s">
        <v>20</v>
      </c>
      <c r="K6568" t="s">
        <v>57</v>
      </c>
    </row>
    <row r="6569" spans="1:11">
      <c r="A6569" s="8">
        <v>44440</v>
      </c>
      <c r="B6569">
        <v>263.95699999999999</v>
      </c>
      <c r="C6569">
        <v>270.88630000000001</v>
      </c>
      <c r="D6569">
        <v>263.28289999999998</v>
      </c>
      <c r="E6569">
        <v>265.98919999999998</v>
      </c>
      <c r="F6569">
        <v>7189000</v>
      </c>
      <c r="G6569" t="s">
        <v>18</v>
      </c>
      <c r="H6569" t="s">
        <v>18</v>
      </c>
      <c r="I6569" t="s">
        <v>56</v>
      </c>
      <c r="J6569" t="s">
        <v>20</v>
      </c>
      <c r="K6569" t="s">
        <v>57</v>
      </c>
    </row>
    <row r="6570" spans="1:11">
      <c r="A6570" s="8">
        <v>44441</v>
      </c>
      <c r="B6570">
        <v>266.66329999999999</v>
      </c>
      <c r="C6570">
        <v>266.92099999999999</v>
      </c>
      <c r="D6570">
        <v>261.62740000000002</v>
      </c>
      <c r="E6570">
        <v>261.85539999999997</v>
      </c>
      <c r="F6570">
        <v>4498300</v>
      </c>
      <c r="G6570" t="s">
        <v>18</v>
      </c>
      <c r="H6570" t="s">
        <v>18</v>
      </c>
      <c r="I6570" t="s">
        <v>56</v>
      </c>
      <c r="J6570" t="s">
        <v>20</v>
      </c>
      <c r="K6570" t="s">
        <v>57</v>
      </c>
    </row>
    <row r="6571" spans="1:11">
      <c r="A6571" s="8">
        <v>44442</v>
      </c>
      <c r="B6571">
        <v>261.31020000000001</v>
      </c>
      <c r="C6571">
        <v>265.08710000000002</v>
      </c>
      <c r="D6571">
        <v>259.5258</v>
      </c>
      <c r="E6571">
        <v>264.75990000000002</v>
      </c>
      <c r="F6571">
        <v>7356700</v>
      </c>
      <c r="G6571" t="s">
        <v>18</v>
      </c>
      <c r="H6571" t="s">
        <v>18</v>
      </c>
      <c r="I6571" t="s">
        <v>56</v>
      </c>
      <c r="J6571" t="s">
        <v>20</v>
      </c>
      <c r="K6571" t="s">
        <v>57</v>
      </c>
    </row>
    <row r="6572" spans="1:11">
      <c r="A6572" s="8">
        <v>44446</v>
      </c>
      <c r="B6572">
        <v>264.22469999999998</v>
      </c>
      <c r="C6572">
        <v>265.5729</v>
      </c>
      <c r="D6572">
        <v>261.77609999999999</v>
      </c>
      <c r="E6572">
        <v>262.90620000000001</v>
      </c>
      <c r="F6572">
        <v>4672500</v>
      </c>
      <c r="G6572" t="s">
        <v>18</v>
      </c>
      <c r="H6572" t="s">
        <v>18</v>
      </c>
      <c r="I6572" t="s">
        <v>56</v>
      </c>
      <c r="J6572" t="s">
        <v>20</v>
      </c>
      <c r="K6572" t="s">
        <v>57</v>
      </c>
    </row>
    <row r="6573" spans="1:11">
      <c r="A6573" s="8">
        <v>44447</v>
      </c>
      <c r="B6573">
        <v>261.33</v>
      </c>
      <c r="C6573">
        <v>262.04379999999998</v>
      </c>
      <c r="D6573">
        <v>259.30770000000001</v>
      </c>
      <c r="E6573">
        <v>260.33870000000002</v>
      </c>
      <c r="F6573">
        <v>3851500</v>
      </c>
      <c r="G6573" t="s">
        <v>18</v>
      </c>
      <c r="H6573" t="s">
        <v>18</v>
      </c>
      <c r="I6573" t="s">
        <v>56</v>
      </c>
      <c r="J6573" t="s">
        <v>20</v>
      </c>
      <c r="K6573" t="s">
        <v>57</v>
      </c>
    </row>
    <row r="6574" spans="1:11">
      <c r="A6574" s="8">
        <v>44448</v>
      </c>
      <c r="B6574">
        <v>259.54570000000001</v>
      </c>
      <c r="C6574">
        <v>261.41930000000002</v>
      </c>
      <c r="D6574">
        <v>258.18759999999997</v>
      </c>
      <c r="E6574">
        <v>258.47500000000002</v>
      </c>
      <c r="F6574">
        <v>4126500</v>
      </c>
      <c r="G6574" t="s">
        <v>18</v>
      </c>
      <c r="H6574" t="s">
        <v>18</v>
      </c>
      <c r="I6574" t="s">
        <v>56</v>
      </c>
      <c r="J6574" t="s">
        <v>20</v>
      </c>
      <c r="K6574" t="s">
        <v>57</v>
      </c>
    </row>
    <row r="6575" spans="1:11">
      <c r="A6575" s="8">
        <v>44449</v>
      </c>
      <c r="B6575">
        <v>258.7328</v>
      </c>
      <c r="C6575">
        <v>259.3177</v>
      </c>
      <c r="D6575">
        <v>254.27189999999999</v>
      </c>
      <c r="E6575">
        <v>254.9658</v>
      </c>
      <c r="F6575">
        <v>5280900</v>
      </c>
      <c r="G6575" t="s">
        <v>18</v>
      </c>
      <c r="H6575" t="s">
        <v>18</v>
      </c>
      <c r="I6575" t="s">
        <v>56</v>
      </c>
      <c r="J6575" t="s">
        <v>20</v>
      </c>
      <c r="K6575" t="s">
        <v>57</v>
      </c>
    </row>
    <row r="6576" spans="1:11">
      <c r="A6576" s="8">
        <v>44452</v>
      </c>
      <c r="B6576">
        <v>254.76750000000001</v>
      </c>
      <c r="C6576">
        <v>255.45150000000001</v>
      </c>
      <c r="D6576">
        <v>249.99930000000001</v>
      </c>
      <c r="E6576">
        <v>251.90260000000001</v>
      </c>
      <c r="F6576">
        <v>5258200</v>
      </c>
      <c r="G6576" t="s">
        <v>18</v>
      </c>
      <c r="H6576" t="s">
        <v>18</v>
      </c>
      <c r="I6576" t="s">
        <v>56</v>
      </c>
      <c r="J6576" t="s">
        <v>20</v>
      </c>
      <c r="K6576" t="s">
        <v>57</v>
      </c>
    </row>
    <row r="6577" spans="1:11">
      <c r="A6577" s="8">
        <v>44453</v>
      </c>
      <c r="B6577">
        <v>251.90260000000001</v>
      </c>
      <c r="C6577">
        <v>252.89400000000001</v>
      </c>
      <c r="D6577">
        <v>250.8023</v>
      </c>
      <c r="E6577">
        <v>252.16040000000001</v>
      </c>
      <c r="F6577">
        <v>4097500</v>
      </c>
      <c r="G6577" t="s">
        <v>18</v>
      </c>
      <c r="H6577" t="s">
        <v>18</v>
      </c>
      <c r="I6577" t="s">
        <v>56</v>
      </c>
      <c r="J6577" t="s">
        <v>20</v>
      </c>
      <c r="K6577" t="s">
        <v>57</v>
      </c>
    </row>
    <row r="6578" spans="1:11">
      <c r="A6578" s="8">
        <v>44454</v>
      </c>
      <c r="B6578">
        <v>252.3289</v>
      </c>
      <c r="C6578">
        <v>254.5197</v>
      </c>
      <c r="D6578">
        <v>250.7527</v>
      </c>
      <c r="E6578">
        <v>253.9348</v>
      </c>
      <c r="F6578">
        <v>4764600</v>
      </c>
      <c r="G6578" t="s">
        <v>18</v>
      </c>
      <c r="H6578" t="s">
        <v>18</v>
      </c>
      <c r="I6578" t="s">
        <v>56</v>
      </c>
      <c r="J6578" t="s">
        <v>20</v>
      </c>
      <c r="K6578" t="s">
        <v>57</v>
      </c>
    </row>
    <row r="6579" spans="1:11">
      <c r="A6579" s="8">
        <v>44455</v>
      </c>
      <c r="B6579">
        <v>253.31030000000001</v>
      </c>
      <c r="C6579">
        <v>258.95089999999999</v>
      </c>
      <c r="D6579">
        <v>252.78489999999999</v>
      </c>
      <c r="E6579">
        <v>258.09829999999999</v>
      </c>
      <c r="F6579">
        <v>5122600</v>
      </c>
      <c r="G6579" t="s">
        <v>18</v>
      </c>
      <c r="H6579" t="s">
        <v>18</v>
      </c>
      <c r="I6579" t="s">
        <v>56</v>
      </c>
      <c r="J6579" t="s">
        <v>20</v>
      </c>
      <c r="K6579" t="s">
        <v>57</v>
      </c>
    </row>
    <row r="6580" spans="1:11">
      <c r="A6580" s="8">
        <v>44456</v>
      </c>
      <c r="B6580">
        <v>257.01780000000002</v>
      </c>
      <c r="C6580">
        <v>259.42669999999998</v>
      </c>
      <c r="D6580">
        <v>256.43290000000002</v>
      </c>
      <c r="E6580">
        <v>258.26679999999999</v>
      </c>
      <c r="F6580">
        <v>7049400</v>
      </c>
      <c r="G6580" t="s">
        <v>18</v>
      </c>
      <c r="H6580" t="s">
        <v>18</v>
      </c>
      <c r="I6580" t="s">
        <v>56</v>
      </c>
      <c r="J6580" t="s">
        <v>20</v>
      </c>
      <c r="K6580" t="s">
        <v>57</v>
      </c>
    </row>
    <row r="6581" spans="1:11">
      <c r="A6581" s="8">
        <v>44459</v>
      </c>
      <c r="B6581">
        <v>254.36109999999999</v>
      </c>
      <c r="C6581">
        <v>256.95830000000001</v>
      </c>
      <c r="D6581">
        <v>252.72540000000001</v>
      </c>
      <c r="E6581">
        <v>255.9769</v>
      </c>
      <c r="F6581">
        <v>5985500</v>
      </c>
      <c r="G6581" t="s">
        <v>18</v>
      </c>
      <c r="H6581" t="s">
        <v>18</v>
      </c>
      <c r="I6581" t="s">
        <v>56</v>
      </c>
      <c r="J6581" t="s">
        <v>20</v>
      </c>
      <c r="K6581" t="s">
        <v>57</v>
      </c>
    </row>
    <row r="6582" spans="1:11">
      <c r="A6582" s="8">
        <v>44460</v>
      </c>
      <c r="B6582">
        <v>257.21609999999998</v>
      </c>
      <c r="C6582">
        <v>260.26929999999999</v>
      </c>
      <c r="D6582">
        <v>255.5308</v>
      </c>
      <c r="E6582">
        <v>255.72909999999999</v>
      </c>
      <c r="F6582">
        <v>6040600</v>
      </c>
      <c r="G6582" t="s">
        <v>18</v>
      </c>
      <c r="H6582" t="s">
        <v>18</v>
      </c>
      <c r="I6582" t="s">
        <v>56</v>
      </c>
      <c r="J6582" t="s">
        <v>20</v>
      </c>
      <c r="K6582" t="s">
        <v>57</v>
      </c>
    </row>
    <row r="6583" spans="1:11">
      <c r="A6583" s="8">
        <v>44461</v>
      </c>
      <c r="B6583">
        <v>256.65100000000001</v>
      </c>
      <c r="C6583">
        <v>258.09829999999999</v>
      </c>
      <c r="D6583">
        <v>253.98439999999999</v>
      </c>
      <c r="E6583">
        <v>256.9187</v>
      </c>
      <c r="F6583">
        <v>4355600</v>
      </c>
      <c r="G6583" t="s">
        <v>18</v>
      </c>
      <c r="H6583" t="s">
        <v>18</v>
      </c>
      <c r="I6583" t="s">
        <v>56</v>
      </c>
      <c r="J6583" t="s">
        <v>20</v>
      </c>
      <c r="K6583" t="s">
        <v>57</v>
      </c>
    </row>
    <row r="6584" spans="1:11">
      <c r="A6584" s="8">
        <v>44462</v>
      </c>
      <c r="B6584">
        <v>267.65460000000002</v>
      </c>
      <c r="C6584">
        <v>276.9631</v>
      </c>
      <c r="D6584">
        <v>264.08589999999998</v>
      </c>
      <c r="E6584">
        <v>275.44630000000001</v>
      </c>
      <c r="F6584">
        <v>15617200</v>
      </c>
      <c r="G6584" t="s">
        <v>18</v>
      </c>
      <c r="H6584" t="s">
        <v>18</v>
      </c>
      <c r="I6584" t="s">
        <v>56</v>
      </c>
      <c r="J6584" t="s">
        <v>20</v>
      </c>
      <c r="K6584" t="s">
        <v>57</v>
      </c>
    </row>
    <row r="6585" spans="1:11">
      <c r="A6585" s="8">
        <v>44463</v>
      </c>
      <c r="B6585">
        <v>276.08080000000001</v>
      </c>
      <c r="C6585">
        <v>283.8725</v>
      </c>
      <c r="D6585">
        <v>275.79329999999999</v>
      </c>
      <c r="E6585">
        <v>283.14879999999999</v>
      </c>
      <c r="F6585">
        <v>13368300</v>
      </c>
      <c r="G6585" t="s">
        <v>18</v>
      </c>
      <c r="H6585" t="s">
        <v>18</v>
      </c>
      <c r="I6585" t="s">
        <v>56</v>
      </c>
      <c r="J6585" t="s">
        <v>20</v>
      </c>
      <c r="K6585" t="s">
        <v>57</v>
      </c>
    </row>
    <row r="6586" spans="1:11">
      <c r="A6586" s="8">
        <v>44466</v>
      </c>
      <c r="B6586">
        <v>279.98660000000001</v>
      </c>
      <c r="C6586">
        <v>281.29509999999999</v>
      </c>
      <c r="D6586">
        <v>276.61610000000002</v>
      </c>
      <c r="E6586">
        <v>277.25049999999999</v>
      </c>
      <c r="F6586">
        <v>5941100</v>
      </c>
      <c r="G6586" t="s">
        <v>18</v>
      </c>
      <c r="H6586" t="s">
        <v>18</v>
      </c>
      <c r="I6586" t="s">
        <v>56</v>
      </c>
      <c r="J6586" t="s">
        <v>20</v>
      </c>
      <c r="K6586" t="s">
        <v>57</v>
      </c>
    </row>
    <row r="6587" spans="1:11">
      <c r="A6587" s="8">
        <v>44467</v>
      </c>
      <c r="B6587">
        <v>272.72030000000001</v>
      </c>
      <c r="C6587">
        <v>274.29649999999998</v>
      </c>
      <c r="D6587">
        <v>267.6943</v>
      </c>
      <c r="E6587">
        <v>269.91489999999999</v>
      </c>
      <c r="F6587">
        <v>7127100</v>
      </c>
      <c r="G6587" t="s">
        <v>18</v>
      </c>
      <c r="H6587" t="s">
        <v>18</v>
      </c>
      <c r="I6587" t="s">
        <v>56</v>
      </c>
      <c r="J6587" t="s">
        <v>20</v>
      </c>
      <c r="K6587" t="s">
        <v>57</v>
      </c>
    </row>
    <row r="6588" spans="1:11">
      <c r="A6588" s="8">
        <v>44468</v>
      </c>
      <c r="B6588">
        <v>271.11430000000001</v>
      </c>
      <c r="C6588">
        <v>272.29399999999998</v>
      </c>
      <c r="D6588">
        <v>266.90120000000002</v>
      </c>
      <c r="E6588">
        <v>268.15030000000002</v>
      </c>
      <c r="F6588">
        <v>4361900</v>
      </c>
      <c r="G6588" t="s">
        <v>18</v>
      </c>
      <c r="H6588" t="s">
        <v>18</v>
      </c>
      <c r="I6588" t="s">
        <v>56</v>
      </c>
      <c r="J6588" t="s">
        <v>20</v>
      </c>
      <c r="K6588" t="s">
        <v>57</v>
      </c>
    </row>
    <row r="6589" spans="1:11">
      <c r="A6589" s="8">
        <v>44469</v>
      </c>
      <c r="B6589">
        <v>268.29899999999998</v>
      </c>
      <c r="C6589">
        <v>271.87759999999997</v>
      </c>
      <c r="D6589">
        <v>268.0908</v>
      </c>
      <c r="E6589">
        <v>268.86399999999998</v>
      </c>
      <c r="F6589">
        <v>5224200</v>
      </c>
      <c r="G6589" t="s">
        <v>18</v>
      </c>
      <c r="H6589" t="s">
        <v>18</v>
      </c>
      <c r="I6589" t="s">
        <v>56</v>
      </c>
      <c r="J6589" t="s">
        <v>20</v>
      </c>
      <c r="K6589" t="s">
        <v>57</v>
      </c>
    </row>
    <row r="6590" spans="1:11">
      <c r="A6590" s="8">
        <v>44470</v>
      </c>
      <c r="B6590">
        <v>269.14159999999998</v>
      </c>
      <c r="C6590">
        <v>273.93950000000001</v>
      </c>
      <c r="D6590">
        <v>266.43529999999998</v>
      </c>
      <c r="E6590">
        <v>272.8689</v>
      </c>
      <c r="F6590">
        <v>4756000</v>
      </c>
      <c r="G6590" t="s">
        <v>18</v>
      </c>
      <c r="H6590" t="s">
        <v>18</v>
      </c>
      <c r="I6590" t="s">
        <v>56</v>
      </c>
      <c r="J6590" t="s">
        <v>20</v>
      </c>
      <c r="K6590" t="s">
        <v>57</v>
      </c>
    </row>
    <row r="6591" spans="1:11">
      <c r="A6591" s="8">
        <v>44473</v>
      </c>
      <c r="B6591">
        <v>272.82929999999999</v>
      </c>
      <c r="C6591">
        <v>272.90859999999998</v>
      </c>
      <c r="D6591">
        <v>263.82819999999998</v>
      </c>
      <c r="E6591">
        <v>268.50709999999998</v>
      </c>
      <c r="F6591">
        <v>6393800</v>
      </c>
      <c r="G6591" t="s">
        <v>18</v>
      </c>
      <c r="H6591" t="s">
        <v>18</v>
      </c>
      <c r="I6591" t="s">
        <v>56</v>
      </c>
      <c r="J6591" t="s">
        <v>20</v>
      </c>
      <c r="K6591" t="s">
        <v>57</v>
      </c>
    </row>
    <row r="6592" spans="1:11">
      <c r="A6592" s="8">
        <v>44474</v>
      </c>
      <c r="B6592">
        <v>269.74630000000002</v>
      </c>
      <c r="C6592">
        <v>271.17380000000003</v>
      </c>
      <c r="D6592">
        <v>268.67570000000001</v>
      </c>
      <c r="E6592">
        <v>269.40929999999997</v>
      </c>
      <c r="F6592">
        <v>4050400</v>
      </c>
      <c r="G6592" t="s">
        <v>18</v>
      </c>
      <c r="H6592" t="s">
        <v>18</v>
      </c>
      <c r="I6592" t="s">
        <v>56</v>
      </c>
      <c r="J6592" t="s">
        <v>20</v>
      </c>
      <c r="K6592" t="s">
        <v>57</v>
      </c>
    </row>
    <row r="6593" spans="1:11">
      <c r="A6593" s="8">
        <v>44475</v>
      </c>
      <c r="B6593">
        <v>267.32749999999999</v>
      </c>
      <c r="C6593">
        <v>273.09690000000001</v>
      </c>
      <c r="D6593">
        <v>265.1764</v>
      </c>
      <c r="E6593">
        <v>272.87889999999999</v>
      </c>
      <c r="F6593">
        <v>4745500</v>
      </c>
      <c r="G6593" t="s">
        <v>18</v>
      </c>
      <c r="H6593" t="s">
        <v>18</v>
      </c>
      <c r="I6593" t="s">
        <v>56</v>
      </c>
      <c r="J6593" t="s">
        <v>20</v>
      </c>
      <c r="K6593" t="s">
        <v>57</v>
      </c>
    </row>
    <row r="6594" spans="1:11">
      <c r="A6594" s="8">
        <v>44476</v>
      </c>
      <c r="B6594">
        <v>274.49470000000002</v>
      </c>
      <c r="C6594">
        <v>277.07209999999998</v>
      </c>
      <c r="D6594">
        <v>271.69909999999999</v>
      </c>
      <c r="E6594">
        <v>272.19479999999999</v>
      </c>
      <c r="F6594">
        <v>5374200</v>
      </c>
      <c r="G6594" t="s">
        <v>18</v>
      </c>
      <c r="H6594" t="s">
        <v>18</v>
      </c>
      <c r="I6594" t="s">
        <v>56</v>
      </c>
      <c r="J6594" t="s">
        <v>20</v>
      </c>
      <c r="K6594" t="s">
        <v>57</v>
      </c>
    </row>
    <row r="6595" spans="1:11">
      <c r="A6595" s="8">
        <v>44477</v>
      </c>
      <c r="B6595">
        <v>273.1465</v>
      </c>
      <c r="C6595">
        <v>274.5145</v>
      </c>
      <c r="D6595">
        <v>269.9049</v>
      </c>
      <c r="E6595">
        <v>270.11309999999997</v>
      </c>
      <c r="F6595">
        <v>2683300</v>
      </c>
      <c r="G6595" t="s">
        <v>18</v>
      </c>
      <c r="H6595" t="s">
        <v>18</v>
      </c>
      <c r="I6595" t="s">
        <v>56</v>
      </c>
      <c r="J6595" t="s">
        <v>20</v>
      </c>
      <c r="K6595" t="s">
        <v>57</v>
      </c>
    </row>
    <row r="6596" spans="1:11">
      <c r="A6596" s="8">
        <v>44480</v>
      </c>
      <c r="B6596">
        <v>269.41910000000001</v>
      </c>
      <c r="C6596">
        <v>273.87009999999998</v>
      </c>
      <c r="D6596">
        <v>269.1515</v>
      </c>
      <c r="E6596">
        <v>271.37200000000001</v>
      </c>
      <c r="F6596">
        <v>2693000</v>
      </c>
      <c r="G6596" t="s">
        <v>18</v>
      </c>
      <c r="H6596" t="s">
        <v>18</v>
      </c>
      <c r="I6596" t="s">
        <v>56</v>
      </c>
      <c r="J6596" t="s">
        <v>20</v>
      </c>
      <c r="K6596" t="s">
        <v>57</v>
      </c>
    </row>
    <row r="6597" spans="1:11">
      <c r="A6597" s="8">
        <v>44481</v>
      </c>
      <c r="B6597">
        <v>274.01889999999997</v>
      </c>
      <c r="C6597">
        <v>278.31119999999999</v>
      </c>
      <c r="D6597">
        <v>273.6223</v>
      </c>
      <c r="E6597">
        <v>276.57639999999998</v>
      </c>
      <c r="F6597">
        <v>5970100</v>
      </c>
      <c r="G6597" t="s">
        <v>18</v>
      </c>
      <c r="H6597" t="s">
        <v>18</v>
      </c>
      <c r="I6597" t="s">
        <v>56</v>
      </c>
      <c r="J6597" t="s">
        <v>20</v>
      </c>
      <c r="K6597" t="s">
        <v>57</v>
      </c>
    </row>
    <row r="6598" spans="1:11">
      <c r="A6598" s="8">
        <v>44482</v>
      </c>
      <c r="B6598">
        <v>277.56779999999998</v>
      </c>
      <c r="C6598">
        <v>282.62349999999998</v>
      </c>
      <c r="D6598">
        <v>276.17989999999998</v>
      </c>
      <c r="E6598">
        <v>281.93950000000001</v>
      </c>
      <c r="F6598">
        <v>6573500</v>
      </c>
      <c r="G6598" t="s">
        <v>18</v>
      </c>
      <c r="H6598" t="s">
        <v>18</v>
      </c>
      <c r="I6598" t="s">
        <v>56</v>
      </c>
      <c r="J6598" t="s">
        <v>20</v>
      </c>
      <c r="K6598" t="s">
        <v>57</v>
      </c>
    </row>
    <row r="6599" spans="1:11">
      <c r="A6599" s="8">
        <v>44483</v>
      </c>
      <c r="B6599">
        <v>283.51560000000001</v>
      </c>
      <c r="C6599">
        <v>288.11529999999999</v>
      </c>
      <c r="D6599">
        <v>282.18729999999999</v>
      </c>
      <c r="E6599">
        <v>287.50069999999999</v>
      </c>
      <c r="F6599">
        <v>5433900</v>
      </c>
      <c r="G6599" t="s">
        <v>18</v>
      </c>
      <c r="H6599" t="s">
        <v>18</v>
      </c>
      <c r="I6599" t="s">
        <v>56</v>
      </c>
      <c r="J6599" t="s">
        <v>20</v>
      </c>
      <c r="K6599" t="s">
        <v>57</v>
      </c>
    </row>
    <row r="6600" spans="1:11">
      <c r="A6600" s="8">
        <v>44484</v>
      </c>
      <c r="B6600">
        <v>289.94920000000002</v>
      </c>
      <c r="C6600">
        <v>290.32589999999999</v>
      </c>
      <c r="D6600">
        <v>286.80680000000001</v>
      </c>
      <c r="E6600">
        <v>289.12639999999999</v>
      </c>
      <c r="F6600">
        <v>5119300</v>
      </c>
      <c r="G6600" t="s">
        <v>18</v>
      </c>
      <c r="H6600" t="s">
        <v>18</v>
      </c>
      <c r="I6600" t="s">
        <v>56</v>
      </c>
      <c r="J6600" t="s">
        <v>20</v>
      </c>
      <c r="K6600" t="s">
        <v>57</v>
      </c>
    </row>
    <row r="6601" spans="1:11">
      <c r="A6601" s="8">
        <v>44487</v>
      </c>
      <c r="B6601">
        <v>288.25409999999999</v>
      </c>
      <c r="C6601">
        <v>290.70260000000002</v>
      </c>
      <c r="D6601">
        <v>286.20209999999997</v>
      </c>
      <c r="E6601">
        <v>289.16609999999997</v>
      </c>
      <c r="F6601">
        <v>5163300</v>
      </c>
      <c r="G6601" t="s">
        <v>18</v>
      </c>
      <c r="H6601" t="s">
        <v>18</v>
      </c>
      <c r="I6601" t="s">
        <v>56</v>
      </c>
      <c r="J6601" t="s">
        <v>20</v>
      </c>
      <c r="K6601" t="s">
        <v>57</v>
      </c>
    </row>
    <row r="6602" spans="1:11">
      <c r="A6602" s="8">
        <v>44488</v>
      </c>
      <c r="B6602">
        <v>289.56259999999997</v>
      </c>
      <c r="C6602">
        <v>292.96280000000002</v>
      </c>
      <c r="D6602">
        <v>288.82900000000001</v>
      </c>
      <c r="E6602">
        <v>289.8005</v>
      </c>
      <c r="F6602">
        <v>3631200</v>
      </c>
      <c r="G6602" t="s">
        <v>18</v>
      </c>
      <c r="H6602" t="s">
        <v>18</v>
      </c>
      <c r="I6602" t="s">
        <v>56</v>
      </c>
      <c r="J6602" t="s">
        <v>20</v>
      </c>
      <c r="K6602" t="s">
        <v>57</v>
      </c>
    </row>
    <row r="6603" spans="1:11">
      <c r="A6603" s="8">
        <v>44489</v>
      </c>
      <c r="B6603">
        <v>290.56389999999999</v>
      </c>
      <c r="C6603">
        <v>292.84390000000002</v>
      </c>
      <c r="D6603">
        <v>285.44869999999997</v>
      </c>
      <c r="E6603">
        <v>287.57010000000002</v>
      </c>
      <c r="F6603">
        <v>4487900</v>
      </c>
      <c r="G6603" t="s">
        <v>18</v>
      </c>
      <c r="H6603" t="s">
        <v>18</v>
      </c>
      <c r="I6603" t="s">
        <v>56</v>
      </c>
      <c r="J6603" t="s">
        <v>20</v>
      </c>
      <c r="K6603" t="s">
        <v>57</v>
      </c>
    </row>
    <row r="6604" spans="1:11">
      <c r="A6604" s="8">
        <v>44490</v>
      </c>
      <c r="B6604">
        <v>286.95549999999997</v>
      </c>
      <c r="C6604">
        <v>289.03730000000002</v>
      </c>
      <c r="D6604">
        <v>285.76589999999999</v>
      </c>
      <c r="E6604">
        <v>287.29259999999999</v>
      </c>
      <c r="F6604">
        <v>2828500</v>
      </c>
      <c r="G6604" t="s">
        <v>18</v>
      </c>
      <c r="H6604" t="s">
        <v>18</v>
      </c>
      <c r="I6604" t="s">
        <v>56</v>
      </c>
      <c r="J6604" t="s">
        <v>20</v>
      </c>
      <c r="K6604" t="s">
        <v>57</v>
      </c>
    </row>
    <row r="6605" spans="1:11">
      <c r="A6605" s="8">
        <v>44491</v>
      </c>
      <c r="B6605">
        <v>286.4896</v>
      </c>
      <c r="C6605">
        <v>290.45479999999998</v>
      </c>
      <c r="D6605">
        <v>285.67669999999998</v>
      </c>
      <c r="E6605">
        <v>290.01859999999999</v>
      </c>
      <c r="F6605">
        <v>2927000</v>
      </c>
      <c r="G6605" t="s">
        <v>18</v>
      </c>
      <c r="H6605" t="s">
        <v>18</v>
      </c>
      <c r="I6605" t="s">
        <v>56</v>
      </c>
      <c r="J6605" t="s">
        <v>20</v>
      </c>
      <c r="K6605" t="s">
        <v>57</v>
      </c>
    </row>
    <row r="6606" spans="1:11">
      <c r="A6606" s="8">
        <v>44494</v>
      </c>
      <c r="B6606">
        <v>290.75220000000002</v>
      </c>
      <c r="C6606">
        <v>292.56630000000001</v>
      </c>
      <c r="D6606">
        <v>289.1859</v>
      </c>
      <c r="E6606">
        <v>291.36680000000001</v>
      </c>
      <c r="F6606">
        <v>2993500</v>
      </c>
      <c r="G6606" t="s">
        <v>18</v>
      </c>
      <c r="H6606" t="s">
        <v>18</v>
      </c>
      <c r="I6606" t="s">
        <v>56</v>
      </c>
      <c r="J6606" t="s">
        <v>20</v>
      </c>
      <c r="K6606" t="s">
        <v>57</v>
      </c>
    </row>
    <row r="6607" spans="1:11">
      <c r="A6607" s="8">
        <v>44495</v>
      </c>
      <c r="B6607">
        <v>293.21069999999997</v>
      </c>
      <c r="C6607">
        <v>295.76830000000001</v>
      </c>
      <c r="D6607">
        <v>291.06939999999997</v>
      </c>
      <c r="E6607">
        <v>292.54649999999998</v>
      </c>
      <c r="F6607">
        <v>3601400</v>
      </c>
      <c r="G6607" t="s">
        <v>18</v>
      </c>
      <c r="H6607" t="s">
        <v>18</v>
      </c>
      <c r="I6607" t="s">
        <v>56</v>
      </c>
      <c r="J6607" t="s">
        <v>20</v>
      </c>
      <c r="K6607" t="s">
        <v>57</v>
      </c>
    </row>
    <row r="6608" spans="1:11">
      <c r="A6608" s="8">
        <v>44496</v>
      </c>
      <c r="B6608">
        <v>293.95409999999998</v>
      </c>
      <c r="C6608">
        <v>296.59100000000001</v>
      </c>
      <c r="D6608">
        <v>292.52670000000001</v>
      </c>
      <c r="E6608">
        <v>292.58609999999999</v>
      </c>
      <c r="F6608">
        <v>3742700</v>
      </c>
      <c r="G6608" t="s">
        <v>18</v>
      </c>
      <c r="H6608" t="s">
        <v>18</v>
      </c>
      <c r="I6608" t="s">
        <v>56</v>
      </c>
      <c r="J6608" t="s">
        <v>20</v>
      </c>
      <c r="K6608" t="s">
        <v>57</v>
      </c>
    </row>
    <row r="6609" spans="1:11">
      <c r="A6609" s="8">
        <v>44497</v>
      </c>
      <c r="B6609">
        <v>292.50689999999997</v>
      </c>
      <c r="C6609">
        <v>296.21440000000001</v>
      </c>
      <c r="D6609">
        <v>290.9803</v>
      </c>
      <c r="E6609">
        <v>295.78809999999999</v>
      </c>
      <c r="F6609">
        <v>3450400</v>
      </c>
      <c r="G6609" t="s">
        <v>18</v>
      </c>
      <c r="H6609" t="s">
        <v>18</v>
      </c>
      <c r="I6609" t="s">
        <v>56</v>
      </c>
      <c r="J6609" t="s">
        <v>20</v>
      </c>
      <c r="K6609" t="s">
        <v>57</v>
      </c>
    </row>
    <row r="6610" spans="1:11">
      <c r="A6610" s="8">
        <v>44498</v>
      </c>
      <c r="B6610">
        <v>295.41140000000001</v>
      </c>
      <c r="C6610">
        <v>298.16730000000001</v>
      </c>
      <c r="D6610">
        <v>293.69639999999998</v>
      </c>
      <c r="E6610">
        <v>297.08670000000001</v>
      </c>
      <c r="F6610">
        <v>4251900</v>
      </c>
      <c r="G6610" t="s">
        <v>18</v>
      </c>
      <c r="H6610" t="s">
        <v>18</v>
      </c>
      <c r="I6610" t="s">
        <v>56</v>
      </c>
      <c r="J6610" t="s">
        <v>20</v>
      </c>
      <c r="K6610" t="s">
        <v>57</v>
      </c>
    </row>
    <row r="6611" spans="1:11">
      <c r="A6611" s="8">
        <v>44501</v>
      </c>
      <c r="B6611">
        <v>298.88099999999997</v>
      </c>
      <c r="C6611">
        <v>302.21179999999998</v>
      </c>
      <c r="D6611">
        <v>297.1164</v>
      </c>
      <c r="E6611">
        <v>300.13</v>
      </c>
      <c r="F6611">
        <v>3825100</v>
      </c>
      <c r="G6611" t="s">
        <v>18</v>
      </c>
      <c r="H6611" t="s">
        <v>18</v>
      </c>
      <c r="I6611" t="s">
        <v>56</v>
      </c>
      <c r="J6611" t="s">
        <v>20</v>
      </c>
      <c r="K6611" t="s">
        <v>57</v>
      </c>
    </row>
    <row r="6612" spans="1:11">
      <c r="A6612" s="8">
        <v>44502</v>
      </c>
      <c r="B6612">
        <v>299.09899999999999</v>
      </c>
      <c r="C6612">
        <v>300.80410000000001</v>
      </c>
      <c r="D6612">
        <v>296.8091</v>
      </c>
      <c r="E6612">
        <v>300.3184</v>
      </c>
      <c r="F6612">
        <v>4177500</v>
      </c>
      <c r="G6612" t="s">
        <v>18</v>
      </c>
      <c r="H6612" t="s">
        <v>18</v>
      </c>
      <c r="I6612" t="s">
        <v>56</v>
      </c>
      <c r="J6612" t="s">
        <v>20</v>
      </c>
      <c r="K6612" t="s">
        <v>57</v>
      </c>
    </row>
    <row r="6613" spans="1:11">
      <c r="A6613" s="8">
        <v>44503</v>
      </c>
      <c r="B6613">
        <v>301.30970000000002</v>
      </c>
      <c r="C6613">
        <v>301.30970000000002</v>
      </c>
      <c r="D6613">
        <v>295.59969999999998</v>
      </c>
      <c r="E6613">
        <v>300.25889999999998</v>
      </c>
      <c r="F6613">
        <v>3260200</v>
      </c>
      <c r="G6613" t="s">
        <v>18</v>
      </c>
      <c r="H6613" t="s">
        <v>18</v>
      </c>
      <c r="I6613" t="s">
        <v>56</v>
      </c>
      <c r="J6613" t="s">
        <v>20</v>
      </c>
      <c r="K6613" t="s">
        <v>57</v>
      </c>
    </row>
    <row r="6614" spans="1:11">
      <c r="A6614" s="8">
        <v>44504</v>
      </c>
      <c r="B6614">
        <v>300.86360000000002</v>
      </c>
      <c r="C6614">
        <v>305.73099999999999</v>
      </c>
      <c r="D6614">
        <v>299.77319999999997</v>
      </c>
      <c r="E6614">
        <v>305.36419999999998</v>
      </c>
      <c r="F6614">
        <v>3833800</v>
      </c>
      <c r="G6614" t="s">
        <v>18</v>
      </c>
      <c r="H6614" t="s">
        <v>18</v>
      </c>
      <c r="I6614" t="s">
        <v>56</v>
      </c>
      <c r="J6614" t="s">
        <v>20</v>
      </c>
      <c r="K6614" t="s">
        <v>57</v>
      </c>
    </row>
    <row r="6615" spans="1:11">
      <c r="A6615" s="8">
        <v>44505</v>
      </c>
      <c r="B6615">
        <v>305.8202</v>
      </c>
      <c r="C6615">
        <v>308.69499999999999</v>
      </c>
      <c r="D6615">
        <v>300.70499999999998</v>
      </c>
      <c r="E6615">
        <v>304.58109999999999</v>
      </c>
      <c r="F6615">
        <v>4681800</v>
      </c>
      <c r="G6615" t="s">
        <v>18</v>
      </c>
      <c r="H6615" t="s">
        <v>18</v>
      </c>
      <c r="I6615" t="s">
        <v>56</v>
      </c>
      <c r="J6615" t="s">
        <v>20</v>
      </c>
      <c r="K6615" t="s">
        <v>57</v>
      </c>
    </row>
    <row r="6616" spans="1:11">
      <c r="A6616" s="8">
        <v>44508</v>
      </c>
      <c r="B6616">
        <v>304.53149999999999</v>
      </c>
      <c r="C6616">
        <v>308.68509999999998</v>
      </c>
      <c r="D6616">
        <v>303.24270000000001</v>
      </c>
      <c r="E6616">
        <v>307.26749999999998</v>
      </c>
      <c r="F6616">
        <v>3893000</v>
      </c>
      <c r="G6616" t="s">
        <v>18</v>
      </c>
      <c r="H6616" t="s">
        <v>18</v>
      </c>
      <c r="I6616" t="s">
        <v>56</v>
      </c>
      <c r="J6616" t="s">
        <v>20</v>
      </c>
      <c r="K6616" t="s">
        <v>57</v>
      </c>
    </row>
    <row r="6617" spans="1:11">
      <c r="A6617" s="8">
        <v>44509</v>
      </c>
      <c r="B6617">
        <v>307.30720000000002</v>
      </c>
      <c r="C6617">
        <v>309.04199999999997</v>
      </c>
      <c r="D6617">
        <v>304.55130000000003</v>
      </c>
      <c r="E6617">
        <v>307.0197</v>
      </c>
      <c r="F6617">
        <v>3126500</v>
      </c>
      <c r="G6617" t="s">
        <v>18</v>
      </c>
      <c r="H6617" t="s">
        <v>18</v>
      </c>
      <c r="I6617" t="s">
        <v>56</v>
      </c>
      <c r="J6617" t="s">
        <v>20</v>
      </c>
      <c r="K6617" t="s">
        <v>57</v>
      </c>
    </row>
    <row r="6618" spans="1:11">
      <c r="A6618" s="8">
        <v>44510</v>
      </c>
      <c r="B6618">
        <v>303.90699999999998</v>
      </c>
      <c r="C6618">
        <v>305.90940000000001</v>
      </c>
      <c r="D6618">
        <v>295.30239999999998</v>
      </c>
      <c r="E6618">
        <v>297.06689999999998</v>
      </c>
      <c r="F6618">
        <v>4350900</v>
      </c>
      <c r="G6618" t="s">
        <v>18</v>
      </c>
      <c r="H6618" t="s">
        <v>18</v>
      </c>
      <c r="I6618" t="s">
        <v>56</v>
      </c>
      <c r="J6618" t="s">
        <v>20</v>
      </c>
      <c r="K6618" t="s">
        <v>57</v>
      </c>
    </row>
    <row r="6619" spans="1:11">
      <c r="A6619" s="8">
        <v>44511</v>
      </c>
      <c r="B6619">
        <v>298.88099999999997</v>
      </c>
      <c r="C6619">
        <v>303.09410000000003</v>
      </c>
      <c r="D6619">
        <v>298.88099999999997</v>
      </c>
      <c r="E6619">
        <v>300.34820000000002</v>
      </c>
      <c r="F6619">
        <v>2681900</v>
      </c>
      <c r="G6619" t="s">
        <v>18</v>
      </c>
      <c r="H6619" t="s">
        <v>18</v>
      </c>
      <c r="I6619" t="s">
        <v>56</v>
      </c>
      <c r="J6619" t="s">
        <v>20</v>
      </c>
      <c r="K6619" t="s">
        <v>57</v>
      </c>
    </row>
    <row r="6620" spans="1:11">
      <c r="A6620" s="8">
        <v>44512</v>
      </c>
      <c r="B6620">
        <v>301.85489999999999</v>
      </c>
      <c r="C6620">
        <v>304.55130000000003</v>
      </c>
      <c r="D6620">
        <v>299.00990000000002</v>
      </c>
      <c r="E6620">
        <v>303.9862</v>
      </c>
      <c r="F6620">
        <v>3803700</v>
      </c>
      <c r="G6620" t="s">
        <v>18</v>
      </c>
      <c r="H6620" t="s">
        <v>18</v>
      </c>
      <c r="I6620" t="s">
        <v>56</v>
      </c>
      <c r="J6620" t="s">
        <v>20</v>
      </c>
      <c r="K6620" t="s">
        <v>57</v>
      </c>
    </row>
    <row r="6621" spans="1:11">
      <c r="A6621" s="8">
        <v>44515</v>
      </c>
      <c r="B6621">
        <v>304.23399999999998</v>
      </c>
      <c r="C6621">
        <v>305.08659999999998</v>
      </c>
      <c r="D6621">
        <v>300.59589999999997</v>
      </c>
      <c r="E6621">
        <v>302.83629999999999</v>
      </c>
      <c r="F6621">
        <v>3595300</v>
      </c>
      <c r="G6621" t="s">
        <v>18</v>
      </c>
      <c r="H6621" t="s">
        <v>18</v>
      </c>
      <c r="I6621" t="s">
        <v>56</v>
      </c>
      <c r="J6621" t="s">
        <v>20</v>
      </c>
      <c r="K6621" t="s">
        <v>57</v>
      </c>
    </row>
    <row r="6622" spans="1:11">
      <c r="A6622" s="8">
        <v>44516</v>
      </c>
      <c r="B6622">
        <v>301.43860000000001</v>
      </c>
      <c r="C6622">
        <v>304.90820000000002</v>
      </c>
      <c r="D6622">
        <v>300.09039999999999</v>
      </c>
      <c r="E6622">
        <v>304.42250000000001</v>
      </c>
      <c r="F6622">
        <v>2989400</v>
      </c>
      <c r="G6622" t="s">
        <v>18</v>
      </c>
      <c r="H6622" t="s">
        <v>18</v>
      </c>
      <c r="I6622" t="s">
        <v>56</v>
      </c>
      <c r="J6622" t="s">
        <v>20</v>
      </c>
      <c r="K6622" t="s">
        <v>57</v>
      </c>
    </row>
    <row r="6623" spans="1:11">
      <c r="A6623" s="8">
        <v>44517</v>
      </c>
      <c r="B6623">
        <v>305.10640000000001</v>
      </c>
      <c r="C6623">
        <v>307.20800000000003</v>
      </c>
      <c r="D6623">
        <v>304.58100000000002</v>
      </c>
      <c r="E6623">
        <v>305.34429999999998</v>
      </c>
      <c r="F6623">
        <v>3864700</v>
      </c>
      <c r="G6623" t="s">
        <v>18</v>
      </c>
      <c r="H6623" t="s">
        <v>18</v>
      </c>
      <c r="I6623" t="s">
        <v>56</v>
      </c>
      <c r="J6623" t="s">
        <v>20</v>
      </c>
      <c r="K6623" t="s">
        <v>57</v>
      </c>
    </row>
    <row r="6624" spans="1:11">
      <c r="A6624" s="8">
        <v>44518</v>
      </c>
      <c r="B6624">
        <v>303.50049999999999</v>
      </c>
      <c r="C6624">
        <v>304.32330000000002</v>
      </c>
      <c r="D6624">
        <v>296.97770000000003</v>
      </c>
      <c r="E6624">
        <v>300.358</v>
      </c>
      <c r="F6624">
        <v>4443100</v>
      </c>
      <c r="G6624" t="s">
        <v>18</v>
      </c>
      <c r="H6624" t="s">
        <v>18</v>
      </c>
      <c r="I6624" t="s">
        <v>56</v>
      </c>
      <c r="J6624" t="s">
        <v>20</v>
      </c>
      <c r="K6624" t="s">
        <v>57</v>
      </c>
    </row>
    <row r="6625" spans="1:11">
      <c r="A6625" s="8">
        <v>44519</v>
      </c>
      <c r="B6625">
        <v>303.05439999999999</v>
      </c>
      <c r="C6625">
        <v>303.34190000000001</v>
      </c>
      <c r="D6625">
        <v>298.48450000000003</v>
      </c>
      <c r="E6625">
        <v>298.5539</v>
      </c>
      <c r="F6625">
        <v>4758900</v>
      </c>
      <c r="G6625" t="s">
        <v>18</v>
      </c>
      <c r="H6625" t="s">
        <v>18</v>
      </c>
      <c r="I6625" t="s">
        <v>56</v>
      </c>
      <c r="J6625" t="s">
        <v>20</v>
      </c>
      <c r="K6625" t="s">
        <v>57</v>
      </c>
    </row>
    <row r="6626" spans="1:11">
      <c r="A6626" s="8">
        <v>44522</v>
      </c>
      <c r="B6626">
        <v>299.21800000000002</v>
      </c>
      <c r="C6626">
        <v>302.83629999999999</v>
      </c>
      <c r="D6626">
        <v>294.14249999999998</v>
      </c>
      <c r="E6626">
        <v>294.26150000000001</v>
      </c>
      <c r="F6626">
        <v>4474700</v>
      </c>
      <c r="G6626" t="s">
        <v>18</v>
      </c>
      <c r="H6626" t="s">
        <v>18</v>
      </c>
      <c r="I6626" t="s">
        <v>56</v>
      </c>
      <c r="J6626" t="s">
        <v>20</v>
      </c>
      <c r="K6626" t="s">
        <v>57</v>
      </c>
    </row>
    <row r="6627" spans="1:11">
      <c r="A6627" s="8">
        <v>44523</v>
      </c>
      <c r="B6627">
        <v>291.0992</v>
      </c>
      <c r="C6627">
        <v>293.8947</v>
      </c>
      <c r="D6627">
        <v>285.80560000000003</v>
      </c>
      <c r="E6627">
        <v>288.8886</v>
      </c>
      <c r="F6627">
        <v>6431100</v>
      </c>
      <c r="G6627" t="s">
        <v>18</v>
      </c>
      <c r="H6627" t="s">
        <v>18</v>
      </c>
      <c r="I6627" t="s">
        <v>56</v>
      </c>
      <c r="J6627" t="s">
        <v>20</v>
      </c>
      <c r="K6627" t="s">
        <v>57</v>
      </c>
    </row>
    <row r="6628" spans="1:11">
      <c r="A6628" s="8">
        <v>44524</v>
      </c>
      <c r="B6628">
        <v>283.55529999999999</v>
      </c>
      <c r="C6628">
        <v>286.9357</v>
      </c>
      <c r="D6628">
        <v>280.74</v>
      </c>
      <c r="E6628">
        <v>286.65809999999999</v>
      </c>
      <c r="F6628">
        <v>5091400</v>
      </c>
      <c r="G6628" t="s">
        <v>18</v>
      </c>
      <c r="H6628" t="s">
        <v>18</v>
      </c>
      <c r="I6628" t="s">
        <v>56</v>
      </c>
      <c r="J6628" t="s">
        <v>20</v>
      </c>
      <c r="K6628" t="s">
        <v>57</v>
      </c>
    </row>
    <row r="6629" spans="1:11">
      <c r="A6629" s="8">
        <v>44526</v>
      </c>
      <c r="B6629">
        <v>282.02859999999998</v>
      </c>
      <c r="C6629">
        <v>285.072</v>
      </c>
      <c r="D6629">
        <v>280.5813</v>
      </c>
      <c r="E6629">
        <v>281.74110000000002</v>
      </c>
      <c r="F6629">
        <v>4195300</v>
      </c>
      <c r="G6629" t="s">
        <v>18</v>
      </c>
      <c r="H6629" t="s">
        <v>18</v>
      </c>
      <c r="I6629" t="s">
        <v>56</v>
      </c>
      <c r="J6629" t="s">
        <v>20</v>
      </c>
      <c r="K6629" t="s">
        <v>57</v>
      </c>
    </row>
    <row r="6630" spans="1:11">
      <c r="A6630" s="8">
        <v>44529</v>
      </c>
      <c r="B6630">
        <v>287.00510000000003</v>
      </c>
      <c r="C6630">
        <v>295.79809999999998</v>
      </c>
      <c r="D6630">
        <v>282.22699999999998</v>
      </c>
      <c r="E6630">
        <v>294.16239999999999</v>
      </c>
      <c r="F6630">
        <v>8215600</v>
      </c>
      <c r="G6630" t="s">
        <v>18</v>
      </c>
      <c r="H6630" t="s">
        <v>18</v>
      </c>
      <c r="I6630" t="s">
        <v>56</v>
      </c>
      <c r="J6630" t="s">
        <v>20</v>
      </c>
      <c r="K6630" t="s">
        <v>57</v>
      </c>
    </row>
    <row r="6631" spans="1:11">
      <c r="A6631" s="8">
        <v>44530</v>
      </c>
      <c r="B6631">
        <v>293.61709999999999</v>
      </c>
      <c r="C6631">
        <v>296.67039999999997</v>
      </c>
      <c r="D6631">
        <v>280.93819999999999</v>
      </c>
      <c r="E6631">
        <v>282.48469999999998</v>
      </c>
      <c r="F6631">
        <v>13597600</v>
      </c>
      <c r="G6631" t="s">
        <v>18</v>
      </c>
      <c r="H6631" t="s">
        <v>18</v>
      </c>
      <c r="I6631" t="s">
        <v>56</v>
      </c>
      <c r="J6631" t="s">
        <v>20</v>
      </c>
      <c r="K6631" t="s">
        <v>57</v>
      </c>
    </row>
    <row r="6632" spans="1:11">
      <c r="A6632" s="8">
        <v>44531</v>
      </c>
      <c r="B6632">
        <v>268.90370000000001</v>
      </c>
      <c r="C6632">
        <v>274.53429999999997</v>
      </c>
      <c r="D6632">
        <v>249.2757</v>
      </c>
      <c r="E6632">
        <v>249.31530000000001</v>
      </c>
      <c r="F6632">
        <v>30723100</v>
      </c>
      <c r="G6632" t="s">
        <v>18</v>
      </c>
      <c r="H6632" t="s">
        <v>18</v>
      </c>
      <c r="I6632" t="s">
        <v>56</v>
      </c>
      <c r="J6632" t="s">
        <v>20</v>
      </c>
      <c r="K6632" t="s">
        <v>57</v>
      </c>
    </row>
    <row r="6633" spans="1:11">
      <c r="A6633" s="8">
        <v>44532</v>
      </c>
      <c r="B6633">
        <v>250.62389999999999</v>
      </c>
      <c r="C6633">
        <v>260.29910000000001</v>
      </c>
      <c r="D6633">
        <v>249.94980000000001</v>
      </c>
      <c r="E6633">
        <v>258.93110000000001</v>
      </c>
      <c r="F6633">
        <v>12200800</v>
      </c>
      <c r="G6633" t="s">
        <v>18</v>
      </c>
      <c r="H6633" t="s">
        <v>18</v>
      </c>
      <c r="I6633" t="s">
        <v>56</v>
      </c>
      <c r="J6633" t="s">
        <v>20</v>
      </c>
      <c r="K6633" t="s">
        <v>57</v>
      </c>
    </row>
    <row r="6634" spans="1:11">
      <c r="A6634" s="8">
        <v>44533</v>
      </c>
      <c r="B6634">
        <v>259.27800000000002</v>
      </c>
      <c r="C6634">
        <v>259.47629999999998</v>
      </c>
      <c r="D6634">
        <v>249.5136</v>
      </c>
      <c r="E6634">
        <v>256.0761</v>
      </c>
      <c r="F6634">
        <v>8944000</v>
      </c>
      <c r="G6634" t="s">
        <v>18</v>
      </c>
      <c r="H6634" t="s">
        <v>18</v>
      </c>
      <c r="I6634" t="s">
        <v>56</v>
      </c>
      <c r="J6634" t="s">
        <v>20</v>
      </c>
      <c r="K6634" t="s">
        <v>57</v>
      </c>
    </row>
    <row r="6635" spans="1:11">
      <c r="A6635" s="8">
        <v>44536</v>
      </c>
      <c r="B6635">
        <v>253.87540000000001</v>
      </c>
      <c r="C6635">
        <v>256.97820000000002</v>
      </c>
      <c r="D6635">
        <v>248.53219999999999</v>
      </c>
      <c r="E6635">
        <v>256.50240000000002</v>
      </c>
      <c r="F6635">
        <v>7123000</v>
      </c>
      <c r="G6635" t="s">
        <v>18</v>
      </c>
      <c r="H6635" t="s">
        <v>18</v>
      </c>
      <c r="I6635" t="s">
        <v>56</v>
      </c>
      <c r="J6635" t="s">
        <v>20</v>
      </c>
      <c r="K6635" t="s">
        <v>57</v>
      </c>
    </row>
    <row r="6636" spans="1:11">
      <c r="A6636" s="8">
        <v>44537</v>
      </c>
      <c r="B6636">
        <v>263.16399999999999</v>
      </c>
      <c r="C6636">
        <v>267.88260000000002</v>
      </c>
      <c r="D6636">
        <v>261.31020000000001</v>
      </c>
      <c r="E6636">
        <v>264.67079999999999</v>
      </c>
      <c r="F6636">
        <v>7401200</v>
      </c>
      <c r="G6636" t="s">
        <v>18</v>
      </c>
      <c r="H6636" t="s">
        <v>18</v>
      </c>
      <c r="I6636" t="s">
        <v>56</v>
      </c>
      <c r="J6636" t="s">
        <v>20</v>
      </c>
      <c r="K6636" t="s">
        <v>57</v>
      </c>
    </row>
    <row r="6637" spans="1:11">
      <c r="A6637" s="8">
        <v>44538</v>
      </c>
      <c r="B6637">
        <v>265.97930000000002</v>
      </c>
      <c r="C6637">
        <v>266.16759999999999</v>
      </c>
      <c r="D6637">
        <v>262.27179999999998</v>
      </c>
      <c r="E6637">
        <v>263.99669999999998</v>
      </c>
      <c r="F6637">
        <v>4586500</v>
      </c>
      <c r="G6637" t="s">
        <v>18</v>
      </c>
      <c r="H6637" t="s">
        <v>18</v>
      </c>
      <c r="I6637" t="s">
        <v>56</v>
      </c>
      <c r="J6637" t="s">
        <v>20</v>
      </c>
      <c r="K6637" t="s">
        <v>57</v>
      </c>
    </row>
    <row r="6638" spans="1:11">
      <c r="A6638" s="8">
        <v>44539</v>
      </c>
      <c r="B6638">
        <v>263.72899999999998</v>
      </c>
      <c r="C6638">
        <v>264.36349999999999</v>
      </c>
      <c r="D6638">
        <v>260.35860000000002</v>
      </c>
      <c r="E6638">
        <v>262.024</v>
      </c>
      <c r="F6638">
        <v>3967000</v>
      </c>
      <c r="G6638" t="s">
        <v>18</v>
      </c>
      <c r="H6638" t="s">
        <v>18</v>
      </c>
      <c r="I6638" t="s">
        <v>56</v>
      </c>
      <c r="J6638" t="s">
        <v>20</v>
      </c>
      <c r="K6638" t="s">
        <v>57</v>
      </c>
    </row>
    <row r="6639" spans="1:11">
      <c r="A6639" s="8">
        <v>44540</v>
      </c>
      <c r="B6639">
        <v>263.7885</v>
      </c>
      <c r="C6639">
        <v>268.21969999999999</v>
      </c>
      <c r="D6639">
        <v>262.1429</v>
      </c>
      <c r="E6639">
        <v>263.71910000000003</v>
      </c>
      <c r="F6639">
        <v>3480100</v>
      </c>
      <c r="G6639" t="s">
        <v>18</v>
      </c>
      <c r="H6639" t="s">
        <v>18</v>
      </c>
      <c r="I6639" t="s">
        <v>56</v>
      </c>
      <c r="J6639" t="s">
        <v>20</v>
      </c>
      <c r="K6639" t="s">
        <v>57</v>
      </c>
    </row>
    <row r="6640" spans="1:11">
      <c r="A6640" s="8">
        <v>44543</v>
      </c>
      <c r="B6640">
        <v>263.49110000000002</v>
      </c>
      <c r="C6640">
        <v>268.2097</v>
      </c>
      <c r="D6640">
        <v>262.31139999999999</v>
      </c>
      <c r="E6640">
        <v>263.45139999999998</v>
      </c>
      <c r="F6640">
        <v>3625700</v>
      </c>
      <c r="G6640" t="s">
        <v>18</v>
      </c>
      <c r="H6640" t="s">
        <v>18</v>
      </c>
      <c r="I6640" t="s">
        <v>56</v>
      </c>
      <c r="J6640" t="s">
        <v>20</v>
      </c>
      <c r="K6640" t="s">
        <v>57</v>
      </c>
    </row>
    <row r="6641" spans="1:11">
      <c r="A6641" s="8">
        <v>44544</v>
      </c>
      <c r="B6641">
        <v>259.72410000000002</v>
      </c>
      <c r="C6641">
        <v>259.87279999999998</v>
      </c>
      <c r="D6641">
        <v>251.09970000000001</v>
      </c>
      <c r="E6641">
        <v>253.3698</v>
      </c>
      <c r="F6641">
        <v>7227300</v>
      </c>
      <c r="G6641" t="s">
        <v>18</v>
      </c>
      <c r="H6641" t="s">
        <v>18</v>
      </c>
      <c r="I6641" t="s">
        <v>56</v>
      </c>
      <c r="J6641" t="s">
        <v>20</v>
      </c>
      <c r="K6641" t="s">
        <v>57</v>
      </c>
    </row>
    <row r="6642" spans="1:11">
      <c r="A6642" s="8">
        <v>44545</v>
      </c>
      <c r="B6642">
        <v>252.6362</v>
      </c>
      <c r="C6642">
        <v>257.92989999999998</v>
      </c>
      <c r="D6642">
        <v>249.71190000000001</v>
      </c>
      <c r="E6642">
        <v>257.78120000000001</v>
      </c>
      <c r="F6642">
        <v>6484900</v>
      </c>
      <c r="G6642" t="s">
        <v>18</v>
      </c>
      <c r="H6642" t="s">
        <v>18</v>
      </c>
      <c r="I6642" t="s">
        <v>56</v>
      </c>
      <c r="J6642" t="s">
        <v>20</v>
      </c>
      <c r="K6642" t="s">
        <v>57</v>
      </c>
    </row>
    <row r="6643" spans="1:11">
      <c r="A6643" s="8">
        <v>44546</v>
      </c>
      <c r="B6643">
        <v>257.74149999999997</v>
      </c>
      <c r="C6643">
        <v>259.07979999999998</v>
      </c>
      <c r="D6643">
        <v>250.0291</v>
      </c>
      <c r="E6643">
        <v>250.9212</v>
      </c>
      <c r="F6643">
        <v>6556700</v>
      </c>
      <c r="G6643" t="s">
        <v>18</v>
      </c>
      <c r="H6643" t="s">
        <v>18</v>
      </c>
      <c r="I6643" t="s">
        <v>56</v>
      </c>
      <c r="J6643" t="s">
        <v>20</v>
      </c>
      <c r="K6643" t="s">
        <v>57</v>
      </c>
    </row>
    <row r="6644" spans="1:11">
      <c r="A6644" s="8">
        <v>44547</v>
      </c>
      <c r="B6644">
        <v>249.05760000000001</v>
      </c>
      <c r="C6644">
        <v>251.6944</v>
      </c>
      <c r="D6644">
        <v>244.64619999999999</v>
      </c>
      <c r="E6644">
        <v>250.7329</v>
      </c>
      <c r="F6644">
        <v>12119400</v>
      </c>
      <c r="G6644" t="s">
        <v>18</v>
      </c>
      <c r="H6644" t="s">
        <v>18</v>
      </c>
      <c r="I6644" t="s">
        <v>56</v>
      </c>
      <c r="J6644" t="s">
        <v>20</v>
      </c>
      <c r="K6644" t="s">
        <v>57</v>
      </c>
    </row>
    <row r="6645" spans="1:11">
      <c r="A6645" s="8">
        <v>44550</v>
      </c>
      <c r="B6645">
        <v>247.7193</v>
      </c>
      <c r="C6645">
        <v>249.35499999999999</v>
      </c>
      <c r="D6645">
        <v>244.3587</v>
      </c>
      <c r="E6645">
        <v>245.0626</v>
      </c>
      <c r="F6645">
        <v>5580100</v>
      </c>
      <c r="G6645" t="s">
        <v>18</v>
      </c>
      <c r="H6645" t="s">
        <v>18</v>
      </c>
      <c r="I6645" t="s">
        <v>56</v>
      </c>
      <c r="J6645" t="s">
        <v>20</v>
      </c>
      <c r="K6645" t="s">
        <v>57</v>
      </c>
    </row>
    <row r="6646" spans="1:11">
      <c r="A6646" s="8">
        <v>44551</v>
      </c>
      <c r="B6646">
        <v>245.84569999999999</v>
      </c>
      <c r="C6646">
        <v>250.81219999999999</v>
      </c>
      <c r="D6646">
        <v>243.11959999999999</v>
      </c>
      <c r="E6646">
        <v>250.3562</v>
      </c>
      <c r="F6646">
        <v>5428200</v>
      </c>
      <c r="G6646" t="s">
        <v>18</v>
      </c>
      <c r="H6646" t="s">
        <v>18</v>
      </c>
      <c r="I6646" t="s">
        <v>56</v>
      </c>
      <c r="J6646" t="s">
        <v>20</v>
      </c>
      <c r="K6646" t="s">
        <v>57</v>
      </c>
    </row>
    <row r="6647" spans="1:11">
      <c r="A6647" s="8">
        <v>44552</v>
      </c>
      <c r="B6647">
        <v>251.21860000000001</v>
      </c>
      <c r="C6647">
        <v>252.0513</v>
      </c>
      <c r="D6647">
        <v>247.3426</v>
      </c>
      <c r="E6647">
        <v>250.60400000000001</v>
      </c>
      <c r="F6647">
        <v>4982400</v>
      </c>
      <c r="G6647" t="s">
        <v>18</v>
      </c>
      <c r="H6647" t="s">
        <v>18</v>
      </c>
      <c r="I6647" t="s">
        <v>56</v>
      </c>
      <c r="J6647" t="s">
        <v>20</v>
      </c>
      <c r="K6647" t="s">
        <v>57</v>
      </c>
    </row>
    <row r="6648" spans="1:11">
      <c r="A6648" s="8">
        <v>44553</v>
      </c>
      <c r="B6648">
        <v>249.04769999999999</v>
      </c>
      <c r="C6648">
        <v>252.1009</v>
      </c>
      <c r="D6648">
        <v>247.17410000000001</v>
      </c>
      <c r="E6648">
        <v>250.94110000000001</v>
      </c>
      <c r="F6648">
        <v>3769500</v>
      </c>
      <c r="G6648" t="s">
        <v>18</v>
      </c>
      <c r="H6648" t="s">
        <v>18</v>
      </c>
      <c r="I6648" t="s">
        <v>56</v>
      </c>
      <c r="J6648" t="s">
        <v>20</v>
      </c>
      <c r="K6648" t="s">
        <v>57</v>
      </c>
    </row>
    <row r="6649" spans="1:11">
      <c r="A6649" s="8">
        <v>44557</v>
      </c>
      <c r="B6649">
        <v>251.18889999999999</v>
      </c>
      <c r="C6649">
        <v>256.18509999999998</v>
      </c>
      <c r="D6649">
        <v>251.0402</v>
      </c>
      <c r="E6649">
        <v>256.05630000000002</v>
      </c>
      <c r="F6649">
        <v>3531800</v>
      </c>
      <c r="G6649" t="s">
        <v>18</v>
      </c>
      <c r="H6649" t="s">
        <v>18</v>
      </c>
      <c r="I6649" t="s">
        <v>56</v>
      </c>
      <c r="J6649" t="s">
        <v>20</v>
      </c>
      <c r="K6649" t="s">
        <v>57</v>
      </c>
    </row>
    <row r="6650" spans="1:11">
      <c r="A6650" s="8">
        <v>44558</v>
      </c>
      <c r="B6650">
        <v>257.47379999999998</v>
      </c>
      <c r="C6650">
        <v>258.5147</v>
      </c>
      <c r="D6650">
        <v>252.72540000000001</v>
      </c>
      <c r="E6650">
        <v>253.23099999999999</v>
      </c>
      <c r="F6650">
        <v>3293700</v>
      </c>
      <c r="G6650" t="s">
        <v>18</v>
      </c>
      <c r="H6650" t="s">
        <v>18</v>
      </c>
      <c r="I6650" t="s">
        <v>56</v>
      </c>
      <c r="J6650" t="s">
        <v>20</v>
      </c>
      <c r="K6650" t="s">
        <v>57</v>
      </c>
    </row>
    <row r="6651" spans="1:11">
      <c r="A6651" s="8">
        <v>44559</v>
      </c>
      <c r="B6651">
        <v>253.77619999999999</v>
      </c>
      <c r="C6651">
        <v>254.20249999999999</v>
      </c>
      <c r="D6651">
        <v>250.9213</v>
      </c>
      <c r="E6651">
        <v>252.3289</v>
      </c>
      <c r="F6651">
        <v>2592700</v>
      </c>
      <c r="G6651" t="s">
        <v>18</v>
      </c>
      <c r="H6651" t="s">
        <v>18</v>
      </c>
      <c r="I6651" t="s">
        <v>56</v>
      </c>
      <c r="J6651" t="s">
        <v>20</v>
      </c>
      <c r="K6651" t="s">
        <v>57</v>
      </c>
    </row>
    <row r="6652" spans="1:11">
      <c r="A6652" s="8">
        <v>44560</v>
      </c>
      <c r="B6652">
        <v>253.0823</v>
      </c>
      <c r="C6652">
        <v>255.65969999999999</v>
      </c>
      <c r="D6652">
        <v>252.24959999999999</v>
      </c>
      <c r="E6652">
        <v>253.1121</v>
      </c>
      <c r="F6652">
        <v>2950600</v>
      </c>
      <c r="G6652" t="s">
        <v>18</v>
      </c>
      <c r="H6652" t="s">
        <v>18</v>
      </c>
      <c r="I6652" t="s">
        <v>56</v>
      </c>
      <c r="J6652" t="s">
        <v>20</v>
      </c>
      <c r="K6652" t="s">
        <v>57</v>
      </c>
    </row>
    <row r="6653" spans="1:11">
      <c r="A6653" s="8">
        <v>44561</v>
      </c>
      <c r="B6653">
        <v>252.2595</v>
      </c>
      <c r="C6653">
        <v>254.262</v>
      </c>
      <c r="D6653">
        <v>251.42679999999999</v>
      </c>
      <c r="E6653">
        <v>251.92250000000001</v>
      </c>
      <c r="F6653">
        <v>3169300</v>
      </c>
      <c r="G6653" t="s">
        <v>18</v>
      </c>
      <c r="H6653" t="s">
        <v>18</v>
      </c>
      <c r="I6653" t="s">
        <v>56</v>
      </c>
      <c r="J6653" t="s">
        <v>20</v>
      </c>
      <c r="K6653" t="s">
        <v>57</v>
      </c>
    </row>
    <row r="6654" spans="1:11">
      <c r="A6654" s="8">
        <v>44564</v>
      </c>
      <c r="B6654">
        <v>252.79480000000001</v>
      </c>
      <c r="C6654">
        <v>254.47020000000001</v>
      </c>
      <c r="D6654">
        <v>246.49010000000001</v>
      </c>
      <c r="E6654">
        <v>253.24090000000001</v>
      </c>
      <c r="F6654">
        <v>4316800</v>
      </c>
      <c r="G6654" t="s">
        <v>18</v>
      </c>
      <c r="H6654" t="s">
        <v>18</v>
      </c>
      <c r="I6654" t="s">
        <v>56</v>
      </c>
      <c r="J6654" t="s">
        <v>20</v>
      </c>
      <c r="K6654" t="s">
        <v>57</v>
      </c>
    </row>
    <row r="6655" spans="1:11">
      <c r="A6655" s="8">
        <v>44565</v>
      </c>
      <c r="B6655">
        <v>254.61879999999999</v>
      </c>
      <c r="C6655">
        <v>254.6387</v>
      </c>
      <c r="D6655">
        <v>241.28569999999999</v>
      </c>
      <c r="E6655">
        <v>246.0737</v>
      </c>
      <c r="F6655">
        <v>7240700</v>
      </c>
      <c r="G6655" t="s">
        <v>18</v>
      </c>
      <c r="H6655" t="s">
        <v>18</v>
      </c>
      <c r="I6655" t="s">
        <v>56</v>
      </c>
      <c r="J6655" t="s">
        <v>20</v>
      </c>
      <c r="K6655" t="s">
        <v>57</v>
      </c>
    </row>
    <row r="6656" spans="1:11">
      <c r="A6656" s="8">
        <v>44566</v>
      </c>
      <c r="B6656">
        <v>234.11850000000001</v>
      </c>
      <c r="C6656">
        <v>236.13079999999999</v>
      </c>
      <c r="D6656">
        <v>225.33539999999999</v>
      </c>
      <c r="E6656">
        <v>225.69229999999999</v>
      </c>
      <c r="F6656">
        <v>18882500</v>
      </c>
      <c r="G6656" t="s">
        <v>18</v>
      </c>
      <c r="H6656" t="s">
        <v>18</v>
      </c>
      <c r="I6656" t="s">
        <v>56</v>
      </c>
      <c r="J6656" t="s">
        <v>20</v>
      </c>
      <c r="K6656" t="s">
        <v>57</v>
      </c>
    </row>
    <row r="6657" spans="1:11">
      <c r="A6657" s="8">
        <v>44567</v>
      </c>
      <c r="B6657">
        <v>226.0591</v>
      </c>
      <c r="C6657">
        <v>232.44309999999999</v>
      </c>
      <c r="D6657">
        <v>224.0864</v>
      </c>
      <c r="E6657">
        <v>227.15940000000001</v>
      </c>
      <c r="F6657">
        <v>9376100</v>
      </c>
      <c r="G6657" t="s">
        <v>18</v>
      </c>
      <c r="H6657" t="s">
        <v>18</v>
      </c>
      <c r="I6657" t="s">
        <v>56</v>
      </c>
      <c r="J6657" t="s">
        <v>20</v>
      </c>
      <c r="K6657" t="s">
        <v>57</v>
      </c>
    </row>
    <row r="6658" spans="1:11">
      <c r="A6658" s="8">
        <v>44568</v>
      </c>
      <c r="B6658">
        <v>226.51509999999999</v>
      </c>
      <c r="C6658">
        <v>230.26230000000001</v>
      </c>
      <c r="D6658">
        <v>224.0864</v>
      </c>
      <c r="E6658">
        <v>226.32679999999999</v>
      </c>
      <c r="F6658">
        <v>6286700</v>
      </c>
      <c r="G6658" t="s">
        <v>18</v>
      </c>
      <c r="H6658" t="s">
        <v>18</v>
      </c>
      <c r="I6658" t="s">
        <v>56</v>
      </c>
      <c r="J6658" t="s">
        <v>20</v>
      </c>
      <c r="K6658" t="s">
        <v>57</v>
      </c>
    </row>
    <row r="6659" spans="1:11">
      <c r="A6659" s="8">
        <v>44571</v>
      </c>
      <c r="B6659">
        <v>223.5412</v>
      </c>
      <c r="C6659">
        <v>227.83359999999999</v>
      </c>
      <c r="D6659">
        <v>216.98859999999999</v>
      </c>
      <c r="E6659">
        <v>227.6353</v>
      </c>
      <c r="F6659">
        <v>7803800</v>
      </c>
      <c r="G6659" t="s">
        <v>18</v>
      </c>
      <c r="H6659" t="s">
        <v>18</v>
      </c>
      <c r="I6659" t="s">
        <v>56</v>
      </c>
      <c r="J6659" t="s">
        <v>20</v>
      </c>
      <c r="K6659" t="s">
        <v>57</v>
      </c>
    </row>
    <row r="6660" spans="1:11">
      <c r="A6660" s="8">
        <v>44572</v>
      </c>
      <c r="B6660">
        <v>226.8125</v>
      </c>
      <c r="C6660">
        <v>234.29689999999999</v>
      </c>
      <c r="D6660">
        <v>224.59190000000001</v>
      </c>
      <c r="E6660">
        <v>232.8</v>
      </c>
      <c r="F6660">
        <v>7635300</v>
      </c>
      <c r="G6660" t="s">
        <v>18</v>
      </c>
      <c r="H6660" t="s">
        <v>18</v>
      </c>
      <c r="I6660" t="s">
        <v>56</v>
      </c>
      <c r="J6660" t="s">
        <v>20</v>
      </c>
      <c r="K6660" t="s">
        <v>57</v>
      </c>
    </row>
    <row r="6661" spans="1:11">
      <c r="A6661" s="8">
        <v>44573</v>
      </c>
      <c r="B6661">
        <v>234.94130000000001</v>
      </c>
      <c r="C6661">
        <v>237.20150000000001</v>
      </c>
      <c r="D6661">
        <v>233.71199999999999</v>
      </c>
      <c r="E6661">
        <v>235.76410000000001</v>
      </c>
      <c r="F6661">
        <v>6718900</v>
      </c>
      <c r="G6661" t="s">
        <v>18</v>
      </c>
      <c r="H6661" t="s">
        <v>18</v>
      </c>
      <c r="I6661" t="s">
        <v>56</v>
      </c>
      <c r="J6661" t="s">
        <v>20</v>
      </c>
      <c r="K6661" t="s">
        <v>57</v>
      </c>
    </row>
    <row r="6662" spans="1:11">
      <c r="A6662" s="8">
        <v>44574</v>
      </c>
      <c r="B6662">
        <v>235.43690000000001</v>
      </c>
      <c r="C6662">
        <v>236.7157</v>
      </c>
      <c r="D6662">
        <v>225.9401</v>
      </c>
      <c r="E6662">
        <v>226.64400000000001</v>
      </c>
      <c r="F6662">
        <v>6680300</v>
      </c>
      <c r="G6662" t="s">
        <v>18</v>
      </c>
      <c r="H6662" t="s">
        <v>18</v>
      </c>
      <c r="I6662" t="s">
        <v>56</v>
      </c>
      <c r="J6662" t="s">
        <v>20</v>
      </c>
      <c r="K6662" t="s">
        <v>57</v>
      </c>
    </row>
    <row r="6663" spans="1:11">
      <c r="A6663" s="8">
        <v>44575</v>
      </c>
      <c r="B6663">
        <v>226.04920000000001</v>
      </c>
      <c r="C6663">
        <v>231.26349999999999</v>
      </c>
      <c r="D6663">
        <v>225.6328</v>
      </c>
      <c r="E6663">
        <v>229.22139999999999</v>
      </c>
      <c r="F6663">
        <v>5805100</v>
      </c>
      <c r="G6663" t="s">
        <v>18</v>
      </c>
      <c r="H6663" t="s">
        <v>18</v>
      </c>
      <c r="I6663" t="s">
        <v>56</v>
      </c>
      <c r="J6663" t="s">
        <v>20</v>
      </c>
      <c r="K6663" t="s">
        <v>57</v>
      </c>
    </row>
    <row r="6664" spans="1:11">
      <c r="A6664" s="8">
        <v>44579</v>
      </c>
      <c r="B6664">
        <v>226.46549999999999</v>
      </c>
      <c r="C6664">
        <v>228.72569999999999</v>
      </c>
      <c r="D6664">
        <v>223.34289999999999</v>
      </c>
      <c r="E6664">
        <v>224.09630000000001</v>
      </c>
      <c r="F6664">
        <v>6032000</v>
      </c>
      <c r="G6664" t="s">
        <v>18</v>
      </c>
      <c r="H6664" t="s">
        <v>18</v>
      </c>
      <c r="I6664" t="s">
        <v>56</v>
      </c>
      <c r="J6664" t="s">
        <v>20</v>
      </c>
      <c r="K6664" t="s">
        <v>57</v>
      </c>
    </row>
    <row r="6665" spans="1:11">
      <c r="A6665" s="8">
        <v>44580</v>
      </c>
      <c r="B6665">
        <v>225.494</v>
      </c>
      <c r="C6665">
        <v>230.19290000000001</v>
      </c>
      <c r="D6665">
        <v>224.20529999999999</v>
      </c>
      <c r="E6665">
        <v>224.30449999999999</v>
      </c>
      <c r="F6665">
        <v>5332600</v>
      </c>
      <c r="G6665" t="s">
        <v>18</v>
      </c>
      <c r="H6665" t="s">
        <v>18</v>
      </c>
      <c r="I6665" t="s">
        <v>56</v>
      </c>
      <c r="J6665" t="s">
        <v>20</v>
      </c>
      <c r="K6665" t="s">
        <v>57</v>
      </c>
    </row>
    <row r="6666" spans="1:11">
      <c r="A6666" s="8">
        <v>44581</v>
      </c>
      <c r="B6666">
        <v>227.08019999999999</v>
      </c>
      <c r="C6666">
        <v>229.38990000000001</v>
      </c>
      <c r="D6666">
        <v>220.5573</v>
      </c>
      <c r="E6666">
        <v>221.0034</v>
      </c>
      <c r="F6666">
        <v>5663700</v>
      </c>
      <c r="G6666" t="s">
        <v>18</v>
      </c>
      <c r="H6666" t="s">
        <v>18</v>
      </c>
      <c r="I6666" t="s">
        <v>56</v>
      </c>
      <c r="J6666" t="s">
        <v>20</v>
      </c>
      <c r="K6666" t="s">
        <v>57</v>
      </c>
    </row>
    <row r="6667" spans="1:11">
      <c r="A6667" s="8">
        <v>44582</v>
      </c>
      <c r="B6667">
        <v>221.1223</v>
      </c>
      <c r="C6667">
        <v>222.8175</v>
      </c>
      <c r="D6667">
        <v>216.35409999999999</v>
      </c>
      <c r="E6667">
        <v>216.73079999999999</v>
      </c>
      <c r="F6667">
        <v>9128400</v>
      </c>
      <c r="G6667" t="s">
        <v>18</v>
      </c>
      <c r="H6667" t="s">
        <v>18</v>
      </c>
      <c r="I6667" t="s">
        <v>56</v>
      </c>
      <c r="J6667" t="s">
        <v>20</v>
      </c>
      <c r="K6667" t="s">
        <v>57</v>
      </c>
    </row>
    <row r="6668" spans="1:11">
      <c r="A6668" s="8">
        <v>44585</v>
      </c>
      <c r="B6668">
        <v>210.54499999999999</v>
      </c>
      <c r="C6668">
        <v>221.43960000000001</v>
      </c>
      <c r="D6668">
        <v>205.70740000000001</v>
      </c>
      <c r="E6668">
        <v>221.0926</v>
      </c>
      <c r="F6668">
        <v>11664300</v>
      </c>
      <c r="G6668" t="s">
        <v>18</v>
      </c>
      <c r="H6668" t="s">
        <v>18</v>
      </c>
      <c r="I6668" t="s">
        <v>56</v>
      </c>
      <c r="J6668" t="s">
        <v>20</v>
      </c>
      <c r="K6668" t="s">
        <v>57</v>
      </c>
    </row>
    <row r="6669" spans="1:11">
      <c r="A6669" s="8">
        <v>44586</v>
      </c>
      <c r="B6669">
        <v>219.08019999999999</v>
      </c>
      <c r="C6669">
        <v>221.95500000000001</v>
      </c>
      <c r="D6669">
        <v>212.80520000000001</v>
      </c>
      <c r="E6669">
        <v>213.51900000000001</v>
      </c>
      <c r="F6669">
        <v>9092700</v>
      </c>
      <c r="G6669" t="s">
        <v>18</v>
      </c>
      <c r="H6669" t="s">
        <v>18</v>
      </c>
      <c r="I6669" t="s">
        <v>56</v>
      </c>
      <c r="J6669" t="s">
        <v>20</v>
      </c>
      <c r="K6669" t="s">
        <v>57</v>
      </c>
    </row>
    <row r="6670" spans="1:11">
      <c r="A6670" s="8">
        <v>44587</v>
      </c>
      <c r="B6670">
        <v>217.70230000000001</v>
      </c>
      <c r="C6670">
        <v>219.53630000000001</v>
      </c>
      <c r="D6670">
        <v>207.25389999999999</v>
      </c>
      <c r="E6670">
        <v>209.1671</v>
      </c>
      <c r="F6670">
        <v>10029600</v>
      </c>
      <c r="G6670" t="s">
        <v>18</v>
      </c>
      <c r="H6670" t="s">
        <v>18</v>
      </c>
      <c r="I6670" t="s">
        <v>56</v>
      </c>
      <c r="J6670" t="s">
        <v>20</v>
      </c>
      <c r="K6670" t="s">
        <v>57</v>
      </c>
    </row>
    <row r="6671" spans="1:11">
      <c r="A6671" s="8">
        <v>44588</v>
      </c>
      <c r="B6671">
        <v>212.22040000000001</v>
      </c>
      <c r="C6671">
        <v>221.2116</v>
      </c>
      <c r="D6671">
        <v>210.21789999999999</v>
      </c>
      <c r="E6671">
        <v>210.892</v>
      </c>
      <c r="F6671">
        <v>9462100</v>
      </c>
      <c r="G6671" t="s">
        <v>18</v>
      </c>
      <c r="H6671" t="s">
        <v>18</v>
      </c>
      <c r="I6671" t="s">
        <v>56</v>
      </c>
      <c r="J6671" t="s">
        <v>20</v>
      </c>
      <c r="K6671" t="s">
        <v>57</v>
      </c>
    </row>
    <row r="6672" spans="1:11">
      <c r="A6672" s="8">
        <v>44589</v>
      </c>
      <c r="B6672">
        <v>212.4384</v>
      </c>
      <c r="C6672">
        <v>220.35900000000001</v>
      </c>
      <c r="D6672">
        <v>209.04820000000001</v>
      </c>
      <c r="E6672">
        <v>220.2004</v>
      </c>
      <c r="F6672">
        <v>8254900</v>
      </c>
      <c r="G6672" t="s">
        <v>18</v>
      </c>
      <c r="H6672" t="s">
        <v>18</v>
      </c>
      <c r="I6672" t="s">
        <v>56</v>
      </c>
      <c r="J6672" t="s">
        <v>20</v>
      </c>
      <c r="K6672" t="s">
        <v>57</v>
      </c>
    </row>
    <row r="6673" spans="1:11">
      <c r="A6673" s="8">
        <v>44592</v>
      </c>
      <c r="B6673">
        <v>221.01329999999999</v>
      </c>
      <c r="C6673">
        <v>230.88679999999999</v>
      </c>
      <c r="D6673">
        <v>220.32929999999999</v>
      </c>
      <c r="E6673">
        <v>230.60919999999999</v>
      </c>
      <c r="F6673">
        <v>7084200</v>
      </c>
      <c r="G6673" t="s">
        <v>18</v>
      </c>
      <c r="H6673" t="s">
        <v>18</v>
      </c>
      <c r="I6673" t="s">
        <v>56</v>
      </c>
      <c r="J6673" t="s">
        <v>20</v>
      </c>
      <c r="K6673" t="s">
        <v>57</v>
      </c>
    </row>
    <row r="6674" spans="1:11">
      <c r="A6674" s="8">
        <v>44593</v>
      </c>
      <c r="B6674">
        <v>230.35149999999999</v>
      </c>
      <c r="C6674">
        <v>230.75790000000001</v>
      </c>
      <c r="D6674">
        <v>224.35400000000001</v>
      </c>
      <c r="E6674">
        <v>230.1036</v>
      </c>
      <c r="F6674">
        <v>6387100</v>
      </c>
      <c r="G6674" t="s">
        <v>18</v>
      </c>
      <c r="H6674" t="s">
        <v>18</v>
      </c>
      <c r="I6674" t="s">
        <v>56</v>
      </c>
      <c r="J6674" t="s">
        <v>20</v>
      </c>
      <c r="K6674" t="s">
        <v>57</v>
      </c>
    </row>
    <row r="6675" spans="1:11">
      <c r="A6675" s="8">
        <v>44594</v>
      </c>
      <c r="B6675">
        <v>231.70959999999999</v>
      </c>
      <c r="C6675">
        <v>232.45310000000001</v>
      </c>
      <c r="D6675">
        <v>221.08269999999999</v>
      </c>
      <c r="E6675">
        <v>223.05539999999999</v>
      </c>
      <c r="F6675">
        <v>9378900</v>
      </c>
      <c r="G6675" t="s">
        <v>18</v>
      </c>
      <c r="H6675" t="s">
        <v>18</v>
      </c>
      <c r="I6675" t="s">
        <v>56</v>
      </c>
      <c r="J6675" t="s">
        <v>20</v>
      </c>
      <c r="K6675" t="s">
        <v>57</v>
      </c>
    </row>
    <row r="6676" spans="1:11">
      <c r="A6676" s="8">
        <v>44595</v>
      </c>
      <c r="B6676">
        <v>216.17570000000001</v>
      </c>
      <c r="C6676">
        <v>218.87209999999999</v>
      </c>
      <c r="D6676">
        <v>208.57230000000001</v>
      </c>
      <c r="E6676">
        <v>210.92169999999999</v>
      </c>
      <c r="F6676">
        <v>12826600</v>
      </c>
      <c r="G6676" t="s">
        <v>18</v>
      </c>
      <c r="H6676" t="s">
        <v>18</v>
      </c>
      <c r="I6676" t="s">
        <v>56</v>
      </c>
      <c r="J6676" t="s">
        <v>20</v>
      </c>
      <c r="K6676" t="s">
        <v>57</v>
      </c>
    </row>
    <row r="6677" spans="1:11">
      <c r="A6677" s="8">
        <v>44596</v>
      </c>
      <c r="B6677">
        <v>213.1224</v>
      </c>
      <c r="C6677">
        <v>219.74440000000001</v>
      </c>
      <c r="D6677">
        <v>211.3381</v>
      </c>
      <c r="E6677">
        <v>217.32560000000001</v>
      </c>
      <c r="F6677">
        <v>6176500</v>
      </c>
      <c r="G6677" t="s">
        <v>18</v>
      </c>
      <c r="H6677" t="s">
        <v>18</v>
      </c>
      <c r="I6677" t="s">
        <v>56</v>
      </c>
      <c r="J6677" t="s">
        <v>20</v>
      </c>
      <c r="K6677" t="s">
        <v>57</v>
      </c>
    </row>
    <row r="6678" spans="1:11">
      <c r="A6678" s="8">
        <v>44599</v>
      </c>
      <c r="B6678">
        <v>217.0976</v>
      </c>
      <c r="C6678">
        <v>219.5164</v>
      </c>
      <c r="D6678">
        <v>214.77799999999999</v>
      </c>
      <c r="E6678">
        <v>215.08529999999999</v>
      </c>
      <c r="F6678">
        <v>3922300</v>
      </c>
      <c r="G6678" t="s">
        <v>18</v>
      </c>
      <c r="H6678" t="s">
        <v>18</v>
      </c>
      <c r="I6678" t="s">
        <v>56</v>
      </c>
      <c r="J6678" t="s">
        <v>20</v>
      </c>
      <c r="K6678" t="s">
        <v>57</v>
      </c>
    </row>
    <row r="6679" spans="1:11">
      <c r="A6679" s="8">
        <v>44600</v>
      </c>
      <c r="B6679">
        <v>213.72720000000001</v>
      </c>
      <c r="C6679">
        <v>216.04689999999999</v>
      </c>
      <c r="D6679">
        <v>210.30709999999999</v>
      </c>
      <c r="E6679">
        <v>215.54130000000001</v>
      </c>
      <c r="F6679">
        <v>5628700</v>
      </c>
      <c r="G6679" t="s">
        <v>18</v>
      </c>
      <c r="H6679" t="s">
        <v>18</v>
      </c>
      <c r="I6679" t="s">
        <v>56</v>
      </c>
      <c r="J6679" t="s">
        <v>20</v>
      </c>
      <c r="K6679" t="s">
        <v>57</v>
      </c>
    </row>
    <row r="6680" spans="1:11">
      <c r="A6680" s="8">
        <v>44601</v>
      </c>
      <c r="B6680">
        <v>219.2191</v>
      </c>
      <c r="C6680">
        <v>220.25989999999999</v>
      </c>
      <c r="D6680">
        <v>213.69739999999999</v>
      </c>
      <c r="E6680">
        <v>220.1112</v>
      </c>
      <c r="F6680">
        <v>6107700</v>
      </c>
      <c r="G6680" t="s">
        <v>18</v>
      </c>
      <c r="H6680" t="s">
        <v>18</v>
      </c>
      <c r="I6680" t="s">
        <v>56</v>
      </c>
      <c r="J6680" t="s">
        <v>20</v>
      </c>
      <c r="K6680" t="s">
        <v>57</v>
      </c>
    </row>
    <row r="6681" spans="1:11">
      <c r="A6681" s="8">
        <v>44602</v>
      </c>
      <c r="B6681">
        <v>215.80889999999999</v>
      </c>
      <c r="C6681">
        <v>220.0617</v>
      </c>
      <c r="D6681">
        <v>213.93530000000001</v>
      </c>
      <c r="E6681">
        <v>215.7792</v>
      </c>
      <c r="F6681">
        <v>5312600</v>
      </c>
      <c r="G6681" t="s">
        <v>18</v>
      </c>
      <c r="H6681" t="s">
        <v>18</v>
      </c>
      <c r="I6681" t="s">
        <v>56</v>
      </c>
      <c r="J6681" t="s">
        <v>20</v>
      </c>
      <c r="K6681" t="s">
        <v>57</v>
      </c>
    </row>
    <row r="6682" spans="1:11">
      <c r="A6682" s="8">
        <v>44603</v>
      </c>
      <c r="B6682">
        <v>215.7296</v>
      </c>
      <c r="C6682">
        <v>218.01949999999999</v>
      </c>
      <c r="D6682">
        <v>204.31960000000001</v>
      </c>
      <c r="E6682">
        <v>206.09399999999999</v>
      </c>
      <c r="F6682">
        <v>8165600</v>
      </c>
      <c r="G6682" t="s">
        <v>18</v>
      </c>
      <c r="H6682" t="s">
        <v>18</v>
      </c>
      <c r="I6682" t="s">
        <v>56</v>
      </c>
      <c r="J6682" t="s">
        <v>20</v>
      </c>
      <c r="K6682" t="s">
        <v>57</v>
      </c>
    </row>
    <row r="6683" spans="1:11">
      <c r="A6683" s="8">
        <v>44606</v>
      </c>
      <c r="B6683">
        <v>204.01230000000001</v>
      </c>
      <c r="C6683">
        <v>208.07669999999999</v>
      </c>
      <c r="D6683">
        <v>202.85249999999999</v>
      </c>
      <c r="E6683">
        <v>204.6071</v>
      </c>
      <c r="F6683">
        <v>7005900</v>
      </c>
      <c r="G6683" t="s">
        <v>18</v>
      </c>
      <c r="H6683" t="s">
        <v>18</v>
      </c>
      <c r="I6683" t="s">
        <v>56</v>
      </c>
      <c r="J6683" t="s">
        <v>20</v>
      </c>
      <c r="K6683" t="s">
        <v>57</v>
      </c>
    </row>
    <row r="6684" spans="1:11">
      <c r="A6684" s="8">
        <v>44607</v>
      </c>
      <c r="B6684">
        <v>207.928</v>
      </c>
      <c r="C6684">
        <v>212.70609999999999</v>
      </c>
      <c r="D6684">
        <v>206.70869999999999</v>
      </c>
      <c r="E6684">
        <v>212.38890000000001</v>
      </c>
      <c r="F6684">
        <v>6353000</v>
      </c>
      <c r="G6684" t="s">
        <v>18</v>
      </c>
      <c r="H6684" t="s">
        <v>18</v>
      </c>
      <c r="I6684" t="s">
        <v>56</v>
      </c>
      <c r="J6684" t="s">
        <v>20</v>
      </c>
      <c r="K6684" t="s">
        <v>57</v>
      </c>
    </row>
    <row r="6685" spans="1:11">
      <c r="A6685" s="8">
        <v>44608</v>
      </c>
      <c r="B6685">
        <v>209.1671</v>
      </c>
      <c r="C6685">
        <v>210.57480000000001</v>
      </c>
      <c r="D6685">
        <v>206.4014</v>
      </c>
      <c r="E6685">
        <v>209.9007</v>
      </c>
      <c r="F6685">
        <v>7072700</v>
      </c>
      <c r="G6685" t="s">
        <v>18</v>
      </c>
      <c r="H6685" t="s">
        <v>18</v>
      </c>
      <c r="I6685" t="s">
        <v>56</v>
      </c>
      <c r="J6685" t="s">
        <v>20</v>
      </c>
      <c r="K6685" t="s">
        <v>57</v>
      </c>
    </row>
    <row r="6686" spans="1:11">
      <c r="A6686" s="8">
        <v>44609</v>
      </c>
      <c r="B6686">
        <v>206.52029999999999</v>
      </c>
      <c r="C6686">
        <v>207.928</v>
      </c>
      <c r="D6686">
        <v>197.767</v>
      </c>
      <c r="E6686">
        <v>198.29239999999999</v>
      </c>
      <c r="F6686">
        <v>8820100</v>
      </c>
      <c r="G6686" t="s">
        <v>18</v>
      </c>
      <c r="H6686" t="s">
        <v>18</v>
      </c>
      <c r="I6686" t="s">
        <v>56</v>
      </c>
      <c r="J6686" t="s">
        <v>20</v>
      </c>
      <c r="K6686" t="s">
        <v>57</v>
      </c>
    </row>
    <row r="6687" spans="1:11">
      <c r="A6687" s="8">
        <v>44610</v>
      </c>
      <c r="B6687">
        <v>198.6592</v>
      </c>
      <c r="C6687">
        <v>200.84010000000001</v>
      </c>
      <c r="D6687">
        <v>194.08920000000001</v>
      </c>
      <c r="E6687">
        <v>195.1301</v>
      </c>
      <c r="F6687">
        <v>6691800</v>
      </c>
      <c r="G6687" t="s">
        <v>18</v>
      </c>
      <c r="H6687" t="s">
        <v>18</v>
      </c>
      <c r="I6687" t="s">
        <v>56</v>
      </c>
      <c r="J6687" t="s">
        <v>20</v>
      </c>
      <c r="K6687" t="s">
        <v>57</v>
      </c>
    </row>
    <row r="6688" spans="1:11">
      <c r="A6688" s="8">
        <v>44614</v>
      </c>
      <c r="B6688">
        <v>193.83150000000001</v>
      </c>
      <c r="C6688">
        <v>199.71</v>
      </c>
      <c r="D6688">
        <v>191.84889999999999</v>
      </c>
      <c r="E6688">
        <v>193.435</v>
      </c>
      <c r="F6688">
        <v>8434800</v>
      </c>
      <c r="G6688" t="s">
        <v>18</v>
      </c>
      <c r="H6688" t="s">
        <v>18</v>
      </c>
      <c r="I6688" t="s">
        <v>56</v>
      </c>
      <c r="J6688" t="s">
        <v>20</v>
      </c>
      <c r="K6688" t="s">
        <v>57</v>
      </c>
    </row>
    <row r="6689" spans="1:11">
      <c r="A6689" s="8">
        <v>44615</v>
      </c>
      <c r="B6689">
        <v>194.64439999999999</v>
      </c>
      <c r="C6689">
        <v>197.2713</v>
      </c>
      <c r="D6689">
        <v>188.47839999999999</v>
      </c>
      <c r="E6689">
        <v>188.88480000000001</v>
      </c>
      <c r="F6689">
        <v>7784300</v>
      </c>
      <c r="G6689" t="s">
        <v>18</v>
      </c>
      <c r="H6689" t="s">
        <v>18</v>
      </c>
      <c r="I6689" t="s">
        <v>56</v>
      </c>
      <c r="J6689" t="s">
        <v>20</v>
      </c>
      <c r="K6689" t="s">
        <v>57</v>
      </c>
    </row>
    <row r="6690" spans="1:11">
      <c r="A6690" s="8">
        <v>44616</v>
      </c>
      <c r="B6690">
        <v>183.1352</v>
      </c>
      <c r="C6690">
        <v>203.12010000000001</v>
      </c>
      <c r="D6690">
        <v>182.83779999999999</v>
      </c>
      <c r="E6690">
        <v>202.5154</v>
      </c>
      <c r="F6690">
        <v>11792600</v>
      </c>
      <c r="G6690" t="s">
        <v>18</v>
      </c>
      <c r="H6690" t="s">
        <v>18</v>
      </c>
      <c r="I6690" t="s">
        <v>56</v>
      </c>
      <c r="J6690" t="s">
        <v>20</v>
      </c>
      <c r="K6690" t="s">
        <v>57</v>
      </c>
    </row>
    <row r="6691" spans="1:11">
      <c r="A6691" s="8">
        <v>44617</v>
      </c>
      <c r="B6691">
        <v>202.9417</v>
      </c>
      <c r="C6691">
        <v>206.6591</v>
      </c>
      <c r="D6691">
        <v>199.8587</v>
      </c>
      <c r="E6691">
        <v>206.2824</v>
      </c>
      <c r="F6691">
        <v>5853600</v>
      </c>
      <c r="G6691" t="s">
        <v>18</v>
      </c>
      <c r="H6691" t="s">
        <v>18</v>
      </c>
      <c r="I6691" t="s">
        <v>56</v>
      </c>
      <c r="J6691" t="s">
        <v>20</v>
      </c>
      <c r="K6691" t="s">
        <v>57</v>
      </c>
    </row>
    <row r="6692" spans="1:11">
      <c r="A6692" s="8">
        <v>44620</v>
      </c>
      <c r="B6692">
        <v>205.98500000000001</v>
      </c>
      <c r="C6692">
        <v>209.8313</v>
      </c>
      <c r="D6692">
        <v>205.1523</v>
      </c>
      <c r="E6692">
        <v>208.7012</v>
      </c>
      <c r="F6692">
        <v>7904700</v>
      </c>
      <c r="G6692" t="s">
        <v>18</v>
      </c>
      <c r="H6692" t="s">
        <v>18</v>
      </c>
      <c r="I6692" t="s">
        <v>56</v>
      </c>
      <c r="J6692" t="s">
        <v>20</v>
      </c>
      <c r="K6692" t="s">
        <v>57</v>
      </c>
    </row>
    <row r="6693" spans="1:11">
      <c r="A6693" s="8">
        <v>44621</v>
      </c>
      <c r="B6693">
        <v>211.5463</v>
      </c>
      <c r="C6693">
        <v>212.52770000000001</v>
      </c>
      <c r="D6693">
        <v>206.64920000000001</v>
      </c>
      <c r="E6693">
        <v>207.07550000000001</v>
      </c>
      <c r="F6693">
        <v>12587300</v>
      </c>
      <c r="G6693" t="s">
        <v>18</v>
      </c>
      <c r="H6693" t="s">
        <v>18</v>
      </c>
      <c r="I6693" t="s">
        <v>56</v>
      </c>
      <c r="J6693" t="s">
        <v>20</v>
      </c>
      <c r="K6693" t="s">
        <v>57</v>
      </c>
    </row>
    <row r="6694" spans="1:11">
      <c r="A6694" s="8">
        <v>44622</v>
      </c>
      <c r="B6694">
        <v>214.22280000000001</v>
      </c>
      <c r="C6694">
        <v>215.42230000000001</v>
      </c>
      <c r="D6694">
        <v>199.40270000000001</v>
      </c>
      <c r="E6694">
        <v>208.5624</v>
      </c>
      <c r="F6694">
        <v>16670100</v>
      </c>
      <c r="G6694" t="s">
        <v>18</v>
      </c>
      <c r="H6694" t="s">
        <v>18</v>
      </c>
      <c r="I6694" t="s">
        <v>56</v>
      </c>
      <c r="J6694" t="s">
        <v>20</v>
      </c>
      <c r="K6694" t="s">
        <v>57</v>
      </c>
    </row>
    <row r="6695" spans="1:11">
      <c r="A6695" s="8">
        <v>44623</v>
      </c>
      <c r="B6695">
        <v>208.5624</v>
      </c>
      <c r="C6695">
        <v>209.79169999999999</v>
      </c>
      <c r="D6695">
        <v>202.446</v>
      </c>
      <c r="E6695">
        <v>202.97139999999999</v>
      </c>
      <c r="F6695">
        <v>6559900</v>
      </c>
      <c r="G6695" t="s">
        <v>18</v>
      </c>
      <c r="H6695" t="s">
        <v>18</v>
      </c>
      <c r="I6695" t="s">
        <v>56</v>
      </c>
      <c r="J6695" t="s">
        <v>20</v>
      </c>
      <c r="K6695" t="s">
        <v>57</v>
      </c>
    </row>
    <row r="6696" spans="1:11">
      <c r="A6696" s="8">
        <v>44624</v>
      </c>
      <c r="B6696">
        <v>202.92189999999999</v>
      </c>
      <c r="C6696">
        <v>204.5873</v>
      </c>
      <c r="D6696">
        <v>197.5291</v>
      </c>
      <c r="E6696">
        <v>201.2465</v>
      </c>
      <c r="F6696">
        <v>6813600</v>
      </c>
      <c r="G6696" t="s">
        <v>18</v>
      </c>
      <c r="H6696" t="s">
        <v>18</v>
      </c>
      <c r="I6696" t="s">
        <v>56</v>
      </c>
      <c r="J6696" t="s">
        <v>20</v>
      </c>
      <c r="K6696" t="s">
        <v>57</v>
      </c>
    </row>
    <row r="6697" spans="1:11">
      <c r="A6697" s="8">
        <v>44627</v>
      </c>
      <c r="B6697">
        <v>201.68270000000001</v>
      </c>
      <c r="C6697">
        <v>203.1498</v>
      </c>
      <c r="D6697">
        <v>194.33699999999999</v>
      </c>
      <c r="E6697">
        <v>194.52539999999999</v>
      </c>
      <c r="F6697">
        <v>7043500</v>
      </c>
      <c r="G6697" t="s">
        <v>18</v>
      </c>
      <c r="H6697" t="s">
        <v>18</v>
      </c>
      <c r="I6697" t="s">
        <v>56</v>
      </c>
      <c r="J6697" t="s">
        <v>20</v>
      </c>
      <c r="K6697" t="s">
        <v>57</v>
      </c>
    </row>
    <row r="6698" spans="1:11">
      <c r="A6698" s="8">
        <v>44628</v>
      </c>
      <c r="B6698">
        <v>192.5924</v>
      </c>
      <c r="C6698">
        <v>195.48699999999999</v>
      </c>
      <c r="D6698">
        <v>187.5565</v>
      </c>
      <c r="E6698">
        <v>190.41149999999999</v>
      </c>
      <c r="F6698">
        <v>8229000</v>
      </c>
      <c r="G6698" t="s">
        <v>18</v>
      </c>
      <c r="H6698" t="s">
        <v>18</v>
      </c>
      <c r="I6698" t="s">
        <v>56</v>
      </c>
      <c r="J6698" t="s">
        <v>20</v>
      </c>
      <c r="K6698" t="s">
        <v>57</v>
      </c>
    </row>
    <row r="6699" spans="1:11">
      <c r="A6699" s="8">
        <v>44629</v>
      </c>
      <c r="B6699">
        <v>196.62700000000001</v>
      </c>
      <c r="C6699">
        <v>203.44720000000001</v>
      </c>
      <c r="D6699">
        <v>195.5068</v>
      </c>
      <c r="E6699">
        <v>201.39519999999999</v>
      </c>
      <c r="F6699">
        <v>6881300</v>
      </c>
      <c r="G6699" t="s">
        <v>18</v>
      </c>
      <c r="H6699" t="s">
        <v>18</v>
      </c>
      <c r="I6699" t="s">
        <v>56</v>
      </c>
      <c r="J6699" t="s">
        <v>20</v>
      </c>
      <c r="K6699" t="s">
        <v>57</v>
      </c>
    </row>
    <row r="6700" spans="1:11">
      <c r="A6700" s="8">
        <v>44630</v>
      </c>
      <c r="B6700">
        <v>197.37049999999999</v>
      </c>
      <c r="C6700">
        <v>199.4522</v>
      </c>
      <c r="D6700">
        <v>195.8141</v>
      </c>
      <c r="E6700">
        <v>198.41139999999999</v>
      </c>
      <c r="F6700">
        <v>5604200</v>
      </c>
      <c r="G6700" t="s">
        <v>18</v>
      </c>
      <c r="H6700" t="s">
        <v>18</v>
      </c>
      <c r="I6700" t="s">
        <v>56</v>
      </c>
      <c r="J6700" t="s">
        <v>20</v>
      </c>
      <c r="K6700" t="s">
        <v>57</v>
      </c>
    </row>
    <row r="6701" spans="1:11">
      <c r="A6701" s="8">
        <v>44631</v>
      </c>
      <c r="B6701">
        <v>202.99119999999999</v>
      </c>
      <c r="C6701">
        <v>202.99119999999999</v>
      </c>
      <c r="D6701">
        <v>195.91329999999999</v>
      </c>
      <c r="E6701">
        <v>196.18090000000001</v>
      </c>
      <c r="F6701">
        <v>5196900</v>
      </c>
      <c r="G6701" t="s">
        <v>18</v>
      </c>
      <c r="H6701" t="s">
        <v>18</v>
      </c>
      <c r="I6701" t="s">
        <v>56</v>
      </c>
      <c r="J6701" t="s">
        <v>20</v>
      </c>
      <c r="K6701" t="s">
        <v>57</v>
      </c>
    </row>
    <row r="6702" spans="1:11">
      <c r="A6702" s="8">
        <v>44634</v>
      </c>
      <c r="B6702">
        <v>196.518</v>
      </c>
      <c r="C6702">
        <v>198.4213</v>
      </c>
      <c r="D6702">
        <v>190.15369999999999</v>
      </c>
      <c r="E6702">
        <v>191.44239999999999</v>
      </c>
      <c r="F6702">
        <v>5665500</v>
      </c>
      <c r="G6702" t="s">
        <v>18</v>
      </c>
      <c r="H6702" t="s">
        <v>18</v>
      </c>
      <c r="I6702" t="s">
        <v>56</v>
      </c>
      <c r="J6702" t="s">
        <v>20</v>
      </c>
      <c r="K6702" t="s">
        <v>57</v>
      </c>
    </row>
    <row r="6703" spans="1:11">
      <c r="A6703" s="8">
        <v>44635</v>
      </c>
      <c r="B6703">
        <v>196.80539999999999</v>
      </c>
      <c r="C6703">
        <v>198.22300000000001</v>
      </c>
      <c r="D6703">
        <v>191.06569999999999</v>
      </c>
      <c r="E6703">
        <v>194.43620000000001</v>
      </c>
      <c r="F6703">
        <v>5276300</v>
      </c>
      <c r="G6703" t="s">
        <v>18</v>
      </c>
      <c r="H6703" t="s">
        <v>18</v>
      </c>
      <c r="I6703" t="s">
        <v>56</v>
      </c>
      <c r="J6703" t="s">
        <v>20</v>
      </c>
      <c r="K6703" t="s">
        <v>57</v>
      </c>
    </row>
    <row r="6704" spans="1:11">
      <c r="A6704" s="8">
        <v>44636</v>
      </c>
      <c r="B6704">
        <v>196.93430000000001</v>
      </c>
      <c r="C6704">
        <v>204.1114</v>
      </c>
      <c r="D6704">
        <v>195.61590000000001</v>
      </c>
      <c r="E6704">
        <v>203.7843</v>
      </c>
      <c r="F6704">
        <v>6043400</v>
      </c>
      <c r="G6704" t="s">
        <v>18</v>
      </c>
      <c r="H6704" t="s">
        <v>18</v>
      </c>
      <c r="I6704" t="s">
        <v>56</v>
      </c>
      <c r="J6704" t="s">
        <v>20</v>
      </c>
      <c r="K6704" t="s">
        <v>57</v>
      </c>
    </row>
    <row r="6705" spans="1:11">
      <c r="A6705" s="8">
        <v>44637</v>
      </c>
      <c r="B6705">
        <v>202.8425</v>
      </c>
      <c r="C6705">
        <v>208.84989999999999</v>
      </c>
      <c r="D6705">
        <v>200.8004</v>
      </c>
      <c r="E6705">
        <v>208.5822</v>
      </c>
      <c r="F6705">
        <v>5842600</v>
      </c>
      <c r="G6705" t="s">
        <v>18</v>
      </c>
      <c r="H6705" t="s">
        <v>18</v>
      </c>
      <c r="I6705" t="s">
        <v>56</v>
      </c>
      <c r="J6705" t="s">
        <v>20</v>
      </c>
      <c r="K6705" t="s">
        <v>57</v>
      </c>
    </row>
    <row r="6706" spans="1:11">
      <c r="A6706" s="8">
        <v>44638</v>
      </c>
      <c r="B6706">
        <v>207.41249999999999</v>
      </c>
      <c r="C6706">
        <v>217.67259999999999</v>
      </c>
      <c r="D6706">
        <v>206.50049999999999</v>
      </c>
      <c r="E6706">
        <v>216.89940000000001</v>
      </c>
      <c r="F6706">
        <v>12220600</v>
      </c>
      <c r="G6706" t="s">
        <v>18</v>
      </c>
      <c r="H6706" t="s">
        <v>18</v>
      </c>
      <c r="I6706" t="s">
        <v>56</v>
      </c>
      <c r="J6706" t="s">
        <v>20</v>
      </c>
      <c r="K6706" t="s">
        <v>57</v>
      </c>
    </row>
    <row r="6707" spans="1:11">
      <c r="A6707" s="8">
        <v>44641</v>
      </c>
      <c r="B6707">
        <v>216.29470000000001</v>
      </c>
      <c r="C6707">
        <v>217.1968</v>
      </c>
      <c r="D6707">
        <v>208.78049999999999</v>
      </c>
      <c r="E6707">
        <v>211.86349999999999</v>
      </c>
      <c r="F6707">
        <v>6448700</v>
      </c>
      <c r="G6707" t="s">
        <v>18</v>
      </c>
      <c r="H6707" t="s">
        <v>18</v>
      </c>
      <c r="I6707" t="s">
        <v>56</v>
      </c>
      <c r="J6707" t="s">
        <v>20</v>
      </c>
      <c r="K6707" t="s">
        <v>57</v>
      </c>
    </row>
    <row r="6708" spans="1:11">
      <c r="A6708" s="8">
        <v>44642</v>
      </c>
      <c r="B6708">
        <v>211.86349999999999</v>
      </c>
      <c r="C6708">
        <v>219.9229</v>
      </c>
      <c r="D6708">
        <v>210.7731</v>
      </c>
      <c r="E6708">
        <v>216.31450000000001</v>
      </c>
      <c r="F6708">
        <v>7018800</v>
      </c>
      <c r="G6708" t="s">
        <v>18</v>
      </c>
      <c r="H6708" t="s">
        <v>18</v>
      </c>
      <c r="I6708" t="s">
        <v>56</v>
      </c>
      <c r="J6708" t="s">
        <v>20</v>
      </c>
      <c r="K6708" t="s">
        <v>57</v>
      </c>
    </row>
    <row r="6709" spans="1:11">
      <c r="A6709" s="8">
        <v>44643</v>
      </c>
      <c r="B6709">
        <v>212.01220000000001</v>
      </c>
      <c r="C6709">
        <v>212.07169999999999</v>
      </c>
      <c r="D6709">
        <v>206.50049999999999</v>
      </c>
      <c r="E6709">
        <v>209.27619999999999</v>
      </c>
      <c r="F6709">
        <v>8404700</v>
      </c>
      <c r="G6709" t="s">
        <v>18</v>
      </c>
      <c r="H6709" t="s">
        <v>18</v>
      </c>
      <c r="I6709" t="s">
        <v>56</v>
      </c>
      <c r="J6709" t="s">
        <v>20</v>
      </c>
      <c r="K6709" t="s">
        <v>57</v>
      </c>
    </row>
    <row r="6710" spans="1:11">
      <c r="A6710" s="8">
        <v>44644</v>
      </c>
      <c r="B6710">
        <v>210.50540000000001</v>
      </c>
      <c r="C6710">
        <v>212.2501</v>
      </c>
      <c r="D6710">
        <v>208.04689999999999</v>
      </c>
      <c r="E6710">
        <v>212.12119999999999</v>
      </c>
      <c r="F6710">
        <v>4150300</v>
      </c>
      <c r="G6710" t="s">
        <v>18</v>
      </c>
      <c r="H6710" t="s">
        <v>18</v>
      </c>
      <c r="I6710" t="s">
        <v>56</v>
      </c>
      <c r="J6710" t="s">
        <v>20</v>
      </c>
      <c r="K6710" t="s">
        <v>57</v>
      </c>
    </row>
    <row r="6711" spans="1:11">
      <c r="A6711" s="8">
        <v>44645</v>
      </c>
      <c r="B6711">
        <v>212.40870000000001</v>
      </c>
      <c r="C6711">
        <v>213.98490000000001</v>
      </c>
      <c r="D6711">
        <v>206.66900000000001</v>
      </c>
      <c r="E6711">
        <v>209.1968</v>
      </c>
      <c r="F6711">
        <v>3656500</v>
      </c>
      <c r="G6711" t="s">
        <v>18</v>
      </c>
      <c r="H6711" t="s">
        <v>18</v>
      </c>
      <c r="I6711" t="s">
        <v>56</v>
      </c>
      <c r="J6711" t="s">
        <v>20</v>
      </c>
      <c r="K6711" t="s">
        <v>57</v>
      </c>
    </row>
    <row r="6712" spans="1:11">
      <c r="A6712" s="8">
        <v>44648</v>
      </c>
      <c r="B6712">
        <v>208.55250000000001</v>
      </c>
      <c r="C6712">
        <v>213.50899999999999</v>
      </c>
      <c r="D6712">
        <v>207.4819</v>
      </c>
      <c r="E6712">
        <v>213.40989999999999</v>
      </c>
      <c r="F6712">
        <v>4290900</v>
      </c>
      <c r="G6712" t="s">
        <v>18</v>
      </c>
      <c r="H6712" t="s">
        <v>18</v>
      </c>
      <c r="I6712" t="s">
        <v>56</v>
      </c>
      <c r="J6712" t="s">
        <v>20</v>
      </c>
      <c r="K6712" t="s">
        <v>57</v>
      </c>
    </row>
    <row r="6713" spans="1:11">
      <c r="A6713" s="8">
        <v>44649</v>
      </c>
      <c r="B6713">
        <v>216.7209</v>
      </c>
      <c r="C6713">
        <v>220.2302</v>
      </c>
      <c r="D6713">
        <v>214.887</v>
      </c>
      <c r="E6713">
        <v>219.36770000000001</v>
      </c>
      <c r="F6713">
        <v>5370400</v>
      </c>
      <c r="G6713" t="s">
        <v>18</v>
      </c>
      <c r="H6713" t="s">
        <v>18</v>
      </c>
      <c r="I6713" t="s">
        <v>56</v>
      </c>
      <c r="J6713" t="s">
        <v>20</v>
      </c>
      <c r="K6713" t="s">
        <v>57</v>
      </c>
    </row>
    <row r="6714" spans="1:11">
      <c r="A6714" s="8">
        <v>44650</v>
      </c>
      <c r="B6714">
        <v>217.8015</v>
      </c>
      <c r="C6714">
        <v>217.9402</v>
      </c>
      <c r="D6714">
        <v>211.5463</v>
      </c>
      <c r="E6714">
        <v>213.0729</v>
      </c>
      <c r="F6714">
        <v>4951200</v>
      </c>
      <c r="G6714" t="s">
        <v>18</v>
      </c>
      <c r="H6714" t="s">
        <v>18</v>
      </c>
      <c r="I6714" t="s">
        <v>56</v>
      </c>
      <c r="J6714" t="s">
        <v>20</v>
      </c>
      <c r="K6714" t="s">
        <v>57</v>
      </c>
    </row>
    <row r="6715" spans="1:11">
      <c r="A6715" s="8">
        <v>44651</v>
      </c>
      <c r="B6715">
        <v>212.63669999999999</v>
      </c>
      <c r="C6715">
        <v>214.9068</v>
      </c>
      <c r="D6715">
        <v>209.9502</v>
      </c>
      <c r="E6715">
        <v>210.47569999999999</v>
      </c>
      <c r="F6715">
        <v>7141300</v>
      </c>
      <c r="G6715" t="s">
        <v>18</v>
      </c>
      <c r="H6715" t="s">
        <v>18</v>
      </c>
      <c r="I6715" t="s">
        <v>56</v>
      </c>
      <c r="J6715" t="s">
        <v>20</v>
      </c>
      <c r="K6715" t="s">
        <v>57</v>
      </c>
    </row>
    <row r="6716" spans="1:11">
      <c r="A6716" s="8">
        <v>44652</v>
      </c>
      <c r="B6716">
        <v>210.6343</v>
      </c>
      <c r="C6716">
        <v>212.17080000000001</v>
      </c>
      <c r="D6716">
        <v>208.21549999999999</v>
      </c>
      <c r="E6716">
        <v>210.40629999999999</v>
      </c>
      <c r="F6716">
        <v>6007900</v>
      </c>
      <c r="G6716" t="s">
        <v>18</v>
      </c>
      <c r="H6716" t="s">
        <v>18</v>
      </c>
      <c r="I6716" t="s">
        <v>56</v>
      </c>
      <c r="J6716" t="s">
        <v>20</v>
      </c>
      <c r="K6716" t="s">
        <v>57</v>
      </c>
    </row>
    <row r="6717" spans="1:11">
      <c r="A6717" s="8">
        <v>44655</v>
      </c>
      <c r="B6717">
        <v>212.76560000000001</v>
      </c>
      <c r="C6717">
        <v>219.08019999999999</v>
      </c>
      <c r="D6717">
        <v>212.24019999999999</v>
      </c>
      <c r="E6717">
        <v>216.94890000000001</v>
      </c>
      <c r="F6717">
        <v>7843600</v>
      </c>
      <c r="G6717" t="s">
        <v>18</v>
      </c>
      <c r="H6717" t="s">
        <v>18</v>
      </c>
      <c r="I6717" t="s">
        <v>56</v>
      </c>
      <c r="J6717" t="s">
        <v>20</v>
      </c>
      <c r="K6717" t="s">
        <v>57</v>
      </c>
    </row>
    <row r="6718" spans="1:11">
      <c r="A6718" s="8">
        <v>44656</v>
      </c>
      <c r="B6718">
        <v>216.1063</v>
      </c>
      <c r="C6718">
        <v>216.374</v>
      </c>
      <c r="D6718">
        <v>206.85730000000001</v>
      </c>
      <c r="E6718">
        <v>208.31460000000001</v>
      </c>
      <c r="F6718">
        <v>7304600</v>
      </c>
      <c r="G6718" t="s">
        <v>18</v>
      </c>
      <c r="H6718" t="s">
        <v>18</v>
      </c>
      <c r="I6718" t="s">
        <v>56</v>
      </c>
      <c r="J6718" t="s">
        <v>20</v>
      </c>
      <c r="K6718" t="s">
        <v>57</v>
      </c>
    </row>
    <row r="6719" spans="1:11">
      <c r="A6719" s="8">
        <v>44657</v>
      </c>
      <c r="B6719">
        <v>203.42740000000001</v>
      </c>
      <c r="C6719">
        <v>203.68520000000001</v>
      </c>
      <c r="D6719">
        <v>196.35939999999999</v>
      </c>
      <c r="E6719">
        <v>199.07560000000001</v>
      </c>
      <c r="F6719">
        <v>7171300</v>
      </c>
      <c r="G6719" t="s">
        <v>18</v>
      </c>
      <c r="H6719" t="s">
        <v>18</v>
      </c>
      <c r="I6719" t="s">
        <v>56</v>
      </c>
      <c r="J6719" t="s">
        <v>20</v>
      </c>
      <c r="K6719" t="s">
        <v>57</v>
      </c>
    </row>
    <row r="6720" spans="1:11">
      <c r="A6720" s="8">
        <v>44658</v>
      </c>
      <c r="B6720">
        <v>197.3903</v>
      </c>
      <c r="C6720">
        <v>200.95910000000001</v>
      </c>
      <c r="D6720">
        <v>196.4684</v>
      </c>
      <c r="E6720">
        <v>198.4213</v>
      </c>
      <c r="F6720">
        <v>5246000</v>
      </c>
      <c r="G6720" t="s">
        <v>18</v>
      </c>
      <c r="H6720" t="s">
        <v>18</v>
      </c>
      <c r="I6720" t="s">
        <v>56</v>
      </c>
      <c r="J6720" t="s">
        <v>20</v>
      </c>
      <c r="K6720" t="s">
        <v>57</v>
      </c>
    </row>
    <row r="6721" spans="1:11">
      <c r="A6721" s="8">
        <v>44659</v>
      </c>
      <c r="B6721">
        <v>196.9145</v>
      </c>
      <c r="C6721">
        <v>198.4014</v>
      </c>
      <c r="D6721">
        <v>194.91200000000001</v>
      </c>
      <c r="E6721">
        <v>195.4572</v>
      </c>
      <c r="F6721">
        <v>3897700</v>
      </c>
      <c r="G6721" t="s">
        <v>18</v>
      </c>
      <c r="H6721" t="s">
        <v>18</v>
      </c>
      <c r="I6721" t="s">
        <v>56</v>
      </c>
      <c r="J6721" t="s">
        <v>20</v>
      </c>
      <c r="K6721" t="s">
        <v>57</v>
      </c>
    </row>
    <row r="6722" spans="1:11">
      <c r="A6722" s="8">
        <v>44662</v>
      </c>
      <c r="B6722">
        <v>192.523</v>
      </c>
      <c r="C6722">
        <v>195.3879</v>
      </c>
      <c r="D6722">
        <v>190.49080000000001</v>
      </c>
      <c r="E6722">
        <v>193.75219999999999</v>
      </c>
      <c r="F6722">
        <v>5173800</v>
      </c>
      <c r="G6722" t="s">
        <v>18</v>
      </c>
      <c r="H6722" t="s">
        <v>18</v>
      </c>
      <c r="I6722" t="s">
        <v>56</v>
      </c>
      <c r="J6722" t="s">
        <v>20</v>
      </c>
      <c r="K6722" t="s">
        <v>57</v>
      </c>
    </row>
    <row r="6723" spans="1:11">
      <c r="A6723" s="8">
        <v>44663</v>
      </c>
      <c r="B6723">
        <v>198.01480000000001</v>
      </c>
      <c r="C6723">
        <v>199.37289999999999</v>
      </c>
      <c r="D6723">
        <v>192.8897</v>
      </c>
      <c r="E6723">
        <v>193.11770000000001</v>
      </c>
      <c r="F6723">
        <v>4832200</v>
      </c>
      <c r="G6723" t="s">
        <v>18</v>
      </c>
      <c r="H6723" t="s">
        <v>18</v>
      </c>
      <c r="I6723" t="s">
        <v>56</v>
      </c>
      <c r="J6723" t="s">
        <v>20</v>
      </c>
      <c r="K6723" t="s">
        <v>57</v>
      </c>
    </row>
    <row r="6724" spans="1:11">
      <c r="A6724" s="8">
        <v>44664</v>
      </c>
      <c r="B6724">
        <v>190.32220000000001</v>
      </c>
      <c r="C6724">
        <v>195.3878</v>
      </c>
      <c r="D6724">
        <v>187.6754</v>
      </c>
      <c r="E6724">
        <v>194.0198</v>
      </c>
      <c r="F6724">
        <v>8733000</v>
      </c>
      <c r="G6724" t="s">
        <v>18</v>
      </c>
      <c r="H6724" t="s">
        <v>18</v>
      </c>
      <c r="I6724" t="s">
        <v>56</v>
      </c>
      <c r="J6724" t="s">
        <v>20</v>
      </c>
      <c r="K6724" t="s">
        <v>57</v>
      </c>
    </row>
    <row r="6725" spans="1:11">
      <c r="A6725" s="8">
        <v>44665</v>
      </c>
      <c r="B6725">
        <v>194.6147</v>
      </c>
      <c r="C6725">
        <v>194.74350000000001</v>
      </c>
      <c r="D6725">
        <v>187.5763</v>
      </c>
      <c r="E6725">
        <v>187.7647</v>
      </c>
      <c r="F6725">
        <v>5126700</v>
      </c>
      <c r="G6725" t="s">
        <v>18</v>
      </c>
      <c r="H6725" t="s">
        <v>18</v>
      </c>
      <c r="I6725" t="s">
        <v>56</v>
      </c>
      <c r="J6725" t="s">
        <v>20</v>
      </c>
      <c r="K6725" t="s">
        <v>57</v>
      </c>
    </row>
    <row r="6726" spans="1:11">
      <c r="A6726" s="8">
        <v>44669</v>
      </c>
      <c r="B6726">
        <v>186.6643</v>
      </c>
      <c r="C6726">
        <v>187.70519999999999</v>
      </c>
      <c r="D6726">
        <v>183.91839999999999</v>
      </c>
      <c r="E6726">
        <v>185.38550000000001</v>
      </c>
      <c r="F6726">
        <v>4899500</v>
      </c>
      <c r="G6726" t="s">
        <v>18</v>
      </c>
      <c r="H6726" t="s">
        <v>18</v>
      </c>
      <c r="I6726" t="s">
        <v>56</v>
      </c>
      <c r="J6726" t="s">
        <v>20</v>
      </c>
      <c r="K6726" t="s">
        <v>57</v>
      </c>
    </row>
    <row r="6727" spans="1:11">
      <c r="A6727" s="8">
        <v>44670</v>
      </c>
      <c r="B6727">
        <v>185.61349999999999</v>
      </c>
      <c r="C6727">
        <v>190.53039999999999</v>
      </c>
      <c r="D6727">
        <v>183.9084</v>
      </c>
      <c r="E6727">
        <v>189.72739999999999</v>
      </c>
      <c r="F6727">
        <v>6120400</v>
      </c>
      <c r="G6727" t="s">
        <v>18</v>
      </c>
      <c r="H6727" t="s">
        <v>18</v>
      </c>
      <c r="I6727" t="s">
        <v>56</v>
      </c>
      <c r="J6727" t="s">
        <v>20</v>
      </c>
      <c r="K6727" t="s">
        <v>57</v>
      </c>
    </row>
    <row r="6728" spans="1:11">
      <c r="A6728" s="8">
        <v>44671</v>
      </c>
      <c r="B6728">
        <v>191.21440000000001</v>
      </c>
      <c r="C6728">
        <v>191.62090000000001</v>
      </c>
      <c r="D6728">
        <v>184.46360000000001</v>
      </c>
      <c r="E6728">
        <v>184.6123</v>
      </c>
      <c r="F6728">
        <v>6015400</v>
      </c>
      <c r="G6728" t="s">
        <v>18</v>
      </c>
      <c r="H6728" t="s">
        <v>18</v>
      </c>
      <c r="I6728" t="s">
        <v>56</v>
      </c>
      <c r="J6728" t="s">
        <v>20</v>
      </c>
      <c r="K6728" t="s">
        <v>57</v>
      </c>
    </row>
    <row r="6729" spans="1:11">
      <c r="A6729" s="8">
        <v>44672</v>
      </c>
      <c r="B6729">
        <v>187.14009999999999</v>
      </c>
      <c r="C6729">
        <v>188.5181</v>
      </c>
      <c r="D6729">
        <v>175.2047</v>
      </c>
      <c r="E6729">
        <v>175.69049999999999</v>
      </c>
      <c r="F6729">
        <v>9119500</v>
      </c>
      <c r="G6729" t="s">
        <v>18</v>
      </c>
      <c r="H6729" t="s">
        <v>18</v>
      </c>
      <c r="I6729" t="s">
        <v>56</v>
      </c>
      <c r="J6729" t="s">
        <v>20</v>
      </c>
      <c r="K6729" t="s">
        <v>57</v>
      </c>
    </row>
    <row r="6730" spans="1:11">
      <c r="A6730" s="8">
        <v>44673</v>
      </c>
      <c r="B6730">
        <v>176.15639999999999</v>
      </c>
      <c r="C6730">
        <v>177.49469999999999</v>
      </c>
      <c r="D6730">
        <v>169.61369999999999</v>
      </c>
      <c r="E6730">
        <v>169.9408</v>
      </c>
      <c r="F6730">
        <v>8843900</v>
      </c>
      <c r="G6730" t="s">
        <v>18</v>
      </c>
      <c r="H6730" t="s">
        <v>18</v>
      </c>
      <c r="I6730" t="s">
        <v>56</v>
      </c>
      <c r="J6730" t="s">
        <v>20</v>
      </c>
      <c r="K6730" t="s">
        <v>57</v>
      </c>
    </row>
    <row r="6731" spans="1:11">
      <c r="A6731" s="8">
        <v>44676</v>
      </c>
      <c r="B6731">
        <v>168.21600000000001</v>
      </c>
      <c r="C6731">
        <v>173.24189999999999</v>
      </c>
      <c r="D6731">
        <v>167.75989999999999</v>
      </c>
      <c r="E6731">
        <v>173.05359999999999</v>
      </c>
      <c r="F6731">
        <v>7988900</v>
      </c>
      <c r="G6731" t="s">
        <v>18</v>
      </c>
      <c r="H6731" t="s">
        <v>18</v>
      </c>
      <c r="I6731" t="s">
        <v>56</v>
      </c>
      <c r="J6731" t="s">
        <v>20</v>
      </c>
      <c r="K6731" t="s">
        <v>57</v>
      </c>
    </row>
    <row r="6732" spans="1:11">
      <c r="A6732" s="8">
        <v>44677</v>
      </c>
      <c r="B6732">
        <v>171.12049999999999</v>
      </c>
      <c r="C6732">
        <v>172.21090000000001</v>
      </c>
      <c r="D6732">
        <v>166.09450000000001</v>
      </c>
      <c r="E6732">
        <v>168.6026</v>
      </c>
      <c r="F6732">
        <v>8073300</v>
      </c>
      <c r="G6732" t="s">
        <v>18</v>
      </c>
      <c r="H6732" t="s">
        <v>18</v>
      </c>
      <c r="I6732" t="s">
        <v>56</v>
      </c>
      <c r="J6732" t="s">
        <v>20</v>
      </c>
      <c r="K6732" t="s">
        <v>57</v>
      </c>
    </row>
    <row r="6733" spans="1:11">
      <c r="A6733" s="8">
        <v>44678</v>
      </c>
      <c r="B6733">
        <v>169.5146</v>
      </c>
      <c r="C6733">
        <v>175.69040000000001</v>
      </c>
      <c r="D6733">
        <v>169.14779999999999</v>
      </c>
      <c r="E6733">
        <v>173.1626</v>
      </c>
      <c r="F6733">
        <v>9644600</v>
      </c>
      <c r="G6733" t="s">
        <v>18</v>
      </c>
      <c r="H6733" t="s">
        <v>18</v>
      </c>
      <c r="I6733" t="s">
        <v>56</v>
      </c>
      <c r="J6733" t="s">
        <v>20</v>
      </c>
      <c r="K6733" t="s">
        <v>57</v>
      </c>
    </row>
    <row r="6734" spans="1:11">
      <c r="A6734" s="8">
        <v>44679</v>
      </c>
      <c r="B6734">
        <v>179.83410000000001</v>
      </c>
      <c r="C6734">
        <v>185.30619999999999</v>
      </c>
      <c r="D6734">
        <v>177.42519999999999</v>
      </c>
      <c r="E6734">
        <v>184.12649999999999</v>
      </c>
      <c r="F6734">
        <v>10614800</v>
      </c>
      <c r="G6734" t="s">
        <v>18</v>
      </c>
      <c r="H6734" t="s">
        <v>18</v>
      </c>
      <c r="I6734" t="s">
        <v>56</v>
      </c>
      <c r="J6734" t="s">
        <v>20</v>
      </c>
      <c r="K6734" t="s">
        <v>57</v>
      </c>
    </row>
    <row r="6735" spans="1:11">
      <c r="A6735" s="8">
        <v>44680</v>
      </c>
      <c r="B6735">
        <v>180.98410000000001</v>
      </c>
      <c r="C6735">
        <v>183.74979999999999</v>
      </c>
      <c r="D6735">
        <v>173.77719999999999</v>
      </c>
      <c r="E6735">
        <v>174.4117</v>
      </c>
      <c r="F6735">
        <v>7110800</v>
      </c>
      <c r="G6735" t="s">
        <v>18</v>
      </c>
      <c r="H6735" t="s">
        <v>18</v>
      </c>
      <c r="I6735" t="s">
        <v>56</v>
      </c>
      <c r="J6735" t="s">
        <v>20</v>
      </c>
      <c r="K6735" t="s">
        <v>57</v>
      </c>
    </row>
    <row r="6736" spans="1:11">
      <c r="A6736" s="8">
        <v>44683</v>
      </c>
      <c r="B6736">
        <v>173.56909999999999</v>
      </c>
      <c r="C6736">
        <v>176.23570000000001</v>
      </c>
      <c r="D6736">
        <v>171.61619999999999</v>
      </c>
      <c r="E6736">
        <v>176.0275</v>
      </c>
      <c r="F6736">
        <v>6278400</v>
      </c>
      <c r="G6736" t="s">
        <v>18</v>
      </c>
      <c r="H6736" t="s">
        <v>18</v>
      </c>
      <c r="I6736" t="s">
        <v>56</v>
      </c>
      <c r="J6736" t="s">
        <v>20</v>
      </c>
      <c r="K6736" t="s">
        <v>57</v>
      </c>
    </row>
    <row r="6737" spans="1:11">
      <c r="A6737" s="8">
        <v>44684</v>
      </c>
      <c r="B6737">
        <v>175.41290000000001</v>
      </c>
      <c r="C6737">
        <v>178.82300000000001</v>
      </c>
      <c r="D6737">
        <v>174.6</v>
      </c>
      <c r="E6737">
        <v>176.81059999999999</v>
      </c>
      <c r="F6737">
        <v>5047700</v>
      </c>
      <c r="G6737" t="s">
        <v>18</v>
      </c>
      <c r="H6737" t="s">
        <v>18</v>
      </c>
      <c r="I6737" t="s">
        <v>56</v>
      </c>
      <c r="J6737" t="s">
        <v>20</v>
      </c>
      <c r="K6737" t="s">
        <v>57</v>
      </c>
    </row>
    <row r="6738" spans="1:11">
      <c r="A6738" s="8">
        <v>44685</v>
      </c>
      <c r="B6738">
        <v>178.1489</v>
      </c>
      <c r="C6738">
        <v>184.36439999999999</v>
      </c>
      <c r="D6738">
        <v>173.22210000000001</v>
      </c>
      <c r="E6738">
        <v>183.86879999999999</v>
      </c>
      <c r="F6738">
        <v>7563100</v>
      </c>
      <c r="G6738" t="s">
        <v>18</v>
      </c>
      <c r="H6738" t="s">
        <v>18</v>
      </c>
      <c r="I6738" t="s">
        <v>56</v>
      </c>
      <c r="J6738" t="s">
        <v>20</v>
      </c>
      <c r="K6738" t="s">
        <v>57</v>
      </c>
    </row>
    <row r="6739" spans="1:11">
      <c r="A6739" s="8">
        <v>44686</v>
      </c>
      <c r="B6739">
        <v>178.9222</v>
      </c>
      <c r="C6739">
        <v>180.65700000000001</v>
      </c>
      <c r="D6739">
        <v>168.34479999999999</v>
      </c>
      <c r="E6739">
        <v>170.80330000000001</v>
      </c>
      <c r="F6739">
        <v>8379400</v>
      </c>
      <c r="G6739" t="s">
        <v>18</v>
      </c>
      <c r="H6739" t="s">
        <v>18</v>
      </c>
      <c r="I6739" t="s">
        <v>56</v>
      </c>
      <c r="J6739" t="s">
        <v>20</v>
      </c>
      <c r="K6739" t="s">
        <v>57</v>
      </c>
    </row>
    <row r="6740" spans="1:11">
      <c r="A6740" s="8">
        <v>44687</v>
      </c>
      <c r="B6740">
        <v>168.01769999999999</v>
      </c>
      <c r="C6740">
        <v>170.93209999999999</v>
      </c>
      <c r="D6740">
        <v>164.14160000000001</v>
      </c>
      <c r="E6740">
        <v>168.2259</v>
      </c>
      <c r="F6740">
        <v>7232700</v>
      </c>
      <c r="G6740" t="s">
        <v>18</v>
      </c>
      <c r="H6740" t="s">
        <v>18</v>
      </c>
      <c r="I6740" t="s">
        <v>56</v>
      </c>
      <c r="J6740" t="s">
        <v>20</v>
      </c>
      <c r="K6740" t="s">
        <v>57</v>
      </c>
    </row>
    <row r="6741" spans="1:11">
      <c r="A6741" s="8">
        <v>44690</v>
      </c>
      <c r="B6741">
        <v>165.27180000000001</v>
      </c>
      <c r="C6741">
        <v>168.8107</v>
      </c>
      <c r="D6741">
        <v>160.7216</v>
      </c>
      <c r="E6741">
        <v>162.1789</v>
      </c>
      <c r="F6741">
        <v>9997800</v>
      </c>
      <c r="G6741" t="s">
        <v>18</v>
      </c>
      <c r="H6741" t="s">
        <v>18</v>
      </c>
      <c r="I6741" t="s">
        <v>56</v>
      </c>
      <c r="J6741" t="s">
        <v>20</v>
      </c>
      <c r="K6741" t="s">
        <v>57</v>
      </c>
    </row>
    <row r="6742" spans="1:11">
      <c r="A6742" s="8">
        <v>44691</v>
      </c>
      <c r="B6742">
        <v>165.9657</v>
      </c>
      <c r="C6742">
        <v>169.7723</v>
      </c>
      <c r="D6742">
        <v>161.86160000000001</v>
      </c>
      <c r="E6742">
        <v>165.69800000000001</v>
      </c>
      <c r="F6742">
        <v>8598700</v>
      </c>
      <c r="G6742" t="s">
        <v>18</v>
      </c>
      <c r="H6742" t="s">
        <v>18</v>
      </c>
      <c r="I6742" t="s">
        <v>56</v>
      </c>
      <c r="J6742" t="s">
        <v>20</v>
      </c>
      <c r="K6742" t="s">
        <v>57</v>
      </c>
    </row>
    <row r="6743" spans="1:11">
      <c r="A6743" s="8">
        <v>44692</v>
      </c>
      <c r="B6743">
        <v>164.06229999999999</v>
      </c>
      <c r="C6743">
        <v>168.5034</v>
      </c>
      <c r="D6743">
        <v>159.43289999999999</v>
      </c>
      <c r="E6743">
        <v>159.8691</v>
      </c>
      <c r="F6743">
        <v>7220100</v>
      </c>
      <c r="G6743" t="s">
        <v>18</v>
      </c>
      <c r="H6743" t="s">
        <v>18</v>
      </c>
      <c r="I6743" t="s">
        <v>56</v>
      </c>
      <c r="J6743" t="s">
        <v>20</v>
      </c>
      <c r="K6743" t="s">
        <v>57</v>
      </c>
    </row>
    <row r="6744" spans="1:11">
      <c r="A6744" s="8">
        <v>44693</v>
      </c>
      <c r="B6744">
        <v>155.5668</v>
      </c>
      <c r="C6744">
        <v>165.4006</v>
      </c>
      <c r="D6744">
        <v>153.29669999999999</v>
      </c>
      <c r="E6744">
        <v>159.0265</v>
      </c>
      <c r="F6744">
        <v>10187500</v>
      </c>
      <c r="G6744" t="s">
        <v>18</v>
      </c>
      <c r="H6744" t="s">
        <v>18</v>
      </c>
      <c r="I6744" t="s">
        <v>56</v>
      </c>
      <c r="J6744" t="s">
        <v>20</v>
      </c>
      <c r="K6744" t="s">
        <v>57</v>
      </c>
    </row>
    <row r="6745" spans="1:11">
      <c r="A6745" s="8">
        <v>44694</v>
      </c>
      <c r="B6745">
        <v>162.1293</v>
      </c>
      <c r="C6745">
        <v>167.21469999999999</v>
      </c>
      <c r="D6745">
        <v>160.6027</v>
      </c>
      <c r="E6745">
        <v>165.46010000000001</v>
      </c>
      <c r="F6745">
        <v>6499700</v>
      </c>
      <c r="G6745" t="s">
        <v>18</v>
      </c>
      <c r="H6745" t="s">
        <v>18</v>
      </c>
      <c r="I6745" t="s">
        <v>56</v>
      </c>
      <c r="J6745" t="s">
        <v>20</v>
      </c>
      <c r="K6745" t="s">
        <v>57</v>
      </c>
    </row>
    <row r="6746" spans="1:11">
      <c r="A6746" s="8">
        <v>44697</v>
      </c>
      <c r="B6746">
        <v>163.309</v>
      </c>
      <c r="C6746">
        <v>164.6671</v>
      </c>
      <c r="D6746">
        <v>160.47380000000001</v>
      </c>
      <c r="E6746">
        <v>162.6943</v>
      </c>
      <c r="F6746">
        <v>5065800</v>
      </c>
      <c r="G6746" t="s">
        <v>18</v>
      </c>
      <c r="H6746" t="s">
        <v>18</v>
      </c>
      <c r="I6746" t="s">
        <v>56</v>
      </c>
      <c r="J6746" t="s">
        <v>20</v>
      </c>
      <c r="K6746" t="s">
        <v>57</v>
      </c>
    </row>
    <row r="6747" spans="1:11">
      <c r="A6747" s="8">
        <v>44698</v>
      </c>
      <c r="B6747">
        <v>165.87649999999999</v>
      </c>
      <c r="C6747">
        <v>167.6311</v>
      </c>
      <c r="D6747">
        <v>156.89519999999999</v>
      </c>
      <c r="E6747">
        <v>162.30770000000001</v>
      </c>
      <c r="F6747">
        <v>7317700</v>
      </c>
      <c r="G6747" t="s">
        <v>18</v>
      </c>
      <c r="H6747" t="s">
        <v>18</v>
      </c>
      <c r="I6747" t="s">
        <v>56</v>
      </c>
      <c r="J6747" t="s">
        <v>20</v>
      </c>
      <c r="K6747" t="s">
        <v>57</v>
      </c>
    </row>
    <row r="6748" spans="1:11">
      <c r="A6748" s="8">
        <v>44699</v>
      </c>
      <c r="B6748">
        <v>161.40559999999999</v>
      </c>
      <c r="C6748">
        <v>163.0909</v>
      </c>
      <c r="D6748">
        <v>154.83320000000001</v>
      </c>
      <c r="E6748">
        <v>155.9633</v>
      </c>
      <c r="F6748">
        <v>7454400</v>
      </c>
      <c r="G6748" t="s">
        <v>18</v>
      </c>
      <c r="H6748" t="s">
        <v>18</v>
      </c>
      <c r="I6748" t="s">
        <v>56</v>
      </c>
      <c r="J6748" t="s">
        <v>20</v>
      </c>
      <c r="K6748" t="s">
        <v>57</v>
      </c>
    </row>
    <row r="6749" spans="1:11">
      <c r="A6749" s="8">
        <v>44700</v>
      </c>
      <c r="B6749">
        <v>153.88159999999999</v>
      </c>
      <c r="C6749">
        <v>157.86660000000001</v>
      </c>
      <c r="D6749">
        <v>153.38589999999999</v>
      </c>
      <c r="E6749">
        <v>154.2483</v>
      </c>
      <c r="F6749">
        <v>8382200</v>
      </c>
      <c r="G6749" t="s">
        <v>18</v>
      </c>
      <c r="H6749" t="s">
        <v>18</v>
      </c>
      <c r="I6749" t="s">
        <v>56</v>
      </c>
      <c r="J6749" t="s">
        <v>20</v>
      </c>
      <c r="K6749" t="s">
        <v>57</v>
      </c>
    </row>
    <row r="6750" spans="1:11">
      <c r="A6750" s="8">
        <v>44701</v>
      </c>
      <c r="B6750">
        <v>157.36109999999999</v>
      </c>
      <c r="C6750">
        <v>159.3338</v>
      </c>
      <c r="D6750">
        <v>153.20750000000001</v>
      </c>
      <c r="E6750">
        <v>158.26320000000001</v>
      </c>
      <c r="F6750">
        <v>9068700</v>
      </c>
      <c r="G6750" t="s">
        <v>18</v>
      </c>
      <c r="H6750" t="s">
        <v>18</v>
      </c>
      <c r="I6750" t="s">
        <v>56</v>
      </c>
      <c r="J6750" t="s">
        <v>20</v>
      </c>
      <c r="K6750" t="s">
        <v>57</v>
      </c>
    </row>
    <row r="6751" spans="1:11">
      <c r="A6751" s="8">
        <v>44704</v>
      </c>
      <c r="B6751">
        <v>158.45150000000001</v>
      </c>
      <c r="C6751">
        <v>159.3338</v>
      </c>
      <c r="D6751">
        <v>154.5557</v>
      </c>
      <c r="E6751">
        <v>158.9273</v>
      </c>
      <c r="F6751">
        <v>6148800</v>
      </c>
      <c r="G6751" t="s">
        <v>18</v>
      </c>
      <c r="H6751" t="s">
        <v>18</v>
      </c>
      <c r="I6751" t="s">
        <v>56</v>
      </c>
      <c r="J6751" t="s">
        <v>20</v>
      </c>
      <c r="K6751" t="s">
        <v>57</v>
      </c>
    </row>
    <row r="6752" spans="1:11">
      <c r="A6752" s="8">
        <v>44705</v>
      </c>
      <c r="B6752">
        <v>156.39949999999999</v>
      </c>
      <c r="C6752">
        <v>157.01410000000001</v>
      </c>
      <c r="D6752">
        <v>153.20750000000001</v>
      </c>
      <c r="E6752">
        <v>155.5668</v>
      </c>
      <c r="F6752">
        <v>6928400</v>
      </c>
      <c r="G6752" t="s">
        <v>18</v>
      </c>
      <c r="H6752" t="s">
        <v>18</v>
      </c>
      <c r="I6752" t="s">
        <v>56</v>
      </c>
      <c r="J6752" t="s">
        <v>20</v>
      </c>
      <c r="K6752" t="s">
        <v>57</v>
      </c>
    </row>
    <row r="6753" spans="1:11">
      <c r="A6753" s="8">
        <v>44706</v>
      </c>
      <c r="B6753">
        <v>153.9708</v>
      </c>
      <c r="C6753">
        <v>160.4837</v>
      </c>
      <c r="D6753">
        <v>153.9708</v>
      </c>
      <c r="E6753">
        <v>158.26320000000001</v>
      </c>
      <c r="F6753">
        <v>7436800</v>
      </c>
      <c r="G6753" t="s">
        <v>18</v>
      </c>
      <c r="H6753" t="s">
        <v>18</v>
      </c>
      <c r="I6753" t="s">
        <v>56</v>
      </c>
      <c r="J6753" t="s">
        <v>20</v>
      </c>
      <c r="K6753" t="s">
        <v>57</v>
      </c>
    </row>
    <row r="6754" spans="1:11">
      <c r="A6754" s="8">
        <v>44707</v>
      </c>
      <c r="B6754">
        <v>158.30279999999999</v>
      </c>
      <c r="C6754">
        <v>162.2681</v>
      </c>
      <c r="D6754">
        <v>156.2012</v>
      </c>
      <c r="E6754">
        <v>161.0488</v>
      </c>
      <c r="F6754">
        <v>6697700</v>
      </c>
      <c r="G6754" t="s">
        <v>18</v>
      </c>
      <c r="H6754" t="s">
        <v>18</v>
      </c>
      <c r="I6754" t="s">
        <v>56</v>
      </c>
      <c r="J6754" t="s">
        <v>20</v>
      </c>
      <c r="K6754" t="s">
        <v>57</v>
      </c>
    </row>
    <row r="6755" spans="1:11">
      <c r="A6755" s="8">
        <v>44708</v>
      </c>
      <c r="B6755">
        <v>159.27430000000001</v>
      </c>
      <c r="C6755">
        <v>163.79470000000001</v>
      </c>
      <c r="D6755">
        <v>158.8579</v>
      </c>
      <c r="E6755">
        <v>163.66579999999999</v>
      </c>
      <c r="F6755">
        <v>7883600</v>
      </c>
      <c r="G6755" t="s">
        <v>18</v>
      </c>
      <c r="H6755" t="s">
        <v>18</v>
      </c>
      <c r="I6755" t="s">
        <v>56</v>
      </c>
      <c r="J6755" t="s">
        <v>20</v>
      </c>
      <c r="K6755" t="s">
        <v>57</v>
      </c>
    </row>
    <row r="6756" spans="1:11">
      <c r="A6756" s="8">
        <v>44712</v>
      </c>
      <c r="B6756">
        <v>165.50960000000001</v>
      </c>
      <c r="C6756">
        <v>165.82689999999999</v>
      </c>
      <c r="D6756">
        <v>157.9657</v>
      </c>
      <c r="E6756">
        <v>158.84800000000001</v>
      </c>
      <c r="F6756">
        <v>18114600</v>
      </c>
      <c r="G6756" t="s">
        <v>18</v>
      </c>
      <c r="H6756" t="s">
        <v>18</v>
      </c>
      <c r="I6756" t="s">
        <v>56</v>
      </c>
      <c r="J6756" t="s">
        <v>20</v>
      </c>
      <c r="K6756" t="s">
        <v>57</v>
      </c>
    </row>
    <row r="6757" spans="1:11">
      <c r="A6757" s="8">
        <v>44713</v>
      </c>
      <c r="B6757">
        <v>176.46369999999999</v>
      </c>
      <c r="C6757">
        <v>182.81800000000001</v>
      </c>
      <c r="D6757">
        <v>172.8553</v>
      </c>
      <c r="E6757">
        <v>174.54050000000001</v>
      </c>
      <c r="F6757">
        <v>37037400</v>
      </c>
      <c r="G6757" t="s">
        <v>18</v>
      </c>
      <c r="H6757" t="s">
        <v>18</v>
      </c>
      <c r="I6757" t="s">
        <v>56</v>
      </c>
      <c r="J6757" t="s">
        <v>20</v>
      </c>
      <c r="K6757" t="s">
        <v>57</v>
      </c>
    </row>
    <row r="6758" spans="1:11">
      <c r="A6758" s="8">
        <v>44714</v>
      </c>
      <c r="B6758">
        <v>173.47980000000001</v>
      </c>
      <c r="C6758">
        <v>188.47839999999999</v>
      </c>
      <c r="D6758">
        <v>173.1824</v>
      </c>
      <c r="E6758">
        <v>186.76339999999999</v>
      </c>
      <c r="F6758">
        <v>19231200</v>
      </c>
      <c r="G6758" t="s">
        <v>18</v>
      </c>
      <c r="H6758" t="s">
        <v>18</v>
      </c>
      <c r="I6758" t="s">
        <v>56</v>
      </c>
      <c r="J6758" t="s">
        <v>20</v>
      </c>
      <c r="K6758" t="s">
        <v>57</v>
      </c>
    </row>
    <row r="6759" spans="1:11">
      <c r="A6759" s="8">
        <v>44715</v>
      </c>
      <c r="B6759">
        <v>183.393</v>
      </c>
      <c r="C6759">
        <v>187.99270000000001</v>
      </c>
      <c r="D6759">
        <v>182.20339999999999</v>
      </c>
      <c r="E6759">
        <v>183.3038</v>
      </c>
      <c r="F6759">
        <v>9224000</v>
      </c>
      <c r="G6759" t="s">
        <v>18</v>
      </c>
      <c r="H6759" t="s">
        <v>18</v>
      </c>
      <c r="I6759" t="s">
        <v>56</v>
      </c>
      <c r="J6759" t="s">
        <v>20</v>
      </c>
      <c r="K6759" t="s">
        <v>57</v>
      </c>
    </row>
    <row r="6760" spans="1:11">
      <c r="A6760" s="8">
        <v>44718</v>
      </c>
      <c r="B6760">
        <v>187.28880000000001</v>
      </c>
      <c r="C6760">
        <v>188.76589999999999</v>
      </c>
      <c r="D6760">
        <v>180.1216</v>
      </c>
      <c r="E6760">
        <v>181.28139999999999</v>
      </c>
      <c r="F6760">
        <v>5811700</v>
      </c>
      <c r="G6760" t="s">
        <v>18</v>
      </c>
      <c r="H6760" t="s">
        <v>18</v>
      </c>
      <c r="I6760" t="s">
        <v>56</v>
      </c>
      <c r="J6760" t="s">
        <v>20</v>
      </c>
      <c r="K6760" t="s">
        <v>57</v>
      </c>
    </row>
    <row r="6761" spans="1:11">
      <c r="A6761" s="8">
        <v>44719</v>
      </c>
      <c r="B6761">
        <v>180.13159999999999</v>
      </c>
      <c r="C6761">
        <v>186.96170000000001</v>
      </c>
      <c r="D6761">
        <v>180.13159999999999</v>
      </c>
      <c r="E6761">
        <v>185.52430000000001</v>
      </c>
      <c r="F6761">
        <v>6331100</v>
      </c>
      <c r="G6761" t="s">
        <v>18</v>
      </c>
      <c r="H6761" t="s">
        <v>18</v>
      </c>
      <c r="I6761" t="s">
        <v>56</v>
      </c>
      <c r="J6761" t="s">
        <v>20</v>
      </c>
      <c r="K6761" t="s">
        <v>57</v>
      </c>
    </row>
    <row r="6762" spans="1:11">
      <c r="A6762" s="8">
        <v>44720</v>
      </c>
      <c r="B6762">
        <v>185.37559999999999</v>
      </c>
      <c r="C6762">
        <v>188.90459999999999</v>
      </c>
      <c r="D6762">
        <v>183.77959999999999</v>
      </c>
      <c r="E6762">
        <v>187.54660000000001</v>
      </c>
      <c r="F6762">
        <v>6226200</v>
      </c>
      <c r="G6762" t="s">
        <v>18</v>
      </c>
      <c r="H6762" t="s">
        <v>18</v>
      </c>
      <c r="I6762" t="s">
        <v>56</v>
      </c>
      <c r="J6762" t="s">
        <v>20</v>
      </c>
      <c r="K6762" t="s">
        <v>57</v>
      </c>
    </row>
    <row r="6763" spans="1:11">
      <c r="A6763" s="8">
        <v>44721</v>
      </c>
      <c r="B6763">
        <v>186.89230000000001</v>
      </c>
      <c r="C6763">
        <v>191.00620000000001</v>
      </c>
      <c r="D6763">
        <v>184.989</v>
      </c>
      <c r="E6763">
        <v>185.4846</v>
      </c>
      <c r="F6763">
        <v>8467700</v>
      </c>
      <c r="G6763" t="s">
        <v>18</v>
      </c>
      <c r="H6763" t="s">
        <v>18</v>
      </c>
      <c r="I6763" t="s">
        <v>56</v>
      </c>
      <c r="J6763" t="s">
        <v>20</v>
      </c>
      <c r="K6763" t="s">
        <v>57</v>
      </c>
    </row>
    <row r="6764" spans="1:11">
      <c r="A6764" s="8">
        <v>44722</v>
      </c>
      <c r="B6764">
        <v>182.03489999999999</v>
      </c>
      <c r="C6764">
        <v>182.35210000000001</v>
      </c>
      <c r="D6764">
        <v>175.66069999999999</v>
      </c>
      <c r="E6764">
        <v>176.8999</v>
      </c>
      <c r="F6764">
        <v>7855800</v>
      </c>
      <c r="G6764" t="s">
        <v>18</v>
      </c>
      <c r="H6764" t="s">
        <v>18</v>
      </c>
      <c r="I6764" t="s">
        <v>56</v>
      </c>
      <c r="J6764" t="s">
        <v>20</v>
      </c>
      <c r="K6764" t="s">
        <v>57</v>
      </c>
    </row>
    <row r="6765" spans="1:11">
      <c r="A6765" s="8">
        <v>44725</v>
      </c>
      <c r="B6765">
        <v>169.0685</v>
      </c>
      <c r="C6765">
        <v>171.18</v>
      </c>
      <c r="D6765">
        <v>163.62620000000001</v>
      </c>
      <c r="E6765">
        <v>164.58770000000001</v>
      </c>
      <c r="F6765">
        <v>10726200</v>
      </c>
      <c r="G6765" t="s">
        <v>18</v>
      </c>
      <c r="H6765" t="s">
        <v>18</v>
      </c>
      <c r="I6765" t="s">
        <v>56</v>
      </c>
      <c r="J6765" t="s">
        <v>20</v>
      </c>
      <c r="K6765" t="s">
        <v>57</v>
      </c>
    </row>
    <row r="6766" spans="1:11">
      <c r="A6766" s="8">
        <v>44726</v>
      </c>
      <c r="B6766">
        <v>167.26429999999999</v>
      </c>
      <c r="C6766">
        <v>168.15649999999999</v>
      </c>
      <c r="D6766">
        <v>160.7414</v>
      </c>
      <c r="E6766">
        <v>163.0214</v>
      </c>
      <c r="F6766">
        <v>8576200</v>
      </c>
      <c r="G6766" t="s">
        <v>18</v>
      </c>
      <c r="H6766" t="s">
        <v>18</v>
      </c>
      <c r="I6766" t="s">
        <v>56</v>
      </c>
      <c r="J6766" t="s">
        <v>20</v>
      </c>
      <c r="K6766" t="s">
        <v>57</v>
      </c>
    </row>
    <row r="6767" spans="1:11">
      <c r="A6767" s="8">
        <v>44727</v>
      </c>
      <c r="B6767">
        <v>165.2817</v>
      </c>
      <c r="C6767">
        <v>170.0102</v>
      </c>
      <c r="D6767">
        <v>163.24950000000001</v>
      </c>
      <c r="E6767">
        <v>167.08590000000001</v>
      </c>
      <c r="F6767">
        <v>7740700</v>
      </c>
      <c r="G6767" t="s">
        <v>18</v>
      </c>
      <c r="H6767" t="s">
        <v>18</v>
      </c>
      <c r="I6767" t="s">
        <v>56</v>
      </c>
      <c r="J6767" t="s">
        <v>20</v>
      </c>
      <c r="K6767" t="s">
        <v>57</v>
      </c>
    </row>
    <row r="6768" spans="1:11">
      <c r="A6768" s="8">
        <v>44728</v>
      </c>
      <c r="B6768">
        <v>162.30770000000001</v>
      </c>
      <c r="C6768">
        <v>165.4502</v>
      </c>
      <c r="D6768">
        <v>157.24209999999999</v>
      </c>
      <c r="E6768">
        <v>158.4614</v>
      </c>
      <c r="F6768">
        <v>8090900</v>
      </c>
      <c r="G6768" t="s">
        <v>18</v>
      </c>
      <c r="H6768" t="s">
        <v>18</v>
      </c>
      <c r="I6768" t="s">
        <v>56</v>
      </c>
      <c r="J6768" t="s">
        <v>20</v>
      </c>
      <c r="K6768" t="s">
        <v>57</v>
      </c>
    </row>
    <row r="6769" spans="1:11">
      <c r="A6769" s="8">
        <v>44729</v>
      </c>
      <c r="B6769">
        <v>157.18260000000001</v>
      </c>
      <c r="C6769">
        <v>164.786</v>
      </c>
      <c r="D6769">
        <v>156.79599999999999</v>
      </c>
      <c r="E6769">
        <v>161.84180000000001</v>
      </c>
      <c r="F6769">
        <v>13074600</v>
      </c>
      <c r="G6769" t="s">
        <v>18</v>
      </c>
      <c r="H6769" t="s">
        <v>18</v>
      </c>
      <c r="I6769" t="s">
        <v>56</v>
      </c>
      <c r="J6769" t="s">
        <v>20</v>
      </c>
      <c r="K6769" t="s">
        <v>57</v>
      </c>
    </row>
    <row r="6770" spans="1:11">
      <c r="A6770" s="8">
        <v>44733</v>
      </c>
      <c r="B6770">
        <v>163.6163</v>
      </c>
      <c r="C6770">
        <v>167.87889999999999</v>
      </c>
      <c r="D6770">
        <v>163.4676</v>
      </c>
      <c r="E6770">
        <v>165.38079999999999</v>
      </c>
      <c r="F6770">
        <v>6736800</v>
      </c>
      <c r="G6770" t="s">
        <v>18</v>
      </c>
      <c r="H6770" t="s">
        <v>18</v>
      </c>
      <c r="I6770" t="s">
        <v>56</v>
      </c>
      <c r="J6770" t="s">
        <v>20</v>
      </c>
      <c r="K6770" t="s">
        <v>57</v>
      </c>
    </row>
    <row r="6771" spans="1:11">
      <c r="A6771" s="8">
        <v>44734</v>
      </c>
      <c r="B6771">
        <v>163.26929999999999</v>
      </c>
      <c r="C6771">
        <v>168.9693</v>
      </c>
      <c r="D6771">
        <v>162.78360000000001</v>
      </c>
      <c r="E6771">
        <v>165.99539999999999</v>
      </c>
      <c r="F6771">
        <v>5864500</v>
      </c>
      <c r="G6771" t="s">
        <v>18</v>
      </c>
      <c r="H6771" t="s">
        <v>18</v>
      </c>
      <c r="I6771" t="s">
        <v>56</v>
      </c>
      <c r="J6771" t="s">
        <v>20</v>
      </c>
      <c r="K6771" t="s">
        <v>57</v>
      </c>
    </row>
    <row r="6772" spans="1:11">
      <c r="A6772" s="8">
        <v>44735</v>
      </c>
      <c r="B6772">
        <v>167.62119999999999</v>
      </c>
      <c r="C6772">
        <v>171.88380000000001</v>
      </c>
      <c r="D6772">
        <v>165.66829999999999</v>
      </c>
      <c r="E6772">
        <v>171.54679999999999</v>
      </c>
      <c r="F6772">
        <v>7258000</v>
      </c>
      <c r="G6772" t="s">
        <v>18</v>
      </c>
      <c r="H6772" t="s">
        <v>18</v>
      </c>
      <c r="I6772" t="s">
        <v>56</v>
      </c>
      <c r="J6772" t="s">
        <v>20</v>
      </c>
      <c r="K6772" t="s">
        <v>57</v>
      </c>
    </row>
    <row r="6773" spans="1:11">
      <c r="A6773" s="8">
        <v>44736</v>
      </c>
      <c r="B6773">
        <v>176.17619999999999</v>
      </c>
      <c r="C6773">
        <v>184.79069999999999</v>
      </c>
      <c r="D6773">
        <v>175.0164</v>
      </c>
      <c r="E6773">
        <v>184.30500000000001</v>
      </c>
      <c r="F6773">
        <v>12107100</v>
      </c>
      <c r="G6773" t="s">
        <v>18</v>
      </c>
      <c r="H6773" t="s">
        <v>18</v>
      </c>
      <c r="I6773" t="s">
        <v>56</v>
      </c>
      <c r="J6773" t="s">
        <v>20</v>
      </c>
      <c r="K6773" t="s">
        <v>57</v>
      </c>
    </row>
    <row r="6774" spans="1:11">
      <c r="A6774" s="8">
        <v>44739</v>
      </c>
      <c r="B6774">
        <v>184.4933</v>
      </c>
      <c r="C6774">
        <v>184.95920000000001</v>
      </c>
      <c r="D6774">
        <v>178.9023</v>
      </c>
      <c r="E6774">
        <v>179.73500000000001</v>
      </c>
      <c r="F6774">
        <v>6170600</v>
      </c>
      <c r="G6774" t="s">
        <v>18</v>
      </c>
      <c r="H6774" t="s">
        <v>18</v>
      </c>
      <c r="I6774" t="s">
        <v>56</v>
      </c>
      <c r="J6774" t="s">
        <v>20</v>
      </c>
      <c r="K6774" t="s">
        <v>57</v>
      </c>
    </row>
    <row r="6775" spans="1:11">
      <c r="A6775" s="8">
        <v>44740</v>
      </c>
      <c r="B6775">
        <v>178.72389999999999</v>
      </c>
      <c r="C6775">
        <v>180.74619999999999</v>
      </c>
      <c r="D6775">
        <v>169.95070000000001</v>
      </c>
      <c r="E6775">
        <v>169.97059999999999</v>
      </c>
      <c r="F6775">
        <v>6668600</v>
      </c>
      <c r="G6775" t="s">
        <v>18</v>
      </c>
      <c r="H6775" t="s">
        <v>18</v>
      </c>
      <c r="I6775" t="s">
        <v>56</v>
      </c>
      <c r="J6775" t="s">
        <v>20</v>
      </c>
      <c r="K6775" t="s">
        <v>57</v>
      </c>
    </row>
    <row r="6776" spans="1:11">
      <c r="A6776" s="8">
        <v>44741</v>
      </c>
      <c r="B6776">
        <v>171.00149999999999</v>
      </c>
      <c r="C6776">
        <v>172.2704</v>
      </c>
      <c r="D6776">
        <v>166.6001</v>
      </c>
      <c r="E6776">
        <v>169.12799999999999</v>
      </c>
      <c r="F6776">
        <v>5430400</v>
      </c>
      <c r="G6776" t="s">
        <v>18</v>
      </c>
      <c r="H6776" t="s">
        <v>18</v>
      </c>
      <c r="I6776" t="s">
        <v>56</v>
      </c>
      <c r="J6776" t="s">
        <v>20</v>
      </c>
      <c r="K6776" t="s">
        <v>57</v>
      </c>
    </row>
    <row r="6777" spans="1:11">
      <c r="A6777" s="8">
        <v>44742</v>
      </c>
      <c r="B6777">
        <v>163.6163</v>
      </c>
      <c r="C6777">
        <v>166.04499999999999</v>
      </c>
      <c r="D6777">
        <v>159.7105</v>
      </c>
      <c r="E6777">
        <v>163.6063</v>
      </c>
      <c r="F6777">
        <v>9539400</v>
      </c>
      <c r="G6777" t="s">
        <v>18</v>
      </c>
      <c r="H6777" t="s">
        <v>18</v>
      </c>
      <c r="I6777" t="s">
        <v>56</v>
      </c>
      <c r="J6777" t="s">
        <v>20</v>
      </c>
      <c r="K6777" t="s">
        <v>57</v>
      </c>
    </row>
    <row r="6778" spans="1:11">
      <c r="A6778" s="8">
        <v>44743</v>
      </c>
      <c r="B6778">
        <v>163.3288</v>
      </c>
      <c r="C6778">
        <v>167.6806</v>
      </c>
      <c r="D6778">
        <v>162.625</v>
      </c>
      <c r="E6778">
        <v>166.7389</v>
      </c>
      <c r="F6778">
        <v>4561600</v>
      </c>
      <c r="G6778" t="s">
        <v>18</v>
      </c>
      <c r="H6778" t="s">
        <v>18</v>
      </c>
      <c r="I6778" t="s">
        <v>56</v>
      </c>
      <c r="J6778" t="s">
        <v>20</v>
      </c>
      <c r="K6778" t="s">
        <v>57</v>
      </c>
    </row>
    <row r="6779" spans="1:11">
      <c r="A6779" s="8">
        <v>44747</v>
      </c>
      <c r="B6779">
        <v>164.65710000000001</v>
      </c>
      <c r="C6779">
        <v>170.8528</v>
      </c>
      <c r="D6779">
        <v>163.18010000000001</v>
      </c>
      <c r="E6779">
        <v>170.70410000000001</v>
      </c>
      <c r="F6779">
        <v>4614200</v>
      </c>
      <c r="G6779" t="s">
        <v>18</v>
      </c>
      <c r="H6779" t="s">
        <v>18</v>
      </c>
      <c r="I6779" t="s">
        <v>56</v>
      </c>
      <c r="J6779" t="s">
        <v>20</v>
      </c>
      <c r="K6779" t="s">
        <v>57</v>
      </c>
    </row>
    <row r="6780" spans="1:11">
      <c r="A6780" s="8">
        <v>44748</v>
      </c>
      <c r="B6780">
        <v>172.0127</v>
      </c>
      <c r="C6780">
        <v>173.5393</v>
      </c>
      <c r="D6780">
        <v>169.346</v>
      </c>
      <c r="E6780">
        <v>171.2295</v>
      </c>
      <c r="F6780">
        <v>4085100</v>
      </c>
      <c r="G6780" t="s">
        <v>18</v>
      </c>
      <c r="H6780" t="s">
        <v>18</v>
      </c>
      <c r="I6780" t="s">
        <v>56</v>
      </c>
      <c r="J6780" t="s">
        <v>20</v>
      </c>
      <c r="K6780" t="s">
        <v>57</v>
      </c>
    </row>
    <row r="6781" spans="1:11">
      <c r="A6781" s="8">
        <v>44749</v>
      </c>
      <c r="B6781">
        <v>172.65700000000001</v>
      </c>
      <c r="C6781">
        <v>175.40299999999999</v>
      </c>
      <c r="D6781">
        <v>171.66569999999999</v>
      </c>
      <c r="E6781">
        <v>175.10560000000001</v>
      </c>
      <c r="F6781">
        <v>4000100</v>
      </c>
      <c r="G6781" t="s">
        <v>18</v>
      </c>
      <c r="H6781" t="s">
        <v>18</v>
      </c>
      <c r="I6781" t="s">
        <v>56</v>
      </c>
      <c r="J6781" t="s">
        <v>20</v>
      </c>
      <c r="K6781" t="s">
        <v>57</v>
      </c>
    </row>
    <row r="6782" spans="1:11">
      <c r="A6782" s="8">
        <v>44750</v>
      </c>
      <c r="B6782">
        <v>172.53809999999999</v>
      </c>
      <c r="C6782">
        <v>175.07579999999999</v>
      </c>
      <c r="D6782">
        <v>171.33860000000001</v>
      </c>
      <c r="E6782">
        <v>173.97550000000001</v>
      </c>
      <c r="F6782">
        <v>2869200</v>
      </c>
      <c r="G6782" t="s">
        <v>18</v>
      </c>
      <c r="H6782" t="s">
        <v>18</v>
      </c>
      <c r="I6782" t="s">
        <v>56</v>
      </c>
      <c r="J6782" t="s">
        <v>20</v>
      </c>
      <c r="K6782" t="s">
        <v>57</v>
      </c>
    </row>
    <row r="6783" spans="1:11">
      <c r="A6783" s="8">
        <v>44753</v>
      </c>
      <c r="B6783">
        <v>172.48849999999999</v>
      </c>
      <c r="C6783">
        <v>174.7884</v>
      </c>
      <c r="D6783">
        <v>169.7723</v>
      </c>
      <c r="E6783">
        <v>172.84540000000001</v>
      </c>
      <c r="F6783">
        <v>3689300</v>
      </c>
      <c r="G6783" t="s">
        <v>18</v>
      </c>
      <c r="H6783" t="s">
        <v>18</v>
      </c>
      <c r="I6783" t="s">
        <v>56</v>
      </c>
      <c r="J6783" t="s">
        <v>20</v>
      </c>
      <c r="K6783" t="s">
        <v>57</v>
      </c>
    </row>
    <row r="6784" spans="1:11">
      <c r="A6784" s="8">
        <v>44754</v>
      </c>
      <c r="B6784">
        <v>170.7141</v>
      </c>
      <c r="C6784">
        <v>171.87389999999999</v>
      </c>
      <c r="D6784">
        <v>162.92230000000001</v>
      </c>
      <c r="E6784">
        <v>164.88509999999999</v>
      </c>
      <c r="F6784">
        <v>7073000</v>
      </c>
      <c r="G6784" t="s">
        <v>18</v>
      </c>
      <c r="H6784" t="s">
        <v>18</v>
      </c>
      <c r="I6784" t="s">
        <v>56</v>
      </c>
      <c r="J6784" t="s">
        <v>20</v>
      </c>
      <c r="K6784" t="s">
        <v>57</v>
      </c>
    </row>
    <row r="6785" spans="1:11">
      <c r="A6785" s="8">
        <v>44755</v>
      </c>
      <c r="B6785">
        <v>160.9992</v>
      </c>
      <c r="C6785">
        <v>164.39940000000001</v>
      </c>
      <c r="D6785">
        <v>159.77000000000001</v>
      </c>
      <c r="E6785">
        <v>162.06979999999999</v>
      </c>
      <c r="F6785">
        <v>6225900</v>
      </c>
      <c r="G6785" t="s">
        <v>18</v>
      </c>
      <c r="H6785" t="s">
        <v>18</v>
      </c>
      <c r="I6785" t="s">
        <v>56</v>
      </c>
      <c r="J6785" t="s">
        <v>20</v>
      </c>
      <c r="K6785" t="s">
        <v>57</v>
      </c>
    </row>
    <row r="6786" spans="1:11">
      <c r="A6786" s="8">
        <v>44756</v>
      </c>
      <c r="B6786">
        <v>159.63120000000001</v>
      </c>
      <c r="C6786">
        <v>160.30529999999999</v>
      </c>
      <c r="D6786">
        <v>156.28049999999999</v>
      </c>
      <c r="E6786">
        <v>159.64109999999999</v>
      </c>
      <c r="F6786">
        <v>6096100</v>
      </c>
      <c r="G6786" t="s">
        <v>18</v>
      </c>
      <c r="H6786" t="s">
        <v>18</v>
      </c>
      <c r="I6786" t="s">
        <v>56</v>
      </c>
      <c r="J6786" t="s">
        <v>20</v>
      </c>
      <c r="K6786" t="s">
        <v>57</v>
      </c>
    </row>
    <row r="6787" spans="1:11">
      <c r="A6787" s="8">
        <v>44757</v>
      </c>
      <c r="B6787">
        <v>162.28790000000001</v>
      </c>
      <c r="C6787">
        <v>166.154</v>
      </c>
      <c r="D6787">
        <v>160.8108</v>
      </c>
      <c r="E6787">
        <v>165.92599999999999</v>
      </c>
      <c r="F6787">
        <v>6037700</v>
      </c>
      <c r="G6787" t="s">
        <v>18</v>
      </c>
      <c r="H6787" t="s">
        <v>18</v>
      </c>
      <c r="I6787" t="s">
        <v>56</v>
      </c>
      <c r="J6787" t="s">
        <v>20</v>
      </c>
      <c r="K6787" t="s">
        <v>57</v>
      </c>
    </row>
    <row r="6788" spans="1:11">
      <c r="A6788" s="8">
        <v>44760</v>
      </c>
      <c r="B6788">
        <v>167.48240000000001</v>
      </c>
      <c r="C6788">
        <v>171.1403</v>
      </c>
      <c r="D6788">
        <v>165.6584</v>
      </c>
      <c r="E6788">
        <v>166.4316</v>
      </c>
      <c r="F6788">
        <v>3818200</v>
      </c>
      <c r="G6788" t="s">
        <v>18</v>
      </c>
      <c r="H6788" t="s">
        <v>18</v>
      </c>
      <c r="I6788" t="s">
        <v>56</v>
      </c>
      <c r="J6788" t="s">
        <v>20</v>
      </c>
      <c r="K6788" t="s">
        <v>57</v>
      </c>
    </row>
    <row r="6789" spans="1:11">
      <c r="A6789" s="8">
        <v>44761</v>
      </c>
      <c r="B6789">
        <v>169.43530000000001</v>
      </c>
      <c r="C6789">
        <v>172.58760000000001</v>
      </c>
      <c r="D6789">
        <v>166.35230000000001</v>
      </c>
      <c r="E6789">
        <v>172.30019999999999</v>
      </c>
      <c r="F6789">
        <v>4373400</v>
      </c>
      <c r="G6789" t="s">
        <v>18</v>
      </c>
      <c r="H6789" t="s">
        <v>18</v>
      </c>
      <c r="I6789" t="s">
        <v>56</v>
      </c>
      <c r="J6789" t="s">
        <v>20</v>
      </c>
      <c r="K6789" t="s">
        <v>57</v>
      </c>
    </row>
    <row r="6790" spans="1:11">
      <c r="A6790" s="8">
        <v>44762</v>
      </c>
      <c r="B6790">
        <v>174.5703</v>
      </c>
      <c r="C6790">
        <v>181.90600000000001</v>
      </c>
      <c r="D6790">
        <v>174.08449999999999</v>
      </c>
      <c r="E6790">
        <v>180.86510000000001</v>
      </c>
      <c r="F6790">
        <v>5654000</v>
      </c>
      <c r="G6790" t="s">
        <v>18</v>
      </c>
      <c r="H6790" t="s">
        <v>18</v>
      </c>
      <c r="I6790" t="s">
        <v>56</v>
      </c>
      <c r="J6790" t="s">
        <v>20</v>
      </c>
      <c r="K6790" t="s">
        <v>57</v>
      </c>
    </row>
    <row r="6791" spans="1:11">
      <c r="A6791" s="8">
        <v>44763</v>
      </c>
      <c r="B6791">
        <v>179.09059999999999</v>
      </c>
      <c r="C6791">
        <v>183.91829999999999</v>
      </c>
      <c r="D6791">
        <v>178.34719999999999</v>
      </c>
      <c r="E6791">
        <v>183.73990000000001</v>
      </c>
      <c r="F6791">
        <v>3886000</v>
      </c>
      <c r="G6791" t="s">
        <v>18</v>
      </c>
      <c r="H6791" t="s">
        <v>18</v>
      </c>
      <c r="I6791" t="s">
        <v>56</v>
      </c>
      <c r="J6791" t="s">
        <v>20</v>
      </c>
      <c r="K6791" t="s">
        <v>57</v>
      </c>
    </row>
    <row r="6792" spans="1:11">
      <c r="A6792" s="8">
        <v>44764</v>
      </c>
      <c r="B6792">
        <v>183.4624</v>
      </c>
      <c r="C6792">
        <v>185.9307</v>
      </c>
      <c r="D6792">
        <v>179.35830000000001</v>
      </c>
      <c r="E6792">
        <v>180.88489999999999</v>
      </c>
      <c r="F6792">
        <v>3804700</v>
      </c>
      <c r="G6792" t="s">
        <v>18</v>
      </c>
      <c r="H6792" t="s">
        <v>18</v>
      </c>
      <c r="I6792" t="s">
        <v>56</v>
      </c>
      <c r="J6792" t="s">
        <v>20</v>
      </c>
      <c r="K6792" t="s">
        <v>57</v>
      </c>
    </row>
    <row r="6793" spans="1:11">
      <c r="A6793" s="8">
        <v>44767</v>
      </c>
      <c r="B6793">
        <v>180.25049999999999</v>
      </c>
      <c r="C6793">
        <v>180.4091</v>
      </c>
      <c r="D6793">
        <v>173.5591</v>
      </c>
      <c r="E6793">
        <v>175.7499</v>
      </c>
      <c r="F6793">
        <v>4407900</v>
      </c>
      <c r="G6793" t="s">
        <v>18</v>
      </c>
      <c r="H6793" t="s">
        <v>18</v>
      </c>
      <c r="I6793" t="s">
        <v>56</v>
      </c>
      <c r="J6793" t="s">
        <v>20</v>
      </c>
      <c r="K6793" t="s">
        <v>57</v>
      </c>
    </row>
    <row r="6794" spans="1:11">
      <c r="A6794" s="8">
        <v>44768</v>
      </c>
      <c r="B6794">
        <v>175.57149999999999</v>
      </c>
      <c r="C6794">
        <v>175.59129999999999</v>
      </c>
      <c r="D6794">
        <v>168.28530000000001</v>
      </c>
      <c r="E6794">
        <v>168.97929999999999</v>
      </c>
      <c r="F6794">
        <v>3886500</v>
      </c>
      <c r="G6794" t="s">
        <v>18</v>
      </c>
      <c r="H6794" t="s">
        <v>18</v>
      </c>
      <c r="I6794" t="s">
        <v>56</v>
      </c>
      <c r="J6794" t="s">
        <v>20</v>
      </c>
      <c r="K6794" t="s">
        <v>57</v>
      </c>
    </row>
    <row r="6795" spans="1:11">
      <c r="A6795" s="8">
        <v>44769</v>
      </c>
      <c r="B6795">
        <v>173.34100000000001</v>
      </c>
      <c r="C6795">
        <v>180.64699999999999</v>
      </c>
      <c r="D6795">
        <v>172.8355</v>
      </c>
      <c r="E6795">
        <v>178.7338</v>
      </c>
      <c r="F6795">
        <v>4960900</v>
      </c>
      <c r="G6795" t="s">
        <v>18</v>
      </c>
      <c r="H6795" t="s">
        <v>18</v>
      </c>
      <c r="I6795" t="s">
        <v>56</v>
      </c>
      <c r="J6795" t="s">
        <v>20</v>
      </c>
      <c r="K6795" t="s">
        <v>57</v>
      </c>
    </row>
    <row r="6796" spans="1:11">
      <c r="A6796" s="8">
        <v>44770</v>
      </c>
      <c r="B6796">
        <v>176.86019999999999</v>
      </c>
      <c r="C6796">
        <v>180.30009999999999</v>
      </c>
      <c r="D6796">
        <v>174.40170000000001</v>
      </c>
      <c r="E6796">
        <v>179.71520000000001</v>
      </c>
      <c r="F6796">
        <v>4562100</v>
      </c>
      <c r="G6796" t="s">
        <v>18</v>
      </c>
      <c r="H6796" t="s">
        <v>18</v>
      </c>
      <c r="I6796" t="s">
        <v>56</v>
      </c>
      <c r="J6796" t="s">
        <v>20</v>
      </c>
      <c r="K6796" t="s">
        <v>57</v>
      </c>
    </row>
    <row r="6797" spans="1:11">
      <c r="A6797" s="8">
        <v>44771</v>
      </c>
      <c r="B6797">
        <v>180.2406</v>
      </c>
      <c r="C6797">
        <v>182.81800000000001</v>
      </c>
      <c r="D6797">
        <v>178.65450000000001</v>
      </c>
      <c r="E6797">
        <v>182.42150000000001</v>
      </c>
      <c r="F6797">
        <v>4751400</v>
      </c>
      <c r="G6797" t="s">
        <v>18</v>
      </c>
      <c r="H6797" t="s">
        <v>18</v>
      </c>
      <c r="I6797" t="s">
        <v>56</v>
      </c>
      <c r="J6797" t="s">
        <v>20</v>
      </c>
      <c r="K6797" t="s">
        <v>57</v>
      </c>
    </row>
    <row r="6798" spans="1:11">
      <c r="A6798" s="8">
        <v>44774</v>
      </c>
      <c r="B6798">
        <v>179.7251</v>
      </c>
      <c r="C6798">
        <v>183.57140000000001</v>
      </c>
      <c r="D6798">
        <v>178.1985</v>
      </c>
      <c r="E6798">
        <v>181.3905</v>
      </c>
      <c r="F6798">
        <v>3997100</v>
      </c>
      <c r="G6798" t="s">
        <v>18</v>
      </c>
      <c r="H6798" t="s">
        <v>18</v>
      </c>
      <c r="I6798" t="s">
        <v>56</v>
      </c>
      <c r="J6798" t="s">
        <v>20</v>
      </c>
      <c r="K6798" t="s">
        <v>57</v>
      </c>
    </row>
    <row r="6799" spans="1:11">
      <c r="A6799" s="8">
        <v>44775</v>
      </c>
      <c r="B6799">
        <v>179.23939999999999</v>
      </c>
      <c r="C6799">
        <v>183.5317</v>
      </c>
      <c r="D6799">
        <v>177.87129999999999</v>
      </c>
      <c r="E6799">
        <v>182.1935</v>
      </c>
      <c r="F6799">
        <v>4317900</v>
      </c>
      <c r="G6799" t="s">
        <v>18</v>
      </c>
      <c r="H6799" t="s">
        <v>18</v>
      </c>
      <c r="I6799" t="s">
        <v>56</v>
      </c>
      <c r="J6799" t="s">
        <v>20</v>
      </c>
      <c r="K6799" t="s">
        <v>57</v>
      </c>
    </row>
    <row r="6800" spans="1:11">
      <c r="A6800" s="8">
        <v>44776</v>
      </c>
      <c r="B6800">
        <v>183.91839999999999</v>
      </c>
      <c r="C6800">
        <v>189.02359999999999</v>
      </c>
      <c r="D6800">
        <v>183.75980000000001</v>
      </c>
      <c r="E6800">
        <v>188.0026</v>
      </c>
      <c r="F6800">
        <v>5786300</v>
      </c>
      <c r="G6800" t="s">
        <v>18</v>
      </c>
      <c r="H6800" t="s">
        <v>18</v>
      </c>
      <c r="I6800" t="s">
        <v>56</v>
      </c>
      <c r="J6800" t="s">
        <v>20</v>
      </c>
      <c r="K6800" t="s">
        <v>57</v>
      </c>
    </row>
    <row r="6801" spans="1:11">
      <c r="A6801" s="8">
        <v>44777</v>
      </c>
      <c r="B6801">
        <v>186.922</v>
      </c>
      <c r="C6801">
        <v>189.91579999999999</v>
      </c>
      <c r="D6801">
        <v>185.6234</v>
      </c>
      <c r="E6801">
        <v>189.60849999999999</v>
      </c>
      <c r="F6801">
        <v>3759700</v>
      </c>
      <c r="G6801" t="s">
        <v>18</v>
      </c>
      <c r="H6801" t="s">
        <v>18</v>
      </c>
      <c r="I6801" t="s">
        <v>56</v>
      </c>
      <c r="J6801" t="s">
        <v>20</v>
      </c>
      <c r="K6801" t="s">
        <v>57</v>
      </c>
    </row>
    <row r="6802" spans="1:11">
      <c r="A6802" s="8">
        <v>44778</v>
      </c>
      <c r="B6802">
        <v>185.37559999999999</v>
      </c>
      <c r="C6802">
        <v>190.13390000000001</v>
      </c>
      <c r="D6802">
        <v>184.6618</v>
      </c>
      <c r="E6802">
        <v>188.518</v>
      </c>
      <c r="F6802">
        <v>4090300</v>
      </c>
      <c r="G6802" t="s">
        <v>18</v>
      </c>
      <c r="H6802" t="s">
        <v>18</v>
      </c>
      <c r="I6802" t="s">
        <v>56</v>
      </c>
      <c r="J6802" t="s">
        <v>20</v>
      </c>
      <c r="K6802" t="s">
        <v>57</v>
      </c>
    </row>
    <row r="6803" spans="1:11">
      <c r="A6803" s="8">
        <v>44781</v>
      </c>
      <c r="B6803">
        <v>189.43010000000001</v>
      </c>
      <c r="C6803">
        <v>192.6816</v>
      </c>
      <c r="D6803">
        <v>187.4375</v>
      </c>
      <c r="E6803">
        <v>188.10169999999999</v>
      </c>
      <c r="F6803">
        <v>3396800</v>
      </c>
      <c r="G6803" t="s">
        <v>18</v>
      </c>
      <c r="H6803" t="s">
        <v>18</v>
      </c>
      <c r="I6803" t="s">
        <v>56</v>
      </c>
      <c r="J6803" t="s">
        <v>20</v>
      </c>
      <c r="K6803" t="s">
        <v>57</v>
      </c>
    </row>
    <row r="6804" spans="1:11">
      <c r="A6804" s="8">
        <v>44782</v>
      </c>
      <c r="B6804">
        <v>184.68170000000001</v>
      </c>
      <c r="C6804">
        <v>185.50450000000001</v>
      </c>
      <c r="D6804">
        <v>178.25800000000001</v>
      </c>
      <c r="E6804">
        <v>180.65690000000001</v>
      </c>
      <c r="F6804">
        <v>5851700</v>
      </c>
      <c r="G6804" t="s">
        <v>18</v>
      </c>
      <c r="H6804" t="s">
        <v>18</v>
      </c>
      <c r="I6804" t="s">
        <v>56</v>
      </c>
      <c r="J6804" t="s">
        <v>20</v>
      </c>
      <c r="K6804" t="s">
        <v>57</v>
      </c>
    </row>
    <row r="6805" spans="1:11">
      <c r="A6805" s="8">
        <v>44783</v>
      </c>
      <c r="B6805">
        <v>186.52549999999999</v>
      </c>
      <c r="C6805">
        <v>187.92330000000001</v>
      </c>
      <c r="D6805">
        <v>184.5925</v>
      </c>
      <c r="E6805">
        <v>186.9716</v>
      </c>
      <c r="F6805">
        <v>4179200</v>
      </c>
      <c r="G6805" t="s">
        <v>18</v>
      </c>
      <c r="H6805" t="s">
        <v>18</v>
      </c>
      <c r="I6805" t="s">
        <v>56</v>
      </c>
      <c r="J6805" t="s">
        <v>20</v>
      </c>
      <c r="K6805" t="s">
        <v>57</v>
      </c>
    </row>
    <row r="6806" spans="1:11">
      <c r="A6806" s="8">
        <v>44784</v>
      </c>
      <c r="B6806">
        <v>190.46100000000001</v>
      </c>
      <c r="C6806">
        <v>190.8278</v>
      </c>
      <c r="D6806">
        <v>184.70150000000001</v>
      </c>
      <c r="E6806">
        <v>185.1079</v>
      </c>
      <c r="F6806">
        <v>4175100</v>
      </c>
      <c r="G6806" t="s">
        <v>18</v>
      </c>
      <c r="H6806" t="s">
        <v>18</v>
      </c>
      <c r="I6806" t="s">
        <v>56</v>
      </c>
      <c r="J6806" t="s">
        <v>20</v>
      </c>
      <c r="K6806" t="s">
        <v>57</v>
      </c>
    </row>
    <row r="6807" spans="1:11">
      <c r="A6807" s="8">
        <v>44785</v>
      </c>
      <c r="B6807">
        <v>185.00880000000001</v>
      </c>
      <c r="C6807">
        <v>188.36940000000001</v>
      </c>
      <c r="D6807">
        <v>183.89850000000001</v>
      </c>
      <c r="E6807">
        <v>188.2405</v>
      </c>
      <c r="F6807">
        <v>3846200</v>
      </c>
      <c r="G6807" t="s">
        <v>18</v>
      </c>
      <c r="H6807" t="s">
        <v>18</v>
      </c>
      <c r="I6807" t="s">
        <v>56</v>
      </c>
      <c r="J6807" t="s">
        <v>20</v>
      </c>
      <c r="K6807" t="s">
        <v>57</v>
      </c>
    </row>
    <row r="6808" spans="1:11">
      <c r="A6808" s="8">
        <v>44788</v>
      </c>
      <c r="B6808">
        <v>187.40780000000001</v>
      </c>
      <c r="C6808">
        <v>190.44120000000001</v>
      </c>
      <c r="D6808">
        <v>187.25909999999999</v>
      </c>
      <c r="E6808">
        <v>189.40029999999999</v>
      </c>
      <c r="F6808">
        <v>2768500</v>
      </c>
      <c r="G6808" t="s">
        <v>18</v>
      </c>
      <c r="H6808" t="s">
        <v>18</v>
      </c>
      <c r="I6808" t="s">
        <v>56</v>
      </c>
      <c r="J6808" t="s">
        <v>20</v>
      </c>
      <c r="K6808" t="s">
        <v>57</v>
      </c>
    </row>
    <row r="6809" spans="1:11">
      <c r="A6809" s="8">
        <v>44789</v>
      </c>
      <c r="B6809">
        <v>187.9034</v>
      </c>
      <c r="C6809">
        <v>189.19210000000001</v>
      </c>
      <c r="D6809">
        <v>184.74109999999999</v>
      </c>
      <c r="E6809">
        <v>187.94309999999999</v>
      </c>
      <c r="F6809">
        <v>3835900</v>
      </c>
      <c r="G6809" t="s">
        <v>18</v>
      </c>
      <c r="H6809" t="s">
        <v>18</v>
      </c>
      <c r="I6809" t="s">
        <v>56</v>
      </c>
      <c r="J6809" t="s">
        <v>20</v>
      </c>
      <c r="K6809" t="s">
        <v>57</v>
      </c>
    </row>
    <row r="6810" spans="1:11">
      <c r="A6810" s="8">
        <v>44790</v>
      </c>
      <c r="B6810">
        <v>186.08930000000001</v>
      </c>
      <c r="C6810">
        <v>187.78450000000001</v>
      </c>
      <c r="D6810">
        <v>184.8502</v>
      </c>
      <c r="E6810">
        <v>186.32730000000001</v>
      </c>
      <c r="F6810">
        <v>3181300</v>
      </c>
      <c r="G6810" t="s">
        <v>18</v>
      </c>
      <c r="H6810" t="s">
        <v>18</v>
      </c>
      <c r="I6810" t="s">
        <v>56</v>
      </c>
      <c r="J6810" t="s">
        <v>20</v>
      </c>
      <c r="K6810" t="s">
        <v>57</v>
      </c>
    </row>
    <row r="6811" spans="1:11">
      <c r="A6811" s="8">
        <v>44791</v>
      </c>
      <c r="B6811">
        <v>186.78319999999999</v>
      </c>
      <c r="C6811">
        <v>186.93190000000001</v>
      </c>
      <c r="D6811">
        <v>184.989</v>
      </c>
      <c r="E6811">
        <v>186.29750000000001</v>
      </c>
      <c r="F6811">
        <v>2791600</v>
      </c>
      <c r="G6811" t="s">
        <v>18</v>
      </c>
      <c r="H6811" t="s">
        <v>18</v>
      </c>
      <c r="I6811" t="s">
        <v>56</v>
      </c>
      <c r="J6811" t="s">
        <v>20</v>
      </c>
      <c r="K6811" t="s">
        <v>57</v>
      </c>
    </row>
    <row r="6812" spans="1:11">
      <c r="A6812" s="8">
        <v>44792</v>
      </c>
      <c r="B6812">
        <v>183.61109999999999</v>
      </c>
      <c r="C6812">
        <v>183.82910000000001</v>
      </c>
      <c r="D6812">
        <v>180.0027</v>
      </c>
      <c r="E6812">
        <v>182.1737</v>
      </c>
      <c r="F6812">
        <v>4346100</v>
      </c>
      <c r="G6812" t="s">
        <v>18</v>
      </c>
      <c r="H6812" t="s">
        <v>18</v>
      </c>
      <c r="I6812" t="s">
        <v>56</v>
      </c>
      <c r="J6812" t="s">
        <v>20</v>
      </c>
      <c r="K6812" t="s">
        <v>57</v>
      </c>
    </row>
    <row r="6813" spans="1:11">
      <c r="A6813" s="8">
        <v>44795</v>
      </c>
      <c r="B6813">
        <v>178.43639999999999</v>
      </c>
      <c r="C6813">
        <v>179.0213</v>
      </c>
      <c r="D6813">
        <v>174.53059999999999</v>
      </c>
      <c r="E6813">
        <v>175.4426</v>
      </c>
      <c r="F6813">
        <v>5182900</v>
      </c>
      <c r="G6813" t="s">
        <v>18</v>
      </c>
      <c r="H6813" t="s">
        <v>18</v>
      </c>
      <c r="I6813" t="s">
        <v>56</v>
      </c>
      <c r="J6813" t="s">
        <v>20</v>
      </c>
      <c r="K6813" t="s">
        <v>57</v>
      </c>
    </row>
    <row r="6814" spans="1:11">
      <c r="A6814" s="8">
        <v>44796</v>
      </c>
      <c r="B6814">
        <v>174.35220000000001</v>
      </c>
      <c r="C6814">
        <v>176.56280000000001</v>
      </c>
      <c r="D6814">
        <v>173.39060000000001</v>
      </c>
      <c r="E6814">
        <v>174.47110000000001</v>
      </c>
      <c r="F6814">
        <v>5076800</v>
      </c>
      <c r="G6814" t="s">
        <v>18</v>
      </c>
      <c r="H6814" t="s">
        <v>18</v>
      </c>
      <c r="I6814" t="s">
        <v>56</v>
      </c>
      <c r="J6814" t="s">
        <v>20</v>
      </c>
      <c r="K6814" t="s">
        <v>57</v>
      </c>
    </row>
    <row r="6815" spans="1:11">
      <c r="A6815" s="8">
        <v>44797</v>
      </c>
      <c r="B6815">
        <v>175.1353</v>
      </c>
      <c r="C6815">
        <v>179.6557</v>
      </c>
      <c r="D6815">
        <v>174.53059999999999</v>
      </c>
      <c r="E6815">
        <v>178.44630000000001</v>
      </c>
      <c r="F6815">
        <v>11438800</v>
      </c>
      <c r="G6815" t="s">
        <v>18</v>
      </c>
      <c r="H6815" t="s">
        <v>18</v>
      </c>
      <c r="I6815" t="s">
        <v>56</v>
      </c>
      <c r="J6815" t="s">
        <v>20</v>
      </c>
      <c r="K6815" t="s">
        <v>57</v>
      </c>
    </row>
    <row r="6816" spans="1:11">
      <c r="A6816" s="8">
        <v>44798</v>
      </c>
      <c r="B6816">
        <v>167.1156</v>
      </c>
      <c r="C6816">
        <v>172.62729999999999</v>
      </c>
      <c r="D6816">
        <v>164.12180000000001</v>
      </c>
      <c r="E6816">
        <v>172.39930000000001</v>
      </c>
      <c r="F6816">
        <v>24025600</v>
      </c>
      <c r="G6816" t="s">
        <v>18</v>
      </c>
      <c r="H6816" t="s">
        <v>18</v>
      </c>
      <c r="I6816" t="s">
        <v>56</v>
      </c>
      <c r="J6816" t="s">
        <v>20</v>
      </c>
      <c r="K6816" t="s">
        <v>57</v>
      </c>
    </row>
    <row r="6817" spans="1:11">
      <c r="A6817" s="8">
        <v>44799</v>
      </c>
      <c r="B6817">
        <v>172.44890000000001</v>
      </c>
      <c r="C6817">
        <v>174.76849999999999</v>
      </c>
      <c r="D6817">
        <v>163.19990000000001</v>
      </c>
      <c r="E6817">
        <v>163.79470000000001</v>
      </c>
      <c r="F6817">
        <v>11074700</v>
      </c>
      <c r="G6817" t="s">
        <v>18</v>
      </c>
      <c r="H6817" t="s">
        <v>18</v>
      </c>
      <c r="I6817" t="s">
        <v>56</v>
      </c>
      <c r="J6817" t="s">
        <v>20</v>
      </c>
      <c r="K6817" t="s">
        <v>57</v>
      </c>
    </row>
    <row r="6818" spans="1:11">
      <c r="A6818" s="8">
        <v>44802</v>
      </c>
      <c r="B6818">
        <v>162.85290000000001</v>
      </c>
      <c r="C6818">
        <v>164.37960000000001</v>
      </c>
      <c r="D6818">
        <v>158.65969999999999</v>
      </c>
      <c r="E6818">
        <v>158.81829999999999</v>
      </c>
      <c r="F6818">
        <v>9329900</v>
      </c>
      <c r="G6818" t="s">
        <v>18</v>
      </c>
      <c r="H6818" t="s">
        <v>18</v>
      </c>
      <c r="I6818" t="s">
        <v>56</v>
      </c>
      <c r="J6818" t="s">
        <v>20</v>
      </c>
      <c r="K6818" t="s">
        <v>57</v>
      </c>
    </row>
    <row r="6819" spans="1:11">
      <c r="A6819" s="8">
        <v>44803</v>
      </c>
      <c r="B6819">
        <v>160.73150000000001</v>
      </c>
      <c r="C6819">
        <v>162.42670000000001</v>
      </c>
      <c r="D6819">
        <v>157.0042</v>
      </c>
      <c r="E6819">
        <v>158.28299999999999</v>
      </c>
      <c r="F6819">
        <v>8079400</v>
      </c>
      <c r="G6819" t="s">
        <v>18</v>
      </c>
      <c r="H6819" t="s">
        <v>18</v>
      </c>
      <c r="I6819" t="s">
        <v>56</v>
      </c>
      <c r="J6819" t="s">
        <v>20</v>
      </c>
      <c r="K6819" t="s">
        <v>57</v>
      </c>
    </row>
    <row r="6820" spans="1:11">
      <c r="A6820" s="8">
        <v>44804</v>
      </c>
      <c r="B6820">
        <v>158.40199999999999</v>
      </c>
      <c r="C6820">
        <v>159.80959999999999</v>
      </c>
      <c r="D6820">
        <v>154.61510000000001</v>
      </c>
      <c r="E6820">
        <v>154.7638</v>
      </c>
      <c r="F6820">
        <v>9166100</v>
      </c>
      <c r="G6820" t="s">
        <v>18</v>
      </c>
      <c r="H6820" t="s">
        <v>18</v>
      </c>
      <c r="I6820" t="s">
        <v>56</v>
      </c>
      <c r="J6820" t="s">
        <v>20</v>
      </c>
      <c r="K6820" t="s">
        <v>57</v>
      </c>
    </row>
    <row r="6821" spans="1:11">
      <c r="A6821" s="8">
        <v>44805</v>
      </c>
      <c r="B6821">
        <v>153.5247</v>
      </c>
      <c r="C6821">
        <v>153.98070000000001</v>
      </c>
      <c r="D6821">
        <v>149.55940000000001</v>
      </c>
      <c r="E6821">
        <v>152.19630000000001</v>
      </c>
      <c r="F6821">
        <v>9924000</v>
      </c>
      <c r="G6821" t="s">
        <v>18</v>
      </c>
      <c r="H6821" t="s">
        <v>18</v>
      </c>
      <c r="I6821" t="s">
        <v>56</v>
      </c>
      <c r="J6821" t="s">
        <v>20</v>
      </c>
      <c r="K6821" t="s">
        <v>57</v>
      </c>
    </row>
    <row r="6822" spans="1:11">
      <c r="A6822" s="8">
        <v>44806</v>
      </c>
      <c r="B6822">
        <v>155.1009</v>
      </c>
      <c r="C6822">
        <v>157.29169999999999</v>
      </c>
      <c r="D6822">
        <v>151.63130000000001</v>
      </c>
      <c r="E6822">
        <v>152.35489999999999</v>
      </c>
      <c r="F6822">
        <v>7315700</v>
      </c>
      <c r="G6822" t="s">
        <v>18</v>
      </c>
      <c r="H6822" t="s">
        <v>18</v>
      </c>
      <c r="I6822" t="s">
        <v>56</v>
      </c>
      <c r="J6822" t="s">
        <v>20</v>
      </c>
      <c r="K6822" t="s">
        <v>57</v>
      </c>
    </row>
    <row r="6823" spans="1:11">
      <c r="A6823" s="8">
        <v>44810</v>
      </c>
      <c r="B6823">
        <v>151.55199999999999</v>
      </c>
      <c r="C6823">
        <v>153.08850000000001</v>
      </c>
      <c r="D6823">
        <v>149.50989999999999</v>
      </c>
      <c r="E6823">
        <v>150.40199999999999</v>
      </c>
      <c r="F6823">
        <v>6373700</v>
      </c>
      <c r="G6823" t="s">
        <v>18</v>
      </c>
      <c r="H6823" t="s">
        <v>18</v>
      </c>
      <c r="I6823" t="s">
        <v>56</v>
      </c>
      <c r="J6823" t="s">
        <v>20</v>
      </c>
      <c r="K6823" t="s">
        <v>57</v>
      </c>
    </row>
    <row r="6824" spans="1:11">
      <c r="A6824" s="8">
        <v>44811</v>
      </c>
      <c r="B6824">
        <v>149.97579999999999</v>
      </c>
      <c r="C6824">
        <v>152.7217</v>
      </c>
      <c r="D6824">
        <v>149.1728</v>
      </c>
      <c r="E6824">
        <v>151.9485</v>
      </c>
      <c r="F6824">
        <v>6211400</v>
      </c>
      <c r="G6824" t="s">
        <v>18</v>
      </c>
      <c r="H6824" t="s">
        <v>18</v>
      </c>
      <c r="I6824" t="s">
        <v>56</v>
      </c>
      <c r="J6824" t="s">
        <v>20</v>
      </c>
      <c r="K6824" t="s">
        <v>57</v>
      </c>
    </row>
    <row r="6825" spans="1:11">
      <c r="A6825" s="8">
        <v>44812</v>
      </c>
      <c r="B6825">
        <v>150.99680000000001</v>
      </c>
      <c r="C6825">
        <v>155.66589999999999</v>
      </c>
      <c r="D6825">
        <v>150.4615</v>
      </c>
      <c r="E6825">
        <v>155.53700000000001</v>
      </c>
      <c r="F6825">
        <v>6659200</v>
      </c>
      <c r="G6825" t="s">
        <v>18</v>
      </c>
      <c r="H6825" t="s">
        <v>18</v>
      </c>
      <c r="I6825" t="s">
        <v>56</v>
      </c>
      <c r="J6825" t="s">
        <v>20</v>
      </c>
      <c r="K6825" t="s">
        <v>57</v>
      </c>
    </row>
    <row r="6826" spans="1:11">
      <c r="A6826" s="8">
        <v>44813</v>
      </c>
      <c r="B6826">
        <v>157.22229999999999</v>
      </c>
      <c r="C6826">
        <v>161.8715</v>
      </c>
      <c r="D6826">
        <v>157.0934</v>
      </c>
      <c r="E6826">
        <v>161.17760000000001</v>
      </c>
      <c r="F6826">
        <v>5642300</v>
      </c>
      <c r="G6826" t="s">
        <v>18</v>
      </c>
      <c r="H6826" t="s">
        <v>18</v>
      </c>
      <c r="I6826" t="s">
        <v>56</v>
      </c>
      <c r="J6826" t="s">
        <v>20</v>
      </c>
      <c r="K6826" t="s">
        <v>57</v>
      </c>
    </row>
    <row r="6827" spans="1:11">
      <c r="A6827" s="8">
        <v>44816</v>
      </c>
      <c r="B6827">
        <v>162.2681</v>
      </c>
      <c r="C6827">
        <v>164.221</v>
      </c>
      <c r="D6827">
        <v>161.3263</v>
      </c>
      <c r="E6827">
        <v>164.19120000000001</v>
      </c>
      <c r="F6827">
        <v>6353400</v>
      </c>
      <c r="G6827" t="s">
        <v>18</v>
      </c>
      <c r="H6827" t="s">
        <v>18</v>
      </c>
      <c r="I6827" t="s">
        <v>56</v>
      </c>
      <c r="J6827" t="s">
        <v>20</v>
      </c>
      <c r="K6827" t="s">
        <v>57</v>
      </c>
    </row>
    <row r="6828" spans="1:11">
      <c r="A6828" s="8">
        <v>44817</v>
      </c>
      <c r="B6828">
        <v>156.87530000000001</v>
      </c>
      <c r="C6828">
        <v>159.85919999999999</v>
      </c>
      <c r="D6828">
        <v>156.4391</v>
      </c>
      <c r="E6828">
        <v>156.72659999999999</v>
      </c>
      <c r="F6828">
        <v>5463200</v>
      </c>
      <c r="G6828" t="s">
        <v>18</v>
      </c>
      <c r="H6828" t="s">
        <v>18</v>
      </c>
      <c r="I6828" t="s">
        <v>56</v>
      </c>
      <c r="J6828" t="s">
        <v>20</v>
      </c>
      <c r="K6828" t="s">
        <v>57</v>
      </c>
    </row>
    <row r="6829" spans="1:11">
      <c r="A6829" s="8">
        <v>44818</v>
      </c>
      <c r="B6829">
        <v>157.2124</v>
      </c>
      <c r="C6829">
        <v>160.2458</v>
      </c>
      <c r="D6829">
        <v>156.63740000000001</v>
      </c>
      <c r="E6829">
        <v>158.8877</v>
      </c>
      <c r="F6829">
        <v>6037300</v>
      </c>
      <c r="G6829" t="s">
        <v>18</v>
      </c>
      <c r="H6829" t="s">
        <v>18</v>
      </c>
      <c r="I6829" t="s">
        <v>56</v>
      </c>
      <c r="J6829" t="s">
        <v>20</v>
      </c>
      <c r="K6829" t="s">
        <v>57</v>
      </c>
    </row>
    <row r="6830" spans="1:11">
      <c r="A6830" s="8">
        <v>44819</v>
      </c>
      <c r="B6830">
        <v>155.43790000000001</v>
      </c>
      <c r="C6830">
        <v>158.45150000000001</v>
      </c>
      <c r="D6830">
        <v>152.96950000000001</v>
      </c>
      <c r="E6830">
        <v>153.43549999999999</v>
      </c>
      <c r="F6830">
        <v>7012200</v>
      </c>
      <c r="G6830" t="s">
        <v>18</v>
      </c>
      <c r="H6830" t="s">
        <v>18</v>
      </c>
      <c r="I6830" t="s">
        <v>56</v>
      </c>
      <c r="J6830" t="s">
        <v>20</v>
      </c>
      <c r="K6830" t="s">
        <v>57</v>
      </c>
    </row>
    <row r="6831" spans="1:11">
      <c r="A6831" s="8">
        <v>44820</v>
      </c>
      <c r="B6831">
        <v>150.6003</v>
      </c>
      <c r="C6831">
        <v>150.8878</v>
      </c>
      <c r="D6831">
        <v>148.26079999999999</v>
      </c>
      <c r="E6831">
        <v>150.19390000000001</v>
      </c>
      <c r="F6831">
        <v>9882300</v>
      </c>
      <c r="G6831" t="s">
        <v>18</v>
      </c>
      <c r="H6831" t="s">
        <v>18</v>
      </c>
      <c r="I6831" t="s">
        <v>56</v>
      </c>
      <c r="J6831" t="s">
        <v>20</v>
      </c>
      <c r="K6831" t="s">
        <v>57</v>
      </c>
    </row>
    <row r="6832" spans="1:11">
      <c r="A6832" s="8">
        <v>44823</v>
      </c>
      <c r="B6832">
        <v>149.4008</v>
      </c>
      <c r="C6832">
        <v>152.2062</v>
      </c>
      <c r="D6832">
        <v>149.09350000000001</v>
      </c>
      <c r="E6832">
        <v>151.50239999999999</v>
      </c>
      <c r="F6832">
        <v>4874800</v>
      </c>
      <c r="G6832" t="s">
        <v>18</v>
      </c>
      <c r="H6832" t="s">
        <v>18</v>
      </c>
      <c r="I6832" t="s">
        <v>56</v>
      </c>
      <c r="J6832" t="s">
        <v>20</v>
      </c>
      <c r="K6832" t="s">
        <v>57</v>
      </c>
    </row>
    <row r="6833" spans="1:11">
      <c r="A6833" s="8">
        <v>44824</v>
      </c>
      <c r="B6833">
        <v>149.6883</v>
      </c>
      <c r="C6833">
        <v>150.26329999999999</v>
      </c>
      <c r="D6833">
        <v>147.55699999999999</v>
      </c>
      <c r="E6833">
        <v>148.49870000000001</v>
      </c>
      <c r="F6833">
        <v>5505700</v>
      </c>
      <c r="G6833" t="s">
        <v>18</v>
      </c>
      <c r="H6833" t="s">
        <v>18</v>
      </c>
      <c r="I6833" t="s">
        <v>56</v>
      </c>
      <c r="J6833" t="s">
        <v>20</v>
      </c>
      <c r="K6833" t="s">
        <v>57</v>
      </c>
    </row>
    <row r="6834" spans="1:11">
      <c r="A6834" s="8">
        <v>44825</v>
      </c>
      <c r="B6834">
        <v>149.90639999999999</v>
      </c>
      <c r="C6834">
        <v>151.9683</v>
      </c>
      <c r="D6834">
        <v>146.2286</v>
      </c>
      <c r="E6834">
        <v>146.3476</v>
      </c>
      <c r="F6834">
        <v>6164400</v>
      </c>
      <c r="G6834" t="s">
        <v>18</v>
      </c>
      <c r="H6834" t="s">
        <v>18</v>
      </c>
      <c r="I6834" t="s">
        <v>56</v>
      </c>
      <c r="J6834" t="s">
        <v>20</v>
      </c>
      <c r="K6834" t="s">
        <v>57</v>
      </c>
    </row>
    <row r="6835" spans="1:11">
      <c r="A6835" s="8">
        <v>44826</v>
      </c>
      <c r="B6835">
        <v>148.21119999999999</v>
      </c>
      <c r="C6835">
        <v>151.53219999999999</v>
      </c>
      <c r="D6835">
        <v>147.8544</v>
      </c>
      <c r="E6835">
        <v>148.84569999999999</v>
      </c>
      <c r="F6835">
        <v>12405100</v>
      </c>
      <c r="G6835" t="s">
        <v>18</v>
      </c>
      <c r="H6835" t="s">
        <v>18</v>
      </c>
      <c r="I6835" t="s">
        <v>56</v>
      </c>
      <c r="J6835" t="s">
        <v>20</v>
      </c>
      <c r="K6835" t="s">
        <v>57</v>
      </c>
    </row>
    <row r="6836" spans="1:11">
      <c r="A6836" s="8">
        <v>44827</v>
      </c>
      <c r="B6836">
        <v>146.78380000000001</v>
      </c>
      <c r="C6836">
        <v>148.5384</v>
      </c>
      <c r="D6836">
        <v>143.53219999999999</v>
      </c>
      <c r="E6836">
        <v>145.733</v>
      </c>
      <c r="F6836">
        <v>9175800</v>
      </c>
      <c r="G6836" t="s">
        <v>18</v>
      </c>
      <c r="H6836" t="s">
        <v>18</v>
      </c>
      <c r="I6836" t="s">
        <v>56</v>
      </c>
      <c r="J6836" t="s">
        <v>20</v>
      </c>
      <c r="K6836" t="s">
        <v>57</v>
      </c>
    </row>
    <row r="6837" spans="1:11">
      <c r="A6837" s="8">
        <v>44830</v>
      </c>
      <c r="B6837">
        <v>145.72300000000001</v>
      </c>
      <c r="C6837">
        <v>149.8766</v>
      </c>
      <c r="D6837">
        <v>144.0874</v>
      </c>
      <c r="E6837">
        <v>145.0489</v>
      </c>
      <c r="F6837">
        <v>7862400</v>
      </c>
      <c r="G6837" t="s">
        <v>18</v>
      </c>
      <c r="H6837" t="s">
        <v>18</v>
      </c>
      <c r="I6837" t="s">
        <v>56</v>
      </c>
      <c r="J6837" t="s">
        <v>20</v>
      </c>
      <c r="K6837" t="s">
        <v>57</v>
      </c>
    </row>
    <row r="6838" spans="1:11">
      <c r="A6838" s="8">
        <v>44831</v>
      </c>
      <c r="B6838">
        <v>147.08109999999999</v>
      </c>
      <c r="C6838">
        <v>149.30170000000001</v>
      </c>
      <c r="D6838">
        <v>144.98949999999999</v>
      </c>
      <c r="E6838">
        <v>147.5966</v>
      </c>
      <c r="F6838">
        <v>7046600</v>
      </c>
      <c r="G6838" t="s">
        <v>18</v>
      </c>
      <c r="H6838" t="s">
        <v>18</v>
      </c>
      <c r="I6838" t="s">
        <v>56</v>
      </c>
      <c r="J6838" t="s">
        <v>20</v>
      </c>
      <c r="K6838" t="s">
        <v>57</v>
      </c>
    </row>
    <row r="6839" spans="1:11">
      <c r="A6839" s="8">
        <v>44832</v>
      </c>
      <c r="B6839">
        <v>144.73169999999999</v>
      </c>
      <c r="C6839">
        <v>149.5693</v>
      </c>
      <c r="D6839">
        <v>144.40459999999999</v>
      </c>
      <c r="E6839">
        <v>148.8655</v>
      </c>
      <c r="F6839">
        <v>7908400</v>
      </c>
      <c r="G6839" t="s">
        <v>18</v>
      </c>
      <c r="H6839" t="s">
        <v>18</v>
      </c>
      <c r="I6839" t="s">
        <v>56</v>
      </c>
      <c r="J6839" t="s">
        <v>20</v>
      </c>
      <c r="K6839" t="s">
        <v>57</v>
      </c>
    </row>
    <row r="6840" spans="1:11">
      <c r="A6840" s="8">
        <v>44833</v>
      </c>
      <c r="B6840">
        <v>147.16040000000001</v>
      </c>
      <c r="C6840">
        <v>147.6858</v>
      </c>
      <c r="D6840">
        <v>143.75030000000001</v>
      </c>
      <c r="E6840">
        <v>145.53469999999999</v>
      </c>
      <c r="F6840">
        <v>8602500</v>
      </c>
      <c r="G6840" t="s">
        <v>18</v>
      </c>
      <c r="H6840" t="s">
        <v>18</v>
      </c>
      <c r="I6840" t="s">
        <v>56</v>
      </c>
      <c r="J6840" t="s">
        <v>20</v>
      </c>
      <c r="K6840" t="s">
        <v>57</v>
      </c>
    </row>
    <row r="6841" spans="1:11">
      <c r="A6841" s="8">
        <v>44834</v>
      </c>
      <c r="B6841">
        <v>144.74160000000001</v>
      </c>
      <c r="C6841">
        <v>147.3389</v>
      </c>
      <c r="D6841">
        <v>142.50129999999999</v>
      </c>
      <c r="E6841">
        <v>142.59049999999999</v>
      </c>
      <c r="F6841">
        <v>7575600</v>
      </c>
      <c r="G6841" t="s">
        <v>18</v>
      </c>
      <c r="H6841" t="s">
        <v>18</v>
      </c>
      <c r="I6841" t="s">
        <v>56</v>
      </c>
      <c r="J6841" t="s">
        <v>20</v>
      </c>
      <c r="K6841" t="s">
        <v>57</v>
      </c>
    </row>
    <row r="6842" spans="1:11">
      <c r="A6842" s="8">
        <v>44837</v>
      </c>
      <c r="B6842">
        <v>143.72059999999999</v>
      </c>
      <c r="C6842">
        <v>147.6661</v>
      </c>
      <c r="D6842">
        <v>142.65</v>
      </c>
      <c r="E6842">
        <v>146.61519999999999</v>
      </c>
      <c r="F6842">
        <v>6819900</v>
      </c>
      <c r="G6842" t="s">
        <v>18</v>
      </c>
      <c r="H6842" t="s">
        <v>18</v>
      </c>
      <c r="I6842" t="s">
        <v>56</v>
      </c>
      <c r="J6842" t="s">
        <v>20</v>
      </c>
      <c r="K6842" t="s">
        <v>57</v>
      </c>
    </row>
    <row r="6843" spans="1:11">
      <c r="A6843" s="8">
        <v>44838</v>
      </c>
      <c r="B6843">
        <v>150.38220000000001</v>
      </c>
      <c r="C6843">
        <v>156.05250000000001</v>
      </c>
      <c r="D6843">
        <v>149.90639999999999</v>
      </c>
      <c r="E6843">
        <v>154.37719999999999</v>
      </c>
      <c r="F6843">
        <v>8017900</v>
      </c>
      <c r="G6843" t="s">
        <v>18</v>
      </c>
      <c r="H6843" t="s">
        <v>18</v>
      </c>
      <c r="I6843" t="s">
        <v>56</v>
      </c>
      <c r="J6843" t="s">
        <v>20</v>
      </c>
      <c r="K6843" t="s">
        <v>57</v>
      </c>
    </row>
    <row r="6844" spans="1:11">
      <c r="A6844" s="8">
        <v>44839</v>
      </c>
      <c r="B6844">
        <v>150.87790000000001</v>
      </c>
      <c r="C6844">
        <v>155.59649999999999</v>
      </c>
      <c r="D6844">
        <v>150.62010000000001</v>
      </c>
      <c r="E6844">
        <v>154.87289999999999</v>
      </c>
      <c r="F6844">
        <v>4256200</v>
      </c>
      <c r="G6844" t="s">
        <v>18</v>
      </c>
      <c r="H6844" t="s">
        <v>18</v>
      </c>
      <c r="I6844" t="s">
        <v>56</v>
      </c>
      <c r="J6844" t="s">
        <v>20</v>
      </c>
      <c r="K6844" t="s">
        <v>57</v>
      </c>
    </row>
    <row r="6845" spans="1:11">
      <c r="A6845" s="8">
        <v>44840</v>
      </c>
      <c r="B6845">
        <v>154.3673</v>
      </c>
      <c r="C6845">
        <v>156.87530000000001</v>
      </c>
      <c r="D6845">
        <v>153.0984</v>
      </c>
      <c r="E6845">
        <v>154.1096</v>
      </c>
      <c r="F6845">
        <v>3853900</v>
      </c>
      <c r="G6845" t="s">
        <v>18</v>
      </c>
      <c r="H6845" t="s">
        <v>18</v>
      </c>
      <c r="I6845" t="s">
        <v>56</v>
      </c>
      <c r="J6845" t="s">
        <v>20</v>
      </c>
      <c r="K6845" t="s">
        <v>57</v>
      </c>
    </row>
    <row r="6846" spans="1:11">
      <c r="A6846" s="8">
        <v>44841</v>
      </c>
      <c r="B6846">
        <v>150.48140000000001</v>
      </c>
      <c r="C6846">
        <v>151.83949999999999</v>
      </c>
      <c r="D6846">
        <v>147.97329999999999</v>
      </c>
      <c r="E6846">
        <v>148.9845</v>
      </c>
      <c r="F6846">
        <v>5956700</v>
      </c>
      <c r="G6846" t="s">
        <v>18</v>
      </c>
      <c r="H6846" t="s">
        <v>18</v>
      </c>
      <c r="I6846" t="s">
        <v>56</v>
      </c>
      <c r="J6846" t="s">
        <v>20</v>
      </c>
      <c r="K6846" t="s">
        <v>57</v>
      </c>
    </row>
    <row r="6847" spans="1:11">
      <c r="A6847" s="8">
        <v>44844</v>
      </c>
      <c r="B6847">
        <v>149.3116</v>
      </c>
      <c r="C6847">
        <v>149.64869999999999</v>
      </c>
      <c r="D6847">
        <v>143.32409999999999</v>
      </c>
      <c r="E6847">
        <v>144.3749</v>
      </c>
      <c r="F6847">
        <v>5497800</v>
      </c>
      <c r="G6847" t="s">
        <v>18</v>
      </c>
      <c r="H6847" t="s">
        <v>18</v>
      </c>
      <c r="I6847" t="s">
        <v>56</v>
      </c>
      <c r="J6847" t="s">
        <v>20</v>
      </c>
      <c r="K6847" t="s">
        <v>57</v>
      </c>
    </row>
    <row r="6848" spans="1:11">
      <c r="A6848" s="8">
        <v>44845</v>
      </c>
      <c r="B6848">
        <v>143.25470000000001</v>
      </c>
      <c r="C6848">
        <v>143.7107</v>
      </c>
      <c r="D6848">
        <v>138.30799999999999</v>
      </c>
      <c r="E6848">
        <v>141.33150000000001</v>
      </c>
      <c r="F6848">
        <v>7415000</v>
      </c>
      <c r="G6848" t="s">
        <v>18</v>
      </c>
      <c r="H6848" t="s">
        <v>18</v>
      </c>
      <c r="I6848" t="s">
        <v>56</v>
      </c>
      <c r="J6848" t="s">
        <v>20</v>
      </c>
      <c r="K6848" t="s">
        <v>57</v>
      </c>
    </row>
    <row r="6849" spans="1:11">
      <c r="A6849" s="8">
        <v>44846</v>
      </c>
      <c r="B6849">
        <v>141.07380000000001</v>
      </c>
      <c r="C6849">
        <v>142.19399999999999</v>
      </c>
      <c r="D6849">
        <v>138.36750000000001</v>
      </c>
      <c r="E6849">
        <v>141.0539</v>
      </c>
      <c r="F6849">
        <v>5707100</v>
      </c>
      <c r="G6849" t="s">
        <v>18</v>
      </c>
      <c r="H6849" t="s">
        <v>18</v>
      </c>
      <c r="I6849" t="s">
        <v>56</v>
      </c>
      <c r="J6849" t="s">
        <v>20</v>
      </c>
      <c r="K6849" t="s">
        <v>57</v>
      </c>
    </row>
    <row r="6850" spans="1:11">
      <c r="A6850" s="8">
        <v>44847</v>
      </c>
      <c r="B6850">
        <v>137.75290000000001</v>
      </c>
      <c r="C6850">
        <v>145.06880000000001</v>
      </c>
      <c r="D6850">
        <v>136.3948</v>
      </c>
      <c r="E6850">
        <v>144.17660000000001</v>
      </c>
      <c r="F6850">
        <v>6548600</v>
      </c>
      <c r="G6850" t="s">
        <v>18</v>
      </c>
      <c r="H6850" t="s">
        <v>18</v>
      </c>
      <c r="I6850" t="s">
        <v>56</v>
      </c>
      <c r="J6850" t="s">
        <v>20</v>
      </c>
      <c r="K6850" t="s">
        <v>57</v>
      </c>
    </row>
    <row r="6851" spans="1:11">
      <c r="A6851" s="8">
        <v>44848</v>
      </c>
      <c r="B6851">
        <v>146.05019999999999</v>
      </c>
      <c r="C6851">
        <v>146.417</v>
      </c>
      <c r="D6851">
        <v>140.76650000000001</v>
      </c>
      <c r="E6851">
        <v>140.9846</v>
      </c>
      <c r="F6851">
        <v>5736300</v>
      </c>
      <c r="G6851" t="s">
        <v>18</v>
      </c>
      <c r="H6851" t="s">
        <v>18</v>
      </c>
      <c r="I6851" t="s">
        <v>56</v>
      </c>
      <c r="J6851" t="s">
        <v>20</v>
      </c>
      <c r="K6851" t="s">
        <v>57</v>
      </c>
    </row>
    <row r="6852" spans="1:11">
      <c r="A6852" s="8">
        <v>44851</v>
      </c>
      <c r="B6852">
        <v>144.80109999999999</v>
      </c>
      <c r="C6852">
        <v>147.70570000000001</v>
      </c>
      <c r="D6852">
        <v>144.67230000000001</v>
      </c>
      <c r="E6852">
        <v>145.9015</v>
      </c>
      <c r="F6852">
        <v>6288200</v>
      </c>
      <c r="G6852" t="s">
        <v>18</v>
      </c>
      <c r="H6852" t="s">
        <v>18</v>
      </c>
      <c r="I6852" t="s">
        <v>56</v>
      </c>
      <c r="J6852" t="s">
        <v>20</v>
      </c>
      <c r="K6852" t="s">
        <v>57</v>
      </c>
    </row>
    <row r="6853" spans="1:11">
      <c r="A6853" s="8">
        <v>44852</v>
      </c>
      <c r="B6853">
        <v>155.09100000000001</v>
      </c>
      <c r="C6853">
        <v>157.5891</v>
      </c>
      <c r="D6853">
        <v>150.5805</v>
      </c>
      <c r="E6853">
        <v>152.19630000000001</v>
      </c>
      <c r="F6853">
        <v>16354800</v>
      </c>
      <c r="G6853" t="s">
        <v>18</v>
      </c>
      <c r="H6853" t="s">
        <v>18</v>
      </c>
      <c r="I6853" t="s">
        <v>56</v>
      </c>
      <c r="J6853" t="s">
        <v>20</v>
      </c>
      <c r="K6853" t="s">
        <v>57</v>
      </c>
    </row>
    <row r="6854" spans="1:11">
      <c r="A6854" s="8">
        <v>44853</v>
      </c>
      <c r="B6854">
        <v>150.54079999999999</v>
      </c>
      <c r="C6854">
        <v>154.59530000000001</v>
      </c>
      <c r="D6854">
        <v>149.3314</v>
      </c>
      <c r="E6854">
        <v>152.33510000000001</v>
      </c>
      <c r="F6854">
        <v>6220500</v>
      </c>
      <c r="G6854" t="s">
        <v>18</v>
      </c>
      <c r="H6854" t="s">
        <v>18</v>
      </c>
      <c r="I6854" t="s">
        <v>56</v>
      </c>
      <c r="J6854" t="s">
        <v>20</v>
      </c>
      <c r="K6854" t="s">
        <v>57</v>
      </c>
    </row>
    <row r="6855" spans="1:11">
      <c r="A6855" s="8">
        <v>44854</v>
      </c>
      <c r="B6855">
        <v>153.65350000000001</v>
      </c>
      <c r="C6855">
        <v>159.89879999999999</v>
      </c>
      <c r="D6855">
        <v>152.26570000000001</v>
      </c>
      <c r="E6855">
        <v>156.1318</v>
      </c>
      <c r="F6855">
        <v>9203400</v>
      </c>
      <c r="G6855" t="s">
        <v>18</v>
      </c>
      <c r="H6855" t="s">
        <v>18</v>
      </c>
      <c r="I6855" t="s">
        <v>56</v>
      </c>
      <c r="J6855" t="s">
        <v>20</v>
      </c>
      <c r="K6855" t="s">
        <v>57</v>
      </c>
    </row>
    <row r="6856" spans="1:11">
      <c r="A6856" s="8">
        <v>44855</v>
      </c>
      <c r="B6856">
        <v>156.1318</v>
      </c>
      <c r="C6856">
        <v>159.03639999999999</v>
      </c>
      <c r="D6856">
        <v>153.4751</v>
      </c>
      <c r="E6856">
        <v>158.77869999999999</v>
      </c>
      <c r="F6856">
        <v>8335500</v>
      </c>
      <c r="G6856" t="s">
        <v>18</v>
      </c>
      <c r="H6856" t="s">
        <v>18</v>
      </c>
      <c r="I6856" t="s">
        <v>56</v>
      </c>
      <c r="J6856" t="s">
        <v>20</v>
      </c>
      <c r="K6856" t="s">
        <v>57</v>
      </c>
    </row>
    <row r="6857" spans="1:11">
      <c r="A6857" s="8">
        <v>44858</v>
      </c>
      <c r="B6857">
        <v>159.77979999999999</v>
      </c>
      <c r="C6857">
        <v>160.16650000000001</v>
      </c>
      <c r="D6857">
        <v>157.024</v>
      </c>
      <c r="E6857">
        <v>159.25450000000001</v>
      </c>
      <c r="F6857">
        <v>6259200</v>
      </c>
      <c r="G6857" t="s">
        <v>18</v>
      </c>
      <c r="H6857" t="s">
        <v>18</v>
      </c>
      <c r="I6857" t="s">
        <v>56</v>
      </c>
      <c r="J6857" t="s">
        <v>20</v>
      </c>
      <c r="K6857" t="s">
        <v>57</v>
      </c>
    </row>
    <row r="6858" spans="1:11">
      <c r="A6858" s="8">
        <v>44859</v>
      </c>
      <c r="B6858">
        <v>160.2953</v>
      </c>
      <c r="C6858">
        <v>164.58770000000001</v>
      </c>
      <c r="D6858">
        <v>160.28540000000001</v>
      </c>
      <c r="E6858">
        <v>163.83430000000001</v>
      </c>
      <c r="F6858">
        <v>5804500</v>
      </c>
      <c r="G6858" t="s">
        <v>18</v>
      </c>
      <c r="H6858" t="s">
        <v>18</v>
      </c>
      <c r="I6858" t="s">
        <v>56</v>
      </c>
      <c r="J6858" t="s">
        <v>20</v>
      </c>
      <c r="K6858" t="s">
        <v>57</v>
      </c>
    </row>
    <row r="6859" spans="1:11">
      <c r="A6859" s="8">
        <v>44860</v>
      </c>
      <c r="B6859">
        <v>158.4119</v>
      </c>
      <c r="C6859">
        <v>162.6943</v>
      </c>
      <c r="D6859">
        <v>157.32140000000001</v>
      </c>
      <c r="E6859">
        <v>158.52090000000001</v>
      </c>
      <c r="F6859">
        <v>6617500</v>
      </c>
      <c r="G6859" t="s">
        <v>18</v>
      </c>
      <c r="H6859" t="s">
        <v>18</v>
      </c>
      <c r="I6859" t="s">
        <v>56</v>
      </c>
      <c r="J6859" t="s">
        <v>20</v>
      </c>
      <c r="K6859" t="s">
        <v>57</v>
      </c>
    </row>
    <row r="6860" spans="1:11">
      <c r="A6860" s="8">
        <v>44861</v>
      </c>
      <c r="B6860">
        <v>160.39449999999999</v>
      </c>
      <c r="C6860">
        <v>163.22970000000001</v>
      </c>
      <c r="D6860">
        <v>157.93600000000001</v>
      </c>
      <c r="E6860">
        <v>158.3623</v>
      </c>
      <c r="F6860">
        <v>4987700</v>
      </c>
      <c r="G6860" t="s">
        <v>18</v>
      </c>
      <c r="H6860" t="s">
        <v>18</v>
      </c>
      <c r="I6860" t="s">
        <v>56</v>
      </c>
      <c r="J6860" t="s">
        <v>20</v>
      </c>
      <c r="K6860" t="s">
        <v>57</v>
      </c>
    </row>
    <row r="6861" spans="1:11">
      <c r="A6861" s="8">
        <v>44862</v>
      </c>
      <c r="B6861">
        <v>158.12440000000001</v>
      </c>
      <c r="C6861">
        <v>161.67330000000001</v>
      </c>
      <c r="D6861">
        <v>156.79599999999999</v>
      </c>
      <c r="E6861">
        <v>161.60390000000001</v>
      </c>
      <c r="F6861">
        <v>5055400</v>
      </c>
      <c r="G6861" t="s">
        <v>18</v>
      </c>
      <c r="H6861" t="s">
        <v>18</v>
      </c>
      <c r="I6861" t="s">
        <v>56</v>
      </c>
      <c r="J6861" t="s">
        <v>20</v>
      </c>
      <c r="K6861" t="s">
        <v>57</v>
      </c>
    </row>
    <row r="6862" spans="1:11">
      <c r="A6862" s="8">
        <v>44865</v>
      </c>
      <c r="B6862">
        <v>160.71170000000001</v>
      </c>
      <c r="C6862">
        <v>162.5754</v>
      </c>
      <c r="D6862">
        <v>159.60140000000001</v>
      </c>
      <c r="E6862">
        <v>161.17760000000001</v>
      </c>
      <c r="F6862">
        <v>4878100</v>
      </c>
      <c r="G6862" t="s">
        <v>18</v>
      </c>
      <c r="H6862" t="s">
        <v>18</v>
      </c>
      <c r="I6862" t="s">
        <v>56</v>
      </c>
      <c r="J6862" t="s">
        <v>20</v>
      </c>
      <c r="K6862" t="s">
        <v>57</v>
      </c>
    </row>
    <row r="6863" spans="1:11">
      <c r="A6863" s="8">
        <v>44866</v>
      </c>
      <c r="B6863">
        <v>163.5667</v>
      </c>
      <c r="C6863">
        <v>164.26060000000001</v>
      </c>
      <c r="D6863">
        <v>158.25319999999999</v>
      </c>
      <c r="E6863">
        <v>158.43170000000001</v>
      </c>
      <c r="F6863">
        <v>4545900</v>
      </c>
      <c r="G6863" t="s">
        <v>18</v>
      </c>
      <c r="H6863" t="s">
        <v>18</v>
      </c>
      <c r="I6863" t="s">
        <v>56</v>
      </c>
      <c r="J6863" t="s">
        <v>20</v>
      </c>
      <c r="K6863" t="s">
        <v>57</v>
      </c>
    </row>
    <row r="6864" spans="1:11">
      <c r="A6864" s="8">
        <v>44867</v>
      </c>
      <c r="B6864">
        <v>158.12440000000001</v>
      </c>
      <c r="C6864">
        <v>158.38210000000001</v>
      </c>
      <c r="D6864">
        <v>148.6574</v>
      </c>
      <c r="E6864">
        <v>148.70689999999999</v>
      </c>
      <c r="F6864">
        <v>7238200</v>
      </c>
      <c r="G6864" t="s">
        <v>18</v>
      </c>
      <c r="H6864" t="s">
        <v>18</v>
      </c>
      <c r="I6864" t="s">
        <v>56</v>
      </c>
      <c r="J6864" t="s">
        <v>20</v>
      </c>
      <c r="K6864" t="s">
        <v>57</v>
      </c>
    </row>
    <row r="6865" spans="1:11">
      <c r="A6865" s="8">
        <v>44868</v>
      </c>
      <c r="B6865">
        <v>147.70570000000001</v>
      </c>
      <c r="C6865">
        <v>149.11330000000001</v>
      </c>
      <c r="D6865">
        <v>144.86060000000001</v>
      </c>
      <c r="E6865">
        <v>145.05879999999999</v>
      </c>
      <c r="F6865">
        <v>5999400</v>
      </c>
      <c r="G6865" t="s">
        <v>18</v>
      </c>
      <c r="H6865" t="s">
        <v>18</v>
      </c>
      <c r="I6865" t="s">
        <v>56</v>
      </c>
      <c r="J6865" t="s">
        <v>20</v>
      </c>
      <c r="K6865" t="s">
        <v>57</v>
      </c>
    </row>
    <row r="6866" spans="1:11">
      <c r="A6866" s="8">
        <v>44869</v>
      </c>
      <c r="B6866">
        <v>145.22739999999999</v>
      </c>
      <c r="C6866">
        <v>145.67349999999999</v>
      </c>
      <c r="D6866">
        <v>134.85820000000001</v>
      </c>
      <c r="E6866">
        <v>138.5558</v>
      </c>
      <c r="F6866">
        <v>14265300</v>
      </c>
      <c r="G6866" t="s">
        <v>18</v>
      </c>
      <c r="H6866" t="s">
        <v>18</v>
      </c>
      <c r="I6866" t="s">
        <v>56</v>
      </c>
      <c r="J6866" t="s">
        <v>20</v>
      </c>
      <c r="K6866" t="s">
        <v>57</v>
      </c>
    </row>
    <row r="6867" spans="1:11">
      <c r="A6867" s="8">
        <v>44872</v>
      </c>
      <c r="B6867">
        <v>139.39840000000001</v>
      </c>
      <c r="C6867">
        <v>143.67099999999999</v>
      </c>
      <c r="D6867">
        <v>137.56450000000001</v>
      </c>
      <c r="E6867">
        <v>143.334</v>
      </c>
      <c r="F6867">
        <v>7379900</v>
      </c>
      <c r="G6867" t="s">
        <v>18</v>
      </c>
      <c r="H6867" t="s">
        <v>18</v>
      </c>
      <c r="I6867" t="s">
        <v>56</v>
      </c>
      <c r="J6867" t="s">
        <v>20</v>
      </c>
      <c r="K6867" t="s">
        <v>57</v>
      </c>
    </row>
    <row r="6868" spans="1:11">
      <c r="A6868" s="8">
        <v>44873</v>
      </c>
      <c r="B6868">
        <v>143.8296</v>
      </c>
      <c r="C6868">
        <v>150.24340000000001</v>
      </c>
      <c r="D6868">
        <v>143.81970000000001</v>
      </c>
      <c r="E6868">
        <v>145.82220000000001</v>
      </c>
      <c r="F6868">
        <v>9101800</v>
      </c>
      <c r="G6868" t="s">
        <v>18</v>
      </c>
      <c r="H6868" t="s">
        <v>18</v>
      </c>
      <c r="I6868" t="s">
        <v>56</v>
      </c>
      <c r="J6868" t="s">
        <v>20</v>
      </c>
      <c r="K6868" t="s">
        <v>57</v>
      </c>
    </row>
    <row r="6869" spans="1:11">
      <c r="A6869" s="8">
        <v>44874</v>
      </c>
      <c r="B6869">
        <v>144.583</v>
      </c>
      <c r="C6869">
        <v>145.05889999999999</v>
      </c>
      <c r="D6869">
        <v>140.70699999999999</v>
      </c>
      <c r="E6869">
        <v>140.82599999999999</v>
      </c>
      <c r="F6869">
        <v>5588500</v>
      </c>
      <c r="G6869" t="s">
        <v>18</v>
      </c>
      <c r="H6869" t="s">
        <v>18</v>
      </c>
      <c r="I6869" t="s">
        <v>56</v>
      </c>
      <c r="J6869" t="s">
        <v>20</v>
      </c>
      <c r="K6869" t="s">
        <v>57</v>
      </c>
    </row>
    <row r="6870" spans="1:11">
      <c r="A6870" s="8">
        <v>44875</v>
      </c>
      <c r="B6870">
        <v>149.6883</v>
      </c>
      <c r="C6870">
        <v>155.01159999999999</v>
      </c>
      <c r="D6870">
        <v>148.42930000000001</v>
      </c>
      <c r="E6870">
        <v>154.94229999999999</v>
      </c>
      <c r="F6870">
        <v>8777900</v>
      </c>
      <c r="G6870" t="s">
        <v>18</v>
      </c>
      <c r="H6870" t="s">
        <v>18</v>
      </c>
      <c r="I6870" t="s">
        <v>56</v>
      </c>
      <c r="J6870" t="s">
        <v>20</v>
      </c>
      <c r="K6870" t="s">
        <v>57</v>
      </c>
    </row>
    <row r="6871" spans="1:11">
      <c r="A6871" s="8">
        <v>44876</v>
      </c>
      <c r="B6871">
        <v>155.13059999999999</v>
      </c>
      <c r="C6871">
        <v>158.5308</v>
      </c>
      <c r="D6871">
        <v>154.2285</v>
      </c>
      <c r="E6871">
        <v>156.35980000000001</v>
      </c>
      <c r="F6871">
        <v>7382500</v>
      </c>
      <c r="G6871" t="s">
        <v>18</v>
      </c>
      <c r="H6871" t="s">
        <v>18</v>
      </c>
      <c r="I6871" t="s">
        <v>56</v>
      </c>
      <c r="J6871" t="s">
        <v>20</v>
      </c>
      <c r="K6871" t="s">
        <v>57</v>
      </c>
    </row>
    <row r="6872" spans="1:11">
      <c r="A6872" s="8">
        <v>44879</v>
      </c>
      <c r="B6872">
        <v>154.46639999999999</v>
      </c>
      <c r="C6872">
        <v>158.7687</v>
      </c>
      <c r="D6872">
        <v>153.3066</v>
      </c>
      <c r="E6872">
        <v>157.2818</v>
      </c>
      <c r="F6872">
        <v>6580100</v>
      </c>
      <c r="G6872" t="s">
        <v>18</v>
      </c>
      <c r="H6872" t="s">
        <v>18</v>
      </c>
      <c r="I6872" t="s">
        <v>56</v>
      </c>
      <c r="J6872" t="s">
        <v>20</v>
      </c>
      <c r="K6872" t="s">
        <v>57</v>
      </c>
    </row>
    <row r="6873" spans="1:11">
      <c r="A6873" s="8">
        <v>44880</v>
      </c>
      <c r="B6873">
        <v>161.26679999999999</v>
      </c>
      <c r="C6873">
        <v>163.81450000000001</v>
      </c>
      <c r="D6873">
        <v>159.3536</v>
      </c>
      <c r="E6873">
        <v>160.66210000000001</v>
      </c>
      <c r="F6873">
        <v>8116100</v>
      </c>
      <c r="G6873" t="s">
        <v>18</v>
      </c>
      <c r="H6873" t="s">
        <v>18</v>
      </c>
      <c r="I6873" t="s">
        <v>56</v>
      </c>
      <c r="J6873" t="s">
        <v>20</v>
      </c>
      <c r="K6873" t="s">
        <v>57</v>
      </c>
    </row>
    <row r="6874" spans="1:11">
      <c r="A6874" s="8">
        <v>44881</v>
      </c>
      <c r="B6874">
        <v>158.61009999999999</v>
      </c>
      <c r="C6874">
        <v>159.423</v>
      </c>
      <c r="D6874">
        <v>152.49369999999999</v>
      </c>
      <c r="E6874">
        <v>153.77250000000001</v>
      </c>
      <c r="F6874">
        <v>6454700</v>
      </c>
      <c r="G6874" t="s">
        <v>18</v>
      </c>
      <c r="H6874" t="s">
        <v>18</v>
      </c>
      <c r="I6874" t="s">
        <v>56</v>
      </c>
      <c r="J6874" t="s">
        <v>20</v>
      </c>
      <c r="K6874" t="s">
        <v>57</v>
      </c>
    </row>
    <row r="6875" spans="1:11">
      <c r="A6875" s="8">
        <v>44882</v>
      </c>
      <c r="B6875">
        <v>148.8853</v>
      </c>
      <c r="C6875">
        <v>150.4417</v>
      </c>
      <c r="D6875">
        <v>147.0514</v>
      </c>
      <c r="E6875">
        <v>148.3897</v>
      </c>
      <c r="F6875">
        <v>7357900</v>
      </c>
      <c r="G6875" t="s">
        <v>18</v>
      </c>
      <c r="H6875" t="s">
        <v>18</v>
      </c>
      <c r="I6875" t="s">
        <v>56</v>
      </c>
      <c r="J6875" t="s">
        <v>20</v>
      </c>
      <c r="K6875" t="s">
        <v>57</v>
      </c>
    </row>
    <row r="6876" spans="1:11">
      <c r="A6876" s="8">
        <v>44883</v>
      </c>
      <c r="B6876">
        <v>150.52099999999999</v>
      </c>
      <c r="C6876">
        <v>150.99680000000001</v>
      </c>
      <c r="D6876">
        <v>144.38480000000001</v>
      </c>
      <c r="E6876">
        <v>146.75399999999999</v>
      </c>
      <c r="F6876">
        <v>7555700</v>
      </c>
      <c r="G6876" t="s">
        <v>18</v>
      </c>
      <c r="H6876" t="s">
        <v>18</v>
      </c>
      <c r="I6876" t="s">
        <v>56</v>
      </c>
      <c r="J6876" t="s">
        <v>20</v>
      </c>
      <c r="K6876" t="s">
        <v>57</v>
      </c>
    </row>
    <row r="6877" spans="1:11">
      <c r="A6877" s="8">
        <v>44886</v>
      </c>
      <c r="B6877">
        <v>144.7516</v>
      </c>
      <c r="C6877">
        <v>146.06010000000001</v>
      </c>
      <c r="D6877">
        <v>142.15430000000001</v>
      </c>
      <c r="E6877">
        <v>143.5917</v>
      </c>
      <c r="F6877">
        <v>8015900</v>
      </c>
      <c r="G6877" t="s">
        <v>18</v>
      </c>
      <c r="H6877" t="s">
        <v>18</v>
      </c>
      <c r="I6877" t="s">
        <v>56</v>
      </c>
      <c r="J6877" t="s">
        <v>20</v>
      </c>
      <c r="K6877" t="s">
        <v>57</v>
      </c>
    </row>
    <row r="6878" spans="1:11">
      <c r="A6878" s="8">
        <v>44887</v>
      </c>
      <c r="B6878">
        <v>143.93870000000001</v>
      </c>
      <c r="C6878">
        <v>148.08240000000001</v>
      </c>
      <c r="D6878">
        <v>141.67850000000001</v>
      </c>
      <c r="E6878">
        <v>147.95349999999999</v>
      </c>
      <c r="F6878">
        <v>7017700</v>
      </c>
      <c r="G6878" t="s">
        <v>18</v>
      </c>
      <c r="H6878" t="s">
        <v>18</v>
      </c>
      <c r="I6878" t="s">
        <v>56</v>
      </c>
      <c r="J6878" t="s">
        <v>20</v>
      </c>
      <c r="K6878" t="s">
        <v>57</v>
      </c>
    </row>
    <row r="6879" spans="1:11">
      <c r="A6879" s="8">
        <v>44888</v>
      </c>
      <c r="B6879">
        <v>146.33770000000001</v>
      </c>
      <c r="C6879">
        <v>151.58170000000001</v>
      </c>
      <c r="D6879">
        <v>146.26830000000001</v>
      </c>
      <c r="E6879">
        <v>150.91749999999999</v>
      </c>
      <c r="F6879">
        <v>5558900</v>
      </c>
      <c r="G6879" t="s">
        <v>18</v>
      </c>
      <c r="H6879" t="s">
        <v>18</v>
      </c>
      <c r="I6879" t="s">
        <v>56</v>
      </c>
      <c r="J6879" t="s">
        <v>20</v>
      </c>
      <c r="K6879" t="s">
        <v>57</v>
      </c>
    </row>
    <row r="6880" spans="1:11">
      <c r="A6880" s="8">
        <v>44890</v>
      </c>
      <c r="B6880">
        <v>150.749</v>
      </c>
      <c r="C6880">
        <v>152.70189999999999</v>
      </c>
      <c r="D6880">
        <v>150.065</v>
      </c>
      <c r="E6880">
        <v>152.0179</v>
      </c>
      <c r="F6880">
        <v>3023700</v>
      </c>
      <c r="G6880" t="s">
        <v>18</v>
      </c>
      <c r="H6880" t="s">
        <v>18</v>
      </c>
      <c r="I6880" t="s">
        <v>56</v>
      </c>
      <c r="J6880" t="s">
        <v>20</v>
      </c>
      <c r="K6880" t="s">
        <v>57</v>
      </c>
    </row>
    <row r="6881" spans="1:11">
      <c r="A6881" s="8">
        <v>44893</v>
      </c>
      <c r="B6881">
        <v>150.67959999999999</v>
      </c>
      <c r="C6881">
        <v>153.9708</v>
      </c>
      <c r="D6881">
        <v>150.67959999999999</v>
      </c>
      <c r="E6881">
        <v>152.35489999999999</v>
      </c>
      <c r="F6881">
        <v>7931700</v>
      </c>
      <c r="G6881" t="s">
        <v>18</v>
      </c>
      <c r="H6881" t="s">
        <v>18</v>
      </c>
      <c r="I6881" t="s">
        <v>56</v>
      </c>
      <c r="J6881" t="s">
        <v>20</v>
      </c>
      <c r="K6881" t="s">
        <v>57</v>
      </c>
    </row>
    <row r="6882" spans="1:11">
      <c r="A6882" s="8">
        <v>44894</v>
      </c>
      <c r="B6882">
        <v>151.39340000000001</v>
      </c>
      <c r="C6882">
        <v>152.68209999999999</v>
      </c>
      <c r="D6882">
        <v>149.946</v>
      </c>
      <c r="E6882">
        <v>150.36240000000001</v>
      </c>
      <c r="F6882">
        <v>6398100</v>
      </c>
      <c r="G6882" t="s">
        <v>18</v>
      </c>
      <c r="H6882" t="s">
        <v>18</v>
      </c>
      <c r="I6882" t="s">
        <v>56</v>
      </c>
      <c r="J6882" t="s">
        <v>20</v>
      </c>
      <c r="K6882" t="s">
        <v>57</v>
      </c>
    </row>
    <row r="6883" spans="1:11">
      <c r="A6883" s="8">
        <v>44895</v>
      </c>
      <c r="B6883">
        <v>149.44049999999999</v>
      </c>
      <c r="C6883">
        <v>158.858</v>
      </c>
      <c r="D6883">
        <v>148.82589999999999</v>
      </c>
      <c r="E6883">
        <v>158.858</v>
      </c>
      <c r="F6883">
        <v>14591500</v>
      </c>
      <c r="G6883" t="s">
        <v>18</v>
      </c>
      <c r="H6883" t="s">
        <v>18</v>
      </c>
      <c r="I6883" t="s">
        <v>56</v>
      </c>
      <c r="J6883" t="s">
        <v>20</v>
      </c>
      <c r="K6883" t="s">
        <v>57</v>
      </c>
    </row>
    <row r="6884" spans="1:11">
      <c r="A6884" s="8">
        <v>44896</v>
      </c>
      <c r="B6884">
        <v>146.26830000000001</v>
      </c>
      <c r="C6884">
        <v>146.30789999999999</v>
      </c>
      <c r="D6884">
        <v>140.8458</v>
      </c>
      <c r="E6884">
        <v>145.72300000000001</v>
      </c>
      <c r="F6884">
        <v>33721500</v>
      </c>
      <c r="G6884" t="s">
        <v>18</v>
      </c>
      <c r="H6884" t="s">
        <v>18</v>
      </c>
      <c r="I6884" t="s">
        <v>56</v>
      </c>
      <c r="J6884" t="s">
        <v>20</v>
      </c>
      <c r="K6884" t="s">
        <v>57</v>
      </c>
    </row>
    <row r="6885" spans="1:11">
      <c r="A6885" s="8">
        <v>44897</v>
      </c>
      <c r="B6885">
        <v>143.03659999999999</v>
      </c>
      <c r="C6885">
        <v>143.9486</v>
      </c>
      <c r="D6885">
        <v>141.53970000000001</v>
      </c>
      <c r="E6885">
        <v>143.30420000000001</v>
      </c>
      <c r="F6885">
        <v>15086700</v>
      </c>
      <c r="G6885" t="s">
        <v>18</v>
      </c>
      <c r="H6885" t="s">
        <v>18</v>
      </c>
      <c r="I6885" t="s">
        <v>56</v>
      </c>
      <c r="J6885" t="s">
        <v>20</v>
      </c>
      <c r="K6885" t="s">
        <v>57</v>
      </c>
    </row>
    <row r="6886" spans="1:11">
      <c r="A6886" s="8">
        <v>44900</v>
      </c>
      <c r="B6886">
        <v>141.55959999999999</v>
      </c>
      <c r="C6886">
        <v>143.13570000000001</v>
      </c>
      <c r="D6886">
        <v>131.72569999999999</v>
      </c>
      <c r="E6886">
        <v>132.76660000000001</v>
      </c>
      <c r="F6886">
        <v>20294600</v>
      </c>
      <c r="G6886" t="s">
        <v>18</v>
      </c>
      <c r="H6886" t="s">
        <v>18</v>
      </c>
      <c r="I6886" t="s">
        <v>56</v>
      </c>
      <c r="J6886" t="s">
        <v>20</v>
      </c>
      <c r="K6886" t="s">
        <v>57</v>
      </c>
    </row>
    <row r="6887" spans="1:11">
      <c r="A6887" s="8">
        <v>44901</v>
      </c>
      <c r="B6887">
        <v>131.55719999999999</v>
      </c>
      <c r="C6887">
        <v>133.38120000000001</v>
      </c>
      <c r="D6887">
        <v>129.77279999999999</v>
      </c>
      <c r="E6887">
        <v>132.1123</v>
      </c>
      <c r="F6887">
        <v>16981800</v>
      </c>
      <c r="G6887" t="s">
        <v>18</v>
      </c>
      <c r="H6887" t="s">
        <v>18</v>
      </c>
      <c r="I6887" t="s">
        <v>56</v>
      </c>
      <c r="J6887" t="s">
        <v>20</v>
      </c>
      <c r="K6887" t="s">
        <v>57</v>
      </c>
    </row>
    <row r="6888" spans="1:11">
      <c r="A6888" s="8">
        <v>44902</v>
      </c>
      <c r="B6888">
        <v>131.34899999999999</v>
      </c>
      <c r="C6888">
        <v>132.5881</v>
      </c>
      <c r="D6888">
        <v>128.8905</v>
      </c>
      <c r="E6888">
        <v>129.34649999999999</v>
      </c>
      <c r="F6888">
        <v>12915900</v>
      </c>
      <c r="G6888" t="s">
        <v>18</v>
      </c>
      <c r="H6888" t="s">
        <v>18</v>
      </c>
      <c r="I6888" t="s">
        <v>56</v>
      </c>
      <c r="J6888" t="s">
        <v>20</v>
      </c>
      <c r="K6888" t="s">
        <v>57</v>
      </c>
    </row>
    <row r="6889" spans="1:11">
      <c r="A6889" s="8">
        <v>44903</v>
      </c>
      <c r="B6889">
        <v>127.3143</v>
      </c>
      <c r="C6889">
        <v>130.31800000000001</v>
      </c>
      <c r="D6889">
        <v>125.9166</v>
      </c>
      <c r="E6889">
        <v>128.99959999999999</v>
      </c>
      <c r="F6889">
        <v>15156900</v>
      </c>
      <c r="G6889" t="s">
        <v>18</v>
      </c>
      <c r="H6889" t="s">
        <v>18</v>
      </c>
      <c r="I6889" t="s">
        <v>56</v>
      </c>
      <c r="J6889" t="s">
        <v>20</v>
      </c>
      <c r="K6889" t="s">
        <v>57</v>
      </c>
    </row>
    <row r="6890" spans="1:11">
      <c r="A6890" s="8">
        <v>44904</v>
      </c>
      <c r="B6890">
        <v>128.613</v>
      </c>
      <c r="C6890">
        <v>132.2114</v>
      </c>
      <c r="D6890">
        <v>127.245</v>
      </c>
      <c r="E6890">
        <v>129.97110000000001</v>
      </c>
      <c r="F6890">
        <v>10287500</v>
      </c>
      <c r="G6890" t="s">
        <v>18</v>
      </c>
      <c r="H6890" t="s">
        <v>18</v>
      </c>
      <c r="I6890" t="s">
        <v>56</v>
      </c>
      <c r="J6890" t="s">
        <v>20</v>
      </c>
      <c r="K6890" t="s">
        <v>57</v>
      </c>
    </row>
    <row r="6891" spans="1:11">
      <c r="A6891" s="8">
        <v>44907</v>
      </c>
      <c r="B6891">
        <v>129.96119999999999</v>
      </c>
      <c r="C6891">
        <v>132.92519999999999</v>
      </c>
      <c r="D6891">
        <v>129.8125</v>
      </c>
      <c r="E6891">
        <v>131.9537</v>
      </c>
      <c r="F6891">
        <v>11852400</v>
      </c>
      <c r="G6891" t="s">
        <v>18</v>
      </c>
      <c r="H6891" t="s">
        <v>18</v>
      </c>
      <c r="I6891" t="s">
        <v>56</v>
      </c>
      <c r="J6891" t="s">
        <v>20</v>
      </c>
      <c r="K6891" t="s">
        <v>57</v>
      </c>
    </row>
    <row r="6892" spans="1:11">
      <c r="A6892" s="8">
        <v>44908</v>
      </c>
      <c r="B6892">
        <v>136.19649999999999</v>
      </c>
      <c r="C6892">
        <v>138.66489999999999</v>
      </c>
      <c r="D6892">
        <v>132.87559999999999</v>
      </c>
      <c r="E6892">
        <v>134.4419</v>
      </c>
      <c r="F6892">
        <v>12579800</v>
      </c>
      <c r="G6892" t="s">
        <v>18</v>
      </c>
      <c r="H6892" t="s">
        <v>18</v>
      </c>
      <c r="I6892" t="s">
        <v>56</v>
      </c>
      <c r="J6892" t="s">
        <v>20</v>
      </c>
      <c r="K6892" t="s">
        <v>57</v>
      </c>
    </row>
    <row r="6893" spans="1:11">
      <c r="A6893" s="8">
        <v>44909</v>
      </c>
      <c r="B6893">
        <v>133.8372</v>
      </c>
      <c r="C6893">
        <v>136.07759999999999</v>
      </c>
      <c r="D6893">
        <v>132.0727</v>
      </c>
      <c r="E6893">
        <v>133.5795</v>
      </c>
      <c r="F6893">
        <v>9611800</v>
      </c>
      <c r="G6893" t="s">
        <v>18</v>
      </c>
      <c r="H6893" t="s">
        <v>18</v>
      </c>
      <c r="I6893" t="s">
        <v>56</v>
      </c>
      <c r="J6893" t="s">
        <v>20</v>
      </c>
      <c r="K6893" t="s">
        <v>57</v>
      </c>
    </row>
    <row r="6894" spans="1:11">
      <c r="A6894" s="8">
        <v>44910</v>
      </c>
      <c r="B6894">
        <v>130.52619999999999</v>
      </c>
      <c r="C6894">
        <v>132.95490000000001</v>
      </c>
      <c r="D6894">
        <v>128.55350000000001</v>
      </c>
      <c r="E6894">
        <v>129.30690000000001</v>
      </c>
      <c r="F6894">
        <v>10807300</v>
      </c>
      <c r="G6894" t="s">
        <v>18</v>
      </c>
      <c r="H6894" t="s">
        <v>18</v>
      </c>
      <c r="I6894" t="s">
        <v>56</v>
      </c>
      <c r="J6894" t="s">
        <v>20</v>
      </c>
      <c r="K6894" t="s">
        <v>57</v>
      </c>
    </row>
    <row r="6895" spans="1:11">
      <c r="A6895" s="8">
        <v>44911</v>
      </c>
      <c r="B6895">
        <v>127.8001</v>
      </c>
      <c r="C6895">
        <v>128.7517</v>
      </c>
      <c r="D6895">
        <v>125.7877</v>
      </c>
      <c r="E6895">
        <v>127.1557</v>
      </c>
      <c r="F6895">
        <v>15464700</v>
      </c>
      <c r="G6895" t="s">
        <v>18</v>
      </c>
      <c r="H6895" t="s">
        <v>18</v>
      </c>
      <c r="I6895" t="s">
        <v>56</v>
      </c>
      <c r="J6895" t="s">
        <v>20</v>
      </c>
      <c r="K6895" t="s">
        <v>57</v>
      </c>
    </row>
    <row r="6896" spans="1:11">
      <c r="A6896" s="8">
        <v>44914</v>
      </c>
      <c r="B6896">
        <v>126.6601</v>
      </c>
      <c r="C6896">
        <v>128.45439999999999</v>
      </c>
      <c r="D6896">
        <v>126.095</v>
      </c>
      <c r="E6896">
        <v>127.88930000000001</v>
      </c>
      <c r="F6896">
        <v>9441400</v>
      </c>
      <c r="G6896" t="s">
        <v>18</v>
      </c>
      <c r="H6896" t="s">
        <v>18</v>
      </c>
      <c r="I6896" t="s">
        <v>56</v>
      </c>
      <c r="J6896" t="s">
        <v>20</v>
      </c>
      <c r="K6896" t="s">
        <v>57</v>
      </c>
    </row>
    <row r="6897" spans="1:11">
      <c r="A6897" s="8">
        <v>44915</v>
      </c>
      <c r="B6897">
        <v>126.39239999999999</v>
      </c>
      <c r="C6897">
        <v>128.86080000000001</v>
      </c>
      <c r="D6897">
        <v>126.0851</v>
      </c>
      <c r="E6897">
        <v>127.3342</v>
      </c>
      <c r="F6897">
        <v>8455500</v>
      </c>
      <c r="G6897" t="s">
        <v>18</v>
      </c>
      <c r="H6897" t="s">
        <v>18</v>
      </c>
      <c r="I6897" t="s">
        <v>56</v>
      </c>
      <c r="J6897" t="s">
        <v>20</v>
      </c>
      <c r="K6897" t="s">
        <v>57</v>
      </c>
    </row>
    <row r="6898" spans="1:11">
      <c r="A6898" s="8">
        <v>44916</v>
      </c>
      <c r="B6898">
        <v>126.8484</v>
      </c>
      <c r="C6898">
        <v>131.012</v>
      </c>
      <c r="D6898">
        <v>125.5003</v>
      </c>
      <c r="E6898">
        <v>129.16810000000001</v>
      </c>
      <c r="F6898">
        <v>9313200</v>
      </c>
      <c r="G6898" t="s">
        <v>18</v>
      </c>
      <c r="H6898" t="s">
        <v>18</v>
      </c>
      <c r="I6898" t="s">
        <v>56</v>
      </c>
      <c r="J6898" t="s">
        <v>20</v>
      </c>
      <c r="K6898" t="s">
        <v>57</v>
      </c>
    </row>
    <row r="6899" spans="1:11">
      <c r="A6899" s="8">
        <v>44917</v>
      </c>
      <c r="B6899">
        <v>127.5523</v>
      </c>
      <c r="C6899">
        <v>128.41470000000001</v>
      </c>
      <c r="D6899">
        <v>125.24250000000001</v>
      </c>
      <c r="E6899">
        <v>128.0677</v>
      </c>
      <c r="F6899">
        <v>9968600</v>
      </c>
      <c r="G6899" t="s">
        <v>18</v>
      </c>
      <c r="H6899" t="s">
        <v>18</v>
      </c>
      <c r="I6899" t="s">
        <v>56</v>
      </c>
      <c r="J6899" t="s">
        <v>20</v>
      </c>
      <c r="K6899" t="s">
        <v>57</v>
      </c>
    </row>
    <row r="6900" spans="1:11">
      <c r="A6900" s="8">
        <v>44918</v>
      </c>
      <c r="B6900">
        <v>127.6118</v>
      </c>
      <c r="C6900">
        <v>128.7319</v>
      </c>
      <c r="D6900">
        <v>126.4817</v>
      </c>
      <c r="E6900">
        <v>128.31559999999999</v>
      </c>
      <c r="F6900">
        <v>5821300</v>
      </c>
      <c r="G6900" t="s">
        <v>18</v>
      </c>
      <c r="H6900" t="s">
        <v>18</v>
      </c>
      <c r="I6900" t="s">
        <v>56</v>
      </c>
      <c r="J6900" t="s">
        <v>20</v>
      </c>
      <c r="K6900" t="s">
        <v>57</v>
      </c>
    </row>
    <row r="6901" spans="1:11">
      <c r="A6901" s="8">
        <v>44922</v>
      </c>
      <c r="B6901">
        <v>127.4432</v>
      </c>
      <c r="C6901">
        <v>130.60550000000001</v>
      </c>
      <c r="D6901">
        <v>126.5411</v>
      </c>
      <c r="E6901">
        <v>129.52500000000001</v>
      </c>
      <c r="F6901">
        <v>8300800</v>
      </c>
      <c r="G6901" t="s">
        <v>18</v>
      </c>
      <c r="H6901" t="s">
        <v>18</v>
      </c>
      <c r="I6901" t="s">
        <v>56</v>
      </c>
      <c r="J6901" t="s">
        <v>20</v>
      </c>
      <c r="K6901" t="s">
        <v>57</v>
      </c>
    </row>
    <row r="6902" spans="1:11">
      <c r="A6902" s="8">
        <v>44923</v>
      </c>
      <c r="B6902">
        <v>128.58320000000001</v>
      </c>
      <c r="C6902">
        <v>130.0008</v>
      </c>
      <c r="D6902">
        <v>127.0566</v>
      </c>
      <c r="E6902">
        <v>127.354</v>
      </c>
      <c r="F6902">
        <v>6249800</v>
      </c>
      <c r="G6902" t="s">
        <v>18</v>
      </c>
      <c r="H6902" t="s">
        <v>18</v>
      </c>
      <c r="I6902" t="s">
        <v>56</v>
      </c>
      <c r="J6902" t="s">
        <v>20</v>
      </c>
      <c r="K6902" t="s">
        <v>57</v>
      </c>
    </row>
    <row r="6903" spans="1:11">
      <c r="A6903" s="8">
        <v>44924</v>
      </c>
      <c r="B6903">
        <v>128.57329999999999</v>
      </c>
      <c r="C6903">
        <v>131.79509999999999</v>
      </c>
      <c r="D6903">
        <v>128.3751</v>
      </c>
      <c r="E6903">
        <v>131.3887</v>
      </c>
      <c r="F6903">
        <v>7628800</v>
      </c>
      <c r="G6903" t="s">
        <v>18</v>
      </c>
      <c r="H6903" t="s">
        <v>18</v>
      </c>
      <c r="I6903" t="s">
        <v>56</v>
      </c>
      <c r="J6903" t="s">
        <v>20</v>
      </c>
      <c r="K6903" t="s">
        <v>57</v>
      </c>
    </row>
    <row r="6904" spans="1:11">
      <c r="A6904" s="8">
        <v>44925</v>
      </c>
      <c r="B6904">
        <v>129.47540000000001</v>
      </c>
      <c r="C6904">
        <v>131.48779999999999</v>
      </c>
      <c r="D6904">
        <v>129.2276</v>
      </c>
      <c r="E6904">
        <v>131.43819999999999</v>
      </c>
      <c r="F6904">
        <v>5630200</v>
      </c>
      <c r="G6904" t="s">
        <v>18</v>
      </c>
      <c r="H6904" t="s">
        <v>18</v>
      </c>
      <c r="I6904" t="s">
        <v>56</v>
      </c>
      <c r="J6904" t="s">
        <v>20</v>
      </c>
      <c r="K6904" t="s">
        <v>57</v>
      </c>
    </row>
    <row r="6905" spans="1:11">
      <c r="A6905" s="8">
        <v>44929</v>
      </c>
      <c r="B6905">
        <v>134.01560000000001</v>
      </c>
      <c r="C6905">
        <v>135.7603</v>
      </c>
      <c r="D6905">
        <v>131.87440000000001</v>
      </c>
      <c r="E6905">
        <v>133.60919999999999</v>
      </c>
      <c r="F6905">
        <v>8196400</v>
      </c>
      <c r="G6905" t="s">
        <v>18</v>
      </c>
      <c r="H6905" t="s">
        <v>18</v>
      </c>
      <c r="I6905" t="s">
        <v>56</v>
      </c>
      <c r="J6905" t="s">
        <v>20</v>
      </c>
      <c r="K6905" t="s">
        <v>57</v>
      </c>
    </row>
    <row r="6906" spans="1:11">
      <c r="A6906" s="8">
        <v>44930</v>
      </c>
      <c r="B6906">
        <v>139.9933</v>
      </c>
      <c r="C6906">
        <v>140.61779999999999</v>
      </c>
      <c r="D6906">
        <v>136.42449999999999</v>
      </c>
      <c r="E6906">
        <v>138.37739999999999</v>
      </c>
      <c r="F6906">
        <v>14322600</v>
      </c>
      <c r="G6906" t="s">
        <v>18</v>
      </c>
      <c r="H6906" t="s">
        <v>18</v>
      </c>
      <c r="I6906" t="s">
        <v>56</v>
      </c>
      <c r="J6906" t="s">
        <v>20</v>
      </c>
      <c r="K6906" t="s">
        <v>57</v>
      </c>
    </row>
    <row r="6907" spans="1:11">
      <c r="A6907" s="8">
        <v>44931</v>
      </c>
      <c r="B6907">
        <v>136.4444</v>
      </c>
      <c r="C6907">
        <v>137.3861</v>
      </c>
      <c r="D6907">
        <v>133.07390000000001</v>
      </c>
      <c r="E6907">
        <v>135.1557</v>
      </c>
      <c r="F6907">
        <v>8493500</v>
      </c>
      <c r="G6907" t="s">
        <v>18</v>
      </c>
      <c r="H6907" t="s">
        <v>18</v>
      </c>
      <c r="I6907" t="s">
        <v>56</v>
      </c>
      <c r="J6907" t="s">
        <v>20</v>
      </c>
      <c r="K6907" t="s">
        <v>57</v>
      </c>
    </row>
    <row r="6908" spans="1:11">
      <c r="A6908" s="8">
        <v>44932</v>
      </c>
      <c r="B6908">
        <v>136.38489999999999</v>
      </c>
      <c r="C6908">
        <v>140.4195</v>
      </c>
      <c r="D6908">
        <v>134.3725</v>
      </c>
      <c r="E6908">
        <v>139.2894</v>
      </c>
      <c r="F6908">
        <v>9145700</v>
      </c>
      <c r="G6908" t="s">
        <v>18</v>
      </c>
      <c r="H6908" t="s">
        <v>18</v>
      </c>
      <c r="I6908" t="s">
        <v>56</v>
      </c>
      <c r="J6908" t="s">
        <v>20</v>
      </c>
      <c r="K6908" t="s">
        <v>57</v>
      </c>
    </row>
    <row r="6909" spans="1:11">
      <c r="A6909" s="8">
        <v>44935</v>
      </c>
      <c r="B6909">
        <v>141.35130000000001</v>
      </c>
      <c r="C6909">
        <v>147.90389999999999</v>
      </c>
      <c r="D6909">
        <v>141.35130000000001</v>
      </c>
      <c r="E6909">
        <v>145.82220000000001</v>
      </c>
      <c r="F6909">
        <v>13679700</v>
      </c>
      <c r="G6909" t="s">
        <v>18</v>
      </c>
      <c r="H6909" t="s">
        <v>18</v>
      </c>
      <c r="I6909" t="s">
        <v>56</v>
      </c>
      <c r="J6909" t="s">
        <v>20</v>
      </c>
      <c r="K6909" t="s">
        <v>57</v>
      </c>
    </row>
    <row r="6910" spans="1:11">
      <c r="A6910" s="8">
        <v>44936</v>
      </c>
      <c r="B6910">
        <v>144.54339999999999</v>
      </c>
      <c r="C6910">
        <v>147.98320000000001</v>
      </c>
      <c r="D6910">
        <v>144.33519999999999</v>
      </c>
      <c r="E6910">
        <v>146.1592</v>
      </c>
      <c r="F6910">
        <v>6527700</v>
      </c>
      <c r="G6910" t="s">
        <v>18</v>
      </c>
      <c r="H6910" t="s">
        <v>18</v>
      </c>
      <c r="I6910" t="s">
        <v>56</v>
      </c>
      <c r="J6910" t="s">
        <v>20</v>
      </c>
      <c r="K6910" t="s">
        <v>57</v>
      </c>
    </row>
    <row r="6911" spans="1:11">
      <c r="A6911" s="8">
        <v>44937</v>
      </c>
      <c r="B6911">
        <v>144.018</v>
      </c>
      <c r="C6911">
        <v>145.7627</v>
      </c>
      <c r="D6911">
        <v>142.31290000000001</v>
      </c>
      <c r="E6911">
        <v>143.6413</v>
      </c>
      <c r="F6911">
        <v>13595000</v>
      </c>
      <c r="G6911" t="s">
        <v>18</v>
      </c>
      <c r="H6911" t="s">
        <v>18</v>
      </c>
      <c r="I6911" t="s">
        <v>56</v>
      </c>
      <c r="J6911" t="s">
        <v>20</v>
      </c>
      <c r="K6911" t="s">
        <v>57</v>
      </c>
    </row>
    <row r="6912" spans="1:11">
      <c r="A6912" s="8">
        <v>44938</v>
      </c>
      <c r="B6912">
        <v>146.5558</v>
      </c>
      <c r="C6912">
        <v>148.51859999999999</v>
      </c>
      <c r="D6912">
        <v>142.68960000000001</v>
      </c>
      <c r="E6912">
        <v>148.3005</v>
      </c>
      <c r="F6912">
        <v>11678000</v>
      </c>
      <c r="G6912" t="s">
        <v>18</v>
      </c>
      <c r="H6912" t="s">
        <v>18</v>
      </c>
      <c r="I6912" t="s">
        <v>56</v>
      </c>
      <c r="J6912" t="s">
        <v>20</v>
      </c>
      <c r="K6912" t="s">
        <v>57</v>
      </c>
    </row>
    <row r="6913" spans="1:11">
      <c r="A6913" s="8">
        <v>44939</v>
      </c>
      <c r="B6913">
        <v>144.93</v>
      </c>
      <c r="C6913">
        <v>148.65729999999999</v>
      </c>
      <c r="D6913">
        <v>144.82089999999999</v>
      </c>
      <c r="E6913">
        <v>148.21119999999999</v>
      </c>
      <c r="F6913">
        <v>8378100</v>
      </c>
      <c r="G6913" t="s">
        <v>18</v>
      </c>
      <c r="H6913" t="s">
        <v>18</v>
      </c>
      <c r="I6913" t="s">
        <v>56</v>
      </c>
      <c r="J6913" t="s">
        <v>20</v>
      </c>
      <c r="K6913" t="s">
        <v>57</v>
      </c>
    </row>
    <row r="6914" spans="1:11">
      <c r="A6914" s="8">
        <v>44943</v>
      </c>
      <c r="B6914">
        <v>148.3005</v>
      </c>
      <c r="C6914">
        <v>149.18270000000001</v>
      </c>
      <c r="D6914">
        <v>144.83090000000001</v>
      </c>
      <c r="E6914">
        <v>147.18029999999999</v>
      </c>
      <c r="F6914">
        <v>9407600</v>
      </c>
      <c r="G6914" t="s">
        <v>18</v>
      </c>
      <c r="H6914" t="s">
        <v>18</v>
      </c>
      <c r="I6914" t="s">
        <v>56</v>
      </c>
      <c r="J6914" t="s">
        <v>20</v>
      </c>
      <c r="K6914" t="s">
        <v>57</v>
      </c>
    </row>
    <row r="6915" spans="1:11">
      <c r="A6915" s="8">
        <v>44944</v>
      </c>
      <c r="B6915">
        <v>147.5669</v>
      </c>
      <c r="C6915">
        <v>148.24100000000001</v>
      </c>
      <c r="D6915">
        <v>144.02789999999999</v>
      </c>
      <c r="E6915">
        <v>144.1865</v>
      </c>
      <c r="F6915">
        <v>7812600</v>
      </c>
      <c r="G6915" t="s">
        <v>18</v>
      </c>
      <c r="H6915" t="s">
        <v>18</v>
      </c>
      <c r="I6915" t="s">
        <v>56</v>
      </c>
      <c r="J6915" t="s">
        <v>20</v>
      </c>
      <c r="K6915" t="s">
        <v>57</v>
      </c>
    </row>
    <row r="6916" spans="1:11">
      <c r="A6916" s="8">
        <v>44945</v>
      </c>
      <c r="B6916">
        <v>142.27330000000001</v>
      </c>
      <c r="C6916">
        <v>145.4058</v>
      </c>
      <c r="D6916">
        <v>141.91640000000001</v>
      </c>
      <c r="E6916">
        <v>145.13820000000001</v>
      </c>
      <c r="F6916">
        <v>7070100</v>
      </c>
      <c r="G6916" t="s">
        <v>18</v>
      </c>
      <c r="H6916" t="s">
        <v>18</v>
      </c>
      <c r="I6916" t="s">
        <v>56</v>
      </c>
      <c r="J6916" t="s">
        <v>20</v>
      </c>
      <c r="K6916" t="s">
        <v>57</v>
      </c>
    </row>
    <row r="6917" spans="1:11">
      <c r="A6917" s="8">
        <v>44946</v>
      </c>
      <c r="B6917">
        <v>143.04650000000001</v>
      </c>
      <c r="C6917">
        <v>150.21369999999999</v>
      </c>
      <c r="D6917">
        <v>143.04650000000001</v>
      </c>
      <c r="E6917">
        <v>149.93610000000001</v>
      </c>
      <c r="F6917">
        <v>10127100</v>
      </c>
      <c r="G6917" t="s">
        <v>18</v>
      </c>
      <c r="H6917" t="s">
        <v>18</v>
      </c>
      <c r="I6917" t="s">
        <v>56</v>
      </c>
      <c r="J6917" t="s">
        <v>20</v>
      </c>
      <c r="K6917" t="s">
        <v>57</v>
      </c>
    </row>
    <row r="6918" spans="1:11">
      <c r="A6918" s="8">
        <v>44949</v>
      </c>
      <c r="B6918">
        <v>155.98310000000001</v>
      </c>
      <c r="C6918">
        <v>156.49860000000001</v>
      </c>
      <c r="D6918">
        <v>151.8989</v>
      </c>
      <c r="E6918">
        <v>154.51599999999999</v>
      </c>
      <c r="F6918">
        <v>19922900</v>
      </c>
      <c r="G6918" t="s">
        <v>18</v>
      </c>
      <c r="H6918" t="s">
        <v>18</v>
      </c>
      <c r="I6918" t="s">
        <v>56</v>
      </c>
      <c r="J6918" t="s">
        <v>20</v>
      </c>
      <c r="K6918" t="s">
        <v>57</v>
      </c>
    </row>
    <row r="6919" spans="1:11">
      <c r="A6919" s="8">
        <v>44950</v>
      </c>
      <c r="B6919">
        <v>154.54570000000001</v>
      </c>
      <c r="C6919">
        <v>158.81829999999999</v>
      </c>
      <c r="D6919">
        <v>153.15790000000001</v>
      </c>
      <c r="E6919">
        <v>153.51480000000001</v>
      </c>
      <c r="F6919">
        <v>6390200</v>
      </c>
      <c r="G6919" t="s">
        <v>18</v>
      </c>
      <c r="H6919" t="s">
        <v>18</v>
      </c>
      <c r="I6919" t="s">
        <v>56</v>
      </c>
      <c r="J6919" t="s">
        <v>20</v>
      </c>
      <c r="K6919" t="s">
        <v>57</v>
      </c>
    </row>
    <row r="6920" spans="1:11">
      <c r="A6920" s="8">
        <v>44951</v>
      </c>
      <c r="B6920">
        <v>149.8965</v>
      </c>
      <c r="C6920">
        <v>155.04140000000001</v>
      </c>
      <c r="D6920">
        <v>148.51859999999999</v>
      </c>
      <c r="E6920">
        <v>154.8134</v>
      </c>
      <c r="F6920">
        <v>9390500</v>
      </c>
      <c r="G6920" t="s">
        <v>18</v>
      </c>
      <c r="H6920" t="s">
        <v>18</v>
      </c>
      <c r="I6920" t="s">
        <v>56</v>
      </c>
      <c r="J6920" t="s">
        <v>20</v>
      </c>
      <c r="K6920" t="s">
        <v>57</v>
      </c>
    </row>
    <row r="6921" spans="1:11">
      <c r="A6921" s="8">
        <v>44952</v>
      </c>
      <c r="B6921">
        <v>156.8158</v>
      </c>
      <c r="C6921">
        <v>163.73519999999999</v>
      </c>
      <c r="D6921">
        <v>156.72659999999999</v>
      </c>
      <c r="E6921">
        <v>163.6559</v>
      </c>
      <c r="F6921">
        <v>13354600</v>
      </c>
      <c r="G6921" t="s">
        <v>18</v>
      </c>
      <c r="H6921" t="s">
        <v>18</v>
      </c>
      <c r="I6921" t="s">
        <v>56</v>
      </c>
      <c r="J6921" t="s">
        <v>20</v>
      </c>
      <c r="K6921" t="s">
        <v>57</v>
      </c>
    </row>
    <row r="6922" spans="1:11">
      <c r="A6922" s="8">
        <v>44953</v>
      </c>
      <c r="B6922">
        <v>163.6163</v>
      </c>
      <c r="C6922">
        <v>165.78720000000001</v>
      </c>
      <c r="D6922">
        <v>162.1789</v>
      </c>
      <c r="E6922">
        <v>163.0909</v>
      </c>
      <c r="F6922">
        <v>9872300</v>
      </c>
      <c r="G6922" t="s">
        <v>18</v>
      </c>
      <c r="H6922" t="s">
        <v>18</v>
      </c>
      <c r="I6922" t="s">
        <v>56</v>
      </c>
      <c r="J6922" t="s">
        <v>20</v>
      </c>
      <c r="K6922" t="s">
        <v>57</v>
      </c>
    </row>
    <row r="6923" spans="1:11">
      <c r="A6923" s="8">
        <v>44956</v>
      </c>
      <c r="B6923">
        <v>162.6448</v>
      </c>
      <c r="C6923">
        <v>164.99420000000001</v>
      </c>
      <c r="D6923">
        <v>161.98060000000001</v>
      </c>
      <c r="E6923">
        <v>163.31890000000001</v>
      </c>
      <c r="F6923">
        <v>8169800</v>
      </c>
      <c r="G6923" t="s">
        <v>18</v>
      </c>
      <c r="H6923" t="s">
        <v>18</v>
      </c>
      <c r="I6923" t="s">
        <v>56</v>
      </c>
      <c r="J6923" t="s">
        <v>20</v>
      </c>
      <c r="K6923" t="s">
        <v>57</v>
      </c>
    </row>
    <row r="6924" spans="1:11">
      <c r="A6924" s="8">
        <v>44957</v>
      </c>
      <c r="B6924">
        <v>162.85290000000001</v>
      </c>
      <c r="C6924">
        <v>166.5505</v>
      </c>
      <c r="D6924">
        <v>162.85290000000001</v>
      </c>
      <c r="E6924">
        <v>166.51089999999999</v>
      </c>
      <c r="F6924">
        <v>6421300</v>
      </c>
      <c r="G6924" t="s">
        <v>18</v>
      </c>
      <c r="H6924" t="s">
        <v>18</v>
      </c>
      <c r="I6924" t="s">
        <v>56</v>
      </c>
      <c r="J6924" t="s">
        <v>20</v>
      </c>
      <c r="K6924" t="s">
        <v>57</v>
      </c>
    </row>
    <row r="6925" spans="1:11">
      <c r="A6925" s="8">
        <v>44958</v>
      </c>
      <c r="B6925">
        <v>166.273</v>
      </c>
      <c r="C6925">
        <v>171.57650000000001</v>
      </c>
      <c r="D6925">
        <v>165.54929999999999</v>
      </c>
      <c r="E6925">
        <v>170.32749999999999</v>
      </c>
      <c r="F6925">
        <v>8853900</v>
      </c>
      <c r="G6925" t="s">
        <v>18</v>
      </c>
      <c r="H6925" t="s">
        <v>18</v>
      </c>
      <c r="I6925" t="s">
        <v>56</v>
      </c>
      <c r="J6925" t="s">
        <v>20</v>
      </c>
      <c r="K6925" t="s">
        <v>57</v>
      </c>
    </row>
    <row r="6926" spans="1:11">
      <c r="A6926" s="8">
        <v>44959</v>
      </c>
      <c r="B6926">
        <v>174.18360000000001</v>
      </c>
      <c r="C6926">
        <v>177.28639999999999</v>
      </c>
      <c r="D6926">
        <v>171.398</v>
      </c>
      <c r="E6926">
        <v>173.12289999999999</v>
      </c>
      <c r="F6926">
        <v>10667100</v>
      </c>
      <c r="G6926" t="s">
        <v>18</v>
      </c>
      <c r="H6926" t="s">
        <v>18</v>
      </c>
      <c r="I6926" t="s">
        <v>56</v>
      </c>
      <c r="J6926" t="s">
        <v>20</v>
      </c>
      <c r="K6926" t="s">
        <v>57</v>
      </c>
    </row>
    <row r="6927" spans="1:11">
      <c r="A6927" s="8">
        <v>44960</v>
      </c>
      <c r="B6927">
        <v>168.54310000000001</v>
      </c>
      <c r="C6927">
        <v>173.5591</v>
      </c>
      <c r="D6927">
        <v>168.3845</v>
      </c>
      <c r="E6927">
        <v>169.55420000000001</v>
      </c>
      <c r="F6927">
        <v>6481700</v>
      </c>
      <c r="G6927" t="s">
        <v>18</v>
      </c>
      <c r="H6927" t="s">
        <v>18</v>
      </c>
      <c r="I6927" t="s">
        <v>56</v>
      </c>
      <c r="J6927" t="s">
        <v>20</v>
      </c>
      <c r="K6927" t="s">
        <v>57</v>
      </c>
    </row>
    <row r="6928" spans="1:11">
      <c r="A6928" s="8">
        <v>44963</v>
      </c>
      <c r="B6928">
        <v>166.54060000000001</v>
      </c>
      <c r="C6928">
        <v>169.6831</v>
      </c>
      <c r="D6928">
        <v>165.8963</v>
      </c>
      <c r="E6928">
        <v>167.58150000000001</v>
      </c>
      <c r="F6928">
        <v>4310600</v>
      </c>
      <c r="G6928" t="s">
        <v>18</v>
      </c>
      <c r="H6928" t="s">
        <v>18</v>
      </c>
      <c r="I6928" t="s">
        <v>56</v>
      </c>
      <c r="J6928" t="s">
        <v>20</v>
      </c>
      <c r="K6928" t="s">
        <v>57</v>
      </c>
    </row>
    <row r="6929" spans="1:11">
      <c r="A6929" s="8">
        <v>44964</v>
      </c>
      <c r="B6929">
        <v>166.11439999999999</v>
      </c>
      <c r="C6929">
        <v>170.23820000000001</v>
      </c>
      <c r="D6929">
        <v>165.1627</v>
      </c>
      <c r="E6929">
        <v>169.7921</v>
      </c>
      <c r="F6929">
        <v>6179200</v>
      </c>
      <c r="G6929" t="s">
        <v>18</v>
      </c>
      <c r="H6929" t="s">
        <v>18</v>
      </c>
      <c r="I6929" t="s">
        <v>56</v>
      </c>
      <c r="J6929" t="s">
        <v>20</v>
      </c>
      <c r="K6929" t="s">
        <v>57</v>
      </c>
    </row>
    <row r="6930" spans="1:11">
      <c r="A6930" s="8">
        <v>44965</v>
      </c>
      <c r="B6930">
        <v>168.52330000000001</v>
      </c>
      <c r="C6930">
        <v>170.952</v>
      </c>
      <c r="D6930">
        <v>167.75989999999999</v>
      </c>
      <c r="E6930">
        <v>168.15649999999999</v>
      </c>
      <c r="F6930">
        <v>7694500</v>
      </c>
      <c r="G6930" t="s">
        <v>18</v>
      </c>
      <c r="H6930" t="s">
        <v>18</v>
      </c>
      <c r="I6930" t="s">
        <v>56</v>
      </c>
      <c r="J6930" t="s">
        <v>20</v>
      </c>
      <c r="K6930" t="s">
        <v>57</v>
      </c>
    </row>
    <row r="6931" spans="1:11">
      <c r="A6931" s="8">
        <v>44966</v>
      </c>
      <c r="B6931">
        <v>171.82429999999999</v>
      </c>
      <c r="C6931">
        <v>173.85650000000001</v>
      </c>
      <c r="D6931">
        <v>170.51580000000001</v>
      </c>
      <c r="E6931">
        <v>172.1515</v>
      </c>
      <c r="F6931">
        <v>11512300</v>
      </c>
      <c r="G6931" t="s">
        <v>18</v>
      </c>
      <c r="H6931" t="s">
        <v>18</v>
      </c>
      <c r="I6931" t="s">
        <v>56</v>
      </c>
      <c r="J6931" t="s">
        <v>20</v>
      </c>
      <c r="K6931" t="s">
        <v>57</v>
      </c>
    </row>
    <row r="6932" spans="1:11">
      <c r="A6932" s="8">
        <v>44967</v>
      </c>
      <c r="B6932">
        <v>166.20359999999999</v>
      </c>
      <c r="C6932">
        <v>168.2655</v>
      </c>
      <c r="D6932">
        <v>163.8938</v>
      </c>
      <c r="E6932">
        <v>165.57900000000001</v>
      </c>
      <c r="F6932">
        <v>11273700</v>
      </c>
      <c r="G6932" t="s">
        <v>18</v>
      </c>
      <c r="H6932" t="s">
        <v>18</v>
      </c>
      <c r="I6932" t="s">
        <v>56</v>
      </c>
      <c r="J6932" t="s">
        <v>20</v>
      </c>
      <c r="K6932" t="s">
        <v>57</v>
      </c>
    </row>
    <row r="6933" spans="1:11">
      <c r="A6933" s="8">
        <v>44970</v>
      </c>
      <c r="B6933">
        <v>166.81819999999999</v>
      </c>
      <c r="C6933">
        <v>169.67320000000001</v>
      </c>
      <c r="D6933">
        <v>165.49969999999999</v>
      </c>
      <c r="E6933">
        <v>169.59389999999999</v>
      </c>
      <c r="F6933">
        <v>8820300</v>
      </c>
      <c r="G6933" t="s">
        <v>18</v>
      </c>
      <c r="H6933" t="s">
        <v>18</v>
      </c>
      <c r="I6933" t="s">
        <v>56</v>
      </c>
      <c r="J6933" t="s">
        <v>20</v>
      </c>
      <c r="K6933" t="s">
        <v>57</v>
      </c>
    </row>
    <row r="6934" spans="1:11">
      <c r="A6934" s="8">
        <v>44971</v>
      </c>
      <c r="B6934">
        <v>166.7587</v>
      </c>
      <c r="C6934">
        <v>171.28899999999999</v>
      </c>
      <c r="D6934">
        <v>166.39189999999999</v>
      </c>
      <c r="E6934">
        <v>168.4836</v>
      </c>
      <c r="F6934">
        <v>8393100</v>
      </c>
      <c r="G6934" t="s">
        <v>18</v>
      </c>
      <c r="H6934" t="s">
        <v>18</v>
      </c>
      <c r="I6934" t="s">
        <v>56</v>
      </c>
      <c r="J6934" t="s">
        <v>20</v>
      </c>
      <c r="K6934" t="s">
        <v>57</v>
      </c>
    </row>
    <row r="6935" spans="1:11">
      <c r="A6935" s="8">
        <v>44972</v>
      </c>
      <c r="B6935">
        <v>167.38319999999999</v>
      </c>
      <c r="C6935">
        <v>170.11930000000001</v>
      </c>
      <c r="D6935">
        <v>166.77850000000001</v>
      </c>
      <c r="E6935">
        <v>169.61369999999999</v>
      </c>
      <c r="F6935">
        <v>4997000</v>
      </c>
      <c r="G6935" t="s">
        <v>18</v>
      </c>
      <c r="H6935" t="s">
        <v>18</v>
      </c>
      <c r="I6935" t="s">
        <v>56</v>
      </c>
      <c r="J6935" t="s">
        <v>20</v>
      </c>
      <c r="K6935" t="s">
        <v>57</v>
      </c>
    </row>
    <row r="6936" spans="1:11">
      <c r="A6936" s="8">
        <v>44973</v>
      </c>
      <c r="B6936">
        <v>167.52199999999999</v>
      </c>
      <c r="C6936">
        <v>168.89</v>
      </c>
      <c r="D6936">
        <v>166.501</v>
      </c>
      <c r="E6936">
        <v>166.6497</v>
      </c>
      <c r="F6936">
        <v>7483500</v>
      </c>
      <c r="G6936" t="s">
        <v>18</v>
      </c>
      <c r="H6936" t="s">
        <v>18</v>
      </c>
      <c r="I6936" t="s">
        <v>56</v>
      </c>
      <c r="J6936" t="s">
        <v>20</v>
      </c>
      <c r="K6936" t="s">
        <v>57</v>
      </c>
    </row>
    <row r="6937" spans="1:11">
      <c r="A6937" s="8">
        <v>44974</v>
      </c>
      <c r="B6937">
        <v>163.59639999999999</v>
      </c>
      <c r="C6937">
        <v>165.6583</v>
      </c>
      <c r="D6937">
        <v>161.3263</v>
      </c>
      <c r="E6937">
        <v>163.73519999999999</v>
      </c>
      <c r="F6937">
        <v>8084500</v>
      </c>
      <c r="G6937" t="s">
        <v>18</v>
      </c>
      <c r="H6937" t="s">
        <v>18</v>
      </c>
      <c r="I6937" t="s">
        <v>56</v>
      </c>
      <c r="J6937" t="s">
        <v>20</v>
      </c>
      <c r="K6937" t="s">
        <v>57</v>
      </c>
    </row>
    <row r="6938" spans="1:11">
      <c r="A6938" s="8">
        <v>44978</v>
      </c>
      <c r="B6938">
        <v>162.3176</v>
      </c>
      <c r="C6938">
        <v>163.08090000000001</v>
      </c>
      <c r="D6938">
        <v>160.04750000000001</v>
      </c>
      <c r="E6938">
        <v>160.21600000000001</v>
      </c>
      <c r="F6938">
        <v>5210800</v>
      </c>
      <c r="G6938" t="s">
        <v>18</v>
      </c>
      <c r="H6938" t="s">
        <v>18</v>
      </c>
      <c r="I6938" t="s">
        <v>56</v>
      </c>
      <c r="J6938" t="s">
        <v>20</v>
      </c>
      <c r="K6938" t="s">
        <v>57</v>
      </c>
    </row>
    <row r="6939" spans="1:11">
      <c r="A6939" s="8">
        <v>44979</v>
      </c>
      <c r="B6939">
        <v>161.69309999999999</v>
      </c>
      <c r="C6939">
        <v>163.5667</v>
      </c>
      <c r="D6939">
        <v>160.70179999999999</v>
      </c>
      <c r="E6939">
        <v>161.9409</v>
      </c>
      <c r="F6939">
        <v>4343700</v>
      </c>
      <c r="G6939" t="s">
        <v>18</v>
      </c>
      <c r="H6939" t="s">
        <v>18</v>
      </c>
      <c r="I6939" t="s">
        <v>56</v>
      </c>
      <c r="J6939" t="s">
        <v>20</v>
      </c>
      <c r="K6939" t="s">
        <v>57</v>
      </c>
    </row>
    <row r="6940" spans="1:11">
      <c r="A6940" s="8">
        <v>44980</v>
      </c>
      <c r="B6940">
        <v>163.85419999999999</v>
      </c>
      <c r="C6940">
        <v>164.0326</v>
      </c>
      <c r="D6940">
        <v>160.16650000000001</v>
      </c>
      <c r="E6940">
        <v>162.6943</v>
      </c>
      <c r="F6940">
        <v>4679400</v>
      </c>
      <c r="G6940" t="s">
        <v>18</v>
      </c>
      <c r="H6940" t="s">
        <v>18</v>
      </c>
      <c r="I6940" t="s">
        <v>56</v>
      </c>
      <c r="J6940" t="s">
        <v>20</v>
      </c>
      <c r="K6940" t="s">
        <v>57</v>
      </c>
    </row>
    <row r="6941" spans="1:11">
      <c r="A6941" s="8">
        <v>44981</v>
      </c>
      <c r="B6941">
        <v>159.19499999999999</v>
      </c>
      <c r="C6941">
        <v>160.9794</v>
      </c>
      <c r="D6941">
        <v>158.2731</v>
      </c>
      <c r="E6941">
        <v>160.791</v>
      </c>
      <c r="F6941">
        <v>6569900</v>
      </c>
      <c r="G6941" t="s">
        <v>18</v>
      </c>
      <c r="H6941" t="s">
        <v>18</v>
      </c>
      <c r="I6941" t="s">
        <v>56</v>
      </c>
      <c r="J6941" t="s">
        <v>20</v>
      </c>
      <c r="K6941" t="s">
        <v>57</v>
      </c>
    </row>
    <row r="6942" spans="1:11">
      <c r="A6942" s="8">
        <v>44984</v>
      </c>
      <c r="B6942">
        <v>162.41679999999999</v>
      </c>
      <c r="C6942">
        <v>163.33869999999999</v>
      </c>
      <c r="D6942">
        <v>160.8108</v>
      </c>
      <c r="E6942">
        <v>161.72290000000001</v>
      </c>
      <c r="F6942">
        <v>6891200</v>
      </c>
      <c r="G6942" t="s">
        <v>18</v>
      </c>
      <c r="H6942" t="s">
        <v>18</v>
      </c>
      <c r="I6942" t="s">
        <v>56</v>
      </c>
      <c r="J6942" t="s">
        <v>20</v>
      </c>
      <c r="K6942" t="s">
        <v>57</v>
      </c>
    </row>
    <row r="6943" spans="1:11">
      <c r="A6943" s="8">
        <v>44985</v>
      </c>
      <c r="B6943">
        <v>161.1182</v>
      </c>
      <c r="C6943">
        <v>163.0215</v>
      </c>
      <c r="D6943">
        <v>160.1268</v>
      </c>
      <c r="E6943">
        <v>162.18879999999999</v>
      </c>
      <c r="F6943">
        <v>6912600</v>
      </c>
      <c r="G6943" t="s">
        <v>18</v>
      </c>
      <c r="H6943" t="s">
        <v>18</v>
      </c>
      <c r="I6943" t="s">
        <v>56</v>
      </c>
      <c r="J6943" t="s">
        <v>20</v>
      </c>
      <c r="K6943" t="s">
        <v>57</v>
      </c>
    </row>
    <row r="6944" spans="1:11">
      <c r="A6944" s="8">
        <v>44986</v>
      </c>
      <c r="B6944">
        <v>161.57419999999999</v>
      </c>
      <c r="C6944">
        <v>166.52080000000001</v>
      </c>
      <c r="D6944">
        <v>161.5642</v>
      </c>
      <c r="E6944">
        <v>165.8963</v>
      </c>
      <c r="F6944">
        <v>15841200</v>
      </c>
      <c r="G6944" t="s">
        <v>18</v>
      </c>
      <c r="H6944" t="s">
        <v>18</v>
      </c>
      <c r="I6944" t="s">
        <v>56</v>
      </c>
      <c r="J6944" t="s">
        <v>20</v>
      </c>
      <c r="K6944" t="s">
        <v>57</v>
      </c>
    </row>
    <row r="6945" spans="1:11">
      <c r="A6945" s="8">
        <v>44987</v>
      </c>
      <c r="B6945">
        <v>191.44239999999999</v>
      </c>
      <c r="C6945">
        <v>192.22559999999999</v>
      </c>
      <c r="D6945">
        <v>183.59119999999999</v>
      </c>
      <c r="E6945">
        <v>184.9691</v>
      </c>
      <c r="F6945">
        <v>37712500</v>
      </c>
      <c r="G6945" t="s">
        <v>18</v>
      </c>
      <c r="H6945" t="s">
        <v>18</v>
      </c>
      <c r="I6945" t="s">
        <v>56</v>
      </c>
      <c r="J6945" t="s">
        <v>20</v>
      </c>
      <c r="K6945" t="s">
        <v>57</v>
      </c>
    </row>
    <row r="6946" spans="1:11">
      <c r="A6946" s="8">
        <v>44988</v>
      </c>
      <c r="B6946">
        <v>186.43629999999999</v>
      </c>
      <c r="C6946">
        <v>188.1215</v>
      </c>
      <c r="D6946">
        <v>182.6891</v>
      </c>
      <c r="E6946">
        <v>184.81049999999999</v>
      </c>
      <c r="F6946">
        <v>12087200</v>
      </c>
      <c r="G6946" t="s">
        <v>18</v>
      </c>
      <c r="H6946" t="s">
        <v>18</v>
      </c>
      <c r="I6946" t="s">
        <v>56</v>
      </c>
      <c r="J6946" t="s">
        <v>20</v>
      </c>
      <c r="K6946" t="s">
        <v>57</v>
      </c>
    </row>
    <row r="6947" spans="1:11">
      <c r="A6947" s="8">
        <v>44991</v>
      </c>
      <c r="B6947">
        <v>183.4624</v>
      </c>
      <c r="C6947">
        <v>187.35820000000001</v>
      </c>
      <c r="D6947">
        <v>182.03489999999999</v>
      </c>
      <c r="E6947">
        <v>182.20339999999999</v>
      </c>
      <c r="F6947">
        <v>10770300</v>
      </c>
      <c r="G6947" t="s">
        <v>18</v>
      </c>
      <c r="H6947" t="s">
        <v>18</v>
      </c>
      <c r="I6947" t="s">
        <v>56</v>
      </c>
      <c r="J6947" t="s">
        <v>20</v>
      </c>
      <c r="K6947" t="s">
        <v>57</v>
      </c>
    </row>
    <row r="6948" spans="1:11">
      <c r="A6948" s="8">
        <v>44992</v>
      </c>
      <c r="B6948">
        <v>182.85769999999999</v>
      </c>
      <c r="C6948">
        <v>184.5429</v>
      </c>
      <c r="D6948">
        <v>181.4401</v>
      </c>
      <c r="E6948">
        <v>181.7276</v>
      </c>
      <c r="F6948">
        <v>9024300</v>
      </c>
      <c r="G6948" t="s">
        <v>18</v>
      </c>
      <c r="H6948" t="s">
        <v>18</v>
      </c>
      <c r="I6948" t="s">
        <v>56</v>
      </c>
      <c r="J6948" t="s">
        <v>20</v>
      </c>
      <c r="K6948" t="s">
        <v>57</v>
      </c>
    </row>
    <row r="6949" spans="1:11">
      <c r="A6949" s="8">
        <v>44993</v>
      </c>
      <c r="B6949">
        <v>181.70769999999999</v>
      </c>
      <c r="C6949">
        <v>183.2938</v>
      </c>
      <c r="D6949">
        <v>180.22069999999999</v>
      </c>
      <c r="E6949">
        <v>181.36070000000001</v>
      </c>
      <c r="F6949">
        <v>6749100</v>
      </c>
      <c r="G6949" t="s">
        <v>18</v>
      </c>
      <c r="H6949" t="s">
        <v>18</v>
      </c>
      <c r="I6949" t="s">
        <v>56</v>
      </c>
      <c r="J6949" t="s">
        <v>20</v>
      </c>
      <c r="K6949" t="s">
        <v>57</v>
      </c>
    </row>
    <row r="6950" spans="1:11">
      <c r="A6950" s="8">
        <v>44994</v>
      </c>
      <c r="B6950">
        <v>181.5095</v>
      </c>
      <c r="C6950">
        <v>182.24299999999999</v>
      </c>
      <c r="D6950">
        <v>176.98910000000001</v>
      </c>
      <c r="E6950">
        <v>177.16749999999999</v>
      </c>
      <c r="F6950">
        <v>7102400</v>
      </c>
      <c r="G6950" t="s">
        <v>18</v>
      </c>
      <c r="H6950" t="s">
        <v>18</v>
      </c>
      <c r="I6950" t="s">
        <v>56</v>
      </c>
      <c r="J6950" t="s">
        <v>20</v>
      </c>
      <c r="K6950" t="s">
        <v>57</v>
      </c>
    </row>
    <row r="6951" spans="1:11">
      <c r="A6951" s="8">
        <v>44995</v>
      </c>
      <c r="B6951">
        <v>176.9494</v>
      </c>
      <c r="C6951">
        <v>177.80199999999999</v>
      </c>
      <c r="D6951">
        <v>170.2184</v>
      </c>
      <c r="E6951">
        <v>171.6756</v>
      </c>
      <c r="F6951">
        <v>14109000</v>
      </c>
      <c r="G6951" t="s">
        <v>18</v>
      </c>
      <c r="H6951" t="s">
        <v>18</v>
      </c>
      <c r="I6951" t="s">
        <v>56</v>
      </c>
      <c r="J6951" t="s">
        <v>20</v>
      </c>
      <c r="K6951" t="s">
        <v>57</v>
      </c>
    </row>
    <row r="6952" spans="1:11">
      <c r="A6952" s="8">
        <v>44998</v>
      </c>
      <c r="B6952">
        <v>169.5146</v>
      </c>
      <c r="C6952">
        <v>175.5616</v>
      </c>
      <c r="D6952">
        <v>168.5232</v>
      </c>
      <c r="E6952">
        <v>173.9854</v>
      </c>
      <c r="F6952">
        <v>9154800</v>
      </c>
      <c r="G6952" t="s">
        <v>18</v>
      </c>
      <c r="H6952" t="s">
        <v>18</v>
      </c>
      <c r="I6952" t="s">
        <v>56</v>
      </c>
      <c r="J6952" t="s">
        <v>20</v>
      </c>
      <c r="K6952" t="s">
        <v>57</v>
      </c>
    </row>
    <row r="6953" spans="1:11">
      <c r="A6953" s="8">
        <v>44999</v>
      </c>
      <c r="B6953">
        <v>178.43639999999999</v>
      </c>
      <c r="C6953">
        <v>183.7003</v>
      </c>
      <c r="D6953">
        <v>177.55410000000001</v>
      </c>
      <c r="E6953">
        <v>181.3013</v>
      </c>
      <c r="F6953">
        <v>10138100</v>
      </c>
      <c r="G6953" t="s">
        <v>18</v>
      </c>
      <c r="H6953" t="s">
        <v>18</v>
      </c>
      <c r="I6953" t="s">
        <v>56</v>
      </c>
      <c r="J6953" t="s">
        <v>20</v>
      </c>
      <c r="K6953" t="s">
        <v>57</v>
      </c>
    </row>
    <row r="6954" spans="1:11">
      <c r="A6954" s="8">
        <v>45000</v>
      </c>
      <c r="B6954">
        <v>177.6037</v>
      </c>
      <c r="C6954">
        <v>182.2628</v>
      </c>
      <c r="D6954">
        <v>176.6619</v>
      </c>
      <c r="E6954">
        <v>181.3211</v>
      </c>
      <c r="F6954">
        <v>7716900</v>
      </c>
      <c r="G6954" t="s">
        <v>18</v>
      </c>
      <c r="H6954" t="s">
        <v>18</v>
      </c>
      <c r="I6954" t="s">
        <v>56</v>
      </c>
      <c r="J6954" t="s">
        <v>20</v>
      </c>
      <c r="K6954" t="s">
        <v>57</v>
      </c>
    </row>
    <row r="6955" spans="1:11">
      <c r="A6955" s="8">
        <v>45001</v>
      </c>
      <c r="B6955">
        <v>181.70769999999999</v>
      </c>
      <c r="C6955">
        <v>186.01990000000001</v>
      </c>
      <c r="D6955">
        <v>181.3905</v>
      </c>
      <c r="E6955">
        <v>185.673</v>
      </c>
      <c r="F6955">
        <v>8369500</v>
      </c>
      <c r="G6955" t="s">
        <v>18</v>
      </c>
      <c r="H6955" t="s">
        <v>18</v>
      </c>
      <c r="I6955" t="s">
        <v>56</v>
      </c>
      <c r="J6955" t="s">
        <v>20</v>
      </c>
      <c r="K6955" t="s">
        <v>57</v>
      </c>
    </row>
    <row r="6956" spans="1:11">
      <c r="A6956" s="8">
        <v>45002</v>
      </c>
      <c r="B6956">
        <v>184.4239</v>
      </c>
      <c r="C6956">
        <v>186.02979999999999</v>
      </c>
      <c r="D6956">
        <v>182.58009999999999</v>
      </c>
      <c r="E6956">
        <v>183.24430000000001</v>
      </c>
      <c r="F6956">
        <v>10493300</v>
      </c>
      <c r="G6956" t="s">
        <v>18</v>
      </c>
      <c r="H6956" t="s">
        <v>18</v>
      </c>
      <c r="I6956" t="s">
        <v>56</v>
      </c>
      <c r="J6956" t="s">
        <v>20</v>
      </c>
      <c r="K6956" t="s">
        <v>57</v>
      </c>
    </row>
    <row r="6957" spans="1:11">
      <c r="A6957" s="8">
        <v>45005</v>
      </c>
      <c r="B6957">
        <v>182.60980000000001</v>
      </c>
      <c r="C6957">
        <v>183.9084</v>
      </c>
      <c r="D6957">
        <v>181.0634</v>
      </c>
      <c r="E6957">
        <v>183.64080000000001</v>
      </c>
      <c r="F6957">
        <v>5513200</v>
      </c>
      <c r="G6957" t="s">
        <v>18</v>
      </c>
      <c r="H6957" t="s">
        <v>18</v>
      </c>
      <c r="I6957" t="s">
        <v>56</v>
      </c>
      <c r="J6957" t="s">
        <v>20</v>
      </c>
      <c r="K6957" t="s">
        <v>57</v>
      </c>
    </row>
    <row r="6958" spans="1:11">
      <c r="A6958" s="8">
        <v>45006</v>
      </c>
      <c r="B6958">
        <v>184.25540000000001</v>
      </c>
      <c r="C6958">
        <v>187.63579999999999</v>
      </c>
      <c r="D6958">
        <v>183.28389999999999</v>
      </c>
      <c r="E6958">
        <v>187.041</v>
      </c>
      <c r="F6958">
        <v>6982000</v>
      </c>
      <c r="G6958" t="s">
        <v>18</v>
      </c>
      <c r="H6958" t="s">
        <v>18</v>
      </c>
      <c r="I6958" t="s">
        <v>56</v>
      </c>
      <c r="J6958" t="s">
        <v>20</v>
      </c>
      <c r="K6958" t="s">
        <v>57</v>
      </c>
    </row>
    <row r="6959" spans="1:11">
      <c r="A6959" s="8">
        <v>45007</v>
      </c>
      <c r="B6959">
        <v>188.34950000000001</v>
      </c>
      <c r="C6959">
        <v>189.77699999999999</v>
      </c>
      <c r="D6959">
        <v>184.79069999999999</v>
      </c>
      <c r="E6959">
        <v>184.88980000000001</v>
      </c>
      <c r="F6959">
        <v>6575600</v>
      </c>
      <c r="G6959" t="s">
        <v>18</v>
      </c>
      <c r="H6959" t="s">
        <v>18</v>
      </c>
      <c r="I6959" t="s">
        <v>56</v>
      </c>
      <c r="J6959" t="s">
        <v>20</v>
      </c>
      <c r="K6959" t="s">
        <v>57</v>
      </c>
    </row>
    <row r="6960" spans="1:11">
      <c r="A6960" s="8">
        <v>45008</v>
      </c>
      <c r="B6960">
        <v>185.77209999999999</v>
      </c>
      <c r="C6960">
        <v>188.90469999999999</v>
      </c>
      <c r="D6960">
        <v>183.96789999999999</v>
      </c>
      <c r="E6960">
        <v>185.81180000000001</v>
      </c>
      <c r="F6960">
        <v>8685000</v>
      </c>
      <c r="G6960" t="s">
        <v>18</v>
      </c>
      <c r="H6960" t="s">
        <v>18</v>
      </c>
      <c r="I6960" t="s">
        <v>56</v>
      </c>
      <c r="J6960" t="s">
        <v>20</v>
      </c>
      <c r="K6960" t="s">
        <v>57</v>
      </c>
    </row>
    <row r="6961" spans="1:11">
      <c r="A6961" s="8">
        <v>45009</v>
      </c>
      <c r="B6961">
        <v>184.87989999999999</v>
      </c>
      <c r="C6961">
        <v>188.66669999999999</v>
      </c>
      <c r="D6961">
        <v>184.4735</v>
      </c>
      <c r="E6961">
        <v>188.40899999999999</v>
      </c>
      <c r="F6961">
        <v>6102700</v>
      </c>
      <c r="G6961" t="s">
        <v>18</v>
      </c>
      <c r="H6961" t="s">
        <v>18</v>
      </c>
      <c r="I6961" t="s">
        <v>56</v>
      </c>
      <c r="J6961" t="s">
        <v>20</v>
      </c>
      <c r="K6961" t="s">
        <v>57</v>
      </c>
    </row>
    <row r="6962" spans="1:11">
      <c r="A6962" s="8">
        <v>45012</v>
      </c>
      <c r="B6962">
        <v>187.27889999999999</v>
      </c>
      <c r="C6962">
        <v>190.44120000000001</v>
      </c>
      <c r="D6962">
        <v>187.26900000000001</v>
      </c>
      <c r="E6962">
        <v>189.5986</v>
      </c>
      <c r="F6962">
        <v>7776500</v>
      </c>
      <c r="G6962" t="s">
        <v>18</v>
      </c>
      <c r="H6962" t="s">
        <v>18</v>
      </c>
      <c r="I6962" t="s">
        <v>56</v>
      </c>
      <c r="J6962" t="s">
        <v>20</v>
      </c>
      <c r="K6962" t="s">
        <v>57</v>
      </c>
    </row>
    <row r="6963" spans="1:11">
      <c r="A6963" s="8">
        <v>45013</v>
      </c>
      <c r="B6963">
        <v>189.51929999999999</v>
      </c>
      <c r="C6963">
        <v>191.1549</v>
      </c>
      <c r="D6963">
        <v>189.51929999999999</v>
      </c>
      <c r="E6963">
        <v>190.62950000000001</v>
      </c>
      <c r="F6963">
        <v>4899000</v>
      </c>
      <c r="G6963" t="s">
        <v>18</v>
      </c>
      <c r="H6963" t="s">
        <v>18</v>
      </c>
      <c r="I6963" t="s">
        <v>56</v>
      </c>
      <c r="J6963" t="s">
        <v>20</v>
      </c>
      <c r="K6963" t="s">
        <v>57</v>
      </c>
    </row>
    <row r="6964" spans="1:11">
      <c r="A6964" s="8">
        <v>45014</v>
      </c>
      <c r="B6964">
        <v>191.4623</v>
      </c>
      <c r="C6964">
        <v>195.715</v>
      </c>
      <c r="D6964">
        <v>191.2045</v>
      </c>
      <c r="E6964">
        <v>194.93190000000001</v>
      </c>
      <c r="F6964">
        <v>8085200</v>
      </c>
      <c r="G6964" t="s">
        <v>18</v>
      </c>
      <c r="H6964" t="s">
        <v>18</v>
      </c>
      <c r="I6964" t="s">
        <v>56</v>
      </c>
      <c r="J6964" t="s">
        <v>20</v>
      </c>
      <c r="K6964" t="s">
        <v>57</v>
      </c>
    </row>
    <row r="6965" spans="1:11">
      <c r="A6965" s="8">
        <v>45015</v>
      </c>
      <c r="B6965">
        <v>196.05199999999999</v>
      </c>
      <c r="C6965">
        <v>196.4486</v>
      </c>
      <c r="D6965">
        <v>193.79179999999999</v>
      </c>
      <c r="E6965">
        <v>194.8922</v>
      </c>
      <c r="F6965">
        <v>6932500</v>
      </c>
      <c r="G6965" t="s">
        <v>18</v>
      </c>
      <c r="H6965" t="s">
        <v>18</v>
      </c>
      <c r="I6965" t="s">
        <v>56</v>
      </c>
      <c r="J6965" t="s">
        <v>20</v>
      </c>
      <c r="K6965" t="s">
        <v>57</v>
      </c>
    </row>
    <row r="6966" spans="1:11">
      <c r="A6966" s="8">
        <v>45016</v>
      </c>
      <c r="B6966">
        <v>195.77449999999999</v>
      </c>
      <c r="C6966">
        <v>198.2627</v>
      </c>
      <c r="D6966">
        <v>195.27879999999999</v>
      </c>
      <c r="E6966">
        <v>198.0446</v>
      </c>
      <c r="F6966">
        <v>6634300</v>
      </c>
      <c r="G6966" t="s">
        <v>18</v>
      </c>
      <c r="H6966" t="s">
        <v>18</v>
      </c>
      <c r="I6966" t="s">
        <v>56</v>
      </c>
      <c r="J6966" t="s">
        <v>20</v>
      </c>
      <c r="K6966" t="s">
        <v>57</v>
      </c>
    </row>
    <row r="6967" spans="1:11">
      <c r="A6967" s="8">
        <v>45019</v>
      </c>
      <c r="B6967">
        <v>196.49809999999999</v>
      </c>
      <c r="C6967">
        <v>197.20189999999999</v>
      </c>
      <c r="D6967">
        <v>193.83150000000001</v>
      </c>
      <c r="E6967">
        <v>194.78319999999999</v>
      </c>
      <c r="F6967">
        <v>5340800</v>
      </c>
      <c r="G6967" t="s">
        <v>18</v>
      </c>
      <c r="H6967" t="s">
        <v>18</v>
      </c>
      <c r="I6967" t="s">
        <v>56</v>
      </c>
      <c r="J6967" t="s">
        <v>20</v>
      </c>
      <c r="K6967" t="s">
        <v>57</v>
      </c>
    </row>
    <row r="6968" spans="1:11">
      <c r="A6968" s="8">
        <v>45020</v>
      </c>
      <c r="B6968">
        <v>196.42869999999999</v>
      </c>
      <c r="C6968">
        <v>196.97399999999999</v>
      </c>
      <c r="D6968">
        <v>194.91200000000001</v>
      </c>
      <c r="E6968">
        <v>195.48699999999999</v>
      </c>
      <c r="F6968">
        <v>4659100</v>
      </c>
      <c r="G6968" t="s">
        <v>18</v>
      </c>
      <c r="H6968" t="s">
        <v>18</v>
      </c>
      <c r="I6968" t="s">
        <v>56</v>
      </c>
      <c r="J6968" t="s">
        <v>20</v>
      </c>
      <c r="K6968" t="s">
        <v>57</v>
      </c>
    </row>
    <row r="6969" spans="1:11">
      <c r="A6969" s="8">
        <v>45021</v>
      </c>
      <c r="B6969">
        <v>196.28</v>
      </c>
      <c r="C6969">
        <v>196.5675</v>
      </c>
      <c r="D6969">
        <v>192.0471</v>
      </c>
      <c r="E6969">
        <v>193.61340000000001</v>
      </c>
      <c r="F6969">
        <v>3953700</v>
      </c>
      <c r="G6969" t="s">
        <v>18</v>
      </c>
      <c r="H6969" t="s">
        <v>18</v>
      </c>
      <c r="I6969" t="s">
        <v>56</v>
      </c>
      <c r="J6969" t="s">
        <v>20</v>
      </c>
      <c r="K6969" t="s">
        <v>57</v>
      </c>
    </row>
    <row r="6970" spans="1:11">
      <c r="A6970" s="8">
        <v>45022</v>
      </c>
      <c r="B6970">
        <v>192.31479999999999</v>
      </c>
      <c r="C6970">
        <v>192.38419999999999</v>
      </c>
      <c r="D6970">
        <v>187.953</v>
      </c>
      <c r="E6970">
        <v>190.87739999999999</v>
      </c>
      <c r="F6970">
        <v>6304700</v>
      </c>
      <c r="G6970" t="s">
        <v>18</v>
      </c>
      <c r="H6970" t="s">
        <v>18</v>
      </c>
      <c r="I6970" t="s">
        <v>56</v>
      </c>
      <c r="J6970" t="s">
        <v>20</v>
      </c>
      <c r="K6970" t="s">
        <v>57</v>
      </c>
    </row>
    <row r="6971" spans="1:11">
      <c r="A6971" s="8">
        <v>45026</v>
      </c>
      <c r="B6971">
        <v>188.93440000000001</v>
      </c>
      <c r="C6971">
        <v>190.87739999999999</v>
      </c>
      <c r="D6971">
        <v>187.63579999999999</v>
      </c>
      <c r="E6971">
        <v>189.82660000000001</v>
      </c>
      <c r="F6971">
        <v>5263800</v>
      </c>
      <c r="G6971" t="s">
        <v>18</v>
      </c>
      <c r="H6971" t="s">
        <v>18</v>
      </c>
      <c r="I6971" t="s">
        <v>56</v>
      </c>
      <c r="J6971" t="s">
        <v>20</v>
      </c>
      <c r="K6971" t="s">
        <v>57</v>
      </c>
    </row>
    <row r="6972" spans="1:11">
      <c r="A6972" s="8">
        <v>45027</v>
      </c>
      <c r="B6972">
        <v>187.4177</v>
      </c>
      <c r="C6972">
        <v>188.8056</v>
      </c>
      <c r="D6972">
        <v>185.68289999999999</v>
      </c>
      <c r="E6972">
        <v>187.2492</v>
      </c>
      <c r="F6972">
        <v>4907700</v>
      </c>
      <c r="G6972" t="s">
        <v>18</v>
      </c>
      <c r="H6972" t="s">
        <v>18</v>
      </c>
      <c r="I6972" t="s">
        <v>56</v>
      </c>
      <c r="J6972" t="s">
        <v>20</v>
      </c>
      <c r="K6972" t="s">
        <v>57</v>
      </c>
    </row>
    <row r="6973" spans="1:11">
      <c r="A6973" s="8">
        <v>45028</v>
      </c>
      <c r="B6973">
        <v>188.64689999999999</v>
      </c>
      <c r="C6973">
        <v>190.22309999999999</v>
      </c>
      <c r="D6973">
        <v>187.8836</v>
      </c>
      <c r="E6973">
        <v>188.66679999999999</v>
      </c>
      <c r="F6973">
        <v>5033400</v>
      </c>
      <c r="G6973" t="s">
        <v>18</v>
      </c>
      <c r="H6973" t="s">
        <v>18</v>
      </c>
      <c r="I6973" t="s">
        <v>56</v>
      </c>
      <c r="J6973" t="s">
        <v>20</v>
      </c>
      <c r="K6973" t="s">
        <v>57</v>
      </c>
    </row>
    <row r="6974" spans="1:11">
      <c r="A6974" s="8">
        <v>45029</v>
      </c>
      <c r="B6974">
        <v>188.79560000000001</v>
      </c>
      <c r="C6974">
        <v>192.69149999999999</v>
      </c>
      <c r="D6974">
        <v>188.79560000000001</v>
      </c>
      <c r="E6974">
        <v>192.33459999999999</v>
      </c>
      <c r="F6974">
        <v>4716400</v>
      </c>
      <c r="G6974" t="s">
        <v>18</v>
      </c>
      <c r="H6974" t="s">
        <v>18</v>
      </c>
      <c r="I6974" t="s">
        <v>56</v>
      </c>
      <c r="J6974" t="s">
        <v>20</v>
      </c>
      <c r="K6974" t="s">
        <v>57</v>
      </c>
    </row>
    <row r="6975" spans="1:11">
      <c r="A6975" s="8">
        <v>45030</v>
      </c>
      <c r="B6975">
        <v>190.18350000000001</v>
      </c>
      <c r="C6975">
        <v>193.47460000000001</v>
      </c>
      <c r="D6975">
        <v>189.5292</v>
      </c>
      <c r="E6975">
        <v>192.95910000000001</v>
      </c>
      <c r="F6975">
        <v>5073800</v>
      </c>
      <c r="G6975" t="s">
        <v>18</v>
      </c>
      <c r="H6975" t="s">
        <v>18</v>
      </c>
      <c r="I6975" t="s">
        <v>56</v>
      </c>
      <c r="J6975" t="s">
        <v>20</v>
      </c>
      <c r="K6975" t="s">
        <v>57</v>
      </c>
    </row>
    <row r="6976" spans="1:11">
      <c r="A6976" s="8">
        <v>45033</v>
      </c>
      <c r="B6976">
        <v>193.46469999999999</v>
      </c>
      <c r="C6976">
        <v>195.80420000000001</v>
      </c>
      <c r="D6976">
        <v>193.33580000000001</v>
      </c>
      <c r="E6976">
        <v>195.36799999999999</v>
      </c>
      <c r="F6976">
        <v>5413500</v>
      </c>
      <c r="G6976" t="s">
        <v>18</v>
      </c>
      <c r="H6976" t="s">
        <v>18</v>
      </c>
      <c r="I6976" t="s">
        <v>56</v>
      </c>
      <c r="J6976" t="s">
        <v>20</v>
      </c>
      <c r="K6976" t="s">
        <v>57</v>
      </c>
    </row>
    <row r="6977" spans="1:11">
      <c r="A6977" s="8">
        <v>45034</v>
      </c>
      <c r="B6977">
        <v>197.35069999999999</v>
      </c>
      <c r="C6977">
        <v>198.38159999999999</v>
      </c>
      <c r="D6977">
        <v>195.34819999999999</v>
      </c>
      <c r="E6977">
        <v>196.7757</v>
      </c>
      <c r="F6977">
        <v>4679000</v>
      </c>
      <c r="G6977" t="s">
        <v>18</v>
      </c>
      <c r="H6977" t="s">
        <v>18</v>
      </c>
      <c r="I6977" t="s">
        <v>56</v>
      </c>
      <c r="J6977" t="s">
        <v>20</v>
      </c>
      <c r="K6977" t="s">
        <v>57</v>
      </c>
    </row>
    <row r="6978" spans="1:11">
      <c r="A6978" s="8">
        <v>45035</v>
      </c>
      <c r="B6978">
        <v>194.59479999999999</v>
      </c>
      <c r="C6978">
        <v>197.3407</v>
      </c>
      <c r="D6978">
        <v>194.02979999999999</v>
      </c>
      <c r="E6978">
        <v>197.19200000000001</v>
      </c>
      <c r="F6978">
        <v>3665100</v>
      </c>
      <c r="G6978" t="s">
        <v>18</v>
      </c>
      <c r="H6978" t="s">
        <v>18</v>
      </c>
      <c r="I6978" t="s">
        <v>56</v>
      </c>
      <c r="J6978" t="s">
        <v>20</v>
      </c>
      <c r="K6978" t="s">
        <v>57</v>
      </c>
    </row>
    <row r="6979" spans="1:11">
      <c r="A6979" s="8">
        <v>45036</v>
      </c>
      <c r="B6979">
        <v>195.46709999999999</v>
      </c>
      <c r="C6979">
        <v>198.34200000000001</v>
      </c>
      <c r="D6979">
        <v>195.1103</v>
      </c>
      <c r="E6979">
        <v>195.79429999999999</v>
      </c>
      <c r="F6979">
        <v>3620000</v>
      </c>
      <c r="G6979" t="s">
        <v>18</v>
      </c>
      <c r="H6979" t="s">
        <v>18</v>
      </c>
      <c r="I6979" t="s">
        <v>56</v>
      </c>
      <c r="J6979" t="s">
        <v>20</v>
      </c>
      <c r="K6979" t="s">
        <v>57</v>
      </c>
    </row>
    <row r="6980" spans="1:11">
      <c r="A6980" s="8">
        <v>45037</v>
      </c>
      <c r="B6980">
        <v>195.3185</v>
      </c>
      <c r="C6980">
        <v>197.3903</v>
      </c>
      <c r="D6980">
        <v>194.76329999999999</v>
      </c>
      <c r="E6980">
        <v>197.30109999999999</v>
      </c>
      <c r="F6980">
        <v>4860100</v>
      </c>
      <c r="G6980" t="s">
        <v>18</v>
      </c>
      <c r="H6980" t="s">
        <v>18</v>
      </c>
      <c r="I6980" t="s">
        <v>56</v>
      </c>
      <c r="J6980" t="s">
        <v>20</v>
      </c>
      <c r="K6980" t="s">
        <v>57</v>
      </c>
    </row>
    <row r="6981" spans="1:11">
      <c r="A6981" s="8">
        <v>45040</v>
      </c>
      <c r="B6981">
        <v>196.7261</v>
      </c>
      <c r="C6981">
        <v>197.04339999999999</v>
      </c>
      <c r="D6981">
        <v>192.37430000000001</v>
      </c>
      <c r="E6981">
        <v>193.2268</v>
      </c>
      <c r="F6981">
        <v>4449700</v>
      </c>
      <c r="G6981" t="s">
        <v>18</v>
      </c>
      <c r="H6981" t="s">
        <v>18</v>
      </c>
      <c r="I6981" t="s">
        <v>56</v>
      </c>
      <c r="J6981" t="s">
        <v>20</v>
      </c>
      <c r="K6981" t="s">
        <v>57</v>
      </c>
    </row>
    <row r="6982" spans="1:11">
      <c r="A6982" s="8">
        <v>45041</v>
      </c>
      <c r="B6982">
        <v>192.2851</v>
      </c>
      <c r="C6982">
        <v>192.43369999999999</v>
      </c>
      <c r="D6982">
        <v>188.97409999999999</v>
      </c>
      <c r="E6982">
        <v>189.0137</v>
      </c>
      <c r="F6982">
        <v>5010000</v>
      </c>
      <c r="G6982" t="s">
        <v>18</v>
      </c>
      <c r="H6982" t="s">
        <v>18</v>
      </c>
      <c r="I6982" t="s">
        <v>56</v>
      </c>
      <c r="J6982" t="s">
        <v>20</v>
      </c>
      <c r="K6982" t="s">
        <v>57</v>
      </c>
    </row>
    <row r="6983" spans="1:11">
      <c r="A6983" s="8">
        <v>45042</v>
      </c>
      <c r="B6983">
        <v>190.9468</v>
      </c>
      <c r="C6983">
        <v>192.6816</v>
      </c>
      <c r="D6983">
        <v>188.91460000000001</v>
      </c>
      <c r="E6983">
        <v>189.8563</v>
      </c>
      <c r="F6983">
        <v>4007600</v>
      </c>
      <c r="G6983" t="s">
        <v>18</v>
      </c>
      <c r="H6983" t="s">
        <v>18</v>
      </c>
      <c r="I6983" t="s">
        <v>56</v>
      </c>
      <c r="J6983" t="s">
        <v>20</v>
      </c>
      <c r="K6983" t="s">
        <v>57</v>
      </c>
    </row>
    <row r="6984" spans="1:11">
      <c r="A6984" s="8">
        <v>45043</v>
      </c>
      <c r="B6984">
        <v>192.48330000000001</v>
      </c>
      <c r="C6984">
        <v>195.79429999999999</v>
      </c>
      <c r="D6984">
        <v>191.59110000000001</v>
      </c>
      <c r="E6984">
        <v>194.2379</v>
      </c>
      <c r="F6984">
        <v>4794400</v>
      </c>
      <c r="G6984" t="s">
        <v>18</v>
      </c>
      <c r="H6984" t="s">
        <v>18</v>
      </c>
      <c r="I6984" t="s">
        <v>56</v>
      </c>
      <c r="J6984" t="s">
        <v>20</v>
      </c>
      <c r="K6984" t="s">
        <v>57</v>
      </c>
    </row>
    <row r="6985" spans="1:11">
      <c r="A6985" s="8">
        <v>45044</v>
      </c>
      <c r="B6985">
        <v>194.4461</v>
      </c>
      <c r="C6985">
        <v>196.92439999999999</v>
      </c>
      <c r="D6985">
        <v>193.57380000000001</v>
      </c>
      <c r="E6985">
        <v>196.64680000000001</v>
      </c>
      <c r="F6985">
        <v>4094600</v>
      </c>
      <c r="G6985" t="s">
        <v>18</v>
      </c>
      <c r="H6985" t="s">
        <v>18</v>
      </c>
      <c r="I6985" t="s">
        <v>56</v>
      </c>
      <c r="J6985" t="s">
        <v>20</v>
      </c>
      <c r="K6985" t="s">
        <v>57</v>
      </c>
    </row>
    <row r="6986" spans="1:11">
      <c r="A6986" s="8">
        <v>45047</v>
      </c>
      <c r="B6986">
        <v>196.0421</v>
      </c>
      <c r="C6986">
        <v>197.32089999999999</v>
      </c>
      <c r="D6986">
        <v>195.40770000000001</v>
      </c>
      <c r="E6986">
        <v>196.0718</v>
      </c>
      <c r="F6986">
        <v>2882900</v>
      </c>
      <c r="G6986" t="s">
        <v>18</v>
      </c>
      <c r="H6986" t="s">
        <v>18</v>
      </c>
      <c r="I6986" t="s">
        <v>56</v>
      </c>
      <c r="J6986" t="s">
        <v>20</v>
      </c>
      <c r="K6986" t="s">
        <v>57</v>
      </c>
    </row>
    <row r="6987" spans="1:11">
      <c r="A6987" s="8">
        <v>45048</v>
      </c>
      <c r="B6987">
        <v>196.29990000000001</v>
      </c>
      <c r="C6987">
        <v>196.6865</v>
      </c>
      <c r="D6987">
        <v>191.25409999999999</v>
      </c>
      <c r="E6987">
        <v>192.15620000000001</v>
      </c>
      <c r="F6987">
        <v>6051000</v>
      </c>
      <c r="G6987" t="s">
        <v>18</v>
      </c>
      <c r="H6987" t="s">
        <v>18</v>
      </c>
      <c r="I6987" t="s">
        <v>56</v>
      </c>
      <c r="J6987" t="s">
        <v>20</v>
      </c>
      <c r="K6987" t="s">
        <v>57</v>
      </c>
    </row>
    <row r="6988" spans="1:11">
      <c r="A6988" s="8">
        <v>45049</v>
      </c>
      <c r="B6988">
        <v>192.523</v>
      </c>
      <c r="C6988">
        <v>194.08920000000001</v>
      </c>
      <c r="D6988">
        <v>190.88730000000001</v>
      </c>
      <c r="E6988">
        <v>190.93690000000001</v>
      </c>
      <c r="F6988">
        <v>3779900</v>
      </c>
      <c r="G6988" t="s">
        <v>18</v>
      </c>
      <c r="H6988" t="s">
        <v>18</v>
      </c>
      <c r="I6988" t="s">
        <v>56</v>
      </c>
      <c r="J6988" t="s">
        <v>20</v>
      </c>
      <c r="K6988" t="s">
        <v>57</v>
      </c>
    </row>
    <row r="6989" spans="1:11">
      <c r="A6989" s="8">
        <v>45050</v>
      </c>
      <c r="B6989">
        <v>190.233</v>
      </c>
      <c r="C6989">
        <v>192.8699</v>
      </c>
      <c r="D6989">
        <v>189.10290000000001</v>
      </c>
      <c r="E6989">
        <v>190.7089</v>
      </c>
      <c r="F6989">
        <v>4386500</v>
      </c>
      <c r="G6989" t="s">
        <v>18</v>
      </c>
      <c r="H6989" t="s">
        <v>18</v>
      </c>
      <c r="I6989" t="s">
        <v>56</v>
      </c>
      <c r="J6989" t="s">
        <v>20</v>
      </c>
      <c r="K6989" t="s">
        <v>57</v>
      </c>
    </row>
    <row r="6990" spans="1:11">
      <c r="A6990" s="8">
        <v>45051</v>
      </c>
      <c r="B6990">
        <v>192.26519999999999</v>
      </c>
      <c r="C6990">
        <v>196.38910000000001</v>
      </c>
      <c r="D6990">
        <v>191.57130000000001</v>
      </c>
      <c r="E6990">
        <v>195.87360000000001</v>
      </c>
      <c r="F6990">
        <v>4282800</v>
      </c>
      <c r="G6990" t="s">
        <v>18</v>
      </c>
      <c r="H6990" t="s">
        <v>18</v>
      </c>
      <c r="I6990" t="s">
        <v>56</v>
      </c>
      <c r="J6990" t="s">
        <v>20</v>
      </c>
      <c r="K6990" t="s">
        <v>57</v>
      </c>
    </row>
    <row r="6991" spans="1:11">
      <c r="A6991" s="8">
        <v>45054</v>
      </c>
      <c r="B6991">
        <v>196.99379999999999</v>
      </c>
      <c r="C6991">
        <v>198.75829999999999</v>
      </c>
      <c r="D6991">
        <v>194.3767</v>
      </c>
      <c r="E6991">
        <v>196.18090000000001</v>
      </c>
      <c r="F6991">
        <v>4169400</v>
      </c>
      <c r="G6991" t="s">
        <v>18</v>
      </c>
      <c r="H6991" t="s">
        <v>18</v>
      </c>
      <c r="I6991" t="s">
        <v>56</v>
      </c>
      <c r="J6991" t="s">
        <v>20</v>
      </c>
      <c r="K6991" t="s">
        <v>57</v>
      </c>
    </row>
    <row r="6992" spans="1:11">
      <c r="A6992" s="8">
        <v>45055</v>
      </c>
      <c r="B6992">
        <v>195.07060000000001</v>
      </c>
      <c r="C6992">
        <v>202.02969999999999</v>
      </c>
      <c r="D6992">
        <v>195.07060000000001</v>
      </c>
      <c r="E6992">
        <v>199.4324</v>
      </c>
      <c r="F6992">
        <v>6996800</v>
      </c>
      <c r="G6992" t="s">
        <v>18</v>
      </c>
      <c r="H6992" t="s">
        <v>18</v>
      </c>
      <c r="I6992" t="s">
        <v>56</v>
      </c>
      <c r="J6992" t="s">
        <v>20</v>
      </c>
      <c r="K6992" t="s">
        <v>57</v>
      </c>
    </row>
    <row r="6993" spans="1:11">
      <c r="A6993" s="8">
        <v>45056</v>
      </c>
      <c r="B6993">
        <v>203.15979999999999</v>
      </c>
      <c r="C6993">
        <v>204.4881</v>
      </c>
      <c r="D6993">
        <v>201.27619999999999</v>
      </c>
      <c r="E6993">
        <v>203.07050000000001</v>
      </c>
      <c r="F6993">
        <v>6535600</v>
      </c>
      <c r="G6993" t="s">
        <v>18</v>
      </c>
      <c r="H6993" t="s">
        <v>18</v>
      </c>
      <c r="I6993" t="s">
        <v>56</v>
      </c>
      <c r="J6993" t="s">
        <v>20</v>
      </c>
      <c r="K6993" t="s">
        <v>57</v>
      </c>
    </row>
    <row r="6994" spans="1:11">
      <c r="A6994" s="8">
        <v>45057</v>
      </c>
      <c r="B6994">
        <v>201.1474</v>
      </c>
      <c r="C6994">
        <v>202.02969999999999</v>
      </c>
      <c r="D6994">
        <v>196.8253</v>
      </c>
      <c r="E6994">
        <v>201.70249999999999</v>
      </c>
      <c r="F6994">
        <v>5366300</v>
      </c>
      <c r="G6994" t="s">
        <v>18</v>
      </c>
      <c r="H6994" t="s">
        <v>18</v>
      </c>
      <c r="I6994" t="s">
        <v>56</v>
      </c>
      <c r="J6994" t="s">
        <v>20</v>
      </c>
      <c r="K6994" t="s">
        <v>57</v>
      </c>
    </row>
    <row r="6995" spans="1:11">
      <c r="A6995" s="8">
        <v>45058</v>
      </c>
      <c r="B6995">
        <v>201.6628</v>
      </c>
      <c r="C6995">
        <v>202.1883</v>
      </c>
      <c r="D6995">
        <v>198.39150000000001</v>
      </c>
      <c r="E6995">
        <v>200.05690000000001</v>
      </c>
      <c r="F6995">
        <v>4733000</v>
      </c>
      <c r="G6995" t="s">
        <v>18</v>
      </c>
      <c r="H6995" t="s">
        <v>18</v>
      </c>
      <c r="I6995" t="s">
        <v>56</v>
      </c>
      <c r="J6995" t="s">
        <v>20</v>
      </c>
      <c r="K6995" t="s">
        <v>57</v>
      </c>
    </row>
    <row r="6996" spans="1:11">
      <c r="A6996" s="8">
        <v>45061</v>
      </c>
      <c r="B6996">
        <v>201.98009999999999</v>
      </c>
      <c r="C6996">
        <v>203.61580000000001</v>
      </c>
      <c r="D6996">
        <v>200.72110000000001</v>
      </c>
      <c r="E6996">
        <v>201.56370000000001</v>
      </c>
      <c r="F6996">
        <v>4518200</v>
      </c>
      <c r="G6996" t="s">
        <v>18</v>
      </c>
      <c r="H6996" t="s">
        <v>18</v>
      </c>
      <c r="I6996" t="s">
        <v>56</v>
      </c>
      <c r="J6996" t="s">
        <v>20</v>
      </c>
      <c r="K6996" t="s">
        <v>57</v>
      </c>
    </row>
    <row r="6997" spans="1:11">
      <c r="A6997" s="8">
        <v>45062</v>
      </c>
      <c r="B6997">
        <v>200.17590000000001</v>
      </c>
      <c r="C6997">
        <v>203.88339999999999</v>
      </c>
      <c r="D6997">
        <v>199.9974</v>
      </c>
      <c r="E6997">
        <v>202.78299999999999</v>
      </c>
      <c r="F6997">
        <v>4423200</v>
      </c>
      <c r="G6997" t="s">
        <v>18</v>
      </c>
      <c r="H6997" t="s">
        <v>18</v>
      </c>
      <c r="I6997" t="s">
        <v>56</v>
      </c>
      <c r="J6997" t="s">
        <v>20</v>
      </c>
      <c r="K6997" t="s">
        <v>57</v>
      </c>
    </row>
    <row r="6998" spans="1:11">
      <c r="A6998" s="8">
        <v>45063</v>
      </c>
      <c r="B6998">
        <v>204.7062</v>
      </c>
      <c r="C6998">
        <v>207.67019999999999</v>
      </c>
      <c r="D6998">
        <v>203.02099999999999</v>
      </c>
      <c r="E6998">
        <v>207.56120000000001</v>
      </c>
      <c r="F6998">
        <v>5772200</v>
      </c>
      <c r="G6998" t="s">
        <v>18</v>
      </c>
      <c r="H6998" t="s">
        <v>18</v>
      </c>
      <c r="I6998" t="s">
        <v>56</v>
      </c>
      <c r="J6998" t="s">
        <v>20</v>
      </c>
      <c r="K6998" t="s">
        <v>57</v>
      </c>
    </row>
    <row r="6999" spans="1:11">
      <c r="A6999" s="8">
        <v>45064</v>
      </c>
      <c r="B6999">
        <v>207.68020000000001</v>
      </c>
      <c r="C6999">
        <v>212.02209999999999</v>
      </c>
      <c r="D6999">
        <v>207.51159999999999</v>
      </c>
      <c r="E6999">
        <v>211.46700000000001</v>
      </c>
      <c r="F6999">
        <v>5165500</v>
      </c>
      <c r="G6999" t="s">
        <v>18</v>
      </c>
      <c r="H6999" t="s">
        <v>18</v>
      </c>
      <c r="I6999" t="s">
        <v>56</v>
      </c>
      <c r="J6999" t="s">
        <v>20</v>
      </c>
      <c r="K6999" t="s">
        <v>57</v>
      </c>
    </row>
    <row r="7000" spans="1:11">
      <c r="A7000" s="8">
        <v>45065</v>
      </c>
      <c r="B7000">
        <v>211.11009999999999</v>
      </c>
      <c r="C7000">
        <v>211.3877</v>
      </c>
      <c r="D7000">
        <v>208.10640000000001</v>
      </c>
      <c r="E7000">
        <v>208.53270000000001</v>
      </c>
      <c r="F7000">
        <v>6090800</v>
      </c>
      <c r="G7000" t="s">
        <v>18</v>
      </c>
      <c r="H7000" t="s">
        <v>18</v>
      </c>
      <c r="I7000" t="s">
        <v>56</v>
      </c>
      <c r="J7000" t="s">
        <v>20</v>
      </c>
      <c r="K7000" t="s">
        <v>57</v>
      </c>
    </row>
    <row r="7001" spans="1:11">
      <c r="A7001" s="8">
        <v>45068</v>
      </c>
      <c r="B7001">
        <v>207.35300000000001</v>
      </c>
      <c r="C7001">
        <v>210.97130000000001</v>
      </c>
      <c r="D7001">
        <v>207.22409999999999</v>
      </c>
      <c r="E7001">
        <v>208.43350000000001</v>
      </c>
      <c r="F7001">
        <v>3890800</v>
      </c>
      <c r="G7001" t="s">
        <v>18</v>
      </c>
      <c r="H7001" t="s">
        <v>18</v>
      </c>
      <c r="I7001" t="s">
        <v>56</v>
      </c>
      <c r="J7001" t="s">
        <v>20</v>
      </c>
      <c r="K7001" t="s">
        <v>57</v>
      </c>
    </row>
    <row r="7002" spans="1:11">
      <c r="A7002" s="8">
        <v>45069</v>
      </c>
      <c r="B7002">
        <v>205.93539999999999</v>
      </c>
      <c r="C7002">
        <v>207.81890000000001</v>
      </c>
      <c r="D7002">
        <v>204.6765</v>
      </c>
      <c r="E7002">
        <v>204.845</v>
      </c>
      <c r="F7002">
        <v>4256800</v>
      </c>
      <c r="G7002" t="s">
        <v>18</v>
      </c>
      <c r="H7002" t="s">
        <v>18</v>
      </c>
      <c r="I7002" t="s">
        <v>56</v>
      </c>
      <c r="J7002" t="s">
        <v>20</v>
      </c>
      <c r="K7002" t="s">
        <v>57</v>
      </c>
    </row>
    <row r="7003" spans="1:11">
      <c r="A7003" s="8">
        <v>45070</v>
      </c>
      <c r="B7003">
        <v>204.25020000000001</v>
      </c>
      <c r="C7003">
        <v>208.38399999999999</v>
      </c>
      <c r="D7003">
        <v>203.63560000000001</v>
      </c>
      <c r="E7003">
        <v>207.244</v>
      </c>
      <c r="F7003">
        <v>4894000</v>
      </c>
      <c r="G7003" t="s">
        <v>18</v>
      </c>
      <c r="H7003" t="s">
        <v>18</v>
      </c>
      <c r="I7003" t="s">
        <v>56</v>
      </c>
      <c r="J7003" t="s">
        <v>20</v>
      </c>
      <c r="K7003" t="s">
        <v>57</v>
      </c>
    </row>
    <row r="7004" spans="1:11">
      <c r="A7004" s="8">
        <v>45071</v>
      </c>
      <c r="B7004">
        <v>210.17830000000001</v>
      </c>
      <c r="C7004">
        <v>210.48560000000001</v>
      </c>
      <c r="D7004">
        <v>206.6294</v>
      </c>
      <c r="E7004">
        <v>208.0866</v>
      </c>
      <c r="F7004">
        <v>6496700</v>
      </c>
      <c r="G7004" t="s">
        <v>18</v>
      </c>
      <c r="H7004" t="s">
        <v>18</v>
      </c>
      <c r="I7004" t="s">
        <v>56</v>
      </c>
      <c r="J7004" t="s">
        <v>20</v>
      </c>
      <c r="K7004" t="s">
        <v>57</v>
      </c>
    </row>
    <row r="7005" spans="1:11">
      <c r="A7005" s="8">
        <v>45072</v>
      </c>
      <c r="B7005">
        <v>210.95150000000001</v>
      </c>
      <c r="C7005">
        <v>214.2724</v>
      </c>
      <c r="D7005">
        <v>210.70359999999999</v>
      </c>
      <c r="E7005">
        <v>213.5685</v>
      </c>
      <c r="F7005">
        <v>6933300</v>
      </c>
      <c r="G7005" t="s">
        <v>18</v>
      </c>
      <c r="H7005" t="s">
        <v>18</v>
      </c>
      <c r="I7005" t="s">
        <v>56</v>
      </c>
      <c r="J7005" t="s">
        <v>20</v>
      </c>
      <c r="K7005" t="s">
        <v>57</v>
      </c>
    </row>
    <row r="7006" spans="1:11">
      <c r="A7006" s="8">
        <v>45076</v>
      </c>
      <c r="B7006">
        <v>217.36529999999999</v>
      </c>
      <c r="C7006">
        <v>220.21029999999999</v>
      </c>
      <c r="D7006">
        <v>213.85599999999999</v>
      </c>
      <c r="E7006">
        <v>216.96870000000001</v>
      </c>
      <c r="F7006">
        <v>10421000</v>
      </c>
      <c r="G7006" t="s">
        <v>18</v>
      </c>
      <c r="H7006" t="s">
        <v>18</v>
      </c>
      <c r="I7006" t="s">
        <v>56</v>
      </c>
      <c r="J7006" t="s">
        <v>20</v>
      </c>
      <c r="K7006" t="s">
        <v>57</v>
      </c>
    </row>
    <row r="7007" spans="1:11">
      <c r="A7007" s="8">
        <v>45077</v>
      </c>
      <c r="B7007">
        <v>217.64279999999999</v>
      </c>
      <c r="C7007">
        <v>223.0455</v>
      </c>
      <c r="D7007">
        <v>215.17449999999999</v>
      </c>
      <c r="E7007">
        <v>221.43960000000001</v>
      </c>
      <c r="F7007">
        <v>19624000</v>
      </c>
      <c r="G7007" t="s">
        <v>18</v>
      </c>
      <c r="H7007" t="s">
        <v>18</v>
      </c>
      <c r="I7007" t="s">
        <v>56</v>
      </c>
      <c r="J7007" t="s">
        <v>20</v>
      </c>
      <c r="K7007" t="s">
        <v>57</v>
      </c>
    </row>
    <row r="7008" spans="1:11">
      <c r="A7008" s="8">
        <v>45078</v>
      </c>
      <c r="B7008">
        <v>206.41130000000001</v>
      </c>
      <c r="C7008">
        <v>213.48920000000001</v>
      </c>
      <c r="D7008">
        <v>204.27</v>
      </c>
      <c r="E7008">
        <v>211.0506</v>
      </c>
      <c r="F7008">
        <v>20907400</v>
      </c>
      <c r="G7008" t="s">
        <v>18</v>
      </c>
      <c r="H7008" t="s">
        <v>18</v>
      </c>
      <c r="I7008" t="s">
        <v>56</v>
      </c>
      <c r="J7008" t="s">
        <v>20</v>
      </c>
      <c r="K7008" t="s">
        <v>57</v>
      </c>
    </row>
    <row r="7009" spans="1:11">
      <c r="A7009" s="8">
        <v>45079</v>
      </c>
      <c r="B7009">
        <v>211.0506</v>
      </c>
      <c r="C7009">
        <v>214.26249999999999</v>
      </c>
      <c r="D7009">
        <v>208.60210000000001</v>
      </c>
      <c r="E7009">
        <v>211.17949999999999</v>
      </c>
      <c r="F7009">
        <v>11023500</v>
      </c>
      <c r="G7009" t="s">
        <v>18</v>
      </c>
      <c r="H7009" t="s">
        <v>18</v>
      </c>
      <c r="I7009" t="s">
        <v>56</v>
      </c>
      <c r="J7009" t="s">
        <v>20</v>
      </c>
      <c r="K7009" t="s">
        <v>57</v>
      </c>
    </row>
    <row r="7010" spans="1:11">
      <c r="A7010" s="8">
        <v>45082</v>
      </c>
      <c r="B7010">
        <v>208.64169999999999</v>
      </c>
      <c r="C7010">
        <v>210.47569999999999</v>
      </c>
      <c r="D7010">
        <v>205.26130000000001</v>
      </c>
      <c r="E7010">
        <v>208.03700000000001</v>
      </c>
      <c r="F7010">
        <v>7804400</v>
      </c>
      <c r="G7010" t="s">
        <v>18</v>
      </c>
      <c r="H7010" t="s">
        <v>18</v>
      </c>
      <c r="I7010" t="s">
        <v>56</v>
      </c>
      <c r="J7010" t="s">
        <v>20</v>
      </c>
      <c r="K7010" t="s">
        <v>57</v>
      </c>
    </row>
    <row r="7011" spans="1:11">
      <c r="A7011" s="8">
        <v>45083</v>
      </c>
      <c r="B7011">
        <v>206.73840000000001</v>
      </c>
      <c r="C7011">
        <v>211.5463</v>
      </c>
      <c r="D7011">
        <v>206.56</v>
      </c>
      <c r="E7011">
        <v>211.001</v>
      </c>
      <c r="F7011">
        <v>6796000</v>
      </c>
      <c r="G7011" t="s">
        <v>18</v>
      </c>
      <c r="H7011" t="s">
        <v>18</v>
      </c>
      <c r="I7011" t="s">
        <v>56</v>
      </c>
      <c r="J7011" t="s">
        <v>20</v>
      </c>
      <c r="K7011" t="s">
        <v>57</v>
      </c>
    </row>
    <row r="7012" spans="1:11">
      <c r="A7012" s="8">
        <v>45084</v>
      </c>
      <c r="B7012">
        <v>213.01339999999999</v>
      </c>
      <c r="C7012">
        <v>214.77789999999999</v>
      </c>
      <c r="D7012">
        <v>203.00110000000001</v>
      </c>
      <c r="E7012">
        <v>203.94290000000001</v>
      </c>
      <c r="F7012">
        <v>9323900</v>
      </c>
      <c r="G7012" t="s">
        <v>18</v>
      </c>
      <c r="H7012" t="s">
        <v>18</v>
      </c>
      <c r="I7012" t="s">
        <v>56</v>
      </c>
      <c r="J7012" t="s">
        <v>20</v>
      </c>
      <c r="K7012" t="s">
        <v>57</v>
      </c>
    </row>
    <row r="7013" spans="1:11">
      <c r="A7013" s="8">
        <v>45085</v>
      </c>
      <c r="B7013">
        <v>203.5959</v>
      </c>
      <c r="C7013">
        <v>208.55250000000001</v>
      </c>
      <c r="D7013">
        <v>203.07050000000001</v>
      </c>
      <c r="E7013">
        <v>207.7099</v>
      </c>
      <c r="F7013">
        <v>5548600</v>
      </c>
      <c r="G7013" t="s">
        <v>18</v>
      </c>
      <c r="H7013" t="s">
        <v>18</v>
      </c>
      <c r="I7013" t="s">
        <v>56</v>
      </c>
      <c r="J7013" t="s">
        <v>20</v>
      </c>
      <c r="K7013" t="s">
        <v>57</v>
      </c>
    </row>
    <row r="7014" spans="1:11">
      <c r="A7014" s="8">
        <v>45086</v>
      </c>
      <c r="B7014">
        <v>208.85980000000001</v>
      </c>
      <c r="C7014">
        <v>216.76060000000001</v>
      </c>
      <c r="D7014">
        <v>208.85980000000001</v>
      </c>
      <c r="E7014">
        <v>213.43969999999999</v>
      </c>
      <c r="F7014">
        <v>7676700</v>
      </c>
      <c r="G7014" t="s">
        <v>18</v>
      </c>
      <c r="H7014" t="s">
        <v>18</v>
      </c>
      <c r="I7014" t="s">
        <v>56</v>
      </c>
      <c r="J7014" t="s">
        <v>20</v>
      </c>
      <c r="K7014" t="s">
        <v>57</v>
      </c>
    </row>
    <row r="7015" spans="1:11">
      <c r="A7015" s="8">
        <v>45089</v>
      </c>
      <c r="B7015">
        <v>214.2724</v>
      </c>
      <c r="C7015">
        <v>218.47550000000001</v>
      </c>
      <c r="D7015">
        <v>210.2972</v>
      </c>
      <c r="E7015">
        <v>211.83369999999999</v>
      </c>
      <c r="F7015">
        <v>11568300</v>
      </c>
      <c r="G7015" t="s">
        <v>18</v>
      </c>
      <c r="H7015" t="s">
        <v>18</v>
      </c>
      <c r="I7015" t="s">
        <v>56</v>
      </c>
      <c r="J7015" t="s">
        <v>20</v>
      </c>
      <c r="K7015" t="s">
        <v>57</v>
      </c>
    </row>
    <row r="7016" spans="1:11">
      <c r="A7016" s="8">
        <v>45090</v>
      </c>
      <c r="B7016">
        <v>213.62799999999999</v>
      </c>
      <c r="C7016">
        <v>214.35169999999999</v>
      </c>
      <c r="D7016">
        <v>206.1139</v>
      </c>
      <c r="E7016">
        <v>207.16470000000001</v>
      </c>
      <c r="F7016">
        <v>11698900</v>
      </c>
      <c r="G7016" t="s">
        <v>18</v>
      </c>
      <c r="H7016" t="s">
        <v>18</v>
      </c>
      <c r="I7016" t="s">
        <v>56</v>
      </c>
      <c r="J7016" t="s">
        <v>20</v>
      </c>
      <c r="K7016" t="s">
        <v>57</v>
      </c>
    </row>
    <row r="7017" spans="1:11">
      <c r="A7017" s="8">
        <v>45091</v>
      </c>
      <c r="B7017">
        <v>205.89580000000001</v>
      </c>
      <c r="C7017">
        <v>209.87100000000001</v>
      </c>
      <c r="D7017">
        <v>203.23910000000001</v>
      </c>
      <c r="E7017">
        <v>207.58099999999999</v>
      </c>
      <c r="F7017">
        <v>8963400</v>
      </c>
      <c r="G7017" t="s">
        <v>18</v>
      </c>
      <c r="H7017" t="s">
        <v>18</v>
      </c>
      <c r="I7017" t="s">
        <v>56</v>
      </c>
      <c r="J7017" t="s">
        <v>20</v>
      </c>
      <c r="K7017" t="s">
        <v>57</v>
      </c>
    </row>
    <row r="7018" spans="1:11">
      <c r="A7018" s="8">
        <v>45092</v>
      </c>
      <c r="B7018">
        <v>206.14359999999999</v>
      </c>
      <c r="C7018">
        <v>211.4769</v>
      </c>
      <c r="D7018">
        <v>205.5686</v>
      </c>
      <c r="E7018">
        <v>210.07910000000001</v>
      </c>
      <c r="F7018">
        <v>7905400</v>
      </c>
      <c r="G7018" t="s">
        <v>18</v>
      </c>
      <c r="H7018" t="s">
        <v>18</v>
      </c>
      <c r="I7018" t="s">
        <v>56</v>
      </c>
      <c r="J7018" t="s">
        <v>20</v>
      </c>
      <c r="K7018" t="s">
        <v>57</v>
      </c>
    </row>
    <row r="7019" spans="1:11">
      <c r="A7019" s="8">
        <v>45093</v>
      </c>
      <c r="B7019">
        <v>211.685</v>
      </c>
      <c r="C7019">
        <v>211.79409999999999</v>
      </c>
      <c r="D7019">
        <v>208.7706</v>
      </c>
      <c r="E7019">
        <v>209.9205</v>
      </c>
      <c r="F7019">
        <v>13671200</v>
      </c>
      <c r="G7019" t="s">
        <v>18</v>
      </c>
      <c r="H7019" t="s">
        <v>18</v>
      </c>
      <c r="I7019" t="s">
        <v>56</v>
      </c>
      <c r="J7019" t="s">
        <v>20</v>
      </c>
      <c r="K7019" t="s">
        <v>57</v>
      </c>
    </row>
    <row r="7020" spans="1:11">
      <c r="A7020" s="8">
        <v>45097</v>
      </c>
      <c r="B7020">
        <v>206.83750000000001</v>
      </c>
      <c r="C7020">
        <v>215.16460000000001</v>
      </c>
      <c r="D7020">
        <v>206.7979</v>
      </c>
      <c r="E7020">
        <v>215.08529999999999</v>
      </c>
      <c r="F7020">
        <v>9522900</v>
      </c>
      <c r="G7020" t="s">
        <v>18</v>
      </c>
      <c r="H7020" t="s">
        <v>18</v>
      </c>
      <c r="I7020" t="s">
        <v>56</v>
      </c>
      <c r="J7020" t="s">
        <v>20</v>
      </c>
      <c r="K7020" t="s">
        <v>57</v>
      </c>
    </row>
    <row r="7021" spans="1:11">
      <c r="A7021" s="8">
        <v>45098</v>
      </c>
      <c r="B7021">
        <v>214.63910000000001</v>
      </c>
      <c r="C7021">
        <v>215.90799999999999</v>
      </c>
      <c r="D7021">
        <v>206.26249999999999</v>
      </c>
      <c r="E7021">
        <v>207.76929999999999</v>
      </c>
      <c r="F7021">
        <v>7971600</v>
      </c>
      <c r="G7021" t="s">
        <v>18</v>
      </c>
      <c r="H7021" t="s">
        <v>18</v>
      </c>
      <c r="I7021" t="s">
        <v>56</v>
      </c>
      <c r="J7021" t="s">
        <v>20</v>
      </c>
      <c r="K7021" t="s">
        <v>57</v>
      </c>
    </row>
    <row r="7022" spans="1:11">
      <c r="A7022" s="8">
        <v>45099</v>
      </c>
      <c r="B7022">
        <v>207.809</v>
      </c>
      <c r="C7022">
        <v>212.10140000000001</v>
      </c>
      <c r="D7022">
        <v>207.27369999999999</v>
      </c>
      <c r="E7022">
        <v>211.43719999999999</v>
      </c>
      <c r="F7022">
        <v>5689800</v>
      </c>
      <c r="G7022" t="s">
        <v>18</v>
      </c>
      <c r="H7022" t="s">
        <v>18</v>
      </c>
      <c r="I7022" t="s">
        <v>56</v>
      </c>
      <c r="J7022" t="s">
        <v>20</v>
      </c>
      <c r="K7022" t="s">
        <v>57</v>
      </c>
    </row>
    <row r="7023" spans="1:11">
      <c r="A7023" s="8">
        <v>45100</v>
      </c>
      <c r="B7023">
        <v>208.67140000000001</v>
      </c>
      <c r="C7023">
        <v>209.1671</v>
      </c>
      <c r="D7023">
        <v>206.26259999999999</v>
      </c>
      <c r="E7023">
        <v>208.26499999999999</v>
      </c>
      <c r="F7023">
        <v>14017200</v>
      </c>
      <c r="G7023" t="s">
        <v>18</v>
      </c>
      <c r="H7023" t="s">
        <v>18</v>
      </c>
      <c r="I7023" t="s">
        <v>56</v>
      </c>
      <c r="J7023" t="s">
        <v>20</v>
      </c>
      <c r="K7023" t="s">
        <v>57</v>
      </c>
    </row>
    <row r="7024" spans="1:11">
      <c r="A7024" s="8">
        <v>45103</v>
      </c>
      <c r="B7024">
        <v>207.20429999999999</v>
      </c>
      <c r="C7024">
        <v>209.91059999999999</v>
      </c>
      <c r="D7024">
        <v>205.5488</v>
      </c>
      <c r="E7024">
        <v>205.55869999999999</v>
      </c>
      <c r="F7024">
        <v>4771500</v>
      </c>
      <c r="G7024" t="s">
        <v>18</v>
      </c>
      <c r="H7024" t="s">
        <v>18</v>
      </c>
      <c r="I7024" t="s">
        <v>56</v>
      </c>
      <c r="J7024" t="s">
        <v>20</v>
      </c>
      <c r="K7024" t="s">
        <v>57</v>
      </c>
    </row>
    <row r="7025" spans="1:11">
      <c r="A7025" s="8">
        <v>45104</v>
      </c>
      <c r="B7025">
        <v>206.33199999999999</v>
      </c>
      <c r="C7025">
        <v>208.6516</v>
      </c>
      <c r="D7025">
        <v>205.71729999999999</v>
      </c>
      <c r="E7025">
        <v>207.0061</v>
      </c>
      <c r="F7025">
        <v>4014800</v>
      </c>
      <c r="G7025" t="s">
        <v>18</v>
      </c>
      <c r="H7025" t="s">
        <v>18</v>
      </c>
      <c r="I7025" t="s">
        <v>56</v>
      </c>
      <c r="J7025" t="s">
        <v>20</v>
      </c>
      <c r="K7025" t="s">
        <v>57</v>
      </c>
    </row>
    <row r="7026" spans="1:11">
      <c r="A7026" s="8">
        <v>45105</v>
      </c>
      <c r="B7026">
        <v>206.59960000000001</v>
      </c>
      <c r="C7026">
        <v>210.35669999999999</v>
      </c>
      <c r="D7026">
        <v>205.79669999999999</v>
      </c>
      <c r="E7026">
        <v>210.32689999999999</v>
      </c>
      <c r="F7026">
        <v>4775900</v>
      </c>
      <c r="G7026" t="s">
        <v>18</v>
      </c>
      <c r="H7026" t="s">
        <v>18</v>
      </c>
      <c r="I7026" t="s">
        <v>56</v>
      </c>
      <c r="J7026" t="s">
        <v>20</v>
      </c>
      <c r="K7026" t="s">
        <v>57</v>
      </c>
    </row>
    <row r="7027" spans="1:11">
      <c r="A7027" s="8">
        <v>45106</v>
      </c>
      <c r="B7027">
        <v>210.05930000000001</v>
      </c>
      <c r="C7027">
        <v>210.80279999999999</v>
      </c>
      <c r="D7027">
        <v>207.8982</v>
      </c>
      <c r="E7027">
        <v>208.60210000000001</v>
      </c>
      <c r="F7027">
        <v>3838300</v>
      </c>
      <c r="G7027" t="s">
        <v>18</v>
      </c>
      <c r="H7027" t="s">
        <v>18</v>
      </c>
      <c r="I7027" t="s">
        <v>56</v>
      </c>
      <c r="J7027" t="s">
        <v>20</v>
      </c>
      <c r="K7027" t="s">
        <v>57</v>
      </c>
    </row>
    <row r="7028" spans="1:11">
      <c r="A7028" s="8">
        <v>45107</v>
      </c>
      <c r="B7028">
        <v>210.0197</v>
      </c>
      <c r="C7028">
        <v>211.9924</v>
      </c>
      <c r="D7028">
        <v>209.1275</v>
      </c>
      <c r="E7028">
        <v>209.42490000000001</v>
      </c>
      <c r="F7028">
        <v>5983800</v>
      </c>
      <c r="G7028" t="s">
        <v>18</v>
      </c>
      <c r="H7028" t="s">
        <v>18</v>
      </c>
      <c r="I7028" t="s">
        <v>56</v>
      </c>
      <c r="J7028" t="s">
        <v>20</v>
      </c>
      <c r="K7028" t="s">
        <v>57</v>
      </c>
    </row>
    <row r="7029" spans="1:11">
      <c r="A7029" s="8">
        <v>45110</v>
      </c>
      <c r="B7029">
        <v>208.74090000000001</v>
      </c>
      <c r="C7029">
        <v>210.11879999999999</v>
      </c>
      <c r="D7029">
        <v>208.09649999999999</v>
      </c>
      <c r="E7029">
        <v>209.8115</v>
      </c>
      <c r="F7029">
        <v>2400000</v>
      </c>
      <c r="G7029" t="s">
        <v>18</v>
      </c>
      <c r="H7029" t="s">
        <v>18</v>
      </c>
      <c r="I7029" t="s">
        <v>56</v>
      </c>
      <c r="J7029" t="s">
        <v>20</v>
      </c>
      <c r="K7029" t="s">
        <v>57</v>
      </c>
    </row>
    <row r="7030" spans="1:11">
      <c r="A7030" s="8">
        <v>45112</v>
      </c>
      <c r="B7030">
        <v>208.66159999999999</v>
      </c>
      <c r="C7030">
        <v>212.75569999999999</v>
      </c>
      <c r="D7030">
        <v>208.26499999999999</v>
      </c>
      <c r="E7030">
        <v>211.96260000000001</v>
      </c>
      <c r="F7030">
        <v>5069300</v>
      </c>
      <c r="G7030" t="s">
        <v>18</v>
      </c>
      <c r="H7030" t="s">
        <v>18</v>
      </c>
      <c r="I7030" t="s">
        <v>56</v>
      </c>
      <c r="J7030" t="s">
        <v>20</v>
      </c>
      <c r="K7030" t="s">
        <v>57</v>
      </c>
    </row>
    <row r="7031" spans="1:11">
      <c r="A7031" s="8">
        <v>45113</v>
      </c>
      <c r="B7031">
        <v>209.36539999999999</v>
      </c>
      <c r="C7031">
        <v>210.6541</v>
      </c>
      <c r="D7031">
        <v>206.02459999999999</v>
      </c>
      <c r="E7031">
        <v>208.31460000000001</v>
      </c>
      <c r="F7031">
        <v>4250900</v>
      </c>
      <c r="G7031" t="s">
        <v>18</v>
      </c>
      <c r="H7031" t="s">
        <v>18</v>
      </c>
      <c r="I7031" t="s">
        <v>56</v>
      </c>
      <c r="J7031" t="s">
        <v>20</v>
      </c>
      <c r="K7031" t="s">
        <v>57</v>
      </c>
    </row>
    <row r="7032" spans="1:11">
      <c r="A7032" s="8">
        <v>45114</v>
      </c>
      <c r="B7032">
        <v>207.9478</v>
      </c>
      <c r="C7032">
        <v>210.26740000000001</v>
      </c>
      <c r="D7032">
        <v>207.46199999999999</v>
      </c>
      <c r="E7032">
        <v>207.76929999999999</v>
      </c>
      <c r="F7032">
        <v>3020800</v>
      </c>
      <c r="G7032" t="s">
        <v>18</v>
      </c>
      <c r="H7032" t="s">
        <v>18</v>
      </c>
      <c r="I7032" t="s">
        <v>56</v>
      </c>
      <c r="J7032" t="s">
        <v>20</v>
      </c>
      <c r="K7032" t="s">
        <v>57</v>
      </c>
    </row>
    <row r="7033" spans="1:11">
      <c r="A7033" s="8">
        <v>45117</v>
      </c>
      <c r="B7033">
        <v>207.18450000000001</v>
      </c>
      <c r="C7033">
        <v>211.02090000000001</v>
      </c>
      <c r="D7033">
        <v>206.5104</v>
      </c>
      <c r="E7033">
        <v>210.9614</v>
      </c>
      <c r="F7033">
        <v>3820100</v>
      </c>
      <c r="G7033" t="s">
        <v>18</v>
      </c>
      <c r="H7033" t="s">
        <v>18</v>
      </c>
      <c r="I7033" t="s">
        <v>56</v>
      </c>
      <c r="J7033" t="s">
        <v>20</v>
      </c>
      <c r="K7033" t="s">
        <v>57</v>
      </c>
    </row>
    <row r="7034" spans="1:11">
      <c r="A7034" s="8">
        <v>45118</v>
      </c>
      <c r="B7034">
        <v>220.1311</v>
      </c>
      <c r="C7034">
        <v>220.41849999999999</v>
      </c>
      <c r="D7034">
        <v>215.35290000000001</v>
      </c>
      <c r="E7034">
        <v>219.24879999999999</v>
      </c>
      <c r="F7034">
        <v>10030500</v>
      </c>
      <c r="G7034" t="s">
        <v>18</v>
      </c>
      <c r="H7034" t="s">
        <v>18</v>
      </c>
      <c r="I7034" t="s">
        <v>56</v>
      </c>
      <c r="J7034" t="s">
        <v>20</v>
      </c>
      <c r="K7034" t="s">
        <v>57</v>
      </c>
    </row>
    <row r="7035" spans="1:11">
      <c r="A7035" s="8">
        <v>45119</v>
      </c>
      <c r="B7035">
        <v>219.97239999999999</v>
      </c>
      <c r="C7035">
        <v>226.1087</v>
      </c>
      <c r="D7035">
        <v>219.6849</v>
      </c>
      <c r="E7035">
        <v>225.3057</v>
      </c>
      <c r="F7035">
        <v>8923500</v>
      </c>
      <c r="G7035" t="s">
        <v>18</v>
      </c>
      <c r="H7035" t="s">
        <v>18</v>
      </c>
      <c r="I7035" t="s">
        <v>56</v>
      </c>
      <c r="J7035" t="s">
        <v>20</v>
      </c>
      <c r="K7035" t="s">
        <v>57</v>
      </c>
    </row>
    <row r="7036" spans="1:11">
      <c r="A7036" s="8">
        <v>45120</v>
      </c>
      <c r="B7036">
        <v>226.27719999999999</v>
      </c>
      <c r="C7036">
        <v>228.9537</v>
      </c>
      <c r="D7036">
        <v>225.62289999999999</v>
      </c>
      <c r="E7036">
        <v>228.36879999999999</v>
      </c>
      <c r="F7036">
        <v>5800300</v>
      </c>
      <c r="G7036" t="s">
        <v>18</v>
      </c>
      <c r="H7036" t="s">
        <v>18</v>
      </c>
      <c r="I7036" t="s">
        <v>56</v>
      </c>
      <c r="J7036" t="s">
        <v>20</v>
      </c>
      <c r="K7036" t="s">
        <v>57</v>
      </c>
    </row>
    <row r="7037" spans="1:11">
      <c r="A7037" s="8">
        <v>45121</v>
      </c>
      <c r="B7037">
        <v>227.7047</v>
      </c>
      <c r="C7037">
        <v>230.18299999999999</v>
      </c>
      <c r="D7037">
        <v>226.16810000000001</v>
      </c>
      <c r="E7037">
        <v>227.33789999999999</v>
      </c>
      <c r="F7037">
        <v>4274700</v>
      </c>
      <c r="G7037" t="s">
        <v>18</v>
      </c>
      <c r="H7037" t="s">
        <v>18</v>
      </c>
      <c r="I7037" t="s">
        <v>56</v>
      </c>
      <c r="J7037" t="s">
        <v>20</v>
      </c>
      <c r="K7037" t="s">
        <v>57</v>
      </c>
    </row>
    <row r="7038" spans="1:11">
      <c r="A7038" s="8">
        <v>45124</v>
      </c>
      <c r="B7038">
        <v>227.24870000000001</v>
      </c>
      <c r="C7038">
        <v>228.27959999999999</v>
      </c>
      <c r="D7038">
        <v>225.83109999999999</v>
      </c>
      <c r="E7038">
        <v>226.01939999999999</v>
      </c>
      <c r="F7038">
        <v>3557900</v>
      </c>
      <c r="G7038" t="s">
        <v>18</v>
      </c>
      <c r="H7038" t="s">
        <v>18</v>
      </c>
      <c r="I7038" t="s">
        <v>56</v>
      </c>
      <c r="J7038" t="s">
        <v>20</v>
      </c>
      <c r="K7038" t="s">
        <v>57</v>
      </c>
    </row>
    <row r="7039" spans="1:11">
      <c r="A7039" s="8">
        <v>45125</v>
      </c>
      <c r="B7039">
        <v>225.07769999999999</v>
      </c>
      <c r="C7039">
        <v>227.62540000000001</v>
      </c>
      <c r="D7039">
        <v>223.51140000000001</v>
      </c>
      <c r="E7039">
        <v>225.65270000000001</v>
      </c>
      <c r="F7039">
        <v>5094200</v>
      </c>
      <c r="G7039" t="s">
        <v>18</v>
      </c>
      <c r="H7039" t="s">
        <v>18</v>
      </c>
      <c r="I7039" t="s">
        <v>56</v>
      </c>
      <c r="J7039" t="s">
        <v>20</v>
      </c>
      <c r="K7039" t="s">
        <v>57</v>
      </c>
    </row>
    <row r="7040" spans="1:11">
      <c r="A7040" s="8">
        <v>45126</v>
      </c>
      <c r="B7040">
        <v>231.94749999999999</v>
      </c>
      <c r="C7040">
        <v>236.1507</v>
      </c>
      <c r="D7040">
        <v>229.22139999999999</v>
      </c>
      <c r="E7040">
        <v>232.33410000000001</v>
      </c>
      <c r="F7040">
        <v>8516300</v>
      </c>
      <c r="G7040" t="s">
        <v>18</v>
      </c>
      <c r="H7040" t="s">
        <v>18</v>
      </c>
      <c r="I7040" t="s">
        <v>56</v>
      </c>
      <c r="J7040" t="s">
        <v>20</v>
      </c>
      <c r="K7040" t="s">
        <v>57</v>
      </c>
    </row>
    <row r="7041" spans="1:11">
      <c r="A7041" s="8">
        <v>45127</v>
      </c>
      <c r="B7041">
        <v>229.0925</v>
      </c>
      <c r="C7041">
        <v>231.4717</v>
      </c>
      <c r="D7041">
        <v>225.34540000000001</v>
      </c>
      <c r="E7041">
        <v>226.1781</v>
      </c>
      <c r="F7041">
        <v>5303000</v>
      </c>
      <c r="G7041" t="s">
        <v>18</v>
      </c>
      <c r="H7041" t="s">
        <v>18</v>
      </c>
      <c r="I7041" t="s">
        <v>56</v>
      </c>
      <c r="J7041" t="s">
        <v>20</v>
      </c>
      <c r="K7041" t="s">
        <v>57</v>
      </c>
    </row>
    <row r="7042" spans="1:11">
      <c r="A7042" s="8">
        <v>45128</v>
      </c>
      <c r="B7042">
        <v>228.00210000000001</v>
      </c>
      <c r="C7042">
        <v>228.80500000000001</v>
      </c>
      <c r="D7042">
        <v>225.31559999999999</v>
      </c>
      <c r="E7042">
        <v>226.0789</v>
      </c>
      <c r="F7042">
        <v>3527800</v>
      </c>
      <c r="G7042" t="s">
        <v>18</v>
      </c>
      <c r="H7042" t="s">
        <v>18</v>
      </c>
      <c r="I7042" t="s">
        <v>56</v>
      </c>
      <c r="J7042" t="s">
        <v>20</v>
      </c>
      <c r="K7042" t="s">
        <v>57</v>
      </c>
    </row>
    <row r="7043" spans="1:11">
      <c r="A7043" s="8">
        <v>45131</v>
      </c>
      <c r="B7043">
        <v>225.2859</v>
      </c>
      <c r="C7043">
        <v>225.613</v>
      </c>
      <c r="D7043">
        <v>221.59819999999999</v>
      </c>
      <c r="E7043">
        <v>223.69980000000001</v>
      </c>
      <c r="F7043">
        <v>5363200</v>
      </c>
      <c r="G7043" t="s">
        <v>18</v>
      </c>
      <c r="H7043" t="s">
        <v>18</v>
      </c>
      <c r="I7043" t="s">
        <v>56</v>
      </c>
      <c r="J7043" t="s">
        <v>20</v>
      </c>
      <c r="K7043" t="s">
        <v>57</v>
      </c>
    </row>
    <row r="7044" spans="1:11">
      <c r="A7044" s="8">
        <v>45132</v>
      </c>
      <c r="B7044">
        <v>223.9179</v>
      </c>
      <c r="C7044">
        <v>225.5436</v>
      </c>
      <c r="D7044">
        <v>223.23390000000001</v>
      </c>
      <c r="E7044">
        <v>224.06659999999999</v>
      </c>
      <c r="F7044">
        <v>3203700</v>
      </c>
      <c r="G7044" t="s">
        <v>18</v>
      </c>
      <c r="H7044" t="s">
        <v>18</v>
      </c>
      <c r="I7044" t="s">
        <v>56</v>
      </c>
      <c r="J7044" t="s">
        <v>20</v>
      </c>
      <c r="K7044" t="s">
        <v>57</v>
      </c>
    </row>
    <row r="7045" spans="1:11">
      <c r="A7045" s="8">
        <v>45133</v>
      </c>
      <c r="B7045">
        <v>222.5102</v>
      </c>
      <c r="C7045">
        <v>225.53370000000001</v>
      </c>
      <c r="D7045">
        <v>221.18180000000001</v>
      </c>
      <c r="E7045">
        <v>223.62049999999999</v>
      </c>
      <c r="F7045">
        <v>4856700</v>
      </c>
      <c r="G7045" t="s">
        <v>18</v>
      </c>
      <c r="H7045" t="s">
        <v>18</v>
      </c>
      <c r="I7045" t="s">
        <v>56</v>
      </c>
      <c r="J7045" t="s">
        <v>20</v>
      </c>
      <c r="K7045" t="s">
        <v>57</v>
      </c>
    </row>
    <row r="7046" spans="1:11">
      <c r="A7046" s="8">
        <v>45134</v>
      </c>
      <c r="B7046">
        <v>226.0591</v>
      </c>
      <c r="C7046">
        <v>228.14089999999999</v>
      </c>
      <c r="D7046">
        <v>222.0641</v>
      </c>
      <c r="E7046">
        <v>223.1942</v>
      </c>
      <c r="F7046">
        <v>4299600</v>
      </c>
      <c r="G7046" t="s">
        <v>18</v>
      </c>
      <c r="H7046" t="s">
        <v>18</v>
      </c>
      <c r="I7046" t="s">
        <v>56</v>
      </c>
      <c r="J7046" t="s">
        <v>20</v>
      </c>
      <c r="K7046" t="s">
        <v>57</v>
      </c>
    </row>
    <row r="7047" spans="1:11">
      <c r="A7047" s="8">
        <v>45135</v>
      </c>
      <c r="B7047">
        <v>224.0368</v>
      </c>
      <c r="C7047">
        <v>225.3355</v>
      </c>
      <c r="D7047">
        <v>222.03440000000001</v>
      </c>
      <c r="E7047">
        <v>223.6403</v>
      </c>
      <c r="F7047">
        <v>4238700</v>
      </c>
      <c r="G7047" t="s">
        <v>18</v>
      </c>
      <c r="H7047" t="s">
        <v>18</v>
      </c>
      <c r="I7047" t="s">
        <v>56</v>
      </c>
      <c r="J7047" t="s">
        <v>20</v>
      </c>
      <c r="K7047" t="s">
        <v>57</v>
      </c>
    </row>
    <row r="7048" spans="1:11">
      <c r="A7048" s="8">
        <v>45138</v>
      </c>
      <c r="B7048">
        <v>220.41849999999999</v>
      </c>
      <c r="C7048">
        <v>223.4222</v>
      </c>
      <c r="D7048">
        <v>219.8237</v>
      </c>
      <c r="E7048">
        <v>223.05539999999999</v>
      </c>
      <c r="F7048">
        <v>5571900</v>
      </c>
      <c r="G7048" t="s">
        <v>18</v>
      </c>
      <c r="H7048" t="s">
        <v>18</v>
      </c>
      <c r="I7048" t="s">
        <v>56</v>
      </c>
      <c r="J7048" t="s">
        <v>20</v>
      </c>
      <c r="K7048" t="s">
        <v>57</v>
      </c>
    </row>
    <row r="7049" spans="1:11">
      <c r="A7049" s="8">
        <v>45139</v>
      </c>
      <c r="B7049">
        <v>221.9452</v>
      </c>
      <c r="C7049">
        <v>222.85720000000001</v>
      </c>
      <c r="D7049">
        <v>219.70480000000001</v>
      </c>
      <c r="E7049">
        <v>222.3219</v>
      </c>
      <c r="F7049">
        <v>4212600</v>
      </c>
      <c r="G7049" t="s">
        <v>18</v>
      </c>
      <c r="H7049" t="s">
        <v>18</v>
      </c>
      <c r="I7049" t="s">
        <v>56</v>
      </c>
      <c r="J7049" t="s">
        <v>20</v>
      </c>
      <c r="K7049" t="s">
        <v>57</v>
      </c>
    </row>
    <row r="7050" spans="1:11">
      <c r="A7050" s="8">
        <v>45140</v>
      </c>
      <c r="B7050">
        <v>220.05170000000001</v>
      </c>
      <c r="C7050">
        <v>220.91419999999999</v>
      </c>
      <c r="D7050">
        <v>216.89940000000001</v>
      </c>
      <c r="E7050">
        <v>218.58459999999999</v>
      </c>
      <c r="F7050">
        <v>5127000</v>
      </c>
      <c r="G7050" t="s">
        <v>18</v>
      </c>
      <c r="H7050" t="s">
        <v>18</v>
      </c>
      <c r="I7050" t="s">
        <v>56</v>
      </c>
      <c r="J7050" t="s">
        <v>20</v>
      </c>
      <c r="K7050" t="s">
        <v>57</v>
      </c>
    </row>
    <row r="7051" spans="1:11">
      <c r="A7051" s="8">
        <v>45141</v>
      </c>
      <c r="B7051">
        <v>214.322</v>
      </c>
      <c r="C7051">
        <v>216.31450000000001</v>
      </c>
      <c r="D7051">
        <v>212.73589999999999</v>
      </c>
      <c r="E7051">
        <v>213.6875</v>
      </c>
      <c r="F7051">
        <v>5515200</v>
      </c>
      <c r="G7051" t="s">
        <v>18</v>
      </c>
      <c r="H7051" t="s">
        <v>18</v>
      </c>
      <c r="I7051" t="s">
        <v>56</v>
      </c>
      <c r="J7051" t="s">
        <v>20</v>
      </c>
      <c r="K7051" t="s">
        <v>57</v>
      </c>
    </row>
    <row r="7052" spans="1:11">
      <c r="A7052" s="8">
        <v>45142</v>
      </c>
      <c r="B7052">
        <v>214.5301</v>
      </c>
      <c r="C7052">
        <v>215.36279999999999</v>
      </c>
      <c r="D7052">
        <v>211.2191</v>
      </c>
      <c r="E7052">
        <v>212.7259</v>
      </c>
      <c r="F7052">
        <v>4799800</v>
      </c>
      <c r="G7052" t="s">
        <v>18</v>
      </c>
      <c r="H7052" t="s">
        <v>18</v>
      </c>
      <c r="I7052" t="s">
        <v>56</v>
      </c>
      <c r="J7052" t="s">
        <v>20</v>
      </c>
      <c r="K7052" t="s">
        <v>57</v>
      </c>
    </row>
    <row r="7053" spans="1:11">
      <c r="A7053" s="8">
        <v>45145</v>
      </c>
      <c r="B7053">
        <v>213.43969999999999</v>
      </c>
      <c r="C7053">
        <v>215.006</v>
      </c>
      <c r="D7053">
        <v>212.5078</v>
      </c>
      <c r="E7053">
        <v>214.1832</v>
      </c>
      <c r="F7053">
        <v>3615200</v>
      </c>
      <c r="G7053" t="s">
        <v>18</v>
      </c>
      <c r="H7053" t="s">
        <v>18</v>
      </c>
      <c r="I7053" t="s">
        <v>56</v>
      </c>
      <c r="J7053" t="s">
        <v>20</v>
      </c>
      <c r="K7053" t="s">
        <v>57</v>
      </c>
    </row>
    <row r="7054" spans="1:11">
      <c r="A7054" s="8">
        <v>45146</v>
      </c>
      <c r="B7054">
        <v>211.69499999999999</v>
      </c>
      <c r="C7054">
        <v>212.32939999999999</v>
      </c>
      <c r="D7054">
        <v>209.30590000000001</v>
      </c>
      <c r="E7054">
        <v>209.74209999999999</v>
      </c>
      <c r="F7054">
        <v>4843800</v>
      </c>
      <c r="G7054" t="s">
        <v>18</v>
      </c>
      <c r="H7054" t="s">
        <v>18</v>
      </c>
      <c r="I7054" t="s">
        <v>56</v>
      </c>
      <c r="J7054" t="s">
        <v>20</v>
      </c>
      <c r="K7054" t="s">
        <v>57</v>
      </c>
    </row>
    <row r="7055" spans="1:11">
      <c r="A7055" s="8">
        <v>45147</v>
      </c>
      <c r="B7055">
        <v>209.8115</v>
      </c>
      <c r="C7055">
        <v>209.82140000000001</v>
      </c>
      <c r="D7055">
        <v>203.13</v>
      </c>
      <c r="E7055">
        <v>204.0718</v>
      </c>
      <c r="F7055">
        <v>7847500</v>
      </c>
      <c r="G7055" t="s">
        <v>18</v>
      </c>
      <c r="H7055" t="s">
        <v>18</v>
      </c>
      <c r="I7055" t="s">
        <v>56</v>
      </c>
      <c r="J7055" t="s">
        <v>20</v>
      </c>
      <c r="K7055" t="s">
        <v>57</v>
      </c>
    </row>
    <row r="7056" spans="1:11">
      <c r="A7056" s="8">
        <v>45148</v>
      </c>
      <c r="B7056">
        <v>206.3716</v>
      </c>
      <c r="C7056">
        <v>208.5128</v>
      </c>
      <c r="D7056">
        <v>204.64670000000001</v>
      </c>
      <c r="E7056">
        <v>206.441</v>
      </c>
      <c r="F7056">
        <v>4004700</v>
      </c>
      <c r="G7056" t="s">
        <v>18</v>
      </c>
      <c r="H7056" t="s">
        <v>18</v>
      </c>
      <c r="I7056" t="s">
        <v>56</v>
      </c>
      <c r="J7056" t="s">
        <v>20</v>
      </c>
      <c r="K7056" t="s">
        <v>57</v>
      </c>
    </row>
    <row r="7057" spans="1:11">
      <c r="A7057" s="8">
        <v>45149</v>
      </c>
      <c r="B7057">
        <v>204.33940000000001</v>
      </c>
      <c r="C7057">
        <v>207.68010000000001</v>
      </c>
      <c r="D7057">
        <v>203.7149</v>
      </c>
      <c r="E7057">
        <v>206.8871</v>
      </c>
      <c r="F7057">
        <v>2930000</v>
      </c>
      <c r="G7057" t="s">
        <v>18</v>
      </c>
      <c r="H7057" t="s">
        <v>18</v>
      </c>
      <c r="I7057" t="s">
        <v>56</v>
      </c>
      <c r="J7057" t="s">
        <v>20</v>
      </c>
      <c r="K7057" t="s">
        <v>57</v>
      </c>
    </row>
    <row r="7058" spans="1:11">
      <c r="A7058" s="8">
        <v>45152</v>
      </c>
      <c r="B7058">
        <v>206.09399999999999</v>
      </c>
      <c r="C7058">
        <v>210.2576</v>
      </c>
      <c r="D7058">
        <v>205.32079999999999</v>
      </c>
      <c r="E7058">
        <v>210.21789999999999</v>
      </c>
      <c r="F7058">
        <v>3304700</v>
      </c>
      <c r="G7058" t="s">
        <v>18</v>
      </c>
      <c r="H7058" t="s">
        <v>18</v>
      </c>
      <c r="I7058" t="s">
        <v>56</v>
      </c>
      <c r="J7058" t="s">
        <v>20</v>
      </c>
      <c r="K7058" t="s">
        <v>57</v>
      </c>
    </row>
    <row r="7059" spans="1:11">
      <c r="A7059" s="8">
        <v>45153</v>
      </c>
      <c r="B7059">
        <v>208.50290000000001</v>
      </c>
      <c r="C7059">
        <v>210.52520000000001</v>
      </c>
      <c r="D7059">
        <v>206.03450000000001</v>
      </c>
      <c r="E7059">
        <v>206.96639999999999</v>
      </c>
      <c r="F7059">
        <v>4076400</v>
      </c>
      <c r="G7059" t="s">
        <v>18</v>
      </c>
      <c r="H7059" t="s">
        <v>18</v>
      </c>
      <c r="I7059" t="s">
        <v>56</v>
      </c>
      <c r="J7059" t="s">
        <v>20</v>
      </c>
      <c r="K7059" t="s">
        <v>57</v>
      </c>
    </row>
    <row r="7060" spans="1:11">
      <c r="A7060" s="8">
        <v>45154</v>
      </c>
      <c r="B7060">
        <v>206.19319999999999</v>
      </c>
      <c r="C7060">
        <v>207.86850000000001</v>
      </c>
      <c r="D7060">
        <v>205.1523</v>
      </c>
      <c r="E7060">
        <v>205.19200000000001</v>
      </c>
      <c r="F7060">
        <v>2759600</v>
      </c>
      <c r="G7060" t="s">
        <v>18</v>
      </c>
      <c r="H7060" t="s">
        <v>18</v>
      </c>
      <c r="I7060" t="s">
        <v>56</v>
      </c>
      <c r="J7060" t="s">
        <v>20</v>
      </c>
      <c r="K7060" t="s">
        <v>57</v>
      </c>
    </row>
    <row r="7061" spans="1:11">
      <c r="A7061" s="8">
        <v>45155</v>
      </c>
      <c r="B7061">
        <v>204.7756</v>
      </c>
      <c r="C7061">
        <v>205.13249999999999</v>
      </c>
      <c r="D7061">
        <v>201.6232</v>
      </c>
      <c r="E7061">
        <v>202.0693</v>
      </c>
      <c r="F7061">
        <v>4062700</v>
      </c>
      <c r="G7061" t="s">
        <v>18</v>
      </c>
      <c r="H7061" t="s">
        <v>18</v>
      </c>
      <c r="I7061" t="s">
        <v>56</v>
      </c>
      <c r="J7061" t="s">
        <v>20</v>
      </c>
      <c r="K7061" t="s">
        <v>57</v>
      </c>
    </row>
    <row r="7062" spans="1:11">
      <c r="A7062" s="8">
        <v>45156</v>
      </c>
      <c r="B7062">
        <v>199.2242</v>
      </c>
      <c r="C7062">
        <v>203.7149</v>
      </c>
      <c r="D7062">
        <v>198.46090000000001</v>
      </c>
      <c r="E7062">
        <v>203.05070000000001</v>
      </c>
      <c r="F7062">
        <v>4266200</v>
      </c>
      <c r="G7062" t="s">
        <v>18</v>
      </c>
      <c r="H7062" t="s">
        <v>18</v>
      </c>
      <c r="I7062" t="s">
        <v>56</v>
      </c>
      <c r="J7062" t="s">
        <v>20</v>
      </c>
      <c r="K7062" t="s">
        <v>57</v>
      </c>
    </row>
    <row r="7063" spans="1:11">
      <c r="A7063" s="8">
        <v>45159</v>
      </c>
      <c r="B7063">
        <v>204.2105</v>
      </c>
      <c r="C7063">
        <v>207.60079999999999</v>
      </c>
      <c r="D7063">
        <v>202.446</v>
      </c>
      <c r="E7063">
        <v>207.21420000000001</v>
      </c>
      <c r="F7063">
        <v>4023300</v>
      </c>
      <c r="G7063" t="s">
        <v>18</v>
      </c>
      <c r="H7063" t="s">
        <v>18</v>
      </c>
      <c r="I7063" t="s">
        <v>56</v>
      </c>
      <c r="J7063" t="s">
        <v>20</v>
      </c>
      <c r="K7063" t="s">
        <v>57</v>
      </c>
    </row>
    <row r="7064" spans="1:11">
      <c r="A7064" s="8">
        <v>45160</v>
      </c>
      <c r="B7064">
        <v>208.02709999999999</v>
      </c>
      <c r="C7064">
        <v>208.28479999999999</v>
      </c>
      <c r="D7064">
        <v>204.2105</v>
      </c>
      <c r="E7064">
        <v>204.9639</v>
      </c>
      <c r="F7064">
        <v>3153600</v>
      </c>
      <c r="G7064" t="s">
        <v>18</v>
      </c>
      <c r="H7064" t="s">
        <v>18</v>
      </c>
      <c r="I7064" t="s">
        <v>56</v>
      </c>
      <c r="J7064" t="s">
        <v>20</v>
      </c>
      <c r="K7064" t="s">
        <v>57</v>
      </c>
    </row>
    <row r="7065" spans="1:11">
      <c r="A7065" s="8">
        <v>45161</v>
      </c>
      <c r="B7065">
        <v>206.19319999999999</v>
      </c>
      <c r="C7065">
        <v>209.15719999999999</v>
      </c>
      <c r="D7065">
        <v>205.34059999999999</v>
      </c>
      <c r="E7065">
        <v>207.3134</v>
      </c>
      <c r="F7065">
        <v>3833200</v>
      </c>
      <c r="G7065" t="s">
        <v>18</v>
      </c>
      <c r="H7065" t="s">
        <v>18</v>
      </c>
      <c r="I7065" t="s">
        <v>56</v>
      </c>
      <c r="J7065" t="s">
        <v>20</v>
      </c>
      <c r="K7065" t="s">
        <v>57</v>
      </c>
    </row>
    <row r="7066" spans="1:11">
      <c r="A7066" s="8">
        <v>45162</v>
      </c>
      <c r="B7066">
        <v>209.17699999999999</v>
      </c>
      <c r="C7066">
        <v>210.14850000000001</v>
      </c>
      <c r="D7066">
        <v>203.65539999999999</v>
      </c>
      <c r="E7066">
        <v>203.72479999999999</v>
      </c>
      <c r="F7066">
        <v>3960300</v>
      </c>
      <c r="G7066" t="s">
        <v>18</v>
      </c>
      <c r="H7066" t="s">
        <v>18</v>
      </c>
      <c r="I7066" t="s">
        <v>56</v>
      </c>
      <c r="J7066" t="s">
        <v>20</v>
      </c>
      <c r="K7066" t="s">
        <v>57</v>
      </c>
    </row>
    <row r="7067" spans="1:11">
      <c r="A7067" s="8">
        <v>45163</v>
      </c>
      <c r="B7067">
        <v>203.72479999999999</v>
      </c>
      <c r="C7067">
        <v>208.9589</v>
      </c>
      <c r="D7067">
        <v>203.6951</v>
      </c>
      <c r="E7067">
        <v>207.65039999999999</v>
      </c>
      <c r="F7067">
        <v>3068800</v>
      </c>
      <c r="G7067" t="s">
        <v>18</v>
      </c>
      <c r="H7067" t="s">
        <v>18</v>
      </c>
      <c r="I7067" t="s">
        <v>56</v>
      </c>
      <c r="J7067" t="s">
        <v>20</v>
      </c>
      <c r="K7067" t="s">
        <v>57</v>
      </c>
    </row>
    <row r="7068" spans="1:11">
      <c r="A7068" s="8">
        <v>45166</v>
      </c>
      <c r="B7068">
        <v>208.62190000000001</v>
      </c>
      <c r="C7068">
        <v>211.62559999999999</v>
      </c>
      <c r="D7068">
        <v>207.81890000000001</v>
      </c>
      <c r="E7068">
        <v>209.8809</v>
      </c>
      <c r="F7068">
        <v>4086900</v>
      </c>
      <c r="G7068" t="s">
        <v>18</v>
      </c>
      <c r="H7068" t="s">
        <v>18</v>
      </c>
      <c r="I7068" t="s">
        <v>56</v>
      </c>
      <c r="J7068" t="s">
        <v>20</v>
      </c>
      <c r="K7068" t="s">
        <v>57</v>
      </c>
    </row>
    <row r="7069" spans="1:11">
      <c r="A7069" s="8">
        <v>45167</v>
      </c>
      <c r="B7069">
        <v>204.95400000000001</v>
      </c>
      <c r="C7069">
        <v>210.61439999999999</v>
      </c>
      <c r="D7069">
        <v>204.726</v>
      </c>
      <c r="E7069">
        <v>210.11879999999999</v>
      </c>
      <c r="F7069">
        <v>5850400</v>
      </c>
      <c r="G7069" t="s">
        <v>18</v>
      </c>
      <c r="H7069" t="s">
        <v>18</v>
      </c>
      <c r="I7069" t="s">
        <v>56</v>
      </c>
      <c r="J7069" t="s">
        <v>20</v>
      </c>
      <c r="K7069" t="s">
        <v>57</v>
      </c>
    </row>
    <row r="7070" spans="1:11">
      <c r="A7070" s="8">
        <v>45168</v>
      </c>
      <c r="B7070">
        <v>209.93039999999999</v>
      </c>
      <c r="C7070">
        <v>213.71719999999999</v>
      </c>
      <c r="D7070">
        <v>207.61070000000001</v>
      </c>
      <c r="E7070">
        <v>213.172</v>
      </c>
      <c r="F7070">
        <v>9946000</v>
      </c>
      <c r="G7070" t="s">
        <v>18</v>
      </c>
      <c r="H7070" t="s">
        <v>18</v>
      </c>
      <c r="I7070" t="s">
        <v>56</v>
      </c>
      <c r="J7070" t="s">
        <v>20</v>
      </c>
      <c r="K7070" t="s">
        <v>57</v>
      </c>
    </row>
    <row r="7071" spans="1:11">
      <c r="A7071" s="8">
        <v>45169</v>
      </c>
      <c r="B7071">
        <v>226.01939999999999</v>
      </c>
      <c r="C7071">
        <v>226.80260000000001</v>
      </c>
      <c r="D7071">
        <v>219.27850000000001</v>
      </c>
      <c r="E7071">
        <v>219.53630000000001</v>
      </c>
      <c r="F7071">
        <v>19268400</v>
      </c>
      <c r="G7071" t="s">
        <v>18</v>
      </c>
      <c r="H7071" t="s">
        <v>18</v>
      </c>
      <c r="I7071" t="s">
        <v>56</v>
      </c>
      <c r="J7071" t="s">
        <v>20</v>
      </c>
      <c r="K7071" t="s">
        <v>57</v>
      </c>
    </row>
    <row r="7072" spans="1:11">
      <c r="A7072" s="8">
        <v>45170</v>
      </c>
      <c r="B7072">
        <v>221.55850000000001</v>
      </c>
      <c r="C7072">
        <v>222.02449999999999</v>
      </c>
      <c r="D7072">
        <v>218.6044</v>
      </c>
      <c r="E7072">
        <v>219.60560000000001</v>
      </c>
      <c r="F7072">
        <v>5597100</v>
      </c>
      <c r="G7072" t="s">
        <v>18</v>
      </c>
      <c r="H7072" t="s">
        <v>18</v>
      </c>
      <c r="I7072" t="s">
        <v>56</v>
      </c>
      <c r="J7072" t="s">
        <v>20</v>
      </c>
      <c r="K7072" t="s">
        <v>57</v>
      </c>
    </row>
    <row r="7073" spans="1:11">
      <c r="A7073" s="8">
        <v>45174</v>
      </c>
      <c r="B7073">
        <v>217.4248</v>
      </c>
      <c r="C7073">
        <v>218.40620000000001</v>
      </c>
      <c r="D7073">
        <v>215.71969999999999</v>
      </c>
      <c r="E7073">
        <v>216.7903</v>
      </c>
      <c r="F7073">
        <v>5807300</v>
      </c>
      <c r="G7073" t="s">
        <v>18</v>
      </c>
      <c r="H7073" t="s">
        <v>18</v>
      </c>
      <c r="I7073" t="s">
        <v>56</v>
      </c>
      <c r="J7073" t="s">
        <v>20</v>
      </c>
      <c r="K7073" t="s">
        <v>57</v>
      </c>
    </row>
    <row r="7074" spans="1:11">
      <c r="A7074" s="8">
        <v>45175</v>
      </c>
      <c r="B7074">
        <v>217.5635</v>
      </c>
      <c r="C7074">
        <v>220.27969999999999</v>
      </c>
      <c r="D7074">
        <v>217.1174</v>
      </c>
      <c r="E7074">
        <v>219.69489999999999</v>
      </c>
      <c r="F7074">
        <v>5066700</v>
      </c>
      <c r="G7074" t="s">
        <v>18</v>
      </c>
      <c r="H7074" t="s">
        <v>18</v>
      </c>
      <c r="I7074" t="s">
        <v>56</v>
      </c>
      <c r="J7074" t="s">
        <v>20</v>
      </c>
      <c r="K7074" t="s">
        <v>57</v>
      </c>
    </row>
    <row r="7075" spans="1:11">
      <c r="A7075" s="8">
        <v>45176</v>
      </c>
      <c r="B7075">
        <v>217.86089999999999</v>
      </c>
      <c r="C7075">
        <v>220.79519999999999</v>
      </c>
      <c r="D7075">
        <v>217.4049</v>
      </c>
      <c r="E7075">
        <v>220.59700000000001</v>
      </c>
      <c r="F7075">
        <v>4201900</v>
      </c>
      <c r="G7075" t="s">
        <v>18</v>
      </c>
      <c r="H7075" t="s">
        <v>18</v>
      </c>
      <c r="I7075" t="s">
        <v>56</v>
      </c>
      <c r="J7075" t="s">
        <v>20</v>
      </c>
      <c r="K7075" t="s">
        <v>57</v>
      </c>
    </row>
    <row r="7076" spans="1:11">
      <c r="A7076" s="8">
        <v>45177</v>
      </c>
      <c r="B7076">
        <v>221.3801</v>
      </c>
      <c r="C7076">
        <v>223.51140000000001</v>
      </c>
      <c r="D7076">
        <v>220.92410000000001</v>
      </c>
      <c r="E7076">
        <v>222.80760000000001</v>
      </c>
      <c r="F7076">
        <v>4578900</v>
      </c>
      <c r="G7076" t="s">
        <v>18</v>
      </c>
      <c r="H7076" t="s">
        <v>18</v>
      </c>
      <c r="I7076" t="s">
        <v>56</v>
      </c>
      <c r="J7076" t="s">
        <v>20</v>
      </c>
      <c r="K7076" t="s">
        <v>57</v>
      </c>
    </row>
    <row r="7077" spans="1:11">
      <c r="A7077" s="8">
        <v>45180</v>
      </c>
      <c r="B7077">
        <v>224.04669999999999</v>
      </c>
      <c r="C7077">
        <v>224.8596</v>
      </c>
      <c r="D7077">
        <v>220.85470000000001</v>
      </c>
      <c r="E7077">
        <v>223.3528</v>
      </c>
      <c r="F7077">
        <v>4418000</v>
      </c>
      <c r="G7077" t="s">
        <v>18</v>
      </c>
      <c r="H7077" t="s">
        <v>18</v>
      </c>
      <c r="I7077" t="s">
        <v>56</v>
      </c>
      <c r="J7077" t="s">
        <v>20</v>
      </c>
      <c r="K7077" t="s">
        <v>57</v>
      </c>
    </row>
    <row r="7078" spans="1:11">
      <c r="A7078" s="8">
        <v>45181</v>
      </c>
      <c r="B7078">
        <v>221.50899999999999</v>
      </c>
      <c r="C7078">
        <v>222.8373</v>
      </c>
      <c r="D7078">
        <v>219.33799999999999</v>
      </c>
      <c r="E7078">
        <v>219.7345</v>
      </c>
      <c r="F7078">
        <v>4002300</v>
      </c>
      <c r="G7078" t="s">
        <v>18</v>
      </c>
      <c r="H7078" t="s">
        <v>18</v>
      </c>
      <c r="I7078" t="s">
        <v>56</v>
      </c>
      <c r="J7078" t="s">
        <v>20</v>
      </c>
      <c r="K7078" t="s">
        <v>57</v>
      </c>
    </row>
    <row r="7079" spans="1:11">
      <c r="A7079" s="8">
        <v>45182</v>
      </c>
      <c r="B7079">
        <v>219.2587</v>
      </c>
      <c r="C7079">
        <v>219.93279999999999</v>
      </c>
      <c r="D7079">
        <v>216.40369999999999</v>
      </c>
      <c r="E7079">
        <v>216.89940000000001</v>
      </c>
      <c r="F7079">
        <v>4173600</v>
      </c>
      <c r="G7079" t="s">
        <v>18</v>
      </c>
      <c r="H7079" t="s">
        <v>18</v>
      </c>
      <c r="I7079" t="s">
        <v>56</v>
      </c>
      <c r="J7079" t="s">
        <v>20</v>
      </c>
      <c r="K7079" t="s">
        <v>57</v>
      </c>
    </row>
    <row r="7080" spans="1:11">
      <c r="A7080" s="8">
        <v>45183</v>
      </c>
      <c r="B7080">
        <v>217.51400000000001</v>
      </c>
      <c r="C7080">
        <v>218.654</v>
      </c>
      <c r="D7080">
        <v>216.44329999999999</v>
      </c>
      <c r="E7080">
        <v>216.87950000000001</v>
      </c>
      <c r="F7080">
        <v>4297200</v>
      </c>
      <c r="G7080" t="s">
        <v>18</v>
      </c>
      <c r="H7080" t="s">
        <v>18</v>
      </c>
      <c r="I7080" t="s">
        <v>56</v>
      </c>
      <c r="J7080" t="s">
        <v>20</v>
      </c>
      <c r="K7080" t="s">
        <v>57</v>
      </c>
    </row>
    <row r="7081" spans="1:11">
      <c r="A7081" s="8">
        <v>45184</v>
      </c>
      <c r="B7081">
        <v>216.96870000000001</v>
      </c>
      <c r="C7081">
        <v>217.286</v>
      </c>
      <c r="D7081">
        <v>211.60570000000001</v>
      </c>
      <c r="E7081">
        <v>212.7457</v>
      </c>
      <c r="F7081">
        <v>9930200</v>
      </c>
      <c r="G7081" t="s">
        <v>18</v>
      </c>
      <c r="H7081" t="s">
        <v>18</v>
      </c>
      <c r="I7081" t="s">
        <v>56</v>
      </c>
      <c r="J7081" t="s">
        <v>20</v>
      </c>
      <c r="K7081" t="s">
        <v>57</v>
      </c>
    </row>
    <row r="7082" spans="1:11">
      <c r="A7082" s="8">
        <v>45187</v>
      </c>
      <c r="B7082">
        <v>212.6962</v>
      </c>
      <c r="C7082">
        <v>214.50040000000001</v>
      </c>
      <c r="D7082">
        <v>212.31950000000001</v>
      </c>
      <c r="E7082">
        <v>213.13239999999999</v>
      </c>
      <c r="F7082">
        <v>4279400</v>
      </c>
      <c r="G7082" t="s">
        <v>18</v>
      </c>
      <c r="H7082" t="s">
        <v>18</v>
      </c>
      <c r="I7082" t="s">
        <v>56</v>
      </c>
      <c r="J7082" t="s">
        <v>20</v>
      </c>
      <c r="K7082" t="s">
        <v>57</v>
      </c>
    </row>
    <row r="7083" spans="1:11">
      <c r="A7083" s="8">
        <v>45188</v>
      </c>
      <c r="B7083">
        <v>212.52770000000001</v>
      </c>
      <c r="C7083">
        <v>214.1832</v>
      </c>
      <c r="D7083">
        <v>210.4162</v>
      </c>
      <c r="E7083">
        <v>213.8263</v>
      </c>
      <c r="F7083">
        <v>4001500</v>
      </c>
      <c r="G7083" t="s">
        <v>18</v>
      </c>
      <c r="H7083" t="s">
        <v>18</v>
      </c>
      <c r="I7083" t="s">
        <v>56</v>
      </c>
      <c r="J7083" t="s">
        <v>20</v>
      </c>
      <c r="K7083" t="s">
        <v>57</v>
      </c>
    </row>
    <row r="7084" spans="1:11">
      <c r="A7084" s="8">
        <v>45189</v>
      </c>
      <c r="B7084">
        <v>213.3306</v>
      </c>
      <c r="C7084">
        <v>215.29339999999999</v>
      </c>
      <c r="D7084">
        <v>211.07040000000001</v>
      </c>
      <c r="E7084">
        <v>211.17949999999999</v>
      </c>
      <c r="F7084">
        <v>2990900</v>
      </c>
      <c r="G7084" t="s">
        <v>18</v>
      </c>
      <c r="H7084" t="s">
        <v>18</v>
      </c>
      <c r="I7084" t="s">
        <v>56</v>
      </c>
      <c r="J7084" t="s">
        <v>20</v>
      </c>
      <c r="K7084" t="s">
        <v>57</v>
      </c>
    </row>
    <row r="7085" spans="1:11">
      <c r="A7085" s="8">
        <v>45190</v>
      </c>
      <c r="B7085">
        <v>207.97749999999999</v>
      </c>
      <c r="C7085">
        <v>210.04939999999999</v>
      </c>
      <c r="D7085">
        <v>206.26259999999999</v>
      </c>
      <c r="E7085">
        <v>206.7979</v>
      </c>
      <c r="F7085">
        <v>4957300</v>
      </c>
      <c r="G7085" t="s">
        <v>18</v>
      </c>
      <c r="H7085" t="s">
        <v>18</v>
      </c>
      <c r="I7085" t="s">
        <v>56</v>
      </c>
      <c r="J7085" t="s">
        <v>20</v>
      </c>
      <c r="K7085" t="s">
        <v>57</v>
      </c>
    </row>
    <row r="7086" spans="1:11">
      <c r="A7086" s="8">
        <v>45191</v>
      </c>
      <c r="B7086">
        <v>207.49180000000001</v>
      </c>
      <c r="C7086">
        <v>207.8982</v>
      </c>
      <c r="D7086">
        <v>204.0916</v>
      </c>
      <c r="E7086">
        <v>204.63679999999999</v>
      </c>
      <c r="F7086">
        <v>3848300</v>
      </c>
      <c r="G7086" t="s">
        <v>18</v>
      </c>
      <c r="H7086" t="s">
        <v>18</v>
      </c>
      <c r="I7086" t="s">
        <v>56</v>
      </c>
      <c r="J7086" t="s">
        <v>20</v>
      </c>
      <c r="K7086" t="s">
        <v>57</v>
      </c>
    </row>
    <row r="7087" spans="1:11">
      <c r="A7087" s="8">
        <v>45194</v>
      </c>
      <c r="B7087">
        <v>203.2192</v>
      </c>
      <c r="C7087">
        <v>204.73589999999999</v>
      </c>
      <c r="D7087">
        <v>202.09899999999999</v>
      </c>
      <c r="E7087">
        <v>204.54759999999999</v>
      </c>
      <c r="F7087">
        <v>4067300</v>
      </c>
      <c r="G7087" t="s">
        <v>18</v>
      </c>
      <c r="H7087" t="s">
        <v>18</v>
      </c>
      <c r="I7087" t="s">
        <v>56</v>
      </c>
      <c r="J7087" t="s">
        <v>20</v>
      </c>
      <c r="K7087" t="s">
        <v>57</v>
      </c>
    </row>
    <row r="7088" spans="1:11">
      <c r="A7088" s="8">
        <v>45195</v>
      </c>
      <c r="B7088">
        <v>203.68520000000001</v>
      </c>
      <c r="C7088">
        <v>204.64670000000001</v>
      </c>
      <c r="D7088">
        <v>199.53149999999999</v>
      </c>
      <c r="E7088">
        <v>200.73099999999999</v>
      </c>
      <c r="F7088">
        <v>5404500</v>
      </c>
      <c r="G7088" t="s">
        <v>18</v>
      </c>
      <c r="H7088" t="s">
        <v>18</v>
      </c>
      <c r="I7088" t="s">
        <v>56</v>
      </c>
      <c r="J7088" t="s">
        <v>20</v>
      </c>
      <c r="K7088" t="s">
        <v>57</v>
      </c>
    </row>
    <row r="7089" spans="1:11">
      <c r="A7089" s="8">
        <v>45196</v>
      </c>
      <c r="B7089">
        <v>201.22669999999999</v>
      </c>
      <c r="C7089">
        <v>202.1585</v>
      </c>
      <c r="D7089">
        <v>199.19450000000001</v>
      </c>
      <c r="E7089">
        <v>200.96889999999999</v>
      </c>
      <c r="F7089">
        <v>4123800</v>
      </c>
      <c r="G7089" t="s">
        <v>18</v>
      </c>
      <c r="H7089" t="s">
        <v>18</v>
      </c>
      <c r="I7089" t="s">
        <v>56</v>
      </c>
      <c r="J7089" t="s">
        <v>20</v>
      </c>
      <c r="K7089" t="s">
        <v>57</v>
      </c>
    </row>
    <row r="7090" spans="1:11">
      <c r="A7090" s="8">
        <v>45197</v>
      </c>
      <c r="B7090">
        <v>199.01599999999999</v>
      </c>
      <c r="C7090">
        <v>203.36789999999999</v>
      </c>
      <c r="D7090">
        <v>197.81659999999999</v>
      </c>
      <c r="E7090">
        <v>201.4349</v>
      </c>
      <c r="F7090">
        <v>4344000</v>
      </c>
      <c r="G7090" t="s">
        <v>18</v>
      </c>
      <c r="H7090" t="s">
        <v>18</v>
      </c>
      <c r="I7090" t="s">
        <v>56</v>
      </c>
      <c r="J7090" t="s">
        <v>20</v>
      </c>
      <c r="K7090" t="s">
        <v>57</v>
      </c>
    </row>
    <row r="7091" spans="1:11">
      <c r="A7091" s="8">
        <v>45198</v>
      </c>
      <c r="B7091">
        <v>203.29849999999999</v>
      </c>
      <c r="C7091">
        <v>205.98500000000001</v>
      </c>
      <c r="D7091">
        <v>200.34440000000001</v>
      </c>
      <c r="E7091">
        <v>201.01849999999999</v>
      </c>
      <c r="F7091">
        <v>4404700</v>
      </c>
      <c r="G7091" t="s">
        <v>18</v>
      </c>
      <c r="H7091" t="s">
        <v>18</v>
      </c>
      <c r="I7091" t="s">
        <v>56</v>
      </c>
      <c r="J7091" t="s">
        <v>20</v>
      </c>
      <c r="K7091" t="s">
        <v>57</v>
      </c>
    </row>
    <row r="7092" spans="1:11">
      <c r="A7092" s="8">
        <v>45201</v>
      </c>
      <c r="B7092">
        <v>199.0557</v>
      </c>
      <c r="C7092">
        <v>203.32830000000001</v>
      </c>
      <c r="D7092">
        <v>198.77809999999999</v>
      </c>
      <c r="E7092">
        <v>201.94040000000001</v>
      </c>
      <c r="F7092">
        <v>3745700</v>
      </c>
      <c r="G7092" t="s">
        <v>18</v>
      </c>
      <c r="H7092" t="s">
        <v>18</v>
      </c>
      <c r="I7092" t="s">
        <v>56</v>
      </c>
      <c r="J7092" t="s">
        <v>20</v>
      </c>
      <c r="K7092" t="s">
        <v>57</v>
      </c>
    </row>
    <row r="7093" spans="1:11">
      <c r="A7093" s="8">
        <v>45202</v>
      </c>
      <c r="B7093">
        <v>200.9888</v>
      </c>
      <c r="C7093">
        <v>201.80170000000001</v>
      </c>
      <c r="D7093">
        <v>195.70509999999999</v>
      </c>
      <c r="E7093">
        <v>198.0942</v>
      </c>
      <c r="F7093">
        <v>4622400</v>
      </c>
      <c r="G7093" t="s">
        <v>18</v>
      </c>
      <c r="H7093" t="s">
        <v>18</v>
      </c>
      <c r="I7093" t="s">
        <v>56</v>
      </c>
      <c r="J7093" t="s">
        <v>20</v>
      </c>
      <c r="K7093" t="s">
        <v>57</v>
      </c>
    </row>
    <row r="7094" spans="1:11">
      <c r="A7094" s="8">
        <v>45203</v>
      </c>
      <c r="B7094">
        <v>199.13499999999999</v>
      </c>
      <c r="C7094">
        <v>200.97880000000001</v>
      </c>
      <c r="D7094">
        <v>197.77690000000001</v>
      </c>
      <c r="E7094">
        <v>200.1164</v>
      </c>
      <c r="F7094">
        <v>3656400</v>
      </c>
      <c r="G7094" t="s">
        <v>18</v>
      </c>
      <c r="H7094" t="s">
        <v>18</v>
      </c>
      <c r="I7094" t="s">
        <v>56</v>
      </c>
      <c r="J7094" t="s">
        <v>20</v>
      </c>
      <c r="K7094" t="s">
        <v>57</v>
      </c>
    </row>
    <row r="7095" spans="1:11">
      <c r="A7095" s="8">
        <v>45204</v>
      </c>
      <c r="B7095">
        <v>200.24529999999999</v>
      </c>
      <c r="C7095">
        <v>200.39400000000001</v>
      </c>
      <c r="D7095">
        <v>196.76580000000001</v>
      </c>
      <c r="E7095">
        <v>200.2552</v>
      </c>
      <c r="F7095">
        <v>3592600</v>
      </c>
      <c r="G7095" t="s">
        <v>18</v>
      </c>
      <c r="H7095" t="s">
        <v>18</v>
      </c>
      <c r="I7095" t="s">
        <v>56</v>
      </c>
      <c r="J7095" t="s">
        <v>20</v>
      </c>
      <c r="K7095" t="s">
        <v>57</v>
      </c>
    </row>
    <row r="7096" spans="1:11">
      <c r="A7096" s="8">
        <v>45205</v>
      </c>
      <c r="B7096">
        <v>198.73849999999999</v>
      </c>
      <c r="C7096">
        <v>206.46080000000001</v>
      </c>
      <c r="D7096">
        <v>198.15360000000001</v>
      </c>
      <c r="E7096">
        <v>205.55869999999999</v>
      </c>
      <c r="F7096">
        <v>4988200</v>
      </c>
      <c r="G7096" t="s">
        <v>18</v>
      </c>
      <c r="H7096" t="s">
        <v>18</v>
      </c>
      <c r="I7096" t="s">
        <v>56</v>
      </c>
      <c r="J7096" t="s">
        <v>20</v>
      </c>
      <c r="K7096" t="s">
        <v>57</v>
      </c>
    </row>
    <row r="7097" spans="1:11">
      <c r="A7097" s="8">
        <v>45208</v>
      </c>
      <c r="B7097">
        <v>203.11019999999999</v>
      </c>
      <c r="C7097">
        <v>206.47069999999999</v>
      </c>
      <c r="D7097">
        <v>202.9119</v>
      </c>
      <c r="E7097">
        <v>205.41990000000001</v>
      </c>
      <c r="F7097">
        <v>2781100</v>
      </c>
      <c r="G7097" t="s">
        <v>18</v>
      </c>
      <c r="H7097" t="s">
        <v>18</v>
      </c>
      <c r="I7097" t="s">
        <v>56</v>
      </c>
      <c r="J7097" t="s">
        <v>20</v>
      </c>
      <c r="K7097" t="s">
        <v>57</v>
      </c>
    </row>
    <row r="7098" spans="1:11">
      <c r="A7098" s="8">
        <v>45209</v>
      </c>
      <c r="B7098">
        <v>205.83629999999999</v>
      </c>
      <c r="C7098">
        <v>207.40260000000001</v>
      </c>
      <c r="D7098">
        <v>204.4683</v>
      </c>
      <c r="E7098">
        <v>205.0829</v>
      </c>
      <c r="F7098">
        <v>4503500</v>
      </c>
      <c r="G7098" t="s">
        <v>18</v>
      </c>
      <c r="H7098" t="s">
        <v>18</v>
      </c>
      <c r="I7098" t="s">
        <v>56</v>
      </c>
      <c r="J7098" t="s">
        <v>20</v>
      </c>
      <c r="K7098" t="s">
        <v>57</v>
      </c>
    </row>
    <row r="7099" spans="1:11">
      <c r="A7099" s="8">
        <v>45210</v>
      </c>
      <c r="B7099">
        <v>205.4299</v>
      </c>
      <c r="C7099">
        <v>207.3828</v>
      </c>
      <c r="D7099">
        <v>202.6344</v>
      </c>
      <c r="E7099">
        <v>205.0532</v>
      </c>
      <c r="F7099">
        <v>3971000</v>
      </c>
      <c r="G7099" t="s">
        <v>18</v>
      </c>
      <c r="H7099" t="s">
        <v>18</v>
      </c>
      <c r="I7099" t="s">
        <v>56</v>
      </c>
      <c r="J7099" t="s">
        <v>20</v>
      </c>
      <c r="K7099" t="s">
        <v>57</v>
      </c>
    </row>
    <row r="7100" spans="1:11">
      <c r="A7100" s="8">
        <v>45211</v>
      </c>
      <c r="B7100">
        <v>206.02459999999999</v>
      </c>
      <c r="C7100">
        <v>206.7681</v>
      </c>
      <c r="D7100">
        <v>201.5042</v>
      </c>
      <c r="E7100">
        <v>203.89330000000001</v>
      </c>
      <c r="F7100">
        <v>3548500</v>
      </c>
      <c r="G7100" t="s">
        <v>18</v>
      </c>
      <c r="H7100" t="s">
        <v>18</v>
      </c>
      <c r="I7100" t="s">
        <v>56</v>
      </c>
      <c r="J7100" t="s">
        <v>20</v>
      </c>
      <c r="K7100" t="s">
        <v>57</v>
      </c>
    </row>
    <row r="7101" spans="1:11">
      <c r="A7101" s="8">
        <v>45212</v>
      </c>
      <c r="B7101">
        <v>203.32830000000001</v>
      </c>
      <c r="C7101">
        <v>205.34059999999999</v>
      </c>
      <c r="D7101">
        <v>201.44479999999999</v>
      </c>
      <c r="E7101">
        <v>202.81280000000001</v>
      </c>
      <c r="F7101">
        <v>3677500</v>
      </c>
      <c r="G7101" t="s">
        <v>18</v>
      </c>
      <c r="H7101" t="s">
        <v>18</v>
      </c>
      <c r="I7101" t="s">
        <v>56</v>
      </c>
      <c r="J7101" t="s">
        <v>20</v>
      </c>
      <c r="K7101" t="s">
        <v>57</v>
      </c>
    </row>
    <row r="7102" spans="1:11">
      <c r="A7102" s="8">
        <v>45215</v>
      </c>
      <c r="B7102">
        <v>204.05189999999999</v>
      </c>
      <c r="C7102">
        <v>207.67019999999999</v>
      </c>
      <c r="D7102">
        <v>203.25890000000001</v>
      </c>
      <c r="E7102">
        <v>206.71860000000001</v>
      </c>
      <c r="F7102">
        <v>3623200</v>
      </c>
      <c r="G7102" t="s">
        <v>18</v>
      </c>
      <c r="H7102" t="s">
        <v>18</v>
      </c>
      <c r="I7102" t="s">
        <v>56</v>
      </c>
      <c r="J7102" t="s">
        <v>20</v>
      </c>
      <c r="K7102" t="s">
        <v>57</v>
      </c>
    </row>
    <row r="7103" spans="1:11">
      <c r="A7103" s="8">
        <v>45216</v>
      </c>
      <c r="B7103">
        <v>204.69630000000001</v>
      </c>
      <c r="C7103">
        <v>210.09899999999999</v>
      </c>
      <c r="D7103">
        <v>204.2106</v>
      </c>
      <c r="E7103">
        <v>208.0172</v>
      </c>
      <c r="F7103">
        <v>4006100</v>
      </c>
      <c r="G7103" t="s">
        <v>18</v>
      </c>
      <c r="H7103" t="s">
        <v>18</v>
      </c>
      <c r="I7103" t="s">
        <v>56</v>
      </c>
      <c r="J7103" t="s">
        <v>20</v>
      </c>
      <c r="K7103" t="s">
        <v>57</v>
      </c>
    </row>
    <row r="7104" spans="1:11">
      <c r="A7104" s="8">
        <v>45217</v>
      </c>
      <c r="B7104">
        <v>207.06549999999999</v>
      </c>
      <c r="C7104">
        <v>207.809</v>
      </c>
      <c r="D7104">
        <v>202.41630000000001</v>
      </c>
      <c r="E7104">
        <v>203.05070000000001</v>
      </c>
      <c r="F7104">
        <v>3380800</v>
      </c>
      <c r="G7104" t="s">
        <v>18</v>
      </c>
      <c r="H7104" t="s">
        <v>18</v>
      </c>
      <c r="I7104" t="s">
        <v>56</v>
      </c>
      <c r="J7104" t="s">
        <v>20</v>
      </c>
      <c r="K7104" t="s">
        <v>57</v>
      </c>
    </row>
    <row r="7105" spans="1:11">
      <c r="A7105" s="8">
        <v>45218</v>
      </c>
      <c r="B7105">
        <v>204.6566</v>
      </c>
      <c r="C7105">
        <v>209.11750000000001</v>
      </c>
      <c r="D7105">
        <v>203.74459999999999</v>
      </c>
      <c r="E7105">
        <v>206.5104</v>
      </c>
      <c r="F7105">
        <v>4995900</v>
      </c>
      <c r="G7105" t="s">
        <v>18</v>
      </c>
      <c r="H7105" t="s">
        <v>18</v>
      </c>
      <c r="I7105" t="s">
        <v>56</v>
      </c>
      <c r="J7105" t="s">
        <v>20</v>
      </c>
      <c r="K7105" t="s">
        <v>57</v>
      </c>
    </row>
    <row r="7106" spans="1:11">
      <c r="A7106" s="8">
        <v>45219</v>
      </c>
      <c r="B7106">
        <v>205.55869999999999</v>
      </c>
      <c r="C7106">
        <v>206.3022</v>
      </c>
      <c r="D7106">
        <v>200.36420000000001</v>
      </c>
      <c r="E7106">
        <v>201.96029999999999</v>
      </c>
      <c r="F7106">
        <v>5537500</v>
      </c>
      <c r="G7106" t="s">
        <v>18</v>
      </c>
      <c r="H7106" t="s">
        <v>18</v>
      </c>
      <c r="I7106" t="s">
        <v>56</v>
      </c>
      <c r="J7106" t="s">
        <v>20</v>
      </c>
      <c r="K7106" t="s">
        <v>57</v>
      </c>
    </row>
    <row r="7107" spans="1:11">
      <c r="A7107" s="8">
        <v>45222</v>
      </c>
      <c r="B7107">
        <v>198.1635</v>
      </c>
      <c r="C7107">
        <v>201.80170000000001</v>
      </c>
      <c r="D7107">
        <v>196.13130000000001</v>
      </c>
      <c r="E7107">
        <v>200.24529999999999</v>
      </c>
      <c r="F7107">
        <v>4564100</v>
      </c>
      <c r="G7107" t="s">
        <v>18</v>
      </c>
      <c r="H7107" t="s">
        <v>18</v>
      </c>
      <c r="I7107" t="s">
        <v>56</v>
      </c>
      <c r="J7107" t="s">
        <v>20</v>
      </c>
      <c r="K7107" t="s">
        <v>57</v>
      </c>
    </row>
    <row r="7108" spans="1:11">
      <c r="A7108" s="8">
        <v>45223</v>
      </c>
      <c r="B7108">
        <v>201.96029999999999</v>
      </c>
      <c r="C7108">
        <v>202.86240000000001</v>
      </c>
      <c r="D7108">
        <v>199.18459999999999</v>
      </c>
      <c r="E7108">
        <v>202.446</v>
      </c>
      <c r="F7108">
        <v>3959600</v>
      </c>
      <c r="G7108" t="s">
        <v>18</v>
      </c>
      <c r="H7108" t="s">
        <v>18</v>
      </c>
      <c r="I7108" t="s">
        <v>56</v>
      </c>
      <c r="J7108" t="s">
        <v>20</v>
      </c>
      <c r="K7108" t="s">
        <v>57</v>
      </c>
    </row>
    <row r="7109" spans="1:11">
      <c r="A7109" s="8">
        <v>45224</v>
      </c>
      <c r="B7109">
        <v>201.4349</v>
      </c>
      <c r="C7109">
        <v>201.97020000000001</v>
      </c>
      <c r="D7109">
        <v>193.73240000000001</v>
      </c>
      <c r="E7109">
        <v>195.34819999999999</v>
      </c>
      <c r="F7109">
        <v>4490000</v>
      </c>
      <c r="G7109" t="s">
        <v>18</v>
      </c>
      <c r="H7109" t="s">
        <v>18</v>
      </c>
      <c r="I7109" t="s">
        <v>56</v>
      </c>
      <c r="J7109" t="s">
        <v>20</v>
      </c>
      <c r="K7109" t="s">
        <v>57</v>
      </c>
    </row>
    <row r="7110" spans="1:11">
      <c r="A7110" s="8">
        <v>45225</v>
      </c>
      <c r="B7110">
        <v>195.70509999999999</v>
      </c>
      <c r="C7110">
        <v>197.9256</v>
      </c>
      <c r="D7110">
        <v>191.99760000000001</v>
      </c>
      <c r="E7110">
        <v>194.54519999999999</v>
      </c>
      <c r="F7110">
        <v>5149100</v>
      </c>
      <c r="G7110" t="s">
        <v>18</v>
      </c>
      <c r="H7110" t="s">
        <v>18</v>
      </c>
      <c r="I7110" t="s">
        <v>56</v>
      </c>
      <c r="J7110" t="s">
        <v>20</v>
      </c>
      <c r="K7110" t="s">
        <v>57</v>
      </c>
    </row>
    <row r="7111" spans="1:11">
      <c r="A7111" s="8">
        <v>45226</v>
      </c>
      <c r="B7111">
        <v>195.58609999999999</v>
      </c>
      <c r="C7111">
        <v>196.5873</v>
      </c>
      <c r="D7111">
        <v>193.71250000000001</v>
      </c>
      <c r="E7111">
        <v>194.86250000000001</v>
      </c>
      <c r="F7111">
        <v>3168600</v>
      </c>
      <c r="G7111" t="s">
        <v>18</v>
      </c>
      <c r="H7111" t="s">
        <v>18</v>
      </c>
      <c r="I7111" t="s">
        <v>56</v>
      </c>
      <c r="J7111" t="s">
        <v>20</v>
      </c>
      <c r="K7111" t="s">
        <v>57</v>
      </c>
    </row>
    <row r="7112" spans="1:11">
      <c r="A7112" s="8">
        <v>45229</v>
      </c>
      <c r="B7112">
        <v>197.2713</v>
      </c>
      <c r="C7112">
        <v>198.83760000000001</v>
      </c>
      <c r="D7112">
        <v>195.36799999999999</v>
      </c>
      <c r="E7112">
        <v>197.53899999999999</v>
      </c>
      <c r="F7112">
        <v>3438300</v>
      </c>
      <c r="G7112" t="s">
        <v>18</v>
      </c>
      <c r="H7112" t="s">
        <v>18</v>
      </c>
      <c r="I7112" t="s">
        <v>56</v>
      </c>
      <c r="J7112" t="s">
        <v>20</v>
      </c>
      <c r="K7112" t="s">
        <v>57</v>
      </c>
    </row>
    <row r="7113" spans="1:11">
      <c r="A7113" s="8">
        <v>45230</v>
      </c>
      <c r="B7113">
        <v>198.679</v>
      </c>
      <c r="C7113">
        <v>200.15610000000001</v>
      </c>
      <c r="D7113">
        <v>196.93430000000001</v>
      </c>
      <c r="E7113">
        <v>199.0855</v>
      </c>
      <c r="F7113">
        <v>3425400</v>
      </c>
      <c r="G7113" t="s">
        <v>18</v>
      </c>
      <c r="H7113" t="s">
        <v>18</v>
      </c>
      <c r="I7113" t="s">
        <v>56</v>
      </c>
      <c r="J7113" t="s">
        <v>20</v>
      </c>
      <c r="K7113" t="s">
        <v>57</v>
      </c>
    </row>
    <row r="7114" spans="1:11">
      <c r="A7114" s="8">
        <v>45231</v>
      </c>
      <c r="B7114">
        <v>199.1747</v>
      </c>
      <c r="C7114">
        <v>202.71369999999999</v>
      </c>
      <c r="D7114">
        <v>198.7484</v>
      </c>
      <c r="E7114">
        <v>202.1387</v>
      </c>
      <c r="F7114">
        <v>3593600</v>
      </c>
      <c r="G7114" t="s">
        <v>18</v>
      </c>
      <c r="H7114" t="s">
        <v>18</v>
      </c>
      <c r="I7114" t="s">
        <v>56</v>
      </c>
      <c r="J7114" t="s">
        <v>20</v>
      </c>
      <c r="K7114" t="s">
        <v>57</v>
      </c>
    </row>
    <row r="7115" spans="1:11">
      <c r="A7115" s="8">
        <v>45232</v>
      </c>
      <c r="B7115">
        <v>204.5179</v>
      </c>
      <c r="C7115">
        <v>206.45089999999999</v>
      </c>
      <c r="D7115">
        <v>204.161</v>
      </c>
      <c r="E7115">
        <v>206.3022</v>
      </c>
      <c r="F7115">
        <v>4963600</v>
      </c>
      <c r="G7115" t="s">
        <v>18</v>
      </c>
      <c r="H7115" t="s">
        <v>18</v>
      </c>
      <c r="I7115" t="s">
        <v>56</v>
      </c>
      <c r="J7115" t="s">
        <v>20</v>
      </c>
      <c r="K7115" t="s">
        <v>57</v>
      </c>
    </row>
    <row r="7116" spans="1:11">
      <c r="A7116" s="8">
        <v>45233</v>
      </c>
      <c r="B7116">
        <v>207.5711</v>
      </c>
      <c r="C7116">
        <v>208.35419999999999</v>
      </c>
      <c r="D7116">
        <v>205.40010000000001</v>
      </c>
      <c r="E7116">
        <v>205.6678</v>
      </c>
      <c r="F7116">
        <v>3859100</v>
      </c>
      <c r="G7116" t="s">
        <v>18</v>
      </c>
      <c r="H7116" t="s">
        <v>18</v>
      </c>
      <c r="I7116" t="s">
        <v>56</v>
      </c>
      <c r="J7116" t="s">
        <v>20</v>
      </c>
      <c r="K7116" t="s">
        <v>57</v>
      </c>
    </row>
    <row r="7117" spans="1:11">
      <c r="A7117" s="8">
        <v>45236</v>
      </c>
      <c r="B7117">
        <v>206.4014</v>
      </c>
      <c r="C7117">
        <v>206.66900000000001</v>
      </c>
      <c r="D7117">
        <v>202.9119</v>
      </c>
      <c r="E7117">
        <v>205.6182</v>
      </c>
      <c r="F7117">
        <v>3729700</v>
      </c>
      <c r="G7117" t="s">
        <v>18</v>
      </c>
      <c r="H7117" t="s">
        <v>18</v>
      </c>
      <c r="I7117" t="s">
        <v>56</v>
      </c>
      <c r="J7117" t="s">
        <v>20</v>
      </c>
      <c r="K7117" t="s">
        <v>57</v>
      </c>
    </row>
    <row r="7118" spans="1:11">
      <c r="A7118" s="8">
        <v>45237</v>
      </c>
      <c r="B7118">
        <v>207.68010000000001</v>
      </c>
      <c r="C7118">
        <v>211.48679999999999</v>
      </c>
      <c r="D7118">
        <v>207.1448</v>
      </c>
      <c r="E7118">
        <v>209.99979999999999</v>
      </c>
      <c r="F7118">
        <v>5467100</v>
      </c>
      <c r="G7118" t="s">
        <v>18</v>
      </c>
      <c r="H7118" t="s">
        <v>18</v>
      </c>
      <c r="I7118" t="s">
        <v>56</v>
      </c>
      <c r="J7118" t="s">
        <v>20</v>
      </c>
      <c r="K7118" t="s">
        <v>57</v>
      </c>
    </row>
    <row r="7119" spans="1:11">
      <c r="A7119" s="8">
        <v>45238</v>
      </c>
      <c r="B7119">
        <v>210.57480000000001</v>
      </c>
      <c r="C7119">
        <v>210.6739</v>
      </c>
      <c r="D7119">
        <v>207.8288</v>
      </c>
      <c r="E7119">
        <v>209.63300000000001</v>
      </c>
      <c r="F7119">
        <v>3433500</v>
      </c>
      <c r="G7119" t="s">
        <v>18</v>
      </c>
      <c r="H7119" t="s">
        <v>18</v>
      </c>
      <c r="I7119" t="s">
        <v>56</v>
      </c>
      <c r="J7119" t="s">
        <v>20</v>
      </c>
      <c r="K7119" t="s">
        <v>57</v>
      </c>
    </row>
    <row r="7120" spans="1:11">
      <c r="A7120" s="8">
        <v>45239</v>
      </c>
      <c r="B7120">
        <v>211.7148</v>
      </c>
      <c r="C7120">
        <v>211.72470000000001</v>
      </c>
      <c r="D7120">
        <v>207.25389999999999</v>
      </c>
      <c r="E7120">
        <v>208.1857</v>
      </c>
      <c r="F7120">
        <v>4731400</v>
      </c>
      <c r="G7120" t="s">
        <v>18</v>
      </c>
      <c r="H7120" t="s">
        <v>18</v>
      </c>
      <c r="I7120" t="s">
        <v>56</v>
      </c>
      <c r="J7120" t="s">
        <v>20</v>
      </c>
      <c r="K7120" t="s">
        <v>57</v>
      </c>
    </row>
    <row r="7121" spans="1:11">
      <c r="A7121" s="8">
        <v>45240</v>
      </c>
      <c r="B7121">
        <v>207.58099999999999</v>
      </c>
      <c r="C7121">
        <v>212.40870000000001</v>
      </c>
      <c r="D7121">
        <v>207.02590000000001</v>
      </c>
      <c r="E7121">
        <v>211.77430000000001</v>
      </c>
      <c r="F7121">
        <v>4112600</v>
      </c>
      <c r="G7121" t="s">
        <v>18</v>
      </c>
      <c r="H7121" t="s">
        <v>18</v>
      </c>
      <c r="I7121" t="s">
        <v>56</v>
      </c>
      <c r="J7121" t="s">
        <v>20</v>
      </c>
      <c r="K7121" t="s">
        <v>57</v>
      </c>
    </row>
    <row r="7122" spans="1:11">
      <c r="A7122" s="8">
        <v>45243</v>
      </c>
      <c r="B7122">
        <v>210.7235</v>
      </c>
      <c r="C7122">
        <v>214.26240000000001</v>
      </c>
      <c r="D7122">
        <v>209.9205</v>
      </c>
      <c r="E7122">
        <v>213.40989999999999</v>
      </c>
      <c r="F7122">
        <v>3306600</v>
      </c>
      <c r="G7122" t="s">
        <v>18</v>
      </c>
      <c r="H7122" t="s">
        <v>18</v>
      </c>
      <c r="I7122" t="s">
        <v>56</v>
      </c>
      <c r="J7122" t="s">
        <v>20</v>
      </c>
      <c r="K7122" t="s">
        <v>57</v>
      </c>
    </row>
    <row r="7123" spans="1:11">
      <c r="A7123" s="8">
        <v>45244</v>
      </c>
      <c r="B7123">
        <v>217.0976</v>
      </c>
      <c r="C7123">
        <v>219.32810000000001</v>
      </c>
      <c r="D7123">
        <v>216.05680000000001</v>
      </c>
      <c r="E7123">
        <v>219.2587</v>
      </c>
      <c r="F7123">
        <v>4743800</v>
      </c>
      <c r="G7123" t="s">
        <v>18</v>
      </c>
      <c r="H7123" t="s">
        <v>18</v>
      </c>
      <c r="I7123" t="s">
        <v>56</v>
      </c>
      <c r="J7123" t="s">
        <v>20</v>
      </c>
      <c r="K7123" t="s">
        <v>57</v>
      </c>
    </row>
    <row r="7124" spans="1:11">
      <c r="A7124" s="8">
        <v>45245</v>
      </c>
      <c r="B7124">
        <v>218.83240000000001</v>
      </c>
      <c r="C7124">
        <v>219.447</v>
      </c>
      <c r="D7124">
        <v>215.76929999999999</v>
      </c>
      <c r="E7124">
        <v>217.51400000000001</v>
      </c>
      <c r="F7124">
        <v>4800700</v>
      </c>
      <c r="G7124" t="s">
        <v>18</v>
      </c>
      <c r="H7124" t="s">
        <v>18</v>
      </c>
      <c r="I7124" t="s">
        <v>56</v>
      </c>
      <c r="J7124" t="s">
        <v>20</v>
      </c>
      <c r="K7124" t="s">
        <v>57</v>
      </c>
    </row>
    <row r="7125" spans="1:11">
      <c r="A7125" s="8">
        <v>45246</v>
      </c>
      <c r="B7125">
        <v>218.0889</v>
      </c>
      <c r="C7125">
        <v>220.8349</v>
      </c>
      <c r="D7125">
        <v>217.03809999999999</v>
      </c>
      <c r="E7125">
        <v>219.52629999999999</v>
      </c>
      <c r="F7125">
        <v>3712300</v>
      </c>
      <c r="G7125" t="s">
        <v>18</v>
      </c>
      <c r="H7125" t="s">
        <v>18</v>
      </c>
      <c r="I7125" t="s">
        <v>56</v>
      </c>
      <c r="J7125" t="s">
        <v>20</v>
      </c>
      <c r="K7125" t="s">
        <v>57</v>
      </c>
    </row>
    <row r="7126" spans="1:11">
      <c r="A7126" s="8">
        <v>45247</v>
      </c>
      <c r="B7126">
        <v>219.24879999999999</v>
      </c>
      <c r="C7126">
        <v>220.85470000000001</v>
      </c>
      <c r="D7126">
        <v>218.46559999999999</v>
      </c>
      <c r="E7126">
        <v>219.29830000000001</v>
      </c>
      <c r="F7126">
        <v>3634900</v>
      </c>
      <c r="G7126" t="s">
        <v>18</v>
      </c>
      <c r="H7126" t="s">
        <v>18</v>
      </c>
      <c r="I7126" t="s">
        <v>56</v>
      </c>
      <c r="J7126" t="s">
        <v>20</v>
      </c>
      <c r="K7126" t="s">
        <v>57</v>
      </c>
    </row>
    <row r="7127" spans="1:11">
      <c r="A7127" s="8">
        <v>45250</v>
      </c>
      <c r="B7127">
        <v>219.50649999999999</v>
      </c>
      <c r="C7127">
        <v>224.136</v>
      </c>
      <c r="D7127">
        <v>218.70359999999999</v>
      </c>
      <c r="E7127">
        <v>223.17439999999999</v>
      </c>
      <c r="F7127">
        <v>4599300</v>
      </c>
      <c r="G7127" t="s">
        <v>18</v>
      </c>
      <c r="H7127" t="s">
        <v>18</v>
      </c>
      <c r="I7127" t="s">
        <v>56</v>
      </c>
      <c r="J7127" t="s">
        <v>20</v>
      </c>
      <c r="K7127" t="s">
        <v>57</v>
      </c>
    </row>
    <row r="7128" spans="1:11">
      <c r="A7128" s="8">
        <v>45251</v>
      </c>
      <c r="B7128">
        <v>222.05420000000001</v>
      </c>
      <c r="C7128">
        <v>224.00710000000001</v>
      </c>
      <c r="D7128">
        <v>221.59819999999999</v>
      </c>
      <c r="E7128">
        <v>222.37139999999999</v>
      </c>
      <c r="F7128">
        <v>3852300</v>
      </c>
      <c r="G7128" t="s">
        <v>18</v>
      </c>
      <c r="H7128" t="s">
        <v>18</v>
      </c>
      <c r="I7128" t="s">
        <v>56</v>
      </c>
      <c r="J7128" t="s">
        <v>20</v>
      </c>
      <c r="K7128" t="s">
        <v>57</v>
      </c>
    </row>
    <row r="7129" spans="1:11">
      <c r="A7129" s="8">
        <v>45252</v>
      </c>
      <c r="B7129">
        <v>222.35159999999999</v>
      </c>
      <c r="C7129">
        <v>223.7295</v>
      </c>
      <c r="D7129">
        <v>221.27109999999999</v>
      </c>
      <c r="E7129">
        <v>221.8956</v>
      </c>
      <c r="F7129">
        <v>3893600</v>
      </c>
      <c r="G7129" t="s">
        <v>18</v>
      </c>
      <c r="H7129" t="s">
        <v>18</v>
      </c>
      <c r="I7129" t="s">
        <v>56</v>
      </c>
      <c r="J7129" t="s">
        <v>20</v>
      </c>
      <c r="K7129" t="s">
        <v>57</v>
      </c>
    </row>
    <row r="7130" spans="1:11">
      <c r="A7130" s="8">
        <v>45254</v>
      </c>
      <c r="B7130">
        <v>222.4111</v>
      </c>
      <c r="C7130">
        <v>222.53989999999999</v>
      </c>
      <c r="D7130">
        <v>220.19049999999999</v>
      </c>
      <c r="E7130">
        <v>222.43090000000001</v>
      </c>
      <c r="F7130">
        <v>1869100</v>
      </c>
      <c r="G7130" t="s">
        <v>18</v>
      </c>
      <c r="H7130" t="s">
        <v>18</v>
      </c>
      <c r="I7130" t="s">
        <v>56</v>
      </c>
      <c r="J7130" t="s">
        <v>20</v>
      </c>
      <c r="K7130" t="s">
        <v>57</v>
      </c>
    </row>
    <row r="7131" spans="1:11">
      <c r="A7131" s="8">
        <v>45257</v>
      </c>
      <c r="B7131">
        <v>223.5412</v>
      </c>
      <c r="C7131">
        <v>224.25489999999999</v>
      </c>
      <c r="D7131">
        <v>222.30199999999999</v>
      </c>
      <c r="E7131">
        <v>222.8373</v>
      </c>
      <c r="F7131">
        <v>4885500</v>
      </c>
      <c r="G7131" t="s">
        <v>18</v>
      </c>
      <c r="H7131" t="s">
        <v>18</v>
      </c>
      <c r="I7131" t="s">
        <v>56</v>
      </c>
      <c r="J7131" t="s">
        <v>20</v>
      </c>
      <c r="K7131" t="s">
        <v>57</v>
      </c>
    </row>
    <row r="7132" spans="1:11">
      <c r="A7132" s="8">
        <v>45258</v>
      </c>
      <c r="B7132">
        <v>221.66749999999999</v>
      </c>
      <c r="C7132">
        <v>223.57089999999999</v>
      </c>
      <c r="D7132">
        <v>220.29949999999999</v>
      </c>
      <c r="E7132">
        <v>222.96619999999999</v>
      </c>
      <c r="F7132">
        <v>5535300</v>
      </c>
      <c r="G7132" t="s">
        <v>18</v>
      </c>
      <c r="H7132" t="s">
        <v>18</v>
      </c>
      <c r="I7132" t="s">
        <v>56</v>
      </c>
      <c r="J7132" t="s">
        <v>20</v>
      </c>
      <c r="K7132" t="s">
        <v>57</v>
      </c>
    </row>
    <row r="7133" spans="1:11">
      <c r="A7133" s="8">
        <v>45259</v>
      </c>
      <c r="B7133">
        <v>226.6241</v>
      </c>
      <c r="C7133">
        <v>229.489</v>
      </c>
      <c r="D7133">
        <v>225.2859</v>
      </c>
      <c r="E7133">
        <v>228.34899999999999</v>
      </c>
      <c r="F7133">
        <v>12327400</v>
      </c>
      <c r="G7133" t="s">
        <v>18</v>
      </c>
      <c r="H7133" t="s">
        <v>18</v>
      </c>
      <c r="I7133" t="s">
        <v>56</v>
      </c>
      <c r="J7133" t="s">
        <v>20</v>
      </c>
      <c r="K7133" t="s">
        <v>57</v>
      </c>
    </row>
    <row r="7134" spans="1:11">
      <c r="A7134" s="8">
        <v>45260</v>
      </c>
      <c r="B7134">
        <v>246.88659999999999</v>
      </c>
      <c r="C7134">
        <v>250.3066</v>
      </c>
      <c r="D7134">
        <v>241.5335</v>
      </c>
      <c r="E7134">
        <v>249.71180000000001</v>
      </c>
      <c r="F7134">
        <v>24425700</v>
      </c>
      <c r="G7134" t="s">
        <v>18</v>
      </c>
      <c r="H7134" t="s">
        <v>18</v>
      </c>
      <c r="I7134" t="s">
        <v>56</v>
      </c>
      <c r="J7134" t="s">
        <v>20</v>
      </c>
      <c r="K7134" t="s">
        <v>57</v>
      </c>
    </row>
    <row r="7135" spans="1:11">
      <c r="A7135" s="8">
        <v>45261</v>
      </c>
      <c r="B7135">
        <v>247.82839999999999</v>
      </c>
      <c r="C7135">
        <v>261.14170000000001</v>
      </c>
      <c r="D7135">
        <v>247.53100000000001</v>
      </c>
      <c r="E7135">
        <v>257.74149999999997</v>
      </c>
      <c r="F7135">
        <v>14530700</v>
      </c>
      <c r="G7135" t="s">
        <v>18</v>
      </c>
      <c r="H7135" t="s">
        <v>18</v>
      </c>
      <c r="I7135" t="s">
        <v>56</v>
      </c>
      <c r="J7135" t="s">
        <v>20</v>
      </c>
      <c r="K7135" t="s">
        <v>57</v>
      </c>
    </row>
    <row r="7136" spans="1:11">
      <c r="A7136" s="8">
        <v>45264</v>
      </c>
      <c r="B7136">
        <v>250.60400000000001</v>
      </c>
      <c r="C7136">
        <v>252.90389999999999</v>
      </c>
      <c r="D7136">
        <v>247.6797</v>
      </c>
      <c r="E7136">
        <v>248.48259999999999</v>
      </c>
      <c r="F7136">
        <v>11429200</v>
      </c>
      <c r="G7136" t="s">
        <v>18</v>
      </c>
      <c r="H7136" t="s">
        <v>18</v>
      </c>
      <c r="I7136" t="s">
        <v>56</v>
      </c>
      <c r="J7136" t="s">
        <v>20</v>
      </c>
      <c r="K7136" t="s">
        <v>57</v>
      </c>
    </row>
    <row r="7137" spans="1:11">
      <c r="A7137" s="8">
        <v>45265</v>
      </c>
      <c r="B7137">
        <v>247.8184</v>
      </c>
      <c r="C7137">
        <v>249.4838</v>
      </c>
      <c r="D7137">
        <v>246.4802</v>
      </c>
      <c r="E7137">
        <v>248.83949999999999</v>
      </c>
      <c r="F7137">
        <v>5771500</v>
      </c>
      <c r="G7137" t="s">
        <v>18</v>
      </c>
      <c r="H7137" t="s">
        <v>18</v>
      </c>
      <c r="I7137" t="s">
        <v>56</v>
      </c>
      <c r="J7137" t="s">
        <v>20</v>
      </c>
      <c r="K7137" t="s">
        <v>57</v>
      </c>
    </row>
    <row r="7138" spans="1:11">
      <c r="A7138" s="8">
        <v>45266</v>
      </c>
      <c r="B7138">
        <v>249.33510000000001</v>
      </c>
      <c r="C7138">
        <v>251.77379999999999</v>
      </c>
      <c r="D7138">
        <v>246.6883</v>
      </c>
      <c r="E7138">
        <v>246.9659</v>
      </c>
      <c r="F7138">
        <v>5374800</v>
      </c>
      <c r="G7138" t="s">
        <v>18</v>
      </c>
      <c r="H7138" t="s">
        <v>18</v>
      </c>
      <c r="I7138" t="s">
        <v>56</v>
      </c>
      <c r="J7138" t="s">
        <v>20</v>
      </c>
      <c r="K7138" t="s">
        <v>57</v>
      </c>
    </row>
    <row r="7139" spans="1:11">
      <c r="A7139" s="8">
        <v>45267</v>
      </c>
      <c r="B7139">
        <v>246.58920000000001</v>
      </c>
      <c r="C7139">
        <v>248.55199999999999</v>
      </c>
      <c r="D7139">
        <v>244.74539999999999</v>
      </c>
      <c r="E7139">
        <v>246.6883</v>
      </c>
      <c r="F7139">
        <v>6568200</v>
      </c>
      <c r="G7139" t="s">
        <v>18</v>
      </c>
      <c r="H7139" t="s">
        <v>18</v>
      </c>
      <c r="I7139" t="s">
        <v>56</v>
      </c>
      <c r="J7139" t="s">
        <v>20</v>
      </c>
      <c r="K7139" t="s">
        <v>57</v>
      </c>
    </row>
    <row r="7140" spans="1:11">
      <c r="A7140" s="8">
        <v>45268</v>
      </c>
      <c r="B7140">
        <v>246.39089999999999</v>
      </c>
      <c r="C7140">
        <v>249.90020000000001</v>
      </c>
      <c r="D7140">
        <v>245.84569999999999</v>
      </c>
      <c r="E7140">
        <v>248.63130000000001</v>
      </c>
      <c r="F7140">
        <v>4604600</v>
      </c>
      <c r="G7140" t="s">
        <v>18</v>
      </c>
      <c r="H7140" t="s">
        <v>18</v>
      </c>
      <c r="I7140" t="s">
        <v>56</v>
      </c>
      <c r="J7140" t="s">
        <v>20</v>
      </c>
      <c r="K7140" t="s">
        <v>57</v>
      </c>
    </row>
    <row r="7141" spans="1:11">
      <c r="A7141" s="8">
        <v>45271</v>
      </c>
      <c r="B7141">
        <v>247.82830000000001</v>
      </c>
      <c r="C7141">
        <v>251.31780000000001</v>
      </c>
      <c r="D7141">
        <v>247.54089999999999</v>
      </c>
      <c r="E7141">
        <v>249.9101</v>
      </c>
      <c r="F7141">
        <v>4766000</v>
      </c>
      <c r="G7141" t="s">
        <v>18</v>
      </c>
      <c r="H7141" t="s">
        <v>18</v>
      </c>
      <c r="I7141" t="s">
        <v>56</v>
      </c>
      <c r="J7141" t="s">
        <v>20</v>
      </c>
      <c r="K7141" t="s">
        <v>57</v>
      </c>
    </row>
    <row r="7142" spans="1:11">
      <c r="A7142" s="8">
        <v>45272</v>
      </c>
      <c r="B7142">
        <v>249.61269999999999</v>
      </c>
      <c r="C7142">
        <v>254.35120000000001</v>
      </c>
      <c r="D7142">
        <v>248.83949999999999</v>
      </c>
      <c r="E7142">
        <v>254.22229999999999</v>
      </c>
      <c r="F7142">
        <v>5827600</v>
      </c>
      <c r="G7142" t="s">
        <v>18</v>
      </c>
      <c r="H7142" t="s">
        <v>18</v>
      </c>
      <c r="I7142" t="s">
        <v>56</v>
      </c>
      <c r="J7142" t="s">
        <v>20</v>
      </c>
      <c r="K7142" t="s">
        <v>57</v>
      </c>
    </row>
    <row r="7143" spans="1:11">
      <c r="A7143" s="8">
        <v>45273</v>
      </c>
      <c r="B7143">
        <v>255.2731</v>
      </c>
      <c r="C7143">
        <v>256.8691</v>
      </c>
      <c r="D7143">
        <v>252.9435</v>
      </c>
      <c r="E7143">
        <v>255.0848</v>
      </c>
      <c r="F7143">
        <v>6567600</v>
      </c>
      <c r="G7143" t="s">
        <v>18</v>
      </c>
      <c r="H7143" t="s">
        <v>18</v>
      </c>
      <c r="I7143" t="s">
        <v>56</v>
      </c>
      <c r="J7143" t="s">
        <v>20</v>
      </c>
      <c r="K7143" t="s">
        <v>57</v>
      </c>
    </row>
    <row r="7144" spans="1:11">
      <c r="A7144" s="8">
        <v>45274</v>
      </c>
      <c r="B7144">
        <v>254.27189999999999</v>
      </c>
      <c r="C7144">
        <v>256.5222</v>
      </c>
      <c r="D7144">
        <v>251.0204</v>
      </c>
      <c r="E7144">
        <v>254.97569999999999</v>
      </c>
      <c r="F7144">
        <v>6613200</v>
      </c>
      <c r="G7144" t="s">
        <v>18</v>
      </c>
      <c r="H7144" t="s">
        <v>18</v>
      </c>
      <c r="I7144" t="s">
        <v>56</v>
      </c>
      <c r="J7144" t="s">
        <v>20</v>
      </c>
      <c r="K7144" t="s">
        <v>57</v>
      </c>
    </row>
    <row r="7145" spans="1:11">
      <c r="A7145" s="8">
        <v>45275</v>
      </c>
      <c r="B7145">
        <v>252.79480000000001</v>
      </c>
      <c r="C7145">
        <v>260.03140000000002</v>
      </c>
      <c r="D7145">
        <v>252.29920000000001</v>
      </c>
      <c r="E7145">
        <v>259.32760000000002</v>
      </c>
      <c r="F7145">
        <v>13736800</v>
      </c>
      <c r="G7145" t="s">
        <v>18</v>
      </c>
      <c r="H7145" t="s">
        <v>18</v>
      </c>
      <c r="I7145" t="s">
        <v>56</v>
      </c>
      <c r="J7145" t="s">
        <v>20</v>
      </c>
      <c r="K7145" t="s">
        <v>57</v>
      </c>
    </row>
    <row r="7146" spans="1:11">
      <c r="A7146" s="8">
        <v>45278</v>
      </c>
      <c r="B7146">
        <v>257.56299999999999</v>
      </c>
      <c r="C7146">
        <v>263.28289999999998</v>
      </c>
      <c r="D7146">
        <v>257.42419999999998</v>
      </c>
      <c r="E7146">
        <v>261.30029999999999</v>
      </c>
      <c r="F7146">
        <v>7498500</v>
      </c>
      <c r="G7146" t="s">
        <v>18</v>
      </c>
      <c r="H7146" t="s">
        <v>18</v>
      </c>
      <c r="I7146" t="s">
        <v>56</v>
      </c>
      <c r="J7146" t="s">
        <v>20</v>
      </c>
      <c r="K7146" t="s">
        <v>57</v>
      </c>
    </row>
    <row r="7147" spans="1:11">
      <c r="A7147" s="8">
        <v>45279</v>
      </c>
      <c r="B7147">
        <v>263.16399999999999</v>
      </c>
      <c r="C7147">
        <v>264.26429999999999</v>
      </c>
      <c r="D7147">
        <v>261.44900000000001</v>
      </c>
      <c r="E7147">
        <v>262.04379999999998</v>
      </c>
      <c r="F7147">
        <v>4665500</v>
      </c>
      <c r="G7147" t="s">
        <v>18</v>
      </c>
      <c r="H7147" t="s">
        <v>18</v>
      </c>
      <c r="I7147" t="s">
        <v>56</v>
      </c>
      <c r="J7147" t="s">
        <v>20</v>
      </c>
      <c r="K7147" t="s">
        <v>57</v>
      </c>
    </row>
    <row r="7148" spans="1:11">
      <c r="A7148" s="8">
        <v>45280</v>
      </c>
      <c r="B7148">
        <v>259.38709999999998</v>
      </c>
      <c r="C7148">
        <v>262.61880000000002</v>
      </c>
      <c r="D7148">
        <v>257.82080000000002</v>
      </c>
      <c r="E7148">
        <v>257.98930000000001</v>
      </c>
      <c r="F7148">
        <v>4510500</v>
      </c>
      <c r="G7148" t="s">
        <v>18</v>
      </c>
      <c r="H7148" t="s">
        <v>18</v>
      </c>
      <c r="I7148" t="s">
        <v>56</v>
      </c>
      <c r="J7148" t="s">
        <v>20</v>
      </c>
      <c r="K7148" t="s">
        <v>57</v>
      </c>
    </row>
    <row r="7149" spans="1:11">
      <c r="A7149" s="8">
        <v>45281</v>
      </c>
      <c r="B7149">
        <v>262.4502</v>
      </c>
      <c r="C7149">
        <v>266.02890000000002</v>
      </c>
      <c r="D7149">
        <v>261.94459999999998</v>
      </c>
      <c r="E7149">
        <v>264.92849999999999</v>
      </c>
      <c r="F7149">
        <v>5160700</v>
      </c>
      <c r="G7149" t="s">
        <v>18</v>
      </c>
      <c r="H7149" t="s">
        <v>18</v>
      </c>
      <c r="I7149" t="s">
        <v>56</v>
      </c>
      <c r="J7149" t="s">
        <v>20</v>
      </c>
      <c r="K7149" t="s">
        <v>57</v>
      </c>
    </row>
    <row r="7150" spans="1:11">
      <c r="A7150" s="8">
        <v>45282</v>
      </c>
      <c r="B7150">
        <v>264.9384</v>
      </c>
      <c r="C7150">
        <v>265.82069999999999</v>
      </c>
      <c r="D7150">
        <v>262.99540000000002</v>
      </c>
      <c r="E7150">
        <v>264.02640000000002</v>
      </c>
      <c r="F7150">
        <v>3109900</v>
      </c>
      <c r="G7150" t="s">
        <v>18</v>
      </c>
      <c r="H7150" t="s">
        <v>18</v>
      </c>
      <c r="I7150" t="s">
        <v>56</v>
      </c>
      <c r="J7150" t="s">
        <v>20</v>
      </c>
      <c r="K7150" t="s">
        <v>57</v>
      </c>
    </row>
    <row r="7151" spans="1:11">
      <c r="A7151" s="8">
        <v>45286</v>
      </c>
      <c r="B7151">
        <v>263.22340000000003</v>
      </c>
      <c r="C7151">
        <v>264.21480000000003</v>
      </c>
      <c r="D7151">
        <v>262.32130000000001</v>
      </c>
      <c r="E7151">
        <v>263.90750000000003</v>
      </c>
      <c r="F7151">
        <v>3218800</v>
      </c>
      <c r="G7151" t="s">
        <v>18</v>
      </c>
      <c r="H7151" t="s">
        <v>18</v>
      </c>
      <c r="I7151" t="s">
        <v>56</v>
      </c>
      <c r="J7151" t="s">
        <v>20</v>
      </c>
      <c r="K7151" t="s">
        <v>57</v>
      </c>
    </row>
    <row r="7152" spans="1:11">
      <c r="A7152" s="8">
        <v>45287</v>
      </c>
      <c r="B7152">
        <v>263.62990000000002</v>
      </c>
      <c r="C7152">
        <v>264.69060000000002</v>
      </c>
      <c r="D7152">
        <v>263.09460000000001</v>
      </c>
      <c r="E7152">
        <v>264.40309999999999</v>
      </c>
      <c r="F7152">
        <v>3387000</v>
      </c>
      <c r="G7152" t="s">
        <v>18</v>
      </c>
      <c r="H7152" t="s">
        <v>18</v>
      </c>
      <c r="I7152" t="s">
        <v>56</v>
      </c>
      <c r="J7152" t="s">
        <v>20</v>
      </c>
      <c r="K7152" t="s">
        <v>57</v>
      </c>
    </row>
    <row r="7153" spans="1:11">
      <c r="A7153" s="8">
        <v>45288</v>
      </c>
      <c r="B7153">
        <v>264.185</v>
      </c>
      <c r="C7153">
        <v>264.60140000000001</v>
      </c>
      <c r="D7153">
        <v>262.99540000000002</v>
      </c>
      <c r="E7153">
        <v>263.27300000000002</v>
      </c>
      <c r="F7153">
        <v>2958700</v>
      </c>
      <c r="G7153" t="s">
        <v>18</v>
      </c>
      <c r="H7153" t="s">
        <v>18</v>
      </c>
      <c r="I7153" t="s">
        <v>56</v>
      </c>
      <c r="J7153" t="s">
        <v>20</v>
      </c>
      <c r="K7153" t="s">
        <v>57</v>
      </c>
    </row>
    <row r="7154" spans="1:11">
      <c r="A7154" s="8">
        <v>45289</v>
      </c>
      <c r="B7154">
        <v>262.7079</v>
      </c>
      <c r="C7154">
        <v>263.3424</v>
      </c>
      <c r="D7154">
        <v>260.36840000000001</v>
      </c>
      <c r="E7154">
        <v>260.85419999999999</v>
      </c>
      <c r="F7154">
        <v>3705500</v>
      </c>
      <c r="G7154" t="s">
        <v>18</v>
      </c>
      <c r="H7154" t="s">
        <v>18</v>
      </c>
      <c r="I7154" t="s">
        <v>56</v>
      </c>
      <c r="J7154" t="s">
        <v>20</v>
      </c>
      <c r="K7154" t="s">
        <v>57</v>
      </c>
    </row>
    <row r="7155" spans="1:11">
      <c r="A7155" s="8">
        <v>45293</v>
      </c>
      <c r="B7155">
        <v>258.27679999999998</v>
      </c>
      <c r="C7155">
        <v>258.29660000000001</v>
      </c>
      <c r="D7155">
        <v>251.56559999999999</v>
      </c>
      <c r="E7155">
        <v>253.9051</v>
      </c>
      <c r="F7155">
        <v>4741400</v>
      </c>
      <c r="G7155" t="s">
        <v>18</v>
      </c>
      <c r="H7155" t="s">
        <v>18</v>
      </c>
      <c r="I7155" t="s">
        <v>56</v>
      </c>
      <c r="J7155" t="s">
        <v>20</v>
      </c>
      <c r="K7155" t="s">
        <v>57</v>
      </c>
    </row>
    <row r="7156" spans="1:11">
      <c r="A7156" s="8">
        <v>45294</v>
      </c>
      <c r="B7156">
        <v>251.298</v>
      </c>
      <c r="C7156">
        <v>251.9522</v>
      </c>
      <c r="D7156">
        <v>249.583</v>
      </c>
      <c r="E7156">
        <v>249.6524</v>
      </c>
      <c r="F7156">
        <v>5097100</v>
      </c>
      <c r="G7156" t="s">
        <v>18</v>
      </c>
      <c r="H7156" t="s">
        <v>18</v>
      </c>
      <c r="I7156" t="s">
        <v>56</v>
      </c>
      <c r="J7156" t="s">
        <v>20</v>
      </c>
      <c r="K7156" t="s">
        <v>57</v>
      </c>
    </row>
    <row r="7157" spans="1:11">
      <c r="A7157" s="8">
        <v>45295</v>
      </c>
      <c r="B7157">
        <v>249.64250000000001</v>
      </c>
      <c r="C7157">
        <v>250.44540000000001</v>
      </c>
      <c r="D7157">
        <v>247.66970000000001</v>
      </c>
      <c r="E7157">
        <v>249.05760000000001</v>
      </c>
      <c r="F7157">
        <v>4489800</v>
      </c>
      <c r="G7157" t="s">
        <v>18</v>
      </c>
      <c r="H7157" t="s">
        <v>18</v>
      </c>
      <c r="I7157" t="s">
        <v>56</v>
      </c>
      <c r="J7157" t="s">
        <v>20</v>
      </c>
      <c r="K7157" t="s">
        <v>57</v>
      </c>
    </row>
    <row r="7158" spans="1:11">
      <c r="A7158" s="8">
        <v>45296</v>
      </c>
      <c r="B7158">
        <v>249.02780000000001</v>
      </c>
      <c r="C7158">
        <v>251.70439999999999</v>
      </c>
      <c r="D7158">
        <v>247.99680000000001</v>
      </c>
      <c r="E7158">
        <v>248.93860000000001</v>
      </c>
      <c r="F7158">
        <v>3675600</v>
      </c>
      <c r="G7158" t="s">
        <v>18</v>
      </c>
      <c r="H7158" t="s">
        <v>18</v>
      </c>
      <c r="I7158" t="s">
        <v>56</v>
      </c>
      <c r="J7158" t="s">
        <v>20</v>
      </c>
      <c r="K7158" t="s">
        <v>57</v>
      </c>
    </row>
    <row r="7159" spans="1:11">
      <c r="A7159" s="8">
        <v>45299</v>
      </c>
      <c r="B7159">
        <v>250.01920000000001</v>
      </c>
      <c r="C7159">
        <v>259.28800000000001</v>
      </c>
      <c r="D7159">
        <v>249.2063</v>
      </c>
      <c r="E7159">
        <v>258.60399999999998</v>
      </c>
      <c r="F7159">
        <v>6626000</v>
      </c>
      <c r="G7159" t="s">
        <v>18</v>
      </c>
      <c r="H7159" t="s">
        <v>18</v>
      </c>
      <c r="I7159" t="s">
        <v>56</v>
      </c>
      <c r="J7159" t="s">
        <v>20</v>
      </c>
      <c r="K7159" t="s">
        <v>57</v>
      </c>
    </row>
    <row r="7160" spans="1:11">
      <c r="A7160" s="8">
        <v>45300</v>
      </c>
      <c r="B7160">
        <v>257.24579999999997</v>
      </c>
      <c r="C7160">
        <v>261.63729999999998</v>
      </c>
      <c r="D7160">
        <v>256.53210000000001</v>
      </c>
      <c r="E7160">
        <v>259.06979999999999</v>
      </c>
      <c r="F7160">
        <v>4571800</v>
      </c>
      <c r="G7160" t="s">
        <v>18</v>
      </c>
      <c r="H7160" t="s">
        <v>18</v>
      </c>
      <c r="I7160" t="s">
        <v>56</v>
      </c>
      <c r="J7160" t="s">
        <v>20</v>
      </c>
      <c r="K7160" t="s">
        <v>57</v>
      </c>
    </row>
    <row r="7161" spans="1:11">
      <c r="A7161" s="8">
        <v>45301</v>
      </c>
      <c r="B7161">
        <v>260.983</v>
      </c>
      <c r="C7161">
        <v>264.14530000000002</v>
      </c>
      <c r="D7161">
        <v>260.4676</v>
      </c>
      <c r="E7161">
        <v>261.8356</v>
      </c>
      <c r="F7161">
        <v>5128300</v>
      </c>
      <c r="G7161" t="s">
        <v>18</v>
      </c>
      <c r="H7161" t="s">
        <v>18</v>
      </c>
      <c r="I7161" t="s">
        <v>56</v>
      </c>
      <c r="J7161" t="s">
        <v>20</v>
      </c>
      <c r="K7161" t="s">
        <v>57</v>
      </c>
    </row>
    <row r="7162" spans="1:11">
      <c r="A7162" s="8">
        <v>45302</v>
      </c>
      <c r="B7162">
        <v>265.67200000000003</v>
      </c>
      <c r="C7162">
        <v>270.58890000000002</v>
      </c>
      <c r="D7162">
        <v>262.79719999999998</v>
      </c>
      <c r="E7162">
        <v>269.02269999999999</v>
      </c>
      <c r="F7162">
        <v>9012600</v>
      </c>
      <c r="G7162" t="s">
        <v>18</v>
      </c>
      <c r="H7162" t="s">
        <v>18</v>
      </c>
      <c r="I7162" t="s">
        <v>56</v>
      </c>
      <c r="J7162" t="s">
        <v>20</v>
      </c>
      <c r="K7162" t="s">
        <v>57</v>
      </c>
    </row>
    <row r="7163" spans="1:11">
      <c r="A7163" s="8">
        <v>45303</v>
      </c>
      <c r="B7163">
        <v>268.87400000000002</v>
      </c>
      <c r="C7163">
        <v>272.84910000000002</v>
      </c>
      <c r="D7163">
        <v>268.7054</v>
      </c>
      <c r="E7163">
        <v>269.56790000000001</v>
      </c>
      <c r="F7163">
        <v>4847000</v>
      </c>
      <c r="G7163" t="s">
        <v>18</v>
      </c>
      <c r="H7163" t="s">
        <v>18</v>
      </c>
      <c r="I7163" t="s">
        <v>56</v>
      </c>
      <c r="J7163" t="s">
        <v>20</v>
      </c>
      <c r="K7163" t="s">
        <v>57</v>
      </c>
    </row>
    <row r="7164" spans="1:11">
      <c r="A7164" s="8">
        <v>45307</v>
      </c>
      <c r="B7164">
        <v>267.35730000000001</v>
      </c>
      <c r="C7164">
        <v>269.21100000000001</v>
      </c>
      <c r="D7164">
        <v>265.39449999999999</v>
      </c>
      <c r="E7164">
        <v>266.85169999999999</v>
      </c>
      <c r="F7164">
        <v>5858700</v>
      </c>
      <c r="G7164" t="s">
        <v>18</v>
      </c>
      <c r="H7164" t="s">
        <v>18</v>
      </c>
      <c r="I7164" t="s">
        <v>56</v>
      </c>
      <c r="J7164" t="s">
        <v>20</v>
      </c>
      <c r="K7164" t="s">
        <v>57</v>
      </c>
    </row>
    <row r="7165" spans="1:11">
      <c r="A7165" s="8">
        <v>45308</v>
      </c>
      <c r="B7165">
        <v>265.95949999999999</v>
      </c>
      <c r="C7165">
        <v>269.53809999999999</v>
      </c>
      <c r="D7165">
        <v>261.8356</v>
      </c>
      <c r="E7165">
        <v>269.08210000000003</v>
      </c>
      <c r="F7165">
        <v>4706500</v>
      </c>
      <c r="G7165" t="s">
        <v>18</v>
      </c>
      <c r="H7165" t="s">
        <v>18</v>
      </c>
      <c r="I7165" t="s">
        <v>56</v>
      </c>
      <c r="J7165" t="s">
        <v>20</v>
      </c>
      <c r="K7165" t="s">
        <v>57</v>
      </c>
    </row>
    <row r="7166" spans="1:11">
      <c r="A7166" s="8">
        <v>45309</v>
      </c>
      <c r="B7166">
        <v>270.62849999999997</v>
      </c>
      <c r="C7166">
        <v>273.29520000000002</v>
      </c>
      <c r="D7166">
        <v>269.77600000000001</v>
      </c>
      <c r="E7166">
        <v>272.07580000000002</v>
      </c>
      <c r="F7166">
        <v>4752400</v>
      </c>
      <c r="G7166" t="s">
        <v>18</v>
      </c>
      <c r="H7166" t="s">
        <v>18</v>
      </c>
      <c r="I7166" t="s">
        <v>56</v>
      </c>
      <c r="J7166" t="s">
        <v>20</v>
      </c>
      <c r="K7166" t="s">
        <v>57</v>
      </c>
    </row>
    <row r="7167" spans="1:11">
      <c r="A7167" s="8">
        <v>45310</v>
      </c>
      <c r="B7167">
        <v>274.10809999999998</v>
      </c>
      <c r="C7167">
        <v>279.55040000000002</v>
      </c>
      <c r="D7167">
        <v>273.13659999999999</v>
      </c>
      <c r="E7167">
        <v>278.44009999999997</v>
      </c>
      <c r="F7167">
        <v>7394000</v>
      </c>
      <c r="G7167" t="s">
        <v>18</v>
      </c>
      <c r="H7167" t="s">
        <v>18</v>
      </c>
      <c r="I7167" t="s">
        <v>56</v>
      </c>
      <c r="J7167" t="s">
        <v>20</v>
      </c>
      <c r="K7167" t="s">
        <v>57</v>
      </c>
    </row>
    <row r="7168" spans="1:11">
      <c r="A7168" s="8">
        <v>45313</v>
      </c>
      <c r="B7168">
        <v>281.32479999999998</v>
      </c>
      <c r="C7168">
        <v>283.23809999999997</v>
      </c>
      <c r="D7168">
        <v>277.73630000000003</v>
      </c>
      <c r="E7168">
        <v>277.86509999999998</v>
      </c>
      <c r="F7168">
        <v>6735900</v>
      </c>
      <c r="G7168" t="s">
        <v>18</v>
      </c>
      <c r="H7168" t="s">
        <v>18</v>
      </c>
      <c r="I7168" t="s">
        <v>56</v>
      </c>
      <c r="J7168" t="s">
        <v>20</v>
      </c>
      <c r="K7168" t="s">
        <v>57</v>
      </c>
    </row>
    <row r="7169" spans="1:11">
      <c r="A7169" s="8">
        <v>45314</v>
      </c>
      <c r="B7169">
        <v>278.39049999999997</v>
      </c>
      <c r="C7169">
        <v>279.2629</v>
      </c>
      <c r="D7169">
        <v>273.315</v>
      </c>
      <c r="E7169">
        <v>274.36579999999998</v>
      </c>
      <c r="F7169">
        <v>6573800</v>
      </c>
      <c r="G7169" t="s">
        <v>18</v>
      </c>
      <c r="H7169" t="s">
        <v>18</v>
      </c>
      <c r="I7169" t="s">
        <v>56</v>
      </c>
      <c r="J7169" t="s">
        <v>20</v>
      </c>
      <c r="K7169" t="s">
        <v>57</v>
      </c>
    </row>
    <row r="7170" spans="1:11">
      <c r="A7170" s="8">
        <v>45315</v>
      </c>
      <c r="B7170">
        <v>277.54790000000003</v>
      </c>
      <c r="C7170">
        <v>278.51940000000002</v>
      </c>
      <c r="D7170">
        <v>274.28649999999999</v>
      </c>
      <c r="E7170">
        <v>274.47480000000002</v>
      </c>
      <c r="F7170">
        <v>7037800</v>
      </c>
      <c r="G7170" t="s">
        <v>18</v>
      </c>
      <c r="H7170" t="s">
        <v>18</v>
      </c>
      <c r="I7170" t="s">
        <v>56</v>
      </c>
      <c r="J7170" t="s">
        <v>20</v>
      </c>
      <c r="K7170" t="s">
        <v>57</v>
      </c>
    </row>
    <row r="7171" spans="1:11">
      <c r="A7171" s="8">
        <v>45316</v>
      </c>
      <c r="B7171">
        <v>276.18979999999999</v>
      </c>
      <c r="C7171">
        <v>277.41899999999998</v>
      </c>
      <c r="D7171">
        <v>274.45499999999998</v>
      </c>
      <c r="E7171">
        <v>276.6062</v>
      </c>
      <c r="F7171">
        <v>4178000</v>
      </c>
      <c r="G7171" t="s">
        <v>18</v>
      </c>
      <c r="H7171" t="s">
        <v>18</v>
      </c>
      <c r="I7171" t="s">
        <v>56</v>
      </c>
      <c r="J7171" t="s">
        <v>20</v>
      </c>
      <c r="K7171" t="s">
        <v>57</v>
      </c>
    </row>
    <row r="7172" spans="1:11">
      <c r="A7172" s="8">
        <v>45317</v>
      </c>
      <c r="B7172">
        <v>276.85399999999998</v>
      </c>
      <c r="C7172">
        <v>280.87869999999998</v>
      </c>
      <c r="D7172">
        <v>276.26909999999998</v>
      </c>
      <c r="E7172">
        <v>277.50830000000002</v>
      </c>
      <c r="F7172">
        <v>4877400</v>
      </c>
      <c r="G7172" t="s">
        <v>18</v>
      </c>
      <c r="H7172" t="s">
        <v>18</v>
      </c>
      <c r="I7172" t="s">
        <v>56</v>
      </c>
      <c r="J7172" t="s">
        <v>20</v>
      </c>
      <c r="K7172" t="s">
        <v>57</v>
      </c>
    </row>
    <row r="7173" spans="1:11">
      <c r="A7173" s="8">
        <v>45320</v>
      </c>
      <c r="B7173">
        <v>278.9556</v>
      </c>
      <c r="C7173">
        <v>285.64699999999999</v>
      </c>
      <c r="D7173">
        <v>278.5591</v>
      </c>
      <c r="E7173">
        <v>285.35950000000003</v>
      </c>
      <c r="F7173">
        <v>5762300</v>
      </c>
      <c r="G7173" t="s">
        <v>18</v>
      </c>
      <c r="H7173" t="s">
        <v>18</v>
      </c>
      <c r="I7173" t="s">
        <v>56</v>
      </c>
      <c r="J7173" t="s">
        <v>20</v>
      </c>
      <c r="K7173" t="s">
        <v>57</v>
      </c>
    </row>
    <row r="7174" spans="1:11">
      <c r="A7174" s="8">
        <v>45321</v>
      </c>
      <c r="B7174">
        <v>285.13150000000002</v>
      </c>
      <c r="C7174">
        <v>286.77699999999999</v>
      </c>
      <c r="D7174">
        <v>284.03109999999998</v>
      </c>
      <c r="E7174">
        <v>285.23059999999998</v>
      </c>
      <c r="F7174">
        <v>4810900</v>
      </c>
      <c r="G7174" t="s">
        <v>18</v>
      </c>
      <c r="H7174" t="s">
        <v>18</v>
      </c>
      <c r="I7174" t="s">
        <v>56</v>
      </c>
      <c r="J7174" t="s">
        <v>20</v>
      </c>
      <c r="K7174" t="s">
        <v>57</v>
      </c>
    </row>
    <row r="7175" spans="1:11">
      <c r="A7175" s="8">
        <v>45322</v>
      </c>
      <c r="B7175">
        <v>281.58249999999998</v>
      </c>
      <c r="C7175">
        <v>283.14879999999999</v>
      </c>
      <c r="D7175">
        <v>278.38060000000002</v>
      </c>
      <c r="E7175">
        <v>278.64830000000001</v>
      </c>
      <c r="F7175">
        <v>4557300</v>
      </c>
      <c r="G7175" t="s">
        <v>18</v>
      </c>
      <c r="H7175" t="s">
        <v>18</v>
      </c>
      <c r="I7175" t="s">
        <v>56</v>
      </c>
      <c r="J7175" t="s">
        <v>20</v>
      </c>
      <c r="K7175" t="s">
        <v>57</v>
      </c>
    </row>
    <row r="7176" spans="1:11">
      <c r="A7176" s="8">
        <v>45323</v>
      </c>
      <c r="B7176">
        <v>279.56029999999998</v>
      </c>
      <c r="C7176">
        <v>282.57389999999998</v>
      </c>
      <c r="D7176">
        <v>278.91590000000002</v>
      </c>
      <c r="E7176">
        <v>281.3347</v>
      </c>
      <c r="F7176">
        <v>3218300</v>
      </c>
      <c r="G7176" t="s">
        <v>18</v>
      </c>
      <c r="H7176" t="s">
        <v>18</v>
      </c>
      <c r="I7176" t="s">
        <v>56</v>
      </c>
      <c r="J7176" t="s">
        <v>20</v>
      </c>
      <c r="K7176" t="s">
        <v>57</v>
      </c>
    </row>
    <row r="7177" spans="1:11">
      <c r="A7177" s="8">
        <v>45324</v>
      </c>
      <c r="B7177">
        <v>282.7226</v>
      </c>
      <c r="C7177">
        <v>285.65690000000001</v>
      </c>
      <c r="D7177">
        <v>280.70030000000003</v>
      </c>
      <c r="E7177">
        <v>283.17860000000002</v>
      </c>
      <c r="F7177">
        <v>3629600</v>
      </c>
      <c r="G7177" t="s">
        <v>18</v>
      </c>
      <c r="H7177" t="s">
        <v>18</v>
      </c>
      <c r="I7177" t="s">
        <v>56</v>
      </c>
      <c r="J7177" t="s">
        <v>20</v>
      </c>
      <c r="K7177" t="s">
        <v>57</v>
      </c>
    </row>
    <row r="7178" spans="1:11">
      <c r="A7178" s="8">
        <v>45327</v>
      </c>
      <c r="B7178">
        <v>283.76350000000002</v>
      </c>
      <c r="C7178">
        <v>286.53910000000002</v>
      </c>
      <c r="D7178">
        <v>278.91590000000002</v>
      </c>
      <c r="E7178">
        <v>285.60730000000001</v>
      </c>
      <c r="F7178">
        <v>5274800</v>
      </c>
      <c r="G7178" t="s">
        <v>18</v>
      </c>
      <c r="H7178" t="s">
        <v>18</v>
      </c>
      <c r="I7178" t="s">
        <v>56</v>
      </c>
      <c r="J7178" t="s">
        <v>20</v>
      </c>
      <c r="K7178" t="s">
        <v>57</v>
      </c>
    </row>
    <row r="7179" spans="1:11">
      <c r="A7179" s="8">
        <v>45328</v>
      </c>
      <c r="B7179">
        <v>285.43880000000001</v>
      </c>
      <c r="C7179">
        <v>286.1327</v>
      </c>
      <c r="D7179">
        <v>279.46120000000002</v>
      </c>
      <c r="E7179">
        <v>283.34710000000001</v>
      </c>
      <c r="F7179">
        <v>4207200</v>
      </c>
      <c r="G7179" t="s">
        <v>18</v>
      </c>
      <c r="H7179" t="s">
        <v>18</v>
      </c>
      <c r="I7179" t="s">
        <v>56</v>
      </c>
      <c r="J7179" t="s">
        <v>20</v>
      </c>
      <c r="K7179" t="s">
        <v>57</v>
      </c>
    </row>
    <row r="7180" spans="1:11">
      <c r="A7180" s="8">
        <v>45329</v>
      </c>
      <c r="B7180">
        <v>284.85390000000001</v>
      </c>
      <c r="C7180">
        <v>287.2826</v>
      </c>
      <c r="D7180">
        <v>282.7226</v>
      </c>
      <c r="E7180">
        <v>286.33089999999999</v>
      </c>
      <c r="F7180">
        <v>3621400</v>
      </c>
      <c r="G7180" t="s">
        <v>18</v>
      </c>
      <c r="H7180" t="s">
        <v>18</v>
      </c>
      <c r="I7180" t="s">
        <v>56</v>
      </c>
      <c r="J7180" t="s">
        <v>20</v>
      </c>
      <c r="K7180" t="s">
        <v>57</v>
      </c>
    </row>
    <row r="7181" spans="1:11">
      <c r="A7181" s="8">
        <v>45330</v>
      </c>
      <c r="B7181">
        <v>286.7869</v>
      </c>
      <c r="C7181">
        <v>290.56380000000001</v>
      </c>
      <c r="D7181">
        <v>286.46969999999999</v>
      </c>
      <c r="E7181">
        <v>289.41399999999999</v>
      </c>
      <c r="F7181">
        <v>4488400</v>
      </c>
      <c r="G7181" t="s">
        <v>18</v>
      </c>
      <c r="H7181" t="s">
        <v>18</v>
      </c>
      <c r="I7181" t="s">
        <v>56</v>
      </c>
      <c r="J7181" t="s">
        <v>20</v>
      </c>
      <c r="K7181" t="s">
        <v>57</v>
      </c>
    </row>
    <row r="7182" spans="1:11">
      <c r="A7182" s="8">
        <v>45331</v>
      </c>
      <c r="B7182">
        <v>290.70269999999999</v>
      </c>
      <c r="C7182">
        <v>292.67540000000002</v>
      </c>
      <c r="D7182">
        <v>288.52179999999998</v>
      </c>
      <c r="E7182">
        <v>288.76960000000003</v>
      </c>
      <c r="F7182">
        <v>4376300</v>
      </c>
      <c r="G7182" t="s">
        <v>18</v>
      </c>
      <c r="H7182" t="s">
        <v>18</v>
      </c>
      <c r="I7182" t="s">
        <v>56</v>
      </c>
      <c r="J7182" t="s">
        <v>20</v>
      </c>
      <c r="K7182" t="s">
        <v>57</v>
      </c>
    </row>
    <row r="7183" spans="1:11">
      <c r="A7183" s="8">
        <v>45334</v>
      </c>
      <c r="B7183">
        <v>288.2937</v>
      </c>
      <c r="C7183">
        <v>288.47219999999999</v>
      </c>
      <c r="D7183">
        <v>284.50689999999997</v>
      </c>
      <c r="E7183">
        <v>284.82409999999999</v>
      </c>
      <c r="F7183">
        <v>3750000</v>
      </c>
      <c r="G7183" t="s">
        <v>18</v>
      </c>
      <c r="H7183" t="s">
        <v>18</v>
      </c>
      <c r="I7183" t="s">
        <v>56</v>
      </c>
      <c r="J7183" t="s">
        <v>20</v>
      </c>
      <c r="K7183" t="s">
        <v>57</v>
      </c>
    </row>
    <row r="7184" spans="1:11">
      <c r="A7184" s="8">
        <v>45335</v>
      </c>
      <c r="B7184">
        <v>277.9742</v>
      </c>
      <c r="C7184">
        <v>280.96789999999999</v>
      </c>
      <c r="D7184">
        <v>274.01889999999997</v>
      </c>
      <c r="E7184">
        <v>278.70769999999999</v>
      </c>
      <c r="F7184">
        <v>4956600</v>
      </c>
      <c r="G7184" t="s">
        <v>18</v>
      </c>
      <c r="H7184" t="s">
        <v>18</v>
      </c>
      <c r="I7184" t="s">
        <v>56</v>
      </c>
      <c r="J7184" t="s">
        <v>20</v>
      </c>
      <c r="K7184" t="s">
        <v>57</v>
      </c>
    </row>
    <row r="7185" spans="1:11">
      <c r="A7185" s="8">
        <v>45336</v>
      </c>
      <c r="B7185">
        <v>282.52429999999998</v>
      </c>
      <c r="C7185">
        <v>286.94560000000001</v>
      </c>
      <c r="D7185">
        <v>282.16750000000002</v>
      </c>
      <c r="E7185">
        <v>286.63830000000002</v>
      </c>
      <c r="F7185">
        <v>3850700</v>
      </c>
      <c r="G7185" t="s">
        <v>18</v>
      </c>
      <c r="H7185" t="s">
        <v>18</v>
      </c>
      <c r="I7185" t="s">
        <v>56</v>
      </c>
      <c r="J7185" t="s">
        <v>20</v>
      </c>
      <c r="K7185" t="s">
        <v>57</v>
      </c>
    </row>
    <row r="7186" spans="1:11">
      <c r="A7186" s="8">
        <v>45337</v>
      </c>
      <c r="B7186">
        <v>288.80919999999998</v>
      </c>
      <c r="C7186">
        <v>289.46350000000001</v>
      </c>
      <c r="D7186">
        <v>285.50819999999999</v>
      </c>
      <c r="E7186">
        <v>289.404</v>
      </c>
      <c r="F7186">
        <v>3986500</v>
      </c>
      <c r="G7186" t="s">
        <v>18</v>
      </c>
      <c r="H7186" t="s">
        <v>18</v>
      </c>
      <c r="I7186" t="s">
        <v>56</v>
      </c>
      <c r="J7186" t="s">
        <v>20</v>
      </c>
      <c r="K7186" t="s">
        <v>57</v>
      </c>
    </row>
    <row r="7187" spans="1:11">
      <c r="A7187" s="8">
        <v>45338</v>
      </c>
      <c r="B7187">
        <v>289.46350000000001</v>
      </c>
      <c r="C7187">
        <v>289.53289999999998</v>
      </c>
      <c r="D7187">
        <v>285.3793</v>
      </c>
      <c r="E7187">
        <v>287.20330000000001</v>
      </c>
      <c r="F7187">
        <v>4159100</v>
      </c>
      <c r="G7187" t="s">
        <v>18</v>
      </c>
      <c r="H7187" t="s">
        <v>18</v>
      </c>
      <c r="I7187" t="s">
        <v>56</v>
      </c>
      <c r="J7187" t="s">
        <v>20</v>
      </c>
      <c r="K7187" t="s">
        <v>57</v>
      </c>
    </row>
    <row r="7188" spans="1:11">
      <c r="A7188" s="8">
        <v>45342</v>
      </c>
      <c r="B7188">
        <v>286.98520000000002</v>
      </c>
      <c r="C7188">
        <v>288.32350000000002</v>
      </c>
      <c r="D7188">
        <v>281.68169999999998</v>
      </c>
      <c r="E7188">
        <v>283.90230000000003</v>
      </c>
      <c r="F7188">
        <v>4295500</v>
      </c>
      <c r="G7188" t="s">
        <v>18</v>
      </c>
      <c r="H7188" t="s">
        <v>18</v>
      </c>
      <c r="I7188" t="s">
        <v>56</v>
      </c>
      <c r="J7188" t="s">
        <v>20</v>
      </c>
      <c r="K7188" t="s">
        <v>57</v>
      </c>
    </row>
    <row r="7189" spans="1:11">
      <c r="A7189" s="8">
        <v>45343</v>
      </c>
      <c r="B7189">
        <v>277.63720000000001</v>
      </c>
      <c r="C7189">
        <v>281.10680000000002</v>
      </c>
      <c r="D7189">
        <v>275.94200000000001</v>
      </c>
      <c r="E7189">
        <v>281.08690000000001</v>
      </c>
      <c r="F7189">
        <v>3799000</v>
      </c>
      <c r="G7189" t="s">
        <v>18</v>
      </c>
      <c r="H7189" t="s">
        <v>18</v>
      </c>
      <c r="I7189" t="s">
        <v>56</v>
      </c>
      <c r="J7189" t="s">
        <v>20</v>
      </c>
      <c r="K7189" t="s">
        <v>57</v>
      </c>
    </row>
    <row r="7190" spans="1:11">
      <c r="A7190" s="8">
        <v>45344</v>
      </c>
      <c r="B7190">
        <v>289.46350000000001</v>
      </c>
      <c r="C7190">
        <v>292.07069999999999</v>
      </c>
      <c r="D7190">
        <v>288.86869999999999</v>
      </c>
      <c r="E7190">
        <v>291.0992</v>
      </c>
      <c r="F7190">
        <v>5264300</v>
      </c>
      <c r="G7190" t="s">
        <v>18</v>
      </c>
      <c r="H7190" t="s">
        <v>18</v>
      </c>
      <c r="I7190" t="s">
        <v>56</v>
      </c>
      <c r="J7190" t="s">
        <v>20</v>
      </c>
      <c r="K7190" t="s">
        <v>57</v>
      </c>
    </row>
    <row r="7191" spans="1:11">
      <c r="A7191" s="8">
        <v>45345</v>
      </c>
      <c r="B7191">
        <v>295.41140000000001</v>
      </c>
      <c r="C7191">
        <v>295.41140000000001</v>
      </c>
      <c r="D7191">
        <v>288.55149999999998</v>
      </c>
      <c r="E7191">
        <v>290.25650000000002</v>
      </c>
      <c r="F7191">
        <v>4416800</v>
      </c>
      <c r="G7191" t="s">
        <v>18</v>
      </c>
      <c r="H7191" t="s">
        <v>18</v>
      </c>
      <c r="I7191" t="s">
        <v>56</v>
      </c>
      <c r="J7191" t="s">
        <v>20</v>
      </c>
      <c r="K7191" t="s">
        <v>57</v>
      </c>
    </row>
    <row r="7192" spans="1:11">
      <c r="A7192" s="8">
        <v>45348</v>
      </c>
      <c r="B7192">
        <v>293.02229999999997</v>
      </c>
      <c r="C7192">
        <v>301.19069999999999</v>
      </c>
      <c r="D7192">
        <v>292.4375</v>
      </c>
      <c r="E7192">
        <v>297.78070000000002</v>
      </c>
      <c r="F7192">
        <v>8719300</v>
      </c>
      <c r="G7192" t="s">
        <v>18</v>
      </c>
      <c r="H7192" t="s">
        <v>18</v>
      </c>
      <c r="I7192" t="s">
        <v>56</v>
      </c>
      <c r="J7192" t="s">
        <v>20</v>
      </c>
      <c r="K7192" t="s">
        <v>57</v>
      </c>
    </row>
    <row r="7193" spans="1:11">
      <c r="A7193" s="8">
        <v>45349</v>
      </c>
      <c r="B7193">
        <v>298.96030000000002</v>
      </c>
      <c r="C7193">
        <v>299.12880000000001</v>
      </c>
      <c r="D7193">
        <v>294.02359999999999</v>
      </c>
      <c r="E7193">
        <v>296.89839999999998</v>
      </c>
      <c r="F7193">
        <v>6178800</v>
      </c>
      <c r="G7193" t="s">
        <v>18</v>
      </c>
      <c r="H7193" t="s">
        <v>18</v>
      </c>
      <c r="I7193" t="s">
        <v>56</v>
      </c>
      <c r="J7193" t="s">
        <v>20</v>
      </c>
      <c r="K7193" t="s">
        <v>57</v>
      </c>
    </row>
    <row r="7194" spans="1:11">
      <c r="A7194" s="8">
        <v>45350</v>
      </c>
      <c r="B7194">
        <v>296.97770000000003</v>
      </c>
      <c r="C7194">
        <v>298.26639999999998</v>
      </c>
      <c r="D7194">
        <v>294.0335</v>
      </c>
      <c r="E7194">
        <v>297.166</v>
      </c>
      <c r="F7194">
        <v>12490800</v>
      </c>
      <c r="G7194" t="s">
        <v>18</v>
      </c>
      <c r="H7194" t="s">
        <v>18</v>
      </c>
      <c r="I7194" t="s">
        <v>56</v>
      </c>
      <c r="J7194" t="s">
        <v>20</v>
      </c>
      <c r="K7194" t="s">
        <v>57</v>
      </c>
    </row>
    <row r="7195" spans="1:11">
      <c r="A7195" s="8">
        <v>45351</v>
      </c>
      <c r="B7195">
        <v>297.39400000000001</v>
      </c>
      <c r="C7195">
        <v>307.84249999999997</v>
      </c>
      <c r="D7195">
        <v>292.22930000000002</v>
      </c>
      <c r="E7195">
        <v>306.13740000000001</v>
      </c>
      <c r="F7195">
        <v>21737800</v>
      </c>
      <c r="G7195" t="s">
        <v>18</v>
      </c>
      <c r="H7195" t="s">
        <v>18</v>
      </c>
      <c r="I7195" t="s">
        <v>56</v>
      </c>
      <c r="J7195" t="s">
        <v>20</v>
      </c>
      <c r="K7195" t="s">
        <v>57</v>
      </c>
    </row>
    <row r="7196" spans="1:11">
      <c r="A7196" s="8">
        <v>45352</v>
      </c>
      <c r="B7196">
        <v>304.33319999999998</v>
      </c>
      <c r="C7196">
        <v>315.94150000000002</v>
      </c>
      <c r="D7196">
        <v>303.95650000000001</v>
      </c>
      <c r="E7196">
        <v>314.12740000000002</v>
      </c>
      <c r="F7196">
        <v>9450200</v>
      </c>
      <c r="G7196" t="s">
        <v>18</v>
      </c>
      <c r="H7196" t="s">
        <v>18</v>
      </c>
      <c r="I7196" t="s">
        <v>56</v>
      </c>
      <c r="J7196" t="s">
        <v>20</v>
      </c>
      <c r="K7196" t="s">
        <v>57</v>
      </c>
    </row>
    <row r="7197" spans="1:11">
      <c r="A7197" s="8">
        <v>45355</v>
      </c>
      <c r="B7197">
        <v>311.83749999999998</v>
      </c>
      <c r="C7197">
        <v>314.89069999999998</v>
      </c>
      <c r="D7197">
        <v>310.81639999999999</v>
      </c>
      <c r="E7197">
        <v>311.90690000000001</v>
      </c>
      <c r="F7197">
        <v>9350000</v>
      </c>
      <c r="G7197" t="s">
        <v>18</v>
      </c>
      <c r="H7197" t="s">
        <v>18</v>
      </c>
      <c r="I7197" t="s">
        <v>56</v>
      </c>
      <c r="J7197" t="s">
        <v>20</v>
      </c>
      <c r="K7197" t="s">
        <v>57</v>
      </c>
    </row>
    <row r="7198" spans="1:11">
      <c r="A7198" s="8">
        <v>45356</v>
      </c>
      <c r="B7198">
        <v>308.60579999999999</v>
      </c>
      <c r="C7198">
        <v>309.83499999999998</v>
      </c>
      <c r="D7198">
        <v>293.56760000000003</v>
      </c>
      <c r="E7198">
        <v>296.1549</v>
      </c>
      <c r="F7198">
        <v>9015300</v>
      </c>
      <c r="G7198" t="s">
        <v>18</v>
      </c>
      <c r="H7198" t="s">
        <v>18</v>
      </c>
      <c r="I7198" t="s">
        <v>56</v>
      </c>
      <c r="J7198" t="s">
        <v>20</v>
      </c>
      <c r="K7198" t="s">
        <v>57</v>
      </c>
    </row>
    <row r="7199" spans="1:11">
      <c r="A7199" s="8">
        <v>45357</v>
      </c>
      <c r="B7199">
        <v>302.00360000000001</v>
      </c>
      <c r="C7199">
        <v>303.2328</v>
      </c>
      <c r="D7199">
        <v>300.11020000000002</v>
      </c>
      <c r="E7199">
        <v>301.13119999999998</v>
      </c>
      <c r="F7199">
        <v>8270000</v>
      </c>
      <c r="G7199" t="s">
        <v>18</v>
      </c>
      <c r="H7199" t="s">
        <v>18</v>
      </c>
      <c r="I7199" t="s">
        <v>56</v>
      </c>
      <c r="J7199" t="s">
        <v>20</v>
      </c>
      <c r="K7199" t="s">
        <v>57</v>
      </c>
    </row>
    <row r="7200" spans="1:11">
      <c r="A7200" s="8">
        <v>45358</v>
      </c>
      <c r="B7200">
        <v>303.34190000000001</v>
      </c>
      <c r="C7200">
        <v>304.10520000000002</v>
      </c>
      <c r="D7200">
        <v>299.12880000000001</v>
      </c>
      <c r="E7200">
        <v>299.79300000000001</v>
      </c>
      <c r="F7200">
        <v>6788900</v>
      </c>
      <c r="G7200" t="s">
        <v>18</v>
      </c>
      <c r="H7200" t="s">
        <v>18</v>
      </c>
      <c r="I7200" t="s">
        <v>56</v>
      </c>
      <c r="J7200" t="s">
        <v>20</v>
      </c>
      <c r="K7200" t="s">
        <v>57</v>
      </c>
    </row>
    <row r="7201" spans="1:11">
      <c r="A7201" s="8">
        <v>45359</v>
      </c>
      <c r="B7201">
        <v>299.57490000000001</v>
      </c>
      <c r="C7201">
        <v>306.18689999999998</v>
      </c>
      <c r="D7201">
        <v>299.57490000000001</v>
      </c>
      <c r="E7201">
        <v>302.62810000000002</v>
      </c>
      <c r="F7201">
        <v>4849800</v>
      </c>
      <c r="G7201" t="s">
        <v>18</v>
      </c>
      <c r="H7201" t="s">
        <v>18</v>
      </c>
      <c r="I7201" t="s">
        <v>56</v>
      </c>
      <c r="J7201" t="s">
        <v>20</v>
      </c>
      <c r="K7201" t="s">
        <v>57</v>
      </c>
    </row>
    <row r="7202" spans="1:11">
      <c r="A7202" s="8">
        <v>45362</v>
      </c>
      <c r="B7202">
        <v>300.0111</v>
      </c>
      <c r="C7202">
        <v>304.93790000000001</v>
      </c>
      <c r="D7202">
        <v>297.64179999999999</v>
      </c>
      <c r="E7202">
        <v>303.34190000000001</v>
      </c>
      <c r="F7202">
        <v>4895500</v>
      </c>
      <c r="G7202" t="s">
        <v>18</v>
      </c>
      <c r="H7202" t="s">
        <v>18</v>
      </c>
      <c r="I7202" t="s">
        <v>56</v>
      </c>
      <c r="J7202" t="s">
        <v>20</v>
      </c>
      <c r="K7202" t="s">
        <v>57</v>
      </c>
    </row>
    <row r="7203" spans="1:11">
      <c r="A7203" s="8">
        <v>45363</v>
      </c>
      <c r="B7203">
        <v>304.04570000000001</v>
      </c>
      <c r="C7203">
        <v>306.35550000000001</v>
      </c>
      <c r="D7203">
        <v>301.23039999999997</v>
      </c>
      <c r="E7203">
        <v>303.95650000000001</v>
      </c>
      <c r="F7203">
        <v>4832000</v>
      </c>
      <c r="G7203" t="s">
        <v>18</v>
      </c>
      <c r="H7203" t="s">
        <v>18</v>
      </c>
      <c r="I7203" t="s">
        <v>56</v>
      </c>
      <c r="J7203" t="s">
        <v>20</v>
      </c>
      <c r="K7203" t="s">
        <v>57</v>
      </c>
    </row>
    <row r="7204" spans="1:11">
      <c r="A7204" s="8">
        <v>45364</v>
      </c>
      <c r="B7204">
        <v>302.74560000000002</v>
      </c>
      <c r="C7204">
        <v>305.4554</v>
      </c>
      <c r="D7204">
        <v>300.86950000000002</v>
      </c>
      <c r="E7204">
        <v>302.42790000000002</v>
      </c>
      <c r="F7204">
        <v>5548800</v>
      </c>
      <c r="G7204" t="s">
        <v>58</v>
      </c>
      <c r="H7204" t="s">
        <v>18</v>
      </c>
      <c r="I7204" t="s">
        <v>56</v>
      </c>
      <c r="J7204" t="s">
        <v>20</v>
      </c>
      <c r="K7204" t="s">
        <v>57</v>
      </c>
    </row>
    <row r="7205" spans="1:11">
      <c r="A7205" s="8">
        <v>45365</v>
      </c>
      <c r="B7205">
        <v>302.74549999999999</v>
      </c>
      <c r="C7205">
        <v>307.20229999999998</v>
      </c>
      <c r="D7205">
        <v>299.76769999999999</v>
      </c>
      <c r="E7205">
        <v>301.07799999999997</v>
      </c>
      <c r="F7205">
        <v>4828800</v>
      </c>
      <c r="G7205" t="s">
        <v>18</v>
      </c>
      <c r="H7205" t="s">
        <v>18</v>
      </c>
      <c r="I7205" t="s">
        <v>56</v>
      </c>
      <c r="J7205" t="s">
        <v>20</v>
      </c>
      <c r="K7205" t="s">
        <v>57</v>
      </c>
    </row>
    <row r="7206" spans="1:11">
      <c r="A7206" s="8">
        <v>45366</v>
      </c>
      <c r="B7206">
        <v>296.75020000000001</v>
      </c>
      <c r="C7206">
        <v>297.83210000000003</v>
      </c>
      <c r="D7206">
        <v>291.5985</v>
      </c>
      <c r="E7206">
        <v>292.15440000000001</v>
      </c>
      <c r="F7206">
        <v>11884500</v>
      </c>
      <c r="G7206" t="s">
        <v>18</v>
      </c>
      <c r="H7206" t="s">
        <v>18</v>
      </c>
      <c r="I7206" t="s">
        <v>56</v>
      </c>
      <c r="J7206" t="s">
        <v>20</v>
      </c>
      <c r="K7206" t="s">
        <v>57</v>
      </c>
    </row>
    <row r="7207" spans="1:11">
      <c r="A7207" s="8">
        <v>45369</v>
      </c>
      <c r="B7207">
        <v>297.40530000000001</v>
      </c>
      <c r="C7207">
        <v>298.74529999999999</v>
      </c>
      <c r="D7207">
        <v>293.83190000000002</v>
      </c>
      <c r="E7207">
        <v>298.28870000000001</v>
      </c>
      <c r="F7207">
        <v>5240500</v>
      </c>
      <c r="G7207" t="s">
        <v>18</v>
      </c>
      <c r="H7207" t="s">
        <v>18</v>
      </c>
      <c r="I7207" t="s">
        <v>56</v>
      </c>
      <c r="J7207" t="s">
        <v>20</v>
      </c>
      <c r="K7207" t="s">
        <v>57</v>
      </c>
    </row>
    <row r="7208" spans="1:11">
      <c r="A7208" s="8">
        <v>45370</v>
      </c>
      <c r="B7208">
        <v>295.976</v>
      </c>
      <c r="C7208">
        <v>299.5394</v>
      </c>
      <c r="D7208">
        <v>294.42750000000001</v>
      </c>
      <c r="E7208">
        <v>299.22179999999997</v>
      </c>
      <c r="F7208">
        <v>3329900</v>
      </c>
      <c r="G7208" t="s">
        <v>18</v>
      </c>
      <c r="H7208" t="s">
        <v>18</v>
      </c>
      <c r="I7208" t="s">
        <v>56</v>
      </c>
      <c r="J7208" t="s">
        <v>20</v>
      </c>
      <c r="K7208" t="s">
        <v>57</v>
      </c>
    </row>
    <row r="7209" spans="1:11">
      <c r="A7209" s="8">
        <v>45371</v>
      </c>
      <c r="B7209">
        <v>299.73790000000002</v>
      </c>
      <c r="C7209">
        <v>304.75060000000002</v>
      </c>
      <c r="D7209">
        <v>298.4674</v>
      </c>
      <c r="E7209">
        <v>303.8175</v>
      </c>
      <c r="F7209">
        <v>4946600</v>
      </c>
      <c r="G7209" t="s">
        <v>18</v>
      </c>
      <c r="H7209" t="s">
        <v>18</v>
      </c>
      <c r="I7209" t="s">
        <v>56</v>
      </c>
      <c r="J7209" t="s">
        <v>20</v>
      </c>
      <c r="K7209" t="s">
        <v>57</v>
      </c>
    </row>
    <row r="7210" spans="1:11">
      <c r="A7210" s="8">
        <v>45372</v>
      </c>
      <c r="B7210">
        <v>305.66379999999998</v>
      </c>
      <c r="C7210">
        <v>309.49529999999999</v>
      </c>
      <c r="D7210">
        <v>304.0856</v>
      </c>
      <c r="E7210">
        <v>306.1105</v>
      </c>
      <c r="F7210">
        <v>6083900</v>
      </c>
      <c r="G7210" t="s">
        <v>18</v>
      </c>
      <c r="H7210" t="s">
        <v>18</v>
      </c>
      <c r="I7210" t="s">
        <v>56</v>
      </c>
      <c r="J7210" t="s">
        <v>20</v>
      </c>
      <c r="K7210" t="s">
        <v>57</v>
      </c>
    </row>
    <row r="7211" spans="1:11">
      <c r="A7211" s="8">
        <v>45373</v>
      </c>
      <c r="B7211">
        <v>307.03359999999998</v>
      </c>
      <c r="C7211">
        <v>307.93689999999998</v>
      </c>
      <c r="D7211">
        <v>304.38330000000002</v>
      </c>
      <c r="E7211">
        <v>305.495</v>
      </c>
      <c r="F7211">
        <v>3779000</v>
      </c>
      <c r="G7211" t="s">
        <v>18</v>
      </c>
      <c r="H7211" t="s">
        <v>18</v>
      </c>
      <c r="I7211" t="s">
        <v>56</v>
      </c>
      <c r="J7211" t="s">
        <v>20</v>
      </c>
      <c r="K7211" t="s">
        <v>57</v>
      </c>
    </row>
    <row r="7212" spans="1:11">
      <c r="A7212" s="8">
        <v>45376</v>
      </c>
      <c r="B7212">
        <v>301.45510000000002</v>
      </c>
      <c r="C7212">
        <v>305.43549999999999</v>
      </c>
      <c r="D7212">
        <v>300.30369999999999</v>
      </c>
      <c r="E7212">
        <v>303.79770000000002</v>
      </c>
      <c r="F7212">
        <v>4141200</v>
      </c>
      <c r="G7212" t="s">
        <v>18</v>
      </c>
      <c r="H7212" t="s">
        <v>18</v>
      </c>
      <c r="I7212" t="s">
        <v>56</v>
      </c>
      <c r="J7212" t="s">
        <v>20</v>
      </c>
      <c r="K7212" t="s">
        <v>57</v>
      </c>
    </row>
    <row r="7213" spans="1:11">
      <c r="A7213" s="8">
        <v>45377</v>
      </c>
      <c r="B7213">
        <v>305.2072</v>
      </c>
      <c r="C7213">
        <v>305.70350000000002</v>
      </c>
      <c r="D7213">
        <v>302.63639999999998</v>
      </c>
      <c r="E7213">
        <v>303.56939999999997</v>
      </c>
      <c r="F7213">
        <v>3893900</v>
      </c>
      <c r="G7213" t="s">
        <v>18</v>
      </c>
      <c r="H7213" t="s">
        <v>18</v>
      </c>
      <c r="I7213" t="s">
        <v>56</v>
      </c>
      <c r="J7213" t="s">
        <v>20</v>
      </c>
      <c r="K7213" t="s">
        <v>57</v>
      </c>
    </row>
    <row r="7214" spans="1:11">
      <c r="A7214" s="8">
        <v>45378</v>
      </c>
      <c r="B7214">
        <v>305.16750000000002</v>
      </c>
      <c r="C7214">
        <v>307.0138</v>
      </c>
      <c r="D7214">
        <v>296.42270000000002</v>
      </c>
      <c r="E7214">
        <v>299.15230000000003</v>
      </c>
      <c r="F7214">
        <v>3859900</v>
      </c>
      <c r="G7214" t="s">
        <v>18</v>
      </c>
      <c r="H7214" t="s">
        <v>18</v>
      </c>
      <c r="I7214" t="s">
        <v>56</v>
      </c>
      <c r="J7214" t="s">
        <v>20</v>
      </c>
      <c r="K7214" t="s">
        <v>57</v>
      </c>
    </row>
    <row r="7215" spans="1:11">
      <c r="A7215" s="8">
        <v>45379</v>
      </c>
      <c r="B7215">
        <v>297.78250000000003</v>
      </c>
      <c r="C7215">
        <v>300.56180000000001</v>
      </c>
      <c r="D7215">
        <v>297.41520000000003</v>
      </c>
      <c r="E7215">
        <v>298.95370000000003</v>
      </c>
      <c r="F7215">
        <v>4892300</v>
      </c>
      <c r="G7215" t="s">
        <v>18</v>
      </c>
      <c r="H7215" t="s">
        <v>18</v>
      </c>
      <c r="I7215" t="s">
        <v>56</v>
      </c>
      <c r="J7215" t="s">
        <v>20</v>
      </c>
      <c r="K7215" t="s">
        <v>57</v>
      </c>
    </row>
    <row r="7216" spans="1:11">
      <c r="A7216" s="8">
        <v>45383</v>
      </c>
      <c r="B7216">
        <v>299.45999999999998</v>
      </c>
      <c r="C7216">
        <v>301.26659999999998</v>
      </c>
      <c r="D7216">
        <v>297.77260000000001</v>
      </c>
      <c r="E7216">
        <v>300.0258</v>
      </c>
      <c r="F7216">
        <v>2918100</v>
      </c>
      <c r="G7216" t="s">
        <v>18</v>
      </c>
      <c r="H7216" t="s">
        <v>18</v>
      </c>
      <c r="I7216" t="s">
        <v>56</v>
      </c>
      <c r="J7216" t="s">
        <v>20</v>
      </c>
      <c r="K7216" t="s">
        <v>57</v>
      </c>
    </row>
    <row r="7217" spans="1:11">
      <c r="A7217" s="8">
        <v>45384</v>
      </c>
      <c r="B7217">
        <v>295.30099999999999</v>
      </c>
      <c r="C7217">
        <v>302.20949999999999</v>
      </c>
      <c r="D7217">
        <v>292.71030000000002</v>
      </c>
      <c r="E7217">
        <v>301.75290000000001</v>
      </c>
      <c r="F7217">
        <v>4746100</v>
      </c>
      <c r="G7217" t="s">
        <v>18</v>
      </c>
      <c r="H7217" t="s">
        <v>18</v>
      </c>
      <c r="I7217" t="s">
        <v>56</v>
      </c>
      <c r="J7217" t="s">
        <v>20</v>
      </c>
      <c r="K7217" t="s">
        <v>57</v>
      </c>
    </row>
    <row r="7218" spans="1:11">
      <c r="A7218" s="8">
        <v>45385</v>
      </c>
      <c r="B7218">
        <v>301.74299999999999</v>
      </c>
      <c r="C7218">
        <v>304.88959999999997</v>
      </c>
      <c r="D7218">
        <v>300.8596</v>
      </c>
      <c r="E7218">
        <v>302.48739999999998</v>
      </c>
      <c r="F7218">
        <v>3047400</v>
      </c>
      <c r="G7218" t="s">
        <v>18</v>
      </c>
      <c r="H7218" t="s">
        <v>18</v>
      </c>
      <c r="I7218" t="s">
        <v>56</v>
      </c>
      <c r="J7218" t="s">
        <v>20</v>
      </c>
      <c r="K7218" t="s">
        <v>57</v>
      </c>
    </row>
    <row r="7219" spans="1:11">
      <c r="A7219" s="8">
        <v>45386</v>
      </c>
      <c r="B7219">
        <v>305.98149999999998</v>
      </c>
      <c r="C7219">
        <v>308.99900000000002</v>
      </c>
      <c r="D7219">
        <v>289.9409</v>
      </c>
      <c r="E7219">
        <v>291.96589999999998</v>
      </c>
      <c r="F7219">
        <v>8351000</v>
      </c>
      <c r="G7219" t="s">
        <v>18</v>
      </c>
      <c r="H7219" t="s">
        <v>18</v>
      </c>
      <c r="I7219" t="s">
        <v>56</v>
      </c>
      <c r="J7219" t="s">
        <v>20</v>
      </c>
      <c r="K7219" t="s">
        <v>57</v>
      </c>
    </row>
    <row r="7220" spans="1:11">
      <c r="A7220" s="8">
        <v>45387</v>
      </c>
      <c r="B7220">
        <v>291.37020000000001</v>
      </c>
      <c r="C7220">
        <v>301.17720000000003</v>
      </c>
      <c r="D7220">
        <v>291.13200000000001</v>
      </c>
      <c r="E7220">
        <v>299.67840000000001</v>
      </c>
      <c r="F7220">
        <v>4917600</v>
      </c>
      <c r="G7220" t="s">
        <v>18</v>
      </c>
      <c r="H7220" t="s">
        <v>18</v>
      </c>
      <c r="I7220" t="s">
        <v>56</v>
      </c>
      <c r="J7220" t="s">
        <v>20</v>
      </c>
      <c r="K7220" t="s">
        <v>57</v>
      </c>
    </row>
    <row r="7221" spans="1:11">
      <c r="A7221" s="8">
        <v>45390</v>
      </c>
      <c r="B7221">
        <v>298.87439999999998</v>
      </c>
      <c r="C7221">
        <v>301.25659999999999</v>
      </c>
      <c r="D7221">
        <v>297.30599999999998</v>
      </c>
      <c r="E7221">
        <v>299.49970000000002</v>
      </c>
      <c r="F7221">
        <v>3142900</v>
      </c>
      <c r="G7221" t="s">
        <v>18</v>
      </c>
      <c r="H7221" t="s">
        <v>18</v>
      </c>
      <c r="I7221" t="s">
        <v>56</v>
      </c>
      <c r="J7221" t="s">
        <v>20</v>
      </c>
      <c r="K7221" t="s">
        <v>57</v>
      </c>
    </row>
    <row r="7222" spans="1:11">
      <c r="A7222" s="8">
        <v>45391</v>
      </c>
      <c r="B7222">
        <v>301.07799999999997</v>
      </c>
      <c r="C7222">
        <v>303.34109999999998</v>
      </c>
      <c r="D7222">
        <v>297.03809999999999</v>
      </c>
      <c r="E7222">
        <v>300.13499999999999</v>
      </c>
      <c r="F7222">
        <v>2998100</v>
      </c>
      <c r="G7222" t="s">
        <v>18</v>
      </c>
      <c r="H7222" t="s">
        <v>18</v>
      </c>
      <c r="I7222" t="s">
        <v>56</v>
      </c>
      <c r="J7222" t="s">
        <v>20</v>
      </c>
      <c r="K7222" t="s">
        <v>57</v>
      </c>
    </row>
    <row r="7223" spans="1:11">
      <c r="A7223" s="8">
        <v>45392</v>
      </c>
      <c r="B7223">
        <v>296.2439</v>
      </c>
      <c r="C7223">
        <v>298.69569999999999</v>
      </c>
      <c r="D7223">
        <v>295.9461</v>
      </c>
      <c r="E7223">
        <v>297.40530000000001</v>
      </c>
      <c r="F7223">
        <v>3036400</v>
      </c>
      <c r="G7223" t="s">
        <v>18</v>
      </c>
      <c r="H7223" t="s">
        <v>18</v>
      </c>
      <c r="I7223" t="s">
        <v>56</v>
      </c>
      <c r="J7223" t="s">
        <v>20</v>
      </c>
      <c r="K7223" t="s">
        <v>57</v>
      </c>
    </row>
    <row r="7224" spans="1:11">
      <c r="A7224" s="8">
        <v>45393</v>
      </c>
      <c r="B7224">
        <v>297.25639999999999</v>
      </c>
      <c r="C7224">
        <v>298.86439999999999</v>
      </c>
      <c r="D7224">
        <v>294.21899999999999</v>
      </c>
      <c r="E7224">
        <v>296.93880000000001</v>
      </c>
      <c r="F7224">
        <v>3468600</v>
      </c>
      <c r="G7224" t="s">
        <v>18</v>
      </c>
      <c r="H7224" t="s">
        <v>18</v>
      </c>
      <c r="I7224" t="s">
        <v>56</v>
      </c>
      <c r="J7224" t="s">
        <v>20</v>
      </c>
      <c r="K7224" t="s">
        <v>57</v>
      </c>
    </row>
    <row r="7225" spans="1:11">
      <c r="A7225" s="8">
        <v>45394</v>
      </c>
      <c r="B7225">
        <v>294.67559999999997</v>
      </c>
      <c r="C7225">
        <v>295.64839999999998</v>
      </c>
      <c r="D7225">
        <v>291.33049999999997</v>
      </c>
      <c r="E7225">
        <v>292.14449999999999</v>
      </c>
      <c r="F7225">
        <v>3816700</v>
      </c>
      <c r="G7225" t="s">
        <v>18</v>
      </c>
      <c r="H7225" t="s">
        <v>18</v>
      </c>
      <c r="I7225" t="s">
        <v>56</v>
      </c>
      <c r="J7225" t="s">
        <v>20</v>
      </c>
      <c r="K7225" t="s">
        <v>57</v>
      </c>
    </row>
    <row r="7226" spans="1:11">
      <c r="A7226" s="8">
        <v>45397</v>
      </c>
      <c r="B7226">
        <v>280.84859999999998</v>
      </c>
      <c r="C7226">
        <v>284.36239999999998</v>
      </c>
      <c r="D7226">
        <v>269.65199999999999</v>
      </c>
      <c r="E7226">
        <v>270.88279999999997</v>
      </c>
      <c r="F7226">
        <v>18365100</v>
      </c>
      <c r="G7226" t="s">
        <v>18</v>
      </c>
      <c r="H7226" t="s">
        <v>18</v>
      </c>
      <c r="I7226" t="s">
        <v>56</v>
      </c>
      <c r="J7226" t="s">
        <v>20</v>
      </c>
      <c r="K7226" t="s">
        <v>57</v>
      </c>
    </row>
    <row r="7227" spans="1:11">
      <c r="A7227" s="8">
        <v>45398</v>
      </c>
      <c r="B7227">
        <v>272.74889999999999</v>
      </c>
      <c r="C7227">
        <v>278.4862</v>
      </c>
      <c r="D7227">
        <v>270.42619999999999</v>
      </c>
      <c r="E7227">
        <v>275.35950000000003</v>
      </c>
      <c r="F7227">
        <v>7624300</v>
      </c>
      <c r="G7227" t="s">
        <v>18</v>
      </c>
      <c r="H7227" t="s">
        <v>18</v>
      </c>
      <c r="I7227" t="s">
        <v>56</v>
      </c>
      <c r="J7227" t="s">
        <v>20</v>
      </c>
      <c r="K7227" t="s">
        <v>57</v>
      </c>
    </row>
    <row r="7228" spans="1:11">
      <c r="A7228" s="8">
        <v>45399</v>
      </c>
      <c r="B7228">
        <v>275.68700000000001</v>
      </c>
      <c r="C7228">
        <v>276.90789999999998</v>
      </c>
      <c r="D7228">
        <v>272.80849999999998</v>
      </c>
      <c r="E7228">
        <v>274.27749999999997</v>
      </c>
      <c r="F7228">
        <v>4199400</v>
      </c>
      <c r="G7228" t="s">
        <v>18</v>
      </c>
      <c r="H7228" t="s">
        <v>18</v>
      </c>
      <c r="I7228" t="s">
        <v>56</v>
      </c>
      <c r="J7228" t="s">
        <v>20</v>
      </c>
      <c r="K7228" t="s">
        <v>57</v>
      </c>
    </row>
    <row r="7229" spans="1:11">
      <c r="A7229" s="8">
        <v>45400</v>
      </c>
      <c r="B7229">
        <v>274.27749999999997</v>
      </c>
      <c r="C7229">
        <v>274.28739999999999</v>
      </c>
      <c r="D7229">
        <v>267.7561</v>
      </c>
      <c r="E7229">
        <v>269.91000000000003</v>
      </c>
      <c r="F7229">
        <v>5918200</v>
      </c>
      <c r="G7229" t="s">
        <v>18</v>
      </c>
      <c r="H7229" t="s">
        <v>18</v>
      </c>
      <c r="I7229" t="s">
        <v>56</v>
      </c>
      <c r="J7229" t="s">
        <v>20</v>
      </c>
      <c r="K7229" t="s">
        <v>57</v>
      </c>
    </row>
    <row r="7230" spans="1:11">
      <c r="A7230" s="8">
        <v>45401</v>
      </c>
      <c r="B7230">
        <v>270.47579999999999</v>
      </c>
      <c r="C7230">
        <v>271.1309</v>
      </c>
      <c r="D7230">
        <v>266.74360000000001</v>
      </c>
      <c r="E7230">
        <v>268.37150000000003</v>
      </c>
      <c r="F7230">
        <v>4903600</v>
      </c>
      <c r="G7230" t="s">
        <v>18</v>
      </c>
      <c r="H7230" t="s">
        <v>18</v>
      </c>
      <c r="I7230" t="s">
        <v>56</v>
      </c>
      <c r="J7230" t="s">
        <v>20</v>
      </c>
      <c r="K7230" t="s">
        <v>57</v>
      </c>
    </row>
    <row r="7231" spans="1:11">
      <c r="A7231" s="8">
        <v>45404</v>
      </c>
      <c r="B7231">
        <v>277.32479999999998</v>
      </c>
      <c r="C7231">
        <v>277.63249999999999</v>
      </c>
      <c r="D7231">
        <v>267.5675</v>
      </c>
      <c r="E7231">
        <v>271.78609999999998</v>
      </c>
      <c r="F7231">
        <v>6747200</v>
      </c>
      <c r="G7231" t="s">
        <v>18</v>
      </c>
      <c r="H7231" t="s">
        <v>18</v>
      </c>
      <c r="I7231" t="s">
        <v>56</v>
      </c>
      <c r="J7231" t="s">
        <v>20</v>
      </c>
      <c r="K7231" t="s">
        <v>57</v>
      </c>
    </row>
    <row r="7232" spans="1:11">
      <c r="A7232" s="8">
        <v>45405</v>
      </c>
      <c r="B7232">
        <v>272.91770000000002</v>
      </c>
      <c r="C7232">
        <v>274.65480000000002</v>
      </c>
      <c r="D7232">
        <v>268.41129999999998</v>
      </c>
      <c r="E7232">
        <v>274.63490000000002</v>
      </c>
      <c r="F7232">
        <v>6285200</v>
      </c>
      <c r="G7232" t="s">
        <v>18</v>
      </c>
      <c r="H7232" t="s">
        <v>18</v>
      </c>
      <c r="I7232" t="s">
        <v>56</v>
      </c>
      <c r="J7232" t="s">
        <v>20</v>
      </c>
      <c r="K7232" t="s">
        <v>57</v>
      </c>
    </row>
    <row r="7233" spans="1:11">
      <c r="A7233" s="8">
        <v>45406</v>
      </c>
      <c r="B7233">
        <v>275.94510000000002</v>
      </c>
      <c r="C7233">
        <v>276.87819999999999</v>
      </c>
      <c r="D7233">
        <v>272.08390000000003</v>
      </c>
      <c r="E7233">
        <v>274.14850000000001</v>
      </c>
      <c r="F7233">
        <v>3938800</v>
      </c>
      <c r="G7233" t="s">
        <v>18</v>
      </c>
      <c r="H7233" t="s">
        <v>18</v>
      </c>
      <c r="I7233" t="s">
        <v>56</v>
      </c>
      <c r="J7233" t="s">
        <v>20</v>
      </c>
      <c r="K7233" t="s">
        <v>57</v>
      </c>
    </row>
    <row r="7234" spans="1:11">
      <c r="A7234" s="8">
        <v>45407</v>
      </c>
      <c r="B7234">
        <v>269.5924</v>
      </c>
      <c r="C7234">
        <v>271.55779999999999</v>
      </c>
      <c r="D7234">
        <v>267.28960000000001</v>
      </c>
      <c r="E7234">
        <v>271.12099999999998</v>
      </c>
      <c r="F7234">
        <v>4811900</v>
      </c>
      <c r="G7234" t="s">
        <v>18</v>
      </c>
      <c r="H7234" t="s">
        <v>18</v>
      </c>
      <c r="I7234" t="s">
        <v>56</v>
      </c>
      <c r="J7234" t="s">
        <v>20</v>
      </c>
      <c r="K7234" t="s">
        <v>57</v>
      </c>
    </row>
    <row r="7235" spans="1:11">
      <c r="A7235" s="8">
        <v>45408</v>
      </c>
      <c r="B7235">
        <v>272.96730000000002</v>
      </c>
      <c r="C7235">
        <v>274.85320000000002</v>
      </c>
      <c r="D7235">
        <v>271.43860000000001</v>
      </c>
      <c r="E7235">
        <v>272.26249999999999</v>
      </c>
      <c r="F7235">
        <v>3754600</v>
      </c>
      <c r="G7235" t="s">
        <v>18</v>
      </c>
      <c r="H7235" t="s">
        <v>18</v>
      </c>
      <c r="I7235" t="s">
        <v>56</v>
      </c>
      <c r="J7235" t="s">
        <v>20</v>
      </c>
      <c r="K7235" t="s">
        <v>57</v>
      </c>
    </row>
    <row r="7236" spans="1:11">
      <c r="A7236" s="8">
        <v>45411</v>
      </c>
      <c r="B7236">
        <v>272.85809999999998</v>
      </c>
      <c r="C7236">
        <v>275.24040000000002</v>
      </c>
      <c r="D7236">
        <v>271.2004</v>
      </c>
      <c r="E7236">
        <v>273.70179999999999</v>
      </c>
      <c r="F7236">
        <v>3576400</v>
      </c>
      <c r="G7236" t="s">
        <v>18</v>
      </c>
      <c r="H7236" t="s">
        <v>18</v>
      </c>
      <c r="I7236" t="s">
        <v>56</v>
      </c>
      <c r="J7236" t="s">
        <v>20</v>
      </c>
      <c r="K7236" t="s">
        <v>57</v>
      </c>
    </row>
    <row r="7237" spans="1:11">
      <c r="A7237" s="8">
        <v>45412</v>
      </c>
      <c r="B7237">
        <v>272.48090000000002</v>
      </c>
      <c r="C7237">
        <v>272.58010000000002</v>
      </c>
      <c r="D7237">
        <v>266.37630000000001</v>
      </c>
      <c r="E7237">
        <v>266.95209999999997</v>
      </c>
      <c r="F7237">
        <v>5218000</v>
      </c>
      <c r="G7237" t="s">
        <v>18</v>
      </c>
      <c r="H7237" t="s">
        <v>18</v>
      </c>
      <c r="I7237" t="s">
        <v>56</v>
      </c>
      <c r="J7237" t="s">
        <v>20</v>
      </c>
      <c r="K7237" t="s">
        <v>57</v>
      </c>
    </row>
    <row r="7238" spans="1:11">
      <c r="A7238" s="8">
        <v>45413</v>
      </c>
      <c r="B7238">
        <v>267.03149999999999</v>
      </c>
      <c r="C7238">
        <v>271.97469999999998</v>
      </c>
      <c r="D7238">
        <v>264.5797</v>
      </c>
      <c r="E7238">
        <v>266.70389999999998</v>
      </c>
      <c r="F7238">
        <v>3761000</v>
      </c>
      <c r="G7238" t="s">
        <v>18</v>
      </c>
      <c r="H7238" t="s">
        <v>18</v>
      </c>
      <c r="I7238" t="s">
        <v>56</v>
      </c>
      <c r="J7238" t="s">
        <v>20</v>
      </c>
      <c r="K7238" t="s">
        <v>57</v>
      </c>
    </row>
    <row r="7239" spans="1:11">
      <c r="A7239" s="8">
        <v>45414</v>
      </c>
      <c r="B7239">
        <v>268.43099999999998</v>
      </c>
      <c r="C7239">
        <v>271.06139999999999</v>
      </c>
      <c r="D7239">
        <v>265.95940000000002</v>
      </c>
      <c r="E7239">
        <v>270.11849999999998</v>
      </c>
      <c r="F7239">
        <v>3859900</v>
      </c>
      <c r="G7239" t="s">
        <v>18</v>
      </c>
      <c r="H7239" t="s">
        <v>18</v>
      </c>
      <c r="I7239" t="s">
        <v>56</v>
      </c>
      <c r="J7239" t="s">
        <v>20</v>
      </c>
      <c r="K7239" t="s">
        <v>57</v>
      </c>
    </row>
    <row r="7240" spans="1:11">
      <c r="A7240" s="8">
        <v>45415</v>
      </c>
      <c r="B7240">
        <v>274.77379999999999</v>
      </c>
      <c r="C7240">
        <v>275.61759999999998</v>
      </c>
      <c r="D7240">
        <v>271.3295</v>
      </c>
      <c r="E7240">
        <v>271.63720000000001</v>
      </c>
      <c r="F7240">
        <v>4041600</v>
      </c>
      <c r="G7240" t="s">
        <v>18</v>
      </c>
      <c r="H7240" t="s">
        <v>18</v>
      </c>
      <c r="I7240" t="s">
        <v>56</v>
      </c>
      <c r="J7240" t="s">
        <v>20</v>
      </c>
      <c r="K7240" t="s">
        <v>57</v>
      </c>
    </row>
    <row r="7241" spans="1:11">
      <c r="A7241" s="8">
        <v>45418</v>
      </c>
      <c r="B7241">
        <v>274.12860000000001</v>
      </c>
      <c r="C7241">
        <v>275.08150000000001</v>
      </c>
      <c r="D7241">
        <v>272.0342</v>
      </c>
      <c r="E7241">
        <v>273.5926</v>
      </c>
      <c r="F7241">
        <v>3744800</v>
      </c>
      <c r="G7241" t="s">
        <v>18</v>
      </c>
      <c r="H7241" t="s">
        <v>18</v>
      </c>
      <c r="I7241" t="s">
        <v>56</v>
      </c>
      <c r="J7241" t="s">
        <v>20</v>
      </c>
      <c r="K7241" t="s">
        <v>57</v>
      </c>
    </row>
    <row r="7242" spans="1:11">
      <c r="A7242" s="8">
        <v>45419</v>
      </c>
      <c r="B7242">
        <v>273.55290000000002</v>
      </c>
      <c r="C7242">
        <v>276.8186</v>
      </c>
      <c r="D7242">
        <v>272.04419999999999</v>
      </c>
      <c r="E7242">
        <v>275.13119999999998</v>
      </c>
      <c r="F7242">
        <v>3507700</v>
      </c>
      <c r="G7242" t="s">
        <v>18</v>
      </c>
      <c r="H7242" t="s">
        <v>18</v>
      </c>
      <c r="I7242" t="s">
        <v>56</v>
      </c>
      <c r="J7242" t="s">
        <v>20</v>
      </c>
      <c r="K7242" t="s">
        <v>57</v>
      </c>
    </row>
    <row r="7243" spans="1:11">
      <c r="A7243" s="8">
        <v>45420</v>
      </c>
      <c r="B7243">
        <v>273.69189999999998</v>
      </c>
      <c r="C7243">
        <v>277.87079999999997</v>
      </c>
      <c r="D7243">
        <v>273.69189999999998</v>
      </c>
      <c r="E7243">
        <v>276.90789999999998</v>
      </c>
      <c r="F7243">
        <v>3283300</v>
      </c>
      <c r="G7243" t="s">
        <v>18</v>
      </c>
      <c r="H7243" t="s">
        <v>18</v>
      </c>
      <c r="I7243" t="s">
        <v>56</v>
      </c>
      <c r="J7243" t="s">
        <v>20</v>
      </c>
      <c r="K7243" t="s">
        <v>57</v>
      </c>
    </row>
    <row r="7244" spans="1:11">
      <c r="A7244" s="8">
        <v>45421</v>
      </c>
      <c r="B7244">
        <v>270.15820000000002</v>
      </c>
      <c r="C7244">
        <v>273.31470000000002</v>
      </c>
      <c r="D7244">
        <v>269.06639999999999</v>
      </c>
      <c r="E7244">
        <v>273.1361</v>
      </c>
      <c r="F7244">
        <v>4709700</v>
      </c>
      <c r="G7244" t="s">
        <v>18</v>
      </c>
      <c r="H7244" t="s">
        <v>18</v>
      </c>
      <c r="I7244" t="s">
        <v>56</v>
      </c>
      <c r="J7244" t="s">
        <v>20</v>
      </c>
      <c r="K7244" t="s">
        <v>57</v>
      </c>
    </row>
    <row r="7245" spans="1:11">
      <c r="A7245" s="8">
        <v>45422</v>
      </c>
      <c r="B7245">
        <v>274.05919999999998</v>
      </c>
      <c r="C7245">
        <v>277.57299999999998</v>
      </c>
      <c r="D7245">
        <v>272.9375</v>
      </c>
      <c r="E7245">
        <v>274.625</v>
      </c>
      <c r="F7245">
        <v>2912300</v>
      </c>
      <c r="G7245" t="s">
        <v>18</v>
      </c>
      <c r="H7245" t="s">
        <v>18</v>
      </c>
      <c r="I7245" t="s">
        <v>56</v>
      </c>
      <c r="J7245" t="s">
        <v>20</v>
      </c>
      <c r="K7245" t="s">
        <v>57</v>
      </c>
    </row>
    <row r="7246" spans="1:11">
      <c r="A7246" s="8">
        <v>45425</v>
      </c>
      <c r="B7246">
        <v>275.0915</v>
      </c>
      <c r="C7246">
        <v>275.7466</v>
      </c>
      <c r="D7246">
        <v>273.15589999999997</v>
      </c>
      <c r="E7246">
        <v>275.46870000000001</v>
      </c>
      <c r="F7246">
        <v>2998700</v>
      </c>
      <c r="G7246" t="s">
        <v>18</v>
      </c>
      <c r="H7246" t="s">
        <v>18</v>
      </c>
      <c r="I7246" t="s">
        <v>56</v>
      </c>
      <c r="J7246" t="s">
        <v>20</v>
      </c>
      <c r="K7246" t="s">
        <v>57</v>
      </c>
    </row>
    <row r="7247" spans="1:11">
      <c r="A7247" s="8">
        <v>45426</v>
      </c>
      <c r="B7247">
        <v>274.9128</v>
      </c>
      <c r="C7247">
        <v>276.7987</v>
      </c>
      <c r="D7247">
        <v>273.00700000000001</v>
      </c>
      <c r="E7247">
        <v>274.75400000000002</v>
      </c>
      <c r="F7247">
        <v>3056800</v>
      </c>
      <c r="G7247" t="s">
        <v>18</v>
      </c>
      <c r="H7247" t="s">
        <v>18</v>
      </c>
      <c r="I7247" t="s">
        <v>56</v>
      </c>
      <c r="J7247" t="s">
        <v>20</v>
      </c>
      <c r="K7247" t="s">
        <v>57</v>
      </c>
    </row>
    <row r="7248" spans="1:11">
      <c r="A7248" s="8">
        <v>45427</v>
      </c>
      <c r="B7248">
        <v>277.67230000000001</v>
      </c>
      <c r="C7248">
        <v>285.67270000000002</v>
      </c>
      <c r="D7248">
        <v>277.66239999999999</v>
      </c>
      <c r="E7248">
        <v>285.41460000000001</v>
      </c>
      <c r="F7248">
        <v>5828500</v>
      </c>
      <c r="G7248" t="s">
        <v>18</v>
      </c>
      <c r="H7248" t="s">
        <v>18</v>
      </c>
      <c r="I7248" t="s">
        <v>56</v>
      </c>
      <c r="J7248" t="s">
        <v>20</v>
      </c>
      <c r="K7248" t="s">
        <v>57</v>
      </c>
    </row>
    <row r="7249" spans="1:11">
      <c r="A7249" s="8">
        <v>45428</v>
      </c>
      <c r="B7249">
        <v>287.28070000000002</v>
      </c>
      <c r="C7249">
        <v>287.87619999999998</v>
      </c>
      <c r="D7249">
        <v>282.47640000000001</v>
      </c>
      <c r="E7249">
        <v>282.57569999999998</v>
      </c>
      <c r="F7249">
        <v>3559200</v>
      </c>
      <c r="G7249" t="s">
        <v>18</v>
      </c>
      <c r="H7249" t="s">
        <v>18</v>
      </c>
      <c r="I7249" t="s">
        <v>56</v>
      </c>
      <c r="J7249" t="s">
        <v>20</v>
      </c>
      <c r="K7249" t="s">
        <v>57</v>
      </c>
    </row>
    <row r="7250" spans="1:11">
      <c r="A7250" s="8">
        <v>45429</v>
      </c>
      <c r="B7250">
        <v>284.91829999999999</v>
      </c>
      <c r="C7250">
        <v>285.21609999999998</v>
      </c>
      <c r="D7250">
        <v>282.15890000000002</v>
      </c>
      <c r="E7250">
        <v>283.49889999999999</v>
      </c>
      <c r="F7250">
        <v>3478900</v>
      </c>
      <c r="G7250" t="s">
        <v>18</v>
      </c>
      <c r="H7250" t="s">
        <v>18</v>
      </c>
      <c r="I7250" t="s">
        <v>56</v>
      </c>
      <c r="J7250" t="s">
        <v>20</v>
      </c>
      <c r="K7250" t="s">
        <v>57</v>
      </c>
    </row>
    <row r="7251" spans="1:11">
      <c r="A7251" s="8">
        <v>45432</v>
      </c>
      <c r="B7251">
        <v>283.88600000000002</v>
      </c>
      <c r="C7251">
        <v>285.5933</v>
      </c>
      <c r="D7251">
        <v>283.0025</v>
      </c>
      <c r="E7251">
        <v>284.94810000000001</v>
      </c>
      <c r="F7251">
        <v>2799300</v>
      </c>
      <c r="G7251" t="s">
        <v>18</v>
      </c>
      <c r="H7251" t="s">
        <v>18</v>
      </c>
      <c r="I7251" t="s">
        <v>56</v>
      </c>
      <c r="J7251" t="s">
        <v>20</v>
      </c>
      <c r="K7251" t="s">
        <v>57</v>
      </c>
    </row>
    <row r="7252" spans="1:11">
      <c r="A7252" s="8">
        <v>45433</v>
      </c>
      <c r="B7252">
        <v>284.67020000000002</v>
      </c>
      <c r="C7252">
        <v>285.09699999999998</v>
      </c>
      <c r="D7252">
        <v>281.19600000000003</v>
      </c>
      <c r="E7252">
        <v>281.66250000000002</v>
      </c>
      <c r="F7252">
        <v>3492100</v>
      </c>
      <c r="G7252" t="s">
        <v>18</v>
      </c>
      <c r="H7252" t="s">
        <v>18</v>
      </c>
      <c r="I7252" t="s">
        <v>56</v>
      </c>
      <c r="J7252" t="s">
        <v>20</v>
      </c>
      <c r="K7252" t="s">
        <v>57</v>
      </c>
    </row>
    <row r="7253" spans="1:11">
      <c r="A7253" s="8">
        <v>45434</v>
      </c>
      <c r="B7253">
        <v>281.31509999999997</v>
      </c>
      <c r="C7253">
        <v>284.96789999999999</v>
      </c>
      <c r="D7253">
        <v>280.73939999999999</v>
      </c>
      <c r="E7253">
        <v>281.72210000000001</v>
      </c>
      <c r="F7253">
        <v>3309200</v>
      </c>
      <c r="G7253" t="s">
        <v>18</v>
      </c>
      <c r="H7253" t="s">
        <v>18</v>
      </c>
      <c r="I7253" t="s">
        <v>56</v>
      </c>
      <c r="J7253" t="s">
        <v>20</v>
      </c>
      <c r="K7253" t="s">
        <v>57</v>
      </c>
    </row>
    <row r="7254" spans="1:11">
      <c r="A7254" s="8">
        <v>45435</v>
      </c>
      <c r="B7254">
        <v>284.56099999999998</v>
      </c>
      <c r="C7254">
        <v>284.87860000000001</v>
      </c>
      <c r="D7254">
        <v>275.40910000000002</v>
      </c>
      <c r="E7254">
        <v>276.51089999999999</v>
      </c>
      <c r="F7254">
        <v>5456600</v>
      </c>
      <c r="G7254" t="s">
        <v>18</v>
      </c>
      <c r="H7254" t="s">
        <v>18</v>
      </c>
      <c r="I7254" t="s">
        <v>56</v>
      </c>
      <c r="J7254" t="s">
        <v>20</v>
      </c>
      <c r="K7254" t="s">
        <v>57</v>
      </c>
    </row>
    <row r="7255" spans="1:11">
      <c r="A7255" s="8">
        <v>45436</v>
      </c>
      <c r="B7255">
        <v>268.92739999999998</v>
      </c>
      <c r="C7255">
        <v>272.92759999999998</v>
      </c>
      <c r="D7255">
        <v>266.54509999999999</v>
      </c>
      <c r="E7255">
        <v>270.27730000000003</v>
      </c>
      <c r="F7255">
        <v>8321600</v>
      </c>
      <c r="G7255" t="s">
        <v>18</v>
      </c>
      <c r="H7255" t="s">
        <v>18</v>
      </c>
      <c r="I7255" t="s">
        <v>56</v>
      </c>
      <c r="J7255" t="s">
        <v>20</v>
      </c>
      <c r="K7255" t="s">
        <v>57</v>
      </c>
    </row>
    <row r="7256" spans="1:11">
      <c r="A7256" s="8">
        <v>45440</v>
      </c>
      <c r="B7256">
        <v>271.0813</v>
      </c>
      <c r="C7256">
        <v>271.21039999999999</v>
      </c>
      <c r="D7256">
        <v>265.18520000000001</v>
      </c>
      <c r="E7256">
        <v>267.83550000000002</v>
      </c>
      <c r="F7256">
        <v>9294100</v>
      </c>
      <c r="G7256" t="s">
        <v>18</v>
      </c>
      <c r="H7256" t="s">
        <v>18</v>
      </c>
      <c r="I7256" t="s">
        <v>56</v>
      </c>
      <c r="J7256" t="s">
        <v>20</v>
      </c>
      <c r="K7256" t="s">
        <v>57</v>
      </c>
    </row>
    <row r="7257" spans="1:11">
      <c r="A7257" s="8">
        <v>45441</v>
      </c>
      <c r="B7257">
        <v>266.01900000000001</v>
      </c>
      <c r="C7257">
        <v>270.85300000000001</v>
      </c>
      <c r="D7257">
        <v>265.79070000000002</v>
      </c>
      <c r="E7257">
        <v>269.6123</v>
      </c>
      <c r="F7257">
        <v>13397900</v>
      </c>
      <c r="G7257" t="s">
        <v>18</v>
      </c>
      <c r="H7257" t="s">
        <v>18</v>
      </c>
      <c r="I7257" t="s">
        <v>56</v>
      </c>
      <c r="J7257" t="s">
        <v>20</v>
      </c>
      <c r="K7257" t="s">
        <v>57</v>
      </c>
    </row>
    <row r="7258" spans="1:11">
      <c r="A7258" s="8">
        <v>45442</v>
      </c>
      <c r="B7258">
        <v>221.74870000000001</v>
      </c>
      <c r="C7258">
        <v>223.42619999999999</v>
      </c>
      <c r="D7258">
        <v>210.43299999999999</v>
      </c>
      <c r="E7258">
        <v>216.39850000000001</v>
      </c>
      <c r="F7258">
        <v>66860900</v>
      </c>
      <c r="G7258" t="s">
        <v>18</v>
      </c>
      <c r="H7258" t="s">
        <v>18</v>
      </c>
      <c r="I7258" t="s">
        <v>56</v>
      </c>
      <c r="J7258" t="s">
        <v>20</v>
      </c>
      <c r="K7258" t="s">
        <v>57</v>
      </c>
    </row>
    <row r="7259" spans="1:11">
      <c r="A7259" s="8">
        <v>45443</v>
      </c>
      <c r="B7259">
        <v>217.49039999999999</v>
      </c>
      <c r="C7259">
        <v>232.88579999999999</v>
      </c>
      <c r="D7259">
        <v>214.46289999999999</v>
      </c>
      <c r="E7259">
        <v>232.7071</v>
      </c>
      <c r="F7259">
        <v>36807400</v>
      </c>
      <c r="G7259" t="s">
        <v>18</v>
      </c>
      <c r="H7259" t="s">
        <v>18</v>
      </c>
      <c r="I7259" t="s">
        <v>56</v>
      </c>
      <c r="J7259" t="s">
        <v>20</v>
      </c>
      <c r="K7259" t="s">
        <v>57</v>
      </c>
    </row>
    <row r="7260" spans="1:11">
      <c r="A7260" s="8">
        <v>45446</v>
      </c>
      <c r="B7260">
        <v>232.88579999999999</v>
      </c>
      <c r="C7260">
        <v>239.20869999999999</v>
      </c>
      <c r="D7260">
        <v>228.50839999999999</v>
      </c>
      <c r="E7260">
        <v>234.87100000000001</v>
      </c>
      <c r="F7260">
        <v>19962700</v>
      </c>
      <c r="G7260" t="s">
        <v>18</v>
      </c>
      <c r="H7260" t="s">
        <v>18</v>
      </c>
      <c r="I7260" t="s">
        <v>56</v>
      </c>
      <c r="J7260" t="s">
        <v>20</v>
      </c>
      <c r="K7260" t="s">
        <v>57</v>
      </c>
    </row>
    <row r="7261" spans="1:11">
      <c r="A7261" s="8">
        <v>45447</v>
      </c>
      <c r="B7261">
        <v>233.9776</v>
      </c>
      <c r="C7261">
        <v>238.8116</v>
      </c>
      <c r="D7261">
        <v>230.4836</v>
      </c>
      <c r="E7261">
        <v>233.124</v>
      </c>
      <c r="F7261">
        <v>11197500</v>
      </c>
      <c r="G7261" t="s">
        <v>18</v>
      </c>
      <c r="H7261" t="s">
        <v>18</v>
      </c>
      <c r="I7261" t="s">
        <v>56</v>
      </c>
      <c r="J7261" t="s">
        <v>20</v>
      </c>
      <c r="K7261" t="s">
        <v>57</v>
      </c>
    </row>
    <row r="7262" spans="1:11">
      <c r="A7262" s="8">
        <v>45448</v>
      </c>
      <c r="B7262">
        <v>233.8982</v>
      </c>
      <c r="C7262">
        <v>235.1688</v>
      </c>
      <c r="D7262">
        <v>229.83850000000001</v>
      </c>
      <c r="E7262">
        <v>234.7816</v>
      </c>
      <c r="F7262">
        <v>10772100</v>
      </c>
      <c r="G7262" t="s">
        <v>18</v>
      </c>
      <c r="H7262" t="s">
        <v>18</v>
      </c>
      <c r="I7262" t="s">
        <v>56</v>
      </c>
      <c r="J7262" t="s">
        <v>20</v>
      </c>
      <c r="K7262" t="s">
        <v>57</v>
      </c>
    </row>
    <row r="7263" spans="1:11">
      <c r="A7263" s="8">
        <v>45449</v>
      </c>
      <c r="B7263">
        <v>238.1069</v>
      </c>
      <c r="C7263">
        <v>244.92609999999999</v>
      </c>
      <c r="D7263">
        <v>237.68010000000001</v>
      </c>
      <c r="E7263">
        <v>240.96559999999999</v>
      </c>
      <c r="F7263">
        <v>11693800</v>
      </c>
      <c r="G7263" t="s">
        <v>18</v>
      </c>
      <c r="H7263" t="s">
        <v>18</v>
      </c>
      <c r="I7263" t="s">
        <v>56</v>
      </c>
      <c r="J7263" t="s">
        <v>20</v>
      </c>
      <c r="K7263" t="s">
        <v>57</v>
      </c>
    </row>
    <row r="7264" spans="1:11">
      <c r="A7264" s="8">
        <v>45450</v>
      </c>
      <c r="B7264">
        <v>240.53880000000001</v>
      </c>
      <c r="C7264">
        <v>242.12690000000001</v>
      </c>
      <c r="D7264">
        <v>238.5138</v>
      </c>
      <c r="E7264">
        <v>240.06229999999999</v>
      </c>
      <c r="F7264">
        <v>6883800</v>
      </c>
      <c r="G7264" t="s">
        <v>18</v>
      </c>
      <c r="H7264" t="s">
        <v>18</v>
      </c>
      <c r="I7264" t="s">
        <v>56</v>
      </c>
      <c r="J7264" t="s">
        <v>20</v>
      </c>
      <c r="K7264" t="s">
        <v>57</v>
      </c>
    </row>
    <row r="7265" spans="1:11">
      <c r="A7265" s="8">
        <v>45453</v>
      </c>
      <c r="B7265">
        <v>240.00280000000001</v>
      </c>
      <c r="C7265">
        <v>241.8391</v>
      </c>
      <c r="D7265">
        <v>238.65280000000001</v>
      </c>
      <c r="E7265">
        <v>240.05240000000001</v>
      </c>
      <c r="F7265">
        <v>7660100</v>
      </c>
      <c r="G7265" t="s">
        <v>18</v>
      </c>
      <c r="H7265" t="s">
        <v>18</v>
      </c>
      <c r="I7265" t="s">
        <v>56</v>
      </c>
      <c r="J7265" t="s">
        <v>20</v>
      </c>
      <c r="K7265" t="s">
        <v>57</v>
      </c>
    </row>
    <row r="7266" spans="1:11">
      <c r="A7266" s="8">
        <v>45454</v>
      </c>
      <c r="B7266">
        <v>239.37739999999999</v>
      </c>
      <c r="C7266">
        <v>241.94829999999999</v>
      </c>
      <c r="D7266">
        <v>234.5136</v>
      </c>
      <c r="E7266">
        <v>239.20869999999999</v>
      </c>
      <c r="F7266">
        <v>7264400</v>
      </c>
      <c r="G7266" t="s">
        <v>18</v>
      </c>
      <c r="H7266" t="s">
        <v>18</v>
      </c>
      <c r="I7266" t="s">
        <v>56</v>
      </c>
      <c r="J7266" t="s">
        <v>20</v>
      </c>
      <c r="K7266" t="s">
        <v>57</v>
      </c>
    </row>
    <row r="7267" spans="1:11">
      <c r="A7267" s="8">
        <v>45455</v>
      </c>
      <c r="B7267">
        <v>238.78190000000001</v>
      </c>
      <c r="C7267">
        <v>240.40969999999999</v>
      </c>
      <c r="D7267">
        <v>233.15379999999999</v>
      </c>
      <c r="E7267">
        <v>234.05699999999999</v>
      </c>
      <c r="F7267">
        <v>10260100</v>
      </c>
      <c r="G7267" t="s">
        <v>18</v>
      </c>
      <c r="H7267" t="s">
        <v>18</v>
      </c>
      <c r="I7267" t="s">
        <v>56</v>
      </c>
      <c r="J7267" t="s">
        <v>20</v>
      </c>
      <c r="K7267" t="s">
        <v>57</v>
      </c>
    </row>
    <row r="7268" spans="1:11">
      <c r="A7268" s="8">
        <v>45456</v>
      </c>
      <c r="B7268">
        <v>233.7791</v>
      </c>
      <c r="C7268">
        <v>233.90809999999999</v>
      </c>
      <c r="D7268">
        <v>226.96979999999999</v>
      </c>
      <c r="E7268">
        <v>227.33709999999999</v>
      </c>
      <c r="F7268">
        <v>13566700</v>
      </c>
      <c r="G7268" t="s">
        <v>18</v>
      </c>
      <c r="H7268" t="s">
        <v>18</v>
      </c>
      <c r="I7268" t="s">
        <v>56</v>
      </c>
      <c r="J7268" t="s">
        <v>20</v>
      </c>
      <c r="K7268" t="s">
        <v>57</v>
      </c>
    </row>
    <row r="7269" spans="1:11">
      <c r="A7269" s="8">
        <v>45457</v>
      </c>
      <c r="B7269">
        <v>227.65469999999999</v>
      </c>
      <c r="C7269">
        <v>233.5111</v>
      </c>
      <c r="D7269">
        <v>227.50579999999999</v>
      </c>
      <c r="E7269">
        <v>230.22559999999999</v>
      </c>
      <c r="F7269">
        <v>8833700</v>
      </c>
      <c r="G7269" t="s">
        <v>18</v>
      </c>
      <c r="H7269" t="s">
        <v>18</v>
      </c>
      <c r="I7269" t="s">
        <v>56</v>
      </c>
      <c r="J7269" t="s">
        <v>20</v>
      </c>
      <c r="K7269" t="s">
        <v>57</v>
      </c>
    </row>
    <row r="7270" spans="1:11">
      <c r="A7270" s="8">
        <v>45460</v>
      </c>
      <c r="B7270">
        <v>228.5778</v>
      </c>
      <c r="C7270">
        <v>230.12629999999999</v>
      </c>
      <c r="D7270">
        <v>226.0864</v>
      </c>
      <c r="E7270">
        <v>228.77629999999999</v>
      </c>
      <c r="F7270">
        <v>10563700</v>
      </c>
      <c r="G7270" t="s">
        <v>18</v>
      </c>
      <c r="H7270" t="s">
        <v>18</v>
      </c>
      <c r="I7270" t="s">
        <v>56</v>
      </c>
      <c r="J7270" t="s">
        <v>20</v>
      </c>
      <c r="K7270" t="s">
        <v>57</v>
      </c>
    </row>
    <row r="7271" spans="1:11">
      <c r="A7271" s="8">
        <v>45461</v>
      </c>
      <c r="B7271">
        <v>228.7764</v>
      </c>
      <c r="C7271">
        <v>230.57300000000001</v>
      </c>
      <c r="D7271">
        <v>227.53559999999999</v>
      </c>
      <c r="E7271">
        <v>230.09649999999999</v>
      </c>
      <c r="F7271">
        <v>7119800</v>
      </c>
      <c r="G7271" t="s">
        <v>18</v>
      </c>
      <c r="H7271" t="s">
        <v>18</v>
      </c>
      <c r="I7271" t="s">
        <v>56</v>
      </c>
      <c r="J7271" t="s">
        <v>20</v>
      </c>
      <c r="K7271" t="s">
        <v>57</v>
      </c>
    </row>
    <row r="7272" spans="1:11">
      <c r="A7272" s="8">
        <v>45463</v>
      </c>
      <c r="B7272">
        <v>231.12880000000001</v>
      </c>
      <c r="C7272">
        <v>241.96809999999999</v>
      </c>
      <c r="D7272">
        <v>231.12880000000001</v>
      </c>
      <c r="E7272">
        <v>240.0127</v>
      </c>
      <c r="F7272">
        <v>14809600</v>
      </c>
      <c r="G7272" t="s">
        <v>18</v>
      </c>
      <c r="H7272" t="s">
        <v>18</v>
      </c>
      <c r="I7272" t="s">
        <v>56</v>
      </c>
      <c r="J7272" t="s">
        <v>20</v>
      </c>
      <c r="K7272" t="s">
        <v>57</v>
      </c>
    </row>
    <row r="7273" spans="1:11">
      <c r="A7273" s="8">
        <v>45464</v>
      </c>
      <c r="B7273">
        <v>238.79179999999999</v>
      </c>
      <c r="C7273">
        <v>243.55629999999999</v>
      </c>
      <c r="D7273">
        <v>238.41460000000001</v>
      </c>
      <c r="E7273">
        <v>243.24860000000001</v>
      </c>
      <c r="F7273">
        <v>15928800</v>
      </c>
      <c r="G7273" t="s">
        <v>18</v>
      </c>
      <c r="H7273" t="s">
        <v>18</v>
      </c>
      <c r="I7273" t="s">
        <v>56</v>
      </c>
      <c r="J7273" t="s">
        <v>20</v>
      </c>
      <c r="K7273" t="s">
        <v>57</v>
      </c>
    </row>
    <row r="7274" spans="1:11">
      <c r="A7274" s="8">
        <v>45467</v>
      </c>
      <c r="B7274">
        <v>241.39240000000001</v>
      </c>
      <c r="C7274">
        <v>242.60339999999999</v>
      </c>
      <c r="D7274">
        <v>238.03739999999999</v>
      </c>
      <c r="E7274">
        <v>238.16640000000001</v>
      </c>
      <c r="F7274">
        <v>7545700</v>
      </c>
      <c r="G7274" t="s">
        <v>18</v>
      </c>
      <c r="H7274" t="s">
        <v>18</v>
      </c>
      <c r="I7274" t="s">
        <v>56</v>
      </c>
      <c r="J7274" t="s">
        <v>20</v>
      </c>
      <c r="K7274" t="s">
        <v>57</v>
      </c>
    </row>
    <row r="7275" spans="1:11">
      <c r="A7275" s="8">
        <v>45468</v>
      </c>
      <c r="B7275">
        <v>239.99279999999999</v>
      </c>
      <c r="C7275">
        <v>241.3031</v>
      </c>
      <c r="D7275">
        <v>238.09690000000001</v>
      </c>
      <c r="E7275">
        <v>239.97300000000001</v>
      </c>
      <c r="F7275">
        <v>6216600</v>
      </c>
      <c r="G7275" t="s">
        <v>18</v>
      </c>
      <c r="H7275" t="s">
        <v>18</v>
      </c>
      <c r="I7275" t="s">
        <v>56</v>
      </c>
      <c r="J7275" t="s">
        <v>20</v>
      </c>
      <c r="K7275" t="s">
        <v>57</v>
      </c>
    </row>
    <row r="7276" spans="1:11">
      <c r="A7276" s="8">
        <v>45469</v>
      </c>
      <c r="B7276">
        <v>239.68510000000001</v>
      </c>
      <c r="C7276">
        <v>241.80930000000001</v>
      </c>
      <c r="D7276">
        <v>238.1267</v>
      </c>
      <c r="E7276">
        <v>241.3527</v>
      </c>
      <c r="F7276">
        <v>4524700</v>
      </c>
      <c r="G7276" t="s">
        <v>18</v>
      </c>
      <c r="H7276" t="s">
        <v>18</v>
      </c>
      <c r="I7276" t="s">
        <v>56</v>
      </c>
      <c r="J7276" t="s">
        <v>20</v>
      </c>
      <c r="K7276" t="s">
        <v>57</v>
      </c>
    </row>
    <row r="7277" spans="1:11">
      <c r="A7277" s="8">
        <v>45470</v>
      </c>
      <c r="B7277">
        <v>243.18899999999999</v>
      </c>
      <c r="C7277">
        <v>256.68849999999998</v>
      </c>
      <c r="D7277">
        <v>242.6431</v>
      </c>
      <c r="E7277">
        <v>250.98099999999999</v>
      </c>
      <c r="F7277">
        <v>12869000</v>
      </c>
      <c r="G7277" t="s">
        <v>18</v>
      </c>
      <c r="H7277" t="s">
        <v>18</v>
      </c>
      <c r="I7277" t="s">
        <v>56</v>
      </c>
      <c r="J7277" t="s">
        <v>20</v>
      </c>
      <c r="K7277" t="s">
        <v>57</v>
      </c>
    </row>
    <row r="7278" spans="1:11">
      <c r="A7278" s="8">
        <v>45471</v>
      </c>
      <c r="B7278">
        <v>251.62620000000001</v>
      </c>
      <c r="C7278">
        <v>258.2568</v>
      </c>
      <c r="D7278">
        <v>251.30850000000001</v>
      </c>
      <c r="E7278">
        <v>255.1996</v>
      </c>
      <c r="F7278">
        <v>12619300</v>
      </c>
      <c r="G7278" t="s">
        <v>18</v>
      </c>
      <c r="H7278" t="s">
        <v>18</v>
      </c>
      <c r="I7278" t="s">
        <v>56</v>
      </c>
      <c r="J7278" t="s">
        <v>20</v>
      </c>
      <c r="K7278" t="s">
        <v>57</v>
      </c>
    </row>
    <row r="7279" spans="1:11">
      <c r="A7279" s="8">
        <v>45474</v>
      </c>
      <c r="B7279">
        <v>256.24180000000001</v>
      </c>
      <c r="C7279">
        <v>257.56200000000001</v>
      </c>
      <c r="D7279">
        <v>252.64859999999999</v>
      </c>
      <c r="E7279">
        <v>254.31620000000001</v>
      </c>
      <c r="F7279">
        <v>5871700</v>
      </c>
      <c r="G7279" t="s">
        <v>18</v>
      </c>
      <c r="H7279" t="s">
        <v>18</v>
      </c>
      <c r="I7279" t="s">
        <v>56</v>
      </c>
      <c r="J7279" t="s">
        <v>20</v>
      </c>
      <c r="K7279" t="s">
        <v>57</v>
      </c>
    </row>
    <row r="7280" spans="1:11">
      <c r="A7280" s="8">
        <v>45475</v>
      </c>
      <c r="B7280">
        <v>253.16480000000001</v>
      </c>
      <c r="C7280">
        <v>255.82499999999999</v>
      </c>
      <c r="D7280">
        <v>252.18209999999999</v>
      </c>
      <c r="E7280">
        <v>254.2963</v>
      </c>
      <c r="F7280">
        <v>5130600</v>
      </c>
      <c r="G7280" t="s">
        <v>18</v>
      </c>
      <c r="H7280" t="s">
        <v>18</v>
      </c>
      <c r="I7280" t="s">
        <v>56</v>
      </c>
      <c r="J7280" t="s">
        <v>20</v>
      </c>
      <c r="K7280" t="s">
        <v>57</v>
      </c>
    </row>
    <row r="7281" spans="1:11">
      <c r="A7281" s="8">
        <v>45476</v>
      </c>
      <c r="B7281">
        <v>255.0805</v>
      </c>
      <c r="C7281">
        <v>259.28919999999999</v>
      </c>
      <c r="D7281">
        <v>255.04079999999999</v>
      </c>
      <c r="E7281">
        <v>259.02120000000002</v>
      </c>
      <c r="F7281">
        <v>4755700</v>
      </c>
      <c r="G7281" t="s">
        <v>18</v>
      </c>
      <c r="H7281" t="s">
        <v>18</v>
      </c>
      <c r="I7281" t="s">
        <v>56</v>
      </c>
      <c r="J7281" t="s">
        <v>20</v>
      </c>
      <c r="K7281" t="s">
        <v>57</v>
      </c>
    </row>
    <row r="7282" spans="1:11">
      <c r="A7282" s="8">
        <v>45478</v>
      </c>
      <c r="B7282">
        <v>260.77809999999999</v>
      </c>
      <c r="C7282">
        <v>263.84519999999998</v>
      </c>
      <c r="D7282">
        <v>259.38839999999999</v>
      </c>
      <c r="E7282">
        <v>261.24459999999999</v>
      </c>
      <c r="F7282">
        <v>6562100</v>
      </c>
      <c r="G7282" t="s">
        <v>18</v>
      </c>
      <c r="H7282" t="s">
        <v>18</v>
      </c>
      <c r="I7282" t="s">
        <v>56</v>
      </c>
      <c r="J7282" t="s">
        <v>20</v>
      </c>
      <c r="K7282" t="s">
        <v>57</v>
      </c>
    </row>
    <row r="7283" spans="1:11">
      <c r="A7283" s="8">
        <v>45481</v>
      </c>
      <c r="B7283">
        <v>259.4479</v>
      </c>
      <c r="C7283">
        <v>260.89710000000002</v>
      </c>
      <c r="D7283">
        <v>255.28890000000001</v>
      </c>
      <c r="E7283">
        <v>255.4676</v>
      </c>
      <c r="F7283">
        <v>6539300</v>
      </c>
      <c r="G7283" t="s">
        <v>18</v>
      </c>
      <c r="H7283" t="s">
        <v>18</v>
      </c>
      <c r="I7283" t="s">
        <v>56</v>
      </c>
      <c r="J7283" t="s">
        <v>20</v>
      </c>
      <c r="K7283" t="s">
        <v>57</v>
      </c>
    </row>
    <row r="7284" spans="1:11">
      <c r="A7284" s="8">
        <v>45482</v>
      </c>
      <c r="B7284">
        <v>254.59270000000001</v>
      </c>
      <c r="C7284">
        <v>255.4974</v>
      </c>
      <c r="D7284">
        <v>249.62200000000001</v>
      </c>
      <c r="E7284">
        <v>250.95410000000001</v>
      </c>
      <c r="F7284">
        <v>7014900</v>
      </c>
      <c r="G7284" t="s">
        <v>58</v>
      </c>
      <c r="H7284" t="s">
        <v>18</v>
      </c>
      <c r="I7284" t="s">
        <v>56</v>
      </c>
      <c r="J7284" t="s">
        <v>20</v>
      </c>
      <c r="K7284" t="s">
        <v>57</v>
      </c>
    </row>
    <row r="7285" spans="1:11">
      <c r="A7285" s="8">
        <v>45483</v>
      </c>
      <c r="B7285">
        <v>249.7313</v>
      </c>
      <c r="C7285">
        <v>253.31030000000001</v>
      </c>
      <c r="D7285">
        <v>244.6711</v>
      </c>
      <c r="E7285">
        <v>251.11320000000001</v>
      </c>
      <c r="F7285">
        <v>8947700</v>
      </c>
      <c r="G7285" t="s">
        <v>18</v>
      </c>
      <c r="H7285" t="s">
        <v>18</v>
      </c>
      <c r="I7285" t="s">
        <v>56</v>
      </c>
      <c r="J7285" t="s">
        <v>20</v>
      </c>
      <c r="K7285" t="s">
        <v>57</v>
      </c>
    </row>
    <row r="7286" spans="1:11">
      <c r="A7286" s="8">
        <v>45484</v>
      </c>
      <c r="B7286">
        <v>251.12309999999999</v>
      </c>
      <c r="C7286">
        <v>253.92670000000001</v>
      </c>
      <c r="D7286">
        <v>249.453</v>
      </c>
      <c r="E7286">
        <v>249.65180000000001</v>
      </c>
      <c r="F7286">
        <v>5341800</v>
      </c>
      <c r="G7286" t="s">
        <v>18</v>
      </c>
      <c r="H7286" t="s">
        <v>18</v>
      </c>
      <c r="I7286" t="s">
        <v>56</v>
      </c>
      <c r="J7286" t="s">
        <v>20</v>
      </c>
      <c r="K7286" t="s">
        <v>57</v>
      </c>
    </row>
    <row r="7287" spans="1:11">
      <c r="A7287" s="8">
        <v>45485</v>
      </c>
      <c r="B7287">
        <v>250.1489</v>
      </c>
      <c r="C7287">
        <v>253.79740000000001</v>
      </c>
      <c r="D7287">
        <v>248.2302</v>
      </c>
      <c r="E7287">
        <v>252.48519999999999</v>
      </c>
      <c r="F7287">
        <v>4705500</v>
      </c>
      <c r="G7287" t="s">
        <v>18</v>
      </c>
      <c r="H7287" t="s">
        <v>18</v>
      </c>
      <c r="I7287" t="s">
        <v>56</v>
      </c>
      <c r="J7287" t="s">
        <v>20</v>
      </c>
      <c r="K7287" t="s">
        <v>57</v>
      </c>
    </row>
    <row r="7288" spans="1:11">
      <c r="A7288" s="8">
        <v>45488</v>
      </c>
      <c r="B7288">
        <v>254.5231</v>
      </c>
      <c r="C7288">
        <v>254.89099999999999</v>
      </c>
      <c r="D7288">
        <v>250.64599999999999</v>
      </c>
      <c r="E7288">
        <v>251.38159999999999</v>
      </c>
      <c r="F7288">
        <v>4404300</v>
      </c>
      <c r="G7288" t="s">
        <v>18</v>
      </c>
      <c r="H7288" t="s">
        <v>18</v>
      </c>
      <c r="I7288" t="s">
        <v>56</v>
      </c>
      <c r="J7288" t="s">
        <v>20</v>
      </c>
      <c r="K7288" t="s">
        <v>57</v>
      </c>
    </row>
    <row r="7289" spans="1:11">
      <c r="A7289" s="8">
        <v>45489</v>
      </c>
      <c r="B7289">
        <v>252.2962</v>
      </c>
      <c r="C7289">
        <v>255.27869999999999</v>
      </c>
      <c r="D7289">
        <v>251.1927</v>
      </c>
      <c r="E7289">
        <v>254.53309999999999</v>
      </c>
      <c r="F7289">
        <v>4780400</v>
      </c>
      <c r="G7289" t="s">
        <v>18</v>
      </c>
      <c r="H7289" t="s">
        <v>18</v>
      </c>
      <c r="I7289" t="s">
        <v>56</v>
      </c>
      <c r="J7289" t="s">
        <v>20</v>
      </c>
      <c r="K7289" t="s">
        <v>57</v>
      </c>
    </row>
    <row r="7290" spans="1:11">
      <c r="A7290" s="8">
        <v>45490</v>
      </c>
      <c r="B7290">
        <v>252.51499999999999</v>
      </c>
      <c r="C7290">
        <v>254.07579999999999</v>
      </c>
      <c r="D7290">
        <v>248.1506</v>
      </c>
      <c r="E7290">
        <v>249.75120000000001</v>
      </c>
      <c r="F7290">
        <v>5625300</v>
      </c>
      <c r="G7290" t="s">
        <v>18</v>
      </c>
      <c r="H7290" t="s">
        <v>18</v>
      </c>
      <c r="I7290" t="s">
        <v>56</v>
      </c>
      <c r="J7290" t="s">
        <v>20</v>
      </c>
      <c r="K7290" t="s">
        <v>57</v>
      </c>
    </row>
    <row r="7291" spans="1:11">
      <c r="A7291" s="8">
        <v>45491</v>
      </c>
      <c r="B7291">
        <v>250.66579999999999</v>
      </c>
      <c r="C7291">
        <v>250.97399999999999</v>
      </c>
      <c r="D7291">
        <v>244.2834</v>
      </c>
      <c r="E7291">
        <v>245.90389999999999</v>
      </c>
      <c r="F7291">
        <v>6351600</v>
      </c>
      <c r="G7291" t="s">
        <v>18</v>
      </c>
      <c r="H7291" t="s">
        <v>18</v>
      </c>
      <c r="I7291" t="s">
        <v>56</v>
      </c>
      <c r="J7291" t="s">
        <v>20</v>
      </c>
      <c r="K7291" t="s">
        <v>57</v>
      </c>
    </row>
    <row r="7292" spans="1:11">
      <c r="A7292" s="8">
        <v>45492</v>
      </c>
      <c r="B7292">
        <v>247.1962</v>
      </c>
      <c r="C7292">
        <v>247.5343</v>
      </c>
      <c r="D7292">
        <v>243.73660000000001</v>
      </c>
      <c r="E7292">
        <v>246.18219999999999</v>
      </c>
      <c r="F7292">
        <v>4468900</v>
      </c>
      <c r="G7292" t="s">
        <v>18</v>
      </c>
      <c r="H7292" t="s">
        <v>18</v>
      </c>
      <c r="I7292" t="s">
        <v>56</v>
      </c>
      <c r="J7292" t="s">
        <v>20</v>
      </c>
      <c r="K7292" t="s">
        <v>57</v>
      </c>
    </row>
    <row r="7293" spans="1:11">
      <c r="A7293" s="8">
        <v>45495</v>
      </c>
      <c r="B7293">
        <v>247.29560000000001</v>
      </c>
      <c r="C7293">
        <v>254.0857</v>
      </c>
      <c r="D7293">
        <v>246.55</v>
      </c>
      <c r="E7293">
        <v>252.59450000000001</v>
      </c>
      <c r="F7293">
        <v>5647600</v>
      </c>
      <c r="G7293" t="s">
        <v>18</v>
      </c>
      <c r="H7293" t="s">
        <v>18</v>
      </c>
      <c r="I7293" t="s">
        <v>56</v>
      </c>
      <c r="J7293" t="s">
        <v>20</v>
      </c>
      <c r="K7293" t="s">
        <v>57</v>
      </c>
    </row>
    <row r="7294" spans="1:11">
      <c r="A7294" s="8">
        <v>45496</v>
      </c>
      <c r="B7294">
        <v>255.0898</v>
      </c>
      <c r="C7294">
        <v>255.82550000000001</v>
      </c>
      <c r="D7294">
        <v>252.2664</v>
      </c>
      <c r="E7294">
        <v>254.56290000000001</v>
      </c>
      <c r="F7294">
        <v>3905500</v>
      </c>
      <c r="G7294" t="s">
        <v>18</v>
      </c>
      <c r="H7294" t="s">
        <v>18</v>
      </c>
      <c r="I7294" t="s">
        <v>56</v>
      </c>
      <c r="J7294" t="s">
        <v>20</v>
      </c>
      <c r="K7294" t="s">
        <v>57</v>
      </c>
    </row>
    <row r="7295" spans="1:11">
      <c r="A7295" s="8">
        <v>45497</v>
      </c>
      <c r="B7295">
        <v>252.14709999999999</v>
      </c>
      <c r="C7295">
        <v>254.41380000000001</v>
      </c>
      <c r="D7295">
        <v>247.44479999999999</v>
      </c>
      <c r="E7295">
        <v>248.31970000000001</v>
      </c>
      <c r="F7295">
        <v>5204100</v>
      </c>
      <c r="G7295" t="s">
        <v>18</v>
      </c>
      <c r="H7295" t="s">
        <v>18</v>
      </c>
      <c r="I7295" t="s">
        <v>56</v>
      </c>
      <c r="J7295" t="s">
        <v>20</v>
      </c>
      <c r="K7295" t="s">
        <v>57</v>
      </c>
    </row>
    <row r="7296" spans="1:11">
      <c r="A7296" s="8">
        <v>45498</v>
      </c>
      <c r="B7296">
        <v>253.25059999999999</v>
      </c>
      <c r="C7296">
        <v>262.536</v>
      </c>
      <c r="D7296">
        <v>250.2483</v>
      </c>
      <c r="E7296">
        <v>255.02019999999999</v>
      </c>
      <c r="F7296">
        <v>7155800</v>
      </c>
      <c r="G7296" t="s">
        <v>18</v>
      </c>
      <c r="H7296" t="s">
        <v>18</v>
      </c>
      <c r="I7296" t="s">
        <v>56</v>
      </c>
      <c r="J7296" t="s">
        <v>20</v>
      </c>
      <c r="K7296" t="s">
        <v>57</v>
      </c>
    </row>
    <row r="7297" spans="1:11">
      <c r="A7297" s="8">
        <v>45499</v>
      </c>
      <c r="B7297">
        <v>256.66059999999999</v>
      </c>
      <c r="C7297">
        <v>262.9436</v>
      </c>
      <c r="D7297">
        <v>255.56700000000001</v>
      </c>
      <c r="E7297">
        <v>261.17399999999998</v>
      </c>
      <c r="F7297">
        <v>6127300</v>
      </c>
      <c r="G7297" t="s">
        <v>18</v>
      </c>
      <c r="H7297" t="s">
        <v>18</v>
      </c>
      <c r="I7297" t="s">
        <v>56</v>
      </c>
      <c r="J7297" t="s">
        <v>20</v>
      </c>
      <c r="K7297" t="s">
        <v>57</v>
      </c>
    </row>
    <row r="7298" spans="1:11">
      <c r="A7298" s="8">
        <v>45502</v>
      </c>
      <c r="B7298">
        <v>261.17399999999998</v>
      </c>
      <c r="C7298">
        <v>264.52429999999998</v>
      </c>
      <c r="D7298">
        <v>257.00850000000003</v>
      </c>
      <c r="E7298">
        <v>257.07810000000001</v>
      </c>
      <c r="F7298">
        <v>5101400</v>
      </c>
      <c r="G7298" t="s">
        <v>18</v>
      </c>
      <c r="H7298" t="s">
        <v>18</v>
      </c>
      <c r="I7298" t="s">
        <v>56</v>
      </c>
      <c r="J7298" t="s">
        <v>20</v>
      </c>
      <c r="K7298" t="s">
        <v>57</v>
      </c>
    </row>
    <row r="7299" spans="1:11">
      <c r="A7299" s="8">
        <v>45503</v>
      </c>
      <c r="B7299">
        <v>258.10210000000001</v>
      </c>
      <c r="C7299">
        <v>259.22550000000001</v>
      </c>
      <c r="D7299">
        <v>253.6284</v>
      </c>
      <c r="E7299">
        <v>256.42200000000003</v>
      </c>
      <c r="F7299">
        <v>3944300</v>
      </c>
      <c r="G7299" t="s">
        <v>18</v>
      </c>
      <c r="H7299" t="s">
        <v>18</v>
      </c>
      <c r="I7299" t="s">
        <v>56</v>
      </c>
      <c r="J7299" t="s">
        <v>20</v>
      </c>
      <c r="K7299" t="s">
        <v>57</v>
      </c>
    </row>
    <row r="7300" spans="1:11">
      <c r="A7300" s="8">
        <v>45504</v>
      </c>
      <c r="B7300">
        <v>254.71199999999999</v>
      </c>
      <c r="C7300">
        <v>260.29919999999998</v>
      </c>
      <c r="D7300">
        <v>253.8571</v>
      </c>
      <c r="E7300">
        <v>257.2869</v>
      </c>
      <c r="F7300">
        <v>4647700</v>
      </c>
      <c r="G7300" t="s">
        <v>18</v>
      </c>
      <c r="H7300" t="s">
        <v>18</v>
      </c>
      <c r="I7300" t="s">
        <v>56</v>
      </c>
      <c r="J7300" t="s">
        <v>20</v>
      </c>
      <c r="K7300" t="s">
        <v>57</v>
      </c>
    </row>
    <row r="7301" spans="1:11">
      <c r="A7301" s="8">
        <v>45505</v>
      </c>
      <c r="B7301">
        <v>258.38049999999998</v>
      </c>
      <c r="C7301">
        <v>261.8202</v>
      </c>
      <c r="D7301">
        <v>248.2799</v>
      </c>
      <c r="E7301">
        <v>251.5805</v>
      </c>
      <c r="F7301">
        <v>5527400</v>
      </c>
      <c r="G7301" t="s">
        <v>18</v>
      </c>
      <c r="H7301" t="s">
        <v>18</v>
      </c>
      <c r="I7301" t="s">
        <v>56</v>
      </c>
      <c r="J7301" t="s">
        <v>20</v>
      </c>
      <c r="K7301" t="s">
        <v>57</v>
      </c>
    </row>
    <row r="7302" spans="1:11">
      <c r="A7302" s="8">
        <v>45506</v>
      </c>
      <c r="B7302">
        <v>246.34129999999999</v>
      </c>
      <c r="C7302">
        <v>246.55</v>
      </c>
      <c r="D7302">
        <v>239.71029999999999</v>
      </c>
      <c r="E7302">
        <v>242.5436</v>
      </c>
      <c r="F7302">
        <v>6504500</v>
      </c>
      <c r="G7302" t="s">
        <v>18</v>
      </c>
      <c r="H7302" t="s">
        <v>18</v>
      </c>
      <c r="I7302" t="s">
        <v>56</v>
      </c>
      <c r="J7302" t="s">
        <v>20</v>
      </c>
      <c r="K7302" t="s">
        <v>57</v>
      </c>
    </row>
    <row r="7303" spans="1:11">
      <c r="A7303" s="8">
        <v>45509</v>
      </c>
      <c r="B7303">
        <v>230.96170000000001</v>
      </c>
      <c r="C7303">
        <v>240.40620000000001</v>
      </c>
      <c r="D7303">
        <v>230.85239999999999</v>
      </c>
      <c r="E7303">
        <v>237.61259999999999</v>
      </c>
      <c r="F7303">
        <v>6899300</v>
      </c>
      <c r="G7303" t="s">
        <v>18</v>
      </c>
      <c r="H7303" t="s">
        <v>18</v>
      </c>
      <c r="I7303" t="s">
        <v>56</v>
      </c>
      <c r="J7303" t="s">
        <v>20</v>
      </c>
      <c r="K7303" t="s">
        <v>57</v>
      </c>
    </row>
    <row r="7304" spans="1:11">
      <c r="A7304" s="8">
        <v>45510</v>
      </c>
      <c r="B7304">
        <v>239.68039999999999</v>
      </c>
      <c r="C7304">
        <v>242.42429999999999</v>
      </c>
      <c r="D7304">
        <v>236.63829999999999</v>
      </c>
      <c r="E7304">
        <v>237.02600000000001</v>
      </c>
      <c r="F7304">
        <v>5673900</v>
      </c>
      <c r="G7304" t="s">
        <v>18</v>
      </c>
      <c r="H7304" t="s">
        <v>18</v>
      </c>
      <c r="I7304" t="s">
        <v>56</v>
      </c>
      <c r="J7304" t="s">
        <v>20</v>
      </c>
      <c r="K7304" t="s">
        <v>57</v>
      </c>
    </row>
    <row r="7305" spans="1:11">
      <c r="A7305" s="8">
        <v>45511</v>
      </c>
      <c r="B7305">
        <v>241.19159999999999</v>
      </c>
      <c r="C7305">
        <v>245.08860000000001</v>
      </c>
      <c r="D7305">
        <v>238.25880000000001</v>
      </c>
      <c r="E7305">
        <v>238.63659999999999</v>
      </c>
      <c r="F7305">
        <v>4035500</v>
      </c>
      <c r="G7305" t="s">
        <v>18</v>
      </c>
      <c r="H7305" t="s">
        <v>18</v>
      </c>
      <c r="I7305" t="s">
        <v>56</v>
      </c>
      <c r="J7305" t="s">
        <v>20</v>
      </c>
      <c r="K7305" t="s">
        <v>57</v>
      </c>
    </row>
    <row r="7306" spans="1:11">
      <c r="A7306" s="8">
        <v>45512</v>
      </c>
      <c r="B7306">
        <v>241.81790000000001</v>
      </c>
      <c r="C7306">
        <v>247.9717</v>
      </c>
      <c r="D7306">
        <v>241.65880000000001</v>
      </c>
      <c r="E7306">
        <v>247.6635</v>
      </c>
      <c r="F7306">
        <v>4474300</v>
      </c>
      <c r="G7306" t="s">
        <v>18</v>
      </c>
      <c r="H7306" t="s">
        <v>18</v>
      </c>
      <c r="I7306" t="s">
        <v>56</v>
      </c>
      <c r="J7306" t="s">
        <v>20</v>
      </c>
      <c r="K7306" t="s">
        <v>57</v>
      </c>
    </row>
    <row r="7307" spans="1:11">
      <c r="A7307" s="8">
        <v>45513</v>
      </c>
      <c r="B7307">
        <v>247.24590000000001</v>
      </c>
      <c r="C7307">
        <v>251.47110000000001</v>
      </c>
      <c r="D7307">
        <v>246.9974</v>
      </c>
      <c r="E7307">
        <v>251.05359999999999</v>
      </c>
      <c r="F7307">
        <v>2975300</v>
      </c>
      <c r="G7307" t="s">
        <v>18</v>
      </c>
      <c r="H7307" t="s">
        <v>18</v>
      </c>
      <c r="I7307" t="s">
        <v>56</v>
      </c>
      <c r="J7307" t="s">
        <v>20</v>
      </c>
      <c r="K7307" t="s">
        <v>57</v>
      </c>
    </row>
    <row r="7308" spans="1:11">
      <c r="A7308" s="8">
        <v>45516</v>
      </c>
      <c r="B7308">
        <v>251.12309999999999</v>
      </c>
      <c r="C7308">
        <v>252.6044</v>
      </c>
      <c r="D7308">
        <v>247.5641</v>
      </c>
      <c r="E7308">
        <v>249.8407</v>
      </c>
      <c r="F7308">
        <v>3679700</v>
      </c>
      <c r="G7308" t="s">
        <v>18</v>
      </c>
      <c r="H7308" t="s">
        <v>18</v>
      </c>
      <c r="I7308" t="s">
        <v>56</v>
      </c>
      <c r="J7308" t="s">
        <v>20</v>
      </c>
      <c r="K7308" t="s">
        <v>57</v>
      </c>
    </row>
    <row r="7309" spans="1:11">
      <c r="A7309" s="8">
        <v>45517</v>
      </c>
      <c r="B7309">
        <v>251.52080000000001</v>
      </c>
      <c r="C7309">
        <v>254.28460000000001</v>
      </c>
      <c r="D7309">
        <v>251.52080000000001</v>
      </c>
      <c r="E7309">
        <v>253.11150000000001</v>
      </c>
      <c r="F7309">
        <v>4031600</v>
      </c>
      <c r="G7309" t="s">
        <v>18</v>
      </c>
      <c r="H7309" t="s">
        <v>18</v>
      </c>
      <c r="I7309" t="s">
        <v>56</v>
      </c>
      <c r="J7309" t="s">
        <v>20</v>
      </c>
      <c r="K7309" t="s">
        <v>57</v>
      </c>
    </row>
    <row r="7310" spans="1:11">
      <c r="A7310" s="8">
        <v>45518</v>
      </c>
      <c r="B7310">
        <v>253.89680000000001</v>
      </c>
      <c r="C7310">
        <v>256.20330000000001</v>
      </c>
      <c r="D7310">
        <v>252.3758</v>
      </c>
      <c r="E7310">
        <v>253.82730000000001</v>
      </c>
      <c r="F7310">
        <v>4145200</v>
      </c>
      <c r="G7310" t="s">
        <v>18</v>
      </c>
      <c r="H7310" t="s">
        <v>18</v>
      </c>
      <c r="I7310" t="s">
        <v>56</v>
      </c>
      <c r="J7310" t="s">
        <v>20</v>
      </c>
      <c r="K7310" t="s">
        <v>57</v>
      </c>
    </row>
    <row r="7311" spans="1:11">
      <c r="A7311" s="8">
        <v>45519</v>
      </c>
      <c r="B7311">
        <v>256.3922</v>
      </c>
      <c r="C7311">
        <v>261.35300000000001</v>
      </c>
      <c r="D7311">
        <v>254.74189999999999</v>
      </c>
      <c r="E7311">
        <v>261.25360000000001</v>
      </c>
      <c r="F7311">
        <v>5167900</v>
      </c>
      <c r="G7311" t="s">
        <v>18</v>
      </c>
      <c r="H7311" t="s">
        <v>18</v>
      </c>
      <c r="I7311" t="s">
        <v>56</v>
      </c>
      <c r="J7311" t="s">
        <v>20</v>
      </c>
      <c r="K7311" t="s">
        <v>57</v>
      </c>
    </row>
    <row r="7312" spans="1:11">
      <c r="A7312" s="8">
        <v>45520</v>
      </c>
      <c r="B7312">
        <v>260.21969999999999</v>
      </c>
      <c r="C7312">
        <v>262.05880000000002</v>
      </c>
      <c r="D7312">
        <v>258.1617</v>
      </c>
      <c r="E7312">
        <v>261.37290000000002</v>
      </c>
      <c r="F7312">
        <v>3494900</v>
      </c>
      <c r="G7312" t="s">
        <v>18</v>
      </c>
      <c r="H7312" t="s">
        <v>18</v>
      </c>
      <c r="I7312" t="s">
        <v>56</v>
      </c>
      <c r="J7312" t="s">
        <v>20</v>
      </c>
      <c r="K7312" t="s">
        <v>57</v>
      </c>
    </row>
    <row r="7313" spans="1:11">
      <c r="A7313" s="8">
        <v>45523</v>
      </c>
      <c r="B7313">
        <v>261.56169999999997</v>
      </c>
      <c r="C7313">
        <v>263.83839999999998</v>
      </c>
      <c r="D7313">
        <v>260.1003</v>
      </c>
      <c r="E7313">
        <v>263.82839999999999</v>
      </c>
      <c r="F7313">
        <v>4501300</v>
      </c>
      <c r="G7313" t="s">
        <v>18</v>
      </c>
      <c r="H7313" t="s">
        <v>18</v>
      </c>
      <c r="I7313" t="s">
        <v>56</v>
      </c>
      <c r="J7313" t="s">
        <v>20</v>
      </c>
      <c r="K7313" t="s">
        <v>57</v>
      </c>
    </row>
    <row r="7314" spans="1:11">
      <c r="A7314" s="8">
        <v>45524</v>
      </c>
      <c r="B7314">
        <v>263.40100000000001</v>
      </c>
      <c r="C7314">
        <v>263.9477</v>
      </c>
      <c r="D7314">
        <v>259.50389999999999</v>
      </c>
      <c r="E7314">
        <v>260.3091</v>
      </c>
      <c r="F7314">
        <v>5731300</v>
      </c>
      <c r="G7314" t="s">
        <v>18</v>
      </c>
      <c r="H7314" t="s">
        <v>18</v>
      </c>
      <c r="I7314" t="s">
        <v>56</v>
      </c>
      <c r="J7314" t="s">
        <v>20</v>
      </c>
      <c r="K7314" t="s">
        <v>57</v>
      </c>
    </row>
    <row r="7315" spans="1:11">
      <c r="A7315" s="8">
        <v>45525</v>
      </c>
      <c r="B7315">
        <v>259.57339999999999</v>
      </c>
      <c r="C7315">
        <v>260.60739999999998</v>
      </c>
      <c r="D7315">
        <v>257.66469999999998</v>
      </c>
      <c r="E7315">
        <v>259.56349999999998</v>
      </c>
      <c r="F7315">
        <v>4648200</v>
      </c>
      <c r="G7315" t="s">
        <v>18</v>
      </c>
      <c r="H7315" t="s">
        <v>18</v>
      </c>
      <c r="I7315" t="s">
        <v>56</v>
      </c>
      <c r="J7315" t="s">
        <v>20</v>
      </c>
      <c r="K7315" t="s">
        <v>57</v>
      </c>
    </row>
    <row r="7316" spans="1:11">
      <c r="A7316" s="8">
        <v>45526</v>
      </c>
      <c r="B7316">
        <v>259.97109999999998</v>
      </c>
      <c r="C7316">
        <v>261.7208</v>
      </c>
      <c r="D7316">
        <v>255.76580000000001</v>
      </c>
      <c r="E7316">
        <v>257.07810000000001</v>
      </c>
      <c r="F7316">
        <v>5111400</v>
      </c>
      <c r="G7316" t="s">
        <v>18</v>
      </c>
      <c r="H7316" t="s">
        <v>18</v>
      </c>
      <c r="I7316" t="s">
        <v>56</v>
      </c>
      <c r="J7316" t="s">
        <v>20</v>
      </c>
      <c r="K7316" t="s">
        <v>57</v>
      </c>
    </row>
    <row r="7317" spans="1:11">
      <c r="A7317" s="8">
        <v>45527</v>
      </c>
      <c r="B7317">
        <v>260.45830000000001</v>
      </c>
      <c r="C7317">
        <v>264.04719999999998</v>
      </c>
      <c r="D7317">
        <v>259.17579999999998</v>
      </c>
      <c r="E7317">
        <v>262.45650000000001</v>
      </c>
      <c r="F7317">
        <v>4711300</v>
      </c>
      <c r="G7317" t="s">
        <v>18</v>
      </c>
      <c r="H7317" t="s">
        <v>18</v>
      </c>
      <c r="I7317" t="s">
        <v>56</v>
      </c>
      <c r="J7317" t="s">
        <v>20</v>
      </c>
      <c r="K7317" t="s">
        <v>57</v>
      </c>
    </row>
    <row r="7318" spans="1:11">
      <c r="A7318" s="8">
        <v>45530</v>
      </c>
      <c r="B7318">
        <v>262.39679999999998</v>
      </c>
      <c r="C7318">
        <v>265.73719999999997</v>
      </c>
      <c r="D7318">
        <v>261.70089999999999</v>
      </c>
      <c r="E7318">
        <v>263.72899999999998</v>
      </c>
      <c r="F7318">
        <v>3818300</v>
      </c>
      <c r="G7318" t="s">
        <v>18</v>
      </c>
      <c r="H7318" t="s">
        <v>18</v>
      </c>
      <c r="I7318" t="s">
        <v>56</v>
      </c>
      <c r="J7318" t="s">
        <v>20</v>
      </c>
      <c r="K7318" t="s">
        <v>57</v>
      </c>
    </row>
    <row r="7319" spans="1:11">
      <c r="A7319" s="8">
        <v>45531</v>
      </c>
      <c r="B7319">
        <v>258.13189999999997</v>
      </c>
      <c r="C7319">
        <v>262.91379999999998</v>
      </c>
      <c r="D7319">
        <v>257.88339999999999</v>
      </c>
      <c r="E7319">
        <v>262.65530000000001</v>
      </c>
      <c r="F7319">
        <v>5276400</v>
      </c>
      <c r="G7319" t="s">
        <v>18</v>
      </c>
      <c r="H7319" t="s">
        <v>18</v>
      </c>
      <c r="I7319" t="s">
        <v>56</v>
      </c>
      <c r="J7319" t="s">
        <v>20</v>
      </c>
      <c r="K7319" t="s">
        <v>57</v>
      </c>
    </row>
    <row r="7320" spans="1:11">
      <c r="A7320" s="8">
        <v>45532</v>
      </c>
      <c r="B7320">
        <v>260.29919999999998</v>
      </c>
      <c r="C7320">
        <v>263.62959999999998</v>
      </c>
      <c r="D7320">
        <v>255.8553</v>
      </c>
      <c r="E7320">
        <v>257.38630000000001</v>
      </c>
      <c r="F7320">
        <v>10981900</v>
      </c>
      <c r="G7320" t="s">
        <v>18</v>
      </c>
      <c r="H7320" t="s">
        <v>18</v>
      </c>
      <c r="I7320" t="s">
        <v>56</v>
      </c>
      <c r="J7320" t="s">
        <v>20</v>
      </c>
      <c r="K7320" t="s">
        <v>57</v>
      </c>
    </row>
    <row r="7321" spans="1:11">
      <c r="A7321" s="8">
        <v>45533</v>
      </c>
      <c r="B7321">
        <v>269.4255</v>
      </c>
      <c r="C7321">
        <v>270.36</v>
      </c>
      <c r="D7321">
        <v>254.7816</v>
      </c>
      <c r="E7321">
        <v>255.50739999999999</v>
      </c>
      <c r="F7321">
        <v>14301700</v>
      </c>
      <c r="G7321" t="s">
        <v>18</v>
      </c>
      <c r="H7321" t="s">
        <v>18</v>
      </c>
      <c r="I7321" t="s">
        <v>56</v>
      </c>
      <c r="J7321" t="s">
        <v>20</v>
      </c>
      <c r="K7321" t="s">
        <v>57</v>
      </c>
    </row>
    <row r="7322" spans="1:11">
      <c r="A7322" s="8">
        <v>45534</v>
      </c>
      <c r="B7322">
        <v>255.9349</v>
      </c>
      <c r="C7322">
        <v>257.61500000000001</v>
      </c>
      <c r="D7322">
        <v>249.5325</v>
      </c>
      <c r="E7322">
        <v>251.42140000000001</v>
      </c>
      <c r="F7322">
        <v>10507700</v>
      </c>
      <c r="G7322" t="s">
        <v>18</v>
      </c>
      <c r="H7322" t="s">
        <v>18</v>
      </c>
      <c r="I7322" t="s">
        <v>56</v>
      </c>
      <c r="J7322" t="s">
        <v>20</v>
      </c>
      <c r="K7322" t="s">
        <v>57</v>
      </c>
    </row>
    <row r="7323" spans="1:11">
      <c r="A7323" s="8">
        <v>45538</v>
      </c>
      <c r="B7323">
        <v>251.143</v>
      </c>
      <c r="C7323">
        <v>252.20679999999999</v>
      </c>
      <c r="D7323">
        <v>245.19800000000001</v>
      </c>
      <c r="E7323">
        <v>246.6097</v>
      </c>
      <c r="F7323">
        <v>6190400</v>
      </c>
      <c r="G7323" t="s">
        <v>18</v>
      </c>
      <c r="H7323" t="s">
        <v>18</v>
      </c>
      <c r="I7323" t="s">
        <v>56</v>
      </c>
      <c r="J7323" t="s">
        <v>20</v>
      </c>
      <c r="K7323" t="s">
        <v>57</v>
      </c>
    </row>
    <row r="7324" spans="1:11">
      <c r="A7324" s="8">
        <v>45539</v>
      </c>
      <c r="B7324">
        <v>245.029</v>
      </c>
      <c r="C7324">
        <v>248.0214</v>
      </c>
      <c r="D7324">
        <v>243.72659999999999</v>
      </c>
      <c r="E7324">
        <v>246.2319</v>
      </c>
      <c r="F7324">
        <v>4706500</v>
      </c>
      <c r="G7324" t="s">
        <v>18</v>
      </c>
      <c r="H7324" t="s">
        <v>18</v>
      </c>
      <c r="I7324" t="s">
        <v>56</v>
      </c>
      <c r="J7324" t="s">
        <v>20</v>
      </c>
      <c r="K7324" t="s">
        <v>57</v>
      </c>
    </row>
    <row r="7325" spans="1:11">
      <c r="A7325" s="8">
        <v>45540</v>
      </c>
      <c r="B7325">
        <v>244.54179999999999</v>
      </c>
      <c r="C7325">
        <v>247.0471</v>
      </c>
      <c r="D7325">
        <v>243.5676</v>
      </c>
      <c r="E7325">
        <v>244.68100000000001</v>
      </c>
      <c r="F7325">
        <v>4083600</v>
      </c>
      <c r="G7325" t="s">
        <v>18</v>
      </c>
      <c r="H7325" t="s">
        <v>18</v>
      </c>
      <c r="I7325" t="s">
        <v>56</v>
      </c>
      <c r="J7325" t="s">
        <v>20</v>
      </c>
      <c r="K7325" t="s">
        <v>57</v>
      </c>
    </row>
    <row r="7326" spans="1:11">
      <c r="A7326" s="8">
        <v>45541</v>
      </c>
      <c r="B7326">
        <v>246.29159999999999</v>
      </c>
      <c r="C7326">
        <v>248.5384</v>
      </c>
      <c r="D7326">
        <v>240.0284</v>
      </c>
      <c r="E7326">
        <v>242.5436</v>
      </c>
      <c r="F7326">
        <v>6259400</v>
      </c>
      <c r="G7326" t="s">
        <v>18</v>
      </c>
      <c r="H7326" t="s">
        <v>18</v>
      </c>
      <c r="I7326" t="s">
        <v>56</v>
      </c>
      <c r="J7326" t="s">
        <v>20</v>
      </c>
      <c r="K7326" t="s">
        <v>57</v>
      </c>
    </row>
    <row r="7327" spans="1:11">
      <c r="A7327" s="8">
        <v>45544</v>
      </c>
      <c r="B7327">
        <v>245.05879999999999</v>
      </c>
      <c r="C7327">
        <v>247.90209999999999</v>
      </c>
      <c r="D7327">
        <v>243.3389</v>
      </c>
      <c r="E7327">
        <v>244.32310000000001</v>
      </c>
      <c r="F7327">
        <v>4588800</v>
      </c>
      <c r="G7327" t="s">
        <v>18</v>
      </c>
      <c r="H7327" t="s">
        <v>18</v>
      </c>
      <c r="I7327" t="s">
        <v>56</v>
      </c>
      <c r="J7327" t="s">
        <v>20</v>
      </c>
      <c r="K7327" t="s">
        <v>57</v>
      </c>
    </row>
    <row r="7328" spans="1:11">
      <c r="A7328" s="8">
        <v>45545</v>
      </c>
      <c r="B7328">
        <v>245.68510000000001</v>
      </c>
      <c r="C7328">
        <v>245.8939</v>
      </c>
      <c r="D7328">
        <v>241.88749999999999</v>
      </c>
      <c r="E7328">
        <v>244.7208</v>
      </c>
      <c r="F7328">
        <v>3544800</v>
      </c>
      <c r="G7328" t="s">
        <v>18</v>
      </c>
      <c r="H7328" t="s">
        <v>18</v>
      </c>
      <c r="I7328" t="s">
        <v>56</v>
      </c>
      <c r="J7328" t="s">
        <v>20</v>
      </c>
      <c r="K7328" t="s">
        <v>57</v>
      </c>
    </row>
    <row r="7329" spans="1:11">
      <c r="A7329" s="8">
        <v>45546</v>
      </c>
      <c r="B7329">
        <v>243.37870000000001</v>
      </c>
      <c r="C7329">
        <v>248.5582</v>
      </c>
      <c r="D7329">
        <v>240.5951</v>
      </c>
      <c r="E7329">
        <v>248.11089999999999</v>
      </c>
      <c r="F7329">
        <v>4822200</v>
      </c>
      <c r="G7329" t="s">
        <v>18</v>
      </c>
      <c r="H7329" t="s">
        <v>18</v>
      </c>
      <c r="I7329" t="s">
        <v>56</v>
      </c>
      <c r="J7329" t="s">
        <v>20</v>
      </c>
      <c r="K7329" t="s">
        <v>57</v>
      </c>
    </row>
    <row r="7330" spans="1:11">
      <c r="A7330" s="8">
        <v>45547</v>
      </c>
      <c r="B7330">
        <v>249.92019999999999</v>
      </c>
      <c r="C7330">
        <v>252.6541</v>
      </c>
      <c r="D7330">
        <v>248.11089999999999</v>
      </c>
      <c r="E7330">
        <v>251.8886</v>
      </c>
      <c r="F7330">
        <v>5221400</v>
      </c>
      <c r="G7330" t="s">
        <v>18</v>
      </c>
      <c r="H7330" t="s">
        <v>18</v>
      </c>
      <c r="I7330" t="s">
        <v>56</v>
      </c>
      <c r="J7330" t="s">
        <v>20</v>
      </c>
      <c r="K7330" t="s">
        <v>57</v>
      </c>
    </row>
    <row r="7331" spans="1:11">
      <c r="A7331" s="8">
        <v>45548</v>
      </c>
      <c r="B7331">
        <v>251.0635</v>
      </c>
      <c r="C7331">
        <v>255.32839999999999</v>
      </c>
      <c r="D7331">
        <v>250.97399999999999</v>
      </c>
      <c r="E7331">
        <v>253.08160000000001</v>
      </c>
      <c r="F7331">
        <v>4998900</v>
      </c>
      <c r="G7331" t="s">
        <v>18</v>
      </c>
      <c r="H7331" t="s">
        <v>18</v>
      </c>
      <c r="I7331" t="s">
        <v>56</v>
      </c>
      <c r="J7331" t="s">
        <v>20</v>
      </c>
      <c r="K7331" t="s">
        <v>57</v>
      </c>
    </row>
    <row r="7332" spans="1:11">
      <c r="A7332" s="8">
        <v>45551</v>
      </c>
      <c r="B7332">
        <v>253.08170000000001</v>
      </c>
      <c r="C7332">
        <v>256.30270000000002</v>
      </c>
      <c r="D7332">
        <v>253.08170000000001</v>
      </c>
      <c r="E7332">
        <v>255.40799999999999</v>
      </c>
      <c r="F7332">
        <v>5367000</v>
      </c>
      <c r="G7332" t="s">
        <v>18</v>
      </c>
      <c r="H7332" t="s">
        <v>18</v>
      </c>
      <c r="I7332" t="s">
        <v>56</v>
      </c>
      <c r="J7332" t="s">
        <v>20</v>
      </c>
      <c r="K7332" t="s">
        <v>57</v>
      </c>
    </row>
    <row r="7333" spans="1:11">
      <c r="A7333" s="8">
        <v>45552</v>
      </c>
      <c r="B7333">
        <v>257.20740000000001</v>
      </c>
      <c r="C7333">
        <v>257.85359999999997</v>
      </c>
      <c r="D7333">
        <v>253.2705</v>
      </c>
      <c r="E7333">
        <v>253.69800000000001</v>
      </c>
      <c r="F7333">
        <v>5423400</v>
      </c>
      <c r="G7333" t="s">
        <v>18</v>
      </c>
      <c r="H7333" t="s">
        <v>18</v>
      </c>
      <c r="I7333" t="s">
        <v>56</v>
      </c>
      <c r="J7333" t="s">
        <v>20</v>
      </c>
      <c r="K7333" t="s">
        <v>57</v>
      </c>
    </row>
    <row r="7334" spans="1:11">
      <c r="A7334" s="8">
        <v>45553</v>
      </c>
      <c r="B7334">
        <v>254.90280000000001</v>
      </c>
      <c r="C7334">
        <v>255.0223</v>
      </c>
      <c r="D7334">
        <v>249.8844</v>
      </c>
      <c r="E7334">
        <v>251.34809999999999</v>
      </c>
      <c r="F7334">
        <v>4436700</v>
      </c>
      <c r="G7334" t="s">
        <v>58</v>
      </c>
      <c r="H7334" t="s">
        <v>18</v>
      </c>
      <c r="I7334" t="s">
        <v>56</v>
      </c>
      <c r="J7334" t="s">
        <v>20</v>
      </c>
      <c r="K7334" t="s">
        <v>57</v>
      </c>
    </row>
    <row r="7335" spans="1:11">
      <c r="A7335" s="8">
        <v>45554</v>
      </c>
      <c r="B7335">
        <v>259.6026</v>
      </c>
      <c r="C7335">
        <v>268.38479999999998</v>
      </c>
      <c r="D7335">
        <v>256.94400000000002</v>
      </c>
      <c r="E7335">
        <v>264.85000000000002</v>
      </c>
      <c r="F7335">
        <v>11022800</v>
      </c>
      <c r="G7335" t="s">
        <v>18</v>
      </c>
      <c r="H7335" t="s">
        <v>18</v>
      </c>
      <c r="I7335" t="s">
        <v>56</v>
      </c>
      <c r="J7335" t="s">
        <v>20</v>
      </c>
      <c r="K7335" t="s">
        <v>57</v>
      </c>
    </row>
    <row r="7336" spans="1:11">
      <c r="A7336" s="8">
        <v>45555</v>
      </c>
      <c r="B7336">
        <v>264.86989999999997</v>
      </c>
      <c r="C7336">
        <v>269.16140000000001</v>
      </c>
      <c r="D7336">
        <v>260.2</v>
      </c>
      <c r="E7336">
        <v>265.65649999999999</v>
      </c>
      <c r="F7336">
        <v>11463200</v>
      </c>
      <c r="G7336" t="s">
        <v>18</v>
      </c>
      <c r="H7336" t="s">
        <v>18</v>
      </c>
      <c r="I7336" t="s">
        <v>56</v>
      </c>
      <c r="J7336" t="s">
        <v>20</v>
      </c>
      <c r="K7336" t="s">
        <v>57</v>
      </c>
    </row>
    <row r="7337" spans="1:11">
      <c r="A7337" s="8">
        <v>45558</v>
      </c>
      <c r="B7337">
        <v>266.1046</v>
      </c>
      <c r="C7337">
        <v>266.91120000000001</v>
      </c>
      <c r="D7337">
        <v>261.11610000000002</v>
      </c>
      <c r="E7337">
        <v>263.07760000000002</v>
      </c>
      <c r="F7337">
        <v>6034000</v>
      </c>
      <c r="G7337" t="s">
        <v>18</v>
      </c>
      <c r="H7337" t="s">
        <v>18</v>
      </c>
      <c r="I7337" t="s">
        <v>56</v>
      </c>
      <c r="J7337" t="s">
        <v>20</v>
      </c>
      <c r="K7337" t="s">
        <v>57</v>
      </c>
    </row>
    <row r="7338" spans="1:11">
      <c r="A7338" s="8">
        <v>45559</v>
      </c>
      <c r="B7338">
        <v>268.67360000000002</v>
      </c>
      <c r="C7338">
        <v>271.29230000000001</v>
      </c>
      <c r="D7338">
        <v>265.14870000000002</v>
      </c>
      <c r="E7338">
        <v>269.28100000000001</v>
      </c>
      <c r="F7338">
        <v>7154500</v>
      </c>
      <c r="G7338" t="s">
        <v>18</v>
      </c>
      <c r="H7338" t="s">
        <v>18</v>
      </c>
      <c r="I7338" t="s">
        <v>56</v>
      </c>
      <c r="J7338" t="s">
        <v>20</v>
      </c>
      <c r="K7338" t="s">
        <v>57</v>
      </c>
    </row>
    <row r="7339" spans="1:11">
      <c r="A7339" s="8">
        <v>45560</v>
      </c>
      <c r="B7339">
        <v>269.29090000000002</v>
      </c>
      <c r="C7339">
        <v>275.86259999999999</v>
      </c>
      <c r="D7339">
        <v>268.22550000000001</v>
      </c>
      <c r="E7339">
        <v>272.9153</v>
      </c>
      <c r="F7339">
        <v>7920000</v>
      </c>
      <c r="G7339" t="s">
        <v>18</v>
      </c>
      <c r="H7339" t="s">
        <v>18</v>
      </c>
      <c r="I7339" t="s">
        <v>56</v>
      </c>
      <c r="J7339" t="s">
        <v>20</v>
      </c>
      <c r="K7339" t="s">
        <v>57</v>
      </c>
    </row>
    <row r="7340" spans="1:11">
      <c r="A7340" s="8">
        <v>45561</v>
      </c>
      <c r="B7340">
        <v>274.94659999999999</v>
      </c>
      <c r="C7340">
        <v>277.44580000000002</v>
      </c>
      <c r="D7340">
        <v>271.5412</v>
      </c>
      <c r="E7340">
        <v>274.57819999999998</v>
      </c>
      <c r="F7340">
        <v>5253400</v>
      </c>
      <c r="G7340" t="s">
        <v>18</v>
      </c>
      <c r="H7340" t="s">
        <v>18</v>
      </c>
      <c r="I7340" t="s">
        <v>56</v>
      </c>
      <c r="J7340" t="s">
        <v>20</v>
      </c>
      <c r="K7340" t="s">
        <v>57</v>
      </c>
    </row>
    <row r="7341" spans="1:11">
      <c r="A7341" s="8">
        <v>45562</v>
      </c>
      <c r="B7341">
        <v>275.07600000000002</v>
      </c>
      <c r="C7341">
        <v>276.64929999999998</v>
      </c>
      <c r="D7341">
        <v>273.88119999999998</v>
      </c>
      <c r="E7341">
        <v>275.45440000000002</v>
      </c>
      <c r="F7341">
        <v>5220100</v>
      </c>
      <c r="G7341" t="s">
        <v>18</v>
      </c>
      <c r="H7341" t="s">
        <v>18</v>
      </c>
      <c r="I7341" t="s">
        <v>56</v>
      </c>
      <c r="J7341" t="s">
        <v>20</v>
      </c>
      <c r="K7341" t="s">
        <v>57</v>
      </c>
    </row>
    <row r="7342" spans="1:11">
      <c r="A7342" s="8">
        <v>45565</v>
      </c>
      <c r="B7342">
        <v>272.77589999999998</v>
      </c>
      <c r="C7342">
        <v>274.5582</v>
      </c>
      <c r="D7342">
        <v>267.98649999999998</v>
      </c>
      <c r="E7342">
        <v>272.5369</v>
      </c>
      <c r="F7342">
        <v>5059700</v>
      </c>
      <c r="G7342" t="s">
        <v>18</v>
      </c>
      <c r="H7342" t="s">
        <v>18</v>
      </c>
      <c r="I7342" t="s">
        <v>56</v>
      </c>
      <c r="J7342" t="s">
        <v>20</v>
      </c>
      <c r="K7342" t="s">
        <v>57</v>
      </c>
    </row>
    <row r="7343" spans="1:11">
      <c r="A7343" s="8">
        <v>45566</v>
      </c>
      <c r="B7343">
        <v>272.96510000000001</v>
      </c>
      <c r="C7343">
        <v>273.52269999999999</v>
      </c>
      <c r="D7343">
        <v>268.5342</v>
      </c>
      <c r="E7343">
        <v>269.70909999999998</v>
      </c>
      <c r="F7343">
        <v>4369900</v>
      </c>
      <c r="G7343" t="s">
        <v>18</v>
      </c>
      <c r="H7343" t="s">
        <v>18</v>
      </c>
      <c r="I7343" t="s">
        <v>56</v>
      </c>
      <c r="J7343" t="s">
        <v>20</v>
      </c>
      <c r="K7343" t="s">
        <v>57</v>
      </c>
    </row>
    <row r="7344" spans="1:11">
      <c r="A7344" s="8">
        <v>45567</v>
      </c>
      <c r="B7344">
        <v>272.54689999999999</v>
      </c>
      <c r="C7344">
        <v>280.79140000000001</v>
      </c>
      <c r="D7344">
        <v>269.68920000000003</v>
      </c>
      <c r="E7344">
        <v>278.28219999999999</v>
      </c>
      <c r="F7344">
        <v>8512300</v>
      </c>
      <c r="G7344" t="s">
        <v>18</v>
      </c>
      <c r="H7344" t="s">
        <v>18</v>
      </c>
      <c r="I7344" t="s">
        <v>56</v>
      </c>
      <c r="J7344" t="s">
        <v>20</v>
      </c>
      <c r="K7344" t="s">
        <v>57</v>
      </c>
    </row>
    <row r="7345" spans="1:11">
      <c r="A7345" s="8">
        <v>45568</v>
      </c>
      <c r="B7345">
        <v>277.79430000000002</v>
      </c>
      <c r="C7345">
        <v>279.91520000000003</v>
      </c>
      <c r="D7345">
        <v>276.53969999999998</v>
      </c>
      <c r="E7345">
        <v>279.70609999999999</v>
      </c>
      <c r="F7345">
        <v>3868400</v>
      </c>
      <c r="G7345" t="s">
        <v>18</v>
      </c>
      <c r="H7345" t="s">
        <v>18</v>
      </c>
      <c r="I7345" t="s">
        <v>56</v>
      </c>
      <c r="J7345" t="s">
        <v>20</v>
      </c>
      <c r="K7345" t="s">
        <v>57</v>
      </c>
    </row>
    <row r="7346" spans="1:11">
      <c r="A7346" s="8">
        <v>45569</v>
      </c>
      <c r="B7346">
        <v>282.64339999999999</v>
      </c>
      <c r="C7346">
        <v>286.65620000000001</v>
      </c>
      <c r="D7346">
        <v>280.26369999999997</v>
      </c>
      <c r="E7346">
        <v>286.51679999999999</v>
      </c>
      <c r="F7346">
        <v>6129900</v>
      </c>
      <c r="G7346" t="s">
        <v>18</v>
      </c>
      <c r="H7346" t="s">
        <v>18</v>
      </c>
      <c r="I7346" t="s">
        <v>56</v>
      </c>
      <c r="J7346" t="s">
        <v>20</v>
      </c>
      <c r="K7346" t="s">
        <v>57</v>
      </c>
    </row>
    <row r="7347" spans="1:11">
      <c r="A7347" s="8">
        <v>45572</v>
      </c>
      <c r="B7347">
        <v>285.35180000000003</v>
      </c>
      <c r="C7347">
        <v>286.935</v>
      </c>
      <c r="D7347">
        <v>282.16550000000001</v>
      </c>
      <c r="E7347">
        <v>283.35039999999998</v>
      </c>
      <c r="F7347">
        <v>4794700</v>
      </c>
      <c r="G7347" t="s">
        <v>18</v>
      </c>
      <c r="H7347" t="s">
        <v>18</v>
      </c>
      <c r="I7347" t="s">
        <v>56</v>
      </c>
      <c r="J7347" t="s">
        <v>20</v>
      </c>
      <c r="K7347" t="s">
        <v>57</v>
      </c>
    </row>
    <row r="7348" spans="1:11">
      <c r="A7348" s="8">
        <v>45573</v>
      </c>
      <c r="B7348">
        <v>284.77420000000001</v>
      </c>
      <c r="C7348">
        <v>291.37580000000003</v>
      </c>
      <c r="D7348">
        <v>282.88240000000002</v>
      </c>
      <c r="E7348">
        <v>290.32040000000001</v>
      </c>
      <c r="F7348">
        <v>5211200</v>
      </c>
      <c r="G7348" t="s">
        <v>18</v>
      </c>
      <c r="H7348" t="s">
        <v>18</v>
      </c>
      <c r="I7348" t="s">
        <v>56</v>
      </c>
      <c r="J7348" t="s">
        <v>20</v>
      </c>
      <c r="K7348" t="s">
        <v>57</v>
      </c>
    </row>
    <row r="7349" spans="1:11">
      <c r="A7349" s="8">
        <v>45574</v>
      </c>
      <c r="B7349">
        <v>289.5736</v>
      </c>
      <c r="C7349">
        <v>290.32040000000001</v>
      </c>
      <c r="D7349">
        <v>285.84960000000001</v>
      </c>
      <c r="E7349">
        <v>286.68599999999998</v>
      </c>
      <c r="F7349">
        <v>4851000</v>
      </c>
      <c r="G7349" t="s">
        <v>18</v>
      </c>
      <c r="H7349" t="s">
        <v>18</v>
      </c>
      <c r="I7349" t="s">
        <v>56</v>
      </c>
      <c r="J7349" t="s">
        <v>20</v>
      </c>
      <c r="K7349" t="s">
        <v>57</v>
      </c>
    </row>
    <row r="7350" spans="1:11">
      <c r="A7350" s="8">
        <v>45575</v>
      </c>
      <c r="B7350">
        <v>286.68599999999998</v>
      </c>
      <c r="C7350">
        <v>288.98610000000002</v>
      </c>
      <c r="D7350">
        <v>283.40010000000001</v>
      </c>
      <c r="E7350">
        <v>288.9264</v>
      </c>
      <c r="F7350">
        <v>3965500</v>
      </c>
      <c r="G7350" t="s">
        <v>18</v>
      </c>
      <c r="H7350" t="s">
        <v>18</v>
      </c>
      <c r="I7350" t="s">
        <v>56</v>
      </c>
      <c r="J7350" t="s">
        <v>20</v>
      </c>
      <c r="K7350" t="s">
        <v>57</v>
      </c>
    </row>
    <row r="7351" spans="1:11">
      <c r="A7351" s="8">
        <v>45576</v>
      </c>
      <c r="B7351">
        <v>287.97050000000002</v>
      </c>
      <c r="C7351">
        <v>288.99610000000001</v>
      </c>
      <c r="D7351">
        <v>285.07299999999998</v>
      </c>
      <c r="E7351">
        <v>286.86529999999999</v>
      </c>
      <c r="F7351">
        <v>3597000</v>
      </c>
      <c r="G7351" t="s">
        <v>18</v>
      </c>
      <c r="H7351" t="s">
        <v>18</v>
      </c>
      <c r="I7351" t="s">
        <v>56</v>
      </c>
      <c r="J7351" t="s">
        <v>20</v>
      </c>
      <c r="K7351" t="s">
        <v>57</v>
      </c>
    </row>
    <row r="7352" spans="1:11">
      <c r="A7352" s="8">
        <v>45579</v>
      </c>
      <c r="B7352">
        <v>288.67750000000001</v>
      </c>
      <c r="C7352">
        <v>291.19659999999999</v>
      </c>
      <c r="D7352">
        <v>287.01459999999997</v>
      </c>
      <c r="E7352">
        <v>290.39010000000002</v>
      </c>
      <c r="F7352">
        <v>3642500</v>
      </c>
      <c r="G7352" t="s">
        <v>18</v>
      </c>
      <c r="H7352" t="s">
        <v>18</v>
      </c>
      <c r="I7352" t="s">
        <v>56</v>
      </c>
      <c r="J7352" t="s">
        <v>20</v>
      </c>
      <c r="K7352" t="s">
        <v>57</v>
      </c>
    </row>
    <row r="7353" spans="1:11">
      <c r="A7353" s="8">
        <v>45580</v>
      </c>
      <c r="B7353">
        <v>292.20229999999998</v>
      </c>
      <c r="C7353">
        <v>292.32170000000002</v>
      </c>
      <c r="D7353">
        <v>286.76569999999998</v>
      </c>
      <c r="E7353">
        <v>287.11419999999998</v>
      </c>
      <c r="F7353">
        <v>3850800</v>
      </c>
      <c r="G7353" t="s">
        <v>18</v>
      </c>
      <c r="H7353" t="s">
        <v>18</v>
      </c>
      <c r="I7353" t="s">
        <v>56</v>
      </c>
      <c r="J7353" t="s">
        <v>20</v>
      </c>
      <c r="K7353" t="s">
        <v>57</v>
      </c>
    </row>
    <row r="7354" spans="1:11">
      <c r="A7354" s="8">
        <v>45581</v>
      </c>
      <c r="B7354">
        <v>286.31760000000003</v>
      </c>
      <c r="C7354">
        <v>289.67320000000001</v>
      </c>
      <c r="D7354">
        <v>283.01190000000003</v>
      </c>
      <c r="E7354">
        <v>289.61340000000001</v>
      </c>
      <c r="F7354">
        <v>3497000</v>
      </c>
      <c r="G7354" t="s">
        <v>18</v>
      </c>
      <c r="H7354" t="s">
        <v>18</v>
      </c>
      <c r="I7354" t="s">
        <v>56</v>
      </c>
      <c r="J7354" t="s">
        <v>20</v>
      </c>
      <c r="K7354" t="s">
        <v>57</v>
      </c>
    </row>
    <row r="7355" spans="1:11">
      <c r="A7355" s="8">
        <v>45582</v>
      </c>
      <c r="B7355">
        <v>290.70870000000002</v>
      </c>
      <c r="C7355">
        <v>292.08280000000002</v>
      </c>
      <c r="D7355">
        <v>288.85669999999999</v>
      </c>
      <c r="E7355">
        <v>289.8623</v>
      </c>
      <c r="F7355">
        <v>2830000</v>
      </c>
      <c r="G7355" t="s">
        <v>18</v>
      </c>
      <c r="H7355" t="s">
        <v>18</v>
      </c>
      <c r="I7355" t="s">
        <v>56</v>
      </c>
      <c r="J7355" t="s">
        <v>20</v>
      </c>
      <c r="K7355" t="s">
        <v>57</v>
      </c>
    </row>
    <row r="7356" spans="1:11">
      <c r="A7356" s="8">
        <v>45583</v>
      </c>
      <c r="B7356">
        <v>290.78840000000002</v>
      </c>
      <c r="C7356">
        <v>293.44690000000003</v>
      </c>
      <c r="D7356">
        <v>288.90649999999999</v>
      </c>
      <c r="E7356">
        <v>291.68450000000001</v>
      </c>
      <c r="F7356">
        <v>3087900</v>
      </c>
      <c r="G7356" t="s">
        <v>18</v>
      </c>
      <c r="H7356" t="s">
        <v>18</v>
      </c>
      <c r="I7356" t="s">
        <v>56</v>
      </c>
      <c r="J7356" t="s">
        <v>20</v>
      </c>
      <c r="K7356" t="s">
        <v>57</v>
      </c>
    </row>
    <row r="7357" spans="1:11">
      <c r="A7357" s="8">
        <v>45586</v>
      </c>
      <c r="B7357">
        <v>287.76139999999998</v>
      </c>
      <c r="C7357">
        <v>291.66460000000001</v>
      </c>
      <c r="D7357">
        <v>286.80549999999999</v>
      </c>
      <c r="E7357">
        <v>290.04160000000002</v>
      </c>
      <c r="F7357">
        <v>2712600</v>
      </c>
      <c r="G7357" t="s">
        <v>18</v>
      </c>
      <c r="H7357" t="s">
        <v>18</v>
      </c>
      <c r="I7357" t="s">
        <v>56</v>
      </c>
      <c r="J7357" t="s">
        <v>20</v>
      </c>
      <c r="K7357" t="s">
        <v>57</v>
      </c>
    </row>
    <row r="7358" spans="1:11">
      <c r="A7358" s="8">
        <v>45587</v>
      </c>
      <c r="B7358">
        <v>288.50819999999999</v>
      </c>
      <c r="C7358">
        <v>290.68880000000001</v>
      </c>
      <c r="D7358">
        <v>286.41719999999998</v>
      </c>
      <c r="E7358">
        <v>287.0942</v>
      </c>
      <c r="F7358">
        <v>3100100</v>
      </c>
      <c r="G7358" t="s">
        <v>18</v>
      </c>
      <c r="H7358" t="s">
        <v>18</v>
      </c>
      <c r="I7358" t="s">
        <v>56</v>
      </c>
      <c r="J7358" t="s">
        <v>20</v>
      </c>
      <c r="K7358" t="s">
        <v>57</v>
      </c>
    </row>
    <row r="7359" spans="1:11">
      <c r="A7359" s="8">
        <v>45588</v>
      </c>
      <c r="B7359">
        <v>286.49689999999998</v>
      </c>
      <c r="C7359">
        <v>287.06439999999998</v>
      </c>
      <c r="D7359">
        <v>281.40870000000001</v>
      </c>
      <c r="E7359">
        <v>283.21100000000001</v>
      </c>
      <c r="F7359">
        <v>3227100</v>
      </c>
      <c r="G7359" t="s">
        <v>18</v>
      </c>
      <c r="H7359" t="s">
        <v>18</v>
      </c>
      <c r="I7359" t="s">
        <v>56</v>
      </c>
      <c r="J7359" t="s">
        <v>20</v>
      </c>
      <c r="K7359" t="s">
        <v>57</v>
      </c>
    </row>
    <row r="7360" spans="1:11">
      <c r="A7360" s="8">
        <v>45589</v>
      </c>
      <c r="B7360">
        <v>285.33190000000002</v>
      </c>
      <c r="C7360">
        <v>287.67180000000002</v>
      </c>
      <c r="D7360">
        <v>283.95780000000002</v>
      </c>
      <c r="E7360">
        <v>285.53100000000001</v>
      </c>
      <c r="F7360">
        <v>3210700</v>
      </c>
      <c r="G7360" t="s">
        <v>18</v>
      </c>
      <c r="H7360" t="s">
        <v>18</v>
      </c>
      <c r="I7360" t="s">
        <v>56</v>
      </c>
      <c r="J7360" t="s">
        <v>20</v>
      </c>
      <c r="K7360" t="s">
        <v>57</v>
      </c>
    </row>
    <row r="7361" spans="1:11">
      <c r="A7361" s="8">
        <v>45590</v>
      </c>
      <c r="B7361">
        <v>288.75709999999998</v>
      </c>
      <c r="C7361">
        <v>293.11829999999998</v>
      </c>
      <c r="D7361">
        <v>287.59210000000002</v>
      </c>
      <c r="E7361">
        <v>289.21510000000001</v>
      </c>
      <c r="F7361">
        <v>3351200</v>
      </c>
      <c r="G7361" t="s">
        <v>18</v>
      </c>
      <c r="H7361" t="s">
        <v>18</v>
      </c>
      <c r="I7361" t="s">
        <v>56</v>
      </c>
      <c r="J7361" t="s">
        <v>20</v>
      </c>
      <c r="K7361" t="s">
        <v>57</v>
      </c>
    </row>
    <row r="7362" spans="1:11">
      <c r="A7362" s="8">
        <v>45593</v>
      </c>
      <c r="B7362">
        <v>292.3417</v>
      </c>
      <c r="C7362">
        <v>294.80110000000002</v>
      </c>
      <c r="D7362">
        <v>291.2364</v>
      </c>
      <c r="E7362">
        <v>292.51089999999999</v>
      </c>
      <c r="F7362">
        <v>3867800</v>
      </c>
      <c r="G7362" t="s">
        <v>18</v>
      </c>
      <c r="H7362" t="s">
        <v>18</v>
      </c>
      <c r="I7362" t="s">
        <v>56</v>
      </c>
      <c r="J7362" t="s">
        <v>20</v>
      </c>
      <c r="K7362" t="s">
        <v>57</v>
      </c>
    </row>
    <row r="7363" spans="1:11">
      <c r="A7363" s="8">
        <v>45594</v>
      </c>
      <c r="B7363">
        <v>292.74</v>
      </c>
      <c r="C7363">
        <v>299.31169999999997</v>
      </c>
      <c r="D7363">
        <v>291.55509999999998</v>
      </c>
      <c r="E7363">
        <v>297.60910000000001</v>
      </c>
      <c r="F7363">
        <v>4280700</v>
      </c>
      <c r="G7363" t="s">
        <v>18</v>
      </c>
      <c r="H7363" t="s">
        <v>18</v>
      </c>
      <c r="I7363" t="s">
        <v>56</v>
      </c>
      <c r="J7363" t="s">
        <v>20</v>
      </c>
      <c r="K7363" t="s">
        <v>57</v>
      </c>
    </row>
    <row r="7364" spans="1:11">
      <c r="A7364" s="8">
        <v>45595</v>
      </c>
      <c r="B7364">
        <v>295.79689999999999</v>
      </c>
      <c r="C7364">
        <v>298.25630000000001</v>
      </c>
      <c r="D7364">
        <v>295.07990000000001</v>
      </c>
      <c r="E7364">
        <v>295.12970000000001</v>
      </c>
      <c r="F7364">
        <v>2826500</v>
      </c>
      <c r="G7364" t="s">
        <v>18</v>
      </c>
      <c r="H7364" t="s">
        <v>18</v>
      </c>
      <c r="I7364" t="s">
        <v>56</v>
      </c>
      <c r="J7364" t="s">
        <v>20</v>
      </c>
      <c r="K7364" t="s">
        <v>57</v>
      </c>
    </row>
    <row r="7365" spans="1:11">
      <c r="A7365" s="8">
        <v>45596</v>
      </c>
      <c r="B7365">
        <v>291.346</v>
      </c>
      <c r="C7365">
        <v>294.82100000000003</v>
      </c>
      <c r="D7365">
        <v>288.30900000000003</v>
      </c>
      <c r="E7365">
        <v>290.12130000000002</v>
      </c>
      <c r="F7365">
        <v>4301800</v>
      </c>
      <c r="G7365" t="s">
        <v>18</v>
      </c>
      <c r="H7365" t="s">
        <v>18</v>
      </c>
      <c r="I7365" t="s">
        <v>56</v>
      </c>
      <c r="J7365" t="s">
        <v>20</v>
      </c>
      <c r="K7365" t="s">
        <v>57</v>
      </c>
    </row>
    <row r="7366" spans="1:11">
      <c r="A7366" s="8">
        <v>45597</v>
      </c>
      <c r="B7366">
        <v>288.98610000000002</v>
      </c>
      <c r="C7366">
        <v>295.71719999999999</v>
      </c>
      <c r="D7366">
        <v>288.75709999999998</v>
      </c>
      <c r="E7366">
        <v>293.45690000000002</v>
      </c>
      <c r="F7366">
        <v>3527500</v>
      </c>
      <c r="G7366" t="s">
        <v>18</v>
      </c>
      <c r="H7366" t="s">
        <v>18</v>
      </c>
      <c r="I7366" t="s">
        <v>56</v>
      </c>
      <c r="J7366" t="s">
        <v>20</v>
      </c>
      <c r="K7366" t="s">
        <v>57</v>
      </c>
    </row>
    <row r="7367" spans="1:11">
      <c r="A7367" s="8">
        <v>45600</v>
      </c>
      <c r="B7367">
        <v>296.71289999999999</v>
      </c>
      <c r="C7367">
        <v>298.89350000000002</v>
      </c>
      <c r="D7367">
        <v>291.66460000000001</v>
      </c>
      <c r="E7367">
        <v>296.7328</v>
      </c>
      <c r="F7367">
        <v>5107900</v>
      </c>
      <c r="G7367" t="s">
        <v>18</v>
      </c>
      <c r="H7367" t="s">
        <v>18</v>
      </c>
      <c r="I7367" t="s">
        <v>56</v>
      </c>
      <c r="J7367" t="s">
        <v>20</v>
      </c>
      <c r="K7367" t="s">
        <v>57</v>
      </c>
    </row>
    <row r="7368" spans="1:11">
      <c r="A7368" s="8">
        <v>45601</v>
      </c>
      <c r="B7368">
        <v>296.16520000000003</v>
      </c>
      <c r="C7368">
        <v>297.52940000000001</v>
      </c>
      <c r="D7368">
        <v>293.47680000000003</v>
      </c>
      <c r="E7368">
        <v>296.21499999999997</v>
      </c>
      <c r="F7368">
        <v>4456100</v>
      </c>
      <c r="G7368" t="s">
        <v>18</v>
      </c>
      <c r="H7368" t="s">
        <v>18</v>
      </c>
      <c r="I7368" t="s">
        <v>56</v>
      </c>
      <c r="J7368" t="s">
        <v>20</v>
      </c>
      <c r="K7368" t="s">
        <v>57</v>
      </c>
    </row>
    <row r="7369" spans="1:11">
      <c r="A7369" s="8">
        <v>45602</v>
      </c>
      <c r="B7369">
        <v>303.69279999999998</v>
      </c>
      <c r="C7369">
        <v>307.23759999999999</v>
      </c>
      <c r="D7369">
        <v>301.77109999999999</v>
      </c>
      <c r="E7369">
        <v>305.5847</v>
      </c>
      <c r="F7369">
        <v>5874900</v>
      </c>
      <c r="G7369" t="s">
        <v>18</v>
      </c>
      <c r="H7369" t="s">
        <v>18</v>
      </c>
      <c r="I7369" t="s">
        <v>56</v>
      </c>
      <c r="J7369" t="s">
        <v>20</v>
      </c>
      <c r="K7369" t="s">
        <v>57</v>
      </c>
    </row>
    <row r="7370" spans="1:11">
      <c r="A7370" s="8">
        <v>45603</v>
      </c>
      <c r="B7370">
        <v>306.18209999999999</v>
      </c>
      <c r="C7370">
        <v>310.85199999999998</v>
      </c>
      <c r="D7370">
        <v>304.68849999999998</v>
      </c>
      <c r="E7370">
        <v>309.44799999999998</v>
      </c>
      <c r="F7370">
        <v>5722600</v>
      </c>
      <c r="G7370" t="s">
        <v>18</v>
      </c>
      <c r="H7370" t="s">
        <v>18</v>
      </c>
      <c r="I7370" t="s">
        <v>56</v>
      </c>
      <c r="J7370" t="s">
        <v>20</v>
      </c>
      <c r="K7370" t="s">
        <v>57</v>
      </c>
    </row>
    <row r="7371" spans="1:11">
      <c r="A7371" s="8">
        <v>45604</v>
      </c>
      <c r="B7371">
        <v>308.7013</v>
      </c>
      <c r="C7371">
        <v>321.42649999999998</v>
      </c>
      <c r="D7371">
        <v>308.11380000000003</v>
      </c>
      <c r="E7371">
        <v>320.5702</v>
      </c>
      <c r="F7371">
        <v>8485000</v>
      </c>
      <c r="G7371" t="s">
        <v>18</v>
      </c>
      <c r="H7371" t="s">
        <v>18</v>
      </c>
      <c r="I7371" t="s">
        <v>56</v>
      </c>
      <c r="J7371" t="s">
        <v>20</v>
      </c>
      <c r="K7371" t="s">
        <v>57</v>
      </c>
    </row>
    <row r="7372" spans="1:11">
      <c r="A7372" s="8">
        <v>45607</v>
      </c>
      <c r="B7372">
        <v>323.85610000000003</v>
      </c>
      <c r="C7372">
        <v>343.40190000000001</v>
      </c>
      <c r="D7372">
        <v>323.85610000000003</v>
      </c>
      <c r="E7372">
        <v>340.26549999999997</v>
      </c>
      <c r="F7372">
        <v>13954200</v>
      </c>
      <c r="G7372" t="s">
        <v>18</v>
      </c>
      <c r="H7372" t="s">
        <v>18</v>
      </c>
      <c r="I7372" t="s">
        <v>56</v>
      </c>
      <c r="J7372" t="s">
        <v>20</v>
      </c>
      <c r="K7372" t="s">
        <v>57</v>
      </c>
    </row>
    <row r="7373" spans="1:11">
      <c r="A7373" s="8">
        <v>45608</v>
      </c>
      <c r="B7373">
        <v>337.83589999999998</v>
      </c>
      <c r="C7373">
        <v>347.36489999999998</v>
      </c>
      <c r="D7373">
        <v>337.05919999999998</v>
      </c>
      <c r="E7373">
        <v>339.68790000000001</v>
      </c>
      <c r="F7373">
        <v>7659700</v>
      </c>
      <c r="G7373" t="s">
        <v>18</v>
      </c>
      <c r="H7373" t="s">
        <v>18</v>
      </c>
      <c r="I7373" t="s">
        <v>56</v>
      </c>
      <c r="J7373" t="s">
        <v>20</v>
      </c>
      <c r="K7373" t="s">
        <v>57</v>
      </c>
    </row>
    <row r="7374" spans="1:11">
      <c r="A7374" s="8">
        <v>45609</v>
      </c>
      <c r="B7374">
        <v>344.01920000000001</v>
      </c>
      <c r="C7374">
        <v>346.6977</v>
      </c>
      <c r="D7374">
        <v>337.31810000000002</v>
      </c>
      <c r="E7374">
        <v>340.25540000000001</v>
      </c>
      <c r="F7374">
        <v>6902900</v>
      </c>
      <c r="G7374" t="s">
        <v>18</v>
      </c>
      <c r="H7374" t="s">
        <v>18</v>
      </c>
      <c r="I7374" t="s">
        <v>56</v>
      </c>
      <c r="J7374" t="s">
        <v>20</v>
      </c>
      <c r="K7374" t="s">
        <v>57</v>
      </c>
    </row>
    <row r="7375" spans="1:11">
      <c r="A7375" s="8">
        <v>45610</v>
      </c>
      <c r="B7375">
        <v>340.97239999999999</v>
      </c>
      <c r="C7375">
        <v>344.51710000000003</v>
      </c>
      <c r="D7375">
        <v>329.40219999999999</v>
      </c>
      <c r="E7375">
        <v>330.22859999999997</v>
      </c>
      <c r="F7375">
        <v>7630600</v>
      </c>
      <c r="G7375" t="s">
        <v>18</v>
      </c>
      <c r="H7375" t="s">
        <v>18</v>
      </c>
      <c r="I7375" t="s">
        <v>56</v>
      </c>
      <c r="J7375" t="s">
        <v>20</v>
      </c>
      <c r="K7375" t="s">
        <v>57</v>
      </c>
    </row>
    <row r="7376" spans="1:11">
      <c r="A7376" s="8">
        <v>45611</v>
      </c>
      <c r="B7376">
        <v>325.52879999999999</v>
      </c>
      <c r="C7376">
        <v>328.84460000000001</v>
      </c>
      <c r="D7376">
        <v>322.79059999999998</v>
      </c>
      <c r="E7376">
        <v>323.86599999999999</v>
      </c>
      <c r="F7376">
        <v>7093000</v>
      </c>
      <c r="G7376" t="s">
        <v>18</v>
      </c>
      <c r="H7376" t="s">
        <v>18</v>
      </c>
      <c r="I7376" t="s">
        <v>56</v>
      </c>
      <c r="J7376" t="s">
        <v>20</v>
      </c>
      <c r="K7376" t="s">
        <v>57</v>
      </c>
    </row>
    <row r="7377" spans="1:11">
      <c r="A7377" s="8">
        <v>45614</v>
      </c>
      <c r="B7377">
        <v>325.5985</v>
      </c>
      <c r="C7377">
        <v>325.5985</v>
      </c>
      <c r="D7377">
        <v>318.83760000000001</v>
      </c>
      <c r="E7377">
        <v>320.8689</v>
      </c>
      <c r="F7377">
        <v>4251100</v>
      </c>
      <c r="G7377" t="s">
        <v>18</v>
      </c>
      <c r="H7377" t="s">
        <v>18</v>
      </c>
      <c r="I7377" t="s">
        <v>56</v>
      </c>
      <c r="J7377" t="s">
        <v>20</v>
      </c>
      <c r="K7377" t="s">
        <v>57</v>
      </c>
    </row>
    <row r="7378" spans="1:11">
      <c r="A7378" s="8">
        <v>45615</v>
      </c>
      <c r="B7378">
        <v>317.63279999999997</v>
      </c>
      <c r="C7378">
        <v>323.30840000000001</v>
      </c>
      <c r="D7378">
        <v>314.64569999999998</v>
      </c>
      <c r="E7378">
        <v>322.04379999999998</v>
      </c>
      <c r="F7378">
        <v>5469900</v>
      </c>
      <c r="G7378" t="s">
        <v>18</v>
      </c>
      <c r="H7378" t="s">
        <v>18</v>
      </c>
      <c r="I7378" t="s">
        <v>56</v>
      </c>
      <c r="J7378" t="s">
        <v>20</v>
      </c>
      <c r="K7378" t="s">
        <v>57</v>
      </c>
    </row>
    <row r="7379" spans="1:11">
      <c r="A7379" s="8">
        <v>45616</v>
      </c>
      <c r="B7379">
        <v>323.89589999999998</v>
      </c>
      <c r="C7379">
        <v>325.85750000000002</v>
      </c>
      <c r="D7379">
        <v>320.63</v>
      </c>
      <c r="E7379">
        <v>324.30410000000001</v>
      </c>
      <c r="F7379">
        <v>3763500</v>
      </c>
      <c r="G7379" t="s">
        <v>18</v>
      </c>
      <c r="H7379" t="s">
        <v>18</v>
      </c>
      <c r="I7379" t="s">
        <v>56</v>
      </c>
      <c r="J7379" t="s">
        <v>20</v>
      </c>
      <c r="K7379" t="s">
        <v>57</v>
      </c>
    </row>
    <row r="7380" spans="1:11">
      <c r="A7380" s="8">
        <v>45617</v>
      </c>
      <c r="B7380">
        <v>329.92989999999998</v>
      </c>
      <c r="C7380">
        <v>341.47019999999998</v>
      </c>
      <c r="D7380">
        <v>327.19170000000003</v>
      </c>
      <c r="E7380">
        <v>334.34089999999998</v>
      </c>
      <c r="F7380">
        <v>8364200</v>
      </c>
      <c r="G7380" t="s">
        <v>18</v>
      </c>
      <c r="H7380" t="s">
        <v>18</v>
      </c>
      <c r="I7380" t="s">
        <v>56</v>
      </c>
      <c r="J7380" t="s">
        <v>20</v>
      </c>
      <c r="K7380" t="s">
        <v>57</v>
      </c>
    </row>
    <row r="7381" spans="1:11">
      <c r="A7381" s="8">
        <v>45618</v>
      </c>
      <c r="B7381">
        <v>337.49740000000003</v>
      </c>
      <c r="C7381">
        <v>341.3408</v>
      </c>
      <c r="D7381">
        <v>334.34089999999998</v>
      </c>
      <c r="E7381">
        <v>340.55419999999998</v>
      </c>
      <c r="F7381">
        <v>5649400</v>
      </c>
      <c r="G7381" t="s">
        <v>18</v>
      </c>
      <c r="H7381" t="s">
        <v>18</v>
      </c>
      <c r="I7381" t="s">
        <v>56</v>
      </c>
      <c r="J7381" t="s">
        <v>20</v>
      </c>
      <c r="K7381" t="s">
        <v>57</v>
      </c>
    </row>
    <row r="7382" spans="1:11">
      <c r="A7382" s="8">
        <v>45621</v>
      </c>
      <c r="B7382">
        <v>343.52140000000003</v>
      </c>
      <c r="C7382">
        <v>346.35919999999999</v>
      </c>
      <c r="D7382">
        <v>336.84019999999998</v>
      </c>
      <c r="E7382">
        <v>337.65660000000003</v>
      </c>
      <c r="F7382">
        <v>7117200</v>
      </c>
      <c r="G7382" t="s">
        <v>18</v>
      </c>
      <c r="H7382" t="s">
        <v>18</v>
      </c>
      <c r="I7382" t="s">
        <v>56</v>
      </c>
      <c r="J7382" t="s">
        <v>20</v>
      </c>
      <c r="K7382" t="s">
        <v>57</v>
      </c>
    </row>
    <row r="7383" spans="1:11">
      <c r="A7383" s="8">
        <v>45622</v>
      </c>
      <c r="B7383">
        <v>340.51429999999999</v>
      </c>
      <c r="C7383">
        <v>342.3365</v>
      </c>
      <c r="D7383">
        <v>337.68650000000002</v>
      </c>
      <c r="E7383">
        <v>341.70920000000001</v>
      </c>
      <c r="F7383">
        <v>4492800</v>
      </c>
      <c r="G7383" t="s">
        <v>18</v>
      </c>
      <c r="H7383" t="s">
        <v>18</v>
      </c>
      <c r="I7383" t="s">
        <v>56</v>
      </c>
      <c r="J7383" t="s">
        <v>20</v>
      </c>
      <c r="K7383" t="s">
        <v>57</v>
      </c>
    </row>
    <row r="7384" spans="1:11">
      <c r="A7384" s="8">
        <v>45623</v>
      </c>
      <c r="B7384">
        <v>335.01799999999997</v>
      </c>
      <c r="C7384">
        <v>335.9341</v>
      </c>
      <c r="D7384">
        <v>327.47050000000002</v>
      </c>
      <c r="E7384">
        <v>328.59570000000002</v>
      </c>
      <c r="F7384">
        <v>7471500</v>
      </c>
      <c r="G7384" t="s">
        <v>18</v>
      </c>
      <c r="H7384" t="s">
        <v>18</v>
      </c>
      <c r="I7384" t="s">
        <v>56</v>
      </c>
      <c r="J7384" t="s">
        <v>20</v>
      </c>
      <c r="K7384" t="s">
        <v>57</v>
      </c>
    </row>
    <row r="7385" spans="1:11">
      <c r="A7385" s="8">
        <v>45625</v>
      </c>
      <c r="B7385">
        <v>327.92849999999999</v>
      </c>
      <c r="C7385">
        <v>330.56720000000001</v>
      </c>
      <c r="D7385">
        <v>325.84750000000003</v>
      </c>
      <c r="E7385">
        <v>328.57569999999998</v>
      </c>
      <c r="F7385">
        <v>3517600</v>
      </c>
      <c r="G7385" t="s">
        <v>18</v>
      </c>
      <c r="H7385" t="s">
        <v>18</v>
      </c>
      <c r="I7385" t="s">
        <v>56</v>
      </c>
      <c r="J7385" t="s">
        <v>20</v>
      </c>
      <c r="K7385" t="s">
        <v>57</v>
      </c>
    </row>
    <row r="7386" spans="1:11">
      <c r="A7386" s="8">
        <v>45628</v>
      </c>
      <c r="B7386">
        <v>330.57709999999997</v>
      </c>
      <c r="C7386">
        <v>333.06639999999999</v>
      </c>
      <c r="D7386">
        <v>328.6952</v>
      </c>
      <c r="E7386">
        <v>329.59140000000002</v>
      </c>
      <c r="F7386">
        <v>6063400</v>
      </c>
      <c r="G7386" t="s">
        <v>18</v>
      </c>
      <c r="H7386" t="s">
        <v>18</v>
      </c>
      <c r="I7386" t="s">
        <v>56</v>
      </c>
      <c r="J7386" t="s">
        <v>20</v>
      </c>
      <c r="K7386" t="s">
        <v>57</v>
      </c>
    </row>
    <row r="7387" spans="1:11">
      <c r="A7387" s="8">
        <v>45629</v>
      </c>
      <c r="B7387">
        <v>325.99680000000001</v>
      </c>
      <c r="C7387">
        <v>331.37369999999999</v>
      </c>
      <c r="D7387">
        <v>322.2629</v>
      </c>
      <c r="E7387">
        <v>330.00959999999998</v>
      </c>
      <c r="F7387">
        <v>12632400</v>
      </c>
      <c r="G7387" t="s">
        <v>18</v>
      </c>
      <c r="H7387" t="s">
        <v>18</v>
      </c>
      <c r="I7387" t="s">
        <v>56</v>
      </c>
      <c r="J7387" t="s">
        <v>20</v>
      </c>
      <c r="K7387" t="s">
        <v>57</v>
      </c>
    </row>
    <row r="7388" spans="1:11">
      <c r="A7388" s="8">
        <v>45630</v>
      </c>
      <c r="B7388">
        <v>365.238</v>
      </c>
      <c r="C7388">
        <v>367.41860000000003</v>
      </c>
      <c r="D7388">
        <v>355.12150000000003</v>
      </c>
      <c r="E7388">
        <v>366.29340000000002</v>
      </c>
      <c r="F7388">
        <v>24733100</v>
      </c>
      <c r="G7388" t="s">
        <v>18</v>
      </c>
      <c r="H7388" t="s">
        <v>18</v>
      </c>
      <c r="I7388" t="s">
        <v>56</v>
      </c>
      <c r="J7388" t="s">
        <v>20</v>
      </c>
      <c r="K7388" t="s">
        <v>57</v>
      </c>
    </row>
    <row r="7389" spans="1:11">
      <c r="A7389" s="8">
        <v>45631</v>
      </c>
      <c r="B7389">
        <v>359.23379999999997</v>
      </c>
      <c r="C7389">
        <v>363.88380000000001</v>
      </c>
      <c r="D7389">
        <v>355.14139999999998</v>
      </c>
      <c r="E7389">
        <v>359.83120000000002</v>
      </c>
      <c r="F7389">
        <v>10942100</v>
      </c>
      <c r="G7389" t="s">
        <v>18</v>
      </c>
      <c r="H7389" t="s">
        <v>18</v>
      </c>
      <c r="I7389" t="s">
        <v>56</v>
      </c>
      <c r="J7389" t="s">
        <v>20</v>
      </c>
      <c r="K7389" t="s">
        <v>57</v>
      </c>
    </row>
    <row r="7390" spans="1:11">
      <c r="A7390" s="8">
        <v>45632</v>
      </c>
      <c r="B7390">
        <v>363.42570000000001</v>
      </c>
      <c r="C7390">
        <v>365.57650000000001</v>
      </c>
      <c r="D7390">
        <v>359.54239999999999</v>
      </c>
      <c r="E7390">
        <v>360.43860000000001</v>
      </c>
      <c r="F7390">
        <v>5738900</v>
      </c>
      <c r="G7390" t="s">
        <v>18</v>
      </c>
      <c r="H7390" t="s">
        <v>18</v>
      </c>
      <c r="I7390" t="s">
        <v>56</v>
      </c>
      <c r="J7390" t="s">
        <v>20</v>
      </c>
      <c r="K7390" t="s">
        <v>57</v>
      </c>
    </row>
    <row r="7391" spans="1:11">
      <c r="A7391" s="8">
        <v>45635</v>
      </c>
      <c r="B7391">
        <v>360.14980000000003</v>
      </c>
      <c r="C7391">
        <v>360.14980000000003</v>
      </c>
      <c r="D7391">
        <v>349.28660000000002</v>
      </c>
      <c r="E7391">
        <v>350.06319999999999</v>
      </c>
      <c r="F7391">
        <v>6475000</v>
      </c>
      <c r="G7391" t="s">
        <v>18</v>
      </c>
      <c r="H7391" t="s">
        <v>18</v>
      </c>
      <c r="I7391" t="s">
        <v>56</v>
      </c>
      <c r="J7391" t="s">
        <v>20</v>
      </c>
      <c r="K7391" t="s">
        <v>57</v>
      </c>
    </row>
    <row r="7392" spans="1:11">
      <c r="A7392" s="8">
        <v>45636</v>
      </c>
      <c r="B7392">
        <v>349.8442</v>
      </c>
      <c r="C7392">
        <v>353.96640000000002</v>
      </c>
      <c r="D7392">
        <v>345.94099999999997</v>
      </c>
      <c r="E7392">
        <v>347.32499999999999</v>
      </c>
      <c r="F7392">
        <v>6033000</v>
      </c>
      <c r="G7392" t="s">
        <v>18</v>
      </c>
      <c r="H7392" t="s">
        <v>18</v>
      </c>
      <c r="I7392" t="s">
        <v>56</v>
      </c>
      <c r="J7392" t="s">
        <v>20</v>
      </c>
      <c r="K7392" t="s">
        <v>57</v>
      </c>
    </row>
    <row r="7393" spans="1:11">
      <c r="A7393" s="8">
        <v>45637</v>
      </c>
      <c r="B7393">
        <v>351.97500000000002</v>
      </c>
      <c r="C7393">
        <v>358.65629999999999</v>
      </c>
      <c r="D7393">
        <v>350.37189999999998</v>
      </c>
      <c r="E7393">
        <v>353.32920000000001</v>
      </c>
      <c r="F7393">
        <v>7546600</v>
      </c>
      <c r="G7393" t="s">
        <v>18</v>
      </c>
      <c r="H7393" t="s">
        <v>18</v>
      </c>
      <c r="I7393" t="s">
        <v>56</v>
      </c>
      <c r="J7393" t="s">
        <v>20</v>
      </c>
      <c r="K7393" t="s">
        <v>57</v>
      </c>
    </row>
    <row r="7394" spans="1:11">
      <c r="A7394" s="8">
        <v>45638</v>
      </c>
      <c r="B7394">
        <v>353.4785</v>
      </c>
      <c r="C7394">
        <v>358.45710000000003</v>
      </c>
      <c r="D7394">
        <v>351.40750000000003</v>
      </c>
      <c r="E7394">
        <v>356.49560000000002</v>
      </c>
      <c r="F7394">
        <v>5422000</v>
      </c>
      <c r="G7394" t="s">
        <v>18</v>
      </c>
      <c r="H7394" t="s">
        <v>18</v>
      </c>
      <c r="I7394" t="s">
        <v>56</v>
      </c>
      <c r="J7394" t="s">
        <v>20</v>
      </c>
      <c r="K7394" t="s">
        <v>57</v>
      </c>
    </row>
    <row r="7395" spans="1:11">
      <c r="A7395" s="8">
        <v>45639</v>
      </c>
      <c r="B7395">
        <v>362.44</v>
      </c>
      <c r="C7395">
        <v>363.23649999999998</v>
      </c>
      <c r="D7395">
        <v>350.98930000000001</v>
      </c>
      <c r="E7395">
        <v>352.79149999999998</v>
      </c>
      <c r="F7395">
        <v>5538000</v>
      </c>
      <c r="G7395" t="s">
        <v>18</v>
      </c>
      <c r="H7395" t="s">
        <v>18</v>
      </c>
      <c r="I7395" t="s">
        <v>56</v>
      </c>
      <c r="J7395" t="s">
        <v>20</v>
      </c>
      <c r="K7395" t="s">
        <v>57</v>
      </c>
    </row>
    <row r="7396" spans="1:11">
      <c r="A7396" s="8">
        <v>45642</v>
      </c>
      <c r="B7396">
        <v>349.27659999999997</v>
      </c>
      <c r="C7396">
        <v>356.53539999999998</v>
      </c>
      <c r="D7396">
        <v>349.05759999999998</v>
      </c>
      <c r="E7396">
        <v>355.69900000000001</v>
      </c>
      <c r="F7396">
        <v>5482300</v>
      </c>
      <c r="G7396" t="s">
        <v>18</v>
      </c>
      <c r="H7396" t="s">
        <v>18</v>
      </c>
      <c r="I7396" t="s">
        <v>56</v>
      </c>
      <c r="J7396" t="s">
        <v>20</v>
      </c>
      <c r="K7396" t="s">
        <v>57</v>
      </c>
    </row>
    <row r="7397" spans="1:11">
      <c r="A7397" s="8">
        <v>45643</v>
      </c>
      <c r="B7397">
        <v>355.37040000000002</v>
      </c>
      <c r="C7397">
        <v>355.69900000000001</v>
      </c>
      <c r="D7397">
        <v>347.61380000000003</v>
      </c>
      <c r="E7397">
        <v>349.4658</v>
      </c>
      <c r="F7397">
        <v>6911000</v>
      </c>
      <c r="G7397" t="s">
        <v>18</v>
      </c>
      <c r="H7397" t="s">
        <v>18</v>
      </c>
      <c r="I7397" t="s">
        <v>56</v>
      </c>
      <c r="J7397" t="s">
        <v>20</v>
      </c>
      <c r="K7397" t="s">
        <v>57</v>
      </c>
    </row>
    <row r="7398" spans="1:11">
      <c r="A7398" s="8">
        <v>45644</v>
      </c>
      <c r="B7398">
        <v>353.38350000000003</v>
      </c>
      <c r="C7398">
        <v>353.65260000000001</v>
      </c>
      <c r="D7398">
        <v>334.1841</v>
      </c>
      <c r="E7398">
        <v>336.16789999999997</v>
      </c>
      <c r="F7398">
        <v>8400000</v>
      </c>
      <c r="G7398" t="s">
        <v>58</v>
      </c>
      <c r="H7398" t="s">
        <v>18</v>
      </c>
      <c r="I7398" t="s">
        <v>56</v>
      </c>
      <c r="J7398" t="s">
        <v>20</v>
      </c>
      <c r="K7398" t="s">
        <v>57</v>
      </c>
    </row>
    <row r="7399" spans="1:11">
      <c r="A7399" s="8">
        <v>45645</v>
      </c>
      <c r="B7399">
        <v>340.62380000000002</v>
      </c>
      <c r="C7399">
        <v>342.44799999999998</v>
      </c>
      <c r="D7399">
        <v>334.37349999999998</v>
      </c>
      <c r="E7399">
        <v>335.17099999999999</v>
      </c>
      <c r="F7399">
        <v>7423400</v>
      </c>
      <c r="G7399" t="s">
        <v>18</v>
      </c>
      <c r="H7399" t="s">
        <v>18</v>
      </c>
      <c r="I7399" t="s">
        <v>56</v>
      </c>
      <c r="J7399" t="s">
        <v>20</v>
      </c>
      <c r="K7399" t="s">
        <v>57</v>
      </c>
    </row>
    <row r="7400" spans="1:11">
      <c r="A7400" s="8">
        <v>45646</v>
      </c>
      <c r="B7400">
        <v>331.69200000000001</v>
      </c>
      <c r="C7400">
        <v>345.35879999999997</v>
      </c>
      <c r="D7400">
        <v>330.09699999999998</v>
      </c>
      <c r="E7400">
        <v>342.56760000000003</v>
      </c>
      <c r="F7400">
        <v>14932300</v>
      </c>
      <c r="G7400" t="s">
        <v>18</v>
      </c>
      <c r="H7400" t="s">
        <v>18</v>
      </c>
      <c r="I7400" t="s">
        <v>56</v>
      </c>
      <c r="J7400" t="s">
        <v>20</v>
      </c>
      <c r="K7400" t="s">
        <v>57</v>
      </c>
    </row>
    <row r="7401" spans="1:11">
      <c r="A7401" s="8">
        <v>45649</v>
      </c>
      <c r="B7401">
        <v>341.17200000000003</v>
      </c>
      <c r="C7401">
        <v>342.767</v>
      </c>
      <c r="D7401">
        <v>335.61959999999999</v>
      </c>
      <c r="E7401">
        <v>341.82</v>
      </c>
      <c r="F7401">
        <v>5330300</v>
      </c>
      <c r="G7401" t="s">
        <v>18</v>
      </c>
      <c r="H7401" t="s">
        <v>18</v>
      </c>
      <c r="I7401" t="s">
        <v>56</v>
      </c>
      <c r="J7401" t="s">
        <v>20</v>
      </c>
      <c r="K7401" t="s">
        <v>57</v>
      </c>
    </row>
    <row r="7402" spans="1:11">
      <c r="A7402" s="8">
        <v>45650</v>
      </c>
      <c r="B7402">
        <v>341.9196</v>
      </c>
      <c r="C7402">
        <v>343.86349999999999</v>
      </c>
      <c r="D7402">
        <v>339.75650000000002</v>
      </c>
      <c r="E7402">
        <v>343.3451</v>
      </c>
      <c r="F7402">
        <v>1811000</v>
      </c>
      <c r="G7402" t="s">
        <v>18</v>
      </c>
      <c r="H7402" t="s">
        <v>18</v>
      </c>
      <c r="I7402" t="s">
        <v>56</v>
      </c>
      <c r="J7402" t="s">
        <v>20</v>
      </c>
      <c r="K7402" t="s">
        <v>57</v>
      </c>
    </row>
    <row r="7403" spans="1:11">
      <c r="A7403" s="8">
        <v>45652</v>
      </c>
      <c r="B7403">
        <v>343.7937</v>
      </c>
      <c r="C7403">
        <v>343.7937</v>
      </c>
      <c r="D7403">
        <v>339.95589999999999</v>
      </c>
      <c r="E7403">
        <v>340.64370000000002</v>
      </c>
      <c r="F7403">
        <v>3483300</v>
      </c>
      <c r="G7403" t="s">
        <v>18</v>
      </c>
      <c r="H7403" t="s">
        <v>18</v>
      </c>
      <c r="I7403" t="s">
        <v>56</v>
      </c>
      <c r="J7403" t="s">
        <v>20</v>
      </c>
      <c r="K7403" t="s">
        <v>57</v>
      </c>
    </row>
    <row r="7404" spans="1:11">
      <c r="A7404" s="8">
        <v>45653</v>
      </c>
      <c r="B7404">
        <v>339.27800000000002</v>
      </c>
      <c r="C7404">
        <v>341.19200000000001</v>
      </c>
      <c r="D7404">
        <v>334.214</v>
      </c>
      <c r="E7404">
        <v>337.38400000000001</v>
      </c>
      <c r="F7404">
        <v>3220400</v>
      </c>
      <c r="G7404" t="s">
        <v>18</v>
      </c>
      <c r="H7404" t="s">
        <v>18</v>
      </c>
      <c r="I7404" t="s">
        <v>56</v>
      </c>
      <c r="J7404" t="s">
        <v>20</v>
      </c>
      <c r="K7404" t="s">
        <v>57</v>
      </c>
    </row>
    <row r="7405" spans="1:11">
      <c r="A7405" s="8">
        <v>45656</v>
      </c>
      <c r="B7405">
        <v>332.41969999999998</v>
      </c>
      <c r="C7405">
        <v>337.04500000000002</v>
      </c>
      <c r="D7405">
        <v>330.56549999999999</v>
      </c>
      <c r="E7405">
        <v>334.6825</v>
      </c>
      <c r="F7405">
        <v>3411100</v>
      </c>
      <c r="G7405" t="s">
        <v>18</v>
      </c>
      <c r="H7405" t="s">
        <v>18</v>
      </c>
      <c r="I7405" t="s">
        <v>56</v>
      </c>
      <c r="J7405" t="s">
        <v>20</v>
      </c>
      <c r="K7405" t="s">
        <v>57</v>
      </c>
    </row>
    <row r="7406" spans="1:11">
      <c r="A7406" s="8">
        <v>45657</v>
      </c>
      <c r="B7406">
        <v>335.21089999999998</v>
      </c>
      <c r="C7406">
        <v>336.0881</v>
      </c>
      <c r="D7406">
        <v>331.363</v>
      </c>
      <c r="E7406">
        <v>333.27699999999999</v>
      </c>
      <c r="F7406">
        <v>3026000</v>
      </c>
      <c r="G7406" t="s">
        <v>18</v>
      </c>
      <c r="H7406" t="s">
        <v>18</v>
      </c>
      <c r="I7406" t="s">
        <v>56</v>
      </c>
      <c r="J7406" t="s">
        <v>20</v>
      </c>
      <c r="K7406" t="s">
        <v>57</v>
      </c>
    </row>
    <row r="7407" spans="1:11">
      <c r="A7407" s="8">
        <v>45659</v>
      </c>
      <c r="B7407">
        <v>335.25069999999999</v>
      </c>
      <c r="C7407">
        <v>337.85250000000002</v>
      </c>
      <c r="D7407">
        <v>326.77749999999997</v>
      </c>
      <c r="E7407">
        <v>329.61849999999998</v>
      </c>
      <c r="F7407">
        <v>4807100</v>
      </c>
      <c r="G7407" t="s">
        <v>18</v>
      </c>
      <c r="H7407" t="s">
        <v>18</v>
      </c>
      <c r="I7407" t="s">
        <v>56</v>
      </c>
      <c r="J7407" t="s">
        <v>20</v>
      </c>
      <c r="K7407" t="s">
        <v>57</v>
      </c>
    </row>
    <row r="7408" spans="1:11">
      <c r="A7408" s="8">
        <v>45660</v>
      </c>
      <c r="B7408">
        <v>331.05399999999997</v>
      </c>
      <c r="C7408">
        <v>332.38979999999998</v>
      </c>
      <c r="D7408">
        <v>328.23289999999997</v>
      </c>
      <c r="E7408">
        <v>331.85149999999999</v>
      </c>
      <c r="F7408">
        <v>4101200</v>
      </c>
      <c r="G7408" t="s">
        <v>18</v>
      </c>
      <c r="H7408" t="s">
        <v>18</v>
      </c>
      <c r="I7408" t="s">
        <v>56</v>
      </c>
      <c r="J7408" t="s">
        <v>20</v>
      </c>
      <c r="K7408" t="s">
        <v>57</v>
      </c>
    </row>
    <row r="7409" spans="1:11">
      <c r="A7409" s="8">
        <v>45663</v>
      </c>
      <c r="B7409">
        <v>332.96789999999999</v>
      </c>
      <c r="C7409">
        <v>335.53980000000001</v>
      </c>
      <c r="D7409">
        <v>326.24919999999997</v>
      </c>
      <c r="E7409">
        <v>329.4889</v>
      </c>
      <c r="F7409">
        <v>5785300</v>
      </c>
      <c r="G7409" t="s">
        <v>18</v>
      </c>
      <c r="H7409" t="s">
        <v>18</v>
      </c>
      <c r="I7409" t="s">
        <v>56</v>
      </c>
      <c r="J7409" t="s">
        <v>20</v>
      </c>
      <c r="K7409" t="s">
        <v>57</v>
      </c>
    </row>
    <row r="7410" spans="1:11">
      <c r="A7410" s="8">
        <v>45664</v>
      </c>
      <c r="B7410">
        <v>329.459</v>
      </c>
      <c r="C7410">
        <v>330.45589999999999</v>
      </c>
      <c r="D7410">
        <v>321.8929</v>
      </c>
      <c r="E7410">
        <v>323.90660000000003</v>
      </c>
      <c r="F7410">
        <v>4643100</v>
      </c>
      <c r="G7410" t="s">
        <v>18</v>
      </c>
      <c r="H7410" t="s">
        <v>18</v>
      </c>
      <c r="I7410" t="s">
        <v>56</v>
      </c>
      <c r="J7410" t="s">
        <v>20</v>
      </c>
      <c r="K7410" t="s">
        <v>57</v>
      </c>
    </row>
    <row r="7411" spans="1:11">
      <c r="A7411" s="8">
        <v>45665</v>
      </c>
      <c r="B7411">
        <v>326.70769999999999</v>
      </c>
      <c r="C7411">
        <v>327.76440000000002</v>
      </c>
      <c r="D7411">
        <v>322.09230000000002</v>
      </c>
      <c r="E7411">
        <v>325.87040000000002</v>
      </c>
      <c r="F7411">
        <v>3788200</v>
      </c>
      <c r="G7411" t="s">
        <v>18</v>
      </c>
      <c r="H7411" t="s">
        <v>18</v>
      </c>
      <c r="I7411" t="s">
        <v>56</v>
      </c>
      <c r="J7411" t="s">
        <v>20</v>
      </c>
      <c r="K7411" t="s">
        <v>57</v>
      </c>
    </row>
    <row r="7412" spans="1:11">
      <c r="A7412" s="8">
        <v>45667</v>
      </c>
      <c r="B7412">
        <v>321.75330000000002</v>
      </c>
      <c r="C7412">
        <v>321.75330000000002</v>
      </c>
      <c r="D7412">
        <v>315.02460000000002</v>
      </c>
      <c r="E7412">
        <v>316.84890000000001</v>
      </c>
      <c r="F7412">
        <v>6540000</v>
      </c>
      <c r="G7412" t="s">
        <v>18</v>
      </c>
      <c r="H7412" t="s">
        <v>18</v>
      </c>
      <c r="I7412" t="s">
        <v>56</v>
      </c>
      <c r="J7412" t="s">
        <v>20</v>
      </c>
      <c r="K7412" t="s">
        <v>57</v>
      </c>
    </row>
    <row r="7413" spans="1:11">
      <c r="A7413" s="8">
        <v>45670</v>
      </c>
      <c r="B7413">
        <v>313.60910000000001</v>
      </c>
      <c r="C7413">
        <v>319.54039999999998</v>
      </c>
      <c r="D7413">
        <v>312.8116</v>
      </c>
      <c r="E7413">
        <v>318.065</v>
      </c>
      <c r="F7413">
        <v>4583000</v>
      </c>
      <c r="G7413" t="s">
        <v>18</v>
      </c>
      <c r="H7413" t="s">
        <v>18</v>
      </c>
      <c r="I7413" t="s">
        <v>56</v>
      </c>
      <c r="J7413" t="s">
        <v>20</v>
      </c>
      <c r="K7413" t="s">
        <v>57</v>
      </c>
    </row>
    <row r="7414" spans="1:11">
      <c r="A7414" s="8">
        <v>45671</v>
      </c>
      <c r="B7414">
        <v>323.97629999999998</v>
      </c>
      <c r="C7414">
        <v>328.9008</v>
      </c>
      <c r="D7414">
        <v>320.48739999999998</v>
      </c>
      <c r="E7414">
        <v>322.52089999999998</v>
      </c>
      <c r="F7414">
        <v>5935200</v>
      </c>
      <c r="G7414" t="s">
        <v>18</v>
      </c>
      <c r="H7414" t="s">
        <v>18</v>
      </c>
      <c r="I7414" t="s">
        <v>56</v>
      </c>
      <c r="J7414" t="s">
        <v>20</v>
      </c>
      <c r="K7414" t="s">
        <v>57</v>
      </c>
    </row>
    <row r="7415" spans="1:11">
      <c r="A7415" s="8">
        <v>45672</v>
      </c>
      <c r="B7415">
        <v>328.84100000000001</v>
      </c>
      <c r="C7415">
        <v>330.48579999999998</v>
      </c>
      <c r="D7415">
        <v>319.7697</v>
      </c>
      <c r="E7415">
        <v>320.14850000000001</v>
      </c>
      <c r="F7415">
        <v>6042700</v>
      </c>
      <c r="G7415" t="s">
        <v>18</v>
      </c>
      <c r="H7415" t="s">
        <v>18</v>
      </c>
      <c r="I7415" t="s">
        <v>56</v>
      </c>
      <c r="J7415" t="s">
        <v>20</v>
      </c>
      <c r="K7415" t="s">
        <v>57</v>
      </c>
    </row>
    <row r="7416" spans="1:11">
      <c r="A7416" s="8">
        <v>45673</v>
      </c>
      <c r="B7416">
        <v>321.9228</v>
      </c>
      <c r="C7416">
        <v>326.68779999999998</v>
      </c>
      <c r="D7416">
        <v>318.54349999999999</v>
      </c>
      <c r="E7416">
        <v>318.99209999999999</v>
      </c>
      <c r="F7416">
        <v>5047700</v>
      </c>
      <c r="G7416" t="s">
        <v>18</v>
      </c>
      <c r="H7416" t="s">
        <v>18</v>
      </c>
      <c r="I7416" t="s">
        <v>56</v>
      </c>
      <c r="J7416" t="s">
        <v>20</v>
      </c>
      <c r="K7416" t="s">
        <v>57</v>
      </c>
    </row>
    <row r="7417" spans="1:11">
      <c r="A7417" s="8">
        <v>45674</v>
      </c>
      <c r="B7417">
        <v>327.68459999999999</v>
      </c>
      <c r="C7417">
        <v>328.53199999999998</v>
      </c>
      <c r="D7417">
        <v>322.05239999999998</v>
      </c>
      <c r="E7417">
        <v>323.53769999999997</v>
      </c>
      <c r="F7417">
        <v>6303600</v>
      </c>
      <c r="G7417" t="s">
        <v>18</v>
      </c>
      <c r="H7417" t="s">
        <v>18</v>
      </c>
      <c r="I7417" t="s">
        <v>56</v>
      </c>
      <c r="J7417" t="s">
        <v>20</v>
      </c>
      <c r="K7417" t="s">
        <v>57</v>
      </c>
    </row>
    <row r="7418" spans="1:11">
      <c r="A7418" s="8">
        <v>45678</v>
      </c>
      <c r="B7418">
        <v>328.36250000000001</v>
      </c>
      <c r="C7418">
        <v>328.4821</v>
      </c>
      <c r="D7418">
        <v>321.43439999999998</v>
      </c>
      <c r="E7418">
        <v>325.81060000000002</v>
      </c>
      <c r="F7418">
        <v>6397200</v>
      </c>
      <c r="G7418" t="s">
        <v>18</v>
      </c>
      <c r="H7418" t="s">
        <v>18</v>
      </c>
      <c r="I7418" t="s">
        <v>56</v>
      </c>
      <c r="J7418" t="s">
        <v>20</v>
      </c>
      <c r="K7418" t="s">
        <v>57</v>
      </c>
    </row>
    <row r="7419" spans="1:11">
      <c r="A7419" s="8">
        <v>45679</v>
      </c>
      <c r="B7419">
        <v>330.20670000000001</v>
      </c>
      <c r="C7419">
        <v>334.17410000000001</v>
      </c>
      <c r="D7419">
        <v>326.24919999999997</v>
      </c>
      <c r="E7419">
        <v>331.57229999999998</v>
      </c>
      <c r="F7419">
        <v>7259300</v>
      </c>
      <c r="G7419" t="s">
        <v>18</v>
      </c>
      <c r="H7419" t="s">
        <v>18</v>
      </c>
      <c r="I7419" t="s">
        <v>56</v>
      </c>
      <c r="J7419" t="s">
        <v>20</v>
      </c>
      <c r="K7419" t="s">
        <v>57</v>
      </c>
    </row>
    <row r="7420" spans="1:11">
      <c r="A7420" s="8">
        <v>45680</v>
      </c>
      <c r="B7420">
        <v>331.2833</v>
      </c>
      <c r="C7420">
        <v>334.40339999999998</v>
      </c>
      <c r="D7420">
        <v>328.56189999999998</v>
      </c>
      <c r="E7420">
        <v>333.60590000000002</v>
      </c>
      <c r="F7420">
        <v>4355900</v>
      </c>
      <c r="G7420" t="s">
        <v>18</v>
      </c>
      <c r="H7420" t="s">
        <v>18</v>
      </c>
      <c r="I7420" t="s">
        <v>56</v>
      </c>
      <c r="J7420" t="s">
        <v>20</v>
      </c>
      <c r="K7420" t="s">
        <v>57</v>
      </c>
    </row>
    <row r="7421" spans="1:11">
      <c r="A7421" s="8">
        <v>45681</v>
      </c>
      <c r="B7421">
        <v>335.24079999999998</v>
      </c>
      <c r="C7421">
        <v>337.58339999999998</v>
      </c>
      <c r="D7421">
        <v>330.745</v>
      </c>
      <c r="E7421">
        <v>332.82839999999999</v>
      </c>
      <c r="F7421">
        <v>3299100</v>
      </c>
      <c r="G7421" t="s">
        <v>18</v>
      </c>
      <c r="H7421" t="s">
        <v>18</v>
      </c>
      <c r="I7421" t="s">
        <v>56</v>
      </c>
      <c r="J7421" t="s">
        <v>20</v>
      </c>
      <c r="K7421" t="s">
        <v>57</v>
      </c>
    </row>
    <row r="7422" spans="1:11">
      <c r="A7422" s="8">
        <v>45684</v>
      </c>
      <c r="B7422">
        <v>331.31319999999999</v>
      </c>
      <c r="C7422">
        <v>352.03769999999997</v>
      </c>
      <c r="D7422">
        <v>329.459</v>
      </c>
      <c r="E7422">
        <v>346.0068</v>
      </c>
      <c r="F7422">
        <v>15661100</v>
      </c>
      <c r="G7422" t="s">
        <v>18</v>
      </c>
      <c r="H7422" t="s">
        <v>18</v>
      </c>
      <c r="I7422" t="s">
        <v>56</v>
      </c>
      <c r="J7422" t="s">
        <v>20</v>
      </c>
      <c r="K7422" t="s">
        <v>57</v>
      </c>
    </row>
    <row r="7423" spans="1:11">
      <c r="A7423" s="8">
        <v>45685</v>
      </c>
      <c r="B7423">
        <v>353.65260000000001</v>
      </c>
      <c r="C7423">
        <v>365.93380000000002</v>
      </c>
      <c r="D7423">
        <v>349.3562</v>
      </c>
      <c r="E7423">
        <v>358.81630000000001</v>
      </c>
      <c r="F7423">
        <v>12099300</v>
      </c>
      <c r="G7423" t="s">
        <v>18</v>
      </c>
      <c r="H7423" t="s">
        <v>18</v>
      </c>
      <c r="I7423" t="s">
        <v>56</v>
      </c>
      <c r="J7423" t="s">
        <v>20</v>
      </c>
      <c r="K7423" t="s">
        <v>57</v>
      </c>
    </row>
    <row r="7424" spans="1:11">
      <c r="A7424" s="8">
        <v>45686</v>
      </c>
      <c r="B7424">
        <v>357.63</v>
      </c>
      <c r="C7424">
        <v>359.0455</v>
      </c>
      <c r="D7424">
        <v>350.3929</v>
      </c>
      <c r="E7424">
        <v>352.88499999999999</v>
      </c>
      <c r="F7424">
        <v>6266700</v>
      </c>
      <c r="G7424" t="s">
        <v>18</v>
      </c>
      <c r="H7424" t="s">
        <v>18</v>
      </c>
      <c r="I7424" t="s">
        <v>56</v>
      </c>
      <c r="J7424" t="s">
        <v>20</v>
      </c>
      <c r="K7424" t="s">
        <v>57</v>
      </c>
    </row>
    <row r="7425" spans="1:11">
      <c r="A7425" s="8">
        <v>45687</v>
      </c>
      <c r="B7425">
        <v>339.8263</v>
      </c>
      <c r="C7425">
        <v>346.90390000000002</v>
      </c>
      <c r="D7425">
        <v>338.92910000000001</v>
      </c>
      <c r="E7425">
        <v>342.48790000000002</v>
      </c>
      <c r="F7425">
        <v>7591100</v>
      </c>
      <c r="G7425" t="s">
        <v>18</v>
      </c>
      <c r="H7425" t="s">
        <v>18</v>
      </c>
      <c r="I7425" t="s">
        <v>56</v>
      </c>
      <c r="J7425" t="s">
        <v>20</v>
      </c>
      <c r="K7425" t="s">
        <v>57</v>
      </c>
    </row>
    <row r="7426" spans="1:11">
      <c r="A7426" s="8">
        <v>45688</v>
      </c>
      <c r="B7426">
        <v>346.90390000000002</v>
      </c>
      <c r="C7426">
        <v>348.39920000000001</v>
      </c>
      <c r="D7426">
        <v>339.02879999999999</v>
      </c>
      <c r="E7426">
        <v>340.62380000000002</v>
      </c>
      <c r="F7426">
        <v>5781500</v>
      </c>
      <c r="G7426" t="s">
        <v>18</v>
      </c>
      <c r="H7426" t="s">
        <v>18</v>
      </c>
      <c r="I7426" t="s">
        <v>56</v>
      </c>
      <c r="J7426" t="s">
        <v>20</v>
      </c>
      <c r="K7426" t="s">
        <v>57</v>
      </c>
    </row>
    <row r="7427" spans="1:11">
      <c r="A7427" s="8">
        <v>45691</v>
      </c>
      <c r="B7427">
        <v>334.91180000000003</v>
      </c>
      <c r="C7427">
        <v>340.3845</v>
      </c>
      <c r="D7427">
        <v>330.2167</v>
      </c>
      <c r="E7427">
        <v>338.17149999999998</v>
      </c>
      <c r="F7427">
        <v>4549400</v>
      </c>
      <c r="G7427" t="s">
        <v>18</v>
      </c>
      <c r="H7427" t="s">
        <v>18</v>
      </c>
      <c r="I7427" t="s">
        <v>56</v>
      </c>
      <c r="J7427" t="s">
        <v>20</v>
      </c>
      <c r="K7427" t="s">
        <v>57</v>
      </c>
    </row>
    <row r="7428" spans="1:11">
      <c r="A7428" s="8">
        <v>45692</v>
      </c>
      <c r="B7428">
        <v>344.53140000000002</v>
      </c>
      <c r="C7428">
        <v>345.83730000000003</v>
      </c>
      <c r="D7428">
        <v>337.60329999999999</v>
      </c>
      <c r="E7428">
        <v>343.05610000000001</v>
      </c>
      <c r="F7428">
        <v>4965600</v>
      </c>
      <c r="G7428" t="s">
        <v>18</v>
      </c>
      <c r="H7428" t="s">
        <v>18</v>
      </c>
      <c r="I7428" t="s">
        <v>56</v>
      </c>
      <c r="J7428" t="s">
        <v>20</v>
      </c>
      <c r="K7428" t="s">
        <v>57</v>
      </c>
    </row>
    <row r="7429" spans="1:11">
      <c r="A7429" s="8">
        <v>45693</v>
      </c>
      <c r="B7429">
        <v>344.6311</v>
      </c>
      <c r="C7429">
        <v>346.94380000000001</v>
      </c>
      <c r="D7429">
        <v>337.80270000000002</v>
      </c>
      <c r="E7429">
        <v>346.83409999999998</v>
      </c>
      <c r="F7429">
        <v>4521000</v>
      </c>
      <c r="G7429" t="s">
        <v>18</v>
      </c>
      <c r="H7429" t="s">
        <v>18</v>
      </c>
      <c r="I7429" t="s">
        <v>56</v>
      </c>
      <c r="J7429" t="s">
        <v>20</v>
      </c>
      <c r="K7429" t="s">
        <v>57</v>
      </c>
    </row>
    <row r="7430" spans="1:11">
      <c r="A7430" s="8">
        <v>45694</v>
      </c>
      <c r="B7430">
        <v>336.4171</v>
      </c>
      <c r="C7430">
        <v>336.4171</v>
      </c>
      <c r="D7430">
        <v>328.0634</v>
      </c>
      <c r="E7430">
        <v>329.76799999999997</v>
      </c>
      <c r="F7430">
        <v>13240600</v>
      </c>
      <c r="G7430" t="s">
        <v>18</v>
      </c>
      <c r="H7430" t="s">
        <v>18</v>
      </c>
      <c r="I7430" t="s">
        <v>56</v>
      </c>
      <c r="J7430" t="s">
        <v>20</v>
      </c>
      <c r="K7430" t="s">
        <v>57</v>
      </c>
    </row>
    <row r="7431" spans="1:11">
      <c r="A7431" s="8">
        <v>45695</v>
      </c>
      <c r="B7431">
        <v>330.95429999999999</v>
      </c>
      <c r="C7431">
        <v>332.76859999999999</v>
      </c>
      <c r="D7431">
        <v>322.7004</v>
      </c>
      <c r="E7431">
        <v>324.80369999999999</v>
      </c>
      <c r="F7431">
        <v>7626100</v>
      </c>
      <c r="G7431" t="s">
        <v>18</v>
      </c>
      <c r="H7431" t="s">
        <v>18</v>
      </c>
      <c r="I7431" t="s">
        <v>56</v>
      </c>
      <c r="J7431" t="s">
        <v>20</v>
      </c>
      <c r="K7431" t="s">
        <v>57</v>
      </c>
    </row>
    <row r="7432" spans="1:11">
      <c r="A7432" s="8">
        <v>45698</v>
      </c>
      <c r="B7432">
        <v>326.88720000000001</v>
      </c>
      <c r="C7432">
        <v>330.70510000000002</v>
      </c>
      <c r="D7432">
        <v>325.62119999999999</v>
      </c>
      <c r="E7432">
        <v>326.1694</v>
      </c>
      <c r="F7432">
        <v>5981900</v>
      </c>
      <c r="G7432" t="s">
        <v>18</v>
      </c>
      <c r="H7432" t="s">
        <v>18</v>
      </c>
      <c r="I7432" t="s">
        <v>56</v>
      </c>
      <c r="J7432" t="s">
        <v>20</v>
      </c>
      <c r="K7432" t="s">
        <v>57</v>
      </c>
    </row>
    <row r="7433" spans="1:11">
      <c r="A7433" s="8">
        <v>45699</v>
      </c>
      <c r="B7433">
        <v>322.99939999999998</v>
      </c>
      <c r="C7433">
        <v>325.41180000000003</v>
      </c>
      <c r="D7433">
        <v>320.24810000000002</v>
      </c>
      <c r="E7433">
        <v>323.37819999999999</v>
      </c>
      <c r="F7433">
        <v>5455900</v>
      </c>
      <c r="G7433" t="s">
        <v>18</v>
      </c>
      <c r="H7433" t="s">
        <v>18</v>
      </c>
      <c r="I7433" t="s">
        <v>56</v>
      </c>
      <c r="J7433" t="s">
        <v>20</v>
      </c>
      <c r="K7433" t="s">
        <v>57</v>
      </c>
    </row>
    <row r="7434" spans="1:11">
      <c r="A7434" s="8">
        <v>45700</v>
      </c>
      <c r="B7434">
        <v>318.54349999999999</v>
      </c>
      <c r="C7434">
        <v>325.97000000000003</v>
      </c>
      <c r="D7434">
        <v>315.97160000000002</v>
      </c>
      <c r="E7434">
        <v>325.09280000000001</v>
      </c>
      <c r="F7434">
        <v>5643400</v>
      </c>
      <c r="G7434" t="s">
        <v>18</v>
      </c>
      <c r="H7434" t="s">
        <v>18</v>
      </c>
      <c r="I7434" t="s">
        <v>56</v>
      </c>
      <c r="J7434" t="s">
        <v>20</v>
      </c>
      <c r="K7434" t="s">
        <v>57</v>
      </c>
    </row>
    <row r="7435" spans="1:11">
      <c r="A7435" s="8">
        <v>45701</v>
      </c>
      <c r="B7435">
        <v>325.17259999999999</v>
      </c>
      <c r="C7435">
        <v>329.30950000000001</v>
      </c>
      <c r="D7435">
        <v>322.202</v>
      </c>
      <c r="E7435">
        <v>328.81110000000001</v>
      </c>
      <c r="F7435">
        <v>4312100</v>
      </c>
      <c r="G7435" t="s">
        <v>18</v>
      </c>
      <c r="H7435" t="s">
        <v>18</v>
      </c>
      <c r="I7435" t="s">
        <v>56</v>
      </c>
      <c r="J7435" t="s">
        <v>20</v>
      </c>
      <c r="K7435" t="s">
        <v>57</v>
      </c>
    </row>
    <row r="7436" spans="1:11">
      <c r="A7436" s="8">
        <v>45702</v>
      </c>
      <c r="B7436">
        <v>326.99680000000001</v>
      </c>
      <c r="C7436">
        <v>327.46530000000001</v>
      </c>
      <c r="D7436">
        <v>321.60379999999998</v>
      </c>
      <c r="E7436">
        <v>325.51150000000001</v>
      </c>
      <c r="F7436">
        <v>5879700</v>
      </c>
      <c r="G7436" t="s">
        <v>18</v>
      </c>
      <c r="H7436" t="s">
        <v>18</v>
      </c>
      <c r="I7436" t="s">
        <v>56</v>
      </c>
      <c r="J7436" t="s">
        <v>20</v>
      </c>
      <c r="K7436" t="s">
        <v>57</v>
      </c>
    </row>
    <row r="7437" spans="1:11">
      <c r="A7437" s="8">
        <v>45706</v>
      </c>
      <c r="B7437">
        <v>327.55500000000001</v>
      </c>
      <c r="C7437">
        <v>328.12329999999997</v>
      </c>
      <c r="D7437">
        <v>321.98259999999999</v>
      </c>
      <c r="E7437">
        <v>327.9239</v>
      </c>
      <c r="F7437">
        <v>5262100</v>
      </c>
      <c r="G7437" t="s">
        <v>18</v>
      </c>
      <c r="H7437" t="s">
        <v>18</v>
      </c>
      <c r="I7437" t="s">
        <v>56</v>
      </c>
      <c r="J7437" t="s">
        <v>20</v>
      </c>
      <c r="K7437" t="s">
        <v>57</v>
      </c>
    </row>
    <row r="7438" spans="1:11">
      <c r="A7438" s="8">
        <v>45707</v>
      </c>
      <c r="B7438">
        <v>328.70139999999998</v>
      </c>
      <c r="C7438">
        <v>328.70139999999998</v>
      </c>
      <c r="D7438">
        <v>321.85309999999998</v>
      </c>
      <c r="E7438">
        <v>323.50790000000001</v>
      </c>
      <c r="F7438">
        <v>5012000</v>
      </c>
      <c r="G7438" t="s">
        <v>18</v>
      </c>
      <c r="H7438" t="s">
        <v>18</v>
      </c>
      <c r="I7438" t="s">
        <v>56</v>
      </c>
      <c r="J7438" t="s">
        <v>20</v>
      </c>
      <c r="K7438" t="s">
        <v>57</v>
      </c>
    </row>
    <row r="7439" spans="1:11">
      <c r="A7439" s="8">
        <v>45708</v>
      </c>
      <c r="B7439">
        <v>321.22500000000002</v>
      </c>
      <c r="C7439">
        <v>323.42809999999997</v>
      </c>
      <c r="D7439">
        <v>317.20769999999999</v>
      </c>
      <c r="E7439">
        <v>317.42700000000002</v>
      </c>
      <c r="F7439">
        <v>6393100</v>
      </c>
      <c r="G7439" t="s">
        <v>18</v>
      </c>
      <c r="H7439" t="s">
        <v>18</v>
      </c>
      <c r="I7439" t="s">
        <v>56</v>
      </c>
      <c r="J7439" t="s">
        <v>20</v>
      </c>
      <c r="K7439" t="s">
        <v>57</v>
      </c>
    </row>
    <row r="7440" spans="1:11">
      <c r="A7440" s="8">
        <v>45709</v>
      </c>
      <c r="B7440">
        <v>317.96539999999999</v>
      </c>
      <c r="C7440">
        <v>317.96539999999999</v>
      </c>
      <c r="D7440">
        <v>305.89350000000002</v>
      </c>
      <c r="E7440">
        <v>308.82420000000002</v>
      </c>
      <c r="F7440">
        <v>7353200</v>
      </c>
      <c r="G7440" t="s">
        <v>18</v>
      </c>
      <c r="H7440" t="s">
        <v>18</v>
      </c>
      <c r="I7440" t="s">
        <v>56</v>
      </c>
      <c r="J7440" t="s">
        <v>20</v>
      </c>
      <c r="K7440" t="s">
        <v>57</v>
      </c>
    </row>
    <row r="7441" spans="1:11">
      <c r="A7441" s="8">
        <v>45712</v>
      </c>
      <c r="B7441">
        <v>310.52890000000002</v>
      </c>
      <c r="C7441">
        <v>311.745</v>
      </c>
      <c r="D7441">
        <v>302.56400000000002</v>
      </c>
      <c r="E7441">
        <v>307.34890000000001</v>
      </c>
      <c r="F7441">
        <v>6652900</v>
      </c>
      <c r="G7441" t="s">
        <v>18</v>
      </c>
      <c r="H7441" t="s">
        <v>18</v>
      </c>
      <c r="I7441" t="s">
        <v>56</v>
      </c>
      <c r="J7441" t="s">
        <v>20</v>
      </c>
      <c r="K7441" t="s">
        <v>57</v>
      </c>
    </row>
    <row r="7442" spans="1:11">
      <c r="A7442" s="8">
        <v>45713</v>
      </c>
      <c r="B7442">
        <v>305.28539999999998</v>
      </c>
      <c r="C7442">
        <v>307.4486</v>
      </c>
      <c r="D7442">
        <v>299.67309999999998</v>
      </c>
      <c r="E7442">
        <v>304.91660000000002</v>
      </c>
      <c r="F7442">
        <v>7360100</v>
      </c>
      <c r="G7442" t="s">
        <v>18</v>
      </c>
      <c r="H7442" t="s">
        <v>18</v>
      </c>
      <c r="I7442" t="s">
        <v>56</v>
      </c>
      <c r="J7442" t="s">
        <v>20</v>
      </c>
      <c r="K7442" t="s">
        <v>57</v>
      </c>
    </row>
    <row r="7443" spans="1:11">
      <c r="A7443" s="8">
        <v>45714</v>
      </c>
      <c r="B7443">
        <v>311.67520000000002</v>
      </c>
      <c r="C7443">
        <v>312.71190000000001</v>
      </c>
      <c r="D7443">
        <v>305.48480000000001</v>
      </c>
      <c r="E7443">
        <v>306.36200000000002</v>
      </c>
      <c r="F7443">
        <v>12638500</v>
      </c>
      <c r="G7443" t="s">
        <v>18</v>
      </c>
      <c r="H7443" t="s">
        <v>18</v>
      </c>
      <c r="I7443" t="s">
        <v>56</v>
      </c>
      <c r="J7443" t="s">
        <v>20</v>
      </c>
      <c r="K7443" t="s">
        <v>57</v>
      </c>
    </row>
    <row r="7444" spans="1:11">
      <c r="A7444" s="8">
        <v>45715</v>
      </c>
      <c r="B7444">
        <v>295.40660000000003</v>
      </c>
      <c r="C7444">
        <v>303.95960000000002</v>
      </c>
      <c r="D7444">
        <v>291.7482</v>
      </c>
      <c r="E7444">
        <v>293.97109999999998</v>
      </c>
      <c r="F7444">
        <v>16691400</v>
      </c>
      <c r="G7444" t="s">
        <v>18</v>
      </c>
      <c r="H7444" t="s">
        <v>18</v>
      </c>
      <c r="I7444" t="s">
        <v>56</v>
      </c>
      <c r="J7444" t="s">
        <v>20</v>
      </c>
      <c r="K7444" t="s">
        <v>57</v>
      </c>
    </row>
    <row r="7445" spans="1:11">
      <c r="A7445" s="8">
        <v>45716</v>
      </c>
      <c r="B7445">
        <v>295.02780000000001</v>
      </c>
      <c r="C7445">
        <v>301.02890000000002</v>
      </c>
      <c r="D7445">
        <v>291.22980000000001</v>
      </c>
      <c r="E7445">
        <v>296.9119</v>
      </c>
      <c r="F7445">
        <v>10863100</v>
      </c>
      <c r="G7445" t="s">
        <v>18</v>
      </c>
      <c r="H7445" t="s">
        <v>18</v>
      </c>
      <c r="I7445" t="s">
        <v>56</v>
      </c>
      <c r="J7445" t="s">
        <v>20</v>
      </c>
      <c r="K7445" t="s">
        <v>57</v>
      </c>
    </row>
    <row r="7446" spans="1:11">
      <c r="A7446" s="8">
        <v>45719</v>
      </c>
      <c r="B7446">
        <v>300.05189999999999</v>
      </c>
      <c r="C7446">
        <v>302.11540000000002</v>
      </c>
      <c r="D7446">
        <v>290.14319999999998</v>
      </c>
      <c r="E7446">
        <v>292.13690000000003</v>
      </c>
      <c r="F7446">
        <v>6298200</v>
      </c>
      <c r="G7446" t="s">
        <v>18</v>
      </c>
      <c r="H7446" t="s">
        <v>18</v>
      </c>
      <c r="I7446" t="s">
        <v>56</v>
      </c>
      <c r="J7446" t="s">
        <v>20</v>
      </c>
      <c r="K7446" t="s">
        <v>57</v>
      </c>
    </row>
    <row r="7447" spans="1:11">
      <c r="A7447" s="8">
        <v>45720</v>
      </c>
      <c r="B7447">
        <v>289.08659999999998</v>
      </c>
      <c r="C7447">
        <v>290.73140000000001</v>
      </c>
      <c r="D7447">
        <v>281.351</v>
      </c>
      <c r="E7447">
        <v>286.43490000000003</v>
      </c>
      <c r="F7447">
        <v>9096300</v>
      </c>
      <c r="G7447" t="s">
        <v>18</v>
      </c>
      <c r="H7447" t="s">
        <v>18</v>
      </c>
      <c r="I7447" t="s">
        <v>56</v>
      </c>
      <c r="J7447" t="s">
        <v>20</v>
      </c>
      <c r="K7447" t="s">
        <v>57</v>
      </c>
    </row>
    <row r="7448" spans="1:11">
      <c r="A7448" s="8">
        <v>45721</v>
      </c>
      <c r="B7448">
        <v>286.31540000000001</v>
      </c>
      <c r="C7448">
        <v>291.75819999999999</v>
      </c>
      <c r="D7448">
        <v>284.72039999999998</v>
      </c>
      <c r="E7448">
        <v>291.05040000000002</v>
      </c>
      <c r="F7448">
        <v>6612600</v>
      </c>
      <c r="G7448" t="s">
        <v>18</v>
      </c>
      <c r="H7448" t="s">
        <v>18</v>
      </c>
      <c r="I7448" t="s">
        <v>56</v>
      </c>
      <c r="J7448" t="s">
        <v>20</v>
      </c>
      <c r="K7448" t="s">
        <v>57</v>
      </c>
    </row>
    <row r="7449" spans="1:11">
      <c r="A7449" s="8">
        <v>45722</v>
      </c>
      <c r="B7449">
        <v>287.32220000000001</v>
      </c>
      <c r="C7449">
        <v>297.14109999999999</v>
      </c>
      <c r="D7449">
        <v>283.93290000000002</v>
      </c>
      <c r="E7449">
        <v>285.149</v>
      </c>
      <c r="F7449">
        <v>10396800</v>
      </c>
      <c r="G7449" t="s">
        <v>18</v>
      </c>
      <c r="H7449" t="s">
        <v>18</v>
      </c>
      <c r="I7449" t="s">
        <v>56</v>
      </c>
      <c r="J7449" t="s">
        <v>20</v>
      </c>
      <c r="K7449" t="s">
        <v>57</v>
      </c>
    </row>
    <row r="7450" spans="1:11">
      <c r="A7450" s="8">
        <v>45723</v>
      </c>
      <c r="B7450">
        <v>282.28809999999999</v>
      </c>
      <c r="C7450">
        <v>287.40190000000001</v>
      </c>
      <c r="D7450">
        <v>274.30329999999998</v>
      </c>
      <c r="E7450">
        <v>281.99900000000002</v>
      </c>
      <c r="F7450">
        <v>8248100</v>
      </c>
      <c r="G7450" t="s">
        <v>18</v>
      </c>
      <c r="H7450" t="s">
        <v>18</v>
      </c>
      <c r="I7450" t="s">
        <v>56</v>
      </c>
      <c r="J7450" t="s">
        <v>20</v>
      </c>
      <c r="K7450" t="s">
        <v>57</v>
      </c>
    </row>
    <row r="7451" spans="1:11">
      <c r="A7451" s="8">
        <v>45726</v>
      </c>
      <c r="B7451">
        <v>276.0976</v>
      </c>
      <c r="C7451">
        <v>277.47329999999999</v>
      </c>
      <c r="D7451">
        <v>269.8673</v>
      </c>
      <c r="E7451">
        <v>272.04039999999998</v>
      </c>
      <c r="F7451">
        <v>10040200</v>
      </c>
      <c r="G7451" t="s">
        <v>18</v>
      </c>
      <c r="H7451" t="s">
        <v>18</v>
      </c>
      <c r="I7451" t="s">
        <v>56</v>
      </c>
      <c r="J7451" t="s">
        <v>20</v>
      </c>
      <c r="K7451" t="s">
        <v>57</v>
      </c>
    </row>
    <row r="7452" spans="1:11">
      <c r="A7452" s="8">
        <v>45727</v>
      </c>
      <c r="B7452">
        <v>272.85789999999997</v>
      </c>
      <c r="C7452">
        <v>279.56670000000003</v>
      </c>
      <c r="D7452">
        <v>271.14330000000001</v>
      </c>
      <c r="E7452">
        <v>276.1773</v>
      </c>
      <c r="F7452">
        <v>8313400</v>
      </c>
      <c r="G7452" t="s">
        <v>18</v>
      </c>
      <c r="H7452" t="s">
        <v>18</v>
      </c>
      <c r="I7452" t="s">
        <v>56</v>
      </c>
      <c r="J7452" t="s">
        <v>20</v>
      </c>
      <c r="K7452" t="s">
        <v>57</v>
      </c>
    </row>
    <row r="7453" spans="1:11">
      <c r="A7453" s="8">
        <v>45728</v>
      </c>
      <c r="B7453">
        <v>280.96230000000003</v>
      </c>
      <c r="C7453">
        <v>285.02940000000001</v>
      </c>
      <c r="D7453">
        <v>278.21089999999998</v>
      </c>
      <c r="E7453">
        <v>283.68360000000001</v>
      </c>
      <c r="F7453">
        <v>7463900</v>
      </c>
      <c r="G7453" t="s">
        <v>18</v>
      </c>
      <c r="H7453" t="s">
        <v>18</v>
      </c>
      <c r="I7453" t="s">
        <v>56</v>
      </c>
      <c r="J7453" t="s">
        <v>20</v>
      </c>
      <c r="K7453" t="s">
        <v>57</v>
      </c>
    </row>
    <row r="7454" spans="1:11">
      <c r="A7454" s="8">
        <v>45729</v>
      </c>
      <c r="B7454">
        <v>281.16160000000002</v>
      </c>
      <c r="C7454">
        <v>281.67</v>
      </c>
      <c r="D7454">
        <v>268.90039999999999</v>
      </c>
      <c r="E7454">
        <v>270.88409999999999</v>
      </c>
      <c r="F7454">
        <v>9494500</v>
      </c>
      <c r="G7454" t="s">
        <v>18</v>
      </c>
      <c r="H7454" t="s">
        <v>18</v>
      </c>
      <c r="I7454" t="s">
        <v>56</v>
      </c>
      <c r="J7454" t="s">
        <v>20</v>
      </c>
      <c r="K7454" t="s">
        <v>57</v>
      </c>
    </row>
    <row r="7455" spans="1:11">
      <c r="A7455" s="8">
        <v>45730</v>
      </c>
      <c r="B7455">
        <v>274.13380000000001</v>
      </c>
      <c r="C7455">
        <v>279.00839999999999</v>
      </c>
      <c r="D7455">
        <v>271.8211</v>
      </c>
      <c r="E7455">
        <v>278.52</v>
      </c>
      <c r="F7455">
        <v>6976900</v>
      </c>
      <c r="G7455" t="s">
        <v>18</v>
      </c>
      <c r="H7455" t="s">
        <v>18</v>
      </c>
      <c r="I7455" t="s">
        <v>56</v>
      </c>
      <c r="J7455" t="s">
        <v>20</v>
      </c>
      <c r="K7455" t="s">
        <v>57</v>
      </c>
    </row>
    <row r="7456" spans="1:11">
      <c r="A7456" s="8">
        <v>45733</v>
      </c>
      <c r="B7456">
        <v>276.49639999999999</v>
      </c>
      <c r="C7456">
        <v>281.83949999999999</v>
      </c>
      <c r="D7456">
        <v>275.21039999999999</v>
      </c>
      <c r="E7456">
        <v>279.8657</v>
      </c>
      <c r="F7456">
        <v>4484300</v>
      </c>
      <c r="G7456" t="s">
        <v>18</v>
      </c>
      <c r="H7456" t="s">
        <v>18</v>
      </c>
      <c r="I7456" t="s">
        <v>56</v>
      </c>
      <c r="J7456" t="s">
        <v>20</v>
      </c>
      <c r="K7456" t="s">
        <v>57</v>
      </c>
    </row>
    <row r="7457" spans="1:11">
      <c r="A7457" s="8">
        <v>45734</v>
      </c>
      <c r="B7457">
        <v>279.13799999999998</v>
      </c>
      <c r="C7457">
        <v>279.61649999999997</v>
      </c>
      <c r="D7457">
        <v>275.07089999999999</v>
      </c>
      <c r="E7457">
        <v>277.85210000000001</v>
      </c>
      <c r="F7457">
        <v>5881700</v>
      </c>
      <c r="G7457" t="s">
        <v>18</v>
      </c>
      <c r="H7457" t="s">
        <v>18</v>
      </c>
      <c r="I7457" t="s">
        <v>56</v>
      </c>
      <c r="J7457" t="s">
        <v>20</v>
      </c>
      <c r="K7457" t="s">
        <v>57</v>
      </c>
    </row>
    <row r="7458" spans="1:11">
      <c r="A7458" s="8">
        <v>45735</v>
      </c>
      <c r="B7458">
        <v>276.62599999999998</v>
      </c>
      <c r="C7458">
        <v>281.33109999999999</v>
      </c>
      <c r="D7458">
        <v>276.41660000000002</v>
      </c>
      <c r="E7458">
        <v>278.51</v>
      </c>
      <c r="F7458">
        <v>5245400</v>
      </c>
      <c r="G7458" t="s">
        <v>18</v>
      </c>
      <c r="H7458" t="s">
        <v>18</v>
      </c>
      <c r="I7458" t="s">
        <v>56</v>
      </c>
      <c r="J7458" t="s">
        <v>20</v>
      </c>
      <c r="K7458" t="s">
        <v>57</v>
      </c>
    </row>
    <row r="7459" spans="1:11">
      <c r="A7459" s="8">
        <v>45736</v>
      </c>
      <c r="B7459">
        <v>276.18729999999999</v>
      </c>
      <c r="C7459">
        <v>281.98899999999998</v>
      </c>
      <c r="D7459">
        <v>276.18729999999999</v>
      </c>
      <c r="E7459">
        <v>278.15109999999999</v>
      </c>
      <c r="F7459">
        <v>5504700</v>
      </c>
      <c r="G7459" t="s">
        <v>18</v>
      </c>
      <c r="H7459" t="s">
        <v>18</v>
      </c>
      <c r="I7459" t="s">
        <v>56</v>
      </c>
      <c r="J7459" t="s">
        <v>20</v>
      </c>
      <c r="K7459" t="s">
        <v>57</v>
      </c>
    </row>
    <row r="7460" spans="1:11">
      <c r="A7460" s="8">
        <v>45737</v>
      </c>
      <c r="B7460">
        <v>275.33999999999997</v>
      </c>
      <c r="C7460">
        <v>280.96230000000003</v>
      </c>
      <c r="D7460">
        <v>273.18680000000001</v>
      </c>
      <c r="E7460">
        <v>279.73610000000002</v>
      </c>
      <c r="F7460">
        <v>9804100</v>
      </c>
      <c r="G7460" t="s">
        <v>18</v>
      </c>
      <c r="H7460" t="s">
        <v>18</v>
      </c>
      <c r="I7460" t="s">
        <v>56</v>
      </c>
      <c r="J7460" t="s">
        <v>20</v>
      </c>
      <c r="K7460" t="s">
        <v>57</v>
      </c>
    </row>
    <row r="7461" spans="1:11">
      <c r="A7461" s="8">
        <v>45740</v>
      </c>
      <c r="B7461">
        <v>282.84629999999999</v>
      </c>
      <c r="C7461">
        <v>285.85680000000002</v>
      </c>
      <c r="D7461">
        <v>282.3279</v>
      </c>
      <c r="E7461">
        <v>285.05930000000001</v>
      </c>
      <c r="F7461">
        <v>6763800</v>
      </c>
      <c r="G7461" t="s">
        <v>18</v>
      </c>
      <c r="H7461" t="s">
        <v>18</v>
      </c>
      <c r="I7461" t="s">
        <v>56</v>
      </c>
      <c r="J7461" t="s">
        <v>20</v>
      </c>
      <c r="K7461" t="s">
        <v>57</v>
      </c>
    </row>
    <row r="7462" spans="1:11">
      <c r="A7462" s="8">
        <v>45741</v>
      </c>
      <c r="B7462">
        <v>284.71039999999999</v>
      </c>
      <c r="C7462">
        <v>289.53519999999997</v>
      </c>
      <c r="D7462">
        <v>284.71039999999999</v>
      </c>
      <c r="E7462">
        <v>287.70089999999999</v>
      </c>
      <c r="F7462">
        <v>4301700</v>
      </c>
      <c r="G7462" t="s">
        <v>18</v>
      </c>
      <c r="H7462" t="s">
        <v>18</v>
      </c>
      <c r="I7462" t="s">
        <v>56</v>
      </c>
      <c r="J7462" t="s">
        <v>20</v>
      </c>
      <c r="K7462" t="s">
        <v>57</v>
      </c>
    </row>
    <row r="7463" spans="1:11">
      <c r="A7463" s="8">
        <v>45742</v>
      </c>
      <c r="B7463">
        <v>287.43180000000001</v>
      </c>
      <c r="C7463">
        <v>288.12959999999998</v>
      </c>
      <c r="D7463">
        <v>278.69940000000003</v>
      </c>
      <c r="E7463">
        <v>280.10500000000002</v>
      </c>
      <c r="F7463">
        <v>5070300</v>
      </c>
      <c r="G7463" t="s">
        <v>18</v>
      </c>
      <c r="H7463" t="s">
        <v>18</v>
      </c>
      <c r="I7463" t="s">
        <v>56</v>
      </c>
      <c r="J7463" t="s">
        <v>20</v>
      </c>
      <c r="K7463" t="s">
        <v>57</v>
      </c>
    </row>
    <row r="7464" spans="1:11">
      <c r="A7464" s="8">
        <v>45743</v>
      </c>
      <c r="B7464">
        <v>279.65640000000002</v>
      </c>
      <c r="C7464">
        <v>280.01519999999999</v>
      </c>
      <c r="D7464">
        <v>275.14069999999998</v>
      </c>
      <c r="E7464">
        <v>276.935</v>
      </c>
      <c r="F7464">
        <v>3757200</v>
      </c>
      <c r="G7464" t="s">
        <v>18</v>
      </c>
      <c r="H7464" t="s">
        <v>18</v>
      </c>
      <c r="I7464" t="s">
        <v>56</v>
      </c>
      <c r="J7464" t="s">
        <v>20</v>
      </c>
      <c r="K7464" t="s">
        <v>57</v>
      </c>
    </row>
    <row r="7465" spans="1:11">
      <c r="A7465" s="8">
        <v>45744</v>
      </c>
      <c r="B7465">
        <v>275.83839999999998</v>
      </c>
      <c r="C7465">
        <v>276.33690000000001</v>
      </c>
      <c r="D7465">
        <v>268.34210000000002</v>
      </c>
      <c r="E7465">
        <v>269.11970000000002</v>
      </c>
      <c r="F7465">
        <v>4973400</v>
      </c>
      <c r="G7465" t="s">
        <v>18</v>
      </c>
      <c r="H7465" t="s">
        <v>18</v>
      </c>
      <c r="I7465" t="s">
        <v>56</v>
      </c>
      <c r="J7465" t="s">
        <v>20</v>
      </c>
      <c r="K7465" t="s">
        <v>57</v>
      </c>
    </row>
    <row r="7466" spans="1:11">
      <c r="A7466" s="8">
        <v>45747</v>
      </c>
      <c r="B7466">
        <v>263.7167</v>
      </c>
      <c r="C7466">
        <v>267.60449999999997</v>
      </c>
      <c r="D7466">
        <v>258.37360000000001</v>
      </c>
      <c r="E7466">
        <v>267.5147</v>
      </c>
      <c r="F7466">
        <v>7585800</v>
      </c>
      <c r="G7466" t="s">
        <v>18</v>
      </c>
      <c r="H7466" t="s">
        <v>18</v>
      </c>
      <c r="I7466" t="s">
        <v>56</v>
      </c>
      <c r="J7466" t="s">
        <v>20</v>
      </c>
      <c r="K7466" t="s">
        <v>57</v>
      </c>
    </row>
    <row r="7467" spans="1:11">
      <c r="A7467" s="8">
        <v>45748</v>
      </c>
      <c r="B7467">
        <v>268.01310000000001</v>
      </c>
      <c r="C7467">
        <v>269.96699999999998</v>
      </c>
      <c r="D7467">
        <v>264.98270000000002</v>
      </c>
      <c r="E7467">
        <v>269.34890000000001</v>
      </c>
      <c r="F7467">
        <v>4598200</v>
      </c>
      <c r="G7467" t="s">
        <v>18</v>
      </c>
      <c r="H7467" t="s">
        <v>18</v>
      </c>
      <c r="I7467" t="s">
        <v>56</v>
      </c>
      <c r="J7467" t="s">
        <v>20</v>
      </c>
      <c r="K7467" t="s">
        <v>57</v>
      </c>
    </row>
    <row r="7468" spans="1:11">
      <c r="A7468" s="8">
        <v>45749</v>
      </c>
      <c r="B7468">
        <v>265.1223</v>
      </c>
      <c r="C7468">
        <v>272.7681</v>
      </c>
      <c r="D7468">
        <v>264.91300000000001</v>
      </c>
      <c r="E7468">
        <v>270.68470000000002</v>
      </c>
      <c r="F7468">
        <v>5396900</v>
      </c>
      <c r="G7468" t="s">
        <v>18</v>
      </c>
      <c r="H7468" t="s">
        <v>18</v>
      </c>
      <c r="I7468" t="s">
        <v>56</v>
      </c>
      <c r="J7468" t="s">
        <v>20</v>
      </c>
      <c r="K7468" t="s">
        <v>57</v>
      </c>
    </row>
    <row r="7469" spans="1:11">
      <c r="A7469" s="8">
        <v>45750</v>
      </c>
      <c r="B7469">
        <v>259.32069999999999</v>
      </c>
      <c r="C7469">
        <v>261.74299999999999</v>
      </c>
      <c r="D7469">
        <v>253.64859999999999</v>
      </c>
      <c r="E7469">
        <v>254.42609999999999</v>
      </c>
      <c r="F7469">
        <v>8872600</v>
      </c>
      <c r="G7469" t="s">
        <v>18</v>
      </c>
      <c r="H7469" t="s">
        <v>18</v>
      </c>
      <c r="I7469" t="s">
        <v>56</v>
      </c>
      <c r="J7469" t="s">
        <v>20</v>
      </c>
      <c r="K7469" t="s">
        <v>57</v>
      </c>
    </row>
    <row r="7470" spans="1:11">
      <c r="A7470" s="8">
        <v>45751</v>
      </c>
      <c r="B7470">
        <v>246.91980000000001</v>
      </c>
      <c r="C7470">
        <v>249.5016</v>
      </c>
      <c r="D7470">
        <v>238.77549999999999</v>
      </c>
      <c r="E7470">
        <v>240.0017</v>
      </c>
      <c r="F7470">
        <v>9705000</v>
      </c>
      <c r="G7470" t="s">
        <v>18</v>
      </c>
      <c r="H7470" t="s">
        <v>18</v>
      </c>
      <c r="I7470" t="s">
        <v>56</v>
      </c>
      <c r="J7470" t="s">
        <v>20</v>
      </c>
      <c r="K7470" t="s">
        <v>57</v>
      </c>
    </row>
    <row r="7471" spans="1:11">
      <c r="A7471" s="8">
        <v>45754</v>
      </c>
      <c r="B7471">
        <v>229.2756</v>
      </c>
      <c r="C7471">
        <v>252.1533</v>
      </c>
      <c r="D7471">
        <v>229.2756</v>
      </c>
      <c r="E7471">
        <v>243.4408</v>
      </c>
      <c r="F7471">
        <v>11965200</v>
      </c>
      <c r="G7471" t="s">
        <v>18</v>
      </c>
      <c r="H7471" t="s">
        <v>18</v>
      </c>
      <c r="I7471" t="s">
        <v>56</v>
      </c>
      <c r="J7471" t="s">
        <v>20</v>
      </c>
      <c r="K7471" t="s">
        <v>57</v>
      </c>
    </row>
    <row r="7472" spans="1:11">
      <c r="A7472" s="8">
        <v>45755</v>
      </c>
      <c r="B7472">
        <v>253.15010000000001</v>
      </c>
      <c r="C7472">
        <v>256.57929999999999</v>
      </c>
      <c r="D7472">
        <v>239.51320000000001</v>
      </c>
      <c r="E7472">
        <v>243.22149999999999</v>
      </c>
      <c r="F7472">
        <v>9340300</v>
      </c>
      <c r="G7472" t="s">
        <v>18</v>
      </c>
      <c r="H7472" t="s">
        <v>18</v>
      </c>
      <c r="I7472" t="s">
        <v>56</v>
      </c>
      <c r="J7472" t="s">
        <v>20</v>
      </c>
      <c r="K7472" t="s">
        <v>57</v>
      </c>
    </row>
    <row r="7473" spans="1:11">
      <c r="A7473" s="8">
        <v>45756</v>
      </c>
      <c r="B7473">
        <v>240.1412</v>
      </c>
      <c r="C7473">
        <v>267.32530000000003</v>
      </c>
      <c r="D7473">
        <v>240.1412</v>
      </c>
      <c r="E7473">
        <v>264.33479999999997</v>
      </c>
      <c r="F7473">
        <v>12491100</v>
      </c>
      <c r="G7473" t="s">
        <v>18</v>
      </c>
      <c r="H7473" t="s">
        <v>18</v>
      </c>
      <c r="I7473" t="s">
        <v>56</v>
      </c>
      <c r="J7473" t="s">
        <v>20</v>
      </c>
      <c r="K7473" t="s">
        <v>57</v>
      </c>
    </row>
    <row r="7474" spans="1:11">
      <c r="A7474" s="8">
        <v>45757</v>
      </c>
      <c r="B7474">
        <v>259.5883</v>
      </c>
      <c r="C7474">
        <v>260.8263</v>
      </c>
      <c r="D7474">
        <v>247.7371</v>
      </c>
      <c r="E7474">
        <v>254.71600000000001</v>
      </c>
      <c r="F7474">
        <v>9692300</v>
      </c>
      <c r="G7474" t="s">
        <v>59</v>
      </c>
      <c r="H7474" t="s">
        <v>18</v>
      </c>
      <c r="I7474" t="s">
        <v>56</v>
      </c>
      <c r="J7474" t="s">
        <v>20</v>
      </c>
      <c r="K7474" t="s">
        <v>57</v>
      </c>
    </row>
    <row r="7475" spans="1:11">
      <c r="A7475" s="8">
        <v>45758</v>
      </c>
      <c r="B7475">
        <v>253.8674</v>
      </c>
      <c r="C7475">
        <v>256.00400000000002</v>
      </c>
      <c r="D7475">
        <v>247.2878</v>
      </c>
      <c r="E7475">
        <v>254.59620000000001</v>
      </c>
      <c r="F7475">
        <v>6089000</v>
      </c>
      <c r="G7475" t="s">
        <v>18</v>
      </c>
      <c r="H7475" t="s">
        <v>18</v>
      </c>
      <c r="I7475" t="s">
        <v>56</v>
      </c>
      <c r="J7475" t="s">
        <v>20</v>
      </c>
      <c r="K7475" t="s">
        <v>57</v>
      </c>
    </row>
    <row r="7476" spans="1:11">
      <c r="A7476" s="8">
        <v>45761</v>
      </c>
      <c r="B7476">
        <v>259.5883</v>
      </c>
      <c r="C7476">
        <v>259.5883</v>
      </c>
      <c r="D7476">
        <v>252.73920000000001</v>
      </c>
      <c r="E7476">
        <v>254.14689999999999</v>
      </c>
      <c r="F7476">
        <v>6038100</v>
      </c>
      <c r="G7476" t="s">
        <v>18</v>
      </c>
      <c r="H7476" t="s">
        <v>18</v>
      </c>
      <c r="I7476" t="s">
        <v>56</v>
      </c>
      <c r="J7476" t="s">
        <v>20</v>
      </c>
      <c r="K7476" t="s">
        <v>57</v>
      </c>
    </row>
    <row r="7477" spans="1:11">
      <c r="A7477" s="8">
        <v>45762</v>
      </c>
      <c r="B7477">
        <v>253.96719999999999</v>
      </c>
      <c r="C7477">
        <v>256.31349999999998</v>
      </c>
      <c r="D7477">
        <v>253.3981</v>
      </c>
      <c r="E7477">
        <v>254.52629999999999</v>
      </c>
      <c r="F7477">
        <v>5227700</v>
      </c>
      <c r="G7477" t="s">
        <v>18</v>
      </c>
      <c r="H7477" t="s">
        <v>18</v>
      </c>
      <c r="I7477" t="s">
        <v>56</v>
      </c>
      <c r="J7477" t="s">
        <v>20</v>
      </c>
      <c r="K7477" t="s">
        <v>57</v>
      </c>
    </row>
    <row r="7478" spans="1:11">
      <c r="A7478" s="8">
        <v>45763</v>
      </c>
      <c r="B7478">
        <v>251.53110000000001</v>
      </c>
      <c r="C7478">
        <v>256.20370000000003</v>
      </c>
      <c r="D7478">
        <v>246.29939999999999</v>
      </c>
      <c r="E7478">
        <v>249.4444</v>
      </c>
      <c r="F7478">
        <v>7190900</v>
      </c>
      <c r="G7478" t="s">
        <v>18</v>
      </c>
      <c r="H7478" t="s">
        <v>18</v>
      </c>
      <c r="I7478" t="s">
        <v>56</v>
      </c>
      <c r="J7478" t="s">
        <v>20</v>
      </c>
      <c r="K7478" t="s">
        <v>57</v>
      </c>
    </row>
    <row r="7479" spans="1:11">
      <c r="A7479" s="8">
        <v>45764</v>
      </c>
      <c r="B7479">
        <v>249.37450000000001</v>
      </c>
      <c r="C7479">
        <v>251.1617</v>
      </c>
      <c r="D7479">
        <v>246.4092</v>
      </c>
      <c r="E7479">
        <v>246.86850000000001</v>
      </c>
      <c r="F7479">
        <v>5564400</v>
      </c>
      <c r="G7479" t="s">
        <v>18</v>
      </c>
      <c r="H7479" t="s">
        <v>18</v>
      </c>
      <c r="I7479" t="s">
        <v>56</v>
      </c>
      <c r="J7479" t="s">
        <v>20</v>
      </c>
      <c r="K7479" t="s">
        <v>57</v>
      </c>
    </row>
    <row r="7480" spans="1:11">
      <c r="A7480" s="8">
        <v>45768</v>
      </c>
      <c r="B7480">
        <v>240.04929999999999</v>
      </c>
      <c r="C7480">
        <v>242.096</v>
      </c>
      <c r="D7480">
        <v>232.4014</v>
      </c>
      <c r="E7480">
        <v>235.88589999999999</v>
      </c>
      <c r="F7480">
        <v>9240000</v>
      </c>
      <c r="G7480" t="s">
        <v>18</v>
      </c>
      <c r="H7480" t="s">
        <v>18</v>
      </c>
      <c r="I7480" t="s">
        <v>56</v>
      </c>
      <c r="J7480" t="s">
        <v>20</v>
      </c>
      <c r="K7480" t="s">
        <v>57</v>
      </c>
    </row>
    <row r="7481" spans="1:11">
      <c r="A7481" s="8">
        <v>45769</v>
      </c>
      <c r="B7481">
        <v>237.8528</v>
      </c>
      <c r="C7481">
        <v>243.83330000000001</v>
      </c>
      <c r="D7481">
        <v>235.2269</v>
      </c>
      <c r="E7481">
        <v>243.00460000000001</v>
      </c>
      <c r="F7481">
        <v>7145300</v>
      </c>
      <c r="G7481" t="s">
        <v>18</v>
      </c>
      <c r="H7481" t="s">
        <v>18</v>
      </c>
      <c r="I7481" t="s">
        <v>56</v>
      </c>
      <c r="J7481" t="s">
        <v>20</v>
      </c>
      <c r="K7481" t="s">
        <v>57</v>
      </c>
    </row>
    <row r="7482" spans="1:11">
      <c r="A7482" s="8">
        <v>45770</v>
      </c>
      <c r="B7482">
        <v>252.21</v>
      </c>
      <c r="C7482">
        <v>257.3818</v>
      </c>
      <c r="D7482">
        <v>249.10489999999999</v>
      </c>
      <c r="E7482">
        <v>250.08340000000001</v>
      </c>
      <c r="F7482">
        <v>5818900</v>
      </c>
      <c r="G7482" t="s">
        <v>18</v>
      </c>
      <c r="H7482" t="s">
        <v>18</v>
      </c>
      <c r="I7482" t="s">
        <v>56</v>
      </c>
      <c r="J7482" t="s">
        <v>20</v>
      </c>
      <c r="K7482" t="s">
        <v>57</v>
      </c>
    </row>
    <row r="7483" spans="1:11">
      <c r="A7483" s="8">
        <v>45771</v>
      </c>
      <c r="B7483">
        <v>257.7912</v>
      </c>
      <c r="C7483">
        <v>264.56049999999999</v>
      </c>
      <c r="D7483">
        <v>256.59309999999999</v>
      </c>
      <c r="E7483">
        <v>264.28089999999997</v>
      </c>
      <c r="F7483">
        <v>7857600</v>
      </c>
      <c r="G7483" t="s">
        <v>18</v>
      </c>
      <c r="H7483" t="s">
        <v>18</v>
      </c>
      <c r="I7483" t="s">
        <v>56</v>
      </c>
      <c r="J7483" t="s">
        <v>20</v>
      </c>
      <c r="K7483" t="s">
        <v>57</v>
      </c>
    </row>
    <row r="7484" spans="1:11">
      <c r="A7484" s="8">
        <v>45772</v>
      </c>
      <c r="B7484">
        <v>264.30079999999998</v>
      </c>
      <c r="C7484">
        <v>268.60399999999998</v>
      </c>
      <c r="D7484">
        <v>263.7817</v>
      </c>
      <c r="E7484">
        <v>267.42590000000001</v>
      </c>
      <c r="F7484">
        <v>5651700</v>
      </c>
      <c r="G7484" t="s">
        <v>18</v>
      </c>
      <c r="H7484" t="s">
        <v>18</v>
      </c>
      <c r="I7484" t="s">
        <v>56</v>
      </c>
      <c r="J7484" t="s">
        <v>20</v>
      </c>
      <c r="K7484" t="s">
        <v>57</v>
      </c>
    </row>
    <row r="7485" spans="1:11">
      <c r="A7485" s="8">
        <v>45775</v>
      </c>
      <c r="B7485">
        <v>267.72539999999998</v>
      </c>
      <c r="C7485">
        <v>269.07330000000002</v>
      </c>
      <c r="D7485">
        <v>262.91300000000001</v>
      </c>
      <c r="E7485">
        <v>265.21940000000001</v>
      </c>
      <c r="F7485">
        <v>4977700</v>
      </c>
      <c r="G7485" t="s">
        <v>18</v>
      </c>
      <c r="H7485" t="s">
        <v>18</v>
      </c>
      <c r="I7485" t="s">
        <v>56</v>
      </c>
      <c r="J7485" t="s">
        <v>20</v>
      </c>
      <c r="K7485" t="s">
        <v>57</v>
      </c>
    </row>
    <row r="7486" spans="1:11">
      <c r="A7486" s="8">
        <v>45776</v>
      </c>
      <c r="B7486">
        <v>264.97980000000001</v>
      </c>
      <c r="C7486">
        <v>268.15469999999999</v>
      </c>
      <c r="D7486">
        <v>264.75009999999997</v>
      </c>
      <c r="E7486">
        <v>267.33600000000001</v>
      </c>
      <c r="F7486">
        <v>3139800</v>
      </c>
      <c r="G7486" t="s">
        <v>18</v>
      </c>
      <c r="H7486" t="s">
        <v>18</v>
      </c>
      <c r="I7486" t="s">
        <v>56</v>
      </c>
      <c r="J7486" t="s">
        <v>20</v>
      </c>
      <c r="K7486" t="s">
        <v>57</v>
      </c>
    </row>
    <row r="7487" spans="1:11">
      <c r="A7487" s="8">
        <v>45777</v>
      </c>
      <c r="B7487">
        <v>264.38069999999999</v>
      </c>
      <c r="C7487">
        <v>268.4443</v>
      </c>
      <c r="D7487">
        <v>262.58359999999999</v>
      </c>
      <c r="E7487">
        <v>268.28449999999998</v>
      </c>
      <c r="F7487">
        <v>4624100</v>
      </c>
      <c r="G7487" t="s">
        <v>18</v>
      </c>
      <c r="H7487" t="s">
        <v>18</v>
      </c>
      <c r="I7487" t="s">
        <v>56</v>
      </c>
      <c r="J7487" t="s">
        <v>20</v>
      </c>
      <c r="K7487" t="s">
        <v>57</v>
      </c>
    </row>
    <row r="7488" spans="1:11">
      <c r="A7488" s="8">
        <v>45778</v>
      </c>
      <c r="B7488">
        <v>272.96710000000002</v>
      </c>
      <c r="C7488">
        <v>274.16520000000003</v>
      </c>
      <c r="D7488">
        <v>268.57409999999999</v>
      </c>
      <c r="E7488">
        <v>268.90350000000001</v>
      </c>
      <c r="F7488">
        <v>5208900</v>
      </c>
      <c r="G7488" t="s">
        <v>18</v>
      </c>
      <c r="H7488" t="s">
        <v>18</v>
      </c>
      <c r="I7488" t="s">
        <v>56</v>
      </c>
      <c r="J7488" t="s">
        <v>20</v>
      </c>
      <c r="K7488" t="s">
        <v>57</v>
      </c>
    </row>
    <row r="7489" spans="1:11">
      <c r="A7489" s="8">
        <v>45779</v>
      </c>
      <c r="B7489">
        <v>274.02539999999999</v>
      </c>
      <c r="C7489">
        <v>275.88249999999999</v>
      </c>
      <c r="D7489">
        <v>271.81889999999999</v>
      </c>
      <c r="E7489">
        <v>274.64440000000002</v>
      </c>
      <c r="F7489">
        <v>4323400</v>
      </c>
      <c r="G7489" t="s">
        <v>18</v>
      </c>
      <c r="H7489" t="s">
        <v>18</v>
      </c>
      <c r="I7489" t="s">
        <v>56</v>
      </c>
      <c r="J7489" t="s">
        <v>20</v>
      </c>
      <c r="K7489" t="s">
        <v>57</v>
      </c>
    </row>
    <row r="7490" spans="1:11">
      <c r="A7490" s="8">
        <v>45782</v>
      </c>
      <c r="B7490">
        <v>272.93709999999999</v>
      </c>
      <c r="C7490">
        <v>275.73270000000002</v>
      </c>
      <c r="D7490">
        <v>271.87880000000001</v>
      </c>
      <c r="E7490">
        <v>272.19830000000002</v>
      </c>
      <c r="F7490">
        <v>4219600</v>
      </c>
      <c r="G7490" t="s">
        <v>18</v>
      </c>
      <c r="H7490" t="s">
        <v>18</v>
      </c>
      <c r="I7490" t="s">
        <v>56</v>
      </c>
      <c r="J7490" t="s">
        <v>20</v>
      </c>
      <c r="K7490" t="s">
        <v>57</v>
      </c>
    </row>
    <row r="7491" spans="1:11">
      <c r="A7491" s="8">
        <v>45783</v>
      </c>
      <c r="B7491">
        <v>269.39280000000002</v>
      </c>
      <c r="C7491">
        <v>274.36489999999998</v>
      </c>
      <c r="D7491">
        <v>268.1148</v>
      </c>
      <c r="E7491">
        <v>272.9271</v>
      </c>
      <c r="F7491">
        <v>4681600</v>
      </c>
      <c r="G7491" t="s">
        <v>18</v>
      </c>
      <c r="H7491" t="s">
        <v>18</v>
      </c>
      <c r="I7491" t="s">
        <v>56</v>
      </c>
      <c r="J7491" t="s">
        <v>20</v>
      </c>
      <c r="K7491" t="s">
        <v>57</v>
      </c>
    </row>
    <row r="7492" spans="1:11">
      <c r="A7492" s="8">
        <v>45784</v>
      </c>
      <c r="B7492">
        <v>273.27659999999997</v>
      </c>
      <c r="C7492">
        <v>278.34859999999998</v>
      </c>
      <c r="D7492">
        <v>273.27659999999997</v>
      </c>
      <c r="E7492">
        <v>277.78949999999998</v>
      </c>
      <c r="F7492">
        <v>4267600</v>
      </c>
      <c r="G7492" t="s">
        <v>18</v>
      </c>
      <c r="H7492" t="s">
        <v>18</v>
      </c>
      <c r="I7492" t="s">
        <v>56</v>
      </c>
      <c r="J7492" t="s">
        <v>20</v>
      </c>
      <c r="K7492" t="s">
        <v>57</v>
      </c>
    </row>
    <row r="7493" spans="1:11">
      <c r="A7493" s="8">
        <v>45785</v>
      </c>
      <c r="B7493">
        <v>278.7679</v>
      </c>
      <c r="C7493">
        <v>282.60180000000003</v>
      </c>
      <c r="D7493">
        <v>277.93920000000003</v>
      </c>
      <c r="E7493">
        <v>279.29700000000003</v>
      </c>
      <c r="F7493">
        <v>4789900</v>
      </c>
      <c r="G7493" t="s">
        <v>18</v>
      </c>
      <c r="H7493" t="s">
        <v>18</v>
      </c>
      <c r="I7493" t="s">
        <v>56</v>
      </c>
      <c r="J7493" t="s">
        <v>20</v>
      </c>
      <c r="K7493" t="s">
        <v>57</v>
      </c>
    </row>
    <row r="7494" spans="1:11">
      <c r="A7494" s="8">
        <v>45786</v>
      </c>
      <c r="B7494">
        <v>281.17410000000001</v>
      </c>
      <c r="C7494">
        <v>282.03269999999998</v>
      </c>
      <c r="D7494">
        <v>273.44639999999998</v>
      </c>
      <c r="E7494">
        <v>274.98390000000001</v>
      </c>
      <c r="F7494">
        <v>4324200</v>
      </c>
      <c r="G7494" t="s">
        <v>18</v>
      </c>
      <c r="H7494" t="s">
        <v>18</v>
      </c>
      <c r="I7494" t="s">
        <v>56</v>
      </c>
      <c r="J7494" t="s">
        <v>20</v>
      </c>
      <c r="K7494" t="s">
        <v>57</v>
      </c>
    </row>
    <row r="7495" spans="1:11">
      <c r="A7495" s="8">
        <v>45789</v>
      </c>
      <c r="B7495">
        <v>284.5487</v>
      </c>
      <c r="C7495">
        <v>288.51240000000001</v>
      </c>
      <c r="D7495">
        <v>282.78149999999999</v>
      </c>
      <c r="E7495">
        <v>288.36270000000002</v>
      </c>
      <c r="F7495">
        <v>5937400</v>
      </c>
      <c r="G7495" t="s">
        <v>18</v>
      </c>
      <c r="H7495" t="s">
        <v>18</v>
      </c>
      <c r="I7495" t="s">
        <v>56</v>
      </c>
      <c r="J7495" t="s">
        <v>20</v>
      </c>
      <c r="K7495" t="s">
        <v>57</v>
      </c>
    </row>
    <row r="7496" spans="1:11">
      <c r="A7496" s="8">
        <v>45790</v>
      </c>
      <c r="B7496">
        <v>290.53919999999999</v>
      </c>
      <c r="C7496">
        <v>292.2765</v>
      </c>
      <c r="D7496">
        <v>288.47250000000003</v>
      </c>
      <c r="E7496">
        <v>288.71210000000002</v>
      </c>
      <c r="F7496">
        <v>6711600</v>
      </c>
      <c r="G7496" t="s">
        <v>18</v>
      </c>
      <c r="H7496" t="s">
        <v>18</v>
      </c>
      <c r="I7496" t="s">
        <v>56</v>
      </c>
      <c r="J7496" t="s">
        <v>20</v>
      </c>
      <c r="K7496" t="s">
        <v>57</v>
      </c>
    </row>
    <row r="7497" spans="1:11">
      <c r="A7497" s="8">
        <v>45791</v>
      </c>
      <c r="B7497">
        <v>293.03530000000001</v>
      </c>
      <c r="C7497">
        <v>295.58120000000002</v>
      </c>
      <c r="D7497">
        <v>288.80200000000002</v>
      </c>
      <c r="E7497">
        <v>290.27960000000002</v>
      </c>
      <c r="F7497">
        <v>7926200</v>
      </c>
      <c r="G7497" t="s">
        <v>18</v>
      </c>
      <c r="H7497" t="s">
        <v>18</v>
      </c>
      <c r="I7497" t="s">
        <v>56</v>
      </c>
      <c r="J7497" t="s">
        <v>20</v>
      </c>
      <c r="K7497" t="s">
        <v>57</v>
      </c>
    </row>
    <row r="7498" spans="1:11">
      <c r="A7498" s="8">
        <v>45792</v>
      </c>
      <c r="B7498">
        <v>289.11149999999998</v>
      </c>
      <c r="C7498">
        <v>291.5077</v>
      </c>
      <c r="D7498">
        <v>287.4941</v>
      </c>
      <c r="E7498">
        <v>290.2996</v>
      </c>
      <c r="F7498">
        <v>4635600</v>
      </c>
      <c r="G7498" t="s">
        <v>18</v>
      </c>
      <c r="H7498" t="s">
        <v>18</v>
      </c>
      <c r="I7498" t="s">
        <v>56</v>
      </c>
      <c r="J7498" t="s">
        <v>20</v>
      </c>
      <c r="K7498" t="s">
        <v>57</v>
      </c>
    </row>
    <row r="7499" spans="1:11">
      <c r="A7499" s="8">
        <v>45793</v>
      </c>
      <c r="B7499">
        <v>290.62909999999999</v>
      </c>
      <c r="C7499">
        <v>291.70740000000001</v>
      </c>
      <c r="D7499">
        <v>289.26119999999997</v>
      </c>
      <c r="E7499">
        <v>290.68900000000002</v>
      </c>
      <c r="F7499">
        <v>3846000</v>
      </c>
      <c r="G7499" t="s">
        <v>18</v>
      </c>
      <c r="H7499" t="s">
        <v>18</v>
      </c>
      <c r="I7499" t="s">
        <v>56</v>
      </c>
      <c r="J7499" t="s">
        <v>20</v>
      </c>
      <c r="K7499" t="s">
        <v>57</v>
      </c>
    </row>
    <row r="7500" spans="1:11">
      <c r="A7500" s="8">
        <v>45796</v>
      </c>
      <c r="B7500">
        <v>287.6438</v>
      </c>
      <c r="C7500">
        <v>289.44099999999997</v>
      </c>
      <c r="D7500">
        <v>286.45569999999998</v>
      </c>
      <c r="E7500">
        <v>287.1746</v>
      </c>
      <c r="F7500">
        <v>5781200</v>
      </c>
      <c r="G7500" t="s">
        <v>18</v>
      </c>
      <c r="H7500" t="s">
        <v>18</v>
      </c>
      <c r="I7500" t="s">
        <v>56</v>
      </c>
      <c r="J7500" t="s">
        <v>20</v>
      </c>
      <c r="K7500" t="s">
        <v>57</v>
      </c>
    </row>
    <row r="7501" spans="1:11">
      <c r="A7501" s="8">
        <v>45797</v>
      </c>
      <c r="B7501">
        <v>287.63380000000001</v>
      </c>
      <c r="C7501">
        <v>287.98329999999999</v>
      </c>
      <c r="D7501">
        <v>284.75839999999999</v>
      </c>
      <c r="E7501">
        <v>287.60390000000001</v>
      </c>
      <c r="F7501">
        <v>4032300</v>
      </c>
      <c r="G7501" t="s">
        <v>18</v>
      </c>
      <c r="H7501" t="s">
        <v>18</v>
      </c>
      <c r="I7501" t="s">
        <v>56</v>
      </c>
      <c r="J7501" t="s">
        <v>20</v>
      </c>
      <c r="K7501" t="s">
        <v>57</v>
      </c>
    </row>
    <row r="7502" spans="1:11">
      <c r="A7502" s="8">
        <v>45798</v>
      </c>
      <c r="B7502">
        <v>283.9597</v>
      </c>
      <c r="C7502">
        <v>287.1746</v>
      </c>
      <c r="D7502">
        <v>280.66489999999999</v>
      </c>
      <c r="E7502">
        <v>281.83300000000003</v>
      </c>
      <c r="F7502">
        <v>5689800</v>
      </c>
      <c r="G7502" t="s">
        <v>18</v>
      </c>
      <c r="H7502" t="s">
        <v>18</v>
      </c>
      <c r="I7502" t="s">
        <v>56</v>
      </c>
      <c r="J7502" t="s">
        <v>20</v>
      </c>
      <c r="K7502" t="s">
        <v>57</v>
      </c>
    </row>
    <row r="7503" spans="1:11">
      <c r="A7503" s="8">
        <v>45799</v>
      </c>
      <c r="B7503">
        <v>282.05270000000002</v>
      </c>
      <c r="C7503">
        <v>285.89659999999998</v>
      </c>
      <c r="D7503">
        <v>280.58499999999998</v>
      </c>
      <c r="E7503">
        <v>282.97120000000001</v>
      </c>
      <c r="F7503">
        <v>6642700</v>
      </c>
      <c r="G7503" t="s">
        <v>18</v>
      </c>
      <c r="H7503" t="s">
        <v>18</v>
      </c>
      <c r="I7503" t="s">
        <v>56</v>
      </c>
      <c r="J7503" t="s">
        <v>20</v>
      </c>
      <c r="K7503" t="s">
        <v>57</v>
      </c>
    </row>
    <row r="7504" spans="1:11">
      <c r="A7504" s="8">
        <v>45800</v>
      </c>
      <c r="B7504">
        <v>278.5582</v>
      </c>
      <c r="C7504">
        <v>280.2955</v>
      </c>
      <c r="D7504">
        <v>271.2199</v>
      </c>
      <c r="E7504">
        <v>272.69749999999999</v>
      </c>
      <c r="F7504">
        <v>8887800</v>
      </c>
      <c r="G7504" t="s">
        <v>18</v>
      </c>
      <c r="H7504" t="s">
        <v>18</v>
      </c>
      <c r="I7504" t="s">
        <v>56</v>
      </c>
      <c r="J7504" t="s">
        <v>20</v>
      </c>
      <c r="K7504" t="s">
        <v>57</v>
      </c>
    </row>
    <row r="7505" spans="1:11">
      <c r="A7505" s="8">
        <v>45804</v>
      </c>
      <c r="B7505">
        <v>272.73750000000001</v>
      </c>
      <c r="C7505">
        <v>278.13889999999998</v>
      </c>
      <c r="D7505">
        <v>269.86200000000002</v>
      </c>
      <c r="E7505">
        <v>276.75110000000001</v>
      </c>
      <c r="F7505">
        <v>10958000</v>
      </c>
      <c r="G7505" t="s">
        <v>18</v>
      </c>
      <c r="H7505" t="s">
        <v>18</v>
      </c>
      <c r="I7505" t="s">
        <v>56</v>
      </c>
      <c r="J7505" t="s">
        <v>20</v>
      </c>
      <c r="K7505" t="s">
        <v>57</v>
      </c>
    </row>
    <row r="7506" spans="1:11">
      <c r="A7506" s="8">
        <v>45805</v>
      </c>
      <c r="B7506">
        <v>277.27030000000002</v>
      </c>
      <c r="C7506">
        <v>278.36849999999998</v>
      </c>
      <c r="D7506">
        <v>273.14679999999998</v>
      </c>
      <c r="E7506">
        <v>275.59289999999999</v>
      </c>
      <c r="F7506">
        <v>12758600</v>
      </c>
      <c r="G7506" t="s">
        <v>18</v>
      </c>
      <c r="H7506" t="s">
        <v>18</v>
      </c>
      <c r="I7506" t="s">
        <v>56</v>
      </c>
      <c r="J7506" t="s">
        <v>20</v>
      </c>
      <c r="K7506" t="s">
        <v>57</v>
      </c>
    </row>
    <row r="7507" spans="1:11">
      <c r="A7507" s="8">
        <v>45806</v>
      </c>
      <c r="B7507">
        <v>263.17259999999999</v>
      </c>
      <c r="C7507">
        <v>267.36599999999999</v>
      </c>
      <c r="D7507">
        <v>254.09700000000001</v>
      </c>
      <c r="E7507">
        <v>266.49740000000003</v>
      </c>
      <c r="F7507">
        <v>28075000</v>
      </c>
      <c r="G7507" t="s">
        <v>18</v>
      </c>
      <c r="H7507" t="s">
        <v>18</v>
      </c>
      <c r="I7507" t="s">
        <v>56</v>
      </c>
      <c r="J7507" t="s">
        <v>20</v>
      </c>
      <c r="K7507" t="s">
        <v>57</v>
      </c>
    </row>
    <row r="7508" spans="1:11">
      <c r="A7508" s="8">
        <v>45807</v>
      </c>
      <c r="B7508">
        <v>267.65550000000002</v>
      </c>
      <c r="C7508">
        <v>269.31290000000001</v>
      </c>
      <c r="D7508">
        <v>260.28719999999998</v>
      </c>
      <c r="E7508">
        <v>264.94979999999998</v>
      </c>
      <c r="F7508">
        <v>12388500</v>
      </c>
      <c r="G7508" t="s">
        <v>18</v>
      </c>
      <c r="H7508" t="s">
        <v>18</v>
      </c>
      <c r="I7508" t="s">
        <v>56</v>
      </c>
      <c r="J7508" t="s">
        <v>20</v>
      </c>
      <c r="K7508" t="s">
        <v>57</v>
      </c>
    </row>
    <row r="7509" spans="1:11">
      <c r="A7509" s="8">
        <v>45810</v>
      </c>
      <c r="B7509">
        <v>262.6934</v>
      </c>
      <c r="C7509">
        <v>263.3723</v>
      </c>
      <c r="D7509">
        <v>258.72969999999998</v>
      </c>
      <c r="E7509">
        <v>261.20569999999998</v>
      </c>
      <c r="F7509">
        <v>9213500</v>
      </c>
      <c r="G7509" t="s">
        <v>18</v>
      </c>
      <c r="H7509" t="s">
        <v>18</v>
      </c>
      <c r="I7509" t="s">
        <v>56</v>
      </c>
      <c r="J7509" t="s">
        <v>20</v>
      </c>
      <c r="K7509" t="s">
        <v>57</v>
      </c>
    </row>
    <row r="7510" spans="1:11">
      <c r="A7510" s="8">
        <v>45811</v>
      </c>
      <c r="B7510">
        <v>261.58519999999999</v>
      </c>
      <c r="C7510">
        <v>264.33080000000001</v>
      </c>
      <c r="D7510">
        <v>260.94619999999998</v>
      </c>
      <c r="E7510">
        <v>264.05130000000003</v>
      </c>
      <c r="F7510">
        <v>7838500</v>
      </c>
      <c r="G7510" t="s">
        <v>18</v>
      </c>
      <c r="H7510" t="s">
        <v>18</v>
      </c>
      <c r="I7510" t="s">
        <v>56</v>
      </c>
      <c r="J7510" t="s">
        <v>20</v>
      </c>
      <c r="K7510" t="s">
        <v>57</v>
      </c>
    </row>
    <row r="7511" spans="1:11">
      <c r="A7511" s="8">
        <v>45812</v>
      </c>
      <c r="B7511">
        <v>263.77170000000001</v>
      </c>
      <c r="C7511">
        <v>265.07960000000003</v>
      </c>
      <c r="D7511">
        <v>261.20569999999998</v>
      </c>
      <c r="E7511">
        <v>262.75330000000002</v>
      </c>
      <c r="F7511">
        <v>7372500</v>
      </c>
      <c r="G7511" t="s">
        <v>18</v>
      </c>
      <c r="H7511" t="s">
        <v>18</v>
      </c>
      <c r="I7511" t="s">
        <v>56</v>
      </c>
      <c r="J7511" t="s">
        <v>20</v>
      </c>
      <c r="K7511" t="s">
        <v>57</v>
      </c>
    </row>
    <row r="7512" spans="1:11">
      <c r="A7512" s="8">
        <v>45813</v>
      </c>
      <c r="B7512">
        <v>263.29239999999999</v>
      </c>
      <c r="C7512">
        <v>268.3245</v>
      </c>
      <c r="D7512">
        <v>263.2226</v>
      </c>
      <c r="E7512">
        <v>266.71699999999998</v>
      </c>
      <c r="F7512">
        <v>8642900</v>
      </c>
      <c r="G7512" t="s">
        <v>18</v>
      </c>
      <c r="H7512" t="s">
        <v>18</v>
      </c>
      <c r="I7512" t="s">
        <v>56</v>
      </c>
      <c r="J7512" t="s">
        <v>20</v>
      </c>
      <c r="K7512" t="s">
        <v>57</v>
      </c>
    </row>
    <row r="7513" spans="1:11">
      <c r="A7513" s="8">
        <v>45814</v>
      </c>
      <c r="B7513">
        <v>269.54250000000002</v>
      </c>
      <c r="C7513">
        <v>274.46469999999999</v>
      </c>
      <c r="D7513">
        <v>267.78530000000001</v>
      </c>
      <c r="E7513">
        <v>274.0754</v>
      </c>
      <c r="F7513">
        <v>7507000</v>
      </c>
      <c r="G7513" t="s">
        <v>18</v>
      </c>
      <c r="H7513" t="s">
        <v>18</v>
      </c>
      <c r="I7513" t="s">
        <v>56</v>
      </c>
      <c r="J7513" t="s">
        <v>20</v>
      </c>
      <c r="K7513" t="s">
        <v>57</v>
      </c>
    </row>
    <row r="7514" spans="1:11">
      <c r="A7514" s="8">
        <v>45817</v>
      </c>
      <c r="B7514">
        <v>272.41800000000001</v>
      </c>
      <c r="C7514">
        <v>273.76580000000001</v>
      </c>
      <c r="D7514">
        <v>269.233</v>
      </c>
      <c r="E7514">
        <v>271.81889999999999</v>
      </c>
      <c r="F7514">
        <v>5728300</v>
      </c>
      <c r="G7514" t="s">
        <v>18</v>
      </c>
      <c r="H7514" t="s">
        <v>18</v>
      </c>
      <c r="I7514" t="s">
        <v>56</v>
      </c>
      <c r="J7514" t="s">
        <v>20</v>
      </c>
      <c r="K7514" t="s">
        <v>57</v>
      </c>
    </row>
    <row r="7515" spans="1:11">
      <c r="A7515" s="8">
        <v>45818</v>
      </c>
      <c r="B7515">
        <v>271.63920000000002</v>
      </c>
      <c r="C7515">
        <v>273.31650000000002</v>
      </c>
      <c r="D7515">
        <v>266.41750000000002</v>
      </c>
      <c r="E7515">
        <v>267.7953</v>
      </c>
      <c r="F7515">
        <v>6309700</v>
      </c>
      <c r="G7515" t="s">
        <v>18</v>
      </c>
      <c r="H7515" t="s">
        <v>18</v>
      </c>
      <c r="I7515" t="s">
        <v>56</v>
      </c>
      <c r="J7515" t="s">
        <v>20</v>
      </c>
      <c r="K7515" t="s">
        <v>57</v>
      </c>
    </row>
    <row r="7516" spans="1:11">
      <c r="A7516" s="8">
        <v>45819</v>
      </c>
      <c r="B7516">
        <v>268.07490000000001</v>
      </c>
      <c r="C7516">
        <v>269.08330000000001</v>
      </c>
      <c r="D7516">
        <v>264.9898</v>
      </c>
      <c r="E7516">
        <v>265.48899999999998</v>
      </c>
      <c r="F7516">
        <v>6568100</v>
      </c>
      <c r="G7516" t="s">
        <v>18</v>
      </c>
      <c r="H7516" t="s">
        <v>18</v>
      </c>
      <c r="I7516" t="s">
        <v>56</v>
      </c>
      <c r="J7516" t="s">
        <v>20</v>
      </c>
      <c r="K7516" t="s">
        <v>57</v>
      </c>
    </row>
    <row r="7517" spans="1:11">
      <c r="A7517" s="8">
        <v>45820</v>
      </c>
      <c r="B7517">
        <v>264.28089999999997</v>
      </c>
      <c r="C7517">
        <v>268.59399999999999</v>
      </c>
      <c r="D7517">
        <v>262.98289999999997</v>
      </c>
      <c r="E7517">
        <v>266.48739999999998</v>
      </c>
      <c r="F7517">
        <v>8054000</v>
      </c>
      <c r="G7517" t="s">
        <v>18</v>
      </c>
      <c r="H7517" t="s">
        <v>18</v>
      </c>
      <c r="I7517" t="s">
        <v>56</v>
      </c>
      <c r="J7517" t="s">
        <v>20</v>
      </c>
      <c r="K7517" t="s">
        <v>57</v>
      </c>
    </row>
    <row r="7518" spans="1:11">
      <c r="A7518" s="8">
        <v>45821</v>
      </c>
      <c r="B7518">
        <v>263.06279999999998</v>
      </c>
      <c r="C7518">
        <v>265.27929999999998</v>
      </c>
      <c r="D7518">
        <v>257.5915</v>
      </c>
      <c r="E7518">
        <v>257.99079999999998</v>
      </c>
      <c r="F7518">
        <v>7659300</v>
      </c>
      <c r="G7518" t="s">
        <v>18</v>
      </c>
      <c r="H7518" t="s">
        <v>18</v>
      </c>
      <c r="I7518" t="s">
        <v>56</v>
      </c>
      <c r="J7518" t="s">
        <v>20</v>
      </c>
      <c r="K7518" t="s">
        <v>57</v>
      </c>
    </row>
    <row r="7519" spans="1:11">
      <c r="A7519" s="8">
        <v>45824</v>
      </c>
      <c r="B7519">
        <v>259.97770000000003</v>
      </c>
      <c r="C7519">
        <v>263.56200000000001</v>
      </c>
      <c r="D7519">
        <v>259.54840000000002</v>
      </c>
      <c r="E7519">
        <v>263.4622</v>
      </c>
      <c r="F7519">
        <v>7177000</v>
      </c>
      <c r="G7519" t="s">
        <v>18</v>
      </c>
      <c r="H7519" t="s">
        <v>18</v>
      </c>
      <c r="I7519" t="s">
        <v>56</v>
      </c>
      <c r="J7519" t="s">
        <v>20</v>
      </c>
      <c r="K7519" t="s">
        <v>57</v>
      </c>
    </row>
    <row r="7520" spans="1:11">
      <c r="A7520" s="8">
        <v>45825</v>
      </c>
      <c r="B7520">
        <v>263.43220000000002</v>
      </c>
      <c r="C7520">
        <v>270.07170000000002</v>
      </c>
      <c r="D7520">
        <v>261.685</v>
      </c>
      <c r="E7520">
        <v>262.34390000000002</v>
      </c>
      <c r="F7520">
        <v>9110100</v>
      </c>
      <c r="G7520" t="s">
        <v>18</v>
      </c>
      <c r="H7520" t="s">
        <v>18</v>
      </c>
      <c r="I7520" t="s">
        <v>56</v>
      </c>
      <c r="J7520" t="s">
        <v>20</v>
      </c>
      <c r="K7520" t="s">
        <v>57</v>
      </c>
    </row>
    <row r="7521" spans="1:11">
      <c r="A7521" s="8">
        <v>45826</v>
      </c>
      <c r="B7521">
        <v>264.79989999999998</v>
      </c>
      <c r="C7521">
        <v>265.07990000000001</v>
      </c>
      <c r="D7521">
        <v>257.47000000000003</v>
      </c>
      <c r="E7521">
        <v>259.5</v>
      </c>
      <c r="F7521">
        <v>7628000</v>
      </c>
      <c r="G7521" t="s">
        <v>59</v>
      </c>
      <c r="H7521" t="s">
        <v>18</v>
      </c>
      <c r="I7521" t="s">
        <v>56</v>
      </c>
      <c r="J7521" t="s">
        <v>20</v>
      </c>
      <c r="K7521" t="s">
        <v>57</v>
      </c>
    </row>
    <row r="7522" spans="1:11">
      <c r="A7522" s="8">
        <v>45828</v>
      </c>
      <c r="B7522">
        <v>260.69</v>
      </c>
      <c r="C7522">
        <v>262.86989999999997</v>
      </c>
      <c r="D7522">
        <v>259.26</v>
      </c>
      <c r="E7522">
        <v>260.63</v>
      </c>
      <c r="F7522">
        <v>12859200</v>
      </c>
      <c r="G7522" t="s">
        <v>18</v>
      </c>
      <c r="H7522" t="s">
        <v>18</v>
      </c>
      <c r="I7522" t="s">
        <v>56</v>
      </c>
      <c r="J7522" t="s">
        <v>20</v>
      </c>
      <c r="K7522" t="s">
        <v>57</v>
      </c>
    </row>
    <row r="7523" spans="1:11">
      <c r="A7523" s="8">
        <v>45831</v>
      </c>
      <c r="B7523">
        <v>260.64</v>
      </c>
      <c r="C7523">
        <v>264.73989999999998</v>
      </c>
      <c r="D7523">
        <v>258.75</v>
      </c>
      <c r="E7523">
        <v>263.41000000000003</v>
      </c>
      <c r="F7523">
        <v>9283800</v>
      </c>
      <c r="G7523" t="s">
        <v>18</v>
      </c>
      <c r="H7523" t="s">
        <v>18</v>
      </c>
      <c r="I7523" t="s">
        <v>56</v>
      </c>
      <c r="J7523" t="s">
        <v>20</v>
      </c>
      <c r="K7523" t="s">
        <v>57</v>
      </c>
    </row>
    <row r="7524" spans="1:11">
      <c r="A7524" s="8">
        <v>45832</v>
      </c>
      <c r="B7524">
        <v>265.7099</v>
      </c>
      <c r="C7524">
        <v>273.38</v>
      </c>
      <c r="D7524">
        <v>265.44</v>
      </c>
      <c r="E7524">
        <v>271.17</v>
      </c>
      <c r="F7524">
        <v>9713900</v>
      </c>
      <c r="G7524" t="s">
        <v>18</v>
      </c>
      <c r="H7524" t="s">
        <v>18</v>
      </c>
      <c r="I7524" t="s">
        <v>56</v>
      </c>
      <c r="J7524" t="s">
        <v>20</v>
      </c>
      <c r="K7524" t="s">
        <v>57</v>
      </c>
    </row>
    <row r="7525" spans="1:11">
      <c r="A7525" s="8">
        <v>45833</v>
      </c>
      <c r="B7525">
        <v>272</v>
      </c>
      <c r="C7525">
        <v>274</v>
      </c>
      <c r="D7525">
        <v>266.98</v>
      </c>
      <c r="E7525">
        <v>267.76</v>
      </c>
      <c r="F7525">
        <v>6074300</v>
      </c>
      <c r="G7525" t="s">
        <v>18</v>
      </c>
      <c r="H7525" t="s">
        <v>18</v>
      </c>
      <c r="I7525" t="s">
        <v>56</v>
      </c>
      <c r="J7525" t="s">
        <v>20</v>
      </c>
      <c r="K7525" t="s">
        <v>57</v>
      </c>
    </row>
    <row r="7526" spans="1:11">
      <c r="A7526" s="8">
        <v>45834</v>
      </c>
      <c r="B7526">
        <v>268.7799</v>
      </c>
      <c r="C7526">
        <v>271.01</v>
      </c>
      <c r="D7526">
        <v>265.16000000000003</v>
      </c>
      <c r="E7526">
        <v>270.73989999999998</v>
      </c>
      <c r="F7526">
        <v>6708000</v>
      </c>
      <c r="G7526" t="s">
        <v>18</v>
      </c>
      <c r="H7526" t="s">
        <v>18</v>
      </c>
      <c r="I7526" t="s">
        <v>56</v>
      </c>
      <c r="J7526" t="s">
        <v>20</v>
      </c>
      <c r="K7526" t="s">
        <v>57</v>
      </c>
    </row>
    <row r="7527" spans="1:11">
      <c r="A7527" s="8">
        <v>45835</v>
      </c>
      <c r="B7527">
        <v>271.85989999999998</v>
      </c>
      <c r="C7527">
        <v>274.17</v>
      </c>
      <c r="D7527">
        <v>269.42989999999998</v>
      </c>
      <c r="E7527">
        <v>273.42</v>
      </c>
      <c r="F7527">
        <v>21741400</v>
      </c>
      <c r="G7527" t="s">
        <v>18</v>
      </c>
      <c r="H7527" t="s">
        <v>18</v>
      </c>
      <c r="I7527" t="s">
        <v>56</v>
      </c>
      <c r="J7527" t="s">
        <v>20</v>
      </c>
      <c r="K7527" t="s">
        <v>57</v>
      </c>
    </row>
    <row r="7528" spans="1:11">
      <c r="A7528" s="8">
        <v>45838</v>
      </c>
      <c r="B7528">
        <v>274.4599</v>
      </c>
      <c r="C7528">
        <v>276.38</v>
      </c>
      <c r="D7528">
        <v>270.3999</v>
      </c>
      <c r="E7528">
        <v>272.69</v>
      </c>
      <c r="F7528">
        <v>8541900</v>
      </c>
      <c r="G7528" t="s">
        <v>18</v>
      </c>
      <c r="H7528" t="s">
        <v>18</v>
      </c>
      <c r="I7528" t="s">
        <v>56</v>
      </c>
      <c r="J7528" t="s">
        <v>20</v>
      </c>
      <c r="K7528" t="s">
        <v>57</v>
      </c>
    </row>
    <row r="7529" spans="1:11">
      <c r="A7529" s="8">
        <v>45839</v>
      </c>
      <c r="B7529">
        <v>272.07990000000001</v>
      </c>
      <c r="C7529">
        <v>274</v>
      </c>
      <c r="D7529">
        <v>270.64</v>
      </c>
      <c r="E7529">
        <v>271.91000000000003</v>
      </c>
      <c r="F7529">
        <v>6256800</v>
      </c>
      <c r="G7529" t="s">
        <v>18</v>
      </c>
      <c r="H7529" t="s">
        <v>18</v>
      </c>
      <c r="I7529" t="s">
        <v>56</v>
      </c>
      <c r="J7529" t="s">
        <v>20</v>
      </c>
      <c r="K7529" t="s">
        <v>57</v>
      </c>
    </row>
    <row r="7530" spans="1:11">
      <c r="A7530" s="8">
        <v>45840</v>
      </c>
      <c r="B7530">
        <v>271.51990000000001</v>
      </c>
      <c r="C7530">
        <v>271.7099</v>
      </c>
      <c r="D7530">
        <v>265.6499</v>
      </c>
      <c r="E7530">
        <v>269.2099</v>
      </c>
      <c r="F7530">
        <v>6115200</v>
      </c>
      <c r="G7530" t="s">
        <v>18</v>
      </c>
      <c r="H7530" t="s">
        <v>18</v>
      </c>
      <c r="I7530" t="s">
        <v>56</v>
      </c>
      <c r="J7530" t="s">
        <v>20</v>
      </c>
      <c r="K7530" t="s">
        <v>57</v>
      </c>
    </row>
    <row r="7531" spans="1:11">
      <c r="A7531" s="8">
        <v>45841</v>
      </c>
      <c r="B7531">
        <v>269.7</v>
      </c>
      <c r="C7531">
        <v>274.73</v>
      </c>
      <c r="D7531">
        <v>269.32</v>
      </c>
      <c r="E7531">
        <v>272.1499</v>
      </c>
      <c r="F7531">
        <v>5031800</v>
      </c>
      <c r="G7531" t="s">
        <v>18</v>
      </c>
      <c r="H7531" t="s">
        <v>18</v>
      </c>
      <c r="I7531" t="s">
        <v>56</v>
      </c>
      <c r="J7531" t="s">
        <v>20</v>
      </c>
      <c r="K7531" t="s">
        <v>57</v>
      </c>
    </row>
    <row r="7532" spans="1:11">
      <c r="A7532" s="8">
        <v>45845</v>
      </c>
      <c r="B7532">
        <v>271.51</v>
      </c>
      <c r="C7532">
        <v>274</v>
      </c>
      <c r="D7532">
        <v>268.2099</v>
      </c>
      <c r="E7532">
        <v>269.79989999999998</v>
      </c>
      <c r="F7532">
        <v>6283500</v>
      </c>
      <c r="G7532" t="s">
        <v>18</v>
      </c>
      <c r="H7532" t="s">
        <v>18</v>
      </c>
      <c r="I7532" t="s">
        <v>56</v>
      </c>
      <c r="J7532" t="s">
        <v>20</v>
      </c>
      <c r="K7532" t="s">
        <v>57</v>
      </c>
    </row>
    <row r="7533" spans="1:11">
      <c r="A7533" s="8">
        <v>45846</v>
      </c>
      <c r="B7533">
        <v>270.79000000000002</v>
      </c>
      <c r="C7533">
        <v>276.79989999999998</v>
      </c>
      <c r="D7533">
        <v>269.73</v>
      </c>
      <c r="E7533">
        <v>273.6499</v>
      </c>
      <c r="F7533">
        <v>6661200</v>
      </c>
      <c r="G7533" t="s">
        <v>18</v>
      </c>
      <c r="H7533" t="s">
        <v>18</v>
      </c>
      <c r="I7533" t="s">
        <v>56</v>
      </c>
      <c r="J7533" t="s">
        <v>20</v>
      </c>
      <c r="K7533" t="s">
        <v>57</v>
      </c>
    </row>
    <row r="7534" spans="1:11">
      <c r="A7534" s="8">
        <v>45847</v>
      </c>
      <c r="B7534">
        <v>274.35989999999998</v>
      </c>
      <c r="C7534">
        <v>275.55990000000003</v>
      </c>
      <c r="D7534">
        <v>269.36989999999997</v>
      </c>
      <c r="E7534">
        <v>270.92</v>
      </c>
      <c r="F7534">
        <v>6373600</v>
      </c>
      <c r="G7534" t="s">
        <v>18</v>
      </c>
      <c r="H7534" t="s">
        <v>18</v>
      </c>
      <c r="I7534" t="s">
        <v>56</v>
      </c>
      <c r="J7534" t="s">
        <v>20</v>
      </c>
      <c r="K7534" t="s">
        <v>57</v>
      </c>
    </row>
    <row r="7535" spans="1:11">
      <c r="A7535" s="8">
        <v>45848</v>
      </c>
      <c r="B7535">
        <v>270.8999</v>
      </c>
      <c r="C7535">
        <v>271.48989999999998</v>
      </c>
      <c r="D7535">
        <v>263.2099</v>
      </c>
      <c r="E7535">
        <v>263.97000000000003</v>
      </c>
      <c r="F7535">
        <v>7244600</v>
      </c>
      <c r="G7535" t="s">
        <v>18</v>
      </c>
      <c r="H7535" t="s">
        <v>18</v>
      </c>
      <c r="I7535" t="s">
        <v>56</v>
      </c>
      <c r="J7535" t="s">
        <v>20</v>
      </c>
      <c r="K7535" t="s">
        <v>57</v>
      </c>
    </row>
    <row r="7536" spans="1:11">
      <c r="A7536" s="8">
        <v>45849</v>
      </c>
      <c r="B7536">
        <v>262.57990000000001</v>
      </c>
      <c r="C7536">
        <v>262.95</v>
      </c>
      <c r="D7536">
        <v>257.26</v>
      </c>
      <c r="E7536">
        <v>258.07</v>
      </c>
      <c r="F7536">
        <v>7005900</v>
      </c>
      <c r="G7536" t="s">
        <v>18</v>
      </c>
      <c r="H7536" t="s">
        <v>18</v>
      </c>
      <c r="I7536" t="s">
        <v>56</v>
      </c>
      <c r="J7536" t="s">
        <v>20</v>
      </c>
      <c r="K7536" t="s">
        <v>57</v>
      </c>
    </row>
    <row r="7537" spans="1:11">
      <c r="A7537" s="8">
        <v>45852</v>
      </c>
      <c r="B7537">
        <v>258.60000000000002</v>
      </c>
      <c r="C7537">
        <v>262.19</v>
      </c>
      <c r="D7537">
        <v>257.5</v>
      </c>
      <c r="E7537">
        <v>260.315</v>
      </c>
      <c r="F7537">
        <v>1257266</v>
      </c>
      <c r="G7537" t="s">
        <v>18</v>
      </c>
      <c r="H7537" t="s">
        <v>18</v>
      </c>
      <c r="I7537" t="s">
        <v>56</v>
      </c>
      <c r="J7537" t="s">
        <v>20</v>
      </c>
      <c r="K7537" t="s">
        <v>57</v>
      </c>
    </row>
    <row r="7538" spans="1:11">
      <c r="A7538" s="8">
        <v>44026</v>
      </c>
      <c r="B7538">
        <v>39.128</v>
      </c>
      <c r="C7538">
        <v>39.996699999999997</v>
      </c>
      <c r="D7538">
        <v>39.059100000000001</v>
      </c>
      <c r="E7538">
        <v>39.790300000000002</v>
      </c>
      <c r="F7538">
        <v>19303500</v>
      </c>
      <c r="G7538" t="s">
        <v>18</v>
      </c>
      <c r="H7538" t="s">
        <v>18</v>
      </c>
      <c r="I7538" t="s">
        <v>60</v>
      </c>
      <c r="J7538" t="s">
        <v>20</v>
      </c>
      <c r="K7538" t="s">
        <v>61</v>
      </c>
    </row>
    <row r="7539" spans="1:11">
      <c r="A7539" s="8">
        <v>44027</v>
      </c>
      <c r="B7539">
        <v>39.996699999999997</v>
      </c>
      <c r="C7539">
        <v>40.280500000000004</v>
      </c>
      <c r="D7539">
        <v>39.558</v>
      </c>
      <c r="E7539">
        <v>39.910699999999999</v>
      </c>
      <c r="F7539">
        <v>15705000</v>
      </c>
      <c r="G7539" t="s">
        <v>18</v>
      </c>
      <c r="H7539" t="s">
        <v>18</v>
      </c>
      <c r="I7539" t="s">
        <v>60</v>
      </c>
      <c r="J7539" t="s">
        <v>20</v>
      </c>
      <c r="K7539" t="s">
        <v>61</v>
      </c>
    </row>
    <row r="7540" spans="1:11">
      <c r="A7540" s="8">
        <v>44028</v>
      </c>
      <c r="B7540">
        <v>39.308599999999998</v>
      </c>
      <c r="C7540">
        <v>39.420400000000001</v>
      </c>
      <c r="D7540">
        <v>38.878500000000003</v>
      </c>
      <c r="E7540">
        <v>39.377400000000002</v>
      </c>
      <c r="F7540">
        <v>17709400</v>
      </c>
      <c r="G7540" t="s">
        <v>18</v>
      </c>
      <c r="H7540" t="s">
        <v>18</v>
      </c>
      <c r="I7540" t="s">
        <v>60</v>
      </c>
      <c r="J7540" t="s">
        <v>20</v>
      </c>
      <c r="K7540" t="s">
        <v>61</v>
      </c>
    </row>
    <row r="7541" spans="1:11">
      <c r="A7541" s="8">
        <v>44029</v>
      </c>
      <c r="B7541">
        <v>39.600999999999999</v>
      </c>
      <c r="C7541">
        <v>40.366599999999998</v>
      </c>
      <c r="D7541">
        <v>39.4634</v>
      </c>
      <c r="E7541">
        <v>40.2117</v>
      </c>
      <c r="F7541">
        <v>20389700</v>
      </c>
      <c r="G7541" t="s">
        <v>18</v>
      </c>
      <c r="H7541" t="s">
        <v>18</v>
      </c>
      <c r="I7541" t="s">
        <v>60</v>
      </c>
      <c r="J7541" t="s">
        <v>20</v>
      </c>
      <c r="K7541" t="s">
        <v>61</v>
      </c>
    </row>
    <row r="7542" spans="1:11">
      <c r="A7542" s="8">
        <v>44032</v>
      </c>
      <c r="B7542">
        <v>40.142899999999997</v>
      </c>
      <c r="C7542">
        <v>40.512799999999999</v>
      </c>
      <c r="D7542">
        <v>39.790300000000002</v>
      </c>
      <c r="E7542">
        <v>40.401000000000003</v>
      </c>
      <c r="F7542">
        <v>15966500</v>
      </c>
      <c r="G7542" t="s">
        <v>18</v>
      </c>
      <c r="H7542" t="s">
        <v>18</v>
      </c>
      <c r="I7542" t="s">
        <v>60</v>
      </c>
      <c r="J7542" t="s">
        <v>20</v>
      </c>
      <c r="K7542" t="s">
        <v>61</v>
      </c>
    </row>
    <row r="7543" spans="1:11">
      <c r="A7543" s="8">
        <v>44033</v>
      </c>
      <c r="B7543">
        <v>40.6676</v>
      </c>
      <c r="C7543">
        <v>40.710599999999999</v>
      </c>
      <c r="D7543">
        <v>40.297800000000002</v>
      </c>
      <c r="E7543">
        <v>40.444000000000003</v>
      </c>
      <c r="F7543">
        <v>16044700</v>
      </c>
      <c r="G7543" t="s">
        <v>18</v>
      </c>
      <c r="H7543" t="s">
        <v>18</v>
      </c>
      <c r="I7543" t="s">
        <v>60</v>
      </c>
      <c r="J7543" t="s">
        <v>20</v>
      </c>
      <c r="K7543" t="s">
        <v>61</v>
      </c>
    </row>
    <row r="7544" spans="1:11">
      <c r="A7544" s="8">
        <v>44034</v>
      </c>
      <c r="B7544">
        <v>40.444000000000003</v>
      </c>
      <c r="C7544">
        <v>40.5214</v>
      </c>
      <c r="D7544">
        <v>40.022500000000001</v>
      </c>
      <c r="E7544">
        <v>40.340800000000002</v>
      </c>
      <c r="F7544">
        <v>27218300</v>
      </c>
      <c r="G7544" t="s">
        <v>18</v>
      </c>
      <c r="H7544" t="s">
        <v>18</v>
      </c>
      <c r="I7544" t="s">
        <v>60</v>
      </c>
      <c r="J7544" t="s">
        <v>20</v>
      </c>
      <c r="K7544" t="s">
        <v>61</v>
      </c>
    </row>
    <row r="7545" spans="1:11">
      <c r="A7545" s="8">
        <v>44035</v>
      </c>
      <c r="B7545">
        <v>40.409599999999998</v>
      </c>
      <c r="C7545">
        <v>41.0289</v>
      </c>
      <c r="D7545">
        <v>40.151499999999999</v>
      </c>
      <c r="E7545">
        <v>40.779400000000003</v>
      </c>
      <c r="F7545">
        <v>23750200</v>
      </c>
      <c r="G7545" t="s">
        <v>18</v>
      </c>
      <c r="H7545" t="s">
        <v>18</v>
      </c>
      <c r="I7545" t="s">
        <v>60</v>
      </c>
      <c r="J7545" t="s">
        <v>20</v>
      </c>
      <c r="K7545" t="s">
        <v>61</v>
      </c>
    </row>
    <row r="7546" spans="1:11">
      <c r="A7546" s="8">
        <v>44036</v>
      </c>
      <c r="B7546">
        <v>40.848199999999999</v>
      </c>
      <c r="C7546">
        <v>40.9773</v>
      </c>
      <c r="D7546">
        <v>39.661200000000001</v>
      </c>
      <c r="E7546">
        <v>39.910699999999999</v>
      </c>
      <c r="F7546">
        <v>16983600</v>
      </c>
      <c r="G7546" t="s">
        <v>18</v>
      </c>
      <c r="H7546" t="s">
        <v>18</v>
      </c>
      <c r="I7546" t="s">
        <v>60</v>
      </c>
      <c r="J7546" t="s">
        <v>20</v>
      </c>
      <c r="K7546" t="s">
        <v>61</v>
      </c>
    </row>
    <row r="7547" spans="1:11">
      <c r="A7547" s="8">
        <v>44039</v>
      </c>
      <c r="B7547">
        <v>40.134300000000003</v>
      </c>
      <c r="C7547">
        <v>40.650399999999998</v>
      </c>
      <c r="D7547">
        <v>39.695599999999999</v>
      </c>
      <c r="E7547">
        <v>40.590200000000003</v>
      </c>
      <c r="F7547">
        <v>15576000</v>
      </c>
      <c r="G7547" t="s">
        <v>18</v>
      </c>
      <c r="H7547" t="s">
        <v>18</v>
      </c>
      <c r="I7547" t="s">
        <v>60</v>
      </c>
      <c r="J7547" t="s">
        <v>20</v>
      </c>
      <c r="K7547" t="s">
        <v>61</v>
      </c>
    </row>
    <row r="7548" spans="1:11">
      <c r="A7548" s="8">
        <v>44040</v>
      </c>
      <c r="B7548">
        <v>40.409599999999998</v>
      </c>
      <c r="C7548">
        <v>40.495600000000003</v>
      </c>
      <c r="D7548">
        <v>39.747300000000003</v>
      </c>
      <c r="E7548">
        <v>39.807499999999997</v>
      </c>
      <c r="F7548">
        <v>13975300</v>
      </c>
      <c r="G7548" t="s">
        <v>18</v>
      </c>
      <c r="H7548" t="s">
        <v>18</v>
      </c>
      <c r="I7548" t="s">
        <v>60</v>
      </c>
      <c r="J7548" t="s">
        <v>20</v>
      </c>
      <c r="K7548" t="s">
        <v>61</v>
      </c>
    </row>
    <row r="7549" spans="1:11">
      <c r="A7549" s="8">
        <v>44041</v>
      </c>
      <c r="B7549">
        <v>39.910699999999999</v>
      </c>
      <c r="C7549">
        <v>40.323500000000003</v>
      </c>
      <c r="D7549">
        <v>39.884900000000002</v>
      </c>
      <c r="E7549">
        <v>40.177300000000002</v>
      </c>
      <c r="F7549">
        <v>11618200</v>
      </c>
      <c r="G7549" t="s">
        <v>18</v>
      </c>
      <c r="H7549" t="s">
        <v>18</v>
      </c>
      <c r="I7549" t="s">
        <v>60</v>
      </c>
      <c r="J7549" t="s">
        <v>20</v>
      </c>
      <c r="K7549" t="s">
        <v>61</v>
      </c>
    </row>
    <row r="7550" spans="1:11">
      <c r="A7550" s="8">
        <v>44042</v>
      </c>
      <c r="B7550">
        <v>39.6785</v>
      </c>
      <c r="C7550">
        <v>39.962299999999999</v>
      </c>
      <c r="D7550">
        <v>39.033299999999997</v>
      </c>
      <c r="E7550">
        <v>39.945099999999996</v>
      </c>
      <c r="F7550">
        <v>15385100</v>
      </c>
      <c r="G7550" t="s">
        <v>18</v>
      </c>
      <c r="H7550" t="s">
        <v>18</v>
      </c>
      <c r="I7550" t="s">
        <v>60</v>
      </c>
      <c r="J7550" t="s">
        <v>20</v>
      </c>
      <c r="K7550" t="s">
        <v>61</v>
      </c>
    </row>
    <row r="7551" spans="1:11">
      <c r="A7551" s="8">
        <v>44043</v>
      </c>
      <c r="B7551">
        <v>39.902099999999997</v>
      </c>
      <c r="C7551">
        <v>40.5214</v>
      </c>
      <c r="D7551">
        <v>39.446199999999997</v>
      </c>
      <c r="E7551">
        <v>40.512799999999999</v>
      </c>
      <c r="F7551">
        <v>17701100</v>
      </c>
      <c r="G7551" t="s">
        <v>18</v>
      </c>
      <c r="H7551" t="s">
        <v>18</v>
      </c>
      <c r="I7551" t="s">
        <v>60</v>
      </c>
      <c r="J7551" t="s">
        <v>20</v>
      </c>
      <c r="K7551" t="s">
        <v>61</v>
      </c>
    </row>
    <row r="7552" spans="1:11">
      <c r="A7552" s="8">
        <v>44046</v>
      </c>
      <c r="B7552">
        <v>40.547199999999997</v>
      </c>
      <c r="C7552">
        <v>40.736400000000003</v>
      </c>
      <c r="D7552">
        <v>40.151499999999999</v>
      </c>
      <c r="E7552">
        <v>40.564399999999999</v>
      </c>
      <c r="F7552">
        <v>14141100</v>
      </c>
      <c r="G7552" t="s">
        <v>18</v>
      </c>
      <c r="H7552" t="s">
        <v>18</v>
      </c>
      <c r="I7552" t="s">
        <v>60</v>
      </c>
      <c r="J7552" t="s">
        <v>20</v>
      </c>
      <c r="K7552" t="s">
        <v>61</v>
      </c>
    </row>
    <row r="7553" spans="1:11">
      <c r="A7553" s="8">
        <v>44047</v>
      </c>
      <c r="B7553">
        <v>40.435400000000001</v>
      </c>
      <c r="C7553">
        <v>41.003100000000003</v>
      </c>
      <c r="D7553">
        <v>40.349400000000003</v>
      </c>
      <c r="E7553">
        <v>41.003100000000003</v>
      </c>
      <c r="F7553">
        <v>12839500</v>
      </c>
      <c r="G7553" t="s">
        <v>18</v>
      </c>
      <c r="H7553" t="s">
        <v>18</v>
      </c>
      <c r="I7553" t="s">
        <v>60</v>
      </c>
      <c r="J7553" t="s">
        <v>20</v>
      </c>
      <c r="K7553" t="s">
        <v>61</v>
      </c>
    </row>
    <row r="7554" spans="1:11">
      <c r="A7554" s="8">
        <v>44048</v>
      </c>
      <c r="B7554">
        <v>41.003100000000003</v>
      </c>
      <c r="C7554">
        <v>41.054699999999997</v>
      </c>
      <c r="D7554">
        <v>40.469799999999999</v>
      </c>
      <c r="E7554">
        <v>40.710599999999999</v>
      </c>
      <c r="F7554">
        <v>13075600</v>
      </c>
      <c r="G7554" t="s">
        <v>18</v>
      </c>
      <c r="H7554" t="s">
        <v>18</v>
      </c>
      <c r="I7554" t="s">
        <v>60</v>
      </c>
      <c r="J7554" t="s">
        <v>20</v>
      </c>
      <c r="K7554" t="s">
        <v>61</v>
      </c>
    </row>
    <row r="7555" spans="1:11">
      <c r="A7555" s="8">
        <v>44049</v>
      </c>
      <c r="B7555">
        <v>40.624600000000001</v>
      </c>
      <c r="C7555">
        <v>41.140700000000002</v>
      </c>
      <c r="D7555">
        <v>40.512799999999999</v>
      </c>
      <c r="E7555">
        <v>41.089100000000002</v>
      </c>
      <c r="F7555">
        <v>14190900</v>
      </c>
      <c r="G7555" t="s">
        <v>18</v>
      </c>
      <c r="H7555" t="s">
        <v>18</v>
      </c>
      <c r="I7555" t="s">
        <v>60</v>
      </c>
      <c r="J7555" t="s">
        <v>20</v>
      </c>
      <c r="K7555" t="s">
        <v>61</v>
      </c>
    </row>
    <row r="7556" spans="1:11">
      <c r="A7556" s="8">
        <v>44050</v>
      </c>
      <c r="B7556">
        <v>40.710599999999999</v>
      </c>
      <c r="C7556">
        <v>40.942900000000002</v>
      </c>
      <c r="D7556">
        <v>40.452599999999997</v>
      </c>
      <c r="E7556">
        <v>40.796599999999998</v>
      </c>
      <c r="F7556">
        <v>17054300</v>
      </c>
      <c r="G7556" t="s">
        <v>18</v>
      </c>
      <c r="H7556" t="s">
        <v>18</v>
      </c>
      <c r="I7556" t="s">
        <v>60</v>
      </c>
      <c r="J7556" t="s">
        <v>20</v>
      </c>
      <c r="K7556" t="s">
        <v>61</v>
      </c>
    </row>
    <row r="7557" spans="1:11">
      <c r="A7557" s="8">
        <v>44053</v>
      </c>
      <c r="B7557">
        <v>40.564399999999999</v>
      </c>
      <c r="C7557">
        <v>41.286900000000003</v>
      </c>
      <c r="D7557">
        <v>40.564399999999999</v>
      </c>
      <c r="E7557">
        <v>41.054699999999997</v>
      </c>
      <c r="F7557">
        <v>14999200</v>
      </c>
      <c r="G7557" t="s">
        <v>18</v>
      </c>
      <c r="H7557" t="s">
        <v>18</v>
      </c>
      <c r="I7557" t="s">
        <v>60</v>
      </c>
      <c r="J7557" t="s">
        <v>20</v>
      </c>
      <c r="K7557" t="s">
        <v>61</v>
      </c>
    </row>
    <row r="7558" spans="1:11">
      <c r="A7558" s="8">
        <v>44054</v>
      </c>
      <c r="B7558">
        <v>41.200899999999997</v>
      </c>
      <c r="C7558">
        <v>41.673999999999999</v>
      </c>
      <c r="D7558">
        <v>40.504199999999997</v>
      </c>
      <c r="E7558">
        <v>40.590200000000003</v>
      </c>
      <c r="F7558">
        <v>18859600</v>
      </c>
      <c r="G7558" t="s">
        <v>18</v>
      </c>
      <c r="H7558" t="s">
        <v>18</v>
      </c>
      <c r="I7558" t="s">
        <v>60</v>
      </c>
      <c r="J7558" t="s">
        <v>20</v>
      </c>
      <c r="K7558" t="s">
        <v>61</v>
      </c>
    </row>
    <row r="7559" spans="1:11">
      <c r="A7559" s="8">
        <v>44055</v>
      </c>
      <c r="B7559">
        <v>40.6676</v>
      </c>
      <c r="C7559">
        <v>41.398699999999998</v>
      </c>
      <c r="D7559">
        <v>40.658999999999999</v>
      </c>
      <c r="E7559">
        <v>41.372900000000001</v>
      </c>
      <c r="F7559">
        <v>26823700</v>
      </c>
      <c r="G7559" t="s">
        <v>18</v>
      </c>
      <c r="H7559" t="s">
        <v>18</v>
      </c>
      <c r="I7559" t="s">
        <v>60</v>
      </c>
      <c r="J7559" t="s">
        <v>20</v>
      </c>
      <c r="K7559" t="s">
        <v>61</v>
      </c>
    </row>
    <row r="7560" spans="1:11">
      <c r="A7560" s="8">
        <v>44056</v>
      </c>
      <c r="B7560">
        <v>37.665700000000001</v>
      </c>
      <c r="C7560">
        <v>37.7087</v>
      </c>
      <c r="D7560">
        <v>36.4529</v>
      </c>
      <c r="E7560">
        <v>36.745399999999997</v>
      </c>
      <c r="F7560">
        <v>91849500</v>
      </c>
      <c r="G7560" t="s">
        <v>18</v>
      </c>
      <c r="H7560" t="s">
        <v>18</v>
      </c>
      <c r="I7560" t="s">
        <v>60</v>
      </c>
      <c r="J7560" t="s">
        <v>20</v>
      </c>
      <c r="K7560" t="s">
        <v>61</v>
      </c>
    </row>
    <row r="7561" spans="1:11">
      <c r="A7561" s="8">
        <v>44057</v>
      </c>
      <c r="B7561">
        <v>36.547499999999999</v>
      </c>
      <c r="C7561">
        <v>36.883000000000003</v>
      </c>
      <c r="D7561">
        <v>36.3583</v>
      </c>
      <c r="E7561">
        <v>36.556100000000001</v>
      </c>
      <c r="F7561">
        <v>32539500</v>
      </c>
      <c r="G7561" t="s">
        <v>18</v>
      </c>
      <c r="H7561" t="s">
        <v>18</v>
      </c>
      <c r="I7561" t="s">
        <v>60</v>
      </c>
      <c r="J7561" t="s">
        <v>20</v>
      </c>
      <c r="K7561" t="s">
        <v>61</v>
      </c>
    </row>
    <row r="7562" spans="1:11">
      <c r="A7562" s="8">
        <v>44060</v>
      </c>
      <c r="B7562">
        <v>36.5991</v>
      </c>
      <c r="C7562">
        <v>36.779800000000002</v>
      </c>
      <c r="D7562">
        <v>36.005600000000001</v>
      </c>
      <c r="E7562">
        <v>36.203499999999998</v>
      </c>
      <c r="F7562">
        <v>30511700</v>
      </c>
      <c r="G7562" t="s">
        <v>18</v>
      </c>
      <c r="H7562" t="s">
        <v>18</v>
      </c>
      <c r="I7562" t="s">
        <v>60</v>
      </c>
      <c r="J7562" t="s">
        <v>20</v>
      </c>
      <c r="K7562" t="s">
        <v>61</v>
      </c>
    </row>
    <row r="7563" spans="1:11">
      <c r="A7563" s="8">
        <v>44061</v>
      </c>
      <c r="B7563">
        <v>36.237900000000003</v>
      </c>
      <c r="C7563">
        <v>36.375500000000002</v>
      </c>
      <c r="D7563">
        <v>35.962600000000002</v>
      </c>
      <c r="E7563">
        <v>36.108800000000002</v>
      </c>
      <c r="F7563">
        <v>23344600</v>
      </c>
      <c r="G7563" t="s">
        <v>18</v>
      </c>
      <c r="H7563" t="s">
        <v>18</v>
      </c>
      <c r="I7563" t="s">
        <v>60</v>
      </c>
      <c r="J7563" t="s">
        <v>20</v>
      </c>
      <c r="K7563" t="s">
        <v>61</v>
      </c>
    </row>
    <row r="7564" spans="1:11">
      <c r="A7564" s="8">
        <v>44062</v>
      </c>
      <c r="B7564">
        <v>36.2121</v>
      </c>
      <c r="C7564">
        <v>36.427100000000003</v>
      </c>
      <c r="D7564">
        <v>35.936799999999998</v>
      </c>
      <c r="E7564">
        <v>36.014200000000002</v>
      </c>
      <c r="F7564">
        <v>20097400</v>
      </c>
      <c r="G7564" t="s">
        <v>18</v>
      </c>
      <c r="H7564" t="s">
        <v>18</v>
      </c>
      <c r="I7564" t="s">
        <v>60</v>
      </c>
      <c r="J7564" t="s">
        <v>20</v>
      </c>
      <c r="K7564" t="s">
        <v>61</v>
      </c>
    </row>
    <row r="7565" spans="1:11">
      <c r="A7565" s="8">
        <v>44063</v>
      </c>
      <c r="B7565">
        <v>36.014200000000002</v>
      </c>
      <c r="C7565">
        <v>36.487299999999998</v>
      </c>
      <c r="D7565">
        <v>35.893799999999999</v>
      </c>
      <c r="E7565">
        <v>36.392699999999998</v>
      </c>
      <c r="F7565">
        <v>18443900</v>
      </c>
      <c r="G7565" t="s">
        <v>18</v>
      </c>
      <c r="H7565" t="s">
        <v>18</v>
      </c>
      <c r="I7565" t="s">
        <v>60</v>
      </c>
      <c r="J7565" t="s">
        <v>20</v>
      </c>
      <c r="K7565" t="s">
        <v>61</v>
      </c>
    </row>
    <row r="7566" spans="1:11">
      <c r="A7566" s="8">
        <v>44064</v>
      </c>
      <c r="B7566">
        <v>36.1691</v>
      </c>
      <c r="C7566">
        <v>36.384099999999997</v>
      </c>
      <c r="D7566">
        <v>35.962600000000002</v>
      </c>
      <c r="E7566">
        <v>36.341099999999997</v>
      </c>
      <c r="F7566">
        <v>17389600</v>
      </c>
      <c r="G7566" t="s">
        <v>18</v>
      </c>
      <c r="H7566" t="s">
        <v>18</v>
      </c>
      <c r="I7566" t="s">
        <v>60</v>
      </c>
      <c r="J7566" t="s">
        <v>20</v>
      </c>
      <c r="K7566" t="s">
        <v>61</v>
      </c>
    </row>
    <row r="7567" spans="1:11">
      <c r="A7567" s="8">
        <v>44067</v>
      </c>
      <c r="B7567">
        <v>36.186300000000003</v>
      </c>
      <c r="C7567">
        <v>36.530299999999997</v>
      </c>
      <c r="D7567">
        <v>36.125999999999998</v>
      </c>
      <c r="E7567">
        <v>36.280900000000003</v>
      </c>
      <c r="F7567">
        <v>17742900</v>
      </c>
      <c r="G7567" t="s">
        <v>18</v>
      </c>
      <c r="H7567" t="s">
        <v>18</v>
      </c>
      <c r="I7567" t="s">
        <v>60</v>
      </c>
      <c r="J7567" t="s">
        <v>20</v>
      </c>
      <c r="K7567" t="s">
        <v>61</v>
      </c>
    </row>
    <row r="7568" spans="1:11">
      <c r="A7568" s="8">
        <v>44068</v>
      </c>
      <c r="B7568">
        <v>36.323900000000002</v>
      </c>
      <c r="C7568">
        <v>36.384099999999997</v>
      </c>
      <c r="D7568">
        <v>35.936799999999998</v>
      </c>
      <c r="E7568">
        <v>36.0916</v>
      </c>
      <c r="F7568">
        <v>15417400</v>
      </c>
      <c r="G7568" t="s">
        <v>18</v>
      </c>
      <c r="H7568" t="s">
        <v>18</v>
      </c>
      <c r="I7568" t="s">
        <v>60</v>
      </c>
      <c r="J7568" t="s">
        <v>20</v>
      </c>
      <c r="K7568" t="s">
        <v>61</v>
      </c>
    </row>
    <row r="7569" spans="1:11">
      <c r="A7569" s="8">
        <v>44069</v>
      </c>
      <c r="B7569">
        <v>35.825000000000003</v>
      </c>
      <c r="C7569">
        <v>36.366900000000001</v>
      </c>
      <c r="D7569">
        <v>35.652999999999999</v>
      </c>
      <c r="E7569">
        <v>36.341099999999997</v>
      </c>
      <c r="F7569">
        <v>21625800</v>
      </c>
      <c r="G7569" t="s">
        <v>18</v>
      </c>
      <c r="H7569" t="s">
        <v>18</v>
      </c>
      <c r="I7569" t="s">
        <v>60</v>
      </c>
      <c r="J7569" t="s">
        <v>20</v>
      </c>
      <c r="K7569" t="s">
        <v>61</v>
      </c>
    </row>
    <row r="7570" spans="1:11">
      <c r="A7570" s="8">
        <v>44070</v>
      </c>
      <c r="B7570">
        <v>36.470100000000002</v>
      </c>
      <c r="C7570">
        <v>36.530299999999997</v>
      </c>
      <c r="D7570">
        <v>36.1432</v>
      </c>
      <c r="E7570">
        <v>36.375500000000002</v>
      </c>
      <c r="F7570">
        <v>22456800</v>
      </c>
      <c r="G7570" t="s">
        <v>18</v>
      </c>
      <c r="H7570" t="s">
        <v>18</v>
      </c>
      <c r="I7570" t="s">
        <v>60</v>
      </c>
      <c r="J7570" t="s">
        <v>20</v>
      </c>
      <c r="K7570" t="s">
        <v>61</v>
      </c>
    </row>
    <row r="7571" spans="1:11">
      <c r="A7571" s="8">
        <v>44071</v>
      </c>
      <c r="B7571">
        <v>36.246499999999997</v>
      </c>
      <c r="C7571">
        <v>36.384099999999997</v>
      </c>
      <c r="D7571">
        <v>36.126100000000001</v>
      </c>
      <c r="E7571">
        <v>36.298099999999998</v>
      </c>
      <c r="F7571">
        <v>16573600</v>
      </c>
      <c r="G7571" t="s">
        <v>18</v>
      </c>
      <c r="H7571" t="s">
        <v>18</v>
      </c>
      <c r="I7571" t="s">
        <v>60</v>
      </c>
      <c r="J7571" t="s">
        <v>20</v>
      </c>
      <c r="K7571" t="s">
        <v>61</v>
      </c>
    </row>
    <row r="7572" spans="1:11">
      <c r="A7572" s="8">
        <v>44074</v>
      </c>
      <c r="B7572">
        <v>36.2121</v>
      </c>
      <c r="C7572">
        <v>36.427100000000003</v>
      </c>
      <c r="D7572">
        <v>36.074399999999997</v>
      </c>
      <c r="E7572">
        <v>36.315300000000001</v>
      </c>
      <c r="F7572">
        <v>21298000</v>
      </c>
      <c r="G7572" t="s">
        <v>18</v>
      </c>
      <c r="H7572" t="s">
        <v>18</v>
      </c>
      <c r="I7572" t="s">
        <v>60</v>
      </c>
      <c r="J7572" t="s">
        <v>20</v>
      </c>
      <c r="K7572" t="s">
        <v>61</v>
      </c>
    </row>
    <row r="7573" spans="1:11">
      <c r="A7573" s="8">
        <v>44075</v>
      </c>
      <c r="B7573">
        <v>36.125999999999998</v>
      </c>
      <c r="C7573">
        <v>36.186300000000003</v>
      </c>
      <c r="D7573">
        <v>35.695999999999998</v>
      </c>
      <c r="E7573">
        <v>36.151800000000001</v>
      </c>
      <c r="F7573">
        <v>23325100</v>
      </c>
      <c r="G7573" t="s">
        <v>18</v>
      </c>
      <c r="H7573" t="s">
        <v>18</v>
      </c>
      <c r="I7573" t="s">
        <v>60</v>
      </c>
      <c r="J7573" t="s">
        <v>20</v>
      </c>
      <c r="K7573" t="s">
        <v>61</v>
      </c>
    </row>
    <row r="7574" spans="1:11">
      <c r="A7574" s="8">
        <v>44076</v>
      </c>
      <c r="B7574">
        <v>36.160499999999999</v>
      </c>
      <c r="C7574">
        <v>36.719499999999996</v>
      </c>
      <c r="D7574">
        <v>36.151800000000001</v>
      </c>
      <c r="E7574">
        <v>36.487299999999998</v>
      </c>
      <c r="F7574">
        <v>30045700</v>
      </c>
      <c r="G7574" t="s">
        <v>18</v>
      </c>
      <c r="H7574" t="s">
        <v>18</v>
      </c>
      <c r="I7574" t="s">
        <v>60</v>
      </c>
      <c r="J7574" t="s">
        <v>20</v>
      </c>
      <c r="K7574" t="s">
        <v>61</v>
      </c>
    </row>
    <row r="7575" spans="1:11">
      <c r="A7575" s="8">
        <v>44077</v>
      </c>
      <c r="B7575">
        <v>35.911000000000001</v>
      </c>
      <c r="C7575">
        <v>35.979799999999997</v>
      </c>
      <c r="D7575">
        <v>34.982100000000003</v>
      </c>
      <c r="E7575">
        <v>35.222900000000003</v>
      </c>
      <c r="F7575">
        <v>39288100</v>
      </c>
      <c r="G7575" t="s">
        <v>18</v>
      </c>
      <c r="H7575" t="s">
        <v>18</v>
      </c>
      <c r="I7575" t="s">
        <v>60</v>
      </c>
      <c r="J7575" t="s">
        <v>20</v>
      </c>
      <c r="K7575" t="s">
        <v>61</v>
      </c>
    </row>
    <row r="7576" spans="1:11">
      <c r="A7576" s="8">
        <v>44078</v>
      </c>
      <c r="B7576">
        <v>35.437899999999999</v>
      </c>
      <c r="C7576">
        <v>35.635800000000003</v>
      </c>
      <c r="D7576">
        <v>34.784199999999998</v>
      </c>
      <c r="E7576">
        <v>35.1111</v>
      </c>
      <c r="F7576">
        <v>34867400</v>
      </c>
      <c r="G7576" t="s">
        <v>18</v>
      </c>
      <c r="H7576" t="s">
        <v>18</v>
      </c>
      <c r="I7576" t="s">
        <v>60</v>
      </c>
      <c r="J7576" t="s">
        <v>20</v>
      </c>
      <c r="K7576" t="s">
        <v>61</v>
      </c>
    </row>
    <row r="7577" spans="1:11">
      <c r="A7577" s="8">
        <v>44082</v>
      </c>
      <c r="B7577">
        <v>34.448799999999999</v>
      </c>
      <c r="C7577">
        <v>34.930399999999999</v>
      </c>
      <c r="D7577">
        <v>34.379899999999999</v>
      </c>
      <c r="E7577">
        <v>34.405700000000003</v>
      </c>
      <c r="F7577">
        <v>29101800</v>
      </c>
      <c r="G7577" t="s">
        <v>18</v>
      </c>
      <c r="H7577" t="s">
        <v>18</v>
      </c>
      <c r="I7577" t="s">
        <v>60</v>
      </c>
      <c r="J7577" t="s">
        <v>20</v>
      </c>
      <c r="K7577" t="s">
        <v>61</v>
      </c>
    </row>
    <row r="7578" spans="1:11">
      <c r="A7578" s="8">
        <v>44083</v>
      </c>
      <c r="B7578">
        <v>34.491799999999998</v>
      </c>
      <c r="C7578">
        <v>34.818600000000004</v>
      </c>
      <c r="D7578">
        <v>34.164900000000003</v>
      </c>
      <c r="E7578">
        <v>34.517600000000002</v>
      </c>
      <c r="F7578">
        <v>23351600</v>
      </c>
      <c r="G7578" t="s">
        <v>18</v>
      </c>
      <c r="H7578" t="s">
        <v>18</v>
      </c>
      <c r="I7578" t="s">
        <v>60</v>
      </c>
      <c r="J7578" t="s">
        <v>20</v>
      </c>
      <c r="K7578" t="s">
        <v>61</v>
      </c>
    </row>
    <row r="7579" spans="1:11">
      <c r="A7579" s="8">
        <v>44084</v>
      </c>
      <c r="B7579">
        <v>34.431600000000003</v>
      </c>
      <c r="C7579">
        <v>34.956200000000003</v>
      </c>
      <c r="D7579">
        <v>33.9069</v>
      </c>
      <c r="E7579">
        <v>34.035899999999998</v>
      </c>
      <c r="F7579">
        <v>25108800</v>
      </c>
      <c r="G7579" t="s">
        <v>18</v>
      </c>
      <c r="H7579" t="s">
        <v>18</v>
      </c>
      <c r="I7579" t="s">
        <v>60</v>
      </c>
      <c r="J7579" t="s">
        <v>20</v>
      </c>
      <c r="K7579" t="s">
        <v>61</v>
      </c>
    </row>
    <row r="7580" spans="1:11">
      <c r="A7580" s="8">
        <v>44085</v>
      </c>
      <c r="B7580">
        <v>34.207900000000002</v>
      </c>
      <c r="C7580">
        <v>34.448799999999999</v>
      </c>
      <c r="D7580">
        <v>33.992899999999999</v>
      </c>
      <c r="E7580">
        <v>34.302500000000002</v>
      </c>
      <c r="F7580">
        <v>21853000</v>
      </c>
      <c r="G7580" t="s">
        <v>18</v>
      </c>
      <c r="H7580" t="s">
        <v>18</v>
      </c>
      <c r="I7580" t="s">
        <v>60</v>
      </c>
      <c r="J7580" t="s">
        <v>20</v>
      </c>
      <c r="K7580" t="s">
        <v>61</v>
      </c>
    </row>
    <row r="7581" spans="1:11">
      <c r="A7581" s="8">
        <v>44088</v>
      </c>
      <c r="B7581">
        <v>34.594999999999999</v>
      </c>
      <c r="C7581">
        <v>34.956200000000003</v>
      </c>
      <c r="D7581">
        <v>34.448799999999999</v>
      </c>
      <c r="E7581">
        <v>34.723999999999997</v>
      </c>
      <c r="F7581">
        <v>19866700</v>
      </c>
      <c r="G7581" t="s">
        <v>18</v>
      </c>
      <c r="H7581" t="s">
        <v>18</v>
      </c>
      <c r="I7581" t="s">
        <v>60</v>
      </c>
      <c r="J7581" t="s">
        <v>20</v>
      </c>
      <c r="K7581" t="s">
        <v>61</v>
      </c>
    </row>
    <row r="7582" spans="1:11">
      <c r="A7582" s="8">
        <v>44089</v>
      </c>
      <c r="B7582">
        <v>34.8444</v>
      </c>
      <c r="C7582">
        <v>35.128300000000003</v>
      </c>
      <c r="D7582">
        <v>34.732599999999998</v>
      </c>
      <c r="E7582">
        <v>34.921799999999998</v>
      </c>
      <c r="F7582">
        <v>19024100</v>
      </c>
      <c r="G7582" t="s">
        <v>18</v>
      </c>
      <c r="H7582" t="s">
        <v>18</v>
      </c>
      <c r="I7582" t="s">
        <v>60</v>
      </c>
      <c r="J7582" t="s">
        <v>20</v>
      </c>
      <c r="K7582" t="s">
        <v>61</v>
      </c>
    </row>
    <row r="7583" spans="1:11">
      <c r="A7583" s="8">
        <v>44090</v>
      </c>
      <c r="B7583">
        <v>35.025100000000002</v>
      </c>
      <c r="C7583">
        <v>35.412100000000002</v>
      </c>
      <c r="D7583">
        <v>34.741199999999999</v>
      </c>
      <c r="E7583">
        <v>34.767000000000003</v>
      </c>
      <c r="F7583">
        <v>24310200</v>
      </c>
      <c r="G7583" t="s">
        <v>18</v>
      </c>
      <c r="H7583" t="s">
        <v>18</v>
      </c>
      <c r="I7583" t="s">
        <v>60</v>
      </c>
      <c r="J7583" t="s">
        <v>20</v>
      </c>
      <c r="K7583" t="s">
        <v>61</v>
      </c>
    </row>
    <row r="7584" spans="1:11">
      <c r="A7584" s="8">
        <v>44091</v>
      </c>
      <c r="B7584">
        <v>34.113300000000002</v>
      </c>
      <c r="C7584">
        <v>34.7498</v>
      </c>
      <c r="D7584">
        <v>33.984299999999998</v>
      </c>
      <c r="E7584">
        <v>34.723999999999997</v>
      </c>
      <c r="F7584">
        <v>22225900</v>
      </c>
      <c r="G7584" t="s">
        <v>18</v>
      </c>
      <c r="H7584" t="s">
        <v>18</v>
      </c>
      <c r="I7584" t="s">
        <v>60</v>
      </c>
      <c r="J7584" t="s">
        <v>20</v>
      </c>
      <c r="K7584" t="s">
        <v>61</v>
      </c>
    </row>
    <row r="7585" spans="1:11">
      <c r="A7585" s="8">
        <v>44092</v>
      </c>
      <c r="B7585">
        <v>34.560600000000001</v>
      </c>
      <c r="C7585">
        <v>34.680999999999997</v>
      </c>
      <c r="D7585">
        <v>34.044499999999999</v>
      </c>
      <c r="E7585">
        <v>34.2423</v>
      </c>
      <c r="F7585">
        <v>44450800</v>
      </c>
      <c r="G7585" t="s">
        <v>18</v>
      </c>
      <c r="H7585" t="s">
        <v>18</v>
      </c>
      <c r="I7585" t="s">
        <v>60</v>
      </c>
      <c r="J7585" t="s">
        <v>20</v>
      </c>
      <c r="K7585" t="s">
        <v>61</v>
      </c>
    </row>
    <row r="7586" spans="1:11">
      <c r="A7586" s="8">
        <v>44095</v>
      </c>
      <c r="B7586">
        <v>33.8123</v>
      </c>
      <c r="C7586">
        <v>33.9499</v>
      </c>
      <c r="D7586">
        <v>33.279000000000003</v>
      </c>
      <c r="E7586">
        <v>33.58</v>
      </c>
      <c r="F7586">
        <v>28495000</v>
      </c>
      <c r="G7586" t="s">
        <v>18</v>
      </c>
      <c r="H7586" t="s">
        <v>18</v>
      </c>
      <c r="I7586" t="s">
        <v>60</v>
      </c>
      <c r="J7586" t="s">
        <v>20</v>
      </c>
      <c r="K7586" t="s">
        <v>61</v>
      </c>
    </row>
    <row r="7587" spans="1:11">
      <c r="A7587" s="8">
        <v>44096</v>
      </c>
      <c r="B7587">
        <v>33.700400000000002</v>
      </c>
      <c r="C7587">
        <v>33.941299999999998</v>
      </c>
      <c r="D7587">
        <v>33.442399999999999</v>
      </c>
      <c r="E7587">
        <v>33.820900000000002</v>
      </c>
      <c r="F7587">
        <v>17656800</v>
      </c>
      <c r="G7587" t="s">
        <v>18</v>
      </c>
      <c r="H7587" t="s">
        <v>18</v>
      </c>
      <c r="I7587" t="s">
        <v>60</v>
      </c>
      <c r="J7587" t="s">
        <v>20</v>
      </c>
      <c r="K7587" t="s">
        <v>61</v>
      </c>
    </row>
    <row r="7588" spans="1:11">
      <c r="A7588" s="8">
        <v>44097</v>
      </c>
      <c r="B7588">
        <v>33.743400000000001</v>
      </c>
      <c r="C7588">
        <v>33.881100000000004</v>
      </c>
      <c r="D7588">
        <v>32.840299999999999</v>
      </c>
      <c r="E7588">
        <v>32.926299999999998</v>
      </c>
      <c r="F7588">
        <v>24843200</v>
      </c>
      <c r="G7588" t="s">
        <v>18</v>
      </c>
      <c r="H7588" t="s">
        <v>18</v>
      </c>
      <c r="I7588" t="s">
        <v>60</v>
      </c>
      <c r="J7588" t="s">
        <v>20</v>
      </c>
      <c r="K7588" t="s">
        <v>61</v>
      </c>
    </row>
    <row r="7589" spans="1:11">
      <c r="A7589" s="8">
        <v>44098</v>
      </c>
      <c r="B7589">
        <v>32.685499999999998</v>
      </c>
      <c r="C7589">
        <v>32.823099999999997</v>
      </c>
      <c r="D7589">
        <v>32.3414</v>
      </c>
      <c r="E7589">
        <v>32.556399999999996</v>
      </c>
      <c r="F7589">
        <v>30910400</v>
      </c>
      <c r="G7589" t="s">
        <v>18</v>
      </c>
      <c r="H7589" t="s">
        <v>18</v>
      </c>
      <c r="I7589" t="s">
        <v>60</v>
      </c>
      <c r="J7589" t="s">
        <v>20</v>
      </c>
      <c r="K7589" t="s">
        <v>61</v>
      </c>
    </row>
    <row r="7590" spans="1:11">
      <c r="A7590" s="8">
        <v>44099</v>
      </c>
      <c r="B7590">
        <v>32.478999999999999</v>
      </c>
      <c r="C7590">
        <v>33.15</v>
      </c>
      <c r="D7590">
        <v>32.358600000000003</v>
      </c>
      <c r="E7590">
        <v>33.072499999999998</v>
      </c>
      <c r="F7590">
        <v>22966600</v>
      </c>
      <c r="G7590" t="s">
        <v>18</v>
      </c>
      <c r="H7590" t="s">
        <v>18</v>
      </c>
      <c r="I7590" t="s">
        <v>60</v>
      </c>
      <c r="J7590" t="s">
        <v>20</v>
      </c>
      <c r="K7590" t="s">
        <v>61</v>
      </c>
    </row>
    <row r="7591" spans="1:11">
      <c r="A7591" s="8">
        <v>44102</v>
      </c>
      <c r="B7591">
        <v>33.717599999999997</v>
      </c>
      <c r="C7591">
        <v>33.795099999999998</v>
      </c>
      <c r="D7591">
        <v>33.365000000000002</v>
      </c>
      <c r="E7591">
        <v>33.657400000000003</v>
      </c>
      <c r="F7591">
        <v>24275700</v>
      </c>
      <c r="G7591" t="s">
        <v>18</v>
      </c>
      <c r="H7591" t="s">
        <v>18</v>
      </c>
      <c r="I7591" t="s">
        <v>60</v>
      </c>
      <c r="J7591" t="s">
        <v>20</v>
      </c>
      <c r="K7591" t="s">
        <v>61</v>
      </c>
    </row>
    <row r="7592" spans="1:11">
      <c r="A7592" s="8">
        <v>44103</v>
      </c>
      <c r="B7592">
        <v>33.605800000000002</v>
      </c>
      <c r="C7592">
        <v>33.872500000000002</v>
      </c>
      <c r="D7592">
        <v>33.3994</v>
      </c>
      <c r="E7592">
        <v>33.597200000000001</v>
      </c>
      <c r="F7592">
        <v>16353700</v>
      </c>
      <c r="G7592" t="s">
        <v>18</v>
      </c>
      <c r="H7592" t="s">
        <v>18</v>
      </c>
      <c r="I7592" t="s">
        <v>60</v>
      </c>
      <c r="J7592" t="s">
        <v>20</v>
      </c>
      <c r="K7592" t="s">
        <v>61</v>
      </c>
    </row>
    <row r="7593" spans="1:11">
      <c r="A7593" s="8">
        <v>44104</v>
      </c>
      <c r="B7593">
        <v>33.622999999999998</v>
      </c>
      <c r="C7593">
        <v>34.1477</v>
      </c>
      <c r="D7593">
        <v>33.562800000000003</v>
      </c>
      <c r="E7593">
        <v>33.881100000000004</v>
      </c>
      <c r="F7593">
        <v>27113200</v>
      </c>
      <c r="G7593" t="s">
        <v>18</v>
      </c>
      <c r="H7593" t="s">
        <v>18</v>
      </c>
      <c r="I7593" t="s">
        <v>60</v>
      </c>
      <c r="J7593" t="s">
        <v>20</v>
      </c>
      <c r="K7593" t="s">
        <v>61</v>
      </c>
    </row>
    <row r="7594" spans="1:11">
      <c r="A7594" s="8">
        <v>44105</v>
      </c>
      <c r="B7594">
        <v>33.941800000000001</v>
      </c>
      <c r="C7594">
        <v>34.124099999999999</v>
      </c>
      <c r="D7594">
        <v>33.481699999999996</v>
      </c>
      <c r="E7594">
        <v>33.681399999999996</v>
      </c>
      <c r="F7594">
        <v>20763500</v>
      </c>
      <c r="G7594" t="s">
        <v>62</v>
      </c>
      <c r="H7594" t="s">
        <v>18</v>
      </c>
      <c r="I7594" t="s">
        <v>60</v>
      </c>
      <c r="J7594" t="s">
        <v>20</v>
      </c>
      <c r="K7594" t="s">
        <v>61</v>
      </c>
    </row>
    <row r="7595" spans="1:11">
      <c r="A7595" s="8">
        <v>44106</v>
      </c>
      <c r="B7595">
        <v>33.0304</v>
      </c>
      <c r="C7595">
        <v>33.464399999999998</v>
      </c>
      <c r="D7595">
        <v>32.960900000000002</v>
      </c>
      <c r="E7595">
        <v>33.221299999999999</v>
      </c>
      <c r="F7595">
        <v>24493000</v>
      </c>
      <c r="G7595" t="s">
        <v>18</v>
      </c>
      <c r="H7595" t="s">
        <v>18</v>
      </c>
      <c r="I7595" t="s">
        <v>60</v>
      </c>
      <c r="J7595" t="s">
        <v>20</v>
      </c>
      <c r="K7595" t="s">
        <v>61</v>
      </c>
    </row>
    <row r="7596" spans="1:11">
      <c r="A7596" s="8">
        <v>44109</v>
      </c>
      <c r="B7596">
        <v>33.403599999999997</v>
      </c>
      <c r="C7596">
        <v>33.672699999999999</v>
      </c>
      <c r="D7596">
        <v>33.229999999999997</v>
      </c>
      <c r="E7596">
        <v>33.4818</v>
      </c>
      <c r="F7596">
        <v>26929100</v>
      </c>
      <c r="G7596" t="s">
        <v>18</v>
      </c>
      <c r="H7596" t="s">
        <v>18</v>
      </c>
      <c r="I7596" t="s">
        <v>60</v>
      </c>
      <c r="J7596" t="s">
        <v>20</v>
      </c>
      <c r="K7596" t="s">
        <v>61</v>
      </c>
    </row>
    <row r="7597" spans="1:11">
      <c r="A7597" s="8">
        <v>44110</v>
      </c>
      <c r="B7597">
        <v>33.420999999999999</v>
      </c>
      <c r="C7597">
        <v>34.158900000000003</v>
      </c>
      <c r="D7597">
        <v>33.334200000000003</v>
      </c>
      <c r="E7597">
        <v>33.4818</v>
      </c>
      <c r="F7597">
        <v>28430800</v>
      </c>
      <c r="G7597" t="s">
        <v>18</v>
      </c>
      <c r="H7597" t="s">
        <v>18</v>
      </c>
      <c r="I7597" t="s">
        <v>60</v>
      </c>
      <c r="J7597" t="s">
        <v>20</v>
      </c>
      <c r="K7597" t="s">
        <v>61</v>
      </c>
    </row>
    <row r="7598" spans="1:11">
      <c r="A7598" s="8">
        <v>44111</v>
      </c>
      <c r="B7598">
        <v>33.837699999999998</v>
      </c>
      <c r="C7598">
        <v>34.358499999999999</v>
      </c>
      <c r="D7598">
        <v>33.664000000000001</v>
      </c>
      <c r="E7598">
        <v>34.202300000000001</v>
      </c>
      <c r="F7598">
        <v>20593700</v>
      </c>
      <c r="G7598" t="s">
        <v>18</v>
      </c>
      <c r="H7598" t="s">
        <v>18</v>
      </c>
      <c r="I7598" t="s">
        <v>60</v>
      </c>
      <c r="J7598" t="s">
        <v>20</v>
      </c>
      <c r="K7598" t="s">
        <v>61</v>
      </c>
    </row>
    <row r="7599" spans="1:11">
      <c r="A7599" s="8">
        <v>44112</v>
      </c>
      <c r="B7599">
        <v>34.549500000000002</v>
      </c>
      <c r="C7599">
        <v>34.879399999999997</v>
      </c>
      <c r="D7599">
        <v>34.427999999999997</v>
      </c>
      <c r="E7599">
        <v>34.540799999999997</v>
      </c>
      <c r="F7599">
        <v>19031300</v>
      </c>
      <c r="G7599" t="s">
        <v>18</v>
      </c>
      <c r="H7599" t="s">
        <v>18</v>
      </c>
      <c r="I7599" t="s">
        <v>60</v>
      </c>
      <c r="J7599" t="s">
        <v>20</v>
      </c>
      <c r="K7599" t="s">
        <v>61</v>
      </c>
    </row>
    <row r="7600" spans="1:11">
      <c r="A7600" s="8">
        <v>44113</v>
      </c>
      <c r="B7600">
        <v>34.853299999999997</v>
      </c>
      <c r="C7600">
        <v>34.922800000000002</v>
      </c>
      <c r="D7600">
        <v>34.479999999999997</v>
      </c>
      <c r="E7600">
        <v>34.5929</v>
      </c>
      <c r="F7600">
        <v>16167500</v>
      </c>
      <c r="G7600" t="s">
        <v>18</v>
      </c>
      <c r="H7600" t="s">
        <v>18</v>
      </c>
      <c r="I7600" t="s">
        <v>60</v>
      </c>
      <c r="J7600" t="s">
        <v>20</v>
      </c>
      <c r="K7600" t="s">
        <v>61</v>
      </c>
    </row>
    <row r="7601" spans="1:11">
      <c r="A7601" s="8">
        <v>44116</v>
      </c>
      <c r="B7601">
        <v>34.662300000000002</v>
      </c>
      <c r="C7601">
        <v>35.183199999999999</v>
      </c>
      <c r="D7601">
        <v>34.401899999999998</v>
      </c>
      <c r="E7601">
        <v>35.035600000000002</v>
      </c>
      <c r="F7601">
        <v>22757200</v>
      </c>
      <c r="G7601" t="s">
        <v>18</v>
      </c>
      <c r="H7601" t="s">
        <v>18</v>
      </c>
      <c r="I7601" t="s">
        <v>60</v>
      </c>
      <c r="J7601" t="s">
        <v>20</v>
      </c>
      <c r="K7601" t="s">
        <v>61</v>
      </c>
    </row>
    <row r="7602" spans="1:11">
      <c r="A7602" s="8">
        <v>44117</v>
      </c>
      <c r="B7602">
        <v>35.191899999999997</v>
      </c>
      <c r="C7602">
        <v>35.252600000000001</v>
      </c>
      <c r="D7602">
        <v>34.471400000000003</v>
      </c>
      <c r="E7602">
        <v>34.558199999999999</v>
      </c>
      <c r="F7602">
        <v>23438300</v>
      </c>
      <c r="G7602" t="s">
        <v>18</v>
      </c>
      <c r="H7602" t="s">
        <v>18</v>
      </c>
      <c r="I7602" t="s">
        <v>60</v>
      </c>
      <c r="J7602" t="s">
        <v>20</v>
      </c>
      <c r="K7602" t="s">
        <v>61</v>
      </c>
    </row>
    <row r="7603" spans="1:11">
      <c r="A7603" s="8">
        <v>44118</v>
      </c>
      <c r="B7603">
        <v>34.5929</v>
      </c>
      <c r="C7603">
        <v>35.087699999999998</v>
      </c>
      <c r="D7603">
        <v>34.514800000000001</v>
      </c>
      <c r="E7603">
        <v>34.627600000000001</v>
      </c>
      <c r="F7603">
        <v>16439100</v>
      </c>
      <c r="G7603" t="s">
        <v>18</v>
      </c>
      <c r="H7603" t="s">
        <v>18</v>
      </c>
      <c r="I7603" t="s">
        <v>60</v>
      </c>
      <c r="J7603" t="s">
        <v>20</v>
      </c>
      <c r="K7603" t="s">
        <v>61</v>
      </c>
    </row>
    <row r="7604" spans="1:11">
      <c r="A7604" s="8">
        <v>44119</v>
      </c>
      <c r="B7604">
        <v>34.262999999999998</v>
      </c>
      <c r="C7604">
        <v>34.723100000000002</v>
      </c>
      <c r="D7604">
        <v>34.158900000000003</v>
      </c>
      <c r="E7604">
        <v>34.697099999999999</v>
      </c>
      <c r="F7604">
        <v>15451400</v>
      </c>
      <c r="G7604" t="s">
        <v>18</v>
      </c>
      <c r="H7604" t="s">
        <v>18</v>
      </c>
      <c r="I7604" t="s">
        <v>60</v>
      </c>
      <c r="J7604" t="s">
        <v>20</v>
      </c>
      <c r="K7604" t="s">
        <v>61</v>
      </c>
    </row>
    <row r="7605" spans="1:11">
      <c r="A7605" s="8">
        <v>44120</v>
      </c>
      <c r="B7605">
        <v>34.618899999999996</v>
      </c>
      <c r="C7605">
        <v>34.983499999999999</v>
      </c>
      <c r="D7605">
        <v>34.332500000000003</v>
      </c>
      <c r="E7605">
        <v>34.862000000000002</v>
      </c>
      <c r="F7605">
        <v>21292500</v>
      </c>
      <c r="G7605" t="s">
        <v>18</v>
      </c>
      <c r="H7605" t="s">
        <v>18</v>
      </c>
      <c r="I7605" t="s">
        <v>60</v>
      </c>
      <c r="J7605" t="s">
        <v>20</v>
      </c>
      <c r="K7605" t="s">
        <v>61</v>
      </c>
    </row>
    <row r="7606" spans="1:11">
      <c r="A7606" s="8">
        <v>44123</v>
      </c>
      <c r="B7606">
        <v>34.853299999999997</v>
      </c>
      <c r="C7606">
        <v>35.052999999999997</v>
      </c>
      <c r="D7606">
        <v>33.993899999999996</v>
      </c>
      <c r="E7606">
        <v>34.115499999999997</v>
      </c>
      <c r="F7606">
        <v>19600500</v>
      </c>
      <c r="G7606" t="s">
        <v>18</v>
      </c>
      <c r="H7606" t="s">
        <v>18</v>
      </c>
      <c r="I7606" t="s">
        <v>60</v>
      </c>
      <c r="J7606" t="s">
        <v>20</v>
      </c>
      <c r="K7606" t="s">
        <v>61</v>
      </c>
    </row>
    <row r="7607" spans="1:11">
      <c r="A7607" s="8">
        <v>44124</v>
      </c>
      <c r="B7607">
        <v>34.237000000000002</v>
      </c>
      <c r="C7607">
        <v>34.297699999999999</v>
      </c>
      <c r="D7607">
        <v>33.881100000000004</v>
      </c>
      <c r="E7607">
        <v>34.028599999999997</v>
      </c>
      <c r="F7607">
        <v>16564900</v>
      </c>
      <c r="G7607" t="s">
        <v>18</v>
      </c>
      <c r="H7607" t="s">
        <v>18</v>
      </c>
      <c r="I7607" t="s">
        <v>60</v>
      </c>
      <c r="J7607" t="s">
        <v>20</v>
      </c>
      <c r="K7607" t="s">
        <v>61</v>
      </c>
    </row>
    <row r="7608" spans="1:11">
      <c r="A7608" s="8">
        <v>44125</v>
      </c>
      <c r="B7608">
        <v>34.124099999999999</v>
      </c>
      <c r="C7608">
        <v>34.349800000000002</v>
      </c>
      <c r="D7608">
        <v>33.837699999999998</v>
      </c>
      <c r="E7608">
        <v>33.9071</v>
      </c>
      <c r="F7608">
        <v>17016300</v>
      </c>
      <c r="G7608" t="s">
        <v>18</v>
      </c>
      <c r="H7608" t="s">
        <v>18</v>
      </c>
      <c r="I7608" t="s">
        <v>60</v>
      </c>
      <c r="J7608" t="s">
        <v>20</v>
      </c>
      <c r="K7608" t="s">
        <v>61</v>
      </c>
    </row>
    <row r="7609" spans="1:11">
      <c r="A7609" s="8">
        <v>44126</v>
      </c>
      <c r="B7609">
        <v>33.724800000000002</v>
      </c>
      <c r="C7609">
        <v>33.820300000000003</v>
      </c>
      <c r="D7609">
        <v>33.316800000000001</v>
      </c>
      <c r="E7609">
        <v>33.698799999999999</v>
      </c>
      <c r="F7609">
        <v>20399000</v>
      </c>
      <c r="G7609" t="s">
        <v>18</v>
      </c>
      <c r="H7609" t="s">
        <v>18</v>
      </c>
      <c r="I7609" t="s">
        <v>60</v>
      </c>
      <c r="J7609" t="s">
        <v>20</v>
      </c>
      <c r="K7609" t="s">
        <v>61</v>
      </c>
    </row>
    <row r="7610" spans="1:11">
      <c r="A7610" s="8">
        <v>44127</v>
      </c>
      <c r="B7610">
        <v>33.7943</v>
      </c>
      <c r="C7610">
        <v>33.829000000000001</v>
      </c>
      <c r="D7610">
        <v>33.551200000000001</v>
      </c>
      <c r="E7610">
        <v>33.698799999999999</v>
      </c>
      <c r="F7610">
        <v>15556100</v>
      </c>
      <c r="G7610" t="s">
        <v>18</v>
      </c>
      <c r="H7610" t="s">
        <v>18</v>
      </c>
      <c r="I7610" t="s">
        <v>60</v>
      </c>
      <c r="J7610" t="s">
        <v>20</v>
      </c>
      <c r="K7610" t="s">
        <v>61</v>
      </c>
    </row>
    <row r="7611" spans="1:11">
      <c r="A7611" s="8">
        <v>44130</v>
      </c>
      <c r="B7611">
        <v>33.334200000000003</v>
      </c>
      <c r="C7611">
        <v>33.360199999999999</v>
      </c>
      <c r="D7611">
        <v>32.249099999999999</v>
      </c>
      <c r="E7611">
        <v>32.700499999999998</v>
      </c>
      <c r="F7611">
        <v>29146500</v>
      </c>
      <c r="G7611" t="s">
        <v>18</v>
      </c>
      <c r="H7611" t="s">
        <v>18</v>
      </c>
      <c r="I7611" t="s">
        <v>60</v>
      </c>
      <c r="J7611" t="s">
        <v>20</v>
      </c>
      <c r="K7611" t="s">
        <v>61</v>
      </c>
    </row>
    <row r="7612" spans="1:11">
      <c r="A7612" s="8">
        <v>44131</v>
      </c>
      <c r="B7612">
        <v>32.448700000000002</v>
      </c>
      <c r="C7612">
        <v>32.552900000000001</v>
      </c>
      <c r="D7612">
        <v>31.763000000000002</v>
      </c>
      <c r="E7612">
        <v>32.006</v>
      </c>
      <c r="F7612">
        <v>37911500</v>
      </c>
      <c r="G7612" t="s">
        <v>18</v>
      </c>
      <c r="H7612" t="s">
        <v>18</v>
      </c>
      <c r="I7612" t="s">
        <v>60</v>
      </c>
      <c r="J7612" t="s">
        <v>20</v>
      </c>
      <c r="K7612" t="s">
        <v>61</v>
      </c>
    </row>
    <row r="7613" spans="1:11">
      <c r="A7613" s="8">
        <v>44132</v>
      </c>
      <c r="B7613">
        <v>31.528600000000001</v>
      </c>
      <c r="C7613">
        <v>31.6935</v>
      </c>
      <c r="D7613">
        <v>30.972999999999999</v>
      </c>
      <c r="E7613">
        <v>30.998999999999999</v>
      </c>
      <c r="F7613">
        <v>34561500</v>
      </c>
      <c r="G7613" t="s">
        <v>18</v>
      </c>
      <c r="H7613" t="s">
        <v>18</v>
      </c>
      <c r="I7613" t="s">
        <v>60</v>
      </c>
      <c r="J7613" t="s">
        <v>20</v>
      </c>
      <c r="K7613" t="s">
        <v>61</v>
      </c>
    </row>
    <row r="7614" spans="1:11">
      <c r="A7614" s="8">
        <v>44133</v>
      </c>
      <c r="B7614">
        <v>30.825399999999998</v>
      </c>
      <c r="C7614">
        <v>31.311599999999999</v>
      </c>
      <c r="D7614">
        <v>30.625800000000002</v>
      </c>
      <c r="E7614">
        <v>30.9817</v>
      </c>
      <c r="F7614">
        <v>35332000</v>
      </c>
      <c r="G7614" t="s">
        <v>18</v>
      </c>
      <c r="H7614" t="s">
        <v>18</v>
      </c>
      <c r="I7614" t="s">
        <v>60</v>
      </c>
      <c r="J7614" t="s">
        <v>20</v>
      </c>
      <c r="K7614" t="s">
        <v>61</v>
      </c>
    </row>
    <row r="7615" spans="1:11">
      <c r="A7615" s="8">
        <v>44134</v>
      </c>
      <c r="B7615">
        <v>30.903600000000001</v>
      </c>
      <c r="C7615">
        <v>31.19</v>
      </c>
      <c r="D7615">
        <v>30.8081</v>
      </c>
      <c r="E7615">
        <v>31.164000000000001</v>
      </c>
      <c r="F7615">
        <v>29151200</v>
      </c>
      <c r="G7615" t="s">
        <v>18</v>
      </c>
      <c r="H7615" t="s">
        <v>18</v>
      </c>
      <c r="I7615" t="s">
        <v>60</v>
      </c>
      <c r="J7615" t="s">
        <v>20</v>
      </c>
      <c r="K7615" t="s">
        <v>61</v>
      </c>
    </row>
    <row r="7616" spans="1:11">
      <c r="A7616" s="8">
        <v>44137</v>
      </c>
      <c r="B7616">
        <v>31.415700000000001</v>
      </c>
      <c r="C7616">
        <v>31.554600000000001</v>
      </c>
      <c r="D7616">
        <v>30.964300000000001</v>
      </c>
      <c r="E7616">
        <v>31.164000000000001</v>
      </c>
      <c r="F7616">
        <v>23483100</v>
      </c>
      <c r="G7616" t="s">
        <v>18</v>
      </c>
      <c r="H7616" t="s">
        <v>18</v>
      </c>
      <c r="I7616" t="s">
        <v>60</v>
      </c>
      <c r="J7616" t="s">
        <v>20</v>
      </c>
      <c r="K7616" t="s">
        <v>61</v>
      </c>
    </row>
    <row r="7617" spans="1:11">
      <c r="A7617" s="8">
        <v>44138</v>
      </c>
      <c r="B7617">
        <v>31.563300000000002</v>
      </c>
      <c r="C7617">
        <v>32.405299999999997</v>
      </c>
      <c r="D7617">
        <v>31.511199999999999</v>
      </c>
      <c r="E7617">
        <v>31.841100000000001</v>
      </c>
      <c r="F7617">
        <v>27342900</v>
      </c>
      <c r="G7617" t="s">
        <v>18</v>
      </c>
      <c r="H7617" t="s">
        <v>18</v>
      </c>
      <c r="I7617" t="s">
        <v>60</v>
      </c>
      <c r="J7617" t="s">
        <v>20</v>
      </c>
      <c r="K7617" t="s">
        <v>61</v>
      </c>
    </row>
    <row r="7618" spans="1:11">
      <c r="A7618" s="8">
        <v>44139</v>
      </c>
      <c r="B7618">
        <v>32.1449</v>
      </c>
      <c r="C7618">
        <v>32.379300000000001</v>
      </c>
      <c r="D7618">
        <v>31.684799999999999</v>
      </c>
      <c r="E7618">
        <v>31.7456</v>
      </c>
      <c r="F7618">
        <v>30121900</v>
      </c>
      <c r="G7618" t="s">
        <v>18</v>
      </c>
      <c r="H7618" t="s">
        <v>18</v>
      </c>
      <c r="I7618" t="s">
        <v>60</v>
      </c>
      <c r="J7618" t="s">
        <v>20</v>
      </c>
      <c r="K7618" t="s">
        <v>61</v>
      </c>
    </row>
    <row r="7619" spans="1:11">
      <c r="A7619" s="8">
        <v>44140</v>
      </c>
      <c r="B7619">
        <v>32.136200000000002</v>
      </c>
      <c r="C7619">
        <v>32.379300000000001</v>
      </c>
      <c r="D7619">
        <v>32.040700000000001</v>
      </c>
      <c r="E7619">
        <v>32.3185</v>
      </c>
      <c r="F7619">
        <v>23149700</v>
      </c>
      <c r="G7619" t="s">
        <v>18</v>
      </c>
      <c r="H7619" t="s">
        <v>18</v>
      </c>
      <c r="I7619" t="s">
        <v>60</v>
      </c>
      <c r="J7619" t="s">
        <v>20</v>
      </c>
      <c r="K7619" t="s">
        <v>61</v>
      </c>
    </row>
    <row r="7620" spans="1:11">
      <c r="A7620" s="8">
        <v>44141</v>
      </c>
      <c r="B7620">
        <v>32.604999999999997</v>
      </c>
      <c r="C7620">
        <v>32.639699999999998</v>
      </c>
      <c r="D7620">
        <v>32.188299999999998</v>
      </c>
      <c r="E7620">
        <v>32.579000000000001</v>
      </c>
      <c r="F7620">
        <v>19475300</v>
      </c>
      <c r="G7620" t="s">
        <v>18</v>
      </c>
      <c r="H7620" t="s">
        <v>18</v>
      </c>
      <c r="I7620" t="s">
        <v>60</v>
      </c>
      <c r="J7620" t="s">
        <v>20</v>
      </c>
      <c r="K7620" t="s">
        <v>61</v>
      </c>
    </row>
    <row r="7621" spans="1:11">
      <c r="A7621" s="8">
        <v>44144</v>
      </c>
      <c r="B7621">
        <v>34.653599999999997</v>
      </c>
      <c r="C7621">
        <v>34.922800000000002</v>
      </c>
      <c r="D7621">
        <v>33.091099999999997</v>
      </c>
      <c r="E7621">
        <v>33.160600000000002</v>
      </c>
      <c r="F7621">
        <v>42649500</v>
      </c>
      <c r="G7621" t="s">
        <v>18</v>
      </c>
      <c r="H7621" t="s">
        <v>18</v>
      </c>
      <c r="I7621" t="s">
        <v>60</v>
      </c>
      <c r="J7621" t="s">
        <v>20</v>
      </c>
      <c r="K7621" t="s">
        <v>61</v>
      </c>
    </row>
    <row r="7622" spans="1:11">
      <c r="A7622" s="8">
        <v>44145</v>
      </c>
      <c r="B7622">
        <v>33.169199999999996</v>
      </c>
      <c r="C7622">
        <v>33.881100000000004</v>
      </c>
      <c r="D7622">
        <v>33.134500000000003</v>
      </c>
      <c r="E7622">
        <v>33.612000000000002</v>
      </c>
      <c r="F7622">
        <v>31514500</v>
      </c>
      <c r="G7622" t="s">
        <v>18</v>
      </c>
      <c r="H7622" t="s">
        <v>18</v>
      </c>
      <c r="I7622" t="s">
        <v>60</v>
      </c>
      <c r="J7622" t="s">
        <v>20</v>
      </c>
      <c r="K7622" t="s">
        <v>61</v>
      </c>
    </row>
    <row r="7623" spans="1:11">
      <c r="A7623" s="8">
        <v>44146</v>
      </c>
      <c r="B7623">
        <v>33.863700000000001</v>
      </c>
      <c r="C7623">
        <v>34.245699999999999</v>
      </c>
      <c r="D7623">
        <v>33.368899999999996</v>
      </c>
      <c r="E7623">
        <v>34.141500000000001</v>
      </c>
      <c r="F7623">
        <v>27332800</v>
      </c>
      <c r="G7623" t="s">
        <v>18</v>
      </c>
      <c r="H7623" t="s">
        <v>18</v>
      </c>
      <c r="I7623" t="s">
        <v>60</v>
      </c>
      <c r="J7623" t="s">
        <v>20</v>
      </c>
      <c r="K7623" t="s">
        <v>61</v>
      </c>
    </row>
    <row r="7624" spans="1:11">
      <c r="A7624" s="8">
        <v>44147</v>
      </c>
      <c r="B7624">
        <v>33.837699999999998</v>
      </c>
      <c r="C7624">
        <v>34.193600000000004</v>
      </c>
      <c r="D7624">
        <v>33.334200000000003</v>
      </c>
      <c r="E7624">
        <v>33.568600000000004</v>
      </c>
      <c r="F7624">
        <v>29368300</v>
      </c>
      <c r="G7624" t="s">
        <v>18</v>
      </c>
      <c r="H7624" t="s">
        <v>18</v>
      </c>
      <c r="I7624" t="s">
        <v>60</v>
      </c>
      <c r="J7624" t="s">
        <v>20</v>
      </c>
      <c r="K7624" t="s">
        <v>61</v>
      </c>
    </row>
    <row r="7625" spans="1:11">
      <c r="A7625" s="8">
        <v>44148</v>
      </c>
      <c r="B7625">
        <v>35.764800000000001</v>
      </c>
      <c r="C7625">
        <v>36.0426</v>
      </c>
      <c r="D7625">
        <v>35.209200000000003</v>
      </c>
      <c r="E7625">
        <v>35.938400000000001</v>
      </c>
      <c r="F7625">
        <v>49106400</v>
      </c>
      <c r="G7625" t="s">
        <v>18</v>
      </c>
      <c r="H7625" t="s">
        <v>18</v>
      </c>
      <c r="I7625" t="s">
        <v>60</v>
      </c>
      <c r="J7625" t="s">
        <v>20</v>
      </c>
      <c r="K7625" t="s">
        <v>61</v>
      </c>
    </row>
    <row r="7626" spans="1:11">
      <c r="A7626" s="8">
        <v>44151</v>
      </c>
      <c r="B7626">
        <v>36.233600000000003</v>
      </c>
      <c r="C7626">
        <v>36.971400000000003</v>
      </c>
      <c r="D7626">
        <v>35.895000000000003</v>
      </c>
      <c r="E7626">
        <v>36.927999999999997</v>
      </c>
      <c r="F7626">
        <v>34572600</v>
      </c>
      <c r="G7626" t="s">
        <v>18</v>
      </c>
      <c r="H7626" t="s">
        <v>18</v>
      </c>
      <c r="I7626" t="s">
        <v>60</v>
      </c>
      <c r="J7626" t="s">
        <v>20</v>
      </c>
      <c r="K7626" t="s">
        <v>61</v>
      </c>
    </row>
    <row r="7627" spans="1:11">
      <c r="A7627" s="8">
        <v>44152</v>
      </c>
      <c r="B7627">
        <v>36.389800000000001</v>
      </c>
      <c r="C7627">
        <v>36.763100000000001</v>
      </c>
      <c r="D7627">
        <v>36.129399999999997</v>
      </c>
      <c r="E7627">
        <v>36.3551</v>
      </c>
      <c r="F7627">
        <v>23140900</v>
      </c>
      <c r="G7627" t="s">
        <v>18</v>
      </c>
      <c r="H7627" t="s">
        <v>18</v>
      </c>
      <c r="I7627" t="s">
        <v>60</v>
      </c>
      <c r="J7627" t="s">
        <v>20</v>
      </c>
      <c r="K7627" t="s">
        <v>61</v>
      </c>
    </row>
    <row r="7628" spans="1:11">
      <c r="A7628" s="8">
        <v>44153</v>
      </c>
      <c r="B7628">
        <v>36.372500000000002</v>
      </c>
      <c r="C7628">
        <v>36.6676</v>
      </c>
      <c r="D7628">
        <v>35.816899999999997</v>
      </c>
      <c r="E7628">
        <v>35.869</v>
      </c>
      <c r="F7628">
        <v>21327700</v>
      </c>
      <c r="G7628" t="s">
        <v>18</v>
      </c>
      <c r="H7628" t="s">
        <v>18</v>
      </c>
      <c r="I7628" t="s">
        <v>60</v>
      </c>
      <c r="J7628" t="s">
        <v>20</v>
      </c>
      <c r="K7628" t="s">
        <v>61</v>
      </c>
    </row>
    <row r="7629" spans="1:11">
      <c r="A7629" s="8">
        <v>44154</v>
      </c>
      <c r="B7629">
        <v>35.591200000000001</v>
      </c>
      <c r="C7629">
        <v>35.912399999999998</v>
      </c>
      <c r="D7629">
        <v>35.391500000000001</v>
      </c>
      <c r="E7629">
        <v>35.738799999999998</v>
      </c>
      <c r="F7629">
        <v>22177700</v>
      </c>
      <c r="G7629" t="s">
        <v>18</v>
      </c>
      <c r="H7629" t="s">
        <v>18</v>
      </c>
      <c r="I7629" t="s">
        <v>60</v>
      </c>
      <c r="J7629" t="s">
        <v>20</v>
      </c>
      <c r="K7629" t="s">
        <v>61</v>
      </c>
    </row>
    <row r="7630" spans="1:11">
      <c r="A7630" s="8">
        <v>44155</v>
      </c>
      <c r="B7630">
        <v>35.634599999999999</v>
      </c>
      <c r="C7630">
        <v>35.929699999999997</v>
      </c>
      <c r="D7630">
        <v>35.521700000000003</v>
      </c>
      <c r="E7630">
        <v>35.565100000000001</v>
      </c>
      <c r="F7630">
        <v>19776300</v>
      </c>
      <c r="G7630" t="s">
        <v>18</v>
      </c>
      <c r="H7630" t="s">
        <v>18</v>
      </c>
      <c r="I7630" t="s">
        <v>60</v>
      </c>
      <c r="J7630" t="s">
        <v>20</v>
      </c>
      <c r="K7630" t="s">
        <v>61</v>
      </c>
    </row>
    <row r="7631" spans="1:11">
      <c r="A7631" s="8">
        <v>44158</v>
      </c>
      <c r="B7631">
        <v>35.617199999999997</v>
      </c>
      <c r="C7631">
        <v>36.285699999999999</v>
      </c>
      <c r="D7631">
        <v>35.608600000000003</v>
      </c>
      <c r="E7631">
        <v>36.146799999999999</v>
      </c>
      <c r="F7631">
        <v>19651400</v>
      </c>
      <c r="G7631" t="s">
        <v>18</v>
      </c>
      <c r="H7631" t="s">
        <v>18</v>
      </c>
      <c r="I7631" t="s">
        <v>60</v>
      </c>
      <c r="J7631" t="s">
        <v>20</v>
      </c>
      <c r="K7631" t="s">
        <v>61</v>
      </c>
    </row>
    <row r="7632" spans="1:11">
      <c r="A7632" s="8">
        <v>44159</v>
      </c>
      <c r="B7632">
        <v>36.580800000000004</v>
      </c>
      <c r="C7632">
        <v>37.075600000000001</v>
      </c>
      <c r="D7632">
        <v>36.372500000000002</v>
      </c>
      <c r="E7632">
        <v>36.988799999999998</v>
      </c>
      <c r="F7632">
        <v>22849700</v>
      </c>
      <c r="G7632" t="s">
        <v>18</v>
      </c>
      <c r="H7632" t="s">
        <v>18</v>
      </c>
      <c r="I7632" t="s">
        <v>60</v>
      </c>
      <c r="J7632" t="s">
        <v>20</v>
      </c>
      <c r="K7632" t="s">
        <v>61</v>
      </c>
    </row>
    <row r="7633" spans="1:11">
      <c r="A7633" s="8">
        <v>44160</v>
      </c>
      <c r="B7633">
        <v>37.136400000000002</v>
      </c>
      <c r="C7633">
        <v>37.153700000000001</v>
      </c>
      <c r="D7633">
        <v>36.641599999999997</v>
      </c>
      <c r="E7633">
        <v>36.893300000000004</v>
      </c>
      <c r="F7633">
        <v>22617700</v>
      </c>
      <c r="G7633" t="s">
        <v>18</v>
      </c>
      <c r="H7633" t="s">
        <v>18</v>
      </c>
      <c r="I7633" t="s">
        <v>60</v>
      </c>
      <c r="J7633" t="s">
        <v>20</v>
      </c>
      <c r="K7633" t="s">
        <v>61</v>
      </c>
    </row>
    <row r="7634" spans="1:11">
      <c r="A7634" s="8">
        <v>44162</v>
      </c>
      <c r="B7634">
        <v>37.205800000000004</v>
      </c>
      <c r="C7634">
        <v>37.31</v>
      </c>
      <c r="D7634">
        <v>37.014800000000001</v>
      </c>
      <c r="E7634">
        <v>37.066899999999997</v>
      </c>
      <c r="F7634">
        <v>10769500</v>
      </c>
      <c r="G7634" t="s">
        <v>18</v>
      </c>
      <c r="H7634" t="s">
        <v>18</v>
      </c>
      <c r="I7634" t="s">
        <v>60</v>
      </c>
      <c r="J7634" t="s">
        <v>20</v>
      </c>
      <c r="K7634" t="s">
        <v>61</v>
      </c>
    </row>
    <row r="7635" spans="1:11">
      <c r="A7635" s="8">
        <v>44165</v>
      </c>
      <c r="B7635">
        <v>36.841200000000001</v>
      </c>
      <c r="C7635">
        <v>37.370699999999999</v>
      </c>
      <c r="D7635">
        <v>36.815199999999997</v>
      </c>
      <c r="E7635">
        <v>37.344700000000003</v>
      </c>
      <c r="F7635">
        <v>34741600</v>
      </c>
      <c r="G7635" t="s">
        <v>18</v>
      </c>
      <c r="H7635" t="s">
        <v>18</v>
      </c>
      <c r="I7635" t="s">
        <v>60</v>
      </c>
      <c r="J7635" t="s">
        <v>20</v>
      </c>
      <c r="K7635" t="s">
        <v>61</v>
      </c>
    </row>
    <row r="7636" spans="1:11">
      <c r="A7636" s="8">
        <v>44166</v>
      </c>
      <c r="B7636">
        <v>37.335999999999999</v>
      </c>
      <c r="C7636">
        <v>38.2562</v>
      </c>
      <c r="D7636">
        <v>37.335999999999999</v>
      </c>
      <c r="E7636">
        <v>37.796100000000003</v>
      </c>
      <c r="F7636">
        <v>23942500</v>
      </c>
      <c r="G7636" t="s">
        <v>18</v>
      </c>
      <c r="H7636" t="s">
        <v>18</v>
      </c>
      <c r="I7636" t="s">
        <v>60</v>
      </c>
      <c r="J7636" t="s">
        <v>20</v>
      </c>
      <c r="K7636" t="s">
        <v>61</v>
      </c>
    </row>
    <row r="7637" spans="1:11">
      <c r="A7637" s="8">
        <v>44167</v>
      </c>
      <c r="B7637">
        <v>37.665900000000001</v>
      </c>
      <c r="C7637">
        <v>38.160699999999999</v>
      </c>
      <c r="D7637">
        <v>37.6312</v>
      </c>
      <c r="E7637">
        <v>38.099899999999998</v>
      </c>
      <c r="F7637">
        <v>17422200</v>
      </c>
      <c r="G7637" t="s">
        <v>18</v>
      </c>
      <c r="H7637" t="s">
        <v>18</v>
      </c>
      <c r="I7637" t="s">
        <v>60</v>
      </c>
      <c r="J7637" t="s">
        <v>20</v>
      </c>
      <c r="K7637" t="s">
        <v>61</v>
      </c>
    </row>
    <row r="7638" spans="1:11">
      <c r="A7638" s="8">
        <v>44168</v>
      </c>
      <c r="B7638">
        <v>38.004399999999997</v>
      </c>
      <c r="C7638">
        <v>38.317</v>
      </c>
      <c r="D7638">
        <v>37.848199999999999</v>
      </c>
      <c r="E7638">
        <v>38.290900000000001</v>
      </c>
      <c r="F7638">
        <v>27710700</v>
      </c>
      <c r="G7638" t="s">
        <v>18</v>
      </c>
      <c r="H7638" t="s">
        <v>18</v>
      </c>
      <c r="I7638" t="s">
        <v>60</v>
      </c>
      <c r="J7638" t="s">
        <v>20</v>
      </c>
      <c r="K7638" t="s">
        <v>61</v>
      </c>
    </row>
    <row r="7639" spans="1:11">
      <c r="A7639" s="8">
        <v>44169</v>
      </c>
      <c r="B7639">
        <v>38.099899999999998</v>
      </c>
      <c r="C7639">
        <v>38.638100000000001</v>
      </c>
      <c r="D7639">
        <v>38.099899999999998</v>
      </c>
      <c r="E7639">
        <v>38.525300000000001</v>
      </c>
      <c r="F7639">
        <v>17319800</v>
      </c>
      <c r="G7639" t="s">
        <v>18</v>
      </c>
      <c r="H7639" t="s">
        <v>18</v>
      </c>
      <c r="I7639" t="s">
        <v>60</v>
      </c>
      <c r="J7639" t="s">
        <v>20</v>
      </c>
      <c r="K7639" t="s">
        <v>61</v>
      </c>
    </row>
    <row r="7640" spans="1:11">
      <c r="A7640" s="8">
        <v>44172</v>
      </c>
      <c r="B7640">
        <v>38.447200000000002</v>
      </c>
      <c r="C7640">
        <v>38.620800000000003</v>
      </c>
      <c r="D7640">
        <v>38.1173</v>
      </c>
      <c r="E7640">
        <v>38.499299999999998</v>
      </c>
      <c r="F7640">
        <v>14086800</v>
      </c>
      <c r="G7640" t="s">
        <v>18</v>
      </c>
      <c r="H7640" t="s">
        <v>18</v>
      </c>
      <c r="I7640" t="s">
        <v>60</v>
      </c>
      <c r="J7640" t="s">
        <v>20</v>
      </c>
      <c r="K7640" t="s">
        <v>61</v>
      </c>
    </row>
    <row r="7641" spans="1:11">
      <c r="A7641" s="8">
        <v>44173</v>
      </c>
      <c r="B7641">
        <v>38.377699999999997</v>
      </c>
      <c r="C7641">
        <v>38.655500000000004</v>
      </c>
      <c r="D7641">
        <v>38.134700000000002</v>
      </c>
      <c r="E7641">
        <v>38.516599999999997</v>
      </c>
      <c r="F7641">
        <v>13348500</v>
      </c>
      <c r="G7641" t="s">
        <v>18</v>
      </c>
      <c r="H7641" t="s">
        <v>18</v>
      </c>
      <c r="I7641" t="s">
        <v>60</v>
      </c>
      <c r="J7641" t="s">
        <v>20</v>
      </c>
      <c r="K7641" t="s">
        <v>61</v>
      </c>
    </row>
    <row r="7642" spans="1:11">
      <c r="A7642" s="8">
        <v>44174</v>
      </c>
      <c r="B7642">
        <v>38.603400000000001</v>
      </c>
      <c r="C7642">
        <v>38.915900000000001</v>
      </c>
      <c r="D7642">
        <v>38.507899999999999</v>
      </c>
      <c r="E7642">
        <v>38.794400000000003</v>
      </c>
      <c r="F7642">
        <v>22679800</v>
      </c>
      <c r="G7642" t="s">
        <v>18</v>
      </c>
      <c r="H7642" t="s">
        <v>18</v>
      </c>
      <c r="I7642" t="s">
        <v>60</v>
      </c>
      <c r="J7642" t="s">
        <v>20</v>
      </c>
      <c r="K7642" t="s">
        <v>61</v>
      </c>
    </row>
    <row r="7643" spans="1:11">
      <c r="A7643" s="8">
        <v>44175</v>
      </c>
      <c r="B7643">
        <v>38.664200000000001</v>
      </c>
      <c r="C7643">
        <v>38.725000000000001</v>
      </c>
      <c r="D7643">
        <v>38.290900000000001</v>
      </c>
      <c r="E7643">
        <v>38.473199999999999</v>
      </c>
      <c r="F7643">
        <v>17741500</v>
      </c>
      <c r="G7643" t="s">
        <v>18</v>
      </c>
      <c r="H7643" t="s">
        <v>18</v>
      </c>
      <c r="I7643" t="s">
        <v>60</v>
      </c>
      <c r="J7643" t="s">
        <v>20</v>
      </c>
      <c r="K7643" t="s">
        <v>61</v>
      </c>
    </row>
    <row r="7644" spans="1:11">
      <c r="A7644" s="8">
        <v>44176</v>
      </c>
      <c r="B7644">
        <v>38.143300000000004</v>
      </c>
      <c r="C7644">
        <v>38.481900000000003</v>
      </c>
      <c r="D7644">
        <v>37.952399999999997</v>
      </c>
      <c r="E7644">
        <v>38.473199999999999</v>
      </c>
      <c r="F7644">
        <v>14577700</v>
      </c>
      <c r="G7644" t="s">
        <v>18</v>
      </c>
      <c r="H7644" t="s">
        <v>18</v>
      </c>
      <c r="I7644" t="s">
        <v>60</v>
      </c>
      <c r="J7644" t="s">
        <v>20</v>
      </c>
      <c r="K7644" t="s">
        <v>61</v>
      </c>
    </row>
    <row r="7645" spans="1:11">
      <c r="A7645" s="8">
        <v>44179</v>
      </c>
      <c r="B7645">
        <v>38.4298</v>
      </c>
      <c r="C7645">
        <v>38.985399999999998</v>
      </c>
      <c r="D7645">
        <v>38.325600000000001</v>
      </c>
      <c r="E7645">
        <v>38.403799999999997</v>
      </c>
      <c r="F7645">
        <v>16112300</v>
      </c>
      <c r="G7645" t="s">
        <v>18</v>
      </c>
      <c r="H7645" t="s">
        <v>18</v>
      </c>
      <c r="I7645" t="s">
        <v>60</v>
      </c>
      <c r="J7645" t="s">
        <v>20</v>
      </c>
      <c r="K7645" t="s">
        <v>61</v>
      </c>
    </row>
    <row r="7646" spans="1:11">
      <c r="A7646" s="8">
        <v>44180</v>
      </c>
      <c r="B7646">
        <v>38.533999999999999</v>
      </c>
      <c r="C7646">
        <v>38.889899999999997</v>
      </c>
      <c r="D7646">
        <v>38.316899999999997</v>
      </c>
      <c r="E7646">
        <v>38.820399999999999</v>
      </c>
      <c r="F7646">
        <v>18159400</v>
      </c>
      <c r="G7646" t="s">
        <v>18</v>
      </c>
      <c r="H7646" t="s">
        <v>18</v>
      </c>
      <c r="I7646" t="s">
        <v>60</v>
      </c>
      <c r="J7646" t="s">
        <v>20</v>
      </c>
      <c r="K7646" t="s">
        <v>61</v>
      </c>
    </row>
    <row r="7647" spans="1:11">
      <c r="A7647" s="8">
        <v>44181</v>
      </c>
      <c r="B7647">
        <v>38.803100000000001</v>
      </c>
      <c r="C7647">
        <v>39.185000000000002</v>
      </c>
      <c r="D7647">
        <v>38.655500000000004</v>
      </c>
      <c r="E7647">
        <v>38.820399999999999</v>
      </c>
      <c r="F7647">
        <v>16192000</v>
      </c>
      <c r="G7647" t="s">
        <v>18</v>
      </c>
      <c r="H7647" t="s">
        <v>18</v>
      </c>
      <c r="I7647" t="s">
        <v>60</v>
      </c>
      <c r="J7647" t="s">
        <v>20</v>
      </c>
      <c r="K7647" t="s">
        <v>61</v>
      </c>
    </row>
    <row r="7648" spans="1:11">
      <c r="A7648" s="8">
        <v>44182</v>
      </c>
      <c r="B7648">
        <v>38.985399999999998</v>
      </c>
      <c r="C7648">
        <v>39.002699999999997</v>
      </c>
      <c r="D7648">
        <v>38.716299999999997</v>
      </c>
      <c r="E7648">
        <v>38.907200000000003</v>
      </c>
      <c r="F7648">
        <v>16141600</v>
      </c>
      <c r="G7648" t="s">
        <v>18</v>
      </c>
      <c r="H7648" t="s">
        <v>18</v>
      </c>
      <c r="I7648" t="s">
        <v>60</v>
      </c>
      <c r="J7648" t="s">
        <v>20</v>
      </c>
      <c r="K7648" t="s">
        <v>61</v>
      </c>
    </row>
    <row r="7649" spans="1:11">
      <c r="A7649" s="8">
        <v>44183</v>
      </c>
      <c r="B7649">
        <v>38.976700000000001</v>
      </c>
      <c r="C7649">
        <v>39.558300000000003</v>
      </c>
      <c r="D7649">
        <v>38.863799999999998</v>
      </c>
      <c r="E7649">
        <v>39.445500000000003</v>
      </c>
      <c r="F7649">
        <v>41027000</v>
      </c>
      <c r="G7649" t="s">
        <v>18</v>
      </c>
      <c r="H7649" t="s">
        <v>18</v>
      </c>
      <c r="I7649" t="s">
        <v>60</v>
      </c>
      <c r="J7649" t="s">
        <v>20</v>
      </c>
      <c r="K7649" t="s">
        <v>61</v>
      </c>
    </row>
    <row r="7650" spans="1:11">
      <c r="A7650" s="8">
        <v>44186</v>
      </c>
      <c r="B7650">
        <v>38.603400000000001</v>
      </c>
      <c r="C7650">
        <v>39.028799999999997</v>
      </c>
      <c r="D7650">
        <v>38.2562</v>
      </c>
      <c r="E7650">
        <v>38.959299999999999</v>
      </c>
      <c r="F7650">
        <v>19865300</v>
      </c>
      <c r="G7650" t="s">
        <v>18</v>
      </c>
      <c r="H7650" t="s">
        <v>18</v>
      </c>
      <c r="I7650" t="s">
        <v>60</v>
      </c>
      <c r="J7650" t="s">
        <v>20</v>
      </c>
      <c r="K7650" t="s">
        <v>61</v>
      </c>
    </row>
    <row r="7651" spans="1:11">
      <c r="A7651" s="8">
        <v>44187</v>
      </c>
      <c r="B7651">
        <v>38.577399999999997</v>
      </c>
      <c r="C7651">
        <v>39.124299999999998</v>
      </c>
      <c r="D7651">
        <v>38.577399999999997</v>
      </c>
      <c r="E7651">
        <v>38.794400000000003</v>
      </c>
      <c r="F7651">
        <v>16024000</v>
      </c>
      <c r="G7651" t="s">
        <v>18</v>
      </c>
      <c r="H7651" t="s">
        <v>18</v>
      </c>
      <c r="I7651" t="s">
        <v>60</v>
      </c>
      <c r="J7651" t="s">
        <v>20</v>
      </c>
      <c r="K7651" t="s">
        <v>61</v>
      </c>
    </row>
    <row r="7652" spans="1:11">
      <c r="A7652" s="8">
        <v>44188</v>
      </c>
      <c r="B7652">
        <v>38.759700000000002</v>
      </c>
      <c r="C7652">
        <v>38.889899999999997</v>
      </c>
      <c r="D7652">
        <v>38.499299999999998</v>
      </c>
      <c r="E7652">
        <v>38.525300000000001</v>
      </c>
      <c r="F7652">
        <v>12032600</v>
      </c>
      <c r="G7652" t="s">
        <v>18</v>
      </c>
      <c r="H7652" t="s">
        <v>18</v>
      </c>
      <c r="I7652" t="s">
        <v>60</v>
      </c>
      <c r="J7652" t="s">
        <v>20</v>
      </c>
      <c r="K7652" t="s">
        <v>61</v>
      </c>
    </row>
    <row r="7653" spans="1:11">
      <c r="A7653" s="8">
        <v>44189</v>
      </c>
      <c r="B7653">
        <v>38.586100000000002</v>
      </c>
      <c r="C7653">
        <v>38.707599999999999</v>
      </c>
      <c r="D7653">
        <v>38.395099999999999</v>
      </c>
      <c r="E7653">
        <v>38.664200000000001</v>
      </c>
      <c r="F7653">
        <v>5720500</v>
      </c>
      <c r="G7653" t="s">
        <v>18</v>
      </c>
      <c r="H7653" t="s">
        <v>18</v>
      </c>
      <c r="I7653" t="s">
        <v>60</v>
      </c>
      <c r="J7653" t="s">
        <v>20</v>
      </c>
      <c r="K7653" t="s">
        <v>61</v>
      </c>
    </row>
    <row r="7654" spans="1:11">
      <c r="A7654" s="8">
        <v>44193</v>
      </c>
      <c r="B7654">
        <v>39.002699999999997</v>
      </c>
      <c r="C7654">
        <v>39.358600000000003</v>
      </c>
      <c r="D7654">
        <v>38.820399999999999</v>
      </c>
      <c r="E7654">
        <v>38.994</v>
      </c>
      <c r="F7654">
        <v>13458400</v>
      </c>
      <c r="G7654" t="s">
        <v>18</v>
      </c>
      <c r="H7654" t="s">
        <v>18</v>
      </c>
      <c r="I7654" t="s">
        <v>60</v>
      </c>
      <c r="J7654" t="s">
        <v>20</v>
      </c>
      <c r="K7654" t="s">
        <v>61</v>
      </c>
    </row>
    <row r="7655" spans="1:11">
      <c r="A7655" s="8">
        <v>44194</v>
      </c>
      <c r="B7655">
        <v>39.037500000000001</v>
      </c>
      <c r="C7655">
        <v>39.280500000000004</v>
      </c>
      <c r="D7655">
        <v>38.655500000000004</v>
      </c>
      <c r="E7655">
        <v>38.750999999999998</v>
      </c>
      <c r="F7655">
        <v>11829000</v>
      </c>
      <c r="G7655" t="s">
        <v>18</v>
      </c>
      <c r="H7655" t="s">
        <v>18</v>
      </c>
      <c r="I7655" t="s">
        <v>60</v>
      </c>
      <c r="J7655" t="s">
        <v>20</v>
      </c>
      <c r="K7655" t="s">
        <v>61</v>
      </c>
    </row>
    <row r="7656" spans="1:11">
      <c r="A7656" s="8">
        <v>44195</v>
      </c>
      <c r="B7656">
        <v>38.837800000000001</v>
      </c>
      <c r="C7656">
        <v>39.115600000000001</v>
      </c>
      <c r="D7656">
        <v>38.577399999999997</v>
      </c>
      <c r="E7656">
        <v>38.612099999999998</v>
      </c>
      <c r="F7656">
        <v>11043100</v>
      </c>
      <c r="G7656" t="s">
        <v>18</v>
      </c>
      <c r="H7656" t="s">
        <v>18</v>
      </c>
      <c r="I7656" t="s">
        <v>60</v>
      </c>
      <c r="J7656" t="s">
        <v>20</v>
      </c>
      <c r="K7656" t="s">
        <v>61</v>
      </c>
    </row>
    <row r="7657" spans="1:11">
      <c r="A7657" s="8">
        <v>44196</v>
      </c>
      <c r="B7657">
        <v>38.525300000000001</v>
      </c>
      <c r="C7657">
        <v>38.924599999999998</v>
      </c>
      <c r="D7657">
        <v>38.334299999999999</v>
      </c>
      <c r="E7657">
        <v>38.846499999999999</v>
      </c>
      <c r="F7657">
        <v>15105500</v>
      </c>
      <c r="G7657" t="s">
        <v>18</v>
      </c>
      <c r="H7657" t="s">
        <v>18</v>
      </c>
      <c r="I7657" t="s">
        <v>60</v>
      </c>
      <c r="J7657" t="s">
        <v>20</v>
      </c>
      <c r="K7657" t="s">
        <v>61</v>
      </c>
    </row>
    <row r="7658" spans="1:11">
      <c r="A7658" s="8">
        <v>44200</v>
      </c>
      <c r="B7658">
        <v>38.776499999999999</v>
      </c>
      <c r="C7658">
        <v>38.829000000000001</v>
      </c>
      <c r="D7658">
        <v>37.936399999999999</v>
      </c>
      <c r="E7658">
        <v>38.470199999999998</v>
      </c>
      <c r="F7658">
        <v>24392500</v>
      </c>
      <c r="G7658" t="s">
        <v>62</v>
      </c>
      <c r="H7658" t="s">
        <v>18</v>
      </c>
      <c r="I7658" t="s">
        <v>60</v>
      </c>
      <c r="J7658" t="s">
        <v>20</v>
      </c>
      <c r="K7658" t="s">
        <v>61</v>
      </c>
    </row>
    <row r="7659" spans="1:11">
      <c r="A7659" s="8">
        <v>44201</v>
      </c>
      <c r="B7659">
        <v>38.225200000000001</v>
      </c>
      <c r="C7659">
        <v>38.566499999999998</v>
      </c>
      <c r="D7659">
        <v>37.962600000000002</v>
      </c>
      <c r="E7659">
        <v>38.487699999999997</v>
      </c>
      <c r="F7659">
        <v>17763700</v>
      </c>
      <c r="G7659" t="s">
        <v>18</v>
      </c>
      <c r="H7659" t="s">
        <v>18</v>
      </c>
      <c r="I7659" t="s">
        <v>60</v>
      </c>
      <c r="J7659" t="s">
        <v>20</v>
      </c>
      <c r="K7659" t="s">
        <v>61</v>
      </c>
    </row>
    <row r="7660" spans="1:11">
      <c r="A7660" s="8">
        <v>44202</v>
      </c>
      <c r="B7660">
        <v>38.619</v>
      </c>
      <c r="C7660">
        <v>39.266500000000001</v>
      </c>
      <c r="D7660">
        <v>38.408900000000003</v>
      </c>
      <c r="E7660">
        <v>38.855200000000004</v>
      </c>
      <c r="F7660">
        <v>21823100</v>
      </c>
      <c r="G7660" t="s">
        <v>18</v>
      </c>
      <c r="H7660" t="s">
        <v>18</v>
      </c>
      <c r="I7660" t="s">
        <v>60</v>
      </c>
      <c r="J7660" t="s">
        <v>20</v>
      </c>
      <c r="K7660" t="s">
        <v>61</v>
      </c>
    </row>
    <row r="7661" spans="1:11">
      <c r="A7661" s="8">
        <v>44203</v>
      </c>
      <c r="B7661">
        <v>38.680199999999999</v>
      </c>
      <c r="C7661">
        <v>39.476599999999998</v>
      </c>
      <c r="D7661">
        <v>38.6539</v>
      </c>
      <c r="E7661">
        <v>39.345300000000002</v>
      </c>
      <c r="F7661">
        <v>18218800</v>
      </c>
      <c r="G7661" t="s">
        <v>18</v>
      </c>
      <c r="H7661" t="s">
        <v>18</v>
      </c>
      <c r="I7661" t="s">
        <v>60</v>
      </c>
      <c r="J7661" t="s">
        <v>20</v>
      </c>
      <c r="K7661" t="s">
        <v>61</v>
      </c>
    </row>
    <row r="7662" spans="1:11">
      <c r="A7662" s="8">
        <v>44204</v>
      </c>
      <c r="B7662">
        <v>38.925199999999997</v>
      </c>
      <c r="C7662">
        <v>39.739100000000001</v>
      </c>
      <c r="D7662">
        <v>38.723999999999997</v>
      </c>
      <c r="E7662">
        <v>39.4328</v>
      </c>
      <c r="F7662">
        <v>20936300</v>
      </c>
      <c r="G7662" t="s">
        <v>18</v>
      </c>
      <c r="H7662" t="s">
        <v>18</v>
      </c>
      <c r="I7662" t="s">
        <v>60</v>
      </c>
      <c r="J7662" t="s">
        <v>20</v>
      </c>
      <c r="K7662" t="s">
        <v>61</v>
      </c>
    </row>
    <row r="7663" spans="1:11">
      <c r="A7663" s="8">
        <v>44207</v>
      </c>
      <c r="B7663">
        <v>39.511600000000001</v>
      </c>
      <c r="C7663">
        <v>40.2117</v>
      </c>
      <c r="D7663">
        <v>39.397799999999997</v>
      </c>
      <c r="E7663">
        <v>39.695399999999999</v>
      </c>
      <c r="F7663">
        <v>25058200</v>
      </c>
      <c r="G7663" t="s">
        <v>18</v>
      </c>
      <c r="H7663" t="s">
        <v>18</v>
      </c>
      <c r="I7663" t="s">
        <v>60</v>
      </c>
      <c r="J7663" t="s">
        <v>20</v>
      </c>
      <c r="K7663" t="s">
        <v>61</v>
      </c>
    </row>
    <row r="7664" spans="1:11">
      <c r="A7664" s="8">
        <v>44208</v>
      </c>
      <c r="B7664">
        <v>39.642800000000001</v>
      </c>
      <c r="C7664">
        <v>40.194200000000002</v>
      </c>
      <c r="D7664">
        <v>39.345300000000002</v>
      </c>
      <c r="E7664">
        <v>40.0717</v>
      </c>
      <c r="F7664">
        <v>20145000</v>
      </c>
      <c r="G7664" t="s">
        <v>18</v>
      </c>
      <c r="H7664" t="s">
        <v>18</v>
      </c>
      <c r="I7664" t="s">
        <v>60</v>
      </c>
      <c r="J7664" t="s">
        <v>20</v>
      </c>
      <c r="K7664" t="s">
        <v>61</v>
      </c>
    </row>
    <row r="7665" spans="1:11">
      <c r="A7665" s="8">
        <v>44209</v>
      </c>
      <c r="B7665">
        <v>39.634099999999997</v>
      </c>
      <c r="C7665">
        <v>40.229199999999999</v>
      </c>
      <c r="D7665">
        <v>39.537799999999997</v>
      </c>
      <c r="E7665">
        <v>39.695399999999999</v>
      </c>
      <c r="F7665">
        <v>19367300</v>
      </c>
      <c r="G7665" t="s">
        <v>18</v>
      </c>
      <c r="H7665" t="s">
        <v>18</v>
      </c>
      <c r="I7665" t="s">
        <v>60</v>
      </c>
      <c r="J7665" t="s">
        <v>20</v>
      </c>
      <c r="K7665" t="s">
        <v>61</v>
      </c>
    </row>
    <row r="7666" spans="1:11">
      <c r="A7666" s="8">
        <v>44210</v>
      </c>
      <c r="B7666">
        <v>39.266500000000001</v>
      </c>
      <c r="C7666">
        <v>39.9054</v>
      </c>
      <c r="D7666">
        <v>39.249000000000002</v>
      </c>
      <c r="E7666">
        <v>39.511600000000001</v>
      </c>
      <c r="F7666">
        <v>22333500</v>
      </c>
      <c r="G7666" t="s">
        <v>18</v>
      </c>
      <c r="H7666" t="s">
        <v>18</v>
      </c>
      <c r="I7666" t="s">
        <v>60</v>
      </c>
      <c r="J7666" t="s">
        <v>20</v>
      </c>
      <c r="K7666" t="s">
        <v>61</v>
      </c>
    </row>
    <row r="7667" spans="1:11">
      <c r="A7667" s="8">
        <v>44211</v>
      </c>
      <c r="B7667">
        <v>39.345300000000002</v>
      </c>
      <c r="C7667">
        <v>39.949100000000001</v>
      </c>
      <c r="D7667">
        <v>39.275300000000001</v>
      </c>
      <c r="E7667">
        <v>39.756599999999999</v>
      </c>
      <c r="F7667">
        <v>30271700</v>
      </c>
      <c r="G7667" t="s">
        <v>18</v>
      </c>
      <c r="H7667" t="s">
        <v>18</v>
      </c>
      <c r="I7667" t="s">
        <v>60</v>
      </c>
      <c r="J7667" t="s">
        <v>20</v>
      </c>
      <c r="K7667" t="s">
        <v>61</v>
      </c>
    </row>
    <row r="7668" spans="1:11">
      <c r="A7668" s="8">
        <v>44215</v>
      </c>
      <c r="B7668">
        <v>39.6691</v>
      </c>
      <c r="C7668">
        <v>39.931600000000003</v>
      </c>
      <c r="D7668">
        <v>39.179000000000002</v>
      </c>
      <c r="E7668">
        <v>39.546599999999998</v>
      </c>
      <c r="F7668">
        <v>28868800</v>
      </c>
      <c r="G7668" t="s">
        <v>18</v>
      </c>
      <c r="H7668" t="s">
        <v>18</v>
      </c>
      <c r="I7668" t="s">
        <v>60</v>
      </c>
      <c r="J7668" t="s">
        <v>20</v>
      </c>
      <c r="K7668" t="s">
        <v>61</v>
      </c>
    </row>
    <row r="7669" spans="1:11">
      <c r="A7669" s="8">
        <v>44216</v>
      </c>
      <c r="B7669">
        <v>39.6691</v>
      </c>
      <c r="C7669">
        <v>39.817900000000002</v>
      </c>
      <c r="D7669">
        <v>39.502800000000001</v>
      </c>
      <c r="E7669">
        <v>39.677799999999998</v>
      </c>
      <c r="F7669">
        <v>16499400</v>
      </c>
      <c r="G7669" t="s">
        <v>18</v>
      </c>
      <c r="H7669" t="s">
        <v>18</v>
      </c>
      <c r="I7669" t="s">
        <v>60</v>
      </c>
      <c r="J7669" t="s">
        <v>20</v>
      </c>
      <c r="K7669" t="s">
        <v>61</v>
      </c>
    </row>
    <row r="7670" spans="1:11">
      <c r="A7670" s="8">
        <v>44217</v>
      </c>
      <c r="B7670">
        <v>39.555300000000003</v>
      </c>
      <c r="C7670">
        <v>39.590299999999999</v>
      </c>
      <c r="D7670">
        <v>39.135300000000001</v>
      </c>
      <c r="E7670">
        <v>39.476599999999998</v>
      </c>
      <c r="F7670">
        <v>17488400</v>
      </c>
      <c r="G7670" t="s">
        <v>18</v>
      </c>
      <c r="H7670" t="s">
        <v>18</v>
      </c>
      <c r="I7670" t="s">
        <v>60</v>
      </c>
      <c r="J7670" t="s">
        <v>20</v>
      </c>
      <c r="K7670" t="s">
        <v>61</v>
      </c>
    </row>
    <row r="7671" spans="1:11">
      <c r="A7671" s="8">
        <v>44218</v>
      </c>
      <c r="B7671">
        <v>39.161499999999997</v>
      </c>
      <c r="C7671">
        <v>39.283999999999999</v>
      </c>
      <c r="D7671">
        <v>38.706499999999998</v>
      </c>
      <c r="E7671">
        <v>39.179000000000002</v>
      </c>
      <c r="F7671">
        <v>14643400</v>
      </c>
      <c r="G7671" t="s">
        <v>18</v>
      </c>
      <c r="H7671" t="s">
        <v>18</v>
      </c>
      <c r="I7671" t="s">
        <v>60</v>
      </c>
      <c r="J7671" t="s">
        <v>20</v>
      </c>
      <c r="K7671" t="s">
        <v>61</v>
      </c>
    </row>
    <row r="7672" spans="1:11">
      <c r="A7672" s="8">
        <v>44221</v>
      </c>
      <c r="B7672">
        <v>39.415300000000002</v>
      </c>
      <c r="C7672">
        <v>39.5291</v>
      </c>
      <c r="D7672">
        <v>39.1265</v>
      </c>
      <c r="E7672">
        <v>39.406599999999997</v>
      </c>
      <c r="F7672">
        <v>16581300</v>
      </c>
      <c r="G7672" t="s">
        <v>18</v>
      </c>
      <c r="H7672" t="s">
        <v>18</v>
      </c>
      <c r="I7672" t="s">
        <v>60</v>
      </c>
      <c r="J7672" t="s">
        <v>20</v>
      </c>
      <c r="K7672" t="s">
        <v>61</v>
      </c>
    </row>
    <row r="7673" spans="1:11">
      <c r="A7673" s="8">
        <v>44222</v>
      </c>
      <c r="B7673">
        <v>39.283999999999999</v>
      </c>
      <c r="C7673">
        <v>39.686599999999999</v>
      </c>
      <c r="D7673">
        <v>39.179000000000002</v>
      </c>
      <c r="E7673">
        <v>39.607799999999997</v>
      </c>
      <c r="F7673">
        <v>13087800</v>
      </c>
      <c r="G7673" t="s">
        <v>18</v>
      </c>
      <c r="H7673" t="s">
        <v>18</v>
      </c>
      <c r="I7673" t="s">
        <v>60</v>
      </c>
      <c r="J7673" t="s">
        <v>20</v>
      </c>
      <c r="K7673" t="s">
        <v>61</v>
      </c>
    </row>
    <row r="7674" spans="1:11">
      <c r="A7674" s="8">
        <v>44223</v>
      </c>
      <c r="B7674">
        <v>39.590299999999999</v>
      </c>
      <c r="C7674">
        <v>40.658000000000001</v>
      </c>
      <c r="D7674">
        <v>39.450299999999999</v>
      </c>
      <c r="E7674">
        <v>39.992899999999999</v>
      </c>
      <c r="F7674">
        <v>29634500</v>
      </c>
      <c r="G7674" t="s">
        <v>18</v>
      </c>
      <c r="H7674" t="s">
        <v>18</v>
      </c>
      <c r="I7674" t="s">
        <v>60</v>
      </c>
      <c r="J7674" t="s">
        <v>20</v>
      </c>
      <c r="K7674" t="s">
        <v>61</v>
      </c>
    </row>
    <row r="7675" spans="1:11">
      <c r="A7675" s="8">
        <v>44224</v>
      </c>
      <c r="B7675">
        <v>40.176699999999997</v>
      </c>
      <c r="C7675">
        <v>40.491700000000002</v>
      </c>
      <c r="D7675">
        <v>39.642800000000001</v>
      </c>
      <c r="E7675">
        <v>39.677799999999998</v>
      </c>
      <c r="F7675">
        <v>21166000</v>
      </c>
      <c r="G7675" t="s">
        <v>18</v>
      </c>
      <c r="H7675" t="s">
        <v>18</v>
      </c>
      <c r="I7675" t="s">
        <v>60</v>
      </c>
      <c r="J7675" t="s">
        <v>20</v>
      </c>
      <c r="K7675" t="s">
        <v>61</v>
      </c>
    </row>
    <row r="7676" spans="1:11">
      <c r="A7676" s="8">
        <v>44225</v>
      </c>
      <c r="B7676">
        <v>39.249000000000002</v>
      </c>
      <c r="C7676">
        <v>39.704099999999997</v>
      </c>
      <c r="D7676">
        <v>38.925199999999997</v>
      </c>
      <c r="E7676">
        <v>39.012799999999999</v>
      </c>
      <c r="F7676">
        <v>22608100</v>
      </c>
      <c r="G7676" t="s">
        <v>18</v>
      </c>
      <c r="H7676" t="s">
        <v>18</v>
      </c>
      <c r="I7676" t="s">
        <v>60</v>
      </c>
      <c r="J7676" t="s">
        <v>20</v>
      </c>
      <c r="K7676" t="s">
        <v>61</v>
      </c>
    </row>
    <row r="7677" spans="1:11">
      <c r="A7677" s="8">
        <v>44228</v>
      </c>
      <c r="B7677">
        <v>39.310299999999998</v>
      </c>
      <c r="C7677">
        <v>39.931600000000003</v>
      </c>
      <c r="D7677">
        <v>39.082799999999999</v>
      </c>
      <c r="E7677">
        <v>39.730400000000003</v>
      </c>
      <c r="F7677">
        <v>16776900</v>
      </c>
      <c r="G7677" t="s">
        <v>18</v>
      </c>
      <c r="H7677" t="s">
        <v>18</v>
      </c>
      <c r="I7677" t="s">
        <v>60</v>
      </c>
      <c r="J7677" t="s">
        <v>20</v>
      </c>
      <c r="K7677" t="s">
        <v>61</v>
      </c>
    </row>
    <row r="7678" spans="1:11">
      <c r="A7678" s="8">
        <v>44229</v>
      </c>
      <c r="B7678">
        <v>39.8354</v>
      </c>
      <c r="C7678">
        <v>40.2029</v>
      </c>
      <c r="D7678">
        <v>39.756599999999999</v>
      </c>
      <c r="E7678">
        <v>40.1066</v>
      </c>
      <c r="F7678">
        <v>16520900</v>
      </c>
      <c r="G7678" t="s">
        <v>18</v>
      </c>
      <c r="H7678" t="s">
        <v>18</v>
      </c>
      <c r="I7678" t="s">
        <v>60</v>
      </c>
      <c r="J7678" t="s">
        <v>20</v>
      </c>
      <c r="K7678" t="s">
        <v>61</v>
      </c>
    </row>
    <row r="7679" spans="1:11">
      <c r="A7679" s="8">
        <v>44230</v>
      </c>
      <c r="B7679">
        <v>40.0366</v>
      </c>
      <c r="C7679">
        <v>40.395400000000002</v>
      </c>
      <c r="D7679">
        <v>39.852899999999998</v>
      </c>
      <c r="E7679">
        <v>40.054099999999998</v>
      </c>
      <c r="F7679">
        <v>13173600</v>
      </c>
      <c r="G7679" t="s">
        <v>18</v>
      </c>
      <c r="H7679" t="s">
        <v>18</v>
      </c>
      <c r="I7679" t="s">
        <v>60</v>
      </c>
      <c r="J7679" t="s">
        <v>20</v>
      </c>
      <c r="K7679" t="s">
        <v>61</v>
      </c>
    </row>
    <row r="7680" spans="1:11">
      <c r="A7680" s="8">
        <v>44231</v>
      </c>
      <c r="B7680">
        <v>40.1417</v>
      </c>
      <c r="C7680">
        <v>41.410600000000002</v>
      </c>
      <c r="D7680">
        <v>40.054099999999998</v>
      </c>
      <c r="E7680">
        <v>41.349299999999999</v>
      </c>
      <c r="F7680">
        <v>22285700</v>
      </c>
      <c r="G7680" t="s">
        <v>18</v>
      </c>
      <c r="H7680" t="s">
        <v>18</v>
      </c>
      <c r="I7680" t="s">
        <v>60</v>
      </c>
      <c r="J7680" t="s">
        <v>20</v>
      </c>
      <c r="K7680" t="s">
        <v>61</v>
      </c>
    </row>
    <row r="7681" spans="1:11">
      <c r="A7681" s="8">
        <v>44232</v>
      </c>
      <c r="B7681">
        <v>41.629399999999997</v>
      </c>
      <c r="C7681">
        <v>42.303199999999997</v>
      </c>
      <c r="D7681">
        <v>41.568100000000001</v>
      </c>
      <c r="E7681">
        <v>42.075699999999998</v>
      </c>
      <c r="F7681">
        <v>25488600</v>
      </c>
      <c r="G7681" t="s">
        <v>18</v>
      </c>
      <c r="H7681" t="s">
        <v>18</v>
      </c>
      <c r="I7681" t="s">
        <v>60</v>
      </c>
      <c r="J7681" t="s">
        <v>20</v>
      </c>
      <c r="K7681" t="s">
        <v>61</v>
      </c>
    </row>
    <row r="7682" spans="1:11">
      <c r="A7682" s="8">
        <v>44235</v>
      </c>
      <c r="B7682">
        <v>42.495699999999999</v>
      </c>
      <c r="C7682">
        <v>43.1783</v>
      </c>
      <c r="D7682">
        <v>42.495699999999999</v>
      </c>
      <c r="E7682">
        <v>42.828299999999999</v>
      </c>
      <c r="F7682">
        <v>25215400</v>
      </c>
      <c r="G7682" t="s">
        <v>18</v>
      </c>
      <c r="H7682" t="s">
        <v>18</v>
      </c>
      <c r="I7682" t="s">
        <v>60</v>
      </c>
      <c r="J7682" t="s">
        <v>20</v>
      </c>
      <c r="K7682" t="s">
        <v>61</v>
      </c>
    </row>
    <row r="7683" spans="1:11">
      <c r="A7683" s="8">
        <v>44236</v>
      </c>
      <c r="B7683">
        <v>42.679499999999997</v>
      </c>
      <c r="C7683">
        <v>42.731999999999999</v>
      </c>
      <c r="D7683">
        <v>42.3645</v>
      </c>
      <c r="E7683">
        <v>42.443199999999997</v>
      </c>
      <c r="F7683">
        <v>24795000</v>
      </c>
      <c r="G7683" t="s">
        <v>18</v>
      </c>
      <c r="H7683" t="s">
        <v>18</v>
      </c>
      <c r="I7683" t="s">
        <v>60</v>
      </c>
      <c r="J7683" t="s">
        <v>20</v>
      </c>
      <c r="K7683" t="s">
        <v>61</v>
      </c>
    </row>
    <row r="7684" spans="1:11">
      <c r="A7684" s="8">
        <v>44237</v>
      </c>
      <c r="B7684">
        <v>40.386699999999998</v>
      </c>
      <c r="C7684">
        <v>41.4893</v>
      </c>
      <c r="D7684">
        <v>40.106699999999996</v>
      </c>
      <c r="E7684">
        <v>41.340600000000002</v>
      </c>
      <c r="F7684">
        <v>44540900</v>
      </c>
      <c r="G7684" t="s">
        <v>18</v>
      </c>
      <c r="H7684" t="s">
        <v>18</v>
      </c>
      <c r="I7684" t="s">
        <v>60</v>
      </c>
      <c r="J7684" t="s">
        <v>20</v>
      </c>
      <c r="K7684" t="s">
        <v>61</v>
      </c>
    </row>
    <row r="7685" spans="1:11">
      <c r="A7685" s="8">
        <v>44238</v>
      </c>
      <c r="B7685">
        <v>41.436799999999998</v>
      </c>
      <c r="C7685">
        <v>41.926900000000003</v>
      </c>
      <c r="D7685">
        <v>41.305599999999998</v>
      </c>
      <c r="E7685">
        <v>41.638100000000001</v>
      </c>
      <c r="F7685">
        <v>18589900</v>
      </c>
      <c r="G7685" t="s">
        <v>18</v>
      </c>
      <c r="H7685" t="s">
        <v>18</v>
      </c>
      <c r="I7685" t="s">
        <v>60</v>
      </c>
      <c r="J7685" t="s">
        <v>20</v>
      </c>
      <c r="K7685" t="s">
        <v>61</v>
      </c>
    </row>
    <row r="7686" spans="1:11">
      <c r="A7686" s="8">
        <v>44239</v>
      </c>
      <c r="B7686">
        <v>41.506799999999998</v>
      </c>
      <c r="C7686">
        <v>41.734400000000001</v>
      </c>
      <c r="D7686">
        <v>41.0518</v>
      </c>
      <c r="E7686">
        <v>41.384300000000003</v>
      </c>
      <c r="F7686">
        <v>15239800</v>
      </c>
      <c r="G7686" t="s">
        <v>18</v>
      </c>
      <c r="H7686" t="s">
        <v>18</v>
      </c>
      <c r="I7686" t="s">
        <v>60</v>
      </c>
      <c r="J7686" t="s">
        <v>20</v>
      </c>
      <c r="K7686" t="s">
        <v>61</v>
      </c>
    </row>
    <row r="7687" spans="1:11">
      <c r="A7687" s="8">
        <v>44243</v>
      </c>
      <c r="B7687">
        <v>41.3581</v>
      </c>
      <c r="C7687">
        <v>41.3581</v>
      </c>
      <c r="D7687">
        <v>40.605499999999999</v>
      </c>
      <c r="E7687">
        <v>40.701700000000002</v>
      </c>
      <c r="F7687">
        <v>18539000</v>
      </c>
      <c r="G7687" t="s">
        <v>18</v>
      </c>
      <c r="H7687" t="s">
        <v>18</v>
      </c>
      <c r="I7687" t="s">
        <v>60</v>
      </c>
      <c r="J7687" t="s">
        <v>20</v>
      </c>
      <c r="K7687" t="s">
        <v>61</v>
      </c>
    </row>
    <row r="7688" spans="1:11">
      <c r="A7688" s="8">
        <v>44244</v>
      </c>
      <c r="B7688">
        <v>40.535499999999999</v>
      </c>
      <c r="C7688">
        <v>40.605499999999999</v>
      </c>
      <c r="D7688">
        <v>40.1417</v>
      </c>
      <c r="E7688">
        <v>40.474200000000003</v>
      </c>
      <c r="F7688">
        <v>13296300</v>
      </c>
      <c r="G7688" t="s">
        <v>18</v>
      </c>
      <c r="H7688" t="s">
        <v>18</v>
      </c>
      <c r="I7688" t="s">
        <v>60</v>
      </c>
      <c r="J7688" t="s">
        <v>20</v>
      </c>
      <c r="K7688" t="s">
        <v>61</v>
      </c>
    </row>
    <row r="7689" spans="1:11">
      <c r="A7689" s="8">
        <v>44245</v>
      </c>
      <c r="B7689">
        <v>40.596699999999998</v>
      </c>
      <c r="C7689">
        <v>40.605499999999999</v>
      </c>
      <c r="D7689">
        <v>39.984099999999998</v>
      </c>
      <c r="E7689">
        <v>40.552999999999997</v>
      </c>
      <c r="F7689">
        <v>16867500</v>
      </c>
      <c r="G7689" t="s">
        <v>18</v>
      </c>
      <c r="H7689" t="s">
        <v>18</v>
      </c>
      <c r="I7689" t="s">
        <v>60</v>
      </c>
      <c r="J7689" t="s">
        <v>20</v>
      </c>
      <c r="K7689" t="s">
        <v>61</v>
      </c>
    </row>
    <row r="7690" spans="1:11">
      <c r="A7690" s="8">
        <v>44246</v>
      </c>
      <c r="B7690">
        <v>40.728000000000002</v>
      </c>
      <c r="C7690">
        <v>40.789200000000001</v>
      </c>
      <c r="D7690">
        <v>39.887900000000002</v>
      </c>
      <c r="E7690">
        <v>39.9754</v>
      </c>
      <c r="F7690">
        <v>25117700</v>
      </c>
      <c r="G7690" t="s">
        <v>18</v>
      </c>
      <c r="H7690" t="s">
        <v>18</v>
      </c>
      <c r="I7690" t="s">
        <v>60</v>
      </c>
      <c r="J7690" t="s">
        <v>20</v>
      </c>
      <c r="K7690" t="s">
        <v>61</v>
      </c>
    </row>
    <row r="7691" spans="1:11">
      <c r="A7691" s="8">
        <v>44249</v>
      </c>
      <c r="B7691">
        <v>39.634099999999997</v>
      </c>
      <c r="C7691">
        <v>39.9754</v>
      </c>
      <c r="D7691">
        <v>39.222799999999999</v>
      </c>
      <c r="E7691">
        <v>39.756599999999999</v>
      </c>
      <c r="F7691">
        <v>21435800</v>
      </c>
      <c r="G7691" t="s">
        <v>18</v>
      </c>
      <c r="H7691" t="s">
        <v>18</v>
      </c>
      <c r="I7691" t="s">
        <v>60</v>
      </c>
      <c r="J7691" t="s">
        <v>20</v>
      </c>
      <c r="K7691" t="s">
        <v>61</v>
      </c>
    </row>
    <row r="7692" spans="1:11">
      <c r="A7692" s="8">
        <v>44250</v>
      </c>
      <c r="B7692">
        <v>39.607799999999997</v>
      </c>
      <c r="C7692">
        <v>40.062899999999999</v>
      </c>
      <c r="D7692">
        <v>39.467799999999997</v>
      </c>
      <c r="E7692">
        <v>39.826599999999999</v>
      </c>
      <c r="F7692">
        <v>19714900</v>
      </c>
      <c r="G7692" t="s">
        <v>18</v>
      </c>
      <c r="H7692" t="s">
        <v>18</v>
      </c>
      <c r="I7692" t="s">
        <v>60</v>
      </c>
      <c r="J7692" t="s">
        <v>20</v>
      </c>
      <c r="K7692" t="s">
        <v>61</v>
      </c>
    </row>
    <row r="7693" spans="1:11">
      <c r="A7693" s="8">
        <v>44251</v>
      </c>
      <c r="B7693">
        <v>39.590299999999999</v>
      </c>
      <c r="C7693">
        <v>40.080399999999997</v>
      </c>
      <c r="D7693">
        <v>39.415300000000002</v>
      </c>
      <c r="E7693">
        <v>40.027900000000002</v>
      </c>
      <c r="F7693">
        <v>17823600</v>
      </c>
      <c r="G7693" t="s">
        <v>18</v>
      </c>
      <c r="H7693" t="s">
        <v>18</v>
      </c>
      <c r="I7693" t="s">
        <v>60</v>
      </c>
      <c r="J7693" t="s">
        <v>20</v>
      </c>
      <c r="K7693" t="s">
        <v>61</v>
      </c>
    </row>
    <row r="7694" spans="1:11">
      <c r="A7694" s="8">
        <v>44252</v>
      </c>
      <c r="B7694">
        <v>39.896599999999999</v>
      </c>
      <c r="C7694">
        <v>40.465499999999999</v>
      </c>
      <c r="D7694">
        <v>39.590299999999999</v>
      </c>
      <c r="E7694">
        <v>39.8354</v>
      </c>
      <c r="F7694">
        <v>21916700</v>
      </c>
      <c r="G7694" t="s">
        <v>18</v>
      </c>
      <c r="H7694" t="s">
        <v>18</v>
      </c>
      <c r="I7694" t="s">
        <v>60</v>
      </c>
      <c r="J7694" t="s">
        <v>20</v>
      </c>
      <c r="K7694" t="s">
        <v>61</v>
      </c>
    </row>
    <row r="7695" spans="1:11">
      <c r="A7695" s="8">
        <v>44253</v>
      </c>
      <c r="B7695">
        <v>39.887900000000002</v>
      </c>
      <c r="C7695">
        <v>40.062899999999999</v>
      </c>
      <c r="D7695">
        <v>39.170299999999997</v>
      </c>
      <c r="E7695">
        <v>39.266500000000001</v>
      </c>
      <c r="F7695">
        <v>22144900</v>
      </c>
      <c r="G7695" t="s">
        <v>18</v>
      </c>
      <c r="H7695" t="s">
        <v>18</v>
      </c>
      <c r="I7695" t="s">
        <v>60</v>
      </c>
      <c r="J7695" t="s">
        <v>20</v>
      </c>
      <c r="K7695" t="s">
        <v>61</v>
      </c>
    </row>
    <row r="7696" spans="1:11">
      <c r="A7696" s="8">
        <v>44256</v>
      </c>
      <c r="B7696">
        <v>39.572800000000001</v>
      </c>
      <c r="C7696">
        <v>40.447899999999997</v>
      </c>
      <c r="D7696">
        <v>39.572800000000001</v>
      </c>
      <c r="E7696">
        <v>40.185400000000001</v>
      </c>
      <c r="F7696">
        <v>17394100</v>
      </c>
      <c r="G7696" t="s">
        <v>18</v>
      </c>
      <c r="H7696" t="s">
        <v>18</v>
      </c>
      <c r="I7696" t="s">
        <v>60</v>
      </c>
      <c r="J7696" t="s">
        <v>20</v>
      </c>
      <c r="K7696" t="s">
        <v>61</v>
      </c>
    </row>
    <row r="7697" spans="1:11">
      <c r="A7697" s="8">
        <v>44257</v>
      </c>
      <c r="B7697">
        <v>40.194200000000002</v>
      </c>
      <c r="C7697">
        <v>40.325400000000002</v>
      </c>
      <c r="D7697">
        <v>39.747900000000001</v>
      </c>
      <c r="E7697">
        <v>39.8354</v>
      </c>
      <c r="F7697">
        <v>14833000</v>
      </c>
      <c r="G7697" t="s">
        <v>18</v>
      </c>
      <c r="H7697" t="s">
        <v>18</v>
      </c>
      <c r="I7697" t="s">
        <v>60</v>
      </c>
      <c r="J7697" t="s">
        <v>20</v>
      </c>
      <c r="K7697" t="s">
        <v>61</v>
      </c>
    </row>
    <row r="7698" spans="1:11">
      <c r="A7698" s="8">
        <v>44258</v>
      </c>
      <c r="B7698">
        <v>39.756599999999999</v>
      </c>
      <c r="C7698">
        <v>39.844099999999997</v>
      </c>
      <c r="D7698">
        <v>39.380299999999998</v>
      </c>
      <c r="E7698">
        <v>39.494100000000003</v>
      </c>
      <c r="F7698">
        <v>16851100</v>
      </c>
      <c r="G7698" t="s">
        <v>18</v>
      </c>
      <c r="H7698" t="s">
        <v>18</v>
      </c>
      <c r="I7698" t="s">
        <v>60</v>
      </c>
      <c r="J7698" t="s">
        <v>20</v>
      </c>
      <c r="K7698" t="s">
        <v>61</v>
      </c>
    </row>
    <row r="7699" spans="1:11">
      <c r="A7699" s="8">
        <v>44259</v>
      </c>
      <c r="B7699">
        <v>39.502800000000001</v>
      </c>
      <c r="C7699">
        <v>39.791600000000003</v>
      </c>
      <c r="D7699">
        <v>38.636499999999998</v>
      </c>
      <c r="E7699">
        <v>38.9953</v>
      </c>
      <c r="F7699">
        <v>24653500</v>
      </c>
      <c r="G7699" t="s">
        <v>18</v>
      </c>
      <c r="H7699" t="s">
        <v>18</v>
      </c>
      <c r="I7699" t="s">
        <v>60</v>
      </c>
      <c r="J7699" t="s">
        <v>20</v>
      </c>
      <c r="K7699" t="s">
        <v>61</v>
      </c>
    </row>
    <row r="7700" spans="1:11">
      <c r="A7700" s="8">
        <v>44260</v>
      </c>
      <c r="B7700">
        <v>39.774099999999997</v>
      </c>
      <c r="C7700">
        <v>40.902999999999999</v>
      </c>
      <c r="D7700">
        <v>39.616599999999998</v>
      </c>
      <c r="E7700">
        <v>40.474200000000003</v>
      </c>
      <c r="F7700">
        <v>33197600</v>
      </c>
      <c r="G7700" t="s">
        <v>18</v>
      </c>
      <c r="H7700" t="s">
        <v>18</v>
      </c>
      <c r="I7700" t="s">
        <v>60</v>
      </c>
      <c r="J7700" t="s">
        <v>20</v>
      </c>
      <c r="K7700" t="s">
        <v>61</v>
      </c>
    </row>
    <row r="7701" spans="1:11">
      <c r="A7701" s="8">
        <v>44263</v>
      </c>
      <c r="B7701">
        <v>40.465499999999999</v>
      </c>
      <c r="C7701">
        <v>42.355699999999999</v>
      </c>
      <c r="D7701">
        <v>40.430399999999999</v>
      </c>
      <c r="E7701">
        <v>41.576900000000002</v>
      </c>
      <c r="F7701">
        <v>34824500</v>
      </c>
      <c r="G7701" t="s">
        <v>18</v>
      </c>
      <c r="H7701" t="s">
        <v>18</v>
      </c>
      <c r="I7701" t="s">
        <v>60</v>
      </c>
      <c r="J7701" t="s">
        <v>20</v>
      </c>
      <c r="K7701" t="s">
        <v>61</v>
      </c>
    </row>
    <row r="7702" spans="1:11">
      <c r="A7702" s="8">
        <v>44264</v>
      </c>
      <c r="B7702">
        <v>41.848100000000002</v>
      </c>
      <c r="C7702">
        <v>42.329500000000003</v>
      </c>
      <c r="D7702">
        <v>41.760599999999997</v>
      </c>
      <c r="E7702">
        <v>41.909399999999998</v>
      </c>
      <c r="F7702">
        <v>26512700</v>
      </c>
      <c r="G7702" t="s">
        <v>18</v>
      </c>
      <c r="H7702" t="s">
        <v>18</v>
      </c>
      <c r="I7702" t="s">
        <v>60</v>
      </c>
      <c r="J7702" t="s">
        <v>20</v>
      </c>
      <c r="K7702" t="s">
        <v>61</v>
      </c>
    </row>
    <row r="7703" spans="1:11">
      <c r="A7703" s="8">
        <v>44265</v>
      </c>
      <c r="B7703">
        <v>42.417000000000002</v>
      </c>
      <c r="C7703">
        <v>42.697000000000003</v>
      </c>
      <c r="D7703">
        <v>42.171900000000001</v>
      </c>
      <c r="E7703">
        <v>42.259399999999999</v>
      </c>
      <c r="F7703">
        <v>19841500</v>
      </c>
      <c r="G7703" t="s">
        <v>18</v>
      </c>
      <c r="H7703" t="s">
        <v>18</v>
      </c>
      <c r="I7703" t="s">
        <v>60</v>
      </c>
      <c r="J7703" t="s">
        <v>20</v>
      </c>
      <c r="K7703" t="s">
        <v>61</v>
      </c>
    </row>
    <row r="7704" spans="1:11">
      <c r="A7704" s="8">
        <v>44266</v>
      </c>
      <c r="B7704">
        <v>42.451999999999998</v>
      </c>
      <c r="C7704">
        <v>42.950800000000001</v>
      </c>
      <c r="D7704">
        <v>42.206899999999997</v>
      </c>
      <c r="E7704">
        <v>42.705800000000004</v>
      </c>
      <c r="F7704">
        <v>21976600</v>
      </c>
      <c r="G7704" t="s">
        <v>18</v>
      </c>
      <c r="H7704" t="s">
        <v>18</v>
      </c>
      <c r="I7704" t="s">
        <v>60</v>
      </c>
      <c r="J7704" t="s">
        <v>20</v>
      </c>
      <c r="K7704" t="s">
        <v>61</v>
      </c>
    </row>
    <row r="7705" spans="1:11">
      <c r="A7705" s="8">
        <v>44267</v>
      </c>
      <c r="B7705">
        <v>42.714500000000001</v>
      </c>
      <c r="C7705">
        <v>42.872</v>
      </c>
      <c r="D7705">
        <v>42.417000000000002</v>
      </c>
      <c r="E7705">
        <v>42.723300000000002</v>
      </c>
      <c r="F7705">
        <v>15196500</v>
      </c>
      <c r="G7705" t="s">
        <v>18</v>
      </c>
      <c r="H7705" t="s">
        <v>18</v>
      </c>
      <c r="I7705" t="s">
        <v>60</v>
      </c>
      <c r="J7705" t="s">
        <v>20</v>
      </c>
      <c r="K7705" t="s">
        <v>61</v>
      </c>
    </row>
    <row r="7706" spans="1:11">
      <c r="A7706" s="8">
        <v>44270</v>
      </c>
      <c r="B7706">
        <v>42.793300000000002</v>
      </c>
      <c r="C7706">
        <v>43.265799999999999</v>
      </c>
      <c r="D7706">
        <v>42.793300000000002</v>
      </c>
      <c r="E7706">
        <v>43.239600000000003</v>
      </c>
      <c r="F7706">
        <v>15523600</v>
      </c>
      <c r="G7706" t="s">
        <v>18</v>
      </c>
      <c r="H7706" t="s">
        <v>18</v>
      </c>
      <c r="I7706" t="s">
        <v>60</v>
      </c>
      <c r="J7706" t="s">
        <v>20</v>
      </c>
      <c r="K7706" t="s">
        <v>61</v>
      </c>
    </row>
    <row r="7707" spans="1:11">
      <c r="A7707" s="8">
        <v>44271</v>
      </c>
      <c r="B7707">
        <v>43.0471</v>
      </c>
      <c r="C7707">
        <v>43.528399999999998</v>
      </c>
      <c r="D7707">
        <v>43.0471</v>
      </c>
      <c r="E7707">
        <v>43.467100000000002</v>
      </c>
      <c r="F7707">
        <v>17282300</v>
      </c>
      <c r="G7707" t="s">
        <v>18</v>
      </c>
      <c r="H7707" t="s">
        <v>18</v>
      </c>
      <c r="I7707" t="s">
        <v>60</v>
      </c>
      <c r="J7707" t="s">
        <v>20</v>
      </c>
      <c r="K7707" t="s">
        <v>61</v>
      </c>
    </row>
    <row r="7708" spans="1:11">
      <c r="A7708" s="8">
        <v>44272</v>
      </c>
      <c r="B7708">
        <v>43.4146</v>
      </c>
      <c r="C7708">
        <v>43.4146</v>
      </c>
      <c r="D7708">
        <v>42.784500000000001</v>
      </c>
      <c r="E7708">
        <v>43.2483</v>
      </c>
      <c r="F7708">
        <v>18326900</v>
      </c>
      <c r="G7708" t="s">
        <v>18</v>
      </c>
      <c r="H7708" t="s">
        <v>18</v>
      </c>
      <c r="I7708" t="s">
        <v>60</v>
      </c>
      <c r="J7708" t="s">
        <v>20</v>
      </c>
      <c r="K7708" t="s">
        <v>61</v>
      </c>
    </row>
    <row r="7709" spans="1:11">
      <c r="A7709" s="8">
        <v>44273</v>
      </c>
      <c r="B7709">
        <v>42.460700000000003</v>
      </c>
      <c r="C7709">
        <v>43.379600000000003</v>
      </c>
      <c r="D7709">
        <v>42.460700000000003</v>
      </c>
      <c r="E7709">
        <v>42.705800000000004</v>
      </c>
      <c r="F7709">
        <v>18416900</v>
      </c>
      <c r="G7709" t="s">
        <v>18</v>
      </c>
      <c r="H7709" t="s">
        <v>18</v>
      </c>
      <c r="I7709" t="s">
        <v>60</v>
      </c>
      <c r="J7709" t="s">
        <v>20</v>
      </c>
      <c r="K7709" t="s">
        <v>61</v>
      </c>
    </row>
    <row r="7710" spans="1:11">
      <c r="A7710" s="8">
        <v>44274</v>
      </c>
      <c r="B7710">
        <v>42.627000000000002</v>
      </c>
      <c r="C7710">
        <v>43.073300000000003</v>
      </c>
      <c r="D7710">
        <v>42.285699999999999</v>
      </c>
      <c r="E7710">
        <v>42.863300000000002</v>
      </c>
      <c r="F7710">
        <v>65366800</v>
      </c>
      <c r="G7710" t="s">
        <v>18</v>
      </c>
      <c r="H7710" t="s">
        <v>18</v>
      </c>
      <c r="I7710" t="s">
        <v>60</v>
      </c>
      <c r="J7710" t="s">
        <v>20</v>
      </c>
      <c r="K7710" t="s">
        <v>61</v>
      </c>
    </row>
    <row r="7711" spans="1:11">
      <c r="A7711" s="8">
        <v>44277</v>
      </c>
      <c r="B7711">
        <v>42.828299999999999</v>
      </c>
      <c r="C7711">
        <v>44.0884</v>
      </c>
      <c r="D7711">
        <v>42.828299999999999</v>
      </c>
      <c r="E7711">
        <v>44.0184</v>
      </c>
      <c r="F7711">
        <v>28813900</v>
      </c>
      <c r="G7711" t="s">
        <v>18</v>
      </c>
      <c r="H7711" t="s">
        <v>18</v>
      </c>
      <c r="I7711" t="s">
        <v>60</v>
      </c>
      <c r="J7711" t="s">
        <v>20</v>
      </c>
      <c r="K7711" t="s">
        <v>61</v>
      </c>
    </row>
    <row r="7712" spans="1:11">
      <c r="A7712" s="8">
        <v>44278</v>
      </c>
      <c r="B7712">
        <v>43.773400000000002</v>
      </c>
      <c r="C7712">
        <v>44.350999999999999</v>
      </c>
      <c r="D7712">
        <v>43.668399999999998</v>
      </c>
      <c r="E7712">
        <v>43.764699999999998</v>
      </c>
      <c r="F7712">
        <v>28328200</v>
      </c>
      <c r="G7712" t="s">
        <v>18</v>
      </c>
      <c r="H7712" t="s">
        <v>18</v>
      </c>
      <c r="I7712" t="s">
        <v>60</v>
      </c>
      <c r="J7712" t="s">
        <v>20</v>
      </c>
      <c r="K7712" t="s">
        <v>61</v>
      </c>
    </row>
    <row r="7713" spans="1:11">
      <c r="A7713" s="8">
        <v>44279</v>
      </c>
      <c r="B7713">
        <v>43.703400000000002</v>
      </c>
      <c r="C7713">
        <v>44.149700000000003</v>
      </c>
      <c r="D7713">
        <v>43.423400000000001</v>
      </c>
      <c r="E7713">
        <v>43.449599999999997</v>
      </c>
      <c r="F7713">
        <v>26444700</v>
      </c>
      <c r="G7713" t="s">
        <v>18</v>
      </c>
      <c r="H7713" t="s">
        <v>18</v>
      </c>
      <c r="I7713" t="s">
        <v>60</v>
      </c>
      <c r="J7713" t="s">
        <v>20</v>
      </c>
      <c r="K7713" t="s">
        <v>61</v>
      </c>
    </row>
    <row r="7714" spans="1:11">
      <c r="A7714" s="8">
        <v>44280</v>
      </c>
      <c r="B7714">
        <v>44.263500000000001</v>
      </c>
      <c r="C7714">
        <v>44.981099999999998</v>
      </c>
      <c r="D7714">
        <v>44.009700000000002</v>
      </c>
      <c r="E7714">
        <v>44.202199999999998</v>
      </c>
      <c r="F7714">
        <v>34537700</v>
      </c>
      <c r="G7714" t="s">
        <v>18</v>
      </c>
      <c r="H7714" t="s">
        <v>18</v>
      </c>
      <c r="I7714" t="s">
        <v>60</v>
      </c>
      <c r="J7714" t="s">
        <v>20</v>
      </c>
      <c r="K7714" t="s">
        <v>61</v>
      </c>
    </row>
    <row r="7715" spans="1:11">
      <c r="A7715" s="8">
        <v>44281</v>
      </c>
      <c r="B7715">
        <v>44.280999999999999</v>
      </c>
      <c r="C7715">
        <v>46.066200000000002</v>
      </c>
      <c r="D7715">
        <v>44.246000000000002</v>
      </c>
      <c r="E7715">
        <v>46.005000000000003</v>
      </c>
      <c r="F7715">
        <v>31997000</v>
      </c>
      <c r="G7715" t="s">
        <v>18</v>
      </c>
      <c r="H7715" t="s">
        <v>18</v>
      </c>
      <c r="I7715" t="s">
        <v>60</v>
      </c>
      <c r="J7715" t="s">
        <v>20</v>
      </c>
      <c r="K7715" t="s">
        <v>61</v>
      </c>
    </row>
    <row r="7716" spans="1:11">
      <c r="A7716" s="8">
        <v>44284</v>
      </c>
      <c r="B7716">
        <v>45.856200000000001</v>
      </c>
      <c r="C7716">
        <v>46.328699999999998</v>
      </c>
      <c r="D7716">
        <v>45.751199999999997</v>
      </c>
      <c r="E7716">
        <v>45.961199999999998</v>
      </c>
      <c r="F7716">
        <v>25032800</v>
      </c>
      <c r="G7716" t="s">
        <v>18</v>
      </c>
      <c r="H7716" t="s">
        <v>18</v>
      </c>
      <c r="I7716" t="s">
        <v>60</v>
      </c>
      <c r="J7716" t="s">
        <v>20</v>
      </c>
      <c r="K7716" t="s">
        <v>61</v>
      </c>
    </row>
    <row r="7717" spans="1:11">
      <c r="A7717" s="8">
        <v>44285</v>
      </c>
      <c r="B7717">
        <v>45.602400000000003</v>
      </c>
      <c r="C7717">
        <v>45.759900000000002</v>
      </c>
      <c r="D7717">
        <v>44.788499999999999</v>
      </c>
      <c r="E7717">
        <v>45.304900000000004</v>
      </c>
      <c r="F7717">
        <v>22465100</v>
      </c>
      <c r="G7717" t="s">
        <v>18</v>
      </c>
      <c r="H7717" t="s">
        <v>18</v>
      </c>
      <c r="I7717" t="s">
        <v>60</v>
      </c>
      <c r="J7717" t="s">
        <v>20</v>
      </c>
      <c r="K7717" t="s">
        <v>61</v>
      </c>
    </row>
    <row r="7718" spans="1:11">
      <c r="A7718" s="8">
        <v>44286</v>
      </c>
      <c r="B7718">
        <v>45.357399999999998</v>
      </c>
      <c r="C7718">
        <v>45.549900000000001</v>
      </c>
      <c r="D7718">
        <v>45.112299999999998</v>
      </c>
      <c r="E7718">
        <v>45.252400000000002</v>
      </c>
      <c r="F7718">
        <v>22212400</v>
      </c>
      <c r="G7718" t="s">
        <v>18</v>
      </c>
      <c r="H7718" t="s">
        <v>18</v>
      </c>
      <c r="I7718" t="s">
        <v>60</v>
      </c>
      <c r="J7718" t="s">
        <v>20</v>
      </c>
      <c r="K7718" t="s">
        <v>61</v>
      </c>
    </row>
    <row r="7719" spans="1:11">
      <c r="A7719" s="8">
        <v>44287</v>
      </c>
      <c r="B7719">
        <v>45.287399999999998</v>
      </c>
      <c r="C7719">
        <v>45.567399999999999</v>
      </c>
      <c r="D7719">
        <v>44.9373</v>
      </c>
      <c r="E7719">
        <v>45.488599999999998</v>
      </c>
      <c r="F7719">
        <v>17896200</v>
      </c>
      <c r="G7719" t="s">
        <v>18</v>
      </c>
      <c r="H7719" t="s">
        <v>18</v>
      </c>
      <c r="I7719" t="s">
        <v>60</v>
      </c>
      <c r="J7719" t="s">
        <v>20</v>
      </c>
      <c r="K7719" t="s">
        <v>61</v>
      </c>
    </row>
    <row r="7720" spans="1:11">
      <c r="A7720" s="8">
        <v>44291</v>
      </c>
      <c r="B7720">
        <v>45.506300000000003</v>
      </c>
      <c r="C7720">
        <v>46.643300000000004</v>
      </c>
      <c r="D7720">
        <v>45.506300000000003</v>
      </c>
      <c r="E7720">
        <v>46.193800000000003</v>
      </c>
      <c r="F7720">
        <v>19860900</v>
      </c>
      <c r="G7720" t="s">
        <v>63</v>
      </c>
      <c r="H7720" t="s">
        <v>18</v>
      </c>
      <c r="I7720" t="s">
        <v>60</v>
      </c>
      <c r="J7720" t="s">
        <v>20</v>
      </c>
      <c r="K7720" t="s">
        <v>61</v>
      </c>
    </row>
    <row r="7721" spans="1:11">
      <c r="A7721" s="8">
        <v>44292</v>
      </c>
      <c r="B7721">
        <v>45.814799999999998</v>
      </c>
      <c r="C7721">
        <v>46.026299999999999</v>
      </c>
      <c r="D7721">
        <v>45.638500000000001</v>
      </c>
      <c r="E7721">
        <v>45.858800000000002</v>
      </c>
      <c r="F7721">
        <v>15126100</v>
      </c>
      <c r="G7721" t="s">
        <v>18</v>
      </c>
      <c r="H7721" t="s">
        <v>18</v>
      </c>
      <c r="I7721" t="s">
        <v>60</v>
      </c>
      <c r="J7721" t="s">
        <v>20</v>
      </c>
      <c r="K7721" t="s">
        <v>61</v>
      </c>
    </row>
    <row r="7722" spans="1:11">
      <c r="A7722" s="8">
        <v>44293</v>
      </c>
      <c r="B7722">
        <v>45.841200000000001</v>
      </c>
      <c r="C7722">
        <v>45.955800000000004</v>
      </c>
      <c r="D7722">
        <v>45.462200000000003</v>
      </c>
      <c r="E7722">
        <v>45.6297</v>
      </c>
      <c r="F7722">
        <v>15783600</v>
      </c>
      <c r="G7722" t="s">
        <v>18</v>
      </c>
      <c r="H7722" t="s">
        <v>18</v>
      </c>
      <c r="I7722" t="s">
        <v>60</v>
      </c>
      <c r="J7722" t="s">
        <v>20</v>
      </c>
      <c r="K7722" t="s">
        <v>61</v>
      </c>
    </row>
    <row r="7723" spans="1:11">
      <c r="A7723" s="8">
        <v>44294</v>
      </c>
      <c r="B7723">
        <v>45.779499999999999</v>
      </c>
      <c r="C7723">
        <v>45.8324</v>
      </c>
      <c r="D7723">
        <v>45.3476</v>
      </c>
      <c r="E7723">
        <v>45.753100000000003</v>
      </c>
      <c r="F7723">
        <v>15111300</v>
      </c>
      <c r="G7723" t="s">
        <v>18</v>
      </c>
      <c r="H7723" t="s">
        <v>18</v>
      </c>
      <c r="I7723" t="s">
        <v>60</v>
      </c>
      <c r="J7723" t="s">
        <v>20</v>
      </c>
      <c r="K7723" t="s">
        <v>61</v>
      </c>
    </row>
    <row r="7724" spans="1:11">
      <c r="A7724" s="8">
        <v>44295</v>
      </c>
      <c r="B7724">
        <v>45.682499999999997</v>
      </c>
      <c r="C7724">
        <v>45.964599999999997</v>
      </c>
      <c r="D7724">
        <v>45.5503</v>
      </c>
      <c r="E7724">
        <v>45.911700000000003</v>
      </c>
      <c r="F7724">
        <v>13135800</v>
      </c>
      <c r="G7724" t="s">
        <v>18</v>
      </c>
      <c r="H7724" t="s">
        <v>18</v>
      </c>
      <c r="I7724" t="s">
        <v>60</v>
      </c>
      <c r="J7724" t="s">
        <v>20</v>
      </c>
      <c r="K7724" t="s">
        <v>61</v>
      </c>
    </row>
    <row r="7725" spans="1:11">
      <c r="A7725" s="8">
        <v>44298</v>
      </c>
      <c r="B7725">
        <v>45.894100000000002</v>
      </c>
      <c r="C7725">
        <v>45.973399999999998</v>
      </c>
      <c r="D7725">
        <v>45.365200000000002</v>
      </c>
      <c r="E7725">
        <v>45.453400000000002</v>
      </c>
      <c r="F7725">
        <v>16441700</v>
      </c>
      <c r="G7725" t="s">
        <v>18</v>
      </c>
      <c r="H7725" t="s">
        <v>18</v>
      </c>
      <c r="I7725" t="s">
        <v>60</v>
      </c>
      <c r="J7725" t="s">
        <v>20</v>
      </c>
      <c r="K7725" t="s">
        <v>61</v>
      </c>
    </row>
    <row r="7726" spans="1:11">
      <c r="A7726" s="8">
        <v>44299</v>
      </c>
      <c r="B7726">
        <v>45.515099999999997</v>
      </c>
      <c r="C7726">
        <v>45.726599999999998</v>
      </c>
      <c r="D7726">
        <v>45.250700000000002</v>
      </c>
      <c r="E7726">
        <v>45.532699999999998</v>
      </c>
      <c r="F7726">
        <v>13353200</v>
      </c>
      <c r="G7726" t="s">
        <v>18</v>
      </c>
      <c r="H7726" t="s">
        <v>18</v>
      </c>
      <c r="I7726" t="s">
        <v>60</v>
      </c>
      <c r="J7726" t="s">
        <v>20</v>
      </c>
      <c r="K7726" t="s">
        <v>61</v>
      </c>
    </row>
    <row r="7727" spans="1:11">
      <c r="A7727" s="8">
        <v>44300</v>
      </c>
      <c r="B7727">
        <v>45.400500000000001</v>
      </c>
      <c r="C7727">
        <v>45.5503</v>
      </c>
      <c r="D7727">
        <v>45.074399999999997</v>
      </c>
      <c r="E7727">
        <v>45.277099999999997</v>
      </c>
      <c r="F7727">
        <v>15376600</v>
      </c>
      <c r="G7727" t="s">
        <v>18</v>
      </c>
      <c r="H7727" t="s">
        <v>18</v>
      </c>
      <c r="I7727" t="s">
        <v>60</v>
      </c>
      <c r="J7727" t="s">
        <v>20</v>
      </c>
      <c r="K7727" t="s">
        <v>61</v>
      </c>
    </row>
    <row r="7728" spans="1:11">
      <c r="A7728" s="8">
        <v>44301</v>
      </c>
      <c r="B7728">
        <v>45.620800000000003</v>
      </c>
      <c r="C7728">
        <v>45.779499999999999</v>
      </c>
      <c r="D7728">
        <v>45.277099999999997</v>
      </c>
      <c r="E7728">
        <v>45.515099999999997</v>
      </c>
      <c r="F7728">
        <v>17869800</v>
      </c>
      <c r="G7728" t="s">
        <v>18</v>
      </c>
      <c r="H7728" t="s">
        <v>18</v>
      </c>
      <c r="I7728" t="s">
        <v>60</v>
      </c>
      <c r="J7728" t="s">
        <v>20</v>
      </c>
      <c r="K7728" t="s">
        <v>61</v>
      </c>
    </row>
    <row r="7729" spans="1:11">
      <c r="A7729" s="8">
        <v>44302</v>
      </c>
      <c r="B7729">
        <v>46.228999999999999</v>
      </c>
      <c r="C7729">
        <v>46.872399999999999</v>
      </c>
      <c r="D7729">
        <v>46.061500000000002</v>
      </c>
      <c r="E7729">
        <v>46.537500000000001</v>
      </c>
      <c r="F7729">
        <v>28327900</v>
      </c>
      <c r="G7729" t="s">
        <v>18</v>
      </c>
      <c r="H7729" t="s">
        <v>18</v>
      </c>
      <c r="I7729" t="s">
        <v>60</v>
      </c>
      <c r="J7729" t="s">
        <v>20</v>
      </c>
      <c r="K7729" t="s">
        <v>61</v>
      </c>
    </row>
    <row r="7730" spans="1:11">
      <c r="A7730" s="8">
        <v>44305</v>
      </c>
      <c r="B7730">
        <v>46.299500000000002</v>
      </c>
      <c r="C7730">
        <v>46.6785</v>
      </c>
      <c r="D7730">
        <v>46.264299999999999</v>
      </c>
      <c r="E7730">
        <v>46.581600000000002</v>
      </c>
      <c r="F7730">
        <v>20245600</v>
      </c>
      <c r="G7730" t="s">
        <v>18</v>
      </c>
      <c r="H7730" t="s">
        <v>18</v>
      </c>
      <c r="I7730" t="s">
        <v>60</v>
      </c>
      <c r="J7730" t="s">
        <v>20</v>
      </c>
      <c r="K7730" t="s">
        <v>61</v>
      </c>
    </row>
    <row r="7731" spans="1:11">
      <c r="A7731" s="8">
        <v>44306</v>
      </c>
      <c r="B7731">
        <v>46.352400000000003</v>
      </c>
      <c r="C7731">
        <v>46.528700000000001</v>
      </c>
      <c r="D7731">
        <v>45.479799999999997</v>
      </c>
      <c r="E7731">
        <v>45.647300000000001</v>
      </c>
      <c r="F7731">
        <v>21257500</v>
      </c>
      <c r="G7731" t="s">
        <v>18</v>
      </c>
      <c r="H7731" t="s">
        <v>18</v>
      </c>
      <c r="I7731" t="s">
        <v>60</v>
      </c>
      <c r="J7731" t="s">
        <v>20</v>
      </c>
      <c r="K7731" t="s">
        <v>61</v>
      </c>
    </row>
    <row r="7732" spans="1:11">
      <c r="A7732" s="8">
        <v>44307</v>
      </c>
      <c r="B7732">
        <v>45.691400000000002</v>
      </c>
      <c r="C7732">
        <v>45.894100000000002</v>
      </c>
      <c r="D7732">
        <v>45.374099999999999</v>
      </c>
      <c r="E7732">
        <v>45.770699999999998</v>
      </c>
      <c r="F7732">
        <v>14015500</v>
      </c>
      <c r="G7732" t="s">
        <v>18</v>
      </c>
      <c r="H7732" t="s">
        <v>18</v>
      </c>
      <c r="I7732" t="s">
        <v>60</v>
      </c>
      <c r="J7732" t="s">
        <v>20</v>
      </c>
      <c r="K7732" t="s">
        <v>61</v>
      </c>
    </row>
    <row r="7733" spans="1:11">
      <c r="A7733" s="8">
        <v>44308</v>
      </c>
      <c r="B7733">
        <v>45.664900000000003</v>
      </c>
      <c r="C7733">
        <v>45.911700000000003</v>
      </c>
      <c r="D7733">
        <v>45.285899999999998</v>
      </c>
      <c r="E7733">
        <v>45.3917</v>
      </c>
      <c r="F7733">
        <v>15564800</v>
      </c>
      <c r="G7733" t="s">
        <v>18</v>
      </c>
      <c r="H7733" t="s">
        <v>18</v>
      </c>
      <c r="I7733" t="s">
        <v>60</v>
      </c>
      <c r="J7733" t="s">
        <v>20</v>
      </c>
      <c r="K7733" t="s">
        <v>61</v>
      </c>
    </row>
    <row r="7734" spans="1:11">
      <c r="A7734" s="8">
        <v>44309</v>
      </c>
      <c r="B7734">
        <v>45.3917</v>
      </c>
      <c r="C7734">
        <v>45.947000000000003</v>
      </c>
      <c r="D7734">
        <v>45.1096</v>
      </c>
      <c r="E7734">
        <v>45.753100000000003</v>
      </c>
      <c r="F7734">
        <v>14016800</v>
      </c>
      <c r="G7734" t="s">
        <v>18</v>
      </c>
      <c r="H7734" t="s">
        <v>18</v>
      </c>
      <c r="I7734" t="s">
        <v>60</v>
      </c>
      <c r="J7734" t="s">
        <v>20</v>
      </c>
      <c r="K7734" t="s">
        <v>61</v>
      </c>
    </row>
    <row r="7735" spans="1:11">
      <c r="A7735" s="8">
        <v>44312</v>
      </c>
      <c r="B7735">
        <v>45.523899999999998</v>
      </c>
      <c r="C7735">
        <v>45.6297</v>
      </c>
      <c r="D7735">
        <v>45.3917</v>
      </c>
      <c r="E7735">
        <v>45.515099999999997</v>
      </c>
      <c r="F7735">
        <v>13778200</v>
      </c>
      <c r="G7735" t="s">
        <v>18</v>
      </c>
      <c r="H7735" t="s">
        <v>18</v>
      </c>
      <c r="I7735" t="s">
        <v>60</v>
      </c>
      <c r="J7735" t="s">
        <v>20</v>
      </c>
      <c r="K7735" t="s">
        <v>61</v>
      </c>
    </row>
    <row r="7736" spans="1:11">
      <c r="A7736" s="8">
        <v>44313</v>
      </c>
      <c r="B7736">
        <v>45.462200000000003</v>
      </c>
      <c r="C7736">
        <v>45.541499999999999</v>
      </c>
      <c r="D7736">
        <v>45.259500000000003</v>
      </c>
      <c r="E7736">
        <v>45.277099999999997</v>
      </c>
      <c r="F7736">
        <v>13601000</v>
      </c>
      <c r="G7736" t="s">
        <v>18</v>
      </c>
      <c r="H7736" t="s">
        <v>18</v>
      </c>
      <c r="I7736" t="s">
        <v>60</v>
      </c>
      <c r="J7736" t="s">
        <v>20</v>
      </c>
      <c r="K7736" t="s">
        <v>61</v>
      </c>
    </row>
    <row r="7737" spans="1:11">
      <c r="A7737" s="8">
        <v>44314</v>
      </c>
      <c r="B7737">
        <v>45.444600000000001</v>
      </c>
      <c r="C7737">
        <v>45.6297</v>
      </c>
      <c r="D7737">
        <v>44.880499999999998</v>
      </c>
      <c r="E7737">
        <v>45.047899999999998</v>
      </c>
      <c r="F7737">
        <v>14984000</v>
      </c>
      <c r="G7737" t="s">
        <v>18</v>
      </c>
      <c r="H7737" t="s">
        <v>18</v>
      </c>
      <c r="I7737" t="s">
        <v>60</v>
      </c>
      <c r="J7737" t="s">
        <v>20</v>
      </c>
      <c r="K7737" t="s">
        <v>61</v>
      </c>
    </row>
    <row r="7738" spans="1:11">
      <c r="A7738" s="8">
        <v>44315</v>
      </c>
      <c r="B7738">
        <v>45.1096</v>
      </c>
      <c r="C7738">
        <v>45.479799999999997</v>
      </c>
      <c r="D7738">
        <v>44.933399999999999</v>
      </c>
      <c r="E7738">
        <v>45.356400000000001</v>
      </c>
      <c r="F7738">
        <v>13916600</v>
      </c>
      <c r="G7738" t="s">
        <v>18</v>
      </c>
      <c r="H7738" t="s">
        <v>18</v>
      </c>
      <c r="I7738" t="s">
        <v>60</v>
      </c>
      <c r="J7738" t="s">
        <v>20</v>
      </c>
      <c r="K7738" t="s">
        <v>61</v>
      </c>
    </row>
    <row r="7739" spans="1:11">
      <c r="A7739" s="8">
        <v>44316</v>
      </c>
      <c r="B7739">
        <v>45.1449</v>
      </c>
      <c r="C7739">
        <v>45.153700000000001</v>
      </c>
      <c r="D7739">
        <v>44.430999999999997</v>
      </c>
      <c r="E7739">
        <v>44.871699999999997</v>
      </c>
      <c r="F7739">
        <v>19930200</v>
      </c>
      <c r="G7739" t="s">
        <v>18</v>
      </c>
      <c r="H7739" t="s">
        <v>18</v>
      </c>
      <c r="I7739" t="s">
        <v>60</v>
      </c>
      <c r="J7739" t="s">
        <v>20</v>
      </c>
      <c r="K7739" t="s">
        <v>61</v>
      </c>
    </row>
    <row r="7740" spans="1:11">
      <c r="A7740" s="8">
        <v>44319</v>
      </c>
      <c r="B7740">
        <v>45.136099999999999</v>
      </c>
      <c r="C7740">
        <v>45.3035</v>
      </c>
      <c r="D7740">
        <v>44.783499999999997</v>
      </c>
      <c r="E7740">
        <v>45.1008</v>
      </c>
      <c r="F7740">
        <v>13465900</v>
      </c>
      <c r="G7740" t="s">
        <v>18</v>
      </c>
      <c r="H7740" t="s">
        <v>18</v>
      </c>
      <c r="I7740" t="s">
        <v>60</v>
      </c>
      <c r="J7740" t="s">
        <v>20</v>
      </c>
      <c r="K7740" t="s">
        <v>61</v>
      </c>
    </row>
    <row r="7741" spans="1:11">
      <c r="A7741" s="8">
        <v>44320</v>
      </c>
      <c r="B7741">
        <v>45.047899999999998</v>
      </c>
      <c r="C7741">
        <v>45.153700000000001</v>
      </c>
      <c r="D7741">
        <v>44.334000000000003</v>
      </c>
      <c r="E7741">
        <v>44.695399999999999</v>
      </c>
      <c r="F7741">
        <v>18164800</v>
      </c>
      <c r="G7741" t="s">
        <v>18</v>
      </c>
      <c r="H7741" t="s">
        <v>18</v>
      </c>
      <c r="I7741" t="s">
        <v>60</v>
      </c>
      <c r="J7741" t="s">
        <v>20</v>
      </c>
      <c r="K7741" t="s">
        <v>61</v>
      </c>
    </row>
    <row r="7742" spans="1:11">
      <c r="A7742" s="8">
        <v>44321</v>
      </c>
      <c r="B7742">
        <v>44.9422</v>
      </c>
      <c r="C7742">
        <v>45.171300000000002</v>
      </c>
      <c r="D7742">
        <v>44.668900000000001</v>
      </c>
      <c r="E7742">
        <v>45.065600000000003</v>
      </c>
      <c r="F7742">
        <v>16205300</v>
      </c>
      <c r="G7742" t="s">
        <v>18</v>
      </c>
      <c r="H7742" t="s">
        <v>18</v>
      </c>
      <c r="I7742" t="s">
        <v>60</v>
      </c>
      <c r="J7742" t="s">
        <v>20</v>
      </c>
      <c r="K7742" t="s">
        <v>61</v>
      </c>
    </row>
    <row r="7743" spans="1:11">
      <c r="A7743" s="8">
        <v>44322</v>
      </c>
      <c r="B7743">
        <v>45.012700000000002</v>
      </c>
      <c r="C7743">
        <v>46.458199999999998</v>
      </c>
      <c r="D7743">
        <v>44.9069</v>
      </c>
      <c r="E7743">
        <v>46.220199999999998</v>
      </c>
      <c r="F7743">
        <v>27106800</v>
      </c>
      <c r="G7743" t="s">
        <v>18</v>
      </c>
      <c r="H7743" t="s">
        <v>18</v>
      </c>
      <c r="I7743" t="s">
        <v>60</v>
      </c>
      <c r="J7743" t="s">
        <v>20</v>
      </c>
      <c r="K7743" t="s">
        <v>61</v>
      </c>
    </row>
    <row r="7744" spans="1:11">
      <c r="A7744" s="8">
        <v>44323</v>
      </c>
      <c r="B7744">
        <v>46.255400000000002</v>
      </c>
      <c r="C7744">
        <v>47.313099999999999</v>
      </c>
      <c r="D7744">
        <v>46.026299999999999</v>
      </c>
      <c r="E7744">
        <v>47.092799999999997</v>
      </c>
      <c r="F7744">
        <v>24146000</v>
      </c>
      <c r="G7744" t="s">
        <v>18</v>
      </c>
      <c r="H7744" t="s">
        <v>18</v>
      </c>
      <c r="I7744" t="s">
        <v>60</v>
      </c>
      <c r="J7744" t="s">
        <v>20</v>
      </c>
      <c r="K7744" t="s">
        <v>61</v>
      </c>
    </row>
    <row r="7745" spans="1:11">
      <c r="A7745" s="8">
        <v>44326</v>
      </c>
      <c r="B7745">
        <v>47.5687</v>
      </c>
      <c r="C7745">
        <v>47.718600000000002</v>
      </c>
      <c r="D7745">
        <v>46.854799999999997</v>
      </c>
      <c r="E7745">
        <v>46.854799999999997</v>
      </c>
      <c r="F7745">
        <v>23845600</v>
      </c>
      <c r="G7745" t="s">
        <v>18</v>
      </c>
      <c r="H7745" t="s">
        <v>18</v>
      </c>
      <c r="I7745" t="s">
        <v>60</v>
      </c>
      <c r="J7745" t="s">
        <v>20</v>
      </c>
      <c r="K7745" t="s">
        <v>61</v>
      </c>
    </row>
    <row r="7746" spans="1:11">
      <c r="A7746" s="8">
        <v>44327</v>
      </c>
      <c r="B7746">
        <v>46.801900000000003</v>
      </c>
      <c r="C7746">
        <v>46.810699999999997</v>
      </c>
      <c r="D7746">
        <v>45.929299999999998</v>
      </c>
      <c r="E7746">
        <v>46.563899999999997</v>
      </c>
      <c r="F7746">
        <v>20220900</v>
      </c>
      <c r="G7746" t="s">
        <v>18</v>
      </c>
      <c r="H7746" t="s">
        <v>18</v>
      </c>
      <c r="I7746" t="s">
        <v>60</v>
      </c>
      <c r="J7746" t="s">
        <v>20</v>
      </c>
      <c r="K7746" t="s">
        <v>61</v>
      </c>
    </row>
    <row r="7747" spans="1:11">
      <c r="A7747" s="8">
        <v>44328</v>
      </c>
      <c r="B7747">
        <v>45.991</v>
      </c>
      <c r="C7747">
        <v>46.211399999999998</v>
      </c>
      <c r="D7747">
        <v>45.365200000000002</v>
      </c>
      <c r="E7747">
        <v>45.479799999999997</v>
      </c>
      <c r="F7747">
        <v>22123300</v>
      </c>
      <c r="G7747" t="s">
        <v>18</v>
      </c>
      <c r="H7747" t="s">
        <v>18</v>
      </c>
      <c r="I7747" t="s">
        <v>60</v>
      </c>
      <c r="J7747" t="s">
        <v>20</v>
      </c>
      <c r="K7747" t="s">
        <v>61</v>
      </c>
    </row>
    <row r="7748" spans="1:11">
      <c r="A7748" s="8">
        <v>44329</v>
      </c>
      <c r="B7748">
        <v>45.929299999999998</v>
      </c>
      <c r="C7748">
        <v>46.546300000000002</v>
      </c>
      <c r="D7748">
        <v>45.726599999999998</v>
      </c>
      <c r="E7748">
        <v>46.264299999999999</v>
      </c>
      <c r="F7748">
        <v>15864000</v>
      </c>
      <c r="G7748" t="s">
        <v>18</v>
      </c>
      <c r="H7748" t="s">
        <v>18</v>
      </c>
      <c r="I7748" t="s">
        <v>60</v>
      </c>
      <c r="J7748" t="s">
        <v>20</v>
      </c>
      <c r="K7748" t="s">
        <v>61</v>
      </c>
    </row>
    <row r="7749" spans="1:11">
      <c r="A7749" s="8">
        <v>44330</v>
      </c>
      <c r="B7749">
        <v>46.652099999999997</v>
      </c>
      <c r="C7749">
        <v>46.907699999999998</v>
      </c>
      <c r="D7749">
        <v>46.361199999999997</v>
      </c>
      <c r="E7749">
        <v>46.625599999999999</v>
      </c>
      <c r="F7749">
        <v>14789400</v>
      </c>
      <c r="G7749" t="s">
        <v>18</v>
      </c>
      <c r="H7749" t="s">
        <v>18</v>
      </c>
      <c r="I7749" t="s">
        <v>60</v>
      </c>
      <c r="J7749" t="s">
        <v>20</v>
      </c>
      <c r="K7749" t="s">
        <v>61</v>
      </c>
    </row>
    <row r="7750" spans="1:11">
      <c r="A7750" s="8">
        <v>44333</v>
      </c>
      <c r="B7750">
        <v>46.502200000000002</v>
      </c>
      <c r="C7750">
        <v>46.845999999999997</v>
      </c>
      <c r="D7750">
        <v>46.431699999999999</v>
      </c>
      <c r="E7750">
        <v>46.660899999999998</v>
      </c>
      <c r="F7750">
        <v>15731000</v>
      </c>
      <c r="G7750" t="s">
        <v>18</v>
      </c>
      <c r="H7750" t="s">
        <v>18</v>
      </c>
      <c r="I7750" t="s">
        <v>60</v>
      </c>
      <c r="J7750" t="s">
        <v>20</v>
      </c>
      <c r="K7750" t="s">
        <v>61</v>
      </c>
    </row>
    <row r="7751" spans="1:11">
      <c r="A7751" s="8">
        <v>44334</v>
      </c>
      <c r="B7751">
        <v>46.537500000000001</v>
      </c>
      <c r="C7751">
        <v>47.013399999999997</v>
      </c>
      <c r="D7751">
        <v>46.4846</v>
      </c>
      <c r="E7751">
        <v>46.652099999999997</v>
      </c>
      <c r="F7751">
        <v>20177200</v>
      </c>
      <c r="G7751" t="s">
        <v>18</v>
      </c>
      <c r="H7751" t="s">
        <v>18</v>
      </c>
      <c r="I7751" t="s">
        <v>60</v>
      </c>
      <c r="J7751" t="s">
        <v>20</v>
      </c>
      <c r="K7751" t="s">
        <v>61</v>
      </c>
    </row>
    <row r="7752" spans="1:11">
      <c r="A7752" s="8">
        <v>44335</v>
      </c>
      <c r="B7752">
        <v>45.726599999999998</v>
      </c>
      <c r="C7752">
        <v>46.414099999999998</v>
      </c>
      <c r="D7752">
        <v>45.709000000000003</v>
      </c>
      <c r="E7752">
        <v>46.246600000000001</v>
      </c>
      <c r="F7752">
        <v>29187900</v>
      </c>
      <c r="G7752" t="s">
        <v>18</v>
      </c>
      <c r="H7752" t="s">
        <v>18</v>
      </c>
      <c r="I7752" t="s">
        <v>60</v>
      </c>
      <c r="J7752" t="s">
        <v>20</v>
      </c>
      <c r="K7752" t="s">
        <v>61</v>
      </c>
    </row>
    <row r="7753" spans="1:11">
      <c r="A7753" s="8">
        <v>44336</v>
      </c>
      <c r="B7753">
        <v>44.430999999999997</v>
      </c>
      <c r="C7753">
        <v>46.6873</v>
      </c>
      <c r="D7753">
        <v>44.157699999999998</v>
      </c>
      <c r="E7753">
        <v>46.581600000000002</v>
      </c>
      <c r="F7753">
        <v>48830800</v>
      </c>
      <c r="G7753" t="s">
        <v>18</v>
      </c>
      <c r="H7753" t="s">
        <v>18</v>
      </c>
      <c r="I7753" t="s">
        <v>60</v>
      </c>
      <c r="J7753" t="s">
        <v>20</v>
      </c>
      <c r="K7753" t="s">
        <v>61</v>
      </c>
    </row>
    <row r="7754" spans="1:11">
      <c r="A7754" s="8">
        <v>44337</v>
      </c>
      <c r="B7754">
        <v>46.511000000000003</v>
      </c>
      <c r="C7754">
        <v>46.652099999999997</v>
      </c>
      <c r="D7754">
        <v>46.043900000000001</v>
      </c>
      <c r="E7754">
        <v>46.211399999999998</v>
      </c>
      <c r="F7754">
        <v>24468400</v>
      </c>
      <c r="G7754" t="s">
        <v>18</v>
      </c>
      <c r="H7754" t="s">
        <v>18</v>
      </c>
      <c r="I7754" t="s">
        <v>60</v>
      </c>
      <c r="J7754" t="s">
        <v>20</v>
      </c>
      <c r="K7754" t="s">
        <v>61</v>
      </c>
    </row>
    <row r="7755" spans="1:11">
      <c r="A7755" s="8">
        <v>44340</v>
      </c>
      <c r="B7755">
        <v>46.6785</v>
      </c>
      <c r="C7755">
        <v>47.392400000000002</v>
      </c>
      <c r="D7755">
        <v>46.528700000000001</v>
      </c>
      <c r="E7755">
        <v>47.057499999999997</v>
      </c>
      <c r="F7755">
        <v>21128900</v>
      </c>
      <c r="G7755" t="s">
        <v>18</v>
      </c>
      <c r="H7755" t="s">
        <v>18</v>
      </c>
      <c r="I7755" t="s">
        <v>60</v>
      </c>
      <c r="J7755" t="s">
        <v>20</v>
      </c>
      <c r="K7755" t="s">
        <v>61</v>
      </c>
    </row>
    <row r="7756" spans="1:11">
      <c r="A7756" s="8">
        <v>44341</v>
      </c>
      <c r="B7756">
        <v>47.039900000000003</v>
      </c>
      <c r="C7756">
        <v>47.225000000000001</v>
      </c>
      <c r="D7756">
        <v>46.837200000000003</v>
      </c>
      <c r="E7756">
        <v>46.987000000000002</v>
      </c>
      <c r="F7756">
        <v>20657200</v>
      </c>
      <c r="G7756" t="s">
        <v>18</v>
      </c>
      <c r="H7756" t="s">
        <v>18</v>
      </c>
      <c r="I7756" t="s">
        <v>60</v>
      </c>
      <c r="J7756" t="s">
        <v>20</v>
      </c>
      <c r="K7756" t="s">
        <v>61</v>
      </c>
    </row>
    <row r="7757" spans="1:11">
      <c r="A7757" s="8">
        <v>44342</v>
      </c>
      <c r="B7757">
        <v>47.022199999999998</v>
      </c>
      <c r="C7757">
        <v>47.251399999999997</v>
      </c>
      <c r="D7757">
        <v>46.555100000000003</v>
      </c>
      <c r="E7757">
        <v>46.634399999999999</v>
      </c>
      <c r="F7757">
        <v>18671200</v>
      </c>
      <c r="G7757" t="s">
        <v>18</v>
      </c>
      <c r="H7757" t="s">
        <v>18</v>
      </c>
      <c r="I7757" t="s">
        <v>60</v>
      </c>
      <c r="J7757" t="s">
        <v>20</v>
      </c>
      <c r="K7757" t="s">
        <v>61</v>
      </c>
    </row>
    <row r="7758" spans="1:11">
      <c r="A7758" s="8">
        <v>44343</v>
      </c>
      <c r="B7758">
        <v>46.652099999999997</v>
      </c>
      <c r="C7758">
        <v>47.022300000000001</v>
      </c>
      <c r="D7758">
        <v>46.343600000000002</v>
      </c>
      <c r="E7758">
        <v>46.643300000000004</v>
      </c>
      <c r="F7758">
        <v>56216100</v>
      </c>
      <c r="G7758" t="s">
        <v>18</v>
      </c>
      <c r="H7758" t="s">
        <v>18</v>
      </c>
      <c r="I7758" t="s">
        <v>60</v>
      </c>
      <c r="J7758" t="s">
        <v>20</v>
      </c>
      <c r="K7758" t="s">
        <v>61</v>
      </c>
    </row>
    <row r="7759" spans="1:11">
      <c r="A7759" s="8">
        <v>44344</v>
      </c>
      <c r="B7759">
        <v>46.872399999999999</v>
      </c>
      <c r="C7759">
        <v>46.907699999999998</v>
      </c>
      <c r="D7759">
        <v>46.572699999999998</v>
      </c>
      <c r="E7759">
        <v>46.625599999999999</v>
      </c>
      <c r="F7759">
        <v>14863500</v>
      </c>
      <c r="G7759" t="s">
        <v>18</v>
      </c>
      <c r="H7759" t="s">
        <v>18</v>
      </c>
      <c r="I7759" t="s">
        <v>60</v>
      </c>
      <c r="J7759" t="s">
        <v>20</v>
      </c>
      <c r="K7759" t="s">
        <v>61</v>
      </c>
    </row>
    <row r="7760" spans="1:11">
      <c r="A7760" s="8">
        <v>44348</v>
      </c>
      <c r="B7760">
        <v>46.6785</v>
      </c>
      <c r="C7760">
        <v>46.995800000000003</v>
      </c>
      <c r="D7760">
        <v>46.211399999999998</v>
      </c>
      <c r="E7760">
        <v>46.378799999999998</v>
      </c>
      <c r="F7760">
        <v>15741700</v>
      </c>
      <c r="G7760" t="s">
        <v>18</v>
      </c>
      <c r="H7760" t="s">
        <v>18</v>
      </c>
      <c r="I7760" t="s">
        <v>60</v>
      </c>
      <c r="J7760" t="s">
        <v>20</v>
      </c>
      <c r="K7760" t="s">
        <v>61</v>
      </c>
    </row>
    <row r="7761" spans="1:11">
      <c r="A7761" s="8">
        <v>44349</v>
      </c>
      <c r="B7761">
        <v>46.405299999999997</v>
      </c>
      <c r="C7761">
        <v>46.704999999999998</v>
      </c>
      <c r="D7761">
        <v>46.184899999999999</v>
      </c>
      <c r="E7761">
        <v>46.6785</v>
      </c>
      <c r="F7761">
        <v>14529300</v>
      </c>
      <c r="G7761" t="s">
        <v>18</v>
      </c>
      <c r="H7761" t="s">
        <v>18</v>
      </c>
      <c r="I7761" t="s">
        <v>60</v>
      </c>
      <c r="J7761" t="s">
        <v>20</v>
      </c>
      <c r="K7761" t="s">
        <v>61</v>
      </c>
    </row>
    <row r="7762" spans="1:11">
      <c r="A7762" s="8">
        <v>44350</v>
      </c>
      <c r="B7762">
        <v>46.537500000000001</v>
      </c>
      <c r="C7762">
        <v>47.207299999999996</v>
      </c>
      <c r="D7762">
        <v>46.378799999999998</v>
      </c>
      <c r="E7762">
        <v>47.004600000000003</v>
      </c>
      <c r="F7762">
        <v>17593100</v>
      </c>
      <c r="G7762" t="s">
        <v>18</v>
      </c>
      <c r="H7762" t="s">
        <v>18</v>
      </c>
      <c r="I7762" t="s">
        <v>60</v>
      </c>
      <c r="J7762" t="s">
        <v>20</v>
      </c>
      <c r="K7762" t="s">
        <v>61</v>
      </c>
    </row>
    <row r="7763" spans="1:11">
      <c r="A7763" s="8">
        <v>44351</v>
      </c>
      <c r="B7763">
        <v>47.101599999999998</v>
      </c>
      <c r="C7763">
        <v>47.744999999999997</v>
      </c>
      <c r="D7763">
        <v>47.101599999999998</v>
      </c>
      <c r="E7763">
        <v>47.6569</v>
      </c>
      <c r="F7763">
        <v>11676700</v>
      </c>
      <c r="G7763" t="s">
        <v>18</v>
      </c>
      <c r="H7763" t="s">
        <v>18</v>
      </c>
      <c r="I7763" t="s">
        <v>60</v>
      </c>
      <c r="J7763" t="s">
        <v>20</v>
      </c>
      <c r="K7763" t="s">
        <v>61</v>
      </c>
    </row>
    <row r="7764" spans="1:11">
      <c r="A7764" s="8">
        <v>44354</v>
      </c>
      <c r="B7764">
        <v>47.877200000000002</v>
      </c>
      <c r="C7764">
        <v>47.982999999999997</v>
      </c>
      <c r="D7764">
        <v>47.4101</v>
      </c>
      <c r="E7764">
        <v>47.524700000000003</v>
      </c>
      <c r="F7764">
        <v>14899800</v>
      </c>
      <c r="G7764" t="s">
        <v>18</v>
      </c>
      <c r="H7764" t="s">
        <v>18</v>
      </c>
      <c r="I7764" t="s">
        <v>60</v>
      </c>
      <c r="J7764" t="s">
        <v>20</v>
      </c>
      <c r="K7764" t="s">
        <v>61</v>
      </c>
    </row>
    <row r="7765" spans="1:11">
      <c r="A7765" s="8">
        <v>44355</v>
      </c>
      <c r="B7765">
        <v>47.5687</v>
      </c>
      <c r="C7765">
        <v>47.938899999999997</v>
      </c>
      <c r="D7765">
        <v>47.498199999999997</v>
      </c>
      <c r="E7765">
        <v>47.709800000000001</v>
      </c>
      <c r="F7765">
        <v>15329700</v>
      </c>
      <c r="G7765" t="s">
        <v>18</v>
      </c>
      <c r="H7765" t="s">
        <v>18</v>
      </c>
      <c r="I7765" t="s">
        <v>60</v>
      </c>
      <c r="J7765" t="s">
        <v>20</v>
      </c>
      <c r="K7765" t="s">
        <v>61</v>
      </c>
    </row>
    <row r="7766" spans="1:11">
      <c r="A7766" s="8">
        <v>44356</v>
      </c>
      <c r="B7766">
        <v>47.753799999999998</v>
      </c>
      <c r="C7766">
        <v>47.965299999999999</v>
      </c>
      <c r="D7766">
        <v>47.542299999999997</v>
      </c>
      <c r="E7766">
        <v>47.6128</v>
      </c>
      <c r="F7766">
        <v>14860900</v>
      </c>
      <c r="G7766" t="s">
        <v>18</v>
      </c>
      <c r="H7766" t="s">
        <v>18</v>
      </c>
      <c r="I7766" t="s">
        <v>60</v>
      </c>
      <c r="J7766" t="s">
        <v>20</v>
      </c>
      <c r="K7766" t="s">
        <v>61</v>
      </c>
    </row>
    <row r="7767" spans="1:11">
      <c r="A7767" s="8">
        <v>44357</v>
      </c>
      <c r="B7767">
        <v>47.974200000000003</v>
      </c>
      <c r="C7767">
        <v>48.5471</v>
      </c>
      <c r="D7767">
        <v>47.833100000000002</v>
      </c>
      <c r="E7767">
        <v>48.503</v>
      </c>
      <c r="F7767">
        <v>22183500</v>
      </c>
      <c r="G7767" t="s">
        <v>18</v>
      </c>
      <c r="H7767" t="s">
        <v>18</v>
      </c>
      <c r="I7767" t="s">
        <v>60</v>
      </c>
      <c r="J7767" t="s">
        <v>20</v>
      </c>
      <c r="K7767" t="s">
        <v>61</v>
      </c>
    </row>
    <row r="7768" spans="1:11">
      <c r="A7768" s="8">
        <v>44358</v>
      </c>
      <c r="B7768">
        <v>48.643999999999998</v>
      </c>
      <c r="C7768">
        <v>48.784999999999997</v>
      </c>
      <c r="D7768">
        <v>48.071100000000001</v>
      </c>
      <c r="E7768">
        <v>48.273800000000001</v>
      </c>
      <c r="F7768">
        <v>17134000</v>
      </c>
      <c r="G7768" t="s">
        <v>18</v>
      </c>
      <c r="H7768" t="s">
        <v>18</v>
      </c>
      <c r="I7768" t="s">
        <v>60</v>
      </c>
      <c r="J7768" t="s">
        <v>20</v>
      </c>
      <c r="K7768" t="s">
        <v>61</v>
      </c>
    </row>
    <row r="7769" spans="1:11">
      <c r="A7769" s="8">
        <v>44361</v>
      </c>
      <c r="B7769">
        <v>47.938899999999997</v>
      </c>
      <c r="C7769">
        <v>48.0623</v>
      </c>
      <c r="D7769">
        <v>47.180900000000001</v>
      </c>
      <c r="E7769">
        <v>47.744999999999997</v>
      </c>
      <c r="F7769">
        <v>15131400</v>
      </c>
      <c r="G7769" t="s">
        <v>18</v>
      </c>
      <c r="H7769" t="s">
        <v>18</v>
      </c>
      <c r="I7769" t="s">
        <v>60</v>
      </c>
      <c r="J7769" t="s">
        <v>20</v>
      </c>
      <c r="K7769" t="s">
        <v>61</v>
      </c>
    </row>
    <row r="7770" spans="1:11">
      <c r="A7770" s="8">
        <v>44362</v>
      </c>
      <c r="B7770">
        <v>47.797899999999998</v>
      </c>
      <c r="C7770">
        <v>47.877200000000002</v>
      </c>
      <c r="D7770">
        <v>47.357199999999999</v>
      </c>
      <c r="E7770">
        <v>47.4101</v>
      </c>
      <c r="F7770">
        <v>12542600</v>
      </c>
      <c r="G7770" t="s">
        <v>18</v>
      </c>
      <c r="H7770" t="s">
        <v>18</v>
      </c>
      <c r="I7770" t="s">
        <v>60</v>
      </c>
      <c r="J7770" t="s">
        <v>20</v>
      </c>
      <c r="K7770" t="s">
        <v>61</v>
      </c>
    </row>
    <row r="7771" spans="1:11">
      <c r="A7771" s="8">
        <v>44363</v>
      </c>
      <c r="B7771">
        <v>47.463000000000001</v>
      </c>
      <c r="C7771">
        <v>47.524700000000003</v>
      </c>
      <c r="D7771">
        <v>46.828400000000002</v>
      </c>
      <c r="E7771">
        <v>47.128</v>
      </c>
      <c r="F7771">
        <v>15477900</v>
      </c>
      <c r="G7771" t="s">
        <v>18</v>
      </c>
      <c r="H7771" t="s">
        <v>18</v>
      </c>
      <c r="I7771" t="s">
        <v>60</v>
      </c>
      <c r="J7771" t="s">
        <v>20</v>
      </c>
      <c r="K7771" t="s">
        <v>61</v>
      </c>
    </row>
    <row r="7772" spans="1:11">
      <c r="A7772" s="8">
        <v>44364</v>
      </c>
      <c r="B7772">
        <v>47.075099999999999</v>
      </c>
      <c r="C7772">
        <v>47.198500000000003</v>
      </c>
      <c r="D7772">
        <v>46.7226</v>
      </c>
      <c r="E7772">
        <v>46.828400000000002</v>
      </c>
      <c r="F7772">
        <v>18288400</v>
      </c>
      <c r="G7772" t="s">
        <v>18</v>
      </c>
      <c r="H7772" t="s">
        <v>18</v>
      </c>
      <c r="I7772" t="s">
        <v>60</v>
      </c>
      <c r="J7772" t="s">
        <v>20</v>
      </c>
      <c r="K7772" t="s">
        <v>61</v>
      </c>
    </row>
    <row r="7773" spans="1:11">
      <c r="A7773" s="8">
        <v>44365</v>
      </c>
      <c r="B7773">
        <v>46.546300000000002</v>
      </c>
      <c r="C7773">
        <v>46.572699999999998</v>
      </c>
      <c r="D7773">
        <v>45.726599999999998</v>
      </c>
      <c r="E7773">
        <v>45.894100000000002</v>
      </c>
      <c r="F7773">
        <v>35758300</v>
      </c>
      <c r="G7773" t="s">
        <v>18</v>
      </c>
      <c r="H7773" t="s">
        <v>18</v>
      </c>
      <c r="I7773" t="s">
        <v>60</v>
      </c>
      <c r="J7773" t="s">
        <v>20</v>
      </c>
      <c r="K7773" t="s">
        <v>61</v>
      </c>
    </row>
    <row r="7774" spans="1:11">
      <c r="A7774" s="8">
        <v>44368</v>
      </c>
      <c r="B7774">
        <v>46.158499999999997</v>
      </c>
      <c r="C7774">
        <v>47.075099999999999</v>
      </c>
      <c r="D7774">
        <v>46.088000000000001</v>
      </c>
      <c r="E7774">
        <v>46.872399999999999</v>
      </c>
      <c r="F7774">
        <v>17682200</v>
      </c>
      <c r="G7774" t="s">
        <v>18</v>
      </c>
      <c r="H7774" t="s">
        <v>18</v>
      </c>
      <c r="I7774" t="s">
        <v>60</v>
      </c>
      <c r="J7774" t="s">
        <v>20</v>
      </c>
      <c r="K7774" t="s">
        <v>61</v>
      </c>
    </row>
    <row r="7775" spans="1:11">
      <c r="A7775" s="8">
        <v>44369</v>
      </c>
      <c r="B7775">
        <v>46.978200000000001</v>
      </c>
      <c r="C7775">
        <v>47.031100000000002</v>
      </c>
      <c r="D7775">
        <v>46.546300000000002</v>
      </c>
      <c r="E7775">
        <v>46.942900000000002</v>
      </c>
      <c r="F7775">
        <v>16451200</v>
      </c>
      <c r="G7775" t="s">
        <v>18</v>
      </c>
      <c r="H7775" t="s">
        <v>18</v>
      </c>
      <c r="I7775" t="s">
        <v>60</v>
      </c>
      <c r="J7775" t="s">
        <v>20</v>
      </c>
      <c r="K7775" t="s">
        <v>61</v>
      </c>
    </row>
    <row r="7776" spans="1:11">
      <c r="A7776" s="8">
        <v>44370</v>
      </c>
      <c r="B7776">
        <v>46.951799999999999</v>
      </c>
      <c r="C7776">
        <v>46.9694</v>
      </c>
      <c r="D7776">
        <v>46.352400000000003</v>
      </c>
      <c r="E7776">
        <v>46.502200000000002</v>
      </c>
      <c r="F7776">
        <v>14749800</v>
      </c>
      <c r="G7776" t="s">
        <v>18</v>
      </c>
      <c r="H7776" t="s">
        <v>18</v>
      </c>
      <c r="I7776" t="s">
        <v>60</v>
      </c>
      <c r="J7776" t="s">
        <v>20</v>
      </c>
      <c r="K7776" t="s">
        <v>61</v>
      </c>
    </row>
    <row r="7777" spans="1:11">
      <c r="A7777" s="8">
        <v>44371</v>
      </c>
      <c r="B7777">
        <v>46.660899999999998</v>
      </c>
      <c r="C7777">
        <v>46.757800000000003</v>
      </c>
      <c r="D7777">
        <v>46.37</v>
      </c>
      <c r="E7777">
        <v>46.5199</v>
      </c>
      <c r="F7777">
        <v>13974300</v>
      </c>
      <c r="G7777" t="s">
        <v>18</v>
      </c>
      <c r="H7777" t="s">
        <v>18</v>
      </c>
      <c r="I7777" t="s">
        <v>60</v>
      </c>
      <c r="J7777" t="s">
        <v>20</v>
      </c>
      <c r="K7777" t="s">
        <v>61</v>
      </c>
    </row>
    <row r="7778" spans="1:11">
      <c r="A7778" s="8">
        <v>44372</v>
      </c>
      <c r="B7778">
        <v>46.511000000000003</v>
      </c>
      <c r="C7778">
        <v>46.89</v>
      </c>
      <c r="D7778">
        <v>46.405299999999997</v>
      </c>
      <c r="E7778">
        <v>46.7667</v>
      </c>
      <c r="F7778">
        <v>16682700</v>
      </c>
      <c r="G7778" t="s">
        <v>18</v>
      </c>
      <c r="H7778" t="s">
        <v>18</v>
      </c>
      <c r="I7778" t="s">
        <v>60</v>
      </c>
      <c r="J7778" t="s">
        <v>20</v>
      </c>
      <c r="K7778" t="s">
        <v>61</v>
      </c>
    </row>
    <row r="7779" spans="1:11">
      <c r="A7779" s="8">
        <v>44375</v>
      </c>
      <c r="B7779">
        <v>46.854799999999997</v>
      </c>
      <c r="C7779">
        <v>46.9694</v>
      </c>
      <c r="D7779">
        <v>46.643300000000004</v>
      </c>
      <c r="E7779">
        <v>46.6785</v>
      </c>
      <c r="F7779">
        <v>14008700</v>
      </c>
      <c r="G7779" t="s">
        <v>18</v>
      </c>
      <c r="H7779" t="s">
        <v>18</v>
      </c>
      <c r="I7779" t="s">
        <v>60</v>
      </c>
      <c r="J7779" t="s">
        <v>20</v>
      </c>
      <c r="K7779" t="s">
        <v>61</v>
      </c>
    </row>
    <row r="7780" spans="1:11">
      <c r="A7780" s="8">
        <v>44376</v>
      </c>
      <c r="B7780">
        <v>46.616799999999998</v>
      </c>
      <c r="C7780">
        <v>46.8812</v>
      </c>
      <c r="D7780">
        <v>46.511000000000003</v>
      </c>
      <c r="E7780">
        <v>46.634399999999999</v>
      </c>
      <c r="F7780">
        <v>10926100</v>
      </c>
      <c r="G7780" t="s">
        <v>18</v>
      </c>
      <c r="H7780" t="s">
        <v>18</v>
      </c>
      <c r="I7780" t="s">
        <v>60</v>
      </c>
      <c r="J7780" t="s">
        <v>20</v>
      </c>
      <c r="K7780" t="s">
        <v>61</v>
      </c>
    </row>
    <row r="7781" spans="1:11">
      <c r="A7781" s="8">
        <v>44377</v>
      </c>
      <c r="B7781">
        <v>46.669699999999999</v>
      </c>
      <c r="C7781">
        <v>46.775500000000001</v>
      </c>
      <c r="D7781">
        <v>46.378799999999998</v>
      </c>
      <c r="E7781">
        <v>46.713799999999999</v>
      </c>
      <c r="F7781">
        <v>15826400</v>
      </c>
      <c r="G7781" t="s">
        <v>18</v>
      </c>
      <c r="H7781" t="s">
        <v>18</v>
      </c>
      <c r="I7781" t="s">
        <v>60</v>
      </c>
      <c r="J7781" t="s">
        <v>20</v>
      </c>
      <c r="K7781" t="s">
        <v>61</v>
      </c>
    </row>
    <row r="7782" spans="1:11">
      <c r="A7782" s="8">
        <v>44378</v>
      </c>
      <c r="B7782">
        <v>46.757800000000003</v>
      </c>
      <c r="C7782">
        <v>47.242600000000003</v>
      </c>
      <c r="D7782">
        <v>46.713799999999999</v>
      </c>
      <c r="E7782">
        <v>47.101599999999998</v>
      </c>
      <c r="F7782">
        <v>15074800</v>
      </c>
      <c r="G7782" t="s">
        <v>18</v>
      </c>
      <c r="H7782" t="s">
        <v>18</v>
      </c>
      <c r="I7782" t="s">
        <v>60</v>
      </c>
      <c r="J7782" t="s">
        <v>20</v>
      </c>
      <c r="K7782" t="s">
        <v>61</v>
      </c>
    </row>
    <row r="7783" spans="1:11">
      <c r="A7783" s="8">
        <v>44379</v>
      </c>
      <c r="B7783">
        <v>47.208100000000002</v>
      </c>
      <c r="C7783">
        <v>47.589700000000001</v>
      </c>
      <c r="D7783">
        <v>46.897500000000001</v>
      </c>
      <c r="E7783">
        <v>47.518700000000003</v>
      </c>
      <c r="F7783">
        <v>15066000</v>
      </c>
      <c r="G7783" t="s">
        <v>63</v>
      </c>
      <c r="H7783" t="s">
        <v>18</v>
      </c>
      <c r="I7783" t="s">
        <v>60</v>
      </c>
      <c r="J7783" t="s">
        <v>20</v>
      </c>
      <c r="K7783" t="s">
        <v>61</v>
      </c>
    </row>
    <row r="7784" spans="1:11">
      <c r="A7784" s="8">
        <v>44383</v>
      </c>
      <c r="B7784">
        <v>47.234699999999997</v>
      </c>
      <c r="C7784">
        <v>47.359000000000002</v>
      </c>
      <c r="D7784">
        <v>46.453699999999998</v>
      </c>
      <c r="E7784">
        <v>47.021700000000003</v>
      </c>
      <c r="F7784">
        <v>19394500</v>
      </c>
      <c r="G7784" t="s">
        <v>18</v>
      </c>
      <c r="H7784" t="s">
        <v>18</v>
      </c>
      <c r="I7784" t="s">
        <v>60</v>
      </c>
      <c r="J7784" t="s">
        <v>20</v>
      </c>
      <c r="K7784" t="s">
        <v>61</v>
      </c>
    </row>
    <row r="7785" spans="1:11">
      <c r="A7785" s="8">
        <v>44384</v>
      </c>
      <c r="B7785">
        <v>47.101599999999998</v>
      </c>
      <c r="C7785">
        <v>47.305700000000002</v>
      </c>
      <c r="D7785">
        <v>46.746600000000001</v>
      </c>
      <c r="E7785">
        <v>47.270200000000003</v>
      </c>
      <c r="F7785">
        <v>14411600</v>
      </c>
      <c r="G7785" t="s">
        <v>18</v>
      </c>
      <c r="H7785" t="s">
        <v>18</v>
      </c>
      <c r="I7785" t="s">
        <v>60</v>
      </c>
      <c r="J7785" t="s">
        <v>20</v>
      </c>
      <c r="K7785" t="s">
        <v>61</v>
      </c>
    </row>
    <row r="7786" spans="1:11">
      <c r="A7786" s="8">
        <v>44385</v>
      </c>
      <c r="B7786">
        <v>47.1815</v>
      </c>
      <c r="C7786">
        <v>47.6785</v>
      </c>
      <c r="D7786">
        <v>46.959600000000002</v>
      </c>
      <c r="E7786">
        <v>47.270200000000003</v>
      </c>
      <c r="F7786">
        <v>15691800</v>
      </c>
      <c r="G7786" t="s">
        <v>18</v>
      </c>
      <c r="H7786" t="s">
        <v>18</v>
      </c>
      <c r="I7786" t="s">
        <v>60</v>
      </c>
      <c r="J7786" t="s">
        <v>20</v>
      </c>
      <c r="K7786" t="s">
        <v>61</v>
      </c>
    </row>
    <row r="7787" spans="1:11">
      <c r="A7787" s="8">
        <v>44386</v>
      </c>
      <c r="B7787">
        <v>47.359000000000002</v>
      </c>
      <c r="C7787">
        <v>47.864899999999999</v>
      </c>
      <c r="D7787">
        <v>47.296799999999998</v>
      </c>
      <c r="E7787">
        <v>47.696199999999997</v>
      </c>
      <c r="F7787">
        <v>14673400</v>
      </c>
      <c r="G7787" t="s">
        <v>18</v>
      </c>
      <c r="H7787" t="s">
        <v>18</v>
      </c>
      <c r="I7787" t="s">
        <v>60</v>
      </c>
      <c r="J7787" t="s">
        <v>20</v>
      </c>
      <c r="K7787" t="s">
        <v>61</v>
      </c>
    </row>
    <row r="7788" spans="1:11">
      <c r="A7788" s="8">
        <v>44389</v>
      </c>
      <c r="B7788">
        <v>47.962499999999999</v>
      </c>
      <c r="C7788">
        <v>47.962499999999999</v>
      </c>
      <c r="D7788">
        <v>47.154800000000002</v>
      </c>
      <c r="E7788">
        <v>47.243600000000001</v>
      </c>
      <c r="F7788">
        <v>14000600</v>
      </c>
      <c r="G7788" t="s">
        <v>18</v>
      </c>
      <c r="H7788" t="s">
        <v>18</v>
      </c>
      <c r="I7788" t="s">
        <v>60</v>
      </c>
      <c r="J7788" t="s">
        <v>20</v>
      </c>
      <c r="K7788" t="s">
        <v>61</v>
      </c>
    </row>
    <row r="7789" spans="1:11">
      <c r="A7789" s="8">
        <v>44390</v>
      </c>
      <c r="B7789">
        <v>47.341200000000001</v>
      </c>
      <c r="C7789">
        <v>47.554200000000002</v>
      </c>
      <c r="D7789">
        <v>47.216999999999999</v>
      </c>
      <c r="E7789">
        <v>47.323500000000003</v>
      </c>
      <c r="F7789">
        <v>9927400</v>
      </c>
      <c r="G7789" t="s">
        <v>18</v>
      </c>
      <c r="H7789" t="s">
        <v>18</v>
      </c>
      <c r="I7789" t="s">
        <v>60</v>
      </c>
      <c r="J7789" t="s">
        <v>20</v>
      </c>
      <c r="K7789" t="s">
        <v>61</v>
      </c>
    </row>
    <row r="7790" spans="1:11">
      <c r="A7790" s="8">
        <v>44391</v>
      </c>
      <c r="B7790">
        <v>47.483199999999997</v>
      </c>
      <c r="C7790">
        <v>48.104500000000002</v>
      </c>
      <c r="D7790">
        <v>47.341200000000001</v>
      </c>
      <c r="E7790">
        <v>48.006900000000002</v>
      </c>
      <c r="F7790">
        <v>17113700</v>
      </c>
      <c r="G7790" t="s">
        <v>18</v>
      </c>
      <c r="H7790" t="s">
        <v>18</v>
      </c>
      <c r="I7790" t="s">
        <v>60</v>
      </c>
      <c r="J7790" t="s">
        <v>20</v>
      </c>
      <c r="K7790" t="s">
        <v>61</v>
      </c>
    </row>
    <row r="7791" spans="1:11">
      <c r="A7791" s="8">
        <v>44392</v>
      </c>
      <c r="B7791">
        <v>47.784999999999997</v>
      </c>
      <c r="C7791">
        <v>47.811599999999999</v>
      </c>
      <c r="D7791">
        <v>47.252499999999998</v>
      </c>
      <c r="E7791">
        <v>47.616399999999999</v>
      </c>
      <c r="F7791">
        <v>14952400</v>
      </c>
      <c r="G7791" t="s">
        <v>18</v>
      </c>
      <c r="H7791" t="s">
        <v>18</v>
      </c>
      <c r="I7791" t="s">
        <v>60</v>
      </c>
      <c r="J7791" t="s">
        <v>20</v>
      </c>
      <c r="K7791" t="s">
        <v>61</v>
      </c>
    </row>
    <row r="7792" spans="1:11">
      <c r="A7792" s="8">
        <v>44393</v>
      </c>
      <c r="B7792">
        <v>47.820500000000003</v>
      </c>
      <c r="C7792">
        <v>48.290900000000001</v>
      </c>
      <c r="D7792">
        <v>47.616399999999999</v>
      </c>
      <c r="E7792">
        <v>47.660699999999999</v>
      </c>
      <c r="F7792">
        <v>14144900</v>
      </c>
      <c r="G7792" t="s">
        <v>18</v>
      </c>
      <c r="H7792" t="s">
        <v>18</v>
      </c>
      <c r="I7792" t="s">
        <v>60</v>
      </c>
      <c r="J7792" t="s">
        <v>20</v>
      </c>
      <c r="K7792" t="s">
        <v>61</v>
      </c>
    </row>
    <row r="7793" spans="1:11">
      <c r="A7793" s="8">
        <v>44396</v>
      </c>
      <c r="B7793">
        <v>47.634099999999997</v>
      </c>
      <c r="C7793">
        <v>47.660699999999999</v>
      </c>
      <c r="D7793">
        <v>46.799799999999998</v>
      </c>
      <c r="E7793">
        <v>47.092700000000001</v>
      </c>
      <c r="F7793">
        <v>19925300</v>
      </c>
      <c r="G7793" t="s">
        <v>18</v>
      </c>
      <c r="H7793" t="s">
        <v>18</v>
      </c>
      <c r="I7793" t="s">
        <v>60</v>
      </c>
      <c r="J7793" t="s">
        <v>20</v>
      </c>
      <c r="K7793" t="s">
        <v>61</v>
      </c>
    </row>
    <row r="7794" spans="1:11">
      <c r="A7794" s="8">
        <v>44397</v>
      </c>
      <c r="B7794">
        <v>47.287999999999997</v>
      </c>
      <c r="C7794">
        <v>47.864899999999999</v>
      </c>
      <c r="D7794">
        <v>47.208100000000002</v>
      </c>
      <c r="E7794">
        <v>47.554200000000002</v>
      </c>
      <c r="F7794">
        <v>17250200</v>
      </c>
      <c r="G7794" t="s">
        <v>18</v>
      </c>
      <c r="H7794" t="s">
        <v>18</v>
      </c>
      <c r="I7794" t="s">
        <v>60</v>
      </c>
      <c r="J7794" t="s">
        <v>20</v>
      </c>
      <c r="K7794" t="s">
        <v>61</v>
      </c>
    </row>
    <row r="7795" spans="1:11">
      <c r="A7795" s="8">
        <v>44398</v>
      </c>
      <c r="B7795">
        <v>47.767200000000003</v>
      </c>
      <c r="C7795">
        <v>47.838200000000001</v>
      </c>
      <c r="D7795">
        <v>47.412199999999999</v>
      </c>
      <c r="E7795">
        <v>47.820500000000003</v>
      </c>
      <c r="F7795">
        <v>14068600</v>
      </c>
      <c r="G7795" t="s">
        <v>18</v>
      </c>
      <c r="H7795" t="s">
        <v>18</v>
      </c>
      <c r="I7795" t="s">
        <v>60</v>
      </c>
      <c r="J7795" t="s">
        <v>20</v>
      </c>
      <c r="K7795" t="s">
        <v>61</v>
      </c>
    </row>
    <row r="7796" spans="1:11">
      <c r="A7796" s="8">
        <v>44399</v>
      </c>
      <c r="B7796">
        <v>47.847099999999998</v>
      </c>
      <c r="C7796">
        <v>48.415100000000002</v>
      </c>
      <c r="D7796">
        <v>47.731699999999996</v>
      </c>
      <c r="E7796">
        <v>48.406300000000002</v>
      </c>
      <c r="F7796">
        <v>15729800</v>
      </c>
      <c r="G7796" t="s">
        <v>18</v>
      </c>
      <c r="H7796" t="s">
        <v>18</v>
      </c>
      <c r="I7796" t="s">
        <v>60</v>
      </c>
      <c r="J7796" t="s">
        <v>20</v>
      </c>
      <c r="K7796" t="s">
        <v>61</v>
      </c>
    </row>
    <row r="7797" spans="1:11">
      <c r="A7797" s="8">
        <v>44400</v>
      </c>
      <c r="B7797">
        <v>48.716900000000003</v>
      </c>
      <c r="C7797">
        <v>49.116300000000003</v>
      </c>
      <c r="D7797">
        <v>48.379600000000003</v>
      </c>
      <c r="E7797">
        <v>49.018700000000003</v>
      </c>
      <c r="F7797">
        <v>13042500</v>
      </c>
      <c r="G7797" t="s">
        <v>18</v>
      </c>
      <c r="H7797" t="s">
        <v>18</v>
      </c>
      <c r="I7797" t="s">
        <v>60</v>
      </c>
      <c r="J7797" t="s">
        <v>20</v>
      </c>
      <c r="K7797" t="s">
        <v>61</v>
      </c>
    </row>
    <row r="7798" spans="1:11">
      <c r="A7798" s="8">
        <v>44403</v>
      </c>
      <c r="B7798">
        <v>48.929900000000004</v>
      </c>
      <c r="C7798">
        <v>49.391399999999997</v>
      </c>
      <c r="D7798">
        <v>48.929900000000004</v>
      </c>
      <c r="E7798">
        <v>49.231699999999996</v>
      </c>
      <c r="F7798">
        <v>10097400</v>
      </c>
      <c r="G7798" t="s">
        <v>18</v>
      </c>
      <c r="H7798" t="s">
        <v>18</v>
      </c>
      <c r="I7798" t="s">
        <v>60</v>
      </c>
      <c r="J7798" t="s">
        <v>20</v>
      </c>
      <c r="K7798" t="s">
        <v>61</v>
      </c>
    </row>
    <row r="7799" spans="1:11">
      <c r="A7799" s="8">
        <v>44404</v>
      </c>
      <c r="B7799">
        <v>49.151800000000001</v>
      </c>
      <c r="C7799">
        <v>49.178400000000003</v>
      </c>
      <c r="D7799">
        <v>48.628100000000003</v>
      </c>
      <c r="E7799">
        <v>49.063000000000002</v>
      </c>
      <c r="F7799">
        <v>14738700</v>
      </c>
      <c r="G7799" t="s">
        <v>18</v>
      </c>
      <c r="H7799" t="s">
        <v>18</v>
      </c>
      <c r="I7799" t="s">
        <v>60</v>
      </c>
      <c r="J7799" t="s">
        <v>20</v>
      </c>
      <c r="K7799" t="s">
        <v>61</v>
      </c>
    </row>
    <row r="7800" spans="1:11">
      <c r="A7800" s="8">
        <v>44405</v>
      </c>
      <c r="B7800">
        <v>49.222799999999999</v>
      </c>
      <c r="C7800">
        <v>49.2761</v>
      </c>
      <c r="D7800">
        <v>48.290900000000001</v>
      </c>
      <c r="E7800">
        <v>48.610399999999998</v>
      </c>
      <c r="F7800">
        <v>18835700</v>
      </c>
      <c r="G7800" t="s">
        <v>18</v>
      </c>
      <c r="H7800" t="s">
        <v>18</v>
      </c>
      <c r="I7800" t="s">
        <v>60</v>
      </c>
      <c r="J7800" t="s">
        <v>20</v>
      </c>
      <c r="K7800" t="s">
        <v>61</v>
      </c>
    </row>
    <row r="7801" spans="1:11">
      <c r="A7801" s="8">
        <v>44406</v>
      </c>
      <c r="B7801">
        <v>48.814500000000002</v>
      </c>
      <c r="C7801">
        <v>49.1252</v>
      </c>
      <c r="D7801">
        <v>48.7258</v>
      </c>
      <c r="E7801">
        <v>48.8767</v>
      </c>
      <c r="F7801">
        <v>10680200</v>
      </c>
      <c r="G7801" t="s">
        <v>18</v>
      </c>
      <c r="H7801" t="s">
        <v>18</v>
      </c>
      <c r="I7801" t="s">
        <v>60</v>
      </c>
      <c r="J7801" t="s">
        <v>20</v>
      </c>
      <c r="K7801" t="s">
        <v>61</v>
      </c>
    </row>
    <row r="7802" spans="1:11">
      <c r="A7802" s="8">
        <v>44407</v>
      </c>
      <c r="B7802">
        <v>48.8855</v>
      </c>
      <c r="C7802">
        <v>49.249400000000001</v>
      </c>
      <c r="D7802">
        <v>48.823399999999999</v>
      </c>
      <c r="E7802">
        <v>49.142899999999997</v>
      </c>
      <c r="F7802">
        <v>13438800</v>
      </c>
      <c r="G7802" t="s">
        <v>18</v>
      </c>
      <c r="H7802" t="s">
        <v>18</v>
      </c>
      <c r="I7802" t="s">
        <v>60</v>
      </c>
      <c r="J7802" t="s">
        <v>20</v>
      </c>
      <c r="K7802" t="s">
        <v>61</v>
      </c>
    </row>
    <row r="7803" spans="1:11">
      <c r="A7803" s="8">
        <v>44410</v>
      </c>
      <c r="B7803">
        <v>49.347000000000001</v>
      </c>
      <c r="C7803">
        <v>49.648800000000001</v>
      </c>
      <c r="D7803">
        <v>49.045299999999997</v>
      </c>
      <c r="E7803">
        <v>49.213900000000002</v>
      </c>
      <c r="F7803">
        <v>12468800</v>
      </c>
      <c r="G7803" t="s">
        <v>18</v>
      </c>
      <c r="H7803" t="s">
        <v>18</v>
      </c>
      <c r="I7803" t="s">
        <v>60</v>
      </c>
      <c r="J7803" t="s">
        <v>20</v>
      </c>
      <c r="K7803" t="s">
        <v>61</v>
      </c>
    </row>
    <row r="7804" spans="1:11">
      <c r="A7804" s="8">
        <v>44411</v>
      </c>
      <c r="B7804">
        <v>49.293799999999997</v>
      </c>
      <c r="C7804">
        <v>50.074800000000003</v>
      </c>
      <c r="D7804">
        <v>49.054200000000002</v>
      </c>
      <c r="E7804">
        <v>49.923999999999999</v>
      </c>
      <c r="F7804">
        <v>17357400</v>
      </c>
      <c r="G7804" t="s">
        <v>18</v>
      </c>
      <c r="H7804" t="s">
        <v>18</v>
      </c>
      <c r="I7804" t="s">
        <v>60</v>
      </c>
      <c r="J7804" t="s">
        <v>20</v>
      </c>
      <c r="K7804" t="s">
        <v>61</v>
      </c>
    </row>
    <row r="7805" spans="1:11">
      <c r="A7805" s="8">
        <v>44412</v>
      </c>
      <c r="B7805">
        <v>50.030500000000004</v>
      </c>
      <c r="C7805">
        <v>50.030500000000004</v>
      </c>
      <c r="D7805">
        <v>49.231699999999996</v>
      </c>
      <c r="E7805">
        <v>49.426900000000003</v>
      </c>
      <c r="F7805">
        <v>11662400</v>
      </c>
      <c r="G7805" t="s">
        <v>18</v>
      </c>
      <c r="H7805" t="s">
        <v>18</v>
      </c>
      <c r="I7805" t="s">
        <v>60</v>
      </c>
      <c r="J7805" t="s">
        <v>20</v>
      </c>
      <c r="K7805" t="s">
        <v>61</v>
      </c>
    </row>
    <row r="7806" spans="1:11">
      <c r="A7806" s="8">
        <v>44413</v>
      </c>
      <c r="B7806">
        <v>49.276000000000003</v>
      </c>
      <c r="C7806">
        <v>49.6843</v>
      </c>
      <c r="D7806">
        <v>49.258299999999998</v>
      </c>
      <c r="E7806">
        <v>49.489100000000001</v>
      </c>
      <c r="F7806">
        <v>10785200</v>
      </c>
      <c r="G7806" t="s">
        <v>18</v>
      </c>
      <c r="H7806" t="s">
        <v>18</v>
      </c>
      <c r="I7806" t="s">
        <v>60</v>
      </c>
      <c r="J7806" t="s">
        <v>20</v>
      </c>
      <c r="K7806" t="s">
        <v>61</v>
      </c>
    </row>
    <row r="7807" spans="1:11">
      <c r="A7807" s="8">
        <v>44414</v>
      </c>
      <c r="B7807">
        <v>49.231699999999996</v>
      </c>
      <c r="C7807">
        <v>49.657699999999998</v>
      </c>
      <c r="D7807">
        <v>48.947699999999998</v>
      </c>
      <c r="E7807">
        <v>49.338200000000001</v>
      </c>
      <c r="F7807">
        <v>18386100</v>
      </c>
      <c r="G7807" t="s">
        <v>18</v>
      </c>
      <c r="H7807" t="s">
        <v>18</v>
      </c>
      <c r="I7807" t="s">
        <v>60</v>
      </c>
      <c r="J7807" t="s">
        <v>20</v>
      </c>
      <c r="K7807" t="s">
        <v>61</v>
      </c>
    </row>
    <row r="7808" spans="1:11">
      <c r="A7808" s="8">
        <v>44417</v>
      </c>
      <c r="B7808">
        <v>49.542299999999997</v>
      </c>
      <c r="C7808">
        <v>49.764200000000002</v>
      </c>
      <c r="D7808">
        <v>49.169499999999999</v>
      </c>
      <c r="E7808">
        <v>49.231699999999996</v>
      </c>
      <c r="F7808">
        <v>8707200</v>
      </c>
      <c r="G7808" t="s">
        <v>18</v>
      </c>
      <c r="H7808" t="s">
        <v>18</v>
      </c>
      <c r="I7808" t="s">
        <v>60</v>
      </c>
      <c r="J7808" t="s">
        <v>20</v>
      </c>
      <c r="K7808" t="s">
        <v>61</v>
      </c>
    </row>
    <row r="7809" spans="1:11">
      <c r="A7809" s="8">
        <v>44418</v>
      </c>
      <c r="B7809">
        <v>49.258299999999998</v>
      </c>
      <c r="C7809">
        <v>49.409199999999998</v>
      </c>
      <c r="D7809">
        <v>49.0364</v>
      </c>
      <c r="E7809">
        <v>49.355899999999998</v>
      </c>
      <c r="F7809">
        <v>10441900</v>
      </c>
      <c r="G7809" t="s">
        <v>18</v>
      </c>
      <c r="H7809" t="s">
        <v>18</v>
      </c>
      <c r="I7809" t="s">
        <v>60</v>
      </c>
      <c r="J7809" t="s">
        <v>20</v>
      </c>
      <c r="K7809" t="s">
        <v>61</v>
      </c>
    </row>
    <row r="7810" spans="1:11">
      <c r="A7810" s="8">
        <v>44419</v>
      </c>
      <c r="B7810">
        <v>49.604399999999998</v>
      </c>
      <c r="C7810">
        <v>49.710900000000002</v>
      </c>
      <c r="D7810">
        <v>49.347099999999998</v>
      </c>
      <c r="E7810">
        <v>49.577800000000003</v>
      </c>
      <c r="F7810">
        <v>12604500</v>
      </c>
      <c r="G7810" t="s">
        <v>18</v>
      </c>
      <c r="H7810" t="s">
        <v>18</v>
      </c>
      <c r="I7810" t="s">
        <v>60</v>
      </c>
      <c r="J7810" t="s">
        <v>20</v>
      </c>
      <c r="K7810" t="s">
        <v>61</v>
      </c>
    </row>
    <row r="7811" spans="1:11">
      <c r="A7811" s="8">
        <v>44420</v>
      </c>
      <c r="B7811">
        <v>49.568899999999999</v>
      </c>
      <c r="C7811">
        <v>50.101500000000001</v>
      </c>
      <c r="D7811">
        <v>49.400300000000001</v>
      </c>
      <c r="E7811">
        <v>50.048200000000001</v>
      </c>
      <c r="F7811">
        <v>11209700</v>
      </c>
      <c r="G7811" t="s">
        <v>18</v>
      </c>
      <c r="H7811" t="s">
        <v>18</v>
      </c>
      <c r="I7811" t="s">
        <v>60</v>
      </c>
      <c r="J7811" t="s">
        <v>20</v>
      </c>
      <c r="K7811" t="s">
        <v>61</v>
      </c>
    </row>
    <row r="7812" spans="1:11">
      <c r="A7812" s="8">
        <v>44421</v>
      </c>
      <c r="B7812">
        <v>50.048200000000001</v>
      </c>
      <c r="C7812">
        <v>50.252299999999998</v>
      </c>
      <c r="D7812">
        <v>49.9328</v>
      </c>
      <c r="E7812">
        <v>50.119199999999999</v>
      </c>
      <c r="F7812">
        <v>10841700</v>
      </c>
      <c r="G7812" t="s">
        <v>18</v>
      </c>
      <c r="H7812" t="s">
        <v>18</v>
      </c>
      <c r="I7812" t="s">
        <v>60</v>
      </c>
      <c r="J7812" t="s">
        <v>20</v>
      </c>
      <c r="K7812" t="s">
        <v>61</v>
      </c>
    </row>
    <row r="7813" spans="1:11">
      <c r="A7813" s="8">
        <v>44424</v>
      </c>
      <c r="B7813">
        <v>49.968299999999999</v>
      </c>
      <c r="C7813">
        <v>50.0837</v>
      </c>
      <c r="D7813">
        <v>49.639899999999997</v>
      </c>
      <c r="E7813">
        <v>49.950600000000001</v>
      </c>
      <c r="F7813">
        <v>14407400</v>
      </c>
      <c r="G7813" t="s">
        <v>18</v>
      </c>
      <c r="H7813" t="s">
        <v>18</v>
      </c>
      <c r="I7813" t="s">
        <v>60</v>
      </c>
      <c r="J7813" t="s">
        <v>20</v>
      </c>
      <c r="K7813" t="s">
        <v>61</v>
      </c>
    </row>
    <row r="7814" spans="1:11">
      <c r="A7814" s="8">
        <v>44425</v>
      </c>
      <c r="B7814">
        <v>49.5867</v>
      </c>
      <c r="C7814">
        <v>49.719799999999999</v>
      </c>
      <c r="D7814">
        <v>49.373699999999999</v>
      </c>
      <c r="E7814">
        <v>49.710900000000002</v>
      </c>
      <c r="F7814">
        <v>11987500</v>
      </c>
      <c r="G7814" t="s">
        <v>18</v>
      </c>
      <c r="H7814" t="s">
        <v>18</v>
      </c>
      <c r="I7814" t="s">
        <v>60</v>
      </c>
      <c r="J7814" t="s">
        <v>20</v>
      </c>
      <c r="K7814" t="s">
        <v>61</v>
      </c>
    </row>
    <row r="7815" spans="1:11">
      <c r="A7815" s="8">
        <v>44426</v>
      </c>
      <c r="B7815">
        <v>49.515700000000002</v>
      </c>
      <c r="C7815">
        <v>49.826300000000003</v>
      </c>
      <c r="D7815">
        <v>48.841200000000001</v>
      </c>
      <c r="E7815">
        <v>48.947699999999998</v>
      </c>
      <c r="F7815">
        <v>17111700</v>
      </c>
      <c r="G7815" t="s">
        <v>18</v>
      </c>
      <c r="H7815" t="s">
        <v>18</v>
      </c>
      <c r="I7815" t="s">
        <v>60</v>
      </c>
      <c r="J7815" t="s">
        <v>20</v>
      </c>
      <c r="K7815" t="s">
        <v>61</v>
      </c>
    </row>
    <row r="7816" spans="1:11">
      <c r="A7816" s="8">
        <v>44427</v>
      </c>
      <c r="B7816">
        <v>48.601500000000001</v>
      </c>
      <c r="C7816">
        <v>51.024500000000003</v>
      </c>
      <c r="D7816">
        <v>48.450600000000001</v>
      </c>
      <c r="E7816">
        <v>50.8292</v>
      </c>
      <c r="F7816">
        <v>39881600</v>
      </c>
      <c r="G7816" t="s">
        <v>18</v>
      </c>
      <c r="H7816" t="s">
        <v>18</v>
      </c>
      <c r="I7816" t="s">
        <v>60</v>
      </c>
      <c r="J7816" t="s">
        <v>20</v>
      </c>
      <c r="K7816" t="s">
        <v>61</v>
      </c>
    </row>
    <row r="7817" spans="1:11">
      <c r="A7817" s="8">
        <v>44428</v>
      </c>
      <c r="B7817">
        <v>50.811500000000002</v>
      </c>
      <c r="C7817">
        <v>51.7789</v>
      </c>
      <c r="D7817">
        <v>50.456499999999998</v>
      </c>
      <c r="E7817">
        <v>51.672400000000003</v>
      </c>
      <c r="F7817">
        <v>21876500</v>
      </c>
      <c r="G7817" t="s">
        <v>18</v>
      </c>
      <c r="H7817" t="s">
        <v>18</v>
      </c>
      <c r="I7817" t="s">
        <v>60</v>
      </c>
      <c r="J7817" t="s">
        <v>20</v>
      </c>
      <c r="K7817" t="s">
        <v>61</v>
      </c>
    </row>
    <row r="7818" spans="1:11">
      <c r="A7818" s="8">
        <v>44431</v>
      </c>
      <c r="B7818">
        <v>51.344000000000001</v>
      </c>
      <c r="C7818">
        <v>52.098399999999998</v>
      </c>
      <c r="D7818">
        <v>51.246400000000001</v>
      </c>
      <c r="E7818">
        <v>51.956400000000002</v>
      </c>
      <c r="F7818">
        <v>16225400</v>
      </c>
      <c r="G7818" t="s">
        <v>18</v>
      </c>
      <c r="H7818" t="s">
        <v>18</v>
      </c>
      <c r="I7818" t="s">
        <v>60</v>
      </c>
      <c r="J7818" t="s">
        <v>20</v>
      </c>
      <c r="K7818" t="s">
        <v>61</v>
      </c>
    </row>
    <row r="7819" spans="1:11">
      <c r="A7819" s="8">
        <v>44432</v>
      </c>
      <c r="B7819">
        <v>51.911999999999999</v>
      </c>
      <c r="C7819">
        <v>52.746299999999998</v>
      </c>
      <c r="D7819">
        <v>51.858800000000002</v>
      </c>
      <c r="E7819">
        <v>52.648699999999998</v>
      </c>
      <c r="F7819">
        <v>17658300</v>
      </c>
      <c r="G7819" t="s">
        <v>18</v>
      </c>
      <c r="H7819" t="s">
        <v>18</v>
      </c>
      <c r="I7819" t="s">
        <v>60</v>
      </c>
      <c r="J7819" t="s">
        <v>20</v>
      </c>
      <c r="K7819" t="s">
        <v>61</v>
      </c>
    </row>
    <row r="7820" spans="1:11">
      <c r="A7820" s="8">
        <v>44433</v>
      </c>
      <c r="B7820">
        <v>52.844000000000001</v>
      </c>
      <c r="C7820">
        <v>53.491900000000001</v>
      </c>
      <c r="D7820">
        <v>52.515599999999999</v>
      </c>
      <c r="E7820">
        <v>52.6753</v>
      </c>
      <c r="F7820">
        <v>18069600</v>
      </c>
      <c r="G7820" t="s">
        <v>18</v>
      </c>
      <c r="H7820" t="s">
        <v>18</v>
      </c>
      <c r="I7820" t="s">
        <v>60</v>
      </c>
      <c r="J7820" t="s">
        <v>20</v>
      </c>
      <c r="K7820" t="s">
        <v>61</v>
      </c>
    </row>
    <row r="7821" spans="1:11">
      <c r="A7821" s="8">
        <v>44434</v>
      </c>
      <c r="B7821">
        <v>52.737400000000001</v>
      </c>
      <c r="C7821">
        <v>52.9238</v>
      </c>
      <c r="D7821">
        <v>52.355800000000002</v>
      </c>
      <c r="E7821">
        <v>52.542200000000001</v>
      </c>
      <c r="F7821">
        <v>13729400</v>
      </c>
      <c r="G7821" t="s">
        <v>18</v>
      </c>
      <c r="H7821" t="s">
        <v>18</v>
      </c>
      <c r="I7821" t="s">
        <v>60</v>
      </c>
      <c r="J7821" t="s">
        <v>20</v>
      </c>
      <c r="K7821" t="s">
        <v>61</v>
      </c>
    </row>
    <row r="7822" spans="1:11">
      <c r="A7822" s="8">
        <v>44435</v>
      </c>
      <c r="B7822">
        <v>52.604300000000002</v>
      </c>
      <c r="C7822">
        <v>52.6753</v>
      </c>
      <c r="D7822">
        <v>52.240400000000001</v>
      </c>
      <c r="E7822">
        <v>52.382399999999997</v>
      </c>
      <c r="F7822">
        <v>14795200</v>
      </c>
      <c r="G7822" t="s">
        <v>18</v>
      </c>
      <c r="H7822" t="s">
        <v>18</v>
      </c>
      <c r="I7822" t="s">
        <v>60</v>
      </c>
      <c r="J7822" t="s">
        <v>20</v>
      </c>
      <c r="K7822" t="s">
        <v>61</v>
      </c>
    </row>
    <row r="7823" spans="1:11">
      <c r="A7823" s="8">
        <v>44438</v>
      </c>
      <c r="B7823">
        <v>52.346899999999998</v>
      </c>
      <c r="C7823">
        <v>52.559899999999999</v>
      </c>
      <c r="D7823">
        <v>52.187199999999997</v>
      </c>
      <c r="E7823">
        <v>52.4801</v>
      </c>
      <c r="F7823">
        <v>11798600</v>
      </c>
      <c r="G7823" t="s">
        <v>18</v>
      </c>
      <c r="H7823" t="s">
        <v>18</v>
      </c>
      <c r="I7823" t="s">
        <v>60</v>
      </c>
      <c r="J7823" t="s">
        <v>20</v>
      </c>
      <c r="K7823" t="s">
        <v>61</v>
      </c>
    </row>
    <row r="7824" spans="1:11">
      <c r="A7824" s="8">
        <v>44439</v>
      </c>
      <c r="B7824">
        <v>52.462299999999999</v>
      </c>
      <c r="C7824">
        <v>52.5244</v>
      </c>
      <c r="D7824">
        <v>51.991900000000001</v>
      </c>
      <c r="E7824">
        <v>52.382399999999997</v>
      </c>
      <c r="F7824">
        <v>19873900</v>
      </c>
      <c r="G7824" t="s">
        <v>18</v>
      </c>
      <c r="H7824" t="s">
        <v>18</v>
      </c>
      <c r="I7824" t="s">
        <v>60</v>
      </c>
      <c r="J7824" t="s">
        <v>20</v>
      </c>
      <c r="K7824" t="s">
        <v>61</v>
      </c>
    </row>
    <row r="7825" spans="1:11">
      <c r="A7825" s="8">
        <v>44440</v>
      </c>
      <c r="B7825">
        <v>52.382399999999997</v>
      </c>
      <c r="C7825">
        <v>52.488900000000001</v>
      </c>
      <c r="D7825">
        <v>52.062899999999999</v>
      </c>
      <c r="E7825">
        <v>52.400199999999998</v>
      </c>
      <c r="F7825">
        <v>11629700</v>
      </c>
      <c r="G7825" t="s">
        <v>18</v>
      </c>
      <c r="H7825" t="s">
        <v>18</v>
      </c>
      <c r="I7825" t="s">
        <v>60</v>
      </c>
      <c r="J7825" t="s">
        <v>20</v>
      </c>
      <c r="K7825" t="s">
        <v>61</v>
      </c>
    </row>
    <row r="7826" spans="1:11">
      <c r="A7826" s="8">
        <v>44441</v>
      </c>
      <c r="B7826">
        <v>52.6753</v>
      </c>
      <c r="C7826">
        <v>53.003700000000002</v>
      </c>
      <c r="D7826">
        <v>52.417900000000003</v>
      </c>
      <c r="E7826">
        <v>52.835099999999997</v>
      </c>
      <c r="F7826">
        <v>12855700</v>
      </c>
      <c r="G7826" t="s">
        <v>18</v>
      </c>
      <c r="H7826" t="s">
        <v>18</v>
      </c>
      <c r="I7826" t="s">
        <v>60</v>
      </c>
      <c r="J7826" t="s">
        <v>20</v>
      </c>
      <c r="K7826" t="s">
        <v>61</v>
      </c>
    </row>
    <row r="7827" spans="1:11">
      <c r="A7827" s="8">
        <v>44442</v>
      </c>
      <c r="B7827">
        <v>52.657600000000002</v>
      </c>
      <c r="C7827">
        <v>52.950499999999998</v>
      </c>
      <c r="D7827">
        <v>52.613199999999999</v>
      </c>
      <c r="E7827">
        <v>52.737400000000001</v>
      </c>
      <c r="F7827">
        <v>9732200</v>
      </c>
      <c r="G7827" t="s">
        <v>18</v>
      </c>
      <c r="H7827" t="s">
        <v>18</v>
      </c>
      <c r="I7827" t="s">
        <v>60</v>
      </c>
      <c r="J7827" t="s">
        <v>20</v>
      </c>
      <c r="K7827" t="s">
        <v>61</v>
      </c>
    </row>
    <row r="7828" spans="1:11">
      <c r="A7828" s="8">
        <v>44446</v>
      </c>
      <c r="B7828">
        <v>52.5777</v>
      </c>
      <c r="C7828">
        <v>52.693100000000001</v>
      </c>
      <c r="D7828">
        <v>52.142800000000001</v>
      </c>
      <c r="E7828">
        <v>52.258200000000002</v>
      </c>
      <c r="F7828">
        <v>15503600</v>
      </c>
      <c r="G7828" t="s">
        <v>18</v>
      </c>
      <c r="H7828" t="s">
        <v>18</v>
      </c>
      <c r="I7828" t="s">
        <v>60</v>
      </c>
      <c r="J7828" t="s">
        <v>20</v>
      </c>
      <c r="K7828" t="s">
        <v>61</v>
      </c>
    </row>
    <row r="7829" spans="1:11">
      <c r="A7829" s="8">
        <v>44447</v>
      </c>
      <c r="B7829">
        <v>51.965299999999999</v>
      </c>
      <c r="C7829">
        <v>52.302500000000002</v>
      </c>
      <c r="D7829">
        <v>51.911999999999999</v>
      </c>
      <c r="E7829">
        <v>52.0807</v>
      </c>
      <c r="F7829">
        <v>13124500</v>
      </c>
      <c r="G7829" t="s">
        <v>18</v>
      </c>
      <c r="H7829" t="s">
        <v>18</v>
      </c>
      <c r="I7829" t="s">
        <v>60</v>
      </c>
      <c r="J7829" t="s">
        <v>20</v>
      </c>
      <c r="K7829" t="s">
        <v>61</v>
      </c>
    </row>
    <row r="7830" spans="1:11">
      <c r="A7830" s="8">
        <v>44448</v>
      </c>
      <c r="B7830">
        <v>51.8765</v>
      </c>
      <c r="C7830">
        <v>52.311399999999999</v>
      </c>
      <c r="D7830">
        <v>51.698999999999998</v>
      </c>
      <c r="E7830">
        <v>52.009700000000002</v>
      </c>
      <c r="F7830">
        <v>14958800</v>
      </c>
      <c r="G7830" t="s">
        <v>18</v>
      </c>
      <c r="H7830" t="s">
        <v>18</v>
      </c>
      <c r="I7830" t="s">
        <v>60</v>
      </c>
      <c r="J7830" t="s">
        <v>20</v>
      </c>
      <c r="K7830" t="s">
        <v>61</v>
      </c>
    </row>
    <row r="7831" spans="1:11">
      <c r="A7831" s="8">
        <v>44449</v>
      </c>
      <c r="B7831">
        <v>52.142800000000001</v>
      </c>
      <c r="C7831">
        <v>52.320300000000003</v>
      </c>
      <c r="D7831">
        <v>51.317399999999999</v>
      </c>
      <c r="E7831">
        <v>51.3795</v>
      </c>
      <c r="F7831">
        <v>13622100</v>
      </c>
      <c r="G7831" t="s">
        <v>18</v>
      </c>
      <c r="H7831" t="s">
        <v>18</v>
      </c>
      <c r="I7831" t="s">
        <v>60</v>
      </c>
      <c r="J7831" t="s">
        <v>20</v>
      </c>
      <c r="K7831" t="s">
        <v>61</v>
      </c>
    </row>
    <row r="7832" spans="1:11">
      <c r="A7832" s="8">
        <v>44452</v>
      </c>
      <c r="B7832">
        <v>51.619100000000003</v>
      </c>
      <c r="C7832">
        <v>51.947499999999998</v>
      </c>
      <c r="D7832">
        <v>51.237499999999997</v>
      </c>
      <c r="E7832">
        <v>51.565899999999999</v>
      </c>
      <c r="F7832">
        <v>13553200</v>
      </c>
      <c r="G7832" t="s">
        <v>18</v>
      </c>
      <c r="H7832" t="s">
        <v>18</v>
      </c>
      <c r="I7832" t="s">
        <v>60</v>
      </c>
      <c r="J7832" t="s">
        <v>20</v>
      </c>
      <c r="K7832" t="s">
        <v>61</v>
      </c>
    </row>
    <row r="7833" spans="1:11">
      <c r="A7833" s="8">
        <v>44453</v>
      </c>
      <c r="B7833">
        <v>51.690199999999997</v>
      </c>
      <c r="C7833">
        <v>51.894300000000001</v>
      </c>
      <c r="D7833">
        <v>51.175400000000003</v>
      </c>
      <c r="E7833">
        <v>51.361800000000002</v>
      </c>
      <c r="F7833">
        <v>12810300</v>
      </c>
      <c r="G7833" t="s">
        <v>18</v>
      </c>
      <c r="H7833" t="s">
        <v>18</v>
      </c>
      <c r="I7833" t="s">
        <v>60</v>
      </c>
      <c r="J7833" t="s">
        <v>20</v>
      </c>
      <c r="K7833" t="s">
        <v>61</v>
      </c>
    </row>
    <row r="7834" spans="1:11">
      <c r="A7834" s="8">
        <v>44454</v>
      </c>
      <c r="B7834">
        <v>51.2819</v>
      </c>
      <c r="C7834">
        <v>52.897199999999998</v>
      </c>
      <c r="D7834">
        <v>50.642899999999997</v>
      </c>
      <c r="E7834">
        <v>51.086599999999997</v>
      </c>
      <c r="F7834">
        <v>37524600</v>
      </c>
      <c r="G7834" t="s">
        <v>18</v>
      </c>
      <c r="H7834" t="s">
        <v>18</v>
      </c>
      <c r="I7834" t="s">
        <v>60</v>
      </c>
      <c r="J7834" t="s">
        <v>20</v>
      </c>
      <c r="K7834" t="s">
        <v>61</v>
      </c>
    </row>
    <row r="7835" spans="1:11">
      <c r="A7835" s="8">
        <v>44455</v>
      </c>
      <c r="B7835">
        <v>51.752299999999998</v>
      </c>
      <c r="C7835">
        <v>52.204900000000002</v>
      </c>
      <c r="D7835">
        <v>50.704999999999998</v>
      </c>
      <c r="E7835">
        <v>50.8825</v>
      </c>
      <c r="F7835">
        <v>24029600</v>
      </c>
      <c r="G7835" t="s">
        <v>18</v>
      </c>
      <c r="H7835" t="s">
        <v>18</v>
      </c>
      <c r="I7835" t="s">
        <v>60</v>
      </c>
      <c r="J7835" t="s">
        <v>20</v>
      </c>
      <c r="K7835" t="s">
        <v>61</v>
      </c>
    </row>
    <row r="7836" spans="1:11">
      <c r="A7836" s="8">
        <v>44456</v>
      </c>
      <c r="B7836">
        <v>50.935699999999997</v>
      </c>
      <c r="C7836">
        <v>50.988999999999997</v>
      </c>
      <c r="D7836">
        <v>50.119199999999999</v>
      </c>
      <c r="E7836">
        <v>50.456499999999998</v>
      </c>
      <c r="F7836">
        <v>40262700</v>
      </c>
      <c r="G7836" t="s">
        <v>18</v>
      </c>
      <c r="H7836" t="s">
        <v>18</v>
      </c>
      <c r="I7836" t="s">
        <v>60</v>
      </c>
      <c r="J7836" t="s">
        <v>20</v>
      </c>
      <c r="K7836" t="s">
        <v>61</v>
      </c>
    </row>
    <row r="7837" spans="1:11">
      <c r="A7837" s="8">
        <v>44459</v>
      </c>
      <c r="B7837">
        <v>50.039299999999997</v>
      </c>
      <c r="C7837">
        <v>50.057099999999998</v>
      </c>
      <c r="D7837">
        <v>49.071899999999999</v>
      </c>
      <c r="E7837">
        <v>49.604399999999998</v>
      </c>
      <c r="F7837">
        <v>21897000</v>
      </c>
      <c r="G7837" t="s">
        <v>18</v>
      </c>
      <c r="H7837" t="s">
        <v>18</v>
      </c>
      <c r="I7837" t="s">
        <v>60</v>
      </c>
      <c r="J7837" t="s">
        <v>20</v>
      </c>
      <c r="K7837" t="s">
        <v>61</v>
      </c>
    </row>
    <row r="7838" spans="1:11">
      <c r="A7838" s="8">
        <v>44460</v>
      </c>
      <c r="B7838">
        <v>49.666600000000003</v>
      </c>
      <c r="C7838">
        <v>50.030500000000004</v>
      </c>
      <c r="D7838">
        <v>49.018700000000003</v>
      </c>
      <c r="E7838">
        <v>49.045299999999997</v>
      </c>
      <c r="F7838">
        <v>18700600</v>
      </c>
      <c r="G7838" t="s">
        <v>18</v>
      </c>
      <c r="H7838" t="s">
        <v>18</v>
      </c>
      <c r="I7838" t="s">
        <v>60</v>
      </c>
      <c r="J7838" t="s">
        <v>20</v>
      </c>
      <c r="K7838" t="s">
        <v>61</v>
      </c>
    </row>
    <row r="7839" spans="1:11">
      <c r="A7839" s="8">
        <v>44461</v>
      </c>
      <c r="B7839">
        <v>49.489100000000001</v>
      </c>
      <c r="C7839">
        <v>49.817500000000003</v>
      </c>
      <c r="D7839">
        <v>49.142899999999997</v>
      </c>
      <c r="E7839">
        <v>49.2761</v>
      </c>
      <c r="F7839">
        <v>17940600</v>
      </c>
      <c r="G7839" t="s">
        <v>18</v>
      </c>
      <c r="H7839" t="s">
        <v>18</v>
      </c>
      <c r="I7839" t="s">
        <v>60</v>
      </c>
      <c r="J7839" t="s">
        <v>20</v>
      </c>
      <c r="K7839" t="s">
        <v>61</v>
      </c>
    </row>
    <row r="7840" spans="1:11">
      <c r="A7840" s="8">
        <v>44462</v>
      </c>
      <c r="B7840">
        <v>49.4358</v>
      </c>
      <c r="C7840">
        <v>50.500900000000001</v>
      </c>
      <c r="D7840">
        <v>49.347099999999998</v>
      </c>
      <c r="E7840">
        <v>50.314500000000002</v>
      </c>
      <c r="F7840">
        <v>16262500</v>
      </c>
      <c r="G7840" t="s">
        <v>18</v>
      </c>
      <c r="H7840" t="s">
        <v>18</v>
      </c>
      <c r="I7840" t="s">
        <v>60</v>
      </c>
      <c r="J7840" t="s">
        <v>20</v>
      </c>
      <c r="K7840" t="s">
        <v>61</v>
      </c>
    </row>
    <row r="7841" spans="1:11">
      <c r="A7841" s="8">
        <v>44463</v>
      </c>
      <c r="B7841">
        <v>50.101500000000001</v>
      </c>
      <c r="C7841">
        <v>50.420999999999999</v>
      </c>
      <c r="D7841">
        <v>49.897300000000001</v>
      </c>
      <c r="E7841">
        <v>50.35</v>
      </c>
      <c r="F7841">
        <v>13156400</v>
      </c>
      <c r="G7841" t="s">
        <v>18</v>
      </c>
      <c r="H7841" t="s">
        <v>18</v>
      </c>
      <c r="I7841" t="s">
        <v>60</v>
      </c>
      <c r="J7841" t="s">
        <v>20</v>
      </c>
      <c r="K7841" t="s">
        <v>61</v>
      </c>
    </row>
    <row r="7842" spans="1:11">
      <c r="A7842" s="8">
        <v>44466</v>
      </c>
      <c r="B7842">
        <v>50.110300000000002</v>
      </c>
      <c r="C7842">
        <v>50.296700000000001</v>
      </c>
      <c r="D7842">
        <v>49.746400000000001</v>
      </c>
      <c r="E7842">
        <v>49.897300000000001</v>
      </c>
      <c r="F7842">
        <v>13859500</v>
      </c>
      <c r="G7842" t="s">
        <v>18</v>
      </c>
      <c r="H7842" t="s">
        <v>18</v>
      </c>
      <c r="I7842" t="s">
        <v>60</v>
      </c>
      <c r="J7842" t="s">
        <v>20</v>
      </c>
      <c r="K7842" t="s">
        <v>61</v>
      </c>
    </row>
    <row r="7843" spans="1:11">
      <c r="A7843" s="8">
        <v>44467</v>
      </c>
      <c r="B7843">
        <v>49.506799999999998</v>
      </c>
      <c r="C7843">
        <v>49.693199999999997</v>
      </c>
      <c r="D7843">
        <v>49.178400000000003</v>
      </c>
      <c r="E7843">
        <v>49.2761</v>
      </c>
      <c r="F7843">
        <v>17803200</v>
      </c>
      <c r="G7843" t="s">
        <v>18</v>
      </c>
      <c r="H7843" t="s">
        <v>18</v>
      </c>
      <c r="I7843" t="s">
        <v>60</v>
      </c>
      <c r="J7843" t="s">
        <v>20</v>
      </c>
      <c r="K7843" t="s">
        <v>61</v>
      </c>
    </row>
    <row r="7844" spans="1:11">
      <c r="A7844" s="8">
        <v>44468</v>
      </c>
      <c r="B7844">
        <v>49.364800000000002</v>
      </c>
      <c r="C7844">
        <v>49.6843</v>
      </c>
      <c r="D7844">
        <v>49.116300000000003</v>
      </c>
      <c r="E7844">
        <v>49.240600000000001</v>
      </c>
      <c r="F7844">
        <v>14051700</v>
      </c>
      <c r="G7844" t="s">
        <v>18</v>
      </c>
      <c r="H7844" t="s">
        <v>18</v>
      </c>
      <c r="I7844" t="s">
        <v>60</v>
      </c>
      <c r="J7844" t="s">
        <v>20</v>
      </c>
      <c r="K7844" t="s">
        <v>61</v>
      </c>
    </row>
    <row r="7845" spans="1:11">
      <c r="A7845" s="8">
        <v>44469</v>
      </c>
      <c r="B7845">
        <v>49.5246</v>
      </c>
      <c r="C7845">
        <v>49.613300000000002</v>
      </c>
      <c r="D7845">
        <v>48.290900000000001</v>
      </c>
      <c r="E7845">
        <v>48.308599999999998</v>
      </c>
      <c r="F7845">
        <v>18538000</v>
      </c>
      <c r="G7845" t="s">
        <v>18</v>
      </c>
      <c r="H7845" t="s">
        <v>18</v>
      </c>
      <c r="I7845" t="s">
        <v>60</v>
      </c>
      <c r="J7845" t="s">
        <v>20</v>
      </c>
      <c r="K7845" t="s">
        <v>61</v>
      </c>
    </row>
    <row r="7846" spans="1:11">
      <c r="A7846" s="8">
        <v>44470</v>
      </c>
      <c r="B7846">
        <v>48.459499999999998</v>
      </c>
      <c r="C7846">
        <v>49.178400000000003</v>
      </c>
      <c r="D7846">
        <v>47.962499999999999</v>
      </c>
      <c r="E7846">
        <v>48.938800000000001</v>
      </c>
      <c r="F7846">
        <v>18338000</v>
      </c>
      <c r="G7846" t="s">
        <v>18</v>
      </c>
      <c r="H7846" t="s">
        <v>18</v>
      </c>
      <c r="I7846" t="s">
        <v>60</v>
      </c>
      <c r="J7846" t="s">
        <v>20</v>
      </c>
      <c r="K7846" t="s">
        <v>61</v>
      </c>
    </row>
    <row r="7847" spans="1:11">
      <c r="A7847" s="8">
        <v>44473</v>
      </c>
      <c r="B7847">
        <v>48.697499999999998</v>
      </c>
      <c r="C7847">
        <v>48.858400000000003</v>
      </c>
      <c r="D7847">
        <v>48.206099999999999</v>
      </c>
      <c r="E7847">
        <v>48.456299999999999</v>
      </c>
      <c r="F7847">
        <v>17084100</v>
      </c>
      <c r="G7847" t="s">
        <v>63</v>
      </c>
      <c r="H7847" t="s">
        <v>18</v>
      </c>
      <c r="I7847" t="s">
        <v>60</v>
      </c>
      <c r="J7847" t="s">
        <v>20</v>
      </c>
      <c r="K7847" t="s">
        <v>61</v>
      </c>
    </row>
    <row r="7848" spans="1:11">
      <c r="A7848" s="8">
        <v>44474</v>
      </c>
      <c r="B7848">
        <v>48.366900000000001</v>
      </c>
      <c r="C7848">
        <v>49.171100000000003</v>
      </c>
      <c r="D7848">
        <v>48.366900000000001</v>
      </c>
      <c r="E7848">
        <v>48.8673</v>
      </c>
      <c r="F7848">
        <v>14135000</v>
      </c>
      <c r="G7848" t="s">
        <v>18</v>
      </c>
      <c r="H7848" t="s">
        <v>18</v>
      </c>
      <c r="I7848" t="s">
        <v>60</v>
      </c>
      <c r="J7848" t="s">
        <v>20</v>
      </c>
      <c r="K7848" t="s">
        <v>61</v>
      </c>
    </row>
    <row r="7849" spans="1:11">
      <c r="A7849" s="8">
        <v>44475</v>
      </c>
      <c r="B7849">
        <v>48.563499999999998</v>
      </c>
      <c r="C7849">
        <v>48.590299999999999</v>
      </c>
      <c r="D7849">
        <v>47.339399999999998</v>
      </c>
      <c r="E7849">
        <v>48.197099999999999</v>
      </c>
      <c r="F7849">
        <v>26339200</v>
      </c>
      <c r="G7849" t="s">
        <v>18</v>
      </c>
      <c r="H7849" t="s">
        <v>18</v>
      </c>
      <c r="I7849" t="s">
        <v>60</v>
      </c>
      <c r="J7849" t="s">
        <v>20</v>
      </c>
      <c r="K7849" t="s">
        <v>61</v>
      </c>
    </row>
    <row r="7850" spans="1:11">
      <c r="A7850" s="8">
        <v>44476</v>
      </c>
      <c r="B7850">
        <v>48.688600000000001</v>
      </c>
      <c r="C7850">
        <v>49.5107</v>
      </c>
      <c r="D7850">
        <v>48.563499999999998</v>
      </c>
      <c r="E7850">
        <v>49.162199999999999</v>
      </c>
      <c r="F7850">
        <v>14725500</v>
      </c>
      <c r="G7850" t="s">
        <v>18</v>
      </c>
      <c r="H7850" t="s">
        <v>18</v>
      </c>
      <c r="I7850" t="s">
        <v>60</v>
      </c>
      <c r="J7850" t="s">
        <v>20</v>
      </c>
      <c r="K7850" t="s">
        <v>61</v>
      </c>
    </row>
    <row r="7851" spans="1:11">
      <c r="A7851" s="8">
        <v>44477</v>
      </c>
      <c r="B7851">
        <v>49.323</v>
      </c>
      <c r="C7851">
        <v>49.412399999999998</v>
      </c>
      <c r="D7851">
        <v>48.920900000000003</v>
      </c>
      <c r="E7851">
        <v>49.215800000000002</v>
      </c>
      <c r="F7851">
        <v>9255500</v>
      </c>
      <c r="G7851" t="s">
        <v>18</v>
      </c>
      <c r="H7851" t="s">
        <v>18</v>
      </c>
      <c r="I7851" t="s">
        <v>60</v>
      </c>
      <c r="J7851" t="s">
        <v>20</v>
      </c>
      <c r="K7851" t="s">
        <v>61</v>
      </c>
    </row>
    <row r="7852" spans="1:11">
      <c r="A7852" s="8">
        <v>44480</v>
      </c>
      <c r="B7852">
        <v>49.367699999999999</v>
      </c>
      <c r="C7852">
        <v>49.483800000000002</v>
      </c>
      <c r="D7852">
        <v>49.054900000000004</v>
      </c>
      <c r="E7852">
        <v>49.081699999999998</v>
      </c>
      <c r="F7852">
        <v>8117600</v>
      </c>
      <c r="G7852" t="s">
        <v>18</v>
      </c>
      <c r="H7852" t="s">
        <v>18</v>
      </c>
      <c r="I7852" t="s">
        <v>60</v>
      </c>
      <c r="J7852" t="s">
        <v>20</v>
      </c>
      <c r="K7852" t="s">
        <v>61</v>
      </c>
    </row>
    <row r="7853" spans="1:11">
      <c r="A7853" s="8">
        <v>44481</v>
      </c>
      <c r="B7853">
        <v>49.135399999999997</v>
      </c>
      <c r="C7853">
        <v>49.197899999999997</v>
      </c>
      <c r="D7853">
        <v>48.313299999999998</v>
      </c>
      <c r="E7853">
        <v>48.500900000000001</v>
      </c>
      <c r="F7853">
        <v>14241900</v>
      </c>
      <c r="G7853" t="s">
        <v>18</v>
      </c>
      <c r="H7853" t="s">
        <v>18</v>
      </c>
      <c r="I7853" t="s">
        <v>60</v>
      </c>
      <c r="J7853" t="s">
        <v>20</v>
      </c>
      <c r="K7853" t="s">
        <v>61</v>
      </c>
    </row>
    <row r="7854" spans="1:11">
      <c r="A7854" s="8">
        <v>44482</v>
      </c>
      <c r="B7854">
        <v>48.536700000000003</v>
      </c>
      <c r="C7854">
        <v>48.920900000000003</v>
      </c>
      <c r="D7854">
        <v>48.322299999999998</v>
      </c>
      <c r="E7854">
        <v>48.8048</v>
      </c>
      <c r="F7854">
        <v>13737100</v>
      </c>
      <c r="G7854" t="s">
        <v>18</v>
      </c>
      <c r="H7854" t="s">
        <v>18</v>
      </c>
      <c r="I7854" t="s">
        <v>60</v>
      </c>
      <c r="J7854" t="s">
        <v>20</v>
      </c>
      <c r="K7854" t="s">
        <v>61</v>
      </c>
    </row>
    <row r="7855" spans="1:11">
      <c r="A7855" s="8">
        <v>44483</v>
      </c>
      <c r="B7855">
        <v>49.224699999999999</v>
      </c>
      <c r="C7855">
        <v>49.903799999999997</v>
      </c>
      <c r="D7855">
        <v>49.126399999999997</v>
      </c>
      <c r="E7855">
        <v>49.725099999999998</v>
      </c>
      <c r="F7855">
        <v>14455900</v>
      </c>
      <c r="G7855" t="s">
        <v>18</v>
      </c>
      <c r="H7855" t="s">
        <v>18</v>
      </c>
      <c r="I7855" t="s">
        <v>60</v>
      </c>
      <c r="J7855" t="s">
        <v>20</v>
      </c>
      <c r="K7855" t="s">
        <v>61</v>
      </c>
    </row>
    <row r="7856" spans="1:11">
      <c r="A7856" s="8">
        <v>44484</v>
      </c>
      <c r="B7856">
        <v>49.939500000000002</v>
      </c>
      <c r="C7856">
        <v>49.939500000000002</v>
      </c>
      <c r="D7856">
        <v>49.108600000000003</v>
      </c>
      <c r="E7856">
        <v>49.367699999999999</v>
      </c>
      <c r="F7856">
        <v>15202200</v>
      </c>
      <c r="G7856" t="s">
        <v>18</v>
      </c>
      <c r="H7856" t="s">
        <v>18</v>
      </c>
      <c r="I7856" t="s">
        <v>60</v>
      </c>
      <c r="J7856" t="s">
        <v>20</v>
      </c>
      <c r="K7856" t="s">
        <v>61</v>
      </c>
    </row>
    <row r="7857" spans="1:11">
      <c r="A7857" s="8">
        <v>44487</v>
      </c>
      <c r="B7857">
        <v>49.18</v>
      </c>
      <c r="C7857">
        <v>49.582099999999997</v>
      </c>
      <c r="D7857">
        <v>48.760100000000001</v>
      </c>
      <c r="E7857">
        <v>49.314100000000003</v>
      </c>
      <c r="F7857">
        <v>10989600</v>
      </c>
      <c r="G7857" t="s">
        <v>18</v>
      </c>
      <c r="H7857" t="s">
        <v>18</v>
      </c>
      <c r="I7857" t="s">
        <v>60</v>
      </c>
      <c r="J7857" t="s">
        <v>20</v>
      </c>
      <c r="K7857" t="s">
        <v>61</v>
      </c>
    </row>
    <row r="7858" spans="1:11">
      <c r="A7858" s="8">
        <v>44488</v>
      </c>
      <c r="B7858">
        <v>49.403399999999998</v>
      </c>
      <c r="C7858">
        <v>49.841299999999997</v>
      </c>
      <c r="D7858">
        <v>49.171100000000003</v>
      </c>
      <c r="E7858">
        <v>49.805500000000002</v>
      </c>
      <c r="F7858">
        <v>13258400</v>
      </c>
      <c r="G7858" t="s">
        <v>18</v>
      </c>
      <c r="H7858" t="s">
        <v>18</v>
      </c>
      <c r="I7858" t="s">
        <v>60</v>
      </c>
      <c r="J7858" t="s">
        <v>20</v>
      </c>
      <c r="K7858" t="s">
        <v>61</v>
      </c>
    </row>
    <row r="7859" spans="1:11">
      <c r="A7859" s="8">
        <v>44489</v>
      </c>
      <c r="B7859">
        <v>49.859099999999998</v>
      </c>
      <c r="C7859">
        <v>50.243299999999998</v>
      </c>
      <c r="D7859">
        <v>49.859099999999998</v>
      </c>
      <c r="E7859">
        <v>50.216500000000003</v>
      </c>
      <c r="F7859">
        <v>11613600</v>
      </c>
      <c r="G7859" t="s">
        <v>18</v>
      </c>
      <c r="H7859" t="s">
        <v>18</v>
      </c>
      <c r="I7859" t="s">
        <v>60</v>
      </c>
      <c r="J7859" t="s">
        <v>20</v>
      </c>
      <c r="K7859" t="s">
        <v>61</v>
      </c>
    </row>
    <row r="7860" spans="1:11">
      <c r="A7860" s="8">
        <v>44490</v>
      </c>
      <c r="B7860">
        <v>50.073599999999999</v>
      </c>
      <c r="C7860">
        <v>50.145000000000003</v>
      </c>
      <c r="D7860">
        <v>49.617899999999999</v>
      </c>
      <c r="E7860">
        <v>49.760800000000003</v>
      </c>
      <c r="F7860">
        <v>12619900</v>
      </c>
      <c r="G7860" t="s">
        <v>18</v>
      </c>
      <c r="H7860" t="s">
        <v>18</v>
      </c>
      <c r="I7860" t="s">
        <v>60</v>
      </c>
      <c r="J7860" t="s">
        <v>20</v>
      </c>
      <c r="K7860" t="s">
        <v>61</v>
      </c>
    </row>
    <row r="7861" spans="1:11">
      <c r="A7861" s="8">
        <v>44491</v>
      </c>
      <c r="B7861">
        <v>49.6357</v>
      </c>
      <c r="C7861">
        <v>49.912700000000001</v>
      </c>
      <c r="D7861">
        <v>49.090699999999998</v>
      </c>
      <c r="E7861">
        <v>49.242600000000003</v>
      </c>
      <c r="F7861">
        <v>15026600</v>
      </c>
      <c r="G7861" t="s">
        <v>18</v>
      </c>
      <c r="H7861" t="s">
        <v>18</v>
      </c>
      <c r="I7861" t="s">
        <v>60</v>
      </c>
      <c r="J7861" t="s">
        <v>20</v>
      </c>
      <c r="K7861" t="s">
        <v>61</v>
      </c>
    </row>
    <row r="7862" spans="1:11">
      <c r="A7862" s="8">
        <v>44494</v>
      </c>
      <c r="B7862">
        <v>49.242600000000003</v>
      </c>
      <c r="C7862">
        <v>49.519599999999997</v>
      </c>
      <c r="D7862">
        <v>48.974499999999999</v>
      </c>
      <c r="E7862">
        <v>49.269399999999997</v>
      </c>
      <c r="F7862">
        <v>10218900</v>
      </c>
      <c r="G7862" t="s">
        <v>18</v>
      </c>
      <c r="H7862" t="s">
        <v>18</v>
      </c>
      <c r="I7862" t="s">
        <v>60</v>
      </c>
      <c r="J7862" t="s">
        <v>20</v>
      </c>
      <c r="K7862" t="s">
        <v>61</v>
      </c>
    </row>
    <row r="7863" spans="1:11">
      <c r="A7863" s="8">
        <v>44495</v>
      </c>
      <c r="B7863">
        <v>49.6447</v>
      </c>
      <c r="C7863">
        <v>50.3506</v>
      </c>
      <c r="D7863">
        <v>49.5017</v>
      </c>
      <c r="E7863">
        <v>49.868099999999998</v>
      </c>
      <c r="F7863">
        <v>15250000</v>
      </c>
      <c r="G7863" t="s">
        <v>18</v>
      </c>
      <c r="H7863" t="s">
        <v>18</v>
      </c>
      <c r="I7863" t="s">
        <v>60</v>
      </c>
      <c r="J7863" t="s">
        <v>20</v>
      </c>
      <c r="K7863" t="s">
        <v>61</v>
      </c>
    </row>
    <row r="7864" spans="1:11">
      <c r="A7864" s="8">
        <v>44496</v>
      </c>
      <c r="B7864">
        <v>50.154000000000003</v>
      </c>
      <c r="C7864">
        <v>50.681199999999997</v>
      </c>
      <c r="D7864">
        <v>49.975299999999997</v>
      </c>
      <c r="E7864">
        <v>50.198700000000002</v>
      </c>
      <c r="F7864">
        <v>16279000</v>
      </c>
      <c r="G7864" t="s">
        <v>18</v>
      </c>
      <c r="H7864" t="s">
        <v>18</v>
      </c>
      <c r="I7864" t="s">
        <v>60</v>
      </c>
      <c r="J7864" t="s">
        <v>20</v>
      </c>
      <c r="K7864" t="s">
        <v>61</v>
      </c>
    </row>
    <row r="7865" spans="1:11">
      <c r="A7865" s="8">
        <v>44497</v>
      </c>
      <c r="B7865">
        <v>50.243299999999998</v>
      </c>
      <c r="C7865">
        <v>50.654400000000003</v>
      </c>
      <c r="D7865">
        <v>49.939500000000002</v>
      </c>
      <c r="E7865">
        <v>50.252299999999998</v>
      </c>
      <c r="F7865">
        <v>11209200</v>
      </c>
      <c r="G7865" t="s">
        <v>18</v>
      </c>
      <c r="H7865" t="s">
        <v>18</v>
      </c>
      <c r="I7865" t="s">
        <v>60</v>
      </c>
      <c r="J7865" t="s">
        <v>20</v>
      </c>
      <c r="K7865" t="s">
        <v>61</v>
      </c>
    </row>
    <row r="7866" spans="1:11">
      <c r="A7866" s="8">
        <v>44498</v>
      </c>
      <c r="B7866">
        <v>50.323799999999999</v>
      </c>
      <c r="C7866">
        <v>50.556100000000001</v>
      </c>
      <c r="D7866">
        <v>49.912700000000001</v>
      </c>
      <c r="E7866">
        <v>50.011000000000003</v>
      </c>
      <c r="F7866">
        <v>13550400</v>
      </c>
      <c r="G7866" t="s">
        <v>18</v>
      </c>
      <c r="H7866" t="s">
        <v>18</v>
      </c>
      <c r="I7866" t="s">
        <v>60</v>
      </c>
      <c r="J7866" t="s">
        <v>20</v>
      </c>
      <c r="K7866" t="s">
        <v>61</v>
      </c>
    </row>
    <row r="7867" spans="1:11">
      <c r="A7867" s="8">
        <v>44501</v>
      </c>
      <c r="B7867">
        <v>49.921700000000001</v>
      </c>
      <c r="C7867">
        <v>50.261200000000002</v>
      </c>
      <c r="D7867">
        <v>49.591099999999997</v>
      </c>
      <c r="E7867">
        <v>50.127200000000002</v>
      </c>
      <c r="F7867">
        <v>14341400</v>
      </c>
      <c r="G7867" t="s">
        <v>18</v>
      </c>
      <c r="H7867" t="s">
        <v>18</v>
      </c>
      <c r="I7867" t="s">
        <v>60</v>
      </c>
      <c r="J7867" t="s">
        <v>20</v>
      </c>
      <c r="K7867" t="s">
        <v>61</v>
      </c>
    </row>
    <row r="7868" spans="1:11">
      <c r="A7868" s="8">
        <v>44502</v>
      </c>
      <c r="B7868">
        <v>50.368400000000001</v>
      </c>
      <c r="C7868">
        <v>51.7087</v>
      </c>
      <c r="D7868">
        <v>50.287999999999997</v>
      </c>
      <c r="E7868">
        <v>51.485399999999998</v>
      </c>
      <c r="F7868">
        <v>22097900</v>
      </c>
      <c r="G7868" t="s">
        <v>18</v>
      </c>
      <c r="H7868" t="s">
        <v>18</v>
      </c>
      <c r="I7868" t="s">
        <v>60</v>
      </c>
      <c r="J7868" t="s">
        <v>20</v>
      </c>
      <c r="K7868" t="s">
        <v>61</v>
      </c>
    </row>
    <row r="7869" spans="1:11">
      <c r="A7869" s="8">
        <v>44503</v>
      </c>
      <c r="B7869">
        <v>51.449599999999997</v>
      </c>
      <c r="C7869">
        <v>51.7624</v>
      </c>
      <c r="D7869">
        <v>51.038600000000002</v>
      </c>
      <c r="E7869">
        <v>51.5122</v>
      </c>
      <c r="F7869">
        <v>13219400</v>
      </c>
      <c r="G7869" t="s">
        <v>18</v>
      </c>
      <c r="H7869" t="s">
        <v>18</v>
      </c>
      <c r="I7869" t="s">
        <v>60</v>
      </c>
      <c r="J7869" t="s">
        <v>20</v>
      </c>
      <c r="K7869" t="s">
        <v>61</v>
      </c>
    </row>
    <row r="7870" spans="1:11">
      <c r="A7870" s="8">
        <v>44504</v>
      </c>
      <c r="B7870">
        <v>51.467500000000001</v>
      </c>
      <c r="C7870">
        <v>51.547899999999998</v>
      </c>
      <c r="D7870">
        <v>50.538200000000003</v>
      </c>
      <c r="E7870">
        <v>51.038600000000002</v>
      </c>
      <c r="F7870">
        <v>18070400</v>
      </c>
      <c r="G7870" t="s">
        <v>18</v>
      </c>
      <c r="H7870" t="s">
        <v>18</v>
      </c>
      <c r="I7870" t="s">
        <v>60</v>
      </c>
      <c r="J7870" t="s">
        <v>20</v>
      </c>
      <c r="K7870" t="s">
        <v>61</v>
      </c>
    </row>
    <row r="7871" spans="1:11">
      <c r="A7871" s="8">
        <v>44505</v>
      </c>
      <c r="B7871">
        <v>51.270899999999997</v>
      </c>
      <c r="C7871">
        <v>51.6462</v>
      </c>
      <c r="D7871">
        <v>50.8688</v>
      </c>
      <c r="E7871">
        <v>50.993899999999996</v>
      </c>
      <c r="F7871">
        <v>15637700</v>
      </c>
      <c r="G7871" t="s">
        <v>18</v>
      </c>
      <c r="H7871" t="s">
        <v>18</v>
      </c>
      <c r="I7871" t="s">
        <v>60</v>
      </c>
      <c r="J7871" t="s">
        <v>20</v>
      </c>
      <c r="K7871" t="s">
        <v>61</v>
      </c>
    </row>
    <row r="7872" spans="1:11">
      <c r="A7872" s="8">
        <v>44508</v>
      </c>
      <c r="B7872">
        <v>51.020699999999998</v>
      </c>
      <c r="C7872">
        <v>51.396000000000001</v>
      </c>
      <c r="D7872">
        <v>50.564999999999998</v>
      </c>
      <c r="E7872">
        <v>50.931399999999996</v>
      </c>
      <c r="F7872">
        <v>15045300</v>
      </c>
      <c r="G7872" t="s">
        <v>18</v>
      </c>
      <c r="H7872" t="s">
        <v>18</v>
      </c>
      <c r="I7872" t="s">
        <v>60</v>
      </c>
      <c r="J7872" t="s">
        <v>20</v>
      </c>
      <c r="K7872" t="s">
        <v>61</v>
      </c>
    </row>
    <row r="7873" spans="1:11">
      <c r="A7873" s="8">
        <v>44509</v>
      </c>
      <c r="B7873">
        <v>50.993899999999996</v>
      </c>
      <c r="C7873">
        <v>51.494300000000003</v>
      </c>
      <c r="D7873">
        <v>50.841999999999999</v>
      </c>
      <c r="E7873">
        <v>51.3245</v>
      </c>
      <c r="F7873">
        <v>14459800</v>
      </c>
      <c r="G7873" t="s">
        <v>18</v>
      </c>
      <c r="H7873" t="s">
        <v>18</v>
      </c>
      <c r="I7873" t="s">
        <v>60</v>
      </c>
      <c r="J7873" t="s">
        <v>20</v>
      </c>
      <c r="K7873" t="s">
        <v>61</v>
      </c>
    </row>
    <row r="7874" spans="1:11">
      <c r="A7874" s="8">
        <v>44510</v>
      </c>
      <c r="B7874">
        <v>51.735599999999998</v>
      </c>
      <c r="C7874">
        <v>52.387799999999999</v>
      </c>
      <c r="D7874">
        <v>51.547899999999998</v>
      </c>
      <c r="E7874">
        <v>51.619399999999999</v>
      </c>
      <c r="F7874">
        <v>17876300</v>
      </c>
      <c r="G7874" t="s">
        <v>18</v>
      </c>
      <c r="H7874" t="s">
        <v>18</v>
      </c>
      <c r="I7874" t="s">
        <v>60</v>
      </c>
      <c r="J7874" t="s">
        <v>20</v>
      </c>
      <c r="K7874" t="s">
        <v>61</v>
      </c>
    </row>
    <row r="7875" spans="1:11">
      <c r="A7875" s="8">
        <v>44511</v>
      </c>
      <c r="B7875">
        <v>51.4407</v>
      </c>
      <c r="C7875">
        <v>51.619399999999999</v>
      </c>
      <c r="D7875">
        <v>50.654400000000003</v>
      </c>
      <c r="E7875">
        <v>50.716900000000003</v>
      </c>
      <c r="F7875">
        <v>17440700</v>
      </c>
      <c r="G7875" t="s">
        <v>18</v>
      </c>
      <c r="H7875" t="s">
        <v>18</v>
      </c>
      <c r="I7875" t="s">
        <v>60</v>
      </c>
      <c r="J7875" t="s">
        <v>20</v>
      </c>
      <c r="K7875" t="s">
        <v>61</v>
      </c>
    </row>
    <row r="7876" spans="1:11">
      <c r="A7876" s="8">
        <v>44512</v>
      </c>
      <c r="B7876">
        <v>50.904600000000002</v>
      </c>
      <c r="C7876">
        <v>51.065399999999997</v>
      </c>
      <c r="D7876">
        <v>50.314799999999998</v>
      </c>
      <c r="E7876">
        <v>50.770499999999998</v>
      </c>
      <c r="F7876">
        <v>16663600</v>
      </c>
      <c r="G7876" t="s">
        <v>18</v>
      </c>
      <c r="H7876" t="s">
        <v>18</v>
      </c>
      <c r="I7876" t="s">
        <v>60</v>
      </c>
      <c r="J7876" t="s">
        <v>20</v>
      </c>
      <c r="K7876" t="s">
        <v>61</v>
      </c>
    </row>
    <row r="7877" spans="1:11">
      <c r="A7877" s="8">
        <v>44515</v>
      </c>
      <c r="B7877">
        <v>50.8688</v>
      </c>
      <c r="C7877">
        <v>51.556800000000003</v>
      </c>
      <c r="D7877">
        <v>50.779499999999999</v>
      </c>
      <c r="E7877">
        <v>51.172600000000003</v>
      </c>
      <c r="F7877">
        <v>19041800</v>
      </c>
      <c r="G7877" t="s">
        <v>18</v>
      </c>
      <c r="H7877" t="s">
        <v>18</v>
      </c>
      <c r="I7877" t="s">
        <v>60</v>
      </c>
      <c r="J7877" t="s">
        <v>20</v>
      </c>
      <c r="K7877" t="s">
        <v>61</v>
      </c>
    </row>
    <row r="7878" spans="1:11">
      <c r="A7878" s="8">
        <v>44516</v>
      </c>
      <c r="B7878">
        <v>51.145800000000001</v>
      </c>
      <c r="C7878">
        <v>51.8964</v>
      </c>
      <c r="D7878">
        <v>50.8688</v>
      </c>
      <c r="E7878">
        <v>50.931399999999996</v>
      </c>
      <c r="F7878">
        <v>21136900</v>
      </c>
      <c r="G7878" t="s">
        <v>18</v>
      </c>
      <c r="H7878" t="s">
        <v>18</v>
      </c>
      <c r="I7878" t="s">
        <v>60</v>
      </c>
      <c r="J7878" t="s">
        <v>20</v>
      </c>
      <c r="K7878" t="s">
        <v>61</v>
      </c>
    </row>
    <row r="7879" spans="1:11">
      <c r="A7879" s="8">
        <v>44517</v>
      </c>
      <c r="B7879">
        <v>50.582900000000002</v>
      </c>
      <c r="C7879">
        <v>51.0565</v>
      </c>
      <c r="D7879">
        <v>50.2791</v>
      </c>
      <c r="E7879">
        <v>50.716900000000003</v>
      </c>
      <c r="F7879">
        <v>31496300</v>
      </c>
      <c r="G7879" t="s">
        <v>18</v>
      </c>
      <c r="H7879" t="s">
        <v>18</v>
      </c>
      <c r="I7879" t="s">
        <v>60</v>
      </c>
      <c r="J7879" t="s">
        <v>20</v>
      </c>
      <c r="K7879" t="s">
        <v>61</v>
      </c>
    </row>
    <row r="7880" spans="1:11">
      <c r="A7880" s="8">
        <v>44518</v>
      </c>
      <c r="B7880">
        <v>47.116</v>
      </c>
      <c r="C7880">
        <v>48.188200000000002</v>
      </c>
      <c r="D7880">
        <v>45.641599999999997</v>
      </c>
      <c r="E7880">
        <v>47.920200000000001</v>
      </c>
      <c r="F7880">
        <v>70834000</v>
      </c>
      <c r="G7880" t="s">
        <v>18</v>
      </c>
      <c r="H7880" t="s">
        <v>18</v>
      </c>
      <c r="I7880" t="s">
        <v>60</v>
      </c>
      <c r="J7880" t="s">
        <v>20</v>
      </c>
      <c r="K7880" t="s">
        <v>61</v>
      </c>
    </row>
    <row r="7881" spans="1:11">
      <c r="A7881" s="8">
        <v>44519</v>
      </c>
      <c r="B7881">
        <v>47.848700000000001</v>
      </c>
      <c r="C7881">
        <v>47.973799999999997</v>
      </c>
      <c r="D7881">
        <v>47.160600000000002</v>
      </c>
      <c r="E7881">
        <v>47.580599999999997</v>
      </c>
      <c r="F7881">
        <v>30030800</v>
      </c>
      <c r="G7881" t="s">
        <v>18</v>
      </c>
      <c r="H7881" t="s">
        <v>18</v>
      </c>
      <c r="I7881" t="s">
        <v>60</v>
      </c>
      <c r="J7881" t="s">
        <v>20</v>
      </c>
      <c r="K7881" t="s">
        <v>61</v>
      </c>
    </row>
    <row r="7882" spans="1:11">
      <c r="A7882" s="8">
        <v>44522</v>
      </c>
      <c r="B7882">
        <v>47.67</v>
      </c>
      <c r="C7882">
        <v>49.617899999999999</v>
      </c>
      <c r="D7882">
        <v>47.625300000000003</v>
      </c>
      <c r="E7882">
        <v>48.786900000000003</v>
      </c>
      <c r="F7882">
        <v>39949300</v>
      </c>
      <c r="G7882" t="s">
        <v>18</v>
      </c>
      <c r="H7882" t="s">
        <v>18</v>
      </c>
      <c r="I7882" t="s">
        <v>60</v>
      </c>
      <c r="J7882" t="s">
        <v>20</v>
      </c>
      <c r="K7882" t="s">
        <v>61</v>
      </c>
    </row>
    <row r="7883" spans="1:11">
      <c r="A7883" s="8">
        <v>44523</v>
      </c>
      <c r="B7883">
        <v>48.7958</v>
      </c>
      <c r="C7883">
        <v>49.662599999999998</v>
      </c>
      <c r="D7883">
        <v>48.670699999999997</v>
      </c>
      <c r="E7883">
        <v>49.412399999999998</v>
      </c>
      <c r="F7883">
        <v>25653100</v>
      </c>
      <c r="G7883" t="s">
        <v>18</v>
      </c>
      <c r="H7883" t="s">
        <v>18</v>
      </c>
      <c r="I7883" t="s">
        <v>60</v>
      </c>
      <c r="J7883" t="s">
        <v>20</v>
      </c>
      <c r="K7883" t="s">
        <v>61</v>
      </c>
    </row>
    <row r="7884" spans="1:11">
      <c r="A7884" s="8">
        <v>44524</v>
      </c>
      <c r="B7884">
        <v>49.278300000000002</v>
      </c>
      <c r="C7884">
        <v>49.814500000000002</v>
      </c>
      <c r="D7884">
        <v>49.278300000000002</v>
      </c>
      <c r="E7884">
        <v>49.626800000000003</v>
      </c>
      <c r="F7884">
        <v>19328700</v>
      </c>
      <c r="G7884" t="s">
        <v>18</v>
      </c>
      <c r="H7884" t="s">
        <v>18</v>
      </c>
      <c r="I7884" t="s">
        <v>60</v>
      </c>
      <c r="J7884" t="s">
        <v>20</v>
      </c>
      <c r="K7884" t="s">
        <v>61</v>
      </c>
    </row>
    <row r="7885" spans="1:11">
      <c r="A7885" s="8">
        <v>44526</v>
      </c>
      <c r="B7885">
        <v>48.661799999999999</v>
      </c>
      <c r="C7885">
        <v>49.314100000000003</v>
      </c>
      <c r="D7885">
        <v>48.661799999999999</v>
      </c>
      <c r="E7885">
        <v>48.849400000000003</v>
      </c>
      <c r="F7885">
        <v>16730300</v>
      </c>
      <c r="G7885" t="s">
        <v>18</v>
      </c>
      <c r="H7885" t="s">
        <v>18</v>
      </c>
      <c r="I7885" t="s">
        <v>60</v>
      </c>
      <c r="J7885" t="s">
        <v>20</v>
      </c>
      <c r="K7885" t="s">
        <v>61</v>
      </c>
    </row>
    <row r="7886" spans="1:11">
      <c r="A7886" s="8">
        <v>44529</v>
      </c>
      <c r="B7886">
        <v>49.269399999999997</v>
      </c>
      <c r="C7886">
        <v>50.207599999999999</v>
      </c>
      <c r="D7886">
        <v>48.992400000000004</v>
      </c>
      <c r="E7886">
        <v>49.823399999999999</v>
      </c>
      <c r="F7886">
        <v>25724500</v>
      </c>
      <c r="G7886" t="s">
        <v>18</v>
      </c>
      <c r="H7886" t="s">
        <v>18</v>
      </c>
      <c r="I7886" t="s">
        <v>60</v>
      </c>
      <c r="J7886" t="s">
        <v>20</v>
      </c>
      <c r="K7886" t="s">
        <v>61</v>
      </c>
    </row>
    <row r="7887" spans="1:11">
      <c r="A7887" s="8">
        <v>44530</v>
      </c>
      <c r="B7887">
        <v>49.662599999999998</v>
      </c>
      <c r="C7887">
        <v>49.680399999999999</v>
      </c>
      <c r="D7887">
        <v>48.384799999999998</v>
      </c>
      <c r="E7887">
        <v>49.001300000000001</v>
      </c>
      <c r="F7887">
        <v>45141300</v>
      </c>
      <c r="G7887" t="s">
        <v>18</v>
      </c>
      <c r="H7887" t="s">
        <v>18</v>
      </c>
      <c r="I7887" t="s">
        <v>60</v>
      </c>
      <c r="J7887" t="s">
        <v>20</v>
      </c>
      <c r="K7887" t="s">
        <v>61</v>
      </c>
    </row>
    <row r="7888" spans="1:11">
      <c r="A7888" s="8">
        <v>44531</v>
      </c>
      <c r="B7888">
        <v>49.617899999999999</v>
      </c>
      <c r="C7888">
        <v>50.377400000000002</v>
      </c>
      <c r="D7888">
        <v>49.081699999999998</v>
      </c>
      <c r="E7888">
        <v>49.171100000000003</v>
      </c>
      <c r="F7888">
        <v>24120500</v>
      </c>
      <c r="G7888" t="s">
        <v>18</v>
      </c>
      <c r="H7888" t="s">
        <v>18</v>
      </c>
      <c r="I7888" t="s">
        <v>60</v>
      </c>
      <c r="J7888" t="s">
        <v>20</v>
      </c>
      <c r="K7888" t="s">
        <v>61</v>
      </c>
    </row>
    <row r="7889" spans="1:11">
      <c r="A7889" s="8">
        <v>44532</v>
      </c>
      <c r="B7889">
        <v>49.278300000000002</v>
      </c>
      <c r="C7889">
        <v>50.582900000000002</v>
      </c>
      <c r="D7889">
        <v>49.215800000000002</v>
      </c>
      <c r="E7889">
        <v>50.171900000000001</v>
      </c>
      <c r="F7889">
        <v>22384700</v>
      </c>
      <c r="G7889" t="s">
        <v>18</v>
      </c>
      <c r="H7889" t="s">
        <v>18</v>
      </c>
      <c r="I7889" t="s">
        <v>60</v>
      </c>
      <c r="J7889" t="s">
        <v>20</v>
      </c>
      <c r="K7889" t="s">
        <v>61</v>
      </c>
    </row>
    <row r="7890" spans="1:11">
      <c r="A7890" s="8">
        <v>44533</v>
      </c>
      <c r="B7890">
        <v>50.305900000000001</v>
      </c>
      <c r="C7890">
        <v>50.770499999999998</v>
      </c>
      <c r="D7890">
        <v>49.743000000000002</v>
      </c>
      <c r="E7890">
        <v>50.243299999999998</v>
      </c>
      <c r="F7890">
        <v>26235400</v>
      </c>
      <c r="G7890" t="s">
        <v>18</v>
      </c>
      <c r="H7890" t="s">
        <v>18</v>
      </c>
      <c r="I7890" t="s">
        <v>60</v>
      </c>
      <c r="J7890" t="s">
        <v>20</v>
      </c>
      <c r="K7890" t="s">
        <v>61</v>
      </c>
    </row>
    <row r="7891" spans="1:11">
      <c r="A7891" s="8">
        <v>44536</v>
      </c>
      <c r="B7891">
        <v>50.6633</v>
      </c>
      <c r="C7891">
        <v>51.083300000000001</v>
      </c>
      <c r="D7891">
        <v>50.457799999999999</v>
      </c>
      <c r="E7891">
        <v>50.895600000000002</v>
      </c>
      <c r="F7891">
        <v>23172800</v>
      </c>
      <c r="G7891" t="s">
        <v>18</v>
      </c>
      <c r="H7891" t="s">
        <v>18</v>
      </c>
      <c r="I7891" t="s">
        <v>60</v>
      </c>
      <c r="J7891" t="s">
        <v>20</v>
      </c>
      <c r="K7891" t="s">
        <v>61</v>
      </c>
    </row>
    <row r="7892" spans="1:11">
      <c r="A7892" s="8">
        <v>44537</v>
      </c>
      <c r="B7892">
        <v>51.020699999999998</v>
      </c>
      <c r="C7892">
        <v>52.021500000000003</v>
      </c>
      <c r="D7892">
        <v>50.940300000000001</v>
      </c>
      <c r="E7892">
        <v>51.8964</v>
      </c>
      <c r="F7892">
        <v>24254800</v>
      </c>
      <c r="G7892" t="s">
        <v>18</v>
      </c>
      <c r="H7892" t="s">
        <v>18</v>
      </c>
      <c r="I7892" t="s">
        <v>60</v>
      </c>
      <c r="J7892" t="s">
        <v>20</v>
      </c>
      <c r="K7892" t="s">
        <v>61</v>
      </c>
    </row>
    <row r="7893" spans="1:11">
      <c r="A7893" s="8">
        <v>44538</v>
      </c>
      <c r="B7893">
        <v>51.8964</v>
      </c>
      <c r="C7893">
        <v>51.941099999999999</v>
      </c>
      <c r="D7893">
        <v>50.6008</v>
      </c>
      <c r="E7893">
        <v>50.949199999999998</v>
      </c>
      <c r="F7893">
        <v>23631300</v>
      </c>
      <c r="G7893" t="s">
        <v>18</v>
      </c>
      <c r="H7893" t="s">
        <v>18</v>
      </c>
      <c r="I7893" t="s">
        <v>60</v>
      </c>
      <c r="J7893" t="s">
        <v>20</v>
      </c>
      <c r="K7893" t="s">
        <v>61</v>
      </c>
    </row>
    <row r="7894" spans="1:11">
      <c r="A7894" s="8">
        <v>44539</v>
      </c>
      <c r="B7894">
        <v>51.110100000000003</v>
      </c>
      <c r="C7894">
        <v>51.673000000000002</v>
      </c>
      <c r="D7894">
        <v>50.8688</v>
      </c>
      <c r="E7894">
        <v>51.422800000000002</v>
      </c>
      <c r="F7894">
        <v>16480200</v>
      </c>
      <c r="G7894" t="s">
        <v>18</v>
      </c>
      <c r="H7894" t="s">
        <v>18</v>
      </c>
      <c r="I7894" t="s">
        <v>60</v>
      </c>
      <c r="J7894" t="s">
        <v>20</v>
      </c>
      <c r="K7894" t="s">
        <v>61</v>
      </c>
    </row>
    <row r="7895" spans="1:11">
      <c r="A7895" s="8">
        <v>44540</v>
      </c>
      <c r="B7895">
        <v>51.744500000000002</v>
      </c>
      <c r="C7895">
        <v>53.022199999999998</v>
      </c>
      <c r="D7895">
        <v>51.744500000000002</v>
      </c>
      <c r="E7895">
        <v>52.941800000000001</v>
      </c>
      <c r="F7895">
        <v>19901500</v>
      </c>
      <c r="G7895" t="s">
        <v>18</v>
      </c>
      <c r="H7895" t="s">
        <v>18</v>
      </c>
      <c r="I7895" t="s">
        <v>60</v>
      </c>
      <c r="J7895" t="s">
        <v>20</v>
      </c>
      <c r="K7895" t="s">
        <v>61</v>
      </c>
    </row>
    <row r="7896" spans="1:11">
      <c r="A7896" s="8">
        <v>44543</v>
      </c>
      <c r="B7896">
        <v>52.8078</v>
      </c>
      <c r="C7896">
        <v>53.174100000000003</v>
      </c>
      <c r="D7896">
        <v>52.307400000000001</v>
      </c>
      <c r="E7896">
        <v>52.37</v>
      </c>
      <c r="F7896">
        <v>18496300</v>
      </c>
      <c r="G7896" t="s">
        <v>18</v>
      </c>
      <c r="H7896" t="s">
        <v>18</v>
      </c>
      <c r="I7896" t="s">
        <v>60</v>
      </c>
      <c r="J7896" t="s">
        <v>20</v>
      </c>
      <c r="K7896" t="s">
        <v>61</v>
      </c>
    </row>
    <row r="7897" spans="1:11">
      <c r="A7897" s="8">
        <v>44544</v>
      </c>
      <c r="B7897">
        <v>52.128700000000002</v>
      </c>
      <c r="C7897">
        <v>52.298499999999997</v>
      </c>
      <c r="D7897">
        <v>51.262</v>
      </c>
      <c r="E7897">
        <v>51.619399999999999</v>
      </c>
      <c r="F7897">
        <v>19114200</v>
      </c>
      <c r="G7897" t="s">
        <v>18</v>
      </c>
      <c r="H7897" t="s">
        <v>18</v>
      </c>
      <c r="I7897" t="s">
        <v>60</v>
      </c>
      <c r="J7897" t="s">
        <v>20</v>
      </c>
      <c r="K7897" t="s">
        <v>61</v>
      </c>
    </row>
    <row r="7898" spans="1:11">
      <c r="A7898" s="8">
        <v>44545</v>
      </c>
      <c r="B7898">
        <v>51.753399999999999</v>
      </c>
      <c r="C7898">
        <v>53.638800000000003</v>
      </c>
      <c r="D7898">
        <v>51.735500000000002</v>
      </c>
      <c r="E7898">
        <v>53.549399999999999</v>
      </c>
      <c r="F7898">
        <v>27953900</v>
      </c>
      <c r="G7898" t="s">
        <v>18</v>
      </c>
      <c r="H7898" t="s">
        <v>18</v>
      </c>
      <c r="I7898" t="s">
        <v>60</v>
      </c>
      <c r="J7898" t="s">
        <v>20</v>
      </c>
      <c r="K7898" t="s">
        <v>61</v>
      </c>
    </row>
    <row r="7899" spans="1:11">
      <c r="A7899" s="8">
        <v>44546</v>
      </c>
      <c r="B7899">
        <v>53.656599999999997</v>
      </c>
      <c r="C7899">
        <v>54.2911</v>
      </c>
      <c r="D7899">
        <v>53.495800000000003</v>
      </c>
      <c r="E7899">
        <v>53.889000000000003</v>
      </c>
      <c r="F7899">
        <v>24599300</v>
      </c>
      <c r="G7899" t="s">
        <v>18</v>
      </c>
      <c r="H7899" t="s">
        <v>18</v>
      </c>
      <c r="I7899" t="s">
        <v>60</v>
      </c>
      <c r="J7899" t="s">
        <v>20</v>
      </c>
      <c r="K7899" t="s">
        <v>61</v>
      </c>
    </row>
    <row r="7900" spans="1:11">
      <c r="A7900" s="8">
        <v>44547</v>
      </c>
      <c r="B7900">
        <v>53.853200000000001</v>
      </c>
      <c r="C7900">
        <v>54.326799999999999</v>
      </c>
      <c r="D7900">
        <v>53.424300000000002</v>
      </c>
      <c r="E7900">
        <v>54.023000000000003</v>
      </c>
      <c r="F7900">
        <v>62171000</v>
      </c>
      <c r="G7900" t="s">
        <v>18</v>
      </c>
      <c r="H7900" t="s">
        <v>18</v>
      </c>
      <c r="I7900" t="s">
        <v>60</v>
      </c>
      <c r="J7900" t="s">
        <v>20</v>
      </c>
      <c r="K7900" t="s">
        <v>61</v>
      </c>
    </row>
    <row r="7901" spans="1:11">
      <c r="A7901" s="8">
        <v>44550</v>
      </c>
      <c r="B7901">
        <v>53.317100000000003</v>
      </c>
      <c r="C7901">
        <v>53.978299999999997</v>
      </c>
      <c r="D7901">
        <v>52.986499999999999</v>
      </c>
      <c r="E7901">
        <v>53.933599999999998</v>
      </c>
      <c r="F7901">
        <v>21342100</v>
      </c>
      <c r="G7901" t="s">
        <v>18</v>
      </c>
      <c r="H7901" t="s">
        <v>18</v>
      </c>
      <c r="I7901" t="s">
        <v>60</v>
      </c>
      <c r="J7901" t="s">
        <v>20</v>
      </c>
      <c r="K7901" t="s">
        <v>61</v>
      </c>
    </row>
    <row r="7902" spans="1:11">
      <c r="A7902" s="8">
        <v>44551</v>
      </c>
      <c r="B7902">
        <v>54.005099999999999</v>
      </c>
      <c r="C7902">
        <v>54.72</v>
      </c>
      <c r="D7902">
        <v>53.612000000000002</v>
      </c>
      <c r="E7902">
        <v>54.532299999999999</v>
      </c>
      <c r="F7902">
        <v>20761100</v>
      </c>
      <c r="G7902" t="s">
        <v>18</v>
      </c>
      <c r="H7902" t="s">
        <v>18</v>
      </c>
      <c r="I7902" t="s">
        <v>60</v>
      </c>
      <c r="J7902" t="s">
        <v>20</v>
      </c>
      <c r="K7902" t="s">
        <v>61</v>
      </c>
    </row>
    <row r="7903" spans="1:11">
      <c r="A7903" s="8">
        <v>44552</v>
      </c>
      <c r="B7903">
        <v>54.478700000000003</v>
      </c>
      <c r="C7903">
        <v>55.041600000000003</v>
      </c>
      <c r="D7903">
        <v>54.165999999999997</v>
      </c>
      <c r="E7903">
        <v>54.979100000000003</v>
      </c>
      <c r="F7903">
        <v>17095500</v>
      </c>
      <c r="G7903" t="s">
        <v>18</v>
      </c>
      <c r="H7903" t="s">
        <v>18</v>
      </c>
      <c r="I7903" t="s">
        <v>60</v>
      </c>
      <c r="J7903" t="s">
        <v>20</v>
      </c>
      <c r="K7903" t="s">
        <v>61</v>
      </c>
    </row>
    <row r="7904" spans="1:11">
      <c r="A7904" s="8">
        <v>44553</v>
      </c>
      <c r="B7904">
        <v>55.211399999999998</v>
      </c>
      <c r="C7904">
        <v>56.203200000000002</v>
      </c>
      <c r="D7904">
        <v>55.211399999999998</v>
      </c>
      <c r="E7904">
        <v>55.6492</v>
      </c>
      <c r="F7904">
        <v>17771400</v>
      </c>
      <c r="G7904" t="s">
        <v>18</v>
      </c>
      <c r="H7904" t="s">
        <v>18</v>
      </c>
      <c r="I7904" t="s">
        <v>60</v>
      </c>
      <c r="J7904" t="s">
        <v>20</v>
      </c>
      <c r="K7904" t="s">
        <v>61</v>
      </c>
    </row>
    <row r="7905" spans="1:11">
      <c r="A7905" s="8">
        <v>44557</v>
      </c>
      <c r="B7905">
        <v>55.7654</v>
      </c>
      <c r="C7905">
        <v>56.712499999999999</v>
      </c>
      <c r="D7905">
        <v>55.6492</v>
      </c>
      <c r="E7905">
        <v>56.667900000000003</v>
      </c>
      <c r="F7905">
        <v>14779700</v>
      </c>
      <c r="G7905" t="s">
        <v>18</v>
      </c>
      <c r="H7905" t="s">
        <v>18</v>
      </c>
      <c r="I7905" t="s">
        <v>60</v>
      </c>
      <c r="J7905" t="s">
        <v>20</v>
      </c>
      <c r="K7905" t="s">
        <v>61</v>
      </c>
    </row>
    <row r="7906" spans="1:11">
      <c r="A7906" s="8">
        <v>44558</v>
      </c>
      <c r="B7906">
        <v>56.6678</v>
      </c>
      <c r="C7906">
        <v>57.043100000000003</v>
      </c>
      <c r="D7906">
        <v>56.498100000000001</v>
      </c>
      <c r="E7906">
        <v>56.766100000000002</v>
      </c>
      <c r="F7906">
        <v>12865000</v>
      </c>
      <c r="G7906" t="s">
        <v>18</v>
      </c>
      <c r="H7906" t="s">
        <v>18</v>
      </c>
      <c r="I7906" t="s">
        <v>60</v>
      </c>
      <c r="J7906" t="s">
        <v>20</v>
      </c>
      <c r="K7906" t="s">
        <v>61</v>
      </c>
    </row>
    <row r="7907" spans="1:11">
      <c r="A7907" s="8">
        <v>44559</v>
      </c>
      <c r="B7907">
        <v>56.873399999999997</v>
      </c>
      <c r="C7907">
        <v>57.4452</v>
      </c>
      <c r="D7907">
        <v>56.783999999999999</v>
      </c>
      <c r="E7907">
        <v>57.150399999999998</v>
      </c>
      <c r="F7907">
        <v>15069900</v>
      </c>
      <c r="G7907" t="s">
        <v>18</v>
      </c>
      <c r="H7907" t="s">
        <v>18</v>
      </c>
      <c r="I7907" t="s">
        <v>60</v>
      </c>
      <c r="J7907" t="s">
        <v>20</v>
      </c>
      <c r="K7907" t="s">
        <v>61</v>
      </c>
    </row>
    <row r="7908" spans="1:11">
      <c r="A7908" s="8">
        <v>44560</v>
      </c>
      <c r="B7908">
        <v>57.221800000000002</v>
      </c>
      <c r="C7908">
        <v>57.311199999999999</v>
      </c>
      <c r="D7908">
        <v>56.712499999999999</v>
      </c>
      <c r="E7908">
        <v>56.846600000000002</v>
      </c>
      <c r="F7908">
        <v>9076700</v>
      </c>
      <c r="G7908" t="s">
        <v>18</v>
      </c>
      <c r="H7908" t="s">
        <v>18</v>
      </c>
      <c r="I7908" t="s">
        <v>60</v>
      </c>
      <c r="J7908" t="s">
        <v>20</v>
      </c>
      <c r="K7908" t="s">
        <v>61</v>
      </c>
    </row>
    <row r="7909" spans="1:11">
      <c r="A7909" s="8">
        <v>44561</v>
      </c>
      <c r="B7909">
        <v>56.783999999999999</v>
      </c>
      <c r="C7909">
        <v>57.025300000000001</v>
      </c>
      <c r="D7909">
        <v>56.578499999999998</v>
      </c>
      <c r="E7909">
        <v>56.623199999999997</v>
      </c>
      <c r="F7909">
        <v>10359100</v>
      </c>
      <c r="G7909" t="s">
        <v>18</v>
      </c>
      <c r="H7909" t="s">
        <v>18</v>
      </c>
      <c r="I7909" t="s">
        <v>60</v>
      </c>
      <c r="J7909" t="s">
        <v>20</v>
      </c>
      <c r="K7909" t="s">
        <v>61</v>
      </c>
    </row>
    <row r="7910" spans="1:11">
      <c r="A7910" s="8">
        <v>44564</v>
      </c>
      <c r="B7910">
        <v>56.203200000000002</v>
      </c>
      <c r="C7910">
        <v>56.6053</v>
      </c>
      <c r="D7910">
        <v>55.845799999999997</v>
      </c>
      <c r="E7910">
        <v>56.435499999999998</v>
      </c>
      <c r="F7910">
        <v>17184300</v>
      </c>
      <c r="G7910" t="s">
        <v>18</v>
      </c>
      <c r="H7910" t="s">
        <v>18</v>
      </c>
      <c r="I7910" t="s">
        <v>60</v>
      </c>
      <c r="J7910" t="s">
        <v>20</v>
      </c>
      <c r="K7910" t="s">
        <v>61</v>
      </c>
    </row>
    <row r="7911" spans="1:11">
      <c r="A7911" s="8">
        <v>44565</v>
      </c>
      <c r="B7911">
        <v>56.121000000000002</v>
      </c>
      <c r="C7911">
        <v>56.453499999999998</v>
      </c>
      <c r="D7911">
        <v>54.925600000000003</v>
      </c>
      <c r="E7911">
        <v>55.051400000000001</v>
      </c>
      <c r="F7911">
        <v>29682500</v>
      </c>
      <c r="G7911" t="s">
        <v>63</v>
      </c>
      <c r="H7911" t="s">
        <v>18</v>
      </c>
      <c r="I7911" t="s">
        <v>60</v>
      </c>
      <c r="J7911" t="s">
        <v>20</v>
      </c>
      <c r="K7911" t="s">
        <v>61</v>
      </c>
    </row>
    <row r="7912" spans="1:11">
      <c r="A7912" s="8">
        <v>44566</v>
      </c>
      <c r="B7912">
        <v>54.997399999999999</v>
      </c>
      <c r="C7912">
        <v>55.401899999999998</v>
      </c>
      <c r="D7912">
        <v>54.1526</v>
      </c>
      <c r="E7912">
        <v>54.179499999999997</v>
      </c>
      <c r="F7912">
        <v>30317900</v>
      </c>
      <c r="G7912" t="s">
        <v>18</v>
      </c>
      <c r="H7912" t="s">
        <v>18</v>
      </c>
      <c r="I7912" t="s">
        <v>60</v>
      </c>
      <c r="J7912" t="s">
        <v>20</v>
      </c>
      <c r="K7912" t="s">
        <v>61</v>
      </c>
    </row>
    <row r="7913" spans="1:11">
      <c r="A7913" s="8">
        <v>44567</v>
      </c>
      <c r="B7913">
        <v>53.927900000000001</v>
      </c>
      <c r="C7913">
        <v>54.9435</v>
      </c>
      <c r="D7913">
        <v>53.847000000000001</v>
      </c>
      <c r="E7913">
        <v>54.754800000000003</v>
      </c>
      <c r="F7913">
        <v>19616600</v>
      </c>
      <c r="G7913" t="s">
        <v>18</v>
      </c>
      <c r="H7913" t="s">
        <v>18</v>
      </c>
      <c r="I7913" t="s">
        <v>60</v>
      </c>
      <c r="J7913" t="s">
        <v>20</v>
      </c>
      <c r="K7913" t="s">
        <v>61</v>
      </c>
    </row>
    <row r="7914" spans="1:11">
      <c r="A7914" s="8">
        <v>44568</v>
      </c>
      <c r="B7914">
        <v>54.709800000000001</v>
      </c>
      <c r="C7914">
        <v>55.2761</v>
      </c>
      <c r="D7914">
        <v>54.530099999999997</v>
      </c>
      <c r="E7914">
        <v>54.9435</v>
      </c>
      <c r="F7914">
        <v>20152400</v>
      </c>
      <c r="G7914" t="s">
        <v>18</v>
      </c>
      <c r="H7914" t="s">
        <v>18</v>
      </c>
      <c r="I7914" t="s">
        <v>60</v>
      </c>
      <c r="J7914" t="s">
        <v>20</v>
      </c>
      <c r="K7914" t="s">
        <v>61</v>
      </c>
    </row>
    <row r="7915" spans="1:11">
      <c r="A7915" s="8">
        <v>44571</v>
      </c>
      <c r="B7915">
        <v>54.709800000000001</v>
      </c>
      <c r="C7915">
        <v>55.635599999999997</v>
      </c>
      <c r="D7915">
        <v>54.395299999999999</v>
      </c>
      <c r="E7915">
        <v>55.563699999999997</v>
      </c>
      <c r="F7915">
        <v>24715300</v>
      </c>
      <c r="G7915" t="s">
        <v>18</v>
      </c>
      <c r="H7915" t="s">
        <v>18</v>
      </c>
      <c r="I7915" t="s">
        <v>60</v>
      </c>
      <c r="J7915" t="s">
        <v>20</v>
      </c>
      <c r="K7915" t="s">
        <v>61</v>
      </c>
    </row>
    <row r="7916" spans="1:11">
      <c r="A7916" s="8">
        <v>44572</v>
      </c>
      <c r="B7916">
        <v>55.366</v>
      </c>
      <c r="C7916">
        <v>56.112000000000002</v>
      </c>
      <c r="D7916">
        <v>55.222200000000001</v>
      </c>
      <c r="E7916">
        <v>56.058</v>
      </c>
      <c r="F7916">
        <v>22804200</v>
      </c>
      <c r="G7916" t="s">
        <v>18</v>
      </c>
      <c r="H7916" t="s">
        <v>18</v>
      </c>
      <c r="I7916" t="s">
        <v>60</v>
      </c>
      <c r="J7916" t="s">
        <v>20</v>
      </c>
      <c r="K7916" t="s">
        <v>61</v>
      </c>
    </row>
    <row r="7917" spans="1:11">
      <c r="A7917" s="8">
        <v>44573</v>
      </c>
      <c r="B7917">
        <v>56.085000000000001</v>
      </c>
      <c r="C7917">
        <v>56.462499999999999</v>
      </c>
      <c r="D7917">
        <v>55.653599999999997</v>
      </c>
      <c r="E7917">
        <v>55.833300000000001</v>
      </c>
      <c r="F7917">
        <v>13405400</v>
      </c>
      <c r="G7917" t="s">
        <v>18</v>
      </c>
      <c r="H7917" t="s">
        <v>18</v>
      </c>
      <c r="I7917" t="s">
        <v>60</v>
      </c>
      <c r="J7917" t="s">
        <v>20</v>
      </c>
      <c r="K7917" t="s">
        <v>61</v>
      </c>
    </row>
    <row r="7918" spans="1:11">
      <c r="A7918" s="8">
        <v>44574</v>
      </c>
      <c r="B7918">
        <v>55.797400000000003</v>
      </c>
      <c r="C7918">
        <v>55.860300000000002</v>
      </c>
      <c r="D7918">
        <v>55.0154</v>
      </c>
      <c r="E7918">
        <v>55.2761</v>
      </c>
      <c r="F7918">
        <v>14871600</v>
      </c>
      <c r="G7918" t="s">
        <v>18</v>
      </c>
      <c r="H7918" t="s">
        <v>18</v>
      </c>
      <c r="I7918" t="s">
        <v>60</v>
      </c>
      <c r="J7918" t="s">
        <v>20</v>
      </c>
      <c r="K7918" t="s">
        <v>61</v>
      </c>
    </row>
    <row r="7919" spans="1:11">
      <c r="A7919" s="8">
        <v>44575</v>
      </c>
      <c r="B7919">
        <v>55.249099999999999</v>
      </c>
      <c r="C7919">
        <v>55.2761</v>
      </c>
      <c r="D7919">
        <v>54.772799999999997</v>
      </c>
      <c r="E7919">
        <v>55.150300000000001</v>
      </c>
      <c r="F7919">
        <v>18831900</v>
      </c>
      <c r="G7919" t="s">
        <v>18</v>
      </c>
      <c r="H7919" t="s">
        <v>18</v>
      </c>
      <c r="I7919" t="s">
        <v>60</v>
      </c>
      <c r="J7919" t="s">
        <v>20</v>
      </c>
      <c r="K7919" t="s">
        <v>61</v>
      </c>
    </row>
    <row r="7920" spans="1:11">
      <c r="A7920" s="8">
        <v>44579</v>
      </c>
      <c r="B7920">
        <v>53.9099</v>
      </c>
      <c r="C7920">
        <v>54.125599999999999</v>
      </c>
      <c r="D7920">
        <v>53.469499999999996</v>
      </c>
      <c r="E7920">
        <v>53.685200000000002</v>
      </c>
      <c r="F7920">
        <v>26545800</v>
      </c>
      <c r="G7920" t="s">
        <v>18</v>
      </c>
      <c r="H7920" t="s">
        <v>18</v>
      </c>
      <c r="I7920" t="s">
        <v>60</v>
      </c>
      <c r="J7920" t="s">
        <v>20</v>
      </c>
      <c r="K7920" t="s">
        <v>61</v>
      </c>
    </row>
    <row r="7921" spans="1:11">
      <c r="A7921" s="8">
        <v>44580</v>
      </c>
      <c r="B7921">
        <v>52.130299999999998</v>
      </c>
      <c r="C7921">
        <v>53.469499999999996</v>
      </c>
      <c r="D7921">
        <v>51.932600000000001</v>
      </c>
      <c r="E7921">
        <v>52.9392</v>
      </c>
      <c r="F7921">
        <v>24333900</v>
      </c>
      <c r="G7921" t="s">
        <v>18</v>
      </c>
      <c r="H7921" t="s">
        <v>18</v>
      </c>
      <c r="I7921" t="s">
        <v>60</v>
      </c>
      <c r="J7921" t="s">
        <v>20</v>
      </c>
      <c r="K7921" t="s">
        <v>61</v>
      </c>
    </row>
    <row r="7922" spans="1:11">
      <c r="A7922" s="8">
        <v>44581</v>
      </c>
      <c r="B7922">
        <v>53.020099999999999</v>
      </c>
      <c r="C7922">
        <v>53.334699999999998</v>
      </c>
      <c r="D7922">
        <v>52.148299999999999</v>
      </c>
      <c r="E7922">
        <v>52.202199999999998</v>
      </c>
      <c r="F7922">
        <v>17726500</v>
      </c>
      <c r="G7922" t="s">
        <v>18</v>
      </c>
      <c r="H7922" t="s">
        <v>18</v>
      </c>
      <c r="I7922" t="s">
        <v>60</v>
      </c>
      <c r="J7922" t="s">
        <v>20</v>
      </c>
      <c r="K7922" t="s">
        <v>61</v>
      </c>
    </row>
    <row r="7923" spans="1:11">
      <c r="A7923" s="8">
        <v>44582</v>
      </c>
      <c r="B7923">
        <v>52.193199999999997</v>
      </c>
      <c r="C7923">
        <v>52.435899999999997</v>
      </c>
      <c r="D7923">
        <v>50.881</v>
      </c>
      <c r="E7923">
        <v>50.943899999999999</v>
      </c>
      <c r="F7923">
        <v>25914000</v>
      </c>
      <c r="G7923" t="s">
        <v>18</v>
      </c>
      <c r="H7923" t="s">
        <v>18</v>
      </c>
      <c r="I7923" t="s">
        <v>60</v>
      </c>
      <c r="J7923" t="s">
        <v>20</v>
      </c>
      <c r="K7923" t="s">
        <v>61</v>
      </c>
    </row>
    <row r="7924" spans="1:11">
      <c r="A7924" s="8">
        <v>44585</v>
      </c>
      <c r="B7924">
        <v>50.476500000000001</v>
      </c>
      <c r="C7924">
        <v>51.231499999999997</v>
      </c>
      <c r="D7924">
        <v>49.317</v>
      </c>
      <c r="E7924">
        <v>51.141599999999997</v>
      </c>
      <c r="F7924">
        <v>34180100</v>
      </c>
      <c r="G7924" t="s">
        <v>18</v>
      </c>
      <c r="H7924" t="s">
        <v>18</v>
      </c>
      <c r="I7924" t="s">
        <v>60</v>
      </c>
      <c r="J7924" t="s">
        <v>20</v>
      </c>
      <c r="K7924" t="s">
        <v>61</v>
      </c>
    </row>
    <row r="7925" spans="1:11">
      <c r="A7925" s="8">
        <v>44586</v>
      </c>
      <c r="B7925">
        <v>50.413600000000002</v>
      </c>
      <c r="C7925">
        <v>50.9529</v>
      </c>
      <c r="D7925">
        <v>49.4968</v>
      </c>
      <c r="E7925">
        <v>50.431600000000003</v>
      </c>
      <c r="F7925">
        <v>25156400</v>
      </c>
      <c r="G7925" t="s">
        <v>18</v>
      </c>
      <c r="H7925" t="s">
        <v>18</v>
      </c>
      <c r="I7925" t="s">
        <v>60</v>
      </c>
      <c r="J7925" t="s">
        <v>20</v>
      </c>
      <c r="K7925" t="s">
        <v>61</v>
      </c>
    </row>
    <row r="7926" spans="1:11">
      <c r="A7926" s="8">
        <v>44587</v>
      </c>
      <c r="B7926">
        <v>50.431600000000003</v>
      </c>
      <c r="C7926">
        <v>50.737200000000001</v>
      </c>
      <c r="D7926">
        <v>49.308100000000003</v>
      </c>
      <c r="E7926">
        <v>49.730499999999999</v>
      </c>
      <c r="F7926">
        <v>28632700</v>
      </c>
      <c r="G7926" t="s">
        <v>18</v>
      </c>
      <c r="H7926" t="s">
        <v>18</v>
      </c>
      <c r="I7926" t="s">
        <v>60</v>
      </c>
      <c r="J7926" t="s">
        <v>20</v>
      </c>
      <c r="K7926" t="s">
        <v>61</v>
      </c>
    </row>
    <row r="7927" spans="1:11">
      <c r="A7927" s="8">
        <v>44588</v>
      </c>
      <c r="B7927">
        <v>49.892299999999999</v>
      </c>
      <c r="C7927">
        <v>50.808999999999997</v>
      </c>
      <c r="D7927">
        <v>48.894599999999997</v>
      </c>
      <c r="E7927">
        <v>49.092300000000002</v>
      </c>
      <c r="F7927">
        <v>25967400</v>
      </c>
      <c r="G7927" t="s">
        <v>18</v>
      </c>
      <c r="H7927" t="s">
        <v>18</v>
      </c>
      <c r="I7927" t="s">
        <v>60</v>
      </c>
      <c r="J7927" t="s">
        <v>20</v>
      </c>
      <c r="K7927" t="s">
        <v>61</v>
      </c>
    </row>
    <row r="7928" spans="1:11">
      <c r="A7928" s="8">
        <v>44589</v>
      </c>
      <c r="B7928">
        <v>48.984499999999997</v>
      </c>
      <c r="C7928">
        <v>50.027099999999997</v>
      </c>
      <c r="D7928">
        <v>48.040799999999997</v>
      </c>
      <c r="E7928">
        <v>49.982199999999999</v>
      </c>
      <c r="F7928">
        <v>30976600</v>
      </c>
      <c r="G7928" t="s">
        <v>18</v>
      </c>
      <c r="H7928" t="s">
        <v>18</v>
      </c>
      <c r="I7928" t="s">
        <v>60</v>
      </c>
      <c r="J7928" t="s">
        <v>20</v>
      </c>
      <c r="K7928" t="s">
        <v>61</v>
      </c>
    </row>
    <row r="7929" spans="1:11">
      <c r="A7929" s="8">
        <v>44592</v>
      </c>
      <c r="B7929">
        <v>49.820399999999999</v>
      </c>
      <c r="C7929">
        <v>50.206899999999997</v>
      </c>
      <c r="D7929">
        <v>49.317</v>
      </c>
      <c r="E7929">
        <v>50.036099999999998</v>
      </c>
      <c r="F7929">
        <v>29925300</v>
      </c>
      <c r="G7929" t="s">
        <v>18</v>
      </c>
      <c r="H7929" t="s">
        <v>18</v>
      </c>
      <c r="I7929" t="s">
        <v>60</v>
      </c>
      <c r="J7929" t="s">
        <v>20</v>
      </c>
      <c r="K7929" t="s">
        <v>61</v>
      </c>
    </row>
    <row r="7930" spans="1:11">
      <c r="A7930" s="8">
        <v>44593</v>
      </c>
      <c r="B7930">
        <v>49.838299999999997</v>
      </c>
      <c r="C7930">
        <v>49.883299999999998</v>
      </c>
      <c r="D7930">
        <v>49.200200000000002</v>
      </c>
      <c r="E7930">
        <v>49.766399999999997</v>
      </c>
      <c r="F7930">
        <v>22438500</v>
      </c>
      <c r="G7930" t="s">
        <v>18</v>
      </c>
      <c r="H7930" t="s">
        <v>18</v>
      </c>
      <c r="I7930" t="s">
        <v>60</v>
      </c>
      <c r="J7930" t="s">
        <v>20</v>
      </c>
      <c r="K7930" t="s">
        <v>61</v>
      </c>
    </row>
    <row r="7931" spans="1:11">
      <c r="A7931" s="8">
        <v>44594</v>
      </c>
      <c r="B7931">
        <v>49.640599999999999</v>
      </c>
      <c r="C7931">
        <v>50.6203</v>
      </c>
      <c r="D7931">
        <v>49.5867</v>
      </c>
      <c r="E7931">
        <v>50.485500000000002</v>
      </c>
      <c r="F7931">
        <v>23316700</v>
      </c>
      <c r="G7931" t="s">
        <v>18</v>
      </c>
      <c r="H7931" t="s">
        <v>18</v>
      </c>
      <c r="I7931" t="s">
        <v>60</v>
      </c>
      <c r="J7931" t="s">
        <v>20</v>
      </c>
      <c r="K7931" t="s">
        <v>61</v>
      </c>
    </row>
    <row r="7932" spans="1:11">
      <c r="A7932" s="8">
        <v>44595</v>
      </c>
      <c r="B7932">
        <v>50.215800000000002</v>
      </c>
      <c r="C7932">
        <v>50.467500000000001</v>
      </c>
      <c r="D7932">
        <v>49.4878</v>
      </c>
      <c r="E7932">
        <v>49.613700000000001</v>
      </c>
      <c r="F7932">
        <v>19260500</v>
      </c>
      <c r="G7932" t="s">
        <v>18</v>
      </c>
      <c r="H7932" t="s">
        <v>18</v>
      </c>
      <c r="I7932" t="s">
        <v>60</v>
      </c>
      <c r="J7932" t="s">
        <v>20</v>
      </c>
      <c r="K7932" t="s">
        <v>61</v>
      </c>
    </row>
    <row r="7933" spans="1:11">
      <c r="A7933" s="8">
        <v>44596</v>
      </c>
      <c r="B7933">
        <v>49.335000000000001</v>
      </c>
      <c r="C7933">
        <v>49.991100000000003</v>
      </c>
      <c r="D7933">
        <v>48.885599999999997</v>
      </c>
      <c r="E7933">
        <v>49.5687</v>
      </c>
      <c r="F7933">
        <v>19675900</v>
      </c>
      <c r="G7933" t="s">
        <v>18</v>
      </c>
      <c r="H7933" t="s">
        <v>18</v>
      </c>
      <c r="I7933" t="s">
        <v>60</v>
      </c>
      <c r="J7933" t="s">
        <v>20</v>
      </c>
      <c r="K7933" t="s">
        <v>61</v>
      </c>
    </row>
    <row r="7934" spans="1:11">
      <c r="A7934" s="8">
        <v>44599</v>
      </c>
      <c r="B7934">
        <v>49.730499999999999</v>
      </c>
      <c r="C7934">
        <v>49.910299999999999</v>
      </c>
      <c r="D7934">
        <v>49.164299999999997</v>
      </c>
      <c r="E7934">
        <v>49.5867</v>
      </c>
      <c r="F7934">
        <v>14450200</v>
      </c>
      <c r="G7934" t="s">
        <v>18</v>
      </c>
      <c r="H7934" t="s">
        <v>18</v>
      </c>
      <c r="I7934" t="s">
        <v>60</v>
      </c>
      <c r="J7934" t="s">
        <v>20</v>
      </c>
      <c r="K7934" t="s">
        <v>61</v>
      </c>
    </row>
    <row r="7935" spans="1:11">
      <c r="A7935" s="8">
        <v>44600</v>
      </c>
      <c r="B7935">
        <v>49.4878</v>
      </c>
      <c r="C7935">
        <v>49.874299999999998</v>
      </c>
      <c r="D7935">
        <v>49.173200000000001</v>
      </c>
      <c r="E7935">
        <v>49.7395</v>
      </c>
      <c r="F7935">
        <v>15219900</v>
      </c>
      <c r="G7935" t="s">
        <v>18</v>
      </c>
      <c r="H7935" t="s">
        <v>18</v>
      </c>
      <c r="I7935" t="s">
        <v>60</v>
      </c>
      <c r="J7935" t="s">
        <v>20</v>
      </c>
      <c r="K7935" t="s">
        <v>61</v>
      </c>
    </row>
    <row r="7936" spans="1:11">
      <c r="A7936" s="8">
        <v>44601</v>
      </c>
      <c r="B7936">
        <v>50.170900000000003</v>
      </c>
      <c r="C7936">
        <v>50.674199999999999</v>
      </c>
      <c r="D7936">
        <v>49.865299999999998</v>
      </c>
      <c r="E7936">
        <v>50.593299999999999</v>
      </c>
      <c r="F7936">
        <v>19136700</v>
      </c>
      <c r="G7936" t="s">
        <v>18</v>
      </c>
      <c r="H7936" t="s">
        <v>18</v>
      </c>
      <c r="I7936" t="s">
        <v>60</v>
      </c>
      <c r="J7936" t="s">
        <v>20</v>
      </c>
      <c r="K7936" t="s">
        <v>61</v>
      </c>
    </row>
    <row r="7937" spans="1:11">
      <c r="A7937" s="8">
        <v>44602</v>
      </c>
      <c r="B7937">
        <v>49.6496</v>
      </c>
      <c r="C7937">
        <v>50.3596</v>
      </c>
      <c r="D7937">
        <v>49.200200000000002</v>
      </c>
      <c r="E7937">
        <v>49.317</v>
      </c>
      <c r="F7937">
        <v>19730600</v>
      </c>
      <c r="G7937" t="s">
        <v>18</v>
      </c>
      <c r="H7937" t="s">
        <v>18</v>
      </c>
      <c r="I7937" t="s">
        <v>60</v>
      </c>
      <c r="J7937" t="s">
        <v>20</v>
      </c>
      <c r="K7937" t="s">
        <v>61</v>
      </c>
    </row>
    <row r="7938" spans="1:11">
      <c r="A7938" s="8">
        <v>44603</v>
      </c>
      <c r="B7938">
        <v>49.317</v>
      </c>
      <c r="C7938">
        <v>49.514800000000001</v>
      </c>
      <c r="D7938">
        <v>48.328400000000002</v>
      </c>
      <c r="E7938">
        <v>48.4452</v>
      </c>
      <c r="F7938">
        <v>20132500</v>
      </c>
      <c r="G7938" t="s">
        <v>18</v>
      </c>
      <c r="H7938" t="s">
        <v>18</v>
      </c>
      <c r="I7938" t="s">
        <v>60</v>
      </c>
      <c r="J7938" t="s">
        <v>20</v>
      </c>
      <c r="K7938" t="s">
        <v>61</v>
      </c>
    </row>
    <row r="7939" spans="1:11">
      <c r="A7939" s="8">
        <v>44606</v>
      </c>
      <c r="B7939">
        <v>48.004800000000003</v>
      </c>
      <c r="C7939">
        <v>48.220500000000001</v>
      </c>
      <c r="D7939">
        <v>47.366700000000002</v>
      </c>
      <c r="E7939">
        <v>47.798099999999998</v>
      </c>
      <c r="F7939">
        <v>21868400</v>
      </c>
      <c r="G7939" t="s">
        <v>18</v>
      </c>
      <c r="H7939" t="s">
        <v>18</v>
      </c>
      <c r="I7939" t="s">
        <v>60</v>
      </c>
      <c r="J7939" t="s">
        <v>20</v>
      </c>
      <c r="K7939" t="s">
        <v>61</v>
      </c>
    </row>
    <row r="7940" spans="1:11">
      <c r="A7940" s="8">
        <v>44607</v>
      </c>
      <c r="B7940">
        <v>48.2834</v>
      </c>
      <c r="C7940">
        <v>48.804699999999997</v>
      </c>
      <c r="D7940">
        <v>48.211500000000001</v>
      </c>
      <c r="E7940">
        <v>48.777799999999999</v>
      </c>
      <c r="F7940">
        <v>17678000</v>
      </c>
      <c r="G7940" t="s">
        <v>18</v>
      </c>
      <c r="H7940" t="s">
        <v>18</v>
      </c>
      <c r="I7940" t="s">
        <v>60</v>
      </c>
      <c r="J7940" t="s">
        <v>20</v>
      </c>
      <c r="K7940" t="s">
        <v>61</v>
      </c>
    </row>
    <row r="7941" spans="1:11">
      <c r="A7941" s="8">
        <v>44608</v>
      </c>
      <c r="B7941">
        <v>48.651899999999998</v>
      </c>
      <c r="C7941">
        <v>48.930599999999998</v>
      </c>
      <c r="D7941">
        <v>47.986800000000002</v>
      </c>
      <c r="E7941">
        <v>48.759799999999998</v>
      </c>
      <c r="F7941">
        <v>20388700</v>
      </c>
      <c r="G7941" t="s">
        <v>18</v>
      </c>
      <c r="H7941" t="s">
        <v>18</v>
      </c>
      <c r="I7941" t="s">
        <v>60</v>
      </c>
      <c r="J7941" t="s">
        <v>20</v>
      </c>
      <c r="K7941" t="s">
        <v>61</v>
      </c>
    </row>
    <row r="7942" spans="1:11">
      <c r="A7942" s="8">
        <v>44609</v>
      </c>
      <c r="B7942">
        <v>49.883299999999998</v>
      </c>
      <c r="C7942">
        <v>51.285400000000003</v>
      </c>
      <c r="D7942">
        <v>49.793399999999998</v>
      </c>
      <c r="E7942">
        <v>50.125999999999998</v>
      </c>
      <c r="F7942">
        <v>32884700</v>
      </c>
      <c r="G7942" t="s">
        <v>18</v>
      </c>
      <c r="H7942" t="s">
        <v>18</v>
      </c>
      <c r="I7942" t="s">
        <v>60</v>
      </c>
      <c r="J7942" t="s">
        <v>20</v>
      </c>
      <c r="K7942" t="s">
        <v>61</v>
      </c>
    </row>
    <row r="7943" spans="1:11">
      <c r="A7943" s="8">
        <v>44610</v>
      </c>
      <c r="B7943">
        <v>49.847299999999997</v>
      </c>
      <c r="C7943">
        <v>51.851700000000001</v>
      </c>
      <c r="D7943">
        <v>49.775399999999998</v>
      </c>
      <c r="E7943">
        <v>51.420200000000001</v>
      </c>
      <c r="F7943">
        <v>35626200</v>
      </c>
      <c r="G7943" t="s">
        <v>18</v>
      </c>
      <c r="H7943" t="s">
        <v>18</v>
      </c>
      <c r="I7943" t="s">
        <v>60</v>
      </c>
      <c r="J7943" t="s">
        <v>20</v>
      </c>
      <c r="K7943" t="s">
        <v>61</v>
      </c>
    </row>
    <row r="7944" spans="1:11">
      <c r="A7944" s="8">
        <v>44614</v>
      </c>
      <c r="B7944">
        <v>51.168599999999998</v>
      </c>
      <c r="C7944">
        <v>51.357300000000002</v>
      </c>
      <c r="D7944">
        <v>50.098999999999997</v>
      </c>
      <c r="E7944">
        <v>50.6023</v>
      </c>
      <c r="F7944">
        <v>25188300</v>
      </c>
      <c r="G7944" t="s">
        <v>18</v>
      </c>
      <c r="H7944" t="s">
        <v>18</v>
      </c>
      <c r="I7944" t="s">
        <v>60</v>
      </c>
      <c r="J7944" t="s">
        <v>20</v>
      </c>
      <c r="K7944" t="s">
        <v>61</v>
      </c>
    </row>
    <row r="7945" spans="1:11">
      <c r="A7945" s="8">
        <v>44615</v>
      </c>
      <c r="B7945">
        <v>50.881</v>
      </c>
      <c r="C7945">
        <v>51.222499999999997</v>
      </c>
      <c r="D7945">
        <v>48.867600000000003</v>
      </c>
      <c r="E7945">
        <v>48.930599999999998</v>
      </c>
      <c r="F7945">
        <v>22033700</v>
      </c>
      <c r="G7945" t="s">
        <v>18</v>
      </c>
      <c r="H7945" t="s">
        <v>18</v>
      </c>
      <c r="I7945" t="s">
        <v>60</v>
      </c>
      <c r="J7945" t="s">
        <v>20</v>
      </c>
      <c r="K7945" t="s">
        <v>61</v>
      </c>
    </row>
    <row r="7946" spans="1:11">
      <c r="A7946" s="8">
        <v>44616</v>
      </c>
      <c r="B7946">
        <v>48.597999999999999</v>
      </c>
      <c r="C7946">
        <v>49.281100000000002</v>
      </c>
      <c r="D7946">
        <v>47.825000000000003</v>
      </c>
      <c r="E7946">
        <v>49.191200000000002</v>
      </c>
      <c r="F7946">
        <v>27739300</v>
      </c>
      <c r="G7946" t="s">
        <v>18</v>
      </c>
      <c r="H7946" t="s">
        <v>18</v>
      </c>
      <c r="I7946" t="s">
        <v>60</v>
      </c>
      <c r="J7946" t="s">
        <v>20</v>
      </c>
      <c r="K7946" t="s">
        <v>61</v>
      </c>
    </row>
    <row r="7947" spans="1:11">
      <c r="A7947" s="8">
        <v>44617</v>
      </c>
      <c r="B7947">
        <v>49.415900000000001</v>
      </c>
      <c r="C7947">
        <v>50.5304</v>
      </c>
      <c r="D7947">
        <v>48.975499999999997</v>
      </c>
      <c r="E7947">
        <v>50.368600000000001</v>
      </c>
      <c r="F7947">
        <v>18963700</v>
      </c>
      <c r="G7947" t="s">
        <v>18</v>
      </c>
      <c r="H7947" t="s">
        <v>18</v>
      </c>
      <c r="I7947" t="s">
        <v>60</v>
      </c>
      <c r="J7947" t="s">
        <v>20</v>
      </c>
      <c r="K7947" t="s">
        <v>61</v>
      </c>
    </row>
    <row r="7948" spans="1:11">
      <c r="A7948" s="8">
        <v>44620</v>
      </c>
      <c r="B7948">
        <v>49.802399999999999</v>
      </c>
      <c r="C7948">
        <v>50.332700000000003</v>
      </c>
      <c r="D7948">
        <v>49.209200000000003</v>
      </c>
      <c r="E7948">
        <v>50.125999999999998</v>
      </c>
      <c r="F7948">
        <v>23868700</v>
      </c>
      <c r="G7948" t="s">
        <v>18</v>
      </c>
      <c r="H7948" t="s">
        <v>18</v>
      </c>
      <c r="I7948" t="s">
        <v>60</v>
      </c>
      <c r="J7948" t="s">
        <v>20</v>
      </c>
      <c r="K7948" t="s">
        <v>61</v>
      </c>
    </row>
    <row r="7949" spans="1:11">
      <c r="A7949" s="8">
        <v>44621</v>
      </c>
      <c r="B7949">
        <v>49.910200000000003</v>
      </c>
      <c r="C7949">
        <v>50.197899999999997</v>
      </c>
      <c r="D7949">
        <v>48.768799999999999</v>
      </c>
      <c r="E7949">
        <v>49.092300000000002</v>
      </c>
      <c r="F7949">
        <v>17799600</v>
      </c>
      <c r="G7949" t="s">
        <v>18</v>
      </c>
      <c r="H7949" t="s">
        <v>18</v>
      </c>
      <c r="I7949" t="s">
        <v>60</v>
      </c>
      <c r="J7949" t="s">
        <v>20</v>
      </c>
      <c r="K7949" t="s">
        <v>61</v>
      </c>
    </row>
    <row r="7950" spans="1:11">
      <c r="A7950" s="8">
        <v>44622</v>
      </c>
      <c r="B7950">
        <v>49.227200000000003</v>
      </c>
      <c r="C7950">
        <v>50.674199999999999</v>
      </c>
      <c r="D7950">
        <v>49.173200000000001</v>
      </c>
      <c r="E7950">
        <v>50.467500000000001</v>
      </c>
      <c r="F7950">
        <v>18660000</v>
      </c>
      <c r="G7950" t="s">
        <v>18</v>
      </c>
      <c r="H7950" t="s">
        <v>18</v>
      </c>
      <c r="I7950" t="s">
        <v>60</v>
      </c>
      <c r="J7950" t="s">
        <v>20</v>
      </c>
      <c r="K7950" t="s">
        <v>61</v>
      </c>
    </row>
    <row r="7951" spans="1:11">
      <c r="A7951" s="8">
        <v>44623</v>
      </c>
      <c r="B7951">
        <v>50.997799999999998</v>
      </c>
      <c r="C7951">
        <v>51.231499999999997</v>
      </c>
      <c r="D7951">
        <v>50.188899999999997</v>
      </c>
      <c r="E7951">
        <v>50.395600000000002</v>
      </c>
      <c r="F7951">
        <v>16794600</v>
      </c>
      <c r="G7951" t="s">
        <v>18</v>
      </c>
      <c r="H7951" t="s">
        <v>18</v>
      </c>
      <c r="I7951" t="s">
        <v>60</v>
      </c>
      <c r="J7951" t="s">
        <v>20</v>
      </c>
      <c r="K7951" t="s">
        <v>61</v>
      </c>
    </row>
    <row r="7952" spans="1:11">
      <c r="A7952" s="8">
        <v>44624</v>
      </c>
      <c r="B7952">
        <v>50.036099999999998</v>
      </c>
      <c r="C7952">
        <v>51.141599999999997</v>
      </c>
      <c r="D7952">
        <v>49.6586</v>
      </c>
      <c r="E7952">
        <v>50.7911</v>
      </c>
      <c r="F7952">
        <v>16729000</v>
      </c>
      <c r="G7952" t="s">
        <v>18</v>
      </c>
      <c r="H7952" t="s">
        <v>18</v>
      </c>
      <c r="I7952" t="s">
        <v>60</v>
      </c>
      <c r="J7952" t="s">
        <v>20</v>
      </c>
      <c r="K7952" t="s">
        <v>61</v>
      </c>
    </row>
    <row r="7953" spans="1:11">
      <c r="A7953" s="8">
        <v>44627</v>
      </c>
      <c r="B7953">
        <v>50.6113</v>
      </c>
      <c r="C7953">
        <v>50.728200000000001</v>
      </c>
      <c r="D7953">
        <v>49.901299999999999</v>
      </c>
      <c r="E7953">
        <v>49.964199999999998</v>
      </c>
      <c r="F7953">
        <v>21350900</v>
      </c>
      <c r="G7953" t="s">
        <v>18</v>
      </c>
      <c r="H7953" t="s">
        <v>18</v>
      </c>
      <c r="I7953" t="s">
        <v>60</v>
      </c>
      <c r="J7953" t="s">
        <v>20</v>
      </c>
      <c r="K7953" t="s">
        <v>61</v>
      </c>
    </row>
    <row r="7954" spans="1:11">
      <c r="A7954" s="8">
        <v>44628</v>
      </c>
      <c r="B7954">
        <v>50.063000000000002</v>
      </c>
      <c r="C7954">
        <v>50.206899999999997</v>
      </c>
      <c r="D7954">
        <v>48.597999999999999</v>
      </c>
      <c r="E7954">
        <v>48.894599999999997</v>
      </c>
      <c r="F7954">
        <v>23642400</v>
      </c>
      <c r="G7954" t="s">
        <v>18</v>
      </c>
      <c r="H7954" t="s">
        <v>18</v>
      </c>
      <c r="I7954" t="s">
        <v>60</v>
      </c>
      <c r="J7954" t="s">
        <v>20</v>
      </c>
      <c r="K7954" t="s">
        <v>61</v>
      </c>
    </row>
    <row r="7955" spans="1:11">
      <c r="A7955" s="8">
        <v>44629</v>
      </c>
      <c r="B7955">
        <v>50.009099999999997</v>
      </c>
      <c r="C7955">
        <v>50.557400000000001</v>
      </c>
      <c r="D7955">
        <v>49.6586</v>
      </c>
      <c r="E7955">
        <v>50.260800000000003</v>
      </c>
      <c r="F7955">
        <v>19150900</v>
      </c>
      <c r="G7955" t="s">
        <v>18</v>
      </c>
      <c r="H7955" t="s">
        <v>18</v>
      </c>
      <c r="I7955" t="s">
        <v>60</v>
      </c>
      <c r="J7955" t="s">
        <v>20</v>
      </c>
      <c r="K7955" t="s">
        <v>61</v>
      </c>
    </row>
    <row r="7956" spans="1:11">
      <c r="A7956" s="8">
        <v>44630</v>
      </c>
      <c r="B7956">
        <v>48.894599999999997</v>
      </c>
      <c r="C7956">
        <v>49.5777</v>
      </c>
      <c r="D7956">
        <v>48.508099999999999</v>
      </c>
      <c r="E7956">
        <v>49.173200000000001</v>
      </c>
      <c r="F7956">
        <v>18550900</v>
      </c>
      <c r="G7956" t="s">
        <v>18</v>
      </c>
      <c r="H7956" t="s">
        <v>18</v>
      </c>
      <c r="I7956" t="s">
        <v>60</v>
      </c>
      <c r="J7956" t="s">
        <v>20</v>
      </c>
      <c r="K7956" t="s">
        <v>61</v>
      </c>
    </row>
    <row r="7957" spans="1:11">
      <c r="A7957" s="8">
        <v>44631</v>
      </c>
      <c r="B7957">
        <v>49.694499999999998</v>
      </c>
      <c r="C7957">
        <v>50.5214</v>
      </c>
      <c r="D7957">
        <v>49.074399999999997</v>
      </c>
      <c r="E7957">
        <v>49.155299999999997</v>
      </c>
      <c r="F7957">
        <v>20330300</v>
      </c>
      <c r="G7957" t="s">
        <v>18</v>
      </c>
      <c r="H7957" t="s">
        <v>18</v>
      </c>
      <c r="I7957" t="s">
        <v>60</v>
      </c>
      <c r="J7957" t="s">
        <v>20</v>
      </c>
      <c r="K7957" t="s">
        <v>61</v>
      </c>
    </row>
    <row r="7958" spans="1:11">
      <c r="A7958" s="8">
        <v>44634</v>
      </c>
      <c r="B7958">
        <v>49.191200000000002</v>
      </c>
      <c r="C7958">
        <v>49.793399999999998</v>
      </c>
      <c r="D7958">
        <v>48.5351</v>
      </c>
      <c r="E7958">
        <v>48.804699999999997</v>
      </c>
      <c r="F7958">
        <v>17977500</v>
      </c>
      <c r="G7958" t="s">
        <v>18</v>
      </c>
      <c r="H7958" t="s">
        <v>18</v>
      </c>
      <c r="I7958" t="s">
        <v>60</v>
      </c>
      <c r="J7958" t="s">
        <v>20</v>
      </c>
      <c r="K7958" t="s">
        <v>61</v>
      </c>
    </row>
    <row r="7959" spans="1:11">
      <c r="A7959" s="8">
        <v>44635</v>
      </c>
      <c r="B7959">
        <v>48.912599999999998</v>
      </c>
      <c r="C7959">
        <v>50.09</v>
      </c>
      <c r="D7959">
        <v>48.912599999999998</v>
      </c>
      <c r="E7959">
        <v>49.973199999999999</v>
      </c>
      <c r="F7959">
        <v>18829100</v>
      </c>
      <c r="G7959" t="s">
        <v>18</v>
      </c>
      <c r="H7959" t="s">
        <v>18</v>
      </c>
      <c r="I7959" t="s">
        <v>60</v>
      </c>
      <c r="J7959" t="s">
        <v>20</v>
      </c>
      <c r="K7959" t="s">
        <v>61</v>
      </c>
    </row>
    <row r="7960" spans="1:11">
      <c r="A7960" s="8">
        <v>44636</v>
      </c>
      <c r="B7960">
        <v>50.269799999999996</v>
      </c>
      <c r="C7960">
        <v>50.332700000000003</v>
      </c>
      <c r="D7960">
        <v>49.074399999999997</v>
      </c>
      <c r="E7960">
        <v>50.161900000000003</v>
      </c>
      <c r="F7960">
        <v>21821800</v>
      </c>
      <c r="G7960" t="s">
        <v>18</v>
      </c>
      <c r="H7960" t="s">
        <v>18</v>
      </c>
      <c r="I7960" t="s">
        <v>60</v>
      </c>
      <c r="J7960" t="s">
        <v>20</v>
      </c>
      <c r="K7960" t="s">
        <v>61</v>
      </c>
    </row>
    <row r="7961" spans="1:11">
      <c r="A7961" s="8">
        <v>44637</v>
      </c>
      <c r="B7961">
        <v>49.874299999999998</v>
      </c>
      <c r="C7961">
        <v>50.6023</v>
      </c>
      <c r="D7961">
        <v>49.7485</v>
      </c>
      <c r="E7961">
        <v>50.485500000000002</v>
      </c>
      <c r="F7961">
        <v>18830500</v>
      </c>
      <c r="G7961" t="s">
        <v>18</v>
      </c>
      <c r="H7961" t="s">
        <v>18</v>
      </c>
      <c r="I7961" t="s">
        <v>60</v>
      </c>
      <c r="J7961" t="s">
        <v>20</v>
      </c>
      <c r="K7961" t="s">
        <v>61</v>
      </c>
    </row>
    <row r="7962" spans="1:11">
      <c r="A7962" s="8">
        <v>44638</v>
      </c>
      <c r="B7962">
        <v>50.359699999999997</v>
      </c>
      <c r="C7962">
        <v>50.7102</v>
      </c>
      <c r="D7962">
        <v>49.919199999999996</v>
      </c>
      <c r="E7962">
        <v>50.305700000000002</v>
      </c>
      <c r="F7962">
        <v>51807200</v>
      </c>
      <c r="G7962" t="s">
        <v>18</v>
      </c>
      <c r="H7962" t="s">
        <v>18</v>
      </c>
      <c r="I7962" t="s">
        <v>60</v>
      </c>
      <c r="J7962" t="s">
        <v>20</v>
      </c>
      <c r="K7962" t="s">
        <v>61</v>
      </c>
    </row>
    <row r="7963" spans="1:11">
      <c r="A7963" s="8">
        <v>44641</v>
      </c>
      <c r="B7963">
        <v>50.386600000000001</v>
      </c>
      <c r="C7963">
        <v>50.826999999999998</v>
      </c>
      <c r="D7963">
        <v>49.901299999999999</v>
      </c>
      <c r="E7963">
        <v>50.332700000000003</v>
      </c>
      <c r="F7963">
        <v>29174600</v>
      </c>
      <c r="G7963" t="s">
        <v>18</v>
      </c>
      <c r="H7963" t="s">
        <v>18</v>
      </c>
      <c r="I7963" t="s">
        <v>60</v>
      </c>
      <c r="J7963" t="s">
        <v>20</v>
      </c>
      <c r="K7963" t="s">
        <v>61</v>
      </c>
    </row>
    <row r="7964" spans="1:11">
      <c r="A7964" s="8">
        <v>44642</v>
      </c>
      <c r="B7964">
        <v>50.656300000000002</v>
      </c>
      <c r="C7964">
        <v>50.979799999999997</v>
      </c>
      <c r="D7964">
        <v>50.413600000000002</v>
      </c>
      <c r="E7964">
        <v>50.485500000000002</v>
      </c>
      <c r="F7964">
        <v>29287900</v>
      </c>
      <c r="G7964" t="s">
        <v>18</v>
      </c>
      <c r="H7964" t="s">
        <v>18</v>
      </c>
      <c r="I7964" t="s">
        <v>60</v>
      </c>
      <c r="J7964" t="s">
        <v>20</v>
      </c>
      <c r="K7964" t="s">
        <v>61</v>
      </c>
    </row>
    <row r="7965" spans="1:11">
      <c r="A7965" s="8">
        <v>44643</v>
      </c>
      <c r="B7965">
        <v>50.242800000000003</v>
      </c>
      <c r="C7965">
        <v>50.413600000000002</v>
      </c>
      <c r="D7965">
        <v>48.939599999999999</v>
      </c>
      <c r="E7965">
        <v>48.966500000000003</v>
      </c>
      <c r="F7965">
        <v>19742100</v>
      </c>
      <c r="G7965" t="s">
        <v>18</v>
      </c>
      <c r="H7965" t="s">
        <v>18</v>
      </c>
      <c r="I7965" t="s">
        <v>60</v>
      </c>
      <c r="J7965" t="s">
        <v>20</v>
      </c>
      <c r="K7965" t="s">
        <v>61</v>
      </c>
    </row>
    <row r="7966" spans="1:11">
      <c r="A7966" s="8">
        <v>44644</v>
      </c>
      <c r="B7966">
        <v>49.137300000000003</v>
      </c>
      <c r="C7966">
        <v>49.155299999999997</v>
      </c>
      <c r="D7966">
        <v>48.247500000000002</v>
      </c>
      <c r="E7966">
        <v>48.984499999999997</v>
      </c>
      <c r="F7966">
        <v>20551500</v>
      </c>
      <c r="G7966" t="s">
        <v>18</v>
      </c>
      <c r="H7966" t="s">
        <v>18</v>
      </c>
      <c r="I7966" t="s">
        <v>60</v>
      </c>
      <c r="J7966" t="s">
        <v>20</v>
      </c>
      <c r="K7966" t="s">
        <v>61</v>
      </c>
    </row>
    <row r="7967" spans="1:11">
      <c r="A7967" s="8">
        <v>44645</v>
      </c>
      <c r="B7967">
        <v>49.083399999999997</v>
      </c>
      <c r="C7967">
        <v>49.595700000000001</v>
      </c>
      <c r="D7967">
        <v>48.894599999999997</v>
      </c>
      <c r="E7967">
        <v>49.4069</v>
      </c>
      <c r="F7967">
        <v>18090600</v>
      </c>
      <c r="G7967" t="s">
        <v>18</v>
      </c>
      <c r="H7967" t="s">
        <v>18</v>
      </c>
      <c r="I7967" t="s">
        <v>60</v>
      </c>
      <c r="J7967" t="s">
        <v>20</v>
      </c>
      <c r="K7967" t="s">
        <v>61</v>
      </c>
    </row>
    <row r="7968" spans="1:11">
      <c r="A7968" s="8">
        <v>44648</v>
      </c>
      <c r="B7968">
        <v>49.254100000000001</v>
      </c>
      <c r="C7968">
        <v>49.5777</v>
      </c>
      <c r="D7968">
        <v>48.912599999999998</v>
      </c>
      <c r="E7968">
        <v>49.559699999999999</v>
      </c>
      <c r="F7968">
        <v>17164600</v>
      </c>
      <c r="G7968" t="s">
        <v>18</v>
      </c>
      <c r="H7968" t="s">
        <v>18</v>
      </c>
      <c r="I7968" t="s">
        <v>60</v>
      </c>
      <c r="J7968" t="s">
        <v>20</v>
      </c>
      <c r="K7968" t="s">
        <v>61</v>
      </c>
    </row>
    <row r="7969" spans="1:11">
      <c r="A7969" s="8">
        <v>44649</v>
      </c>
      <c r="B7969">
        <v>50.036099999999998</v>
      </c>
      <c r="C7969">
        <v>50.6113</v>
      </c>
      <c r="D7969">
        <v>49.469799999999999</v>
      </c>
      <c r="E7969">
        <v>50.036099999999998</v>
      </c>
      <c r="F7969">
        <v>20036500</v>
      </c>
      <c r="G7969" t="s">
        <v>18</v>
      </c>
      <c r="H7969" t="s">
        <v>18</v>
      </c>
      <c r="I7969" t="s">
        <v>60</v>
      </c>
      <c r="J7969" t="s">
        <v>20</v>
      </c>
      <c r="K7969" t="s">
        <v>61</v>
      </c>
    </row>
    <row r="7970" spans="1:11">
      <c r="A7970" s="8">
        <v>44650</v>
      </c>
      <c r="B7970">
        <v>50.107999999999997</v>
      </c>
      <c r="C7970">
        <v>51.177599999999998</v>
      </c>
      <c r="D7970">
        <v>49.964199999999998</v>
      </c>
      <c r="E7970">
        <v>50.377600000000001</v>
      </c>
      <c r="F7970">
        <v>16125400</v>
      </c>
      <c r="G7970" t="s">
        <v>18</v>
      </c>
      <c r="H7970" t="s">
        <v>18</v>
      </c>
      <c r="I7970" t="s">
        <v>60</v>
      </c>
      <c r="J7970" t="s">
        <v>20</v>
      </c>
      <c r="K7970" t="s">
        <v>61</v>
      </c>
    </row>
    <row r="7971" spans="1:11">
      <c r="A7971" s="8">
        <v>44651</v>
      </c>
      <c r="B7971">
        <v>50.368600000000001</v>
      </c>
      <c r="C7971">
        <v>51.123600000000003</v>
      </c>
      <c r="D7971">
        <v>50.081000000000003</v>
      </c>
      <c r="E7971">
        <v>50.116999999999997</v>
      </c>
      <c r="F7971">
        <v>27587700</v>
      </c>
      <c r="G7971" t="s">
        <v>18</v>
      </c>
      <c r="H7971" t="s">
        <v>18</v>
      </c>
      <c r="I7971" t="s">
        <v>60</v>
      </c>
      <c r="J7971" t="s">
        <v>20</v>
      </c>
      <c r="K7971" t="s">
        <v>61</v>
      </c>
    </row>
    <row r="7972" spans="1:11">
      <c r="A7972" s="8">
        <v>44652</v>
      </c>
      <c r="B7972">
        <v>50.485500000000002</v>
      </c>
      <c r="C7972">
        <v>50.503500000000003</v>
      </c>
      <c r="D7972">
        <v>49.335000000000001</v>
      </c>
      <c r="E7972">
        <v>50.027099999999997</v>
      </c>
      <c r="F7972">
        <v>17465100</v>
      </c>
      <c r="G7972" t="s">
        <v>18</v>
      </c>
      <c r="H7972" t="s">
        <v>18</v>
      </c>
      <c r="I7972" t="s">
        <v>60</v>
      </c>
      <c r="J7972" t="s">
        <v>20</v>
      </c>
      <c r="K7972" t="s">
        <v>61</v>
      </c>
    </row>
    <row r="7973" spans="1:11">
      <c r="A7973" s="8">
        <v>44655</v>
      </c>
      <c r="B7973">
        <v>49.847299999999997</v>
      </c>
      <c r="C7973">
        <v>50.4405</v>
      </c>
      <c r="D7973">
        <v>49.424900000000001</v>
      </c>
      <c r="E7973">
        <v>50.215800000000002</v>
      </c>
      <c r="F7973">
        <v>19629200</v>
      </c>
      <c r="G7973" t="s">
        <v>18</v>
      </c>
      <c r="H7973" t="s">
        <v>18</v>
      </c>
      <c r="I7973" t="s">
        <v>60</v>
      </c>
      <c r="J7973" t="s">
        <v>20</v>
      </c>
      <c r="K7973" t="s">
        <v>61</v>
      </c>
    </row>
    <row r="7974" spans="1:11">
      <c r="A7974" s="8">
        <v>44656</v>
      </c>
      <c r="B7974">
        <v>49.953400000000002</v>
      </c>
      <c r="C7974">
        <v>50.3063</v>
      </c>
      <c r="D7974">
        <v>49.473799999999997</v>
      </c>
      <c r="E7974">
        <v>49.7</v>
      </c>
      <c r="F7974">
        <v>16063600</v>
      </c>
      <c r="G7974" t="s">
        <v>64</v>
      </c>
      <c r="H7974" t="s">
        <v>18</v>
      </c>
      <c r="I7974" t="s">
        <v>60</v>
      </c>
      <c r="J7974" t="s">
        <v>20</v>
      </c>
      <c r="K7974" t="s">
        <v>61</v>
      </c>
    </row>
    <row r="7975" spans="1:11">
      <c r="A7975" s="8">
        <v>44657</v>
      </c>
      <c r="B7975">
        <v>49.491900000000001</v>
      </c>
      <c r="C7975">
        <v>49.555199999999999</v>
      </c>
      <c r="D7975">
        <v>48.722700000000003</v>
      </c>
      <c r="E7975">
        <v>49.202300000000001</v>
      </c>
      <c r="F7975">
        <v>19644100</v>
      </c>
      <c r="G7975" t="s">
        <v>18</v>
      </c>
      <c r="H7975" t="s">
        <v>18</v>
      </c>
      <c r="I7975" t="s">
        <v>60</v>
      </c>
      <c r="J7975" t="s">
        <v>20</v>
      </c>
      <c r="K7975" t="s">
        <v>61</v>
      </c>
    </row>
    <row r="7976" spans="1:11">
      <c r="A7976" s="8">
        <v>44658</v>
      </c>
      <c r="B7976">
        <v>49.256599999999999</v>
      </c>
      <c r="C7976">
        <v>49.636699999999998</v>
      </c>
      <c r="D7976">
        <v>48.632199999999997</v>
      </c>
      <c r="E7976">
        <v>49.437600000000003</v>
      </c>
      <c r="F7976">
        <v>15739000</v>
      </c>
      <c r="G7976" t="s">
        <v>18</v>
      </c>
      <c r="H7976" t="s">
        <v>18</v>
      </c>
      <c r="I7976" t="s">
        <v>60</v>
      </c>
      <c r="J7976" t="s">
        <v>20</v>
      </c>
      <c r="K7976" t="s">
        <v>61</v>
      </c>
    </row>
    <row r="7977" spans="1:11">
      <c r="A7977" s="8">
        <v>44659</v>
      </c>
      <c r="B7977">
        <v>49.627600000000001</v>
      </c>
      <c r="C7977">
        <v>49.691000000000003</v>
      </c>
      <c r="D7977">
        <v>48.8765</v>
      </c>
      <c r="E7977">
        <v>49.120899999999999</v>
      </c>
      <c r="F7977">
        <v>18148200</v>
      </c>
      <c r="G7977" t="s">
        <v>18</v>
      </c>
      <c r="H7977" t="s">
        <v>18</v>
      </c>
      <c r="I7977" t="s">
        <v>60</v>
      </c>
      <c r="J7977" t="s">
        <v>20</v>
      </c>
      <c r="K7977" t="s">
        <v>61</v>
      </c>
    </row>
    <row r="7978" spans="1:11">
      <c r="A7978" s="8">
        <v>44662</v>
      </c>
      <c r="B7978">
        <v>48.795099999999998</v>
      </c>
      <c r="C7978">
        <v>48.822200000000002</v>
      </c>
      <c r="D7978">
        <v>47.772500000000001</v>
      </c>
      <c r="E7978">
        <v>47.853900000000003</v>
      </c>
      <c r="F7978">
        <v>20992100</v>
      </c>
      <c r="G7978" t="s">
        <v>18</v>
      </c>
      <c r="H7978" t="s">
        <v>18</v>
      </c>
      <c r="I7978" t="s">
        <v>60</v>
      </c>
      <c r="J7978" t="s">
        <v>20</v>
      </c>
      <c r="K7978" t="s">
        <v>61</v>
      </c>
    </row>
    <row r="7979" spans="1:11">
      <c r="A7979" s="8">
        <v>44663</v>
      </c>
      <c r="B7979">
        <v>46.786099999999998</v>
      </c>
      <c r="C7979">
        <v>47.917299999999997</v>
      </c>
      <c r="D7979">
        <v>46.587000000000003</v>
      </c>
      <c r="E7979">
        <v>46.8947</v>
      </c>
      <c r="F7979">
        <v>25254200</v>
      </c>
      <c r="G7979" t="s">
        <v>18</v>
      </c>
      <c r="H7979" t="s">
        <v>18</v>
      </c>
      <c r="I7979" t="s">
        <v>60</v>
      </c>
      <c r="J7979" t="s">
        <v>20</v>
      </c>
      <c r="K7979" t="s">
        <v>61</v>
      </c>
    </row>
    <row r="7980" spans="1:11">
      <c r="A7980" s="8">
        <v>44664</v>
      </c>
      <c r="B7980">
        <v>46.912799999999997</v>
      </c>
      <c r="C7980">
        <v>47.383299999999998</v>
      </c>
      <c r="D7980">
        <v>46.523600000000002</v>
      </c>
      <c r="E7980">
        <v>47.193300000000001</v>
      </c>
      <c r="F7980">
        <v>17004600</v>
      </c>
      <c r="G7980" t="s">
        <v>18</v>
      </c>
      <c r="H7980" t="s">
        <v>18</v>
      </c>
      <c r="I7980" t="s">
        <v>60</v>
      </c>
      <c r="J7980" t="s">
        <v>20</v>
      </c>
      <c r="K7980" t="s">
        <v>61</v>
      </c>
    </row>
    <row r="7981" spans="1:11">
      <c r="A7981" s="8">
        <v>44665</v>
      </c>
      <c r="B7981">
        <v>47.13</v>
      </c>
      <c r="C7981">
        <v>47.401400000000002</v>
      </c>
      <c r="D7981">
        <v>46.261200000000002</v>
      </c>
      <c r="E7981">
        <v>46.306399999999996</v>
      </c>
      <c r="F7981">
        <v>18024800</v>
      </c>
      <c r="G7981" t="s">
        <v>18</v>
      </c>
      <c r="H7981" t="s">
        <v>18</v>
      </c>
      <c r="I7981" t="s">
        <v>60</v>
      </c>
      <c r="J7981" t="s">
        <v>20</v>
      </c>
      <c r="K7981" t="s">
        <v>61</v>
      </c>
    </row>
    <row r="7982" spans="1:11">
      <c r="A7982" s="8">
        <v>44669</v>
      </c>
      <c r="B7982">
        <v>46.043999999999997</v>
      </c>
      <c r="C7982">
        <v>46.659399999999998</v>
      </c>
      <c r="D7982">
        <v>45.971600000000002</v>
      </c>
      <c r="E7982">
        <v>46.252099999999999</v>
      </c>
      <c r="F7982">
        <v>13990700</v>
      </c>
      <c r="G7982" t="s">
        <v>18</v>
      </c>
      <c r="H7982" t="s">
        <v>18</v>
      </c>
      <c r="I7982" t="s">
        <v>60</v>
      </c>
      <c r="J7982" t="s">
        <v>20</v>
      </c>
      <c r="K7982" t="s">
        <v>61</v>
      </c>
    </row>
    <row r="7983" spans="1:11">
      <c r="A7983" s="8">
        <v>44670</v>
      </c>
      <c r="B7983">
        <v>46.1526</v>
      </c>
      <c r="C7983">
        <v>47.003300000000003</v>
      </c>
      <c r="D7983">
        <v>46.080199999999998</v>
      </c>
      <c r="E7983">
        <v>46.903700000000001</v>
      </c>
      <c r="F7983">
        <v>15490900</v>
      </c>
      <c r="G7983" t="s">
        <v>18</v>
      </c>
      <c r="H7983" t="s">
        <v>18</v>
      </c>
      <c r="I7983" t="s">
        <v>60</v>
      </c>
      <c r="J7983" t="s">
        <v>20</v>
      </c>
      <c r="K7983" t="s">
        <v>61</v>
      </c>
    </row>
    <row r="7984" spans="1:11">
      <c r="A7984" s="8">
        <v>44671</v>
      </c>
      <c r="B7984">
        <v>47.256599999999999</v>
      </c>
      <c r="C7984">
        <v>48.568800000000003</v>
      </c>
      <c r="D7984">
        <v>47.193300000000001</v>
      </c>
      <c r="E7984">
        <v>47.980600000000003</v>
      </c>
      <c r="F7984">
        <v>19526200</v>
      </c>
      <c r="G7984" t="s">
        <v>18</v>
      </c>
      <c r="H7984" t="s">
        <v>18</v>
      </c>
      <c r="I7984" t="s">
        <v>60</v>
      </c>
      <c r="J7984" t="s">
        <v>20</v>
      </c>
      <c r="K7984" t="s">
        <v>61</v>
      </c>
    </row>
    <row r="7985" spans="1:11">
      <c r="A7985" s="8">
        <v>44672</v>
      </c>
      <c r="B7985">
        <v>48.270200000000003</v>
      </c>
      <c r="C7985">
        <v>48.7136</v>
      </c>
      <c r="D7985">
        <v>47.718200000000003</v>
      </c>
      <c r="E7985">
        <v>47.763399999999997</v>
      </c>
      <c r="F7985">
        <v>17147300</v>
      </c>
      <c r="G7985" t="s">
        <v>18</v>
      </c>
      <c r="H7985" t="s">
        <v>18</v>
      </c>
      <c r="I7985" t="s">
        <v>60</v>
      </c>
      <c r="J7985" t="s">
        <v>20</v>
      </c>
      <c r="K7985" t="s">
        <v>61</v>
      </c>
    </row>
    <row r="7986" spans="1:11">
      <c r="A7986" s="8">
        <v>44673</v>
      </c>
      <c r="B7986">
        <v>47.890099999999997</v>
      </c>
      <c r="C7986">
        <v>47.926299999999998</v>
      </c>
      <c r="D7986">
        <v>46.414999999999999</v>
      </c>
      <c r="E7986">
        <v>46.478400000000001</v>
      </c>
      <c r="F7986">
        <v>17693000</v>
      </c>
      <c r="G7986" t="s">
        <v>18</v>
      </c>
      <c r="H7986" t="s">
        <v>18</v>
      </c>
      <c r="I7986" t="s">
        <v>60</v>
      </c>
      <c r="J7986" t="s">
        <v>20</v>
      </c>
      <c r="K7986" t="s">
        <v>61</v>
      </c>
    </row>
    <row r="7987" spans="1:11">
      <c r="A7987" s="8">
        <v>44676</v>
      </c>
      <c r="B7987">
        <v>46.559800000000003</v>
      </c>
      <c r="C7987">
        <v>47.039499999999997</v>
      </c>
      <c r="D7987">
        <v>45.7363</v>
      </c>
      <c r="E7987">
        <v>47.003300000000003</v>
      </c>
      <c r="F7987">
        <v>18677000</v>
      </c>
      <c r="G7987" t="s">
        <v>18</v>
      </c>
      <c r="H7987" t="s">
        <v>18</v>
      </c>
      <c r="I7987" t="s">
        <v>60</v>
      </c>
      <c r="J7987" t="s">
        <v>20</v>
      </c>
      <c r="K7987" t="s">
        <v>61</v>
      </c>
    </row>
    <row r="7988" spans="1:11">
      <c r="A7988" s="8">
        <v>44677</v>
      </c>
      <c r="B7988">
        <v>46.948999999999998</v>
      </c>
      <c r="C7988">
        <v>47.003300000000003</v>
      </c>
      <c r="D7988">
        <v>46.034999999999997</v>
      </c>
      <c r="E7988">
        <v>46.062100000000001</v>
      </c>
      <c r="F7988">
        <v>19238300</v>
      </c>
      <c r="G7988" t="s">
        <v>18</v>
      </c>
      <c r="H7988" t="s">
        <v>18</v>
      </c>
      <c r="I7988" t="s">
        <v>60</v>
      </c>
      <c r="J7988" t="s">
        <v>20</v>
      </c>
      <c r="K7988" t="s">
        <v>61</v>
      </c>
    </row>
    <row r="7989" spans="1:11">
      <c r="A7989" s="8">
        <v>44678</v>
      </c>
      <c r="B7989">
        <v>46.071199999999997</v>
      </c>
      <c r="C7989">
        <v>46.252099999999999</v>
      </c>
      <c r="D7989">
        <v>44.568899999999999</v>
      </c>
      <c r="E7989">
        <v>44.623199999999997</v>
      </c>
      <c r="F7989">
        <v>33668600</v>
      </c>
      <c r="G7989" t="s">
        <v>18</v>
      </c>
      <c r="H7989" t="s">
        <v>18</v>
      </c>
      <c r="I7989" t="s">
        <v>60</v>
      </c>
      <c r="J7989" t="s">
        <v>20</v>
      </c>
      <c r="K7989" t="s">
        <v>61</v>
      </c>
    </row>
    <row r="7990" spans="1:11">
      <c r="A7990" s="8">
        <v>44679</v>
      </c>
      <c r="B7990">
        <v>44.822299999999998</v>
      </c>
      <c r="C7990">
        <v>45.953499999999998</v>
      </c>
      <c r="D7990">
        <v>44.532699999999998</v>
      </c>
      <c r="E7990">
        <v>45.817799999999998</v>
      </c>
      <c r="F7990">
        <v>20170700</v>
      </c>
      <c r="G7990" t="s">
        <v>18</v>
      </c>
      <c r="H7990" t="s">
        <v>18</v>
      </c>
      <c r="I7990" t="s">
        <v>60</v>
      </c>
      <c r="J7990" t="s">
        <v>20</v>
      </c>
      <c r="K7990" t="s">
        <v>61</v>
      </c>
    </row>
    <row r="7991" spans="1:11">
      <c r="A7991" s="8">
        <v>44680</v>
      </c>
      <c r="B7991">
        <v>45.709200000000003</v>
      </c>
      <c r="C7991">
        <v>45.826799999999999</v>
      </c>
      <c r="D7991">
        <v>44.225000000000001</v>
      </c>
      <c r="E7991">
        <v>44.324599999999997</v>
      </c>
      <c r="F7991">
        <v>20281400</v>
      </c>
      <c r="G7991" t="s">
        <v>18</v>
      </c>
      <c r="H7991" t="s">
        <v>18</v>
      </c>
      <c r="I7991" t="s">
        <v>60</v>
      </c>
      <c r="J7991" t="s">
        <v>20</v>
      </c>
      <c r="K7991" t="s">
        <v>61</v>
      </c>
    </row>
    <row r="7992" spans="1:11">
      <c r="A7992" s="8">
        <v>44683</v>
      </c>
      <c r="B7992">
        <v>44.650399999999998</v>
      </c>
      <c r="C7992">
        <v>45.166200000000003</v>
      </c>
      <c r="D7992">
        <v>44.279299999999999</v>
      </c>
      <c r="E7992">
        <v>45.120899999999999</v>
      </c>
      <c r="F7992">
        <v>22499200</v>
      </c>
      <c r="G7992" t="s">
        <v>18</v>
      </c>
      <c r="H7992" t="s">
        <v>18</v>
      </c>
      <c r="I7992" t="s">
        <v>60</v>
      </c>
      <c r="J7992" t="s">
        <v>20</v>
      </c>
      <c r="K7992" t="s">
        <v>61</v>
      </c>
    </row>
    <row r="7993" spans="1:11">
      <c r="A7993" s="8">
        <v>44684</v>
      </c>
      <c r="B7993">
        <v>45.039499999999997</v>
      </c>
      <c r="C7993">
        <v>45.573399999999999</v>
      </c>
      <c r="D7993">
        <v>44.822299999999998</v>
      </c>
      <c r="E7993">
        <v>45.175199999999997</v>
      </c>
      <c r="F7993">
        <v>15828200</v>
      </c>
      <c r="G7993" t="s">
        <v>18</v>
      </c>
      <c r="H7993" t="s">
        <v>18</v>
      </c>
      <c r="I7993" t="s">
        <v>60</v>
      </c>
      <c r="J7993" t="s">
        <v>20</v>
      </c>
      <c r="K7993" t="s">
        <v>61</v>
      </c>
    </row>
    <row r="7994" spans="1:11">
      <c r="A7994" s="8">
        <v>44685</v>
      </c>
      <c r="B7994">
        <v>45.274799999999999</v>
      </c>
      <c r="C7994">
        <v>46.749899999999997</v>
      </c>
      <c r="D7994">
        <v>44.948999999999998</v>
      </c>
      <c r="E7994">
        <v>46.677500000000002</v>
      </c>
      <c r="F7994">
        <v>23942300</v>
      </c>
      <c r="G7994" t="s">
        <v>18</v>
      </c>
      <c r="H7994" t="s">
        <v>18</v>
      </c>
      <c r="I7994" t="s">
        <v>60</v>
      </c>
      <c r="J7994" t="s">
        <v>20</v>
      </c>
      <c r="K7994" t="s">
        <v>61</v>
      </c>
    </row>
    <row r="7995" spans="1:11">
      <c r="A7995" s="8">
        <v>44686</v>
      </c>
      <c r="B7995">
        <v>46.2883</v>
      </c>
      <c r="C7995">
        <v>46.342599999999997</v>
      </c>
      <c r="D7995">
        <v>44.487499999999997</v>
      </c>
      <c r="E7995">
        <v>44.8947</v>
      </c>
      <c r="F7995">
        <v>24846500</v>
      </c>
      <c r="G7995" t="s">
        <v>18</v>
      </c>
      <c r="H7995" t="s">
        <v>18</v>
      </c>
      <c r="I7995" t="s">
        <v>60</v>
      </c>
      <c r="J7995" t="s">
        <v>20</v>
      </c>
      <c r="K7995" t="s">
        <v>61</v>
      </c>
    </row>
    <row r="7996" spans="1:11">
      <c r="A7996" s="8">
        <v>44687</v>
      </c>
      <c r="B7996">
        <v>44.478400000000001</v>
      </c>
      <c r="C7996">
        <v>45.102899999999998</v>
      </c>
      <c r="D7996">
        <v>44.206899999999997</v>
      </c>
      <c r="E7996">
        <v>44.641300000000001</v>
      </c>
      <c r="F7996">
        <v>21743900</v>
      </c>
      <c r="G7996" t="s">
        <v>18</v>
      </c>
      <c r="H7996" t="s">
        <v>18</v>
      </c>
      <c r="I7996" t="s">
        <v>60</v>
      </c>
      <c r="J7996" t="s">
        <v>20</v>
      </c>
      <c r="K7996" t="s">
        <v>61</v>
      </c>
    </row>
    <row r="7997" spans="1:11">
      <c r="A7997" s="8">
        <v>44690</v>
      </c>
      <c r="B7997">
        <v>44.342700000000001</v>
      </c>
      <c r="C7997">
        <v>44.722799999999999</v>
      </c>
      <c r="D7997">
        <v>44.0441</v>
      </c>
      <c r="E7997">
        <v>44.3065</v>
      </c>
      <c r="F7997">
        <v>22421200</v>
      </c>
      <c r="G7997" t="s">
        <v>18</v>
      </c>
      <c r="H7997" t="s">
        <v>18</v>
      </c>
      <c r="I7997" t="s">
        <v>60</v>
      </c>
      <c r="J7997" t="s">
        <v>20</v>
      </c>
      <c r="K7997" t="s">
        <v>61</v>
      </c>
    </row>
    <row r="7998" spans="1:11">
      <c r="A7998" s="8">
        <v>44691</v>
      </c>
      <c r="B7998">
        <v>44.985199999999999</v>
      </c>
      <c r="C7998">
        <v>45.464799999999997</v>
      </c>
      <c r="D7998">
        <v>44.478400000000001</v>
      </c>
      <c r="E7998">
        <v>44.840400000000002</v>
      </c>
      <c r="F7998">
        <v>21741100</v>
      </c>
      <c r="G7998" t="s">
        <v>18</v>
      </c>
      <c r="H7998" t="s">
        <v>18</v>
      </c>
      <c r="I7998" t="s">
        <v>60</v>
      </c>
      <c r="J7998" t="s">
        <v>20</v>
      </c>
      <c r="K7998" t="s">
        <v>61</v>
      </c>
    </row>
    <row r="7999" spans="1:11">
      <c r="A7999" s="8">
        <v>44692</v>
      </c>
      <c r="B7999">
        <v>44.424100000000003</v>
      </c>
      <c r="C7999">
        <v>44.921900000000001</v>
      </c>
      <c r="D7999">
        <v>43.962600000000002</v>
      </c>
      <c r="E7999">
        <v>44.026000000000003</v>
      </c>
      <c r="F7999">
        <v>23872100</v>
      </c>
      <c r="G7999" t="s">
        <v>18</v>
      </c>
      <c r="H7999" t="s">
        <v>18</v>
      </c>
      <c r="I7999" t="s">
        <v>60</v>
      </c>
      <c r="J7999" t="s">
        <v>20</v>
      </c>
      <c r="K7999" t="s">
        <v>61</v>
      </c>
    </row>
    <row r="8000" spans="1:11">
      <c r="A8000" s="8">
        <v>44693</v>
      </c>
      <c r="B8000">
        <v>44.007899999999999</v>
      </c>
      <c r="C8000">
        <v>44.143599999999999</v>
      </c>
      <c r="D8000">
        <v>42.958100000000002</v>
      </c>
      <c r="E8000">
        <v>43.700200000000002</v>
      </c>
      <c r="F8000">
        <v>25951000</v>
      </c>
      <c r="G8000" t="s">
        <v>18</v>
      </c>
      <c r="H8000" t="s">
        <v>18</v>
      </c>
      <c r="I8000" t="s">
        <v>60</v>
      </c>
      <c r="J8000" t="s">
        <v>20</v>
      </c>
      <c r="K8000" t="s">
        <v>61</v>
      </c>
    </row>
    <row r="8001" spans="1:11">
      <c r="A8001" s="8">
        <v>44694</v>
      </c>
      <c r="B8001">
        <v>44.080300000000001</v>
      </c>
      <c r="C8001">
        <v>44.912799999999997</v>
      </c>
      <c r="D8001">
        <v>43.917400000000001</v>
      </c>
      <c r="E8001">
        <v>44.849499999999999</v>
      </c>
      <c r="F8001">
        <v>18954500</v>
      </c>
      <c r="G8001" t="s">
        <v>18</v>
      </c>
      <c r="H8001" t="s">
        <v>18</v>
      </c>
      <c r="I8001" t="s">
        <v>60</v>
      </c>
      <c r="J8001" t="s">
        <v>20</v>
      </c>
      <c r="K8001" t="s">
        <v>61</v>
      </c>
    </row>
    <row r="8002" spans="1:11">
      <c r="A8002" s="8">
        <v>44697</v>
      </c>
      <c r="B8002">
        <v>44.94</v>
      </c>
      <c r="C8002">
        <v>44.94</v>
      </c>
      <c r="D8002">
        <v>44.234099999999998</v>
      </c>
      <c r="E8002">
        <v>44.342700000000001</v>
      </c>
      <c r="F8002">
        <v>20254500</v>
      </c>
      <c r="G8002" t="s">
        <v>18</v>
      </c>
      <c r="H8002" t="s">
        <v>18</v>
      </c>
      <c r="I8002" t="s">
        <v>60</v>
      </c>
      <c r="J8002" t="s">
        <v>20</v>
      </c>
      <c r="K8002" t="s">
        <v>61</v>
      </c>
    </row>
    <row r="8003" spans="1:11">
      <c r="A8003" s="8">
        <v>44698</v>
      </c>
      <c r="B8003">
        <v>44.958100000000002</v>
      </c>
      <c r="C8003">
        <v>45.8992</v>
      </c>
      <c r="D8003">
        <v>44.804200000000002</v>
      </c>
      <c r="E8003">
        <v>45.790599999999998</v>
      </c>
      <c r="F8003">
        <v>18780600</v>
      </c>
      <c r="G8003" t="s">
        <v>18</v>
      </c>
      <c r="H8003" t="s">
        <v>18</v>
      </c>
      <c r="I8003" t="s">
        <v>60</v>
      </c>
      <c r="J8003" t="s">
        <v>20</v>
      </c>
      <c r="K8003" t="s">
        <v>61</v>
      </c>
    </row>
    <row r="8004" spans="1:11">
      <c r="A8004" s="8">
        <v>44699</v>
      </c>
      <c r="B8004">
        <v>45.673000000000002</v>
      </c>
      <c r="C8004">
        <v>45.673000000000002</v>
      </c>
      <c r="D8004">
        <v>43.627800000000001</v>
      </c>
      <c r="E8004">
        <v>43.763500000000001</v>
      </c>
      <c r="F8004">
        <v>40672700</v>
      </c>
      <c r="G8004" t="s">
        <v>18</v>
      </c>
      <c r="H8004" t="s">
        <v>18</v>
      </c>
      <c r="I8004" t="s">
        <v>60</v>
      </c>
      <c r="J8004" t="s">
        <v>20</v>
      </c>
      <c r="K8004" t="s">
        <v>61</v>
      </c>
    </row>
    <row r="8005" spans="1:11">
      <c r="A8005" s="8">
        <v>44700</v>
      </c>
      <c r="B8005">
        <v>38.967300000000002</v>
      </c>
      <c r="C8005">
        <v>39.754600000000003</v>
      </c>
      <c r="D8005">
        <v>37.121200000000002</v>
      </c>
      <c r="E8005">
        <v>37.754600000000003</v>
      </c>
      <c r="F8005">
        <v>97674600</v>
      </c>
      <c r="G8005" t="s">
        <v>18</v>
      </c>
      <c r="H8005" t="s">
        <v>18</v>
      </c>
      <c r="I8005" t="s">
        <v>60</v>
      </c>
      <c r="J8005" t="s">
        <v>20</v>
      </c>
      <c r="K8005" t="s">
        <v>61</v>
      </c>
    </row>
    <row r="8006" spans="1:11">
      <c r="A8006" s="8">
        <v>44701</v>
      </c>
      <c r="B8006">
        <v>37.881300000000003</v>
      </c>
      <c r="C8006">
        <v>38.912999999999997</v>
      </c>
      <c r="D8006">
        <v>37.573599999999999</v>
      </c>
      <c r="E8006">
        <v>38.858699999999999</v>
      </c>
      <c r="F8006">
        <v>46148700</v>
      </c>
      <c r="G8006" t="s">
        <v>18</v>
      </c>
      <c r="H8006" t="s">
        <v>18</v>
      </c>
      <c r="I8006" t="s">
        <v>60</v>
      </c>
      <c r="J8006" t="s">
        <v>20</v>
      </c>
      <c r="K8006" t="s">
        <v>61</v>
      </c>
    </row>
    <row r="8007" spans="1:11">
      <c r="A8007" s="8">
        <v>44704</v>
      </c>
      <c r="B8007">
        <v>39.220700000000001</v>
      </c>
      <c r="C8007">
        <v>39.655000000000001</v>
      </c>
      <c r="D8007">
        <v>38.858699999999999</v>
      </c>
      <c r="E8007">
        <v>39.229700000000001</v>
      </c>
      <c r="F8007">
        <v>27366600</v>
      </c>
      <c r="G8007" t="s">
        <v>18</v>
      </c>
      <c r="H8007" t="s">
        <v>18</v>
      </c>
      <c r="I8007" t="s">
        <v>60</v>
      </c>
      <c r="J8007" t="s">
        <v>20</v>
      </c>
      <c r="K8007" t="s">
        <v>61</v>
      </c>
    </row>
    <row r="8008" spans="1:11">
      <c r="A8008" s="8">
        <v>44705</v>
      </c>
      <c r="B8008">
        <v>39.274999999999999</v>
      </c>
      <c r="C8008">
        <v>39.872199999999999</v>
      </c>
      <c r="D8008">
        <v>38.460500000000003</v>
      </c>
      <c r="E8008">
        <v>39.6098</v>
      </c>
      <c r="F8008">
        <v>30053900</v>
      </c>
      <c r="G8008" t="s">
        <v>18</v>
      </c>
      <c r="H8008" t="s">
        <v>18</v>
      </c>
      <c r="I8008" t="s">
        <v>60</v>
      </c>
      <c r="J8008" t="s">
        <v>20</v>
      </c>
      <c r="K8008" t="s">
        <v>61</v>
      </c>
    </row>
    <row r="8009" spans="1:11">
      <c r="A8009" s="8">
        <v>44706</v>
      </c>
      <c r="B8009">
        <v>39.591700000000003</v>
      </c>
      <c r="C8009">
        <v>40.198</v>
      </c>
      <c r="D8009">
        <v>39.084899999999998</v>
      </c>
      <c r="E8009">
        <v>39.817900000000002</v>
      </c>
      <c r="F8009">
        <v>25504600</v>
      </c>
      <c r="G8009" t="s">
        <v>18</v>
      </c>
      <c r="H8009" t="s">
        <v>18</v>
      </c>
      <c r="I8009" t="s">
        <v>60</v>
      </c>
      <c r="J8009" t="s">
        <v>20</v>
      </c>
      <c r="K8009" t="s">
        <v>61</v>
      </c>
    </row>
    <row r="8010" spans="1:11">
      <c r="A8010" s="8">
        <v>44707</v>
      </c>
      <c r="B8010">
        <v>39.863199999999999</v>
      </c>
      <c r="C8010">
        <v>41.202500000000001</v>
      </c>
      <c r="D8010">
        <v>39.863199999999999</v>
      </c>
      <c r="E8010">
        <v>40.713799999999999</v>
      </c>
      <c r="F8010">
        <v>28294700</v>
      </c>
      <c r="G8010" t="s">
        <v>18</v>
      </c>
      <c r="H8010" t="s">
        <v>18</v>
      </c>
      <c r="I8010" t="s">
        <v>60</v>
      </c>
      <c r="J8010" t="s">
        <v>20</v>
      </c>
      <c r="K8010" t="s">
        <v>61</v>
      </c>
    </row>
    <row r="8011" spans="1:11">
      <c r="A8011" s="8">
        <v>44708</v>
      </c>
      <c r="B8011">
        <v>40.831499999999998</v>
      </c>
      <c r="C8011">
        <v>41.302100000000003</v>
      </c>
      <c r="D8011">
        <v>40.677599999999998</v>
      </c>
      <c r="E8011">
        <v>41.283999999999999</v>
      </c>
      <c r="F8011">
        <v>23882100</v>
      </c>
      <c r="G8011" t="s">
        <v>18</v>
      </c>
      <c r="H8011" t="s">
        <v>18</v>
      </c>
      <c r="I8011" t="s">
        <v>60</v>
      </c>
      <c r="J8011" t="s">
        <v>20</v>
      </c>
      <c r="K8011" t="s">
        <v>61</v>
      </c>
    </row>
    <row r="8012" spans="1:11">
      <c r="A8012" s="8">
        <v>44712</v>
      </c>
      <c r="B8012">
        <v>40.967199999999998</v>
      </c>
      <c r="C8012">
        <v>41.274900000000002</v>
      </c>
      <c r="D8012">
        <v>40.4876</v>
      </c>
      <c r="E8012">
        <v>40.768099999999997</v>
      </c>
      <c r="F8012">
        <v>64821200</v>
      </c>
      <c r="G8012" t="s">
        <v>18</v>
      </c>
      <c r="H8012" t="s">
        <v>18</v>
      </c>
      <c r="I8012" t="s">
        <v>60</v>
      </c>
      <c r="J8012" t="s">
        <v>20</v>
      </c>
      <c r="K8012" t="s">
        <v>61</v>
      </c>
    </row>
    <row r="8013" spans="1:11">
      <c r="A8013" s="8">
        <v>44713</v>
      </c>
      <c r="B8013">
        <v>41.220599999999997</v>
      </c>
      <c r="C8013">
        <v>41.446800000000003</v>
      </c>
      <c r="D8013">
        <v>40.514699999999998</v>
      </c>
      <c r="E8013">
        <v>40.930999999999997</v>
      </c>
      <c r="F8013">
        <v>20666000</v>
      </c>
      <c r="G8013" t="s">
        <v>18</v>
      </c>
      <c r="H8013" t="s">
        <v>18</v>
      </c>
      <c r="I8013" t="s">
        <v>60</v>
      </c>
      <c r="J8013" t="s">
        <v>20</v>
      </c>
      <c r="K8013" t="s">
        <v>61</v>
      </c>
    </row>
    <row r="8014" spans="1:11">
      <c r="A8014" s="8">
        <v>44714</v>
      </c>
      <c r="B8014">
        <v>40.885800000000003</v>
      </c>
      <c r="C8014">
        <v>41.446800000000003</v>
      </c>
      <c r="D8014">
        <v>40.632399999999997</v>
      </c>
      <c r="E8014">
        <v>41.437800000000003</v>
      </c>
      <c r="F8014">
        <v>20546800</v>
      </c>
      <c r="G8014" t="s">
        <v>18</v>
      </c>
      <c r="H8014" t="s">
        <v>18</v>
      </c>
      <c r="I8014" t="s">
        <v>60</v>
      </c>
      <c r="J8014" t="s">
        <v>20</v>
      </c>
      <c r="K8014" t="s">
        <v>61</v>
      </c>
    </row>
    <row r="8015" spans="1:11">
      <c r="A8015" s="8">
        <v>44715</v>
      </c>
      <c r="B8015">
        <v>41.220599999999997</v>
      </c>
      <c r="C8015">
        <v>41.392499999999998</v>
      </c>
      <c r="D8015">
        <v>40.831499999999998</v>
      </c>
      <c r="E8015">
        <v>40.949100000000001</v>
      </c>
      <c r="F8015">
        <v>17947000</v>
      </c>
      <c r="G8015" t="s">
        <v>18</v>
      </c>
      <c r="H8015" t="s">
        <v>18</v>
      </c>
      <c r="I8015" t="s">
        <v>60</v>
      </c>
      <c r="J8015" t="s">
        <v>20</v>
      </c>
      <c r="K8015" t="s">
        <v>61</v>
      </c>
    </row>
    <row r="8016" spans="1:11">
      <c r="A8016" s="8">
        <v>44718</v>
      </c>
      <c r="B8016">
        <v>41.265799999999999</v>
      </c>
      <c r="C8016">
        <v>41.709299999999999</v>
      </c>
      <c r="D8016">
        <v>40.840499999999999</v>
      </c>
      <c r="E8016">
        <v>41.021500000000003</v>
      </c>
      <c r="F8016">
        <v>12641900</v>
      </c>
      <c r="G8016" t="s">
        <v>18</v>
      </c>
      <c r="H8016" t="s">
        <v>18</v>
      </c>
      <c r="I8016" t="s">
        <v>60</v>
      </c>
      <c r="J8016" t="s">
        <v>20</v>
      </c>
      <c r="K8016" t="s">
        <v>61</v>
      </c>
    </row>
    <row r="8017" spans="1:11">
      <c r="A8017" s="8">
        <v>44719</v>
      </c>
      <c r="B8017">
        <v>40.56</v>
      </c>
      <c r="C8017">
        <v>41.311100000000003</v>
      </c>
      <c r="D8017">
        <v>40.469499999999996</v>
      </c>
      <c r="E8017">
        <v>41.238700000000001</v>
      </c>
      <c r="F8017">
        <v>14667200</v>
      </c>
      <c r="G8017" t="s">
        <v>18</v>
      </c>
      <c r="H8017" t="s">
        <v>18</v>
      </c>
      <c r="I8017" t="s">
        <v>60</v>
      </c>
      <c r="J8017" t="s">
        <v>20</v>
      </c>
      <c r="K8017" t="s">
        <v>61</v>
      </c>
    </row>
    <row r="8018" spans="1:11">
      <c r="A8018" s="8">
        <v>44720</v>
      </c>
      <c r="B8018">
        <v>41.130099999999999</v>
      </c>
      <c r="C8018">
        <v>41.292999999999999</v>
      </c>
      <c r="D8018">
        <v>40.6143</v>
      </c>
      <c r="E8018">
        <v>40.650500000000001</v>
      </c>
      <c r="F8018">
        <v>16263800</v>
      </c>
      <c r="G8018" t="s">
        <v>18</v>
      </c>
      <c r="H8018" t="s">
        <v>18</v>
      </c>
      <c r="I8018" t="s">
        <v>60</v>
      </c>
      <c r="J8018" t="s">
        <v>20</v>
      </c>
      <c r="K8018" t="s">
        <v>61</v>
      </c>
    </row>
    <row r="8019" spans="1:11">
      <c r="A8019" s="8">
        <v>44721</v>
      </c>
      <c r="B8019">
        <v>40.569000000000003</v>
      </c>
      <c r="C8019">
        <v>40.967199999999998</v>
      </c>
      <c r="D8019">
        <v>40.0351</v>
      </c>
      <c r="E8019">
        <v>40.053199999999997</v>
      </c>
      <c r="F8019">
        <v>18417700</v>
      </c>
      <c r="G8019" t="s">
        <v>18</v>
      </c>
      <c r="H8019" t="s">
        <v>18</v>
      </c>
      <c r="I8019" t="s">
        <v>60</v>
      </c>
      <c r="J8019" t="s">
        <v>20</v>
      </c>
      <c r="K8019" t="s">
        <v>61</v>
      </c>
    </row>
    <row r="8020" spans="1:11">
      <c r="A8020" s="8">
        <v>44722</v>
      </c>
      <c r="B8020">
        <v>39.636899999999997</v>
      </c>
      <c r="C8020">
        <v>39.808900000000001</v>
      </c>
      <c r="D8020">
        <v>39.175400000000003</v>
      </c>
      <c r="E8020">
        <v>39.356400000000001</v>
      </c>
      <c r="F8020">
        <v>20262400</v>
      </c>
      <c r="G8020" t="s">
        <v>18</v>
      </c>
      <c r="H8020" t="s">
        <v>18</v>
      </c>
      <c r="I8020" t="s">
        <v>60</v>
      </c>
      <c r="J8020" t="s">
        <v>20</v>
      </c>
      <c r="K8020" t="s">
        <v>61</v>
      </c>
    </row>
    <row r="8021" spans="1:11">
      <c r="A8021" s="8">
        <v>44725</v>
      </c>
      <c r="B8021">
        <v>38.967300000000002</v>
      </c>
      <c r="C8021">
        <v>39.673099999999998</v>
      </c>
      <c r="D8021">
        <v>38.813400000000001</v>
      </c>
      <c r="E8021">
        <v>39.130200000000002</v>
      </c>
      <c r="F8021">
        <v>29050800</v>
      </c>
      <c r="G8021" t="s">
        <v>18</v>
      </c>
      <c r="H8021" t="s">
        <v>18</v>
      </c>
      <c r="I8021" t="s">
        <v>60</v>
      </c>
      <c r="J8021" t="s">
        <v>20</v>
      </c>
      <c r="K8021" t="s">
        <v>61</v>
      </c>
    </row>
    <row r="8022" spans="1:11">
      <c r="A8022" s="8">
        <v>44726</v>
      </c>
      <c r="B8022">
        <v>39.4831</v>
      </c>
      <c r="C8022">
        <v>39.546399999999998</v>
      </c>
      <c r="D8022">
        <v>38.523800000000001</v>
      </c>
      <c r="E8022">
        <v>38.831499999999998</v>
      </c>
      <c r="F8022">
        <v>22499100</v>
      </c>
      <c r="G8022" t="s">
        <v>18</v>
      </c>
      <c r="H8022" t="s">
        <v>18</v>
      </c>
      <c r="I8022" t="s">
        <v>60</v>
      </c>
      <c r="J8022" t="s">
        <v>20</v>
      </c>
      <c r="K8022" t="s">
        <v>61</v>
      </c>
    </row>
    <row r="8023" spans="1:11">
      <c r="A8023" s="8">
        <v>44727</v>
      </c>
      <c r="B8023">
        <v>39.247799999999998</v>
      </c>
      <c r="C8023">
        <v>40.207099999999997</v>
      </c>
      <c r="D8023">
        <v>39.003500000000003</v>
      </c>
      <c r="E8023">
        <v>39.636899999999997</v>
      </c>
      <c r="F8023">
        <v>22525100</v>
      </c>
      <c r="G8023" t="s">
        <v>18</v>
      </c>
      <c r="H8023" t="s">
        <v>18</v>
      </c>
      <c r="I8023" t="s">
        <v>60</v>
      </c>
      <c r="J8023" t="s">
        <v>20</v>
      </c>
      <c r="K8023" t="s">
        <v>61</v>
      </c>
    </row>
    <row r="8024" spans="1:11">
      <c r="A8024" s="8">
        <v>44728</v>
      </c>
      <c r="B8024">
        <v>38.741</v>
      </c>
      <c r="C8024">
        <v>39.283999999999999</v>
      </c>
      <c r="D8024">
        <v>38.741</v>
      </c>
      <c r="E8024">
        <v>39.202599999999997</v>
      </c>
      <c r="F8024">
        <v>27049000</v>
      </c>
      <c r="G8024" t="s">
        <v>18</v>
      </c>
      <c r="H8024" t="s">
        <v>18</v>
      </c>
      <c r="I8024" t="s">
        <v>60</v>
      </c>
      <c r="J8024" t="s">
        <v>20</v>
      </c>
      <c r="K8024" t="s">
        <v>61</v>
      </c>
    </row>
    <row r="8025" spans="1:11">
      <c r="A8025" s="8">
        <v>44729</v>
      </c>
      <c r="B8025">
        <v>39.238799999999998</v>
      </c>
      <c r="C8025">
        <v>39.817900000000002</v>
      </c>
      <c r="D8025">
        <v>39.130200000000002</v>
      </c>
      <c r="E8025">
        <v>39.265900000000002</v>
      </c>
      <c r="F8025">
        <v>59678600</v>
      </c>
      <c r="G8025" t="s">
        <v>18</v>
      </c>
      <c r="H8025" t="s">
        <v>18</v>
      </c>
      <c r="I8025" t="s">
        <v>60</v>
      </c>
      <c r="J8025" t="s">
        <v>20</v>
      </c>
      <c r="K8025" t="s">
        <v>61</v>
      </c>
    </row>
    <row r="8026" spans="1:11">
      <c r="A8026" s="8">
        <v>44733</v>
      </c>
      <c r="B8026">
        <v>39.646000000000001</v>
      </c>
      <c r="C8026">
        <v>40.071300000000001</v>
      </c>
      <c r="D8026">
        <v>39.546399999999998</v>
      </c>
      <c r="E8026">
        <v>39.944600000000001</v>
      </c>
      <c r="F8026">
        <v>23277900</v>
      </c>
      <c r="G8026" t="s">
        <v>18</v>
      </c>
      <c r="H8026" t="s">
        <v>18</v>
      </c>
      <c r="I8026" t="s">
        <v>60</v>
      </c>
      <c r="J8026" t="s">
        <v>20</v>
      </c>
      <c r="K8026" t="s">
        <v>61</v>
      </c>
    </row>
    <row r="8027" spans="1:11">
      <c r="A8027" s="8">
        <v>44734</v>
      </c>
      <c r="B8027">
        <v>39.338299999999997</v>
      </c>
      <c r="C8027">
        <v>39.926499999999997</v>
      </c>
      <c r="D8027">
        <v>39.066800000000001</v>
      </c>
      <c r="E8027">
        <v>39.428800000000003</v>
      </c>
      <c r="F8027">
        <v>19942300</v>
      </c>
      <c r="G8027" t="s">
        <v>18</v>
      </c>
      <c r="H8027" t="s">
        <v>18</v>
      </c>
      <c r="I8027" t="s">
        <v>60</v>
      </c>
      <c r="J8027" t="s">
        <v>20</v>
      </c>
      <c r="K8027" t="s">
        <v>61</v>
      </c>
    </row>
    <row r="8028" spans="1:11">
      <c r="A8028" s="8">
        <v>44735</v>
      </c>
      <c r="B8028">
        <v>39.283999999999999</v>
      </c>
      <c r="C8028">
        <v>39.3292</v>
      </c>
      <c r="D8028">
        <v>38.659599999999998</v>
      </c>
      <c r="E8028">
        <v>38.849600000000002</v>
      </c>
      <c r="F8028">
        <v>33801700</v>
      </c>
      <c r="G8028" t="s">
        <v>18</v>
      </c>
      <c r="H8028" t="s">
        <v>18</v>
      </c>
      <c r="I8028" t="s">
        <v>60</v>
      </c>
      <c r="J8028" t="s">
        <v>20</v>
      </c>
      <c r="K8028" t="s">
        <v>61</v>
      </c>
    </row>
    <row r="8029" spans="1:11">
      <c r="A8029" s="8">
        <v>44736</v>
      </c>
      <c r="B8029">
        <v>39.311100000000003</v>
      </c>
      <c r="C8029">
        <v>40.017000000000003</v>
      </c>
      <c r="D8029">
        <v>39.130200000000002</v>
      </c>
      <c r="E8029">
        <v>39.9084</v>
      </c>
      <c r="F8029">
        <v>30543800</v>
      </c>
      <c r="G8029" t="s">
        <v>18</v>
      </c>
      <c r="H8029" t="s">
        <v>18</v>
      </c>
      <c r="I8029" t="s">
        <v>60</v>
      </c>
      <c r="J8029" t="s">
        <v>20</v>
      </c>
      <c r="K8029" t="s">
        <v>61</v>
      </c>
    </row>
    <row r="8030" spans="1:11">
      <c r="A8030" s="8">
        <v>44739</v>
      </c>
      <c r="B8030">
        <v>40.080399999999997</v>
      </c>
      <c r="C8030">
        <v>40.080399999999997</v>
      </c>
      <c r="D8030">
        <v>39.4831</v>
      </c>
      <c r="E8030">
        <v>39.6098</v>
      </c>
      <c r="F8030">
        <v>22755300</v>
      </c>
      <c r="G8030" t="s">
        <v>18</v>
      </c>
      <c r="H8030" t="s">
        <v>18</v>
      </c>
      <c r="I8030" t="s">
        <v>60</v>
      </c>
      <c r="J8030" t="s">
        <v>20</v>
      </c>
      <c r="K8030" t="s">
        <v>61</v>
      </c>
    </row>
    <row r="8031" spans="1:11">
      <c r="A8031" s="8">
        <v>44740</v>
      </c>
      <c r="B8031">
        <v>39.736499999999999</v>
      </c>
      <c r="C8031">
        <v>40.243299999999998</v>
      </c>
      <c r="D8031">
        <v>38.9039</v>
      </c>
      <c r="E8031">
        <v>38.967300000000002</v>
      </c>
      <c r="F8031">
        <v>20091300</v>
      </c>
      <c r="G8031" t="s">
        <v>18</v>
      </c>
      <c r="H8031" t="s">
        <v>18</v>
      </c>
      <c r="I8031" t="s">
        <v>60</v>
      </c>
      <c r="J8031" t="s">
        <v>20</v>
      </c>
      <c r="K8031" t="s">
        <v>61</v>
      </c>
    </row>
    <row r="8032" spans="1:11">
      <c r="A8032" s="8">
        <v>44741</v>
      </c>
      <c r="B8032">
        <v>39.039700000000003</v>
      </c>
      <c r="C8032">
        <v>39.148299999999999</v>
      </c>
      <c r="D8032">
        <v>38.632399999999997</v>
      </c>
      <c r="E8032">
        <v>38.804400000000001</v>
      </c>
      <c r="F8032">
        <v>13450800</v>
      </c>
      <c r="G8032" t="s">
        <v>18</v>
      </c>
      <c r="H8032" t="s">
        <v>18</v>
      </c>
      <c r="I8032" t="s">
        <v>60</v>
      </c>
      <c r="J8032" t="s">
        <v>20</v>
      </c>
      <c r="K8032" t="s">
        <v>61</v>
      </c>
    </row>
    <row r="8033" spans="1:11">
      <c r="A8033" s="8">
        <v>44742</v>
      </c>
      <c r="B8033">
        <v>38.342799999999997</v>
      </c>
      <c r="C8033">
        <v>39.039700000000003</v>
      </c>
      <c r="D8033">
        <v>38.18</v>
      </c>
      <c r="E8033">
        <v>38.587200000000003</v>
      </c>
      <c r="F8033">
        <v>24947900</v>
      </c>
      <c r="G8033" t="s">
        <v>18</v>
      </c>
      <c r="H8033" t="s">
        <v>18</v>
      </c>
      <c r="I8033" t="s">
        <v>60</v>
      </c>
      <c r="J8033" t="s">
        <v>20</v>
      </c>
      <c r="K8033" t="s">
        <v>61</v>
      </c>
    </row>
    <row r="8034" spans="1:11">
      <c r="A8034" s="8">
        <v>44743</v>
      </c>
      <c r="B8034">
        <v>38.4786</v>
      </c>
      <c r="C8034">
        <v>38.641500000000001</v>
      </c>
      <c r="D8034">
        <v>37.618899999999996</v>
      </c>
      <c r="E8034">
        <v>38.551000000000002</v>
      </c>
      <c r="F8034">
        <v>24338500</v>
      </c>
      <c r="G8034" t="s">
        <v>18</v>
      </c>
      <c r="H8034" t="s">
        <v>18</v>
      </c>
      <c r="I8034" t="s">
        <v>60</v>
      </c>
      <c r="J8034" t="s">
        <v>20</v>
      </c>
      <c r="K8034" t="s">
        <v>61</v>
      </c>
    </row>
    <row r="8035" spans="1:11">
      <c r="A8035" s="8">
        <v>44747</v>
      </c>
      <c r="B8035">
        <v>37.911799999999999</v>
      </c>
      <c r="C8035">
        <v>38.322699999999998</v>
      </c>
      <c r="D8035">
        <v>37.2727</v>
      </c>
      <c r="E8035">
        <v>38.313600000000001</v>
      </c>
      <c r="F8035">
        <v>24442600</v>
      </c>
      <c r="G8035" t="s">
        <v>64</v>
      </c>
      <c r="H8035" t="s">
        <v>18</v>
      </c>
      <c r="I8035" t="s">
        <v>60</v>
      </c>
      <c r="J8035" t="s">
        <v>20</v>
      </c>
      <c r="K8035" t="s">
        <v>61</v>
      </c>
    </row>
    <row r="8036" spans="1:11">
      <c r="A8036" s="8">
        <v>44748</v>
      </c>
      <c r="B8036">
        <v>38.459699999999998</v>
      </c>
      <c r="C8036">
        <v>39.199300000000001</v>
      </c>
      <c r="D8036">
        <v>38.359200000000001</v>
      </c>
      <c r="E8036">
        <v>38.9801</v>
      </c>
      <c r="F8036">
        <v>17250400</v>
      </c>
      <c r="G8036" t="s">
        <v>18</v>
      </c>
      <c r="H8036" t="s">
        <v>18</v>
      </c>
      <c r="I8036" t="s">
        <v>60</v>
      </c>
      <c r="J8036" t="s">
        <v>20</v>
      </c>
      <c r="K8036" t="s">
        <v>61</v>
      </c>
    </row>
    <row r="8037" spans="1:11">
      <c r="A8037" s="8">
        <v>44749</v>
      </c>
      <c r="B8037">
        <v>39.153599999999997</v>
      </c>
      <c r="C8037">
        <v>39.591900000000003</v>
      </c>
      <c r="D8037">
        <v>39.0715</v>
      </c>
      <c r="E8037">
        <v>39.464100000000002</v>
      </c>
      <c r="F8037">
        <v>22316700</v>
      </c>
      <c r="G8037" t="s">
        <v>18</v>
      </c>
      <c r="H8037" t="s">
        <v>18</v>
      </c>
      <c r="I8037" t="s">
        <v>60</v>
      </c>
      <c r="J8037" t="s">
        <v>20</v>
      </c>
      <c r="K8037" t="s">
        <v>61</v>
      </c>
    </row>
    <row r="8038" spans="1:11">
      <c r="A8038" s="8">
        <v>44750</v>
      </c>
      <c r="B8038">
        <v>39.290599999999998</v>
      </c>
      <c r="C8038">
        <v>39.8202</v>
      </c>
      <c r="D8038">
        <v>39.208399999999997</v>
      </c>
      <c r="E8038">
        <v>39.619300000000003</v>
      </c>
      <c r="F8038">
        <v>11817000</v>
      </c>
      <c r="G8038" t="s">
        <v>18</v>
      </c>
      <c r="H8038" t="s">
        <v>18</v>
      </c>
      <c r="I8038" t="s">
        <v>60</v>
      </c>
      <c r="J8038" t="s">
        <v>20</v>
      </c>
      <c r="K8038" t="s">
        <v>61</v>
      </c>
    </row>
    <row r="8039" spans="1:11">
      <c r="A8039" s="8">
        <v>44753</v>
      </c>
      <c r="B8039">
        <v>39.573700000000002</v>
      </c>
      <c r="C8039">
        <v>39.884099999999997</v>
      </c>
      <c r="D8039">
        <v>39.327100000000002</v>
      </c>
      <c r="E8039">
        <v>39.491500000000002</v>
      </c>
      <c r="F8039">
        <v>15245200</v>
      </c>
      <c r="G8039" t="s">
        <v>18</v>
      </c>
      <c r="H8039" t="s">
        <v>18</v>
      </c>
      <c r="I8039" t="s">
        <v>60</v>
      </c>
      <c r="J8039" t="s">
        <v>20</v>
      </c>
      <c r="K8039" t="s">
        <v>61</v>
      </c>
    </row>
    <row r="8040" spans="1:11">
      <c r="A8040" s="8">
        <v>44754</v>
      </c>
      <c r="B8040">
        <v>39.7928</v>
      </c>
      <c r="C8040">
        <v>40.021099999999997</v>
      </c>
      <c r="D8040">
        <v>38.952800000000003</v>
      </c>
      <c r="E8040">
        <v>39.135399999999997</v>
      </c>
      <c r="F8040">
        <v>17385300</v>
      </c>
      <c r="G8040" t="s">
        <v>18</v>
      </c>
      <c r="H8040" t="s">
        <v>18</v>
      </c>
      <c r="I8040" t="s">
        <v>60</v>
      </c>
      <c r="J8040" t="s">
        <v>20</v>
      </c>
      <c r="K8040" t="s">
        <v>61</v>
      </c>
    </row>
    <row r="8041" spans="1:11">
      <c r="A8041" s="8">
        <v>44755</v>
      </c>
      <c r="B8041">
        <v>38.213099999999997</v>
      </c>
      <c r="C8041">
        <v>39.308900000000001</v>
      </c>
      <c r="D8041">
        <v>38.167499999999997</v>
      </c>
      <c r="E8041">
        <v>38.9893</v>
      </c>
      <c r="F8041">
        <v>16854200</v>
      </c>
      <c r="G8041" t="s">
        <v>18</v>
      </c>
      <c r="H8041" t="s">
        <v>18</v>
      </c>
      <c r="I8041" t="s">
        <v>60</v>
      </c>
      <c r="J8041" t="s">
        <v>20</v>
      </c>
      <c r="K8041" t="s">
        <v>61</v>
      </c>
    </row>
    <row r="8042" spans="1:11">
      <c r="A8042" s="8">
        <v>44756</v>
      </c>
      <c r="B8042">
        <v>38.1584</v>
      </c>
      <c r="C8042">
        <v>38.779299999999999</v>
      </c>
      <c r="D8042">
        <v>37.756599999999999</v>
      </c>
      <c r="E8042">
        <v>38.651400000000002</v>
      </c>
      <c r="F8042">
        <v>17336200</v>
      </c>
      <c r="G8042" t="s">
        <v>18</v>
      </c>
      <c r="H8042" t="s">
        <v>18</v>
      </c>
      <c r="I8042" t="s">
        <v>60</v>
      </c>
      <c r="J8042" t="s">
        <v>20</v>
      </c>
      <c r="K8042" t="s">
        <v>61</v>
      </c>
    </row>
    <row r="8043" spans="1:11">
      <c r="A8043" s="8">
        <v>44757</v>
      </c>
      <c r="B8043">
        <v>38.806699999999999</v>
      </c>
      <c r="C8043">
        <v>39.381900000000002</v>
      </c>
      <c r="D8043">
        <v>38.806699999999999</v>
      </c>
      <c r="E8043">
        <v>39.327100000000002</v>
      </c>
      <c r="F8043">
        <v>19897800</v>
      </c>
      <c r="G8043" t="s">
        <v>18</v>
      </c>
      <c r="H8043" t="s">
        <v>18</v>
      </c>
      <c r="I8043" t="s">
        <v>60</v>
      </c>
      <c r="J8043" t="s">
        <v>20</v>
      </c>
      <c r="K8043" t="s">
        <v>61</v>
      </c>
    </row>
    <row r="8044" spans="1:11">
      <c r="A8044" s="8">
        <v>44760</v>
      </c>
      <c r="B8044">
        <v>39.537100000000002</v>
      </c>
      <c r="C8044">
        <v>39.555399999999999</v>
      </c>
      <c r="D8044">
        <v>38.724499999999999</v>
      </c>
      <c r="E8044">
        <v>38.898000000000003</v>
      </c>
      <c r="F8044">
        <v>16743800</v>
      </c>
      <c r="G8044" t="s">
        <v>18</v>
      </c>
      <c r="H8044" t="s">
        <v>18</v>
      </c>
      <c r="I8044" t="s">
        <v>60</v>
      </c>
      <c r="J8044" t="s">
        <v>20</v>
      </c>
      <c r="K8044" t="s">
        <v>61</v>
      </c>
    </row>
    <row r="8045" spans="1:11">
      <c r="A8045" s="8">
        <v>44761</v>
      </c>
      <c r="B8045">
        <v>39.098799999999997</v>
      </c>
      <c r="C8045">
        <v>40.258499999999998</v>
      </c>
      <c r="D8045">
        <v>38.943600000000004</v>
      </c>
      <c r="E8045">
        <v>40.203699999999998</v>
      </c>
      <c r="F8045">
        <v>22861400</v>
      </c>
      <c r="G8045" t="s">
        <v>18</v>
      </c>
      <c r="H8045" t="s">
        <v>18</v>
      </c>
      <c r="I8045" t="s">
        <v>60</v>
      </c>
      <c r="J8045" t="s">
        <v>20</v>
      </c>
      <c r="K8045" t="s">
        <v>61</v>
      </c>
    </row>
    <row r="8046" spans="1:11">
      <c r="A8046" s="8">
        <v>44762</v>
      </c>
      <c r="B8046">
        <v>40.249400000000001</v>
      </c>
      <c r="C8046">
        <v>40.468499999999999</v>
      </c>
      <c r="D8046">
        <v>39.8658</v>
      </c>
      <c r="E8046">
        <v>40.295000000000002</v>
      </c>
      <c r="F8046">
        <v>15599200</v>
      </c>
      <c r="G8046" t="s">
        <v>18</v>
      </c>
      <c r="H8046" t="s">
        <v>18</v>
      </c>
      <c r="I8046" t="s">
        <v>60</v>
      </c>
      <c r="J8046" t="s">
        <v>20</v>
      </c>
      <c r="K8046" t="s">
        <v>61</v>
      </c>
    </row>
    <row r="8047" spans="1:11">
      <c r="A8047" s="8">
        <v>44763</v>
      </c>
      <c r="B8047">
        <v>40.441099999999999</v>
      </c>
      <c r="C8047">
        <v>40.8063</v>
      </c>
      <c r="D8047">
        <v>40.240200000000002</v>
      </c>
      <c r="E8047">
        <v>40.7059</v>
      </c>
      <c r="F8047">
        <v>15364600</v>
      </c>
      <c r="G8047" t="s">
        <v>18</v>
      </c>
      <c r="H8047" t="s">
        <v>18</v>
      </c>
      <c r="I8047" t="s">
        <v>60</v>
      </c>
      <c r="J8047" t="s">
        <v>20</v>
      </c>
      <c r="K8047" t="s">
        <v>61</v>
      </c>
    </row>
    <row r="8048" spans="1:11">
      <c r="A8048" s="8">
        <v>44764</v>
      </c>
      <c r="B8048">
        <v>40.888500000000001</v>
      </c>
      <c r="C8048">
        <v>41.016300000000001</v>
      </c>
      <c r="D8048">
        <v>40.404600000000002</v>
      </c>
      <c r="E8048">
        <v>40.596299999999999</v>
      </c>
      <c r="F8048">
        <v>14854600</v>
      </c>
      <c r="G8048" t="s">
        <v>18</v>
      </c>
      <c r="H8048" t="s">
        <v>18</v>
      </c>
      <c r="I8048" t="s">
        <v>60</v>
      </c>
      <c r="J8048" t="s">
        <v>20</v>
      </c>
      <c r="K8048" t="s">
        <v>61</v>
      </c>
    </row>
    <row r="8049" spans="1:11">
      <c r="A8049" s="8">
        <v>44767</v>
      </c>
      <c r="B8049">
        <v>40.779000000000003</v>
      </c>
      <c r="C8049">
        <v>40.779000000000003</v>
      </c>
      <c r="D8049">
        <v>40.276699999999998</v>
      </c>
      <c r="E8049">
        <v>40.486800000000002</v>
      </c>
      <c r="F8049">
        <v>12954700</v>
      </c>
      <c r="G8049" t="s">
        <v>18</v>
      </c>
      <c r="H8049" t="s">
        <v>18</v>
      </c>
      <c r="I8049" t="s">
        <v>60</v>
      </c>
      <c r="J8049" t="s">
        <v>20</v>
      </c>
      <c r="K8049" t="s">
        <v>61</v>
      </c>
    </row>
    <row r="8050" spans="1:11">
      <c r="A8050" s="8">
        <v>44768</v>
      </c>
      <c r="B8050">
        <v>40.514200000000002</v>
      </c>
      <c r="C8050">
        <v>40.669400000000003</v>
      </c>
      <c r="D8050">
        <v>39.948</v>
      </c>
      <c r="E8050">
        <v>40.021099999999997</v>
      </c>
      <c r="F8050">
        <v>19513000</v>
      </c>
      <c r="G8050" t="s">
        <v>18</v>
      </c>
      <c r="H8050" t="s">
        <v>18</v>
      </c>
      <c r="I8050" t="s">
        <v>60</v>
      </c>
      <c r="J8050" t="s">
        <v>20</v>
      </c>
      <c r="K8050" t="s">
        <v>61</v>
      </c>
    </row>
    <row r="8051" spans="1:11">
      <c r="A8051" s="8">
        <v>44769</v>
      </c>
      <c r="B8051">
        <v>40.349800000000002</v>
      </c>
      <c r="C8051">
        <v>40.8977</v>
      </c>
      <c r="D8051">
        <v>40.021099999999997</v>
      </c>
      <c r="E8051">
        <v>40.7607</v>
      </c>
      <c r="F8051">
        <v>22349000</v>
      </c>
      <c r="G8051" t="s">
        <v>18</v>
      </c>
      <c r="H8051" t="s">
        <v>18</v>
      </c>
      <c r="I8051" t="s">
        <v>60</v>
      </c>
      <c r="J8051" t="s">
        <v>20</v>
      </c>
      <c r="K8051" t="s">
        <v>61</v>
      </c>
    </row>
    <row r="8052" spans="1:11">
      <c r="A8052" s="8">
        <v>44770</v>
      </c>
      <c r="B8052">
        <v>40.979799999999997</v>
      </c>
      <c r="C8052">
        <v>41.883800000000001</v>
      </c>
      <c r="D8052">
        <v>40.824599999999997</v>
      </c>
      <c r="E8052">
        <v>41.655500000000004</v>
      </c>
      <c r="F8052">
        <v>17576200</v>
      </c>
      <c r="G8052" t="s">
        <v>18</v>
      </c>
      <c r="H8052" t="s">
        <v>18</v>
      </c>
      <c r="I8052" t="s">
        <v>60</v>
      </c>
      <c r="J8052" t="s">
        <v>20</v>
      </c>
      <c r="K8052" t="s">
        <v>61</v>
      </c>
    </row>
    <row r="8053" spans="1:11">
      <c r="A8053" s="8">
        <v>44771</v>
      </c>
      <c r="B8053">
        <v>41.189799999999998</v>
      </c>
      <c r="C8053">
        <v>41.536799999999999</v>
      </c>
      <c r="D8053">
        <v>40.934199999999997</v>
      </c>
      <c r="E8053">
        <v>41.427199999999999</v>
      </c>
      <c r="F8053">
        <v>23701700</v>
      </c>
      <c r="G8053" t="s">
        <v>18</v>
      </c>
      <c r="H8053" t="s">
        <v>18</v>
      </c>
      <c r="I8053" t="s">
        <v>60</v>
      </c>
      <c r="J8053" t="s">
        <v>20</v>
      </c>
      <c r="K8053" t="s">
        <v>61</v>
      </c>
    </row>
    <row r="8054" spans="1:11">
      <c r="A8054" s="8">
        <v>44774</v>
      </c>
      <c r="B8054">
        <v>41.144199999999998</v>
      </c>
      <c r="C8054">
        <v>41.481999999999999</v>
      </c>
      <c r="D8054">
        <v>40.8703</v>
      </c>
      <c r="E8054">
        <v>41.345100000000002</v>
      </c>
      <c r="F8054">
        <v>14153400</v>
      </c>
      <c r="G8054" t="s">
        <v>18</v>
      </c>
      <c r="H8054" t="s">
        <v>18</v>
      </c>
      <c r="I8054" t="s">
        <v>60</v>
      </c>
      <c r="J8054" t="s">
        <v>20</v>
      </c>
      <c r="K8054" t="s">
        <v>61</v>
      </c>
    </row>
    <row r="8055" spans="1:11">
      <c r="A8055" s="8">
        <v>44775</v>
      </c>
      <c r="B8055">
        <v>41.5642</v>
      </c>
      <c r="C8055">
        <v>41.7286</v>
      </c>
      <c r="D8055">
        <v>40.998100000000001</v>
      </c>
      <c r="E8055">
        <v>41.016300000000001</v>
      </c>
      <c r="F8055">
        <v>15005400</v>
      </c>
      <c r="G8055" t="s">
        <v>18</v>
      </c>
      <c r="H8055" t="s">
        <v>18</v>
      </c>
      <c r="I8055" t="s">
        <v>60</v>
      </c>
      <c r="J8055" t="s">
        <v>20</v>
      </c>
      <c r="K8055" t="s">
        <v>61</v>
      </c>
    </row>
    <row r="8056" spans="1:11">
      <c r="A8056" s="8">
        <v>44776</v>
      </c>
      <c r="B8056">
        <v>40.998100000000001</v>
      </c>
      <c r="C8056">
        <v>41.838099999999997</v>
      </c>
      <c r="D8056">
        <v>40.8977</v>
      </c>
      <c r="E8056">
        <v>41.737699999999997</v>
      </c>
      <c r="F8056">
        <v>14943800</v>
      </c>
      <c r="G8056" t="s">
        <v>18</v>
      </c>
      <c r="H8056" t="s">
        <v>18</v>
      </c>
      <c r="I8056" t="s">
        <v>60</v>
      </c>
      <c r="J8056" t="s">
        <v>20</v>
      </c>
      <c r="K8056" t="s">
        <v>61</v>
      </c>
    </row>
    <row r="8057" spans="1:11">
      <c r="A8057" s="8">
        <v>44777</v>
      </c>
      <c r="B8057">
        <v>41.911200000000001</v>
      </c>
      <c r="C8057">
        <v>41.938600000000001</v>
      </c>
      <c r="D8057">
        <v>41.098500000000001</v>
      </c>
      <c r="E8057">
        <v>41.436399999999999</v>
      </c>
      <c r="F8057">
        <v>15249300</v>
      </c>
      <c r="G8057" t="s">
        <v>18</v>
      </c>
      <c r="H8057" t="s">
        <v>18</v>
      </c>
      <c r="I8057" t="s">
        <v>60</v>
      </c>
      <c r="J8057" t="s">
        <v>20</v>
      </c>
      <c r="K8057" t="s">
        <v>61</v>
      </c>
    </row>
    <row r="8058" spans="1:11">
      <c r="A8058" s="8">
        <v>44778</v>
      </c>
      <c r="B8058">
        <v>41.007199999999997</v>
      </c>
      <c r="C8058">
        <v>41.153300000000002</v>
      </c>
      <c r="D8058">
        <v>40.669400000000003</v>
      </c>
      <c r="E8058">
        <v>41.098500000000001</v>
      </c>
      <c r="F8058">
        <v>19533900</v>
      </c>
      <c r="G8058" t="s">
        <v>18</v>
      </c>
      <c r="H8058" t="s">
        <v>18</v>
      </c>
      <c r="I8058" t="s">
        <v>60</v>
      </c>
      <c r="J8058" t="s">
        <v>20</v>
      </c>
      <c r="K8058" t="s">
        <v>61</v>
      </c>
    </row>
    <row r="8059" spans="1:11">
      <c r="A8059" s="8">
        <v>44781</v>
      </c>
      <c r="B8059">
        <v>41.536799999999999</v>
      </c>
      <c r="C8059">
        <v>41.5642</v>
      </c>
      <c r="D8059">
        <v>40.961599999999997</v>
      </c>
      <c r="E8059">
        <v>41.107700000000001</v>
      </c>
      <c r="F8059">
        <v>15465600</v>
      </c>
      <c r="G8059" t="s">
        <v>18</v>
      </c>
      <c r="H8059" t="s">
        <v>18</v>
      </c>
      <c r="I8059" t="s">
        <v>60</v>
      </c>
      <c r="J8059" t="s">
        <v>20</v>
      </c>
      <c r="K8059" t="s">
        <v>61</v>
      </c>
    </row>
    <row r="8060" spans="1:11">
      <c r="A8060" s="8">
        <v>44782</v>
      </c>
      <c r="B8060">
        <v>41.226399999999998</v>
      </c>
      <c r="C8060">
        <v>41.253799999999998</v>
      </c>
      <c r="D8060">
        <v>40.8337</v>
      </c>
      <c r="E8060">
        <v>41.016300000000001</v>
      </c>
      <c r="F8060">
        <v>12826200</v>
      </c>
      <c r="G8060" t="s">
        <v>18</v>
      </c>
      <c r="H8060" t="s">
        <v>18</v>
      </c>
      <c r="I8060" t="s">
        <v>60</v>
      </c>
      <c r="J8060" t="s">
        <v>20</v>
      </c>
      <c r="K8060" t="s">
        <v>61</v>
      </c>
    </row>
    <row r="8061" spans="1:11">
      <c r="A8061" s="8">
        <v>44783</v>
      </c>
      <c r="B8061">
        <v>41.737699999999997</v>
      </c>
      <c r="C8061">
        <v>42.057299999999998</v>
      </c>
      <c r="D8061">
        <v>41.481999999999999</v>
      </c>
      <c r="E8061">
        <v>42.020800000000001</v>
      </c>
      <c r="F8061">
        <v>18935400</v>
      </c>
      <c r="G8061" t="s">
        <v>18</v>
      </c>
      <c r="H8061" t="s">
        <v>18</v>
      </c>
      <c r="I8061" t="s">
        <v>60</v>
      </c>
      <c r="J8061" t="s">
        <v>20</v>
      </c>
      <c r="K8061" t="s">
        <v>61</v>
      </c>
    </row>
    <row r="8062" spans="1:11">
      <c r="A8062" s="8">
        <v>44784</v>
      </c>
      <c r="B8062">
        <v>42.102899999999998</v>
      </c>
      <c r="C8062">
        <v>42.395099999999999</v>
      </c>
      <c r="D8062">
        <v>41.792499999999997</v>
      </c>
      <c r="E8062">
        <v>41.911200000000001</v>
      </c>
      <c r="F8062">
        <v>15849000</v>
      </c>
      <c r="G8062" t="s">
        <v>18</v>
      </c>
      <c r="H8062" t="s">
        <v>18</v>
      </c>
      <c r="I8062" t="s">
        <v>60</v>
      </c>
      <c r="J8062" t="s">
        <v>20</v>
      </c>
      <c r="K8062" t="s">
        <v>61</v>
      </c>
    </row>
    <row r="8063" spans="1:11">
      <c r="A8063" s="8">
        <v>44785</v>
      </c>
      <c r="B8063">
        <v>42.084699999999998</v>
      </c>
      <c r="C8063">
        <v>42.5595</v>
      </c>
      <c r="D8063">
        <v>41.975099999999998</v>
      </c>
      <c r="E8063">
        <v>42.5595</v>
      </c>
      <c r="F8063">
        <v>16967600</v>
      </c>
      <c r="G8063" t="s">
        <v>18</v>
      </c>
      <c r="H8063" t="s">
        <v>18</v>
      </c>
      <c r="I8063" t="s">
        <v>60</v>
      </c>
      <c r="J8063" t="s">
        <v>20</v>
      </c>
      <c r="K8063" t="s">
        <v>61</v>
      </c>
    </row>
    <row r="8064" spans="1:11">
      <c r="A8064" s="8">
        <v>44788</v>
      </c>
      <c r="B8064">
        <v>42.358600000000003</v>
      </c>
      <c r="C8064">
        <v>42.568600000000004</v>
      </c>
      <c r="D8064">
        <v>42.029899999999998</v>
      </c>
      <c r="E8064">
        <v>42.541200000000003</v>
      </c>
      <c r="F8064">
        <v>15456100</v>
      </c>
      <c r="G8064" t="s">
        <v>18</v>
      </c>
      <c r="H8064" t="s">
        <v>18</v>
      </c>
      <c r="I8064" t="s">
        <v>60</v>
      </c>
      <c r="J8064" t="s">
        <v>20</v>
      </c>
      <c r="K8064" t="s">
        <v>61</v>
      </c>
    </row>
    <row r="8065" spans="1:11">
      <c r="A8065" s="8">
        <v>44789</v>
      </c>
      <c r="B8065">
        <v>42.523000000000003</v>
      </c>
      <c r="C8065">
        <v>42.924700000000001</v>
      </c>
      <c r="D8065">
        <v>42.404299999999999</v>
      </c>
      <c r="E8065">
        <v>42.705599999999997</v>
      </c>
      <c r="F8065">
        <v>21153700</v>
      </c>
      <c r="G8065" t="s">
        <v>18</v>
      </c>
      <c r="H8065" t="s">
        <v>18</v>
      </c>
      <c r="I8065" t="s">
        <v>60</v>
      </c>
      <c r="J8065" t="s">
        <v>20</v>
      </c>
      <c r="K8065" t="s">
        <v>61</v>
      </c>
    </row>
    <row r="8066" spans="1:11">
      <c r="A8066" s="8">
        <v>44790</v>
      </c>
      <c r="B8066">
        <v>42.331200000000003</v>
      </c>
      <c r="C8066">
        <v>43.006900000000002</v>
      </c>
      <c r="D8066">
        <v>42.212499999999999</v>
      </c>
      <c r="E8066">
        <v>42.6051</v>
      </c>
      <c r="F8066">
        <v>27975600</v>
      </c>
      <c r="G8066" t="s">
        <v>18</v>
      </c>
      <c r="H8066" t="s">
        <v>18</v>
      </c>
      <c r="I8066" t="s">
        <v>60</v>
      </c>
      <c r="J8066" t="s">
        <v>20</v>
      </c>
      <c r="K8066" t="s">
        <v>61</v>
      </c>
    </row>
    <row r="8067" spans="1:11">
      <c r="A8067" s="8">
        <v>44791</v>
      </c>
      <c r="B8067">
        <v>45.472299999999997</v>
      </c>
      <c r="C8067">
        <v>45.654899999999998</v>
      </c>
      <c r="D8067">
        <v>44.842199999999998</v>
      </c>
      <c r="E8067">
        <v>45.079599999999999</v>
      </c>
      <c r="F8067">
        <v>39999900</v>
      </c>
      <c r="G8067" t="s">
        <v>18</v>
      </c>
      <c r="H8067" t="s">
        <v>18</v>
      </c>
      <c r="I8067" t="s">
        <v>60</v>
      </c>
      <c r="J8067" t="s">
        <v>20</v>
      </c>
      <c r="K8067" t="s">
        <v>61</v>
      </c>
    </row>
    <row r="8068" spans="1:11">
      <c r="A8068" s="8">
        <v>44792</v>
      </c>
      <c r="B8068">
        <v>44.750900000000001</v>
      </c>
      <c r="C8068">
        <v>45.161799999999999</v>
      </c>
      <c r="D8068">
        <v>44.321800000000003</v>
      </c>
      <c r="E8068">
        <v>44.4679</v>
      </c>
      <c r="F8068">
        <v>23130400</v>
      </c>
      <c r="G8068" t="s">
        <v>18</v>
      </c>
      <c r="H8068" t="s">
        <v>18</v>
      </c>
      <c r="I8068" t="s">
        <v>60</v>
      </c>
      <c r="J8068" t="s">
        <v>20</v>
      </c>
      <c r="K8068" t="s">
        <v>61</v>
      </c>
    </row>
    <row r="8069" spans="1:11">
      <c r="A8069" s="8">
        <v>44795</v>
      </c>
      <c r="B8069">
        <v>44.257899999999999</v>
      </c>
      <c r="C8069">
        <v>44.285200000000003</v>
      </c>
      <c r="D8069">
        <v>43.3904</v>
      </c>
      <c r="E8069">
        <v>43.563899999999997</v>
      </c>
      <c r="F8069">
        <v>20534100</v>
      </c>
      <c r="G8069" t="s">
        <v>18</v>
      </c>
      <c r="H8069" t="s">
        <v>18</v>
      </c>
      <c r="I8069" t="s">
        <v>60</v>
      </c>
      <c r="J8069" t="s">
        <v>20</v>
      </c>
      <c r="K8069" t="s">
        <v>61</v>
      </c>
    </row>
    <row r="8070" spans="1:11">
      <c r="A8070" s="8">
        <v>44796</v>
      </c>
      <c r="B8070">
        <v>43.454300000000003</v>
      </c>
      <c r="C8070">
        <v>43.865200000000002</v>
      </c>
      <c r="D8070">
        <v>43.271700000000003</v>
      </c>
      <c r="E8070">
        <v>43.29</v>
      </c>
      <c r="F8070">
        <v>13764600</v>
      </c>
      <c r="G8070" t="s">
        <v>18</v>
      </c>
      <c r="H8070" t="s">
        <v>18</v>
      </c>
      <c r="I8070" t="s">
        <v>60</v>
      </c>
      <c r="J8070" t="s">
        <v>20</v>
      </c>
      <c r="K8070" t="s">
        <v>61</v>
      </c>
    </row>
    <row r="8071" spans="1:11">
      <c r="A8071" s="8">
        <v>44797</v>
      </c>
      <c r="B8071">
        <v>42.997799999999998</v>
      </c>
      <c r="C8071">
        <v>43.29</v>
      </c>
      <c r="D8071">
        <v>42.796900000000001</v>
      </c>
      <c r="E8071">
        <v>42.979500000000002</v>
      </c>
      <c r="F8071">
        <v>14946500</v>
      </c>
      <c r="G8071" t="s">
        <v>18</v>
      </c>
      <c r="H8071" t="s">
        <v>18</v>
      </c>
      <c r="I8071" t="s">
        <v>60</v>
      </c>
      <c r="J8071" t="s">
        <v>20</v>
      </c>
      <c r="K8071" t="s">
        <v>61</v>
      </c>
    </row>
    <row r="8072" spans="1:11">
      <c r="A8072" s="8">
        <v>44798</v>
      </c>
      <c r="B8072">
        <v>43.143900000000002</v>
      </c>
      <c r="C8072">
        <v>43.308199999999999</v>
      </c>
      <c r="D8072">
        <v>42.769500000000001</v>
      </c>
      <c r="E8072">
        <v>43.162100000000002</v>
      </c>
      <c r="F8072">
        <v>23039300</v>
      </c>
      <c r="G8072" t="s">
        <v>18</v>
      </c>
      <c r="H8072" t="s">
        <v>18</v>
      </c>
      <c r="I8072" t="s">
        <v>60</v>
      </c>
      <c r="J8072" t="s">
        <v>20</v>
      </c>
      <c r="K8072" t="s">
        <v>61</v>
      </c>
    </row>
    <row r="8073" spans="1:11">
      <c r="A8073" s="8">
        <v>44799</v>
      </c>
      <c r="B8073">
        <v>42.988599999999998</v>
      </c>
      <c r="C8073">
        <v>43.162100000000002</v>
      </c>
      <c r="D8073">
        <v>41.892899999999997</v>
      </c>
      <c r="E8073">
        <v>41.902099999999997</v>
      </c>
      <c r="F8073">
        <v>20309800</v>
      </c>
      <c r="G8073" t="s">
        <v>18</v>
      </c>
      <c r="H8073" t="s">
        <v>18</v>
      </c>
      <c r="I8073" t="s">
        <v>60</v>
      </c>
      <c r="J8073" t="s">
        <v>20</v>
      </c>
      <c r="K8073" t="s">
        <v>61</v>
      </c>
    </row>
    <row r="8074" spans="1:11">
      <c r="A8074" s="8">
        <v>44802</v>
      </c>
      <c r="B8074">
        <v>41.7468</v>
      </c>
      <c r="C8074">
        <v>42.002499999999998</v>
      </c>
      <c r="D8074">
        <v>41.536799999999999</v>
      </c>
      <c r="E8074">
        <v>41.737699999999997</v>
      </c>
      <c r="F8074">
        <v>13425700</v>
      </c>
      <c r="G8074" t="s">
        <v>18</v>
      </c>
      <c r="H8074" t="s">
        <v>18</v>
      </c>
      <c r="I8074" t="s">
        <v>60</v>
      </c>
      <c r="J8074" t="s">
        <v>20</v>
      </c>
      <c r="K8074" t="s">
        <v>61</v>
      </c>
    </row>
    <row r="8075" spans="1:11">
      <c r="A8075" s="8">
        <v>44803</v>
      </c>
      <c r="B8075">
        <v>41.7742</v>
      </c>
      <c r="C8075">
        <v>41.883800000000001</v>
      </c>
      <c r="D8075">
        <v>41.052900000000001</v>
      </c>
      <c r="E8075">
        <v>41.308599999999998</v>
      </c>
      <c r="F8075">
        <v>14279100</v>
      </c>
      <c r="G8075" t="s">
        <v>18</v>
      </c>
      <c r="H8075" t="s">
        <v>18</v>
      </c>
      <c r="I8075" t="s">
        <v>60</v>
      </c>
      <c r="J8075" t="s">
        <v>20</v>
      </c>
      <c r="K8075" t="s">
        <v>61</v>
      </c>
    </row>
    <row r="8076" spans="1:11">
      <c r="A8076" s="8">
        <v>44804</v>
      </c>
      <c r="B8076">
        <v>41.801600000000001</v>
      </c>
      <c r="C8076">
        <v>41.847299999999997</v>
      </c>
      <c r="D8076">
        <v>40.715000000000003</v>
      </c>
      <c r="E8076">
        <v>40.8337</v>
      </c>
      <c r="F8076">
        <v>23006100</v>
      </c>
      <c r="G8076" t="s">
        <v>18</v>
      </c>
      <c r="H8076" t="s">
        <v>18</v>
      </c>
      <c r="I8076" t="s">
        <v>60</v>
      </c>
      <c r="J8076" t="s">
        <v>20</v>
      </c>
      <c r="K8076" t="s">
        <v>61</v>
      </c>
    </row>
    <row r="8077" spans="1:11">
      <c r="A8077" s="8">
        <v>44805</v>
      </c>
      <c r="B8077">
        <v>40.696800000000003</v>
      </c>
      <c r="C8077">
        <v>41.399799999999999</v>
      </c>
      <c r="D8077">
        <v>40.541499999999999</v>
      </c>
      <c r="E8077">
        <v>41.354199999999999</v>
      </c>
      <c r="F8077">
        <v>16236400</v>
      </c>
      <c r="G8077" t="s">
        <v>18</v>
      </c>
      <c r="H8077" t="s">
        <v>18</v>
      </c>
      <c r="I8077" t="s">
        <v>60</v>
      </c>
      <c r="J8077" t="s">
        <v>20</v>
      </c>
      <c r="K8077" t="s">
        <v>61</v>
      </c>
    </row>
    <row r="8078" spans="1:11">
      <c r="A8078" s="8">
        <v>44806</v>
      </c>
      <c r="B8078">
        <v>41.737699999999997</v>
      </c>
      <c r="C8078">
        <v>41.929400000000001</v>
      </c>
      <c r="D8078">
        <v>40.432000000000002</v>
      </c>
      <c r="E8078">
        <v>40.715000000000003</v>
      </c>
      <c r="F8078">
        <v>14720900</v>
      </c>
      <c r="G8078" t="s">
        <v>18</v>
      </c>
      <c r="H8078" t="s">
        <v>18</v>
      </c>
      <c r="I8078" t="s">
        <v>60</v>
      </c>
      <c r="J8078" t="s">
        <v>20</v>
      </c>
      <c r="K8078" t="s">
        <v>61</v>
      </c>
    </row>
    <row r="8079" spans="1:11">
      <c r="A8079" s="8">
        <v>44810</v>
      </c>
      <c r="B8079">
        <v>40.7789</v>
      </c>
      <c r="C8079">
        <v>40.8977</v>
      </c>
      <c r="D8079">
        <v>40.158000000000001</v>
      </c>
      <c r="E8079">
        <v>40.605499999999999</v>
      </c>
      <c r="F8079">
        <v>14366100</v>
      </c>
      <c r="G8079" t="s">
        <v>18</v>
      </c>
      <c r="H8079" t="s">
        <v>18</v>
      </c>
      <c r="I8079" t="s">
        <v>60</v>
      </c>
      <c r="J8079" t="s">
        <v>20</v>
      </c>
      <c r="K8079" t="s">
        <v>61</v>
      </c>
    </row>
    <row r="8080" spans="1:11">
      <c r="A8080" s="8">
        <v>44811</v>
      </c>
      <c r="B8080">
        <v>40.8611</v>
      </c>
      <c r="C8080">
        <v>41.244599999999998</v>
      </c>
      <c r="D8080">
        <v>40.495899999999999</v>
      </c>
      <c r="E8080">
        <v>41.107700000000001</v>
      </c>
      <c r="F8080">
        <v>18297400</v>
      </c>
      <c r="G8080" t="s">
        <v>18</v>
      </c>
      <c r="H8080" t="s">
        <v>18</v>
      </c>
      <c r="I8080" t="s">
        <v>60</v>
      </c>
      <c r="J8080" t="s">
        <v>20</v>
      </c>
      <c r="K8080" t="s">
        <v>61</v>
      </c>
    </row>
    <row r="8081" spans="1:11">
      <c r="A8081" s="8">
        <v>44812</v>
      </c>
      <c r="B8081">
        <v>40.8703</v>
      </c>
      <c r="C8081">
        <v>41.518599999999999</v>
      </c>
      <c r="D8081">
        <v>40.742400000000004</v>
      </c>
      <c r="E8081">
        <v>41.427199999999999</v>
      </c>
      <c r="F8081">
        <v>14231500</v>
      </c>
      <c r="G8081" t="s">
        <v>18</v>
      </c>
      <c r="H8081" t="s">
        <v>18</v>
      </c>
      <c r="I8081" t="s">
        <v>60</v>
      </c>
      <c r="J8081" t="s">
        <v>20</v>
      </c>
      <c r="K8081" t="s">
        <v>61</v>
      </c>
    </row>
    <row r="8082" spans="1:11">
      <c r="A8082" s="8">
        <v>44813</v>
      </c>
      <c r="B8082">
        <v>41.692100000000003</v>
      </c>
      <c r="C8082">
        <v>41.902099999999997</v>
      </c>
      <c r="D8082">
        <v>41.454599999999999</v>
      </c>
      <c r="E8082">
        <v>41.792499999999997</v>
      </c>
      <c r="F8082">
        <v>15499300</v>
      </c>
      <c r="G8082" t="s">
        <v>18</v>
      </c>
      <c r="H8082" t="s">
        <v>18</v>
      </c>
      <c r="I8082" t="s">
        <v>60</v>
      </c>
      <c r="J8082" t="s">
        <v>20</v>
      </c>
      <c r="K8082" t="s">
        <v>61</v>
      </c>
    </row>
    <row r="8083" spans="1:11">
      <c r="A8083" s="8">
        <v>44816</v>
      </c>
      <c r="B8083">
        <v>42.102899999999998</v>
      </c>
      <c r="C8083">
        <v>42.6691</v>
      </c>
      <c r="D8083">
        <v>41.975099999999998</v>
      </c>
      <c r="E8083">
        <v>42.367699999999999</v>
      </c>
      <c r="F8083">
        <v>17923000</v>
      </c>
      <c r="G8083" t="s">
        <v>18</v>
      </c>
      <c r="H8083" t="s">
        <v>18</v>
      </c>
      <c r="I8083" t="s">
        <v>60</v>
      </c>
      <c r="J8083" t="s">
        <v>20</v>
      </c>
      <c r="K8083" t="s">
        <v>61</v>
      </c>
    </row>
    <row r="8084" spans="1:11">
      <c r="A8084" s="8">
        <v>44817</v>
      </c>
      <c r="B8084">
        <v>41.7468</v>
      </c>
      <c r="C8084">
        <v>41.920299999999997</v>
      </c>
      <c r="D8084">
        <v>40.194600000000001</v>
      </c>
      <c r="E8084">
        <v>40.276699999999998</v>
      </c>
      <c r="F8084">
        <v>23028600</v>
      </c>
      <c r="G8084" t="s">
        <v>18</v>
      </c>
      <c r="H8084" t="s">
        <v>18</v>
      </c>
      <c r="I8084" t="s">
        <v>60</v>
      </c>
      <c r="J8084" t="s">
        <v>20</v>
      </c>
      <c r="K8084" t="s">
        <v>61</v>
      </c>
    </row>
    <row r="8085" spans="1:11">
      <c r="A8085" s="8">
        <v>44818</v>
      </c>
      <c r="B8085">
        <v>40.212800000000001</v>
      </c>
      <c r="C8085">
        <v>40.422800000000002</v>
      </c>
      <c r="D8085">
        <v>39.774500000000003</v>
      </c>
      <c r="E8085">
        <v>40.139800000000001</v>
      </c>
      <c r="F8085">
        <v>27551500</v>
      </c>
      <c r="G8085" t="s">
        <v>18</v>
      </c>
      <c r="H8085" t="s">
        <v>18</v>
      </c>
      <c r="I8085" t="s">
        <v>60</v>
      </c>
      <c r="J8085" t="s">
        <v>20</v>
      </c>
      <c r="K8085" t="s">
        <v>61</v>
      </c>
    </row>
    <row r="8086" spans="1:11">
      <c r="A8086" s="8">
        <v>44819</v>
      </c>
      <c r="B8086">
        <v>40.002800000000001</v>
      </c>
      <c r="C8086">
        <v>40.057600000000001</v>
      </c>
      <c r="D8086">
        <v>39.345399999999998</v>
      </c>
      <c r="E8086">
        <v>39.527999999999999</v>
      </c>
      <c r="F8086">
        <v>18148600</v>
      </c>
      <c r="G8086" t="s">
        <v>18</v>
      </c>
      <c r="H8086" t="s">
        <v>18</v>
      </c>
      <c r="I8086" t="s">
        <v>60</v>
      </c>
      <c r="J8086" t="s">
        <v>20</v>
      </c>
      <c r="K8086" t="s">
        <v>61</v>
      </c>
    </row>
    <row r="8087" spans="1:11">
      <c r="A8087" s="8">
        <v>44820</v>
      </c>
      <c r="B8087">
        <v>39.363599999999998</v>
      </c>
      <c r="C8087">
        <v>39.7928</v>
      </c>
      <c r="D8087">
        <v>39.0715</v>
      </c>
      <c r="E8087">
        <v>39.537100000000002</v>
      </c>
      <c r="F8087">
        <v>32696100</v>
      </c>
      <c r="G8087" t="s">
        <v>18</v>
      </c>
      <c r="H8087" t="s">
        <v>18</v>
      </c>
      <c r="I8087" t="s">
        <v>60</v>
      </c>
      <c r="J8087" t="s">
        <v>20</v>
      </c>
      <c r="K8087" t="s">
        <v>61</v>
      </c>
    </row>
    <row r="8088" spans="1:11">
      <c r="A8088" s="8">
        <v>44823</v>
      </c>
      <c r="B8088">
        <v>39.171900000000001</v>
      </c>
      <c r="C8088">
        <v>39.664999999999999</v>
      </c>
      <c r="D8088">
        <v>39.0441</v>
      </c>
      <c r="E8088">
        <v>39.537100000000002</v>
      </c>
      <c r="F8088">
        <v>13667500</v>
      </c>
      <c r="G8088" t="s">
        <v>18</v>
      </c>
      <c r="H8088" t="s">
        <v>18</v>
      </c>
      <c r="I8088" t="s">
        <v>60</v>
      </c>
      <c r="J8088" t="s">
        <v>20</v>
      </c>
      <c r="K8088" t="s">
        <v>61</v>
      </c>
    </row>
    <row r="8089" spans="1:11">
      <c r="A8089" s="8">
        <v>44824</v>
      </c>
      <c r="B8089">
        <v>39.272300000000001</v>
      </c>
      <c r="C8089">
        <v>39.281500000000001</v>
      </c>
      <c r="D8089">
        <v>38.587499999999999</v>
      </c>
      <c r="E8089">
        <v>38.8797</v>
      </c>
      <c r="F8089">
        <v>16813900</v>
      </c>
      <c r="G8089" t="s">
        <v>18</v>
      </c>
      <c r="H8089" t="s">
        <v>18</v>
      </c>
      <c r="I8089" t="s">
        <v>60</v>
      </c>
      <c r="J8089" t="s">
        <v>20</v>
      </c>
      <c r="K8089" t="s">
        <v>61</v>
      </c>
    </row>
    <row r="8090" spans="1:11">
      <c r="A8090" s="8">
        <v>44825</v>
      </c>
      <c r="B8090">
        <v>38.642299999999999</v>
      </c>
      <c r="C8090">
        <v>39.144500000000001</v>
      </c>
      <c r="D8090">
        <v>37.957500000000003</v>
      </c>
      <c r="E8090">
        <v>37.975700000000003</v>
      </c>
      <c r="F8090">
        <v>21415900</v>
      </c>
      <c r="G8090" t="s">
        <v>18</v>
      </c>
      <c r="H8090" t="s">
        <v>18</v>
      </c>
      <c r="I8090" t="s">
        <v>60</v>
      </c>
      <c r="J8090" t="s">
        <v>20</v>
      </c>
      <c r="K8090" t="s">
        <v>61</v>
      </c>
    </row>
    <row r="8091" spans="1:11">
      <c r="A8091" s="8">
        <v>44826</v>
      </c>
      <c r="B8091">
        <v>37.747500000000002</v>
      </c>
      <c r="C8091">
        <v>37.9392</v>
      </c>
      <c r="D8091">
        <v>37.564799999999998</v>
      </c>
      <c r="E8091">
        <v>37.573999999999998</v>
      </c>
      <c r="F8091">
        <v>16691000</v>
      </c>
      <c r="G8091" t="s">
        <v>18</v>
      </c>
      <c r="H8091" t="s">
        <v>18</v>
      </c>
      <c r="I8091" t="s">
        <v>60</v>
      </c>
      <c r="J8091" t="s">
        <v>20</v>
      </c>
      <c r="K8091" t="s">
        <v>61</v>
      </c>
    </row>
    <row r="8092" spans="1:11">
      <c r="A8092" s="8">
        <v>44827</v>
      </c>
      <c r="B8092">
        <v>37.665300000000002</v>
      </c>
      <c r="C8092">
        <v>37.665300000000002</v>
      </c>
      <c r="D8092">
        <v>36.633499999999998</v>
      </c>
      <c r="E8092">
        <v>37.126600000000003</v>
      </c>
      <c r="F8092">
        <v>19067700</v>
      </c>
      <c r="G8092" t="s">
        <v>18</v>
      </c>
      <c r="H8092" t="s">
        <v>18</v>
      </c>
      <c r="I8092" t="s">
        <v>60</v>
      </c>
      <c r="J8092" t="s">
        <v>20</v>
      </c>
      <c r="K8092" t="s">
        <v>61</v>
      </c>
    </row>
    <row r="8093" spans="1:11">
      <c r="A8093" s="8">
        <v>44830</v>
      </c>
      <c r="B8093">
        <v>37.126600000000003</v>
      </c>
      <c r="C8093">
        <v>37.610500000000002</v>
      </c>
      <c r="D8093">
        <v>36.861800000000002</v>
      </c>
      <c r="E8093">
        <v>37.0535</v>
      </c>
      <c r="F8093">
        <v>22694800</v>
      </c>
      <c r="G8093" t="s">
        <v>18</v>
      </c>
      <c r="H8093" t="s">
        <v>18</v>
      </c>
      <c r="I8093" t="s">
        <v>60</v>
      </c>
      <c r="J8093" t="s">
        <v>20</v>
      </c>
      <c r="K8093" t="s">
        <v>61</v>
      </c>
    </row>
    <row r="8094" spans="1:11">
      <c r="A8094" s="8">
        <v>44831</v>
      </c>
      <c r="B8094">
        <v>37.564799999999998</v>
      </c>
      <c r="C8094">
        <v>37.856999999999999</v>
      </c>
      <c r="D8094">
        <v>36.733899999999998</v>
      </c>
      <c r="E8094">
        <v>36.998699999999999</v>
      </c>
      <c r="F8094">
        <v>15027900</v>
      </c>
      <c r="G8094" t="s">
        <v>18</v>
      </c>
      <c r="H8094" t="s">
        <v>18</v>
      </c>
      <c r="I8094" t="s">
        <v>60</v>
      </c>
      <c r="J8094" t="s">
        <v>20</v>
      </c>
      <c r="K8094" t="s">
        <v>61</v>
      </c>
    </row>
    <row r="8095" spans="1:11">
      <c r="A8095" s="8">
        <v>44832</v>
      </c>
      <c r="B8095">
        <v>37.299999999999997</v>
      </c>
      <c r="C8095">
        <v>37.957500000000003</v>
      </c>
      <c r="D8095">
        <v>37.062600000000003</v>
      </c>
      <c r="E8095">
        <v>37.747500000000002</v>
      </c>
      <c r="F8095">
        <v>23217700</v>
      </c>
      <c r="G8095" t="s">
        <v>18</v>
      </c>
      <c r="H8095" t="s">
        <v>18</v>
      </c>
      <c r="I8095" t="s">
        <v>60</v>
      </c>
      <c r="J8095" t="s">
        <v>20</v>
      </c>
      <c r="K8095" t="s">
        <v>61</v>
      </c>
    </row>
    <row r="8096" spans="1:11">
      <c r="A8096" s="8">
        <v>44833</v>
      </c>
      <c r="B8096">
        <v>37.482700000000001</v>
      </c>
      <c r="C8096">
        <v>37.528300000000002</v>
      </c>
      <c r="D8096">
        <v>36.660899999999998</v>
      </c>
      <c r="E8096">
        <v>37.044400000000003</v>
      </c>
      <c r="F8096">
        <v>19496400</v>
      </c>
      <c r="G8096" t="s">
        <v>18</v>
      </c>
      <c r="H8096" t="s">
        <v>18</v>
      </c>
      <c r="I8096" t="s">
        <v>60</v>
      </c>
      <c r="J8096" t="s">
        <v>20</v>
      </c>
      <c r="K8096" t="s">
        <v>61</v>
      </c>
    </row>
    <row r="8097" spans="1:11">
      <c r="A8097" s="8">
        <v>44834</v>
      </c>
      <c r="B8097">
        <v>37.126600000000003</v>
      </c>
      <c r="C8097">
        <v>37.473500000000001</v>
      </c>
      <c r="D8097">
        <v>36.487400000000001</v>
      </c>
      <c r="E8097">
        <v>36.523899999999998</v>
      </c>
      <c r="F8097">
        <v>27989900</v>
      </c>
      <c r="G8097" t="s">
        <v>18</v>
      </c>
      <c r="H8097" t="s">
        <v>18</v>
      </c>
      <c r="I8097" t="s">
        <v>60</v>
      </c>
      <c r="J8097" t="s">
        <v>20</v>
      </c>
      <c r="K8097" t="s">
        <v>61</v>
      </c>
    </row>
    <row r="8098" spans="1:11">
      <c r="A8098" s="8">
        <v>44837</v>
      </c>
      <c r="B8098">
        <v>37.1357</v>
      </c>
      <c r="C8098">
        <v>37.920900000000003</v>
      </c>
      <c r="D8098">
        <v>36.953099999999999</v>
      </c>
      <c r="E8098">
        <v>37.701799999999999</v>
      </c>
      <c r="F8098">
        <v>22203600</v>
      </c>
      <c r="G8098" t="s">
        <v>18</v>
      </c>
      <c r="H8098" t="s">
        <v>18</v>
      </c>
      <c r="I8098" t="s">
        <v>60</v>
      </c>
      <c r="J8098" t="s">
        <v>20</v>
      </c>
      <c r="K8098" t="s">
        <v>61</v>
      </c>
    </row>
    <row r="8099" spans="1:11">
      <c r="A8099" s="8">
        <v>44838</v>
      </c>
      <c r="B8099">
        <v>38.300800000000002</v>
      </c>
      <c r="C8099">
        <v>38.743200000000002</v>
      </c>
      <c r="D8099">
        <v>38.144199999999998</v>
      </c>
      <c r="E8099">
        <v>38.540399999999998</v>
      </c>
      <c r="F8099">
        <v>22889400</v>
      </c>
      <c r="G8099" t="s">
        <v>64</v>
      </c>
      <c r="H8099" t="s">
        <v>18</v>
      </c>
      <c r="I8099" t="s">
        <v>60</v>
      </c>
      <c r="J8099" t="s">
        <v>20</v>
      </c>
      <c r="K8099" t="s">
        <v>61</v>
      </c>
    </row>
    <row r="8100" spans="1:11">
      <c r="A8100" s="8">
        <v>44839</v>
      </c>
      <c r="B8100">
        <v>38.328499999999998</v>
      </c>
      <c r="C8100">
        <v>38.936700000000002</v>
      </c>
      <c r="D8100">
        <v>38.153399999999998</v>
      </c>
      <c r="E8100">
        <v>38.697099999999999</v>
      </c>
      <c r="F8100">
        <v>14289700</v>
      </c>
      <c r="G8100" t="s">
        <v>18</v>
      </c>
      <c r="H8100" t="s">
        <v>18</v>
      </c>
      <c r="I8100" t="s">
        <v>60</v>
      </c>
      <c r="J8100" t="s">
        <v>20</v>
      </c>
      <c r="K8100" t="s">
        <v>61</v>
      </c>
    </row>
    <row r="8101" spans="1:11">
      <c r="A8101" s="8">
        <v>44840</v>
      </c>
      <c r="B8101">
        <v>38.383800000000001</v>
      </c>
      <c r="C8101">
        <v>38.789299999999997</v>
      </c>
      <c r="D8101">
        <v>38.125700000000002</v>
      </c>
      <c r="E8101">
        <v>38.264000000000003</v>
      </c>
      <c r="F8101">
        <v>18198800</v>
      </c>
      <c r="G8101" t="s">
        <v>18</v>
      </c>
      <c r="H8101" t="s">
        <v>18</v>
      </c>
      <c r="I8101" t="s">
        <v>60</v>
      </c>
      <c r="J8101" t="s">
        <v>20</v>
      </c>
      <c r="K8101" t="s">
        <v>61</v>
      </c>
    </row>
    <row r="8102" spans="1:11">
      <c r="A8102" s="8">
        <v>44841</v>
      </c>
      <c r="B8102">
        <v>38.015099999999997</v>
      </c>
      <c r="C8102">
        <v>38.015099999999997</v>
      </c>
      <c r="D8102">
        <v>36.936900000000001</v>
      </c>
      <c r="E8102">
        <v>37.112000000000002</v>
      </c>
      <c r="F8102">
        <v>19055400</v>
      </c>
      <c r="G8102" t="s">
        <v>18</v>
      </c>
      <c r="H8102" t="s">
        <v>18</v>
      </c>
      <c r="I8102" t="s">
        <v>60</v>
      </c>
      <c r="J8102" t="s">
        <v>20</v>
      </c>
      <c r="K8102" t="s">
        <v>61</v>
      </c>
    </row>
    <row r="8103" spans="1:11">
      <c r="A8103" s="8">
        <v>44844</v>
      </c>
      <c r="B8103">
        <v>37.443800000000003</v>
      </c>
      <c r="C8103">
        <v>37.609699999999997</v>
      </c>
      <c r="D8103">
        <v>36.494500000000002</v>
      </c>
      <c r="E8103">
        <v>36.761800000000001</v>
      </c>
      <c r="F8103">
        <v>16628400</v>
      </c>
      <c r="G8103" t="s">
        <v>18</v>
      </c>
      <c r="H8103" t="s">
        <v>18</v>
      </c>
      <c r="I8103" t="s">
        <v>60</v>
      </c>
      <c r="J8103" t="s">
        <v>20</v>
      </c>
      <c r="K8103" t="s">
        <v>61</v>
      </c>
    </row>
    <row r="8104" spans="1:11">
      <c r="A8104" s="8">
        <v>44845</v>
      </c>
      <c r="B8104">
        <v>36.688099999999999</v>
      </c>
      <c r="C8104">
        <v>36.964500000000001</v>
      </c>
      <c r="D8104">
        <v>36.190399999999997</v>
      </c>
      <c r="E8104">
        <v>36.476100000000002</v>
      </c>
      <c r="F8104">
        <v>19386400</v>
      </c>
      <c r="G8104" t="s">
        <v>18</v>
      </c>
      <c r="H8104" t="s">
        <v>18</v>
      </c>
      <c r="I8104" t="s">
        <v>60</v>
      </c>
      <c r="J8104" t="s">
        <v>20</v>
      </c>
      <c r="K8104" t="s">
        <v>61</v>
      </c>
    </row>
    <row r="8105" spans="1:11">
      <c r="A8105" s="8">
        <v>44846</v>
      </c>
      <c r="B8105">
        <v>36.5867</v>
      </c>
      <c r="C8105">
        <v>36.734099999999998</v>
      </c>
      <c r="D8105">
        <v>36.171999999999997</v>
      </c>
      <c r="E8105">
        <v>36.190399999999997</v>
      </c>
      <c r="F8105">
        <v>17279900</v>
      </c>
      <c r="G8105" t="s">
        <v>18</v>
      </c>
      <c r="H8105" t="s">
        <v>18</v>
      </c>
      <c r="I8105" t="s">
        <v>60</v>
      </c>
      <c r="J8105" t="s">
        <v>20</v>
      </c>
      <c r="K8105" t="s">
        <v>61</v>
      </c>
    </row>
    <row r="8106" spans="1:11">
      <c r="A8106" s="8">
        <v>44847</v>
      </c>
      <c r="B8106">
        <v>35.969200000000001</v>
      </c>
      <c r="C8106">
        <v>37.6004</v>
      </c>
      <c r="D8106">
        <v>35.573</v>
      </c>
      <c r="E8106">
        <v>37.4253</v>
      </c>
      <c r="F8106">
        <v>26328300</v>
      </c>
      <c r="G8106" t="s">
        <v>18</v>
      </c>
      <c r="H8106" t="s">
        <v>18</v>
      </c>
      <c r="I8106" t="s">
        <v>60</v>
      </c>
      <c r="J8106" t="s">
        <v>20</v>
      </c>
      <c r="K8106" t="s">
        <v>61</v>
      </c>
    </row>
    <row r="8107" spans="1:11">
      <c r="A8107" s="8">
        <v>44848</v>
      </c>
      <c r="B8107">
        <v>37.637300000000003</v>
      </c>
      <c r="C8107">
        <v>37.747900000000001</v>
      </c>
      <c r="D8107">
        <v>36.789400000000001</v>
      </c>
      <c r="E8107">
        <v>37.047499999999999</v>
      </c>
      <c r="F8107">
        <v>19571000</v>
      </c>
      <c r="G8107" t="s">
        <v>18</v>
      </c>
      <c r="H8107" t="s">
        <v>18</v>
      </c>
      <c r="I8107" t="s">
        <v>60</v>
      </c>
      <c r="J8107" t="s">
        <v>20</v>
      </c>
      <c r="K8107" t="s">
        <v>61</v>
      </c>
    </row>
    <row r="8108" spans="1:11">
      <c r="A8108" s="8">
        <v>44851</v>
      </c>
      <c r="B8108">
        <v>37.821599999999997</v>
      </c>
      <c r="C8108">
        <v>38.273200000000003</v>
      </c>
      <c r="D8108">
        <v>37.738700000000001</v>
      </c>
      <c r="E8108">
        <v>38.061199999999999</v>
      </c>
      <c r="F8108">
        <v>27845200</v>
      </c>
      <c r="G8108" t="s">
        <v>18</v>
      </c>
      <c r="H8108" t="s">
        <v>18</v>
      </c>
      <c r="I8108" t="s">
        <v>60</v>
      </c>
      <c r="J8108" t="s">
        <v>20</v>
      </c>
      <c r="K8108" t="s">
        <v>61</v>
      </c>
    </row>
    <row r="8109" spans="1:11">
      <c r="A8109" s="8">
        <v>44852</v>
      </c>
      <c r="B8109">
        <v>38.632599999999996</v>
      </c>
      <c r="C8109">
        <v>38.909100000000002</v>
      </c>
      <c r="D8109">
        <v>38.0244</v>
      </c>
      <c r="E8109">
        <v>38.512799999999999</v>
      </c>
      <c r="F8109">
        <v>18223300</v>
      </c>
      <c r="G8109" t="s">
        <v>18</v>
      </c>
      <c r="H8109" t="s">
        <v>18</v>
      </c>
      <c r="I8109" t="s">
        <v>60</v>
      </c>
      <c r="J8109" t="s">
        <v>20</v>
      </c>
      <c r="K8109" t="s">
        <v>61</v>
      </c>
    </row>
    <row r="8110" spans="1:11">
      <c r="A8110" s="8">
        <v>44853</v>
      </c>
      <c r="B8110">
        <v>38.365299999999998</v>
      </c>
      <c r="C8110">
        <v>38.927500000000002</v>
      </c>
      <c r="D8110">
        <v>38.2179</v>
      </c>
      <c r="E8110">
        <v>38.595700000000001</v>
      </c>
      <c r="F8110">
        <v>19071700</v>
      </c>
      <c r="G8110" t="s">
        <v>18</v>
      </c>
      <c r="H8110" t="s">
        <v>18</v>
      </c>
      <c r="I8110" t="s">
        <v>60</v>
      </c>
      <c r="J8110" t="s">
        <v>20</v>
      </c>
      <c r="K8110" t="s">
        <v>61</v>
      </c>
    </row>
    <row r="8111" spans="1:11">
      <c r="A8111" s="8">
        <v>44854</v>
      </c>
      <c r="B8111">
        <v>38.300800000000002</v>
      </c>
      <c r="C8111">
        <v>39.277700000000003</v>
      </c>
      <c r="D8111">
        <v>38.2087</v>
      </c>
      <c r="E8111">
        <v>38.439100000000003</v>
      </c>
      <c r="F8111">
        <v>16830500</v>
      </c>
      <c r="G8111" t="s">
        <v>18</v>
      </c>
      <c r="H8111" t="s">
        <v>18</v>
      </c>
      <c r="I8111" t="s">
        <v>60</v>
      </c>
      <c r="J8111" t="s">
        <v>20</v>
      </c>
      <c r="K8111" t="s">
        <v>61</v>
      </c>
    </row>
    <row r="8112" spans="1:11">
      <c r="A8112" s="8">
        <v>44855</v>
      </c>
      <c r="B8112">
        <v>38.568100000000001</v>
      </c>
      <c r="C8112">
        <v>39.600299999999997</v>
      </c>
      <c r="D8112">
        <v>38.531199999999998</v>
      </c>
      <c r="E8112">
        <v>39.443600000000004</v>
      </c>
      <c r="F8112">
        <v>25035000</v>
      </c>
      <c r="G8112" t="s">
        <v>18</v>
      </c>
      <c r="H8112" t="s">
        <v>18</v>
      </c>
      <c r="I8112" t="s">
        <v>60</v>
      </c>
      <c r="J8112" t="s">
        <v>20</v>
      </c>
      <c r="K8112" t="s">
        <v>61</v>
      </c>
    </row>
    <row r="8113" spans="1:11">
      <c r="A8113" s="8">
        <v>44858</v>
      </c>
      <c r="B8113">
        <v>39.738500000000002</v>
      </c>
      <c r="C8113">
        <v>40.300699999999999</v>
      </c>
      <c r="D8113">
        <v>39.535800000000002</v>
      </c>
      <c r="E8113">
        <v>40.125599999999999</v>
      </c>
      <c r="F8113">
        <v>18785300</v>
      </c>
      <c r="G8113" t="s">
        <v>18</v>
      </c>
      <c r="H8113" t="s">
        <v>18</v>
      </c>
      <c r="I8113" t="s">
        <v>60</v>
      </c>
      <c r="J8113" t="s">
        <v>20</v>
      </c>
      <c r="K8113" t="s">
        <v>61</v>
      </c>
    </row>
    <row r="8114" spans="1:11">
      <c r="A8114" s="8">
        <v>44859</v>
      </c>
      <c r="B8114">
        <v>39.941299999999998</v>
      </c>
      <c r="C8114">
        <v>40.918100000000003</v>
      </c>
      <c r="D8114">
        <v>39.812199999999997</v>
      </c>
      <c r="E8114">
        <v>40.881300000000003</v>
      </c>
      <c r="F8114">
        <v>19165200</v>
      </c>
      <c r="G8114" t="s">
        <v>18</v>
      </c>
      <c r="H8114" t="s">
        <v>18</v>
      </c>
      <c r="I8114" t="s">
        <v>60</v>
      </c>
      <c r="J8114" t="s">
        <v>20</v>
      </c>
      <c r="K8114" t="s">
        <v>61</v>
      </c>
    </row>
    <row r="8115" spans="1:11">
      <c r="A8115" s="8">
        <v>44860</v>
      </c>
      <c r="B8115">
        <v>41.406599999999997</v>
      </c>
      <c r="C8115">
        <v>41.683</v>
      </c>
      <c r="D8115">
        <v>40.807499999999997</v>
      </c>
      <c r="E8115">
        <v>40.899700000000003</v>
      </c>
      <c r="F8115">
        <v>20051000</v>
      </c>
      <c r="G8115" t="s">
        <v>18</v>
      </c>
      <c r="H8115" t="s">
        <v>18</v>
      </c>
      <c r="I8115" t="s">
        <v>60</v>
      </c>
      <c r="J8115" t="s">
        <v>20</v>
      </c>
      <c r="K8115" t="s">
        <v>61</v>
      </c>
    </row>
    <row r="8116" spans="1:11">
      <c r="A8116" s="8">
        <v>44861</v>
      </c>
      <c r="B8116">
        <v>41.259099999999997</v>
      </c>
      <c r="C8116">
        <v>41.554000000000002</v>
      </c>
      <c r="D8116">
        <v>40.881300000000003</v>
      </c>
      <c r="E8116">
        <v>40.936500000000002</v>
      </c>
      <c r="F8116">
        <v>18102500</v>
      </c>
      <c r="G8116" t="s">
        <v>18</v>
      </c>
      <c r="H8116" t="s">
        <v>18</v>
      </c>
      <c r="I8116" t="s">
        <v>60</v>
      </c>
      <c r="J8116" t="s">
        <v>20</v>
      </c>
      <c r="K8116" t="s">
        <v>61</v>
      </c>
    </row>
    <row r="8117" spans="1:11">
      <c r="A8117" s="8">
        <v>44862</v>
      </c>
      <c r="B8117">
        <v>41.185400000000001</v>
      </c>
      <c r="C8117">
        <v>42.125399999999999</v>
      </c>
      <c r="D8117">
        <v>41.148499999999999</v>
      </c>
      <c r="E8117">
        <v>42.060899999999997</v>
      </c>
      <c r="F8117">
        <v>17978300</v>
      </c>
      <c r="G8117" t="s">
        <v>18</v>
      </c>
      <c r="H8117" t="s">
        <v>18</v>
      </c>
      <c r="I8117" t="s">
        <v>60</v>
      </c>
      <c r="J8117" t="s">
        <v>20</v>
      </c>
      <c r="K8117" t="s">
        <v>61</v>
      </c>
    </row>
    <row r="8118" spans="1:11">
      <c r="A8118" s="8">
        <v>44865</v>
      </c>
      <c r="B8118">
        <v>41.756799999999998</v>
      </c>
      <c r="C8118">
        <v>42.060899999999997</v>
      </c>
      <c r="D8118">
        <v>41.526400000000002</v>
      </c>
      <c r="E8118">
        <v>41.867400000000004</v>
      </c>
      <c r="F8118">
        <v>17793700</v>
      </c>
      <c r="G8118" t="s">
        <v>18</v>
      </c>
      <c r="H8118" t="s">
        <v>18</v>
      </c>
      <c r="I8118" t="s">
        <v>60</v>
      </c>
      <c r="J8118" t="s">
        <v>20</v>
      </c>
      <c r="K8118" t="s">
        <v>61</v>
      </c>
    </row>
    <row r="8119" spans="1:11">
      <c r="A8119" s="8">
        <v>44866</v>
      </c>
      <c r="B8119">
        <v>42.005600000000001</v>
      </c>
      <c r="C8119">
        <v>42.199100000000001</v>
      </c>
      <c r="D8119">
        <v>41.526400000000002</v>
      </c>
      <c r="E8119">
        <v>41.895000000000003</v>
      </c>
      <c r="F8119">
        <v>12088700</v>
      </c>
      <c r="G8119" t="s">
        <v>18</v>
      </c>
      <c r="H8119" t="s">
        <v>18</v>
      </c>
      <c r="I8119" t="s">
        <v>60</v>
      </c>
      <c r="J8119" t="s">
        <v>20</v>
      </c>
      <c r="K8119" t="s">
        <v>61</v>
      </c>
    </row>
    <row r="8120" spans="1:11">
      <c r="A8120" s="8">
        <v>44867</v>
      </c>
      <c r="B8120">
        <v>41.904200000000003</v>
      </c>
      <c r="C8120">
        <v>42.586199999999998</v>
      </c>
      <c r="D8120">
        <v>41.056399999999996</v>
      </c>
      <c r="E8120">
        <v>41.074800000000003</v>
      </c>
      <c r="F8120">
        <v>15308800</v>
      </c>
      <c r="G8120" t="s">
        <v>18</v>
      </c>
      <c r="H8120" t="s">
        <v>18</v>
      </c>
      <c r="I8120" t="s">
        <v>60</v>
      </c>
      <c r="J8120" t="s">
        <v>20</v>
      </c>
      <c r="K8120" t="s">
        <v>61</v>
      </c>
    </row>
    <row r="8121" spans="1:11">
      <c r="A8121" s="8">
        <v>44868</v>
      </c>
      <c r="B8121">
        <v>40.577100000000002</v>
      </c>
      <c r="C8121">
        <v>40.6877</v>
      </c>
      <c r="D8121">
        <v>39.987299999999998</v>
      </c>
      <c r="E8121">
        <v>40.411200000000001</v>
      </c>
      <c r="F8121">
        <v>17895600</v>
      </c>
      <c r="G8121" t="s">
        <v>18</v>
      </c>
      <c r="H8121" t="s">
        <v>18</v>
      </c>
      <c r="I8121" t="s">
        <v>60</v>
      </c>
      <c r="J8121" t="s">
        <v>20</v>
      </c>
      <c r="K8121" t="s">
        <v>61</v>
      </c>
    </row>
    <row r="8122" spans="1:11">
      <c r="A8122" s="8">
        <v>44869</v>
      </c>
      <c r="B8122">
        <v>41.010300000000001</v>
      </c>
      <c r="C8122">
        <v>41.544800000000002</v>
      </c>
      <c r="D8122">
        <v>40.392800000000001</v>
      </c>
      <c r="E8122">
        <v>41.028700000000001</v>
      </c>
      <c r="F8122">
        <v>19648700</v>
      </c>
      <c r="G8122" t="s">
        <v>18</v>
      </c>
      <c r="H8122" t="s">
        <v>18</v>
      </c>
      <c r="I8122" t="s">
        <v>60</v>
      </c>
      <c r="J8122" t="s">
        <v>20</v>
      </c>
      <c r="K8122" t="s">
        <v>61</v>
      </c>
    </row>
    <row r="8123" spans="1:11">
      <c r="A8123" s="8">
        <v>44872</v>
      </c>
      <c r="B8123">
        <v>41.314399999999999</v>
      </c>
      <c r="C8123">
        <v>41.452599999999997</v>
      </c>
      <c r="D8123">
        <v>40.927300000000002</v>
      </c>
      <c r="E8123">
        <v>41.056399999999996</v>
      </c>
      <c r="F8123">
        <v>21383000</v>
      </c>
      <c r="G8123" t="s">
        <v>18</v>
      </c>
      <c r="H8123" t="s">
        <v>18</v>
      </c>
      <c r="I8123" t="s">
        <v>60</v>
      </c>
      <c r="J8123" t="s">
        <v>20</v>
      </c>
      <c r="K8123" t="s">
        <v>61</v>
      </c>
    </row>
    <row r="8124" spans="1:11">
      <c r="A8124" s="8">
        <v>44873</v>
      </c>
      <c r="B8124">
        <v>41.185400000000001</v>
      </c>
      <c r="C8124">
        <v>41.793599999999998</v>
      </c>
      <c r="D8124">
        <v>40.715400000000002</v>
      </c>
      <c r="E8124">
        <v>41.111699999999999</v>
      </c>
      <c r="F8124">
        <v>17503100</v>
      </c>
      <c r="G8124" t="s">
        <v>18</v>
      </c>
      <c r="H8124" t="s">
        <v>18</v>
      </c>
      <c r="I8124" t="s">
        <v>60</v>
      </c>
      <c r="J8124" t="s">
        <v>20</v>
      </c>
      <c r="K8124" t="s">
        <v>61</v>
      </c>
    </row>
    <row r="8125" spans="1:11">
      <c r="A8125" s="8">
        <v>44874</v>
      </c>
      <c r="B8125">
        <v>41.019500000000001</v>
      </c>
      <c r="C8125">
        <v>41.213000000000001</v>
      </c>
      <c r="D8125">
        <v>40.448099999999997</v>
      </c>
      <c r="E8125">
        <v>40.466500000000003</v>
      </c>
      <c r="F8125">
        <v>19311700</v>
      </c>
      <c r="G8125" t="s">
        <v>18</v>
      </c>
      <c r="H8125" t="s">
        <v>18</v>
      </c>
      <c r="I8125" t="s">
        <v>60</v>
      </c>
      <c r="J8125" t="s">
        <v>20</v>
      </c>
      <c r="K8125" t="s">
        <v>61</v>
      </c>
    </row>
    <row r="8126" spans="1:11">
      <c r="A8126" s="8">
        <v>44875</v>
      </c>
      <c r="B8126">
        <v>42.116199999999999</v>
      </c>
      <c r="C8126">
        <v>42.217500000000001</v>
      </c>
      <c r="D8126">
        <v>41.148499999999999</v>
      </c>
      <c r="E8126">
        <v>42.079300000000003</v>
      </c>
      <c r="F8126">
        <v>27190100</v>
      </c>
      <c r="G8126" t="s">
        <v>18</v>
      </c>
      <c r="H8126" t="s">
        <v>18</v>
      </c>
      <c r="I8126" t="s">
        <v>60</v>
      </c>
      <c r="J8126" t="s">
        <v>20</v>
      </c>
      <c r="K8126" t="s">
        <v>61</v>
      </c>
    </row>
    <row r="8127" spans="1:11">
      <c r="A8127" s="8">
        <v>44876</v>
      </c>
      <c r="B8127">
        <v>41.637</v>
      </c>
      <c r="C8127">
        <v>41.765999999999998</v>
      </c>
      <c r="D8127">
        <v>40.4758</v>
      </c>
      <c r="E8127">
        <v>41.277500000000003</v>
      </c>
      <c r="F8127">
        <v>25961800</v>
      </c>
      <c r="G8127" t="s">
        <v>18</v>
      </c>
      <c r="H8127" t="s">
        <v>18</v>
      </c>
      <c r="I8127" t="s">
        <v>60</v>
      </c>
      <c r="J8127" t="s">
        <v>20</v>
      </c>
      <c r="K8127" t="s">
        <v>61</v>
      </c>
    </row>
    <row r="8128" spans="1:11">
      <c r="A8128" s="8">
        <v>44879</v>
      </c>
      <c r="B8128">
        <v>41.314399999999999</v>
      </c>
      <c r="C8128">
        <v>41.876600000000003</v>
      </c>
      <c r="D8128">
        <v>41.176200000000001</v>
      </c>
      <c r="E8128">
        <v>41.231499999999997</v>
      </c>
      <c r="F8128">
        <v>21091300</v>
      </c>
      <c r="G8128" t="s">
        <v>18</v>
      </c>
      <c r="H8128" t="s">
        <v>18</v>
      </c>
      <c r="I8128" t="s">
        <v>60</v>
      </c>
      <c r="J8128" t="s">
        <v>20</v>
      </c>
      <c r="K8128" t="s">
        <v>61</v>
      </c>
    </row>
    <row r="8129" spans="1:11">
      <c r="A8129" s="8">
        <v>44880</v>
      </c>
      <c r="B8129">
        <v>41.507899999999999</v>
      </c>
      <c r="C8129">
        <v>41.692300000000003</v>
      </c>
      <c r="D8129">
        <v>40.964199999999998</v>
      </c>
      <c r="E8129">
        <v>41.378900000000002</v>
      </c>
      <c r="F8129">
        <v>19318000</v>
      </c>
      <c r="G8129" t="s">
        <v>18</v>
      </c>
      <c r="H8129" t="s">
        <v>18</v>
      </c>
      <c r="I8129" t="s">
        <v>60</v>
      </c>
      <c r="J8129" t="s">
        <v>20</v>
      </c>
      <c r="K8129" t="s">
        <v>61</v>
      </c>
    </row>
    <row r="8130" spans="1:11">
      <c r="A8130" s="8">
        <v>44881</v>
      </c>
      <c r="B8130">
        <v>41.415799999999997</v>
      </c>
      <c r="C8130">
        <v>41.452599999999997</v>
      </c>
      <c r="D8130">
        <v>40.826000000000001</v>
      </c>
      <c r="E8130">
        <v>40.908900000000003</v>
      </c>
      <c r="F8130">
        <v>24939600</v>
      </c>
      <c r="G8130" t="s">
        <v>18</v>
      </c>
      <c r="H8130" t="s">
        <v>18</v>
      </c>
      <c r="I8130" t="s">
        <v>60</v>
      </c>
      <c r="J8130" t="s">
        <v>20</v>
      </c>
      <c r="K8130" t="s">
        <v>61</v>
      </c>
    </row>
    <row r="8131" spans="1:11">
      <c r="A8131" s="8">
        <v>44882</v>
      </c>
      <c r="B8131">
        <v>42.567700000000002</v>
      </c>
      <c r="C8131">
        <v>43.176000000000002</v>
      </c>
      <c r="D8131">
        <v>41.618499999999997</v>
      </c>
      <c r="E8131">
        <v>42.936399999999999</v>
      </c>
      <c r="F8131">
        <v>38887800</v>
      </c>
      <c r="G8131" t="s">
        <v>18</v>
      </c>
      <c r="H8131" t="s">
        <v>18</v>
      </c>
      <c r="I8131" t="s">
        <v>60</v>
      </c>
      <c r="J8131" t="s">
        <v>20</v>
      </c>
      <c r="K8131" t="s">
        <v>61</v>
      </c>
    </row>
    <row r="8132" spans="1:11">
      <c r="A8132" s="8">
        <v>44883</v>
      </c>
      <c r="B8132">
        <v>43.231299999999997</v>
      </c>
      <c r="C8132">
        <v>44.2727</v>
      </c>
      <c r="D8132">
        <v>43.185200000000002</v>
      </c>
      <c r="E8132">
        <v>44.042299999999997</v>
      </c>
      <c r="F8132">
        <v>30843200</v>
      </c>
      <c r="G8132" t="s">
        <v>18</v>
      </c>
      <c r="H8132" t="s">
        <v>18</v>
      </c>
      <c r="I8132" t="s">
        <v>60</v>
      </c>
      <c r="J8132" t="s">
        <v>20</v>
      </c>
      <c r="K8132" t="s">
        <v>61</v>
      </c>
    </row>
    <row r="8133" spans="1:11">
      <c r="A8133" s="8">
        <v>44886</v>
      </c>
      <c r="B8133">
        <v>43.876399999999997</v>
      </c>
      <c r="C8133">
        <v>44.503100000000003</v>
      </c>
      <c r="D8133">
        <v>43.830300000000001</v>
      </c>
      <c r="E8133">
        <v>43.885599999999997</v>
      </c>
      <c r="F8133">
        <v>17049500</v>
      </c>
      <c r="G8133" t="s">
        <v>18</v>
      </c>
      <c r="H8133" t="s">
        <v>18</v>
      </c>
      <c r="I8133" t="s">
        <v>60</v>
      </c>
      <c r="J8133" t="s">
        <v>20</v>
      </c>
      <c r="K8133" t="s">
        <v>61</v>
      </c>
    </row>
    <row r="8134" spans="1:11">
      <c r="A8134" s="8">
        <v>44887</v>
      </c>
      <c r="B8134">
        <v>44.235799999999998</v>
      </c>
      <c r="C8134">
        <v>44.622900000000001</v>
      </c>
      <c r="D8134">
        <v>44.014600000000002</v>
      </c>
      <c r="E8134">
        <v>44.585999999999999</v>
      </c>
      <c r="F8134">
        <v>16367800</v>
      </c>
      <c r="G8134" t="s">
        <v>18</v>
      </c>
      <c r="H8134" t="s">
        <v>18</v>
      </c>
      <c r="I8134" t="s">
        <v>60</v>
      </c>
      <c r="J8134" t="s">
        <v>20</v>
      </c>
      <c r="K8134" t="s">
        <v>61</v>
      </c>
    </row>
    <row r="8135" spans="1:11">
      <c r="A8135" s="8">
        <v>44888</v>
      </c>
      <c r="B8135">
        <v>44.604399999999998</v>
      </c>
      <c r="C8135">
        <v>45.148200000000003</v>
      </c>
      <c r="D8135">
        <v>44.530700000000003</v>
      </c>
      <c r="E8135">
        <v>44.761099999999999</v>
      </c>
      <c r="F8135">
        <v>12065600</v>
      </c>
      <c r="G8135" t="s">
        <v>18</v>
      </c>
      <c r="H8135" t="s">
        <v>18</v>
      </c>
      <c r="I8135" t="s">
        <v>60</v>
      </c>
      <c r="J8135" t="s">
        <v>20</v>
      </c>
      <c r="K8135" t="s">
        <v>61</v>
      </c>
    </row>
    <row r="8136" spans="1:11">
      <c r="A8136" s="8">
        <v>44890</v>
      </c>
      <c r="B8136">
        <v>44.927</v>
      </c>
      <c r="C8136">
        <v>45.203499999999998</v>
      </c>
      <c r="D8136">
        <v>44.558399999999999</v>
      </c>
      <c r="E8136">
        <v>44.604399999999998</v>
      </c>
      <c r="F8136">
        <v>8492600</v>
      </c>
      <c r="G8136" t="s">
        <v>18</v>
      </c>
      <c r="H8136" t="s">
        <v>18</v>
      </c>
      <c r="I8136" t="s">
        <v>60</v>
      </c>
      <c r="J8136" t="s">
        <v>20</v>
      </c>
      <c r="K8136" t="s">
        <v>61</v>
      </c>
    </row>
    <row r="8137" spans="1:11">
      <c r="A8137" s="8">
        <v>44893</v>
      </c>
      <c r="B8137">
        <v>44.503100000000003</v>
      </c>
      <c r="C8137">
        <v>44.668999999999997</v>
      </c>
      <c r="D8137">
        <v>44.162100000000002</v>
      </c>
      <c r="E8137">
        <v>44.3095</v>
      </c>
      <c r="F8137">
        <v>14976600</v>
      </c>
      <c r="G8137" t="s">
        <v>18</v>
      </c>
      <c r="H8137" t="s">
        <v>18</v>
      </c>
      <c r="I8137" t="s">
        <v>60</v>
      </c>
      <c r="J8137" t="s">
        <v>20</v>
      </c>
      <c r="K8137" t="s">
        <v>61</v>
      </c>
    </row>
    <row r="8138" spans="1:11">
      <c r="A8138" s="8">
        <v>44894</v>
      </c>
      <c r="B8138">
        <v>44.466200000000001</v>
      </c>
      <c r="C8138">
        <v>44.613700000000001</v>
      </c>
      <c r="D8138">
        <v>44.0884</v>
      </c>
      <c r="E8138">
        <v>44.493899999999996</v>
      </c>
      <c r="F8138">
        <v>13779300</v>
      </c>
      <c r="G8138" t="s">
        <v>18</v>
      </c>
      <c r="H8138" t="s">
        <v>18</v>
      </c>
      <c r="I8138" t="s">
        <v>60</v>
      </c>
      <c r="J8138" t="s">
        <v>20</v>
      </c>
      <c r="K8138" t="s">
        <v>61</v>
      </c>
    </row>
    <row r="8139" spans="1:11">
      <c r="A8139" s="8">
        <v>44895</v>
      </c>
      <c r="B8139">
        <v>44.392499999999998</v>
      </c>
      <c r="C8139">
        <v>45.9223</v>
      </c>
      <c r="D8139">
        <v>44.198900000000002</v>
      </c>
      <c r="E8139">
        <v>45.820900000000002</v>
      </c>
      <c r="F8139">
        <v>29919700</v>
      </c>
      <c r="G8139" t="s">
        <v>18</v>
      </c>
      <c r="H8139" t="s">
        <v>18</v>
      </c>
      <c r="I8139" t="s">
        <v>60</v>
      </c>
      <c r="J8139" t="s">
        <v>20</v>
      </c>
      <c r="K8139" t="s">
        <v>61</v>
      </c>
    </row>
    <row r="8140" spans="1:11">
      <c r="A8140" s="8">
        <v>44896</v>
      </c>
      <c r="B8140">
        <v>45.968400000000003</v>
      </c>
      <c r="C8140">
        <v>46.502899999999997</v>
      </c>
      <c r="D8140">
        <v>45.793300000000002</v>
      </c>
      <c r="E8140">
        <v>46.051299999999998</v>
      </c>
      <c r="F8140">
        <v>18559500</v>
      </c>
      <c r="G8140" t="s">
        <v>18</v>
      </c>
      <c r="H8140" t="s">
        <v>18</v>
      </c>
      <c r="I8140" t="s">
        <v>60</v>
      </c>
      <c r="J8140" t="s">
        <v>20</v>
      </c>
      <c r="K8140" t="s">
        <v>61</v>
      </c>
    </row>
    <row r="8141" spans="1:11">
      <c r="A8141" s="8">
        <v>44897</v>
      </c>
      <c r="B8141">
        <v>45.369300000000003</v>
      </c>
      <c r="C8141">
        <v>45.9315</v>
      </c>
      <c r="D8141">
        <v>45.0837</v>
      </c>
      <c r="E8141">
        <v>45.802500000000002</v>
      </c>
      <c r="F8141">
        <v>12325100</v>
      </c>
      <c r="G8141" t="s">
        <v>18</v>
      </c>
      <c r="H8141" t="s">
        <v>18</v>
      </c>
      <c r="I8141" t="s">
        <v>60</v>
      </c>
      <c r="J8141" t="s">
        <v>20</v>
      </c>
      <c r="K8141" t="s">
        <v>61</v>
      </c>
    </row>
    <row r="8142" spans="1:11">
      <c r="A8142" s="8">
        <v>44900</v>
      </c>
      <c r="B8142">
        <v>45.664299999999997</v>
      </c>
      <c r="C8142">
        <v>45.747199999999999</v>
      </c>
      <c r="D8142">
        <v>45.314100000000003</v>
      </c>
      <c r="E8142">
        <v>45.461500000000001</v>
      </c>
      <c r="F8142">
        <v>13795900</v>
      </c>
      <c r="G8142" t="s">
        <v>18</v>
      </c>
      <c r="H8142" t="s">
        <v>18</v>
      </c>
      <c r="I8142" t="s">
        <v>60</v>
      </c>
      <c r="J8142" t="s">
        <v>20</v>
      </c>
      <c r="K8142" t="s">
        <v>61</v>
      </c>
    </row>
    <row r="8143" spans="1:11">
      <c r="A8143" s="8">
        <v>44901</v>
      </c>
      <c r="B8143">
        <v>45.562899999999999</v>
      </c>
      <c r="C8143">
        <v>45.562899999999999</v>
      </c>
      <c r="D8143">
        <v>44.4754</v>
      </c>
      <c r="E8143">
        <v>44.779499999999999</v>
      </c>
      <c r="F8143">
        <v>15443800</v>
      </c>
      <c r="G8143" t="s">
        <v>18</v>
      </c>
      <c r="H8143" t="s">
        <v>18</v>
      </c>
      <c r="I8143" t="s">
        <v>60</v>
      </c>
      <c r="J8143" t="s">
        <v>20</v>
      </c>
      <c r="K8143" t="s">
        <v>61</v>
      </c>
    </row>
    <row r="8144" spans="1:11">
      <c r="A8144" s="8">
        <v>44902</v>
      </c>
      <c r="B8144">
        <v>44.604399999999998</v>
      </c>
      <c r="C8144">
        <v>44.742699999999999</v>
      </c>
      <c r="D8144">
        <v>44.2911</v>
      </c>
      <c r="E8144">
        <v>44.401699999999998</v>
      </c>
      <c r="F8144">
        <v>15171700</v>
      </c>
      <c r="G8144" t="s">
        <v>18</v>
      </c>
      <c r="H8144" t="s">
        <v>18</v>
      </c>
      <c r="I8144" t="s">
        <v>60</v>
      </c>
      <c r="J8144" t="s">
        <v>20</v>
      </c>
      <c r="K8144" t="s">
        <v>61</v>
      </c>
    </row>
    <row r="8145" spans="1:11">
      <c r="A8145" s="8">
        <v>44903</v>
      </c>
      <c r="B8145">
        <v>44.844099999999997</v>
      </c>
      <c r="C8145">
        <v>45.341700000000003</v>
      </c>
      <c r="D8145">
        <v>44.807200000000002</v>
      </c>
      <c r="E8145">
        <v>45.148200000000003</v>
      </c>
      <c r="F8145">
        <v>16015800</v>
      </c>
      <c r="G8145" t="s">
        <v>18</v>
      </c>
      <c r="H8145" t="s">
        <v>18</v>
      </c>
      <c r="I8145" t="s">
        <v>60</v>
      </c>
      <c r="J8145" t="s">
        <v>20</v>
      </c>
      <c r="K8145" t="s">
        <v>61</v>
      </c>
    </row>
    <row r="8146" spans="1:11">
      <c r="A8146" s="8">
        <v>44904</v>
      </c>
      <c r="B8146">
        <v>45.249499999999998</v>
      </c>
      <c r="C8146">
        <v>45.314100000000003</v>
      </c>
      <c r="D8146">
        <v>44.641300000000001</v>
      </c>
      <c r="E8146">
        <v>44.659700000000001</v>
      </c>
      <c r="F8146">
        <v>14303200</v>
      </c>
      <c r="G8146" t="s">
        <v>18</v>
      </c>
      <c r="H8146" t="s">
        <v>18</v>
      </c>
      <c r="I8146" t="s">
        <v>60</v>
      </c>
      <c r="J8146" t="s">
        <v>20</v>
      </c>
      <c r="K8146" t="s">
        <v>61</v>
      </c>
    </row>
    <row r="8147" spans="1:11">
      <c r="A8147" s="8">
        <v>44907</v>
      </c>
      <c r="B8147">
        <v>44.973100000000002</v>
      </c>
      <c r="C8147">
        <v>45.452300000000001</v>
      </c>
      <c r="D8147">
        <v>44.576799999999999</v>
      </c>
      <c r="E8147">
        <v>45.433900000000001</v>
      </c>
      <c r="F8147">
        <v>15425300</v>
      </c>
      <c r="G8147" t="s">
        <v>18</v>
      </c>
      <c r="H8147" t="s">
        <v>18</v>
      </c>
      <c r="I8147" t="s">
        <v>60</v>
      </c>
      <c r="J8147" t="s">
        <v>20</v>
      </c>
      <c r="K8147" t="s">
        <v>61</v>
      </c>
    </row>
    <row r="8148" spans="1:11">
      <c r="A8148" s="8">
        <v>44908</v>
      </c>
      <c r="B8148">
        <v>46.383099999999999</v>
      </c>
      <c r="C8148">
        <v>46.7333</v>
      </c>
      <c r="D8148">
        <v>45.369399999999999</v>
      </c>
      <c r="E8148">
        <v>45.747199999999999</v>
      </c>
      <c r="F8148">
        <v>22705900</v>
      </c>
      <c r="G8148" t="s">
        <v>18</v>
      </c>
      <c r="H8148" t="s">
        <v>18</v>
      </c>
      <c r="I8148" t="s">
        <v>60</v>
      </c>
      <c r="J8148" t="s">
        <v>20</v>
      </c>
      <c r="K8148" t="s">
        <v>61</v>
      </c>
    </row>
    <row r="8149" spans="1:11">
      <c r="A8149" s="8">
        <v>44909</v>
      </c>
      <c r="B8149">
        <v>45.839399999999998</v>
      </c>
      <c r="C8149">
        <v>46.134300000000003</v>
      </c>
      <c r="D8149">
        <v>44.991500000000002</v>
      </c>
      <c r="E8149">
        <v>45.433900000000001</v>
      </c>
      <c r="F8149">
        <v>19050400</v>
      </c>
      <c r="G8149" t="s">
        <v>18</v>
      </c>
      <c r="H8149" t="s">
        <v>18</v>
      </c>
      <c r="I8149" t="s">
        <v>60</v>
      </c>
      <c r="J8149" t="s">
        <v>20</v>
      </c>
      <c r="K8149" t="s">
        <v>61</v>
      </c>
    </row>
    <row r="8150" spans="1:11">
      <c r="A8150" s="8">
        <v>44910</v>
      </c>
      <c r="B8150">
        <v>45.1205</v>
      </c>
      <c r="C8150">
        <v>45.203499999999998</v>
      </c>
      <c r="D8150">
        <v>43.996200000000002</v>
      </c>
      <c r="E8150">
        <v>44.374000000000002</v>
      </c>
      <c r="F8150">
        <v>19372500</v>
      </c>
      <c r="G8150" t="s">
        <v>18</v>
      </c>
      <c r="H8150" t="s">
        <v>18</v>
      </c>
      <c r="I8150" t="s">
        <v>60</v>
      </c>
      <c r="J8150" t="s">
        <v>20</v>
      </c>
      <c r="K8150" t="s">
        <v>61</v>
      </c>
    </row>
    <row r="8151" spans="1:11">
      <c r="A8151" s="8">
        <v>44911</v>
      </c>
      <c r="B8151">
        <v>43.692100000000003</v>
      </c>
      <c r="C8151">
        <v>44.235799999999998</v>
      </c>
      <c r="D8151">
        <v>43.387999999999998</v>
      </c>
      <c r="E8151">
        <v>44.060699999999997</v>
      </c>
      <c r="F8151">
        <v>66125400</v>
      </c>
      <c r="G8151" t="s">
        <v>18</v>
      </c>
      <c r="H8151" t="s">
        <v>18</v>
      </c>
      <c r="I8151" t="s">
        <v>60</v>
      </c>
      <c r="J8151" t="s">
        <v>20</v>
      </c>
      <c r="K8151" t="s">
        <v>61</v>
      </c>
    </row>
    <row r="8152" spans="1:11">
      <c r="A8152" s="8">
        <v>44914</v>
      </c>
      <c r="B8152">
        <v>43.922499999999999</v>
      </c>
      <c r="C8152">
        <v>44.198999999999998</v>
      </c>
      <c r="D8152">
        <v>43.443300000000001</v>
      </c>
      <c r="E8152">
        <v>43.682899999999997</v>
      </c>
      <c r="F8152">
        <v>17986300</v>
      </c>
      <c r="G8152" t="s">
        <v>18</v>
      </c>
      <c r="H8152" t="s">
        <v>18</v>
      </c>
      <c r="I8152" t="s">
        <v>60</v>
      </c>
      <c r="J8152" t="s">
        <v>20</v>
      </c>
      <c r="K8152" t="s">
        <v>61</v>
      </c>
    </row>
    <row r="8153" spans="1:11">
      <c r="A8153" s="8">
        <v>44915</v>
      </c>
      <c r="B8153">
        <v>43.692100000000003</v>
      </c>
      <c r="C8153">
        <v>43.830300000000001</v>
      </c>
      <c r="D8153">
        <v>43.120699999999999</v>
      </c>
      <c r="E8153">
        <v>43.655200000000001</v>
      </c>
      <c r="F8153">
        <v>15086200</v>
      </c>
      <c r="G8153" t="s">
        <v>18</v>
      </c>
      <c r="H8153" t="s">
        <v>18</v>
      </c>
      <c r="I8153" t="s">
        <v>60</v>
      </c>
      <c r="J8153" t="s">
        <v>20</v>
      </c>
      <c r="K8153" t="s">
        <v>61</v>
      </c>
    </row>
    <row r="8154" spans="1:11">
      <c r="A8154" s="8">
        <v>44916</v>
      </c>
      <c r="B8154">
        <v>43.950099999999999</v>
      </c>
      <c r="C8154">
        <v>44.198900000000002</v>
      </c>
      <c r="D8154">
        <v>43.701300000000003</v>
      </c>
      <c r="E8154">
        <v>43.922499999999999</v>
      </c>
      <c r="F8154">
        <v>15599400</v>
      </c>
      <c r="G8154" t="s">
        <v>18</v>
      </c>
      <c r="H8154" t="s">
        <v>18</v>
      </c>
      <c r="I8154" t="s">
        <v>60</v>
      </c>
      <c r="J8154" t="s">
        <v>20</v>
      </c>
      <c r="K8154" t="s">
        <v>61</v>
      </c>
    </row>
    <row r="8155" spans="1:11">
      <c r="A8155" s="8">
        <v>44917</v>
      </c>
      <c r="B8155">
        <v>43.765799999999999</v>
      </c>
      <c r="C8155">
        <v>43.765799999999999</v>
      </c>
      <c r="D8155">
        <v>43.028500000000001</v>
      </c>
      <c r="E8155">
        <v>43.609099999999998</v>
      </c>
      <c r="F8155">
        <v>23118500</v>
      </c>
      <c r="G8155" t="s">
        <v>18</v>
      </c>
      <c r="H8155" t="s">
        <v>18</v>
      </c>
      <c r="I8155" t="s">
        <v>60</v>
      </c>
      <c r="J8155" t="s">
        <v>20</v>
      </c>
      <c r="K8155" t="s">
        <v>61</v>
      </c>
    </row>
    <row r="8156" spans="1:11">
      <c r="A8156" s="8">
        <v>44918</v>
      </c>
      <c r="B8156">
        <v>43.544600000000003</v>
      </c>
      <c r="C8156">
        <v>43.765799999999999</v>
      </c>
      <c r="D8156">
        <v>43.323500000000003</v>
      </c>
      <c r="E8156">
        <v>43.756599999999999</v>
      </c>
      <c r="F8156">
        <v>9554400</v>
      </c>
      <c r="G8156" t="s">
        <v>18</v>
      </c>
      <c r="H8156" t="s">
        <v>18</v>
      </c>
      <c r="I8156" t="s">
        <v>60</v>
      </c>
      <c r="J8156" t="s">
        <v>20</v>
      </c>
      <c r="K8156" t="s">
        <v>61</v>
      </c>
    </row>
    <row r="8157" spans="1:11">
      <c r="A8157" s="8">
        <v>44922</v>
      </c>
      <c r="B8157">
        <v>43.931699999999999</v>
      </c>
      <c r="C8157">
        <v>43.968600000000002</v>
      </c>
      <c r="D8157">
        <v>43.517000000000003</v>
      </c>
      <c r="E8157">
        <v>43.802700000000002</v>
      </c>
      <c r="F8157">
        <v>12066200</v>
      </c>
      <c r="G8157" t="s">
        <v>18</v>
      </c>
      <c r="H8157" t="s">
        <v>18</v>
      </c>
      <c r="I8157" t="s">
        <v>60</v>
      </c>
      <c r="J8157" t="s">
        <v>20</v>
      </c>
      <c r="K8157" t="s">
        <v>61</v>
      </c>
    </row>
    <row r="8158" spans="1:11">
      <c r="A8158" s="8">
        <v>44923</v>
      </c>
      <c r="B8158">
        <v>43.950099999999999</v>
      </c>
      <c r="C8158">
        <v>44.023899999999998</v>
      </c>
      <c r="D8158">
        <v>43.2958</v>
      </c>
      <c r="E8158">
        <v>43.378700000000002</v>
      </c>
      <c r="F8158">
        <v>9847400</v>
      </c>
      <c r="G8158" t="s">
        <v>18</v>
      </c>
      <c r="H8158" t="s">
        <v>18</v>
      </c>
      <c r="I8158" t="s">
        <v>60</v>
      </c>
      <c r="J8158" t="s">
        <v>20</v>
      </c>
      <c r="K8158" t="s">
        <v>61</v>
      </c>
    </row>
    <row r="8159" spans="1:11">
      <c r="A8159" s="8">
        <v>44924</v>
      </c>
      <c r="B8159">
        <v>43.553800000000003</v>
      </c>
      <c r="C8159">
        <v>43.996200000000002</v>
      </c>
      <c r="D8159">
        <v>43.553800000000003</v>
      </c>
      <c r="E8159">
        <v>43.774999999999999</v>
      </c>
      <c r="F8159">
        <v>11396500</v>
      </c>
      <c r="G8159" t="s">
        <v>18</v>
      </c>
      <c r="H8159" t="s">
        <v>18</v>
      </c>
      <c r="I8159" t="s">
        <v>60</v>
      </c>
      <c r="J8159" t="s">
        <v>20</v>
      </c>
      <c r="K8159" t="s">
        <v>61</v>
      </c>
    </row>
    <row r="8160" spans="1:11">
      <c r="A8160" s="8">
        <v>44925</v>
      </c>
      <c r="B8160">
        <v>43.563099999999999</v>
      </c>
      <c r="C8160">
        <v>43.931699999999999</v>
      </c>
      <c r="D8160">
        <v>43.2682</v>
      </c>
      <c r="E8160">
        <v>43.904000000000003</v>
      </c>
      <c r="F8160">
        <v>13199800</v>
      </c>
      <c r="G8160" t="s">
        <v>18</v>
      </c>
      <c r="H8160" t="s">
        <v>18</v>
      </c>
      <c r="I8160" t="s">
        <v>60</v>
      </c>
      <c r="J8160" t="s">
        <v>20</v>
      </c>
      <c r="K8160" t="s">
        <v>61</v>
      </c>
    </row>
    <row r="8161" spans="1:11">
      <c r="A8161" s="8">
        <v>44929</v>
      </c>
      <c r="B8161">
        <v>44.1068</v>
      </c>
      <c r="C8161">
        <v>44.2819</v>
      </c>
      <c r="D8161">
        <v>43.599899999999998</v>
      </c>
      <c r="E8161">
        <v>44.180500000000002</v>
      </c>
      <c r="F8161">
        <v>17718900</v>
      </c>
      <c r="G8161" t="s">
        <v>18</v>
      </c>
      <c r="H8161" t="s">
        <v>18</v>
      </c>
      <c r="I8161" t="s">
        <v>60</v>
      </c>
      <c r="J8161" t="s">
        <v>20</v>
      </c>
      <c r="K8161" t="s">
        <v>61</v>
      </c>
    </row>
    <row r="8162" spans="1:11">
      <c r="A8162" s="8">
        <v>44930</v>
      </c>
      <c r="B8162">
        <v>44.849400000000003</v>
      </c>
      <c r="C8162">
        <v>45.0351</v>
      </c>
      <c r="D8162">
        <v>43.818199999999997</v>
      </c>
      <c r="E8162">
        <v>44.171199999999999</v>
      </c>
      <c r="F8162">
        <v>18339800</v>
      </c>
      <c r="G8162" t="s">
        <v>64</v>
      </c>
      <c r="H8162" t="s">
        <v>18</v>
      </c>
      <c r="I8162" t="s">
        <v>60</v>
      </c>
      <c r="J8162" t="s">
        <v>20</v>
      </c>
      <c r="K8162" t="s">
        <v>61</v>
      </c>
    </row>
    <row r="8163" spans="1:11">
      <c r="A8163" s="8">
        <v>44931</v>
      </c>
      <c r="B8163">
        <v>44.115499999999997</v>
      </c>
      <c r="C8163">
        <v>44.115499999999997</v>
      </c>
      <c r="D8163">
        <v>43.437399999999997</v>
      </c>
      <c r="E8163">
        <v>43.5488</v>
      </c>
      <c r="F8163">
        <v>17372100</v>
      </c>
      <c r="G8163" t="s">
        <v>18</v>
      </c>
      <c r="H8163" t="s">
        <v>18</v>
      </c>
      <c r="I8163" t="s">
        <v>60</v>
      </c>
      <c r="J8163" t="s">
        <v>20</v>
      </c>
      <c r="K8163" t="s">
        <v>61</v>
      </c>
    </row>
    <row r="8164" spans="1:11">
      <c r="A8164" s="8">
        <v>44932</v>
      </c>
      <c r="B8164">
        <v>44.087600000000002</v>
      </c>
      <c r="C8164">
        <v>45.137300000000003</v>
      </c>
      <c r="D8164">
        <v>43.920400000000001</v>
      </c>
      <c r="E8164">
        <v>44.886499999999998</v>
      </c>
      <c r="F8164">
        <v>20823000</v>
      </c>
      <c r="G8164" t="s">
        <v>18</v>
      </c>
      <c r="H8164" t="s">
        <v>18</v>
      </c>
      <c r="I8164" t="s">
        <v>60</v>
      </c>
      <c r="J8164" t="s">
        <v>20</v>
      </c>
      <c r="K8164" t="s">
        <v>61</v>
      </c>
    </row>
    <row r="8165" spans="1:11">
      <c r="A8165" s="8">
        <v>44935</v>
      </c>
      <c r="B8165">
        <v>44.830800000000004</v>
      </c>
      <c r="C8165">
        <v>45.713299999999997</v>
      </c>
      <c r="D8165">
        <v>44.793599999999998</v>
      </c>
      <c r="E8165">
        <v>45.128</v>
      </c>
      <c r="F8165">
        <v>13938000</v>
      </c>
      <c r="G8165" t="s">
        <v>18</v>
      </c>
      <c r="H8165" t="s">
        <v>18</v>
      </c>
      <c r="I8165" t="s">
        <v>60</v>
      </c>
      <c r="J8165" t="s">
        <v>20</v>
      </c>
      <c r="K8165" t="s">
        <v>61</v>
      </c>
    </row>
    <row r="8166" spans="1:11">
      <c r="A8166" s="8">
        <v>44936</v>
      </c>
      <c r="B8166">
        <v>45.3324</v>
      </c>
      <c r="C8166">
        <v>45.713299999999997</v>
      </c>
      <c r="D8166">
        <v>45.137300000000003</v>
      </c>
      <c r="E8166">
        <v>45.341700000000003</v>
      </c>
      <c r="F8166">
        <v>12474400</v>
      </c>
      <c r="G8166" t="s">
        <v>18</v>
      </c>
      <c r="H8166" t="s">
        <v>18</v>
      </c>
      <c r="I8166" t="s">
        <v>60</v>
      </c>
      <c r="J8166" t="s">
        <v>20</v>
      </c>
      <c r="K8166" t="s">
        <v>61</v>
      </c>
    </row>
    <row r="8167" spans="1:11">
      <c r="A8167" s="8">
        <v>44937</v>
      </c>
      <c r="B8167">
        <v>45.360300000000002</v>
      </c>
      <c r="C8167">
        <v>45.731900000000003</v>
      </c>
      <c r="D8167">
        <v>45.2395</v>
      </c>
      <c r="E8167">
        <v>45.713299999999997</v>
      </c>
      <c r="F8167">
        <v>12530900</v>
      </c>
      <c r="G8167" t="s">
        <v>18</v>
      </c>
      <c r="H8167" t="s">
        <v>18</v>
      </c>
      <c r="I8167" t="s">
        <v>60</v>
      </c>
      <c r="J8167" t="s">
        <v>20</v>
      </c>
      <c r="K8167" t="s">
        <v>61</v>
      </c>
    </row>
    <row r="8168" spans="1:11">
      <c r="A8168" s="8">
        <v>44938</v>
      </c>
      <c r="B8168">
        <v>45.713299999999997</v>
      </c>
      <c r="C8168">
        <v>45.9176</v>
      </c>
      <c r="D8168">
        <v>45.378900000000002</v>
      </c>
      <c r="E8168">
        <v>45.5182</v>
      </c>
      <c r="F8168">
        <v>14241700</v>
      </c>
      <c r="G8168" t="s">
        <v>18</v>
      </c>
      <c r="H8168" t="s">
        <v>18</v>
      </c>
      <c r="I8168" t="s">
        <v>60</v>
      </c>
      <c r="J8168" t="s">
        <v>20</v>
      </c>
      <c r="K8168" t="s">
        <v>61</v>
      </c>
    </row>
    <row r="8169" spans="1:11">
      <c r="A8169" s="8">
        <v>44939</v>
      </c>
      <c r="B8169">
        <v>45.109499999999997</v>
      </c>
      <c r="C8169">
        <v>45.536799999999999</v>
      </c>
      <c r="D8169">
        <v>44.979399999999998</v>
      </c>
      <c r="E8169">
        <v>45.406700000000001</v>
      </c>
      <c r="F8169">
        <v>12649300</v>
      </c>
      <c r="G8169" t="s">
        <v>18</v>
      </c>
      <c r="H8169" t="s">
        <v>18</v>
      </c>
      <c r="I8169" t="s">
        <v>60</v>
      </c>
      <c r="J8169" t="s">
        <v>20</v>
      </c>
      <c r="K8169" t="s">
        <v>61</v>
      </c>
    </row>
    <row r="8170" spans="1:11">
      <c r="A8170" s="8">
        <v>44943</v>
      </c>
      <c r="B8170">
        <v>45.443899999999999</v>
      </c>
      <c r="C8170">
        <v>45.462499999999999</v>
      </c>
      <c r="D8170">
        <v>44.5428</v>
      </c>
      <c r="E8170">
        <v>44.663600000000002</v>
      </c>
      <c r="F8170">
        <v>19290800</v>
      </c>
      <c r="G8170" t="s">
        <v>18</v>
      </c>
      <c r="H8170" t="s">
        <v>18</v>
      </c>
      <c r="I8170" t="s">
        <v>60</v>
      </c>
      <c r="J8170" t="s">
        <v>20</v>
      </c>
      <c r="K8170" t="s">
        <v>61</v>
      </c>
    </row>
    <row r="8171" spans="1:11">
      <c r="A8171" s="8">
        <v>44944</v>
      </c>
      <c r="B8171">
        <v>44.765799999999999</v>
      </c>
      <c r="C8171">
        <v>44.8401</v>
      </c>
      <c r="D8171">
        <v>43.558100000000003</v>
      </c>
      <c r="E8171">
        <v>43.567399999999999</v>
      </c>
      <c r="F8171">
        <v>19882200</v>
      </c>
      <c r="G8171" t="s">
        <v>18</v>
      </c>
      <c r="H8171" t="s">
        <v>18</v>
      </c>
      <c r="I8171" t="s">
        <v>60</v>
      </c>
      <c r="J8171" t="s">
        <v>20</v>
      </c>
      <c r="K8171" t="s">
        <v>61</v>
      </c>
    </row>
    <row r="8172" spans="1:11">
      <c r="A8172" s="8">
        <v>44945</v>
      </c>
      <c r="B8172">
        <v>43.613900000000001</v>
      </c>
      <c r="C8172">
        <v>43.706699999999998</v>
      </c>
      <c r="D8172">
        <v>43.093600000000002</v>
      </c>
      <c r="E8172">
        <v>43.158700000000003</v>
      </c>
      <c r="F8172">
        <v>19118600</v>
      </c>
      <c r="G8172" t="s">
        <v>18</v>
      </c>
      <c r="H8172" t="s">
        <v>18</v>
      </c>
      <c r="I8172" t="s">
        <v>60</v>
      </c>
      <c r="J8172" t="s">
        <v>20</v>
      </c>
      <c r="K8172" t="s">
        <v>61</v>
      </c>
    </row>
    <row r="8173" spans="1:11">
      <c r="A8173" s="8">
        <v>44946</v>
      </c>
      <c r="B8173">
        <v>42.787100000000002</v>
      </c>
      <c r="C8173">
        <v>43.502400000000002</v>
      </c>
      <c r="D8173">
        <v>42.424799999999998</v>
      </c>
      <c r="E8173">
        <v>43.4559</v>
      </c>
      <c r="F8173">
        <v>21847200</v>
      </c>
      <c r="G8173" t="s">
        <v>18</v>
      </c>
      <c r="H8173" t="s">
        <v>18</v>
      </c>
      <c r="I8173" t="s">
        <v>60</v>
      </c>
      <c r="J8173" t="s">
        <v>20</v>
      </c>
      <c r="K8173" t="s">
        <v>61</v>
      </c>
    </row>
    <row r="8174" spans="1:11">
      <c r="A8174" s="8">
        <v>44949</v>
      </c>
      <c r="B8174">
        <v>43.567399999999999</v>
      </c>
      <c r="C8174">
        <v>44.468499999999999</v>
      </c>
      <c r="D8174">
        <v>43.483800000000002</v>
      </c>
      <c r="E8174">
        <v>44.1248</v>
      </c>
      <c r="F8174">
        <v>15180500</v>
      </c>
      <c r="G8174" t="s">
        <v>18</v>
      </c>
      <c r="H8174" t="s">
        <v>18</v>
      </c>
      <c r="I8174" t="s">
        <v>60</v>
      </c>
      <c r="J8174" t="s">
        <v>20</v>
      </c>
      <c r="K8174" t="s">
        <v>61</v>
      </c>
    </row>
    <row r="8175" spans="1:11">
      <c r="A8175" s="8">
        <v>44950</v>
      </c>
      <c r="B8175">
        <v>44.115499999999997</v>
      </c>
      <c r="C8175">
        <v>44.607799999999997</v>
      </c>
      <c r="D8175">
        <v>43.716000000000001</v>
      </c>
      <c r="E8175">
        <v>44.412799999999997</v>
      </c>
      <c r="F8175">
        <v>14872700</v>
      </c>
      <c r="G8175" t="s">
        <v>18</v>
      </c>
      <c r="H8175" t="s">
        <v>18</v>
      </c>
      <c r="I8175" t="s">
        <v>60</v>
      </c>
      <c r="J8175" t="s">
        <v>20</v>
      </c>
      <c r="K8175" t="s">
        <v>61</v>
      </c>
    </row>
    <row r="8176" spans="1:11">
      <c r="A8176" s="8">
        <v>44951</v>
      </c>
      <c r="B8176">
        <v>44.570700000000002</v>
      </c>
      <c r="C8176">
        <v>44.663600000000002</v>
      </c>
      <c r="D8176">
        <v>43.874000000000002</v>
      </c>
      <c r="E8176">
        <v>44.570700000000002</v>
      </c>
      <c r="F8176">
        <v>14638700</v>
      </c>
      <c r="G8176" t="s">
        <v>18</v>
      </c>
      <c r="H8176" t="s">
        <v>18</v>
      </c>
      <c r="I8176" t="s">
        <v>60</v>
      </c>
      <c r="J8176" t="s">
        <v>20</v>
      </c>
      <c r="K8176" t="s">
        <v>61</v>
      </c>
    </row>
    <row r="8177" spans="1:11">
      <c r="A8177" s="8">
        <v>44952</v>
      </c>
      <c r="B8177">
        <v>44.7286</v>
      </c>
      <c r="C8177">
        <v>45.0259</v>
      </c>
      <c r="D8177">
        <v>44.4313</v>
      </c>
      <c r="E8177">
        <v>44.905099999999997</v>
      </c>
      <c r="F8177">
        <v>12952700</v>
      </c>
      <c r="G8177" t="s">
        <v>18</v>
      </c>
      <c r="H8177" t="s">
        <v>18</v>
      </c>
      <c r="I8177" t="s">
        <v>60</v>
      </c>
      <c r="J8177" t="s">
        <v>20</v>
      </c>
      <c r="K8177" t="s">
        <v>61</v>
      </c>
    </row>
    <row r="8178" spans="1:11">
      <c r="A8178" s="8">
        <v>44953</v>
      </c>
      <c r="B8178">
        <v>44.682099999999998</v>
      </c>
      <c r="C8178">
        <v>45.267400000000002</v>
      </c>
      <c r="D8178">
        <v>44.561399999999999</v>
      </c>
      <c r="E8178">
        <v>45.063000000000002</v>
      </c>
      <c r="F8178">
        <v>13414800</v>
      </c>
      <c r="G8178" t="s">
        <v>18</v>
      </c>
      <c r="H8178" t="s">
        <v>18</v>
      </c>
      <c r="I8178" t="s">
        <v>60</v>
      </c>
      <c r="J8178" t="s">
        <v>20</v>
      </c>
      <c r="K8178" t="s">
        <v>61</v>
      </c>
    </row>
    <row r="8179" spans="1:11">
      <c r="A8179" s="8">
        <v>44956</v>
      </c>
      <c r="B8179">
        <v>44.719299999999997</v>
      </c>
      <c r="C8179">
        <v>45.053699999999999</v>
      </c>
      <c r="D8179">
        <v>44.700699999999998</v>
      </c>
      <c r="E8179">
        <v>44.793599999999998</v>
      </c>
      <c r="F8179">
        <v>19261900</v>
      </c>
      <c r="G8179" t="s">
        <v>18</v>
      </c>
      <c r="H8179" t="s">
        <v>18</v>
      </c>
      <c r="I8179" t="s">
        <v>60</v>
      </c>
      <c r="J8179" t="s">
        <v>20</v>
      </c>
      <c r="K8179" t="s">
        <v>61</v>
      </c>
    </row>
    <row r="8180" spans="1:11">
      <c r="A8180" s="8">
        <v>44957</v>
      </c>
      <c r="B8180">
        <v>44.700699999999998</v>
      </c>
      <c r="C8180">
        <v>45.230200000000004</v>
      </c>
      <c r="D8180">
        <v>44.6357</v>
      </c>
      <c r="E8180">
        <v>45.211599999999997</v>
      </c>
      <c r="F8180">
        <v>16821600</v>
      </c>
      <c r="G8180" t="s">
        <v>18</v>
      </c>
      <c r="H8180" t="s">
        <v>18</v>
      </c>
      <c r="I8180" t="s">
        <v>60</v>
      </c>
      <c r="J8180" t="s">
        <v>20</v>
      </c>
      <c r="K8180" t="s">
        <v>61</v>
      </c>
    </row>
    <row r="8181" spans="1:11">
      <c r="A8181" s="8">
        <v>44958</v>
      </c>
      <c r="B8181">
        <v>44.951500000000003</v>
      </c>
      <c r="C8181">
        <v>45.4253</v>
      </c>
      <c r="D8181">
        <v>44.134099999999997</v>
      </c>
      <c r="E8181">
        <v>45.1188</v>
      </c>
      <c r="F8181">
        <v>19639400</v>
      </c>
      <c r="G8181" t="s">
        <v>18</v>
      </c>
      <c r="H8181" t="s">
        <v>18</v>
      </c>
      <c r="I8181" t="s">
        <v>60</v>
      </c>
      <c r="J8181" t="s">
        <v>20</v>
      </c>
      <c r="K8181" t="s">
        <v>61</v>
      </c>
    </row>
    <row r="8182" spans="1:11">
      <c r="A8182" s="8">
        <v>44959</v>
      </c>
      <c r="B8182">
        <v>45.081600000000002</v>
      </c>
      <c r="C8182">
        <v>46.038400000000003</v>
      </c>
      <c r="D8182">
        <v>44.923699999999997</v>
      </c>
      <c r="E8182">
        <v>45.8155</v>
      </c>
      <c r="F8182">
        <v>17883800</v>
      </c>
      <c r="G8182" t="s">
        <v>18</v>
      </c>
      <c r="H8182" t="s">
        <v>18</v>
      </c>
      <c r="I8182" t="s">
        <v>60</v>
      </c>
      <c r="J8182" t="s">
        <v>20</v>
      </c>
      <c r="K8182" t="s">
        <v>61</v>
      </c>
    </row>
    <row r="8183" spans="1:11">
      <c r="A8183" s="8">
        <v>44960</v>
      </c>
      <c r="B8183">
        <v>45.796900000000001</v>
      </c>
      <c r="C8183">
        <v>45.796900000000001</v>
      </c>
      <c r="D8183">
        <v>45.063000000000002</v>
      </c>
      <c r="E8183">
        <v>45.174500000000002</v>
      </c>
      <c r="F8183">
        <v>17980000</v>
      </c>
      <c r="G8183" t="s">
        <v>18</v>
      </c>
      <c r="H8183" t="s">
        <v>18</v>
      </c>
      <c r="I8183" t="s">
        <v>60</v>
      </c>
      <c r="J8183" t="s">
        <v>20</v>
      </c>
      <c r="K8183" t="s">
        <v>61</v>
      </c>
    </row>
    <row r="8184" spans="1:11">
      <c r="A8184" s="8">
        <v>44963</v>
      </c>
      <c r="B8184">
        <v>44.654299999999999</v>
      </c>
      <c r="C8184">
        <v>44.849400000000003</v>
      </c>
      <c r="D8184">
        <v>44.1434</v>
      </c>
      <c r="E8184">
        <v>44.189799999999998</v>
      </c>
      <c r="F8184">
        <v>13991600</v>
      </c>
      <c r="G8184" t="s">
        <v>18</v>
      </c>
      <c r="H8184" t="s">
        <v>18</v>
      </c>
      <c r="I8184" t="s">
        <v>60</v>
      </c>
      <c r="J8184" t="s">
        <v>20</v>
      </c>
      <c r="K8184" t="s">
        <v>61</v>
      </c>
    </row>
    <row r="8185" spans="1:11">
      <c r="A8185" s="8">
        <v>44964</v>
      </c>
      <c r="B8185">
        <v>43.883299999999998</v>
      </c>
      <c r="C8185">
        <v>44.7286</v>
      </c>
      <c r="D8185">
        <v>43.632399999999997</v>
      </c>
      <c r="E8185">
        <v>44.440600000000003</v>
      </c>
      <c r="F8185">
        <v>16675200</v>
      </c>
      <c r="G8185" t="s">
        <v>18</v>
      </c>
      <c r="H8185" t="s">
        <v>18</v>
      </c>
      <c r="I8185" t="s">
        <v>60</v>
      </c>
      <c r="J8185" t="s">
        <v>20</v>
      </c>
      <c r="K8185" t="s">
        <v>61</v>
      </c>
    </row>
    <row r="8186" spans="1:11">
      <c r="A8186" s="8">
        <v>44965</v>
      </c>
      <c r="B8186">
        <v>44.013300000000001</v>
      </c>
      <c r="C8186">
        <v>44.161900000000003</v>
      </c>
      <c r="D8186">
        <v>43.446599999999997</v>
      </c>
      <c r="E8186">
        <v>43.623100000000001</v>
      </c>
      <c r="F8186">
        <v>18905500</v>
      </c>
      <c r="G8186" t="s">
        <v>18</v>
      </c>
      <c r="H8186" t="s">
        <v>18</v>
      </c>
      <c r="I8186" t="s">
        <v>60</v>
      </c>
      <c r="J8186" t="s">
        <v>20</v>
      </c>
      <c r="K8186" t="s">
        <v>61</v>
      </c>
    </row>
    <row r="8187" spans="1:11">
      <c r="A8187" s="8">
        <v>44966</v>
      </c>
      <c r="B8187">
        <v>43.874000000000002</v>
      </c>
      <c r="C8187">
        <v>44.041200000000003</v>
      </c>
      <c r="D8187">
        <v>43.130800000000001</v>
      </c>
      <c r="E8187">
        <v>43.409500000000001</v>
      </c>
      <c r="F8187">
        <v>18598400</v>
      </c>
      <c r="G8187" t="s">
        <v>18</v>
      </c>
      <c r="H8187" t="s">
        <v>18</v>
      </c>
      <c r="I8187" t="s">
        <v>60</v>
      </c>
      <c r="J8187" t="s">
        <v>20</v>
      </c>
      <c r="K8187" t="s">
        <v>61</v>
      </c>
    </row>
    <row r="8188" spans="1:11">
      <c r="A8188" s="8">
        <v>44967</v>
      </c>
      <c r="B8188">
        <v>43.381599999999999</v>
      </c>
      <c r="C8188">
        <v>43.957599999999999</v>
      </c>
      <c r="D8188">
        <v>43.325899999999997</v>
      </c>
      <c r="E8188">
        <v>43.901800000000001</v>
      </c>
      <c r="F8188">
        <v>17397300</v>
      </c>
      <c r="G8188" t="s">
        <v>18</v>
      </c>
      <c r="H8188" t="s">
        <v>18</v>
      </c>
      <c r="I8188" t="s">
        <v>60</v>
      </c>
      <c r="J8188" t="s">
        <v>20</v>
      </c>
      <c r="K8188" t="s">
        <v>61</v>
      </c>
    </row>
    <row r="8189" spans="1:11">
      <c r="A8189" s="8">
        <v>44970</v>
      </c>
      <c r="B8189">
        <v>44.078299999999999</v>
      </c>
      <c r="C8189">
        <v>44.58</v>
      </c>
      <c r="D8189">
        <v>44.022599999999997</v>
      </c>
      <c r="E8189">
        <v>44.459200000000003</v>
      </c>
      <c r="F8189">
        <v>19422100</v>
      </c>
      <c r="G8189" t="s">
        <v>18</v>
      </c>
      <c r="H8189" t="s">
        <v>18</v>
      </c>
      <c r="I8189" t="s">
        <v>60</v>
      </c>
      <c r="J8189" t="s">
        <v>20</v>
      </c>
      <c r="K8189" t="s">
        <v>61</v>
      </c>
    </row>
    <row r="8190" spans="1:11">
      <c r="A8190" s="8">
        <v>44971</v>
      </c>
      <c r="B8190">
        <v>44.384900000000002</v>
      </c>
      <c r="C8190">
        <v>44.589199999999998</v>
      </c>
      <c r="D8190">
        <v>43.827500000000001</v>
      </c>
      <c r="E8190">
        <v>44.310600000000001</v>
      </c>
      <c r="F8190">
        <v>19134400</v>
      </c>
      <c r="G8190" t="s">
        <v>18</v>
      </c>
      <c r="H8190" t="s">
        <v>18</v>
      </c>
      <c r="I8190" t="s">
        <v>60</v>
      </c>
      <c r="J8190" t="s">
        <v>20</v>
      </c>
      <c r="K8190" t="s">
        <v>61</v>
      </c>
    </row>
    <row r="8191" spans="1:11">
      <c r="A8191" s="8">
        <v>44972</v>
      </c>
      <c r="B8191">
        <v>44.1248</v>
      </c>
      <c r="C8191">
        <v>45.072299999999998</v>
      </c>
      <c r="D8191">
        <v>43.966900000000003</v>
      </c>
      <c r="E8191">
        <v>45.007300000000001</v>
      </c>
      <c r="F8191">
        <v>27071200</v>
      </c>
      <c r="G8191" t="s">
        <v>18</v>
      </c>
      <c r="H8191" t="s">
        <v>18</v>
      </c>
      <c r="I8191" t="s">
        <v>60</v>
      </c>
      <c r="J8191" t="s">
        <v>20</v>
      </c>
      <c r="K8191" t="s">
        <v>61</v>
      </c>
    </row>
    <row r="8192" spans="1:11">
      <c r="A8192" s="8">
        <v>44973</v>
      </c>
      <c r="B8192">
        <v>46.437800000000003</v>
      </c>
      <c r="C8192">
        <v>48.063499999999998</v>
      </c>
      <c r="D8192">
        <v>46.261299999999999</v>
      </c>
      <c r="E8192">
        <v>47.366799999999998</v>
      </c>
      <c r="F8192">
        <v>48125300</v>
      </c>
      <c r="G8192" t="s">
        <v>18</v>
      </c>
      <c r="H8192" t="s">
        <v>18</v>
      </c>
      <c r="I8192" t="s">
        <v>60</v>
      </c>
      <c r="J8192" t="s">
        <v>20</v>
      </c>
      <c r="K8192" t="s">
        <v>61</v>
      </c>
    </row>
    <row r="8193" spans="1:11">
      <c r="A8193" s="8">
        <v>44974</v>
      </c>
      <c r="B8193">
        <v>47.682600000000001</v>
      </c>
      <c r="C8193">
        <v>47.784799999999997</v>
      </c>
      <c r="D8193">
        <v>47.0045</v>
      </c>
      <c r="E8193">
        <v>47.162399999999998</v>
      </c>
      <c r="F8193">
        <v>25321400</v>
      </c>
      <c r="G8193" t="s">
        <v>18</v>
      </c>
      <c r="H8193" t="s">
        <v>18</v>
      </c>
      <c r="I8193" t="s">
        <v>60</v>
      </c>
      <c r="J8193" t="s">
        <v>20</v>
      </c>
      <c r="K8193" t="s">
        <v>61</v>
      </c>
    </row>
    <row r="8194" spans="1:11">
      <c r="A8194" s="8">
        <v>44978</v>
      </c>
      <c r="B8194">
        <v>47.106699999999996</v>
      </c>
      <c r="C8194">
        <v>47.153100000000002</v>
      </c>
      <c r="D8194">
        <v>46.094099999999997</v>
      </c>
      <c r="E8194">
        <v>46.159199999999998</v>
      </c>
      <c r="F8194">
        <v>25100500</v>
      </c>
      <c r="G8194" t="s">
        <v>18</v>
      </c>
      <c r="H8194" t="s">
        <v>18</v>
      </c>
      <c r="I8194" t="s">
        <v>60</v>
      </c>
      <c r="J8194" t="s">
        <v>20</v>
      </c>
      <c r="K8194" t="s">
        <v>61</v>
      </c>
    </row>
    <row r="8195" spans="1:11">
      <c r="A8195" s="8">
        <v>44979</v>
      </c>
      <c r="B8195">
        <v>46.3078</v>
      </c>
      <c r="C8195">
        <v>46.3078</v>
      </c>
      <c r="D8195">
        <v>45.415999999999997</v>
      </c>
      <c r="E8195">
        <v>45.806199999999997</v>
      </c>
      <c r="F8195">
        <v>20301900</v>
      </c>
      <c r="G8195" t="s">
        <v>18</v>
      </c>
      <c r="H8195" t="s">
        <v>18</v>
      </c>
      <c r="I8195" t="s">
        <v>60</v>
      </c>
      <c r="J8195" t="s">
        <v>20</v>
      </c>
      <c r="K8195" t="s">
        <v>61</v>
      </c>
    </row>
    <row r="8196" spans="1:11">
      <c r="A8196" s="8">
        <v>44980</v>
      </c>
      <c r="B8196">
        <v>46.019799999999996</v>
      </c>
      <c r="C8196">
        <v>46.149900000000002</v>
      </c>
      <c r="D8196">
        <v>45.100200000000001</v>
      </c>
      <c r="E8196">
        <v>45.713299999999997</v>
      </c>
      <c r="F8196">
        <v>14066200</v>
      </c>
      <c r="G8196" t="s">
        <v>18</v>
      </c>
      <c r="H8196" t="s">
        <v>18</v>
      </c>
      <c r="I8196" t="s">
        <v>60</v>
      </c>
      <c r="J8196" t="s">
        <v>20</v>
      </c>
      <c r="K8196" t="s">
        <v>61</v>
      </c>
    </row>
    <row r="8197" spans="1:11">
      <c r="A8197" s="8">
        <v>44981</v>
      </c>
      <c r="B8197">
        <v>45.341700000000003</v>
      </c>
      <c r="C8197">
        <v>45.4253</v>
      </c>
      <c r="D8197">
        <v>44.747199999999999</v>
      </c>
      <c r="E8197">
        <v>45.0351</v>
      </c>
      <c r="F8197">
        <v>17251600</v>
      </c>
      <c r="G8197" t="s">
        <v>18</v>
      </c>
      <c r="H8197" t="s">
        <v>18</v>
      </c>
      <c r="I8197" t="s">
        <v>60</v>
      </c>
      <c r="J8197" t="s">
        <v>20</v>
      </c>
      <c r="K8197" t="s">
        <v>61</v>
      </c>
    </row>
    <row r="8198" spans="1:11">
      <c r="A8198" s="8">
        <v>44984</v>
      </c>
      <c r="B8198">
        <v>45.471800000000002</v>
      </c>
      <c r="C8198">
        <v>45.834000000000003</v>
      </c>
      <c r="D8198">
        <v>45.100200000000001</v>
      </c>
      <c r="E8198">
        <v>45.267400000000002</v>
      </c>
      <c r="F8198">
        <v>14776400</v>
      </c>
      <c r="G8198" t="s">
        <v>18</v>
      </c>
      <c r="H8198" t="s">
        <v>18</v>
      </c>
      <c r="I8198" t="s">
        <v>60</v>
      </c>
      <c r="J8198" t="s">
        <v>20</v>
      </c>
      <c r="K8198" t="s">
        <v>61</v>
      </c>
    </row>
    <row r="8199" spans="1:11">
      <c r="A8199" s="8">
        <v>44985</v>
      </c>
      <c r="B8199">
        <v>45.341700000000003</v>
      </c>
      <c r="C8199">
        <v>45.453200000000002</v>
      </c>
      <c r="D8199">
        <v>44.9422</v>
      </c>
      <c r="E8199">
        <v>44.979399999999998</v>
      </c>
      <c r="F8199">
        <v>16622400</v>
      </c>
      <c r="G8199" t="s">
        <v>18</v>
      </c>
      <c r="H8199" t="s">
        <v>18</v>
      </c>
      <c r="I8199" t="s">
        <v>60</v>
      </c>
      <c r="J8199" t="s">
        <v>20</v>
      </c>
      <c r="K8199" t="s">
        <v>61</v>
      </c>
    </row>
    <row r="8200" spans="1:11">
      <c r="A8200" s="8">
        <v>44986</v>
      </c>
      <c r="B8200">
        <v>44.997999999999998</v>
      </c>
      <c r="C8200">
        <v>45.137300000000003</v>
      </c>
      <c r="D8200">
        <v>44.607799999999997</v>
      </c>
      <c r="E8200">
        <v>44.905099999999997</v>
      </c>
      <c r="F8200">
        <v>13449300</v>
      </c>
      <c r="G8200" t="s">
        <v>18</v>
      </c>
      <c r="H8200" t="s">
        <v>18</v>
      </c>
      <c r="I8200" t="s">
        <v>60</v>
      </c>
      <c r="J8200" t="s">
        <v>20</v>
      </c>
      <c r="K8200" t="s">
        <v>61</v>
      </c>
    </row>
    <row r="8201" spans="1:11">
      <c r="A8201" s="8">
        <v>44987</v>
      </c>
      <c r="B8201">
        <v>44.886499999999998</v>
      </c>
      <c r="C8201">
        <v>45.174500000000002</v>
      </c>
      <c r="D8201">
        <v>44.700699999999998</v>
      </c>
      <c r="E8201">
        <v>45.081600000000002</v>
      </c>
      <c r="F8201">
        <v>18281800</v>
      </c>
      <c r="G8201" t="s">
        <v>18</v>
      </c>
      <c r="H8201" t="s">
        <v>18</v>
      </c>
      <c r="I8201" t="s">
        <v>60</v>
      </c>
      <c r="J8201" t="s">
        <v>20</v>
      </c>
      <c r="K8201" t="s">
        <v>61</v>
      </c>
    </row>
    <row r="8202" spans="1:11">
      <c r="A8202" s="8">
        <v>44988</v>
      </c>
      <c r="B8202">
        <v>45.508899999999997</v>
      </c>
      <c r="C8202">
        <v>45.852600000000002</v>
      </c>
      <c r="D8202">
        <v>45.350999999999999</v>
      </c>
      <c r="E8202">
        <v>45.778300000000002</v>
      </c>
      <c r="F8202">
        <v>15969900</v>
      </c>
      <c r="G8202" t="s">
        <v>18</v>
      </c>
      <c r="H8202" t="s">
        <v>18</v>
      </c>
      <c r="I8202" t="s">
        <v>60</v>
      </c>
      <c r="J8202" t="s">
        <v>20</v>
      </c>
      <c r="K8202" t="s">
        <v>61</v>
      </c>
    </row>
    <row r="8203" spans="1:11">
      <c r="A8203" s="8">
        <v>44991</v>
      </c>
      <c r="B8203">
        <v>45.945500000000003</v>
      </c>
      <c r="C8203">
        <v>46.270600000000002</v>
      </c>
      <c r="D8203">
        <v>45.741100000000003</v>
      </c>
      <c r="E8203">
        <v>45.908299999999997</v>
      </c>
      <c r="F8203">
        <v>13878400</v>
      </c>
      <c r="G8203" t="s">
        <v>18</v>
      </c>
      <c r="H8203" t="s">
        <v>18</v>
      </c>
      <c r="I8203" t="s">
        <v>60</v>
      </c>
      <c r="J8203" t="s">
        <v>20</v>
      </c>
      <c r="K8203" t="s">
        <v>61</v>
      </c>
    </row>
    <row r="8204" spans="1:11">
      <c r="A8204" s="8">
        <v>44992</v>
      </c>
      <c r="B8204">
        <v>46.047699999999999</v>
      </c>
      <c r="C8204">
        <v>46.224200000000003</v>
      </c>
      <c r="D8204">
        <v>45.174500000000002</v>
      </c>
      <c r="E8204">
        <v>45.434600000000003</v>
      </c>
      <c r="F8204">
        <v>17506600</v>
      </c>
      <c r="G8204" t="s">
        <v>18</v>
      </c>
      <c r="H8204" t="s">
        <v>18</v>
      </c>
      <c r="I8204" t="s">
        <v>60</v>
      </c>
      <c r="J8204" t="s">
        <v>20</v>
      </c>
      <c r="K8204" t="s">
        <v>61</v>
      </c>
    </row>
    <row r="8205" spans="1:11">
      <c r="A8205" s="8">
        <v>44993</v>
      </c>
      <c r="B8205">
        <v>45.536799999999999</v>
      </c>
      <c r="C8205">
        <v>45.768999999999998</v>
      </c>
      <c r="D8205">
        <v>45.276699999999998</v>
      </c>
      <c r="E8205">
        <v>45.620399999999997</v>
      </c>
      <c r="F8205">
        <v>12055500</v>
      </c>
      <c r="G8205" t="s">
        <v>18</v>
      </c>
      <c r="H8205" t="s">
        <v>18</v>
      </c>
      <c r="I8205" t="s">
        <v>60</v>
      </c>
      <c r="J8205" t="s">
        <v>20</v>
      </c>
      <c r="K8205" t="s">
        <v>61</v>
      </c>
    </row>
    <row r="8206" spans="1:11">
      <c r="A8206" s="8">
        <v>44994</v>
      </c>
      <c r="B8206">
        <v>45.796900000000001</v>
      </c>
      <c r="C8206">
        <v>46.159199999999998</v>
      </c>
      <c r="D8206">
        <v>45.248800000000003</v>
      </c>
      <c r="E8206">
        <v>45.341700000000003</v>
      </c>
      <c r="F8206">
        <v>12497700</v>
      </c>
      <c r="G8206" t="s">
        <v>18</v>
      </c>
      <c r="H8206" t="s">
        <v>18</v>
      </c>
      <c r="I8206" t="s">
        <v>60</v>
      </c>
      <c r="J8206" t="s">
        <v>20</v>
      </c>
      <c r="K8206" t="s">
        <v>61</v>
      </c>
    </row>
    <row r="8207" spans="1:11">
      <c r="A8207" s="8">
        <v>44995</v>
      </c>
      <c r="B8207">
        <v>45.415999999999997</v>
      </c>
      <c r="C8207">
        <v>45.676099999999998</v>
      </c>
      <c r="D8207">
        <v>44.867899999999999</v>
      </c>
      <c r="E8207">
        <v>45.109499999999997</v>
      </c>
      <c r="F8207">
        <v>16338200</v>
      </c>
      <c r="G8207" t="s">
        <v>18</v>
      </c>
      <c r="H8207" t="s">
        <v>18</v>
      </c>
      <c r="I8207" t="s">
        <v>60</v>
      </c>
      <c r="J8207" t="s">
        <v>20</v>
      </c>
      <c r="K8207" t="s">
        <v>61</v>
      </c>
    </row>
    <row r="8208" spans="1:11">
      <c r="A8208" s="8">
        <v>44998</v>
      </c>
      <c r="B8208">
        <v>45.081600000000002</v>
      </c>
      <c r="C8208">
        <v>45.406700000000001</v>
      </c>
      <c r="D8208">
        <v>44.700699999999998</v>
      </c>
      <c r="E8208">
        <v>44.970100000000002</v>
      </c>
      <c r="F8208">
        <v>20280800</v>
      </c>
      <c r="G8208" t="s">
        <v>18</v>
      </c>
      <c r="H8208" t="s">
        <v>18</v>
      </c>
      <c r="I8208" t="s">
        <v>60</v>
      </c>
      <c r="J8208" t="s">
        <v>20</v>
      </c>
      <c r="K8208" t="s">
        <v>61</v>
      </c>
    </row>
    <row r="8209" spans="1:11">
      <c r="A8209" s="8">
        <v>44999</v>
      </c>
      <c r="B8209">
        <v>45.2209</v>
      </c>
      <c r="C8209">
        <v>45.759700000000002</v>
      </c>
      <c r="D8209">
        <v>45.063000000000002</v>
      </c>
      <c r="E8209">
        <v>45.564599999999999</v>
      </c>
      <c r="F8209">
        <v>17679600</v>
      </c>
      <c r="G8209" t="s">
        <v>18</v>
      </c>
      <c r="H8209" t="s">
        <v>18</v>
      </c>
      <c r="I8209" t="s">
        <v>60</v>
      </c>
      <c r="J8209" t="s">
        <v>20</v>
      </c>
      <c r="K8209" t="s">
        <v>61</v>
      </c>
    </row>
    <row r="8210" spans="1:11">
      <c r="A8210" s="8">
        <v>45000</v>
      </c>
      <c r="B8210">
        <v>44.933</v>
      </c>
      <c r="C8210">
        <v>45.620399999999997</v>
      </c>
      <c r="D8210">
        <v>44.933</v>
      </c>
      <c r="E8210">
        <v>45.573900000000002</v>
      </c>
      <c r="F8210">
        <v>17354900</v>
      </c>
      <c r="G8210" t="s">
        <v>18</v>
      </c>
      <c r="H8210" t="s">
        <v>18</v>
      </c>
      <c r="I8210" t="s">
        <v>60</v>
      </c>
      <c r="J8210" t="s">
        <v>20</v>
      </c>
      <c r="K8210" t="s">
        <v>61</v>
      </c>
    </row>
    <row r="8211" spans="1:11">
      <c r="A8211" s="8">
        <v>45001</v>
      </c>
      <c r="B8211">
        <v>45.2209</v>
      </c>
      <c r="C8211">
        <v>46.716500000000003</v>
      </c>
      <c r="D8211">
        <v>45.063000000000002</v>
      </c>
      <c r="E8211">
        <v>46.558599999999998</v>
      </c>
      <c r="F8211">
        <v>21425100</v>
      </c>
      <c r="G8211" t="s">
        <v>18</v>
      </c>
      <c r="H8211" t="s">
        <v>18</v>
      </c>
      <c r="I8211" t="s">
        <v>60</v>
      </c>
      <c r="J8211" t="s">
        <v>20</v>
      </c>
      <c r="K8211" t="s">
        <v>61</v>
      </c>
    </row>
    <row r="8212" spans="1:11">
      <c r="A8212" s="8">
        <v>45002</v>
      </c>
      <c r="B8212">
        <v>46.688699999999997</v>
      </c>
      <c r="C8212">
        <v>46.958100000000002</v>
      </c>
      <c r="D8212">
        <v>46.205599999999997</v>
      </c>
      <c r="E8212">
        <v>46.623600000000003</v>
      </c>
      <c r="F8212">
        <v>47642700</v>
      </c>
      <c r="G8212" t="s">
        <v>18</v>
      </c>
      <c r="H8212" t="s">
        <v>18</v>
      </c>
      <c r="I8212" t="s">
        <v>60</v>
      </c>
      <c r="J8212" t="s">
        <v>20</v>
      </c>
      <c r="K8212" t="s">
        <v>61</v>
      </c>
    </row>
    <row r="8213" spans="1:11">
      <c r="A8213" s="8">
        <v>45005</v>
      </c>
      <c r="B8213">
        <v>46.651499999999999</v>
      </c>
      <c r="C8213">
        <v>47.413200000000003</v>
      </c>
      <c r="D8213">
        <v>46.456400000000002</v>
      </c>
      <c r="E8213">
        <v>47.320300000000003</v>
      </c>
      <c r="F8213">
        <v>22699700</v>
      </c>
      <c r="G8213" t="s">
        <v>18</v>
      </c>
      <c r="H8213" t="s">
        <v>18</v>
      </c>
      <c r="I8213" t="s">
        <v>60</v>
      </c>
      <c r="J8213" t="s">
        <v>20</v>
      </c>
      <c r="K8213" t="s">
        <v>61</v>
      </c>
    </row>
    <row r="8214" spans="1:11">
      <c r="A8214" s="8">
        <v>45006</v>
      </c>
      <c r="B8214">
        <v>47.571199999999997</v>
      </c>
      <c r="C8214">
        <v>47.682600000000001</v>
      </c>
      <c r="D8214">
        <v>46.753700000000002</v>
      </c>
      <c r="E8214">
        <v>47.069499999999998</v>
      </c>
      <c r="F8214">
        <v>23334000</v>
      </c>
      <c r="G8214" t="s">
        <v>18</v>
      </c>
      <c r="H8214" t="s">
        <v>18</v>
      </c>
      <c r="I8214" t="s">
        <v>60</v>
      </c>
      <c r="J8214" t="s">
        <v>20</v>
      </c>
      <c r="K8214" t="s">
        <v>61</v>
      </c>
    </row>
    <row r="8215" spans="1:11">
      <c r="A8215" s="8">
        <v>45007</v>
      </c>
      <c r="B8215">
        <v>47.134599999999999</v>
      </c>
      <c r="C8215">
        <v>47.143799999999999</v>
      </c>
      <c r="D8215">
        <v>45.9084</v>
      </c>
      <c r="E8215">
        <v>45.945500000000003</v>
      </c>
      <c r="F8215">
        <v>21399400</v>
      </c>
      <c r="G8215" t="s">
        <v>18</v>
      </c>
      <c r="H8215" t="s">
        <v>18</v>
      </c>
      <c r="I8215" t="s">
        <v>60</v>
      </c>
      <c r="J8215" t="s">
        <v>20</v>
      </c>
      <c r="K8215" t="s">
        <v>61</v>
      </c>
    </row>
    <row r="8216" spans="1:11">
      <c r="A8216" s="8">
        <v>45008</v>
      </c>
      <c r="B8216">
        <v>46.038400000000003</v>
      </c>
      <c r="C8216">
        <v>46.679400000000001</v>
      </c>
      <c r="D8216">
        <v>45.899099999999997</v>
      </c>
      <c r="E8216">
        <v>46.196300000000001</v>
      </c>
      <c r="F8216">
        <v>17775400</v>
      </c>
      <c r="G8216" t="s">
        <v>18</v>
      </c>
      <c r="H8216" t="s">
        <v>18</v>
      </c>
      <c r="I8216" t="s">
        <v>60</v>
      </c>
      <c r="J8216" t="s">
        <v>20</v>
      </c>
      <c r="K8216" t="s">
        <v>61</v>
      </c>
    </row>
    <row r="8217" spans="1:11">
      <c r="A8217" s="8">
        <v>45009</v>
      </c>
      <c r="B8217">
        <v>46.354199999999999</v>
      </c>
      <c r="C8217">
        <v>46.958100000000002</v>
      </c>
      <c r="D8217">
        <v>45.982700000000001</v>
      </c>
      <c r="E8217">
        <v>46.920900000000003</v>
      </c>
      <c r="F8217">
        <v>19438800</v>
      </c>
      <c r="G8217" t="s">
        <v>18</v>
      </c>
      <c r="H8217" t="s">
        <v>18</v>
      </c>
      <c r="I8217" t="s">
        <v>60</v>
      </c>
      <c r="J8217" t="s">
        <v>20</v>
      </c>
      <c r="K8217" t="s">
        <v>61</v>
      </c>
    </row>
    <row r="8218" spans="1:11">
      <c r="A8218" s="8">
        <v>45012</v>
      </c>
      <c r="B8218">
        <v>47.0974</v>
      </c>
      <c r="C8218">
        <v>47.329599999999999</v>
      </c>
      <c r="D8218">
        <v>46.893000000000001</v>
      </c>
      <c r="E8218">
        <v>46.948799999999999</v>
      </c>
      <c r="F8218">
        <v>15857200</v>
      </c>
      <c r="G8218" t="s">
        <v>18</v>
      </c>
      <c r="H8218" t="s">
        <v>18</v>
      </c>
      <c r="I8218" t="s">
        <v>60</v>
      </c>
      <c r="J8218" t="s">
        <v>20</v>
      </c>
      <c r="K8218" t="s">
        <v>61</v>
      </c>
    </row>
    <row r="8219" spans="1:11">
      <c r="A8219" s="8">
        <v>45013</v>
      </c>
      <c r="B8219">
        <v>46.744399999999999</v>
      </c>
      <c r="C8219">
        <v>47.0045</v>
      </c>
      <c r="D8219">
        <v>46.698</v>
      </c>
      <c r="E8219">
        <v>46.809399999999997</v>
      </c>
      <c r="F8219">
        <v>11124300</v>
      </c>
      <c r="G8219" t="s">
        <v>18</v>
      </c>
      <c r="H8219" t="s">
        <v>18</v>
      </c>
      <c r="I8219" t="s">
        <v>60</v>
      </c>
      <c r="J8219" t="s">
        <v>20</v>
      </c>
      <c r="K8219" t="s">
        <v>61</v>
      </c>
    </row>
    <row r="8220" spans="1:11">
      <c r="A8220" s="8">
        <v>45014</v>
      </c>
      <c r="B8220">
        <v>47.125300000000003</v>
      </c>
      <c r="C8220">
        <v>47.626899999999999</v>
      </c>
      <c r="D8220">
        <v>47.041699999999999</v>
      </c>
      <c r="E8220">
        <v>47.533999999999999</v>
      </c>
      <c r="F8220">
        <v>18463400</v>
      </c>
      <c r="G8220" t="s">
        <v>18</v>
      </c>
      <c r="H8220" t="s">
        <v>18</v>
      </c>
      <c r="I8220" t="s">
        <v>60</v>
      </c>
      <c r="J8220" t="s">
        <v>20</v>
      </c>
      <c r="K8220" t="s">
        <v>61</v>
      </c>
    </row>
    <row r="8221" spans="1:11">
      <c r="A8221" s="8">
        <v>45015</v>
      </c>
      <c r="B8221">
        <v>47.914900000000003</v>
      </c>
      <c r="C8221">
        <v>48.007800000000003</v>
      </c>
      <c r="D8221">
        <v>47.496899999999997</v>
      </c>
      <c r="E8221">
        <v>47.775500000000001</v>
      </c>
      <c r="F8221">
        <v>11754600</v>
      </c>
      <c r="G8221" t="s">
        <v>18</v>
      </c>
      <c r="H8221" t="s">
        <v>18</v>
      </c>
      <c r="I8221" t="s">
        <v>60</v>
      </c>
      <c r="J8221" t="s">
        <v>20</v>
      </c>
      <c r="K8221" t="s">
        <v>61</v>
      </c>
    </row>
    <row r="8222" spans="1:11">
      <c r="A8222" s="8">
        <v>45016</v>
      </c>
      <c r="B8222">
        <v>47.784799999999997</v>
      </c>
      <c r="C8222">
        <v>48.630200000000002</v>
      </c>
      <c r="D8222">
        <v>47.738399999999999</v>
      </c>
      <c r="E8222">
        <v>48.565100000000001</v>
      </c>
      <c r="F8222">
        <v>20588800</v>
      </c>
      <c r="G8222" t="s">
        <v>18</v>
      </c>
      <c r="H8222" t="s">
        <v>18</v>
      </c>
      <c r="I8222" t="s">
        <v>60</v>
      </c>
      <c r="J8222" t="s">
        <v>20</v>
      </c>
      <c r="K8222" t="s">
        <v>61</v>
      </c>
    </row>
    <row r="8223" spans="1:11">
      <c r="A8223" s="8">
        <v>45019</v>
      </c>
      <c r="B8223">
        <v>48.360799999999998</v>
      </c>
      <c r="C8223">
        <v>48.825200000000002</v>
      </c>
      <c r="D8223">
        <v>48.295699999999997</v>
      </c>
      <c r="E8223">
        <v>48.593000000000004</v>
      </c>
      <c r="F8223">
        <v>16884600</v>
      </c>
      <c r="G8223" t="s">
        <v>18</v>
      </c>
      <c r="H8223" t="s">
        <v>18</v>
      </c>
      <c r="I8223" t="s">
        <v>60</v>
      </c>
      <c r="J8223" t="s">
        <v>20</v>
      </c>
      <c r="K8223" t="s">
        <v>61</v>
      </c>
    </row>
    <row r="8224" spans="1:11">
      <c r="A8224" s="8">
        <v>45020</v>
      </c>
      <c r="B8224">
        <v>48.695900000000002</v>
      </c>
      <c r="C8224">
        <v>48.780200000000001</v>
      </c>
      <c r="D8224">
        <v>48.134399999999999</v>
      </c>
      <c r="E8224">
        <v>48.499400000000001</v>
      </c>
      <c r="F8224">
        <v>13599900</v>
      </c>
      <c r="G8224" t="s">
        <v>65</v>
      </c>
      <c r="H8224" t="s">
        <v>18</v>
      </c>
      <c r="I8224" t="s">
        <v>60</v>
      </c>
      <c r="J8224" t="s">
        <v>20</v>
      </c>
      <c r="K8224" t="s">
        <v>61</v>
      </c>
    </row>
    <row r="8225" spans="1:11">
      <c r="A8225" s="8">
        <v>45021</v>
      </c>
      <c r="B8225">
        <v>48.733400000000003</v>
      </c>
      <c r="C8225">
        <v>48.939300000000003</v>
      </c>
      <c r="D8225">
        <v>48.368400000000001</v>
      </c>
      <c r="E8225">
        <v>48.499400000000001</v>
      </c>
      <c r="F8225">
        <v>13797900</v>
      </c>
      <c r="G8225" t="s">
        <v>18</v>
      </c>
      <c r="H8225" t="s">
        <v>18</v>
      </c>
      <c r="I8225" t="s">
        <v>60</v>
      </c>
      <c r="J8225" t="s">
        <v>20</v>
      </c>
      <c r="K8225" t="s">
        <v>61</v>
      </c>
    </row>
    <row r="8226" spans="1:11">
      <c r="A8226" s="8">
        <v>45022</v>
      </c>
      <c r="B8226">
        <v>47.6571</v>
      </c>
      <c r="C8226">
        <v>48.256100000000004</v>
      </c>
      <c r="D8226">
        <v>47.479300000000002</v>
      </c>
      <c r="E8226">
        <v>47.9846</v>
      </c>
      <c r="F8226">
        <v>14749000</v>
      </c>
      <c r="G8226" t="s">
        <v>18</v>
      </c>
      <c r="H8226" t="s">
        <v>18</v>
      </c>
      <c r="I8226" t="s">
        <v>60</v>
      </c>
      <c r="J8226" t="s">
        <v>20</v>
      </c>
      <c r="K8226" t="s">
        <v>61</v>
      </c>
    </row>
    <row r="8227" spans="1:11">
      <c r="A8227" s="8">
        <v>45026</v>
      </c>
      <c r="B8227">
        <v>47.834899999999998</v>
      </c>
      <c r="C8227">
        <v>48.106299999999997</v>
      </c>
      <c r="D8227">
        <v>47.619599999999998</v>
      </c>
      <c r="E8227">
        <v>48.040799999999997</v>
      </c>
      <c r="F8227">
        <v>10177700</v>
      </c>
      <c r="G8227" t="s">
        <v>18</v>
      </c>
      <c r="H8227" t="s">
        <v>18</v>
      </c>
      <c r="I8227" t="s">
        <v>60</v>
      </c>
      <c r="J8227" t="s">
        <v>20</v>
      </c>
      <c r="K8227" t="s">
        <v>61</v>
      </c>
    </row>
    <row r="8228" spans="1:11">
      <c r="A8228" s="8">
        <v>45027</v>
      </c>
      <c r="B8228">
        <v>47.844299999999997</v>
      </c>
      <c r="C8228">
        <v>48.012700000000002</v>
      </c>
      <c r="D8228">
        <v>47.282699999999998</v>
      </c>
      <c r="E8228">
        <v>47.376300000000001</v>
      </c>
      <c r="F8228">
        <v>15957900</v>
      </c>
      <c r="G8228" t="s">
        <v>18</v>
      </c>
      <c r="H8228" t="s">
        <v>18</v>
      </c>
      <c r="I8228" t="s">
        <v>60</v>
      </c>
      <c r="J8228" t="s">
        <v>20</v>
      </c>
      <c r="K8228" t="s">
        <v>61</v>
      </c>
    </row>
    <row r="8229" spans="1:11">
      <c r="A8229" s="8">
        <v>45028</v>
      </c>
      <c r="B8229">
        <v>47.563499999999998</v>
      </c>
      <c r="C8229">
        <v>47.685200000000002</v>
      </c>
      <c r="D8229">
        <v>46.842799999999997</v>
      </c>
      <c r="E8229">
        <v>46.899000000000001</v>
      </c>
      <c r="F8229">
        <v>16100700</v>
      </c>
      <c r="G8229" t="s">
        <v>18</v>
      </c>
      <c r="H8229" t="s">
        <v>18</v>
      </c>
      <c r="I8229" t="s">
        <v>60</v>
      </c>
      <c r="J8229" t="s">
        <v>20</v>
      </c>
      <c r="K8229" t="s">
        <v>61</v>
      </c>
    </row>
    <row r="8230" spans="1:11">
      <c r="A8230" s="8">
        <v>45029</v>
      </c>
      <c r="B8230">
        <v>46.992600000000003</v>
      </c>
      <c r="C8230">
        <v>47.572800000000001</v>
      </c>
      <c r="D8230">
        <v>46.880299999999998</v>
      </c>
      <c r="E8230">
        <v>47.544800000000002</v>
      </c>
      <c r="F8230">
        <v>15451700</v>
      </c>
      <c r="G8230" t="s">
        <v>18</v>
      </c>
      <c r="H8230" t="s">
        <v>18</v>
      </c>
      <c r="I8230" t="s">
        <v>60</v>
      </c>
      <c r="J8230" t="s">
        <v>20</v>
      </c>
      <c r="K8230" t="s">
        <v>61</v>
      </c>
    </row>
    <row r="8231" spans="1:11">
      <c r="A8231" s="8">
        <v>45030</v>
      </c>
      <c r="B8231">
        <v>47.282699999999998</v>
      </c>
      <c r="C8231">
        <v>47.5916</v>
      </c>
      <c r="D8231">
        <v>46.983199999999997</v>
      </c>
      <c r="E8231">
        <v>47.301400000000001</v>
      </c>
      <c r="F8231">
        <v>12360100</v>
      </c>
      <c r="G8231" t="s">
        <v>18</v>
      </c>
      <c r="H8231" t="s">
        <v>18</v>
      </c>
      <c r="I8231" t="s">
        <v>60</v>
      </c>
      <c r="J8231" t="s">
        <v>20</v>
      </c>
      <c r="K8231" t="s">
        <v>61</v>
      </c>
    </row>
    <row r="8232" spans="1:11">
      <c r="A8232" s="8">
        <v>45033</v>
      </c>
      <c r="B8232">
        <v>47.320099999999996</v>
      </c>
      <c r="C8232">
        <v>47.432499999999997</v>
      </c>
      <c r="D8232">
        <v>46.842799999999997</v>
      </c>
      <c r="E8232">
        <v>47.058100000000003</v>
      </c>
      <c r="F8232">
        <v>12042300</v>
      </c>
      <c r="G8232" t="s">
        <v>18</v>
      </c>
      <c r="H8232" t="s">
        <v>18</v>
      </c>
      <c r="I8232" t="s">
        <v>60</v>
      </c>
      <c r="J8232" t="s">
        <v>20</v>
      </c>
      <c r="K8232" t="s">
        <v>61</v>
      </c>
    </row>
    <row r="8233" spans="1:11">
      <c r="A8233" s="8">
        <v>45034</v>
      </c>
      <c r="B8233">
        <v>47.151699999999998</v>
      </c>
      <c r="C8233">
        <v>47.441800000000001</v>
      </c>
      <c r="D8233">
        <v>46.861499999999999</v>
      </c>
      <c r="E8233">
        <v>47.086199999999998</v>
      </c>
      <c r="F8233">
        <v>15203600</v>
      </c>
      <c r="G8233" t="s">
        <v>18</v>
      </c>
      <c r="H8233" t="s">
        <v>18</v>
      </c>
      <c r="I8233" t="s">
        <v>60</v>
      </c>
      <c r="J8233" t="s">
        <v>20</v>
      </c>
      <c r="K8233" t="s">
        <v>61</v>
      </c>
    </row>
    <row r="8234" spans="1:11">
      <c r="A8234" s="8">
        <v>45035</v>
      </c>
      <c r="B8234">
        <v>46.075400000000002</v>
      </c>
      <c r="C8234">
        <v>46.1128</v>
      </c>
      <c r="D8234">
        <v>44.9148</v>
      </c>
      <c r="E8234">
        <v>44.961599999999997</v>
      </c>
      <c r="F8234">
        <v>30466700</v>
      </c>
      <c r="G8234" t="s">
        <v>18</v>
      </c>
      <c r="H8234" t="s">
        <v>18</v>
      </c>
      <c r="I8234" t="s">
        <v>60</v>
      </c>
      <c r="J8234" t="s">
        <v>20</v>
      </c>
      <c r="K8234" t="s">
        <v>61</v>
      </c>
    </row>
    <row r="8235" spans="1:11">
      <c r="A8235" s="8">
        <v>45036</v>
      </c>
      <c r="B8235">
        <v>44.559199999999997</v>
      </c>
      <c r="C8235">
        <v>44.596600000000002</v>
      </c>
      <c r="D8235">
        <v>43.389299999999999</v>
      </c>
      <c r="E8235">
        <v>43.595199999999998</v>
      </c>
      <c r="F8235">
        <v>39769400</v>
      </c>
      <c r="G8235" t="s">
        <v>18</v>
      </c>
      <c r="H8235" t="s">
        <v>18</v>
      </c>
      <c r="I8235" t="s">
        <v>60</v>
      </c>
      <c r="J8235" t="s">
        <v>20</v>
      </c>
      <c r="K8235" t="s">
        <v>61</v>
      </c>
    </row>
    <row r="8236" spans="1:11">
      <c r="A8236" s="8">
        <v>45037</v>
      </c>
      <c r="B8236">
        <v>43.585799999999999</v>
      </c>
      <c r="C8236">
        <v>44.1006</v>
      </c>
      <c r="D8236">
        <v>43.277000000000001</v>
      </c>
      <c r="E8236">
        <v>44.016300000000001</v>
      </c>
      <c r="F8236">
        <v>20861000</v>
      </c>
      <c r="G8236" t="s">
        <v>18</v>
      </c>
      <c r="H8236" t="s">
        <v>18</v>
      </c>
      <c r="I8236" t="s">
        <v>60</v>
      </c>
      <c r="J8236" t="s">
        <v>20</v>
      </c>
      <c r="K8236" t="s">
        <v>61</v>
      </c>
    </row>
    <row r="8237" spans="1:11">
      <c r="A8237" s="8">
        <v>45040</v>
      </c>
      <c r="B8237">
        <v>44.0351</v>
      </c>
      <c r="C8237">
        <v>44.409399999999998</v>
      </c>
      <c r="D8237">
        <v>43.988300000000002</v>
      </c>
      <c r="E8237">
        <v>44.353299999999997</v>
      </c>
      <c r="F8237">
        <v>17359900</v>
      </c>
      <c r="G8237" t="s">
        <v>18</v>
      </c>
      <c r="H8237" t="s">
        <v>18</v>
      </c>
      <c r="I8237" t="s">
        <v>60</v>
      </c>
      <c r="J8237" t="s">
        <v>20</v>
      </c>
      <c r="K8237" t="s">
        <v>61</v>
      </c>
    </row>
    <row r="8238" spans="1:11">
      <c r="A8238" s="8">
        <v>45041</v>
      </c>
      <c r="B8238">
        <v>44.334600000000002</v>
      </c>
      <c r="C8238">
        <v>44.390700000000002</v>
      </c>
      <c r="D8238">
        <v>43.810400000000001</v>
      </c>
      <c r="E8238">
        <v>44.072499999999998</v>
      </c>
      <c r="F8238">
        <v>20281600</v>
      </c>
      <c r="G8238" t="s">
        <v>18</v>
      </c>
      <c r="H8238" t="s">
        <v>18</v>
      </c>
      <c r="I8238" t="s">
        <v>60</v>
      </c>
      <c r="J8238" t="s">
        <v>20</v>
      </c>
      <c r="K8238" t="s">
        <v>61</v>
      </c>
    </row>
    <row r="8239" spans="1:11">
      <c r="A8239" s="8">
        <v>45042</v>
      </c>
      <c r="B8239">
        <v>43.763599999999997</v>
      </c>
      <c r="C8239">
        <v>43.847900000000003</v>
      </c>
      <c r="D8239">
        <v>43.454799999999999</v>
      </c>
      <c r="E8239">
        <v>43.557699999999997</v>
      </c>
      <c r="F8239">
        <v>22390500</v>
      </c>
      <c r="G8239" t="s">
        <v>18</v>
      </c>
      <c r="H8239" t="s">
        <v>18</v>
      </c>
      <c r="I8239" t="s">
        <v>60</v>
      </c>
      <c r="J8239" t="s">
        <v>20</v>
      </c>
      <c r="K8239" t="s">
        <v>61</v>
      </c>
    </row>
    <row r="8240" spans="1:11">
      <c r="A8240" s="8">
        <v>45043</v>
      </c>
      <c r="B8240">
        <v>43.782400000000003</v>
      </c>
      <c r="C8240">
        <v>43.801099999999998</v>
      </c>
      <c r="D8240">
        <v>43.024299999999997</v>
      </c>
      <c r="E8240">
        <v>43.576500000000003</v>
      </c>
      <c r="F8240">
        <v>22845400</v>
      </c>
      <c r="G8240" t="s">
        <v>18</v>
      </c>
      <c r="H8240" t="s">
        <v>18</v>
      </c>
      <c r="I8240" t="s">
        <v>60</v>
      </c>
      <c r="J8240" t="s">
        <v>20</v>
      </c>
      <c r="K8240" t="s">
        <v>61</v>
      </c>
    </row>
    <row r="8241" spans="1:11">
      <c r="A8241" s="8">
        <v>45044</v>
      </c>
      <c r="B8241">
        <v>43.698099999999997</v>
      </c>
      <c r="C8241">
        <v>44.2316</v>
      </c>
      <c r="D8241">
        <v>43.6233</v>
      </c>
      <c r="E8241">
        <v>44.222200000000001</v>
      </c>
      <c r="F8241">
        <v>19662000</v>
      </c>
      <c r="G8241" t="s">
        <v>18</v>
      </c>
      <c r="H8241" t="s">
        <v>18</v>
      </c>
      <c r="I8241" t="s">
        <v>60</v>
      </c>
      <c r="J8241" t="s">
        <v>20</v>
      </c>
      <c r="K8241" t="s">
        <v>61</v>
      </c>
    </row>
    <row r="8242" spans="1:11">
      <c r="A8242" s="8">
        <v>45047</v>
      </c>
      <c r="B8242">
        <v>44.175400000000003</v>
      </c>
      <c r="C8242">
        <v>44.474899999999998</v>
      </c>
      <c r="D8242">
        <v>44.109900000000003</v>
      </c>
      <c r="E8242">
        <v>44.3065</v>
      </c>
      <c r="F8242">
        <v>13122300</v>
      </c>
      <c r="G8242" t="s">
        <v>18</v>
      </c>
      <c r="H8242" t="s">
        <v>18</v>
      </c>
      <c r="I8242" t="s">
        <v>60</v>
      </c>
      <c r="J8242" t="s">
        <v>20</v>
      </c>
      <c r="K8242" t="s">
        <v>61</v>
      </c>
    </row>
    <row r="8243" spans="1:11">
      <c r="A8243" s="8">
        <v>45048</v>
      </c>
      <c r="B8243">
        <v>43.904000000000003</v>
      </c>
      <c r="C8243">
        <v>44.063099999999999</v>
      </c>
      <c r="D8243">
        <v>43.108499999999999</v>
      </c>
      <c r="E8243">
        <v>43.389299999999999</v>
      </c>
      <c r="F8243">
        <v>20175100</v>
      </c>
      <c r="G8243" t="s">
        <v>18</v>
      </c>
      <c r="H8243" t="s">
        <v>18</v>
      </c>
      <c r="I8243" t="s">
        <v>60</v>
      </c>
      <c r="J8243" t="s">
        <v>20</v>
      </c>
      <c r="K8243" t="s">
        <v>61</v>
      </c>
    </row>
    <row r="8244" spans="1:11">
      <c r="A8244" s="8">
        <v>45049</v>
      </c>
      <c r="B8244">
        <v>43.445399999999999</v>
      </c>
      <c r="C8244">
        <v>43.567100000000003</v>
      </c>
      <c r="D8244">
        <v>42.921300000000002</v>
      </c>
      <c r="E8244">
        <v>43.014899999999997</v>
      </c>
      <c r="F8244">
        <v>20765700</v>
      </c>
      <c r="G8244" t="s">
        <v>18</v>
      </c>
      <c r="H8244" t="s">
        <v>18</v>
      </c>
      <c r="I8244" t="s">
        <v>60</v>
      </c>
      <c r="J8244" t="s">
        <v>20</v>
      </c>
      <c r="K8244" t="s">
        <v>61</v>
      </c>
    </row>
    <row r="8245" spans="1:11">
      <c r="A8245" s="8">
        <v>45050</v>
      </c>
      <c r="B8245">
        <v>42.8371</v>
      </c>
      <c r="C8245">
        <v>42.986800000000002</v>
      </c>
      <c r="D8245">
        <v>42.640500000000003</v>
      </c>
      <c r="E8245">
        <v>42.771599999999999</v>
      </c>
      <c r="F8245">
        <v>17748900</v>
      </c>
      <c r="G8245" t="s">
        <v>18</v>
      </c>
      <c r="H8245" t="s">
        <v>18</v>
      </c>
      <c r="I8245" t="s">
        <v>60</v>
      </c>
      <c r="J8245" t="s">
        <v>20</v>
      </c>
      <c r="K8245" t="s">
        <v>61</v>
      </c>
    </row>
    <row r="8246" spans="1:11">
      <c r="A8246" s="8">
        <v>45051</v>
      </c>
      <c r="B8246">
        <v>43.164700000000003</v>
      </c>
      <c r="C8246">
        <v>43.389299999999999</v>
      </c>
      <c r="D8246">
        <v>42.977499999999999</v>
      </c>
      <c r="E8246">
        <v>43.286299999999997</v>
      </c>
      <c r="F8246">
        <v>14315100</v>
      </c>
      <c r="G8246" t="s">
        <v>18</v>
      </c>
      <c r="H8246" t="s">
        <v>18</v>
      </c>
      <c r="I8246" t="s">
        <v>60</v>
      </c>
      <c r="J8246" t="s">
        <v>20</v>
      </c>
      <c r="K8246" t="s">
        <v>61</v>
      </c>
    </row>
    <row r="8247" spans="1:11">
      <c r="A8247" s="8">
        <v>45054</v>
      </c>
      <c r="B8247">
        <v>43.464100000000002</v>
      </c>
      <c r="C8247">
        <v>43.539000000000001</v>
      </c>
      <c r="D8247">
        <v>43.136600000000001</v>
      </c>
      <c r="E8247">
        <v>43.370600000000003</v>
      </c>
      <c r="F8247">
        <v>12000000</v>
      </c>
      <c r="G8247" t="s">
        <v>18</v>
      </c>
      <c r="H8247" t="s">
        <v>18</v>
      </c>
      <c r="I8247" t="s">
        <v>60</v>
      </c>
      <c r="J8247" t="s">
        <v>20</v>
      </c>
      <c r="K8247" t="s">
        <v>61</v>
      </c>
    </row>
    <row r="8248" spans="1:11">
      <c r="A8248" s="8">
        <v>45055</v>
      </c>
      <c r="B8248">
        <v>43.0336</v>
      </c>
      <c r="C8248">
        <v>43.539000000000001</v>
      </c>
      <c r="D8248">
        <v>42.977499999999999</v>
      </c>
      <c r="E8248">
        <v>43.492199999999997</v>
      </c>
      <c r="F8248">
        <v>15221900</v>
      </c>
      <c r="G8248" t="s">
        <v>18</v>
      </c>
      <c r="H8248" t="s">
        <v>18</v>
      </c>
      <c r="I8248" t="s">
        <v>60</v>
      </c>
      <c r="J8248" t="s">
        <v>20</v>
      </c>
      <c r="K8248" t="s">
        <v>61</v>
      </c>
    </row>
    <row r="8249" spans="1:11">
      <c r="A8249" s="8">
        <v>45056</v>
      </c>
      <c r="B8249">
        <v>43.707500000000003</v>
      </c>
      <c r="C8249">
        <v>43.922699999999999</v>
      </c>
      <c r="D8249">
        <v>43.192700000000002</v>
      </c>
      <c r="E8249">
        <v>43.716799999999999</v>
      </c>
      <c r="F8249">
        <v>15625100</v>
      </c>
      <c r="G8249" t="s">
        <v>18</v>
      </c>
      <c r="H8249" t="s">
        <v>18</v>
      </c>
      <c r="I8249" t="s">
        <v>60</v>
      </c>
      <c r="J8249" t="s">
        <v>20</v>
      </c>
      <c r="K8249" t="s">
        <v>61</v>
      </c>
    </row>
    <row r="8250" spans="1:11">
      <c r="A8250" s="8">
        <v>45057</v>
      </c>
      <c r="B8250">
        <v>43.8292</v>
      </c>
      <c r="C8250">
        <v>43.847900000000003</v>
      </c>
      <c r="D8250">
        <v>43.2395</v>
      </c>
      <c r="E8250">
        <v>43.398600000000002</v>
      </c>
      <c r="F8250">
        <v>12521900</v>
      </c>
      <c r="G8250" t="s">
        <v>18</v>
      </c>
      <c r="H8250" t="s">
        <v>18</v>
      </c>
      <c r="I8250" t="s">
        <v>60</v>
      </c>
      <c r="J8250" t="s">
        <v>20</v>
      </c>
      <c r="K8250" t="s">
        <v>61</v>
      </c>
    </row>
    <row r="8251" spans="1:11">
      <c r="A8251" s="8">
        <v>45058</v>
      </c>
      <c r="B8251">
        <v>43.314399999999999</v>
      </c>
      <c r="C8251">
        <v>43.810400000000001</v>
      </c>
      <c r="D8251">
        <v>43.314399999999999</v>
      </c>
      <c r="E8251">
        <v>43.716799999999999</v>
      </c>
      <c r="F8251">
        <v>14094800</v>
      </c>
      <c r="G8251" t="s">
        <v>18</v>
      </c>
      <c r="H8251" t="s">
        <v>18</v>
      </c>
      <c r="I8251" t="s">
        <v>60</v>
      </c>
      <c r="J8251" t="s">
        <v>20</v>
      </c>
      <c r="K8251" t="s">
        <v>61</v>
      </c>
    </row>
    <row r="8252" spans="1:11">
      <c r="A8252" s="8">
        <v>45061</v>
      </c>
      <c r="B8252">
        <v>43.801099999999998</v>
      </c>
      <c r="C8252">
        <v>44.2316</v>
      </c>
      <c r="D8252">
        <v>43.576500000000003</v>
      </c>
      <c r="E8252">
        <v>44.081899999999997</v>
      </c>
      <c r="F8252">
        <v>13204400</v>
      </c>
      <c r="G8252" t="s">
        <v>18</v>
      </c>
      <c r="H8252" t="s">
        <v>18</v>
      </c>
      <c r="I8252" t="s">
        <v>60</v>
      </c>
      <c r="J8252" t="s">
        <v>20</v>
      </c>
      <c r="K8252" t="s">
        <v>61</v>
      </c>
    </row>
    <row r="8253" spans="1:11">
      <c r="A8253" s="8">
        <v>45062</v>
      </c>
      <c r="B8253">
        <v>44.212899999999998</v>
      </c>
      <c r="C8253">
        <v>44.2971</v>
      </c>
      <c r="D8253">
        <v>43.801099999999998</v>
      </c>
      <c r="E8253">
        <v>43.913400000000003</v>
      </c>
      <c r="F8253">
        <v>16496300</v>
      </c>
      <c r="G8253" t="s">
        <v>18</v>
      </c>
      <c r="H8253" t="s">
        <v>18</v>
      </c>
      <c r="I8253" t="s">
        <v>60</v>
      </c>
      <c r="J8253" t="s">
        <v>20</v>
      </c>
      <c r="K8253" t="s">
        <v>61</v>
      </c>
    </row>
    <row r="8254" spans="1:11">
      <c r="A8254" s="8">
        <v>45063</v>
      </c>
      <c r="B8254">
        <v>44.128700000000002</v>
      </c>
      <c r="C8254">
        <v>44.699599999999997</v>
      </c>
      <c r="D8254">
        <v>43.997599999999998</v>
      </c>
      <c r="E8254">
        <v>44.5779</v>
      </c>
      <c r="F8254">
        <v>29326000</v>
      </c>
      <c r="G8254" t="s">
        <v>18</v>
      </c>
      <c r="H8254" t="s">
        <v>18</v>
      </c>
      <c r="I8254" t="s">
        <v>60</v>
      </c>
      <c r="J8254" t="s">
        <v>20</v>
      </c>
      <c r="K8254" t="s">
        <v>61</v>
      </c>
    </row>
    <row r="8255" spans="1:11">
      <c r="A8255" s="8">
        <v>45064</v>
      </c>
      <c r="B8255">
        <v>42.8277</v>
      </c>
      <c r="C8255">
        <v>45.158200000000001</v>
      </c>
      <c r="D8255">
        <v>42.771599999999999</v>
      </c>
      <c r="E8255">
        <v>45.111400000000003</v>
      </c>
      <c r="F8255">
        <v>41475700</v>
      </c>
      <c r="G8255" t="s">
        <v>18</v>
      </c>
      <c r="H8255" t="s">
        <v>18</v>
      </c>
      <c r="I8255" t="s">
        <v>60</v>
      </c>
      <c r="J8255" t="s">
        <v>20</v>
      </c>
      <c r="K8255" t="s">
        <v>61</v>
      </c>
    </row>
    <row r="8256" spans="1:11">
      <c r="A8256" s="8">
        <v>45065</v>
      </c>
      <c r="B8256">
        <v>45.326599999999999</v>
      </c>
      <c r="C8256">
        <v>46.1783</v>
      </c>
      <c r="D8256">
        <v>45.2986</v>
      </c>
      <c r="E8256">
        <v>45.9818</v>
      </c>
      <c r="F8256">
        <v>28561700</v>
      </c>
      <c r="G8256" t="s">
        <v>18</v>
      </c>
      <c r="H8256" t="s">
        <v>18</v>
      </c>
      <c r="I8256" t="s">
        <v>60</v>
      </c>
      <c r="J8256" t="s">
        <v>20</v>
      </c>
      <c r="K8256" t="s">
        <v>61</v>
      </c>
    </row>
    <row r="8257" spans="1:11">
      <c r="A8257" s="8">
        <v>45068</v>
      </c>
      <c r="B8257">
        <v>45.963099999999997</v>
      </c>
      <c r="C8257">
        <v>46.075400000000002</v>
      </c>
      <c r="D8257">
        <v>45.644799999999996</v>
      </c>
      <c r="E8257">
        <v>45.691600000000001</v>
      </c>
      <c r="F8257">
        <v>18667500</v>
      </c>
      <c r="G8257" t="s">
        <v>18</v>
      </c>
      <c r="H8257" t="s">
        <v>18</v>
      </c>
      <c r="I8257" t="s">
        <v>60</v>
      </c>
      <c r="J8257" t="s">
        <v>20</v>
      </c>
      <c r="K8257" t="s">
        <v>61</v>
      </c>
    </row>
    <row r="8258" spans="1:11">
      <c r="A8258" s="8">
        <v>45069</v>
      </c>
      <c r="B8258">
        <v>45.495100000000001</v>
      </c>
      <c r="C8258">
        <v>46.1877</v>
      </c>
      <c r="D8258">
        <v>45.485700000000001</v>
      </c>
      <c r="E8258">
        <v>45.7759</v>
      </c>
      <c r="F8258">
        <v>17645900</v>
      </c>
      <c r="G8258" t="s">
        <v>18</v>
      </c>
      <c r="H8258" t="s">
        <v>18</v>
      </c>
      <c r="I8258" t="s">
        <v>60</v>
      </c>
      <c r="J8258" t="s">
        <v>20</v>
      </c>
      <c r="K8258" t="s">
        <v>61</v>
      </c>
    </row>
    <row r="8259" spans="1:11">
      <c r="A8259" s="8">
        <v>45070</v>
      </c>
      <c r="B8259">
        <v>45.813299999999998</v>
      </c>
      <c r="C8259">
        <v>45.860100000000003</v>
      </c>
      <c r="D8259">
        <v>45.083300000000001</v>
      </c>
      <c r="E8259">
        <v>45.307899999999997</v>
      </c>
      <c r="F8259">
        <v>15452900</v>
      </c>
      <c r="G8259" t="s">
        <v>18</v>
      </c>
      <c r="H8259" t="s">
        <v>18</v>
      </c>
      <c r="I8259" t="s">
        <v>60</v>
      </c>
      <c r="J8259" t="s">
        <v>20</v>
      </c>
      <c r="K8259" t="s">
        <v>61</v>
      </c>
    </row>
    <row r="8260" spans="1:11">
      <c r="A8260" s="8">
        <v>45071</v>
      </c>
      <c r="B8260">
        <v>44.7089</v>
      </c>
      <c r="C8260">
        <v>46.075400000000002</v>
      </c>
      <c r="D8260">
        <v>44.662100000000002</v>
      </c>
      <c r="E8260">
        <v>45.888199999999998</v>
      </c>
      <c r="F8260">
        <v>21717000</v>
      </c>
      <c r="G8260" t="s">
        <v>18</v>
      </c>
      <c r="H8260" t="s">
        <v>18</v>
      </c>
      <c r="I8260" t="s">
        <v>60</v>
      </c>
      <c r="J8260" t="s">
        <v>20</v>
      </c>
      <c r="K8260" t="s">
        <v>61</v>
      </c>
    </row>
    <row r="8261" spans="1:11">
      <c r="A8261" s="8">
        <v>45072</v>
      </c>
      <c r="B8261">
        <v>45.963099999999997</v>
      </c>
      <c r="C8261">
        <v>46.880299999999998</v>
      </c>
      <c r="D8261">
        <v>45.963099999999997</v>
      </c>
      <c r="E8261">
        <v>46.664999999999999</v>
      </c>
      <c r="F8261">
        <v>19825600</v>
      </c>
      <c r="G8261" t="s">
        <v>18</v>
      </c>
      <c r="H8261" t="s">
        <v>18</v>
      </c>
      <c r="I8261" t="s">
        <v>60</v>
      </c>
      <c r="J8261" t="s">
        <v>20</v>
      </c>
      <c r="K8261" t="s">
        <v>61</v>
      </c>
    </row>
    <row r="8262" spans="1:11">
      <c r="A8262" s="8">
        <v>45076</v>
      </c>
      <c r="B8262">
        <v>46.786700000000003</v>
      </c>
      <c r="C8262">
        <v>47.254600000000003</v>
      </c>
      <c r="D8262">
        <v>46.552700000000002</v>
      </c>
      <c r="E8262">
        <v>46.955100000000002</v>
      </c>
      <c r="F8262">
        <v>19074800</v>
      </c>
      <c r="G8262" t="s">
        <v>18</v>
      </c>
      <c r="H8262" t="s">
        <v>18</v>
      </c>
      <c r="I8262" t="s">
        <v>60</v>
      </c>
      <c r="J8262" t="s">
        <v>20</v>
      </c>
      <c r="K8262" t="s">
        <v>61</v>
      </c>
    </row>
    <row r="8263" spans="1:11">
      <c r="A8263" s="8">
        <v>45077</v>
      </c>
      <c r="B8263">
        <v>46.711799999999997</v>
      </c>
      <c r="C8263">
        <v>46.824100000000001</v>
      </c>
      <c r="D8263">
        <v>46.430999999999997</v>
      </c>
      <c r="E8263">
        <v>46.487200000000001</v>
      </c>
      <c r="F8263">
        <v>51990300</v>
      </c>
      <c r="G8263" t="s">
        <v>18</v>
      </c>
      <c r="H8263" t="s">
        <v>18</v>
      </c>
      <c r="I8263" t="s">
        <v>60</v>
      </c>
      <c r="J8263" t="s">
        <v>20</v>
      </c>
      <c r="K8263" t="s">
        <v>61</v>
      </c>
    </row>
    <row r="8264" spans="1:11">
      <c r="A8264" s="8">
        <v>45078</v>
      </c>
      <c r="B8264">
        <v>46.571399999999997</v>
      </c>
      <c r="C8264">
        <v>46.880299999999998</v>
      </c>
      <c r="D8264">
        <v>46.103400000000001</v>
      </c>
      <c r="E8264">
        <v>46.552700000000002</v>
      </c>
      <c r="F8264">
        <v>17817000</v>
      </c>
      <c r="G8264" t="s">
        <v>18</v>
      </c>
      <c r="H8264" t="s">
        <v>18</v>
      </c>
      <c r="I8264" t="s">
        <v>60</v>
      </c>
      <c r="J8264" t="s">
        <v>20</v>
      </c>
      <c r="K8264" t="s">
        <v>61</v>
      </c>
    </row>
    <row r="8265" spans="1:11">
      <c r="A8265" s="8">
        <v>45079</v>
      </c>
      <c r="B8265">
        <v>46.674399999999999</v>
      </c>
      <c r="C8265">
        <v>47.03</v>
      </c>
      <c r="D8265">
        <v>46.543300000000002</v>
      </c>
      <c r="E8265">
        <v>46.814799999999998</v>
      </c>
      <c r="F8265">
        <v>19153700</v>
      </c>
      <c r="G8265" t="s">
        <v>18</v>
      </c>
      <c r="H8265" t="s">
        <v>18</v>
      </c>
      <c r="I8265" t="s">
        <v>60</v>
      </c>
      <c r="J8265" t="s">
        <v>20</v>
      </c>
      <c r="K8265" t="s">
        <v>61</v>
      </c>
    </row>
    <row r="8266" spans="1:11">
      <c r="A8266" s="8">
        <v>45082</v>
      </c>
      <c r="B8266">
        <v>47.001899999999999</v>
      </c>
      <c r="C8266">
        <v>47.338900000000002</v>
      </c>
      <c r="D8266">
        <v>46.833500000000001</v>
      </c>
      <c r="E8266">
        <v>46.992600000000003</v>
      </c>
      <c r="F8266">
        <v>13964100</v>
      </c>
      <c r="G8266" t="s">
        <v>18</v>
      </c>
      <c r="H8266" t="s">
        <v>18</v>
      </c>
      <c r="I8266" t="s">
        <v>60</v>
      </c>
      <c r="J8266" t="s">
        <v>20</v>
      </c>
      <c r="K8266" t="s">
        <v>61</v>
      </c>
    </row>
    <row r="8267" spans="1:11">
      <c r="A8267" s="8">
        <v>45083</v>
      </c>
      <c r="B8267">
        <v>46.599499999999999</v>
      </c>
      <c r="C8267">
        <v>46.711799999999997</v>
      </c>
      <c r="D8267">
        <v>45.991100000000003</v>
      </c>
      <c r="E8267">
        <v>46.618200000000002</v>
      </c>
      <c r="F8267">
        <v>16029600</v>
      </c>
      <c r="G8267" t="s">
        <v>18</v>
      </c>
      <c r="H8267" t="s">
        <v>18</v>
      </c>
      <c r="I8267" t="s">
        <v>60</v>
      </c>
      <c r="J8267" t="s">
        <v>20</v>
      </c>
      <c r="K8267" t="s">
        <v>61</v>
      </c>
    </row>
    <row r="8268" spans="1:11">
      <c r="A8268" s="8">
        <v>45084</v>
      </c>
      <c r="B8268">
        <v>46.515300000000003</v>
      </c>
      <c r="C8268">
        <v>46.927100000000003</v>
      </c>
      <c r="D8268">
        <v>46.468499999999999</v>
      </c>
      <c r="E8268">
        <v>46.5901</v>
      </c>
      <c r="F8268">
        <v>15950600</v>
      </c>
      <c r="G8268" t="s">
        <v>18</v>
      </c>
      <c r="H8268" t="s">
        <v>18</v>
      </c>
      <c r="I8268" t="s">
        <v>60</v>
      </c>
      <c r="J8268" t="s">
        <v>20</v>
      </c>
      <c r="K8268" t="s">
        <v>61</v>
      </c>
    </row>
    <row r="8269" spans="1:11">
      <c r="A8269" s="8">
        <v>45085</v>
      </c>
      <c r="B8269">
        <v>46.721200000000003</v>
      </c>
      <c r="C8269">
        <v>46.795999999999999</v>
      </c>
      <c r="D8269">
        <v>46.393599999999999</v>
      </c>
      <c r="E8269">
        <v>46.496499999999997</v>
      </c>
      <c r="F8269">
        <v>13289100</v>
      </c>
      <c r="G8269" t="s">
        <v>18</v>
      </c>
      <c r="H8269" t="s">
        <v>18</v>
      </c>
      <c r="I8269" t="s">
        <v>60</v>
      </c>
      <c r="J8269" t="s">
        <v>20</v>
      </c>
      <c r="K8269" t="s">
        <v>61</v>
      </c>
    </row>
    <row r="8270" spans="1:11">
      <c r="A8270" s="8">
        <v>45086</v>
      </c>
      <c r="B8270">
        <v>46.356099999999998</v>
      </c>
      <c r="C8270">
        <v>46.768000000000001</v>
      </c>
      <c r="D8270">
        <v>46.206400000000002</v>
      </c>
      <c r="E8270">
        <v>46.477800000000002</v>
      </c>
      <c r="F8270">
        <v>12173400</v>
      </c>
      <c r="G8270" t="s">
        <v>18</v>
      </c>
      <c r="H8270" t="s">
        <v>18</v>
      </c>
      <c r="I8270" t="s">
        <v>60</v>
      </c>
      <c r="J8270" t="s">
        <v>20</v>
      </c>
      <c r="K8270" t="s">
        <v>61</v>
      </c>
    </row>
    <row r="8271" spans="1:11">
      <c r="A8271" s="8">
        <v>45089</v>
      </c>
      <c r="B8271">
        <v>46.721200000000003</v>
      </c>
      <c r="C8271">
        <v>47.273299999999999</v>
      </c>
      <c r="D8271">
        <v>46.487200000000001</v>
      </c>
      <c r="E8271">
        <v>47.2453</v>
      </c>
      <c r="F8271">
        <v>15495000</v>
      </c>
      <c r="G8271" t="s">
        <v>18</v>
      </c>
      <c r="H8271" t="s">
        <v>18</v>
      </c>
      <c r="I8271" t="s">
        <v>60</v>
      </c>
      <c r="J8271" t="s">
        <v>20</v>
      </c>
      <c r="K8271" t="s">
        <v>61</v>
      </c>
    </row>
    <row r="8272" spans="1:11">
      <c r="A8272" s="8">
        <v>45090</v>
      </c>
      <c r="B8272">
        <v>47.441800000000001</v>
      </c>
      <c r="C8272">
        <v>47.675800000000002</v>
      </c>
      <c r="D8272">
        <v>47.217199999999998</v>
      </c>
      <c r="E8272">
        <v>47.544800000000002</v>
      </c>
      <c r="F8272">
        <v>24035500</v>
      </c>
      <c r="G8272" t="s">
        <v>18</v>
      </c>
      <c r="H8272" t="s">
        <v>18</v>
      </c>
      <c r="I8272" t="s">
        <v>60</v>
      </c>
      <c r="J8272" t="s">
        <v>20</v>
      </c>
      <c r="K8272" t="s">
        <v>61</v>
      </c>
    </row>
    <row r="8273" spans="1:11">
      <c r="A8273" s="8">
        <v>45091</v>
      </c>
      <c r="B8273">
        <v>47.544800000000002</v>
      </c>
      <c r="C8273">
        <v>47.937899999999999</v>
      </c>
      <c r="D8273">
        <v>47.3857</v>
      </c>
      <c r="E8273">
        <v>47.694499999999998</v>
      </c>
      <c r="F8273">
        <v>16630700</v>
      </c>
      <c r="G8273" t="s">
        <v>18</v>
      </c>
      <c r="H8273" t="s">
        <v>18</v>
      </c>
      <c r="I8273" t="s">
        <v>60</v>
      </c>
      <c r="J8273" t="s">
        <v>20</v>
      </c>
      <c r="K8273" t="s">
        <v>61</v>
      </c>
    </row>
    <row r="8274" spans="1:11">
      <c r="A8274" s="8">
        <v>45092</v>
      </c>
      <c r="B8274">
        <v>47.6477</v>
      </c>
      <c r="C8274">
        <v>48.733400000000003</v>
      </c>
      <c r="D8274">
        <v>47.572899999999997</v>
      </c>
      <c r="E8274">
        <v>48.602400000000003</v>
      </c>
      <c r="F8274">
        <v>22496900</v>
      </c>
      <c r="G8274" t="s">
        <v>18</v>
      </c>
      <c r="H8274" t="s">
        <v>18</v>
      </c>
      <c r="I8274" t="s">
        <v>60</v>
      </c>
      <c r="J8274" t="s">
        <v>20</v>
      </c>
      <c r="K8274" t="s">
        <v>61</v>
      </c>
    </row>
    <row r="8275" spans="1:11">
      <c r="A8275" s="8">
        <v>45093</v>
      </c>
      <c r="B8275">
        <v>48.8551</v>
      </c>
      <c r="C8275">
        <v>49.051600000000001</v>
      </c>
      <c r="D8275">
        <v>48.602400000000003</v>
      </c>
      <c r="E8275">
        <v>48.733400000000003</v>
      </c>
      <c r="F8275">
        <v>37133300</v>
      </c>
      <c r="G8275" t="s">
        <v>18</v>
      </c>
      <c r="H8275" t="s">
        <v>18</v>
      </c>
      <c r="I8275" t="s">
        <v>60</v>
      </c>
      <c r="J8275" t="s">
        <v>20</v>
      </c>
      <c r="K8275" t="s">
        <v>61</v>
      </c>
    </row>
    <row r="8276" spans="1:11">
      <c r="A8276" s="8">
        <v>45097</v>
      </c>
      <c r="B8276">
        <v>48.611699999999999</v>
      </c>
      <c r="C8276">
        <v>48.742699999999999</v>
      </c>
      <c r="D8276">
        <v>48.171799999999998</v>
      </c>
      <c r="E8276">
        <v>48.246699999999997</v>
      </c>
      <c r="F8276">
        <v>20138000</v>
      </c>
      <c r="G8276" t="s">
        <v>18</v>
      </c>
      <c r="H8276" t="s">
        <v>18</v>
      </c>
      <c r="I8276" t="s">
        <v>60</v>
      </c>
      <c r="J8276" t="s">
        <v>20</v>
      </c>
      <c r="K8276" t="s">
        <v>61</v>
      </c>
    </row>
    <row r="8277" spans="1:11">
      <c r="A8277" s="8">
        <v>45098</v>
      </c>
      <c r="B8277">
        <v>48.087600000000002</v>
      </c>
      <c r="C8277">
        <v>48.106299999999997</v>
      </c>
      <c r="D8277">
        <v>47.563499999999998</v>
      </c>
      <c r="E8277">
        <v>47.5916</v>
      </c>
      <c r="F8277">
        <v>16939600</v>
      </c>
      <c r="G8277" t="s">
        <v>18</v>
      </c>
      <c r="H8277" t="s">
        <v>18</v>
      </c>
      <c r="I8277" t="s">
        <v>60</v>
      </c>
      <c r="J8277" t="s">
        <v>20</v>
      </c>
      <c r="K8277" t="s">
        <v>61</v>
      </c>
    </row>
    <row r="8278" spans="1:11">
      <c r="A8278" s="8">
        <v>45099</v>
      </c>
      <c r="B8278">
        <v>47.404400000000003</v>
      </c>
      <c r="C8278">
        <v>47.863</v>
      </c>
      <c r="D8278">
        <v>47.198500000000003</v>
      </c>
      <c r="E8278">
        <v>47.844299999999997</v>
      </c>
      <c r="F8278">
        <v>14993800</v>
      </c>
      <c r="G8278" t="s">
        <v>18</v>
      </c>
      <c r="H8278" t="s">
        <v>18</v>
      </c>
      <c r="I8278" t="s">
        <v>60</v>
      </c>
      <c r="J8278" t="s">
        <v>20</v>
      </c>
      <c r="K8278" t="s">
        <v>61</v>
      </c>
    </row>
    <row r="8279" spans="1:11">
      <c r="A8279" s="8">
        <v>45100</v>
      </c>
      <c r="B8279">
        <v>47.395000000000003</v>
      </c>
      <c r="C8279">
        <v>47.469900000000003</v>
      </c>
      <c r="D8279">
        <v>46.880299999999998</v>
      </c>
      <c r="E8279">
        <v>47.104900000000001</v>
      </c>
      <c r="F8279">
        <v>16540300</v>
      </c>
      <c r="G8279" t="s">
        <v>18</v>
      </c>
      <c r="H8279" t="s">
        <v>18</v>
      </c>
      <c r="I8279" t="s">
        <v>60</v>
      </c>
      <c r="J8279" t="s">
        <v>20</v>
      </c>
      <c r="K8279" t="s">
        <v>61</v>
      </c>
    </row>
    <row r="8280" spans="1:11">
      <c r="A8280" s="8">
        <v>45103</v>
      </c>
      <c r="B8280">
        <v>47.086199999999998</v>
      </c>
      <c r="C8280">
        <v>47.544800000000002</v>
      </c>
      <c r="D8280">
        <v>46.964500000000001</v>
      </c>
      <c r="E8280">
        <v>46.992600000000003</v>
      </c>
      <c r="F8280">
        <v>13032100</v>
      </c>
      <c r="G8280" t="s">
        <v>18</v>
      </c>
      <c r="H8280" t="s">
        <v>18</v>
      </c>
      <c r="I8280" t="s">
        <v>60</v>
      </c>
      <c r="J8280" t="s">
        <v>20</v>
      </c>
      <c r="K8280" t="s">
        <v>61</v>
      </c>
    </row>
    <row r="8281" spans="1:11">
      <c r="A8281" s="8">
        <v>45104</v>
      </c>
      <c r="B8281">
        <v>47.086199999999998</v>
      </c>
      <c r="C8281">
        <v>47.769399999999997</v>
      </c>
      <c r="D8281">
        <v>47.03</v>
      </c>
      <c r="E8281">
        <v>47.600900000000003</v>
      </c>
      <c r="F8281">
        <v>12981000</v>
      </c>
      <c r="G8281" t="s">
        <v>18</v>
      </c>
      <c r="H8281" t="s">
        <v>18</v>
      </c>
      <c r="I8281" t="s">
        <v>60</v>
      </c>
      <c r="J8281" t="s">
        <v>20</v>
      </c>
      <c r="K8281" t="s">
        <v>61</v>
      </c>
    </row>
    <row r="8282" spans="1:11">
      <c r="A8282" s="8">
        <v>45105</v>
      </c>
      <c r="B8282">
        <v>47.526000000000003</v>
      </c>
      <c r="C8282">
        <v>47.750700000000002</v>
      </c>
      <c r="D8282">
        <v>47.207799999999999</v>
      </c>
      <c r="E8282">
        <v>47.610300000000002</v>
      </c>
      <c r="F8282">
        <v>11387600</v>
      </c>
      <c r="G8282" t="s">
        <v>18</v>
      </c>
      <c r="H8282" t="s">
        <v>18</v>
      </c>
      <c r="I8282" t="s">
        <v>60</v>
      </c>
      <c r="J8282" t="s">
        <v>20</v>
      </c>
      <c r="K8282" t="s">
        <v>61</v>
      </c>
    </row>
    <row r="8283" spans="1:11">
      <c r="A8283" s="8">
        <v>45106</v>
      </c>
      <c r="B8283">
        <v>47.600900000000003</v>
      </c>
      <c r="C8283">
        <v>47.984699999999997</v>
      </c>
      <c r="D8283">
        <v>47.563499999999998</v>
      </c>
      <c r="E8283">
        <v>47.9285</v>
      </c>
      <c r="F8283">
        <v>14246000</v>
      </c>
      <c r="G8283" t="s">
        <v>18</v>
      </c>
      <c r="H8283" t="s">
        <v>18</v>
      </c>
      <c r="I8283" t="s">
        <v>60</v>
      </c>
      <c r="J8283" t="s">
        <v>20</v>
      </c>
      <c r="K8283" t="s">
        <v>61</v>
      </c>
    </row>
    <row r="8284" spans="1:11">
      <c r="A8284" s="8">
        <v>45107</v>
      </c>
      <c r="B8284">
        <v>48.555599999999998</v>
      </c>
      <c r="C8284">
        <v>48.911200000000001</v>
      </c>
      <c r="D8284">
        <v>48.218600000000002</v>
      </c>
      <c r="E8284">
        <v>48.424500000000002</v>
      </c>
      <c r="F8284">
        <v>18186300</v>
      </c>
      <c r="G8284" t="s">
        <v>18</v>
      </c>
      <c r="H8284" t="s">
        <v>18</v>
      </c>
      <c r="I8284" t="s">
        <v>60</v>
      </c>
      <c r="J8284" t="s">
        <v>20</v>
      </c>
      <c r="K8284" t="s">
        <v>61</v>
      </c>
    </row>
    <row r="8285" spans="1:11">
      <c r="A8285" s="8">
        <v>45110</v>
      </c>
      <c r="B8285">
        <v>48.068899999999999</v>
      </c>
      <c r="C8285">
        <v>48.508800000000001</v>
      </c>
      <c r="D8285">
        <v>48.040799999999997</v>
      </c>
      <c r="E8285">
        <v>48.499400000000001</v>
      </c>
      <c r="F8285">
        <v>7338300</v>
      </c>
      <c r="G8285" t="s">
        <v>18</v>
      </c>
      <c r="H8285" t="s">
        <v>18</v>
      </c>
      <c r="I8285" t="s">
        <v>60</v>
      </c>
      <c r="J8285" t="s">
        <v>20</v>
      </c>
      <c r="K8285" t="s">
        <v>61</v>
      </c>
    </row>
    <row r="8286" spans="1:11">
      <c r="A8286" s="8">
        <v>45112</v>
      </c>
      <c r="B8286">
        <v>48.065600000000003</v>
      </c>
      <c r="C8286">
        <v>48.631399999999999</v>
      </c>
      <c r="D8286">
        <v>48.027900000000002</v>
      </c>
      <c r="E8286">
        <v>48.574800000000003</v>
      </c>
      <c r="F8286">
        <v>14950500</v>
      </c>
      <c r="G8286" t="s">
        <v>65</v>
      </c>
      <c r="H8286" t="s">
        <v>18</v>
      </c>
      <c r="I8286" t="s">
        <v>60</v>
      </c>
      <c r="J8286" t="s">
        <v>20</v>
      </c>
      <c r="K8286" t="s">
        <v>61</v>
      </c>
    </row>
    <row r="8287" spans="1:11">
      <c r="A8287" s="8">
        <v>45113</v>
      </c>
      <c r="B8287">
        <v>48.1599</v>
      </c>
      <c r="C8287">
        <v>48.273099999999999</v>
      </c>
      <c r="D8287">
        <v>47.763800000000003</v>
      </c>
      <c r="E8287">
        <v>48.197600000000001</v>
      </c>
      <c r="F8287">
        <v>13931100</v>
      </c>
      <c r="G8287" t="s">
        <v>18</v>
      </c>
      <c r="H8287" t="s">
        <v>18</v>
      </c>
      <c r="I8287" t="s">
        <v>60</v>
      </c>
      <c r="J8287" t="s">
        <v>20</v>
      </c>
      <c r="K8287" t="s">
        <v>61</v>
      </c>
    </row>
    <row r="8288" spans="1:11">
      <c r="A8288" s="8">
        <v>45114</v>
      </c>
      <c r="B8288">
        <v>48.093899999999998</v>
      </c>
      <c r="C8288">
        <v>48.706899999999997</v>
      </c>
      <c r="D8288">
        <v>47.848700000000001</v>
      </c>
      <c r="E8288">
        <v>48.084499999999998</v>
      </c>
      <c r="F8288">
        <v>15579600</v>
      </c>
      <c r="G8288" t="s">
        <v>18</v>
      </c>
      <c r="H8288" t="s">
        <v>18</v>
      </c>
      <c r="I8288" t="s">
        <v>60</v>
      </c>
      <c r="J8288" t="s">
        <v>20</v>
      </c>
      <c r="K8288" t="s">
        <v>61</v>
      </c>
    </row>
    <row r="8289" spans="1:11">
      <c r="A8289" s="8">
        <v>45117</v>
      </c>
      <c r="B8289">
        <v>48.1599</v>
      </c>
      <c r="C8289">
        <v>48.565399999999997</v>
      </c>
      <c r="D8289">
        <v>48.1128</v>
      </c>
      <c r="E8289">
        <v>48.4711</v>
      </c>
      <c r="F8289">
        <v>19046500</v>
      </c>
      <c r="G8289" t="s">
        <v>18</v>
      </c>
      <c r="H8289" t="s">
        <v>18</v>
      </c>
      <c r="I8289" t="s">
        <v>60</v>
      </c>
      <c r="J8289" t="s">
        <v>20</v>
      </c>
      <c r="K8289" t="s">
        <v>61</v>
      </c>
    </row>
    <row r="8290" spans="1:11">
      <c r="A8290" s="8">
        <v>45118</v>
      </c>
      <c r="B8290">
        <v>48.631399999999999</v>
      </c>
      <c r="C8290">
        <v>49.178400000000003</v>
      </c>
      <c r="D8290">
        <v>48.603099999999998</v>
      </c>
      <c r="E8290">
        <v>49.150100000000002</v>
      </c>
      <c r="F8290">
        <v>15002700</v>
      </c>
      <c r="G8290" t="s">
        <v>18</v>
      </c>
      <c r="H8290" t="s">
        <v>18</v>
      </c>
      <c r="I8290" t="s">
        <v>60</v>
      </c>
      <c r="J8290" t="s">
        <v>20</v>
      </c>
      <c r="K8290" t="s">
        <v>61</v>
      </c>
    </row>
    <row r="8291" spans="1:11">
      <c r="A8291" s="8">
        <v>45119</v>
      </c>
      <c r="B8291">
        <v>48.622</v>
      </c>
      <c r="C8291">
        <v>48.9709</v>
      </c>
      <c r="D8291">
        <v>47.650700000000001</v>
      </c>
      <c r="E8291">
        <v>47.848700000000001</v>
      </c>
      <c r="F8291">
        <v>26332500</v>
      </c>
      <c r="G8291" t="s">
        <v>18</v>
      </c>
      <c r="H8291" t="s">
        <v>18</v>
      </c>
      <c r="I8291" t="s">
        <v>60</v>
      </c>
      <c r="J8291" t="s">
        <v>20</v>
      </c>
      <c r="K8291" t="s">
        <v>61</v>
      </c>
    </row>
    <row r="8292" spans="1:11">
      <c r="A8292" s="8">
        <v>45120</v>
      </c>
      <c r="B8292">
        <v>47.801600000000001</v>
      </c>
      <c r="C8292">
        <v>48.678600000000003</v>
      </c>
      <c r="D8292">
        <v>47.763800000000003</v>
      </c>
      <c r="E8292">
        <v>48.593699999999998</v>
      </c>
      <c r="F8292">
        <v>17864800</v>
      </c>
      <c r="G8292" t="s">
        <v>18</v>
      </c>
      <c r="H8292" t="s">
        <v>18</v>
      </c>
      <c r="I8292" t="s">
        <v>60</v>
      </c>
      <c r="J8292" t="s">
        <v>20</v>
      </c>
      <c r="K8292" t="s">
        <v>61</v>
      </c>
    </row>
    <row r="8293" spans="1:11">
      <c r="A8293" s="8">
        <v>45121</v>
      </c>
      <c r="B8293">
        <v>47.546999999999997</v>
      </c>
      <c r="C8293">
        <v>48.065600000000003</v>
      </c>
      <c r="D8293">
        <v>47.207500000000003</v>
      </c>
      <c r="E8293">
        <v>47.5092</v>
      </c>
      <c r="F8293">
        <v>19564800</v>
      </c>
      <c r="G8293" t="s">
        <v>18</v>
      </c>
      <c r="H8293" t="s">
        <v>18</v>
      </c>
      <c r="I8293" t="s">
        <v>60</v>
      </c>
      <c r="J8293" t="s">
        <v>20</v>
      </c>
      <c r="K8293" t="s">
        <v>61</v>
      </c>
    </row>
    <row r="8294" spans="1:11">
      <c r="A8294" s="8">
        <v>45124</v>
      </c>
      <c r="B8294">
        <v>47.339500000000001</v>
      </c>
      <c r="C8294">
        <v>48.046799999999998</v>
      </c>
      <c r="D8294">
        <v>47.282899999999998</v>
      </c>
      <c r="E8294">
        <v>47.914700000000003</v>
      </c>
      <c r="F8294">
        <v>16140700</v>
      </c>
      <c r="G8294" t="s">
        <v>18</v>
      </c>
      <c r="H8294" t="s">
        <v>18</v>
      </c>
      <c r="I8294" t="s">
        <v>60</v>
      </c>
      <c r="J8294" t="s">
        <v>20</v>
      </c>
      <c r="K8294" t="s">
        <v>61</v>
      </c>
    </row>
    <row r="8295" spans="1:11">
      <c r="A8295" s="8">
        <v>45125</v>
      </c>
      <c r="B8295">
        <v>48.075000000000003</v>
      </c>
      <c r="C8295">
        <v>48.442799999999998</v>
      </c>
      <c r="D8295">
        <v>47.952500000000001</v>
      </c>
      <c r="E8295">
        <v>48.3202</v>
      </c>
      <c r="F8295">
        <v>16434200</v>
      </c>
      <c r="G8295" t="s">
        <v>18</v>
      </c>
      <c r="H8295" t="s">
        <v>18</v>
      </c>
      <c r="I8295" t="s">
        <v>60</v>
      </c>
      <c r="J8295" t="s">
        <v>20</v>
      </c>
      <c r="K8295" t="s">
        <v>61</v>
      </c>
    </row>
    <row r="8296" spans="1:11">
      <c r="A8296" s="8">
        <v>45126</v>
      </c>
      <c r="B8296">
        <v>49.234999999999999</v>
      </c>
      <c r="C8296">
        <v>49.451900000000002</v>
      </c>
      <c r="D8296">
        <v>48.753999999999998</v>
      </c>
      <c r="E8296">
        <v>49.442399999999999</v>
      </c>
      <c r="F8296">
        <v>21745000</v>
      </c>
      <c r="G8296" t="s">
        <v>18</v>
      </c>
      <c r="H8296" t="s">
        <v>18</v>
      </c>
      <c r="I8296" t="s">
        <v>60</v>
      </c>
      <c r="J8296" t="s">
        <v>20</v>
      </c>
      <c r="K8296" t="s">
        <v>61</v>
      </c>
    </row>
    <row r="8297" spans="1:11">
      <c r="A8297" s="8">
        <v>45127</v>
      </c>
      <c r="B8297">
        <v>49.093499999999999</v>
      </c>
      <c r="C8297">
        <v>49.857399999999998</v>
      </c>
      <c r="D8297">
        <v>48.961500000000001</v>
      </c>
      <c r="E8297">
        <v>49.385800000000003</v>
      </c>
      <c r="F8297">
        <v>22784400</v>
      </c>
      <c r="G8297" t="s">
        <v>18</v>
      </c>
      <c r="H8297" t="s">
        <v>18</v>
      </c>
      <c r="I8297" t="s">
        <v>60</v>
      </c>
      <c r="J8297" t="s">
        <v>20</v>
      </c>
      <c r="K8297" t="s">
        <v>61</v>
      </c>
    </row>
    <row r="8298" spans="1:11">
      <c r="A8298" s="8">
        <v>45128</v>
      </c>
      <c r="B8298">
        <v>49.744199999999999</v>
      </c>
      <c r="C8298">
        <v>49.979900000000001</v>
      </c>
      <c r="D8298">
        <v>49.536700000000003</v>
      </c>
      <c r="E8298">
        <v>49.631</v>
      </c>
      <c r="F8298">
        <v>51284200</v>
      </c>
      <c r="G8298" t="s">
        <v>18</v>
      </c>
      <c r="H8298" t="s">
        <v>18</v>
      </c>
      <c r="I8298" t="s">
        <v>60</v>
      </c>
      <c r="J8298" t="s">
        <v>20</v>
      </c>
      <c r="K8298" t="s">
        <v>61</v>
      </c>
    </row>
    <row r="8299" spans="1:11">
      <c r="A8299" s="8">
        <v>45131</v>
      </c>
      <c r="B8299">
        <v>49.687600000000003</v>
      </c>
      <c r="C8299">
        <v>50.272300000000001</v>
      </c>
      <c r="D8299">
        <v>49.668700000000001</v>
      </c>
      <c r="E8299">
        <v>50.0837</v>
      </c>
      <c r="F8299">
        <v>18390200</v>
      </c>
      <c r="G8299" t="s">
        <v>18</v>
      </c>
      <c r="H8299" t="s">
        <v>18</v>
      </c>
      <c r="I8299" t="s">
        <v>60</v>
      </c>
      <c r="J8299" t="s">
        <v>20</v>
      </c>
      <c r="K8299" t="s">
        <v>61</v>
      </c>
    </row>
    <row r="8300" spans="1:11">
      <c r="A8300" s="8">
        <v>45132</v>
      </c>
      <c r="B8300">
        <v>50.159100000000002</v>
      </c>
      <c r="C8300">
        <v>50.696599999999997</v>
      </c>
      <c r="D8300">
        <v>50.0837</v>
      </c>
      <c r="E8300">
        <v>50.5458</v>
      </c>
      <c r="F8300">
        <v>16136600</v>
      </c>
      <c r="G8300" t="s">
        <v>18</v>
      </c>
      <c r="H8300" t="s">
        <v>18</v>
      </c>
      <c r="I8300" t="s">
        <v>60</v>
      </c>
      <c r="J8300" t="s">
        <v>20</v>
      </c>
      <c r="K8300" t="s">
        <v>61</v>
      </c>
    </row>
    <row r="8301" spans="1:11">
      <c r="A8301" s="8">
        <v>45133</v>
      </c>
      <c r="B8301">
        <v>50.489199999999997</v>
      </c>
      <c r="C8301">
        <v>50.5929</v>
      </c>
      <c r="D8301">
        <v>49.9422</v>
      </c>
      <c r="E8301">
        <v>50.187399999999997</v>
      </c>
      <c r="F8301">
        <v>13563700</v>
      </c>
      <c r="G8301" t="s">
        <v>18</v>
      </c>
      <c r="H8301" t="s">
        <v>18</v>
      </c>
      <c r="I8301" t="s">
        <v>60</v>
      </c>
      <c r="J8301" t="s">
        <v>20</v>
      </c>
      <c r="K8301" t="s">
        <v>61</v>
      </c>
    </row>
    <row r="8302" spans="1:11">
      <c r="A8302" s="8">
        <v>45134</v>
      </c>
      <c r="B8302">
        <v>50.5458</v>
      </c>
      <c r="C8302">
        <v>50.819200000000002</v>
      </c>
      <c r="D8302">
        <v>49.847900000000003</v>
      </c>
      <c r="E8302">
        <v>49.979900000000001</v>
      </c>
      <c r="F8302">
        <v>15795500</v>
      </c>
      <c r="G8302" t="s">
        <v>18</v>
      </c>
      <c r="H8302" t="s">
        <v>18</v>
      </c>
      <c r="I8302" t="s">
        <v>60</v>
      </c>
      <c r="J8302" t="s">
        <v>20</v>
      </c>
      <c r="K8302" t="s">
        <v>61</v>
      </c>
    </row>
    <row r="8303" spans="1:11">
      <c r="A8303" s="8">
        <v>45135</v>
      </c>
      <c r="B8303">
        <v>49.093499999999999</v>
      </c>
      <c r="C8303">
        <v>49.433</v>
      </c>
      <c r="D8303">
        <v>48.82</v>
      </c>
      <c r="E8303">
        <v>49.1218</v>
      </c>
      <c r="F8303">
        <v>27491300</v>
      </c>
      <c r="G8303" t="s">
        <v>18</v>
      </c>
      <c r="H8303" t="s">
        <v>18</v>
      </c>
      <c r="I8303" t="s">
        <v>60</v>
      </c>
      <c r="J8303" t="s">
        <v>20</v>
      </c>
      <c r="K8303" t="s">
        <v>61</v>
      </c>
    </row>
    <row r="8304" spans="1:11">
      <c r="A8304" s="8">
        <v>45138</v>
      </c>
      <c r="B8304">
        <v>48.886000000000003</v>
      </c>
      <c r="C8304">
        <v>49.206699999999998</v>
      </c>
      <c r="D8304">
        <v>48.791699999999999</v>
      </c>
      <c r="E8304">
        <v>49.074599999999997</v>
      </c>
      <c r="F8304">
        <v>14193500</v>
      </c>
      <c r="G8304" t="s">
        <v>18</v>
      </c>
      <c r="H8304" t="s">
        <v>18</v>
      </c>
      <c r="I8304" t="s">
        <v>60</v>
      </c>
      <c r="J8304" t="s">
        <v>20</v>
      </c>
      <c r="K8304" t="s">
        <v>61</v>
      </c>
    </row>
    <row r="8305" spans="1:11">
      <c r="A8305" s="8">
        <v>45139</v>
      </c>
      <c r="B8305">
        <v>49.574399999999997</v>
      </c>
      <c r="C8305">
        <v>49.772500000000001</v>
      </c>
      <c r="D8305">
        <v>49.329300000000003</v>
      </c>
      <c r="E8305">
        <v>49.659300000000002</v>
      </c>
      <c r="F8305">
        <v>15286200</v>
      </c>
      <c r="G8305" t="s">
        <v>18</v>
      </c>
      <c r="H8305" t="s">
        <v>18</v>
      </c>
      <c r="I8305" t="s">
        <v>60</v>
      </c>
      <c r="J8305" t="s">
        <v>20</v>
      </c>
      <c r="K8305" t="s">
        <v>61</v>
      </c>
    </row>
    <row r="8306" spans="1:11">
      <c r="A8306" s="8">
        <v>45140</v>
      </c>
      <c r="B8306">
        <v>49.395299999999999</v>
      </c>
      <c r="C8306">
        <v>50.0837</v>
      </c>
      <c r="D8306">
        <v>49.338700000000003</v>
      </c>
      <c r="E8306">
        <v>49.5839</v>
      </c>
      <c r="F8306">
        <v>17693700</v>
      </c>
      <c r="G8306" t="s">
        <v>18</v>
      </c>
      <c r="H8306" t="s">
        <v>18</v>
      </c>
      <c r="I8306" t="s">
        <v>60</v>
      </c>
      <c r="J8306" t="s">
        <v>20</v>
      </c>
      <c r="K8306" t="s">
        <v>61</v>
      </c>
    </row>
    <row r="8307" spans="1:11">
      <c r="A8307" s="8">
        <v>45141</v>
      </c>
      <c r="B8307">
        <v>49.499000000000002</v>
      </c>
      <c r="C8307">
        <v>50.2346</v>
      </c>
      <c r="D8307">
        <v>49.263300000000001</v>
      </c>
      <c r="E8307">
        <v>50.121400000000001</v>
      </c>
      <c r="F8307">
        <v>15186400</v>
      </c>
      <c r="G8307" t="s">
        <v>18</v>
      </c>
      <c r="H8307" t="s">
        <v>18</v>
      </c>
      <c r="I8307" t="s">
        <v>60</v>
      </c>
      <c r="J8307" t="s">
        <v>20</v>
      </c>
      <c r="K8307" t="s">
        <v>61</v>
      </c>
    </row>
    <row r="8308" spans="1:11">
      <c r="A8308" s="8">
        <v>45142</v>
      </c>
      <c r="B8308">
        <v>49.866799999999998</v>
      </c>
      <c r="C8308">
        <v>50.281700000000001</v>
      </c>
      <c r="D8308">
        <v>49.546199999999999</v>
      </c>
      <c r="E8308">
        <v>49.631</v>
      </c>
      <c r="F8308">
        <v>12266700</v>
      </c>
      <c r="G8308" t="s">
        <v>18</v>
      </c>
      <c r="H8308" t="s">
        <v>18</v>
      </c>
      <c r="I8308" t="s">
        <v>60</v>
      </c>
      <c r="J8308" t="s">
        <v>20</v>
      </c>
      <c r="K8308" t="s">
        <v>61</v>
      </c>
    </row>
    <row r="8309" spans="1:11">
      <c r="A8309" s="8">
        <v>45145</v>
      </c>
      <c r="B8309">
        <v>49.951700000000002</v>
      </c>
      <c r="C8309">
        <v>50.045999999999999</v>
      </c>
      <c r="D8309">
        <v>49.678199999999997</v>
      </c>
      <c r="E8309">
        <v>49.989400000000003</v>
      </c>
      <c r="F8309">
        <v>11327900</v>
      </c>
      <c r="G8309" t="s">
        <v>18</v>
      </c>
      <c r="H8309" t="s">
        <v>18</v>
      </c>
      <c r="I8309" t="s">
        <v>60</v>
      </c>
      <c r="J8309" t="s">
        <v>20</v>
      </c>
      <c r="K8309" t="s">
        <v>61</v>
      </c>
    </row>
    <row r="8310" spans="1:11">
      <c r="A8310" s="8">
        <v>45146</v>
      </c>
      <c r="B8310">
        <v>49.659300000000002</v>
      </c>
      <c r="C8310">
        <v>50.102499999999999</v>
      </c>
      <c r="D8310">
        <v>49.376399999999997</v>
      </c>
      <c r="E8310">
        <v>50.036499999999997</v>
      </c>
      <c r="F8310">
        <v>12224800</v>
      </c>
      <c r="G8310" t="s">
        <v>18</v>
      </c>
      <c r="H8310" t="s">
        <v>18</v>
      </c>
      <c r="I8310" t="s">
        <v>60</v>
      </c>
      <c r="J8310" t="s">
        <v>20</v>
      </c>
      <c r="K8310" t="s">
        <v>61</v>
      </c>
    </row>
    <row r="8311" spans="1:11">
      <c r="A8311" s="8">
        <v>45147</v>
      </c>
      <c r="B8311">
        <v>49.885599999999997</v>
      </c>
      <c r="C8311">
        <v>50.404299999999999</v>
      </c>
      <c r="D8311">
        <v>49.659300000000002</v>
      </c>
      <c r="E8311">
        <v>49.970500000000001</v>
      </c>
      <c r="F8311">
        <v>18765500</v>
      </c>
      <c r="G8311" t="s">
        <v>18</v>
      </c>
      <c r="H8311" t="s">
        <v>18</v>
      </c>
      <c r="I8311" t="s">
        <v>60</v>
      </c>
      <c r="J8311" t="s">
        <v>20</v>
      </c>
      <c r="K8311" t="s">
        <v>61</v>
      </c>
    </row>
    <row r="8312" spans="1:11">
      <c r="A8312" s="8">
        <v>45148</v>
      </c>
      <c r="B8312">
        <v>50.366599999999998</v>
      </c>
      <c r="C8312">
        <v>51.055</v>
      </c>
      <c r="D8312">
        <v>50.140300000000003</v>
      </c>
      <c r="E8312">
        <v>50.328899999999997</v>
      </c>
      <c r="F8312">
        <v>16329500</v>
      </c>
      <c r="G8312" t="s">
        <v>18</v>
      </c>
      <c r="H8312" t="s">
        <v>18</v>
      </c>
      <c r="I8312" t="s">
        <v>60</v>
      </c>
      <c r="J8312" t="s">
        <v>20</v>
      </c>
      <c r="K8312" t="s">
        <v>61</v>
      </c>
    </row>
    <row r="8313" spans="1:11">
      <c r="A8313" s="8">
        <v>45149</v>
      </c>
      <c r="B8313">
        <v>50.31</v>
      </c>
      <c r="C8313">
        <v>50.875799999999998</v>
      </c>
      <c r="D8313">
        <v>50.159100000000002</v>
      </c>
      <c r="E8313">
        <v>50.724899999999998</v>
      </c>
      <c r="F8313">
        <v>14342200</v>
      </c>
      <c r="G8313" t="s">
        <v>18</v>
      </c>
      <c r="H8313" t="s">
        <v>18</v>
      </c>
      <c r="I8313" t="s">
        <v>60</v>
      </c>
      <c r="J8313" t="s">
        <v>20</v>
      </c>
      <c r="K8313" t="s">
        <v>61</v>
      </c>
    </row>
    <row r="8314" spans="1:11">
      <c r="A8314" s="8">
        <v>45152</v>
      </c>
      <c r="B8314">
        <v>50.734400000000001</v>
      </c>
      <c r="C8314">
        <v>51.0456</v>
      </c>
      <c r="D8314">
        <v>50.658900000000003</v>
      </c>
      <c r="E8314">
        <v>50.809800000000003</v>
      </c>
      <c r="F8314">
        <v>20707300</v>
      </c>
      <c r="G8314" t="s">
        <v>18</v>
      </c>
      <c r="H8314" t="s">
        <v>18</v>
      </c>
      <c r="I8314" t="s">
        <v>60</v>
      </c>
      <c r="J8314" t="s">
        <v>20</v>
      </c>
      <c r="K8314" t="s">
        <v>61</v>
      </c>
    </row>
    <row r="8315" spans="1:11">
      <c r="A8315" s="8">
        <v>45153</v>
      </c>
      <c r="B8315">
        <v>50.564599999999999</v>
      </c>
      <c r="C8315">
        <v>50.668300000000002</v>
      </c>
      <c r="D8315">
        <v>50.149700000000003</v>
      </c>
      <c r="E8315">
        <v>50.31</v>
      </c>
      <c r="F8315">
        <v>20173400</v>
      </c>
      <c r="G8315" t="s">
        <v>18</v>
      </c>
      <c r="H8315" t="s">
        <v>18</v>
      </c>
      <c r="I8315" t="s">
        <v>60</v>
      </c>
      <c r="J8315" t="s">
        <v>20</v>
      </c>
      <c r="K8315" t="s">
        <v>61</v>
      </c>
    </row>
    <row r="8316" spans="1:11">
      <c r="A8316" s="8">
        <v>45154</v>
      </c>
      <c r="B8316">
        <v>50.159100000000002</v>
      </c>
      <c r="C8316">
        <v>50.470300000000002</v>
      </c>
      <c r="D8316">
        <v>49.857300000000002</v>
      </c>
      <c r="E8316">
        <v>49.9422</v>
      </c>
      <c r="F8316">
        <v>26470200</v>
      </c>
      <c r="G8316" t="s">
        <v>18</v>
      </c>
      <c r="H8316" t="s">
        <v>18</v>
      </c>
      <c r="I8316" t="s">
        <v>60</v>
      </c>
      <c r="J8316" t="s">
        <v>20</v>
      </c>
      <c r="K8316" t="s">
        <v>61</v>
      </c>
    </row>
    <row r="8317" spans="1:11">
      <c r="A8317" s="8">
        <v>45155</v>
      </c>
      <c r="B8317">
        <v>51.337899999999998</v>
      </c>
      <c r="C8317">
        <v>52.658099999999997</v>
      </c>
      <c r="D8317">
        <v>51.271900000000002</v>
      </c>
      <c r="E8317">
        <v>51.611400000000003</v>
      </c>
      <c r="F8317">
        <v>45278000</v>
      </c>
      <c r="G8317" t="s">
        <v>18</v>
      </c>
      <c r="H8317" t="s">
        <v>18</v>
      </c>
      <c r="I8317" t="s">
        <v>60</v>
      </c>
      <c r="J8317" t="s">
        <v>20</v>
      </c>
      <c r="K8317" t="s">
        <v>61</v>
      </c>
    </row>
    <row r="8318" spans="1:11">
      <c r="A8318" s="8">
        <v>45156</v>
      </c>
      <c r="B8318">
        <v>51.517099999999999</v>
      </c>
      <c r="C8318">
        <v>52.299799999999998</v>
      </c>
      <c r="D8318">
        <v>51.507599999999996</v>
      </c>
      <c r="E8318">
        <v>51.903700000000001</v>
      </c>
      <c r="F8318">
        <v>28833600</v>
      </c>
      <c r="G8318" t="s">
        <v>18</v>
      </c>
      <c r="H8318" t="s">
        <v>18</v>
      </c>
      <c r="I8318" t="s">
        <v>60</v>
      </c>
      <c r="J8318" t="s">
        <v>20</v>
      </c>
      <c r="K8318" t="s">
        <v>61</v>
      </c>
    </row>
    <row r="8319" spans="1:11">
      <c r="A8319" s="8">
        <v>45159</v>
      </c>
      <c r="B8319">
        <v>52.054600000000001</v>
      </c>
      <c r="C8319">
        <v>52.610999999999997</v>
      </c>
      <c r="D8319">
        <v>52.007399999999997</v>
      </c>
      <c r="E8319">
        <v>52.280900000000003</v>
      </c>
      <c r="F8319">
        <v>18283200</v>
      </c>
      <c r="G8319" t="s">
        <v>18</v>
      </c>
      <c r="H8319" t="s">
        <v>18</v>
      </c>
      <c r="I8319" t="s">
        <v>60</v>
      </c>
      <c r="J8319" t="s">
        <v>20</v>
      </c>
      <c r="K8319" t="s">
        <v>61</v>
      </c>
    </row>
    <row r="8320" spans="1:11">
      <c r="A8320" s="8">
        <v>45160</v>
      </c>
      <c r="B8320">
        <v>52.318600000000004</v>
      </c>
      <c r="C8320">
        <v>52.639299999999999</v>
      </c>
      <c r="D8320">
        <v>52.13</v>
      </c>
      <c r="E8320">
        <v>52.299799999999998</v>
      </c>
      <c r="F8320">
        <v>15666000</v>
      </c>
      <c r="G8320" t="s">
        <v>18</v>
      </c>
      <c r="H8320" t="s">
        <v>18</v>
      </c>
      <c r="I8320" t="s">
        <v>60</v>
      </c>
      <c r="J8320" t="s">
        <v>20</v>
      </c>
      <c r="K8320" t="s">
        <v>61</v>
      </c>
    </row>
    <row r="8321" spans="1:11">
      <c r="A8321" s="8">
        <v>45161</v>
      </c>
      <c r="B8321">
        <v>52.441200000000002</v>
      </c>
      <c r="C8321">
        <v>52.997599999999998</v>
      </c>
      <c r="D8321">
        <v>52.243200000000002</v>
      </c>
      <c r="E8321">
        <v>52.790100000000002</v>
      </c>
      <c r="F8321">
        <v>18250000</v>
      </c>
      <c r="G8321" t="s">
        <v>18</v>
      </c>
      <c r="H8321" t="s">
        <v>18</v>
      </c>
      <c r="I8321" t="s">
        <v>60</v>
      </c>
      <c r="J8321" t="s">
        <v>20</v>
      </c>
      <c r="K8321" t="s">
        <v>61</v>
      </c>
    </row>
    <row r="8322" spans="1:11">
      <c r="A8322" s="8">
        <v>45162</v>
      </c>
      <c r="B8322">
        <v>53.110799999999998</v>
      </c>
      <c r="C8322">
        <v>53.261600000000001</v>
      </c>
      <c r="D8322">
        <v>52.064</v>
      </c>
      <c r="E8322">
        <v>52.092300000000002</v>
      </c>
      <c r="F8322">
        <v>17586400</v>
      </c>
      <c r="G8322" t="s">
        <v>18</v>
      </c>
      <c r="H8322" t="s">
        <v>18</v>
      </c>
      <c r="I8322" t="s">
        <v>60</v>
      </c>
      <c r="J8322" t="s">
        <v>20</v>
      </c>
      <c r="K8322" t="s">
        <v>61</v>
      </c>
    </row>
    <row r="8323" spans="1:11">
      <c r="A8323" s="8">
        <v>45163</v>
      </c>
      <c r="B8323">
        <v>52.101700000000001</v>
      </c>
      <c r="C8323">
        <v>52.686399999999999</v>
      </c>
      <c r="D8323">
        <v>52.101700000000001</v>
      </c>
      <c r="E8323">
        <v>52.5261</v>
      </c>
      <c r="F8323">
        <v>15731800</v>
      </c>
      <c r="G8323" t="s">
        <v>18</v>
      </c>
      <c r="H8323" t="s">
        <v>18</v>
      </c>
      <c r="I8323" t="s">
        <v>60</v>
      </c>
      <c r="J8323" t="s">
        <v>20</v>
      </c>
      <c r="K8323" t="s">
        <v>61</v>
      </c>
    </row>
    <row r="8324" spans="1:11">
      <c r="A8324" s="8">
        <v>45166</v>
      </c>
      <c r="B8324">
        <v>52.705300000000001</v>
      </c>
      <c r="C8324">
        <v>53.073</v>
      </c>
      <c r="D8324">
        <v>52.507199999999997</v>
      </c>
      <c r="E8324">
        <v>52.997599999999998</v>
      </c>
      <c r="F8324">
        <v>15189900</v>
      </c>
      <c r="G8324" t="s">
        <v>18</v>
      </c>
      <c r="H8324" t="s">
        <v>18</v>
      </c>
      <c r="I8324" t="s">
        <v>60</v>
      </c>
      <c r="J8324" t="s">
        <v>20</v>
      </c>
      <c r="K8324" t="s">
        <v>61</v>
      </c>
    </row>
    <row r="8325" spans="1:11">
      <c r="A8325" s="8">
        <v>45167</v>
      </c>
      <c r="B8325">
        <v>53.139099999999999</v>
      </c>
      <c r="C8325">
        <v>53.563400000000001</v>
      </c>
      <c r="D8325">
        <v>52.912700000000001</v>
      </c>
      <c r="E8325">
        <v>53.3371</v>
      </c>
      <c r="F8325">
        <v>17859100</v>
      </c>
      <c r="G8325" t="s">
        <v>18</v>
      </c>
      <c r="H8325" t="s">
        <v>18</v>
      </c>
      <c r="I8325" t="s">
        <v>60</v>
      </c>
      <c r="J8325" t="s">
        <v>20</v>
      </c>
      <c r="K8325" t="s">
        <v>61</v>
      </c>
    </row>
    <row r="8326" spans="1:11">
      <c r="A8326" s="8">
        <v>45168</v>
      </c>
      <c r="B8326">
        <v>53.403100000000002</v>
      </c>
      <c r="C8326">
        <v>53.667099999999998</v>
      </c>
      <c r="D8326">
        <v>53.318199999999997</v>
      </c>
      <c r="E8326">
        <v>53.572800000000001</v>
      </c>
      <c r="F8326">
        <v>12145400</v>
      </c>
      <c r="G8326" t="s">
        <v>18</v>
      </c>
      <c r="H8326" t="s">
        <v>18</v>
      </c>
      <c r="I8326" t="s">
        <v>60</v>
      </c>
      <c r="J8326" t="s">
        <v>20</v>
      </c>
      <c r="K8326" t="s">
        <v>61</v>
      </c>
    </row>
    <row r="8327" spans="1:11">
      <c r="A8327" s="8">
        <v>45169</v>
      </c>
      <c r="B8327">
        <v>53.846299999999999</v>
      </c>
      <c r="C8327">
        <v>54.251800000000003</v>
      </c>
      <c r="D8327">
        <v>53.648299999999999</v>
      </c>
      <c r="E8327">
        <v>54.082099999999997</v>
      </c>
      <c r="F8327">
        <v>22619700</v>
      </c>
      <c r="G8327" t="s">
        <v>18</v>
      </c>
      <c r="H8327" t="s">
        <v>18</v>
      </c>
      <c r="I8327" t="s">
        <v>60</v>
      </c>
      <c r="J8327" t="s">
        <v>20</v>
      </c>
      <c r="K8327" t="s">
        <v>61</v>
      </c>
    </row>
    <row r="8328" spans="1:11">
      <c r="A8328" s="8">
        <v>45170</v>
      </c>
      <c r="B8328">
        <v>54.119799999999998</v>
      </c>
      <c r="C8328">
        <v>54.874200000000002</v>
      </c>
      <c r="D8328">
        <v>54.119799999999998</v>
      </c>
      <c r="E8328">
        <v>54.544199999999996</v>
      </c>
      <c r="F8328">
        <v>14078200</v>
      </c>
      <c r="G8328" t="s">
        <v>18</v>
      </c>
      <c r="H8328" t="s">
        <v>18</v>
      </c>
      <c r="I8328" t="s">
        <v>60</v>
      </c>
      <c r="J8328" t="s">
        <v>20</v>
      </c>
      <c r="K8328" t="s">
        <v>61</v>
      </c>
    </row>
    <row r="8329" spans="1:11">
      <c r="A8329" s="8">
        <v>45174</v>
      </c>
      <c r="B8329">
        <v>54.525300000000001</v>
      </c>
      <c r="C8329">
        <v>54.525300000000001</v>
      </c>
      <c r="D8329">
        <v>53.968899999999998</v>
      </c>
      <c r="E8329">
        <v>53.997199999999999</v>
      </c>
      <c r="F8329">
        <v>13885000</v>
      </c>
      <c r="G8329" t="s">
        <v>18</v>
      </c>
      <c r="H8329" t="s">
        <v>18</v>
      </c>
      <c r="I8329" t="s">
        <v>60</v>
      </c>
      <c r="J8329" t="s">
        <v>20</v>
      </c>
      <c r="K8329" t="s">
        <v>61</v>
      </c>
    </row>
    <row r="8330" spans="1:11">
      <c r="A8330" s="8">
        <v>45175</v>
      </c>
      <c r="B8330">
        <v>53.846299999999999</v>
      </c>
      <c r="C8330">
        <v>54.1952</v>
      </c>
      <c r="D8330">
        <v>53.817999999999998</v>
      </c>
      <c r="E8330">
        <v>53.902900000000002</v>
      </c>
      <c r="F8330">
        <v>11380400</v>
      </c>
      <c r="G8330" t="s">
        <v>18</v>
      </c>
      <c r="H8330" t="s">
        <v>18</v>
      </c>
      <c r="I8330" t="s">
        <v>60</v>
      </c>
      <c r="J8330" t="s">
        <v>20</v>
      </c>
      <c r="K8330" t="s">
        <v>61</v>
      </c>
    </row>
    <row r="8331" spans="1:11">
      <c r="A8331" s="8">
        <v>45176</v>
      </c>
      <c r="B8331">
        <v>53.723700000000001</v>
      </c>
      <c r="C8331">
        <v>53.8369</v>
      </c>
      <c r="D8331">
        <v>53.431399999999996</v>
      </c>
      <c r="E8331">
        <v>53.554000000000002</v>
      </c>
      <c r="F8331">
        <v>14762000</v>
      </c>
      <c r="G8331" t="s">
        <v>18</v>
      </c>
      <c r="H8331" t="s">
        <v>18</v>
      </c>
      <c r="I8331" t="s">
        <v>60</v>
      </c>
      <c r="J8331" t="s">
        <v>20</v>
      </c>
      <c r="K8331" t="s">
        <v>61</v>
      </c>
    </row>
    <row r="8332" spans="1:11">
      <c r="A8332" s="8">
        <v>45177</v>
      </c>
      <c r="B8332">
        <v>53.525700000000001</v>
      </c>
      <c r="C8332">
        <v>53.817999999999998</v>
      </c>
      <c r="D8332">
        <v>53.3371</v>
      </c>
      <c r="E8332">
        <v>53.440800000000003</v>
      </c>
      <c r="F8332">
        <v>13992000</v>
      </c>
      <c r="G8332" t="s">
        <v>18</v>
      </c>
      <c r="H8332" t="s">
        <v>18</v>
      </c>
      <c r="I8332" t="s">
        <v>60</v>
      </c>
      <c r="J8332" t="s">
        <v>20</v>
      </c>
      <c r="K8332" t="s">
        <v>61</v>
      </c>
    </row>
    <row r="8333" spans="1:11">
      <c r="A8333" s="8">
        <v>45180</v>
      </c>
      <c r="B8333">
        <v>53.488</v>
      </c>
      <c r="C8333">
        <v>53.723700000000001</v>
      </c>
      <c r="D8333">
        <v>53.2239</v>
      </c>
      <c r="E8333">
        <v>53.601100000000002</v>
      </c>
      <c r="F8333">
        <v>15842300</v>
      </c>
      <c r="G8333" t="s">
        <v>18</v>
      </c>
      <c r="H8333" t="s">
        <v>18</v>
      </c>
      <c r="I8333" t="s">
        <v>60</v>
      </c>
      <c r="J8333" t="s">
        <v>20</v>
      </c>
      <c r="K8333" t="s">
        <v>61</v>
      </c>
    </row>
    <row r="8334" spans="1:11">
      <c r="A8334" s="8">
        <v>45181</v>
      </c>
      <c r="B8334">
        <v>53.421999999999997</v>
      </c>
      <c r="C8334">
        <v>53.62</v>
      </c>
      <c r="D8334">
        <v>53.129600000000003</v>
      </c>
      <c r="E8334">
        <v>53.1768</v>
      </c>
      <c r="F8334">
        <v>13916100</v>
      </c>
      <c r="G8334" t="s">
        <v>18</v>
      </c>
      <c r="H8334" t="s">
        <v>18</v>
      </c>
      <c r="I8334" t="s">
        <v>60</v>
      </c>
      <c r="J8334" t="s">
        <v>20</v>
      </c>
      <c r="K8334" t="s">
        <v>61</v>
      </c>
    </row>
    <row r="8335" spans="1:11">
      <c r="A8335" s="8">
        <v>45182</v>
      </c>
      <c r="B8335">
        <v>53.110799999999998</v>
      </c>
      <c r="C8335">
        <v>53.308799999999998</v>
      </c>
      <c r="D8335">
        <v>52.884399999999999</v>
      </c>
      <c r="E8335">
        <v>53.073</v>
      </c>
      <c r="F8335">
        <v>13092200</v>
      </c>
      <c r="G8335" t="s">
        <v>18</v>
      </c>
      <c r="H8335" t="s">
        <v>18</v>
      </c>
      <c r="I8335" t="s">
        <v>60</v>
      </c>
      <c r="J8335" t="s">
        <v>20</v>
      </c>
      <c r="K8335" t="s">
        <v>61</v>
      </c>
    </row>
    <row r="8336" spans="1:11">
      <c r="A8336" s="8">
        <v>45183</v>
      </c>
      <c r="B8336">
        <v>53.205100000000002</v>
      </c>
      <c r="C8336">
        <v>53.252200000000002</v>
      </c>
      <c r="D8336">
        <v>52.884399999999999</v>
      </c>
      <c r="E8336">
        <v>53.157899999999998</v>
      </c>
      <c r="F8336">
        <v>15760300</v>
      </c>
      <c r="G8336" t="s">
        <v>18</v>
      </c>
      <c r="H8336" t="s">
        <v>18</v>
      </c>
      <c r="I8336" t="s">
        <v>60</v>
      </c>
      <c r="J8336" t="s">
        <v>20</v>
      </c>
      <c r="K8336" t="s">
        <v>61</v>
      </c>
    </row>
    <row r="8337" spans="1:11">
      <c r="A8337" s="8">
        <v>45184</v>
      </c>
      <c r="B8337">
        <v>53.101300000000002</v>
      </c>
      <c r="C8337">
        <v>53.1768</v>
      </c>
      <c r="D8337">
        <v>52.3752</v>
      </c>
      <c r="E8337">
        <v>52.846699999999998</v>
      </c>
      <c r="F8337">
        <v>43939000</v>
      </c>
      <c r="G8337" t="s">
        <v>18</v>
      </c>
      <c r="H8337" t="s">
        <v>18</v>
      </c>
      <c r="I8337" t="s">
        <v>60</v>
      </c>
      <c r="J8337" t="s">
        <v>20</v>
      </c>
      <c r="K8337" t="s">
        <v>61</v>
      </c>
    </row>
    <row r="8338" spans="1:11">
      <c r="A8338" s="8">
        <v>45187</v>
      </c>
      <c r="B8338">
        <v>52.818399999999997</v>
      </c>
      <c r="C8338">
        <v>53.073</v>
      </c>
      <c r="D8338">
        <v>52.648699999999998</v>
      </c>
      <c r="E8338">
        <v>52.912700000000001</v>
      </c>
      <c r="F8338">
        <v>11825000</v>
      </c>
      <c r="G8338" t="s">
        <v>18</v>
      </c>
      <c r="H8338" t="s">
        <v>18</v>
      </c>
      <c r="I8338" t="s">
        <v>60</v>
      </c>
      <c r="J8338" t="s">
        <v>20</v>
      </c>
      <c r="K8338" t="s">
        <v>61</v>
      </c>
    </row>
    <row r="8339" spans="1:11">
      <c r="A8339" s="8">
        <v>45188</v>
      </c>
      <c r="B8339">
        <v>52.978700000000003</v>
      </c>
      <c r="C8339">
        <v>53.006999999999998</v>
      </c>
      <c r="D8339">
        <v>52.299799999999998</v>
      </c>
      <c r="E8339">
        <v>52.658099999999997</v>
      </c>
      <c r="F8339">
        <v>10748500</v>
      </c>
      <c r="G8339" t="s">
        <v>18</v>
      </c>
      <c r="H8339" t="s">
        <v>18</v>
      </c>
      <c r="I8339" t="s">
        <v>60</v>
      </c>
      <c r="J8339" t="s">
        <v>20</v>
      </c>
      <c r="K8339" t="s">
        <v>61</v>
      </c>
    </row>
    <row r="8340" spans="1:11">
      <c r="A8340" s="8">
        <v>45189</v>
      </c>
      <c r="B8340">
        <v>52.761800000000001</v>
      </c>
      <c r="C8340">
        <v>52.856099999999998</v>
      </c>
      <c r="D8340">
        <v>52.280900000000003</v>
      </c>
      <c r="E8340">
        <v>52.337499999999999</v>
      </c>
      <c r="F8340">
        <v>12219900</v>
      </c>
      <c r="G8340" t="s">
        <v>18</v>
      </c>
      <c r="H8340" t="s">
        <v>18</v>
      </c>
      <c r="I8340" t="s">
        <v>60</v>
      </c>
      <c r="J8340" t="s">
        <v>20</v>
      </c>
      <c r="K8340" t="s">
        <v>61</v>
      </c>
    </row>
    <row r="8341" spans="1:11">
      <c r="A8341" s="8">
        <v>45190</v>
      </c>
      <c r="B8341">
        <v>50.366599999999998</v>
      </c>
      <c r="C8341">
        <v>51.017299999999999</v>
      </c>
      <c r="D8341">
        <v>49.838500000000003</v>
      </c>
      <c r="E8341">
        <v>50.300600000000003</v>
      </c>
      <c r="F8341">
        <v>37436100</v>
      </c>
      <c r="G8341" t="s">
        <v>18</v>
      </c>
      <c r="H8341" t="s">
        <v>18</v>
      </c>
      <c r="I8341" t="s">
        <v>60</v>
      </c>
      <c r="J8341" t="s">
        <v>20</v>
      </c>
      <c r="K8341" t="s">
        <v>61</v>
      </c>
    </row>
    <row r="8342" spans="1:11">
      <c r="A8342" s="8">
        <v>45191</v>
      </c>
      <c r="B8342">
        <v>50.357199999999999</v>
      </c>
      <c r="C8342">
        <v>50.762700000000002</v>
      </c>
      <c r="D8342">
        <v>50.168500000000002</v>
      </c>
      <c r="E8342">
        <v>50.517499999999998</v>
      </c>
      <c r="F8342">
        <v>17869500</v>
      </c>
      <c r="G8342" t="s">
        <v>18</v>
      </c>
      <c r="H8342" t="s">
        <v>18</v>
      </c>
      <c r="I8342" t="s">
        <v>60</v>
      </c>
      <c r="J8342" t="s">
        <v>20</v>
      </c>
      <c r="K8342" t="s">
        <v>61</v>
      </c>
    </row>
    <row r="8343" spans="1:11">
      <c r="A8343" s="8">
        <v>45194</v>
      </c>
      <c r="B8343">
        <v>50.413699999999999</v>
      </c>
      <c r="C8343">
        <v>50.621200000000002</v>
      </c>
      <c r="D8343">
        <v>50.130800000000001</v>
      </c>
      <c r="E8343">
        <v>50.432600000000001</v>
      </c>
      <c r="F8343">
        <v>14224400</v>
      </c>
      <c r="G8343" t="s">
        <v>18</v>
      </c>
      <c r="H8343" t="s">
        <v>18</v>
      </c>
      <c r="I8343" t="s">
        <v>60</v>
      </c>
      <c r="J8343" t="s">
        <v>20</v>
      </c>
      <c r="K8343" t="s">
        <v>61</v>
      </c>
    </row>
    <row r="8344" spans="1:11">
      <c r="A8344" s="8">
        <v>45195</v>
      </c>
      <c r="B8344">
        <v>50.149700000000003</v>
      </c>
      <c r="C8344">
        <v>50.262799999999999</v>
      </c>
      <c r="D8344">
        <v>49.5839</v>
      </c>
      <c r="E8344">
        <v>49.706499999999998</v>
      </c>
      <c r="F8344">
        <v>15618400</v>
      </c>
      <c r="G8344" t="s">
        <v>18</v>
      </c>
      <c r="H8344" t="s">
        <v>18</v>
      </c>
      <c r="I8344" t="s">
        <v>60</v>
      </c>
      <c r="J8344" t="s">
        <v>20</v>
      </c>
      <c r="K8344" t="s">
        <v>61</v>
      </c>
    </row>
    <row r="8345" spans="1:11">
      <c r="A8345" s="8">
        <v>45196</v>
      </c>
      <c r="B8345">
        <v>49.876199999999997</v>
      </c>
      <c r="C8345">
        <v>50.328899999999997</v>
      </c>
      <c r="D8345">
        <v>49.536700000000003</v>
      </c>
      <c r="E8345">
        <v>50.168500000000002</v>
      </c>
      <c r="F8345">
        <v>15845500</v>
      </c>
      <c r="G8345" t="s">
        <v>18</v>
      </c>
      <c r="H8345" t="s">
        <v>18</v>
      </c>
      <c r="I8345" t="s">
        <v>60</v>
      </c>
      <c r="J8345" t="s">
        <v>20</v>
      </c>
      <c r="K8345" t="s">
        <v>61</v>
      </c>
    </row>
    <row r="8346" spans="1:11">
      <c r="A8346" s="8">
        <v>45197</v>
      </c>
      <c r="B8346">
        <v>50.328899999999997</v>
      </c>
      <c r="C8346">
        <v>51.1021</v>
      </c>
      <c r="D8346">
        <v>50.31</v>
      </c>
      <c r="E8346">
        <v>50.809800000000003</v>
      </c>
      <c r="F8346">
        <v>17204400</v>
      </c>
      <c r="G8346" t="s">
        <v>18</v>
      </c>
      <c r="H8346" t="s">
        <v>18</v>
      </c>
      <c r="I8346" t="s">
        <v>60</v>
      </c>
      <c r="J8346" t="s">
        <v>20</v>
      </c>
      <c r="K8346" t="s">
        <v>61</v>
      </c>
    </row>
    <row r="8347" spans="1:11">
      <c r="A8347" s="8">
        <v>45198</v>
      </c>
      <c r="B8347">
        <v>51.073799999999999</v>
      </c>
      <c r="C8347">
        <v>51.111600000000003</v>
      </c>
      <c r="D8347">
        <v>50.451500000000003</v>
      </c>
      <c r="E8347">
        <v>50.696599999999997</v>
      </c>
      <c r="F8347">
        <v>13951200</v>
      </c>
      <c r="G8347" t="s">
        <v>18</v>
      </c>
      <c r="H8347" t="s">
        <v>18</v>
      </c>
      <c r="I8347" t="s">
        <v>60</v>
      </c>
      <c r="J8347" t="s">
        <v>20</v>
      </c>
      <c r="K8347" t="s">
        <v>61</v>
      </c>
    </row>
    <row r="8348" spans="1:11">
      <c r="A8348" s="8">
        <v>45201</v>
      </c>
      <c r="B8348">
        <v>50.772100000000002</v>
      </c>
      <c r="C8348">
        <v>51.300199999999997</v>
      </c>
      <c r="D8348">
        <v>50.7438</v>
      </c>
      <c r="E8348">
        <v>51.290700000000001</v>
      </c>
      <c r="F8348">
        <v>13934000</v>
      </c>
      <c r="G8348" t="s">
        <v>18</v>
      </c>
      <c r="H8348" t="s">
        <v>18</v>
      </c>
      <c r="I8348" t="s">
        <v>60</v>
      </c>
      <c r="J8348" t="s">
        <v>20</v>
      </c>
      <c r="K8348" t="s">
        <v>61</v>
      </c>
    </row>
    <row r="8349" spans="1:11">
      <c r="A8349" s="8">
        <v>45202</v>
      </c>
      <c r="B8349">
        <v>51.157800000000002</v>
      </c>
      <c r="C8349">
        <v>51.186300000000003</v>
      </c>
      <c r="D8349">
        <v>50.673299999999998</v>
      </c>
      <c r="E8349">
        <v>50.958300000000001</v>
      </c>
      <c r="F8349">
        <v>15700600</v>
      </c>
      <c r="G8349" t="s">
        <v>65</v>
      </c>
      <c r="H8349" t="s">
        <v>18</v>
      </c>
      <c r="I8349" t="s">
        <v>60</v>
      </c>
      <c r="J8349" t="s">
        <v>20</v>
      </c>
      <c r="K8349" t="s">
        <v>61</v>
      </c>
    </row>
    <row r="8350" spans="1:11">
      <c r="A8350" s="8">
        <v>45203</v>
      </c>
      <c r="B8350">
        <v>50.967799999999997</v>
      </c>
      <c r="C8350">
        <v>51.148299999999999</v>
      </c>
      <c r="D8350">
        <v>50.549900000000001</v>
      </c>
      <c r="E8350">
        <v>50.768300000000004</v>
      </c>
      <c r="F8350">
        <v>17009000</v>
      </c>
      <c r="G8350" t="s">
        <v>18</v>
      </c>
      <c r="H8350" t="s">
        <v>18</v>
      </c>
      <c r="I8350" t="s">
        <v>60</v>
      </c>
      <c r="J8350" t="s">
        <v>20</v>
      </c>
      <c r="K8350" t="s">
        <v>61</v>
      </c>
    </row>
    <row r="8351" spans="1:11">
      <c r="A8351" s="8">
        <v>45204</v>
      </c>
      <c r="B8351">
        <v>50.720799999999997</v>
      </c>
      <c r="C8351">
        <v>50.787300000000002</v>
      </c>
      <c r="D8351">
        <v>49.942</v>
      </c>
      <c r="E8351">
        <v>50.407400000000003</v>
      </c>
      <c r="F8351">
        <v>14929400</v>
      </c>
      <c r="G8351" t="s">
        <v>18</v>
      </c>
      <c r="H8351" t="s">
        <v>18</v>
      </c>
      <c r="I8351" t="s">
        <v>60</v>
      </c>
      <c r="J8351" t="s">
        <v>20</v>
      </c>
      <c r="K8351" t="s">
        <v>61</v>
      </c>
    </row>
    <row r="8352" spans="1:11">
      <c r="A8352" s="8">
        <v>45205</v>
      </c>
      <c r="B8352">
        <v>50.331400000000002</v>
      </c>
      <c r="C8352">
        <v>51.0533</v>
      </c>
      <c r="D8352">
        <v>50.094000000000001</v>
      </c>
      <c r="E8352">
        <v>50.768300000000004</v>
      </c>
      <c r="F8352">
        <v>15665500</v>
      </c>
      <c r="G8352" t="s">
        <v>18</v>
      </c>
      <c r="H8352" t="s">
        <v>18</v>
      </c>
      <c r="I8352" t="s">
        <v>60</v>
      </c>
      <c r="J8352" t="s">
        <v>20</v>
      </c>
      <c r="K8352" t="s">
        <v>61</v>
      </c>
    </row>
    <row r="8353" spans="1:11">
      <c r="A8353" s="8">
        <v>45208</v>
      </c>
      <c r="B8353">
        <v>50.673299999999998</v>
      </c>
      <c r="C8353">
        <v>51.252699999999997</v>
      </c>
      <c r="D8353">
        <v>50.578400000000002</v>
      </c>
      <c r="E8353">
        <v>51.214799999999997</v>
      </c>
      <c r="F8353">
        <v>10163600</v>
      </c>
      <c r="G8353" t="s">
        <v>18</v>
      </c>
      <c r="H8353" t="s">
        <v>18</v>
      </c>
      <c r="I8353" t="s">
        <v>60</v>
      </c>
      <c r="J8353" t="s">
        <v>20</v>
      </c>
      <c r="K8353" t="s">
        <v>61</v>
      </c>
    </row>
    <row r="8354" spans="1:11">
      <c r="A8354" s="8">
        <v>45209</v>
      </c>
      <c r="B8354">
        <v>51.252699999999997</v>
      </c>
      <c r="C8354">
        <v>51.376199999999997</v>
      </c>
      <c r="D8354">
        <v>50.958300000000001</v>
      </c>
      <c r="E8354">
        <v>51.167299999999997</v>
      </c>
      <c r="F8354">
        <v>13105600</v>
      </c>
      <c r="G8354" t="s">
        <v>18</v>
      </c>
      <c r="H8354" t="s">
        <v>18</v>
      </c>
      <c r="I8354" t="s">
        <v>60</v>
      </c>
      <c r="J8354" t="s">
        <v>20</v>
      </c>
      <c r="K8354" t="s">
        <v>61</v>
      </c>
    </row>
    <row r="8355" spans="1:11">
      <c r="A8355" s="8">
        <v>45210</v>
      </c>
      <c r="B8355">
        <v>51.224299999999999</v>
      </c>
      <c r="C8355">
        <v>51.414200000000001</v>
      </c>
      <c r="D8355">
        <v>50.673400000000001</v>
      </c>
      <c r="E8355">
        <v>50.967799999999997</v>
      </c>
      <c r="F8355">
        <v>12658000</v>
      </c>
      <c r="G8355" t="s">
        <v>18</v>
      </c>
      <c r="H8355" t="s">
        <v>18</v>
      </c>
      <c r="I8355" t="s">
        <v>60</v>
      </c>
      <c r="J8355" t="s">
        <v>20</v>
      </c>
      <c r="K8355" t="s">
        <v>61</v>
      </c>
    </row>
    <row r="8356" spans="1:11">
      <c r="A8356" s="8">
        <v>45211</v>
      </c>
      <c r="B8356">
        <v>51.309699999999999</v>
      </c>
      <c r="C8356">
        <v>51.499699999999997</v>
      </c>
      <c r="D8356">
        <v>50.825299999999999</v>
      </c>
      <c r="E8356">
        <v>51.148299999999999</v>
      </c>
      <c r="F8356">
        <v>11846100</v>
      </c>
      <c r="G8356" t="s">
        <v>18</v>
      </c>
      <c r="H8356" t="s">
        <v>18</v>
      </c>
      <c r="I8356" t="s">
        <v>60</v>
      </c>
      <c r="J8356" t="s">
        <v>20</v>
      </c>
      <c r="K8356" t="s">
        <v>61</v>
      </c>
    </row>
    <row r="8357" spans="1:11">
      <c r="A8357" s="8">
        <v>45212</v>
      </c>
      <c r="B8357">
        <v>51.1768</v>
      </c>
      <c r="C8357">
        <v>51.404699999999998</v>
      </c>
      <c r="D8357">
        <v>50.758800000000001</v>
      </c>
      <c r="E8357">
        <v>51.072299999999998</v>
      </c>
      <c r="F8357">
        <v>14413800</v>
      </c>
      <c r="G8357" t="s">
        <v>18</v>
      </c>
      <c r="H8357" t="s">
        <v>18</v>
      </c>
      <c r="I8357" t="s">
        <v>60</v>
      </c>
      <c r="J8357" t="s">
        <v>20</v>
      </c>
      <c r="K8357" t="s">
        <v>61</v>
      </c>
    </row>
    <row r="8358" spans="1:11">
      <c r="A8358" s="8">
        <v>45215</v>
      </c>
      <c r="B8358">
        <v>51.357199999999999</v>
      </c>
      <c r="C8358">
        <v>51.851100000000002</v>
      </c>
      <c r="D8358">
        <v>51.328699999999998</v>
      </c>
      <c r="E8358">
        <v>51.442700000000002</v>
      </c>
      <c r="F8358">
        <v>11736600</v>
      </c>
      <c r="G8358" t="s">
        <v>18</v>
      </c>
      <c r="H8358" t="s">
        <v>18</v>
      </c>
      <c r="I8358" t="s">
        <v>60</v>
      </c>
      <c r="J8358" t="s">
        <v>20</v>
      </c>
      <c r="K8358" t="s">
        <v>61</v>
      </c>
    </row>
    <row r="8359" spans="1:11">
      <c r="A8359" s="8">
        <v>45216</v>
      </c>
      <c r="B8359">
        <v>51.091299999999997</v>
      </c>
      <c r="C8359">
        <v>51.271700000000003</v>
      </c>
      <c r="D8359">
        <v>50.502400000000002</v>
      </c>
      <c r="E8359">
        <v>51.233699999999999</v>
      </c>
      <c r="F8359">
        <v>17105900</v>
      </c>
      <c r="G8359" t="s">
        <v>18</v>
      </c>
      <c r="H8359" t="s">
        <v>18</v>
      </c>
      <c r="I8359" t="s">
        <v>60</v>
      </c>
      <c r="J8359" t="s">
        <v>20</v>
      </c>
      <c r="K8359" t="s">
        <v>61</v>
      </c>
    </row>
    <row r="8360" spans="1:11">
      <c r="A8360" s="8">
        <v>45217</v>
      </c>
      <c r="B8360">
        <v>51.091299999999997</v>
      </c>
      <c r="C8360">
        <v>51.471200000000003</v>
      </c>
      <c r="D8360">
        <v>50.910800000000002</v>
      </c>
      <c r="E8360">
        <v>51.072299999999998</v>
      </c>
      <c r="F8360">
        <v>13087300</v>
      </c>
      <c r="G8360" t="s">
        <v>18</v>
      </c>
      <c r="H8360" t="s">
        <v>18</v>
      </c>
      <c r="I8360" t="s">
        <v>60</v>
      </c>
      <c r="J8360" t="s">
        <v>20</v>
      </c>
      <c r="K8360" t="s">
        <v>61</v>
      </c>
    </row>
    <row r="8361" spans="1:11">
      <c r="A8361" s="8">
        <v>45218</v>
      </c>
      <c r="B8361">
        <v>51.062800000000003</v>
      </c>
      <c r="C8361">
        <v>51.224299999999999</v>
      </c>
      <c r="D8361">
        <v>50.530900000000003</v>
      </c>
      <c r="E8361">
        <v>50.6449</v>
      </c>
      <c r="F8361">
        <v>16325600</v>
      </c>
      <c r="G8361" t="s">
        <v>18</v>
      </c>
      <c r="H8361" t="s">
        <v>18</v>
      </c>
      <c r="I8361" t="s">
        <v>60</v>
      </c>
      <c r="J8361" t="s">
        <v>20</v>
      </c>
      <c r="K8361" t="s">
        <v>61</v>
      </c>
    </row>
    <row r="8362" spans="1:11">
      <c r="A8362" s="8">
        <v>45219</v>
      </c>
      <c r="B8362">
        <v>50.711300000000001</v>
      </c>
      <c r="C8362">
        <v>50.901299999999999</v>
      </c>
      <c r="D8362">
        <v>50.1509</v>
      </c>
      <c r="E8362">
        <v>50.2744</v>
      </c>
      <c r="F8362">
        <v>23887400</v>
      </c>
      <c r="G8362" t="s">
        <v>18</v>
      </c>
      <c r="H8362" t="s">
        <v>18</v>
      </c>
      <c r="I8362" t="s">
        <v>60</v>
      </c>
      <c r="J8362" t="s">
        <v>20</v>
      </c>
      <c r="K8362" t="s">
        <v>61</v>
      </c>
    </row>
    <row r="8363" spans="1:11">
      <c r="A8363" s="8">
        <v>45222</v>
      </c>
      <c r="B8363">
        <v>50.169899999999998</v>
      </c>
      <c r="C8363">
        <v>50.198399999999999</v>
      </c>
      <c r="D8363">
        <v>49.543100000000003</v>
      </c>
      <c r="E8363">
        <v>49.581000000000003</v>
      </c>
      <c r="F8363">
        <v>17760000</v>
      </c>
      <c r="G8363" t="s">
        <v>18</v>
      </c>
      <c r="H8363" t="s">
        <v>18</v>
      </c>
      <c r="I8363" t="s">
        <v>60</v>
      </c>
      <c r="J8363" t="s">
        <v>20</v>
      </c>
      <c r="K8363" t="s">
        <v>61</v>
      </c>
    </row>
    <row r="8364" spans="1:11">
      <c r="A8364" s="8">
        <v>45223</v>
      </c>
      <c r="B8364">
        <v>49.637999999999998</v>
      </c>
      <c r="C8364">
        <v>50.388399999999997</v>
      </c>
      <c r="D8364">
        <v>49.448099999999997</v>
      </c>
      <c r="E8364">
        <v>50.3504</v>
      </c>
      <c r="F8364">
        <v>14824200</v>
      </c>
      <c r="G8364" t="s">
        <v>18</v>
      </c>
      <c r="H8364" t="s">
        <v>18</v>
      </c>
      <c r="I8364" t="s">
        <v>60</v>
      </c>
      <c r="J8364" t="s">
        <v>20</v>
      </c>
      <c r="K8364" t="s">
        <v>61</v>
      </c>
    </row>
    <row r="8365" spans="1:11">
      <c r="A8365" s="8">
        <v>45224</v>
      </c>
      <c r="B8365">
        <v>50.445399999999999</v>
      </c>
      <c r="C8365">
        <v>50.692300000000003</v>
      </c>
      <c r="D8365">
        <v>49.704500000000003</v>
      </c>
      <c r="E8365">
        <v>49.771000000000001</v>
      </c>
      <c r="F8365">
        <v>14384700</v>
      </c>
      <c r="G8365" t="s">
        <v>18</v>
      </c>
      <c r="H8365" t="s">
        <v>18</v>
      </c>
      <c r="I8365" t="s">
        <v>60</v>
      </c>
      <c r="J8365" t="s">
        <v>20</v>
      </c>
      <c r="K8365" t="s">
        <v>61</v>
      </c>
    </row>
    <row r="8366" spans="1:11">
      <c r="A8366" s="8">
        <v>45225</v>
      </c>
      <c r="B8366">
        <v>49.267600000000002</v>
      </c>
      <c r="C8366">
        <v>49.514600000000002</v>
      </c>
      <c r="D8366">
        <v>48.735700000000001</v>
      </c>
      <c r="E8366">
        <v>48.792700000000004</v>
      </c>
      <c r="F8366">
        <v>17594500</v>
      </c>
      <c r="G8366" t="s">
        <v>18</v>
      </c>
      <c r="H8366" t="s">
        <v>18</v>
      </c>
      <c r="I8366" t="s">
        <v>60</v>
      </c>
      <c r="J8366" t="s">
        <v>20</v>
      </c>
      <c r="K8366" t="s">
        <v>61</v>
      </c>
    </row>
    <row r="8367" spans="1:11">
      <c r="A8367" s="8">
        <v>45226</v>
      </c>
      <c r="B8367">
        <v>49.049100000000003</v>
      </c>
      <c r="C8367">
        <v>49.5336</v>
      </c>
      <c r="D8367">
        <v>48.821199999999997</v>
      </c>
      <c r="E8367">
        <v>48.973199999999999</v>
      </c>
      <c r="F8367">
        <v>13333900</v>
      </c>
      <c r="G8367" t="s">
        <v>18</v>
      </c>
      <c r="H8367" t="s">
        <v>18</v>
      </c>
      <c r="I8367" t="s">
        <v>60</v>
      </c>
      <c r="J8367" t="s">
        <v>20</v>
      </c>
      <c r="K8367" t="s">
        <v>61</v>
      </c>
    </row>
    <row r="8368" spans="1:11">
      <c r="A8368" s="8">
        <v>45229</v>
      </c>
      <c r="B8368">
        <v>48.773699999999998</v>
      </c>
      <c r="C8368">
        <v>49.049100000000003</v>
      </c>
      <c r="D8368">
        <v>48.526699999999998</v>
      </c>
      <c r="E8368">
        <v>48.982700000000001</v>
      </c>
      <c r="F8368">
        <v>13322400</v>
      </c>
      <c r="G8368" t="s">
        <v>18</v>
      </c>
      <c r="H8368" t="s">
        <v>18</v>
      </c>
      <c r="I8368" t="s">
        <v>60</v>
      </c>
      <c r="J8368" t="s">
        <v>20</v>
      </c>
      <c r="K8368" t="s">
        <v>61</v>
      </c>
    </row>
    <row r="8369" spans="1:11">
      <c r="A8369" s="8">
        <v>45230</v>
      </c>
      <c r="B8369">
        <v>49.153599999999997</v>
      </c>
      <c r="C8369">
        <v>49.552599999999998</v>
      </c>
      <c r="D8369">
        <v>49.0871</v>
      </c>
      <c r="E8369">
        <v>49.514600000000002</v>
      </c>
      <c r="F8369">
        <v>13509300</v>
      </c>
      <c r="G8369" t="s">
        <v>18</v>
      </c>
      <c r="H8369" t="s">
        <v>18</v>
      </c>
      <c r="I8369" t="s">
        <v>60</v>
      </c>
      <c r="J8369" t="s">
        <v>20</v>
      </c>
      <c r="K8369" t="s">
        <v>61</v>
      </c>
    </row>
    <row r="8370" spans="1:11">
      <c r="A8370" s="8">
        <v>45231</v>
      </c>
      <c r="B8370">
        <v>49.429099999999998</v>
      </c>
      <c r="C8370">
        <v>49.656999999999996</v>
      </c>
      <c r="D8370">
        <v>49.201099999999997</v>
      </c>
      <c r="E8370">
        <v>49.5715</v>
      </c>
      <c r="F8370">
        <v>14300700</v>
      </c>
      <c r="G8370" t="s">
        <v>18</v>
      </c>
      <c r="H8370" t="s">
        <v>18</v>
      </c>
      <c r="I8370" t="s">
        <v>60</v>
      </c>
      <c r="J8370" t="s">
        <v>20</v>
      </c>
      <c r="K8370" t="s">
        <v>61</v>
      </c>
    </row>
    <row r="8371" spans="1:11">
      <c r="A8371" s="8">
        <v>45232</v>
      </c>
      <c r="B8371">
        <v>49.695</v>
      </c>
      <c r="C8371">
        <v>50.1509</v>
      </c>
      <c r="D8371">
        <v>49.562100000000001</v>
      </c>
      <c r="E8371">
        <v>50.103499999999997</v>
      </c>
      <c r="F8371">
        <v>17459700</v>
      </c>
      <c r="G8371" t="s">
        <v>18</v>
      </c>
      <c r="H8371" t="s">
        <v>18</v>
      </c>
      <c r="I8371" t="s">
        <v>60</v>
      </c>
      <c r="J8371" t="s">
        <v>20</v>
      </c>
      <c r="K8371" t="s">
        <v>61</v>
      </c>
    </row>
    <row r="8372" spans="1:11">
      <c r="A8372" s="8">
        <v>45233</v>
      </c>
      <c r="B8372">
        <v>50.587899999999998</v>
      </c>
      <c r="C8372">
        <v>50.768300000000004</v>
      </c>
      <c r="D8372">
        <v>49.9895</v>
      </c>
      <c r="E8372">
        <v>50.3504</v>
      </c>
      <c r="F8372">
        <v>17644900</v>
      </c>
      <c r="G8372" t="s">
        <v>18</v>
      </c>
      <c r="H8372" t="s">
        <v>18</v>
      </c>
      <c r="I8372" t="s">
        <v>60</v>
      </c>
      <c r="J8372" t="s">
        <v>20</v>
      </c>
      <c r="K8372" t="s">
        <v>61</v>
      </c>
    </row>
    <row r="8373" spans="1:11">
      <c r="A8373" s="8">
        <v>45236</v>
      </c>
      <c r="B8373">
        <v>50.312399999999997</v>
      </c>
      <c r="C8373">
        <v>50.625900000000001</v>
      </c>
      <c r="D8373">
        <v>50.226900000000001</v>
      </c>
      <c r="E8373">
        <v>50.616399999999999</v>
      </c>
      <c r="F8373">
        <v>15429600</v>
      </c>
      <c r="G8373" t="s">
        <v>18</v>
      </c>
      <c r="H8373" t="s">
        <v>18</v>
      </c>
      <c r="I8373" t="s">
        <v>60</v>
      </c>
      <c r="J8373" t="s">
        <v>20</v>
      </c>
      <c r="K8373" t="s">
        <v>61</v>
      </c>
    </row>
    <row r="8374" spans="1:11">
      <c r="A8374" s="8">
        <v>45237</v>
      </c>
      <c r="B8374">
        <v>50.663899999999998</v>
      </c>
      <c r="C8374">
        <v>50.758800000000001</v>
      </c>
      <c r="D8374">
        <v>50.312399999999997</v>
      </c>
      <c r="E8374">
        <v>50.464399999999998</v>
      </c>
      <c r="F8374">
        <v>15153100</v>
      </c>
      <c r="G8374" t="s">
        <v>18</v>
      </c>
      <c r="H8374" t="s">
        <v>18</v>
      </c>
      <c r="I8374" t="s">
        <v>60</v>
      </c>
      <c r="J8374" t="s">
        <v>20</v>
      </c>
      <c r="K8374" t="s">
        <v>61</v>
      </c>
    </row>
    <row r="8375" spans="1:11">
      <c r="A8375" s="8">
        <v>45238</v>
      </c>
      <c r="B8375">
        <v>50.711300000000001</v>
      </c>
      <c r="C8375">
        <v>50.815800000000003</v>
      </c>
      <c r="D8375">
        <v>50.122500000000002</v>
      </c>
      <c r="E8375">
        <v>50.340899999999998</v>
      </c>
      <c r="F8375">
        <v>13633800</v>
      </c>
      <c r="G8375" t="s">
        <v>18</v>
      </c>
      <c r="H8375" t="s">
        <v>18</v>
      </c>
      <c r="I8375" t="s">
        <v>60</v>
      </c>
      <c r="J8375" t="s">
        <v>20</v>
      </c>
      <c r="K8375" t="s">
        <v>61</v>
      </c>
    </row>
    <row r="8376" spans="1:11">
      <c r="A8376" s="8">
        <v>45239</v>
      </c>
      <c r="B8376">
        <v>49.505099999999999</v>
      </c>
      <c r="C8376">
        <v>49.932499999999997</v>
      </c>
      <c r="D8376">
        <v>49.153599999999997</v>
      </c>
      <c r="E8376">
        <v>49.391100000000002</v>
      </c>
      <c r="F8376">
        <v>21039400</v>
      </c>
      <c r="G8376" t="s">
        <v>18</v>
      </c>
      <c r="H8376" t="s">
        <v>18</v>
      </c>
      <c r="I8376" t="s">
        <v>60</v>
      </c>
      <c r="J8376" t="s">
        <v>20</v>
      </c>
      <c r="K8376" t="s">
        <v>61</v>
      </c>
    </row>
    <row r="8377" spans="1:11">
      <c r="A8377" s="8">
        <v>45240</v>
      </c>
      <c r="B8377">
        <v>49.628500000000003</v>
      </c>
      <c r="C8377">
        <v>49.9895</v>
      </c>
      <c r="D8377">
        <v>49.324599999999997</v>
      </c>
      <c r="E8377">
        <v>49.951500000000003</v>
      </c>
      <c r="F8377">
        <v>17369000</v>
      </c>
      <c r="G8377" t="s">
        <v>18</v>
      </c>
      <c r="H8377" t="s">
        <v>18</v>
      </c>
      <c r="I8377" t="s">
        <v>60</v>
      </c>
      <c r="J8377" t="s">
        <v>20</v>
      </c>
      <c r="K8377" t="s">
        <v>61</v>
      </c>
    </row>
    <row r="8378" spans="1:11">
      <c r="A8378" s="8">
        <v>45243</v>
      </c>
      <c r="B8378">
        <v>49.847000000000001</v>
      </c>
      <c r="C8378">
        <v>49.999000000000002</v>
      </c>
      <c r="D8378">
        <v>49.476599999999998</v>
      </c>
      <c r="E8378">
        <v>49.609499999999997</v>
      </c>
      <c r="F8378">
        <v>14931600</v>
      </c>
      <c r="G8378" t="s">
        <v>18</v>
      </c>
      <c r="H8378" t="s">
        <v>18</v>
      </c>
      <c r="I8378" t="s">
        <v>60</v>
      </c>
      <c r="J8378" t="s">
        <v>20</v>
      </c>
      <c r="K8378" t="s">
        <v>61</v>
      </c>
    </row>
    <row r="8379" spans="1:11">
      <c r="A8379" s="8">
        <v>45244</v>
      </c>
      <c r="B8379">
        <v>49.837499999999999</v>
      </c>
      <c r="C8379">
        <v>50.692399999999999</v>
      </c>
      <c r="D8379">
        <v>49.837499999999999</v>
      </c>
      <c r="E8379">
        <v>50.502400000000002</v>
      </c>
      <c r="F8379">
        <v>18331000</v>
      </c>
      <c r="G8379" t="s">
        <v>18</v>
      </c>
      <c r="H8379" t="s">
        <v>18</v>
      </c>
      <c r="I8379" t="s">
        <v>60</v>
      </c>
      <c r="J8379" t="s">
        <v>20</v>
      </c>
      <c r="K8379" t="s">
        <v>61</v>
      </c>
    </row>
    <row r="8380" spans="1:11">
      <c r="A8380" s="8">
        <v>45245</v>
      </c>
      <c r="B8380">
        <v>50.5974</v>
      </c>
      <c r="C8380">
        <v>50.749299999999998</v>
      </c>
      <c r="D8380">
        <v>50.378900000000002</v>
      </c>
      <c r="E8380">
        <v>50.606900000000003</v>
      </c>
      <c r="F8380">
        <v>32188200</v>
      </c>
      <c r="G8380" t="s">
        <v>18</v>
      </c>
      <c r="H8380" t="s">
        <v>18</v>
      </c>
      <c r="I8380" t="s">
        <v>60</v>
      </c>
      <c r="J8380" t="s">
        <v>20</v>
      </c>
      <c r="K8380" t="s">
        <v>61</v>
      </c>
    </row>
    <row r="8381" spans="1:11">
      <c r="A8381" s="8">
        <v>45246</v>
      </c>
      <c r="B8381">
        <v>45.031399999999998</v>
      </c>
      <c r="C8381">
        <v>45.648800000000001</v>
      </c>
      <c r="D8381">
        <v>43.882100000000001</v>
      </c>
      <c r="E8381">
        <v>45.629800000000003</v>
      </c>
      <c r="F8381">
        <v>79057800</v>
      </c>
      <c r="G8381" t="s">
        <v>18</v>
      </c>
      <c r="H8381" t="s">
        <v>18</v>
      </c>
      <c r="I8381" t="s">
        <v>60</v>
      </c>
      <c r="J8381" t="s">
        <v>20</v>
      </c>
      <c r="K8381" t="s">
        <v>61</v>
      </c>
    </row>
    <row r="8382" spans="1:11">
      <c r="A8382" s="8">
        <v>45247</v>
      </c>
      <c r="B8382">
        <v>45.639299999999999</v>
      </c>
      <c r="C8382">
        <v>45.933700000000002</v>
      </c>
      <c r="D8382">
        <v>45.335299999999997</v>
      </c>
      <c r="E8382">
        <v>45.363799999999998</v>
      </c>
      <c r="F8382">
        <v>32593700</v>
      </c>
      <c r="G8382" t="s">
        <v>18</v>
      </c>
      <c r="H8382" t="s">
        <v>18</v>
      </c>
      <c r="I8382" t="s">
        <v>60</v>
      </c>
      <c r="J8382" t="s">
        <v>20</v>
      </c>
      <c r="K8382" t="s">
        <v>61</v>
      </c>
    </row>
    <row r="8383" spans="1:11">
      <c r="A8383" s="8">
        <v>45250</v>
      </c>
      <c r="B8383">
        <v>45.1738</v>
      </c>
      <c r="C8383">
        <v>45.943199999999997</v>
      </c>
      <c r="D8383">
        <v>45.164299999999997</v>
      </c>
      <c r="E8383">
        <v>45.848199999999999</v>
      </c>
      <c r="F8383">
        <v>27421000</v>
      </c>
      <c r="G8383" t="s">
        <v>18</v>
      </c>
      <c r="H8383" t="s">
        <v>18</v>
      </c>
      <c r="I8383" t="s">
        <v>60</v>
      </c>
      <c r="J8383" t="s">
        <v>20</v>
      </c>
      <c r="K8383" t="s">
        <v>61</v>
      </c>
    </row>
    <row r="8384" spans="1:11">
      <c r="A8384" s="8">
        <v>45251</v>
      </c>
      <c r="B8384">
        <v>45.848199999999999</v>
      </c>
      <c r="C8384">
        <v>45.924199999999999</v>
      </c>
      <c r="D8384">
        <v>45.268799999999999</v>
      </c>
      <c r="E8384">
        <v>45.401800000000001</v>
      </c>
      <c r="F8384">
        <v>21510500</v>
      </c>
      <c r="G8384" t="s">
        <v>18</v>
      </c>
      <c r="H8384" t="s">
        <v>18</v>
      </c>
      <c r="I8384" t="s">
        <v>60</v>
      </c>
      <c r="J8384" t="s">
        <v>20</v>
      </c>
      <c r="K8384" t="s">
        <v>61</v>
      </c>
    </row>
    <row r="8385" spans="1:11">
      <c r="A8385" s="8">
        <v>45252</v>
      </c>
      <c r="B8385">
        <v>45.667700000000004</v>
      </c>
      <c r="C8385">
        <v>45.924199999999999</v>
      </c>
      <c r="D8385">
        <v>45.5443</v>
      </c>
      <c r="E8385">
        <v>45.667700000000004</v>
      </c>
      <c r="F8385">
        <v>17308400</v>
      </c>
      <c r="G8385" t="s">
        <v>18</v>
      </c>
      <c r="H8385" t="s">
        <v>18</v>
      </c>
      <c r="I8385" t="s">
        <v>60</v>
      </c>
      <c r="J8385" t="s">
        <v>20</v>
      </c>
      <c r="K8385" t="s">
        <v>61</v>
      </c>
    </row>
    <row r="8386" spans="1:11">
      <c r="A8386" s="8">
        <v>45254</v>
      </c>
      <c r="B8386">
        <v>45.677199999999999</v>
      </c>
      <c r="C8386">
        <v>45.971699999999998</v>
      </c>
      <c r="D8386">
        <v>45.639299999999999</v>
      </c>
      <c r="E8386">
        <v>45.933700000000002</v>
      </c>
      <c r="F8386">
        <v>8209500</v>
      </c>
      <c r="G8386" t="s">
        <v>18</v>
      </c>
      <c r="H8386" t="s">
        <v>18</v>
      </c>
      <c r="I8386" t="s">
        <v>60</v>
      </c>
      <c r="J8386" t="s">
        <v>20</v>
      </c>
      <c r="K8386" t="s">
        <v>61</v>
      </c>
    </row>
    <row r="8387" spans="1:11">
      <c r="A8387" s="8">
        <v>45257</v>
      </c>
      <c r="B8387">
        <v>45.905200000000001</v>
      </c>
      <c r="C8387">
        <v>45.943199999999997</v>
      </c>
      <c r="D8387">
        <v>45.506300000000003</v>
      </c>
      <c r="E8387">
        <v>45.525300000000001</v>
      </c>
      <c r="F8387">
        <v>17651600</v>
      </c>
      <c r="G8387" t="s">
        <v>18</v>
      </c>
      <c r="H8387" t="s">
        <v>18</v>
      </c>
      <c r="I8387" t="s">
        <v>60</v>
      </c>
      <c r="J8387" t="s">
        <v>20</v>
      </c>
      <c r="K8387" t="s">
        <v>61</v>
      </c>
    </row>
    <row r="8388" spans="1:11">
      <c r="A8388" s="8">
        <v>45258</v>
      </c>
      <c r="B8388">
        <v>45.5443</v>
      </c>
      <c r="C8388">
        <v>45.772199999999998</v>
      </c>
      <c r="D8388">
        <v>45.411299999999997</v>
      </c>
      <c r="E8388">
        <v>45.449300000000001</v>
      </c>
      <c r="F8388">
        <v>16360900</v>
      </c>
      <c r="G8388" t="s">
        <v>18</v>
      </c>
      <c r="H8388" t="s">
        <v>18</v>
      </c>
      <c r="I8388" t="s">
        <v>60</v>
      </c>
      <c r="J8388" t="s">
        <v>20</v>
      </c>
      <c r="K8388" t="s">
        <v>61</v>
      </c>
    </row>
    <row r="8389" spans="1:11">
      <c r="A8389" s="8">
        <v>45259</v>
      </c>
      <c r="B8389">
        <v>45.696199999999997</v>
      </c>
      <c r="C8389">
        <v>46.009700000000002</v>
      </c>
      <c r="D8389">
        <v>45.6203</v>
      </c>
      <c r="E8389">
        <v>45.639299999999999</v>
      </c>
      <c r="F8389">
        <v>16700500</v>
      </c>
      <c r="G8389" t="s">
        <v>18</v>
      </c>
      <c r="H8389" t="s">
        <v>18</v>
      </c>
      <c r="I8389" t="s">
        <v>60</v>
      </c>
      <c r="J8389" t="s">
        <v>20</v>
      </c>
      <c r="K8389" t="s">
        <v>61</v>
      </c>
    </row>
    <row r="8390" spans="1:11">
      <c r="A8390" s="8">
        <v>45260</v>
      </c>
      <c r="B8390">
        <v>45.772199999999998</v>
      </c>
      <c r="C8390">
        <v>46.066699999999997</v>
      </c>
      <c r="D8390">
        <v>45.534799999999997</v>
      </c>
      <c r="E8390">
        <v>45.9527</v>
      </c>
      <c r="F8390">
        <v>37165000</v>
      </c>
      <c r="G8390" t="s">
        <v>18</v>
      </c>
      <c r="H8390" t="s">
        <v>18</v>
      </c>
      <c r="I8390" t="s">
        <v>60</v>
      </c>
      <c r="J8390" t="s">
        <v>20</v>
      </c>
      <c r="K8390" t="s">
        <v>61</v>
      </c>
    </row>
    <row r="8391" spans="1:11">
      <c r="A8391" s="8">
        <v>45261</v>
      </c>
      <c r="B8391">
        <v>45.857700000000001</v>
      </c>
      <c r="C8391">
        <v>46.332599999999999</v>
      </c>
      <c r="D8391">
        <v>45.610799999999998</v>
      </c>
      <c r="E8391">
        <v>46.038200000000003</v>
      </c>
      <c r="F8391">
        <v>18740800</v>
      </c>
      <c r="G8391" t="s">
        <v>18</v>
      </c>
      <c r="H8391" t="s">
        <v>18</v>
      </c>
      <c r="I8391" t="s">
        <v>60</v>
      </c>
      <c r="J8391" t="s">
        <v>20</v>
      </c>
      <c r="K8391" t="s">
        <v>61</v>
      </c>
    </row>
    <row r="8392" spans="1:11">
      <c r="A8392" s="8">
        <v>45264</v>
      </c>
      <c r="B8392">
        <v>45.648800000000001</v>
      </c>
      <c r="C8392">
        <v>45.762700000000002</v>
      </c>
      <c r="D8392">
        <v>45.382800000000003</v>
      </c>
      <c r="E8392">
        <v>45.639299999999999</v>
      </c>
      <c r="F8392">
        <v>17812900</v>
      </c>
      <c r="G8392" t="s">
        <v>18</v>
      </c>
      <c r="H8392" t="s">
        <v>18</v>
      </c>
      <c r="I8392" t="s">
        <v>60</v>
      </c>
      <c r="J8392" t="s">
        <v>20</v>
      </c>
      <c r="K8392" t="s">
        <v>61</v>
      </c>
    </row>
    <row r="8393" spans="1:11">
      <c r="A8393" s="8">
        <v>45265</v>
      </c>
      <c r="B8393">
        <v>45.354300000000002</v>
      </c>
      <c r="C8393">
        <v>45.553800000000003</v>
      </c>
      <c r="D8393">
        <v>45.202300000000001</v>
      </c>
      <c r="E8393">
        <v>45.525300000000001</v>
      </c>
      <c r="F8393">
        <v>20985000</v>
      </c>
      <c r="G8393" t="s">
        <v>18</v>
      </c>
      <c r="H8393" t="s">
        <v>18</v>
      </c>
      <c r="I8393" t="s">
        <v>60</v>
      </c>
      <c r="J8393" t="s">
        <v>20</v>
      </c>
      <c r="K8393" t="s">
        <v>61</v>
      </c>
    </row>
    <row r="8394" spans="1:11">
      <c r="A8394" s="8">
        <v>45266</v>
      </c>
      <c r="B8394">
        <v>45.658200000000001</v>
      </c>
      <c r="C8394">
        <v>45.791200000000003</v>
      </c>
      <c r="D8394">
        <v>45.259300000000003</v>
      </c>
      <c r="E8394">
        <v>45.306800000000003</v>
      </c>
      <c r="F8394">
        <v>19535500</v>
      </c>
      <c r="G8394" t="s">
        <v>18</v>
      </c>
      <c r="H8394" t="s">
        <v>18</v>
      </c>
      <c r="I8394" t="s">
        <v>60</v>
      </c>
      <c r="J8394" t="s">
        <v>20</v>
      </c>
      <c r="K8394" t="s">
        <v>61</v>
      </c>
    </row>
    <row r="8395" spans="1:11">
      <c r="A8395" s="8">
        <v>45267</v>
      </c>
      <c r="B8395">
        <v>45.506300000000003</v>
      </c>
      <c r="C8395">
        <v>45.933700000000002</v>
      </c>
      <c r="D8395">
        <v>45.401800000000001</v>
      </c>
      <c r="E8395">
        <v>45.838700000000003</v>
      </c>
      <c r="F8395">
        <v>20478500</v>
      </c>
      <c r="G8395" t="s">
        <v>18</v>
      </c>
      <c r="H8395" t="s">
        <v>18</v>
      </c>
      <c r="I8395" t="s">
        <v>60</v>
      </c>
      <c r="J8395" t="s">
        <v>20</v>
      </c>
      <c r="K8395" t="s">
        <v>61</v>
      </c>
    </row>
    <row r="8396" spans="1:11">
      <c r="A8396" s="8">
        <v>45268</v>
      </c>
      <c r="B8396">
        <v>45.857700000000001</v>
      </c>
      <c r="C8396">
        <v>46.152200000000001</v>
      </c>
      <c r="D8396">
        <v>45.791200000000003</v>
      </c>
      <c r="E8396">
        <v>45.9527</v>
      </c>
      <c r="F8396">
        <v>16038900</v>
      </c>
      <c r="G8396" t="s">
        <v>18</v>
      </c>
      <c r="H8396" t="s">
        <v>18</v>
      </c>
      <c r="I8396" t="s">
        <v>60</v>
      </c>
      <c r="J8396" t="s">
        <v>20</v>
      </c>
      <c r="K8396" t="s">
        <v>61</v>
      </c>
    </row>
    <row r="8397" spans="1:11">
      <c r="A8397" s="8">
        <v>45271</v>
      </c>
      <c r="B8397">
        <v>46.4846</v>
      </c>
      <c r="C8397">
        <v>46.959499999999998</v>
      </c>
      <c r="D8397">
        <v>46.399099999999997</v>
      </c>
      <c r="E8397">
        <v>46.911999999999999</v>
      </c>
      <c r="F8397">
        <v>25618900</v>
      </c>
      <c r="G8397" t="s">
        <v>18</v>
      </c>
      <c r="H8397" t="s">
        <v>18</v>
      </c>
      <c r="I8397" t="s">
        <v>60</v>
      </c>
      <c r="J8397" t="s">
        <v>20</v>
      </c>
      <c r="K8397" t="s">
        <v>61</v>
      </c>
    </row>
    <row r="8398" spans="1:11">
      <c r="A8398" s="8">
        <v>45272</v>
      </c>
      <c r="B8398">
        <v>47.092500000000001</v>
      </c>
      <c r="C8398">
        <v>47.101999999999997</v>
      </c>
      <c r="D8398">
        <v>46.646099999999997</v>
      </c>
      <c r="E8398">
        <v>46.854999999999997</v>
      </c>
      <c r="F8398">
        <v>18712200</v>
      </c>
      <c r="G8398" t="s">
        <v>18</v>
      </c>
      <c r="H8398" t="s">
        <v>18</v>
      </c>
      <c r="I8398" t="s">
        <v>60</v>
      </c>
      <c r="J8398" t="s">
        <v>20</v>
      </c>
      <c r="K8398" t="s">
        <v>61</v>
      </c>
    </row>
    <row r="8399" spans="1:11">
      <c r="A8399" s="8">
        <v>45273</v>
      </c>
      <c r="B8399">
        <v>46.769599999999997</v>
      </c>
      <c r="C8399">
        <v>47.206499999999998</v>
      </c>
      <c r="D8399">
        <v>46.3611</v>
      </c>
      <c r="E8399">
        <v>47.197000000000003</v>
      </c>
      <c r="F8399">
        <v>18689200</v>
      </c>
      <c r="G8399" t="s">
        <v>18</v>
      </c>
      <c r="H8399" t="s">
        <v>18</v>
      </c>
      <c r="I8399" t="s">
        <v>60</v>
      </c>
      <c r="J8399" t="s">
        <v>20</v>
      </c>
      <c r="K8399" t="s">
        <v>61</v>
      </c>
    </row>
    <row r="8400" spans="1:11">
      <c r="A8400" s="8">
        <v>45274</v>
      </c>
      <c r="B8400">
        <v>47.491399999999999</v>
      </c>
      <c r="C8400">
        <v>47.500900000000001</v>
      </c>
      <c r="D8400">
        <v>46.703099999999999</v>
      </c>
      <c r="E8400">
        <v>46.959499999999998</v>
      </c>
      <c r="F8400">
        <v>28418700</v>
      </c>
      <c r="G8400" t="s">
        <v>18</v>
      </c>
      <c r="H8400" t="s">
        <v>18</v>
      </c>
      <c r="I8400" t="s">
        <v>60</v>
      </c>
      <c r="J8400" t="s">
        <v>20</v>
      </c>
      <c r="K8400" t="s">
        <v>61</v>
      </c>
    </row>
    <row r="8401" spans="1:11">
      <c r="A8401" s="8">
        <v>45275</v>
      </c>
      <c r="B8401">
        <v>47.006999999999998</v>
      </c>
      <c r="C8401">
        <v>47.424900000000001</v>
      </c>
      <c r="D8401">
        <v>46.95</v>
      </c>
      <c r="E8401">
        <v>47.367899999999999</v>
      </c>
      <c r="F8401">
        <v>58859300</v>
      </c>
      <c r="G8401" t="s">
        <v>18</v>
      </c>
      <c r="H8401" t="s">
        <v>18</v>
      </c>
      <c r="I8401" t="s">
        <v>60</v>
      </c>
      <c r="J8401" t="s">
        <v>20</v>
      </c>
      <c r="K8401" t="s">
        <v>61</v>
      </c>
    </row>
    <row r="8402" spans="1:11">
      <c r="A8402" s="8">
        <v>45278</v>
      </c>
      <c r="B8402">
        <v>47.415399999999998</v>
      </c>
      <c r="C8402">
        <v>47.776400000000002</v>
      </c>
      <c r="D8402">
        <v>46.921500000000002</v>
      </c>
      <c r="E8402">
        <v>47.7194</v>
      </c>
      <c r="F8402">
        <v>20453100</v>
      </c>
      <c r="G8402" t="s">
        <v>18</v>
      </c>
      <c r="H8402" t="s">
        <v>18</v>
      </c>
      <c r="I8402" t="s">
        <v>60</v>
      </c>
      <c r="J8402" t="s">
        <v>20</v>
      </c>
      <c r="K8402" t="s">
        <v>61</v>
      </c>
    </row>
    <row r="8403" spans="1:11">
      <c r="A8403" s="8">
        <v>45279</v>
      </c>
      <c r="B8403">
        <v>47.8429</v>
      </c>
      <c r="C8403">
        <v>47.9283</v>
      </c>
      <c r="D8403">
        <v>47.339500000000001</v>
      </c>
      <c r="E8403">
        <v>47.662399999999998</v>
      </c>
      <c r="F8403">
        <v>17035800</v>
      </c>
      <c r="G8403" t="s">
        <v>18</v>
      </c>
      <c r="H8403" t="s">
        <v>18</v>
      </c>
      <c r="I8403" t="s">
        <v>60</v>
      </c>
      <c r="J8403" t="s">
        <v>20</v>
      </c>
      <c r="K8403" t="s">
        <v>61</v>
      </c>
    </row>
    <row r="8404" spans="1:11">
      <c r="A8404" s="8">
        <v>45280</v>
      </c>
      <c r="B8404">
        <v>47.605400000000003</v>
      </c>
      <c r="C8404">
        <v>47.804900000000004</v>
      </c>
      <c r="D8404">
        <v>47.292000000000002</v>
      </c>
      <c r="E8404">
        <v>47.301499999999997</v>
      </c>
      <c r="F8404">
        <v>17812200</v>
      </c>
      <c r="G8404" t="s">
        <v>18</v>
      </c>
      <c r="H8404" t="s">
        <v>18</v>
      </c>
      <c r="I8404" t="s">
        <v>60</v>
      </c>
      <c r="J8404" t="s">
        <v>20</v>
      </c>
      <c r="K8404" t="s">
        <v>61</v>
      </c>
    </row>
    <row r="8405" spans="1:11">
      <c r="A8405" s="8">
        <v>45281</v>
      </c>
      <c r="B8405">
        <v>47.424900000000001</v>
      </c>
      <c r="C8405">
        <v>47.4724</v>
      </c>
      <c r="D8405">
        <v>46.902500000000003</v>
      </c>
      <c r="E8405">
        <v>47.206499999999998</v>
      </c>
      <c r="F8405">
        <v>18772300</v>
      </c>
      <c r="G8405" t="s">
        <v>18</v>
      </c>
      <c r="H8405" t="s">
        <v>18</v>
      </c>
      <c r="I8405" t="s">
        <v>60</v>
      </c>
      <c r="J8405" t="s">
        <v>20</v>
      </c>
      <c r="K8405" t="s">
        <v>61</v>
      </c>
    </row>
    <row r="8406" spans="1:11">
      <c r="A8406" s="8">
        <v>45282</v>
      </c>
      <c r="B8406">
        <v>47.339399999999998</v>
      </c>
      <c r="C8406">
        <v>47.861899999999999</v>
      </c>
      <c r="D8406">
        <v>47.339399999999998</v>
      </c>
      <c r="E8406">
        <v>47.576900000000002</v>
      </c>
      <c r="F8406">
        <v>12900700</v>
      </c>
      <c r="G8406" t="s">
        <v>18</v>
      </c>
      <c r="H8406" t="s">
        <v>18</v>
      </c>
      <c r="I8406" t="s">
        <v>60</v>
      </c>
      <c r="J8406" t="s">
        <v>20</v>
      </c>
      <c r="K8406" t="s">
        <v>61</v>
      </c>
    </row>
    <row r="8407" spans="1:11">
      <c r="A8407" s="8">
        <v>45286</v>
      </c>
      <c r="B8407">
        <v>47.5959</v>
      </c>
      <c r="C8407">
        <v>47.871400000000001</v>
      </c>
      <c r="D8407">
        <v>47.538899999999998</v>
      </c>
      <c r="E8407">
        <v>47.757399999999997</v>
      </c>
      <c r="F8407">
        <v>9721200</v>
      </c>
      <c r="G8407" t="s">
        <v>18</v>
      </c>
      <c r="H8407" t="s">
        <v>18</v>
      </c>
      <c r="I8407" t="s">
        <v>60</v>
      </c>
      <c r="J8407" t="s">
        <v>20</v>
      </c>
      <c r="K8407" t="s">
        <v>61</v>
      </c>
    </row>
    <row r="8408" spans="1:11">
      <c r="A8408" s="8">
        <v>45287</v>
      </c>
      <c r="B8408">
        <v>47.776400000000002</v>
      </c>
      <c r="C8408">
        <v>48.023299999999999</v>
      </c>
      <c r="D8408">
        <v>47.757399999999997</v>
      </c>
      <c r="E8408">
        <v>47.909300000000002</v>
      </c>
      <c r="F8408">
        <v>10414300</v>
      </c>
      <c r="G8408" t="s">
        <v>18</v>
      </c>
      <c r="H8408" t="s">
        <v>18</v>
      </c>
      <c r="I8408" t="s">
        <v>60</v>
      </c>
      <c r="J8408" t="s">
        <v>20</v>
      </c>
      <c r="K8408" t="s">
        <v>61</v>
      </c>
    </row>
    <row r="8409" spans="1:11">
      <c r="A8409" s="8">
        <v>45288</v>
      </c>
      <c r="B8409">
        <v>48.042299999999997</v>
      </c>
      <c r="C8409">
        <v>48.089799999999997</v>
      </c>
      <c r="D8409">
        <v>47.8904</v>
      </c>
      <c r="E8409">
        <v>47.947299999999998</v>
      </c>
      <c r="F8409">
        <v>8549900</v>
      </c>
      <c r="G8409" t="s">
        <v>18</v>
      </c>
      <c r="H8409" t="s">
        <v>18</v>
      </c>
      <c r="I8409" t="s">
        <v>60</v>
      </c>
      <c r="J8409" t="s">
        <v>20</v>
      </c>
      <c r="K8409" t="s">
        <v>61</v>
      </c>
    </row>
    <row r="8410" spans="1:11">
      <c r="A8410" s="8">
        <v>45289</v>
      </c>
      <c r="B8410">
        <v>47.918900000000001</v>
      </c>
      <c r="C8410">
        <v>48.0518</v>
      </c>
      <c r="D8410">
        <v>47.700400000000002</v>
      </c>
      <c r="E8410">
        <v>47.985300000000002</v>
      </c>
      <c r="F8410">
        <v>12491200</v>
      </c>
      <c r="G8410" t="s">
        <v>18</v>
      </c>
      <c r="H8410" t="s">
        <v>18</v>
      </c>
      <c r="I8410" t="s">
        <v>60</v>
      </c>
      <c r="J8410" t="s">
        <v>20</v>
      </c>
      <c r="K8410" t="s">
        <v>61</v>
      </c>
    </row>
    <row r="8411" spans="1:11">
      <c r="A8411" s="8">
        <v>45293</v>
      </c>
      <c r="B8411">
        <v>47.956800000000001</v>
      </c>
      <c r="C8411">
        <v>48.308300000000003</v>
      </c>
      <c r="D8411">
        <v>47.728900000000003</v>
      </c>
      <c r="E8411">
        <v>47.9758</v>
      </c>
      <c r="F8411">
        <v>20242900</v>
      </c>
      <c r="G8411" t="s">
        <v>18</v>
      </c>
      <c r="H8411" t="s">
        <v>18</v>
      </c>
      <c r="I8411" t="s">
        <v>60</v>
      </c>
      <c r="J8411" t="s">
        <v>20</v>
      </c>
      <c r="K8411" t="s">
        <v>61</v>
      </c>
    </row>
    <row r="8412" spans="1:11">
      <c r="A8412" s="8">
        <v>45294</v>
      </c>
      <c r="B8412">
        <v>48.023699999999998</v>
      </c>
      <c r="C8412">
        <v>48.511899999999997</v>
      </c>
      <c r="D8412">
        <v>47.8035</v>
      </c>
      <c r="E8412">
        <v>48.3491</v>
      </c>
      <c r="F8412">
        <v>20303900</v>
      </c>
      <c r="G8412" t="s">
        <v>65</v>
      </c>
      <c r="H8412" t="s">
        <v>18</v>
      </c>
      <c r="I8412" t="s">
        <v>60</v>
      </c>
      <c r="J8412" t="s">
        <v>20</v>
      </c>
      <c r="K8412" t="s">
        <v>61</v>
      </c>
    </row>
    <row r="8413" spans="1:11">
      <c r="A8413" s="8">
        <v>45295</v>
      </c>
      <c r="B8413">
        <v>48.2821</v>
      </c>
      <c r="C8413">
        <v>48.349200000000003</v>
      </c>
      <c r="D8413">
        <v>47.851399999999998</v>
      </c>
      <c r="E8413">
        <v>47.9375</v>
      </c>
      <c r="F8413">
        <v>18134100</v>
      </c>
      <c r="G8413" t="s">
        <v>18</v>
      </c>
      <c r="H8413" t="s">
        <v>18</v>
      </c>
      <c r="I8413" t="s">
        <v>60</v>
      </c>
      <c r="J8413" t="s">
        <v>20</v>
      </c>
      <c r="K8413" t="s">
        <v>61</v>
      </c>
    </row>
    <row r="8414" spans="1:11">
      <c r="A8414" s="8">
        <v>45296</v>
      </c>
      <c r="B8414">
        <v>48.033299999999997</v>
      </c>
      <c r="C8414">
        <v>48.2151</v>
      </c>
      <c r="D8414">
        <v>47.736499999999999</v>
      </c>
      <c r="E8414">
        <v>47.947099999999999</v>
      </c>
      <c r="F8414">
        <v>13988500</v>
      </c>
      <c r="G8414" t="s">
        <v>18</v>
      </c>
      <c r="H8414" t="s">
        <v>18</v>
      </c>
      <c r="I8414" t="s">
        <v>60</v>
      </c>
      <c r="J8414" t="s">
        <v>20</v>
      </c>
      <c r="K8414" t="s">
        <v>61</v>
      </c>
    </row>
    <row r="8415" spans="1:11">
      <c r="A8415" s="8">
        <v>45299</v>
      </c>
      <c r="B8415">
        <v>47.621699999999997</v>
      </c>
      <c r="C8415">
        <v>48.339599999999997</v>
      </c>
      <c r="D8415">
        <v>47.5642</v>
      </c>
      <c r="E8415">
        <v>48.301299999999998</v>
      </c>
      <c r="F8415">
        <v>18070300</v>
      </c>
      <c r="G8415" t="s">
        <v>18</v>
      </c>
      <c r="H8415" t="s">
        <v>18</v>
      </c>
      <c r="I8415" t="s">
        <v>60</v>
      </c>
      <c r="J8415" t="s">
        <v>20</v>
      </c>
      <c r="K8415" t="s">
        <v>61</v>
      </c>
    </row>
    <row r="8416" spans="1:11">
      <c r="A8416" s="8">
        <v>45300</v>
      </c>
      <c r="B8416">
        <v>47.822699999999998</v>
      </c>
      <c r="C8416">
        <v>47.899299999999997</v>
      </c>
      <c r="D8416">
        <v>47.315399999999997</v>
      </c>
      <c r="E8416">
        <v>47.774799999999999</v>
      </c>
      <c r="F8416">
        <v>20489200</v>
      </c>
      <c r="G8416" t="s">
        <v>18</v>
      </c>
      <c r="H8416" t="s">
        <v>18</v>
      </c>
      <c r="I8416" t="s">
        <v>60</v>
      </c>
      <c r="J8416" t="s">
        <v>20</v>
      </c>
      <c r="K8416" t="s">
        <v>61</v>
      </c>
    </row>
    <row r="8417" spans="1:11">
      <c r="A8417" s="8">
        <v>45301</v>
      </c>
      <c r="B8417">
        <v>47.860999999999997</v>
      </c>
      <c r="C8417">
        <v>48.167299999999997</v>
      </c>
      <c r="D8417">
        <v>47.688699999999997</v>
      </c>
      <c r="E8417">
        <v>48.090699999999998</v>
      </c>
      <c r="F8417">
        <v>15174200</v>
      </c>
      <c r="G8417" t="s">
        <v>18</v>
      </c>
      <c r="H8417" t="s">
        <v>18</v>
      </c>
      <c r="I8417" t="s">
        <v>60</v>
      </c>
      <c r="J8417" t="s">
        <v>20</v>
      </c>
      <c r="K8417" t="s">
        <v>61</v>
      </c>
    </row>
    <row r="8418" spans="1:11">
      <c r="A8418" s="8">
        <v>45302</v>
      </c>
      <c r="B8418">
        <v>48.291699999999999</v>
      </c>
      <c r="C8418">
        <v>48.339599999999997</v>
      </c>
      <c r="D8418">
        <v>47.899299999999997</v>
      </c>
      <c r="E8418">
        <v>48.2821</v>
      </c>
      <c r="F8418">
        <v>16458300</v>
      </c>
      <c r="G8418" t="s">
        <v>18</v>
      </c>
      <c r="H8418" t="s">
        <v>18</v>
      </c>
      <c r="I8418" t="s">
        <v>60</v>
      </c>
      <c r="J8418" t="s">
        <v>20</v>
      </c>
      <c r="K8418" t="s">
        <v>61</v>
      </c>
    </row>
    <row r="8419" spans="1:11">
      <c r="A8419" s="8">
        <v>45303</v>
      </c>
      <c r="B8419">
        <v>48.339599999999997</v>
      </c>
      <c r="C8419">
        <v>48.645899999999997</v>
      </c>
      <c r="D8419">
        <v>48.148099999999999</v>
      </c>
      <c r="E8419">
        <v>48.186399999999999</v>
      </c>
      <c r="F8419">
        <v>18785400</v>
      </c>
      <c r="G8419" t="s">
        <v>18</v>
      </c>
      <c r="H8419" t="s">
        <v>18</v>
      </c>
      <c r="I8419" t="s">
        <v>60</v>
      </c>
      <c r="J8419" t="s">
        <v>20</v>
      </c>
      <c r="K8419" t="s">
        <v>61</v>
      </c>
    </row>
    <row r="8420" spans="1:11">
      <c r="A8420" s="8">
        <v>45307</v>
      </c>
      <c r="B8420">
        <v>48.100299999999997</v>
      </c>
      <c r="C8420">
        <v>48.425699999999999</v>
      </c>
      <c r="D8420">
        <v>47.927999999999997</v>
      </c>
      <c r="E8420">
        <v>48.425699999999999</v>
      </c>
      <c r="F8420">
        <v>17015900</v>
      </c>
      <c r="G8420" t="s">
        <v>18</v>
      </c>
      <c r="H8420" t="s">
        <v>18</v>
      </c>
      <c r="I8420" t="s">
        <v>60</v>
      </c>
      <c r="J8420" t="s">
        <v>20</v>
      </c>
      <c r="K8420" t="s">
        <v>61</v>
      </c>
    </row>
    <row r="8421" spans="1:11">
      <c r="A8421" s="8">
        <v>45308</v>
      </c>
      <c r="B8421">
        <v>48.090699999999998</v>
      </c>
      <c r="C8421">
        <v>48.272599999999997</v>
      </c>
      <c r="D8421">
        <v>47.774799999999999</v>
      </c>
      <c r="E8421">
        <v>48.148099999999999</v>
      </c>
      <c r="F8421">
        <v>17370600</v>
      </c>
      <c r="G8421" t="s">
        <v>18</v>
      </c>
      <c r="H8421" t="s">
        <v>18</v>
      </c>
      <c r="I8421" t="s">
        <v>60</v>
      </c>
      <c r="J8421" t="s">
        <v>20</v>
      </c>
      <c r="K8421" t="s">
        <v>61</v>
      </c>
    </row>
    <row r="8422" spans="1:11">
      <c r="A8422" s="8">
        <v>45309</v>
      </c>
      <c r="B8422">
        <v>48.148099999999999</v>
      </c>
      <c r="C8422">
        <v>48.6267</v>
      </c>
      <c r="D8422">
        <v>48.128999999999998</v>
      </c>
      <c r="E8422">
        <v>48.578899999999997</v>
      </c>
      <c r="F8422">
        <v>18487500</v>
      </c>
      <c r="G8422" t="s">
        <v>18</v>
      </c>
      <c r="H8422" t="s">
        <v>18</v>
      </c>
      <c r="I8422" t="s">
        <v>60</v>
      </c>
      <c r="J8422" t="s">
        <v>20</v>
      </c>
      <c r="K8422" t="s">
        <v>61</v>
      </c>
    </row>
    <row r="8423" spans="1:11">
      <c r="A8423" s="8">
        <v>45310</v>
      </c>
      <c r="B8423">
        <v>48.578899999999997</v>
      </c>
      <c r="C8423">
        <v>49.191499999999998</v>
      </c>
      <c r="D8423">
        <v>48.559699999999999</v>
      </c>
      <c r="E8423">
        <v>49.076599999999999</v>
      </c>
      <c r="F8423">
        <v>22860900</v>
      </c>
      <c r="G8423" t="s">
        <v>18</v>
      </c>
      <c r="H8423" t="s">
        <v>18</v>
      </c>
      <c r="I8423" t="s">
        <v>60</v>
      </c>
      <c r="J8423" t="s">
        <v>20</v>
      </c>
      <c r="K8423" t="s">
        <v>61</v>
      </c>
    </row>
    <row r="8424" spans="1:11">
      <c r="A8424" s="8">
        <v>45313</v>
      </c>
      <c r="B8424">
        <v>49.344700000000003</v>
      </c>
      <c r="C8424">
        <v>49.564799999999998</v>
      </c>
      <c r="D8424">
        <v>49.210700000000003</v>
      </c>
      <c r="E8424">
        <v>49.363799999999998</v>
      </c>
      <c r="F8424">
        <v>20298700</v>
      </c>
      <c r="G8424" t="s">
        <v>18</v>
      </c>
      <c r="H8424" t="s">
        <v>18</v>
      </c>
      <c r="I8424" t="s">
        <v>60</v>
      </c>
      <c r="J8424" t="s">
        <v>20</v>
      </c>
      <c r="K8424" t="s">
        <v>61</v>
      </c>
    </row>
    <row r="8425" spans="1:11">
      <c r="A8425" s="8">
        <v>45314</v>
      </c>
      <c r="B8425">
        <v>49.191499999999998</v>
      </c>
      <c r="C8425">
        <v>49.603099999999998</v>
      </c>
      <c r="D8425">
        <v>49.105400000000003</v>
      </c>
      <c r="E8425">
        <v>49.545699999999997</v>
      </c>
      <c r="F8425">
        <v>15044300</v>
      </c>
      <c r="G8425" t="s">
        <v>18</v>
      </c>
      <c r="H8425" t="s">
        <v>18</v>
      </c>
      <c r="I8425" t="s">
        <v>60</v>
      </c>
      <c r="J8425" t="s">
        <v>20</v>
      </c>
      <c r="K8425" t="s">
        <v>61</v>
      </c>
    </row>
    <row r="8426" spans="1:11">
      <c r="A8426" s="8">
        <v>45315</v>
      </c>
      <c r="B8426">
        <v>49.775399999999998</v>
      </c>
      <c r="C8426">
        <v>49.775399999999998</v>
      </c>
      <c r="D8426">
        <v>49.019199999999998</v>
      </c>
      <c r="E8426">
        <v>49.114899999999999</v>
      </c>
      <c r="F8426">
        <v>19458500</v>
      </c>
      <c r="G8426" t="s">
        <v>18</v>
      </c>
      <c r="H8426" t="s">
        <v>18</v>
      </c>
      <c r="I8426" t="s">
        <v>60</v>
      </c>
      <c r="J8426" t="s">
        <v>20</v>
      </c>
      <c r="K8426" t="s">
        <v>61</v>
      </c>
    </row>
    <row r="8427" spans="1:11">
      <c r="A8427" s="8">
        <v>45316</v>
      </c>
      <c r="B8427">
        <v>49.536099999999998</v>
      </c>
      <c r="C8427">
        <v>50.311500000000002</v>
      </c>
      <c r="D8427">
        <v>49.536099999999998</v>
      </c>
      <c r="E8427">
        <v>50.091299999999997</v>
      </c>
      <c r="F8427">
        <v>18936600</v>
      </c>
      <c r="G8427" t="s">
        <v>18</v>
      </c>
      <c r="H8427" t="s">
        <v>18</v>
      </c>
      <c r="I8427" t="s">
        <v>60</v>
      </c>
      <c r="J8427" t="s">
        <v>20</v>
      </c>
      <c r="K8427" t="s">
        <v>61</v>
      </c>
    </row>
    <row r="8428" spans="1:11">
      <c r="A8428" s="8">
        <v>45317</v>
      </c>
      <c r="B8428">
        <v>50.177399999999999</v>
      </c>
      <c r="C8428">
        <v>50.368899999999996</v>
      </c>
      <c r="D8428">
        <v>49.765799999999999</v>
      </c>
      <c r="E8428">
        <v>49.909399999999998</v>
      </c>
      <c r="F8428">
        <v>13160300</v>
      </c>
      <c r="G8428" t="s">
        <v>18</v>
      </c>
      <c r="H8428" t="s">
        <v>18</v>
      </c>
      <c r="I8428" t="s">
        <v>60</v>
      </c>
      <c r="J8428" t="s">
        <v>20</v>
      </c>
      <c r="K8428" t="s">
        <v>61</v>
      </c>
    </row>
    <row r="8429" spans="1:11">
      <c r="A8429" s="8">
        <v>45320</v>
      </c>
      <c r="B8429">
        <v>49.622300000000003</v>
      </c>
      <c r="C8429">
        <v>50.148699999999998</v>
      </c>
      <c r="D8429">
        <v>49.612699999999997</v>
      </c>
      <c r="E8429">
        <v>50.052999999999997</v>
      </c>
      <c r="F8429">
        <v>13492400</v>
      </c>
      <c r="G8429" t="s">
        <v>18</v>
      </c>
      <c r="H8429" t="s">
        <v>18</v>
      </c>
      <c r="I8429" t="s">
        <v>60</v>
      </c>
      <c r="J8429" t="s">
        <v>20</v>
      </c>
      <c r="K8429" t="s">
        <v>61</v>
      </c>
    </row>
    <row r="8430" spans="1:11">
      <c r="A8430" s="8">
        <v>45321</v>
      </c>
      <c r="B8430">
        <v>50.062600000000003</v>
      </c>
      <c r="C8430">
        <v>50.177399999999999</v>
      </c>
      <c r="D8430">
        <v>49.775399999999998</v>
      </c>
      <c r="E8430">
        <v>50.005099999999999</v>
      </c>
      <c r="F8430">
        <v>14322100</v>
      </c>
      <c r="G8430" t="s">
        <v>18</v>
      </c>
      <c r="H8430" t="s">
        <v>18</v>
      </c>
      <c r="I8430" t="s">
        <v>60</v>
      </c>
      <c r="J8430" t="s">
        <v>20</v>
      </c>
      <c r="K8430" t="s">
        <v>61</v>
      </c>
    </row>
    <row r="8431" spans="1:11">
      <c r="A8431" s="8">
        <v>45322</v>
      </c>
      <c r="B8431">
        <v>49.631799999999998</v>
      </c>
      <c r="C8431">
        <v>49.718000000000004</v>
      </c>
      <c r="D8431">
        <v>47.927999999999997</v>
      </c>
      <c r="E8431">
        <v>48.033299999999997</v>
      </c>
      <c r="F8431">
        <v>29311800</v>
      </c>
      <c r="G8431" t="s">
        <v>18</v>
      </c>
      <c r="H8431" t="s">
        <v>18</v>
      </c>
      <c r="I8431" t="s">
        <v>60</v>
      </c>
      <c r="J8431" t="s">
        <v>20</v>
      </c>
      <c r="K8431" t="s">
        <v>61</v>
      </c>
    </row>
    <row r="8432" spans="1:11">
      <c r="A8432" s="8">
        <v>45323</v>
      </c>
      <c r="B8432">
        <v>48.081099999999999</v>
      </c>
      <c r="C8432">
        <v>48.301299999999998</v>
      </c>
      <c r="D8432">
        <v>47.688699999999997</v>
      </c>
      <c r="E8432">
        <v>48.033299999999997</v>
      </c>
      <c r="F8432">
        <v>20635700</v>
      </c>
      <c r="G8432" t="s">
        <v>18</v>
      </c>
      <c r="H8432" t="s">
        <v>18</v>
      </c>
      <c r="I8432" t="s">
        <v>60</v>
      </c>
      <c r="J8432" t="s">
        <v>20</v>
      </c>
      <c r="K8432" t="s">
        <v>61</v>
      </c>
    </row>
    <row r="8433" spans="1:11">
      <c r="A8433" s="8">
        <v>45324</v>
      </c>
      <c r="B8433">
        <v>47.994999999999997</v>
      </c>
      <c r="C8433">
        <v>48.224699999999999</v>
      </c>
      <c r="D8433">
        <v>47.497199999999999</v>
      </c>
      <c r="E8433">
        <v>48.033299999999997</v>
      </c>
      <c r="F8433">
        <v>20530400</v>
      </c>
      <c r="G8433" t="s">
        <v>18</v>
      </c>
      <c r="H8433" t="s">
        <v>18</v>
      </c>
      <c r="I8433" t="s">
        <v>60</v>
      </c>
      <c r="J8433" t="s">
        <v>20</v>
      </c>
      <c r="K8433" t="s">
        <v>61</v>
      </c>
    </row>
    <row r="8434" spans="1:11">
      <c r="A8434" s="8">
        <v>45327</v>
      </c>
      <c r="B8434">
        <v>47.8035</v>
      </c>
      <c r="C8434">
        <v>48.004600000000003</v>
      </c>
      <c r="D8434">
        <v>47.1526</v>
      </c>
      <c r="E8434">
        <v>47.3919</v>
      </c>
      <c r="F8434">
        <v>19602000</v>
      </c>
      <c r="G8434" t="s">
        <v>18</v>
      </c>
      <c r="H8434" t="s">
        <v>18</v>
      </c>
      <c r="I8434" t="s">
        <v>60</v>
      </c>
      <c r="J8434" t="s">
        <v>20</v>
      </c>
      <c r="K8434" t="s">
        <v>61</v>
      </c>
    </row>
    <row r="8435" spans="1:11">
      <c r="A8435" s="8">
        <v>45328</v>
      </c>
      <c r="B8435">
        <v>48.157699999999998</v>
      </c>
      <c r="C8435">
        <v>48.444899999999997</v>
      </c>
      <c r="D8435">
        <v>47.66</v>
      </c>
      <c r="E8435">
        <v>47.841799999999999</v>
      </c>
      <c r="F8435">
        <v>19265800</v>
      </c>
      <c r="G8435" t="s">
        <v>18</v>
      </c>
      <c r="H8435" t="s">
        <v>18</v>
      </c>
      <c r="I8435" t="s">
        <v>60</v>
      </c>
      <c r="J8435" t="s">
        <v>20</v>
      </c>
      <c r="K8435" t="s">
        <v>61</v>
      </c>
    </row>
    <row r="8436" spans="1:11">
      <c r="A8436" s="8">
        <v>45329</v>
      </c>
      <c r="B8436">
        <v>48.148099999999999</v>
      </c>
      <c r="C8436">
        <v>48.195999999999998</v>
      </c>
      <c r="D8436">
        <v>47.344099999999997</v>
      </c>
      <c r="E8436">
        <v>47.640799999999999</v>
      </c>
      <c r="F8436">
        <v>16794400</v>
      </c>
      <c r="G8436" t="s">
        <v>18</v>
      </c>
      <c r="H8436" t="s">
        <v>18</v>
      </c>
      <c r="I8436" t="s">
        <v>60</v>
      </c>
      <c r="J8436" t="s">
        <v>20</v>
      </c>
      <c r="K8436" t="s">
        <v>61</v>
      </c>
    </row>
    <row r="8437" spans="1:11">
      <c r="A8437" s="8">
        <v>45330</v>
      </c>
      <c r="B8437">
        <v>47.7652</v>
      </c>
      <c r="C8437">
        <v>47.851399999999998</v>
      </c>
      <c r="D8437">
        <v>47.430199999999999</v>
      </c>
      <c r="E8437">
        <v>47.813099999999999</v>
      </c>
      <c r="F8437">
        <v>19599000</v>
      </c>
      <c r="G8437" t="s">
        <v>18</v>
      </c>
      <c r="H8437" t="s">
        <v>18</v>
      </c>
      <c r="I8437" t="s">
        <v>60</v>
      </c>
      <c r="J8437" t="s">
        <v>20</v>
      </c>
      <c r="K8437" t="s">
        <v>61</v>
      </c>
    </row>
    <row r="8438" spans="1:11">
      <c r="A8438" s="8">
        <v>45331</v>
      </c>
      <c r="B8438">
        <v>47.793999999999997</v>
      </c>
      <c r="C8438">
        <v>48.1098</v>
      </c>
      <c r="D8438">
        <v>47.506799999999998</v>
      </c>
      <c r="E8438">
        <v>47.985399999999998</v>
      </c>
      <c r="F8438">
        <v>24076900</v>
      </c>
      <c r="G8438" t="s">
        <v>18</v>
      </c>
      <c r="H8438" t="s">
        <v>18</v>
      </c>
      <c r="I8438" t="s">
        <v>60</v>
      </c>
      <c r="J8438" t="s">
        <v>20</v>
      </c>
      <c r="K8438" t="s">
        <v>61</v>
      </c>
    </row>
    <row r="8439" spans="1:11">
      <c r="A8439" s="8">
        <v>45334</v>
      </c>
      <c r="B8439">
        <v>47.889699999999998</v>
      </c>
      <c r="C8439">
        <v>48.052399999999999</v>
      </c>
      <c r="D8439">
        <v>47.411099999999998</v>
      </c>
      <c r="E8439">
        <v>47.851399999999998</v>
      </c>
      <c r="F8439">
        <v>19046300</v>
      </c>
      <c r="G8439" t="s">
        <v>18</v>
      </c>
      <c r="H8439" t="s">
        <v>18</v>
      </c>
      <c r="I8439" t="s">
        <v>60</v>
      </c>
      <c r="J8439" t="s">
        <v>20</v>
      </c>
      <c r="K8439" t="s">
        <v>61</v>
      </c>
    </row>
    <row r="8440" spans="1:11">
      <c r="A8440" s="8">
        <v>45335</v>
      </c>
      <c r="B8440">
        <v>47.497199999999999</v>
      </c>
      <c r="C8440">
        <v>47.8035</v>
      </c>
      <c r="D8440">
        <v>47.037799999999997</v>
      </c>
      <c r="E8440">
        <v>47.516399999999997</v>
      </c>
      <c r="F8440">
        <v>23633700</v>
      </c>
      <c r="G8440" t="s">
        <v>18</v>
      </c>
      <c r="H8440" t="s">
        <v>18</v>
      </c>
      <c r="I8440" t="s">
        <v>60</v>
      </c>
      <c r="J8440" t="s">
        <v>20</v>
      </c>
      <c r="K8440" t="s">
        <v>61</v>
      </c>
    </row>
    <row r="8441" spans="1:11">
      <c r="A8441" s="8">
        <v>45336</v>
      </c>
      <c r="B8441">
        <v>47.449399999999997</v>
      </c>
      <c r="C8441">
        <v>48.186399999999999</v>
      </c>
      <c r="D8441">
        <v>47.430199999999999</v>
      </c>
      <c r="E8441">
        <v>48.128999999999998</v>
      </c>
      <c r="F8441">
        <v>31176400</v>
      </c>
      <c r="G8441" t="s">
        <v>18</v>
      </c>
      <c r="H8441" t="s">
        <v>18</v>
      </c>
      <c r="I8441" t="s">
        <v>60</v>
      </c>
      <c r="J8441" t="s">
        <v>20</v>
      </c>
      <c r="K8441" t="s">
        <v>61</v>
      </c>
    </row>
    <row r="8442" spans="1:11">
      <c r="A8442" s="8">
        <v>45337</v>
      </c>
      <c r="B8442">
        <v>46.195399999999999</v>
      </c>
      <c r="C8442">
        <v>47.5642</v>
      </c>
      <c r="D8442">
        <v>46.128399999999999</v>
      </c>
      <c r="E8442">
        <v>46.961199999999998</v>
      </c>
      <c r="F8442">
        <v>42766500</v>
      </c>
      <c r="G8442" t="s">
        <v>18</v>
      </c>
      <c r="H8442" t="s">
        <v>18</v>
      </c>
      <c r="I8442" t="s">
        <v>60</v>
      </c>
      <c r="J8442" t="s">
        <v>20</v>
      </c>
      <c r="K8442" t="s">
        <v>61</v>
      </c>
    </row>
    <row r="8443" spans="1:11">
      <c r="A8443" s="8">
        <v>45338</v>
      </c>
      <c r="B8443">
        <v>46.664400000000001</v>
      </c>
      <c r="C8443">
        <v>46.9803</v>
      </c>
      <c r="D8443">
        <v>46.319800000000001</v>
      </c>
      <c r="E8443">
        <v>46.367699999999999</v>
      </c>
      <c r="F8443">
        <v>24909400</v>
      </c>
      <c r="G8443" t="s">
        <v>18</v>
      </c>
      <c r="H8443" t="s">
        <v>18</v>
      </c>
      <c r="I8443" t="s">
        <v>60</v>
      </c>
      <c r="J8443" t="s">
        <v>20</v>
      </c>
      <c r="K8443" t="s">
        <v>61</v>
      </c>
    </row>
    <row r="8444" spans="1:11">
      <c r="A8444" s="8">
        <v>45342</v>
      </c>
      <c r="B8444">
        <v>45.9178</v>
      </c>
      <c r="C8444">
        <v>46.3964</v>
      </c>
      <c r="D8444">
        <v>45.802900000000001</v>
      </c>
      <c r="E8444">
        <v>46.214500000000001</v>
      </c>
      <c r="F8444">
        <v>26402500</v>
      </c>
      <c r="G8444" t="s">
        <v>18</v>
      </c>
      <c r="H8444" t="s">
        <v>18</v>
      </c>
      <c r="I8444" t="s">
        <v>60</v>
      </c>
      <c r="J8444" t="s">
        <v>20</v>
      </c>
      <c r="K8444" t="s">
        <v>61</v>
      </c>
    </row>
    <row r="8445" spans="1:11">
      <c r="A8445" s="8">
        <v>45343</v>
      </c>
      <c r="B8445">
        <v>46.377299999999998</v>
      </c>
      <c r="C8445">
        <v>46.444299999999998</v>
      </c>
      <c r="D8445">
        <v>45.8508</v>
      </c>
      <c r="E8445">
        <v>46.405999999999999</v>
      </c>
      <c r="F8445">
        <v>15999200</v>
      </c>
      <c r="G8445" t="s">
        <v>18</v>
      </c>
      <c r="H8445" t="s">
        <v>18</v>
      </c>
      <c r="I8445" t="s">
        <v>60</v>
      </c>
      <c r="J8445" t="s">
        <v>20</v>
      </c>
      <c r="K8445" t="s">
        <v>61</v>
      </c>
    </row>
    <row r="8446" spans="1:11">
      <c r="A8446" s="8">
        <v>45344</v>
      </c>
      <c r="B8446">
        <v>46.204999999999998</v>
      </c>
      <c r="C8446">
        <v>46.616599999999998</v>
      </c>
      <c r="D8446">
        <v>46.0901</v>
      </c>
      <c r="E8446">
        <v>46.492100000000001</v>
      </c>
      <c r="F8446">
        <v>22020300</v>
      </c>
      <c r="G8446" t="s">
        <v>18</v>
      </c>
      <c r="H8446" t="s">
        <v>18</v>
      </c>
      <c r="I8446" t="s">
        <v>60</v>
      </c>
      <c r="J8446" t="s">
        <v>20</v>
      </c>
      <c r="K8446" t="s">
        <v>61</v>
      </c>
    </row>
    <row r="8447" spans="1:11">
      <c r="A8447" s="8">
        <v>45345</v>
      </c>
      <c r="B8447">
        <v>46.54</v>
      </c>
      <c r="C8447">
        <v>47.037799999999997</v>
      </c>
      <c r="D8447">
        <v>46.4251</v>
      </c>
      <c r="E8447">
        <v>46.7697</v>
      </c>
      <c r="F8447">
        <v>13141900</v>
      </c>
      <c r="G8447" t="s">
        <v>18</v>
      </c>
      <c r="H8447" t="s">
        <v>18</v>
      </c>
      <c r="I8447" t="s">
        <v>60</v>
      </c>
      <c r="J8447" t="s">
        <v>20</v>
      </c>
      <c r="K8447" t="s">
        <v>61</v>
      </c>
    </row>
    <row r="8448" spans="1:11">
      <c r="A8448" s="8">
        <v>45348</v>
      </c>
      <c r="B8448">
        <v>46.760199999999998</v>
      </c>
      <c r="C8448">
        <v>46.808</v>
      </c>
      <c r="D8448">
        <v>46.2911</v>
      </c>
      <c r="E8448">
        <v>46.3294</v>
      </c>
      <c r="F8448">
        <v>13018700</v>
      </c>
      <c r="G8448" t="s">
        <v>18</v>
      </c>
      <c r="H8448" t="s">
        <v>18</v>
      </c>
      <c r="I8448" t="s">
        <v>60</v>
      </c>
      <c r="J8448" t="s">
        <v>20</v>
      </c>
      <c r="K8448" t="s">
        <v>61</v>
      </c>
    </row>
    <row r="8449" spans="1:11">
      <c r="A8449" s="8">
        <v>45349</v>
      </c>
      <c r="B8449">
        <v>46.0901</v>
      </c>
      <c r="C8449">
        <v>46.377299999999998</v>
      </c>
      <c r="D8449">
        <v>45.965699999999998</v>
      </c>
      <c r="E8449">
        <v>46.243299999999998</v>
      </c>
      <c r="F8449">
        <v>12515400</v>
      </c>
      <c r="G8449" t="s">
        <v>18</v>
      </c>
      <c r="H8449" t="s">
        <v>18</v>
      </c>
      <c r="I8449" t="s">
        <v>60</v>
      </c>
      <c r="J8449" t="s">
        <v>20</v>
      </c>
      <c r="K8449" t="s">
        <v>61</v>
      </c>
    </row>
    <row r="8450" spans="1:11">
      <c r="A8450" s="8">
        <v>45350</v>
      </c>
      <c r="B8450">
        <v>46.137999999999998</v>
      </c>
      <c r="C8450">
        <v>46.405999999999999</v>
      </c>
      <c r="D8450">
        <v>45.956099999999999</v>
      </c>
      <c r="E8450">
        <v>46.003999999999998</v>
      </c>
      <c r="F8450">
        <v>14635100</v>
      </c>
      <c r="G8450" t="s">
        <v>18</v>
      </c>
      <c r="H8450" t="s">
        <v>18</v>
      </c>
      <c r="I8450" t="s">
        <v>60</v>
      </c>
      <c r="J8450" t="s">
        <v>20</v>
      </c>
      <c r="K8450" t="s">
        <v>61</v>
      </c>
    </row>
    <row r="8451" spans="1:11">
      <c r="A8451" s="8">
        <v>45351</v>
      </c>
      <c r="B8451">
        <v>46.128399999999999</v>
      </c>
      <c r="C8451">
        <v>46.405999999999999</v>
      </c>
      <c r="D8451">
        <v>46.070999999999998</v>
      </c>
      <c r="E8451">
        <v>46.300699999999999</v>
      </c>
      <c r="F8451">
        <v>22962500</v>
      </c>
      <c r="G8451" t="s">
        <v>18</v>
      </c>
      <c r="H8451" t="s">
        <v>18</v>
      </c>
      <c r="I8451" t="s">
        <v>60</v>
      </c>
      <c r="J8451" t="s">
        <v>20</v>
      </c>
      <c r="K8451" t="s">
        <v>61</v>
      </c>
    </row>
    <row r="8452" spans="1:11">
      <c r="A8452" s="8">
        <v>45352</v>
      </c>
      <c r="B8452">
        <v>46.0518</v>
      </c>
      <c r="C8452">
        <v>46.348599999999998</v>
      </c>
      <c r="D8452">
        <v>45.621099999999998</v>
      </c>
      <c r="E8452">
        <v>46.3294</v>
      </c>
      <c r="F8452">
        <v>18499900</v>
      </c>
      <c r="G8452" t="s">
        <v>18</v>
      </c>
      <c r="H8452" t="s">
        <v>18</v>
      </c>
      <c r="I8452" t="s">
        <v>60</v>
      </c>
      <c r="J8452" t="s">
        <v>20</v>
      </c>
      <c r="K8452" t="s">
        <v>61</v>
      </c>
    </row>
    <row r="8453" spans="1:11">
      <c r="A8453" s="8">
        <v>45355</v>
      </c>
      <c r="B8453">
        <v>46.300699999999999</v>
      </c>
      <c r="C8453">
        <v>47.3536</v>
      </c>
      <c r="D8453">
        <v>46.166699999999999</v>
      </c>
      <c r="E8453">
        <v>47.028199999999998</v>
      </c>
      <c r="F8453">
        <v>25214500</v>
      </c>
      <c r="G8453" t="s">
        <v>18</v>
      </c>
      <c r="H8453" t="s">
        <v>18</v>
      </c>
      <c r="I8453" t="s">
        <v>60</v>
      </c>
      <c r="J8453" t="s">
        <v>20</v>
      </c>
      <c r="K8453" t="s">
        <v>61</v>
      </c>
    </row>
    <row r="8454" spans="1:11">
      <c r="A8454" s="8">
        <v>45356</v>
      </c>
      <c r="B8454">
        <v>46.942</v>
      </c>
      <c r="C8454">
        <v>46.970799999999997</v>
      </c>
      <c r="D8454">
        <v>46.492100000000001</v>
      </c>
      <c r="E8454">
        <v>46.855899999999998</v>
      </c>
      <c r="F8454">
        <v>18101300</v>
      </c>
      <c r="G8454" t="s">
        <v>18</v>
      </c>
      <c r="H8454" t="s">
        <v>18</v>
      </c>
      <c r="I8454" t="s">
        <v>60</v>
      </c>
      <c r="J8454" t="s">
        <v>20</v>
      </c>
      <c r="K8454" t="s">
        <v>61</v>
      </c>
    </row>
    <row r="8455" spans="1:11">
      <c r="A8455" s="8">
        <v>45357</v>
      </c>
      <c r="B8455">
        <v>46.884599999999999</v>
      </c>
      <c r="C8455">
        <v>47.296199999999999</v>
      </c>
      <c r="D8455">
        <v>46.875</v>
      </c>
      <c r="E8455">
        <v>47.066499999999998</v>
      </c>
      <c r="F8455">
        <v>20903600</v>
      </c>
      <c r="G8455" t="s">
        <v>18</v>
      </c>
      <c r="H8455" t="s">
        <v>18</v>
      </c>
      <c r="I8455" t="s">
        <v>60</v>
      </c>
      <c r="J8455" t="s">
        <v>20</v>
      </c>
      <c r="K8455" t="s">
        <v>61</v>
      </c>
    </row>
    <row r="8456" spans="1:11">
      <c r="A8456" s="8">
        <v>45358</v>
      </c>
      <c r="B8456">
        <v>47.3249</v>
      </c>
      <c r="C8456">
        <v>47.363199999999999</v>
      </c>
      <c r="D8456">
        <v>46.741</v>
      </c>
      <c r="E8456">
        <v>46.808</v>
      </c>
      <c r="F8456">
        <v>21224700</v>
      </c>
      <c r="G8456" t="s">
        <v>18</v>
      </c>
      <c r="H8456" t="s">
        <v>18</v>
      </c>
      <c r="I8456" t="s">
        <v>60</v>
      </c>
      <c r="J8456" t="s">
        <v>20</v>
      </c>
      <c r="K8456" t="s">
        <v>61</v>
      </c>
    </row>
    <row r="8457" spans="1:11">
      <c r="A8457" s="8">
        <v>45359</v>
      </c>
      <c r="B8457">
        <v>46.779299999999999</v>
      </c>
      <c r="C8457">
        <v>47.650399999999998</v>
      </c>
      <c r="D8457">
        <v>46.760199999999998</v>
      </c>
      <c r="E8457">
        <v>47.382399999999997</v>
      </c>
      <c r="F8457">
        <v>19306400</v>
      </c>
      <c r="G8457" t="s">
        <v>18</v>
      </c>
      <c r="H8457" t="s">
        <v>18</v>
      </c>
      <c r="I8457" t="s">
        <v>60</v>
      </c>
      <c r="J8457" t="s">
        <v>20</v>
      </c>
      <c r="K8457" t="s">
        <v>61</v>
      </c>
    </row>
    <row r="8458" spans="1:11">
      <c r="A8458" s="8">
        <v>45362</v>
      </c>
      <c r="B8458">
        <v>47.5929</v>
      </c>
      <c r="C8458">
        <v>48.148099999999999</v>
      </c>
      <c r="D8458">
        <v>47.4589</v>
      </c>
      <c r="E8458">
        <v>48.071599999999997</v>
      </c>
      <c r="F8458">
        <v>17715100</v>
      </c>
      <c r="G8458" t="s">
        <v>18</v>
      </c>
      <c r="H8458" t="s">
        <v>18</v>
      </c>
      <c r="I8458" t="s">
        <v>60</v>
      </c>
      <c r="J8458" t="s">
        <v>20</v>
      </c>
      <c r="K8458" t="s">
        <v>61</v>
      </c>
    </row>
    <row r="8459" spans="1:11">
      <c r="A8459" s="8">
        <v>45363</v>
      </c>
      <c r="B8459">
        <v>48.377899999999997</v>
      </c>
      <c r="C8459">
        <v>48.3874</v>
      </c>
      <c r="D8459">
        <v>47.755699999999997</v>
      </c>
      <c r="E8459">
        <v>47.927999999999997</v>
      </c>
      <c r="F8459">
        <v>17590400</v>
      </c>
      <c r="G8459" t="s">
        <v>18</v>
      </c>
      <c r="H8459" t="s">
        <v>18</v>
      </c>
      <c r="I8459" t="s">
        <v>60</v>
      </c>
      <c r="J8459" t="s">
        <v>20</v>
      </c>
      <c r="K8459" t="s">
        <v>61</v>
      </c>
    </row>
    <row r="8460" spans="1:11">
      <c r="A8460" s="8">
        <v>45364</v>
      </c>
      <c r="B8460">
        <v>47.889699999999998</v>
      </c>
      <c r="C8460">
        <v>48.0045</v>
      </c>
      <c r="D8460">
        <v>47.6982</v>
      </c>
      <c r="E8460">
        <v>47.966299999999997</v>
      </c>
      <c r="F8460">
        <v>16669900</v>
      </c>
      <c r="G8460" t="s">
        <v>18</v>
      </c>
      <c r="H8460" t="s">
        <v>18</v>
      </c>
      <c r="I8460" t="s">
        <v>60</v>
      </c>
      <c r="J8460" t="s">
        <v>20</v>
      </c>
      <c r="K8460" t="s">
        <v>61</v>
      </c>
    </row>
    <row r="8461" spans="1:11">
      <c r="A8461" s="8">
        <v>45365</v>
      </c>
      <c r="B8461">
        <v>48.119399999999999</v>
      </c>
      <c r="C8461">
        <v>48.195999999999998</v>
      </c>
      <c r="D8461">
        <v>47.478099999999998</v>
      </c>
      <c r="E8461">
        <v>47.66</v>
      </c>
      <c r="F8461">
        <v>17239400</v>
      </c>
      <c r="G8461" t="s">
        <v>18</v>
      </c>
      <c r="H8461" t="s">
        <v>18</v>
      </c>
      <c r="I8461" t="s">
        <v>60</v>
      </c>
      <c r="J8461" t="s">
        <v>20</v>
      </c>
      <c r="K8461" t="s">
        <v>61</v>
      </c>
    </row>
    <row r="8462" spans="1:11">
      <c r="A8462" s="8">
        <v>45366</v>
      </c>
      <c r="B8462">
        <v>47.66</v>
      </c>
      <c r="C8462">
        <v>47.822699999999998</v>
      </c>
      <c r="D8462">
        <v>46.808</v>
      </c>
      <c r="E8462">
        <v>46.8367</v>
      </c>
      <c r="F8462">
        <v>57048600</v>
      </c>
      <c r="G8462" t="s">
        <v>18</v>
      </c>
      <c r="H8462" t="s">
        <v>18</v>
      </c>
      <c r="I8462" t="s">
        <v>60</v>
      </c>
      <c r="J8462" t="s">
        <v>20</v>
      </c>
      <c r="K8462" t="s">
        <v>61</v>
      </c>
    </row>
    <row r="8463" spans="1:11">
      <c r="A8463" s="8">
        <v>45369</v>
      </c>
      <c r="B8463">
        <v>47.1143</v>
      </c>
      <c r="C8463">
        <v>47.535499999999999</v>
      </c>
      <c r="D8463">
        <v>46.884599999999999</v>
      </c>
      <c r="E8463">
        <v>47.162199999999999</v>
      </c>
      <c r="F8463">
        <v>17406700</v>
      </c>
      <c r="G8463" t="s">
        <v>18</v>
      </c>
      <c r="H8463" t="s">
        <v>18</v>
      </c>
      <c r="I8463" t="s">
        <v>60</v>
      </c>
      <c r="J8463" t="s">
        <v>20</v>
      </c>
      <c r="K8463" t="s">
        <v>61</v>
      </c>
    </row>
    <row r="8464" spans="1:11">
      <c r="A8464" s="8">
        <v>45370</v>
      </c>
      <c r="B8464">
        <v>47.018599999999999</v>
      </c>
      <c r="C8464">
        <v>47.478099999999998</v>
      </c>
      <c r="D8464">
        <v>46.875</v>
      </c>
      <c r="E8464">
        <v>47.037799999999997</v>
      </c>
      <c r="F8464">
        <v>19601100</v>
      </c>
      <c r="G8464" t="s">
        <v>18</v>
      </c>
      <c r="H8464" t="s">
        <v>18</v>
      </c>
      <c r="I8464" t="s">
        <v>60</v>
      </c>
      <c r="J8464" t="s">
        <v>20</v>
      </c>
      <c r="K8464" t="s">
        <v>61</v>
      </c>
    </row>
    <row r="8465" spans="1:11">
      <c r="A8465" s="8">
        <v>45371</v>
      </c>
      <c r="B8465">
        <v>46.942</v>
      </c>
      <c r="C8465">
        <v>47.4589</v>
      </c>
      <c r="D8465">
        <v>46.846299999999999</v>
      </c>
      <c r="E8465">
        <v>47.430199999999999</v>
      </c>
      <c r="F8465">
        <v>18554100</v>
      </c>
      <c r="G8465" t="s">
        <v>18</v>
      </c>
      <c r="H8465" t="s">
        <v>18</v>
      </c>
      <c r="I8465" t="s">
        <v>60</v>
      </c>
      <c r="J8465" t="s">
        <v>20</v>
      </c>
      <c r="K8465" t="s">
        <v>61</v>
      </c>
    </row>
    <row r="8466" spans="1:11">
      <c r="A8466" s="8">
        <v>45372</v>
      </c>
      <c r="B8466">
        <v>47.583399999999997</v>
      </c>
      <c r="C8466">
        <v>48.0428</v>
      </c>
      <c r="D8466">
        <v>47.439799999999998</v>
      </c>
      <c r="E8466">
        <v>47.746099999999998</v>
      </c>
      <c r="F8466">
        <v>26102900</v>
      </c>
      <c r="G8466" t="s">
        <v>18</v>
      </c>
      <c r="H8466" t="s">
        <v>18</v>
      </c>
      <c r="I8466" t="s">
        <v>60</v>
      </c>
      <c r="J8466" t="s">
        <v>20</v>
      </c>
      <c r="K8466" t="s">
        <v>61</v>
      </c>
    </row>
    <row r="8467" spans="1:11">
      <c r="A8467" s="8">
        <v>45373</v>
      </c>
      <c r="B8467">
        <v>47.908799999999999</v>
      </c>
      <c r="C8467">
        <v>47.956699999999998</v>
      </c>
      <c r="D8467">
        <v>47.593000000000004</v>
      </c>
      <c r="E8467">
        <v>47.650399999999998</v>
      </c>
      <c r="F8467">
        <v>15021300</v>
      </c>
      <c r="G8467" t="s">
        <v>18</v>
      </c>
      <c r="H8467" t="s">
        <v>18</v>
      </c>
      <c r="I8467" t="s">
        <v>60</v>
      </c>
      <c r="J8467" t="s">
        <v>20</v>
      </c>
      <c r="K8467" t="s">
        <v>61</v>
      </c>
    </row>
    <row r="8468" spans="1:11">
      <c r="A8468" s="8">
        <v>45376</v>
      </c>
      <c r="B8468">
        <v>47.439799999999998</v>
      </c>
      <c r="C8468">
        <v>47.6312</v>
      </c>
      <c r="D8468">
        <v>47.1813</v>
      </c>
      <c r="E8468">
        <v>47.554699999999997</v>
      </c>
      <c r="F8468">
        <v>16191200</v>
      </c>
      <c r="G8468" t="s">
        <v>18</v>
      </c>
      <c r="H8468" t="s">
        <v>18</v>
      </c>
      <c r="I8468" t="s">
        <v>60</v>
      </c>
      <c r="J8468" t="s">
        <v>20</v>
      </c>
      <c r="K8468" t="s">
        <v>61</v>
      </c>
    </row>
    <row r="8469" spans="1:11">
      <c r="A8469" s="8">
        <v>45377</v>
      </c>
      <c r="B8469">
        <v>47.430199999999999</v>
      </c>
      <c r="C8469">
        <v>47.679099999999998</v>
      </c>
      <c r="D8469">
        <v>47.363199999999999</v>
      </c>
      <c r="E8469">
        <v>47.430199999999999</v>
      </c>
      <c r="F8469">
        <v>13842900</v>
      </c>
      <c r="G8469" t="s">
        <v>18</v>
      </c>
      <c r="H8469" t="s">
        <v>18</v>
      </c>
      <c r="I8469" t="s">
        <v>60</v>
      </c>
      <c r="J8469" t="s">
        <v>20</v>
      </c>
      <c r="K8469" t="s">
        <v>61</v>
      </c>
    </row>
    <row r="8470" spans="1:11">
      <c r="A8470" s="8">
        <v>45378</v>
      </c>
      <c r="B8470">
        <v>47.640799999999999</v>
      </c>
      <c r="C8470">
        <v>47.7652</v>
      </c>
      <c r="D8470">
        <v>47.296199999999999</v>
      </c>
      <c r="E8470">
        <v>47.640799999999999</v>
      </c>
      <c r="F8470">
        <v>17231000</v>
      </c>
      <c r="G8470" t="s">
        <v>18</v>
      </c>
      <c r="H8470" t="s">
        <v>18</v>
      </c>
      <c r="I8470" t="s">
        <v>60</v>
      </c>
      <c r="J8470" t="s">
        <v>20</v>
      </c>
      <c r="K8470" t="s">
        <v>61</v>
      </c>
    </row>
    <row r="8471" spans="1:11">
      <c r="A8471" s="8">
        <v>45379</v>
      </c>
      <c r="B8471">
        <v>47.755699999999997</v>
      </c>
      <c r="C8471">
        <v>48.052399999999999</v>
      </c>
      <c r="D8471">
        <v>47.679099999999998</v>
      </c>
      <c r="E8471">
        <v>47.774799999999999</v>
      </c>
      <c r="F8471">
        <v>18139700</v>
      </c>
      <c r="G8471" t="s">
        <v>18</v>
      </c>
      <c r="H8471" t="s">
        <v>18</v>
      </c>
      <c r="I8471" t="s">
        <v>60</v>
      </c>
      <c r="J8471" t="s">
        <v>20</v>
      </c>
      <c r="K8471" t="s">
        <v>61</v>
      </c>
    </row>
    <row r="8472" spans="1:11">
      <c r="A8472" s="8">
        <v>45383</v>
      </c>
      <c r="B8472">
        <v>47.822699999999998</v>
      </c>
      <c r="C8472">
        <v>48.052399999999999</v>
      </c>
      <c r="D8472">
        <v>47.736499999999999</v>
      </c>
      <c r="E8472">
        <v>47.899299999999997</v>
      </c>
      <c r="F8472">
        <v>15138100</v>
      </c>
      <c r="G8472" t="s">
        <v>18</v>
      </c>
      <c r="H8472" t="s">
        <v>18</v>
      </c>
      <c r="I8472" t="s">
        <v>60</v>
      </c>
      <c r="J8472" t="s">
        <v>20</v>
      </c>
      <c r="K8472" t="s">
        <v>61</v>
      </c>
    </row>
    <row r="8473" spans="1:11">
      <c r="A8473" s="8">
        <v>45384</v>
      </c>
      <c r="B8473">
        <v>47.822699999999998</v>
      </c>
      <c r="C8473">
        <v>47.947099999999999</v>
      </c>
      <c r="D8473">
        <v>47.0473</v>
      </c>
      <c r="E8473">
        <v>47.2483</v>
      </c>
      <c r="F8473">
        <v>16414400</v>
      </c>
      <c r="G8473" t="s">
        <v>18</v>
      </c>
      <c r="H8473" t="s">
        <v>18</v>
      </c>
      <c r="I8473" t="s">
        <v>60</v>
      </c>
      <c r="J8473" t="s">
        <v>20</v>
      </c>
      <c r="K8473" t="s">
        <v>61</v>
      </c>
    </row>
    <row r="8474" spans="1:11">
      <c r="A8474" s="8">
        <v>45385</v>
      </c>
      <c r="B8474">
        <v>47.093899999999998</v>
      </c>
      <c r="C8474">
        <v>47.499299999999998</v>
      </c>
      <c r="D8474">
        <v>46.958799999999997</v>
      </c>
      <c r="E8474">
        <v>47.036000000000001</v>
      </c>
      <c r="F8474">
        <v>22210000</v>
      </c>
      <c r="G8474" t="s">
        <v>58</v>
      </c>
      <c r="H8474" t="s">
        <v>18</v>
      </c>
      <c r="I8474" t="s">
        <v>60</v>
      </c>
      <c r="J8474" t="s">
        <v>20</v>
      </c>
      <c r="K8474" t="s">
        <v>61</v>
      </c>
    </row>
    <row r="8475" spans="1:11">
      <c r="A8475" s="8">
        <v>45386</v>
      </c>
      <c r="B8475">
        <v>47.373800000000003</v>
      </c>
      <c r="C8475">
        <v>47.817700000000002</v>
      </c>
      <c r="D8475">
        <v>46.360500000000002</v>
      </c>
      <c r="E8475">
        <v>46.428100000000001</v>
      </c>
      <c r="F8475">
        <v>17374000</v>
      </c>
      <c r="G8475" t="s">
        <v>18</v>
      </c>
      <c r="H8475" t="s">
        <v>18</v>
      </c>
      <c r="I8475" t="s">
        <v>60</v>
      </c>
      <c r="J8475" t="s">
        <v>20</v>
      </c>
      <c r="K8475" t="s">
        <v>61</v>
      </c>
    </row>
    <row r="8476" spans="1:11">
      <c r="A8476" s="8">
        <v>45387</v>
      </c>
      <c r="B8476">
        <v>46.283299999999997</v>
      </c>
      <c r="C8476">
        <v>46.968499999999999</v>
      </c>
      <c r="D8476">
        <v>46.215699999999998</v>
      </c>
      <c r="E8476">
        <v>46.852699999999999</v>
      </c>
      <c r="F8476">
        <v>18660900</v>
      </c>
      <c r="G8476" t="s">
        <v>18</v>
      </c>
      <c r="H8476" t="s">
        <v>18</v>
      </c>
      <c r="I8476" t="s">
        <v>60</v>
      </c>
      <c r="J8476" t="s">
        <v>20</v>
      </c>
      <c r="K8476" t="s">
        <v>61</v>
      </c>
    </row>
    <row r="8477" spans="1:11">
      <c r="A8477" s="8">
        <v>45390</v>
      </c>
      <c r="B8477">
        <v>46.505299999999998</v>
      </c>
      <c r="C8477">
        <v>46.958799999999997</v>
      </c>
      <c r="D8477">
        <v>46.476300000000002</v>
      </c>
      <c r="E8477">
        <v>46.5535</v>
      </c>
      <c r="F8477">
        <v>15375700</v>
      </c>
      <c r="G8477" t="s">
        <v>18</v>
      </c>
      <c r="H8477" t="s">
        <v>18</v>
      </c>
      <c r="I8477" t="s">
        <v>60</v>
      </c>
      <c r="J8477" t="s">
        <v>20</v>
      </c>
      <c r="K8477" t="s">
        <v>61</v>
      </c>
    </row>
    <row r="8478" spans="1:11">
      <c r="A8478" s="8">
        <v>45391</v>
      </c>
      <c r="B8478">
        <v>47.1325</v>
      </c>
      <c r="C8478">
        <v>48.445</v>
      </c>
      <c r="D8478">
        <v>46.823700000000002</v>
      </c>
      <c r="E8478">
        <v>48.261600000000001</v>
      </c>
      <c r="F8478">
        <v>26697100</v>
      </c>
      <c r="G8478" t="s">
        <v>18</v>
      </c>
      <c r="H8478" t="s">
        <v>18</v>
      </c>
      <c r="I8478" t="s">
        <v>60</v>
      </c>
      <c r="J8478" t="s">
        <v>20</v>
      </c>
      <c r="K8478" t="s">
        <v>61</v>
      </c>
    </row>
    <row r="8479" spans="1:11">
      <c r="A8479" s="8">
        <v>45392</v>
      </c>
      <c r="B8479">
        <v>47.991399999999999</v>
      </c>
      <c r="C8479">
        <v>48.03</v>
      </c>
      <c r="D8479">
        <v>47.1036</v>
      </c>
      <c r="E8479">
        <v>47.489600000000003</v>
      </c>
      <c r="F8479">
        <v>20026400</v>
      </c>
      <c r="G8479" t="s">
        <v>18</v>
      </c>
      <c r="H8479" t="s">
        <v>18</v>
      </c>
      <c r="I8479" t="s">
        <v>60</v>
      </c>
      <c r="J8479" t="s">
        <v>20</v>
      </c>
      <c r="K8479" t="s">
        <v>61</v>
      </c>
    </row>
    <row r="8480" spans="1:11">
      <c r="A8480" s="8">
        <v>45393</v>
      </c>
      <c r="B8480">
        <v>47.595799999999997</v>
      </c>
      <c r="C8480">
        <v>47.856299999999997</v>
      </c>
      <c r="D8480">
        <v>47.286900000000003</v>
      </c>
      <c r="E8480">
        <v>47.798400000000001</v>
      </c>
      <c r="F8480">
        <v>15703900</v>
      </c>
      <c r="G8480" t="s">
        <v>18</v>
      </c>
      <c r="H8480" t="s">
        <v>18</v>
      </c>
      <c r="I8480" t="s">
        <v>60</v>
      </c>
      <c r="J8480" t="s">
        <v>20</v>
      </c>
      <c r="K8480" t="s">
        <v>61</v>
      </c>
    </row>
    <row r="8481" spans="1:11">
      <c r="A8481" s="8">
        <v>45394</v>
      </c>
      <c r="B8481">
        <v>47.489600000000003</v>
      </c>
      <c r="C8481">
        <v>47.508899999999997</v>
      </c>
      <c r="D8481">
        <v>46.746499999999997</v>
      </c>
      <c r="E8481">
        <v>46.794800000000002</v>
      </c>
      <c r="F8481">
        <v>16415200</v>
      </c>
      <c r="G8481" t="s">
        <v>18</v>
      </c>
      <c r="H8481" t="s">
        <v>18</v>
      </c>
      <c r="I8481" t="s">
        <v>60</v>
      </c>
      <c r="J8481" t="s">
        <v>20</v>
      </c>
      <c r="K8481" t="s">
        <v>61</v>
      </c>
    </row>
    <row r="8482" spans="1:11">
      <c r="A8482" s="8">
        <v>45397</v>
      </c>
      <c r="B8482">
        <v>47.9818</v>
      </c>
      <c r="C8482">
        <v>48.049300000000002</v>
      </c>
      <c r="D8482">
        <v>46.514899999999997</v>
      </c>
      <c r="E8482">
        <v>46.5535</v>
      </c>
      <c r="F8482">
        <v>20310800</v>
      </c>
      <c r="G8482" t="s">
        <v>18</v>
      </c>
      <c r="H8482" t="s">
        <v>18</v>
      </c>
      <c r="I8482" t="s">
        <v>60</v>
      </c>
      <c r="J8482" t="s">
        <v>20</v>
      </c>
      <c r="K8482" t="s">
        <v>61</v>
      </c>
    </row>
    <row r="8483" spans="1:11">
      <c r="A8483" s="8">
        <v>45398</v>
      </c>
      <c r="B8483">
        <v>46.775500000000001</v>
      </c>
      <c r="C8483">
        <v>46.814100000000003</v>
      </c>
      <c r="D8483">
        <v>46.167499999999997</v>
      </c>
      <c r="E8483">
        <v>46.244700000000002</v>
      </c>
      <c r="F8483">
        <v>14233400</v>
      </c>
      <c r="G8483" t="s">
        <v>18</v>
      </c>
      <c r="H8483" t="s">
        <v>18</v>
      </c>
      <c r="I8483" t="s">
        <v>60</v>
      </c>
      <c r="J8483" t="s">
        <v>20</v>
      </c>
      <c r="K8483" t="s">
        <v>61</v>
      </c>
    </row>
    <row r="8484" spans="1:11">
      <c r="A8484" s="8">
        <v>45399</v>
      </c>
      <c r="B8484">
        <v>46.321899999999999</v>
      </c>
      <c r="C8484">
        <v>46.592100000000002</v>
      </c>
      <c r="D8484">
        <v>46.042000000000002</v>
      </c>
      <c r="E8484">
        <v>46.119300000000003</v>
      </c>
      <c r="F8484">
        <v>14407600</v>
      </c>
      <c r="G8484" t="s">
        <v>18</v>
      </c>
      <c r="H8484" t="s">
        <v>18</v>
      </c>
      <c r="I8484" t="s">
        <v>60</v>
      </c>
      <c r="J8484" t="s">
        <v>20</v>
      </c>
      <c r="K8484" t="s">
        <v>61</v>
      </c>
    </row>
    <row r="8485" spans="1:11">
      <c r="A8485" s="8">
        <v>45400</v>
      </c>
      <c r="B8485">
        <v>46.717599999999997</v>
      </c>
      <c r="C8485">
        <v>46.717599999999997</v>
      </c>
      <c r="D8485">
        <v>46.206099999999999</v>
      </c>
      <c r="E8485">
        <v>46.428100000000001</v>
      </c>
      <c r="F8485">
        <v>13080900</v>
      </c>
      <c r="G8485" t="s">
        <v>18</v>
      </c>
      <c r="H8485" t="s">
        <v>18</v>
      </c>
      <c r="I8485" t="s">
        <v>60</v>
      </c>
      <c r="J8485" t="s">
        <v>20</v>
      </c>
      <c r="K8485" t="s">
        <v>61</v>
      </c>
    </row>
    <row r="8486" spans="1:11">
      <c r="A8486" s="8">
        <v>45401</v>
      </c>
      <c r="B8486">
        <v>46.698300000000003</v>
      </c>
      <c r="C8486">
        <v>46.736899999999999</v>
      </c>
      <c r="D8486">
        <v>46.350900000000003</v>
      </c>
      <c r="E8486">
        <v>46.630699999999997</v>
      </c>
      <c r="F8486">
        <v>20962400</v>
      </c>
      <c r="G8486" t="s">
        <v>18</v>
      </c>
      <c r="H8486" t="s">
        <v>18</v>
      </c>
      <c r="I8486" t="s">
        <v>60</v>
      </c>
      <c r="J8486" t="s">
        <v>20</v>
      </c>
      <c r="K8486" t="s">
        <v>61</v>
      </c>
    </row>
    <row r="8487" spans="1:11">
      <c r="A8487" s="8">
        <v>45404</v>
      </c>
      <c r="B8487">
        <v>46.794800000000002</v>
      </c>
      <c r="C8487">
        <v>46.891300000000001</v>
      </c>
      <c r="D8487">
        <v>46.321899999999999</v>
      </c>
      <c r="E8487">
        <v>46.457000000000001</v>
      </c>
      <c r="F8487">
        <v>20135700</v>
      </c>
      <c r="G8487" t="s">
        <v>18</v>
      </c>
      <c r="H8487" t="s">
        <v>18</v>
      </c>
      <c r="I8487" t="s">
        <v>60</v>
      </c>
      <c r="J8487" t="s">
        <v>20</v>
      </c>
      <c r="K8487" t="s">
        <v>61</v>
      </c>
    </row>
    <row r="8488" spans="1:11">
      <c r="A8488" s="8">
        <v>45405</v>
      </c>
      <c r="B8488">
        <v>46.457000000000001</v>
      </c>
      <c r="C8488">
        <v>46.765799999999999</v>
      </c>
      <c r="D8488">
        <v>46.379800000000003</v>
      </c>
      <c r="E8488">
        <v>46.630699999999997</v>
      </c>
      <c r="F8488">
        <v>16261700</v>
      </c>
      <c r="G8488" t="s">
        <v>18</v>
      </c>
      <c r="H8488" t="s">
        <v>18</v>
      </c>
      <c r="I8488" t="s">
        <v>60</v>
      </c>
      <c r="J8488" t="s">
        <v>20</v>
      </c>
      <c r="K8488" t="s">
        <v>61</v>
      </c>
    </row>
    <row r="8489" spans="1:11">
      <c r="A8489" s="8">
        <v>45406</v>
      </c>
      <c r="B8489">
        <v>46.370199999999997</v>
      </c>
      <c r="C8489">
        <v>46.688600000000001</v>
      </c>
      <c r="D8489">
        <v>46.244700000000002</v>
      </c>
      <c r="E8489">
        <v>46.659700000000001</v>
      </c>
      <c r="F8489">
        <v>14828500</v>
      </c>
      <c r="G8489" t="s">
        <v>18</v>
      </c>
      <c r="H8489" t="s">
        <v>18</v>
      </c>
      <c r="I8489" t="s">
        <v>60</v>
      </c>
      <c r="J8489" t="s">
        <v>20</v>
      </c>
      <c r="K8489" t="s">
        <v>61</v>
      </c>
    </row>
    <row r="8490" spans="1:11">
      <c r="A8490" s="8">
        <v>45407</v>
      </c>
      <c r="B8490">
        <v>47.074599999999997</v>
      </c>
      <c r="C8490">
        <v>47.2194</v>
      </c>
      <c r="D8490">
        <v>46.177100000000003</v>
      </c>
      <c r="E8490">
        <v>46.418399999999998</v>
      </c>
      <c r="F8490">
        <v>18790900</v>
      </c>
      <c r="G8490" t="s">
        <v>18</v>
      </c>
      <c r="H8490" t="s">
        <v>18</v>
      </c>
      <c r="I8490" t="s">
        <v>60</v>
      </c>
      <c r="J8490" t="s">
        <v>20</v>
      </c>
      <c r="K8490" t="s">
        <v>61</v>
      </c>
    </row>
    <row r="8491" spans="1:11">
      <c r="A8491" s="8">
        <v>45408</v>
      </c>
      <c r="B8491">
        <v>45.974499999999999</v>
      </c>
      <c r="C8491">
        <v>46.592100000000002</v>
      </c>
      <c r="D8491">
        <v>45.945500000000003</v>
      </c>
      <c r="E8491">
        <v>46.186799999999998</v>
      </c>
      <c r="F8491">
        <v>14658900</v>
      </c>
      <c r="G8491" t="s">
        <v>18</v>
      </c>
      <c r="H8491" t="s">
        <v>18</v>
      </c>
      <c r="I8491" t="s">
        <v>60</v>
      </c>
      <c r="J8491" t="s">
        <v>20</v>
      </c>
      <c r="K8491" t="s">
        <v>61</v>
      </c>
    </row>
    <row r="8492" spans="1:11">
      <c r="A8492" s="8">
        <v>45411</v>
      </c>
      <c r="B8492">
        <v>46.3123</v>
      </c>
      <c r="C8492">
        <v>46.621099999999998</v>
      </c>
      <c r="D8492">
        <v>45.916600000000003</v>
      </c>
      <c r="E8492">
        <v>46.1096</v>
      </c>
      <c r="F8492">
        <v>11599500</v>
      </c>
      <c r="G8492" t="s">
        <v>18</v>
      </c>
      <c r="H8492" t="s">
        <v>18</v>
      </c>
      <c r="I8492" t="s">
        <v>60</v>
      </c>
      <c r="J8492" t="s">
        <v>20</v>
      </c>
      <c r="K8492" t="s">
        <v>61</v>
      </c>
    </row>
    <row r="8493" spans="1:11">
      <c r="A8493" s="8">
        <v>45412</v>
      </c>
      <c r="B8493">
        <v>45.945500000000003</v>
      </c>
      <c r="C8493">
        <v>46.0227</v>
      </c>
      <c r="D8493">
        <v>45.3279</v>
      </c>
      <c r="E8493">
        <v>45.337600000000002</v>
      </c>
      <c r="F8493">
        <v>18535400</v>
      </c>
      <c r="G8493" t="s">
        <v>18</v>
      </c>
      <c r="H8493" t="s">
        <v>18</v>
      </c>
      <c r="I8493" t="s">
        <v>60</v>
      </c>
      <c r="J8493" t="s">
        <v>20</v>
      </c>
      <c r="K8493" t="s">
        <v>61</v>
      </c>
    </row>
    <row r="8494" spans="1:11">
      <c r="A8494" s="8">
        <v>45413</v>
      </c>
      <c r="B8494">
        <v>45.067399999999999</v>
      </c>
      <c r="C8494">
        <v>45.9069</v>
      </c>
      <c r="D8494">
        <v>45.048099999999998</v>
      </c>
      <c r="E8494">
        <v>45.202500000000001</v>
      </c>
      <c r="F8494">
        <v>18266400</v>
      </c>
      <c r="G8494" t="s">
        <v>18</v>
      </c>
      <c r="H8494" t="s">
        <v>18</v>
      </c>
      <c r="I8494" t="s">
        <v>60</v>
      </c>
      <c r="J8494" t="s">
        <v>20</v>
      </c>
      <c r="K8494" t="s">
        <v>61</v>
      </c>
    </row>
    <row r="8495" spans="1:11">
      <c r="A8495" s="8">
        <v>45414</v>
      </c>
      <c r="B8495">
        <v>45.385800000000003</v>
      </c>
      <c r="C8495">
        <v>45.472700000000003</v>
      </c>
      <c r="D8495">
        <v>44.9709</v>
      </c>
      <c r="E8495">
        <v>45.154200000000003</v>
      </c>
      <c r="F8495">
        <v>15441700</v>
      </c>
      <c r="G8495" t="s">
        <v>18</v>
      </c>
      <c r="H8495" t="s">
        <v>18</v>
      </c>
      <c r="I8495" t="s">
        <v>60</v>
      </c>
      <c r="J8495" t="s">
        <v>20</v>
      </c>
      <c r="K8495" t="s">
        <v>61</v>
      </c>
    </row>
    <row r="8496" spans="1:11">
      <c r="A8496" s="8">
        <v>45415</v>
      </c>
      <c r="B8496">
        <v>45.453400000000002</v>
      </c>
      <c r="C8496">
        <v>45.742899999999999</v>
      </c>
      <c r="D8496">
        <v>45.202500000000001</v>
      </c>
      <c r="E8496">
        <v>45.472700000000003</v>
      </c>
      <c r="F8496">
        <v>17935300</v>
      </c>
      <c r="G8496" t="s">
        <v>18</v>
      </c>
      <c r="H8496" t="s">
        <v>18</v>
      </c>
      <c r="I8496" t="s">
        <v>60</v>
      </c>
      <c r="J8496" t="s">
        <v>20</v>
      </c>
      <c r="K8496" t="s">
        <v>61</v>
      </c>
    </row>
    <row r="8497" spans="1:11">
      <c r="A8497" s="8">
        <v>45418</v>
      </c>
      <c r="B8497">
        <v>45.569200000000002</v>
      </c>
      <c r="C8497">
        <v>45.781500000000001</v>
      </c>
      <c r="D8497">
        <v>45.3279</v>
      </c>
      <c r="E8497">
        <v>45.463000000000001</v>
      </c>
      <c r="F8497">
        <v>14163000</v>
      </c>
      <c r="G8497" t="s">
        <v>18</v>
      </c>
      <c r="H8497" t="s">
        <v>18</v>
      </c>
      <c r="I8497" t="s">
        <v>60</v>
      </c>
      <c r="J8497" t="s">
        <v>20</v>
      </c>
      <c r="K8497" t="s">
        <v>61</v>
      </c>
    </row>
    <row r="8498" spans="1:11">
      <c r="A8498" s="8">
        <v>45419</v>
      </c>
      <c r="B8498">
        <v>45.5595</v>
      </c>
      <c r="C8498">
        <v>45.800800000000002</v>
      </c>
      <c r="D8498">
        <v>45.366500000000002</v>
      </c>
      <c r="E8498">
        <v>45.627099999999999</v>
      </c>
      <c r="F8498">
        <v>14308200</v>
      </c>
      <c r="G8498" t="s">
        <v>18</v>
      </c>
      <c r="H8498" t="s">
        <v>18</v>
      </c>
      <c r="I8498" t="s">
        <v>60</v>
      </c>
      <c r="J8498" t="s">
        <v>20</v>
      </c>
      <c r="K8498" t="s">
        <v>61</v>
      </c>
    </row>
    <row r="8499" spans="1:11">
      <c r="A8499" s="8">
        <v>45420</v>
      </c>
      <c r="B8499">
        <v>45.781500000000001</v>
      </c>
      <c r="C8499">
        <v>46.457000000000001</v>
      </c>
      <c r="D8499">
        <v>45.598100000000002</v>
      </c>
      <c r="E8499">
        <v>46.321899999999999</v>
      </c>
      <c r="F8499">
        <v>15130200</v>
      </c>
      <c r="G8499" t="s">
        <v>18</v>
      </c>
      <c r="H8499" t="s">
        <v>18</v>
      </c>
      <c r="I8499" t="s">
        <v>60</v>
      </c>
      <c r="J8499" t="s">
        <v>20</v>
      </c>
      <c r="K8499" t="s">
        <v>61</v>
      </c>
    </row>
    <row r="8500" spans="1:11">
      <c r="A8500" s="8">
        <v>45421</v>
      </c>
      <c r="B8500">
        <v>46.321899999999999</v>
      </c>
      <c r="C8500">
        <v>46.408799999999999</v>
      </c>
      <c r="D8500">
        <v>45.984099999999998</v>
      </c>
      <c r="E8500">
        <v>46.119300000000003</v>
      </c>
      <c r="F8500">
        <v>12449300</v>
      </c>
      <c r="G8500" t="s">
        <v>18</v>
      </c>
      <c r="H8500" t="s">
        <v>18</v>
      </c>
      <c r="I8500" t="s">
        <v>60</v>
      </c>
      <c r="J8500" t="s">
        <v>20</v>
      </c>
      <c r="K8500" t="s">
        <v>61</v>
      </c>
    </row>
    <row r="8501" spans="1:11">
      <c r="A8501" s="8">
        <v>45422</v>
      </c>
      <c r="B8501">
        <v>46.321899999999999</v>
      </c>
      <c r="C8501">
        <v>46.418399999999998</v>
      </c>
      <c r="D8501">
        <v>46.032400000000003</v>
      </c>
      <c r="E8501">
        <v>46.379800000000003</v>
      </c>
      <c r="F8501">
        <v>12096900</v>
      </c>
      <c r="G8501" t="s">
        <v>18</v>
      </c>
      <c r="H8501" t="s">
        <v>18</v>
      </c>
      <c r="I8501" t="s">
        <v>60</v>
      </c>
      <c r="J8501" t="s">
        <v>20</v>
      </c>
      <c r="K8501" t="s">
        <v>61</v>
      </c>
    </row>
    <row r="8502" spans="1:11">
      <c r="A8502" s="8">
        <v>45425</v>
      </c>
      <c r="B8502">
        <v>46.621099999999998</v>
      </c>
      <c r="C8502">
        <v>47.113199999999999</v>
      </c>
      <c r="D8502">
        <v>46.543900000000001</v>
      </c>
      <c r="E8502">
        <v>46.978099999999998</v>
      </c>
      <c r="F8502">
        <v>15149100</v>
      </c>
      <c r="G8502" t="s">
        <v>18</v>
      </c>
      <c r="H8502" t="s">
        <v>18</v>
      </c>
      <c r="I8502" t="s">
        <v>60</v>
      </c>
      <c r="J8502" t="s">
        <v>20</v>
      </c>
      <c r="K8502" t="s">
        <v>61</v>
      </c>
    </row>
    <row r="8503" spans="1:11">
      <c r="A8503" s="8">
        <v>45426</v>
      </c>
      <c r="B8503">
        <v>47.267699999999998</v>
      </c>
      <c r="C8503">
        <v>47.460700000000003</v>
      </c>
      <c r="D8503">
        <v>46.659700000000001</v>
      </c>
      <c r="E8503">
        <v>47.238700000000001</v>
      </c>
      <c r="F8503">
        <v>17379700</v>
      </c>
      <c r="G8503" t="s">
        <v>18</v>
      </c>
      <c r="H8503" t="s">
        <v>18</v>
      </c>
      <c r="I8503" t="s">
        <v>60</v>
      </c>
      <c r="J8503" t="s">
        <v>20</v>
      </c>
      <c r="K8503" t="s">
        <v>61</v>
      </c>
    </row>
    <row r="8504" spans="1:11">
      <c r="A8504" s="8">
        <v>45427</v>
      </c>
      <c r="B8504">
        <v>47.470300000000002</v>
      </c>
      <c r="C8504">
        <v>47.991399999999999</v>
      </c>
      <c r="D8504">
        <v>47.026400000000002</v>
      </c>
      <c r="E8504">
        <v>47.933500000000002</v>
      </c>
      <c r="F8504">
        <v>37342100</v>
      </c>
      <c r="G8504" t="s">
        <v>18</v>
      </c>
      <c r="H8504" t="s">
        <v>18</v>
      </c>
      <c r="I8504" t="s">
        <v>60</v>
      </c>
      <c r="J8504" t="s">
        <v>20</v>
      </c>
      <c r="K8504" t="s">
        <v>61</v>
      </c>
    </row>
    <row r="8505" spans="1:11">
      <c r="A8505" s="8">
        <v>45428</v>
      </c>
      <c r="B8505">
        <v>48.3292</v>
      </c>
      <c r="C8505">
        <v>48.3581</v>
      </c>
      <c r="D8505">
        <v>46.485999999999997</v>
      </c>
      <c r="E8505">
        <v>46.65</v>
      </c>
      <c r="F8505">
        <v>47829400</v>
      </c>
      <c r="G8505" t="s">
        <v>18</v>
      </c>
      <c r="H8505" t="s">
        <v>18</v>
      </c>
      <c r="I8505" t="s">
        <v>60</v>
      </c>
      <c r="J8505" t="s">
        <v>20</v>
      </c>
      <c r="K8505" t="s">
        <v>61</v>
      </c>
    </row>
    <row r="8506" spans="1:11">
      <c r="A8506" s="8">
        <v>45429</v>
      </c>
      <c r="B8506">
        <v>46.572800000000001</v>
      </c>
      <c r="C8506">
        <v>46.862299999999998</v>
      </c>
      <c r="D8506">
        <v>46.428100000000001</v>
      </c>
      <c r="E8506">
        <v>46.485999999999997</v>
      </c>
      <c r="F8506">
        <v>22020300</v>
      </c>
      <c r="G8506" t="s">
        <v>18</v>
      </c>
      <c r="H8506" t="s">
        <v>18</v>
      </c>
      <c r="I8506" t="s">
        <v>60</v>
      </c>
      <c r="J8506" t="s">
        <v>20</v>
      </c>
      <c r="K8506" t="s">
        <v>61</v>
      </c>
    </row>
    <row r="8507" spans="1:11">
      <c r="A8507" s="8">
        <v>45432</v>
      </c>
      <c r="B8507">
        <v>46.321899999999999</v>
      </c>
      <c r="C8507">
        <v>46.389499999999998</v>
      </c>
      <c r="D8507">
        <v>45.366500000000002</v>
      </c>
      <c r="E8507">
        <v>45.482300000000002</v>
      </c>
      <c r="F8507">
        <v>22040700</v>
      </c>
      <c r="G8507" t="s">
        <v>18</v>
      </c>
      <c r="H8507" t="s">
        <v>18</v>
      </c>
      <c r="I8507" t="s">
        <v>60</v>
      </c>
      <c r="J8507" t="s">
        <v>20</v>
      </c>
      <c r="K8507" t="s">
        <v>61</v>
      </c>
    </row>
    <row r="8508" spans="1:11">
      <c r="A8508" s="8">
        <v>45433</v>
      </c>
      <c r="B8508">
        <v>45.472700000000003</v>
      </c>
      <c r="C8508">
        <v>45.501600000000003</v>
      </c>
      <c r="D8508">
        <v>44.980499999999999</v>
      </c>
      <c r="E8508">
        <v>45.298999999999999</v>
      </c>
      <c r="F8508">
        <v>25172200</v>
      </c>
      <c r="G8508" t="s">
        <v>18</v>
      </c>
      <c r="H8508" t="s">
        <v>18</v>
      </c>
      <c r="I8508" t="s">
        <v>60</v>
      </c>
      <c r="J8508" t="s">
        <v>20</v>
      </c>
      <c r="K8508" t="s">
        <v>61</v>
      </c>
    </row>
    <row r="8509" spans="1:11">
      <c r="A8509" s="8">
        <v>45434</v>
      </c>
      <c r="B8509">
        <v>45.453400000000002</v>
      </c>
      <c r="C8509">
        <v>46.167499999999997</v>
      </c>
      <c r="D8509">
        <v>45.395499999999998</v>
      </c>
      <c r="E8509">
        <v>45.771799999999999</v>
      </c>
      <c r="F8509">
        <v>19940600</v>
      </c>
      <c r="G8509" t="s">
        <v>18</v>
      </c>
      <c r="H8509" t="s">
        <v>18</v>
      </c>
      <c r="I8509" t="s">
        <v>60</v>
      </c>
      <c r="J8509" t="s">
        <v>20</v>
      </c>
      <c r="K8509" t="s">
        <v>61</v>
      </c>
    </row>
    <row r="8510" spans="1:11">
      <c r="A8510" s="8">
        <v>45435</v>
      </c>
      <c r="B8510">
        <v>45.501600000000003</v>
      </c>
      <c r="C8510">
        <v>45.540199999999999</v>
      </c>
      <c r="D8510">
        <v>44.884</v>
      </c>
      <c r="E8510">
        <v>44.970799999999997</v>
      </c>
      <c r="F8510">
        <v>18837500</v>
      </c>
      <c r="G8510" t="s">
        <v>18</v>
      </c>
      <c r="H8510" t="s">
        <v>18</v>
      </c>
      <c r="I8510" t="s">
        <v>60</v>
      </c>
      <c r="J8510" t="s">
        <v>20</v>
      </c>
      <c r="K8510" t="s">
        <v>61</v>
      </c>
    </row>
    <row r="8511" spans="1:11">
      <c r="A8511" s="8">
        <v>45436</v>
      </c>
      <c r="B8511">
        <v>44.9998</v>
      </c>
      <c r="C8511">
        <v>45.163899999999998</v>
      </c>
      <c r="D8511">
        <v>44.758499999999998</v>
      </c>
      <c r="E8511">
        <v>44.7971</v>
      </c>
      <c r="F8511">
        <v>11933600</v>
      </c>
      <c r="G8511" t="s">
        <v>18</v>
      </c>
      <c r="H8511" t="s">
        <v>18</v>
      </c>
      <c r="I8511" t="s">
        <v>60</v>
      </c>
      <c r="J8511" t="s">
        <v>20</v>
      </c>
      <c r="K8511" t="s">
        <v>61</v>
      </c>
    </row>
    <row r="8512" spans="1:11">
      <c r="A8512" s="8">
        <v>45440</v>
      </c>
      <c r="B8512">
        <v>44.5366</v>
      </c>
      <c r="C8512">
        <v>45.250700000000002</v>
      </c>
      <c r="D8512">
        <v>44.372500000000002</v>
      </c>
      <c r="E8512">
        <v>44.661999999999999</v>
      </c>
      <c r="F8512">
        <v>18178800</v>
      </c>
      <c r="G8512" t="s">
        <v>18</v>
      </c>
      <c r="H8512" t="s">
        <v>18</v>
      </c>
      <c r="I8512" t="s">
        <v>60</v>
      </c>
      <c r="J8512" t="s">
        <v>20</v>
      </c>
      <c r="K8512" t="s">
        <v>61</v>
      </c>
    </row>
    <row r="8513" spans="1:11">
      <c r="A8513" s="8">
        <v>45441</v>
      </c>
      <c r="B8513">
        <v>44.295299999999997</v>
      </c>
      <c r="C8513">
        <v>44.710299999999997</v>
      </c>
      <c r="D8513">
        <v>44.247100000000003</v>
      </c>
      <c r="E8513">
        <v>44.469000000000001</v>
      </c>
      <c r="F8513">
        <v>16001100</v>
      </c>
      <c r="G8513" t="s">
        <v>18</v>
      </c>
      <c r="H8513" t="s">
        <v>18</v>
      </c>
      <c r="I8513" t="s">
        <v>60</v>
      </c>
      <c r="J8513" t="s">
        <v>20</v>
      </c>
      <c r="K8513" t="s">
        <v>61</v>
      </c>
    </row>
    <row r="8514" spans="1:11">
      <c r="A8514" s="8">
        <v>45442</v>
      </c>
      <c r="B8514">
        <v>44.488300000000002</v>
      </c>
      <c r="C8514">
        <v>44.835700000000003</v>
      </c>
      <c r="D8514">
        <v>44.391800000000003</v>
      </c>
      <c r="E8514">
        <v>44.507599999999996</v>
      </c>
      <c r="F8514">
        <v>19898100</v>
      </c>
      <c r="G8514" t="s">
        <v>18</v>
      </c>
      <c r="H8514" t="s">
        <v>18</v>
      </c>
      <c r="I8514" t="s">
        <v>60</v>
      </c>
      <c r="J8514" t="s">
        <v>20</v>
      </c>
      <c r="K8514" t="s">
        <v>61</v>
      </c>
    </row>
    <row r="8515" spans="1:11">
      <c r="A8515" s="8">
        <v>45443</v>
      </c>
      <c r="B8515">
        <v>44.526899999999998</v>
      </c>
      <c r="C8515">
        <v>44.941899999999997</v>
      </c>
      <c r="D8515">
        <v>44.401499999999999</v>
      </c>
      <c r="E8515">
        <v>44.874299999999998</v>
      </c>
      <c r="F8515">
        <v>39269100</v>
      </c>
      <c r="G8515" t="s">
        <v>18</v>
      </c>
      <c r="H8515" t="s">
        <v>18</v>
      </c>
      <c r="I8515" t="s">
        <v>60</v>
      </c>
      <c r="J8515" t="s">
        <v>20</v>
      </c>
      <c r="K8515" t="s">
        <v>61</v>
      </c>
    </row>
    <row r="8516" spans="1:11">
      <c r="A8516" s="8">
        <v>45446</v>
      </c>
      <c r="B8516">
        <v>45.0867</v>
      </c>
      <c r="C8516">
        <v>45.134900000000002</v>
      </c>
      <c r="D8516">
        <v>44.661999999999999</v>
      </c>
      <c r="E8516">
        <v>45.019100000000002</v>
      </c>
      <c r="F8516">
        <v>23295000</v>
      </c>
      <c r="G8516" t="s">
        <v>18</v>
      </c>
      <c r="H8516" t="s">
        <v>18</v>
      </c>
      <c r="I8516" t="s">
        <v>60</v>
      </c>
      <c r="J8516" t="s">
        <v>20</v>
      </c>
      <c r="K8516" t="s">
        <v>61</v>
      </c>
    </row>
    <row r="8517" spans="1:11">
      <c r="A8517" s="8">
        <v>45447</v>
      </c>
      <c r="B8517">
        <v>45.019100000000002</v>
      </c>
      <c r="C8517">
        <v>45.935899999999997</v>
      </c>
      <c r="D8517">
        <v>44.884</v>
      </c>
      <c r="E8517">
        <v>45.7622</v>
      </c>
      <c r="F8517">
        <v>23330300</v>
      </c>
      <c r="G8517" t="s">
        <v>18</v>
      </c>
      <c r="H8517" t="s">
        <v>18</v>
      </c>
      <c r="I8517" t="s">
        <v>60</v>
      </c>
      <c r="J8517" t="s">
        <v>20</v>
      </c>
      <c r="K8517" t="s">
        <v>61</v>
      </c>
    </row>
    <row r="8518" spans="1:11">
      <c r="A8518" s="8">
        <v>45448</v>
      </c>
      <c r="B8518">
        <v>45.858699999999999</v>
      </c>
      <c r="C8518">
        <v>45.964799999999997</v>
      </c>
      <c r="D8518">
        <v>44.044400000000003</v>
      </c>
      <c r="E8518">
        <v>44.411099999999998</v>
      </c>
      <c r="F8518">
        <v>28746400</v>
      </c>
      <c r="G8518" t="s">
        <v>18</v>
      </c>
      <c r="H8518" t="s">
        <v>18</v>
      </c>
      <c r="I8518" t="s">
        <v>60</v>
      </c>
      <c r="J8518" t="s">
        <v>20</v>
      </c>
      <c r="K8518" t="s">
        <v>61</v>
      </c>
    </row>
    <row r="8519" spans="1:11">
      <c r="A8519" s="8">
        <v>45449</v>
      </c>
      <c r="B8519">
        <v>44.3339</v>
      </c>
      <c r="C8519">
        <v>44.7682</v>
      </c>
      <c r="D8519">
        <v>44.179499999999997</v>
      </c>
      <c r="E8519">
        <v>44.613799999999998</v>
      </c>
      <c r="F8519">
        <v>15456100</v>
      </c>
      <c r="G8519" t="s">
        <v>18</v>
      </c>
      <c r="H8519" t="s">
        <v>18</v>
      </c>
      <c r="I8519" t="s">
        <v>60</v>
      </c>
      <c r="J8519" t="s">
        <v>20</v>
      </c>
      <c r="K8519" t="s">
        <v>61</v>
      </c>
    </row>
    <row r="8520" spans="1:11">
      <c r="A8520" s="8">
        <v>45450</v>
      </c>
      <c r="B8520">
        <v>44.343600000000002</v>
      </c>
      <c r="C8520">
        <v>44.671700000000001</v>
      </c>
      <c r="D8520">
        <v>44.1892</v>
      </c>
      <c r="E8520">
        <v>44.237400000000001</v>
      </c>
      <c r="F8520">
        <v>15734600</v>
      </c>
      <c r="G8520" t="s">
        <v>18</v>
      </c>
      <c r="H8520" t="s">
        <v>18</v>
      </c>
      <c r="I8520" t="s">
        <v>60</v>
      </c>
      <c r="J8520" t="s">
        <v>20</v>
      </c>
      <c r="K8520" t="s">
        <v>61</v>
      </c>
    </row>
    <row r="8521" spans="1:11">
      <c r="A8521" s="8">
        <v>45453</v>
      </c>
      <c r="B8521">
        <v>44.198799999999999</v>
      </c>
      <c r="C8521">
        <v>44.256700000000002</v>
      </c>
      <c r="D8521">
        <v>43.6873</v>
      </c>
      <c r="E8521">
        <v>44.247100000000003</v>
      </c>
      <c r="F8521">
        <v>13404600</v>
      </c>
      <c r="G8521" t="s">
        <v>18</v>
      </c>
      <c r="H8521" t="s">
        <v>18</v>
      </c>
      <c r="I8521" t="s">
        <v>60</v>
      </c>
      <c r="J8521" t="s">
        <v>20</v>
      </c>
      <c r="K8521" t="s">
        <v>61</v>
      </c>
    </row>
    <row r="8522" spans="1:11">
      <c r="A8522" s="8">
        <v>45454</v>
      </c>
      <c r="B8522">
        <v>44.092700000000001</v>
      </c>
      <c r="C8522">
        <v>44.324300000000001</v>
      </c>
      <c r="D8522">
        <v>43.7742</v>
      </c>
      <c r="E8522">
        <v>44.169899999999998</v>
      </c>
      <c r="F8522">
        <v>17450700</v>
      </c>
      <c r="G8522" t="s">
        <v>18</v>
      </c>
      <c r="H8522" t="s">
        <v>18</v>
      </c>
      <c r="I8522" t="s">
        <v>60</v>
      </c>
      <c r="J8522" t="s">
        <v>20</v>
      </c>
      <c r="K8522" t="s">
        <v>61</v>
      </c>
    </row>
    <row r="8523" spans="1:11">
      <c r="A8523" s="8">
        <v>45455</v>
      </c>
      <c r="B8523">
        <v>44.382199999999997</v>
      </c>
      <c r="C8523">
        <v>44.469000000000001</v>
      </c>
      <c r="D8523">
        <v>43.803199999999997</v>
      </c>
      <c r="E8523">
        <v>44.025100000000002</v>
      </c>
      <c r="F8523">
        <v>16803100</v>
      </c>
      <c r="G8523" t="s">
        <v>18</v>
      </c>
      <c r="H8523" t="s">
        <v>18</v>
      </c>
      <c r="I8523" t="s">
        <v>60</v>
      </c>
      <c r="J8523" t="s">
        <v>20</v>
      </c>
      <c r="K8523" t="s">
        <v>61</v>
      </c>
    </row>
    <row r="8524" spans="1:11">
      <c r="A8524" s="8">
        <v>45456</v>
      </c>
      <c r="B8524">
        <v>43.832099999999997</v>
      </c>
      <c r="C8524">
        <v>43.957599999999999</v>
      </c>
      <c r="D8524">
        <v>43.5426</v>
      </c>
      <c r="E8524">
        <v>43.928600000000003</v>
      </c>
      <c r="F8524">
        <v>16149000</v>
      </c>
      <c r="G8524" t="s">
        <v>18</v>
      </c>
      <c r="H8524" t="s">
        <v>18</v>
      </c>
      <c r="I8524" t="s">
        <v>60</v>
      </c>
      <c r="J8524" t="s">
        <v>20</v>
      </c>
      <c r="K8524" t="s">
        <v>61</v>
      </c>
    </row>
    <row r="8525" spans="1:11">
      <c r="A8525" s="8">
        <v>45457</v>
      </c>
      <c r="B8525">
        <v>43.735599999999998</v>
      </c>
      <c r="C8525">
        <v>44.112000000000002</v>
      </c>
      <c r="D8525">
        <v>43.397799999999997</v>
      </c>
      <c r="E8525">
        <v>44.082999999999998</v>
      </c>
      <c r="F8525">
        <v>15274200</v>
      </c>
      <c r="G8525" t="s">
        <v>18</v>
      </c>
      <c r="H8525" t="s">
        <v>18</v>
      </c>
      <c r="I8525" t="s">
        <v>60</v>
      </c>
      <c r="J8525" t="s">
        <v>20</v>
      </c>
      <c r="K8525" t="s">
        <v>61</v>
      </c>
    </row>
    <row r="8526" spans="1:11">
      <c r="A8526" s="8">
        <v>45460</v>
      </c>
      <c r="B8526">
        <v>43.812800000000003</v>
      </c>
      <c r="C8526">
        <v>44.112000000000002</v>
      </c>
      <c r="D8526">
        <v>43.378500000000003</v>
      </c>
      <c r="E8526">
        <v>44.092700000000001</v>
      </c>
      <c r="F8526">
        <v>16382000</v>
      </c>
      <c r="G8526" t="s">
        <v>18</v>
      </c>
      <c r="H8526" t="s">
        <v>18</v>
      </c>
      <c r="I8526" t="s">
        <v>60</v>
      </c>
      <c r="J8526" t="s">
        <v>20</v>
      </c>
      <c r="K8526" t="s">
        <v>61</v>
      </c>
    </row>
    <row r="8527" spans="1:11">
      <c r="A8527" s="8">
        <v>45461</v>
      </c>
      <c r="B8527">
        <v>43.909300000000002</v>
      </c>
      <c r="C8527">
        <v>44.382199999999997</v>
      </c>
      <c r="D8527">
        <v>43.909300000000002</v>
      </c>
      <c r="E8527">
        <v>44.362900000000003</v>
      </c>
      <c r="F8527">
        <v>17627000</v>
      </c>
      <c r="G8527" t="s">
        <v>18</v>
      </c>
      <c r="H8527" t="s">
        <v>18</v>
      </c>
      <c r="I8527" t="s">
        <v>60</v>
      </c>
      <c r="J8527" t="s">
        <v>20</v>
      </c>
      <c r="K8527" t="s">
        <v>61</v>
      </c>
    </row>
    <row r="8528" spans="1:11">
      <c r="A8528" s="8">
        <v>45463</v>
      </c>
      <c r="B8528">
        <v>44.305</v>
      </c>
      <c r="C8528">
        <v>45.231400000000001</v>
      </c>
      <c r="D8528">
        <v>44.256700000000002</v>
      </c>
      <c r="E8528">
        <v>45.0867</v>
      </c>
      <c r="F8528">
        <v>25613200</v>
      </c>
      <c r="G8528" t="s">
        <v>18</v>
      </c>
      <c r="H8528" t="s">
        <v>18</v>
      </c>
      <c r="I8528" t="s">
        <v>60</v>
      </c>
      <c r="J8528" t="s">
        <v>20</v>
      </c>
      <c r="K8528" t="s">
        <v>61</v>
      </c>
    </row>
    <row r="8529" spans="1:11">
      <c r="A8529" s="8">
        <v>45464</v>
      </c>
      <c r="B8529">
        <v>45.453400000000002</v>
      </c>
      <c r="C8529">
        <v>46.167499999999997</v>
      </c>
      <c r="D8529">
        <v>45.405099999999997</v>
      </c>
      <c r="E8529">
        <v>45.636699999999998</v>
      </c>
      <c r="F8529">
        <v>65576300</v>
      </c>
      <c r="G8529" t="s">
        <v>18</v>
      </c>
      <c r="H8529" t="s">
        <v>18</v>
      </c>
      <c r="I8529" t="s">
        <v>60</v>
      </c>
      <c r="J8529" t="s">
        <v>20</v>
      </c>
      <c r="K8529" t="s">
        <v>61</v>
      </c>
    </row>
    <row r="8530" spans="1:11">
      <c r="A8530" s="8">
        <v>45467</v>
      </c>
      <c r="B8530">
        <v>45.829700000000003</v>
      </c>
      <c r="C8530">
        <v>46.1096</v>
      </c>
      <c r="D8530">
        <v>45.376199999999997</v>
      </c>
      <c r="E8530">
        <v>45.627099999999999</v>
      </c>
      <c r="F8530">
        <v>19136200</v>
      </c>
      <c r="G8530" t="s">
        <v>18</v>
      </c>
      <c r="H8530" t="s">
        <v>18</v>
      </c>
      <c r="I8530" t="s">
        <v>60</v>
      </c>
      <c r="J8530" t="s">
        <v>20</v>
      </c>
      <c r="K8530" t="s">
        <v>61</v>
      </c>
    </row>
    <row r="8531" spans="1:11">
      <c r="A8531" s="8">
        <v>45468</v>
      </c>
      <c r="B8531">
        <v>45.617400000000004</v>
      </c>
      <c r="C8531">
        <v>46.148200000000003</v>
      </c>
      <c r="D8531">
        <v>45.347200000000001</v>
      </c>
      <c r="E8531">
        <v>45.723599999999998</v>
      </c>
      <c r="F8531">
        <v>17793600</v>
      </c>
      <c r="G8531" t="s">
        <v>18</v>
      </c>
      <c r="H8531" t="s">
        <v>18</v>
      </c>
      <c r="I8531" t="s">
        <v>60</v>
      </c>
      <c r="J8531" t="s">
        <v>20</v>
      </c>
      <c r="K8531" t="s">
        <v>61</v>
      </c>
    </row>
    <row r="8532" spans="1:11">
      <c r="A8532" s="8">
        <v>45469</v>
      </c>
      <c r="B8532">
        <v>45.4148</v>
      </c>
      <c r="C8532">
        <v>45.752499999999998</v>
      </c>
      <c r="D8532">
        <v>45.163899999999998</v>
      </c>
      <c r="E8532">
        <v>45.221800000000002</v>
      </c>
      <c r="F8532">
        <v>13981300</v>
      </c>
      <c r="G8532" t="s">
        <v>18</v>
      </c>
      <c r="H8532" t="s">
        <v>18</v>
      </c>
      <c r="I8532" t="s">
        <v>60</v>
      </c>
      <c r="J8532" t="s">
        <v>20</v>
      </c>
      <c r="K8532" t="s">
        <v>61</v>
      </c>
    </row>
    <row r="8533" spans="1:11">
      <c r="A8533" s="8">
        <v>45470</v>
      </c>
      <c r="B8533">
        <v>45.144599999999997</v>
      </c>
      <c r="C8533">
        <v>45.848999999999997</v>
      </c>
      <c r="D8533">
        <v>45.134900000000002</v>
      </c>
      <c r="E8533">
        <v>45.7911</v>
      </c>
      <c r="F8533">
        <v>16541900</v>
      </c>
      <c r="G8533" t="s">
        <v>18</v>
      </c>
      <c r="H8533" t="s">
        <v>18</v>
      </c>
      <c r="I8533" t="s">
        <v>60</v>
      </c>
      <c r="J8533" t="s">
        <v>20</v>
      </c>
      <c r="K8533" t="s">
        <v>61</v>
      </c>
    </row>
    <row r="8534" spans="1:11">
      <c r="A8534" s="8">
        <v>45471</v>
      </c>
      <c r="B8534">
        <v>45.887599999999999</v>
      </c>
      <c r="C8534">
        <v>46.186799999999998</v>
      </c>
      <c r="D8534">
        <v>45.685000000000002</v>
      </c>
      <c r="E8534">
        <v>45.848999999999997</v>
      </c>
      <c r="F8534">
        <v>23921100</v>
      </c>
      <c r="G8534" t="s">
        <v>18</v>
      </c>
      <c r="H8534" t="s">
        <v>18</v>
      </c>
      <c r="I8534" t="s">
        <v>60</v>
      </c>
      <c r="J8534" t="s">
        <v>20</v>
      </c>
      <c r="K8534" t="s">
        <v>61</v>
      </c>
    </row>
    <row r="8535" spans="1:11">
      <c r="A8535" s="8">
        <v>45474</v>
      </c>
      <c r="B8535">
        <v>45.820099999999996</v>
      </c>
      <c r="C8535">
        <v>46.167499999999997</v>
      </c>
      <c r="D8535">
        <v>45.694600000000001</v>
      </c>
      <c r="E8535">
        <v>45.858699999999999</v>
      </c>
      <c r="F8535">
        <v>17776000</v>
      </c>
      <c r="G8535" t="s">
        <v>18</v>
      </c>
      <c r="H8535" t="s">
        <v>18</v>
      </c>
      <c r="I8535" t="s">
        <v>60</v>
      </c>
      <c r="J8535" t="s">
        <v>20</v>
      </c>
      <c r="K8535" t="s">
        <v>61</v>
      </c>
    </row>
    <row r="8536" spans="1:11">
      <c r="A8536" s="8">
        <v>45475</v>
      </c>
      <c r="B8536">
        <v>45.742899999999999</v>
      </c>
      <c r="C8536">
        <v>46.119300000000003</v>
      </c>
      <c r="D8536">
        <v>45.318300000000001</v>
      </c>
      <c r="E8536">
        <v>45.627099999999999</v>
      </c>
      <c r="F8536">
        <v>19794200</v>
      </c>
      <c r="G8536" t="s">
        <v>18</v>
      </c>
      <c r="H8536" t="s">
        <v>18</v>
      </c>
      <c r="I8536" t="s">
        <v>60</v>
      </c>
      <c r="J8536" t="s">
        <v>20</v>
      </c>
      <c r="K8536" t="s">
        <v>61</v>
      </c>
    </row>
    <row r="8537" spans="1:11">
      <c r="A8537" s="8">
        <v>45476</v>
      </c>
      <c r="B8537">
        <v>45.501600000000003</v>
      </c>
      <c r="C8537">
        <v>45.858699999999999</v>
      </c>
      <c r="D8537">
        <v>45.395499999999998</v>
      </c>
      <c r="E8537">
        <v>45.4437</v>
      </c>
      <c r="F8537">
        <v>8118300</v>
      </c>
      <c r="G8537" t="s">
        <v>18</v>
      </c>
      <c r="H8537" t="s">
        <v>18</v>
      </c>
      <c r="I8537" t="s">
        <v>60</v>
      </c>
      <c r="J8537" t="s">
        <v>20</v>
      </c>
      <c r="K8537" t="s">
        <v>61</v>
      </c>
    </row>
    <row r="8538" spans="1:11">
      <c r="A8538" s="8">
        <v>45478</v>
      </c>
      <c r="B8538">
        <v>45.1907</v>
      </c>
      <c r="C8538">
        <v>45.511899999999997</v>
      </c>
      <c r="D8538">
        <v>45.073900000000002</v>
      </c>
      <c r="E8538">
        <v>45.404800000000002</v>
      </c>
      <c r="F8538">
        <v>14692600</v>
      </c>
      <c r="G8538" t="s">
        <v>58</v>
      </c>
      <c r="H8538" t="s">
        <v>18</v>
      </c>
      <c r="I8538" t="s">
        <v>60</v>
      </c>
      <c r="J8538" t="s">
        <v>20</v>
      </c>
      <c r="K8538" t="s">
        <v>61</v>
      </c>
    </row>
    <row r="8539" spans="1:11">
      <c r="A8539" s="8">
        <v>45481</v>
      </c>
      <c r="B8539">
        <v>45.1128</v>
      </c>
      <c r="C8539">
        <v>45.531300000000002</v>
      </c>
      <c r="D8539">
        <v>44.723500000000001</v>
      </c>
      <c r="E8539">
        <v>44.830500000000001</v>
      </c>
      <c r="F8539">
        <v>19320900</v>
      </c>
      <c r="G8539" t="s">
        <v>18</v>
      </c>
      <c r="H8539" t="s">
        <v>18</v>
      </c>
      <c r="I8539" t="s">
        <v>60</v>
      </c>
      <c r="J8539" t="s">
        <v>20</v>
      </c>
      <c r="K8539" t="s">
        <v>61</v>
      </c>
    </row>
    <row r="8540" spans="1:11">
      <c r="A8540" s="8">
        <v>45482</v>
      </c>
      <c r="B8540">
        <v>44.772100000000002</v>
      </c>
      <c r="C8540">
        <v>44.869500000000002</v>
      </c>
      <c r="D8540">
        <v>44.4315</v>
      </c>
      <c r="E8540">
        <v>44.577500000000001</v>
      </c>
      <c r="F8540">
        <v>17343400</v>
      </c>
      <c r="G8540" t="s">
        <v>18</v>
      </c>
      <c r="H8540" t="s">
        <v>18</v>
      </c>
      <c r="I8540" t="s">
        <v>60</v>
      </c>
      <c r="J8540" t="s">
        <v>20</v>
      </c>
      <c r="K8540" t="s">
        <v>61</v>
      </c>
    </row>
    <row r="8541" spans="1:11">
      <c r="A8541" s="8">
        <v>45483</v>
      </c>
      <c r="B8541">
        <v>44.830500000000001</v>
      </c>
      <c r="C8541">
        <v>45.054400000000001</v>
      </c>
      <c r="D8541">
        <v>44.606699999999996</v>
      </c>
      <c r="E8541">
        <v>45.0349</v>
      </c>
      <c r="F8541">
        <v>18737300</v>
      </c>
      <c r="G8541" t="s">
        <v>18</v>
      </c>
      <c r="H8541" t="s">
        <v>18</v>
      </c>
      <c r="I8541" t="s">
        <v>60</v>
      </c>
      <c r="J8541" t="s">
        <v>20</v>
      </c>
      <c r="K8541" t="s">
        <v>61</v>
      </c>
    </row>
    <row r="8542" spans="1:11">
      <c r="A8542" s="8">
        <v>45484</v>
      </c>
      <c r="B8542">
        <v>44.947299999999998</v>
      </c>
      <c r="C8542">
        <v>45.657899999999998</v>
      </c>
      <c r="D8542">
        <v>44.947299999999998</v>
      </c>
      <c r="E8542">
        <v>45.511899999999997</v>
      </c>
      <c r="F8542">
        <v>19741200</v>
      </c>
      <c r="G8542" t="s">
        <v>18</v>
      </c>
      <c r="H8542" t="s">
        <v>18</v>
      </c>
      <c r="I8542" t="s">
        <v>60</v>
      </c>
      <c r="J8542" t="s">
        <v>20</v>
      </c>
      <c r="K8542" t="s">
        <v>61</v>
      </c>
    </row>
    <row r="8543" spans="1:11">
      <c r="A8543" s="8">
        <v>45485</v>
      </c>
      <c r="B8543">
        <v>45.531300000000002</v>
      </c>
      <c r="C8543">
        <v>46.582500000000003</v>
      </c>
      <c r="D8543">
        <v>45.404800000000002</v>
      </c>
      <c r="E8543">
        <v>46.115299999999998</v>
      </c>
      <c r="F8543">
        <v>20936100</v>
      </c>
      <c r="G8543" t="s">
        <v>18</v>
      </c>
      <c r="H8543" t="s">
        <v>18</v>
      </c>
      <c r="I8543" t="s">
        <v>60</v>
      </c>
      <c r="J8543" t="s">
        <v>20</v>
      </c>
      <c r="K8543" t="s">
        <v>61</v>
      </c>
    </row>
    <row r="8544" spans="1:11">
      <c r="A8544" s="8">
        <v>45488</v>
      </c>
      <c r="B8544">
        <v>46.144500000000001</v>
      </c>
      <c r="C8544">
        <v>46.2224</v>
      </c>
      <c r="D8544">
        <v>45.5411</v>
      </c>
      <c r="E8544">
        <v>46.134799999999998</v>
      </c>
      <c r="F8544">
        <v>15925900</v>
      </c>
      <c r="G8544" t="s">
        <v>18</v>
      </c>
      <c r="H8544" t="s">
        <v>18</v>
      </c>
      <c r="I8544" t="s">
        <v>60</v>
      </c>
      <c r="J8544" t="s">
        <v>20</v>
      </c>
      <c r="K8544" t="s">
        <v>61</v>
      </c>
    </row>
    <row r="8545" spans="1:11">
      <c r="A8545" s="8">
        <v>45489</v>
      </c>
      <c r="B8545">
        <v>46.183399999999999</v>
      </c>
      <c r="C8545">
        <v>46.689599999999999</v>
      </c>
      <c r="D8545">
        <v>45.959600000000002</v>
      </c>
      <c r="E8545">
        <v>46.154200000000003</v>
      </c>
      <c r="F8545">
        <v>17037300</v>
      </c>
      <c r="G8545" t="s">
        <v>18</v>
      </c>
      <c r="H8545" t="s">
        <v>18</v>
      </c>
      <c r="I8545" t="s">
        <v>60</v>
      </c>
      <c r="J8545" t="s">
        <v>20</v>
      </c>
      <c r="K8545" t="s">
        <v>61</v>
      </c>
    </row>
    <row r="8546" spans="1:11">
      <c r="A8546" s="8">
        <v>45490</v>
      </c>
      <c r="B8546">
        <v>46.193199999999997</v>
      </c>
      <c r="C8546">
        <v>47.439</v>
      </c>
      <c r="D8546">
        <v>46.086100000000002</v>
      </c>
      <c r="E8546">
        <v>47.224899999999998</v>
      </c>
      <c r="F8546">
        <v>26638700</v>
      </c>
      <c r="G8546" t="s">
        <v>18</v>
      </c>
      <c r="H8546" t="s">
        <v>18</v>
      </c>
      <c r="I8546" t="s">
        <v>60</v>
      </c>
      <c r="J8546" t="s">
        <v>20</v>
      </c>
      <c r="K8546" t="s">
        <v>61</v>
      </c>
    </row>
    <row r="8547" spans="1:11">
      <c r="A8547" s="8">
        <v>45491</v>
      </c>
      <c r="B8547">
        <v>46.864800000000002</v>
      </c>
      <c r="C8547">
        <v>47.341700000000003</v>
      </c>
      <c r="D8547">
        <v>46.699300000000001</v>
      </c>
      <c r="E8547">
        <v>46.7577</v>
      </c>
      <c r="F8547">
        <v>18462500</v>
      </c>
      <c r="G8547" t="s">
        <v>18</v>
      </c>
      <c r="H8547" t="s">
        <v>18</v>
      </c>
      <c r="I8547" t="s">
        <v>60</v>
      </c>
      <c r="J8547" t="s">
        <v>20</v>
      </c>
      <c r="K8547" t="s">
        <v>61</v>
      </c>
    </row>
    <row r="8548" spans="1:11">
      <c r="A8548" s="8">
        <v>45492</v>
      </c>
      <c r="B8548">
        <v>46.806399999999996</v>
      </c>
      <c r="C8548">
        <v>46.816099999999999</v>
      </c>
      <c r="D8548">
        <v>45.881700000000002</v>
      </c>
      <c r="E8548">
        <v>46.056899999999999</v>
      </c>
      <c r="F8548">
        <v>18289200</v>
      </c>
      <c r="G8548" t="s">
        <v>18</v>
      </c>
      <c r="H8548" t="s">
        <v>18</v>
      </c>
      <c r="I8548" t="s">
        <v>60</v>
      </c>
      <c r="J8548" t="s">
        <v>20</v>
      </c>
      <c r="K8548" t="s">
        <v>61</v>
      </c>
    </row>
    <row r="8549" spans="1:11">
      <c r="A8549" s="8">
        <v>45495</v>
      </c>
      <c r="B8549">
        <v>46.056899999999999</v>
      </c>
      <c r="C8549">
        <v>46.115299999999998</v>
      </c>
      <c r="D8549">
        <v>45.521599999999999</v>
      </c>
      <c r="E8549">
        <v>45.570300000000003</v>
      </c>
      <c r="F8549">
        <v>19899400</v>
      </c>
      <c r="G8549" t="s">
        <v>18</v>
      </c>
      <c r="H8549" t="s">
        <v>18</v>
      </c>
      <c r="I8549" t="s">
        <v>60</v>
      </c>
      <c r="J8549" t="s">
        <v>20</v>
      </c>
      <c r="K8549" t="s">
        <v>61</v>
      </c>
    </row>
    <row r="8550" spans="1:11">
      <c r="A8550" s="8">
        <v>45496</v>
      </c>
      <c r="B8550">
        <v>45.502099999999999</v>
      </c>
      <c r="C8550">
        <v>45.531300000000002</v>
      </c>
      <c r="D8550">
        <v>45.103099999999998</v>
      </c>
      <c r="E8550">
        <v>45.122500000000002</v>
      </c>
      <c r="F8550">
        <v>16372000</v>
      </c>
      <c r="G8550" t="s">
        <v>18</v>
      </c>
      <c r="H8550" t="s">
        <v>18</v>
      </c>
      <c r="I8550" t="s">
        <v>60</v>
      </c>
      <c r="J8550" t="s">
        <v>20</v>
      </c>
      <c r="K8550" t="s">
        <v>61</v>
      </c>
    </row>
    <row r="8551" spans="1:11">
      <c r="A8551" s="8">
        <v>45497</v>
      </c>
      <c r="B8551">
        <v>45.297699999999999</v>
      </c>
      <c r="C8551">
        <v>45.784399999999998</v>
      </c>
      <c r="D8551">
        <v>45.005699999999997</v>
      </c>
      <c r="E8551">
        <v>45.599400000000003</v>
      </c>
      <c r="F8551">
        <v>25318200</v>
      </c>
      <c r="G8551" t="s">
        <v>18</v>
      </c>
      <c r="H8551" t="s">
        <v>18</v>
      </c>
      <c r="I8551" t="s">
        <v>60</v>
      </c>
      <c r="J8551" t="s">
        <v>20</v>
      </c>
      <c r="K8551" t="s">
        <v>61</v>
      </c>
    </row>
    <row r="8552" spans="1:11">
      <c r="A8552" s="8">
        <v>45498</v>
      </c>
      <c r="B8552">
        <v>46.105600000000003</v>
      </c>
      <c r="C8552">
        <v>46.903700000000001</v>
      </c>
      <c r="D8552">
        <v>45.803800000000003</v>
      </c>
      <c r="E8552">
        <v>45.978999999999999</v>
      </c>
      <c r="F8552">
        <v>20631200</v>
      </c>
      <c r="G8552" t="s">
        <v>18</v>
      </c>
      <c r="H8552" t="s">
        <v>18</v>
      </c>
      <c r="I8552" t="s">
        <v>60</v>
      </c>
      <c r="J8552" t="s">
        <v>20</v>
      </c>
      <c r="K8552" t="s">
        <v>61</v>
      </c>
    </row>
    <row r="8553" spans="1:11">
      <c r="A8553" s="8">
        <v>45499</v>
      </c>
      <c r="B8553">
        <v>46.056899999999999</v>
      </c>
      <c r="C8553">
        <v>46.728499999999997</v>
      </c>
      <c r="D8553">
        <v>45.978999999999999</v>
      </c>
      <c r="E8553">
        <v>46.601999999999997</v>
      </c>
      <c r="F8553">
        <v>16104900</v>
      </c>
      <c r="G8553" t="s">
        <v>18</v>
      </c>
      <c r="H8553" t="s">
        <v>18</v>
      </c>
      <c r="I8553" t="s">
        <v>60</v>
      </c>
      <c r="J8553" t="s">
        <v>20</v>
      </c>
      <c r="K8553" t="s">
        <v>61</v>
      </c>
    </row>
    <row r="8554" spans="1:11">
      <c r="A8554" s="8">
        <v>45502</v>
      </c>
      <c r="B8554">
        <v>46.543599999999998</v>
      </c>
      <c r="C8554">
        <v>46.923099999999998</v>
      </c>
      <c r="D8554">
        <v>46.173699999999997</v>
      </c>
      <c r="E8554">
        <v>46.709000000000003</v>
      </c>
      <c r="F8554">
        <v>11475700</v>
      </c>
      <c r="G8554" t="s">
        <v>18</v>
      </c>
      <c r="H8554" t="s">
        <v>18</v>
      </c>
      <c r="I8554" t="s">
        <v>60</v>
      </c>
      <c r="J8554" t="s">
        <v>20</v>
      </c>
      <c r="K8554" t="s">
        <v>61</v>
      </c>
    </row>
    <row r="8555" spans="1:11">
      <c r="A8555" s="8">
        <v>45503</v>
      </c>
      <c r="B8555">
        <v>46.903700000000001</v>
      </c>
      <c r="C8555">
        <v>47.254100000000001</v>
      </c>
      <c r="D8555">
        <v>46.611699999999999</v>
      </c>
      <c r="E8555">
        <v>46.854999999999997</v>
      </c>
      <c r="F8555">
        <v>20166000</v>
      </c>
      <c r="G8555" t="s">
        <v>18</v>
      </c>
      <c r="H8555" t="s">
        <v>18</v>
      </c>
      <c r="I8555" t="s">
        <v>60</v>
      </c>
      <c r="J8555" t="s">
        <v>20</v>
      </c>
      <c r="K8555" t="s">
        <v>61</v>
      </c>
    </row>
    <row r="8556" spans="1:11">
      <c r="A8556" s="8">
        <v>45504</v>
      </c>
      <c r="B8556">
        <v>47.117800000000003</v>
      </c>
      <c r="C8556">
        <v>47.468200000000003</v>
      </c>
      <c r="D8556">
        <v>46.952399999999997</v>
      </c>
      <c r="E8556">
        <v>47.156700000000001</v>
      </c>
      <c r="F8556">
        <v>19953600</v>
      </c>
      <c r="G8556" t="s">
        <v>18</v>
      </c>
      <c r="H8556" t="s">
        <v>18</v>
      </c>
      <c r="I8556" t="s">
        <v>60</v>
      </c>
      <c r="J8556" t="s">
        <v>20</v>
      </c>
      <c r="K8556" t="s">
        <v>61</v>
      </c>
    </row>
    <row r="8557" spans="1:11">
      <c r="A8557" s="8">
        <v>45505</v>
      </c>
      <c r="B8557">
        <v>47.322200000000002</v>
      </c>
      <c r="C8557">
        <v>47.419499999999999</v>
      </c>
      <c r="D8557">
        <v>45.940100000000001</v>
      </c>
      <c r="E8557">
        <v>46.125</v>
      </c>
      <c r="F8557">
        <v>18837500</v>
      </c>
      <c r="G8557" t="s">
        <v>18</v>
      </c>
      <c r="H8557" t="s">
        <v>18</v>
      </c>
      <c r="I8557" t="s">
        <v>60</v>
      </c>
      <c r="J8557" t="s">
        <v>20</v>
      </c>
      <c r="K8557" t="s">
        <v>61</v>
      </c>
    </row>
    <row r="8558" spans="1:11">
      <c r="A8558" s="8">
        <v>45506</v>
      </c>
      <c r="B8558">
        <v>46.407299999999999</v>
      </c>
      <c r="C8558">
        <v>46.4754</v>
      </c>
      <c r="D8558">
        <v>45.1128</v>
      </c>
      <c r="E8558">
        <v>45.414499999999997</v>
      </c>
      <c r="F8558">
        <v>24000200</v>
      </c>
      <c r="G8558" t="s">
        <v>18</v>
      </c>
      <c r="H8558" t="s">
        <v>18</v>
      </c>
      <c r="I8558" t="s">
        <v>60</v>
      </c>
      <c r="J8558" t="s">
        <v>20</v>
      </c>
      <c r="K8558" t="s">
        <v>61</v>
      </c>
    </row>
    <row r="8559" spans="1:11">
      <c r="A8559" s="8">
        <v>45509</v>
      </c>
      <c r="B8559">
        <v>45.307499999999997</v>
      </c>
      <c r="C8559">
        <v>45.433999999999997</v>
      </c>
      <c r="D8559">
        <v>43.497100000000003</v>
      </c>
      <c r="E8559">
        <v>43.5458</v>
      </c>
      <c r="F8559">
        <v>29669600</v>
      </c>
      <c r="G8559" t="s">
        <v>18</v>
      </c>
      <c r="H8559" t="s">
        <v>18</v>
      </c>
      <c r="I8559" t="s">
        <v>60</v>
      </c>
      <c r="J8559" t="s">
        <v>20</v>
      </c>
      <c r="K8559" t="s">
        <v>61</v>
      </c>
    </row>
    <row r="8560" spans="1:11">
      <c r="A8560" s="8">
        <v>45510</v>
      </c>
      <c r="B8560">
        <v>43.555500000000002</v>
      </c>
      <c r="C8560">
        <v>44.519100000000002</v>
      </c>
      <c r="D8560">
        <v>43.448399999999999</v>
      </c>
      <c r="E8560">
        <v>43.954599999999999</v>
      </c>
      <c r="F8560">
        <v>20524000</v>
      </c>
      <c r="G8560" t="s">
        <v>18</v>
      </c>
      <c r="H8560" t="s">
        <v>18</v>
      </c>
      <c r="I8560" t="s">
        <v>60</v>
      </c>
      <c r="J8560" t="s">
        <v>20</v>
      </c>
      <c r="K8560" t="s">
        <v>61</v>
      </c>
    </row>
    <row r="8561" spans="1:11">
      <c r="A8561" s="8">
        <v>45511</v>
      </c>
      <c r="B8561">
        <v>44.207599999999999</v>
      </c>
      <c r="C8561">
        <v>44.976500000000001</v>
      </c>
      <c r="D8561">
        <v>43.886400000000002</v>
      </c>
      <c r="E8561">
        <v>43.915599999999998</v>
      </c>
      <c r="F8561">
        <v>18301100</v>
      </c>
      <c r="G8561" t="s">
        <v>18</v>
      </c>
      <c r="H8561" t="s">
        <v>18</v>
      </c>
      <c r="I8561" t="s">
        <v>60</v>
      </c>
      <c r="J8561" t="s">
        <v>20</v>
      </c>
      <c r="K8561" t="s">
        <v>61</v>
      </c>
    </row>
    <row r="8562" spans="1:11">
      <c r="A8562" s="8">
        <v>45512</v>
      </c>
      <c r="B8562">
        <v>44.071399999999997</v>
      </c>
      <c r="C8562">
        <v>45.0349</v>
      </c>
      <c r="D8562">
        <v>44.071399999999997</v>
      </c>
      <c r="E8562">
        <v>44.606699999999996</v>
      </c>
      <c r="F8562">
        <v>18369100</v>
      </c>
      <c r="G8562" t="s">
        <v>18</v>
      </c>
      <c r="H8562" t="s">
        <v>18</v>
      </c>
      <c r="I8562" t="s">
        <v>60</v>
      </c>
      <c r="J8562" t="s">
        <v>20</v>
      </c>
      <c r="K8562" t="s">
        <v>61</v>
      </c>
    </row>
    <row r="8563" spans="1:11">
      <c r="A8563" s="8">
        <v>45513</v>
      </c>
      <c r="B8563">
        <v>44.4801</v>
      </c>
      <c r="C8563">
        <v>44.830500000000001</v>
      </c>
      <c r="D8563">
        <v>44.032400000000003</v>
      </c>
      <c r="E8563">
        <v>44.256300000000003</v>
      </c>
      <c r="F8563">
        <v>21217600</v>
      </c>
      <c r="G8563" t="s">
        <v>18</v>
      </c>
      <c r="H8563" t="s">
        <v>18</v>
      </c>
      <c r="I8563" t="s">
        <v>60</v>
      </c>
      <c r="J8563" t="s">
        <v>20</v>
      </c>
      <c r="K8563" t="s">
        <v>61</v>
      </c>
    </row>
    <row r="8564" spans="1:11">
      <c r="A8564" s="8">
        <v>45516</v>
      </c>
      <c r="B8564">
        <v>44.314700000000002</v>
      </c>
      <c r="C8564">
        <v>44.519100000000002</v>
      </c>
      <c r="D8564">
        <v>43.312199999999997</v>
      </c>
      <c r="E8564">
        <v>43.662599999999998</v>
      </c>
      <c r="F8564">
        <v>20289500</v>
      </c>
      <c r="G8564" t="s">
        <v>18</v>
      </c>
      <c r="H8564" t="s">
        <v>18</v>
      </c>
      <c r="I8564" t="s">
        <v>60</v>
      </c>
      <c r="J8564" t="s">
        <v>20</v>
      </c>
      <c r="K8564" t="s">
        <v>61</v>
      </c>
    </row>
    <row r="8565" spans="1:11">
      <c r="A8565" s="8">
        <v>45517</v>
      </c>
      <c r="B8565">
        <v>43.779400000000003</v>
      </c>
      <c r="C8565">
        <v>44.178400000000003</v>
      </c>
      <c r="D8565">
        <v>43.691800000000001</v>
      </c>
      <c r="E8565">
        <v>44.158999999999999</v>
      </c>
      <c r="F8565">
        <v>20976900</v>
      </c>
      <c r="G8565" t="s">
        <v>18</v>
      </c>
      <c r="H8565" t="s">
        <v>18</v>
      </c>
      <c r="I8565" t="s">
        <v>60</v>
      </c>
      <c r="J8565" t="s">
        <v>20</v>
      </c>
      <c r="K8565" t="s">
        <v>61</v>
      </c>
    </row>
    <row r="8566" spans="1:11">
      <c r="A8566" s="8">
        <v>45518</v>
      </c>
      <c r="B8566">
        <v>43.935099999999998</v>
      </c>
      <c r="C8566">
        <v>44.519100000000002</v>
      </c>
      <c r="D8566">
        <v>43.837800000000001</v>
      </c>
      <c r="E8566">
        <v>44.2271</v>
      </c>
      <c r="F8566">
        <v>30675600</v>
      </c>
      <c r="G8566" t="s">
        <v>18</v>
      </c>
      <c r="H8566" t="s">
        <v>18</v>
      </c>
      <c r="I8566" t="s">
        <v>60</v>
      </c>
      <c r="J8566" t="s">
        <v>20</v>
      </c>
      <c r="K8566" t="s">
        <v>61</v>
      </c>
    </row>
    <row r="8567" spans="1:11">
      <c r="A8567" s="8">
        <v>45519</v>
      </c>
      <c r="B8567">
        <v>47.448700000000002</v>
      </c>
      <c r="C8567">
        <v>48.937899999999999</v>
      </c>
      <c r="D8567">
        <v>46.874499999999998</v>
      </c>
      <c r="E8567">
        <v>47.2346</v>
      </c>
      <c r="F8567">
        <v>45976400</v>
      </c>
      <c r="G8567" t="s">
        <v>18</v>
      </c>
      <c r="H8567" t="s">
        <v>18</v>
      </c>
      <c r="I8567" t="s">
        <v>60</v>
      </c>
      <c r="J8567" t="s">
        <v>20</v>
      </c>
      <c r="K8567" t="s">
        <v>61</v>
      </c>
    </row>
    <row r="8568" spans="1:11">
      <c r="A8568" s="8">
        <v>45520</v>
      </c>
      <c r="B8568">
        <v>47.341700000000003</v>
      </c>
      <c r="C8568">
        <v>48.4026</v>
      </c>
      <c r="D8568">
        <v>47.205399999999997</v>
      </c>
      <c r="E8568">
        <v>48.139800000000001</v>
      </c>
      <c r="F8568">
        <v>27424900</v>
      </c>
      <c r="G8568" t="s">
        <v>18</v>
      </c>
      <c r="H8568" t="s">
        <v>18</v>
      </c>
      <c r="I8568" t="s">
        <v>60</v>
      </c>
      <c r="J8568" t="s">
        <v>20</v>
      </c>
      <c r="K8568" t="s">
        <v>61</v>
      </c>
    </row>
    <row r="8569" spans="1:11">
      <c r="A8569" s="8">
        <v>45523</v>
      </c>
      <c r="B8569">
        <v>48.013300000000001</v>
      </c>
      <c r="C8569">
        <v>48.6556</v>
      </c>
      <c r="D8569">
        <v>47.984099999999998</v>
      </c>
      <c r="E8569">
        <v>48.645899999999997</v>
      </c>
      <c r="F8569">
        <v>16436600</v>
      </c>
      <c r="G8569" t="s">
        <v>18</v>
      </c>
      <c r="H8569" t="s">
        <v>18</v>
      </c>
      <c r="I8569" t="s">
        <v>60</v>
      </c>
      <c r="J8569" t="s">
        <v>20</v>
      </c>
      <c r="K8569" t="s">
        <v>61</v>
      </c>
    </row>
    <row r="8570" spans="1:11">
      <c r="A8570" s="8">
        <v>45524</v>
      </c>
      <c r="B8570">
        <v>48.645899999999997</v>
      </c>
      <c r="C8570">
        <v>49.025500000000001</v>
      </c>
      <c r="D8570">
        <v>48.2761</v>
      </c>
      <c r="E8570">
        <v>48.899000000000001</v>
      </c>
      <c r="F8570">
        <v>18697300</v>
      </c>
      <c r="G8570" t="s">
        <v>18</v>
      </c>
      <c r="H8570" t="s">
        <v>18</v>
      </c>
      <c r="I8570" t="s">
        <v>60</v>
      </c>
      <c r="J8570" t="s">
        <v>20</v>
      </c>
      <c r="K8570" t="s">
        <v>61</v>
      </c>
    </row>
    <row r="8571" spans="1:11">
      <c r="A8571" s="8">
        <v>45525</v>
      </c>
      <c r="B8571">
        <v>48.947600000000001</v>
      </c>
      <c r="C8571">
        <v>49.200699999999998</v>
      </c>
      <c r="D8571">
        <v>48.694600000000001</v>
      </c>
      <c r="E8571">
        <v>49.103400000000001</v>
      </c>
      <c r="F8571">
        <v>21177600</v>
      </c>
      <c r="G8571" t="s">
        <v>18</v>
      </c>
      <c r="H8571" t="s">
        <v>18</v>
      </c>
      <c r="I8571" t="s">
        <v>60</v>
      </c>
      <c r="J8571" t="s">
        <v>20</v>
      </c>
      <c r="K8571" t="s">
        <v>61</v>
      </c>
    </row>
    <row r="8572" spans="1:11">
      <c r="A8572" s="8">
        <v>45526</v>
      </c>
      <c r="B8572">
        <v>49.366199999999999</v>
      </c>
      <c r="C8572">
        <v>49.570599999999999</v>
      </c>
      <c r="D8572">
        <v>48.840600000000002</v>
      </c>
      <c r="E8572">
        <v>48.8795</v>
      </c>
      <c r="F8572">
        <v>19143100</v>
      </c>
      <c r="G8572" t="s">
        <v>18</v>
      </c>
      <c r="H8572" t="s">
        <v>18</v>
      </c>
      <c r="I8572" t="s">
        <v>60</v>
      </c>
      <c r="J8572" t="s">
        <v>20</v>
      </c>
      <c r="K8572" t="s">
        <v>61</v>
      </c>
    </row>
    <row r="8573" spans="1:11">
      <c r="A8573" s="8">
        <v>45527</v>
      </c>
      <c r="B8573">
        <v>49.161799999999999</v>
      </c>
      <c r="C8573">
        <v>49.4148</v>
      </c>
      <c r="D8573">
        <v>48.976799999999997</v>
      </c>
      <c r="E8573">
        <v>49.385599999999997</v>
      </c>
      <c r="F8573">
        <v>16474100</v>
      </c>
      <c r="G8573" t="s">
        <v>18</v>
      </c>
      <c r="H8573" t="s">
        <v>18</v>
      </c>
      <c r="I8573" t="s">
        <v>60</v>
      </c>
      <c r="J8573" t="s">
        <v>20</v>
      </c>
      <c r="K8573" t="s">
        <v>61</v>
      </c>
    </row>
    <row r="8574" spans="1:11">
      <c r="A8574" s="8">
        <v>45530</v>
      </c>
      <c r="B8574">
        <v>49.4343</v>
      </c>
      <c r="C8574">
        <v>49.658099999999997</v>
      </c>
      <c r="D8574">
        <v>49.366199999999999</v>
      </c>
      <c r="E8574">
        <v>49.4343</v>
      </c>
      <c r="F8574">
        <v>12016800</v>
      </c>
      <c r="G8574" t="s">
        <v>18</v>
      </c>
      <c r="H8574" t="s">
        <v>18</v>
      </c>
      <c r="I8574" t="s">
        <v>60</v>
      </c>
      <c r="J8574" t="s">
        <v>20</v>
      </c>
      <c r="K8574" t="s">
        <v>61</v>
      </c>
    </row>
    <row r="8575" spans="1:11">
      <c r="A8575" s="8">
        <v>45531</v>
      </c>
      <c r="B8575">
        <v>49.317500000000003</v>
      </c>
      <c r="C8575">
        <v>49.482900000000001</v>
      </c>
      <c r="D8575">
        <v>49.054699999999997</v>
      </c>
      <c r="E8575">
        <v>49.356400000000001</v>
      </c>
      <c r="F8575">
        <v>10243900</v>
      </c>
      <c r="G8575" t="s">
        <v>18</v>
      </c>
      <c r="H8575" t="s">
        <v>18</v>
      </c>
      <c r="I8575" t="s">
        <v>60</v>
      </c>
      <c r="J8575" t="s">
        <v>20</v>
      </c>
      <c r="K8575" t="s">
        <v>61</v>
      </c>
    </row>
    <row r="8576" spans="1:11">
      <c r="A8576" s="8">
        <v>45532</v>
      </c>
      <c r="B8576">
        <v>49.103400000000001</v>
      </c>
      <c r="C8576">
        <v>49.220199999999998</v>
      </c>
      <c r="D8576">
        <v>48.091099999999997</v>
      </c>
      <c r="E8576">
        <v>48.519399999999997</v>
      </c>
      <c r="F8576">
        <v>14571400</v>
      </c>
      <c r="G8576" t="s">
        <v>18</v>
      </c>
      <c r="H8576" t="s">
        <v>18</v>
      </c>
      <c r="I8576" t="s">
        <v>60</v>
      </c>
      <c r="J8576" t="s">
        <v>20</v>
      </c>
      <c r="K8576" t="s">
        <v>61</v>
      </c>
    </row>
    <row r="8577" spans="1:11">
      <c r="A8577" s="8">
        <v>45533</v>
      </c>
      <c r="B8577">
        <v>48.636200000000002</v>
      </c>
      <c r="C8577">
        <v>49.463500000000003</v>
      </c>
      <c r="D8577">
        <v>48.5486</v>
      </c>
      <c r="E8577">
        <v>49.045000000000002</v>
      </c>
      <c r="F8577">
        <v>16324100</v>
      </c>
      <c r="G8577" t="s">
        <v>18</v>
      </c>
      <c r="H8577" t="s">
        <v>18</v>
      </c>
      <c r="I8577" t="s">
        <v>60</v>
      </c>
      <c r="J8577" t="s">
        <v>20</v>
      </c>
      <c r="K8577" t="s">
        <v>61</v>
      </c>
    </row>
    <row r="8578" spans="1:11">
      <c r="A8578" s="8">
        <v>45534</v>
      </c>
      <c r="B8578">
        <v>49.200699999999998</v>
      </c>
      <c r="C8578">
        <v>49.337000000000003</v>
      </c>
      <c r="D8578">
        <v>48.733499999999999</v>
      </c>
      <c r="E8578">
        <v>49.191000000000003</v>
      </c>
      <c r="F8578">
        <v>15615800</v>
      </c>
      <c r="G8578" t="s">
        <v>18</v>
      </c>
      <c r="H8578" t="s">
        <v>18</v>
      </c>
      <c r="I8578" t="s">
        <v>60</v>
      </c>
      <c r="J8578" t="s">
        <v>20</v>
      </c>
      <c r="K8578" t="s">
        <v>61</v>
      </c>
    </row>
    <row r="8579" spans="1:11">
      <c r="A8579" s="8">
        <v>45538</v>
      </c>
      <c r="B8579">
        <v>48.967100000000002</v>
      </c>
      <c r="C8579">
        <v>49.152000000000001</v>
      </c>
      <c r="D8579">
        <v>48.567999999999998</v>
      </c>
      <c r="E8579">
        <v>48.723799999999997</v>
      </c>
      <c r="F8579">
        <v>14918600</v>
      </c>
      <c r="G8579" t="s">
        <v>18</v>
      </c>
      <c r="H8579" t="s">
        <v>18</v>
      </c>
      <c r="I8579" t="s">
        <v>60</v>
      </c>
      <c r="J8579" t="s">
        <v>20</v>
      </c>
      <c r="K8579" t="s">
        <v>61</v>
      </c>
    </row>
    <row r="8580" spans="1:11">
      <c r="A8580" s="8">
        <v>45539</v>
      </c>
      <c r="B8580">
        <v>48.490200000000002</v>
      </c>
      <c r="C8580">
        <v>48.704300000000003</v>
      </c>
      <c r="D8580">
        <v>48.256599999999999</v>
      </c>
      <c r="E8580">
        <v>48.373399999999997</v>
      </c>
      <c r="F8580">
        <v>16411700</v>
      </c>
      <c r="G8580" t="s">
        <v>18</v>
      </c>
      <c r="H8580" t="s">
        <v>18</v>
      </c>
      <c r="I8580" t="s">
        <v>60</v>
      </c>
      <c r="J8580" t="s">
        <v>20</v>
      </c>
      <c r="K8580" t="s">
        <v>61</v>
      </c>
    </row>
    <row r="8581" spans="1:11">
      <c r="A8581" s="8">
        <v>45540</v>
      </c>
      <c r="B8581">
        <v>48.178699999999999</v>
      </c>
      <c r="C8581">
        <v>48.3247</v>
      </c>
      <c r="D8581">
        <v>47.633699999999997</v>
      </c>
      <c r="E8581">
        <v>47.818600000000004</v>
      </c>
      <c r="F8581">
        <v>16312000</v>
      </c>
      <c r="G8581" t="s">
        <v>18</v>
      </c>
      <c r="H8581" t="s">
        <v>18</v>
      </c>
      <c r="I8581" t="s">
        <v>60</v>
      </c>
      <c r="J8581" t="s">
        <v>20</v>
      </c>
      <c r="K8581" t="s">
        <v>61</v>
      </c>
    </row>
    <row r="8582" spans="1:11">
      <c r="A8582" s="8">
        <v>45541</v>
      </c>
      <c r="B8582">
        <v>47.5655</v>
      </c>
      <c r="C8582">
        <v>47.915900000000001</v>
      </c>
      <c r="D8582">
        <v>46.913400000000003</v>
      </c>
      <c r="E8582">
        <v>47.205399999999997</v>
      </c>
      <c r="F8582">
        <v>21040500</v>
      </c>
      <c r="G8582" t="s">
        <v>18</v>
      </c>
      <c r="H8582" t="s">
        <v>18</v>
      </c>
      <c r="I8582" t="s">
        <v>60</v>
      </c>
      <c r="J8582" t="s">
        <v>20</v>
      </c>
      <c r="K8582" t="s">
        <v>61</v>
      </c>
    </row>
    <row r="8583" spans="1:11">
      <c r="A8583" s="8">
        <v>45544</v>
      </c>
      <c r="B8583">
        <v>47.176200000000001</v>
      </c>
      <c r="C8583">
        <v>47.838099999999997</v>
      </c>
      <c r="D8583">
        <v>46.971800000000002</v>
      </c>
      <c r="E8583">
        <v>47.400100000000002</v>
      </c>
      <c r="F8583">
        <v>18677600</v>
      </c>
      <c r="G8583" t="s">
        <v>18</v>
      </c>
      <c r="H8583" t="s">
        <v>18</v>
      </c>
      <c r="I8583" t="s">
        <v>60</v>
      </c>
      <c r="J8583" t="s">
        <v>20</v>
      </c>
      <c r="K8583" t="s">
        <v>61</v>
      </c>
    </row>
    <row r="8584" spans="1:11">
      <c r="A8584" s="8">
        <v>45545</v>
      </c>
      <c r="B8584">
        <v>47.487699999999997</v>
      </c>
      <c r="C8584">
        <v>47.6629</v>
      </c>
      <c r="D8584">
        <v>47.146999999999998</v>
      </c>
      <c r="E8584">
        <v>47.487699999999997</v>
      </c>
      <c r="F8584">
        <v>11754700</v>
      </c>
      <c r="G8584" t="s">
        <v>18</v>
      </c>
      <c r="H8584" t="s">
        <v>18</v>
      </c>
      <c r="I8584" t="s">
        <v>60</v>
      </c>
      <c r="J8584" t="s">
        <v>20</v>
      </c>
      <c r="K8584" t="s">
        <v>61</v>
      </c>
    </row>
    <row r="8585" spans="1:11">
      <c r="A8585" s="8">
        <v>45546</v>
      </c>
      <c r="B8585">
        <v>47.448700000000002</v>
      </c>
      <c r="C8585">
        <v>47.896500000000003</v>
      </c>
      <c r="D8585">
        <v>46.572800000000001</v>
      </c>
      <c r="E8585">
        <v>47.799100000000003</v>
      </c>
      <c r="F8585">
        <v>15106600</v>
      </c>
      <c r="G8585" t="s">
        <v>18</v>
      </c>
      <c r="H8585" t="s">
        <v>18</v>
      </c>
      <c r="I8585" t="s">
        <v>60</v>
      </c>
      <c r="J8585" t="s">
        <v>20</v>
      </c>
      <c r="K8585" t="s">
        <v>61</v>
      </c>
    </row>
    <row r="8586" spans="1:11">
      <c r="A8586" s="8">
        <v>45547</v>
      </c>
      <c r="B8586">
        <v>47.779699999999998</v>
      </c>
      <c r="C8586">
        <v>48.314999999999998</v>
      </c>
      <c r="D8586">
        <v>47.555799999999998</v>
      </c>
      <c r="E8586">
        <v>48.285800000000002</v>
      </c>
      <c r="F8586">
        <v>13236900</v>
      </c>
      <c r="G8586" t="s">
        <v>18</v>
      </c>
      <c r="H8586" t="s">
        <v>18</v>
      </c>
      <c r="I8586" t="s">
        <v>60</v>
      </c>
      <c r="J8586" t="s">
        <v>20</v>
      </c>
      <c r="K8586" t="s">
        <v>61</v>
      </c>
    </row>
    <row r="8587" spans="1:11">
      <c r="A8587" s="8">
        <v>45548</v>
      </c>
      <c r="B8587">
        <v>48.412300000000002</v>
      </c>
      <c r="C8587">
        <v>48.723799999999997</v>
      </c>
      <c r="D8587">
        <v>48.344200000000001</v>
      </c>
      <c r="E8587">
        <v>48.470700000000001</v>
      </c>
      <c r="F8587">
        <v>10168900</v>
      </c>
      <c r="G8587" t="s">
        <v>18</v>
      </c>
      <c r="H8587" t="s">
        <v>18</v>
      </c>
      <c r="I8587" t="s">
        <v>60</v>
      </c>
      <c r="J8587" t="s">
        <v>20</v>
      </c>
      <c r="K8587" t="s">
        <v>61</v>
      </c>
    </row>
    <row r="8588" spans="1:11">
      <c r="A8588" s="8">
        <v>45551</v>
      </c>
      <c r="B8588">
        <v>48.5486</v>
      </c>
      <c r="C8588">
        <v>49.706800000000001</v>
      </c>
      <c r="D8588">
        <v>48.4512</v>
      </c>
      <c r="E8588">
        <v>49.667900000000003</v>
      </c>
      <c r="F8588">
        <v>16668200</v>
      </c>
      <c r="G8588" t="s">
        <v>18</v>
      </c>
      <c r="H8588" t="s">
        <v>18</v>
      </c>
      <c r="I8588" t="s">
        <v>60</v>
      </c>
      <c r="J8588" t="s">
        <v>20</v>
      </c>
      <c r="K8588" t="s">
        <v>61</v>
      </c>
    </row>
    <row r="8589" spans="1:11">
      <c r="A8589" s="8">
        <v>45552</v>
      </c>
      <c r="B8589">
        <v>49.658099999999997</v>
      </c>
      <c r="C8589">
        <v>50.047499999999999</v>
      </c>
      <c r="D8589">
        <v>49.220199999999998</v>
      </c>
      <c r="E8589">
        <v>49.259099999999997</v>
      </c>
      <c r="F8589">
        <v>13230300</v>
      </c>
      <c r="G8589" t="s">
        <v>18</v>
      </c>
      <c r="H8589" t="s">
        <v>18</v>
      </c>
      <c r="I8589" t="s">
        <v>60</v>
      </c>
      <c r="J8589" t="s">
        <v>20</v>
      </c>
      <c r="K8589" t="s">
        <v>61</v>
      </c>
    </row>
    <row r="8590" spans="1:11">
      <c r="A8590" s="8">
        <v>45553</v>
      </c>
      <c r="B8590">
        <v>49.045000000000002</v>
      </c>
      <c r="C8590">
        <v>49.774900000000002</v>
      </c>
      <c r="D8590">
        <v>48.928199999999997</v>
      </c>
      <c r="E8590">
        <v>49.220199999999998</v>
      </c>
      <c r="F8590">
        <v>12697700</v>
      </c>
      <c r="G8590" t="s">
        <v>18</v>
      </c>
      <c r="H8590" t="s">
        <v>18</v>
      </c>
      <c r="I8590" t="s">
        <v>60</v>
      </c>
      <c r="J8590" t="s">
        <v>20</v>
      </c>
      <c r="K8590" t="s">
        <v>61</v>
      </c>
    </row>
    <row r="8591" spans="1:11">
      <c r="A8591" s="8">
        <v>45554</v>
      </c>
      <c r="B8591">
        <v>50.037700000000001</v>
      </c>
      <c r="C8591">
        <v>50.339500000000001</v>
      </c>
      <c r="D8591">
        <v>49.784700000000001</v>
      </c>
      <c r="E8591">
        <v>50.066899999999997</v>
      </c>
      <c r="F8591">
        <v>16274000</v>
      </c>
      <c r="G8591" t="s">
        <v>18</v>
      </c>
      <c r="H8591" t="s">
        <v>18</v>
      </c>
      <c r="I8591" t="s">
        <v>60</v>
      </c>
      <c r="J8591" t="s">
        <v>20</v>
      </c>
      <c r="K8591" t="s">
        <v>61</v>
      </c>
    </row>
    <row r="8592" spans="1:11">
      <c r="A8592" s="8">
        <v>45555</v>
      </c>
      <c r="B8592">
        <v>50.076700000000002</v>
      </c>
      <c r="C8592">
        <v>50.933199999999999</v>
      </c>
      <c r="D8592">
        <v>50.047499999999999</v>
      </c>
      <c r="E8592">
        <v>50.582799999999999</v>
      </c>
      <c r="F8592">
        <v>44096600</v>
      </c>
      <c r="G8592" t="s">
        <v>18</v>
      </c>
      <c r="H8592" t="s">
        <v>18</v>
      </c>
      <c r="I8592" t="s">
        <v>60</v>
      </c>
      <c r="J8592" t="s">
        <v>20</v>
      </c>
      <c r="K8592" t="s">
        <v>61</v>
      </c>
    </row>
    <row r="8593" spans="1:11">
      <c r="A8593" s="8">
        <v>45558</v>
      </c>
      <c r="B8593">
        <v>50.670400000000001</v>
      </c>
      <c r="C8593">
        <v>51.040199999999999</v>
      </c>
      <c r="D8593">
        <v>50.504899999999999</v>
      </c>
      <c r="E8593">
        <v>50.796900000000001</v>
      </c>
      <c r="F8593">
        <v>18343400</v>
      </c>
      <c r="G8593" t="s">
        <v>18</v>
      </c>
      <c r="H8593" t="s">
        <v>18</v>
      </c>
      <c r="I8593" t="s">
        <v>60</v>
      </c>
      <c r="J8593" t="s">
        <v>20</v>
      </c>
      <c r="K8593" t="s">
        <v>61</v>
      </c>
    </row>
    <row r="8594" spans="1:11">
      <c r="A8594" s="8">
        <v>45559</v>
      </c>
      <c r="B8594">
        <v>50.816400000000002</v>
      </c>
      <c r="C8594">
        <v>51.166800000000002</v>
      </c>
      <c r="D8594">
        <v>50.621699999999997</v>
      </c>
      <c r="E8594">
        <v>51.118099999999998</v>
      </c>
      <c r="F8594">
        <v>26479300</v>
      </c>
      <c r="G8594" t="s">
        <v>18</v>
      </c>
      <c r="H8594" t="s">
        <v>18</v>
      </c>
      <c r="I8594" t="s">
        <v>60</v>
      </c>
      <c r="J8594" t="s">
        <v>20</v>
      </c>
      <c r="K8594" t="s">
        <v>61</v>
      </c>
    </row>
    <row r="8595" spans="1:11">
      <c r="A8595" s="8">
        <v>45560</v>
      </c>
      <c r="B8595">
        <v>51.166800000000002</v>
      </c>
      <c r="C8595">
        <v>51.322499999999998</v>
      </c>
      <c r="D8595">
        <v>50.972099999999998</v>
      </c>
      <c r="E8595">
        <v>51.244599999999998</v>
      </c>
      <c r="F8595">
        <v>22422200</v>
      </c>
      <c r="G8595" t="s">
        <v>18</v>
      </c>
      <c r="H8595" t="s">
        <v>18</v>
      </c>
      <c r="I8595" t="s">
        <v>60</v>
      </c>
      <c r="J8595" t="s">
        <v>20</v>
      </c>
      <c r="K8595" t="s">
        <v>61</v>
      </c>
    </row>
    <row r="8596" spans="1:11">
      <c r="A8596" s="8">
        <v>45561</v>
      </c>
      <c r="B8596">
        <v>51.585299999999997</v>
      </c>
      <c r="C8596">
        <v>51.867600000000003</v>
      </c>
      <c r="D8596">
        <v>51.351700000000001</v>
      </c>
      <c r="E8596">
        <v>51.439300000000003</v>
      </c>
      <c r="F8596">
        <v>18374000</v>
      </c>
      <c r="G8596" t="s">
        <v>18</v>
      </c>
      <c r="H8596" t="s">
        <v>18</v>
      </c>
      <c r="I8596" t="s">
        <v>60</v>
      </c>
      <c r="J8596" t="s">
        <v>20</v>
      </c>
      <c r="K8596" t="s">
        <v>61</v>
      </c>
    </row>
    <row r="8597" spans="1:11">
      <c r="A8597" s="8">
        <v>45562</v>
      </c>
      <c r="B8597">
        <v>51.624200000000002</v>
      </c>
      <c r="C8597">
        <v>51.799399999999999</v>
      </c>
      <c r="D8597">
        <v>51.448999999999998</v>
      </c>
      <c r="E8597">
        <v>51.604799999999997</v>
      </c>
      <c r="F8597">
        <v>13868300</v>
      </c>
      <c r="G8597" t="s">
        <v>18</v>
      </c>
      <c r="H8597" t="s">
        <v>18</v>
      </c>
      <c r="I8597" t="s">
        <v>60</v>
      </c>
      <c r="J8597" t="s">
        <v>20</v>
      </c>
      <c r="K8597" t="s">
        <v>61</v>
      </c>
    </row>
    <row r="8598" spans="1:11">
      <c r="A8598" s="8">
        <v>45565</v>
      </c>
      <c r="B8598">
        <v>51.604799999999997</v>
      </c>
      <c r="C8598">
        <v>51.887</v>
      </c>
      <c r="D8598">
        <v>51.244599999999998</v>
      </c>
      <c r="E8598">
        <v>51.799399999999999</v>
      </c>
      <c r="F8598">
        <v>17807500</v>
      </c>
      <c r="G8598" t="s">
        <v>18</v>
      </c>
      <c r="H8598" t="s">
        <v>18</v>
      </c>
      <c r="I8598" t="s">
        <v>60</v>
      </c>
      <c r="J8598" t="s">
        <v>20</v>
      </c>
      <c r="K8598" t="s">
        <v>61</v>
      </c>
    </row>
    <row r="8599" spans="1:11">
      <c r="A8599" s="8">
        <v>45566</v>
      </c>
      <c r="B8599">
        <v>51.692399999999999</v>
      </c>
      <c r="C8599">
        <v>51.78</v>
      </c>
      <c r="D8599">
        <v>50.913699999999999</v>
      </c>
      <c r="E8599">
        <v>51.3322</v>
      </c>
      <c r="F8599">
        <v>16621800</v>
      </c>
      <c r="G8599" t="s">
        <v>18</v>
      </c>
      <c r="H8599" t="s">
        <v>18</v>
      </c>
      <c r="I8599" t="s">
        <v>60</v>
      </c>
      <c r="J8599" t="s">
        <v>20</v>
      </c>
      <c r="K8599" t="s">
        <v>61</v>
      </c>
    </row>
    <row r="8600" spans="1:11">
      <c r="A8600" s="8">
        <v>45567</v>
      </c>
      <c r="B8600">
        <v>51.391100000000002</v>
      </c>
      <c r="C8600">
        <v>51.822600000000001</v>
      </c>
      <c r="D8600">
        <v>51.126300000000001</v>
      </c>
      <c r="E8600">
        <v>51.6068</v>
      </c>
      <c r="F8600">
        <v>11071300</v>
      </c>
      <c r="G8600" t="s">
        <v>58</v>
      </c>
      <c r="H8600" t="s">
        <v>18</v>
      </c>
      <c r="I8600" t="s">
        <v>60</v>
      </c>
      <c r="J8600" t="s">
        <v>20</v>
      </c>
      <c r="K8600" t="s">
        <v>61</v>
      </c>
    </row>
    <row r="8601" spans="1:11">
      <c r="A8601" s="8">
        <v>45568</v>
      </c>
      <c r="B8601">
        <v>51.185099999999998</v>
      </c>
      <c r="C8601">
        <v>51.646099999999997</v>
      </c>
      <c r="D8601">
        <v>51.155700000000003</v>
      </c>
      <c r="E8601">
        <v>51.420499999999997</v>
      </c>
      <c r="F8601">
        <v>11029100</v>
      </c>
      <c r="G8601" t="s">
        <v>18</v>
      </c>
      <c r="H8601" t="s">
        <v>18</v>
      </c>
      <c r="I8601" t="s">
        <v>60</v>
      </c>
      <c r="J8601" t="s">
        <v>20</v>
      </c>
      <c r="K8601" t="s">
        <v>61</v>
      </c>
    </row>
    <row r="8602" spans="1:11">
      <c r="A8602" s="8">
        <v>45569</v>
      </c>
      <c r="B8602">
        <v>51.7834</v>
      </c>
      <c r="C8602">
        <v>51.891300000000001</v>
      </c>
      <c r="D8602">
        <v>51.4009</v>
      </c>
      <c r="E8602">
        <v>51.734299999999998</v>
      </c>
      <c r="F8602">
        <v>11724100</v>
      </c>
      <c r="G8602" t="s">
        <v>18</v>
      </c>
      <c r="H8602" t="s">
        <v>18</v>
      </c>
      <c r="I8602" t="s">
        <v>60</v>
      </c>
      <c r="J8602" t="s">
        <v>20</v>
      </c>
      <c r="K8602" t="s">
        <v>61</v>
      </c>
    </row>
    <row r="8603" spans="1:11">
      <c r="A8603" s="8">
        <v>45572</v>
      </c>
      <c r="B8603">
        <v>51.567599999999999</v>
      </c>
      <c r="C8603">
        <v>51.8324</v>
      </c>
      <c r="D8603">
        <v>51.361699999999999</v>
      </c>
      <c r="E8603">
        <v>51.499000000000002</v>
      </c>
      <c r="F8603">
        <v>10941700</v>
      </c>
      <c r="G8603" t="s">
        <v>18</v>
      </c>
      <c r="H8603" t="s">
        <v>18</v>
      </c>
      <c r="I8603" t="s">
        <v>60</v>
      </c>
      <c r="J8603" t="s">
        <v>20</v>
      </c>
      <c r="K8603" t="s">
        <v>61</v>
      </c>
    </row>
    <row r="8604" spans="1:11">
      <c r="A8604" s="8">
        <v>45573</v>
      </c>
      <c r="B8604">
        <v>51.6265</v>
      </c>
      <c r="C8604">
        <v>51.753999999999998</v>
      </c>
      <c r="D8604">
        <v>51.194899999999997</v>
      </c>
      <c r="E8604">
        <v>51.714700000000001</v>
      </c>
      <c r="F8604">
        <v>12365000</v>
      </c>
      <c r="G8604" t="s">
        <v>18</v>
      </c>
      <c r="H8604" t="s">
        <v>18</v>
      </c>
      <c r="I8604" t="s">
        <v>60</v>
      </c>
      <c r="J8604" t="s">
        <v>20</v>
      </c>
      <c r="K8604" t="s">
        <v>61</v>
      </c>
    </row>
    <row r="8605" spans="1:11">
      <c r="A8605" s="8">
        <v>45574</v>
      </c>
      <c r="B8605">
        <v>51.636299999999999</v>
      </c>
      <c r="C8605">
        <v>52.6464</v>
      </c>
      <c r="D8605">
        <v>51.528399999999998</v>
      </c>
      <c r="E8605">
        <v>52.528799999999997</v>
      </c>
      <c r="F8605">
        <v>10586100</v>
      </c>
      <c r="G8605" t="s">
        <v>18</v>
      </c>
      <c r="H8605" t="s">
        <v>18</v>
      </c>
      <c r="I8605" t="s">
        <v>60</v>
      </c>
      <c r="J8605" t="s">
        <v>20</v>
      </c>
      <c r="K8605" t="s">
        <v>61</v>
      </c>
    </row>
    <row r="8606" spans="1:11">
      <c r="A8606" s="8">
        <v>45575</v>
      </c>
      <c r="B8606">
        <v>52.6661</v>
      </c>
      <c r="C8606">
        <v>52.773899999999998</v>
      </c>
      <c r="D8606">
        <v>52.391399999999997</v>
      </c>
      <c r="E8606">
        <v>52.509099999999997</v>
      </c>
      <c r="F8606">
        <v>9377500</v>
      </c>
      <c r="G8606" t="s">
        <v>18</v>
      </c>
      <c r="H8606" t="s">
        <v>18</v>
      </c>
      <c r="I8606" t="s">
        <v>60</v>
      </c>
      <c r="J8606" t="s">
        <v>20</v>
      </c>
      <c r="K8606" t="s">
        <v>61</v>
      </c>
    </row>
    <row r="8607" spans="1:11">
      <c r="A8607" s="8">
        <v>45576</v>
      </c>
      <c r="B8607">
        <v>52.4895</v>
      </c>
      <c r="C8607">
        <v>53.283900000000003</v>
      </c>
      <c r="D8607">
        <v>52.4895</v>
      </c>
      <c r="E8607">
        <v>53.205500000000001</v>
      </c>
      <c r="F8607">
        <v>12704500</v>
      </c>
      <c r="G8607" t="s">
        <v>18</v>
      </c>
      <c r="H8607" t="s">
        <v>18</v>
      </c>
      <c r="I8607" t="s">
        <v>60</v>
      </c>
      <c r="J8607" t="s">
        <v>20</v>
      </c>
      <c r="K8607" t="s">
        <v>61</v>
      </c>
    </row>
    <row r="8608" spans="1:11">
      <c r="A8608" s="8">
        <v>45579</v>
      </c>
      <c r="B8608">
        <v>53.264299999999999</v>
      </c>
      <c r="C8608">
        <v>53.362400000000001</v>
      </c>
      <c r="D8608">
        <v>52.754300000000001</v>
      </c>
      <c r="E8608">
        <v>53.225099999999998</v>
      </c>
      <c r="F8608">
        <v>11428600</v>
      </c>
      <c r="G8608" t="s">
        <v>18</v>
      </c>
      <c r="H8608" t="s">
        <v>18</v>
      </c>
      <c r="I8608" t="s">
        <v>60</v>
      </c>
      <c r="J8608" t="s">
        <v>20</v>
      </c>
      <c r="K8608" t="s">
        <v>61</v>
      </c>
    </row>
    <row r="8609" spans="1:11">
      <c r="A8609" s="8">
        <v>45580</v>
      </c>
      <c r="B8609">
        <v>53.372199999999999</v>
      </c>
      <c r="C8609">
        <v>53.558500000000002</v>
      </c>
      <c r="D8609">
        <v>52.881799999999998</v>
      </c>
      <c r="E8609">
        <v>53.038699999999999</v>
      </c>
      <c r="F8609">
        <v>20066300</v>
      </c>
      <c r="G8609" t="s">
        <v>18</v>
      </c>
      <c r="H8609" t="s">
        <v>18</v>
      </c>
      <c r="I8609" t="s">
        <v>60</v>
      </c>
      <c r="J8609" t="s">
        <v>20</v>
      </c>
      <c r="K8609" t="s">
        <v>61</v>
      </c>
    </row>
    <row r="8610" spans="1:11">
      <c r="A8610" s="8">
        <v>45581</v>
      </c>
      <c r="B8610">
        <v>53.941000000000003</v>
      </c>
      <c r="C8610">
        <v>55.323900000000002</v>
      </c>
      <c r="D8610">
        <v>53.774299999999997</v>
      </c>
      <c r="E8610">
        <v>55.294499999999999</v>
      </c>
      <c r="F8610">
        <v>32382300</v>
      </c>
      <c r="G8610" t="s">
        <v>18</v>
      </c>
      <c r="H8610" t="s">
        <v>18</v>
      </c>
      <c r="I8610" t="s">
        <v>60</v>
      </c>
      <c r="J8610" t="s">
        <v>20</v>
      </c>
      <c r="K8610" t="s">
        <v>61</v>
      </c>
    </row>
    <row r="8611" spans="1:11">
      <c r="A8611" s="8">
        <v>45582</v>
      </c>
      <c r="B8611">
        <v>55.294499999999999</v>
      </c>
      <c r="C8611">
        <v>55.490600000000001</v>
      </c>
      <c r="D8611">
        <v>54.774700000000003</v>
      </c>
      <c r="E8611">
        <v>55.314100000000003</v>
      </c>
      <c r="F8611">
        <v>18383400</v>
      </c>
      <c r="G8611" t="s">
        <v>18</v>
      </c>
      <c r="H8611" t="s">
        <v>18</v>
      </c>
      <c r="I8611" t="s">
        <v>60</v>
      </c>
      <c r="J8611" t="s">
        <v>20</v>
      </c>
      <c r="K8611" t="s">
        <v>61</v>
      </c>
    </row>
    <row r="8612" spans="1:11">
      <c r="A8612" s="8">
        <v>45583</v>
      </c>
      <c r="B8612">
        <v>55.323900000000002</v>
      </c>
      <c r="C8612">
        <v>55.774999999999999</v>
      </c>
      <c r="D8612">
        <v>55.127699999999997</v>
      </c>
      <c r="E8612">
        <v>55.667099999999998</v>
      </c>
      <c r="F8612">
        <v>17679800</v>
      </c>
      <c r="G8612" t="s">
        <v>18</v>
      </c>
      <c r="H8612" t="s">
        <v>18</v>
      </c>
      <c r="I8612" t="s">
        <v>60</v>
      </c>
      <c r="J8612" t="s">
        <v>20</v>
      </c>
      <c r="K8612" t="s">
        <v>61</v>
      </c>
    </row>
    <row r="8613" spans="1:11">
      <c r="A8613" s="8">
        <v>45586</v>
      </c>
      <c r="B8613">
        <v>55.598500000000001</v>
      </c>
      <c r="C8613">
        <v>55.961399999999998</v>
      </c>
      <c r="D8613">
        <v>55.421999999999997</v>
      </c>
      <c r="E8613">
        <v>55.500399999999999</v>
      </c>
      <c r="F8613">
        <v>14083600</v>
      </c>
      <c r="G8613" t="s">
        <v>18</v>
      </c>
      <c r="H8613" t="s">
        <v>18</v>
      </c>
      <c r="I8613" t="s">
        <v>60</v>
      </c>
      <c r="J8613" t="s">
        <v>20</v>
      </c>
      <c r="K8613" t="s">
        <v>61</v>
      </c>
    </row>
    <row r="8614" spans="1:11">
      <c r="A8614" s="8">
        <v>45587</v>
      </c>
      <c r="B8614">
        <v>54.921799999999998</v>
      </c>
      <c r="C8614">
        <v>55.804499999999997</v>
      </c>
      <c r="D8614">
        <v>54.784500000000001</v>
      </c>
      <c r="E8614">
        <v>55.510199999999998</v>
      </c>
      <c r="F8614">
        <v>14956300</v>
      </c>
      <c r="G8614" t="s">
        <v>18</v>
      </c>
      <c r="H8614" t="s">
        <v>18</v>
      </c>
      <c r="I8614" t="s">
        <v>60</v>
      </c>
      <c r="J8614" t="s">
        <v>20</v>
      </c>
      <c r="K8614" t="s">
        <v>61</v>
      </c>
    </row>
    <row r="8615" spans="1:11">
      <c r="A8615" s="8">
        <v>45588</v>
      </c>
      <c r="B8615">
        <v>55.078699999999998</v>
      </c>
      <c r="C8615">
        <v>55.500399999999999</v>
      </c>
      <c r="D8615">
        <v>54.911999999999999</v>
      </c>
      <c r="E8615">
        <v>55.196399999999997</v>
      </c>
      <c r="F8615">
        <v>18723000</v>
      </c>
      <c r="G8615" t="s">
        <v>18</v>
      </c>
      <c r="H8615" t="s">
        <v>18</v>
      </c>
      <c r="I8615" t="s">
        <v>60</v>
      </c>
      <c r="J8615" t="s">
        <v>20</v>
      </c>
      <c r="K8615" t="s">
        <v>61</v>
      </c>
    </row>
    <row r="8616" spans="1:11">
      <c r="A8616" s="8">
        <v>45589</v>
      </c>
      <c r="B8616">
        <v>55.294499999999999</v>
      </c>
      <c r="C8616">
        <v>55.461199999999998</v>
      </c>
      <c r="D8616">
        <v>54.735399999999998</v>
      </c>
      <c r="E8616">
        <v>54.8825</v>
      </c>
      <c r="F8616">
        <v>14699600</v>
      </c>
      <c r="G8616" t="s">
        <v>18</v>
      </c>
      <c r="H8616" t="s">
        <v>18</v>
      </c>
      <c r="I8616" t="s">
        <v>60</v>
      </c>
      <c r="J8616" t="s">
        <v>20</v>
      </c>
      <c r="K8616" t="s">
        <v>61</v>
      </c>
    </row>
    <row r="8617" spans="1:11">
      <c r="A8617" s="8">
        <v>45590</v>
      </c>
      <c r="B8617">
        <v>55.167000000000002</v>
      </c>
      <c r="C8617">
        <v>55.5396</v>
      </c>
      <c r="D8617">
        <v>54.598100000000002</v>
      </c>
      <c r="E8617">
        <v>54.666800000000002</v>
      </c>
      <c r="F8617">
        <v>14680500</v>
      </c>
      <c r="G8617" t="s">
        <v>18</v>
      </c>
      <c r="H8617" t="s">
        <v>18</v>
      </c>
      <c r="I8617" t="s">
        <v>60</v>
      </c>
      <c r="J8617" t="s">
        <v>20</v>
      </c>
      <c r="K8617" t="s">
        <v>61</v>
      </c>
    </row>
    <row r="8618" spans="1:11">
      <c r="A8618" s="8">
        <v>45593</v>
      </c>
      <c r="B8618">
        <v>54.823700000000002</v>
      </c>
      <c r="C8618">
        <v>54.902200000000001</v>
      </c>
      <c r="D8618">
        <v>54.146999999999998</v>
      </c>
      <c r="E8618">
        <v>54.215600000000002</v>
      </c>
      <c r="F8618">
        <v>12912300</v>
      </c>
      <c r="G8618" t="s">
        <v>18</v>
      </c>
      <c r="H8618" t="s">
        <v>18</v>
      </c>
      <c r="I8618" t="s">
        <v>60</v>
      </c>
      <c r="J8618" t="s">
        <v>20</v>
      </c>
      <c r="K8618" t="s">
        <v>61</v>
      </c>
    </row>
    <row r="8619" spans="1:11">
      <c r="A8619" s="8">
        <v>45594</v>
      </c>
      <c r="B8619">
        <v>54.303899999999999</v>
      </c>
      <c r="C8619">
        <v>55.029699999999998</v>
      </c>
      <c r="D8619">
        <v>54.205800000000004</v>
      </c>
      <c r="E8619">
        <v>54.607900000000001</v>
      </c>
      <c r="F8619">
        <v>18810100</v>
      </c>
      <c r="G8619" t="s">
        <v>18</v>
      </c>
      <c r="H8619" t="s">
        <v>18</v>
      </c>
      <c r="I8619" t="s">
        <v>60</v>
      </c>
      <c r="J8619" t="s">
        <v>20</v>
      </c>
      <c r="K8619" t="s">
        <v>61</v>
      </c>
    </row>
    <row r="8620" spans="1:11">
      <c r="A8620" s="8">
        <v>45595</v>
      </c>
      <c r="B8620">
        <v>54.5</v>
      </c>
      <c r="C8620">
        <v>54.960999999999999</v>
      </c>
      <c r="D8620">
        <v>54.303899999999999</v>
      </c>
      <c r="E8620">
        <v>54.5197</v>
      </c>
      <c r="F8620">
        <v>13284300</v>
      </c>
      <c r="G8620" t="s">
        <v>18</v>
      </c>
      <c r="H8620" t="s">
        <v>18</v>
      </c>
      <c r="I8620" t="s">
        <v>60</v>
      </c>
      <c r="J8620" t="s">
        <v>20</v>
      </c>
      <c r="K8620" t="s">
        <v>61</v>
      </c>
    </row>
    <row r="8621" spans="1:11">
      <c r="A8621" s="8">
        <v>45596</v>
      </c>
      <c r="B8621">
        <v>54.362699999999997</v>
      </c>
      <c r="C8621">
        <v>54.441200000000002</v>
      </c>
      <c r="D8621">
        <v>53.656599999999997</v>
      </c>
      <c r="E8621">
        <v>53.715499999999999</v>
      </c>
      <c r="F8621">
        <v>22023400</v>
      </c>
      <c r="G8621" t="s">
        <v>18</v>
      </c>
      <c r="H8621" t="s">
        <v>18</v>
      </c>
      <c r="I8621" t="s">
        <v>60</v>
      </c>
      <c r="J8621" t="s">
        <v>20</v>
      </c>
      <c r="K8621" t="s">
        <v>61</v>
      </c>
    </row>
    <row r="8622" spans="1:11">
      <c r="A8622" s="8">
        <v>45597</v>
      </c>
      <c r="B8622">
        <v>53.686</v>
      </c>
      <c r="C8622">
        <v>54.735399999999998</v>
      </c>
      <c r="D8622">
        <v>53.4801</v>
      </c>
      <c r="E8622">
        <v>54.431399999999996</v>
      </c>
      <c r="F8622">
        <v>19235600</v>
      </c>
      <c r="G8622" t="s">
        <v>18</v>
      </c>
      <c r="H8622" t="s">
        <v>18</v>
      </c>
      <c r="I8622" t="s">
        <v>60</v>
      </c>
      <c r="J8622" t="s">
        <v>20</v>
      </c>
      <c r="K8622" t="s">
        <v>61</v>
      </c>
    </row>
    <row r="8623" spans="1:11">
      <c r="A8623" s="8">
        <v>45600</v>
      </c>
      <c r="B8623">
        <v>54.382399999999997</v>
      </c>
      <c r="C8623">
        <v>54.833500000000001</v>
      </c>
      <c r="D8623">
        <v>54.058700000000002</v>
      </c>
      <c r="E8623">
        <v>54.755000000000003</v>
      </c>
      <c r="F8623">
        <v>13269900</v>
      </c>
      <c r="G8623" t="s">
        <v>18</v>
      </c>
      <c r="H8623" t="s">
        <v>18</v>
      </c>
      <c r="I8623" t="s">
        <v>60</v>
      </c>
      <c r="J8623" t="s">
        <v>20</v>
      </c>
      <c r="K8623" t="s">
        <v>61</v>
      </c>
    </row>
    <row r="8624" spans="1:11">
      <c r="A8624" s="8">
        <v>45601</v>
      </c>
      <c r="B8624">
        <v>54.823700000000002</v>
      </c>
      <c r="C8624">
        <v>55.186599999999999</v>
      </c>
      <c r="D8624">
        <v>54.431399999999996</v>
      </c>
      <c r="E8624">
        <v>55.078699999999998</v>
      </c>
      <c r="F8624">
        <v>10183600</v>
      </c>
      <c r="G8624" t="s">
        <v>18</v>
      </c>
      <c r="H8624" t="s">
        <v>18</v>
      </c>
      <c r="I8624" t="s">
        <v>60</v>
      </c>
      <c r="J8624" t="s">
        <v>20</v>
      </c>
      <c r="K8624" t="s">
        <v>61</v>
      </c>
    </row>
    <row r="8625" spans="1:11">
      <c r="A8625" s="8">
        <v>45602</v>
      </c>
      <c r="B8625">
        <v>56.088900000000002</v>
      </c>
      <c r="C8625">
        <v>56.971499999999999</v>
      </c>
      <c r="D8625">
        <v>55.863300000000002</v>
      </c>
      <c r="E8625">
        <v>56.755800000000001</v>
      </c>
      <c r="F8625">
        <v>20506000</v>
      </c>
      <c r="G8625" t="s">
        <v>18</v>
      </c>
      <c r="H8625" t="s">
        <v>18</v>
      </c>
      <c r="I8625" t="s">
        <v>60</v>
      </c>
      <c r="J8625" t="s">
        <v>20</v>
      </c>
      <c r="K8625" t="s">
        <v>61</v>
      </c>
    </row>
    <row r="8626" spans="1:11">
      <c r="A8626" s="8">
        <v>45603</v>
      </c>
      <c r="B8626">
        <v>56.687100000000001</v>
      </c>
      <c r="C8626">
        <v>57.177500000000002</v>
      </c>
      <c r="D8626">
        <v>56.432099999999998</v>
      </c>
      <c r="E8626">
        <v>56.9617</v>
      </c>
      <c r="F8626">
        <v>17880200</v>
      </c>
      <c r="G8626" t="s">
        <v>18</v>
      </c>
      <c r="H8626" t="s">
        <v>18</v>
      </c>
      <c r="I8626" t="s">
        <v>60</v>
      </c>
      <c r="J8626" t="s">
        <v>20</v>
      </c>
      <c r="K8626" t="s">
        <v>61</v>
      </c>
    </row>
    <row r="8627" spans="1:11">
      <c r="A8627" s="8">
        <v>45604</v>
      </c>
      <c r="B8627">
        <v>56.971499999999999</v>
      </c>
      <c r="C8627">
        <v>57.0794</v>
      </c>
      <c r="D8627">
        <v>56.549799999999998</v>
      </c>
      <c r="E8627">
        <v>56.942100000000003</v>
      </c>
      <c r="F8627">
        <v>17517700</v>
      </c>
      <c r="G8627" t="s">
        <v>18</v>
      </c>
      <c r="H8627" t="s">
        <v>18</v>
      </c>
      <c r="I8627" t="s">
        <v>60</v>
      </c>
      <c r="J8627" t="s">
        <v>20</v>
      </c>
      <c r="K8627" t="s">
        <v>61</v>
      </c>
    </row>
    <row r="8628" spans="1:11">
      <c r="A8628" s="8">
        <v>45607</v>
      </c>
      <c r="B8628">
        <v>57.863999999999997</v>
      </c>
      <c r="C8628">
        <v>58.236699999999999</v>
      </c>
      <c r="D8628">
        <v>57.2363</v>
      </c>
      <c r="E8628">
        <v>57.501100000000001</v>
      </c>
      <c r="F8628">
        <v>17827000</v>
      </c>
      <c r="G8628" t="s">
        <v>18</v>
      </c>
      <c r="H8628" t="s">
        <v>18</v>
      </c>
      <c r="I8628" t="s">
        <v>60</v>
      </c>
      <c r="J8628" t="s">
        <v>20</v>
      </c>
      <c r="K8628" t="s">
        <v>61</v>
      </c>
    </row>
    <row r="8629" spans="1:11">
      <c r="A8629" s="8">
        <v>45608</v>
      </c>
      <c r="B8629">
        <v>57.628599999999999</v>
      </c>
      <c r="C8629">
        <v>57.903199999999998</v>
      </c>
      <c r="D8629">
        <v>57.305</v>
      </c>
      <c r="E8629">
        <v>57.579599999999999</v>
      </c>
      <c r="F8629">
        <v>16609400</v>
      </c>
      <c r="G8629" t="s">
        <v>18</v>
      </c>
      <c r="H8629" t="s">
        <v>18</v>
      </c>
      <c r="I8629" t="s">
        <v>60</v>
      </c>
      <c r="J8629" t="s">
        <v>20</v>
      </c>
      <c r="K8629" t="s">
        <v>61</v>
      </c>
    </row>
    <row r="8630" spans="1:11">
      <c r="A8630" s="8">
        <v>45609</v>
      </c>
      <c r="B8630">
        <v>57.0304</v>
      </c>
      <c r="C8630">
        <v>58.138599999999997</v>
      </c>
      <c r="D8630">
        <v>56.726300000000002</v>
      </c>
      <c r="E8630">
        <v>58.040500000000002</v>
      </c>
      <c r="F8630">
        <v>36350600</v>
      </c>
      <c r="G8630" t="s">
        <v>18</v>
      </c>
      <c r="H8630" t="s">
        <v>18</v>
      </c>
      <c r="I8630" t="s">
        <v>60</v>
      </c>
      <c r="J8630" t="s">
        <v>20</v>
      </c>
      <c r="K8630" t="s">
        <v>61</v>
      </c>
    </row>
    <row r="8631" spans="1:11">
      <c r="A8631" s="8">
        <v>45610</v>
      </c>
      <c r="B8631">
        <v>57.854199999999999</v>
      </c>
      <c r="C8631">
        <v>57.854199999999999</v>
      </c>
      <c r="D8631">
        <v>56.412500000000001</v>
      </c>
      <c r="E8631">
        <v>56.8048</v>
      </c>
      <c r="F8631">
        <v>33747700</v>
      </c>
      <c r="G8631" t="s">
        <v>18</v>
      </c>
      <c r="H8631" t="s">
        <v>18</v>
      </c>
      <c r="I8631" t="s">
        <v>60</v>
      </c>
      <c r="J8631" t="s">
        <v>20</v>
      </c>
      <c r="K8631" t="s">
        <v>61</v>
      </c>
    </row>
    <row r="8632" spans="1:11">
      <c r="A8632" s="8">
        <v>45611</v>
      </c>
      <c r="B8632">
        <v>56.343899999999998</v>
      </c>
      <c r="C8632">
        <v>56.981299999999997</v>
      </c>
      <c r="D8632">
        <v>56.128100000000003</v>
      </c>
      <c r="E8632">
        <v>56.353700000000003</v>
      </c>
      <c r="F8632">
        <v>28173700</v>
      </c>
      <c r="G8632" t="s">
        <v>18</v>
      </c>
      <c r="H8632" t="s">
        <v>18</v>
      </c>
      <c r="I8632" t="s">
        <v>60</v>
      </c>
      <c r="J8632" t="s">
        <v>20</v>
      </c>
      <c r="K8632" t="s">
        <v>61</v>
      </c>
    </row>
    <row r="8633" spans="1:11">
      <c r="A8633" s="8">
        <v>45614</v>
      </c>
      <c r="B8633">
        <v>56.441899999999997</v>
      </c>
      <c r="C8633">
        <v>56.8735</v>
      </c>
      <c r="D8633">
        <v>56.128100000000003</v>
      </c>
      <c r="E8633">
        <v>56.206600000000002</v>
      </c>
      <c r="F8633">
        <v>23770500</v>
      </c>
      <c r="G8633" t="s">
        <v>18</v>
      </c>
      <c r="H8633" t="s">
        <v>18</v>
      </c>
      <c r="I8633" t="s">
        <v>60</v>
      </c>
      <c r="J8633" t="s">
        <v>20</v>
      </c>
      <c r="K8633" t="s">
        <v>61</v>
      </c>
    </row>
    <row r="8634" spans="1:11">
      <c r="A8634" s="8">
        <v>45615</v>
      </c>
      <c r="B8634">
        <v>55.588700000000003</v>
      </c>
      <c r="C8634">
        <v>55.941800000000001</v>
      </c>
      <c r="D8634">
        <v>55.265000000000001</v>
      </c>
      <c r="E8634">
        <v>55.912300000000002</v>
      </c>
      <c r="F8634">
        <v>17476200</v>
      </c>
      <c r="G8634" t="s">
        <v>18</v>
      </c>
      <c r="H8634" t="s">
        <v>18</v>
      </c>
      <c r="I8634" t="s">
        <v>60</v>
      </c>
      <c r="J8634" t="s">
        <v>20</v>
      </c>
      <c r="K8634" t="s">
        <v>61</v>
      </c>
    </row>
    <row r="8635" spans="1:11">
      <c r="A8635" s="8">
        <v>45616</v>
      </c>
      <c r="B8635">
        <v>55.745600000000003</v>
      </c>
      <c r="C8635">
        <v>56.392899999999997</v>
      </c>
      <c r="D8635">
        <v>55.52</v>
      </c>
      <c r="E8635">
        <v>56.392899999999997</v>
      </c>
      <c r="F8635">
        <v>15345000</v>
      </c>
      <c r="G8635" t="s">
        <v>18</v>
      </c>
      <c r="H8635" t="s">
        <v>18</v>
      </c>
      <c r="I8635" t="s">
        <v>60</v>
      </c>
      <c r="J8635" t="s">
        <v>20</v>
      </c>
      <c r="K8635" t="s">
        <v>61</v>
      </c>
    </row>
    <row r="8636" spans="1:11">
      <c r="A8636" s="8">
        <v>45617</v>
      </c>
      <c r="B8636">
        <v>56.186900000000001</v>
      </c>
      <c r="C8636">
        <v>56.814599999999999</v>
      </c>
      <c r="D8636">
        <v>56.000599999999999</v>
      </c>
      <c r="E8636">
        <v>56.451700000000002</v>
      </c>
      <c r="F8636">
        <v>16162400</v>
      </c>
      <c r="G8636" t="s">
        <v>18</v>
      </c>
      <c r="H8636" t="s">
        <v>18</v>
      </c>
      <c r="I8636" t="s">
        <v>60</v>
      </c>
      <c r="J8636" t="s">
        <v>20</v>
      </c>
      <c r="K8636" t="s">
        <v>61</v>
      </c>
    </row>
    <row r="8637" spans="1:11">
      <c r="A8637" s="8">
        <v>45618</v>
      </c>
      <c r="B8637">
        <v>56.481200000000001</v>
      </c>
      <c r="C8637">
        <v>57.569800000000001</v>
      </c>
      <c r="D8637">
        <v>56.353700000000003</v>
      </c>
      <c r="E8637">
        <v>57.422699999999999</v>
      </c>
      <c r="F8637">
        <v>14952100</v>
      </c>
      <c r="G8637" t="s">
        <v>18</v>
      </c>
      <c r="H8637" t="s">
        <v>18</v>
      </c>
      <c r="I8637" t="s">
        <v>60</v>
      </c>
      <c r="J8637" t="s">
        <v>20</v>
      </c>
      <c r="K8637" t="s">
        <v>61</v>
      </c>
    </row>
    <row r="8638" spans="1:11">
      <c r="A8638" s="8">
        <v>45621</v>
      </c>
      <c r="B8638">
        <v>57.520699999999998</v>
      </c>
      <c r="C8638">
        <v>57.824800000000003</v>
      </c>
      <c r="D8638">
        <v>57.138300000000001</v>
      </c>
      <c r="E8638">
        <v>57.609000000000002</v>
      </c>
      <c r="F8638">
        <v>52408200</v>
      </c>
      <c r="G8638" t="s">
        <v>18</v>
      </c>
      <c r="H8638" t="s">
        <v>18</v>
      </c>
      <c r="I8638" t="s">
        <v>60</v>
      </c>
      <c r="J8638" t="s">
        <v>20</v>
      </c>
      <c r="K8638" t="s">
        <v>61</v>
      </c>
    </row>
    <row r="8639" spans="1:11">
      <c r="A8639" s="8">
        <v>45622</v>
      </c>
      <c r="B8639">
        <v>57.863999999999997</v>
      </c>
      <c r="C8639">
        <v>58.491700000000002</v>
      </c>
      <c r="D8639">
        <v>57.805199999999999</v>
      </c>
      <c r="E8639">
        <v>58.442599999999999</v>
      </c>
      <c r="F8639">
        <v>14209700</v>
      </c>
      <c r="G8639" t="s">
        <v>18</v>
      </c>
      <c r="H8639" t="s">
        <v>18</v>
      </c>
      <c r="I8639" t="s">
        <v>60</v>
      </c>
      <c r="J8639" t="s">
        <v>20</v>
      </c>
      <c r="K8639" t="s">
        <v>61</v>
      </c>
    </row>
    <row r="8640" spans="1:11">
      <c r="A8640" s="8">
        <v>45623</v>
      </c>
      <c r="B8640">
        <v>58.462299999999999</v>
      </c>
      <c r="C8640">
        <v>58.717300000000002</v>
      </c>
      <c r="D8640">
        <v>57.795400000000001</v>
      </c>
      <c r="E8640">
        <v>58.148400000000002</v>
      </c>
      <c r="F8640">
        <v>12703300</v>
      </c>
      <c r="G8640" t="s">
        <v>18</v>
      </c>
      <c r="H8640" t="s">
        <v>18</v>
      </c>
      <c r="I8640" t="s">
        <v>60</v>
      </c>
      <c r="J8640" t="s">
        <v>20</v>
      </c>
      <c r="K8640" t="s">
        <v>61</v>
      </c>
    </row>
    <row r="8641" spans="1:11">
      <c r="A8641" s="8">
        <v>45625</v>
      </c>
      <c r="B8641">
        <v>57.932699999999997</v>
      </c>
      <c r="C8641">
        <v>58.442700000000002</v>
      </c>
      <c r="D8641">
        <v>57.903199999999998</v>
      </c>
      <c r="E8641">
        <v>58.07</v>
      </c>
      <c r="F8641">
        <v>11618400</v>
      </c>
      <c r="G8641" t="s">
        <v>18</v>
      </c>
      <c r="H8641" t="s">
        <v>18</v>
      </c>
      <c r="I8641" t="s">
        <v>60</v>
      </c>
      <c r="J8641" t="s">
        <v>20</v>
      </c>
      <c r="K8641" t="s">
        <v>61</v>
      </c>
    </row>
    <row r="8642" spans="1:11">
      <c r="A8642" s="8">
        <v>45628</v>
      </c>
      <c r="B8642">
        <v>58.109200000000001</v>
      </c>
      <c r="C8642">
        <v>58.5505</v>
      </c>
      <c r="D8642">
        <v>58.001300000000001</v>
      </c>
      <c r="E8642">
        <v>58.285699999999999</v>
      </c>
      <c r="F8642">
        <v>15977400</v>
      </c>
      <c r="G8642" t="s">
        <v>18</v>
      </c>
      <c r="H8642" t="s">
        <v>18</v>
      </c>
      <c r="I8642" t="s">
        <v>60</v>
      </c>
      <c r="J8642" t="s">
        <v>20</v>
      </c>
      <c r="K8642" t="s">
        <v>61</v>
      </c>
    </row>
    <row r="8643" spans="1:11">
      <c r="A8643" s="8">
        <v>45629</v>
      </c>
      <c r="B8643">
        <v>58.285699999999999</v>
      </c>
      <c r="C8643">
        <v>58.383800000000001</v>
      </c>
      <c r="D8643">
        <v>58.030700000000003</v>
      </c>
      <c r="E8643">
        <v>58.334800000000001</v>
      </c>
      <c r="F8643">
        <v>11746000</v>
      </c>
      <c r="G8643" t="s">
        <v>18</v>
      </c>
      <c r="H8643" t="s">
        <v>18</v>
      </c>
      <c r="I8643" t="s">
        <v>60</v>
      </c>
      <c r="J8643" t="s">
        <v>20</v>
      </c>
      <c r="K8643" t="s">
        <v>61</v>
      </c>
    </row>
    <row r="8644" spans="1:11">
      <c r="A8644" s="8">
        <v>45630</v>
      </c>
      <c r="B8644">
        <v>58.491700000000002</v>
      </c>
      <c r="C8644">
        <v>58.687800000000003</v>
      </c>
      <c r="D8644">
        <v>58.128799999999998</v>
      </c>
      <c r="E8644">
        <v>58.472099999999998</v>
      </c>
      <c r="F8644">
        <v>16872100</v>
      </c>
      <c r="G8644" t="s">
        <v>18</v>
      </c>
      <c r="H8644" t="s">
        <v>18</v>
      </c>
      <c r="I8644" t="s">
        <v>60</v>
      </c>
      <c r="J8644" t="s">
        <v>20</v>
      </c>
      <c r="K8644" t="s">
        <v>61</v>
      </c>
    </row>
    <row r="8645" spans="1:11">
      <c r="A8645" s="8">
        <v>45631</v>
      </c>
      <c r="B8645">
        <v>58.638800000000003</v>
      </c>
      <c r="C8645">
        <v>59.070300000000003</v>
      </c>
      <c r="D8645">
        <v>58.5505</v>
      </c>
      <c r="E8645">
        <v>58.864400000000003</v>
      </c>
      <c r="F8645">
        <v>19121700</v>
      </c>
      <c r="G8645" t="s">
        <v>18</v>
      </c>
      <c r="H8645" t="s">
        <v>18</v>
      </c>
      <c r="I8645" t="s">
        <v>60</v>
      </c>
      <c r="J8645" t="s">
        <v>20</v>
      </c>
      <c r="K8645" t="s">
        <v>61</v>
      </c>
    </row>
    <row r="8646" spans="1:11">
      <c r="A8646" s="8">
        <v>45632</v>
      </c>
      <c r="B8646">
        <v>58.844799999999999</v>
      </c>
      <c r="C8646">
        <v>58.923200000000001</v>
      </c>
      <c r="D8646">
        <v>58.619199999999999</v>
      </c>
      <c r="E8646">
        <v>58.736899999999999</v>
      </c>
      <c r="F8646">
        <v>14622700</v>
      </c>
      <c r="G8646" t="s">
        <v>18</v>
      </c>
      <c r="H8646" t="s">
        <v>18</v>
      </c>
      <c r="I8646" t="s">
        <v>60</v>
      </c>
      <c r="J8646" t="s">
        <v>20</v>
      </c>
      <c r="K8646" t="s">
        <v>61</v>
      </c>
    </row>
    <row r="8647" spans="1:11">
      <c r="A8647" s="8">
        <v>45635</v>
      </c>
      <c r="B8647">
        <v>58.677999999999997</v>
      </c>
      <c r="C8647">
        <v>58.7271</v>
      </c>
      <c r="D8647">
        <v>57.726700000000001</v>
      </c>
      <c r="E8647">
        <v>57.814999999999998</v>
      </c>
      <c r="F8647">
        <v>16517500</v>
      </c>
      <c r="G8647" t="s">
        <v>18</v>
      </c>
      <c r="H8647" t="s">
        <v>18</v>
      </c>
      <c r="I8647" t="s">
        <v>60</v>
      </c>
      <c r="J8647" t="s">
        <v>20</v>
      </c>
      <c r="K8647" t="s">
        <v>61</v>
      </c>
    </row>
    <row r="8648" spans="1:11">
      <c r="A8648" s="8">
        <v>45636</v>
      </c>
      <c r="B8648">
        <v>57.373600000000003</v>
      </c>
      <c r="C8648">
        <v>57.726700000000001</v>
      </c>
      <c r="D8648">
        <v>57.010800000000003</v>
      </c>
      <c r="E8648">
        <v>57.589399999999998</v>
      </c>
      <c r="F8648">
        <v>14480200</v>
      </c>
      <c r="G8648" t="s">
        <v>18</v>
      </c>
      <c r="H8648" t="s">
        <v>18</v>
      </c>
      <c r="I8648" t="s">
        <v>60</v>
      </c>
      <c r="J8648" t="s">
        <v>20</v>
      </c>
      <c r="K8648" t="s">
        <v>61</v>
      </c>
    </row>
    <row r="8649" spans="1:11">
      <c r="A8649" s="8">
        <v>45637</v>
      </c>
      <c r="B8649">
        <v>57.746299999999998</v>
      </c>
      <c r="C8649">
        <v>57.824800000000003</v>
      </c>
      <c r="D8649">
        <v>57.1873</v>
      </c>
      <c r="E8649">
        <v>57.4619</v>
      </c>
      <c r="F8649">
        <v>26842900</v>
      </c>
      <c r="G8649" t="s">
        <v>18</v>
      </c>
      <c r="H8649" t="s">
        <v>18</v>
      </c>
      <c r="I8649" t="s">
        <v>60</v>
      </c>
      <c r="J8649" t="s">
        <v>20</v>
      </c>
      <c r="K8649" t="s">
        <v>61</v>
      </c>
    </row>
    <row r="8650" spans="1:11">
      <c r="A8650" s="8">
        <v>45638</v>
      </c>
      <c r="B8650">
        <v>57.56</v>
      </c>
      <c r="C8650">
        <v>58.589799999999997</v>
      </c>
      <c r="D8650">
        <v>57.501100000000001</v>
      </c>
      <c r="E8650">
        <v>57.716900000000003</v>
      </c>
      <c r="F8650">
        <v>17704600</v>
      </c>
      <c r="G8650" t="s">
        <v>18</v>
      </c>
      <c r="H8650" t="s">
        <v>18</v>
      </c>
      <c r="I8650" t="s">
        <v>60</v>
      </c>
      <c r="J8650" t="s">
        <v>20</v>
      </c>
      <c r="K8650" t="s">
        <v>61</v>
      </c>
    </row>
    <row r="8651" spans="1:11">
      <c r="A8651" s="8">
        <v>45639</v>
      </c>
      <c r="B8651">
        <v>57.491300000000003</v>
      </c>
      <c r="C8651">
        <v>57.805199999999999</v>
      </c>
      <c r="D8651">
        <v>57.255899999999997</v>
      </c>
      <c r="E8651">
        <v>57.491300000000003</v>
      </c>
      <c r="F8651">
        <v>14129700</v>
      </c>
      <c r="G8651" t="s">
        <v>18</v>
      </c>
      <c r="H8651" t="s">
        <v>18</v>
      </c>
      <c r="I8651" t="s">
        <v>60</v>
      </c>
      <c r="J8651" t="s">
        <v>20</v>
      </c>
      <c r="K8651" t="s">
        <v>61</v>
      </c>
    </row>
    <row r="8652" spans="1:11">
      <c r="A8652" s="8">
        <v>45642</v>
      </c>
      <c r="B8652">
        <v>57.344200000000001</v>
      </c>
      <c r="C8652">
        <v>57.363799999999998</v>
      </c>
      <c r="D8652">
        <v>56.736199999999997</v>
      </c>
      <c r="E8652">
        <v>57.226500000000001</v>
      </c>
      <c r="F8652">
        <v>26883200</v>
      </c>
      <c r="G8652" t="s">
        <v>18</v>
      </c>
      <c r="H8652" t="s">
        <v>18</v>
      </c>
      <c r="I8652" t="s">
        <v>60</v>
      </c>
      <c r="J8652" t="s">
        <v>20</v>
      </c>
      <c r="K8652" t="s">
        <v>61</v>
      </c>
    </row>
    <row r="8653" spans="1:11">
      <c r="A8653" s="8">
        <v>45643</v>
      </c>
      <c r="B8653">
        <v>57.255899999999997</v>
      </c>
      <c r="C8653">
        <v>57.932699999999997</v>
      </c>
      <c r="D8653">
        <v>57.05</v>
      </c>
      <c r="E8653">
        <v>57.393300000000004</v>
      </c>
      <c r="F8653">
        <v>24912500</v>
      </c>
      <c r="G8653" t="s">
        <v>18</v>
      </c>
      <c r="H8653" t="s">
        <v>18</v>
      </c>
      <c r="I8653" t="s">
        <v>60</v>
      </c>
      <c r="J8653" t="s">
        <v>20</v>
      </c>
      <c r="K8653" t="s">
        <v>61</v>
      </c>
    </row>
    <row r="8654" spans="1:11">
      <c r="A8654" s="8">
        <v>45644</v>
      </c>
      <c r="B8654">
        <v>57.579599999999999</v>
      </c>
      <c r="C8654">
        <v>57.579599999999999</v>
      </c>
      <c r="D8654">
        <v>56.3733</v>
      </c>
      <c r="E8654">
        <v>56.4223</v>
      </c>
      <c r="F8654">
        <v>24195100</v>
      </c>
      <c r="G8654" t="s">
        <v>18</v>
      </c>
      <c r="H8654" t="s">
        <v>18</v>
      </c>
      <c r="I8654" t="s">
        <v>60</v>
      </c>
      <c r="J8654" t="s">
        <v>20</v>
      </c>
      <c r="K8654" t="s">
        <v>61</v>
      </c>
    </row>
    <row r="8655" spans="1:11">
      <c r="A8655" s="8">
        <v>45645</v>
      </c>
      <c r="B8655">
        <v>56.284999999999997</v>
      </c>
      <c r="C8655">
        <v>57.020600000000002</v>
      </c>
      <c r="D8655">
        <v>56.235999999999997</v>
      </c>
      <c r="E8655">
        <v>56.520400000000002</v>
      </c>
      <c r="F8655">
        <v>21947800</v>
      </c>
      <c r="G8655" t="s">
        <v>18</v>
      </c>
      <c r="H8655" t="s">
        <v>18</v>
      </c>
      <c r="I8655" t="s">
        <v>60</v>
      </c>
      <c r="J8655" t="s">
        <v>20</v>
      </c>
      <c r="K8655" t="s">
        <v>61</v>
      </c>
    </row>
    <row r="8656" spans="1:11">
      <c r="A8656" s="8">
        <v>45646</v>
      </c>
      <c r="B8656">
        <v>56.461500000000001</v>
      </c>
      <c r="C8656">
        <v>57.648200000000003</v>
      </c>
      <c r="D8656">
        <v>56.167299999999997</v>
      </c>
      <c r="E8656">
        <v>57.393300000000004</v>
      </c>
      <c r="F8656">
        <v>69544600</v>
      </c>
      <c r="G8656" t="s">
        <v>18</v>
      </c>
      <c r="H8656" t="s">
        <v>18</v>
      </c>
      <c r="I8656" t="s">
        <v>60</v>
      </c>
      <c r="J8656" t="s">
        <v>20</v>
      </c>
      <c r="K8656" t="s">
        <v>61</v>
      </c>
    </row>
    <row r="8657" spans="1:11">
      <c r="A8657" s="8">
        <v>45649</v>
      </c>
      <c r="B8657">
        <v>57.010800000000003</v>
      </c>
      <c r="C8657">
        <v>57.883600000000001</v>
      </c>
      <c r="D8657">
        <v>57.000999999999998</v>
      </c>
      <c r="E8657">
        <v>57.8444</v>
      </c>
      <c r="F8657">
        <v>18671200</v>
      </c>
      <c r="G8657" t="s">
        <v>18</v>
      </c>
      <c r="H8657" t="s">
        <v>18</v>
      </c>
      <c r="I8657" t="s">
        <v>60</v>
      </c>
      <c r="J8657" t="s">
        <v>20</v>
      </c>
      <c r="K8657" t="s">
        <v>61</v>
      </c>
    </row>
    <row r="8658" spans="1:11">
      <c r="A8658" s="8">
        <v>45650</v>
      </c>
      <c r="B8658">
        <v>57.667900000000003</v>
      </c>
      <c r="C8658">
        <v>58.697600000000001</v>
      </c>
      <c r="D8658">
        <v>57.667900000000003</v>
      </c>
      <c r="E8658">
        <v>58.697600000000001</v>
      </c>
      <c r="F8658">
        <v>9922300</v>
      </c>
      <c r="G8658" t="s">
        <v>18</v>
      </c>
      <c r="H8658" t="s">
        <v>18</v>
      </c>
      <c r="I8658" t="s">
        <v>60</v>
      </c>
      <c r="J8658" t="s">
        <v>20</v>
      </c>
      <c r="K8658" t="s">
        <v>61</v>
      </c>
    </row>
    <row r="8659" spans="1:11">
      <c r="A8659" s="8">
        <v>45652</v>
      </c>
      <c r="B8659">
        <v>58.472099999999998</v>
      </c>
      <c r="C8659">
        <v>58.903599999999997</v>
      </c>
      <c r="D8659">
        <v>58.256300000000003</v>
      </c>
      <c r="E8659">
        <v>58.825099999999999</v>
      </c>
      <c r="F8659">
        <v>8524500</v>
      </c>
      <c r="G8659" t="s">
        <v>18</v>
      </c>
      <c r="H8659" t="s">
        <v>18</v>
      </c>
      <c r="I8659" t="s">
        <v>60</v>
      </c>
      <c r="J8659" t="s">
        <v>20</v>
      </c>
      <c r="K8659" t="s">
        <v>61</v>
      </c>
    </row>
    <row r="8660" spans="1:11">
      <c r="A8660" s="8">
        <v>45653</v>
      </c>
      <c r="B8660">
        <v>58.423000000000002</v>
      </c>
      <c r="C8660">
        <v>58.864400000000003</v>
      </c>
      <c r="D8660">
        <v>58.001300000000001</v>
      </c>
      <c r="E8660">
        <v>58.462299999999999</v>
      </c>
      <c r="F8660">
        <v>13021400</v>
      </c>
      <c r="G8660" t="s">
        <v>18</v>
      </c>
      <c r="H8660" t="s">
        <v>18</v>
      </c>
      <c r="I8660" t="s">
        <v>60</v>
      </c>
      <c r="J8660" t="s">
        <v>20</v>
      </c>
      <c r="K8660" t="s">
        <v>61</v>
      </c>
    </row>
    <row r="8661" spans="1:11">
      <c r="A8661" s="8">
        <v>45656</v>
      </c>
      <c r="B8661">
        <v>57.952300000000001</v>
      </c>
      <c r="C8661">
        <v>58.246499999999997</v>
      </c>
      <c r="D8661">
        <v>57.285400000000003</v>
      </c>
      <c r="E8661">
        <v>58.050400000000003</v>
      </c>
      <c r="F8661">
        <v>12948100</v>
      </c>
      <c r="G8661" t="s">
        <v>18</v>
      </c>
      <c r="H8661" t="s">
        <v>18</v>
      </c>
      <c r="I8661" t="s">
        <v>60</v>
      </c>
      <c r="J8661" t="s">
        <v>20</v>
      </c>
      <c r="K8661" t="s">
        <v>61</v>
      </c>
    </row>
    <row r="8662" spans="1:11">
      <c r="A8662" s="8">
        <v>45657</v>
      </c>
      <c r="B8662">
        <v>58.079799999999999</v>
      </c>
      <c r="C8662">
        <v>58.236699999999999</v>
      </c>
      <c r="D8662">
        <v>57.638399999999997</v>
      </c>
      <c r="E8662">
        <v>58.060200000000002</v>
      </c>
      <c r="F8662">
        <v>14173000</v>
      </c>
      <c r="G8662" t="s">
        <v>18</v>
      </c>
      <c r="H8662" t="s">
        <v>18</v>
      </c>
      <c r="I8662" t="s">
        <v>60</v>
      </c>
      <c r="J8662" t="s">
        <v>20</v>
      </c>
      <c r="K8662" t="s">
        <v>61</v>
      </c>
    </row>
    <row r="8663" spans="1:11">
      <c r="A8663" s="8">
        <v>45659</v>
      </c>
      <c r="B8663">
        <v>58.128799999999998</v>
      </c>
      <c r="C8663">
        <v>58.530900000000003</v>
      </c>
      <c r="D8663">
        <v>57.442300000000003</v>
      </c>
      <c r="E8663">
        <v>57.9621</v>
      </c>
      <c r="F8663">
        <v>16144300</v>
      </c>
      <c r="G8663" t="s">
        <v>18</v>
      </c>
      <c r="H8663" t="s">
        <v>18</v>
      </c>
      <c r="I8663" t="s">
        <v>60</v>
      </c>
      <c r="J8663" t="s">
        <v>20</v>
      </c>
      <c r="K8663" t="s">
        <v>61</v>
      </c>
    </row>
    <row r="8664" spans="1:11">
      <c r="A8664" s="8">
        <v>45660</v>
      </c>
      <c r="B8664">
        <v>58.100299999999997</v>
      </c>
      <c r="C8664">
        <v>58.426200000000001</v>
      </c>
      <c r="D8664">
        <v>57.626399999999997</v>
      </c>
      <c r="E8664">
        <v>58.120100000000001</v>
      </c>
      <c r="F8664">
        <v>18859000</v>
      </c>
      <c r="G8664" t="s">
        <v>58</v>
      </c>
      <c r="H8664" t="s">
        <v>18</v>
      </c>
      <c r="I8664" t="s">
        <v>60</v>
      </c>
      <c r="J8664" t="s">
        <v>20</v>
      </c>
      <c r="K8664" t="s">
        <v>61</v>
      </c>
    </row>
    <row r="8665" spans="1:11">
      <c r="A8665" s="8">
        <v>45663</v>
      </c>
      <c r="B8665">
        <v>58.169400000000003</v>
      </c>
      <c r="C8665">
        <v>58.831000000000003</v>
      </c>
      <c r="D8665">
        <v>57.853499999999997</v>
      </c>
      <c r="E8665">
        <v>58.031199999999998</v>
      </c>
      <c r="F8665">
        <v>18543300</v>
      </c>
      <c r="G8665" t="s">
        <v>18</v>
      </c>
      <c r="H8665" t="s">
        <v>18</v>
      </c>
      <c r="I8665" t="s">
        <v>60</v>
      </c>
      <c r="J8665" t="s">
        <v>20</v>
      </c>
      <c r="K8665" t="s">
        <v>61</v>
      </c>
    </row>
    <row r="8666" spans="1:11">
      <c r="A8666" s="8">
        <v>45664</v>
      </c>
      <c r="B8666">
        <v>58.228700000000003</v>
      </c>
      <c r="C8666">
        <v>58.505200000000002</v>
      </c>
      <c r="D8666">
        <v>57.912700000000001</v>
      </c>
      <c r="E8666">
        <v>58.1892</v>
      </c>
      <c r="F8666">
        <v>16863800</v>
      </c>
      <c r="G8666" t="s">
        <v>18</v>
      </c>
      <c r="H8666" t="s">
        <v>18</v>
      </c>
      <c r="I8666" t="s">
        <v>60</v>
      </c>
      <c r="J8666" t="s">
        <v>20</v>
      </c>
      <c r="K8666" t="s">
        <v>61</v>
      </c>
    </row>
    <row r="8667" spans="1:11">
      <c r="A8667" s="8">
        <v>45665</v>
      </c>
      <c r="B8667">
        <v>58.149700000000003</v>
      </c>
      <c r="C8667">
        <v>58.4953</v>
      </c>
      <c r="D8667">
        <v>57.537500000000001</v>
      </c>
      <c r="E8667">
        <v>58.455800000000004</v>
      </c>
      <c r="F8667">
        <v>14400300</v>
      </c>
      <c r="G8667" t="s">
        <v>18</v>
      </c>
      <c r="H8667" t="s">
        <v>18</v>
      </c>
      <c r="I8667" t="s">
        <v>60</v>
      </c>
      <c r="J8667" t="s">
        <v>20</v>
      </c>
      <c r="K8667" t="s">
        <v>61</v>
      </c>
    </row>
    <row r="8668" spans="1:11">
      <c r="A8668" s="8">
        <v>45667</v>
      </c>
      <c r="B8668">
        <v>58.051000000000002</v>
      </c>
      <c r="C8668">
        <v>58.317599999999999</v>
      </c>
      <c r="D8668">
        <v>57.804099999999998</v>
      </c>
      <c r="E8668">
        <v>58.001600000000003</v>
      </c>
      <c r="F8668">
        <v>17274500</v>
      </c>
      <c r="G8668" t="s">
        <v>18</v>
      </c>
      <c r="H8668" t="s">
        <v>18</v>
      </c>
      <c r="I8668" t="s">
        <v>60</v>
      </c>
      <c r="J8668" t="s">
        <v>20</v>
      </c>
      <c r="K8668" t="s">
        <v>61</v>
      </c>
    </row>
    <row r="8669" spans="1:11">
      <c r="A8669" s="8">
        <v>45670</v>
      </c>
      <c r="B8669">
        <v>58.179299999999998</v>
      </c>
      <c r="C8669">
        <v>58.1892</v>
      </c>
      <c r="D8669">
        <v>57.438699999999997</v>
      </c>
      <c r="E8669">
        <v>58.021299999999997</v>
      </c>
      <c r="F8669">
        <v>19340700</v>
      </c>
      <c r="G8669" t="s">
        <v>18</v>
      </c>
      <c r="H8669" t="s">
        <v>18</v>
      </c>
      <c r="I8669" t="s">
        <v>60</v>
      </c>
      <c r="J8669" t="s">
        <v>20</v>
      </c>
      <c r="K8669" t="s">
        <v>61</v>
      </c>
    </row>
    <row r="8670" spans="1:11">
      <c r="A8670" s="8">
        <v>45671</v>
      </c>
      <c r="B8670">
        <v>58.228700000000003</v>
      </c>
      <c r="C8670">
        <v>58.594000000000001</v>
      </c>
      <c r="D8670">
        <v>58.011499999999998</v>
      </c>
      <c r="E8670">
        <v>58.584200000000003</v>
      </c>
      <c r="F8670">
        <v>16715500</v>
      </c>
      <c r="G8670" t="s">
        <v>18</v>
      </c>
      <c r="H8670" t="s">
        <v>18</v>
      </c>
      <c r="I8670" t="s">
        <v>60</v>
      </c>
      <c r="J8670" t="s">
        <v>20</v>
      </c>
      <c r="K8670" t="s">
        <v>61</v>
      </c>
    </row>
    <row r="8671" spans="1:11">
      <c r="A8671" s="8">
        <v>45672</v>
      </c>
      <c r="B8671">
        <v>59.107500000000002</v>
      </c>
      <c r="C8671">
        <v>59.581499999999998</v>
      </c>
      <c r="D8671">
        <v>58.840899999999998</v>
      </c>
      <c r="E8671">
        <v>59.225999999999999</v>
      </c>
      <c r="F8671">
        <v>19185100</v>
      </c>
      <c r="G8671" t="s">
        <v>18</v>
      </c>
      <c r="H8671" t="s">
        <v>18</v>
      </c>
      <c r="I8671" t="s">
        <v>60</v>
      </c>
      <c r="J8671" t="s">
        <v>20</v>
      </c>
      <c r="K8671" t="s">
        <v>61</v>
      </c>
    </row>
    <row r="8672" spans="1:11">
      <c r="A8672" s="8">
        <v>45673</v>
      </c>
      <c r="B8672">
        <v>59.423499999999997</v>
      </c>
      <c r="C8672">
        <v>59.690100000000001</v>
      </c>
      <c r="D8672">
        <v>59.028500000000001</v>
      </c>
      <c r="E8672">
        <v>59.067999999999998</v>
      </c>
      <c r="F8672">
        <v>18445700</v>
      </c>
      <c r="G8672" t="s">
        <v>18</v>
      </c>
      <c r="H8672" t="s">
        <v>18</v>
      </c>
      <c r="I8672" t="s">
        <v>60</v>
      </c>
      <c r="J8672" t="s">
        <v>20</v>
      </c>
      <c r="K8672" t="s">
        <v>61</v>
      </c>
    </row>
    <row r="8673" spans="1:11">
      <c r="A8673" s="8">
        <v>45674</v>
      </c>
      <c r="B8673">
        <v>59.996200000000002</v>
      </c>
      <c r="C8673">
        <v>60.183799999999998</v>
      </c>
      <c r="D8673">
        <v>59.443199999999997</v>
      </c>
      <c r="E8673">
        <v>59.472900000000003</v>
      </c>
      <c r="F8673">
        <v>23876400</v>
      </c>
      <c r="G8673" t="s">
        <v>18</v>
      </c>
      <c r="H8673" t="s">
        <v>18</v>
      </c>
      <c r="I8673" t="s">
        <v>60</v>
      </c>
      <c r="J8673" t="s">
        <v>20</v>
      </c>
      <c r="K8673" t="s">
        <v>61</v>
      </c>
    </row>
    <row r="8674" spans="1:11">
      <c r="A8674" s="8">
        <v>45678</v>
      </c>
      <c r="B8674">
        <v>59.709800000000001</v>
      </c>
      <c r="C8674">
        <v>60.558999999999997</v>
      </c>
      <c r="D8674">
        <v>59.522199999999998</v>
      </c>
      <c r="E8674">
        <v>60.262799999999999</v>
      </c>
      <c r="F8674">
        <v>18623800</v>
      </c>
      <c r="G8674" t="s">
        <v>18</v>
      </c>
      <c r="H8674" t="s">
        <v>18</v>
      </c>
      <c r="I8674" t="s">
        <v>60</v>
      </c>
      <c r="J8674" t="s">
        <v>20</v>
      </c>
      <c r="K8674" t="s">
        <v>61</v>
      </c>
    </row>
    <row r="8675" spans="1:11">
      <c r="A8675" s="8">
        <v>45679</v>
      </c>
      <c r="B8675">
        <v>60.2727</v>
      </c>
      <c r="C8675">
        <v>60.983600000000003</v>
      </c>
      <c r="D8675">
        <v>60.223300000000002</v>
      </c>
      <c r="E8675">
        <v>60.8553</v>
      </c>
      <c r="F8675">
        <v>19436600</v>
      </c>
      <c r="G8675" t="s">
        <v>18</v>
      </c>
      <c r="H8675" t="s">
        <v>18</v>
      </c>
      <c r="I8675" t="s">
        <v>60</v>
      </c>
      <c r="J8675" t="s">
        <v>20</v>
      </c>
      <c r="K8675" t="s">
        <v>61</v>
      </c>
    </row>
    <row r="8676" spans="1:11">
      <c r="A8676" s="8">
        <v>45680</v>
      </c>
      <c r="B8676">
        <v>61.023099999999999</v>
      </c>
      <c r="C8676">
        <v>61.5366</v>
      </c>
      <c r="D8676">
        <v>60.608400000000003</v>
      </c>
      <c r="E8676">
        <v>61.447699999999998</v>
      </c>
      <c r="F8676">
        <v>14212000</v>
      </c>
      <c r="G8676" t="s">
        <v>18</v>
      </c>
      <c r="H8676" t="s">
        <v>18</v>
      </c>
      <c r="I8676" t="s">
        <v>60</v>
      </c>
      <c r="J8676" t="s">
        <v>20</v>
      </c>
      <c r="K8676" t="s">
        <v>61</v>
      </c>
    </row>
    <row r="8677" spans="1:11">
      <c r="A8677" s="8">
        <v>45681</v>
      </c>
      <c r="B8677">
        <v>61.279899999999998</v>
      </c>
      <c r="C8677">
        <v>61.506999999999998</v>
      </c>
      <c r="D8677">
        <v>61.0824</v>
      </c>
      <c r="E8677">
        <v>61.447699999999998</v>
      </c>
      <c r="F8677">
        <v>17232900</v>
      </c>
      <c r="G8677" t="s">
        <v>18</v>
      </c>
      <c r="H8677" t="s">
        <v>18</v>
      </c>
      <c r="I8677" t="s">
        <v>60</v>
      </c>
      <c r="J8677" t="s">
        <v>20</v>
      </c>
      <c r="K8677" t="s">
        <v>61</v>
      </c>
    </row>
    <row r="8678" spans="1:11">
      <c r="A8678" s="8">
        <v>45684</v>
      </c>
      <c r="B8678">
        <v>60.618299999999998</v>
      </c>
      <c r="C8678">
        <v>60.687399999999997</v>
      </c>
      <c r="D8678">
        <v>58.021299999999997</v>
      </c>
      <c r="E8678">
        <v>58.337299999999999</v>
      </c>
      <c r="F8678">
        <v>33730300</v>
      </c>
      <c r="G8678" t="s">
        <v>18</v>
      </c>
      <c r="H8678" t="s">
        <v>18</v>
      </c>
      <c r="I8678" t="s">
        <v>60</v>
      </c>
      <c r="J8678" t="s">
        <v>20</v>
      </c>
      <c r="K8678" t="s">
        <v>61</v>
      </c>
    </row>
    <row r="8679" spans="1:11">
      <c r="A8679" s="8">
        <v>45685</v>
      </c>
      <c r="B8679">
        <v>58.278100000000002</v>
      </c>
      <c r="C8679">
        <v>58.811300000000003</v>
      </c>
      <c r="D8679">
        <v>58.179299999999998</v>
      </c>
      <c r="E8679">
        <v>58.682899999999997</v>
      </c>
      <c r="F8679">
        <v>25473300</v>
      </c>
      <c r="G8679" t="s">
        <v>18</v>
      </c>
      <c r="H8679" t="s">
        <v>18</v>
      </c>
      <c r="I8679" t="s">
        <v>60</v>
      </c>
      <c r="J8679" t="s">
        <v>20</v>
      </c>
      <c r="K8679" t="s">
        <v>61</v>
      </c>
    </row>
    <row r="8680" spans="1:11">
      <c r="A8680" s="8">
        <v>45686</v>
      </c>
      <c r="B8680">
        <v>59.196399999999997</v>
      </c>
      <c r="C8680">
        <v>59.779000000000003</v>
      </c>
      <c r="D8680">
        <v>58.761899999999997</v>
      </c>
      <c r="E8680">
        <v>58.801400000000001</v>
      </c>
      <c r="F8680">
        <v>17925300</v>
      </c>
      <c r="G8680" t="s">
        <v>18</v>
      </c>
      <c r="H8680" t="s">
        <v>18</v>
      </c>
      <c r="I8680" t="s">
        <v>60</v>
      </c>
      <c r="J8680" t="s">
        <v>20</v>
      </c>
      <c r="K8680" t="s">
        <v>61</v>
      </c>
    </row>
    <row r="8681" spans="1:11">
      <c r="A8681" s="8">
        <v>45687</v>
      </c>
      <c r="B8681">
        <v>59.709800000000001</v>
      </c>
      <c r="C8681">
        <v>60.312199999999997</v>
      </c>
      <c r="D8681">
        <v>59.492600000000003</v>
      </c>
      <c r="E8681">
        <v>59.709800000000001</v>
      </c>
      <c r="F8681">
        <v>17079000</v>
      </c>
      <c r="G8681" t="s">
        <v>18</v>
      </c>
      <c r="H8681" t="s">
        <v>18</v>
      </c>
      <c r="I8681" t="s">
        <v>60</v>
      </c>
      <c r="J8681" t="s">
        <v>20</v>
      </c>
      <c r="K8681" t="s">
        <v>61</v>
      </c>
    </row>
    <row r="8682" spans="1:11">
      <c r="A8682" s="8">
        <v>45688</v>
      </c>
      <c r="B8682">
        <v>59.769100000000002</v>
      </c>
      <c r="C8682">
        <v>60.4208</v>
      </c>
      <c r="D8682">
        <v>59.7</v>
      </c>
      <c r="E8682">
        <v>59.838200000000001</v>
      </c>
      <c r="F8682">
        <v>16555700</v>
      </c>
      <c r="G8682" t="s">
        <v>18</v>
      </c>
      <c r="H8682" t="s">
        <v>18</v>
      </c>
      <c r="I8682" t="s">
        <v>60</v>
      </c>
      <c r="J8682" t="s">
        <v>20</v>
      </c>
      <c r="K8682" t="s">
        <v>61</v>
      </c>
    </row>
    <row r="8683" spans="1:11">
      <c r="A8683" s="8">
        <v>45691</v>
      </c>
      <c r="B8683">
        <v>59.433399999999999</v>
      </c>
      <c r="C8683">
        <v>60.489899999999999</v>
      </c>
      <c r="D8683">
        <v>58.801400000000001</v>
      </c>
      <c r="E8683">
        <v>60.2727</v>
      </c>
      <c r="F8683">
        <v>20375700</v>
      </c>
      <c r="G8683" t="s">
        <v>18</v>
      </c>
      <c r="H8683" t="s">
        <v>18</v>
      </c>
      <c r="I8683" t="s">
        <v>60</v>
      </c>
      <c r="J8683" t="s">
        <v>20</v>
      </c>
      <c r="K8683" t="s">
        <v>61</v>
      </c>
    </row>
    <row r="8684" spans="1:11">
      <c r="A8684" s="8">
        <v>45692</v>
      </c>
      <c r="B8684">
        <v>60.075200000000002</v>
      </c>
      <c r="C8684">
        <v>60.815800000000003</v>
      </c>
      <c r="D8684">
        <v>59.9666</v>
      </c>
      <c r="E8684">
        <v>60.568899999999999</v>
      </c>
      <c r="F8684">
        <v>12742700</v>
      </c>
      <c r="G8684" t="s">
        <v>18</v>
      </c>
      <c r="H8684" t="s">
        <v>18</v>
      </c>
      <c r="I8684" t="s">
        <v>60</v>
      </c>
      <c r="J8684" t="s">
        <v>20</v>
      </c>
      <c r="K8684" t="s">
        <v>61</v>
      </c>
    </row>
    <row r="8685" spans="1:11">
      <c r="A8685" s="8">
        <v>45693</v>
      </c>
      <c r="B8685">
        <v>60.677500000000002</v>
      </c>
      <c r="C8685">
        <v>61.921700000000001</v>
      </c>
      <c r="D8685">
        <v>60.529400000000003</v>
      </c>
      <c r="E8685">
        <v>61.7834</v>
      </c>
      <c r="F8685">
        <v>18997400</v>
      </c>
      <c r="G8685" t="s">
        <v>18</v>
      </c>
      <c r="H8685" t="s">
        <v>18</v>
      </c>
      <c r="I8685" t="s">
        <v>60</v>
      </c>
      <c r="J8685" t="s">
        <v>20</v>
      </c>
      <c r="K8685" t="s">
        <v>61</v>
      </c>
    </row>
    <row r="8686" spans="1:11">
      <c r="A8686" s="8">
        <v>45694</v>
      </c>
      <c r="B8686">
        <v>62.030299999999997</v>
      </c>
      <c r="C8686">
        <v>62.119199999999999</v>
      </c>
      <c r="D8686">
        <v>61.289700000000003</v>
      </c>
      <c r="E8686">
        <v>61.487200000000001</v>
      </c>
      <c r="F8686">
        <v>15521800</v>
      </c>
      <c r="G8686" t="s">
        <v>18</v>
      </c>
      <c r="H8686" t="s">
        <v>18</v>
      </c>
      <c r="I8686" t="s">
        <v>60</v>
      </c>
      <c r="J8686" t="s">
        <v>20</v>
      </c>
      <c r="K8686" t="s">
        <v>61</v>
      </c>
    </row>
    <row r="8687" spans="1:11">
      <c r="A8687" s="8">
        <v>45695</v>
      </c>
      <c r="B8687">
        <v>61.951300000000003</v>
      </c>
      <c r="C8687">
        <v>62.454900000000002</v>
      </c>
      <c r="D8687">
        <v>61.427999999999997</v>
      </c>
      <c r="E8687">
        <v>61.487200000000001</v>
      </c>
      <c r="F8687">
        <v>23861000</v>
      </c>
      <c r="G8687" t="s">
        <v>18</v>
      </c>
      <c r="H8687" t="s">
        <v>18</v>
      </c>
      <c r="I8687" t="s">
        <v>60</v>
      </c>
      <c r="J8687" t="s">
        <v>20</v>
      </c>
      <c r="K8687" t="s">
        <v>61</v>
      </c>
    </row>
    <row r="8688" spans="1:11">
      <c r="A8688" s="8">
        <v>45698</v>
      </c>
      <c r="B8688">
        <v>62.326500000000003</v>
      </c>
      <c r="C8688">
        <v>62.356200000000001</v>
      </c>
      <c r="D8688">
        <v>61.595799999999997</v>
      </c>
      <c r="E8688">
        <v>62.020400000000002</v>
      </c>
      <c r="F8688">
        <v>15816200</v>
      </c>
      <c r="G8688" t="s">
        <v>18</v>
      </c>
      <c r="H8688" t="s">
        <v>18</v>
      </c>
      <c r="I8688" t="s">
        <v>60</v>
      </c>
      <c r="J8688" t="s">
        <v>20</v>
      </c>
      <c r="K8688" t="s">
        <v>61</v>
      </c>
    </row>
    <row r="8689" spans="1:11">
      <c r="A8689" s="8">
        <v>45699</v>
      </c>
      <c r="B8689">
        <v>61.743899999999996</v>
      </c>
      <c r="C8689">
        <v>62.0105</v>
      </c>
      <c r="D8689">
        <v>61.398299999999999</v>
      </c>
      <c r="E8689">
        <v>61.645200000000003</v>
      </c>
      <c r="F8689">
        <v>17702500</v>
      </c>
      <c r="G8689" t="s">
        <v>18</v>
      </c>
      <c r="H8689" t="s">
        <v>18</v>
      </c>
      <c r="I8689" t="s">
        <v>60</v>
      </c>
      <c r="J8689" t="s">
        <v>20</v>
      </c>
      <c r="K8689" t="s">
        <v>61</v>
      </c>
    </row>
    <row r="8690" spans="1:11">
      <c r="A8690" s="8">
        <v>45700</v>
      </c>
      <c r="B8690">
        <v>60.6676</v>
      </c>
      <c r="C8690">
        <v>61.773600000000002</v>
      </c>
      <c r="D8690">
        <v>60.430700000000002</v>
      </c>
      <c r="E8690">
        <v>61.743899999999996</v>
      </c>
      <c r="F8690">
        <v>30116300</v>
      </c>
      <c r="G8690" t="s">
        <v>18</v>
      </c>
      <c r="H8690" t="s">
        <v>18</v>
      </c>
      <c r="I8690" t="s">
        <v>60</v>
      </c>
      <c r="J8690" t="s">
        <v>20</v>
      </c>
      <c r="K8690" t="s">
        <v>61</v>
      </c>
    </row>
    <row r="8691" spans="1:11">
      <c r="A8691" s="8">
        <v>45701</v>
      </c>
      <c r="B8691">
        <v>65.269099999999995</v>
      </c>
      <c r="C8691">
        <v>65.664000000000001</v>
      </c>
      <c r="D8691">
        <v>61.931600000000003</v>
      </c>
      <c r="E8691">
        <v>63.037500000000001</v>
      </c>
      <c r="F8691">
        <v>43257700</v>
      </c>
      <c r="G8691" t="s">
        <v>18</v>
      </c>
      <c r="H8691" t="s">
        <v>18</v>
      </c>
      <c r="I8691" t="s">
        <v>60</v>
      </c>
      <c r="J8691" t="s">
        <v>20</v>
      </c>
      <c r="K8691" t="s">
        <v>61</v>
      </c>
    </row>
    <row r="8692" spans="1:11">
      <c r="A8692" s="8">
        <v>45702</v>
      </c>
      <c r="B8692">
        <v>62.988100000000003</v>
      </c>
      <c r="C8692">
        <v>64.251999999999995</v>
      </c>
      <c r="D8692">
        <v>62.642499999999998</v>
      </c>
      <c r="E8692">
        <v>64.054500000000004</v>
      </c>
      <c r="F8692">
        <v>23693300</v>
      </c>
      <c r="G8692" t="s">
        <v>18</v>
      </c>
      <c r="H8692" t="s">
        <v>18</v>
      </c>
      <c r="I8692" t="s">
        <v>60</v>
      </c>
      <c r="J8692" t="s">
        <v>20</v>
      </c>
      <c r="K8692" t="s">
        <v>61</v>
      </c>
    </row>
    <row r="8693" spans="1:11">
      <c r="A8693" s="8">
        <v>45706</v>
      </c>
      <c r="B8693">
        <v>64.479100000000003</v>
      </c>
      <c r="C8693">
        <v>65.417199999999994</v>
      </c>
      <c r="D8693">
        <v>63.620100000000001</v>
      </c>
      <c r="E8693">
        <v>63.777999999999999</v>
      </c>
      <c r="F8693">
        <v>22047500</v>
      </c>
      <c r="G8693" t="s">
        <v>18</v>
      </c>
      <c r="H8693" t="s">
        <v>18</v>
      </c>
      <c r="I8693" t="s">
        <v>60</v>
      </c>
      <c r="J8693" t="s">
        <v>20</v>
      </c>
      <c r="K8693" t="s">
        <v>61</v>
      </c>
    </row>
    <row r="8694" spans="1:11">
      <c r="A8694" s="8">
        <v>45707</v>
      </c>
      <c r="B8694">
        <v>63.7089</v>
      </c>
      <c r="C8694">
        <v>64.1434</v>
      </c>
      <c r="D8694">
        <v>63.4818</v>
      </c>
      <c r="E8694">
        <v>64.024900000000002</v>
      </c>
      <c r="F8694">
        <v>14164100</v>
      </c>
      <c r="G8694" t="s">
        <v>18</v>
      </c>
      <c r="H8694" t="s">
        <v>18</v>
      </c>
      <c r="I8694" t="s">
        <v>60</v>
      </c>
      <c r="J8694" t="s">
        <v>20</v>
      </c>
      <c r="K8694" t="s">
        <v>61</v>
      </c>
    </row>
    <row r="8695" spans="1:11">
      <c r="A8695" s="8">
        <v>45708</v>
      </c>
      <c r="B8695">
        <v>64.1434</v>
      </c>
      <c r="C8695">
        <v>64.41</v>
      </c>
      <c r="D8695">
        <v>63.4621</v>
      </c>
      <c r="E8695">
        <v>63.856999999999999</v>
      </c>
      <c r="F8695">
        <v>14836600</v>
      </c>
      <c r="G8695" t="s">
        <v>18</v>
      </c>
      <c r="H8695" t="s">
        <v>18</v>
      </c>
      <c r="I8695" t="s">
        <v>60</v>
      </c>
      <c r="J8695" t="s">
        <v>20</v>
      </c>
      <c r="K8695" t="s">
        <v>61</v>
      </c>
    </row>
    <row r="8696" spans="1:11">
      <c r="A8696" s="8">
        <v>45709</v>
      </c>
      <c r="B8696">
        <v>63.866900000000001</v>
      </c>
      <c r="C8696">
        <v>64.1434</v>
      </c>
      <c r="D8696">
        <v>63.076999999999998</v>
      </c>
      <c r="E8696">
        <v>63.175699999999999</v>
      </c>
      <c r="F8696">
        <v>18905800</v>
      </c>
      <c r="G8696" t="s">
        <v>18</v>
      </c>
      <c r="H8696" t="s">
        <v>18</v>
      </c>
      <c r="I8696" t="s">
        <v>60</v>
      </c>
      <c r="J8696" t="s">
        <v>20</v>
      </c>
      <c r="K8696" t="s">
        <v>61</v>
      </c>
    </row>
    <row r="8697" spans="1:11">
      <c r="A8697" s="8">
        <v>45712</v>
      </c>
      <c r="B8697">
        <v>63.620100000000001</v>
      </c>
      <c r="C8697">
        <v>63.7682</v>
      </c>
      <c r="D8697">
        <v>62.356200000000001</v>
      </c>
      <c r="E8697">
        <v>62.445</v>
      </c>
      <c r="F8697">
        <v>17287500</v>
      </c>
      <c r="G8697" t="s">
        <v>18</v>
      </c>
      <c r="H8697" t="s">
        <v>18</v>
      </c>
      <c r="I8697" t="s">
        <v>60</v>
      </c>
      <c r="J8697" t="s">
        <v>20</v>
      </c>
      <c r="K8697" t="s">
        <v>61</v>
      </c>
    </row>
    <row r="8698" spans="1:11">
      <c r="A8698" s="8">
        <v>45713</v>
      </c>
      <c r="B8698">
        <v>63.7879</v>
      </c>
      <c r="C8698">
        <v>63.827399999999997</v>
      </c>
      <c r="D8698">
        <v>62.524000000000001</v>
      </c>
      <c r="E8698">
        <v>63.4621</v>
      </c>
      <c r="F8698">
        <v>22100100</v>
      </c>
      <c r="G8698" t="s">
        <v>18</v>
      </c>
      <c r="H8698" t="s">
        <v>18</v>
      </c>
      <c r="I8698" t="s">
        <v>60</v>
      </c>
      <c r="J8698" t="s">
        <v>20</v>
      </c>
      <c r="K8698" t="s">
        <v>61</v>
      </c>
    </row>
    <row r="8699" spans="1:11">
      <c r="A8699" s="8">
        <v>45714</v>
      </c>
      <c r="B8699">
        <v>63.244799999999998</v>
      </c>
      <c r="C8699">
        <v>63.965699999999998</v>
      </c>
      <c r="D8699">
        <v>63.136200000000002</v>
      </c>
      <c r="E8699">
        <v>63.274500000000003</v>
      </c>
      <c r="F8699">
        <v>13452300</v>
      </c>
      <c r="G8699" t="s">
        <v>18</v>
      </c>
      <c r="H8699" t="s">
        <v>18</v>
      </c>
      <c r="I8699" t="s">
        <v>60</v>
      </c>
      <c r="J8699" t="s">
        <v>20</v>
      </c>
      <c r="K8699" t="s">
        <v>61</v>
      </c>
    </row>
    <row r="8700" spans="1:11">
      <c r="A8700" s="8">
        <v>45715</v>
      </c>
      <c r="B8700">
        <v>63.955800000000004</v>
      </c>
      <c r="C8700">
        <v>64.469200000000001</v>
      </c>
      <c r="D8700">
        <v>62.948599999999999</v>
      </c>
      <c r="E8700">
        <v>63.007899999999999</v>
      </c>
      <c r="F8700">
        <v>24695600</v>
      </c>
      <c r="G8700" t="s">
        <v>18</v>
      </c>
      <c r="H8700" t="s">
        <v>18</v>
      </c>
      <c r="I8700" t="s">
        <v>60</v>
      </c>
      <c r="J8700" t="s">
        <v>20</v>
      </c>
      <c r="K8700" t="s">
        <v>61</v>
      </c>
    </row>
    <row r="8701" spans="1:11">
      <c r="A8701" s="8">
        <v>45716</v>
      </c>
      <c r="B8701">
        <v>63.126300000000001</v>
      </c>
      <c r="C8701">
        <v>63.353499999999997</v>
      </c>
      <c r="D8701">
        <v>62.040199999999999</v>
      </c>
      <c r="E8701">
        <v>63.304099999999998</v>
      </c>
      <c r="F8701">
        <v>26711800</v>
      </c>
      <c r="G8701" t="s">
        <v>18</v>
      </c>
      <c r="H8701" t="s">
        <v>18</v>
      </c>
      <c r="I8701" t="s">
        <v>60</v>
      </c>
      <c r="J8701" t="s">
        <v>20</v>
      </c>
      <c r="K8701" t="s">
        <v>61</v>
      </c>
    </row>
    <row r="8702" spans="1:11">
      <c r="A8702" s="8">
        <v>45719</v>
      </c>
      <c r="B8702">
        <v>63.580599999999997</v>
      </c>
      <c r="C8702">
        <v>64.064400000000006</v>
      </c>
      <c r="D8702">
        <v>62.395600000000002</v>
      </c>
      <c r="E8702">
        <v>62.682000000000002</v>
      </c>
      <c r="F8702">
        <v>21810700</v>
      </c>
      <c r="G8702" t="s">
        <v>18</v>
      </c>
      <c r="H8702" t="s">
        <v>18</v>
      </c>
      <c r="I8702" t="s">
        <v>60</v>
      </c>
      <c r="J8702" t="s">
        <v>20</v>
      </c>
      <c r="K8702" t="s">
        <v>61</v>
      </c>
    </row>
    <row r="8703" spans="1:11">
      <c r="A8703" s="8">
        <v>45720</v>
      </c>
      <c r="B8703">
        <v>62.938699999999997</v>
      </c>
      <c r="C8703">
        <v>63.1066</v>
      </c>
      <c r="D8703">
        <v>61.822899999999997</v>
      </c>
      <c r="E8703">
        <v>62.464799999999997</v>
      </c>
      <c r="F8703">
        <v>24588300</v>
      </c>
      <c r="G8703" t="s">
        <v>18</v>
      </c>
      <c r="H8703" t="s">
        <v>18</v>
      </c>
      <c r="I8703" t="s">
        <v>60</v>
      </c>
      <c r="J8703" t="s">
        <v>20</v>
      </c>
      <c r="K8703" t="s">
        <v>61</v>
      </c>
    </row>
    <row r="8704" spans="1:11">
      <c r="A8704" s="8">
        <v>45721</v>
      </c>
      <c r="B8704">
        <v>62.435099999999998</v>
      </c>
      <c r="C8704">
        <v>63.373199999999997</v>
      </c>
      <c r="D8704">
        <v>62.0105</v>
      </c>
      <c r="E8704">
        <v>63.155999999999999</v>
      </c>
      <c r="F8704">
        <v>14931500</v>
      </c>
      <c r="G8704" t="s">
        <v>18</v>
      </c>
      <c r="H8704" t="s">
        <v>18</v>
      </c>
      <c r="I8704" t="s">
        <v>60</v>
      </c>
      <c r="J8704" t="s">
        <v>20</v>
      </c>
      <c r="K8704" t="s">
        <v>61</v>
      </c>
    </row>
    <row r="8705" spans="1:11">
      <c r="A8705" s="8">
        <v>45722</v>
      </c>
      <c r="B8705">
        <v>62.997999999999998</v>
      </c>
      <c r="C8705">
        <v>63.215200000000003</v>
      </c>
      <c r="D8705">
        <v>61.9711</v>
      </c>
      <c r="E8705">
        <v>62.612900000000003</v>
      </c>
      <c r="F8705">
        <v>23155100</v>
      </c>
      <c r="G8705" t="s">
        <v>18</v>
      </c>
      <c r="H8705" t="s">
        <v>18</v>
      </c>
      <c r="I8705" t="s">
        <v>60</v>
      </c>
      <c r="J8705" t="s">
        <v>20</v>
      </c>
      <c r="K8705" t="s">
        <v>61</v>
      </c>
    </row>
    <row r="8706" spans="1:11">
      <c r="A8706" s="8">
        <v>45723</v>
      </c>
      <c r="B8706">
        <v>62.109299999999998</v>
      </c>
      <c r="C8706">
        <v>63.363300000000002</v>
      </c>
      <c r="D8706">
        <v>61.408200000000001</v>
      </c>
      <c r="E8706">
        <v>63.136200000000002</v>
      </c>
      <c r="F8706">
        <v>21154800</v>
      </c>
      <c r="G8706" t="s">
        <v>18</v>
      </c>
      <c r="H8706" t="s">
        <v>18</v>
      </c>
      <c r="I8706" t="s">
        <v>60</v>
      </c>
      <c r="J8706" t="s">
        <v>20</v>
      </c>
      <c r="K8706" t="s">
        <v>61</v>
      </c>
    </row>
    <row r="8707" spans="1:11">
      <c r="A8707" s="8">
        <v>45726</v>
      </c>
      <c r="B8707">
        <v>62.682000000000002</v>
      </c>
      <c r="C8707">
        <v>62.889400000000002</v>
      </c>
      <c r="D8707">
        <v>60.904600000000002</v>
      </c>
      <c r="E8707">
        <v>61.279899999999998</v>
      </c>
      <c r="F8707">
        <v>27417600</v>
      </c>
      <c r="G8707" t="s">
        <v>18</v>
      </c>
      <c r="H8707" t="s">
        <v>18</v>
      </c>
      <c r="I8707" t="s">
        <v>60</v>
      </c>
      <c r="J8707" t="s">
        <v>20</v>
      </c>
      <c r="K8707" t="s">
        <v>61</v>
      </c>
    </row>
    <row r="8708" spans="1:11">
      <c r="A8708" s="8">
        <v>45727</v>
      </c>
      <c r="B8708">
        <v>61.497100000000003</v>
      </c>
      <c r="C8708">
        <v>61.595799999999997</v>
      </c>
      <c r="D8708">
        <v>59.769100000000002</v>
      </c>
      <c r="E8708">
        <v>59.907299999999999</v>
      </c>
      <c r="F8708">
        <v>25787400</v>
      </c>
      <c r="G8708" t="s">
        <v>18</v>
      </c>
      <c r="H8708" t="s">
        <v>18</v>
      </c>
      <c r="I8708" t="s">
        <v>60</v>
      </c>
      <c r="J8708" t="s">
        <v>20</v>
      </c>
      <c r="K8708" t="s">
        <v>61</v>
      </c>
    </row>
    <row r="8709" spans="1:11">
      <c r="A8709" s="8">
        <v>45728</v>
      </c>
      <c r="B8709">
        <v>60.1937</v>
      </c>
      <c r="C8709">
        <v>60.410899999999998</v>
      </c>
      <c r="D8709">
        <v>59.492600000000003</v>
      </c>
      <c r="E8709">
        <v>59.7</v>
      </c>
      <c r="F8709">
        <v>18935300</v>
      </c>
      <c r="G8709" t="s">
        <v>18</v>
      </c>
      <c r="H8709" t="s">
        <v>18</v>
      </c>
      <c r="I8709" t="s">
        <v>60</v>
      </c>
      <c r="J8709" t="s">
        <v>20</v>
      </c>
      <c r="K8709" t="s">
        <v>61</v>
      </c>
    </row>
    <row r="8710" spans="1:11">
      <c r="A8710" s="8">
        <v>45729</v>
      </c>
      <c r="B8710">
        <v>59.650599999999997</v>
      </c>
      <c r="C8710">
        <v>59.729599999999998</v>
      </c>
      <c r="D8710">
        <v>58.485399999999998</v>
      </c>
      <c r="E8710">
        <v>58.919899999999998</v>
      </c>
      <c r="F8710">
        <v>16463300</v>
      </c>
      <c r="G8710" t="s">
        <v>18</v>
      </c>
      <c r="H8710" t="s">
        <v>18</v>
      </c>
      <c r="I8710" t="s">
        <v>60</v>
      </c>
      <c r="J8710" t="s">
        <v>20</v>
      </c>
      <c r="K8710" t="s">
        <v>61</v>
      </c>
    </row>
    <row r="8711" spans="1:11">
      <c r="A8711" s="8">
        <v>45730</v>
      </c>
      <c r="B8711">
        <v>59.561700000000002</v>
      </c>
      <c r="C8711">
        <v>59.857999999999997</v>
      </c>
      <c r="D8711">
        <v>59.166699999999999</v>
      </c>
      <c r="E8711">
        <v>59.7395</v>
      </c>
      <c r="F8711">
        <v>16250700</v>
      </c>
      <c r="G8711" t="s">
        <v>18</v>
      </c>
      <c r="H8711" t="s">
        <v>18</v>
      </c>
      <c r="I8711" t="s">
        <v>60</v>
      </c>
      <c r="J8711" t="s">
        <v>20</v>
      </c>
      <c r="K8711" t="s">
        <v>61</v>
      </c>
    </row>
    <row r="8712" spans="1:11">
      <c r="A8712" s="8">
        <v>45733</v>
      </c>
      <c r="B8712">
        <v>59.640700000000002</v>
      </c>
      <c r="C8712">
        <v>60.4405</v>
      </c>
      <c r="D8712">
        <v>59.581499999999998</v>
      </c>
      <c r="E8712">
        <v>60.124600000000001</v>
      </c>
      <c r="F8712">
        <v>15335800</v>
      </c>
      <c r="G8712" t="s">
        <v>18</v>
      </c>
      <c r="H8712" t="s">
        <v>18</v>
      </c>
      <c r="I8712" t="s">
        <v>60</v>
      </c>
      <c r="J8712" t="s">
        <v>20</v>
      </c>
      <c r="K8712" t="s">
        <v>61</v>
      </c>
    </row>
    <row r="8713" spans="1:11">
      <c r="A8713" s="8">
        <v>45734</v>
      </c>
      <c r="B8713">
        <v>59.907299999999999</v>
      </c>
      <c r="C8713">
        <v>60.035699999999999</v>
      </c>
      <c r="D8713">
        <v>58.919899999999998</v>
      </c>
      <c r="E8713">
        <v>59.542000000000002</v>
      </c>
      <c r="F8713">
        <v>16669000</v>
      </c>
      <c r="G8713" t="s">
        <v>18</v>
      </c>
      <c r="H8713" t="s">
        <v>18</v>
      </c>
      <c r="I8713" t="s">
        <v>60</v>
      </c>
      <c r="J8713" t="s">
        <v>20</v>
      </c>
      <c r="K8713" t="s">
        <v>61</v>
      </c>
    </row>
    <row r="8714" spans="1:11">
      <c r="A8714" s="8">
        <v>45735</v>
      </c>
      <c r="B8714">
        <v>59.867800000000003</v>
      </c>
      <c r="C8714">
        <v>60.805900000000001</v>
      </c>
      <c r="D8714">
        <v>59.7395</v>
      </c>
      <c r="E8714">
        <v>60.351700000000001</v>
      </c>
      <c r="F8714">
        <v>15488800</v>
      </c>
      <c r="G8714" t="s">
        <v>18</v>
      </c>
      <c r="H8714" t="s">
        <v>18</v>
      </c>
      <c r="I8714" t="s">
        <v>60</v>
      </c>
      <c r="J8714" t="s">
        <v>20</v>
      </c>
      <c r="K8714" t="s">
        <v>61</v>
      </c>
    </row>
    <row r="8715" spans="1:11">
      <c r="A8715" s="8">
        <v>45736</v>
      </c>
      <c r="B8715">
        <v>59.719700000000003</v>
      </c>
      <c r="C8715">
        <v>60.252899999999997</v>
      </c>
      <c r="D8715">
        <v>59.581499999999998</v>
      </c>
      <c r="E8715">
        <v>59.857900000000001</v>
      </c>
      <c r="F8715">
        <v>16528600</v>
      </c>
      <c r="G8715" t="s">
        <v>18</v>
      </c>
      <c r="H8715" t="s">
        <v>18</v>
      </c>
      <c r="I8715" t="s">
        <v>60</v>
      </c>
      <c r="J8715" t="s">
        <v>20</v>
      </c>
      <c r="K8715" t="s">
        <v>61</v>
      </c>
    </row>
    <row r="8716" spans="1:11">
      <c r="A8716" s="8">
        <v>45737</v>
      </c>
      <c r="B8716">
        <v>59.413600000000002</v>
      </c>
      <c r="C8716">
        <v>59.640700000000002</v>
      </c>
      <c r="D8716">
        <v>58.682899999999997</v>
      </c>
      <c r="E8716">
        <v>59.542000000000002</v>
      </c>
      <c r="F8716">
        <v>65935200</v>
      </c>
      <c r="G8716" t="s">
        <v>18</v>
      </c>
      <c r="H8716" t="s">
        <v>18</v>
      </c>
      <c r="I8716" t="s">
        <v>60</v>
      </c>
      <c r="J8716" t="s">
        <v>20</v>
      </c>
      <c r="K8716" t="s">
        <v>61</v>
      </c>
    </row>
    <row r="8717" spans="1:11">
      <c r="A8717" s="8">
        <v>45740</v>
      </c>
      <c r="B8717">
        <v>60.2727</v>
      </c>
      <c r="C8717">
        <v>60.608400000000003</v>
      </c>
      <c r="D8717">
        <v>60.114699999999999</v>
      </c>
      <c r="E8717">
        <v>60.203600000000002</v>
      </c>
      <c r="F8717">
        <v>28335600</v>
      </c>
      <c r="G8717" t="s">
        <v>18</v>
      </c>
      <c r="H8717" t="s">
        <v>18</v>
      </c>
      <c r="I8717" t="s">
        <v>60</v>
      </c>
      <c r="J8717" t="s">
        <v>20</v>
      </c>
      <c r="K8717" t="s">
        <v>61</v>
      </c>
    </row>
    <row r="8718" spans="1:11">
      <c r="A8718" s="8">
        <v>45741</v>
      </c>
      <c r="B8718">
        <v>60.075200000000002</v>
      </c>
      <c r="C8718">
        <v>60.4405</v>
      </c>
      <c r="D8718">
        <v>59.936900000000001</v>
      </c>
      <c r="E8718">
        <v>60.223300000000002</v>
      </c>
      <c r="F8718">
        <v>20877600</v>
      </c>
      <c r="G8718" t="s">
        <v>18</v>
      </c>
      <c r="H8718" t="s">
        <v>18</v>
      </c>
      <c r="I8718" t="s">
        <v>60</v>
      </c>
      <c r="J8718" t="s">
        <v>20</v>
      </c>
      <c r="K8718" t="s">
        <v>61</v>
      </c>
    </row>
    <row r="8719" spans="1:11">
      <c r="A8719" s="8">
        <v>45742</v>
      </c>
      <c r="B8719">
        <v>60.262799999999999</v>
      </c>
      <c r="C8719">
        <v>61.062600000000003</v>
      </c>
      <c r="D8719">
        <v>60.243000000000002</v>
      </c>
      <c r="E8719">
        <v>61.023099999999999</v>
      </c>
      <c r="F8719">
        <v>30621200</v>
      </c>
      <c r="G8719" t="s">
        <v>18</v>
      </c>
      <c r="H8719" t="s">
        <v>18</v>
      </c>
      <c r="I8719" t="s">
        <v>60</v>
      </c>
      <c r="J8719" t="s">
        <v>20</v>
      </c>
      <c r="K8719" t="s">
        <v>61</v>
      </c>
    </row>
    <row r="8720" spans="1:11">
      <c r="A8720" s="8">
        <v>45743</v>
      </c>
      <c r="B8720">
        <v>61.112000000000002</v>
      </c>
      <c r="C8720">
        <v>61.200899999999997</v>
      </c>
      <c r="D8720">
        <v>60.558999999999997</v>
      </c>
      <c r="E8720">
        <v>60.628100000000003</v>
      </c>
      <c r="F8720">
        <v>25720200</v>
      </c>
      <c r="G8720" t="s">
        <v>18</v>
      </c>
      <c r="H8720" t="s">
        <v>18</v>
      </c>
      <c r="I8720" t="s">
        <v>60</v>
      </c>
      <c r="J8720" t="s">
        <v>20</v>
      </c>
      <c r="K8720" t="s">
        <v>61</v>
      </c>
    </row>
    <row r="8721" spans="1:11">
      <c r="A8721" s="8">
        <v>45744</v>
      </c>
      <c r="B8721">
        <v>60.884900000000002</v>
      </c>
      <c r="C8721">
        <v>61.003399999999999</v>
      </c>
      <c r="D8721">
        <v>59.749299999999998</v>
      </c>
      <c r="E8721">
        <v>60.094900000000003</v>
      </c>
      <c r="F8721">
        <v>24931700</v>
      </c>
      <c r="G8721" t="s">
        <v>18</v>
      </c>
      <c r="H8721" t="s">
        <v>18</v>
      </c>
      <c r="I8721" t="s">
        <v>60</v>
      </c>
      <c r="J8721" t="s">
        <v>20</v>
      </c>
      <c r="K8721" t="s">
        <v>61</v>
      </c>
    </row>
    <row r="8722" spans="1:11">
      <c r="A8722" s="8">
        <v>45747</v>
      </c>
      <c r="B8722">
        <v>59.867800000000003</v>
      </c>
      <c r="C8722">
        <v>61.121899999999997</v>
      </c>
      <c r="D8722">
        <v>59.482700000000001</v>
      </c>
      <c r="E8722">
        <v>60.934199999999997</v>
      </c>
      <c r="F8722">
        <v>29335700</v>
      </c>
      <c r="G8722" t="s">
        <v>18</v>
      </c>
      <c r="H8722" t="s">
        <v>18</v>
      </c>
      <c r="I8722" t="s">
        <v>60</v>
      </c>
      <c r="J8722" t="s">
        <v>20</v>
      </c>
      <c r="K8722" t="s">
        <v>61</v>
      </c>
    </row>
    <row r="8723" spans="1:11">
      <c r="A8723" s="8">
        <v>45748</v>
      </c>
      <c r="B8723">
        <v>60.608400000000003</v>
      </c>
      <c r="C8723">
        <v>61.260100000000001</v>
      </c>
      <c r="D8723">
        <v>60.292400000000001</v>
      </c>
      <c r="E8723">
        <v>61.023099999999999</v>
      </c>
      <c r="F8723">
        <v>17381400</v>
      </c>
      <c r="G8723" t="s">
        <v>18</v>
      </c>
      <c r="H8723" t="s">
        <v>18</v>
      </c>
      <c r="I8723" t="s">
        <v>60</v>
      </c>
      <c r="J8723" t="s">
        <v>20</v>
      </c>
      <c r="K8723" t="s">
        <v>61</v>
      </c>
    </row>
    <row r="8724" spans="1:11">
      <c r="A8724" s="8">
        <v>45749</v>
      </c>
      <c r="B8724">
        <v>60.430700000000002</v>
      </c>
      <c r="C8724">
        <v>61.092199999999998</v>
      </c>
      <c r="D8724">
        <v>60.331899999999997</v>
      </c>
      <c r="E8724">
        <v>61.042900000000003</v>
      </c>
      <c r="F8724">
        <v>18610700</v>
      </c>
      <c r="G8724" t="s">
        <v>18</v>
      </c>
      <c r="H8724" t="s">
        <v>18</v>
      </c>
      <c r="I8724" t="s">
        <v>60</v>
      </c>
      <c r="J8724" t="s">
        <v>20</v>
      </c>
      <c r="K8724" t="s">
        <v>61</v>
      </c>
    </row>
    <row r="8725" spans="1:11">
      <c r="A8725" s="8">
        <v>45750</v>
      </c>
      <c r="B8725">
        <v>59.024999999999999</v>
      </c>
      <c r="C8725">
        <v>59.561799999999998</v>
      </c>
      <c r="D8725">
        <v>56.917700000000004</v>
      </c>
      <c r="E8725">
        <v>56.967399999999998</v>
      </c>
      <c r="F8725">
        <v>40006300</v>
      </c>
      <c r="G8725" t="s">
        <v>66</v>
      </c>
      <c r="H8725" t="s">
        <v>18</v>
      </c>
      <c r="I8725" t="s">
        <v>60</v>
      </c>
      <c r="J8725" t="s">
        <v>20</v>
      </c>
      <c r="K8725" t="s">
        <v>61</v>
      </c>
    </row>
    <row r="8726" spans="1:11">
      <c r="A8726" s="8">
        <v>45751</v>
      </c>
      <c r="B8726">
        <v>56.321300000000001</v>
      </c>
      <c r="C8726">
        <v>57.126399999999997</v>
      </c>
      <c r="D8726">
        <v>54.1145</v>
      </c>
      <c r="E8726">
        <v>54.213900000000002</v>
      </c>
      <c r="F8726">
        <v>42924400</v>
      </c>
      <c r="G8726" t="s">
        <v>18</v>
      </c>
      <c r="H8726" t="s">
        <v>18</v>
      </c>
      <c r="I8726" t="s">
        <v>60</v>
      </c>
      <c r="J8726" t="s">
        <v>20</v>
      </c>
      <c r="K8726" t="s">
        <v>61</v>
      </c>
    </row>
    <row r="8727" spans="1:11">
      <c r="A8727" s="8">
        <v>45754</v>
      </c>
      <c r="B8727">
        <v>53.060899999999997</v>
      </c>
      <c r="C8727">
        <v>55.784500000000001</v>
      </c>
      <c r="D8727">
        <v>51.798499999999997</v>
      </c>
      <c r="E8727">
        <v>54.084699999999998</v>
      </c>
      <c r="F8727">
        <v>46816200</v>
      </c>
      <c r="G8727" t="s">
        <v>18</v>
      </c>
      <c r="H8727" t="s">
        <v>18</v>
      </c>
      <c r="I8727" t="s">
        <v>60</v>
      </c>
      <c r="J8727" t="s">
        <v>20</v>
      </c>
      <c r="K8727" t="s">
        <v>61</v>
      </c>
    </row>
    <row r="8728" spans="1:11">
      <c r="A8728" s="8">
        <v>45755</v>
      </c>
      <c r="B8728">
        <v>54.412700000000001</v>
      </c>
      <c r="C8728">
        <v>55.536000000000001</v>
      </c>
      <c r="D8728">
        <v>52.404800000000002</v>
      </c>
      <c r="E8728">
        <v>52.872</v>
      </c>
      <c r="F8728">
        <v>37377000</v>
      </c>
      <c r="G8728" t="s">
        <v>18</v>
      </c>
      <c r="H8728" t="s">
        <v>18</v>
      </c>
      <c r="I8728" t="s">
        <v>60</v>
      </c>
      <c r="J8728" t="s">
        <v>20</v>
      </c>
      <c r="K8728" t="s">
        <v>61</v>
      </c>
    </row>
    <row r="8729" spans="1:11">
      <c r="A8729" s="8">
        <v>45756</v>
      </c>
      <c r="B8729">
        <v>52.762700000000002</v>
      </c>
      <c r="C8729">
        <v>58.0807</v>
      </c>
      <c r="D8729">
        <v>52.3551</v>
      </c>
      <c r="E8729">
        <v>57.782499999999999</v>
      </c>
      <c r="F8729">
        <v>53380800</v>
      </c>
      <c r="G8729" t="s">
        <v>18</v>
      </c>
      <c r="H8729" t="s">
        <v>18</v>
      </c>
      <c r="I8729" t="s">
        <v>60</v>
      </c>
      <c r="J8729" t="s">
        <v>20</v>
      </c>
      <c r="K8729" t="s">
        <v>61</v>
      </c>
    </row>
    <row r="8730" spans="1:11">
      <c r="A8730" s="8">
        <v>45757</v>
      </c>
      <c r="B8730">
        <v>57.474299999999999</v>
      </c>
      <c r="C8730">
        <v>57.593600000000002</v>
      </c>
      <c r="D8730">
        <v>54.671199999999999</v>
      </c>
      <c r="E8730">
        <v>56.2517</v>
      </c>
      <c r="F8730">
        <v>31964600</v>
      </c>
      <c r="G8730" t="s">
        <v>18</v>
      </c>
      <c r="H8730" t="s">
        <v>18</v>
      </c>
      <c r="I8730" t="s">
        <v>60</v>
      </c>
      <c r="J8730" t="s">
        <v>20</v>
      </c>
      <c r="K8730" t="s">
        <v>61</v>
      </c>
    </row>
    <row r="8731" spans="1:11">
      <c r="A8731" s="8">
        <v>45758</v>
      </c>
      <c r="B8731">
        <v>56.331200000000003</v>
      </c>
      <c r="C8731">
        <v>57.4544</v>
      </c>
      <c r="D8731">
        <v>55.9435</v>
      </c>
      <c r="E8731">
        <v>56.987299999999998</v>
      </c>
      <c r="F8731">
        <v>23036900</v>
      </c>
      <c r="G8731" t="s">
        <v>18</v>
      </c>
      <c r="H8731" t="s">
        <v>18</v>
      </c>
      <c r="I8731" t="s">
        <v>60</v>
      </c>
      <c r="J8731" t="s">
        <v>20</v>
      </c>
      <c r="K8731" t="s">
        <v>61</v>
      </c>
    </row>
    <row r="8732" spans="1:11">
      <c r="A8732" s="8">
        <v>45761</v>
      </c>
      <c r="B8732">
        <v>57.543900000000001</v>
      </c>
      <c r="C8732">
        <v>57.862000000000002</v>
      </c>
      <c r="D8732">
        <v>56.758600000000001</v>
      </c>
      <c r="E8732">
        <v>57.066800000000001</v>
      </c>
      <c r="F8732">
        <v>15657700</v>
      </c>
      <c r="G8732" t="s">
        <v>18</v>
      </c>
      <c r="H8732" t="s">
        <v>18</v>
      </c>
      <c r="I8732" t="s">
        <v>60</v>
      </c>
      <c r="J8732" t="s">
        <v>20</v>
      </c>
      <c r="K8732" t="s">
        <v>61</v>
      </c>
    </row>
    <row r="8733" spans="1:11">
      <c r="A8733" s="8">
        <v>45762</v>
      </c>
      <c r="B8733">
        <v>57.524000000000001</v>
      </c>
      <c r="C8733">
        <v>57.563800000000001</v>
      </c>
      <c r="D8733">
        <v>56.718899999999998</v>
      </c>
      <c r="E8733">
        <v>56.857999999999997</v>
      </c>
      <c r="F8733">
        <v>18543600</v>
      </c>
      <c r="G8733" t="s">
        <v>18</v>
      </c>
      <c r="H8733" t="s">
        <v>18</v>
      </c>
      <c r="I8733" t="s">
        <v>60</v>
      </c>
      <c r="J8733" t="s">
        <v>20</v>
      </c>
      <c r="K8733" t="s">
        <v>61</v>
      </c>
    </row>
    <row r="8734" spans="1:11">
      <c r="A8734" s="8">
        <v>45763</v>
      </c>
      <c r="B8734">
        <v>56.2318</v>
      </c>
      <c r="C8734">
        <v>56.738799999999998</v>
      </c>
      <c r="D8734">
        <v>55.088700000000003</v>
      </c>
      <c r="E8734">
        <v>55.426600000000001</v>
      </c>
      <c r="F8734">
        <v>20551300</v>
      </c>
      <c r="G8734" t="s">
        <v>18</v>
      </c>
      <c r="H8734" t="s">
        <v>18</v>
      </c>
      <c r="I8734" t="s">
        <v>60</v>
      </c>
      <c r="J8734" t="s">
        <v>20</v>
      </c>
      <c r="K8734" t="s">
        <v>61</v>
      </c>
    </row>
    <row r="8735" spans="1:11">
      <c r="A8735" s="8">
        <v>45764</v>
      </c>
      <c r="B8735">
        <v>55.863999999999997</v>
      </c>
      <c r="C8735">
        <v>56.072800000000001</v>
      </c>
      <c r="D8735">
        <v>55.357100000000003</v>
      </c>
      <c r="E8735">
        <v>55.426600000000001</v>
      </c>
      <c r="F8735">
        <v>15874300</v>
      </c>
      <c r="G8735" t="s">
        <v>18</v>
      </c>
      <c r="H8735" t="s">
        <v>18</v>
      </c>
      <c r="I8735" t="s">
        <v>60</v>
      </c>
      <c r="J8735" t="s">
        <v>20</v>
      </c>
      <c r="K8735" t="s">
        <v>61</v>
      </c>
    </row>
    <row r="8736" spans="1:11">
      <c r="A8736" s="8">
        <v>45768</v>
      </c>
      <c r="B8736">
        <v>54.830199999999998</v>
      </c>
      <c r="C8736">
        <v>54.999200000000002</v>
      </c>
      <c r="D8736">
        <v>53.508200000000002</v>
      </c>
      <c r="E8736">
        <v>54.044899999999998</v>
      </c>
      <c r="F8736">
        <v>15578800</v>
      </c>
      <c r="G8736" t="s">
        <v>18</v>
      </c>
      <c r="H8736" t="s">
        <v>18</v>
      </c>
      <c r="I8736" t="s">
        <v>60</v>
      </c>
      <c r="J8736" t="s">
        <v>20</v>
      </c>
      <c r="K8736" t="s">
        <v>61</v>
      </c>
    </row>
    <row r="8737" spans="1:11">
      <c r="A8737" s="8">
        <v>45769</v>
      </c>
      <c r="B8737">
        <v>54.889899999999997</v>
      </c>
      <c r="C8737">
        <v>54.9495</v>
      </c>
      <c r="D8737">
        <v>54.263599999999997</v>
      </c>
      <c r="E8737">
        <v>54.710900000000002</v>
      </c>
      <c r="F8737">
        <v>19961800</v>
      </c>
      <c r="G8737" t="s">
        <v>18</v>
      </c>
      <c r="H8737" t="s">
        <v>18</v>
      </c>
      <c r="I8737" t="s">
        <v>60</v>
      </c>
      <c r="J8737" t="s">
        <v>20</v>
      </c>
      <c r="K8737" t="s">
        <v>61</v>
      </c>
    </row>
    <row r="8738" spans="1:11">
      <c r="A8738" s="8">
        <v>45770</v>
      </c>
      <c r="B8738">
        <v>55.814300000000003</v>
      </c>
      <c r="C8738">
        <v>56.639299999999999</v>
      </c>
      <c r="D8738">
        <v>55.168199999999999</v>
      </c>
      <c r="E8738">
        <v>55.297400000000003</v>
      </c>
      <c r="F8738">
        <v>30231500</v>
      </c>
      <c r="G8738" t="s">
        <v>18</v>
      </c>
      <c r="H8738" t="s">
        <v>18</v>
      </c>
      <c r="I8738" t="s">
        <v>60</v>
      </c>
      <c r="J8738" t="s">
        <v>20</v>
      </c>
      <c r="K8738" t="s">
        <v>61</v>
      </c>
    </row>
    <row r="8739" spans="1:11">
      <c r="A8739" s="8">
        <v>45771</v>
      </c>
      <c r="B8739">
        <v>54.9694</v>
      </c>
      <c r="C8739">
        <v>56.2318</v>
      </c>
      <c r="D8739">
        <v>54.830199999999998</v>
      </c>
      <c r="E8739">
        <v>55.953499999999998</v>
      </c>
      <c r="F8739">
        <v>22782300</v>
      </c>
      <c r="G8739" t="s">
        <v>18</v>
      </c>
      <c r="H8739" t="s">
        <v>18</v>
      </c>
      <c r="I8739" t="s">
        <v>60</v>
      </c>
      <c r="J8739" t="s">
        <v>20</v>
      </c>
      <c r="K8739" t="s">
        <v>61</v>
      </c>
    </row>
    <row r="8740" spans="1:11">
      <c r="A8740" s="8">
        <v>45772</v>
      </c>
      <c r="B8740">
        <v>55.873899999999999</v>
      </c>
      <c r="C8740">
        <v>56.4405</v>
      </c>
      <c r="D8740">
        <v>55.7348</v>
      </c>
      <c r="E8740">
        <v>56.371000000000002</v>
      </c>
      <c r="F8740">
        <v>16493500</v>
      </c>
      <c r="G8740" t="s">
        <v>18</v>
      </c>
      <c r="H8740" t="s">
        <v>18</v>
      </c>
      <c r="I8740" t="s">
        <v>60</v>
      </c>
      <c r="J8740" t="s">
        <v>20</v>
      </c>
      <c r="K8740" t="s">
        <v>61</v>
      </c>
    </row>
    <row r="8741" spans="1:11">
      <c r="A8741" s="8">
        <v>45775</v>
      </c>
      <c r="B8741">
        <v>56.192</v>
      </c>
      <c r="C8741">
        <v>56.987299999999998</v>
      </c>
      <c r="D8741">
        <v>56.082700000000003</v>
      </c>
      <c r="E8741">
        <v>56.5002</v>
      </c>
      <c r="F8741">
        <v>23140600</v>
      </c>
      <c r="G8741" t="s">
        <v>18</v>
      </c>
      <c r="H8741" t="s">
        <v>18</v>
      </c>
      <c r="I8741" t="s">
        <v>60</v>
      </c>
      <c r="J8741" t="s">
        <v>20</v>
      </c>
      <c r="K8741" t="s">
        <v>61</v>
      </c>
    </row>
    <row r="8742" spans="1:11">
      <c r="A8742" s="8">
        <v>45776</v>
      </c>
      <c r="B8742">
        <v>56.351100000000002</v>
      </c>
      <c r="C8742">
        <v>57.146299999999997</v>
      </c>
      <c r="D8742">
        <v>56.291400000000003</v>
      </c>
      <c r="E8742">
        <v>56.997199999999999</v>
      </c>
      <c r="F8742">
        <v>13466000</v>
      </c>
      <c r="G8742" t="s">
        <v>18</v>
      </c>
      <c r="H8742" t="s">
        <v>18</v>
      </c>
      <c r="I8742" t="s">
        <v>60</v>
      </c>
      <c r="J8742" t="s">
        <v>20</v>
      </c>
      <c r="K8742" t="s">
        <v>61</v>
      </c>
    </row>
    <row r="8743" spans="1:11">
      <c r="A8743" s="8">
        <v>45777</v>
      </c>
      <c r="B8743">
        <v>56.758600000000001</v>
      </c>
      <c r="C8743">
        <v>57.563800000000001</v>
      </c>
      <c r="D8743">
        <v>56.122500000000002</v>
      </c>
      <c r="E8743">
        <v>57.384900000000002</v>
      </c>
      <c r="F8743">
        <v>19921200</v>
      </c>
      <c r="G8743" t="s">
        <v>18</v>
      </c>
      <c r="H8743" t="s">
        <v>18</v>
      </c>
      <c r="I8743" t="s">
        <v>60</v>
      </c>
      <c r="J8743" t="s">
        <v>20</v>
      </c>
      <c r="K8743" t="s">
        <v>61</v>
      </c>
    </row>
    <row r="8744" spans="1:11">
      <c r="A8744" s="8">
        <v>45778</v>
      </c>
      <c r="B8744">
        <v>57.434600000000003</v>
      </c>
      <c r="C8744">
        <v>58.120399999999997</v>
      </c>
      <c r="D8744">
        <v>57.3352</v>
      </c>
      <c r="E8744">
        <v>57.772500000000001</v>
      </c>
      <c r="F8744">
        <v>16420800</v>
      </c>
      <c r="G8744" t="s">
        <v>18</v>
      </c>
      <c r="H8744" t="s">
        <v>18</v>
      </c>
      <c r="I8744" t="s">
        <v>60</v>
      </c>
      <c r="J8744" t="s">
        <v>20</v>
      </c>
      <c r="K8744" t="s">
        <v>61</v>
      </c>
    </row>
    <row r="8745" spans="1:11">
      <c r="A8745" s="8">
        <v>45779</v>
      </c>
      <c r="B8745">
        <v>58.706899999999997</v>
      </c>
      <c r="C8745">
        <v>59.064799999999998</v>
      </c>
      <c r="D8745">
        <v>58.388800000000003</v>
      </c>
      <c r="E8745">
        <v>58.975299999999997</v>
      </c>
      <c r="F8745">
        <v>18753200</v>
      </c>
      <c r="G8745" t="s">
        <v>18</v>
      </c>
      <c r="H8745" t="s">
        <v>18</v>
      </c>
      <c r="I8745" t="s">
        <v>60</v>
      </c>
      <c r="J8745" t="s">
        <v>20</v>
      </c>
      <c r="K8745" t="s">
        <v>61</v>
      </c>
    </row>
    <row r="8746" spans="1:11">
      <c r="A8746" s="8">
        <v>45782</v>
      </c>
      <c r="B8746">
        <v>58.647300000000001</v>
      </c>
      <c r="C8746">
        <v>59.293399999999998</v>
      </c>
      <c r="D8746">
        <v>58.527999999999999</v>
      </c>
      <c r="E8746">
        <v>58.965400000000002</v>
      </c>
      <c r="F8746">
        <v>14758500</v>
      </c>
      <c r="G8746" t="s">
        <v>18</v>
      </c>
      <c r="H8746" t="s">
        <v>18</v>
      </c>
      <c r="I8746" t="s">
        <v>60</v>
      </c>
      <c r="J8746" t="s">
        <v>20</v>
      </c>
      <c r="K8746" t="s">
        <v>61</v>
      </c>
    </row>
    <row r="8747" spans="1:11">
      <c r="A8747" s="8">
        <v>45783</v>
      </c>
      <c r="B8747">
        <v>58.279499999999999</v>
      </c>
      <c r="C8747">
        <v>59.154200000000003</v>
      </c>
      <c r="D8747">
        <v>58.229799999999997</v>
      </c>
      <c r="E8747">
        <v>58.866</v>
      </c>
      <c r="F8747">
        <v>13766500</v>
      </c>
      <c r="G8747" t="s">
        <v>18</v>
      </c>
      <c r="H8747" t="s">
        <v>18</v>
      </c>
      <c r="I8747" t="s">
        <v>60</v>
      </c>
      <c r="J8747" t="s">
        <v>20</v>
      </c>
      <c r="K8747" t="s">
        <v>61</v>
      </c>
    </row>
    <row r="8748" spans="1:11">
      <c r="A8748" s="8">
        <v>45784</v>
      </c>
      <c r="B8748">
        <v>58.8461</v>
      </c>
      <c r="C8748">
        <v>59.541899999999998</v>
      </c>
      <c r="D8748">
        <v>58.716900000000003</v>
      </c>
      <c r="E8748">
        <v>59.213900000000002</v>
      </c>
      <c r="F8748">
        <v>14078300</v>
      </c>
      <c r="G8748" t="s">
        <v>18</v>
      </c>
      <c r="H8748" t="s">
        <v>18</v>
      </c>
      <c r="I8748" t="s">
        <v>60</v>
      </c>
      <c r="J8748" t="s">
        <v>20</v>
      </c>
      <c r="K8748" t="s">
        <v>61</v>
      </c>
    </row>
    <row r="8749" spans="1:11">
      <c r="A8749" s="8">
        <v>45785</v>
      </c>
      <c r="B8749">
        <v>59.601500000000001</v>
      </c>
      <c r="C8749">
        <v>59.919600000000003</v>
      </c>
      <c r="D8749">
        <v>59.0747</v>
      </c>
      <c r="E8749">
        <v>59.353000000000002</v>
      </c>
      <c r="F8749">
        <v>16196700</v>
      </c>
      <c r="G8749" t="s">
        <v>18</v>
      </c>
      <c r="H8749" t="s">
        <v>18</v>
      </c>
      <c r="I8749" t="s">
        <v>60</v>
      </c>
      <c r="J8749" t="s">
        <v>20</v>
      </c>
      <c r="K8749" t="s">
        <v>61</v>
      </c>
    </row>
    <row r="8750" spans="1:11">
      <c r="A8750" s="8">
        <v>45786</v>
      </c>
      <c r="B8750">
        <v>60.2973</v>
      </c>
      <c r="C8750">
        <v>60.466299999999997</v>
      </c>
      <c r="D8750">
        <v>59.084600000000002</v>
      </c>
      <c r="E8750">
        <v>59.412700000000001</v>
      </c>
      <c r="F8750">
        <v>17480700</v>
      </c>
      <c r="G8750" t="s">
        <v>18</v>
      </c>
      <c r="H8750" t="s">
        <v>18</v>
      </c>
      <c r="I8750" t="s">
        <v>60</v>
      </c>
      <c r="J8750" t="s">
        <v>20</v>
      </c>
      <c r="K8750" t="s">
        <v>61</v>
      </c>
    </row>
    <row r="8751" spans="1:11">
      <c r="A8751" s="8">
        <v>45789</v>
      </c>
      <c r="B8751">
        <v>61.241700000000002</v>
      </c>
      <c r="C8751">
        <v>61.480200000000004</v>
      </c>
      <c r="D8751">
        <v>60.754600000000003</v>
      </c>
      <c r="E8751">
        <v>61.301299999999998</v>
      </c>
      <c r="F8751">
        <v>23700000</v>
      </c>
      <c r="G8751" t="s">
        <v>18</v>
      </c>
      <c r="H8751" t="s">
        <v>18</v>
      </c>
      <c r="I8751" t="s">
        <v>60</v>
      </c>
      <c r="J8751" t="s">
        <v>20</v>
      </c>
      <c r="K8751" t="s">
        <v>61</v>
      </c>
    </row>
    <row r="8752" spans="1:11">
      <c r="A8752" s="8">
        <v>45790</v>
      </c>
      <c r="B8752">
        <v>61.311300000000003</v>
      </c>
      <c r="C8752">
        <v>61.867899999999999</v>
      </c>
      <c r="D8752">
        <v>61.241700000000002</v>
      </c>
      <c r="E8752">
        <v>61.410699999999999</v>
      </c>
      <c r="F8752">
        <v>18591200</v>
      </c>
      <c r="G8752" t="s">
        <v>18</v>
      </c>
      <c r="H8752" t="s">
        <v>18</v>
      </c>
      <c r="I8752" t="s">
        <v>60</v>
      </c>
      <c r="J8752" t="s">
        <v>20</v>
      </c>
      <c r="K8752" t="s">
        <v>61</v>
      </c>
    </row>
    <row r="8753" spans="1:11">
      <c r="A8753" s="8">
        <v>45791</v>
      </c>
      <c r="B8753">
        <v>61.261600000000001</v>
      </c>
      <c r="C8753">
        <v>61.500100000000003</v>
      </c>
      <c r="D8753">
        <v>60.486199999999997</v>
      </c>
      <c r="E8753">
        <v>60.9236</v>
      </c>
      <c r="F8753">
        <v>34509200</v>
      </c>
      <c r="G8753" t="s">
        <v>18</v>
      </c>
      <c r="H8753" t="s">
        <v>18</v>
      </c>
      <c r="I8753" t="s">
        <v>60</v>
      </c>
      <c r="J8753" t="s">
        <v>20</v>
      </c>
      <c r="K8753" t="s">
        <v>61</v>
      </c>
    </row>
    <row r="8754" spans="1:11">
      <c r="A8754" s="8">
        <v>45792</v>
      </c>
      <c r="B8754">
        <v>62.692900000000002</v>
      </c>
      <c r="C8754">
        <v>65.356899999999996</v>
      </c>
      <c r="D8754">
        <v>62.543799999999997</v>
      </c>
      <c r="E8754">
        <v>63.875799999999998</v>
      </c>
      <c r="F8754">
        <v>60718000</v>
      </c>
      <c r="G8754" t="s">
        <v>18</v>
      </c>
      <c r="H8754" t="s">
        <v>18</v>
      </c>
      <c r="I8754" t="s">
        <v>60</v>
      </c>
      <c r="J8754" t="s">
        <v>20</v>
      </c>
      <c r="K8754" t="s">
        <v>61</v>
      </c>
    </row>
    <row r="8755" spans="1:11">
      <c r="A8755" s="8">
        <v>45793</v>
      </c>
      <c r="B8755">
        <v>63.527900000000002</v>
      </c>
      <c r="C8755">
        <v>63.647199999999998</v>
      </c>
      <c r="D8755">
        <v>62.603499999999997</v>
      </c>
      <c r="E8755">
        <v>63.239699999999999</v>
      </c>
      <c r="F8755">
        <v>30289900</v>
      </c>
      <c r="G8755" t="s">
        <v>18</v>
      </c>
      <c r="H8755" t="s">
        <v>18</v>
      </c>
      <c r="I8755" t="s">
        <v>60</v>
      </c>
      <c r="J8755" t="s">
        <v>20</v>
      </c>
      <c r="K8755" t="s">
        <v>61</v>
      </c>
    </row>
    <row r="8756" spans="1:11">
      <c r="A8756" s="8">
        <v>45796</v>
      </c>
      <c r="B8756">
        <v>63.050800000000002</v>
      </c>
      <c r="C8756">
        <v>63.746600000000001</v>
      </c>
      <c r="D8756">
        <v>62.802300000000002</v>
      </c>
      <c r="E8756">
        <v>63.5379</v>
      </c>
      <c r="F8756">
        <v>16249000</v>
      </c>
      <c r="G8756" t="s">
        <v>18</v>
      </c>
      <c r="H8756" t="s">
        <v>18</v>
      </c>
      <c r="I8756" t="s">
        <v>60</v>
      </c>
      <c r="J8756" t="s">
        <v>20</v>
      </c>
      <c r="K8756" t="s">
        <v>61</v>
      </c>
    </row>
    <row r="8757" spans="1:11">
      <c r="A8757" s="8">
        <v>45797</v>
      </c>
      <c r="B8757">
        <v>63.358899999999998</v>
      </c>
      <c r="C8757">
        <v>63.468299999999999</v>
      </c>
      <c r="D8757">
        <v>62.692900000000002</v>
      </c>
      <c r="E8757">
        <v>63.040900000000001</v>
      </c>
      <c r="F8757">
        <v>14995200</v>
      </c>
      <c r="G8757" t="s">
        <v>18</v>
      </c>
      <c r="H8757" t="s">
        <v>18</v>
      </c>
      <c r="I8757" t="s">
        <v>60</v>
      </c>
      <c r="J8757" t="s">
        <v>20</v>
      </c>
      <c r="K8757" t="s">
        <v>61</v>
      </c>
    </row>
    <row r="8758" spans="1:11">
      <c r="A8758" s="8">
        <v>45798</v>
      </c>
      <c r="B8758">
        <v>62.613399999999999</v>
      </c>
      <c r="C8758">
        <v>63.527900000000002</v>
      </c>
      <c r="D8758">
        <v>62.593499999999999</v>
      </c>
      <c r="E8758">
        <v>62.822200000000002</v>
      </c>
      <c r="F8758">
        <v>15595900</v>
      </c>
      <c r="G8758" t="s">
        <v>18</v>
      </c>
      <c r="H8758" t="s">
        <v>18</v>
      </c>
      <c r="I8758" t="s">
        <v>60</v>
      </c>
      <c r="J8758" t="s">
        <v>20</v>
      </c>
      <c r="K8758" t="s">
        <v>61</v>
      </c>
    </row>
    <row r="8759" spans="1:11">
      <c r="A8759" s="8">
        <v>45799</v>
      </c>
      <c r="B8759">
        <v>63.030900000000003</v>
      </c>
      <c r="C8759">
        <v>63.339100000000002</v>
      </c>
      <c r="D8759">
        <v>62.573700000000002</v>
      </c>
      <c r="E8759">
        <v>62.981200000000001</v>
      </c>
      <c r="F8759">
        <v>15641100</v>
      </c>
      <c r="G8759" t="s">
        <v>18</v>
      </c>
      <c r="H8759" t="s">
        <v>18</v>
      </c>
      <c r="I8759" t="s">
        <v>60</v>
      </c>
      <c r="J8759" t="s">
        <v>20</v>
      </c>
      <c r="K8759" t="s">
        <v>61</v>
      </c>
    </row>
    <row r="8760" spans="1:11">
      <c r="A8760" s="8">
        <v>45800</v>
      </c>
      <c r="B8760">
        <v>62.335099999999997</v>
      </c>
      <c r="C8760">
        <v>62.842100000000002</v>
      </c>
      <c r="D8760">
        <v>62.156199999999998</v>
      </c>
      <c r="E8760">
        <v>62.732700000000001</v>
      </c>
      <c r="F8760">
        <v>15645400</v>
      </c>
      <c r="G8760" t="s">
        <v>18</v>
      </c>
      <c r="H8760" t="s">
        <v>18</v>
      </c>
      <c r="I8760" t="s">
        <v>60</v>
      </c>
      <c r="J8760" t="s">
        <v>20</v>
      </c>
      <c r="K8760" t="s">
        <v>61</v>
      </c>
    </row>
    <row r="8761" spans="1:11">
      <c r="A8761" s="8">
        <v>45804</v>
      </c>
      <c r="B8761">
        <v>63.378799999999998</v>
      </c>
      <c r="C8761">
        <v>63.607399999999998</v>
      </c>
      <c r="D8761">
        <v>62.961300000000001</v>
      </c>
      <c r="E8761">
        <v>63.368899999999996</v>
      </c>
      <c r="F8761">
        <v>17429400</v>
      </c>
      <c r="G8761" t="s">
        <v>18</v>
      </c>
      <c r="H8761" t="s">
        <v>18</v>
      </c>
      <c r="I8761" t="s">
        <v>60</v>
      </c>
      <c r="J8761" t="s">
        <v>20</v>
      </c>
      <c r="K8761" t="s">
        <v>61</v>
      </c>
    </row>
    <row r="8762" spans="1:11">
      <c r="A8762" s="8">
        <v>45805</v>
      </c>
      <c r="B8762">
        <v>63.508000000000003</v>
      </c>
      <c r="C8762">
        <v>63.607399999999998</v>
      </c>
      <c r="D8762">
        <v>62.871899999999997</v>
      </c>
      <c r="E8762">
        <v>62.961300000000001</v>
      </c>
      <c r="F8762">
        <v>13814500</v>
      </c>
      <c r="G8762" t="s">
        <v>18</v>
      </c>
      <c r="H8762" t="s">
        <v>18</v>
      </c>
      <c r="I8762" t="s">
        <v>60</v>
      </c>
      <c r="J8762" t="s">
        <v>20</v>
      </c>
      <c r="K8762" t="s">
        <v>61</v>
      </c>
    </row>
    <row r="8763" spans="1:11">
      <c r="A8763" s="8">
        <v>45806</v>
      </c>
      <c r="B8763">
        <v>63.348999999999997</v>
      </c>
      <c r="C8763">
        <v>63.358899999999998</v>
      </c>
      <c r="D8763">
        <v>62.116399999999999</v>
      </c>
      <c r="E8763">
        <v>62.673099999999998</v>
      </c>
      <c r="F8763">
        <v>13982800</v>
      </c>
      <c r="G8763" t="s">
        <v>18</v>
      </c>
      <c r="H8763" t="s">
        <v>18</v>
      </c>
      <c r="I8763" t="s">
        <v>60</v>
      </c>
      <c r="J8763" t="s">
        <v>20</v>
      </c>
      <c r="K8763" t="s">
        <v>61</v>
      </c>
    </row>
    <row r="8764" spans="1:11">
      <c r="A8764" s="8">
        <v>45807</v>
      </c>
      <c r="B8764">
        <v>62.543799999999997</v>
      </c>
      <c r="C8764">
        <v>62.802300000000002</v>
      </c>
      <c r="D8764">
        <v>61.927500000000002</v>
      </c>
      <c r="E8764">
        <v>62.6631</v>
      </c>
      <c r="F8764">
        <v>25829000</v>
      </c>
      <c r="G8764" t="s">
        <v>18</v>
      </c>
      <c r="H8764" t="s">
        <v>18</v>
      </c>
      <c r="I8764" t="s">
        <v>60</v>
      </c>
      <c r="J8764" t="s">
        <v>20</v>
      </c>
      <c r="K8764" t="s">
        <v>61</v>
      </c>
    </row>
    <row r="8765" spans="1:11">
      <c r="A8765" s="8">
        <v>45810</v>
      </c>
      <c r="B8765">
        <v>62.354999999999997</v>
      </c>
      <c r="C8765">
        <v>63.498100000000001</v>
      </c>
      <c r="D8765">
        <v>62.335099999999997</v>
      </c>
      <c r="E8765">
        <v>63.468299999999999</v>
      </c>
      <c r="F8765">
        <v>15816000</v>
      </c>
      <c r="G8765" t="s">
        <v>18</v>
      </c>
      <c r="H8765" t="s">
        <v>18</v>
      </c>
      <c r="I8765" t="s">
        <v>60</v>
      </c>
      <c r="J8765" t="s">
        <v>20</v>
      </c>
      <c r="K8765" t="s">
        <v>61</v>
      </c>
    </row>
    <row r="8766" spans="1:11">
      <c r="A8766" s="8">
        <v>45811</v>
      </c>
      <c r="B8766">
        <v>63.418599999999998</v>
      </c>
      <c r="C8766">
        <v>64.074600000000004</v>
      </c>
      <c r="D8766">
        <v>63.339100000000002</v>
      </c>
      <c r="E8766">
        <v>63.975200000000001</v>
      </c>
      <c r="F8766">
        <v>15156900</v>
      </c>
      <c r="G8766" t="s">
        <v>18</v>
      </c>
      <c r="H8766" t="s">
        <v>18</v>
      </c>
      <c r="I8766" t="s">
        <v>60</v>
      </c>
      <c r="J8766" t="s">
        <v>20</v>
      </c>
      <c r="K8766" t="s">
        <v>61</v>
      </c>
    </row>
    <row r="8767" spans="1:11">
      <c r="A8767" s="8">
        <v>45812</v>
      </c>
      <c r="B8767">
        <v>64.273399999999995</v>
      </c>
      <c r="C8767">
        <v>64.502099999999999</v>
      </c>
      <c r="D8767">
        <v>63.965299999999999</v>
      </c>
      <c r="E8767">
        <v>64.005099999999999</v>
      </c>
      <c r="F8767">
        <v>14770900</v>
      </c>
      <c r="G8767" t="s">
        <v>18</v>
      </c>
      <c r="H8767" t="s">
        <v>18</v>
      </c>
      <c r="I8767" t="s">
        <v>60</v>
      </c>
      <c r="J8767" t="s">
        <v>20</v>
      </c>
      <c r="K8767" t="s">
        <v>61</v>
      </c>
    </row>
    <row r="8768" spans="1:11">
      <c r="A8768" s="8">
        <v>45813</v>
      </c>
      <c r="B8768">
        <v>64.094499999999996</v>
      </c>
      <c r="C8768">
        <v>64.522000000000006</v>
      </c>
      <c r="D8768">
        <v>63.895699999999998</v>
      </c>
      <c r="E8768">
        <v>64.233699999999999</v>
      </c>
      <c r="F8768">
        <v>17025200</v>
      </c>
      <c r="G8768" t="s">
        <v>18</v>
      </c>
      <c r="H8768" t="s">
        <v>18</v>
      </c>
      <c r="I8768" t="s">
        <v>60</v>
      </c>
      <c r="J8768" t="s">
        <v>20</v>
      </c>
      <c r="K8768" t="s">
        <v>61</v>
      </c>
    </row>
    <row r="8769" spans="1:11">
      <c r="A8769" s="8">
        <v>45814</v>
      </c>
      <c r="B8769">
        <v>64.929500000000004</v>
      </c>
      <c r="C8769">
        <v>65.764499999999998</v>
      </c>
      <c r="D8769">
        <v>64.84</v>
      </c>
      <c r="E8769">
        <v>65.665099999999995</v>
      </c>
      <c r="F8769">
        <v>20943800</v>
      </c>
      <c r="G8769" t="s">
        <v>18</v>
      </c>
      <c r="H8769" t="s">
        <v>18</v>
      </c>
      <c r="I8769" t="s">
        <v>60</v>
      </c>
      <c r="J8769" t="s">
        <v>20</v>
      </c>
      <c r="K8769" t="s">
        <v>61</v>
      </c>
    </row>
    <row r="8770" spans="1:11">
      <c r="A8770" s="8">
        <v>45817</v>
      </c>
      <c r="B8770">
        <v>65.714799999999997</v>
      </c>
      <c r="C8770">
        <v>65.963300000000004</v>
      </c>
      <c r="D8770">
        <v>65.197900000000004</v>
      </c>
      <c r="E8770">
        <v>65.506</v>
      </c>
      <c r="F8770">
        <v>13689800</v>
      </c>
      <c r="G8770" t="s">
        <v>18</v>
      </c>
      <c r="H8770" t="s">
        <v>18</v>
      </c>
      <c r="I8770" t="s">
        <v>60</v>
      </c>
      <c r="J8770" t="s">
        <v>20</v>
      </c>
      <c r="K8770" t="s">
        <v>61</v>
      </c>
    </row>
    <row r="8771" spans="1:11">
      <c r="A8771" s="8">
        <v>45818</v>
      </c>
      <c r="B8771">
        <v>65.615399999999994</v>
      </c>
      <c r="C8771">
        <v>65.685000000000002</v>
      </c>
      <c r="D8771">
        <v>64.422499999999999</v>
      </c>
      <c r="E8771">
        <v>64.760499999999993</v>
      </c>
      <c r="F8771">
        <v>17214900</v>
      </c>
      <c r="G8771" t="s">
        <v>18</v>
      </c>
      <c r="H8771" t="s">
        <v>18</v>
      </c>
      <c r="I8771" t="s">
        <v>60</v>
      </c>
      <c r="J8771" t="s">
        <v>20</v>
      </c>
      <c r="K8771" t="s">
        <v>61</v>
      </c>
    </row>
    <row r="8772" spans="1:11">
      <c r="A8772" s="8">
        <v>45819</v>
      </c>
      <c r="B8772">
        <v>64.720699999999994</v>
      </c>
      <c r="C8772">
        <v>64.760499999999993</v>
      </c>
      <c r="D8772">
        <v>63.488199999999999</v>
      </c>
      <c r="E8772">
        <v>63.8063</v>
      </c>
      <c r="F8772">
        <v>20442600</v>
      </c>
      <c r="G8772" t="s">
        <v>18</v>
      </c>
      <c r="H8772" t="s">
        <v>18</v>
      </c>
      <c r="I8772" t="s">
        <v>60</v>
      </c>
      <c r="J8772" t="s">
        <v>20</v>
      </c>
      <c r="K8772" t="s">
        <v>61</v>
      </c>
    </row>
    <row r="8773" spans="1:11">
      <c r="A8773" s="8">
        <v>45820</v>
      </c>
      <c r="B8773">
        <v>63.935499999999998</v>
      </c>
      <c r="C8773">
        <v>64.8202</v>
      </c>
      <c r="D8773">
        <v>63.726700000000001</v>
      </c>
      <c r="E8773">
        <v>64.710800000000006</v>
      </c>
      <c r="F8773">
        <v>15160800</v>
      </c>
      <c r="G8773" t="s">
        <v>18</v>
      </c>
      <c r="H8773" t="s">
        <v>18</v>
      </c>
      <c r="I8773" t="s">
        <v>60</v>
      </c>
      <c r="J8773" t="s">
        <v>20</v>
      </c>
      <c r="K8773" t="s">
        <v>61</v>
      </c>
    </row>
    <row r="8774" spans="1:11">
      <c r="A8774" s="8">
        <v>45821</v>
      </c>
      <c r="B8774">
        <v>64.203900000000004</v>
      </c>
      <c r="C8774">
        <v>64.333100000000002</v>
      </c>
      <c r="D8774">
        <v>63.547800000000002</v>
      </c>
      <c r="E8774">
        <v>63.706800000000001</v>
      </c>
      <c r="F8774">
        <v>14635000</v>
      </c>
      <c r="G8774" t="s">
        <v>18</v>
      </c>
      <c r="H8774" t="s">
        <v>18</v>
      </c>
      <c r="I8774" t="s">
        <v>60</v>
      </c>
      <c r="J8774" t="s">
        <v>20</v>
      </c>
      <c r="K8774" t="s">
        <v>61</v>
      </c>
    </row>
    <row r="8775" spans="1:11">
      <c r="A8775" s="8">
        <v>45824</v>
      </c>
      <c r="B8775">
        <v>64.800299999999993</v>
      </c>
      <c r="C8775">
        <v>65.217799999999997</v>
      </c>
      <c r="D8775">
        <v>64.462299999999999</v>
      </c>
      <c r="E8775">
        <v>65.118399999999994</v>
      </c>
      <c r="F8775">
        <v>16957700</v>
      </c>
      <c r="G8775" t="s">
        <v>18</v>
      </c>
      <c r="H8775" t="s">
        <v>18</v>
      </c>
      <c r="I8775" t="s">
        <v>60</v>
      </c>
      <c r="J8775" t="s">
        <v>20</v>
      </c>
      <c r="K8775" t="s">
        <v>61</v>
      </c>
    </row>
    <row r="8776" spans="1:11">
      <c r="A8776" s="8">
        <v>45825</v>
      </c>
      <c r="B8776">
        <v>65.247600000000006</v>
      </c>
      <c r="C8776">
        <v>65.754499999999993</v>
      </c>
      <c r="D8776">
        <v>64.631299999999996</v>
      </c>
      <c r="E8776">
        <v>64.939400000000006</v>
      </c>
      <c r="F8776">
        <v>18845200</v>
      </c>
      <c r="G8776" t="s">
        <v>18</v>
      </c>
      <c r="H8776" t="s">
        <v>18</v>
      </c>
      <c r="I8776" t="s">
        <v>60</v>
      </c>
      <c r="J8776" t="s">
        <v>20</v>
      </c>
      <c r="K8776" t="s">
        <v>61</v>
      </c>
    </row>
    <row r="8777" spans="1:11">
      <c r="A8777" s="8">
        <v>45826</v>
      </c>
      <c r="B8777">
        <v>65.297300000000007</v>
      </c>
      <c r="C8777">
        <v>65.943399999999997</v>
      </c>
      <c r="D8777">
        <v>64.989099999999993</v>
      </c>
      <c r="E8777">
        <v>65.446399999999997</v>
      </c>
      <c r="F8777">
        <v>22664200</v>
      </c>
      <c r="G8777" t="s">
        <v>18</v>
      </c>
      <c r="H8777" t="s">
        <v>18</v>
      </c>
      <c r="I8777" t="s">
        <v>60</v>
      </c>
      <c r="J8777" t="s">
        <v>20</v>
      </c>
      <c r="K8777" t="s">
        <v>61</v>
      </c>
    </row>
    <row r="8778" spans="1:11">
      <c r="A8778" s="8">
        <v>45828</v>
      </c>
      <c r="B8778">
        <v>66.092500000000001</v>
      </c>
      <c r="C8778">
        <v>66.251499999999993</v>
      </c>
      <c r="D8778">
        <v>65.327100000000002</v>
      </c>
      <c r="E8778">
        <v>65.923500000000004</v>
      </c>
      <c r="F8778">
        <v>50421700</v>
      </c>
      <c r="G8778" t="s">
        <v>18</v>
      </c>
      <c r="H8778" t="s">
        <v>18</v>
      </c>
      <c r="I8778" t="s">
        <v>60</v>
      </c>
      <c r="J8778" t="s">
        <v>20</v>
      </c>
      <c r="K8778" t="s">
        <v>61</v>
      </c>
    </row>
    <row r="8779" spans="1:11">
      <c r="A8779" s="8">
        <v>45831</v>
      </c>
      <c r="B8779">
        <v>65.953299999999999</v>
      </c>
      <c r="C8779">
        <v>67.086500000000001</v>
      </c>
      <c r="D8779">
        <v>65.8142</v>
      </c>
      <c r="E8779">
        <v>66.977199999999996</v>
      </c>
      <c r="F8779">
        <v>34030000</v>
      </c>
      <c r="G8779" t="s">
        <v>18</v>
      </c>
      <c r="H8779" t="s">
        <v>18</v>
      </c>
      <c r="I8779" t="s">
        <v>60</v>
      </c>
      <c r="J8779" t="s">
        <v>20</v>
      </c>
      <c r="K8779" t="s">
        <v>61</v>
      </c>
    </row>
    <row r="8780" spans="1:11">
      <c r="A8780" s="8">
        <v>45832</v>
      </c>
      <c r="B8780">
        <v>67.374799999999993</v>
      </c>
      <c r="C8780">
        <v>67.633200000000002</v>
      </c>
      <c r="D8780">
        <v>66.957300000000004</v>
      </c>
      <c r="E8780">
        <v>67.484099999999998</v>
      </c>
      <c r="F8780">
        <v>23162700</v>
      </c>
      <c r="G8780" t="s">
        <v>18</v>
      </c>
      <c r="H8780" t="s">
        <v>18</v>
      </c>
      <c r="I8780" t="s">
        <v>60</v>
      </c>
      <c r="J8780" t="s">
        <v>20</v>
      </c>
      <c r="K8780" t="s">
        <v>61</v>
      </c>
    </row>
    <row r="8781" spans="1:11">
      <c r="A8781" s="8">
        <v>45833</v>
      </c>
      <c r="B8781">
        <v>67.444400000000002</v>
      </c>
      <c r="C8781">
        <v>68.1203</v>
      </c>
      <c r="D8781">
        <v>67.374799999999993</v>
      </c>
      <c r="E8781">
        <v>67.782300000000006</v>
      </c>
      <c r="F8781">
        <v>19395700</v>
      </c>
      <c r="G8781" t="s">
        <v>18</v>
      </c>
      <c r="H8781" t="s">
        <v>18</v>
      </c>
      <c r="I8781" t="s">
        <v>60</v>
      </c>
      <c r="J8781" t="s">
        <v>20</v>
      </c>
      <c r="K8781" t="s">
        <v>61</v>
      </c>
    </row>
    <row r="8782" spans="1:11">
      <c r="A8782" s="8">
        <v>45834</v>
      </c>
      <c r="B8782">
        <v>68.309200000000004</v>
      </c>
      <c r="C8782">
        <v>68.746499999999997</v>
      </c>
      <c r="D8782">
        <v>68.010999999999996</v>
      </c>
      <c r="E8782">
        <v>68.537800000000004</v>
      </c>
      <c r="F8782">
        <v>23154000</v>
      </c>
      <c r="G8782" t="s">
        <v>18</v>
      </c>
      <c r="H8782" t="s">
        <v>18</v>
      </c>
      <c r="I8782" t="s">
        <v>60</v>
      </c>
      <c r="J8782" t="s">
        <v>20</v>
      </c>
      <c r="K8782" t="s">
        <v>61</v>
      </c>
    </row>
    <row r="8783" spans="1:11">
      <c r="A8783" s="8">
        <v>45835</v>
      </c>
      <c r="B8783">
        <v>68.458299999999994</v>
      </c>
      <c r="C8783">
        <v>68.806200000000004</v>
      </c>
      <c r="D8783">
        <v>67.931399999999996</v>
      </c>
      <c r="E8783">
        <v>68.239599999999996</v>
      </c>
      <c r="F8783">
        <v>26224600</v>
      </c>
      <c r="G8783" t="s">
        <v>18</v>
      </c>
      <c r="H8783" t="s">
        <v>18</v>
      </c>
      <c r="I8783" t="s">
        <v>60</v>
      </c>
      <c r="J8783" t="s">
        <v>20</v>
      </c>
      <c r="K8783" t="s">
        <v>61</v>
      </c>
    </row>
    <row r="8784" spans="1:11">
      <c r="A8784" s="8">
        <v>45838</v>
      </c>
      <c r="B8784">
        <v>68.418499999999995</v>
      </c>
      <c r="C8784">
        <v>69.362799999999993</v>
      </c>
      <c r="D8784">
        <v>68.338999999999999</v>
      </c>
      <c r="E8784">
        <v>68.965199999999996</v>
      </c>
      <c r="F8784">
        <v>32561200</v>
      </c>
      <c r="G8784" t="s">
        <v>18</v>
      </c>
      <c r="H8784" t="s">
        <v>18</v>
      </c>
      <c r="I8784" t="s">
        <v>60</v>
      </c>
      <c r="J8784" t="s">
        <v>20</v>
      </c>
      <c r="K8784" t="s">
        <v>61</v>
      </c>
    </row>
    <row r="8785" spans="1:11">
      <c r="A8785" s="8">
        <v>45839</v>
      </c>
      <c r="B8785">
        <v>68.965199999999996</v>
      </c>
      <c r="C8785">
        <v>69.134200000000007</v>
      </c>
      <c r="D8785">
        <v>68.229699999999994</v>
      </c>
      <c r="E8785">
        <v>68.686899999999994</v>
      </c>
      <c r="F8785">
        <v>21939500</v>
      </c>
      <c r="G8785" t="s">
        <v>18</v>
      </c>
      <c r="H8785" t="s">
        <v>18</v>
      </c>
      <c r="I8785" t="s">
        <v>60</v>
      </c>
      <c r="J8785" t="s">
        <v>20</v>
      </c>
      <c r="K8785" t="s">
        <v>61</v>
      </c>
    </row>
    <row r="8786" spans="1:11">
      <c r="A8786" s="8">
        <v>45840</v>
      </c>
      <c r="B8786">
        <v>68.269400000000005</v>
      </c>
      <c r="C8786">
        <v>68.527900000000002</v>
      </c>
      <c r="D8786">
        <v>67.772400000000005</v>
      </c>
      <c r="E8786">
        <v>68.179900000000004</v>
      </c>
      <c r="F8786">
        <v>16655200</v>
      </c>
      <c r="G8786" t="s">
        <v>18</v>
      </c>
      <c r="H8786" t="s">
        <v>18</v>
      </c>
      <c r="I8786" t="s">
        <v>60</v>
      </c>
      <c r="J8786" t="s">
        <v>20</v>
      </c>
      <c r="K8786" t="s">
        <v>61</v>
      </c>
    </row>
    <row r="8787" spans="1:11">
      <c r="A8787" s="8">
        <v>45841</v>
      </c>
      <c r="B8787">
        <v>68.180000000000007</v>
      </c>
      <c r="C8787">
        <v>69.47</v>
      </c>
      <c r="D8787">
        <v>68.180000000000007</v>
      </c>
      <c r="E8787">
        <v>69.37</v>
      </c>
      <c r="F8787">
        <v>17973500</v>
      </c>
      <c r="G8787" t="s">
        <v>66</v>
      </c>
      <c r="H8787" t="s">
        <v>18</v>
      </c>
      <c r="I8787" t="s">
        <v>60</v>
      </c>
      <c r="J8787" t="s">
        <v>20</v>
      </c>
      <c r="K8787" t="s">
        <v>61</v>
      </c>
    </row>
    <row r="8788" spans="1:11">
      <c r="A8788" s="8">
        <v>45845</v>
      </c>
      <c r="B8788">
        <v>69.08</v>
      </c>
      <c r="C8788">
        <v>69.3</v>
      </c>
      <c r="D8788">
        <v>68.61</v>
      </c>
      <c r="E8788">
        <v>68.930000000000007</v>
      </c>
      <c r="F8788">
        <v>23985200</v>
      </c>
      <c r="G8788" t="s">
        <v>18</v>
      </c>
      <c r="H8788" t="s">
        <v>18</v>
      </c>
      <c r="I8788" t="s">
        <v>60</v>
      </c>
      <c r="J8788" t="s">
        <v>20</v>
      </c>
      <c r="K8788" t="s">
        <v>61</v>
      </c>
    </row>
    <row r="8789" spans="1:11">
      <c r="A8789" s="8">
        <v>45846</v>
      </c>
      <c r="B8789">
        <v>68.8</v>
      </c>
      <c r="C8789">
        <v>68.919899999999998</v>
      </c>
      <c r="D8789">
        <v>68.349900000000005</v>
      </c>
      <c r="E8789">
        <v>68.5899</v>
      </c>
      <c r="F8789">
        <v>21182600</v>
      </c>
      <c r="G8789" t="s">
        <v>18</v>
      </c>
      <c r="H8789" t="s">
        <v>18</v>
      </c>
      <c r="I8789" t="s">
        <v>60</v>
      </c>
      <c r="J8789" t="s">
        <v>20</v>
      </c>
      <c r="K8789" t="s">
        <v>61</v>
      </c>
    </row>
    <row r="8790" spans="1:11">
      <c r="A8790" s="8">
        <v>45847</v>
      </c>
      <c r="B8790">
        <v>68.540000000000006</v>
      </c>
      <c r="C8790">
        <v>69.319900000000004</v>
      </c>
      <c r="D8790">
        <v>68.309899999999999</v>
      </c>
      <c r="E8790">
        <v>69.269900000000007</v>
      </c>
      <c r="F8790">
        <v>23765900</v>
      </c>
      <c r="G8790" t="s">
        <v>18</v>
      </c>
      <c r="H8790" t="s">
        <v>18</v>
      </c>
      <c r="I8790" t="s">
        <v>60</v>
      </c>
      <c r="J8790" t="s">
        <v>20</v>
      </c>
      <c r="K8790" t="s">
        <v>61</v>
      </c>
    </row>
    <row r="8791" spans="1:11">
      <c r="A8791" s="8">
        <v>45848</v>
      </c>
      <c r="B8791">
        <v>69.260000000000005</v>
      </c>
      <c r="C8791">
        <v>69.389899999999997</v>
      </c>
      <c r="D8791">
        <v>68.559899999999999</v>
      </c>
      <c r="E8791">
        <v>68.760000000000005</v>
      </c>
      <c r="F8791">
        <v>15005300</v>
      </c>
      <c r="G8791" t="s">
        <v>18</v>
      </c>
      <c r="H8791" t="s">
        <v>18</v>
      </c>
      <c r="I8791" t="s">
        <v>60</v>
      </c>
      <c r="J8791" t="s">
        <v>20</v>
      </c>
      <c r="K8791" t="s">
        <v>61</v>
      </c>
    </row>
    <row r="8792" spans="1:11">
      <c r="A8792" s="8">
        <v>45849</v>
      </c>
      <c r="B8792">
        <v>68.290000000000006</v>
      </c>
      <c r="C8792">
        <v>68.5</v>
      </c>
      <c r="D8792">
        <v>67.69</v>
      </c>
      <c r="E8792">
        <v>67.9499</v>
      </c>
      <c r="F8792">
        <v>14698300</v>
      </c>
      <c r="G8792" t="s">
        <v>18</v>
      </c>
      <c r="H8792" t="s">
        <v>18</v>
      </c>
      <c r="I8792" t="s">
        <v>60</v>
      </c>
      <c r="J8792" t="s">
        <v>20</v>
      </c>
      <c r="K8792" t="s">
        <v>61</v>
      </c>
    </row>
    <row r="8793" spans="1:11">
      <c r="A8793" s="8">
        <v>45852</v>
      </c>
      <c r="B8793">
        <v>67.83</v>
      </c>
      <c r="C8793">
        <v>68.025899999999993</v>
      </c>
      <c r="D8793">
        <v>67.569900000000004</v>
      </c>
      <c r="E8793">
        <v>67.724900000000005</v>
      </c>
      <c r="F8793">
        <v>1789234</v>
      </c>
      <c r="G8793" t="s">
        <v>18</v>
      </c>
      <c r="H8793" t="s">
        <v>18</v>
      </c>
      <c r="I8793" t="s">
        <v>60</v>
      </c>
      <c r="J8793" t="s">
        <v>20</v>
      </c>
      <c r="K8793" t="s">
        <v>61</v>
      </c>
    </row>
    <row r="8794" spans="1:11">
      <c r="A8794" s="8">
        <v>44026</v>
      </c>
      <c r="B8794">
        <v>68.578400000000002</v>
      </c>
      <c r="C8794">
        <v>71.156400000000005</v>
      </c>
      <c r="D8794">
        <v>68.297300000000007</v>
      </c>
      <c r="E8794">
        <v>70.955600000000004</v>
      </c>
      <c r="F8794">
        <v>7440500</v>
      </c>
      <c r="G8794" t="s">
        <v>18</v>
      </c>
      <c r="H8794" t="s">
        <v>18</v>
      </c>
      <c r="I8794" t="s">
        <v>67</v>
      </c>
      <c r="J8794" t="s">
        <v>68</v>
      </c>
      <c r="K8794" t="s">
        <v>69</v>
      </c>
    </row>
    <row r="8795" spans="1:11">
      <c r="A8795" s="8">
        <v>44027</v>
      </c>
      <c r="B8795">
        <v>72.425399999999996</v>
      </c>
      <c r="C8795">
        <v>72.433400000000006</v>
      </c>
      <c r="D8795">
        <v>70.843199999999996</v>
      </c>
      <c r="E8795">
        <v>71.389300000000006</v>
      </c>
      <c r="F8795">
        <v>5935200</v>
      </c>
      <c r="G8795" t="s">
        <v>18</v>
      </c>
      <c r="H8795" t="s">
        <v>18</v>
      </c>
      <c r="I8795" t="s">
        <v>67</v>
      </c>
      <c r="J8795" t="s">
        <v>68</v>
      </c>
      <c r="K8795" t="s">
        <v>69</v>
      </c>
    </row>
    <row r="8796" spans="1:11">
      <c r="A8796" s="8">
        <v>44028</v>
      </c>
      <c r="B8796">
        <v>71.027900000000002</v>
      </c>
      <c r="C8796">
        <v>71.863200000000006</v>
      </c>
      <c r="D8796">
        <v>70.152500000000003</v>
      </c>
      <c r="E8796">
        <v>70.963700000000003</v>
      </c>
      <c r="F8796">
        <v>4795700</v>
      </c>
      <c r="G8796" t="s">
        <v>18</v>
      </c>
      <c r="H8796" t="s">
        <v>18</v>
      </c>
      <c r="I8796" t="s">
        <v>67</v>
      </c>
      <c r="J8796" t="s">
        <v>68</v>
      </c>
      <c r="K8796" t="s">
        <v>69</v>
      </c>
    </row>
    <row r="8797" spans="1:11">
      <c r="A8797" s="8">
        <v>44029</v>
      </c>
      <c r="B8797">
        <v>71.003799999999998</v>
      </c>
      <c r="C8797">
        <v>71.566000000000003</v>
      </c>
      <c r="D8797">
        <v>69.799199999999999</v>
      </c>
      <c r="E8797">
        <v>70.024000000000001</v>
      </c>
      <c r="F8797">
        <v>5964000</v>
      </c>
      <c r="G8797" t="s">
        <v>18</v>
      </c>
      <c r="H8797" t="s">
        <v>18</v>
      </c>
      <c r="I8797" t="s">
        <v>67</v>
      </c>
      <c r="J8797" t="s">
        <v>68</v>
      </c>
      <c r="K8797" t="s">
        <v>69</v>
      </c>
    </row>
    <row r="8798" spans="1:11">
      <c r="A8798" s="8">
        <v>44032</v>
      </c>
      <c r="B8798">
        <v>69.734899999999996</v>
      </c>
      <c r="C8798">
        <v>70.265000000000001</v>
      </c>
      <c r="D8798">
        <v>68.104600000000005</v>
      </c>
      <c r="E8798">
        <v>68.481999999999999</v>
      </c>
      <c r="F8798">
        <v>14974800</v>
      </c>
      <c r="G8798" t="s">
        <v>18</v>
      </c>
      <c r="H8798" t="s">
        <v>18</v>
      </c>
      <c r="I8798" t="s">
        <v>67</v>
      </c>
      <c r="J8798" t="s">
        <v>68</v>
      </c>
      <c r="K8798" t="s">
        <v>69</v>
      </c>
    </row>
    <row r="8799" spans="1:11">
      <c r="A8799" s="8">
        <v>44033</v>
      </c>
      <c r="B8799">
        <v>69.445800000000006</v>
      </c>
      <c r="C8799">
        <v>73.670199999999994</v>
      </c>
      <c r="D8799">
        <v>69.357399999999998</v>
      </c>
      <c r="E8799">
        <v>73.397099999999995</v>
      </c>
      <c r="F8799">
        <v>15115000</v>
      </c>
      <c r="G8799" t="s">
        <v>18</v>
      </c>
      <c r="H8799" t="s">
        <v>18</v>
      </c>
      <c r="I8799" t="s">
        <v>67</v>
      </c>
      <c r="J8799" t="s">
        <v>68</v>
      </c>
      <c r="K8799" t="s">
        <v>69</v>
      </c>
    </row>
    <row r="8800" spans="1:11">
      <c r="A8800" s="8">
        <v>44034</v>
      </c>
      <c r="B8800">
        <v>72.240600000000001</v>
      </c>
      <c r="C8800">
        <v>73.284700000000001</v>
      </c>
      <c r="D8800">
        <v>71.397400000000005</v>
      </c>
      <c r="E8800">
        <v>73.116</v>
      </c>
      <c r="F8800">
        <v>10317500</v>
      </c>
      <c r="G8800" t="s">
        <v>18</v>
      </c>
      <c r="H8800" t="s">
        <v>18</v>
      </c>
      <c r="I8800" t="s">
        <v>67</v>
      </c>
      <c r="J8800" t="s">
        <v>68</v>
      </c>
      <c r="K8800" t="s">
        <v>69</v>
      </c>
    </row>
    <row r="8801" spans="1:11">
      <c r="A8801" s="8">
        <v>44035</v>
      </c>
      <c r="B8801">
        <v>72.682400000000001</v>
      </c>
      <c r="C8801">
        <v>73.389099999999999</v>
      </c>
      <c r="D8801">
        <v>72.296899999999994</v>
      </c>
      <c r="E8801">
        <v>73.091899999999995</v>
      </c>
      <c r="F8801">
        <v>6586300</v>
      </c>
      <c r="G8801" t="s">
        <v>18</v>
      </c>
      <c r="H8801" t="s">
        <v>18</v>
      </c>
      <c r="I8801" t="s">
        <v>67</v>
      </c>
      <c r="J8801" t="s">
        <v>68</v>
      </c>
      <c r="K8801" t="s">
        <v>69</v>
      </c>
    </row>
    <row r="8802" spans="1:11">
      <c r="A8802" s="8">
        <v>44036</v>
      </c>
      <c r="B8802">
        <v>73.469399999999993</v>
      </c>
      <c r="C8802">
        <v>74.481300000000005</v>
      </c>
      <c r="D8802">
        <v>72.264700000000005</v>
      </c>
      <c r="E8802">
        <v>72.385199999999998</v>
      </c>
      <c r="F8802">
        <v>6620500</v>
      </c>
      <c r="G8802" t="s">
        <v>18</v>
      </c>
      <c r="H8802" t="s">
        <v>18</v>
      </c>
      <c r="I8802" t="s">
        <v>67</v>
      </c>
      <c r="J8802" t="s">
        <v>68</v>
      </c>
      <c r="K8802" t="s">
        <v>69</v>
      </c>
    </row>
    <row r="8803" spans="1:11">
      <c r="A8803" s="8">
        <v>44039</v>
      </c>
      <c r="B8803">
        <v>72.088099999999997</v>
      </c>
      <c r="C8803">
        <v>73.156199999999998</v>
      </c>
      <c r="D8803">
        <v>71.317099999999996</v>
      </c>
      <c r="E8803">
        <v>73.116</v>
      </c>
      <c r="F8803">
        <v>7599700</v>
      </c>
      <c r="G8803" t="s">
        <v>18</v>
      </c>
      <c r="H8803" t="s">
        <v>18</v>
      </c>
      <c r="I8803" t="s">
        <v>67</v>
      </c>
      <c r="J8803" t="s">
        <v>68</v>
      </c>
      <c r="K8803" t="s">
        <v>69</v>
      </c>
    </row>
    <row r="8804" spans="1:11">
      <c r="A8804" s="8">
        <v>44040</v>
      </c>
      <c r="B8804">
        <v>72.658299999999997</v>
      </c>
      <c r="C8804">
        <v>73.220399999999998</v>
      </c>
      <c r="D8804">
        <v>71.293000000000006</v>
      </c>
      <c r="E8804">
        <v>71.566000000000003</v>
      </c>
      <c r="F8804">
        <v>6787300</v>
      </c>
      <c r="G8804" t="s">
        <v>18</v>
      </c>
      <c r="H8804" t="s">
        <v>18</v>
      </c>
      <c r="I8804" t="s">
        <v>67</v>
      </c>
      <c r="J8804" t="s">
        <v>68</v>
      </c>
      <c r="K8804" t="s">
        <v>69</v>
      </c>
    </row>
    <row r="8805" spans="1:11">
      <c r="A8805" s="8">
        <v>44041</v>
      </c>
      <c r="B8805">
        <v>71.863200000000006</v>
      </c>
      <c r="C8805">
        <v>72.345100000000002</v>
      </c>
      <c r="D8805">
        <v>71.1404</v>
      </c>
      <c r="E8805">
        <v>72.337000000000003</v>
      </c>
      <c r="F8805">
        <v>6386900</v>
      </c>
      <c r="G8805" t="s">
        <v>18</v>
      </c>
      <c r="H8805" t="s">
        <v>18</v>
      </c>
      <c r="I8805" t="s">
        <v>67</v>
      </c>
      <c r="J8805" t="s">
        <v>68</v>
      </c>
      <c r="K8805" t="s">
        <v>69</v>
      </c>
    </row>
    <row r="8806" spans="1:11">
      <c r="A8806" s="8">
        <v>44042</v>
      </c>
      <c r="B8806">
        <v>71.019900000000007</v>
      </c>
      <c r="C8806">
        <v>71.076099999999997</v>
      </c>
      <c r="D8806">
        <v>68.827399999999997</v>
      </c>
      <c r="E8806">
        <v>69.285200000000003</v>
      </c>
      <c r="F8806">
        <v>10112800</v>
      </c>
      <c r="G8806" t="s">
        <v>18</v>
      </c>
      <c r="H8806" t="s">
        <v>18</v>
      </c>
      <c r="I8806" t="s">
        <v>67</v>
      </c>
      <c r="J8806" t="s">
        <v>68</v>
      </c>
      <c r="K8806" t="s">
        <v>69</v>
      </c>
    </row>
    <row r="8807" spans="1:11">
      <c r="A8807" s="8">
        <v>44043</v>
      </c>
      <c r="B8807">
        <v>66.859700000000004</v>
      </c>
      <c r="C8807">
        <v>67.542400000000001</v>
      </c>
      <c r="D8807">
        <v>65.462299999999999</v>
      </c>
      <c r="E8807">
        <v>67.413899999999998</v>
      </c>
      <c r="F8807">
        <v>19119800</v>
      </c>
      <c r="G8807" t="s">
        <v>18</v>
      </c>
      <c r="H8807" t="s">
        <v>18</v>
      </c>
      <c r="I8807" t="s">
        <v>67</v>
      </c>
      <c r="J8807" t="s">
        <v>68</v>
      </c>
      <c r="K8807" t="s">
        <v>69</v>
      </c>
    </row>
    <row r="8808" spans="1:11">
      <c r="A8808" s="8">
        <v>44046</v>
      </c>
      <c r="B8808">
        <v>67.445999999999998</v>
      </c>
      <c r="C8808">
        <v>68.377600000000001</v>
      </c>
      <c r="D8808">
        <v>67.301400000000001</v>
      </c>
      <c r="E8808">
        <v>68.1126</v>
      </c>
      <c r="F8808">
        <v>11220100</v>
      </c>
      <c r="G8808" t="s">
        <v>18</v>
      </c>
      <c r="H8808" t="s">
        <v>18</v>
      </c>
      <c r="I8808" t="s">
        <v>67</v>
      </c>
      <c r="J8808" t="s">
        <v>68</v>
      </c>
      <c r="K8808" t="s">
        <v>69</v>
      </c>
    </row>
    <row r="8809" spans="1:11">
      <c r="A8809" s="8">
        <v>44047</v>
      </c>
      <c r="B8809">
        <v>67.8476</v>
      </c>
      <c r="C8809">
        <v>69.646600000000007</v>
      </c>
      <c r="D8809">
        <v>67.686899999999994</v>
      </c>
      <c r="E8809">
        <v>69.461799999999997</v>
      </c>
      <c r="F8809">
        <v>9077900</v>
      </c>
      <c r="G8809" t="s">
        <v>18</v>
      </c>
      <c r="H8809" t="s">
        <v>18</v>
      </c>
      <c r="I8809" t="s">
        <v>67</v>
      </c>
      <c r="J8809" t="s">
        <v>68</v>
      </c>
      <c r="K8809" t="s">
        <v>69</v>
      </c>
    </row>
    <row r="8810" spans="1:11">
      <c r="A8810" s="8">
        <v>44048</v>
      </c>
      <c r="B8810">
        <v>70.787000000000006</v>
      </c>
      <c r="C8810">
        <v>71.019900000000007</v>
      </c>
      <c r="D8810">
        <v>69.397599999999997</v>
      </c>
      <c r="E8810">
        <v>70.031999999999996</v>
      </c>
      <c r="F8810">
        <v>7324200</v>
      </c>
      <c r="G8810" t="s">
        <v>18</v>
      </c>
      <c r="H8810" t="s">
        <v>18</v>
      </c>
      <c r="I8810" t="s">
        <v>67</v>
      </c>
      <c r="J8810" t="s">
        <v>68</v>
      </c>
      <c r="K8810" t="s">
        <v>69</v>
      </c>
    </row>
    <row r="8811" spans="1:11">
      <c r="A8811" s="8">
        <v>44049</v>
      </c>
      <c r="B8811">
        <v>69.413700000000006</v>
      </c>
      <c r="C8811">
        <v>70.594200000000001</v>
      </c>
      <c r="D8811">
        <v>69.148600000000002</v>
      </c>
      <c r="E8811">
        <v>70.248900000000006</v>
      </c>
      <c r="F8811">
        <v>7035600</v>
      </c>
      <c r="G8811" t="s">
        <v>18</v>
      </c>
      <c r="H8811" t="s">
        <v>18</v>
      </c>
      <c r="I8811" t="s">
        <v>67</v>
      </c>
      <c r="J8811" t="s">
        <v>68</v>
      </c>
      <c r="K8811" t="s">
        <v>69</v>
      </c>
    </row>
    <row r="8812" spans="1:11">
      <c r="A8812" s="8">
        <v>44050</v>
      </c>
      <c r="B8812">
        <v>69.775099999999995</v>
      </c>
      <c r="C8812">
        <v>69.959800000000001</v>
      </c>
      <c r="D8812">
        <v>68.859499999999997</v>
      </c>
      <c r="E8812">
        <v>69.710800000000006</v>
      </c>
      <c r="F8812">
        <v>7185000</v>
      </c>
      <c r="G8812" t="s">
        <v>18</v>
      </c>
      <c r="H8812" t="s">
        <v>18</v>
      </c>
      <c r="I8812" t="s">
        <v>67</v>
      </c>
      <c r="J8812" t="s">
        <v>68</v>
      </c>
      <c r="K8812" t="s">
        <v>69</v>
      </c>
    </row>
    <row r="8813" spans="1:11">
      <c r="A8813" s="8">
        <v>44053</v>
      </c>
      <c r="B8813">
        <v>70.626400000000004</v>
      </c>
      <c r="C8813">
        <v>72.087999999999994</v>
      </c>
      <c r="D8813">
        <v>70.353300000000004</v>
      </c>
      <c r="E8813">
        <v>72.063900000000004</v>
      </c>
      <c r="F8813">
        <v>8150200</v>
      </c>
      <c r="G8813" t="s">
        <v>18</v>
      </c>
      <c r="H8813" t="s">
        <v>18</v>
      </c>
      <c r="I8813" t="s">
        <v>67</v>
      </c>
      <c r="J8813" t="s">
        <v>68</v>
      </c>
      <c r="K8813" t="s">
        <v>69</v>
      </c>
    </row>
    <row r="8814" spans="1:11">
      <c r="A8814" s="8">
        <v>44054</v>
      </c>
      <c r="B8814">
        <v>73.846900000000005</v>
      </c>
      <c r="C8814">
        <v>74.6982</v>
      </c>
      <c r="D8814">
        <v>71.614199999999997</v>
      </c>
      <c r="E8814">
        <v>71.9756</v>
      </c>
      <c r="F8814">
        <v>9074300</v>
      </c>
      <c r="G8814" t="s">
        <v>18</v>
      </c>
      <c r="H8814" t="s">
        <v>18</v>
      </c>
      <c r="I8814" t="s">
        <v>67</v>
      </c>
      <c r="J8814" t="s">
        <v>68</v>
      </c>
      <c r="K8814" t="s">
        <v>69</v>
      </c>
    </row>
    <row r="8815" spans="1:11">
      <c r="A8815" s="8">
        <v>44055</v>
      </c>
      <c r="B8815">
        <v>72.923299999999998</v>
      </c>
      <c r="C8815">
        <v>73.614000000000004</v>
      </c>
      <c r="D8815">
        <v>71.839100000000002</v>
      </c>
      <c r="E8815">
        <v>72.858999999999995</v>
      </c>
      <c r="F8815">
        <v>9057400</v>
      </c>
      <c r="G8815" t="s">
        <v>18</v>
      </c>
      <c r="H8815" t="s">
        <v>18</v>
      </c>
      <c r="I8815" t="s">
        <v>67</v>
      </c>
      <c r="J8815" t="s">
        <v>68</v>
      </c>
      <c r="K8815" t="s">
        <v>69</v>
      </c>
    </row>
    <row r="8816" spans="1:11">
      <c r="A8816" s="8">
        <v>44056</v>
      </c>
      <c r="B8816">
        <v>72.176400000000001</v>
      </c>
      <c r="C8816">
        <v>73.308800000000005</v>
      </c>
      <c r="D8816">
        <v>72.087999999999994</v>
      </c>
      <c r="E8816">
        <v>72.136200000000002</v>
      </c>
      <c r="F8816">
        <v>7314600</v>
      </c>
      <c r="G8816" t="s">
        <v>18</v>
      </c>
      <c r="H8816" t="s">
        <v>18</v>
      </c>
      <c r="I8816" t="s">
        <v>67</v>
      </c>
      <c r="J8816" t="s">
        <v>68</v>
      </c>
      <c r="K8816" t="s">
        <v>69</v>
      </c>
    </row>
    <row r="8817" spans="1:11">
      <c r="A8817" s="8">
        <v>44057</v>
      </c>
      <c r="B8817">
        <v>71.477699999999999</v>
      </c>
      <c r="C8817">
        <v>72.754599999999996</v>
      </c>
      <c r="D8817">
        <v>71.357200000000006</v>
      </c>
      <c r="E8817">
        <v>72.561899999999994</v>
      </c>
      <c r="F8817">
        <v>6343000</v>
      </c>
      <c r="G8817" t="s">
        <v>18</v>
      </c>
      <c r="H8817" t="s">
        <v>18</v>
      </c>
      <c r="I8817" t="s">
        <v>67</v>
      </c>
      <c r="J8817" t="s">
        <v>68</v>
      </c>
      <c r="K8817" t="s">
        <v>69</v>
      </c>
    </row>
    <row r="8818" spans="1:11">
      <c r="A8818" s="8">
        <v>44060</v>
      </c>
      <c r="B8818">
        <v>72.561899999999994</v>
      </c>
      <c r="C8818">
        <v>73.549700000000001</v>
      </c>
      <c r="D8818">
        <v>72.055899999999994</v>
      </c>
      <c r="E8818">
        <v>72.899199999999993</v>
      </c>
      <c r="F8818">
        <v>10473800</v>
      </c>
      <c r="G8818" t="s">
        <v>18</v>
      </c>
      <c r="H8818" t="s">
        <v>18</v>
      </c>
      <c r="I8818" t="s">
        <v>67</v>
      </c>
      <c r="J8818" t="s">
        <v>68</v>
      </c>
      <c r="K8818" t="s">
        <v>69</v>
      </c>
    </row>
    <row r="8819" spans="1:11">
      <c r="A8819" s="8">
        <v>44061</v>
      </c>
      <c r="B8819">
        <v>72.483699999999999</v>
      </c>
      <c r="C8819">
        <v>72.809600000000003</v>
      </c>
      <c r="D8819">
        <v>71.139499999999998</v>
      </c>
      <c r="E8819">
        <v>71.391999999999996</v>
      </c>
      <c r="F8819">
        <v>7981500</v>
      </c>
      <c r="G8819" t="s">
        <v>70</v>
      </c>
      <c r="H8819" t="s">
        <v>18</v>
      </c>
      <c r="I8819" t="s">
        <v>67</v>
      </c>
      <c r="J8819" t="s">
        <v>68</v>
      </c>
      <c r="K8819" t="s">
        <v>69</v>
      </c>
    </row>
    <row r="8820" spans="1:11">
      <c r="A8820" s="8">
        <v>44062</v>
      </c>
      <c r="B8820">
        <v>71.123199999999997</v>
      </c>
      <c r="C8820">
        <v>71.611999999999995</v>
      </c>
      <c r="D8820">
        <v>70.227000000000004</v>
      </c>
      <c r="E8820">
        <v>70.381799999999998</v>
      </c>
      <c r="F8820">
        <v>9120300</v>
      </c>
      <c r="G8820" t="s">
        <v>18</v>
      </c>
      <c r="H8820" t="s">
        <v>18</v>
      </c>
      <c r="I8820" t="s">
        <v>67</v>
      </c>
      <c r="J8820" t="s">
        <v>68</v>
      </c>
      <c r="K8820" t="s">
        <v>69</v>
      </c>
    </row>
    <row r="8821" spans="1:11">
      <c r="A8821" s="8">
        <v>44063</v>
      </c>
      <c r="B8821">
        <v>69.591499999999996</v>
      </c>
      <c r="C8821">
        <v>70.789100000000005</v>
      </c>
      <c r="D8821">
        <v>69.029399999999995</v>
      </c>
      <c r="E8821">
        <v>69.094499999999996</v>
      </c>
      <c r="F8821">
        <v>7872300</v>
      </c>
      <c r="G8821" t="s">
        <v>18</v>
      </c>
      <c r="H8821" t="s">
        <v>18</v>
      </c>
      <c r="I8821" t="s">
        <v>67</v>
      </c>
      <c r="J8821" t="s">
        <v>68</v>
      </c>
      <c r="K8821" t="s">
        <v>69</v>
      </c>
    </row>
    <row r="8822" spans="1:11">
      <c r="A8822" s="8">
        <v>44064</v>
      </c>
      <c r="B8822">
        <v>68.980500000000006</v>
      </c>
      <c r="C8822">
        <v>69.322699999999998</v>
      </c>
      <c r="D8822">
        <v>68.035399999999996</v>
      </c>
      <c r="E8822">
        <v>69.314499999999995</v>
      </c>
      <c r="F8822">
        <v>9003600</v>
      </c>
      <c r="G8822" t="s">
        <v>18</v>
      </c>
      <c r="H8822" t="s">
        <v>18</v>
      </c>
      <c r="I8822" t="s">
        <v>67</v>
      </c>
      <c r="J8822" t="s">
        <v>68</v>
      </c>
      <c r="K8822" t="s">
        <v>69</v>
      </c>
    </row>
    <row r="8823" spans="1:11">
      <c r="A8823" s="8">
        <v>44067</v>
      </c>
      <c r="B8823">
        <v>69.738200000000006</v>
      </c>
      <c r="C8823">
        <v>71.155699999999996</v>
      </c>
      <c r="D8823">
        <v>69.159700000000001</v>
      </c>
      <c r="E8823">
        <v>71.041700000000006</v>
      </c>
      <c r="F8823">
        <v>8738700</v>
      </c>
      <c r="G8823" t="s">
        <v>18</v>
      </c>
      <c r="H8823" t="s">
        <v>18</v>
      </c>
      <c r="I8823" t="s">
        <v>67</v>
      </c>
      <c r="J8823" t="s">
        <v>68</v>
      </c>
      <c r="K8823" t="s">
        <v>69</v>
      </c>
    </row>
    <row r="8824" spans="1:11">
      <c r="A8824" s="8">
        <v>44068</v>
      </c>
      <c r="B8824">
        <v>71.701599999999999</v>
      </c>
      <c r="C8824">
        <v>71.725999999999999</v>
      </c>
      <c r="D8824">
        <v>69.868499999999997</v>
      </c>
      <c r="E8824">
        <v>70.17</v>
      </c>
      <c r="F8824">
        <v>6835800</v>
      </c>
      <c r="G8824" t="s">
        <v>18</v>
      </c>
      <c r="H8824" t="s">
        <v>18</v>
      </c>
      <c r="I8824" t="s">
        <v>67</v>
      </c>
      <c r="J8824" t="s">
        <v>68</v>
      </c>
      <c r="K8824" t="s">
        <v>69</v>
      </c>
    </row>
    <row r="8825" spans="1:11">
      <c r="A8825" s="8">
        <v>44069</v>
      </c>
      <c r="B8825">
        <v>69.827799999999996</v>
      </c>
      <c r="C8825">
        <v>69.933700000000002</v>
      </c>
      <c r="D8825">
        <v>68.972399999999993</v>
      </c>
      <c r="E8825">
        <v>69.070099999999996</v>
      </c>
      <c r="F8825">
        <v>7486500</v>
      </c>
      <c r="G8825" t="s">
        <v>18</v>
      </c>
      <c r="H8825" t="s">
        <v>18</v>
      </c>
      <c r="I8825" t="s">
        <v>67</v>
      </c>
      <c r="J8825" t="s">
        <v>68</v>
      </c>
      <c r="K8825" t="s">
        <v>69</v>
      </c>
    </row>
    <row r="8826" spans="1:11">
      <c r="A8826" s="8">
        <v>44070</v>
      </c>
      <c r="B8826">
        <v>69.3797</v>
      </c>
      <c r="C8826">
        <v>69.762600000000006</v>
      </c>
      <c r="D8826">
        <v>68.410200000000003</v>
      </c>
      <c r="E8826">
        <v>69.176000000000002</v>
      </c>
      <c r="F8826">
        <v>7438200</v>
      </c>
      <c r="G8826" t="s">
        <v>18</v>
      </c>
      <c r="H8826" t="s">
        <v>18</v>
      </c>
      <c r="I8826" t="s">
        <v>67</v>
      </c>
      <c r="J8826" t="s">
        <v>68</v>
      </c>
      <c r="K8826" t="s">
        <v>69</v>
      </c>
    </row>
    <row r="8827" spans="1:11">
      <c r="A8827" s="8">
        <v>44071</v>
      </c>
      <c r="B8827">
        <v>69.290099999999995</v>
      </c>
      <c r="C8827">
        <v>69.844099999999997</v>
      </c>
      <c r="D8827">
        <v>68.695300000000003</v>
      </c>
      <c r="E8827">
        <v>69.762600000000006</v>
      </c>
      <c r="F8827">
        <v>7307900</v>
      </c>
      <c r="G8827" t="s">
        <v>18</v>
      </c>
      <c r="H8827" t="s">
        <v>18</v>
      </c>
      <c r="I8827" t="s">
        <v>67</v>
      </c>
      <c r="J8827" t="s">
        <v>68</v>
      </c>
      <c r="K8827" t="s">
        <v>69</v>
      </c>
    </row>
    <row r="8828" spans="1:11">
      <c r="A8828" s="8">
        <v>44074</v>
      </c>
      <c r="B8828">
        <v>69.9255</v>
      </c>
      <c r="C8828">
        <v>69.982600000000005</v>
      </c>
      <c r="D8828">
        <v>68.328699999999998</v>
      </c>
      <c r="E8828">
        <v>68.377600000000001</v>
      </c>
      <c r="F8828">
        <v>9437500</v>
      </c>
      <c r="G8828" t="s">
        <v>18</v>
      </c>
      <c r="H8828" t="s">
        <v>18</v>
      </c>
      <c r="I8828" t="s">
        <v>67</v>
      </c>
      <c r="J8828" t="s">
        <v>68</v>
      </c>
      <c r="K8828" t="s">
        <v>69</v>
      </c>
    </row>
    <row r="8829" spans="1:11">
      <c r="A8829" s="8">
        <v>44075</v>
      </c>
      <c r="B8829">
        <v>67.831800000000001</v>
      </c>
      <c r="C8829">
        <v>68.133200000000002</v>
      </c>
      <c r="D8829">
        <v>67.171899999999994</v>
      </c>
      <c r="E8829">
        <v>67.685100000000006</v>
      </c>
      <c r="F8829">
        <v>8990600</v>
      </c>
      <c r="G8829" t="s">
        <v>18</v>
      </c>
      <c r="H8829" t="s">
        <v>18</v>
      </c>
      <c r="I8829" t="s">
        <v>67</v>
      </c>
      <c r="J8829" t="s">
        <v>68</v>
      </c>
      <c r="K8829" t="s">
        <v>69</v>
      </c>
    </row>
    <row r="8830" spans="1:11">
      <c r="A8830" s="8">
        <v>44076</v>
      </c>
      <c r="B8830">
        <v>67.668800000000005</v>
      </c>
      <c r="C8830">
        <v>68.402100000000004</v>
      </c>
      <c r="D8830">
        <v>67.375500000000002</v>
      </c>
      <c r="E8830">
        <v>67.774799999999999</v>
      </c>
      <c r="F8830">
        <v>10821900</v>
      </c>
      <c r="G8830" t="s">
        <v>18</v>
      </c>
      <c r="H8830" t="s">
        <v>18</v>
      </c>
      <c r="I8830" t="s">
        <v>67</v>
      </c>
      <c r="J8830" t="s">
        <v>68</v>
      </c>
      <c r="K8830" t="s">
        <v>69</v>
      </c>
    </row>
    <row r="8831" spans="1:11">
      <c r="A8831" s="8">
        <v>44077</v>
      </c>
      <c r="B8831">
        <v>67.660700000000006</v>
      </c>
      <c r="C8831">
        <v>68.833799999999997</v>
      </c>
      <c r="D8831">
        <v>66.569000000000003</v>
      </c>
      <c r="E8831">
        <v>67.0334</v>
      </c>
      <c r="F8831">
        <v>16179900</v>
      </c>
      <c r="G8831" t="s">
        <v>18</v>
      </c>
      <c r="H8831" t="s">
        <v>18</v>
      </c>
      <c r="I8831" t="s">
        <v>67</v>
      </c>
      <c r="J8831" t="s">
        <v>68</v>
      </c>
      <c r="K8831" t="s">
        <v>69</v>
      </c>
    </row>
    <row r="8832" spans="1:11">
      <c r="A8832" s="8">
        <v>44078</v>
      </c>
      <c r="B8832">
        <v>67.180000000000007</v>
      </c>
      <c r="C8832">
        <v>68.141300000000001</v>
      </c>
      <c r="D8832">
        <v>65.909099999999995</v>
      </c>
      <c r="E8832">
        <v>66.748199999999997</v>
      </c>
      <c r="F8832">
        <v>10516600</v>
      </c>
      <c r="G8832" t="s">
        <v>18</v>
      </c>
      <c r="H8832" t="s">
        <v>18</v>
      </c>
      <c r="I8832" t="s">
        <v>67</v>
      </c>
      <c r="J8832" t="s">
        <v>68</v>
      </c>
      <c r="K8832" t="s">
        <v>69</v>
      </c>
    </row>
    <row r="8833" spans="1:11">
      <c r="A8833" s="8">
        <v>44082</v>
      </c>
      <c r="B8833">
        <v>65.583200000000005</v>
      </c>
      <c r="C8833">
        <v>65.648399999999995</v>
      </c>
      <c r="D8833">
        <v>63.579000000000001</v>
      </c>
      <c r="E8833">
        <v>64.336699999999993</v>
      </c>
      <c r="F8833">
        <v>14942500</v>
      </c>
      <c r="G8833" t="s">
        <v>18</v>
      </c>
      <c r="H8833" t="s">
        <v>18</v>
      </c>
      <c r="I8833" t="s">
        <v>67</v>
      </c>
      <c r="J8833" t="s">
        <v>68</v>
      </c>
      <c r="K8833" t="s">
        <v>69</v>
      </c>
    </row>
    <row r="8834" spans="1:11">
      <c r="A8834" s="8">
        <v>44083</v>
      </c>
      <c r="B8834">
        <v>65.151399999999995</v>
      </c>
      <c r="C8834">
        <v>66.047600000000003</v>
      </c>
      <c r="D8834">
        <v>64.915099999999995</v>
      </c>
      <c r="E8834">
        <v>65.200299999999999</v>
      </c>
      <c r="F8834">
        <v>9269800</v>
      </c>
      <c r="G8834" t="s">
        <v>18</v>
      </c>
      <c r="H8834" t="s">
        <v>18</v>
      </c>
      <c r="I8834" t="s">
        <v>67</v>
      </c>
      <c r="J8834" t="s">
        <v>68</v>
      </c>
      <c r="K8834" t="s">
        <v>69</v>
      </c>
    </row>
    <row r="8835" spans="1:11">
      <c r="A8835" s="8">
        <v>44084</v>
      </c>
      <c r="B8835">
        <v>65.689099999999996</v>
      </c>
      <c r="C8835">
        <v>65.900899999999993</v>
      </c>
      <c r="D8835">
        <v>63.587200000000003</v>
      </c>
      <c r="E8835">
        <v>63.668599999999998</v>
      </c>
      <c r="F8835">
        <v>11845900</v>
      </c>
      <c r="G8835" t="s">
        <v>18</v>
      </c>
      <c r="H8835" t="s">
        <v>18</v>
      </c>
      <c r="I8835" t="s">
        <v>67</v>
      </c>
      <c r="J8835" t="s">
        <v>68</v>
      </c>
      <c r="K8835" t="s">
        <v>69</v>
      </c>
    </row>
    <row r="8836" spans="1:11">
      <c r="A8836" s="8">
        <v>44085</v>
      </c>
      <c r="B8836">
        <v>63.741999999999997</v>
      </c>
      <c r="C8836">
        <v>64.108599999999996</v>
      </c>
      <c r="D8836">
        <v>62.788800000000002</v>
      </c>
      <c r="E8836">
        <v>63.293900000000001</v>
      </c>
      <c r="F8836">
        <v>13732400</v>
      </c>
      <c r="G8836" t="s">
        <v>18</v>
      </c>
      <c r="H8836" t="s">
        <v>18</v>
      </c>
      <c r="I8836" t="s">
        <v>67</v>
      </c>
      <c r="J8836" t="s">
        <v>68</v>
      </c>
      <c r="K8836" t="s">
        <v>69</v>
      </c>
    </row>
    <row r="8837" spans="1:11">
      <c r="A8837" s="8">
        <v>44088</v>
      </c>
      <c r="B8837">
        <v>63.122799999999998</v>
      </c>
      <c r="C8837">
        <v>63.530200000000001</v>
      </c>
      <c r="D8837">
        <v>62.666600000000003</v>
      </c>
      <c r="E8837">
        <v>62.968000000000004</v>
      </c>
      <c r="F8837">
        <v>8182800</v>
      </c>
      <c r="G8837" t="s">
        <v>18</v>
      </c>
      <c r="H8837" t="s">
        <v>18</v>
      </c>
      <c r="I8837" t="s">
        <v>67</v>
      </c>
      <c r="J8837" t="s">
        <v>68</v>
      </c>
      <c r="K8837" t="s">
        <v>69</v>
      </c>
    </row>
    <row r="8838" spans="1:11">
      <c r="A8838" s="8">
        <v>44089</v>
      </c>
      <c r="B8838">
        <v>63.188000000000002</v>
      </c>
      <c r="C8838">
        <v>63.9375</v>
      </c>
      <c r="D8838">
        <v>61.884500000000003</v>
      </c>
      <c r="E8838">
        <v>62.202199999999998</v>
      </c>
      <c r="F8838">
        <v>11732000</v>
      </c>
      <c r="G8838" t="s">
        <v>18</v>
      </c>
      <c r="H8838" t="s">
        <v>18</v>
      </c>
      <c r="I8838" t="s">
        <v>67</v>
      </c>
      <c r="J8838" t="s">
        <v>68</v>
      </c>
      <c r="K8838" t="s">
        <v>69</v>
      </c>
    </row>
    <row r="8839" spans="1:11">
      <c r="A8839" s="8">
        <v>44090</v>
      </c>
      <c r="B8839">
        <v>62.202199999999998</v>
      </c>
      <c r="C8839">
        <v>64.752200000000002</v>
      </c>
      <c r="D8839">
        <v>61.884500000000003</v>
      </c>
      <c r="E8839">
        <v>64.002700000000004</v>
      </c>
      <c r="F8839">
        <v>13019000</v>
      </c>
      <c r="G8839" t="s">
        <v>18</v>
      </c>
      <c r="H8839" t="s">
        <v>18</v>
      </c>
      <c r="I8839" t="s">
        <v>67</v>
      </c>
      <c r="J8839" t="s">
        <v>68</v>
      </c>
      <c r="K8839" t="s">
        <v>69</v>
      </c>
    </row>
    <row r="8840" spans="1:11">
      <c r="A8840" s="8">
        <v>44091</v>
      </c>
      <c r="B8840">
        <v>63.163499999999999</v>
      </c>
      <c r="C8840">
        <v>64.238900000000001</v>
      </c>
      <c r="D8840">
        <v>62.218499999999999</v>
      </c>
      <c r="E8840">
        <v>64.190100000000001</v>
      </c>
      <c r="F8840">
        <v>10515100</v>
      </c>
      <c r="G8840" t="s">
        <v>18</v>
      </c>
      <c r="H8840" t="s">
        <v>18</v>
      </c>
      <c r="I8840" t="s">
        <v>67</v>
      </c>
      <c r="J8840" t="s">
        <v>68</v>
      </c>
      <c r="K8840" t="s">
        <v>69</v>
      </c>
    </row>
    <row r="8841" spans="1:11">
      <c r="A8841" s="8">
        <v>44092</v>
      </c>
      <c r="B8841">
        <v>63.448700000000002</v>
      </c>
      <c r="C8841">
        <v>64.483400000000003</v>
      </c>
      <c r="D8841">
        <v>63.139099999999999</v>
      </c>
      <c r="E8841">
        <v>63.717500000000001</v>
      </c>
      <c r="F8841">
        <v>14517800</v>
      </c>
      <c r="G8841" t="s">
        <v>18</v>
      </c>
      <c r="H8841" t="s">
        <v>18</v>
      </c>
      <c r="I8841" t="s">
        <v>67</v>
      </c>
      <c r="J8841" t="s">
        <v>68</v>
      </c>
      <c r="K8841" t="s">
        <v>69</v>
      </c>
    </row>
    <row r="8842" spans="1:11">
      <c r="A8842" s="8">
        <v>44095</v>
      </c>
      <c r="B8842">
        <v>62.1126</v>
      </c>
      <c r="C8842">
        <v>62.446599999999997</v>
      </c>
      <c r="D8842">
        <v>60.841700000000003</v>
      </c>
      <c r="E8842">
        <v>62.161499999999997</v>
      </c>
      <c r="F8842">
        <v>16199100</v>
      </c>
      <c r="G8842" t="s">
        <v>18</v>
      </c>
      <c r="H8842" t="s">
        <v>18</v>
      </c>
      <c r="I8842" t="s">
        <v>67</v>
      </c>
      <c r="J8842" t="s">
        <v>68</v>
      </c>
      <c r="K8842" t="s">
        <v>69</v>
      </c>
    </row>
    <row r="8843" spans="1:11">
      <c r="A8843" s="8">
        <v>44096</v>
      </c>
      <c r="B8843">
        <v>62.039299999999997</v>
      </c>
      <c r="C8843">
        <v>63.163499999999999</v>
      </c>
      <c r="D8843">
        <v>61.387500000000003</v>
      </c>
      <c r="E8843">
        <v>61.534100000000002</v>
      </c>
      <c r="F8843">
        <v>9155000</v>
      </c>
      <c r="G8843" t="s">
        <v>18</v>
      </c>
      <c r="H8843" t="s">
        <v>18</v>
      </c>
      <c r="I8843" t="s">
        <v>67</v>
      </c>
      <c r="J8843" t="s">
        <v>68</v>
      </c>
      <c r="K8843" t="s">
        <v>69</v>
      </c>
    </row>
    <row r="8844" spans="1:11">
      <c r="A8844" s="8">
        <v>44097</v>
      </c>
      <c r="B8844">
        <v>61.582999999999998</v>
      </c>
      <c r="C8844">
        <v>61.843699999999998</v>
      </c>
      <c r="D8844">
        <v>58.536099999999998</v>
      </c>
      <c r="E8844">
        <v>58.6175</v>
      </c>
      <c r="F8844">
        <v>16649200</v>
      </c>
      <c r="G8844" t="s">
        <v>18</v>
      </c>
      <c r="H8844" t="s">
        <v>18</v>
      </c>
      <c r="I8844" t="s">
        <v>67</v>
      </c>
      <c r="J8844" t="s">
        <v>68</v>
      </c>
      <c r="K8844" t="s">
        <v>69</v>
      </c>
    </row>
    <row r="8845" spans="1:11">
      <c r="A8845" s="8">
        <v>44098</v>
      </c>
      <c r="B8845">
        <v>58.047199999999997</v>
      </c>
      <c r="C8845">
        <v>59.497399999999999</v>
      </c>
      <c r="D8845">
        <v>57.436199999999999</v>
      </c>
      <c r="E8845">
        <v>58.4953</v>
      </c>
      <c r="F8845">
        <v>15203500</v>
      </c>
      <c r="G8845" t="s">
        <v>18</v>
      </c>
      <c r="H8845" t="s">
        <v>18</v>
      </c>
      <c r="I8845" t="s">
        <v>67</v>
      </c>
      <c r="J8845" t="s">
        <v>68</v>
      </c>
      <c r="K8845" t="s">
        <v>69</v>
      </c>
    </row>
    <row r="8846" spans="1:11">
      <c r="A8846" s="8">
        <v>44099</v>
      </c>
      <c r="B8846">
        <v>57.851700000000001</v>
      </c>
      <c r="C8846">
        <v>59.049300000000002</v>
      </c>
      <c r="D8846">
        <v>57.656199999999998</v>
      </c>
      <c r="E8846">
        <v>58.519799999999996</v>
      </c>
      <c r="F8846">
        <v>11070500</v>
      </c>
      <c r="G8846" t="s">
        <v>18</v>
      </c>
      <c r="H8846" t="s">
        <v>18</v>
      </c>
      <c r="I8846" t="s">
        <v>67</v>
      </c>
      <c r="J8846" t="s">
        <v>68</v>
      </c>
      <c r="K8846" t="s">
        <v>69</v>
      </c>
    </row>
    <row r="8847" spans="1:11">
      <c r="A8847" s="8">
        <v>44102</v>
      </c>
      <c r="B8847">
        <v>59.994399999999999</v>
      </c>
      <c r="C8847">
        <v>60.906799999999997</v>
      </c>
      <c r="D8847">
        <v>59.595199999999998</v>
      </c>
      <c r="E8847">
        <v>60.230600000000003</v>
      </c>
      <c r="F8847">
        <v>12863800</v>
      </c>
      <c r="G8847" t="s">
        <v>18</v>
      </c>
      <c r="H8847" t="s">
        <v>18</v>
      </c>
      <c r="I8847" t="s">
        <v>67</v>
      </c>
      <c r="J8847" t="s">
        <v>68</v>
      </c>
      <c r="K8847" t="s">
        <v>69</v>
      </c>
    </row>
    <row r="8848" spans="1:11">
      <c r="A8848" s="8">
        <v>44103</v>
      </c>
      <c r="B8848">
        <v>60.287599999999998</v>
      </c>
      <c r="C8848">
        <v>60.401699999999998</v>
      </c>
      <c r="D8848">
        <v>57.933199999999999</v>
      </c>
      <c r="E8848">
        <v>58.576799999999999</v>
      </c>
      <c r="F8848">
        <v>10553000</v>
      </c>
      <c r="G8848" t="s">
        <v>18</v>
      </c>
      <c r="H8848" t="s">
        <v>18</v>
      </c>
      <c r="I8848" t="s">
        <v>67</v>
      </c>
      <c r="J8848" t="s">
        <v>68</v>
      </c>
      <c r="K8848" t="s">
        <v>69</v>
      </c>
    </row>
    <row r="8849" spans="1:11">
      <c r="A8849" s="8">
        <v>44104</v>
      </c>
      <c r="B8849">
        <v>58.861899999999999</v>
      </c>
      <c r="C8849">
        <v>59.383299999999998</v>
      </c>
      <c r="D8849">
        <v>58.340499999999999</v>
      </c>
      <c r="E8849">
        <v>58.658299999999997</v>
      </c>
      <c r="F8849">
        <v>10466500</v>
      </c>
      <c r="G8849" t="s">
        <v>18</v>
      </c>
      <c r="H8849" t="s">
        <v>18</v>
      </c>
      <c r="I8849" t="s">
        <v>67</v>
      </c>
      <c r="J8849" t="s">
        <v>68</v>
      </c>
      <c r="K8849" t="s">
        <v>69</v>
      </c>
    </row>
    <row r="8850" spans="1:11">
      <c r="A8850" s="8">
        <v>44105</v>
      </c>
      <c r="B8850">
        <v>58.259099999999997</v>
      </c>
      <c r="C8850">
        <v>58.560499999999998</v>
      </c>
      <c r="D8850">
        <v>57.0533</v>
      </c>
      <c r="E8850">
        <v>57.371000000000002</v>
      </c>
      <c r="F8850">
        <v>14930700</v>
      </c>
      <c r="G8850" t="s">
        <v>18</v>
      </c>
      <c r="H8850" t="s">
        <v>18</v>
      </c>
      <c r="I8850" t="s">
        <v>67</v>
      </c>
      <c r="J8850" t="s">
        <v>68</v>
      </c>
      <c r="K8850" t="s">
        <v>69</v>
      </c>
    </row>
    <row r="8851" spans="1:11">
      <c r="A8851" s="8">
        <v>44106</v>
      </c>
      <c r="B8851">
        <v>56.149000000000001</v>
      </c>
      <c r="C8851">
        <v>58.389400000000002</v>
      </c>
      <c r="D8851">
        <v>56.067500000000003</v>
      </c>
      <c r="E8851">
        <v>57.998399999999997</v>
      </c>
      <c r="F8851">
        <v>9854800</v>
      </c>
      <c r="G8851" t="s">
        <v>18</v>
      </c>
      <c r="H8851" t="s">
        <v>18</v>
      </c>
      <c r="I8851" t="s">
        <v>67</v>
      </c>
      <c r="J8851" t="s">
        <v>68</v>
      </c>
      <c r="K8851" t="s">
        <v>69</v>
      </c>
    </row>
    <row r="8852" spans="1:11">
      <c r="A8852" s="8">
        <v>44109</v>
      </c>
      <c r="B8852">
        <v>58.267200000000003</v>
      </c>
      <c r="C8852">
        <v>59.253</v>
      </c>
      <c r="D8852">
        <v>57.607300000000002</v>
      </c>
      <c r="E8852">
        <v>59.2286</v>
      </c>
      <c r="F8852">
        <v>12049800</v>
      </c>
      <c r="G8852" t="s">
        <v>18</v>
      </c>
      <c r="H8852" t="s">
        <v>18</v>
      </c>
      <c r="I8852" t="s">
        <v>67</v>
      </c>
      <c r="J8852" t="s">
        <v>68</v>
      </c>
      <c r="K8852" t="s">
        <v>69</v>
      </c>
    </row>
    <row r="8853" spans="1:11">
      <c r="A8853" s="8">
        <v>44110</v>
      </c>
      <c r="B8853">
        <v>60.157299999999999</v>
      </c>
      <c r="C8853">
        <v>60.548400000000001</v>
      </c>
      <c r="D8853">
        <v>58.861899999999999</v>
      </c>
      <c r="E8853">
        <v>58.902700000000003</v>
      </c>
      <c r="F8853">
        <v>15294500</v>
      </c>
      <c r="G8853" t="s">
        <v>18</v>
      </c>
      <c r="H8853" t="s">
        <v>18</v>
      </c>
      <c r="I8853" t="s">
        <v>67</v>
      </c>
      <c r="J8853" t="s">
        <v>68</v>
      </c>
      <c r="K8853" t="s">
        <v>69</v>
      </c>
    </row>
    <row r="8854" spans="1:11">
      <c r="A8854" s="8">
        <v>44111</v>
      </c>
      <c r="B8854">
        <v>58.796799999999998</v>
      </c>
      <c r="C8854">
        <v>60.222499999999997</v>
      </c>
      <c r="D8854">
        <v>58.299799999999998</v>
      </c>
      <c r="E8854">
        <v>60.108400000000003</v>
      </c>
      <c r="F8854">
        <v>15410300</v>
      </c>
      <c r="G8854" t="s">
        <v>18</v>
      </c>
      <c r="H8854" t="s">
        <v>18</v>
      </c>
      <c r="I8854" t="s">
        <v>67</v>
      </c>
      <c r="J8854" t="s">
        <v>68</v>
      </c>
      <c r="K8854" t="s">
        <v>69</v>
      </c>
    </row>
    <row r="8855" spans="1:11">
      <c r="A8855" s="8">
        <v>44112</v>
      </c>
      <c r="B8855">
        <v>60.605400000000003</v>
      </c>
      <c r="C8855">
        <v>61.550400000000003</v>
      </c>
      <c r="D8855">
        <v>60.279499999999999</v>
      </c>
      <c r="E8855">
        <v>61.281599999999997</v>
      </c>
      <c r="F8855">
        <v>11590900</v>
      </c>
      <c r="G8855" t="s">
        <v>18</v>
      </c>
      <c r="H8855" t="s">
        <v>18</v>
      </c>
      <c r="I8855" t="s">
        <v>67</v>
      </c>
      <c r="J8855" t="s">
        <v>68</v>
      </c>
      <c r="K8855" t="s">
        <v>69</v>
      </c>
    </row>
    <row r="8856" spans="1:11">
      <c r="A8856" s="8">
        <v>44113</v>
      </c>
      <c r="B8856">
        <v>61.802999999999997</v>
      </c>
      <c r="C8856">
        <v>61.990400000000001</v>
      </c>
      <c r="D8856">
        <v>60.2714</v>
      </c>
      <c r="E8856">
        <v>60.287700000000001</v>
      </c>
      <c r="F8856">
        <v>12260900</v>
      </c>
      <c r="G8856" t="s">
        <v>18</v>
      </c>
      <c r="H8856" t="s">
        <v>18</v>
      </c>
      <c r="I8856" t="s">
        <v>67</v>
      </c>
      <c r="J8856" t="s">
        <v>68</v>
      </c>
      <c r="K8856" t="s">
        <v>69</v>
      </c>
    </row>
    <row r="8857" spans="1:11">
      <c r="A8857" s="8">
        <v>44116</v>
      </c>
      <c r="B8857">
        <v>59.986199999999997</v>
      </c>
      <c r="C8857">
        <v>61.061599999999999</v>
      </c>
      <c r="D8857">
        <v>59.635899999999999</v>
      </c>
      <c r="E8857">
        <v>60.703200000000002</v>
      </c>
      <c r="F8857">
        <v>9056900</v>
      </c>
      <c r="G8857" t="s">
        <v>18</v>
      </c>
      <c r="H8857" t="s">
        <v>18</v>
      </c>
      <c r="I8857" t="s">
        <v>67</v>
      </c>
      <c r="J8857" t="s">
        <v>68</v>
      </c>
      <c r="K8857" t="s">
        <v>69</v>
      </c>
    </row>
    <row r="8858" spans="1:11">
      <c r="A8858" s="8">
        <v>44117</v>
      </c>
      <c r="B8858">
        <v>60.890500000000003</v>
      </c>
      <c r="C8858">
        <v>60.890500000000003</v>
      </c>
      <c r="D8858">
        <v>59.293700000000001</v>
      </c>
      <c r="E8858">
        <v>59.7988</v>
      </c>
      <c r="F8858">
        <v>10440300</v>
      </c>
      <c r="G8858" t="s">
        <v>18</v>
      </c>
      <c r="H8858" t="s">
        <v>18</v>
      </c>
      <c r="I8858" t="s">
        <v>67</v>
      </c>
      <c r="J8858" t="s">
        <v>68</v>
      </c>
      <c r="K8858" t="s">
        <v>69</v>
      </c>
    </row>
    <row r="8859" spans="1:11">
      <c r="A8859" s="8">
        <v>44118</v>
      </c>
      <c r="B8859">
        <v>59.701099999999997</v>
      </c>
      <c r="C8859">
        <v>60.637999999999998</v>
      </c>
      <c r="D8859">
        <v>59.3996</v>
      </c>
      <c r="E8859">
        <v>59.432200000000002</v>
      </c>
      <c r="F8859">
        <v>7057500</v>
      </c>
      <c r="G8859" t="s">
        <v>18</v>
      </c>
      <c r="H8859" t="s">
        <v>18</v>
      </c>
      <c r="I8859" t="s">
        <v>67</v>
      </c>
      <c r="J8859" t="s">
        <v>68</v>
      </c>
      <c r="K8859" t="s">
        <v>69</v>
      </c>
    </row>
    <row r="8860" spans="1:11">
      <c r="A8860" s="8">
        <v>44119</v>
      </c>
      <c r="B8860">
        <v>58.511600000000001</v>
      </c>
      <c r="C8860">
        <v>60.0595</v>
      </c>
      <c r="D8860">
        <v>58.161299999999997</v>
      </c>
      <c r="E8860">
        <v>59.888500000000001</v>
      </c>
      <c r="F8860">
        <v>10052100</v>
      </c>
      <c r="G8860" t="s">
        <v>18</v>
      </c>
      <c r="H8860" t="s">
        <v>18</v>
      </c>
      <c r="I8860" t="s">
        <v>67</v>
      </c>
      <c r="J8860" t="s">
        <v>68</v>
      </c>
      <c r="K8860" t="s">
        <v>69</v>
      </c>
    </row>
    <row r="8861" spans="1:11">
      <c r="A8861" s="8">
        <v>44120</v>
      </c>
      <c r="B8861">
        <v>59.896599999999999</v>
      </c>
      <c r="C8861">
        <v>60.312100000000001</v>
      </c>
      <c r="D8861">
        <v>58.8782</v>
      </c>
      <c r="E8861">
        <v>59.383299999999998</v>
      </c>
      <c r="F8861">
        <v>9305600</v>
      </c>
      <c r="G8861" t="s">
        <v>18</v>
      </c>
      <c r="H8861" t="s">
        <v>18</v>
      </c>
      <c r="I8861" t="s">
        <v>67</v>
      </c>
      <c r="J8861" t="s">
        <v>68</v>
      </c>
      <c r="K8861" t="s">
        <v>69</v>
      </c>
    </row>
    <row r="8862" spans="1:11">
      <c r="A8862" s="8">
        <v>44123</v>
      </c>
      <c r="B8862">
        <v>59.562600000000003</v>
      </c>
      <c r="C8862">
        <v>59.75</v>
      </c>
      <c r="D8862">
        <v>57.998399999999997</v>
      </c>
      <c r="E8862">
        <v>58.0717</v>
      </c>
      <c r="F8862">
        <v>8357100</v>
      </c>
      <c r="G8862" t="s">
        <v>18</v>
      </c>
      <c r="H8862" t="s">
        <v>18</v>
      </c>
      <c r="I8862" t="s">
        <v>67</v>
      </c>
      <c r="J8862" t="s">
        <v>68</v>
      </c>
      <c r="K8862" t="s">
        <v>69</v>
      </c>
    </row>
    <row r="8863" spans="1:11">
      <c r="A8863" s="8">
        <v>44124</v>
      </c>
      <c r="B8863">
        <v>58.584899999999998</v>
      </c>
      <c r="C8863">
        <v>58.894500000000001</v>
      </c>
      <c r="D8863">
        <v>57.876100000000001</v>
      </c>
      <c r="E8863">
        <v>58.397599999999997</v>
      </c>
      <c r="F8863">
        <v>7753200</v>
      </c>
      <c r="G8863" t="s">
        <v>18</v>
      </c>
      <c r="H8863" t="s">
        <v>18</v>
      </c>
      <c r="I8863" t="s">
        <v>67</v>
      </c>
      <c r="J8863" t="s">
        <v>68</v>
      </c>
      <c r="K8863" t="s">
        <v>69</v>
      </c>
    </row>
    <row r="8864" spans="1:11">
      <c r="A8864" s="8">
        <v>44125</v>
      </c>
      <c r="B8864">
        <v>57.9495</v>
      </c>
      <c r="C8864">
        <v>58.316099999999999</v>
      </c>
      <c r="D8864">
        <v>57.623600000000003</v>
      </c>
      <c r="E8864">
        <v>57.7376</v>
      </c>
      <c r="F8864">
        <v>9800600</v>
      </c>
      <c r="G8864" t="s">
        <v>18</v>
      </c>
      <c r="H8864" t="s">
        <v>18</v>
      </c>
      <c r="I8864" t="s">
        <v>67</v>
      </c>
      <c r="J8864" t="s">
        <v>68</v>
      </c>
      <c r="K8864" t="s">
        <v>69</v>
      </c>
    </row>
    <row r="8865" spans="1:11">
      <c r="A8865" s="8">
        <v>44126</v>
      </c>
      <c r="B8865">
        <v>57.745800000000003</v>
      </c>
      <c r="C8865">
        <v>59.872199999999999</v>
      </c>
      <c r="D8865">
        <v>57.493200000000002</v>
      </c>
      <c r="E8865">
        <v>59.7988</v>
      </c>
      <c r="F8865">
        <v>9810100</v>
      </c>
      <c r="G8865" t="s">
        <v>18</v>
      </c>
      <c r="H8865" t="s">
        <v>18</v>
      </c>
      <c r="I8865" t="s">
        <v>67</v>
      </c>
      <c r="J8865" t="s">
        <v>68</v>
      </c>
      <c r="K8865" t="s">
        <v>69</v>
      </c>
    </row>
    <row r="8866" spans="1:11">
      <c r="A8866" s="8">
        <v>44127</v>
      </c>
      <c r="B8866">
        <v>60.230600000000003</v>
      </c>
      <c r="C8866">
        <v>60.5809</v>
      </c>
      <c r="D8866">
        <v>58.519799999999996</v>
      </c>
      <c r="E8866">
        <v>59.122599999999998</v>
      </c>
      <c r="F8866">
        <v>8727200</v>
      </c>
      <c r="G8866" t="s">
        <v>18</v>
      </c>
      <c r="H8866" t="s">
        <v>18</v>
      </c>
      <c r="I8866" t="s">
        <v>67</v>
      </c>
      <c r="J8866" t="s">
        <v>68</v>
      </c>
      <c r="K8866" t="s">
        <v>69</v>
      </c>
    </row>
    <row r="8867" spans="1:11">
      <c r="A8867" s="8">
        <v>44130</v>
      </c>
      <c r="B8867">
        <v>58.438299999999998</v>
      </c>
      <c r="C8867">
        <v>58.568600000000004</v>
      </c>
      <c r="D8867">
        <v>57.224400000000003</v>
      </c>
      <c r="E8867">
        <v>57.794699999999999</v>
      </c>
      <c r="F8867">
        <v>9710900</v>
      </c>
      <c r="G8867" t="s">
        <v>18</v>
      </c>
      <c r="H8867" t="s">
        <v>18</v>
      </c>
      <c r="I8867" t="s">
        <v>67</v>
      </c>
      <c r="J8867" t="s">
        <v>68</v>
      </c>
      <c r="K8867" t="s">
        <v>69</v>
      </c>
    </row>
    <row r="8868" spans="1:11">
      <c r="A8868" s="8">
        <v>44131</v>
      </c>
      <c r="B8868">
        <v>57.371000000000002</v>
      </c>
      <c r="C8868">
        <v>57.517699999999998</v>
      </c>
      <c r="D8868">
        <v>56.613399999999999</v>
      </c>
      <c r="E8868">
        <v>56.6297</v>
      </c>
      <c r="F8868">
        <v>14251700</v>
      </c>
      <c r="G8868" t="s">
        <v>18</v>
      </c>
      <c r="H8868" t="s">
        <v>18</v>
      </c>
      <c r="I8868" t="s">
        <v>67</v>
      </c>
      <c r="J8868" t="s">
        <v>68</v>
      </c>
      <c r="K8868" t="s">
        <v>69</v>
      </c>
    </row>
    <row r="8869" spans="1:11">
      <c r="A8869" s="8">
        <v>44132</v>
      </c>
      <c r="B8869">
        <v>55.146900000000002</v>
      </c>
      <c r="C8869">
        <v>55.464700000000001</v>
      </c>
      <c r="D8869">
        <v>54.038899999999998</v>
      </c>
      <c r="E8869">
        <v>54.487000000000002</v>
      </c>
      <c r="F8869">
        <v>15961900</v>
      </c>
      <c r="G8869" t="s">
        <v>18</v>
      </c>
      <c r="H8869" t="s">
        <v>18</v>
      </c>
      <c r="I8869" t="s">
        <v>67</v>
      </c>
      <c r="J8869" t="s">
        <v>68</v>
      </c>
      <c r="K8869" t="s">
        <v>69</v>
      </c>
    </row>
    <row r="8870" spans="1:11">
      <c r="A8870" s="8">
        <v>44133</v>
      </c>
      <c r="B8870">
        <v>53.875999999999998</v>
      </c>
      <c r="C8870">
        <v>56.328200000000002</v>
      </c>
      <c r="D8870">
        <v>53.085700000000003</v>
      </c>
      <c r="E8870">
        <v>56.051200000000001</v>
      </c>
      <c r="F8870">
        <v>12292200</v>
      </c>
      <c r="G8870" t="s">
        <v>18</v>
      </c>
      <c r="H8870" t="s">
        <v>18</v>
      </c>
      <c r="I8870" t="s">
        <v>67</v>
      </c>
      <c r="J8870" t="s">
        <v>68</v>
      </c>
      <c r="K8870" t="s">
        <v>69</v>
      </c>
    </row>
    <row r="8871" spans="1:11">
      <c r="A8871" s="8">
        <v>44134</v>
      </c>
      <c r="B8871">
        <v>56.947400000000002</v>
      </c>
      <c r="C8871">
        <v>57.118499999999997</v>
      </c>
      <c r="D8871">
        <v>55.464599999999997</v>
      </c>
      <c r="E8871">
        <v>56.621499999999997</v>
      </c>
      <c r="F8871">
        <v>17191600</v>
      </c>
      <c r="G8871" t="s">
        <v>18</v>
      </c>
      <c r="H8871" t="s">
        <v>18</v>
      </c>
      <c r="I8871" t="s">
        <v>67</v>
      </c>
      <c r="J8871" t="s">
        <v>68</v>
      </c>
      <c r="K8871" t="s">
        <v>69</v>
      </c>
    </row>
    <row r="8872" spans="1:11">
      <c r="A8872" s="8">
        <v>44137</v>
      </c>
      <c r="B8872">
        <v>57.599200000000003</v>
      </c>
      <c r="C8872">
        <v>59.5381</v>
      </c>
      <c r="D8872">
        <v>56.54</v>
      </c>
      <c r="E8872">
        <v>58.780500000000004</v>
      </c>
      <c r="F8872">
        <v>11475500</v>
      </c>
      <c r="G8872" t="s">
        <v>18</v>
      </c>
      <c r="H8872" t="s">
        <v>18</v>
      </c>
      <c r="I8872" t="s">
        <v>67</v>
      </c>
      <c r="J8872" t="s">
        <v>68</v>
      </c>
      <c r="K8872" t="s">
        <v>69</v>
      </c>
    </row>
    <row r="8873" spans="1:11">
      <c r="A8873" s="8">
        <v>44138</v>
      </c>
      <c r="B8873">
        <v>59.603299999999997</v>
      </c>
      <c r="C8873">
        <v>59.717399999999998</v>
      </c>
      <c r="D8873">
        <v>57.884300000000003</v>
      </c>
      <c r="E8873">
        <v>58.446399999999997</v>
      </c>
      <c r="F8873">
        <v>8608000</v>
      </c>
      <c r="G8873" t="s">
        <v>18</v>
      </c>
      <c r="H8873" t="s">
        <v>18</v>
      </c>
      <c r="I8873" t="s">
        <v>67</v>
      </c>
      <c r="J8873" t="s">
        <v>68</v>
      </c>
      <c r="K8873" t="s">
        <v>69</v>
      </c>
    </row>
    <row r="8874" spans="1:11">
      <c r="A8874" s="8">
        <v>44139</v>
      </c>
      <c r="B8874">
        <v>57.664299999999997</v>
      </c>
      <c r="C8874">
        <v>59.953600000000002</v>
      </c>
      <c r="D8874">
        <v>56.9392</v>
      </c>
      <c r="E8874">
        <v>58.4709</v>
      </c>
      <c r="F8874">
        <v>10925700</v>
      </c>
      <c r="G8874" t="s">
        <v>18</v>
      </c>
      <c r="H8874" t="s">
        <v>18</v>
      </c>
      <c r="I8874" t="s">
        <v>67</v>
      </c>
      <c r="J8874" t="s">
        <v>68</v>
      </c>
      <c r="K8874" t="s">
        <v>69</v>
      </c>
    </row>
    <row r="8875" spans="1:11">
      <c r="A8875" s="8">
        <v>44140</v>
      </c>
      <c r="B8875">
        <v>58.576799999999999</v>
      </c>
      <c r="C8875">
        <v>59.448500000000003</v>
      </c>
      <c r="D8875">
        <v>58.462699999999998</v>
      </c>
      <c r="E8875">
        <v>58.772300000000001</v>
      </c>
      <c r="F8875">
        <v>10627700</v>
      </c>
      <c r="G8875" t="s">
        <v>18</v>
      </c>
      <c r="H8875" t="s">
        <v>18</v>
      </c>
      <c r="I8875" t="s">
        <v>67</v>
      </c>
      <c r="J8875" t="s">
        <v>68</v>
      </c>
      <c r="K8875" t="s">
        <v>69</v>
      </c>
    </row>
    <row r="8876" spans="1:11">
      <c r="A8876" s="8">
        <v>44141</v>
      </c>
      <c r="B8876">
        <v>59.065600000000003</v>
      </c>
      <c r="C8876">
        <v>59.692900000000002</v>
      </c>
      <c r="D8876">
        <v>57.705100000000002</v>
      </c>
      <c r="E8876">
        <v>57.965800000000002</v>
      </c>
      <c r="F8876">
        <v>8366900</v>
      </c>
      <c r="G8876" t="s">
        <v>18</v>
      </c>
      <c r="H8876" t="s">
        <v>18</v>
      </c>
      <c r="I8876" t="s">
        <v>67</v>
      </c>
      <c r="J8876" t="s">
        <v>68</v>
      </c>
      <c r="K8876" t="s">
        <v>69</v>
      </c>
    </row>
    <row r="8877" spans="1:11">
      <c r="A8877" s="8">
        <v>44144</v>
      </c>
      <c r="B8877">
        <v>65.175899999999999</v>
      </c>
      <c r="C8877">
        <v>68.654600000000002</v>
      </c>
      <c r="D8877">
        <v>63.758299999999998</v>
      </c>
      <c r="E8877">
        <v>64.686999999999998</v>
      </c>
      <c r="F8877">
        <v>24015200</v>
      </c>
      <c r="G8877" t="s">
        <v>18</v>
      </c>
      <c r="H8877" t="s">
        <v>18</v>
      </c>
      <c r="I8877" t="s">
        <v>67</v>
      </c>
      <c r="J8877" t="s">
        <v>68</v>
      </c>
      <c r="K8877" t="s">
        <v>69</v>
      </c>
    </row>
    <row r="8878" spans="1:11">
      <c r="A8878" s="8">
        <v>44145</v>
      </c>
      <c r="B8878">
        <v>66.104600000000005</v>
      </c>
      <c r="C8878">
        <v>67.742199999999997</v>
      </c>
      <c r="D8878">
        <v>64.939599999999999</v>
      </c>
      <c r="E8878">
        <v>67.677000000000007</v>
      </c>
      <c r="F8878">
        <v>15039700</v>
      </c>
      <c r="G8878" t="s">
        <v>18</v>
      </c>
      <c r="H8878" t="s">
        <v>18</v>
      </c>
      <c r="I8878" t="s">
        <v>67</v>
      </c>
      <c r="J8878" t="s">
        <v>68</v>
      </c>
      <c r="K8878" t="s">
        <v>69</v>
      </c>
    </row>
    <row r="8879" spans="1:11">
      <c r="A8879" s="8">
        <v>44146</v>
      </c>
      <c r="B8879">
        <v>68.516099999999994</v>
      </c>
      <c r="C8879">
        <v>68.833799999999997</v>
      </c>
      <c r="D8879">
        <v>66.642300000000006</v>
      </c>
      <c r="E8879">
        <v>67.180000000000007</v>
      </c>
      <c r="F8879">
        <v>11640600</v>
      </c>
      <c r="G8879" t="s">
        <v>18</v>
      </c>
      <c r="H8879" t="s">
        <v>18</v>
      </c>
      <c r="I8879" t="s">
        <v>67</v>
      </c>
      <c r="J8879" t="s">
        <v>68</v>
      </c>
      <c r="K8879" t="s">
        <v>69</v>
      </c>
    </row>
    <row r="8880" spans="1:11">
      <c r="A8880" s="8">
        <v>44147</v>
      </c>
      <c r="B8880">
        <v>65.974299999999999</v>
      </c>
      <c r="C8880">
        <v>67.000799999999998</v>
      </c>
      <c r="D8880">
        <v>65.102500000000006</v>
      </c>
      <c r="E8880">
        <v>65.721699999999998</v>
      </c>
      <c r="F8880">
        <v>8920700</v>
      </c>
      <c r="G8880" t="s">
        <v>18</v>
      </c>
      <c r="H8880" t="s">
        <v>18</v>
      </c>
      <c r="I8880" t="s">
        <v>67</v>
      </c>
      <c r="J8880" t="s">
        <v>68</v>
      </c>
      <c r="K8880" t="s">
        <v>69</v>
      </c>
    </row>
    <row r="8881" spans="1:11">
      <c r="A8881" s="8">
        <v>44148</v>
      </c>
      <c r="B8881">
        <v>66.112799999999993</v>
      </c>
      <c r="C8881">
        <v>67.905100000000004</v>
      </c>
      <c r="D8881">
        <v>66.015000000000001</v>
      </c>
      <c r="E8881">
        <v>67.644400000000005</v>
      </c>
      <c r="F8881">
        <v>10890300</v>
      </c>
      <c r="G8881" t="s">
        <v>18</v>
      </c>
      <c r="H8881" t="s">
        <v>18</v>
      </c>
      <c r="I8881" t="s">
        <v>67</v>
      </c>
      <c r="J8881" t="s">
        <v>68</v>
      </c>
      <c r="K8881" t="s">
        <v>69</v>
      </c>
    </row>
    <row r="8882" spans="1:11">
      <c r="A8882" s="8">
        <v>44151</v>
      </c>
      <c r="B8882">
        <v>70.259600000000006</v>
      </c>
      <c r="C8882">
        <v>72.654799999999994</v>
      </c>
      <c r="D8882">
        <v>69.689300000000003</v>
      </c>
      <c r="E8882">
        <v>72.475499999999997</v>
      </c>
      <c r="F8882">
        <v>18980200</v>
      </c>
      <c r="G8882" t="s">
        <v>18</v>
      </c>
      <c r="H8882" t="s">
        <v>18</v>
      </c>
      <c r="I8882" t="s">
        <v>67</v>
      </c>
      <c r="J8882" t="s">
        <v>68</v>
      </c>
      <c r="K8882" t="s">
        <v>69</v>
      </c>
    </row>
    <row r="8883" spans="1:11">
      <c r="A8883" s="8">
        <v>44152</v>
      </c>
      <c r="B8883">
        <v>71.425700000000006</v>
      </c>
      <c r="C8883">
        <v>72.359800000000007</v>
      </c>
      <c r="D8883">
        <v>70.127799999999993</v>
      </c>
      <c r="E8883">
        <v>71.954700000000003</v>
      </c>
      <c r="F8883">
        <v>14329000</v>
      </c>
      <c r="G8883" t="s">
        <v>70</v>
      </c>
      <c r="H8883" t="s">
        <v>18</v>
      </c>
      <c r="I8883" t="s">
        <v>67</v>
      </c>
      <c r="J8883" t="s">
        <v>68</v>
      </c>
      <c r="K8883" t="s">
        <v>69</v>
      </c>
    </row>
    <row r="8884" spans="1:11">
      <c r="A8884" s="8">
        <v>44153</v>
      </c>
      <c r="B8884">
        <v>72.227599999999995</v>
      </c>
      <c r="C8884">
        <v>72.665700000000001</v>
      </c>
      <c r="D8884">
        <v>69.648300000000006</v>
      </c>
      <c r="E8884">
        <v>69.673100000000005</v>
      </c>
      <c r="F8884">
        <v>10583700</v>
      </c>
      <c r="G8884" t="s">
        <v>18</v>
      </c>
      <c r="H8884" t="s">
        <v>18</v>
      </c>
      <c r="I8884" t="s">
        <v>67</v>
      </c>
      <c r="J8884" t="s">
        <v>68</v>
      </c>
      <c r="K8884" t="s">
        <v>69</v>
      </c>
    </row>
    <row r="8885" spans="1:11">
      <c r="A8885" s="8">
        <v>44154</v>
      </c>
      <c r="B8885">
        <v>69.069599999999994</v>
      </c>
      <c r="C8885">
        <v>71.061899999999994</v>
      </c>
      <c r="D8885">
        <v>68.664500000000004</v>
      </c>
      <c r="E8885">
        <v>70.871799999999993</v>
      </c>
      <c r="F8885">
        <v>8820200</v>
      </c>
      <c r="G8885" t="s">
        <v>18</v>
      </c>
      <c r="H8885" t="s">
        <v>18</v>
      </c>
      <c r="I8885" t="s">
        <v>67</v>
      </c>
      <c r="J8885" t="s">
        <v>68</v>
      </c>
      <c r="K8885" t="s">
        <v>69</v>
      </c>
    </row>
    <row r="8886" spans="1:11">
      <c r="A8886" s="8">
        <v>44155</v>
      </c>
      <c r="B8886">
        <v>70.863500000000002</v>
      </c>
      <c r="C8886">
        <v>71.351299999999995</v>
      </c>
      <c r="D8886">
        <v>70.1691</v>
      </c>
      <c r="E8886">
        <v>70.921400000000006</v>
      </c>
      <c r="F8886">
        <v>8294600</v>
      </c>
      <c r="G8886" t="s">
        <v>18</v>
      </c>
      <c r="H8886" t="s">
        <v>18</v>
      </c>
      <c r="I8886" t="s">
        <v>67</v>
      </c>
      <c r="J8886" t="s">
        <v>68</v>
      </c>
      <c r="K8886" t="s">
        <v>69</v>
      </c>
    </row>
    <row r="8887" spans="1:11">
      <c r="A8887" s="8">
        <v>44158</v>
      </c>
      <c r="B8887">
        <v>72.293700000000001</v>
      </c>
      <c r="C8887">
        <v>75.707899999999995</v>
      </c>
      <c r="D8887">
        <v>71.723299999999995</v>
      </c>
      <c r="E8887">
        <v>75.253200000000007</v>
      </c>
      <c r="F8887">
        <v>13379300</v>
      </c>
      <c r="G8887" t="s">
        <v>18</v>
      </c>
      <c r="H8887" t="s">
        <v>18</v>
      </c>
      <c r="I8887" t="s">
        <v>67</v>
      </c>
      <c r="J8887" t="s">
        <v>68</v>
      </c>
      <c r="K8887" t="s">
        <v>69</v>
      </c>
    </row>
    <row r="8888" spans="1:11">
      <c r="A8888" s="8">
        <v>44159</v>
      </c>
      <c r="B8888">
        <v>77.2042</v>
      </c>
      <c r="C8888">
        <v>79.212999999999994</v>
      </c>
      <c r="D8888">
        <v>76.881799999999998</v>
      </c>
      <c r="E8888">
        <v>79.047700000000006</v>
      </c>
      <c r="F8888">
        <v>17257400</v>
      </c>
      <c r="G8888" t="s">
        <v>18</v>
      </c>
      <c r="H8888" t="s">
        <v>18</v>
      </c>
      <c r="I8888" t="s">
        <v>67</v>
      </c>
      <c r="J8888" t="s">
        <v>68</v>
      </c>
      <c r="K8888" t="s">
        <v>69</v>
      </c>
    </row>
    <row r="8889" spans="1:11">
      <c r="A8889" s="8">
        <v>44160</v>
      </c>
      <c r="B8889">
        <v>78.270600000000002</v>
      </c>
      <c r="C8889">
        <v>78.270600000000002</v>
      </c>
      <c r="D8889">
        <v>76.170900000000003</v>
      </c>
      <c r="E8889">
        <v>76.170900000000003</v>
      </c>
      <c r="F8889">
        <v>10556600</v>
      </c>
      <c r="G8889" t="s">
        <v>18</v>
      </c>
      <c r="H8889" t="s">
        <v>18</v>
      </c>
      <c r="I8889" t="s">
        <v>67</v>
      </c>
      <c r="J8889" t="s">
        <v>68</v>
      </c>
      <c r="K8889" t="s">
        <v>69</v>
      </c>
    </row>
    <row r="8890" spans="1:11">
      <c r="A8890" s="8">
        <v>44162</v>
      </c>
      <c r="B8890">
        <v>75.501199999999997</v>
      </c>
      <c r="C8890">
        <v>76.5428</v>
      </c>
      <c r="D8890">
        <v>74.848100000000002</v>
      </c>
      <c r="E8890">
        <v>75.484700000000004</v>
      </c>
      <c r="F8890">
        <v>4627700</v>
      </c>
      <c r="G8890" t="s">
        <v>18</v>
      </c>
      <c r="H8890" t="s">
        <v>18</v>
      </c>
      <c r="I8890" t="s">
        <v>67</v>
      </c>
      <c r="J8890" t="s">
        <v>68</v>
      </c>
      <c r="K8890" t="s">
        <v>69</v>
      </c>
    </row>
    <row r="8891" spans="1:11">
      <c r="A8891" s="8">
        <v>44165</v>
      </c>
      <c r="B8891">
        <v>74.41</v>
      </c>
      <c r="C8891">
        <v>75.104399999999998</v>
      </c>
      <c r="D8891">
        <v>71.838999999999999</v>
      </c>
      <c r="E8891">
        <v>72.070499999999996</v>
      </c>
      <c r="F8891">
        <v>14288400</v>
      </c>
      <c r="G8891" t="s">
        <v>18</v>
      </c>
      <c r="H8891" t="s">
        <v>18</v>
      </c>
      <c r="I8891" t="s">
        <v>67</v>
      </c>
      <c r="J8891" t="s">
        <v>68</v>
      </c>
      <c r="K8891" t="s">
        <v>69</v>
      </c>
    </row>
    <row r="8892" spans="1:11">
      <c r="A8892" s="8">
        <v>44166</v>
      </c>
      <c r="B8892">
        <v>73.8065</v>
      </c>
      <c r="C8892">
        <v>74.162000000000006</v>
      </c>
      <c r="D8892">
        <v>71.979500000000002</v>
      </c>
      <c r="E8892">
        <v>72.293700000000001</v>
      </c>
      <c r="F8892">
        <v>9913600</v>
      </c>
      <c r="G8892" t="s">
        <v>18</v>
      </c>
      <c r="H8892" t="s">
        <v>18</v>
      </c>
      <c r="I8892" t="s">
        <v>67</v>
      </c>
      <c r="J8892" t="s">
        <v>68</v>
      </c>
      <c r="K8892" t="s">
        <v>69</v>
      </c>
    </row>
    <row r="8893" spans="1:11">
      <c r="A8893" s="8">
        <v>44167</v>
      </c>
      <c r="B8893">
        <v>72.136600000000001</v>
      </c>
      <c r="C8893">
        <v>75.484700000000004</v>
      </c>
      <c r="D8893">
        <v>72.004300000000001</v>
      </c>
      <c r="E8893">
        <v>74.294300000000007</v>
      </c>
      <c r="F8893">
        <v>10509600</v>
      </c>
      <c r="G8893" t="s">
        <v>18</v>
      </c>
      <c r="H8893" t="s">
        <v>18</v>
      </c>
      <c r="I8893" t="s">
        <v>67</v>
      </c>
      <c r="J8893" t="s">
        <v>68</v>
      </c>
      <c r="K8893" t="s">
        <v>69</v>
      </c>
    </row>
    <row r="8894" spans="1:11">
      <c r="A8894" s="8">
        <v>44168</v>
      </c>
      <c r="B8894">
        <v>74.881200000000007</v>
      </c>
      <c r="C8894">
        <v>75.319299999999998</v>
      </c>
      <c r="D8894">
        <v>73.632900000000006</v>
      </c>
      <c r="E8894">
        <v>74.236400000000003</v>
      </c>
      <c r="F8894">
        <v>8249800</v>
      </c>
      <c r="G8894" t="s">
        <v>18</v>
      </c>
      <c r="H8894" t="s">
        <v>18</v>
      </c>
      <c r="I8894" t="s">
        <v>67</v>
      </c>
      <c r="J8894" t="s">
        <v>68</v>
      </c>
      <c r="K8894" t="s">
        <v>69</v>
      </c>
    </row>
    <row r="8895" spans="1:11">
      <c r="A8895" s="8">
        <v>44169</v>
      </c>
      <c r="B8895">
        <v>75.410300000000007</v>
      </c>
      <c r="C8895">
        <v>77.253799999999998</v>
      </c>
      <c r="D8895">
        <v>75.162300000000002</v>
      </c>
      <c r="E8895">
        <v>77.113299999999995</v>
      </c>
      <c r="F8895">
        <v>10791100</v>
      </c>
      <c r="G8895" t="s">
        <v>18</v>
      </c>
      <c r="H8895" t="s">
        <v>18</v>
      </c>
      <c r="I8895" t="s">
        <v>67</v>
      </c>
      <c r="J8895" t="s">
        <v>68</v>
      </c>
      <c r="K8895" t="s">
        <v>69</v>
      </c>
    </row>
    <row r="8896" spans="1:11">
      <c r="A8896" s="8">
        <v>44172</v>
      </c>
      <c r="B8896">
        <v>75.906300000000002</v>
      </c>
      <c r="C8896">
        <v>76.369200000000006</v>
      </c>
      <c r="D8896">
        <v>74.302499999999995</v>
      </c>
      <c r="E8896">
        <v>75.03</v>
      </c>
      <c r="F8896">
        <v>9398400</v>
      </c>
      <c r="G8896" t="s">
        <v>18</v>
      </c>
      <c r="H8896" t="s">
        <v>18</v>
      </c>
      <c r="I8896" t="s">
        <v>67</v>
      </c>
      <c r="J8896" t="s">
        <v>68</v>
      </c>
      <c r="K8896" t="s">
        <v>69</v>
      </c>
    </row>
    <row r="8897" spans="1:11">
      <c r="A8897" s="8">
        <v>44173</v>
      </c>
      <c r="B8897">
        <v>74.6828</v>
      </c>
      <c r="C8897">
        <v>76.435400000000001</v>
      </c>
      <c r="D8897">
        <v>74.558800000000005</v>
      </c>
      <c r="E8897">
        <v>75.674800000000005</v>
      </c>
      <c r="F8897">
        <v>7627300</v>
      </c>
      <c r="G8897" t="s">
        <v>18</v>
      </c>
      <c r="H8897" t="s">
        <v>18</v>
      </c>
      <c r="I8897" t="s">
        <v>67</v>
      </c>
      <c r="J8897" t="s">
        <v>68</v>
      </c>
      <c r="K8897" t="s">
        <v>69</v>
      </c>
    </row>
    <row r="8898" spans="1:11">
      <c r="A8898" s="8">
        <v>44174</v>
      </c>
      <c r="B8898">
        <v>76.220399999999998</v>
      </c>
      <c r="C8898">
        <v>76.898300000000006</v>
      </c>
      <c r="D8898">
        <v>73.880899999999997</v>
      </c>
      <c r="E8898">
        <v>74.765500000000003</v>
      </c>
      <c r="F8898">
        <v>11129400</v>
      </c>
      <c r="G8898" t="s">
        <v>18</v>
      </c>
      <c r="H8898" t="s">
        <v>18</v>
      </c>
      <c r="I8898" t="s">
        <v>67</v>
      </c>
      <c r="J8898" t="s">
        <v>68</v>
      </c>
      <c r="K8898" t="s">
        <v>69</v>
      </c>
    </row>
    <row r="8899" spans="1:11">
      <c r="A8899" s="8">
        <v>44175</v>
      </c>
      <c r="B8899">
        <v>75.683099999999996</v>
      </c>
      <c r="C8899">
        <v>78.171400000000006</v>
      </c>
      <c r="D8899">
        <v>75.046599999999998</v>
      </c>
      <c r="E8899">
        <v>77.171099999999996</v>
      </c>
      <c r="F8899">
        <v>11992100</v>
      </c>
      <c r="G8899" t="s">
        <v>18</v>
      </c>
      <c r="H8899" t="s">
        <v>18</v>
      </c>
      <c r="I8899" t="s">
        <v>67</v>
      </c>
      <c r="J8899" t="s">
        <v>68</v>
      </c>
      <c r="K8899" t="s">
        <v>69</v>
      </c>
    </row>
    <row r="8900" spans="1:11">
      <c r="A8900" s="8">
        <v>44176</v>
      </c>
      <c r="B8900">
        <v>76.493200000000002</v>
      </c>
      <c r="C8900">
        <v>77.113299999999995</v>
      </c>
      <c r="D8900">
        <v>75.253200000000007</v>
      </c>
      <c r="E8900">
        <v>76.427099999999996</v>
      </c>
      <c r="F8900">
        <v>9584500</v>
      </c>
      <c r="G8900" t="s">
        <v>18</v>
      </c>
      <c r="H8900" t="s">
        <v>18</v>
      </c>
      <c r="I8900" t="s">
        <v>67</v>
      </c>
      <c r="J8900" t="s">
        <v>68</v>
      </c>
      <c r="K8900" t="s">
        <v>69</v>
      </c>
    </row>
    <row r="8901" spans="1:11">
      <c r="A8901" s="8">
        <v>44179</v>
      </c>
      <c r="B8901">
        <v>77.212500000000006</v>
      </c>
      <c r="C8901">
        <v>77.460499999999996</v>
      </c>
      <c r="D8901">
        <v>73.773499999999999</v>
      </c>
      <c r="E8901">
        <v>73.938800000000001</v>
      </c>
      <c r="F8901">
        <v>12198400</v>
      </c>
      <c r="G8901" t="s">
        <v>18</v>
      </c>
      <c r="H8901" t="s">
        <v>18</v>
      </c>
      <c r="I8901" t="s">
        <v>67</v>
      </c>
      <c r="J8901" t="s">
        <v>68</v>
      </c>
      <c r="K8901" t="s">
        <v>69</v>
      </c>
    </row>
    <row r="8902" spans="1:11">
      <c r="A8902" s="8">
        <v>44180</v>
      </c>
      <c r="B8902">
        <v>73.922300000000007</v>
      </c>
      <c r="C8902">
        <v>74.798599999999993</v>
      </c>
      <c r="D8902">
        <v>73.384900000000002</v>
      </c>
      <c r="E8902">
        <v>73.880899999999997</v>
      </c>
      <c r="F8902">
        <v>11775300</v>
      </c>
      <c r="G8902" t="s">
        <v>18</v>
      </c>
      <c r="H8902" t="s">
        <v>18</v>
      </c>
      <c r="I8902" t="s">
        <v>67</v>
      </c>
      <c r="J8902" t="s">
        <v>68</v>
      </c>
      <c r="K8902" t="s">
        <v>69</v>
      </c>
    </row>
    <row r="8903" spans="1:11">
      <c r="A8903" s="8">
        <v>44181</v>
      </c>
      <c r="B8903">
        <v>73.740399999999994</v>
      </c>
      <c r="C8903">
        <v>73.864400000000003</v>
      </c>
      <c r="D8903">
        <v>72.624399999999994</v>
      </c>
      <c r="E8903">
        <v>73.318799999999996</v>
      </c>
      <c r="F8903">
        <v>9892900</v>
      </c>
      <c r="G8903" t="s">
        <v>18</v>
      </c>
      <c r="H8903" t="s">
        <v>18</v>
      </c>
      <c r="I8903" t="s">
        <v>67</v>
      </c>
      <c r="J8903" t="s">
        <v>68</v>
      </c>
      <c r="K8903" t="s">
        <v>69</v>
      </c>
    </row>
    <row r="8904" spans="1:11">
      <c r="A8904" s="8">
        <v>44182</v>
      </c>
      <c r="B8904">
        <v>74.021500000000003</v>
      </c>
      <c r="C8904">
        <v>74.029700000000005</v>
      </c>
      <c r="D8904">
        <v>72.376400000000004</v>
      </c>
      <c r="E8904">
        <v>73.087299999999999</v>
      </c>
      <c r="F8904">
        <v>11748900</v>
      </c>
      <c r="G8904" t="s">
        <v>18</v>
      </c>
      <c r="H8904" t="s">
        <v>18</v>
      </c>
      <c r="I8904" t="s">
        <v>67</v>
      </c>
      <c r="J8904" t="s">
        <v>68</v>
      </c>
      <c r="K8904" t="s">
        <v>69</v>
      </c>
    </row>
    <row r="8905" spans="1:11">
      <c r="A8905" s="8">
        <v>44183</v>
      </c>
      <c r="B8905">
        <v>72.731800000000007</v>
      </c>
      <c r="C8905">
        <v>73.335300000000004</v>
      </c>
      <c r="D8905">
        <v>71.309899999999999</v>
      </c>
      <c r="E8905">
        <v>72.078800000000001</v>
      </c>
      <c r="F8905">
        <v>27427600</v>
      </c>
      <c r="G8905" t="s">
        <v>18</v>
      </c>
      <c r="H8905" t="s">
        <v>18</v>
      </c>
      <c r="I8905" t="s">
        <v>67</v>
      </c>
      <c r="J8905" t="s">
        <v>68</v>
      </c>
      <c r="K8905" t="s">
        <v>69</v>
      </c>
    </row>
    <row r="8906" spans="1:11">
      <c r="A8906" s="8">
        <v>44186</v>
      </c>
      <c r="B8906">
        <v>69.730999999999995</v>
      </c>
      <c r="C8906">
        <v>71.789400000000001</v>
      </c>
      <c r="D8906">
        <v>69.053100000000001</v>
      </c>
      <c r="E8906">
        <v>71.169399999999996</v>
      </c>
      <c r="F8906">
        <v>11430500</v>
      </c>
      <c r="G8906" t="s">
        <v>18</v>
      </c>
      <c r="H8906" t="s">
        <v>18</v>
      </c>
      <c r="I8906" t="s">
        <v>67</v>
      </c>
      <c r="J8906" t="s">
        <v>68</v>
      </c>
      <c r="K8906" t="s">
        <v>69</v>
      </c>
    </row>
    <row r="8907" spans="1:11">
      <c r="A8907" s="8">
        <v>44187</v>
      </c>
      <c r="B8907">
        <v>70.632000000000005</v>
      </c>
      <c r="C8907">
        <v>70.929699999999997</v>
      </c>
      <c r="D8907">
        <v>69.689599999999999</v>
      </c>
      <c r="E8907">
        <v>69.739199999999997</v>
      </c>
      <c r="F8907">
        <v>8585800</v>
      </c>
      <c r="G8907" t="s">
        <v>18</v>
      </c>
      <c r="H8907" t="s">
        <v>18</v>
      </c>
      <c r="I8907" t="s">
        <v>67</v>
      </c>
      <c r="J8907" t="s">
        <v>68</v>
      </c>
      <c r="K8907" t="s">
        <v>69</v>
      </c>
    </row>
    <row r="8908" spans="1:11">
      <c r="A8908" s="8">
        <v>44188</v>
      </c>
      <c r="B8908">
        <v>70.268299999999996</v>
      </c>
      <c r="C8908">
        <v>71.640600000000006</v>
      </c>
      <c r="D8908">
        <v>70.268299999999996</v>
      </c>
      <c r="E8908">
        <v>70.838700000000003</v>
      </c>
      <c r="F8908">
        <v>7223100</v>
      </c>
      <c r="G8908" t="s">
        <v>18</v>
      </c>
      <c r="H8908" t="s">
        <v>18</v>
      </c>
      <c r="I8908" t="s">
        <v>67</v>
      </c>
      <c r="J8908" t="s">
        <v>68</v>
      </c>
      <c r="K8908" t="s">
        <v>69</v>
      </c>
    </row>
    <row r="8909" spans="1:11">
      <c r="A8909" s="8">
        <v>44189</v>
      </c>
      <c r="B8909">
        <v>71.037099999999995</v>
      </c>
      <c r="C8909">
        <v>71.037099999999995</v>
      </c>
      <c r="D8909">
        <v>70.111199999999997</v>
      </c>
      <c r="E8909">
        <v>70.5411</v>
      </c>
      <c r="F8909">
        <v>3335600</v>
      </c>
      <c r="G8909" t="s">
        <v>18</v>
      </c>
      <c r="H8909" t="s">
        <v>18</v>
      </c>
      <c r="I8909" t="s">
        <v>67</v>
      </c>
      <c r="J8909" t="s">
        <v>68</v>
      </c>
      <c r="K8909" t="s">
        <v>69</v>
      </c>
    </row>
    <row r="8910" spans="1:11">
      <c r="A8910" s="8">
        <v>44193</v>
      </c>
      <c r="B8910">
        <v>70.772599999999997</v>
      </c>
      <c r="C8910">
        <v>71.615799999999993</v>
      </c>
      <c r="D8910">
        <v>69.9542</v>
      </c>
      <c r="E8910">
        <v>70.185599999999994</v>
      </c>
      <c r="F8910">
        <v>8051900</v>
      </c>
      <c r="G8910" t="s">
        <v>18</v>
      </c>
      <c r="H8910" t="s">
        <v>18</v>
      </c>
      <c r="I8910" t="s">
        <v>67</v>
      </c>
      <c r="J8910" t="s">
        <v>68</v>
      </c>
      <c r="K8910" t="s">
        <v>69</v>
      </c>
    </row>
    <row r="8911" spans="1:11">
      <c r="A8911" s="8">
        <v>44194</v>
      </c>
      <c r="B8911">
        <v>70.4833</v>
      </c>
      <c r="C8911">
        <v>70.863500000000002</v>
      </c>
      <c r="D8911">
        <v>69.483000000000004</v>
      </c>
      <c r="E8911">
        <v>69.945899999999995</v>
      </c>
      <c r="F8911">
        <v>7670800</v>
      </c>
      <c r="G8911" t="s">
        <v>18</v>
      </c>
      <c r="H8911" t="s">
        <v>18</v>
      </c>
      <c r="I8911" t="s">
        <v>67</v>
      </c>
      <c r="J8911" t="s">
        <v>68</v>
      </c>
      <c r="K8911" t="s">
        <v>69</v>
      </c>
    </row>
    <row r="8912" spans="1:11">
      <c r="A8912" s="8">
        <v>44195</v>
      </c>
      <c r="B8912">
        <v>69.945899999999995</v>
      </c>
      <c r="C8912">
        <v>71.5745</v>
      </c>
      <c r="D8912">
        <v>69.888000000000005</v>
      </c>
      <c r="E8912">
        <v>70.5411</v>
      </c>
      <c r="F8912">
        <v>7901800</v>
      </c>
      <c r="G8912" t="s">
        <v>18</v>
      </c>
      <c r="H8912" t="s">
        <v>18</v>
      </c>
      <c r="I8912" t="s">
        <v>67</v>
      </c>
      <c r="J8912" t="s">
        <v>68</v>
      </c>
      <c r="K8912" t="s">
        <v>69</v>
      </c>
    </row>
    <row r="8913" spans="1:11">
      <c r="A8913" s="8">
        <v>44196</v>
      </c>
      <c r="B8913">
        <v>70.185599999999994</v>
      </c>
      <c r="C8913">
        <v>70.433599999999998</v>
      </c>
      <c r="D8913">
        <v>69.408500000000004</v>
      </c>
      <c r="E8913">
        <v>69.813599999999994</v>
      </c>
      <c r="F8913">
        <v>8350700</v>
      </c>
      <c r="G8913" t="s">
        <v>18</v>
      </c>
      <c r="H8913" t="s">
        <v>18</v>
      </c>
      <c r="I8913" t="s">
        <v>67</v>
      </c>
      <c r="J8913" t="s">
        <v>68</v>
      </c>
      <c r="K8913" t="s">
        <v>69</v>
      </c>
    </row>
    <row r="8914" spans="1:11">
      <c r="A8914" s="8">
        <v>44200</v>
      </c>
      <c r="B8914">
        <v>70.392300000000006</v>
      </c>
      <c r="C8914">
        <v>71.053700000000006</v>
      </c>
      <c r="D8914">
        <v>69.350700000000003</v>
      </c>
      <c r="E8914">
        <v>70.028599999999997</v>
      </c>
      <c r="F8914">
        <v>9234900</v>
      </c>
      <c r="G8914" t="s">
        <v>18</v>
      </c>
      <c r="H8914" t="s">
        <v>18</v>
      </c>
      <c r="I8914" t="s">
        <v>67</v>
      </c>
      <c r="J8914" t="s">
        <v>68</v>
      </c>
      <c r="K8914" t="s">
        <v>69</v>
      </c>
    </row>
    <row r="8915" spans="1:11">
      <c r="A8915" s="8">
        <v>44201</v>
      </c>
      <c r="B8915">
        <v>70.673400000000001</v>
      </c>
      <c r="C8915">
        <v>73.756900000000002</v>
      </c>
      <c r="D8915">
        <v>70.532899999999998</v>
      </c>
      <c r="E8915">
        <v>71.921700000000001</v>
      </c>
      <c r="F8915">
        <v>13414800</v>
      </c>
      <c r="G8915" t="s">
        <v>18</v>
      </c>
      <c r="H8915" t="s">
        <v>18</v>
      </c>
      <c r="I8915" t="s">
        <v>67</v>
      </c>
      <c r="J8915" t="s">
        <v>68</v>
      </c>
      <c r="K8915" t="s">
        <v>69</v>
      </c>
    </row>
    <row r="8916" spans="1:11">
      <c r="A8916" s="8">
        <v>44202</v>
      </c>
      <c r="B8916">
        <v>73.575000000000003</v>
      </c>
      <c r="C8916">
        <v>75.046499999999995</v>
      </c>
      <c r="D8916">
        <v>72.599599999999995</v>
      </c>
      <c r="E8916">
        <v>74.236400000000003</v>
      </c>
      <c r="F8916">
        <v>13916800</v>
      </c>
      <c r="G8916" t="s">
        <v>18</v>
      </c>
      <c r="H8916" t="s">
        <v>18</v>
      </c>
      <c r="I8916" t="s">
        <v>67</v>
      </c>
      <c r="J8916" t="s">
        <v>68</v>
      </c>
      <c r="K8916" t="s">
        <v>69</v>
      </c>
    </row>
    <row r="8917" spans="1:11">
      <c r="A8917" s="8">
        <v>44203</v>
      </c>
      <c r="B8917">
        <v>74.724100000000007</v>
      </c>
      <c r="C8917">
        <v>75.079599999999999</v>
      </c>
      <c r="D8917">
        <v>73.831299999999999</v>
      </c>
      <c r="E8917">
        <v>74.583600000000004</v>
      </c>
      <c r="F8917">
        <v>9286600</v>
      </c>
      <c r="G8917" t="s">
        <v>18</v>
      </c>
      <c r="H8917" t="s">
        <v>18</v>
      </c>
      <c r="I8917" t="s">
        <v>67</v>
      </c>
      <c r="J8917" t="s">
        <v>68</v>
      </c>
      <c r="K8917" t="s">
        <v>69</v>
      </c>
    </row>
    <row r="8918" spans="1:11">
      <c r="A8918" s="8">
        <v>44204</v>
      </c>
      <c r="B8918">
        <v>76.121200000000002</v>
      </c>
      <c r="C8918">
        <v>76.410600000000002</v>
      </c>
      <c r="D8918">
        <v>74.773700000000005</v>
      </c>
      <c r="E8918">
        <v>75.294600000000003</v>
      </c>
      <c r="F8918">
        <v>11152100</v>
      </c>
      <c r="G8918" t="s">
        <v>18</v>
      </c>
      <c r="H8918" t="s">
        <v>18</v>
      </c>
      <c r="I8918" t="s">
        <v>67</v>
      </c>
      <c r="J8918" t="s">
        <v>68</v>
      </c>
      <c r="K8918" t="s">
        <v>69</v>
      </c>
    </row>
    <row r="8919" spans="1:11">
      <c r="A8919" s="8">
        <v>44207</v>
      </c>
      <c r="B8919">
        <v>73.674300000000002</v>
      </c>
      <c r="C8919">
        <v>76.137799999999999</v>
      </c>
      <c r="D8919">
        <v>73.2196</v>
      </c>
      <c r="E8919">
        <v>75.724400000000003</v>
      </c>
      <c r="F8919">
        <v>10635000</v>
      </c>
      <c r="G8919" t="s">
        <v>18</v>
      </c>
      <c r="H8919" t="s">
        <v>18</v>
      </c>
      <c r="I8919" t="s">
        <v>67</v>
      </c>
      <c r="J8919" t="s">
        <v>68</v>
      </c>
      <c r="K8919" t="s">
        <v>69</v>
      </c>
    </row>
    <row r="8920" spans="1:11">
      <c r="A8920" s="8">
        <v>44208</v>
      </c>
      <c r="B8920">
        <v>76.600700000000003</v>
      </c>
      <c r="C8920">
        <v>77.642300000000006</v>
      </c>
      <c r="D8920">
        <v>75.815399999999997</v>
      </c>
      <c r="E8920">
        <v>77.162899999999993</v>
      </c>
      <c r="F8920">
        <v>10923900</v>
      </c>
      <c r="G8920" t="s">
        <v>18</v>
      </c>
      <c r="H8920" t="s">
        <v>18</v>
      </c>
      <c r="I8920" t="s">
        <v>67</v>
      </c>
      <c r="J8920" t="s">
        <v>68</v>
      </c>
      <c r="K8920" t="s">
        <v>69</v>
      </c>
    </row>
    <row r="8921" spans="1:11">
      <c r="A8921" s="8">
        <v>44209</v>
      </c>
      <c r="B8921">
        <v>77.0471</v>
      </c>
      <c r="C8921">
        <v>77.311700000000002</v>
      </c>
      <c r="D8921">
        <v>76.005499999999998</v>
      </c>
      <c r="E8921">
        <v>77.088499999999996</v>
      </c>
      <c r="F8921">
        <v>9723300</v>
      </c>
      <c r="G8921" t="s">
        <v>18</v>
      </c>
      <c r="H8921" t="s">
        <v>18</v>
      </c>
      <c r="I8921" t="s">
        <v>67</v>
      </c>
      <c r="J8921" t="s">
        <v>68</v>
      </c>
      <c r="K8921" t="s">
        <v>69</v>
      </c>
    </row>
    <row r="8922" spans="1:11">
      <c r="A8922" s="8">
        <v>44210</v>
      </c>
      <c r="B8922">
        <v>77.658900000000003</v>
      </c>
      <c r="C8922">
        <v>79.626400000000004</v>
      </c>
      <c r="D8922">
        <v>77.534899999999993</v>
      </c>
      <c r="E8922">
        <v>78.940200000000004</v>
      </c>
      <c r="F8922">
        <v>13950200</v>
      </c>
      <c r="G8922" t="s">
        <v>18</v>
      </c>
      <c r="H8922" t="s">
        <v>18</v>
      </c>
      <c r="I8922" t="s">
        <v>67</v>
      </c>
      <c r="J8922" t="s">
        <v>68</v>
      </c>
      <c r="K8922" t="s">
        <v>69</v>
      </c>
    </row>
    <row r="8923" spans="1:11">
      <c r="A8923" s="8">
        <v>44211</v>
      </c>
      <c r="B8923">
        <v>77.8904</v>
      </c>
      <c r="C8923">
        <v>77.964799999999997</v>
      </c>
      <c r="D8923">
        <v>75.815399999999997</v>
      </c>
      <c r="E8923">
        <v>76.129499999999993</v>
      </c>
      <c r="F8923">
        <v>10244600</v>
      </c>
      <c r="G8923" t="s">
        <v>18</v>
      </c>
      <c r="H8923" t="s">
        <v>18</v>
      </c>
      <c r="I8923" t="s">
        <v>67</v>
      </c>
      <c r="J8923" t="s">
        <v>68</v>
      </c>
      <c r="K8923" t="s">
        <v>69</v>
      </c>
    </row>
    <row r="8924" spans="1:11">
      <c r="A8924" s="8">
        <v>44215</v>
      </c>
      <c r="B8924">
        <v>77.295199999999994</v>
      </c>
      <c r="C8924">
        <v>78.56</v>
      </c>
      <c r="D8924">
        <v>77.121499999999997</v>
      </c>
      <c r="E8924">
        <v>78.130099999999999</v>
      </c>
      <c r="F8924">
        <v>9574800</v>
      </c>
      <c r="G8924" t="s">
        <v>18</v>
      </c>
      <c r="H8924" t="s">
        <v>18</v>
      </c>
      <c r="I8924" t="s">
        <v>67</v>
      </c>
      <c r="J8924" t="s">
        <v>68</v>
      </c>
      <c r="K8924" t="s">
        <v>69</v>
      </c>
    </row>
    <row r="8925" spans="1:11">
      <c r="A8925" s="8">
        <v>44216</v>
      </c>
      <c r="B8925">
        <v>78.535200000000003</v>
      </c>
      <c r="C8925">
        <v>78.998099999999994</v>
      </c>
      <c r="D8925">
        <v>77.956500000000005</v>
      </c>
      <c r="E8925">
        <v>78.849299999999999</v>
      </c>
      <c r="F8925">
        <v>8735400</v>
      </c>
      <c r="G8925" t="s">
        <v>18</v>
      </c>
      <c r="H8925" t="s">
        <v>18</v>
      </c>
      <c r="I8925" t="s">
        <v>67</v>
      </c>
      <c r="J8925" t="s">
        <v>68</v>
      </c>
      <c r="K8925" t="s">
        <v>69</v>
      </c>
    </row>
    <row r="8926" spans="1:11">
      <c r="A8926" s="8">
        <v>44217</v>
      </c>
      <c r="B8926">
        <v>77.592699999999994</v>
      </c>
      <c r="C8926">
        <v>78.254099999999994</v>
      </c>
      <c r="D8926">
        <v>75.410300000000007</v>
      </c>
      <c r="E8926">
        <v>76.063400000000001</v>
      </c>
      <c r="F8926">
        <v>10393100</v>
      </c>
      <c r="G8926" t="s">
        <v>18</v>
      </c>
      <c r="H8926" t="s">
        <v>18</v>
      </c>
      <c r="I8926" t="s">
        <v>67</v>
      </c>
      <c r="J8926" t="s">
        <v>68</v>
      </c>
      <c r="K8926" t="s">
        <v>69</v>
      </c>
    </row>
    <row r="8927" spans="1:11">
      <c r="A8927" s="8">
        <v>44218</v>
      </c>
      <c r="B8927">
        <v>74.732399999999998</v>
      </c>
      <c r="C8927">
        <v>76.079899999999995</v>
      </c>
      <c r="D8927">
        <v>74.261200000000002</v>
      </c>
      <c r="E8927">
        <v>75.831900000000005</v>
      </c>
      <c r="F8927">
        <v>7810600</v>
      </c>
      <c r="G8927" t="s">
        <v>18</v>
      </c>
      <c r="H8927" t="s">
        <v>18</v>
      </c>
      <c r="I8927" t="s">
        <v>67</v>
      </c>
      <c r="J8927" t="s">
        <v>68</v>
      </c>
      <c r="K8927" t="s">
        <v>69</v>
      </c>
    </row>
    <row r="8928" spans="1:11">
      <c r="A8928" s="8">
        <v>44221</v>
      </c>
      <c r="B8928">
        <v>74.914299999999997</v>
      </c>
      <c r="C8928">
        <v>75.253200000000007</v>
      </c>
      <c r="D8928">
        <v>73.847899999999996</v>
      </c>
      <c r="E8928">
        <v>75.145799999999994</v>
      </c>
      <c r="F8928">
        <v>7689400</v>
      </c>
      <c r="G8928" t="s">
        <v>18</v>
      </c>
      <c r="H8928" t="s">
        <v>18</v>
      </c>
      <c r="I8928" t="s">
        <v>67</v>
      </c>
      <c r="J8928" t="s">
        <v>68</v>
      </c>
      <c r="K8928" t="s">
        <v>69</v>
      </c>
    </row>
    <row r="8929" spans="1:11">
      <c r="A8929" s="8">
        <v>44222</v>
      </c>
      <c r="B8929">
        <v>76.220399999999998</v>
      </c>
      <c r="C8929">
        <v>76.807400000000001</v>
      </c>
      <c r="D8929">
        <v>73.798199999999994</v>
      </c>
      <c r="E8929">
        <v>73.872699999999995</v>
      </c>
      <c r="F8929">
        <v>7827800</v>
      </c>
      <c r="G8929" t="s">
        <v>18</v>
      </c>
      <c r="H8929" t="s">
        <v>18</v>
      </c>
      <c r="I8929" t="s">
        <v>67</v>
      </c>
      <c r="J8929" t="s">
        <v>68</v>
      </c>
      <c r="K8929" t="s">
        <v>69</v>
      </c>
    </row>
    <row r="8930" spans="1:11">
      <c r="A8930" s="8">
        <v>44223</v>
      </c>
      <c r="B8930">
        <v>72.359800000000007</v>
      </c>
      <c r="C8930">
        <v>74.691100000000006</v>
      </c>
      <c r="D8930">
        <v>71.715000000000003</v>
      </c>
      <c r="E8930">
        <v>72.913700000000006</v>
      </c>
      <c r="F8930">
        <v>10178500</v>
      </c>
      <c r="G8930" t="s">
        <v>18</v>
      </c>
      <c r="H8930" t="s">
        <v>18</v>
      </c>
      <c r="I8930" t="s">
        <v>67</v>
      </c>
      <c r="J8930" t="s">
        <v>68</v>
      </c>
      <c r="K8930" t="s">
        <v>69</v>
      </c>
    </row>
    <row r="8931" spans="1:11">
      <c r="A8931" s="8">
        <v>44224</v>
      </c>
      <c r="B8931">
        <v>73.302199999999999</v>
      </c>
      <c r="C8931">
        <v>74.525700000000001</v>
      </c>
      <c r="D8931">
        <v>72.954999999999998</v>
      </c>
      <c r="E8931">
        <v>73.5916</v>
      </c>
      <c r="F8931">
        <v>8155500</v>
      </c>
      <c r="G8931" t="s">
        <v>18</v>
      </c>
      <c r="H8931" t="s">
        <v>18</v>
      </c>
      <c r="I8931" t="s">
        <v>67</v>
      </c>
      <c r="J8931" t="s">
        <v>68</v>
      </c>
      <c r="K8931" t="s">
        <v>69</v>
      </c>
    </row>
    <row r="8932" spans="1:11">
      <c r="A8932" s="8">
        <v>44225</v>
      </c>
      <c r="B8932">
        <v>71.781099999999995</v>
      </c>
      <c r="C8932">
        <v>72.202799999999996</v>
      </c>
      <c r="D8932">
        <v>70.202200000000005</v>
      </c>
      <c r="E8932">
        <v>70.433599999999998</v>
      </c>
      <c r="F8932">
        <v>14699800</v>
      </c>
      <c r="G8932" t="s">
        <v>18</v>
      </c>
      <c r="H8932" t="s">
        <v>18</v>
      </c>
      <c r="I8932" t="s">
        <v>67</v>
      </c>
      <c r="J8932" t="s">
        <v>68</v>
      </c>
      <c r="K8932" t="s">
        <v>69</v>
      </c>
    </row>
    <row r="8933" spans="1:11">
      <c r="A8933" s="8">
        <v>44228</v>
      </c>
      <c r="B8933">
        <v>71.086699999999993</v>
      </c>
      <c r="C8933">
        <v>72.169700000000006</v>
      </c>
      <c r="D8933">
        <v>69.912800000000004</v>
      </c>
      <c r="E8933">
        <v>71.433899999999994</v>
      </c>
      <c r="F8933">
        <v>8073600</v>
      </c>
      <c r="G8933" t="s">
        <v>18</v>
      </c>
      <c r="H8933" t="s">
        <v>18</v>
      </c>
      <c r="I8933" t="s">
        <v>67</v>
      </c>
      <c r="J8933" t="s">
        <v>68</v>
      </c>
      <c r="K8933" t="s">
        <v>69</v>
      </c>
    </row>
    <row r="8934" spans="1:11">
      <c r="A8934" s="8">
        <v>44229</v>
      </c>
      <c r="B8934">
        <v>72.756600000000006</v>
      </c>
      <c r="C8934">
        <v>73.054299999999998</v>
      </c>
      <c r="D8934">
        <v>71.533100000000005</v>
      </c>
      <c r="E8934">
        <v>71.971299999999999</v>
      </c>
      <c r="F8934">
        <v>9233100</v>
      </c>
      <c r="G8934" t="s">
        <v>18</v>
      </c>
      <c r="H8934" t="s">
        <v>18</v>
      </c>
      <c r="I8934" t="s">
        <v>67</v>
      </c>
      <c r="J8934" t="s">
        <v>68</v>
      </c>
      <c r="K8934" t="s">
        <v>69</v>
      </c>
    </row>
    <row r="8935" spans="1:11">
      <c r="A8935" s="8">
        <v>44230</v>
      </c>
      <c r="B8935">
        <v>71.962999999999994</v>
      </c>
      <c r="C8935">
        <v>73.897400000000005</v>
      </c>
      <c r="D8935">
        <v>71.830699999999993</v>
      </c>
      <c r="E8935">
        <v>73.542000000000002</v>
      </c>
      <c r="F8935">
        <v>9256500</v>
      </c>
      <c r="G8935" t="s">
        <v>18</v>
      </c>
      <c r="H8935" t="s">
        <v>18</v>
      </c>
      <c r="I8935" t="s">
        <v>67</v>
      </c>
      <c r="J8935" t="s">
        <v>68</v>
      </c>
      <c r="K8935" t="s">
        <v>69</v>
      </c>
    </row>
    <row r="8936" spans="1:11">
      <c r="A8936" s="8">
        <v>44231</v>
      </c>
      <c r="B8936">
        <v>73.996700000000004</v>
      </c>
      <c r="C8936">
        <v>74.112399999999994</v>
      </c>
      <c r="D8936">
        <v>72.706999999999994</v>
      </c>
      <c r="E8936">
        <v>73.575100000000006</v>
      </c>
      <c r="F8936">
        <v>7917600</v>
      </c>
      <c r="G8936" t="s">
        <v>18</v>
      </c>
      <c r="H8936" t="s">
        <v>18</v>
      </c>
      <c r="I8936" t="s">
        <v>67</v>
      </c>
      <c r="J8936" t="s">
        <v>68</v>
      </c>
      <c r="K8936" t="s">
        <v>69</v>
      </c>
    </row>
    <row r="8937" spans="1:11">
      <c r="A8937" s="8">
        <v>44232</v>
      </c>
      <c r="B8937">
        <v>74.352099999999993</v>
      </c>
      <c r="C8937">
        <v>74.790300000000002</v>
      </c>
      <c r="D8937">
        <v>73.2774</v>
      </c>
      <c r="E8937">
        <v>73.790000000000006</v>
      </c>
      <c r="F8937">
        <v>8017300</v>
      </c>
      <c r="G8937" t="s">
        <v>18</v>
      </c>
      <c r="H8937" t="s">
        <v>18</v>
      </c>
      <c r="I8937" t="s">
        <v>67</v>
      </c>
      <c r="J8937" t="s">
        <v>68</v>
      </c>
      <c r="K8937" t="s">
        <v>69</v>
      </c>
    </row>
    <row r="8938" spans="1:11">
      <c r="A8938" s="8">
        <v>44235</v>
      </c>
      <c r="B8938">
        <v>74.641499999999994</v>
      </c>
      <c r="C8938">
        <v>76.088200000000001</v>
      </c>
      <c r="D8938">
        <v>74.41</v>
      </c>
      <c r="E8938">
        <v>75.625200000000007</v>
      </c>
      <c r="F8938">
        <v>9886600</v>
      </c>
      <c r="G8938" t="s">
        <v>18</v>
      </c>
      <c r="H8938" t="s">
        <v>18</v>
      </c>
      <c r="I8938" t="s">
        <v>67</v>
      </c>
      <c r="J8938" t="s">
        <v>68</v>
      </c>
      <c r="K8938" t="s">
        <v>69</v>
      </c>
    </row>
    <row r="8939" spans="1:11">
      <c r="A8939" s="8">
        <v>44236</v>
      </c>
      <c r="B8939">
        <v>75.311099999999996</v>
      </c>
      <c r="C8939">
        <v>75.451599999999999</v>
      </c>
      <c r="D8939">
        <v>74.244699999999995</v>
      </c>
      <c r="E8939">
        <v>75.195400000000006</v>
      </c>
      <c r="F8939">
        <v>7605500</v>
      </c>
      <c r="G8939" t="s">
        <v>18</v>
      </c>
      <c r="H8939" t="s">
        <v>18</v>
      </c>
      <c r="I8939" t="s">
        <v>67</v>
      </c>
      <c r="J8939" t="s">
        <v>68</v>
      </c>
      <c r="K8939" t="s">
        <v>69</v>
      </c>
    </row>
    <row r="8940" spans="1:11">
      <c r="A8940" s="8">
        <v>44237</v>
      </c>
      <c r="B8940">
        <v>75.542599999999993</v>
      </c>
      <c r="C8940">
        <v>76.5428</v>
      </c>
      <c r="D8940">
        <v>74.8977</v>
      </c>
      <c r="E8940">
        <v>76.484999999999999</v>
      </c>
      <c r="F8940">
        <v>8778800</v>
      </c>
      <c r="G8940" t="s">
        <v>18</v>
      </c>
      <c r="H8940" t="s">
        <v>18</v>
      </c>
      <c r="I8940" t="s">
        <v>67</v>
      </c>
      <c r="J8940" t="s">
        <v>68</v>
      </c>
      <c r="K8940" t="s">
        <v>69</v>
      </c>
    </row>
    <row r="8941" spans="1:11">
      <c r="A8941" s="8">
        <v>44238</v>
      </c>
      <c r="B8941">
        <v>76.361000000000004</v>
      </c>
      <c r="C8941">
        <v>76.418800000000005</v>
      </c>
      <c r="D8941">
        <v>74.4679</v>
      </c>
      <c r="E8941">
        <v>76.071600000000004</v>
      </c>
      <c r="F8941">
        <v>8572400</v>
      </c>
      <c r="G8941" t="s">
        <v>18</v>
      </c>
      <c r="H8941" t="s">
        <v>18</v>
      </c>
      <c r="I8941" t="s">
        <v>67</v>
      </c>
      <c r="J8941" t="s">
        <v>68</v>
      </c>
      <c r="K8941" t="s">
        <v>69</v>
      </c>
    </row>
    <row r="8942" spans="1:11">
      <c r="A8942" s="8">
        <v>44239</v>
      </c>
      <c r="B8942">
        <v>75.666600000000003</v>
      </c>
      <c r="C8942">
        <v>76.658600000000007</v>
      </c>
      <c r="D8942">
        <v>75.517799999999994</v>
      </c>
      <c r="E8942">
        <v>76.509799999999998</v>
      </c>
      <c r="F8942">
        <v>7858300</v>
      </c>
      <c r="G8942" t="s">
        <v>18</v>
      </c>
      <c r="H8942" t="s">
        <v>18</v>
      </c>
      <c r="I8942" t="s">
        <v>67</v>
      </c>
      <c r="J8942" t="s">
        <v>68</v>
      </c>
      <c r="K8942" t="s">
        <v>69</v>
      </c>
    </row>
    <row r="8943" spans="1:11">
      <c r="A8943" s="8">
        <v>44243</v>
      </c>
      <c r="B8943">
        <v>78.010499999999993</v>
      </c>
      <c r="C8943">
        <v>78.689599999999999</v>
      </c>
      <c r="D8943">
        <v>77.641599999999997</v>
      </c>
      <c r="E8943">
        <v>78.077500000000001</v>
      </c>
      <c r="F8943">
        <v>14006000</v>
      </c>
      <c r="G8943" t="s">
        <v>70</v>
      </c>
      <c r="H8943" t="s">
        <v>18</v>
      </c>
      <c r="I8943" t="s">
        <v>67</v>
      </c>
      <c r="J8943" t="s">
        <v>68</v>
      </c>
      <c r="K8943" t="s">
        <v>69</v>
      </c>
    </row>
    <row r="8944" spans="1:11">
      <c r="A8944" s="8">
        <v>44244</v>
      </c>
      <c r="B8944">
        <v>79.997399999999999</v>
      </c>
      <c r="C8944">
        <v>81.087299999999999</v>
      </c>
      <c r="D8944">
        <v>78.974599999999995</v>
      </c>
      <c r="E8944">
        <v>80.416600000000003</v>
      </c>
      <c r="F8944">
        <v>14342300</v>
      </c>
      <c r="G8944" t="s">
        <v>18</v>
      </c>
      <c r="H8944" t="s">
        <v>18</v>
      </c>
      <c r="I8944" t="s">
        <v>67</v>
      </c>
      <c r="J8944" t="s">
        <v>68</v>
      </c>
      <c r="K8944" t="s">
        <v>69</v>
      </c>
    </row>
    <row r="8945" spans="1:11">
      <c r="A8945" s="8">
        <v>44245</v>
      </c>
      <c r="B8945">
        <v>80.274100000000004</v>
      </c>
      <c r="C8945">
        <v>80.299199999999999</v>
      </c>
      <c r="D8945">
        <v>79.058400000000006</v>
      </c>
      <c r="E8945">
        <v>79.645300000000006</v>
      </c>
      <c r="F8945">
        <v>9030600</v>
      </c>
      <c r="G8945" t="s">
        <v>18</v>
      </c>
      <c r="H8945" t="s">
        <v>18</v>
      </c>
      <c r="I8945" t="s">
        <v>67</v>
      </c>
      <c r="J8945" t="s">
        <v>68</v>
      </c>
      <c r="K8945" t="s">
        <v>69</v>
      </c>
    </row>
    <row r="8946" spans="1:11">
      <c r="A8946" s="8">
        <v>44246</v>
      </c>
      <c r="B8946">
        <v>79.754300000000001</v>
      </c>
      <c r="C8946">
        <v>80.802300000000002</v>
      </c>
      <c r="D8946">
        <v>79.351900000000001</v>
      </c>
      <c r="E8946">
        <v>80.316000000000003</v>
      </c>
      <c r="F8946">
        <v>8913900</v>
      </c>
      <c r="G8946" t="s">
        <v>18</v>
      </c>
      <c r="H8946" t="s">
        <v>18</v>
      </c>
      <c r="I8946" t="s">
        <v>67</v>
      </c>
      <c r="J8946" t="s">
        <v>68</v>
      </c>
      <c r="K8946" t="s">
        <v>69</v>
      </c>
    </row>
    <row r="8947" spans="1:11">
      <c r="A8947" s="8">
        <v>44249</v>
      </c>
      <c r="B8947">
        <v>81.313699999999997</v>
      </c>
      <c r="C8947">
        <v>83.535300000000007</v>
      </c>
      <c r="D8947">
        <v>80.869299999999996</v>
      </c>
      <c r="E8947">
        <v>82.487399999999994</v>
      </c>
      <c r="F8947">
        <v>13178700</v>
      </c>
      <c r="G8947" t="s">
        <v>18</v>
      </c>
      <c r="H8947" t="s">
        <v>18</v>
      </c>
      <c r="I8947" t="s">
        <v>67</v>
      </c>
      <c r="J8947" t="s">
        <v>68</v>
      </c>
      <c r="K8947" t="s">
        <v>69</v>
      </c>
    </row>
    <row r="8948" spans="1:11">
      <c r="A8948" s="8">
        <v>44250</v>
      </c>
      <c r="B8948">
        <v>83.811999999999998</v>
      </c>
      <c r="C8948">
        <v>83.971299999999999</v>
      </c>
      <c r="D8948">
        <v>81.154399999999995</v>
      </c>
      <c r="E8948">
        <v>83.527000000000001</v>
      </c>
      <c r="F8948">
        <v>14874000</v>
      </c>
      <c r="G8948" t="s">
        <v>18</v>
      </c>
      <c r="H8948" t="s">
        <v>18</v>
      </c>
      <c r="I8948" t="s">
        <v>67</v>
      </c>
      <c r="J8948" t="s">
        <v>68</v>
      </c>
      <c r="K8948" t="s">
        <v>69</v>
      </c>
    </row>
    <row r="8949" spans="1:11">
      <c r="A8949" s="8">
        <v>44251</v>
      </c>
      <c r="B8949">
        <v>84.113799999999998</v>
      </c>
      <c r="C8949">
        <v>87.224199999999996</v>
      </c>
      <c r="D8949">
        <v>83.677899999999994</v>
      </c>
      <c r="E8949">
        <v>86.612200000000001</v>
      </c>
      <c r="F8949">
        <v>16116000</v>
      </c>
      <c r="G8949" t="s">
        <v>18</v>
      </c>
      <c r="H8949" t="s">
        <v>18</v>
      </c>
      <c r="I8949" t="s">
        <v>67</v>
      </c>
      <c r="J8949" t="s">
        <v>68</v>
      </c>
      <c r="K8949" t="s">
        <v>69</v>
      </c>
    </row>
    <row r="8950" spans="1:11">
      <c r="A8950" s="8">
        <v>44252</v>
      </c>
      <c r="B8950">
        <v>87.9452</v>
      </c>
      <c r="C8950">
        <v>87.995500000000007</v>
      </c>
      <c r="D8950">
        <v>85.170199999999994</v>
      </c>
      <c r="E8950">
        <v>85.807299999999998</v>
      </c>
      <c r="F8950">
        <v>13219200</v>
      </c>
      <c r="G8950" t="s">
        <v>18</v>
      </c>
      <c r="H8950" t="s">
        <v>18</v>
      </c>
      <c r="I8950" t="s">
        <v>67</v>
      </c>
      <c r="J8950" t="s">
        <v>68</v>
      </c>
      <c r="K8950" t="s">
        <v>69</v>
      </c>
    </row>
    <row r="8951" spans="1:11">
      <c r="A8951" s="8">
        <v>44253</v>
      </c>
      <c r="B8951">
        <v>84.088700000000003</v>
      </c>
      <c r="C8951">
        <v>84.725800000000007</v>
      </c>
      <c r="D8951">
        <v>81.833500000000001</v>
      </c>
      <c r="E8951">
        <v>83.837199999999996</v>
      </c>
      <c r="F8951">
        <v>14454100</v>
      </c>
      <c r="G8951" t="s">
        <v>18</v>
      </c>
      <c r="H8951" t="s">
        <v>18</v>
      </c>
      <c r="I8951" t="s">
        <v>67</v>
      </c>
      <c r="J8951" t="s">
        <v>68</v>
      </c>
      <c r="K8951" t="s">
        <v>69</v>
      </c>
    </row>
    <row r="8952" spans="1:11">
      <c r="A8952" s="8">
        <v>44256</v>
      </c>
      <c r="B8952">
        <v>85.899500000000003</v>
      </c>
      <c r="C8952">
        <v>87.022999999999996</v>
      </c>
      <c r="D8952">
        <v>85.010900000000007</v>
      </c>
      <c r="E8952">
        <v>85.555800000000005</v>
      </c>
      <c r="F8952">
        <v>10439900</v>
      </c>
      <c r="G8952" t="s">
        <v>18</v>
      </c>
      <c r="H8952" t="s">
        <v>18</v>
      </c>
      <c r="I8952" t="s">
        <v>67</v>
      </c>
      <c r="J8952" t="s">
        <v>68</v>
      </c>
      <c r="K8952" t="s">
        <v>69</v>
      </c>
    </row>
    <row r="8953" spans="1:11">
      <c r="A8953" s="8">
        <v>44257</v>
      </c>
      <c r="B8953">
        <v>85.421700000000001</v>
      </c>
      <c r="C8953">
        <v>86.612200000000001</v>
      </c>
      <c r="D8953">
        <v>85.270799999999994</v>
      </c>
      <c r="E8953">
        <v>85.882800000000003</v>
      </c>
      <c r="F8953">
        <v>10643500</v>
      </c>
      <c r="G8953" t="s">
        <v>18</v>
      </c>
      <c r="H8953" t="s">
        <v>18</v>
      </c>
      <c r="I8953" t="s">
        <v>67</v>
      </c>
      <c r="J8953" t="s">
        <v>68</v>
      </c>
      <c r="K8953" t="s">
        <v>69</v>
      </c>
    </row>
    <row r="8954" spans="1:11">
      <c r="A8954" s="8">
        <v>44258</v>
      </c>
      <c r="B8954">
        <v>86.695999999999998</v>
      </c>
      <c r="C8954">
        <v>88.657799999999995</v>
      </c>
      <c r="D8954">
        <v>86.687600000000003</v>
      </c>
      <c r="E8954">
        <v>86.846900000000005</v>
      </c>
      <c r="F8954">
        <v>14958200</v>
      </c>
      <c r="G8954" t="s">
        <v>18</v>
      </c>
      <c r="H8954" t="s">
        <v>18</v>
      </c>
      <c r="I8954" t="s">
        <v>67</v>
      </c>
      <c r="J8954" t="s">
        <v>68</v>
      </c>
      <c r="K8954" t="s">
        <v>69</v>
      </c>
    </row>
    <row r="8955" spans="1:11">
      <c r="A8955" s="8">
        <v>44259</v>
      </c>
      <c r="B8955">
        <v>87.626599999999996</v>
      </c>
      <c r="C8955">
        <v>90.191999999999993</v>
      </c>
      <c r="D8955">
        <v>86.461299999999994</v>
      </c>
      <c r="E8955">
        <v>87.609800000000007</v>
      </c>
      <c r="F8955">
        <v>22994200</v>
      </c>
      <c r="G8955" t="s">
        <v>18</v>
      </c>
      <c r="H8955" t="s">
        <v>18</v>
      </c>
      <c r="I8955" t="s">
        <v>67</v>
      </c>
      <c r="J8955" t="s">
        <v>68</v>
      </c>
      <c r="K8955" t="s">
        <v>69</v>
      </c>
    </row>
    <row r="8956" spans="1:11">
      <c r="A8956" s="8">
        <v>44260</v>
      </c>
      <c r="B8956">
        <v>89.672200000000004</v>
      </c>
      <c r="C8956">
        <v>91.491500000000002</v>
      </c>
      <c r="D8956">
        <v>88.993200000000002</v>
      </c>
      <c r="E8956">
        <v>91.382499999999993</v>
      </c>
      <c r="F8956">
        <v>23638200</v>
      </c>
      <c r="G8956" t="s">
        <v>18</v>
      </c>
      <c r="H8956" t="s">
        <v>18</v>
      </c>
      <c r="I8956" t="s">
        <v>67</v>
      </c>
      <c r="J8956" t="s">
        <v>68</v>
      </c>
      <c r="K8956" t="s">
        <v>69</v>
      </c>
    </row>
    <row r="8957" spans="1:11">
      <c r="A8957" s="8">
        <v>44263</v>
      </c>
      <c r="B8957">
        <v>92.103499999999997</v>
      </c>
      <c r="C8957">
        <v>92.581400000000002</v>
      </c>
      <c r="D8957">
        <v>90.594399999999993</v>
      </c>
      <c r="E8957">
        <v>92.011300000000006</v>
      </c>
      <c r="F8957">
        <v>18033600</v>
      </c>
      <c r="G8957" t="s">
        <v>18</v>
      </c>
      <c r="H8957" t="s">
        <v>18</v>
      </c>
      <c r="I8957" t="s">
        <v>67</v>
      </c>
      <c r="J8957" t="s">
        <v>68</v>
      </c>
      <c r="K8957" t="s">
        <v>69</v>
      </c>
    </row>
    <row r="8958" spans="1:11">
      <c r="A8958" s="8">
        <v>44264</v>
      </c>
      <c r="B8958">
        <v>91.441199999999995</v>
      </c>
      <c r="C8958">
        <v>92.799400000000006</v>
      </c>
      <c r="D8958">
        <v>90.4435</v>
      </c>
      <c r="E8958">
        <v>91.801699999999997</v>
      </c>
      <c r="F8958">
        <v>19010700</v>
      </c>
      <c r="G8958" t="s">
        <v>18</v>
      </c>
      <c r="H8958" t="s">
        <v>18</v>
      </c>
      <c r="I8958" t="s">
        <v>67</v>
      </c>
      <c r="J8958" t="s">
        <v>68</v>
      </c>
      <c r="K8958" t="s">
        <v>69</v>
      </c>
    </row>
    <row r="8959" spans="1:11">
      <c r="A8959" s="8">
        <v>44265</v>
      </c>
      <c r="B8959">
        <v>92.388499999999993</v>
      </c>
      <c r="C8959">
        <v>93.906000000000006</v>
      </c>
      <c r="D8959">
        <v>91.969399999999993</v>
      </c>
      <c r="E8959">
        <v>93.369399999999999</v>
      </c>
      <c r="F8959">
        <v>17389900</v>
      </c>
      <c r="G8959" t="s">
        <v>18</v>
      </c>
      <c r="H8959" t="s">
        <v>18</v>
      </c>
      <c r="I8959" t="s">
        <v>67</v>
      </c>
      <c r="J8959" t="s">
        <v>68</v>
      </c>
      <c r="K8959" t="s">
        <v>69</v>
      </c>
    </row>
    <row r="8960" spans="1:11">
      <c r="A8960" s="8">
        <v>44266</v>
      </c>
      <c r="B8960">
        <v>93.604200000000006</v>
      </c>
      <c r="C8960">
        <v>94.358699999999999</v>
      </c>
      <c r="D8960">
        <v>92.966999999999999</v>
      </c>
      <c r="E8960">
        <v>93.218599999999995</v>
      </c>
      <c r="F8960">
        <v>10989500</v>
      </c>
      <c r="G8960" t="s">
        <v>18</v>
      </c>
      <c r="H8960" t="s">
        <v>18</v>
      </c>
      <c r="I8960" t="s">
        <v>67</v>
      </c>
      <c r="J8960" t="s">
        <v>68</v>
      </c>
      <c r="K8960" t="s">
        <v>69</v>
      </c>
    </row>
    <row r="8961" spans="1:11">
      <c r="A8961" s="8">
        <v>44267</v>
      </c>
      <c r="B8961">
        <v>93.595799999999997</v>
      </c>
      <c r="C8961">
        <v>94.484499999999997</v>
      </c>
      <c r="D8961">
        <v>92.8245</v>
      </c>
      <c r="E8961">
        <v>93.528800000000004</v>
      </c>
      <c r="F8961">
        <v>10930300</v>
      </c>
      <c r="G8961" t="s">
        <v>18</v>
      </c>
      <c r="H8961" t="s">
        <v>18</v>
      </c>
      <c r="I8961" t="s">
        <v>67</v>
      </c>
      <c r="J8961" t="s">
        <v>68</v>
      </c>
      <c r="K8961" t="s">
        <v>69</v>
      </c>
    </row>
    <row r="8962" spans="1:11">
      <c r="A8962" s="8">
        <v>44270</v>
      </c>
      <c r="B8962">
        <v>93.503600000000006</v>
      </c>
      <c r="C8962">
        <v>93.822199999999995</v>
      </c>
      <c r="D8962">
        <v>91.290300000000002</v>
      </c>
      <c r="E8962">
        <v>92.430499999999995</v>
      </c>
      <c r="F8962">
        <v>10488000</v>
      </c>
      <c r="G8962" t="s">
        <v>18</v>
      </c>
      <c r="H8962" t="s">
        <v>18</v>
      </c>
      <c r="I8962" t="s">
        <v>67</v>
      </c>
      <c r="J8962" t="s">
        <v>68</v>
      </c>
      <c r="K8962" t="s">
        <v>69</v>
      </c>
    </row>
    <row r="8963" spans="1:11">
      <c r="A8963" s="8">
        <v>44271</v>
      </c>
      <c r="B8963">
        <v>90.988500000000002</v>
      </c>
      <c r="C8963">
        <v>91.281899999999993</v>
      </c>
      <c r="D8963">
        <v>89.772800000000004</v>
      </c>
      <c r="E8963">
        <v>90.2423</v>
      </c>
      <c r="F8963">
        <v>11698400</v>
      </c>
      <c r="G8963" t="s">
        <v>18</v>
      </c>
      <c r="H8963" t="s">
        <v>18</v>
      </c>
      <c r="I8963" t="s">
        <v>67</v>
      </c>
      <c r="J8963" t="s">
        <v>68</v>
      </c>
      <c r="K8963" t="s">
        <v>69</v>
      </c>
    </row>
    <row r="8964" spans="1:11">
      <c r="A8964" s="8">
        <v>44272</v>
      </c>
      <c r="B8964">
        <v>89.881799999999998</v>
      </c>
      <c r="C8964">
        <v>91.013599999999997</v>
      </c>
      <c r="D8964">
        <v>89.370400000000004</v>
      </c>
      <c r="E8964">
        <v>90.569299999999998</v>
      </c>
      <c r="F8964">
        <v>9168600</v>
      </c>
      <c r="G8964" t="s">
        <v>18</v>
      </c>
      <c r="H8964" t="s">
        <v>18</v>
      </c>
      <c r="I8964" t="s">
        <v>67</v>
      </c>
      <c r="J8964" t="s">
        <v>68</v>
      </c>
      <c r="K8964" t="s">
        <v>69</v>
      </c>
    </row>
    <row r="8965" spans="1:11">
      <c r="A8965" s="8">
        <v>44273</v>
      </c>
      <c r="B8965">
        <v>89.714200000000005</v>
      </c>
      <c r="C8965">
        <v>90.150099999999995</v>
      </c>
      <c r="D8965">
        <v>86.947500000000005</v>
      </c>
      <c r="E8965">
        <v>87.291300000000007</v>
      </c>
      <c r="F8965">
        <v>13246600</v>
      </c>
      <c r="G8965" t="s">
        <v>18</v>
      </c>
      <c r="H8965" t="s">
        <v>18</v>
      </c>
      <c r="I8965" t="s">
        <v>67</v>
      </c>
      <c r="J8965" t="s">
        <v>68</v>
      </c>
      <c r="K8965" t="s">
        <v>69</v>
      </c>
    </row>
    <row r="8966" spans="1:11">
      <c r="A8966" s="8">
        <v>44274</v>
      </c>
      <c r="B8966">
        <v>87.1404</v>
      </c>
      <c r="C8966">
        <v>87.936800000000005</v>
      </c>
      <c r="D8966">
        <v>86.134299999999996</v>
      </c>
      <c r="E8966">
        <v>86.670900000000003</v>
      </c>
      <c r="F8966">
        <v>18491000</v>
      </c>
      <c r="G8966" t="s">
        <v>18</v>
      </c>
      <c r="H8966" t="s">
        <v>18</v>
      </c>
      <c r="I8966" t="s">
        <v>67</v>
      </c>
      <c r="J8966" t="s">
        <v>68</v>
      </c>
      <c r="K8966" t="s">
        <v>69</v>
      </c>
    </row>
    <row r="8967" spans="1:11">
      <c r="A8967" s="8">
        <v>44277</v>
      </c>
      <c r="B8967">
        <v>86.402600000000007</v>
      </c>
      <c r="C8967">
        <v>87.609800000000007</v>
      </c>
      <c r="D8967">
        <v>85.773799999999994</v>
      </c>
      <c r="E8967">
        <v>85.9666</v>
      </c>
      <c r="F8967">
        <v>12508500</v>
      </c>
      <c r="G8967" t="s">
        <v>18</v>
      </c>
      <c r="H8967" t="s">
        <v>18</v>
      </c>
      <c r="I8967" t="s">
        <v>67</v>
      </c>
      <c r="J8967" t="s">
        <v>68</v>
      </c>
      <c r="K8967" t="s">
        <v>69</v>
      </c>
    </row>
    <row r="8968" spans="1:11">
      <c r="A8968" s="8">
        <v>44278</v>
      </c>
      <c r="B8968">
        <v>85.052800000000005</v>
      </c>
      <c r="C8968">
        <v>87.4422</v>
      </c>
      <c r="D8968">
        <v>84.415599999999998</v>
      </c>
      <c r="E8968">
        <v>85.488799999999998</v>
      </c>
      <c r="F8968">
        <v>14781700</v>
      </c>
      <c r="G8968" t="s">
        <v>18</v>
      </c>
      <c r="H8968" t="s">
        <v>18</v>
      </c>
      <c r="I8968" t="s">
        <v>67</v>
      </c>
      <c r="J8968" t="s">
        <v>68</v>
      </c>
      <c r="K8968" t="s">
        <v>69</v>
      </c>
    </row>
    <row r="8969" spans="1:11">
      <c r="A8969" s="8">
        <v>44279</v>
      </c>
      <c r="B8969">
        <v>86.343900000000005</v>
      </c>
      <c r="C8969">
        <v>88.666200000000003</v>
      </c>
      <c r="D8969">
        <v>86.276799999999994</v>
      </c>
      <c r="E8969">
        <v>87.777500000000003</v>
      </c>
      <c r="F8969">
        <v>11026800</v>
      </c>
      <c r="G8969" t="s">
        <v>18</v>
      </c>
      <c r="H8969" t="s">
        <v>18</v>
      </c>
      <c r="I8969" t="s">
        <v>67</v>
      </c>
      <c r="J8969" t="s">
        <v>68</v>
      </c>
      <c r="K8969" t="s">
        <v>69</v>
      </c>
    </row>
    <row r="8970" spans="1:11">
      <c r="A8970" s="8">
        <v>44280</v>
      </c>
      <c r="B8970">
        <v>86.226500000000001</v>
      </c>
      <c r="C8970">
        <v>88.247</v>
      </c>
      <c r="D8970">
        <v>85.572599999999994</v>
      </c>
      <c r="E8970">
        <v>88.087699999999998</v>
      </c>
      <c r="F8970">
        <v>11138200</v>
      </c>
      <c r="G8970" t="s">
        <v>18</v>
      </c>
      <c r="H8970" t="s">
        <v>18</v>
      </c>
      <c r="I8970" t="s">
        <v>67</v>
      </c>
      <c r="J8970" t="s">
        <v>68</v>
      </c>
      <c r="K8970" t="s">
        <v>69</v>
      </c>
    </row>
    <row r="8971" spans="1:11">
      <c r="A8971" s="8">
        <v>44281</v>
      </c>
      <c r="B8971">
        <v>89.320099999999996</v>
      </c>
      <c r="C8971">
        <v>90.158500000000004</v>
      </c>
      <c r="D8971">
        <v>88.330799999999996</v>
      </c>
      <c r="E8971">
        <v>90.108199999999997</v>
      </c>
      <c r="F8971">
        <v>9820200</v>
      </c>
      <c r="G8971" t="s">
        <v>18</v>
      </c>
      <c r="H8971" t="s">
        <v>18</v>
      </c>
      <c r="I8971" t="s">
        <v>67</v>
      </c>
      <c r="J8971" t="s">
        <v>68</v>
      </c>
      <c r="K8971" t="s">
        <v>69</v>
      </c>
    </row>
    <row r="8972" spans="1:11">
      <c r="A8972" s="8">
        <v>44284</v>
      </c>
      <c r="B8972">
        <v>89.202699999999993</v>
      </c>
      <c r="C8972">
        <v>90.150099999999995</v>
      </c>
      <c r="D8972">
        <v>88.615899999999996</v>
      </c>
      <c r="E8972">
        <v>89.6387</v>
      </c>
      <c r="F8972">
        <v>7542300</v>
      </c>
      <c r="G8972" t="s">
        <v>18</v>
      </c>
      <c r="H8972" t="s">
        <v>18</v>
      </c>
      <c r="I8972" t="s">
        <v>67</v>
      </c>
      <c r="J8972" t="s">
        <v>68</v>
      </c>
      <c r="K8972" t="s">
        <v>69</v>
      </c>
    </row>
    <row r="8973" spans="1:11">
      <c r="A8973" s="8">
        <v>44285</v>
      </c>
      <c r="B8973">
        <v>88.917699999999996</v>
      </c>
      <c r="C8973">
        <v>89.563199999999995</v>
      </c>
      <c r="D8973">
        <v>88.523700000000005</v>
      </c>
      <c r="E8973">
        <v>88.808700000000002</v>
      </c>
      <c r="F8973">
        <v>6284600</v>
      </c>
      <c r="G8973" t="s">
        <v>18</v>
      </c>
      <c r="H8973" t="s">
        <v>18</v>
      </c>
      <c r="I8973" t="s">
        <v>67</v>
      </c>
      <c r="J8973" t="s">
        <v>68</v>
      </c>
      <c r="K8973" t="s">
        <v>69</v>
      </c>
    </row>
    <row r="8974" spans="1:11">
      <c r="A8974" s="8">
        <v>44286</v>
      </c>
      <c r="B8974">
        <v>88.490099999999998</v>
      </c>
      <c r="C8974">
        <v>89.0518</v>
      </c>
      <c r="D8974">
        <v>87.693700000000007</v>
      </c>
      <c r="E8974">
        <v>87.852999999999994</v>
      </c>
      <c r="F8974">
        <v>8954400</v>
      </c>
      <c r="G8974" t="s">
        <v>18</v>
      </c>
      <c r="H8974" t="s">
        <v>18</v>
      </c>
      <c r="I8974" t="s">
        <v>67</v>
      </c>
      <c r="J8974" t="s">
        <v>68</v>
      </c>
      <c r="K8974" t="s">
        <v>69</v>
      </c>
    </row>
    <row r="8975" spans="1:11">
      <c r="A8975" s="8">
        <v>44287</v>
      </c>
      <c r="B8975">
        <v>88.247</v>
      </c>
      <c r="C8975">
        <v>88.75</v>
      </c>
      <c r="D8975">
        <v>87.366699999999994</v>
      </c>
      <c r="E8975">
        <v>88.657799999999995</v>
      </c>
      <c r="F8975">
        <v>8515800</v>
      </c>
      <c r="G8975" t="s">
        <v>18</v>
      </c>
      <c r="H8975" t="s">
        <v>18</v>
      </c>
      <c r="I8975" t="s">
        <v>67</v>
      </c>
      <c r="J8975" t="s">
        <v>68</v>
      </c>
      <c r="K8975" t="s">
        <v>69</v>
      </c>
    </row>
    <row r="8976" spans="1:11">
      <c r="A8976" s="8">
        <v>44291</v>
      </c>
      <c r="B8976">
        <v>88.641000000000005</v>
      </c>
      <c r="C8976">
        <v>88.724900000000005</v>
      </c>
      <c r="D8976">
        <v>87.333200000000005</v>
      </c>
      <c r="E8976">
        <v>87.618200000000002</v>
      </c>
      <c r="F8976">
        <v>8692700</v>
      </c>
      <c r="G8976" t="s">
        <v>18</v>
      </c>
      <c r="H8976" t="s">
        <v>18</v>
      </c>
      <c r="I8976" t="s">
        <v>67</v>
      </c>
      <c r="J8976" t="s">
        <v>68</v>
      </c>
      <c r="K8976" t="s">
        <v>69</v>
      </c>
    </row>
    <row r="8977" spans="1:11">
      <c r="A8977" s="8">
        <v>44292</v>
      </c>
      <c r="B8977">
        <v>87.400300000000001</v>
      </c>
      <c r="C8977">
        <v>88.096100000000007</v>
      </c>
      <c r="D8977">
        <v>86.729600000000005</v>
      </c>
      <c r="E8977">
        <v>86.838499999999996</v>
      </c>
      <c r="F8977">
        <v>8125100</v>
      </c>
      <c r="G8977" t="s">
        <v>18</v>
      </c>
      <c r="H8977" t="s">
        <v>18</v>
      </c>
      <c r="I8977" t="s">
        <v>67</v>
      </c>
      <c r="J8977" t="s">
        <v>68</v>
      </c>
      <c r="K8977" t="s">
        <v>69</v>
      </c>
    </row>
    <row r="8978" spans="1:11">
      <c r="A8978" s="8">
        <v>44293</v>
      </c>
      <c r="B8978">
        <v>86.746300000000005</v>
      </c>
      <c r="C8978">
        <v>87.668499999999995</v>
      </c>
      <c r="D8978">
        <v>86.570300000000003</v>
      </c>
      <c r="E8978">
        <v>87.349900000000005</v>
      </c>
      <c r="F8978">
        <v>7699300</v>
      </c>
      <c r="G8978" t="s">
        <v>18</v>
      </c>
      <c r="H8978" t="s">
        <v>18</v>
      </c>
      <c r="I8978" t="s">
        <v>67</v>
      </c>
      <c r="J8978" t="s">
        <v>68</v>
      </c>
      <c r="K8978" t="s">
        <v>69</v>
      </c>
    </row>
    <row r="8979" spans="1:11">
      <c r="A8979" s="8">
        <v>44294</v>
      </c>
      <c r="B8979">
        <v>86.788200000000003</v>
      </c>
      <c r="C8979">
        <v>86.872100000000003</v>
      </c>
      <c r="D8979">
        <v>85.572599999999994</v>
      </c>
      <c r="E8979">
        <v>86.369100000000003</v>
      </c>
      <c r="F8979">
        <v>8283000</v>
      </c>
      <c r="G8979" t="s">
        <v>18</v>
      </c>
      <c r="H8979" t="s">
        <v>18</v>
      </c>
      <c r="I8979" t="s">
        <v>67</v>
      </c>
      <c r="J8979" t="s">
        <v>68</v>
      </c>
      <c r="K8979" t="s">
        <v>69</v>
      </c>
    </row>
    <row r="8980" spans="1:11">
      <c r="A8980" s="8">
        <v>44295</v>
      </c>
      <c r="B8980">
        <v>86.4529</v>
      </c>
      <c r="C8980">
        <v>86.922399999999996</v>
      </c>
      <c r="D8980">
        <v>85.597700000000003</v>
      </c>
      <c r="E8980">
        <v>86.285200000000003</v>
      </c>
      <c r="F8980">
        <v>7163700</v>
      </c>
      <c r="G8980" t="s">
        <v>18</v>
      </c>
      <c r="H8980" t="s">
        <v>18</v>
      </c>
      <c r="I8980" t="s">
        <v>67</v>
      </c>
      <c r="J8980" t="s">
        <v>68</v>
      </c>
      <c r="K8980" t="s">
        <v>69</v>
      </c>
    </row>
    <row r="8981" spans="1:11">
      <c r="A8981" s="8">
        <v>44298</v>
      </c>
      <c r="B8981">
        <v>86.914000000000001</v>
      </c>
      <c r="C8981">
        <v>87.073300000000003</v>
      </c>
      <c r="D8981">
        <v>85.103099999999998</v>
      </c>
      <c r="E8981">
        <v>85.329499999999996</v>
      </c>
      <c r="F8981">
        <v>7845900</v>
      </c>
      <c r="G8981" t="s">
        <v>18</v>
      </c>
      <c r="H8981" t="s">
        <v>18</v>
      </c>
      <c r="I8981" t="s">
        <v>67</v>
      </c>
      <c r="J8981" t="s">
        <v>68</v>
      </c>
      <c r="K8981" t="s">
        <v>69</v>
      </c>
    </row>
    <row r="8982" spans="1:11">
      <c r="A8982" s="8">
        <v>44299</v>
      </c>
      <c r="B8982">
        <v>85.144999999999996</v>
      </c>
      <c r="C8982">
        <v>86.016900000000007</v>
      </c>
      <c r="D8982">
        <v>84.918700000000001</v>
      </c>
      <c r="E8982">
        <v>85.715100000000007</v>
      </c>
      <c r="F8982">
        <v>6829900</v>
      </c>
      <c r="G8982" t="s">
        <v>18</v>
      </c>
      <c r="H8982" t="s">
        <v>18</v>
      </c>
      <c r="I8982" t="s">
        <v>67</v>
      </c>
      <c r="J8982" t="s">
        <v>68</v>
      </c>
      <c r="K8982" t="s">
        <v>69</v>
      </c>
    </row>
    <row r="8983" spans="1:11">
      <c r="A8983" s="8">
        <v>44300</v>
      </c>
      <c r="B8983">
        <v>86.058800000000005</v>
      </c>
      <c r="C8983">
        <v>88.305700000000002</v>
      </c>
      <c r="D8983">
        <v>86.016900000000007</v>
      </c>
      <c r="E8983">
        <v>87.417000000000002</v>
      </c>
      <c r="F8983">
        <v>10194800</v>
      </c>
      <c r="G8983" t="s">
        <v>18</v>
      </c>
      <c r="H8983" t="s">
        <v>18</v>
      </c>
      <c r="I8983" t="s">
        <v>67</v>
      </c>
      <c r="J8983" t="s">
        <v>68</v>
      </c>
      <c r="K8983" t="s">
        <v>69</v>
      </c>
    </row>
    <row r="8984" spans="1:11">
      <c r="A8984" s="8">
        <v>44301</v>
      </c>
      <c r="B8984">
        <v>87.198999999999998</v>
      </c>
      <c r="C8984">
        <v>87.417000000000002</v>
      </c>
      <c r="D8984">
        <v>86.293599999999998</v>
      </c>
      <c r="E8984">
        <v>86.704400000000007</v>
      </c>
      <c r="F8984">
        <v>7860500</v>
      </c>
      <c r="G8984" t="s">
        <v>18</v>
      </c>
      <c r="H8984" t="s">
        <v>18</v>
      </c>
      <c r="I8984" t="s">
        <v>67</v>
      </c>
      <c r="J8984" t="s">
        <v>68</v>
      </c>
      <c r="K8984" t="s">
        <v>69</v>
      </c>
    </row>
    <row r="8985" spans="1:11">
      <c r="A8985" s="8">
        <v>44302</v>
      </c>
      <c r="B8985">
        <v>87.022999999999996</v>
      </c>
      <c r="C8985">
        <v>87.492500000000007</v>
      </c>
      <c r="D8985">
        <v>85.874399999999994</v>
      </c>
      <c r="E8985">
        <v>86.318700000000007</v>
      </c>
      <c r="F8985">
        <v>7459700</v>
      </c>
      <c r="G8985" t="s">
        <v>18</v>
      </c>
      <c r="H8985" t="s">
        <v>18</v>
      </c>
      <c r="I8985" t="s">
        <v>67</v>
      </c>
      <c r="J8985" t="s">
        <v>68</v>
      </c>
      <c r="K8985" t="s">
        <v>69</v>
      </c>
    </row>
    <row r="8986" spans="1:11">
      <c r="A8986" s="8">
        <v>44305</v>
      </c>
      <c r="B8986">
        <v>86.578599999999994</v>
      </c>
      <c r="C8986">
        <v>87.048100000000005</v>
      </c>
      <c r="D8986">
        <v>85.69</v>
      </c>
      <c r="E8986">
        <v>86.5702</v>
      </c>
      <c r="F8986">
        <v>7068700</v>
      </c>
      <c r="G8986" t="s">
        <v>18</v>
      </c>
      <c r="H8986" t="s">
        <v>18</v>
      </c>
      <c r="I8986" t="s">
        <v>67</v>
      </c>
      <c r="J8986" t="s">
        <v>68</v>
      </c>
      <c r="K8986" t="s">
        <v>69</v>
      </c>
    </row>
    <row r="8987" spans="1:11">
      <c r="A8987" s="8">
        <v>44306</v>
      </c>
      <c r="B8987">
        <v>86.209800000000001</v>
      </c>
      <c r="C8987">
        <v>86.343900000000005</v>
      </c>
      <c r="D8987">
        <v>84.264700000000005</v>
      </c>
      <c r="E8987">
        <v>84.952200000000005</v>
      </c>
      <c r="F8987">
        <v>9783800</v>
      </c>
      <c r="G8987" t="s">
        <v>18</v>
      </c>
      <c r="H8987" t="s">
        <v>18</v>
      </c>
      <c r="I8987" t="s">
        <v>67</v>
      </c>
      <c r="J8987" t="s">
        <v>68</v>
      </c>
      <c r="K8987" t="s">
        <v>69</v>
      </c>
    </row>
    <row r="8988" spans="1:11">
      <c r="A8988" s="8">
        <v>44307</v>
      </c>
      <c r="B8988">
        <v>84.113799999999998</v>
      </c>
      <c r="C8988">
        <v>86.343900000000005</v>
      </c>
      <c r="D8988">
        <v>83.954499999999996</v>
      </c>
      <c r="E8988">
        <v>86.125900000000001</v>
      </c>
      <c r="F8988">
        <v>8264400</v>
      </c>
      <c r="G8988" t="s">
        <v>18</v>
      </c>
      <c r="H8988" t="s">
        <v>18</v>
      </c>
      <c r="I8988" t="s">
        <v>67</v>
      </c>
      <c r="J8988" t="s">
        <v>68</v>
      </c>
      <c r="K8988" t="s">
        <v>69</v>
      </c>
    </row>
    <row r="8989" spans="1:11">
      <c r="A8989" s="8">
        <v>44308</v>
      </c>
      <c r="B8989">
        <v>86.243300000000005</v>
      </c>
      <c r="C8989">
        <v>86.243300000000005</v>
      </c>
      <c r="D8989">
        <v>84.566500000000005</v>
      </c>
      <c r="E8989">
        <v>84.633600000000001</v>
      </c>
      <c r="F8989">
        <v>9899400</v>
      </c>
      <c r="G8989" t="s">
        <v>18</v>
      </c>
      <c r="H8989" t="s">
        <v>18</v>
      </c>
      <c r="I8989" t="s">
        <v>67</v>
      </c>
      <c r="J8989" t="s">
        <v>68</v>
      </c>
      <c r="K8989" t="s">
        <v>69</v>
      </c>
    </row>
    <row r="8990" spans="1:11">
      <c r="A8990" s="8">
        <v>44309</v>
      </c>
      <c r="B8990">
        <v>84.759399999999999</v>
      </c>
      <c r="C8990">
        <v>85.656400000000005</v>
      </c>
      <c r="D8990">
        <v>84.440799999999996</v>
      </c>
      <c r="E8990">
        <v>85.136700000000005</v>
      </c>
      <c r="F8990">
        <v>6756000</v>
      </c>
      <c r="G8990" t="s">
        <v>18</v>
      </c>
      <c r="H8990" t="s">
        <v>18</v>
      </c>
      <c r="I8990" t="s">
        <v>67</v>
      </c>
      <c r="J8990" t="s">
        <v>68</v>
      </c>
      <c r="K8990" t="s">
        <v>69</v>
      </c>
    </row>
    <row r="8991" spans="1:11">
      <c r="A8991" s="8">
        <v>44312</v>
      </c>
      <c r="B8991">
        <v>84.901899999999998</v>
      </c>
      <c r="C8991">
        <v>86.075599999999994</v>
      </c>
      <c r="D8991">
        <v>84.893500000000003</v>
      </c>
      <c r="E8991">
        <v>85.111500000000007</v>
      </c>
      <c r="F8991">
        <v>5639700</v>
      </c>
      <c r="G8991" t="s">
        <v>18</v>
      </c>
      <c r="H8991" t="s">
        <v>18</v>
      </c>
      <c r="I8991" t="s">
        <v>67</v>
      </c>
      <c r="J8991" t="s">
        <v>68</v>
      </c>
      <c r="K8991" t="s">
        <v>69</v>
      </c>
    </row>
    <row r="8992" spans="1:11">
      <c r="A8992" s="8">
        <v>44313</v>
      </c>
      <c r="B8992">
        <v>85.354600000000005</v>
      </c>
      <c r="C8992">
        <v>86.436099999999996</v>
      </c>
      <c r="D8992">
        <v>85.103099999999998</v>
      </c>
      <c r="E8992">
        <v>86.100800000000007</v>
      </c>
      <c r="F8992">
        <v>6898900</v>
      </c>
      <c r="G8992" t="s">
        <v>18</v>
      </c>
      <c r="H8992" t="s">
        <v>18</v>
      </c>
      <c r="I8992" t="s">
        <v>67</v>
      </c>
      <c r="J8992" t="s">
        <v>68</v>
      </c>
      <c r="K8992" t="s">
        <v>69</v>
      </c>
    </row>
    <row r="8993" spans="1:11">
      <c r="A8993" s="8">
        <v>44314</v>
      </c>
      <c r="B8993">
        <v>86.805000000000007</v>
      </c>
      <c r="C8993">
        <v>88.75</v>
      </c>
      <c r="D8993">
        <v>86.662499999999994</v>
      </c>
      <c r="E8993">
        <v>88.213499999999996</v>
      </c>
      <c r="F8993">
        <v>8718400</v>
      </c>
      <c r="G8993" t="s">
        <v>18</v>
      </c>
      <c r="H8993" t="s">
        <v>18</v>
      </c>
      <c r="I8993" t="s">
        <v>67</v>
      </c>
      <c r="J8993" t="s">
        <v>68</v>
      </c>
      <c r="K8993" t="s">
        <v>69</v>
      </c>
    </row>
    <row r="8994" spans="1:11">
      <c r="A8994" s="8">
        <v>44315</v>
      </c>
      <c r="B8994">
        <v>89.219499999999996</v>
      </c>
      <c r="C8994">
        <v>90.250699999999995</v>
      </c>
      <c r="D8994">
        <v>88.657799999999995</v>
      </c>
      <c r="E8994">
        <v>89.621899999999997</v>
      </c>
      <c r="F8994">
        <v>9740300</v>
      </c>
      <c r="G8994" t="s">
        <v>18</v>
      </c>
      <c r="H8994" t="s">
        <v>18</v>
      </c>
      <c r="I8994" t="s">
        <v>67</v>
      </c>
      <c r="J8994" t="s">
        <v>68</v>
      </c>
      <c r="K8994" t="s">
        <v>69</v>
      </c>
    </row>
    <row r="8995" spans="1:11">
      <c r="A8995" s="8">
        <v>44316</v>
      </c>
      <c r="B8995">
        <v>88.012299999999996</v>
      </c>
      <c r="C8995">
        <v>88.355999999999995</v>
      </c>
      <c r="D8995">
        <v>86.327100000000002</v>
      </c>
      <c r="E8995">
        <v>86.411000000000001</v>
      </c>
      <c r="F8995">
        <v>13730000</v>
      </c>
      <c r="G8995" t="s">
        <v>18</v>
      </c>
      <c r="H8995" t="s">
        <v>18</v>
      </c>
      <c r="I8995" t="s">
        <v>67</v>
      </c>
      <c r="J8995" t="s">
        <v>68</v>
      </c>
      <c r="K8995" t="s">
        <v>69</v>
      </c>
    </row>
    <row r="8996" spans="1:11">
      <c r="A8996" s="8">
        <v>44319</v>
      </c>
      <c r="B8996">
        <v>87.173900000000003</v>
      </c>
      <c r="C8996">
        <v>88.632599999999996</v>
      </c>
      <c r="D8996">
        <v>86.536699999999996</v>
      </c>
      <c r="E8996">
        <v>88.473299999999995</v>
      </c>
      <c r="F8996">
        <v>7938100</v>
      </c>
      <c r="G8996" t="s">
        <v>18</v>
      </c>
      <c r="H8996" t="s">
        <v>18</v>
      </c>
      <c r="I8996" t="s">
        <v>67</v>
      </c>
      <c r="J8996" t="s">
        <v>68</v>
      </c>
      <c r="K8996" t="s">
        <v>69</v>
      </c>
    </row>
    <row r="8997" spans="1:11">
      <c r="A8997" s="8">
        <v>44320</v>
      </c>
      <c r="B8997">
        <v>88.8339</v>
      </c>
      <c r="C8997">
        <v>89.295000000000002</v>
      </c>
      <c r="D8997">
        <v>87.903300000000002</v>
      </c>
      <c r="E8997">
        <v>88.959599999999995</v>
      </c>
      <c r="F8997">
        <v>8704300</v>
      </c>
      <c r="G8997" t="s">
        <v>18</v>
      </c>
      <c r="H8997" t="s">
        <v>18</v>
      </c>
      <c r="I8997" t="s">
        <v>67</v>
      </c>
      <c r="J8997" t="s">
        <v>68</v>
      </c>
      <c r="K8997" t="s">
        <v>69</v>
      </c>
    </row>
    <row r="8998" spans="1:11">
      <c r="A8998" s="8">
        <v>44321</v>
      </c>
      <c r="B8998">
        <v>89.781199999999998</v>
      </c>
      <c r="C8998">
        <v>91.8352</v>
      </c>
      <c r="D8998">
        <v>89.554900000000004</v>
      </c>
      <c r="E8998">
        <v>91.349000000000004</v>
      </c>
      <c r="F8998">
        <v>12872400</v>
      </c>
      <c r="G8998" t="s">
        <v>18</v>
      </c>
      <c r="H8998" t="s">
        <v>18</v>
      </c>
      <c r="I8998" t="s">
        <v>67</v>
      </c>
      <c r="J8998" t="s">
        <v>68</v>
      </c>
      <c r="K8998" t="s">
        <v>69</v>
      </c>
    </row>
    <row r="8999" spans="1:11">
      <c r="A8999" s="8">
        <v>44322</v>
      </c>
      <c r="B8999">
        <v>91.340599999999995</v>
      </c>
      <c r="C8999">
        <v>91.491500000000002</v>
      </c>
      <c r="D8999">
        <v>90.057900000000004</v>
      </c>
      <c r="E8999">
        <v>91.399299999999997</v>
      </c>
      <c r="F8999">
        <v>9654900</v>
      </c>
      <c r="G8999" t="s">
        <v>18</v>
      </c>
      <c r="H8999" t="s">
        <v>18</v>
      </c>
      <c r="I8999" t="s">
        <v>67</v>
      </c>
      <c r="J8999" t="s">
        <v>68</v>
      </c>
      <c r="K8999" t="s">
        <v>69</v>
      </c>
    </row>
    <row r="9000" spans="1:11">
      <c r="A9000" s="8">
        <v>44323</v>
      </c>
      <c r="B9000">
        <v>90.619600000000005</v>
      </c>
      <c r="C9000">
        <v>92.782600000000002</v>
      </c>
      <c r="D9000">
        <v>90.292599999999993</v>
      </c>
      <c r="E9000">
        <v>92.2376</v>
      </c>
      <c r="F9000">
        <v>10273000</v>
      </c>
      <c r="G9000" t="s">
        <v>18</v>
      </c>
      <c r="H9000" t="s">
        <v>18</v>
      </c>
      <c r="I9000" t="s">
        <v>67</v>
      </c>
      <c r="J9000" t="s">
        <v>68</v>
      </c>
      <c r="K9000" t="s">
        <v>69</v>
      </c>
    </row>
    <row r="9001" spans="1:11">
      <c r="A9001" s="8">
        <v>44326</v>
      </c>
      <c r="B9001">
        <v>93.428200000000004</v>
      </c>
      <c r="C9001">
        <v>94.828199999999995</v>
      </c>
      <c r="D9001">
        <v>91.8185</v>
      </c>
      <c r="E9001">
        <v>91.860399999999998</v>
      </c>
      <c r="F9001">
        <v>13586500</v>
      </c>
      <c r="G9001" t="s">
        <v>18</v>
      </c>
      <c r="H9001" t="s">
        <v>18</v>
      </c>
      <c r="I9001" t="s">
        <v>67</v>
      </c>
      <c r="J9001" t="s">
        <v>68</v>
      </c>
      <c r="K9001" t="s">
        <v>69</v>
      </c>
    </row>
    <row r="9002" spans="1:11">
      <c r="A9002" s="8">
        <v>44327</v>
      </c>
      <c r="B9002">
        <v>91.4328</v>
      </c>
      <c r="C9002">
        <v>91.868799999999993</v>
      </c>
      <c r="D9002">
        <v>89.043499999999995</v>
      </c>
      <c r="E9002">
        <v>89.454300000000003</v>
      </c>
      <c r="F9002">
        <v>12754800</v>
      </c>
      <c r="G9002" t="s">
        <v>18</v>
      </c>
      <c r="H9002" t="s">
        <v>18</v>
      </c>
      <c r="I9002" t="s">
        <v>67</v>
      </c>
      <c r="J9002" t="s">
        <v>68</v>
      </c>
      <c r="K9002" t="s">
        <v>69</v>
      </c>
    </row>
    <row r="9003" spans="1:11">
      <c r="A9003" s="8">
        <v>44328</v>
      </c>
      <c r="B9003">
        <v>89.705799999999996</v>
      </c>
      <c r="C9003">
        <v>92.346599999999995</v>
      </c>
      <c r="D9003">
        <v>89.471000000000004</v>
      </c>
      <c r="E9003">
        <v>90.016000000000005</v>
      </c>
      <c r="F9003">
        <v>11661900</v>
      </c>
      <c r="G9003" t="s">
        <v>18</v>
      </c>
      <c r="H9003" t="s">
        <v>18</v>
      </c>
      <c r="I9003" t="s">
        <v>67</v>
      </c>
      <c r="J9003" t="s">
        <v>68</v>
      </c>
      <c r="K9003" t="s">
        <v>69</v>
      </c>
    </row>
    <row r="9004" spans="1:11">
      <c r="A9004" s="8">
        <v>44329</v>
      </c>
      <c r="B9004">
        <v>88.926100000000005</v>
      </c>
      <c r="C9004">
        <v>90.435100000000006</v>
      </c>
      <c r="D9004">
        <v>88.397900000000007</v>
      </c>
      <c r="E9004">
        <v>89.4375</v>
      </c>
      <c r="F9004">
        <v>9706300</v>
      </c>
      <c r="G9004" t="s">
        <v>18</v>
      </c>
      <c r="H9004" t="s">
        <v>18</v>
      </c>
      <c r="I9004" t="s">
        <v>67</v>
      </c>
      <c r="J9004" t="s">
        <v>68</v>
      </c>
      <c r="K9004" t="s">
        <v>69</v>
      </c>
    </row>
    <row r="9005" spans="1:11">
      <c r="A9005" s="8">
        <v>44330</v>
      </c>
      <c r="B9005">
        <v>90.376499999999993</v>
      </c>
      <c r="C9005">
        <v>92.07</v>
      </c>
      <c r="D9005">
        <v>90.376499999999993</v>
      </c>
      <c r="E9005">
        <v>91.776499999999999</v>
      </c>
      <c r="F9005">
        <v>9124100</v>
      </c>
      <c r="G9005" t="s">
        <v>18</v>
      </c>
      <c r="H9005" t="s">
        <v>18</v>
      </c>
      <c r="I9005" t="s">
        <v>67</v>
      </c>
      <c r="J9005" t="s">
        <v>68</v>
      </c>
      <c r="K9005" t="s">
        <v>69</v>
      </c>
    </row>
    <row r="9006" spans="1:11">
      <c r="A9006" s="8">
        <v>44333</v>
      </c>
      <c r="B9006">
        <v>91.457999999999998</v>
      </c>
      <c r="C9006">
        <v>92.958699999999993</v>
      </c>
      <c r="D9006">
        <v>91.357399999999998</v>
      </c>
      <c r="E9006">
        <v>92.9</v>
      </c>
      <c r="F9006">
        <v>12692900</v>
      </c>
      <c r="G9006" t="s">
        <v>18</v>
      </c>
      <c r="H9006" t="s">
        <v>18</v>
      </c>
      <c r="I9006" t="s">
        <v>67</v>
      </c>
      <c r="J9006" t="s">
        <v>68</v>
      </c>
      <c r="K9006" t="s">
        <v>69</v>
      </c>
    </row>
    <row r="9007" spans="1:11">
      <c r="A9007" s="8">
        <v>44334</v>
      </c>
      <c r="B9007">
        <v>92.450199999999995</v>
      </c>
      <c r="C9007">
        <v>92.552000000000007</v>
      </c>
      <c r="D9007">
        <v>89.929699999999997</v>
      </c>
      <c r="E9007">
        <v>90.108000000000004</v>
      </c>
      <c r="F9007">
        <v>12759900</v>
      </c>
      <c r="G9007" t="s">
        <v>71</v>
      </c>
      <c r="H9007" t="s">
        <v>18</v>
      </c>
      <c r="I9007" t="s">
        <v>67</v>
      </c>
      <c r="J9007" t="s">
        <v>68</v>
      </c>
      <c r="K9007" t="s">
        <v>69</v>
      </c>
    </row>
    <row r="9008" spans="1:11">
      <c r="A9008" s="8">
        <v>44335</v>
      </c>
      <c r="B9008">
        <v>88.105199999999996</v>
      </c>
      <c r="C9008">
        <v>88.504000000000005</v>
      </c>
      <c r="D9008">
        <v>86.535200000000003</v>
      </c>
      <c r="E9008">
        <v>87.578999999999994</v>
      </c>
      <c r="F9008">
        <v>14762700</v>
      </c>
      <c r="G9008" t="s">
        <v>18</v>
      </c>
      <c r="H9008" t="s">
        <v>18</v>
      </c>
      <c r="I9008" t="s">
        <v>67</v>
      </c>
      <c r="J9008" t="s">
        <v>68</v>
      </c>
      <c r="K9008" t="s">
        <v>69</v>
      </c>
    </row>
    <row r="9009" spans="1:11">
      <c r="A9009" s="8">
        <v>44336</v>
      </c>
      <c r="B9009">
        <v>87.468699999999998</v>
      </c>
      <c r="C9009">
        <v>88.317300000000003</v>
      </c>
      <c r="D9009">
        <v>86.535200000000003</v>
      </c>
      <c r="E9009">
        <v>87.884500000000003</v>
      </c>
      <c r="F9009">
        <v>9706300</v>
      </c>
      <c r="G9009" t="s">
        <v>18</v>
      </c>
      <c r="H9009" t="s">
        <v>18</v>
      </c>
      <c r="I9009" t="s">
        <v>67</v>
      </c>
      <c r="J9009" t="s">
        <v>68</v>
      </c>
      <c r="K9009" t="s">
        <v>69</v>
      </c>
    </row>
    <row r="9010" spans="1:11">
      <c r="A9010" s="8">
        <v>44337</v>
      </c>
      <c r="B9010">
        <v>88.342799999999997</v>
      </c>
      <c r="C9010">
        <v>89.276300000000006</v>
      </c>
      <c r="D9010">
        <v>87.986400000000003</v>
      </c>
      <c r="E9010">
        <v>88.359800000000007</v>
      </c>
      <c r="F9010">
        <v>10352800</v>
      </c>
      <c r="G9010" t="s">
        <v>18</v>
      </c>
      <c r="H9010" t="s">
        <v>18</v>
      </c>
      <c r="I9010" t="s">
        <v>67</v>
      </c>
      <c r="J9010" t="s">
        <v>68</v>
      </c>
      <c r="K9010" t="s">
        <v>69</v>
      </c>
    </row>
    <row r="9011" spans="1:11">
      <c r="A9011" s="8">
        <v>44340</v>
      </c>
      <c r="B9011">
        <v>89.064099999999996</v>
      </c>
      <c r="C9011">
        <v>89.819400000000002</v>
      </c>
      <c r="D9011">
        <v>88.257900000000006</v>
      </c>
      <c r="E9011">
        <v>89.615700000000004</v>
      </c>
      <c r="F9011">
        <v>6785600</v>
      </c>
      <c r="G9011" t="s">
        <v>18</v>
      </c>
      <c r="H9011" t="s">
        <v>18</v>
      </c>
      <c r="I9011" t="s">
        <v>67</v>
      </c>
      <c r="J9011" t="s">
        <v>68</v>
      </c>
      <c r="K9011" t="s">
        <v>69</v>
      </c>
    </row>
    <row r="9012" spans="1:11">
      <c r="A9012" s="8">
        <v>44341</v>
      </c>
      <c r="B9012">
        <v>89.471500000000006</v>
      </c>
      <c r="C9012">
        <v>89.6327</v>
      </c>
      <c r="D9012">
        <v>87.927000000000007</v>
      </c>
      <c r="E9012">
        <v>88.147599999999997</v>
      </c>
      <c r="F9012">
        <v>7884000</v>
      </c>
      <c r="G9012" t="s">
        <v>18</v>
      </c>
      <c r="H9012" t="s">
        <v>18</v>
      </c>
      <c r="I9012" t="s">
        <v>67</v>
      </c>
      <c r="J9012" t="s">
        <v>68</v>
      </c>
      <c r="K9012" t="s">
        <v>69</v>
      </c>
    </row>
    <row r="9013" spans="1:11">
      <c r="A9013" s="8">
        <v>44342</v>
      </c>
      <c r="B9013">
        <v>88.699200000000005</v>
      </c>
      <c r="C9013">
        <v>89.030199999999994</v>
      </c>
      <c r="D9013">
        <v>87.969399999999993</v>
      </c>
      <c r="E9013">
        <v>88.359800000000007</v>
      </c>
      <c r="F9013">
        <v>9232400</v>
      </c>
      <c r="G9013" t="s">
        <v>18</v>
      </c>
      <c r="H9013" t="s">
        <v>18</v>
      </c>
      <c r="I9013" t="s">
        <v>67</v>
      </c>
      <c r="J9013" t="s">
        <v>68</v>
      </c>
      <c r="K9013" t="s">
        <v>69</v>
      </c>
    </row>
    <row r="9014" spans="1:11">
      <c r="A9014" s="8">
        <v>44343</v>
      </c>
      <c r="B9014">
        <v>88.359800000000007</v>
      </c>
      <c r="C9014">
        <v>89.030199999999994</v>
      </c>
      <c r="D9014">
        <v>87.044399999999996</v>
      </c>
      <c r="E9014">
        <v>87.4178</v>
      </c>
      <c r="F9014">
        <v>11703400</v>
      </c>
      <c r="G9014" t="s">
        <v>18</v>
      </c>
      <c r="H9014" t="s">
        <v>18</v>
      </c>
      <c r="I9014" t="s">
        <v>67</v>
      </c>
      <c r="J9014" t="s">
        <v>68</v>
      </c>
      <c r="K9014" t="s">
        <v>69</v>
      </c>
    </row>
    <row r="9015" spans="1:11">
      <c r="A9015" s="8">
        <v>44344</v>
      </c>
      <c r="B9015">
        <v>87.935500000000005</v>
      </c>
      <c r="C9015">
        <v>88.359800000000007</v>
      </c>
      <c r="D9015">
        <v>87.366900000000001</v>
      </c>
      <c r="E9015">
        <v>88.079700000000003</v>
      </c>
      <c r="F9015">
        <v>7278200</v>
      </c>
      <c r="G9015" t="s">
        <v>18</v>
      </c>
      <c r="H9015" t="s">
        <v>18</v>
      </c>
      <c r="I9015" t="s">
        <v>67</v>
      </c>
      <c r="J9015" t="s">
        <v>68</v>
      </c>
      <c r="K9015" t="s">
        <v>69</v>
      </c>
    </row>
    <row r="9016" spans="1:11">
      <c r="A9016" s="8">
        <v>44348</v>
      </c>
      <c r="B9016">
        <v>89.361199999999997</v>
      </c>
      <c r="C9016">
        <v>91.168800000000005</v>
      </c>
      <c r="D9016">
        <v>89.361199999999997</v>
      </c>
      <c r="E9016">
        <v>90.506799999999998</v>
      </c>
      <c r="F9016">
        <v>10260600</v>
      </c>
      <c r="G9016" t="s">
        <v>18</v>
      </c>
      <c r="H9016" t="s">
        <v>18</v>
      </c>
      <c r="I9016" t="s">
        <v>67</v>
      </c>
      <c r="J9016" t="s">
        <v>68</v>
      </c>
      <c r="K9016" t="s">
        <v>69</v>
      </c>
    </row>
    <row r="9017" spans="1:11">
      <c r="A9017" s="8">
        <v>44349</v>
      </c>
      <c r="B9017">
        <v>90.981999999999999</v>
      </c>
      <c r="C9017">
        <v>92.127700000000004</v>
      </c>
      <c r="D9017">
        <v>90.133399999999995</v>
      </c>
      <c r="E9017">
        <v>91.720399999999998</v>
      </c>
      <c r="F9017">
        <v>9141800</v>
      </c>
      <c r="G9017" t="s">
        <v>18</v>
      </c>
      <c r="H9017" t="s">
        <v>18</v>
      </c>
      <c r="I9017" t="s">
        <v>67</v>
      </c>
      <c r="J9017" t="s">
        <v>68</v>
      </c>
      <c r="K9017" t="s">
        <v>69</v>
      </c>
    </row>
    <row r="9018" spans="1:11">
      <c r="A9018" s="8">
        <v>44350</v>
      </c>
      <c r="B9018">
        <v>91.2791</v>
      </c>
      <c r="C9018">
        <v>91.728800000000007</v>
      </c>
      <c r="D9018">
        <v>90.430400000000006</v>
      </c>
      <c r="E9018">
        <v>91.304500000000004</v>
      </c>
      <c r="F9018">
        <v>8809300</v>
      </c>
      <c r="G9018" t="s">
        <v>18</v>
      </c>
      <c r="H9018" t="s">
        <v>18</v>
      </c>
      <c r="I9018" t="s">
        <v>67</v>
      </c>
      <c r="J9018" t="s">
        <v>68</v>
      </c>
      <c r="K9018" t="s">
        <v>69</v>
      </c>
    </row>
    <row r="9019" spans="1:11">
      <c r="A9019" s="8">
        <v>44351</v>
      </c>
      <c r="B9019">
        <v>91.856099999999998</v>
      </c>
      <c r="C9019">
        <v>92.221100000000007</v>
      </c>
      <c r="D9019">
        <v>90.982100000000003</v>
      </c>
      <c r="E9019">
        <v>92.034400000000005</v>
      </c>
      <c r="F9019">
        <v>6699300</v>
      </c>
      <c r="G9019" t="s">
        <v>18</v>
      </c>
      <c r="H9019" t="s">
        <v>18</v>
      </c>
      <c r="I9019" t="s">
        <v>67</v>
      </c>
      <c r="J9019" t="s">
        <v>68</v>
      </c>
      <c r="K9019" t="s">
        <v>69</v>
      </c>
    </row>
    <row r="9020" spans="1:11">
      <c r="A9020" s="8">
        <v>44354</v>
      </c>
      <c r="B9020">
        <v>91.966499999999996</v>
      </c>
      <c r="C9020">
        <v>92.246499999999997</v>
      </c>
      <c r="D9020">
        <v>91.287499999999994</v>
      </c>
      <c r="E9020">
        <v>91.440299999999993</v>
      </c>
      <c r="F9020">
        <v>6748600</v>
      </c>
      <c r="G9020" t="s">
        <v>18</v>
      </c>
      <c r="H9020" t="s">
        <v>18</v>
      </c>
      <c r="I9020" t="s">
        <v>67</v>
      </c>
      <c r="J9020" t="s">
        <v>68</v>
      </c>
      <c r="K9020" t="s">
        <v>69</v>
      </c>
    </row>
    <row r="9021" spans="1:11">
      <c r="A9021" s="8">
        <v>44355</v>
      </c>
      <c r="B9021">
        <v>91.355400000000003</v>
      </c>
      <c r="C9021">
        <v>92.484099999999998</v>
      </c>
      <c r="D9021">
        <v>90.209800000000001</v>
      </c>
      <c r="E9021">
        <v>92.272000000000006</v>
      </c>
      <c r="F9021">
        <v>10559500</v>
      </c>
      <c r="G9021" t="s">
        <v>18</v>
      </c>
      <c r="H9021" t="s">
        <v>18</v>
      </c>
      <c r="I9021" t="s">
        <v>67</v>
      </c>
      <c r="J9021" t="s">
        <v>68</v>
      </c>
      <c r="K9021" t="s">
        <v>69</v>
      </c>
    </row>
    <row r="9022" spans="1:11">
      <c r="A9022" s="8">
        <v>44356</v>
      </c>
      <c r="B9022">
        <v>92.552000000000007</v>
      </c>
      <c r="C9022">
        <v>92.950900000000004</v>
      </c>
      <c r="D9022">
        <v>91.355400000000003</v>
      </c>
      <c r="E9022">
        <v>91.465800000000002</v>
      </c>
      <c r="F9022">
        <v>10146900</v>
      </c>
      <c r="G9022" t="s">
        <v>18</v>
      </c>
      <c r="H9022" t="s">
        <v>18</v>
      </c>
      <c r="I9022" t="s">
        <v>67</v>
      </c>
      <c r="J9022" t="s">
        <v>68</v>
      </c>
      <c r="K9022" t="s">
        <v>69</v>
      </c>
    </row>
    <row r="9023" spans="1:11">
      <c r="A9023" s="8">
        <v>44357</v>
      </c>
      <c r="B9023">
        <v>92.552000000000007</v>
      </c>
      <c r="C9023">
        <v>93.561899999999994</v>
      </c>
      <c r="D9023">
        <v>91.016000000000005</v>
      </c>
      <c r="E9023">
        <v>92.000399999999999</v>
      </c>
      <c r="F9023">
        <v>13526200</v>
      </c>
      <c r="G9023" t="s">
        <v>18</v>
      </c>
      <c r="H9023" t="s">
        <v>18</v>
      </c>
      <c r="I9023" t="s">
        <v>67</v>
      </c>
      <c r="J9023" t="s">
        <v>68</v>
      </c>
      <c r="K9023" t="s">
        <v>69</v>
      </c>
    </row>
    <row r="9024" spans="1:11">
      <c r="A9024" s="8">
        <v>44358</v>
      </c>
      <c r="B9024">
        <v>92.365300000000005</v>
      </c>
      <c r="C9024">
        <v>92.4756</v>
      </c>
      <c r="D9024">
        <v>91.533699999999996</v>
      </c>
      <c r="E9024">
        <v>91.576099999999997</v>
      </c>
      <c r="F9024">
        <v>7731700</v>
      </c>
      <c r="G9024" t="s">
        <v>18</v>
      </c>
      <c r="H9024" t="s">
        <v>18</v>
      </c>
      <c r="I9024" t="s">
        <v>67</v>
      </c>
      <c r="J9024" t="s">
        <v>68</v>
      </c>
      <c r="K9024" t="s">
        <v>69</v>
      </c>
    </row>
    <row r="9025" spans="1:11">
      <c r="A9025" s="8">
        <v>44361</v>
      </c>
      <c r="B9025">
        <v>91.805199999999999</v>
      </c>
      <c r="C9025">
        <v>92.467200000000005</v>
      </c>
      <c r="D9025">
        <v>90.659599999999998</v>
      </c>
      <c r="E9025">
        <v>91.626999999999995</v>
      </c>
      <c r="F9025">
        <v>9051900</v>
      </c>
      <c r="G9025" t="s">
        <v>18</v>
      </c>
      <c r="H9025" t="s">
        <v>18</v>
      </c>
      <c r="I9025" t="s">
        <v>67</v>
      </c>
      <c r="J9025" t="s">
        <v>68</v>
      </c>
      <c r="K9025" t="s">
        <v>69</v>
      </c>
    </row>
    <row r="9026" spans="1:11">
      <c r="A9026" s="8">
        <v>44362</v>
      </c>
      <c r="B9026">
        <v>92.000399999999999</v>
      </c>
      <c r="C9026">
        <v>93.757099999999994</v>
      </c>
      <c r="D9026">
        <v>91.983400000000003</v>
      </c>
      <c r="E9026">
        <v>93.604299999999995</v>
      </c>
      <c r="F9026">
        <v>10540200</v>
      </c>
      <c r="G9026" t="s">
        <v>18</v>
      </c>
      <c r="H9026" t="s">
        <v>18</v>
      </c>
      <c r="I9026" t="s">
        <v>67</v>
      </c>
      <c r="J9026" t="s">
        <v>68</v>
      </c>
      <c r="K9026" t="s">
        <v>69</v>
      </c>
    </row>
    <row r="9027" spans="1:11">
      <c r="A9027" s="8">
        <v>44363</v>
      </c>
      <c r="B9027">
        <v>93.375200000000007</v>
      </c>
      <c r="C9027">
        <v>93.782499999999999</v>
      </c>
      <c r="D9027">
        <v>92.416200000000003</v>
      </c>
      <c r="E9027">
        <v>93.069699999999997</v>
      </c>
      <c r="F9027">
        <v>9283300</v>
      </c>
      <c r="G9027" t="s">
        <v>18</v>
      </c>
      <c r="H9027" t="s">
        <v>18</v>
      </c>
      <c r="I9027" t="s">
        <v>67</v>
      </c>
      <c r="J9027" t="s">
        <v>68</v>
      </c>
      <c r="K9027" t="s">
        <v>69</v>
      </c>
    </row>
    <row r="9028" spans="1:11">
      <c r="A9028" s="8">
        <v>44364</v>
      </c>
      <c r="B9028">
        <v>92.704800000000006</v>
      </c>
      <c r="C9028">
        <v>93.332800000000006</v>
      </c>
      <c r="D9028">
        <v>81.731899999999996</v>
      </c>
      <c r="E9028">
        <v>90.863200000000006</v>
      </c>
      <c r="F9028">
        <v>14337800</v>
      </c>
      <c r="G9028" t="s">
        <v>18</v>
      </c>
      <c r="H9028" t="s">
        <v>18</v>
      </c>
      <c r="I9028" t="s">
        <v>67</v>
      </c>
      <c r="J9028" t="s">
        <v>68</v>
      </c>
      <c r="K9028" t="s">
        <v>69</v>
      </c>
    </row>
    <row r="9029" spans="1:11">
      <c r="A9029" s="8">
        <v>44365</v>
      </c>
      <c r="B9029">
        <v>89.318700000000007</v>
      </c>
      <c r="C9029">
        <v>90.184299999999993</v>
      </c>
      <c r="D9029">
        <v>87.332899999999995</v>
      </c>
      <c r="E9029">
        <v>87.434700000000007</v>
      </c>
      <c r="F9029">
        <v>22284500</v>
      </c>
      <c r="G9029" t="s">
        <v>18</v>
      </c>
      <c r="H9029" t="s">
        <v>18</v>
      </c>
      <c r="I9029" t="s">
        <v>67</v>
      </c>
      <c r="J9029" t="s">
        <v>68</v>
      </c>
      <c r="K9029" t="s">
        <v>69</v>
      </c>
    </row>
    <row r="9030" spans="1:11">
      <c r="A9030" s="8">
        <v>44368</v>
      </c>
      <c r="B9030">
        <v>88.342799999999997</v>
      </c>
      <c r="C9030">
        <v>90.328599999999994</v>
      </c>
      <c r="D9030">
        <v>88.198499999999996</v>
      </c>
      <c r="E9030">
        <v>89.997600000000006</v>
      </c>
      <c r="F9030">
        <v>13591500</v>
      </c>
      <c r="G9030" t="s">
        <v>18</v>
      </c>
      <c r="H9030" t="s">
        <v>18</v>
      </c>
      <c r="I9030" t="s">
        <v>67</v>
      </c>
      <c r="J9030" t="s">
        <v>68</v>
      </c>
      <c r="K9030" t="s">
        <v>69</v>
      </c>
    </row>
    <row r="9031" spans="1:11">
      <c r="A9031" s="8">
        <v>44369</v>
      </c>
      <c r="B9031">
        <v>89.386600000000001</v>
      </c>
      <c r="C9031">
        <v>90.769900000000007</v>
      </c>
      <c r="D9031">
        <v>88.521000000000001</v>
      </c>
      <c r="E9031">
        <v>90.294700000000006</v>
      </c>
      <c r="F9031">
        <v>10230100</v>
      </c>
      <c r="G9031" t="s">
        <v>18</v>
      </c>
      <c r="H9031" t="s">
        <v>18</v>
      </c>
      <c r="I9031" t="s">
        <v>67</v>
      </c>
      <c r="J9031" t="s">
        <v>68</v>
      </c>
      <c r="K9031" t="s">
        <v>69</v>
      </c>
    </row>
    <row r="9032" spans="1:11">
      <c r="A9032" s="8">
        <v>44370</v>
      </c>
      <c r="B9032">
        <v>91.109300000000005</v>
      </c>
      <c r="C9032">
        <v>91.762799999999999</v>
      </c>
      <c r="D9032">
        <v>90.150400000000005</v>
      </c>
      <c r="E9032">
        <v>90.184299999999993</v>
      </c>
      <c r="F9032">
        <v>7792800</v>
      </c>
      <c r="G9032" t="s">
        <v>18</v>
      </c>
      <c r="H9032" t="s">
        <v>18</v>
      </c>
      <c r="I9032" t="s">
        <v>67</v>
      </c>
      <c r="J9032" t="s">
        <v>68</v>
      </c>
      <c r="K9032" t="s">
        <v>69</v>
      </c>
    </row>
    <row r="9033" spans="1:11">
      <c r="A9033" s="8">
        <v>44371</v>
      </c>
      <c r="B9033">
        <v>90.922600000000003</v>
      </c>
      <c r="C9033">
        <v>91.465800000000002</v>
      </c>
      <c r="D9033">
        <v>90.2607</v>
      </c>
      <c r="E9033">
        <v>90.922600000000003</v>
      </c>
      <c r="F9033">
        <v>8724600</v>
      </c>
      <c r="G9033" t="s">
        <v>18</v>
      </c>
      <c r="H9033" t="s">
        <v>18</v>
      </c>
      <c r="I9033" t="s">
        <v>67</v>
      </c>
      <c r="J9033" t="s">
        <v>68</v>
      </c>
      <c r="K9033" t="s">
        <v>69</v>
      </c>
    </row>
    <row r="9034" spans="1:11">
      <c r="A9034" s="8">
        <v>44372</v>
      </c>
      <c r="B9034">
        <v>91.304500000000004</v>
      </c>
      <c r="C9034">
        <v>91.703400000000002</v>
      </c>
      <c r="D9034">
        <v>90.617099999999994</v>
      </c>
      <c r="E9034">
        <v>91.058400000000006</v>
      </c>
      <c r="F9034">
        <v>8102300</v>
      </c>
      <c r="G9034" t="s">
        <v>18</v>
      </c>
      <c r="H9034" t="s">
        <v>18</v>
      </c>
      <c r="I9034" t="s">
        <v>67</v>
      </c>
      <c r="J9034" t="s">
        <v>68</v>
      </c>
      <c r="K9034" t="s">
        <v>69</v>
      </c>
    </row>
    <row r="9035" spans="1:11">
      <c r="A9035" s="8">
        <v>44375</v>
      </c>
      <c r="B9035">
        <v>90.761399999999995</v>
      </c>
      <c r="C9035">
        <v>90.803799999999995</v>
      </c>
      <c r="D9035">
        <v>87.969399999999993</v>
      </c>
      <c r="E9035">
        <v>88.249399999999994</v>
      </c>
      <c r="F9035">
        <v>11348400</v>
      </c>
      <c r="G9035" t="s">
        <v>18</v>
      </c>
      <c r="H9035" t="s">
        <v>18</v>
      </c>
      <c r="I9035" t="s">
        <v>67</v>
      </c>
      <c r="J9035" t="s">
        <v>68</v>
      </c>
      <c r="K9035" t="s">
        <v>69</v>
      </c>
    </row>
    <row r="9036" spans="1:11">
      <c r="A9036" s="8">
        <v>44376</v>
      </c>
      <c r="B9036">
        <v>88.758600000000001</v>
      </c>
      <c r="C9036">
        <v>89.081100000000006</v>
      </c>
      <c r="D9036">
        <v>87.927000000000007</v>
      </c>
      <c r="E9036">
        <v>88.054299999999998</v>
      </c>
      <c r="F9036">
        <v>7225500</v>
      </c>
      <c r="G9036" t="s">
        <v>18</v>
      </c>
      <c r="H9036" t="s">
        <v>18</v>
      </c>
      <c r="I9036" t="s">
        <v>67</v>
      </c>
      <c r="J9036" t="s">
        <v>68</v>
      </c>
      <c r="K9036" t="s">
        <v>69</v>
      </c>
    </row>
    <row r="9037" spans="1:11">
      <c r="A9037" s="8">
        <v>44377</v>
      </c>
      <c r="B9037">
        <v>88.122200000000007</v>
      </c>
      <c r="C9037">
        <v>89.0047</v>
      </c>
      <c r="D9037">
        <v>88.020300000000006</v>
      </c>
      <c r="E9037">
        <v>88.885900000000007</v>
      </c>
      <c r="F9037">
        <v>7927500</v>
      </c>
      <c r="G9037" t="s">
        <v>18</v>
      </c>
      <c r="H9037" t="s">
        <v>18</v>
      </c>
      <c r="I9037" t="s">
        <v>67</v>
      </c>
      <c r="J9037" t="s">
        <v>68</v>
      </c>
      <c r="K9037" t="s">
        <v>69</v>
      </c>
    </row>
    <row r="9038" spans="1:11">
      <c r="A9038" s="8">
        <v>44378</v>
      </c>
      <c r="B9038">
        <v>90.761399999999995</v>
      </c>
      <c r="C9038">
        <v>90.8887</v>
      </c>
      <c r="D9038">
        <v>89.734499999999997</v>
      </c>
      <c r="E9038">
        <v>90.133399999999995</v>
      </c>
      <c r="F9038">
        <v>10873200</v>
      </c>
      <c r="G9038" t="s">
        <v>18</v>
      </c>
      <c r="H9038" t="s">
        <v>18</v>
      </c>
      <c r="I9038" t="s">
        <v>67</v>
      </c>
      <c r="J9038" t="s">
        <v>68</v>
      </c>
      <c r="K9038" t="s">
        <v>69</v>
      </c>
    </row>
    <row r="9039" spans="1:11">
      <c r="A9039" s="8">
        <v>44379</v>
      </c>
      <c r="B9039">
        <v>89.700599999999994</v>
      </c>
      <c r="C9039">
        <v>90.294600000000003</v>
      </c>
      <c r="D9039">
        <v>89.140500000000003</v>
      </c>
      <c r="E9039">
        <v>90.014600000000002</v>
      </c>
      <c r="F9039">
        <v>7107700</v>
      </c>
      <c r="G9039" t="s">
        <v>18</v>
      </c>
      <c r="H9039" t="s">
        <v>18</v>
      </c>
      <c r="I9039" t="s">
        <v>67</v>
      </c>
      <c r="J9039" t="s">
        <v>68</v>
      </c>
      <c r="K9039" t="s">
        <v>69</v>
      </c>
    </row>
    <row r="9040" spans="1:11">
      <c r="A9040" s="8">
        <v>44383</v>
      </c>
      <c r="B9040">
        <v>89.929699999999997</v>
      </c>
      <c r="C9040">
        <v>89.929699999999997</v>
      </c>
      <c r="D9040">
        <v>87.740300000000005</v>
      </c>
      <c r="E9040">
        <v>88.249399999999994</v>
      </c>
      <c r="F9040">
        <v>10162800</v>
      </c>
      <c r="G9040" t="s">
        <v>18</v>
      </c>
      <c r="H9040" t="s">
        <v>18</v>
      </c>
      <c r="I9040" t="s">
        <v>67</v>
      </c>
      <c r="J9040" t="s">
        <v>68</v>
      </c>
      <c r="K9040" t="s">
        <v>69</v>
      </c>
    </row>
    <row r="9041" spans="1:11">
      <c r="A9041" s="8">
        <v>44384</v>
      </c>
      <c r="B9041">
        <v>88.224000000000004</v>
      </c>
      <c r="C9041">
        <v>89.021699999999996</v>
      </c>
      <c r="D9041">
        <v>86.662499999999994</v>
      </c>
      <c r="E9041">
        <v>87.349900000000005</v>
      </c>
      <c r="F9041">
        <v>8245000</v>
      </c>
      <c r="G9041" t="s">
        <v>18</v>
      </c>
      <c r="H9041" t="s">
        <v>18</v>
      </c>
      <c r="I9041" t="s">
        <v>67</v>
      </c>
      <c r="J9041" t="s">
        <v>68</v>
      </c>
      <c r="K9041" t="s">
        <v>69</v>
      </c>
    </row>
    <row r="9042" spans="1:11">
      <c r="A9042" s="8">
        <v>44385</v>
      </c>
      <c r="B9042">
        <v>86.136300000000006</v>
      </c>
      <c r="C9042">
        <v>87.485699999999994</v>
      </c>
      <c r="D9042">
        <v>85.898700000000005</v>
      </c>
      <c r="E9042">
        <v>87.069800000000001</v>
      </c>
      <c r="F9042">
        <v>8695500</v>
      </c>
      <c r="G9042" t="s">
        <v>18</v>
      </c>
      <c r="H9042" t="s">
        <v>18</v>
      </c>
      <c r="I9042" t="s">
        <v>67</v>
      </c>
      <c r="J9042" t="s">
        <v>68</v>
      </c>
      <c r="K9042" t="s">
        <v>69</v>
      </c>
    </row>
    <row r="9043" spans="1:11">
      <c r="A9043" s="8">
        <v>44386</v>
      </c>
      <c r="B9043">
        <v>87.799700000000001</v>
      </c>
      <c r="C9043">
        <v>88.453100000000006</v>
      </c>
      <c r="D9043">
        <v>86.866200000000006</v>
      </c>
      <c r="E9043">
        <v>88.317300000000003</v>
      </c>
      <c r="F9043">
        <v>8567900</v>
      </c>
      <c r="G9043" t="s">
        <v>18</v>
      </c>
      <c r="H9043" t="s">
        <v>18</v>
      </c>
      <c r="I9043" t="s">
        <v>67</v>
      </c>
      <c r="J9043" t="s">
        <v>68</v>
      </c>
      <c r="K9043" t="s">
        <v>69</v>
      </c>
    </row>
    <row r="9044" spans="1:11">
      <c r="A9044" s="8">
        <v>44389</v>
      </c>
      <c r="B9044">
        <v>87.884500000000003</v>
      </c>
      <c r="C9044">
        <v>89.123500000000007</v>
      </c>
      <c r="D9044">
        <v>87.613</v>
      </c>
      <c r="E9044">
        <v>88.495599999999996</v>
      </c>
      <c r="F9044">
        <v>9898600</v>
      </c>
      <c r="G9044" t="s">
        <v>18</v>
      </c>
      <c r="H9044" t="s">
        <v>18</v>
      </c>
      <c r="I9044" t="s">
        <v>67</v>
      </c>
      <c r="J9044" t="s">
        <v>68</v>
      </c>
      <c r="K9044" t="s">
        <v>69</v>
      </c>
    </row>
    <row r="9045" spans="1:11">
      <c r="A9045" s="8">
        <v>44390</v>
      </c>
      <c r="B9045">
        <v>88.257900000000006</v>
      </c>
      <c r="C9045">
        <v>88.750100000000003</v>
      </c>
      <c r="D9045">
        <v>87.596000000000004</v>
      </c>
      <c r="E9045">
        <v>88.198499999999996</v>
      </c>
      <c r="F9045">
        <v>6738000</v>
      </c>
      <c r="G9045" t="s">
        <v>18</v>
      </c>
      <c r="H9045" t="s">
        <v>18</v>
      </c>
      <c r="I9045" t="s">
        <v>67</v>
      </c>
      <c r="J9045" t="s">
        <v>68</v>
      </c>
      <c r="K9045" t="s">
        <v>69</v>
      </c>
    </row>
    <row r="9046" spans="1:11">
      <c r="A9046" s="8">
        <v>44391</v>
      </c>
      <c r="B9046">
        <v>88.665300000000002</v>
      </c>
      <c r="C9046">
        <v>89.378100000000003</v>
      </c>
      <c r="D9046">
        <v>86.322999999999993</v>
      </c>
      <c r="E9046">
        <v>86.535200000000003</v>
      </c>
      <c r="F9046">
        <v>9216600</v>
      </c>
      <c r="G9046" t="s">
        <v>18</v>
      </c>
      <c r="H9046" t="s">
        <v>18</v>
      </c>
      <c r="I9046" t="s">
        <v>67</v>
      </c>
      <c r="J9046" t="s">
        <v>68</v>
      </c>
      <c r="K9046" t="s">
        <v>69</v>
      </c>
    </row>
    <row r="9047" spans="1:11">
      <c r="A9047" s="8">
        <v>44392</v>
      </c>
      <c r="B9047">
        <v>85.754499999999993</v>
      </c>
      <c r="C9047">
        <v>86.772800000000004</v>
      </c>
      <c r="D9047">
        <v>85.584699999999998</v>
      </c>
      <c r="E9047">
        <v>85.9666</v>
      </c>
      <c r="F9047">
        <v>9665700</v>
      </c>
      <c r="G9047" t="s">
        <v>18</v>
      </c>
      <c r="H9047" t="s">
        <v>18</v>
      </c>
      <c r="I9047" t="s">
        <v>67</v>
      </c>
      <c r="J9047" t="s">
        <v>68</v>
      </c>
      <c r="K9047" t="s">
        <v>69</v>
      </c>
    </row>
    <row r="9048" spans="1:11">
      <c r="A9048" s="8">
        <v>44393</v>
      </c>
      <c r="B9048">
        <v>86.246700000000004</v>
      </c>
      <c r="C9048">
        <v>86.297600000000003</v>
      </c>
      <c r="D9048">
        <v>83.446200000000005</v>
      </c>
      <c r="E9048">
        <v>83.692300000000003</v>
      </c>
      <c r="F9048">
        <v>12199100</v>
      </c>
      <c r="G9048" t="s">
        <v>18</v>
      </c>
      <c r="H9048" t="s">
        <v>18</v>
      </c>
      <c r="I9048" t="s">
        <v>67</v>
      </c>
      <c r="J9048" t="s">
        <v>68</v>
      </c>
      <c r="K9048" t="s">
        <v>69</v>
      </c>
    </row>
    <row r="9049" spans="1:11">
      <c r="A9049" s="8">
        <v>44396</v>
      </c>
      <c r="B9049">
        <v>81.316100000000006</v>
      </c>
      <c r="C9049">
        <v>82.275099999999995</v>
      </c>
      <c r="D9049">
        <v>80.212900000000005</v>
      </c>
      <c r="E9049">
        <v>81.434899999999999</v>
      </c>
      <c r="F9049">
        <v>17385500</v>
      </c>
      <c r="G9049" t="s">
        <v>18</v>
      </c>
      <c r="H9049" t="s">
        <v>18</v>
      </c>
      <c r="I9049" t="s">
        <v>67</v>
      </c>
      <c r="J9049" t="s">
        <v>68</v>
      </c>
      <c r="K9049" t="s">
        <v>69</v>
      </c>
    </row>
    <row r="9050" spans="1:11">
      <c r="A9050" s="8">
        <v>44397</v>
      </c>
      <c r="B9050">
        <v>81.375500000000002</v>
      </c>
      <c r="C9050">
        <v>83.200100000000006</v>
      </c>
      <c r="D9050">
        <v>80.662599999999998</v>
      </c>
      <c r="E9050">
        <v>81.918599999999998</v>
      </c>
      <c r="F9050">
        <v>12114600</v>
      </c>
      <c r="G9050" t="s">
        <v>18</v>
      </c>
      <c r="H9050" t="s">
        <v>18</v>
      </c>
      <c r="I9050" t="s">
        <v>67</v>
      </c>
      <c r="J9050" t="s">
        <v>68</v>
      </c>
      <c r="K9050" t="s">
        <v>69</v>
      </c>
    </row>
    <row r="9051" spans="1:11">
      <c r="A9051" s="8">
        <v>44398</v>
      </c>
      <c r="B9051">
        <v>83.149199999999993</v>
      </c>
      <c r="C9051">
        <v>85.262299999999996</v>
      </c>
      <c r="D9051">
        <v>82.911500000000004</v>
      </c>
      <c r="E9051">
        <v>84.710599999999999</v>
      </c>
      <c r="F9051">
        <v>11478100</v>
      </c>
      <c r="G9051" t="s">
        <v>18</v>
      </c>
      <c r="H9051" t="s">
        <v>18</v>
      </c>
      <c r="I9051" t="s">
        <v>67</v>
      </c>
      <c r="J9051" t="s">
        <v>68</v>
      </c>
      <c r="K9051" t="s">
        <v>69</v>
      </c>
    </row>
    <row r="9052" spans="1:11">
      <c r="A9052" s="8">
        <v>44399</v>
      </c>
      <c r="B9052">
        <v>84.354200000000006</v>
      </c>
      <c r="C9052">
        <v>84.362700000000004</v>
      </c>
      <c r="D9052">
        <v>83.072800000000001</v>
      </c>
      <c r="E9052">
        <v>83.861999999999995</v>
      </c>
      <c r="F9052">
        <v>7694300</v>
      </c>
      <c r="G9052" t="s">
        <v>18</v>
      </c>
      <c r="H9052" t="s">
        <v>18</v>
      </c>
      <c r="I9052" t="s">
        <v>67</v>
      </c>
      <c r="J9052" t="s">
        <v>68</v>
      </c>
      <c r="K9052" t="s">
        <v>69</v>
      </c>
    </row>
    <row r="9053" spans="1:11">
      <c r="A9053" s="8">
        <v>44400</v>
      </c>
      <c r="B9053">
        <v>83.844999999999999</v>
      </c>
      <c r="C9053">
        <v>84.116600000000005</v>
      </c>
      <c r="D9053">
        <v>83.115200000000002</v>
      </c>
      <c r="E9053">
        <v>83.896000000000001</v>
      </c>
      <c r="F9053">
        <v>7570800</v>
      </c>
      <c r="G9053" t="s">
        <v>18</v>
      </c>
      <c r="H9053" t="s">
        <v>18</v>
      </c>
      <c r="I9053" t="s">
        <v>67</v>
      </c>
      <c r="J9053" t="s">
        <v>68</v>
      </c>
      <c r="K9053" t="s">
        <v>69</v>
      </c>
    </row>
    <row r="9054" spans="1:11">
      <c r="A9054" s="8">
        <v>44403</v>
      </c>
      <c r="B9054">
        <v>84.405100000000004</v>
      </c>
      <c r="C9054">
        <v>85.932699999999997</v>
      </c>
      <c r="D9054">
        <v>84.388199999999998</v>
      </c>
      <c r="E9054">
        <v>85.669600000000003</v>
      </c>
      <c r="F9054">
        <v>10227500</v>
      </c>
      <c r="G9054" t="s">
        <v>18</v>
      </c>
      <c r="H9054" t="s">
        <v>18</v>
      </c>
      <c r="I9054" t="s">
        <v>67</v>
      </c>
      <c r="J9054" t="s">
        <v>68</v>
      </c>
      <c r="K9054" t="s">
        <v>69</v>
      </c>
    </row>
    <row r="9055" spans="1:11">
      <c r="A9055" s="8">
        <v>44404</v>
      </c>
      <c r="B9055">
        <v>84.905799999999999</v>
      </c>
      <c r="C9055">
        <v>85.474400000000003</v>
      </c>
      <c r="D9055">
        <v>83.963899999999995</v>
      </c>
      <c r="E9055">
        <v>85.381100000000004</v>
      </c>
      <c r="F9055">
        <v>8332100</v>
      </c>
      <c r="G9055" t="s">
        <v>18</v>
      </c>
      <c r="H9055" t="s">
        <v>18</v>
      </c>
      <c r="I9055" t="s">
        <v>67</v>
      </c>
      <c r="J9055" t="s">
        <v>68</v>
      </c>
      <c r="K9055" t="s">
        <v>69</v>
      </c>
    </row>
    <row r="9056" spans="1:11">
      <c r="A9056" s="8">
        <v>44405</v>
      </c>
      <c r="B9056">
        <v>85.627200000000002</v>
      </c>
      <c r="C9056">
        <v>86.3994</v>
      </c>
      <c r="D9056">
        <v>85.100999999999999</v>
      </c>
      <c r="E9056">
        <v>85.864800000000002</v>
      </c>
      <c r="F9056">
        <v>8546100</v>
      </c>
      <c r="G9056" t="s">
        <v>18</v>
      </c>
      <c r="H9056" t="s">
        <v>18</v>
      </c>
      <c r="I9056" t="s">
        <v>67</v>
      </c>
      <c r="J9056" t="s">
        <v>68</v>
      </c>
      <c r="K9056" t="s">
        <v>69</v>
      </c>
    </row>
    <row r="9057" spans="1:11">
      <c r="A9057" s="8">
        <v>44406</v>
      </c>
      <c r="B9057">
        <v>86.883099999999999</v>
      </c>
      <c r="C9057">
        <v>87.307500000000005</v>
      </c>
      <c r="D9057">
        <v>86.509699999999995</v>
      </c>
      <c r="E9057">
        <v>87.044399999999996</v>
      </c>
      <c r="F9057">
        <v>8681300</v>
      </c>
      <c r="G9057" t="s">
        <v>18</v>
      </c>
      <c r="H9057" t="s">
        <v>18</v>
      </c>
      <c r="I9057" t="s">
        <v>67</v>
      </c>
      <c r="J9057" t="s">
        <v>68</v>
      </c>
      <c r="K9057" t="s">
        <v>69</v>
      </c>
    </row>
    <row r="9058" spans="1:11">
      <c r="A9058" s="8">
        <v>44407</v>
      </c>
      <c r="B9058">
        <v>87.4602</v>
      </c>
      <c r="C9058">
        <v>88.300399999999996</v>
      </c>
      <c r="D9058">
        <v>85.516800000000003</v>
      </c>
      <c r="E9058">
        <v>86.3994</v>
      </c>
      <c r="F9058">
        <v>12295300</v>
      </c>
      <c r="G9058" t="s">
        <v>18</v>
      </c>
      <c r="H9058" t="s">
        <v>18</v>
      </c>
      <c r="I9058" t="s">
        <v>67</v>
      </c>
      <c r="J9058" t="s">
        <v>68</v>
      </c>
      <c r="K9058" t="s">
        <v>69</v>
      </c>
    </row>
    <row r="9059" spans="1:11">
      <c r="A9059" s="8">
        <v>44410</v>
      </c>
      <c r="B9059">
        <v>86.628600000000006</v>
      </c>
      <c r="C9059">
        <v>88.241</v>
      </c>
      <c r="D9059">
        <v>86.187299999999993</v>
      </c>
      <c r="E9059">
        <v>86.246700000000004</v>
      </c>
      <c r="F9059">
        <v>8911800</v>
      </c>
      <c r="G9059" t="s">
        <v>18</v>
      </c>
      <c r="H9059" t="s">
        <v>18</v>
      </c>
      <c r="I9059" t="s">
        <v>67</v>
      </c>
      <c r="J9059" t="s">
        <v>68</v>
      </c>
      <c r="K9059" t="s">
        <v>69</v>
      </c>
    </row>
    <row r="9060" spans="1:11">
      <c r="A9060" s="8">
        <v>44411</v>
      </c>
      <c r="B9060">
        <v>86.212699999999998</v>
      </c>
      <c r="C9060">
        <v>87.332899999999995</v>
      </c>
      <c r="D9060">
        <v>85.432000000000002</v>
      </c>
      <c r="E9060">
        <v>87.069800000000001</v>
      </c>
      <c r="F9060">
        <v>8437300</v>
      </c>
      <c r="G9060" t="s">
        <v>18</v>
      </c>
      <c r="H9060" t="s">
        <v>18</v>
      </c>
      <c r="I9060" t="s">
        <v>67</v>
      </c>
      <c r="J9060" t="s">
        <v>68</v>
      </c>
      <c r="K9060" t="s">
        <v>69</v>
      </c>
    </row>
    <row r="9061" spans="1:11">
      <c r="A9061" s="8">
        <v>44412</v>
      </c>
      <c r="B9061">
        <v>85.236800000000002</v>
      </c>
      <c r="C9061">
        <v>86.475800000000007</v>
      </c>
      <c r="D9061">
        <v>84.948300000000003</v>
      </c>
      <c r="E9061">
        <v>85.117999999999995</v>
      </c>
      <c r="F9061">
        <v>10389800</v>
      </c>
      <c r="G9061" t="s">
        <v>18</v>
      </c>
      <c r="H9061" t="s">
        <v>18</v>
      </c>
      <c r="I9061" t="s">
        <v>67</v>
      </c>
      <c r="J9061" t="s">
        <v>68</v>
      </c>
      <c r="K9061" t="s">
        <v>69</v>
      </c>
    </row>
    <row r="9062" spans="1:11">
      <c r="A9062" s="8">
        <v>44413</v>
      </c>
      <c r="B9062">
        <v>85.661100000000005</v>
      </c>
      <c r="C9062">
        <v>86.925600000000003</v>
      </c>
      <c r="D9062">
        <v>85.432000000000002</v>
      </c>
      <c r="E9062">
        <v>85.907200000000003</v>
      </c>
      <c r="F9062">
        <v>7986100</v>
      </c>
      <c r="G9062" t="s">
        <v>18</v>
      </c>
      <c r="H9062" t="s">
        <v>18</v>
      </c>
      <c r="I9062" t="s">
        <v>67</v>
      </c>
      <c r="J9062" t="s">
        <v>68</v>
      </c>
      <c r="K9062" t="s">
        <v>69</v>
      </c>
    </row>
    <row r="9063" spans="1:11">
      <c r="A9063" s="8">
        <v>44414</v>
      </c>
      <c r="B9063">
        <v>86.577600000000004</v>
      </c>
      <c r="C9063">
        <v>87.052899999999994</v>
      </c>
      <c r="D9063">
        <v>86.221199999999996</v>
      </c>
      <c r="E9063">
        <v>86.518199999999993</v>
      </c>
      <c r="F9063">
        <v>6475600</v>
      </c>
      <c r="G9063" t="s">
        <v>18</v>
      </c>
      <c r="H9063" t="s">
        <v>18</v>
      </c>
      <c r="I9063" t="s">
        <v>67</v>
      </c>
      <c r="J9063" t="s">
        <v>68</v>
      </c>
      <c r="K9063" t="s">
        <v>69</v>
      </c>
    </row>
    <row r="9064" spans="1:11">
      <c r="A9064" s="8">
        <v>44417</v>
      </c>
      <c r="B9064">
        <v>85.6357</v>
      </c>
      <c r="C9064">
        <v>86.034499999999994</v>
      </c>
      <c r="D9064">
        <v>84.804000000000002</v>
      </c>
      <c r="E9064">
        <v>85.075500000000005</v>
      </c>
      <c r="F9064">
        <v>9243100</v>
      </c>
      <c r="G9064" t="s">
        <v>18</v>
      </c>
      <c r="H9064" t="s">
        <v>18</v>
      </c>
      <c r="I9064" t="s">
        <v>67</v>
      </c>
      <c r="J9064" t="s">
        <v>68</v>
      </c>
      <c r="K9064" t="s">
        <v>69</v>
      </c>
    </row>
    <row r="9065" spans="1:11">
      <c r="A9065" s="8">
        <v>44418</v>
      </c>
      <c r="B9065">
        <v>85.491399999999999</v>
      </c>
      <c r="C9065">
        <v>86.8322</v>
      </c>
      <c r="D9065">
        <v>85.355599999999995</v>
      </c>
      <c r="E9065">
        <v>86.628500000000003</v>
      </c>
      <c r="F9065">
        <v>9762600</v>
      </c>
      <c r="G9065" t="s">
        <v>18</v>
      </c>
      <c r="H9065" t="s">
        <v>18</v>
      </c>
      <c r="I9065" t="s">
        <v>67</v>
      </c>
      <c r="J9065" t="s">
        <v>68</v>
      </c>
      <c r="K9065" t="s">
        <v>69</v>
      </c>
    </row>
    <row r="9066" spans="1:11">
      <c r="A9066" s="8">
        <v>44419</v>
      </c>
      <c r="B9066">
        <v>86.5946</v>
      </c>
      <c r="C9066">
        <v>87.383799999999994</v>
      </c>
      <c r="D9066">
        <v>86.221199999999996</v>
      </c>
      <c r="E9066">
        <v>87.281999999999996</v>
      </c>
      <c r="F9066">
        <v>7079800</v>
      </c>
      <c r="G9066" t="s">
        <v>18</v>
      </c>
      <c r="H9066" t="s">
        <v>18</v>
      </c>
      <c r="I9066" t="s">
        <v>67</v>
      </c>
      <c r="J9066" t="s">
        <v>68</v>
      </c>
      <c r="K9066" t="s">
        <v>69</v>
      </c>
    </row>
    <row r="9067" spans="1:11">
      <c r="A9067" s="8">
        <v>44420</v>
      </c>
      <c r="B9067">
        <v>87.290499999999994</v>
      </c>
      <c r="C9067">
        <v>87.621499999999997</v>
      </c>
      <c r="D9067">
        <v>86.373999999999995</v>
      </c>
      <c r="E9067">
        <v>87.103800000000007</v>
      </c>
      <c r="F9067">
        <v>7377600</v>
      </c>
      <c r="G9067" t="s">
        <v>18</v>
      </c>
      <c r="H9067" t="s">
        <v>18</v>
      </c>
      <c r="I9067" t="s">
        <v>67</v>
      </c>
      <c r="J9067" t="s">
        <v>68</v>
      </c>
      <c r="K9067" t="s">
        <v>69</v>
      </c>
    </row>
    <row r="9068" spans="1:11">
      <c r="A9068" s="8">
        <v>44421</v>
      </c>
      <c r="B9068">
        <v>86.755799999999994</v>
      </c>
      <c r="C9068">
        <v>87.018900000000002</v>
      </c>
      <c r="D9068">
        <v>86.255200000000002</v>
      </c>
      <c r="E9068">
        <v>86.526700000000005</v>
      </c>
      <c r="F9068">
        <v>6572600</v>
      </c>
      <c r="G9068" t="s">
        <v>18</v>
      </c>
      <c r="H9068" t="s">
        <v>18</v>
      </c>
      <c r="I9068" t="s">
        <v>67</v>
      </c>
      <c r="J9068" t="s">
        <v>68</v>
      </c>
      <c r="K9068" t="s">
        <v>69</v>
      </c>
    </row>
    <row r="9069" spans="1:11">
      <c r="A9069" s="8">
        <v>44424</v>
      </c>
      <c r="B9069">
        <v>85.567800000000005</v>
      </c>
      <c r="C9069">
        <v>85.881799999999998</v>
      </c>
      <c r="D9069">
        <v>84.787000000000006</v>
      </c>
      <c r="E9069">
        <v>85.644099999999995</v>
      </c>
      <c r="F9069">
        <v>9476600</v>
      </c>
      <c r="G9069" t="s">
        <v>18</v>
      </c>
      <c r="H9069" t="s">
        <v>18</v>
      </c>
      <c r="I9069" t="s">
        <v>67</v>
      </c>
      <c r="J9069" t="s">
        <v>68</v>
      </c>
      <c r="K9069" t="s">
        <v>69</v>
      </c>
    </row>
    <row r="9070" spans="1:11">
      <c r="A9070" s="8">
        <v>44425</v>
      </c>
      <c r="B9070">
        <v>85.033100000000005</v>
      </c>
      <c r="C9070">
        <v>86.289100000000005</v>
      </c>
      <c r="D9070">
        <v>84.549400000000006</v>
      </c>
      <c r="E9070">
        <v>85.482900000000001</v>
      </c>
      <c r="F9070">
        <v>10937500</v>
      </c>
      <c r="G9070" t="s">
        <v>18</v>
      </c>
      <c r="H9070" t="s">
        <v>18</v>
      </c>
      <c r="I9070" t="s">
        <v>67</v>
      </c>
      <c r="J9070" t="s">
        <v>68</v>
      </c>
      <c r="K9070" t="s">
        <v>69</v>
      </c>
    </row>
    <row r="9071" spans="1:11">
      <c r="A9071" s="8">
        <v>44426</v>
      </c>
      <c r="B9071">
        <v>84.880799999999994</v>
      </c>
      <c r="C9071">
        <v>85.508700000000005</v>
      </c>
      <c r="D9071">
        <v>83.040300000000002</v>
      </c>
      <c r="E9071">
        <v>83.169300000000007</v>
      </c>
      <c r="F9071">
        <v>12893600</v>
      </c>
      <c r="G9071" t="s">
        <v>71</v>
      </c>
      <c r="H9071" t="s">
        <v>18</v>
      </c>
      <c r="I9071" t="s">
        <v>67</v>
      </c>
      <c r="J9071" t="s">
        <v>68</v>
      </c>
      <c r="K9071" t="s">
        <v>69</v>
      </c>
    </row>
    <row r="9072" spans="1:11">
      <c r="A9072" s="8">
        <v>44427</v>
      </c>
      <c r="B9072">
        <v>81.543800000000005</v>
      </c>
      <c r="C9072">
        <v>81.973799999999997</v>
      </c>
      <c r="D9072">
        <v>79.866600000000005</v>
      </c>
      <c r="E9072">
        <v>81.096500000000006</v>
      </c>
      <c r="F9072">
        <v>17423400</v>
      </c>
      <c r="G9072" t="s">
        <v>18</v>
      </c>
      <c r="H9072" t="s">
        <v>18</v>
      </c>
      <c r="I9072" t="s">
        <v>67</v>
      </c>
      <c r="J9072" t="s">
        <v>68</v>
      </c>
      <c r="K9072" t="s">
        <v>69</v>
      </c>
    </row>
    <row r="9073" spans="1:11">
      <c r="A9073" s="8">
        <v>44428</v>
      </c>
      <c r="B9073">
        <v>80.434200000000004</v>
      </c>
      <c r="C9073">
        <v>81.603999999999999</v>
      </c>
      <c r="D9073">
        <v>80.167599999999993</v>
      </c>
      <c r="E9073">
        <v>81.105099999999993</v>
      </c>
      <c r="F9073">
        <v>9707600</v>
      </c>
      <c r="G9073" t="s">
        <v>18</v>
      </c>
      <c r="H9073" t="s">
        <v>18</v>
      </c>
      <c r="I9073" t="s">
        <v>67</v>
      </c>
      <c r="J9073" t="s">
        <v>68</v>
      </c>
      <c r="K9073" t="s">
        <v>69</v>
      </c>
    </row>
    <row r="9074" spans="1:11">
      <c r="A9074" s="8">
        <v>44431</v>
      </c>
      <c r="B9074">
        <v>82.644599999999997</v>
      </c>
      <c r="C9074">
        <v>83.427300000000002</v>
      </c>
      <c r="D9074">
        <v>82.618799999999993</v>
      </c>
      <c r="E9074">
        <v>83.195099999999996</v>
      </c>
      <c r="F9074">
        <v>10277800</v>
      </c>
      <c r="G9074" t="s">
        <v>18</v>
      </c>
      <c r="H9074" t="s">
        <v>18</v>
      </c>
      <c r="I9074" t="s">
        <v>67</v>
      </c>
      <c r="J9074" t="s">
        <v>68</v>
      </c>
      <c r="K9074" t="s">
        <v>69</v>
      </c>
    </row>
    <row r="9075" spans="1:11">
      <c r="A9075" s="8">
        <v>44432</v>
      </c>
      <c r="B9075">
        <v>83.857299999999995</v>
      </c>
      <c r="C9075">
        <v>84.811999999999998</v>
      </c>
      <c r="D9075">
        <v>83.762699999999995</v>
      </c>
      <c r="E9075">
        <v>84.149799999999999</v>
      </c>
      <c r="F9075">
        <v>8924900</v>
      </c>
      <c r="G9075" t="s">
        <v>18</v>
      </c>
      <c r="H9075" t="s">
        <v>18</v>
      </c>
      <c r="I9075" t="s">
        <v>67</v>
      </c>
      <c r="J9075" t="s">
        <v>68</v>
      </c>
      <c r="K9075" t="s">
        <v>69</v>
      </c>
    </row>
    <row r="9076" spans="1:11">
      <c r="A9076" s="8">
        <v>44433</v>
      </c>
      <c r="B9076">
        <v>83.616500000000002</v>
      </c>
      <c r="C9076">
        <v>84.906599999999997</v>
      </c>
      <c r="D9076">
        <v>83.186499999999995</v>
      </c>
      <c r="E9076">
        <v>84.725999999999999</v>
      </c>
      <c r="F9076">
        <v>9342300</v>
      </c>
      <c r="G9076" t="s">
        <v>18</v>
      </c>
      <c r="H9076" t="s">
        <v>18</v>
      </c>
      <c r="I9076" t="s">
        <v>67</v>
      </c>
      <c r="J9076" t="s">
        <v>68</v>
      </c>
      <c r="K9076" t="s">
        <v>69</v>
      </c>
    </row>
    <row r="9077" spans="1:11">
      <c r="A9077" s="8">
        <v>44434</v>
      </c>
      <c r="B9077">
        <v>84.382000000000005</v>
      </c>
      <c r="C9077">
        <v>84.915300000000002</v>
      </c>
      <c r="D9077">
        <v>83.599299999999999</v>
      </c>
      <c r="E9077">
        <v>83.616500000000002</v>
      </c>
      <c r="F9077">
        <v>8124800</v>
      </c>
      <c r="G9077" t="s">
        <v>18</v>
      </c>
      <c r="H9077" t="s">
        <v>18</v>
      </c>
      <c r="I9077" t="s">
        <v>67</v>
      </c>
      <c r="J9077" t="s">
        <v>68</v>
      </c>
      <c r="K9077" t="s">
        <v>69</v>
      </c>
    </row>
    <row r="9078" spans="1:11">
      <c r="A9078" s="8">
        <v>44435</v>
      </c>
      <c r="B9078">
        <v>84.407799999999995</v>
      </c>
      <c r="C9078">
        <v>85.543099999999995</v>
      </c>
      <c r="D9078">
        <v>84.330399999999997</v>
      </c>
      <c r="E9078">
        <v>84.837800000000001</v>
      </c>
      <c r="F9078">
        <v>10281200</v>
      </c>
      <c r="G9078" t="s">
        <v>18</v>
      </c>
      <c r="H9078" t="s">
        <v>18</v>
      </c>
      <c r="I9078" t="s">
        <v>67</v>
      </c>
      <c r="J9078" t="s">
        <v>68</v>
      </c>
      <c r="K9078" t="s">
        <v>69</v>
      </c>
    </row>
    <row r="9079" spans="1:11">
      <c r="A9079" s="8">
        <v>44438</v>
      </c>
      <c r="B9079">
        <v>85.224900000000005</v>
      </c>
      <c r="C9079">
        <v>85.414100000000005</v>
      </c>
      <c r="D9079">
        <v>84.261600000000001</v>
      </c>
      <c r="E9079">
        <v>84.622799999999998</v>
      </c>
      <c r="F9079">
        <v>8127200</v>
      </c>
      <c r="G9079" t="s">
        <v>18</v>
      </c>
      <c r="H9079" t="s">
        <v>18</v>
      </c>
      <c r="I9079" t="s">
        <v>67</v>
      </c>
      <c r="J9079" t="s">
        <v>68</v>
      </c>
      <c r="K9079" t="s">
        <v>69</v>
      </c>
    </row>
    <row r="9080" spans="1:11">
      <c r="A9080" s="8">
        <v>44439</v>
      </c>
      <c r="B9080">
        <v>84.407799999999995</v>
      </c>
      <c r="C9080">
        <v>84.64</v>
      </c>
      <c r="D9080">
        <v>83.117699999999999</v>
      </c>
      <c r="E9080">
        <v>83.229500000000002</v>
      </c>
      <c r="F9080">
        <v>15676900</v>
      </c>
      <c r="G9080" t="s">
        <v>18</v>
      </c>
      <c r="H9080" t="s">
        <v>18</v>
      </c>
      <c r="I9080" t="s">
        <v>67</v>
      </c>
      <c r="J9080" t="s">
        <v>68</v>
      </c>
      <c r="K9080" t="s">
        <v>69</v>
      </c>
    </row>
    <row r="9081" spans="1:11">
      <c r="A9081" s="8">
        <v>44440</v>
      </c>
      <c r="B9081">
        <v>83.306899999999999</v>
      </c>
      <c r="C9081">
        <v>83.487499999999997</v>
      </c>
      <c r="D9081">
        <v>82.111400000000003</v>
      </c>
      <c r="E9081">
        <v>82.317800000000005</v>
      </c>
      <c r="F9081">
        <v>10557300</v>
      </c>
      <c r="G9081" t="s">
        <v>18</v>
      </c>
      <c r="H9081" t="s">
        <v>18</v>
      </c>
      <c r="I9081" t="s">
        <v>67</v>
      </c>
      <c r="J9081" t="s">
        <v>68</v>
      </c>
      <c r="K9081" t="s">
        <v>69</v>
      </c>
    </row>
    <row r="9082" spans="1:11">
      <c r="A9082" s="8">
        <v>44441</v>
      </c>
      <c r="B9082">
        <v>83.117699999999999</v>
      </c>
      <c r="C9082">
        <v>84.622799999999998</v>
      </c>
      <c r="D9082">
        <v>83.040300000000002</v>
      </c>
      <c r="E9082">
        <v>84.037999999999997</v>
      </c>
      <c r="F9082">
        <v>12340100</v>
      </c>
      <c r="G9082" t="s">
        <v>18</v>
      </c>
      <c r="H9082" t="s">
        <v>18</v>
      </c>
      <c r="I9082" t="s">
        <v>67</v>
      </c>
      <c r="J9082" t="s">
        <v>68</v>
      </c>
      <c r="K9082" t="s">
        <v>69</v>
      </c>
    </row>
    <row r="9083" spans="1:11">
      <c r="A9083" s="8">
        <v>44442</v>
      </c>
      <c r="B9083">
        <v>83.771299999999997</v>
      </c>
      <c r="C9083">
        <v>84.657200000000003</v>
      </c>
      <c r="D9083">
        <v>83.754099999999994</v>
      </c>
      <c r="E9083">
        <v>83.848799999999997</v>
      </c>
      <c r="F9083">
        <v>9097000</v>
      </c>
      <c r="G9083" t="s">
        <v>18</v>
      </c>
      <c r="H9083" t="s">
        <v>18</v>
      </c>
      <c r="I9083" t="s">
        <v>67</v>
      </c>
      <c r="J9083" t="s">
        <v>68</v>
      </c>
      <c r="K9083" t="s">
        <v>69</v>
      </c>
    </row>
    <row r="9084" spans="1:11">
      <c r="A9084" s="8">
        <v>44446</v>
      </c>
      <c r="B9084">
        <v>83.444500000000005</v>
      </c>
      <c r="C9084">
        <v>84.270200000000003</v>
      </c>
      <c r="D9084">
        <v>83.203699999999998</v>
      </c>
      <c r="E9084">
        <v>83.478899999999996</v>
      </c>
      <c r="F9084">
        <v>9237800</v>
      </c>
      <c r="G9084" t="s">
        <v>18</v>
      </c>
      <c r="H9084" t="s">
        <v>18</v>
      </c>
      <c r="I9084" t="s">
        <v>67</v>
      </c>
      <c r="J9084" t="s">
        <v>68</v>
      </c>
      <c r="K9084" t="s">
        <v>69</v>
      </c>
    </row>
    <row r="9085" spans="1:11">
      <c r="A9085" s="8">
        <v>44447</v>
      </c>
      <c r="B9085">
        <v>83.857399999999998</v>
      </c>
      <c r="C9085">
        <v>84.691599999999994</v>
      </c>
      <c r="D9085">
        <v>82.868300000000005</v>
      </c>
      <c r="E9085">
        <v>82.902699999999996</v>
      </c>
      <c r="F9085">
        <v>10775900</v>
      </c>
      <c r="G9085" t="s">
        <v>18</v>
      </c>
      <c r="H9085" t="s">
        <v>18</v>
      </c>
      <c r="I9085" t="s">
        <v>67</v>
      </c>
      <c r="J9085" t="s">
        <v>68</v>
      </c>
      <c r="K9085" t="s">
        <v>69</v>
      </c>
    </row>
    <row r="9086" spans="1:11">
      <c r="A9086" s="8">
        <v>44448</v>
      </c>
      <c r="B9086">
        <v>82.4726</v>
      </c>
      <c r="C9086">
        <v>83.960599999999999</v>
      </c>
      <c r="D9086">
        <v>82.008200000000002</v>
      </c>
      <c r="E9086">
        <v>82.5672</v>
      </c>
      <c r="F9086">
        <v>10219400</v>
      </c>
      <c r="G9086" t="s">
        <v>18</v>
      </c>
      <c r="H9086" t="s">
        <v>18</v>
      </c>
      <c r="I9086" t="s">
        <v>67</v>
      </c>
      <c r="J9086" t="s">
        <v>68</v>
      </c>
      <c r="K9086" t="s">
        <v>69</v>
      </c>
    </row>
    <row r="9087" spans="1:11">
      <c r="A9087" s="8">
        <v>44449</v>
      </c>
      <c r="B9087">
        <v>83.943399999999997</v>
      </c>
      <c r="C9087">
        <v>84.029399999999995</v>
      </c>
      <c r="D9087">
        <v>82.4726</v>
      </c>
      <c r="E9087">
        <v>82.627399999999994</v>
      </c>
      <c r="F9087">
        <v>11006000</v>
      </c>
      <c r="G9087" t="s">
        <v>18</v>
      </c>
      <c r="H9087" t="s">
        <v>18</v>
      </c>
      <c r="I9087" t="s">
        <v>67</v>
      </c>
      <c r="J9087" t="s">
        <v>68</v>
      </c>
      <c r="K9087" t="s">
        <v>69</v>
      </c>
    </row>
    <row r="9088" spans="1:11">
      <c r="A9088" s="8">
        <v>44452</v>
      </c>
      <c r="B9088">
        <v>83.607900000000001</v>
      </c>
      <c r="C9088">
        <v>84.897999999999996</v>
      </c>
      <c r="D9088">
        <v>83.478899999999996</v>
      </c>
      <c r="E9088">
        <v>84.261600000000001</v>
      </c>
      <c r="F9088">
        <v>11500900</v>
      </c>
      <c r="G9088" t="s">
        <v>18</v>
      </c>
      <c r="H9088" t="s">
        <v>18</v>
      </c>
      <c r="I9088" t="s">
        <v>67</v>
      </c>
      <c r="J9088" t="s">
        <v>68</v>
      </c>
      <c r="K9088" t="s">
        <v>69</v>
      </c>
    </row>
    <row r="9089" spans="1:11">
      <c r="A9089" s="8">
        <v>44453</v>
      </c>
      <c r="B9089">
        <v>84.614199999999997</v>
      </c>
      <c r="C9089">
        <v>84.9238</v>
      </c>
      <c r="D9089">
        <v>82.55</v>
      </c>
      <c r="E9089">
        <v>82.739199999999997</v>
      </c>
      <c r="F9089">
        <v>15294100</v>
      </c>
      <c r="G9089" t="s">
        <v>18</v>
      </c>
      <c r="H9089" t="s">
        <v>18</v>
      </c>
      <c r="I9089" t="s">
        <v>67</v>
      </c>
      <c r="J9089" t="s">
        <v>68</v>
      </c>
      <c r="K9089" t="s">
        <v>69</v>
      </c>
    </row>
    <row r="9090" spans="1:11">
      <c r="A9090" s="8">
        <v>44454</v>
      </c>
      <c r="B9090">
        <v>83.418700000000001</v>
      </c>
      <c r="C9090">
        <v>84.743200000000002</v>
      </c>
      <c r="D9090">
        <v>83.418700000000001</v>
      </c>
      <c r="E9090">
        <v>84.493799999999993</v>
      </c>
      <c r="F9090">
        <v>11623400</v>
      </c>
      <c r="G9090" t="s">
        <v>18</v>
      </c>
      <c r="H9090" t="s">
        <v>18</v>
      </c>
      <c r="I9090" t="s">
        <v>67</v>
      </c>
      <c r="J9090" t="s">
        <v>68</v>
      </c>
      <c r="K9090" t="s">
        <v>69</v>
      </c>
    </row>
    <row r="9091" spans="1:11">
      <c r="A9091" s="8">
        <v>44455</v>
      </c>
      <c r="B9091">
        <v>84.562600000000003</v>
      </c>
      <c r="C9091">
        <v>84.794799999999995</v>
      </c>
      <c r="D9091">
        <v>83.349900000000005</v>
      </c>
      <c r="E9091">
        <v>83.702500000000001</v>
      </c>
      <c r="F9091">
        <v>10616700</v>
      </c>
      <c r="G9091" t="s">
        <v>18</v>
      </c>
      <c r="H9091" t="s">
        <v>18</v>
      </c>
      <c r="I9091" t="s">
        <v>67</v>
      </c>
      <c r="J9091" t="s">
        <v>68</v>
      </c>
      <c r="K9091" t="s">
        <v>69</v>
      </c>
    </row>
    <row r="9092" spans="1:11">
      <c r="A9092" s="8">
        <v>44456</v>
      </c>
      <c r="B9092">
        <v>83.521900000000002</v>
      </c>
      <c r="C9092">
        <v>84.614199999999997</v>
      </c>
      <c r="D9092">
        <v>82.885499999999993</v>
      </c>
      <c r="E9092">
        <v>83.2209</v>
      </c>
      <c r="F9092">
        <v>16006100</v>
      </c>
      <c r="G9092" t="s">
        <v>18</v>
      </c>
      <c r="H9092" t="s">
        <v>18</v>
      </c>
      <c r="I9092" t="s">
        <v>67</v>
      </c>
      <c r="J9092" t="s">
        <v>68</v>
      </c>
      <c r="K9092" t="s">
        <v>69</v>
      </c>
    </row>
    <row r="9093" spans="1:11">
      <c r="A9093" s="8">
        <v>44459</v>
      </c>
      <c r="B9093">
        <v>81.397499999999994</v>
      </c>
      <c r="C9093">
        <v>81.922200000000004</v>
      </c>
      <c r="D9093">
        <v>80.253600000000006</v>
      </c>
      <c r="E9093">
        <v>81.518000000000001</v>
      </c>
      <c r="F9093">
        <v>15796100</v>
      </c>
      <c r="G9093" t="s">
        <v>18</v>
      </c>
      <c r="H9093" t="s">
        <v>18</v>
      </c>
      <c r="I9093" t="s">
        <v>67</v>
      </c>
      <c r="J9093" t="s">
        <v>68</v>
      </c>
      <c r="K9093" t="s">
        <v>69</v>
      </c>
    </row>
    <row r="9094" spans="1:11">
      <c r="A9094" s="8">
        <v>44460</v>
      </c>
      <c r="B9094">
        <v>82.197400000000002</v>
      </c>
      <c r="C9094">
        <v>82.4726</v>
      </c>
      <c r="D9094">
        <v>80.872900000000001</v>
      </c>
      <c r="E9094">
        <v>81.578100000000006</v>
      </c>
      <c r="F9094">
        <v>10958400</v>
      </c>
      <c r="G9094" t="s">
        <v>18</v>
      </c>
      <c r="H9094" t="s">
        <v>18</v>
      </c>
      <c r="I9094" t="s">
        <v>67</v>
      </c>
      <c r="J9094" t="s">
        <v>68</v>
      </c>
      <c r="K9094" t="s">
        <v>69</v>
      </c>
    </row>
    <row r="9095" spans="1:11">
      <c r="A9095" s="8">
        <v>44461</v>
      </c>
      <c r="B9095">
        <v>82.773600000000002</v>
      </c>
      <c r="C9095">
        <v>84.958200000000005</v>
      </c>
      <c r="D9095">
        <v>82.773600000000002</v>
      </c>
      <c r="E9095">
        <v>83.977800000000002</v>
      </c>
      <c r="F9095">
        <v>13292800</v>
      </c>
      <c r="G9095" t="s">
        <v>18</v>
      </c>
      <c r="H9095" t="s">
        <v>18</v>
      </c>
      <c r="I9095" t="s">
        <v>67</v>
      </c>
      <c r="J9095" t="s">
        <v>68</v>
      </c>
      <c r="K9095" t="s">
        <v>69</v>
      </c>
    </row>
    <row r="9096" spans="1:11">
      <c r="A9096" s="8">
        <v>44462</v>
      </c>
      <c r="B9096">
        <v>84.493799999999993</v>
      </c>
      <c r="C9096">
        <v>86.239800000000002</v>
      </c>
      <c r="D9096">
        <v>84.072400000000002</v>
      </c>
      <c r="E9096">
        <v>86.059200000000004</v>
      </c>
      <c r="F9096">
        <v>10094900</v>
      </c>
      <c r="G9096" t="s">
        <v>18</v>
      </c>
      <c r="H9096" t="s">
        <v>18</v>
      </c>
      <c r="I9096" t="s">
        <v>67</v>
      </c>
      <c r="J9096" t="s">
        <v>68</v>
      </c>
      <c r="K9096" t="s">
        <v>69</v>
      </c>
    </row>
    <row r="9097" spans="1:11">
      <c r="A9097" s="8">
        <v>44463</v>
      </c>
      <c r="B9097">
        <v>85.706500000000005</v>
      </c>
      <c r="C9097">
        <v>86.841800000000006</v>
      </c>
      <c r="D9097">
        <v>85.706500000000005</v>
      </c>
      <c r="E9097">
        <v>86.523600000000002</v>
      </c>
      <c r="F9097">
        <v>8225300</v>
      </c>
      <c r="G9097" t="s">
        <v>18</v>
      </c>
      <c r="H9097" t="s">
        <v>18</v>
      </c>
      <c r="I9097" t="s">
        <v>67</v>
      </c>
      <c r="J9097" t="s">
        <v>68</v>
      </c>
      <c r="K9097" t="s">
        <v>69</v>
      </c>
    </row>
    <row r="9098" spans="1:11">
      <c r="A9098" s="8">
        <v>44466</v>
      </c>
      <c r="B9098">
        <v>88.235100000000003</v>
      </c>
      <c r="C9098">
        <v>89.258600000000001</v>
      </c>
      <c r="D9098">
        <v>88.235100000000003</v>
      </c>
      <c r="E9098">
        <v>88.561999999999998</v>
      </c>
      <c r="F9098">
        <v>12697500</v>
      </c>
      <c r="G9098" t="s">
        <v>18</v>
      </c>
      <c r="H9098" t="s">
        <v>18</v>
      </c>
      <c r="I9098" t="s">
        <v>67</v>
      </c>
      <c r="J9098" t="s">
        <v>68</v>
      </c>
      <c r="K9098" t="s">
        <v>69</v>
      </c>
    </row>
    <row r="9099" spans="1:11">
      <c r="A9099" s="8">
        <v>44467</v>
      </c>
      <c r="B9099">
        <v>89.370400000000004</v>
      </c>
      <c r="C9099">
        <v>90.213300000000004</v>
      </c>
      <c r="D9099">
        <v>88.4846</v>
      </c>
      <c r="E9099">
        <v>88.897400000000005</v>
      </c>
      <c r="F9099">
        <v>15560800</v>
      </c>
      <c r="G9099" t="s">
        <v>18</v>
      </c>
      <c r="H9099" t="s">
        <v>18</v>
      </c>
      <c r="I9099" t="s">
        <v>67</v>
      </c>
      <c r="J9099" t="s">
        <v>68</v>
      </c>
      <c r="K9099" t="s">
        <v>69</v>
      </c>
    </row>
    <row r="9100" spans="1:11">
      <c r="A9100" s="8">
        <v>44468</v>
      </c>
      <c r="B9100">
        <v>88.7684</v>
      </c>
      <c r="C9100">
        <v>89.654300000000006</v>
      </c>
      <c r="D9100">
        <v>88.020099999999999</v>
      </c>
      <c r="E9100">
        <v>88.871600000000001</v>
      </c>
      <c r="F9100">
        <v>10268100</v>
      </c>
      <c r="G9100" t="s">
        <v>18</v>
      </c>
      <c r="H9100" t="s">
        <v>18</v>
      </c>
      <c r="I9100" t="s">
        <v>67</v>
      </c>
      <c r="J9100" t="s">
        <v>68</v>
      </c>
      <c r="K9100" t="s">
        <v>69</v>
      </c>
    </row>
    <row r="9101" spans="1:11">
      <c r="A9101" s="8">
        <v>44469</v>
      </c>
      <c r="B9101">
        <v>88.948999999999998</v>
      </c>
      <c r="C9101">
        <v>88.974800000000002</v>
      </c>
      <c r="D9101">
        <v>87.254599999999996</v>
      </c>
      <c r="E9101">
        <v>87.254599999999996</v>
      </c>
      <c r="F9101">
        <v>15319800</v>
      </c>
      <c r="G9101" t="s">
        <v>18</v>
      </c>
      <c r="H9101" t="s">
        <v>18</v>
      </c>
      <c r="I9101" t="s">
        <v>67</v>
      </c>
      <c r="J9101" t="s">
        <v>68</v>
      </c>
      <c r="K9101" t="s">
        <v>69</v>
      </c>
    </row>
    <row r="9102" spans="1:11">
      <c r="A9102" s="8">
        <v>44470</v>
      </c>
      <c r="B9102">
        <v>87.916899999999998</v>
      </c>
      <c r="C9102">
        <v>89.912300000000002</v>
      </c>
      <c r="D9102">
        <v>87.624499999999998</v>
      </c>
      <c r="E9102">
        <v>89.731700000000004</v>
      </c>
      <c r="F9102">
        <v>10854900</v>
      </c>
      <c r="G9102" t="s">
        <v>18</v>
      </c>
      <c r="H9102" t="s">
        <v>18</v>
      </c>
      <c r="I9102" t="s">
        <v>67</v>
      </c>
      <c r="J9102" t="s">
        <v>68</v>
      </c>
      <c r="K9102" t="s">
        <v>69</v>
      </c>
    </row>
    <row r="9103" spans="1:11">
      <c r="A9103" s="8">
        <v>44473</v>
      </c>
      <c r="B9103">
        <v>90.307900000000004</v>
      </c>
      <c r="C9103">
        <v>91.047600000000003</v>
      </c>
      <c r="D9103">
        <v>89.542500000000004</v>
      </c>
      <c r="E9103">
        <v>90.067099999999996</v>
      </c>
      <c r="F9103">
        <v>13305400</v>
      </c>
      <c r="G9103" t="s">
        <v>18</v>
      </c>
      <c r="H9103" t="s">
        <v>18</v>
      </c>
      <c r="I9103" t="s">
        <v>67</v>
      </c>
      <c r="J9103" t="s">
        <v>68</v>
      </c>
      <c r="K9103" t="s">
        <v>69</v>
      </c>
    </row>
    <row r="9104" spans="1:11">
      <c r="A9104" s="8">
        <v>44474</v>
      </c>
      <c r="B9104">
        <v>91.202399999999997</v>
      </c>
      <c r="C9104">
        <v>92.690299999999993</v>
      </c>
      <c r="D9104">
        <v>90.6691</v>
      </c>
      <c r="E9104">
        <v>91.047600000000003</v>
      </c>
      <c r="F9104">
        <v>13017300</v>
      </c>
      <c r="G9104" t="s">
        <v>18</v>
      </c>
      <c r="H9104" t="s">
        <v>18</v>
      </c>
      <c r="I9104" t="s">
        <v>67</v>
      </c>
      <c r="J9104" t="s">
        <v>68</v>
      </c>
      <c r="K9104" t="s">
        <v>69</v>
      </c>
    </row>
    <row r="9105" spans="1:11">
      <c r="A9105" s="8">
        <v>44475</v>
      </c>
      <c r="B9105">
        <v>89.602699999999999</v>
      </c>
      <c r="C9105">
        <v>90.608900000000006</v>
      </c>
      <c r="D9105">
        <v>89.086600000000004</v>
      </c>
      <c r="E9105">
        <v>90.247699999999995</v>
      </c>
      <c r="F9105">
        <v>10630100</v>
      </c>
      <c r="G9105" t="s">
        <v>18</v>
      </c>
      <c r="H9105" t="s">
        <v>18</v>
      </c>
      <c r="I9105" t="s">
        <v>67</v>
      </c>
      <c r="J9105" t="s">
        <v>68</v>
      </c>
      <c r="K9105" t="s">
        <v>69</v>
      </c>
    </row>
    <row r="9106" spans="1:11">
      <c r="A9106" s="8">
        <v>44476</v>
      </c>
      <c r="B9106">
        <v>90.832599999999999</v>
      </c>
      <c r="C9106">
        <v>91.426000000000002</v>
      </c>
      <c r="D9106">
        <v>90.497100000000003</v>
      </c>
      <c r="E9106">
        <v>90.892799999999994</v>
      </c>
      <c r="F9106">
        <v>8830900</v>
      </c>
      <c r="G9106" t="s">
        <v>18</v>
      </c>
      <c r="H9106" t="s">
        <v>18</v>
      </c>
      <c r="I9106" t="s">
        <v>67</v>
      </c>
      <c r="J9106" t="s">
        <v>68</v>
      </c>
      <c r="K9106" t="s">
        <v>69</v>
      </c>
    </row>
    <row r="9107" spans="1:11">
      <c r="A9107" s="8">
        <v>44477</v>
      </c>
      <c r="B9107">
        <v>91.864599999999996</v>
      </c>
      <c r="C9107">
        <v>93.257999999999996</v>
      </c>
      <c r="D9107">
        <v>91.683999999999997</v>
      </c>
      <c r="E9107">
        <v>92.931100000000001</v>
      </c>
      <c r="F9107">
        <v>10586700</v>
      </c>
      <c r="G9107" t="s">
        <v>18</v>
      </c>
      <c r="H9107" t="s">
        <v>18</v>
      </c>
      <c r="I9107" t="s">
        <v>67</v>
      </c>
      <c r="J9107" t="s">
        <v>68</v>
      </c>
      <c r="K9107" t="s">
        <v>69</v>
      </c>
    </row>
    <row r="9108" spans="1:11">
      <c r="A9108" s="8">
        <v>44480</v>
      </c>
      <c r="B9108">
        <v>94.229900000000001</v>
      </c>
      <c r="C9108">
        <v>94.290099999999995</v>
      </c>
      <c r="D9108">
        <v>91.959299999999999</v>
      </c>
      <c r="E9108">
        <v>92.139899999999997</v>
      </c>
      <c r="F9108">
        <v>9794800</v>
      </c>
      <c r="G9108" t="s">
        <v>18</v>
      </c>
      <c r="H9108" t="s">
        <v>18</v>
      </c>
      <c r="I9108" t="s">
        <v>67</v>
      </c>
      <c r="J9108" t="s">
        <v>68</v>
      </c>
      <c r="K9108" t="s">
        <v>69</v>
      </c>
    </row>
    <row r="9109" spans="1:11">
      <c r="A9109" s="8">
        <v>44481</v>
      </c>
      <c r="B9109">
        <v>92.019499999999994</v>
      </c>
      <c r="C9109">
        <v>92.526899999999998</v>
      </c>
      <c r="D9109">
        <v>91.3142</v>
      </c>
      <c r="E9109">
        <v>92.1571</v>
      </c>
      <c r="F9109">
        <v>9085000</v>
      </c>
      <c r="G9109" t="s">
        <v>18</v>
      </c>
      <c r="H9109" t="s">
        <v>18</v>
      </c>
      <c r="I9109" t="s">
        <v>67</v>
      </c>
      <c r="J9109" t="s">
        <v>68</v>
      </c>
      <c r="K9109" t="s">
        <v>69</v>
      </c>
    </row>
    <row r="9110" spans="1:11">
      <c r="A9110" s="8">
        <v>44482</v>
      </c>
      <c r="B9110">
        <v>91.830200000000005</v>
      </c>
      <c r="C9110">
        <v>93.180599999999998</v>
      </c>
      <c r="D9110">
        <v>91.580799999999996</v>
      </c>
      <c r="E9110">
        <v>92.707499999999996</v>
      </c>
      <c r="F9110">
        <v>9220700</v>
      </c>
      <c r="G9110" t="s">
        <v>18</v>
      </c>
      <c r="H9110" t="s">
        <v>18</v>
      </c>
      <c r="I9110" t="s">
        <v>67</v>
      </c>
      <c r="J9110" t="s">
        <v>68</v>
      </c>
      <c r="K9110" t="s">
        <v>69</v>
      </c>
    </row>
    <row r="9111" spans="1:11">
      <c r="A9111" s="8">
        <v>44483</v>
      </c>
      <c r="B9111">
        <v>93.644999999999996</v>
      </c>
      <c r="C9111">
        <v>93.885800000000003</v>
      </c>
      <c r="D9111">
        <v>92.982799999999997</v>
      </c>
      <c r="E9111">
        <v>93.584800000000001</v>
      </c>
      <c r="F9111">
        <v>7648600</v>
      </c>
      <c r="G9111" t="s">
        <v>18</v>
      </c>
      <c r="H9111" t="s">
        <v>18</v>
      </c>
      <c r="I9111" t="s">
        <v>67</v>
      </c>
      <c r="J9111" t="s">
        <v>68</v>
      </c>
      <c r="K9111" t="s">
        <v>69</v>
      </c>
    </row>
    <row r="9112" spans="1:11">
      <c r="A9112" s="8">
        <v>44484</v>
      </c>
      <c r="B9112">
        <v>94.410499999999999</v>
      </c>
      <c r="C9112">
        <v>94.634100000000004</v>
      </c>
      <c r="D9112">
        <v>94.118099999999998</v>
      </c>
      <c r="E9112">
        <v>94.272900000000007</v>
      </c>
      <c r="F9112">
        <v>9968100</v>
      </c>
      <c r="G9112" t="s">
        <v>18</v>
      </c>
      <c r="H9112" t="s">
        <v>18</v>
      </c>
      <c r="I9112" t="s">
        <v>67</v>
      </c>
      <c r="J9112" t="s">
        <v>68</v>
      </c>
      <c r="K9112" t="s">
        <v>69</v>
      </c>
    </row>
    <row r="9113" spans="1:11">
      <c r="A9113" s="8">
        <v>44487</v>
      </c>
      <c r="B9113">
        <v>94.797499999999999</v>
      </c>
      <c r="C9113">
        <v>94.960899999999995</v>
      </c>
      <c r="D9113">
        <v>93.713800000000006</v>
      </c>
      <c r="E9113">
        <v>94.229900000000001</v>
      </c>
      <c r="F9113">
        <v>10677400</v>
      </c>
      <c r="G9113" t="s">
        <v>18</v>
      </c>
      <c r="H9113" t="s">
        <v>18</v>
      </c>
      <c r="I9113" t="s">
        <v>67</v>
      </c>
      <c r="J9113" t="s">
        <v>68</v>
      </c>
      <c r="K9113" t="s">
        <v>69</v>
      </c>
    </row>
    <row r="9114" spans="1:11">
      <c r="A9114" s="8">
        <v>44488</v>
      </c>
      <c r="B9114">
        <v>94.745900000000006</v>
      </c>
      <c r="C9114">
        <v>96.070400000000006</v>
      </c>
      <c r="D9114">
        <v>94.436300000000003</v>
      </c>
      <c r="E9114">
        <v>96.070400000000006</v>
      </c>
      <c r="F9114">
        <v>10362800</v>
      </c>
      <c r="G9114" t="s">
        <v>18</v>
      </c>
      <c r="H9114" t="s">
        <v>18</v>
      </c>
      <c r="I9114" t="s">
        <v>67</v>
      </c>
      <c r="J9114" t="s">
        <v>68</v>
      </c>
      <c r="K9114" t="s">
        <v>69</v>
      </c>
    </row>
    <row r="9115" spans="1:11">
      <c r="A9115" s="8">
        <v>44489</v>
      </c>
      <c r="B9115">
        <v>95.5458</v>
      </c>
      <c r="C9115">
        <v>97.334699999999998</v>
      </c>
      <c r="D9115">
        <v>95.279200000000003</v>
      </c>
      <c r="E9115">
        <v>97.326099999999997</v>
      </c>
      <c r="F9115">
        <v>10811400</v>
      </c>
      <c r="G9115" t="s">
        <v>18</v>
      </c>
      <c r="H9115" t="s">
        <v>18</v>
      </c>
      <c r="I9115" t="s">
        <v>67</v>
      </c>
      <c r="J9115" t="s">
        <v>68</v>
      </c>
      <c r="K9115" t="s">
        <v>69</v>
      </c>
    </row>
    <row r="9116" spans="1:11">
      <c r="A9116" s="8">
        <v>44490</v>
      </c>
      <c r="B9116">
        <v>96.939099999999996</v>
      </c>
      <c r="C9116">
        <v>97.025099999999995</v>
      </c>
      <c r="D9116">
        <v>95.3566</v>
      </c>
      <c r="E9116">
        <v>96.104799999999997</v>
      </c>
      <c r="F9116">
        <v>9372600</v>
      </c>
      <c r="G9116" t="s">
        <v>18</v>
      </c>
      <c r="H9116" t="s">
        <v>18</v>
      </c>
      <c r="I9116" t="s">
        <v>67</v>
      </c>
      <c r="J9116" t="s">
        <v>68</v>
      </c>
      <c r="K9116" t="s">
        <v>69</v>
      </c>
    </row>
    <row r="9117" spans="1:11">
      <c r="A9117" s="8">
        <v>44491</v>
      </c>
      <c r="B9117">
        <v>96.517700000000005</v>
      </c>
      <c r="C9117">
        <v>97.085300000000004</v>
      </c>
      <c r="D9117">
        <v>95.855400000000003</v>
      </c>
      <c r="E9117">
        <v>97.016499999999994</v>
      </c>
      <c r="F9117">
        <v>8673800</v>
      </c>
      <c r="G9117" t="s">
        <v>18</v>
      </c>
      <c r="H9117" t="s">
        <v>18</v>
      </c>
      <c r="I9117" t="s">
        <v>67</v>
      </c>
      <c r="J9117" t="s">
        <v>68</v>
      </c>
      <c r="K9117" t="s">
        <v>69</v>
      </c>
    </row>
    <row r="9118" spans="1:11">
      <c r="A9118" s="8">
        <v>44494</v>
      </c>
      <c r="B9118">
        <v>97.644400000000005</v>
      </c>
      <c r="C9118">
        <v>98.349599999999995</v>
      </c>
      <c r="D9118">
        <v>97.4465</v>
      </c>
      <c r="E9118">
        <v>97.919600000000003</v>
      </c>
      <c r="F9118">
        <v>9579800</v>
      </c>
      <c r="G9118" t="s">
        <v>18</v>
      </c>
      <c r="H9118" t="s">
        <v>18</v>
      </c>
      <c r="I9118" t="s">
        <v>67</v>
      </c>
      <c r="J9118" t="s">
        <v>68</v>
      </c>
      <c r="K9118" t="s">
        <v>69</v>
      </c>
    </row>
    <row r="9119" spans="1:11">
      <c r="A9119" s="8">
        <v>44495</v>
      </c>
      <c r="B9119">
        <v>98.031400000000005</v>
      </c>
      <c r="C9119">
        <v>98.564599999999999</v>
      </c>
      <c r="D9119">
        <v>97.627200000000002</v>
      </c>
      <c r="E9119">
        <v>98.134600000000006</v>
      </c>
      <c r="F9119">
        <v>7463000</v>
      </c>
      <c r="G9119" t="s">
        <v>18</v>
      </c>
      <c r="H9119" t="s">
        <v>18</v>
      </c>
      <c r="I9119" t="s">
        <v>67</v>
      </c>
      <c r="J9119" t="s">
        <v>68</v>
      </c>
      <c r="K9119" t="s">
        <v>69</v>
      </c>
    </row>
    <row r="9120" spans="1:11">
      <c r="A9120" s="8">
        <v>44496</v>
      </c>
      <c r="B9120">
        <v>97.377700000000004</v>
      </c>
      <c r="C9120">
        <v>97.687399999999997</v>
      </c>
      <c r="D9120">
        <v>96.0274</v>
      </c>
      <c r="E9120">
        <v>96.3887</v>
      </c>
      <c r="F9120">
        <v>9096100</v>
      </c>
      <c r="G9120" t="s">
        <v>18</v>
      </c>
      <c r="H9120" t="s">
        <v>18</v>
      </c>
      <c r="I9120" t="s">
        <v>67</v>
      </c>
      <c r="J9120" t="s">
        <v>68</v>
      </c>
      <c r="K9120" t="s">
        <v>69</v>
      </c>
    </row>
    <row r="9121" spans="1:11">
      <c r="A9121" s="8">
        <v>44497</v>
      </c>
      <c r="B9121">
        <v>95.967200000000005</v>
      </c>
      <c r="C9121">
        <v>97.420699999999997</v>
      </c>
      <c r="D9121">
        <v>95.967200000000005</v>
      </c>
      <c r="E9121">
        <v>97.291700000000006</v>
      </c>
      <c r="F9121">
        <v>7538200</v>
      </c>
      <c r="G9121" t="s">
        <v>18</v>
      </c>
      <c r="H9121" t="s">
        <v>18</v>
      </c>
      <c r="I9121" t="s">
        <v>67</v>
      </c>
      <c r="J9121" t="s">
        <v>68</v>
      </c>
      <c r="K9121" t="s">
        <v>69</v>
      </c>
    </row>
    <row r="9122" spans="1:11">
      <c r="A9122" s="8">
        <v>44498</v>
      </c>
      <c r="B9122">
        <v>98.762500000000003</v>
      </c>
      <c r="C9122">
        <v>99.158100000000005</v>
      </c>
      <c r="D9122">
        <v>97.317499999999995</v>
      </c>
      <c r="E9122">
        <v>98.47</v>
      </c>
      <c r="F9122">
        <v>15294200</v>
      </c>
      <c r="G9122" t="s">
        <v>18</v>
      </c>
      <c r="H9122" t="s">
        <v>18</v>
      </c>
      <c r="I9122" t="s">
        <v>67</v>
      </c>
      <c r="J9122" t="s">
        <v>68</v>
      </c>
      <c r="K9122" t="s">
        <v>69</v>
      </c>
    </row>
    <row r="9123" spans="1:11">
      <c r="A9123" s="8">
        <v>44501</v>
      </c>
      <c r="B9123">
        <v>98.9345</v>
      </c>
      <c r="C9123">
        <v>98.986099999999993</v>
      </c>
      <c r="D9123">
        <v>98.0916</v>
      </c>
      <c r="E9123">
        <v>98.504400000000004</v>
      </c>
      <c r="F9123">
        <v>11213800</v>
      </c>
      <c r="G9123" t="s">
        <v>18</v>
      </c>
      <c r="H9123" t="s">
        <v>18</v>
      </c>
      <c r="I9123" t="s">
        <v>67</v>
      </c>
      <c r="J9123" t="s">
        <v>68</v>
      </c>
      <c r="K9123" t="s">
        <v>69</v>
      </c>
    </row>
    <row r="9124" spans="1:11">
      <c r="A9124" s="8">
        <v>44502</v>
      </c>
      <c r="B9124">
        <v>98.203400000000002</v>
      </c>
      <c r="C9124">
        <v>98.212000000000003</v>
      </c>
      <c r="D9124">
        <v>97.369200000000006</v>
      </c>
      <c r="E9124">
        <v>97.9024</v>
      </c>
      <c r="F9124">
        <v>9189700</v>
      </c>
      <c r="G9124" t="s">
        <v>18</v>
      </c>
      <c r="H9124" t="s">
        <v>18</v>
      </c>
      <c r="I9124" t="s">
        <v>67</v>
      </c>
      <c r="J9124" t="s">
        <v>68</v>
      </c>
      <c r="K9124" t="s">
        <v>69</v>
      </c>
    </row>
    <row r="9125" spans="1:11">
      <c r="A9125" s="8">
        <v>44503</v>
      </c>
      <c r="B9125">
        <v>96.560699999999997</v>
      </c>
      <c r="C9125">
        <v>97.420699999999997</v>
      </c>
      <c r="D9125">
        <v>96.302700000000002</v>
      </c>
      <c r="E9125">
        <v>97.197100000000006</v>
      </c>
      <c r="F9125">
        <v>10416000</v>
      </c>
      <c r="G9125" t="s">
        <v>18</v>
      </c>
      <c r="H9125" t="s">
        <v>18</v>
      </c>
      <c r="I9125" t="s">
        <v>67</v>
      </c>
      <c r="J9125" t="s">
        <v>68</v>
      </c>
      <c r="K9125" t="s">
        <v>69</v>
      </c>
    </row>
    <row r="9126" spans="1:11">
      <c r="A9126" s="8">
        <v>44504</v>
      </c>
      <c r="B9126">
        <v>98.237799999999993</v>
      </c>
      <c r="C9126">
        <v>98.272199999999998</v>
      </c>
      <c r="D9126">
        <v>97.111099999999993</v>
      </c>
      <c r="E9126">
        <v>97.627200000000002</v>
      </c>
      <c r="F9126">
        <v>9673000</v>
      </c>
      <c r="G9126" t="s">
        <v>18</v>
      </c>
      <c r="H9126" t="s">
        <v>18</v>
      </c>
      <c r="I9126" t="s">
        <v>67</v>
      </c>
      <c r="J9126" t="s">
        <v>68</v>
      </c>
      <c r="K9126" t="s">
        <v>69</v>
      </c>
    </row>
    <row r="9127" spans="1:11">
      <c r="A9127" s="8">
        <v>44505</v>
      </c>
      <c r="B9127">
        <v>98.280799999999999</v>
      </c>
      <c r="C9127">
        <v>98.951700000000002</v>
      </c>
      <c r="D9127">
        <v>97.988399999999999</v>
      </c>
      <c r="E9127">
        <v>98.685100000000006</v>
      </c>
      <c r="F9127">
        <v>8102100</v>
      </c>
      <c r="G9127" t="s">
        <v>18</v>
      </c>
      <c r="H9127" t="s">
        <v>18</v>
      </c>
      <c r="I9127" t="s">
        <v>67</v>
      </c>
      <c r="J9127" t="s">
        <v>68</v>
      </c>
      <c r="K9127" t="s">
        <v>69</v>
      </c>
    </row>
    <row r="9128" spans="1:11">
      <c r="A9128" s="8">
        <v>44508</v>
      </c>
      <c r="B9128">
        <v>98.986099999999993</v>
      </c>
      <c r="C9128">
        <v>99.760199999999998</v>
      </c>
      <c r="D9128">
        <v>98.642099999999999</v>
      </c>
      <c r="E9128">
        <v>99.037700000000001</v>
      </c>
      <c r="F9128">
        <v>7695900</v>
      </c>
      <c r="G9128" t="s">
        <v>18</v>
      </c>
      <c r="H9128" t="s">
        <v>18</v>
      </c>
      <c r="I9128" t="s">
        <v>67</v>
      </c>
      <c r="J9128" t="s">
        <v>68</v>
      </c>
      <c r="K9128" t="s">
        <v>69</v>
      </c>
    </row>
    <row r="9129" spans="1:11">
      <c r="A9129" s="8">
        <v>44509</v>
      </c>
      <c r="B9129">
        <v>99.140900000000002</v>
      </c>
      <c r="C9129">
        <v>99.872</v>
      </c>
      <c r="D9129">
        <v>98.444199999999995</v>
      </c>
      <c r="E9129">
        <v>99.768799999999999</v>
      </c>
      <c r="F9129">
        <v>10945900</v>
      </c>
      <c r="G9129" t="s">
        <v>18</v>
      </c>
      <c r="H9129" t="s">
        <v>18</v>
      </c>
      <c r="I9129" t="s">
        <v>67</v>
      </c>
      <c r="J9129" t="s">
        <v>68</v>
      </c>
      <c r="K9129" t="s">
        <v>69</v>
      </c>
    </row>
    <row r="9130" spans="1:11">
      <c r="A9130" s="8">
        <v>44510</v>
      </c>
      <c r="B9130">
        <v>99.562299999999993</v>
      </c>
      <c r="C9130">
        <v>99.949399999999997</v>
      </c>
      <c r="D9130">
        <v>97.756200000000007</v>
      </c>
      <c r="E9130">
        <v>98.177599999999998</v>
      </c>
      <c r="F9130">
        <v>10305100</v>
      </c>
      <c r="G9130" t="s">
        <v>18</v>
      </c>
      <c r="H9130" t="s">
        <v>18</v>
      </c>
      <c r="I9130" t="s">
        <v>67</v>
      </c>
      <c r="J9130" t="s">
        <v>68</v>
      </c>
      <c r="K9130" t="s">
        <v>69</v>
      </c>
    </row>
    <row r="9131" spans="1:11">
      <c r="A9131" s="8">
        <v>44511</v>
      </c>
      <c r="B9131">
        <v>97.704599999999999</v>
      </c>
      <c r="C9131">
        <v>98.624899999999997</v>
      </c>
      <c r="D9131">
        <v>97.678799999999995</v>
      </c>
      <c r="E9131">
        <v>98.186199999999999</v>
      </c>
      <c r="F9131">
        <v>7317500</v>
      </c>
      <c r="G9131" t="s">
        <v>18</v>
      </c>
      <c r="H9131" t="s">
        <v>18</v>
      </c>
      <c r="I9131" t="s">
        <v>67</v>
      </c>
      <c r="J9131" t="s">
        <v>68</v>
      </c>
      <c r="K9131" t="s">
        <v>69</v>
      </c>
    </row>
    <row r="9132" spans="1:11">
      <c r="A9132" s="8">
        <v>44512</v>
      </c>
      <c r="B9132">
        <v>97.876599999999996</v>
      </c>
      <c r="C9132">
        <v>98.315200000000004</v>
      </c>
      <c r="D9132">
        <v>97.695999999999998</v>
      </c>
      <c r="E9132">
        <v>98.246399999999994</v>
      </c>
      <c r="F9132">
        <v>8682800</v>
      </c>
      <c r="G9132" t="s">
        <v>18</v>
      </c>
      <c r="H9132" t="s">
        <v>18</v>
      </c>
      <c r="I9132" t="s">
        <v>67</v>
      </c>
      <c r="J9132" t="s">
        <v>68</v>
      </c>
      <c r="K9132" t="s">
        <v>69</v>
      </c>
    </row>
    <row r="9133" spans="1:11">
      <c r="A9133" s="8">
        <v>44515</v>
      </c>
      <c r="B9133">
        <v>98.865700000000004</v>
      </c>
      <c r="C9133">
        <v>100.58580000000001</v>
      </c>
      <c r="D9133">
        <v>98.280799999999999</v>
      </c>
      <c r="E9133">
        <v>100.474</v>
      </c>
      <c r="F9133">
        <v>11050400</v>
      </c>
      <c r="G9133" t="s">
        <v>18</v>
      </c>
      <c r="H9133" t="s">
        <v>18</v>
      </c>
      <c r="I9133" t="s">
        <v>67</v>
      </c>
      <c r="J9133" t="s">
        <v>68</v>
      </c>
      <c r="K9133" t="s">
        <v>69</v>
      </c>
    </row>
    <row r="9134" spans="1:11">
      <c r="A9134" s="8">
        <v>44516</v>
      </c>
      <c r="B9134">
        <v>100.7234</v>
      </c>
      <c r="C9134">
        <v>101.5577</v>
      </c>
      <c r="D9134">
        <v>100.50839999999999</v>
      </c>
      <c r="E9134">
        <v>100.86960000000001</v>
      </c>
      <c r="F9134">
        <v>10566300</v>
      </c>
      <c r="G9134" t="s">
        <v>18</v>
      </c>
      <c r="H9134" t="s">
        <v>18</v>
      </c>
      <c r="I9134" t="s">
        <v>67</v>
      </c>
      <c r="J9134" t="s">
        <v>68</v>
      </c>
      <c r="K9134" t="s">
        <v>69</v>
      </c>
    </row>
    <row r="9135" spans="1:11">
      <c r="A9135" s="8">
        <v>44517</v>
      </c>
      <c r="B9135">
        <v>99.938699999999997</v>
      </c>
      <c r="C9135">
        <v>101.383</v>
      </c>
      <c r="D9135">
        <v>99.756</v>
      </c>
      <c r="E9135">
        <v>100.4173</v>
      </c>
      <c r="F9135">
        <v>11108000</v>
      </c>
      <c r="G9135" t="s">
        <v>71</v>
      </c>
      <c r="H9135" t="s">
        <v>18</v>
      </c>
      <c r="I9135" t="s">
        <v>67</v>
      </c>
      <c r="J9135" t="s">
        <v>68</v>
      </c>
      <c r="K9135" t="s">
        <v>69</v>
      </c>
    </row>
    <row r="9136" spans="1:11">
      <c r="A9136" s="8">
        <v>44518</v>
      </c>
      <c r="B9136">
        <v>99.921300000000002</v>
      </c>
      <c r="C9136">
        <v>100.3824</v>
      </c>
      <c r="D9136">
        <v>98.668499999999995</v>
      </c>
      <c r="E9136">
        <v>99.573300000000003</v>
      </c>
      <c r="F9136">
        <v>8368600</v>
      </c>
      <c r="G9136" t="s">
        <v>18</v>
      </c>
      <c r="H9136" t="s">
        <v>18</v>
      </c>
      <c r="I9136" t="s">
        <v>67</v>
      </c>
      <c r="J9136" t="s">
        <v>68</v>
      </c>
      <c r="K9136" t="s">
        <v>69</v>
      </c>
    </row>
    <row r="9137" spans="1:11">
      <c r="A9137" s="8">
        <v>44519</v>
      </c>
      <c r="B9137">
        <v>97.885499999999993</v>
      </c>
      <c r="C9137">
        <v>98.442300000000003</v>
      </c>
      <c r="D9137">
        <v>96.658799999999999</v>
      </c>
      <c r="E9137">
        <v>97.363500000000002</v>
      </c>
      <c r="F9137">
        <v>13532600</v>
      </c>
      <c r="G9137" t="s">
        <v>18</v>
      </c>
      <c r="H9137" t="s">
        <v>18</v>
      </c>
      <c r="I9137" t="s">
        <v>67</v>
      </c>
      <c r="J9137" t="s">
        <v>68</v>
      </c>
      <c r="K9137" t="s">
        <v>69</v>
      </c>
    </row>
    <row r="9138" spans="1:11">
      <c r="A9138" s="8">
        <v>44522</v>
      </c>
      <c r="B9138">
        <v>97.459199999999996</v>
      </c>
      <c r="C9138">
        <v>100.2171</v>
      </c>
      <c r="D9138">
        <v>97.311300000000003</v>
      </c>
      <c r="E9138">
        <v>99.103499999999997</v>
      </c>
      <c r="F9138">
        <v>9947100</v>
      </c>
      <c r="G9138" t="s">
        <v>18</v>
      </c>
      <c r="H9138" t="s">
        <v>18</v>
      </c>
      <c r="I9138" t="s">
        <v>67</v>
      </c>
      <c r="J9138" t="s">
        <v>68</v>
      </c>
      <c r="K9138" t="s">
        <v>69</v>
      </c>
    </row>
    <row r="9139" spans="1:11">
      <c r="A9139" s="8">
        <v>44523</v>
      </c>
      <c r="B9139">
        <v>100.2171</v>
      </c>
      <c r="C9139">
        <v>101.6527</v>
      </c>
      <c r="D9139">
        <v>100.104</v>
      </c>
      <c r="E9139">
        <v>101.1829</v>
      </c>
      <c r="F9139">
        <v>10366800</v>
      </c>
      <c r="G9139" t="s">
        <v>18</v>
      </c>
      <c r="H9139" t="s">
        <v>18</v>
      </c>
      <c r="I9139" t="s">
        <v>67</v>
      </c>
      <c r="J9139" t="s">
        <v>68</v>
      </c>
      <c r="K9139" t="s">
        <v>69</v>
      </c>
    </row>
    <row r="9140" spans="1:11">
      <c r="A9140" s="8">
        <v>44524</v>
      </c>
      <c r="B9140">
        <v>101.6266</v>
      </c>
      <c r="C9140">
        <v>102.6619</v>
      </c>
      <c r="D9140">
        <v>101.51349999999999</v>
      </c>
      <c r="E9140">
        <v>101.9572</v>
      </c>
      <c r="F9140">
        <v>8500900</v>
      </c>
      <c r="G9140" t="s">
        <v>18</v>
      </c>
      <c r="H9140" t="s">
        <v>18</v>
      </c>
      <c r="I9140" t="s">
        <v>67</v>
      </c>
      <c r="J9140" t="s">
        <v>68</v>
      </c>
      <c r="K9140" t="s">
        <v>69</v>
      </c>
    </row>
    <row r="9141" spans="1:11">
      <c r="A9141" s="8">
        <v>44526</v>
      </c>
      <c r="B9141">
        <v>98.616299999999995</v>
      </c>
      <c r="C9141">
        <v>99.903899999999993</v>
      </c>
      <c r="D9141">
        <v>97.989900000000006</v>
      </c>
      <c r="E9141">
        <v>99.625500000000002</v>
      </c>
      <c r="F9141">
        <v>11861800</v>
      </c>
      <c r="G9141" t="s">
        <v>18</v>
      </c>
      <c r="H9141" t="s">
        <v>18</v>
      </c>
      <c r="I9141" t="s">
        <v>67</v>
      </c>
      <c r="J9141" t="s">
        <v>68</v>
      </c>
      <c r="K9141" t="s">
        <v>69</v>
      </c>
    </row>
    <row r="9142" spans="1:11">
      <c r="A9142" s="8">
        <v>44529</v>
      </c>
      <c r="B9142">
        <v>101.21769999999999</v>
      </c>
      <c r="C9142">
        <v>101.93980000000001</v>
      </c>
      <c r="D9142">
        <v>99.799499999999995</v>
      </c>
      <c r="E9142">
        <v>99.921300000000002</v>
      </c>
      <c r="F9142">
        <v>12003800</v>
      </c>
      <c r="G9142" t="s">
        <v>18</v>
      </c>
      <c r="H9142" t="s">
        <v>18</v>
      </c>
      <c r="I9142" t="s">
        <v>67</v>
      </c>
      <c r="J9142" t="s">
        <v>68</v>
      </c>
      <c r="K9142" t="s">
        <v>69</v>
      </c>
    </row>
    <row r="9143" spans="1:11">
      <c r="A9143" s="8">
        <v>44530</v>
      </c>
      <c r="B9143">
        <v>98.703299999999999</v>
      </c>
      <c r="C9143">
        <v>100.8001</v>
      </c>
      <c r="D9143">
        <v>97.824600000000004</v>
      </c>
      <c r="E9143">
        <v>98.198700000000002</v>
      </c>
      <c r="F9143">
        <v>24451200</v>
      </c>
      <c r="G9143" t="s">
        <v>18</v>
      </c>
      <c r="H9143" t="s">
        <v>18</v>
      </c>
      <c r="I9143" t="s">
        <v>67</v>
      </c>
      <c r="J9143" t="s">
        <v>68</v>
      </c>
      <c r="K9143" t="s">
        <v>69</v>
      </c>
    </row>
    <row r="9144" spans="1:11">
      <c r="A9144" s="8">
        <v>44531</v>
      </c>
      <c r="B9144">
        <v>100.00830000000001</v>
      </c>
      <c r="C9144">
        <v>100.97410000000001</v>
      </c>
      <c r="D9144">
        <v>97.520099999999999</v>
      </c>
      <c r="E9144">
        <v>97.528800000000004</v>
      </c>
      <c r="F9144">
        <v>12302700</v>
      </c>
      <c r="G9144" t="s">
        <v>18</v>
      </c>
      <c r="H9144" t="s">
        <v>18</v>
      </c>
      <c r="I9144" t="s">
        <v>67</v>
      </c>
      <c r="J9144" t="s">
        <v>68</v>
      </c>
      <c r="K9144" t="s">
        <v>69</v>
      </c>
    </row>
    <row r="9145" spans="1:11">
      <c r="A9145" s="8">
        <v>44532</v>
      </c>
      <c r="B9145">
        <v>98.529300000000006</v>
      </c>
      <c r="C9145">
        <v>100.6609</v>
      </c>
      <c r="D9145">
        <v>97.380899999999997</v>
      </c>
      <c r="E9145">
        <v>100.1737</v>
      </c>
      <c r="F9145">
        <v>11392400</v>
      </c>
      <c r="G9145" t="s">
        <v>18</v>
      </c>
      <c r="H9145" t="s">
        <v>18</v>
      </c>
      <c r="I9145" t="s">
        <v>67</v>
      </c>
      <c r="J9145" t="s">
        <v>68</v>
      </c>
      <c r="K9145" t="s">
        <v>69</v>
      </c>
    </row>
    <row r="9146" spans="1:11">
      <c r="A9146" s="8">
        <v>44533</v>
      </c>
      <c r="B9146">
        <v>101.56570000000001</v>
      </c>
      <c r="C9146">
        <v>101.7919</v>
      </c>
      <c r="D9146">
        <v>98.825100000000006</v>
      </c>
      <c r="E9146">
        <v>99.538499999999999</v>
      </c>
      <c r="F9146">
        <v>10445100</v>
      </c>
      <c r="G9146" t="s">
        <v>18</v>
      </c>
      <c r="H9146" t="s">
        <v>18</v>
      </c>
      <c r="I9146" t="s">
        <v>67</v>
      </c>
      <c r="J9146" t="s">
        <v>68</v>
      </c>
      <c r="K9146" t="s">
        <v>69</v>
      </c>
    </row>
    <row r="9147" spans="1:11">
      <c r="A9147" s="8">
        <v>44536</v>
      </c>
      <c r="B9147">
        <v>100.8871</v>
      </c>
      <c r="C9147">
        <v>102.18340000000001</v>
      </c>
      <c r="D9147">
        <v>100.09529999999999</v>
      </c>
      <c r="E9147">
        <v>101.0959</v>
      </c>
      <c r="F9147">
        <v>9833900</v>
      </c>
      <c r="G9147" t="s">
        <v>18</v>
      </c>
      <c r="H9147" t="s">
        <v>18</v>
      </c>
      <c r="I9147" t="s">
        <v>67</v>
      </c>
      <c r="J9147" t="s">
        <v>68</v>
      </c>
      <c r="K9147" t="s">
        <v>69</v>
      </c>
    </row>
    <row r="9148" spans="1:11">
      <c r="A9148" s="8">
        <v>44537</v>
      </c>
      <c r="B9148">
        <v>102.00069999999999</v>
      </c>
      <c r="C9148">
        <v>103.23609999999999</v>
      </c>
      <c r="D9148">
        <v>102.00069999999999</v>
      </c>
      <c r="E9148">
        <v>102.59229999999999</v>
      </c>
      <c r="F9148">
        <v>11419600</v>
      </c>
      <c r="G9148" t="s">
        <v>18</v>
      </c>
      <c r="H9148" t="s">
        <v>18</v>
      </c>
      <c r="I9148" t="s">
        <v>67</v>
      </c>
      <c r="J9148" t="s">
        <v>68</v>
      </c>
      <c r="K9148" t="s">
        <v>69</v>
      </c>
    </row>
    <row r="9149" spans="1:11">
      <c r="A9149" s="8">
        <v>44538</v>
      </c>
      <c r="B9149">
        <v>103.0012</v>
      </c>
      <c r="C9149">
        <v>103.7581</v>
      </c>
      <c r="D9149">
        <v>102.3661</v>
      </c>
      <c r="E9149">
        <v>103.0534</v>
      </c>
      <c r="F9149">
        <v>8827900</v>
      </c>
      <c r="G9149" t="s">
        <v>18</v>
      </c>
      <c r="H9149" t="s">
        <v>18</v>
      </c>
      <c r="I9149" t="s">
        <v>67</v>
      </c>
      <c r="J9149" t="s">
        <v>68</v>
      </c>
      <c r="K9149" t="s">
        <v>69</v>
      </c>
    </row>
    <row r="9150" spans="1:11">
      <c r="A9150" s="8">
        <v>44539</v>
      </c>
      <c r="B9150">
        <v>102.5314</v>
      </c>
      <c r="C9150">
        <v>103.18389999999999</v>
      </c>
      <c r="D9150">
        <v>102.29649999999999</v>
      </c>
      <c r="E9150">
        <v>102.7837</v>
      </c>
      <c r="F9150">
        <v>8334700</v>
      </c>
      <c r="G9150" t="s">
        <v>18</v>
      </c>
      <c r="H9150" t="s">
        <v>18</v>
      </c>
      <c r="I9150" t="s">
        <v>67</v>
      </c>
      <c r="J9150" t="s">
        <v>68</v>
      </c>
      <c r="K9150" t="s">
        <v>69</v>
      </c>
    </row>
    <row r="9151" spans="1:11">
      <c r="A9151" s="8">
        <v>44540</v>
      </c>
      <c r="B9151">
        <v>103.471</v>
      </c>
      <c r="C9151">
        <v>103.7059</v>
      </c>
      <c r="D9151">
        <v>101.6788</v>
      </c>
      <c r="E9151">
        <v>102.9577</v>
      </c>
      <c r="F9151">
        <v>9090700</v>
      </c>
      <c r="G9151" t="s">
        <v>18</v>
      </c>
      <c r="H9151" t="s">
        <v>18</v>
      </c>
      <c r="I9151" t="s">
        <v>67</v>
      </c>
      <c r="J9151" t="s">
        <v>68</v>
      </c>
      <c r="K9151" t="s">
        <v>69</v>
      </c>
    </row>
    <row r="9152" spans="1:11">
      <c r="A9152" s="8">
        <v>44543</v>
      </c>
      <c r="B9152">
        <v>102.1921</v>
      </c>
      <c r="C9152">
        <v>102.5314</v>
      </c>
      <c r="D9152">
        <v>100.5825</v>
      </c>
      <c r="E9152">
        <v>100.81740000000001</v>
      </c>
      <c r="F9152">
        <v>8533000</v>
      </c>
      <c r="G9152" t="s">
        <v>18</v>
      </c>
      <c r="H9152" t="s">
        <v>18</v>
      </c>
      <c r="I9152" t="s">
        <v>67</v>
      </c>
      <c r="J9152" t="s">
        <v>68</v>
      </c>
      <c r="K9152" t="s">
        <v>69</v>
      </c>
    </row>
    <row r="9153" spans="1:11">
      <c r="A9153" s="8">
        <v>44544</v>
      </c>
      <c r="B9153">
        <v>100.6957</v>
      </c>
      <c r="C9153">
        <v>101.7223</v>
      </c>
      <c r="D9153">
        <v>100.46080000000001</v>
      </c>
      <c r="E9153">
        <v>101.1133</v>
      </c>
      <c r="F9153">
        <v>12245300</v>
      </c>
      <c r="G9153" t="s">
        <v>18</v>
      </c>
      <c r="H9153" t="s">
        <v>18</v>
      </c>
      <c r="I9153" t="s">
        <v>67</v>
      </c>
      <c r="J9153" t="s">
        <v>68</v>
      </c>
      <c r="K9153" t="s">
        <v>69</v>
      </c>
    </row>
    <row r="9154" spans="1:11">
      <c r="A9154" s="8">
        <v>44545</v>
      </c>
      <c r="B9154">
        <v>101.2002</v>
      </c>
      <c r="C9154">
        <v>101.2002</v>
      </c>
      <c r="D9154">
        <v>99.138300000000001</v>
      </c>
      <c r="E9154">
        <v>100.539</v>
      </c>
      <c r="F9154">
        <v>11069500</v>
      </c>
      <c r="G9154" t="s">
        <v>18</v>
      </c>
      <c r="H9154" t="s">
        <v>18</v>
      </c>
      <c r="I9154" t="s">
        <v>67</v>
      </c>
      <c r="J9154" t="s">
        <v>68</v>
      </c>
      <c r="K9154" t="s">
        <v>69</v>
      </c>
    </row>
    <row r="9155" spans="1:11">
      <c r="A9155" s="8">
        <v>44546</v>
      </c>
      <c r="B9155">
        <v>101.0872</v>
      </c>
      <c r="C9155">
        <v>102.8272</v>
      </c>
      <c r="D9155">
        <v>100.8523</v>
      </c>
      <c r="E9155">
        <v>101.4787</v>
      </c>
      <c r="F9155">
        <v>11344700</v>
      </c>
      <c r="G9155" t="s">
        <v>18</v>
      </c>
      <c r="H9155" t="s">
        <v>18</v>
      </c>
      <c r="I9155" t="s">
        <v>67</v>
      </c>
      <c r="J9155" t="s">
        <v>68</v>
      </c>
      <c r="K9155" t="s">
        <v>69</v>
      </c>
    </row>
    <row r="9156" spans="1:11">
      <c r="A9156" s="8">
        <v>44547</v>
      </c>
      <c r="B9156">
        <v>100.8523</v>
      </c>
      <c r="C9156">
        <v>101.32210000000001</v>
      </c>
      <c r="D9156">
        <v>98.772900000000007</v>
      </c>
      <c r="E9156">
        <v>98.833799999999997</v>
      </c>
      <c r="F9156">
        <v>22727900</v>
      </c>
      <c r="G9156" t="s">
        <v>18</v>
      </c>
      <c r="H9156" t="s">
        <v>18</v>
      </c>
      <c r="I9156" t="s">
        <v>67</v>
      </c>
      <c r="J9156" t="s">
        <v>68</v>
      </c>
      <c r="K9156" t="s">
        <v>69</v>
      </c>
    </row>
    <row r="9157" spans="1:11">
      <c r="A9157" s="8">
        <v>44550</v>
      </c>
      <c r="B9157">
        <v>97.32</v>
      </c>
      <c r="C9157">
        <v>98.929500000000004</v>
      </c>
      <c r="D9157">
        <v>96.3369</v>
      </c>
      <c r="E9157">
        <v>98.877300000000005</v>
      </c>
      <c r="F9157">
        <v>13464400</v>
      </c>
      <c r="G9157" t="s">
        <v>18</v>
      </c>
      <c r="H9157" t="s">
        <v>18</v>
      </c>
      <c r="I9157" t="s">
        <v>67</v>
      </c>
      <c r="J9157" t="s">
        <v>68</v>
      </c>
      <c r="K9157" t="s">
        <v>69</v>
      </c>
    </row>
    <row r="9158" spans="1:11">
      <c r="A9158" s="8">
        <v>44551</v>
      </c>
      <c r="B9158">
        <v>99.555899999999994</v>
      </c>
      <c r="C9158">
        <v>100.9828</v>
      </c>
      <c r="D9158">
        <v>99.434100000000001</v>
      </c>
      <c r="E9158">
        <v>100.4607</v>
      </c>
      <c r="F9158">
        <v>11368200</v>
      </c>
      <c r="G9158" t="s">
        <v>18</v>
      </c>
      <c r="H9158" t="s">
        <v>18</v>
      </c>
      <c r="I9158" t="s">
        <v>67</v>
      </c>
      <c r="J9158" t="s">
        <v>68</v>
      </c>
      <c r="K9158" t="s">
        <v>69</v>
      </c>
    </row>
    <row r="9159" spans="1:11">
      <c r="A9159" s="8">
        <v>44552</v>
      </c>
      <c r="B9159">
        <v>100.4173</v>
      </c>
      <c r="C9159">
        <v>101.51349999999999</v>
      </c>
      <c r="D9159">
        <v>99.538499999999999</v>
      </c>
      <c r="E9159">
        <v>101.035</v>
      </c>
      <c r="F9159">
        <v>8345200</v>
      </c>
      <c r="G9159" t="s">
        <v>18</v>
      </c>
      <c r="H9159" t="s">
        <v>18</v>
      </c>
      <c r="I9159" t="s">
        <v>67</v>
      </c>
      <c r="J9159" t="s">
        <v>68</v>
      </c>
      <c r="K9159" t="s">
        <v>69</v>
      </c>
    </row>
    <row r="9160" spans="1:11">
      <c r="A9160" s="8">
        <v>44553</v>
      </c>
      <c r="B9160">
        <v>101.3656</v>
      </c>
      <c r="C9160">
        <v>102.59229999999999</v>
      </c>
      <c r="D9160">
        <v>101.26990000000001</v>
      </c>
      <c r="E9160">
        <v>101.2786</v>
      </c>
      <c r="F9160">
        <v>7416600</v>
      </c>
      <c r="G9160" t="s">
        <v>18</v>
      </c>
      <c r="H9160" t="s">
        <v>18</v>
      </c>
      <c r="I9160" t="s">
        <v>67</v>
      </c>
      <c r="J9160" t="s">
        <v>68</v>
      </c>
      <c r="K9160" t="s">
        <v>69</v>
      </c>
    </row>
    <row r="9161" spans="1:11">
      <c r="A9161" s="8">
        <v>44557</v>
      </c>
      <c r="B9161">
        <v>100.98269999999999</v>
      </c>
      <c r="C9161">
        <v>103.3753</v>
      </c>
      <c r="D9161">
        <v>100.4085</v>
      </c>
      <c r="E9161">
        <v>103.3492</v>
      </c>
      <c r="F9161">
        <v>7745500</v>
      </c>
      <c r="G9161" t="s">
        <v>18</v>
      </c>
      <c r="H9161" t="s">
        <v>18</v>
      </c>
      <c r="I9161" t="s">
        <v>67</v>
      </c>
      <c r="J9161" t="s">
        <v>68</v>
      </c>
      <c r="K9161" t="s">
        <v>69</v>
      </c>
    </row>
    <row r="9162" spans="1:11">
      <c r="A9162" s="8">
        <v>44558</v>
      </c>
      <c r="B9162">
        <v>103.23609999999999</v>
      </c>
      <c r="C9162">
        <v>103.82769999999999</v>
      </c>
      <c r="D9162">
        <v>102.69670000000001</v>
      </c>
      <c r="E9162">
        <v>103.1491</v>
      </c>
      <c r="F9162">
        <v>6516000</v>
      </c>
      <c r="G9162" t="s">
        <v>18</v>
      </c>
      <c r="H9162" t="s">
        <v>18</v>
      </c>
      <c r="I9162" t="s">
        <v>67</v>
      </c>
      <c r="J9162" t="s">
        <v>68</v>
      </c>
      <c r="K9162" t="s">
        <v>69</v>
      </c>
    </row>
    <row r="9163" spans="1:11">
      <c r="A9163" s="8">
        <v>44559</v>
      </c>
      <c r="B9163">
        <v>102.7315</v>
      </c>
      <c r="C9163">
        <v>103.2274</v>
      </c>
      <c r="D9163">
        <v>102.0442</v>
      </c>
      <c r="E9163">
        <v>102.61839999999999</v>
      </c>
      <c r="F9163">
        <v>6957400</v>
      </c>
      <c r="G9163" t="s">
        <v>18</v>
      </c>
      <c r="H9163" t="s">
        <v>18</v>
      </c>
      <c r="I9163" t="s">
        <v>67</v>
      </c>
      <c r="J9163" t="s">
        <v>68</v>
      </c>
      <c r="K9163" t="s">
        <v>69</v>
      </c>
    </row>
    <row r="9164" spans="1:11">
      <c r="A9164" s="8">
        <v>44560</v>
      </c>
      <c r="B9164">
        <v>102.77500000000001</v>
      </c>
      <c r="C9164">
        <v>103.26220000000001</v>
      </c>
      <c r="D9164">
        <v>102.0877</v>
      </c>
      <c r="E9164">
        <v>102.166</v>
      </c>
      <c r="F9164">
        <v>6016000</v>
      </c>
      <c r="G9164" t="s">
        <v>18</v>
      </c>
      <c r="H9164" t="s">
        <v>18</v>
      </c>
      <c r="I9164" t="s">
        <v>67</v>
      </c>
      <c r="J9164" t="s">
        <v>68</v>
      </c>
      <c r="K9164" t="s">
        <v>69</v>
      </c>
    </row>
    <row r="9165" spans="1:11">
      <c r="A9165" s="8">
        <v>44561</v>
      </c>
      <c r="B9165">
        <v>102.1225</v>
      </c>
      <c r="C9165">
        <v>102.7402</v>
      </c>
      <c r="D9165">
        <v>101.905</v>
      </c>
      <c r="E9165">
        <v>102.0964</v>
      </c>
      <c r="F9165">
        <v>5706600</v>
      </c>
      <c r="G9165" t="s">
        <v>18</v>
      </c>
      <c r="H9165" t="s">
        <v>18</v>
      </c>
      <c r="I9165" t="s">
        <v>67</v>
      </c>
      <c r="J9165" t="s">
        <v>68</v>
      </c>
      <c r="K9165" t="s">
        <v>69</v>
      </c>
    </row>
    <row r="9166" spans="1:11">
      <c r="A9166" s="8">
        <v>44564</v>
      </c>
      <c r="B9166">
        <v>102.15730000000001</v>
      </c>
      <c r="C9166">
        <v>104.1322</v>
      </c>
      <c r="D9166">
        <v>102.0442</v>
      </c>
      <c r="E9166">
        <v>103.7581</v>
      </c>
      <c r="F9166">
        <v>10717700</v>
      </c>
      <c r="G9166" t="s">
        <v>18</v>
      </c>
      <c r="H9166" t="s">
        <v>18</v>
      </c>
      <c r="I9166" t="s">
        <v>67</v>
      </c>
      <c r="J9166" t="s">
        <v>68</v>
      </c>
      <c r="K9166" t="s">
        <v>69</v>
      </c>
    </row>
    <row r="9167" spans="1:11">
      <c r="A9167" s="8">
        <v>44565</v>
      </c>
      <c r="B9167">
        <v>104.3584</v>
      </c>
      <c r="C9167">
        <v>106.1246</v>
      </c>
      <c r="D9167">
        <v>104.1061</v>
      </c>
      <c r="E9167">
        <v>105.646</v>
      </c>
      <c r="F9167">
        <v>16413100</v>
      </c>
      <c r="G9167" t="s">
        <v>18</v>
      </c>
      <c r="H9167" t="s">
        <v>18</v>
      </c>
      <c r="I9167" t="s">
        <v>67</v>
      </c>
      <c r="J9167" t="s">
        <v>68</v>
      </c>
      <c r="K9167" t="s">
        <v>69</v>
      </c>
    </row>
    <row r="9168" spans="1:11">
      <c r="A9168" s="8">
        <v>44566</v>
      </c>
      <c r="B9168">
        <v>106.35080000000001</v>
      </c>
      <c r="C9168">
        <v>107.7428</v>
      </c>
      <c r="D9168">
        <v>106.2029</v>
      </c>
      <c r="E9168">
        <v>106.3334</v>
      </c>
      <c r="F9168">
        <v>15487100</v>
      </c>
      <c r="G9168" t="s">
        <v>18</v>
      </c>
      <c r="H9168" t="s">
        <v>18</v>
      </c>
      <c r="I9168" t="s">
        <v>67</v>
      </c>
      <c r="J9168" t="s">
        <v>68</v>
      </c>
      <c r="K9168" t="s">
        <v>69</v>
      </c>
    </row>
    <row r="9169" spans="1:11">
      <c r="A9169" s="8">
        <v>44567</v>
      </c>
      <c r="B9169">
        <v>107.5514</v>
      </c>
      <c r="C9169">
        <v>108.1604</v>
      </c>
      <c r="D9169">
        <v>105.8287</v>
      </c>
      <c r="E9169">
        <v>107.23820000000001</v>
      </c>
      <c r="F9169">
        <v>13318500</v>
      </c>
      <c r="G9169" t="s">
        <v>18</v>
      </c>
      <c r="H9169" t="s">
        <v>18</v>
      </c>
      <c r="I9169" t="s">
        <v>67</v>
      </c>
      <c r="J9169" t="s">
        <v>68</v>
      </c>
      <c r="K9169" t="s">
        <v>69</v>
      </c>
    </row>
    <row r="9170" spans="1:11">
      <c r="A9170" s="8">
        <v>44568</v>
      </c>
      <c r="B9170">
        <v>107.4905</v>
      </c>
      <c r="C9170">
        <v>109.2218</v>
      </c>
      <c r="D9170">
        <v>106.96850000000001</v>
      </c>
      <c r="E9170">
        <v>108.77809999999999</v>
      </c>
      <c r="F9170">
        <v>14164600</v>
      </c>
      <c r="G9170" t="s">
        <v>18</v>
      </c>
      <c r="H9170" t="s">
        <v>18</v>
      </c>
      <c r="I9170" t="s">
        <v>67</v>
      </c>
      <c r="J9170" t="s">
        <v>68</v>
      </c>
      <c r="K9170" t="s">
        <v>69</v>
      </c>
    </row>
    <row r="9171" spans="1:11">
      <c r="A9171" s="8">
        <v>44571</v>
      </c>
      <c r="B9171">
        <v>108.88249999999999</v>
      </c>
      <c r="C9171">
        <v>109.3523</v>
      </c>
      <c r="D9171">
        <v>107.7602</v>
      </c>
      <c r="E9171">
        <v>108.8477</v>
      </c>
      <c r="F9171">
        <v>12626100</v>
      </c>
      <c r="G9171" t="s">
        <v>18</v>
      </c>
      <c r="H9171" t="s">
        <v>18</v>
      </c>
      <c r="I9171" t="s">
        <v>67</v>
      </c>
      <c r="J9171" t="s">
        <v>68</v>
      </c>
      <c r="K9171" t="s">
        <v>69</v>
      </c>
    </row>
    <row r="9172" spans="1:11">
      <c r="A9172" s="8">
        <v>44572</v>
      </c>
      <c r="B9172">
        <v>109.50020000000001</v>
      </c>
      <c r="C9172">
        <v>111.3621</v>
      </c>
      <c r="D9172">
        <v>108.6041</v>
      </c>
      <c r="E9172">
        <v>111.336</v>
      </c>
      <c r="F9172">
        <v>14609000</v>
      </c>
      <c r="G9172" t="s">
        <v>18</v>
      </c>
      <c r="H9172" t="s">
        <v>18</v>
      </c>
      <c r="I9172" t="s">
        <v>67</v>
      </c>
      <c r="J9172" t="s">
        <v>68</v>
      </c>
      <c r="K9172" t="s">
        <v>69</v>
      </c>
    </row>
    <row r="9173" spans="1:11">
      <c r="A9173" s="8">
        <v>44573</v>
      </c>
      <c r="B9173">
        <v>111.35339999999999</v>
      </c>
      <c r="C9173">
        <v>111.7362</v>
      </c>
      <c r="D9173">
        <v>110.0309</v>
      </c>
      <c r="E9173">
        <v>110.7791</v>
      </c>
      <c r="F9173">
        <v>12469200</v>
      </c>
      <c r="G9173" t="s">
        <v>18</v>
      </c>
      <c r="H9173" t="s">
        <v>18</v>
      </c>
      <c r="I9173" t="s">
        <v>67</v>
      </c>
      <c r="J9173" t="s">
        <v>68</v>
      </c>
      <c r="K9173" t="s">
        <v>69</v>
      </c>
    </row>
    <row r="9174" spans="1:11">
      <c r="A9174" s="8">
        <v>44574</v>
      </c>
      <c r="B9174">
        <v>110.6138</v>
      </c>
      <c r="C9174">
        <v>111.4491</v>
      </c>
      <c r="D9174">
        <v>110.01349999999999</v>
      </c>
      <c r="E9174">
        <v>110.318</v>
      </c>
      <c r="F9174">
        <v>9691300</v>
      </c>
      <c r="G9174" t="s">
        <v>18</v>
      </c>
      <c r="H9174" t="s">
        <v>18</v>
      </c>
      <c r="I9174" t="s">
        <v>67</v>
      </c>
      <c r="J9174" t="s">
        <v>68</v>
      </c>
      <c r="K9174" t="s">
        <v>69</v>
      </c>
    </row>
    <row r="9175" spans="1:11">
      <c r="A9175" s="8">
        <v>44575</v>
      </c>
      <c r="B9175">
        <v>110.28319999999999</v>
      </c>
      <c r="C9175">
        <v>112.4061</v>
      </c>
      <c r="D9175">
        <v>110.28319999999999</v>
      </c>
      <c r="E9175">
        <v>112.1973</v>
      </c>
      <c r="F9175">
        <v>13281000</v>
      </c>
      <c r="G9175" t="s">
        <v>18</v>
      </c>
      <c r="H9175" t="s">
        <v>18</v>
      </c>
      <c r="I9175" t="s">
        <v>67</v>
      </c>
      <c r="J9175" t="s">
        <v>68</v>
      </c>
      <c r="K9175" t="s">
        <v>69</v>
      </c>
    </row>
    <row r="9176" spans="1:11">
      <c r="A9176" s="8">
        <v>44579</v>
      </c>
      <c r="B9176">
        <v>112.83240000000001</v>
      </c>
      <c r="C9176">
        <v>113.10209999999999</v>
      </c>
      <c r="D9176">
        <v>111.24890000000001</v>
      </c>
      <c r="E9176">
        <v>112.56270000000001</v>
      </c>
      <c r="F9176">
        <v>12905500</v>
      </c>
      <c r="G9176" t="s">
        <v>18</v>
      </c>
      <c r="H9176" t="s">
        <v>18</v>
      </c>
      <c r="I9176" t="s">
        <v>67</v>
      </c>
      <c r="J9176" t="s">
        <v>68</v>
      </c>
      <c r="K9176" t="s">
        <v>69</v>
      </c>
    </row>
    <row r="9177" spans="1:11">
      <c r="A9177" s="8">
        <v>44580</v>
      </c>
      <c r="B9177">
        <v>113.0586</v>
      </c>
      <c r="C9177">
        <v>113.23260000000001</v>
      </c>
      <c r="D9177">
        <v>111.8319</v>
      </c>
      <c r="E9177">
        <v>112.1538</v>
      </c>
      <c r="F9177">
        <v>12064300</v>
      </c>
      <c r="G9177" t="s">
        <v>18</v>
      </c>
      <c r="H9177" t="s">
        <v>18</v>
      </c>
      <c r="I9177" t="s">
        <v>67</v>
      </c>
      <c r="J9177" t="s">
        <v>68</v>
      </c>
      <c r="K9177" t="s">
        <v>69</v>
      </c>
    </row>
    <row r="9178" spans="1:11">
      <c r="A9178" s="8">
        <v>44581</v>
      </c>
      <c r="B9178">
        <v>111.59699999999999</v>
      </c>
      <c r="C9178">
        <v>113.8503</v>
      </c>
      <c r="D9178">
        <v>111.2576</v>
      </c>
      <c r="E9178">
        <v>111.75360000000001</v>
      </c>
      <c r="F9178">
        <v>11370400</v>
      </c>
      <c r="G9178" t="s">
        <v>18</v>
      </c>
      <c r="H9178" t="s">
        <v>18</v>
      </c>
      <c r="I9178" t="s">
        <v>67</v>
      </c>
      <c r="J9178" t="s">
        <v>68</v>
      </c>
      <c r="K9178" t="s">
        <v>69</v>
      </c>
    </row>
    <row r="9179" spans="1:11">
      <c r="A9179" s="8">
        <v>44582</v>
      </c>
      <c r="B9179">
        <v>111.1533</v>
      </c>
      <c r="C9179">
        <v>111.7101</v>
      </c>
      <c r="D9179">
        <v>109.82210000000001</v>
      </c>
      <c r="E9179">
        <v>110.41370000000001</v>
      </c>
      <c r="F9179">
        <v>13055700</v>
      </c>
      <c r="G9179" t="s">
        <v>18</v>
      </c>
      <c r="H9179" t="s">
        <v>18</v>
      </c>
      <c r="I9179" t="s">
        <v>67</v>
      </c>
      <c r="J9179" t="s">
        <v>68</v>
      </c>
      <c r="K9179" t="s">
        <v>69</v>
      </c>
    </row>
    <row r="9180" spans="1:11">
      <c r="A9180" s="8">
        <v>44585</v>
      </c>
      <c r="B9180">
        <v>108.2735</v>
      </c>
      <c r="C9180">
        <v>111.1272</v>
      </c>
      <c r="D9180">
        <v>106.8728</v>
      </c>
      <c r="E9180">
        <v>110.6486</v>
      </c>
      <c r="F9180">
        <v>19513700</v>
      </c>
      <c r="G9180" t="s">
        <v>18</v>
      </c>
      <c r="H9180" t="s">
        <v>18</v>
      </c>
      <c r="I9180" t="s">
        <v>67</v>
      </c>
      <c r="J9180" t="s">
        <v>68</v>
      </c>
      <c r="K9180" t="s">
        <v>69</v>
      </c>
    </row>
    <row r="9181" spans="1:11">
      <c r="A9181" s="8">
        <v>44586</v>
      </c>
      <c r="B9181">
        <v>110.59650000000001</v>
      </c>
      <c r="C9181">
        <v>115.486</v>
      </c>
      <c r="D9181">
        <v>108.98690000000001</v>
      </c>
      <c r="E9181">
        <v>115.3554</v>
      </c>
      <c r="F9181">
        <v>19984500</v>
      </c>
      <c r="G9181" t="s">
        <v>18</v>
      </c>
      <c r="H9181" t="s">
        <v>18</v>
      </c>
      <c r="I9181" t="s">
        <v>67</v>
      </c>
      <c r="J9181" t="s">
        <v>68</v>
      </c>
      <c r="K9181" t="s">
        <v>69</v>
      </c>
    </row>
    <row r="9182" spans="1:11">
      <c r="A9182" s="8">
        <v>44587</v>
      </c>
      <c r="B9182">
        <v>115.6251</v>
      </c>
      <c r="C9182">
        <v>117.1999</v>
      </c>
      <c r="D9182">
        <v>114.4854</v>
      </c>
      <c r="E9182">
        <v>115.44240000000001</v>
      </c>
      <c r="F9182">
        <v>17266500</v>
      </c>
      <c r="G9182" t="s">
        <v>18</v>
      </c>
      <c r="H9182" t="s">
        <v>18</v>
      </c>
      <c r="I9182" t="s">
        <v>67</v>
      </c>
      <c r="J9182" t="s">
        <v>68</v>
      </c>
      <c r="K9182" t="s">
        <v>69</v>
      </c>
    </row>
    <row r="9183" spans="1:11">
      <c r="A9183" s="8">
        <v>44588</v>
      </c>
      <c r="B9183">
        <v>116.97369999999999</v>
      </c>
      <c r="C9183">
        <v>119.1922</v>
      </c>
      <c r="D9183">
        <v>116.22539999999999</v>
      </c>
      <c r="E9183">
        <v>117.7741</v>
      </c>
      <c r="F9183">
        <v>20654100</v>
      </c>
      <c r="G9183" t="s">
        <v>18</v>
      </c>
      <c r="H9183" t="s">
        <v>18</v>
      </c>
      <c r="I9183" t="s">
        <v>67</v>
      </c>
      <c r="J9183" t="s">
        <v>68</v>
      </c>
      <c r="K9183" t="s">
        <v>69</v>
      </c>
    </row>
    <row r="9184" spans="1:11">
      <c r="A9184" s="8">
        <v>44589</v>
      </c>
      <c r="B9184">
        <v>113.10209999999999</v>
      </c>
      <c r="C9184">
        <v>114.8943</v>
      </c>
      <c r="D9184">
        <v>111.423</v>
      </c>
      <c r="E9184">
        <v>113.6328</v>
      </c>
      <c r="F9184">
        <v>24817800</v>
      </c>
      <c r="G9184" t="s">
        <v>18</v>
      </c>
      <c r="H9184" t="s">
        <v>18</v>
      </c>
      <c r="I9184" t="s">
        <v>67</v>
      </c>
      <c r="J9184" t="s">
        <v>68</v>
      </c>
      <c r="K9184" t="s">
        <v>69</v>
      </c>
    </row>
    <row r="9185" spans="1:11">
      <c r="A9185" s="8">
        <v>44592</v>
      </c>
      <c r="B9185">
        <v>113.26739999999999</v>
      </c>
      <c r="C9185">
        <v>114.72029999999999</v>
      </c>
      <c r="D9185">
        <v>112.5192</v>
      </c>
      <c r="E9185">
        <v>114.25920000000001</v>
      </c>
      <c r="F9185">
        <v>16401800</v>
      </c>
      <c r="G9185" t="s">
        <v>18</v>
      </c>
      <c r="H9185" t="s">
        <v>18</v>
      </c>
      <c r="I9185" t="s">
        <v>67</v>
      </c>
      <c r="J9185" t="s">
        <v>68</v>
      </c>
      <c r="K9185" t="s">
        <v>69</v>
      </c>
    </row>
    <row r="9186" spans="1:11">
      <c r="A9186" s="8">
        <v>44593</v>
      </c>
      <c r="B9186">
        <v>113.8242</v>
      </c>
      <c r="C9186">
        <v>118.096</v>
      </c>
      <c r="D9186">
        <v>113.5458</v>
      </c>
      <c r="E9186">
        <v>117.26949999999999</v>
      </c>
      <c r="F9186">
        <v>16169700</v>
      </c>
      <c r="G9186" t="s">
        <v>18</v>
      </c>
      <c r="H9186" t="s">
        <v>18</v>
      </c>
      <c r="I9186" t="s">
        <v>67</v>
      </c>
      <c r="J9186" t="s">
        <v>68</v>
      </c>
      <c r="K9186" t="s">
        <v>69</v>
      </c>
    </row>
    <row r="9187" spans="1:11">
      <c r="A9187" s="8">
        <v>44594</v>
      </c>
      <c r="B9187">
        <v>116.8867</v>
      </c>
      <c r="C9187">
        <v>118.1482</v>
      </c>
      <c r="D9187">
        <v>115.5381</v>
      </c>
      <c r="E9187">
        <v>117.80889999999999</v>
      </c>
      <c r="F9187">
        <v>10906700</v>
      </c>
      <c r="G9187" t="s">
        <v>18</v>
      </c>
      <c r="H9187" t="s">
        <v>18</v>
      </c>
      <c r="I9187" t="s">
        <v>67</v>
      </c>
      <c r="J9187" t="s">
        <v>68</v>
      </c>
      <c r="K9187" t="s">
        <v>69</v>
      </c>
    </row>
    <row r="9188" spans="1:11">
      <c r="A9188" s="8">
        <v>44595</v>
      </c>
      <c r="B9188">
        <v>117.32170000000001</v>
      </c>
      <c r="C9188">
        <v>117.7567</v>
      </c>
      <c r="D9188">
        <v>115.87739999999999</v>
      </c>
      <c r="E9188">
        <v>116.75620000000001</v>
      </c>
      <c r="F9188">
        <v>9447700</v>
      </c>
      <c r="G9188" t="s">
        <v>18</v>
      </c>
      <c r="H9188" t="s">
        <v>18</v>
      </c>
      <c r="I9188" t="s">
        <v>67</v>
      </c>
      <c r="J9188" t="s">
        <v>68</v>
      </c>
      <c r="K9188" t="s">
        <v>69</v>
      </c>
    </row>
    <row r="9189" spans="1:11">
      <c r="A9189" s="8">
        <v>44596</v>
      </c>
      <c r="B9189">
        <v>117.4609</v>
      </c>
      <c r="C9189">
        <v>119.1922</v>
      </c>
      <c r="D9189">
        <v>117.4609</v>
      </c>
      <c r="E9189">
        <v>118.2178</v>
      </c>
      <c r="F9189">
        <v>13034700</v>
      </c>
      <c r="G9189" t="s">
        <v>18</v>
      </c>
      <c r="H9189" t="s">
        <v>18</v>
      </c>
      <c r="I9189" t="s">
        <v>67</v>
      </c>
      <c r="J9189" t="s">
        <v>68</v>
      </c>
      <c r="K9189" t="s">
        <v>69</v>
      </c>
    </row>
    <row r="9190" spans="1:11">
      <c r="A9190" s="8">
        <v>44599</v>
      </c>
      <c r="B9190">
        <v>117.748</v>
      </c>
      <c r="C9190">
        <v>121.30629999999999</v>
      </c>
      <c r="D9190">
        <v>117.3043</v>
      </c>
      <c r="E9190">
        <v>120.5407</v>
      </c>
      <c r="F9190">
        <v>18422500</v>
      </c>
      <c r="G9190" t="s">
        <v>18</v>
      </c>
      <c r="H9190" t="s">
        <v>18</v>
      </c>
      <c r="I9190" t="s">
        <v>67</v>
      </c>
      <c r="J9190" t="s">
        <v>68</v>
      </c>
      <c r="K9190" t="s">
        <v>69</v>
      </c>
    </row>
    <row r="9191" spans="1:11">
      <c r="A9191" s="8">
        <v>44600</v>
      </c>
      <c r="B9191">
        <v>120.2188</v>
      </c>
      <c r="C9191">
        <v>120.4363</v>
      </c>
      <c r="D9191">
        <v>117.4609</v>
      </c>
      <c r="E9191">
        <v>118.705</v>
      </c>
      <c r="F9191">
        <v>11021600</v>
      </c>
      <c r="G9191" t="s">
        <v>18</v>
      </c>
      <c r="H9191" t="s">
        <v>18</v>
      </c>
      <c r="I9191" t="s">
        <v>67</v>
      </c>
      <c r="J9191" t="s">
        <v>68</v>
      </c>
      <c r="K9191" t="s">
        <v>69</v>
      </c>
    </row>
    <row r="9192" spans="1:11">
      <c r="A9192" s="8">
        <v>44601</v>
      </c>
      <c r="B9192">
        <v>118.9486</v>
      </c>
      <c r="C9192">
        <v>120.358</v>
      </c>
      <c r="D9192">
        <v>118.4092</v>
      </c>
      <c r="E9192">
        <v>119.87949999999999</v>
      </c>
      <c r="F9192">
        <v>10140800</v>
      </c>
      <c r="G9192" t="s">
        <v>18</v>
      </c>
      <c r="H9192" t="s">
        <v>18</v>
      </c>
      <c r="I9192" t="s">
        <v>67</v>
      </c>
      <c r="J9192" t="s">
        <v>68</v>
      </c>
      <c r="K9192" t="s">
        <v>69</v>
      </c>
    </row>
    <row r="9193" spans="1:11">
      <c r="A9193" s="8">
        <v>44602</v>
      </c>
      <c r="B9193">
        <v>119.6794</v>
      </c>
      <c r="C9193">
        <v>120.7495</v>
      </c>
      <c r="D9193">
        <v>117.7915</v>
      </c>
      <c r="E9193">
        <v>118.357</v>
      </c>
      <c r="F9193">
        <v>11012700</v>
      </c>
      <c r="G9193" t="s">
        <v>18</v>
      </c>
      <c r="H9193" t="s">
        <v>18</v>
      </c>
      <c r="I9193" t="s">
        <v>67</v>
      </c>
      <c r="J9193" t="s">
        <v>68</v>
      </c>
      <c r="K9193" t="s">
        <v>69</v>
      </c>
    </row>
    <row r="9194" spans="1:11">
      <c r="A9194" s="8">
        <v>44603</v>
      </c>
      <c r="B9194">
        <v>119.07040000000001</v>
      </c>
      <c r="C9194">
        <v>121.315</v>
      </c>
      <c r="D9194">
        <v>118.5658</v>
      </c>
      <c r="E9194">
        <v>120.76690000000001</v>
      </c>
      <c r="F9194">
        <v>12821200</v>
      </c>
      <c r="G9194" t="s">
        <v>18</v>
      </c>
      <c r="H9194" t="s">
        <v>18</v>
      </c>
      <c r="I9194" t="s">
        <v>67</v>
      </c>
      <c r="J9194" t="s">
        <v>68</v>
      </c>
      <c r="K9194" t="s">
        <v>69</v>
      </c>
    </row>
    <row r="9195" spans="1:11">
      <c r="A9195" s="8">
        <v>44606</v>
      </c>
      <c r="B9195">
        <v>120.01</v>
      </c>
      <c r="C9195">
        <v>120.1057</v>
      </c>
      <c r="D9195">
        <v>117.4957</v>
      </c>
      <c r="E9195">
        <v>118.9051</v>
      </c>
      <c r="F9195">
        <v>15945000</v>
      </c>
      <c r="G9195" t="s">
        <v>18</v>
      </c>
      <c r="H9195" t="s">
        <v>18</v>
      </c>
      <c r="I9195" t="s">
        <v>67</v>
      </c>
      <c r="J9195" t="s">
        <v>68</v>
      </c>
      <c r="K9195" t="s">
        <v>69</v>
      </c>
    </row>
    <row r="9196" spans="1:11">
      <c r="A9196" s="8">
        <v>44607</v>
      </c>
      <c r="B9196">
        <v>116.9973</v>
      </c>
      <c r="C9196">
        <v>118.5446</v>
      </c>
      <c r="D9196">
        <v>116.20610000000001</v>
      </c>
      <c r="E9196">
        <v>118.0347</v>
      </c>
      <c r="F9196">
        <v>11746800</v>
      </c>
      <c r="G9196" t="s">
        <v>72</v>
      </c>
      <c r="H9196" t="s">
        <v>18</v>
      </c>
      <c r="I9196" t="s">
        <v>67</v>
      </c>
      <c r="J9196" t="s">
        <v>68</v>
      </c>
      <c r="K9196" t="s">
        <v>69</v>
      </c>
    </row>
    <row r="9197" spans="1:11">
      <c r="A9197" s="8">
        <v>44608</v>
      </c>
      <c r="B9197">
        <v>118.6413</v>
      </c>
      <c r="C9197">
        <v>119.7051</v>
      </c>
      <c r="D9197">
        <v>117.59520000000001</v>
      </c>
      <c r="E9197">
        <v>118.0699</v>
      </c>
      <c r="F9197">
        <v>11348800</v>
      </c>
      <c r="G9197" t="s">
        <v>18</v>
      </c>
      <c r="H9197" t="s">
        <v>18</v>
      </c>
      <c r="I9197" t="s">
        <v>67</v>
      </c>
      <c r="J9197" t="s">
        <v>68</v>
      </c>
      <c r="K9197" t="s">
        <v>69</v>
      </c>
    </row>
    <row r="9198" spans="1:11">
      <c r="A9198" s="8">
        <v>44609</v>
      </c>
      <c r="B9198">
        <v>117.9556</v>
      </c>
      <c r="C9198">
        <v>118.31610000000001</v>
      </c>
      <c r="D9198">
        <v>116.4435</v>
      </c>
      <c r="E9198">
        <v>117.4633</v>
      </c>
      <c r="F9198">
        <v>10073900</v>
      </c>
      <c r="G9198" t="s">
        <v>18</v>
      </c>
      <c r="H9198" t="s">
        <v>18</v>
      </c>
      <c r="I9198" t="s">
        <v>67</v>
      </c>
      <c r="J9198" t="s">
        <v>68</v>
      </c>
      <c r="K9198" t="s">
        <v>69</v>
      </c>
    </row>
    <row r="9199" spans="1:11">
      <c r="A9199" s="8">
        <v>44610</v>
      </c>
      <c r="B9199">
        <v>116.7688</v>
      </c>
      <c r="C9199">
        <v>117.727</v>
      </c>
      <c r="D9199">
        <v>116.09180000000001</v>
      </c>
      <c r="E9199">
        <v>117.2962</v>
      </c>
      <c r="F9199">
        <v>10691800</v>
      </c>
      <c r="G9199" t="s">
        <v>18</v>
      </c>
      <c r="H9199" t="s">
        <v>18</v>
      </c>
      <c r="I9199" t="s">
        <v>67</v>
      </c>
      <c r="J9199" t="s">
        <v>68</v>
      </c>
      <c r="K9199" t="s">
        <v>69</v>
      </c>
    </row>
    <row r="9200" spans="1:11">
      <c r="A9200" s="8">
        <v>44614</v>
      </c>
      <c r="B9200">
        <v>120.4436</v>
      </c>
      <c r="C9200">
        <v>120.4436</v>
      </c>
      <c r="D9200">
        <v>114.7467</v>
      </c>
      <c r="E9200">
        <v>116.3995</v>
      </c>
      <c r="F9200">
        <v>19428700</v>
      </c>
      <c r="G9200" t="s">
        <v>18</v>
      </c>
      <c r="H9200" t="s">
        <v>18</v>
      </c>
      <c r="I9200" t="s">
        <v>67</v>
      </c>
      <c r="J9200" t="s">
        <v>68</v>
      </c>
      <c r="K9200" t="s">
        <v>69</v>
      </c>
    </row>
    <row r="9201" spans="1:11">
      <c r="A9201" s="8">
        <v>44615</v>
      </c>
      <c r="B9201">
        <v>116.8655</v>
      </c>
      <c r="C9201">
        <v>119.6348</v>
      </c>
      <c r="D9201">
        <v>116.5402</v>
      </c>
      <c r="E9201">
        <v>119.1688</v>
      </c>
      <c r="F9201">
        <v>16134200</v>
      </c>
      <c r="G9201" t="s">
        <v>18</v>
      </c>
      <c r="H9201" t="s">
        <v>18</v>
      </c>
      <c r="I9201" t="s">
        <v>67</v>
      </c>
      <c r="J9201" t="s">
        <v>68</v>
      </c>
      <c r="K9201" t="s">
        <v>69</v>
      </c>
    </row>
    <row r="9202" spans="1:11">
      <c r="A9202" s="8">
        <v>44616</v>
      </c>
      <c r="B9202">
        <v>121.2612</v>
      </c>
      <c r="C9202">
        <v>121.52500000000001</v>
      </c>
      <c r="D9202">
        <v>115.8017</v>
      </c>
      <c r="E9202">
        <v>118.5535</v>
      </c>
      <c r="F9202">
        <v>22108900</v>
      </c>
      <c r="G9202" t="s">
        <v>18</v>
      </c>
      <c r="H9202" t="s">
        <v>18</v>
      </c>
      <c r="I9202" t="s">
        <v>67</v>
      </c>
      <c r="J9202" t="s">
        <v>68</v>
      </c>
      <c r="K9202" t="s">
        <v>69</v>
      </c>
    </row>
    <row r="9203" spans="1:11">
      <c r="A9203" s="8">
        <v>44617</v>
      </c>
      <c r="B9203">
        <v>119.52930000000001</v>
      </c>
      <c r="C9203">
        <v>123.5206</v>
      </c>
      <c r="D9203">
        <v>119.0633</v>
      </c>
      <c r="E9203">
        <v>123.4151</v>
      </c>
      <c r="F9203">
        <v>28028000</v>
      </c>
      <c r="G9203" t="s">
        <v>18</v>
      </c>
      <c r="H9203" t="s">
        <v>18</v>
      </c>
      <c r="I9203" t="s">
        <v>67</v>
      </c>
      <c r="J9203" t="s">
        <v>68</v>
      </c>
      <c r="K9203" t="s">
        <v>69</v>
      </c>
    </row>
    <row r="9204" spans="1:11">
      <c r="A9204" s="8">
        <v>44620</v>
      </c>
      <c r="B9204">
        <v>122.4393</v>
      </c>
      <c r="C9204">
        <v>126.5977</v>
      </c>
      <c r="D9204">
        <v>121.8942</v>
      </c>
      <c r="E9204">
        <v>126.5977</v>
      </c>
      <c r="F9204">
        <v>24394300</v>
      </c>
      <c r="G9204" t="s">
        <v>18</v>
      </c>
      <c r="H9204" t="s">
        <v>18</v>
      </c>
      <c r="I9204" t="s">
        <v>67</v>
      </c>
      <c r="J9204" t="s">
        <v>68</v>
      </c>
      <c r="K9204" t="s">
        <v>69</v>
      </c>
    </row>
    <row r="9205" spans="1:11">
      <c r="A9205" s="8">
        <v>44621</v>
      </c>
      <c r="B9205">
        <v>127.48560000000001</v>
      </c>
      <c r="C9205">
        <v>131.8374</v>
      </c>
      <c r="D9205">
        <v>127.2131</v>
      </c>
      <c r="E9205">
        <v>131.62639999999999</v>
      </c>
      <c r="F9205">
        <v>31159900</v>
      </c>
      <c r="G9205" t="s">
        <v>18</v>
      </c>
      <c r="H9205" t="s">
        <v>18</v>
      </c>
      <c r="I9205" t="s">
        <v>67</v>
      </c>
      <c r="J9205" t="s">
        <v>68</v>
      </c>
      <c r="K9205" t="s">
        <v>69</v>
      </c>
    </row>
    <row r="9206" spans="1:11">
      <c r="A9206" s="8">
        <v>44622</v>
      </c>
      <c r="B9206">
        <v>132.04839999999999</v>
      </c>
      <c r="C9206">
        <v>136.92769999999999</v>
      </c>
      <c r="D9206">
        <v>131.91650000000001</v>
      </c>
      <c r="E9206">
        <v>135.51220000000001</v>
      </c>
      <c r="F9206">
        <v>31329500</v>
      </c>
      <c r="G9206" t="s">
        <v>18</v>
      </c>
      <c r="H9206" t="s">
        <v>18</v>
      </c>
      <c r="I9206" t="s">
        <v>67</v>
      </c>
      <c r="J9206" t="s">
        <v>68</v>
      </c>
      <c r="K9206" t="s">
        <v>69</v>
      </c>
    </row>
    <row r="9207" spans="1:11">
      <c r="A9207" s="8">
        <v>44623</v>
      </c>
      <c r="B9207">
        <v>133.85939999999999</v>
      </c>
      <c r="C9207">
        <v>138.13210000000001</v>
      </c>
      <c r="D9207">
        <v>133.4111</v>
      </c>
      <c r="E9207">
        <v>137.3409</v>
      </c>
      <c r="F9207">
        <v>22492900</v>
      </c>
      <c r="G9207" t="s">
        <v>18</v>
      </c>
      <c r="H9207" t="s">
        <v>18</v>
      </c>
      <c r="I9207" t="s">
        <v>67</v>
      </c>
      <c r="J9207" t="s">
        <v>68</v>
      </c>
      <c r="K9207" t="s">
        <v>69</v>
      </c>
    </row>
    <row r="9208" spans="1:11">
      <c r="A9208" s="8">
        <v>44624</v>
      </c>
      <c r="B9208">
        <v>136.96289999999999</v>
      </c>
      <c r="C9208">
        <v>140.62010000000001</v>
      </c>
      <c r="D9208">
        <v>136.3475</v>
      </c>
      <c r="E9208">
        <v>139.47720000000001</v>
      </c>
      <c r="F9208">
        <v>29034400</v>
      </c>
      <c r="G9208" t="s">
        <v>18</v>
      </c>
      <c r="H9208" t="s">
        <v>18</v>
      </c>
      <c r="I9208" t="s">
        <v>67</v>
      </c>
      <c r="J9208" t="s">
        <v>68</v>
      </c>
      <c r="K9208" t="s">
        <v>69</v>
      </c>
    </row>
    <row r="9209" spans="1:11">
      <c r="A9209" s="8">
        <v>44627</v>
      </c>
      <c r="B9209">
        <v>140.5762</v>
      </c>
      <c r="C9209">
        <v>142.5103</v>
      </c>
      <c r="D9209">
        <v>136.90129999999999</v>
      </c>
      <c r="E9209">
        <v>142.45760000000001</v>
      </c>
      <c r="F9209">
        <v>34824700</v>
      </c>
      <c r="G9209" t="s">
        <v>18</v>
      </c>
      <c r="H9209" t="s">
        <v>18</v>
      </c>
      <c r="I9209" t="s">
        <v>67</v>
      </c>
      <c r="J9209" t="s">
        <v>68</v>
      </c>
      <c r="K9209" t="s">
        <v>69</v>
      </c>
    </row>
    <row r="9210" spans="1:11">
      <c r="A9210" s="8">
        <v>44628</v>
      </c>
      <c r="B9210">
        <v>144.45320000000001</v>
      </c>
      <c r="C9210">
        <v>152.97219999999999</v>
      </c>
      <c r="D9210">
        <v>144.26859999999999</v>
      </c>
      <c r="E9210">
        <v>149.92150000000001</v>
      </c>
      <c r="F9210">
        <v>57231000</v>
      </c>
      <c r="G9210" t="s">
        <v>18</v>
      </c>
      <c r="H9210" t="s">
        <v>18</v>
      </c>
      <c r="I9210" t="s">
        <v>67</v>
      </c>
      <c r="J9210" t="s">
        <v>68</v>
      </c>
      <c r="K9210" t="s">
        <v>69</v>
      </c>
    </row>
    <row r="9211" spans="1:11">
      <c r="A9211" s="8">
        <v>44629</v>
      </c>
      <c r="B9211">
        <v>143.0993</v>
      </c>
      <c r="C9211">
        <v>149.2534</v>
      </c>
      <c r="D9211">
        <v>141.72790000000001</v>
      </c>
      <c r="E9211">
        <v>146.1764</v>
      </c>
      <c r="F9211">
        <v>43430000</v>
      </c>
      <c r="G9211" t="s">
        <v>18</v>
      </c>
      <c r="H9211" t="s">
        <v>18</v>
      </c>
      <c r="I9211" t="s">
        <v>67</v>
      </c>
      <c r="J9211" t="s">
        <v>68</v>
      </c>
      <c r="K9211" t="s">
        <v>69</v>
      </c>
    </row>
    <row r="9212" spans="1:11">
      <c r="A9212" s="8">
        <v>44630</v>
      </c>
      <c r="B9212">
        <v>148.34790000000001</v>
      </c>
      <c r="C9212">
        <v>153.6403</v>
      </c>
      <c r="D9212">
        <v>147.9522</v>
      </c>
      <c r="E9212">
        <v>150.1765</v>
      </c>
      <c r="F9212">
        <v>34913600</v>
      </c>
      <c r="G9212" t="s">
        <v>18</v>
      </c>
      <c r="H9212" t="s">
        <v>18</v>
      </c>
      <c r="I9212" t="s">
        <v>67</v>
      </c>
      <c r="J9212" t="s">
        <v>68</v>
      </c>
      <c r="K9212" t="s">
        <v>69</v>
      </c>
    </row>
    <row r="9213" spans="1:11">
      <c r="A9213" s="8">
        <v>44631</v>
      </c>
      <c r="B9213">
        <v>145.84229999999999</v>
      </c>
      <c r="C9213">
        <v>152.0754</v>
      </c>
      <c r="D9213">
        <v>145.83349999999999</v>
      </c>
      <c r="E9213">
        <v>150.24680000000001</v>
      </c>
      <c r="F9213">
        <v>28423600</v>
      </c>
      <c r="G9213" t="s">
        <v>18</v>
      </c>
      <c r="H9213" t="s">
        <v>18</v>
      </c>
      <c r="I9213" t="s">
        <v>67</v>
      </c>
      <c r="J9213" t="s">
        <v>68</v>
      </c>
      <c r="K9213" t="s">
        <v>69</v>
      </c>
    </row>
    <row r="9214" spans="1:11">
      <c r="A9214" s="8">
        <v>44634</v>
      </c>
      <c r="B9214">
        <v>146.12360000000001</v>
      </c>
      <c r="C9214">
        <v>148.005</v>
      </c>
      <c r="D9214">
        <v>144.4444</v>
      </c>
      <c r="E9214">
        <v>146.572</v>
      </c>
      <c r="F9214">
        <v>25156200</v>
      </c>
      <c r="G9214" t="s">
        <v>18</v>
      </c>
      <c r="H9214" t="s">
        <v>18</v>
      </c>
      <c r="I9214" t="s">
        <v>67</v>
      </c>
      <c r="J9214" t="s">
        <v>68</v>
      </c>
      <c r="K9214" t="s">
        <v>69</v>
      </c>
    </row>
    <row r="9215" spans="1:11">
      <c r="A9215" s="8">
        <v>44635</v>
      </c>
      <c r="B9215">
        <v>139.88159999999999</v>
      </c>
      <c r="C9215">
        <v>140.83109999999999</v>
      </c>
      <c r="D9215">
        <v>136.49690000000001</v>
      </c>
      <c r="E9215">
        <v>139.15190000000001</v>
      </c>
      <c r="F9215">
        <v>28534400</v>
      </c>
      <c r="G9215" t="s">
        <v>18</v>
      </c>
      <c r="H9215" t="s">
        <v>18</v>
      </c>
      <c r="I9215" t="s">
        <v>67</v>
      </c>
      <c r="J9215" t="s">
        <v>68</v>
      </c>
      <c r="K9215" t="s">
        <v>69</v>
      </c>
    </row>
    <row r="9216" spans="1:11">
      <c r="A9216" s="8">
        <v>44636</v>
      </c>
      <c r="B9216">
        <v>139.6003</v>
      </c>
      <c r="C9216">
        <v>141.1037</v>
      </c>
      <c r="D9216">
        <v>137.3321</v>
      </c>
      <c r="E9216">
        <v>138.6508</v>
      </c>
      <c r="F9216">
        <v>22299700</v>
      </c>
      <c r="G9216" t="s">
        <v>18</v>
      </c>
      <c r="H9216" t="s">
        <v>18</v>
      </c>
      <c r="I9216" t="s">
        <v>67</v>
      </c>
      <c r="J9216" t="s">
        <v>68</v>
      </c>
      <c r="K9216" t="s">
        <v>69</v>
      </c>
    </row>
    <row r="9217" spans="1:11">
      <c r="A9217" s="8">
        <v>44637</v>
      </c>
      <c r="B9217">
        <v>140.62010000000001</v>
      </c>
      <c r="C9217">
        <v>141.53450000000001</v>
      </c>
      <c r="D9217">
        <v>138.8355</v>
      </c>
      <c r="E9217">
        <v>141.05090000000001</v>
      </c>
      <c r="F9217">
        <v>15750700</v>
      </c>
      <c r="G9217" t="s">
        <v>18</v>
      </c>
      <c r="H9217" t="s">
        <v>18</v>
      </c>
      <c r="I9217" t="s">
        <v>67</v>
      </c>
      <c r="J9217" t="s">
        <v>68</v>
      </c>
      <c r="K9217" t="s">
        <v>69</v>
      </c>
    </row>
    <row r="9218" spans="1:11">
      <c r="A9218" s="8">
        <v>44638</v>
      </c>
      <c r="B9218">
        <v>141.44649999999999</v>
      </c>
      <c r="C9218">
        <v>142.185</v>
      </c>
      <c r="D9218">
        <v>139.5915</v>
      </c>
      <c r="E9218">
        <v>142.185</v>
      </c>
      <c r="F9218">
        <v>23214700</v>
      </c>
      <c r="G9218" t="s">
        <v>18</v>
      </c>
      <c r="H9218" t="s">
        <v>18</v>
      </c>
      <c r="I9218" t="s">
        <v>67</v>
      </c>
      <c r="J9218" t="s">
        <v>68</v>
      </c>
      <c r="K9218" t="s">
        <v>69</v>
      </c>
    </row>
    <row r="9219" spans="1:11">
      <c r="A9219" s="8">
        <v>44641</v>
      </c>
      <c r="B9219">
        <v>143.31909999999999</v>
      </c>
      <c r="C9219">
        <v>145.56979999999999</v>
      </c>
      <c r="D9219">
        <v>143.05539999999999</v>
      </c>
      <c r="E9219">
        <v>144.74340000000001</v>
      </c>
      <c r="F9219">
        <v>13180600</v>
      </c>
      <c r="G9219" t="s">
        <v>18</v>
      </c>
      <c r="H9219" t="s">
        <v>18</v>
      </c>
      <c r="I9219" t="s">
        <v>67</v>
      </c>
      <c r="J9219" t="s">
        <v>68</v>
      </c>
      <c r="K9219" t="s">
        <v>69</v>
      </c>
    </row>
    <row r="9220" spans="1:11">
      <c r="A9220" s="8">
        <v>44642</v>
      </c>
      <c r="B9220">
        <v>143.90819999999999</v>
      </c>
      <c r="C9220">
        <v>145.2884</v>
      </c>
      <c r="D9220">
        <v>142.9323</v>
      </c>
      <c r="E9220">
        <v>144.25980000000001</v>
      </c>
      <c r="F9220">
        <v>11063900</v>
      </c>
      <c r="G9220" t="s">
        <v>18</v>
      </c>
      <c r="H9220" t="s">
        <v>18</v>
      </c>
      <c r="I9220" t="s">
        <v>67</v>
      </c>
      <c r="J9220" t="s">
        <v>68</v>
      </c>
      <c r="K9220" t="s">
        <v>69</v>
      </c>
    </row>
    <row r="9221" spans="1:11">
      <c r="A9221" s="8">
        <v>44643</v>
      </c>
      <c r="B9221">
        <v>145.93899999999999</v>
      </c>
      <c r="C9221">
        <v>147.1259</v>
      </c>
      <c r="D9221">
        <v>145.00710000000001</v>
      </c>
      <c r="E9221">
        <v>145.8159</v>
      </c>
      <c r="F9221">
        <v>10755000</v>
      </c>
      <c r="G9221" t="s">
        <v>18</v>
      </c>
      <c r="H9221" t="s">
        <v>18</v>
      </c>
      <c r="I9221" t="s">
        <v>67</v>
      </c>
      <c r="J9221" t="s">
        <v>68</v>
      </c>
      <c r="K9221" t="s">
        <v>69</v>
      </c>
    </row>
    <row r="9222" spans="1:11">
      <c r="A9222" s="8">
        <v>44644</v>
      </c>
      <c r="B9222">
        <v>146.31700000000001</v>
      </c>
      <c r="C9222">
        <v>147.16980000000001</v>
      </c>
      <c r="D9222">
        <v>145.0598</v>
      </c>
      <c r="E9222">
        <v>146.20269999999999</v>
      </c>
      <c r="F9222">
        <v>9024800</v>
      </c>
      <c r="G9222" t="s">
        <v>18</v>
      </c>
      <c r="H9222" t="s">
        <v>18</v>
      </c>
      <c r="I9222" t="s">
        <v>67</v>
      </c>
      <c r="J9222" t="s">
        <v>68</v>
      </c>
      <c r="K9222" t="s">
        <v>69</v>
      </c>
    </row>
    <row r="9223" spans="1:11">
      <c r="A9223" s="8">
        <v>44645</v>
      </c>
      <c r="B9223">
        <v>145.25319999999999</v>
      </c>
      <c r="C9223">
        <v>149.18299999999999</v>
      </c>
      <c r="D9223">
        <v>145.20050000000001</v>
      </c>
      <c r="E9223">
        <v>148.84899999999999</v>
      </c>
      <c r="F9223">
        <v>10254700</v>
      </c>
      <c r="G9223" t="s">
        <v>18</v>
      </c>
      <c r="H9223" t="s">
        <v>18</v>
      </c>
      <c r="I9223" t="s">
        <v>67</v>
      </c>
      <c r="J9223" t="s">
        <v>68</v>
      </c>
      <c r="K9223" t="s">
        <v>69</v>
      </c>
    </row>
    <row r="9224" spans="1:11">
      <c r="A9224" s="8">
        <v>44648</v>
      </c>
      <c r="B9224">
        <v>145.8511</v>
      </c>
      <c r="C9224">
        <v>146.49279999999999</v>
      </c>
      <c r="D9224">
        <v>145.17410000000001</v>
      </c>
      <c r="E9224">
        <v>146.2467</v>
      </c>
      <c r="F9224">
        <v>9992000</v>
      </c>
      <c r="G9224" t="s">
        <v>18</v>
      </c>
      <c r="H9224" t="s">
        <v>18</v>
      </c>
      <c r="I9224" t="s">
        <v>67</v>
      </c>
      <c r="J9224" t="s">
        <v>68</v>
      </c>
      <c r="K9224" t="s">
        <v>69</v>
      </c>
    </row>
    <row r="9225" spans="1:11">
      <c r="A9225" s="8">
        <v>44649</v>
      </c>
      <c r="B9225">
        <v>143.7499</v>
      </c>
      <c r="C9225">
        <v>144.6027</v>
      </c>
      <c r="D9225">
        <v>141.1037</v>
      </c>
      <c r="E9225">
        <v>144.46199999999999</v>
      </c>
      <c r="F9225">
        <v>15102600</v>
      </c>
      <c r="G9225" t="s">
        <v>18</v>
      </c>
      <c r="H9225" t="s">
        <v>18</v>
      </c>
      <c r="I9225" t="s">
        <v>67</v>
      </c>
      <c r="J9225" t="s">
        <v>68</v>
      </c>
      <c r="K9225" t="s">
        <v>69</v>
      </c>
    </row>
    <row r="9226" spans="1:11">
      <c r="A9226" s="8">
        <v>44650</v>
      </c>
      <c r="B9226">
        <v>145.27090000000001</v>
      </c>
      <c r="C9226">
        <v>146.2467</v>
      </c>
      <c r="D9226">
        <v>143.8818</v>
      </c>
      <c r="E9226">
        <v>145.4819</v>
      </c>
      <c r="F9226">
        <v>9906000</v>
      </c>
      <c r="G9226" t="s">
        <v>18</v>
      </c>
      <c r="H9226" t="s">
        <v>18</v>
      </c>
      <c r="I9226" t="s">
        <v>67</v>
      </c>
      <c r="J9226" t="s">
        <v>68</v>
      </c>
      <c r="K9226" t="s">
        <v>69</v>
      </c>
    </row>
    <row r="9227" spans="1:11">
      <c r="A9227" s="8">
        <v>44651</v>
      </c>
      <c r="B9227">
        <v>143.7148</v>
      </c>
      <c r="C9227">
        <v>146.0797</v>
      </c>
      <c r="D9227">
        <v>143.05539999999999</v>
      </c>
      <c r="E9227">
        <v>143.15209999999999</v>
      </c>
      <c r="F9227">
        <v>10395900</v>
      </c>
      <c r="G9227" t="s">
        <v>18</v>
      </c>
      <c r="H9227" t="s">
        <v>18</v>
      </c>
      <c r="I9227" t="s">
        <v>67</v>
      </c>
      <c r="J9227" t="s">
        <v>68</v>
      </c>
      <c r="K9227" t="s">
        <v>69</v>
      </c>
    </row>
    <row r="9228" spans="1:11">
      <c r="A9228" s="8">
        <v>44652</v>
      </c>
      <c r="B9228">
        <v>143.10810000000001</v>
      </c>
      <c r="C9228">
        <v>145.89500000000001</v>
      </c>
      <c r="D9228">
        <v>142.71250000000001</v>
      </c>
      <c r="E9228">
        <v>144.3741</v>
      </c>
      <c r="F9228">
        <v>8795300</v>
      </c>
      <c r="G9228" t="s">
        <v>18</v>
      </c>
      <c r="H9228" t="s">
        <v>18</v>
      </c>
      <c r="I9228" t="s">
        <v>67</v>
      </c>
      <c r="J9228" t="s">
        <v>68</v>
      </c>
      <c r="K9228" t="s">
        <v>69</v>
      </c>
    </row>
    <row r="9229" spans="1:11">
      <c r="A9229" s="8">
        <v>44655</v>
      </c>
      <c r="B9229">
        <v>145.0598</v>
      </c>
      <c r="C9229">
        <v>145.4554</v>
      </c>
      <c r="D9229">
        <v>143.3015</v>
      </c>
      <c r="E9229">
        <v>144.506</v>
      </c>
      <c r="F9229">
        <v>8718600</v>
      </c>
      <c r="G9229" t="s">
        <v>18</v>
      </c>
      <c r="H9229" t="s">
        <v>18</v>
      </c>
      <c r="I9229" t="s">
        <v>67</v>
      </c>
      <c r="J9229" t="s">
        <v>68</v>
      </c>
      <c r="K9229" t="s">
        <v>69</v>
      </c>
    </row>
    <row r="9230" spans="1:11">
      <c r="A9230" s="8">
        <v>44656</v>
      </c>
      <c r="B9230">
        <v>145.08619999999999</v>
      </c>
      <c r="C9230">
        <v>147.4511</v>
      </c>
      <c r="D9230">
        <v>143.3895</v>
      </c>
      <c r="E9230">
        <v>143.61799999999999</v>
      </c>
      <c r="F9230">
        <v>9538200</v>
      </c>
      <c r="G9230" t="s">
        <v>18</v>
      </c>
      <c r="H9230" t="s">
        <v>18</v>
      </c>
      <c r="I9230" t="s">
        <v>67</v>
      </c>
      <c r="J9230" t="s">
        <v>68</v>
      </c>
      <c r="K9230" t="s">
        <v>69</v>
      </c>
    </row>
    <row r="9231" spans="1:11">
      <c r="A9231" s="8">
        <v>44657</v>
      </c>
      <c r="B9231">
        <v>144.91040000000001</v>
      </c>
      <c r="C9231">
        <v>146.82689999999999</v>
      </c>
      <c r="D9231">
        <v>144.4708</v>
      </c>
      <c r="E9231">
        <v>144.89279999999999</v>
      </c>
      <c r="F9231">
        <v>9269000</v>
      </c>
      <c r="G9231" t="s">
        <v>18</v>
      </c>
      <c r="H9231" t="s">
        <v>18</v>
      </c>
      <c r="I9231" t="s">
        <v>67</v>
      </c>
      <c r="J9231" t="s">
        <v>68</v>
      </c>
      <c r="K9231" t="s">
        <v>69</v>
      </c>
    </row>
    <row r="9232" spans="1:11">
      <c r="A9232" s="8">
        <v>44658</v>
      </c>
      <c r="B9232">
        <v>145.14779999999999</v>
      </c>
      <c r="C9232">
        <v>147.43350000000001</v>
      </c>
      <c r="D9232">
        <v>143.67080000000001</v>
      </c>
      <c r="E9232">
        <v>146.90610000000001</v>
      </c>
      <c r="F9232">
        <v>8018400</v>
      </c>
      <c r="G9232" t="s">
        <v>18</v>
      </c>
      <c r="H9232" t="s">
        <v>18</v>
      </c>
      <c r="I9232" t="s">
        <v>67</v>
      </c>
      <c r="J9232" t="s">
        <v>68</v>
      </c>
      <c r="K9232" t="s">
        <v>69</v>
      </c>
    </row>
    <row r="9233" spans="1:11">
      <c r="A9233" s="8">
        <v>44659</v>
      </c>
      <c r="B9233">
        <v>146.8621</v>
      </c>
      <c r="C9233">
        <v>150.42269999999999</v>
      </c>
      <c r="D9233">
        <v>146.83580000000001</v>
      </c>
      <c r="E9233">
        <v>149.39410000000001</v>
      </c>
      <c r="F9233">
        <v>10801200</v>
      </c>
      <c r="G9233" t="s">
        <v>18</v>
      </c>
      <c r="H9233" t="s">
        <v>18</v>
      </c>
      <c r="I9233" t="s">
        <v>67</v>
      </c>
      <c r="J9233" t="s">
        <v>68</v>
      </c>
      <c r="K9233" t="s">
        <v>69</v>
      </c>
    </row>
    <row r="9234" spans="1:11">
      <c r="A9234" s="8">
        <v>44662</v>
      </c>
      <c r="B9234">
        <v>148.19839999999999</v>
      </c>
      <c r="C9234">
        <v>148.38300000000001</v>
      </c>
      <c r="D9234">
        <v>144.98070000000001</v>
      </c>
      <c r="E9234">
        <v>145.5522</v>
      </c>
      <c r="F9234">
        <v>10206100</v>
      </c>
      <c r="G9234" t="s">
        <v>18</v>
      </c>
      <c r="H9234" t="s">
        <v>18</v>
      </c>
      <c r="I9234" t="s">
        <v>67</v>
      </c>
      <c r="J9234" t="s">
        <v>68</v>
      </c>
      <c r="K9234" t="s">
        <v>69</v>
      </c>
    </row>
    <row r="9235" spans="1:11">
      <c r="A9235" s="8">
        <v>44663</v>
      </c>
      <c r="B9235">
        <v>148.55000000000001</v>
      </c>
      <c r="C9235">
        <v>151.8117</v>
      </c>
      <c r="D9235">
        <v>147.82910000000001</v>
      </c>
      <c r="E9235">
        <v>148.58519999999999</v>
      </c>
      <c r="F9235">
        <v>9528400</v>
      </c>
      <c r="G9235" t="s">
        <v>18</v>
      </c>
      <c r="H9235" t="s">
        <v>18</v>
      </c>
      <c r="I9235" t="s">
        <v>67</v>
      </c>
      <c r="J9235" t="s">
        <v>68</v>
      </c>
      <c r="K9235" t="s">
        <v>69</v>
      </c>
    </row>
    <row r="9236" spans="1:11">
      <c r="A9236" s="8">
        <v>44664</v>
      </c>
      <c r="B9236">
        <v>150.2732</v>
      </c>
      <c r="C9236">
        <v>151.2842</v>
      </c>
      <c r="D9236">
        <v>147.9522</v>
      </c>
      <c r="E9236">
        <v>150.9238</v>
      </c>
      <c r="F9236">
        <v>7330700</v>
      </c>
      <c r="G9236" t="s">
        <v>18</v>
      </c>
      <c r="H9236" t="s">
        <v>18</v>
      </c>
      <c r="I9236" t="s">
        <v>67</v>
      </c>
      <c r="J9236" t="s">
        <v>68</v>
      </c>
      <c r="K9236" t="s">
        <v>69</v>
      </c>
    </row>
    <row r="9237" spans="1:11">
      <c r="A9237" s="8">
        <v>44665</v>
      </c>
      <c r="B9237">
        <v>150.06219999999999</v>
      </c>
      <c r="C9237">
        <v>152.0403</v>
      </c>
      <c r="D9237">
        <v>149.9479</v>
      </c>
      <c r="E9237">
        <v>150.85339999999999</v>
      </c>
      <c r="F9237">
        <v>9421100</v>
      </c>
      <c r="G9237" t="s">
        <v>18</v>
      </c>
      <c r="H9237" t="s">
        <v>18</v>
      </c>
      <c r="I9237" t="s">
        <v>67</v>
      </c>
      <c r="J9237" t="s">
        <v>68</v>
      </c>
      <c r="K9237" t="s">
        <v>69</v>
      </c>
    </row>
    <row r="9238" spans="1:11">
      <c r="A9238" s="8">
        <v>44669</v>
      </c>
      <c r="B9238">
        <v>152.09299999999999</v>
      </c>
      <c r="C9238">
        <v>153.4469</v>
      </c>
      <c r="D9238">
        <v>151.09960000000001</v>
      </c>
      <c r="E9238">
        <v>152.87549999999999</v>
      </c>
      <c r="F9238">
        <v>7639000</v>
      </c>
      <c r="G9238" t="s">
        <v>18</v>
      </c>
      <c r="H9238" t="s">
        <v>18</v>
      </c>
      <c r="I9238" t="s">
        <v>67</v>
      </c>
      <c r="J9238" t="s">
        <v>68</v>
      </c>
      <c r="K9238" t="s">
        <v>69</v>
      </c>
    </row>
    <row r="9239" spans="1:11">
      <c r="A9239" s="8">
        <v>44670</v>
      </c>
      <c r="B9239">
        <v>152.16329999999999</v>
      </c>
      <c r="C9239">
        <v>152.6996</v>
      </c>
      <c r="D9239">
        <v>150.36109999999999</v>
      </c>
      <c r="E9239">
        <v>151.06440000000001</v>
      </c>
      <c r="F9239">
        <v>6970200</v>
      </c>
      <c r="G9239" t="s">
        <v>18</v>
      </c>
      <c r="H9239" t="s">
        <v>18</v>
      </c>
      <c r="I9239" t="s">
        <v>67</v>
      </c>
      <c r="J9239" t="s">
        <v>68</v>
      </c>
      <c r="K9239" t="s">
        <v>69</v>
      </c>
    </row>
    <row r="9240" spans="1:11">
      <c r="A9240" s="8">
        <v>44671</v>
      </c>
      <c r="B9240">
        <v>150.87979999999999</v>
      </c>
      <c r="C9240">
        <v>152.60300000000001</v>
      </c>
      <c r="D9240">
        <v>150.73920000000001</v>
      </c>
      <c r="E9240">
        <v>151.6799</v>
      </c>
      <c r="F9240">
        <v>7495000</v>
      </c>
      <c r="G9240" t="s">
        <v>18</v>
      </c>
      <c r="H9240" t="s">
        <v>18</v>
      </c>
      <c r="I9240" t="s">
        <v>67</v>
      </c>
      <c r="J9240" t="s">
        <v>68</v>
      </c>
      <c r="K9240" t="s">
        <v>69</v>
      </c>
    </row>
    <row r="9241" spans="1:11">
      <c r="A9241" s="8">
        <v>44672</v>
      </c>
      <c r="B9241">
        <v>150.9853</v>
      </c>
      <c r="C9241">
        <v>151.60069999999999</v>
      </c>
      <c r="D9241">
        <v>144.03120000000001</v>
      </c>
      <c r="E9241">
        <v>144.69059999999999</v>
      </c>
      <c r="F9241">
        <v>14594800</v>
      </c>
      <c r="G9241" t="s">
        <v>18</v>
      </c>
      <c r="H9241" t="s">
        <v>18</v>
      </c>
      <c r="I9241" t="s">
        <v>67</v>
      </c>
      <c r="J9241" t="s">
        <v>68</v>
      </c>
      <c r="K9241" t="s">
        <v>69</v>
      </c>
    </row>
    <row r="9242" spans="1:11">
      <c r="A9242" s="8">
        <v>44673</v>
      </c>
      <c r="B9242">
        <v>144.51480000000001</v>
      </c>
      <c r="C9242">
        <v>145.47300000000001</v>
      </c>
      <c r="D9242">
        <v>141.42019999999999</v>
      </c>
      <c r="E9242">
        <v>141.49930000000001</v>
      </c>
      <c r="F9242">
        <v>12160100</v>
      </c>
      <c r="G9242" t="s">
        <v>18</v>
      </c>
      <c r="H9242" t="s">
        <v>18</v>
      </c>
      <c r="I9242" t="s">
        <v>67</v>
      </c>
      <c r="J9242" t="s">
        <v>68</v>
      </c>
      <c r="K9242" t="s">
        <v>69</v>
      </c>
    </row>
    <row r="9243" spans="1:11">
      <c r="A9243" s="8">
        <v>44676</v>
      </c>
      <c r="B9243">
        <v>136.9101</v>
      </c>
      <c r="C9243">
        <v>139.22229999999999</v>
      </c>
      <c r="D9243">
        <v>133.06819999999999</v>
      </c>
      <c r="E9243">
        <v>138.45740000000001</v>
      </c>
      <c r="F9243">
        <v>15449800</v>
      </c>
      <c r="G9243" t="s">
        <v>18</v>
      </c>
      <c r="H9243" t="s">
        <v>18</v>
      </c>
      <c r="I9243" t="s">
        <v>67</v>
      </c>
      <c r="J9243" t="s">
        <v>68</v>
      </c>
      <c r="K9243" t="s">
        <v>69</v>
      </c>
    </row>
    <row r="9244" spans="1:11">
      <c r="A9244" s="8">
        <v>44677</v>
      </c>
      <c r="B9244">
        <v>139.6267</v>
      </c>
      <c r="C9244">
        <v>140.98939999999999</v>
      </c>
      <c r="D9244">
        <v>137.49039999999999</v>
      </c>
      <c r="E9244">
        <v>137.61340000000001</v>
      </c>
      <c r="F9244">
        <v>9810600</v>
      </c>
      <c r="G9244" t="s">
        <v>18</v>
      </c>
      <c r="H9244" t="s">
        <v>18</v>
      </c>
      <c r="I9244" t="s">
        <v>67</v>
      </c>
      <c r="J9244" t="s">
        <v>68</v>
      </c>
      <c r="K9244" t="s">
        <v>69</v>
      </c>
    </row>
    <row r="9245" spans="1:11">
      <c r="A9245" s="8">
        <v>44678</v>
      </c>
      <c r="B9245">
        <v>138.09700000000001</v>
      </c>
      <c r="C9245">
        <v>138.83539999999999</v>
      </c>
      <c r="D9245">
        <v>135.84630000000001</v>
      </c>
      <c r="E9245">
        <v>137.35849999999999</v>
      </c>
      <c r="F9245">
        <v>10396600</v>
      </c>
      <c r="G9245" t="s">
        <v>18</v>
      </c>
      <c r="H9245" t="s">
        <v>18</v>
      </c>
      <c r="I9245" t="s">
        <v>67</v>
      </c>
      <c r="J9245" t="s">
        <v>68</v>
      </c>
      <c r="K9245" t="s">
        <v>69</v>
      </c>
    </row>
    <row r="9246" spans="1:11">
      <c r="A9246" s="8">
        <v>44679</v>
      </c>
      <c r="B9246">
        <v>138.4222</v>
      </c>
      <c r="C9246">
        <v>143.3015</v>
      </c>
      <c r="D9246">
        <v>136.20679999999999</v>
      </c>
      <c r="E9246">
        <v>142.23779999999999</v>
      </c>
      <c r="F9246">
        <v>9366400</v>
      </c>
      <c r="G9246" t="s">
        <v>18</v>
      </c>
      <c r="H9246" t="s">
        <v>18</v>
      </c>
      <c r="I9246" t="s">
        <v>67</v>
      </c>
      <c r="J9246" t="s">
        <v>68</v>
      </c>
      <c r="K9246" t="s">
        <v>69</v>
      </c>
    </row>
    <row r="9247" spans="1:11">
      <c r="A9247" s="8">
        <v>44680</v>
      </c>
      <c r="B9247">
        <v>141.7894</v>
      </c>
      <c r="C9247">
        <v>142.8092</v>
      </c>
      <c r="D9247">
        <v>137.4024</v>
      </c>
      <c r="E9247">
        <v>137.73650000000001</v>
      </c>
      <c r="F9247">
        <v>14713200</v>
      </c>
      <c r="G9247" t="s">
        <v>18</v>
      </c>
      <c r="H9247" t="s">
        <v>18</v>
      </c>
      <c r="I9247" t="s">
        <v>67</v>
      </c>
      <c r="J9247" t="s">
        <v>68</v>
      </c>
      <c r="K9247" t="s">
        <v>69</v>
      </c>
    </row>
    <row r="9248" spans="1:11">
      <c r="A9248" s="8">
        <v>44683</v>
      </c>
      <c r="B9248">
        <v>137.41999999999999</v>
      </c>
      <c r="C9248">
        <v>140.66399999999999</v>
      </c>
      <c r="D9248">
        <v>136.40020000000001</v>
      </c>
      <c r="E9248">
        <v>140.4443</v>
      </c>
      <c r="F9248">
        <v>11559000</v>
      </c>
      <c r="G9248" t="s">
        <v>18</v>
      </c>
      <c r="H9248" t="s">
        <v>18</v>
      </c>
      <c r="I9248" t="s">
        <v>67</v>
      </c>
      <c r="J9248" t="s">
        <v>68</v>
      </c>
      <c r="K9248" t="s">
        <v>69</v>
      </c>
    </row>
    <row r="9249" spans="1:11">
      <c r="A9249" s="8">
        <v>44684</v>
      </c>
      <c r="B9249">
        <v>140.286</v>
      </c>
      <c r="C9249">
        <v>143.67949999999999</v>
      </c>
      <c r="D9249">
        <v>140.01349999999999</v>
      </c>
      <c r="E9249">
        <v>142.85310000000001</v>
      </c>
      <c r="F9249">
        <v>8827200</v>
      </c>
      <c r="G9249" t="s">
        <v>18</v>
      </c>
      <c r="H9249" t="s">
        <v>18</v>
      </c>
      <c r="I9249" t="s">
        <v>67</v>
      </c>
      <c r="J9249" t="s">
        <v>68</v>
      </c>
      <c r="K9249" t="s">
        <v>69</v>
      </c>
    </row>
    <row r="9250" spans="1:11">
      <c r="A9250" s="8">
        <v>44685</v>
      </c>
      <c r="B9250">
        <v>145.0335</v>
      </c>
      <c r="C9250">
        <v>147.60059999999999</v>
      </c>
      <c r="D9250">
        <v>143.71469999999999</v>
      </c>
      <c r="E9250">
        <v>147.33680000000001</v>
      </c>
      <c r="F9250">
        <v>9183200</v>
      </c>
      <c r="G9250" t="s">
        <v>18</v>
      </c>
      <c r="H9250" t="s">
        <v>18</v>
      </c>
      <c r="I9250" t="s">
        <v>67</v>
      </c>
      <c r="J9250" t="s">
        <v>68</v>
      </c>
      <c r="K9250" t="s">
        <v>69</v>
      </c>
    </row>
    <row r="9251" spans="1:11">
      <c r="A9251" s="8">
        <v>44686</v>
      </c>
      <c r="B9251">
        <v>148.80500000000001</v>
      </c>
      <c r="C9251">
        <v>149.01599999999999</v>
      </c>
      <c r="D9251">
        <v>142.99379999999999</v>
      </c>
      <c r="E9251">
        <v>146.16759999999999</v>
      </c>
      <c r="F9251">
        <v>9807600</v>
      </c>
      <c r="G9251" t="s">
        <v>18</v>
      </c>
      <c r="H9251" t="s">
        <v>18</v>
      </c>
      <c r="I9251" t="s">
        <v>67</v>
      </c>
      <c r="J9251" t="s">
        <v>68</v>
      </c>
      <c r="K9251" t="s">
        <v>69</v>
      </c>
    </row>
    <row r="9252" spans="1:11">
      <c r="A9252" s="8">
        <v>44687</v>
      </c>
      <c r="B9252">
        <v>147.93459999999999</v>
      </c>
      <c r="C9252">
        <v>150.30840000000001</v>
      </c>
      <c r="D9252">
        <v>145.42910000000001</v>
      </c>
      <c r="E9252">
        <v>150.06219999999999</v>
      </c>
      <c r="F9252">
        <v>10418100</v>
      </c>
      <c r="G9252" t="s">
        <v>18</v>
      </c>
      <c r="H9252" t="s">
        <v>18</v>
      </c>
      <c r="I9252" t="s">
        <v>67</v>
      </c>
      <c r="J9252" t="s">
        <v>68</v>
      </c>
      <c r="K9252" t="s">
        <v>69</v>
      </c>
    </row>
    <row r="9253" spans="1:11">
      <c r="A9253" s="8">
        <v>44690</v>
      </c>
      <c r="B9253">
        <v>147.47749999999999</v>
      </c>
      <c r="C9253">
        <v>147.47749999999999</v>
      </c>
      <c r="D9253">
        <v>139.3278</v>
      </c>
      <c r="E9253">
        <v>140.00470000000001</v>
      </c>
      <c r="F9253">
        <v>14110700</v>
      </c>
      <c r="G9253" t="s">
        <v>18</v>
      </c>
      <c r="H9253" t="s">
        <v>18</v>
      </c>
      <c r="I9253" t="s">
        <v>67</v>
      </c>
      <c r="J9253" t="s">
        <v>68</v>
      </c>
      <c r="K9253" t="s">
        <v>69</v>
      </c>
    </row>
    <row r="9254" spans="1:11">
      <c r="A9254" s="8">
        <v>44691</v>
      </c>
      <c r="B9254">
        <v>142.607</v>
      </c>
      <c r="C9254">
        <v>144.34780000000001</v>
      </c>
      <c r="D9254">
        <v>138.79150000000001</v>
      </c>
      <c r="E9254">
        <v>141.34979999999999</v>
      </c>
      <c r="F9254">
        <v>11636000</v>
      </c>
      <c r="G9254" t="s">
        <v>18</v>
      </c>
      <c r="H9254" t="s">
        <v>18</v>
      </c>
      <c r="I9254" t="s">
        <v>67</v>
      </c>
      <c r="J9254" t="s">
        <v>68</v>
      </c>
      <c r="K9254" t="s">
        <v>69</v>
      </c>
    </row>
    <row r="9255" spans="1:11">
      <c r="A9255" s="8">
        <v>44692</v>
      </c>
      <c r="B9255">
        <v>143.81139999999999</v>
      </c>
      <c r="C9255">
        <v>147.2225</v>
      </c>
      <c r="D9255">
        <v>142.8707</v>
      </c>
      <c r="E9255">
        <v>143.44220000000001</v>
      </c>
      <c r="F9255">
        <v>9105500</v>
      </c>
      <c r="G9255" t="s">
        <v>18</v>
      </c>
      <c r="H9255" t="s">
        <v>18</v>
      </c>
      <c r="I9255" t="s">
        <v>67</v>
      </c>
      <c r="J9255" t="s">
        <v>68</v>
      </c>
      <c r="K9255" t="s">
        <v>69</v>
      </c>
    </row>
    <row r="9256" spans="1:11">
      <c r="A9256" s="8">
        <v>44693</v>
      </c>
      <c r="B9256">
        <v>143.495</v>
      </c>
      <c r="C9256">
        <v>144.928</v>
      </c>
      <c r="D9256">
        <v>139.6619</v>
      </c>
      <c r="E9256">
        <v>144.8049</v>
      </c>
      <c r="F9256">
        <v>8936400</v>
      </c>
      <c r="G9256" t="s">
        <v>18</v>
      </c>
      <c r="H9256" t="s">
        <v>18</v>
      </c>
      <c r="I9256" t="s">
        <v>67</v>
      </c>
      <c r="J9256" t="s">
        <v>68</v>
      </c>
      <c r="K9256" t="s">
        <v>69</v>
      </c>
    </row>
    <row r="9257" spans="1:11">
      <c r="A9257" s="8">
        <v>44694</v>
      </c>
      <c r="B9257">
        <v>146.37860000000001</v>
      </c>
      <c r="C9257">
        <v>148.39179999999999</v>
      </c>
      <c r="D9257">
        <v>144.95429999999999</v>
      </c>
      <c r="E9257">
        <v>147.583</v>
      </c>
      <c r="F9257">
        <v>9229900</v>
      </c>
      <c r="G9257" t="s">
        <v>18</v>
      </c>
      <c r="H9257" t="s">
        <v>18</v>
      </c>
      <c r="I9257" t="s">
        <v>67</v>
      </c>
      <c r="J9257" t="s">
        <v>68</v>
      </c>
      <c r="K9257" t="s">
        <v>69</v>
      </c>
    </row>
    <row r="9258" spans="1:11">
      <c r="A9258" s="8">
        <v>44697</v>
      </c>
      <c r="B9258">
        <v>148.57640000000001</v>
      </c>
      <c r="C9258">
        <v>153.82499999999999</v>
      </c>
      <c r="D9258">
        <v>148.45339999999999</v>
      </c>
      <c r="E9258">
        <v>152.1018</v>
      </c>
      <c r="F9258">
        <v>13296300</v>
      </c>
      <c r="G9258" t="s">
        <v>18</v>
      </c>
      <c r="H9258" t="s">
        <v>18</v>
      </c>
      <c r="I9258" t="s">
        <v>67</v>
      </c>
      <c r="J9258" t="s">
        <v>68</v>
      </c>
      <c r="K9258" t="s">
        <v>69</v>
      </c>
    </row>
    <row r="9259" spans="1:11">
      <c r="A9259" s="8">
        <v>44698</v>
      </c>
      <c r="B9259">
        <v>153.7107</v>
      </c>
      <c r="C9259">
        <v>154.4228</v>
      </c>
      <c r="D9259">
        <v>151.75020000000001</v>
      </c>
      <c r="E9259">
        <v>152.99860000000001</v>
      </c>
      <c r="F9259">
        <v>12827600</v>
      </c>
      <c r="G9259" t="s">
        <v>18</v>
      </c>
      <c r="H9259" t="s">
        <v>18</v>
      </c>
      <c r="I9259" t="s">
        <v>67</v>
      </c>
      <c r="J9259" t="s">
        <v>68</v>
      </c>
      <c r="K9259" t="s">
        <v>69</v>
      </c>
    </row>
    <row r="9260" spans="1:11">
      <c r="A9260" s="8">
        <v>44699</v>
      </c>
      <c r="B9260">
        <v>154.33699999999999</v>
      </c>
      <c r="C9260">
        <v>154.3459</v>
      </c>
      <c r="D9260">
        <v>146.95339999999999</v>
      </c>
      <c r="E9260">
        <v>148.96549999999999</v>
      </c>
      <c r="F9260">
        <v>13107500</v>
      </c>
      <c r="G9260" t="s">
        <v>72</v>
      </c>
      <c r="H9260" t="s">
        <v>18</v>
      </c>
      <c r="I9260" t="s">
        <v>67</v>
      </c>
      <c r="J9260" t="s">
        <v>68</v>
      </c>
      <c r="K9260" t="s">
        <v>69</v>
      </c>
    </row>
    <row r="9261" spans="1:11">
      <c r="A9261" s="8">
        <v>44700</v>
      </c>
      <c r="B9261">
        <v>145.92519999999999</v>
      </c>
      <c r="C9261">
        <v>150.36600000000001</v>
      </c>
      <c r="D9261">
        <v>144.3297</v>
      </c>
      <c r="E9261">
        <v>147.90190000000001</v>
      </c>
      <c r="F9261">
        <v>10958700</v>
      </c>
      <c r="G9261" t="s">
        <v>18</v>
      </c>
      <c r="H9261" t="s">
        <v>18</v>
      </c>
      <c r="I9261" t="s">
        <v>67</v>
      </c>
      <c r="J9261" t="s">
        <v>68</v>
      </c>
      <c r="K9261" t="s">
        <v>69</v>
      </c>
    </row>
    <row r="9262" spans="1:11">
      <c r="A9262" s="8">
        <v>44701</v>
      </c>
      <c r="B9262">
        <v>149.69239999999999</v>
      </c>
      <c r="C9262">
        <v>151.607</v>
      </c>
      <c r="D9262">
        <v>145.44659999999999</v>
      </c>
      <c r="E9262">
        <v>148.75280000000001</v>
      </c>
      <c r="F9262">
        <v>9615000</v>
      </c>
      <c r="G9262" t="s">
        <v>18</v>
      </c>
      <c r="H9262" t="s">
        <v>18</v>
      </c>
      <c r="I9262" t="s">
        <v>67</v>
      </c>
      <c r="J9262" t="s">
        <v>68</v>
      </c>
      <c r="K9262" t="s">
        <v>69</v>
      </c>
    </row>
    <row r="9263" spans="1:11">
      <c r="A9263" s="8">
        <v>44704</v>
      </c>
      <c r="B9263">
        <v>150.1798</v>
      </c>
      <c r="C9263">
        <v>153.30879999999999</v>
      </c>
      <c r="D9263">
        <v>149.89619999999999</v>
      </c>
      <c r="E9263">
        <v>152.2097</v>
      </c>
      <c r="F9263">
        <v>10216400</v>
      </c>
      <c r="G9263" t="s">
        <v>18</v>
      </c>
      <c r="H9263" t="s">
        <v>18</v>
      </c>
      <c r="I9263" t="s">
        <v>67</v>
      </c>
      <c r="J9263" t="s">
        <v>68</v>
      </c>
      <c r="K9263" t="s">
        <v>69</v>
      </c>
    </row>
    <row r="9264" spans="1:11">
      <c r="A9264" s="8">
        <v>44705</v>
      </c>
      <c r="B9264">
        <v>151.29669999999999</v>
      </c>
      <c r="C9264">
        <v>153.85830000000001</v>
      </c>
      <c r="D9264">
        <v>150.51669999999999</v>
      </c>
      <c r="E9264">
        <v>153.02510000000001</v>
      </c>
      <c r="F9264">
        <v>9782700</v>
      </c>
      <c r="G9264" t="s">
        <v>18</v>
      </c>
      <c r="H9264" t="s">
        <v>18</v>
      </c>
      <c r="I9264" t="s">
        <v>67</v>
      </c>
      <c r="J9264" t="s">
        <v>68</v>
      </c>
      <c r="K9264" t="s">
        <v>69</v>
      </c>
    </row>
    <row r="9265" spans="1:11">
      <c r="A9265" s="8">
        <v>44706</v>
      </c>
      <c r="B9265">
        <v>153.4684</v>
      </c>
      <c r="C9265">
        <v>155.99459999999999</v>
      </c>
      <c r="D9265">
        <v>153.3177</v>
      </c>
      <c r="E9265">
        <v>155.48050000000001</v>
      </c>
      <c r="F9265">
        <v>10174500</v>
      </c>
      <c r="G9265" t="s">
        <v>18</v>
      </c>
      <c r="H9265" t="s">
        <v>18</v>
      </c>
      <c r="I9265" t="s">
        <v>67</v>
      </c>
      <c r="J9265" t="s">
        <v>68</v>
      </c>
      <c r="K9265" t="s">
        <v>69</v>
      </c>
    </row>
    <row r="9266" spans="1:11">
      <c r="A9266" s="8">
        <v>44707</v>
      </c>
      <c r="B9266">
        <v>156.43770000000001</v>
      </c>
      <c r="C9266">
        <v>157.7141</v>
      </c>
      <c r="D9266">
        <v>155.1259</v>
      </c>
      <c r="E9266">
        <v>156.5264</v>
      </c>
      <c r="F9266">
        <v>11213900</v>
      </c>
      <c r="G9266" t="s">
        <v>18</v>
      </c>
      <c r="H9266" t="s">
        <v>18</v>
      </c>
      <c r="I9266" t="s">
        <v>67</v>
      </c>
      <c r="J9266" t="s">
        <v>68</v>
      </c>
      <c r="K9266" t="s">
        <v>69</v>
      </c>
    </row>
    <row r="9267" spans="1:11">
      <c r="A9267" s="8">
        <v>44708</v>
      </c>
      <c r="B9267">
        <v>156.46430000000001</v>
      </c>
      <c r="C9267">
        <v>158.0864</v>
      </c>
      <c r="D9267">
        <v>155.7286</v>
      </c>
      <c r="E9267">
        <v>158.02440000000001</v>
      </c>
      <c r="F9267">
        <v>10512300</v>
      </c>
      <c r="G9267" t="s">
        <v>18</v>
      </c>
      <c r="H9267" t="s">
        <v>18</v>
      </c>
      <c r="I9267" t="s">
        <v>67</v>
      </c>
      <c r="J9267" t="s">
        <v>68</v>
      </c>
      <c r="K9267" t="s">
        <v>69</v>
      </c>
    </row>
    <row r="9268" spans="1:11">
      <c r="A9268" s="8">
        <v>44712</v>
      </c>
      <c r="B9268">
        <v>159.51349999999999</v>
      </c>
      <c r="C9268">
        <v>160.3999</v>
      </c>
      <c r="D9268">
        <v>153.76089999999999</v>
      </c>
      <c r="E9268">
        <v>154.81569999999999</v>
      </c>
      <c r="F9268">
        <v>20547600</v>
      </c>
      <c r="G9268" t="s">
        <v>18</v>
      </c>
      <c r="H9268" t="s">
        <v>18</v>
      </c>
      <c r="I9268" t="s">
        <v>67</v>
      </c>
      <c r="J9268" t="s">
        <v>68</v>
      </c>
      <c r="K9268" t="s">
        <v>69</v>
      </c>
    </row>
    <row r="9269" spans="1:11">
      <c r="A9269" s="8">
        <v>44713</v>
      </c>
      <c r="B9269">
        <v>156.65049999999999</v>
      </c>
      <c r="C9269">
        <v>157.8914</v>
      </c>
      <c r="D9269">
        <v>155.06379999999999</v>
      </c>
      <c r="E9269">
        <v>156.28710000000001</v>
      </c>
      <c r="F9269">
        <v>8824100</v>
      </c>
      <c r="G9269" t="s">
        <v>18</v>
      </c>
      <c r="H9269" t="s">
        <v>18</v>
      </c>
      <c r="I9269" t="s">
        <v>67</v>
      </c>
      <c r="J9269" t="s">
        <v>68</v>
      </c>
      <c r="K9269" t="s">
        <v>69</v>
      </c>
    </row>
    <row r="9270" spans="1:11">
      <c r="A9270" s="8">
        <v>44714</v>
      </c>
      <c r="B9270">
        <v>154.88659999999999</v>
      </c>
      <c r="C9270">
        <v>156.4554</v>
      </c>
      <c r="D9270">
        <v>154.3193</v>
      </c>
      <c r="E9270">
        <v>156.0034</v>
      </c>
      <c r="F9270">
        <v>7441900</v>
      </c>
      <c r="G9270" t="s">
        <v>18</v>
      </c>
      <c r="H9270" t="s">
        <v>18</v>
      </c>
      <c r="I9270" t="s">
        <v>67</v>
      </c>
      <c r="J9270" t="s">
        <v>68</v>
      </c>
      <c r="K9270" t="s">
        <v>69</v>
      </c>
    </row>
    <row r="9271" spans="1:11">
      <c r="A9271" s="8">
        <v>44715</v>
      </c>
      <c r="B9271">
        <v>156.0034</v>
      </c>
      <c r="C9271">
        <v>157.99780000000001</v>
      </c>
      <c r="D9271">
        <v>156.0034</v>
      </c>
      <c r="E9271">
        <v>157.42160000000001</v>
      </c>
      <c r="F9271">
        <v>8435300</v>
      </c>
      <c r="G9271" t="s">
        <v>18</v>
      </c>
      <c r="H9271" t="s">
        <v>18</v>
      </c>
      <c r="I9271" t="s">
        <v>67</v>
      </c>
      <c r="J9271" t="s">
        <v>68</v>
      </c>
      <c r="K9271" t="s">
        <v>69</v>
      </c>
    </row>
    <row r="9272" spans="1:11">
      <c r="A9272" s="8">
        <v>44718</v>
      </c>
      <c r="B9272">
        <v>157.6875</v>
      </c>
      <c r="C9272">
        <v>157.77619999999999</v>
      </c>
      <c r="D9272">
        <v>155.56909999999999</v>
      </c>
      <c r="E9272">
        <v>156.73910000000001</v>
      </c>
      <c r="F9272">
        <v>6734200</v>
      </c>
      <c r="G9272" t="s">
        <v>18</v>
      </c>
      <c r="H9272" t="s">
        <v>18</v>
      </c>
      <c r="I9272" t="s">
        <v>67</v>
      </c>
      <c r="J9272" t="s">
        <v>68</v>
      </c>
      <c r="K9272" t="s">
        <v>69</v>
      </c>
    </row>
    <row r="9273" spans="1:11">
      <c r="A9273" s="8">
        <v>44719</v>
      </c>
      <c r="B9273">
        <v>157.3064</v>
      </c>
      <c r="C9273">
        <v>160.13399999999999</v>
      </c>
      <c r="D9273">
        <v>156.81890000000001</v>
      </c>
      <c r="E9273">
        <v>159.72620000000001</v>
      </c>
      <c r="F9273">
        <v>9668300</v>
      </c>
      <c r="G9273" t="s">
        <v>18</v>
      </c>
      <c r="H9273" t="s">
        <v>18</v>
      </c>
      <c r="I9273" t="s">
        <v>67</v>
      </c>
      <c r="J9273" t="s">
        <v>68</v>
      </c>
      <c r="K9273" t="s">
        <v>69</v>
      </c>
    </row>
    <row r="9274" spans="1:11">
      <c r="A9274" s="8">
        <v>44720</v>
      </c>
      <c r="B9274">
        <v>160.39099999999999</v>
      </c>
      <c r="C9274">
        <v>161.6763</v>
      </c>
      <c r="D9274">
        <v>159.7705</v>
      </c>
      <c r="E9274">
        <v>160.5506</v>
      </c>
      <c r="F9274">
        <v>8715200</v>
      </c>
      <c r="G9274" t="s">
        <v>18</v>
      </c>
      <c r="H9274" t="s">
        <v>18</v>
      </c>
      <c r="I9274" t="s">
        <v>67</v>
      </c>
      <c r="J9274" t="s">
        <v>68</v>
      </c>
      <c r="K9274" t="s">
        <v>69</v>
      </c>
    </row>
    <row r="9275" spans="1:11">
      <c r="A9275" s="8">
        <v>44721</v>
      </c>
      <c r="B9275">
        <v>159.57550000000001</v>
      </c>
      <c r="C9275">
        <v>160.11619999999999</v>
      </c>
      <c r="D9275">
        <v>157.2355</v>
      </c>
      <c r="E9275">
        <v>157.35069999999999</v>
      </c>
      <c r="F9275">
        <v>9764600</v>
      </c>
      <c r="G9275" t="s">
        <v>18</v>
      </c>
      <c r="H9275" t="s">
        <v>18</v>
      </c>
      <c r="I9275" t="s">
        <v>67</v>
      </c>
      <c r="J9275" t="s">
        <v>68</v>
      </c>
      <c r="K9275" t="s">
        <v>69</v>
      </c>
    </row>
    <row r="9276" spans="1:11">
      <c r="A9276" s="8">
        <v>44722</v>
      </c>
      <c r="B9276">
        <v>156.3314</v>
      </c>
      <c r="C9276">
        <v>158.28139999999999</v>
      </c>
      <c r="D9276">
        <v>153.9204</v>
      </c>
      <c r="E9276">
        <v>155.4716</v>
      </c>
      <c r="F9276">
        <v>9529700</v>
      </c>
      <c r="G9276" t="s">
        <v>18</v>
      </c>
      <c r="H9276" t="s">
        <v>18</v>
      </c>
      <c r="I9276" t="s">
        <v>67</v>
      </c>
      <c r="J9276" t="s">
        <v>68</v>
      </c>
      <c r="K9276" t="s">
        <v>69</v>
      </c>
    </row>
    <row r="9277" spans="1:11">
      <c r="A9277" s="8">
        <v>44725</v>
      </c>
      <c r="B9277">
        <v>152.1122</v>
      </c>
      <c r="C9277">
        <v>152.4579</v>
      </c>
      <c r="D9277">
        <v>145.41999999999999</v>
      </c>
      <c r="E9277">
        <v>148.3185</v>
      </c>
      <c r="F9277">
        <v>14614900</v>
      </c>
      <c r="G9277" t="s">
        <v>18</v>
      </c>
      <c r="H9277" t="s">
        <v>18</v>
      </c>
      <c r="I9277" t="s">
        <v>67</v>
      </c>
      <c r="J9277" t="s">
        <v>68</v>
      </c>
      <c r="K9277" t="s">
        <v>69</v>
      </c>
    </row>
    <row r="9278" spans="1:11">
      <c r="A9278" s="8">
        <v>44726</v>
      </c>
      <c r="B9278">
        <v>150.1267</v>
      </c>
      <c r="C9278">
        <v>152.7149</v>
      </c>
      <c r="D9278">
        <v>146.99770000000001</v>
      </c>
      <c r="E9278">
        <v>148.51349999999999</v>
      </c>
      <c r="F9278">
        <v>10269300</v>
      </c>
      <c r="G9278" t="s">
        <v>18</v>
      </c>
      <c r="H9278" t="s">
        <v>18</v>
      </c>
      <c r="I9278" t="s">
        <v>67</v>
      </c>
      <c r="J9278" t="s">
        <v>68</v>
      </c>
      <c r="K9278" t="s">
        <v>69</v>
      </c>
    </row>
    <row r="9279" spans="1:11">
      <c r="A9279" s="8">
        <v>44727</v>
      </c>
      <c r="B9279">
        <v>147.83099999999999</v>
      </c>
      <c r="C9279">
        <v>148.77940000000001</v>
      </c>
      <c r="D9279">
        <v>143.54089999999999</v>
      </c>
      <c r="E9279">
        <v>145.59729999999999</v>
      </c>
      <c r="F9279">
        <v>11565300</v>
      </c>
      <c r="G9279" t="s">
        <v>18</v>
      </c>
      <c r="H9279" t="s">
        <v>18</v>
      </c>
      <c r="I9279" t="s">
        <v>67</v>
      </c>
      <c r="J9279" t="s">
        <v>68</v>
      </c>
      <c r="K9279" t="s">
        <v>69</v>
      </c>
    </row>
    <row r="9280" spans="1:11">
      <c r="A9280" s="8">
        <v>44728</v>
      </c>
      <c r="B9280">
        <v>141.7681</v>
      </c>
      <c r="C9280">
        <v>142.29990000000001</v>
      </c>
      <c r="D9280">
        <v>136.28139999999999</v>
      </c>
      <c r="E9280">
        <v>137.81479999999999</v>
      </c>
      <c r="F9280">
        <v>18125900</v>
      </c>
      <c r="G9280" t="s">
        <v>18</v>
      </c>
      <c r="H9280" t="s">
        <v>18</v>
      </c>
      <c r="I9280" t="s">
        <v>67</v>
      </c>
      <c r="J9280" t="s">
        <v>68</v>
      </c>
      <c r="K9280" t="s">
        <v>69</v>
      </c>
    </row>
    <row r="9281" spans="1:11">
      <c r="A9281" s="8">
        <v>44729</v>
      </c>
      <c r="B9281">
        <v>137.28299999999999</v>
      </c>
      <c r="C9281">
        <v>137.80590000000001</v>
      </c>
      <c r="D9281">
        <v>129.22569999999999</v>
      </c>
      <c r="E9281">
        <v>131.5215</v>
      </c>
      <c r="F9281">
        <v>35575100</v>
      </c>
      <c r="G9281" t="s">
        <v>18</v>
      </c>
      <c r="H9281" t="s">
        <v>18</v>
      </c>
      <c r="I9281" t="s">
        <v>67</v>
      </c>
      <c r="J9281" t="s">
        <v>68</v>
      </c>
      <c r="K9281" t="s">
        <v>69</v>
      </c>
    </row>
    <row r="9282" spans="1:11">
      <c r="A9282" s="8">
        <v>44733</v>
      </c>
      <c r="B9282">
        <v>134.77449999999999</v>
      </c>
      <c r="C9282">
        <v>138.29349999999999</v>
      </c>
      <c r="D9282">
        <v>134.2338</v>
      </c>
      <c r="E9282">
        <v>137.02590000000001</v>
      </c>
      <c r="F9282">
        <v>13772000</v>
      </c>
      <c r="G9282" t="s">
        <v>18</v>
      </c>
      <c r="H9282" t="s">
        <v>18</v>
      </c>
      <c r="I9282" t="s">
        <v>67</v>
      </c>
      <c r="J9282" t="s">
        <v>68</v>
      </c>
      <c r="K9282" t="s">
        <v>69</v>
      </c>
    </row>
    <row r="9283" spans="1:11">
      <c r="A9283" s="8">
        <v>44734</v>
      </c>
      <c r="B9283">
        <v>131.2467</v>
      </c>
      <c r="C9283">
        <v>133.66659999999999</v>
      </c>
      <c r="D9283">
        <v>129.70439999999999</v>
      </c>
      <c r="E9283">
        <v>131.06950000000001</v>
      </c>
      <c r="F9283">
        <v>13735800</v>
      </c>
      <c r="G9283" t="s">
        <v>18</v>
      </c>
      <c r="H9283" t="s">
        <v>18</v>
      </c>
      <c r="I9283" t="s">
        <v>67</v>
      </c>
      <c r="J9283" t="s">
        <v>68</v>
      </c>
      <c r="K9283" t="s">
        <v>69</v>
      </c>
    </row>
    <row r="9284" spans="1:11">
      <c r="A9284" s="8">
        <v>44735</v>
      </c>
      <c r="B9284">
        <v>131.88489999999999</v>
      </c>
      <c r="C9284">
        <v>132.2749</v>
      </c>
      <c r="D9284">
        <v>124.2265</v>
      </c>
      <c r="E9284">
        <v>126.2475</v>
      </c>
      <c r="F9284">
        <v>15713700</v>
      </c>
      <c r="G9284" t="s">
        <v>18</v>
      </c>
      <c r="H9284" t="s">
        <v>18</v>
      </c>
      <c r="I9284" t="s">
        <v>67</v>
      </c>
      <c r="J9284" t="s">
        <v>68</v>
      </c>
      <c r="K9284" t="s">
        <v>69</v>
      </c>
    </row>
    <row r="9285" spans="1:11">
      <c r="A9285" s="8">
        <v>44736</v>
      </c>
      <c r="B9285">
        <v>128.7028</v>
      </c>
      <c r="C9285">
        <v>130.37809999999999</v>
      </c>
      <c r="D9285">
        <v>126.3982</v>
      </c>
      <c r="E9285">
        <v>128.32169999999999</v>
      </c>
      <c r="F9285">
        <v>11108300</v>
      </c>
      <c r="G9285" t="s">
        <v>18</v>
      </c>
      <c r="H9285" t="s">
        <v>18</v>
      </c>
      <c r="I9285" t="s">
        <v>67</v>
      </c>
      <c r="J9285" t="s">
        <v>68</v>
      </c>
      <c r="K9285" t="s">
        <v>69</v>
      </c>
    </row>
    <row r="9286" spans="1:11">
      <c r="A9286" s="8">
        <v>44739</v>
      </c>
      <c r="B9286">
        <v>129.2878</v>
      </c>
      <c r="C9286">
        <v>131.91149999999999</v>
      </c>
      <c r="D9286">
        <v>129.0574</v>
      </c>
      <c r="E9286">
        <v>130.80350000000001</v>
      </c>
      <c r="F9286">
        <v>9242400</v>
      </c>
      <c r="G9286" t="s">
        <v>18</v>
      </c>
      <c r="H9286" t="s">
        <v>18</v>
      </c>
      <c r="I9286" t="s">
        <v>67</v>
      </c>
      <c r="J9286" t="s">
        <v>68</v>
      </c>
      <c r="K9286" t="s">
        <v>69</v>
      </c>
    </row>
    <row r="9287" spans="1:11">
      <c r="A9287" s="8">
        <v>44740</v>
      </c>
      <c r="B9287">
        <v>133.73750000000001</v>
      </c>
      <c r="C9287">
        <v>134.89859999999999</v>
      </c>
      <c r="D9287">
        <v>131.28219999999999</v>
      </c>
      <c r="E9287">
        <v>132.90430000000001</v>
      </c>
      <c r="F9287">
        <v>9183300</v>
      </c>
      <c r="G9287" t="s">
        <v>18</v>
      </c>
      <c r="H9287" t="s">
        <v>18</v>
      </c>
      <c r="I9287" t="s">
        <v>67</v>
      </c>
      <c r="J9287" t="s">
        <v>68</v>
      </c>
      <c r="K9287" t="s">
        <v>69</v>
      </c>
    </row>
    <row r="9288" spans="1:11">
      <c r="A9288" s="8">
        <v>44741</v>
      </c>
      <c r="B9288">
        <v>134.40219999999999</v>
      </c>
      <c r="C9288">
        <v>134.82769999999999</v>
      </c>
      <c r="D9288">
        <v>129.49170000000001</v>
      </c>
      <c r="E9288">
        <v>130.28059999999999</v>
      </c>
      <c r="F9288">
        <v>9082900</v>
      </c>
      <c r="G9288" t="s">
        <v>18</v>
      </c>
      <c r="H9288" t="s">
        <v>18</v>
      </c>
      <c r="I9288" t="s">
        <v>67</v>
      </c>
      <c r="J9288" t="s">
        <v>68</v>
      </c>
      <c r="K9288" t="s">
        <v>69</v>
      </c>
    </row>
    <row r="9289" spans="1:11">
      <c r="A9289" s="8">
        <v>44742</v>
      </c>
      <c r="B9289">
        <v>128.1267</v>
      </c>
      <c r="C9289">
        <v>131.1138</v>
      </c>
      <c r="D9289">
        <v>127.11620000000001</v>
      </c>
      <c r="E9289">
        <v>128.3305</v>
      </c>
      <c r="F9289">
        <v>10685000</v>
      </c>
      <c r="G9289" t="s">
        <v>18</v>
      </c>
      <c r="H9289" t="s">
        <v>18</v>
      </c>
      <c r="I9289" t="s">
        <v>67</v>
      </c>
      <c r="J9289" t="s">
        <v>68</v>
      </c>
      <c r="K9289" t="s">
        <v>69</v>
      </c>
    </row>
    <row r="9290" spans="1:11">
      <c r="A9290" s="8">
        <v>44743</v>
      </c>
      <c r="B9290">
        <v>129.94370000000001</v>
      </c>
      <c r="C9290">
        <v>130.2628</v>
      </c>
      <c r="D9290">
        <v>126.283</v>
      </c>
      <c r="E9290">
        <v>129.8639</v>
      </c>
      <c r="F9290">
        <v>7684600</v>
      </c>
      <c r="G9290" t="s">
        <v>18</v>
      </c>
      <c r="H9290" t="s">
        <v>18</v>
      </c>
      <c r="I9290" t="s">
        <v>67</v>
      </c>
      <c r="J9290" t="s">
        <v>68</v>
      </c>
      <c r="K9290" t="s">
        <v>69</v>
      </c>
    </row>
    <row r="9291" spans="1:11">
      <c r="A9291" s="8">
        <v>44747</v>
      </c>
      <c r="B9291">
        <v>127.3289</v>
      </c>
      <c r="C9291">
        <v>128.11779999999999</v>
      </c>
      <c r="D9291">
        <v>123.5707</v>
      </c>
      <c r="E9291">
        <v>126.45140000000001</v>
      </c>
      <c r="F9291">
        <v>11513100</v>
      </c>
      <c r="G9291" t="s">
        <v>18</v>
      </c>
      <c r="H9291" t="s">
        <v>18</v>
      </c>
      <c r="I9291" t="s">
        <v>67</v>
      </c>
      <c r="J9291" t="s">
        <v>68</v>
      </c>
      <c r="K9291" t="s">
        <v>69</v>
      </c>
    </row>
    <row r="9292" spans="1:11">
      <c r="A9292" s="8">
        <v>44748</v>
      </c>
      <c r="B9292">
        <v>125.565</v>
      </c>
      <c r="C9292">
        <v>126.9832</v>
      </c>
      <c r="D9292">
        <v>121.2572</v>
      </c>
      <c r="E9292">
        <v>124.785</v>
      </c>
      <c r="F9292">
        <v>12421200</v>
      </c>
      <c r="G9292" t="s">
        <v>18</v>
      </c>
      <c r="H9292" t="s">
        <v>18</v>
      </c>
      <c r="I9292" t="s">
        <v>67</v>
      </c>
      <c r="J9292" t="s">
        <v>68</v>
      </c>
      <c r="K9292" t="s">
        <v>69</v>
      </c>
    </row>
    <row r="9293" spans="1:11">
      <c r="A9293" s="8">
        <v>44749</v>
      </c>
      <c r="B9293">
        <v>127.7278</v>
      </c>
      <c r="C9293">
        <v>128.79150000000001</v>
      </c>
      <c r="D9293">
        <v>126.8237</v>
      </c>
      <c r="E9293">
        <v>127.2137</v>
      </c>
      <c r="F9293">
        <v>12741800</v>
      </c>
      <c r="G9293" t="s">
        <v>18</v>
      </c>
      <c r="H9293" t="s">
        <v>18</v>
      </c>
      <c r="I9293" t="s">
        <v>67</v>
      </c>
      <c r="J9293" t="s">
        <v>68</v>
      </c>
      <c r="K9293" t="s">
        <v>69</v>
      </c>
    </row>
    <row r="9294" spans="1:11">
      <c r="A9294" s="8">
        <v>44750</v>
      </c>
      <c r="B9294">
        <v>128.41919999999999</v>
      </c>
      <c r="C9294">
        <v>128.92439999999999</v>
      </c>
      <c r="D9294">
        <v>125.0598</v>
      </c>
      <c r="E9294">
        <v>126.5489</v>
      </c>
      <c r="F9294">
        <v>7915500</v>
      </c>
      <c r="G9294" t="s">
        <v>18</v>
      </c>
      <c r="H9294" t="s">
        <v>18</v>
      </c>
      <c r="I9294" t="s">
        <v>67</v>
      </c>
      <c r="J9294" t="s">
        <v>68</v>
      </c>
      <c r="K9294" t="s">
        <v>69</v>
      </c>
    </row>
    <row r="9295" spans="1:11">
      <c r="A9295" s="8">
        <v>44753</v>
      </c>
      <c r="B9295">
        <v>125.78660000000001</v>
      </c>
      <c r="C9295">
        <v>126.6198</v>
      </c>
      <c r="D9295">
        <v>124.0316</v>
      </c>
      <c r="E9295">
        <v>125.432</v>
      </c>
      <c r="F9295">
        <v>7056800</v>
      </c>
      <c r="G9295" t="s">
        <v>18</v>
      </c>
      <c r="H9295" t="s">
        <v>18</v>
      </c>
      <c r="I9295" t="s">
        <v>67</v>
      </c>
      <c r="J9295" t="s">
        <v>68</v>
      </c>
      <c r="K9295" t="s">
        <v>69</v>
      </c>
    </row>
    <row r="9296" spans="1:11">
      <c r="A9296" s="8">
        <v>44754</v>
      </c>
      <c r="B9296">
        <v>122.764</v>
      </c>
      <c r="C9296">
        <v>123.7568</v>
      </c>
      <c r="D9296">
        <v>121.6649</v>
      </c>
      <c r="E9296">
        <v>123.13630000000001</v>
      </c>
      <c r="F9296">
        <v>8653900</v>
      </c>
      <c r="G9296" t="s">
        <v>18</v>
      </c>
      <c r="H9296" t="s">
        <v>18</v>
      </c>
      <c r="I9296" t="s">
        <v>67</v>
      </c>
      <c r="J9296" t="s">
        <v>68</v>
      </c>
      <c r="K9296" t="s">
        <v>69</v>
      </c>
    </row>
    <row r="9297" spans="1:11">
      <c r="A9297" s="8">
        <v>44755</v>
      </c>
      <c r="B9297">
        <v>121.9752</v>
      </c>
      <c r="C9297">
        <v>124.7407</v>
      </c>
      <c r="D9297">
        <v>121.5586</v>
      </c>
      <c r="E9297">
        <v>122.312</v>
      </c>
      <c r="F9297">
        <v>9414600</v>
      </c>
      <c r="G9297" t="s">
        <v>18</v>
      </c>
      <c r="H9297" t="s">
        <v>18</v>
      </c>
      <c r="I9297" t="s">
        <v>67</v>
      </c>
      <c r="J9297" t="s">
        <v>68</v>
      </c>
      <c r="K9297" t="s">
        <v>69</v>
      </c>
    </row>
    <row r="9298" spans="1:11">
      <c r="A9298" s="8">
        <v>44756</v>
      </c>
      <c r="B9298">
        <v>119.0501</v>
      </c>
      <c r="C9298">
        <v>120.68989999999999</v>
      </c>
      <c r="D9298">
        <v>117.4812</v>
      </c>
      <c r="E9298">
        <v>120.4949</v>
      </c>
      <c r="F9298">
        <v>10150200</v>
      </c>
      <c r="G9298" t="s">
        <v>18</v>
      </c>
      <c r="H9298" t="s">
        <v>18</v>
      </c>
      <c r="I9298" t="s">
        <v>67</v>
      </c>
      <c r="J9298" t="s">
        <v>68</v>
      </c>
      <c r="K9298" t="s">
        <v>69</v>
      </c>
    </row>
    <row r="9299" spans="1:11">
      <c r="A9299" s="8">
        <v>44757</v>
      </c>
      <c r="B9299">
        <v>123.1718</v>
      </c>
      <c r="C9299">
        <v>123.1718</v>
      </c>
      <c r="D9299">
        <v>120.92919999999999</v>
      </c>
      <c r="E9299">
        <v>122.0106</v>
      </c>
      <c r="F9299">
        <v>7051900</v>
      </c>
      <c r="G9299" t="s">
        <v>18</v>
      </c>
      <c r="H9299" t="s">
        <v>18</v>
      </c>
      <c r="I9299" t="s">
        <v>67</v>
      </c>
      <c r="J9299" t="s">
        <v>68</v>
      </c>
      <c r="K9299" t="s">
        <v>69</v>
      </c>
    </row>
    <row r="9300" spans="1:11">
      <c r="A9300" s="8">
        <v>44760</v>
      </c>
      <c r="B9300">
        <v>124.59</v>
      </c>
      <c r="C9300">
        <v>125.9905</v>
      </c>
      <c r="D9300">
        <v>123.27809999999999</v>
      </c>
      <c r="E9300">
        <v>123.7213</v>
      </c>
      <c r="F9300">
        <v>7943900</v>
      </c>
      <c r="G9300" t="s">
        <v>18</v>
      </c>
      <c r="H9300" t="s">
        <v>18</v>
      </c>
      <c r="I9300" t="s">
        <v>67</v>
      </c>
      <c r="J9300" t="s">
        <v>68</v>
      </c>
      <c r="K9300" t="s">
        <v>69</v>
      </c>
    </row>
    <row r="9301" spans="1:11">
      <c r="A9301" s="8">
        <v>44761</v>
      </c>
      <c r="B9301">
        <v>123.8188</v>
      </c>
      <c r="C9301">
        <v>128.53440000000001</v>
      </c>
      <c r="D9301">
        <v>123.5795</v>
      </c>
      <c r="E9301">
        <v>128.1798</v>
      </c>
      <c r="F9301">
        <v>9152100</v>
      </c>
      <c r="G9301" t="s">
        <v>18</v>
      </c>
      <c r="H9301" t="s">
        <v>18</v>
      </c>
      <c r="I9301" t="s">
        <v>67</v>
      </c>
      <c r="J9301" t="s">
        <v>68</v>
      </c>
      <c r="K9301" t="s">
        <v>69</v>
      </c>
    </row>
    <row r="9302" spans="1:11">
      <c r="A9302" s="8">
        <v>44762</v>
      </c>
      <c r="B9302">
        <v>128.0823</v>
      </c>
      <c r="C9302">
        <v>130.52879999999999</v>
      </c>
      <c r="D9302">
        <v>127.0364</v>
      </c>
      <c r="E9302">
        <v>129.87280000000001</v>
      </c>
      <c r="F9302">
        <v>7856600</v>
      </c>
      <c r="G9302" t="s">
        <v>18</v>
      </c>
      <c r="H9302" t="s">
        <v>18</v>
      </c>
      <c r="I9302" t="s">
        <v>67</v>
      </c>
      <c r="J9302" t="s">
        <v>68</v>
      </c>
      <c r="K9302" t="s">
        <v>69</v>
      </c>
    </row>
    <row r="9303" spans="1:11">
      <c r="A9303" s="8">
        <v>44763</v>
      </c>
      <c r="B9303">
        <v>126.8591</v>
      </c>
      <c r="C9303">
        <v>128.94210000000001</v>
      </c>
      <c r="D9303">
        <v>125.42319999999999</v>
      </c>
      <c r="E9303">
        <v>128.8801</v>
      </c>
      <c r="F9303">
        <v>6724200</v>
      </c>
      <c r="G9303" t="s">
        <v>18</v>
      </c>
      <c r="H9303" t="s">
        <v>18</v>
      </c>
      <c r="I9303" t="s">
        <v>67</v>
      </c>
      <c r="J9303" t="s">
        <v>68</v>
      </c>
      <c r="K9303" t="s">
        <v>69</v>
      </c>
    </row>
    <row r="9304" spans="1:11">
      <c r="A9304" s="8">
        <v>44764</v>
      </c>
      <c r="B9304">
        <v>129.02189999999999</v>
      </c>
      <c r="C9304">
        <v>129.67779999999999</v>
      </c>
      <c r="D9304">
        <v>127.125</v>
      </c>
      <c r="E9304">
        <v>127.80759999999999</v>
      </c>
      <c r="F9304">
        <v>5889500</v>
      </c>
      <c r="G9304" t="s">
        <v>18</v>
      </c>
      <c r="H9304" t="s">
        <v>18</v>
      </c>
      <c r="I9304" t="s">
        <v>67</v>
      </c>
      <c r="J9304" t="s">
        <v>68</v>
      </c>
      <c r="K9304" t="s">
        <v>69</v>
      </c>
    </row>
    <row r="9305" spans="1:11">
      <c r="A9305" s="8">
        <v>44767</v>
      </c>
      <c r="B9305">
        <v>129.14599999999999</v>
      </c>
      <c r="C9305">
        <v>131.72540000000001</v>
      </c>
      <c r="D9305">
        <v>127.7987</v>
      </c>
      <c r="E9305">
        <v>131.61009999999999</v>
      </c>
      <c r="F9305">
        <v>6210900</v>
      </c>
      <c r="G9305" t="s">
        <v>18</v>
      </c>
      <c r="H9305" t="s">
        <v>18</v>
      </c>
      <c r="I9305" t="s">
        <v>67</v>
      </c>
      <c r="J9305" t="s">
        <v>68</v>
      </c>
      <c r="K9305" t="s">
        <v>69</v>
      </c>
    </row>
    <row r="9306" spans="1:11">
      <c r="A9306" s="8">
        <v>44768</v>
      </c>
      <c r="B9306">
        <v>132.51419999999999</v>
      </c>
      <c r="C9306">
        <v>133.56020000000001</v>
      </c>
      <c r="D9306">
        <v>129.8817</v>
      </c>
      <c r="E9306">
        <v>130.58189999999999</v>
      </c>
      <c r="F9306">
        <v>6112800</v>
      </c>
      <c r="G9306" t="s">
        <v>18</v>
      </c>
      <c r="H9306" t="s">
        <v>18</v>
      </c>
      <c r="I9306" t="s">
        <v>67</v>
      </c>
      <c r="J9306" t="s">
        <v>68</v>
      </c>
      <c r="K9306" t="s">
        <v>69</v>
      </c>
    </row>
    <row r="9307" spans="1:11">
      <c r="A9307" s="8">
        <v>44769</v>
      </c>
      <c r="B9307">
        <v>131.48599999999999</v>
      </c>
      <c r="C9307">
        <v>133.13470000000001</v>
      </c>
      <c r="D9307">
        <v>129.99690000000001</v>
      </c>
      <c r="E9307">
        <v>132.3015</v>
      </c>
      <c r="F9307">
        <v>6223000</v>
      </c>
      <c r="G9307" t="s">
        <v>18</v>
      </c>
      <c r="H9307" t="s">
        <v>18</v>
      </c>
      <c r="I9307" t="s">
        <v>67</v>
      </c>
      <c r="J9307" t="s">
        <v>68</v>
      </c>
      <c r="K9307" t="s">
        <v>69</v>
      </c>
    </row>
    <row r="9308" spans="1:11">
      <c r="A9308" s="8">
        <v>44770</v>
      </c>
      <c r="B9308">
        <v>133.56899999999999</v>
      </c>
      <c r="C9308">
        <v>134.2604</v>
      </c>
      <c r="D9308">
        <v>131.21129999999999</v>
      </c>
      <c r="E9308">
        <v>133.3031</v>
      </c>
      <c r="F9308">
        <v>6574300</v>
      </c>
      <c r="G9308" t="s">
        <v>18</v>
      </c>
      <c r="H9308" t="s">
        <v>18</v>
      </c>
      <c r="I9308" t="s">
        <v>67</v>
      </c>
      <c r="J9308" t="s">
        <v>68</v>
      </c>
      <c r="K9308" t="s">
        <v>69</v>
      </c>
    </row>
    <row r="9309" spans="1:11">
      <c r="A9309" s="8">
        <v>44771</v>
      </c>
      <c r="B9309">
        <v>138.7544</v>
      </c>
      <c r="C9309">
        <v>145.95179999999999</v>
      </c>
      <c r="D9309">
        <v>138.18709999999999</v>
      </c>
      <c r="E9309">
        <v>145.17179999999999</v>
      </c>
      <c r="F9309">
        <v>17143700</v>
      </c>
      <c r="G9309" t="s">
        <v>18</v>
      </c>
      <c r="H9309" t="s">
        <v>18</v>
      </c>
      <c r="I9309" t="s">
        <v>67</v>
      </c>
      <c r="J9309" t="s">
        <v>68</v>
      </c>
      <c r="K9309" t="s">
        <v>69</v>
      </c>
    </row>
    <row r="9310" spans="1:11">
      <c r="A9310" s="8">
        <v>44774</v>
      </c>
      <c r="B9310">
        <v>142.8672</v>
      </c>
      <c r="C9310">
        <v>143.4699</v>
      </c>
      <c r="D9310">
        <v>141.06780000000001</v>
      </c>
      <c r="E9310">
        <v>142.27330000000001</v>
      </c>
      <c r="F9310">
        <v>8017800</v>
      </c>
      <c r="G9310" t="s">
        <v>18</v>
      </c>
      <c r="H9310" t="s">
        <v>18</v>
      </c>
      <c r="I9310" t="s">
        <v>67</v>
      </c>
      <c r="J9310" t="s">
        <v>68</v>
      </c>
      <c r="K9310" t="s">
        <v>69</v>
      </c>
    </row>
    <row r="9311" spans="1:11">
      <c r="A9311" s="8">
        <v>44775</v>
      </c>
      <c r="B9311">
        <v>142.61019999999999</v>
      </c>
      <c r="C9311">
        <v>143.12430000000001</v>
      </c>
      <c r="D9311">
        <v>140.31440000000001</v>
      </c>
      <c r="E9311">
        <v>141.059</v>
      </c>
      <c r="F9311">
        <v>5928300</v>
      </c>
      <c r="G9311" t="s">
        <v>18</v>
      </c>
      <c r="H9311" t="s">
        <v>18</v>
      </c>
      <c r="I9311" t="s">
        <v>67</v>
      </c>
      <c r="J9311" t="s">
        <v>68</v>
      </c>
      <c r="K9311" t="s">
        <v>69</v>
      </c>
    </row>
    <row r="9312" spans="1:11">
      <c r="A9312" s="8">
        <v>44776</v>
      </c>
      <c r="B9312">
        <v>141.2097</v>
      </c>
      <c r="C9312">
        <v>141.78579999999999</v>
      </c>
      <c r="D9312">
        <v>136.81319999999999</v>
      </c>
      <c r="E9312">
        <v>137.70849999999999</v>
      </c>
      <c r="F9312">
        <v>8751400</v>
      </c>
      <c r="G9312" t="s">
        <v>18</v>
      </c>
      <c r="H9312" t="s">
        <v>18</v>
      </c>
      <c r="I9312" t="s">
        <v>67</v>
      </c>
      <c r="J9312" t="s">
        <v>68</v>
      </c>
      <c r="K9312" t="s">
        <v>69</v>
      </c>
    </row>
    <row r="9313" spans="1:11">
      <c r="A9313" s="8">
        <v>44777</v>
      </c>
      <c r="B9313">
        <v>137.673</v>
      </c>
      <c r="C9313">
        <v>137.77940000000001</v>
      </c>
      <c r="D9313">
        <v>133.6045</v>
      </c>
      <c r="E9313">
        <v>133.96789999999999</v>
      </c>
      <c r="F9313">
        <v>10640000</v>
      </c>
      <c r="G9313" t="s">
        <v>18</v>
      </c>
      <c r="H9313" t="s">
        <v>18</v>
      </c>
      <c r="I9313" t="s">
        <v>67</v>
      </c>
      <c r="J9313" t="s">
        <v>68</v>
      </c>
      <c r="K9313" t="s">
        <v>69</v>
      </c>
    </row>
    <row r="9314" spans="1:11">
      <c r="A9314" s="8">
        <v>44778</v>
      </c>
      <c r="B9314">
        <v>132.63829999999999</v>
      </c>
      <c r="C9314">
        <v>137.3982</v>
      </c>
      <c r="D9314">
        <v>132.08879999999999</v>
      </c>
      <c r="E9314">
        <v>136.18389999999999</v>
      </c>
      <c r="F9314">
        <v>7170200</v>
      </c>
      <c r="G9314" t="s">
        <v>18</v>
      </c>
      <c r="H9314" t="s">
        <v>18</v>
      </c>
      <c r="I9314" t="s">
        <v>67</v>
      </c>
      <c r="J9314" t="s">
        <v>68</v>
      </c>
      <c r="K9314" t="s">
        <v>69</v>
      </c>
    </row>
    <row r="9315" spans="1:11">
      <c r="A9315" s="8">
        <v>44781</v>
      </c>
      <c r="B9315">
        <v>136.1395</v>
      </c>
      <c r="C9315">
        <v>137.3716</v>
      </c>
      <c r="D9315">
        <v>135.74950000000001</v>
      </c>
      <c r="E9315">
        <v>135.97999999999999</v>
      </c>
      <c r="F9315">
        <v>5966900</v>
      </c>
      <c r="G9315" t="s">
        <v>18</v>
      </c>
      <c r="H9315" t="s">
        <v>18</v>
      </c>
      <c r="I9315" t="s">
        <v>67</v>
      </c>
      <c r="J9315" t="s">
        <v>68</v>
      </c>
      <c r="K9315" t="s">
        <v>69</v>
      </c>
    </row>
    <row r="9316" spans="1:11">
      <c r="A9316" s="8">
        <v>44782</v>
      </c>
      <c r="B9316">
        <v>138.2226</v>
      </c>
      <c r="C9316">
        <v>139.87119999999999</v>
      </c>
      <c r="D9316">
        <v>137.03479999999999</v>
      </c>
      <c r="E9316">
        <v>137.75280000000001</v>
      </c>
      <c r="F9316">
        <v>5842200</v>
      </c>
      <c r="G9316" t="s">
        <v>18</v>
      </c>
      <c r="H9316" t="s">
        <v>18</v>
      </c>
      <c r="I9316" t="s">
        <v>67</v>
      </c>
      <c r="J9316" t="s">
        <v>68</v>
      </c>
      <c r="K9316" t="s">
        <v>69</v>
      </c>
    </row>
    <row r="9317" spans="1:11">
      <c r="A9317" s="8">
        <v>44783</v>
      </c>
      <c r="B9317">
        <v>138.2757</v>
      </c>
      <c r="C9317">
        <v>138.69239999999999</v>
      </c>
      <c r="D9317">
        <v>135.55449999999999</v>
      </c>
      <c r="E9317">
        <v>138.11619999999999</v>
      </c>
      <c r="F9317">
        <v>6145800</v>
      </c>
      <c r="G9317" t="s">
        <v>18</v>
      </c>
      <c r="H9317" t="s">
        <v>18</v>
      </c>
      <c r="I9317" t="s">
        <v>67</v>
      </c>
      <c r="J9317" t="s">
        <v>68</v>
      </c>
      <c r="K9317" t="s">
        <v>69</v>
      </c>
    </row>
    <row r="9318" spans="1:11">
      <c r="A9318" s="8">
        <v>44784</v>
      </c>
      <c r="B9318">
        <v>140.14599999999999</v>
      </c>
      <c r="C9318">
        <v>142.84950000000001</v>
      </c>
      <c r="D9318">
        <v>139.71170000000001</v>
      </c>
      <c r="E9318">
        <v>141.48439999999999</v>
      </c>
      <c r="F9318">
        <v>7888600</v>
      </c>
      <c r="G9318" t="s">
        <v>18</v>
      </c>
      <c r="H9318" t="s">
        <v>18</v>
      </c>
      <c r="I9318" t="s">
        <v>67</v>
      </c>
      <c r="J9318" t="s">
        <v>68</v>
      </c>
      <c r="K9318" t="s">
        <v>69</v>
      </c>
    </row>
    <row r="9319" spans="1:11">
      <c r="A9319" s="8">
        <v>44785</v>
      </c>
      <c r="B9319">
        <v>140.27010000000001</v>
      </c>
      <c r="C9319">
        <v>141.7415</v>
      </c>
      <c r="D9319">
        <v>139.28620000000001</v>
      </c>
      <c r="E9319">
        <v>141.6883</v>
      </c>
      <c r="F9319">
        <v>7244700</v>
      </c>
      <c r="G9319" t="s">
        <v>18</v>
      </c>
      <c r="H9319" t="s">
        <v>18</v>
      </c>
      <c r="I9319" t="s">
        <v>67</v>
      </c>
      <c r="J9319" t="s">
        <v>68</v>
      </c>
      <c r="K9319" t="s">
        <v>69</v>
      </c>
    </row>
    <row r="9320" spans="1:11">
      <c r="A9320" s="8">
        <v>44788</v>
      </c>
      <c r="B9320">
        <v>137.5489</v>
      </c>
      <c r="C9320">
        <v>139.8623</v>
      </c>
      <c r="D9320">
        <v>136.00659999999999</v>
      </c>
      <c r="E9320">
        <v>138.99369999999999</v>
      </c>
      <c r="F9320">
        <v>8975200</v>
      </c>
      <c r="G9320" t="s">
        <v>18</v>
      </c>
      <c r="H9320" t="s">
        <v>18</v>
      </c>
      <c r="I9320" t="s">
        <v>67</v>
      </c>
      <c r="J9320" t="s">
        <v>68</v>
      </c>
      <c r="K9320" t="s">
        <v>69</v>
      </c>
    </row>
    <row r="9321" spans="1:11">
      <c r="A9321" s="8">
        <v>44789</v>
      </c>
      <c r="B9321">
        <v>139.5256</v>
      </c>
      <c r="C9321">
        <v>139.9776</v>
      </c>
      <c r="D9321">
        <v>138.11619999999999</v>
      </c>
      <c r="E9321">
        <v>138.63919999999999</v>
      </c>
      <c r="F9321">
        <v>7218400</v>
      </c>
      <c r="G9321" t="s">
        <v>18</v>
      </c>
      <c r="H9321" t="s">
        <v>18</v>
      </c>
      <c r="I9321" t="s">
        <v>67</v>
      </c>
      <c r="J9321" t="s">
        <v>68</v>
      </c>
      <c r="K9321" t="s">
        <v>69</v>
      </c>
    </row>
    <row r="9322" spans="1:11">
      <c r="A9322" s="8">
        <v>44790</v>
      </c>
      <c r="B9322">
        <v>138.83420000000001</v>
      </c>
      <c r="C9322">
        <v>141.2363</v>
      </c>
      <c r="D9322">
        <v>137.84139999999999</v>
      </c>
      <c r="E9322">
        <v>139.7826</v>
      </c>
      <c r="F9322">
        <v>6741100</v>
      </c>
      <c r="G9322" t="s">
        <v>18</v>
      </c>
      <c r="H9322" t="s">
        <v>18</v>
      </c>
      <c r="I9322" t="s">
        <v>67</v>
      </c>
      <c r="J9322" t="s">
        <v>68</v>
      </c>
      <c r="K9322" t="s">
        <v>69</v>
      </c>
    </row>
    <row r="9323" spans="1:11">
      <c r="A9323" s="8">
        <v>44791</v>
      </c>
      <c r="B9323">
        <v>140.5608</v>
      </c>
      <c r="C9323">
        <v>142.8058</v>
      </c>
      <c r="D9323">
        <v>140.50710000000001</v>
      </c>
      <c r="E9323">
        <v>142.23339999999999</v>
      </c>
      <c r="F9323">
        <v>6477500</v>
      </c>
      <c r="G9323" t="s">
        <v>72</v>
      </c>
      <c r="H9323" t="s">
        <v>18</v>
      </c>
      <c r="I9323" t="s">
        <v>67</v>
      </c>
      <c r="J9323" t="s">
        <v>68</v>
      </c>
      <c r="K9323" t="s">
        <v>69</v>
      </c>
    </row>
    <row r="9324" spans="1:11">
      <c r="A9324" s="8">
        <v>44792</v>
      </c>
      <c r="B9324">
        <v>141.73249999999999</v>
      </c>
      <c r="C9324">
        <v>142.87739999999999</v>
      </c>
      <c r="D9324">
        <v>140.9811</v>
      </c>
      <c r="E9324">
        <v>141.0438</v>
      </c>
      <c r="F9324">
        <v>6834200</v>
      </c>
      <c r="G9324" t="s">
        <v>18</v>
      </c>
      <c r="H9324" t="s">
        <v>18</v>
      </c>
      <c r="I9324" t="s">
        <v>67</v>
      </c>
      <c r="J9324" t="s">
        <v>68</v>
      </c>
      <c r="K9324" t="s">
        <v>69</v>
      </c>
    </row>
    <row r="9325" spans="1:11">
      <c r="A9325" s="8">
        <v>44795</v>
      </c>
      <c r="B9325">
        <v>140.14930000000001</v>
      </c>
      <c r="C9325">
        <v>141.08850000000001</v>
      </c>
      <c r="D9325">
        <v>138.1189</v>
      </c>
      <c r="E9325">
        <v>140.33709999999999</v>
      </c>
      <c r="F9325">
        <v>9147000</v>
      </c>
      <c r="G9325" t="s">
        <v>18</v>
      </c>
      <c r="H9325" t="s">
        <v>18</v>
      </c>
      <c r="I9325" t="s">
        <v>67</v>
      </c>
      <c r="J9325" t="s">
        <v>68</v>
      </c>
      <c r="K9325" t="s">
        <v>69</v>
      </c>
    </row>
    <row r="9326" spans="1:11">
      <c r="A9326" s="8">
        <v>44796</v>
      </c>
      <c r="B9326">
        <v>142.3049</v>
      </c>
      <c r="C9326">
        <v>145.2029</v>
      </c>
      <c r="D9326">
        <v>141.95609999999999</v>
      </c>
      <c r="E9326">
        <v>144.88980000000001</v>
      </c>
      <c r="F9326">
        <v>10354800</v>
      </c>
      <c r="G9326" t="s">
        <v>18</v>
      </c>
      <c r="H9326" t="s">
        <v>18</v>
      </c>
      <c r="I9326" t="s">
        <v>67</v>
      </c>
      <c r="J9326" t="s">
        <v>68</v>
      </c>
      <c r="K9326" t="s">
        <v>69</v>
      </c>
    </row>
    <row r="9327" spans="1:11">
      <c r="A9327" s="8">
        <v>44797</v>
      </c>
      <c r="B9327">
        <v>144.59469999999999</v>
      </c>
      <c r="C9327">
        <v>146.1063</v>
      </c>
      <c r="D9327">
        <v>143.70920000000001</v>
      </c>
      <c r="E9327">
        <v>145.9631</v>
      </c>
      <c r="F9327">
        <v>9468100</v>
      </c>
      <c r="G9327" t="s">
        <v>18</v>
      </c>
      <c r="H9327" t="s">
        <v>18</v>
      </c>
      <c r="I9327" t="s">
        <v>67</v>
      </c>
      <c r="J9327" t="s">
        <v>68</v>
      </c>
      <c r="K9327" t="s">
        <v>69</v>
      </c>
    </row>
    <row r="9328" spans="1:11">
      <c r="A9328" s="8">
        <v>44798</v>
      </c>
      <c r="B9328">
        <v>146.61609999999999</v>
      </c>
      <c r="C9328">
        <v>147.49260000000001</v>
      </c>
      <c r="D9328">
        <v>145.4444</v>
      </c>
      <c r="E9328">
        <v>147.2422</v>
      </c>
      <c r="F9328">
        <v>8050700</v>
      </c>
      <c r="G9328" t="s">
        <v>18</v>
      </c>
      <c r="H9328" t="s">
        <v>18</v>
      </c>
      <c r="I9328" t="s">
        <v>67</v>
      </c>
      <c r="J9328" t="s">
        <v>68</v>
      </c>
      <c r="K9328" t="s">
        <v>69</v>
      </c>
    </row>
    <row r="9329" spans="1:11">
      <c r="A9329" s="8">
        <v>44799</v>
      </c>
      <c r="B9329">
        <v>146.8486</v>
      </c>
      <c r="C9329">
        <v>148.59280000000001</v>
      </c>
      <c r="D9329">
        <v>145.31020000000001</v>
      </c>
      <c r="E9329">
        <v>146.15989999999999</v>
      </c>
      <c r="F9329">
        <v>7765800</v>
      </c>
      <c r="G9329" t="s">
        <v>18</v>
      </c>
      <c r="H9329" t="s">
        <v>18</v>
      </c>
      <c r="I9329" t="s">
        <v>67</v>
      </c>
      <c r="J9329" t="s">
        <v>68</v>
      </c>
      <c r="K9329" t="s">
        <v>69</v>
      </c>
    </row>
    <row r="9330" spans="1:11">
      <c r="A9330" s="8">
        <v>44802</v>
      </c>
      <c r="B9330">
        <v>146.58930000000001</v>
      </c>
      <c r="C9330">
        <v>149.21889999999999</v>
      </c>
      <c r="D9330">
        <v>146.3656</v>
      </c>
      <c r="E9330">
        <v>147.25110000000001</v>
      </c>
      <c r="F9330">
        <v>8462600</v>
      </c>
      <c r="G9330" t="s">
        <v>18</v>
      </c>
      <c r="H9330" t="s">
        <v>18</v>
      </c>
      <c r="I9330" t="s">
        <v>67</v>
      </c>
      <c r="J9330" t="s">
        <v>68</v>
      </c>
      <c r="K9330" t="s">
        <v>69</v>
      </c>
    </row>
    <row r="9331" spans="1:11">
      <c r="A9331" s="8">
        <v>44803</v>
      </c>
      <c r="B9331">
        <v>145.185</v>
      </c>
      <c r="C9331">
        <v>145.39959999999999</v>
      </c>
      <c r="D9331">
        <v>142.0008</v>
      </c>
      <c r="E9331">
        <v>143.6644</v>
      </c>
      <c r="F9331">
        <v>8814300</v>
      </c>
      <c r="G9331" t="s">
        <v>18</v>
      </c>
      <c r="H9331" t="s">
        <v>18</v>
      </c>
      <c r="I9331" t="s">
        <v>67</v>
      </c>
      <c r="J9331" t="s">
        <v>68</v>
      </c>
      <c r="K9331" t="s">
        <v>69</v>
      </c>
    </row>
    <row r="9332" spans="1:11">
      <c r="A9332" s="8">
        <v>44804</v>
      </c>
      <c r="B9332">
        <v>140.97219999999999</v>
      </c>
      <c r="C9332">
        <v>144.37110000000001</v>
      </c>
      <c r="D9332">
        <v>139.66630000000001</v>
      </c>
      <c r="E9332">
        <v>141.37469999999999</v>
      </c>
      <c r="F9332">
        <v>13582700</v>
      </c>
      <c r="G9332" t="s">
        <v>18</v>
      </c>
      <c r="H9332" t="s">
        <v>18</v>
      </c>
      <c r="I9332" t="s">
        <v>67</v>
      </c>
      <c r="J9332" t="s">
        <v>68</v>
      </c>
      <c r="K9332" t="s">
        <v>69</v>
      </c>
    </row>
    <row r="9333" spans="1:11">
      <c r="A9333" s="8">
        <v>44805</v>
      </c>
      <c r="B9333">
        <v>139.9615</v>
      </c>
      <c r="C9333">
        <v>140.3193</v>
      </c>
      <c r="D9333">
        <v>137.05459999999999</v>
      </c>
      <c r="E9333">
        <v>139.1207</v>
      </c>
      <c r="F9333">
        <v>8244400</v>
      </c>
      <c r="G9333" t="s">
        <v>18</v>
      </c>
      <c r="H9333" t="s">
        <v>18</v>
      </c>
      <c r="I9333" t="s">
        <v>67</v>
      </c>
      <c r="J9333" t="s">
        <v>68</v>
      </c>
      <c r="K9333" t="s">
        <v>69</v>
      </c>
    </row>
    <row r="9334" spans="1:11">
      <c r="A9334" s="8">
        <v>44806</v>
      </c>
      <c r="B9334">
        <v>141.53569999999999</v>
      </c>
      <c r="C9334">
        <v>142.33170000000001</v>
      </c>
      <c r="D9334">
        <v>140.17609999999999</v>
      </c>
      <c r="E9334">
        <v>141.18690000000001</v>
      </c>
      <c r="F9334">
        <v>7526600</v>
      </c>
      <c r="G9334" t="s">
        <v>18</v>
      </c>
      <c r="H9334" t="s">
        <v>18</v>
      </c>
      <c r="I9334" t="s">
        <v>67</v>
      </c>
      <c r="J9334" t="s">
        <v>68</v>
      </c>
      <c r="K9334" t="s">
        <v>69</v>
      </c>
    </row>
    <row r="9335" spans="1:11">
      <c r="A9335" s="8">
        <v>44810</v>
      </c>
      <c r="B9335">
        <v>143.01150000000001</v>
      </c>
      <c r="C9335">
        <v>143.1009</v>
      </c>
      <c r="D9335">
        <v>139.27279999999999</v>
      </c>
      <c r="E9335">
        <v>140.53389999999999</v>
      </c>
      <c r="F9335">
        <v>8550000</v>
      </c>
      <c r="G9335" t="s">
        <v>18</v>
      </c>
      <c r="H9335" t="s">
        <v>18</v>
      </c>
      <c r="I9335" t="s">
        <v>67</v>
      </c>
      <c r="J9335" t="s">
        <v>68</v>
      </c>
      <c r="K9335" t="s">
        <v>69</v>
      </c>
    </row>
    <row r="9336" spans="1:11">
      <c r="A9336" s="8">
        <v>44811</v>
      </c>
      <c r="B9336">
        <v>137.79689999999999</v>
      </c>
      <c r="C9336">
        <v>139.37119999999999</v>
      </c>
      <c r="D9336">
        <v>136.50899999999999</v>
      </c>
      <c r="E9336">
        <v>138.73609999999999</v>
      </c>
      <c r="F9336">
        <v>9442100</v>
      </c>
      <c r="G9336" t="s">
        <v>18</v>
      </c>
      <c r="H9336" t="s">
        <v>18</v>
      </c>
      <c r="I9336" t="s">
        <v>67</v>
      </c>
      <c r="J9336" t="s">
        <v>68</v>
      </c>
      <c r="K9336" t="s">
        <v>69</v>
      </c>
    </row>
    <row r="9337" spans="1:11">
      <c r="A9337" s="8">
        <v>44812</v>
      </c>
      <c r="B9337">
        <v>139.16540000000001</v>
      </c>
      <c r="C9337">
        <v>139.87200000000001</v>
      </c>
      <c r="D9337">
        <v>137.18870000000001</v>
      </c>
      <c r="E9337">
        <v>139.48740000000001</v>
      </c>
      <c r="F9337">
        <v>9232500</v>
      </c>
      <c r="G9337" t="s">
        <v>18</v>
      </c>
      <c r="H9337" t="s">
        <v>18</v>
      </c>
      <c r="I9337" t="s">
        <v>67</v>
      </c>
      <c r="J9337" t="s">
        <v>68</v>
      </c>
      <c r="K9337" t="s">
        <v>69</v>
      </c>
    </row>
    <row r="9338" spans="1:11">
      <c r="A9338" s="8">
        <v>44813</v>
      </c>
      <c r="B9338">
        <v>141.68770000000001</v>
      </c>
      <c r="C9338">
        <v>143.69120000000001</v>
      </c>
      <c r="D9338">
        <v>140.9006</v>
      </c>
      <c r="E9338">
        <v>143.083</v>
      </c>
      <c r="F9338">
        <v>8261100</v>
      </c>
      <c r="G9338" t="s">
        <v>18</v>
      </c>
      <c r="H9338" t="s">
        <v>18</v>
      </c>
      <c r="I9338" t="s">
        <v>67</v>
      </c>
      <c r="J9338" t="s">
        <v>68</v>
      </c>
      <c r="K9338" t="s">
        <v>69</v>
      </c>
    </row>
    <row r="9339" spans="1:11">
      <c r="A9339" s="8">
        <v>44816</v>
      </c>
      <c r="B9339">
        <v>145.6233</v>
      </c>
      <c r="C9339">
        <v>147.1617</v>
      </c>
      <c r="D9339">
        <v>144.22790000000001</v>
      </c>
      <c r="E9339">
        <v>145.346</v>
      </c>
      <c r="F9339">
        <v>8920800</v>
      </c>
      <c r="G9339" t="s">
        <v>18</v>
      </c>
      <c r="H9339" t="s">
        <v>18</v>
      </c>
      <c r="I9339" t="s">
        <v>67</v>
      </c>
      <c r="J9339" t="s">
        <v>68</v>
      </c>
      <c r="K9339" t="s">
        <v>69</v>
      </c>
    </row>
    <row r="9340" spans="1:11">
      <c r="A9340" s="8">
        <v>44817</v>
      </c>
      <c r="B9340">
        <v>144.37110000000001</v>
      </c>
      <c r="C9340">
        <v>145.48910000000001</v>
      </c>
      <c r="D9340">
        <v>141.9829</v>
      </c>
      <c r="E9340">
        <v>142.5822</v>
      </c>
      <c r="F9340">
        <v>10308300</v>
      </c>
      <c r="G9340" t="s">
        <v>18</v>
      </c>
      <c r="H9340" t="s">
        <v>18</v>
      </c>
      <c r="I9340" t="s">
        <v>67</v>
      </c>
      <c r="J9340" t="s">
        <v>68</v>
      </c>
      <c r="K9340" t="s">
        <v>69</v>
      </c>
    </row>
    <row r="9341" spans="1:11">
      <c r="A9341" s="8">
        <v>44818</v>
      </c>
      <c r="B9341">
        <v>143.95070000000001</v>
      </c>
      <c r="C9341">
        <v>146.303</v>
      </c>
      <c r="D9341">
        <v>143.4229</v>
      </c>
      <c r="E9341">
        <v>146.03469999999999</v>
      </c>
      <c r="F9341">
        <v>11160800</v>
      </c>
      <c r="G9341" t="s">
        <v>18</v>
      </c>
      <c r="H9341" t="s">
        <v>18</v>
      </c>
      <c r="I9341" t="s">
        <v>67</v>
      </c>
      <c r="J9341" t="s">
        <v>68</v>
      </c>
      <c r="K9341" t="s">
        <v>69</v>
      </c>
    </row>
    <row r="9342" spans="1:11">
      <c r="A9342" s="8">
        <v>44819</v>
      </c>
      <c r="B9342">
        <v>143.71809999999999</v>
      </c>
      <c r="C9342">
        <v>144.63040000000001</v>
      </c>
      <c r="D9342">
        <v>142.73419999999999</v>
      </c>
      <c r="E9342">
        <v>143.6644</v>
      </c>
      <c r="F9342">
        <v>9665000</v>
      </c>
      <c r="G9342" t="s">
        <v>18</v>
      </c>
      <c r="H9342" t="s">
        <v>18</v>
      </c>
      <c r="I9342" t="s">
        <v>67</v>
      </c>
      <c r="J9342" t="s">
        <v>68</v>
      </c>
      <c r="K9342" t="s">
        <v>69</v>
      </c>
    </row>
    <row r="9343" spans="1:11">
      <c r="A9343" s="8">
        <v>44820</v>
      </c>
      <c r="B9343">
        <v>143.57499999999999</v>
      </c>
      <c r="C9343">
        <v>144.12950000000001</v>
      </c>
      <c r="D9343">
        <v>139.1833</v>
      </c>
      <c r="E9343">
        <v>139.93459999999999</v>
      </c>
      <c r="F9343">
        <v>43741600</v>
      </c>
      <c r="G9343" t="s">
        <v>18</v>
      </c>
      <c r="H9343" t="s">
        <v>18</v>
      </c>
      <c r="I9343" t="s">
        <v>67</v>
      </c>
      <c r="J9343" t="s">
        <v>68</v>
      </c>
      <c r="K9343" t="s">
        <v>69</v>
      </c>
    </row>
    <row r="9344" spans="1:11">
      <c r="A9344" s="8">
        <v>44823</v>
      </c>
      <c r="B9344">
        <v>136.78620000000001</v>
      </c>
      <c r="C9344">
        <v>140.3819</v>
      </c>
      <c r="D9344">
        <v>136.66999999999999</v>
      </c>
      <c r="E9344">
        <v>140.33709999999999</v>
      </c>
      <c r="F9344">
        <v>6813800</v>
      </c>
      <c r="G9344" t="s">
        <v>18</v>
      </c>
      <c r="H9344" t="s">
        <v>18</v>
      </c>
      <c r="I9344" t="s">
        <v>67</v>
      </c>
      <c r="J9344" t="s">
        <v>68</v>
      </c>
      <c r="K9344" t="s">
        <v>69</v>
      </c>
    </row>
    <row r="9345" spans="1:11">
      <c r="A9345" s="8">
        <v>44824</v>
      </c>
      <c r="B9345">
        <v>139.56790000000001</v>
      </c>
      <c r="C9345">
        <v>140.29239999999999</v>
      </c>
      <c r="D9345">
        <v>138.04740000000001</v>
      </c>
      <c r="E9345">
        <v>139.7826</v>
      </c>
      <c r="F9345">
        <v>8955200</v>
      </c>
      <c r="G9345" t="s">
        <v>18</v>
      </c>
      <c r="H9345" t="s">
        <v>18</v>
      </c>
      <c r="I9345" t="s">
        <v>67</v>
      </c>
      <c r="J9345" t="s">
        <v>68</v>
      </c>
      <c r="K9345" t="s">
        <v>69</v>
      </c>
    </row>
    <row r="9346" spans="1:11">
      <c r="A9346" s="8">
        <v>44825</v>
      </c>
      <c r="B9346">
        <v>141.59829999999999</v>
      </c>
      <c r="C9346">
        <v>142.0187</v>
      </c>
      <c r="D9346">
        <v>138.59299999999999</v>
      </c>
      <c r="E9346">
        <v>138.64660000000001</v>
      </c>
      <c r="F9346">
        <v>6877000</v>
      </c>
      <c r="G9346" t="s">
        <v>18</v>
      </c>
      <c r="H9346" t="s">
        <v>18</v>
      </c>
      <c r="I9346" t="s">
        <v>67</v>
      </c>
      <c r="J9346" t="s">
        <v>68</v>
      </c>
      <c r="K9346" t="s">
        <v>69</v>
      </c>
    </row>
    <row r="9347" spans="1:11">
      <c r="A9347" s="8">
        <v>44826</v>
      </c>
      <c r="B9347">
        <v>140.9632</v>
      </c>
      <c r="C9347">
        <v>141.57140000000001</v>
      </c>
      <c r="D9347">
        <v>138.4051</v>
      </c>
      <c r="E9347">
        <v>138.5393</v>
      </c>
      <c r="F9347">
        <v>6981100</v>
      </c>
      <c r="G9347" t="s">
        <v>18</v>
      </c>
      <c r="H9347" t="s">
        <v>18</v>
      </c>
      <c r="I9347" t="s">
        <v>67</v>
      </c>
      <c r="J9347" t="s">
        <v>68</v>
      </c>
      <c r="K9347" t="s">
        <v>69</v>
      </c>
    </row>
    <row r="9348" spans="1:11">
      <c r="A9348" s="8">
        <v>44827</v>
      </c>
      <c r="B9348">
        <v>133.9419</v>
      </c>
      <c r="C9348">
        <v>134.32650000000001</v>
      </c>
      <c r="D9348">
        <v>128.4948</v>
      </c>
      <c r="E9348">
        <v>129.48759999999999</v>
      </c>
      <c r="F9348">
        <v>13919700</v>
      </c>
      <c r="G9348" t="s">
        <v>18</v>
      </c>
      <c r="H9348" t="s">
        <v>18</v>
      </c>
      <c r="I9348" t="s">
        <v>67</v>
      </c>
      <c r="J9348" t="s">
        <v>68</v>
      </c>
      <c r="K9348" t="s">
        <v>69</v>
      </c>
    </row>
    <row r="9349" spans="1:11">
      <c r="A9349" s="8">
        <v>44830</v>
      </c>
      <c r="B9349">
        <v>128.4143</v>
      </c>
      <c r="C9349">
        <v>129.7381</v>
      </c>
      <c r="D9349">
        <v>126.0172</v>
      </c>
      <c r="E9349">
        <v>126.07980000000001</v>
      </c>
      <c r="F9349">
        <v>9444000</v>
      </c>
      <c r="G9349" t="s">
        <v>18</v>
      </c>
      <c r="H9349" t="s">
        <v>18</v>
      </c>
      <c r="I9349" t="s">
        <v>67</v>
      </c>
      <c r="J9349" t="s">
        <v>68</v>
      </c>
      <c r="K9349" t="s">
        <v>69</v>
      </c>
    </row>
    <row r="9350" spans="1:11">
      <c r="A9350" s="8">
        <v>44831</v>
      </c>
      <c r="B9350">
        <v>127.2694</v>
      </c>
      <c r="C9350">
        <v>128.5932</v>
      </c>
      <c r="D9350">
        <v>125.6326</v>
      </c>
      <c r="E9350">
        <v>126.1335</v>
      </c>
      <c r="F9350">
        <v>10121000</v>
      </c>
      <c r="G9350" t="s">
        <v>18</v>
      </c>
      <c r="H9350" t="s">
        <v>18</v>
      </c>
      <c r="I9350" t="s">
        <v>67</v>
      </c>
      <c r="J9350" t="s">
        <v>68</v>
      </c>
      <c r="K9350" t="s">
        <v>69</v>
      </c>
    </row>
    <row r="9351" spans="1:11">
      <c r="A9351" s="8">
        <v>44832</v>
      </c>
      <c r="B9351">
        <v>127.08159999999999</v>
      </c>
      <c r="C9351">
        <v>130.9813</v>
      </c>
      <c r="D9351">
        <v>126.47329999999999</v>
      </c>
      <c r="E9351">
        <v>130.39099999999999</v>
      </c>
      <c r="F9351">
        <v>8279800</v>
      </c>
      <c r="G9351" t="s">
        <v>18</v>
      </c>
      <c r="H9351" t="s">
        <v>18</v>
      </c>
      <c r="I9351" t="s">
        <v>67</v>
      </c>
      <c r="J9351" t="s">
        <v>68</v>
      </c>
      <c r="K9351" t="s">
        <v>69</v>
      </c>
    </row>
    <row r="9352" spans="1:11">
      <c r="A9352" s="8">
        <v>44833</v>
      </c>
      <c r="B9352">
        <v>129.255</v>
      </c>
      <c r="C9352">
        <v>130.06</v>
      </c>
      <c r="D9352">
        <v>127.25149999999999</v>
      </c>
      <c r="E9352">
        <v>129.48759999999999</v>
      </c>
      <c r="F9352">
        <v>8197600</v>
      </c>
      <c r="G9352" t="s">
        <v>18</v>
      </c>
      <c r="H9352" t="s">
        <v>18</v>
      </c>
      <c r="I9352" t="s">
        <v>67</v>
      </c>
      <c r="J9352" t="s">
        <v>68</v>
      </c>
      <c r="K9352" t="s">
        <v>69</v>
      </c>
    </row>
    <row r="9353" spans="1:11">
      <c r="A9353" s="8">
        <v>44834</v>
      </c>
      <c r="B9353">
        <v>128.82570000000001</v>
      </c>
      <c r="C9353">
        <v>129.8185</v>
      </c>
      <c r="D9353">
        <v>127.4483</v>
      </c>
      <c r="E9353">
        <v>128.50370000000001</v>
      </c>
      <c r="F9353">
        <v>9402700</v>
      </c>
      <c r="G9353" t="s">
        <v>18</v>
      </c>
      <c r="H9353" t="s">
        <v>18</v>
      </c>
      <c r="I9353" t="s">
        <v>67</v>
      </c>
      <c r="J9353" t="s">
        <v>68</v>
      </c>
      <c r="K9353" t="s">
        <v>69</v>
      </c>
    </row>
    <row r="9354" spans="1:11">
      <c r="A9354" s="8">
        <v>44837</v>
      </c>
      <c r="B9354">
        <v>133.24420000000001</v>
      </c>
      <c r="C9354">
        <v>136.2585</v>
      </c>
      <c r="D9354">
        <v>132.64500000000001</v>
      </c>
      <c r="E9354">
        <v>135.71289999999999</v>
      </c>
      <c r="F9354">
        <v>9597400</v>
      </c>
      <c r="G9354" t="s">
        <v>18</v>
      </c>
      <c r="H9354" t="s">
        <v>18</v>
      </c>
      <c r="I9354" t="s">
        <v>67</v>
      </c>
      <c r="J9354" t="s">
        <v>68</v>
      </c>
      <c r="K9354" t="s">
        <v>69</v>
      </c>
    </row>
    <row r="9355" spans="1:11">
      <c r="A9355" s="8">
        <v>44838</v>
      </c>
      <c r="B9355">
        <v>138.12790000000001</v>
      </c>
      <c r="C9355">
        <v>141.21369999999999</v>
      </c>
      <c r="D9355">
        <v>137.41229999999999</v>
      </c>
      <c r="E9355">
        <v>140.99010000000001</v>
      </c>
      <c r="F9355">
        <v>9520200</v>
      </c>
      <c r="G9355" t="s">
        <v>18</v>
      </c>
      <c r="H9355" t="s">
        <v>18</v>
      </c>
      <c r="I9355" t="s">
        <v>67</v>
      </c>
      <c r="J9355" t="s">
        <v>68</v>
      </c>
      <c r="K9355" t="s">
        <v>69</v>
      </c>
    </row>
    <row r="9356" spans="1:11">
      <c r="A9356" s="8">
        <v>44839</v>
      </c>
      <c r="B9356">
        <v>139.38900000000001</v>
      </c>
      <c r="C9356">
        <v>142.86840000000001</v>
      </c>
      <c r="D9356">
        <v>138.4588</v>
      </c>
      <c r="E9356">
        <v>141.79509999999999</v>
      </c>
      <c r="F9356">
        <v>10633100</v>
      </c>
      <c r="G9356" t="s">
        <v>18</v>
      </c>
      <c r="H9356" t="s">
        <v>18</v>
      </c>
      <c r="I9356" t="s">
        <v>67</v>
      </c>
      <c r="J9356" t="s">
        <v>68</v>
      </c>
      <c r="K9356" t="s">
        <v>69</v>
      </c>
    </row>
    <row r="9357" spans="1:11">
      <c r="A9357" s="8">
        <v>44840</v>
      </c>
      <c r="B9357">
        <v>140.73070000000001</v>
      </c>
      <c r="C9357">
        <v>144.8451</v>
      </c>
      <c r="D9357">
        <v>140.60550000000001</v>
      </c>
      <c r="E9357">
        <v>144.38</v>
      </c>
      <c r="F9357">
        <v>9498300</v>
      </c>
      <c r="G9357" t="s">
        <v>18</v>
      </c>
      <c r="H9357" t="s">
        <v>18</v>
      </c>
      <c r="I9357" t="s">
        <v>67</v>
      </c>
      <c r="J9357" t="s">
        <v>68</v>
      </c>
      <c r="K9357" t="s">
        <v>69</v>
      </c>
    </row>
    <row r="9358" spans="1:11">
      <c r="A9358" s="8">
        <v>44841</v>
      </c>
      <c r="B9358">
        <v>145.35489999999999</v>
      </c>
      <c r="C9358">
        <v>146.625</v>
      </c>
      <c r="D9358">
        <v>142.26910000000001</v>
      </c>
      <c r="E9358">
        <v>143.13669999999999</v>
      </c>
      <c r="F9358">
        <v>9972500</v>
      </c>
      <c r="G9358" t="s">
        <v>18</v>
      </c>
      <c r="H9358" t="s">
        <v>18</v>
      </c>
      <c r="I9358" t="s">
        <v>67</v>
      </c>
      <c r="J9358" t="s">
        <v>68</v>
      </c>
      <c r="K9358" t="s">
        <v>69</v>
      </c>
    </row>
    <row r="9359" spans="1:11">
      <c r="A9359" s="8">
        <v>44844</v>
      </c>
      <c r="B9359">
        <v>144.0043</v>
      </c>
      <c r="C9359">
        <v>144.4247</v>
      </c>
      <c r="D9359">
        <v>139.92570000000001</v>
      </c>
      <c r="E9359">
        <v>140.55179999999999</v>
      </c>
      <c r="F9359">
        <v>5904500</v>
      </c>
      <c r="G9359" t="s">
        <v>18</v>
      </c>
      <c r="H9359" t="s">
        <v>18</v>
      </c>
      <c r="I9359" t="s">
        <v>67</v>
      </c>
      <c r="J9359" t="s">
        <v>68</v>
      </c>
      <c r="K9359" t="s">
        <v>69</v>
      </c>
    </row>
    <row r="9360" spans="1:11">
      <c r="A9360" s="8">
        <v>44845</v>
      </c>
      <c r="B9360">
        <v>138.41409999999999</v>
      </c>
      <c r="C9360">
        <v>143.04730000000001</v>
      </c>
      <c r="D9360">
        <v>137.8416</v>
      </c>
      <c r="E9360">
        <v>140.57859999999999</v>
      </c>
      <c r="F9360">
        <v>7533300</v>
      </c>
      <c r="G9360" t="s">
        <v>18</v>
      </c>
      <c r="H9360" t="s">
        <v>18</v>
      </c>
      <c r="I9360" t="s">
        <v>67</v>
      </c>
      <c r="J9360" t="s">
        <v>68</v>
      </c>
      <c r="K9360" t="s">
        <v>69</v>
      </c>
    </row>
    <row r="9361" spans="1:11">
      <c r="A9361" s="8">
        <v>44846</v>
      </c>
      <c r="B9361">
        <v>139.6574</v>
      </c>
      <c r="C9361">
        <v>142.0455</v>
      </c>
      <c r="D9361">
        <v>139.1028</v>
      </c>
      <c r="E9361">
        <v>140.999</v>
      </c>
      <c r="F9361">
        <v>4942000</v>
      </c>
      <c r="G9361" t="s">
        <v>18</v>
      </c>
      <c r="H9361" t="s">
        <v>18</v>
      </c>
      <c r="I9361" t="s">
        <v>67</v>
      </c>
      <c r="J9361" t="s">
        <v>68</v>
      </c>
      <c r="K9361" t="s">
        <v>69</v>
      </c>
    </row>
    <row r="9362" spans="1:11">
      <c r="A9362" s="8">
        <v>44847</v>
      </c>
      <c r="B9362">
        <v>139.84520000000001</v>
      </c>
      <c r="C9362">
        <v>148.4676</v>
      </c>
      <c r="D9362">
        <v>139.84520000000001</v>
      </c>
      <c r="E9362">
        <v>147.83250000000001</v>
      </c>
      <c r="F9362">
        <v>10227500</v>
      </c>
      <c r="G9362" t="s">
        <v>18</v>
      </c>
      <c r="H9362" t="s">
        <v>18</v>
      </c>
      <c r="I9362" t="s">
        <v>67</v>
      </c>
      <c r="J9362" t="s">
        <v>68</v>
      </c>
      <c r="K9362" t="s">
        <v>69</v>
      </c>
    </row>
    <row r="9363" spans="1:11">
      <c r="A9363" s="8">
        <v>44848</v>
      </c>
      <c r="B9363">
        <v>146.7234</v>
      </c>
      <c r="C9363">
        <v>147.99350000000001</v>
      </c>
      <c r="D9363">
        <v>143.04730000000001</v>
      </c>
      <c r="E9363">
        <v>143.23509999999999</v>
      </c>
      <c r="F9363">
        <v>7327900</v>
      </c>
      <c r="G9363" t="s">
        <v>18</v>
      </c>
      <c r="H9363" t="s">
        <v>18</v>
      </c>
      <c r="I9363" t="s">
        <v>67</v>
      </c>
      <c r="J9363" t="s">
        <v>68</v>
      </c>
      <c r="K9363" t="s">
        <v>69</v>
      </c>
    </row>
    <row r="9364" spans="1:11">
      <c r="A9364" s="8">
        <v>44851</v>
      </c>
      <c r="B9364">
        <v>146.05260000000001</v>
      </c>
      <c r="C9364">
        <v>147.5016</v>
      </c>
      <c r="D9364">
        <v>144.09379999999999</v>
      </c>
      <c r="E9364">
        <v>144.2816</v>
      </c>
      <c r="F9364">
        <v>5890400</v>
      </c>
      <c r="G9364" t="s">
        <v>18</v>
      </c>
      <c r="H9364" t="s">
        <v>18</v>
      </c>
      <c r="I9364" t="s">
        <v>67</v>
      </c>
      <c r="J9364" t="s">
        <v>68</v>
      </c>
      <c r="K9364" t="s">
        <v>69</v>
      </c>
    </row>
    <row r="9365" spans="1:11">
      <c r="A9365" s="8">
        <v>44852</v>
      </c>
      <c r="B9365">
        <v>145.22069999999999</v>
      </c>
      <c r="C9365">
        <v>146.07050000000001</v>
      </c>
      <c r="D9365">
        <v>142.1797</v>
      </c>
      <c r="E9365">
        <v>145.5427</v>
      </c>
      <c r="F9365">
        <v>5631200</v>
      </c>
      <c r="G9365" t="s">
        <v>18</v>
      </c>
      <c r="H9365" t="s">
        <v>18</v>
      </c>
      <c r="I9365" t="s">
        <v>67</v>
      </c>
      <c r="J9365" t="s">
        <v>68</v>
      </c>
      <c r="K9365" t="s">
        <v>69</v>
      </c>
    </row>
    <row r="9366" spans="1:11">
      <c r="A9366" s="8">
        <v>44853</v>
      </c>
      <c r="B9366">
        <v>146.32089999999999</v>
      </c>
      <c r="C9366">
        <v>151.3476</v>
      </c>
      <c r="D9366">
        <v>146.32089999999999</v>
      </c>
      <c r="E9366">
        <v>150.2654</v>
      </c>
      <c r="F9366">
        <v>9766800</v>
      </c>
      <c r="G9366" t="s">
        <v>18</v>
      </c>
      <c r="H9366" t="s">
        <v>18</v>
      </c>
      <c r="I9366" t="s">
        <v>67</v>
      </c>
      <c r="J9366" t="s">
        <v>68</v>
      </c>
      <c r="K9366" t="s">
        <v>69</v>
      </c>
    </row>
    <row r="9367" spans="1:11">
      <c r="A9367" s="8">
        <v>44854</v>
      </c>
      <c r="B9367">
        <v>151.4282</v>
      </c>
      <c r="C9367">
        <v>153.68209999999999</v>
      </c>
      <c r="D9367">
        <v>150.21170000000001</v>
      </c>
      <c r="E9367">
        <v>151.124</v>
      </c>
      <c r="F9367">
        <v>8871500</v>
      </c>
      <c r="G9367" t="s">
        <v>18</v>
      </c>
      <c r="H9367" t="s">
        <v>18</v>
      </c>
      <c r="I9367" t="s">
        <v>67</v>
      </c>
      <c r="J9367" t="s">
        <v>68</v>
      </c>
      <c r="K9367" t="s">
        <v>69</v>
      </c>
    </row>
    <row r="9368" spans="1:11">
      <c r="A9368" s="8">
        <v>44855</v>
      </c>
      <c r="B9368">
        <v>151.29400000000001</v>
      </c>
      <c r="C9368">
        <v>155.4889</v>
      </c>
      <c r="D9368">
        <v>151.0257</v>
      </c>
      <c r="E9368">
        <v>154.9075</v>
      </c>
      <c r="F9368">
        <v>7971300</v>
      </c>
      <c r="G9368" t="s">
        <v>18</v>
      </c>
      <c r="H9368" t="s">
        <v>18</v>
      </c>
      <c r="I9368" t="s">
        <v>67</v>
      </c>
      <c r="J9368" t="s">
        <v>68</v>
      </c>
      <c r="K9368" t="s">
        <v>69</v>
      </c>
    </row>
    <row r="9369" spans="1:11">
      <c r="A9369" s="8">
        <v>44858</v>
      </c>
      <c r="B9369">
        <v>153.91470000000001</v>
      </c>
      <c r="C9369">
        <v>156.2313</v>
      </c>
      <c r="D9369">
        <v>153.49430000000001</v>
      </c>
      <c r="E9369">
        <v>154.85380000000001</v>
      </c>
      <c r="F9369">
        <v>7007700</v>
      </c>
      <c r="G9369" t="s">
        <v>18</v>
      </c>
      <c r="H9369" t="s">
        <v>18</v>
      </c>
      <c r="I9369" t="s">
        <v>67</v>
      </c>
      <c r="J9369" t="s">
        <v>68</v>
      </c>
      <c r="K9369" t="s">
        <v>69</v>
      </c>
    </row>
    <row r="9370" spans="1:11">
      <c r="A9370" s="8">
        <v>44859</v>
      </c>
      <c r="B9370">
        <v>154.7912</v>
      </c>
      <c r="C9370">
        <v>156.5264</v>
      </c>
      <c r="D9370">
        <v>153.99520000000001</v>
      </c>
      <c r="E9370">
        <v>156.46379999999999</v>
      </c>
      <c r="F9370">
        <v>7280600</v>
      </c>
      <c r="G9370" t="s">
        <v>18</v>
      </c>
      <c r="H9370" t="s">
        <v>18</v>
      </c>
      <c r="I9370" t="s">
        <v>67</v>
      </c>
      <c r="J9370" t="s">
        <v>68</v>
      </c>
      <c r="K9370" t="s">
        <v>69</v>
      </c>
    </row>
    <row r="9371" spans="1:11">
      <c r="A9371" s="8">
        <v>44860</v>
      </c>
      <c r="B9371">
        <v>156.81270000000001</v>
      </c>
      <c r="C9371">
        <v>159.63910000000001</v>
      </c>
      <c r="D9371">
        <v>156.67850000000001</v>
      </c>
      <c r="E9371">
        <v>158.39580000000001</v>
      </c>
      <c r="F9371">
        <v>6865300</v>
      </c>
      <c r="G9371" t="s">
        <v>18</v>
      </c>
      <c r="H9371" t="s">
        <v>18</v>
      </c>
      <c r="I9371" t="s">
        <v>67</v>
      </c>
      <c r="J9371" t="s">
        <v>68</v>
      </c>
      <c r="K9371" t="s">
        <v>69</v>
      </c>
    </row>
    <row r="9372" spans="1:11">
      <c r="A9372" s="8">
        <v>44861</v>
      </c>
      <c r="B9372">
        <v>160.90020000000001</v>
      </c>
      <c r="C9372">
        <v>162.2508</v>
      </c>
      <c r="D9372">
        <v>158.74459999999999</v>
      </c>
      <c r="E9372">
        <v>159.12029999999999</v>
      </c>
      <c r="F9372">
        <v>9177400</v>
      </c>
      <c r="G9372" t="s">
        <v>18</v>
      </c>
      <c r="H9372" t="s">
        <v>18</v>
      </c>
      <c r="I9372" t="s">
        <v>67</v>
      </c>
      <c r="J9372" t="s">
        <v>68</v>
      </c>
      <c r="K9372" t="s">
        <v>69</v>
      </c>
    </row>
    <row r="9373" spans="1:11">
      <c r="A9373" s="8">
        <v>44862</v>
      </c>
      <c r="B9373">
        <v>162.3134</v>
      </c>
      <c r="C9373">
        <v>163.55670000000001</v>
      </c>
      <c r="D9373">
        <v>157.89490000000001</v>
      </c>
      <c r="E9373">
        <v>160.98070000000001</v>
      </c>
      <c r="F9373">
        <v>10773900</v>
      </c>
      <c r="G9373" t="s">
        <v>18</v>
      </c>
      <c r="H9373" t="s">
        <v>18</v>
      </c>
      <c r="I9373" t="s">
        <v>67</v>
      </c>
      <c r="J9373" t="s">
        <v>68</v>
      </c>
      <c r="K9373" t="s">
        <v>69</v>
      </c>
    </row>
    <row r="9374" spans="1:11">
      <c r="A9374" s="8">
        <v>44865</v>
      </c>
      <c r="B9374">
        <v>159.26339999999999</v>
      </c>
      <c r="C9374">
        <v>164.4333</v>
      </c>
      <c r="D9374">
        <v>159.26339999999999</v>
      </c>
      <c r="E9374">
        <v>161.80359999999999</v>
      </c>
      <c r="F9374">
        <v>13281000</v>
      </c>
      <c r="G9374" t="s">
        <v>18</v>
      </c>
      <c r="H9374" t="s">
        <v>18</v>
      </c>
      <c r="I9374" t="s">
        <v>67</v>
      </c>
      <c r="J9374" t="s">
        <v>68</v>
      </c>
      <c r="K9374" t="s">
        <v>69</v>
      </c>
    </row>
    <row r="9375" spans="1:11">
      <c r="A9375" s="8">
        <v>44866</v>
      </c>
      <c r="B9375">
        <v>164.46010000000001</v>
      </c>
      <c r="C9375">
        <v>165.02359999999999</v>
      </c>
      <c r="D9375">
        <v>162.69810000000001</v>
      </c>
      <c r="E9375">
        <v>162.98429999999999</v>
      </c>
      <c r="F9375">
        <v>9185600</v>
      </c>
      <c r="G9375" t="s">
        <v>18</v>
      </c>
      <c r="H9375" t="s">
        <v>18</v>
      </c>
      <c r="I9375" t="s">
        <v>67</v>
      </c>
      <c r="J9375" t="s">
        <v>68</v>
      </c>
      <c r="K9375" t="s">
        <v>69</v>
      </c>
    </row>
    <row r="9376" spans="1:11">
      <c r="A9376" s="8">
        <v>44867</v>
      </c>
      <c r="B9376">
        <v>161.8305</v>
      </c>
      <c r="C9376">
        <v>163.5925</v>
      </c>
      <c r="D9376">
        <v>159.4513</v>
      </c>
      <c r="E9376">
        <v>159.65700000000001</v>
      </c>
      <c r="F9376">
        <v>8087500</v>
      </c>
      <c r="G9376" t="s">
        <v>18</v>
      </c>
      <c r="H9376" t="s">
        <v>18</v>
      </c>
      <c r="I9376" t="s">
        <v>67</v>
      </c>
      <c r="J9376" t="s">
        <v>68</v>
      </c>
      <c r="K9376" t="s">
        <v>69</v>
      </c>
    </row>
    <row r="9377" spans="1:11">
      <c r="A9377" s="8">
        <v>44868</v>
      </c>
      <c r="B9377">
        <v>159.18289999999999</v>
      </c>
      <c r="C9377">
        <v>162.95750000000001</v>
      </c>
      <c r="D9377">
        <v>158.68209999999999</v>
      </c>
      <c r="E9377">
        <v>162.0094</v>
      </c>
      <c r="F9377">
        <v>6607800</v>
      </c>
      <c r="G9377" t="s">
        <v>18</v>
      </c>
      <c r="H9377" t="s">
        <v>18</v>
      </c>
      <c r="I9377" t="s">
        <v>67</v>
      </c>
      <c r="J9377" t="s">
        <v>68</v>
      </c>
      <c r="K9377" t="s">
        <v>69</v>
      </c>
    </row>
    <row r="9378" spans="1:11">
      <c r="A9378" s="8">
        <v>44869</v>
      </c>
      <c r="B9378">
        <v>165.32769999999999</v>
      </c>
      <c r="C9378">
        <v>165.82859999999999</v>
      </c>
      <c r="D9378">
        <v>161.53530000000001</v>
      </c>
      <c r="E9378">
        <v>164.05760000000001</v>
      </c>
      <c r="F9378">
        <v>7491900</v>
      </c>
      <c r="G9378" t="s">
        <v>18</v>
      </c>
      <c r="H9378" t="s">
        <v>18</v>
      </c>
      <c r="I9378" t="s">
        <v>67</v>
      </c>
      <c r="J9378" t="s">
        <v>68</v>
      </c>
      <c r="K9378" t="s">
        <v>69</v>
      </c>
    </row>
    <row r="9379" spans="1:11">
      <c r="A9379" s="8">
        <v>44872</v>
      </c>
      <c r="B9379">
        <v>163.2347</v>
      </c>
      <c r="C9379">
        <v>166.70509999999999</v>
      </c>
      <c r="D9379">
        <v>162.88589999999999</v>
      </c>
      <c r="E9379">
        <v>166.0164</v>
      </c>
      <c r="F9379">
        <v>7578000</v>
      </c>
      <c r="G9379" t="s">
        <v>18</v>
      </c>
      <c r="H9379" t="s">
        <v>18</v>
      </c>
      <c r="I9379" t="s">
        <v>67</v>
      </c>
      <c r="J9379" t="s">
        <v>68</v>
      </c>
      <c r="K9379" t="s">
        <v>69</v>
      </c>
    </row>
    <row r="9380" spans="1:11">
      <c r="A9380" s="8">
        <v>44873</v>
      </c>
      <c r="B9380">
        <v>165.75700000000001</v>
      </c>
      <c r="C9380">
        <v>166.5889</v>
      </c>
      <c r="D9380">
        <v>164.4512</v>
      </c>
      <c r="E9380">
        <v>165.7749</v>
      </c>
      <c r="F9380">
        <v>6308200</v>
      </c>
      <c r="G9380" t="s">
        <v>18</v>
      </c>
      <c r="H9380" t="s">
        <v>18</v>
      </c>
      <c r="I9380" t="s">
        <v>67</v>
      </c>
      <c r="J9380" t="s">
        <v>68</v>
      </c>
      <c r="K9380" t="s">
        <v>69</v>
      </c>
    </row>
    <row r="9381" spans="1:11">
      <c r="A9381" s="8">
        <v>44874</v>
      </c>
      <c r="B9381">
        <v>164.2276</v>
      </c>
      <c r="C9381">
        <v>164.40639999999999</v>
      </c>
      <c r="D9381">
        <v>158.5121</v>
      </c>
      <c r="E9381">
        <v>159.1472</v>
      </c>
      <c r="F9381">
        <v>8021700</v>
      </c>
      <c r="G9381" t="s">
        <v>18</v>
      </c>
      <c r="H9381" t="s">
        <v>18</v>
      </c>
      <c r="I9381" t="s">
        <v>67</v>
      </c>
      <c r="J9381" t="s">
        <v>68</v>
      </c>
      <c r="K9381" t="s">
        <v>69</v>
      </c>
    </row>
    <row r="9382" spans="1:11">
      <c r="A9382" s="8">
        <v>44875</v>
      </c>
      <c r="B9382">
        <v>162.9932</v>
      </c>
      <c r="C9382">
        <v>163.08269999999999</v>
      </c>
      <c r="D9382">
        <v>159.24549999999999</v>
      </c>
      <c r="E9382">
        <v>162.16139999999999</v>
      </c>
      <c r="F9382">
        <v>6981500</v>
      </c>
      <c r="G9382" t="s">
        <v>18</v>
      </c>
      <c r="H9382" t="s">
        <v>18</v>
      </c>
      <c r="I9382" t="s">
        <v>67</v>
      </c>
      <c r="J9382" t="s">
        <v>68</v>
      </c>
      <c r="K9382" t="s">
        <v>69</v>
      </c>
    </row>
    <row r="9383" spans="1:11">
      <c r="A9383" s="8">
        <v>44876</v>
      </c>
      <c r="B9383">
        <v>164.62110000000001</v>
      </c>
      <c r="C9383">
        <v>167.3492</v>
      </c>
      <c r="D9383">
        <v>164.47800000000001</v>
      </c>
      <c r="E9383">
        <v>166.77670000000001</v>
      </c>
      <c r="F9383">
        <v>8428300</v>
      </c>
      <c r="G9383" t="s">
        <v>18</v>
      </c>
      <c r="H9383" t="s">
        <v>18</v>
      </c>
      <c r="I9383" t="s">
        <v>67</v>
      </c>
      <c r="J9383" t="s">
        <v>68</v>
      </c>
      <c r="K9383" t="s">
        <v>69</v>
      </c>
    </row>
    <row r="9384" spans="1:11">
      <c r="A9384" s="8">
        <v>44879</v>
      </c>
      <c r="B9384">
        <v>166.64250000000001</v>
      </c>
      <c r="C9384">
        <v>169.6568</v>
      </c>
      <c r="D9384">
        <v>166.52629999999999</v>
      </c>
      <c r="E9384">
        <v>166.85720000000001</v>
      </c>
      <c r="F9384">
        <v>9722400</v>
      </c>
      <c r="G9384" t="s">
        <v>18</v>
      </c>
      <c r="H9384" t="s">
        <v>18</v>
      </c>
      <c r="I9384" t="s">
        <v>67</v>
      </c>
      <c r="J9384" t="s">
        <v>68</v>
      </c>
      <c r="K9384" t="s">
        <v>69</v>
      </c>
    </row>
    <row r="9385" spans="1:11">
      <c r="A9385" s="8">
        <v>44880</v>
      </c>
      <c r="B9385">
        <v>167.36699999999999</v>
      </c>
      <c r="C9385">
        <v>168.54769999999999</v>
      </c>
      <c r="D9385">
        <v>165.7123</v>
      </c>
      <c r="E9385">
        <v>168.19890000000001</v>
      </c>
      <c r="F9385">
        <v>7747300</v>
      </c>
      <c r="G9385" t="s">
        <v>18</v>
      </c>
      <c r="H9385" t="s">
        <v>18</v>
      </c>
      <c r="I9385" t="s">
        <v>67</v>
      </c>
      <c r="J9385" t="s">
        <v>68</v>
      </c>
      <c r="K9385" t="s">
        <v>69</v>
      </c>
    </row>
    <row r="9386" spans="1:11">
      <c r="A9386" s="8">
        <v>44881</v>
      </c>
      <c r="B9386">
        <v>166.84829999999999</v>
      </c>
      <c r="C9386">
        <v>167.9932</v>
      </c>
      <c r="D9386">
        <v>164.2902</v>
      </c>
      <c r="E9386">
        <v>165.46190000000001</v>
      </c>
      <c r="F9386">
        <v>7941100</v>
      </c>
      <c r="G9386" t="s">
        <v>18</v>
      </c>
      <c r="H9386" t="s">
        <v>18</v>
      </c>
      <c r="I9386" t="s">
        <v>67</v>
      </c>
      <c r="J9386" t="s">
        <v>68</v>
      </c>
      <c r="K9386" t="s">
        <v>69</v>
      </c>
    </row>
    <row r="9387" spans="1:11">
      <c r="A9387" s="8">
        <v>44882</v>
      </c>
      <c r="B9387">
        <v>163.60509999999999</v>
      </c>
      <c r="C9387">
        <v>166.05680000000001</v>
      </c>
      <c r="D9387">
        <v>162.48740000000001</v>
      </c>
      <c r="E9387">
        <v>165.9306</v>
      </c>
      <c r="F9387">
        <v>6550500</v>
      </c>
      <c r="G9387" t="s">
        <v>72</v>
      </c>
      <c r="H9387" t="s">
        <v>18</v>
      </c>
      <c r="I9387" t="s">
        <v>67</v>
      </c>
      <c r="J9387" t="s">
        <v>68</v>
      </c>
      <c r="K9387" t="s">
        <v>69</v>
      </c>
    </row>
    <row r="9388" spans="1:11">
      <c r="A9388" s="8">
        <v>44883</v>
      </c>
      <c r="B9388">
        <v>163.10929999999999</v>
      </c>
      <c r="C9388">
        <v>165.3177</v>
      </c>
      <c r="D9388">
        <v>161.92859999999999</v>
      </c>
      <c r="E9388">
        <v>164.9391</v>
      </c>
      <c r="F9388">
        <v>7661500</v>
      </c>
      <c r="G9388" t="s">
        <v>18</v>
      </c>
      <c r="H9388" t="s">
        <v>18</v>
      </c>
      <c r="I9388" t="s">
        <v>67</v>
      </c>
      <c r="J9388" t="s">
        <v>68</v>
      </c>
      <c r="K9388" t="s">
        <v>69</v>
      </c>
    </row>
    <row r="9389" spans="1:11">
      <c r="A9389" s="8">
        <v>44886</v>
      </c>
      <c r="B9389">
        <v>162.00069999999999</v>
      </c>
      <c r="C9389">
        <v>163.77629999999999</v>
      </c>
      <c r="D9389">
        <v>158.47640000000001</v>
      </c>
      <c r="E9389">
        <v>163.36170000000001</v>
      </c>
      <c r="F9389">
        <v>8432900</v>
      </c>
      <c r="G9389" t="s">
        <v>18</v>
      </c>
      <c r="H9389" t="s">
        <v>18</v>
      </c>
      <c r="I9389" t="s">
        <v>67</v>
      </c>
      <c r="J9389" t="s">
        <v>68</v>
      </c>
      <c r="K9389" t="s">
        <v>69</v>
      </c>
    </row>
    <row r="9390" spans="1:11">
      <c r="A9390" s="8">
        <v>44887</v>
      </c>
      <c r="B9390">
        <v>165.6241</v>
      </c>
      <c r="C9390">
        <v>168.15690000000001</v>
      </c>
      <c r="D9390">
        <v>165.02019999999999</v>
      </c>
      <c r="E9390">
        <v>167.553</v>
      </c>
      <c r="F9390">
        <v>9018000</v>
      </c>
      <c r="G9390" t="s">
        <v>18</v>
      </c>
      <c r="H9390" t="s">
        <v>18</v>
      </c>
      <c r="I9390" t="s">
        <v>67</v>
      </c>
      <c r="J9390" t="s">
        <v>68</v>
      </c>
      <c r="K9390" t="s">
        <v>69</v>
      </c>
    </row>
    <row r="9391" spans="1:11">
      <c r="A9391" s="8">
        <v>44888</v>
      </c>
      <c r="B9391">
        <v>165.13740000000001</v>
      </c>
      <c r="C9391">
        <v>166.886</v>
      </c>
      <c r="D9391">
        <v>164.56950000000001</v>
      </c>
      <c r="E9391">
        <v>166.0658</v>
      </c>
      <c r="F9391">
        <v>5831200</v>
      </c>
      <c r="G9391" t="s">
        <v>18</v>
      </c>
      <c r="H9391" t="s">
        <v>18</v>
      </c>
      <c r="I9391" t="s">
        <v>67</v>
      </c>
      <c r="J9391" t="s">
        <v>68</v>
      </c>
      <c r="K9391" t="s">
        <v>69</v>
      </c>
    </row>
    <row r="9392" spans="1:11">
      <c r="A9392" s="8">
        <v>44890</v>
      </c>
      <c r="B9392">
        <v>166.65170000000001</v>
      </c>
      <c r="C9392">
        <v>167.02119999999999</v>
      </c>
      <c r="D9392">
        <v>165.22749999999999</v>
      </c>
      <c r="E9392">
        <v>165.57910000000001</v>
      </c>
      <c r="F9392">
        <v>2796400</v>
      </c>
      <c r="G9392" t="s">
        <v>18</v>
      </c>
      <c r="H9392" t="s">
        <v>18</v>
      </c>
      <c r="I9392" t="s">
        <v>67</v>
      </c>
      <c r="J9392" t="s">
        <v>68</v>
      </c>
      <c r="K9392" t="s">
        <v>69</v>
      </c>
    </row>
    <row r="9393" spans="1:11">
      <c r="A9393" s="8">
        <v>44893</v>
      </c>
      <c r="B9393">
        <v>162.49639999999999</v>
      </c>
      <c r="C9393">
        <v>163.56899999999999</v>
      </c>
      <c r="D9393">
        <v>160.40530000000001</v>
      </c>
      <c r="E9393">
        <v>160.76580000000001</v>
      </c>
      <c r="F9393">
        <v>9365500</v>
      </c>
      <c r="G9393" t="s">
        <v>18</v>
      </c>
      <c r="H9393" t="s">
        <v>18</v>
      </c>
      <c r="I9393" t="s">
        <v>67</v>
      </c>
      <c r="J9393" t="s">
        <v>68</v>
      </c>
      <c r="K9393" t="s">
        <v>69</v>
      </c>
    </row>
    <row r="9394" spans="1:11">
      <c r="A9394" s="8">
        <v>44894</v>
      </c>
      <c r="B9394">
        <v>162.47839999999999</v>
      </c>
      <c r="C9394">
        <v>163.91149999999999</v>
      </c>
      <c r="D9394">
        <v>161.92850000000001</v>
      </c>
      <c r="E9394">
        <v>163.17240000000001</v>
      </c>
      <c r="F9394">
        <v>6985400</v>
      </c>
      <c r="G9394" t="s">
        <v>18</v>
      </c>
      <c r="H9394" t="s">
        <v>18</v>
      </c>
      <c r="I9394" t="s">
        <v>67</v>
      </c>
      <c r="J9394" t="s">
        <v>68</v>
      </c>
      <c r="K9394" t="s">
        <v>69</v>
      </c>
    </row>
    <row r="9395" spans="1:11">
      <c r="A9395" s="8">
        <v>44895</v>
      </c>
      <c r="B9395">
        <v>164.81290000000001</v>
      </c>
      <c r="C9395">
        <v>165.25460000000001</v>
      </c>
      <c r="D9395">
        <v>161.9015</v>
      </c>
      <c r="E9395">
        <v>165.22749999999999</v>
      </c>
      <c r="F9395">
        <v>10936700</v>
      </c>
      <c r="G9395" t="s">
        <v>18</v>
      </c>
      <c r="H9395" t="s">
        <v>18</v>
      </c>
      <c r="I9395" t="s">
        <v>67</v>
      </c>
      <c r="J9395" t="s">
        <v>68</v>
      </c>
      <c r="K9395" t="s">
        <v>69</v>
      </c>
    </row>
    <row r="9396" spans="1:11">
      <c r="A9396" s="8">
        <v>44896</v>
      </c>
      <c r="B9396">
        <v>166.0838</v>
      </c>
      <c r="C9396">
        <v>166.34520000000001</v>
      </c>
      <c r="D9396">
        <v>163.542</v>
      </c>
      <c r="E9396">
        <v>164.48840000000001</v>
      </c>
      <c r="F9396">
        <v>5217400</v>
      </c>
      <c r="G9396" t="s">
        <v>18</v>
      </c>
      <c r="H9396" t="s">
        <v>18</v>
      </c>
      <c r="I9396" t="s">
        <v>67</v>
      </c>
      <c r="J9396" t="s">
        <v>68</v>
      </c>
      <c r="K9396" t="s">
        <v>69</v>
      </c>
    </row>
    <row r="9397" spans="1:11">
      <c r="A9397" s="8">
        <v>44897</v>
      </c>
      <c r="B9397">
        <v>163.62309999999999</v>
      </c>
      <c r="C9397">
        <v>165.51599999999999</v>
      </c>
      <c r="D9397">
        <v>162.18090000000001</v>
      </c>
      <c r="E9397">
        <v>163.17240000000001</v>
      </c>
      <c r="F9397">
        <v>6852300</v>
      </c>
      <c r="G9397" t="s">
        <v>18</v>
      </c>
      <c r="H9397" t="s">
        <v>18</v>
      </c>
      <c r="I9397" t="s">
        <v>67</v>
      </c>
      <c r="J9397" t="s">
        <v>68</v>
      </c>
      <c r="K9397" t="s">
        <v>69</v>
      </c>
    </row>
    <row r="9398" spans="1:11">
      <c r="A9398" s="8">
        <v>44900</v>
      </c>
      <c r="B9398">
        <v>164.6507</v>
      </c>
      <c r="C9398">
        <v>164.90299999999999</v>
      </c>
      <c r="D9398">
        <v>157.40379999999999</v>
      </c>
      <c r="E9398">
        <v>159.14340000000001</v>
      </c>
      <c r="F9398">
        <v>8162200</v>
      </c>
      <c r="G9398" t="s">
        <v>18</v>
      </c>
      <c r="H9398" t="s">
        <v>18</v>
      </c>
      <c r="I9398" t="s">
        <v>67</v>
      </c>
      <c r="J9398" t="s">
        <v>68</v>
      </c>
      <c r="K9398" t="s">
        <v>69</v>
      </c>
    </row>
    <row r="9399" spans="1:11">
      <c r="A9399" s="8">
        <v>44901</v>
      </c>
      <c r="B9399">
        <v>158.1969</v>
      </c>
      <c r="C9399">
        <v>160.49539999999999</v>
      </c>
      <c r="D9399">
        <v>154.24</v>
      </c>
      <c r="E9399">
        <v>155.04220000000001</v>
      </c>
      <c r="F9399">
        <v>8765000</v>
      </c>
      <c r="G9399" t="s">
        <v>18</v>
      </c>
      <c r="H9399" t="s">
        <v>18</v>
      </c>
      <c r="I9399" t="s">
        <v>67</v>
      </c>
      <c r="J9399" t="s">
        <v>68</v>
      </c>
      <c r="K9399" t="s">
        <v>69</v>
      </c>
    </row>
    <row r="9400" spans="1:11">
      <c r="A9400" s="8">
        <v>44902</v>
      </c>
      <c r="B9400">
        <v>154.1859</v>
      </c>
      <c r="C9400">
        <v>157.3587</v>
      </c>
      <c r="D9400">
        <v>153.9966</v>
      </c>
      <c r="E9400">
        <v>155.50190000000001</v>
      </c>
      <c r="F9400">
        <v>6936300</v>
      </c>
      <c r="G9400" t="s">
        <v>18</v>
      </c>
      <c r="H9400" t="s">
        <v>18</v>
      </c>
      <c r="I9400" t="s">
        <v>67</v>
      </c>
      <c r="J9400" t="s">
        <v>68</v>
      </c>
      <c r="K9400" t="s">
        <v>69</v>
      </c>
    </row>
    <row r="9401" spans="1:11">
      <c r="A9401" s="8">
        <v>44903</v>
      </c>
      <c r="B9401">
        <v>158.864</v>
      </c>
      <c r="C9401">
        <v>158.9992</v>
      </c>
      <c r="D9401">
        <v>155.06020000000001</v>
      </c>
      <c r="E9401">
        <v>156.4213</v>
      </c>
      <c r="F9401">
        <v>8076600</v>
      </c>
      <c r="G9401" t="s">
        <v>18</v>
      </c>
      <c r="H9401" t="s">
        <v>18</v>
      </c>
      <c r="I9401" t="s">
        <v>67</v>
      </c>
      <c r="J9401" t="s">
        <v>68</v>
      </c>
      <c r="K9401" t="s">
        <v>69</v>
      </c>
    </row>
    <row r="9402" spans="1:11">
      <c r="A9402" s="8">
        <v>44904</v>
      </c>
      <c r="B9402">
        <v>155.30359999999999</v>
      </c>
      <c r="C9402">
        <v>156.10579999999999</v>
      </c>
      <c r="D9402">
        <v>151.3647</v>
      </c>
      <c r="E9402">
        <v>151.42779999999999</v>
      </c>
      <c r="F9402">
        <v>10754300</v>
      </c>
      <c r="G9402" t="s">
        <v>18</v>
      </c>
      <c r="H9402" t="s">
        <v>18</v>
      </c>
      <c r="I9402" t="s">
        <v>67</v>
      </c>
      <c r="J9402" t="s">
        <v>68</v>
      </c>
      <c r="K9402" t="s">
        <v>69</v>
      </c>
    </row>
    <row r="9403" spans="1:11">
      <c r="A9403" s="8">
        <v>44907</v>
      </c>
      <c r="B9403">
        <v>152.26599999999999</v>
      </c>
      <c r="C9403">
        <v>153.69919999999999</v>
      </c>
      <c r="D9403">
        <v>151.16640000000001</v>
      </c>
      <c r="E9403">
        <v>153.0051</v>
      </c>
      <c r="F9403">
        <v>9364900</v>
      </c>
      <c r="G9403" t="s">
        <v>18</v>
      </c>
      <c r="H9403" t="s">
        <v>18</v>
      </c>
      <c r="I9403" t="s">
        <v>67</v>
      </c>
      <c r="J9403" t="s">
        <v>68</v>
      </c>
      <c r="K9403" t="s">
        <v>69</v>
      </c>
    </row>
    <row r="9404" spans="1:11">
      <c r="A9404" s="8">
        <v>44908</v>
      </c>
      <c r="B9404">
        <v>156.44829999999999</v>
      </c>
      <c r="C9404">
        <v>157.25049999999999</v>
      </c>
      <c r="D9404">
        <v>155.4658</v>
      </c>
      <c r="E9404">
        <v>156.41220000000001</v>
      </c>
      <c r="F9404">
        <v>7838800</v>
      </c>
      <c r="G9404" t="s">
        <v>18</v>
      </c>
      <c r="H9404" t="s">
        <v>18</v>
      </c>
      <c r="I9404" t="s">
        <v>67</v>
      </c>
      <c r="J9404" t="s">
        <v>68</v>
      </c>
      <c r="K9404" t="s">
        <v>69</v>
      </c>
    </row>
    <row r="9405" spans="1:11">
      <c r="A9405" s="8">
        <v>44909</v>
      </c>
      <c r="B9405">
        <v>157.27760000000001</v>
      </c>
      <c r="C9405">
        <v>157.6651</v>
      </c>
      <c r="D9405">
        <v>154.37520000000001</v>
      </c>
      <c r="E9405">
        <v>155.3306</v>
      </c>
      <c r="F9405">
        <v>7045500</v>
      </c>
      <c r="G9405" t="s">
        <v>18</v>
      </c>
      <c r="H9405" t="s">
        <v>18</v>
      </c>
      <c r="I9405" t="s">
        <v>67</v>
      </c>
      <c r="J9405" t="s">
        <v>68</v>
      </c>
      <c r="K9405" t="s">
        <v>69</v>
      </c>
    </row>
    <row r="9406" spans="1:11">
      <c r="A9406" s="8">
        <v>44910</v>
      </c>
      <c r="B9406">
        <v>153.7713</v>
      </c>
      <c r="C9406">
        <v>154.46530000000001</v>
      </c>
      <c r="D9406">
        <v>151.48179999999999</v>
      </c>
      <c r="E9406">
        <v>154.1679</v>
      </c>
      <c r="F9406">
        <v>7272900</v>
      </c>
      <c r="G9406" t="s">
        <v>18</v>
      </c>
      <c r="H9406" t="s">
        <v>18</v>
      </c>
      <c r="I9406" t="s">
        <v>67</v>
      </c>
      <c r="J9406" t="s">
        <v>68</v>
      </c>
      <c r="K9406" t="s">
        <v>69</v>
      </c>
    </row>
    <row r="9407" spans="1:11">
      <c r="A9407" s="8">
        <v>44911</v>
      </c>
      <c r="B9407">
        <v>151.90549999999999</v>
      </c>
      <c r="C9407">
        <v>153.3657</v>
      </c>
      <c r="D9407">
        <v>150.61660000000001</v>
      </c>
      <c r="E9407">
        <v>152.07669999999999</v>
      </c>
      <c r="F9407">
        <v>23876000</v>
      </c>
      <c r="G9407" t="s">
        <v>18</v>
      </c>
      <c r="H9407" t="s">
        <v>18</v>
      </c>
      <c r="I9407" t="s">
        <v>67</v>
      </c>
      <c r="J9407" t="s">
        <v>68</v>
      </c>
      <c r="K9407" t="s">
        <v>69</v>
      </c>
    </row>
    <row r="9408" spans="1:11">
      <c r="A9408" s="8">
        <v>44914</v>
      </c>
      <c r="B9408">
        <v>153.3296</v>
      </c>
      <c r="C9408">
        <v>153.96960000000001</v>
      </c>
      <c r="D9408">
        <v>151.65309999999999</v>
      </c>
      <c r="E9408">
        <v>153.1223</v>
      </c>
      <c r="F9408">
        <v>7131600</v>
      </c>
      <c r="G9408" t="s">
        <v>18</v>
      </c>
      <c r="H9408" t="s">
        <v>18</v>
      </c>
      <c r="I9408" t="s">
        <v>67</v>
      </c>
      <c r="J9408" t="s">
        <v>68</v>
      </c>
      <c r="K9408" t="s">
        <v>69</v>
      </c>
    </row>
    <row r="9409" spans="1:11">
      <c r="A9409" s="8">
        <v>44915</v>
      </c>
      <c r="B9409">
        <v>153.0592</v>
      </c>
      <c r="C9409">
        <v>156.19589999999999</v>
      </c>
      <c r="D9409">
        <v>152.8699</v>
      </c>
      <c r="E9409">
        <v>155.6371</v>
      </c>
      <c r="F9409">
        <v>6199100</v>
      </c>
      <c r="G9409" t="s">
        <v>18</v>
      </c>
      <c r="H9409" t="s">
        <v>18</v>
      </c>
      <c r="I9409" t="s">
        <v>67</v>
      </c>
      <c r="J9409" t="s">
        <v>68</v>
      </c>
      <c r="K9409" t="s">
        <v>69</v>
      </c>
    </row>
    <row r="9410" spans="1:11">
      <c r="A9410" s="8">
        <v>44916</v>
      </c>
      <c r="B9410">
        <v>157.9085</v>
      </c>
      <c r="C9410">
        <v>158.6026</v>
      </c>
      <c r="D9410">
        <v>156.0788</v>
      </c>
      <c r="E9410">
        <v>157.46690000000001</v>
      </c>
      <c r="F9410">
        <v>5479400</v>
      </c>
      <c r="G9410" t="s">
        <v>18</v>
      </c>
      <c r="H9410" t="s">
        <v>18</v>
      </c>
      <c r="I9410" t="s">
        <v>67</v>
      </c>
      <c r="J9410" t="s">
        <v>68</v>
      </c>
      <c r="K9410" t="s">
        <v>69</v>
      </c>
    </row>
    <row r="9411" spans="1:11">
      <c r="A9411" s="8">
        <v>44917</v>
      </c>
      <c r="B9411">
        <v>157.88149999999999</v>
      </c>
      <c r="C9411">
        <v>157.9265</v>
      </c>
      <c r="D9411">
        <v>151.7252</v>
      </c>
      <c r="E9411">
        <v>155.1053</v>
      </c>
      <c r="F9411">
        <v>5755000</v>
      </c>
      <c r="G9411" t="s">
        <v>18</v>
      </c>
      <c r="H9411" t="s">
        <v>18</v>
      </c>
      <c r="I9411" t="s">
        <v>67</v>
      </c>
      <c r="J9411" t="s">
        <v>68</v>
      </c>
      <c r="K9411" t="s">
        <v>69</v>
      </c>
    </row>
    <row r="9412" spans="1:11">
      <c r="A9412" s="8">
        <v>44918</v>
      </c>
      <c r="B9412">
        <v>156.92599999999999</v>
      </c>
      <c r="C9412">
        <v>160.06270000000001</v>
      </c>
      <c r="D9412">
        <v>156.5565</v>
      </c>
      <c r="E9412">
        <v>159.90049999999999</v>
      </c>
      <c r="F9412">
        <v>6079100</v>
      </c>
      <c r="G9412" t="s">
        <v>18</v>
      </c>
      <c r="H9412" t="s">
        <v>18</v>
      </c>
      <c r="I9412" t="s">
        <v>67</v>
      </c>
      <c r="J9412" t="s">
        <v>68</v>
      </c>
      <c r="K9412" t="s">
        <v>69</v>
      </c>
    </row>
    <row r="9413" spans="1:11">
      <c r="A9413" s="8">
        <v>44922</v>
      </c>
      <c r="B9413">
        <v>160.76580000000001</v>
      </c>
      <c r="C9413">
        <v>162.4513</v>
      </c>
      <c r="D9413">
        <v>159.90049999999999</v>
      </c>
      <c r="E9413">
        <v>161.91050000000001</v>
      </c>
      <c r="F9413">
        <v>5168000</v>
      </c>
      <c r="G9413" t="s">
        <v>18</v>
      </c>
      <c r="H9413" t="s">
        <v>18</v>
      </c>
      <c r="I9413" t="s">
        <v>67</v>
      </c>
      <c r="J9413" t="s">
        <v>68</v>
      </c>
      <c r="K9413" t="s">
        <v>69</v>
      </c>
    </row>
    <row r="9414" spans="1:11">
      <c r="A9414" s="8">
        <v>44923</v>
      </c>
      <c r="B9414">
        <v>161.2165</v>
      </c>
      <c r="C9414">
        <v>161.6131</v>
      </c>
      <c r="D9414">
        <v>158.57550000000001</v>
      </c>
      <c r="E9414">
        <v>159.52189999999999</v>
      </c>
      <c r="F9414">
        <v>4494400</v>
      </c>
      <c r="G9414" t="s">
        <v>18</v>
      </c>
      <c r="H9414" t="s">
        <v>18</v>
      </c>
      <c r="I9414" t="s">
        <v>67</v>
      </c>
      <c r="J9414" t="s">
        <v>68</v>
      </c>
      <c r="K9414" t="s">
        <v>69</v>
      </c>
    </row>
    <row r="9415" spans="1:11">
      <c r="A9415" s="8">
        <v>44924</v>
      </c>
      <c r="B9415">
        <v>159.22450000000001</v>
      </c>
      <c r="C9415">
        <v>161.52289999999999</v>
      </c>
      <c r="D9415">
        <v>159.22450000000001</v>
      </c>
      <c r="E9415">
        <v>160.72980000000001</v>
      </c>
      <c r="F9415">
        <v>4142100</v>
      </c>
      <c r="G9415" t="s">
        <v>18</v>
      </c>
      <c r="H9415" t="s">
        <v>18</v>
      </c>
      <c r="I9415" t="s">
        <v>67</v>
      </c>
      <c r="J9415" t="s">
        <v>68</v>
      </c>
      <c r="K9415" t="s">
        <v>69</v>
      </c>
    </row>
    <row r="9416" spans="1:11">
      <c r="A9416" s="8">
        <v>44925</v>
      </c>
      <c r="B9416">
        <v>160.4684</v>
      </c>
      <c r="C9416">
        <v>162.19900000000001</v>
      </c>
      <c r="D9416">
        <v>160.17089999999999</v>
      </c>
      <c r="E9416">
        <v>161.78440000000001</v>
      </c>
      <c r="F9416">
        <v>5005100</v>
      </c>
      <c r="G9416" t="s">
        <v>18</v>
      </c>
      <c r="H9416" t="s">
        <v>18</v>
      </c>
      <c r="I9416" t="s">
        <v>67</v>
      </c>
      <c r="J9416" t="s">
        <v>68</v>
      </c>
      <c r="K9416" t="s">
        <v>69</v>
      </c>
    </row>
    <row r="9417" spans="1:11">
      <c r="A9417" s="8">
        <v>44929</v>
      </c>
      <c r="B9417">
        <v>160.47739999999999</v>
      </c>
      <c r="C9417">
        <v>161.34270000000001</v>
      </c>
      <c r="D9417">
        <v>154.5915</v>
      </c>
      <c r="E9417">
        <v>156.82689999999999</v>
      </c>
      <c r="F9417">
        <v>7565400</v>
      </c>
      <c r="G9417" t="s">
        <v>18</v>
      </c>
      <c r="H9417" t="s">
        <v>18</v>
      </c>
      <c r="I9417" t="s">
        <v>67</v>
      </c>
      <c r="J9417" t="s">
        <v>68</v>
      </c>
      <c r="K9417" t="s">
        <v>69</v>
      </c>
    </row>
    <row r="9418" spans="1:11">
      <c r="A9418" s="8">
        <v>44930</v>
      </c>
      <c r="B9418">
        <v>154.08680000000001</v>
      </c>
      <c r="C9418">
        <v>157.09729999999999</v>
      </c>
      <c r="D9418">
        <v>153.9966</v>
      </c>
      <c r="E9418">
        <v>155.15940000000001</v>
      </c>
      <c r="F9418">
        <v>7684500</v>
      </c>
      <c r="G9418" t="s">
        <v>18</v>
      </c>
      <c r="H9418" t="s">
        <v>18</v>
      </c>
      <c r="I9418" t="s">
        <v>67</v>
      </c>
      <c r="J9418" t="s">
        <v>68</v>
      </c>
      <c r="K9418" t="s">
        <v>69</v>
      </c>
    </row>
    <row r="9419" spans="1:11">
      <c r="A9419" s="8">
        <v>44931</v>
      </c>
      <c r="B9419">
        <v>154.58250000000001</v>
      </c>
      <c r="C9419">
        <v>158.8098</v>
      </c>
      <c r="D9419">
        <v>154.34809999999999</v>
      </c>
      <c r="E9419">
        <v>157.95359999999999</v>
      </c>
      <c r="F9419">
        <v>6088200</v>
      </c>
      <c r="G9419" t="s">
        <v>18</v>
      </c>
      <c r="H9419" t="s">
        <v>18</v>
      </c>
      <c r="I9419" t="s">
        <v>67</v>
      </c>
      <c r="J9419" t="s">
        <v>68</v>
      </c>
      <c r="K9419" t="s">
        <v>69</v>
      </c>
    </row>
    <row r="9420" spans="1:11">
      <c r="A9420" s="8">
        <v>44932</v>
      </c>
      <c r="B9420">
        <v>159.55799999999999</v>
      </c>
      <c r="C9420">
        <v>161.6942</v>
      </c>
      <c r="D9420">
        <v>158.3682</v>
      </c>
      <c r="E9420">
        <v>159.14340000000001</v>
      </c>
      <c r="F9420">
        <v>7191200</v>
      </c>
      <c r="G9420" t="s">
        <v>18</v>
      </c>
      <c r="H9420" t="s">
        <v>18</v>
      </c>
      <c r="I9420" t="s">
        <v>67</v>
      </c>
      <c r="J9420" t="s">
        <v>68</v>
      </c>
      <c r="K9420" t="s">
        <v>69</v>
      </c>
    </row>
    <row r="9421" spans="1:11">
      <c r="A9421" s="8">
        <v>44935</v>
      </c>
      <c r="B9421">
        <v>160.6756</v>
      </c>
      <c r="C9421">
        <v>160.7388</v>
      </c>
      <c r="D9421">
        <v>157.17840000000001</v>
      </c>
      <c r="E9421">
        <v>157.89949999999999</v>
      </c>
      <c r="F9421">
        <v>8385600</v>
      </c>
      <c r="G9421" t="s">
        <v>18</v>
      </c>
      <c r="H9421" t="s">
        <v>18</v>
      </c>
      <c r="I9421" t="s">
        <v>67</v>
      </c>
      <c r="J9421" t="s">
        <v>68</v>
      </c>
      <c r="K9421" t="s">
        <v>69</v>
      </c>
    </row>
    <row r="9422" spans="1:11">
      <c r="A9422" s="8">
        <v>44936</v>
      </c>
      <c r="B9422">
        <v>158.9991</v>
      </c>
      <c r="C9422">
        <v>159.27860000000001</v>
      </c>
      <c r="D9422">
        <v>156.58349999999999</v>
      </c>
      <c r="E9422">
        <v>158.6746</v>
      </c>
      <c r="F9422">
        <v>8307000</v>
      </c>
      <c r="G9422" t="s">
        <v>18</v>
      </c>
      <c r="H9422" t="s">
        <v>18</v>
      </c>
      <c r="I9422" t="s">
        <v>67</v>
      </c>
      <c r="J9422" t="s">
        <v>68</v>
      </c>
      <c r="K9422" t="s">
        <v>69</v>
      </c>
    </row>
    <row r="9423" spans="1:11">
      <c r="A9423" s="8">
        <v>44937</v>
      </c>
      <c r="B9423">
        <v>160.34219999999999</v>
      </c>
      <c r="C9423">
        <v>160.5675</v>
      </c>
      <c r="D9423">
        <v>157.1063</v>
      </c>
      <c r="E9423">
        <v>157.91749999999999</v>
      </c>
      <c r="F9423">
        <v>6962600</v>
      </c>
      <c r="G9423" t="s">
        <v>18</v>
      </c>
      <c r="H9423" t="s">
        <v>18</v>
      </c>
      <c r="I9423" t="s">
        <v>67</v>
      </c>
      <c r="J9423" t="s">
        <v>68</v>
      </c>
      <c r="K9423" t="s">
        <v>69</v>
      </c>
    </row>
    <row r="9424" spans="1:11">
      <c r="A9424" s="8">
        <v>44938</v>
      </c>
      <c r="B9424">
        <v>158.62960000000001</v>
      </c>
      <c r="C9424">
        <v>160.7748</v>
      </c>
      <c r="D9424">
        <v>158.54849999999999</v>
      </c>
      <c r="E9424">
        <v>159.6121</v>
      </c>
      <c r="F9424">
        <v>6891400</v>
      </c>
      <c r="G9424" t="s">
        <v>18</v>
      </c>
      <c r="H9424" t="s">
        <v>18</v>
      </c>
      <c r="I9424" t="s">
        <v>67</v>
      </c>
      <c r="J9424" t="s">
        <v>68</v>
      </c>
      <c r="K9424" t="s">
        <v>69</v>
      </c>
    </row>
    <row r="9425" spans="1:11">
      <c r="A9425" s="8">
        <v>44939</v>
      </c>
      <c r="B9425">
        <v>159.62110000000001</v>
      </c>
      <c r="C9425">
        <v>160.4323</v>
      </c>
      <c r="D9425">
        <v>158.3502</v>
      </c>
      <c r="E9425">
        <v>160.04470000000001</v>
      </c>
      <c r="F9425">
        <v>5726300</v>
      </c>
      <c r="G9425" t="s">
        <v>18</v>
      </c>
      <c r="H9425" t="s">
        <v>18</v>
      </c>
      <c r="I9425" t="s">
        <v>67</v>
      </c>
      <c r="J9425" t="s">
        <v>68</v>
      </c>
      <c r="K9425" t="s">
        <v>69</v>
      </c>
    </row>
    <row r="9426" spans="1:11">
      <c r="A9426" s="8">
        <v>44943</v>
      </c>
      <c r="B9426">
        <v>160.83789999999999</v>
      </c>
      <c r="C9426">
        <v>163.43379999999999</v>
      </c>
      <c r="D9426">
        <v>160.6035</v>
      </c>
      <c r="E9426">
        <v>162.6857</v>
      </c>
      <c r="F9426">
        <v>10697700</v>
      </c>
      <c r="G9426" t="s">
        <v>18</v>
      </c>
      <c r="H9426" t="s">
        <v>18</v>
      </c>
      <c r="I9426" t="s">
        <v>67</v>
      </c>
      <c r="J9426" t="s">
        <v>68</v>
      </c>
      <c r="K9426" t="s">
        <v>69</v>
      </c>
    </row>
    <row r="9427" spans="1:11">
      <c r="A9427" s="8">
        <v>44944</v>
      </c>
      <c r="B9427">
        <v>162.98310000000001</v>
      </c>
      <c r="C9427">
        <v>164.38929999999999</v>
      </c>
      <c r="D9427">
        <v>159.48589999999999</v>
      </c>
      <c r="E9427">
        <v>159.7473</v>
      </c>
      <c r="F9427">
        <v>8899200</v>
      </c>
      <c r="G9427" t="s">
        <v>18</v>
      </c>
      <c r="H9427" t="s">
        <v>18</v>
      </c>
      <c r="I9427" t="s">
        <v>67</v>
      </c>
      <c r="J9427" t="s">
        <v>68</v>
      </c>
      <c r="K9427" t="s">
        <v>69</v>
      </c>
    </row>
    <row r="9428" spans="1:11">
      <c r="A9428" s="8">
        <v>44945</v>
      </c>
      <c r="B9428">
        <v>159.1884</v>
      </c>
      <c r="C9428">
        <v>162.19890000000001</v>
      </c>
      <c r="D9428">
        <v>158.78280000000001</v>
      </c>
      <c r="E9428">
        <v>161.34270000000001</v>
      </c>
      <c r="F9428">
        <v>5907200</v>
      </c>
      <c r="G9428" t="s">
        <v>18</v>
      </c>
      <c r="H9428" t="s">
        <v>18</v>
      </c>
      <c r="I9428" t="s">
        <v>67</v>
      </c>
      <c r="J9428" t="s">
        <v>68</v>
      </c>
      <c r="K9428" t="s">
        <v>69</v>
      </c>
    </row>
    <row r="9429" spans="1:11">
      <c r="A9429" s="8">
        <v>44946</v>
      </c>
      <c r="B9429">
        <v>161.17140000000001</v>
      </c>
      <c r="C9429">
        <v>163.4699</v>
      </c>
      <c r="D9429">
        <v>160.0087</v>
      </c>
      <c r="E9429">
        <v>163.05520000000001</v>
      </c>
      <c r="F9429">
        <v>10477900</v>
      </c>
      <c r="G9429" t="s">
        <v>18</v>
      </c>
      <c r="H9429" t="s">
        <v>18</v>
      </c>
      <c r="I9429" t="s">
        <v>67</v>
      </c>
      <c r="J9429" t="s">
        <v>68</v>
      </c>
      <c r="K9429" t="s">
        <v>69</v>
      </c>
    </row>
    <row r="9430" spans="1:11">
      <c r="A9430" s="8">
        <v>44949</v>
      </c>
      <c r="B9430">
        <v>163.3347</v>
      </c>
      <c r="C9430">
        <v>164.54249999999999</v>
      </c>
      <c r="D9430">
        <v>162.27109999999999</v>
      </c>
      <c r="E9430">
        <v>162.8389</v>
      </c>
      <c r="F9430">
        <v>8381300</v>
      </c>
      <c r="G9430" t="s">
        <v>18</v>
      </c>
      <c r="H9430" t="s">
        <v>18</v>
      </c>
      <c r="I9430" t="s">
        <v>67</v>
      </c>
      <c r="J9430" t="s">
        <v>68</v>
      </c>
      <c r="K9430" t="s">
        <v>69</v>
      </c>
    </row>
    <row r="9431" spans="1:11">
      <c r="A9431" s="8">
        <v>44950</v>
      </c>
      <c r="B9431">
        <v>163.22649999999999</v>
      </c>
      <c r="C9431">
        <v>164.04669999999999</v>
      </c>
      <c r="D9431">
        <v>161.07230000000001</v>
      </c>
      <c r="E9431">
        <v>162.9922</v>
      </c>
      <c r="F9431">
        <v>5989000</v>
      </c>
      <c r="G9431" t="s">
        <v>18</v>
      </c>
      <c r="H9431" t="s">
        <v>18</v>
      </c>
      <c r="I9431" t="s">
        <v>67</v>
      </c>
      <c r="J9431" t="s">
        <v>68</v>
      </c>
      <c r="K9431" t="s">
        <v>69</v>
      </c>
    </row>
    <row r="9432" spans="1:11">
      <c r="A9432" s="8">
        <v>44951</v>
      </c>
      <c r="B9432">
        <v>161.60409999999999</v>
      </c>
      <c r="C9432">
        <v>162.27109999999999</v>
      </c>
      <c r="D9432">
        <v>158.95410000000001</v>
      </c>
      <c r="E9432">
        <v>161.41480000000001</v>
      </c>
      <c r="F9432">
        <v>6727500</v>
      </c>
      <c r="G9432" t="s">
        <v>18</v>
      </c>
      <c r="H9432" t="s">
        <v>18</v>
      </c>
      <c r="I9432" t="s">
        <v>67</v>
      </c>
      <c r="J9432" t="s">
        <v>68</v>
      </c>
      <c r="K9432" t="s">
        <v>69</v>
      </c>
    </row>
    <row r="9433" spans="1:11">
      <c r="A9433" s="8">
        <v>44952</v>
      </c>
      <c r="B9433">
        <v>166.74180000000001</v>
      </c>
      <c r="C9433">
        <v>169.28360000000001</v>
      </c>
      <c r="D9433">
        <v>165.38069999999999</v>
      </c>
      <c r="E9433">
        <v>169.26560000000001</v>
      </c>
      <c r="F9433">
        <v>14307800</v>
      </c>
      <c r="G9433" t="s">
        <v>18</v>
      </c>
      <c r="H9433" t="s">
        <v>18</v>
      </c>
      <c r="I9433" t="s">
        <v>67</v>
      </c>
      <c r="J9433" t="s">
        <v>68</v>
      </c>
      <c r="K9433" t="s">
        <v>69</v>
      </c>
    </row>
    <row r="9434" spans="1:11">
      <c r="A9434" s="8">
        <v>44953</v>
      </c>
      <c r="B9434">
        <v>166.05680000000001</v>
      </c>
      <c r="C9434">
        <v>166.05680000000001</v>
      </c>
      <c r="D9434">
        <v>160.36920000000001</v>
      </c>
      <c r="E9434">
        <v>161.7483</v>
      </c>
      <c r="F9434">
        <v>19654700</v>
      </c>
      <c r="G9434" t="s">
        <v>18</v>
      </c>
      <c r="H9434" t="s">
        <v>18</v>
      </c>
      <c r="I9434" t="s">
        <v>67</v>
      </c>
      <c r="J9434" t="s">
        <v>68</v>
      </c>
      <c r="K9434" t="s">
        <v>69</v>
      </c>
    </row>
    <row r="9435" spans="1:11">
      <c r="A9435" s="8">
        <v>44956</v>
      </c>
      <c r="B9435">
        <v>160.44130000000001</v>
      </c>
      <c r="C9435">
        <v>160.74780000000001</v>
      </c>
      <c r="D9435">
        <v>156.5384</v>
      </c>
      <c r="E9435">
        <v>157.0162</v>
      </c>
      <c r="F9435">
        <v>11476000</v>
      </c>
      <c r="G9435" t="s">
        <v>18</v>
      </c>
      <c r="H9435" t="s">
        <v>18</v>
      </c>
      <c r="I9435" t="s">
        <v>67</v>
      </c>
      <c r="J9435" t="s">
        <v>68</v>
      </c>
      <c r="K9435" t="s">
        <v>69</v>
      </c>
    </row>
    <row r="9436" spans="1:11">
      <c r="A9436" s="8">
        <v>44957</v>
      </c>
      <c r="B9436">
        <v>155.70920000000001</v>
      </c>
      <c r="C9436">
        <v>157.40369999999999</v>
      </c>
      <c r="D9436">
        <v>154.5104</v>
      </c>
      <c r="E9436">
        <v>156.85390000000001</v>
      </c>
      <c r="F9436">
        <v>14481300</v>
      </c>
      <c r="G9436" t="s">
        <v>18</v>
      </c>
      <c r="H9436" t="s">
        <v>18</v>
      </c>
      <c r="I9436" t="s">
        <v>67</v>
      </c>
      <c r="J9436" t="s">
        <v>68</v>
      </c>
      <c r="K9436" t="s">
        <v>69</v>
      </c>
    </row>
    <row r="9437" spans="1:11">
      <c r="A9437" s="8">
        <v>44958</v>
      </c>
      <c r="B9437">
        <v>156.214</v>
      </c>
      <c r="C9437">
        <v>156.52940000000001</v>
      </c>
      <c r="D9437">
        <v>152.8158</v>
      </c>
      <c r="E9437">
        <v>154.4563</v>
      </c>
      <c r="F9437">
        <v>11526400</v>
      </c>
      <c r="G9437" t="s">
        <v>18</v>
      </c>
      <c r="H9437" t="s">
        <v>18</v>
      </c>
      <c r="I9437" t="s">
        <v>67</v>
      </c>
      <c r="J9437" t="s">
        <v>68</v>
      </c>
      <c r="K9437" t="s">
        <v>69</v>
      </c>
    </row>
    <row r="9438" spans="1:11">
      <c r="A9438" s="8">
        <v>44959</v>
      </c>
      <c r="B9438">
        <v>154.249</v>
      </c>
      <c r="C9438">
        <v>154.51939999999999</v>
      </c>
      <c r="D9438">
        <v>150.36420000000001</v>
      </c>
      <c r="E9438">
        <v>152.3381</v>
      </c>
      <c r="F9438">
        <v>10463400</v>
      </c>
      <c r="G9438" t="s">
        <v>18</v>
      </c>
      <c r="H9438" t="s">
        <v>18</v>
      </c>
      <c r="I9438" t="s">
        <v>67</v>
      </c>
      <c r="J9438" t="s">
        <v>68</v>
      </c>
      <c r="K9438" t="s">
        <v>69</v>
      </c>
    </row>
    <row r="9439" spans="1:11">
      <c r="A9439" s="8">
        <v>44960</v>
      </c>
      <c r="B9439">
        <v>153.10429999999999</v>
      </c>
      <c r="C9439">
        <v>154.6276</v>
      </c>
      <c r="D9439">
        <v>151.86940000000001</v>
      </c>
      <c r="E9439">
        <v>152.7347</v>
      </c>
      <c r="F9439">
        <v>8404900</v>
      </c>
      <c r="G9439" t="s">
        <v>18</v>
      </c>
      <c r="H9439" t="s">
        <v>18</v>
      </c>
      <c r="I9439" t="s">
        <v>67</v>
      </c>
      <c r="J9439" t="s">
        <v>68</v>
      </c>
      <c r="K9439" t="s">
        <v>69</v>
      </c>
    </row>
    <row r="9440" spans="1:11">
      <c r="A9440" s="8">
        <v>44963</v>
      </c>
      <c r="B9440">
        <v>152.8338</v>
      </c>
      <c r="C9440">
        <v>153.33860000000001</v>
      </c>
      <c r="D9440">
        <v>150.85990000000001</v>
      </c>
      <c r="E9440">
        <v>152.90600000000001</v>
      </c>
      <c r="F9440">
        <v>7659500</v>
      </c>
      <c r="G9440" t="s">
        <v>18</v>
      </c>
      <c r="H9440" t="s">
        <v>18</v>
      </c>
      <c r="I9440" t="s">
        <v>67</v>
      </c>
      <c r="J9440" t="s">
        <v>68</v>
      </c>
      <c r="K9440" t="s">
        <v>69</v>
      </c>
    </row>
    <row r="9441" spans="1:11">
      <c r="A9441" s="8">
        <v>44964</v>
      </c>
      <c r="B9441">
        <v>153.2936</v>
      </c>
      <c r="C9441">
        <v>157.1874</v>
      </c>
      <c r="D9441">
        <v>152.87889999999999</v>
      </c>
      <c r="E9441">
        <v>156.917</v>
      </c>
      <c r="F9441">
        <v>10256500</v>
      </c>
      <c r="G9441" t="s">
        <v>18</v>
      </c>
      <c r="H9441" t="s">
        <v>18</v>
      </c>
      <c r="I9441" t="s">
        <v>67</v>
      </c>
      <c r="J9441" t="s">
        <v>68</v>
      </c>
      <c r="K9441" t="s">
        <v>69</v>
      </c>
    </row>
    <row r="9442" spans="1:11">
      <c r="A9442" s="8">
        <v>44965</v>
      </c>
      <c r="B9442">
        <v>155.4658</v>
      </c>
      <c r="C9442">
        <v>156.899</v>
      </c>
      <c r="D9442">
        <v>152.7527</v>
      </c>
      <c r="E9442">
        <v>153.23050000000001</v>
      </c>
      <c r="F9442">
        <v>9784700</v>
      </c>
      <c r="G9442" t="s">
        <v>18</v>
      </c>
      <c r="H9442" t="s">
        <v>18</v>
      </c>
      <c r="I9442" t="s">
        <v>67</v>
      </c>
      <c r="J9442" t="s">
        <v>68</v>
      </c>
      <c r="K9442" t="s">
        <v>69</v>
      </c>
    </row>
    <row r="9443" spans="1:11">
      <c r="A9443" s="8">
        <v>44966</v>
      </c>
      <c r="B9443">
        <v>153.43780000000001</v>
      </c>
      <c r="C9443">
        <v>153.8254</v>
      </c>
      <c r="D9443">
        <v>151.42779999999999</v>
      </c>
      <c r="E9443">
        <v>151.8244</v>
      </c>
      <c r="F9443">
        <v>10123400</v>
      </c>
      <c r="G9443" t="s">
        <v>18</v>
      </c>
      <c r="H9443" t="s">
        <v>18</v>
      </c>
      <c r="I9443" t="s">
        <v>67</v>
      </c>
      <c r="J9443" t="s">
        <v>68</v>
      </c>
      <c r="K9443" t="s">
        <v>69</v>
      </c>
    </row>
    <row r="9444" spans="1:11">
      <c r="A9444" s="8">
        <v>44967</v>
      </c>
      <c r="B9444">
        <v>153.95160000000001</v>
      </c>
      <c r="C9444">
        <v>155.69120000000001</v>
      </c>
      <c r="D9444">
        <v>153.93350000000001</v>
      </c>
      <c r="E9444">
        <v>155.0061</v>
      </c>
      <c r="F9444">
        <v>11602400</v>
      </c>
      <c r="G9444" t="s">
        <v>18</v>
      </c>
      <c r="H9444" t="s">
        <v>18</v>
      </c>
      <c r="I9444" t="s">
        <v>67</v>
      </c>
      <c r="J9444" t="s">
        <v>68</v>
      </c>
      <c r="K9444" t="s">
        <v>69</v>
      </c>
    </row>
    <row r="9445" spans="1:11">
      <c r="A9445" s="8">
        <v>44970</v>
      </c>
      <c r="B9445">
        <v>154.4203</v>
      </c>
      <c r="C9445">
        <v>154.94300000000001</v>
      </c>
      <c r="D9445">
        <v>153.0232</v>
      </c>
      <c r="E9445">
        <v>154.14080000000001</v>
      </c>
      <c r="F9445">
        <v>9442900</v>
      </c>
      <c r="G9445" t="s">
        <v>18</v>
      </c>
      <c r="H9445" t="s">
        <v>18</v>
      </c>
      <c r="I9445" t="s">
        <v>67</v>
      </c>
      <c r="J9445" t="s">
        <v>68</v>
      </c>
      <c r="K9445" t="s">
        <v>69</v>
      </c>
    </row>
    <row r="9446" spans="1:11">
      <c r="A9446" s="8">
        <v>44971</v>
      </c>
      <c r="B9446">
        <v>153.66309999999999</v>
      </c>
      <c r="C9446">
        <v>156.39420000000001</v>
      </c>
      <c r="D9446">
        <v>153.2124</v>
      </c>
      <c r="E9446">
        <v>155.32159999999999</v>
      </c>
      <c r="F9446">
        <v>8077300</v>
      </c>
      <c r="G9446" t="s">
        <v>18</v>
      </c>
      <c r="H9446" t="s">
        <v>18</v>
      </c>
      <c r="I9446" t="s">
        <v>67</v>
      </c>
      <c r="J9446" t="s">
        <v>68</v>
      </c>
      <c r="K9446" t="s">
        <v>69</v>
      </c>
    </row>
    <row r="9447" spans="1:11">
      <c r="A9447" s="8">
        <v>44972</v>
      </c>
      <c r="B9447">
        <v>154.0395</v>
      </c>
      <c r="C9447">
        <v>154.14859999999999</v>
      </c>
      <c r="D9447">
        <v>152.31180000000001</v>
      </c>
      <c r="E9447">
        <v>153.6848</v>
      </c>
      <c r="F9447">
        <v>8885700</v>
      </c>
      <c r="G9447" t="s">
        <v>73</v>
      </c>
      <c r="H9447" t="s">
        <v>18</v>
      </c>
      <c r="I9447" t="s">
        <v>67</v>
      </c>
      <c r="J9447" t="s">
        <v>68</v>
      </c>
      <c r="K9447" t="s">
        <v>69</v>
      </c>
    </row>
    <row r="9448" spans="1:11">
      <c r="A9448" s="8">
        <v>44973</v>
      </c>
      <c r="B9448">
        <v>152.9392</v>
      </c>
      <c r="C9448">
        <v>153.36660000000001</v>
      </c>
      <c r="D9448">
        <v>151.3115</v>
      </c>
      <c r="E9448">
        <v>151.46610000000001</v>
      </c>
      <c r="F9448">
        <v>6727500</v>
      </c>
      <c r="G9448" t="s">
        <v>18</v>
      </c>
      <c r="H9448" t="s">
        <v>18</v>
      </c>
      <c r="I9448" t="s">
        <v>67</v>
      </c>
      <c r="J9448" t="s">
        <v>68</v>
      </c>
      <c r="K9448" t="s">
        <v>69</v>
      </c>
    </row>
    <row r="9449" spans="1:11">
      <c r="A9449" s="8">
        <v>44974</v>
      </c>
      <c r="B9449">
        <v>149.7929</v>
      </c>
      <c r="C9449">
        <v>149.8929</v>
      </c>
      <c r="D9449">
        <v>147.17410000000001</v>
      </c>
      <c r="E9449">
        <v>148.08340000000001</v>
      </c>
      <c r="F9449">
        <v>9612100</v>
      </c>
      <c r="G9449" t="s">
        <v>18</v>
      </c>
      <c r="H9449" t="s">
        <v>18</v>
      </c>
      <c r="I9449" t="s">
        <v>67</v>
      </c>
      <c r="J9449" t="s">
        <v>68</v>
      </c>
      <c r="K9449" t="s">
        <v>69</v>
      </c>
    </row>
    <row r="9450" spans="1:11">
      <c r="A9450" s="8">
        <v>44978</v>
      </c>
      <c r="B9450">
        <v>147.47409999999999</v>
      </c>
      <c r="C9450">
        <v>148.90180000000001</v>
      </c>
      <c r="D9450">
        <v>146.1283</v>
      </c>
      <c r="E9450">
        <v>146.40110000000001</v>
      </c>
      <c r="F9450">
        <v>7259700</v>
      </c>
      <c r="G9450" t="s">
        <v>18</v>
      </c>
      <c r="H9450" t="s">
        <v>18</v>
      </c>
      <c r="I9450" t="s">
        <v>67</v>
      </c>
      <c r="J9450" t="s">
        <v>68</v>
      </c>
      <c r="K9450" t="s">
        <v>69</v>
      </c>
    </row>
    <row r="9451" spans="1:11">
      <c r="A9451" s="8">
        <v>44979</v>
      </c>
      <c r="B9451">
        <v>145.74639999999999</v>
      </c>
      <c r="C9451">
        <v>147.00129999999999</v>
      </c>
      <c r="D9451">
        <v>144.50069999999999</v>
      </c>
      <c r="E9451">
        <v>145.81010000000001</v>
      </c>
      <c r="F9451">
        <v>6205900</v>
      </c>
      <c r="G9451" t="s">
        <v>18</v>
      </c>
      <c r="H9451" t="s">
        <v>18</v>
      </c>
      <c r="I9451" t="s">
        <v>67</v>
      </c>
      <c r="J9451" t="s">
        <v>68</v>
      </c>
      <c r="K9451" t="s">
        <v>69</v>
      </c>
    </row>
    <row r="9452" spans="1:11">
      <c r="A9452" s="8">
        <v>44980</v>
      </c>
      <c r="B9452">
        <v>147.5378</v>
      </c>
      <c r="C9452">
        <v>148.07429999999999</v>
      </c>
      <c r="D9452">
        <v>146.001</v>
      </c>
      <c r="E9452">
        <v>147.24680000000001</v>
      </c>
      <c r="F9452">
        <v>6445500</v>
      </c>
      <c r="G9452" t="s">
        <v>18</v>
      </c>
      <c r="H9452" t="s">
        <v>18</v>
      </c>
      <c r="I9452" t="s">
        <v>67</v>
      </c>
      <c r="J9452" t="s">
        <v>68</v>
      </c>
      <c r="K9452" t="s">
        <v>69</v>
      </c>
    </row>
    <row r="9453" spans="1:11">
      <c r="A9453" s="8">
        <v>44981</v>
      </c>
      <c r="B9453">
        <v>146.19200000000001</v>
      </c>
      <c r="C9453">
        <v>147.8561</v>
      </c>
      <c r="D9453">
        <v>144.71889999999999</v>
      </c>
      <c r="E9453">
        <v>147.6833</v>
      </c>
      <c r="F9453">
        <v>5330200</v>
      </c>
      <c r="G9453" t="s">
        <v>18</v>
      </c>
      <c r="H9453" t="s">
        <v>18</v>
      </c>
      <c r="I9453" t="s">
        <v>67</v>
      </c>
      <c r="J9453" t="s">
        <v>68</v>
      </c>
      <c r="K9453" t="s">
        <v>69</v>
      </c>
    </row>
    <row r="9454" spans="1:11">
      <c r="A9454" s="8">
        <v>44984</v>
      </c>
      <c r="B9454">
        <v>148.22890000000001</v>
      </c>
      <c r="C9454">
        <v>148.55619999999999</v>
      </c>
      <c r="D9454">
        <v>147.23769999999999</v>
      </c>
      <c r="E9454">
        <v>148.05609999999999</v>
      </c>
      <c r="F9454">
        <v>6386800</v>
      </c>
      <c r="G9454" t="s">
        <v>18</v>
      </c>
      <c r="H9454" t="s">
        <v>18</v>
      </c>
      <c r="I9454" t="s">
        <v>67</v>
      </c>
      <c r="J9454" t="s">
        <v>68</v>
      </c>
      <c r="K9454" t="s">
        <v>69</v>
      </c>
    </row>
    <row r="9455" spans="1:11">
      <c r="A9455" s="8">
        <v>44985</v>
      </c>
      <c r="B9455">
        <v>149.42009999999999</v>
      </c>
      <c r="C9455">
        <v>149.42009999999999</v>
      </c>
      <c r="D9455">
        <v>145.74639999999999</v>
      </c>
      <c r="E9455">
        <v>146.19200000000001</v>
      </c>
      <c r="F9455">
        <v>10854200</v>
      </c>
      <c r="G9455" t="s">
        <v>18</v>
      </c>
      <c r="H9455" t="s">
        <v>18</v>
      </c>
      <c r="I9455" t="s">
        <v>67</v>
      </c>
      <c r="J9455" t="s">
        <v>68</v>
      </c>
      <c r="K9455" t="s">
        <v>69</v>
      </c>
    </row>
    <row r="9456" spans="1:11">
      <c r="A9456" s="8">
        <v>44986</v>
      </c>
      <c r="B9456">
        <v>146.32839999999999</v>
      </c>
      <c r="C9456">
        <v>148.75630000000001</v>
      </c>
      <c r="D9456">
        <v>146.0283</v>
      </c>
      <c r="E9456">
        <v>147.35589999999999</v>
      </c>
      <c r="F9456">
        <v>7470400</v>
      </c>
      <c r="G9456" t="s">
        <v>18</v>
      </c>
      <c r="H9456" t="s">
        <v>18</v>
      </c>
      <c r="I9456" t="s">
        <v>67</v>
      </c>
      <c r="J9456" t="s">
        <v>68</v>
      </c>
      <c r="K9456" t="s">
        <v>69</v>
      </c>
    </row>
    <row r="9457" spans="1:11">
      <c r="A9457" s="8">
        <v>44987</v>
      </c>
      <c r="B9457">
        <v>147.29230000000001</v>
      </c>
      <c r="C9457">
        <v>148.66540000000001</v>
      </c>
      <c r="D9457">
        <v>146.93770000000001</v>
      </c>
      <c r="E9457">
        <v>147.81970000000001</v>
      </c>
      <c r="F9457">
        <v>5582000</v>
      </c>
      <c r="G9457" t="s">
        <v>18</v>
      </c>
      <c r="H9457" t="s">
        <v>18</v>
      </c>
      <c r="I9457" t="s">
        <v>67</v>
      </c>
      <c r="J9457" t="s">
        <v>68</v>
      </c>
      <c r="K9457" t="s">
        <v>69</v>
      </c>
    </row>
    <row r="9458" spans="1:11">
      <c r="A9458" s="8">
        <v>44988</v>
      </c>
      <c r="B9458">
        <v>146.28290000000001</v>
      </c>
      <c r="C9458">
        <v>150.5658</v>
      </c>
      <c r="D9458">
        <v>145.87370000000001</v>
      </c>
      <c r="E9458">
        <v>150.00210000000001</v>
      </c>
      <c r="F9458">
        <v>6007500</v>
      </c>
      <c r="G9458" t="s">
        <v>18</v>
      </c>
      <c r="H9458" t="s">
        <v>18</v>
      </c>
      <c r="I9458" t="s">
        <v>67</v>
      </c>
      <c r="J9458" t="s">
        <v>68</v>
      </c>
      <c r="K9458" t="s">
        <v>69</v>
      </c>
    </row>
    <row r="9459" spans="1:11">
      <c r="A9459" s="8">
        <v>44991</v>
      </c>
      <c r="B9459">
        <v>149.4383</v>
      </c>
      <c r="C9459">
        <v>151.67519999999999</v>
      </c>
      <c r="D9459">
        <v>148.9563</v>
      </c>
      <c r="E9459">
        <v>151.10230000000001</v>
      </c>
      <c r="F9459">
        <v>7703600</v>
      </c>
      <c r="G9459" t="s">
        <v>18</v>
      </c>
      <c r="H9459" t="s">
        <v>18</v>
      </c>
      <c r="I9459" t="s">
        <v>67</v>
      </c>
      <c r="J9459" t="s">
        <v>68</v>
      </c>
      <c r="K9459" t="s">
        <v>69</v>
      </c>
    </row>
    <row r="9460" spans="1:11">
      <c r="A9460" s="8">
        <v>44992</v>
      </c>
      <c r="B9460">
        <v>150.67500000000001</v>
      </c>
      <c r="C9460">
        <v>151.49340000000001</v>
      </c>
      <c r="D9460">
        <v>148.74719999999999</v>
      </c>
      <c r="E9460">
        <v>149.15639999999999</v>
      </c>
      <c r="F9460">
        <v>7393000</v>
      </c>
      <c r="G9460" t="s">
        <v>18</v>
      </c>
      <c r="H9460" t="s">
        <v>18</v>
      </c>
      <c r="I9460" t="s">
        <v>67</v>
      </c>
      <c r="J9460" t="s">
        <v>68</v>
      </c>
      <c r="K9460" t="s">
        <v>69</v>
      </c>
    </row>
    <row r="9461" spans="1:11">
      <c r="A9461" s="8">
        <v>44993</v>
      </c>
      <c r="B9461">
        <v>148.4289</v>
      </c>
      <c r="C9461">
        <v>150.3021</v>
      </c>
      <c r="D9461">
        <v>146.7467</v>
      </c>
      <c r="E9461">
        <v>148.2107</v>
      </c>
      <c r="F9461">
        <v>5435800</v>
      </c>
      <c r="G9461" t="s">
        <v>18</v>
      </c>
      <c r="H9461" t="s">
        <v>18</v>
      </c>
      <c r="I9461" t="s">
        <v>67</v>
      </c>
      <c r="J9461" t="s">
        <v>68</v>
      </c>
      <c r="K9461" t="s">
        <v>69</v>
      </c>
    </row>
    <row r="9462" spans="1:11">
      <c r="A9462" s="8">
        <v>44994</v>
      </c>
      <c r="B9462">
        <v>148.93809999999999</v>
      </c>
      <c r="C9462">
        <v>150.48400000000001</v>
      </c>
      <c r="D9462">
        <v>145.66460000000001</v>
      </c>
      <c r="E9462">
        <v>145.9555</v>
      </c>
      <c r="F9462">
        <v>6214700</v>
      </c>
      <c r="G9462" t="s">
        <v>18</v>
      </c>
      <c r="H9462" t="s">
        <v>18</v>
      </c>
      <c r="I9462" t="s">
        <v>67</v>
      </c>
      <c r="J9462" t="s">
        <v>68</v>
      </c>
      <c r="K9462" t="s">
        <v>69</v>
      </c>
    </row>
    <row r="9463" spans="1:11">
      <c r="A9463" s="8">
        <v>44995</v>
      </c>
      <c r="B9463">
        <v>146.3466</v>
      </c>
      <c r="C9463">
        <v>149.73840000000001</v>
      </c>
      <c r="D9463">
        <v>144.2824</v>
      </c>
      <c r="E9463">
        <v>145.1918</v>
      </c>
      <c r="F9463">
        <v>7385800</v>
      </c>
      <c r="G9463" t="s">
        <v>18</v>
      </c>
      <c r="H9463" t="s">
        <v>18</v>
      </c>
      <c r="I9463" t="s">
        <v>67</v>
      </c>
      <c r="J9463" t="s">
        <v>68</v>
      </c>
      <c r="K9463" t="s">
        <v>69</v>
      </c>
    </row>
    <row r="9464" spans="1:11">
      <c r="A9464" s="8">
        <v>44998</v>
      </c>
      <c r="B9464">
        <v>142.25460000000001</v>
      </c>
      <c r="C9464">
        <v>146.35570000000001</v>
      </c>
      <c r="D9464">
        <v>139.85400000000001</v>
      </c>
      <c r="E9464">
        <v>144.31880000000001</v>
      </c>
      <c r="F9464">
        <v>10106100</v>
      </c>
      <c r="G9464" t="s">
        <v>18</v>
      </c>
      <c r="H9464" t="s">
        <v>18</v>
      </c>
      <c r="I9464" t="s">
        <v>67</v>
      </c>
      <c r="J9464" t="s">
        <v>68</v>
      </c>
      <c r="K9464" t="s">
        <v>69</v>
      </c>
    </row>
    <row r="9465" spans="1:11">
      <c r="A9465" s="8">
        <v>44999</v>
      </c>
      <c r="B9465">
        <v>143.90960000000001</v>
      </c>
      <c r="C9465">
        <v>149.1473</v>
      </c>
      <c r="D9465">
        <v>143.5641</v>
      </c>
      <c r="E9465">
        <v>146.18289999999999</v>
      </c>
      <c r="F9465">
        <v>10035200</v>
      </c>
      <c r="G9465" t="s">
        <v>18</v>
      </c>
      <c r="H9465" t="s">
        <v>18</v>
      </c>
      <c r="I9465" t="s">
        <v>67</v>
      </c>
      <c r="J9465" t="s">
        <v>68</v>
      </c>
      <c r="K9465" t="s">
        <v>69</v>
      </c>
    </row>
    <row r="9466" spans="1:11">
      <c r="A9466" s="8">
        <v>45000</v>
      </c>
      <c r="B9466">
        <v>141.48169999999999</v>
      </c>
      <c r="C9466">
        <v>143.6277</v>
      </c>
      <c r="D9466">
        <v>138.22630000000001</v>
      </c>
      <c r="E9466">
        <v>139.85400000000001</v>
      </c>
      <c r="F9466">
        <v>14063100</v>
      </c>
      <c r="G9466" t="s">
        <v>18</v>
      </c>
      <c r="H9466" t="s">
        <v>18</v>
      </c>
      <c r="I9466" t="s">
        <v>67</v>
      </c>
      <c r="J9466" t="s">
        <v>68</v>
      </c>
      <c r="K9466" t="s">
        <v>69</v>
      </c>
    </row>
    <row r="9467" spans="1:11">
      <c r="A9467" s="8">
        <v>45001</v>
      </c>
      <c r="B9467">
        <v>136.54409999999999</v>
      </c>
      <c r="C9467">
        <v>141.37260000000001</v>
      </c>
      <c r="D9467">
        <v>136.3168</v>
      </c>
      <c r="E9467">
        <v>140.2996</v>
      </c>
      <c r="F9467">
        <v>12849600</v>
      </c>
      <c r="G9467" t="s">
        <v>18</v>
      </c>
      <c r="H9467" t="s">
        <v>18</v>
      </c>
      <c r="I9467" t="s">
        <v>67</v>
      </c>
      <c r="J9467" t="s">
        <v>68</v>
      </c>
      <c r="K9467" t="s">
        <v>69</v>
      </c>
    </row>
    <row r="9468" spans="1:11">
      <c r="A9468" s="8">
        <v>45002</v>
      </c>
      <c r="B9468">
        <v>139.69040000000001</v>
      </c>
      <c r="C9468">
        <v>141.29079999999999</v>
      </c>
      <c r="D9468">
        <v>136.9442</v>
      </c>
      <c r="E9468">
        <v>138.5264</v>
      </c>
      <c r="F9468">
        <v>33161800</v>
      </c>
      <c r="G9468" t="s">
        <v>18</v>
      </c>
      <c r="H9468" t="s">
        <v>18</v>
      </c>
      <c r="I9468" t="s">
        <v>67</v>
      </c>
      <c r="J9468" t="s">
        <v>68</v>
      </c>
      <c r="K9468" t="s">
        <v>69</v>
      </c>
    </row>
    <row r="9469" spans="1:11">
      <c r="A9469" s="8">
        <v>45005</v>
      </c>
      <c r="B9469">
        <v>137.98079999999999</v>
      </c>
      <c r="C9469">
        <v>141.65450000000001</v>
      </c>
      <c r="D9469">
        <v>137.57159999999999</v>
      </c>
      <c r="E9469">
        <v>140.5633</v>
      </c>
      <c r="F9469">
        <v>8469200</v>
      </c>
      <c r="G9469" t="s">
        <v>18</v>
      </c>
      <c r="H9469" t="s">
        <v>18</v>
      </c>
      <c r="I9469" t="s">
        <v>67</v>
      </c>
      <c r="J9469" t="s">
        <v>68</v>
      </c>
      <c r="K9469" t="s">
        <v>69</v>
      </c>
    </row>
    <row r="9470" spans="1:11">
      <c r="A9470" s="8">
        <v>45006</v>
      </c>
      <c r="B9470">
        <v>142.9093</v>
      </c>
      <c r="C9470">
        <v>145.10079999999999</v>
      </c>
      <c r="D9470">
        <v>142.28190000000001</v>
      </c>
      <c r="E9470">
        <v>144.86439999999999</v>
      </c>
      <c r="F9470">
        <v>9753500</v>
      </c>
      <c r="G9470" t="s">
        <v>18</v>
      </c>
      <c r="H9470" t="s">
        <v>18</v>
      </c>
      <c r="I9470" t="s">
        <v>67</v>
      </c>
      <c r="J9470" t="s">
        <v>68</v>
      </c>
      <c r="K9470" t="s">
        <v>69</v>
      </c>
    </row>
    <row r="9471" spans="1:11">
      <c r="A9471" s="8">
        <v>45007</v>
      </c>
      <c r="B9471">
        <v>145.37360000000001</v>
      </c>
      <c r="C9471">
        <v>145.54640000000001</v>
      </c>
      <c r="D9471">
        <v>141.79089999999999</v>
      </c>
      <c r="E9471">
        <v>141.91820000000001</v>
      </c>
      <c r="F9471">
        <v>6315000</v>
      </c>
      <c r="G9471" t="s">
        <v>18</v>
      </c>
      <c r="H9471" t="s">
        <v>18</v>
      </c>
      <c r="I9471" t="s">
        <v>67</v>
      </c>
      <c r="J9471" t="s">
        <v>68</v>
      </c>
      <c r="K9471" t="s">
        <v>69</v>
      </c>
    </row>
    <row r="9472" spans="1:11">
      <c r="A9472" s="8">
        <v>45008</v>
      </c>
      <c r="B9472">
        <v>142.78200000000001</v>
      </c>
      <c r="C9472">
        <v>144.36429999999999</v>
      </c>
      <c r="D9472">
        <v>139.25389999999999</v>
      </c>
      <c r="E9472">
        <v>140.5087</v>
      </c>
      <c r="F9472">
        <v>7859400</v>
      </c>
      <c r="G9472" t="s">
        <v>18</v>
      </c>
      <c r="H9472" t="s">
        <v>18</v>
      </c>
      <c r="I9472" t="s">
        <v>67</v>
      </c>
      <c r="J9472" t="s">
        <v>68</v>
      </c>
      <c r="K9472" t="s">
        <v>69</v>
      </c>
    </row>
    <row r="9473" spans="1:11">
      <c r="A9473" s="8">
        <v>45009</v>
      </c>
      <c r="B9473">
        <v>138.3082</v>
      </c>
      <c r="C9473">
        <v>142.44560000000001</v>
      </c>
      <c r="D9473">
        <v>138.0626</v>
      </c>
      <c r="E9473">
        <v>141.9091</v>
      </c>
      <c r="F9473">
        <v>6600100</v>
      </c>
      <c r="G9473" t="s">
        <v>18</v>
      </c>
      <c r="H9473" t="s">
        <v>18</v>
      </c>
      <c r="I9473" t="s">
        <v>67</v>
      </c>
      <c r="J9473" t="s">
        <v>68</v>
      </c>
      <c r="K9473" t="s">
        <v>69</v>
      </c>
    </row>
    <row r="9474" spans="1:11">
      <c r="A9474" s="8">
        <v>45012</v>
      </c>
      <c r="B9474">
        <v>143.1276</v>
      </c>
      <c r="C9474">
        <v>144.1096</v>
      </c>
      <c r="D9474">
        <v>141.57259999999999</v>
      </c>
      <c r="E9474">
        <v>143.35489999999999</v>
      </c>
      <c r="F9474">
        <v>7006800</v>
      </c>
      <c r="G9474" t="s">
        <v>18</v>
      </c>
      <c r="H9474" t="s">
        <v>18</v>
      </c>
      <c r="I9474" t="s">
        <v>67</v>
      </c>
      <c r="J9474" t="s">
        <v>68</v>
      </c>
      <c r="K9474" t="s">
        <v>69</v>
      </c>
    </row>
    <row r="9475" spans="1:11">
      <c r="A9475" s="8">
        <v>45013</v>
      </c>
      <c r="B9475">
        <v>143.01849999999999</v>
      </c>
      <c r="C9475">
        <v>145.66460000000001</v>
      </c>
      <c r="D9475">
        <v>142.47290000000001</v>
      </c>
      <c r="E9475">
        <v>145.02809999999999</v>
      </c>
      <c r="F9475">
        <v>5605400</v>
      </c>
      <c r="G9475" t="s">
        <v>18</v>
      </c>
      <c r="H9475" t="s">
        <v>18</v>
      </c>
      <c r="I9475" t="s">
        <v>67</v>
      </c>
      <c r="J9475" t="s">
        <v>68</v>
      </c>
      <c r="K9475" t="s">
        <v>69</v>
      </c>
    </row>
    <row r="9476" spans="1:11">
      <c r="A9476" s="8">
        <v>45014</v>
      </c>
      <c r="B9476">
        <v>146.0556</v>
      </c>
      <c r="C9476">
        <v>146.69210000000001</v>
      </c>
      <c r="D9476">
        <v>144.8826</v>
      </c>
      <c r="E9476">
        <v>146.27379999999999</v>
      </c>
      <c r="F9476">
        <v>7569700</v>
      </c>
      <c r="G9476" t="s">
        <v>18</v>
      </c>
      <c r="H9476" t="s">
        <v>18</v>
      </c>
      <c r="I9476" t="s">
        <v>67</v>
      </c>
      <c r="J9476" t="s">
        <v>68</v>
      </c>
      <c r="K9476" t="s">
        <v>69</v>
      </c>
    </row>
    <row r="9477" spans="1:11">
      <c r="A9477" s="8">
        <v>45015</v>
      </c>
      <c r="B9477">
        <v>147.5378</v>
      </c>
      <c r="C9477">
        <v>148.22890000000001</v>
      </c>
      <c r="D9477">
        <v>146.92850000000001</v>
      </c>
      <c r="E9477">
        <v>147.6651</v>
      </c>
      <c r="F9477">
        <v>6322400</v>
      </c>
      <c r="G9477" t="s">
        <v>18</v>
      </c>
      <c r="H9477" t="s">
        <v>18</v>
      </c>
      <c r="I9477" t="s">
        <v>67</v>
      </c>
      <c r="J9477" t="s">
        <v>68</v>
      </c>
      <c r="K9477" t="s">
        <v>69</v>
      </c>
    </row>
    <row r="9478" spans="1:11">
      <c r="A9478" s="8">
        <v>45016</v>
      </c>
      <c r="B9478">
        <v>147.947</v>
      </c>
      <c r="C9478">
        <v>148.87450000000001</v>
      </c>
      <c r="D9478">
        <v>147.4469</v>
      </c>
      <c r="E9478">
        <v>148.36529999999999</v>
      </c>
      <c r="F9478">
        <v>7041400</v>
      </c>
      <c r="G9478" t="s">
        <v>18</v>
      </c>
      <c r="H9478" t="s">
        <v>18</v>
      </c>
      <c r="I9478" t="s">
        <v>67</v>
      </c>
      <c r="J9478" t="s">
        <v>68</v>
      </c>
      <c r="K9478" t="s">
        <v>69</v>
      </c>
    </row>
    <row r="9479" spans="1:11">
      <c r="A9479" s="8">
        <v>45019</v>
      </c>
      <c r="B9479">
        <v>154.4032</v>
      </c>
      <c r="C9479">
        <v>155.58539999999999</v>
      </c>
      <c r="D9479">
        <v>153.60300000000001</v>
      </c>
      <c r="E9479">
        <v>154.53960000000001</v>
      </c>
      <c r="F9479">
        <v>12868200</v>
      </c>
      <c r="G9479" t="s">
        <v>18</v>
      </c>
      <c r="H9479" t="s">
        <v>18</v>
      </c>
      <c r="I9479" t="s">
        <v>67</v>
      </c>
      <c r="J9479" t="s">
        <v>68</v>
      </c>
      <c r="K9479" t="s">
        <v>69</v>
      </c>
    </row>
    <row r="9480" spans="1:11">
      <c r="A9480" s="8">
        <v>45020</v>
      </c>
      <c r="B9480">
        <v>155.6217</v>
      </c>
      <c r="C9480">
        <v>155.6217</v>
      </c>
      <c r="D9480">
        <v>152.51179999999999</v>
      </c>
      <c r="E9480">
        <v>153.71209999999999</v>
      </c>
      <c r="F9480">
        <v>7521400</v>
      </c>
      <c r="G9480" t="s">
        <v>18</v>
      </c>
      <c r="H9480" t="s">
        <v>18</v>
      </c>
      <c r="I9480" t="s">
        <v>67</v>
      </c>
      <c r="J9480" t="s">
        <v>68</v>
      </c>
      <c r="K9480" t="s">
        <v>69</v>
      </c>
    </row>
    <row r="9481" spans="1:11">
      <c r="A9481" s="8">
        <v>45021</v>
      </c>
      <c r="B9481">
        <v>153.91220000000001</v>
      </c>
      <c r="C9481">
        <v>154.98519999999999</v>
      </c>
      <c r="D9481">
        <v>152.53</v>
      </c>
      <c r="E9481">
        <v>154.476</v>
      </c>
      <c r="F9481">
        <v>6478100</v>
      </c>
      <c r="G9481" t="s">
        <v>18</v>
      </c>
      <c r="H9481" t="s">
        <v>18</v>
      </c>
      <c r="I9481" t="s">
        <v>67</v>
      </c>
      <c r="J9481" t="s">
        <v>68</v>
      </c>
      <c r="K9481" t="s">
        <v>69</v>
      </c>
    </row>
    <row r="9482" spans="1:11">
      <c r="A9482" s="8">
        <v>45022</v>
      </c>
      <c r="B9482">
        <v>153.994</v>
      </c>
      <c r="C9482">
        <v>154.04859999999999</v>
      </c>
      <c r="D9482">
        <v>151.9753</v>
      </c>
      <c r="E9482">
        <v>152.44820000000001</v>
      </c>
      <c r="F9482">
        <v>5803200</v>
      </c>
      <c r="G9482" t="s">
        <v>18</v>
      </c>
      <c r="H9482" t="s">
        <v>18</v>
      </c>
      <c r="I9482" t="s">
        <v>67</v>
      </c>
      <c r="J9482" t="s">
        <v>68</v>
      </c>
      <c r="K9482" t="s">
        <v>69</v>
      </c>
    </row>
    <row r="9483" spans="1:11">
      <c r="A9483" s="8">
        <v>45026</v>
      </c>
      <c r="B9483">
        <v>153.21199999999999</v>
      </c>
      <c r="C9483">
        <v>154.29409999999999</v>
      </c>
      <c r="D9483">
        <v>152.13900000000001</v>
      </c>
      <c r="E9483">
        <v>153.0301</v>
      </c>
      <c r="F9483">
        <v>5923500</v>
      </c>
      <c r="G9483" t="s">
        <v>18</v>
      </c>
      <c r="H9483" t="s">
        <v>18</v>
      </c>
      <c r="I9483" t="s">
        <v>67</v>
      </c>
      <c r="J9483" t="s">
        <v>68</v>
      </c>
      <c r="K9483" t="s">
        <v>69</v>
      </c>
    </row>
    <row r="9484" spans="1:11">
      <c r="A9484" s="8">
        <v>45027</v>
      </c>
      <c r="B9484">
        <v>153.73939999999999</v>
      </c>
      <c r="C9484">
        <v>154.89420000000001</v>
      </c>
      <c r="D9484">
        <v>152.83009999999999</v>
      </c>
      <c r="E9484">
        <v>153.8758</v>
      </c>
      <c r="F9484">
        <v>5469600</v>
      </c>
      <c r="G9484" t="s">
        <v>18</v>
      </c>
      <c r="H9484" t="s">
        <v>18</v>
      </c>
      <c r="I9484" t="s">
        <v>67</v>
      </c>
      <c r="J9484" t="s">
        <v>68</v>
      </c>
      <c r="K9484" t="s">
        <v>69</v>
      </c>
    </row>
    <row r="9485" spans="1:11">
      <c r="A9485" s="8">
        <v>45028</v>
      </c>
      <c r="B9485">
        <v>154.99420000000001</v>
      </c>
      <c r="C9485">
        <v>155.6035</v>
      </c>
      <c r="D9485">
        <v>154.10310000000001</v>
      </c>
      <c r="E9485">
        <v>154.42140000000001</v>
      </c>
      <c r="F9485">
        <v>6157900</v>
      </c>
      <c r="G9485" t="s">
        <v>18</v>
      </c>
      <c r="H9485" t="s">
        <v>18</v>
      </c>
      <c r="I9485" t="s">
        <v>67</v>
      </c>
      <c r="J9485" t="s">
        <v>68</v>
      </c>
      <c r="K9485" t="s">
        <v>69</v>
      </c>
    </row>
    <row r="9486" spans="1:11">
      <c r="A9486" s="8">
        <v>45029</v>
      </c>
      <c r="B9486">
        <v>154.8124</v>
      </c>
      <c r="C9486">
        <v>156.83109999999999</v>
      </c>
      <c r="D9486">
        <v>154.42140000000001</v>
      </c>
      <c r="E9486">
        <v>156.48560000000001</v>
      </c>
      <c r="F9486">
        <v>6856600</v>
      </c>
      <c r="G9486" t="s">
        <v>18</v>
      </c>
      <c r="H9486" t="s">
        <v>18</v>
      </c>
      <c r="I9486" t="s">
        <v>67</v>
      </c>
      <c r="J9486" t="s">
        <v>68</v>
      </c>
      <c r="K9486" t="s">
        <v>69</v>
      </c>
    </row>
    <row r="9487" spans="1:11">
      <c r="A9487" s="8">
        <v>45030</v>
      </c>
      <c r="B9487">
        <v>156.85839999999999</v>
      </c>
      <c r="C9487">
        <v>157.2039</v>
      </c>
      <c r="D9487">
        <v>155.69450000000001</v>
      </c>
      <c r="E9487">
        <v>156.8038</v>
      </c>
      <c r="F9487">
        <v>4930700</v>
      </c>
      <c r="G9487" t="s">
        <v>18</v>
      </c>
      <c r="H9487" t="s">
        <v>18</v>
      </c>
      <c r="I9487" t="s">
        <v>67</v>
      </c>
      <c r="J9487" t="s">
        <v>68</v>
      </c>
      <c r="K9487" t="s">
        <v>69</v>
      </c>
    </row>
    <row r="9488" spans="1:11">
      <c r="A9488" s="8">
        <v>45033</v>
      </c>
      <c r="B9488">
        <v>156.75829999999999</v>
      </c>
      <c r="C9488">
        <v>156.8947</v>
      </c>
      <c r="D9488">
        <v>154.7851</v>
      </c>
      <c r="E9488">
        <v>155.42160000000001</v>
      </c>
      <c r="F9488">
        <v>7006000</v>
      </c>
      <c r="G9488" t="s">
        <v>18</v>
      </c>
      <c r="H9488" t="s">
        <v>18</v>
      </c>
      <c r="I9488" t="s">
        <v>67</v>
      </c>
      <c r="J9488" t="s">
        <v>68</v>
      </c>
      <c r="K9488" t="s">
        <v>69</v>
      </c>
    </row>
    <row r="9489" spans="1:11">
      <c r="A9489" s="8">
        <v>45034</v>
      </c>
      <c r="B9489">
        <v>155.33070000000001</v>
      </c>
      <c r="C9489">
        <v>156.75839999999999</v>
      </c>
      <c r="D9489">
        <v>154.70330000000001</v>
      </c>
      <c r="E9489">
        <v>155.05789999999999</v>
      </c>
      <c r="F9489">
        <v>8045600</v>
      </c>
      <c r="G9489" t="s">
        <v>18</v>
      </c>
      <c r="H9489" t="s">
        <v>18</v>
      </c>
      <c r="I9489" t="s">
        <v>67</v>
      </c>
      <c r="J9489" t="s">
        <v>68</v>
      </c>
      <c r="K9489" t="s">
        <v>69</v>
      </c>
    </row>
    <row r="9490" spans="1:11">
      <c r="A9490" s="8">
        <v>45035</v>
      </c>
      <c r="B9490">
        <v>154.09399999999999</v>
      </c>
      <c r="C9490">
        <v>155.25800000000001</v>
      </c>
      <c r="D9490">
        <v>153.76669999999999</v>
      </c>
      <c r="E9490">
        <v>155.20339999999999</v>
      </c>
      <c r="F9490">
        <v>5506800</v>
      </c>
      <c r="G9490" t="s">
        <v>18</v>
      </c>
      <c r="H9490" t="s">
        <v>18</v>
      </c>
      <c r="I9490" t="s">
        <v>67</v>
      </c>
      <c r="J9490" t="s">
        <v>68</v>
      </c>
      <c r="K9490" t="s">
        <v>69</v>
      </c>
    </row>
    <row r="9491" spans="1:11">
      <c r="A9491" s="8">
        <v>45036</v>
      </c>
      <c r="B9491">
        <v>153.45750000000001</v>
      </c>
      <c r="C9491">
        <v>154.6396</v>
      </c>
      <c r="D9491">
        <v>152.78460000000001</v>
      </c>
      <c r="E9491">
        <v>154.4487</v>
      </c>
      <c r="F9491">
        <v>5851100</v>
      </c>
      <c r="G9491" t="s">
        <v>18</v>
      </c>
      <c r="H9491" t="s">
        <v>18</v>
      </c>
      <c r="I9491" t="s">
        <v>67</v>
      </c>
      <c r="J9491" t="s">
        <v>68</v>
      </c>
      <c r="K9491" t="s">
        <v>69</v>
      </c>
    </row>
    <row r="9492" spans="1:11">
      <c r="A9492" s="8">
        <v>45037</v>
      </c>
      <c r="B9492">
        <v>154.43049999999999</v>
      </c>
      <c r="C9492">
        <v>155.1216</v>
      </c>
      <c r="D9492">
        <v>153.53030000000001</v>
      </c>
      <c r="E9492">
        <v>153.78489999999999</v>
      </c>
      <c r="F9492">
        <v>7179000</v>
      </c>
      <c r="G9492" t="s">
        <v>18</v>
      </c>
      <c r="H9492" t="s">
        <v>18</v>
      </c>
      <c r="I9492" t="s">
        <v>67</v>
      </c>
      <c r="J9492" t="s">
        <v>68</v>
      </c>
      <c r="K9492" t="s">
        <v>69</v>
      </c>
    </row>
    <row r="9493" spans="1:11">
      <c r="A9493" s="8">
        <v>45040</v>
      </c>
      <c r="B9493">
        <v>153.76669999999999</v>
      </c>
      <c r="C9493">
        <v>156.74930000000001</v>
      </c>
      <c r="D9493">
        <v>153.2938</v>
      </c>
      <c r="E9493">
        <v>155.93090000000001</v>
      </c>
      <c r="F9493">
        <v>7177600</v>
      </c>
      <c r="G9493" t="s">
        <v>18</v>
      </c>
      <c r="H9493" t="s">
        <v>18</v>
      </c>
      <c r="I9493" t="s">
        <v>67</v>
      </c>
      <c r="J9493" t="s">
        <v>68</v>
      </c>
      <c r="K9493" t="s">
        <v>69</v>
      </c>
    </row>
    <row r="9494" spans="1:11">
      <c r="A9494" s="8">
        <v>45041</v>
      </c>
      <c r="B9494">
        <v>154.87610000000001</v>
      </c>
      <c r="C9494">
        <v>154.94880000000001</v>
      </c>
      <c r="D9494">
        <v>153.1574</v>
      </c>
      <c r="E9494">
        <v>153.66669999999999</v>
      </c>
      <c r="F9494">
        <v>5807200</v>
      </c>
      <c r="G9494" t="s">
        <v>18</v>
      </c>
      <c r="H9494" t="s">
        <v>18</v>
      </c>
      <c r="I9494" t="s">
        <v>67</v>
      </c>
      <c r="J9494" t="s">
        <v>68</v>
      </c>
      <c r="K9494" t="s">
        <v>69</v>
      </c>
    </row>
    <row r="9495" spans="1:11">
      <c r="A9495" s="8">
        <v>45042</v>
      </c>
      <c r="B9495">
        <v>152.95740000000001</v>
      </c>
      <c r="C9495">
        <v>153.63030000000001</v>
      </c>
      <c r="D9495">
        <v>150.24760000000001</v>
      </c>
      <c r="E9495">
        <v>150.92959999999999</v>
      </c>
      <c r="F9495">
        <v>5927400</v>
      </c>
      <c r="G9495" t="s">
        <v>18</v>
      </c>
      <c r="H9495" t="s">
        <v>18</v>
      </c>
      <c r="I9495" t="s">
        <v>67</v>
      </c>
      <c r="J9495" t="s">
        <v>68</v>
      </c>
      <c r="K9495" t="s">
        <v>69</v>
      </c>
    </row>
    <row r="9496" spans="1:11">
      <c r="A9496" s="8">
        <v>45043</v>
      </c>
      <c r="B9496">
        <v>151.33879999999999</v>
      </c>
      <c r="C9496">
        <v>152.21170000000001</v>
      </c>
      <c r="D9496">
        <v>150.10210000000001</v>
      </c>
      <c r="E9496">
        <v>151.8116</v>
      </c>
      <c r="F9496">
        <v>6417200</v>
      </c>
      <c r="G9496" t="s">
        <v>18</v>
      </c>
      <c r="H9496" t="s">
        <v>18</v>
      </c>
      <c r="I9496" t="s">
        <v>67</v>
      </c>
      <c r="J9496" t="s">
        <v>68</v>
      </c>
      <c r="K9496" t="s">
        <v>69</v>
      </c>
    </row>
    <row r="9497" spans="1:11">
      <c r="A9497" s="8">
        <v>45044</v>
      </c>
      <c r="B9497">
        <v>149.5838</v>
      </c>
      <c r="C9497">
        <v>153.62119999999999</v>
      </c>
      <c r="D9497">
        <v>149.1746</v>
      </c>
      <c r="E9497">
        <v>153.2938</v>
      </c>
      <c r="F9497">
        <v>10033600</v>
      </c>
      <c r="G9497" t="s">
        <v>18</v>
      </c>
      <c r="H9497" t="s">
        <v>18</v>
      </c>
      <c r="I9497" t="s">
        <v>67</v>
      </c>
      <c r="J9497" t="s">
        <v>68</v>
      </c>
      <c r="K9497" t="s">
        <v>69</v>
      </c>
    </row>
    <row r="9498" spans="1:11">
      <c r="A9498" s="8">
        <v>45047</v>
      </c>
      <c r="B9498">
        <v>152.5027</v>
      </c>
      <c r="C9498">
        <v>153.43020000000001</v>
      </c>
      <c r="D9498">
        <v>151.27510000000001</v>
      </c>
      <c r="E9498">
        <v>152.0753</v>
      </c>
      <c r="F9498">
        <v>6099800</v>
      </c>
      <c r="G9498" t="s">
        <v>18</v>
      </c>
      <c r="H9498" t="s">
        <v>18</v>
      </c>
      <c r="I9498" t="s">
        <v>67</v>
      </c>
      <c r="J9498" t="s">
        <v>68</v>
      </c>
      <c r="K9498" t="s">
        <v>69</v>
      </c>
    </row>
    <row r="9499" spans="1:11">
      <c r="A9499" s="8">
        <v>45048</v>
      </c>
      <c r="B9499">
        <v>150.32939999999999</v>
      </c>
      <c r="C9499">
        <v>150.38399999999999</v>
      </c>
      <c r="D9499">
        <v>144.08240000000001</v>
      </c>
      <c r="E9499">
        <v>145.5282</v>
      </c>
      <c r="F9499">
        <v>10701700</v>
      </c>
      <c r="G9499" t="s">
        <v>18</v>
      </c>
      <c r="H9499" t="s">
        <v>18</v>
      </c>
      <c r="I9499" t="s">
        <v>67</v>
      </c>
      <c r="J9499" t="s">
        <v>68</v>
      </c>
      <c r="K9499" t="s">
        <v>69</v>
      </c>
    </row>
    <row r="9500" spans="1:11">
      <c r="A9500" s="8">
        <v>45049</v>
      </c>
      <c r="B9500">
        <v>143.80959999999999</v>
      </c>
      <c r="C9500">
        <v>145.10079999999999</v>
      </c>
      <c r="D9500">
        <v>142.5274</v>
      </c>
      <c r="E9500">
        <v>142.60929999999999</v>
      </c>
      <c r="F9500">
        <v>7538100</v>
      </c>
      <c r="G9500" t="s">
        <v>18</v>
      </c>
      <c r="H9500" t="s">
        <v>18</v>
      </c>
      <c r="I9500" t="s">
        <v>67</v>
      </c>
      <c r="J9500" t="s">
        <v>68</v>
      </c>
      <c r="K9500" t="s">
        <v>69</v>
      </c>
    </row>
    <row r="9501" spans="1:11">
      <c r="A9501" s="8">
        <v>45050</v>
      </c>
      <c r="B9501">
        <v>142.8639</v>
      </c>
      <c r="C9501">
        <v>143.85499999999999</v>
      </c>
      <c r="D9501">
        <v>141.3271</v>
      </c>
      <c r="E9501">
        <v>142.05459999999999</v>
      </c>
      <c r="F9501">
        <v>7500400</v>
      </c>
      <c r="G9501" t="s">
        <v>18</v>
      </c>
      <c r="H9501" t="s">
        <v>18</v>
      </c>
      <c r="I9501" t="s">
        <v>67</v>
      </c>
      <c r="J9501" t="s">
        <v>68</v>
      </c>
      <c r="K9501" t="s">
        <v>69</v>
      </c>
    </row>
    <row r="9502" spans="1:11">
      <c r="A9502" s="8">
        <v>45051</v>
      </c>
      <c r="B9502">
        <v>144.8553</v>
      </c>
      <c r="C9502">
        <v>146.5103</v>
      </c>
      <c r="D9502">
        <v>144.38249999999999</v>
      </c>
      <c r="E9502">
        <v>145.68279999999999</v>
      </c>
      <c r="F9502">
        <v>5801500</v>
      </c>
      <c r="G9502" t="s">
        <v>18</v>
      </c>
      <c r="H9502" t="s">
        <v>18</v>
      </c>
      <c r="I9502" t="s">
        <v>67</v>
      </c>
      <c r="J9502" t="s">
        <v>68</v>
      </c>
      <c r="K9502" t="s">
        <v>69</v>
      </c>
    </row>
    <row r="9503" spans="1:11">
      <c r="A9503" s="8">
        <v>45054</v>
      </c>
      <c r="B9503">
        <v>146.9195</v>
      </c>
      <c r="C9503">
        <v>147.58330000000001</v>
      </c>
      <c r="D9503">
        <v>145.05539999999999</v>
      </c>
      <c r="E9503">
        <v>145.10990000000001</v>
      </c>
      <c r="F9503">
        <v>5028200</v>
      </c>
      <c r="G9503" t="s">
        <v>18</v>
      </c>
      <c r="H9503" t="s">
        <v>18</v>
      </c>
      <c r="I9503" t="s">
        <v>67</v>
      </c>
      <c r="J9503" t="s">
        <v>68</v>
      </c>
      <c r="K9503" t="s">
        <v>69</v>
      </c>
    </row>
    <row r="9504" spans="1:11">
      <c r="A9504" s="8">
        <v>45055</v>
      </c>
      <c r="B9504">
        <v>143.7732</v>
      </c>
      <c r="C9504">
        <v>145.87370000000001</v>
      </c>
      <c r="D9504">
        <v>143.59129999999999</v>
      </c>
      <c r="E9504">
        <v>144.69159999999999</v>
      </c>
      <c r="F9504">
        <v>5019800</v>
      </c>
      <c r="G9504" t="s">
        <v>18</v>
      </c>
      <c r="H9504" t="s">
        <v>18</v>
      </c>
      <c r="I9504" t="s">
        <v>67</v>
      </c>
      <c r="J9504" t="s">
        <v>68</v>
      </c>
      <c r="K9504" t="s">
        <v>69</v>
      </c>
    </row>
    <row r="9505" spans="1:11">
      <c r="A9505" s="8">
        <v>45056</v>
      </c>
      <c r="B9505">
        <v>145.89189999999999</v>
      </c>
      <c r="C9505">
        <v>145.89189999999999</v>
      </c>
      <c r="D9505">
        <v>141.74539999999999</v>
      </c>
      <c r="E9505">
        <v>142.84569999999999</v>
      </c>
      <c r="F9505">
        <v>6161200</v>
      </c>
      <c r="G9505" t="s">
        <v>18</v>
      </c>
      <c r="H9505" t="s">
        <v>18</v>
      </c>
      <c r="I9505" t="s">
        <v>67</v>
      </c>
      <c r="J9505" t="s">
        <v>68</v>
      </c>
      <c r="K9505" t="s">
        <v>69</v>
      </c>
    </row>
    <row r="9506" spans="1:11">
      <c r="A9506" s="8">
        <v>45057</v>
      </c>
      <c r="B9506">
        <v>141.29069999999999</v>
      </c>
      <c r="C9506">
        <v>142.1455</v>
      </c>
      <c r="D9506">
        <v>139.9358</v>
      </c>
      <c r="E9506">
        <v>142.05459999999999</v>
      </c>
      <c r="F9506">
        <v>6666100</v>
      </c>
      <c r="G9506" t="s">
        <v>18</v>
      </c>
      <c r="H9506" t="s">
        <v>18</v>
      </c>
      <c r="I9506" t="s">
        <v>67</v>
      </c>
      <c r="J9506" t="s">
        <v>68</v>
      </c>
      <c r="K9506" t="s">
        <v>69</v>
      </c>
    </row>
    <row r="9507" spans="1:11">
      <c r="A9507" s="8">
        <v>45058</v>
      </c>
      <c r="B9507">
        <v>142.7638</v>
      </c>
      <c r="C9507">
        <v>143.6095</v>
      </c>
      <c r="D9507">
        <v>141.45439999999999</v>
      </c>
      <c r="E9507">
        <v>142.41829999999999</v>
      </c>
      <c r="F9507">
        <v>4897500</v>
      </c>
      <c r="G9507" t="s">
        <v>18</v>
      </c>
      <c r="H9507" t="s">
        <v>18</v>
      </c>
      <c r="I9507" t="s">
        <v>67</v>
      </c>
      <c r="J9507" t="s">
        <v>68</v>
      </c>
      <c r="K9507" t="s">
        <v>69</v>
      </c>
    </row>
    <row r="9508" spans="1:11">
      <c r="A9508" s="8">
        <v>45061</v>
      </c>
      <c r="B9508">
        <v>142.97300000000001</v>
      </c>
      <c r="C9508">
        <v>143.81870000000001</v>
      </c>
      <c r="D9508">
        <v>142.06370000000001</v>
      </c>
      <c r="E9508">
        <v>142.94569999999999</v>
      </c>
      <c r="F9508">
        <v>5096700</v>
      </c>
      <c r="G9508" t="s">
        <v>18</v>
      </c>
      <c r="H9508" t="s">
        <v>18</v>
      </c>
      <c r="I9508" t="s">
        <v>67</v>
      </c>
      <c r="J9508" t="s">
        <v>68</v>
      </c>
      <c r="K9508" t="s">
        <v>69</v>
      </c>
    </row>
    <row r="9509" spans="1:11">
      <c r="A9509" s="8">
        <v>45062</v>
      </c>
      <c r="B9509">
        <v>142.291</v>
      </c>
      <c r="C9509">
        <v>142.78200000000001</v>
      </c>
      <c r="D9509">
        <v>139.42660000000001</v>
      </c>
      <c r="E9509">
        <v>139.59030000000001</v>
      </c>
      <c r="F9509">
        <v>7007700</v>
      </c>
      <c r="G9509" t="s">
        <v>18</v>
      </c>
      <c r="H9509" t="s">
        <v>18</v>
      </c>
      <c r="I9509" t="s">
        <v>67</v>
      </c>
      <c r="J9509" t="s">
        <v>68</v>
      </c>
      <c r="K9509" t="s">
        <v>69</v>
      </c>
    </row>
    <row r="9510" spans="1:11">
      <c r="A9510" s="8">
        <v>45063</v>
      </c>
      <c r="B9510">
        <v>140.7543</v>
      </c>
      <c r="C9510">
        <v>142.23650000000001</v>
      </c>
      <c r="D9510">
        <v>139.99950000000001</v>
      </c>
      <c r="E9510">
        <v>141.5908</v>
      </c>
      <c r="F9510">
        <v>6169600</v>
      </c>
      <c r="G9510" t="s">
        <v>18</v>
      </c>
      <c r="H9510" t="s">
        <v>18</v>
      </c>
      <c r="I9510" t="s">
        <v>67</v>
      </c>
      <c r="J9510" t="s">
        <v>68</v>
      </c>
      <c r="K9510" t="s">
        <v>69</v>
      </c>
    </row>
    <row r="9511" spans="1:11">
      <c r="A9511" s="8">
        <v>45064</v>
      </c>
      <c r="B9511">
        <v>140.36959999999999</v>
      </c>
      <c r="C9511">
        <v>141.6275</v>
      </c>
      <c r="D9511">
        <v>139.13910000000001</v>
      </c>
      <c r="E9511">
        <v>141.41630000000001</v>
      </c>
      <c r="F9511">
        <v>7477700</v>
      </c>
      <c r="G9511" t="s">
        <v>73</v>
      </c>
      <c r="H9511" t="s">
        <v>18</v>
      </c>
      <c r="I9511" t="s">
        <v>67</v>
      </c>
      <c r="J9511" t="s">
        <v>68</v>
      </c>
      <c r="K9511" t="s">
        <v>69</v>
      </c>
    </row>
    <row r="9512" spans="1:11">
      <c r="A9512" s="8">
        <v>45065</v>
      </c>
      <c r="B9512">
        <v>142.2244</v>
      </c>
      <c r="C9512">
        <v>143.64769999999999</v>
      </c>
      <c r="D9512">
        <v>141.398</v>
      </c>
      <c r="E9512">
        <v>142.53659999999999</v>
      </c>
      <c r="F9512">
        <v>8099200</v>
      </c>
      <c r="G9512" t="s">
        <v>18</v>
      </c>
      <c r="H9512" t="s">
        <v>18</v>
      </c>
      <c r="I9512" t="s">
        <v>67</v>
      </c>
      <c r="J9512" t="s">
        <v>68</v>
      </c>
      <c r="K9512" t="s">
        <v>69</v>
      </c>
    </row>
    <row r="9513" spans="1:11">
      <c r="A9513" s="8">
        <v>45068</v>
      </c>
      <c r="B9513">
        <v>141.21430000000001</v>
      </c>
      <c r="C9513">
        <v>142.16929999999999</v>
      </c>
      <c r="D9513">
        <v>139.6534</v>
      </c>
      <c r="E9513">
        <v>139.97470000000001</v>
      </c>
      <c r="F9513">
        <v>11661000</v>
      </c>
      <c r="G9513" t="s">
        <v>18</v>
      </c>
      <c r="H9513" t="s">
        <v>18</v>
      </c>
      <c r="I9513" t="s">
        <v>67</v>
      </c>
      <c r="J9513" t="s">
        <v>68</v>
      </c>
      <c r="K9513" t="s">
        <v>69</v>
      </c>
    </row>
    <row r="9514" spans="1:11">
      <c r="A9514" s="8">
        <v>45069</v>
      </c>
      <c r="B9514">
        <v>141.53569999999999</v>
      </c>
      <c r="C9514">
        <v>144.78620000000001</v>
      </c>
      <c r="D9514">
        <v>141.2602</v>
      </c>
      <c r="E9514">
        <v>144.0241</v>
      </c>
      <c r="F9514">
        <v>10436200</v>
      </c>
      <c r="G9514" t="s">
        <v>18</v>
      </c>
      <c r="H9514" t="s">
        <v>18</v>
      </c>
      <c r="I9514" t="s">
        <v>67</v>
      </c>
      <c r="J9514" t="s">
        <v>68</v>
      </c>
      <c r="K9514" t="s">
        <v>69</v>
      </c>
    </row>
    <row r="9515" spans="1:11">
      <c r="A9515" s="8">
        <v>45070</v>
      </c>
      <c r="B9515">
        <v>145.0342</v>
      </c>
      <c r="C9515">
        <v>145.6035</v>
      </c>
      <c r="D9515">
        <v>143.50989999999999</v>
      </c>
      <c r="E9515">
        <v>144.40979999999999</v>
      </c>
      <c r="F9515">
        <v>7064000</v>
      </c>
      <c r="G9515" t="s">
        <v>18</v>
      </c>
      <c r="H9515" t="s">
        <v>18</v>
      </c>
      <c r="I9515" t="s">
        <v>67</v>
      </c>
      <c r="J9515" t="s">
        <v>68</v>
      </c>
      <c r="K9515" t="s">
        <v>69</v>
      </c>
    </row>
    <row r="9516" spans="1:11">
      <c r="A9516" s="8">
        <v>45071</v>
      </c>
      <c r="B9516">
        <v>142.0316</v>
      </c>
      <c r="C9516">
        <v>142.90389999999999</v>
      </c>
      <c r="D9516">
        <v>140.94800000000001</v>
      </c>
      <c r="E9516">
        <v>141.92140000000001</v>
      </c>
      <c r="F9516">
        <v>7037700</v>
      </c>
      <c r="G9516" t="s">
        <v>18</v>
      </c>
      <c r="H9516" t="s">
        <v>18</v>
      </c>
      <c r="I9516" t="s">
        <v>67</v>
      </c>
      <c r="J9516" t="s">
        <v>68</v>
      </c>
      <c r="K9516" t="s">
        <v>69</v>
      </c>
    </row>
    <row r="9517" spans="1:11">
      <c r="A9517" s="8">
        <v>45072</v>
      </c>
      <c r="B9517">
        <v>142.5917</v>
      </c>
      <c r="C9517">
        <v>142.90389999999999</v>
      </c>
      <c r="D9517">
        <v>140.91130000000001</v>
      </c>
      <c r="E9517">
        <v>141.48060000000001</v>
      </c>
      <c r="F9517">
        <v>7736200</v>
      </c>
      <c r="G9517" t="s">
        <v>18</v>
      </c>
      <c r="H9517" t="s">
        <v>18</v>
      </c>
      <c r="I9517" t="s">
        <v>67</v>
      </c>
      <c r="J9517" t="s">
        <v>68</v>
      </c>
      <c r="K9517" t="s">
        <v>69</v>
      </c>
    </row>
    <row r="9518" spans="1:11">
      <c r="A9518" s="8">
        <v>45076</v>
      </c>
      <c r="B9518">
        <v>139.26769999999999</v>
      </c>
      <c r="C9518">
        <v>140.7277</v>
      </c>
      <c r="D9518">
        <v>138.84530000000001</v>
      </c>
      <c r="E9518">
        <v>140.59909999999999</v>
      </c>
      <c r="F9518">
        <v>7814800</v>
      </c>
      <c r="G9518" t="s">
        <v>18</v>
      </c>
      <c r="H9518" t="s">
        <v>18</v>
      </c>
      <c r="I9518" t="s">
        <v>67</v>
      </c>
      <c r="J9518" t="s">
        <v>68</v>
      </c>
      <c r="K9518" t="s">
        <v>69</v>
      </c>
    </row>
    <row r="9519" spans="1:11">
      <c r="A9519" s="8">
        <v>45077</v>
      </c>
      <c r="B9519">
        <v>139.14830000000001</v>
      </c>
      <c r="C9519">
        <v>139.9564</v>
      </c>
      <c r="D9519">
        <v>138.06479999999999</v>
      </c>
      <c r="E9519">
        <v>138.30359999999999</v>
      </c>
      <c r="F9519">
        <v>13346400</v>
      </c>
      <c r="G9519" t="s">
        <v>18</v>
      </c>
      <c r="H9519" t="s">
        <v>18</v>
      </c>
      <c r="I9519" t="s">
        <v>67</v>
      </c>
      <c r="J9519" t="s">
        <v>68</v>
      </c>
      <c r="K9519" t="s">
        <v>69</v>
      </c>
    </row>
    <row r="9520" spans="1:11">
      <c r="A9520" s="8">
        <v>45078</v>
      </c>
      <c r="B9520">
        <v>138.928</v>
      </c>
      <c r="C9520">
        <v>141.16849999999999</v>
      </c>
      <c r="D9520">
        <v>137.49549999999999</v>
      </c>
      <c r="E9520">
        <v>139.7176</v>
      </c>
      <c r="F9520">
        <v>9887700</v>
      </c>
      <c r="G9520" t="s">
        <v>18</v>
      </c>
      <c r="H9520" t="s">
        <v>18</v>
      </c>
      <c r="I9520" t="s">
        <v>67</v>
      </c>
      <c r="J9520" t="s">
        <v>68</v>
      </c>
      <c r="K9520" t="s">
        <v>69</v>
      </c>
    </row>
    <row r="9521" spans="1:11">
      <c r="A9521" s="8">
        <v>45079</v>
      </c>
      <c r="B9521">
        <v>141.93969999999999</v>
      </c>
      <c r="C9521">
        <v>143.9323</v>
      </c>
      <c r="D9521">
        <v>141.04910000000001</v>
      </c>
      <c r="E9521">
        <v>143.48240000000001</v>
      </c>
      <c r="F9521">
        <v>9460100</v>
      </c>
      <c r="G9521" t="s">
        <v>18</v>
      </c>
      <c r="H9521" t="s">
        <v>18</v>
      </c>
      <c r="I9521" t="s">
        <v>67</v>
      </c>
      <c r="J9521" t="s">
        <v>68</v>
      </c>
      <c r="K9521" t="s">
        <v>69</v>
      </c>
    </row>
    <row r="9522" spans="1:11">
      <c r="A9522" s="8">
        <v>45082</v>
      </c>
      <c r="B9522">
        <v>145.4933</v>
      </c>
      <c r="C9522">
        <v>145.4933</v>
      </c>
      <c r="D9522">
        <v>142.54580000000001</v>
      </c>
      <c r="E9522">
        <v>142.7937</v>
      </c>
      <c r="F9522">
        <v>6443800</v>
      </c>
      <c r="G9522" t="s">
        <v>18</v>
      </c>
      <c r="H9522" t="s">
        <v>18</v>
      </c>
      <c r="I9522" t="s">
        <v>67</v>
      </c>
      <c r="J9522" t="s">
        <v>68</v>
      </c>
      <c r="K9522" t="s">
        <v>69</v>
      </c>
    </row>
    <row r="9523" spans="1:11">
      <c r="A9523" s="8">
        <v>45083</v>
      </c>
      <c r="B9523">
        <v>140.792</v>
      </c>
      <c r="C9523">
        <v>143.39060000000001</v>
      </c>
      <c r="D9523">
        <v>140.67259999999999</v>
      </c>
      <c r="E9523">
        <v>143.05080000000001</v>
      </c>
      <c r="F9523">
        <v>6176400</v>
      </c>
      <c r="G9523" t="s">
        <v>18</v>
      </c>
      <c r="H9523" t="s">
        <v>18</v>
      </c>
      <c r="I9523" t="s">
        <v>67</v>
      </c>
      <c r="J9523" t="s">
        <v>68</v>
      </c>
      <c r="K9523" t="s">
        <v>69</v>
      </c>
    </row>
    <row r="9524" spans="1:11">
      <c r="A9524" s="8">
        <v>45084</v>
      </c>
      <c r="B9524">
        <v>143.74870000000001</v>
      </c>
      <c r="C9524">
        <v>147.10939999999999</v>
      </c>
      <c r="D9524">
        <v>143.70269999999999</v>
      </c>
      <c r="E9524">
        <v>146.7604</v>
      </c>
      <c r="F9524">
        <v>9900000</v>
      </c>
      <c r="G9524" t="s">
        <v>18</v>
      </c>
      <c r="H9524" t="s">
        <v>18</v>
      </c>
      <c r="I9524" t="s">
        <v>67</v>
      </c>
      <c r="J9524" t="s">
        <v>68</v>
      </c>
      <c r="K9524" t="s">
        <v>69</v>
      </c>
    </row>
    <row r="9525" spans="1:11">
      <c r="A9525" s="8">
        <v>45085</v>
      </c>
      <c r="B9525">
        <v>147.0635</v>
      </c>
      <c r="C9525">
        <v>147.3665</v>
      </c>
      <c r="D9525">
        <v>144.24449999999999</v>
      </c>
      <c r="E9525">
        <v>146.21870000000001</v>
      </c>
      <c r="F9525">
        <v>7142200</v>
      </c>
      <c r="G9525" t="s">
        <v>18</v>
      </c>
      <c r="H9525" t="s">
        <v>18</v>
      </c>
      <c r="I9525" t="s">
        <v>67</v>
      </c>
      <c r="J9525" t="s">
        <v>68</v>
      </c>
      <c r="K9525" t="s">
        <v>69</v>
      </c>
    </row>
    <row r="9526" spans="1:11">
      <c r="A9526" s="8">
        <v>45086</v>
      </c>
      <c r="B9526">
        <v>146.25540000000001</v>
      </c>
      <c r="C9526">
        <v>147.2747</v>
      </c>
      <c r="D9526">
        <v>145.64940000000001</v>
      </c>
      <c r="E9526">
        <v>145.8698</v>
      </c>
      <c r="F9526">
        <v>6669500</v>
      </c>
      <c r="G9526" t="s">
        <v>18</v>
      </c>
      <c r="H9526" t="s">
        <v>18</v>
      </c>
      <c r="I9526" t="s">
        <v>67</v>
      </c>
      <c r="J9526" t="s">
        <v>68</v>
      </c>
      <c r="K9526" t="s">
        <v>69</v>
      </c>
    </row>
    <row r="9527" spans="1:11">
      <c r="A9527" s="8">
        <v>45089</v>
      </c>
      <c r="B9527">
        <v>144.21690000000001</v>
      </c>
      <c r="C9527">
        <v>146.3013</v>
      </c>
      <c r="D9527">
        <v>143.45480000000001</v>
      </c>
      <c r="E9527">
        <v>144.4649</v>
      </c>
      <c r="F9527">
        <v>7159600</v>
      </c>
      <c r="G9527" t="s">
        <v>18</v>
      </c>
      <c r="H9527" t="s">
        <v>18</v>
      </c>
      <c r="I9527" t="s">
        <v>67</v>
      </c>
      <c r="J9527" t="s">
        <v>68</v>
      </c>
      <c r="K9527" t="s">
        <v>69</v>
      </c>
    </row>
    <row r="9528" spans="1:11">
      <c r="A9528" s="8">
        <v>45090</v>
      </c>
      <c r="B9528">
        <v>145.55760000000001</v>
      </c>
      <c r="C9528">
        <v>147.44909999999999</v>
      </c>
      <c r="D9528">
        <v>145.328</v>
      </c>
      <c r="E9528">
        <v>145.54839999999999</v>
      </c>
      <c r="F9528">
        <v>7660800</v>
      </c>
      <c r="G9528" t="s">
        <v>18</v>
      </c>
      <c r="H9528" t="s">
        <v>18</v>
      </c>
      <c r="I9528" t="s">
        <v>67</v>
      </c>
      <c r="J9528" t="s">
        <v>68</v>
      </c>
      <c r="K9528" t="s">
        <v>69</v>
      </c>
    </row>
    <row r="9529" spans="1:11">
      <c r="A9529" s="8">
        <v>45091</v>
      </c>
      <c r="B9529">
        <v>146.8982</v>
      </c>
      <c r="C9529">
        <v>147.62360000000001</v>
      </c>
      <c r="D9529">
        <v>143.38140000000001</v>
      </c>
      <c r="E9529">
        <v>144.24449999999999</v>
      </c>
      <c r="F9529">
        <v>7721100</v>
      </c>
      <c r="G9529" t="s">
        <v>18</v>
      </c>
      <c r="H9529" t="s">
        <v>18</v>
      </c>
      <c r="I9529" t="s">
        <v>67</v>
      </c>
      <c r="J9529" t="s">
        <v>68</v>
      </c>
      <c r="K9529" t="s">
        <v>69</v>
      </c>
    </row>
    <row r="9530" spans="1:11">
      <c r="A9530" s="8">
        <v>45092</v>
      </c>
      <c r="B9530">
        <v>144.45570000000001</v>
      </c>
      <c r="C9530">
        <v>146.72370000000001</v>
      </c>
      <c r="D9530">
        <v>144.45570000000001</v>
      </c>
      <c r="E9530">
        <v>145.3372</v>
      </c>
      <c r="F9530">
        <v>7705400</v>
      </c>
      <c r="G9530" t="s">
        <v>18</v>
      </c>
      <c r="H9530" t="s">
        <v>18</v>
      </c>
      <c r="I9530" t="s">
        <v>67</v>
      </c>
      <c r="J9530" t="s">
        <v>68</v>
      </c>
      <c r="K9530" t="s">
        <v>69</v>
      </c>
    </row>
    <row r="9531" spans="1:11">
      <c r="A9531" s="8">
        <v>45093</v>
      </c>
      <c r="B9531">
        <v>145.6035</v>
      </c>
      <c r="C9531">
        <v>146.21870000000001</v>
      </c>
      <c r="D9531">
        <v>144.4006</v>
      </c>
      <c r="E9531">
        <v>144.4006</v>
      </c>
      <c r="F9531">
        <v>22908100</v>
      </c>
      <c r="G9531" t="s">
        <v>18</v>
      </c>
      <c r="H9531" t="s">
        <v>18</v>
      </c>
      <c r="I9531" t="s">
        <v>67</v>
      </c>
      <c r="J9531" t="s">
        <v>68</v>
      </c>
      <c r="K9531" t="s">
        <v>69</v>
      </c>
    </row>
    <row r="9532" spans="1:11">
      <c r="A9532" s="8">
        <v>45097</v>
      </c>
      <c r="B9532">
        <v>143.38130000000001</v>
      </c>
      <c r="C9532">
        <v>143.767</v>
      </c>
      <c r="D9532">
        <v>139.7911</v>
      </c>
      <c r="E9532">
        <v>141.11330000000001</v>
      </c>
      <c r="F9532">
        <v>10438700</v>
      </c>
      <c r="G9532" t="s">
        <v>18</v>
      </c>
      <c r="H9532" t="s">
        <v>18</v>
      </c>
      <c r="I9532" t="s">
        <v>67</v>
      </c>
      <c r="J9532" t="s">
        <v>68</v>
      </c>
      <c r="K9532" t="s">
        <v>69</v>
      </c>
    </row>
    <row r="9533" spans="1:11">
      <c r="A9533" s="8">
        <v>45098</v>
      </c>
      <c r="B9533">
        <v>140.1859</v>
      </c>
      <c r="C9533">
        <v>143.20689999999999</v>
      </c>
      <c r="D9533">
        <v>140.02979999999999</v>
      </c>
      <c r="E9533">
        <v>142.21520000000001</v>
      </c>
      <c r="F9533">
        <v>7328200</v>
      </c>
      <c r="G9533" t="s">
        <v>18</v>
      </c>
      <c r="H9533" t="s">
        <v>18</v>
      </c>
      <c r="I9533" t="s">
        <v>67</v>
      </c>
      <c r="J9533" t="s">
        <v>68</v>
      </c>
      <c r="K9533" t="s">
        <v>69</v>
      </c>
    </row>
    <row r="9534" spans="1:11">
      <c r="A9534" s="8">
        <v>45099</v>
      </c>
      <c r="B9534">
        <v>140.81030000000001</v>
      </c>
      <c r="C9534">
        <v>141.0307</v>
      </c>
      <c r="D9534">
        <v>139.54320000000001</v>
      </c>
      <c r="E9534">
        <v>140.1584</v>
      </c>
      <c r="F9534">
        <v>7088600</v>
      </c>
      <c r="G9534" t="s">
        <v>18</v>
      </c>
      <c r="H9534" t="s">
        <v>18</v>
      </c>
      <c r="I9534" t="s">
        <v>67</v>
      </c>
      <c r="J9534" t="s">
        <v>68</v>
      </c>
      <c r="K9534" t="s">
        <v>69</v>
      </c>
    </row>
    <row r="9535" spans="1:11">
      <c r="A9535" s="8">
        <v>45100</v>
      </c>
      <c r="B9535">
        <v>138.6617</v>
      </c>
      <c r="C9535">
        <v>139.29519999999999</v>
      </c>
      <c r="D9535">
        <v>137.8536</v>
      </c>
      <c r="E9535">
        <v>138.97389999999999</v>
      </c>
      <c r="F9535">
        <v>15172700</v>
      </c>
      <c r="G9535" t="s">
        <v>18</v>
      </c>
      <c r="H9535" t="s">
        <v>18</v>
      </c>
      <c r="I9535" t="s">
        <v>67</v>
      </c>
      <c r="J9535" t="s">
        <v>68</v>
      </c>
      <c r="K9535" t="s">
        <v>69</v>
      </c>
    </row>
    <row r="9536" spans="1:11">
      <c r="A9536" s="8">
        <v>45103</v>
      </c>
      <c r="B9536">
        <v>139.2218</v>
      </c>
      <c r="C9536">
        <v>142.2979</v>
      </c>
      <c r="D9536">
        <v>139.14830000000001</v>
      </c>
      <c r="E9536">
        <v>141.41630000000001</v>
      </c>
      <c r="F9536">
        <v>7371800</v>
      </c>
      <c r="G9536" t="s">
        <v>18</v>
      </c>
      <c r="H9536" t="s">
        <v>18</v>
      </c>
      <c r="I9536" t="s">
        <v>67</v>
      </c>
      <c r="J9536" t="s">
        <v>68</v>
      </c>
      <c r="K9536" t="s">
        <v>69</v>
      </c>
    </row>
    <row r="9537" spans="1:11">
      <c r="A9537" s="8">
        <v>45104</v>
      </c>
      <c r="B9537">
        <v>140.94810000000001</v>
      </c>
      <c r="C9537">
        <v>142.0591</v>
      </c>
      <c r="D9537">
        <v>140.3237</v>
      </c>
      <c r="E9537">
        <v>140.97559999999999</v>
      </c>
      <c r="F9537">
        <v>6581700</v>
      </c>
      <c r="G9537" t="s">
        <v>18</v>
      </c>
      <c r="H9537" t="s">
        <v>18</v>
      </c>
      <c r="I9537" t="s">
        <v>67</v>
      </c>
      <c r="J9537" t="s">
        <v>68</v>
      </c>
      <c r="K9537" t="s">
        <v>69</v>
      </c>
    </row>
    <row r="9538" spans="1:11">
      <c r="A9538" s="8">
        <v>45105</v>
      </c>
      <c r="B9538">
        <v>140.893</v>
      </c>
      <c r="C9538">
        <v>142.34379999999999</v>
      </c>
      <c r="D9538">
        <v>139.74520000000001</v>
      </c>
      <c r="E9538">
        <v>142.25190000000001</v>
      </c>
      <c r="F9538">
        <v>5773800</v>
      </c>
      <c r="G9538" t="s">
        <v>18</v>
      </c>
      <c r="H9538" t="s">
        <v>18</v>
      </c>
      <c r="I9538" t="s">
        <v>67</v>
      </c>
      <c r="J9538" t="s">
        <v>68</v>
      </c>
      <c r="K9538" t="s">
        <v>69</v>
      </c>
    </row>
    <row r="9539" spans="1:11">
      <c r="A9539" s="8">
        <v>45106</v>
      </c>
      <c r="B9539">
        <v>142.72020000000001</v>
      </c>
      <c r="C9539">
        <v>143.49160000000001</v>
      </c>
      <c r="D9539">
        <v>141.81120000000001</v>
      </c>
      <c r="E9539">
        <v>143.464</v>
      </c>
      <c r="F9539">
        <v>5633500</v>
      </c>
      <c r="G9539" t="s">
        <v>18</v>
      </c>
      <c r="H9539" t="s">
        <v>18</v>
      </c>
      <c r="I9539" t="s">
        <v>67</v>
      </c>
      <c r="J9539" t="s">
        <v>68</v>
      </c>
      <c r="K9539" t="s">
        <v>69</v>
      </c>
    </row>
    <row r="9540" spans="1:11">
      <c r="A9540" s="8">
        <v>45107</v>
      </c>
      <c r="B9540">
        <v>144.58420000000001</v>
      </c>
      <c r="C9540">
        <v>145.00659999999999</v>
      </c>
      <c r="D9540">
        <v>143.7946</v>
      </c>
      <c r="E9540">
        <v>144.48320000000001</v>
      </c>
      <c r="F9540">
        <v>6346600</v>
      </c>
      <c r="G9540" t="s">
        <v>18</v>
      </c>
      <c r="H9540" t="s">
        <v>18</v>
      </c>
      <c r="I9540" t="s">
        <v>67</v>
      </c>
      <c r="J9540" t="s">
        <v>68</v>
      </c>
      <c r="K9540" t="s">
        <v>69</v>
      </c>
    </row>
    <row r="9541" spans="1:11">
      <c r="A9541" s="8">
        <v>45110</v>
      </c>
      <c r="B9541">
        <v>144.3271</v>
      </c>
      <c r="C9541">
        <v>145.17189999999999</v>
      </c>
      <c r="D9541">
        <v>143.88640000000001</v>
      </c>
      <c r="E9541">
        <v>144.35470000000001</v>
      </c>
      <c r="F9541">
        <v>3272600</v>
      </c>
      <c r="G9541" t="s">
        <v>18</v>
      </c>
      <c r="H9541" t="s">
        <v>18</v>
      </c>
      <c r="I9541" t="s">
        <v>67</v>
      </c>
      <c r="J9541" t="s">
        <v>68</v>
      </c>
      <c r="K9541" t="s">
        <v>69</v>
      </c>
    </row>
    <row r="9542" spans="1:11">
      <c r="A9542" s="8">
        <v>45112</v>
      </c>
      <c r="B9542">
        <v>144.80459999999999</v>
      </c>
      <c r="C9542">
        <v>144.80459999999999</v>
      </c>
      <c r="D9542">
        <v>142.43559999999999</v>
      </c>
      <c r="E9542">
        <v>143.5283</v>
      </c>
      <c r="F9542">
        <v>6318700</v>
      </c>
      <c r="G9542" t="s">
        <v>18</v>
      </c>
      <c r="H9542" t="s">
        <v>18</v>
      </c>
      <c r="I9542" t="s">
        <v>67</v>
      </c>
      <c r="J9542" t="s">
        <v>68</v>
      </c>
      <c r="K9542" t="s">
        <v>69</v>
      </c>
    </row>
    <row r="9543" spans="1:11">
      <c r="A9543" s="8">
        <v>45113</v>
      </c>
      <c r="B9543">
        <v>142.50909999999999</v>
      </c>
      <c r="C9543">
        <v>143.08760000000001</v>
      </c>
      <c r="D9543">
        <v>139.23099999999999</v>
      </c>
      <c r="E9543">
        <v>140.37880000000001</v>
      </c>
      <c r="F9543">
        <v>9203000</v>
      </c>
      <c r="G9543" t="s">
        <v>18</v>
      </c>
      <c r="H9543" t="s">
        <v>18</v>
      </c>
      <c r="I9543" t="s">
        <v>67</v>
      </c>
      <c r="J9543" t="s">
        <v>68</v>
      </c>
      <c r="K9543" t="s">
        <v>69</v>
      </c>
    </row>
    <row r="9544" spans="1:11">
      <c r="A9544" s="8">
        <v>45114</v>
      </c>
      <c r="B9544">
        <v>139.69929999999999</v>
      </c>
      <c r="C9544">
        <v>143.23439999999999</v>
      </c>
      <c r="D9544">
        <v>139.53399999999999</v>
      </c>
      <c r="E9544">
        <v>141.60919999999999</v>
      </c>
      <c r="F9544">
        <v>6601300</v>
      </c>
      <c r="G9544" t="s">
        <v>18</v>
      </c>
      <c r="H9544" t="s">
        <v>18</v>
      </c>
      <c r="I9544" t="s">
        <v>67</v>
      </c>
      <c r="J9544" t="s">
        <v>68</v>
      </c>
      <c r="K9544" t="s">
        <v>69</v>
      </c>
    </row>
    <row r="9545" spans="1:11">
      <c r="A9545" s="8">
        <v>45117</v>
      </c>
      <c r="B9545">
        <v>141.34289999999999</v>
      </c>
      <c r="C9545">
        <v>143.05080000000001</v>
      </c>
      <c r="D9545">
        <v>141.33369999999999</v>
      </c>
      <c r="E9545">
        <v>142.55500000000001</v>
      </c>
      <c r="F9545">
        <v>5167900</v>
      </c>
      <c r="G9545" t="s">
        <v>18</v>
      </c>
      <c r="H9545" t="s">
        <v>18</v>
      </c>
      <c r="I9545" t="s">
        <v>67</v>
      </c>
      <c r="J9545" t="s">
        <v>68</v>
      </c>
      <c r="K9545" t="s">
        <v>69</v>
      </c>
    </row>
    <row r="9546" spans="1:11">
      <c r="A9546" s="8">
        <v>45118</v>
      </c>
      <c r="B9546">
        <v>143.24359999999999</v>
      </c>
      <c r="C9546">
        <v>145.45660000000001</v>
      </c>
      <c r="D9546">
        <v>142.9315</v>
      </c>
      <c r="E9546">
        <v>145.19030000000001</v>
      </c>
      <c r="F9546">
        <v>5061500</v>
      </c>
      <c r="G9546" t="s">
        <v>18</v>
      </c>
      <c r="H9546" t="s">
        <v>18</v>
      </c>
      <c r="I9546" t="s">
        <v>67</v>
      </c>
      <c r="J9546" t="s">
        <v>68</v>
      </c>
      <c r="K9546" t="s">
        <v>69</v>
      </c>
    </row>
    <row r="9547" spans="1:11">
      <c r="A9547" s="8">
        <v>45119</v>
      </c>
      <c r="B9547">
        <v>146.2004</v>
      </c>
      <c r="C9547">
        <v>147.22880000000001</v>
      </c>
      <c r="D9547">
        <v>145.38310000000001</v>
      </c>
      <c r="E9547">
        <v>146.58600000000001</v>
      </c>
      <c r="F9547">
        <v>6464000</v>
      </c>
      <c r="G9547" t="s">
        <v>18</v>
      </c>
      <c r="H9547" t="s">
        <v>18</v>
      </c>
      <c r="I9547" t="s">
        <v>67</v>
      </c>
      <c r="J9547" t="s">
        <v>68</v>
      </c>
      <c r="K9547" t="s">
        <v>69</v>
      </c>
    </row>
    <row r="9548" spans="1:11">
      <c r="A9548" s="8">
        <v>45120</v>
      </c>
      <c r="B9548">
        <v>146.7696</v>
      </c>
      <c r="C9548">
        <v>147.4675</v>
      </c>
      <c r="D9548">
        <v>143.767</v>
      </c>
      <c r="E9548">
        <v>144.6302</v>
      </c>
      <c r="F9548">
        <v>8143900</v>
      </c>
      <c r="G9548" t="s">
        <v>18</v>
      </c>
      <c r="H9548" t="s">
        <v>18</v>
      </c>
      <c r="I9548" t="s">
        <v>67</v>
      </c>
      <c r="J9548" t="s">
        <v>68</v>
      </c>
      <c r="K9548" t="s">
        <v>69</v>
      </c>
    </row>
    <row r="9549" spans="1:11">
      <c r="A9549" s="8">
        <v>45121</v>
      </c>
      <c r="B9549">
        <v>144.17099999999999</v>
      </c>
      <c r="C9549">
        <v>144.18020000000001</v>
      </c>
      <c r="D9549">
        <v>140.76439999999999</v>
      </c>
      <c r="E9549">
        <v>141.0215</v>
      </c>
      <c r="F9549">
        <v>7051300</v>
      </c>
      <c r="G9549" t="s">
        <v>18</v>
      </c>
      <c r="H9549" t="s">
        <v>18</v>
      </c>
      <c r="I9549" t="s">
        <v>67</v>
      </c>
      <c r="J9549" t="s">
        <v>68</v>
      </c>
      <c r="K9549" t="s">
        <v>69</v>
      </c>
    </row>
    <row r="9550" spans="1:11">
      <c r="A9550" s="8">
        <v>45124</v>
      </c>
      <c r="B9550">
        <v>140.81030000000001</v>
      </c>
      <c r="C9550">
        <v>141.53569999999999</v>
      </c>
      <c r="D9550">
        <v>140.1584</v>
      </c>
      <c r="E9550">
        <v>140.893</v>
      </c>
      <c r="F9550">
        <v>4351700</v>
      </c>
      <c r="G9550" t="s">
        <v>18</v>
      </c>
      <c r="H9550" t="s">
        <v>18</v>
      </c>
      <c r="I9550" t="s">
        <v>67</v>
      </c>
      <c r="J9550" t="s">
        <v>68</v>
      </c>
      <c r="K9550" t="s">
        <v>69</v>
      </c>
    </row>
    <row r="9551" spans="1:11">
      <c r="A9551" s="8">
        <v>45125</v>
      </c>
      <c r="B9551">
        <v>140.1859</v>
      </c>
      <c r="C9551">
        <v>143.30789999999999</v>
      </c>
      <c r="D9551">
        <v>139.91040000000001</v>
      </c>
      <c r="E9551">
        <v>141.17760000000001</v>
      </c>
      <c r="F9551">
        <v>6798700</v>
      </c>
      <c r="G9551" t="s">
        <v>18</v>
      </c>
      <c r="H9551" t="s">
        <v>18</v>
      </c>
      <c r="I9551" t="s">
        <v>67</v>
      </c>
      <c r="J9551" t="s">
        <v>68</v>
      </c>
      <c r="K9551" t="s">
        <v>69</v>
      </c>
    </row>
    <row r="9552" spans="1:11">
      <c r="A9552" s="8">
        <v>45126</v>
      </c>
      <c r="B9552">
        <v>141.25110000000001</v>
      </c>
      <c r="C9552">
        <v>143.04159999999999</v>
      </c>
      <c r="D9552">
        <v>140.74600000000001</v>
      </c>
      <c r="E9552">
        <v>142.04079999999999</v>
      </c>
      <c r="F9552">
        <v>5653100</v>
      </c>
      <c r="G9552" t="s">
        <v>18</v>
      </c>
      <c r="H9552" t="s">
        <v>18</v>
      </c>
      <c r="I9552" t="s">
        <v>67</v>
      </c>
      <c r="J9552" t="s">
        <v>68</v>
      </c>
      <c r="K9552" t="s">
        <v>69</v>
      </c>
    </row>
    <row r="9553" spans="1:11">
      <c r="A9553" s="8">
        <v>45127</v>
      </c>
      <c r="B9553">
        <v>143.3905</v>
      </c>
      <c r="C9553">
        <v>144.33629999999999</v>
      </c>
      <c r="D9553">
        <v>142.97730000000001</v>
      </c>
      <c r="E9553">
        <v>143.61089999999999</v>
      </c>
      <c r="F9553">
        <v>5866600</v>
      </c>
      <c r="G9553" t="s">
        <v>18</v>
      </c>
      <c r="H9553" t="s">
        <v>18</v>
      </c>
      <c r="I9553" t="s">
        <v>67</v>
      </c>
      <c r="J9553" t="s">
        <v>68</v>
      </c>
      <c r="K9553" t="s">
        <v>69</v>
      </c>
    </row>
    <row r="9554" spans="1:11">
      <c r="A9554" s="8">
        <v>45128</v>
      </c>
      <c r="B9554">
        <v>144.64850000000001</v>
      </c>
      <c r="C9554">
        <v>145.84219999999999</v>
      </c>
      <c r="D9554">
        <v>144.21690000000001</v>
      </c>
      <c r="E9554">
        <v>145.71369999999999</v>
      </c>
      <c r="F9554">
        <v>8753500</v>
      </c>
      <c r="G9554" t="s">
        <v>18</v>
      </c>
      <c r="H9554" t="s">
        <v>18</v>
      </c>
      <c r="I9554" t="s">
        <v>67</v>
      </c>
      <c r="J9554" t="s">
        <v>68</v>
      </c>
      <c r="K9554" t="s">
        <v>69</v>
      </c>
    </row>
    <row r="9555" spans="1:11">
      <c r="A9555" s="8">
        <v>45131</v>
      </c>
      <c r="B9555">
        <v>147.34809999999999</v>
      </c>
      <c r="C9555">
        <v>150.62620000000001</v>
      </c>
      <c r="D9555">
        <v>146.92570000000001</v>
      </c>
      <c r="E9555">
        <v>148.58770000000001</v>
      </c>
      <c r="F9555">
        <v>9722100</v>
      </c>
      <c r="G9555" t="s">
        <v>18</v>
      </c>
      <c r="H9555" t="s">
        <v>18</v>
      </c>
      <c r="I9555" t="s">
        <v>67</v>
      </c>
      <c r="J9555" t="s">
        <v>68</v>
      </c>
      <c r="K9555" t="s">
        <v>69</v>
      </c>
    </row>
    <row r="9556" spans="1:11">
      <c r="A9556" s="8">
        <v>45132</v>
      </c>
      <c r="B9556">
        <v>148.6704</v>
      </c>
      <c r="C9556">
        <v>150.1395</v>
      </c>
      <c r="D9556">
        <v>147.52260000000001</v>
      </c>
      <c r="E9556">
        <v>149.2672</v>
      </c>
      <c r="F9556">
        <v>6767600</v>
      </c>
      <c r="G9556" t="s">
        <v>18</v>
      </c>
      <c r="H9556" t="s">
        <v>18</v>
      </c>
      <c r="I9556" t="s">
        <v>67</v>
      </c>
      <c r="J9556" t="s">
        <v>68</v>
      </c>
      <c r="K9556" t="s">
        <v>69</v>
      </c>
    </row>
    <row r="9557" spans="1:11">
      <c r="A9557" s="8">
        <v>45133</v>
      </c>
      <c r="B9557">
        <v>147.72460000000001</v>
      </c>
      <c r="C9557">
        <v>148.8356</v>
      </c>
      <c r="D9557">
        <v>147.42160000000001</v>
      </c>
      <c r="E9557">
        <v>148.14699999999999</v>
      </c>
      <c r="F9557">
        <v>6056400</v>
      </c>
      <c r="G9557" t="s">
        <v>18</v>
      </c>
      <c r="H9557" t="s">
        <v>18</v>
      </c>
      <c r="I9557" t="s">
        <v>67</v>
      </c>
      <c r="J9557" t="s">
        <v>68</v>
      </c>
      <c r="K9557" t="s">
        <v>69</v>
      </c>
    </row>
    <row r="9558" spans="1:11">
      <c r="A9558" s="8">
        <v>45134</v>
      </c>
      <c r="B9558">
        <v>148.8356</v>
      </c>
      <c r="C9558">
        <v>149.18459999999999</v>
      </c>
      <c r="D9558">
        <v>146.2003</v>
      </c>
      <c r="E9558">
        <v>146.6044</v>
      </c>
      <c r="F9558">
        <v>6470100</v>
      </c>
      <c r="G9558" t="s">
        <v>18</v>
      </c>
      <c r="H9558" t="s">
        <v>18</v>
      </c>
      <c r="I9558" t="s">
        <v>67</v>
      </c>
      <c r="J9558" t="s">
        <v>68</v>
      </c>
      <c r="K9558" t="s">
        <v>69</v>
      </c>
    </row>
    <row r="9559" spans="1:11">
      <c r="A9559" s="8">
        <v>45135</v>
      </c>
      <c r="B9559">
        <v>145.45660000000001</v>
      </c>
      <c r="C9559">
        <v>145.9983</v>
      </c>
      <c r="D9559">
        <v>143.71190000000001</v>
      </c>
      <c r="E9559">
        <v>145.87889999999999</v>
      </c>
      <c r="F9559">
        <v>6542300</v>
      </c>
      <c r="G9559" t="s">
        <v>18</v>
      </c>
      <c r="H9559" t="s">
        <v>18</v>
      </c>
      <c r="I9559" t="s">
        <v>67</v>
      </c>
      <c r="J9559" t="s">
        <v>68</v>
      </c>
      <c r="K9559" t="s">
        <v>69</v>
      </c>
    </row>
    <row r="9560" spans="1:11">
      <c r="A9560" s="8">
        <v>45138</v>
      </c>
      <c r="B9560">
        <v>147.95410000000001</v>
      </c>
      <c r="C9560">
        <v>150.5711</v>
      </c>
      <c r="D9560">
        <v>147.48580000000001</v>
      </c>
      <c r="E9560">
        <v>150.2773</v>
      </c>
      <c r="F9560">
        <v>13056300</v>
      </c>
      <c r="G9560" t="s">
        <v>18</v>
      </c>
      <c r="H9560" t="s">
        <v>18</v>
      </c>
      <c r="I9560" t="s">
        <v>67</v>
      </c>
      <c r="J9560" t="s">
        <v>68</v>
      </c>
      <c r="K9560" t="s">
        <v>69</v>
      </c>
    </row>
    <row r="9561" spans="1:11">
      <c r="A9561" s="8">
        <v>45139</v>
      </c>
      <c r="B9561">
        <v>150.25890000000001</v>
      </c>
      <c r="C9561">
        <v>150.25890000000001</v>
      </c>
      <c r="D9561">
        <v>147.42160000000001</v>
      </c>
      <c r="E9561">
        <v>149.02850000000001</v>
      </c>
      <c r="F9561">
        <v>7531400</v>
      </c>
      <c r="G9561" t="s">
        <v>18</v>
      </c>
      <c r="H9561" t="s">
        <v>18</v>
      </c>
      <c r="I9561" t="s">
        <v>67</v>
      </c>
      <c r="J9561" t="s">
        <v>68</v>
      </c>
      <c r="K9561" t="s">
        <v>69</v>
      </c>
    </row>
    <row r="9562" spans="1:11">
      <c r="A9562" s="8">
        <v>45140</v>
      </c>
      <c r="B9562">
        <v>147.99090000000001</v>
      </c>
      <c r="C9562">
        <v>148.0368</v>
      </c>
      <c r="D9562">
        <v>145.1352</v>
      </c>
      <c r="E9562">
        <v>146.6686</v>
      </c>
      <c r="F9562">
        <v>7067100</v>
      </c>
      <c r="G9562" t="s">
        <v>18</v>
      </c>
      <c r="H9562" t="s">
        <v>18</v>
      </c>
      <c r="I9562" t="s">
        <v>67</v>
      </c>
      <c r="J9562" t="s">
        <v>68</v>
      </c>
      <c r="K9562" t="s">
        <v>69</v>
      </c>
    </row>
    <row r="9563" spans="1:11">
      <c r="A9563" s="8">
        <v>45141</v>
      </c>
      <c r="B9563">
        <v>146.8339</v>
      </c>
      <c r="C9563">
        <v>148.47749999999999</v>
      </c>
      <c r="D9563">
        <v>145.86060000000001</v>
      </c>
      <c r="E9563">
        <v>146.61349999999999</v>
      </c>
      <c r="F9563">
        <v>6680700</v>
      </c>
      <c r="G9563" t="s">
        <v>18</v>
      </c>
      <c r="H9563" t="s">
        <v>18</v>
      </c>
      <c r="I9563" t="s">
        <v>67</v>
      </c>
      <c r="J9563" t="s">
        <v>68</v>
      </c>
      <c r="K9563" t="s">
        <v>69</v>
      </c>
    </row>
    <row r="9564" spans="1:11">
      <c r="A9564" s="8">
        <v>45142</v>
      </c>
      <c r="B9564">
        <v>147.52260000000001</v>
      </c>
      <c r="C9564">
        <v>149.68960000000001</v>
      </c>
      <c r="D9564">
        <v>146.035</v>
      </c>
      <c r="E9564">
        <v>146.28299999999999</v>
      </c>
      <c r="F9564">
        <v>10182300</v>
      </c>
      <c r="G9564" t="s">
        <v>18</v>
      </c>
      <c r="H9564" t="s">
        <v>18</v>
      </c>
      <c r="I9564" t="s">
        <v>67</v>
      </c>
      <c r="J9564" t="s">
        <v>68</v>
      </c>
      <c r="K9564" t="s">
        <v>69</v>
      </c>
    </row>
    <row r="9565" spans="1:11">
      <c r="A9565" s="8">
        <v>45145</v>
      </c>
      <c r="B9565">
        <v>147.84399999999999</v>
      </c>
      <c r="C9565">
        <v>148.18369999999999</v>
      </c>
      <c r="D9565">
        <v>146.0718</v>
      </c>
      <c r="E9565">
        <v>146.81559999999999</v>
      </c>
      <c r="F9565">
        <v>13927400</v>
      </c>
      <c r="G9565" t="s">
        <v>18</v>
      </c>
      <c r="H9565" t="s">
        <v>18</v>
      </c>
      <c r="I9565" t="s">
        <v>67</v>
      </c>
      <c r="J9565" t="s">
        <v>68</v>
      </c>
      <c r="K9565" t="s">
        <v>69</v>
      </c>
    </row>
    <row r="9566" spans="1:11">
      <c r="A9566" s="8">
        <v>45146</v>
      </c>
      <c r="B9566">
        <v>145.02500000000001</v>
      </c>
      <c r="C9566">
        <v>146.72370000000001</v>
      </c>
      <c r="D9566">
        <v>143.44560000000001</v>
      </c>
      <c r="E9566">
        <v>146.59520000000001</v>
      </c>
      <c r="F9566">
        <v>6451300</v>
      </c>
      <c r="G9566" t="s">
        <v>18</v>
      </c>
      <c r="H9566" t="s">
        <v>18</v>
      </c>
      <c r="I9566" t="s">
        <v>67</v>
      </c>
      <c r="J9566" t="s">
        <v>68</v>
      </c>
      <c r="K9566" t="s">
        <v>69</v>
      </c>
    </row>
    <row r="9567" spans="1:11">
      <c r="A9567" s="8">
        <v>45147</v>
      </c>
      <c r="B9567">
        <v>147.7062</v>
      </c>
      <c r="C9567">
        <v>148.2388</v>
      </c>
      <c r="D9567">
        <v>146.28299999999999</v>
      </c>
      <c r="E9567">
        <v>146.78800000000001</v>
      </c>
      <c r="F9567">
        <v>10531500</v>
      </c>
      <c r="G9567" t="s">
        <v>18</v>
      </c>
      <c r="H9567" t="s">
        <v>18</v>
      </c>
      <c r="I9567" t="s">
        <v>67</v>
      </c>
      <c r="J9567" t="s">
        <v>68</v>
      </c>
      <c r="K9567" t="s">
        <v>69</v>
      </c>
    </row>
    <row r="9568" spans="1:11">
      <c r="A9568" s="8">
        <v>45148</v>
      </c>
      <c r="B9568">
        <v>147.21960000000001</v>
      </c>
      <c r="C9568">
        <v>149.19380000000001</v>
      </c>
      <c r="D9568">
        <v>146.5676</v>
      </c>
      <c r="E9568">
        <v>147.67869999999999</v>
      </c>
      <c r="F9568">
        <v>8647100</v>
      </c>
      <c r="G9568" t="s">
        <v>18</v>
      </c>
      <c r="H9568" t="s">
        <v>18</v>
      </c>
      <c r="I9568" t="s">
        <v>67</v>
      </c>
      <c r="J9568" t="s">
        <v>68</v>
      </c>
      <c r="K9568" t="s">
        <v>69</v>
      </c>
    </row>
    <row r="9569" spans="1:11">
      <c r="A9569" s="8">
        <v>45149</v>
      </c>
      <c r="B9569">
        <v>147.37569999999999</v>
      </c>
      <c r="C9569">
        <v>150.7456</v>
      </c>
      <c r="D9569">
        <v>147.08179999999999</v>
      </c>
      <c r="E9569">
        <v>150.72720000000001</v>
      </c>
      <c r="F9569">
        <v>6680300</v>
      </c>
      <c r="G9569" t="s">
        <v>18</v>
      </c>
      <c r="H9569" t="s">
        <v>18</v>
      </c>
      <c r="I9569" t="s">
        <v>67</v>
      </c>
      <c r="J9569" t="s">
        <v>68</v>
      </c>
      <c r="K9569" t="s">
        <v>69</v>
      </c>
    </row>
    <row r="9570" spans="1:11">
      <c r="A9570" s="8">
        <v>45152</v>
      </c>
      <c r="B9570">
        <v>150.3783</v>
      </c>
      <c r="C9570">
        <v>150.81899999999999</v>
      </c>
      <c r="D9570">
        <v>149.31309999999999</v>
      </c>
      <c r="E9570">
        <v>150.61699999999999</v>
      </c>
      <c r="F9570">
        <v>6060100</v>
      </c>
      <c r="G9570" t="s">
        <v>18</v>
      </c>
      <c r="H9570" t="s">
        <v>18</v>
      </c>
      <c r="I9570" t="s">
        <v>67</v>
      </c>
      <c r="J9570" t="s">
        <v>68</v>
      </c>
      <c r="K9570" t="s">
        <v>69</v>
      </c>
    </row>
    <row r="9571" spans="1:11">
      <c r="A9571" s="8">
        <v>45153</v>
      </c>
      <c r="B9571">
        <v>150.0385</v>
      </c>
      <c r="C9571">
        <v>150.04769999999999</v>
      </c>
      <c r="D9571">
        <v>146.09010000000001</v>
      </c>
      <c r="E9571">
        <v>146.21870000000001</v>
      </c>
      <c r="F9571">
        <v>7876500</v>
      </c>
      <c r="G9571" t="s">
        <v>18</v>
      </c>
      <c r="H9571" t="s">
        <v>18</v>
      </c>
      <c r="I9571" t="s">
        <v>67</v>
      </c>
      <c r="J9571" t="s">
        <v>68</v>
      </c>
      <c r="K9571" t="s">
        <v>69</v>
      </c>
    </row>
    <row r="9572" spans="1:11">
      <c r="A9572" s="8">
        <v>45154</v>
      </c>
      <c r="B9572">
        <v>147.39400000000001</v>
      </c>
      <c r="C9572">
        <v>148.59690000000001</v>
      </c>
      <c r="D9572">
        <v>145.51159999999999</v>
      </c>
      <c r="E9572">
        <v>145.65860000000001</v>
      </c>
      <c r="F9572">
        <v>7920500</v>
      </c>
      <c r="G9572" t="s">
        <v>18</v>
      </c>
      <c r="H9572" t="s">
        <v>18</v>
      </c>
      <c r="I9572" t="s">
        <v>67</v>
      </c>
      <c r="J9572" t="s">
        <v>68</v>
      </c>
      <c r="K9572" t="s">
        <v>69</v>
      </c>
    </row>
    <row r="9573" spans="1:11">
      <c r="A9573" s="8">
        <v>45155</v>
      </c>
      <c r="B9573">
        <v>147.56829999999999</v>
      </c>
      <c r="C9573">
        <v>150.31229999999999</v>
      </c>
      <c r="D9573">
        <v>147.37360000000001</v>
      </c>
      <c r="E9573">
        <v>148.0967</v>
      </c>
      <c r="F9573">
        <v>8270500</v>
      </c>
      <c r="G9573" t="s">
        <v>73</v>
      </c>
      <c r="H9573" t="s">
        <v>18</v>
      </c>
      <c r="I9573" t="s">
        <v>67</v>
      </c>
      <c r="J9573" t="s">
        <v>68</v>
      </c>
      <c r="K9573" t="s">
        <v>69</v>
      </c>
    </row>
    <row r="9574" spans="1:11">
      <c r="A9574" s="8">
        <v>45156</v>
      </c>
      <c r="B9574">
        <v>146.82669999999999</v>
      </c>
      <c r="C9574">
        <v>149.5522</v>
      </c>
      <c r="D9574">
        <v>146.62270000000001</v>
      </c>
      <c r="E9574">
        <v>149.1628</v>
      </c>
      <c r="F9574">
        <v>5998600</v>
      </c>
      <c r="G9574" t="s">
        <v>18</v>
      </c>
      <c r="H9574" t="s">
        <v>18</v>
      </c>
      <c r="I9574" t="s">
        <v>67</v>
      </c>
      <c r="J9574" t="s">
        <v>68</v>
      </c>
      <c r="K9574" t="s">
        <v>69</v>
      </c>
    </row>
    <row r="9575" spans="1:11">
      <c r="A9575" s="8">
        <v>45159</v>
      </c>
      <c r="B9575">
        <v>149.4409</v>
      </c>
      <c r="C9575">
        <v>150.2475</v>
      </c>
      <c r="D9575">
        <v>147.8186</v>
      </c>
      <c r="E9575">
        <v>148.66220000000001</v>
      </c>
      <c r="F9575">
        <v>6802300</v>
      </c>
      <c r="G9575" t="s">
        <v>18</v>
      </c>
      <c r="H9575" t="s">
        <v>18</v>
      </c>
      <c r="I9575" t="s">
        <v>67</v>
      </c>
      <c r="J9575" t="s">
        <v>68</v>
      </c>
      <c r="K9575" t="s">
        <v>69</v>
      </c>
    </row>
    <row r="9576" spans="1:11">
      <c r="A9576" s="8">
        <v>45160</v>
      </c>
      <c r="B9576">
        <v>148.78270000000001</v>
      </c>
      <c r="C9576">
        <v>149.4873</v>
      </c>
      <c r="D9576">
        <v>147.37360000000001</v>
      </c>
      <c r="E9576">
        <v>147.4385</v>
      </c>
      <c r="F9576">
        <v>6081700</v>
      </c>
      <c r="G9576" t="s">
        <v>18</v>
      </c>
      <c r="H9576" t="s">
        <v>18</v>
      </c>
      <c r="I9576" t="s">
        <v>67</v>
      </c>
      <c r="J9576" t="s">
        <v>68</v>
      </c>
      <c r="K9576" t="s">
        <v>69</v>
      </c>
    </row>
    <row r="9577" spans="1:11">
      <c r="A9577" s="8">
        <v>45161</v>
      </c>
      <c r="B9577">
        <v>146.60419999999999</v>
      </c>
      <c r="C9577">
        <v>147.78149999999999</v>
      </c>
      <c r="D9577">
        <v>145.26920000000001</v>
      </c>
      <c r="E9577">
        <v>147.63319999999999</v>
      </c>
      <c r="F9577">
        <v>4975600</v>
      </c>
      <c r="G9577" t="s">
        <v>18</v>
      </c>
      <c r="H9577" t="s">
        <v>18</v>
      </c>
      <c r="I9577" t="s">
        <v>67</v>
      </c>
      <c r="J9577" t="s">
        <v>68</v>
      </c>
      <c r="K9577" t="s">
        <v>69</v>
      </c>
    </row>
    <row r="9578" spans="1:11">
      <c r="A9578" s="8">
        <v>45162</v>
      </c>
      <c r="B9578">
        <v>146.22409999999999</v>
      </c>
      <c r="C9578">
        <v>148.22649999999999</v>
      </c>
      <c r="D9578">
        <v>146.06649999999999</v>
      </c>
      <c r="E9578">
        <v>146.4188</v>
      </c>
      <c r="F9578">
        <v>5989600</v>
      </c>
      <c r="G9578" t="s">
        <v>18</v>
      </c>
      <c r="H9578" t="s">
        <v>18</v>
      </c>
      <c r="I9578" t="s">
        <v>67</v>
      </c>
      <c r="J9578" t="s">
        <v>68</v>
      </c>
      <c r="K9578" t="s">
        <v>69</v>
      </c>
    </row>
    <row r="9579" spans="1:11">
      <c r="A9579" s="8">
        <v>45163</v>
      </c>
      <c r="B9579">
        <v>147.46629999999999</v>
      </c>
      <c r="C9579">
        <v>148.245</v>
      </c>
      <c r="D9579">
        <v>146.1499</v>
      </c>
      <c r="E9579">
        <v>147.5127</v>
      </c>
      <c r="F9579">
        <v>5291800</v>
      </c>
      <c r="G9579" t="s">
        <v>18</v>
      </c>
      <c r="H9579" t="s">
        <v>18</v>
      </c>
      <c r="I9579" t="s">
        <v>67</v>
      </c>
      <c r="J9579" t="s">
        <v>68</v>
      </c>
      <c r="K9579" t="s">
        <v>69</v>
      </c>
    </row>
    <row r="9580" spans="1:11">
      <c r="A9580" s="8">
        <v>45166</v>
      </c>
      <c r="B9580">
        <v>147.89279999999999</v>
      </c>
      <c r="C9580">
        <v>149.99719999999999</v>
      </c>
      <c r="D9580">
        <v>147.6054</v>
      </c>
      <c r="E9580">
        <v>148.5232</v>
      </c>
      <c r="F9580">
        <v>4386100</v>
      </c>
      <c r="G9580" t="s">
        <v>18</v>
      </c>
      <c r="H9580" t="s">
        <v>18</v>
      </c>
      <c r="I9580" t="s">
        <v>67</v>
      </c>
      <c r="J9580" t="s">
        <v>68</v>
      </c>
      <c r="K9580" t="s">
        <v>69</v>
      </c>
    </row>
    <row r="9581" spans="1:11">
      <c r="A9581" s="8">
        <v>45167</v>
      </c>
      <c r="B9581">
        <v>149.1721</v>
      </c>
      <c r="C9581">
        <v>149.20920000000001</v>
      </c>
      <c r="D9581">
        <v>147.4941</v>
      </c>
      <c r="E9581">
        <v>148.29140000000001</v>
      </c>
      <c r="F9581">
        <v>5374800</v>
      </c>
      <c r="G9581" t="s">
        <v>18</v>
      </c>
      <c r="H9581" t="s">
        <v>18</v>
      </c>
      <c r="I9581" t="s">
        <v>67</v>
      </c>
      <c r="J9581" t="s">
        <v>68</v>
      </c>
      <c r="K9581" t="s">
        <v>69</v>
      </c>
    </row>
    <row r="9582" spans="1:11">
      <c r="A9582" s="8">
        <v>45168</v>
      </c>
      <c r="B9582">
        <v>148.87540000000001</v>
      </c>
      <c r="C9582">
        <v>149.4873</v>
      </c>
      <c r="D9582">
        <v>148.2636</v>
      </c>
      <c r="E9582">
        <v>148.49529999999999</v>
      </c>
      <c r="F9582">
        <v>5534900</v>
      </c>
      <c r="G9582" t="s">
        <v>18</v>
      </c>
      <c r="H9582" t="s">
        <v>18</v>
      </c>
      <c r="I9582" t="s">
        <v>67</v>
      </c>
      <c r="J9582" t="s">
        <v>68</v>
      </c>
      <c r="K9582" t="s">
        <v>69</v>
      </c>
    </row>
    <row r="9583" spans="1:11">
      <c r="A9583" s="8">
        <v>45169</v>
      </c>
      <c r="B9583">
        <v>149.26480000000001</v>
      </c>
      <c r="C9583">
        <v>149.47800000000001</v>
      </c>
      <c r="D9583">
        <v>148.2636</v>
      </c>
      <c r="E9583">
        <v>149.34819999999999</v>
      </c>
      <c r="F9583">
        <v>7003700</v>
      </c>
      <c r="G9583" t="s">
        <v>18</v>
      </c>
      <c r="H9583" t="s">
        <v>18</v>
      </c>
      <c r="I9583" t="s">
        <v>67</v>
      </c>
      <c r="J9583" t="s">
        <v>68</v>
      </c>
      <c r="K9583" t="s">
        <v>69</v>
      </c>
    </row>
    <row r="9584" spans="1:11">
      <c r="A9584" s="8">
        <v>45170</v>
      </c>
      <c r="B9584">
        <v>150.77590000000001</v>
      </c>
      <c r="C9584">
        <v>152.6764</v>
      </c>
      <c r="D9584">
        <v>150.77590000000001</v>
      </c>
      <c r="E9584">
        <v>152.31479999999999</v>
      </c>
      <c r="F9584">
        <v>6660400</v>
      </c>
      <c r="G9584" t="s">
        <v>18</v>
      </c>
      <c r="H9584" t="s">
        <v>18</v>
      </c>
      <c r="I9584" t="s">
        <v>67</v>
      </c>
      <c r="J9584" t="s">
        <v>68</v>
      </c>
      <c r="K9584" t="s">
        <v>69</v>
      </c>
    </row>
    <row r="9585" spans="1:11">
      <c r="A9585" s="8">
        <v>45174</v>
      </c>
      <c r="B9585">
        <v>153.22329999999999</v>
      </c>
      <c r="C9585">
        <v>155.33699999999999</v>
      </c>
      <c r="D9585">
        <v>153.14920000000001</v>
      </c>
      <c r="E9585">
        <v>154.31729999999999</v>
      </c>
      <c r="F9585">
        <v>9755800</v>
      </c>
      <c r="G9585" t="s">
        <v>18</v>
      </c>
      <c r="H9585" t="s">
        <v>18</v>
      </c>
      <c r="I9585" t="s">
        <v>67</v>
      </c>
      <c r="J9585" t="s">
        <v>68</v>
      </c>
      <c r="K9585" t="s">
        <v>69</v>
      </c>
    </row>
    <row r="9586" spans="1:11">
      <c r="A9586" s="8">
        <v>45175</v>
      </c>
      <c r="B9586">
        <v>154.15039999999999</v>
      </c>
      <c r="C9586">
        <v>155.22579999999999</v>
      </c>
      <c r="D9586">
        <v>153.50149999999999</v>
      </c>
      <c r="E9586">
        <v>154.47489999999999</v>
      </c>
      <c r="F9586">
        <v>7195500</v>
      </c>
      <c r="G9586" t="s">
        <v>18</v>
      </c>
      <c r="H9586" t="s">
        <v>18</v>
      </c>
      <c r="I9586" t="s">
        <v>67</v>
      </c>
      <c r="J9586" t="s">
        <v>68</v>
      </c>
      <c r="K9586" t="s">
        <v>69</v>
      </c>
    </row>
    <row r="9587" spans="1:11">
      <c r="A9587" s="8">
        <v>45176</v>
      </c>
      <c r="B9587">
        <v>154.9477</v>
      </c>
      <c r="C9587">
        <v>155.65219999999999</v>
      </c>
      <c r="D9587">
        <v>154.15039999999999</v>
      </c>
      <c r="E9587">
        <v>154.48410000000001</v>
      </c>
      <c r="F9587">
        <v>7925900</v>
      </c>
      <c r="G9587" t="s">
        <v>18</v>
      </c>
      <c r="H9587" t="s">
        <v>18</v>
      </c>
      <c r="I9587" t="s">
        <v>67</v>
      </c>
      <c r="J9587" t="s">
        <v>68</v>
      </c>
      <c r="K9587" t="s">
        <v>69</v>
      </c>
    </row>
    <row r="9588" spans="1:11">
      <c r="A9588" s="8">
        <v>45177</v>
      </c>
      <c r="B9588">
        <v>155.2072</v>
      </c>
      <c r="C9588">
        <v>156.19919999999999</v>
      </c>
      <c r="D9588">
        <v>154.54900000000001</v>
      </c>
      <c r="E9588">
        <v>155.01259999999999</v>
      </c>
      <c r="F9588">
        <v>7434400</v>
      </c>
      <c r="G9588" t="s">
        <v>18</v>
      </c>
      <c r="H9588" t="s">
        <v>18</v>
      </c>
      <c r="I9588" t="s">
        <v>67</v>
      </c>
      <c r="J9588" t="s">
        <v>68</v>
      </c>
      <c r="K9588" t="s">
        <v>69</v>
      </c>
    </row>
    <row r="9589" spans="1:11">
      <c r="A9589" s="8">
        <v>45180</v>
      </c>
      <c r="B9589">
        <v>155.81909999999999</v>
      </c>
      <c r="C9589">
        <v>156.2919</v>
      </c>
      <c r="D9589">
        <v>150.98910000000001</v>
      </c>
      <c r="E9589">
        <v>151.8142</v>
      </c>
      <c r="F9589">
        <v>7155100</v>
      </c>
      <c r="G9589" t="s">
        <v>18</v>
      </c>
      <c r="H9589" t="s">
        <v>18</v>
      </c>
      <c r="I9589" t="s">
        <v>67</v>
      </c>
      <c r="J9589" t="s">
        <v>68</v>
      </c>
      <c r="K9589" t="s">
        <v>69</v>
      </c>
    </row>
    <row r="9590" spans="1:11">
      <c r="A9590" s="8">
        <v>45181</v>
      </c>
      <c r="B9590">
        <v>153.24189999999999</v>
      </c>
      <c r="C9590">
        <v>154.994</v>
      </c>
      <c r="D9590">
        <v>153.0565</v>
      </c>
      <c r="E9590">
        <v>154.64169999999999</v>
      </c>
      <c r="F9590">
        <v>7521100</v>
      </c>
      <c r="G9590" t="s">
        <v>18</v>
      </c>
      <c r="H9590" t="s">
        <v>18</v>
      </c>
      <c r="I9590" t="s">
        <v>67</v>
      </c>
      <c r="J9590" t="s">
        <v>68</v>
      </c>
      <c r="K9590" t="s">
        <v>69</v>
      </c>
    </row>
    <row r="9591" spans="1:11">
      <c r="A9591" s="8">
        <v>45182</v>
      </c>
      <c r="B9591">
        <v>155.1979</v>
      </c>
      <c r="C9591">
        <v>155.51310000000001</v>
      </c>
      <c r="D9591">
        <v>153.50139999999999</v>
      </c>
      <c r="E9591">
        <v>154.0762</v>
      </c>
      <c r="F9591">
        <v>5759500</v>
      </c>
      <c r="G9591" t="s">
        <v>18</v>
      </c>
      <c r="H9591" t="s">
        <v>18</v>
      </c>
      <c r="I9591" t="s">
        <v>67</v>
      </c>
      <c r="J9591" t="s">
        <v>68</v>
      </c>
      <c r="K9591" t="s">
        <v>69</v>
      </c>
    </row>
    <row r="9592" spans="1:11">
      <c r="A9592" s="8">
        <v>45183</v>
      </c>
      <c r="B9592">
        <v>155.46680000000001</v>
      </c>
      <c r="C9592">
        <v>156.20840000000001</v>
      </c>
      <c r="D9592">
        <v>154.92910000000001</v>
      </c>
      <c r="E9592">
        <v>155.03110000000001</v>
      </c>
      <c r="F9592">
        <v>8822800</v>
      </c>
      <c r="G9592" t="s">
        <v>18</v>
      </c>
      <c r="H9592" t="s">
        <v>18</v>
      </c>
      <c r="I9592" t="s">
        <v>67</v>
      </c>
      <c r="J9592" t="s">
        <v>68</v>
      </c>
      <c r="K9592" t="s">
        <v>69</v>
      </c>
    </row>
    <row r="9593" spans="1:11">
      <c r="A9593" s="8">
        <v>45184</v>
      </c>
      <c r="B9593">
        <v>154.0855</v>
      </c>
      <c r="C9593">
        <v>156.08789999999999</v>
      </c>
      <c r="D9593">
        <v>153.77959999999999</v>
      </c>
      <c r="E9593">
        <v>154.35429999999999</v>
      </c>
      <c r="F9593">
        <v>17266500</v>
      </c>
      <c r="G9593" t="s">
        <v>18</v>
      </c>
      <c r="H9593" t="s">
        <v>18</v>
      </c>
      <c r="I9593" t="s">
        <v>67</v>
      </c>
      <c r="J9593" t="s">
        <v>68</v>
      </c>
      <c r="K9593" t="s">
        <v>69</v>
      </c>
    </row>
    <row r="9594" spans="1:11">
      <c r="A9594" s="8">
        <v>45187</v>
      </c>
      <c r="B9594">
        <v>155.62440000000001</v>
      </c>
      <c r="C9594">
        <v>156.0787</v>
      </c>
      <c r="D9594">
        <v>154.26159999999999</v>
      </c>
      <c r="E9594">
        <v>155.02180000000001</v>
      </c>
      <c r="F9594">
        <v>7027600</v>
      </c>
      <c r="G9594" t="s">
        <v>18</v>
      </c>
      <c r="H9594" t="s">
        <v>18</v>
      </c>
      <c r="I9594" t="s">
        <v>67</v>
      </c>
      <c r="J9594" t="s">
        <v>68</v>
      </c>
      <c r="K9594" t="s">
        <v>69</v>
      </c>
    </row>
    <row r="9595" spans="1:11">
      <c r="A9595" s="8">
        <v>45188</v>
      </c>
      <c r="B9595">
        <v>156.38460000000001</v>
      </c>
      <c r="C9595">
        <v>156.63489999999999</v>
      </c>
      <c r="D9595">
        <v>154.2894</v>
      </c>
      <c r="E9595">
        <v>155.0033</v>
      </c>
      <c r="F9595">
        <v>6615100</v>
      </c>
      <c r="G9595" t="s">
        <v>18</v>
      </c>
      <c r="H9595" t="s">
        <v>18</v>
      </c>
      <c r="I9595" t="s">
        <v>67</v>
      </c>
      <c r="J9595" t="s">
        <v>68</v>
      </c>
      <c r="K9595" t="s">
        <v>69</v>
      </c>
    </row>
    <row r="9596" spans="1:11">
      <c r="A9596" s="8">
        <v>45189</v>
      </c>
      <c r="B9596">
        <v>154.8827</v>
      </c>
      <c r="C9596">
        <v>156.21770000000001</v>
      </c>
      <c r="D9596">
        <v>154.447</v>
      </c>
      <c r="E9596">
        <v>154.53049999999999</v>
      </c>
      <c r="F9596">
        <v>5939100</v>
      </c>
      <c r="G9596" t="s">
        <v>18</v>
      </c>
      <c r="H9596" t="s">
        <v>18</v>
      </c>
      <c r="I9596" t="s">
        <v>67</v>
      </c>
      <c r="J9596" t="s">
        <v>68</v>
      </c>
      <c r="K9596" t="s">
        <v>69</v>
      </c>
    </row>
    <row r="9597" spans="1:11">
      <c r="A9597" s="8">
        <v>45190</v>
      </c>
      <c r="B9597">
        <v>154.92910000000001</v>
      </c>
      <c r="C9597">
        <v>155.62440000000001</v>
      </c>
      <c r="D9597">
        <v>153.01009999999999</v>
      </c>
      <c r="E9597">
        <v>153.13990000000001</v>
      </c>
      <c r="F9597">
        <v>7150000</v>
      </c>
      <c r="G9597" t="s">
        <v>18</v>
      </c>
      <c r="H9597" t="s">
        <v>18</v>
      </c>
      <c r="I9597" t="s">
        <v>67</v>
      </c>
      <c r="J9597" t="s">
        <v>68</v>
      </c>
      <c r="K9597" t="s">
        <v>69</v>
      </c>
    </row>
    <row r="9598" spans="1:11">
      <c r="A9598" s="8">
        <v>45191</v>
      </c>
      <c r="B9598">
        <v>154.10400000000001</v>
      </c>
      <c r="C9598">
        <v>155.2072</v>
      </c>
      <c r="D9598">
        <v>153.83519999999999</v>
      </c>
      <c r="E9598">
        <v>154.15039999999999</v>
      </c>
      <c r="F9598">
        <v>5963000</v>
      </c>
      <c r="G9598" t="s">
        <v>18</v>
      </c>
      <c r="H9598" t="s">
        <v>18</v>
      </c>
      <c r="I9598" t="s">
        <v>67</v>
      </c>
      <c r="J9598" t="s">
        <v>68</v>
      </c>
      <c r="K9598" t="s">
        <v>69</v>
      </c>
    </row>
    <row r="9599" spans="1:11">
      <c r="A9599" s="8">
        <v>45194</v>
      </c>
      <c r="B9599">
        <v>154.19669999999999</v>
      </c>
      <c r="C9599">
        <v>156.46799999999999</v>
      </c>
      <c r="D9599">
        <v>153.88149999999999</v>
      </c>
      <c r="E9599">
        <v>156.40309999999999</v>
      </c>
      <c r="F9599">
        <v>5510000</v>
      </c>
      <c r="G9599" t="s">
        <v>18</v>
      </c>
      <c r="H9599" t="s">
        <v>18</v>
      </c>
      <c r="I9599" t="s">
        <v>67</v>
      </c>
      <c r="J9599" t="s">
        <v>68</v>
      </c>
      <c r="K9599" t="s">
        <v>69</v>
      </c>
    </row>
    <row r="9600" spans="1:11">
      <c r="A9600" s="8">
        <v>45195</v>
      </c>
      <c r="B9600">
        <v>155.22579999999999</v>
      </c>
      <c r="C9600">
        <v>156.125</v>
      </c>
      <c r="D9600">
        <v>154.79929999999999</v>
      </c>
      <c r="E9600">
        <v>155.55950000000001</v>
      </c>
      <c r="F9600">
        <v>5659200</v>
      </c>
      <c r="G9600" t="s">
        <v>18</v>
      </c>
      <c r="H9600" t="s">
        <v>18</v>
      </c>
      <c r="I9600" t="s">
        <v>67</v>
      </c>
      <c r="J9600" t="s">
        <v>68</v>
      </c>
      <c r="K9600" t="s">
        <v>69</v>
      </c>
    </row>
    <row r="9601" spans="1:11">
      <c r="A9601" s="8">
        <v>45196</v>
      </c>
      <c r="B9601">
        <v>157.01499999999999</v>
      </c>
      <c r="C9601">
        <v>158.73929999999999</v>
      </c>
      <c r="D9601">
        <v>156.4958</v>
      </c>
      <c r="E9601">
        <v>158.56319999999999</v>
      </c>
      <c r="F9601">
        <v>9124400</v>
      </c>
      <c r="G9601" t="s">
        <v>18</v>
      </c>
      <c r="H9601" t="s">
        <v>18</v>
      </c>
      <c r="I9601" t="s">
        <v>67</v>
      </c>
      <c r="J9601" t="s">
        <v>68</v>
      </c>
      <c r="K9601" t="s">
        <v>69</v>
      </c>
    </row>
    <row r="9602" spans="1:11">
      <c r="A9602" s="8">
        <v>45197</v>
      </c>
      <c r="B9602">
        <v>158.10890000000001</v>
      </c>
      <c r="C9602">
        <v>159.17500000000001</v>
      </c>
      <c r="D9602">
        <v>157.07060000000001</v>
      </c>
      <c r="E9602">
        <v>158.14599999999999</v>
      </c>
      <c r="F9602">
        <v>7151800</v>
      </c>
      <c r="G9602" t="s">
        <v>18</v>
      </c>
      <c r="H9602" t="s">
        <v>18</v>
      </c>
      <c r="I9602" t="s">
        <v>67</v>
      </c>
      <c r="J9602" t="s">
        <v>68</v>
      </c>
      <c r="K9602" t="s">
        <v>69</v>
      </c>
    </row>
    <row r="9603" spans="1:11">
      <c r="A9603" s="8">
        <v>45198</v>
      </c>
      <c r="B9603">
        <v>158.05330000000001</v>
      </c>
      <c r="C9603">
        <v>158.0625</v>
      </c>
      <c r="D9603">
        <v>155.57810000000001</v>
      </c>
      <c r="E9603">
        <v>156.31970000000001</v>
      </c>
      <c r="F9603">
        <v>7395200</v>
      </c>
      <c r="G9603" t="s">
        <v>18</v>
      </c>
      <c r="H9603" t="s">
        <v>18</v>
      </c>
      <c r="I9603" t="s">
        <v>67</v>
      </c>
      <c r="J9603" t="s">
        <v>68</v>
      </c>
      <c r="K9603" t="s">
        <v>69</v>
      </c>
    </row>
    <row r="9604" spans="1:11">
      <c r="A9604" s="8">
        <v>45201</v>
      </c>
      <c r="B9604">
        <v>156.06010000000001</v>
      </c>
      <c r="C9604">
        <v>156.27330000000001</v>
      </c>
      <c r="D9604">
        <v>153.17699999999999</v>
      </c>
      <c r="E9604">
        <v>154.3914</v>
      </c>
      <c r="F9604">
        <v>6839600</v>
      </c>
      <c r="G9604" t="s">
        <v>18</v>
      </c>
      <c r="H9604" t="s">
        <v>18</v>
      </c>
      <c r="I9604" t="s">
        <v>67</v>
      </c>
      <c r="J9604" t="s">
        <v>68</v>
      </c>
      <c r="K9604" t="s">
        <v>69</v>
      </c>
    </row>
    <row r="9605" spans="1:11">
      <c r="A9605" s="8">
        <v>45202</v>
      </c>
      <c r="B9605">
        <v>153.81659999999999</v>
      </c>
      <c r="C9605">
        <v>155.1516</v>
      </c>
      <c r="D9605">
        <v>153.4365</v>
      </c>
      <c r="E9605">
        <v>154.75299999999999</v>
      </c>
      <c r="F9605">
        <v>6168600</v>
      </c>
      <c r="G9605" t="s">
        <v>18</v>
      </c>
      <c r="H9605" t="s">
        <v>18</v>
      </c>
      <c r="I9605" t="s">
        <v>67</v>
      </c>
      <c r="J9605" t="s">
        <v>68</v>
      </c>
      <c r="K9605" t="s">
        <v>69</v>
      </c>
    </row>
    <row r="9606" spans="1:11">
      <c r="A9606" s="8">
        <v>45203</v>
      </c>
      <c r="B9606">
        <v>152.68559999999999</v>
      </c>
      <c r="C9606">
        <v>152.9452</v>
      </c>
      <c r="D9606">
        <v>149.7098</v>
      </c>
      <c r="E9606">
        <v>151.14670000000001</v>
      </c>
      <c r="F9606">
        <v>9664700</v>
      </c>
      <c r="G9606" t="s">
        <v>18</v>
      </c>
      <c r="H9606" t="s">
        <v>18</v>
      </c>
      <c r="I9606" t="s">
        <v>67</v>
      </c>
      <c r="J9606" t="s">
        <v>68</v>
      </c>
      <c r="K9606" t="s">
        <v>69</v>
      </c>
    </row>
    <row r="9607" spans="1:11">
      <c r="A9607" s="8">
        <v>45204</v>
      </c>
      <c r="B9607">
        <v>149.64490000000001</v>
      </c>
      <c r="C9607">
        <v>152.732</v>
      </c>
      <c r="D9607">
        <v>149.61709999999999</v>
      </c>
      <c r="E9607">
        <v>151.94399999999999</v>
      </c>
      <c r="F9607">
        <v>8073000</v>
      </c>
      <c r="G9607" t="s">
        <v>18</v>
      </c>
      <c r="H9607" t="s">
        <v>18</v>
      </c>
      <c r="I9607" t="s">
        <v>67</v>
      </c>
      <c r="J9607" t="s">
        <v>68</v>
      </c>
      <c r="K9607" t="s">
        <v>69</v>
      </c>
    </row>
    <row r="9608" spans="1:11">
      <c r="A9608" s="8">
        <v>45205</v>
      </c>
      <c r="B9608">
        <v>152.32409999999999</v>
      </c>
      <c r="C9608">
        <v>152.37970000000001</v>
      </c>
      <c r="D9608">
        <v>147.3922</v>
      </c>
      <c r="E9608">
        <v>150.39580000000001</v>
      </c>
      <c r="F9608">
        <v>10187400</v>
      </c>
      <c r="G9608" t="s">
        <v>18</v>
      </c>
      <c r="H9608" t="s">
        <v>18</v>
      </c>
      <c r="I9608" t="s">
        <v>67</v>
      </c>
      <c r="J9608" t="s">
        <v>68</v>
      </c>
      <c r="K9608" t="s">
        <v>69</v>
      </c>
    </row>
    <row r="9609" spans="1:11">
      <c r="A9609" s="8">
        <v>45208</v>
      </c>
      <c r="B9609">
        <v>154.2431</v>
      </c>
      <c r="C9609">
        <v>155.9211</v>
      </c>
      <c r="D9609">
        <v>152.91739999999999</v>
      </c>
      <c r="E9609">
        <v>154.5583</v>
      </c>
      <c r="F9609">
        <v>8183500</v>
      </c>
      <c r="G9609" t="s">
        <v>18</v>
      </c>
      <c r="H9609" t="s">
        <v>18</v>
      </c>
      <c r="I9609" t="s">
        <v>67</v>
      </c>
      <c r="J9609" t="s">
        <v>68</v>
      </c>
      <c r="K9609" t="s">
        <v>69</v>
      </c>
    </row>
    <row r="9610" spans="1:11">
      <c r="A9610" s="8">
        <v>45209</v>
      </c>
      <c r="B9610">
        <v>154.6046</v>
      </c>
      <c r="C9610">
        <v>155.18870000000001</v>
      </c>
      <c r="D9610">
        <v>153.5941</v>
      </c>
      <c r="E9610">
        <v>154.3914</v>
      </c>
      <c r="F9610">
        <v>6512900</v>
      </c>
      <c r="G9610" t="s">
        <v>18</v>
      </c>
      <c r="H9610" t="s">
        <v>18</v>
      </c>
      <c r="I9610" t="s">
        <v>67</v>
      </c>
      <c r="J9610" t="s">
        <v>68</v>
      </c>
      <c r="K9610" t="s">
        <v>69</v>
      </c>
    </row>
    <row r="9611" spans="1:11">
      <c r="A9611" s="8">
        <v>45210</v>
      </c>
      <c r="B9611">
        <v>153.02860000000001</v>
      </c>
      <c r="C9611">
        <v>153.03790000000001</v>
      </c>
      <c r="D9611">
        <v>148.77350000000001</v>
      </c>
      <c r="E9611">
        <v>149.34819999999999</v>
      </c>
      <c r="F9611">
        <v>12570700</v>
      </c>
      <c r="G9611" t="s">
        <v>18</v>
      </c>
      <c r="H9611" t="s">
        <v>18</v>
      </c>
      <c r="I9611" t="s">
        <v>67</v>
      </c>
      <c r="J9611" t="s">
        <v>68</v>
      </c>
      <c r="K9611" t="s">
        <v>69</v>
      </c>
    </row>
    <row r="9612" spans="1:11">
      <c r="A9612" s="8">
        <v>45211</v>
      </c>
      <c r="B9612">
        <v>151.35069999999999</v>
      </c>
      <c r="C9612">
        <v>151.35069999999999</v>
      </c>
      <c r="D9612">
        <v>149.1628</v>
      </c>
      <c r="E9612">
        <v>149.46879999999999</v>
      </c>
      <c r="F9612">
        <v>7397000</v>
      </c>
      <c r="G9612" t="s">
        <v>18</v>
      </c>
      <c r="H9612" t="s">
        <v>18</v>
      </c>
      <c r="I9612" t="s">
        <v>67</v>
      </c>
      <c r="J9612" t="s">
        <v>68</v>
      </c>
      <c r="K9612" t="s">
        <v>69</v>
      </c>
    </row>
    <row r="9613" spans="1:11">
      <c r="A9613" s="8">
        <v>45212</v>
      </c>
      <c r="B9613">
        <v>151.4897</v>
      </c>
      <c r="C9613">
        <v>152.81540000000001</v>
      </c>
      <c r="D9613">
        <v>150.4607</v>
      </c>
      <c r="E9613">
        <v>152.09229999999999</v>
      </c>
      <c r="F9613">
        <v>8042800</v>
      </c>
      <c r="G9613" t="s">
        <v>18</v>
      </c>
      <c r="H9613" t="s">
        <v>18</v>
      </c>
      <c r="I9613" t="s">
        <v>67</v>
      </c>
      <c r="J9613" t="s">
        <v>68</v>
      </c>
      <c r="K9613" t="s">
        <v>69</v>
      </c>
    </row>
    <row r="9614" spans="1:11">
      <c r="A9614" s="8">
        <v>45215</v>
      </c>
      <c r="B9614">
        <v>153.279</v>
      </c>
      <c r="C9614">
        <v>153.71469999999999</v>
      </c>
      <c r="D9614">
        <v>151.89769999999999</v>
      </c>
      <c r="E9614">
        <v>153.33459999999999</v>
      </c>
      <c r="F9614">
        <v>5446000</v>
      </c>
      <c r="G9614" t="s">
        <v>18</v>
      </c>
      <c r="H9614" t="s">
        <v>18</v>
      </c>
      <c r="I9614" t="s">
        <v>67</v>
      </c>
      <c r="J9614" t="s">
        <v>68</v>
      </c>
      <c r="K9614" t="s">
        <v>69</v>
      </c>
    </row>
    <row r="9615" spans="1:11">
      <c r="A9615" s="8">
        <v>45216</v>
      </c>
      <c r="B9615">
        <v>152.80619999999999</v>
      </c>
      <c r="C9615">
        <v>155.93029999999999</v>
      </c>
      <c r="D9615">
        <v>152.63929999999999</v>
      </c>
      <c r="E9615">
        <v>155.3648</v>
      </c>
      <c r="F9615">
        <v>7538300</v>
      </c>
      <c r="G9615" t="s">
        <v>18</v>
      </c>
      <c r="H9615" t="s">
        <v>18</v>
      </c>
      <c r="I9615" t="s">
        <v>67</v>
      </c>
      <c r="J9615" t="s">
        <v>68</v>
      </c>
      <c r="K9615" t="s">
        <v>69</v>
      </c>
    </row>
    <row r="9616" spans="1:11">
      <c r="A9616" s="8">
        <v>45217</v>
      </c>
      <c r="B9616">
        <v>156.1806</v>
      </c>
      <c r="C9616">
        <v>157.32089999999999</v>
      </c>
      <c r="D9616">
        <v>155.35550000000001</v>
      </c>
      <c r="E9616">
        <v>156.59780000000001</v>
      </c>
      <c r="F9616">
        <v>6893500</v>
      </c>
      <c r="G9616" t="s">
        <v>18</v>
      </c>
      <c r="H9616" t="s">
        <v>18</v>
      </c>
      <c r="I9616" t="s">
        <v>67</v>
      </c>
      <c r="J9616" t="s">
        <v>68</v>
      </c>
      <c r="K9616" t="s">
        <v>69</v>
      </c>
    </row>
    <row r="9617" spans="1:11">
      <c r="A9617" s="8">
        <v>45218</v>
      </c>
      <c r="B9617">
        <v>156.3938</v>
      </c>
      <c r="C9617">
        <v>157.75659999999999</v>
      </c>
      <c r="D9617">
        <v>155.29060000000001</v>
      </c>
      <c r="E9617">
        <v>156.7647</v>
      </c>
      <c r="F9617">
        <v>6580200</v>
      </c>
      <c r="G9617" t="s">
        <v>18</v>
      </c>
      <c r="H9617" t="s">
        <v>18</v>
      </c>
      <c r="I9617" t="s">
        <v>67</v>
      </c>
      <c r="J9617" t="s">
        <v>68</v>
      </c>
      <c r="K9617" t="s">
        <v>69</v>
      </c>
    </row>
    <row r="9618" spans="1:11">
      <c r="A9618" s="8">
        <v>45219</v>
      </c>
      <c r="B9618">
        <v>156.125</v>
      </c>
      <c r="C9618">
        <v>156.7647</v>
      </c>
      <c r="D9618">
        <v>153.98349999999999</v>
      </c>
      <c r="E9618">
        <v>154.66030000000001</v>
      </c>
      <c r="F9618">
        <v>7457300</v>
      </c>
      <c r="G9618" t="s">
        <v>18</v>
      </c>
      <c r="H9618" t="s">
        <v>18</v>
      </c>
      <c r="I9618" t="s">
        <v>67</v>
      </c>
      <c r="J9618" t="s">
        <v>68</v>
      </c>
      <c r="K9618" t="s">
        <v>69</v>
      </c>
    </row>
    <row r="9619" spans="1:11">
      <c r="A9619" s="8">
        <v>45222</v>
      </c>
      <c r="B9619">
        <v>151.3878</v>
      </c>
      <c r="C9619">
        <v>152.43530000000001</v>
      </c>
      <c r="D9619">
        <v>148.56020000000001</v>
      </c>
      <c r="E9619">
        <v>148.9589</v>
      </c>
      <c r="F9619">
        <v>16232400</v>
      </c>
      <c r="G9619" t="s">
        <v>18</v>
      </c>
      <c r="H9619" t="s">
        <v>18</v>
      </c>
      <c r="I9619" t="s">
        <v>67</v>
      </c>
      <c r="J9619" t="s">
        <v>68</v>
      </c>
      <c r="K9619" t="s">
        <v>69</v>
      </c>
    </row>
    <row r="9620" spans="1:11">
      <c r="A9620" s="8">
        <v>45223</v>
      </c>
      <c r="B9620">
        <v>149.15360000000001</v>
      </c>
      <c r="C9620">
        <v>149.3297</v>
      </c>
      <c r="D9620">
        <v>145.05600000000001</v>
      </c>
      <c r="E9620">
        <v>145.22290000000001</v>
      </c>
      <c r="F9620">
        <v>17689900</v>
      </c>
      <c r="G9620" t="s">
        <v>18</v>
      </c>
      <c r="H9620" t="s">
        <v>18</v>
      </c>
      <c r="I9620" t="s">
        <v>67</v>
      </c>
      <c r="J9620" t="s">
        <v>68</v>
      </c>
      <c r="K9620" t="s">
        <v>69</v>
      </c>
    </row>
    <row r="9621" spans="1:11">
      <c r="A9621" s="8">
        <v>45224</v>
      </c>
      <c r="B9621">
        <v>145.49170000000001</v>
      </c>
      <c r="C9621">
        <v>145.92740000000001</v>
      </c>
      <c r="D9621">
        <v>143.85079999999999</v>
      </c>
      <c r="E9621">
        <v>144.49979999999999</v>
      </c>
      <c r="F9621">
        <v>10502400</v>
      </c>
      <c r="G9621" t="s">
        <v>18</v>
      </c>
      <c r="H9621" t="s">
        <v>18</v>
      </c>
      <c r="I9621" t="s">
        <v>67</v>
      </c>
      <c r="J9621" t="s">
        <v>68</v>
      </c>
      <c r="K9621" t="s">
        <v>69</v>
      </c>
    </row>
    <row r="9622" spans="1:11">
      <c r="A9622" s="8">
        <v>45225</v>
      </c>
      <c r="B9622">
        <v>143.70249999999999</v>
      </c>
      <c r="C9622">
        <v>143.86009999999999</v>
      </c>
      <c r="D9622">
        <v>142.42320000000001</v>
      </c>
      <c r="E9622">
        <v>143.4615</v>
      </c>
      <c r="F9622">
        <v>10830400</v>
      </c>
      <c r="G9622" t="s">
        <v>18</v>
      </c>
      <c r="H9622" t="s">
        <v>18</v>
      </c>
      <c r="I9622" t="s">
        <v>67</v>
      </c>
      <c r="J9622" t="s">
        <v>68</v>
      </c>
      <c r="K9622" t="s">
        <v>69</v>
      </c>
    </row>
    <row r="9623" spans="1:11">
      <c r="A9623" s="8">
        <v>45226</v>
      </c>
      <c r="B9623">
        <v>139.72540000000001</v>
      </c>
      <c r="C9623">
        <v>140.21680000000001</v>
      </c>
      <c r="D9623">
        <v>133.45859999999999</v>
      </c>
      <c r="E9623">
        <v>133.8201</v>
      </c>
      <c r="F9623">
        <v>24524300</v>
      </c>
      <c r="G9623" t="s">
        <v>18</v>
      </c>
      <c r="H9623" t="s">
        <v>18</v>
      </c>
      <c r="I9623" t="s">
        <v>67</v>
      </c>
      <c r="J9623" t="s">
        <v>68</v>
      </c>
      <c r="K9623" t="s">
        <v>69</v>
      </c>
    </row>
    <row r="9624" spans="1:11">
      <c r="A9624" s="8">
        <v>45229</v>
      </c>
      <c r="B9624">
        <v>135.03450000000001</v>
      </c>
      <c r="C9624">
        <v>135.7576</v>
      </c>
      <c r="D9624">
        <v>133.79230000000001</v>
      </c>
      <c r="E9624">
        <v>135.4332</v>
      </c>
      <c r="F9624">
        <v>13857100</v>
      </c>
      <c r="G9624" t="s">
        <v>18</v>
      </c>
      <c r="H9624" t="s">
        <v>18</v>
      </c>
      <c r="I9624" t="s">
        <v>67</v>
      </c>
      <c r="J9624" t="s">
        <v>68</v>
      </c>
      <c r="K9624" t="s">
        <v>69</v>
      </c>
    </row>
    <row r="9625" spans="1:11">
      <c r="A9625" s="8">
        <v>45230</v>
      </c>
      <c r="B9625">
        <v>135.4425</v>
      </c>
      <c r="C9625">
        <v>135.83179999999999</v>
      </c>
      <c r="D9625">
        <v>133.7089</v>
      </c>
      <c r="E9625">
        <v>135.09950000000001</v>
      </c>
      <c r="F9625">
        <v>14261300</v>
      </c>
      <c r="G9625" t="s">
        <v>18</v>
      </c>
      <c r="H9625" t="s">
        <v>18</v>
      </c>
      <c r="I9625" t="s">
        <v>67</v>
      </c>
      <c r="J9625" t="s">
        <v>68</v>
      </c>
      <c r="K9625" t="s">
        <v>69</v>
      </c>
    </row>
    <row r="9626" spans="1:11">
      <c r="A9626" s="8">
        <v>45231</v>
      </c>
      <c r="B9626">
        <v>135.3312</v>
      </c>
      <c r="C9626">
        <v>135.35900000000001</v>
      </c>
      <c r="D9626">
        <v>133.3288</v>
      </c>
      <c r="E9626">
        <v>133.47710000000001</v>
      </c>
      <c r="F9626">
        <v>10819600</v>
      </c>
      <c r="G9626" t="s">
        <v>18</v>
      </c>
      <c r="H9626" t="s">
        <v>18</v>
      </c>
      <c r="I9626" t="s">
        <v>67</v>
      </c>
      <c r="J9626" t="s">
        <v>68</v>
      </c>
      <c r="K9626" t="s">
        <v>69</v>
      </c>
    </row>
    <row r="9627" spans="1:11">
      <c r="A9627" s="8">
        <v>45232</v>
      </c>
      <c r="B9627">
        <v>133.99619999999999</v>
      </c>
      <c r="C9627">
        <v>138.1309</v>
      </c>
      <c r="D9627">
        <v>133.33799999999999</v>
      </c>
      <c r="E9627">
        <v>137.9084</v>
      </c>
      <c r="F9627">
        <v>11099100</v>
      </c>
      <c r="G9627" t="s">
        <v>18</v>
      </c>
      <c r="H9627" t="s">
        <v>18</v>
      </c>
      <c r="I9627" t="s">
        <v>67</v>
      </c>
      <c r="J9627" t="s">
        <v>68</v>
      </c>
      <c r="K9627" t="s">
        <v>69</v>
      </c>
    </row>
    <row r="9628" spans="1:11">
      <c r="A9628" s="8">
        <v>45233</v>
      </c>
      <c r="B9628">
        <v>137.482</v>
      </c>
      <c r="C9628">
        <v>137.72300000000001</v>
      </c>
      <c r="D9628">
        <v>135.4888</v>
      </c>
      <c r="E9628">
        <v>136.84229999999999</v>
      </c>
      <c r="F9628">
        <v>13153000</v>
      </c>
      <c r="G9628" t="s">
        <v>18</v>
      </c>
      <c r="H9628" t="s">
        <v>18</v>
      </c>
      <c r="I9628" t="s">
        <v>67</v>
      </c>
      <c r="J9628" t="s">
        <v>68</v>
      </c>
      <c r="K9628" t="s">
        <v>69</v>
      </c>
    </row>
    <row r="9629" spans="1:11">
      <c r="A9629" s="8">
        <v>45236</v>
      </c>
      <c r="B9629">
        <v>137.88059999999999</v>
      </c>
      <c r="C9629">
        <v>138.43680000000001</v>
      </c>
      <c r="D9629">
        <v>135.98939999999999</v>
      </c>
      <c r="E9629">
        <v>136.27680000000001</v>
      </c>
      <c r="F9629">
        <v>10634200</v>
      </c>
      <c r="G9629" t="s">
        <v>18</v>
      </c>
      <c r="H9629" t="s">
        <v>18</v>
      </c>
      <c r="I9629" t="s">
        <v>67</v>
      </c>
      <c r="J9629" t="s">
        <v>68</v>
      </c>
      <c r="K9629" t="s">
        <v>69</v>
      </c>
    </row>
    <row r="9630" spans="1:11">
      <c r="A9630" s="8">
        <v>45237</v>
      </c>
      <c r="B9630">
        <v>134.571</v>
      </c>
      <c r="C9630">
        <v>134.98820000000001</v>
      </c>
      <c r="D9630">
        <v>132.7911</v>
      </c>
      <c r="E9630">
        <v>133.87569999999999</v>
      </c>
      <c r="F9630">
        <v>15054600</v>
      </c>
      <c r="G9630" t="s">
        <v>18</v>
      </c>
      <c r="H9630" t="s">
        <v>18</v>
      </c>
      <c r="I9630" t="s">
        <v>67</v>
      </c>
      <c r="J9630" t="s">
        <v>68</v>
      </c>
      <c r="K9630" t="s">
        <v>69</v>
      </c>
    </row>
    <row r="9631" spans="1:11">
      <c r="A9631" s="8">
        <v>45238</v>
      </c>
      <c r="B9631">
        <v>133.3844</v>
      </c>
      <c r="C9631">
        <v>134.09819999999999</v>
      </c>
      <c r="D9631">
        <v>131.8733</v>
      </c>
      <c r="E9631">
        <v>132.01230000000001</v>
      </c>
      <c r="F9631">
        <v>12654100</v>
      </c>
      <c r="G9631" t="s">
        <v>18</v>
      </c>
      <c r="H9631" t="s">
        <v>18</v>
      </c>
      <c r="I9631" t="s">
        <v>67</v>
      </c>
      <c r="J9631" t="s">
        <v>68</v>
      </c>
      <c r="K9631" t="s">
        <v>69</v>
      </c>
    </row>
    <row r="9632" spans="1:11">
      <c r="A9632" s="8">
        <v>45239</v>
      </c>
      <c r="B9632">
        <v>132.61490000000001</v>
      </c>
      <c r="C9632">
        <v>133.41220000000001</v>
      </c>
      <c r="D9632">
        <v>131.4376</v>
      </c>
      <c r="E9632">
        <v>131.58590000000001</v>
      </c>
      <c r="F9632">
        <v>10359500</v>
      </c>
      <c r="G9632" t="s">
        <v>18</v>
      </c>
      <c r="H9632" t="s">
        <v>18</v>
      </c>
      <c r="I9632" t="s">
        <v>67</v>
      </c>
      <c r="J9632" t="s">
        <v>68</v>
      </c>
      <c r="K9632" t="s">
        <v>69</v>
      </c>
    </row>
    <row r="9633" spans="1:11">
      <c r="A9633" s="8">
        <v>45240</v>
      </c>
      <c r="B9633">
        <v>132.8374</v>
      </c>
      <c r="C9633">
        <v>132.97649999999999</v>
      </c>
      <c r="D9633">
        <v>131.3912</v>
      </c>
      <c r="E9633">
        <v>132.5222</v>
      </c>
      <c r="F9633">
        <v>11988200</v>
      </c>
      <c r="G9633" t="s">
        <v>18</v>
      </c>
      <c r="H9633" t="s">
        <v>18</v>
      </c>
      <c r="I9633" t="s">
        <v>67</v>
      </c>
      <c r="J9633" t="s">
        <v>68</v>
      </c>
      <c r="K9633" t="s">
        <v>69</v>
      </c>
    </row>
    <row r="9634" spans="1:11">
      <c r="A9634" s="8">
        <v>45243</v>
      </c>
      <c r="B9634">
        <v>132.70760000000001</v>
      </c>
      <c r="C9634">
        <v>133.77379999999999</v>
      </c>
      <c r="D9634">
        <v>132.42949999999999</v>
      </c>
      <c r="E9634">
        <v>133.4956</v>
      </c>
      <c r="F9634">
        <v>8747700</v>
      </c>
      <c r="G9634" t="s">
        <v>18</v>
      </c>
      <c r="H9634" t="s">
        <v>18</v>
      </c>
      <c r="I9634" t="s">
        <v>67</v>
      </c>
      <c r="J9634" t="s">
        <v>68</v>
      </c>
      <c r="K9634" t="s">
        <v>69</v>
      </c>
    </row>
    <row r="9635" spans="1:11">
      <c r="A9635" s="8">
        <v>45244</v>
      </c>
      <c r="B9635">
        <v>133.94059999999999</v>
      </c>
      <c r="C9635">
        <v>134.8862</v>
      </c>
      <c r="D9635">
        <v>133.36580000000001</v>
      </c>
      <c r="E9635">
        <v>134.46899999999999</v>
      </c>
      <c r="F9635">
        <v>11224400</v>
      </c>
      <c r="G9635" t="s">
        <v>18</v>
      </c>
      <c r="H9635" t="s">
        <v>18</v>
      </c>
      <c r="I9635" t="s">
        <v>67</v>
      </c>
      <c r="J9635" t="s">
        <v>68</v>
      </c>
      <c r="K9635" t="s">
        <v>69</v>
      </c>
    </row>
    <row r="9636" spans="1:11">
      <c r="A9636" s="8">
        <v>45245</v>
      </c>
      <c r="B9636">
        <v>134.2929</v>
      </c>
      <c r="C9636">
        <v>135.94300000000001</v>
      </c>
      <c r="D9636">
        <v>133.87569999999999</v>
      </c>
      <c r="E9636">
        <v>134.9418</v>
      </c>
      <c r="F9636">
        <v>10052100</v>
      </c>
      <c r="G9636" t="s">
        <v>18</v>
      </c>
      <c r="H9636" t="s">
        <v>18</v>
      </c>
      <c r="I9636" t="s">
        <v>67</v>
      </c>
      <c r="J9636" t="s">
        <v>68</v>
      </c>
      <c r="K9636" t="s">
        <v>69</v>
      </c>
    </row>
    <row r="9637" spans="1:11">
      <c r="A9637" s="8">
        <v>45246</v>
      </c>
      <c r="B9637">
        <v>133.977</v>
      </c>
      <c r="C9637">
        <v>134.43600000000001</v>
      </c>
      <c r="D9637">
        <v>131.84110000000001</v>
      </c>
      <c r="E9637">
        <v>132.80600000000001</v>
      </c>
      <c r="F9637">
        <v>14031300</v>
      </c>
      <c r="G9637" t="s">
        <v>73</v>
      </c>
      <c r="H9637" t="s">
        <v>18</v>
      </c>
      <c r="I9637" t="s">
        <v>67</v>
      </c>
      <c r="J9637" t="s">
        <v>68</v>
      </c>
      <c r="K9637" t="s">
        <v>69</v>
      </c>
    </row>
    <row r="9638" spans="1:11">
      <c r="A9638" s="8">
        <v>45247</v>
      </c>
      <c r="B9638">
        <v>133.91139999999999</v>
      </c>
      <c r="C9638">
        <v>136.00970000000001</v>
      </c>
      <c r="D9638">
        <v>133.39609999999999</v>
      </c>
      <c r="E9638">
        <v>135.32589999999999</v>
      </c>
      <c r="F9638">
        <v>11075600</v>
      </c>
      <c r="G9638" t="s">
        <v>18</v>
      </c>
      <c r="H9638" t="s">
        <v>18</v>
      </c>
      <c r="I9638" t="s">
        <v>67</v>
      </c>
      <c r="J9638" t="s">
        <v>68</v>
      </c>
      <c r="K9638" t="s">
        <v>69</v>
      </c>
    </row>
    <row r="9639" spans="1:11">
      <c r="A9639" s="8">
        <v>45250</v>
      </c>
      <c r="B9639">
        <v>135.48519999999999</v>
      </c>
      <c r="C9639">
        <v>136.47810000000001</v>
      </c>
      <c r="D9639">
        <v>135.14789999999999</v>
      </c>
      <c r="E9639">
        <v>135.251</v>
      </c>
      <c r="F9639">
        <v>8062400</v>
      </c>
      <c r="G9639" t="s">
        <v>18</v>
      </c>
      <c r="H9639" t="s">
        <v>18</v>
      </c>
      <c r="I9639" t="s">
        <v>67</v>
      </c>
      <c r="J9639" t="s">
        <v>68</v>
      </c>
      <c r="K9639" t="s">
        <v>69</v>
      </c>
    </row>
    <row r="9640" spans="1:11">
      <c r="A9640" s="8">
        <v>45251</v>
      </c>
      <c r="B9640">
        <v>134.73570000000001</v>
      </c>
      <c r="C9640">
        <v>135.17599999999999</v>
      </c>
      <c r="D9640">
        <v>133.6772</v>
      </c>
      <c r="E9640">
        <v>134.9325</v>
      </c>
      <c r="F9640">
        <v>6783300</v>
      </c>
      <c r="G9640" t="s">
        <v>18</v>
      </c>
      <c r="H9640" t="s">
        <v>18</v>
      </c>
      <c r="I9640" t="s">
        <v>67</v>
      </c>
      <c r="J9640" t="s">
        <v>68</v>
      </c>
      <c r="K9640" t="s">
        <v>69</v>
      </c>
    </row>
    <row r="9641" spans="1:11">
      <c r="A9641" s="8">
        <v>45252</v>
      </c>
      <c r="B9641">
        <v>132.77789999999999</v>
      </c>
      <c r="C9641">
        <v>135.2603</v>
      </c>
      <c r="D9641">
        <v>131.82239999999999</v>
      </c>
      <c r="E9641">
        <v>135.20410000000001</v>
      </c>
      <c r="F9641">
        <v>7216100</v>
      </c>
      <c r="G9641" t="s">
        <v>18</v>
      </c>
      <c r="H9641" t="s">
        <v>18</v>
      </c>
      <c r="I9641" t="s">
        <v>67</v>
      </c>
      <c r="J9641" t="s">
        <v>68</v>
      </c>
      <c r="K9641" t="s">
        <v>69</v>
      </c>
    </row>
    <row r="9642" spans="1:11">
      <c r="A9642" s="8">
        <v>45254</v>
      </c>
      <c r="B9642">
        <v>135.17599999999999</v>
      </c>
      <c r="C9642">
        <v>136.7123</v>
      </c>
      <c r="D9642">
        <v>135.0823</v>
      </c>
      <c r="E9642">
        <v>135.7381</v>
      </c>
      <c r="F9642">
        <v>3861000</v>
      </c>
      <c r="G9642" t="s">
        <v>18</v>
      </c>
      <c r="H9642" t="s">
        <v>18</v>
      </c>
      <c r="I9642" t="s">
        <v>67</v>
      </c>
      <c r="J9642" t="s">
        <v>68</v>
      </c>
      <c r="K9642" t="s">
        <v>69</v>
      </c>
    </row>
    <row r="9643" spans="1:11">
      <c r="A9643" s="8">
        <v>45257</v>
      </c>
      <c r="B9643">
        <v>135.50389999999999</v>
      </c>
      <c r="C9643">
        <v>135.66309999999999</v>
      </c>
      <c r="D9643">
        <v>133.8177</v>
      </c>
      <c r="E9643">
        <v>135.23220000000001</v>
      </c>
      <c r="F9643">
        <v>9850800</v>
      </c>
      <c r="G9643" t="s">
        <v>18</v>
      </c>
      <c r="H9643" t="s">
        <v>18</v>
      </c>
      <c r="I9643" t="s">
        <v>67</v>
      </c>
      <c r="J9643" t="s">
        <v>68</v>
      </c>
      <c r="K9643" t="s">
        <v>69</v>
      </c>
    </row>
    <row r="9644" spans="1:11">
      <c r="A9644" s="8">
        <v>45258</v>
      </c>
      <c r="B9644">
        <v>135.62569999999999</v>
      </c>
      <c r="C9644">
        <v>137.25569999999999</v>
      </c>
      <c r="D9644">
        <v>134.9512</v>
      </c>
      <c r="E9644">
        <v>136.30950000000001</v>
      </c>
      <c r="F9644">
        <v>9746500</v>
      </c>
      <c r="G9644" t="s">
        <v>18</v>
      </c>
      <c r="H9644" t="s">
        <v>18</v>
      </c>
      <c r="I9644" t="s">
        <v>67</v>
      </c>
      <c r="J9644" t="s">
        <v>68</v>
      </c>
      <c r="K9644" t="s">
        <v>69</v>
      </c>
    </row>
    <row r="9645" spans="1:11">
      <c r="A9645" s="8">
        <v>45259</v>
      </c>
      <c r="B9645">
        <v>137.13390000000001</v>
      </c>
      <c r="C9645">
        <v>137.2276</v>
      </c>
      <c r="D9645">
        <v>134.01439999999999</v>
      </c>
      <c r="E9645">
        <v>134.8107</v>
      </c>
      <c r="F9645">
        <v>16417100</v>
      </c>
      <c r="G9645" t="s">
        <v>18</v>
      </c>
      <c r="H9645" t="s">
        <v>18</v>
      </c>
      <c r="I9645" t="s">
        <v>67</v>
      </c>
      <c r="J9645" t="s">
        <v>68</v>
      </c>
      <c r="K9645" t="s">
        <v>69</v>
      </c>
    </row>
    <row r="9646" spans="1:11">
      <c r="A9646" s="8">
        <v>45260</v>
      </c>
      <c r="B9646">
        <v>135.81299999999999</v>
      </c>
      <c r="C9646">
        <v>136.77789999999999</v>
      </c>
      <c r="D9646">
        <v>133.0496</v>
      </c>
      <c r="E9646">
        <v>134.52029999999999</v>
      </c>
      <c r="F9646">
        <v>16276000</v>
      </c>
      <c r="G9646" t="s">
        <v>18</v>
      </c>
      <c r="H9646" t="s">
        <v>18</v>
      </c>
      <c r="I9646" t="s">
        <v>67</v>
      </c>
      <c r="J9646" t="s">
        <v>68</v>
      </c>
      <c r="K9646" t="s">
        <v>69</v>
      </c>
    </row>
    <row r="9647" spans="1:11">
      <c r="A9647" s="8">
        <v>45261</v>
      </c>
      <c r="B9647">
        <v>134.41720000000001</v>
      </c>
      <c r="C9647">
        <v>137.24629999999999</v>
      </c>
      <c r="D9647">
        <v>133.58349999999999</v>
      </c>
      <c r="E9647">
        <v>135.65379999999999</v>
      </c>
      <c r="F9647">
        <v>11905500</v>
      </c>
      <c r="G9647" t="s">
        <v>18</v>
      </c>
      <c r="H9647" t="s">
        <v>18</v>
      </c>
      <c r="I9647" t="s">
        <v>67</v>
      </c>
      <c r="J9647" t="s">
        <v>68</v>
      </c>
      <c r="K9647" t="s">
        <v>69</v>
      </c>
    </row>
    <row r="9648" spans="1:11">
      <c r="A9648" s="8">
        <v>45264</v>
      </c>
      <c r="B9648">
        <v>134.89500000000001</v>
      </c>
      <c r="C9648">
        <v>136.48750000000001</v>
      </c>
      <c r="D9648">
        <v>134.19239999999999</v>
      </c>
      <c r="E9648">
        <v>135.71</v>
      </c>
      <c r="F9648">
        <v>11842800</v>
      </c>
      <c r="G9648" t="s">
        <v>18</v>
      </c>
      <c r="H9648" t="s">
        <v>18</v>
      </c>
      <c r="I9648" t="s">
        <v>67</v>
      </c>
      <c r="J9648" t="s">
        <v>68</v>
      </c>
      <c r="K9648" t="s">
        <v>69</v>
      </c>
    </row>
    <row r="9649" spans="1:11">
      <c r="A9649" s="8">
        <v>45265</v>
      </c>
      <c r="B9649">
        <v>135.607</v>
      </c>
      <c r="C9649">
        <v>135.8974</v>
      </c>
      <c r="D9649">
        <v>133.61160000000001</v>
      </c>
      <c r="E9649">
        <v>133.8271</v>
      </c>
      <c r="F9649">
        <v>9597600</v>
      </c>
      <c r="G9649" t="s">
        <v>18</v>
      </c>
      <c r="H9649" t="s">
        <v>18</v>
      </c>
      <c r="I9649" t="s">
        <v>67</v>
      </c>
      <c r="J9649" t="s">
        <v>68</v>
      </c>
      <c r="K9649" t="s">
        <v>69</v>
      </c>
    </row>
    <row r="9650" spans="1:11">
      <c r="A9650" s="8">
        <v>45266</v>
      </c>
      <c r="B9650">
        <v>132.92779999999999</v>
      </c>
      <c r="C9650">
        <v>134.92310000000001</v>
      </c>
      <c r="D9650">
        <v>132.41249999999999</v>
      </c>
      <c r="E9650">
        <v>133.5179</v>
      </c>
      <c r="F9650">
        <v>18079700</v>
      </c>
      <c r="G9650" t="s">
        <v>18</v>
      </c>
      <c r="H9650" t="s">
        <v>18</v>
      </c>
      <c r="I9650" t="s">
        <v>67</v>
      </c>
      <c r="J9650" t="s">
        <v>68</v>
      </c>
      <c r="K9650" t="s">
        <v>69</v>
      </c>
    </row>
    <row r="9651" spans="1:11">
      <c r="A9651" s="8">
        <v>45267</v>
      </c>
      <c r="B9651">
        <v>134.43600000000001</v>
      </c>
      <c r="C9651">
        <v>134.90440000000001</v>
      </c>
      <c r="D9651">
        <v>132.0753</v>
      </c>
      <c r="E9651">
        <v>133.41489999999999</v>
      </c>
      <c r="F9651">
        <v>14786700</v>
      </c>
      <c r="G9651" t="s">
        <v>18</v>
      </c>
      <c r="H9651" t="s">
        <v>18</v>
      </c>
      <c r="I9651" t="s">
        <v>67</v>
      </c>
      <c r="J9651" t="s">
        <v>68</v>
      </c>
      <c r="K9651" t="s">
        <v>69</v>
      </c>
    </row>
    <row r="9652" spans="1:11">
      <c r="A9652" s="8">
        <v>45268</v>
      </c>
      <c r="B9652">
        <v>134.43600000000001</v>
      </c>
      <c r="C9652">
        <v>135.52260000000001</v>
      </c>
      <c r="D9652">
        <v>134.07060000000001</v>
      </c>
      <c r="E9652">
        <v>135.18539999999999</v>
      </c>
      <c r="F9652">
        <v>10820300</v>
      </c>
      <c r="G9652" t="s">
        <v>18</v>
      </c>
      <c r="H9652" t="s">
        <v>18</v>
      </c>
      <c r="I9652" t="s">
        <v>67</v>
      </c>
      <c r="J9652" t="s">
        <v>68</v>
      </c>
      <c r="K9652" t="s">
        <v>69</v>
      </c>
    </row>
    <row r="9653" spans="1:11">
      <c r="A9653" s="8">
        <v>45271</v>
      </c>
      <c r="B9653">
        <v>135.68190000000001</v>
      </c>
      <c r="C9653">
        <v>136.20650000000001</v>
      </c>
      <c r="D9653">
        <v>134.72640000000001</v>
      </c>
      <c r="E9653">
        <v>135.22290000000001</v>
      </c>
      <c r="F9653">
        <v>9849600</v>
      </c>
      <c r="G9653" t="s">
        <v>18</v>
      </c>
      <c r="H9653" t="s">
        <v>18</v>
      </c>
      <c r="I9653" t="s">
        <v>67</v>
      </c>
      <c r="J9653" t="s">
        <v>68</v>
      </c>
      <c r="K9653" t="s">
        <v>69</v>
      </c>
    </row>
    <row r="9654" spans="1:11">
      <c r="A9654" s="8">
        <v>45272</v>
      </c>
      <c r="B9654">
        <v>134.11750000000001</v>
      </c>
      <c r="C9654">
        <v>134.51089999999999</v>
      </c>
      <c r="D9654">
        <v>132.78729999999999</v>
      </c>
      <c r="E9654">
        <v>133.4898</v>
      </c>
      <c r="F9654">
        <v>9863900</v>
      </c>
      <c r="G9654" t="s">
        <v>18</v>
      </c>
      <c r="H9654" t="s">
        <v>18</v>
      </c>
      <c r="I9654" t="s">
        <v>67</v>
      </c>
      <c r="J9654" t="s">
        <v>68</v>
      </c>
      <c r="K9654" t="s">
        <v>69</v>
      </c>
    </row>
    <row r="9655" spans="1:11">
      <c r="A9655" s="8">
        <v>45273</v>
      </c>
      <c r="B9655">
        <v>133.1807</v>
      </c>
      <c r="C9655">
        <v>135.53200000000001</v>
      </c>
      <c r="D9655">
        <v>132.6936</v>
      </c>
      <c r="E9655">
        <v>135.46639999999999</v>
      </c>
      <c r="F9655">
        <v>10641300</v>
      </c>
      <c r="G9655" t="s">
        <v>18</v>
      </c>
      <c r="H9655" t="s">
        <v>18</v>
      </c>
      <c r="I9655" t="s">
        <v>67</v>
      </c>
      <c r="J9655" t="s">
        <v>68</v>
      </c>
      <c r="K9655" t="s">
        <v>69</v>
      </c>
    </row>
    <row r="9656" spans="1:11">
      <c r="A9656" s="8">
        <v>45274</v>
      </c>
      <c r="B9656">
        <v>136.62799999999999</v>
      </c>
      <c r="C9656">
        <v>140.44999999999999</v>
      </c>
      <c r="D9656">
        <v>136.62799999999999</v>
      </c>
      <c r="E9656">
        <v>140.44999999999999</v>
      </c>
      <c r="F9656">
        <v>14960500</v>
      </c>
      <c r="G9656" t="s">
        <v>18</v>
      </c>
      <c r="H9656" t="s">
        <v>18</v>
      </c>
      <c r="I9656" t="s">
        <v>67</v>
      </c>
      <c r="J9656" t="s">
        <v>68</v>
      </c>
      <c r="K9656" t="s">
        <v>69</v>
      </c>
    </row>
    <row r="9657" spans="1:11">
      <c r="A9657" s="8">
        <v>45275</v>
      </c>
      <c r="B9657">
        <v>138.0051</v>
      </c>
      <c r="C9657">
        <v>140.34700000000001</v>
      </c>
      <c r="D9657">
        <v>138.0051</v>
      </c>
      <c r="E9657">
        <v>139.9067</v>
      </c>
      <c r="F9657">
        <v>30848700</v>
      </c>
      <c r="G9657" t="s">
        <v>18</v>
      </c>
      <c r="H9657" t="s">
        <v>18</v>
      </c>
      <c r="I9657" t="s">
        <v>67</v>
      </c>
      <c r="J9657" t="s">
        <v>68</v>
      </c>
      <c r="K9657" t="s">
        <v>69</v>
      </c>
    </row>
    <row r="9658" spans="1:11">
      <c r="A9658" s="8">
        <v>45278</v>
      </c>
      <c r="B9658">
        <v>141.29320000000001</v>
      </c>
      <c r="C9658">
        <v>142.5016</v>
      </c>
      <c r="D9658">
        <v>139.87860000000001</v>
      </c>
      <c r="E9658">
        <v>140.2159</v>
      </c>
      <c r="F9658">
        <v>11561700</v>
      </c>
      <c r="G9658" t="s">
        <v>18</v>
      </c>
      <c r="H9658" t="s">
        <v>18</v>
      </c>
      <c r="I9658" t="s">
        <v>67</v>
      </c>
      <c r="J9658" t="s">
        <v>68</v>
      </c>
      <c r="K9658" t="s">
        <v>69</v>
      </c>
    </row>
    <row r="9659" spans="1:11">
      <c r="A9659" s="8">
        <v>45279</v>
      </c>
      <c r="B9659">
        <v>140.47819999999999</v>
      </c>
      <c r="C9659">
        <v>142.22989999999999</v>
      </c>
      <c r="D9659">
        <v>140.03790000000001</v>
      </c>
      <c r="E9659">
        <v>142.05189999999999</v>
      </c>
      <c r="F9659">
        <v>8738100</v>
      </c>
      <c r="G9659" t="s">
        <v>18</v>
      </c>
      <c r="H9659" t="s">
        <v>18</v>
      </c>
      <c r="I9659" t="s">
        <v>67</v>
      </c>
      <c r="J9659" t="s">
        <v>68</v>
      </c>
      <c r="K9659" t="s">
        <v>69</v>
      </c>
    </row>
    <row r="9660" spans="1:11">
      <c r="A9660" s="8">
        <v>45280</v>
      </c>
      <c r="B9660">
        <v>142.52969999999999</v>
      </c>
      <c r="C9660">
        <v>143.38210000000001</v>
      </c>
      <c r="D9660">
        <v>140.5718</v>
      </c>
      <c r="E9660">
        <v>140.74979999999999</v>
      </c>
      <c r="F9660">
        <v>9370000</v>
      </c>
      <c r="G9660" t="s">
        <v>18</v>
      </c>
      <c r="H9660" t="s">
        <v>18</v>
      </c>
      <c r="I9660" t="s">
        <v>67</v>
      </c>
      <c r="J9660" t="s">
        <v>68</v>
      </c>
      <c r="K9660" t="s">
        <v>69</v>
      </c>
    </row>
    <row r="9661" spans="1:11">
      <c r="A9661" s="8">
        <v>45281</v>
      </c>
      <c r="B9661">
        <v>141.24629999999999</v>
      </c>
      <c r="C9661">
        <v>141.26499999999999</v>
      </c>
      <c r="D9661">
        <v>139.78489999999999</v>
      </c>
      <c r="E9661">
        <v>141.1807</v>
      </c>
      <c r="F9661">
        <v>7264700</v>
      </c>
      <c r="G9661" t="s">
        <v>18</v>
      </c>
      <c r="H9661" t="s">
        <v>18</v>
      </c>
      <c r="I9661" t="s">
        <v>67</v>
      </c>
      <c r="J9661" t="s">
        <v>68</v>
      </c>
      <c r="K9661" t="s">
        <v>69</v>
      </c>
    </row>
    <row r="9662" spans="1:11">
      <c r="A9662" s="8">
        <v>45282</v>
      </c>
      <c r="B9662">
        <v>142.1456</v>
      </c>
      <c r="C9662">
        <v>142.75450000000001</v>
      </c>
      <c r="D9662">
        <v>141.2182</v>
      </c>
      <c r="E9662">
        <v>141.4992</v>
      </c>
      <c r="F9662">
        <v>6394600</v>
      </c>
      <c r="G9662" t="s">
        <v>18</v>
      </c>
      <c r="H9662" t="s">
        <v>18</v>
      </c>
      <c r="I9662" t="s">
        <v>67</v>
      </c>
      <c r="J9662" t="s">
        <v>68</v>
      </c>
      <c r="K9662" t="s">
        <v>69</v>
      </c>
    </row>
    <row r="9663" spans="1:11">
      <c r="A9663" s="8">
        <v>45286</v>
      </c>
      <c r="B9663">
        <v>142.4547</v>
      </c>
      <c r="C9663">
        <v>143.33529999999999</v>
      </c>
      <c r="D9663">
        <v>142.2955</v>
      </c>
      <c r="E9663">
        <v>142.7732</v>
      </c>
      <c r="F9663">
        <v>5165600</v>
      </c>
      <c r="G9663" t="s">
        <v>18</v>
      </c>
      <c r="H9663" t="s">
        <v>18</v>
      </c>
      <c r="I9663" t="s">
        <v>67</v>
      </c>
      <c r="J9663" t="s">
        <v>68</v>
      </c>
      <c r="K9663" t="s">
        <v>69</v>
      </c>
    </row>
    <row r="9664" spans="1:11">
      <c r="A9664" s="8">
        <v>45287</v>
      </c>
      <c r="B9664">
        <v>142.6421</v>
      </c>
      <c r="C9664">
        <v>143.2978</v>
      </c>
      <c r="D9664">
        <v>141.77090000000001</v>
      </c>
      <c r="E9664">
        <v>142.3049</v>
      </c>
      <c r="F9664">
        <v>5337200</v>
      </c>
      <c r="G9664" t="s">
        <v>18</v>
      </c>
      <c r="H9664" t="s">
        <v>18</v>
      </c>
      <c r="I9664" t="s">
        <v>67</v>
      </c>
      <c r="J9664" t="s">
        <v>68</v>
      </c>
      <c r="K9664" t="s">
        <v>69</v>
      </c>
    </row>
    <row r="9665" spans="1:11">
      <c r="A9665" s="8">
        <v>45288</v>
      </c>
      <c r="B9665">
        <v>141.62100000000001</v>
      </c>
      <c r="C9665">
        <v>142.40790000000001</v>
      </c>
      <c r="D9665">
        <v>139.95359999999999</v>
      </c>
      <c r="E9665">
        <v>140.30019999999999</v>
      </c>
      <c r="F9665">
        <v>8148000</v>
      </c>
      <c r="G9665" t="s">
        <v>18</v>
      </c>
      <c r="H9665" t="s">
        <v>18</v>
      </c>
      <c r="I9665" t="s">
        <v>67</v>
      </c>
      <c r="J9665" t="s">
        <v>68</v>
      </c>
      <c r="K9665" t="s">
        <v>69</v>
      </c>
    </row>
    <row r="9666" spans="1:11">
      <c r="A9666" s="8">
        <v>45289</v>
      </c>
      <c r="B9666">
        <v>140.5437</v>
      </c>
      <c r="C9666">
        <v>140.7311</v>
      </c>
      <c r="D9666">
        <v>139.2697</v>
      </c>
      <c r="E9666">
        <v>139.7287</v>
      </c>
      <c r="F9666">
        <v>7653800</v>
      </c>
      <c r="G9666" t="s">
        <v>18</v>
      </c>
      <c r="H9666" t="s">
        <v>18</v>
      </c>
      <c r="I9666" t="s">
        <v>67</v>
      </c>
      <c r="J9666" t="s">
        <v>68</v>
      </c>
      <c r="K9666" t="s">
        <v>69</v>
      </c>
    </row>
    <row r="9667" spans="1:11">
      <c r="A9667" s="8">
        <v>45293</v>
      </c>
      <c r="B9667">
        <v>140.50630000000001</v>
      </c>
      <c r="C9667">
        <v>141.90199999999999</v>
      </c>
      <c r="D9667">
        <v>139.80369999999999</v>
      </c>
      <c r="E9667">
        <v>140.02850000000001</v>
      </c>
      <c r="F9667">
        <v>8879700</v>
      </c>
      <c r="G9667" t="s">
        <v>18</v>
      </c>
      <c r="H9667" t="s">
        <v>18</v>
      </c>
      <c r="I9667" t="s">
        <v>67</v>
      </c>
      <c r="J9667" t="s">
        <v>68</v>
      </c>
      <c r="K9667" t="s">
        <v>69</v>
      </c>
    </row>
    <row r="9668" spans="1:11">
      <c r="A9668" s="8">
        <v>45294</v>
      </c>
      <c r="B9668">
        <v>139.9442</v>
      </c>
      <c r="C9668">
        <v>143.50389999999999</v>
      </c>
      <c r="D9668">
        <v>139.2791</v>
      </c>
      <c r="E9668">
        <v>142.69829999999999</v>
      </c>
      <c r="F9668">
        <v>10255300</v>
      </c>
      <c r="G9668" t="s">
        <v>18</v>
      </c>
      <c r="H9668" t="s">
        <v>18</v>
      </c>
      <c r="I9668" t="s">
        <v>67</v>
      </c>
      <c r="J9668" t="s">
        <v>68</v>
      </c>
      <c r="K9668" t="s">
        <v>69</v>
      </c>
    </row>
    <row r="9669" spans="1:11">
      <c r="A9669" s="8">
        <v>45295</v>
      </c>
      <c r="B9669">
        <v>143.9442</v>
      </c>
      <c r="C9669">
        <v>144.59059999999999</v>
      </c>
      <c r="D9669">
        <v>141.06829999999999</v>
      </c>
      <c r="E9669">
        <v>141.13390000000001</v>
      </c>
      <c r="F9669">
        <v>8220300</v>
      </c>
      <c r="G9669" t="s">
        <v>18</v>
      </c>
      <c r="H9669" t="s">
        <v>18</v>
      </c>
      <c r="I9669" t="s">
        <v>67</v>
      </c>
      <c r="J9669" t="s">
        <v>68</v>
      </c>
      <c r="K9669" t="s">
        <v>69</v>
      </c>
    </row>
    <row r="9670" spans="1:11">
      <c r="A9670" s="8">
        <v>45296</v>
      </c>
      <c r="B9670">
        <v>142.37039999999999</v>
      </c>
      <c r="C9670">
        <v>142.41730000000001</v>
      </c>
      <c r="D9670">
        <v>140.35640000000001</v>
      </c>
      <c r="E9670">
        <v>140.8903</v>
      </c>
      <c r="F9670">
        <v>7455100</v>
      </c>
      <c r="G9670" t="s">
        <v>18</v>
      </c>
      <c r="H9670" t="s">
        <v>18</v>
      </c>
      <c r="I9670" t="s">
        <v>67</v>
      </c>
      <c r="J9670" t="s">
        <v>68</v>
      </c>
      <c r="K9670" t="s">
        <v>69</v>
      </c>
    </row>
    <row r="9671" spans="1:11">
      <c r="A9671" s="8">
        <v>45299</v>
      </c>
      <c r="B9671">
        <v>139.03550000000001</v>
      </c>
      <c r="C9671">
        <v>140.2346</v>
      </c>
      <c r="D9671">
        <v>137.31190000000001</v>
      </c>
      <c r="E9671">
        <v>140.0472</v>
      </c>
      <c r="F9671">
        <v>10038200</v>
      </c>
      <c r="G9671" t="s">
        <v>18</v>
      </c>
      <c r="H9671" t="s">
        <v>18</v>
      </c>
      <c r="I9671" t="s">
        <v>67</v>
      </c>
      <c r="J9671" t="s">
        <v>68</v>
      </c>
      <c r="K9671" t="s">
        <v>69</v>
      </c>
    </row>
    <row r="9672" spans="1:11">
      <c r="A9672" s="8">
        <v>45300</v>
      </c>
      <c r="B9672">
        <v>140.46879999999999</v>
      </c>
      <c r="C9672">
        <v>140.46879999999999</v>
      </c>
      <c r="D9672">
        <v>136.3845</v>
      </c>
      <c r="E9672">
        <v>136.48750000000001</v>
      </c>
      <c r="F9672">
        <v>11784700</v>
      </c>
      <c r="G9672" t="s">
        <v>18</v>
      </c>
      <c r="H9672" t="s">
        <v>18</v>
      </c>
      <c r="I9672" t="s">
        <v>67</v>
      </c>
      <c r="J9672" t="s">
        <v>68</v>
      </c>
      <c r="K9672" t="s">
        <v>69</v>
      </c>
    </row>
    <row r="9673" spans="1:11">
      <c r="A9673" s="8">
        <v>45301</v>
      </c>
      <c r="B9673">
        <v>136.78729999999999</v>
      </c>
      <c r="C9673">
        <v>136.78729999999999</v>
      </c>
      <c r="D9673">
        <v>134.99799999999999</v>
      </c>
      <c r="E9673">
        <v>135.36340000000001</v>
      </c>
      <c r="F9673">
        <v>8490400</v>
      </c>
      <c r="G9673" t="s">
        <v>18</v>
      </c>
      <c r="H9673" t="s">
        <v>18</v>
      </c>
      <c r="I9673" t="s">
        <v>67</v>
      </c>
      <c r="J9673" t="s">
        <v>68</v>
      </c>
      <c r="K9673" t="s">
        <v>69</v>
      </c>
    </row>
    <row r="9674" spans="1:11">
      <c r="A9674" s="8">
        <v>45302</v>
      </c>
      <c r="B9674">
        <v>136.35640000000001</v>
      </c>
      <c r="C9674">
        <v>136.92779999999999</v>
      </c>
      <c r="D9674">
        <v>135.47579999999999</v>
      </c>
      <c r="E9674">
        <v>136.0941</v>
      </c>
      <c r="F9674">
        <v>8612500</v>
      </c>
      <c r="G9674" t="s">
        <v>18</v>
      </c>
      <c r="H9674" t="s">
        <v>18</v>
      </c>
      <c r="I9674" t="s">
        <v>67</v>
      </c>
      <c r="J9674" t="s">
        <v>68</v>
      </c>
      <c r="K9674" t="s">
        <v>69</v>
      </c>
    </row>
    <row r="9675" spans="1:11">
      <c r="A9675" s="8">
        <v>45303</v>
      </c>
      <c r="B9675">
        <v>138.4828</v>
      </c>
      <c r="C9675">
        <v>139.1105</v>
      </c>
      <c r="D9675">
        <v>136.92779999999999</v>
      </c>
      <c r="E9675">
        <v>137.95820000000001</v>
      </c>
      <c r="F9675">
        <v>9382800</v>
      </c>
      <c r="G9675" t="s">
        <v>18</v>
      </c>
      <c r="H9675" t="s">
        <v>18</v>
      </c>
      <c r="I9675" t="s">
        <v>67</v>
      </c>
      <c r="J9675" t="s">
        <v>68</v>
      </c>
      <c r="K9675" t="s">
        <v>69</v>
      </c>
    </row>
    <row r="9676" spans="1:11">
      <c r="A9676" s="8">
        <v>45307</v>
      </c>
      <c r="B9676">
        <v>137.24629999999999</v>
      </c>
      <c r="C9676">
        <v>137.31190000000001</v>
      </c>
      <c r="D9676">
        <v>134.5016</v>
      </c>
      <c r="E9676">
        <v>134.6046</v>
      </c>
      <c r="F9676">
        <v>9380400</v>
      </c>
      <c r="G9676" t="s">
        <v>18</v>
      </c>
      <c r="H9676" t="s">
        <v>18</v>
      </c>
      <c r="I9676" t="s">
        <v>67</v>
      </c>
      <c r="J9676" t="s">
        <v>68</v>
      </c>
      <c r="K9676" t="s">
        <v>69</v>
      </c>
    </row>
    <row r="9677" spans="1:11">
      <c r="A9677" s="8">
        <v>45308</v>
      </c>
      <c r="B9677">
        <v>133.41489999999999</v>
      </c>
      <c r="C9677">
        <v>134.91370000000001</v>
      </c>
      <c r="D9677">
        <v>133.05889999999999</v>
      </c>
      <c r="E9677">
        <v>134.07060000000001</v>
      </c>
      <c r="F9677">
        <v>8167000</v>
      </c>
      <c r="G9677" t="s">
        <v>18</v>
      </c>
      <c r="H9677" t="s">
        <v>18</v>
      </c>
      <c r="I9677" t="s">
        <v>67</v>
      </c>
      <c r="J9677" t="s">
        <v>68</v>
      </c>
      <c r="K9677" t="s">
        <v>69</v>
      </c>
    </row>
    <row r="9678" spans="1:11">
      <c r="A9678" s="8">
        <v>45309</v>
      </c>
      <c r="B9678">
        <v>133.95820000000001</v>
      </c>
      <c r="C9678">
        <v>134.1362</v>
      </c>
      <c r="D9678">
        <v>130.7919</v>
      </c>
      <c r="E9678">
        <v>132.8528</v>
      </c>
      <c r="F9678">
        <v>11187800</v>
      </c>
      <c r="G9678" t="s">
        <v>18</v>
      </c>
      <c r="H9678" t="s">
        <v>18</v>
      </c>
      <c r="I9678" t="s">
        <v>67</v>
      </c>
      <c r="J9678" t="s">
        <v>68</v>
      </c>
      <c r="K9678" t="s">
        <v>69</v>
      </c>
    </row>
    <row r="9679" spans="1:11">
      <c r="A9679" s="8">
        <v>45310</v>
      </c>
      <c r="B9679">
        <v>132.76849999999999</v>
      </c>
      <c r="C9679">
        <v>133.25569999999999</v>
      </c>
      <c r="D9679">
        <v>132.09399999999999</v>
      </c>
      <c r="E9679">
        <v>133.24629999999999</v>
      </c>
      <c r="F9679">
        <v>11178900</v>
      </c>
      <c r="G9679" t="s">
        <v>18</v>
      </c>
      <c r="H9679" t="s">
        <v>18</v>
      </c>
      <c r="I9679" t="s">
        <v>67</v>
      </c>
      <c r="J9679" t="s">
        <v>68</v>
      </c>
      <c r="K9679" t="s">
        <v>69</v>
      </c>
    </row>
    <row r="9680" spans="1:11">
      <c r="A9680" s="8">
        <v>45313</v>
      </c>
      <c r="B9680">
        <v>132.93709999999999</v>
      </c>
      <c r="C9680">
        <v>133.6397</v>
      </c>
      <c r="D9680">
        <v>132.00970000000001</v>
      </c>
      <c r="E9680">
        <v>133.48050000000001</v>
      </c>
      <c r="F9680">
        <v>9184600</v>
      </c>
      <c r="G9680" t="s">
        <v>18</v>
      </c>
      <c r="H9680" t="s">
        <v>18</v>
      </c>
      <c r="I9680" t="s">
        <v>67</v>
      </c>
      <c r="J9680" t="s">
        <v>68</v>
      </c>
      <c r="K9680" t="s">
        <v>69</v>
      </c>
    </row>
    <row r="9681" spans="1:11">
      <c r="A9681" s="8">
        <v>45314</v>
      </c>
      <c r="B9681">
        <v>133.0121</v>
      </c>
      <c r="C9681">
        <v>134.26740000000001</v>
      </c>
      <c r="D9681">
        <v>132.92779999999999</v>
      </c>
      <c r="E9681">
        <v>133.10579999999999</v>
      </c>
      <c r="F9681">
        <v>6767200</v>
      </c>
      <c r="G9681" t="s">
        <v>18</v>
      </c>
      <c r="H9681" t="s">
        <v>18</v>
      </c>
      <c r="I9681" t="s">
        <v>67</v>
      </c>
      <c r="J9681" t="s">
        <v>68</v>
      </c>
      <c r="K9681" t="s">
        <v>69</v>
      </c>
    </row>
    <row r="9682" spans="1:11">
      <c r="A9682" s="8">
        <v>45315</v>
      </c>
      <c r="B9682">
        <v>133.6772</v>
      </c>
      <c r="C9682">
        <v>135.81299999999999</v>
      </c>
      <c r="D9682">
        <v>133.22749999999999</v>
      </c>
      <c r="E9682">
        <v>135.7568</v>
      </c>
      <c r="F9682">
        <v>8100000</v>
      </c>
      <c r="G9682" t="s">
        <v>18</v>
      </c>
      <c r="H9682" t="s">
        <v>18</v>
      </c>
      <c r="I9682" t="s">
        <v>67</v>
      </c>
      <c r="J9682" t="s">
        <v>68</v>
      </c>
      <c r="K9682" t="s">
        <v>69</v>
      </c>
    </row>
    <row r="9683" spans="1:11">
      <c r="A9683" s="8">
        <v>45316</v>
      </c>
      <c r="B9683">
        <v>136.97460000000001</v>
      </c>
      <c r="C9683">
        <v>139.2884</v>
      </c>
      <c r="D9683">
        <v>136.0472</v>
      </c>
      <c r="E9683">
        <v>139.17599999999999</v>
      </c>
      <c r="F9683">
        <v>9773600</v>
      </c>
      <c r="G9683" t="s">
        <v>18</v>
      </c>
      <c r="H9683" t="s">
        <v>18</v>
      </c>
      <c r="I9683" t="s">
        <v>67</v>
      </c>
      <c r="J9683" t="s">
        <v>68</v>
      </c>
      <c r="K9683" t="s">
        <v>69</v>
      </c>
    </row>
    <row r="9684" spans="1:11">
      <c r="A9684" s="8">
        <v>45317</v>
      </c>
      <c r="B9684">
        <v>138.67019999999999</v>
      </c>
      <c r="C9684">
        <v>139.82239999999999</v>
      </c>
      <c r="D9684">
        <v>137.6865</v>
      </c>
      <c r="E9684">
        <v>139.71</v>
      </c>
      <c r="F9684">
        <v>9151900</v>
      </c>
      <c r="G9684" t="s">
        <v>18</v>
      </c>
      <c r="H9684" t="s">
        <v>18</v>
      </c>
      <c r="I9684" t="s">
        <v>67</v>
      </c>
      <c r="J9684" t="s">
        <v>68</v>
      </c>
      <c r="K9684" t="s">
        <v>69</v>
      </c>
    </row>
    <row r="9685" spans="1:11">
      <c r="A9685" s="8">
        <v>45320</v>
      </c>
      <c r="B9685">
        <v>139.66319999999999</v>
      </c>
      <c r="C9685">
        <v>139.78489999999999</v>
      </c>
      <c r="D9685">
        <v>137.8083</v>
      </c>
      <c r="E9685">
        <v>139.65379999999999</v>
      </c>
      <c r="F9685">
        <v>10494800</v>
      </c>
      <c r="G9685" t="s">
        <v>18</v>
      </c>
      <c r="H9685" t="s">
        <v>18</v>
      </c>
      <c r="I9685" t="s">
        <v>67</v>
      </c>
      <c r="J9685" t="s">
        <v>68</v>
      </c>
      <c r="K9685" t="s">
        <v>69</v>
      </c>
    </row>
    <row r="9686" spans="1:11">
      <c r="A9686" s="8">
        <v>45321</v>
      </c>
      <c r="B9686">
        <v>138.8107</v>
      </c>
      <c r="C9686">
        <v>140.80600000000001</v>
      </c>
      <c r="D9686">
        <v>138.37039999999999</v>
      </c>
      <c r="E9686">
        <v>140.62799999999999</v>
      </c>
      <c r="F9686">
        <v>9902900</v>
      </c>
      <c r="G9686" t="s">
        <v>18</v>
      </c>
      <c r="H9686" t="s">
        <v>18</v>
      </c>
      <c r="I9686" t="s">
        <v>67</v>
      </c>
      <c r="J9686" t="s">
        <v>68</v>
      </c>
      <c r="K9686" t="s">
        <v>69</v>
      </c>
    </row>
    <row r="9687" spans="1:11">
      <c r="A9687" s="8">
        <v>45322</v>
      </c>
      <c r="B9687">
        <v>140.8622</v>
      </c>
      <c r="C9687">
        <v>140.8716</v>
      </c>
      <c r="D9687">
        <v>138.02379999999999</v>
      </c>
      <c r="E9687">
        <v>138.10810000000001</v>
      </c>
      <c r="F9687">
        <v>10428000</v>
      </c>
      <c r="G9687" t="s">
        <v>18</v>
      </c>
      <c r="H9687" t="s">
        <v>18</v>
      </c>
      <c r="I9687" t="s">
        <v>67</v>
      </c>
      <c r="J9687" t="s">
        <v>68</v>
      </c>
      <c r="K9687" t="s">
        <v>69</v>
      </c>
    </row>
    <row r="9688" spans="1:11">
      <c r="A9688" s="8">
        <v>45323</v>
      </c>
      <c r="B9688">
        <v>138.82</v>
      </c>
      <c r="C9688">
        <v>139.5976</v>
      </c>
      <c r="D9688">
        <v>137.25559999999999</v>
      </c>
      <c r="E9688">
        <v>138.53899999999999</v>
      </c>
      <c r="F9688">
        <v>8641100</v>
      </c>
      <c r="G9688" t="s">
        <v>18</v>
      </c>
      <c r="H9688" t="s">
        <v>18</v>
      </c>
      <c r="I9688" t="s">
        <v>67</v>
      </c>
      <c r="J9688" t="s">
        <v>68</v>
      </c>
      <c r="K9688" t="s">
        <v>69</v>
      </c>
    </row>
    <row r="9689" spans="1:11">
      <c r="A9689" s="8">
        <v>45324</v>
      </c>
      <c r="B9689">
        <v>141.3212</v>
      </c>
      <c r="C9689">
        <v>143.68190000000001</v>
      </c>
      <c r="D9689">
        <v>140.0941</v>
      </c>
      <c r="E9689">
        <v>142.614</v>
      </c>
      <c r="F9689">
        <v>12838400</v>
      </c>
      <c r="G9689" t="s">
        <v>18</v>
      </c>
      <c r="H9689" t="s">
        <v>18</v>
      </c>
      <c r="I9689" t="s">
        <v>67</v>
      </c>
      <c r="J9689" t="s">
        <v>68</v>
      </c>
      <c r="K9689" t="s">
        <v>69</v>
      </c>
    </row>
    <row r="9690" spans="1:11">
      <c r="A9690" s="8">
        <v>45327</v>
      </c>
      <c r="B9690">
        <v>142.03319999999999</v>
      </c>
      <c r="C9690">
        <v>143.80369999999999</v>
      </c>
      <c r="D9690">
        <v>141.25569999999999</v>
      </c>
      <c r="E9690">
        <v>142.69829999999999</v>
      </c>
      <c r="F9690">
        <v>8277800</v>
      </c>
      <c r="G9690" t="s">
        <v>18</v>
      </c>
      <c r="H9690" t="s">
        <v>18</v>
      </c>
      <c r="I9690" t="s">
        <v>67</v>
      </c>
      <c r="J9690" t="s">
        <v>68</v>
      </c>
      <c r="K9690" t="s">
        <v>69</v>
      </c>
    </row>
    <row r="9691" spans="1:11">
      <c r="A9691" s="8">
        <v>45328</v>
      </c>
      <c r="B9691">
        <v>142.85749999999999</v>
      </c>
      <c r="C9691">
        <v>143.83179999999999</v>
      </c>
      <c r="D9691">
        <v>142.21119999999999</v>
      </c>
      <c r="E9691">
        <v>142.71700000000001</v>
      </c>
      <c r="F9691">
        <v>6198200</v>
      </c>
      <c r="G9691" t="s">
        <v>18</v>
      </c>
      <c r="H9691" t="s">
        <v>18</v>
      </c>
      <c r="I9691" t="s">
        <v>67</v>
      </c>
      <c r="J9691" t="s">
        <v>68</v>
      </c>
      <c r="K9691" t="s">
        <v>69</v>
      </c>
    </row>
    <row r="9692" spans="1:11">
      <c r="A9692" s="8">
        <v>45329</v>
      </c>
      <c r="B9692">
        <v>143.34469999999999</v>
      </c>
      <c r="C9692">
        <v>144.0566</v>
      </c>
      <c r="D9692">
        <v>141.61160000000001</v>
      </c>
      <c r="E9692">
        <v>142.51089999999999</v>
      </c>
      <c r="F9692">
        <v>6252000</v>
      </c>
      <c r="G9692" t="s">
        <v>18</v>
      </c>
      <c r="H9692" t="s">
        <v>18</v>
      </c>
      <c r="I9692" t="s">
        <v>67</v>
      </c>
      <c r="J9692" t="s">
        <v>68</v>
      </c>
      <c r="K9692" t="s">
        <v>69</v>
      </c>
    </row>
    <row r="9693" spans="1:11">
      <c r="A9693" s="8">
        <v>45330</v>
      </c>
      <c r="B9693">
        <v>142.34229999999999</v>
      </c>
      <c r="C9693">
        <v>144.5437</v>
      </c>
      <c r="D9693">
        <v>142.06129999999999</v>
      </c>
      <c r="E9693">
        <v>144.31890000000001</v>
      </c>
      <c r="F9693">
        <v>9237000</v>
      </c>
      <c r="G9693" t="s">
        <v>18</v>
      </c>
      <c r="H9693" t="s">
        <v>18</v>
      </c>
      <c r="I9693" t="s">
        <v>67</v>
      </c>
      <c r="J9693" t="s">
        <v>68</v>
      </c>
      <c r="K9693" t="s">
        <v>69</v>
      </c>
    </row>
    <row r="9694" spans="1:11">
      <c r="A9694" s="8">
        <v>45331</v>
      </c>
      <c r="B9694">
        <v>144.65610000000001</v>
      </c>
      <c r="C9694">
        <v>145.4992</v>
      </c>
      <c r="D9694">
        <v>141.43360000000001</v>
      </c>
      <c r="E9694">
        <v>141.4898</v>
      </c>
      <c r="F9694">
        <v>9194500</v>
      </c>
      <c r="G9694" t="s">
        <v>18</v>
      </c>
      <c r="H9694" t="s">
        <v>18</v>
      </c>
      <c r="I9694" t="s">
        <v>67</v>
      </c>
      <c r="J9694" t="s">
        <v>68</v>
      </c>
      <c r="K9694" t="s">
        <v>69</v>
      </c>
    </row>
    <row r="9695" spans="1:11">
      <c r="A9695" s="8">
        <v>45334</v>
      </c>
      <c r="B9695">
        <v>142.03319999999999</v>
      </c>
      <c r="C9695">
        <v>142.9606</v>
      </c>
      <c r="D9695">
        <v>141.8177</v>
      </c>
      <c r="E9695">
        <v>142.4641</v>
      </c>
      <c r="F9695">
        <v>6713000</v>
      </c>
      <c r="G9695" t="s">
        <v>18</v>
      </c>
      <c r="H9695" t="s">
        <v>18</v>
      </c>
      <c r="I9695" t="s">
        <v>67</v>
      </c>
      <c r="J9695" t="s">
        <v>68</v>
      </c>
      <c r="K9695" t="s">
        <v>69</v>
      </c>
    </row>
    <row r="9696" spans="1:11">
      <c r="A9696" s="8">
        <v>45335</v>
      </c>
      <c r="B9696">
        <v>142.9699</v>
      </c>
      <c r="C9696">
        <v>143.39150000000001</v>
      </c>
      <c r="D9696">
        <v>140.14089999999999</v>
      </c>
      <c r="E9696">
        <v>141.07769999999999</v>
      </c>
      <c r="F9696">
        <v>6987100</v>
      </c>
      <c r="G9696" t="s">
        <v>18</v>
      </c>
      <c r="H9696" t="s">
        <v>18</v>
      </c>
      <c r="I9696" t="s">
        <v>67</v>
      </c>
      <c r="J9696" t="s">
        <v>68</v>
      </c>
      <c r="K9696" t="s">
        <v>69</v>
      </c>
    </row>
    <row r="9697" spans="1:11">
      <c r="A9697" s="8">
        <v>45336</v>
      </c>
      <c r="B9697">
        <v>141.71469999999999</v>
      </c>
      <c r="C9697">
        <v>142.57650000000001</v>
      </c>
      <c r="D9697">
        <v>140.59059999999999</v>
      </c>
      <c r="E9697">
        <v>141.46170000000001</v>
      </c>
      <c r="F9697">
        <v>5995100</v>
      </c>
      <c r="G9697" t="s">
        <v>18</v>
      </c>
      <c r="H9697" t="s">
        <v>18</v>
      </c>
      <c r="I9697" t="s">
        <v>67</v>
      </c>
      <c r="J9697" t="s">
        <v>68</v>
      </c>
      <c r="K9697" t="s">
        <v>69</v>
      </c>
    </row>
    <row r="9698" spans="1:11">
      <c r="A9698" s="8">
        <v>45337</v>
      </c>
      <c r="B9698">
        <v>141.96369999999999</v>
      </c>
      <c r="C9698">
        <v>146.8691</v>
      </c>
      <c r="D9698">
        <v>141.7364</v>
      </c>
      <c r="E9698">
        <v>146.27250000000001</v>
      </c>
      <c r="F9698">
        <v>8950300</v>
      </c>
      <c r="G9698" t="s">
        <v>74</v>
      </c>
      <c r="H9698" t="s">
        <v>18</v>
      </c>
      <c r="I9698" t="s">
        <v>67</v>
      </c>
      <c r="J9698" t="s">
        <v>68</v>
      </c>
      <c r="K9698" t="s">
        <v>69</v>
      </c>
    </row>
    <row r="9699" spans="1:11">
      <c r="A9699" s="8">
        <v>45338</v>
      </c>
      <c r="B9699">
        <v>147.13419999999999</v>
      </c>
      <c r="C9699">
        <v>147.51310000000001</v>
      </c>
      <c r="D9699">
        <v>145.9221</v>
      </c>
      <c r="E9699">
        <v>146.43350000000001</v>
      </c>
      <c r="F9699">
        <v>7569000</v>
      </c>
      <c r="G9699" t="s">
        <v>18</v>
      </c>
      <c r="H9699" t="s">
        <v>18</v>
      </c>
      <c r="I9699" t="s">
        <v>67</v>
      </c>
      <c r="J9699" t="s">
        <v>68</v>
      </c>
      <c r="K9699" t="s">
        <v>69</v>
      </c>
    </row>
    <row r="9700" spans="1:11">
      <c r="A9700" s="8">
        <v>45342</v>
      </c>
      <c r="B9700">
        <v>147.22890000000001</v>
      </c>
      <c r="C9700">
        <v>147.36150000000001</v>
      </c>
      <c r="D9700">
        <v>145.67590000000001</v>
      </c>
      <c r="E9700">
        <v>145.83690000000001</v>
      </c>
      <c r="F9700">
        <v>6977900</v>
      </c>
      <c r="G9700" t="s">
        <v>18</v>
      </c>
      <c r="H9700" t="s">
        <v>18</v>
      </c>
      <c r="I9700" t="s">
        <v>67</v>
      </c>
      <c r="J9700" t="s">
        <v>68</v>
      </c>
      <c r="K9700" t="s">
        <v>69</v>
      </c>
    </row>
    <row r="9701" spans="1:11">
      <c r="A9701" s="8">
        <v>45343</v>
      </c>
      <c r="B9701">
        <v>146.3767</v>
      </c>
      <c r="C9701">
        <v>147.3237</v>
      </c>
      <c r="D9701">
        <v>145.9316</v>
      </c>
      <c r="E9701">
        <v>147.20050000000001</v>
      </c>
      <c r="F9701">
        <v>6630100</v>
      </c>
      <c r="G9701" t="s">
        <v>18</v>
      </c>
      <c r="H9701" t="s">
        <v>18</v>
      </c>
      <c r="I9701" t="s">
        <v>67</v>
      </c>
      <c r="J9701" t="s">
        <v>68</v>
      </c>
      <c r="K9701" t="s">
        <v>69</v>
      </c>
    </row>
    <row r="9702" spans="1:11">
      <c r="A9702" s="8">
        <v>45344</v>
      </c>
      <c r="B9702">
        <v>146.61340000000001</v>
      </c>
      <c r="C9702">
        <v>148.32749999999999</v>
      </c>
      <c r="D9702">
        <v>145.67590000000001</v>
      </c>
      <c r="E9702">
        <v>147.19110000000001</v>
      </c>
      <c r="F9702">
        <v>8874900</v>
      </c>
      <c r="G9702" t="s">
        <v>18</v>
      </c>
      <c r="H9702" t="s">
        <v>18</v>
      </c>
      <c r="I9702" t="s">
        <v>67</v>
      </c>
      <c r="J9702" t="s">
        <v>68</v>
      </c>
      <c r="K9702" t="s">
        <v>69</v>
      </c>
    </row>
    <row r="9703" spans="1:11">
      <c r="A9703" s="8">
        <v>45345</v>
      </c>
      <c r="B9703">
        <v>146.66079999999999</v>
      </c>
      <c r="C9703">
        <v>146.7081</v>
      </c>
      <c r="D9703">
        <v>145.1266</v>
      </c>
      <c r="E9703">
        <v>146.46190000000001</v>
      </c>
      <c r="F9703">
        <v>6561600</v>
      </c>
      <c r="G9703" t="s">
        <v>18</v>
      </c>
      <c r="H9703" t="s">
        <v>18</v>
      </c>
      <c r="I9703" t="s">
        <v>67</v>
      </c>
      <c r="J9703" t="s">
        <v>68</v>
      </c>
      <c r="K9703" t="s">
        <v>69</v>
      </c>
    </row>
    <row r="9704" spans="1:11">
      <c r="A9704" s="8">
        <v>45348</v>
      </c>
      <c r="B9704">
        <v>146.34829999999999</v>
      </c>
      <c r="C9704">
        <v>147.3047</v>
      </c>
      <c r="D9704">
        <v>145.67590000000001</v>
      </c>
      <c r="E9704">
        <v>146.26300000000001</v>
      </c>
      <c r="F9704">
        <v>6900800</v>
      </c>
      <c r="G9704" t="s">
        <v>18</v>
      </c>
      <c r="H9704" t="s">
        <v>18</v>
      </c>
      <c r="I9704" t="s">
        <v>67</v>
      </c>
      <c r="J9704" t="s">
        <v>68</v>
      </c>
      <c r="K9704" t="s">
        <v>69</v>
      </c>
    </row>
    <row r="9705" spans="1:11">
      <c r="A9705" s="8">
        <v>45349</v>
      </c>
      <c r="B9705">
        <v>145.07929999999999</v>
      </c>
      <c r="C9705">
        <v>145.72319999999999</v>
      </c>
      <c r="D9705">
        <v>141.95419999999999</v>
      </c>
      <c r="E9705">
        <v>144.09440000000001</v>
      </c>
      <c r="F9705">
        <v>15093800</v>
      </c>
      <c r="G9705" t="s">
        <v>18</v>
      </c>
      <c r="H9705" t="s">
        <v>18</v>
      </c>
      <c r="I9705" t="s">
        <v>67</v>
      </c>
      <c r="J9705" t="s">
        <v>68</v>
      </c>
      <c r="K9705" t="s">
        <v>69</v>
      </c>
    </row>
    <row r="9706" spans="1:11">
      <c r="A9706" s="8">
        <v>45350</v>
      </c>
      <c r="B9706">
        <v>144.28380000000001</v>
      </c>
      <c r="C9706">
        <v>145.70429999999999</v>
      </c>
      <c r="D9706">
        <v>143.7345</v>
      </c>
      <c r="E9706">
        <v>144.26490000000001</v>
      </c>
      <c r="F9706">
        <v>6715900</v>
      </c>
      <c r="G9706" t="s">
        <v>18</v>
      </c>
      <c r="H9706" t="s">
        <v>18</v>
      </c>
      <c r="I9706" t="s">
        <v>67</v>
      </c>
      <c r="J9706" t="s">
        <v>68</v>
      </c>
      <c r="K9706" t="s">
        <v>69</v>
      </c>
    </row>
    <row r="9707" spans="1:11">
      <c r="A9707" s="8">
        <v>45351</v>
      </c>
      <c r="B9707">
        <v>144.80459999999999</v>
      </c>
      <c r="C9707">
        <v>145.1172</v>
      </c>
      <c r="D9707">
        <v>143.4504</v>
      </c>
      <c r="E9707">
        <v>143.95230000000001</v>
      </c>
      <c r="F9707">
        <v>9334400</v>
      </c>
      <c r="G9707" t="s">
        <v>18</v>
      </c>
      <c r="H9707" t="s">
        <v>18</v>
      </c>
      <c r="I9707" t="s">
        <v>67</v>
      </c>
      <c r="J9707" t="s">
        <v>68</v>
      </c>
      <c r="K9707" t="s">
        <v>69</v>
      </c>
    </row>
    <row r="9708" spans="1:11">
      <c r="A9708" s="8">
        <v>45352</v>
      </c>
      <c r="B9708">
        <v>144.93719999999999</v>
      </c>
      <c r="C9708">
        <v>146.16829999999999</v>
      </c>
      <c r="D9708">
        <v>144.17959999999999</v>
      </c>
      <c r="E9708">
        <v>144.7099</v>
      </c>
      <c r="F9708">
        <v>7458700</v>
      </c>
      <c r="G9708" t="s">
        <v>18</v>
      </c>
      <c r="H9708" t="s">
        <v>18</v>
      </c>
      <c r="I9708" t="s">
        <v>67</v>
      </c>
      <c r="J9708" t="s">
        <v>68</v>
      </c>
      <c r="K9708" t="s">
        <v>69</v>
      </c>
    </row>
    <row r="9709" spans="1:11">
      <c r="A9709" s="8">
        <v>45355</v>
      </c>
      <c r="B9709">
        <v>144.41640000000001</v>
      </c>
      <c r="C9709">
        <v>144.5016</v>
      </c>
      <c r="D9709">
        <v>139.8424</v>
      </c>
      <c r="E9709">
        <v>140.98830000000001</v>
      </c>
      <c r="F9709">
        <v>12503200</v>
      </c>
      <c r="G9709" t="s">
        <v>18</v>
      </c>
      <c r="H9709" t="s">
        <v>18</v>
      </c>
      <c r="I9709" t="s">
        <v>67</v>
      </c>
      <c r="J9709" t="s">
        <v>68</v>
      </c>
      <c r="K9709" t="s">
        <v>69</v>
      </c>
    </row>
    <row r="9710" spans="1:11">
      <c r="A9710" s="8">
        <v>45356</v>
      </c>
      <c r="B9710">
        <v>140.9409</v>
      </c>
      <c r="C9710">
        <v>142.636</v>
      </c>
      <c r="D9710">
        <v>140.43899999999999</v>
      </c>
      <c r="E9710">
        <v>141.66059999999999</v>
      </c>
      <c r="F9710">
        <v>6985500</v>
      </c>
      <c r="G9710" t="s">
        <v>18</v>
      </c>
      <c r="H9710" t="s">
        <v>18</v>
      </c>
      <c r="I9710" t="s">
        <v>67</v>
      </c>
      <c r="J9710" t="s">
        <v>68</v>
      </c>
      <c r="K9710" t="s">
        <v>69</v>
      </c>
    </row>
    <row r="9711" spans="1:11">
      <c r="A9711" s="8">
        <v>45357</v>
      </c>
      <c r="B9711">
        <v>142.8349</v>
      </c>
      <c r="C9711">
        <v>144.3312</v>
      </c>
      <c r="D9711">
        <v>140.28749999999999</v>
      </c>
      <c r="E9711">
        <v>140.4674</v>
      </c>
      <c r="F9711">
        <v>14692100</v>
      </c>
      <c r="G9711" t="s">
        <v>18</v>
      </c>
      <c r="H9711" t="s">
        <v>18</v>
      </c>
      <c r="I9711" t="s">
        <v>67</v>
      </c>
      <c r="J9711" t="s">
        <v>68</v>
      </c>
      <c r="K9711" t="s">
        <v>69</v>
      </c>
    </row>
    <row r="9712" spans="1:11">
      <c r="A9712" s="8">
        <v>45358</v>
      </c>
      <c r="B9712">
        <v>140.6284</v>
      </c>
      <c r="C9712">
        <v>142.75919999999999</v>
      </c>
      <c r="D9712">
        <v>140.58109999999999</v>
      </c>
      <c r="E9712">
        <v>141.45230000000001</v>
      </c>
      <c r="F9712">
        <v>8739300</v>
      </c>
      <c r="G9712" t="s">
        <v>18</v>
      </c>
      <c r="H9712" t="s">
        <v>18</v>
      </c>
      <c r="I9712" t="s">
        <v>67</v>
      </c>
      <c r="J9712" t="s">
        <v>68</v>
      </c>
      <c r="K9712" t="s">
        <v>69</v>
      </c>
    </row>
    <row r="9713" spans="1:11">
      <c r="A9713" s="8">
        <v>45359</v>
      </c>
      <c r="B9713">
        <v>141.45230000000001</v>
      </c>
      <c r="C9713">
        <v>142.0394</v>
      </c>
      <c r="D9713">
        <v>140.52420000000001</v>
      </c>
      <c r="E9713">
        <v>141.93530000000001</v>
      </c>
      <c r="F9713">
        <v>7527400</v>
      </c>
      <c r="G9713" t="s">
        <v>18</v>
      </c>
      <c r="H9713" t="s">
        <v>18</v>
      </c>
      <c r="I9713" t="s">
        <v>67</v>
      </c>
      <c r="J9713" t="s">
        <v>68</v>
      </c>
      <c r="K9713" t="s">
        <v>69</v>
      </c>
    </row>
    <row r="9714" spans="1:11">
      <c r="A9714" s="8">
        <v>45362</v>
      </c>
      <c r="B9714">
        <v>142.5224</v>
      </c>
      <c r="C9714">
        <v>144.01859999999999</v>
      </c>
      <c r="D9714">
        <v>141.66059999999999</v>
      </c>
      <c r="E9714">
        <v>143.94290000000001</v>
      </c>
      <c r="F9714">
        <v>7577100</v>
      </c>
      <c r="G9714" t="s">
        <v>18</v>
      </c>
      <c r="H9714" t="s">
        <v>18</v>
      </c>
      <c r="I9714" t="s">
        <v>67</v>
      </c>
      <c r="J9714" t="s">
        <v>68</v>
      </c>
      <c r="K9714" t="s">
        <v>69</v>
      </c>
    </row>
    <row r="9715" spans="1:11">
      <c r="A9715" s="8">
        <v>45363</v>
      </c>
      <c r="B9715">
        <v>143.78190000000001</v>
      </c>
      <c r="C9715">
        <v>144.48269999999999</v>
      </c>
      <c r="D9715">
        <v>142.797</v>
      </c>
      <c r="E9715">
        <v>143.83869999999999</v>
      </c>
      <c r="F9715">
        <v>6432900</v>
      </c>
      <c r="G9715" t="s">
        <v>18</v>
      </c>
      <c r="H9715" t="s">
        <v>18</v>
      </c>
      <c r="I9715" t="s">
        <v>67</v>
      </c>
      <c r="J9715" t="s">
        <v>68</v>
      </c>
      <c r="K9715" t="s">
        <v>69</v>
      </c>
    </row>
    <row r="9716" spans="1:11">
      <c r="A9716" s="8">
        <v>45364</v>
      </c>
      <c r="B9716">
        <v>145.1172</v>
      </c>
      <c r="C9716">
        <v>146.67019999999999</v>
      </c>
      <c r="D9716">
        <v>145.03190000000001</v>
      </c>
      <c r="E9716">
        <v>145.73269999999999</v>
      </c>
      <c r="F9716">
        <v>8065600</v>
      </c>
      <c r="G9716" t="s">
        <v>18</v>
      </c>
      <c r="H9716" t="s">
        <v>18</v>
      </c>
      <c r="I9716" t="s">
        <v>67</v>
      </c>
      <c r="J9716" t="s">
        <v>68</v>
      </c>
      <c r="K9716" t="s">
        <v>69</v>
      </c>
    </row>
    <row r="9717" spans="1:11">
      <c r="A9717" s="8">
        <v>45365</v>
      </c>
      <c r="B9717">
        <v>145.6191</v>
      </c>
      <c r="C9717">
        <v>147.4752</v>
      </c>
      <c r="D9717">
        <v>144.6626</v>
      </c>
      <c r="E9717">
        <v>147.4468</v>
      </c>
      <c r="F9717">
        <v>9047200</v>
      </c>
      <c r="G9717" t="s">
        <v>18</v>
      </c>
      <c r="H9717" t="s">
        <v>18</v>
      </c>
      <c r="I9717" t="s">
        <v>67</v>
      </c>
      <c r="J9717" t="s">
        <v>68</v>
      </c>
      <c r="K9717" t="s">
        <v>69</v>
      </c>
    </row>
    <row r="9718" spans="1:11">
      <c r="A9718" s="8">
        <v>45366</v>
      </c>
      <c r="B9718">
        <v>146.96379999999999</v>
      </c>
      <c r="C9718">
        <v>148.7157</v>
      </c>
      <c r="D9718">
        <v>146.2346</v>
      </c>
      <c r="E9718">
        <v>147.3047</v>
      </c>
      <c r="F9718">
        <v>20379100</v>
      </c>
      <c r="G9718" t="s">
        <v>18</v>
      </c>
      <c r="H9718" t="s">
        <v>18</v>
      </c>
      <c r="I9718" t="s">
        <v>67</v>
      </c>
      <c r="J9718" t="s">
        <v>68</v>
      </c>
      <c r="K9718" t="s">
        <v>69</v>
      </c>
    </row>
    <row r="9719" spans="1:11">
      <c r="A9719" s="8">
        <v>45369</v>
      </c>
      <c r="B9719">
        <v>147.7593</v>
      </c>
      <c r="C9719">
        <v>148.36539999999999</v>
      </c>
      <c r="D9719">
        <v>146.72710000000001</v>
      </c>
      <c r="E9719">
        <v>147.1721</v>
      </c>
      <c r="F9719">
        <v>7242700</v>
      </c>
      <c r="G9719" t="s">
        <v>18</v>
      </c>
      <c r="H9719" t="s">
        <v>18</v>
      </c>
      <c r="I9719" t="s">
        <v>67</v>
      </c>
      <c r="J9719" t="s">
        <v>68</v>
      </c>
      <c r="K9719" t="s">
        <v>69</v>
      </c>
    </row>
    <row r="9720" spans="1:11">
      <c r="A9720" s="8">
        <v>45370</v>
      </c>
      <c r="B9720">
        <v>147.06800000000001</v>
      </c>
      <c r="C9720">
        <v>148.52629999999999</v>
      </c>
      <c r="D9720">
        <v>146.79329999999999</v>
      </c>
      <c r="E9720">
        <v>148.31800000000001</v>
      </c>
      <c r="F9720">
        <v>7736700</v>
      </c>
      <c r="G9720" t="s">
        <v>18</v>
      </c>
      <c r="H9720" t="s">
        <v>18</v>
      </c>
      <c r="I9720" t="s">
        <v>67</v>
      </c>
      <c r="J9720" t="s">
        <v>68</v>
      </c>
      <c r="K9720" t="s">
        <v>69</v>
      </c>
    </row>
    <row r="9721" spans="1:11">
      <c r="A9721" s="8">
        <v>45371</v>
      </c>
      <c r="B9721">
        <v>147.50360000000001</v>
      </c>
      <c r="C9721">
        <v>148.13800000000001</v>
      </c>
      <c r="D9721">
        <v>146.0547</v>
      </c>
      <c r="E9721">
        <v>146.35769999999999</v>
      </c>
      <c r="F9721">
        <v>8449100</v>
      </c>
      <c r="G9721" t="s">
        <v>18</v>
      </c>
      <c r="H9721" t="s">
        <v>18</v>
      </c>
      <c r="I9721" t="s">
        <v>67</v>
      </c>
      <c r="J9721" t="s">
        <v>68</v>
      </c>
      <c r="K9721" t="s">
        <v>69</v>
      </c>
    </row>
    <row r="9722" spans="1:11">
      <c r="A9722" s="8">
        <v>45372</v>
      </c>
      <c r="B9722">
        <v>146.73650000000001</v>
      </c>
      <c r="C9722">
        <v>147.43729999999999</v>
      </c>
      <c r="D9722">
        <v>146.2251</v>
      </c>
      <c r="E9722">
        <v>146.65129999999999</v>
      </c>
      <c r="F9722">
        <v>7899100</v>
      </c>
      <c r="G9722" t="s">
        <v>18</v>
      </c>
      <c r="H9722" t="s">
        <v>18</v>
      </c>
      <c r="I9722" t="s">
        <v>67</v>
      </c>
      <c r="J9722" t="s">
        <v>68</v>
      </c>
      <c r="K9722" t="s">
        <v>69</v>
      </c>
    </row>
    <row r="9723" spans="1:11">
      <c r="A9723" s="8">
        <v>45373</v>
      </c>
      <c r="B9723">
        <v>146.8596</v>
      </c>
      <c r="C9723">
        <v>147.04900000000001</v>
      </c>
      <c r="D9723">
        <v>145.98840000000001</v>
      </c>
      <c r="E9723">
        <v>146.46190000000001</v>
      </c>
      <c r="F9723">
        <v>5973700</v>
      </c>
      <c r="G9723" t="s">
        <v>18</v>
      </c>
      <c r="H9723" t="s">
        <v>18</v>
      </c>
      <c r="I9723" t="s">
        <v>67</v>
      </c>
      <c r="J9723" t="s">
        <v>68</v>
      </c>
      <c r="K9723" t="s">
        <v>69</v>
      </c>
    </row>
    <row r="9724" spans="1:11">
      <c r="A9724" s="8">
        <v>45376</v>
      </c>
      <c r="B9724">
        <v>147.23840000000001</v>
      </c>
      <c r="C9724">
        <v>148.97139999999999</v>
      </c>
      <c r="D9724">
        <v>147.0395</v>
      </c>
      <c r="E9724">
        <v>148.17590000000001</v>
      </c>
      <c r="F9724">
        <v>6058700</v>
      </c>
      <c r="G9724" t="s">
        <v>18</v>
      </c>
      <c r="H9724" t="s">
        <v>18</v>
      </c>
      <c r="I9724" t="s">
        <v>67</v>
      </c>
      <c r="J9724" t="s">
        <v>68</v>
      </c>
      <c r="K9724" t="s">
        <v>69</v>
      </c>
    </row>
    <row r="9725" spans="1:11">
      <c r="A9725" s="8">
        <v>45377</v>
      </c>
      <c r="B9725">
        <v>148.22329999999999</v>
      </c>
      <c r="C9725">
        <v>148.54519999999999</v>
      </c>
      <c r="D9725">
        <v>146.45240000000001</v>
      </c>
      <c r="E9725">
        <v>147.0395</v>
      </c>
      <c r="F9725">
        <v>6677900</v>
      </c>
      <c r="G9725" t="s">
        <v>18</v>
      </c>
      <c r="H9725" t="s">
        <v>18</v>
      </c>
      <c r="I9725" t="s">
        <v>67</v>
      </c>
      <c r="J9725" t="s">
        <v>68</v>
      </c>
      <c r="K9725" t="s">
        <v>69</v>
      </c>
    </row>
    <row r="9726" spans="1:11">
      <c r="A9726" s="8">
        <v>45378</v>
      </c>
      <c r="B9726">
        <v>146.66079999999999</v>
      </c>
      <c r="C9726">
        <v>148.14750000000001</v>
      </c>
      <c r="D9726">
        <v>146.64179999999999</v>
      </c>
      <c r="E9726">
        <v>148.06229999999999</v>
      </c>
      <c r="F9726">
        <v>7416900</v>
      </c>
      <c r="G9726" t="s">
        <v>18</v>
      </c>
      <c r="H9726" t="s">
        <v>18</v>
      </c>
      <c r="I9726" t="s">
        <v>67</v>
      </c>
      <c r="J9726" t="s">
        <v>68</v>
      </c>
      <c r="K9726" t="s">
        <v>69</v>
      </c>
    </row>
    <row r="9727" spans="1:11">
      <c r="A9727" s="8">
        <v>45379</v>
      </c>
      <c r="B9727">
        <v>148.81989999999999</v>
      </c>
      <c r="C9727">
        <v>149.8048</v>
      </c>
      <c r="D9727">
        <v>148.0812</v>
      </c>
      <c r="E9727">
        <v>149.37860000000001</v>
      </c>
      <c r="F9727">
        <v>8331600</v>
      </c>
      <c r="G9727" t="s">
        <v>18</v>
      </c>
      <c r="H9727" t="s">
        <v>18</v>
      </c>
      <c r="I9727" t="s">
        <v>67</v>
      </c>
      <c r="J9727" t="s">
        <v>68</v>
      </c>
      <c r="K9727" t="s">
        <v>69</v>
      </c>
    </row>
    <row r="9728" spans="1:11">
      <c r="A9728" s="8">
        <v>45383</v>
      </c>
      <c r="B9728">
        <v>149.88050000000001</v>
      </c>
      <c r="C9728">
        <v>151.13059999999999</v>
      </c>
      <c r="D9728">
        <v>148.62100000000001</v>
      </c>
      <c r="E9728">
        <v>150.64760000000001</v>
      </c>
      <c r="F9728">
        <v>6285700</v>
      </c>
      <c r="G9728" t="s">
        <v>18</v>
      </c>
      <c r="H9728" t="s">
        <v>18</v>
      </c>
      <c r="I9728" t="s">
        <v>67</v>
      </c>
      <c r="J9728" t="s">
        <v>68</v>
      </c>
      <c r="K9728" t="s">
        <v>69</v>
      </c>
    </row>
    <row r="9729" spans="1:11">
      <c r="A9729" s="8">
        <v>45384</v>
      </c>
      <c r="B9729">
        <v>151.56620000000001</v>
      </c>
      <c r="C9729">
        <v>152.67420000000001</v>
      </c>
      <c r="D9729">
        <v>150.5908</v>
      </c>
      <c r="E9729">
        <v>151.31049999999999</v>
      </c>
      <c r="F9729">
        <v>8815400</v>
      </c>
      <c r="G9729" t="s">
        <v>18</v>
      </c>
      <c r="H9729" t="s">
        <v>18</v>
      </c>
      <c r="I9729" t="s">
        <v>67</v>
      </c>
      <c r="J9729" t="s">
        <v>68</v>
      </c>
      <c r="K9729" t="s">
        <v>69</v>
      </c>
    </row>
    <row r="9730" spans="1:11">
      <c r="A9730" s="8">
        <v>45385</v>
      </c>
      <c r="B9730">
        <v>151.61349999999999</v>
      </c>
      <c r="C9730">
        <v>152.41849999999999</v>
      </c>
      <c r="D9730">
        <v>151.25370000000001</v>
      </c>
      <c r="E9730">
        <v>151.93549999999999</v>
      </c>
      <c r="F9730">
        <v>7819700</v>
      </c>
      <c r="G9730" t="s">
        <v>18</v>
      </c>
      <c r="H9730" t="s">
        <v>18</v>
      </c>
      <c r="I9730" t="s">
        <v>67</v>
      </c>
      <c r="J9730" t="s">
        <v>68</v>
      </c>
      <c r="K9730" t="s">
        <v>69</v>
      </c>
    </row>
    <row r="9731" spans="1:11">
      <c r="A9731" s="8">
        <v>45386</v>
      </c>
      <c r="B9731">
        <v>152.2764</v>
      </c>
      <c r="C9731">
        <v>153.3655</v>
      </c>
      <c r="D9731">
        <v>151.3484</v>
      </c>
      <c r="E9731">
        <v>152.17230000000001</v>
      </c>
      <c r="F9731">
        <v>9269700</v>
      </c>
      <c r="G9731" t="s">
        <v>18</v>
      </c>
      <c r="H9731" t="s">
        <v>18</v>
      </c>
      <c r="I9731" t="s">
        <v>67</v>
      </c>
      <c r="J9731" t="s">
        <v>68</v>
      </c>
      <c r="K9731" t="s">
        <v>69</v>
      </c>
    </row>
    <row r="9732" spans="1:11">
      <c r="A9732" s="8">
        <v>45387</v>
      </c>
      <c r="B9732">
        <v>152.7783</v>
      </c>
      <c r="C9732">
        <v>153.57380000000001</v>
      </c>
      <c r="D9732">
        <v>151.3862</v>
      </c>
      <c r="E9732">
        <v>153.03399999999999</v>
      </c>
      <c r="F9732">
        <v>7429800</v>
      </c>
      <c r="G9732" t="s">
        <v>18</v>
      </c>
      <c r="H9732" t="s">
        <v>18</v>
      </c>
      <c r="I9732" t="s">
        <v>67</v>
      </c>
      <c r="J9732" t="s">
        <v>68</v>
      </c>
      <c r="K9732" t="s">
        <v>69</v>
      </c>
    </row>
    <row r="9733" spans="1:11">
      <c r="A9733" s="8">
        <v>45390</v>
      </c>
      <c r="B9733">
        <v>153.0814</v>
      </c>
      <c r="C9733">
        <v>153.88630000000001</v>
      </c>
      <c r="D9733">
        <v>151.8313</v>
      </c>
      <c r="E9733">
        <v>152.72149999999999</v>
      </c>
      <c r="F9733">
        <v>7253200</v>
      </c>
      <c r="G9733" t="s">
        <v>18</v>
      </c>
      <c r="H9733" t="s">
        <v>18</v>
      </c>
      <c r="I9733" t="s">
        <v>67</v>
      </c>
      <c r="J9733" t="s">
        <v>68</v>
      </c>
      <c r="K9733" t="s">
        <v>69</v>
      </c>
    </row>
    <row r="9734" spans="1:11">
      <c r="A9734" s="8">
        <v>45391</v>
      </c>
      <c r="B9734">
        <v>153.27080000000001</v>
      </c>
      <c r="C9734">
        <v>153.91470000000001</v>
      </c>
      <c r="D9734">
        <v>151.95439999999999</v>
      </c>
      <c r="E9734">
        <v>153.4128</v>
      </c>
      <c r="F9734">
        <v>6577400</v>
      </c>
      <c r="G9734" t="s">
        <v>18</v>
      </c>
      <c r="H9734" t="s">
        <v>18</v>
      </c>
      <c r="I9734" t="s">
        <v>67</v>
      </c>
      <c r="J9734" t="s">
        <v>68</v>
      </c>
      <c r="K9734" t="s">
        <v>69</v>
      </c>
    </row>
    <row r="9735" spans="1:11">
      <c r="A9735" s="8">
        <v>45392</v>
      </c>
      <c r="B9735">
        <v>153.61170000000001</v>
      </c>
      <c r="C9735">
        <v>154.142</v>
      </c>
      <c r="D9735">
        <v>152.4753</v>
      </c>
      <c r="E9735">
        <v>154.04730000000001</v>
      </c>
      <c r="F9735">
        <v>7525800</v>
      </c>
      <c r="G9735" t="s">
        <v>18</v>
      </c>
      <c r="H9735" t="s">
        <v>18</v>
      </c>
      <c r="I9735" t="s">
        <v>67</v>
      </c>
      <c r="J9735" t="s">
        <v>68</v>
      </c>
      <c r="K9735" t="s">
        <v>69</v>
      </c>
    </row>
    <row r="9736" spans="1:11">
      <c r="A9736" s="8">
        <v>45393</v>
      </c>
      <c r="B9736">
        <v>154.9469</v>
      </c>
      <c r="C9736">
        <v>154.9469</v>
      </c>
      <c r="D9736">
        <v>151.32939999999999</v>
      </c>
      <c r="E9736">
        <v>153.30860000000001</v>
      </c>
      <c r="F9736">
        <v>7682500</v>
      </c>
      <c r="G9736" t="s">
        <v>18</v>
      </c>
      <c r="H9736" t="s">
        <v>18</v>
      </c>
      <c r="I9736" t="s">
        <v>67</v>
      </c>
      <c r="J9736" t="s">
        <v>68</v>
      </c>
      <c r="K9736" t="s">
        <v>69</v>
      </c>
    </row>
    <row r="9737" spans="1:11">
      <c r="A9737" s="8">
        <v>45394</v>
      </c>
      <c r="B9737">
        <v>153.6874</v>
      </c>
      <c r="C9737">
        <v>155.18369999999999</v>
      </c>
      <c r="D9737">
        <v>149.6627</v>
      </c>
      <c r="E9737">
        <v>150.53389999999999</v>
      </c>
      <c r="F9737">
        <v>11058800</v>
      </c>
      <c r="G9737" t="s">
        <v>18</v>
      </c>
      <c r="H9737" t="s">
        <v>18</v>
      </c>
      <c r="I9737" t="s">
        <v>67</v>
      </c>
      <c r="J9737" t="s">
        <v>68</v>
      </c>
      <c r="K9737" t="s">
        <v>69</v>
      </c>
    </row>
    <row r="9738" spans="1:11">
      <c r="A9738" s="8">
        <v>45397</v>
      </c>
      <c r="B9738">
        <v>151.46199999999999</v>
      </c>
      <c r="C9738">
        <v>151.9828</v>
      </c>
      <c r="D9738">
        <v>149.0187</v>
      </c>
      <c r="E9738">
        <v>149.23660000000001</v>
      </c>
      <c r="F9738">
        <v>7236900</v>
      </c>
      <c r="G9738" t="s">
        <v>18</v>
      </c>
      <c r="H9738" t="s">
        <v>18</v>
      </c>
      <c r="I9738" t="s">
        <v>67</v>
      </c>
      <c r="J9738" t="s">
        <v>68</v>
      </c>
      <c r="K9738" t="s">
        <v>69</v>
      </c>
    </row>
    <row r="9739" spans="1:11">
      <c r="A9739" s="8">
        <v>45398</v>
      </c>
      <c r="B9739">
        <v>148.96199999999999</v>
      </c>
      <c r="C9739">
        <v>149.44489999999999</v>
      </c>
      <c r="D9739">
        <v>147.1816</v>
      </c>
      <c r="E9739">
        <v>147.99600000000001</v>
      </c>
      <c r="F9739">
        <v>5541900</v>
      </c>
      <c r="G9739" t="s">
        <v>18</v>
      </c>
      <c r="H9739" t="s">
        <v>18</v>
      </c>
      <c r="I9739" t="s">
        <v>67</v>
      </c>
      <c r="J9739" t="s">
        <v>68</v>
      </c>
      <c r="K9739" t="s">
        <v>69</v>
      </c>
    </row>
    <row r="9740" spans="1:11">
      <c r="A9740" s="8">
        <v>45399</v>
      </c>
      <c r="B9740">
        <v>147.72139999999999</v>
      </c>
      <c r="C9740">
        <v>149.3502</v>
      </c>
      <c r="D9740">
        <v>147.38990000000001</v>
      </c>
      <c r="E9740">
        <v>148.1096</v>
      </c>
      <c r="F9740">
        <v>6733900</v>
      </c>
      <c r="G9740" t="s">
        <v>18</v>
      </c>
      <c r="H9740" t="s">
        <v>18</v>
      </c>
      <c r="I9740" t="s">
        <v>67</v>
      </c>
      <c r="J9740" t="s">
        <v>68</v>
      </c>
      <c r="K9740" t="s">
        <v>69</v>
      </c>
    </row>
    <row r="9741" spans="1:11">
      <c r="A9741" s="8">
        <v>45400</v>
      </c>
      <c r="B9741">
        <v>148.81039999999999</v>
      </c>
      <c r="C9741">
        <v>149.6627</v>
      </c>
      <c r="D9741">
        <v>148.1002</v>
      </c>
      <c r="E9741">
        <v>149.2176</v>
      </c>
      <c r="F9741">
        <v>4979200</v>
      </c>
      <c r="G9741" t="s">
        <v>18</v>
      </c>
      <c r="H9741" t="s">
        <v>18</v>
      </c>
      <c r="I9741" t="s">
        <v>67</v>
      </c>
      <c r="J9741" t="s">
        <v>68</v>
      </c>
      <c r="K9741" t="s">
        <v>69</v>
      </c>
    </row>
    <row r="9742" spans="1:11">
      <c r="A9742" s="8">
        <v>45401</v>
      </c>
      <c r="B9742">
        <v>150.33510000000001</v>
      </c>
      <c r="C9742">
        <v>152.22900000000001</v>
      </c>
      <c r="D9742">
        <v>149.76689999999999</v>
      </c>
      <c r="E9742">
        <v>151.5188</v>
      </c>
      <c r="F9742">
        <v>7733100</v>
      </c>
      <c r="G9742" t="s">
        <v>18</v>
      </c>
      <c r="H9742" t="s">
        <v>18</v>
      </c>
      <c r="I9742" t="s">
        <v>67</v>
      </c>
      <c r="J9742" t="s">
        <v>68</v>
      </c>
      <c r="K9742" t="s">
        <v>69</v>
      </c>
    </row>
    <row r="9743" spans="1:11">
      <c r="A9743" s="8">
        <v>45404</v>
      </c>
      <c r="B9743">
        <v>151.47149999999999</v>
      </c>
      <c r="C9743">
        <v>154.07570000000001</v>
      </c>
      <c r="D9743">
        <v>150.04150000000001</v>
      </c>
      <c r="E9743">
        <v>153.33699999999999</v>
      </c>
      <c r="F9743">
        <v>6779200</v>
      </c>
      <c r="G9743" t="s">
        <v>18</v>
      </c>
      <c r="H9743" t="s">
        <v>18</v>
      </c>
      <c r="I9743" t="s">
        <v>67</v>
      </c>
      <c r="J9743" t="s">
        <v>68</v>
      </c>
      <c r="K9743" t="s">
        <v>69</v>
      </c>
    </row>
    <row r="9744" spans="1:11">
      <c r="A9744" s="8">
        <v>45405</v>
      </c>
      <c r="B9744">
        <v>152.7594</v>
      </c>
      <c r="C9744">
        <v>154.21770000000001</v>
      </c>
      <c r="D9744">
        <v>152.08699999999999</v>
      </c>
      <c r="E9744">
        <v>154.21770000000001</v>
      </c>
      <c r="F9744">
        <v>5597600</v>
      </c>
      <c r="G9744" t="s">
        <v>18</v>
      </c>
      <c r="H9744" t="s">
        <v>18</v>
      </c>
      <c r="I9744" t="s">
        <v>67</v>
      </c>
      <c r="J9744" t="s">
        <v>68</v>
      </c>
      <c r="K9744" t="s">
        <v>69</v>
      </c>
    </row>
    <row r="9745" spans="1:11">
      <c r="A9745" s="8">
        <v>45406</v>
      </c>
      <c r="B9745">
        <v>153.29920000000001</v>
      </c>
      <c r="C9745">
        <v>155.15530000000001</v>
      </c>
      <c r="D9745">
        <v>152.892</v>
      </c>
      <c r="E9745">
        <v>154.89959999999999</v>
      </c>
      <c r="F9745">
        <v>7610300</v>
      </c>
      <c r="G9745" t="s">
        <v>18</v>
      </c>
      <c r="H9745" t="s">
        <v>18</v>
      </c>
      <c r="I9745" t="s">
        <v>67</v>
      </c>
      <c r="J9745" t="s">
        <v>68</v>
      </c>
      <c r="K9745" t="s">
        <v>69</v>
      </c>
    </row>
    <row r="9746" spans="1:11">
      <c r="A9746" s="8">
        <v>45407</v>
      </c>
      <c r="B9746">
        <v>155.02269999999999</v>
      </c>
      <c r="C9746">
        <v>156.822</v>
      </c>
      <c r="D9746">
        <v>154.04730000000001</v>
      </c>
      <c r="E9746">
        <v>156.5189</v>
      </c>
      <c r="F9746">
        <v>9702600</v>
      </c>
      <c r="G9746" t="s">
        <v>18</v>
      </c>
      <c r="H9746" t="s">
        <v>18</v>
      </c>
      <c r="I9746" t="s">
        <v>67</v>
      </c>
      <c r="J9746" t="s">
        <v>68</v>
      </c>
      <c r="K9746" t="s">
        <v>69</v>
      </c>
    </row>
    <row r="9747" spans="1:11">
      <c r="A9747" s="8">
        <v>45408</v>
      </c>
      <c r="B9747">
        <v>156.4716</v>
      </c>
      <c r="C9747">
        <v>158.12880000000001</v>
      </c>
      <c r="D9747">
        <v>154.6439</v>
      </c>
      <c r="E9747">
        <v>157.0966</v>
      </c>
      <c r="F9747">
        <v>9736400</v>
      </c>
      <c r="G9747" t="s">
        <v>18</v>
      </c>
      <c r="H9747" t="s">
        <v>18</v>
      </c>
      <c r="I9747" t="s">
        <v>67</v>
      </c>
      <c r="J9747" t="s">
        <v>68</v>
      </c>
      <c r="K9747" t="s">
        <v>69</v>
      </c>
    </row>
    <row r="9748" spans="1:11">
      <c r="A9748" s="8">
        <v>45411</v>
      </c>
      <c r="B9748">
        <v>157.1156</v>
      </c>
      <c r="C9748">
        <v>158.25190000000001</v>
      </c>
      <c r="D9748">
        <v>155.96019999999999</v>
      </c>
      <c r="E9748">
        <v>157.51329999999999</v>
      </c>
      <c r="F9748">
        <v>6364000</v>
      </c>
      <c r="G9748" t="s">
        <v>18</v>
      </c>
      <c r="H9748" t="s">
        <v>18</v>
      </c>
      <c r="I9748" t="s">
        <v>67</v>
      </c>
      <c r="J9748" t="s">
        <v>68</v>
      </c>
      <c r="K9748" t="s">
        <v>69</v>
      </c>
    </row>
    <row r="9749" spans="1:11">
      <c r="A9749" s="8">
        <v>45412</v>
      </c>
      <c r="B9749">
        <v>157.17240000000001</v>
      </c>
      <c r="C9749">
        <v>157.31440000000001</v>
      </c>
      <c r="D9749">
        <v>152.41849999999999</v>
      </c>
      <c r="E9749">
        <v>152.72149999999999</v>
      </c>
      <c r="F9749">
        <v>8457300</v>
      </c>
      <c r="G9749" t="s">
        <v>18</v>
      </c>
      <c r="H9749" t="s">
        <v>18</v>
      </c>
      <c r="I9749" t="s">
        <v>67</v>
      </c>
      <c r="J9749" t="s">
        <v>68</v>
      </c>
      <c r="K9749" t="s">
        <v>69</v>
      </c>
    </row>
    <row r="9750" spans="1:11">
      <c r="A9750" s="8">
        <v>45413</v>
      </c>
      <c r="B9750">
        <v>152.25749999999999</v>
      </c>
      <c r="C9750">
        <v>152.892</v>
      </c>
      <c r="D9750">
        <v>150.47710000000001</v>
      </c>
      <c r="E9750">
        <v>151.16839999999999</v>
      </c>
      <c r="F9750">
        <v>7713700</v>
      </c>
      <c r="G9750" t="s">
        <v>18</v>
      </c>
      <c r="H9750" t="s">
        <v>18</v>
      </c>
      <c r="I9750" t="s">
        <v>67</v>
      </c>
      <c r="J9750" t="s">
        <v>68</v>
      </c>
      <c r="K9750" t="s">
        <v>69</v>
      </c>
    </row>
    <row r="9751" spans="1:11">
      <c r="A9751" s="8">
        <v>45414</v>
      </c>
      <c r="B9751">
        <v>151.90710000000001</v>
      </c>
      <c r="C9751">
        <v>153.2045</v>
      </c>
      <c r="D9751">
        <v>151.41460000000001</v>
      </c>
      <c r="E9751">
        <v>152.21010000000001</v>
      </c>
      <c r="F9751">
        <v>8597100</v>
      </c>
      <c r="G9751" t="s">
        <v>18</v>
      </c>
      <c r="H9751" t="s">
        <v>18</v>
      </c>
      <c r="I9751" t="s">
        <v>67</v>
      </c>
      <c r="J9751" t="s">
        <v>68</v>
      </c>
      <c r="K9751" t="s">
        <v>69</v>
      </c>
    </row>
    <row r="9752" spans="1:11">
      <c r="A9752" s="8">
        <v>45415</v>
      </c>
      <c r="B9752">
        <v>152.1438</v>
      </c>
      <c r="C9752">
        <v>152.1438</v>
      </c>
      <c r="D9752">
        <v>148.7157</v>
      </c>
      <c r="E9752">
        <v>151.75559999999999</v>
      </c>
      <c r="F9752">
        <v>11664500</v>
      </c>
      <c r="G9752" t="s">
        <v>18</v>
      </c>
      <c r="H9752" t="s">
        <v>18</v>
      </c>
      <c r="I9752" t="s">
        <v>67</v>
      </c>
      <c r="J9752" t="s">
        <v>68</v>
      </c>
      <c r="K9752" t="s">
        <v>69</v>
      </c>
    </row>
    <row r="9753" spans="1:11">
      <c r="A9753" s="8">
        <v>45418</v>
      </c>
      <c r="B9753">
        <v>152.21010000000001</v>
      </c>
      <c r="C9753">
        <v>155.32579999999999</v>
      </c>
      <c r="D9753">
        <v>152.21010000000001</v>
      </c>
      <c r="E9753">
        <v>153.6969</v>
      </c>
      <c r="F9753">
        <v>8430300</v>
      </c>
      <c r="G9753" t="s">
        <v>18</v>
      </c>
      <c r="H9753" t="s">
        <v>18</v>
      </c>
      <c r="I9753" t="s">
        <v>67</v>
      </c>
      <c r="J9753" t="s">
        <v>68</v>
      </c>
      <c r="K9753" t="s">
        <v>69</v>
      </c>
    </row>
    <row r="9754" spans="1:11">
      <c r="A9754" s="8">
        <v>45419</v>
      </c>
      <c r="B9754">
        <v>153.7064</v>
      </c>
      <c r="C9754">
        <v>154.5018</v>
      </c>
      <c r="D9754">
        <v>153.43170000000001</v>
      </c>
      <c r="E9754">
        <v>154.04730000000001</v>
      </c>
      <c r="F9754">
        <v>6869900</v>
      </c>
      <c r="G9754" t="s">
        <v>18</v>
      </c>
      <c r="H9754" t="s">
        <v>18</v>
      </c>
      <c r="I9754" t="s">
        <v>67</v>
      </c>
      <c r="J9754" t="s">
        <v>68</v>
      </c>
      <c r="K9754" t="s">
        <v>69</v>
      </c>
    </row>
    <row r="9755" spans="1:11">
      <c r="A9755" s="8">
        <v>45420</v>
      </c>
      <c r="B9755">
        <v>153.3655</v>
      </c>
      <c r="C9755">
        <v>154.43559999999999</v>
      </c>
      <c r="D9755">
        <v>152.97720000000001</v>
      </c>
      <c r="E9755">
        <v>153.92420000000001</v>
      </c>
      <c r="F9755">
        <v>6706400</v>
      </c>
      <c r="G9755" t="s">
        <v>18</v>
      </c>
      <c r="H9755" t="s">
        <v>18</v>
      </c>
      <c r="I9755" t="s">
        <v>67</v>
      </c>
      <c r="J9755" t="s">
        <v>68</v>
      </c>
      <c r="K9755" t="s">
        <v>69</v>
      </c>
    </row>
    <row r="9756" spans="1:11">
      <c r="A9756" s="8">
        <v>45421</v>
      </c>
      <c r="B9756">
        <v>154.37880000000001</v>
      </c>
      <c r="C9756">
        <v>156.73679999999999</v>
      </c>
      <c r="D9756">
        <v>154.10409999999999</v>
      </c>
      <c r="E9756">
        <v>156.6799</v>
      </c>
      <c r="F9756">
        <v>6683300</v>
      </c>
      <c r="G9756" t="s">
        <v>18</v>
      </c>
      <c r="H9756" t="s">
        <v>18</v>
      </c>
      <c r="I9756" t="s">
        <v>67</v>
      </c>
      <c r="J9756" t="s">
        <v>68</v>
      </c>
      <c r="K9756" t="s">
        <v>69</v>
      </c>
    </row>
    <row r="9757" spans="1:11">
      <c r="A9757" s="8">
        <v>45422</v>
      </c>
      <c r="B9757">
        <v>157.23859999999999</v>
      </c>
      <c r="C9757">
        <v>157.5985</v>
      </c>
      <c r="D9757">
        <v>156.27269999999999</v>
      </c>
      <c r="E9757">
        <v>157.03030000000001</v>
      </c>
      <c r="F9757">
        <v>5490900</v>
      </c>
      <c r="G9757" t="s">
        <v>18</v>
      </c>
      <c r="H9757" t="s">
        <v>18</v>
      </c>
      <c r="I9757" t="s">
        <v>67</v>
      </c>
      <c r="J9757" t="s">
        <v>68</v>
      </c>
      <c r="K9757" t="s">
        <v>69</v>
      </c>
    </row>
    <row r="9758" spans="1:11">
      <c r="A9758" s="8">
        <v>45425</v>
      </c>
      <c r="B9758">
        <v>157.65530000000001</v>
      </c>
      <c r="C9758">
        <v>158.0625</v>
      </c>
      <c r="D9758">
        <v>154.3409</v>
      </c>
      <c r="E9758">
        <v>155.80869999999999</v>
      </c>
      <c r="F9758">
        <v>6848300</v>
      </c>
      <c r="G9758" t="s">
        <v>18</v>
      </c>
      <c r="H9758" t="s">
        <v>18</v>
      </c>
      <c r="I9758" t="s">
        <v>67</v>
      </c>
      <c r="J9758" t="s">
        <v>68</v>
      </c>
      <c r="K9758" t="s">
        <v>69</v>
      </c>
    </row>
    <row r="9759" spans="1:11">
      <c r="A9759" s="8">
        <v>45426</v>
      </c>
      <c r="B9759">
        <v>155.62880000000001</v>
      </c>
      <c r="C9759">
        <v>156.44319999999999</v>
      </c>
      <c r="D9759">
        <v>154.37870000000001</v>
      </c>
      <c r="E9759">
        <v>154.9375</v>
      </c>
      <c r="F9759">
        <v>4924000</v>
      </c>
      <c r="G9759" t="s">
        <v>18</v>
      </c>
      <c r="H9759" t="s">
        <v>18</v>
      </c>
      <c r="I9759" t="s">
        <v>67</v>
      </c>
      <c r="J9759" t="s">
        <v>68</v>
      </c>
      <c r="K9759" t="s">
        <v>69</v>
      </c>
    </row>
    <row r="9760" spans="1:11">
      <c r="A9760" s="8">
        <v>45427</v>
      </c>
      <c r="B9760">
        <v>154.4829</v>
      </c>
      <c r="C9760">
        <v>155.1174</v>
      </c>
      <c r="D9760">
        <v>151.6798</v>
      </c>
      <c r="E9760">
        <v>154.40710000000001</v>
      </c>
      <c r="F9760">
        <v>7603100</v>
      </c>
      <c r="G9760" t="s">
        <v>18</v>
      </c>
      <c r="H9760" t="s">
        <v>18</v>
      </c>
      <c r="I9760" t="s">
        <v>67</v>
      </c>
      <c r="J9760" t="s">
        <v>68</v>
      </c>
      <c r="K9760" t="s">
        <v>69</v>
      </c>
    </row>
    <row r="9761" spans="1:11">
      <c r="A9761" s="8">
        <v>45428</v>
      </c>
      <c r="B9761">
        <v>154.51240000000001</v>
      </c>
      <c r="C9761">
        <v>154.96190000000001</v>
      </c>
      <c r="D9761">
        <v>153.50800000000001</v>
      </c>
      <c r="E9761">
        <v>154.0915</v>
      </c>
      <c r="F9761">
        <v>6409400</v>
      </c>
      <c r="G9761" t="s">
        <v>74</v>
      </c>
      <c r="H9761" t="s">
        <v>18</v>
      </c>
      <c r="I9761" t="s">
        <v>67</v>
      </c>
      <c r="J9761" t="s">
        <v>68</v>
      </c>
      <c r="K9761" t="s">
        <v>69</v>
      </c>
    </row>
    <row r="9762" spans="1:11">
      <c r="A9762" s="8">
        <v>45429</v>
      </c>
      <c r="B9762">
        <v>154.72280000000001</v>
      </c>
      <c r="C9762">
        <v>155.88980000000001</v>
      </c>
      <c r="D9762">
        <v>154.18719999999999</v>
      </c>
      <c r="E9762">
        <v>155.60290000000001</v>
      </c>
      <c r="F9762">
        <v>5497900</v>
      </c>
      <c r="G9762" t="s">
        <v>18</v>
      </c>
      <c r="H9762" t="s">
        <v>18</v>
      </c>
      <c r="I9762" t="s">
        <v>67</v>
      </c>
      <c r="J9762" t="s">
        <v>68</v>
      </c>
      <c r="K9762" t="s">
        <v>69</v>
      </c>
    </row>
    <row r="9763" spans="1:11">
      <c r="A9763" s="8">
        <v>45432</v>
      </c>
      <c r="B9763">
        <v>155.6507</v>
      </c>
      <c r="C9763">
        <v>155.91849999999999</v>
      </c>
      <c r="D9763">
        <v>154.07239999999999</v>
      </c>
      <c r="E9763">
        <v>154.13929999999999</v>
      </c>
      <c r="F9763">
        <v>4913800</v>
      </c>
      <c r="G9763" t="s">
        <v>18</v>
      </c>
      <c r="H9763" t="s">
        <v>18</v>
      </c>
      <c r="I9763" t="s">
        <v>67</v>
      </c>
      <c r="J9763" t="s">
        <v>68</v>
      </c>
      <c r="K9763" t="s">
        <v>69</v>
      </c>
    </row>
    <row r="9764" spans="1:11">
      <c r="A9764" s="8">
        <v>45433</v>
      </c>
      <c r="B9764">
        <v>153.6037</v>
      </c>
      <c r="C9764">
        <v>154.44540000000001</v>
      </c>
      <c r="D9764">
        <v>152.80019999999999</v>
      </c>
      <c r="E9764">
        <v>153.02019999999999</v>
      </c>
      <c r="F9764">
        <v>4783300</v>
      </c>
      <c r="G9764" t="s">
        <v>18</v>
      </c>
      <c r="H9764" t="s">
        <v>18</v>
      </c>
      <c r="I9764" t="s">
        <v>67</v>
      </c>
      <c r="J9764" t="s">
        <v>68</v>
      </c>
      <c r="K9764" t="s">
        <v>69</v>
      </c>
    </row>
    <row r="9765" spans="1:11">
      <c r="A9765" s="8">
        <v>45434</v>
      </c>
      <c r="B9765">
        <v>152.58969999999999</v>
      </c>
      <c r="C9765">
        <v>152.58969999999999</v>
      </c>
      <c r="D9765">
        <v>149.72</v>
      </c>
      <c r="E9765">
        <v>150.7244</v>
      </c>
      <c r="F9765">
        <v>6260500</v>
      </c>
      <c r="G9765" t="s">
        <v>18</v>
      </c>
      <c r="H9765" t="s">
        <v>18</v>
      </c>
      <c r="I9765" t="s">
        <v>67</v>
      </c>
      <c r="J9765" t="s">
        <v>68</v>
      </c>
      <c r="K9765" t="s">
        <v>69</v>
      </c>
    </row>
    <row r="9766" spans="1:11">
      <c r="A9766" s="8">
        <v>45435</v>
      </c>
      <c r="B9766">
        <v>151.0592</v>
      </c>
      <c r="C9766">
        <v>151.7097</v>
      </c>
      <c r="D9766">
        <v>149.53829999999999</v>
      </c>
      <c r="E9766">
        <v>150.12180000000001</v>
      </c>
      <c r="F9766">
        <v>6718400</v>
      </c>
      <c r="G9766" t="s">
        <v>18</v>
      </c>
      <c r="H9766" t="s">
        <v>18</v>
      </c>
      <c r="I9766" t="s">
        <v>67</v>
      </c>
      <c r="J9766" t="s">
        <v>68</v>
      </c>
      <c r="K9766" t="s">
        <v>69</v>
      </c>
    </row>
    <row r="9767" spans="1:11">
      <c r="A9767" s="8">
        <v>45436</v>
      </c>
      <c r="B9767">
        <v>151.2123</v>
      </c>
      <c r="C9767">
        <v>152.06360000000001</v>
      </c>
      <c r="D9767">
        <v>150.46619999999999</v>
      </c>
      <c r="E9767">
        <v>150.89660000000001</v>
      </c>
      <c r="F9767">
        <v>4476600</v>
      </c>
      <c r="G9767" t="s">
        <v>18</v>
      </c>
      <c r="H9767" t="s">
        <v>18</v>
      </c>
      <c r="I9767" t="s">
        <v>67</v>
      </c>
      <c r="J9767" t="s">
        <v>68</v>
      </c>
      <c r="K9767" t="s">
        <v>69</v>
      </c>
    </row>
    <row r="9768" spans="1:11">
      <c r="A9768" s="8">
        <v>45440</v>
      </c>
      <c r="B9768">
        <v>151.25049999999999</v>
      </c>
      <c r="C9768">
        <v>152.494</v>
      </c>
      <c r="D9768">
        <v>151.08789999999999</v>
      </c>
      <c r="E9768">
        <v>152.13050000000001</v>
      </c>
      <c r="F9768">
        <v>6928300</v>
      </c>
      <c r="G9768" t="s">
        <v>18</v>
      </c>
      <c r="H9768" t="s">
        <v>18</v>
      </c>
      <c r="I9768" t="s">
        <v>67</v>
      </c>
      <c r="J9768" t="s">
        <v>68</v>
      </c>
      <c r="K9768" t="s">
        <v>69</v>
      </c>
    </row>
    <row r="9769" spans="1:11">
      <c r="A9769" s="8">
        <v>45441</v>
      </c>
      <c r="B9769">
        <v>151.1549</v>
      </c>
      <c r="C9769">
        <v>151.6045</v>
      </c>
      <c r="D9769">
        <v>149.64349999999999</v>
      </c>
      <c r="E9769">
        <v>150.08349999999999</v>
      </c>
      <c r="F9769">
        <v>5909600</v>
      </c>
      <c r="G9769" t="s">
        <v>18</v>
      </c>
      <c r="H9769" t="s">
        <v>18</v>
      </c>
      <c r="I9769" t="s">
        <v>67</v>
      </c>
      <c r="J9769" t="s">
        <v>68</v>
      </c>
      <c r="K9769" t="s">
        <v>69</v>
      </c>
    </row>
    <row r="9770" spans="1:11">
      <c r="A9770" s="8">
        <v>45442</v>
      </c>
      <c r="B9770">
        <v>150.03569999999999</v>
      </c>
      <c r="C9770">
        <v>151.57570000000001</v>
      </c>
      <c r="D9770">
        <v>149.9974</v>
      </c>
      <c r="E9770">
        <v>151.3844</v>
      </c>
      <c r="F9770">
        <v>6371200</v>
      </c>
      <c r="G9770" t="s">
        <v>18</v>
      </c>
      <c r="H9770" t="s">
        <v>18</v>
      </c>
      <c r="I9770" t="s">
        <v>67</v>
      </c>
      <c r="J9770" t="s">
        <v>68</v>
      </c>
      <c r="K9770" t="s">
        <v>69</v>
      </c>
    </row>
    <row r="9771" spans="1:11">
      <c r="A9771" s="8">
        <v>45443</v>
      </c>
      <c r="B9771">
        <v>151.73840000000001</v>
      </c>
      <c r="C9771">
        <v>155.51679999999999</v>
      </c>
      <c r="D9771">
        <v>151.62360000000001</v>
      </c>
      <c r="E9771">
        <v>155.24889999999999</v>
      </c>
      <c r="F9771">
        <v>10334200</v>
      </c>
      <c r="G9771" t="s">
        <v>18</v>
      </c>
      <c r="H9771" t="s">
        <v>18</v>
      </c>
      <c r="I9771" t="s">
        <v>67</v>
      </c>
      <c r="J9771" t="s">
        <v>68</v>
      </c>
      <c r="K9771" t="s">
        <v>69</v>
      </c>
    </row>
    <row r="9772" spans="1:11">
      <c r="A9772" s="8">
        <v>45446</v>
      </c>
      <c r="B9772">
        <v>154.47409999999999</v>
      </c>
      <c r="C9772">
        <v>154.6558</v>
      </c>
      <c r="D9772">
        <v>149.6626</v>
      </c>
      <c r="E9772">
        <v>150.61920000000001</v>
      </c>
      <c r="F9772">
        <v>9009900</v>
      </c>
      <c r="G9772" t="s">
        <v>18</v>
      </c>
      <c r="H9772" t="s">
        <v>18</v>
      </c>
      <c r="I9772" t="s">
        <v>67</v>
      </c>
      <c r="J9772" t="s">
        <v>68</v>
      </c>
      <c r="K9772" t="s">
        <v>69</v>
      </c>
    </row>
    <row r="9773" spans="1:11">
      <c r="A9773" s="8">
        <v>45447</v>
      </c>
      <c r="B9773">
        <v>148.95480000000001</v>
      </c>
      <c r="C9773">
        <v>149.5574</v>
      </c>
      <c r="D9773">
        <v>147.41470000000001</v>
      </c>
      <c r="E9773">
        <v>149.34700000000001</v>
      </c>
      <c r="F9773">
        <v>6360500</v>
      </c>
      <c r="G9773" t="s">
        <v>18</v>
      </c>
      <c r="H9773" t="s">
        <v>18</v>
      </c>
      <c r="I9773" t="s">
        <v>67</v>
      </c>
      <c r="J9773" t="s">
        <v>68</v>
      </c>
      <c r="K9773" t="s">
        <v>69</v>
      </c>
    </row>
    <row r="9774" spans="1:11">
      <c r="A9774" s="8">
        <v>45448</v>
      </c>
      <c r="B9774">
        <v>149.37569999999999</v>
      </c>
      <c r="C9774">
        <v>150.19829999999999</v>
      </c>
      <c r="D9774">
        <v>147.81649999999999</v>
      </c>
      <c r="E9774">
        <v>148.24690000000001</v>
      </c>
      <c r="F9774">
        <v>7058500</v>
      </c>
      <c r="G9774" t="s">
        <v>18</v>
      </c>
      <c r="H9774" t="s">
        <v>18</v>
      </c>
      <c r="I9774" t="s">
        <v>67</v>
      </c>
      <c r="J9774" t="s">
        <v>68</v>
      </c>
      <c r="K9774" t="s">
        <v>69</v>
      </c>
    </row>
    <row r="9775" spans="1:11">
      <c r="A9775" s="8">
        <v>45449</v>
      </c>
      <c r="B9775">
        <v>147.7878</v>
      </c>
      <c r="C9775">
        <v>149.24180000000001</v>
      </c>
      <c r="D9775">
        <v>146.726</v>
      </c>
      <c r="E9775">
        <v>149.1557</v>
      </c>
      <c r="F9775">
        <v>5215100</v>
      </c>
      <c r="G9775" t="s">
        <v>18</v>
      </c>
      <c r="H9775" t="s">
        <v>18</v>
      </c>
      <c r="I9775" t="s">
        <v>67</v>
      </c>
      <c r="J9775" t="s">
        <v>68</v>
      </c>
      <c r="K9775" t="s">
        <v>69</v>
      </c>
    </row>
    <row r="9776" spans="1:11">
      <c r="A9776" s="8">
        <v>45450</v>
      </c>
      <c r="B9776">
        <v>148.9452</v>
      </c>
      <c r="C9776">
        <v>150.83920000000001</v>
      </c>
      <c r="D9776">
        <v>148.3904</v>
      </c>
      <c r="E9776">
        <v>149.29910000000001</v>
      </c>
      <c r="F9776">
        <v>5887700</v>
      </c>
      <c r="G9776" t="s">
        <v>18</v>
      </c>
      <c r="H9776" t="s">
        <v>18</v>
      </c>
      <c r="I9776" t="s">
        <v>67</v>
      </c>
      <c r="J9776" t="s">
        <v>68</v>
      </c>
      <c r="K9776" t="s">
        <v>69</v>
      </c>
    </row>
    <row r="9777" spans="1:11">
      <c r="A9777" s="8">
        <v>45453</v>
      </c>
      <c r="B9777">
        <v>149.6148</v>
      </c>
      <c r="C9777">
        <v>151.327</v>
      </c>
      <c r="D9777">
        <v>149.52869999999999</v>
      </c>
      <c r="E9777">
        <v>149.93049999999999</v>
      </c>
      <c r="F9777">
        <v>7075900</v>
      </c>
      <c r="G9777" t="s">
        <v>18</v>
      </c>
      <c r="H9777" t="s">
        <v>18</v>
      </c>
      <c r="I9777" t="s">
        <v>67</v>
      </c>
      <c r="J9777" t="s">
        <v>68</v>
      </c>
      <c r="K9777" t="s">
        <v>69</v>
      </c>
    </row>
    <row r="9778" spans="1:11">
      <c r="A9778" s="8">
        <v>45454</v>
      </c>
      <c r="B9778">
        <v>149.3852</v>
      </c>
      <c r="C9778">
        <v>149.94</v>
      </c>
      <c r="D9778">
        <v>147.7687</v>
      </c>
      <c r="E9778">
        <v>149.69130000000001</v>
      </c>
      <c r="F9778">
        <v>5132000</v>
      </c>
      <c r="G9778" t="s">
        <v>18</v>
      </c>
      <c r="H9778" t="s">
        <v>18</v>
      </c>
      <c r="I9778" t="s">
        <v>67</v>
      </c>
      <c r="J9778" t="s">
        <v>68</v>
      </c>
      <c r="K9778" t="s">
        <v>69</v>
      </c>
    </row>
    <row r="9779" spans="1:11">
      <c r="A9779" s="8">
        <v>45455</v>
      </c>
      <c r="B9779">
        <v>150.64789999999999</v>
      </c>
      <c r="C9779">
        <v>150.7818</v>
      </c>
      <c r="D9779">
        <v>145.779</v>
      </c>
      <c r="E9779">
        <v>147.51990000000001</v>
      </c>
      <c r="F9779">
        <v>10017400</v>
      </c>
      <c r="G9779" t="s">
        <v>18</v>
      </c>
      <c r="H9779" t="s">
        <v>18</v>
      </c>
      <c r="I9779" t="s">
        <v>67</v>
      </c>
      <c r="J9779" t="s">
        <v>68</v>
      </c>
      <c r="K9779" t="s">
        <v>69</v>
      </c>
    </row>
    <row r="9780" spans="1:11">
      <c r="A9780" s="8">
        <v>45456</v>
      </c>
      <c r="B9780">
        <v>147.08949999999999</v>
      </c>
      <c r="C9780">
        <v>147.3956</v>
      </c>
      <c r="D9780">
        <v>145.6164</v>
      </c>
      <c r="E9780">
        <v>146.19990000000001</v>
      </c>
      <c r="F9780">
        <v>6163000</v>
      </c>
      <c r="G9780" t="s">
        <v>18</v>
      </c>
      <c r="H9780" t="s">
        <v>18</v>
      </c>
      <c r="I9780" t="s">
        <v>67</v>
      </c>
      <c r="J9780" t="s">
        <v>68</v>
      </c>
      <c r="K9780" t="s">
        <v>69</v>
      </c>
    </row>
    <row r="9781" spans="1:11">
      <c r="A9781" s="8">
        <v>45457</v>
      </c>
      <c r="B9781">
        <v>146.47730000000001</v>
      </c>
      <c r="C9781">
        <v>146.63030000000001</v>
      </c>
      <c r="D9781">
        <v>145.36770000000001</v>
      </c>
      <c r="E9781">
        <v>145.94159999999999</v>
      </c>
      <c r="F9781">
        <v>6159100</v>
      </c>
      <c r="G9781" t="s">
        <v>18</v>
      </c>
      <c r="H9781" t="s">
        <v>18</v>
      </c>
      <c r="I9781" t="s">
        <v>67</v>
      </c>
      <c r="J9781" t="s">
        <v>68</v>
      </c>
      <c r="K9781" t="s">
        <v>69</v>
      </c>
    </row>
    <row r="9782" spans="1:11">
      <c r="A9782" s="8">
        <v>45460</v>
      </c>
      <c r="B9782">
        <v>145.87469999999999</v>
      </c>
      <c r="C9782">
        <v>147.24250000000001</v>
      </c>
      <c r="D9782">
        <v>145.32939999999999</v>
      </c>
      <c r="E9782">
        <v>146.53469999999999</v>
      </c>
      <c r="F9782">
        <v>6321400</v>
      </c>
      <c r="G9782" t="s">
        <v>18</v>
      </c>
      <c r="H9782" t="s">
        <v>18</v>
      </c>
      <c r="I9782" t="s">
        <v>67</v>
      </c>
      <c r="J9782" t="s">
        <v>68</v>
      </c>
      <c r="K9782" t="s">
        <v>69</v>
      </c>
    </row>
    <row r="9783" spans="1:11">
      <c r="A9783" s="8">
        <v>45461</v>
      </c>
      <c r="B9783">
        <v>146.87909999999999</v>
      </c>
      <c r="C9783">
        <v>149.1748</v>
      </c>
      <c r="D9783">
        <v>146.19990000000001</v>
      </c>
      <c r="E9783">
        <v>146.6686</v>
      </c>
      <c r="F9783">
        <v>6942900</v>
      </c>
      <c r="G9783" t="s">
        <v>18</v>
      </c>
      <c r="H9783" t="s">
        <v>18</v>
      </c>
      <c r="I9783" t="s">
        <v>67</v>
      </c>
      <c r="J9783" t="s">
        <v>68</v>
      </c>
      <c r="K9783" t="s">
        <v>69</v>
      </c>
    </row>
    <row r="9784" spans="1:11">
      <c r="A9784" s="8">
        <v>45463</v>
      </c>
      <c r="B9784">
        <v>147.03210000000001</v>
      </c>
      <c r="C9784">
        <v>150.57140000000001</v>
      </c>
      <c r="D9784">
        <v>146.59209999999999</v>
      </c>
      <c r="E9784">
        <v>149.8348</v>
      </c>
      <c r="F9784">
        <v>8336000</v>
      </c>
      <c r="G9784" t="s">
        <v>18</v>
      </c>
      <c r="H9784" t="s">
        <v>18</v>
      </c>
      <c r="I9784" t="s">
        <v>67</v>
      </c>
      <c r="J9784" t="s">
        <v>68</v>
      </c>
      <c r="K9784" t="s">
        <v>69</v>
      </c>
    </row>
    <row r="9785" spans="1:11">
      <c r="A9785" s="8">
        <v>45464</v>
      </c>
      <c r="B9785">
        <v>149.9879</v>
      </c>
      <c r="C9785">
        <v>150.8201</v>
      </c>
      <c r="D9785">
        <v>148.47649999999999</v>
      </c>
      <c r="E9785">
        <v>148.53389999999999</v>
      </c>
      <c r="F9785">
        <v>21292100</v>
      </c>
      <c r="G9785" t="s">
        <v>18</v>
      </c>
      <c r="H9785" t="s">
        <v>18</v>
      </c>
      <c r="I9785" t="s">
        <v>67</v>
      </c>
      <c r="J9785" t="s">
        <v>68</v>
      </c>
      <c r="K9785" t="s">
        <v>69</v>
      </c>
    </row>
    <row r="9786" spans="1:11">
      <c r="A9786" s="8">
        <v>45467</v>
      </c>
      <c r="B9786">
        <v>149.48089999999999</v>
      </c>
      <c r="C9786">
        <v>152.6088</v>
      </c>
      <c r="D9786">
        <v>149.40440000000001</v>
      </c>
      <c r="E9786">
        <v>152.3888</v>
      </c>
      <c r="F9786">
        <v>7971600</v>
      </c>
      <c r="G9786" t="s">
        <v>18</v>
      </c>
      <c r="H9786" t="s">
        <v>18</v>
      </c>
      <c r="I9786" t="s">
        <v>67</v>
      </c>
      <c r="J9786" t="s">
        <v>68</v>
      </c>
      <c r="K9786" t="s">
        <v>69</v>
      </c>
    </row>
    <row r="9787" spans="1:11">
      <c r="A9787" s="8">
        <v>45468</v>
      </c>
      <c r="B9787">
        <v>152.2071</v>
      </c>
      <c r="C9787">
        <v>152.4366</v>
      </c>
      <c r="D9787">
        <v>150.8201</v>
      </c>
      <c r="E9787">
        <v>151.57579999999999</v>
      </c>
      <c r="F9787">
        <v>6056700</v>
      </c>
      <c r="G9787" t="s">
        <v>18</v>
      </c>
      <c r="H9787" t="s">
        <v>18</v>
      </c>
      <c r="I9787" t="s">
        <v>67</v>
      </c>
      <c r="J9787" t="s">
        <v>68</v>
      </c>
      <c r="K9787" t="s">
        <v>69</v>
      </c>
    </row>
    <row r="9788" spans="1:11">
      <c r="A9788" s="8">
        <v>45469</v>
      </c>
      <c r="B9788">
        <v>151.57570000000001</v>
      </c>
      <c r="C9788">
        <v>151.57570000000001</v>
      </c>
      <c r="D9788">
        <v>149.02170000000001</v>
      </c>
      <c r="E9788">
        <v>149.1748</v>
      </c>
      <c r="F9788">
        <v>8637800</v>
      </c>
      <c r="G9788" t="s">
        <v>18</v>
      </c>
      <c r="H9788" t="s">
        <v>18</v>
      </c>
      <c r="I9788" t="s">
        <v>67</v>
      </c>
      <c r="J9788" t="s">
        <v>68</v>
      </c>
      <c r="K9788" t="s">
        <v>69</v>
      </c>
    </row>
    <row r="9789" spans="1:11">
      <c r="A9789" s="8">
        <v>45470</v>
      </c>
      <c r="B9789">
        <v>149.8922</v>
      </c>
      <c r="C9789">
        <v>150.12180000000001</v>
      </c>
      <c r="D9789">
        <v>148.8783</v>
      </c>
      <c r="E9789">
        <v>149.52869999999999</v>
      </c>
      <c r="F9789">
        <v>5568700</v>
      </c>
      <c r="G9789" t="s">
        <v>18</v>
      </c>
      <c r="H9789" t="s">
        <v>18</v>
      </c>
      <c r="I9789" t="s">
        <v>67</v>
      </c>
      <c r="J9789" t="s">
        <v>68</v>
      </c>
      <c r="K9789" t="s">
        <v>69</v>
      </c>
    </row>
    <row r="9790" spans="1:11">
      <c r="A9790" s="8">
        <v>45471</v>
      </c>
      <c r="B9790">
        <v>150.67660000000001</v>
      </c>
      <c r="C9790">
        <v>151.69049999999999</v>
      </c>
      <c r="D9790">
        <v>149.3852</v>
      </c>
      <c r="E9790">
        <v>149.62440000000001</v>
      </c>
      <c r="F9790">
        <v>11283400</v>
      </c>
      <c r="G9790" t="s">
        <v>18</v>
      </c>
      <c r="H9790" t="s">
        <v>18</v>
      </c>
      <c r="I9790" t="s">
        <v>67</v>
      </c>
      <c r="J9790" t="s">
        <v>68</v>
      </c>
      <c r="K9790" t="s">
        <v>69</v>
      </c>
    </row>
    <row r="9791" spans="1:11">
      <c r="A9791" s="8">
        <v>45474</v>
      </c>
      <c r="B9791">
        <v>150.3322</v>
      </c>
      <c r="C9791">
        <v>151.80529999999999</v>
      </c>
      <c r="D9791">
        <v>149.20349999999999</v>
      </c>
      <c r="E9791">
        <v>149.72</v>
      </c>
      <c r="F9791">
        <v>5584100</v>
      </c>
      <c r="G9791" t="s">
        <v>18</v>
      </c>
      <c r="H9791" t="s">
        <v>18</v>
      </c>
      <c r="I9791" t="s">
        <v>67</v>
      </c>
      <c r="J9791" t="s">
        <v>68</v>
      </c>
      <c r="K9791" t="s">
        <v>69</v>
      </c>
    </row>
    <row r="9792" spans="1:11">
      <c r="A9792" s="8">
        <v>45475</v>
      </c>
      <c r="B9792">
        <v>150.8296</v>
      </c>
      <c r="C9792">
        <v>150.86789999999999</v>
      </c>
      <c r="D9792">
        <v>148.69649999999999</v>
      </c>
      <c r="E9792">
        <v>149.94</v>
      </c>
      <c r="F9792">
        <v>7216800</v>
      </c>
      <c r="G9792" t="s">
        <v>18</v>
      </c>
      <c r="H9792" t="s">
        <v>18</v>
      </c>
      <c r="I9792" t="s">
        <v>67</v>
      </c>
      <c r="J9792" t="s">
        <v>68</v>
      </c>
      <c r="K9792" t="s">
        <v>69</v>
      </c>
    </row>
    <row r="9793" spans="1:11">
      <c r="A9793" s="8">
        <v>45476</v>
      </c>
      <c r="B9793">
        <v>150.12180000000001</v>
      </c>
      <c r="C9793">
        <v>150.887</v>
      </c>
      <c r="D9793">
        <v>149.75829999999999</v>
      </c>
      <c r="E9793">
        <v>149.90180000000001</v>
      </c>
      <c r="F9793">
        <v>3264200</v>
      </c>
      <c r="G9793" t="s">
        <v>18</v>
      </c>
      <c r="H9793" t="s">
        <v>18</v>
      </c>
      <c r="I9793" t="s">
        <v>67</v>
      </c>
      <c r="J9793" t="s">
        <v>68</v>
      </c>
      <c r="K9793" t="s">
        <v>69</v>
      </c>
    </row>
    <row r="9794" spans="1:11">
      <c r="A9794" s="8">
        <v>45478</v>
      </c>
      <c r="B9794">
        <v>149.74870000000001</v>
      </c>
      <c r="C9794">
        <v>149.74870000000001</v>
      </c>
      <c r="D9794">
        <v>147.0034</v>
      </c>
      <c r="E9794">
        <v>147.60599999999999</v>
      </c>
      <c r="F9794">
        <v>6183100</v>
      </c>
      <c r="G9794" t="s">
        <v>18</v>
      </c>
      <c r="H9794" t="s">
        <v>18</v>
      </c>
      <c r="I9794" t="s">
        <v>67</v>
      </c>
      <c r="J9794" t="s">
        <v>68</v>
      </c>
      <c r="K9794" t="s">
        <v>69</v>
      </c>
    </row>
    <row r="9795" spans="1:11">
      <c r="A9795" s="8">
        <v>45481</v>
      </c>
      <c r="B9795">
        <v>146.65899999999999</v>
      </c>
      <c r="C9795">
        <v>148.53389999999999</v>
      </c>
      <c r="D9795">
        <v>146.65899999999999</v>
      </c>
      <c r="E9795">
        <v>147.62520000000001</v>
      </c>
      <c r="F9795">
        <v>4990700</v>
      </c>
      <c r="G9795" t="s">
        <v>18</v>
      </c>
      <c r="H9795" t="s">
        <v>18</v>
      </c>
      <c r="I9795" t="s">
        <v>67</v>
      </c>
      <c r="J9795" t="s">
        <v>68</v>
      </c>
      <c r="K9795" t="s">
        <v>69</v>
      </c>
    </row>
    <row r="9796" spans="1:11">
      <c r="A9796" s="8">
        <v>45482</v>
      </c>
      <c r="B9796">
        <v>146.35290000000001</v>
      </c>
      <c r="C9796">
        <v>148.03649999999999</v>
      </c>
      <c r="D9796">
        <v>145.7312</v>
      </c>
      <c r="E9796">
        <v>146.3338</v>
      </c>
      <c r="F9796">
        <v>5301600</v>
      </c>
      <c r="G9796" t="s">
        <v>18</v>
      </c>
      <c r="H9796" t="s">
        <v>18</v>
      </c>
      <c r="I9796" t="s">
        <v>67</v>
      </c>
      <c r="J9796" t="s">
        <v>68</v>
      </c>
      <c r="K9796" t="s">
        <v>69</v>
      </c>
    </row>
    <row r="9797" spans="1:11">
      <c r="A9797" s="8">
        <v>45483</v>
      </c>
      <c r="B9797">
        <v>145.87469999999999</v>
      </c>
      <c r="C9797">
        <v>148.68700000000001</v>
      </c>
      <c r="D9797">
        <v>145.68340000000001</v>
      </c>
      <c r="E9797">
        <v>148.3904</v>
      </c>
      <c r="F9797">
        <v>5416600</v>
      </c>
      <c r="G9797" t="s">
        <v>18</v>
      </c>
      <c r="H9797" t="s">
        <v>18</v>
      </c>
      <c r="I9797" t="s">
        <v>67</v>
      </c>
      <c r="J9797" t="s">
        <v>68</v>
      </c>
      <c r="K9797" t="s">
        <v>69</v>
      </c>
    </row>
    <row r="9798" spans="1:11">
      <c r="A9798" s="8">
        <v>45484</v>
      </c>
      <c r="B9798">
        <v>148.26609999999999</v>
      </c>
      <c r="C9798">
        <v>149.87309999999999</v>
      </c>
      <c r="D9798">
        <v>147.52000000000001</v>
      </c>
      <c r="E9798">
        <v>148.51480000000001</v>
      </c>
      <c r="F9798">
        <v>8322500</v>
      </c>
      <c r="G9798" t="s">
        <v>18</v>
      </c>
      <c r="H9798" t="s">
        <v>18</v>
      </c>
      <c r="I9798" t="s">
        <v>67</v>
      </c>
      <c r="J9798" t="s">
        <v>68</v>
      </c>
      <c r="K9798" t="s">
        <v>69</v>
      </c>
    </row>
    <row r="9799" spans="1:11">
      <c r="A9799" s="8">
        <v>45485</v>
      </c>
      <c r="B9799">
        <v>149.37569999999999</v>
      </c>
      <c r="C9799">
        <v>149.64349999999999</v>
      </c>
      <c r="D9799">
        <v>147.84520000000001</v>
      </c>
      <c r="E9799">
        <v>148.8304</v>
      </c>
      <c r="F9799">
        <v>6446300</v>
      </c>
      <c r="G9799" t="s">
        <v>18</v>
      </c>
      <c r="H9799" t="s">
        <v>18</v>
      </c>
      <c r="I9799" t="s">
        <v>67</v>
      </c>
      <c r="J9799" t="s">
        <v>68</v>
      </c>
      <c r="K9799" t="s">
        <v>69</v>
      </c>
    </row>
    <row r="9800" spans="1:11">
      <c r="A9800" s="8">
        <v>45488</v>
      </c>
      <c r="B9800">
        <v>150.13140000000001</v>
      </c>
      <c r="C9800">
        <v>152.58969999999999</v>
      </c>
      <c r="D9800">
        <v>149.57660000000001</v>
      </c>
      <c r="E9800">
        <v>151.17400000000001</v>
      </c>
      <c r="F9800">
        <v>5661200</v>
      </c>
      <c r="G9800" t="s">
        <v>18</v>
      </c>
      <c r="H9800" t="s">
        <v>18</v>
      </c>
      <c r="I9800" t="s">
        <v>67</v>
      </c>
      <c r="J9800" t="s">
        <v>68</v>
      </c>
      <c r="K9800" t="s">
        <v>69</v>
      </c>
    </row>
    <row r="9801" spans="1:11">
      <c r="A9801" s="8">
        <v>45489</v>
      </c>
      <c r="B9801">
        <v>150.18870000000001</v>
      </c>
      <c r="C9801">
        <v>151.4323</v>
      </c>
      <c r="D9801">
        <v>149.36609999999999</v>
      </c>
      <c r="E9801">
        <v>150.91569999999999</v>
      </c>
      <c r="F9801">
        <v>6924200</v>
      </c>
      <c r="G9801" t="s">
        <v>18</v>
      </c>
      <c r="H9801" t="s">
        <v>18</v>
      </c>
      <c r="I9801" t="s">
        <v>67</v>
      </c>
      <c r="J9801" t="s">
        <v>68</v>
      </c>
      <c r="K9801" t="s">
        <v>69</v>
      </c>
    </row>
    <row r="9802" spans="1:11">
      <c r="A9802" s="8">
        <v>45490</v>
      </c>
      <c r="B9802">
        <v>151.614</v>
      </c>
      <c r="C9802">
        <v>154.46459999999999</v>
      </c>
      <c r="D9802">
        <v>151.41309999999999</v>
      </c>
      <c r="E9802">
        <v>154.22540000000001</v>
      </c>
      <c r="F9802">
        <v>7296600</v>
      </c>
      <c r="G9802" t="s">
        <v>18</v>
      </c>
      <c r="H9802" t="s">
        <v>18</v>
      </c>
      <c r="I9802" t="s">
        <v>67</v>
      </c>
      <c r="J9802" t="s">
        <v>68</v>
      </c>
      <c r="K9802" t="s">
        <v>69</v>
      </c>
    </row>
    <row r="9803" spans="1:11">
      <c r="A9803" s="8">
        <v>45491</v>
      </c>
      <c r="B9803">
        <v>154.22540000000001</v>
      </c>
      <c r="C9803">
        <v>157.1429</v>
      </c>
      <c r="D9803">
        <v>153.2784</v>
      </c>
      <c r="E9803">
        <v>154.9333</v>
      </c>
      <c r="F9803">
        <v>6577700</v>
      </c>
      <c r="G9803" t="s">
        <v>18</v>
      </c>
      <c r="H9803" t="s">
        <v>18</v>
      </c>
      <c r="I9803" t="s">
        <v>67</v>
      </c>
      <c r="J9803" t="s">
        <v>68</v>
      </c>
      <c r="K9803" t="s">
        <v>69</v>
      </c>
    </row>
    <row r="9804" spans="1:11">
      <c r="A9804" s="8">
        <v>45492</v>
      </c>
      <c r="B9804">
        <v>155.4211</v>
      </c>
      <c r="C9804">
        <v>155.63149999999999</v>
      </c>
      <c r="D9804">
        <v>151.52789999999999</v>
      </c>
      <c r="E9804">
        <v>152.23580000000001</v>
      </c>
      <c r="F9804">
        <v>6427700</v>
      </c>
      <c r="G9804" t="s">
        <v>18</v>
      </c>
      <c r="H9804" t="s">
        <v>18</v>
      </c>
      <c r="I9804" t="s">
        <v>67</v>
      </c>
      <c r="J9804" t="s">
        <v>68</v>
      </c>
      <c r="K9804" t="s">
        <v>69</v>
      </c>
    </row>
    <row r="9805" spans="1:11">
      <c r="A9805" s="8">
        <v>45495</v>
      </c>
      <c r="B9805">
        <v>151.34620000000001</v>
      </c>
      <c r="C9805">
        <v>152.07310000000001</v>
      </c>
      <c r="D9805">
        <v>150.03569999999999</v>
      </c>
      <c r="E9805">
        <v>150.1696</v>
      </c>
      <c r="F9805">
        <v>5577300</v>
      </c>
      <c r="G9805" t="s">
        <v>18</v>
      </c>
      <c r="H9805" t="s">
        <v>18</v>
      </c>
      <c r="I9805" t="s">
        <v>67</v>
      </c>
      <c r="J9805" t="s">
        <v>68</v>
      </c>
      <c r="K9805" t="s">
        <v>69</v>
      </c>
    </row>
    <row r="9806" spans="1:11">
      <c r="A9806" s="8">
        <v>45496</v>
      </c>
      <c r="B9806">
        <v>149.5574</v>
      </c>
      <c r="C9806">
        <v>149.79660000000001</v>
      </c>
      <c r="D9806">
        <v>147.15649999999999</v>
      </c>
      <c r="E9806">
        <v>147.3956</v>
      </c>
      <c r="F9806">
        <v>6238700</v>
      </c>
      <c r="G9806" t="s">
        <v>18</v>
      </c>
      <c r="H9806" t="s">
        <v>18</v>
      </c>
      <c r="I9806" t="s">
        <v>67</v>
      </c>
      <c r="J9806" t="s">
        <v>68</v>
      </c>
      <c r="K9806" t="s">
        <v>69</v>
      </c>
    </row>
    <row r="9807" spans="1:11">
      <c r="A9807" s="8">
        <v>45497</v>
      </c>
      <c r="B9807">
        <v>147.96950000000001</v>
      </c>
      <c r="C9807">
        <v>148.9357</v>
      </c>
      <c r="D9807">
        <v>146.75470000000001</v>
      </c>
      <c r="E9807">
        <v>148.333</v>
      </c>
      <c r="F9807">
        <v>5971700</v>
      </c>
      <c r="G9807" t="s">
        <v>18</v>
      </c>
      <c r="H9807" t="s">
        <v>18</v>
      </c>
      <c r="I9807" t="s">
        <v>67</v>
      </c>
      <c r="J9807" t="s">
        <v>68</v>
      </c>
      <c r="K9807" t="s">
        <v>69</v>
      </c>
    </row>
    <row r="9808" spans="1:11">
      <c r="A9808" s="8">
        <v>45498</v>
      </c>
      <c r="B9808">
        <v>148.62</v>
      </c>
      <c r="C9808">
        <v>151.3844</v>
      </c>
      <c r="D9808">
        <v>147.90260000000001</v>
      </c>
      <c r="E9808">
        <v>150.69569999999999</v>
      </c>
      <c r="F9808">
        <v>5432100</v>
      </c>
      <c r="G9808" t="s">
        <v>18</v>
      </c>
      <c r="H9808" t="s">
        <v>18</v>
      </c>
      <c r="I9808" t="s">
        <v>67</v>
      </c>
      <c r="J9808" t="s">
        <v>68</v>
      </c>
      <c r="K9808" t="s">
        <v>69</v>
      </c>
    </row>
    <row r="9809" spans="1:11">
      <c r="A9809" s="8">
        <v>45499</v>
      </c>
      <c r="B9809">
        <v>150.8775</v>
      </c>
      <c r="C9809">
        <v>152.13050000000001</v>
      </c>
      <c r="D9809">
        <v>150.23660000000001</v>
      </c>
      <c r="E9809">
        <v>150.98269999999999</v>
      </c>
      <c r="F9809">
        <v>5232500</v>
      </c>
      <c r="G9809" t="s">
        <v>18</v>
      </c>
      <c r="H9809" t="s">
        <v>18</v>
      </c>
      <c r="I9809" t="s">
        <v>67</v>
      </c>
      <c r="J9809" t="s">
        <v>68</v>
      </c>
      <c r="K9809" t="s">
        <v>69</v>
      </c>
    </row>
    <row r="9810" spans="1:11">
      <c r="A9810" s="8">
        <v>45502</v>
      </c>
      <c r="B9810">
        <v>151.3749</v>
      </c>
      <c r="C9810">
        <v>151.3749</v>
      </c>
      <c r="D9810">
        <v>148.13220000000001</v>
      </c>
      <c r="E9810">
        <v>149.79660000000001</v>
      </c>
      <c r="F9810">
        <v>5072000</v>
      </c>
      <c r="G9810" t="s">
        <v>18</v>
      </c>
      <c r="H9810" t="s">
        <v>18</v>
      </c>
      <c r="I9810" t="s">
        <v>67</v>
      </c>
      <c r="J9810" t="s">
        <v>68</v>
      </c>
      <c r="K9810" t="s">
        <v>69</v>
      </c>
    </row>
    <row r="9811" spans="1:11">
      <c r="A9811" s="8">
        <v>45503</v>
      </c>
      <c r="B9811">
        <v>149.6626</v>
      </c>
      <c r="C9811">
        <v>153.13489999999999</v>
      </c>
      <c r="D9811">
        <v>149.64349999999999</v>
      </c>
      <c r="E9811">
        <v>152.63749999999999</v>
      </c>
      <c r="F9811">
        <v>5740900</v>
      </c>
      <c r="G9811" t="s">
        <v>18</v>
      </c>
      <c r="H9811" t="s">
        <v>18</v>
      </c>
      <c r="I9811" t="s">
        <v>67</v>
      </c>
      <c r="J9811" t="s">
        <v>68</v>
      </c>
      <c r="K9811" t="s">
        <v>69</v>
      </c>
    </row>
    <row r="9812" spans="1:11">
      <c r="A9812" s="8">
        <v>45504</v>
      </c>
      <c r="B9812">
        <v>154.66540000000001</v>
      </c>
      <c r="C9812">
        <v>154.66540000000001</v>
      </c>
      <c r="D9812">
        <v>153.0967</v>
      </c>
      <c r="E9812">
        <v>153.4984</v>
      </c>
      <c r="F9812">
        <v>6209200</v>
      </c>
      <c r="G9812" t="s">
        <v>18</v>
      </c>
      <c r="H9812" t="s">
        <v>18</v>
      </c>
      <c r="I9812" t="s">
        <v>67</v>
      </c>
      <c r="J9812" t="s">
        <v>68</v>
      </c>
      <c r="K9812" t="s">
        <v>69</v>
      </c>
    </row>
    <row r="9813" spans="1:11">
      <c r="A9813" s="8">
        <v>45505</v>
      </c>
      <c r="B9813">
        <v>151.81489999999999</v>
      </c>
      <c r="C9813">
        <v>152.57060000000001</v>
      </c>
      <c r="D9813">
        <v>145.42509999999999</v>
      </c>
      <c r="E9813">
        <v>145.98949999999999</v>
      </c>
      <c r="F9813">
        <v>16689900</v>
      </c>
      <c r="G9813" t="s">
        <v>18</v>
      </c>
      <c r="H9813" t="s">
        <v>18</v>
      </c>
      <c r="I9813" t="s">
        <v>67</v>
      </c>
      <c r="J9813" t="s">
        <v>68</v>
      </c>
      <c r="K9813" t="s">
        <v>69</v>
      </c>
    </row>
    <row r="9814" spans="1:11">
      <c r="A9814" s="8">
        <v>45506</v>
      </c>
      <c r="B9814">
        <v>144.5642</v>
      </c>
      <c r="C9814">
        <v>145.43469999999999</v>
      </c>
      <c r="D9814">
        <v>140.6328</v>
      </c>
      <c r="E9814">
        <v>142.09630000000001</v>
      </c>
      <c r="F9814">
        <v>13278600</v>
      </c>
      <c r="G9814" t="s">
        <v>18</v>
      </c>
      <c r="H9814" t="s">
        <v>18</v>
      </c>
      <c r="I9814" t="s">
        <v>67</v>
      </c>
      <c r="J9814" t="s">
        <v>68</v>
      </c>
      <c r="K9814" t="s">
        <v>69</v>
      </c>
    </row>
    <row r="9815" spans="1:11">
      <c r="A9815" s="8">
        <v>45509</v>
      </c>
      <c r="B9815">
        <v>139.1979</v>
      </c>
      <c r="C9815">
        <v>139.43709999999999</v>
      </c>
      <c r="D9815">
        <v>137.17959999999999</v>
      </c>
      <c r="E9815">
        <v>138.37530000000001</v>
      </c>
      <c r="F9815">
        <v>13037200</v>
      </c>
      <c r="G9815" t="s">
        <v>18</v>
      </c>
      <c r="H9815" t="s">
        <v>18</v>
      </c>
      <c r="I9815" t="s">
        <v>67</v>
      </c>
      <c r="J9815" t="s">
        <v>68</v>
      </c>
      <c r="K9815" t="s">
        <v>69</v>
      </c>
    </row>
    <row r="9816" spans="1:11">
      <c r="A9816" s="8">
        <v>45510</v>
      </c>
      <c r="B9816">
        <v>138.21270000000001</v>
      </c>
      <c r="C9816">
        <v>138.78659999999999</v>
      </c>
      <c r="D9816">
        <v>136.90219999999999</v>
      </c>
      <c r="E9816">
        <v>137.00739999999999</v>
      </c>
      <c r="F9816">
        <v>9692700</v>
      </c>
      <c r="G9816" t="s">
        <v>18</v>
      </c>
      <c r="H9816" t="s">
        <v>18</v>
      </c>
      <c r="I9816" t="s">
        <v>67</v>
      </c>
      <c r="J9816" t="s">
        <v>68</v>
      </c>
      <c r="K9816" t="s">
        <v>69</v>
      </c>
    </row>
    <row r="9817" spans="1:11">
      <c r="A9817" s="8">
        <v>45511</v>
      </c>
      <c r="B9817">
        <v>138.2988</v>
      </c>
      <c r="C9817">
        <v>139.39879999999999</v>
      </c>
      <c r="D9817">
        <v>136.09870000000001</v>
      </c>
      <c r="E9817">
        <v>136.22300000000001</v>
      </c>
      <c r="F9817">
        <v>8867900</v>
      </c>
      <c r="G9817" t="s">
        <v>18</v>
      </c>
      <c r="H9817" t="s">
        <v>18</v>
      </c>
      <c r="I9817" t="s">
        <v>67</v>
      </c>
      <c r="J9817" t="s">
        <v>68</v>
      </c>
      <c r="K9817" t="s">
        <v>69</v>
      </c>
    </row>
    <row r="9818" spans="1:11">
      <c r="A9818" s="8">
        <v>45512</v>
      </c>
      <c r="B9818">
        <v>136.8544</v>
      </c>
      <c r="C9818">
        <v>138.5284</v>
      </c>
      <c r="D9818">
        <v>136.51</v>
      </c>
      <c r="E9818">
        <v>138.21270000000001</v>
      </c>
      <c r="F9818">
        <v>7531100</v>
      </c>
      <c r="G9818" t="s">
        <v>18</v>
      </c>
      <c r="H9818" t="s">
        <v>18</v>
      </c>
      <c r="I9818" t="s">
        <v>67</v>
      </c>
      <c r="J9818" t="s">
        <v>68</v>
      </c>
      <c r="K9818" t="s">
        <v>69</v>
      </c>
    </row>
    <row r="9819" spans="1:11">
      <c r="A9819" s="8">
        <v>45513</v>
      </c>
      <c r="B9819">
        <v>137.94479999999999</v>
      </c>
      <c r="C9819">
        <v>139.76230000000001</v>
      </c>
      <c r="D9819">
        <v>136.9691</v>
      </c>
      <c r="E9819">
        <v>138.6909</v>
      </c>
      <c r="F9819">
        <v>7653100</v>
      </c>
      <c r="G9819" t="s">
        <v>18</v>
      </c>
      <c r="H9819" t="s">
        <v>18</v>
      </c>
      <c r="I9819" t="s">
        <v>67</v>
      </c>
      <c r="J9819" t="s">
        <v>68</v>
      </c>
      <c r="K9819" t="s">
        <v>69</v>
      </c>
    </row>
    <row r="9820" spans="1:11">
      <c r="A9820" s="8">
        <v>45516</v>
      </c>
      <c r="B9820">
        <v>139.50399999999999</v>
      </c>
      <c r="C9820">
        <v>140.36490000000001</v>
      </c>
      <c r="D9820">
        <v>133.62119999999999</v>
      </c>
      <c r="E9820">
        <v>138.71960000000001</v>
      </c>
      <c r="F9820">
        <v>8442200</v>
      </c>
      <c r="G9820" t="s">
        <v>18</v>
      </c>
      <c r="H9820" t="s">
        <v>18</v>
      </c>
      <c r="I9820" t="s">
        <v>67</v>
      </c>
      <c r="J9820" t="s">
        <v>68</v>
      </c>
      <c r="K9820" t="s">
        <v>69</v>
      </c>
    </row>
    <row r="9821" spans="1:11">
      <c r="A9821" s="8">
        <v>45517</v>
      </c>
      <c r="B9821">
        <v>137.82050000000001</v>
      </c>
      <c r="C9821">
        <v>138.27010000000001</v>
      </c>
      <c r="D9821">
        <v>136.83519999999999</v>
      </c>
      <c r="E9821">
        <v>137.88740000000001</v>
      </c>
      <c r="F9821">
        <v>7794800</v>
      </c>
      <c r="G9821" t="s">
        <v>18</v>
      </c>
      <c r="H9821" t="s">
        <v>18</v>
      </c>
      <c r="I9821" t="s">
        <v>67</v>
      </c>
      <c r="J9821" t="s">
        <v>68</v>
      </c>
      <c r="K9821" t="s">
        <v>69</v>
      </c>
    </row>
    <row r="9822" spans="1:11">
      <c r="A9822" s="8">
        <v>45518</v>
      </c>
      <c r="B9822">
        <v>138.11699999999999</v>
      </c>
      <c r="C9822">
        <v>138.93010000000001</v>
      </c>
      <c r="D9822">
        <v>137.1987</v>
      </c>
      <c r="E9822">
        <v>138.38480000000001</v>
      </c>
      <c r="F9822">
        <v>5874200</v>
      </c>
      <c r="G9822" t="s">
        <v>18</v>
      </c>
      <c r="H9822" t="s">
        <v>18</v>
      </c>
      <c r="I9822" t="s">
        <v>67</v>
      </c>
      <c r="J9822" t="s">
        <v>68</v>
      </c>
      <c r="K9822" t="s">
        <v>69</v>
      </c>
    </row>
    <row r="9823" spans="1:11">
      <c r="A9823" s="8">
        <v>45519</v>
      </c>
      <c r="B9823">
        <v>139.26490000000001</v>
      </c>
      <c r="C9823">
        <v>141.11099999999999</v>
      </c>
      <c r="D9823">
        <v>139.15969999999999</v>
      </c>
      <c r="E9823">
        <v>140.42230000000001</v>
      </c>
      <c r="F9823">
        <v>6304200</v>
      </c>
      <c r="G9823" t="s">
        <v>18</v>
      </c>
      <c r="H9823" t="s">
        <v>18</v>
      </c>
      <c r="I9823" t="s">
        <v>67</v>
      </c>
      <c r="J9823" t="s">
        <v>68</v>
      </c>
      <c r="K9823" t="s">
        <v>69</v>
      </c>
    </row>
    <row r="9824" spans="1:11">
      <c r="A9824" s="8">
        <v>45520</v>
      </c>
      <c r="B9824">
        <v>139.70490000000001</v>
      </c>
      <c r="C9824">
        <v>141.20670000000001</v>
      </c>
      <c r="D9824">
        <v>139.31270000000001</v>
      </c>
      <c r="E9824">
        <v>140.87190000000001</v>
      </c>
      <c r="F9824">
        <v>6874400</v>
      </c>
      <c r="G9824" t="s">
        <v>18</v>
      </c>
      <c r="H9824" t="s">
        <v>18</v>
      </c>
      <c r="I9824" t="s">
        <v>67</v>
      </c>
      <c r="J9824" t="s">
        <v>68</v>
      </c>
      <c r="K9824" t="s">
        <v>69</v>
      </c>
    </row>
    <row r="9825" spans="1:11">
      <c r="A9825" s="8">
        <v>45523</v>
      </c>
      <c r="B9825">
        <v>141.22980000000001</v>
      </c>
      <c r="C9825">
        <v>142.89349999999999</v>
      </c>
      <c r="D9825">
        <v>141.11369999999999</v>
      </c>
      <c r="E9825">
        <v>142.02289999999999</v>
      </c>
      <c r="F9825">
        <v>5967400</v>
      </c>
      <c r="G9825" t="s">
        <v>74</v>
      </c>
      <c r="H9825" t="s">
        <v>18</v>
      </c>
      <c r="I9825" t="s">
        <v>67</v>
      </c>
      <c r="J9825" t="s">
        <v>68</v>
      </c>
      <c r="K9825" t="s">
        <v>69</v>
      </c>
    </row>
    <row r="9826" spans="1:11">
      <c r="A9826" s="8">
        <v>45524</v>
      </c>
      <c r="B9826">
        <v>141.5393</v>
      </c>
      <c r="C9826">
        <v>141.71340000000001</v>
      </c>
      <c r="D9826">
        <v>139.82730000000001</v>
      </c>
      <c r="E9826">
        <v>139.953</v>
      </c>
      <c r="F9826">
        <v>7497600</v>
      </c>
      <c r="G9826" t="s">
        <v>18</v>
      </c>
      <c r="H9826" t="s">
        <v>18</v>
      </c>
      <c r="I9826" t="s">
        <v>67</v>
      </c>
      <c r="J9826" t="s">
        <v>68</v>
      </c>
      <c r="K9826" t="s">
        <v>69</v>
      </c>
    </row>
    <row r="9827" spans="1:11">
      <c r="A9827" s="8">
        <v>45525</v>
      </c>
      <c r="B9827">
        <v>140.6688</v>
      </c>
      <c r="C9827">
        <v>141.83920000000001</v>
      </c>
      <c r="D9827">
        <v>139.8176</v>
      </c>
      <c r="E9827">
        <v>140.5624</v>
      </c>
      <c r="F9827">
        <v>5985000</v>
      </c>
      <c r="G9827" t="s">
        <v>18</v>
      </c>
      <c r="H9827" t="s">
        <v>18</v>
      </c>
      <c r="I9827" t="s">
        <v>67</v>
      </c>
      <c r="J9827" t="s">
        <v>68</v>
      </c>
      <c r="K9827" t="s">
        <v>69</v>
      </c>
    </row>
    <row r="9828" spans="1:11">
      <c r="A9828" s="8">
        <v>45526</v>
      </c>
      <c r="B9828">
        <v>140.59139999999999</v>
      </c>
      <c r="C9828">
        <v>141.5393</v>
      </c>
      <c r="D9828">
        <v>140.37860000000001</v>
      </c>
      <c r="E9828">
        <v>140.9589</v>
      </c>
      <c r="F9828">
        <v>4027000</v>
      </c>
      <c r="G9828" t="s">
        <v>18</v>
      </c>
      <c r="H9828" t="s">
        <v>18</v>
      </c>
      <c r="I9828" t="s">
        <v>67</v>
      </c>
      <c r="J9828" t="s">
        <v>68</v>
      </c>
      <c r="K9828" t="s">
        <v>69</v>
      </c>
    </row>
    <row r="9829" spans="1:11">
      <c r="A9829" s="8">
        <v>45527</v>
      </c>
      <c r="B9829">
        <v>141.73269999999999</v>
      </c>
      <c r="C9829">
        <v>143.24170000000001</v>
      </c>
      <c r="D9829">
        <v>141.52959999999999</v>
      </c>
      <c r="E9829">
        <v>142.78710000000001</v>
      </c>
      <c r="F9829">
        <v>4824100</v>
      </c>
      <c r="G9829" t="s">
        <v>18</v>
      </c>
      <c r="H9829" t="s">
        <v>18</v>
      </c>
      <c r="I9829" t="s">
        <v>67</v>
      </c>
      <c r="J9829" t="s">
        <v>68</v>
      </c>
      <c r="K9829" t="s">
        <v>69</v>
      </c>
    </row>
    <row r="9830" spans="1:11">
      <c r="A9830" s="8">
        <v>45530</v>
      </c>
      <c r="B9830">
        <v>144.09289999999999</v>
      </c>
      <c r="C9830">
        <v>145.17619999999999</v>
      </c>
      <c r="D9830">
        <v>142.71940000000001</v>
      </c>
      <c r="E9830">
        <v>143.63829999999999</v>
      </c>
      <c r="F9830">
        <v>5780300</v>
      </c>
      <c r="G9830" t="s">
        <v>18</v>
      </c>
      <c r="H9830" t="s">
        <v>18</v>
      </c>
      <c r="I9830" t="s">
        <v>67</v>
      </c>
      <c r="J9830" t="s">
        <v>68</v>
      </c>
      <c r="K9830" t="s">
        <v>69</v>
      </c>
    </row>
    <row r="9831" spans="1:11">
      <c r="A9831" s="8">
        <v>45531</v>
      </c>
      <c r="B9831">
        <v>143.80269999999999</v>
      </c>
      <c r="C9831">
        <v>144.65389999999999</v>
      </c>
      <c r="D9831">
        <v>141.9359</v>
      </c>
      <c r="E9831">
        <v>142.13900000000001</v>
      </c>
      <c r="F9831">
        <v>5100000</v>
      </c>
      <c r="G9831" t="s">
        <v>18</v>
      </c>
      <c r="H9831" t="s">
        <v>18</v>
      </c>
      <c r="I9831" t="s">
        <v>67</v>
      </c>
      <c r="J9831" t="s">
        <v>68</v>
      </c>
      <c r="K9831" t="s">
        <v>69</v>
      </c>
    </row>
    <row r="9832" spans="1:11">
      <c r="A9832" s="8">
        <v>45532</v>
      </c>
      <c r="B9832">
        <v>141.64570000000001</v>
      </c>
      <c r="C9832">
        <v>142.3228</v>
      </c>
      <c r="D9832">
        <v>140.71709999999999</v>
      </c>
      <c r="E9832">
        <v>141.2201</v>
      </c>
      <c r="F9832">
        <v>5614400</v>
      </c>
      <c r="G9832" t="s">
        <v>18</v>
      </c>
      <c r="H9832" t="s">
        <v>18</v>
      </c>
      <c r="I9832" t="s">
        <v>67</v>
      </c>
      <c r="J9832" t="s">
        <v>68</v>
      </c>
      <c r="K9832" t="s">
        <v>69</v>
      </c>
    </row>
    <row r="9833" spans="1:11">
      <c r="A9833" s="8">
        <v>45533</v>
      </c>
      <c r="B9833">
        <v>141.66499999999999</v>
      </c>
      <c r="C9833">
        <v>143.3287</v>
      </c>
      <c r="D9833">
        <v>140.67840000000001</v>
      </c>
      <c r="E9833">
        <v>142.59360000000001</v>
      </c>
      <c r="F9833">
        <v>4466700</v>
      </c>
      <c r="G9833" t="s">
        <v>18</v>
      </c>
      <c r="H9833" t="s">
        <v>18</v>
      </c>
      <c r="I9833" t="s">
        <v>67</v>
      </c>
      <c r="J9833" t="s">
        <v>68</v>
      </c>
      <c r="K9833" t="s">
        <v>69</v>
      </c>
    </row>
    <row r="9834" spans="1:11">
      <c r="A9834" s="8">
        <v>45534</v>
      </c>
      <c r="B9834">
        <v>141.43289999999999</v>
      </c>
      <c r="C9834">
        <v>143.232</v>
      </c>
      <c r="D9834">
        <v>140.9299</v>
      </c>
      <c r="E9834">
        <v>143.1063</v>
      </c>
      <c r="F9834">
        <v>6414800</v>
      </c>
      <c r="G9834" t="s">
        <v>18</v>
      </c>
      <c r="H9834" t="s">
        <v>18</v>
      </c>
      <c r="I9834" t="s">
        <v>67</v>
      </c>
      <c r="J9834" t="s">
        <v>68</v>
      </c>
      <c r="K9834" t="s">
        <v>69</v>
      </c>
    </row>
    <row r="9835" spans="1:11">
      <c r="A9835" s="8">
        <v>45538</v>
      </c>
      <c r="B9835">
        <v>140.78489999999999</v>
      </c>
      <c r="C9835">
        <v>140.99770000000001</v>
      </c>
      <c r="D9835">
        <v>139.5564</v>
      </c>
      <c r="E9835">
        <v>139.92400000000001</v>
      </c>
      <c r="F9835">
        <v>7944700</v>
      </c>
      <c r="G9835" t="s">
        <v>18</v>
      </c>
      <c r="H9835" t="s">
        <v>18</v>
      </c>
      <c r="I9835" t="s">
        <v>67</v>
      </c>
      <c r="J9835" t="s">
        <v>68</v>
      </c>
      <c r="K9835" t="s">
        <v>69</v>
      </c>
    </row>
    <row r="9836" spans="1:11">
      <c r="A9836" s="8">
        <v>45539</v>
      </c>
      <c r="B9836">
        <v>139.90459999999999</v>
      </c>
      <c r="C9836">
        <v>140.7655</v>
      </c>
      <c r="D9836">
        <v>137.03190000000001</v>
      </c>
      <c r="E9836">
        <v>137.4188</v>
      </c>
      <c r="F9836">
        <v>9820700</v>
      </c>
      <c r="G9836" t="s">
        <v>18</v>
      </c>
      <c r="H9836" t="s">
        <v>18</v>
      </c>
      <c r="I9836" t="s">
        <v>67</v>
      </c>
      <c r="J9836" t="s">
        <v>68</v>
      </c>
      <c r="K9836" t="s">
        <v>69</v>
      </c>
    </row>
    <row r="9837" spans="1:11">
      <c r="A9837" s="8">
        <v>45540</v>
      </c>
      <c r="B9837">
        <v>138.4828</v>
      </c>
      <c r="C9837">
        <v>138.4828</v>
      </c>
      <c r="D9837">
        <v>135.99690000000001</v>
      </c>
      <c r="E9837">
        <v>136.31610000000001</v>
      </c>
      <c r="F9837">
        <v>9371100</v>
      </c>
      <c r="G9837" t="s">
        <v>18</v>
      </c>
      <c r="H9837" t="s">
        <v>18</v>
      </c>
      <c r="I9837" t="s">
        <v>67</v>
      </c>
      <c r="J9837" t="s">
        <v>68</v>
      </c>
      <c r="K9837" t="s">
        <v>69</v>
      </c>
    </row>
    <row r="9838" spans="1:11">
      <c r="A9838" s="8">
        <v>45541</v>
      </c>
      <c r="B9838">
        <v>136.45150000000001</v>
      </c>
      <c r="C9838">
        <v>137.45750000000001</v>
      </c>
      <c r="D9838">
        <v>133.3563</v>
      </c>
      <c r="E9838">
        <v>134.02369999999999</v>
      </c>
      <c r="F9838">
        <v>7836400</v>
      </c>
      <c r="G9838" t="s">
        <v>18</v>
      </c>
      <c r="H9838" t="s">
        <v>18</v>
      </c>
      <c r="I9838" t="s">
        <v>67</v>
      </c>
      <c r="J9838" t="s">
        <v>68</v>
      </c>
      <c r="K9838" t="s">
        <v>69</v>
      </c>
    </row>
    <row r="9839" spans="1:11">
      <c r="A9839" s="8">
        <v>45544</v>
      </c>
      <c r="B9839">
        <v>134.101</v>
      </c>
      <c r="C9839">
        <v>137.37039999999999</v>
      </c>
      <c r="D9839">
        <v>134.0043</v>
      </c>
      <c r="E9839">
        <v>135.70670000000001</v>
      </c>
      <c r="F9839">
        <v>9892300</v>
      </c>
      <c r="G9839" t="s">
        <v>18</v>
      </c>
      <c r="H9839" t="s">
        <v>18</v>
      </c>
      <c r="I9839" t="s">
        <v>67</v>
      </c>
      <c r="J9839" t="s">
        <v>68</v>
      </c>
      <c r="K9839" t="s">
        <v>69</v>
      </c>
    </row>
    <row r="9840" spans="1:11">
      <c r="A9840" s="8">
        <v>45545</v>
      </c>
      <c r="B9840">
        <v>136.28710000000001</v>
      </c>
      <c r="C9840">
        <v>136.46119999999999</v>
      </c>
      <c r="D9840">
        <v>132.6018</v>
      </c>
      <c r="E9840">
        <v>133.7045</v>
      </c>
      <c r="F9840">
        <v>8202500</v>
      </c>
      <c r="G9840" t="s">
        <v>18</v>
      </c>
      <c r="H9840" t="s">
        <v>18</v>
      </c>
      <c r="I9840" t="s">
        <v>67</v>
      </c>
      <c r="J9840" t="s">
        <v>68</v>
      </c>
      <c r="K9840" t="s">
        <v>69</v>
      </c>
    </row>
    <row r="9841" spans="1:11">
      <c r="A9841" s="8">
        <v>45546</v>
      </c>
      <c r="B9841">
        <v>133.68520000000001</v>
      </c>
      <c r="C9841">
        <v>133.94630000000001</v>
      </c>
      <c r="D9841">
        <v>130.93809999999999</v>
      </c>
      <c r="E9841">
        <v>133.36600000000001</v>
      </c>
      <c r="F9841">
        <v>9534000</v>
      </c>
      <c r="G9841" t="s">
        <v>18</v>
      </c>
      <c r="H9841" t="s">
        <v>18</v>
      </c>
      <c r="I9841" t="s">
        <v>67</v>
      </c>
      <c r="J9841" t="s">
        <v>68</v>
      </c>
      <c r="K9841" t="s">
        <v>69</v>
      </c>
    </row>
    <row r="9842" spans="1:11">
      <c r="A9842" s="8">
        <v>45547</v>
      </c>
      <c r="B9842">
        <v>133.7045</v>
      </c>
      <c r="C9842">
        <v>134.90389999999999</v>
      </c>
      <c r="D9842">
        <v>132.92099999999999</v>
      </c>
      <c r="E9842">
        <v>134.6524</v>
      </c>
      <c r="F9842">
        <v>6593400</v>
      </c>
      <c r="G9842" t="s">
        <v>18</v>
      </c>
      <c r="H9842" t="s">
        <v>18</v>
      </c>
      <c r="I9842" t="s">
        <v>67</v>
      </c>
      <c r="J9842" t="s">
        <v>68</v>
      </c>
      <c r="K9842" t="s">
        <v>69</v>
      </c>
    </row>
    <row r="9843" spans="1:11">
      <c r="A9843" s="8">
        <v>45548</v>
      </c>
      <c r="B9843">
        <v>135.29079999999999</v>
      </c>
      <c r="C9843">
        <v>136.8965</v>
      </c>
      <c r="D9843">
        <v>135.136</v>
      </c>
      <c r="E9843">
        <v>136.00659999999999</v>
      </c>
      <c r="F9843">
        <v>5900700</v>
      </c>
      <c r="G9843" t="s">
        <v>18</v>
      </c>
      <c r="H9843" t="s">
        <v>18</v>
      </c>
      <c r="I9843" t="s">
        <v>67</v>
      </c>
      <c r="J9843" t="s">
        <v>68</v>
      </c>
      <c r="K9843" t="s">
        <v>69</v>
      </c>
    </row>
    <row r="9844" spans="1:11">
      <c r="A9844" s="8">
        <v>45551</v>
      </c>
      <c r="B9844">
        <v>137.05119999999999</v>
      </c>
      <c r="C9844">
        <v>138.4828</v>
      </c>
      <c r="D9844">
        <v>136.45150000000001</v>
      </c>
      <c r="E9844">
        <v>137.43809999999999</v>
      </c>
      <c r="F9844">
        <v>6864300</v>
      </c>
      <c r="G9844" t="s">
        <v>18</v>
      </c>
      <c r="H9844" t="s">
        <v>18</v>
      </c>
      <c r="I9844" t="s">
        <v>67</v>
      </c>
      <c r="J9844" t="s">
        <v>68</v>
      </c>
      <c r="K9844" t="s">
        <v>69</v>
      </c>
    </row>
    <row r="9845" spans="1:11">
      <c r="A9845" s="8">
        <v>45552</v>
      </c>
      <c r="B9845">
        <v>137.1576</v>
      </c>
      <c r="C9845">
        <v>139.42099999999999</v>
      </c>
      <c r="D9845">
        <v>137.09960000000001</v>
      </c>
      <c r="E9845">
        <v>138.7149</v>
      </c>
      <c r="F9845">
        <v>7338800</v>
      </c>
      <c r="G9845" t="s">
        <v>18</v>
      </c>
      <c r="H9845" t="s">
        <v>18</v>
      </c>
      <c r="I9845" t="s">
        <v>67</v>
      </c>
      <c r="J9845" t="s">
        <v>68</v>
      </c>
      <c r="K9845" t="s">
        <v>69</v>
      </c>
    </row>
    <row r="9846" spans="1:11">
      <c r="A9846" s="8">
        <v>45553</v>
      </c>
      <c r="B9846">
        <v>138.62790000000001</v>
      </c>
      <c r="C9846">
        <v>140.83320000000001</v>
      </c>
      <c r="D9846">
        <v>138.50210000000001</v>
      </c>
      <c r="E9846">
        <v>139.24690000000001</v>
      </c>
      <c r="F9846">
        <v>6180300</v>
      </c>
      <c r="G9846" t="s">
        <v>18</v>
      </c>
      <c r="H9846" t="s">
        <v>18</v>
      </c>
      <c r="I9846" t="s">
        <v>67</v>
      </c>
      <c r="J9846" t="s">
        <v>68</v>
      </c>
      <c r="K9846" t="s">
        <v>69</v>
      </c>
    </row>
    <row r="9847" spans="1:11">
      <c r="A9847" s="8">
        <v>45554</v>
      </c>
      <c r="B9847">
        <v>141.03630000000001</v>
      </c>
      <c r="C9847">
        <v>141.97460000000001</v>
      </c>
      <c r="D9847">
        <v>140.18510000000001</v>
      </c>
      <c r="E9847">
        <v>140.2432</v>
      </c>
      <c r="F9847">
        <v>7247400</v>
      </c>
      <c r="G9847" t="s">
        <v>18</v>
      </c>
      <c r="H9847" t="s">
        <v>18</v>
      </c>
      <c r="I9847" t="s">
        <v>67</v>
      </c>
      <c r="J9847" t="s">
        <v>68</v>
      </c>
      <c r="K9847" t="s">
        <v>69</v>
      </c>
    </row>
    <row r="9848" spans="1:11">
      <c r="A9848" s="8">
        <v>45555</v>
      </c>
      <c r="B9848">
        <v>140.4753</v>
      </c>
      <c r="C9848">
        <v>141.13310000000001</v>
      </c>
      <c r="D9848">
        <v>138.7439</v>
      </c>
      <c r="E9848">
        <v>140.91059999999999</v>
      </c>
      <c r="F9848">
        <v>23162900</v>
      </c>
      <c r="G9848" t="s">
        <v>18</v>
      </c>
      <c r="H9848" t="s">
        <v>18</v>
      </c>
      <c r="I9848" t="s">
        <v>67</v>
      </c>
      <c r="J9848" t="s">
        <v>68</v>
      </c>
      <c r="K9848" t="s">
        <v>69</v>
      </c>
    </row>
    <row r="9849" spans="1:11">
      <c r="A9849" s="8">
        <v>45558</v>
      </c>
      <c r="B9849">
        <v>141.46190000000001</v>
      </c>
      <c r="C9849">
        <v>143.5609</v>
      </c>
      <c r="D9849">
        <v>141.17169999999999</v>
      </c>
      <c r="E9849">
        <v>142.7097</v>
      </c>
      <c r="F9849">
        <v>6960600</v>
      </c>
      <c r="G9849" t="s">
        <v>18</v>
      </c>
      <c r="H9849" t="s">
        <v>18</v>
      </c>
      <c r="I9849" t="s">
        <v>67</v>
      </c>
      <c r="J9849" t="s">
        <v>68</v>
      </c>
      <c r="K9849" t="s">
        <v>69</v>
      </c>
    </row>
    <row r="9850" spans="1:11">
      <c r="A9850" s="8">
        <v>45559</v>
      </c>
      <c r="B9850">
        <v>144.00579999999999</v>
      </c>
      <c r="C9850">
        <v>144.21860000000001</v>
      </c>
      <c r="D9850">
        <v>142.1003</v>
      </c>
      <c r="E9850">
        <v>142.62260000000001</v>
      </c>
      <c r="F9850">
        <v>6014200</v>
      </c>
      <c r="G9850" t="s">
        <v>18</v>
      </c>
      <c r="H9850" t="s">
        <v>18</v>
      </c>
      <c r="I9850" t="s">
        <v>67</v>
      </c>
      <c r="J9850" t="s">
        <v>68</v>
      </c>
      <c r="K9850" t="s">
        <v>69</v>
      </c>
    </row>
    <row r="9851" spans="1:11">
      <c r="A9851" s="8">
        <v>45560</v>
      </c>
      <c r="B9851">
        <v>142.13900000000001</v>
      </c>
      <c r="C9851">
        <v>142.584</v>
      </c>
      <c r="D9851">
        <v>138.80199999999999</v>
      </c>
      <c r="E9851">
        <v>139.25659999999999</v>
      </c>
      <c r="F9851">
        <v>7888400</v>
      </c>
      <c r="G9851" t="s">
        <v>18</v>
      </c>
      <c r="H9851" t="s">
        <v>18</v>
      </c>
      <c r="I9851" t="s">
        <v>67</v>
      </c>
      <c r="J9851" t="s">
        <v>68</v>
      </c>
      <c r="K9851" t="s">
        <v>69</v>
      </c>
    </row>
    <row r="9852" spans="1:11">
      <c r="A9852" s="8">
        <v>45561</v>
      </c>
      <c r="B9852">
        <v>136.28710000000001</v>
      </c>
      <c r="C9852">
        <v>138.53110000000001</v>
      </c>
      <c r="D9852">
        <v>136.02590000000001</v>
      </c>
      <c r="E9852">
        <v>137.34139999999999</v>
      </c>
      <c r="F9852">
        <v>8046200</v>
      </c>
      <c r="G9852" t="s">
        <v>18</v>
      </c>
      <c r="H9852" t="s">
        <v>18</v>
      </c>
      <c r="I9852" t="s">
        <v>67</v>
      </c>
      <c r="J9852" t="s">
        <v>68</v>
      </c>
      <c r="K9852" t="s">
        <v>69</v>
      </c>
    </row>
    <row r="9853" spans="1:11">
      <c r="A9853" s="8">
        <v>45562</v>
      </c>
      <c r="B9853">
        <v>138.29900000000001</v>
      </c>
      <c r="C9853">
        <v>140.99760000000001</v>
      </c>
      <c r="D9853">
        <v>138.1636</v>
      </c>
      <c r="E9853">
        <v>140.7268</v>
      </c>
      <c r="F9853">
        <v>8049200</v>
      </c>
      <c r="G9853" t="s">
        <v>18</v>
      </c>
      <c r="H9853" t="s">
        <v>18</v>
      </c>
      <c r="I9853" t="s">
        <v>67</v>
      </c>
      <c r="J9853" t="s">
        <v>68</v>
      </c>
      <c r="K9853" t="s">
        <v>69</v>
      </c>
    </row>
    <row r="9854" spans="1:11">
      <c r="A9854" s="8">
        <v>45565</v>
      </c>
      <c r="B9854">
        <v>140.61070000000001</v>
      </c>
      <c r="C9854">
        <v>142.6516</v>
      </c>
      <c r="D9854">
        <v>139.5564</v>
      </c>
      <c r="E9854">
        <v>142.4485</v>
      </c>
      <c r="F9854">
        <v>7491700</v>
      </c>
      <c r="G9854" t="s">
        <v>18</v>
      </c>
      <c r="H9854" t="s">
        <v>18</v>
      </c>
      <c r="I9854" t="s">
        <v>67</v>
      </c>
      <c r="J9854" t="s">
        <v>68</v>
      </c>
      <c r="K9854" t="s">
        <v>69</v>
      </c>
    </row>
    <row r="9855" spans="1:11">
      <c r="A9855" s="8">
        <v>45566</v>
      </c>
      <c r="B9855">
        <v>141.55869999999999</v>
      </c>
      <c r="C9855">
        <v>145.59209999999999</v>
      </c>
      <c r="D9855">
        <v>140.68809999999999</v>
      </c>
      <c r="E9855">
        <v>144.79900000000001</v>
      </c>
      <c r="F9855">
        <v>9489100</v>
      </c>
      <c r="G9855" t="s">
        <v>18</v>
      </c>
      <c r="H9855" t="s">
        <v>18</v>
      </c>
      <c r="I9855" t="s">
        <v>67</v>
      </c>
      <c r="J9855" t="s">
        <v>68</v>
      </c>
      <c r="K9855" t="s">
        <v>69</v>
      </c>
    </row>
    <row r="9856" spans="1:11">
      <c r="A9856" s="8">
        <v>45567</v>
      </c>
      <c r="B9856">
        <v>146.7141</v>
      </c>
      <c r="C9856">
        <v>147.2945</v>
      </c>
      <c r="D9856">
        <v>144.3734</v>
      </c>
      <c r="E9856">
        <v>146.00800000000001</v>
      </c>
      <c r="F9856">
        <v>8105400</v>
      </c>
      <c r="G9856" t="s">
        <v>18</v>
      </c>
      <c r="H9856" t="s">
        <v>18</v>
      </c>
      <c r="I9856" t="s">
        <v>67</v>
      </c>
      <c r="J9856" t="s">
        <v>68</v>
      </c>
      <c r="K9856" t="s">
        <v>69</v>
      </c>
    </row>
    <row r="9857" spans="1:11">
      <c r="A9857" s="8">
        <v>45568</v>
      </c>
      <c r="B9857">
        <v>146.3563</v>
      </c>
      <c r="C9857">
        <v>147.18809999999999</v>
      </c>
      <c r="D9857">
        <v>145.10849999999999</v>
      </c>
      <c r="E9857">
        <v>146.29820000000001</v>
      </c>
      <c r="F9857">
        <v>6553300</v>
      </c>
      <c r="G9857" t="s">
        <v>18</v>
      </c>
      <c r="H9857" t="s">
        <v>18</v>
      </c>
      <c r="I9857" t="s">
        <v>67</v>
      </c>
      <c r="J9857" t="s">
        <v>68</v>
      </c>
      <c r="K9857" t="s">
        <v>69</v>
      </c>
    </row>
    <row r="9858" spans="1:11">
      <c r="A9858" s="8">
        <v>45569</v>
      </c>
      <c r="B9858">
        <v>147.488</v>
      </c>
      <c r="C9858">
        <v>147.50729999999999</v>
      </c>
      <c r="D9858">
        <v>145.22460000000001</v>
      </c>
      <c r="E9858">
        <v>145.8049</v>
      </c>
      <c r="F9858">
        <v>7892400</v>
      </c>
      <c r="G9858" t="s">
        <v>18</v>
      </c>
      <c r="H9858" t="s">
        <v>18</v>
      </c>
      <c r="I9858" t="s">
        <v>67</v>
      </c>
      <c r="J9858" t="s">
        <v>68</v>
      </c>
      <c r="K9858" t="s">
        <v>69</v>
      </c>
    </row>
    <row r="9859" spans="1:11">
      <c r="A9859" s="8">
        <v>45572</v>
      </c>
      <c r="B9859">
        <v>146.54</v>
      </c>
      <c r="C9859">
        <v>147.7491</v>
      </c>
      <c r="D9859">
        <v>145.75659999999999</v>
      </c>
      <c r="E9859">
        <v>146.17250000000001</v>
      </c>
      <c r="F9859">
        <v>5895900</v>
      </c>
      <c r="G9859" t="s">
        <v>18</v>
      </c>
      <c r="H9859" t="s">
        <v>18</v>
      </c>
      <c r="I9859" t="s">
        <v>67</v>
      </c>
      <c r="J9859" t="s">
        <v>68</v>
      </c>
      <c r="K9859" t="s">
        <v>69</v>
      </c>
    </row>
    <row r="9860" spans="1:11">
      <c r="A9860" s="8">
        <v>45573</v>
      </c>
      <c r="B9860">
        <v>144.31530000000001</v>
      </c>
      <c r="C9860">
        <v>144.70230000000001</v>
      </c>
      <c r="D9860">
        <v>142.89349999999999</v>
      </c>
      <c r="E9860">
        <v>143.8801</v>
      </c>
      <c r="F9860">
        <v>5892700</v>
      </c>
      <c r="G9860" t="s">
        <v>18</v>
      </c>
      <c r="H9860" t="s">
        <v>18</v>
      </c>
      <c r="I9860" t="s">
        <v>67</v>
      </c>
      <c r="J9860" t="s">
        <v>68</v>
      </c>
      <c r="K9860" t="s">
        <v>69</v>
      </c>
    </row>
    <row r="9861" spans="1:11">
      <c r="A9861" s="8">
        <v>45574</v>
      </c>
      <c r="B9861">
        <v>142.6807</v>
      </c>
      <c r="C9861">
        <v>145.447</v>
      </c>
      <c r="D9861">
        <v>142.53559999999999</v>
      </c>
      <c r="E9861">
        <v>144.75059999999999</v>
      </c>
      <c r="F9861">
        <v>4973500</v>
      </c>
      <c r="G9861" t="s">
        <v>18</v>
      </c>
      <c r="H9861" t="s">
        <v>18</v>
      </c>
      <c r="I9861" t="s">
        <v>67</v>
      </c>
      <c r="J9861" t="s">
        <v>68</v>
      </c>
      <c r="K9861" t="s">
        <v>69</v>
      </c>
    </row>
    <row r="9862" spans="1:11">
      <c r="A9862" s="8">
        <v>45575</v>
      </c>
      <c r="B9862">
        <v>145.74690000000001</v>
      </c>
      <c r="C9862">
        <v>146.58840000000001</v>
      </c>
      <c r="D9862">
        <v>144.94409999999999</v>
      </c>
      <c r="E9862">
        <v>145.68879999999999</v>
      </c>
      <c r="F9862">
        <v>4420900</v>
      </c>
      <c r="G9862" t="s">
        <v>18</v>
      </c>
      <c r="H9862" t="s">
        <v>18</v>
      </c>
      <c r="I9862" t="s">
        <v>67</v>
      </c>
      <c r="J9862" t="s">
        <v>68</v>
      </c>
      <c r="K9862" t="s">
        <v>69</v>
      </c>
    </row>
    <row r="9863" spans="1:11">
      <c r="A9863" s="8">
        <v>45576</v>
      </c>
      <c r="B9863">
        <v>145.45670000000001</v>
      </c>
      <c r="C9863">
        <v>147.34289999999999</v>
      </c>
      <c r="D9863">
        <v>145.33099999999999</v>
      </c>
      <c r="E9863">
        <v>146.46270000000001</v>
      </c>
      <c r="F9863">
        <v>5051300</v>
      </c>
      <c r="G9863" t="s">
        <v>18</v>
      </c>
      <c r="H9863" t="s">
        <v>18</v>
      </c>
      <c r="I9863" t="s">
        <v>67</v>
      </c>
      <c r="J9863" t="s">
        <v>68</v>
      </c>
      <c r="K9863" t="s">
        <v>69</v>
      </c>
    </row>
    <row r="9864" spans="1:11">
      <c r="A9864" s="8">
        <v>45579</v>
      </c>
      <c r="B9864">
        <v>145.59209999999999</v>
      </c>
      <c r="C9864">
        <v>146.92699999999999</v>
      </c>
      <c r="D9864">
        <v>145.26329999999999</v>
      </c>
      <c r="E9864">
        <v>146.8109</v>
      </c>
      <c r="F9864">
        <v>4214700</v>
      </c>
      <c r="G9864" t="s">
        <v>18</v>
      </c>
      <c r="H9864" t="s">
        <v>18</v>
      </c>
      <c r="I9864" t="s">
        <v>67</v>
      </c>
      <c r="J9864" t="s">
        <v>68</v>
      </c>
      <c r="K9864" t="s">
        <v>69</v>
      </c>
    </row>
    <row r="9865" spans="1:11">
      <c r="A9865" s="8">
        <v>45580</v>
      </c>
      <c r="B9865">
        <v>143.92850000000001</v>
      </c>
      <c r="C9865">
        <v>145.0505</v>
      </c>
      <c r="D9865">
        <v>142.72900000000001</v>
      </c>
      <c r="E9865">
        <v>142.89349999999999</v>
      </c>
      <c r="F9865">
        <v>6704600</v>
      </c>
      <c r="G9865" t="s">
        <v>18</v>
      </c>
      <c r="H9865" t="s">
        <v>18</v>
      </c>
      <c r="I9865" t="s">
        <v>67</v>
      </c>
      <c r="J9865" t="s">
        <v>68</v>
      </c>
      <c r="K9865" t="s">
        <v>69</v>
      </c>
    </row>
    <row r="9866" spans="1:11">
      <c r="A9866" s="8">
        <v>45581</v>
      </c>
      <c r="B9866">
        <v>143.4932</v>
      </c>
      <c r="C9866">
        <v>144.15090000000001</v>
      </c>
      <c r="D9866">
        <v>143.3578</v>
      </c>
      <c r="E9866">
        <v>143.86070000000001</v>
      </c>
      <c r="F9866">
        <v>4303700</v>
      </c>
      <c r="G9866" t="s">
        <v>18</v>
      </c>
      <c r="H9866" t="s">
        <v>18</v>
      </c>
      <c r="I9866" t="s">
        <v>67</v>
      </c>
      <c r="J9866" t="s">
        <v>68</v>
      </c>
      <c r="K9866" t="s">
        <v>69</v>
      </c>
    </row>
    <row r="9867" spans="1:11">
      <c r="A9867" s="8">
        <v>45582</v>
      </c>
      <c r="B9867">
        <v>144.3734</v>
      </c>
      <c r="C9867">
        <v>146.37559999999999</v>
      </c>
      <c r="D9867">
        <v>144.09289999999999</v>
      </c>
      <c r="E9867">
        <v>146.2499</v>
      </c>
      <c r="F9867">
        <v>6593100</v>
      </c>
      <c r="G9867" t="s">
        <v>18</v>
      </c>
      <c r="H9867" t="s">
        <v>18</v>
      </c>
      <c r="I9867" t="s">
        <v>67</v>
      </c>
      <c r="J9867" t="s">
        <v>68</v>
      </c>
      <c r="K9867" t="s">
        <v>69</v>
      </c>
    </row>
    <row r="9868" spans="1:11">
      <c r="A9868" s="8">
        <v>45583</v>
      </c>
      <c r="B9868">
        <v>145.88229999999999</v>
      </c>
      <c r="C9868">
        <v>146.13380000000001</v>
      </c>
      <c r="D9868">
        <v>144.48949999999999</v>
      </c>
      <c r="E9868">
        <v>145.81460000000001</v>
      </c>
      <c r="F9868">
        <v>5208200</v>
      </c>
      <c r="G9868" t="s">
        <v>18</v>
      </c>
      <c r="H9868" t="s">
        <v>18</v>
      </c>
      <c r="I9868" t="s">
        <v>67</v>
      </c>
      <c r="J9868" t="s">
        <v>68</v>
      </c>
      <c r="K9868" t="s">
        <v>69</v>
      </c>
    </row>
    <row r="9869" spans="1:11">
      <c r="A9869" s="8">
        <v>45586</v>
      </c>
      <c r="B9869">
        <v>147.02369999999999</v>
      </c>
      <c r="C9869">
        <v>147.4879</v>
      </c>
      <c r="D9869">
        <v>145.56309999999999</v>
      </c>
      <c r="E9869">
        <v>145.94030000000001</v>
      </c>
      <c r="F9869">
        <v>5074000</v>
      </c>
      <c r="G9869" t="s">
        <v>18</v>
      </c>
      <c r="H9869" t="s">
        <v>18</v>
      </c>
      <c r="I9869" t="s">
        <v>67</v>
      </c>
      <c r="J9869" t="s">
        <v>68</v>
      </c>
      <c r="K9869" t="s">
        <v>69</v>
      </c>
    </row>
    <row r="9870" spans="1:11">
      <c r="A9870" s="8">
        <v>45587</v>
      </c>
      <c r="B9870">
        <v>146.29820000000001</v>
      </c>
      <c r="C9870">
        <v>146.7141</v>
      </c>
      <c r="D9870">
        <v>145.30199999999999</v>
      </c>
      <c r="E9870">
        <v>145.97900000000001</v>
      </c>
      <c r="F9870">
        <v>4416400</v>
      </c>
      <c r="G9870" t="s">
        <v>18</v>
      </c>
      <c r="H9870" t="s">
        <v>18</v>
      </c>
      <c r="I9870" t="s">
        <v>67</v>
      </c>
      <c r="J9870" t="s">
        <v>68</v>
      </c>
      <c r="K9870" t="s">
        <v>69</v>
      </c>
    </row>
    <row r="9871" spans="1:11">
      <c r="A9871" s="8">
        <v>45588</v>
      </c>
      <c r="B9871">
        <v>145.4374</v>
      </c>
      <c r="C9871">
        <v>146.0564</v>
      </c>
      <c r="D9871">
        <v>144.4024</v>
      </c>
      <c r="E9871">
        <v>145.55340000000001</v>
      </c>
      <c r="F9871">
        <v>5248600</v>
      </c>
      <c r="G9871" t="s">
        <v>18</v>
      </c>
      <c r="H9871" t="s">
        <v>18</v>
      </c>
      <c r="I9871" t="s">
        <v>67</v>
      </c>
      <c r="J9871" t="s">
        <v>68</v>
      </c>
      <c r="K9871" t="s">
        <v>69</v>
      </c>
    </row>
    <row r="9872" spans="1:11">
      <c r="A9872" s="8">
        <v>45589</v>
      </c>
      <c r="B9872">
        <v>146.18219999999999</v>
      </c>
      <c r="C9872">
        <v>146.49170000000001</v>
      </c>
      <c r="D9872">
        <v>144.48939999999999</v>
      </c>
      <c r="E9872">
        <v>145.52440000000001</v>
      </c>
      <c r="F9872">
        <v>5474300</v>
      </c>
      <c r="G9872" t="s">
        <v>18</v>
      </c>
      <c r="H9872" t="s">
        <v>18</v>
      </c>
      <c r="I9872" t="s">
        <v>67</v>
      </c>
      <c r="J9872" t="s">
        <v>68</v>
      </c>
      <c r="K9872" t="s">
        <v>69</v>
      </c>
    </row>
    <row r="9873" spans="1:11">
      <c r="A9873" s="8">
        <v>45590</v>
      </c>
      <c r="B9873">
        <v>146.43369999999999</v>
      </c>
      <c r="C9873">
        <v>147.13980000000001</v>
      </c>
      <c r="D9873">
        <v>145.5341</v>
      </c>
      <c r="E9873">
        <v>145.87260000000001</v>
      </c>
      <c r="F9873">
        <v>6839900</v>
      </c>
      <c r="G9873" t="s">
        <v>18</v>
      </c>
      <c r="H9873" t="s">
        <v>18</v>
      </c>
      <c r="I9873" t="s">
        <v>67</v>
      </c>
      <c r="J9873" t="s">
        <v>68</v>
      </c>
      <c r="K9873" t="s">
        <v>69</v>
      </c>
    </row>
    <row r="9874" spans="1:11">
      <c r="A9874" s="8">
        <v>45593</v>
      </c>
      <c r="B9874">
        <v>143.3964</v>
      </c>
      <c r="C9874">
        <v>145.7662</v>
      </c>
      <c r="D9874">
        <v>143.30940000000001</v>
      </c>
      <c r="E9874">
        <v>145.6114</v>
      </c>
      <c r="F9874">
        <v>8892000</v>
      </c>
      <c r="G9874" t="s">
        <v>18</v>
      </c>
      <c r="H9874" t="s">
        <v>18</v>
      </c>
      <c r="I9874" t="s">
        <v>67</v>
      </c>
      <c r="J9874" t="s">
        <v>68</v>
      </c>
      <c r="K9874" t="s">
        <v>69</v>
      </c>
    </row>
    <row r="9875" spans="1:11">
      <c r="A9875" s="8">
        <v>45594</v>
      </c>
      <c r="B9875">
        <v>145.12780000000001</v>
      </c>
      <c r="C9875">
        <v>145.49539999999999</v>
      </c>
      <c r="D9875">
        <v>143.02889999999999</v>
      </c>
      <c r="E9875">
        <v>143.6576</v>
      </c>
      <c r="F9875">
        <v>6014700</v>
      </c>
      <c r="G9875" t="s">
        <v>18</v>
      </c>
      <c r="H9875" t="s">
        <v>18</v>
      </c>
      <c r="I9875" t="s">
        <v>67</v>
      </c>
      <c r="J9875" t="s">
        <v>68</v>
      </c>
      <c r="K9875" t="s">
        <v>69</v>
      </c>
    </row>
    <row r="9876" spans="1:11">
      <c r="A9876" s="8">
        <v>45595</v>
      </c>
      <c r="B9876">
        <v>144.19929999999999</v>
      </c>
      <c r="C9876">
        <v>144.75059999999999</v>
      </c>
      <c r="D9876">
        <v>142.82579999999999</v>
      </c>
      <c r="E9876">
        <v>143.203</v>
      </c>
      <c r="F9876">
        <v>5784000</v>
      </c>
      <c r="G9876" t="s">
        <v>18</v>
      </c>
      <c r="H9876" t="s">
        <v>18</v>
      </c>
      <c r="I9876" t="s">
        <v>67</v>
      </c>
      <c r="J9876" t="s">
        <v>68</v>
      </c>
      <c r="K9876" t="s">
        <v>69</v>
      </c>
    </row>
    <row r="9877" spans="1:11">
      <c r="A9877" s="8">
        <v>45596</v>
      </c>
      <c r="B9877">
        <v>143.8897</v>
      </c>
      <c r="C9877">
        <v>144.67320000000001</v>
      </c>
      <c r="D9877">
        <v>143.04820000000001</v>
      </c>
      <c r="E9877">
        <v>143.9478</v>
      </c>
      <c r="F9877">
        <v>8400900</v>
      </c>
      <c r="G9877" t="s">
        <v>18</v>
      </c>
      <c r="H9877" t="s">
        <v>18</v>
      </c>
      <c r="I9877" t="s">
        <v>67</v>
      </c>
      <c r="J9877" t="s">
        <v>68</v>
      </c>
      <c r="K9877" t="s">
        <v>69</v>
      </c>
    </row>
    <row r="9878" spans="1:11">
      <c r="A9878" s="8">
        <v>45597</v>
      </c>
      <c r="B9878">
        <v>147.488</v>
      </c>
      <c r="C9878">
        <v>150.82499999999999</v>
      </c>
      <c r="D9878">
        <v>146.73349999999999</v>
      </c>
      <c r="E9878">
        <v>148.05869999999999</v>
      </c>
      <c r="F9878">
        <v>11728000</v>
      </c>
      <c r="G9878" t="s">
        <v>18</v>
      </c>
      <c r="H9878" t="s">
        <v>18</v>
      </c>
      <c r="I9878" t="s">
        <v>67</v>
      </c>
      <c r="J9878" t="s">
        <v>68</v>
      </c>
      <c r="K9878" t="s">
        <v>69</v>
      </c>
    </row>
    <row r="9879" spans="1:11">
      <c r="A9879" s="8">
        <v>45600</v>
      </c>
      <c r="B9879">
        <v>149.36439999999999</v>
      </c>
      <c r="C9879">
        <v>149.36439999999999</v>
      </c>
      <c r="D9879">
        <v>147.6234</v>
      </c>
      <c r="E9879">
        <v>148.92920000000001</v>
      </c>
      <c r="F9879">
        <v>6130000</v>
      </c>
      <c r="G9879" t="s">
        <v>18</v>
      </c>
      <c r="H9879" t="s">
        <v>18</v>
      </c>
      <c r="I9879" t="s">
        <v>67</v>
      </c>
      <c r="J9879" t="s">
        <v>68</v>
      </c>
      <c r="K9879" t="s">
        <v>69</v>
      </c>
    </row>
    <row r="9880" spans="1:11">
      <c r="A9880" s="8">
        <v>45601</v>
      </c>
      <c r="B9880">
        <v>149.4709</v>
      </c>
      <c r="C9880">
        <v>149.6063</v>
      </c>
      <c r="D9880">
        <v>147.5557</v>
      </c>
      <c r="E9880">
        <v>148.38749999999999</v>
      </c>
      <c r="F9880">
        <v>5978900</v>
      </c>
      <c r="G9880" t="s">
        <v>18</v>
      </c>
      <c r="H9880" t="s">
        <v>18</v>
      </c>
      <c r="I9880" t="s">
        <v>67</v>
      </c>
      <c r="J9880" t="s">
        <v>68</v>
      </c>
      <c r="K9880" t="s">
        <v>69</v>
      </c>
    </row>
    <row r="9881" spans="1:11">
      <c r="A9881" s="8">
        <v>45602</v>
      </c>
      <c r="B9881">
        <v>151.95670000000001</v>
      </c>
      <c r="C9881">
        <v>153.41730000000001</v>
      </c>
      <c r="D9881">
        <v>151.00880000000001</v>
      </c>
      <c r="E9881">
        <v>152.5564</v>
      </c>
      <c r="F9881">
        <v>12118900</v>
      </c>
      <c r="G9881" t="s">
        <v>18</v>
      </c>
      <c r="H9881" t="s">
        <v>18</v>
      </c>
      <c r="I9881" t="s">
        <v>67</v>
      </c>
      <c r="J9881" t="s">
        <v>68</v>
      </c>
      <c r="K9881" t="s">
        <v>69</v>
      </c>
    </row>
    <row r="9882" spans="1:11">
      <c r="A9882" s="8">
        <v>45603</v>
      </c>
      <c r="B9882">
        <v>152.76920000000001</v>
      </c>
      <c r="C9882">
        <v>152.83690000000001</v>
      </c>
      <c r="D9882">
        <v>151.27959999999999</v>
      </c>
      <c r="E9882">
        <v>151.63749999999999</v>
      </c>
      <c r="F9882">
        <v>8143200</v>
      </c>
      <c r="G9882" t="s">
        <v>18</v>
      </c>
      <c r="H9882" t="s">
        <v>18</v>
      </c>
      <c r="I9882" t="s">
        <v>67</v>
      </c>
      <c r="J9882" t="s">
        <v>68</v>
      </c>
      <c r="K9882" t="s">
        <v>69</v>
      </c>
    </row>
    <row r="9883" spans="1:11">
      <c r="A9883" s="8">
        <v>45604</v>
      </c>
      <c r="B9883">
        <v>151.47309999999999</v>
      </c>
      <c r="C9883">
        <v>152.42099999999999</v>
      </c>
      <c r="D9883">
        <v>150.5735</v>
      </c>
      <c r="E9883">
        <v>151.79230000000001</v>
      </c>
      <c r="F9883">
        <v>6041500</v>
      </c>
      <c r="G9883" t="s">
        <v>18</v>
      </c>
      <c r="H9883" t="s">
        <v>18</v>
      </c>
      <c r="I9883" t="s">
        <v>67</v>
      </c>
      <c r="J9883" t="s">
        <v>68</v>
      </c>
      <c r="K9883" t="s">
        <v>69</v>
      </c>
    </row>
    <row r="9884" spans="1:11">
      <c r="A9884" s="8">
        <v>45607</v>
      </c>
      <c r="B9884">
        <v>151.99539999999999</v>
      </c>
      <c r="C9884">
        <v>152.76920000000001</v>
      </c>
      <c r="D9884">
        <v>150.79599999999999</v>
      </c>
      <c r="E9884">
        <v>151.37639999999999</v>
      </c>
      <c r="F9884">
        <v>7771700</v>
      </c>
      <c r="G9884" t="s">
        <v>18</v>
      </c>
      <c r="H9884" t="s">
        <v>18</v>
      </c>
      <c r="I9884" t="s">
        <v>67</v>
      </c>
      <c r="J9884" t="s">
        <v>68</v>
      </c>
      <c r="K9884" t="s">
        <v>69</v>
      </c>
    </row>
    <row r="9885" spans="1:11">
      <c r="A9885" s="8">
        <v>45608</v>
      </c>
      <c r="B9885">
        <v>152.15020000000001</v>
      </c>
      <c r="C9885">
        <v>152.31460000000001</v>
      </c>
      <c r="D9885">
        <v>150.04150000000001</v>
      </c>
      <c r="E9885">
        <v>150.20599999999999</v>
      </c>
      <c r="F9885">
        <v>5681900</v>
      </c>
      <c r="G9885" t="s">
        <v>18</v>
      </c>
      <c r="H9885" t="s">
        <v>18</v>
      </c>
      <c r="I9885" t="s">
        <v>67</v>
      </c>
      <c r="J9885" t="s">
        <v>68</v>
      </c>
      <c r="K9885" t="s">
        <v>69</v>
      </c>
    </row>
    <row r="9886" spans="1:11">
      <c r="A9886" s="8">
        <v>45609</v>
      </c>
      <c r="B9886">
        <v>150.96039999999999</v>
      </c>
      <c r="C9886">
        <v>153.81379999999999</v>
      </c>
      <c r="D9886">
        <v>149.4708</v>
      </c>
      <c r="E9886">
        <v>153.52369999999999</v>
      </c>
      <c r="F9886">
        <v>8824000</v>
      </c>
      <c r="G9886" t="s">
        <v>18</v>
      </c>
      <c r="H9886" t="s">
        <v>18</v>
      </c>
      <c r="I9886" t="s">
        <v>67</v>
      </c>
      <c r="J9886" t="s">
        <v>68</v>
      </c>
      <c r="K9886" t="s">
        <v>69</v>
      </c>
    </row>
    <row r="9887" spans="1:11">
      <c r="A9887" s="8">
        <v>45610</v>
      </c>
      <c r="B9887">
        <v>154.607</v>
      </c>
      <c r="C9887">
        <v>156.53190000000001</v>
      </c>
      <c r="D9887">
        <v>154.4522</v>
      </c>
      <c r="E9887">
        <v>156.50280000000001</v>
      </c>
      <c r="F9887">
        <v>10111200</v>
      </c>
      <c r="G9887" t="s">
        <v>18</v>
      </c>
      <c r="H9887" t="s">
        <v>18</v>
      </c>
      <c r="I9887" t="s">
        <v>67</v>
      </c>
      <c r="J9887" t="s">
        <v>68</v>
      </c>
      <c r="K9887" t="s">
        <v>69</v>
      </c>
    </row>
    <row r="9888" spans="1:11">
      <c r="A9888" s="8">
        <v>45611</v>
      </c>
      <c r="B9888">
        <v>156.232</v>
      </c>
      <c r="C9888">
        <v>157.06389999999999</v>
      </c>
      <c r="D9888">
        <v>155.49690000000001</v>
      </c>
      <c r="E9888">
        <v>156.1353</v>
      </c>
      <c r="F9888">
        <v>9022800</v>
      </c>
      <c r="G9888" t="s">
        <v>18</v>
      </c>
      <c r="H9888" t="s">
        <v>18</v>
      </c>
      <c r="I9888" t="s">
        <v>67</v>
      </c>
      <c r="J9888" t="s">
        <v>68</v>
      </c>
      <c r="K9888" t="s">
        <v>69</v>
      </c>
    </row>
    <row r="9889" spans="1:11">
      <c r="A9889" s="8">
        <v>45614</v>
      </c>
      <c r="B9889">
        <v>156.8877</v>
      </c>
      <c r="C9889">
        <v>157.82570000000001</v>
      </c>
      <c r="D9889">
        <v>155.43180000000001</v>
      </c>
      <c r="E9889">
        <v>157.0831</v>
      </c>
      <c r="F9889">
        <v>6092100</v>
      </c>
      <c r="G9889" t="s">
        <v>74</v>
      </c>
      <c r="H9889" t="s">
        <v>18</v>
      </c>
      <c r="I9889" t="s">
        <v>67</v>
      </c>
      <c r="J9889" t="s">
        <v>68</v>
      </c>
      <c r="K9889" t="s">
        <v>69</v>
      </c>
    </row>
    <row r="9890" spans="1:11">
      <c r="A9890" s="8">
        <v>45615</v>
      </c>
      <c r="B9890">
        <v>156.32089999999999</v>
      </c>
      <c r="C9890">
        <v>156.76060000000001</v>
      </c>
      <c r="D9890">
        <v>155.1191</v>
      </c>
      <c r="E9890">
        <v>155.9496</v>
      </c>
      <c r="F9890">
        <v>4657400</v>
      </c>
      <c r="G9890" t="s">
        <v>18</v>
      </c>
      <c r="H9890" t="s">
        <v>18</v>
      </c>
      <c r="I9890" t="s">
        <v>67</v>
      </c>
      <c r="J9890" t="s">
        <v>68</v>
      </c>
      <c r="K9890" t="s">
        <v>69</v>
      </c>
    </row>
    <row r="9891" spans="1:11">
      <c r="A9891" s="8">
        <v>45616</v>
      </c>
      <c r="B9891">
        <v>156.2525</v>
      </c>
      <c r="C9891">
        <v>157.7475</v>
      </c>
      <c r="D9891">
        <v>156.12549999999999</v>
      </c>
      <c r="E9891">
        <v>157.64009999999999</v>
      </c>
      <c r="F9891">
        <v>6391300</v>
      </c>
      <c r="G9891" t="s">
        <v>18</v>
      </c>
      <c r="H9891" t="s">
        <v>18</v>
      </c>
      <c r="I9891" t="s">
        <v>67</v>
      </c>
      <c r="J9891" t="s">
        <v>68</v>
      </c>
      <c r="K9891" t="s">
        <v>69</v>
      </c>
    </row>
    <row r="9892" spans="1:11">
      <c r="A9892" s="8">
        <v>45617</v>
      </c>
      <c r="B9892">
        <v>158.3143</v>
      </c>
      <c r="C9892">
        <v>158.9299</v>
      </c>
      <c r="D9892">
        <v>157.601</v>
      </c>
      <c r="E9892">
        <v>157.9332</v>
      </c>
      <c r="F9892">
        <v>7945200</v>
      </c>
      <c r="G9892" t="s">
        <v>18</v>
      </c>
      <c r="H9892" t="s">
        <v>18</v>
      </c>
      <c r="I9892" t="s">
        <v>67</v>
      </c>
      <c r="J9892" t="s">
        <v>68</v>
      </c>
      <c r="K9892" t="s">
        <v>69</v>
      </c>
    </row>
    <row r="9893" spans="1:11">
      <c r="A9893" s="8">
        <v>45618</v>
      </c>
      <c r="B9893">
        <v>157.8159</v>
      </c>
      <c r="C9893">
        <v>158.89080000000001</v>
      </c>
      <c r="D9893">
        <v>157.46420000000001</v>
      </c>
      <c r="E9893">
        <v>158.6465</v>
      </c>
      <c r="F9893">
        <v>7005900</v>
      </c>
      <c r="G9893" t="s">
        <v>18</v>
      </c>
      <c r="H9893" t="s">
        <v>18</v>
      </c>
      <c r="I9893" t="s">
        <v>67</v>
      </c>
      <c r="J9893" t="s">
        <v>68</v>
      </c>
      <c r="K9893" t="s">
        <v>69</v>
      </c>
    </row>
    <row r="9894" spans="1:11">
      <c r="A9894" s="8">
        <v>45621</v>
      </c>
      <c r="B9894">
        <v>158.44130000000001</v>
      </c>
      <c r="C9894">
        <v>159.43799999999999</v>
      </c>
      <c r="D9894">
        <v>156.17439999999999</v>
      </c>
      <c r="E9894">
        <v>156.69220000000001</v>
      </c>
      <c r="F9894">
        <v>10702400</v>
      </c>
      <c r="G9894" t="s">
        <v>18</v>
      </c>
      <c r="H9894" t="s">
        <v>18</v>
      </c>
      <c r="I9894" t="s">
        <v>67</v>
      </c>
      <c r="J9894" t="s">
        <v>68</v>
      </c>
      <c r="K9894" t="s">
        <v>69</v>
      </c>
    </row>
    <row r="9895" spans="1:11">
      <c r="A9895" s="8">
        <v>45622</v>
      </c>
      <c r="B9895">
        <v>158.5976</v>
      </c>
      <c r="C9895">
        <v>159.2132</v>
      </c>
      <c r="D9895">
        <v>157.70840000000001</v>
      </c>
      <c r="E9895">
        <v>158.8126</v>
      </c>
      <c r="F9895">
        <v>7369500</v>
      </c>
      <c r="G9895" t="s">
        <v>18</v>
      </c>
      <c r="H9895" t="s">
        <v>18</v>
      </c>
      <c r="I9895" t="s">
        <v>67</v>
      </c>
      <c r="J9895" t="s">
        <v>68</v>
      </c>
      <c r="K9895" t="s">
        <v>69</v>
      </c>
    </row>
    <row r="9896" spans="1:11">
      <c r="A9896" s="8">
        <v>45623</v>
      </c>
      <c r="B9896">
        <v>159.03729999999999</v>
      </c>
      <c r="C9896">
        <v>160.9134</v>
      </c>
      <c r="D9896">
        <v>157.91370000000001</v>
      </c>
      <c r="E9896">
        <v>158.40219999999999</v>
      </c>
      <c r="F9896">
        <v>7674500</v>
      </c>
      <c r="G9896" t="s">
        <v>18</v>
      </c>
      <c r="H9896" t="s">
        <v>18</v>
      </c>
      <c r="I9896" t="s">
        <v>67</v>
      </c>
      <c r="J9896" t="s">
        <v>68</v>
      </c>
      <c r="K9896" t="s">
        <v>69</v>
      </c>
    </row>
    <row r="9897" spans="1:11">
      <c r="A9897" s="8">
        <v>45625</v>
      </c>
      <c r="B9897">
        <v>158.53899999999999</v>
      </c>
      <c r="C9897">
        <v>159.02760000000001</v>
      </c>
      <c r="D9897">
        <v>156.9854</v>
      </c>
      <c r="E9897">
        <v>158.22630000000001</v>
      </c>
      <c r="F9897">
        <v>5077000</v>
      </c>
      <c r="G9897" t="s">
        <v>18</v>
      </c>
      <c r="H9897" t="s">
        <v>18</v>
      </c>
      <c r="I9897" t="s">
        <v>67</v>
      </c>
      <c r="J9897" t="s">
        <v>68</v>
      </c>
      <c r="K9897" t="s">
        <v>69</v>
      </c>
    </row>
    <row r="9898" spans="1:11">
      <c r="A9898" s="8">
        <v>45628</v>
      </c>
      <c r="B9898">
        <v>158.57810000000001</v>
      </c>
      <c r="C9898">
        <v>159.22300000000001</v>
      </c>
      <c r="D9898">
        <v>156.44800000000001</v>
      </c>
      <c r="E9898">
        <v>158.4999</v>
      </c>
      <c r="F9898">
        <v>6229600</v>
      </c>
      <c r="G9898" t="s">
        <v>18</v>
      </c>
      <c r="H9898" t="s">
        <v>18</v>
      </c>
      <c r="I9898" t="s">
        <v>67</v>
      </c>
      <c r="J9898" t="s">
        <v>68</v>
      </c>
      <c r="K9898" t="s">
        <v>69</v>
      </c>
    </row>
    <row r="9899" spans="1:11">
      <c r="A9899" s="8">
        <v>45629</v>
      </c>
      <c r="B9899">
        <v>159.25229999999999</v>
      </c>
      <c r="C9899">
        <v>159.46729999999999</v>
      </c>
      <c r="D9899">
        <v>157.6987</v>
      </c>
      <c r="E9899">
        <v>158.2166</v>
      </c>
      <c r="F9899">
        <v>5900100</v>
      </c>
      <c r="G9899" t="s">
        <v>18</v>
      </c>
      <c r="H9899" t="s">
        <v>18</v>
      </c>
      <c r="I9899" t="s">
        <v>67</v>
      </c>
      <c r="J9899" t="s">
        <v>68</v>
      </c>
      <c r="K9899" t="s">
        <v>69</v>
      </c>
    </row>
    <row r="9900" spans="1:11">
      <c r="A9900" s="8">
        <v>45630</v>
      </c>
      <c r="B9900">
        <v>158.12860000000001</v>
      </c>
      <c r="C9900">
        <v>158.13839999999999</v>
      </c>
      <c r="D9900">
        <v>154.24940000000001</v>
      </c>
      <c r="E9900">
        <v>154.69890000000001</v>
      </c>
      <c r="F9900">
        <v>7862700</v>
      </c>
      <c r="G9900" t="s">
        <v>18</v>
      </c>
      <c r="H9900" t="s">
        <v>18</v>
      </c>
      <c r="I9900" t="s">
        <v>67</v>
      </c>
      <c r="J9900" t="s">
        <v>68</v>
      </c>
      <c r="K9900" t="s">
        <v>69</v>
      </c>
    </row>
    <row r="9901" spans="1:11">
      <c r="A9901" s="8">
        <v>45631</v>
      </c>
      <c r="B9901">
        <v>155.64670000000001</v>
      </c>
      <c r="C9901">
        <v>156.99510000000001</v>
      </c>
      <c r="D9901">
        <v>155.06039999999999</v>
      </c>
      <c r="E9901">
        <v>155.6858</v>
      </c>
      <c r="F9901">
        <v>6358400</v>
      </c>
      <c r="G9901" t="s">
        <v>18</v>
      </c>
      <c r="H9901" t="s">
        <v>18</v>
      </c>
      <c r="I9901" t="s">
        <v>67</v>
      </c>
      <c r="J9901" t="s">
        <v>68</v>
      </c>
      <c r="K9901" t="s">
        <v>69</v>
      </c>
    </row>
    <row r="9902" spans="1:11">
      <c r="A9902" s="8">
        <v>45632</v>
      </c>
      <c r="B9902">
        <v>155.1191</v>
      </c>
      <c r="C9902">
        <v>155.19720000000001</v>
      </c>
      <c r="D9902">
        <v>151.62090000000001</v>
      </c>
      <c r="E9902">
        <v>151.6893</v>
      </c>
      <c r="F9902">
        <v>9701700</v>
      </c>
      <c r="G9902" t="s">
        <v>18</v>
      </c>
      <c r="H9902" t="s">
        <v>18</v>
      </c>
      <c r="I9902" t="s">
        <v>67</v>
      </c>
      <c r="J9902" t="s">
        <v>68</v>
      </c>
      <c r="K9902" t="s">
        <v>69</v>
      </c>
    </row>
    <row r="9903" spans="1:11">
      <c r="A9903" s="8">
        <v>45635</v>
      </c>
      <c r="B9903">
        <v>153.4091</v>
      </c>
      <c r="C9903">
        <v>156.4186</v>
      </c>
      <c r="D9903">
        <v>153.23320000000001</v>
      </c>
      <c r="E9903">
        <v>153.4873</v>
      </c>
      <c r="F9903">
        <v>9404500</v>
      </c>
      <c r="G9903" t="s">
        <v>18</v>
      </c>
      <c r="H9903" t="s">
        <v>18</v>
      </c>
      <c r="I9903" t="s">
        <v>67</v>
      </c>
      <c r="J9903" t="s">
        <v>68</v>
      </c>
      <c r="K9903" t="s">
        <v>69</v>
      </c>
    </row>
    <row r="9904" spans="1:11">
      <c r="A9904" s="8">
        <v>45636</v>
      </c>
      <c r="B9904">
        <v>155.422</v>
      </c>
      <c r="C9904">
        <v>155.8715</v>
      </c>
      <c r="D9904">
        <v>153.11590000000001</v>
      </c>
      <c r="E9904">
        <v>153.4091</v>
      </c>
      <c r="F9904">
        <v>9126200</v>
      </c>
      <c r="G9904" t="s">
        <v>18</v>
      </c>
      <c r="H9904" t="s">
        <v>18</v>
      </c>
      <c r="I9904" t="s">
        <v>67</v>
      </c>
      <c r="J9904" t="s">
        <v>68</v>
      </c>
      <c r="K9904" t="s">
        <v>69</v>
      </c>
    </row>
    <row r="9905" spans="1:11">
      <c r="A9905" s="8">
        <v>45637</v>
      </c>
      <c r="B9905">
        <v>153.2723</v>
      </c>
      <c r="C9905">
        <v>153.5752</v>
      </c>
      <c r="D9905">
        <v>152.23650000000001</v>
      </c>
      <c r="E9905">
        <v>152.63720000000001</v>
      </c>
      <c r="F9905">
        <v>13764700</v>
      </c>
      <c r="G9905" t="s">
        <v>18</v>
      </c>
      <c r="H9905" t="s">
        <v>18</v>
      </c>
      <c r="I9905" t="s">
        <v>67</v>
      </c>
      <c r="J9905" t="s">
        <v>68</v>
      </c>
      <c r="K9905" t="s">
        <v>69</v>
      </c>
    </row>
    <row r="9906" spans="1:11">
      <c r="A9906" s="8">
        <v>45638</v>
      </c>
      <c r="B9906">
        <v>152.3049</v>
      </c>
      <c r="C9906">
        <v>152.94980000000001</v>
      </c>
      <c r="D9906">
        <v>150.7415</v>
      </c>
      <c r="E9906">
        <v>151.17150000000001</v>
      </c>
      <c r="F9906">
        <v>7621500</v>
      </c>
      <c r="G9906" t="s">
        <v>18</v>
      </c>
      <c r="H9906" t="s">
        <v>18</v>
      </c>
      <c r="I9906" t="s">
        <v>67</v>
      </c>
      <c r="J9906" t="s">
        <v>68</v>
      </c>
      <c r="K9906" t="s">
        <v>69</v>
      </c>
    </row>
    <row r="9907" spans="1:11">
      <c r="A9907" s="8">
        <v>45639</v>
      </c>
      <c r="B9907">
        <v>151.3278</v>
      </c>
      <c r="C9907">
        <v>151.41569999999999</v>
      </c>
      <c r="D9907">
        <v>149.56899999999999</v>
      </c>
      <c r="E9907">
        <v>150.35069999999999</v>
      </c>
      <c r="F9907">
        <v>5816200</v>
      </c>
      <c r="G9907" t="s">
        <v>18</v>
      </c>
      <c r="H9907" t="s">
        <v>18</v>
      </c>
      <c r="I9907" t="s">
        <v>67</v>
      </c>
      <c r="J9907" t="s">
        <v>68</v>
      </c>
      <c r="K9907" t="s">
        <v>69</v>
      </c>
    </row>
    <row r="9908" spans="1:11">
      <c r="A9908" s="8">
        <v>45642</v>
      </c>
      <c r="B9908">
        <v>150.37020000000001</v>
      </c>
      <c r="C9908">
        <v>150.37020000000001</v>
      </c>
      <c r="D9908">
        <v>145.83629999999999</v>
      </c>
      <c r="E9908">
        <v>145.94380000000001</v>
      </c>
      <c r="F9908">
        <v>11961200</v>
      </c>
      <c r="G9908" t="s">
        <v>18</v>
      </c>
      <c r="H9908" t="s">
        <v>18</v>
      </c>
      <c r="I9908" t="s">
        <v>67</v>
      </c>
      <c r="J9908" t="s">
        <v>68</v>
      </c>
      <c r="K9908" t="s">
        <v>69</v>
      </c>
    </row>
    <row r="9909" spans="1:11">
      <c r="A9909" s="8">
        <v>45643</v>
      </c>
      <c r="B9909">
        <v>144.61490000000001</v>
      </c>
      <c r="C9909">
        <v>145.2501</v>
      </c>
      <c r="D9909">
        <v>143.54990000000001</v>
      </c>
      <c r="E9909">
        <v>144.72239999999999</v>
      </c>
      <c r="F9909">
        <v>11909300</v>
      </c>
      <c r="G9909" t="s">
        <v>18</v>
      </c>
      <c r="H9909" t="s">
        <v>18</v>
      </c>
      <c r="I9909" t="s">
        <v>67</v>
      </c>
      <c r="J9909" t="s">
        <v>68</v>
      </c>
      <c r="K9909" t="s">
        <v>69</v>
      </c>
    </row>
    <row r="9910" spans="1:11">
      <c r="A9910" s="8">
        <v>45644</v>
      </c>
      <c r="B9910">
        <v>144.38040000000001</v>
      </c>
      <c r="C9910">
        <v>145.2696</v>
      </c>
      <c r="D9910">
        <v>140.68690000000001</v>
      </c>
      <c r="E9910">
        <v>140.78460000000001</v>
      </c>
      <c r="F9910">
        <v>10174500</v>
      </c>
      <c r="G9910" t="s">
        <v>18</v>
      </c>
      <c r="H9910" t="s">
        <v>18</v>
      </c>
      <c r="I9910" t="s">
        <v>67</v>
      </c>
      <c r="J9910" t="s">
        <v>68</v>
      </c>
      <c r="K9910" t="s">
        <v>69</v>
      </c>
    </row>
    <row r="9911" spans="1:11">
      <c r="A9911" s="8">
        <v>45645</v>
      </c>
      <c r="B9911">
        <v>141.26339999999999</v>
      </c>
      <c r="C9911">
        <v>141.44900000000001</v>
      </c>
      <c r="D9911">
        <v>137.72620000000001</v>
      </c>
      <c r="E9911">
        <v>137.92160000000001</v>
      </c>
      <c r="F9911">
        <v>16544300</v>
      </c>
      <c r="G9911" t="s">
        <v>18</v>
      </c>
      <c r="H9911" t="s">
        <v>18</v>
      </c>
      <c r="I9911" t="s">
        <v>67</v>
      </c>
      <c r="J9911" t="s">
        <v>68</v>
      </c>
      <c r="K9911" t="s">
        <v>69</v>
      </c>
    </row>
    <row r="9912" spans="1:11">
      <c r="A9912" s="8">
        <v>45646</v>
      </c>
      <c r="B9912">
        <v>137.5992</v>
      </c>
      <c r="C9912">
        <v>139.58269999999999</v>
      </c>
      <c r="D9912">
        <v>137.33529999999999</v>
      </c>
      <c r="E9912">
        <v>139.58269999999999</v>
      </c>
      <c r="F9912">
        <v>32209200</v>
      </c>
      <c r="G9912" t="s">
        <v>18</v>
      </c>
      <c r="H9912" t="s">
        <v>18</v>
      </c>
      <c r="I9912" t="s">
        <v>67</v>
      </c>
      <c r="J9912" t="s">
        <v>68</v>
      </c>
      <c r="K9912" t="s">
        <v>69</v>
      </c>
    </row>
    <row r="9913" spans="1:11">
      <c r="A9913" s="8">
        <v>45649</v>
      </c>
      <c r="B9913">
        <v>139.22120000000001</v>
      </c>
      <c r="C9913">
        <v>140.07130000000001</v>
      </c>
      <c r="D9913">
        <v>138.30269999999999</v>
      </c>
      <c r="E9913">
        <v>139.69999999999999</v>
      </c>
      <c r="F9913">
        <v>8156500</v>
      </c>
      <c r="G9913" t="s">
        <v>18</v>
      </c>
      <c r="H9913" t="s">
        <v>18</v>
      </c>
      <c r="I9913" t="s">
        <v>67</v>
      </c>
      <c r="J9913" t="s">
        <v>68</v>
      </c>
      <c r="K9913" t="s">
        <v>69</v>
      </c>
    </row>
    <row r="9914" spans="1:11">
      <c r="A9914" s="8">
        <v>45650</v>
      </c>
      <c r="B9914">
        <v>139.827</v>
      </c>
      <c r="C9914">
        <v>140.74549999999999</v>
      </c>
      <c r="D9914">
        <v>139.00620000000001</v>
      </c>
      <c r="E9914">
        <v>140.55009999999999</v>
      </c>
      <c r="F9914">
        <v>3556100</v>
      </c>
      <c r="G9914" t="s">
        <v>18</v>
      </c>
      <c r="H9914" t="s">
        <v>18</v>
      </c>
      <c r="I9914" t="s">
        <v>67</v>
      </c>
      <c r="J9914" t="s">
        <v>68</v>
      </c>
      <c r="K9914" t="s">
        <v>69</v>
      </c>
    </row>
    <row r="9915" spans="1:11">
      <c r="A9915" s="8">
        <v>45652</v>
      </c>
      <c r="B9915">
        <v>140.38399999999999</v>
      </c>
      <c r="C9915">
        <v>141.0093</v>
      </c>
      <c r="D9915">
        <v>139.63159999999999</v>
      </c>
      <c r="E9915">
        <v>140.68690000000001</v>
      </c>
      <c r="F9915">
        <v>4492600</v>
      </c>
      <c r="G9915" t="s">
        <v>18</v>
      </c>
      <c r="H9915" t="s">
        <v>18</v>
      </c>
      <c r="I9915" t="s">
        <v>67</v>
      </c>
      <c r="J9915" t="s">
        <v>68</v>
      </c>
      <c r="K9915" t="s">
        <v>69</v>
      </c>
    </row>
    <row r="9916" spans="1:11">
      <c r="A9916" s="8">
        <v>45653</v>
      </c>
      <c r="B9916">
        <v>140.9898</v>
      </c>
      <c r="C9916">
        <v>142.37729999999999</v>
      </c>
      <c r="D9916">
        <v>140.1104</v>
      </c>
      <c r="E9916">
        <v>140.7064</v>
      </c>
      <c r="F9916">
        <v>5296500</v>
      </c>
      <c r="G9916" t="s">
        <v>18</v>
      </c>
      <c r="H9916" t="s">
        <v>18</v>
      </c>
      <c r="I9916" t="s">
        <v>67</v>
      </c>
      <c r="J9916" t="s">
        <v>68</v>
      </c>
      <c r="K9916" t="s">
        <v>69</v>
      </c>
    </row>
    <row r="9917" spans="1:11">
      <c r="A9917" s="8">
        <v>45656</v>
      </c>
      <c r="B9917">
        <v>140.50120000000001</v>
      </c>
      <c r="C9917">
        <v>140.68690000000001</v>
      </c>
      <c r="D9917">
        <v>139.0942</v>
      </c>
      <c r="E9917">
        <v>139.79769999999999</v>
      </c>
      <c r="F9917">
        <v>6194800</v>
      </c>
      <c r="G9917" t="s">
        <v>18</v>
      </c>
      <c r="H9917" t="s">
        <v>18</v>
      </c>
      <c r="I9917" t="s">
        <v>67</v>
      </c>
      <c r="J9917" t="s">
        <v>68</v>
      </c>
      <c r="K9917" t="s">
        <v>69</v>
      </c>
    </row>
    <row r="9918" spans="1:11">
      <c r="A9918" s="8">
        <v>45657</v>
      </c>
      <c r="B9918">
        <v>140.23740000000001</v>
      </c>
      <c r="C9918">
        <v>142.01580000000001</v>
      </c>
      <c r="D9918">
        <v>140.042</v>
      </c>
      <c r="E9918">
        <v>141.52719999999999</v>
      </c>
      <c r="F9918">
        <v>6137800</v>
      </c>
      <c r="G9918" t="s">
        <v>18</v>
      </c>
      <c r="H9918" t="s">
        <v>18</v>
      </c>
      <c r="I9918" t="s">
        <v>67</v>
      </c>
      <c r="J9918" t="s">
        <v>68</v>
      </c>
      <c r="K9918" t="s">
        <v>69</v>
      </c>
    </row>
    <row r="9919" spans="1:11">
      <c r="A9919" s="8">
        <v>45659</v>
      </c>
      <c r="B9919">
        <v>142.15260000000001</v>
      </c>
      <c r="C9919">
        <v>144.6833</v>
      </c>
      <c r="D9919">
        <v>142.15260000000001</v>
      </c>
      <c r="E9919">
        <v>143.3544</v>
      </c>
      <c r="F9919">
        <v>7170300</v>
      </c>
      <c r="G9919" t="s">
        <v>18</v>
      </c>
      <c r="H9919" t="s">
        <v>18</v>
      </c>
      <c r="I9919" t="s">
        <v>67</v>
      </c>
      <c r="J9919" t="s">
        <v>68</v>
      </c>
      <c r="K9919" t="s">
        <v>69</v>
      </c>
    </row>
    <row r="9920" spans="1:11">
      <c r="A9920" s="8">
        <v>45660</v>
      </c>
      <c r="B9920">
        <v>144.16540000000001</v>
      </c>
      <c r="C9920">
        <v>145.1035</v>
      </c>
      <c r="D9920">
        <v>143.93090000000001</v>
      </c>
      <c r="E9920">
        <v>144.4684</v>
      </c>
      <c r="F9920">
        <v>5809000</v>
      </c>
      <c r="G9920" t="s">
        <v>18</v>
      </c>
      <c r="H9920" t="s">
        <v>18</v>
      </c>
      <c r="I9920" t="s">
        <v>67</v>
      </c>
      <c r="J9920" t="s">
        <v>68</v>
      </c>
      <c r="K9920" t="s">
        <v>69</v>
      </c>
    </row>
    <row r="9921" spans="1:11">
      <c r="A9921" s="8">
        <v>45663</v>
      </c>
      <c r="B9921">
        <v>145.00579999999999</v>
      </c>
      <c r="C9921">
        <v>146.89160000000001</v>
      </c>
      <c r="D9921">
        <v>143.51079999999999</v>
      </c>
      <c r="E9921">
        <v>143.89179999999999</v>
      </c>
      <c r="F9921">
        <v>5888700</v>
      </c>
      <c r="G9921" t="s">
        <v>18</v>
      </c>
      <c r="H9921" t="s">
        <v>18</v>
      </c>
      <c r="I9921" t="s">
        <v>67</v>
      </c>
      <c r="J9921" t="s">
        <v>68</v>
      </c>
      <c r="K9921" t="s">
        <v>69</v>
      </c>
    </row>
    <row r="9922" spans="1:11">
      <c r="A9922" s="8">
        <v>45664</v>
      </c>
      <c r="B9922">
        <v>145.11330000000001</v>
      </c>
      <c r="C9922">
        <v>147.05770000000001</v>
      </c>
      <c r="D9922">
        <v>144.2534</v>
      </c>
      <c r="E9922">
        <v>146.1686</v>
      </c>
      <c r="F9922">
        <v>7736000</v>
      </c>
      <c r="G9922" t="s">
        <v>18</v>
      </c>
      <c r="H9922" t="s">
        <v>18</v>
      </c>
      <c r="I9922" t="s">
        <v>67</v>
      </c>
      <c r="J9922" t="s">
        <v>68</v>
      </c>
      <c r="K9922" t="s">
        <v>69</v>
      </c>
    </row>
    <row r="9923" spans="1:11">
      <c r="A9923" s="8">
        <v>45665</v>
      </c>
      <c r="B9923">
        <v>144.654</v>
      </c>
      <c r="C9923">
        <v>147.72219999999999</v>
      </c>
      <c r="D9923">
        <v>144.64420000000001</v>
      </c>
      <c r="E9923">
        <v>146.8623</v>
      </c>
      <c r="F9923">
        <v>7640900</v>
      </c>
      <c r="G9923" t="s">
        <v>18</v>
      </c>
      <c r="H9923" t="s">
        <v>18</v>
      </c>
      <c r="I9923" t="s">
        <v>67</v>
      </c>
      <c r="J9923" t="s">
        <v>68</v>
      </c>
      <c r="K9923" t="s">
        <v>69</v>
      </c>
    </row>
    <row r="9924" spans="1:11">
      <c r="A9924" s="8">
        <v>45667</v>
      </c>
      <c r="B9924">
        <v>149.90119999999999</v>
      </c>
      <c r="C9924">
        <v>150.8099</v>
      </c>
      <c r="D9924">
        <v>147.41929999999999</v>
      </c>
      <c r="E9924">
        <v>149.63740000000001</v>
      </c>
      <c r="F9924">
        <v>11074700</v>
      </c>
      <c r="G9924" t="s">
        <v>18</v>
      </c>
      <c r="H9924" t="s">
        <v>18</v>
      </c>
      <c r="I9924" t="s">
        <v>67</v>
      </c>
      <c r="J9924" t="s">
        <v>68</v>
      </c>
      <c r="K9924" t="s">
        <v>69</v>
      </c>
    </row>
    <row r="9925" spans="1:11">
      <c r="A9925" s="8">
        <v>45670</v>
      </c>
      <c r="B9925">
        <v>150.5754</v>
      </c>
      <c r="C9925">
        <v>153.75110000000001</v>
      </c>
      <c r="D9925">
        <v>150.4777</v>
      </c>
      <c r="E9925">
        <v>151.79679999999999</v>
      </c>
      <c r="F9925">
        <v>11774100</v>
      </c>
      <c r="G9925" t="s">
        <v>18</v>
      </c>
      <c r="H9925" t="s">
        <v>18</v>
      </c>
      <c r="I9925" t="s">
        <v>67</v>
      </c>
      <c r="J9925" t="s">
        <v>68</v>
      </c>
      <c r="K9925" t="s">
        <v>69</v>
      </c>
    </row>
    <row r="9926" spans="1:11">
      <c r="A9926" s="8">
        <v>45671</v>
      </c>
      <c r="B9926">
        <v>151.66</v>
      </c>
      <c r="C9926">
        <v>153.3211</v>
      </c>
      <c r="D9926">
        <v>150.9272</v>
      </c>
      <c r="E9926">
        <v>153.31139999999999</v>
      </c>
      <c r="F9926">
        <v>6830200</v>
      </c>
      <c r="G9926" t="s">
        <v>18</v>
      </c>
      <c r="H9926" t="s">
        <v>18</v>
      </c>
      <c r="I9926" t="s">
        <v>67</v>
      </c>
      <c r="J9926" t="s">
        <v>68</v>
      </c>
      <c r="K9926" t="s">
        <v>69</v>
      </c>
    </row>
    <row r="9927" spans="1:11">
      <c r="A9927" s="8">
        <v>45672</v>
      </c>
      <c r="B9927">
        <v>153.29179999999999</v>
      </c>
      <c r="C9927">
        <v>155.06039999999999</v>
      </c>
      <c r="D9927">
        <v>152.80330000000001</v>
      </c>
      <c r="E9927">
        <v>154.70869999999999</v>
      </c>
      <c r="F9927">
        <v>7900000</v>
      </c>
      <c r="G9927" t="s">
        <v>18</v>
      </c>
      <c r="H9927" t="s">
        <v>18</v>
      </c>
      <c r="I9927" t="s">
        <v>67</v>
      </c>
      <c r="J9927" t="s">
        <v>68</v>
      </c>
      <c r="K9927" t="s">
        <v>69</v>
      </c>
    </row>
    <row r="9928" spans="1:11">
      <c r="A9928" s="8">
        <v>45673</v>
      </c>
      <c r="B9928">
        <v>154.41550000000001</v>
      </c>
      <c r="C9928">
        <v>156.24279999999999</v>
      </c>
      <c r="D9928">
        <v>154.41550000000001</v>
      </c>
      <c r="E9928">
        <v>155.7347</v>
      </c>
      <c r="F9928">
        <v>5578900</v>
      </c>
      <c r="G9928" t="s">
        <v>18</v>
      </c>
      <c r="H9928" t="s">
        <v>18</v>
      </c>
      <c r="I9928" t="s">
        <v>67</v>
      </c>
      <c r="J9928" t="s">
        <v>68</v>
      </c>
      <c r="K9928" t="s">
        <v>69</v>
      </c>
    </row>
    <row r="9929" spans="1:11">
      <c r="A9929" s="8">
        <v>45674</v>
      </c>
      <c r="B9929">
        <v>155.49039999999999</v>
      </c>
      <c r="C9929">
        <v>158.07</v>
      </c>
      <c r="D9929">
        <v>155.1679</v>
      </c>
      <c r="E9929">
        <v>157.77690000000001</v>
      </c>
      <c r="F9929">
        <v>9260400</v>
      </c>
      <c r="G9929" t="s">
        <v>18</v>
      </c>
      <c r="H9929" t="s">
        <v>18</v>
      </c>
      <c r="I9929" t="s">
        <v>67</v>
      </c>
      <c r="J9929" t="s">
        <v>68</v>
      </c>
      <c r="K9929" t="s">
        <v>69</v>
      </c>
    </row>
    <row r="9930" spans="1:11">
      <c r="A9930" s="8">
        <v>45678</v>
      </c>
      <c r="B9930">
        <v>157.46420000000001</v>
      </c>
      <c r="C9930">
        <v>157.70849999999999</v>
      </c>
      <c r="D9930">
        <v>153.8879</v>
      </c>
      <c r="E9930">
        <v>154.6207</v>
      </c>
      <c r="F9930">
        <v>10131400</v>
      </c>
      <c r="G9930" t="s">
        <v>18</v>
      </c>
      <c r="H9930" t="s">
        <v>18</v>
      </c>
      <c r="I9930" t="s">
        <v>67</v>
      </c>
      <c r="J9930" t="s">
        <v>68</v>
      </c>
      <c r="K9930" t="s">
        <v>69</v>
      </c>
    </row>
    <row r="9931" spans="1:11">
      <c r="A9931" s="8">
        <v>45679</v>
      </c>
      <c r="B9931">
        <v>154.0735</v>
      </c>
      <c r="C9931">
        <v>154.81610000000001</v>
      </c>
      <c r="D9931">
        <v>152.69579999999999</v>
      </c>
      <c r="E9931">
        <v>152.83260000000001</v>
      </c>
      <c r="F9931">
        <v>7232200</v>
      </c>
      <c r="G9931" t="s">
        <v>18</v>
      </c>
      <c r="H9931" t="s">
        <v>18</v>
      </c>
      <c r="I9931" t="s">
        <v>67</v>
      </c>
      <c r="J9931" t="s">
        <v>68</v>
      </c>
      <c r="K9931" t="s">
        <v>69</v>
      </c>
    </row>
    <row r="9932" spans="1:11">
      <c r="A9932" s="8">
        <v>45680</v>
      </c>
      <c r="B9932">
        <v>154.0247</v>
      </c>
      <c r="C9932">
        <v>154.32759999999999</v>
      </c>
      <c r="D9932">
        <v>152.06059999999999</v>
      </c>
      <c r="E9932">
        <v>152.4417</v>
      </c>
      <c r="F9932">
        <v>5979800</v>
      </c>
      <c r="G9932" t="s">
        <v>18</v>
      </c>
      <c r="H9932" t="s">
        <v>18</v>
      </c>
      <c r="I9932" t="s">
        <v>67</v>
      </c>
      <c r="J9932" t="s">
        <v>68</v>
      </c>
      <c r="K9932" t="s">
        <v>69</v>
      </c>
    </row>
    <row r="9933" spans="1:11">
      <c r="A9933" s="8">
        <v>45681</v>
      </c>
      <c r="B9933">
        <v>152.88140000000001</v>
      </c>
      <c r="C9933">
        <v>153.8683</v>
      </c>
      <c r="D9933">
        <v>151.71860000000001</v>
      </c>
      <c r="E9933">
        <v>152.0899</v>
      </c>
      <c r="F9933">
        <v>8003800</v>
      </c>
      <c r="G9933" t="s">
        <v>18</v>
      </c>
      <c r="H9933" t="s">
        <v>18</v>
      </c>
      <c r="I9933" t="s">
        <v>67</v>
      </c>
      <c r="J9933" t="s">
        <v>68</v>
      </c>
      <c r="K9933" t="s">
        <v>69</v>
      </c>
    </row>
    <row r="9934" spans="1:11">
      <c r="A9934" s="8">
        <v>45684</v>
      </c>
      <c r="B9934">
        <v>152.7544</v>
      </c>
      <c r="C9934">
        <v>154.27869999999999</v>
      </c>
      <c r="D9934">
        <v>151.96289999999999</v>
      </c>
      <c r="E9934">
        <v>153.63380000000001</v>
      </c>
      <c r="F9934">
        <v>7141000</v>
      </c>
      <c r="G9934" t="s">
        <v>18</v>
      </c>
      <c r="H9934" t="s">
        <v>18</v>
      </c>
      <c r="I9934" t="s">
        <v>67</v>
      </c>
      <c r="J9934" t="s">
        <v>68</v>
      </c>
      <c r="K9934" t="s">
        <v>69</v>
      </c>
    </row>
    <row r="9935" spans="1:11">
      <c r="A9935" s="8">
        <v>45685</v>
      </c>
      <c r="B9935">
        <v>154.1028</v>
      </c>
      <c r="C9935">
        <v>155.2852</v>
      </c>
      <c r="D9935">
        <v>151.63069999999999</v>
      </c>
      <c r="E9935">
        <v>152.63720000000001</v>
      </c>
      <c r="F9935">
        <v>6425400</v>
      </c>
      <c r="G9935" t="s">
        <v>18</v>
      </c>
      <c r="H9935" t="s">
        <v>18</v>
      </c>
      <c r="I9935" t="s">
        <v>67</v>
      </c>
      <c r="J9935" t="s">
        <v>68</v>
      </c>
      <c r="K9935" t="s">
        <v>69</v>
      </c>
    </row>
    <row r="9936" spans="1:11">
      <c r="A9936" s="8">
        <v>45686</v>
      </c>
      <c r="B9936">
        <v>152.1584</v>
      </c>
      <c r="C9936">
        <v>152.99870000000001</v>
      </c>
      <c r="D9936">
        <v>151.26920000000001</v>
      </c>
      <c r="E9936">
        <v>152.12909999999999</v>
      </c>
      <c r="F9936">
        <v>5630600</v>
      </c>
      <c r="G9936" t="s">
        <v>18</v>
      </c>
      <c r="H9936" t="s">
        <v>18</v>
      </c>
      <c r="I9936" t="s">
        <v>67</v>
      </c>
      <c r="J9936" t="s">
        <v>68</v>
      </c>
      <c r="K9936" t="s">
        <v>69</v>
      </c>
    </row>
    <row r="9937" spans="1:11">
      <c r="A9937" s="8">
        <v>45687</v>
      </c>
      <c r="B9937">
        <v>152.97909999999999</v>
      </c>
      <c r="C9937">
        <v>153.84880000000001</v>
      </c>
      <c r="D9937">
        <v>151.96289999999999</v>
      </c>
      <c r="E9937">
        <v>152.74459999999999</v>
      </c>
      <c r="F9937">
        <v>6931900</v>
      </c>
      <c r="G9937" t="s">
        <v>18</v>
      </c>
      <c r="H9937" t="s">
        <v>18</v>
      </c>
      <c r="I9937" t="s">
        <v>67</v>
      </c>
      <c r="J9937" t="s">
        <v>68</v>
      </c>
      <c r="K9937" t="s">
        <v>69</v>
      </c>
    </row>
    <row r="9938" spans="1:11">
      <c r="A9938" s="8">
        <v>45688</v>
      </c>
      <c r="B9938">
        <v>150.2432</v>
      </c>
      <c r="C9938">
        <v>150.83920000000001</v>
      </c>
      <c r="D9938">
        <v>145.2501</v>
      </c>
      <c r="E9938">
        <v>145.77770000000001</v>
      </c>
      <c r="F9938">
        <v>16731600</v>
      </c>
      <c r="G9938" t="s">
        <v>18</v>
      </c>
      <c r="H9938" t="s">
        <v>18</v>
      </c>
      <c r="I9938" t="s">
        <v>67</v>
      </c>
      <c r="J9938" t="s">
        <v>68</v>
      </c>
      <c r="K9938" t="s">
        <v>69</v>
      </c>
    </row>
    <row r="9939" spans="1:11">
      <c r="A9939" s="8">
        <v>45691</v>
      </c>
      <c r="B9939">
        <v>145.59209999999999</v>
      </c>
      <c r="C9939">
        <v>147.40950000000001</v>
      </c>
      <c r="D9939">
        <v>144.4195</v>
      </c>
      <c r="E9939">
        <v>145.92429999999999</v>
      </c>
      <c r="F9939">
        <v>7605000</v>
      </c>
      <c r="G9939" t="s">
        <v>18</v>
      </c>
      <c r="H9939" t="s">
        <v>18</v>
      </c>
      <c r="I9939" t="s">
        <v>67</v>
      </c>
      <c r="J9939" t="s">
        <v>68</v>
      </c>
      <c r="K9939" t="s">
        <v>69</v>
      </c>
    </row>
    <row r="9940" spans="1:11">
      <c r="A9940" s="8">
        <v>45692</v>
      </c>
      <c r="B9940">
        <v>145.3185</v>
      </c>
      <c r="C9940">
        <v>149.8817</v>
      </c>
      <c r="D9940">
        <v>145.3185</v>
      </c>
      <c r="E9940">
        <v>149.71549999999999</v>
      </c>
      <c r="F9940">
        <v>8458100</v>
      </c>
      <c r="G9940" t="s">
        <v>18</v>
      </c>
      <c r="H9940" t="s">
        <v>18</v>
      </c>
      <c r="I9940" t="s">
        <v>67</v>
      </c>
      <c r="J9940" t="s">
        <v>68</v>
      </c>
      <c r="K9940" t="s">
        <v>69</v>
      </c>
    </row>
    <row r="9941" spans="1:11">
      <c r="A9941" s="8">
        <v>45693</v>
      </c>
      <c r="B9941">
        <v>149.49080000000001</v>
      </c>
      <c r="C9941">
        <v>150.28229999999999</v>
      </c>
      <c r="D9941">
        <v>148.80680000000001</v>
      </c>
      <c r="E9941">
        <v>149.49080000000001</v>
      </c>
      <c r="F9941">
        <v>6533700</v>
      </c>
      <c r="G9941" t="s">
        <v>18</v>
      </c>
      <c r="H9941" t="s">
        <v>18</v>
      </c>
      <c r="I9941" t="s">
        <v>67</v>
      </c>
      <c r="J9941" t="s">
        <v>68</v>
      </c>
      <c r="K9941" t="s">
        <v>69</v>
      </c>
    </row>
    <row r="9942" spans="1:11">
      <c r="A9942" s="8">
        <v>45694</v>
      </c>
      <c r="B9942">
        <v>150.6927</v>
      </c>
      <c r="C9942">
        <v>151.7089</v>
      </c>
      <c r="D9942">
        <v>147.60489999999999</v>
      </c>
      <c r="E9942">
        <v>148.42570000000001</v>
      </c>
      <c r="F9942">
        <v>6420500</v>
      </c>
      <c r="G9942" t="s">
        <v>18</v>
      </c>
      <c r="H9942" t="s">
        <v>18</v>
      </c>
      <c r="I9942" t="s">
        <v>67</v>
      </c>
      <c r="J9942" t="s">
        <v>68</v>
      </c>
      <c r="K9942" t="s">
        <v>69</v>
      </c>
    </row>
    <row r="9943" spans="1:11">
      <c r="A9943" s="8">
        <v>45695</v>
      </c>
      <c r="B9943">
        <v>148.99250000000001</v>
      </c>
      <c r="C9943">
        <v>150.292</v>
      </c>
      <c r="D9943">
        <v>148.4453</v>
      </c>
      <c r="E9943">
        <v>149.1293</v>
      </c>
      <c r="F9943">
        <v>4724900</v>
      </c>
      <c r="G9943" t="s">
        <v>18</v>
      </c>
      <c r="H9943" t="s">
        <v>18</v>
      </c>
      <c r="I9943" t="s">
        <v>67</v>
      </c>
      <c r="J9943" t="s">
        <v>68</v>
      </c>
      <c r="K9943" t="s">
        <v>69</v>
      </c>
    </row>
    <row r="9944" spans="1:11">
      <c r="A9944" s="8">
        <v>45698</v>
      </c>
      <c r="B9944">
        <v>150.7611</v>
      </c>
      <c r="C9944">
        <v>152.23650000000001</v>
      </c>
      <c r="D9944">
        <v>150.53630000000001</v>
      </c>
      <c r="E9944">
        <v>152.2072</v>
      </c>
      <c r="F9944">
        <v>5653800</v>
      </c>
      <c r="G9944" t="s">
        <v>18</v>
      </c>
      <c r="H9944" t="s">
        <v>18</v>
      </c>
      <c r="I9944" t="s">
        <v>67</v>
      </c>
      <c r="J9944" t="s">
        <v>68</v>
      </c>
      <c r="K9944" t="s">
        <v>69</v>
      </c>
    </row>
    <row r="9945" spans="1:11">
      <c r="A9945" s="8">
        <v>45699</v>
      </c>
      <c r="B9945">
        <v>152.774</v>
      </c>
      <c r="C9945">
        <v>155.08000000000001</v>
      </c>
      <c r="D9945">
        <v>152.54920000000001</v>
      </c>
      <c r="E9945">
        <v>153.839</v>
      </c>
      <c r="F9945">
        <v>6011800</v>
      </c>
      <c r="G9945" t="s">
        <v>18</v>
      </c>
      <c r="H9945" t="s">
        <v>18</v>
      </c>
      <c r="I9945" t="s">
        <v>67</v>
      </c>
      <c r="J9945" t="s">
        <v>68</v>
      </c>
      <c r="K9945" t="s">
        <v>69</v>
      </c>
    </row>
    <row r="9946" spans="1:11">
      <c r="A9946" s="8">
        <v>45700</v>
      </c>
      <c r="B9946">
        <v>153.16480000000001</v>
      </c>
      <c r="C9946">
        <v>153.8683</v>
      </c>
      <c r="D9946">
        <v>151.03469999999999</v>
      </c>
      <c r="E9946">
        <v>151.3571</v>
      </c>
      <c r="F9946">
        <v>6693500</v>
      </c>
      <c r="G9946" t="s">
        <v>18</v>
      </c>
      <c r="H9946" t="s">
        <v>18</v>
      </c>
      <c r="I9946" t="s">
        <v>67</v>
      </c>
      <c r="J9946" t="s">
        <v>68</v>
      </c>
      <c r="K9946" t="s">
        <v>69</v>
      </c>
    </row>
    <row r="9947" spans="1:11">
      <c r="A9947" s="8">
        <v>45701</v>
      </c>
      <c r="B9947">
        <v>151.23990000000001</v>
      </c>
      <c r="C9947">
        <v>152.8424</v>
      </c>
      <c r="D9947">
        <v>149.8133</v>
      </c>
      <c r="E9947">
        <v>152.31469999999999</v>
      </c>
      <c r="F9947">
        <v>7836400</v>
      </c>
      <c r="G9947" t="s">
        <v>18</v>
      </c>
      <c r="H9947" t="s">
        <v>18</v>
      </c>
      <c r="I9947" t="s">
        <v>67</v>
      </c>
      <c r="J9947" t="s">
        <v>68</v>
      </c>
      <c r="K9947" t="s">
        <v>69</v>
      </c>
    </row>
    <row r="9948" spans="1:11">
      <c r="A9948" s="8">
        <v>45702</v>
      </c>
      <c r="B9948">
        <v>153.21379999999999</v>
      </c>
      <c r="C9948">
        <v>155.55520000000001</v>
      </c>
      <c r="D9948">
        <v>153.0162</v>
      </c>
      <c r="E9948">
        <v>153.47059999999999</v>
      </c>
      <c r="F9948">
        <v>5828800</v>
      </c>
      <c r="G9948" t="s">
        <v>75</v>
      </c>
      <c r="H9948" t="s">
        <v>18</v>
      </c>
      <c r="I9948" t="s">
        <v>67</v>
      </c>
      <c r="J9948" t="s">
        <v>68</v>
      </c>
      <c r="K9948" t="s">
        <v>69</v>
      </c>
    </row>
    <row r="9949" spans="1:11">
      <c r="A9949" s="8">
        <v>45706</v>
      </c>
      <c r="B9949">
        <v>153.47059999999999</v>
      </c>
      <c r="C9949">
        <v>155.4169</v>
      </c>
      <c r="D9949">
        <v>152.91739999999999</v>
      </c>
      <c r="E9949">
        <v>154.2808</v>
      </c>
      <c r="F9949">
        <v>5981500</v>
      </c>
      <c r="G9949" t="s">
        <v>18</v>
      </c>
      <c r="H9949" t="s">
        <v>18</v>
      </c>
      <c r="I9949" t="s">
        <v>67</v>
      </c>
      <c r="J9949" t="s">
        <v>68</v>
      </c>
      <c r="K9949" t="s">
        <v>69</v>
      </c>
    </row>
    <row r="9950" spans="1:11">
      <c r="A9950" s="8">
        <v>45707</v>
      </c>
      <c r="B9950">
        <v>154.63640000000001</v>
      </c>
      <c r="C9950">
        <v>156.45429999999999</v>
      </c>
      <c r="D9950">
        <v>154.12270000000001</v>
      </c>
      <c r="E9950">
        <v>155.33789999999999</v>
      </c>
      <c r="F9950">
        <v>4945800</v>
      </c>
      <c r="G9950" t="s">
        <v>18</v>
      </c>
      <c r="H9950" t="s">
        <v>18</v>
      </c>
      <c r="I9950" t="s">
        <v>67</v>
      </c>
      <c r="J9950" t="s">
        <v>68</v>
      </c>
      <c r="K9950" t="s">
        <v>69</v>
      </c>
    </row>
    <row r="9951" spans="1:11">
      <c r="A9951" s="8">
        <v>45708</v>
      </c>
      <c r="B9951">
        <v>155.6046</v>
      </c>
      <c r="C9951">
        <v>157.03720000000001</v>
      </c>
      <c r="D9951">
        <v>155.1798</v>
      </c>
      <c r="E9951">
        <v>156.87909999999999</v>
      </c>
      <c r="F9951">
        <v>6256200</v>
      </c>
      <c r="G9951" t="s">
        <v>18</v>
      </c>
      <c r="H9951" t="s">
        <v>18</v>
      </c>
      <c r="I9951" t="s">
        <v>67</v>
      </c>
      <c r="J9951" t="s">
        <v>68</v>
      </c>
      <c r="K9951" t="s">
        <v>69</v>
      </c>
    </row>
    <row r="9952" spans="1:11">
      <c r="A9952" s="8">
        <v>45709</v>
      </c>
      <c r="B9952">
        <v>156.22710000000001</v>
      </c>
      <c r="C9952">
        <v>157.03720000000001</v>
      </c>
      <c r="D9952">
        <v>154.93279999999999</v>
      </c>
      <c r="E9952">
        <v>155.0316</v>
      </c>
      <c r="F9952">
        <v>6689800</v>
      </c>
      <c r="G9952" t="s">
        <v>18</v>
      </c>
      <c r="H9952" t="s">
        <v>18</v>
      </c>
      <c r="I9952" t="s">
        <v>67</v>
      </c>
      <c r="J9952" t="s">
        <v>68</v>
      </c>
      <c r="K9952" t="s">
        <v>69</v>
      </c>
    </row>
    <row r="9953" spans="1:11">
      <c r="A9953" s="8">
        <v>45712</v>
      </c>
      <c r="B9953">
        <v>155.1996</v>
      </c>
      <c r="C9953">
        <v>156.4246</v>
      </c>
      <c r="D9953">
        <v>154.86369999999999</v>
      </c>
      <c r="E9953">
        <v>155.98990000000001</v>
      </c>
      <c r="F9953">
        <v>5925000</v>
      </c>
      <c r="G9953" t="s">
        <v>18</v>
      </c>
      <c r="H9953" t="s">
        <v>18</v>
      </c>
      <c r="I9953" t="s">
        <v>67</v>
      </c>
      <c r="J9953" t="s">
        <v>68</v>
      </c>
      <c r="K9953" t="s">
        <v>69</v>
      </c>
    </row>
    <row r="9954" spans="1:11">
      <c r="A9954" s="8">
        <v>45713</v>
      </c>
      <c r="B9954">
        <v>156.08869999999999</v>
      </c>
      <c r="C9954">
        <v>157.07669999999999</v>
      </c>
      <c r="D9954">
        <v>153.58920000000001</v>
      </c>
      <c r="E9954">
        <v>154.5376</v>
      </c>
      <c r="F9954">
        <v>6810900</v>
      </c>
      <c r="G9954" t="s">
        <v>18</v>
      </c>
      <c r="H9954" t="s">
        <v>18</v>
      </c>
      <c r="I9954" t="s">
        <v>67</v>
      </c>
      <c r="J9954" t="s">
        <v>68</v>
      </c>
      <c r="K9954" t="s">
        <v>69</v>
      </c>
    </row>
    <row r="9955" spans="1:11">
      <c r="A9955" s="8">
        <v>45714</v>
      </c>
      <c r="B9955">
        <v>154.73519999999999</v>
      </c>
      <c r="C9955">
        <v>154.80439999999999</v>
      </c>
      <c r="D9955">
        <v>152.5419</v>
      </c>
      <c r="E9955">
        <v>153.273</v>
      </c>
      <c r="F9955">
        <v>6005200</v>
      </c>
      <c r="G9955" t="s">
        <v>18</v>
      </c>
      <c r="H9955" t="s">
        <v>18</v>
      </c>
      <c r="I9955" t="s">
        <v>67</v>
      </c>
      <c r="J9955" t="s">
        <v>68</v>
      </c>
      <c r="K9955" t="s">
        <v>69</v>
      </c>
    </row>
    <row r="9956" spans="1:11">
      <c r="A9956" s="8">
        <v>45715</v>
      </c>
      <c r="B9956">
        <v>153.81639999999999</v>
      </c>
      <c r="C9956">
        <v>156.38509999999999</v>
      </c>
      <c r="D9956">
        <v>152.947</v>
      </c>
      <c r="E9956">
        <v>154.78460000000001</v>
      </c>
      <c r="F9956">
        <v>7517200</v>
      </c>
      <c r="G9956" t="s">
        <v>18</v>
      </c>
      <c r="H9956" t="s">
        <v>18</v>
      </c>
      <c r="I9956" t="s">
        <v>67</v>
      </c>
      <c r="J9956" t="s">
        <v>68</v>
      </c>
      <c r="K9956" t="s">
        <v>69</v>
      </c>
    </row>
    <row r="9957" spans="1:11">
      <c r="A9957" s="8">
        <v>45716</v>
      </c>
      <c r="B9957">
        <v>154.8143</v>
      </c>
      <c r="C9957">
        <v>156.76050000000001</v>
      </c>
      <c r="D9957">
        <v>153.0557</v>
      </c>
      <c r="E9957">
        <v>156.71109999999999</v>
      </c>
      <c r="F9957">
        <v>8828500</v>
      </c>
      <c r="G9957" t="s">
        <v>18</v>
      </c>
      <c r="H9957" t="s">
        <v>18</v>
      </c>
      <c r="I9957" t="s">
        <v>67</v>
      </c>
      <c r="J9957" t="s">
        <v>68</v>
      </c>
      <c r="K9957" t="s">
        <v>69</v>
      </c>
    </row>
    <row r="9958" spans="1:11">
      <c r="A9958" s="8">
        <v>45719</v>
      </c>
      <c r="B9958">
        <v>157.541</v>
      </c>
      <c r="C9958">
        <v>158.1635</v>
      </c>
      <c r="D9958">
        <v>149.93369999999999</v>
      </c>
      <c r="E9958">
        <v>151.24770000000001</v>
      </c>
      <c r="F9958">
        <v>9059800</v>
      </c>
      <c r="G9958" t="s">
        <v>18</v>
      </c>
      <c r="H9958" t="s">
        <v>18</v>
      </c>
      <c r="I9958" t="s">
        <v>67</v>
      </c>
      <c r="J9958" t="s">
        <v>68</v>
      </c>
      <c r="K9958" t="s">
        <v>69</v>
      </c>
    </row>
    <row r="9959" spans="1:11">
      <c r="A9959" s="8">
        <v>45720</v>
      </c>
      <c r="B9959">
        <v>149.3903</v>
      </c>
      <c r="C9959">
        <v>152.29490000000001</v>
      </c>
      <c r="D9959">
        <v>148.24430000000001</v>
      </c>
      <c r="E9959">
        <v>150.17080000000001</v>
      </c>
      <c r="F9959">
        <v>8826300</v>
      </c>
      <c r="G9959" t="s">
        <v>18</v>
      </c>
      <c r="H9959" t="s">
        <v>18</v>
      </c>
      <c r="I9959" t="s">
        <v>67</v>
      </c>
      <c r="J9959" t="s">
        <v>68</v>
      </c>
      <c r="K9959" t="s">
        <v>69</v>
      </c>
    </row>
    <row r="9960" spans="1:11">
      <c r="A9960" s="8">
        <v>45721</v>
      </c>
      <c r="B9960">
        <v>148.34309999999999</v>
      </c>
      <c r="C9960">
        <v>149.54839999999999</v>
      </c>
      <c r="D9960">
        <v>145.96209999999999</v>
      </c>
      <c r="E9960">
        <v>148.99510000000001</v>
      </c>
      <c r="F9960">
        <v>9288300</v>
      </c>
      <c r="G9960" t="s">
        <v>18</v>
      </c>
      <c r="H9960" t="s">
        <v>18</v>
      </c>
      <c r="I9960" t="s">
        <v>67</v>
      </c>
      <c r="J9960" t="s">
        <v>68</v>
      </c>
      <c r="K9960" t="s">
        <v>69</v>
      </c>
    </row>
    <row r="9961" spans="1:11">
      <c r="A9961" s="8">
        <v>45722</v>
      </c>
      <c r="B9961">
        <v>148.6987</v>
      </c>
      <c r="C9961">
        <v>151.48480000000001</v>
      </c>
      <c r="D9961">
        <v>147.6713</v>
      </c>
      <c r="E9961">
        <v>151.10939999999999</v>
      </c>
      <c r="F9961">
        <v>7314700</v>
      </c>
      <c r="G9961" t="s">
        <v>18</v>
      </c>
      <c r="H9961" t="s">
        <v>18</v>
      </c>
      <c r="I9961" t="s">
        <v>67</v>
      </c>
      <c r="J9961" t="s">
        <v>68</v>
      </c>
      <c r="K9961" t="s">
        <v>69</v>
      </c>
    </row>
    <row r="9962" spans="1:11">
      <c r="A9962" s="8">
        <v>45723</v>
      </c>
      <c r="B9962">
        <v>152.09729999999999</v>
      </c>
      <c r="C9962">
        <v>155.55520000000001</v>
      </c>
      <c r="D9962">
        <v>151.86019999999999</v>
      </c>
      <c r="E9962">
        <v>154.45859999999999</v>
      </c>
      <c r="F9962">
        <v>8562600</v>
      </c>
      <c r="G9962" t="s">
        <v>18</v>
      </c>
      <c r="H9962" t="s">
        <v>18</v>
      </c>
      <c r="I9962" t="s">
        <v>67</v>
      </c>
      <c r="J9962" t="s">
        <v>68</v>
      </c>
      <c r="K9962" t="s">
        <v>69</v>
      </c>
    </row>
    <row r="9963" spans="1:11">
      <c r="A9963" s="8">
        <v>45726</v>
      </c>
      <c r="B9963">
        <v>155.29839999999999</v>
      </c>
      <c r="C9963">
        <v>158.4401</v>
      </c>
      <c r="D9963">
        <v>154.29060000000001</v>
      </c>
      <c r="E9963">
        <v>155.6738</v>
      </c>
      <c r="F9963">
        <v>11750300</v>
      </c>
      <c r="G9963" t="s">
        <v>18</v>
      </c>
      <c r="H9963" t="s">
        <v>18</v>
      </c>
      <c r="I9963" t="s">
        <v>67</v>
      </c>
      <c r="J9963" t="s">
        <v>68</v>
      </c>
      <c r="K9963" t="s">
        <v>69</v>
      </c>
    </row>
    <row r="9964" spans="1:11">
      <c r="A9964" s="8">
        <v>45727</v>
      </c>
      <c r="B9964">
        <v>156.52340000000001</v>
      </c>
      <c r="C9964">
        <v>156.92850000000001</v>
      </c>
      <c r="D9964">
        <v>151.9393</v>
      </c>
      <c r="E9964">
        <v>152.22579999999999</v>
      </c>
      <c r="F9964">
        <v>10466300</v>
      </c>
      <c r="G9964" t="s">
        <v>18</v>
      </c>
      <c r="H9964" t="s">
        <v>18</v>
      </c>
      <c r="I9964" t="s">
        <v>67</v>
      </c>
      <c r="J9964" t="s">
        <v>68</v>
      </c>
      <c r="K9964" t="s">
        <v>69</v>
      </c>
    </row>
    <row r="9965" spans="1:11">
      <c r="A9965" s="8">
        <v>45728</v>
      </c>
      <c r="B9965">
        <v>151.7911</v>
      </c>
      <c r="C9965">
        <v>152.9272</v>
      </c>
      <c r="D9965">
        <v>150.38820000000001</v>
      </c>
      <c r="E9965">
        <v>150.83279999999999</v>
      </c>
      <c r="F9965">
        <v>9710200</v>
      </c>
      <c r="G9965" t="s">
        <v>18</v>
      </c>
      <c r="H9965" t="s">
        <v>18</v>
      </c>
      <c r="I9965" t="s">
        <v>67</v>
      </c>
      <c r="J9965" t="s">
        <v>68</v>
      </c>
      <c r="K9965" t="s">
        <v>69</v>
      </c>
    </row>
    <row r="9966" spans="1:11">
      <c r="A9966" s="8">
        <v>45729</v>
      </c>
      <c r="B9966">
        <v>150.42769999999999</v>
      </c>
      <c r="C9966">
        <v>152.57159999999999</v>
      </c>
      <c r="D9966">
        <v>150.09180000000001</v>
      </c>
      <c r="E9966">
        <v>151.76140000000001</v>
      </c>
      <c r="F9966">
        <v>9022800</v>
      </c>
      <c r="G9966" t="s">
        <v>18</v>
      </c>
      <c r="H9966" t="s">
        <v>18</v>
      </c>
      <c r="I9966" t="s">
        <v>67</v>
      </c>
      <c r="J9966" t="s">
        <v>68</v>
      </c>
      <c r="K9966" t="s">
        <v>69</v>
      </c>
    </row>
    <row r="9967" spans="1:11">
      <c r="A9967" s="8">
        <v>45730</v>
      </c>
      <c r="B9967">
        <v>152.1369</v>
      </c>
      <c r="C9967">
        <v>155.34780000000001</v>
      </c>
      <c r="D9967">
        <v>151.1687</v>
      </c>
      <c r="E9967">
        <v>155.13040000000001</v>
      </c>
      <c r="F9967">
        <v>6671500</v>
      </c>
      <c r="G9967" t="s">
        <v>18</v>
      </c>
      <c r="H9967" t="s">
        <v>18</v>
      </c>
      <c r="I9967" t="s">
        <v>67</v>
      </c>
      <c r="J9967" t="s">
        <v>68</v>
      </c>
      <c r="K9967" t="s">
        <v>69</v>
      </c>
    </row>
    <row r="9968" spans="1:11">
      <c r="A9968" s="8">
        <v>45733</v>
      </c>
      <c r="B9968">
        <v>155.328</v>
      </c>
      <c r="C9968">
        <v>157.53120000000001</v>
      </c>
      <c r="D9968">
        <v>154.87350000000001</v>
      </c>
      <c r="E9968">
        <v>156.8099</v>
      </c>
      <c r="F9968">
        <v>7615200</v>
      </c>
      <c r="G9968" t="s">
        <v>18</v>
      </c>
      <c r="H9968" t="s">
        <v>18</v>
      </c>
      <c r="I9968" t="s">
        <v>67</v>
      </c>
      <c r="J9968" t="s">
        <v>68</v>
      </c>
      <c r="K9968" t="s">
        <v>69</v>
      </c>
    </row>
    <row r="9969" spans="1:11">
      <c r="A9969" s="8">
        <v>45734</v>
      </c>
      <c r="B9969">
        <v>157.8177</v>
      </c>
      <c r="C9969">
        <v>159.1514</v>
      </c>
      <c r="D9969">
        <v>156.90880000000001</v>
      </c>
      <c r="E9969">
        <v>158.87479999999999</v>
      </c>
      <c r="F9969">
        <v>9289500</v>
      </c>
      <c r="G9969" t="s">
        <v>18</v>
      </c>
      <c r="H9969" t="s">
        <v>18</v>
      </c>
      <c r="I9969" t="s">
        <v>67</v>
      </c>
      <c r="J9969" t="s">
        <v>68</v>
      </c>
      <c r="K9969" t="s">
        <v>69</v>
      </c>
    </row>
    <row r="9970" spans="1:11">
      <c r="A9970" s="8">
        <v>45735</v>
      </c>
      <c r="B9970">
        <v>159.03290000000001</v>
      </c>
      <c r="C9970">
        <v>162.5599</v>
      </c>
      <c r="D9970">
        <v>158.96369999999999</v>
      </c>
      <c r="E9970">
        <v>162.07579999999999</v>
      </c>
      <c r="F9970">
        <v>11503900</v>
      </c>
      <c r="G9970" t="s">
        <v>18</v>
      </c>
      <c r="H9970" t="s">
        <v>18</v>
      </c>
      <c r="I9970" t="s">
        <v>67</v>
      </c>
      <c r="J9970" t="s">
        <v>68</v>
      </c>
      <c r="K9970" t="s">
        <v>69</v>
      </c>
    </row>
    <row r="9971" spans="1:11">
      <c r="A9971" s="8">
        <v>45736</v>
      </c>
      <c r="B9971">
        <v>161.1669</v>
      </c>
      <c r="C9971">
        <v>163.32060000000001</v>
      </c>
      <c r="D9971">
        <v>160.4556</v>
      </c>
      <c r="E9971">
        <v>162.78720000000001</v>
      </c>
      <c r="F9971">
        <v>9545900</v>
      </c>
      <c r="G9971" t="s">
        <v>18</v>
      </c>
      <c r="H9971" t="s">
        <v>18</v>
      </c>
      <c r="I9971" t="s">
        <v>67</v>
      </c>
      <c r="J9971" t="s">
        <v>68</v>
      </c>
      <c r="K9971" t="s">
        <v>69</v>
      </c>
    </row>
    <row r="9972" spans="1:11">
      <c r="A9972" s="8">
        <v>45737</v>
      </c>
      <c r="B9972">
        <v>162.51050000000001</v>
      </c>
      <c r="C9972">
        <v>162.9057</v>
      </c>
      <c r="D9972">
        <v>161.14709999999999</v>
      </c>
      <c r="E9972">
        <v>162.76740000000001</v>
      </c>
      <c r="F9972">
        <v>21625500</v>
      </c>
      <c r="G9972" t="s">
        <v>18</v>
      </c>
      <c r="H9972" t="s">
        <v>18</v>
      </c>
      <c r="I9972" t="s">
        <v>67</v>
      </c>
      <c r="J9972" t="s">
        <v>68</v>
      </c>
      <c r="K9972" t="s">
        <v>69</v>
      </c>
    </row>
    <row r="9973" spans="1:11">
      <c r="A9973" s="8">
        <v>45740</v>
      </c>
      <c r="B9973">
        <v>162.7081</v>
      </c>
      <c r="C9973">
        <v>164.4272</v>
      </c>
      <c r="D9973">
        <v>162.3426</v>
      </c>
      <c r="E9973">
        <v>163.0341</v>
      </c>
      <c r="F9973">
        <v>8068000</v>
      </c>
      <c r="G9973" t="s">
        <v>18</v>
      </c>
      <c r="H9973" t="s">
        <v>18</v>
      </c>
      <c r="I9973" t="s">
        <v>67</v>
      </c>
      <c r="J9973" t="s">
        <v>68</v>
      </c>
      <c r="K9973" t="s">
        <v>69</v>
      </c>
    </row>
    <row r="9974" spans="1:11">
      <c r="A9974" s="8">
        <v>45741</v>
      </c>
      <c r="B9974">
        <v>164.0814</v>
      </c>
      <c r="C9974">
        <v>165.8004</v>
      </c>
      <c r="D9974">
        <v>163.12309999999999</v>
      </c>
      <c r="E9974">
        <v>163.94309999999999</v>
      </c>
      <c r="F9974">
        <v>7869200</v>
      </c>
      <c r="G9974" t="s">
        <v>18</v>
      </c>
      <c r="H9974" t="s">
        <v>18</v>
      </c>
      <c r="I9974" t="s">
        <v>67</v>
      </c>
      <c r="J9974" t="s">
        <v>68</v>
      </c>
      <c r="K9974" t="s">
        <v>69</v>
      </c>
    </row>
    <row r="9975" spans="1:11">
      <c r="A9975" s="8">
        <v>45742</v>
      </c>
      <c r="B9975">
        <v>165.35579999999999</v>
      </c>
      <c r="C9975">
        <v>166.92670000000001</v>
      </c>
      <c r="D9975">
        <v>165.2373</v>
      </c>
      <c r="E9975">
        <v>165.9486</v>
      </c>
      <c r="F9975">
        <v>10076100</v>
      </c>
      <c r="G9975" t="s">
        <v>18</v>
      </c>
      <c r="H9975" t="s">
        <v>18</v>
      </c>
      <c r="I9975" t="s">
        <v>67</v>
      </c>
      <c r="J9975" t="s">
        <v>68</v>
      </c>
      <c r="K9975" t="s">
        <v>69</v>
      </c>
    </row>
    <row r="9976" spans="1:11">
      <c r="A9976" s="8">
        <v>45743</v>
      </c>
      <c r="B9976">
        <v>165.2373</v>
      </c>
      <c r="C9976">
        <v>166.19560000000001</v>
      </c>
      <c r="D9976">
        <v>163.85419999999999</v>
      </c>
      <c r="E9976">
        <v>164.64449999999999</v>
      </c>
      <c r="F9976">
        <v>6862700</v>
      </c>
      <c r="G9976" t="s">
        <v>18</v>
      </c>
      <c r="H9976" t="s">
        <v>18</v>
      </c>
      <c r="I9976" t="s">
        <v>67</v>
      </c>
      <c r="J9976" t="s">
        <v>68</v>
      </c>
      <c r="K9976" t="s">
        <v>69</v>
      </c>
    </row>
    <row r="9977" spans="1:11">
      <c r="A9977" s="8">
        <v>45744</v>
      </c>
      <c r="B9977">
        <v>164.69390000000001</v>
      </c>
      <c r="C9977">
        <v>165.11879999999999</v>
      </c>
      <c r="D9977">
        <v>163.3108</v>
      </c>
      <c r="E9977">
        <v>164.09129999999999</v>
      </c>
      <c r="F9977">
        <v>4923000</v>
      </c>
      <c r="G9977" t="s">
        <v>18</v>
      </c>
      <c r="H9977" t="s">
        <v>18</v>
      </c>
      <c r="I9977" t="s">
        <v>67</v>
      </c>
      <c r="J9977" t="s">
        <v>68</v>
      </c>
      <c r="K9977" t="s">
        <v>69</v>
      </c>
    </row>
    <row r="9978" spans="1:11">
      <c r="A9978" s="8">
        <v>45747</v>
      </c>
      <c r="B9978">
        <v>164.1901</v>
      </c>
      <c r="C9978">
        <v>166.88720000000001</v>
      </c>
      <c r="D9978">
        <v>164.13079999999999</v>
      </c>
      <c r="E9978">
        <v>165.27680000000001</v>
      </c>
      <c r="F9978">
        <v>10675300</v>
      </c>
      <c r="G9978" t="s">
        <v>18</v>
      </c>
      <c r="H9978" t="s">
        <v>18</v>
      </c>
      <c r="I9978" t="s">
        <v>67</v>
      </c>
      <c r="J9978" t="s">
        <v>68</v>
      </c>
      <c r="K9978" t="s">
        <v>69</v>
      </c>
    </row>
    <row r="9979" spans="1:11">
      <c r="A9979" s="8">
        <v>45748</v>
      </c>
      <c r="B9979">
        <v>165.27680000000001</v>
      </c>
      <c r="C9979">
        <v>166.5711</v>
      </c>
      <c r="D9979">
        <v>164.16040000000001</v>
      </c>
      <c r="E9979">
        <v>166.4821</v>
      </c>
      <c r="F9979">
        <v>6378600</v>
      </c>
      <c r="G9979" t="s">
        <v>18</v>
      </c>
      <c r="H9979" t="s">
        <v>18</v>
      </c>
      <c r="I9979" t="s">
        <v>67</v>
      </c>
      <c r="J9979" t="s">
        <v>68</v>
      </c>
      <c r="K9979" t="s">
        <v>69</v>
      </c>
    </row>
    <row r="9980" spans="1:11">
      <c r="A9980" s="8">
        <v>45749</v>
      </c>
      <c r="B9980">
        <v>165.38550000000001</v>
      </c>
      <c r="C9980">
        <v>165.95849999999999</v>
      </c>
      <c r="D9980">
        <v>163.85419999999999</v>
      </c>
      <c r="E9980">
        <v>164.4667</v>
      </c>
      <c r="F9980">
        <v>7044900</v>
      </c>
      <c r="G9980" t="s">
        <v>18</v>
      </c>
      <c r="H9980" t="s">
        <v>18</v>
      </c>
      <c r="I9980" t="s">
        <v>67</v>
      </c>
      <c r="J9980" t="s">
        <v>68</v>
      </c>
      <c r="K9980" t="s">
        <v>69</v>
      </c>
    </row>
    <row r="9981" spans="1:11">
      <c r="A9981" s="8">
        <v>45750</v>
      </c>
      <c r="B9981">
        <v>158.19309999999999</v>
      </c>
      <c r="C9981">
        <v>159.4083</v>
      </c>
      <c r="D9981">
        <v>153.92509999999999</v>
      </c>
      <c r="E9981">
        <v>154.24119999999999</v>
      </c>
      <c r="F9981">
        <v>15501000</v>
      </c>
      <c r="G9981" t="s">
        <v>18</v>
      </c>
      <c r="H9981" t="s">
        <v>18</v>
      </c>
      <c r="I9981" t="s">
        <v>67</v>
      </c>
      <c r="J9981" t="s">
        <v>68</v>
      </c>
      <c r="K9981" t="s">
        <v>69</v>
      </c>
    </row>
    <row r="9982" spans="1:11">
      <c r="A9982" s="8">
        <v>45751</v>
      </c>
      <c r="B9982">
        <v>149.93369999999999</v>
      </c>
      <c r="C9982">
        <v>150.62530000000001</v>
      </c>
      <c r="D9982">
        <v>141.03210000000001</v>
      </c>
      <c r="E9982">
        <v>141.5558</v>
      </c>
      <c r="F9982">
        <v>20374700</v>
      </c>
      <c r="G9982" t="s">
        <v>18</v>
      </c>
      <c r="H9982" t="s">
        <v>18</v>
      </c>
      <c r="I9982" t="s">
        <v>67</v>
      </c>
      <c r="J9982" t="s">
        <v>68</v>
      </c>
      <c r="K9982" t="s">
        <v>69</v>
      </c>
    </row>
    <row r="9983" spans="1:11">
      <c r="A9983" s="8">
        <v>45754</v>
      </c>
      <c r="B9983">
        <v>137.06049999999999</v>
      </c>
      <c r="C9983">
        <v>144.4307</v>
      </c>
      <c r="D9983">
        <v>135.6378</v>
      </c>
      <c r="E9983">
        <v>138.46340000000001</v>
      </c>
      <c r="F9983">
        <v>17817000</v>
      </c>
      <c r="G9983" t="s">
        <v>18</v>
      </c>
      <c r="H9983" t="s">
        <v>18</v>
      </c>
      <c r="I9983" t="s">
        <v>67</v>
      </c>
      <c r="J9983" t="s">
        <v>68</v>
      </c>
      <c r="K9983" t="s">
        <v>69</v>
      </c>
    </row>
    <row r="9984" spans="1:11">
      <c r="A9984" s="8">
        <v>45755</v>
      </c>
      <c r="B9984">
        <v>142.4153</v>
      </c>
      <c r="C9984">
        <v>142.75120000000001</v>
      </c>
      <c r="D9984">
        <v>133.24700000000001</v>
      </c>
      <c r="E9984">
        <v>135.28219999999999</v>
      </c>
      <c r="F9984">
        <v>12904400</v>
      </c>
      <c r="G9984" t="s">
        <v>18</v>
      </c>
      <c r="H9984" t="s">
        <v>18</v>
      </c>
      <c r="I9984" t="s">
        <v>67</v>
      </c>
      <c r="J9984" t="s">
        <v>68</v>
      </c>
      <c r="K9984" t="s">
        <v>69</v>
      </c>
    </row>
    <row r="9985" spans="1:11">
      <c r="A9985" s="8">
        <v>45756</v>
      </c>
      <c r="B9985">
        <v>133.39519999999999</v>
      </c>
      <c r="C9985">
        <v>145.6953</v>
      </c>
      <c r="D9985">
        <v>132.2689</v>
      </c>
      <c r="E9985">
        <v>144.27269999999999</v>
      </c>
      <c r="F9985">
        <v>16846800</v>
      </c>
      <c r="G9985" t="s">
        <v>18</v>
      </c>
      <c r="H9985" t="s">
        <v>18</v>
      </c>
      <c r="I9985" t="s">
        <v>67</v>
      </c>
      <c r="J9985" t="s">
        <v>68</v>
      </c>
      <c r="K9985" t="s">
        <v>69</v>
      </c>
    </row>
    <row r="9986" spans="1:11">
      <c r="A9986" s="8">
        <v>45757</v>
      </c>
      <c r="B9986">
        <v>141.4965</v>
      </c>
      <c r="C9986">
        <v>141.9015</v>
      </c>
      <c r="D9986">
        <v>131.84399999999999</v>
      </c>
      <c r="E9986">
        <v>133.35560000000001</v>
      </c>
      <c r="F9986">
        <v>20991200</v>
      </c>
      <c r="G9986" t="s">
        <v>18</v>
      </c>
      <c r="H9986" t="s">
        <v>18</v>
      </c>
      <c r="I9986" t="s">
        <v>67</v>
      </c>
      <c r="J9986" t="s">
        <v>68</v>
      </c>
      <c r="K9986" t="s">
        <v>69</v>
      </c>
    </row>
    <row r="9987" spans="1:11">
      <c r="A9987" s="8">
        <v>45758</v>
      </c>
      <c r="B9987">
        <v>133.3853</v>
      </c>
      <c r="C9987">
        <v>135.4699</v>
      </c>
      <c r="D9987">
        <v>130.45099999999999</v>
      </c>
      <c r="E9987">
        <v>133.99780000000001</v>
      </c>
      <c r="F9987">
        <v>17224400</v>
      </c>
      <c r="G9987" t="s">
        <v>18</v>
      </c>
      <c r="H9987" t="s">
        <v>18</v>
      </c>
      <c r="I9987" t="s">
        <v>67</v>
      </c>
      <c r="J9987" t="s">
        <v>68</v>
      </c>
      <c r="K9987" t="s">
        <v>69</v>
      </c>
    </row>
    <row r="9988" spans="1:11">
      <c r="A9988" s="8">
        <v>45761</v>
      </c>
      <c r="B9988">
        <v>136.8135</v>
      </c>
      <c r="C9988">
        <v>136.87280000000001</v>
      </c>
      <c r="D9988">
        <v>132.4862</v>
      </c>
      <c r="E9988">
        <v>133.69159999999999</v>
      </c>
      <c r="F9988">
        <v>9628200</v>
      </c>
      <c r="G9988" t="s">
        <v>18</v>
      </c>
      <c r="H9988" t="s">
        <v>18</v>
      </c>
      <c r="I9988" t="s">
        <v>67</v>
      </c>
      <c r="J9988" t="s">
        <v>68</v>
      </c>
      <c r="K9988" t="s">
        <v>69</v>
      </c>
    </row>
    <row r="9989" spans="1:11">
      <c r="A9989" s="8">
        <v>45762</v>
      </c>
      <c r="B9989">
        <v>132.70359999999999</v>
      </c>
      <c r="C9989">
        <v>134.98580000000001</v>
      </c>
      <c r="D9989">
        <v>132.6344</v>
      </c>
      <c r="E9989">
        <v>132.92089999999999</v>
      </c>
      <c r="F9989">
        <v>9334800</v>
      </c>
      <c r="G9989" t="s">
        <v>18</v>
      </c>
      <c r="H9989" t="s">
        <v>18</v>
      </c>
      <c r="I9989" t="s">
        <v>67</v>
      </c>
      <c r="J9989" t="s">
        <v>68</v>
      </c>
      <c r="K9989" t="s">
        <v>69</v>
      </c>
    </row>
    <row r="9990" spans="1:11">
      <c r="A9990" s="8">
        <v>45763</v>
      </c>
      <c r="B9990">
        <v>133.7706</v>
      </c>
      <c r="C9990">
        <v>135.8947</v>
      </c>
      <c r="D9990">
        <v>133.17779999999999</v>
      </c>
      <c r="E9990">
        <v>133.7311</v>
      </c>
      <c r="F9990">
        <v>8637200</v>
      </c>
      <c r="G9990" t="s">
        <v>18</v>
      </c>
      <c r="H9990" t="s">
        <v>18</v>
      </c>
      <c r="I9990" t="s">
        <v>67</v>
      </c>
      <c r="J9990" t="s">
        <v>68</v>
      </c>
      <c r="K9990" t="s">
        <v>69</v>
      </c>
    </row>
    <row r="9991" spans="1:11">
      <c r="A9991" s="8">
        <v>45764</v>
      </c>
      <c r="B9991">
        <v>135.04509999999999</v>
      </c>
      <c r="C9991">
        <v>138.5523</v>
      </c>
      <c r="D9991">
        <v>134.80789999999999</v>
      </c>
      <c r="E9991">
        <v>136.21090000000001</v>
      </c>
      <c r="F9991">
        <v>8424500</v>
      </c>
      <c r="G9991" t="s">
        <v>18</v>
      </c>
      <c r="H9991" t="s">
        <v>18</v>
      </c>
      <c r="I9991" t="s">
        <v>67</v>
      </c>
      <c r="J9991" t="s">
        <v>68</v>
      </c>
      <c r="K9991" t="s">
        <v>69</v>
      </c>
    </row>
    <row r="9992" spans="1:11">
      <c r="A9992" s="8">
        <v>45768</v>
      </c>
      <c r="B9992">
        <v>134.38310000000001</v>
      </c>
      <c r="C9992">
        <v>134.6499</v>
      </c>
      <c r="D9992">
        <v>130.73750000000001</v>
      </c>
      <c r="E9992">
        <v>132.1207</v>
      </c>
      <c r="F9992">
        <v>9967500</v>
      </c>
      <c r="G9992" t="s">
        <v>18</v>
      </c>
      <c r="H9992" t="s">
        <v>18</v>
      </c>
      <c r="I9992" t="s">
        <v>67</v>
      </c>
      <c r="J9992" t="s">
        <v>68</v>
      </c>
      <c r="K9992" t="s">
        <v>69</v>
      </c>
    </row>
    <row r="9993" spans="1:11">
      <c r="A9993" s="8">
        <v>45769</v>
      </c>
      <c r="B9993">
        <v>133.63229999999999</v>
      </c>
      <c r="C9993">
        <v>136.57640000000001</v>
      </c>
      <c r="D9993">
        <v>133.31610000000001</v>
      </c>
      <c r="E9993">
        <v>135.64769999999999</v>
      </c>
      <c r="F9993">
        <v>7984700</v>
      </c>
      <c r="G9993" t="s">
        <v>18</v>
      </c>
      <c r="H9993" t="s">
        <v>18</v>
      </c>
      <c r="I9993" t="s">
        <v>67</v>
      </c>
      <c r="J9993" t="s">
        <v>68</v>
      </c>
      <c r="K9993" t="s">
        <v>69</v>
      </c>
    </row>
    <row r="9994" spans="1:11">
      <c r="A9994" s="8">
        <v>45770</v>
      </c>
      <c r="B9994">
        <v>135.55879999999999</v>
      </c>
      <c r="C9994">
        <v>136.8827</v>
      </c>
      <c r="D9994">
        <v>133.52359999999999</v>
      </c>
      <c r="E9994">
        <v>135.0352</v>
      </c>
      <c r="F9994">
        <v>10002000</v>
      </c>
      <c r="G9994" t="s">
        <v>18</v>
      </c>
      <c r="H9994" t="s">
        <v>18</v>
      </c>
      <c r="I9994" t="s">
        <v>67</v>
      </c>
      <c r="J9994" t="s">
        <v>68</v>
      </c>
      <c r="K9994" t="s">
        <v>69</v>
      </c>
    </row>
    <row r="9995" spans="1:11">
      <c r="A9995" s="8">
        <v>45771</v>
      </c>
      <c r="B9995">
        <v>136.2602</v>
      </c>
      <c r="C9995">
        <v>137.72239999999999</v>
      </c>
      <c r="D9995">
        <v>135.56870000000001</v>
      </c>
      <c r="E9995">
        <v>137.3964</v>
      </c>
      <c r="F9995">
        <v>7745800</v>
      </c>
      <c r="G9995" t="s">
        <v>18</v>
      </c>
      <c r="H9995" t="s">
        <v>18</v>
      </c>
      <c r="I9995" t="s">
        <v>67</v>
      </c>
      <c r="J9995" t="s">
        <v>68</v>
      </c>
      <c r="K9995" t="s">
        <v>69</v>
      </c>
    </row>
    <row r="9996" spans="1:11">
      <c r="A9996" s="8">
        <v>45772</v>
      </c>
      <c r="B9996">
        <v>136.6653</v>
      </c>
      <c r="C9996">
        <v>137.3767</v>
      </c>
      <c r="D9996">
        <v>135.59829999999999</v>
      </c>
      <c r="E9996">
        <v>137.06049999999999</v>
      </c>
      <c r="F9996">
        <v>6878500</v>
      </c>
      <c r="G9996" t="s">
        <v>18</v>
      </c>
      <c r="H9996" t="s">
        <v>18</v>
      </c>
      <c r="I9996" t="s">
        <v>67</v>
      </c>
      <c r="J9996" t="s">
        <v>68</v>
      </c>
      <c r="K9996" t="s">
        <v>69</v>
      </c>
    </row>
    <row r="9997" spans="1:11">
      <c r="A9997" s="8">
        <v>45775</v>
      </c>
      <c r="B9997">
        <v>137.29759999999999</v>
      </c>
      <c r="C9997">
        <v>138.7697</v>
      </c>
      <c r="D9997">
        <v>137.0111</v>
      </c>
      <c r="E9997">
        <v>138.41399999999999</v>
      </c>
      <c r="F9997">
        <v>6715500</v>
      </c>
      <c r="G9997" t="s">
        <v>18</v>
      </c>
      <c r="H9997" t="s">
        <v>18</v>
      </c>
      <c r="I9997" t="s">
        <v>67</v>
      </c>
      <c r="J9997" t="s">
        <v>68</v>
      </c>
      <c r="K9997" t="s">
        <v>69</v>
      </c>
    </row>
    <row r="9998" spans="1:11">
      <c r="A9998" s="8">
        <v>45776</v>
      </c>
      <c r="B9998">
        <v>137.02099999999999</v>
      </c>
      <c r="C9998">
        <v>138.32509999999999</v>
      </c>
      <c r="D9998">
        <v>136.9024</v>
      </c>
      <c r="E9998">
        <v>137.62370000000001</v>
      </c>
      <c r="F9998">
        <v>7343800</v>
      </c>
      <c r="G9998" t="s">
        <v>18</v>
      </c>
      <c r="H9998" t="s">
        <v>18</v>
      </c>
      <c r="I9998" t="s">
        <v>67</v>
      </c>
      <c r="J9998" t="s">
        <v>68</v>
      </c>
      <c r="K9998" t="s">
        <v>69</v>
      </c>
    </row>
    <row r="9999" spans="1:11">
      <c r="A9999" s="8">
        <v>45777</v>
      </c>
      <c r="B9999">
        <v>136.33930000000001</v>
      </c>
      <c r="C9999">
        <v>136.48750000000001</v>
      </c>
      <c r="D9999">
        <v>132.5257</v>
      </c>
      <c r="E9999">
        <v>134.42259999999999</v>
      </c>
      <c r="F9999">
        <v>13858000</v>
      </c>
      <c r="G9999" t="s">
        <v>18</v>
      </c>
      <c r="H9999" t="s">
        <v>18</v>
      </c>
      <c r="I9999" t="s">
        <v>67</v>
      </c>
      <c r="J9999" t="s">
        <v>68</v>
      </c>
      <c r="K9999" t="s">
        <v>69</v>
      </c>
    </row>
    <row r="10000" spans="1:11">
      <c r="A10000" s="8">
        <v>45778</v>
      </c>
      <c r="B10000">
        <v>133.7903</v>
      </c>
      <c r="C10000">
        <v>136.28989999999999</v>
      </c>
      <c r="D10000">
        <v>133.4939</v>
      </c>
      <c r="E10000">
        <v>134.62020000000001</v>
      </c>
      <c r="F10000">
        <v>10199800</v>
      </c>
      <c r="G10000" t="s">
        <v>18</v>
      </c>
      <c r="H10000" t="s">
        <v>18</v>
      </c>
      <c r="I10000" t="s">
        <v>67</v>
      </c>
      <c r="J10000" t="s">
        <v>68</v>
      </c>
      <c r="K10000" t="s">
        <v>69</v>
      </c>
    </row>
    <row r="10001" spans="1:11">
      <c r="A10001" s="8">
        <v>45779</v>
      </c>
      <c r="B10001">
        <v>136.22069999999999</v>
      </c>
      <c r="C10001">
        <v>138.09790000000001</v>
      </c>
      <c r="D10001">
        <v>133.6619</v>
      </c>
      <c r="E10001">
        <v>136.83330000000001</v>
      </c>
      <c r="F10001">
        <v>12393200</v>
      </c>
      <c r="G10001" t="s">
        <v>18</v>
      </c>
      <c r="H10001" t="s">
        <v>18</v>
      </c>
      <c r="I10001" t="s">
        <v>67</v>
      </c>
      <c r="J10001" t="s">
        <v>68</v>
      </c>
      <c r="K10001" t="s">
        <v>69</v>
      </c>
    </row>
    <row r="10002" spans="1:11">
      <c r="A10002" s="8">
        <v>45782</v>
      </c>
      <c r="B10002">
        <v>135.1241</v>
      </c>
      <c r="C10002">
        <v>135.35130000000001</v>
      </c>
      <c r="D10002">
        <v>133.5532</v>
      </c>
      <c r="E10002">
        <v>133.86940000000001</v>
      </c>
      <c r="F10002">
        <v>9665000</v>
      </c>
      <c r="G10002" t="s">
        <v>18</v>
      </c>
      <c r="H10002" t="s">
        <v>18</v>
      </c>
      <c r="I10002" t="s">
        <v>67</v>
      </c>
      <c r="J10002" t="s">
        <v>68</v>
      </c>
      <c r="K10002" t="s">
        <v>69</v>
      </c>
    </row>
    <row r="10003" spans="1:11">
      <c r="A10003" s="8">
        <v>45783</v>
      </c>
      <c r="B10003">
        <v>134.70920000000001</v>
      </c>
      <c r="C10003">
        <v>135.6576</v>
      </c>
      <c r="D10003">
        <v>133.41489999999999</v>
      </c>
      <c r="E10003">
        <v>133.9682</v>
      </c>
      <c r="F10003">
        <v>9916200</v>
      </c>
      <c r="G10003" t="s">
        <v>18</v>
      </c>
      <c r="H10003" t="s">
        <v>18</v>
      </c>
      <c r="I10003" t="s">
        <v>67</v>
      </c>
      <c r="J10003" t="s">
        <v>68</v>
      </c>
      <c r="K10003" t="s">
        <v>69</v>
      </c>
    </row>
    <row r="10004" spans="1:11">
      <c r="A10004" s="8">
        <v>45784</v>
      </c>
      <c r="B10004">
        <v>134.4325</v>
      </c>
      <c r="C10004">
        <v>134.65979999999999</v>
      </c>
      <c r="D10004">
        <v>133</v>
      </c>
      <c r="E10004">
        <v>134.1559</v>
      </c>
      <c r="F10004">
        <v>8422100</v>
      </c>
      <c r="G10004" t="s">
        <v>18</v>
      </c>
      <c r="H10004" t="s">
        <v>18</v>
      </c>
      <c r="I10004" t="s">
        <v>67</v>
      </c>
      <c r="J10004" t="s">
        <v>68</v>
      </c>
      <c r="K10004" t="s">
        <v>69</v>
      </c>
    </row>
    <row r="10005" spans="1:11">
      <c r="A10005" s="8">
        <v>45785</v>
      </c>
      <c r="B10005">
        <v>135.04509999999999</v>
      </c>
      <c r="C10005">
        <v>137.21860000000001</v>
      </c>
      <c r="D10005">
        <v>134.82769999999999</v>
      </c>
      <c r="E10005">
        <v>135.39080000000001</v>
      </c>
      <c r="F10005">
        <v>8669300</v>
      </c>
      <c r="G10005" t="s">
        <v>18</v>
      </c>
      <c r="H10005" t="s">
        <v>18</v>
      </c>
      <c r="I10005" t="s">
        <v>67</v>
      </c>
      <c r="J10005" t="s">
        <v>68</v>
      </c>
      <c r="K10005" t="s">
        <v>69</v>
      </c>
    </row>
    <row r="10006" spans="1:11">
      <c r="A10006" s="8">
        <v>45786</v>
      </c>
      <c r="B10006">
        <v>137.2285</v>
      </c>
      <c r="C10006">
        <v>137.69280000000001</v>
      </c>
      <c r="D10006">
        <v>136.0429</v>
      </c>
      <c r="E10006">
        <v>136.82339999999999</v>
      </c>
      <c r="F10006">
        <v>5965700</v>
      </c>
      <c r="G10006" t="s">
        <v>18</v>
      </c>
      <c r="H10006" t="s">
        <v>18</v>
      </c>
      <c r="I10006" t="s">
        <v>67</v>
      </c>
      <c r="J10006" t="s">
        <v>68</v>
      </c>
      <c r="K10006" t="s">
        <v>69</v>
      </c>
    </row>
    <row r="10007" spans="1:11">
      <c r="A10007" s="8">
        <v>45789</v>
      </c>
      <c r="B10007">
        <v>140.73570000000001</v>
      </c>
      <c r="C10007">
        <v>141.98060000000001</v>
      </c>
      <c r="D10007">
        <v>138.8784</v>
      </c>
      <c r="E10007">
        <v>139.91569999999999</v>
      </c>
      <c r="F10007">
        <v>8028200</v>
      </c>
      <c r="G10007" t="s">
        <v>18</v>
      </c>
      <c r="H10007" t="s">
        <v>18</v>
      </c>
      <c r="I10007" t="s">
        <v>67</v>
      </c>
      <c r="J10007" t="s">
        <v>68</v>
      </c>
      <c r="K10007" t="s">
        <v>69</v>
      </c>
    </row>
    <row r="10008" spans="1:11">
      <c r="A10008" s="8">
        <v>45790</v>
      </c>
      <c r="B10008">
        <v>139.82679999999999</v>
      </c>
      <c r="C10008">
        <v>141.50630000000001</v>
      </c>
      <c r="D10008">
        <v>139.22409999999999</v>
      </c>
      <c r="E10008">
        <v>140.6369</v>
      </c>
      <c r="F10008">
        <v>8536800</v>
      </c>
      <c r="G10008" t="s">
        <v>18</v>
      </c>
      <c r="H10008" t="s">
        <v>18</v>
      </c>
      <c r="I10008" t="s">
        <v>67</v>
      </c>
      <c r="J10008" t="s">
        <v>68</v>
      </c>
      <c r="K10008" t="s">
        <v>69</v>
      </c>
    </row>
    <row r="10009" spans="1:11">
      <c r="A10009" s="8">
        <v>45791</v>
      </c>
      <c r="B10009">
        <v>140.054</v>
      </c>
      <c r="C10009">
        <v>140.51840000000001</v>
      </c>
      <c r="D10009">
        <v>139.03639999999999</v>
      </c>
      <c r="E10009">
        <v>139.96510000000001</v>
      </c>
      <c r="F10009">
        <v>6453600</v>
      </c>
      <c r="G10009" t="s">
        <v>18</v>
      </c>
      <c r="H10009" t="s">
        <v>18</v>
      </c>
      <c r="I10009" t="s">
        <v>67</v>
      </c>
      <c r="J10009" t="s">
        <v>68</v>
      </c>
      <c r="K10009" t="s">
        <v>69</v>
      </c>
    </row>
    <row r="10010" spans="1:11">
      <c r="A10010" s="8">
        <v>45792</v>
      </c>
      <c r="B10010">
        <v>138.3152</v>
      </c>
      <c r="C10010">
        <v>140.7456</v>
      </c>
      <c r="D10010">
        <v>137.83109999999999</v>
      </c>
      <c r="E10010">
        <v>140.548</v>
      </c>
      <c r="F10010">
        <v>7545400</v>
      </c>
      <c r="G10010" t="s">
        <v>18</v>
      </c>
      <c r="H10010" t="s">
        <v>18</v>
      </c>
      <c r="I10010" t="s">
        <v>67</v>
      </c>
      <c r="J10010" t="s">
        <v>68</v>
      </c>
      <c r="K10010" t="s">
        <v>69</v>
      </c>
    </row>
    <row r="10011" spans="1:11">
      <c r="A10011" s="8">
        <v>45793</v>
      </c>
      <c r="B10011">
        <v>140.98269999999999</v>
      </c>
      <c r="C10011">
        <v>141.2791</v>
      </c>
      <c r="D10011">
        <v>139.0068</v>
      </c>
      <c r="E10011">
        <v>140.38999999999999</v>
      </c>
      <c r="F10011">
        <v>8200100</v>
      </c>
      <c r="G10011" t="s">
        <v>18</v>
      </c>
      <c r="H10011" t="s">
        <v>18</v>
      </c>
      <c r="I10011" t="s">
        <v>67</v>
      </c>
      <c r="J10011" t="s">
        <v>68</v>
      </c>
      <c r="K10011" t="s">
        <v>69</v>
      </c>
    </row>
    <row r="10012" spans="1:11">
      <c r="A10012" s="8">
        <v>45796</v>
      </c>
      <c r="B10012">
        <v>139.47</v>
      </c>
      <c r="C10012">
        <v>139.52000000000001</v>
      </c>
      <c r="D10012">
        <v>137.1199</v>
      </c>
      <c r="E10012">
        <v>138.49</v>
      </c>
      <c r="F10012">
        <v>7713600</v>
      </c>
      <c r="G10012" t="s">
        <v>75</v>
      </c>
      <c r="H10012" t="s">
        <v>18</v>
      </c>
      <c r="I10012" t="s">
        <v>67</v>
      </c>
      <c r="J10012" t="s">
        <v>68</v>
      </c>
      <c r="K10012" t="s">
        <v>69</v>
      </c>
    </row>
    <row r="10013" spans="1:11">
      <c r="A10013" s="8">
        <v>45797</v>
      </c>
      <c r="B10013">
        <v>138.28989999999999</v>
      </c>
      <c r="C10013">
        <v>138.75</v>
      </c>
      <c r="D10013">
        <v>137.0299</v>
      </c>
      <c r="E10013">
        <v>137.27000000000001</v>
      </c>
      <c r="F10013">
        <v>6503900</v>
      </c>
      <c r="G10013" t="s">
        <v>18</v>
      </c>
      <c r="H10013" t="s">
        <v>18</v>
      </c>
      <c r="I10013" t="s">
        <v>67</v>
      </c>
      <c r="J10013" t="s">
        <v>68</v>
      </c>
      <c r="K10013" t="s">
        <v>69</v>
      </c>
    </row>
    <row r="10014" spans="1:11">
      <c r="A10014" s="8">
        <v>45798</v>
      </c>
      <c r="B10014">
        <v>136.6199</v>
      </c>
      <c r="C10014">
        <v>137.13</v>
      </c>
      <c r="D10014">
        <v>135.49</v>
      </c>
      <c r="E10014">
        <v>135.5599</v>
      </c>
      <c r="F10014">
        <v>9073200</v>
      </c>
      <c r="G10014" t="s">
        <v>18</v>
      </c>
      <c r="H10014" t="s">
        <v>18</v>
      </c>
      <c r="I10014" t="s">
        <v>67</v>
      </c>
      <c r="J10014" t="s">
        <v>68</v>
      </c>
      <c r="K10014" t="s">
        <v>69</v>
      </c>
    </row>
    <row r="10015" spans="1:11">
      <c r="A10015" s="8">
        <v>45799</v>
      </c>
      <c r="B10015">
        <v>134.99</v>
      </c>
      <c r="C10015">
        <v>135.99</v>
      </c>
      <c r="D10015">
        <v>133.77000000000001</v>
      </c>
      <c r="E10015">
        <v>135.28989999999999</v>
      </c>
      <c r="F10015">
        <v>8877600</v>
      </c>
      <c r="G10015" t="s">
        <v>18</v>
      </c>
      <c r="H10015" t="s">
        <v>18</v>
      </c>
      <c r="I10015" t="s">
        <v>67</v>
      </c>
      <c r="J10015" t="s">
        <v>68</v>
      </c>
      <c r="K10015" t="s">
        <v>69</v>
      </c>
    </row>
    <row r="10016" spans="1:11">
      <c r="A10016" s="8">
        <v>45800</v>
      </c>
      <c r="B10016">
        <v>134.38990000000001</v>
      </c>
      <c r="C10016">
        <v>136.78989999999999</v>
      </c>
      <c r="D10016">
        <v>134.0599</v>
      </c>
      <c r="E10016">
        <v>136.53989999999999</v>
      </c>
      <c r="F10016">
        <v>7025900</v>
      </c>
      <c r="G10016" t="s">
        <v>18</v>
      </c>
      <c r="H10016" t="s">
        <v>18</v>
      </c>
      <c r="I10016" t="s">
        <v>67</v>
      </c>
      <c r="J10016" t="s">
        <v>68</v>
      </c>
      <c r="K10016" t="s">
        <v>69</v>
      </c>
    </row>
    <row r="10017" spans="1:11">
      <c r="A10017" s="8">
        <v>45804</v>
      </c>
      <c r="B10017">
        <v>137.38</v>
      </c>
      <c r="C10017">
        <v>137.97</v>
      </c>
      <c r="D10017">
        <v>136.41</v>
      </c>
      <c r="E10017">
        <v>137.83000000000001</v>
      </c>
      <c r="F10017">
        <v>8348900</v>
      </c>
      <c r="G10017" t="s">
        <v>18</v>
      </c>
      <c r="H10017" t="s">
        <v>18</v>
      </c>
      <c r="I10017" t="s">
        <v>67</v>
      </c>
      <c r="J10017" t="s">
        <v>68</v>
      </c>
      <c r="K10017" t="s">
        <v>69</v>
      </c>
    </row>
    <row r="10018" spans="1:11">
      <c r="A10018" s="8">
        <v>45805</v>
      </c>
      <c r="B10018">
        <v>138.7799</v>
      </c>
      <c r="C10018">
        <v>138.78989999999999</v>
      </c>
      <c r="D10018">
        <v>135.66</v>
      </c>
      <c r="E10018">
        <v>136.02000000000001</v>
      </c>
      <c r="F10018">
        <v>6876300</v>
      </c>
      <c r="G10018" t="s">
        <v>18</v>
      </c>
      <c r="H10018" t="s">
        <v>18</v>
      </c>
      <c r="I10018" t="s">
        <v>67</v>
      </c>
      <c r="J10018" t="s">
        <v>68</v>
      </c>
      <c r="K10018" t="s">
        <v>69</v>
      </c>
    </row>
    <row r="10019" spans="1:11">
      <c r="A10019" s="8">
        <v>45806</v>
      </c>
      <c r="B10019">
        <v>136.5</v>
      </c>
      <c r="C10019">
        <v>137.94</v>
      </c>
      <c r="D10019">
        <v>136.1</v>
      </c>
      <c r="E10019">
        <v>137.91</v>
      </c>
      <c r="F10019">
        <v>7554300</v>
      </c>
      <c r="G10019" t="s">
        <v>18</v>
      </c>
      <c r="H10019" t="s">
        <v>18</v>
      </c>
      <c r="I10019" t="s">
        <v>67</v>
      </c>
      <c r="J10019" t="s">
        <v>68</v>
      </c>
      <c r="K10019" t="s">
        <v>69</v>
      </c>
    </row>
    <row r="10020" spans="1:11">
      <c r="A10020" s="8">
        <v>45807</v>
      </c>
      <c r="B10020">
        <v>136.88</v>
      </c>
      <c r="C10020">
        <v>137.44990000000001</v>
      </c>
      <c r="D10020">
        <v>135.21</v>
      </c>
      <c r="E10020">
        <v>136.69990000000001</v>
      </c>
      <c r="F10020">
        <v>12858900</v>
      </c>
      <c r="G10020" t="s">
        <v>18</v>
      </c>
      <c r="H10020" t="s">
        <v>18</v>
      </c>
      <c r="I10020" t="s">
        <v>67</v>
      </c>
      <c r="J10020" t="s">
        <v>68</v>
      </c>
      <c r="K10020" t="s">
        <v>69</v>
      </c>
    </row>
    <row r="10021" spans="1:11">
      <c r="A10021" s="8">
        <v>45810</v>
      </c>
      <c r="B10021">
        <v>138.49</v>
      </c>
      <c r="C10021">
        <v>138.69</v>
      </c>
      <c r="D10021">
        <v>136.4299</v>
      </c>
      <c r="E10021">
        <v>137.8399</v>
      </c>
      <c r="F10021">
        <v>9076600</v>
      </c>
      <c r="G10021" t="s">
        <v>18</v>
      </c>
      <c r="H10021" t="s">
        <v>18</v>
      </c>
      <c r="I10021" t="s">
        <v>67</v>
      </c>
      <c r="J10021" t="s">
        <v>68</v>
      </c>
      <c r="K10021" t="s">
        <v>69</v>
      </c>
    </row>
    <row r="10022" spans="1:11">
      <c r="A10022" s="8">
        <v>45811</v>
      </c>
      <c r="B10022">
        <v>137.6499</v>
      </c>
      <c r="C10022">
        <v>140.5899</v>
      </c>
      <c r="D10022">
        <v>136.6</v>
      </c>
      <c r="E10022">
        <v>139.55000000000001</v>
      </c>
      <c r="F10022">
        <v>9001300</v>
      </c>
      <c r="G10022" t="s">
        <v>18</v>
      </c>
      <c r="H10022" t="s">
        <v>18</v>
      </c>
      <c r="I10022" t="s">
        <v>67</v>
      </c>
      <c r="J10022" t="s">
        <v>68</v>
      </c>
      <c r="K10022" t="s">
        <v>69</v>
      </c>
    </row>
    <row r="10023" spans="1:11">
      <c r="A10023" s="8">
        <v>45812</v>
      </c>
      <c r="B10023">
        <v>139.41990000000001</v>
      </c>
      <c r="C10023">
        <v>140.63</v>
      </c>
      <c r="D10023">
        <v>137.33000000000001</v>
      </c>
      <c r="E10023">
        <v>137.3699</v>
      </c>
      <c r="F10023">
        <v>8735600</v>
      </c>
      <c r="G10023" t="s">
        <v>18</v>
      </c>
      <c r="H10023" t="s">
        <v>18</v>
      </c>
      <c r="I10023" t="s">
        <v>67</v>
      </c>
      <c r="J10023" t="s">
        <v>68</v>
      </c>
      <c r="K10023" t="s">
        <v>69</v>
      </c>
    </row>
    <row r="10024" spans="1:11">
      <c r="A10024" s="8">
        <v>45813</v>
      </c>
      <c r="B10024">
        <v>138.1499</v>
      </c>
      <c r="C10024">
        <v>138.28989999999999</v>
      </c>
      <c r="D10024">
        <v>136.69990000000001</v>
      </c>
      <c r="E10024">
        <v>136.8999</v>
      </c>
      <c r="F10024">
        <v>6342600</v>
      </c>
      <c r="G10024" t="s">
        <v>18</v>
      </c>
      <c r="H10024" t="s">
        <v>18</v>
      </c>
      <c r="I10024" t="s">
        <v>67</v>
      </c>
      <c r="J10024" t="s">
        <v>68</v>
      </c>
      <c r="K10024" t="s">
        <v>69</v>
      </c>
    </row>
    <row r="10025" spans="1:11">
      <c r="A10025" s="8">
        <v>45814</v>
      </c>
      <c r="B10025">
        <v>138.0899</v>
      </c>
      <c r="C10025">
        <v>140.61000000000001</v>
      </c>
      <c r="D10025">
        <v>138.0899</v>
      </c>
      <c r="E10025">
        <v>140.21</v>
      </c>
      <c r="F10025">
        <v>6563500</v>
      </c>
      <c r="G10025" t="s">
        <v>18</v>
      </c>
      <c r="H10025" t="s">
        <v>18</v>
      </c>
      <c r="I10025" t="s">
        <v>67</v>
      </c>
      <c r="J10025" t="s">
        <v>68</v>
      </c>
      <c r="K10025" t="s">
        <v>69</v>
      </c>
    </row>
    <row r="10026" spans="1:11">
      <c r="A10026" s="8">
        <v>45817</v>
      </c>
      <c r="B10026">
        <v>140.55000000000001</v>
      </c>
      <c r="C10026">
        <v>142.13990000000001</v>
      </c>
      <c r="D10026">
        <v>139.69</v>
      </c>
      <c r="E10026">
        <v>140.75989999999999</v>
      </c>
      <c r="F10026">
        <v>7159500</v>
      </c>
      <c r="G10026" t="s">
        <v>18</v>
      </c>
      <c r="H10026" t="s">
        <v>18</v>
      </c>
      <c r="I10026" t="s">
        <v>67</v>
      </c>
      <c r="J10026" t="s">
        <v>68</v>
      </c>
      <c r="K10026" t="s">
        <v>69</v>
      </c>
    </row>
    <row r="10027" spans="1:11">
      <c r="A10027" s="8">
        <v>45818</v>
      </c>
      <c r="B10027">
        <v>142.22</v>
      </c>
      <c r="C10027">
        <v>144.94</v>
      </c>
      <c r="D10027">
        <v>141.91</v>
      </c>
      <c r="E10027">
        <v>143.35</v>
      </c>
      <c r="F10027">
        <v>9841500</v>
      </c>
      <c r="G10027" t="s">
        <v>18</v>
      </c>
      <c r="H10027" t="s">
        <v>18</v>
      </c>
      <c r="I10027" t="s">
        <v>67</v>
      </c>
      <c r="J10027" t="s">
        <v>68</v>
      </c>
      <c r="K10027" t="s">
        <v>69</v>
      </c>
    </row>
    <row r="10028" spans="1:11">
      <c r="A10028" s="8">
        <v>45819</v>
      </c>
      <c r="B10028">
        <v>144.19</v>
      </c>
      <c r="C10028">
        <v>145.1199</v>
      </c>
      <c r="D10028">
        <v>142.61000000000001</v>
      </c>
      <c r="E10028">
        <v>144.7799</v>
      </c>
      <c r="F10028">
        <v>9256700</v>
      </c>
      <c r="G10028" t="s">
        <v>18</v>
      </c>
      <c r="H10028" t="s">
        <v>18</v>
      </c>
      <c r="I10028" t="s">
        <v>67</v>
      </c>
      <c r="J10028" t="s">
        <v>68</v>
      </c>
      <c r="K10028" t="s">
        <v>69</v>
      </c>
    </row>
    <row r="10029" spans="1:11">
      <c r="A10029" s="8">
        <v>45820</v>
      </c>
      <c r="B10029">
        <v>144.5</v>
      </c>
      <c r="C10029">
        <v>145.19990000000001</v>
      </c>
      <c r="D10029">
        <v>143.4299</v>
      </c>
      <c r="E10029">
        <v>144.97</v>
      </c>
      <c r="F10029">
        <v>6999400</v>
      </c>
      <c r="G10029" t="s">
        <v>18</v>
      </c>
      <c r="H10029" t="s">
        <v>18</v>
      </c>
      <c r="I10029" t="s">
        <v>67</v>
      </c>
      <c r="J10029" t="s">
        <v>68</v>
      </c>
      <c r="K10029" t="s">
        <v>69</v>
      </c>
    </row>
    <row r="10030" spans="1:11">
      <c r="A10030" s="8">
        <v>45821</v>
      </c>
      <c r="B10030">
        <v>147.08000000000001</v>
      </c>
      <c r="C10030">
        <v>147.6</v>
      </c>
      <c r="D10030">
        <v>144.53989999999999</v>
      </c>
      <c r="E10030">
        <v>145.91</v>
      </c>
      <c r="F10030">
        <v>14148000</v>
      </c>
      <c r="G10030" t="s">
        <v>18</v>
      </c>
      <c r="H10030" t="s">
        <v>18</v>
      </c>
      <c r="I10030" t="s">
        <v>67</v>
      </c>
      <c r="J10030" t="s">
        <v>68</v>
      </c>
      <c r="K10030" t="s">
        <v>69</v>
      </c>
    </row>
    <row r="10031" spans="1:11">
      <c r="A10031" s="8">
        <v>45824</v>
      </c>
      <c r="B10031">
        <v>145.72989999999999</v>
      </c>
      <c r="C10031">
        <v>146.8699</v>
      </c>
      <c r="D10031">
        <v>143.74</v>
      </c>
      <c r="E10031">
        <v>146.0299</v>
      </c>
      <c r="F10031">
        <v>10105100</v>
      </c>
      <c r="G10031" t="s">
        <v>18</v>
      </c>
      <c r="H10031" t="s">
        <v>18</v>
      </c>
      <c r="I10031" t="s">
        <v>67</v>
      </c>
      <c r="J10031" t="s">
        <v>68</v>
      </c>
      <c r="K10031" t="s">
        <v>69</v>
      </c>
    </row>
    <row r="10032" spans="1:11">
      <c r="A10032" s="8">
        <v>45825</v>
      </c>
      <c r="B10032">
        <v>147.33000000000001</v>
      </c>
      <c r="C10032">
        <v>149.97989999999999</v>
      </c>
      <c r="D10032">
        <v>146.5</v>
      </c>
      <c r="E10032">
        <v>148.85</v>
      </c>
      <c r="F10032">
        <v>11330300</v>
      </c>
      <c r="G10032" t="s">
        <v>18</v>
      </c>
      <c r="H10032" t="s">
        <v>18</v>
      </c>
      <c r="I10032" t="s">
        <v>67</v>
      </c>
      <c r="J10032" t="s">
        <v>68</v>
      </c>
      <c r="K10032" t="s">
        <v>69</v>
      </c>
    </row>
    <row r="10033" spans="1:11">
      <c r="A10033" s="8">
        <v>45826</v>
      </c>
      <c r="B10033">
        <v>149.44</v>
      </c>
      <c r="C10033">
        <v>150.16990000000001</v>
      </c>
      <c r="D10033">
        <v>147.69990000000001</v>
      </c>
      <c r="E10033">
        <v>148.19</v>
      </c>
      <c r="F10033">
        <v>9841900</v>
      </c>
      <c r="G10033" t="s">
        <v>18</v>
      </c>
      <c r="H10033" t="s">
        <v>18</v>
      </c>
      <c r="I10033" t="s">
        <v>67</v>
      </c>
      <c r="J10033" t="s">
        <v>68</v>
      </c>
      <c r="K10033" t="s">
        <v>69</v>
      </c>
    </row>
    <row r="10034" spans="1:11">
      <c r="A10034" s="8">
        <v>45828</v>
      </c>
      <c r="B10034">
        <v>148.52000000000001</v>
      </c>
      <c r="C10034">
        <v>149.8999</v>
      </c>
      <c r="D10034">
        <v>147.8999</v>
      </c>
      <c r="E10034">
        <v>149.55000000000001</v>
      </c>
      <c r="F10034">
        <v>23705900</v>
      </c>
      <c r="G10034" t="s">
        <v>18</v>
      </c>
      <c r="H10034" t="s">
        <v>18</v>
      </c>
      <c r="I10034" t="s">
        <v>67</v>
      </c>
      <c r="J10034" t="s">
        <v>68</v>
      </c>
      <c r="K10034" t="s">
        <v>69</v>
      </c>
    </row>
    <row r="10035" spans="1:11">
      <c r="A10035" s="8">
        <v>45831</v>
      </c>
      <c r="B10035">
        <v>152.1199</v>
      </c>
      <c r="C10035">
        <v>152.1499</v>
      </c>
      <c r="D10035">
        <v>146.32</v>
      </c>
      <c r="E10035">
        <v>146.86000000000001</v>
      </c>
      <c r="F10035">
        <v>10540600</v>
      </c>
      <c r="G10035" t="s">
        <v>18</v>
      </c>
      <c r="H10035" t="s">
        <v>18</v>
      </c>
      <c r="I10035" t="s">
        <v>67</v>
      </c>
      <c r="J10035" t="s">
        <v>68</v>
      </c>
      <c r="K10035" t="s">
        <v>69</v>
      </c>
    </row>
    <row r="10036" spans="1:11">
      <c r="A10036" s="8">
        <v>45832</v>
      </c>
      <c r="B10036">
        <v>144.53989999999999</v>
      </c>
      <c r="C10036">
        <v>146.38990000000001</v>
      </c>
      <c r="D10036">
        <v>143.16</v>
      </c>
      <c r="E10036">
        <v>143.55000000000001</v>
      </c>
      <c r="F10036">
        <v>10778400</v>
      </c>
      <c r="G10036" t="s">
        <v>18</v>
      </c>
      <c r="H10036" t="s">
        <v>18</v>
      </c>
      <c r="I10036" t="s">
        <v>67</v>
      </c>
      <c r="J10036" t="s">
        <v>68</v>
      </c>
      <c r="K10036" t="s">
        <v>69</v>
      </c>
    </row>
    <row r="10037" spans="1:11">
      <c r="A10037" s="8">
        <v>45833</v>
      </c>
      <c r="B10037">
        <v>143.41</v>
      </c>
      <c r="C10037">
        <v>144.19990000000001</v>
      </c>
      <c r="D10037">
        <v>142.50989999999999</v>
      </c>
      <c r="E10037">
        <v>143.22989999999999</v>
      </c>
      <c r="F10037">
        <v>7386100</v>
      </c>
      <c r="G10037" t="s">
        <v>18</v>
      </c>
      <c r="H10037" t="s">
        <v>18</v>
      </c>
      <c r="I10037" t="s">
        <v>67</v>
      </c>
      <c r="J10037" t="s">
        <v>68</v>
      </c>
      <c r="K10037" t="s">
        <v>69</v>
      </c>
    </row>
    <row r="10038" spans="1:11">
      <c r="A10038" s="8">
        <v>45834</v>
      </c>
      <c r="B10038">
        <v>143.69990000000001</v>
      </c>
      <c r="C10038">
        <v>145.08000000000001</v>
      </c>
      <c r="D10038">
        <v>143.3999</v>
      </c>
      <c r="E10038">
        <v>144.44</v>
      </c>
      <c r="F10038">
        <v>7415700</v>
      </c>
      <c r="G10038" t="s">
        <v>18</v>
      </c>
      <c r="H10038" t="s">
        <v>18</v>
      </c>
      <c r="I10038" t="s">
        <v>67</v>
      </c>
      <c r="J10038" t="s">
        <v>68</v>
      </c>
      <c r="K10038" t="s">
        <v>69</v>
      </c>
    </row>
    <row r="10039" spans="1:11">
      <c r="A10039" s="8">
        <v>45835</v>
      </c>
      <c r="B10039">
        <v>144.55000000000001</v>
      </c>
      <c r="C10039">
        <v>144.66990000000001</v>
      </c>
      <c r="D10039">
        <v>142.57</v>
      </c>
      <c r="E10039">
        <v>143.78989999999999</v>
      </c>
      <c r="F10039">
        <v>9213500</v>
      </c>
      <c r="G10039" t="s">
        <v>18</v>
      </c>
      <c r="H10039" t="s">
        <v>18</v>
      </c>
      <c r="I10039" t="s">
        <v>67</v>
      </c>
      <c r="J10039" t="s">
        <v>68</v>
      </c>
      <c r="K10039" t="s">
        <v>69</v>
      </c>
    </row>
    <row r="10040" spans="1:11">
      <c r="A10040" s="8">
        <v>45838</v>
      </c>
      <c r="B10040">
        <v>143.03989999999999</v>
      </c>
      <c r="C10040">
        <v>144.1</v>
      </c>
      <c r="D10040">
        <v>142.3999</v>
      </c>
      <c r="E10040">
        <v>143.19</v>
      </c>
      <c r="F10040">
        <v>6980300</v>
      </c>
      <c r="G10040" t="s">
        <v>18</v>
      </c>
      <c r="H10040" t="s">
        <v>18</v>
      </c>
      <c r="I10040" t="s">
        <v>67</v>
      </c>
      <c r="J10040" t="s">
        <v>68</v>
      </c>
      <c r="K10040" t="s">
        <v>69</v>
      </c>
    </row>
    <row r="10041" spans="1:11">
      <c r="A10041" s="8">
        <v>45839</v>
      </c>
      <c r="B10041">
        <v>143.3399</v>
      </c>
      <c r="C10041">
        <v>146.27000000000001</v>
      </c>
      <c r="D10041">
        <v>142.50989999999999</v>
      </c>
      <c r="E10041">
        <v>145.57</v>
      </c>
      <c r="F10041">
        <v>8508200</v>
      </c>
      <c r="G10041" t="s">
        <v>18</v>
      </c>
      <c r="H10041" t="s">
        <v>18</v>
      </c>
      <c r="I10041" t="s">
        <v>67</v>
      </c>
      <c r="J10041" t="s">
        <v>68</v>
      </c>
      <c r="K10041" t="s">
        <v>69</v>
      </c>
    </row>
    <row r="10042" spans="1:11">
      <c r="A10042" s="8">
        <v>45840</v>
      </c>
      <c r="B10042">
        <v>147.00989999999999</v>
      </c>
      <c r="C10042">
        <v>148.00989999999999</v>
      </c>
      <c r="D10042">
        <v>145.47</v>
      </c>
      <c r="E10042">
        <v>147.97989999999999</v>
      </c>
      <c r="F10042">
        <v>8228700</v>
      </c>
      <c r="G10042" t="s">
        <v>18</v>
      </c>
      <c r="H10042" t="s">
        <v>18</v>
      </c>
      <c r="I10042" t="s">
        <v>67</v>
      </c>
      <c r="J10042" t="s">
        <v>68</v>
      </c>
      <c r="K10042" t="s">
        <v>69</v>
      </c>
    </row>
    <row r="10043" spans="1:11">
      <c r="A10043" s="8">
        <v>45841</v>
      </c>
      <c r="B10043">
        <v>147.8399</v>
      </c>
      <c r="C10043">
        <v>148.97989999999999</v>
      </c>
      <c r="D10043">
        <v>147.36000000000001</v>
      </c>
      <c r="E10043">
        <v>148.3699</v>
      </c>
      <c r="F10043">
        <v>5173300</v>
      </c>
      <c r="G10043" t="s">
        <v>18</v>
      </c>
      <c r="H10043" t="s">
        <v>18</v>
      </c>
      <c r="I10043" t="s">
        <v>67</v>
      </c>
      <c r="J10043" t="s">
        <v>68</v>
      </c>
      <c r="K10043" t="s">
        <v>69</v>
      </c>
    </row>
    <row r="10044" spans="1:11">
      <c r="A10044" s="8">
        <v>45845</v>
      </c>
      <c r="B10044">
        <v>147.3999</v>
      </c>
      <c r="C10044">
        <v>148.16990000000001</v>
      </c>
      <c r="D10044">
        <v>145.58000000000001</v>
      </c>
      <c r="E10044">
        <v>147.3999</v>
      </c>
      <c r="F10044">
        <v>9460900</v>
      </c>
      <c r="G10044" t="s">
        <v>18</v>
      </c>
      <c r="H10044" t="s">
        <v>18</v>
      </c>
      <c r="I10044" t="s">
        <v>67</v>
      </c>
      <c r="J10044" t="s">
        <v>68</v>
      </c>
      <c r="K10044" t="s">
        <v>69</v>
      </c>
    </row>
    <row r="10045" spans="1:11">
      <c r="A10045" s="8">
        <v>45846</v>
      </c>
      <c r="B10045">
        <v>147.32</v>
      </c>
      <c r="C10045">
        <v>153.24</v>
      </c>
      <c r="D10045">
        <v>147.25989999999999</v>
      </c>
      <c r="E10045">
        <v>153.24</v>
      </c>
      <c r="F10045">
        <v>14082100</v>
      </c>
      <c r="G10045" t="s">
        <v>18</v>
      </c>
      <c r="H10045" t="s">
        <v>18</v>
      </c>
      <c r="I10045" t="s">
        <v>67</v>
      </c>
      <c r="J10045" t="s">
        <v>68</v>
      </c>
      <c r="K10045" t="s">
        <v>69</v>
      </c>
    </row>
    <row r="10046" spans="1:11">
      <c r="A10046" s="8">
        <v>45847</v>
      </c>
      <c r="B10046">
        <v>152.94</v>
      </c>
      <c r="C10046">
        <v>153.96</v>
      </c>
      <c r="D10046">
        <v>152.47989999999999</v>
      </c>
      <c r="E10046">
        <v>153.02000000000001</v>
      </c>
      <c r="F10046">
        <v>9495900</v>
      </c>
      <c r="G10046" t="s">
        <v>18</v>
      </c>
      <c r="H10046" t="s">
        <v>18</v>
      </c>
      <c r="I10046" t="s">
        <v>67</v>
      </c>
      <c r="J10046" t="s">
        <v>68</v>
      </c>
      <c r="K10046" t="s">
        <v>69</v>
      </c>
    </row>
    <row r="10047" spans="1:11">
      <c r="A10047" s="8">
        <v>45848</v>
      </c>
      <c r="B10047">
        <v>152.78989999999999</v>
      </c>
      <c r="C10047">
        <v>155.2799</v>
      </c>
      <c r="D10047">
        <v>151.6799</v>
      </c>
      <c r="E10047">
        <v>154.16990000000001</v>
      </c>
      <c r="F10047">
        <v>8395100</v>
      </c>
      <c r="G10047" t="s">
        <v>18</v>
      </c>
      <c r="H10047" t="s">
        <v>18</v>
      </c>
      <c r="I10047" t="s">
        <v>67</v>
      </c>
      <c r="J10047" t="s">
        <v>68</v>
      </c>
      <c r="K10047" t="s">
        <v>69</v>
      </c>
    </row>
    <row r="10048" spans="1:11">
      <c r="A10048" s="8">
        <v>45849</v>
      </c>
      <c r="B10048">
        <v>154.28989999999999</v>
      </c>
      <c r="C10048">
        <v>155.88990000000001</v>
      </c>
      <c r="D10048">
        <v>153.57</v>
      </c>
      <c r="E10048">
        <v>155.3099</v>
      </c>
      <c r="F10048">
        <v>8332400</v>
      </c>
      <c r="G10048" t="s">
        <v>18</v>
      </c>
      <c r="H10048" t="s">
        <v>18</v>
      </c>
      <c r="I10048" t="s">
        <v>67</v>
      </c>
      <c r="J10048" t="s">
        <v>68</v>
      </c>
      <c r="K10048" t="s">
        <v>69</v>
      </c>
    </row>
    <row r="10049" spans="1:11">
      <c r="A10049" s="8">
        <v>45852</v>
      </c>
      <c r="B10049">
        <v>154.8999</v>
      </c>
      <c r="C10049">
        <v>154.63990000000001</v>
      </c>
      <c r="D10049">
        <v>153.0299</v>
      </c>
      <c r="E10049">
        <v>153.23500000000001</v>
      </c>
      <c r="F10049">
        <v>1165561</v>
      </c>
      <c r="G10049" t="s">
        <v>18</v>
      </c>
      <c r="H10049" t="s">
        <v>18</v>
      </c>
      <c r="I10049" t="s">
        <v>67</v>
      </c>
      <c r="J10049" t="s">
        <v>68</v>
      </c>
      <c r="K10049" t="s">
        <v>69</v>
      </c>
    </row>
    <row r="10050" spans="1:11">
      <c r="A10050" s="8">
        <v>44026</v>
      </c>
      <c r="B10050">
        <v>113.34050000000001</v>
      </c>
      <c r="C10050">
        <v>117.12739999999999</v>
      </c>
      <c r="D10050">
        <v>112.6618</v>
      </c>
      <c r="E10050">
        <v>116.71420000000001</v>
      </c>
      <c r="F10050">
        <v>12425100</v>
      </c>
      <c r="G10050" t="s">
        <v>18</v>
      </c>
      <c r="H10050" t="s">
        <v>18</v>
      </c>
      <c r="I10050" t="s">
        <v>76</v>
      </c>
      <c r="J10050" t="s">
        <v>77</v>
      </c>
      <c r="K10050" t="s">
        <v>78</v>
      </c>
    </row>
    <row r="10051" spans="1:11">
      <c r="A10051" s="8">
        <v>44027</v>
      </c>
      <c r="B10051">
        <v>119.63549999999999</v>
      </c>
      <c r="C10051">
        <v>120.08799999999999</v>
      </c>
      <c r="D10051">
        <v>117.7372</v>
      </c>
      <c r="E10051">
        <v>118.9175</v>
      </c>
      <c r="F10051">
        <v>15314200</v>
      </c>
      <c r="G10051" t="s">
        <v>18</v>
      </c>
      <c r="H10051" t="s">
        <v>18</v>
      </c>
      <c r="I10051" t="s">
        <v>76</v>
      </c>
      <c r="J10051" t="s">
        <v>77</v>
      </c>
      <c r="K10051" t="s">
        <v>78</v>
      </c>
    </row>
    <row r="10052" spans="1:11">
      <c r="A10052" s="8">
        <v>44028</v>
      </c>
      <c r="B10052">
        <v>115.7897</v>
      </c>
      <c r="C10052">
        <v>118.0224</v>
      </c>
      <c r="D10052">
        <v>115.6716</v>
      </c>
      <c r="E10052">
        <v>117.4716</v>
      </c>
      <c r="F10052">
        <v>10210100</v>
      </c>
      <c r="G10052" t="s">
        <v>18</v>
      </c>
      <c r="H10052" t="s">
        <v>18</v>
      </c>
      <c r="I10052" t="s">
        <v>76</v>
      </c>
      <c r="J10052" t="s">
        <v>77</v>
      </c>
      <c r="K10052" t="s">
        <v>78</v>
      </c>
    </row>
    <row r="10053" spans="1:11">
      <c r="A10053" s="8">
        <v>44029</v>
      </c>
      <c r="B10053">
        <v>116.9503</v>
      </c>
      <c r="C10053">
        <v>117.59950000000001</v>
      </c>
      <c r="D10053">
        <v>115.1405</v>
      </c>
      <c r="E10053">
        <v>116.70440000000001</v>
      </c>
      <c r="F10053">
        <v>9843500</v>
      </c>
      <c r="G10053" t="s">
        <v>18</v>
      </c>
      <c r="H10053" t="s">
        <v>18</v>
      </c>
      <c r="I10053" t="s">
        <v>76</v>
      </c>
      <c r="J10053" t="s">
        <v>77</v>
      </c>
      <c r="K10053" t="s">
        <v>78</v>
      </c>
    </row>
    <row r="10054" spans="1:11">
      <c r="A10054" s="8">
        <v>44032</v>
      </c>
      <c r="B10054">
        <v>116.1142</v>
      </c>
      <c r="C10054">
        <v>116.547</v>
      </c>
      <c r="D10054">
        <v>114.9044</v>
      </c>
      <c r="E10054">
        <v>115.85850000000001</v>
      </c>
      <c r="F10054">
        <v>8947900</v>
      </c>
      <c r="G10054" t="s">
        <v>18</v>
      </c>
      <c r="H10054" t="s">
        <v>18</v>
      </c>
      <c r="I10054" t="s">
        <v>76</v>
      </c>
      <c r="J10054" t="s">
        <v>77</v>
      </c>
      <c r="K10054" t="s">
        <v>78</v>
      </c>
    </row>
    <row r="10055" spans="1:11">
      <c r="A10055" s="8">
        <v>44033</v>
      </c>
      <c r="B10055">
        <v>116.1142</v>
      </c>
      <c r="C10055">
        <v>118.41589999999999</v>
      </c>
      <c r="D10055">
        <v>115.7306</v>
      </c>
      <c r="E10055">
        <v>116.67489999999999</v>
      </c>
      <c r="F10055">
        <v>8946300</v>
      </c>
      <c r="G10055" t="s">
        <v>18</v>
      </c>
      <c r="H10055" t="s">
        <v>18</v>
      </c>
      <c r="I10055" t="s">
        <v>76</v>
      </c>
      <c r="J10055" t="s">
        <v>77</v>
      </c>
      <c r="K10055" t="s">
        <v>78</v>
      </c>
    </row>
    <row r="10056" spans="1:11">
      <c r="A10056" s="8">
        <v>44034</v>
      </c>
      <c r="B10056">
        <v>116.25190000000001</v>
      </c>
      <c r="C10056">
        <v>117.3437</v>
      </c>
      <c r="D10056">
        <v>115.9962</v>
      </c>
      <c r="E10056">
        <v>117.0782</v>
      </c>
      <c r="F10056">
        <v>7063300</v>
      </c>
      <c r="G10056" t="s">
        <v>18</v>
      </c>
      <c r="H10056" t="s">
        <v>18</v>
      </c>
      <c r="I10056" t="s">
        <v>76</v>
      </c>
      <c r="J10056" t="s">
        <v>77</v>
      </c>
      <c r="K10056" t="s">
        <v>78</v>
      </c>
    </row>
    <row r="10057" spans="1:11">
      <c r="A10057" s="8">
        <v>44035</v>
      </c>
      <c r="B10057">
        <v>116.911</v>
      </c>
      <c r="C10057">
        <v>117.3929</v>
      </c>
      <c r="D10057">
        <v>115.0913</v>
      </c>
      <c r="E10057">
        <v>116.1831</v>
      </c>
      <c r="F10057">
        <v>7255800</v>
      </c>
      <c r="G10057" t="s">
        <v>18</v>
      </c>
      <c r="H10057" t="s">
        <v>18</v>
      </c>
      <c r="I10057" t="s">
        <v>76</v>
      </c>
      <c r="J10057" t="s">
        <v>77</v>
      </c>
      <c r="K10057" t="s">
        <v>78</v>
      </c>
    </row>
    <row r="10058" spans="1:11">
      <c r="A10058" s="8">
        <v>44036</v>
      </c>
      <c r="B10058">
        <v>113.8028</v>
      </c>
      <c r="C10058">
        <v>116.27160000000001</v>
      </c>
      <c r="D10058">
        <v>113.6356</v>
      </c>
      <c r="E10058">
        <v>115.6815</v>
      </c>
      <c r="F10058">
        <v>8233300</v>
      </c>
      <c r="G10058" t="s">
        <v>18</v>
      </c>
      <c r="H10058" t="s">
        <v>18</v>
      </c>
      <c r="I10058" t="s">
        <v>76</v>
      </c>
      <c r="J10058" t="s">
        <v>77</v>
      </c>
      <c r="K10058" t="s">
        <v>78</v>
      </c>
    </row>
    <row r="10059" spans="1:11">
      <c r="A10059" s="8">
        <v>44039</v>
      </c>
      <c r="B10059">
        <v>115.2782</v>
      </c>
      <c r="C10059">
        <v>115.49460000000001</v>
      </c>
      <c r="D10059">
        <v>113.7831</v>
      </c>
      <c r="E10059">
        <v>114.4028</v>
      </c>
      <c r="F10059">
        <v>9413000</v>
      </c>
      <c r="G10059" t="s">
        <v>18</v>
      </c>
      <c r="H10059" t="s">
        <v>18</v>
      </c>
      <c r="I10059" t="s">
        <v>76</v>
      </c>
      <c r="J10059" t="s">
        <v>77</v>
      </c>
      <c r="K10059" t="s">
        <v>78</v>
      </c>
    </row>
    <row r="10060" spans="1:11">
      <c r="A10060" s="8">
        <v>44040</v>
      </c>
      <c r="B10060">
        <v>113.5667</v>
      </c>
      <c r="C10060">
        <v>114.9241</v>
      </c>
      <c r="D10060">
        <v>112.79949999999999</v>
      </c>
      <c r="E10060">
        <v>114.2749</v>
      </c>
      <c r="F10060">
        <v>6821100</v>
      </c>
      <c r="G10060" t="s">
        <v>18</v>
      </c>
      <c r="H10060" t="s">
        <v>18</v>
      </c>
      <c r="I10060" t="s">
        <v>76</v>
      </c>
      <c r="J10060" t="s">
        <v>77</v>
      </c>
      <c r="K10060" t="s">
        <v>78</v>
      </c>
    </row>
    <row r="10061" spans="1:11">
      <c r="A10061" s="8">
        <v>44041</v>
      </c>
      <c r="B10061">
        <v>114.3143</v>
      </c>
      <c r="C10061">
        <v>114.7962</v>
      </c>
      <c r="D10061">
        <v>113.2225</v>
      </c>
      <c r="E10061">
        <v>113.71429999999999</v>
      </c>
      <c r="F10061">
        <v>9496500</v>
      </c>
      <c r="G10061" t="s">
        <v>18</v>
      </c>
      <c r="H10061" t="s">
        <v>18</v>
      </c>
      <c r="I10061" t="s">
        <v>76</v>
      </c>
      <c r="J10061" t="s">
        <v>77</v>
      </c>
      <c r="K10061" t="s">
        <v>78</v>
      </c>
    </row>
    <row r="10062" spans="1:11">
      <c r="A10062" s="8">
        <v>44042</v>
      </c>
      <c r="B10062">
        <v>113.0257</v>
      </c>
      <c r="C10062">
        <v>114.3831</v>
      </c>
      <c r="D10062">
        <v>111.511</v>
      </c>
      <c r="E10062">
        <v>113.7634</v>
      </c>
      <c r="F10062">
        <v>9713500</v>
      </c>
      <c r="G10062" t="s">
        <v>18</v>
      </c>
      <c r="H10062" t="s">
        <v>18</v>
      </c>
      <c r="I10062" t="s">
        <v>76</v>
      </c>
      <c r="J10062" t="s">
        <v>77</v>
      </c>
      <c r="K10062" t="s">
        <v>78</v>
      </c>
    </row>
    <row r="10063" spans="1:11">
      <c r="A10063" s="8">
        <v>44043</v>
      </c>
      <c r="B10063">
        <v>113.3306</v>
      </c>
      <c r="C10063">
        <v>115.1306</v>
      </c>
      <c r="D10063">
        <v>112.2487</v>
      </c>
      <c r="E10063">
        <v>115.0224</v>
      </c>
      <c r="F10063">
        <v>9601000</v>
      </c>
      <c r="G10063" t="s">
        <v>18</v>
      </c>
      <c r="H10063" t="s">
        <v>18</v>
      </c>
      <c r="I10063" t="s">
        <v>76</v>
      </c>
      <c r="J10063" t="s">
        <v>77</v>
      </c>
      <c r="K10063" t="s">
        <v>78</v>
      </c>
    </row>
    <row r="10064" spans="1:11">
      <c r="A10064" s="8">
        <v>44046</v>
      </c>
      <c r="B10064">
        <v>114.2651</v>
      </c>
      <c r="C10064">
        <v>115.1995</v>
      </c>
      <c r="D10064">
        <v>113.4585</v>
      </c>
      <c r="E10064">
        <v>114.4421</v>
      </c>
      <c r="F10064">
        <v>10229200</v>
      </c>
      <c r="G10064" t="s">
        <v>18</v>
      </c>
      <c r="H10064" t="s">
        <v>18</v>
      </c>
      <c r="I10064" t="s">
        <v>76</v>
      </c>
      <c r="J10064" t="s">
        <v>77</v>
      </c>
      <c r="K10064" t="s">
        <v>78</v>
      </c>
    </row>
    <row r="10065" spans="1:11">
      <c r="A10065" s="8">
        <v>44047</v>
      </c>
      <c r="B10065">
        <v>114.0585</v>
      </c>
      <c r="C10065">
        <v>116.4093</v>
      </c>
      <c r="D10065">
        <v>113.8618</v>
      </c>
      <c r="E10065">
        <v>115.36669999999999</v>
      </c>
      <c r="F10065">
        <v>17293900</v>
      </c>
      <c r="G10065" t="s">
        <v>18</v>
      </c>
      <c r="H10065" t="s">
        <v>18</v>
      </c>
      <c r="I10065" t="s">
        <v>76</v>
      </c>
      <c r="J10065" t="s">
        <v>77</v>
      </c>
      <c r="K10065" t="s">
        <v>78</v>
      </c>
    </row>
    <row r="10066" spans="1:11">
      <c r="A10066" s="8">
        <v>44048</v>
      </c>
      <c r="B10066">
        <v>121.34699999999999</v>
      </c>
      <c r="C10066">
        <v>128.17320000000001</v>
      </c>
      <c r="D10066">
        <v>121.2585</v>
      </c>
      <c r="E10066">
        <v>125.5175</v>
      </c>
      <c r="F10066">
        <v>53000200</v>
      </c>
      <c r="G10066" t="s">
        <v>18</v>
      </c>
      <c r="H10066" t="s">
        <v>18</v>
      </c>
      <c r="I10066" t="s">
        <v>76</v>
      </c>
      <c r="J10066" t="s">
        <v>77</v>
      </c>
      <c r="K10066" t="s">
        <v>78</v>
      </c>
    </row>
    <row r="10067" spans="1:11">
      <c r="A10067" s="8">
        <v>44049</v>
      </c>
      <c r="B10067">
        <v>124.8781</v>
      </c>
      <c r="C10067">
        <v>129.4716</v>
      </c>
      <c r="D10067">
        <v>123.55029999999999</v>
      </c>
      <c r="E10067">
        <v>128.6748</v>
      </c>
      <c r="F10067">
        <v>27238000</v>
      </c>
      <c r="G10067" t="s">
        <v>18</v>
      </c>
      <c r="H10067" t="s">
        <v>18</v>
      </c>
      <c r="I10067" t="s">
        <v>76</v>
      </c>
      <c r="J10067" t="s">
        <v>77</v>
      </c>
      <c r="K10067" t="s">
        <v>78</v>
      </c>
    </row>
    <row r="10068" spans="1:11">
      <c r="A10068" s="8">
        <v>44050</v>
      </c>
      <c r="B10068">
        <v>128.0847</v>
      </c>
      <c r="C10068">
        <v>129.7765</v>
      </c>
      <c r="D10068">
        <v>126.55029999999999</v>
      </c>
      <c r="E10068">
        <v>127.79940000000001</v>
      </c>
      <c r="F10068">
        <v>16088600</v>
      </c>
      <c r="G10068" t="s">
        <v>18</v>
      </c>
      <c r="H10068" t="s">
        <v>18</v>
      </c>
      <c r="I10068" t="s">
        <v>76</v>
      </c>
      <c r="J10068" t="s">
        <v>77</v>
      </c>
      <c r="K10068" t="s">
        <v>78</v>
      </c>
    </row>
    <row r="10069" spans="1:11">
      <c r="A10069" s="8">
        <v>44053</v>
      </c>
      <c r="B10069">
        <v>127.6224</v>
      </c>
      <c r="C10069">
        <v>129.16659999999999</v>
      </c>
      <c r="D10069">
        <v>126.3831</v>
      </c>
      <c r="E10069">
        <v>126.6781</v>
      </c>
      <c r="F10069">
        <v>8529200</v>
      </c>
      <c r="G10069" t="s">
        <v>18</v>
      </c>
      <c r="H10069" t="s">
        <v>18</v>
      </c>
      <c r="I10069" t="s">
        <v>76</v>
      </c>
      <c r="J10069" t="s">
        <v>77</v>
      </c>
      <c r="K10069" t="s">
        <v>78</v>
      </c>
    </row>
    <row r="10070" spans="1:11">
      <c r="A10070" s="8">
        <v>44054</v>
      </c>
      <c r="B10070">
        <v>128.3896</v>
      </c>
      <c r="C10070">
        <v>130.583</v>
      </c>
      <c r="D10070">
        <v>127.8683</v>
      </c>
      <c r="E10070">
        <v>128.3503</v>
      </c>
      <c r="F10070">
        <v>13885700</v>
      </c>
      <c r="G10070" t="s">
        <v>18</v>
      </c>
      <c r="H10070" t="s">
        <v>18</v>
      </c>
      <c r="I10070" t="s">
        <v>76</v>
      </c>
      <c r="J10070" t="s">
        <v>77</v>
      </c>
      <c r="K10070" t="s">
        <v>78</v>
      </c>
    </row>
    <row r="10071" spans="1:11">
      <c r="A10071" s="8">
        <v>44055</v>
      </c>
      <c r="B10071">
        <v>128.5273</v>
      </c>
      <c r="C10071">
        <v>130.81909999999999</v>
      </c>
      <c r="D10071">
        <v>128.3503</v>
      </c>
      <c r="E10071">
        <v>129.62889999999999</v>
      </c>
      <c r="F10071">
        <v>12204200</v>
      </c>
      <c r="G10071" t="s">
        <v>18</v>
      </c>
      <c r="H10071" t="s">
        <v>18</v>
      </c>
      <c r="I10071" t="s">
        <v>76</v>
      </c>
      <c r="J10071" t="s">
        <v>77</v>
      </c>
      <c r="K10071" t="s">
        <v>78</v>
      </c>
    </row>
    <row r="10072" spans="1:11">
      <c r="A10072" s="8">
        <v>44056</v>
      </c>
      <c r="B10072">
        <v>128.49780000000001</v>
      </c>
      <c r="C10072">
        <v>130.1798</v>
      </c>
      <c r="D10072">
        <v>128.3109</v>
      </c>
      <c r="E10072">
        <v>128.8126</v>
      </c>
      <c r="F10072">
        <v>6468600</v>
      </c>
      <c r="G10072" t="s">
        <v>18</v>
      </c>
      <c r="H10072" t="s">
        <v>18</v>
      </c>
      <c r="I10072" t="s">
        <v>76</v>
      </c>
      <c r="J10072" t="s">
        <v>77</v>
      </c>
      <c r="K10072" t="s">
        <v>78</v>
      </c>
    </row>
    <row r="10073" spans="1:11">
      <c r="A10073" s="8">
        <v>44057</v>
      </c>
      <c r="B10073">
        <v>127.8781</v>
      </c>
      <c r="C10073">
        <v>128.9306</v>
      </c>
      <c r="D10073">
        <v>127.6126</v>
      </c>
      <c r="E10073">
        <v>128.3896</v>
      </c>
      <c r="F10073">
        <v>6507600</v>
      </c>
      <c r="G10073" t="s">
        <v>18</v>
      </c>
      <c r="H10073" t="s">
        <v>18</v>
      </c>
      <c r="I10073" t="s">
        <v>76</v>
      </c>
      <c r="J10073" t="s">
        <v>77</v>
      </c>
      <c r="K10073" t="s">
        <v>78</v>
      </c>
    </row>
    <row r="10074" spans="1:11">
      <c r="A10074" s="8">
        <v>44060</v>
      </c>
      <c r="B10074">
        <v>127.9667</v>
      </c>
      <c r="C10074">
        <v>128.006</v>
      </c>
      <c r="D10074">
        <v>126.43219999999999</v>
      </c>
      <c r="E10074">
        <v>127.2486</v>
      </c>
      <c r="F10074">
        <v>7492200</v>
      </c>
      <c r="G10074" t="s">
        <v>18</v>
      </c>
      <c r="H10074" t="s">
        <v>18</v>
      </c>
      <c r="I10074" t="s">
        <v>76</v>
      </c>
      <c r="J10074" t="s">
        <v>77</v>
      </c>
      <c r="K10074" t="s">
        <v>78</v>
      </c>
    </row>
    <row r="10075" spans="1:11">
      <c r="A10075" s="8">
        <v>44061</v>
      </c>
      <c r="B10075">
        <v>127.3175</v>
      </c>
      <c r="C10075">
        <v>127.465</v>
      </c>
      <c r="D10075">
        <v>126.2552</v>
      </c>
      <c r="E10075">
        <v>126.806</v>
      </c>
      <c r="F10075">
        <v>6714600</v>
      </c>
      <c r="G10075" t="s">
        <v>18</v>
      </c>
      <c r="H10075" t="s">
        <v>18</v>
      </c>
      <c r="I10075" t="s">
        <v>76</v>
      </c>
      <c r="J10075" t="s">
        <v>77</v>
      </c>
      <c r="K10075" t="s">
        <v>78</v>
      </c>
    </row>
    <row r="10076" spans="1:11">
      <c r="A10076" s="8">
        <v>44062</v>
      </c>
      <c r="B10076">
        <v>127.1306</v>
      </c>
      <c r="C10076">
        <v>128.0847</v>
      </c>
      <c r="D10076">
        <v>125.3404</v>
      </c>
      <c r="E10076">
        <v>125.67489999999999</v>
      </c>
      <c r="F10076">
        <v>7624200</v>
      </c>
      <c r="G10076" t="s">
        <v>18</v>
      </c>
      <c r="H10076" t="s">
        <v>18</v>
      </c>
      <c r="I10076" t="s">
        <v>76</v>
      </c>
      <c r="J10076" t="s">
        <v>77</v>
      </c>
      <c r="K10076" t="s">
        <v>78</v>
      </c>
    </row>
    <row r="10077" spans="1:11">
      <c r="A10077" s="8">
        <v>44063</v>
      </c>
      <c r="B10077">
        <v>124.7208</v>
      </c>
      <c r="C10077">
        <v>126.3437</v>
      </c>
      <c r="D10077">
        <v>124.4552</v>
      </c>
      <c r="E10077">
        <v>126.01909999999999</v>
      </c>
      <c r="F10077">
        <v>4918100</v>
      </c>
      <c r="G10077" t="s">
        <v>18</v>
      </c>
      <c r="H10077" t="s">
        <v>18</v>
      </c>
      <c r="I10077" t="s">
        <v>76</v>
      </c>
      <c r="J10077" t="s">
        <v>77</v>
      </c>
      <c r="K10077" t="s">
        <v>78</v>
      </c>
    </row>
    <row r="10078" spans="1:11">
      <c r="A10078" s="8">
        <v>44064</v>
      </c>
      <c r="B10078">
        <v>125.62569999999999</v>
      </c>
      <c r="C10078">
        <v>126.206</v>
      </c>
      <c r="D10078">
        <v>125.1437</v>
      </c>
      <c r="E10078">
        <v>125.3503</v>
      </c>
      <c r="F10078">
        <v>6064700</v>
      </c>
      <c r="G10078" t="s">
        <v>18</v>
      </c>
      <c r="H10078" t="s">
        <v>18</v>
      </c>
      <c r="I10078" t="s">
        <v>76</v>
      </c>
      <c r="J10078" t="s">
        <v>77</v>
      </c>
      <c r="K10078" t="s">
        <v>78</v>
      </c>
    </row>
    <row r="10079" spans="1:11">
      <c r="A10079" s="8">
        <v>44067</v>
      </c>
      <c r="B10079">
        <v>126.04859999999999</v>
      </c>
      <c r="C10079">
        <v>128.73390000000001</v>
      </c>
      <c r="D10079">
        <v>125.8322</v>
      </c>
      <c r="E10079">
        <v>128.547</v>
      </c>
      <c r="F10079">
        <v>7613600</v>
      </c>
      <c r="G10079" t="s">
        <v>18</v>
      </c>
      <c r="H10079" t="s">
        <v>18</v>
      </c>
      <c r="I10079" t="s">
        <v>76</v>
      </c>
      <c r="J10079" t="s">
        <v>77</v>
      </c>
      <c r="K10079" t="s">
        <v>78</v>
      </c>
    </row>
    <row r="10080" spans="1:11">
      <c r="A10080" s="8">
        <v>44068</v>
      </c>
      <c r="B10080">
        <v>128.68469999999999</v>
      </c>
      <c r="C10080">
        <v>128.94040000000001</v>
      </c>
      <c r="D10080">
        <v>127.1896</v>
      </c>
      <c r="E10080">
        <v>127.6617</v>
      </c>
      <c r="F10080">
        <v>5494400</v>
      </c>
      <c r="G10080" t="s">
        <v>18</v>
      </c>
      <c r="H10080" t="s">
        <v>18</v>
      </c>
      <c r="I10080" t="s">
        <v>76</v>
      </c>
      <c r="J10080" t="s">
        <v>77</v>
      </c>
      <c r="K10080" t="s">
        <v>78</v>
      </c>
    </row>
    <row r="10081" spans="1:11">
      <c r="A10081" s="8">
        <v>44069</v>
      </c>
      <c r="B10081">
        <v>127.8683</v>
      </c>
      <c r="C10081">
        <v>130.42570000000001</v>
      </c>
      <c r="D10081">
        <v>127.39619999999999</v>
      </c>
      <c r="E10081">
        <v>130.01249999999999</v>
      </c>
      <c r="F10081">
        <v>8447800</v>
      </c>
      <c r="G10081" t="s">
        <v>18</v>
      </c>
      <c r="H10081" t="s">
        <v>18</v>
      </c>
      <c r="I10081" t="s">
        <v>76</v>
      </c>
      <c r="J10081" t="s">
        <v>77</v>
      </c>
      <c r="K10081" t="s">
        <v>78</v>
      </c>
    </row>
    <row r="10082" spans="1:11">
      <c r="A10082" s="8">
        <v>44070</v>
      </c>
      <c r="B10082">
        <v>130.81909999999999</v>
      </c>
      <c r="C10082">
        <v>134.124</v>
      </c>
      <c r="D10082">
        <v>130.6421</v>
      </c>
      <c r="E10082">
        <v>131.53710000000001</v>
      </c>
      <c r="F10082">
        <v>13667600</v>
      </c>
      <c r="G10082" t="s">
        <v>18</v>
      </c>
      <c r="H10082" t="s">
        <v>18</v>
      </c>
      <c r="I10082" t="s">
        <v>76</v>
      </c>
      <c r="J10082" t="s">
        <v>77</v>
      </c>
      <c r="K10082" t="s">
        <v>78</v>
      </c>
    </row>
    <row r="10083" spans="1:11">
      <c r="A10083" s="8">
        <v>44071</v>
      </c>
      <c r="B10083">
        <v>132.2945</v>
      </c>
      <c r="C10083">
        <v>134.55680000000001</v>
      </c>
      <c r="D10083">
        <v>131.3896</v>
      </c>
      <c r="E10083">
        <v>133.3175</v>
      </c>
      <c r="F10083">
        <v>11020100</v>
      </c>
      <c r="G10083" t="s">
        <v>18</v>
      </c>
      <c r="H10083" t="s">
        <v>18</v>
      </c>
      <c r="I10083" t="s">
        <v>76</v>
      </c>
      <c r="J10083" t="s">
        <v>77</v>
      </c>
      <c r="K10083" t="s">
        <v>78</v>
      </c>
    </row>
    <row r="10084" spans="1:11">
      <c r="A10084" s="8">
        <v>44074</v>
      </c>
      <c r="B10084">
        <v>133.03219999999999</v>
      </c>
      <c r="C10084">
        <v>133.31739999999999</v>
      </c>
      <c r="D10084">
        <v>129.09780000000001</v>
      </c>
      <c r="E10084">
        <v>129.70760000000001</v>
      </c>
      <c r="F10084">
        <v>11617500</v>
      </c>
      <c r="G10084" t="s">
        <v>18</v>
      </c>
      <c r="H10084" t="s">
        <v>18</v>
      </c>
      <c r="I10084" t="s">
        <v>76</v>
      </c>
      <c r="J10084" t="s">
        <v>77</v>
      </c>
      <c r="K10084" t="s">
        <v>78</v>
      </c>
    </row>
    <row r="10085" spans="1:11">
      <c r="A10085" s="8">
        <v>44075</v>
      </c>
      <c r="B10085">
        <v>129.7568</v>
      </c>
      <c r="C10085">
        <v>131.41909999999999</v>
      </c>
      <c r="D10085">
        <v>128.74369999999999</v>
      </c>
      <c r="E10085">
        <v>131.36009999999999</v>
      </c>
      <c r="F10085">
        <v>7351200</v>
      </c>
      <c r="G10085" t="s">
        <v>18</v>
      </c>
      <c r="H10085" t="s">
        <v>18</v>
      </c>
      <c r="I10085" t="s">
        <v>76</v>
      </c>
      <c r="J10085" t="s">
        <v>77</v>
      </c>
      <c r="K10085" t="s">
        <v>78</v>
      </c>
    </row>
    <row r="10086" spans="1:11">
      <c r="A10086" s="8">
        <v>44076</v>
      </c>
      <c r="B10086">
        <v>131.43879999999999</v>
      </c>
      <c r="C10086">
        <v>133.69120000000001</v>
      </c>
      <c r="D10086">
        <v>131.07480000000001</v>
      </c>
      <c r="E10086">
        <v>133.16990000000001</v>
      </c>
      <c r="F10086">
        <v>8187800</v>
      </c>
      <c r="G10086" t="s">
        <v>18</v>
      </c>
      <c r="H10086" t="s">
        <v>18</v>
      </c>
      <c r="I10086" t="s">
        <v>76</v>
      </c>
      <c r="J10086" t="s">
        <v>77</v>
      </c>
      <c r="K10086" t="s">
        <v>78</v>
      </c>
    </row>
    <row r="10087" spans="1:11">
      <c r="A10087" s="8">
        <v>44077</v>
      </c>
      <c r="B10087">
        <v>133.0224</v>
      </c>
      <c r="C10087">
        <v>134.9896</v>
      </c>
      <c r="D10087">
        <v>129.8552</v>
      </c>
      <c r="E10087">
        <v>131.05520000000001</v>
      </c>
      <c r="F10087">
        <v>12079200</v>
      </c>
      <c r="G10087" t="s">
        <v>18</v>
      </c>
      <c r="H10087" t="s">
        <v>18</v>
      </c>
      <c r="I10087" t="s">
        <v>76</v>
      </c>
      <c r="J10087" t="s">
        <v>77</v>
      </c>
      <c r="K10087" t="s">
        <v>78</v>
      </c>
    </row>
    <row r="10088" spans="1:11">
      <c r="A10088" s="8">
        <v>44078</v>
      </c>
      <c r="B10088">
        <v>131.55680000000001</v>
      </c>
      <c r="C10088">
        <v>132.66829999999999</v>
      </c>
      <c r="D10088">
        <v>127.2978</v>
      </c>
      <c r="E10088">
        <v>129.82570000000001</v>
      </c>
      <c r="F10088">
        <v>11248300</v>
      </c>
      <c r="G10088" t="s">
        <v>18</v>
      </c>
      <c r="H10088" t="s">
        <v>18</v>
      </c>
      <c r="I10088" t="s">
        <v>76</v>
      </c>
      <c r="J10088" t="s">
        <v>77</v>
      </c>
      <c r="K10088" t="s">
        <v>78</v>
      </c>
    </row>
    <row r="10089" spans="1:11">
      <c r="A10089" s="8">
        <v>44082</v>
      </c>
      <c r="B10089">
        <v>129.82570000000001</v>
      </c>
      <c r="C10089">
        <v>134.8912</v>
      </c>
      <c r="D10089">
        <v>128.71420000000001</v>
      </c>
      <c r="E10089">
        <v>131.99940000000001</v>
      </c>
      <c r="F10089">
        <v>17257300</v>
      </c>
      <c r="G10089" t="s">
        <v>18</v>
      </c>
      <c r="H10089" t="s">
        <v>18</v>
      </c>
      <c r="I10089" t="s">
        <v>76</v>
      </c>
      <c r="J10089" t="s">
        <v>77</v>
      </c>
      <c r="K10089" t="s">
        <v>78</v>
      </c>
    </row>
    <row r="10090" spans="1:11">
      <c r="A10090" s="8">
        <v>44083</v>
      </c>
      <c r="B10090">
        <v>132.07810000000001</v>
      </c>
      <c r="C10090">
        <v>133.32730000000001</v>
      </c>
      <c r="D10090">
        <v>130.09119999999999</v>
      </c>
      <c r="E10090">
        <v>131.17320000000001</v>
      </c>
      <c r="F10090">
        <v>8891800</v>
      </c>
      <c r="G10090" t="s">
        <v>18</v>
      </c>
      <c r="H10090" t="s">
        <v>18</v>
      </c>
      <c r="I10090" t="s">
        <v>76</v>
      </c>
      <c r="J10090" t="s">
        <v>77</v>
      </c>
      <c r="K10090" t="s">
        <v>78</v>
      </c>
    </row>
    <row r="10091" spans="1:11">
      <c r="A10091" s="8">
        <v>44084</v>
      </c>
      <c r="B10091">
        <v>131.3896</v>
      </c>
      <c r="C10091">
        <v>134.5076</v>
      </c>
      <c r="D10091">
        <v>130.5634</v>
      </c>
      <c r="E10091">
        <v>131.03550000000001</v>
      </c>
      <c r="F10091">
        <v>9853400</v>
      </c>
      <c r="G10091" t="s">
        <v>18</v>
      </c>
      <c r="H10091" t="s">
        <v>18</v>
      </c>
      <c r="I10091" t="s">
        <v>76</v>
      </c>
      <c r="J10091" t="s">
        <v>77</v>
      </c>
      <c r="K10091" t="s">
        <v>78</v>
      </c>
    </row>
    <row r="10092" spans="1:11">
      <c r="A10092" s="8">
        <v>44085</v>
      </c>
      <c r="B10092">
        <v>131.547</v>
      </c>
      <c r="C10092">
        <v>131.547</v>
      </c>
      <c r="D10092">
        <v>128.94040000000001</v>
      </c>
      <c r="E10092">
        <v>129.58959999999999</v>
      </c>
      <c r="F10092">
        <v>7165300</v>
      </c>
      <c r="G10092" t="s">
        <v>18</v>
      </c>
      <c r="H10092" t="s">
        <v>18</v>
      </c>
      <c r="I10092" t="s">
        <v>76</v>
      </c>
      <c r="J10092" t="s">
        <v>77</v>
      </c>
      <c r="K10092" t="s">
        <v>78</v>
      </c>
    </row>
    <row r="10093" spans="1:11">
      <c r="A10093" s="8">
        <v>44088</v>
      </c>
      <c r="B10093">
        <v>130.35679999999999</v>
      </c>
      <c r="C10093">
        <v>130.75020000000001</v>
      </c>
      <c r="D10093">
        <v>128.7535</v>
      </c>
      <c r="E10093">
        <v>129.09780000000001</v>
      </c>
      <c r="F10093">
        <v>8391900</v>
      </c>
      <c r="G10093" t="s">
        <v>18</v>
      </c>
      <c r="H10093" t="s">
        <v>18</v>
      </c>
      <c r="I10093" t="s">
        <v>76</v>
      </c>
      <c r="J10093" t="s">
        <v>77</v>
      </c>
      <c r="K10093" t="s">
        <v>78</v>
      </c>
    </row>
    <row r="10094" spans="1:11">
      <c r="A10094" s="8">
        <v>44089</v>
      </c>
      <c r="B10094">
        <v>129.30439999999999</v>
      </c>
      <c r="C10094">
        <v>130.36660000000001</v>
      </c>
      <c r="D10094">
        <v>128.86170000000001</v>
      </c>
      <c r="E10094">
        <v>129.08799999999999</v>
      </c>
      <c r="F10094">
        <v>7289100</v>
      </c>
      <c r="G10094" t="s">
        <v>18</v>
      </c>
      <c r="H10094" t="s">
        <v>18</v>
      </c>
      <c r="I10094" t="s">
        <v>76</v>
      </c>
      <c r="J10094" t="s">
        <v>77</v>
      </c>
      <c r="K10094" t="s">
        <v>78</v>
      </c>
    </row>
    <row r="10095" spans="1:11">
      <c r="A10095" s="8">
        <v>44090</v>
      </c>
      <c r="B10095">
        <v>130.0027</v>
      </c>
      <c r="C10095">
        <v>131.4289</v>
      </c>
      <c r="D10095">
        <v>129.24529999999999</v>
      </c>
      <c r="E10095">
        <v>129.92400000000001</v>
      </c>
      <c r="F10095">
        <v>6601000</v>
      </c>
      <c r="G10095" t="s">
        <v>18</v>
      </c>
      <c r="H10095" t="s">
        <v>18</v>
      </c>
      <c r="I10095" t="s">
        <v>76</v>
      </c>
      <c r="J10095" t="s">
        <v>77</v>
      </c>
      <c r="K10095" t="s">
        <v>78</v>
      </c>
    </row>
    <row r="10096" spans="1:11">
      <c r="A10096" s="8">
        <v>44091</v>
      </c>
      <c r="B10096">
        <v>128.4093</v>
      </c>
      <c r="C10096">
        <v>129.60929999999999</v>
      </c>
      <c r="D10096">
        <v>126.4913</v>
      </c>
      <c r="E10096">
        <v>128.0847</v>
      </c>
      <c r="F10096">
        <v>6723500</v>
      </c>
      <c r="G10096" t="s">
        <v>18</v>
      </c>
      <c r="H10096" t="s">
        <v>18</v>
      </c>
      <c r="I10096" t="s">
        <v>76</v>
      </c>
      <c r="J10096" t="s">
        <v>77</v>
      </c>
      <c r="K10096" t="s">
        <v>78</v>
      </c>
    </row>
    <row r="10097" spans="1:11">
      <c r="A10097" s="8">
        <v>44092</v>
      </c>
      <c r="B10097">
        <v>127.37649999999999</v>
      </c>
      <c r="C10097">
        <v>128.64529999999999</v>
      </c>
      <c r="D10097">
        <v>126.01909999999999</v>
      </c>
      <c r="E10097">
        <v>126.52079999999999</v>
      </c>
      <c r="F10097">
        <v>9916300</v>
      </c>
      <c r="G10097" t="s">
        <v>18</v>
      </c>
      <c r="H10097" t="s">
        <v>18</v>
      </c>
      <c r="I10097" t="s">
        <v>76</v>
      </c>
      <c r="J10097" t="s">
        <v>77</v>
      </c>
      <c r="K10097" t="s">
        <v>78</v>
      </c>
    </row>
    <row r="10098" spans="1:11">
      <c r="A10098" s="8">
        <v>44095</v>
      </c>
      <c r="B10098">
        <v>123.91419999999999</v>
      </c>
      <c r="C10098">
        <v>124.80929999999999</v>
      </c>
      <c r="D10098">
        <v>121.5634</v>
      </c>
      <c r="E10098">
        <v>123.3536</v>
      </c>
      <c r="F10098">
        <v>10352700</v>
      </c>
      <c r="G10098" t="s">
        <v>18</v>
      </c>
      <c r="H10098" t="s">
        <v>18</v>
      </c>
      <c r="I10098" t="s">
        <v>76</v>
      </c>
      <c r="J10098" t="s">
        <v>77</v>
      </c>
      <c r="K10098" t="s">
        <v>78</v>
      </c>
    </row>
    <row r="10099" spans="1:11">
      <c r="A10099" s="8">
        <v>44096</v>
      </c>
      <c r="B10099">
        <v>123.206</v>
      </c>
      <c r="C10099">
        <v>125.3798</v>
      </c>
      <c r="D10099">
        <v>122.65519999999999</v>
      </c>
      <c r="E10099">
        <v>125.124</v>
      </c>
      <c r="F10099">
        <v>6978800</v>
      </c>
      <c r="G10099" t="s">
        <v>18</v>
      </c>
      <c r="H10099" t="s">
        <v>18</v>
      </c>
      <c r="I10099" t="s">
        <v>76</v>
      </c>
      <c r="J10099" t="s">
        <v>77</v>
      </c>
      <c r="K10099" t="s">
        <v>78</v>
      </c>
    </row>
    <row r="10100" spans="1:11">
      <c r="A10100" s="8">
        <v>44097</v>
      </c>
      <c r="B10100">
        <v>124.9863</v>
      </c>
      <c r="C10100">
        <v>125.21259999999999</v>
      </c>
      <c r="D10100">
        <v>120.8847</v>
      </c>
      <c r="E10100">
        <v>121.2585</v>
      </c>
      <c r="F10100">
        <v>8323600</v>
      </c>
      <c r="G10100" t="s">
        <v>18</v>
      </c>
      <c r="H10100" t="s">
        <v>18</v>
      </c>
      <c r="I10100" t="s">
        <v>76</v>
      </c>
      <c r="J10100" t="s">
        <v>77</v>
      </c>
      <c r="K10100" t="s">
        <v>78</v>
      </c>
    </row>
    <row r="10101" spans="1:11">
      <c r="A10101" s="8">
        <v>44098</v>
      </c>
      <c r="B10101">
        <v>119.9306</v>
      </c>
      <c r="C10101">
        <v>121.77</v>
      </c>
      <c r="D10101">
        <v>118.79949999999999</v>
      </c>
      <c r="E10101">
        <v>120.48139999999999</v>
      </c>
      <c r="F10101">
        <v>8480000</v>
      </c>
      <c r="G10101" t="s">
        <v>18</v>
      </c>
      <c r="H10101" t="s">
        <v>18</v>
      </c>
      <c r="I10101" t="s">
        <v>76</v>
      </c>
      <c r="J10101" t="s">
        <v>77</v>
      </c>
      <c r="K10101" t="s">
        <v>78</v>
      </c>
    </row>
    <row r="10102" spans="1:11">
      <c r="A10102" s="8">
        <v>44099</v>
      </c>
      <c r="B10102">
        <v>119.37</v>
      </c>
      <c r="C10102">
        <v>122.1536</v>
      </c>
      <c r="D10102">
        <v>118.9962</v>
      </c>
      <c r="E10102">
        <v>121.9667</v>
      </c>
      <c r="F10102">
        <v>6851800</v>
      </c>
      <c r="G10102" t="s">
        <v>18</v>
      </c>
      <c r="H10102" t="s">
        <v>18</v>
      </c>
      <c r="I10102" t="s">
        <v>76</v>
      </c>
      <c r="J10102" t="s">
        <v>77</v>
      </c>
      <c r="K10102" t="s">
        <v>78</v>
      </c>
    </row>
    <row r="10103" spans="1:11">
      <c r="A10103" s="8">
        <v>44102</v>
      </c>
      <c r="B10103">
        <v>123.688</v>
      </c>
      <c r="C10103">
        <v>124.77979999999999</v>
      </c>
      <c r="D10103">
        <v>123.3142</v>
      </c>
      <c r="E10103">
        <v>123.92400000000001</v>
      </c>
      <c r="F10103">
        <v>6283700</v>
      </c>
      <c r="G10103" t="s">
        <v>18</v>
      </c>
      <c r="H10103" t="s">
        <v>18</v>
      </c>
      <c r="I10103" t="s">
        <v>76</v>
      </c>
      <c r="J10103" t="s">
        <v>77</v>
      </c>
      <c r="K10103" t="s">
        <v>78</v>
      </c>
    </row>
    <row r="10104" spans="1:11">
      <c r="A10104" s="8">
        <v>44103</v>
      </c>
      <c r="B10104">
        <v>123.8552</v>
      </c>
      <c r="C10104">
        <v>124.2191</v>
      </c>
      <c r="D10104">
        <v>121.6519</v>
      </c>
      <c r="E10104">
        <v>123.3437</v>
      </c>
      <c r="F10104">
        <v>7405800</v>
      </c>
      <c r="G10104" t="s">
        <v>18</v>
      </c>
      <c r="H10104" t="s">
        <v>18</v>
      </c>
      <c r="I10104" t="s">
        <v>76</v>
      </c>
      <c r="J10104" t="s">
        <v>77</v>
      </c>
      <c r="K10104" t="s">
        <v>78</v>
      </c>
    </row>
    <row r="10105" spans="1:11">
      <c r="A10105" s="8">
        <v>44104</v>
      </c>
      <c r="B10105">
        <v>121.2191</v>
      </c>
      <c r="C10105">
        <v>123.4913</v>
      </c>
      <c r="D10105">
        <v>121.2191</v>
      </c>
      <c r="E10105">
        <v>122.0454</v>
      </c>
      <c r="F10105">
        <v>13642500</v>
      </c>
      <c r="G10105" t="s">
        <v>18</v>
      </c>
      <c r="H10105" t="s">
        <v>18</v>
      </c>
      <c r="I10105" t="s">
        <v>76</v>
      </c>
      <c r="J10105" t="s">
        <v>77</v>
      </c>
      <c r="K10105" t="s">
        <v>78</v>
      </c>
    </row>
    <row r="10106" spans="1:11">
      <c r="A10106" s="8">
        <v>44105</v>
      </c>
      <c r="B10106">
        <v>122.8913</v>
      </c>
      <c r="C10106">
        <v>123.4126</v>
      </c>
      <c r="D10106">
        <v>120.4126</v>
      </c>
      <c r="E10106">
        <v>121.288</v>
      </c>
      <c r="F10106">
        <v>8908300</v>
      </c>
      <c r="G10106" t="s">
        <v>18</v>
      </c>
      <c r="H10106" t="s">
        <v>18</v>
      </c>
      <c r="I10106" t="s">
        <v>76</v>
      </c>
      <c r="J10106" t="s">
        <v>77</v>
      </c>
      <c r="K10106" t="s">
        <v>78</v>
      </c>
    </row>
    <row r="10107" spans="1:11">
      <c r="A10107" s="8">
        <v>44106</v>
      </c>
      <c r="B10107">
        <v>119.9896</v>
      </c>
      <c r="C10107">
        <v>121.6519</v>
      </c>
      <c r="D10107">
        <v>119.69459999999999</v>
      </c>
      <c r="E10107">
        <v>120.54049999999999</v>
      </c>
      <c r="F10107">
        <v>6490200</v>
      </c>
      <c r="G10107" t="s">
        <v>18</v>
      </c>
      <c r="H10107" t="s">
        <v>18</v>
      </c>
      <c r="I10107" t="s">
        <v>76</v>
      </c>
      <c r="J10107" t="s">
        <v>77</v>
      </c>
      <c r="K10107" t="s">
        <v>78</v>
      </c>
    </row>
    <row r="10108" spans="1:11">
      <c r="A10108" s="8">
        <v>44109</v>
      </c>
      <c r="B10108">
        <v>121.2388</v>
      </c>
      <c r="C10108">
        <v>121.5732</v>
      </c>
      <c r="D10108">
        <v>120.3241</v>
      </c>
      <c r="E10108">
        <v>121.34699999999999</v>
      </c>
      <c r="F10108">
        <v>5919200</v>
      </c>
      <c r="G10108" t="s">
        <v>18</v>
      </c>
      <c r="H10108" t="s">
        <v>18</v>
      </c>
      <c r="I10108" t="s">
        <v>76</v>
      </c>
      <c r="J10108" t="s">
        <v>77</v>
      </c>
      <c r="K10108" t="s">
        <v>78</v>
      </c>
    </row>
    <row r="10109" spans="1:11">
      <c r="A10109" s="8">
        <v>44110</v>
      </c>
      <c r="B10109">
        <v>121.1109</v>
      </c>
      <c r="C10109">
        <v>122.1536</v>
      </c>
      <c r="D10109">
        <v>118.6323</v>
      </c>
      <c r="E10109">
        <v>118.947</v>
      </c>
      <c r="F10109">
        <v>9052000</v>
      </c>
      <c r="G10109" t="s">
        <v>18</v>
      </c>
      <c r="H10109" t="s">
        <v>18</v>
      </c>
      <c r="I10109" t="s">
        <v>76</v>
      </c>
      <c r="J10109" t="s">
        <v>77</v>
      </c>
      <c r="K10109" t="s">
        <v>78</v>
      </c>
    </row>
    <row r="10110" spans="1:11">
      <c r="A10110" s="8">
        <v>44111</v>
      </c>
      <c r="B10110">
        <v>119.9503</v>
      </c>
      <c r="C10110">
        <v>121.288</v>
      </c>
      <c r="D10110">
        <v>118.947</v>
      </c>
      <c r="E10110">
        <v>120.89449999999999</v>
      </c>
      <c r="F10110">
        <v>10187800</v>
      </c>
      <c r="G10110" t="s">
        <v>18</v>
      </c>
      <c r="H10110" t="s">
        <v>18</v>
      </c>
      <c r="I10110" t="s">
        <v>76</v>
      </c>
      <c r="J10110" t="s">
        <v>77</v>
      </c>
      <c r="K10110" t="s">
        <v>78</v>
      </c>
    </row>
    <row r="10111" spans="1:11">
      <c r="A10111" s="8">
        <v>44112</v>
      </c>
      <c r="B10111">
        <v>121.5536</v>
      </c>
      <c r="C10111">
        <v>121.7208</v>
      </c>
      <c r="D10111">
        <v>120.4126</v>
      </c>
      <c r="E10111">
        <v>121.0716</v>
      </c>
      <c r="F10111">
        <v>7404600</v>
      </c>
      <c r="G10111" t="s">
        <v>18</v>
      </c>
      <c r="H10111" t="s">
        <v>18</v>
      </c>
      <c r="I10111" t="s">
        <v>76</v>
      </c>
      <c r="J10111" t="s">
        <v>77</v>
      </c>
      <c r="K10111" t="s">
        <v>78</v>
      </c>
    </row>
    <row r="10112" spans="1:11">
      <c r="A10112" s="8">
        <v>44113</v>
      </c>
      <c r="B10112">
        <v>121.81910000000001</v>
      </c>
      <c r="C10112">
        <v>123.4913</v>
      </c>
      <c r="D10112">
        <v>121.3077</v>
      </c>
      <c r="E10112">
        <v>122.9306</v>
      </c>
      <c r="F10112">
        <v>11502200</v>
      </c>
      <c r="G10112" t="s">
        <v>18</v>
      </c>
      <c r="H10112" t="s">
        <v>18</v>
      </c>
      <c r="I10112" t="s">
        <v>76</v>
      </c>
      <c r="J10112" t="s">
        <v>77</v>
      </c>
      <c r="K10112" t="s">
        <v>78</v>
      </c>
    </row>
    <row r="10113" spans="1:11">
      <c r="A10113" s="8">
        <v>44116</v>
      </c>
      <c r="B10113">
        <v>122.8519</v>
      </c>
      <c r="C10113">
        <v>123.8749</v>
      </c>
      <c r="D10113">
        <v>121.7011</v>
      </c>
      <c r="E10113">
        <v>122.9208</v>
      </c>
      <c r="F10113">
        <v>10958200</v>
      </c>
      <c r="G10113" t="s">
        <v>18</v>
      </c>
      <c r="H10113" t="s">
        <v>18</v>
      </c>
      <c r="I10113" t="s">
        <v>76</v>
      </c>
      <c r="J10113" t="s">
        <v>77</v>
      </c>
      <c r="K10113" t="s">
        <v>78</v>
      </c>
    </row>
    <row r="10114" spans="1:11">
      <c r="A10114" s="8">
        <v>44117</v>
      </c>
      <c r="B10114">
        <v>127.6716</v>
      </c>
      <c r="C10114">
        <v>129.20599999999999</v>
      </c>
      <c r="D10114">
        <v>125.8027</v>
      </c>
      <c r="E10114">
        <v>126.8454</v>
      </c>
      <c r="F10114">
        <v>22389000</v>
      </c>
      <c r="G10114" t="s">
        <v>18</v>
      </c>
      <c r="H10114" t="s">
        <v>18</v>
      </c>
      <c r="I10114" t="s">
        <v>76</v>
      </c>
      <c r="J10114" t="s">
        <v>77</v>
      </c>
      <c r="K10114" t="s">
        <v>78</v>
      </c>
    </row>
    <row r="10115" spans="1:11">
      <c r="A10115" s="8">
        <v>44118</v>
      </c>
      <c r="B10115">
        <v>127.0224</v>
      </c>
      <c r="C10115">
        <v>127.37649999999999</v>
      </c>
      <c r="D10115">
        <v>123.2355</v>
      </c>
      <c r="E10115">
        <v>124.5142</v>
      </c>
      <c r="F10115">
        <v>11531500</v>
      </c>
      <c r="G10115" t="s">
        <v>18</v>
      </c>
      <c r="H10115" t="s">
        <v>18</v>
      </c>
      <c r="I10115" t="s">
        <v>76</v>
      </c>
      <c r="J10115" t="s">
        <v>77</v>
      </c>
      <c r="K10115" t="s">
        <v>78</v>
      </c>
    </row>
    <row r="10116" spans="1:11">
      <c r="A10116" s="8">
        <v>44119</v>
      </c>
      <c r="B10116">
        <v>122.9503</v>
      </c>
      <c r="C10116">
        <v>125.3109</v>
      </c>
      <c r="D10116">
        <v>122.3896</v>
      </c>
      <c r="E10116">
        <v>125.27160000000001</v>
      </c>
      <c r="F10116">
        <v>7744000</v>
      </c>
      <c r="G10116" t="s">
        <v>18</v>
      </c>
      <c r="H10116" t="s">
        <v>18</v>
      </c>
      <c r="I10116" t="s">
        <v>76</v>
      </c>
      <c r="J10116" t="s">
        <v>77</v>
      </c>
      <c r="K10116" t="s">
        <v>78</v>
      </c>
    </row>
    <row r="10117" spans="1:11">
      <c r="A10117" s="8">
        <v>44120</v>
      </c>
      <c r="B10117">
        <v>125.71420000000001</v>
      </c>
      <c r="C10117">
        <v>126.01909999999999</v>
      </c>
      <c r="D10117">
        <v>124.2585</v>
      </c>
      <c r="E10117">
        <v>124.7306</v>
      </c>
      <c r="F10117">
        <v>6291700</v>
      </c>
      <c r="G10117" t="s">
        <v>18</v>
      </c>
      <c r="H10117" t="s">
        <v>18</v>
      </c>
      <c r="I10117" t="s">
        <v>76</v>
      </c>
      <c r="J10117" t="s">
        <v>77</v>
      </c>
      <c r="K10117" t="s">
        <v>78</v>
      </c>
    </row>
    <row r="10118" spans="1:11">
      <c r="A10118" s="8">
        <v>44123</v>
      </c>
      <c r="B10118">
        <v>125.2814</v>
      </c>
      <c r="C10118">
        <v>125.3109</v>
      </c>
      <c r="D10118">
        <v>121.6814</v>
      </c>
      <c r="E10118">
        <v>122.19289999999999</v>
      </c>
      <c r="F10118">
        <v>6576900</v>
      </c>
      <c r="G10118" t="s">
        <v>18</v>
      </c>
      <c r="H10118" t="s">
        <v>18</v>
      </c>
      <c r="I10118" t="s">
        <v>76</v>
      </c>
      <c r="J10118" t="s">
        <v>77</v>
      </c>
      <c r="K10118" t="s">
        <v>78</v>
      </c>
    </row>
    <row r="10119" spans="1:11">
      <c r="A10119" s="8">
        <v>44124</v>
      </c>
      <c r="B10119">
        <v>122.5372</v>
      </c>
      <c r="C10119">
        <v>123.6683</v>
      </c>
      <c r="D10119">
        <v>121.6126</v>
      </c>
      <c r="E10119">
        <v>122.9011</v>
      </c>
      <c r="F10119">
        <v>6161200</v>
      </c>
      <c r="G10119" t="s">
        <v>18</v>
      </c>
      <c r="H10119" t="s">
        <v>18</v>
      </c>
      <c r="I10119" t="s">
        <v>76</v>
      </c>
      <c r="J10119" t="s">
        <v>77</v>
      </c>
      <c r="K10119" t="s">
        <v>78</v>
      </c>
    </row>
    <row r="10120" spans="1:11">
      <c r="A10120" s="8">
        <v>44125</v>
      </c>
      <c r="B10120">
        <v>122.32080000000001</v>
      </c>
      <c r="C10120">
        <v>125.4683</v>
      </c>
      <c r="D10120">
        <v>121.80929999999999</v>
      </c>
      <c r="E10120">
        <v>124.5535</v>
      </c>
      <c r="F10120">
        <v>6591500</v>
      </c>
      <c r="G10120" t="s">
        <v>18</v>
      </c>
      <c r="H10120" t="s">
        <v>18</v>
      </c>
      <c r="I10120" t="s">
        <v>76</v>
      </c>
      <c r="J10120" t="s">
        <v>77</v>
      </c>
      <c r="K10120" t="s">
        <v>78</v>
      </c>
    </row>
    <row r="10121" spans="1:11">
      <c r="A10121" s="8">
        <v>44126</v>
      </c>
      <c r="B10121">
        <v>124.5929</v>
      </c>
      <c r="C10121">
        <v>125.99939999999999</v>
      </c>
      <c r="D10121">
        <v>123.9044</v>
      </c>
      <c r="E10121">
        <v>125.4683</v>
      </c>
      <c r="F10121">
        <v>5177700</v>
      </c>
      <c r="G10121" t="s">
        <v>18</v>
      </c>
      <c r="H10121" t="s">
        <v>18</v>
      </c>
      <c r="I10121" t="s">
        <v>76</v>
      </c>
      <c r="J10121" t="s">
        <v>77</v>
      </c>
      <c r="K10121" t="s">
        <v>78</v>
      </c>
    </row>
    <row r="10122" spans="1:11">
      <c r="A10122" s="8">
        <v>44127</v>
      </c>
      <c r="B10122">
        <v>125.9995</v>
      </c>
      <c r="C10122">
        <v>126.3929</v>
      </c>
      <c r="D10122">
        <v>124.27809999999999</v>
      </c>
      <c r="E10122">
        <v>126.2454</v>
      </c>
      <c r="F10122">
        <v>5439900</v>
      </c>
      <c r="G10122" t="s">
        <v>18</v>
      </c>
      <c r="H10122" t="s">
        <v>18</v>
      </c>
      <c r="I10122" t="s">
        <v>76</v>
      </c>
      <c r="J10122" t="s">
        <v>77</v>
      </c>
      <c r="K10122" t="s">
        <v>78</v>
      </c>
    </row>
    <row r="10123" spans="1:11">
      <c r="A10123" s="8">
        <v>44130</v>
      </c>
      <c r="B10123">
        <v>125.0257</v>
      </c>
      <c r="C10123">
        <v>125.0257</v>
      </c>
      <c r="D10123">
        <v>120.93389999999999</v>
      </c>
      <c r="E10123">
        <v>122.0257</v>
      </c>
      <c r="F10123">
        <v>8578900</v>
      </c>
      <c r="G10123" t="s">
        <v>18</v>
      </c>
      <c r="H10123" t="s">
        <v>18</v>
      </c>
      <c r="I10123" t="s">
        <v>76</v>
      </c>
      <c r="J10123" t="s">
        <v>77</v>
      </c>
      <c r="K10123" t="s">
        <v>78</v>
      </c>
    </row>
    <row r="10124" spans="1:11">
      <c r="A10124" s="8">
        <v>44131</v>
      </c>
      <c r="B10124">
        <v>121.9962</v>
      </c>
      <c r="C10124">
        <v>122.5667</v>
      </c>
      <c r="D10124">
        <v>121.01260000000001</v>
      </c>
      <c r="E10124">
        <v>121.288</v>
      </c>
      <c r="F10124">
        <v>6813800</v>
      </c>
      <c r="G10124" t="s">
        <v>18</v>
      </c>
      <c r="H10124" t="s">
        <v>18</v>
      </c>
      <c r="I10124" t="s">
        <v>76</v>
      </c>
      <c r="J10124" t="s">
        <v>77</v>
      </c>
      <c r="K10124" t="s">
        <v>78</v>
      </c>
    </row>
    <row r="10125" spans="1:11">
      <c r="A10125" s="8">
        <v>44132</v>
      </c>
      <c r="B10125">
        <v>119.0257</v>
      </c>
      <c r="C10125">
        <v>119.5372</v>
      </c>
      <c r="D10125">
        <v>116.3798</v>
      </c>
      <c r="E10125">
        <v>116.5274</v>
      </c>
      <c r="F10125">
        <v>11654700</v>
      </c>
      <c r="G10125" t="s">
        <v>18</v>
      </c>
      <c r="H10125" t="s">
        <v>18</v>
      </c>
      <c r="I10125" t="s">
        <v>76</v>
      </c>
      <c r="J10125" t="s">
        <v>77</v>
      </c>
      <c r="K10125" t="s">
        <v>78</v>
      </c>
    </row>
    <row r="10126" spans="1:11">
      <c r="A10126" s="8">
        <v>44133</v>
      </c>
      <c r="B10126">
        <v>116.22239999999999</v>
      </c>
      <c r="C10126">
        <v>120.6191</v>
      </c>
      <c r="D10126">
        <v>115.3077</v>
      </c>
      <c r="E10126">
        <v>119.547</v>
      </c>
      <c r="F10126">
        <v>9583700</v>
      </c>
      <c r="G10126" t="s">
        <v>18</v>
      </c>
      <c r="H10126" t="s">
        <v>18</v>
      </c>
      <c r="I10126" t="s">
        <v>76</v>
      </c>
      <c r="J10126" t="s">
        <v>77</v>
      </c>
      <c r="K10126" t="s">
        <v>78</v>
      </c>
    </row>
    <row r="10127" spans="1:11">
      <c r="A10127" s="8">
        <v>44134</v>
      </c>
      <c r="B10127">
        <v>118.6618</v>
      </c>
      <c r="C10127">
        <v>119.75360000000001</v>
      </c>
      <c r="D10127">
        <v>117.13720000000001</v>
      </c>
      <c r="E10127">
        <v>119.26179999999999</v>
      </c>
      <c r="F10127">
        <v>8090200</v>
      </c>
      <c r="G10127" t="s">
        <v>18</v>
      </c>
      <c r="H10127" t="s">
        <v>18</v>
      </c>
      <c r="I10127" t="s">
        <v>76</v>
      </c>
      <c r="J10127" t="s">
        <v>77</v>
      </c>
      <c r="K10127" t="s">
        <v>78</v>
      </c>
    </row>
    <row r="10128" spans="1:11">
      <c r="A10128" s="8">
        <v>44137</v>
      </c>
      <c r="B10128">
        <v>120.2355</v>
      </c>
      <c r="C10128">
        <v>120.91419999999999</v>
      </c>
      <c r="D10128">
        <v>117.8454</v>
      </c>
      <c r="E10128">
        <v>118.1601</v>
      </c>
      <c r="F10128">
        <v>9186000</v>
      </c>
      <c r="G10128" t="s">
        <v>18</v>
      </c>
      <c r="H10128" t="s">
        <v>18</v>
      </c>
      <c r="I10128" t="s">
        <v>76</v>
      </c>
      <c r="J10128" t="s">
        <v>77</v>
      </c>
      <c r="K10128" t="s">
        <v>78</v>
      </c>
    </row>
    <row r="10129" spans="1:11">
      <c r="A10129" s="8">
        <v>44138</v>
      </c>
      <c r="B10129">
        <v>119.6159</v>
      </c>
      <c r="C10129">
        <v>123.01909999999999</v>
      </c>
      <c r="D10129">
        <v>119.3798</v>
      </c>
      <c r="E10129">
        <v>121.9863</v>
      </c>
      <c r="F10129">
        <v>8144900</v>
      </c>
      <c r="G10129" t="s">
        <v>18</v>
      </c>
      <c r="H10129" t="s">
        <v>18</v>
      </c>
      <c r="I10129" t="s">
        <v>76</v>
      </c>
      <c r="J10129" t="s">
        <v>77</v>
      </c>
      <c r="K10129" t="s">
        <v>78</v>
      </c>
    </row>
    <row r="10130" spans="1:11">
      <c r="A10130" s="8">
        <v>44139</v>
      </c>
      <c r="B10130">
        <v>121.5536</v>
      </c>
      <c r="C10130">
        <v>124.77979999999999</v>
      </c>
      <c r="D10130">
        <v>121.38639999999999</v>
      </c>
      <c r="E10130">
        <v>123.01909999999999</v>
      </c>
      <c r="F10130">
        <v>7483000</v>
      </c>
      <c r="G10130" t="s">
        <v>18</v>
      </c>
      <c r="H10130" t="s">
        <v>18</v>
      </c>
      <c r="I10130" t="s">
        <v>76</v>
      </c>
      <c r="J10130" t="s">
        <v>77</v>
      </c>
      <c r="K10130" t="s">
        <v>78</v>
      </c>
    </row>
    <row r="10131" spans="1:11">
      <c r="A10131" s="8">
        <v>44140</v>
      </c>
      <c r="B10131">
        <v>124.7011</v>
      </c>
      <c r="C10131">
        <v>126.51090000000001</v>
      </c>
      <c r="D10131">
        <v>123.7372</v>
      </c>
      <c r="E10131">
        <v>124.8781</v>
      </c>
      <c r="F10131">
        <v>7654800</v>
      </c>
      <c r="G10131" t="s">
        <v>18</v>
      </c>
      <c r="H10131" t="s">
        <v>18</v>
      </c>
      <c r="I10131" t="s">
        <v>76</v>
      </c>
      <c r="J10131" t="s">
        <v>77</v>
      </c>
      <c r="K10131" t="s">
        <v>78</v>
      </c>
    </row>
    <row r="10132" spans="1:11">
      <c r="A10132" s="8">
        <v>44141</v>
      </c>
      <c r="B10132">
        <v>124.1896</v>
      </c>
      <c r="C10132">
        <v>125.9404</v>
      </c>
      <c r="D10132">
        <v>122.5667</v>
      </c>
      <c r="E10132">
        <v>125.3699</v>
      </c>
      <c r="F10132">
        <v>6259700</v>
      </c>
      <c r="G10132" t="s">
        <v>18</v>
      </c>
      <c r="H10132" t="s">
        <v>18</v>
      </c>
      <c r="I10132" t="s">
        <v>76</v>
      </c>
      <c r="J10132" t="s">
        <v>77</v>
      </c>
      <c r="K10132" t="s">
        <v>78</v>
      </c>
    </row>
    <row r="10133" spans="1:11">
      <c r="A10133" s="8">
        <v>44144</v>
      </c>
      <c r="B10133">
        <v>137.96</v>
      </c>
      <c r="C10133">
        <v>145.25839999999999</v>
      </c>
      <c r="D10133">
        <v>135.80600000000001</v>
      </c>
      <c r="E10133">
        <v>140.2518</v>
      </c>
      <c r="F10133">
        <v>35634700</v>
      </c>
      <c r="G10133" t="s">
        <v>18</v>
      </c>
      <c r="H10133" t="s">
        <v>18</v>
      </c>
      <c r="I10133" t="s">
        <v>76</v>
      </c>
      <c r="J10133" t="s">
        <v>77</v>
      </c>
      <c r="K10133" t="s">
        <v>78</v>
      </c>
    </row>
    <row r="10134" spans="1:11">
      <c r="A10134" s="8">
        <v>44145</v>
      </c>
      <c r="B10134">
        <v>137.6748</v>
      </c>
      <c r="C10134">
        <v>140.03550000000001</v>
      </c>
      <c r="D10134">
        <v>135.41249999999999</v>
      </c>
      <c r="E10134">
        <v>139.77969999999999</v>
      </c>
      <c r="F10134">
        <v>18115400</v>
      </c>
      <c r="G10134" t="s">
        <v>18</v>
      </c>
      <c r="H10134" t="s">
        <v>18</v>
      </c>
      <c r="I10134" t="s">
        <v>76</v>
      </c>
      <c r="J10134" t="s">
        <v>77</v>
      </c>
      <c r="K10134" t="s">
        <v>78</v>
      </c>
    </row>
    <row r="10135" spans="1:11">
      <c r="A10135" s="8">
        <v>44146</v>
      </c>
      <c r="B10135">
        <v>139.15020000000001</v>
      </c>
      <c r="C10135">
        <v>139.67150000000001</v>
      </c>
      <c r="D10135">
        <v>134.37970000000001</v>
      </c>
      <c r="E10135">
        <v>135.56010000000001</v>
      </c>
      <c r="F10135">
        <v>9600900</v>
      </c>
      <c r="G10135" t="s">
        <v>18</v>
      </c>
      <c r="H10135" t="s">
        <v>18</v>
      </c>
      <c r="I10135" t="s">
        <v>76</v>
      </c>
      <c r="J10135" t="s">
        <v>77</v>
      </c>
      <c r="K10135" t="s">
        <v>78</v>
      </c>
    </row>
    <row r="10136" spans="1:11">
      <c r="A10136" s="8">
        <v>44147</v>
      </c>
      <c r="B10136">
        <v>134.10429999999999</v>
      </c>
      <c r="C10136">
        <v>136.2191</v>
      </c>
      <c r="D10136">
        <v>131.90110000000001</v>
      </c>
      <c r="E10136">
        <v>133.2978</v>
      </c>
      <c r="F10136">
        <v>13768200</v>
      </c>
      <c r="G10136" t="s">
        <v>18</v>
      </c>
      <c r="H10136" t="s">
        <v>18</v>
      </c>
      <c r="I10136" t="s">
        <v>76</v>
      </c>
      <c r="J10136" t="s">
        <v>77</v>
      </c>
      <c r="K10136" t="s">
        <v>78</v>
      </c>
    </row>
    <row r="10137" spans="1:11">
      <c r="A10137" s="8">
        <v>44148</v>
      </c>
      <c r="B10137">
        <v>138.58949999999999</v>
      </c>
      <c r="C10137">
        <v>138.87479999999999</v>
      </c>
      <c r="D10137">
        <v>134.28139999999999</v>
      </c>
      <c r="E10137">
        <v>136.09119999999999</v>
      </c>
      <c r="F10137">
        <v>21062300</v>
      </c>
      <c r="G10137" t="s">
        <v>18</v>
      </c>
      <c r="H10137" t="s">
        <v>18</v>
      </c>
      <c r="I10137" t="s">
        <v>76</v>
      </c>
      <c r="J10137" t="s">
        <v>77</v>
      </c>
      <c r="K10137" t="s">
        <v>78</v>
      </c>
    </row>
    <row r="10138" spans="1:11">
      <c r="A10138" s="8">
        <v>44151</v>
      </c>
      <c r="B10138">
        <v>139.24860000000001</v>
      </c>
      <c r="C10138">
        <v>142.36660000000001</v>
      </c>
      <c r="D10138">
        <v>139.24860000000001</v>
      </c>
      <c r="E10138">
        <v>142.2978</v>
      </c>
      <c r="F10138">
        <v>16382500</v>
      </c>
      <c r="G10138" t="s">
        <v>18</v>
      </c>
      <c r="H10138" t="s">
        <v>18</v>
      </c>
      <c r="I10138" t="s">
        <v>76</v>
      </c>
      <c r="J10138" t="s">
        <v>77</v>
      </c>
      <c r="K10138" t="s">
        <v>78</v>
      </c>
    </row>
    <row r="10139" spans="1:11">
      <c r="A10139" s="8">
        <v>44152</v>
      </c>
      <c r="B10139">
        <v>142.03219999999999</v>
      </c>
      <c r="C10139">
        <v>142.45509999999999</v>
      </c>
      <c r="D10139">
        <v>140.22229999999999</v>
      </c>
      <c r="E10139">
        <v>142.13050000000001</v>
      </c>
      <c r="F10139">
        <v>9354900</v>
      </c>
      <c r="G10139" t="s">
        <v>18</v>
      </c>
      <c r="H10139" t="s">
        <v>18</v>
      </c>
      <c r="I10139" t="s">
        <v>76</v>
      </c>
      <c r="J10139" t="s">
        <v>77</v>
      </c>
      <c r="K10139" t="s">
        <v>78</v>
      </c>
    </row>
    <row r="10140" spans="1:11">
      <c r="A10140" s="8">
        <v>44153</v>
      </c>
      <c r="B10140">
        <v>142.13050000000001</v>
      </c>
      <c r="C10140">
        <v>143.09440000000001</v>
      </c>
      <c r="D10140">
        <v>140.99940000000001</v>
      </c>
      <c r="E10140">
        <v>141.54040000000001</v>
      </c>
      <c r="F10140">
        <v>9456200</v>
      </c>
      <c r="G10140" t="s">
        <v>18</v>
      </c>
      <c r="H10140" t="s">
        <v>18</v>
      </c>
      <c r="I10140" t="s">
        <v>76</v>
      </c>
      <c r="J10140" t="s">
        <v>77</v>
      </c>
      <c r="K10140" t="s">
        <v>78</v>
      </c>
    </row>
    <row r="10141" spans="1:11">
      <c r="A10141" s="8">
        <v>44154</v>
      </c>
      <c r="B10141">
        <v>140.23220000000001</v>
      </c>
      <c r="C10141">
        <v>140.9502</v>
      </c>
      <c r="D10141">
        <v>139.37649999999999</v>
      </c>
      <c r="E10141">
        <v>139.39609999999999</v>
      </c>
      <c r="F10141">
        <v>8892500</v>
      </c>
      <c r="G10141" t="s">
        <v>18</v>
      </c>
      <c r="H10141" t="s">
        <v>18</v>
      </c>
      <c r="I10141" t="s">
        <v>76</v>
      </c>
      <c r="J10141" t="s">
        <v>77</v>
      </c>
      <c r="K10141" t="s">
        <v>78</v>
      </c>
    </row>
    <row r="10142" spans="1:11">
      <c r="A10142" s="8">
        <v>44155</v>
      </c>
      <c r="B10142">
        <v>139.38630000000001</v>
      </c>
      <c r="C10142">
        <v>140.2715</v>
      </c>
      <c r="D10142">
        <v>138.55019999999999</v>
      </c>
      <c r="E10142">
        <v>138.7568</v>
      </c>
      <c r="F10142">
        <v>8481600</v>
      </c>
      <c r="G10142" t="s">
        <v>18</v>
      </c>
      <c r="H10142" t="s">
        <v>18</v>
      </c>
      <c r="I10142" t="s">
        <v>76</v>
      </c>
      <c r="J10142" t="s">
        <v>77</v>
      </c>
      <c r="K10142" t="s">
        <v>78</v>
      </c>
    </row>
    <row r="10143" spans="1:11">
      <c r="A10143" s="8">
        <v>44158</v>
      </c>
      <c r="B10143">
        <v>140.11420000000001</v>
      </c>
      <c r="C10143">
        <v>145.3272</v>
      </c>
      <c r="D10143">
        <v>139.37649999999999</v>
      </c>
      <c r="E10143">
        <v>143.58629999999999</v>
      </c>
      <c r="F10143">
        <v>12887000</v>
      </c>
      <c r="G10143" t="s">
        <v>18</v>
      </c>
      <c r="H10143" t="s">
        <v>18</v>
      </c>
      <c r="I10143" t="s">
        <v>76</v>
      </c>
      <c r="J10143" t="s">
        <v>77</v>
      </c>
      <c r="K10143" t="s">
        <v>78</v>
      </c>
    </row>
    <row r="10144" spans="1:11">
      <c r="A10144" s="8">
        <v>44159</v>
      </c>
      <c r="B10144">
        <v>145.73050000000001</v>
      </c>
      <c r="C10144">
        <v>149.3699</v>
      </c>
      <c r="D10144">
        <v>145.4256</v>
      </c>
      <c r="E10144">
        <v>149.0059</v>
      </c>
      <c r="F10144">
        <v>16711700</v>
      </c>
      <c r="G10144" t="s">
        <v>18</v>
      </c>
      <c r="H10144" t="s">
        <v>18</v>
      </c>
      <c r="I10144" t="s">
        <v>76</v>
      </c>
      <c r="J10144" t="s">
        <v>77</v>
      </c>
      <c r="K10144" t="s">
        <v>78</v>
      </c>
    </row>
    <row r="10145" spans="1:11">
      <c r="A10145" s="8">
        <v>44160</v>
      </c>
      <c r="B10145">
        <v>147.80590000000001</v>
      </c>
      <c r="C10145">
        <v>147.80590000000001</v>
      </c>
      <c r="D10145">
        <v>144.82560000000001</v>
      </c>
      <c r="E10145">
        <v>146.64529999999999</v>
      </c>
      <c r="F10145">
        <v>9552000</v>
      </c>
      <c r="G10145" t="s">
        <v>18</v>
      </c>
      <c r="H10145" t="s">
        <v>18</v>
      </c>
      <c r="I10145" t="s">
        <v>76</v>
      </c>
      <c r="J10145" t="s">
        <v>77</v>
      </c>
      <c r="K10145" t="s">
        <v>78</v>
      </c>
    </row>
    <row r="10146" spans="1:11">
      <c r="A10146" s="8">
        <v>44162</v>
      </c>
      <c r="B10146">
        <v>146.55680000000001</v>
      </c>
      <c r="C10146">
        <v>147.88460000000001</v>
      </c>
      <c r="D10146">
        <v>144.12729999999999</v>
      </c>
      <c r="E10146">
        <v>144.7174</v>
      </c>
      <c r="F10146">
        <v>5306400</v>
      </c>
      <c r="G10146" t="s">
        <v>18</v>
      </c>
      <c r="H10146" t="s">
        <v>18</v>
      </c>
      <c r="I10146" t="s">
        <v>76</v>
      </c>
      <c r="J10146" t="s">
        <v>77</v>
      </c>
      <c r="K10146" t="s">
        <v>78</v>
      </c>
    </row>
    <row r="10147" spans="1:11">
      <c r="A10147" s="8">
        <v>44165</v>
      </c>
      <c r="B10147">
        <v>144.64850000000001</v>
      </c>
      <c r="C10147">
        <v>146.2518</v>
      </c>
      <c r="D10147">
        <v>143.8912</v>
      </c>
      <c r="E10147">
        <v>145.583</v>
      </c>
      <c r="F10147">
        <v>9710100</v>
      </c>
      <c r="G10147" t="s">
        <v>18</v>
      </c>
      <c r="H10147" t="s">
        <v>18</v>
      </c>
      <c r="I10147" t="s">
        <v>76</v>
      </c>
      <c r="J10147" t="s">
        <v>77</v>
      </c>
      <c r="K10147" t="s">
        <v>78</v>
      </c>
    </row>
    <row r="10148" spans="1:11">
      <c r="A10148" s="8">
        <v>44166</v>
      </c>
      <c r="B10148">
        <v>147.1174</v>
      </c>
      <c r="C10148">
        <v>148.91739999999999</v>
      </c>
      <c r="D10148">
        <v>146.55670000000001</v>
      </c>
      <c r="E10148">
        <v>146.98949999999999</v>
      </c>
      <c r="F10148">
        <v>8825500</v>
      </c>
      <c r="G10148" t="s">
        <v>18</v>
      </c>
      <c r="H10148" t="s">
        <v>18</v>
      </c>
      <c r="I10148" t="s">
        <v>76</v>
      </c>
      <c r="J10148" t="s">
        <v>77</v>
      </c>
      <c r="K10148" t="s">
        <v>78</v>
      </c>
    </row>
    <row r="10149" spans="1:11">
      <c r="A10149" s="8">
        <v>44167</v>
      </c>
      <c r="B10149">
        <v>147.03870000000001</v>
      </c>
      <c r="C10149">
        <v>151.4846</v>
      </c>
      <c r="D10149">
        <v>145.9076</v>
      </c>
      <c r="E10149">
        <v>151.09119999999999</v>
      </c>
      <c r="F10149">
        <v>10601900</v>
      </c>
      <c r="G10149" t="s">
        <v>18</v>
      </c>
      <c r="H10149" t="s">
        <v>18</v>
      </c>
      <c r="I10149" t="s">
        <v>76</v>
      </c>
      <c r="J10149" t="s">
        <v>77</v>
      </c>
      <c r="K10149" t="s">
        <v>78</v>
      </c>
    </row>
    <row r="10150" spans="1:11">
      <c r="A10150" s="8">
        <v>44168</v>
      </c>
      <c r="B10150">
        <v>150.93379999999999</v>
      </c>
      <c r="C10150">
        <v>151.9075</v>
      </c>
      <c r="D10150">
        <v>149.6354</v>
      </c>
      <c r="E10150">
        <v>150.72720000000001</v>
      </c>
      <c r="F10150">
        <v>9063200</v>
      </c>
      <c r="G10150" t="s">
        <v>18</v>
      </c>
      <c r="H10150" t="s">
        <v>18</v>
      </c>
      <c r="I10150" t="s">
        <v>76</v>
      </c>
      <c r="J10150" t="s">
        <v>77</v>
      </c>
      <c r="K10150" t="s">
        <v>78</v>
      </c>
    </row>
    <row r="10151" spans="1:11">
      <c r="A10151" s="8">
        <v>44169</v>
      </c>
      <c r="B10151">
        <v>151.16990000000001</v>
      </c>
      <c r="C10151">
        <v>152.14359999999999</v>
      </c>
      <c r="D10151">
        <v>150.30430000000001</v>
      </c>
      <c r="E10151">
        <v>151.61250000000001</v>
      </c>
      <c r="F10151">
        <v>6033300</v>
      </c>
      <c r="G10151" t="s">
        <v>18</v>
      </c>
      <c r="H10151" t="s">
        <v>18</v>
      </c>
      <c r="I10151" t="s">
        <v>76</v>
      </c>
      <c r="J10151" t="s">
        <v>77</v>
      </c>
      <c r="K10151" t="s">
        <v>78</v>
      </c>
    </row>
    <row r="10152" spans="1:11">
      <c r="A10152" s="8">
        <v>44172</v>
      </c>
      <c r="B10152">
        <v>150.66820000000001</v>
      </c>
      <c r="C10152">
        <v>151.35669999999999</v>
      </c>
      <c r="D10152">
        <v>149.76329999999999</v>
      </c>
      <c r="E10152">
        <v>151.16</v>
      </c>
      <c r="F10152">
        <v>6815500</v>
      </c>
      <c r="G10152" t="s">
        <v>18</v>
      </c>
      <c r="H10152" t="s">
        <v>18</v>
      </c>
      <c r="I10152" t="s">
        <v>76</v>
      </c>
      <c r="J10152" t="s">
        <v>77</v>
      </c>
      <c r="K10152" t="s">
        <v>78</v>
      </c>
    </row>
    <row r="10153" spans="1:11">
      <c r="A10153" s="8">
        <v>44173</v>
      </c>
      <c r="B10153">
        <v>149.92070000000001</v>
      </c>
      <c r="C10153">
        <v>152.34030000000001</v>
      </c>
      <c r="D10153">
        <v>149.7535</v>
      </c>
      <c r="E10153">
        <v>151.1994</v>
      </c>
      <c r="F10153">
        <v>7900600</v>
      </c>
      <c r="G10153" t="s">
        <v>18</v>
      </c>
      <c r="H10153" t="s">
        <v>18</v>
      </c>
      <c r="I10153" t="s">
        <v>76</v>
      </c>
      <c r="J10153" t="s">
        <v>77</v>
      </c>
      <c r="K10153" t="s">
        <v>78</v>
      </c>
    </row>
    <row r="10154" spans="1:11">
      <c r="A10154" s="8">
        <v>44174</v>
      </c>
      <c r="B10154">
        <v>153.72720000000001</v>
      </c>
      <c r="C10154">
        <v>154.87799999999999</v>
      </c>
      <c r="D10154">
        <v>151.36660000000001</v>
      </c>
      <c r="E10154">
        <v>151.89769999999999</v>
      </c>
      <c r="F10154">
        <v>10804300</v>
      </c>
      <c r="G10154" t="s">
        <v>18</v>
      </c>
      <c r="H10154" t="s">
        <v>18</v>
      </c>
      <c r="I10154" t="s">
        <v>76</v>
      </c>
      <c r="J10154" t="s">
        <v>77</v>
      </c>
      <c r="K10154" t="s">
        <v>78</v>
      </c>
    </row>
    <row r="10155" spans="1:11">
      <c r="A10155" s="8">
        <v>44175</v>
      </c>
      <c r="B10155">
        <v>150.80590000000001</v>
      </c>
      <c r="C10155">
        <v>152.7928</v>
      </c>
      <c r="D10155">
        <v>149.99930000000001</v>
      </c>
      <c r="E10155">
        <v>152.1534</v>
      </c>
      <c r="F10155">
        <v>8993200</v>
      </c>
      <c r="G10155" t="s">
        <v>18</v>
      </c>
      <c r="H10155" t="s">
        <v>18</v>
      </c>
      <c r="I10155" t="s">
        <v>76</v>
      </c>
      <c r="J10155" t="s">
        <v>77</v>
      </c>
      <c r="K10155" t="s">
        <v>78</v>
      </c>
    </row>
    <row r="10156" spans="1:11">
      <c r="A10156" s="8">
        <v>44176</v>
      </c>
      <c r="B10156">
        <v>166.89760000000001</v>
      </c>
      <c r="C10156">
        <v>176.50739999999999</v>
      </c>
      <c r="D10156">
        <v>162.619</v>
      </c>
      <c r="E10156">
        <v>172.83860000000001</v>
      </c>
      <c r="F10156">
        <v>87410700</v>
      </c>
      <c r="G10156" t="s">
        <v>18</v>
      </c>
      <c r="H10156" t="s">
        <v>18</v>
      </c>
      <c r="I10156" t="s">
        <v>76</v>
      </c>
      <c r="J10156" t="s">
        <v>77</v>
      </c>
      <c r="K10156" t="s">
        <v>78</v>
      </c>
    </row>
    <row r="10157" spans="1:11">
      <c r="A10157" s="8">
        <v>44179</v>
      </c>
      <c r="B10157">
        <v>170.95009999999999</v>
      </c>
      <c r="C10157">
        <v>174.39269999999999</v>
      </c>
      <c r="D10157">
        <v>166.0419</v>
      </c>
      <c r="E10157">
        <v>166.5239</v>
      </c>
      <c r="F10157">
        <v>30939400</v>
      </c>
      <c r="G10157" t="s">
        <v>18</v>
      </c>
      <c r="H10157" t="s">
        <v>18</v>
      </c>
      <c r="I10157" t="s">
        <v>76</v>
      </c>
      <c r="J10157" t="s">
        <v>77</v>
      </c>
      <c r="K10157" t="s">
        <v>78</v>
      </c>
    </row>
    <row r="10158" spans="1:11">
      <c r="A10158" s="8">
        <v>44180</v>
      </c>
      <c r="B10158">
        <v>167.6944</v>
      </c>
      <c r="C10158">
        <v>171.60910000000001</v>
      </c>
      <c r="D10158">
        <v>165.06819999999999</v>
      </c>
      <c r="E10158">
        <v>171.08779999999999</v>
      </c>
      <c r="F10158">
        <v>18802600</v>
      </c>
      <c r="G10158" t="s">
        <v>18</v>
      </c>
      <c r="H10158" t="s">
        <v>18</v>
      </c>
      <c r="I10158" t="s">
        <v>76</v>
      </c>
      <c r="J10158" t="s">
        <v>77</v>
      </c>
      <c r="K10158" t="s">
        <v>78</v>
      </c>
    </row>
    <row r="10159" spans="1:11">
      <c r="A10159" s="8">
        <v>44181</v>
      </c>
      <c r="B10159">
        <v>171.137</v>
      </c>
      <c r="C10159">
        <v>171.9829</v>
      </c>
      <c r="D10159">
        <v>168.8058</v>
      </c>
      <c r="E10159">
        <v>170.28120000000001</v>
      </c>
      <c r="F10159">
        <v>11105800</v>
      </c>
      <c r="G10159" t="s">
        <v>18</v>
      </c>
      <c r="H10159" t="s">
        <v>18</v>
      </c>
      <c r="I10159" t="s">
        <v>76</v>
      </c>
      <c r="J10159" t="s">
        <v>77</v>
      </c>
      <c r="K10159" t="s">
        <v>78</v>
      </c>
    </row>
    <row r="10160" spans="1:11">
      <c r="A10160" s="8">
        <v>44182</v>
      </c>
      <c r="B10160">
        <v>170.96979999999999</v>
      </c>
      <c r="C10160">
        <v>171.97300000000001</v>
      </c>
      <c r="D10160">
        <v>169.1403</v>
      </c>
      <c r="E10160">
        <v>170.70419999999999</v>
      </c>
      <c r="F10160">
        <v>9004600</v>
      </c>
      <c r="G10160" t="s">
        <v>18</v>
      </c>
      <c r="H10160" t="s">
        <v>18</v>
      </c>
      <c r="I10160" t="s">
        <v>76</v>
      </c>
      <c r="J10160" t="s">
        <v>77</v>
      </c>
      <c r="K10160" t="s">
        <v>78</v>
      </c>
    </row>
    <row r="10161" spans="1:11">
      <c r="A10161" s="8">
        <v>44183</v>
      </c>
      <c r="B10161">
        <v>170.7534</v>
      </c>
      <c r="C10161">
        <v>172.95660000000001</v>
      </c>
      <c r="D10161">
        <v>169.45500000000001</v>
      </c>
      <c r="E10161">
        <v>170.05500000000001</v>
      </c>
      <c r="F10161">
        <v>21172100</v>
      </c>
      <c r="G10161" t="s">
        <v>18</v>
      </c>
      <c r="H10161" t="s">
        <v>18</v>
      </c>
      <c r="I10161" t="s">
        <v>76</v>
      </c>
      <c r="J10161" t="s">
        <v>77</v>
      </c>
      <c r="K10161" t="s">
        <v>78</v>
      </c>
    </row>
    <row r="10162" spans="1:11">
      <c r="A10162" s="8">
        <v>44186</v>
      </c>
      <c r="B10162">
        <v>167.30090000000001</v>
      </c>
      <c r="C10162">
        <v>169.1206</v>
      </c>
      <c r="D10162">
        <v>165.43209999999999</v>
      </c>
      <c r="E10162">
        <v>167.89109999999999</v>
      </c>
      <c r="F10162">
        <v>11424200</v>
      </c>
      <c r="G10162" t="s">
        <v>18</v>
      </c>
      <c r="H10162" t="s">
        <v>18</v>
      </c>
      <c r="I10162" t="s">
        <v>76</v>
      </c>
      <c r="J10162" t="s">
        <v>77</v>
      </c>
      <c r="K10162" t="s">
        <v>78</v>
      </c>
    </row>
    <row r="10163" spans="1:11">
      <c r="A10163" s="8">
        <v>44187</v>
      </c>
      <c r="B10163">
        <v>167.2124</v>
      </c>
      <c r="C10163">
        <v>168.6386</v>
      </c>
      <c r="D10163">
        <v>166.3862</v>
      </c>
      <c r="E10163">
        <v>167.655</v>
      </c>
      <c r="F10163">
        <v>6419200</v>
      </c>
      <c r="G10163" t="s">
        <v>18</v>
      </c>
      <c r="H10163" t="s">
        <v>18</v>
      </c>
      <c r="I10163" t="s">
        <v>76</v>
      </c>
      <c r="J10163" t="s">
        <v>77</v>
      </c>
      <c r="K10163" t="s">
        <v>78</v>
      </c>
    </row>
    <row r="10164" spans="1:11">
      <c r="A10164" s="8">
        <v>44188</v>
      </c>
      <c r="B10164">
        <v>170.12389999999999</v>
      </c>
      <c r="C10164">
        <v>173.06479999999999</v>
      </c>
      <c r="D10164">
        <v>169.47470000000001</v>
      </c>
      <c r="E10164">
        <v>170.70419999999999</v>
      </c>
      <c r="F10164">
        <v>9994000</v>
      </c>
      <c r="G10164" t="s">
        <v>18</v>
      </c>
      <c r="H10164" t="s">
        <v>18</v>
      </c>
      <c r="I10164" t="s">
        <v>76</v>
      </c>
      <c r="J10164" t="s">
        <v>77</v>
      </c>
      <c r="K10164" t="s">
        <v>78</v>
      </c>
    </row>
    <row r="10165" spans="1:11">
      <c r="A10165" s="8">
        <v>44189</v>
      </c>
      <c r="B10165">
        <v>171.137</v>
      </c>
      <c r="C10165">
        <v>171.71729999999999</v>
      </c>
      <c r="D10165">
        <v>169.55340000000001</v>
      </c>
      <c r="E10165">
        <v>170.88120000000001</v>
      </c>
      <c r="F10165">
        <v>2721000</v>
      </c>
      <c r="G10165" t="s">
        <v>18</v>
      </c>
      <c r="H10165" t="s">
        <v>18</v>
      </c>
      <c r="I10165" t="s">
        <v>76</v>
      </c>
      <c r="J10165" t="s">
        <v>77</v>
      </c>
      <c r="K10165" t="s">
        <v>78</v>
      </c>
    </row>
    <row r="10166" spans="1:11">
      <c r="A10166" s="8">
        <v>44193</v>
      </c>
      <c r="B10166">
        <v>172.8681</v>
      </c>
      <c r="C10166">
        <v>176.96969999999999</v>
      </c>
      <c r="D10166">
        <v>172.17959999999999</v>
      </c>
      <c r="E10166">
        <v>175.9271</v>
      </c>
      <c r="F10166">
        <v>13145400</v>
      </c>
      <c r="G10166" t="s">
        <v>18</v>
      </c>
      <c r="H10166" t="s">
        <v>18</v>
      </c>
      <c r="I10166" t="s">
        <v>76</v>
      </c>
      <c r="J10166" t="s">
        <v>77</v>
      </c>
      <c r="K10166" t="s">
        <v>78</v>
      </c>
    </row>
    <row r="10167" spans="1:11">
      <c r="A10167" s="8">
        <v>44194</v>
      </c>
      <c r="B10167">
        <v>177.0583</v>
      </c>
      <c r="C10167">
        <v>177.24520000000001</v>
      </c>
      <c r="D10167">
        <v>173.3304</v>
      </c>
      <c r="E10167">
        <v>174.39269999999999</v>
      </c>
      <c r="F10167">
        <v>6875400</v>
      </c>
      <c r="G10167" t="s">
        <v>18</v>
      </c>
      <c r="H10167" t="s">
        <v>18</v>
      </c>
      <c r="I10167" t="s">
        <v>76</v>
      </c>
      <c r="J10167" t="s">
        <v>77</v>
      </c>
      <c r="K10167" t="s">
        <v>78</v>
      </c>
    </row>
    <row r="10168" spans="1:11">
      <c r="A10168" s="8">
        <v>44195</v>
      </c>
      <c r="B10168">
        <v>175.57300000000001</v>
      </c>
      <c r="C10168">
        <v>180.39269999999999</v>
      </c>
      <c r="D10168">
        <v>175.4451</v>
      </c>
      <c r="E10168">
        <v>178.19919999999999</v>
      </c>
      <c r="F10168">
        <v>11680400</v>
      </c>
      <c r="G10168" t="s">
        <v>18</v>
      </c>
      <c r="H10168" t="s">
        <v>18</v>
      </c>
      <c r="I10168" t="s">
        <v>76</v>
      </c>
      <c r="J10168" t="s">
        <v>77</v>
      </c>
      <c r="K10168" t="s">
        <v>78</v>
      </c>
    </row>
    <row r="10169" spans="1:11">
      <c r="A10169" s="8">
        <v>44196</v>
      </c>
      <c r="B10169">
        <v>178.2484</v>
      </c>
      <c r="C10169">
        <v>180.39269999999999</v>
      </c>
      <c r="D10169">
        <v>177.31399999999999</v>
      </c>
      <c r="E10169">
        <v>178.20910000000001</v>
      </c>
      <c r="F10169">
        <v>7073500</v>
      </c>
      <c r="G10169" t="s">
        <v>18</v>
      </c>
      <c r="H10169" t="s">
        <v>18</v>
      </c>
      <c r="I10169" t="s">
        <v>76</v>
      </c>
      <c r="J10169" t="s">
        <v>77</v>
      </c>
      <c r="K10169" t="s">
        <v>78</v>
      </c>
    </row>
    <row r="10170" spans="1:11">
      <c r="A10170" s="8">
        <v>44200</v>
      </c>
      <c r="B10170">
        <v>179.2714</v>
      </c>
      <c r="C10170">
        <v>179.596</v>
      </c>
      <c r="D10170">
        <v>171.8648</v>
      </c>
      <c r="E10170">
        <v>174.76650000000001</v>
      </c>
      <c r="F10170">
        <v>13426600</v>
      </c>
      <c r="G10170" t="s">
        <v>18</v>
      </c>
      <c r="H10170" t="s">
        <v>18</v>
      </c>
      <c r="I10170" t="s">
        <v>76</v>
      </c>
      <c r="J10170" t="s">
        <v>77</v>
      </c>
      <c r="K10170" t="s">
        <v>78</v>
      </c>
    </row>
    <row r="10171" spans="1:11">
      <c r="A10171" s="8">
        <v>44201</v>
      </c>
      <c r="B10171">
        <v>173.3107</v>
      </c>
      <c r="C10171">
        <v>177.3828</v>
      </c>
      <c r="D10171">
        <v>173.3107</v>
      </c>
      <c r="E10171">
        <v>175.51400000000001</v>
      </c>
      <c r="F10171">
        <v>7771800</v>
      </c>
      <c r="G10171" t="s">
        <v>18</v>
      </c>
      <c r="H10171" t="s">
        <v>18</v>
      </c>
      <c r="I10171" t="s">
        <v>76</v>
      </c>
      <c r="J10171" t="s">
        <v>77</v>
      </c>
      <c r="K10171" t="s">
        <v>78</v>
      </c>
    </row>
    <row r="10172" spans="1:11">
      <c r="A10172" s="8">
        <v>44202</v>
      </c>
      <c r="B10172">
        <v>175.39599999999999</v>
      </c>
      <c r="C10172">
        <v>178.63200000000001</v>
      </c>
      <c r="D10172">
        <v>174.37299999999999</v>
      </c>
      <c r="E10172">
        <v>176.18279999999999</v>
      </c>
      <c r="F10172">
        <v>7517800</v>
      </c>
      <c r="G10172" t="s">
        <v>18</v>
      </c>
      <c r="H10172" t="s">
        <v>18</v>
      </c>
      <c r="I10172" t="s">
        <v>76</v>
      </c>
      <c r="J10172" t="s">
        <v>77</v>
      </c>
      <c r="K10172" t="s">
        <v>78</v>
      </c>
    </row>
    <row r="10173" spans="1:11">
      <c r="A10173" s="8">
        <v>44203</v>
      </c>
      <c r="B10173">
        <v>176.5566</v>
      </c>
      <c r="C10173">
        <v>176.9992</v>
      </c>
      <c r="D10173">
        <v>174.66810000000001</v>
      </c>
      <c r="E10173">
        <v>175.65170000000001</v>
      </c>
      <c r="F10173">
        <v>7300800</v>
      </c>
      <c r="G10173" t="s">
        <v>18</v>
      </c>
      <c r="H10173" t="s">
        <v>18</v>
      </c>
      <c r="I10173" t="s">
        <v>76</v>
      </c>
      <c r="J10173" t="s">
        <v>77</v>
      </c>
      <c r="K10173" t="s">
        <v>78</v>
      </c>
    </row>
    <row r="10174" spans="1:11">
      <c r="A10174" s="8">
        <v>44204</v>
      </c>
      <c r="B10174">
        <v>175.87790000000001</v>
      </c>
      <c r="C10174">
        <v>177.06809999999999</v>
      </c>
      <c r="D10174">
        <v>173.70419999999999</v>
      </c>
      <c r="E10174">
        <v>175.75989999999999</v>
      </c>
      <c r="F10174">
        <v>7894500</v>
      </c>
      <c r="G10174" t="s">
        <v>18</v>
      </c>
      <c r="H10174" t="s">
        <v>18</v>
      </c>
      <c r="I10174" t="s">
        <v>76</v>
      </c>
      <c r="J10174" t="s">
        <v>77</v>
      </c>
      <c r="K10174" t="s">
        <v>78</v>
      </c>
    </row>
    <row r="10175" spans="1:11">
      <c r="A10175" s="8">
        <v>44207</v>
      </c>
      <c r="B10175">
        <v>174.83529999999999</v>
      </c>
      <c r="C10175">
        <v>178.2878</v>
      </c>
      <c r="D10175">
        <v>174.4419</v>
      </c>
      <c r="E10175">
        <v>176.1533</v>
      </c>
      <c r="F10175">
        <v>6461300</v>
      </c>
      <c r="G10175" t="s">
        <v>18</v>
      </c>
      <c r="H10175" t="s">
        <v>18</v>
      </c>
      <c r="I10175" t="s">
        <v>76</v>
      </c>
      <c r="J10175" t="s">
        <v>77</v>
      </c>
      <c r="K10175" t="s">
        <v>78</v>
      </c>
    </row>
    <row r="10176" spans="1:11">
      <c r="A10176" s="8">
        <v>44208</v>
      </c>
      <c r="B10176">
        <v>174.39269999999999</v>
      </c>
      <c r="C10176">
        <v>175.39599999999999</v>
      </c>
      <c r="D10176">
        <v>171.99270000000001</v>
      </c>
      <c r="E10176">
        <v>173.10419999999999</v>
      </c>
      <c r="F10176">
        <v>8349800</v>
      </c>
      <c r="G10176" t="s">
        <v>18</v>
      </c>
      <c r="H10176" t="s">
        <v>18</v>
      </c>
      <c r="I10176" t="s">
        <v>76</v>
      </c>
      <c r="J10176" t="s">
        <v>77</v>
      </c>
      <c r="K10176" t="s">
        <v>78</v>
      </c>
    </row>
    <row r="10177" spans="1:11">
      <c r="A10177" s="8">
        <v>44209</v>
      </c>
      <c r="B10177">
        <v>171.5403</v>
      </c>
      <c r="C10177">
        <v>174.81569999999999</v>
      </c>
      <c r="D10177">
        <v>170.89109999999999</v>
      </c>
      <c r="E10177">
        <v>173.2321</v>
      </c>
      <c r="F10177">
        <v>6839500</v>
      </c>
      <c r="G10177" t="s">
        <v>18</v>
      </c>
      <c r="H10177" t="s">
        <v>18</v>
      </c>
      <c r="I10177" t="s">
        <v>76</v>
      </c>
      <c r="J10177" t="s">
        <v>77</v>
      </c>
      <c r="K10177" t="s">
        <v>78</v>
      </c>
    </row>
    <row r="10178" spans="1:11">
      <c r="A10178" s="8">
        <v>44210</v>
      </c>
      <c r="B10178">
        <v>174.10740000000001</v>
      </c>
      <c r="C10178">
        <v>175.4255</v>
      </c>
      <c r="D10178">
        <v>170.5566</v>
      </c>
      <c r="E10178">
        <v>170.58609999999999</v>
      </c>
      <c r="F10178">
        <v>8951200</v>
      </c>
      <c r="G10178" t="s">
        <v>18</v>
      </c>
      <c r="H10178" t="s">
        <v>18</v>
      </c>
      <c r="I10178" t="s">
        <v>76</v>
      </c>
      <c r="J10178" t="s">
        <v>77</v>
      </c>
      <c r="K10178" t="s">
        <v>78</v>
      </c>
    </row>
    <row r="10179" spans="1:11">
      <c r="A10179" s="8">
        <v>44211</v>
      </c>
      <c r="B10179">
        <v>170.114</v>
      </c>
      <c r="C10179">
        <v>171.33369999999999</v>
      </c>
      <c r="D10179">
        <v>167.37960000000001</v>
      </c>
      <c r="E10179">
        <v>168.62880000000001</v>
      </c>
      <c r="F10179">
        <v>12232500</v>
      </c>
      <c r="G10179" t="s">
        <v>18</v>
      </c>
      <c r="H10179" t="s">
        <v>18</v>
      </c>
      <c r="I10179" t="s">
        <v>76</v>
      </c>
      <c r="J10179" t="s">
        <v>77</v>
      </c>
      <c r="K10179" t="s">
        <v>78</v>
      </c>
    </row>
    <row r="10180" spans="1:11">
      <c r="A10180" s="8">
        <v>44215</v>
      </c>
      <c r="B10180">
        <v>169.27799999999999</v>
      </c>
      <c r="C10180">
        <v>170.86160000000001</v>
      </c>
      <c r="D10180">
        <v>168.62880000000001</v>
      </c>
      <c r="E10180">
        <v>169.43530000000001</v>
      </c>
      <c r="F10180">
        <v>7834700</v>
      </c>
      <c r="G10180" t="s">
        <v>18</v>
      </c>
      <c r="H10180" t="s">
        <v>18</v>
      </c>
      <c r="I10180" t="s">
        <v>76</v>
      </c>
      <c r="J10180" t="s">
        <v>77</v>
      </c>
      <c r="K10180" t="s">
        <v>78</v>
      </c>
    </row>
    <row r="10181" spans="1:11">
      <c r="A10181" s="8">
        <v>44216</v>
      </c>
      <c r="B10181">
        <v>172.3468</v>
      </c>
      <c r="C10181">
        <v>174.9632</v>
      </c>
      <c r="D10181">
        <v>170.16319999999999</v>
      </c>
      <c r="E10181">
        <v>170.7927</v>
      </c>
      <c r="F10181">
        <v>9809200</v>
      </c>
      <c r="G10181" t="s">
        <v>18</v>
      </c>
      <c r="H10181" t="s">
        <v>18</v>
      </c>
      <c r="I10181" t="s">
        <v>76</v>
      </c>
      <c r="J10181" t="s">
        <v>77</v>
      </c>
      <c r="K10181" t="s">
        <v>78</v>
      </c>
    </row>
    <row r="10182" spans="1:11">
      <c r="A10182" s="8">
        <v>44217</v>
      </c>
      <c r="B10182">
        <v>170.39930000000001</v>
      </c>
      <c r="C10182">
        <v>172.13040000000001</v>
      </c>
      <c r="D10182">
        <v>168.2157</v>
      </c>
      <c r="E10182">
        <v>168.47139999999999</v>
      </c>
      <c r="F10182">
        <v>8416400</v>
      </c>
      <c r="G10182" t="s">
        <v>18</v>
      </c>
      <c r="H10182" t="s">
        <v>18</v>
      </c>
      <c r="I10182" t="s">
        <v>76</v>
      </c>
      <c r="J10182" t="s">
        <v>77</v>
      </c>
      <c r="K10182" t="s">
        <v>78</v>
      </c>
    </row>
    <row r="10183" spans="1:11">
      <c r="A10183" s="8">
        <v>44218</v>
      </c>
      <c r="B10183">
        <v>171.14680000000001</v>
      </c>
      <c r="C10183">
        <v>172.37629999999999</v>
      </c>
      <c r="D10183">
        <v>169.07140000000001</v>
      </c>
      <c r="E10183">
        <v>169.9468</v>
      </c>
      <c r="F10183">
        <v>9517200</v>
      </c>
      <c r="G10183" t="s">
        <v>18</v>
      </c>
      <c r="H10183" t="s">
        <v>18</v>
      </c>
      <c r="I10183" t="s">
        <v>76</v>
      </c>
      <c r="J10183" t="s">
        <v>77</v>
      </c>
      <c r="K10183" t="s">
        <v>78</v>
      </c>
    </row>
    <row r="10184" spans="1:11">
      <c r="A10184" s="8">
        <v>44221</v>
      </c>
      <c r="B10184">
        <v>169.07140000000001</v>
      </c>
      <c r="C10184">
        <v>170.2714</v>
      </c>
      <c r="D10184">
        <v>166.0026</v>
      </c>
      <c r="E10184">
        <v>169.07140000000001</v>
      </c>
      <c r="F10184">
        <v>7833700</v>
      </c>
      <c r="G10184" t="s">
        <v>18</v>
      </c>
      <c r="H10184" t="s">
        <v>18</v>
      </c>
      <c r="I10184" t="s">
        <v>76</v>
      </c>
      <c r="J10184" t="s">
        <v>77</v>
      </c>
      <c r="K10184" t="s">
        <v>78</v>
      </c>
    </row>
    <row r="10185" spans="1:11">
      <c r="A10185" s="8">
        <v>44222</v>
      </c>
      <c r="B10185">
        <v>170.16319999999999</v>
      </c>
      <c r="C10185">
        <v>170.50749999999999</v>
      </c>
      <c r="D10185">
        <v>166.27799999999999</v>
      </c>
      <c r="E10185">
        <v>166.77959999999999</v>
      </c>
      <c r="F10185">
        <v>7523200</v>
      </c>
      <c r="G10185" t="s">
        <v>18</v>
      </c>
      <c r="H10185" t="s">
        <v>18</v>
      </c>
      <c r="I10185" t="s">
        <v>76</v>
      </c>
      <c r="J10185" t="s">
        <v>77</v>
      </c>
      <c r="K10185" t="s">
        <v>78</v>
      </c>
    </row>
    <row r="10186" spans="1:11">
      <c r="A10186" s="8">
        <v>44223</v>
      </c>
      <c r="B10186">
        <v>162.30420000000001</v>
      </c>
      <c r="C10186">
        <v>163.61240000000001</v>
      </c>
      <c r="D10186">
        <v>157.8878</v>
      </c>
      <c r="E10186">
        <v>160.35669999999999</v>
      </c>
      <c r="F10186">
        <v>18239200</v>
      </c>
      <c r="G10186" t="s">
        <v>18</v>
      </c>
      <c r="H10186" t="s">
        <v>18</v>
      </c>
      <c r="I10186" t="s">
        <v>76</v>
      </c>
      <c r="J10186" t="s">
        <v>77</v>
      </c>
      <c r="K10186" t="s">
        <v>78</v>
      </c>
    </row>
    <row r="10187" spans="1:11">
      <c r="A10187" s="8">
        <v>44224</v>
      </c>
      <c r="B10187">
        <v>163.4452</v>
      </c>
      <c r="C10187">
        <v>170.04519999999999</v>
      </c>
      <c r="D10187">
        <v>163.22880000000001</v>
      </c>
      <c r="E10187">
        <v>169.0616</v>
      </c>
      <c r="F10187">
        <v>14449100</v>
      </c>
      <c r="G10187" t="s">
        <v>18</v>
      </c>
      <c r="H10187" t="s">
        <v>18</v>
      </c>
      <c r="I10187" t="s">
        <v>76</v>
      </c>
      <c r="J10187" t="s">
        <v>77</v>
      </c>
      <c r="K10187" t="s">
        <v>78</v>
      </c>
    </row>
    <row r="10188" spans="1:11">
      <c r="A10188" s="8">
        <v>44225</v>
      </c>
      <c r="B10188">
        <v>166.03210000000001</v>
      </c>
      <c r="C10188">
        <v>167.02549999999999</v>
      </c>
      <c r="D10188">
        <v>163.07140000000001</v>
      </c>
      <c r="E10188">
        <v>165.41239999999999</v>
      </c>
      <c r="F10188">
        <v>12848800</v>
      </c>
      <c r="G10188" t="s">
        <v>18</v>
      </c>
      <c r="H10188" t="s">
        <v>18</v>
      </c>
      <c r="I10188" t="s">
        <v>76</v>
      </c>
      <c r="J10188" t="s">
        <v>77</v>
      </c>
      <c r="K10188" t="s">
        <v>78</v>
      </c>
    </row>
    <row r="10189" spans="1:11">
      <c r="A10189" s="8">
        <v>44228</v>
      </c>
      <c r="B10189">
        <v>168.0386</v>
      </c>
      <c r="C10189">
        <v>168.91399999999999</v>
      </c>
      <c r="D10189">
        <v>165.2747</v>
      </c>
      <c r="E10189">
        <v>168.16650000000001</v>
      </c>
      <c r="F10189">
        <v>8140400</v>
      </c>
      <c r="G10189" t="s">
        <v>18</v>
      </c>
      <c r="H10189" t="s">
        <v>18</v>
      </c>
      <c r="I10189" t="s">
        <v>76</v>
      </c>
      <c r="J10189" t="s">
        <v>77</v>
      </c>
      <c r="K10189" t="s">
        <v>78</v>
      </c>
    </row>
    <row r="10190" spans="1:11">
      <c r="A10190" s="8">
        <v>44229</v>
      </c>
      <c r="B10190">
        <v>170.92060000000001</v>
      </c>
      <c r="C10190">
        <v>176.8124</v>
      </c>
      <c r="D10190">
        <v>169.9665</v>
      </c>
      <c r="E10190">
        <v>174.0583</v>
      </c>
      <c r="F10190">
        <v>12215200</v>
      </c>
      <c r="G10190" t="s">
        <v>18</v>
      </c>
      <c r="H10190" t="s">
        <v>18</v>
      </c>
      <c r="I10190" t="s">
        <v>76</v>
      </c>
      <c r="J10190" t="s">
        <v>77</v>
      </c>
      <c r="K10190" t="s">
        <v>78</v>
      </c>
    </row>
    <row r="10191" spans="1:11">
      <c r="A10191" s="8">
        <v>44230</v>
      </c>
      <c r="B10191">
        <v>174.0976</v>
      </c>
      <c r="C10191">
        <v>175.50409999999999</v>
      </c>
      <c r="D10191">
        <v>172.87790000000001</v>
      </c>
      <c r="E10191">
        <v>173.5369</v>
      </c>
      <c r="F10191">
        <v>5508600</v>
      </c>
      <c r="G10191" t="s">
        <v>18</v>
      </c>
      <c r="H10191" t="s">
        <v>18</v>
      </c>
      <c r="I10191" t="s">
        <v>76</v>
      </c>
      <c r="J10191" t="s">
        <v>77</v>
      </c>
      <c r="K10191" t="s">
        <v>78</v>
      </c>
    </row>
    <row r="10192" spans="1:11">
      <c r="A10192" s="8">
        <v>44231</v>
      </c>
      <c r="B10192">
        <v>174.67789999999999</v>
      </c>
      <c r="C10192">
        <v>178.4058</v>
      </c>
      <c r="D10192">
        <v>173.596</v>
      </c>
      <c r="E10192">
        <v>177.2747</v>
      </c>
      <c r="F10192">
        <v>9035400</v>
      </c>
      <c r="G10192" t="s">
        <v>18</v>
      </c>
      <c r="H10192" t="s">
        <v>18</v>
      </c>
      <c r="I10192" t="s">
        <v>76</v>
      </c>
      <c r="J10192" t="s">
        <v>77</v>
      </c>
      <c r="K10192" t="s">
        <v>78</v>
      </c>
    </row>
    <row r="10193" spans="1:11">
      <c r="A10193" s="8">
        <v>44232</v>
      </c>
      <c r="B10193">
        <v>178.7304</v>
      </c>
      <c r="C10193">
        <v>179.3304</v>
      </c>
      <c r="D10193">
        <v>176.38939999999999</v>
      </c>
      <c r="E10193">
        <v>178.18940000000001</v>
      </c>
      <c r="F10193">
        <v>6640500</v>
      </c>
      <c r="G10193" t="s">
        <v>18</v>
      </c>
      <c r="H10193" t="s">
        <v>18</v>
      </c>
      <c r="I10193" t="s">
        <v>76</v>
      </c>
      <c r="J10193" t="s">
        <v>77</v>
      </c>
      <c r="K10193" t="s">
        <v>78</v>
      </c>
    </row>
    <row r="10194" spans="1:11">
      <c r="A10194" s="8">
        <v>44235</v>
      </c>
      <c r="B10194">
        <v>180.83529999999999</v>
      </c>
      <c r="C10194">
        <v>187.51400000000001</v>
      </c>
      <c r="D10194">
        <v>180.29429999999999</v>
      </c>
      <c r="E10194">
        <v>186.8845</v>
      </c>
      <c r="F10194">
        <v>16085700</v>
      </c>
      <c r="G10194" t="s">
        <v>18</v>
      </c>
      <c r="H10194" t="s">
        <v>18</v>
      </c>
      <c r="I10194" t="s">
        <v>76</v>
      </c>
      <c r="J10194" t="s">
        <v>77</v>
      </c>
      <c r="K10194" t="s">
        <v>78</v>
      </c>
    </row>
    <row r="10195" spans="1:11">
      <c r="A10195" s="8">
        <v>44236</v>
      </c>
      <c r="B10195">
        <v>185.08449999999999</v>
      </c>
      <c r="C10195">
        <v>186.14670000000001</v>
      </c>
      <c r="D10195">
        <v>182.98939999999999</v>
      </c>
      <c r="E10195">
        <v>185.12379999999999</v>
      </c>
      <c r="F10195">
        <v>11270800</v>
      </c>
      <c r="G10195" t="s">
        <v>18</v>
      </c>
      <c r="H10195" t="s">
        <v>18</v>
      </c>
      <c r="I10195" t="s">
        <v>76</v>
      </c>
      <c r="J10195" t="s">
        <v>77</v>
      </c>
      <c r="K10195" t="s">
        <v>78</v>
      </c>
    </row>
    <row r="10196" spans="1:11">
      <c r="A10196" s="8">
        <v>44237</v>
      </c>
      <c r="B10196">
        <v>186.8648</v>
      </c>
      <c r="C10196">
        <v>187.57300000000001</v>
      </c>
      <c r="D10196">
        <v>182.76320000000001</v>
      </c>
      <c r="E10196">
        <v>186.5205</v>
      </c>
      <c r="F10196">
        <v>11464600</v>
      </c>
      <c r="G10196" t="s">
        <v>18</v>
      </c>
      <c r="H10196" t="s">
        <v>18</v>
      </c>
      <c r="I10196" t="s">
        <v>76</v>
      </c>
      <c r="J10196" t="s">
        <v>77</v>
      </c>
      <c r="K10196" t="s">
        <v>78</v>
      </c>
    </row>
    <row r="10197" spans="1:11">
      <c r="A10197" s="8">
        <v>44238</v>
      </c>
      <c r="B10197">
        <v>186.0779</v>
      </c>
      <c r="C10197">
        <v>188.114</v>
      </c>
      <c r="D10197">
        <v>184.98609999999999</v>
      </c>
      <c r="E10197">
        <v>187.77950000000001</v>
      </c>
      <c r="F10197">
        <v>17507900</v>
      </c>
      <c r="G10197" t="s">
        <v>18</v>
      </c>
      <c r="H10197" t="s">
        <v>18</v>
      </c>
      <c r="I10197" t="s">
        <v>76</v>
      </c>
      <c r="J10197" t="s">
        <v>77</v>
      </c>
      <c r="K10197" t="s">
        <v>78</v>
      </c>
    </row>
    <row r="10198" spans="1:11">
      <c r="A10198" s="8">
        <v>44239</v>
      </c>
      <c r="B10198">
        <v>189.83529999999999</v>
      </c>
      <c r="C10198">
        <v>190.6713</v>
      </c>
      <c r="D10198">
        <v>183.5009</v>
      </c>
      <c r="E10198">
        <v>184.59270000000001</v>
      </c>
      <c r="F10198">
        <v>27233800</v>
      </c>
      <c r="G10198" t="s">
        <v>18</v>
      </c>
      <c r="H10198" t="s">
        <v>18</v>
      </c>
      <c r="I10198" t="s">
        <v>76</v>
      </c>
      <c r="J10198" t="s">
        <v>77</v>
      </c>
      <c r="K10198" t="s">
        <v>78</v>
      </c>
    </row>
    <row r="10199" spans="1:11">
      <c r="A10199" s="8">
        <v>44243</v>
      </c>
      <c r="B10199">
        <v>184.2287</v>
      </c>
      <c r="C10199">
        <v>185.35</v>
      </c>
      <c r="D10199">
        <v>181.8287</v>
      </c>
      <c r="E10199">
        <v>183.29429999999999</v>
      </c>
      <c r="F10199">
        <v>11630700</v>
      </c>
      <c r="G10199" t="s">
        <v>18</v>
      </c>
      <c r="H10199" t="s">
        <v>18</v>
      </c>
      <c r="I10199" t="s">
        <v>76</v>
      </c>
      <c r="J10199" t="s">
        <v>77</v>
      </c>
      <c r="K10199" t="s">
        <v>78</v>
      </c>
    </row>
    <row r="10200" spans="1:11">
      <c r="A10200" s="8">
        <v>44244</v>
      </c>
      <c r="B10200">
        <v>182.32050000000001</v>
      </c>
      <c r="C10200">
        <v>184.55330000000001</v>
      </c>
      <c r="D10200">
        <v>179.173</v>
      </c>
      <c r="E10200">
        <v>183.3828</v>
      </c>
      <c r="F10200">
        <v>11391800</v>
      </c>
      <c r="G10200" t="s">
        <v>18</v>
      </c>
      <c r="H10200" t="s">
        <v>18</v>
      </c>
      <c r="I10200" t="s">
        <v>76</v>
      </c>
      <c r="J10200" t="s">
        <v>77</v>
      </c>
      <c r="K10200" t="s">
        <v>78</v>
      </c>
    </row>
    <row r="10201" spans="1:11">
      <c r="A10201" s="8">
        <v>44245</v>
      </c>
      <c r="B10201">
        <v>181.75989999999999</v>
      </c>
      <c r="C10201">
        <v>183.34350000000001</v>
      </c>
      <c r="D10201">
        <v>179.84180000000001</v>
      </c>
      <c r="E10201">
        <v>179.9992</v>
      </c>
      <c r="F10201">
        <v>12380900</v>
      </c>
      <c r="G10201" t="s">
        <v>18</v>
      </c>
      <c r="H10201" t="s">
        <v>18</v>
      </c>
      <c r="I10201" t="s">
        <v>76</v>
      </c>
      <c r="J10201" t="s">
        <v>77</v>
      </c>
      <c r="K10201" t="s">
        <v>78</v>
      </c>
    </row>
    <row r="10202" spans="1:11">
      <c r="A10202" s="8">
        <v>44246</v>
      </c>
      <c r="B10202">
        <v>181.2484</v>
      </c>
      <c r="C10202">
        <v>181.7501</v>
      </c>
      <c r="D10202">
        <v>179.7927</v>
      </c>
      <c r="E10202">
        <v>180.6386</v>
      </c>
      <c r="F10202">
        <v>8834500</v>
      </c>
      <c r="G10202" t="s">
        <v>18</v>
      </c>
      <c r="H10202" t="s">
        <v>18</v>
      </c>
      <c r="I10202" t="s">
        <v>76</v>
      </c>
      <c r="J10202" t="s">
        <v>77</v>
      </c>
      <c r="K10202" t="s">
        <v>78</v>
      </c>
    </row>
    <row r="10203" spans="1:11">
      <c r="A10203" s="8">
        <v>44249</v>
      </c>
      <c r="B10203">
        <v>178.75989999999999</v>
      </c>
      <c r="C10203">
        <v>190.83850000000001</v>
      </c>
      <c r="D10203">
        <v>178.55330000000001</v>
      </c>
      <c r="E10203">
        <v>188.6156</v>
      </c>
      <c r="F10203">
        <v>18799600</v>
      </c>
      <c r="G10203" t="s">
        <v>18</v>
      </c>
      <c r="H10203" t="s">
        <v>18</v>
      </c>
      <c r="I10203" t="s">
        <v>76</v>
      </c>
      <c r="J10203" t="s">
        <v>77</v>
      </c>
      <c r="K10203" t="s">
        <v>78</v>
      </c>
    </row>
    <row r="10204" spans="1:11">
      <c r="A10204" s="8">
        <v>44250</v>
      </c>
      <c r="B10204">
        <v>190.41560000000001</v>
      </c>
      <c r="C10204">
        <v>195.67789999999999</v>
      </c>
      <c r="D10204">
        <v>185.56639999999999</v>
      </c>
      <c r="E10204">
        <v>193.85820000000001</v>
      </c>
      <c r="F10204">
        <v>23191400</v>
      </c>
      <c r="G10204" t="s">
        <v>18</v>
      </c>
      <c r="H10204" t="s">
        <v>18</v>
      </c>
      <c r="I10204" t="s">
        <v>76</v>
      </c>
      <c r="J10204" t="s">
        <v>77</v>
      </c>
      <c r="K10204" t="s">
        <v>78</v>
      </c>
    </row>
    <row r="10205" spans="1:11">
      <c r="A10205" s="8">
        <v>44251</v>
      </c>
      <c r="B10205">
        <v>194.34020000000001</v>
      </c>
      <c r="C10205">
        <v>197.3107</v>
      </c>
      <c r="D10205">
        <v>192.12710000000001</v>
      </c>
      <c r="E10205">
        <v>194.2713</v>
      </c>
      <c r="F10205">
        <v>16205900</v>
      </c>
      <c r="G10205" t="s">
        <v>18</v>
      </c>
      <c r="H10205" t="s">
        <v>18</v>
      </c>
      <c r="I10205" t="s">
        <v>76</v>
      </c>
      <c r="J10205" t="s">
        <v>77</v>
      </c>
      <c r="K10205" t="s">
        <v>78</v>
      </c>
    </row>
    <row r="10206" spans="1:11">
      <c r="A10206" s="8">
        <v>44252</v>
      </c>
      <c r="B10206">
        <v>194.48769999999999</v>
      </c>
      <c r="C10206">
        <v>194.7139</v>
      </c>
      <c r="D10206">
        <v>187.25819999999999</v>
      </c>
      <c r="E10206">
        <v>187.8484</v>
      </c>
      <c r="F10206">
        <v>12712000</v>
      </c>
      <c r="G10206" t="s">
        <v>18</v>
      </c>
      <c r="H10206" t="s">
        <v>18</v>
      </c>
      <c r="I10206" t="s">
        <v>76</v>
      </c>
      <c r="J10206" t="s">
        <v>77</v>
      </c>
      <c r="K10206" t="s">
        <v>78</v>
      </c>
    </row>
    <row r="10207" spans="1:11">
      <c r="A10207" s="8">
        <v>44253</v>
      </c>
      <c r="B10207">
        <v>186.95330000000001</v>
      </c>
      <c r="C10207">
        <v>188.46799999999999</v>
      </c>
      <c r="D10207">
        <v>182.4091</v>
      </c>
      <c r="E10207">
        <v>185.9402</v>
      </c>
      <c r="F10207">
        <v>15844000</v>
      </c>
      <c r="G10207" t="s">
        <v>18</v>
      </c>
      <c r="H10207" t="s">
        <v>18</v>
      </c>
      <c r="I10207" t="s">
        <v>76</v>
      </c>
      <c r="J10207" t="s">
        <v>77</v>
      </c>
      <c r="K10207" t="s">
        <v>78</v>
      </c>
    </row>
    <row r="10208" spans="1:11">
      <c r="A10208" s="8">
        <v>44256</v>
      </c>
      <c r="B10208">
        <v>190.0615</v>
      </c>
      <c r="C10208">
        <v>193.6713</v>
      </c>
      <c r="D10208">
        <v>188.2517</v>
      </c>
      <c r="E10208">
        <v>191.78280000000001</v>
      </c>
      <c r="F10208">
        <v>10709900</v>
      </c>
      <c r="G10208" t="s">
        <v>18</v>
      </c>
      <c r="H10208" t="s">
        <v>18</v>
      </c>
      <c r="I10208" t="s">
        <v>76</v>
      </c>
      <c r="J10208" t="s">
        <v>77</v>
      </c>
      <c r="K10208" t="s">
        <v>78</v>
      </c>
    </row>
    <row r="10209" spans="1:11">
      <c r="A10209" s="8">
        <v>44257</v>
      </c>
      <c r="B10209">
        <v>192.8844</v>
      </c>
      <c r="C10209">
        <v>194.7139</v>
      </c>
      <c r="D10209">
        <v>190.31720000000001</v>
      </c>
      <c r="E10209">
        <v>190.75989999999999</v>
      </c>
      <c r="F10209">
        <v>8371400</v>
      </c>
      <c r="G10209" t="s">
        <v>18</v>
      </c>
      <c r="H10209" t="s">
        <v>18</v>
      </c>
      <c r="I10209" t="s">
        <v>76</v>
      </c>
      <c r="J10209" t="s">
        <v>77</v>
      </c>
      <c r="K10209" t="s">
        <v>78</v>
      </c>
    </row>
    <row r="10210" spans="1:11">
      <c r="A10210" s="8">
        <v>44258</v>
      </c>
      <c r="B10210">
        <v>191.43860000000001</v>
      </c>
      <c r="C10210">
        <v>193.58279999999999</v>
      </c>
      <c r="D10210">
        <v>189.0582</v>
      </c>
      <c r="E10210">
        <v>189.10740000000001</v>
      </c>
      <c r="F10210">
        <v>8750300</v>
      </c>
      <c r="G10210" t="s">
        <v>18</v>
      </c>
      <c r="H10210" t="s">
        <v>18</v>
      </c>
      <c r="I10210" t="s">
        <v>76</v>
      </c>
      <c r="J10210" t="s">
        <v>77</v>
      </c>
      <c r="K10210" t="s">
        <v>78</v>
      </c>
    </row>
    <row r="10211" spans="1:11">
      <c r="A10211" s="8">
        <v>44259</v>
      </c>
      <c r="B10211">
        <v>186.7861</v>
      </c>
      <c r="C10211">
        <v>189.32380000000001</v>
      </c>
      <c r="D10211">
        <v>181.1009</v>
      </c>
      <c r="E10211">
        <v>184.9468</v>
      </c>
      <c r="F10211">
        <v>12542600</v>
      </c>
      <c r="G10211" t="s">
        <v>18</v>
      </c>
      <c r="H10211" t="s">
        <v>18</v>
      </c>
      <c r="I10211" t="s">
        <v>76</v>
      </c>
      <c r="J10211" t="s">
        <v>77</v>
      </c>
      <c r="K10211" t="s">
        <v>78</v>
      </c>
    </row>
    <row r="10212" spans="1:11">
      <c r="A10212" s="8">
        <v>44260</v>
      </c>
      <c r="B10212">
        <v>186.04839999999999</v>
      </c>
      <c r="C10212">
        <v>187.4451</v>
      </c>
      <c r="D10212">
        <v>180.33369999999999</v>
      </c>
      <c r="E10212">
        <v>186.87459999999999</v>
      </c>
      <c r="F10212">
        <v>10266400</v>
      </c>
      <c r="G10212" t="s">
        <v>18</v>
      </c>
      <c r="H10212" t="s">
        <v>18</v>
      </c>
      <c r="I10212" t="s">
        <v>76</v>
      </c>
      <c r="J10212" t="s">
        <v>77</v>
      </c>
      <c r="K10212" t="s">
        <v>78</v>
      </c>
    </row>
    <row r="10213" spans="1:11">
      <c r="A10213" s="8">
        <v>44263</v>
      </c>
      <c r="B10213">
        <v>194.0746</v>
      </c>
      <c r="C10213">
        <v>199.691</v>
      </c>
      <c r="D10213">
        <v>190.6123</v>
      </c>
      <c r="E10213">
        <v>198.5992</v>
      </c>
      <c r="F10213">
        <v>25093200</v>
      </c>
      <c r="G10213" t="s">
        <v>18</v>
      </c>
      <c r="H10213" t="s">
        <v>18</v>
      </c>
      <c r="I10213" t="s">
        <v>76</v>
      </c>
      <c r="J10213" t="s">
        <v>77</v>
      </c>
      <c r="K10213" t="s">
        <v>78</v>
      </c>
    </row>
    <row r="10214" spans="1:11">
      <c r="A10214" s="8">
        <v>44264</v>
      </c>
      <c r="B10214">
        <v>196.9074</v>
      </c>
      <c r="C10214">
        <v>198.39259999999999</v>
      </c>
      <c r="D10214">
        <v>191.18279999999999</v>
      </c>
      <c r="E10214">
        <v>191.32050000000001</v>
      </c>
      <c r="F10214">
        <v>23331000</v>
      </c>
      <c r="G10214" t="s">
        <v>18</v>
      </c>
      <c r="H10214" t="s">
        <v>18</v>
      </c>
      <c r="I10214" t="s">
        <v>76</v>
      </c>
      <c r="J10214" t="s">
        <v>77</v>
      </c>
      <c r="K10214" t="s">
        <v>78</v>
      </c>
    </row>
    <row r="10215" spans="1:11">
      <c r="A10215" s="8">
        <v>44265</v>
      </c>
      <c r="B10215">
        <v>194.0746</v>
      </c>
      <c r="C10215">
        <v>195.5402</v>
      </c>
      <c r="D10215">
        <v>191.48769999999999</v>
      </c>
      <c r="E10215">
        <v>191.86150000000001</v>
      </c>
      <c r="F10215">
        <v>13662100</v>
      </c>
      <c r="G10215" t="s">
        <v>18</v>
      </c>
      <c r="H10215" t="s">
        <v>18</v>
      </c>
      <c r="I10215" t="s">
        <v>76</v>
      </c>
      <c r="J10215" t="s">
        <v>77</v>
      </c>
      <c r="K10215" t="s">
        <v>78</v>
      </c>
    </row>
    <row r="10216" spans="1:11">
      <c r="A10216" s="8">
        <v>44266</v>
      </c>
      <c r="B10216">
        <v>194.14349999999999</v>
      </c>
      <c r="C10216">
        <v>195.7861</v>
      </c>
      <c r="D10216">
        <v>192.19589999999999</v>
      </c>
      <c r="E10216">
        <v>193.52379999999999</v>
      </c>
      <c r="F10216">
        <v>11933900</v>
      </c>
      <c r="G10216" t="s">
        <v>18</v>
      </c>
      <c r="H10216" t="s">
        <v>18</v>
      </c>
      <c r="I10216" t="s">
        <v>76</v>
      </c>
      <c r="J10216" t="s">
        <v>77</v>
      </c>
      <c r="K10216" t="s">
        <v>78</v>
      </c>
    </row>
    <row r="10217" spans="1:11">
      <c r="A10217" s="8">
        <v>44267</v>
      </c>
      <c r="B10217">
        <v>193.3074</v>
      </c>
      <c r="C10217">
        <v>195.1566</v>
      </c>
      <c r="D10217">
        <v>191.9795</v>
      </c>
      <c r="E10217">
        <v>193.9271</v>
      </c>
      <c r="F10217">
        <v>13249100</v>
      </c>
      <c r="G10217" t="s">
        <v>18</v>
      </c>
      <c r="H10217" t="s">
        <v>18</v>
      </c>
      <c r="I10217" t="s">
        <v>76</v>
      </c>
      <c r="J10217" t="s">
        <v>77</v>
      </c>
      <c r="K10217" t="s">
        <v>78</v>
      </c>
    </row>
    <row r="10218" spans="1:11">
      <c r="A10218" s="8">
        <v>44270</v>
      </c>
      <c r="B10218">
        <v>195.28440000000001</v>
      </c>
      <c r="C10218">
        <v>195.28440000000001</v>
      </c>
      <c r="D10218">
        <v>191.6156</v>
      </c>
      <c r="E10218">
        <v>193.53360000000001</v>
      </c>
      <c r="F10218">
        <v>10311400</v>
      </c>
      <c r="G10218" t="s">
        <v>18</v>
      </c>
      <c r="H10218" t="s">
        <v>18</v>
      </c>
      <c r="I10218" t="s">
        <v>76</v>
      </c>
      <c r="J10218" t="s">
        <v>77</v>
      </c>
      <c r="K10218" t="s">
        <v>78</v>
      </c>
    </row>
    <row r="10219" spans="1:11">
      <c r="A10219" s="8">
        <v>44271</v>
      </c>
      <c r="B10219">
        <v>192.8844</v>
      </c>
      <c r="C10219">
        <v>193.3664</v>
      </c>
      <c r="D10219">
        <v>189.71719999999999</v>
      </c>
      <c r="E10219">
        <v>191.0549</v>
      </c>
      <c r="F10219">
        <v>9680700</v>
      </c>
      <c r="G10219" t="s">
        <v>18</v>
      </c>
      <c r="H10219" t="s">
        <v>18</v>
      </c>
      <c r="I10219" t="s">
        <v>76</v>
      </c>
      <c r="J10219" t="s">
        <v>77</v>
      </c>
      <c r="K10219" t="s">
        <v>78</v>
      </c>
    </row>
    <row r="10220" spans="1:11">
      <c r="A10220" s="8">
        <v>44272</v>
      </c>
      <c r="B10220">
        <v>190.2681</v>
      </c>
      <c r="C10220">
        <v>192.97300000000001</v>
      </c>
      <c r="D10220">
        <v>188.6353</v>
      </c>
      <c r="E10220">
        <v>192.0385</v>
      </c>
      <c r="F10220">
        <v>14418700</v>
      </c>
      <c r="G10220" t="s">
        <v>18</v>
      </c>
      <c r="H10220" t="s">
        <v>18</v>
      </c>
      <c r="I10220" t="s">
        <v>76</v>
      </c>
      <c r="J10220" t="s">
        <v>77</v>
      </c>
      <c r="K10220" t="s">
        <v>78</v>
      </c>
    </row>
    <row r="10221" spans="1:11">
      <c r="A10221" s="8">
        <v>44273</v>
      </c>
      <c r="B10221">
        <v>191.7533</v>
      </c>
      <c r="C10221">
        <v>191.88120000000001</v>
      </c>
      <c r="D10221">
        <v>188.5959</v>
      </c>
      <c r="E10221">
        <v>189.12710000000001</v>
      </c>
      <c r="F10221">
        <v>9644500</v>
      </c>
      <c r="G10221" t="s">
        <v>18</v>
      </c>
      <c r="H10221" t="s">
        <v>18</v>
      </c>
      <c r="I10221" t="s">
        <v>76</v>
      </c>
      <c r="J10221" t="s">
        <v>77</v>
      </c>
      <c r="K10221" t="s">
        <v>78</v>
      </c>
    </row>
    <row r="10222" spans="1:11">
      <c r="A10222" s="8">
        <v>44274</v>
      </c>
      <c r="B10222">
        <v>187.7894</v>
      </c>
      <c r="C10222">
        <v>190.81890000000001</v>
      </c>
      <c r="D10222">
        <v>186.64840000000001</v>
      </c>
      <c r="E10222">
        <v>188.00569999999999</v>
      </c>
      <c r="F10222">
        <v>28354600</v>
      </c>
      <c r="G10222" t="s">
        <v>18</v>
      </c>
      <c r="H10222" t="s">
        <v>18</v>
      </c>
      <c r="I10222" t="s">
        <v>76</v>
      </c>
      <c r="J10222" t="s">
        <v>77</v>
      </c>
      <c r="K10222" t="s">
        <v>78</v>
      </c>
    </row>
    <row r="10223" spans="1:11">
      <c r="A10223" s="8">
        <v>44277</v>
      </c>
      <c r="B10223">
        <v>190.09100000000001</v>
      </c>
      <c r="C10223">
        <v>193.11070000000001</v>
      </c>
      <c r="D10223">
        <v>188.85169999999999</v>
      </c>
      <c r="E10223">
        <v>189.69759999999999</v>
      </c>
      <c r="F10223">
        <v>8838500</v>
      </c>
      <c r="G10223" t="s">
        <v>18</v>
      </c>
      <c r="H10223" t="s">
        <v>18</v>
      </c>
      <c r="I10223" t="s">
        <v>76</v>
      </c>
      <c r="J10223" t="s">
        <v>77</v>
      </c>
      <c r="K10223" t="s">
        <v>78</v>
      </c>
    </row>
    <row r="10224" spans="1:11">
      <c r="A10224" s="8">
        <v>44278</v>
      </c>
      <c r="B10224">
        <v>188.44839999999999</v>
      </c>
      <c r="C10224">
        <v>189.18610000000001</v>
      </c>
      <c r="D10224">
        <v>184.8877</v>
      </c>
      <c r="E10224">
        <v>185.6353</v>
      </c>
      <c r="F10224">
        <v>10701200</v>
      </c>
      <c r="G10224" t="s">
        <v>18</v>
      </c>
      <c r="H10224" t="s">
        <v>18</v>
      </c>
      <c r="I10224" t="s">
        <v>76</v>
      </c>
      <c r="J10224" t="s">
        <v>77</v>
      </c>
      <c r="K10224" t="s">
        <v>78</v>
      </c>
    </row>
    <row r="10225" spans="1:11">
      <c r="A10225" s="8">
        <v>44279</v>
      </c>
      <c r="B10225">
        <v>186.9435</v>
      </c>
      <c r="C10225">
        <v>187.37620000000001</v>
      </c>
      <c r="D10225">
        <v>181.6123</v>
      </c>
      <c r="E10225">
        <v>181.691</v>
      </c>
      <c r="F10225">
        <v>13549100</v>
      </c>
      <c r="G10225" t="s">
        <v>18</v>
      </c>
      <c r="H10225" t="s">
        <v>18</v>
      </c>
      <c r="I10225" t="s">
        <v>76</v>
      </c>
      <c r="J10225" t="s">
        <v>77</v>
      </c>
      <c r="K10225" t="s">
        <v>78</v>
      </c>
    </row>
    <row r="10226" spans="1:11">
      <c r="A10226" s="8">
        <v>44280</v>
      </c>
      <c r="B10226">
        <v>178.8681</v>
      </c>
      <c r="C10226">
        <v>184.63200000000001</v>
      </c>
      <c r="D10226">
        <v>178.04179999999999</v>
      </c>
      <c r="E10226">
        <v>183.8451</v>
      </c>
      <c r="F10226">
        <v>9609200</v>
      </c>
      <c r="G10226" t="s">
        <v>18</v>
      </c>
      <c r="H10226" t="s">
        <v>18</v>
      </c>
      <c r="I10226" t="s">
        <v>76</v>
      </c>
      <c r="J10226" t="s">
        <v>77</v>
      </c>
      <c r="K10226" t="s">
        <v>78</v>
      </c>
    </row>
    <row r="10227" spans="1:11">
      <c r="A10227" s="8">
        <v>44281</v>
      </c>
      <c r="B10227">
        <v>185.7337</v>
      </c>
      <c r="C10227">
        <v>185.88120000000001</v>
      </c>
      <c r="D10227">
        <v>179.5763</v>
      </c>
      <c r="E10227">
        <v>182.87139999999999</v>
      </c>
      <c r="F10227">
        <v>10196100</v>
      </c>
      <c r="G10227" t="s">
        <v>18</v>
      </c>
      <c r="H10227" t="s">
        <v>18</v>
      </c>
      <c r="I10227" t="s">
        <v>76</v>
      </c>
      <c r="J10227" t="s">
        <v>77</v>
      </c>
      <c r="K10227" t="s">
        <v>78</v>
      </c>
    </row>
    <row r="10228" spans="1:11">
      <c r="A10228" s="8">
        <v>44284</v>
      </c>
      <c r="B10228">
        <v>182.20249999999999</v>
      </c>
      <c r="C10228">
        <v>182.89099999999999</v>
      </c>
      <c r="D10228">
        <v>180.14680000000001</v>
      </c>
      <c r="E10228">
        <v>181.81890000000001</v>
      </c>
      <c r="F10228">
        <v>7544700</v>
      </c>
      <c r="G10228" t="s">
        <v>18</v>
      </c>
      <c r="H10228" t="s">
        <v>18</v>
      </c>
      <c r="I10228" t="s">
        <v>76</v>
      </c>
      <c r="J10228" t="s">
        <v>77</v>
      </c>
      <c r="K10228" t="s">
        <v>78</v>
      </c>
    </row>
    <row r="10229" spans="1:11">
      <c r="A10229" s="8">
        <v>44285</v>
      </c>
      <c r="B10229">
        <v>180.81559999999999</v>
      </c>
      <c r="C10229">
        <v>183.26480000000001</v>
      </c>
      <c r="D10229">
        <v>180.55009999999999</v>
      </c>
      <c r="E10229">
        <v>182.48779999999999</v>
      </c>
      <c r="F10229">
        <v>5929700</v>
      </c>
      <c r="G10229" t="s">
        <v>18</v>
      </c>
      <c r="H10229" t="s">
        <v>18</v>
      </c>
      <c r="I10229" t="s">
        <v>76</v>
      </c>
      <c r="J10229" t="s">
        <v>77</v>
      </c>
      <c r="K10229" t="s">
        <v>78</v>
      </c>
    </row>
    <row r="10230" spans="1:11">
      <c r="A10230" s="8">
        <v>44286</v>
      </c>
      <c r="B10230">
        <v>182.78280000000001</v>
      </c>
      <c r="C10230">
        <v>183.83529999999999</v>
      </c>
      <c r="D10230">
        <v>181.39590000000001</v>
      </c>
      <c r="E10230">
        <v>181.49430000000001</v>
      </c>
      <c r="F10230">
        <v>8478000</v>
      </c>
      <c r="G10230" t="s">
        <v>18</v>
      </c>
      <c r="H10230" t="s">
        <v>18</v>
      </c>
      <c r="I10230" t="s">
        <v>76</v>
      </c>
      <c r="J10230" t="s">
        <v>77</v>
      </c>
      <c r="K10230" t="s">
        <v>78</v>
      </c>
    </row>
    <row r="10231" spans="1:11">
      <c r="A10231" s="8">
        <v>44287</v>
      </c>
      <c r="B10231">
        <v>183.37299999999999</v>
      </c>
      <c r="C10231">
        <v>185.9992</v>
      </c>
      <c r="D10231">
        <v>182.54679999999999</v>
      </c>
      <c r="E10231">
        <v>185.87129999999999</v>
      </c>
      <c r="F10231">
        <v>7749400</v>
      </c>
      <c r="G10231" t="s">
        <v>18</v>
      </c>
      <c r="H10231" t="s">
        <v>18</v>
      </c>
      <c r="I10231" t="s">
        <v>76</v>
      </c>
      <c r="J10231" t="s">
        <v>77</v>
      </c>
      <c r="K10231" t="s">
        <v>78</v>
      </c>
    </row>
    <row r="10232" spans="1:11">
      <c r="A10232" s="8">
        <v>44291</v>
      </c>
      <c r="B10232">
        <v>188.33029999999999</v>
      </c>
      <c r="C10232">
        <v>188.52709999999999</v>
      </c>
      <c r="D10232">
        <v>185.00579999999999</v>
      </c>
      <c r="E10232">
        <v>185.40899999999999</v>
      </c>
      <c r="F10232">
        <v>7405300</v>
      </c>
      <c r="G10232" t="s">
        <v>18</v>
      </c>
      <c r="H10232" t="s">
        <v>18</v>
      </c>
      <c r="I10232" t="s">
        <v>76</v>
      </c>
      <c r="J10232" t="s">
        <v>77</v>
      </c>
      <c r="K10232" t="s">
        <v>78</v>
      </c>
    </row>
    <row r="10233" spans="1:11">
      <c r="A10233" s="8">
        <v>44292</v>
      </c>
      <c r="B10233">
        <v>185.40899999999999</v>
      </c>
      <c r="C10233">
        <v>188.14349999999999</v>
      </c>
      <c r="D10233">
        <v>184.7894</v>
      </c>
      <c r="E10233">
        <v>186.6189</v>
      </c>
      <c r="F10233">
        <v>7926200</v>
      </c>
      <c r="G10233" t="s">
        <v>18</v>
      </c>
      <c r="H10233" t="s">
        <v>18</v>
      </c>
      <c r="I10233" t="s">
        <v>76</v>
      </c>
      <c r="J10233" t="s">
        <v>77</v>
      </c>
      <c r="K10233" t="s">
        <v>78</v>
      </c>
    </row>
    <row r="10234" spans="1:11">
      <c r="A10234" s="8">
        <v>44293</v>
      </c>
      <c r="B10234">
        <v>186.68770000000001</v>
      </c>
      <c r="C10234">
        <v>187.209</v>
      </c>
      <c r="D10234">
        <v>183.8845</v>
      </c>
      <c r="E10234">
        <v>184.4845</v>
      </c>
      <c r="F10234">
        <v>6238700</v>
      </c>
      <c r="G10234" t="s">
        <v>18</v>
      </c>
      <c r="H10234" t="s">
        <v>18</v>
      </c>
      <c r="I10234" t="s">
        <v>76</v>
      </c>
      <c r="J10234" t="s">
        <v>77</v>
      </c>
      <c r="K10234" t="s">
        <v>78</v>
      </c>
    </row>
    <row r="10235" spans="1:11">
      <c r="A10235" s="8">
        <v>44294</v>
      </c>
      <c r="B10235">
        <v>184.13040000000001</v>
      </c>
      <c r="C10235">
        <v>184.96639999999999</v>
      </c>
      <c r="D10235">
        <v>182.58609999999999</v>
      </c>
      <c r="E10235">
        <v>184.2484</v>
      </c>
      <c r="F10235">
        <v>7763000</v>
      </c>
      <c r="G10235" t="s">
        <v>18</v>
      </c>
      <c r="H10235" t="s">
        <v>18</v>
      </c>
      <c r="I10235" t="s">
        <v>76</v>
      </c>
      <c r="J10235" t="s">
        <v>77</v>
      </c>
      <c r="K10235" t="s">
        <v>78</v>
      </c>
    </row>
    <row r="10236" spans="1:11">
      <c r="A10236" s="8">
        <v>44295</v>
      </c>
      <c r="B10236">
        <v>185.08449999999999</v>
      </c>
      <c r="C10236">
        <v>185.1336</v>
      </c>
      <c r="D10236">
        <v>183.0976</v>
      </c>
      <c r="E10236">
        <v>184.809</v>
      </c>
      <c r="F10236">
        <v>6089300</v>
      </c>
      <c r="G10236" t="s">
        <v>18</v>
      </c>
      <c r="H10236" t="s">
        <v>18</v>
      </c>
      <c r="I10236" t="s">
        <v>76</v>
      </c>
      <c r="J10236" t="s">
        <v>77</v>
      </c>
      <c r="K10236" t="s">
        <v>78</v>
      </c>
    </row>
    <row r="10237" spans="1:11">
      <c r="A10237" s="8">
        <v>44298</v>
      </c>
      <c r="B10237">
        <v>184.6713</v>
      </c>
      <c r="C10237">
        <v>184.7697</v>
      </c>
      <c r="D10237">
        <v>182.43860000000001</v>
      </c>
      <c r="E10237">
        <v>183.43199999999999</v>
      </c>
      <c r="F10237">
        <v>6662500</v>
      </c>
      <c r="G10237" t="s">
        <v>18</v>
      </c>
      <c r="H10237" t="s">
        <v>18</v>
      </c>
      <c r="I10237" t="s">
        <v>76</v>
      </c>
      <c r="J10237" t="s">
        <v>77</v>
      </c>
      <c r="K10237" t="s">
        <v>78</v>
      </c>
    </row>
    <row r="10238" spans="1:11">
      <c r="A10238" s="8">
        <v>44299</v>
      </c>
      <c r="B10238">
        <v>182.54679999999999</v>
      </c>
      <c r="C10238">
        <v>183.3828</v>
      </c>
      <c r="D10238">
        <v>181.57300000000001</v>
      </c>
      <c r="E10238">
        <v>182.44839999999999</v>
      </c>
      <c r="F10238">
        <v>6826500</v>
      </c>
      <c r="G10238" t="s">
        <v>18</v>
      </c>
      <c r="H10238" t="s">
        <v>18</v>
      </c>
      <c r="I10238" t="s">
        <v>76</v>
      </c>
      <c r="J10238" t="s">
        <v>77</v>
      </c>
      <c r="K10238" t="s">
        <v>78</v>
      </c>
    </row>
    <row r="10239" spans="1:11">
      <c r="A10239" s="8">
        <v>44300</v>
      </c>
      <c r="B10239">
        <v>182.9205</v>
      </c>
      <c r="C10239">
        <v>187.27789999999999</v>
      </c>
      <c r="D10239">
        <v>182.66480000000001</v>
      </c>
      <c r="E10239">
        <v>184.3861</v>
      </c>
      <c r="F10239">
        <v>9089900</v>
      </c>
      <c r="G10239" t="s">
        <v>18</v>
      </c>
      <c r="H10239" t="s">
        <v>18</v>
      </c>
      <c r="I10239" t="s">
        <v>76</v>
      </c>
      <c r="J10239" t="s">
        <v>77</v>
      </c>
      <c r="K10239" t="s">
        <v>78</v>
      </c>
    </row>
    <row r="10240" spans="1:11">
      <c r="A10240" s="8">
        <v>44301</v>
      </c>
      <c r="B10240">
        <v>185.00579999999999</v>
      </c>
      <c r="C10240">
        <v>185.80250000000001</v>
      </c>
      <c r="D10240">
        <v>182.655</v>
      </c>
      <c r="E10240">
        <v>182.88120000000001</v>
      </c>
      <c r="F10240">
        <v>7262500</v>
      </c>
      <c r="G10240" t="s">
        <v>18</v>
      </c>
      <c r="H10240" t="s">
        <v>18</v>
      </c>
      <c r="I10240" t="s">
        <v>76</v>
      </c>
      <c r="J10240" t="s">
        <v>77</v>
      </c>
      <c r="K10240" t="s">
        <v>78</v>
      </c>
    </row>
    <row r="10241" spans="1:11">
      <c r="A10241" s="8">
        <v>44302</v>
      </c>
      <c r="B10241">
        <v>184.49430000000001</v>
      </c>
      <c r="C10241">
        <v>186.3631</v>
      </c>
      <c r="D10241">
        <v>183.14680000000001</v>
      </c>
      <c r="E10241">
        <v>184.18940000000001</v>
      </c>
      <c r="F10241">
        <v>9453500</v>
      </c>
      <c r="G10241" t="s">
        <v>18</v>
      </c>
      <c r="H10241" t="s">
        <v>18</v>
      </c>
      <c r="I10241" t="s">
        <v>76</v>
      </c>
      <c r="J10241" t="s">
        <v>77</v>
      </c>
      <c r="K10241" t="s">
        <v>78</v>
      </c>
    </row>
    <row r="10242" spans="1:11">
      <c r="A10242" s="8">
        <v>44305</v>
      </c>
      <c r="B10242">
        <v>184.43530000000001</v>
      </c>
      <c r="C10242">
        <v>187.20910000000001</v>
      </c>
      <c r="D10242">
        <v>182.60579999999999</v>
      </c>
      <c r="E10242">
        <v>184.35659999999999</v>
      </c>
      <c r="F10242">
        <v>7625800</v>
      </c>
      <c r="G10242" t="s">
        <v>18</v>
      </c>
      <c r="H10242" t="s">
        <v>18</v>
      </c>
      <c r="I10242" t="s">
        <v>76</v>
      </c>
      <c r="J10242" t="s">
        <v>77</v>
      </c>
      <c r="K10242" t="s">
        <v>78</v>
      </c>
    </row>
    <row r="10243" spans="1:11">
      <c r="A10243" s="8">
        <v>44306</v>
      </c>
      <c r="B10243">
        <v>184.21889999999999</v>
      </c>
      <c r="C10243">
        <v>184.99590000000001</v>
      </c>
      <c r="D10243">
        <v>178.83860000000001</v>
      </c>
      <c r="E10243">
        <v>179.7927</v>
      </c>
      <c r="F10243">
        <v>10765800</v>
      </c>
      <c r="G10243" t="s">
        <v>18</v>
      </c>
      <c r="H10243" t="s">
        <v>18</v>
      </c>
      <c r="I10243" t="s">
        <v>76</v>
      </c>
      <c r="J10243" t="s">
        <v>77</v>
      </c>
      <c r="K10243" t="s">
        <v>78</v>
      </c>
    </row>
    <row r="10244" spans="1:11">
      <c r="A10244" s="8">
        <v>44307</v>
      </c>
      <c r="B10244">
        <v>178.31729999999999</v>
      </c>
      <c r="C10244">
        <v>180.37299999999999</v>
      </c>
      <c r="D10244">
        <v>175.9271</v>
      </c>
      <c r="E10244">
        <v>180.10740000000001</v>
      </c>
      <c r="F10244">
        <v>8400200</v>
      </c>
      <c r="G10244" t="s">
        <v>18</v>
      </c>
      <c r="H10244" t="s">
        <v>18</v>
      </c>
      <c r="I10244" t="s">
        <v>76</v>
      </c>
      <c r="J10244" t="s">
        <v>77</v>
      </c>
      <c r="K10244" t="s">
        <v>78</v>
      </c>
    </row>
    <row r="10245" spans="1:11">
      <c r="A10245" s="8">
        <v>44308</v>
      </c>
      <c r="B10245">
        <v>181.19919999999999</v>
      </c>
      <c r="C10245">
        <v>181.8484</v>
      </c>
      <c r="D10245">
        <v>178.2877</v>
      </c>
      <c r="E10245">
        <v>179.76310000000001</v>
      </c>
      <c r="F10245">
        <v>7378300</v>
      </c>
      <c r="G10245" t="s">
        <v>18</v>
      </c>
      <c r="H10245" t="s">
        <v>18</v>
      </c>
      <c r="I10245" t="s">
        <v>76</v>
      </c>
      <c r="J10245" t="s">
        <v>77</v>
      </c>
      <c r="K10245" t="s">
        <v>78</v>
      </c>
    </row>
    <row r="10246" spans="1:11">
      <c r="A10246" s="8">
        <v>44309</v>
      </c>
      <c r="B10246">
        <v>179.35990000000001</v>
      </c>
      <c r="C10246">
        <v>180.8845</v>
      </c>
      <c r="D10246">
        <v>178.97630000000001</v>
      </c>
      <c r="E10246">
        <v>180.0189</v>
      </c>
      <c r="F10246">
        <v>6075500</v>
      </c>
      <c r="G10246" t="s">
        <v>18</v>
      </c>
      <c r="H10246" t="s">
        <v>18</v>
      </c>
      <c r="I10246" t="s">
        <v>76</v>
      </c>
      <c r="J10246" t="s">
        <v>77</v>
      </c>
      <c r="K10246" t="s">
        <v>78</v>
      </c>
    </row>
    <row r="10247" spans="1:11">
      <c r="A10247" s="8">
        <v>44312</v>
      </c>
      <c r="B10247">
        <v>180.9435</v>
      </c>
      <c r="C10247">
        <v>182.5566</v>
      </c>
      <c r="D10247">
        <v>180.255</v>
      </c>
      <c r="E10247">
        <v>181.2484</v>
      </c>
      <c r="F10247">
        <v>6178300</v>
      </c>
      <c r="G10247" t="s">
        <v>18</v>
      </c>
      <c r="H10247" t="s">
        <v>18</v>
      </c>
      <c r="I10247" t="s">
        <v>76</v>
      </c>
      <c r="J10247" t="s">
        <v>77</v>
      </c>
      <c r="K10247" t="s">
        <v>78</v>
      </c>
    </row>
    <row r="10248" spans="1:11">
      <c r="A10248" s="8">
        <v>44313</v>
      </c>
      <c r="B10248">
        <v>181.95660000000001</v>
      </c>
      <c r="C10248">
        <v>182.76310000000001</v>
      </c>
      <c r="D10248">
        <v>181.13040000000001</v>
      </c>
      <c r="E10248">
        <v>181.6123</v>
      </c>
      <c r="F10248">
        <v>4870000</v>
      </c>
      <c r="G10248" t="s">
        <v>18</v>
      </c>
      <c r="H10248" t="s">
        <v>18</v>
      </c>
      <c r="I10248" t="s">
        <v>76</v>
      </c>
      <c r="J10248" t="s">
        <v>77</v>
      </c>
      <c r="K10248" t="s">
        <v>78</v>
      </c>
    </row>
    <row r="10249" spans="1:11">
      <c r="A10249" s="8">
        <v>44314</v>
      </c>
      <c r="B10249">
        <v>181.75989999999999</v>
      </c>
      <c r="C10249">
        <v>181.75989999999999</v>
      </c>
      <c r="D10249">
        <v>179.82220000000001</v>
      </c>
      <c r="E10249">
        <v>180.3828</v>
      </c>
      <c r="F10249">
        <v>5199300</v>
      </c>
      <c r="G10249" t="s">
        <v>18</v>
      </c>
      <c r="H10249" t="s">
        <v>18</v>
      </c>
      <c r="I10249" t="s">
        <v>76</v>
      </c>
      <c r="J10249" t="s">
        <v>77</v>
      </c>
      <c r="K10249" t="s">
        <v>78</v>
      </c>
    </row>
    <row r="10250" spans="1:11">
      <c r="A10250" s="8">
        <v>44315</v>
      </c>
      <c r="B10250">
        <v>181.7697</v>
      </c>
      <c r="C10250">
        <v>182.50739999999999</v>
      </c>
      <c r="D10250">
        <v>179.7533</v>
      </c>
      <c r="E10250">
        <v>182.291</v>
      </c>
      <c r="F10250">
        <v>5958300</v>
      </c>
      <c r="G10250" t="s">
        <v>18</v>
      </c>
      <c r="H10250" t="s">
        <v>18</v>
      </c>
      <c r="I10250" t="s">
        <v>76</v>
      </c>
      <c r="J10250" t="s">
        <v>77</v>
      </c>
      <c r="K10250" t="s">
        <v>78</v>
      </c>
    </row>
    <row r="10251" spans="1:11">
      <c r="A10251" s="8">
        <v>44316</v>
      </c>
      <c r="B10251">
        <v>181.2681</v>
      </c>
      <c r="C10251">
        <v>183.26480000000001</v>
      </c>
      <c r="D10251">
        <v>180.53039999999999</v>
      </c>
      <c r="E10251">
        <v>182.96969999999999</v>
      </c>
      <c r="F10251">
        <v>7866300</v>
      </c>
      <c r="G10251" t="s">
        <v>18</v>
      </c>
      <c r="H10251" t="s">
        <v>18</v>
      </c>
      <c r="I10251" t="s">
        <v>76</v>
      </c>
      <c r="J10251" t="s">
        <v>77</v>
      </c>
      <c r="K10251" t="s">
        <v>78</v>
      </c>
    </row>
    <row r="10252" spans="1:11">
      <c r="A10252" s="8">
        <v>44319</v>
      </c>
      <c r="B10252">
        <v>184.6123</v>
      </c>
      <c r="C10252">
        <v>186.1172</v>
      </c>
      <c r="D10252">
        <v>182.2123</v>
      </c>
      <c r="E10252">
        <v>182.46809999999999</v>
      </c>
      <c r="F10252">
        <v>7542800</v>
      </c>
      <c r="G10252" t="s">
        <v>18</v>
      </c>
      <c r="H10252" t="s">
        <v>18</v>
      </c>
      <c r="I10252" t="s">
        <v>76</v>
      </c>
      <c r="J10252" t="s">
        <v>77</v>
      </c>
      <c r="K10252" t="s">
        <v>78</v>
      </c>
    </row>
    <row r="10253" spans="1:11">
      <c r="A10253" s="8">
        <v>44320</v>
      </c>
      <c r="B10253">
        <v>181.83860000000001</v>
      </c>
      <c r="C10253">
        <v>182.58609999999999</v>
      </c>
      <c r="D10253">
        <v>179.32050000000001</v>
      </c>
      <c r="E10253">
        <v>181.2287</v>
      </c>
      <c r="F10253">
        <v>7069300</v>
      </c>
      <c r="G10253" t="s">
        <v>18</v>
      </c>
      <c r="H10253" t="s">
        <v>18</v>
      </c>
      <c r="I10253" t="s">
        <v>76</v>
      </c>
      <c r="J10253" t="s">
        <v>77</v>
      </c>
      <c r="K10253" t="s">
        <v>78</v>
      </c>
    </row>
    <row r="10254" spans="1:11">
      <c r="A10254" s="8">
        <v>44321</v>
      </c>
      <c r="B10254">
        <v>181.97630000000001</v>
      </c>
      <c r="C10254">
        <v>181.97630000000001</v>
      </c>
      <c r="D10254">
        <v>178.3861</v>
      </c>
      <c r="E10254">
        <v>178.53370000000001</v>
      </c>
      <c r="F10254">
        <v>5901700</v>
      </c>
      <c r="G10254" t="s">
        <v>18</v>
      </c>
      <c r="H10254" t="s">
        <v>18</v>
      </c>
      <c r="I10254" t="s">
        <v>76</v>
      </c>
      <c r="J10254" t="s">
        <v>77</v>
      </c>
      <c r="K10254" t="s">
        <v>78</v>
      </c>
    </row>
    <row r="10255" spans="1:11">
      <c r="A10255" s="8">
        <v>44322</v>
      </c>
      <c r="B10255">
        <v>179.78280000000001</v>
      </c>
      <c r="C10255">
        <v>179.98939999999999</v>
      </c>
      <c r="D10255">
        <v>176.86150000000001</v>
      </c>
      <c r="E10255">
        <v>178.8091</v>
      </c>
      <c r="F10255">
        <v>6944900</v>
      </c>
      <c r="G10255" t="s">
        <v>18</v>
      </c>
      <c r="H10255" t="s">
        <v>18</v>
      </c>
      <c r="I10255" t="s">
        <v>76</v>
      </c>
      <c r="J10255" t="s">
        <v>77</v>
      </c>
      <c r="K10255" t="s">
        <v>78</v>
      </c>
    </row>
    <row r="10256" spans="1:11">
      <c r="A10256" s="8">
        <v>44323</v>
      </c>
      <c r="B10256">
        <v>179.01560000000001</v>
      </c>
      <c r="C10256">
        <v>182.08449999999999</v>
      </c>
      <c r="D10256">
        <v>178.53370000000001</v>
      </c>
      <c r="E10256">
        <v>181.8091</v>
      </c>
      <c r="F10256">
        <v>6888400</v>
      </c>
      <c r="G10256" t="s">
        <v>18</v>
      </c>
      <c r="H10256" t="s">
        <v>18</v>
      </c>
      <c r="I10256" t="s">
        <v>76</v>
      </c>
      <c r="J10256" t="s">
        <v>77</v>
      </c>
      <c r="K10256" t="s">
        <v>78</v>
      </c>
    </row>
    <row r="10257" spans="1:11">
      <c r="A10257" s="8">
        <v>44326</v>
      </c>
      <c r="B10257">
        <v>182.655</v>
      </c>
      <c r="C10257">
        <v>183.9042</v>
      </c>
      <c r="D10257">
        <v>181.01240000000001</v>
      </c>
      <c r="E10257">
        <v>181.27789999999999</v>
      </c>
      <c r="F10257">
        <v>8260300</v>
      </c>
      <c r="G10257" t="s">
        <v>18</v>
      </c>
      <c r="H10257" t="s">
        <v>18</v>
      </c>
      <c r="I10257" t="s">
        <v>76</v>
      </c>
      <c r="J10257" t="s">
        <v>77</v>
      </c>
      <c r="K10257" t="s">
        <v>78</v>
      </c>
    </row>
    <row r="10258" spans="1:11">
      <c r="A10258" s="8">
        <v>44327</v>
      </c>
      <c r="B10258">
        <v>178.81890000000001</v>
      </c>
      <c r="C10258">
        <v>179.26150000000001</v>
      </c>
      <c r="D10258">
        <v>175.50409999999999</v>
      </c>
      <c r="E10258">
        <v>178.691</v>
      </c>
      <c r="F10258">
        <v>10865600</v>
      </c>
      <c r="G10258" t="s">
        <v>18</v>
      </c>
      <c r="H10258" t="s">
        <v>18</v>
      </c>
      <c r="I10258" t="s">
        <v>76</v>
      </c>
      <c r="J10258" t="s">
        <v>77</v>
      </c>
      <c r="K10258" t="s">
        <v>78</v>
      </c>
    </row>
    <row r="10259" spans="1:11">
      <c r="A10259" s="8">
        <v>44328</v>
      </c>
      <c r="B10259">
        <v>177.73689999999999</v>
      </c>
      <c r="C10259">
        <v>179.46809999999999</v>
      </c>
      <c r="D10259">
        <v>174.66810000000001</v>
      </c>
      <c r="E10259">
        <v>174.93369999999999</v>
      </c>
      <c r="F10259">
        <v>8988100</v>
      </c>
      <c r="G10259" t="s">
        <v>18</v>
      </c>
      <c r="H10259" t="s">
        <v>18</v>
      </c>
      <c r="I10259" t="s">
        <v>76</v>
      </c>
      <c r="J10259" t="s">
        <v>77</v>
      </c>
      <c r="K10259" t="s">
        <v>78</v>
      </c>
    </row>
    <row r="10260" spans="1:11">
      <c r="A10260" s="8">
        <v>44329</v>
      </c>
      <c r="B10260">
        <v>175.4451</v>
      </c>
      <c r="C10260">
        <v>177.7861</v>
      </c>
      <c r="D10260">
        <v>172.91730000000001</v>
      </c>
      <c r="E10260">
        <v>175.41560000000001</v>
      </c>
      <c r="F10260">
        <v>12332200</v>
      </c>
      <c r="G10260" t="s">
        <v>18</v>
      </c>
      <c r="H10260" t="s">
        <v>18</v>
      </c>
      <c r="I10260" t="s">
        <v>76</v>
      </c>
      <c r="J10260" t="s">
        <v>77</v>
      </c>
      <c r="K10260" t="s">
        <v>78</v>
      </c>
    </row>
    <row r="10261" spans="1:11">
      <c r="A10261" s="8">
        <v>44330</v>
      </c>
      <c r="B10261">
        <v>170.0943</v>
      </c>
      <c r="C10261">
        <v>172.0419</v>
      </c>
      <c r="D10261">
        <v>166.01240000000001</v>
      </c>
      <c r="E10261">
        <v>170.85169999999999</v>
      </c>
      <c r="F10261">
        <v>33149400</v>
      </c>
      <c r="G10261" t="s">
        <v>18</v>
      </c>
      <c r="H10261" t="s">
        <v>18</v>
      </c>
      <c r="I10261" t="s">
        <v>76</v>
      </c>
      <c r="J10261" t="s">
        <v>77</v>
      </c>
      <c r="K10261" t="s">
        <v>78</v>
      </c>
    </row>
    <row r="10262" spans="1:11">
      <c r="A10262" s="8">
        <v>44333</v>
      </c>
      <c r="B10262">
        <v>169.8681</v>
      </c>
      <c r="C10262">
        <v>170.1534</v>
      </c>
      <c r="D10262">
        <v>165.80590000000001</v>
      </c>
      <c r="E10262">
        <v>167.2911</v>
      </c>
      <c r="F10262">
        <v>17771600</v>
      </c>
      <c r="G10262" t="s">
        <v>18</v>
      </c>
      <c r="H10262" t="s">
        <v>18</v>
      </c>
      <c r="I10262" t="s">
        <v>76</v>
      </c>
      <c r="J10262" t="s">
        <v>77</v>
      </c>
      <c r="K10262" t="s">
        <v>78</v>
      </c>
    </row>
    <row r="10263" spans="1:11">
      <c r="A10263" s="8">
        <v>44334</v>
      </c>
      <c r="B10263">
        <v>167.46809999999999</v>
      </c>
      <c r="C10263">
        <v>168.45169999999999</v>
      </c>
      <c r="D10263">
        <v>166.67140000000001</v>
      </c>
      <c r="E10263">
        <v>166.89760000000001</v>
      </c>
      <c r="F10263">
        <v>10401000</v>
      </c>
      <c r="G10263" t="s">
        <v>18</v>
      </c>
      <c r="H10263" t="s">
        <v>18</v>
      </c>
      <c r="I10263" t="s">
        <v>76</v>
      </c>
      <c r="J10263" t="s">
        <v>77</v>
      </c>
      <c r="K10263" t="s">
        <v>78</v>
      </c>
    </row>
    <row r="10264" spans="1:11">
      <c r="A10264" s="8">
        <v>44335</v>
      </c>
      <c r="B10264">
        <v>164.9599</v>
      </c>
      <c r="C10264">
        <v>166.62219999999999</v>
      </c>
      <c r="D10264">
        <v>164.35990000000001</v>
      </c>
      <c r="E10264">
        <v>166.49440000000001</v>
      </c>
      <c r="F10264">
        <v>9251000</v>
      </c>
      <c r="G10264" t="s">
        <v>18</v>
      </c>
      <c r="H10264" t="s">
        <v>18</v>
      </c>
      <c r="I10264" t="s">
        <v>76</v>
      </c>
      <c r="J10264" t="s">
        <v>77</v>
      </c>
      <c r="K10264" t="s">
        <v>78</v>
      </c>
    </row>
    <row r="10265" spans="1:11">
      <c r="A10265" s="8">
        <v>44336</v>
      </c>
      <c r="B10265">
        <v>166.43539999999999</v>
      </c>
      <c r="C10265">
        <v>169.0812</v>
      </c>
      <c r="D10265">
        <v>166.20910000000001</v>
      </c>
      <c r="E10265">
        <v>168.55009999999999</v>
      </c>
      <c r="F10265">
        <v>7400700</v>
      </c>
      <c r="G10265" t="s">
        <v>18</v>
      </c>
      <c r="H10265" t="s">
        <v>18</v>
      </c>
      <c r="I10265" t="s">
        <v>76</v>
      </c>
      <c r="J10265" t="s">
        <v>77</v>
      </c>
      <c r="K10265" t="s">
        <v>78</v>
      </c>
    </row>
    <row r="10266" spans="1:11">
      <c r="A10266" s="8">
        <v>44337</v>
      </c>
      <c r="B10266">
        <v>169.39599999999999</v>
      </c>
      <c r="C10266">
        <v>170.28120000000001</v>
      </c>
      <c r="D10266">
        <v>168.70750000000001</v>
      </c>
      <c r="E10266">
        <v>169.57300000000001</v>
      </c>
      <c r="F10266">
        <v>8105700</v>
      </c>
      <c r="G10266" t="s">
        <v>18</v>
      </c>
      <c r="H10266" t="s">
        <v>18</v>
      </c>
      <c r="I10266" t="s">
        <v>76</v>
      </c>
      <c r="J10266" t="s">
        <v>77</v>
      </c>
      <c r="K10266" t="s">
        <v>78</v>
      </c>
    </row>
    <row r="10267" spans="1:11">
      <c r="A10267" s="8">
        <v>44340</v>
      </c>
      <c r="B10267">
        <v>169.62219999999999</v>
      </c>
      <c r="C10267">
        <v>172.23859999999999</v>
      </c>
      <c r="D10267">
        <v>168.93369999999999</v>
      </c>
      <c r="E10267">
        <v>171.45169999999999</v>
      </c>
      <c r="F10267">
        <v>7346700</v>
      </c>
      <c r="G10267" t="s">
        <v>18</v>
      </c>
      <c r="H10267" t="s">
        <v>18</v>
      </c>
      <c r="I10267" t="s">
        <v>76</v>
      </c>
      <c r="J10267" t="s">
        <v>77</v>
      </c>
      <c r="K10267" t="s">
        <v>78</v>
      </c>
    </row>
    <row r="10268" spans="1:11">
      <c r="A10268" s="8">
        <v>44341</v>
      </c>
      <c r="B10268">
        <v>172.72059999999999</v>
      </c>
      <c r="C10268">
        <v>174.5402</v>
      </c>
      <c r="D10268">
        <v>172.52379999999999</v>
      </c>
      <c r="E10268">
        <v>173.28120000000001</v>
      </c>
      <c r="F10268">
        <v>8089700</v>
      </c>
      <c r="G10268" t="s">
        <v>18</v>
      </c>
      <c r="H10268" t="s">
        <v>18</v>
      </c>
      <c r="I10268" t="s">
        <v>76</v>
      </c>
      <c r="J10268" t="s">
        <v>77</v>
      </c>
      <c r="K10268" t="s">
        <v>78</v>
      </c>
    </row>
    <row r="10269" spans="1:11">
      <c r="A10269" s="8">
        <v>44342</v>
      </c>
      <c r="B10269">
        <v>173.72380000000001</v>
      </c>
      <c r="C10269">
        <v>174.9828</v>
      </c>
      <c r="D10269">
        <v>173.3107</v>
      </c>
      <c r="E10269">
        <v>173.5763</v>
      </c>
      <c r="F10269">
        <v>8086200</v>
      </c>
      <c r="G10269" t="s">
        <v>18</v>
      </c>
      <c r="H10269" t="s">
        <v>18</v>
      </c>
      <c r="I10269" t="s">
        <v>76</v>
      </c>
      <c r="J10269" t="s">
        <v>77</v>
      </c>
      <c r="K10269" t="s">
        <v>78</v>
      </c>
    </row>
    <row r="10270" spans="1:11">
      <c r="A10270" s="8">
        <v>44343</v>
      </c>
      <c r="B10270">
        <v>174.29429999999999</v>
      </c>
      <c r="C10270">
        <v>176.64510000000001</v>
      </c>
      <c r="D10270">
        <v>173.89099999999999</v>
      </c>
      <c r="E10270">
        <v>176.10419999999999</v>
      </c>
      <c r="F10270">
        <v>13567800</v>
      </c>
      <c r="G10270" t="s">
        <v>18</v>
      </c>
      <c r="H10270" t="s">
        <v>18</v>
      </c>
      <c r="I10270" t="s">
        <v>76</v>
      </c>
      <c r="J10270" t="s">
        <v>77</v>
      </c>
      <c r="K10270" t="s">
        <v>78</v>
      </c>
    </row>
    <row r="10271" spans="1:11">
      <c r="A10271" s="8">
        <v>44344</v>
      </c>
      <c r="B10271">
        <v>176.56639999999999</v>
      </c>
      <c r="C10271">
        <v>177.18610000000001</v>
      </c>
      <c r="D10271">
        <v>175.15989999999999</v>
      </c>
      <c r="E10271">
        <v>175.72049999999999</v>
      </c>
      <c r="F10271">
        <v>7124800</v>
      </c>
      <c r="G10271" t="s">
        <v>18</v>
      </c>
      <c r="H10271" t="s">
        <v>18</v>
      </c>
      <c r="I10271" t="s">
        <v>76</v>
      </c>
      <c r="J10271" t="s">
        <v>77</v>
      </c>
      <c r="K10271" t="s">
        <v>78</v>
      </c>
    </row>
    <row r="10272" spans="1:11">
      <c r="A10272" s="8">
        <v>44348</v>
      </c>
      <c r="B10272">
        <v>177.22550000000001</v>
      </c>
      <c r="C10272">
        <v>178.0419</v>
      </c>
      <c r="D10272">
        <v>175.8091</v>
      </c>
      <c r="E10272">
        <v>175.9075</v>
      </c>
      <c r="F10272">
        <v>7475600</v>
      </c>
      <c r="G10272" t="s">
        <v>18</v>
      </c>
      <c r="H10272" t="s">
        <v>18</v>
      </c>
      <c r="I10272" t="s">
        <v>76</v>
      </c>
      <c r="J10272" t="s">
        <v>77</v>
      </c>
      <c r="K10272" t="s">
        <v>78</v>
      </c>
    </row>
    <row r="10273" spans="1:11">
      <c r="A10273" s="8">
        <v>44349</v>
      </c>
      <c r="B10273">
        <v>176.10419999999999</v>
      </c>
      <c r="C10273">
        <v>176.16319999999999</v>
      </c>
      <c r="D10273">
        <v>174.02879999999999</v>
      </c>
      <c r="E10273">
        <v>174.0976</v>
      </c>
      <c r="F10273">
        <v>7851700</v>
      </c>
      <c r="G10273" t="s">
        <v>18</v>
      </c>
      <c r="H10273" t="s">
        <v>18</v>
      </c>
      <c r="I10273" t="s">
        <v>76</v>
      </c>
      <c r="J10273" t="s">
        <v>77</v>
      </c>
      <c r="K10273" t="s">
        <v>78</v>
      </c>
    </row>
    <row r="10274" spans="1:11">
      <c r="A10274" s="8">
        <v>44350</v>
      </c>
      <c r="B10274">
        <v>173.37960000000001</v>
      </c>
      <c r="C10274">
        <v>174.06809999999999</v>
      </c>
      <c r="D10274">
        <v>172.54349999999999</v>
      </c>
      <c r="E10274">
        <v>173.3501</v>
      </c>
      <c r="F10274">
        <v>5583900</v>
      </c>
      <c r="G10274" t="s">
        <v>18</v>
      </c>
      <c r="H10274" t="s">
        <v>18</v>
      </c>
      <c r="I10274" t="s">
        <v>76</v>
      </c>
      <c r="J10274" t="s">
        <v>77</v>
      </c>
      <c r="K10274" t="s">
        <v>78</v>
      </c>
    </row>
    <row r="10275" spans="1:11">
      <c r="A10275" s="8">
        <v>44351</v>
      </c>
      <c r="B10275">
        <v>173.04509999999999</v>
      </c>
      <c r="C10275">
        <v>174.60910000000001</v>
      </c>
      <c r="D10275">
        <v>172.7304</v>
      </c>
      <c r="E10275">
        <v>174.27459999999999</v>
      </c>
      <c r="F10275">
        <v>6343400</v>
      </c>
      <c r="G10275" t="s">
        <v>18</v>
      </c>
      <c r="H10275" t="s">
        <v>18</v>
      </c>
      <c r="I10275" t="s">
        <v>76</v>
      </c>
      <c r="J10275" t="s">
        <v>77</v>
      </c>
      <c r="K10275" t="s">
        <v>78</v>
      </c>
    </row>
    <row r="10276" spans="1:11">
      <c r="A10276" s="8">
        <v>44354</v>
      </c>
      <c r="B10276">
        <v>175.05170000000001</v>
      </c>
      <c r="C10276">
        <v>175.15010000000001</v>
      </c>
      <c r="D10276">
        <v>173.50739999999999</v>
      </c>
      <c r="E10276">
        <v>174.08779999999999</v>
      </c>
      <c r="F10276">
        <v>5178100</v>
      </c>
      <c r="G10276" t="s">
        <v>18</v>
      </c>
      <c r="H10276" t="s">
        <v>18</v>
      </c>
      <c r="I10276" t="s">
        <v>76</v>
      </c>
      <c r="J10276" t="s">
        <v>77</v>
      </c>
      <c r="K10276" t="s">
        <v>78</v>
      </c>
    </row>
    <row r="10277" spans="1:11">
      <c r="A10277" s="8">
        <v>44355</v>
      </c>
      <c r="B10277">
        <v>173.08449999999999</v>
      </c>
      <c r="C10277">
        <v>174.21559999999999</v>
      </c>
      <c r="D10277">
        <v>172.31729999999999</v>
      </c>
      <c r="E10277">
        <v>173.43860000000001</v>
      </c>
      <c r="F10277">
        <v>5356200</v>
      </c>
      <c r="G10277" t="s">
        <v>18</v>
      </c>
      <c r="H10277" t="s">
        <v>18</v>
      </c>
      <c r="I10277" t="s">
        <v>76</v>
      </c>
      <c r="J10277" t="s">
        <v>77</v>
      </c>
      <c r="K10277" t="s">
        <v>78</v>
      </c>
    </row>
    <row r="10278" spans="1:11">
      <c r="A10278" s="8">
        <v>44356</v>
      </c>
      <c r="B10278">
        <v>173.41890000000001</v>
      </c>
      <c r="C10278">
        <v>174.4222</v>
      </c>
      <c r="D10278">
        <v>172.99600000000001</v>
      </c>
      <c r="E10278">
        <v>173.1533</v>
      </c>
      <c r="F10278">
        <v>5082400</v>
      </c>
      <c r="G10278" t="s">
        <v>18</v>
      </c>
      <c r="H10278" t="s">
        <v>18</v>
      </c>
      <c r="I10278" t="s">
        <v>76</v>
      </c>
      <c r="J10278" t="s">
        <v>77</v>
      </c>
      <c r="K10278" t="s">
        <v>78</v>
      </c>
    </row>
    <row r="10279" spans="1:11">
      <c r="A10279" s="8">
        <v>44357</v>
      </c>
      <c r="B10279">
        <v>173.54679999999999</v>
      </c>
      <c r="C10279">
        <v>174.69759999999999</v>
      </c>
      <c r="D10279">
        <v>172.67140000000001</v>
      </c>
      <c r="E10279">
        <v>173.6747</v>
      </c>
      <c r="F10279">
        <v>5253000</v>
      </c>
      <c r="G10279" t="s">
        <v>18</v>
      </c>
      <c r="H10279" t="s">
        <v>18</v>
      </c>
      <c r="I10279" t="s">
        <v>76</v>
      </c>
      <c r="J10279" t="s">
        <v>77</v>
      </c>
      <c r="K10279" t="s">
        <v>78</v>
      </c>
    </row>
    <row r="10280" spans="1:11">
      <c r="A10280" s="8">
        <v>44358</v>
      </c>
      <c r="B10280">
        <v>174.5402</v>
      </c>
      <c r="C10280">
        <v>175.56319999999999</v>
      </c>
      <c r="D10280">
        <v>173.91069999999999</v>
      </c>
      <c r="E10280">
        <v>174.47139999999999</v>
      </c>
      <c r="F10280">
        <v>5476300</v>
      </c>
      <c r="G10280" t="s">
        <v>18</v>
      </c>
      <c r="H10280" t="s">
        <v>18</v>
      </c>
      <c r="I10280" t="s">
        <v>76</v>
      </c>
      <c r="J10280" t="s">
        <v>77</v>
      </c>
      <c r="K10280" t="s">
        <v>78</v>
      </c>
    </row>
    <row r="10281" spans="1:11">
      <c r="A10281" s="8">
        <v>44361</v>
      </c>
      <c r="B10281">
        <v>174.73689999999999</v>
      </c>
      <c r="C10281">
        <v>175.93690000000001</v>
      </c>
      <c r="D10281">
        <v>173.9992</v>
      </c>
      <c r="E10281">
        <v>175.25829999999999</v>
      </c>
      <c r="F10281">
        <v>10170000</v>
      </c>
      <c r="G10281" t="s">
        <v>18</v>
      </c>
      <c r="H10281" t="s">
        <v>18</v>
      </c>
      <c r="I10281" t="s">
        <v>76</v>
      </c>
      <c r="J10281" t="s">
        <v>77</v>
      </c>
      <c r="K10281" t="s">
        <v>78</v>
      </c>
    </row>
    <row r="10282" spans="1:11">
      <c r="A10282" s="8">
        <v>44362</v>
      </c>
      <c r="B10282">
        <v>175.25829999999999</v>
      </c>
      <c r="C10282">
        <v>175.7697</v>
      </c>
      <c r="D10282">
        <v>172.74019999999999</v>
      </c>
      <c r="E10282">
        <v>172.97630000000001</v>
      </c>
      <c r="F10282">
        <v>7895000</v>
      </c>
      <c r="G10282" t="s">
        <v>18</v>
      </c>
      <c r="H10282" t="s">
        <v>18</v>
      </c>
      <c r="I10282" t="s">
        <v>76</v>
      </c>
      <c r="J10282" t="s">
        <v>77</v>
      </c>
      <c r="K10282" t="s">
        <v>78</v>
      </c>
    </row>
    <row r="10283" spans="1:11">
      <c r="A10283" s="8">
        <v>44363</v>
      </c>
      <c r="B10283">
        <v>173.12389999999999</v>
      </c>
      <c r="C10283">
        <v>173.3698</v>
      </c>
      <c r="D10283">
        <v>170.70419999999999</v>
      </c>
      <c r="E10283">
        <v>171.79599999999999</v>
      </c>
      <c r="F10283">
        <v>8336000</v>
      </c>
      <c r="G10283" t="s">
        <v>18</v>
      </c>
      <c r="H10283" t="s">
        <v>18</v>
      </c>
      <c r="I10283" t="s">
        <v>76</v>
      </c>
      <c r="J10283" t="s">
        <v>77</v>
      </c>
      <c r="K10283" t="s">
        <v>78</v>
      </c>
    </row>
    <row r="10284" spans="1:11">
      <c r="A10284" s="8">
        <v>44364</v>
      </c>
      <c r="B10284">
        <v>171.72710000000001</v>
      </c>
      <c r="C10284">
        <v>173.36969999999999</v>
      </c>
      <c r="D10284">
        <v>170.98939999999999</v>
      </c>
      <c r="E10284">
        <v>171.7861</v>
      </c>
      <c r="F10284">
        <v>8906000</v>
      </c>
      <c r="G10284" t="s">
        <v>18</v>
      </c>
      <c r="H10284" t="s">
        <v>18</v>
      </c>
      <c r="I10284" t="s">
        <v>76</v>
      </c>
      <c r="J10284" t="s">
        <v>77</v>
      </c>
      <c r="K10284" t="s">
        <v>78</v>
      </c>
    </row>
    <row r="10285" spans="1:11">
      <c r="A10285" s="8">
        <v>44365</v>
      </c>
      <c r="B10285">
        <v>170.30090000000001</v>
      </c>
      <c r="C10285">
        <v>171.00909999999999</v>
      </c>
      <c r="D10285">
        <v>169.29759999999999</v>
      </c>
      <c r="E10285">
        <v>169.59270000000001</v>
      </c>
      <c r="F10285">
        <v>12357500</v>
      </c>
      <c r="G10285" t="s">
        <v>18</v>
      </c>
      <c r="H10285" t="s">
        <v>18</v>
      </c>
      <c r="I10285" t="s">
        <v>76</v>
      </c>
      <c r="J10285" t="s">
        <v>77</v>
      </c>
      <c r="K10285" t="s">
        <v>78</v>
      </c>
    </row>
    <row r="10286" spans="1:11">
      <c r="A10286" s="8">
        <v>44368</v>
      </c>
      <c r="B10286">
        <v>169.3075</v>
      </c>
      <c r="C10286">
        <v>171.4025</v>
      </c>
      <c r="D10286">
        <v>168.5009</v>
      </c>
      <c r="E10286">
        <v>171.1173</v>
      </c>
      <c r="F10286">
        <v>9196900</v>
      </c>
      <c r="G10286" t="s">
        <v>18</v>
      </c>
      <c r="H10286" t="s">
        <v>18</v>
      </c>
      <c r="I10286" t="s">
        <v>76</v>
      </c>
      <c r="J10286" t="s">
        <v>77</v>
      </c>
      <c r="K10286" t="s">
        <v>78</v>
      </c>
    </row>
    <row r="10287" spans="1:11">
      <c r="A10287" s="8">
        <v>44369</v>
      </c>
      <c r="B10287">
        <v>171.51079999999999</v>
      </c>
      <c r="C10287">
        <v>171.83529999999999</v>
      </c>
      <c r="D10287">
        <v>169.5239</v>
      </c>
      <c r="E10287">
        <v>170.655</v>
      </c>
      <c r="F10287">
        <v>8097100</v>
      </c>
      <c r="G10287" t="s">
        <v>18</v>
      </c>
      <c r="H10287" t="s">
        <v>18</v>
      </c>
      <c r="I10287" t="s">
        <v>76</v>
      </c>
      <c r="J10287" t="s">
        <v>77</v>
      </c>
      <c r="K10287" t="s">
        <v>78</v>
      </c>
    </row>
    <row r="10288" spans="1:11">
      <c r="A10288" s="8">
        <v>44370</v>
      </c>
      <c r="B10288">
        <v>170.773</v>
      </c>
      <c r="C10288">
        <v>172.57300000000001</v>
      </c>
      <c r="D10288">
        <v>170.10419999999999</v>
      </c>
      <c r="E10288">
        <v>172.45500000000001</v>
      </c>
      <c r="F10288">
        <v>9174200</v>
      </c>
      <c r="G10288" t="s">
        <v>18</v>
      </c>
      <c r="H10288" t="s">
        <v>18</v>
      </c>
      <c r="I10288" t="s">
        <v>76</v>
      </c>
      <c r="J10288" t="s">
        <v>77</v>
      </c>
      <c r="K10288" t="s">
        <v>78</v>
      </c>
    </row>
    <row r="10289" spans="1:11">
      <c r="A10289" s="8">
        <v>44371</v>
      </c>
      <c r="B10289">
        <v>173.24189999999999</v>
      </c>
      <c r="C10289">
        <v>175.31729999999999</v>
      </c>
      <c r="D10289">
        <v>172.89760000000001</v>
      </c>
      <c r="E10289">
        <v>175.01240000000001</v>
      </c>
      <c r="F10289">
        <v>7549400</v>
      </c>
      <c r="G10289" t="s">
        <v>18</v>
      </c>
      <c r="H10289" t="s">
        <v>18</v>
      </c>
      <c r="I10289" t="s">
        <v>76</v>
      </c>
      <c r="J10289" t="s">
        <v>77</v>
      </c>
      <c r="K10289" t="s">
        <v>78</v>
      </c>
    </row>
    <row r="10290" spans="1:11">
      <c r="A10290" s="8">
        <v>44372</v>
      </c>
      <c r="B10290">
        <v>175.89760000000001</v>
      </c>
      <c r="C10290">
        <v>176.1533</v>
      </c>
      <c r="D10290">
        <v>174.5796</v>
      </c>
      <c r="E10290">
        <v>175.4255</v>
      </c>
      <c r="F10290">
        <v>7431800</v>
      </c>
      <c r="G10290" t="s">
        <v>18</v>
      </c>
      <c r="H10290" t="s">
        <v>18</v>
      </c>
      <c r="I10290" t="s">
        <v>76</v>
      </c>
      <c r="J10290" t="s">
        <v>77</v>
      </c>
      <c r="K10290" t="s">
        <v>78</v>
      </c>
    </row>
    <row r="10291" spans="1:11">
      <c r="A10291" s="8">
        <v>44375</v>
      </c>
      <c r="B10291">
        <v>175.57300000000001</v>
      </c>
      <c r="C10291">
        <v>175.7304</v>
      </c>
      <c r="D10291">
        <v>172.1206</v>
      </c>
      <c r="E10291">
        <v>173.6747</v>
      </c>
      <c r="F10291">
        <v>9881400</v>
      </c>
      <c r="G10291" t="s">
        <v>18</v>
      </c>
      <c r="H10291" t="s">
        <v>18</v>
      </c>
      <c r="I10291" t="s">
        <v>76</v>
      </c>
      <c r="J10291" t="s">
        <v>77</v>
      </c>
      <c r="K10291" t="s">
        <v>78</v>
      </c>
    </row>
    <row r="10292" spans="1:11">
      <c r="A10292" s="8">
        <v>44376</v>
      </c>
      <c r="B10292">
        <v>173.74350000000001</v>
      </c>
      <c r="C10292">
        <v>174.1173</v>
      </c>
      <c r="D10292">
        <v>170.95009999999999</v>
      </c>
      <c r="E10292">
        <v>171.078</v>
      </c>
      <c r="F10292">
        <v>13498300</v>
      </c>
      <c r="G10292" t="s">
        <v>18</v>
      </c>
      <c r="H10292" t="s">
        <v>18</v>
      </c>
      <c r="I10292" t="s">
        <v>76</v>
      </c>
      <c r="J10292" t="s">
        <v>77</v>
      </c>
      <c r="K10292" t="s">
        <v>78</v>
      </c>
    </row>
    <row r="10293" spans="1:11">
      <c r="A10293" s="8">
        <v>44377</v>
      </c>
      <c r="B10293">
        <v>171.0386</v>
      </c>
      <c r="C10293">
        <v>173.09440000000001</v>
      </c>
      <c r="D10293">
        <v>170.49770000000001</v>
      </c>
      <c r="E10293">
        <v>172.8878</v>
      </c>
      <c r="F10293">
        <v>7481900</v>
      </c>
      <c r="G10293" t="s">
        <v>18</v>
      </c>
      <c r="H10293" t="s">
        <v>18</v>
      </c>
      <c r="I10293" t="s">
        <v>76</v>
      </c>
      <c r="J10293" t="s">
        <v>77</v>
      </c>
      <c r="K10293" t="s">
        <v>78</v>
      </c>
    </row>
    <row r="10294" spans="1:11">
      <c r="A10294" s="8">
        <v>44378</v>
      </c>
      <c r="B10294">
        <v>172.47470000000001</v>
      </c>
      <c r="C10294">
        <v>174.68780000000001</v>
      </c>
      <c r="D10294">
        <v>171.73699999999999</v>
      </c>
      <c r="E10294">
        <v>174.35329999999999</v>
      </c>
      <c r="F10294">
        <v>5887100</v>
      </c>
      <c r="G10294" t="s">
        <v>18</v>
      </c>
      <c r="H10294" t="s">
        <v>18</v>
      </c>
      <c r="I10294" t="s">
        <v>76</v>
      </c>
      <c r="J10294" t="s">
        <v>77</v>
      </c>
      <c r="K10294" t="s">
        <v>78</v>
      </c>
    </row>
    <row r="10295" spans="1:11">
      <c r="A10295" s="8">
        <v>44379</v>
      </c>
      <c r="B10295">
        <v>174.9435</v>
      </c>
      <c r="C10295">
        <v>175.43530000000001</v>
      </c>
      <c r="D10295">
        <v>171.75659999999999</v>
      </c>
      <c r="E10295">
        <v>174.20580000000001</v>
      </c>
      <c r="F10295">
        <v>11099300</v>
      </c>
      <c r="G10295" t="s">
        <v>18</v>
      </c>
      <c r="H10295" t="s">
        <v>18</v>
      </c>
      <c r="I10295" t="s">
        <v>76</v>
      </c>
      <c r="J10295" t="s">
        <v>77</v>
      </c>
      <c r="K10295" t="s">
        <v>78</v>
      </c>
    </row>
    <row r="10296" spans="1:11">
      <c r="A10296" s="8">
        <v>44383</v>
      </c>
      <c r="B10296">
        <v>173.86150000000001</v>
      </c>
      <c r="C10296">
        <v>174.0976</v>
      </c>
      <c r="D10296">
        <v>169.39599999999999</v>
      </c>
      <c r="E10296">
        <v>170.84190000000001</v>
      </c>
      <c r="F10296">
        <v>11557900</v>
      </c>
      <c r="G10296" t="s">
        <v>18</v>
      </c>
      <c r="H10296" t="s">
        <v>18</v>
      </c>
      <c r="I10296" t="s">
        <v>76</v>
      </c>
      <c r="J10296" t="s">
        <v>77</v>
      </c>
      <c r="K10296" t="s">
        <v>78</v>
      </c>
    </row>
    <row r="10297" spans="1:11">
      <c r="A10297" s="8">
        <v>44384</v>
      </c>
      <c r="B10297">
        <v>170.02549999999999</v>
      </c>
      <c r="C10297">
        <v>171.4616</v>
      </c>
      <c r="D10297">
        <v>169.16980000000001</v>
      </c>
      <c r="E10297">
        <v>169.9862</v>
      </c>
      <c r="F10297">
        <v>6757300</v>
      </c>
      <c r="G10297" t="s">
        <v>18</v>
      </c>
      <c r="H10297" t="s">
        <v>18</v>
      </c>
      <c r="I10297" t="s">
        <v>76</v>
      </c>
      <c r="J10297" t="s">
        <v>77</v>
      </c>
      <c r="K10297" t="s">
        <v>78</v>
      </c>
    </row>
    <row r="10298" spans="1:11">
      <c r="A10298" s="8">
        <v>44385</v>
      </c>
      <c r="B10298">
        <v>167.3895</v>
      </c>
      <c r="C10298">
        <v>170.90090000000001</v>
      </c>
      <c r="D10298">
        <v>167.02549999999999</v>
      </c>
      <c r="E10298">
        <v>169.9665</v>
      </c>
      <c r="F10298">
        <v>6960100</v>
      </c>
      <c r="G10298" t="s">
        <v>18</v>
      </c>
      <c r="H10298" t="s">
        <v>18</v>
      </c>
      <c r="I10298" t="s">
        <v>76</v>
      </c>
      <c r="J10298" t="s">
        <v>77</v>
      </c>
      <c r="K10298" t="s">
        <v>78</v>
      </c>
    </row>
    <row r="10299" spans="1:11">
      <c r="A10299" s="8">
        <v>44386</v>
      </c>
      <c r="B10299">
        <v>171.83529999999999</v>
      </c>
      <c r="C10299">
        <v>174.60910000000001</v>
      </c>
      <c r="D10299">
        <v>171.078</v>
      </c>
      <c r="E10299">
        <v>174.137</v>
      </c>
      <c r="F10299">
        <v>7873300</v>
      </c>
      <c r="G10299" t="s">
        <v>18</v>
      </c>
      <c r="H10299" t="s">
        <v>18</v>
      </c>
      <c r="I10299" t="s">
        <v>76</v>
      </c>
      <c r="J10299" t="s">
        <v>77</v>
      </c>
      <c r="K10299" t="s">
        <v>78</v>
      </c>
    </row>
    <row r="10300" spans="1:11">
      <c r="A10300" s="8">
        <v>44389</v>
      </c>
      <c r="B10300">
        <v>174.79599999999999</v>
      </c>
      <c r="C10300">
        <v>181.95660000000001</v>
      </c>
      <c r="D10300">
        <v>174.4615</v>
      </c>
      <c r="E10300">
        <v>181.35659999999999</v>
      </c>
      <c r="F10300">
        <v>21835500</v>
      </c>
      <c r="G10300" t="s">
        <v>18</v>
      </c>
      <c r="H10300" t="s">
        <v>18</v>
      </c>
      <c r="I10300" t="s">
        <v>76</v>
      </c>
      <c r="J10300" t="s">
        <v>77</v>
      </c>
      <c r="K10300" t="s">
        <v>78</v>
      </c>
    </row>
    <row r="10301" spans="1:11">
      <c r="A10301" s="8">
        <v>44390</v>
      </c>
      <c r="B10301">
        <v>181.07140000000001</v>
      </c>
      <c r="C10301">
        <v>182.62549999999999</v>
      </c>
      <c r="D10301">
        <v>178.85830000000001</v>
      </c>
      <c r="E10301">
        <v>180.6386</v>
      </c>
      <c r="F10301">
        <v>12534600</v>
      </c>
      <c r="G10301" t="s">
        <v>18</v>
      </c>
      <c r="H10301" t="s">
        <v>18</v>
      </c>
      <c r="I10301" t="s">
        <v>76</v>
      </c>
      <c r="J10301" t="s">
        <v>77</v>
      </c>
      <c r="K10301" t="s">
        <v>78</v>
      </c>
    </row>
    <row r="10302" spans="1:11">
      <c r="A10302" s="8">
        <v>44391</v>
      </c>
      <c r="B10302">
        <v>182.16319999999999</v>
      </c>
      <c r="C10302">
        <v>183.2353</v>
      </c>
      <c r="D10302">
        <v>179.0943</v>
      </c>
      <c r="E10302">
        <v>180.41229999999999</v>
      </c>
      <c r="F10302">
        <v>8787300</v>
      </c>
      <c r="G10302" t="s">
        <v>18</v>
      </c>
      <c r="H10302" t="s">
        <v>18</v>
      </c>
      <c r="I10302" t="s">
        <v>76</v>
      </c>
      <c r="J10302" t="s">
        <v>77</v>
      </c>
      <c r="K10302" t="s">
        <v>78</v>
      </c>
    </row>
    <row r="10303" spans="1:11">
      <c r="A10303" s="8">
        <v>44392</v>
      </c>
      <c r="B10303">
        <v>180.4418</v>
      </c>
      <c r="C10303">
        <v>182.37950000000001</v>
      </c>
      <c r="D10303">
        <v>180.04839999999999</v>
      </c>
      <c r="E10303">
        <v>181.13040000000001</v>
      </c>
      <c r="F10303">
        <v>7867000</v>
      </c>
      <c r="G10303" t="s">
        <v>18</v>
      </c>
      <c r="H10303" t="s">
        <v>18</v>
      </c>
      <c r="I10303" t="s">
        <v>76</v>
      </c>
      <c r="J10303" t="s">
        <v>77</v>
      </c>
      <c r="K10303" t="s">
        <v>78</v>
      </c>
    </row>
    <row r="10304" spans="1:11">
      <c r="A10304" s="8">
        <v>44393</v>
      </c>
      <c r="B10304">
        <v>181.9074</v>
      </c>
      <c r="C10304">
        <v>182.2517</v>
      </c>
      <c r="D10304">
        <v>175.98609999999999</v>
      </c>
      <c r="E10304">
        <v>176.36969999999999</v>
      </c>
      <c r="F10304">
        <v>8348800</v>
      </c>
      <c r="G10304" t="s">
        <v>18</v>
      </c>
      <c r="H10304" t="s">
        <v>18</v>
      </c>
      <c r="I10304" t="s">
        <v>76</v>
      </c>
      <c r="J10304" t="s">
        <v>77</v>
      </c>
      <c r="K10304" t="s">
        <v>78</v>
      </c>
    </row>
    <row r="10305" spans="1:11">
      <c r="A10305" s="8">
        <v>44396</v>
      </c>
      <c r="B10305">
        <v>172.8288</v>
      </c>
      <c r="C10305">
        <v>173.58609999999999</v>
      </c>
      <c r="D10305">
        <v>169.33699999999999</v>
      </c>
      <c r="E10305">
        <v>170.114</v>
      </c>
      <c r="F10305">
        <v>14651800</v>
      </c>
      <c r="G10305" t="s">
        <v>18</v>
      </c>
      <c r="H10305" t="s">
        <v>18</v>
      </c>
      <c r="I10305" t="s">
        <v>76</v>
      </c>
      <c r="J10305" t="s">
        <v>77</v>
      </c>
      <c r="K10305" t="s">
        <v>78</v>
      </c>
    </row>
    <row r="10306" spans="1:11">
      <c r="A10306" s="8">
        <v>44397</v>
      </c>
      <c r="B10306">
        <v>170.85169999999999</v>
      </c>
      <c r="C10306">
        <v>174.5992</v>
      </c>
      <c r="D10306">
        <v>170.03530000000001</v>
      </c>
      <c r="E10306">
        <v>173.85169999999999</v>
      </c>
      <c r="F10306">
        <v>8372400</v>
      </c>
      <c r="G10306" t="s">
        <v>18</v>
      </c>
      <c r="H10306" t="s">
        <v>18</v>
      </c>
      <c r="I10306" t="s">
        <v>76</v>
      </c>
      <c r="J10306" t="s">
        <v>77</v>
      </c>
      <c r="K10306" t="s">
        <v>78</v>
      </c>
    </row>
    <row r="10307" spans="1:11">
      <c r="A10307" s="8">
        <v>44398</v>
      </c>
      <c r="B10307">
        <v>173.60579999999999</v>
      </c>
      <c r="C10307">
        <v>174.9829</v>
      </c>
      <c r="D10307">
        <v>172.4452</v>
      </c>
      <c r="E10307">
        <v>173.98939999999999</v>
      </c>
      <c r="F10307">
        <v>6302200</v>
      </c>
      <c r="G10307" t="s">
        <v>18</v>
      </c>
      <c r="H10307" t="s">
        <v>18</v>
      </c>
      <c r="I10307" t="s">
        <v>76</v>
      </c>
      <c r="J10307" t="s">
        <v>77</v>
      </c>
      <c r="K10307" t="s">
        <v>78</v>
      </c>
    </row>
    <row r="10308" spans="1:11">
      <c r="A10308" s="8">
        <v>44399</v>
      </c>
      <c r="B10308">
        <v>173.80250000000001</v>
      </c>
      <c r="C10308">
        <v>173.82220000000001</v>
      </c>
      <c r="D10308">
        <v>171.04849999999999</v>
      </c>
      <c r="E10308">
        <v>172.25829999999999</v>
      </c>
      <c r="F10308">
        <v>5713700</v>
      </c>
      <c r="G10308" t="s">
        <v>18</v>
      </c>
      <c r="H10308" t="s">
        <v>18</v>
      </c>
      <c r="I10308" t="s">
        <v>76</v>
      </c>
      <c r="J10308" t="s">
        <v>77</v>
      </c>
      <c r="K10308" t="s">
        <v>78</v>
      </c>
    </row>
    <row r="10309" spans="1:11">
      <c r="A10309" s="8">
        <v>44400</v>
      </c>
      <c r="B10309">
        <v>172.77959999999999</v>
      </c>
      <c r="C10309">
        <v>173.60579999999999</v>
      </c>
      <c r="D10309">
        <v>171.1763</v>
      </c>
      <c r="E10309">
        <v>173.2517</v>
      </c>
      <c r="F10309">
        <v>5126300</v>
      </c>
      <c r="G10309" t="s">
        <v>18</v>
      </c>
      <c r="H10309" t="s">
        <v>18</v>
      </c>
      <c r="I10309" t="s">
        <v>76</v>
      </c>
      <c r="J10309" t="s">
        <v>77</v>
      </c>
      <c r="K10309" t="s">
        <v>78</v>
      </c>
    </row>
    <row r="10310" spans="1:11">
      <c r="A10310" s="8">
        <v>44403</v>
      </c>
      <c r="B10310">
        <v>172.74019999999999</v>
      </c>
      <c r="C10310">
        <v>175.8484</v>
      </c>
      <c r="D10310">
        <v>172.4648</v>
      </c>
      <c r="E10310">
        <v>175.8091</v>
      </c>
      <c r="F10310">
        <v>5641000</v>
      </c>
      <c r="G10310" t="s">
        <v>18</v>
      </c>
      <c r="H10310" t="s">
        <v>18</v>
      </c>
      <c r="I10310" t="s">
        <v>76</v>
      </c>
      <c r="J10310" t="s">
        <v>77</v>
      </c>
      <c r="K10310" t="s">
        <v>78</v>
      </c>
    </row>
    <row r="10311" spans="1:11">
      <c r="A10311" s="8">
        <v>44404</v>
      </c>
      <c r="B10311">
        <v>175.3271</v>
      </c>
      <c r="C10311">
        <v>176.6156</v>
      </c>
      <c r="D10311">
        <v>173.6747</v>
      </c>
      <c r="E10311">
        <v>176.5566</v>
      </c>
      <c r="F10311">
        <v>6684100</v>
      </c>
      <c r="G10311" t="s">
        <v>18</v>
      </c>
      <c r="H10311" t="s">
        <v>18</v>
      </c>
      <c r="I10311" t="s">
        <v>76</v>
      </c>
      <c r="J10311" t="s">
        <v>77</v>
      </c>
      <c r="K10311" t="s">
        <v>78</v>
      </c>
    </row>
    <row r="10312" spans="1:11">
      <c r="A10312" s="8">
        <v>44405</v>
      </c>
      <c r="B10312">
        <v>176.74350000000001</v>
      </c>
      <c r="C10312">
        <v>177.39269999999999</v>
      </c>
      <c r="D10312">
        <v>174.6386</v>
      </c>
      <c r="E10312">
        <v>176.16319999999999</v>
      </c>
      <c r="F10312">
        <v>5926900</v>
      </c>
      <c r="G10312" t="s">
        <v>18</v>
      </c>
      <c r="H10312" t="s">
        <v>18</v>
      </c>
      <c r="I10312" t="s">
        <v>76</v>
      </c>
      <c r="J10312" t="s">
        <v>77</v>
      </c>
      <c r="K10312" t="s">
        <v>78</v>
      </c>
    </row>
    <row r="10313" spans="1:11">
      <c r="A10313" s="8">
        <v>44406</v>
      </c>
      <c r="B10313">
        <v>176.86150000000001</v>
      </c>
      <c r="C10313">
        <v>178.4451</v>
      </c>
      <c r="D10313">
        <v>175.3468</v>
      </c>
      <c r="E10313">
        <v>175.4255</v>
      </c>
      <c r="F10313">
        <v>6209100</v>
      </c>
      <c r="G10313" t="s">
        <v>18</v>
      </c>
      <c r="H10313" t="s">
        <v>18</v>
      </c>
      <c r="I10313" t="s">
        <v>76</v>
      </c>
      <c r="J10313" t="s">
        <v>77</v>
      </c>
      <c r="K10313" t="s">
        <v>78</v>
      </c>
    </row>
    <row r="10314" spans="1:11">
      <c r="A10314" s="8">
        <v>44407</v>
      </c>
      <c r="B10314">
        <v>174.6189</v>
      </c>
      <c r="C10314">
        <v>176.26150000000001</v>
      </c>
      <c r="D10314">
        <v>172.2681</v>
      </c>
      <c r="E10314">
        <v>173.1337</v>
      </c>
      <c r="F10314">
        <v>6813400</v>
      </c>
      <c r="G10314" t="s">
        <v>18</v>
      </c>
      <c r="H10314" t="s">
        <v>18</v>
      </c>
      <c r="I10314" t="s">
        <v>76</v>
      </c>
      <c r="J10314" t="s">
        <v>77</v>
      </c>
      <c r="K10314" t="s">
        <v>78</v>
      </c>
    </row>
    <row r="10315" spans="1:11">
      <c r="A10315" s="8">
        <v>44410</v>
      </c>
      <c r="B10315">
        <v>174.31399999999999</v>
      </c>
      <c r="C10315">
        <v>175.8878</v>
      </c>
      <c r="D10315">
        <v>172.43530000000001</v>
      </c>
      <c r="E10315">
        <v>172.67140000000001</v>
      </c>
      <c r="F10315">
        <v>5847200</v>
      </c>
      <c r="G10315" t="s">
        <v>18</v>
      </c>
      <c r="H10315" t="s">
        <v>18</v>
      </c>
      <c r="I10315" t="s">
        <v>76</v>
      </c>
      <c r="J10315" t="s">
        <v>77</v>
      </c>
      <c r="K10315" t="s">
        <v>78</v>
      </c>
    </row>
    <row r="10316" spans="1:11">
      <c r="A10316" s="8">
        <v>44411</v>
      </c>
      <c r="B10316">
        <v>173.1337</v>
      </c>
      <c r="C10316">
        <v>173.24189999999999</v>
      </c>
      <c r="D10316">
        <v>168.1173</v>
      </c>
      <c r="E10316">
        <v>170.1534</v>
      </c>
      <c r="F10316">
        <v>9931300</v>
      </c>
      <c r="G10316" t="s">
        <v>18</v>
      </c>
      <c r="H10316" t="s">
        <v>18</v>
      </c>
      <c r="I10316" t="s">
        <v>76</v>
      </c>
      <c r="J10316" t="s">
        <v>77</v>
      </c>
      <c r="K10316" t="s">
        <v>78</v>
      </c>
    </row>
    <row r="10317" spans="1:11">
      <c r="A10317" s="8">
        <v>44412</v>
      </c>
      <c r="B10317">
        <v>169.67140000000001</v>
      </c>
      <c r="C10317">
        <v>170.4091</v>
      </c>
      <c r="D10317">
        <v>168.53039999999999</v>
      </c>
      <c r="E10317">
        <v>169.7501</v>
      </c>
      <c r="F10317">
        <v>5665800</v>
      </c>
      <c r="G10317" t="s">
        <v>18</v>
      </c>
      <c r="H10317" t="s">
        <v>18</v>
      </c>
      <c r="I10317" t="s">
        <v>76</v>
      </c>
      <c r="J10317" t="s">
        <v>77</v>
      </c>
      <c r="K10317" t="s">
        <v>78</v>
      </c>
    </row>
    <row r="10318" spans="1:11">
      <c r="A10318" s="8">
        <v>44413</v>
      </c>
      <c r="B10318">
        <v>169.66159999999999</v>
      </c>
      <c r="C10318">
        <v>174.21559999999999</v>
      </c>
      <c r="D10318">
        <v>169.66159999999999</v>
      </c>
      <c r="E10318">
        <v>173.8124</v>
      </c>
      <c r="F10318">
        <v>8864200</v>
      </c>
      <c r="G10318" t="s">
        <v>18</v>
      </c>
      <c r="H10318" t="s">
        <v>18</v>
      </c>
      <c r="I10318" t="s">
        <v>76</v>
      </c>
      <c r="J10318" t="s">
        <v>77</v>
      </c>
      <c r="K10318" t="s">
        <v>78</v>
      </c>
    </row>
    <row r="10319" spans="1:11">
      <c r="A10319" s="8">
        <v>44414</v>
      </c>
      <c r="B10319">
        <v>174.5206</v>
      </c>
      <c r="C10319">
        <v>175.87790000000001</v>
      </c>
      <c r="D10319">
        <v>173.7337</v>
      </c>
      <c r="E10319">
        <v>174.22550000000001</v>
      </c>
      <c r="F10319">
        <v>5505200</v>
      </c>
      <c r="G10319" t="s">
        <v>18</v>
      </c>
      <c r="H10319" t="s">
        <v>18</v>
      </c>
      <c r="I10319" t="s">
        <v>76</v>
      </c>
      <c r="J10319" t="s">
        <v>77</v>
      </c>
      <c r="K10319" t="s">
        <v>78</v>
      </c>
    </row>
    <row r="10320" spans="1:11">
      <c r="A10320" s="8">
        <v>44417</v>
      </c>
      <c r="B10320">
        <v>174.0976</v>
      </c>
      <c r="C10320">
        <v>174.4025</v>
      </c>
      <c r="D10320">
        <v>172.18940000000001</v>
      </c>
      <c r="E10320">
        <v>173.82220000000001</v>
      </c>
      <c r="F10320">
        <v>5339000</v>
      </c>
      <c r="G10320" t="s">
        <v>18</v>
      </c>
      <c r="H10320" t="s">
        <v>18</v>
      </c>
      <c r="I10320" t="s">
        <v>76</v>
      </c>
      <c r="J10320" t="s">
        <v>77</v>
      </c>
      <c r="K10320" t="s">
        <v>78</v>
      </c>
    </row>
    <row r="10321" spans="1:11">
      <c r="A10321" s="8">
        <v>44418</v>
      </c>
      <c r="B10321">
        <v>173.35990000000001</v>
      </c>
      <c r="C10321">
        <v>174.49100000000001</v>
      </c>
      <c r="D10321">
        <v>172.70089999999999</v>
      </c>
      <c r="E10321">
        <v>174.16650000000001</v>
      </c>
      <c r="F10321">
        <v>5185000</v>
      </c>
      <c r="G10321" t="s">
        <v>18</v>
      </c>
      <c r="H10321" t="s">
        <v>18</v>
      </c>
      <c r="I10321" t="s">
        <v>76</v>
      </c>
      <c r="J10321" t="s">
        <v>77</v>
      </c>
      <c r="K10321" t="s">
        <v>78</v>
      </c>
    </row>
    <row r="10322" spans="1:11">
      <c r="A10322" s="8">
        <v>44419</v>
      </c>
      <c r="B10322">
        <v>174.45169999999999</v>
      </c>
      <c r="C10322">
        <v>175.56319999999999</v>
      </c>
      <c r="D10322">
        <v>173.6157</v>
      </c>
      <c r="E10322">
        <v>175.16970000000001</v>
      </c>
      <c r="F10322">
        <v>5359900</v>
      </c>
      <c r="G10322" t="s">
        <v>18</v>
      </c>
      <c r="H10322" t="s">
        <v>18</v>
      </c>
      <c r="I10322" t="s">
        <v>76</v>
      </c>
      <c r="J10322" t="s">
        <v>77</v>
      </c>
      <c r="K10322" t="s">
        <v>78</v>
      </c>
    </row>
    <row r="10323" spans="1:11">
      <c r="A10323" s="8">
        <v>44420</v>
      </c>
      <c r="B10323">
        <v>175.16970000000001</v>
      </c>
      <c r="C10323">
        <v>176.773</v>
      </c>
      <c r="D10323">
        <v>173.5566</v>
      </c>
      <c r="E10323">
        <v>176.35</v>
      </c>
      <c r="F10323">
        <v>11081300</v>
      </c>
      <c r="G10323" t="s">
        <v>18</v>
      </c>
      <c r="H10323" t="s">
        <v>18</v>
      </c>
      <c r="I10323" t="s">
        <v>76</v>
      </c>
      <c r="J10323" t="s">
        <v>77</v>
      </c>
      <c r="K10323" t="s">
        <v>78</v>
      </c>
    </row>
    <row r="10324" spans="1:11">
      <c r="A10324" s="8">
        <v>44421</v>
      </c>
      <c r="B10324">
        <v>183.2353</v>
      </c>
      <c r="C10324">
        <v>184.50409999999999</v>
      </c>
      <c r="D10324">
        <v>177.91399999999999</v>
      </c>
      <c r="E10324">
        <v>178.11070000000001</v>
      </c>
      <c r="F10324">
        <v>32504600</v>
      </c>
      <c r="G10324" t="s">
        <v>18</v>
      </c>
      <c r="H10324" t="s">
        <v>18</v>
      </c>
      <c r="I10324" t="s">
        <v>76</v>
      </c>
      <c r="J10324" t="s">
        <v>77</v>
      </c>
      <c r="K10324" t="s">
        <v>78</v>
      </c>
    </row>
    <row r="10325" spans="1:11">
      <c r="A10325" s="8">
        <v>44424</v>
      </c>
      <c r="B10325">
        <v>177.55009999999999</v>
      </c>
      <c r="C10325">
        <v>177.62880000000001</v>
      </c>
      <c r="D10325">
        <v>173.6156</v>
      </c>
      <c r="E10325">
        <v>176.1533</v>
      </c>
      <c r="F10325">
        <v>8746700</v>
      </c>
      <c r="G10325" t="s">
        <v>18</v>
      </c>
      <c r="H10325" t="s">
        <v>18</v>
      </c>
      <c r="I10325" t="s">
        <v>76</v>
      </c>
      <c r="J10325" t="s">
        <v>77</v>
      </c>
      <c r="K10325" t="s">
        <v>78</v>
      </c>
    </row>
    <row r="10326" spans="1:11">
      <c r="A10326" s="8">
        <v>44425</v>
      </c>
      <c r="B10326">
        <v>174.24520000000001</v>
      </c>
      <c r="C10326">
        <v>175.52379999999999</v>
      </c>
      <c r="D10326">
        <v>172.05170000000001</v>
      </c>
      <c r="E10326">
        <v>172.9468</v>
      </c>
      <c r="F10326">
        <v>8534500</v>
      </c>
      <c r="G10326" t="s">
        <v>18</v>
      </c>
      <c r="H10326" t="s">
        <v>18</v>
      </c>
      <c r="I10326" t="s">
        <v>76</v>
      </c>
      <c r="J10326" t="s">
        <v>77</v>
      </c>
      <c r="K10326" t="s">
        <v>78</v>
      </c>
    </row>
    <row r="10327" spans="1:11">
      <c r="A10327" s="8">
        <v>44426</v>
      </c>
      <c r="B10327">
        <v>173.01560000000001</v>
      </c>
      <c r="C10327">
        <v>173.89099999999999</v>
      </c>
      <c r="D10327">
        <v>171.6386</v>
      </c>
      <c r="E10327">
        <v>171.87469999999999</v>
      </c>
      <c r="F10327">
        <v>7063500</v>
      </c>
      <c r="G10327" t="s">
        <v>18</v>
      </c>
      <c r="H10327" t="s">
        <v>18</v>
      </c>
      <c r="I10327" t="s">
        <v>76</v>
      </c>
      <c r="J10327" t="s">
        <v>77</v>
      </c>
      <c r="K10327" t="s">
        <v>78</v>
      </c>
    </row>
    <row r="10328" spans="1:11">
      <c r="A10328" s="8">
        <v>44427</v>
      </c>
      <c r="B10328">
        <v>171.14680000000001</v>
      </c>
      <c r="C10328">
        <v>171.81559999999999</v>
      </c>
      <c r="D10328">
        <v>169.7304</v>
      </c>
      <c r="E10328">
        <v>170.4091</v>
      </c>
      <c r="F10328">
        <v>8478600</v>
      </c>
      <c r="G10328" t="s">
        <v>18</v>
      </c>
      <c r="H10328" t="s">
        <v>18</v>
      </c>
      <c r="I10328" t="s">
        <v>76</v>
      </c>
      <c r="J10328" t="s">
        <v>77</v>
      </c>
      <c r="K10328" t="s">
        <v>78</v>
      </c>
    </row>
    <row r="10329" spans="1:11">
      <c r="A10329" s="8">
        <v>44428</v>
      </c>
      <c r="B10329">
        <v>170.16319999999999</v>
      </c>
      <c r="C10329">
        <v>172.33699999999999</v>
      </c>
      <c r="D10329">
        <v>169.81890000000001</v>
      </c>
      <c r="E10329">
        <v>172.2484</v>
      </c>
      <c r="F10329">
        <v>6239600</v>
      </c>
      <c r="G10329" t="s">
        <v>18</v>
      </c>
      <c r="H10329" t="s">
        <v>18</v>
      </c>
      <c r="I10329" t="s">
        <v>76</v>
      </c>
      <c r="J10329" t="s">
        <v>77</v>
      </c>
      <c r="K10329" t="s">
        <v>78</v>
      </c>
    </row>
    <row r="10330" spans="1:11">
      <c r="A10330" s="8">
        <v>44431</v>
      </c>
      <c r="B10330">
        <v>174.1763</v>
      </c>
      <c r="C10330">
        <v>175.3861</v>
      </c>
      <c r="D10330">
        <v>173.02549999999999</v>
      </c>
      <c r="E10330">
        <v>174.74680000000001</v>
      </c>
      <c r="F10330">
        <v>7395900</v>
      </c>
      <c r="G10330" t="s">
        <v>18</v>
      </c>
      <c r="H10330" t="s">
        <v>18</v>
      </c>
      <c r="I10330" t="s">
        <v>76</v>
      </c>
      <c r="J10330" t="s">
        <v>77</v>
      </c>
      <c r="K10330" t="s">
        <v>78</v>
      </c>
    </row>
    <row r="10331" spans="1:11">
      <c r="A10331" s="8">
        <v>44432</v>
      </c>
      <c r="B10331">
        <v>175.0025</v>
      </c>
      <c r="C10331">
        <v>177.12710000000001</v>
      </c>
      <c r="D10331">
        <v>174.84520000000001</v>
      </c>
      <c r="E10331">
        <v>175.54349999999999</v>
      </c>
      <c r="F10331">
        <v>5886900</v>
      </c>
      <c r="G10331" t="s">
        <v>18</v>
      </c>
      <c r="H10331" t="s">
        <v>18</v>
      </c>
      <c r="I10331" t="s">
        <v>76</v>
      </c>
      <c r="J10331" t="s">
        <v>77</v>
      </c>
      <c r="K10331" t="s">
        <v>78</v>
      </c>
    </row>
    <row r="10332" spans="1:11">
      <c r="A10332" s="8">
        <v>44433</v>
      </c>
      <c r="B10332">
        <v>175.23859999999999</v>
      </c>
      <c r="C10332">
        <v>175.66149999999999</v>
      </c>
      <c r="D10332">
        <v>173.9796</v>
      </c>
      <c r="E10332">
        <v>175.3861</v>
      </c>
      <c r="F10332">
        <v>4842100</v>
      </c>
      <c r="G10332" t="s">
        <v>18</v>
      </c>
      <c r="H10332" t="s">
        <v>18</v>
      </c>
      <c r="I10332" t="s">
        <v>76</v>
      </c>
      <c r="J10332" t="s">
        <v>77</v>
      </c>
      <c r="K10332" t="s">
        <v>78</v>
      </c>
    </row>
    <row r="10333" spans="1:11">
      <c r="A10333" s="8">
        <v>44434</v>
      </c>
      <c r="B10333">
        <v>175.41560000000001</v>
      </c>
      <c r="C10333">
        <v>176.00579999999999</v>
      </c>
      <c r="D10333">
        <v>173.44839999999999</v>
      </c>
      <c r="E10333">
        <v>173.66480000000001</v>
      </c>
      <c r="F10333">
        <v>4563000</v>
      </c>
      <c r="G10333" t="s">
        <v>18</v>
      </c>
      <c r="H10333" t="s">
        <v>18</v>
      </c>
      <c r="I10333" t="s">
        <v>76</v>
      </c>
      <c r="J10333" t="s">
        <v>77</v>
      </c>
      <c r="K10333" t="s">
        <v>78</v>
      </c>
    </row>
    <row r="10334" spans="1:11">
      <c r="A10334" s="8">
        <v>44435</v>
      </c>
      <c r="B10334">
        <v>173.38939999999999</v>
      </c>
      <c r="C10334">
        <v>177.5795</v>
      </c>
      <c r="D10334">
        <v>173.38939999999999</v>
      </c>
      <c r="E10334">
        <v>177.18610000000001</v>
      </c>
      <c r="F10334">
        <v>8697000</v>
      </c>
      <c r="G10334" t="s">
        <v>18</v>
      </c>
      <c r="H10334" t="s">
        <v>18</v>
      </c>
      <c r="I10334" t="s">
        <v>76</v>
      </c>
      <c r="J10334" t="s">
        <v>77</v>
      </c>
      <c r="K10334" t="s">
        <v>78</v>
      </c>
    </row>
    <row r="10335" spans="1:11">
      <c r="A10335" s="8">
        <v>44438</v>
      </c>
      <c r="B10335">
        <v>177.5402</v>
      </c>
      <c r="C10335">
        <v>178.41560000000001</v>
      </c>
      <c r="D10335">
        <v>175.93690000000001</v>
      </c>
      <c r="E10335">
        <v>177.02869999999999</v>
      </c>
      <c r="F10335">
        <v>6421300</v>
      </c>
      <c r="G10335" t="s">
        <v>18</v>
      </c>
      <c r="H10335" t="s">
        <v>18</v>
      </c>
      <c r="I10335" t="s">
        <v>76</v>
      </c>
      <c r="J10335" t="s">
        <v>77</v>
      </c>
      <c r="K10335" t="s">
        <v>78</v>
      </c>
    </row>
    <row r="10336" spans="1:11">
      <c r="A10336" s="8">
        <v>44439</v>
      </c>
      <c r="B10336">
        <v>176.3107</v>
      </c>
      <c r="C10336">
        <v>179.9796</v>
      </c>
      <c r="D10336">
        <v>175.60249999999999</v>
      </c>
      <c r="E10336">
        <v>178.3271</v>
      </c>
      <c r="F10336">
        <v>8620000</v>
      </c>
      <c r="G10336" t="s">
        <v>18</v>
      </c>
      <c r="H10336" t="s">
        <v>18</v>
      </c>
      <c r="I10336" t="s">
        <v>76</v>
      </c>
      <c r="J10336" t="s">
        <v>77</v>
      </c>
      <c r="K10336" t="s">
        <v>78</v>
      </c>
    </row>
    <row r="10337" spans="1:11">
      <c r="A10337" s="8">
        <v>44440</v>
      </c>
      <c r="B10337">
        <v>178.97630000000001</v>
      </c>
      <c r="C10337">
        <v>181.18940000000001</v>
      </c>
      <c r="D10337">
        <v>178.79920000000001</v>
      </c>
      <c r="E10337">
        <v>180.47139999999999</v>
      </c>
      <c r="F10337">
        <v>7302800</v>
      </c>
      <c r="G10337" t="s">
        <v>18</v>
      </c>
      <c r="H10337" t="s">
        <v>18</v>
      </c>
      <c r="I10337" t="s">
        <v>76</v>
      </c>
      <c r="J10337" t="s">
        <v>77</v>
      </c>
      <c r="K10337" t="s">
        <v>78</v>
      </c>
    </row>
    <row r="10338" spans="1:11">
      <c r="A10338" s="8">
        <v>44441</v>
      </c>
      <c r="B10338">
        <v>181.14019999999999</v>
      </c>
      <c r="C10338">
        <v>182.26150000000001</v>
      </c>
      <c r="D10338">
        <v>178.57300000000001</v>
      </c>
      <c r="E10338">
        <v>178.87790000000001</v>
      </c>
      <c r="F10338">
        <v>6492600</v>
      </c>
      <c r="G10338" t="s">
        <v>18</v>
      </c>
      <c r="H10338" t="s">
        <v>18</v>
      </c>
      <c r="I10338" t="s">
        <v>76</v>
      </c>
      <c r="J10338" t="s">
        <v>77</v>
      </c>
      <c r="K10338" t="s">
        <v>78</v>
      </c>
    </row>
    <row r="10339" spans="1:11">
      <c r="A10339" s="8">
        <v>44442</v>
      </c>
      <c r="B10339">
        <v>178.83860000000001</v>
      </c>
      <c r="C10339">
        <v>178.83860000000001</v>
      </c>
      <c r="D10339">
        <v>176.1927</v>
      </c>
      <c r="E10339">
        <v>178.03200000000001</v>
      </c>
      <c r="F10339">
        <v>6847400</v>
      </c>
      <c r="G10339" t="s">
        <v>18</v>
      </c>
      <c r="H10339" t="s">
        <v>18</v>
      </c>
      <c r="I10339" t="s">
        <v>76</v>
      </c>
      <c r="J10339" t="s">
        <v>77</v>
      </c>
      <c r="K10339" t="s">
        <v>78</v>
      </c>
    </row>
    <row r="10340" spans="1:11">
      <c r="A10340" s="8">
        <v>44446</v>
      </c>
      <c r="B10340">
        <v>178.05170000000001</v>
      </c>
      <c r="C10340">
        <v>182.50739999999999</v>
      </c>
      <c r="D10340">
        <v>177.0976</v>
      </c>
      <c r="E10340">
        <v>181.31729999999999</v>
      </c>
      <c r="F10340">
        <v>10702900</v>
      </c>
      <c r="G10340" t="s">
        <v>18</v>
      </c>
      <c r="H10340" t="s">
        <v>18</v>
      </c>
      <c r="I10340" t="s">
        <v>76</v>
      </c>
      <c r="J10340" t="s">
        <v>77</v>
      </c>
      <c r="K10340" t="s">
        <v>78</v>
      </c>
    </row>
    <row r="10341" spans="1:11">
      <c r="A10341" s="8">
        <v>44447</v>
      </c>
      <c r="B10341">
        <v>181.31729999999999</v>
      </c>
      <c r="C10341">
        <v>184.3861</v>
      </c>
      <c r="D10341">
        <v>180.9042</v>
      </c>
      <c r="E10341">
        <v>182.114</v>
      </c>
      <c r="F10341">
        <v>8634000</v>
      </c>
      <c r="G10341" t="s">
        <v>18</v>
      </c>
      <c r="H10341" t="s">
        <v>18</v>
      </c>
      <c r="I10341" t="s">
        <v>76</v>
      </c>
      <c r="J10341" t="s">
        <v>77</v>
      </c>
      <c r="K10341" t="s">
        <v>78</v>
      </c>
    </row>
    <row r="10342" spans="1:11">
      <c r="A10342" s="8">
        <v>44448</v>
      </c>
      <c r="B10342">
        <v>182.114</v>
      </c>
      <c r="C10342">
        <v>184.50409999999999</v>
      </c>
      <c r="D10342">
        <v>181.54349999999999</v>
      </c>
      <c r="E10342">
        <v>182.86150000000001</v>
      </c>
      <c r="F10342">
        <v>7190700</v>
      </c>
      <c r="G10342" t="s">
        <v>18</v>
      </c>
      <c r="H10342" t="s">
        <v>18</v>
      </c>
      <c r="I10342" t="s">
        <v>76</v>
      </c>
      <c r="J10342" t="s">
        <v>77</v>
      </c>
      <c r="K10342" t="s">
        <v>78</v>
      </c>
    </row>
    <row r="10343" spans="1:11">
      <c r="A10343" s="8">
        <v>44449</v>
      </c>
      <c r="B10343">
        <v>183.30410000000001</v>
      </c>
      <c r="C10343">
        <v>184.03200000000001</v>
      </c>
      <c r="D10343">
        <v>180.99270000000001</v>
      </c>
      <c r="E10343">
        <v>181.1009</v>
      </c>
      <c r="F10343">
        <v>5572200</v>
      </c>
      <c r="G10343" t="s">
        <v>18</v>
      </c>
      <c r="H10343" t="s">
        <v>18</v>
      </c>
      <c r="I10343" t="s">
        <v>76</v>
      </c>
      <c r="J10343" t="s">
        <v>77</v>
      </c>
      <c r="K10343" t="s">
        <v>78</v>
      </c>
    </row>
    <row r="10344" spans="1:11">
      <c r="A10344" s="8">
        <v>44452</v>
      </c>
      <c r="B10344">
        <v>182.08449999999999</v>
      </c>
      <c r="C10344">
        <v>182.7533</v>
      </c>
      <c r="D10344">
        <v>180.49100000000001</v>
      </c>
      <c r="E10344">
        <v>181.9468</v>
      </c>
      <c r="F10344">
        <v>6818200</v>
      </c>
      <c r="G10344" t="s">
        <v>18</v>
      </c>
      <c r="H10344" t="s">
        <v>18</v>
      </c>
      <c r="I10344" t="s">
        <v>76</v>
      </c>
      <c r="J10344" t="s">
        <v>77</v>
      </c>
      <c r="K10344" t="s">
        <v>78</v>
      </c>
    </row>
    <row r="10345" spans="1:11">
      <c r="A10345" s="8">
        <v>44453</v>
      </c>
      <c r="B10345">
        <v>181.9271</v>
      </c>
      <c r="C10345">
        <v>182.0943</v>
      </c>
      <c r="D10345">
        <v>179.16319999999999</v>
      </c>
      <c r="E10345">
        <v>179.4091</v>
      </c>
      <c r="F10345">
        <v>6185900</v>
      </c>
      <c r="G10345" t="s">
        <v>18</v>
      </c>
      <c r="H10345" t="s">
        <v>18</v>
      </c>
      <c r="I10345" t="s">
        <v>76</v>
      </c>
      <c r="J10345" t="s">
        <v>77</v>
      </c>
      <c r="K10345" t="s">
        <v>78</v>
      </c>
    </row>
    <row r="10346" spans="1:11">
      <c r="A10346" s="8">
        <v>44454</v>
      </c>
      <c r="B10346">
        <v>179.0746</v>
      </c>
      <c r="C10346">
        <v>181.63200000000001</v>
      </c>
      <c r="D10346">
        <v>178.13040000000001</v>
      </c>
      <c r="E10346">
        <v>181.3861</v>
      </c>
      <c r="F10346">
        <v>5933400</v>
      </c>
      <c r="G10346" t="s">
        <v>18</v>
      </c>
      <c r="H10346" t="s">
        <v>18</v>
      </c>
      <c r="I10346" t="s">
        <v>76</v>
      </c>
      <c r="J10346" t="s">
        <v>77</v>
      </c>
      <c r="K10346" t="s">
        <v>78</v>
      </c>
    </row>
    <row r="10347" spans="1:11">
      <c r="A10347" s="8">
        <v>44455</v>
      </c>
      <c r="B10347">
        <v>180.95330000000001</v>
      </c>
      <c r="C10347">
        <v>181.6123</v>
      </c>
      <c r="D10347">
        <v>179.1337</v>
      </c>
      <c r="E10347">
        <v>180.33369999999999</v>
      </c>
      <c r="F10347">
        <v>5678200</v>
      </c>
      <c r="G10347" t="s">
        <v>18</v>
      </c>
      <c r="H10347" t="s">
        <v>18</v>
      </c>
      <c r="I10347" t="s">
        <v>76</v>
      </c>
      <c r="J10347" t="s">
        <v>77</v>
      </c>
      <c r="K10347" t="s">
        <v>78</v>
      </c>
    </row>
    <row r="10348" spans="1:11">
      <c r="A10348" s="8">
        <v>44456</v>
      </c>
      <c r="B10348">
        <v>179.91069999999999</v>
      </c>
      <c r="C10348">
        <v>182.85169999999999</v>
      </c>
      <c r="D10348">
        <v>179.7337</v>
      </c>
      <c r="E10348">
        <v>180.4615</v>
      </c>
      <c r="F10348">
        <v>10035100</v>
      </c>
      <c r="G10348" t="s">
        <v>18</v>
      </c>
      <c r="H10348" t="s">
        <v>18</v>
      </c>
      <c r="I10348" t="s">
        <v>76</v>
      </c>
      <c r="J10348" t="s">
        <v>77</v>
      </c>
      <c r="K10348" t="s">
        <v>78</v>
      </c>
    </row>
    <row r="10349" spans="1:11">
      <c r="A10349" s="8">
        <v>44459</v>
      </c>
      <c r="B10349">
        <v>176.7927</v>
      </c>
      <c r="C10349">
        <v>177.91399999999999</v>
      </c>
      <c r="D10349">
        <v>173.655</v>
      </c>
      <c r="E10349">
        <v>175.68119999999999</v>
      </c>
      <c r="F10349">
        <v>8056600</v>
      </c>
      <c r="G10349" t="s">
        <v>18</v>
      </c>
      <c r="H10349" t="s">
        <v>18</v>
      </c>
      <c r="I10349" t="s">
        <v>76</v>
      </c>
      <c r="J10349" t="s">
        <v>77</v>
      </c>
      <c r="K10349" t="s">
        <v>78</v>
      </c>
    </row>
    <row r="10350" spans="1:11">
      <c r="A10350" s="8">
        <v>44460</v>
      </c>
      <c r="B10350">
        <v>177.36320000000001</v>
      </c>
      <c r="C10350">
        <v>179.24180000000001</v>
      </c>
      <c r="D10350">
        <v>166.25829999999999</v>
      </c>
      <c r="E10350">
        <v>168.36320000000001</v>
      </c>
      <c r="F10350">
        <v>23216000</v>
      </c>
      <c r="G10350" t="s">
        <v>18</v>
      </c>
      <c r="H10350" t="s">
        <v>18</v>
      </c>
      <c r="I10350" t="s">
        <v>76</v>
      </c>
      <c r="J10350" t="s">
        <v>77</v>
      </c>
      <c r="K10350" t="s">
        <v>78</v>
      </c>
    </row>
    <row r="10351" spans="1:11">
      <c r="A10351" s="8">
        <v>44461</v>
      </c>
      <c r="B10351">
        <v>170.10419999999999</v>
      </c>
      <c r="C10351">
        <v>172.4648</v>
      </c>
      <c r="D10351">
        <v>168.84520000000001</v>
      </c>
      <c r="E10351">
        <v>170.80250000000001</v>
      </c>
      <c r="F10351">
        <v>14214500</v>
      </c>
      <c r="G10351" t="s">
        <v>18</v>
      </c>
      <c r="H10351" t="s">
        <v>18</v>
      </c>
      <c r="I10351" t="s">
        <v>76</v>
      </c>
      <c r="J10351" t="s">
        <v>77</v>
      </c>
      <c r="K10351" t="s">
        <v>78</v>
      </c>
    </row>
    <row r="10352" spans="1:11">
      <c r="A10352" s="8">
        <v>44462</v>
      </c>
      <c r="B10352">
        <v>172.07140000000001</v>
      </c>
      <c r="C10352">
        <v>174.28450000000001</v>
      </c>
      <c r="D10352">
        <v>171.51070000000001</v>
      </c>
      <c r="E10352">
        <v>173.35990000000001</v>
      </c>
      <c r="F10352">
        <v>8052900</v>
      </c>
      <c r="G10352" t="s">
        <v>18</v>
      </c>
      <c r="H10352" t="s">
        <v>18</v>
      </c>
      <c r="I10352" t="s">
        <v>76</v>
      </c>
      <c r="J10352" t="s">
        <v>77</v>
      </c>
      <c r="K10352" t="s">
        <v>78</v>
      </c>
    </row>
    <row r="10353" spans="1:11">
      <c r="A10353" s="8">
        <v>44463</v>
      </c>
      <c r="B10353">
        <v>172.4255</v>
      </c>
      <c r="C10353">
        <v>173.80250000000001</v>
      </c>
      <c r="D10353">
        <v>172.20910000000001</v>
      </c>
      <c r="E10353">
        <v>173.114</v>
      </c>
      <c r="F10353">
        <v>5712800</v>
      </c>
      <c r="G10353" t="s">
        <v>18</v>
      </c>
      <c r="H10353" t="s">
        <v>18</v>
      </c>
      <c r="I10353" t="s">
        <v>76</v>
      </c>
      <c r="J10353" t="s">
        <v>77</v>
      </c>
      <c r="K10353" t="s">
        <v>78</v>
      </c>
    </row>
    <row r="10354" spans="1:11">
      <c r="A10354" s="8">
        <v>44466</v>
      </c>
      <c r="B10354">
        <v>173.7337</v>
      </c>
      <c r="C10354">
        <v>176.50739999999999</v>
      </c>
      <c r="D10354">
        <v>173.07470000000001</v>
      </c>
      <c r="E10354">
        <v>175.33690000000001</v>
      </c>
      <c r="F10354">
        <v>7755000</v>
      </c>
      <c r="G10354" t="s">
        <v>18</v>
      </c>
      <c r="H10354" t="s">
        <v>18</v>
      </c>
      <c r="I10354" t="s">
        <v>76</v>
      </c>
      <c r="J10354" t="s">
        <v>77</v>
      </c>
      <c r="K10354" t="s">
        <v>78</v>
      </c>
    </row>
    <row r="10355" spans="1:11">
      <c r="A10355" s="8">
        <v>44467</v>
      </c>
      <c r="B10355">
        <v>174.83529999999999</v>
      </c>
      <c r="C10355">
        <v>175.0812</v>
      </c>
      <c r="D10355">
        <v>171.00909999999999</v>
      </c>
      <c r="E10355">
        <v>171.6583</v>
      </c>
      <c r="F10355">
        <v>9133100</v>
      </c>
      <c r="G10355" t="s">
        <v>18</v>
      </c>
      <c r="H10355" t="s">
        <v>18</v>
      </c>
      <c r="I10355" t="s">
        <v>76</v>
      </c>
      <c r="J10355" t="s">
        <v>77</v>
      </c>
      <c r="K10355" t="s">
        <v>78</v>
      </c>
    </row>
    <row r="10356" spans="1:11">
      <c r="A10356" s="8">
        <v>44468</v>
      </c>
      <c r="B10356">
        <v>171.39269999999999</v>
      </c>
      <c r="C10356">
        <v>172.09110000000001</v>
      </c>
      <c r="D10356">
        <v>169.75989999999999</v>
      </c>
      <c r="E10356">
        <v>169.8484</v>
      </c>
      <c r="F10356">
        <v>6240800</v>
      </c>
      <c r="G10356" t="s">
        <v>18</v>
      </c>
      <c r="H10356" t="s">
        <v>18</v>
      </c>
      <c r="I10356" t="s">
        <v>76</v>
      </c>
      <c r="J10356" t="s">
        <v>77</v>
      </c>
      <c r="K10356" t="s">
        <v>78</v>
      </c>
    </row>
    <row r="10357" spans="1:11">
      <c r="A10357" s="8">
        <v>44469</v>
      </c>
      <c r="B10357">
        <v>170.26159999999999</v>
      </c>
      <c r="C10357">
        <v>170.8321</v>
      </c>
      <c r="D10357">
        <v>166.3272</v>
      </c>
      <c r="E10357">
        <v>166.39599999999999</v>
      </c>
      <c r="F10357">
        <v>13978000</v>
      </c>
      <c r="G10357" t="s">
        <v>18</v>
      </c>
      <c r="H10357" t="s">
        <v>18</v>
      </c>
      <c r="I10357" t="s">
        <v>76</v>
      </c>
      <c r="J10357" t="s">
        <v>77</v>
      </c>
      <c r="K10357" t="s">
        <v>78</v>
      </c>
    </row>
    <row r="10358" spans="1:11">
      <c r="A10358" s="8">
        <v>44470</v>
      </c>
      <c r="B10358">
        <v>169.45500000000001</v>
      </c>
      <c r="C10358">
        <v>174.41239999999999</v>
      </c>
      <c r="D10358">
        <v>169.15010000000001</v>
      </c>
      <c r="E10358">
        <v>173.12379999999999</v>
      </c>
      <c r="F10358">
        <v>12165000</v>
      </c>
      <c r="G10358" t="s">
        <v>18</v>
      </c>
      <c r="H10358" t="s">
        <v>18</v>
      </c>
      <c r="I10358" t="s">
        <v>76</v>
      </c>
      <c r="J10358" t="s">
        <v>77</v>
      </c>
      <c r="K10358" t="s">
        <v>78</v>
      </c>
    </row>
    <row r="10359" spans="1:11">
      <c r="A10359" s="8">
        <v>44473</v>
      </c>
      <c r="B10359">
        <v>172.68119999999999</v>
      </c>
      <c r="C10359">
        <v>173.07470000000001</v>
      </c>
      <c r="D10359">
        <v>169.83860000000001</v>
      </c>
      <c r="E10359">
        <v>170.6157</v>
      </c>
      <c r="F10359">
        <v>7200600</v>
      </c>
      <c r="G10359" t="s">
        <v>18</v>
      </c>
      <c r="H10359" t="s">
        <v>18</v>
      </c>
      <c r="I10359" t="s">
        <v>76</v>
      </c>
      <c r="J10359" t="s">
        <v>77</v>
      </c>
      <c r="K10359" t="s">
        <v>78</v>
      </c>
    </row>
    <row r="10360" spans="1:11">
      <c r="A10360" s="8">
        <v>44474</v>
      </c>
      <c r="B10360">
        <v>170.9796</v>
      </c>
      <c r="C10360">
        <v>173.3501</v>
      </c>
      <c r="D10360">
        <v>170.76320000000001</v>
      </c>
      <c r="E10360">
        <v>171.74680000000001</v>
      </c>
      <c r="F10360">
        <v>6798200</v>
      </c>
      <c r="G10360" t="s">
        <v>18</v>
      </c>
      <c r="H10360" t="s">
        <v>18</v>
      </c>
      <c r="I10360" t="s">
        <v>76</v>
      </c>
      <c r="J10360" t="s">
        <v>77</v>
      </c>
      <c r="K10360" t="s">
        <v>78</v>
      </c>
    </row>
    <row r="10361" spans="1:11">
      <c r="A10361" s="8">
        <v>44475</v>
      </c>
      <c r="B10361">
        <v>170.16319999999999</v>
      </c>
      <c r="C10361">
        <v>172.8288</v>
      </c>
      <c r="D10361">
        <v>168.73699999999999</v>
      </c>
      <c r="E10361">
        <v>172.60249999999999</v>
      </c>
      <c r="F10361">
        <v>6005200</v>
      </c>
      <c r="G10361" t="s">
        <v>18</v>
      </c>
      <c r="H10361" t="s">
        <v>18</v>
      </c>
      <c r="I10361" t="s">
        <v>76</v>
      </c>
      <c r="J10361" t="s">
        <v>77</v>
      </c>
      <c r="K10361" t="s">
        <v>78</v>
      </c>
    </row>
    <row r="10362" spans="1:11">
      <c r="A10362" s="8">
        <v>44476</v>
      </c>
      <c r="B10362">
        <v>174.7861</v>
      </c>
      <c r="C10362">
        <v>176.68450000000001</v>
      </c>
      <c r="D10362">
        <v>174.4222</v>
      </c>
      <c r="E10362">
        <v>174.79599999999999</v>
      </c>
      <c r="F10362">
        <v>7780000</v>
      </c>
      <c r="G10362" t="s">
        <v>18</v>
      </c>
      <c r="H10362" t="s">
        <v>18</v>
      </c>
      <c r="I10362" t="s">
        <v>76</v>
      </c>
      <c r="J10362" t="s">
        <v>77</v>
      </c>
      <c r="K10362" t="s">
        <v>78</v>
      </c>
    </row>
    <row r="10363" spans="1:11">
      <c r="A10363" s="8">
        <v>44477</v>
      </c>
      <c r="B10363">
        <v>175.01240000000001</v>
      </c>
      <c r="C10363">
        <v>175.67140000000001</v>
      </c>
      <c r="D10363">
        <v>173.50739999999999</v>
      </c>
      <c r="E10363">
        <v>173.84190000000001</v>
      </c>
      <c r="F10363">
        <v>4132200</v>
      </c>
      <c r="G10363" t="s">
        <v>18</v>
      </c>
      <c r="H10363" t="s">
        <v>18</v>
      </c>
      <c r="I10363" t="s">
        <v>76</v>
      </c>
      <c r="J10363" t="s">
        <v>77</v>
      </c>
      <c r="K10363" t="s">
        <v>78</v>
      </c>
    </row>
    <row r="10364" spans="1:11">
      <c r="A10364" s="8">
        <v>44480</v>
      </c>
      <c r="B10364">
        <v>173.1337</v>
      </c>
      <c r="C10364">
        <v>173.62549999999999</v>
      </c>
      <c r="D10364">
        <v>170.6353</v>
      </c>
      <c r="E10364">
        <v>170.6747</v>
      </c>
      <c r="F10364">
        <v>8046300</v>
      </c>
      <c r="G10364" t="s">
        <v>18</v>
      </c>
      <c r="H10364" t="s">
        <v>18</v>
      </c>
      <c r="I10364" t="s">
        <v>76</v>
      </c>
      <c r="J10364" t="s">
        <v>77</v>
      </c>
      <c r="K10364" t="s">
        <v>78</v>
      </c>
    </row>
    <row r="10365" spans="1:11">
      <c r="A10365" s="8">
        <v>44481</v>
      </c>
      <c r="B10365">
        <v>170.773</v>
      </c>
      <c r="C10365">
        <v>171.62880000000001</v>
      </c>
      <c r="D10365">
        <v>169.72059999999999</v>
      </c>
      <c r="E10365">
        <v>170.2911</v>
      </c>
      <c r="F10365">
        <v>5188400</v>
      </c>
      <c r="G10365" t="s">
        <v>18</v>
      </c>
      <c r="H10365" t="s">
        <v>18</v>
      </c>
      <c r="I10365" t="s">
        <v>76</v>
      </c>
      <c r="J10365" t="s">
        <v>77</v>
      </c>
      <c r="K10365" t="s">
        <v>78</v>
      </c>
    </row>
    <row r="10366" spans="1:11">
      <c r="A10366" s="8">
        <v>44482</v>
      </c>
      <c r="B10366">
        <v>170.78290000000001</v>
      </c>
      <c r="C10366">
        <v>170.85169999999999</v>
      </c>
      <c r="D10366">
        <v>168.137</v>
      </c>
      <c r="E10366">
        <v>170.12389999999999</v>
      </c>
      <c r="F10366">
        <v>8914700</v>
      </c>
      <c r="G10366" t="s">
        <v>18</v>
      </c>
      <c r="H10366" t="s">
        <v>18</v>
      </c>
      <c r="I10366" t="s">
        <v>76</v>
      </c>
      <c r="J10366" t="s">
        <v>77</v>
      </c>
      <c r="K10366" t="s">
        <v>78</v>
      </c>
    </row>
    <row r="10367" spans="1:11">
      <c r="A10367" s="8">
        <v>44483</v>
      </c>
      <c r="B10367">
        <v>171.2157</v>
      </c>
      <c r="C10367">
        <v>173.1337</v>
      </c>
      <c r="D10367">
        <v>171.14680000000001</v>
      </c>
      <c r="E10367">
        <v>171.55009999999999</v>
      </c>
      <c r="F10367">
        <v>7450200</v>
      </c>
      <c r="G10367" t="s">
        <v>18</v>
      </c>
      <c r="H10367" t="s">
        <v>18</v>
      </c>
      <c r="I10367" t="s">
        <v>76</v>
      </c>
      <c r="J10367" t="s">
        <v>77</v>
      </c>
      <c r="K10367" t="s">
        <v>78</v>
      </c>
    </row>
    <row r="10368" spans="1:11">
      <c r="A10368" s="8">
        <v>44484</v>
      </c>
      <c r="B10368">
        <v>172.8091</v>
      </c>
      <c r="C10368">
        <v>175.95660000000001</v>
      </c>
      <c r="D10368">
        <v>171.24520000000001</v>
      </c>
      <c r="E10368">
        <v>173.56649999999999</v>
      </c>
      <c r="F10368">
        <v>13943900</v>
      </c>
      <c r="G10368" t="s">
        <v>18</v>
      </c>
      <c r="H10368" t="s">
        <v>18</v>
      </c>
      <c r="I10368" t="s">
        <v>76</v>
      </c>
      <c r="J10368" t="s">
        <v>77</v>
      </c>
      <c r="K10368" t="s">
        <v>78</v>
      </c>
    </row>
    <row r="10369" spans="1:11">
      <c r="A10369" s="8">
        <v>44487</v>
      </c>
      <c r="B10369">
        <v>169.53370000000001</v>
      </c>
      <c r="C10369">
        <v>170.49760000000001</v>
      </c>
      <c r="D10369">
        <v>167.01570000000001</v>
      </c>
      <c r="E10369">
        <v>168.33369999999999</v>
      </c>
      <c r="F10369">
        <v>20494800</v>
      </c>
      <c r="G10369" t="s">
        <v>18</v>
      </c>
      <c r="H10369" t="s">
        <v>18</v>
      </c>
      <c r="I10369" t="s">
        <v>76</v>
      </c>
      <c r="J10369" t="s">
        <v>77</v>
      </c>
      <c r="K10369" t="s">
        <v>78</v>
      </c>
    </row>
    <row r="10370" spans="1:11">
      <c r="A10370" s="8">
        <v>44488</v>
      </c>
      <c r="B10370">
        <v>168.62880000000001</v>
      </c>
      <c r="C10370">
        <v>168.76650000000001</v>
      </c>
      <c r="D10370">
        <v>167.38939999999999</v>
      </c>
      <c r="E10370">
        <v>168.37299999999999</v>
      </c>
      <c r="F10370">
        <v>9669500</v>
      </c>
      <c r="G10370" t="s">
        <v>18</v>
      </c>
      <c r="H10370" t="s">
        <v>18</v>
      </c>
      <c r="I10370" t="s">
        <v>76</v>
      </c>
      <c r="J10370" t="s">
        <v>77</v>
      </c>
      <c r="K10370" t="s">
        <v>78</v>
      </c>
    </row>
    <row r="10371" spans="1:11">
      <c r="A10371" s="8">
        <v>44489</v>
      </c>
      <c r="B10371">
        <v>168.16650000000001</v>
      </c>
      <c r="C10371">
        <v>168.2157</v>
      </c>
      <c r="D10371">
        <v>167.09440000000001</v>
      </c>
      <c r="E10371">
        <v>167.7534</v>
      </c>
      <c r="F10371">
        <v>9737600</v>
      </c>
      <c r="G10371" t="s">
        <v>18</v>
      </c>
      <c r="H10371" t="s">
        <v>18</v>
      </c>
      <c r="I10371" t="s">
        <v>76</v>
      </c>
      <c r="J10371" t="s">
        <v>77</v>
      </c>
      <c r="K10371" t="s">
        <v>78</v>
      </c>
    </row>
    <row r="10372" spans="1:11">
      <c r="A10372" s="8">
        <v>44490</v>
      </c>
      <c r="B10372">
        <v>167.4091</v>
      </c>
      <c r="C10372">
        <v>169.67140000000001</v>
      </c>
      <c r="D10372">
        <v>167.3108</v>
      </c>
      <c r="E10372">
        <v>168.53039999999999</v>
      </c>
      <c r="F10372">
        <v>7509000</v>
      </c>
      <c r="G10372" t="s">
        <v>18</v>
      </c>
      <c r="H10372" t="s">
        <v>18</v>
      </c>
      <c r="I10372" t="s">
        <v>76</v>
      </c>
      <c r="J10372" t="s">
        <v>77</v>
      </c>
      <c r="K10372" t="s">
        <v>78</v>
      </c>
    </row>
    <row r="10373" spans="1:11">
      <c r="A10373" s="8">
        <v>44491</v>
      </c>
      <c r="B10373">
        <v>167.7731</v>
      </c>
      <c r="C10373">
        <v>167.99930000000001</v>
      </c>
      <c r="D10373">
        <v>165.83539999999999</v>
      </c>
      <c r="E10373">
        <v>166.64189999999999</v>
      </c>
      <c r="F10373">
        <v>7854300</v>
      </c>
      <c r="G10373" t="s">
        <v>18</v>
      </c>
      <c r="H10373" t="s">
        <v>18</v>
      </c>
      <c r="I10373" t="s">
        <v>76</v>
      </c>
      <c r="J10373" t="s">
        <v>77</v>
      </c>
      <c r="K10373" t="s">
        <v>78</v>
      </c>
    </row>
    <row r="10374" spans="1:11">
      <c r="A10374" s="8">
        <v>44494</v>
      </c>
      <c r="B10374">
        <v>167.114</v>
      </c>
      <c r="C10374">
        <v>169.74029999999999</v>
      </c>
      <c r="D10374">
        <v>166.25829999999999</v>
      </c>
      <c r="E10374">
        <v>169.18940000000001</v>
      </c>
      <c r="F10374">
        <v>9798700</v>
      </c>
      <c r="G10374" t="s">
        <v>18</v>
      </c>
      <c r="H10374" t="s">
        <v>18</v>
      </c>
      <c r="I10374" t="s">
        <v>76</v>
      </c>
      <c r="J10374" t="s">
        <v>77</v>
      </c>
      <c r="K10374" t="s">
        <v>78</v>
      </c>
    </row>
    <row r="10375" spans="1:11">
      <c r="A10375" s="8">
        <v>44495</v>
      </c>
      <c r="B10375">
        <v>170.114</v>
      </c>
      <c r="C10375">
        <v>170.28129999999999</v>
      </c>
      <c r="D10375">
        <v>167.91079999999999</v>
      </c>
      <c r="E10375">
        <v>169.21899999999999</v>
      </c>
      <c r="F10375">
        <v>5850200</v>
      </c>
      <c r="G10375" t="s">
        <v>18</v>
      </c>
      <c r="H10375" t="s">
        <v>18</v>
      </c>
      <c r="I10375" t="s">
        <v>76</v>
      </c>
      <c r="J10375" t="s">
        <v>77</v>
      </c>
      <c r="K10375" t="s">
        <v>78</v>
      </c>
    </row>
    <row r="10376" spans="1:11">
      <c r="A10376" s="8">
        <v>44496</v>
      </c>
      <c r="B10376">
        <v>168.95339999999999</v>
      </c>
      <c r="C10376">
        <v>169.21889999999999</v>
      </c>
      <c r="D10376">
        <v>166.65170000000001</v>
      </c>
      <c r="E10376">
        <v>166.7698</v>
      </c>
      <c r="F10376">
        <v>7054700</v>
      </c>
      <c r="G10376" t="s">
        <v>18</v>
      </c>
      <c r="H10376" t="s">
        <v>18</v>
      </c>
      <c r="I10376" t="s">
        <v>76</v>
      </c>
      <c r="J10376" t="s">
        <v>77</v>
      </c>
      <c r="K10376" t="s">
        <v>78</v>
      </c>
    </row>
    <row r="10377" spans="1:11">
      <c r="A10377" s="8">
        <v>44497</v>
      </c>
      <c r="B10377">
        <v>166.70089999999999</v>
      </c>
      <c r="C10377">
        <v>167.55670000000001</v>
      </c>
      <c r="D10377">
        <v>165.83539999999999</v>
      </c>
      <c r="E10377">
        <v>166.89760000000001</v>
      </c>
      <c r="F10377">
        <v>7884500</v>
      </c>
      <c r="G10377" t="s">
        <v>18</v>
      </c>
      <c r="H10377" t="s">
        <v>18</v>
      </c>
      <c r="I10377" t="s">
        <v>76</v>
      </c>
      <c r="J10377" t="s">
        <v>77</v>
      </c>
      <c r="K10377" t="s">
        <v>78</v>
      </c>
    </row>
    <row r="10378" spans="1:11">
      <c r="A10378" s="8">
        <v>44498</v>
      </c>
      <c r="B10378">
        <v>166.24850000000001</v>
      </c>
      <c r="C10378">
        <v>167.66489999999999</v>
      </c>
      <c r="D10378">
        <v>165.39269999999999</v>
      </c>
      <c r="E10378">
        <v>166.29759999999999</v>
      </c>
      <c r="F10378">
        <v>7598800</v>
      </c>
      <c r="G10378" t="s">
        <v>18</v>
      </c>
      <c r="H10378" t="s">
        <v>18</v>
      </c>
      <c r="I10378" t="s">
        <v>76</v>
      </c>
      <c r="J10378" t="s">
        <v>77</v>
      </c>
      <c r="K10378" t="s">
        <v>78</v>
      </c>
    </row>
    <row r="10379" spans="1:11">
      <c r="A10379" s="8">
        <v>44501</v>
      </c>
      <c r="B10379">
        <v>166.43539999999999</v>
      </c>
      <c r="C10379">
        <v>168.4419</v>
      </c>
      <c r="D10379">
        <v>166.31729999999999</v>
      </c>
      <c r="E10379">
        <v>167.39930000000001</v>
      </c>
      <c r="F10379">
        <v>8182900</v>
      </c>
      <c r="G10379" t="s">
        <v>18</v>
      </c>
      <c r="H10379" t="s">
        <v>18</v>
      </c>
      <c r="I10379" t="s">
        <v>76</v>
      </c>
      <c r="J10379" t="s">
        <v>77</v>
      </c>
      <c r="K10379" t="s">
        <v>78</v>
      </c>
    </row>
    <row r="10380" spans="1:11">
      <c r="A10380" s="8">
        <v>44502</v>
      </c>
      <c r="B10380">
        <v>167.24189999999999</v>
      </c>
      <c r="C10380">
        <v>168.04849999999999</v>
      </c>
      <c r="D10380">
        <v>166.20910000000001</v>
      </c>
      <c r="E10380">
        <v>167.04519999999999</v>
      </c>
      <c r="F10380">
        <v>6777200</v>
      </c>
      <c r="G10380" t="s">
        <v>18</v>
      </c>
      <c r="H10380" t="s">
        <v>18</v>
      </c>
      <c r="I10380" t="s">
        <v>76</v>
      </c>
      <c r="J10380" t="s">
        <v>77</v>
      </c>
      <c r="K10380" t="s">
        <v>78</v>
      </c>
    </row>
    <row r="10381" spans="1:11">
      <c r="A10381" s="8">
        <v>44503</v>
      </c>
      <c r="B10381">
        <v>166.91730000000001</v>
      </c>
      <c r="C10381">
        <v>167.39930000000001</v>
      </c>
      <c r="D10381">
        <v>165.60910000000001</v>
      </c>
      <c r="E10381">
        <v>167.2911</v>
      </c>
      <c r="F10381">
        <v>6829300</v>
      </c>
      <c r="G10381" t="s">
        <v>18</v>
      </c>
      <c r="H10381" t="s">
        <v>18</v>
      </c>
      <c r="I10381" t="s">
        <v>76</v>
      </c>
      <c r="J10381" t="s">
        <v>77</v>
      </c>
      <c r="K10381" t="s">
        <v>78</v>
      </c>
    </row>
    <row r="10382" spans="1:11">
      <c r="A10382" s="8">
        <v>44504</v>
      </c>
      <c r="B10382">
        <v>167.24189999999999</v>
      </c>
      <c r="C10382">
        <v>167.62549999999999</v>
      </c>
      <c r="D10382">
        <v>165.9042</v>
      </c>
      <c r="E10382">
        <v>167.48779999999999</v>
      </c>
      <c r="F10382">
        <v>7505500</v>
      </c>
      <c r="G10382" t="s">
        <v>18</v>
      </c>
      <c r="H10382" t="s">
        <v>18</v>
      </c>
      <c r="I10382" t="s">
        <v>76</v>
      </c>
      <c r="J10382" t="s">
        <v>77</v>
      </c>
      <c r="K10382" t="s">
        <v>78</v>
      </c>
    </row>
    <row r="10383" spans="1:11">
      <c r="A10383" s="8">
        <v>44505</v>
      </c>
      <c r="B10383">
        <v>170.655</v>
      </c>
      <c r="C10383">
        <v>174.08779999999999</v>
      </c>
      <c r="D10383">
        <v>169.5042</v>
      </c>
      <c r="E10383">
        <v>172.7501</v>
      </c>
      <c r="F10383">
        <v>16859200</v>
      </c>
      <c r="G10383" t="s">
        <v>18</v>
      </c>
      <c r="H10383" t="s">
        <v>18</v>
      </c>
      <c r="I10383" t="s">
        <v>76</v>
      </c>
      <c r="J10383" t="s">
        <v>77</v>
      </c>
      <c r="K10383" t="s">
        <v>78</v>
      </c>
    </row>
    <row r="10384" spans="1:11">
      <c r="A10384" s="8">
        <v>44508</v>
      </c>
      <c r="B10384">
        <v>175.75989999999999</v>
      </c>
      <c r="C10384">
        <v>176.3107</v>
      </c>
      <c r="D10384">
        <v>173.2124</v>
      </c>
      <c r="E10384">
        <v>173.96969999999999</v>
      </c>
      <c r="F10384">
        <v>10584600</v>
      </c>
      <c r="G10384" t="s">
        <v>18</v>
      </c>
      <c r="H10384" t="s">
        <v>18</v>
      </c>
      <c r="I10384" t="s">
        <v>76</v>
      </c>
      <c r="J10384" t="s">
        <v>77</v>
      </c>
      <c r="K10384" t="s">
        <v>78</v>
      </c>
    </row>
    <row r="10385" spans="1:11">
      <c r="A10385" s="8">
        <v>44509</v>
      </c>
      <c r="B10385">
        <v>174.04839999999999</v>
      </c>
      <c r="C10385">
        <v>174.21559999999999</v>
      </c>
      <c r="D10385">
        <v>170.3698</v>
      </c>
      <c r="E10385">
        <v>172.23859999999999</v>
      </c>
      <c r="F10385">
        <v>7293300</v>
      </c>
      <c r="G10385" t="s">
        <v>18</v>
      </c>
      <c r="H10385" t="s">
        <v>18</v>
      </c>
      <c r="I10385" t="s">
        <v>76</v>
      </c>
      <c r="J10385" t="s">
        <v>77</v>
      </c>
      <c r="K10385" t="s">
        <v>78</v>
      </c>
    </row>
    <row r="10386" spans="1:11">
      <c r="A10386" s="8">
        <v>44510</v>
      </c>
      <c r="B10386">
        <v>171.82550000000001</v>
      </c>
      <c r="C10386">
        <v>173.96979999999999</v>
      </c>
      <c r="D10386">
        <v>171.01900000000001</v>
      </c>
      <c r="E10386">
        <v>171.58940000000001</v>
      </c>
      <c r="F10386">
        <v>11045800</v>
      </c>
      <c r="G10386" t="s">
        <v>18</v>
      </c>
      <c r="H10386" t="s">
        <v>18</v>
      </c>
      <c r="I10386" t="s">
        <v>76</v>
      </c>
      <c r="J10386" t="s">
        <v>77</v>
      </c>
      <c r="K10386" t="s">
        <v>78</v>
      </c>
    </row>
    <row r="10387" spans="1:11">
      <c r="A10387" s="8">
        <v>44511</v>
      </c>
      <c r="B10387">
        <v>160.21899999999999</v>
      </c>
      <c r="C10387">
        <v>161.2714</v>
      </c>
      <c r="D10387">
        <v>155.7338</v>
      </c>
      <c r="E10387">
        <v>159.45179999999999</v>
      </c>
      <c r="F10387">
        <v>62366500</v>
      </c>
      <c r="G10387" t="s">
        <v>18</v>
      </c>
      <c r="H10387" t="s">
        <v>18</v>
      </c>
      <c r="I10387" t="s">
        <v>76</v>
      </c>
      <c r="J10387" t="s">
        <v>77</v>
      </c>
      <c r="K10387" t="s">
        <v>78</v>
      </c>
    </row>
    <row r="10388" spans="1:11">
      <c r="A10388" s="8">
        <v>44512</v>
      </c>
      <c r="B10388">
        <v>160.83869999999999</v>
      </c>
      <c r="C10388">
        <v>160.9272</v>
      </c>
      <c r="D10388">
        <v>156.32390000000001</v>
      </c>
      <c r="E10388">
        <v>157.01240000000001</v>
      </c>
      <c r="F10388">
        <v>25638400</v>
      </c>
      <c r="G10388" t="s">
        <v>18</v>
      </c>
      <c r="H10388" t="s">
        <v>18</v>
      </c>
      <c r="I10388" t="s">
        <v>76</v>
      </c>
      <c r="J10388" t="s">
        <v>77</v>
      </c>
      <c r="K10388" t="s">
        <v>78</v>
      </c>
    </row>
    <row r="10389" spans="1:11">
      <c r="A10389" s="8">
        <v>44515</v>
      </c>
      <c r="B10389">
        <v>157.4649</v>
      </c>
      <c r="C10389">
        <v>158.08459999999999</v>
      </c>
      <c r="D10389">
        <v>155.07470000000001</v>
      </c>
      <c r="E10389">
        <v>155.8321</v>
      </c>
      <c r="F10389">
        <v>21285300</v>
      </c>
      <c r="G10389" t="s">
        <v>18</v>
      </c>
      <c r="H10389" t="s">
        <v>18</v>
      </c>
      <c r="I10389" t="s">
        <v>76</v>
      </c>
      <c r="J10389" t="s">
        <v>77</v>
      </c>
      <c r="K10389" t="s">
        <v>78</v>
      </c>
    </row>
    <row r="10390" spans="1:11">
      <c r="A10390" s="8">
        <v>44516</v>
      </c>
      <c r="B10390">
        <v>156.45179999999999</v>
      </c>
      <c r="C10390">
        <v>157.61240000000001</v>
      </c>
      <c r="D10390">
        <v>155.95009999999999</v>
      </c>
      <c r="E10390">
        <v>156.22559999999999</v>
      </c>
      <c r="F10390">
        <v>15516200</v>
      </c>
      <c r="G10390" t="s">
        <v>18</v>
      </c>
      <c r="H10390" t="s">
        <v>18</v>
      </c>
      <c r="I10390" t="s">
        <v>76</v>
      </c>
      <c r="J10390" t="s">
        <v>77</v>
      </c>
      <c r="K10390" t="s">
        <v>78</v>
      </c>
    </row>
    <row r="10391" spans="1:11">
      <c r="A10391" s="8">
        <v>44517</v>
      </c>
      <c r="B10391">
        <v>156.12719999999999</v>
      </c>
      <c r="C10391">
        <v>156.28460000000001</v>
      </c>
      <c r="D10391">
        <v>154.1797</v>
      </c>
      <c r="E10391">
        <v>154.75020000000001</v>
      </c>
      <c r="F10391">
        <v>14695500</v>
      </c>
      <c r="G10391" t="s">
        <v>18</v>
      </c>
      <c r="H10391" t="s">
        <v>18</v>
      </c>
      <c r="I10391" t="s">
        <v>76</v>
      </c>
      <c r="J10391" t="s">
        <v>77</v>
      </c>
      <c r="K10391" t="s">
        <v>78</v>
      </c>
    </row>
    <row r="10392" spans="1:11">
      <c r="A10392" s="8">
        <v>44518</v>
      </c>
      <c r="B10392">
        <v>154.51410000000001</v>
      </c>
      <c r="C10392">
        <v>154.72059999999999</v>
      </c>
      <c r="D10392">
        <v>151.18950000000001</v>
      </c>
      <c r="E10392">
        <v>153.02889999999999</v>
      </c>
      <c r="F10392">
        <v>14487700</v>
      </c>
      <c r="G10392" t="s">
        <v>18</v>
      </c>
      <c r="H10392" t="s">
        <v>18</v>
      </c>
      <c r="I10392" t="s">
        <v>76</v>
      </c>
      <c r="J10392" t="s">
        <v>77</v>
      </c>
      <c r="K10392" t="s">
        <v>78</v>
      </c>
    </row>
    <row r="10393" spans="1:11">
      <c r="A10393" s="8">
        <v>44519</v>
      </c>
      <c r="B10393">
        <v>152.47800000000001</v>
      </c>
      <c r="C10393">
        <v>152.66489999999999</v>
      </c>
      <c r="D10393">
        <v>150.26490000000001</v>
      </c>
      <c r="E10393">
        <v>151.47470000000001</v>
      </c>
      <c r="F10393">
        <v>16776500</v>
      </c>
      <c r="G10393" t="s">
        <v>18</v>
      </c>
      <c r="H10393" t="s">
        <v>18</v>
      </c>
      <c r="I10393" t="s">
        <v>76</v>
      </c>
      <c r="J10393" t="s">
        <v>77</v>
      </c>
      <c r="K10393" t="s">
        <v>78</v>
      </c>
    </row>
    <row r="10394" spans="1:11">
      <c r="A10394" s="8">
        <v>44522</v>
      </c>
      <c r="B10394">
        <v>150.7174</v>
      </c>
      <c r="C10394">
        <v>153.26490000000001</v>
      </c>
      <c r="D10394">
        <v>150.06819999999999</v>
      </c>
      <c r="E10394">
        <v>151.63210000000001</v>
      </c>
      <c r="F10394">
        <v>12790400</v>
      </c>
      <c r="G10394" t="s">
        <v>18</v>
      </c>
      <c r="H10394" t="s">
        <v>18</v>
      </c>
      <c r="I10394" t="s">
        <v>76</v>
      </c>
      <c r="J10394" t="s">
        <v>77</v>
      </c>
      <c r="K10394" t="s">
        <v>78</v>
      </c>
    </row>
    <row r="10395" spans="1:11">
      <c r="A10395" s="8">
        <v>44523</v>
      </c>
      <c r="B10395">
        <v>151.31739999999999</v>
      </c>
      <c r="C10395">
        <v>151.72059999999999</v>
      </c>
      <c r="D10395">
        <v>147.72720000000001</v>
      </c>
      <c r="E10395">
        <v>148.55340000000001</v>
      </c>
      <c r="F10395">
        <v>17382900</v>
      </c>
      <c r="G10395" t="s">
        <v>18</v>
      </c>
      <c r="H10395" t="s">
        <v>18</v>
      </c>
      <c r="I10395" t="s">
        <v>76</v>
      </c>
      <c r="J10395" t="s">
        <v>77</v>
      </c>
      <c r="K10395" t="s">
        <v>78</v>
      </c>
    </row>
    <row r="10396" spans="1:11">
      <c r="A10396" s="8">
        <v>44524</v>
      </c>
      <c r="B10396">
        <v>148.21899999999999</v>
      </c>
      <c r="C10396">
        <v>148.9272</v>
      </c>
      <c r="D10396">
        <v>146.36000000000001</v>
      </c>
      <c r="E10396">
        <v>148.85839999999999</v>
      </c>
      <c r="F10396">
        <v>14123700</v>
      </c>
      <c r="G10396" t="s">
        <v>18</v>
      </c>
      <c r="H10396" t="s">
        <v>18</v>
      </c>
      <c r="I10396" t="s">
        <v>76</v>
      </c>
      <c r="J10396" t="s">
        <v>77</v>
      </c>
      <c r="K10396" t="s">
        <v>78</v>
      </c>
    </row>
    <row r="10397" spans="1:11">
      <c r="A10397" s="8">
        <v>44526</v>
      </c>
      <c r="B10397">
        <v>144.39279999999999</v>
      </c>
      <c r="C10397">
        <v>146.4092</v>
      </c>
      <c r="D10397">
        <v>143.45840000000001</v>
      </c>
      <c r="E10397">
        <v>145.68129999999999</v>
      </c>
      <c r="F10397">
        <v>12027700</v>
      </c>
      <c r="G10397" t="s">
        <v>18</v>
      </c>
      <c r="H10397" t="s">
        <v>18</v>
      </c>
      <c r="I10397" t="s">
        <v>76</v>
      </c>
      <c r="J10397" t="s">
        <v>77</v>
      </c>
      <c r="K10397" t="s">
        <v>78</v>
      </c>
    </row>
    <row r="10398" spans="1:11">
      <c r="A10398" s="8">
        <v>44529</v>
      </c>
      <c r="B10398">
        <v>146.3699</v>
      </c>
      <c r="C10398">
        <v>146.8518</v>
      </c>
      <c r="D10398">
        <v>141.88460000000001</v>
      </c>
      <c r="E10398">
        <v>145.38630000000001</v>
      </c>
      <c r="F10398">
        <v>21231300</v>
      </c>
      <c r="G10398" t="s">
        <v>18</v>
      </c>
      <c r="H10398" t="s">
        <v>18</v>
      </c>
      <c r="I10398" t="s">
        <v>76</v>
      </c>
      <c r="J10398" t="s">
        <v>77</v>
      </c>
      <c r="K10398" t="s">
        <v>78</v>
      </c>
    </row>
    <row r="10399" spans="1:11">
      <c r="A10399" s="8">
        <v>44530</v>
      </c>
      <c r="B10399">
        <v>144.3141</v>
      </c>
      <c r="C10399">
        <v>144.86500000000001</v>
      </c>
      <c r="D10399">
        <v>140.76329999999999</v>
      </c>
      <c r="E10399">
        <v>142.524</v>
      </c>
      <c r="F10399">
        <v>26011100</v>
      </c>
      <c r="G10399" t="s">
        <v>18</v>
      </c>
      <c r="H10399" t="s">
        <v>18</v>
      </c>
      <c r="I10399" t="s">
        <v>76</v>
      </c>
      <c r="J10399" t="s">
        <v>77</v>
      </c>
      <c r="K10399" t="s">
        <v>78</v>
      </c>
    </row>
    <row r="10400" spans="1:11">
      <c r="A10400" s="8">
        <v>44531</v>
      </c>
      <c r="B10400">
        <v>144.2945</v>
      </c>
      <c r="C10400">
        <v>145.93709999999999</v>
      </c>
      <c r="D10400">
        <v>139.71090000000001</v>
      </c>
      <c r="E10400">
        <v>139.81909999999999</v>
      </c>
      <c r="F10400">
        <v>16469000</v>
      </c>
      <c r="G10400" t="s">
        <v>18</v>
      </c>
      <c r="H10400" t="s">
        <v>18</v>
      </c>
      <c r="I10400" t="s">
        <v>76</v>
      </c>
      <c r="J10400" t="s">
        <v>77</v>
      </c>
      <c r="K10400" t="s">
        <v>78</v>
      </c>
    </row>
    <row r="10401" spans="1:11">
      <c r="A10401" s="8">
        <v>44532</v>
      </c>
      <c r="B10401">
        <v>140.49770000000001</v>
      </c>
      <c r="C10401">
        <v>145.22890000000001</v>
      </c>
      <c r="D10401">
        <v>140.4289</v>
      </c>
      <c r="E10401">
        <v>144.78630000000001</v>
      </c>
      <c r="F10401">
        <v>18177700</v>
      </c>
      <c r="G10401" t="s">
        <v>18</v>
      </c>
      <c r="H10401" t="s">
        <v>18</v>
      </c>
      <c r="I10401" t="s">
        <v>76</v>
      </c>
      <c r="J10401" t="s">
        <v>77</v>
      </c>
      <c r="K10401" t="s">
        <v>78</v>
      </c>
    </row>
    <row r="10402" spans="1:11">
      <c r="A10402" s="8">
        <v>44533</v>
      </c>
      <c r="B10402">
        <v>145.38630000000001</v>
      </c>
      <c r="C10402">
        <v>145.8879</v>
      </c>
      <c r="D10402">
        <v>141.95349999999999</v>
      </c>
      <c r="E10402">
        <v>143.82230000000001</v>
      </c>
      <c r="F10402">
        <v>14975600</v>
      </c>
      <c r="G10402" t="s">
        <v>18</v>
      </c>
      <c r="H10402" t="s">
        <v>18</v>
      </c>
      <c r="I10402" t="s">
        <v>76</v>
      </c>
      <c r="J10402" t="s">
        <v>77</v>
      </c>
      <c r="K10402" t="s">
        <v>78</v>
      </c>
    </row>
    <row r="10403" spans="1:11">
      <c r="A10403" s="8">
        <v>44536</v>
      </c>
      <c r="B10403">
        <v>144.86490000000001</v>
      </c>
      <c r="C10403">
        <v>148.26820000000001</v>
      </c>
      <c r="D10403">
        <v>144.26499999999999</v>
      </c>
      <c r="E10403">
        <v>147.90430000000001</v>
      </c>
      <c r="F10403">
        <v>14333900</v>
      </c>
      <c r="G10403" t="s">
        <v>18</v>
      </c>
      <c r="H10403" t="s">
        <v>18</v>
      </c>
      <c r="I10403" t="s">
        <v>76</v>
      </c>
      <c r="J10403" t="s">
        <v>77</v>
      </c>
      <c r="K10403" t="s">
        <v>78</v>
      </c>
    </row>
    <row r="10404" spans="1:11">
      <c r="A10404" s="8">
        <v>44537</v>
      </c>
      <c r="B10404">
        <v>149.3502</v>
      </c>
      <c r="C10404">
        <v>150.2551</v>
      </c>
      <c r="D10404">
        <v>147.26490000000001</v>
      </c>
      <c r="E10404">
        <v>148.33699999999999</v>
      </c>
      <c r="F10404">
        <v>14661100</v>
      </c>
      <c r="G10404" t="s">
        <v>18</v>
      </c>
      <c r="H10404" t="s">
        <v>18</v>
      </c>
      <c r="I10404" t="s">
        <v>76</v>
      </c>
      <c r="J10404" t="s">
        <v>77</v>
      </c>
      <c r="K10404" t="s">
        <v>78</v>
      </c>
    </row>
    <row r="10405" spans="1:11">
      <c r="A10405" s="8">
        <v>44538</v>
      </c>
      <c r="B10405">
        <v>148.43539999999999</v>
      </c>
      <c r="C10405">
        <v>151.1403</v>
      </c>
      <c r="D10405">
        <v>148.09110000000001</v>
      </c>
      <c r="E10405">
        <v>150.82560000000001</v>
      </c>
      <c r="F10405">
        <v>12886300</v>
      </c>
      <c r="G10405" t="s">
        <v>18</v>
      </c>
      <c r="H10405" t="s">
        <v>18</v>
      </c>
      <c r="I10405" t="s">
        <v>76</v>
      </c>
      <c r="J10405" t="s">
        <v>77</v>
      </c>
      <c r="K10405" t="s">
        <v>78</v>
      </c>
    </row>
    <row r="10406" spans="1:11">
      <c r="A10406" s="8">
        <v>44539</v>
      </c>
      <c r="B10406">
        <v>149.7731</v>
      </c>
      <c r="C10406">
        <v>151.76</v>
      </c>
      <c r="D10406">
        <v>149.21250000000001</v>
      </c>
      <c r="E10406">
        <v>150.43209999999999</v>
      </c>
      <c r="F10406">
        <v>11862300</v>
      </c>
      <c r="G10406" t="s">
        <v>18</v>
      </c>
      <c r="H10406" t="s">
        <v>18</v>
      </c>
      <c r="I10406" t="s">
        <v>76</v>
      </c>
      <c r="J10406" t="s">
        <v>77</v>
      </c>
      <c r="K10406" t="s">
        <v>78</v>
      </c>
    </row>
    <row r="10407" spans="1:11">
      <c r="A10407" s="8">
        <v>44540</v>
      </c>
      <c r="B10407">
        <v>151.0617</v>
      </c>
      <c r="C10407">
        <v>152.124</v>
      </c>
      <c r="D10407">
        <v>148.9666</v>
      </c>
      <c r="E10407">
        <v>150.20590000000001</v>
      </c>
      <c r="F10407">
        <v>10247900</v>
      </c>
      <c r="G10407" t="s">
        <v>18</v>
      </c>
      <c r="H10407" t="s">
        <v>18</v>
      </c>
      <c r="I10407" t="s">
        <v>76</v>
      </c>
      <c r="J10407" t="s">
        <v>77</v>
      </c>
      <c r="K10407" t="s">
        <v>78</v>
      </c>
    </row>
    <row r="10408" spans="1:11">
      <c r="A10408" s="8">
        <v>44543</v>
      </c>
      <c r="B10408">
        <v>149.62559999999999</v>
      </c>
      <c r="C10408">
        <v>149.99930000000001</v>
      </c>
      <c r="D10408">
        <v>146.84200000000001</v>
      </c>
      <c r="E10408">
        <v>147.9633</v>
      </c>
      <c r="F10408">
        <v>10195800</v>
      </c>
      <c r="G10408" t="s">
        <v>18</v>
      </c>
      <c r="H10408" t="s">
        <v>18</v>
      </c>
      <c r="I10408" t="s">
        <v>76</v>
      </c>
      <c r="J10408" t="s">
        <v>77</v>
      </c>
      <c r="K10408" t="s">
        <v>78</v>
      </c>
    </row>
    <row r="10409" spans="1:11">
      <c r="A10409" s="8">
        <v>44544</v>
      </c>
      <c r="B10409">
        <v>146.8125</v>
      </c>
      <c r="C10409">
        <v>149.13380000000001</v>
      </c>
      <c r="D10409">
        <v>146.08459999999999</v>
      </c>
      <c r="E10409">
        <v>146.6551</v>
      </c>
      <c r="F10409">
        <v>10872000</v>
      </c>
      <c r="G10409" t="s">
        <v>18</v>
      </c>
      <c r="H10409" t="s">
        <v>18</v>
      </c>
      <c r="I10409" t="s">
        <v>76</v>
      </c>
      <c r="J10409" t="s">
        <v>77</v>
      </c>
      <c r="K10409" t="s">
        <v>78</v>
      </c>
    </row>
    <row r="10410" spans="1:11">
      <c r="A10410" s="8">
        <v>44545</v>
      </c>
      <c r="B10410">
        <v>146.32069999999999</v>
      </c>
      <c r="C10410">
        <v>148.4453</v>
      </c>
      <c r="D10410">
        <v>144.93379999999999</v>
      </c>
      <c r="E10410">
        <v>147.93379999999999</v>
      </c>
      <c r="F10410">
        <v>12231500</v>
      </c>
      <c r="G10410" t="s">
        <v>18</v>
      </c>
      <c r="H10410" t="s">
        <v>18</v>
      </c>
      <c r="I10410" t="s">
        <v>76</v>
      </c>
      <c r="J10410" t="s">
        <v>77</v>
      </c>
      <c r="K10410" t="s">
        <v>78</v>
      </c>
    </row>
    <row r="10411" spans="1:11">
      <c r="A10411" s="8">
        <v>44546</v>
      </c>
      <c r="B10411">
        <v>148.8682</v>
      </c>
      <c r="C10411">
        <v>149.56659999999999</v>
      </c>
      <c r="D10411">
        <v>146.14359999999999</v>
      </c>
      <c r="E10411">
        <v>146.3108</v>
      </c>
      <c r="F10411">
        <v>11145600</v>
      </c>
      <c r="G10411" t="s">
        <v>18</v>
      </c>
      <c r="H10411" t="s">
        <v>18</v>
      </c>
      <c r="I10411" t="s">
        <v>76</v>
      </c>
      <c r="J10411" t="s">
        <v>77</v>
      </c>
      <c r="K10411" t="s">
        <v>78</v>
      </c>
    </row>
    <row r="10412" spans="1:11">
      <c r="A10412" s="8">
        <v>44547</v>
      </c>
      <c r="B10412">
        <v>146.07480000000001</v>
      </c>
      <c r="C10412">
        <v>147.38300000000001</v>
      </c>
      <c r="D10412">
        <v>144.16659999999999</v>
      </c>
      <c r="E10412">
        <v>146.32069999999999</v>
      </c>
      <c r="F10412">
        <v>13785000</v>
      </c>
      <c r="G10412" t="s">
        <v>18</v>
      </c>
      <c r="H10412" t="s">
        <v>18</v>
      </c>
      <c r="I10412" t="s">
        <v>76</v>
      </c>
      <c r="J10412" t="s">
        <v>77</v>
      </c>
      <c r="K10412" t="s">
        <v>78</v>
      </c>
    </row>
    <row r="10413" spans="1:11">
      <c r="A10413" s="8">
        <v>44550</v>
      </c>
      <c r="B10413">
        <v>144.56979999999999</v>
      </c>
      <c r="C10413">
        <v>145.30760000000001</v>
      </c>
      <c r="D10413">
        <v>142.70099999999999</v>
      </c>
      <c r="E10413">
        <v>144.06819999999999</v>
      </c>
      <c r="F10413">
        <v>11201900</v>
      </c>
      <c r="G10413" t="s">
        <v>18</v>
      </c>
      <c r="H10413" t="s">
        <v>18</v>
      </c>
      <c r="I10413" t="s">
        <v>76</v>
      </c>
      <c r="J10413" t="s">
        <v>77</v>
      </c>
      <c r="K10413" t="s">
        <v>78</v>
      </c>
    </row>
    <row r="10414" spans="1:11">
      <c r="A10414" s="8">
        <v>44551</v>
      </c>
      <c r="B10414">
        <v>145.1403</v>
      </c>
      <c r="C10414">
        <v>148.9469</v>
      </c>
      <c r="D10414">
        <v>144.97309999999999</v>
      </c>
      <c r="E10414">
        <v>148.57310000000001</v>
      </c>
      <c r="F10414">
        <v>10781400</v>
      </c>
      <c r="G10414" t="s">
        <v>18</v>
      </c>
      <c r="H10414" t="s">
        <v>18</v>
      </c>
      <c r="I10414" t="s">
        <v>76</v>
      </c>
      <c r="J10414" t="s">
        <v>77</v>
      </c>
      <c r="K10414" t="s">
        <v>78</v>
      </c>
    </row>
    <row r="10415" spans="1:11">
      <c r="A10415" s="8">
        <v>44552</v>
      </c>
      <c r="B10415">
        <v>147.95349999999999</v>
      </c>
      <c r="C10415">
        <v>149.70429999999999</v>
      </c>
      <c r="D10415">
        <v>147.41249999999999</v>
      </c>
      <c r="E10415">
        <v>149.3895</v>
      </c>
      <c r="F10415">
        <v>7820400</v>
      </c>
      <c r="G10415" t="s">
        <v>18</v>
      </c>
      <c r="H10415" t="s">
        <v>18</v>
      </c>
      <c r="I10415" t="s">
        <v>76</v>
      </c>
      <c r="J10415" t="s">
        <v>77</v>
      </c>
      <c r="K10415" t="s">
        <v>78</v>
      </c>
    </row>
    <row r="10416" spans="1:11">
      <c r="A10416" s="8">
        <v>44553</v>
      </c>
      <c r="B10416">
        <v>149.82230000000001</v>
      </c>
      <c r="C10416">
        <v>151.6617</v>
      </c>
      <c r="D10416">
        <v>149.43870000000001</v>
      </c>
      <c r="E10416">
        <v>151.11080000000001</v>
      </c>
      <c r="F10416">
        <v>6572400</v>
      </c>
      <c r="G10416" t="s">
        <v>18</v>
      </c>
      <c r="H10416" t="s">
        <v>18</v>
      </c>
      <c r="I10416" t="s">
        <v>76</v>
      </c>
      <c r="J10416" t="s">
        <v>77</v>
      </c>
      <c r="K10416" t="s">
        <v>78</v>
      </c>
    </row>
    <row r="10417" spans="1:11">
      <c r="A10417" s="8">
        <v>44557</v>
      </c>
      <c r="B10417">
        <v>150.37309999999999</v>
      </c>
      <c r="C10417">
        <v>151.49440000000001</v>
      </c>
      <c r="D10417">
        <v>148.91739999999999</v>
      </c>
      <c r="E10417">
        <v>150.2944</v>
      </c>
      <c r="F10417">
        <v>7762000</v>
      </c>
      <c r="G10417" t="s">
        <v>18</v>
      </c>
      <c r="H10417" t="s">
        <v>18</v>
      </c>
      <c r="I10417" t="s">
        <v>76</v>
      </c>
      <c r="J10417" t="s">
        <v>77</v>
      </c>
      <c r="K10417" t="s">
        <v>78</v>
      </c>
    </row>
    <row r="10418" spans="1:11">
      <c r="A10418" s="8">
        <v>44558</v>
      </c>
      <c r="B10418">
        <v>150.1174</v>
      </c>
      <c r="C10418">
        <v>153.93379999999999</v>
      </c>
      <c r="D10418">
        <v>149.91079999999999</v>
      </c>
      <c r="E10418">
        <v>152.6551</v>
      </c>
      <c r="F10418">
        <v>12198700</v>
      </c>
      <c r="G10418" t="s">
        <v>18</v>
      </c>
      <c r="H10418" t="s">
        <v>18</v>
      </c>
      <c r="I10418" t="s">
        <v>76</v>
      </c>
      <c r="J10418" t="s">
        <v>77</v>
      </c>
      <c r="K10418" t="s">
        <v>78</v>
      </c>
    </row>
    <row r="10419" spans="1:11">
      <c r="A10419" s="8">
        <v>44559</v>
      </c>
      <c r="B10419">
        <v>152.0256</v>
      </c>
      <c r="C10419">
        <v>153.36330000000001</v>
      </c>
      <c r="D10419">
        <v>151.65180000000001</v>
      </c>
      <c r="E10419">
        <v>152.3305</v>
      </c>
      <c r="F10419">
        <v>8737000</v>
      </c>
      <c r="G10419" t="s">
        <v>18</v>
      </c>
      <c r="H10419" t="s">
        <v>18</v>
      </c>
      <c r="I10419" t="s">
        <v>76</v>
      </c>
      <c r="J10419" t="s">
        <v>77</v>
      </c>
      <c r="K10419" t="s">
        <v>78</v>
      </c>
    </row>
    <row r="10420" spans="1:11">
      <c r="A10420" s="8">
        <v>44560</v>
      </c>
      <c r="B10420">
        <v>153.1567</v>
      </c>
      <c r="C10420">
        <v>154.49440000000001</v>
      </c>
      <c r="D10420">
        <v>152.96</v>
      </c>
      <c r="E10420">
        <v>153.37309999999999</v>
      </c>
      <c r="F10420">
        <v>7228400</v>
      </c>
      <c r="G10420" t="s">
        <v>18</v>
      </c>
      <c r="H10420" t="s">
        <v>18</v>
      </c>
      <c r="I10420" t="s">
        <v>76</v>
      </c>
      <c r="J10420" t="s">
        <v>77</v>
      </c>
      <c r="K10420" t="s">
        <v>78</v>
      </c>
    </row>
    <row r="10421" spans="1:11">
      <c r="A10421" s="8">
        <v>44561</v>
      </c>
      <c r="B10421">
        <v>153.3141</v>
      </c>
      <c r="C10421">
        <v>154.0026</v>
      </c>
      <c r="D10421">
        <v>152.20259999999999</v>
      </c>
      <c r="E10421">
        <v>152.3502</v>
      </c>
      <c r="F10421">
        <v>6410200</v>
      </c>
      <c r="G10421" t="s">
        <v>18</v>
      </c>
      <c r="H10421" t="s">
        <v>18</v>
      </c>
      <c r="I10421" t="s">
        <v>76</v>
      </c>
      <c r="J10421" t="s">
        <v>77</v>
      </c>
      <c r="K10421" t="s">
        <v>78</v>
      </c>
    </row>
    <row r="10422" spans="1:11">
      <c r="A10422" s="8">
        <v>44564</v>
      </c>
      <c r="B10422">
        <v>153.2748</v>
      </c>
      <c r="C10422">
        <v>154.97640000000001</v>
      </c>
      <c r="D10422">
        <v>152.8125</v>
      </c>
      <c r="E10422">
        <v>154.18950000000001</v>
      </c>
      <c r="F10422">
        <v>10222800</v>
      </c>
      <c r="G10422" t="s">
        <v>18</v>
      </c>
      <c r="H10422" t="s">
        <v>18</v>
      </c>
      <c r="I10422" t="s">
        <v>76</v>
      </c>
      <c r="J10422" t="s">
        <v>77</v>
      </c>
      <c r="K10422" t="s">
        <v>78</v>
      </c>
    </row>
    <row r="10423" spans="1:11">
      <c r="A10423" s="8">
        <v>44565</v>
      </c>
      <c r="B10423">
        <v>155.98949999999999</v>
      </c>
      <c r="C10423">
        <v>157.69110000000001</v>
      </c>
      <c r="D10423">
        <v>152.99930000000001</v>
      </c>
      <c r="E10423">
        <v>153.1764</v>
      </c>
      <c r="F10423">
        <v>16582000</v>
      </c>
      <c r="G10423" t="s">
        <v>18</v>
      </c>
      <c r="H10423" t="s">
        <v>18</v>
      </c>
      <c r="I10423" t="s">
        <v>76</v>
      </c>
      <c r="J10423" t="s">
        <v>77</v>
      </c>
      <c r="K10423" t="s">
        <v>78</v>
      </c>
    </row>
    <row r="10424" spans="1:11">
      <c r="A10424" s="8">
        <v>44566</v>
      </c>
      <c r="B10424">
        <v>153.95339999999999</v>
      </c>
      <c r="C10424">
        <v>156.76650000000001</v>
      </c>
      <c r="D10424">
        <v>152.55670000000001</v>
      </c>
      <c r="E10424">
        <v>152.64519999999999</v>
      </c>
      <c r="F10424">
        <v>12272100</v>
      </c>
      <c r="G10424" t="s">
        <v>18</v>
      </c>
      <c r="H10424" t="s">
        <v>18</v>
      </c>
      <c r="I10424" t="s">
        <v>76</v>
      </c>
      <c r="J10424" t="s">
        <v>77</v>
      </c>
      <c r="K10424" t="s">
        <v>78</v>
      </c>
    </row>
    <row r="10425" spans="1:11">
      <c r="A10425" s="8">
        <v>44567</v>
      </c>
      <c r="B10425">
        <v>153.678</v>
      </c>
      <c r="C10425">
        <v>155.18289999999999</v>
      </c>
      <c r="D10425">
        <v>151.16</v>
      </c>
      <c r="E10425">
        <v>154.3272</v>
      </c>
      <c r="F10425">
        <v>11095300</v>
      </c>
      <c r="G10425" t="s">
        <v>18</v>
      </c>
      <c r="H10425" t="s">
        <v>18</v>
      </c>
      <c r="I10425" t="s">
        <v>76</v>
      </c>
      <c r="J10425" t="s">
        <v>77</v>
      </c>
      <c r="K10425" t="s">
        <v>78</v>
      </c>
    </row>
    <row r="10426" spans="1:11">
      <c r="A10426" s="8">
        <v>44568</v>
      </c>
      <c r="B10426">
        <v>154.3272</v>
      </c>
      <c r="C10426">
        <v>156.68790000000001</v>
      </c>
      <c r="D10426">
        <v>153.72720000000001</v>
      </c>
      <c r="E10426">
        <v>155.24199999999999</v>
      </c>
      <c r="F10426">
        <v>9554600</v>
      </c>
      <c r="G10426" t="s">
        <v>18</v>
      </c>
      <c r="H10426" t="s">
        <v>18</v>
      </c>
      <c r="I10426" t="s">
        <v>76</v>
      </c>
      <c r="J10426" t="s">
        <v>77</v>
      </c>
      <c r="K10426" t="s">
        <v>78</v>
      </c>
    </row>
    <row r="10427" spans="1:11">
      <c r="A10427" s="8">
        <v>44571</v>
      </c>
      <c r="B10427">
        <v>155.3895</v>
      </c>
      <c r="C10427">
        <v>155.6747</v>
      </c>
      <c r="D10427">
        <v>152.11410000000001</v>
      </c>
      <c r="E10427">
        <v>154.03210000000001</v>
      </c>
      <c r="F10427">
        <v>8672900</v>
      </c>
      <c r="G10427" t="s">
        <v>18</v>
      </c>
      <c r="H10427" t="s">
        <v>18</v>
      </c>
      <c r="I10427" t="s">
        <v>76</v>
      </c>
      <c r="J10427" t="s">
        <v>77</v>
      </c>
      <c r="K10427" t="s">
        <v>78</v>
      </c>
    </row>
    <row r="10428" spans="1:11">
      <c r="A10428" s="8">
        <v>44572</v>
      </c>
      <c r="B10428">
        <v>154.05179999999999</v>
      </c>
      <c r="C10428">
        <v>155.62559999999999</v>
      </c>
      <c r="D10428">
        <v>153.39279999999999</v>
      </c>
      <c r="E10428">
        <v>155.30099999999999</v>
      </c>
      <c r="F10428">
        <v>8042600</v>
      </c>
      <c r="G10428" t="s">
        <v>18</v>
      </c>
      <c r="H10428" t="s">
        <v>18</v>
      </c>
      <c r="I10428" t="s">
        <v>76</v>
      </c>
      <c r="J10428" t="s">
        <v>77</v>
      </c>
      <c r="K10428" t="s">
        <v>78</v>
      </c>
    </row>
    <row r="10429" spans="1:11">
      <c r="A10429" s="8">
        <v>44573</v>
      </c>
      <c r="B10429">
        <v>155.90090000000001</v>
      </c>
      <c r="C10429">
        <v>156.38290000000001</v>
      </c>
      <c r="D10429">
        <v>153.76650000000001</v>
      </c>
      <c r="E10429">
        <v>155.2124</v>
      </c>
      <c r="F10429">
        <v>6995600</v>
      </c>
      <c r="G10429" t="s">
        <v>18</v>
      </c>
      <c r="H10429" t="s">
        <v>18</v>
      </c>
      <c r="I10429" t="s">
        <v>76</v>
      </c>
      <c r="J10429" t="s">
        <v>77</v>
      </c>
      <c r="K10429" t="s">
        <v>78</v>
      </c>
    </row>
    <row r="10430" spans="1:11">
      <c r="A10430" s="8">
        <v>44574</v>
      </c>
      <c r="B10430">
        <v>155.11410000000001</v>
      </c>
      <c r="C10430">
        <v>155.93049999999999</v>
      </c>
      <c r="D10430">
        <v>152.62559999999999</v>
      </c>
      <c r="E10430">
        <v>152.89109999999999</v>
      </c>
      <c r="F10430">
        <v>9680600</v>
      </c>
      <c r="G10430" t="s">
        <v>18</v>
      </c>
      <c r="H10430" t="s">
        <v>18</v>
      </c>
      <c r="I10430" t="s">
        <v>76</v>
      </c>
      <c r="J10430" t="s">
        <v>77</v>
      </c>
      <c r="K10430" t="s">
        <v>78</v>
      </c>
    </row>
    <row r="10431" spans="1:11">
      <c r="A10431" s="8">
        <v>44575</v>
      </c>
      <c r="B10431">
        <v>149.8518</v>
      </c>
      <c r="C10431">
        <v>150.1174</v>
      </c>
      <c r="D10431">
        <v>145.9863</v>
      </c>
      <c r="E10431">
        <v>149.4485</v>
      </c>
      <c r="F10431">
        <v>16832000</v>
      </c>
      <c r="G10431" t="s">
        <v>18</v>
      </c>
      <c r="H10431" t="s">
        <v>18</v>
      </c>
      <c r="I10431" t="s">
        <v>76</v>
      </c>
      <c r="J10431" t="s">
        <v>77</v>
      </c>
      <c r="K10431" t="s">
        <v>78</v>
      </c>
    </row>
    <row r="10432" spans="1:11">
      <c r="A10432" s="8">
        <v>44579</v>
      </c>
      <c r="B10432">
        <v>148.63220000000001</v>
      </c>
      <c r="C10432">
        <v>150.619</v>
      </c>
      <c r="D10432">
        <v>147.3732</v>
      </c>
      <c r="E10432">
        <v>149.7731</v>
      </c>
      <c r="F10432">
        <v>10419500</v>
      </c>
      <c r="G10432" t="s">
        <v>18</v>
      </c>
      <c r="H10432" t="s">
        <v>18</v>
      </c>
      <c r="I10432" t="s">
        <v>76</v>
      </c>
      <c r="J10432" t="s">
        <v>77</v>
      </c>
      <c r="K10432" t="s">
        <v>78</v>
      </c>
    </row>
    <row r="10433" spans="1:11">
      <c r="A10433" s="8">
        <v>44580</v>
      </c>
      <c r="B10433">
        <v>148.36660000000001</v>
      </c>
      <c r="C10433">
        <v>150.35339999999999</v>
      </c>
      <c r="D10433">
        <v>147.501</v>
      </c>
      <c r="E10433">
        <v>147.64850000000001</v>
      </c>
      <c r="F10433">
        <v>10413200</v>
      </c>
      <c r="G10433" t="s">
        <v>18</v>
      </c>
      <c r="H10433" t="s">
        <v>18</v>
      </c>
      <c r="I10433" t="s">
        <v>76</v>
      </c>
      <c r="J10433" t="s">
        <v>77</v>
      </c>
      <c r="K10433" t="s">
        <v>78</v>
      </c>
    </row>
    <row r="10434" spans="1:11">
      <c r="A10434" s="8">
        <v>44581</v>
      </c>
      <c r="B10434">
        <v>148.43539999999999</v>
      </c>
      <c r="C10434">
        <v>150.1567</v>
      </c>
      <c r="D10434">
        <v>144.7371</v>
      </c>
      <c r="E10434">
        <v>145.1994</v>
      </c>
      <c r="F10434">
        <v>11760400</v>
      </c>
      <c r="G10434" t="s">
        <v>18</v>
      </c>
      <c r="H10434" t="s">
        <v>18</v>
      </c>
      <c r="I10434" t="s">
        <v>76</v>
      </c>
      <c r="J10434" t="s">
        <v>77</v>
      </c>
      <c r="K10434" t="s">
        <v>78</v>
      </c>
    </row>
    <row r="10435" spans="1:11">
      <c r="A10435" s="8">
        <v>44582</v>
      </c>
      <c r="B10435">
        <v>138.91419999999999</v>
      </c>
      <c r="C10435">
        <v>139.5437</v>
      </c>
      <c r="D10435">
        <v>134.3896</v>
      </c>
      <c r="E10435">
        <v>135.12729999999999</v>
      </c>
      <c r="F10435">
        <v>34491800</v>
      </c>
      <c r="G10435" t="s">
        <v>18</v>
      </c>
      <c r="H10435" t="s">
        <v>18</v>
      </c>
      <c r="I10435" t="s">
        <v>76</v>
      </c>
      <c r="J10435" t="s">
        <v>77</v>
      </c>
      <c r="K10435" t="s">
        <v>78</v>
      </c>
    </row>
    <row r="10436" spans="1:11">
      <c r="A10436" s="8">
        <v>44585</v>
      </c>
      <c r="B10436">
        <v>132.60929999999999</v>
      </c>
      <c r="C10436">
        <v>135.42240000000001</v>
      </c>
      <c r="D10436">
        <v>127.1404</v>
      </c>
      <c r="E10436">
        <v>135.20599999999999</v>
      </c>
      <c r="F10436">
        <v>31419500</v>
      </c>
      <c r="G10436" t="s">
        <v>18</v>
      </c>
      <c r="H10436" t="s">
        <v>18</v>
      </c>
      <c r="I10436" t="s">
        <v>76</v>
      </c>
      <c r="J10436" t="s">
        <v>77</v>
      </c>
      <c r="K10436" t="s">
        <v>78</v>
      </c>
    </row>
    <row r="10437" spans="1:11">
      <c r="A10437" s="8">
        <v>44586</v>
      </c>
      <c r="B10437">
        <v>133.07149999999999</v>
      </c>
      <c r="C10437">
        <v>135.49119999999999</v>
      </c>
      <c r="D10437">
        <v>130.20930000000001</v>
      </c>
      <c r="E10437">
        <v>134.2715</v>
      </c>
      <c r="F10437">
        <v>14694400</v>
      </c>
      <c r="G10437" t="s">
        <v>18</v>
      </c>
      <c r="H10437" t="s">
        <v>18</v>
      </c>
      <c r="I10437" t="s">
        <v>76</v>
      </c>
      <c r="J10437" t="s">
        <v>77</v>
      </c>
      <c r="K10437" t="s">
        <v>78</v>
      </c>
    </row>
    <row r="10438" spans="1:11">
      <c r="A10438" s="8">
        <v>44587</v>
      </c>
      <c r="B10438">
        <v>135.45189999999999</v>
      </c>
      <c r="C10438">
        <v>135.93379999999999</v>
      </c>
      <c r="D10438">
        <v>130.09119999999999</v>
      </c>
      <c r="E10438">
        <v>131.4093</v>
      </c>
      <c r="F10438">
        <v>14569900</v>
      </c>
      <c r="G10438" t="s">
        <v>18</v>
      </c>
      <c r="H10438" t="s">
        <v>18</v>
      </c>
      <c r="I10438" t="s">
        <v>76</v>
      </c>
      <c r="J10438" t="s">
        <v>77</v>
      </c>
      <c r="K10438" t="s">
        <v>78</v>
      </c>
    </row>
    <row r="10439" spans="1:11">
      <c r="A10439" s="8">
        <v>44588</v>
      </c>
      <c r="B10439">
        <v>132.85509999999999</v>
      </c>
      <c r="C10439">
        <v>135.64859999999999</v>
      </c>
      <c r="D10439">
        <v>131.82239999999999</v>
      </c>
      <c r="E10439">
        <v>133.1994</v>
      </c>
      <c r="F10439">
        <v>11913900</v>
      </c>
      <c r="G10439" t="s">
        <v>18</v>
      </c>
      <c r="H10439" t="s">
        <v>18</v>
      </c>
      <c r="I10439" t="s">
        <v>76</v>
      </c>
      <c r="J10439" t="s">
        <v>77</v>
      </c>
      <c r="K10439" t="s">
        <v>78</v>
      </c>
    </row>
    <row r="10440" spans="1:11">
      <c r="A10440" s="8">
        <v>44589</v>
      </c>
      <c r="B10440">
        <v>132.99289999999999</v>
      </c>
      <c r="C10440">
        <v>136.41579999999999</v>
      </c>
      <c r="D10440">
        <v>131.3699</v>
      </c>
      <c r="E10440">
        <v>136.35679999999999</v>
      </c>
      <c r="F10440">
        <v>10011700</v>
      </c>
      <c r="G10440" t="s">
        <v>18</v>
      </c>
      <c r="H10440" t="s">
        <v>18</v>
      </c>
      <c r="I10440" t="s">
        <v>76</v>
      </c>
      <c r="J10440" t="s">
        <v>77</v>
      </c>
      <c r="K10440" t="s">
        <v>78</v>
      </c>
    </row>
    <row r="10441" spans="1:11">
      <c r="A10441" s="8">
        <v>44592</v>
      </c>
      <c r="B10441">
        <v>136.583</v>
      </c>
      <c r="C10441">
        <v>140.80269999999999</v>
      </c>
      <c r="D10441">
        <v>136.1994</v>
      </c>
      <c r="E10441">
        <v>140.62559999999999</v>
      </c>
      <c r="F10441">
        <v>10185500</v>
      </c>
      <c r="G10441" t="s">
        <v>18</v>
      </c>
      <c r="H10441" t="s">
        <v>18</v>
      </c>
      <c r="I10441" t="s">
        <v>76</v>
      </c>
      <c r="J10441" t="s">
        <v>77</v>
      </c>
      <c r="K10441" t="s">
        <v>78</v>
      </c>
    </row>
    <row r="10442" spans="1:11">
      <c r="A10442" s="8">
        <v>44593</v>
      </c>
      <c r="B10442">
        <v>140.6748</v>
      </c>
      <c r="C10442">
        <v>142.31739999999999</v>
      </c>
      <c r="D10442">
        <v>139.91739999999999</v>
      </c>
      <c r="E10442">
        <v>142.1207</v>
      </c>
      <c r="F10442">
        <v>8573300</v>
      </c>
      <c r="G10442" t="s">
        <v>18</v>
      </c>
      <c r="H10442" t="s">
        <v>18</v>
      </c>
      <c r="I10442" t="s">
        <v>76</v>
      </c>
      <c r="J10442" t="s">
        <v>77</v>
      </c>
      <c r="K10442" t="s">
        <v>78</v>
      </c>
    </row>
    <row r="10443" spans="1:11">
      <c r="A10443" s="8">
        <v>44594</v>
      </c>
      <c r="B10443">
        <v>141.82560000000001</v>
      </c>
      <c r="C10443">
        <v>142.2191</v>
      </c>
      <c r="D10443">
        <v>139.0617</v>
      </c>
      <c r="E10443">
        <v>140.28139999999999</v>
      </c>
      <c r="F10443">
        <v>9529900</v>
      </c>
      <c r="G10443" t="s">
        <v>18</v>
      </c>
      <c r="H10443" t="s">
        <v>18</v>
      </c>
      <c r="I10443" t="s">
        <v>76</v>
      </c>
      <c r="J10443" t="s">
        <v>77</v>
      </c>
      <c r="K10443" t="s">
        <v>78</v>
      </c>
    </row>
    <row r="10444" spans="1:11">
      <c r="A10444" s="8">
        <v>44595</v>
      </c>
      <c r="B10444">
        <v>137.70429999999999</v>
      </c>
      <c r="C10444">
        <v>139.71090000000001</v>
      </c>
      <c r="D10444">
        <v>136.9666</v>
      </c>
      <c r="E10444">
        <v>137.7338</v>
      </c>
      <c r="F10444">
        <v>9820600</v>
      </c>
      <c r="G10444" t="s">
        <v>18</v>
      </c>
      <c r="H10444" t="s">
        <v>18</v>
      </c>
      <c r="I10444" t="s">
        <v>76</v>
      </c>
      <c r="J10444" t="s">
        <v>77</v>
      </c>
      <c r="K10444" t="s">
        <v>78</v>
      </c>
    </row>
    <row r="10445" spans="1:11">
      <c r="A10445" s="8">
        <v>44596</v>
      </c>
      <c r="B10445">
        <v>137.74369999999999</v>
      </c>
      <c r="C10445">
        <v>140.84200000000001</v>
      </c>
      <c r="D10445">
        <v>137.24199999999999</v>
      </c>
      <c r="E10445">
        <v>139.69120000000001</v>
      </c>
      <c r="F10445">
        <v>8061100</v>
      </c>
      <c r="G10445" t="s">
        <v>18</v>
      </c>
      <c r="H10445" t="s">
        <v>18</v>
      </c>
      <c r="I10445" t="s">
        <v>76</v>
      </c>
      <c r="J10445" t="s">
        <v>77</v>
      </c>
      <c r="K10445" t="s">
        <v>78</v>
      </c>
    </row>
    <row r="10446" spans="1:11">
      <c r="A10446" s="8">
        <v>44599</v>
      </c>
      <c r="B10446">
        <v>141.03870000000001</v>
      </c>
      <c r="C10446">
        <v>141.72720000000001</v>
      </c>
      <c r="D10446">
        <v>139.28790000000001</v>
      </c>
      <c r="E10446">
        <v>140.17320000000001</v>
      </c>
      <c r="F10446">
        <v>10937500</v>
      </c>
      <c r="G10446" t="s">
        <v>18</v>
      </c>
      <c r="H10446" t="s">
        <v>18</v>
      </c>
      <c r="I10446" t="s">
        <v>76</v>
      </c>
      <c r="J10446" t="s">
        <v>77</v>
      </c>
      <c r="K10446" t="s">
        <v>78</v>
      </c>
    </row>
    <row r="10447" spans="1:11">
      <c r="A10447" s="8">
        <v>44600</v>
      </c>
      <c r="B10447">
        <v>139.465</v>
      </c>
      <c r="C10447">
        <v>140.54689999999999</v>
      </c>
      <c r="D10447">
        <v>138.43219999999999</v>
      </c>
      <c r="E10447">
        <v>140.1437</v>
      </c>
      <c r="F10447">
        <v>9231700</v>
      </c>
      <c r="G10447" t="s">
        <v>18</v>
      </c>
      <c r="H10447" t="s">
        <v>18</v>
      </c>
      <c r="I10447" t="s">
        <v>76</v>
      </c>
      <c r="J10447" t="s">
        <v>77</v>
      </c>
      <c r="K10447" t="s">
        <v>78</v>
      </c>
    </row>
    <row r="10448" spans="1:11">
      <c r="A10448" s="8">
        <v>44601</v>
      </c>
      <c r="B10448">
        <v>142.0027</v>
      </c>
      <c r="C10448">
        <v>144.93379999999999</v>
      </c>
      <c r="D10448">
        <v>140.90100000000001</v>
      </c>
      <c r="E10448">
        <v>144.8158</v>
      </c>
      <c r="F10448">
        <v>22877400</v>
      </c>
      <c r="G10448" t="s">
        <v>18</v>
      </c>
      <c r="H10448" t="s">
        <v>18</v>
      </c>
      <c r="I10448" t="s">
        <v>76</v>
      </c>
      <c r="J10448" t="s">
        <v>77</v>
      </c>
      <c r="K10448" t="s">
        <v>78</v>
      </c>
    </row>
    <row r="10449" spans="1:11">
      <c r="A10449" s="8">
        <v>44602</v>
      </c>
      <c r="B10449">
        <v>153.4616</v>
      </c>
      <c r="C10449">
        <v>154.91739999999999</v>
      </c>
      <c r="D10449">
        <v>148.63210000000001</v>
      </c>
      <c r="E10449">
        <v>149.66489999999999</v>
      </c>
      <c r="F10449">
        <v>42500300</v>
      </c>
      <c r="G10449" t="s">
        <v>18</v>
      </c>
      <c r="H10449" t="s">
        <v>18</v>
      </c>
      <c r="I10449" t="s">
        <v>76</v>
      </c>
      <c r="J10449" t="s">
        <v>77</v>
      </c>
      <c r="K10449" t="s">
        <v>78</v>
      </c>
    </row>
    <row r="10450" spans="1:11">
      <c r="A10450" s="8">
        <v>44603</v>
      </c>
      <c r="B10450">
        <v>151.0223</v>
      </c>
      <c r="C10450">
        <v>152.1534</v>
      </c>
      <c r="D10450">
        <v>146.124</v>
      </c>
      <c r="E10450">
        <v>147.01900000000001</v>
      </c>
      <c r="F10450">
        <v>17975200</v>
      </c>
      <c r="G10450" t="s">
        <v>18</v>
      </c>
      <c r="H10450" t="s">
        <v>18</v>
      </c>
      <c r="I10450" t="s">
        <v>76</v>
      </c>
      <c r="J10450" t="s">
        <v>77</v>
      </c>
      <c r="K10450" t="s">
        <v>78</v>
      </c>
    </row>
    <row r="10451" spans="1:11">
      <c r="A10451" s="8">
        <v>44606</v>
      </c>
      <c r="B10451">
        <v>146.92070000000001</v>
      </c>
      <c r="C10451">
        <v>151.20920000000001</v>
      </c>
      <c r="D10451">
        <v>146.76329999999999</v>
      </c>
      <c r="E10451">
        <v>148.37639999999999</v>
      </c>
      <c r="F10451">
        <v>14694700</v>
      </c>
      <c r="G10451" t="s">
        <v>18</v>
      </c>
      <c r="H10451" t="s">
        <v>18</v>
      </c>
      <c r="I10451" t="s">
        <v>76</v>
      </c>
      <c r="J10451" t="s">
        <v>77</v>
      </c>
      <c r="K10451" t="s">
        <v>78</v>
      </c>
    </row>
    <row r="10452" spans="1:11">
      <c r="A10452" s="8">
        <v>44607</v>
      </c>
      <c r="B10452">
        <v>151.0223</v>
      </c>
      <c r="C10452">
        <v>152.3108</v>
      </c>
      <c r="D10452">
        <v>150.00919999999999</v>
      </c>
      <c r="E10452">
        <v>152.18289999999999</v>
      </c>
      <c r="F10452">
        <v>12726000</v>
      </c>
      <c r="G10452" t="s">
        <v>18</v>
      </c>
      <c r="H10452" t="s">
        <v>18</v>
      </c>
      <c r="I10452" t="s">
        <v>76</v>
      </c>
      <c r="J10452" t="s">
        <v>77</v>
      </c>
      <c r="K10452" t="s">
        <v>78</v>
      </c>
    </row>
    <row r="10453" spans="1:11">
      <c r="A10453" s="8">
        <v>44608</v>
      </c>
      <c r="B10453">
        <v>152.43870000000001</v>
      </c>
      <c r="C10453">
        <v>154.16</v>
      </c>
      <c r="D10453">
        <v>151.22890000000001</v>
      </c>
      <c r="E10453">
        <v>153.78620000000001</v>
      </c>
      <c r="F10453">
        <v>10656400</v>
      </c>
      <c r="G10453" t="s">
        <v>18</v>
      </c>
      <c r="H10453" t="s">
        <v>18</v>
      </c>
      <c r="I10453" t="s">
        <v>76</v>
      </c>
      <c r="J10453" t="s">
        <v>77</v>
      </c>
      <c r="K10453" t="s">
        <v>78</v>
      </c>
    </row>
    <row r="10454" spans="1:11">
      <c r="A10454" s="8">
        <v>44609</v>
      </c>
      <c r="B10454">
        <v>152.15350000000001</v>
      </c>
      <c r="C10454">
        <v>152.8125</v>
      </c>
      <c r="D10454">
        <v>150.10759999999999</v>
      </c>
      <c r="E10454">
        <v>150.44200000000001</v>
      </c>
      <c r="F10454">
        <v>8110300</v>
      </c>
      <c r="G10454" t="s">
        <v>18</v>
      </c>
      <c r="H10454" t="s">
        <v>18</v>
      </c>
      <c r="I10454" t="s">
        <v>76</v>
      </c>
      <c r="J10454" t="s">
        <v>77</v>
      </c>
      <c r="K10454" t="s">
        <v>78</v>
      </c>
    </row>
    <row r="10455" spans="1:11">
      <c r="A10455" s="8">
        <v>44610</v>
      </c>
      <c r="B10455">
        <v>150.40260000000001</v>
      </c>
      <c r="C10455">
        <v>151.16</v>
      </c>
      <c r="D10455">
        <v>147.58949999999999</v>
      </c>
      <c r="E10455">
        <v>148.87799999999999</v>
      </c>
      <c r="F10455">
        <v>10785500</v>
      </c>
      <c r="G10455" t="s">
        <v>18</v>
      </c>
      <c r="H10455" t="s">
        <v>18</v>
      </c>
      <c r="I10455" t="s">
        <v>76</v>
      </c>
      <c r="J10455" t="s">
        <v>77</v>
      </c>
      <c r="K10455" t="s">
        <v>78</v>
      </c>
    </row>
    <row r="10456" spans="1:11">
      <c r="A10456" s="8">
        <v>44614</v>
      </c>
      <c r="B10456">
        <v>147.72720000000001</v>
      </c>
      <c r="C10456">
        <v>148.31739999999999</v>
      </c>
      <c r="D10456">
        <v>145.18950000000001</v>
      </c>
      <c r="E10456">
        <v>145.66159999999999</v>
      </c>
      <c r="F10456">
        <v>12227200</v>
      </c>
      <c r="G10456" t="s">
        <v>18</v>
      </c>
      <c r="H10456" t="s">
        <v>18</v>
      </c>
      <c r="I10456" t="s">
        <v>76</v>
      </c>
      <c r="J10456" t="s">
        <v>77</v>
      </c>
      <c r="K10456" t="s">
        <v>78</v>
      </c>
    </row>
    <row r="10457" spans="1:11">
      <c r="A10457" s="8">
        <v>44615</v>
      </c>
      <c r="B10457">
        <v>147.04849999999999</v>
      </c>
      <c r="C10457">
        <v>147.28460000000001</v>
      </c>
      <c r="D10457">
        <v>143.11410000000001</v>
      </c>
      <c r="E10457">
        <v>143.47810000000001</v>
      </c>
      <c r="F10457">
        <v>9300700</v>
      </c>
      <c r="G10457" t="s">
        <v>18</v>
      </c>
      <c r="H10457" t="s">
        <v>18</v>
      </c>
      <c r="I10457" t="s">
        <v>76</v>
      </c>
      <c r="J10457" t="s">
        <v>77</v>
      </c>
      <c r="K10457" t="s">
        <v>78</v>
      </c>
    </row>
    <row r="10458" spans="1:11">
      <c r="A10458" s="8">
        <v>44616</v>
      </c>
      <c r="B10458">
        <v>137.70429999999999</v>
      </c>
      <c r="C10458">
        <v>147.1174</v>
      </c>
      <c r="D10458">
        <v>137.70429999999999</v>
      </c>
      <c r="E10458">
        <v>146.9502</v>
      </c>
      <c r="F10458">
        <v>12475500</v>
      </c>
      <c r="G10458" t="s">
        <v>18</v>
      </c>
      <c r="H10458" t="s">
        <v>18</v>
      </c>
      <c r="I10458" t="s">
        <v>76</v>
      </c>
      <c r="J10458" t="s">
        <v>77</v>
      </c>
      <c r="K10458" t="s">
        <v>78</v>
      </c>
    </row>
    <row r="10459" spans="1:11">
      <c r="A10459" s="8">
        <v>44617</v>
      </c>
      <c r="B10459">
        <v>147.10759999999999</v>
      </c>
      <c r="C10459">
        <v>147.81569999999999</v>
      </c>
      <c r="D10459">
        <v>144.80590000000001</v>
      </c>
      <c r="E10459">
        <v>147.078</v>
      </c>
      <c r="F10459">
        <v>10149500</v>
      </c>
      <c r="G10459" t="s">
        <v>18</v>
      </c>
      <c r="H10459" t="s">
        <v>18</v>
      </c>
      <c r="I10459" t="s">
        <v>76</v>
      </c>
      <c r="J10459" t="s">
        <v>77</v>
      </c>
      <c r="K10459" t="s">
        <v>78</v>
      </c>
    </row>
    <row r="10460" spans="1:11">
      <c r="A10460" s="8">
        <v>44620</v>
      </c>
      <c r="B10460">
        <v>145.4059</v>
      </c>
      <c r="C10460">
        <v>147.02889999999999</v>
      </c>
      <c r="D10460">
        <v>144.05840000000001</v>
      </c>
      <c r="E10460">
        <v>146.0256</v>
      </c>
      <c r="F10460">
        <v>10834700</v>
      </c>
      <c r="G10460" t="s">
        <v>18</v>
      </c>
      <c r="H10460" t="s">
        <v>18</v>
      </c>
      <c r="I10460" t="s">
        <v>76</v>
      </c>
      <c r="J10460" t="s">
        <v>77</v>
      </c>
      <c r="K10460" t="s">
        <v>78</v>
      </c>
    </row>
    <row r="10461" spans="1:11">
      <c r="A10461" s="8">
        <v>44621</v>
      </c>
      <c r="B10461">
        <v>145.43539999999999</v>
      </c>
      <c r="C10461">
        <v>145.72069999999999</v>
      </c>
      <c r="D10461">
        <v>141.42230000000001</v>
      </c>
      <c r="E10461">
        <v>143.3108</v>
      </c>
      <c r="F10461">
        <v>8944000</v>
      </c>
      <c r="G10461" t="s">
        <v>18</v>
      </c>
      <c r="H10461" t="s">
        <v>18</v>
      </c>
      <c r="I10461" t="s">
        <v>76</v>
      </c>
      <c r="J10461" t="s">
        <v>77</v>
      </c>
      <c r="K10461" t="s">
        <v>78</v>
      </c>
    </row>
    <row r="10462" spans="1:11">
      <c r="A10462" s="8">
        <v>44622</v>
      </c>
      <c r="B10462">
        <v>143.91079999999999</v>
      </c>
      <c r="C10462">
        <v>146.03540000000001</v>
      </c>
      <c r="D10462">
        <v>143.52719999999999</v>
      </c>
      <c r="E10462">
        <v>144.9239</v>
      </c>
      <c r="F10462">
        <v>7851000</v>
      </c>
      <c r="G10462" t="s">
        <v>18</v>
      </c>
      <c r="H10462" t="s">
        <v>18</v>
      </c>
      <c r="I10462" t="s">
        <v>76</v>
      </c>
      <c r="J10462" t="s">
        <v>77</v>
      </c>
      <c r="K10462" t="s">
        <v>78</v>
      </c>
    </row>
    <row r="10463" spans="1:11">
      <c r="A10463" s="8">
        <v>44623</v>
      </c>
      <c r="B10463">
        <v>144.89439999999999</v>
      </c>
      <c r="C10463">
        <v>146.21250000000001</v>
      </c>
      <c r="D10463">
        <v>142.0813</v>
      </c>
      <c r="E10463">
        <v>143.18299999999999</v>
      </c>
      <c r="F10463">
        <v>8048400</v>
      </c>
      <c r="G10463" t="s">
        <v>18</v>
      </c>
      <c r="H10463" t="s">
        <v>18</v>
      </c>
      <c r="I10463" t="s">
        <v>76</v>
      </c>
      <c r="J10463" t="s">
        <v>77</v>
      </c>
      <c r="K10463" t="s">
        <v>78</v>
      </c>
    </row>
    <row r="10464" spans="1:11">
      <c r="A10464" s="8">
        <v>44624</v>
      </c>
      <c r="B10464">
        <v>141.64859999999999</v>
      </c>
      <c r="C10464">
        <v>141.89449999999999</v>
      </c>
      <c r="D10464">
        <v>137.26169999999999</v>
      </c>
      <c r="E10464">
        <v>138.41249999999999</v>
      </c>
      <c r="F10464">
        <v>12913000</v>
      </c>
      <c r="G10464" t="s">
        <v>18</v>
      </c>
      <c r="H10464" t="s">
        <v>18</v>
      </c>
      <c r="I10464" t="s">
        <v>76</v>
      </c>
      <c r="J10464" t="s">
        <v>77</v>
      </c>
      <c r="K10464" t="s">
        <v>78</v>
      </c>
    </row>
    <row r="10465" spans="1:11">
      <c r="A10465" s="8">
        <v>44627</v>
      </c>
      <c r="B10465">
        <v>137.97970000000001</v>
      </c>
      <c r="C10465">
        <v>138.5797</v>
      </c>
      <c r="D10465">
        <v>131.25190000000001</v>
      </c>
      <c r="E10465">
        <v>131.3109</v>
      </c>
      <c r="F10465">
        <v>14549700</v>
      </c>
      <c r="G10465" t="s">
        <v>18</v>
      </c>
      <c r="H10465" t="s">
        <v>18</v>
      </c>
      <c r="I10465" t="s">
        <v>76</v>
      </c>
      <c r="J10465" t="s">
        <v>77</v>
      </c>
      <c r="K10465" t="s">
        <v>78</v>
      </c>
    </row>
    <row r="10466" spans="1:11">
      <c r="A10466" s="8">
        <v>44628</v>
      </c>
      <c r="B10466">
        <v>130.83879999999999</v>
      </c>
      <c r="C10466">
        <v>133.26830000000001</v>
      </c>
      <c r="D10466">
        <v>127.1699</v>
      </c>
      <c r="E10466">
        <v>129.58959999999999</v>
      </c>
      <c r="F10466">
        <v>16552000</v>
      </c>
      <c r="G10466" t="s">
        <v>18</v>
      </c>
      <c r="H10466" t="s">
        <v>18</v>
      </c>
      <c r="I10466" t="s">
        <v>76</v>
      </c>
      <c r="J10466" t="s">
        <v>77</v>
      </c>
      <c r="K10466" t="s">
        <v>78</v>
      </c>
    </row>
    <row r="10467" spans="1:11">
      <c r="A10467" s="8">
        <v>44629</v>
      </c>
      <c r="B10467">
        <v>133.26830000000001</v>
      </c>
      <c r="C10467">
        <v>133.27809999999999</v>
      </c>
      <c r="D10467">
        <v>131.17320000000001</v>
      </c>
      <c r="E10467">
        <v>131.45840000000001</v>
      </c>
      <c r="F10467">
        <v>14673100</v>
      </c>
      <c r="G10467" t="s">
        <v>18</v>
      </c>
      <c r="H10467" t="s">
        <v>18</v>
      </c>
      <c r="I10467" t="s">
        <v>76</v>
      </c>
      <c r="J10467" t="s">
        <v>77</v>
      </c>
      <c r="K10467" t="s">
        <v>78</v>
      </c>
    </row>
    <row r="10468" spans="1:11">
      <c r="A10468" s="8">
        <v>44630</v>
      </c>
      <c r="B10468">
        <v>130.18960000000001</v>
      </c>
      <c r="C10468">
        <v>131.99940000000001</v>
      </c>
      <c r="D10468">
        <v>129.46170000000001</v>
      </c>
      <c r="E10468">
        <v>131.4486</v>
      </c>
      <c r="F10468">
        <v>8447200</v>
      </c>
      <c r="G10468" t="s">
        <v>18</v>
      </c>
      <c r="H10468" t="s">
        <v>18</v>
      </c>
      <c r="I10468" t="s">
        <v>76</v>
      </c>
      <c r="J10468" t="s">
        <v>77</v>
      </c>
      <c r="K10468" t="s">
        <v>78</v>
      </c>
    </row>
    <row r="10469" spans="1:11">
      <c r="A10469" s="8">
        <v>44631</v>
      </c>
      <c r="B10469">
        <v>132.86500000000001</v>
      </c>
      <c r="C10469">
        <v>133.9273</v>
      </c>
      <c r="D10469">
        <v>129.4126</v>
      </c>
      <c r="E10469">
        <v>129.58959999999999</v>
      </c>
      <c r="F10469">
        <v>7058400</v>
      </c>
      <c r="G10469" t="s">
        <v>18</v>
      </c>
      <c r="H10469" t="s">
        <v>18</v>
      </c>
      <c r="I10469" t="s">
        <v>76</v>
      </c>
      <c r="J10469" t="s">
        <v>77</v>
      </c>
      <c r="K10469" t="s">
        <v>78</v>
      </c>
    </row>
    <row r="10470" spans="1:11">
      <c r="A10470" s="8">
        <v>44634</v>
      </c>
      <c r="B10470">
        <v>128.8322</v>
      </c>
      <c r="C10470">
        <v>130.88800000000001</v>
      </c>
      <c r="D10470">
        <v>126.2749</v>
      </c>
      <c r="E10470">
        <v>126.91419999999999</v>
      </c>
      <c r="F10470">
        <v>9971500</v>
      </c>
      <c r="G10470" t="s">
        <v>18</v>
      </c>
      <c r="H10470" t="s">
        <v>18</v>
      </c>
      <c r="I10470" t="s">
        <v>76</v>
      </c>
      <c r="J10470" t="s">
        <v>77</v>
      </c>
      <c r="K10470" t="s">
        <v>78</v>
      </c>
    </row>
    <row r="10471" spans="1:11">
      <c r="A10471" s="8">
        <v>44635</v>
      </c>
      <c r="B10471">
        <v>127.6126</v>
      </c>
      <c r="C10471">
        <v>132.3535</v>
      </c>
      <c r="D10471">
        <v>127.38630000000001</v>
      </c>
      <c r="E10471">
        <v>131.99940000000001</v>
      </c>
      <c r="F10471">
        <v>9834800</v>
      </c>
      <c r="G10471" t="s">
        <v>18</v>
      </c>
      <c r="H10471" t="s">
        <v>18</v>
      </c>
      <c r="I10471" t="s">
        <v>76</v>
      </c>
      <c r="J10471" t="s">
        <v>77</v>
      </c>
      <c r="K10471" t="s">
        <v>78</v>
      </c>
    </row>
    <row r="10472" spans="1:11">
      <c r="A10472" s="8">
        <v>44636</v>
      </c>
      <c r="B10472">
        <v>133.42570000000001</v>
      </c>
      <c r="C10472">
        <v>136.7011</v>
      </c>
      <c r="D10472">
        <v>132.72730000000001</v>
      </c>
      <c r="E10472">
        <v>135.87479999999999</v>
      </c>
      <c r="F10472">
        <v>10638700</v>
      </c>
      <c r="G10472" t="s">
        <v>18</v>
      </c>
      <c r="H10472" t="s">
        <v>18</v>
      </c>
      <c r="I10472" t="s">
        <v>76</v>
      </c>
      <c r="J10472" t="s">
        <v>77</v>
      </c>
      <c r="K10472" t="s">
        <v>78</v>
      </c>
    </row>
    <row r="10473" spans="1:11">
      <c r="A10473" s="8">
        <v>44637</v>
      </c>
      <c r="B10473">
        <v>135.18629999999999</v>
      </c>
      <c r="C10473">
        <v>137.18299999999999</v>
      </c>
      <c r="D10473">
        <v>134.32069999999999</v>
      </c>
      <c r="E10473">
        <v>137.18299999999999</v>
      </c>
      <c r="F10473">
        <v>6816000</v>
      </c>
      <c r="G10473" t="s">
        <v>18</v>
      </c>
      <c r="H10473" t="s">
        <v>18</v>
      </c>
      <c r="I10473" t="s">
        <v>76</v>
      </c>
      <c r="J10473" t="s">
        <v>77</v>
      </c>
      <c r="K10473" t="s">
        <v>78</v>
      </c>
    </row>
    <row r="10474" spans="1:11">
      <c r="A10474" s="8">
        <v>44638</v>
      </c>
      <c r="B10474">
        <v>137.26169999999999</v>
      </c>
      <c r="C10474">
        <v>138.42230000000001</v>
      </c>
      <c r="D10474">
        <v>136.03219999999999</v>
      </c>
      <c r="E10474">
        <v>137.99940000000001</v>
      </c>
      <c r="F10474">
        <v>11308800</v>
      </c>
      <c r="G10474" t="s">
        <v>18</v>
      </c>
      <c r="H10474" t="s">
        <v>18</v>
      </c>
      <c r="I10474" t="s">
        <v>76</v>
      </c>
      <c r="J10474" t="s">
        <v>77</v>
      </c>
      <c r="K10474" t="s">
        <v>78</v>
      </c>
    </row>
    <row r="10475" spans="1:11">
      <c r="A10475" s="8">
        <v>44641</v>
      </c>
      <c r="B10475">
        <v>136.6224</v>
      </c>
      <c r="C10475">
        <v>137.01580000000001</v>
      </c>
      <c r="D10475">
        <v>134.63550000000001</v>
      </c>
      <c r="E10475">
        <v>136.34700000000001</v>
      </c>
      <c r="F10475">
        <v>9090300</v>
      </c>
      <c r="G10475" t="s">
        <v>18</v>
      </c>
      <c r="H10475" t="s">
        <v>18</v>
      </c>
      <c r="I10475" t="s">
        <v>76</v>
      </c>
      <c r="J10475" t="s">
        <v>77</v>
      </c>
      <c r="K10475" t="s">
        <v>78</v>
      </c>
    </row>
    <row r="10476" spans="1:11">
      <c r="A10476" s="8">
        <v>44642</v>
      </c>
      <c r="B10476">
        <v>136.77969999999999</v>
      </c>
      <c r="C10476">
        <v>139.85839999999999</v>
      </c>
      <c r="D10476">
        <v>136.6223</v>
      </c>
      <c r="E10476">
        <v>137.8125</v>
      </c>
      <c r="F10476">
        <v>8511600</v>
      </c>
      <c r="G10476" t="s">
        <v>18</v>
      </c>
      <c r="H10476" t="s">
        <v>18</v>
      </c>
      <c r="I10476" t="s">
        <v>76</v>
      </c>
      <c r="J10476" t="s">
        <v>77</v>
      </c>
      <c r="K10476" t="s">
        <v>78</v>
      </c>
    </row>
    <row r="10477" spans="1:11">
      <c r="A10477" s="8">
        <v>44643</v>
      </c>
      <c r="B10477">
        <v>136.78960000000001</v>
      </c>
      <c r="C10477">
        <v>137.4682</v>
      </c>
      <c r="D10477">
        <v>135.28460000000001</v>
      </c>
      <c r="E10477">
        <v>135.38300000000001</v>
      </c>
      <c r="F10477">
        <v>8761300</v>
      </c>
      <c r="G10477" t="s">
        <v>18</v>
      </c>
      <c r="H10477" t="s">
        <v>18</v>
      </c>
      <c r="I10477" t="s">
        <v>76</v>
      </c>
      <c r="J10477" t="s">
        <v>77</v>
      </c>
      <c r="K10477" t="s">
        <v>78</v>
      </c>
    </row>
    <row r="10478" spans="1:11">
      <c r="A10478" s="8">
        <v>44644</v>
      </c>
      <c r="B10478">
        <v>136.30760000000001</v>
      </c>
      <c r="C10478">
        <v>136.9863</v>
      </c>
      <c r="D10478">
        <v>135.1568</v>
      </c>
      <c r="E10478">
        <v>136.6814</v>
      </c>
      <c r="F10478">
        <v>5858800</v>
      </c>
      <c r="G10478" t="s">
        <v>18</v>
      </c>
      <c r="H10478" t="s">
        <v>18</v>
      </c>
      <c r="I10478" t="s">
        <v>76</v>
      </c>
      <c r="J10478" t="s">
        <v>77</v>
      </c>
      <c r="K10478" t="s">
        <v>78</v>
      </c>
    </row>
    <row r="10479" spans="1:11">
      <c r="A10479" s="8">
        <v>44645</v>
      </c>
      <c r="B10479">
        <v>136.99610000000001</v>
      </c>
      <c r="C10479">
        <v>138.07810000000001</v>
      </c>
      <c r="D10479">
        <v>135.85509999999999</v>
      </c>
      <c r="E10479">
        <v>136.85839999999999</v>
      </c>
      <c r="F10479">
        <v>5949400</v>
      </c>
      <c r="G10479" t="s">
        <v>18</v>
      </c>
      <c r="H10479" t="s">
        <v>18</v>
      </c>
      <c r="I10479" t="s">
        <v>76</v>
      </c>
      <c r="J10479" t="s">
        <v>77</v>
      </c>
      <c r="K10479" t="s">
        <v>78</v>
      </c>
    </row>
    <row r="10480" spans="1:11">
      <c r="A10480" s="8">
        <v>44648</v>
      </c>
      <c r="B10480">
        <v>136.6027</v>
      </c>
      <c r="C10480">
        <v>137.34039999999999</v>
      </c>
      <c r="D10480">
        <v>134.0453</v>
      </c>
      <c r="E10480">
        <v>136.4453</v>
      </c>
      <c r="F10480">
        <v>8456100</v>
      </c>
      <c r="G10480" t="s">
        <v>18</v>
      </c>
      <c r="H10480" t="s">
        <v>18</v>
      </c>
      <c r="I10480" t="s">
        <v>76</v>
      </c>
      <c r="J10480" t="s">
        <v>77</v>
      </c>
      <c r="K10480" t="s">
        <v>78</v>
      </c>
    </row>
    <row r="10481" spans="1:11">
      <c r="A10481" s="8">
        <v>44649</v>
      </c>
      <c r="B10481">
        <v>138.64859999999999</v>
      </c>
      <c r="C10481">
        <v>142.09119999999999</v>
      </c>
      <c r="D10481">
        <v>138.64859999999999</v>
      </c>
      <c r="E10481">
        <v>140.0453</v>
      </c>
      <c r="F10481">
        <v>11280700</v>
      </c>
      <c r="G10481" t="s">
        <v>18</v>
      </c>
      <c r="H10481" t="s">
        <v>18</v>
      </c>
      <c r="I10481" t="s">
        <v>76</v>
      </c>
      <c r="J10481" t="s">
        <v>77</v>
      </c>
      <c r="K10481" t="s">
        <v>78</v>
      </c>
    </row>
    <row r="10482" spans="1:11">
      <c r="A10482" s="8">
        <v>44650</v>
      </c>
      <c r="B10482">
        <v>138.99279999999999</v>
      </c>
      <c r="C10482">
        <v>140.92070000000001</v>
      </c>
      <c r="D10482">
        <v>137.78299999999999</v>
      </c>
      <c r="E10482">
        <v>138.64859999999999</v>
      </c>
      <c r="F10482">
        <v>7922400</v>
      </c>
      <c r="G10482" t="s">
        <v>18</v>
      </c>
      <c r="H10482" t="s">
        <v>18</v>
      </c>
      <c r="I10482" t="s">
        <v>76</v>
      </c>
      <c r="J10482" t="s">
        <v>77</v>
      </c>
      <c r="K10482" t="s">
        <v>78</v>
      </c>
    </row>
    <row r="10483" spans="1:11">
      <c r="A10483" s="8">
        <v>44651</v>
      </c>
      <c r="B10483">
        <v>137.84200000000001</v>
      </c>
      <c r="C10483">
        <v>138.56989999999999</v>
      </c>
      <c r="D10483">
        <v>134.86170000000001</v>
      </c>
      <c r="E10483">
        <v>134.9109</v>
      </c>
      <c r="F10483">
        <v>12306500</v>
      </c>
      <c r="G10483" t="s">
        <v>18</v>
      </c>
      <c r="H10483" t="s">
        <v>18</v>
      </c>
      <c r="I10483" t="s">
        <v>76</v>
      </c>
      <c r="J10483" t="s">
        <v>77</v>
      </c>
      <c r="K10483" t="s">
        <v>78</v>
      </c>
    </row>
    <row r="10484" spans="1:11">
      <c r="A10484" s="8">
        <v>44652</v>
      </c>
      <c r="B10484">
        <v>135.08789999999999</v>
      </c>
      <c r="C10484">
        <v>135.8355</v>
      </c>
      <c r="D10484">
        <v>133.30760000000001</v>
      </c>
      <c r="E10484">
        <v>134.7535</v>
      </c>
      <c r="F10484">
        <v>10341000</v>
      </c>
      <c r="G10484" t="s">
        <v>18</v>
      </c>
      <c r="H10484" t="s">
        <v>18</v>
      </c>
      <c r="I10484" t="s">
        <v>76</v>
      </c>
      <c r="J10484" t="s">
        <v>77</v>
      </c>
      <c r="K10484" t="s">
        <v>78</v>
      </c>
    </row>
    <row r="10485" spans="1:11">
      <c r="A10485" s="8">
        <v>44655</v>
      </c>
      <c r="B10485">
        <v>134.72399999999999</v>
      </c>
      <c r="C10485">
        <v>136.97649999999999</v>
      </c>
      <c r="D10485">
        <v>134.64529999999999</v>
      </c>
      <c r="E10485">
        <v>136.30760000000001</v>
      </c>
      <c r="F10485">
        <v>8174600</v>
      </c>
      <c r="G10485" t="s">
        <v>18</v>
      </c>
      <c r="H10485" t="s">
        <v>18</v>
      </c>
      <c r="I10485" t="s">
        <v>76</v>
      </c>
      <c r="J10485" t="s">
        <v>77</v>
      </c>
      <c r="K10485" t="s">
        <v>78</v>
      </c>
    </row>
    <row r="10486" spans="1:11">
      <c r="A10486" s="8">
        <v>44656</v>
      </c>
      <c r="B10486">
        <v>135.48140000000001</v>
      </c>
      <c r="C10486">
        <v>136.91739999999999</v>
      </c>
      <c r="D10486">
        <v>132.91419999999999</v>
      </c>
      <c r="E10486">
        <v>133.39609999999999</v>
      </c>
      <c r="F10486">
        <v>8694100</v>
      </c>
      <c r="G10486" t="s">
        <v>18</v>
      </c>
      <c r="H10486" t="s">
        <v>18</v>
      </c>
      <c r="I10486" t="s">
        <v>76</v>
      </c>
      <c r="J10486" t="s">
        <v>77</v>
      </c>
      <c r="K10486" t="s">
        <v>78</v>
      </c>
    </row>
    <row r="10487" spans="1:11">
      <c r="A10487" s="8">
        <v>44657</v>
      </c>
      <c r="B10487">
        <v>131.55680000000001</v>
      </c>
      <c r="C10487">
        <v>131.73390000000001</v>
      </c>
      <c r="D10487">
        <v>128.66499999999999</v>
      </c>
      <c r="E10487">
        <v>130.39619999999999</v>
      </c>
      <c r="F10487">
        <v>11679700</v>
      </c>
      <c r="G10487" t="s">
        <v>18</v>
      </c>
      <c r="H10487" t="s">
        <v>18</v>
      </c>
      <c r="I10487" t="s">
        <v>76</v>
      </c>
      <c r="J10487" t="s">
        <v>77</v>
      </c>
      <c r="K10487" t="s">
        <v>78</v>
      </c>
    </row>
    <row r="10488" spans="1:11">
      <c r="A10488" s="8">
        <v>44658</v>
      </c>
      <c r="B10488">
        <v>130.8289</v>
      </c>
      <c r="C10488">
        <v>131.0257</v>
      </c>
      <c r="D10488">
        <v>127.88800000000001</v>
      </c>
      <c r="E10488">
        <v>129.70760000000001</v>
      </c>
      <c r="F10488">
        <v>9858700</v>
      </c>
      <c r="G10488" t="s">
        <v>18</v>
      </c>
      <c r="H10488" t="s">
        <v>18</v>
      </c>
      <c r="I10488" t="s">
        <v>76</v>
      </c>
      <c r="J10488" t="s">
        <v>77</v>
      </c>
      <c r="K10488" t="s">
        <v>78</v>
      </c>
    </row>
    <row r="10489" spans="1:11">
      <c r="A10489" s="8">
        <v>44659</v>
      </c>
      <c r="B10489">
        <v>129.8355</v>
      </c>
      <c r="C10489">
        <v>130.93709999999999</v>
      </c>
      <c r="D10489">
        <v>128.488</v>
      </c>
      <c r="E10489">
        <v>129.70760000000001</v>
      </c>
      <c r="F10489">
        <v>6702000</v>
      </c>
      <c r="G10489" t="s">
        <v>18</v>
      </c>
      <c r="H10489" t="s">
        <v>18</v>
      </c>
      <c r="I10489" t="s">
        <v>76</v>
      </c>
      <c r="J10489" t="s">
        <v>77</v>
      </c>
      <c r="K10489" t="s">
        <v>78</v>
      </c>
    </row>
    <row r="10490" spans="1:11">
      <c r="A10490" s="8">
        <v>44662</v>
      </c>
      <c r="B10490">
        <v>127.9076</v>
      </c>
      <c r="C10490">
        <v>130.25839999999999</v>
      </c>
      <c r="D10490">
        <v>127.9076</v>
      </c>
      <c r="E10490">
        <v>128.5076</v>
      </c>
      <c r="F10490">
        <v>9915300</v>
      </c>
      <c r="G10490" t="s">
        <v>18</v>
      </c>
      <c r="H10490" t="s">
        <v>18</v>
      </c>
      <c r="I10490" t="s">
        <v>76</v>
      </c>
      <c r="J10490" t="s">
        <v>77</v>
      </c>
      <c r="K10490" t="s">
        <v>78</v>
      </c>
    </row>
    <row r="10491" spans="1:11">
      <c r="A10491" s="8">
        <v>44663</v>
      </c>
      <c r="B10491">
        <v>129.64859999999999</v>
      </c>
      <c r="C10491">
        <v>131.0256</v>
      </c>
      <c r="D10491">
        <v>128.01580000000001</v>
      </c>
      <c r="E10491">
        <v>128.69450000000001</v>
      </c>
      <c r="F10491">
        <v>7885600</v>
      </c>
      <c r="G10491" t="s">
        <v>18</v>
      </c>
      <c r="H10491" t="s">
        <v>18</v>
      </c>
      <c r="I10491" t="s">
        <v>76</v>
      </c>
      <c r="J10491" t="s">
        <v>77</v>
      </c>
      <c r="K10491" t="s">
        <v>78</v>
      </c>
    </row>
    <row r="10492" spans="1:11">
      <c r="A10492" s="8">
        <v>44664</v>
      </c>
      <c r="B10492">
        <v>128.90110000000001</v>
      </c>
      <c r="C10492">
        <v>130.71090000000001</v>
      </c>
      <c r="D10492">
        <v>128.60599999999999</v>
      </c>
      <c r="E10492">
        <v>130.1797</v>
      </c>
      <c r="F10492">
        <v>7694500</v>
      </c>
      <c r="G10492" t="s">
        <v>18</v>
      </c>
      <c r="H10492" t="s">
        <v>18</v>
      </c>
      <c r="I10492" t="s">
        <v>76</v>
      </c>
      <c r="J10492" t="s">
        <v>77</v>
      </c>
      <c r="K10492" t="s">
        <v>78</v>
      </c>
    </row>
    <row r="10493" spans="1:11">
      <c r="A10493" s="8">
        <v>44665</v>
      </c>
      <c r="B10493">
        <v>130.63220000000001</v>
      </c>
      <c r="C10493">
        <v>131.39940000000001</v>
      </c>
      <c r="D10493">
        <v>128.21260000000001</v>
      </c>
      <c r="E10493">
        <v>128.3306</v>
      </c>
      <c r="F10493">
        <v>7283500</v>
      </c>
      <c r="G10493" t="s">
        <v>18</v>
      </c>
      <c r="H10493" t="s">
        <v>18</v>
      </c>
      <c r="I10493" t="s">
        <v>76</v>
      </c>
      <c r="J10493" t="s">
        <v>77</v>
      </c>
      <c r="K10493" t="s">
        <v>78</v>
      </c>
    </row>
    <row r="10494" spans="1:11">
      <c r="A10494" s="8">
        <v>44669</v>
      </c>
      <c r="B10494">
        <v>127.9372</v>
      </c>
      <c r="C10494">
        <v>128.0847</v>
      </c>
      <c r="D10494">
        <v>124.74039999999999</v>
      </c>
      <c r="E10494">
        <v>125.67489999999999</v>
      </c>
      <c r="F10494">
        <v>10571000</v>
      </c>
      <c r="G10494" t="s">
        <v>18</v>
      </c>
      <c r="H10494" t="s">
        <v>18</v>
      </c>
      <c r="I10494" t="s">
        <v>76</v>
      </c>
      <c r="J10494" t="s">
        <v>77</v>
      </c>
      <c r="K10494" t="s">
        <v>78</v>
      </c>
    </row>
    <row r="10495" spans="1:11">
      <c r="A10495" s="8">
        <v>44670</v>
      </c>
      <c r="B10495">
        <v>125.9896</v>
      </c>
      <c r="C10495">
        <v>131.006</v>
      </c>
      <c r="D10495">
        <v>125.69450000000001</v>
      </c>
      <c r="E10495">
        <v>129.7371</v>
      </c>
      <c r="F10495">
        <v>12767200</v>
      </c>
      <c r="G10495" t="s">
        <v>18</v>
      </c>
      <c r="H10495" t="s">
        <v>18</v>
      </c>
      <c r="I10495" t="s">
        <v>76</v>
      </c>
      <c r="J10495" t="s">
        <v>77</v>
      </c>
      <c r="K10495" t="s">
        <v>78</v>
      </c>
    </row>
    <row r="10496" spans="1:11">
      <c r="A10496" s="8">
        <v>44671</v>
      </c>
      <c r="B10496">
        <v>123.98309999999999</v>
      </c>
      <c r="C10496">
        <v>125.2617</v>
      </c>
      <c r="D10496">
        <v>122.0749</v>
      </c>
      <c r="E10496">
        <v>122.5273</v>
      </c>
      <c r="F10496">
        <v>36465700</v>
      </c>
      <c r="G10496" t="s">
        <v>18</v>
      </c>
      <c r="H10496" t="s">
        <v>18</v>
      </c>
      <c r="I10496" t="s">
        <v>76</v>
      </c>
      <c r="J10496" t="s">
        <v>77</v>
      </c>
      <c r="K10496" t="s">
        <v>78</v>
      </c>
    </row>
    <row r="10497" spans="1:11">
      <c r="A10497" s="8">
        <v>44672</v>
      </c>
      <c r="B10497">
        <v>123.48139999999999</v>
      </c>
      <c r="C10497">
        <v>124.37649999999999</v>
      </c>
      <c r="D10497">
        <v>119.29130000000001</v>
      </c>
      <c r="E10497">
        <v>119.6651</v>
      </c>
      <c r="F10497">
        <v>18688600</v>
      </c>
      <c r="G10497" t="s">
        <v>18</v>
      </c>
      <c r="H10497" t="s">
        <v>18</v>
      </c>
      <c r="I10497" t="s">
        <v>76</v>
      </c>
      <c r="J10497" t="s">
        <v>77</v>
      </c>
      <c r="K10497" t="s">
        <v>78</v>
      </c>
    </row>
    <row r="10498" spans="1:11">
      <c r="A10498" s="8">
        <v>44673</v>
      </c>
      <c r="B10498">
        <v>118.0421</v>
      </c>
      <c r="C10498">
        <v>119.8913</v>
      </c>
      <c r="D10498">
        <v>116.21259999999999</v>
      </c>
      <c r="E10498">
        <v>116.3306</v>
      </c>
      <c r="F10498">
        <v>19472800</v>
      </c>
      <c r="G10498" t="s">
        <v>18</v>
      </c>
      <c r="H10498" t="s">
        <v>18</v>
      </c>
      <c r="I10498" t="s">
        <v>76</v>
      </c>
      <c r="J10498" t="s">
        <v>77</v>
      </c>
      <c r="K10498" t="s">
        <v>78</v>
      </c>
    </row>
    <row r="10499" spans="1:11">
      <c r="A10499" s="8">
        <v>44676</v>
      </c>
      <c r="B10499">
        <v>115.7306</v>
      </c>
      <c r="C10499">
        <v>118.3569</v>
      </c>
      <c r="D10499">
        <v>114.8356</v>
      </c>
      <c r="E10499">
        <v>117.98309999999999</v>
      </c>
      <c r="F10499">
        <v>16491000</v>
      </c>
      <c r="G10499" t="s">
        <v>18</v>
      </c>
      <c r="H10499" t="s">
        <v>18</v>
      </c>
      <c r="I10499" t="s">
        <v>76</v>
      </c>
      <c r="J10499" t="s">
        <v>77</v>
      </c>
      <c r="K10499" t="s">
        <v>78</v>
      </c>
    </row>
    <row r="10500" spans="1:11">
      <c r="A10500" s="8">
        <v>44677</v>
      </c>
      <c r="B10500">
        <v>117.1962</v>
      </c>
      <c r="C10500">
        <v>117.1962</v>
      </c>
      <c r="D10500">
        <v>113.74379999999999</v>
      </c>
      <c r="E10500">
        <v>113.8716</v>
      </c>
      <c r="F10500">
        <v>16116000</v>
      </c>
      <c r="G10500" t="s">
        <v>18</v>
      </c>
      <c r="H10500" t="s">
        <v>18</v>
      </c>
      <c r="I10500" t="s">
        <v>76</v>
      </c>
      <c r="J10500" t="s">
        <v>77</v>
      </c>
      <c r="K10500" t="s">
        <v>78</v>
      </c>
    </row>
    <row r="10501" spans="1:11">
      <c r="A10501" s="8">
        <v>44678</v>
      </c>
      <c r="B10501">
        <v>113.5372</v>
      </c>
      <c r="C10501">
        <v>114.98309999999999</v>
      </c>
      <c r="D10501">
        <v>111.5307</v>
      </c>
      <c r="E10501">
        <v>113.32080000000001</v>
      </c>
      <c r="F10501">
        <v>15553000</v>
      </c>
      <c r="G10501" t="s">
        <v>18</v>
      </c>
      <c r="H10501" t="s">
        <v>18</v>
      </c>
      <c r="I10501" t="s">
        <v>76</v>
      </c>
      <c r="J10501" t="s">
        <v>77</v>
      </c>
      <c r="K10501" t="s">
        <v>78</v>
      </c>
    </row>
    <row r="10502" spans="1:11">
      <c r="A10502" s="8">
        <v>44679</v>
      </c>
      <c r="B10502">
        <v>113.3306</v>
      </c>
      <c r="C10502">
        <v>114.0979</v>
      </c>
      <c r="D10502">
        <v>110.8421</v>
      </c>
      <c r="E10502">
        <v>113.3995</v>
      </c>
      <c r="F10502">
        <v>23192100</v>
      </c>
      <c r="G10502" t="s">
        <v>18</v>
      </c>
      <c r="H10502" t="s">
        <v>18</v>
      </c>
      <c r="I10502" t="s">
        <v>76</v>
      </c>
      <c r="J10502" t="s">
        <v>77</v>
      </c>
      <c r="K10502" t="s">
        <v>78</v>
      </c>
    </row>
    <row r="10503" spans="1:11">
      <c r="A10503" s="8">
        <v>44680</v>
      </c>
      <c r="B10503">
        <v>113.31100000000001</v>
      </c>
      <c r="C10503">
        <v>114.08799999999999</v>
      </c>
      <c r="D10503">
        <v>109.5339</v>
      </c>
      <c r="E10503">
        <v>109.79949999999999</v>
      </c>
      <c r="F10503">
        <v>16907000</v>
      </c>
      <c r="G10503" t="s">
        <v>18</v>
      </c>
      <c r="H10503" t="s">
        <v>18</v>
      </c>
      <c r="I10503" t="s">
        <v>76</v>
      </c>
      <c r="J10503" t="s">
        <v>77</v>
      </c>
      <c r="K10503" t="s">
        <v>78</v>
      </c>
    </row>
    <row r="10504" spans="1:11">
      <c r="A10504" s="8">
        <v>44683</v>
      </c>
      <c r="B10504">
        <v>109.87820000000001</v>
      </c>
      <c r="C10504">
        <v>111.7962</v>
      </c>
      <c r="D10504">
        <v>109.1897</v>
      </c>
      <c r="E10504">
        <v>111.6388</v>
      </c>
      <c r="F10504">
        <v>14300700</v>
      </c>
      <c r="G10504" t="s">
        <v>18</v>
      </c>
      <c r="H10504" t="s">
        <v>18</v>
      </c>
      <c r="I10504" t="s">
        <v>76</v>
      </c>
      <c r="J10504" t="s">
        <v>77</v>
      </c>
      <c r="K10504" t="s">
        <v>78</v>
      </c>
    </row>
    <row r="10505" spans="1:11">
      <c r="A10505" s="8">
        <v>44684</v>
      </c>
      <c r="B10505">
        <v>112.1798</v>
      </c>
      <c r="C10505">
        <v>112.947</v>
      </c>
      <c r="D10505">
        <v>110.8421</v>
      </c>
      <c r="E10505">
        <v>111.688</v>
      </c>
      <c r="F10505">
        <v>11149500</v>
      </c>
      <c r="G10505" t="s">
        <v>18</v>
      </c>
      <c r="H10505" t="s">
        <v>18</v>
      </c>
      <c r="I10505" t="s">
        <v>76</v>
      </c>
      <c r="J10505" t="s">
        <v>77</v>
      </c>
      <c r="K10505" t="s">
        <v>78</v>
      </c>
    </row>
    <row r="10506" spans="1:11">
      <c r="A10506" s="8">
        <v>44685</v>
      </c>
      <c r="B10506">
        <v>111.511</v>
      </c>
      <c r="C10506">
        <v>114.53060000000001</v>
      </c>
      <c r="D10506">
        <v>109.9962</v>
      </c>
      <c r="E10506">
        <v>114.2847</v>
      </c>
      <c r="F10506">
        <v>11488300</v>
      </c>
      <c r="G10506" t="s">
        <v>18</v>
      </c>
      <c r="H10506" t="s">
        <v>18</v>
      </c>
      <c r="I10506" t="s">
        <v>76</v>
      </c>
      <c r="J10506" t="s">
        <v>77</v>
      </c>
      <c r="K10506" t="s">
        <v>78</v>
      </c>
    </row>
    <row r="10507" spans="1:11">
      <c r="A10507" s="8">
        <v>44686</v>
      </c>
      <c r="B10507">
        <v>112.85850000000001</v>
      </c>
      <c r="C10507">
        <v>113.3798</v>
      </c>
      <c r="D10507">
        <v>109.652</v>
      </c>
      <c r="E10507">
        <v>110.7634</v>
      </c>
      <c r="F10507">
        <v>12720200</v>
      </c>
      <c r="G10507" t="s">
        <v>18</v>
      </c>
      <c r="H10507" t="s">
        <v>18</v>
      </c>
      <c r="I10507" t="s">
        <v>76</v>
      </c>
      <c r="J10507" t="s">
        <v>77</v>
      </c>
      <c r="K10507" t="s">
        <v>78</v>
      </c>
    </row>
    <row r="10508" spans="1:11">
      <c r="A10508" s="8">
        <v>44687</v>
      </c>
      <c r="B10508">
        <v>109.9372</v>
      </c>
      <c r="C10508">
        <v>110.252</v>
      </c>
      <c r="D10508">
        <v>106.5241</v>
      </c>
      <c r="E10508">
        <v>108.4815</v>
      </c>
      <c r="F10508">
        <v>12525200</v>
      </c>
      <c r="G10508" t="s">
        <v>18</v>
      </c>
      <c r="H10508" t="s">
        <v>18</v>
      </c>
      <c r="I10508" t="s">
        <v>76</v>
      </c>
      <c r="J10508" t="s">
        <v>77</v>
      </c>
      <c r="K10508" t="s">
        <v>78</v>
      </c>
    </row>
    <row r="10509" spans="1:11">
      <c r="A10509" s="8">
        <v>44690</v>
      </c>
      <c r="B10509">
        <v>106.3372</v>
      </c>
      <c r="C10509">
        <v>108.9241</v>
      </c>
      <c r="D10509">
        <v>104.73399999999999</v>
      </c>
      <c r="E10509">
        <v>105.22580000000001</v>
      </c>
      <c r="F10509">
        <v>17941600</v>
      </c>
      <c r="G10509" t="s">
        <v>18</v>
      </c>
      <c r="H10509" t="s">
        <v>18</v>
      </c>
      <c r="I10509" t="s">
        <v>76</v>
      </c>
      <c r="J10509" t="s">
        <v>77</v>
      </c>
      <c r="K10509" t="s">
        <v>78</v>
      </c>
    </row>
    <row r="10510" spans="1:11">
      <c r="A10510" s="8">
        <v>44691</v>
      </c>
      <c r="B10510">
        <v>108.0389</v>
      </c>
      <c r="C10510">
        <v>108.8848</v>
      </c>
      <c r="D10510">
        <v>104.3995</v>
      </c>
      <c r="E10510">
        <v>105.9143</v>
      </c>
      <c r="F10510">
        <v>15657700</v>
      </c>
      <c r="G10510" t="s">
        <v>18</v>
      </c>
      <c r="H10510" t="s">
        <v>18</v>
      </c>
      <c r="I10510" t="s">
        <v>76</v>
      </c>
      <c r="J10510" t="s">
        <v>77</v>
      </c>
      <c r="K10510" t="s">
        <v>78</v>
      </c>
    </row>
    <row r="10511" spans="1:11">
      <c r="A10511" s="8">
        <v>44692</v>
      </c>
      <c r="B10511">
        <v>106.1307</v>
      </c>
      <c r="C10511">
        <v>108.2651</v>
      </c>
      <c r="D10511">
        <v>103.07170000000001</v>
      </c>
      <c r="E10511">
        <v>103.48480000000001</v>
      </c>
      <c r="F10511">
        <v>26933300</v>
      </c>
      <c r="G10511" t="s">
        <v>18</v>
      </c>
      <c r="H10511" t="s">
        <v>18</v>
      </c>
      <c r="I10511" t="s">
        <v>76</v>
      </c>
      <c r="J10511" t="s">
        <v>77</v>
      </c>
      <c r="K10511" t="s">
        <v>78</v>
      </c>
    </row>
    <row r="10512" spans="1:11">
      <c r="A10512" s="8">
        <v>44693</v>
      </c>
      <c r="B10512">
        <v>101.2127</v>
      </c>
      <c r="C10512">
        <v>103.2782</v>
      </c>
      <c r="D10512">
        <v>97.838899999999995</v>
      </c>
      <c r="E10512">
        <v>102.59950000000001</v>
      </c>
      <c r="F10512">
        <v>36298800</v>
      </c>
      <c r="G10512" t="s">
        <v>18</v>
      </c>
      <c r="H10512" t="s">
        <v>18</v>
      </c>
      <c r="I10512" t="s">
        <v>76</v>
      </c>
      <c r="J10512" t="s">
        <v>77</v>
      </c>
      <c r="K10512" t="s">
        <v>78</v>
      </c>
    </row>
    <row r="10513" spans="1:11">
      <c r="A10513" s="8">
        <v>44694</v>
      </c>
      <c r="B10513">
        <v>103.6323</v>
      </c>
      <c r="C10513">
        <v>105.9241</v>
      </c>
      <c r="D10513">
        <v>103.5831</v>
      </c>
      <c r="E10513">
        <v>105.57</v>
      </c>
      <c r="F10513">
        <v>16782600</v>
      </c>
      <c r="G10513" t="s">
        <v>18</v>
      </c>
      <c r="H10513" t="s">
        <v>18</v>
      </c>
      <c r="I10513" t="s">
        <v>76</v>
      </c>
      <c r="J10513" t="s">
        <v>77</v>
      </c>
      <c r="K10513" t="s">
        <v>78</v>
      </c>
    </row>
    <row r="10514" spans="1:11">
      <c r="A10514" s="8">
        <v>44697</v>
      </c>
      <c r="B10514">
        <v>105.6979</v>
      </c>
      <c r="C10514">
        <v>105.8553</v>
      </c>
      <c r="D10514">
        <v>103.1307</v>
      </c>
      <c r="E10514">
        <v>103.45529999999999</v>
      </c>
      <c r="F10514">
        <v>11993600</v>
      </c>
      <c r="G10514" t="s">
        <v>18</v>
      </c>
      <c r="H10514" t="s">
        <v>18</v>
      </c>
      <c r="I10514" t="s">
        <v>76</v>
      </c>
      <c r="J10514" t="s">
        <v>77</v>
      </c>
      <c r="K10514" t="s">
        <v>78</v>
      </c>
    </row>
    <row r="10515" spans="1:11">
      <c r="A10515" s="8">
        <v>44698</v>
      </c>
      <c r="B10515">
        <v>105.9635</v>
      </c>
      <c r="C10515">
        <v>107.0061</v>
      </c>
      <c r="D10515">
        <v>104.5569</v>
      </c>
      <c r="E10515">
        <v>106.85850000000001</v>
      </c>
      <c r="F10515">
        <v>11847600</v>
      </c>
      <c r="G10515" t="s">
        <v>18</v>
      </c>
      <c r="H10515" t="s">
        <v>18</v>
      </c>
      <c r="I10515" t="s">
        <v>76</v>
      </c>
      <c r="J10515" t="s">
        <v>77</v>
      </c>
      <c r="K10515" t="s">
        <v>78</v>
      </c>
    </row>
    <row r="10516" spans="1:11">
      <c r="A10516" s="8">
        <v>44699</v>
      </c>
      <c r="B10516">
        <v>105.61920000000001</v>
      </c>
      <c r="C10516">
        <v>105.8946</v>
      </c>
      <c r="D10516">
        <v>102.17659999999999</v>
      </c>
      <c r="E10516">
        <v>102.58969999999999</v>
      </c>
      <c r="F10516">
        <v>11794000</v>
      </c>
      <c r="G10516" t="s">
        <v>18</v>
      </c>
      <c r="H10516" t="s">
        <v>18</v>
      </c>
      <c r="I10516" t="s">
        <v>76</v>
      </c>
      <c r="J10516" t="s">
        <v>77</v>
      </c>
      <c r="K10516" t="s">
        <v>78</v>
      </c>
    </row>
    <row r="10517" spans="1:11">
      <c r="A10517" s="8">
        <v>44700</v>
      </c>
      <c r="B10517">
        <v>101.73399999999999</v>
      </c>
      <c r="C10517">
        <v>103.5733</v>
      </c>
      <c r="D10517">
        <v>101.2717</v>
      </c>
      <c r="E10517">
        <v>101.4487</v>
      </c>
      <c r="F10517">
        <v>11285000</v>
      </c>
      <c r="G10517" t="s">
        <v>18</v>
      </c>
      <c r="H10517" t="s">
        <v>18</v>
      </c>
      <c r="I10517" t="s">
        <v>76</v>
      </c>
      <c r="J10517" t="s">
        <v>77</v>
      </c>
      <c r="K10517" t="s">
        <v>78</v>
      </c>
    </row>
    <row r="10518" spans="1:11">
      <c r="A10518" s="8">
        <v>44701</v>
      </c>
      <c r="B10518">
        <v>102.7766</v>
      </c>
      <c r="C10518">
        <v>103.08150000000001</v>
      </c>
      <c r="D10518">
        <v>98.409400000000005</v>
      </c>
      <c r="E10518">
        <v>100.7405</v>
      </c>
      <c r="F10518">
        <v>15650400</v>
      </c>
      <c r="G10518" t="s">
        <v>18</v>
      </c>
      <c r="H10518" t="s">
        <v>18</v>
      </c>
      <c r="I10518" t="s">
        <v>76</v>
      </c>
      <c r="J10518" t="s">
        <v>77</v>
      </c>
      <c r="K10518" t="s">
        <v>78</v>
      </c>
    </row>
    <row r="10519" spans="1:11">
      <c r="A10519" s="8">
        <v>44704</v>
      </c>
      <c r="B10519">
        <v>102.0586</v>
      </c>
      <c r="C10519">
        <v>104.29130000000001</v>
      </c>
      <c r="D10519">
        <v>99.894599999999997</v>
      </c>
      <c r="E10519">
        <v>104.0946</v>
      </c>
      <c r="F10519">
        <v>14402400</v>
      </c>
      <c r="G10519" t="s">
        <v>18</v>
      </c>
      <c r="H10519" t="s">
        <v>18</v>
      </c>
      <c r="I10519" t="s">
        <v>76</v>
      </c>
      <c r="J10519" t="s">
        <v>77</v>
      </c>
      <c r="K10519" t="s">
        <v>78</v>
      </c>
    </row>
    <row r="10520" spans="1:11">
      <c r="A10520" s="8">
        <v>44705</v>
      </c>
      <c r="B10520">
        <v>102.0094</v>
      </c>
      <c r="C10520">
        <v>102.13720000000001</v>
      </c>
      <c r="D10520">
        <v>98.488100000000003</v>
      </c>
      <c r="E10520">
        <v>99.924099999999996</v>
      </c>
      <c r="F10520">
        <v>13970200</v>
      </c>
      <c r="G10520" t="s">
        <v>18</v>
      </c>
      <c r="H10520" t="s">
        <v>18</v>
      </c>
      <c r="I10520" t="s">
        <v>76</v>
      </c>
      <c r="J10520" t="s">
        <v>77</v>
      </c>
      <c r="K10520" t="s">
        <v>78</v>
      </c>
    </row>
    <row r="10521" spans="1:11">
      <c r="A10521" s="8">
        <v>44706</v>
      </c>
      <c r="B10521">
        <v>99.766800000000003</v>
      </c>
      <c r="C10521">
        <v>102.10769999999999</v>
      </c>
      <c r="D10521">
        <v>99.501199999999997</v>
      </c>
      <c r="E10521">
        <v>101.5668</v>
      </c>
      <c r="F10521">
        <v>11026600</v>
      </c>
      <c r="G10521" t="s">
        <v>18</v>
      </c>
      <c r="H10521" t="s">
        <v>18</v>
      </c>
      <c r="I10521" t="s">
        <v>76</v>
      </c>
      <c r="J10521" t="s">
        <v>77</v>
      </c>
      <c r="K10521" t="s">
        <v>78</v>
      </c>
    </row>
    <row r="10522" spans="1:11">
      <c r="A10522" s="8">
        <v>44707</v>
      </c>
      <c r="B10522">
        <v>102.511</v>
      </c>
      <c r="C10522">
        <v>104.3897</v>
      </c>
      <c r="D10522">
        <v>102.25530000000001</v>
      </c>
      <c r="E10522">
        <v>103.87820000000001</v>
      </c>
      <c r="F10522">
        <v>11297800</v>
      </c>
      <c r="G10522" t="s">
        <v>18</v>
      </c>
      <c r="H10522" t="s">
        <v>18</v>
      </c>
      <c r="I10522" t="s">
        <v>76</v>
      </c>
      <c r="J10522" t="s">
        <v>77</v>
      </c>
      <c r="K10522" t="s">
        <v>78</v>
      </c>
    </row>
    <row r="10523" spans="1:11">
      <c r="A10523" s="8">
        <v>44708</v>
      </c>
      <c r="B10523">
        <v>105.13720000000001</v>
      </c>
      <c r="C10523">
        <v>107.5766</v>
      </c>
      <c r="D10523">
        <v>104.7831</v>
      </c>
      <c r="E10523">
        <v>107.5274</v>
      </c>
      <c r="F10523">
        <v>13671300</v>
      </c>
      <c r="G10523" t="s">
        <v>18</v>
      </c>
      <c r="H10523" t="s">
        <v>18</v>
      </c>
      <c r="I10523" t="s">
        <v>76</v>
      </c>
      <c r="J10523" t="s">
        <v>77</v>
      </c>
      <c r="K10523" t="s">
        <v>78</v>
      </c>
    </row>
    <row r="10524" spans="1:11">
      <c r="A10524" s="8">
        <v>44712</v>
      </c>
      <c r="B10524">
        <v>108.1962</v>
      </c>
      <c r="C10524">
        <v>109.41589999999999</v>
      </c>
      <c r="D10524">
        <v>106.1405</v>
      </c>
      <c r="E10524">
        <v>108.629</v>
      </c>
      <c r="F10524">
        <v>20274600</v>
      </c>
      <c r="G10524" t="s">
        <v>18</v>
      </c>
      <c r="H10524" t="s">
        <v>18</v>
      </c>
      <c r="I10524" t="s">
        <v>76</v>
      </c>
      <c r="J10524" t="s">
        <v>77</v>
      </c>
      <c r="K10524" t="s">
        <v>78</v>
      </c>
    </row>
    <row r="10525" spans="1:11">
      <c r="A10525" s="8">
        <v>44713</v>
      </c>
      <c r="B10525">
        <v>110.1733</v>
      </c>
      <c r="C10525">
        <v>110.9995</v>
      </c>
      <c r="D10525">
        <v>106.49460000000001</v>
      </c>
      <c r="E10525">
        <v>107.3995</v>
      </c>
      <c r="F10525">
        <v>11829700</v>
      </c>
      <c r="G10525" t="s">
        <v>18</v>
      </c>
      <c r="H10525" t="s">
        <v>18</v>
      </c>
      <c r="I10525" t="s">
        <v>76</v>
      </c>
      <c r="J10525" t="s">
        <v>77</v>
      </c>
      <c r="K10525" t="s">
        <v>78</v>
      </c>
    </row>
    <row r="10526" spans="1:11">
      <c r="A10526" s="8">
        <v>44714</v>
      </c>
      <c r="B10526">
        <v>107.6356</v>
      </c>
      <c r="C10526">
        <v>109.1307</v>
      </c>
      <c r="D10526">
        <v>106.1405</v>
      </c>
      <c r="E10526">
        <v>109.05200000000001</v>
      </c>
      <c r="F10526">
        <v>8829900</v>
      </c>
      <c r="G10526" t="s">
        <v>18</v>
      </c>
      <c r="H10526" t="s">
        <v>18</v>
      </c>
      <c r="I10526" t="s">
        <v>76</v>
      </c>
      <c r="J10526" t="s">
        <v>77</v>
      </c>
      <c r="K10526" t="s">
        <v>78</v>
      </c>
    </row>
    <row r="10527" spans="1:11">
      <c r="A10527" s="8">
        <v>44715</v>
      </c>
      <c r="B10527">
        <v>107.37990000000001</v>
      </c>
      <c r="C10527">
        <v>108.0487</v>
      </c>
      <c r="D10527">
        <v>106.1503</v>
      </c>
      <c r="E10527">
        <v>106.88800000000001</v>
      </c>
      <c r="F10527">
        <v>6767600</v>
      </c>
      <c r="G10527" t="s">
        <v>18</v>
      </c>
      <c r="H10527" t="s">
        <v>18</v>
      </c>
      <c r="I10527" t="s">
        <v>76</v>
      </c>
      <c r="J10527" t="s">
        <v>77</v>
      </c>
      <c r="K10527" t="s">
        <v>78</v>
      </c>
    </row>
    <row r="10528" spans="1:11">
      <c r="A10528" s="8">
        <v>44718</v>
      </c>
      <c r="B10528">
        <v>107.9503</v>
      </c>
      <c r="C10528">
        <v>108.3831</v>
      </c>
      <c r="D10528">
        <v>105.8848</v>
      </c>
      <c r="E10528">
        <v>106.06180000000001</v>
      </c>
      <c r="F10528">
        <v>7575900</v>
      </c>
      <c r="G10528" t="s">
        <v>18</v>
      </c>
      <c r="H10528" t="s">
        <v>18</v>
      </c>
      <c r="I10528" t="s">
        <v>76</v>
      </c>
      <c r="J10528" t="s">
        <v>77</v>
      </c>
      <c r="K10528" t="s">
        <v>78</v>
      </c>
    </row>
    <row r="10529" spans="1:11">
      <c r="A10529" s="8">
        <v>44719</v>
      </c>
      <c r="B10529">
        <v>105.0389</v>
      </c>
      <c r="C10529">
        <v>106.1503</v>
      </c>
      <c r="D10529">
        <v>104.26179999999999</v>
      </c>
      <c r="E10529">
        <v>106.02249999999999</v>
      </c>
      <c r="F10529">
        <v>7279100</v>
      </c>
      <c r="G10529" t="s">
        <v>18</v>
      </c>
      <c r="H10529" t="s">
        <v>18</v>
      </c>
      <c r="I10529" t="s">
        <v>76</v>
      </c>
      <c r="J10529" t="s">
        <v>77</v>
      </c>
      <c r="K10529" t="s">
        <v>78</v>
      </c>
    </row>
    <row r="10530" spans="1:11">
      <c r="A10530" s="8">
        <v>44720</v>
      </c>
      <c r="B10530">
        <v>105.66840000000001</v>
      </c>
      <c r="C10530">
        <v>107.5667</v>
      </c>
      <c r="D10530">
        <v>105.20610000000001</v>
      </c>
      <c r="E10530">
        <v>105.57989999999999</v>
      </c>
      <c r="F10530">
        <v>7019500</v>
      </c>
      <c r="G10530" t="s">
        <v>18</v>
      </c>
      <c r="H10530" t="s">
        <v>18</v>
      </c>
      <c r="I10530" t="s">
        <v>76</v>
      </c>
      <c r="J10530" t="s">
        <v>77</v>
      </c>
      <c r="K10530" t="s">
        <v>78</v>
      </c>
    </row>
    <row r="10531" spans="1:11">
      <c r="A10531" s="8">
        <v>44721</v>
      </c>
      <c r="B10531">
        <v>104.7831</v>
      </c>
      <c r="C10531">
        <v>105.3044</v>
      </c>
      <c r="D10531">
        <v>101.5569</v>
      </c>
      <c r="E10531">
        <v>101.6061</v>
      </c>
      <c r="F10531">
        <v>8261200</v>
      </c>
      <c r="G10531" t="s">
        <v>18</v>
      </c>
      <c r="H10531" t="s">
        <v>18</v>
      </c>
      <c r="I10531" t="s">
        <v>76</v>
      </c>
      <c r="J10531" t="s">
        <v>77</v>
      </c>
      <c r="K10531" t="s">
        <v>78</v>
      </c>
    </row>
    <row r="10532" spans="1:11">
      <c r="A10532" s="8">
        <v>44722</v>
      </c>
      <c r="B10532">
        <v>99.766800000000003</v>
      </c>
      <c r="C10532">
        <v>100.4455</v>
      </c>
      <c r="D10532">
        <v>97.750399999999999</v>
      </c>
      <c r="E10532">
        <v>97.770099999999999</v>
      </c>
      <c r="F10532">
        <v>15369700</v>
      </c>
      <c r="G10532" t="s">
        <v>18</v>
      </c>
      <c r="H10532" t="s">
        <v>18</v>
      </c>
      <c r="I10532" t="s">
        <v>76</v>
      </c>
      <c r="J10532" t="s">
        <v>77</v>
      </c>
      <c r="K10532" t="s">
        <v>78</v>
      </c>
    </row>
    <row r="10533" spans="1:11">
      <c r="A10533" s="8">
        <v>44725</v>
      </c>
      <c r="B10533">
        <v>96.009399999999999</v>
      </c>
      <c r="C10533">
        <v>96.009399999999999</v>
      </c>
      <c r="D10533">
        <v>93.275000000000006</v>
      </c>
      <c r="E10533">
        <v>94.140600000000006</v>
      </c>
      <c r="F10533">
        <v>15239700</v>
      </c>
      <c r="G10533" t="s">
        <v>18</v>
      </c>
      <c r="H10533" t="s">
        <v>18</v>
      </c>
      <c r="I10533" t="s">
        <v>76</v>
      </c>
      <c r="J10533" t="s">
        <v>77</v>
      </c>
      <c r="K10533" t="s">
        <v>78</v>
      </c>
    </row>
    <row r="10534" spans="1:11">
      <c r="A10534" s="8">
        <v>44726</v>
      </c>
      <c r="B10534">
        <v>94.691400000000002</v>
      </c>
      <c r="C10534">
        <v>94.691400000000002</v>
      </c>
      <c r="D10534">
        <v>91.573400000000007</v>
      </c>
      <c r="E10534">
        <v>92.674999999999997</v>
      </c>
      <c r="F10534">
        <v>12443700</v>
      </c>
      <c r="G10534" t="s">
        <v>18</v>
      </c>
      <c r="H10534" t="s">
        <v>18</v>
      </c>
      <c r="I10534" t="s">
        <v>76</v>
      </c>
      <c r="J10534" t="s">
        <v>77</v>
      </c>
      <c r="K10534" t="s">
        <v>78</v>
      </c>
    </row>
    <row r="10535" spans="1:11">
      <c r="A10535" s="8">
        <v>44727</v>
      </c>
      <c r="B10535">
        <v>93.058599999999998</v>
      </c>
      <c r="C10535">
        <v>95.704499999999996</v>
      </c>
      <c r="D10535">
        <v>92.5471</v>
      </c>
      <c r="E10535">
        <v>94.3078</v>
      </c>
      <c r="F10535">
        <v>11751600</v>
      </c>
      <c r="G10535" t="s">
        <v>18</v>
      </c>
      <c r="H10535" t="s">
        <v>18</v>
      </c>
      <c r="I10535" t="s">
        <v>76</v>
      </c>
      <c r="J10535" t="s">
        <v>77</v>
      </c>
      <c r="K10535" t="s">
        <v>78</v>
      </c>
    </row>
    <row r="10536" spans="1:11">
      <c r="A10536" s="8">
        <v>44728</v>
      </c>
      <c r="B10536">
        <v>92.468400000000003</v>
      </c>
      <c r="C10536">
        <v>93.816000000000003</v>
      </c>
      <c r="D10536">
        <v>91.878299999999996</v>
      </c>
      <c r="E10536">
        <v>92.733999999999995</v>
      </c>
      <c r="F10536">
        <v>15298500</v>
      </c>
      <c r="G10536" t="s">
        <v>18</v>
      </c>
      <c r="H10536" t="s">
        <v>18</v>
      </c>
      <c r="I10536" t="s">
        <v>76</v>
      </c>
      <c r="J10536" t="s">
        <v>77</v>
      </c>
      <c r="K10536" t="s">
        <v>78</v>
      </c>
    </row>
    <row r="10537" spans="1:11">
      <c r="A10537" s="8">
        <v>44729</v>
      </c>
      <c r="B10537">
        <v>92.468400000000003</v>
      </c>
      <c r="C10537">
        <v>94.396299999999997</v>
      </c>
      <c r="D10537">
        <v>91.937299999999993</v>
      </c>
      <c r="E10537">
        <v>92.793000000000006</v>
      </c>
      <c r="F10537">
        <v>15403800</v>
      </c>
      <c r="G10537" t="s">
        <v>18</v>
      </c>
      <c r="H10537" t="s">
        <v>18</v>
      </c>
      <c r="I10537" t="s">
        <v>76</v>
      </c>
      <c r="J10537" t="s">
        <v>77</v>
      </c>
      <c r="K10537" t="s">
        <v>78</v>
      </c>
    </row>
    <row r="10538" spans="1:11">
      <c r="A10538" s="8">
        <v>44733</v>
      </c>
      <c r="B10538">
        <v>93.343800000000002</v>
      </c>
      <c r="C10538">
        <v>93.884799999999998</v>
      </c>
      <c r="D10538">
        <v>91.740600000000001</v>
      </c>
      <c r="E10538">
        <v>91.760199999999998</v>
      </c>
      <c r="F10538">
        <v>16649800</v>
      </c>
      <c r="G10538" t="s">
        <v>18</v>
      </c>
      <c r="H10538" t="s">
        <v>18</v>
      </c>
      <c r="I10538" t="s">
        <v>76</v>
      </c>
      <c r="J10538" t="s">
        <v>77</v>
      </c>
      <c r="K10538" t="s">
        <v>78</v>
      </c>
    </row>
    <row r="10539" spans="1:11">
      <c r="A10539" s="8">
        <v>44734</v>
      </c>
      <c r="B10539">
        <v>90.658600000000007</v>
      </c>
      <c r="C10539">
        <v>93.058599999999998</v>
      </c>
      <c r="D10539">
        <v>90.501199999999997</v>
      </c>
      <c r="E10539">
        <v>91.966800000000006</v>
      </c>
      <c r="F10539">
        <v>11403500</v>
      </c>
      <c r="G10539" t="s">
        <v>18</v>
      </c>
      <c r="H10539" t="s">
        <v>18</v>
      </c>
      <c r="I10539" t="s">
        <v>76</v>
      </c>
      <c r="J10539" t="s">
        <v>77</v>
      </c>
      <c r="K10539" t="s">
        <v>78</v>
      </c>
    </row>
    <row r="10540" spans="1:11">
      <c r="A10540" s="8">
        <v>44735</v>
      </c>
      <c r="B10540">
        <v>92.419300000000007</v>
      </c>
      <c r="C10540">
        <v>93.097899999999996</v>
      </c>
      <c r="D10540">
        <v>90.560199999999995</v>
      </c>
      <c r="E10540">
        <v>92.753699999999995</v>
      </c>
      <c r="F10540">
        <v>11348800</v>
      </c>
      <c r="G10540" t="s">
        <v>18</v>
      </c>
      <c r="H10540" t="s">
        <v>18</v>
      </c>
      <c r="I10540" t="s">
        <v>76</v>
      </c>
      <c r="J10540" t="s">
        <v>77</v>
      </c>
      <c r="K10540" t="s">
        <v>78</v>
      </c>
    </row>
    <row r="10541" spans="1:11">
      <c r="A10541" s="8">
        <v>44736</v>
      </c>
      <c r="B10541">
        <v>93.884799999999998</v>
      </c>
      <c r="C10541">
        <v>96.953699999999998</v>
      </c>
      <c r="D10541">
        <v>93.835599999999999</v>
      </c>
      <c r="E10541">
        <v>96.176599999999993</v>
      </c>
      <c r="F10541">
        <v>11681200</v>
      </c>
      <c r="G10541" t="s">
        <v>18</v>
      </c>
      <c r="H10541" t="s">
        <v>18</v>
      </c>
      <c r="I10541" t="s">
        <v>76</v>
      </c>
      <c r="J10541" t="s">
        <v>77</v>
      </c>
      <c r="K10541" t="s">
        <v>78</v>
      </c>
    </row>
    <row r="10542" spans="1:11">
      <c r="A10542" s="8">
        <v>44739</v>
      </c>
      <c r="B10542">
        <v>96.609399999999994</v>
      </c>
      <c r="C10542">
        <v>96.619200000000006</v>
      </c>
      <c r="D10542">
        <v>94.229100000000003</v>
      </c>
      <c r="E10542">
        <v>95.025800000000004</v>
      </c>
      <c r="F10542">
        <v>10793700</v>
      </c>
      <c r="G10542" t="s">
        <v>18</v>
      </c>
      <c r="H10542" t="s">
        <v>18</v>
      </c>
      <c r="I10542" t="s">
        <v>76</v>
      </c>
      <c r="J10542" t="s">
        <v>77</v>
      </c>
      <c r="K10542" t="s">
        <v>78</v>
      </c>
    </row>
    <row r="10543" spans="1:11">
      <c r="A10543" s="8">
        <v>44740</v>
      </c>
      <c r="B10543">
        <v>98.104500000000002</v>
      </c>
      <c r="C10543">
        <v>98.753699999999995</v>
      </c>
      <c r="D10543">
        <v>94.209400000000002</v>
      </c>
      <c r="E10543">
        <v>94.347099999999998</v>
      </c>
      <c r="F10543">
        <v>16812400</v>
      </c>
      <c r="G10543" t="s">
        <v>18</v>
      </c>
      <c r="H10543" t="s">
        <v>18</v>
      </c>
      <c r="I10543" t="s">
        <v>76</v>
      </c>
      <c r="J10543" t="s">
        <v>77</v>
      </c>
      <c r="K10543" t="s">
        <v>78</v>
      </c>
    </row>
    <row r="10544" spans="1:11">
      <c r="A10544" s="8">
        <v>44741</v>
      </c>
      <c r="B10544">
        <v>94.376599999999996</v>
      </c>
      <c r="C10544">
        <v>94.622500000000002</v>
      </c>
      <c r="D10544">
        <v>92.979900000000001</v>
      </c>
      <c r="E10544">
        <v>94.081500000000005</v>
      </c>
      <c r="F10544">
        <v>8653200</v>
      </c>
      <c r="G10544" t="s">
        <v>18</v>
      </c>
      <c r="H10544" t="s">
        <v>18</v>
      </c>
      <c r="I10544" t="s">
        <v>76</v>
      </c>
      <c r="J10544" t="s">
        <v>77</v>
      </c>
      <c r="K10544" t="s">
        <v>78</v>
      </c>
    </row>
    <row r="10545" spans="1:11">
      <c r="A10545" s="8">
        <v>44742</v>
      </c>
      <c r="B10545">
        <v>92.871700000000004</v>
      </c>
      <c r="C10545">
        <v>93.875</v>
      </c>
      <c r="D10545">
        <v>91.022499999999994</v>
      </c>
      <c r="E10545">
        <v>92.852000000000004</v>
      </c>
      <c r="F10545">
        <v>10983500</v>
      </c>
      <c r="G10545" t="s">
        <v>18</v>
      </c>
      <c r="H10545" t="s">
        <v>18</v>
      </c>
      <c r="I10545" t="s">
        <v>76</v>
      </c>
      <c r="J10545" t="s">
        <v>77</v>
      </c>
      <c r="K10545" t="s">
        <v>78</v>
      </c>
    </row>
    <row r="10546" spans="1:11">
      <c r="A10546" s="8">
        <v>44743</v>
      </c>
      <c r="B10546">
        <v>92.694699999999997</v>
      </c>
      <c r="C10546">
        <v>94.730699999999999</v>
      </c>
      <c r="D10546">
        <v>92.438900000000004</v>
      </c>
      <c r="E10546">
        <v>94.563500000000005</v>
      </c>
      <c r="F10546">
        <v>10543400</v>
      </c>
      <c r="G10546" t="s">
        <v>18</v>
      </c>
      <c r="H10546" t="s">
        <v>18</v>
      </c>
      <c r="I10546" t="s">
        <v>76</v>
      </c>
      <c r="J10546" t="s">
        <v>77</v>
      </c>
      <c r="K10546" t="s">
        <v>78</v>
      </c>
    </row>
    <row r="10547" spans="1:11">
      <c r="A10547" s="8">
        <v>44747</v>
      </c>
      <c r="B10547">
        <v>92.714299999999994</v>
      </c>
      <c r="C10547">
        <v>95.635599999999997</v>
      </c>
      <c r="D10547">
        <v>90.796300000000002</v>
      </c>
      <c r="E10547">
        <v>95.586500000000001</v>
      </c>
      <c r="F10547">
        <v>10660600</v>
      </c>
      <c r="G10547" t="s">
        <v>18</v>
      </c>
      <c r="H10547" t="s">
        <v>18</v>
      </c>
      <c r="I10547" t="s">
        <v>76</v>
      </c>
      <c r="J10547" t="s">
        <v>77</v>
      </c>
      <c r="K10547" t="s">
        <v>78</v>
      </c>
    </row>
    <row r="10548" spans="1:11">
      <c r="A10548" s="8">
        <v>44748</v>
      </c>
      <c r="B10548">
        <v>95.930700000000002</v>
      </c>
      <c r="C10548">
        <v>96.579899999999995</v>
      </c>
      <c r="D10548">
        <v>93.835599999999999</v>
      </c>
      <c r="E10548">
        <v>94.504499999999993</v>
      </c>
      <c r="F10548">
        <v>8640200</v>
      </c>
      <c r="G10548" t="s">
        <v>18</v>
      </c>
      <c r="H10548" t="s">
        <v>18</v>
      </c>
      <c r="I10548" t="s">
        <v>76</v>
      </c>
      <c r="J10548" t="s">
        <v>77</v>
      </c>
      <c r="K10548" t="s">
        <v>78</v>
      </c>
    </row>
    <row r="10549" spans="1:11">
      <c r="A10549" s="8">
        <v>44749</v>
      </c>
      <c r="B10549">
        <v>95.311000000000007</v>
      </c>
      <c r="C10549">
        <v>95.930700000000002</v>
      </c>
      <c r="D10549">
        <v>94.356899999999996</v>
      </c>
      <c r="E10549">
        <v>95.832300000000004</v>
      </c>
      <c r="F10549">
        <v>7813100</v>
      </c>
      <c r="G10549" t="s">
        <v>18</v>
      </c>
      <c r="H10549" t="s">
        <v>18</v>
      </c>
      <c r="I10549" t="s">
        <v>76</v>
      </c>
      <c r="J10549" t="s">
        <v>77</v>
      </c>
      <c r="K10549" t="s">
        <v>78</v>
      </c>
    </row>
    <row r="10550" spans="1:11">
      <c r="A10550" s="8">
        <v>44750</v>
      </c>
      <c r="B10550">
        <v>94.986500000000007</v>
      </c>
      <c r="C10550">
        <v>95.5274</v>
      </c>
      <c r="D10550">
        <v>93.786500000000004</v>
      </c>
      <c r="E10550">
        <v>94.2881</v>
      </c>
      <c r="F10550">
        <v>7717300</v>
      </c>
      <c r="G10550" t="s">
        <v>18</v>
      </c>
      <c r="H10550" t="s">
        <v>18</v>
      </c>
      <c r="I10550" t="s">
        <v>76</v>
      </c>
      <c r="J10550" t="s">
        <v>77</v>
      </c>
      <c r="K10550" t="s">
        <v>78</v>
      </c>
    </row>
    <row r="10551" spans="1:11">
      <c r="A10551" s="8">
        <v>44753</v>
      </c>
      <c r="B10551">
        <v>93.4422</v>
      </c>
      <c r="C10551">
        <v>93.776600000000002</v>
      </c>
      <c r="D10551">
        <v>91.897900000000007</v>
      </c>
      <c r="E10551">
        <v>92.104500000000002</v>
      </c>
      <c r="F10551">
        <v>7643700</v>
      </c>
      <c r="G10551" t="s">
        <v>18</v>
      </c>
      <c r="H10551" t="s">
        <v>18</v>
      </c>
      <c r="I10551" t="s">
        <v>76</v>
      </c>
      <c r="J10551" t="s">
        <v>77</v>
      </c>
      <c r="K10551" t="s">
        <v>78</v>
      </c>
    </row>
    <row r="10552" spans="1:11">
      <c r="A10552" s="8">
        <v>44754</v>
      </c>
      <c r="B10552">
        <v>92.045500000000004</v>
      </c>
      <c r="C10552">
        <v>93.688100000000006</v>
      </c>
      <c r="D10552">
        <v>91.779899999999998</v>
      </c>
      <c r="E10552">
        <v>92.065200000000004</v>
      </c>
      <c r="F10552">
        <v>8665300</v>
      </c>
      <c r="G10552" t="s">
        <v>18</v>
      </c>
      <c r="H10552" t="s">
        <v>18</v>
      </c>
      <c r="I10552" t="s">
        <v>76</v>
      </c>
      <c r="J10552" t="s">
        <v>77</v>
      </c>
      <c r="K10552" t="s">
        <v>78</v>
      </c>
    </row>
    <row r="10553" spans="1:11">
      <c r="A10553" s="8">
        <v>44755</v>
      </c>
      <c r="B10553">
        <v>90.609399999999994</v>
      </c>
      <c r="C10553">
        <v>91.7209</v>
      </c>
      <c r="D10553">
        <v>89.517600000000002</v>
      </c>
      <c r="E10553">
        <v>91.415999999999997</v>
      </c>
      <c r="F10553">
        <v>12006400</v>
      </c>
      <c r="G10553" t="s">
        <v>18</v>
      </c>
      <c r="H10553" t="s">
        <v>18</v>
      </c>
      <c r="I10553" t="s">
        <v>76</v>
      </c>
      <c r="J10553" t="s">
        <v>77</v>
      </c>
      <c r="K10553" t="s">
        <v>78</v>
      </c>
    </row>
    <row r="10554" spans="1:11">
      <c r="A10554" s="8">
        <v>44756</v>
      </c>
      <c r="B10554">
        <v>89.979900000000001</v>
      </c>
      <c r="C10554">
        <v>90.530699999999996</v>
      </c>
      <c r="D10554">
        <v>88.750399999999999</v>
      </c>
      <c r="E10554">
        <v>90.334000000000003</v>
      </c>
      <c r="F10554">
        <v>11146400</v>
      </c>
      <c r="G10554" t="s">
        <v>18</v>
      </c>
      <c r="H10554" t="s">
        <v>18</v>
      </c>
      <c r="I10554" t="s">
        <v>76</v>
      </c>
      <c r="J10554" t="s">
        <v>77</v>
      </c>
      <c r="K10554" t="s">
        <v>78</v>
      </c>
    </row>
    <row r="10555" spans="1:11">
      <c r="A10555" s="8">
        <v>44757</v>
      </c>
      <c r="B10555">
        <v>91.386499999999998</v>
      </c>
      <c r="C10555">
        <v>93.757000000000005</v>
      </c>
      <c r="D10555">
        <v>91.179900000000004</v>
      </c>
      <c r="E10555">
        <v>93.638900000000007</v>
      </c>
      <c r="F10555">
        <v>14946700</v>
      </c>
      <c r="G10555" t="s">
        <v>18</v>
      </c>
      <c r="H10555" t="s">
        <v>18</v>
      </c>
      <c r="I10555" t="s">
        <v>76</v>
      </c>
      <c r="J10555" t="s">
        <v>77</v>
      </c>
      <c r="K10555" t="s">
        <v>78</v>
      </c>
    </row>
    <row r="10556" spans="1:11">
      <c r="A10556" s="8">
        <v>44760</v>
      </c>
      <c r="B10556">
        <v>94.779899999999998</v>
      </c>
      <c r="C10556">
        <v>95.674999999999997</v>
      </c>
      <c r="D10556">
        <v>93.747100000000003</v>
      </c>
      <c r="E10556">
        <v>94.130700000000004</v>
      </c>
      <c r="F10556">
        <v>10430400</v>
      </c>
      <c r="G10556" t="s">
        <v>18</v>
      </c>
      <c r="H10556" t="s">
        <v>18</v>
      </c>
      <c r="I10556" t="s">
        <v>76</v>
      </c>
      <c r="J10556" t="s">
        <v>77</v>
      </c>
      <c r="K10556" t="s">
        <v>78</v>
      </c>
    </row>
    <row r="10557" spans="1:11">
      <c r="A10557" s="8">
        <v>44761</v>
      </c>
      <c r="B10557">
        <v>95.094700000000003</v>
      </c>
      <c r="C10557">
        <v>98.212699999999998</v>
      </c>
      <c r="D10557">
        <v>95.094700000000003</v>
      </c>
      <c r="E10557">
        <v>97.976600000000005</v>
      </c>
      <c r="F10557">
        <v>13683400</v>
      </c>
      <c r="G10557" t="s">
        <v>18</v>
      </c>
      <c r="H10557" t="s">
        <v>18</v>
      </c>
      <c r="I10557" t="s">
        <v>76</v>
      </c>
      <c r="J10557" t="s">
        <v>77</v>
      </c>
      <c r="K10557" t="s">
        <v>78</v>
      </c>
    </row>
    <row r="10558" spans="1:11">
      <c r="A10558" s="8">
        <v>44762</v>
      </c>
      <c r="B10558">
        <v>98.606099999999998</v>
      </c>
      <c r="C10558">
        <v>102.5504</v>
      </c>
      <c r="D10558">
        <v>98.311000000000007</v>
      </c>
      <c r="E10558">
        <v>101.6553</v>
      </c>
      <c r="F10558">
        <v>15112700</v>
      </c>
      <c r="G10558" t="s">
        <v>18</v>
      </c>
      <c r="H10558" t="s">
        <v>18</v>
      </c>
      <c r="I10558" t="s">
        <v>76</v>
      </c>
      <c r="J10558" t="s">
        <v>77</v>
      </c>
      <c r="K10558" t="s">
        <v>78</v>
      </c>
    </row>
    <row r="10559" spans="1:11">
      <c r="A10559" s="8">
        <v>44763</v>
      </c>
      <c r="B10559">
        <v>101.0258</v>
      </c>
      <c r="C10559">
        <v>102.54049999999999</v>
      </c>
      <c r="D10559">
        <v>99.943799999999996</v>
      </c>
      <c r="E10559">
        <v>102.4717</v>
      </c>
      <c r="F10559">
        <v>8611300</v>
      </c>
      <c r="G10559" t="s">
        <v>18</v>
      </c>
      <c r="H10559" t="s">
        <v>18</v>
      </c>
      <c r="I10559" t="s">
        <v>76</v>
      </c>
      <c r="J10559" t="s">
        <v>77</v>
      </c>
      <c r="K10559" t="s">
        <v>78</v>
      </c>
    </row>
    <row r="10560" spans="1:11">
      <c r="A10560" s="8">
        <v>44764</v>
      </c>
      <c r="B10560">
        <v>101.5864</v>
      </c>
      <c r="C10560">
        <v>102.8553</v>
      </c>
      <c r="D10560">
        <v>100.43559999999999</v>
      </c>
      <c r="E10560">
        <v>101.0356</v>
      </c>
      <c r="F10560">
        <v>7803500</v>
      </c>
      <c r="G10560" t="s">
        <v>18</v>
      </c>
      <c r="H10560" t="s">
        <v>18</v>
      </c>
      <c r="I10560" t="s">
        <v>76</v>
      </c>
      <c r="J10560" t="s">
        <v>77</v>
      </c>
      <c r="K10560" t="s">
        <v>78</v>
      </c>
    </row>
    <row r="10561" spans="1:11">
      <c r="A10561" s="8">
        <v>44767</v>
      </c>
      <c r="B10561">
        <v>101.0946</v>
      </c>
      <c r="C10561">
        <v>101.69459999999999</v>
      </c>
      <c r="D10561">
        <v>100.1405</v>
      </c>
      <c r="E10561">
        <v>101.0061</v>
      </c>
      <c r="F10561">
        <v>6726700</v>
      </c>
      <c r="G10561" t="s">
        <v>18</v>
      </c>
      <c r="H10561" t="s">
        <v>18</v>
      </c>
      <c r="I10561" t="s">
        <v>76</v>
      </c>
      <c r="J10561" t="s">
        <v>77</v>
      </c>
      <c r="K10561" t="s">
        <v>78</v>
      </c>
    </row>
    <row r="10562" spans="1:11">
      <c r="A10562" s="8">
        <v>44768</v>
      </c>
      <c r="B10562">
        <v>100.46510000000001</v>
      </c>
      <c r="C10562">
        <v>100.6815</v>
      </c>
      <c r="D10562">
        <v>97.927400000000006</v>
      </c>
      <c r="E10562">
        <v>98.143799999999999</v>
      </c>
      <c r="F10562">
        <v>6346600</v>
      </c>
      <c r="G10562" t="s">
        <v>18</v>
      </c>
      <c r="H10562" t="s">
        <v>18</v>
      </c>
      <c r="I10562" t="s">
        <v>76</v>
      </c>
      <c r="J10562" t="s">
        <v>77</v>
      </c>
      <c r="K10562" t="s">
        <v>78</v>
      </c>
    </row>
    <row r="10563" spans="1:11">
      <c r="A10563" s="8">
        <v>44769</v>
      </c>
      <c r="B10563">
        <v>99.314300000000003</v>
      </c>
      <c r="C10563">
        <v>101.9504</v>
      </c>
      <c r="D10563">
        <v>99.156899999999993</v>
      </c>
      <c r="E10563">
        <v>101.8028</v>
      </c>
      <c r="F10563">
        <v>9684800</v>
      </c>
      <c r="G10563" t="s">
        <v>18</v>
      </c>
      <c r="H10563" t="s">
        <v>18</v>
      </c>
      <c r="I10563" t="s">
        <v>76</v>
      </c>
      <c r="J10563" t="s">
        <v>77</v>
      </c>
      <c r="K10563" t="s">
        <v>78</v>
      </c>
    </row>
    <row r="10564" spans="1:11">
      <c r="A10564" s="8">
        <v>44770</v>
      </c>
      <c r="B10564">
        <v>101.5569</v>
      </c>
      <c r="C10564">
        <v>103.2487</v>
      </c>
      <c r="D10564">
        <v>101.0258</v>
      </c>
      <c r="E10564">
        <v>103.1799</v>
      </c>
      <c r="F10564">
        <v>7970300</v>
      </c>
      <c r="G10564" t="s">
        <v>18</v>
      </c>
      <c r="H10564" t="s">
        <v>18</v>
      </c>
      <c r="I10564" t="s">
        <v>76</v>
      </c>
      <c r="J10564" t="s">
        <v>77</v>
      </c>
      <c r="K10564" t="s">
        <v>78</v>
      </c>
    </row>
    <row r="10565" spans="1:11">
      <c r="A10565" s="8">
        <v>44771</v>
      </c>
      <c r="B10565">
        <v>103.41589999999999</v>
      </c>
      <c r="C10565">
        <v>104.5962</v>
      </c>
      <c r="D10565">
        <v>101.67489999999999</v>
      </c>
      <c r="E10565">
        <v>104.36020000000001</v>
      </c>
      <c r="F10565">
        <v>10320000</v>
      </c>
      <c r="G10565" t="s">
        <v>18</v>
      </c>
      <c r="H10565" t="s">
        <v>18</v>
      </c>
      <c r="I10565" t="s">
        <v>76</v>
      </c>
      <c r="J10565" t="s">
        <v>77</v>
      </c>
      <c r="K10565" t="s">
        <v>78</v>
      </c>
    </row>
    <row r="10566" spans="1:11">
      <c r="A10566" s="8">
        <v>44774</v>
      </c>
      <c r="B10566">
        <v>103.1504</v>
      </c>
      <c r="C10566">
        <v>104.9012</v>
      </c>
      <c r="D10566">
        <v>102.15689999999999</v>
      </c>
      <c r="E10566">
        <v>104.4782</v>
      </c>
      <c r="F10566">
        <v>7769700</v>
      </c>
      <c r="G10566" t="s">
        <v>18</v>
      </c>
      <c r="H10566" t="s">
        <v>18</v>
      </c>
      <c r="I10566" t="s">
        <v>76</v>
      </c>
      <c r="J10566" t="s">
        <v>77</v>
      </c>
      <c r="K10566" t="s">
        <v>78</v>
      </c>
    </row>
    <row r="10567" spans="1:11">
      <c r="A10567" s="8">
        <v>44775</v>
      </c>
      <c r="B10567">
        <v>104.0061</v>
      </c>
      <c r="C10567">
        <v>104.6159</v>
      </c>
      <c r="D10567">
        <v>102.9045</v>
      </c>
      <c r="E10567">
        <v>102.99299999999999</v>
      </c>
      <c r="F10567">
        <v>9093000</v>
      </c>
      <c r="G10567" t="s">
        <v>18</v>
      </c>
      <c r="H10567" t="s">
        <v>18</v>
      </c>
      <c r="I10567" t="s">
        <v>76</v>
      </c>
      <c r="J10567" t="s">
        <v>77</v>
      </c>
      <c r="K10567" t="s">
        <v>78</v>
      </c>
    </row>
    <row r="10568" spans="1:11">
      <c r="A10568" s="8">
        <v>44776</v>
      </c>
      <c r="B10568">
        <v>103.99630000000001</v>
      </c>
      <c r="C10568">
        <v>107.9012</v>
      </c>
      <c r="D10568">
        <v>103.99630000000001</v>
      </c>
      <c r="E10568">
        <v>107.2323</v>
      </c>
      <c r="F10568">
        <v>11243000</v>
      </c>
      <c r="G10568" t="s">
        <v>18</v>
      </c>
      <c r="H10568" t="s">
        <v>18</v>
      </c>
      <c r="I10568" t="s">
        <v>76</v>
      </c>
      <c r="J10568" t="s">
        <v>77</v>
      </c>
      <c r="K10568" t="s">
        <v>78</v>
      </c>
    </row>
    <row r="10569" spans="1:11">
      <c r="A10569" s="8">
        <v>44777</v>
      </c>
      <c r="B10569">
        <v>107.1339</v>
      </c>
      <c r="C10569">
        <v>107.6553</v>
      </c>
      <c r="D10569">
        <v>105.8946</v>
      </c>
      <c r="E10569">
        <v>106.3471</v>
      </c>
      <c r="F10569">
        <v>7322400</v>
      </c>
      <c r="G10569" t="s">
        <v>18</v>
      </c>
      <c r="H10569" t="s">
        <v>18</v>
      </c>
      <c r="I10569" t="s">
        <v>76</v>
      </c>
      <c r="J10569" t="s">
        <v>77</v>
      </c>
      <c r="K10569" t="s">
        <v>78</v>
      </c>
    </row>
    <row r="10570" spans="1:11">
      <c r="A10570" s="8">
        <v>44778</v>
      </c>
      <c r="B10570">
        <v>105.0585</v>
      </c>
      <c r="C10570">
        <v>105.934</v>
      </c>
      <c r="D10570">
        <v>103.6422</v>
      </c>
      <c r="E10570">
        <v>104.8815</v>
      </c>
      <c r="F10570">
        <v>10100000</v>
      </c>
      <c r="G10570" t="s">
        <v>18</v>
      </c>
      <c r="H10570" t="s">
        <v>18</v>
      </c>
      <c r="I10570" t="s">
        <v>76</v>
      </c>
      <c r="J10570" t="s">
        <v>77</v>
      </c>
      <c r="K10570" t="s">
        <v>78</v>
      </c>
    </row>
    <row r="10571" spans="1:11">
      <c r="A10571" s="8">
        <v>44781</v>
      </c>
      <c r="B10571">
        <v>106.43559999999999</v>
      </c>
      <c r="C10571">
        <v>109.4061</v>
      </c>
      <c r="D10571">
        <v>106.1307</v>
      </c>
      <c r="E10571">
        <v>107.32080000000001</v>
      </c>
      <c r="F10571">
        <v>13025900</v>
      </c>
      <c r="G10571" t="s">
        <v>18</v>
      </c>
      <c r="H10571" t="s">
        <v>18</v>
      </c>
      <c r="I10571" t="s">
        <v>76</v>
      </c>
      <c r="J10571" t="s">
        <v>77</v>
      </c>
      <c r="K10571" t="s">
        <v>78</v>
      </c>
    </row>
    <row r="10572" spans="1:11">
      <c r="A10572" s="8">
        <v>44782</v>
      </c>
      <c r="B10572">
        <v>107.429</v>
      </c>
      <c r="C10572">
        <v>107.429</v>
      </c>
      <c r="D10572">
        <v>105.2749</v>
      </c>
      <c r="E10572">
        <v>106.3569</v>
      </c>
      <c r="F10572">
        <v>8776500</v>
      </c>
      <c r="G10572" t="s">
        <v>18</v>
      </c>
      <c r="H10572" t="s">
        <v>18</v>
      </c>
      <c r="I10572" t="s">
        <v>76</v>
      </c>
      <c r="J10572" t="s">
        <v>77</v>
      </c>
      <c r="K10572" t="s">
        <v>78</v>
      </c>
    </row>
    <row r="10573" spans="1:11">
      <c r="A10573" s="8">
        <v>44783</v>
      </c>
      <c r="B10573">
        <v>110.6356</v>
      </c>
      <c r="C10573">
        <v>110.82250000000001</v>
      </c>
      <c r="D10573">
        <v>108.10769999999999</v>
      </c>
      <c r="E10573">
        <v>110.5864</v>
      </c>
      <c r="F10573">
        <v>26398700</v>
      </c>
      <c r="G10573" t="s">
        <v>18</v>
      </c>
      <c r="H10573" t="s">
        <v>18</v>
      </c>
      <c r="I10573" t="s">
        <v>76</v>
      </c>
      <c r="J10573" t="s">
        <v>77</v>
      </c>
      <c r="K10573" t="s">
        <v>78</v>
      </c>
    </row>
    <row r="10574" spans="1:11">
      <c r="A10574" s="8">
        <v>44784</v>
      </c>
      <c r="B10574">
        <v>120.206</v>
      </c>
      <c r="C10574">
        <v>121.2486</v>
      </c>
      <c r="D10574">
        <v>115.4061</v>
      </c>
      <c r="E10574">
        <v>115.7602</v>
      </c>
      <c r="F10574">
        <v>50375000</v>
      </c>
      <c r="G10574" t="s">
        <v>18</v>
      </c>
      <c r="H10574" t="s">
        <v>18</v>
      </c>
      <c r="I10574" t="s">
        <v>76</v>
      </c>
      <c r="J10574" t="s">
        <v>77</v>
      </c>
      <c r="K10574" t="s">
        <v>78</v>
      </c>
    </row>
    <row r="10575" spans="1:11">
      <c r="A10575" s="8">
        <v>44785</v>
      </c>
      <c r="B10575">
        <v>117.0487</v>
      </c>
      <c r="C10575">
        <v>119.6159</v>
      </c>
      <c r="D10575">
        <v>116.97</v>
      </c>
      <c r="E10575">
        <v>119.5765</v>
      </c>
      <c r="F10575">
        <v>21964800</v>
      </c>
      <c r="G10575" t="s">
        <v>18</v>
      </c>
      <c r="H10575" t="s">
        <v>18</v>
      </c>
      <c r="I10575" t="s">
        <v>76</v>
      </c>
      <c r="J10575" t="s">
        <v>77</v>
      </c>
      <c r="K10575" t="s">
        <v>78</v>
      </c>
    </row>
    <row r="10576" spans="1:11">
      <c r="A10576" s="8">
        <v>44788</v>
      </c>
      <c r="B10576">
        <v>119.0159</v>
      </c>
      <c r="C10576">
        <v>123.89449999999999</v>
      </c>
      <c r="D10576">
        <v>119.006</v>
      </c>
      <c r="E10576">
        <v>122.22239999999999</v>
      </c>
      <c r="F10576">
        <v>24628300</v>
      </c>
      <c r="G10576" t="s">
        <v>18</v>
      </c>
      <c r="H10576" t="s">
        <v>18</v>
      </c>
      <c r="I10576" t="s">
        <v>76</v>
      </c>
      <c r="J10576" t="s">
        <v>77</v>
      </c>
      <c r="K10576" t="s">
        <v>78</v>
      </c>
    </row>
    <row r="10577" spans="1:11">
      <c r="A10577" s="8">
        <v>44789</v>
      </c>
      <c r="B10577">
        <v>122.68470000000001</v>
      </c>
      <c r="C10577">
        <v>124.40600000000001</v>
      </c>
      <c r="D10577">
        <v>121.42570000000001</v>
      </c>
      <c r="E10577">
        <v>122.9109</v>
      </c>
      <c r="F10577">
        <v>14607300</v>
      </c>
      <c r="G10577" t="s">
        <v>18</v>
      </c>
      <c r="H10577" t="s">
        <v>18</v>
      </c>
      <c r="I10577" t="s">
        <v>76</v>
      </c>
      <c r="J10577" t="s">
        <v>77</v>
      </c>
      <c r="K10577" t="s">
        <v>78</v>
      </c>
    </row>
    <row r="10578" spans="1:11">
      <c r="A10578" s="8">
        <v>44790</v>
      </c>
      <c r="B10578">
        <v>121.42570000000001</v>
      </c>
      <c r="C10578">
        <v>122.4388</v>
      </c>
      <c r="D10578">
        <v>120.56010000000001</v>
      </c>
      <c r="E10578">
        <v>120.7962</v>
      </c>
      <c r="F10578">
        <v>9140900</v>
      </c>
      <c r="G10578" t="s">
        <v>18</v>
      </c>
      <c r="H10578" t="s">
        <v>18</v>
      </c>
      <c r="I10578" t="s">
        <v>76</v>
      </c>
      <c r="J10578" t="s">
        <v>77</v>
      </c>
      <c r="K10578" t="s">
        <v>78</v>
      </c>
    </row>
    <row r="10579" spans="1:11">
      <c r="A10579" s="8">
        <v>44791</v>
      </c>
      <c r="B10579">
        <v>120.99290000000001</v>
      </c>
      <c r="C10579">
        <v>121.1109</v>
      </c>
      <c r="D10579">
        <v>119.71420000000001</v>
      </c>
      <c r="E10579">
        <v>120.6585</v>
      </c>
      <c r="F10579">
        <v>7343900</v>
      </c>
      <c r="G10579" t="s">
        <v>18</v>
      </c>
      <c r="H10579" t="s">
        <v>18</v>
      </c>
      <c r="I10579" t="s">
        <v>76</v>
      </c>
      <c r="J10579" t="s">
        <v>77</v>
      </c>
      <c r="K10579" t="s">
        <v>78</v>
      </c>
    </row>
    <row r="10580" spans="1:11">
      <c r="A10580" s="8">
        <v>44792</v>
      </c>
      <c r="B10580">
        <v>119.26179999999999</v>
      </c>
      <c r="C10580">
        <v>119.3995</v>
      </c>
      <c r="D10580">
        <v>117.52079999999999</v>
      </c>
      <c r="E10580">
        <v>118.17</v>
      </c>
      <c r="F10580">
        <v>8702500</v>
      </c>
      <c r="G10580" t="s">
        <v>18</v>
      </c>
      <c r="H10580" t="s">
        <v>18</v>
      </c>
      <c r="I10580" t="s">
        <v>76</v>
      </c>
      <c r="J10580" t="s">
        <v>77</v>
      </c>
      <c r="K10580" t="s">
        <v>78</v>
      </c>
    </row>
    <row r="10581" spans="1:11">
      <c r="A10581" s="8">
        <v>44795</v>
      </c>
      <c r="B10581">
        <v>115.77</v>
      </c>
      <c r="C10581">
        <v>116.27160000000001</v>
      </c>
      <c r="D10581">
        <v>113.7929</v>
      </c>
      <c r="E10581">
        <v>114.03879999999999</v>
      </c>
      <c r="F10581">
        <v>11575800</v>
      </c>
      <c r="G10581" t="s">
        <v>18</v>
      </c>
      <c r="H10581" t="s">
        <v>18</v>
      </c>
      <c r="I10581" t="s">
        <v>76</v>
      </c>
      <c r="J10581" t="s">
        <v>77</v>
      </c>
      <c r="K10581" t="s">
        <v>78</v>
      </c>
    </row>
    <row r="10582" spans="1:11">
      <c r="A10582" s="8">
        <v>44796</v>
      </c>
      <c r="B10582">
        <v>114.0782</v>
      </c>
      <c r="C10582">
        <v>114.4618</v>
      </c>
      <c r="D10582">
        <v>112.7405</v>
      </c>
      <c r="E10582">
        <v>112.9766</v>
      </c>
      <c r="F10582">
        <v>7180700</v>
      </c>
      <c r="G10582" t="s">
        <v>18</v>
      </c>
      <c r="H10582" t="s">
        <v>18</v>
      </c>
      <c r="I10582" t="s">
        <v>76</v>
      </c>
      <c r="J10582" t="s">
        <v>77</v>
      </c>
      <c r="K10582" t="s">
        <v>78</v>
      </c>
    </row>
    <row r="10583" spans="1:11">
      <c r="A10583" s="8">
        <v>44797</v>
      </c>
      <c r="B10583">
        <v>112.7897</v>
      </c>
      <c r="C10583">
        <v>115.2388</v>
      </c>
      <c r="D10583">
        <v>112.229</v>
      </c>
      <c r="E10583">
        <v>114.50109999999999</v>
      </c>
      <c r="F10583">
        <v>7840500</v>
      </c>
      <c r="G10583" t="s">
        <v>18</v>
      </c>
      <c r="H10583" t="s">
        <v>18</v>
      </c>
      <c r="I10583" t="s">
        <v>76</v>
      </c>
      <c r="J10583" t="s">
        <v>77</v>
      </c>
      <c r="K10583" t="s">
        <v>78</v>
      </c>
    </row>
    <row r="10584" spans="1:11">
      <c r="A10584" s="8">
        <v>44798</v>
      </c>
      <c r="B10584">
        <v>115.1011</v>
      </c>
      <c r="C10584">
        <v>115.83880000000001</v>
      </c>
      <c r="D10584">
        <v>114.20610000000001</v>
      </c>
      <c r="E10584">
        <v>115.5339</v>
      </c>
      <c r="F10584">
        <v>6920900</v>
      </c>
      <c r="G10584" t="s">
        <v>18</v>
      </c>
      <c r="H10584" t="s">
        <v>18</v>
      </c>
      <c r="I10584" t="s">
        <v>76</v>
      </c>
      <c r="J10584" t="s">
        <v>77</v>
      </c>
      <c r="K10584" t="s">
        <v>78</v>
      </c>
    </row>
    <row r="10585" spans="1:11">
      <c r="A10585" s="8">
        <v>44799</v>
      </c>
      <c r="B10585">
        <v>115.5438</v>
      </c>
      <c r="C10585">
        <v>116.429</v>
      </c>
      <c r="D10585">
        <v>112.02249999999999</v>
      </c>
      <c r="E10585">
        <v>112.1995</v>
      </c>
      <c r="F10585">
        <v>7807400</v>
      </c>
      <c r="G10585" t="s">
        <v>18</v>
      </c>
      <c r="H10585" t="s">
        <v>18</v>
      </c>
      <c r="I10585" t="s">
        <v>76</v>
      </c>
      <c r="J10585" t="s">
        <v>77</v>
      </c>
      <c r="K10585" t="s">
        <v>78</v>
      </c>
    </row>
    <row r="10586" spans="1:11">
      <c r="A10586" s="8">
        <v>44802</v>
      </c>
      <c r="B10586">
        <v>110.69459999999999</v>
      </c>
      <c r="C10586">
        <v>112.5929</v>
      </c>
      <c r="D10586">
        <v>110.5667</v>
      </c>
      <c r="E10586">
        <v>111.66840000000001</v>
      </c>
      <c r="F10586">
        <v>6882700</v>
      </c>
      <c r="G10586" t="s">
        <v>18</v>
      </c>
      <c r="H10586" t="s">
        <v>18</v>
      </c>
      <c r="I10586" t="s">
        <v>76</v>
      </c>
      <c r="J10586" t="s">
        <v>77</v>
      </c>
      <c r="K10586" t="s">
        <v>78</v>
      </c>
    </row>
    <row r="10587" spans="1:11">
      <c r="A10587" s="8">
        <v>44803</v>
      </c>
      <c r="B10587">
        <v>112.4061</v>
      </c>
      <c r="C10587">
        <v>112.8683</v>
      </c>
      <c r="D10587">
        <v>109.6225</v>
      </c>
      <c r="E10587">
        <v>110.5864</v>
      </c>
      <c r="F10587">
        <v>8060000</v>
      </c>
      <c r="G10587" t="s">
        <v>18</v>
      </c>
      <c r="H10587" t="s">
        <v>18</v>
      </c>
      <c r="I10587" t="s">
        <v>76</v>
      </c>
      <c r="J10587" t="s">
        <v>77</v>
      </c>
      <c r="K10587" t="s">
        <v>78</v>
      </c>
    </row>
    <row r="10588" spans="1:11">
      <c r="A10588" s="8">
        <v>44804</v>
      </c>
      <c r="B10588">
        <v>111.0192</v>
      </c>
      <c r="C10588">
        <v>111.8848</v>
      </c>
      <c r="D10588">
        <v>110.0159</v>
      </c>
      <c r="E10588">
        <v>110.24209999999999</v>
      </c>
      <c r="F10588">
        <v>7353000</v>
      </c>
      <c r="G10588" t="s">
        <v>18</v>
      </c>
      <c r="H10588" t="s">
        <v>18</v>
      </c>
      <c r="I10588" t="s">
        <v>76</v>
      </c>
      <c r="J10588" t="s">
        <v>77</v>
      </c>
      <c r="K10588" t="s">
        <v>78</v>
      </c>
    </row>
    <row r="10589" spans="1:11">
      <c r="A10589" s="8">
        <v>44805</v>
      </c>
      <c r="B10589">
        <v>109.9569</v>
      </c>
      <c r="C10589">
        <v>110.74379999999999</v>
      </c>
      <c r="D10589">
        <v>108.22580000000001</v>
      </c>
      <c r="E10589">
        <v>110.6848</v>
      </c>
      <c r="F10589">
        <v>7718700</v>
      </c>
      <c r="G10589" t="s">
        <v>18</v>
      </c>
      <c r="H10589" t="s">
        <v>18</v>
      </c>
      <c r="I10589" t="s">
        <v>76</v>
      </c>
      <c r="J10589" t="s">
        <v>77</v>
      </c>
      <c r="K10589" t="s">
        <v>78</v>
      </c>
    </row>
    <row r="10590" spans="1:11">
      <c r="A10590" s="8">
        <v>44806</v>
      </c>
      <c r="B10590">
        <v>111.1962</v>
      </c>
      <c r="C10590">
        <v>112.02249999999999</v>
      </c>
      <c r="D10590">
        <v>109.02249999999999</v>
      </c>
      <c r="E10590">
        <v>109.3766</v>
      </c>
      <c r="F10590">
        <v>8465100</v>
      </c>
      <c r="G10590" t="s">
        <v>18</v>
      </c>
      <c r="H10590" t="s">
        <v>18</v>
      </c>
      <c r="I10590" t="s">
        <v>76</v>
      </c>
      <c r="J10590" t="s">
        <v>77</v>
      </c>
      <c r="K10590" t="s">
        <v>78</v>
      </c>
    </row>
    <row r="10591" spans="1:11">
      <c r="A10591" s="8">
        <v>44810</v>
      </c>
      <c r="B10591">
        <v>109.9372</v>
      </c>
      <c r="C10591">
        <v>109.94710000000001</v>
      </c>
      <c r="D10591">
        <v>106.7405</v>
      </c>
      <c r="E10591">
        <v>108.2848</v>
      </c>
      <c r="F10591">
        <v>9537300</v>
      </c>
      <c r="G10591" t="s">
        <v>18</v>
      </c>
      <c r="H10591" t="s">
        <v>18</v>
      </c>
      <c r="I10591" t="s">
        <v>76</v>
      </c>
      <c r="J10591" t="s">
        <v>77</v>
      </c>
      <c r="K10591" t="s">
        <v>78</v>
      </c>
    </row>
    <row r="10592" spans="1:11">
      <c r="A10592" s="8">
        <v>44811</v>
      </c>
      <c r="B10592">
        <v>108.0684</v>
      </c>
      <c r="C10592">
        <v>111.10769999999999</v>
      </c>
      <c r="D10592">
        <v>108.0684</v>
      </c>
      <c r="E10592">
        <v>110.8421</v>
      </c>
      <c r="F10592">
        <v>8193900</v>
      </c>
      <c r="G10592" t="s">
        <v>18</v>
      </c>
      <c r="H10592" t="s">
        <v>18</v>
      </c>
      <c r="I10592" t="s">
        <v>76</v>
      </c>
      <c r="J10592" t="s">
        <v>77</v>
      </c>
      <c r="K10592" t="s">
        <v>78</v>
      </c>
    </row>
    <row r="10593" spans="1:11">
      <c r="A10593" s="8">
        <v>44812</v>
      </c>
      <c r="B10593">
        <v>109.2487</v>
      </c>
      <c r="C10593">
        <v>111.13720000000001</v>
      </c>
      <c r="D10593">
        <v>108.55029999999999</v>
      </c>
      <c r="E10593">
        <v>110.488</v>
      </c>
      <c r="F10593">
        <v>8443300</v>
      </c>
      <c r="G10593" t="s">
        <v>18</v>
      </c>
      <c r="H10593" t="s">
        <v>18</v>
      </c>
      <c r="I10593" t="s">
        <v>76</v>
      </c>
      <c r="J10593" t="s">
        <v>77</v>
      </c>
      <c r="K10593" t="s">
        <v>78</v>
      </c>
    </row>
    <row r="10594" spans="1:11">
      <c r="A10594" s="8">
        <v>44813</v>
      </c>
      <c r="B10594">
        <v>111.4126</v>
      </c>
      <c r="C10594">
        <v>113.6356</v>
      </c>
      <c r="D10594">
        <v>111.3339</v>
      </c>
      <c r="E10594">
        <v>113.29130000000001</v>
      </c>
      <c r="F10594">
        <v>9563100</v>
      </c>
      <c r="G10594" t="s">
        <v>18</v>
      </c>
      <c r="H10594" t="s">
        <v>18</v>
      </c>
      <c r="I10594" t="s">
        <v>76</v>
      </c>
      <c r="J10594" t="s">
        <v>77</v>
      </c>
      <c r="K10594" t="s">
        <v>78</v>
      </c>
    </row>
    <row r="10595" spans="1:11">
      <c r="A10595" s="8">
        <v>44816</v>
      </c>
      <c r="B10595">
        <v>114.23560000000001</v>
      </c>
      <c r="C10595">
        <v>115.5634</v>
      </c>
      <c r="D10595">
        <v>113.3798</v>
      </c>
      <c r="E10595">
        <v>114.4815</v>
      </c>
      <c r="F10595">
        <v>7923400</v>
      </c>
      <c r="G10595" t="s">
        <v>18</v>
      </c>
      <c r="H10595" t="s">
        <v>18</v>
      </c>
      <c r="I10595" t="s">
        <v>76</v>
      </c>
      <c r="J10595" t="s">
        <v>77</v>
      </c>
      <c r="K10595" t="s">
        <v>78</v>
      </c>
    </row>
    <row r="10596" spans="1:11">
      <c r="A10596" s="8">
        <v>44817</v>
      </c>
      <c r="B10596">
        <v>111.1962</v>
      </c>
      <c r="C10596">
        <v>111.95359999999999</v>
      </c>
      <c r="D10596">
        <v>109.3471</v>
      </c>
      <c r="E10596">
        <v>109.92740000000001</v>
      </c>
      <c r="F10596">
        <v>10504600</v>
      </c>
      <c r="G10596" t="s">
        <v>18</v>
      </c>
      <c r="H10596" t="s">
        <v>18</v>
      </c>
      <c r="I10596" t="s">
        <v>76</v>
      </c>
      <c r="J10596" t="s">
        <v>77</v>
      </c>
      <c r="K10596" t="s">
        <v>78</v>
      </c>
    </row>
    <row r="10597" spans="1:11">
      <c r="A10597" s="8">
        <v>44818</v>
      </c>
      <c r="B10597">
        <v>110.0159</v>
      </c>
      <c r="C10597">
        <v>110.8913</v>
      </c>
      <c r="D10597">
        <v>108.0782</v>
      </c>
      <c r="E10597">
        <v>110.6553</v>
      </c>
      <c r="F10597">
        <v>8610400</v>
      </c>
      <c r="G10597" t="s">
        <v>18</v>
      </c>
      <c r="H10597" t="s">
        <v>18</v>
      </c>
      <c r="I10597" t="s">
        <v>76</v>
      </c>
      <c r="J10597" t="s">
        <v>77</v>
      </c>
      <c r="K10597" t="s">
        <v>78</v>
      </c>
    </row>
    <row r="10598" spans="1:11">
      <c r="A10598" s="8">
        <v>44819</v>
      </c>
      <c r="B10598">
        <v>110.547</v>
      </c>
      <c r="C10598">
        <v>112.5339</v>
      </c>
      <c r="D10598">
        <v>108.8946</v>
      </c>
      <c r="E10598">
        <v>108.95359999999999</v>
      </c>
      <c r="F10598">
        <v>9739800</v>
      </c>
      <c r="G10598" t="s">
        <v>18</v>
      </c>
      <c r="H10598" t="s">
        <v>18</v>
      </c>
      <c r="I10598" t="s">
        <v>76</v>
      </c>
      <c r="J10598" t="s">
        <v>77</v>
      </c>
      <c r="K10598" t="s">
        <v>78</v>
      </c>
    </row>
    <row r="10599" spans="1:11">
      <c r="A10599" s="8">
        <v>44820</v>
      </c>
      <c r="B10599">
        <v>107.4192</v>
      </c>
      <c r="C10599">
        <v>107.7831</v>
      </c>
      <c r="D10599">
        <v>105.20610000000001</v>
      </c>
      <c r="E10599">
        <v>106.47490000000001</v>
      </c>
      <c r="F10599">
        <v>15978800</v>
      </c>
      <c r="G10599" t="s">
        <v>18</v>
      </c>
      <c r="H10599" t="s">
        <v>18</v>
      </c>
      <c r="I10599" t="s">
        <v>76</v>
      </c>
      <c r="J10599" t="s">
        <v>77</v>
      </c>
      <c r="K10599" t="s">
        <v>78</v>
      </c>
    </row>
    <row r="10600" spans="1:11">
      <c r="A10600" s="8">
        <v>44823</v>
      </c>
      <c r="B10600">
        <v>105.7667</v>
      </c>
      <c r="C10600">
        <v>107.429</v>
      </c>
      <c r="D10600">
        <v>105.2848</v>
      </c>
      <c r="E10600">
        <v>107.37990000000001</v>
      </c>
      <c r="F10600">
        <v>7979500</v>
      </c>
      <c r="G10600" t="s">
        <v>18</v>
      </c>
      <c r="H10600" t="s">
        <v>18</v>
      </c>
      <c r="I10600" t="s">
        <v>76</v>
      </c>
      <c r="J10600" t="s">
        <v>77</v>
      </c>
      <c r="K10600" t="s">
        <v>78</v>
      </c>
    </row>
    <row r="10601" spans="1:11">
      <c r="A10601" s="8">
        <v>44824</v>
      </c>
      <c r="B10601">
        <v>106.5044</v>
      </c>
      <c r="C10601">
        <v>106.6323</v>
      </c>
      <c r="D10601">
        <v>105.10769999999999</v>
      </c>
      <c r="E10601">
        <v>105.8061</v>
      </c>
      <c r="F10601">
        <v>6957400</v>
      </c>
      <c r="G10601" t="s">
        <v>18</v>
      </c>
      <c r="H10601" t="s">
        <v>18</v>
      </c>
      <c r="I10601" t="s">
        <v>76</v>
      </c>
      <c r="J10601" t="s">
        <v>77</v>
      </c>
      <c r="K10601" t="s">
        <v>78</v>
      </c>
    </row>
    <row r="10602" spans="1:11">
      <c r="A10602" s="8">
        <v>44825</v>
      </c>
      <c r="B10602">
        <v>105.629</v>
      </c>
      <c r="C10602">
        <v>106.2684</v>
      </c>
      <c r="D10602">
        <v>102.7766</v>
      </c>
      <c r="E10602">
        <v>102.7766</v>
      </c>
      <c r="F10602">
        <v>9776400</v>
      </c>
      <c r="G10602" t="s">
        <v>18</v>
      </c>
      <c r="H10602" t="s">
        <v>18</v>
      </c>
      <c r="I10602" t="s">
        <v>76</v>
      </c>
      <c r="J10602" t="s">
        <v>77</v>
      </c>
      <c r="K10602" t="s">
        <v>78</v>
      </c>
    </row>
    <row r="10603" spans="1:11">
      <c r="A10603" s="8">
        <v>44826</v>
      </c>
      <c r="B10603">
        <v>102.5012</v>
      </c>
      <c r="C10603">
        <v>102.9438</v>
      </c>
      <c r="D10603">
        <v>100.3471</v>
      </c>
      <c r="E10603">
        <v>100.48480000000001</v>
      </c>
      <c r="F10603">
        <v>10953400</v>
      </c>
      <c r="G10603" t="s">
        <v>18</v>
      </c>
      <c r="H10603" t="s">
        <v>18</v>
      </c>
      <c r="I10603" t="s">
        <v>76</v>
      </c>
      <c r="J10603" t="s">
        <v>77</v>
      </c>
      <c r="K10603" t="s">
        <v>78</v>
      </c>
    </row>
    <row r="10604" spans="1:11">
      <c r="A10604" s="8">
        <v>44827</v>
      </c>
      <c r="B10604">
        <v>98.97</v>
      </c>
      <c r="C10604">
        <v>99.520899999999997</v>
      </c>
      <c r="D10604">
        <v>96.412700000000001</v>
      </c>
      <c r="E10604">
        <v>97.868399999999994</v>
      </c>
      <c r="F10604">
        <v>11976900</v>
      </c>
      <c r="G10604" t="s">
        <v>18</v>
      </c>
      <c r="H10604" t="s">
        <v>18</v>
      </c>
      <c r="I10604" t="s">
        <v>76</v>
      </c>
      <c r="J10604" t="s">
        <v>77</v>
      </c>
      <c r="K10604" t="s">
        <v>78</v>
      </c>
    </row>
    <row r="10605" spans="1:11">
      <c r="A10605" s="8">
        <v>44830</v>
      </c>
      <c r="B10605">
        <v>97.327399999999997</v>
      </c>
      <c r="C10605">
        <v>99.009399999999999</v>
      </c>
      <c r="D10605">
        <v>96.451999999999998</v>
      </c>
      <c r="E10605">
        <v>96.511099999999999</v>
      </c>
      <c r="F10605">
        <v>9760500</v>
      </c>
      <c r="G10605" t="s">
        <v>18</v>
      </c>
      <c r="H10605" t="s">
        <v>18</v>
      </c>
      <c r="I10605" t="s">
        <v>76</v>
      </c>
      <c r="J10605" t="s">
        <v>77</v>
      </c>
      <c r="K10605" t="s">
        <v>78</v>
      </c>
    </row>
    <row r="10606" spans="1:11">
      <c r="A10606" s="8">
        <v>44831</v>
      </c>
      <c r="B10606">
        <v>97.897900000000007</v>
      </c>
      <c r="C10606">
        <v>98.006100000000004</v>
      </c>
      <c r="D10606">
        <v>93.865200000000002</v>
      </c>
      <c r="E10606">
        <v>94.278300000000002</v>
      </c>
      <c r="F10606">
        <v>13360200</v>
      </c>
      <c r="G10606" t="s">
        <v>18</v>
      </c>
      <c r="H10606" t="s">
        <v>18</v>
      </c>
      <c r="I10606" t="s">
        <v>76</v>
      </c>
      <c r="J10606" t="s">
        <v>77</v>
      </c>
      <c r="K10606" t="s">
        <v>78</v>
      </c>
    </row>
    <row r="10607" spans="1:11">
      <c r="A10607" s="8">
        <v>44832</v>
      </c>
      <c r="B10607">
        <v>94.219200000000001</v>
      </c>
      <c r="C10607">
        <v>98.232299999999995</v>
      </c>
      <c r="D10607">
        <v>93.884799999999998</v>
      </c>
      <c r="E10607">
        <v>97.770099999999999</v>
      </c>
      <c r="F10607">
        <v>12895500</v>
      </c>
      <c r="G10607" t="s">
        <v>18</v>
      </c>
      <c r="H10607" t="s">
        <v>18</v>
      </c>
      <c r="I10607" t="s">
        <v>76</v>
      </c>
      <c r="J10607" t="s">
        <v>77</v>
      </c>
      <c r="K10607" t="s">
        <v>78</v>
      </c>
    </row>
    <row r="10608" spans="1:11">
      <c r="A10608" s="8">
        <v>44833</v>
      </c>
      <c r="B10608">
        <v>96.914299999999997</v>
      </c>
      <c r="C10608">
        <v>96.983199999999997</v>
      </c>
      <c r="D10608">
        <v>94.652000000000001</v>
      </c>
      <c r="E10608">
        <v>95.852000000000004</v>
      </c>
      <c r="F10608">
        <v>9435100</v>
      </c>
      <c r="G10608" t="s">
        <v>18</v>
      </c>
      <c r="H10608" t="s">
        <v>18</v>
      </c>
      <c r="I10608" t="s">
        <v>76</v>
      </c>
      <c r="J10608" t="s">
        <v>77</v>
      </c>
      <c r="K10608" t="s">
        <v>78</v>
      </c>
    </row>
    <row r="10609" spans="1:11">
      <c r="A10609" s="8">
        <v>44834</v>
      </c>
      <c r="B10609">
        <v>94.917599999999993</v>
      </c>
      <c r="C10609">
        <v>95.881500000000003</v>
      </c>
      <c r="D10609">
        <v>92.733999999999995</v>
      </c>
      <c r="E10609">
        <v>92.783199999999994</v>
      </c>
      <c r="F10609">
        <v>12094900</v>
      </c>
      <c r="G10609" t="s">
        <v>18</v>
      </c>
      <c r="H10609" t="s">
        <v>18</v>
      </c>
      <c r="I10609" t="s">
        <v>76</v>
      </c>
      <c r="J10609" t="s">
        <v>77</v>
      </c>
      <c r="K10609" t="s">
        <v>78</v>
      </c>
    </row>
    <row r="10610" spans="1:11">
      <c r="A10610" s="8">
        <v>44837</v>
      </c>
      <c r="B10610">
        <v>94.160200000000003</v>
      </c>
      <c r="C10610">
        <v>96.176599999999993</v>
      </c>
      <c r="D10610">
        <v>92.950400000000002</v>
      </c>
      <c r="E10610">
        <v>95.537300000000002</v>
      </c>
      <c r="F10610">
        <v>9468400</v>
      </c>
      <c r="G10610" t="s">
        <v>18</v>
      </c>
      <c r="H10610" t="s">
        <v>18</v>
      </c>
      <c r="I10610" t="s">
        <v>76</v>
      </c>
      <c r="J10610" t="s">
        <v>77</v>
      </c>
      <c r="K10610" t="s">
        <v>78</v>
      </c>
    </row>
    <row r="10611" spans="1:11">
      <c r="A10611" s="8">
        <v>44838</v>
      </c>
      <c r="B10611">
        <v>97.061899999999994</v>
      </c>
      <c r="C10611">
        <v>99.8553</v>
      </c>
      <c r="D10611">
        <v>96.619200000000006</v>
      </c>
      <c r="E10611">
        <v>99.776600000000002</v>
      </c>
      <c r="F10611">
        <v>10229000</v>
      </c>
      <c r="G10611" t="s">
        <v>18</v>
      </c>
      <c r="H10611" t="s">
        <v>18</v>
      </c>
      <c r="I10611" t="s">
        <v>76</v>
      </c>
      <c r="J10611" t="s">
        <v>77</v>
      </c>
      <c r="K10611" t="s">
        <v>78</v>
      </c>
    </row>
    <row r="10612" spans="1:11">
      <c r="A10612" s="8">
        <v>44839</v>
      </c>
      <c r="B10612">
        <v>98.399600000000007</v>
      </c>
      <c r="C10612">
        <v>99.560199999999995</v>
      </c>
      <c r="D10612">
        <v>97.081500000000005</v>
      </c>
      <c r="E10612">
        <v>99.147099999999995</v>
      </c>
      <c r="F10612">
        <v>7562800</v>
      </c>
      <c r="G10612" t="s">
        <v>18</v>
      </c>
      <c r="H10612" t="s">
        <v>18</v>
      </c>
      <c r="I10612" t="s">
        <v>76</v>
      </c>
      <c r="J10612" t="s">
        <v>77</v>
      </c>
      <c r="K10612" t="s">
        <v>78</v>
      </c>
    </row>
    <row r="10613" spans="1:11">
      <c r="A10613" s="8">
        <v>44840</v>
      </c>
      <c r="B10613">
        <v>98.783199999999994</v>
      </c>
      <c r="C10613">
        <v>99.796300000000002</v>
      </c>
      <c r="D10613">
        <v>98.232299999999995</v>
      </c>
      <c r="E10613">
        <v>98.399600000000007</v>
      </c>
      <c r="F10613">
        <v>6728200</v>
      </c>
      <c r="G10613" t="s">
        <v>18</v>
      </c>
      <c r="H10613" t="s">
        <v>18</v>
      </c>
      <c r="I10613" t="s">
        <v>76</v>
      </c>
      <c r="J10613" t="s">
        <v>77</v>
      </c>
      <c r="K10613" t="s">
        <v>78</v>
      </c>
    </row>
    <row r="10614" spans="1:11">
      <c r="A10614" s="8">
        <v>44841</v>
      </c>
      <c r="B10614">
        <v>96.894599999999997</v>
      </c>
      <c r="C10614">
        <v>97.179900000000004</v>
      </c>
      <c r="D10614">
        <v>94.868399999999994</v>
      </c>
      <c r="E10614">
        <v>95.566800000000001</v>
      </c>
      <c r="F10614">
        <v>7051000</v>
      </c>
      <c r="G10614" t="s">
        <v>18</v>
      </c>
      <c r="H10614" t="s">
        <v>18</v>
      </c>
      <c r="I10614" t="s">
        <v>76</v>
      </c>
      <c r="J10614" t="s">
        <v>77</v>
      </c>
      <c r="K10614" t="s">
        <v>78</v>
      </c>
    </row>
    <row r="10615" spans="1:11">
      <c r="A10615" s="8">
        <v>44844</v>
      </c>
      <c r="B10615">
        <v>95.989699999999999</v>
      </c>
      <c r="C10615">
        <v>96.137299999999996</v>
      </c>
      <c r="D10615">
        <v>92.871700000000004</v>
      </c>
      <c r="E10615">
        <v>93.599599999999995</v>
      </c>
      <c r="F10615">
        <v>9532300</v>
      </c>
      <c r="G10615" t="s">
        <v>18</v>
      </c>
      <c r="H10615" t="s">
        <v>18</v>
      </c>
      <c r="I10615" t="s">
        <v>76</v>
      </c>
      <c r="J10615" t="s">
        <v>77</v>
      </c>
      <c r="K10615" t="s">
        <v>78</v>
      </c>
    </row>
    <row r="10616" spans="1:11">
      <c r="A10616" s="8">
        <v>44845</v>
      </c>
      <c r="B10616">
        <v>93.255300000000005</v>
      </c>
      <c r="C10616">
        <v>93.501199999999997</v>
      </c>
      <c r="D10616">
        <v>91.130700000000004</v>
      </c>
      <c r="E10616">
        <v>91.573400000000007</v>
      </c>
      <c r="F10616">
        <v>8900900</v>
      </c>
      <c r="G10616" t="s">
        <v>18</v>
      </c>
      <c r="H10616" t="s">
        <v>18</v>
      </c>
      <c r="I10616" t="s">
        <v>76</v>
      </c>
      <c r="J10616" t="s">
        <v>77</v>
      </c>
      <c r="K10616" t="s">
        <v>78</v>
      </c>
    </row>
    <row r="10617" spans="1:11">
      <c r="A10617" s="8">
        <v>44846</v>
      </c>
      <c r="B10617">
        <v>91.632400000000004</v>
      </c>
      <c r="C10617">
        <v>92.5274</v>
      </c>
      <c r="D10617">
        <v>90.688100000000006</v>
      </c>
      <c r="E10617">
        <v>91.878299999999996</v>
      </c>
      <c r="F10617">
        <v>6156200</v>
      </c>
      <c r="G10617" t="s">
        <v>18</v>
      </c>
      <c r="H10617" t="s">
        <v>18</v>
      </c>
      <c r="I10617" t="s">
        <v>76</v>
      </c>
      <c r="J10617" t="s">
        <v>77</v>
      </c>
      <c r="K10617" t="s">
        <v>78</v>
      </c>
    </row>
    <row r="10618" spans="1:11">
      <c r="A10618" s="8">
        <v>44847</v>
      </c>
      <c r="B10618">
        <v>90.068399999999997</v>
      </c>
      <c r="C10618">
        <v>95.379900000000006</v>
      </c>
      <c r="D10618">
        <v>89.222499999999997</v>
      </c>
      <c r="E10618">
        <v>95.055300000000003</v>
      </c>
      <c r="F10618">
        <v>11025400</v>
      </c>
      <c r="G10618" t="s">
        <v>18</v>
      </c>
      <c r="H10618" t="s">
        <v>18</v>
      </c>
      <c r="I10618" t="s">
        <v>76</v>
      </c>
      <c r="J10618" t="s">
        <v>77</v>
      </c>
      <c r="K10618" t="s">
        <v>78</v>
      </c>
    </row>
    <row r="10619" spans="1:11">
      <c r="A10619" s="8">
        <v>44848</v>
      </c>
      <c r="B10619">
        <v>95.871700000000004</v>
      </c>
      <c r="C10619">
        <v>96.481499999999997</v>
      </c>
      <c r="D10619">
        <v>92.783199999999994</v>
      </c>
      <c r="E10619">
        <v>92.901200000000003</v>
      </c>
      <c r="F10619">
        <v>8202100</v>
      </c>
      <c r="G10619" t="s">
        <v>18</v>
      </c>
      <c r="H10619" t="s">
        <v>18</v>
      </c>
      <c r="I10619" t="s">
        <v>76</v>
      </c>
      <c r="J10619" t="s">
        <v>77</v>
      </c>
      <c r="K10619" t="s">
        <v>78</v>
      </c>
    </row>
    <row r="10620" spans="1:11">
      <c r="A10620" s="8">
        <v>44851</v>
      </c>
      <c r="B10620">
        <v>94.799599999999998</v>
      </c>
      <c r="C10620">
        <v>96.363500000000002</v>
      </c>
      <c r="D10620">
        <v>94.6815</v>
      </c>
      <c r="E10620">
        <v>95.733999999999995</v>
      </c>
      <c r="F10620">
        <v>7083800</v>
      </c>
      <c r="G10620" t="s">
        <v>18</v>
      </c>
      <c r="H10620" t="s">
        <v>18</v>
      </c>
      <c r="I10620" t="s">
        <v>76</v>
      </c>
      <c r="J10620" t="s">
        <v>77</v>
      </c>
      <c r="K10620" t="s">
        <v>78</v>
      </c>
    </row>
    <row r="10621" spans="1:11">
      <c r="A10621" s="8">
        <v>44852</v>
      </c>
      <c r="B10621">
        <v>98.232299999999995</v>
      </c>
      <c r="C10621">
        <v>98.724100000000007</v>
      </c>
      <c r="D10621">
        <v>96.038899999999998</v>
      </c>
      <c r="E10621">
        <v>96.865099999999998</v>
      </c>
      <c r="F10621">
        <v>8533500</v>
      </c>
      <c r="G10621" t="s">
        <v>18</v>
      </c>
      <c r="H10621" t="s">
        <v>18</v>
      </c>
      <c r="I10621" t="s">
        <v>76</v>
      </c>
      <c r="J10621" t="s">
        <v>77</v>
      </c>
      <c r="K10621" t="s">
        <v>78</v>
      </c>
    </row>
    <row r="10622" spans="1:11">
      <c r="A10622" s="8">
        <v>44853</v>
      </c>
      <c r="B10622">
        <v>98.793000000000006</v>
      </c>
      <c r="C10622">
        <v>100.1995</v>
      </c>
      <c r="D10622">
        <v>96.884799999999998</v>
      </c>
      <c r="E10622">
        <v>97.366799999999998</v>
      </c>
      <c r="F10622">
        <v>11731000</v>
      </c>
      <c r="G10622" t="s">
        <v>18</v>
      </c>
      <c r="H10622" t="s">
        <v>18</v>
      </c>
      <c r="I10622" t="s">
        <v>76</v>
      </c>
      <c r="J10622" t="s">
        <v>77</v>
      </c>
      <c r="K10622" t="s">
        <v>78</v>
      </c>
    </row>
    <row r="10623" spans="1:11">
      <c r="A10623" s="8">
        <v>44854</v>
      </c>
      <c r="B10623">
        <v>96.619200000000006</v>
      </c>
      <c r="C10623">
        <v>99.097899999999996</v>
      </c>
      <c r="D10623">
        <v>96.501199999999997</v>
      </c>
      <c r="E10623">
        <v>96.973299999999995</v>
      </c>
      <c r="F10623">
        <v>8212400</v>
      </c>
      <c r="G10623" t="s">
        <v>18</v>
      </c>
      <c r="H10623" t="s">
        <v>18</v>
      </c>
      <c r="I10623" t="s">
        <v>76</v>
      </c>
      <c r="J10623" t="s">
        <v>77</v>
      </c>
      <c r="K10623" t="s">
        <v>78</v>
      </c>
    </row>
    <row r="10624" spans="1:11">
      <c r="A10624" s="8">
        <v>44855</v>
      </c>
      <c r="B10624">
        <v>96.737300000000005</v>
      </c>
      <c r="C10624">
        <v>100.6225</v>
      </c>
      <c r="D10624">
        <v>96.284800000000004</v>
      </c>
      <c r="E10624">
        <v>100.3668</v>
      </c>
      <c r="F10624">
        <v>10193400</v>
      </c>
      <c r="G10624" t="s">
        <v>18</v>
      </c>
      <c r="H10624" t="s">
        <v>18</v>
      </c>
      <c r="I10624" t="s">
        <v>76</v>
      </c>
      <c r="J10624" t="s">
        <v>77</v>
      </c>
      <c r="K10624" t="s">
        <v>78</v>
      </c>
    </row>
    <row r="10625" spans="1:11">
      <c r="A10625" s="8">
        <v>44858</v>
      </c>
      <c r="B10625">
        <v>100.4455</v>
      </c>
      <c r="C10625">
        <v>101.4979</v>
      </c>
      <c r="D10625">
        <v>98.478300000000004</v>
      </c>
      <c r="E10625">
        <v>100.05200000000001</v>
      </c>
      <c r="F10625">
        <v>8221500</v>
      </c>
      <c r="G10625" t="s">
        <v>18</v>
      </c>
      <c r="H10625" t="s">
        <v>18</v>
      </c>
      <c r="I10625" t="s">
        <v>76</v>
      </c>
      <c r="J10625" t="s">
        <v>77</v>
      </c>
      <c r="K10625" t="s">
        <v>78</v>
      </c>
    </row>
    <row r="10626" spans="1:11">
      <c r="A10626" s="8">
        <v>44859</v>
      </c>
      <c r="B10626">
        <v>100.48480000000001</v>
      </c>
      <c r="C10626">
        <v>103.0127</v>
      </c>
      <c r="D10626">
        <v>100.3569</v>
      </c>
      <c r="E10626">
        <v>102.64870000000001</v>
      </c>
      <c r="F10626">
        <v>7687500</v>
      </c>
      <c r="G10626" t="s">
        <v>18</v>
      </c>
      <c r="H10626" t="s">
        <v>18</v>
      </c>
      <c r="I10626" t="s">
        <v>76</v>
      </c>
      <c r="J10626" t="s">
        <v>77</v>
      </c>
      <c r="K10626" t="s">
        <v>78</v>
      </c>
    </row>
    <row r="10627" spans="1:11">
      <c r="A10627" s="8">
        <v>44860</v>
      </c>
      <c r="B10627">
        <v>101.8323</v>
      </c>
      <c r="C10627">
        <v>105.66840000000001</v>
      </c>
      <c r="D10627">
        <v>101.8323</v>
      </c>
      <c r="E10627">
        <v>102.9143</v>
      </c>
      <c r="F10627">
        <v>9203700</v>
      </c>
      <c r="G10627" t="s">
        <v>18</v>
      </c>
      <c r="H10627" t="s">
        <v>18</v>
      </c>
      <c r="I10627" t="s">
        <v>76</v>
      </c>
      <c r="J10627" t="s">
        <v>77</v>
      </c>
      <c r="K10627" t="s">
        <v>78</v>
      </c>
    </row>
    <row r="10628" spans="1:11">
      <c r="A10628" s="8">
        <v>44861</v>
      </c>
      <c r="B10628">
        <v>104.0749</v>
      </c>
      <c r="C10628">
        <v>105.1176</v>
      </c>
      <c r="D10628">
        <v>102.59950000000001</v>
      </c>
      <c r="E10628">
        <v>102.7274</v>
      </c>
      <c r="F10628">
        <v>8673500</v>
      </c>
      <c r="G10628" t="s">
        <v>18</v>
      </c>
      <c r="H10628" t="s">
        <v>18</v>
      </c>
      <c r="I10628" t="s">
        <v>76</v>
      </c>
      <c r="J10628" t="s">
        <v>77</v>
      </c>
      <c r="K10628" t="s">
        <v>78</v>
      </c>
    </row>
    <row r="10629" spans="1:11">
      <c r="A10629" s="8">
        <v>44862</v>
      </c>
      <c r="B10629">
        <v>102.3733</v>
      </c>
      <c r="C10629">
        <v>104.35039999999999</v>
      </c>
      <c r="D10629">
        <v>101.8323</v>
      </c>
      <c r="E10629">
        <v>104.21259999999999</v>
      </c>
      <c r="F10629">
        <v>7250900</v>
      </c>
      <c r="G10629" t="s">
        <v>18</v>
      </c>
      <c r="H10629" t="s">
        <v>18</v>
      </c>
      <c r="I10629" t="s">
        <v>76</v>
      </c>
      <c r="J10629" t="s">
        <v>77</v>
      </c>
      <c r="K10629" t="s">
        <v>78</v>
      </c>
    </row>
    <row r="10630" spans="1:11">
      <c r="A10630" s="8">
        <v>44865</v>
      </c>
      <c r="B10630">
        <v>103.92740000000001</v>
      </c>
      <c r="C10630">
        <v>105.14709999999999</v>
      </c>
      <c r="D10630">
        <v>103.10120000000001</v>
      </c>
      <c r="E10630">
        <v>104.79300000000001</v>
      </c>
      <c r="F10630">
        <v>8814800</v>
      </c>
      <c r="G10630" t="s">
        <v>18</v>
      </c>
      <c r="H10630" t="s">
        <v>18</v>
      </c>
      <c r="I10630" t="s">
        <v>76</v>
      </c>
      <c r="J10630" t="s">
        <v>77</v>
      </c>
      <c r="K10630" t="s">
        <v>78</v>
      </c>
    </row>
    <row r="10631" spans="1:11">
      <c r="A10631" s="8">
        <v>44866</v>
      </c>
      <c r="B10631">
        <v>105.93389999999999</v>
      </c>
      <c r="C10631">
        <v>107.0552</v>
      </c>
      <c r="D10631">
        <v>103.90770000000001</v>
      </c>
      <c r="E10631">
        <v>104.26179999999999</v>
      </c>
      <c r="F10631">
        <v>7955800</v>
      </c>
      <c r="G10631" t="s">
        <v>18</v>
      </c>
      <c r="H10631" t="s">
        <v>18</v>
      </c>
      <c r="I10631" t="s">
        <v>76</v>
      </c>
      <c r="J10631" t="s">
        <v>77</v>
      </c>
      <c r="K10631" t="s">
        <v>78</v>
      </c>
    </row>
    <row r="10632" spans="1:11">
      <c r="A10632" s="8">
        <v>44867</v>
      </c>
      <c r="B10632">
        <v>103.7208</v>
      </c>
      <c r="C10632">
        <v>104.34050000000001</v>
      </c>
      <c r="D10632">
        <v>100.12090000000001</v>
      </c>
      <c r="E10632">
        <v>100.1504</v>
      </c>
      <c r="F10632">
        <v>9583200</v>
      </c>
      <c r="G10632" t="s">
        <v>18</v>
      </c>
      <c r="H10632" t="s">
        <v>18</v>
      </c>
      <c r="I10632" t="s">
        <v>76</v>
      </c>
      <c r="J10632" t="s">
        <v>77</v>
      </c>
      <c r="K10632" t="s">
        <v>78</v>
      </c>
    </row>
    <row r="10633" spans="1:11">
      <c r="A10633" s="8">
        <v>44868</v>
      </c>
      <c r="B10633">
        <v>98.556899999999999</v>
      </c>
      <c r="C10633">
        <v>99.048699999999997</v>
      </c>
      <c r="D10633">
        <v>96.943799999999996</v>
      </c>
      <c r="E10633">
        <v>97.622500000000002</v>
      </c>
      <c r="F10633">
        <v>8978400</v>
      </c>
      <c r="G10633" t="s">
        <v>18</v>
      </c>
      <c r="H10633" t="s">
        <v>18</v>
      </c>
      <c r="I10633" t="s">
        <v>76</v>
      </c>
      <c r="J10633" t="s">
        <v>77</v>
      </c>
      <c r="K10633" t="s">
        <v>78</v>
      </c>
    </row>
    <row r="10634" spans="1:11">
      <c r="A10634" s="8">
        <v>44869</v>
      </c>
      <c r="B10634">
        <v>99.491399999999999</v>
      </c>
      <c r="C10634">
        <v>99.501199999999997</v>
      </c>
      <c r="D10634">
        <v>96.501199999999997</v>
      </c>
      <c r="E10634">
        <v>97.947100000000006</v>
      </c>
      <c r="F10634">
        <v>11035800</v>
      </c>
      <c r="G10634" t="s">
        <v>18</v>
      </c>
      <c r="H10634" t="s">
        <v>18</v>
      </c>
      <c r="I10634" t="s">
        <v>76</v>
      </c>
      <c r="J10634" t="s">
        <v>77</v>
      </c>
      <c r="K10634" t="s">
        <v>78</v>
      </c>
    </row>
    <row r="10635" spans="1:11">
      <c r="A10635" s="8">
        <v>44872</v>
      </c>
      <c r="B10635">
        <v>99.225800000000007</v>
      </c>
      <c r="C10635">
        <v>99.894599999999997</v>
      </c>
      <c r="D10635">
        <v>97.366799999999998</v>
      </c>
      <c r="E10635">
        <v>98.783199999999994</v>
      </c>
      <c r="F10635">
        <v>11355200</v>
      </c>
      <c r="G10635" t="s">
        <v>18</v>
      </c>
      <c r="H10635" t="s">
        <v>18</v>
      </c>
      <c r="I10635" t="s">
        <v>76</v>
      </c>
      <c r="J10635" t="s">
        <v>77</v>
      </c>
      <c r="K10635" t="s">
        <v>78</v>
      </c>
    </row>
    <row r="10636" spans="1:11">
      <c r="A10636" s="8">
        <v>44873</v>
      </c>
      <c r="B10636">
        <v>99.088099999999997</v>
      </c>
      <c r="C10636">
        <v>100.2979</v>
      </c>
      <c r="D10636">
        <v>96.4422</v>
      </c>
      <c r="E10636">
        <v>98.261899999999997</v>
      </c>
      <c r="F10636">
        <v>27130300</v>
      </c>
      <c r="G10636" t="s">
        <v>18</v>
      </c>
      <c r="H10636" t="s">
        <v>18</v>
      </c>
      <c r="I10636" t="s">
        <v>76</v>
      </c>
      <c r="J10636" t="s">
        <v>77</v>
      </c>
      <c r="K10636" t="s">
        <v>78</v>
      </c>
    </row>
    <row r="10637" spans="1:11">
      <c r="A10637" s="8">
        <v>44874</v>
      </c>
      <c r="B10637">
        <v>89.065200000000004</v>
      </c>
      <c r="C10637">
        <v>89.606200000000001</v>
      </c>
      <c r="D10637">
        <v>84.865200000000002</v>
      </c>
      <c r="E10637">
        <v>85.327500000000001</v>
      </c>
      <c r="F10637">
        <v>62029800</v>
      </c>
      <c r="G10637" t="s">
        <v>18</v>
      </c>
      <c r="H10637" t="s">
        <v>18</v>
      </c>
      <c r="I10637" t="s">
        <v>76</v>
      </c>
      <c r="J10637" t="s">
        <v>77</v>
      </c>
      <c r="K10637" t="s">
        <v>78</v>
      </c>
    </row>
    <row r="10638" spans="1:11">
      <c r="A10638" s="8">
        <v>44875</v>
      </c>
      <c r="B10638">
        <v>88.278300000000002</v>
      </c>
      <c r="C10638">
        <v>89.016000000000005</v>
      </c>
      <c r="D10638">
        <v>86.173400000000001</v>
      </c>
      <c r="E10638">
        <v>88.976600000000005</v>
      </c>
      <c r="F10638">
        <v>36968100</v>
      </c>
      <c r="G10638" t="s">
        <v>18</v>
      </c>
      <c r="H10638" t="s">
        <v>18</v>
      </c>
      <c r="I10638" t="s">
        <v>76</v>
      </c>
      <c r="J10638" t="s">
        <v>77</v>
      </c>
      <c r="K10638" t="s">
        <v>78</v>
      </c>
    </row>
    <row r="10639" spans="1:11">
      <c r="A10639" s="8">
        <v>44876</v>
      </c>
      <c r="B10639">
        <v>90.078299999999999</v>
      </c>
      <c r="C10639">
        <v>94.012699999999995</v>
      </c>
      <c r="D10639">
        <v>89.606200000000001</v>
      </c>
      <c r="E10639">
        <v>93.451999999999998</v>
      </c>
      <c r="F10639">
        <v>22373300</v>
      </c>
      <c r="G10639" t="s">
        <v>18</v>
      </c>
      <c r="H10639" t="s">
        <v>18</v>
      </c>
      <c r="I10639" t="s">
        <v>76</v>
      </c>
      <c r="J10639" t="s">
        <v>77</v>
      </c>
      <c r="K10639" t="s">
        <v>78</v>
      </c>
    </row>
    <row r="10640" spans="1:11">
      <c r="A10640" s="8">
        <v>44879</v>
      </c>
      <c r="B10640">
        <v>94.278300000000002</v>
      </c>
      <c r="C10640">
        <v>95.035600000000002</v>
      </c>
      <c r="D10640">
        <v>92.665199999999999</v>
      </c>
      <c r="E10640">
        <v>92.733999999999995</v>
      </c>
      <c r="F10640">
        <v>20598000</v>
      </c>
      <c r="G10640" t="s">
        <v>18</v>
      </c>
      <c r="H10640" t="s">
        <v>18</v>
      </c>
      <c r="I10640" t="s">
        <v>76</v>
      </c>
      <c r="J10640" t="s">
        <v>77</v>
      </c>
      <c r="K10640" t="s">
        <v>78</v>
      </c>
    </row>
    <row r="10641" spans="1:11">
      <c r="A10641" s="8">
        <v>44880</v>
      </c>
      <c r="B10641">
        <v>94.425799999999995</v>
      </c>
      <c r="C10641">
        <v>95.586500000000001</v>
      </c>
      <c r="D10641">
        <v>92.163499999999999</v>
      </c>
      <c r="E10641">
        <v>93.943799999999996</v>
      </c>
      <c r="F10641">
        <v>15801900</v>
      </c>
      <c r="G10641" t="s">
        <v>18</v>
      </c>
      <c r="H10641" t="s">
        <v>18</v>
      </c>
      <c r="I10641" t="s">
        <v>76</v>
      </c>
      <c r="J10641" t="s">
        <v>77</v>
      </c>
      <c r="K10641" t="s">
        <v>78</v>
      </c>
    </row>
    <row r="10642" spans="1:11">
      <c r="A10642" s="8">
        <v>44881</v>
      </c>
      <c r="B10642">
        <v>93.658600000000007</v>
      </c>
      <c r="C10642">
        <v>93.658600000000007</v>
      </c>
      <c r="D10642">
        <v>92.183199999999999</v>
      </c>
      <c r="E10642">
        <v>92.409400000000005</v>
      </c>
      <c r="F10642">
        <v>11137700</v>
      </c>
      <c r="G10642" t="s">
        <v>18</v>
      </c>
      <c r="H10642" t="s">
        <v>18</v>
      </c>
      <c r="I10642" t="s">
        <v>76</v>
      </c>
      <c r="J10642" t="s">
        <v>77</v>
      </c>
      <c r="K10642" t="s">
        <v>78</v>
      </c>
    </row>
    <row r="10643" spans="1:11">
      <c r="A10643" s="8">
        <v>44882</v>
      </c>
      <c r="B10643">
        <v>90.609399999999994</v>
      </c>
      <c r="C10643">
        <v>90.757000000000005</v>
      </c>
      <c r="D10643">
        <v>89.360299999999995</v>
      </c>
      <c r="E10643">
        <v>89.950400000000002</v>
      </c>
      <c r="F10643">
        <v>12306400</v>
      </c>
      <c r="G10643" t="s">
        <v>18</v>
      </c>
      <c r="H10643" t="s">
        <v>18</v>
      </c>
      <c r="I10643" t="s">
        <v>76</v>
      </c>
      <c r="J10643" t="s">
        <v>77</v>
      </c>
      <c r="K10643" t="s">
        <v>78</v>
      </c>
    </row>
    <row r="10644" spans="1:11">
      <c r="A10644" s="8">
        <v>44883</v>
      </c>
      <c r="B10644">
        <v>91.337299999999999</v>
      </c>
      <c r="C10644">
        <v>91.632400000000004</v>
      </c>
      <c r="D10644">
        <v>89.419300000000007</v>
      </c>
      <c r="E10644">
        <v>90.294700000000006</v>
      </c>
      <c r="F10644">
        <v>10011700</v>
      </c>
      <c r="G10644" t="s">
        <v>18</v>
      </c>
      <c r="H10644" t="s">
        <v>18</v>
      </c>
      <c r="I10644" t="s">
        <v>76</v>
      </c>
      <c r="J10644" t="s">
        <v>77</v>
      </c>
      <c r="K10644" t="s">
        <v>78</v>
      </c>
    </row>
    <row r="10645" spans="1:11">
      <c r="A10645" s="8">
        <v>44886</v>
      </c>
      <c r="B10645">
        <v>98.478300000000004</v>
      </c>
      <c r="C10645">
        <v>99.235600000000005</v>
      </c>
      <c r="D10645">
        <v>94.740600000000001</v>
      </c>
      <c r="E10645">
        <v>95.979900000000001</v>
      </c>
      <c r="F10645">
        <v>70273500</v>
      </c>
      <c r="G10645" t="s">
        <v>18</v>
      </c>
      <c r="H10645" t="s">
        <v>18</v>
      </c>
      <c r="I10645" t="s">
        <v>76</v>
      </c>
      <c r="J10645" t="s">
        <v>77</v>
      </c>
      <c r="K10645" t="s">
        <v>78</v>
      </c>
    </row>
    <row r="10646" spans="1:11">
      <c r="A10646" s="8">
        <v>44887</v>
      </c>
      <c r="B10646">
        <v>95.409400000000005</v>
      </c>
      <c r="C10646">
        <v>96.068399999999997</v>
      </c>
      <c r="D10646">
        <v>93.127499999999998</v>
      </c>
      <c r="E10646">
        <v>94.632400000000004</v>
      </c>
      <c r="F10646">
        <v>25753700</v>
      </c>
      <c r="G10646" t="s">
        <v>18</v>
      </c>
      <c r="H10646" t="s">
        <v>18</v>
      </c>
      <c r="I10646" t="s">
        <v>76</v>
      </c>
      <c r="J10646" t="s">
        <v>77</v>
      </c>
      <c r="K10646" t="s">
        <v>78</v>
      </c>
    </row>
    <row r="10647" spans="1:11">
      <c r="A10647" s="8">
        <v>44888</v>
      </c>
      <c r="B10647">
        <v>94.425799999999995</v>
      </c>
      <c r="C10647">
        <v>97.710999999999999</v>
      </c>
      <c r="D10647">
        <v>94.209400000000002</v>
      </c>
      <c r="E10647">
        <v>97.258600000000001</v>
      </c>
      <c r="F10647">
        <v>15503200</v>
      </c>
      <c r="G10647" t="s">
        <v>18</v>
      </c>
      <c r="H10647" t="s">
        <v>18</v>
      </c>
      <c r="I10647" t="s">
        <v>76</v>
      </c>
      <c r="J10647" t="s">
        <v>77</v>
      </c>
      <c r="K10647" t="s">
        <v>78</v>
      </c>
    </row>
    <row r="10648" spans="1:11">
      <c r="A10648" s="8">
        <v>44890</v>
      </c>
      <c r="B10648">
        <v>97.189700000000002</v>
      </c>
      <c r="C10648">
        <v>98.173299999999998</v>
      </c>
      <c r="D10648">
        <v>96.471699999999998</v>
      </c>
      <c r="E10648">
        <v>97.248699999999999</v>
      </c>
      <c r="F10648">
        <v>6664300</v>
      </c>
      <c r="G10648" t="s">
        <v>18</v>
      </c>
      <c r="H10648" t="s">
        <v>18</v>
      </c>
      <c r="I10648" t="s">
        <v>76</v>
      </c>
      <c r="J10648" t="s">
        <v>77</v>
      </c>
      <c r="K10648" t="s">
        <v>78</v>
      </c>
    </row>
    <row r="10649" spans="1:11">
      <c r="A10649" s="8">
        <v>44893</v>
      </c>
      <c r="B10649">
        <v>96.599599999999995</v>
      </c>
      <c r="C10649">
        <v>97.504499999999993</v>
      </c>
      <c r="D10649">
        <v>93.865099999999998</v>
      </c>
      <c r="E10649">
        <v>94.120900000000006</v>
      </c>
      <c r="F10649">
        <v>13660000</v>
      </c>
      <c r="G10649" t="s">
        <v>18</v>
      </c>
      <c r="H10649" t="s">
        <v>18</v>
      </c>
      <c r="I10649" t="s">
        <v>76</v>
      </c>
      <c r="J10649" t="s">
        <v>77</v>
      </c>
      <c r="K10649" t="s">
        <v>78</v>
      </c>
    </row>
    <row r="10650" spans="1:11">
      <c r="A10650" s="8">
        <v>44894</v>
      </c>
      <c r="B10650">
        <v>94.425799999999995</v>
      </c>
      <c r="C10650">
        <v>94.848799999999997</v>
      </c>
      <c r="D10650">
        <v>92.379900000000006</v>
      </c>
      <c r="E10650">
        <v>93.137299999999996</v>
      </c>
      <c r="F10650">
        <v>13205300</v>
      </c>
      <c r="G10650" t="s">
        <v>18</v>
      </c>
      <c r="H10650" t="s">
        <v>18</v>
      </c>
      <c r="I10650" t="s">
        <v>76</v>
      </c>
      <c r="J10650" t="s">
        <v>77</v>
      </c>
      <c r="K10650" t="s">
        <v>78</v>
      </c>
    </row>
    <row r="10651" spans="1:11">
      <c r="A10651" s="8">
        <v>44895</v>
      </c>
      <c r="B10651">
        <v>93.393000000000001</v>
      </c>
      <c r="C10651">
        <v>96.334000000000003</v>
      </c>
      <c r="D10651">
        <v>92.330699999999993</v>
      </c>
      <c r="E10651">
        <v>96.265100000000004</v>
      </c>
      <c r="F10651">
        <v>15368100</v>
      </c>
      <c r="G10651" t="s">
        <v>18</v>
      </c>
      <c r="H10651" t="s">
        <v>18</v>
      </c>
      <c r="I10651" t="s">
        <v>76</v>
      </c>
      <c r="J10651" t="s">
        <v>77</v>
      </c>
      <c r="K10651" t="s">
        <v>78</v>
      </c>
    </row>
    <row r="10652" spans="1:11">
      <c r="A10652" s="8">
        <v>44896</v>
      </c>
      <c r="B10652">
        <v>96.265100000000004</v>
      </c>
      <c r="C10652">
        <v>97.219200000000001</v>
      </c>
      <c r="D10652">
        <v>94.996300000000005</v>
      </c>
      <c r="E10652">
        <v>96.973299999999995</v>
      </c>
      <c r="F10652">
        <v>13855700</v>
      </c>
      <c r="G10652" t="s">
        <v>18</v>
      </c>
      <c r="H10652" t="s">
        <v>18</v>
      </c>
      <c r="I10652" t="s">
        <v>76</v>
      </c>
      <c r="J10652" t="s">
        <v>77</v>
      </c>
      <c r="K10652" t="s">
        <v>78</v>
      </c>
    </row>
    <row r="10653" spans="1:11">
      <c r="A10653" s="8">
        <v>44897</v>
      </c>
      <c r="B10653">
        <v>95.861900000000006</v>
      </c>
      <c r="C10653">
        <v>98.055300000000003</v>
      </c>
      <c r="D10653">
        <v>95.419200000000004</v>
      </c>
      <c r="E10653">
        <v>97.799599999999998</v>
      </c>
      <c r="F10653">
        <v>12608100</v>
      </c>
      <c r="G10653" t="s">
        <v>18</v>
      </c>
      <c r="H10653" t="s">
        <v>18</v>
      </c>
      <c r="I10653" t="s">
        <v>76</v>
      </c>
      <c r="J10653" t="s">
        <v>77</v>
      </c>
      <c r="K10653" t="s">
        <v>78</v>
      </c>
    </row>
    <row r="10654" spans="1:11">
      <c r="A10654" s="8">
        <v>44900</v>
      </c>
      <c r="B10654">
        <v>96.629099999999994</v>
      </c>
      <c r="C10654">
        <v>97.534000000000006</v>
      </c>
      <c r="D10654">
        <v>94.101200000000006</v>
      </c>
      <c r="E10654">
        <v>94.356999999999999</v>
      </c>
      <c r="F10654">
        <v>10764500</v>
      </c>
      <c r="G10654" t="s">
        <v>18</v>
      </c>
      <c r="H10654" t="s">
        <v>18</v>
      </c>
      <c r="I10654" t="s">
        <v>76</v>
      </c>
      <c r="J10654" t="s">
        <v>77</v>
      </c>
      <c r="K10654" t="s">
        <v>78</v>
      </c>
    </row>
    <row r="10655" spans="1:11">
      <c r="A10655" s="8">
        <v>44901</v>
      </c>
      <c r="B10655">
        <v>94.160200000000003</v>
      </c>
      <c r="C10655">
        <v>94.425799999999995</v>
      </c>
      <c r="D10655">
        <v>90.471699999999998</v>
      </c>
      <c r="E10655">
        <v>90.776600000000002</v>
      </c>
      <c r="F10655">
        <v>11492400</v>
      </c>
      <c r="G10655" t="s">
        <v>18</v>
      </c>
      <c r="H10655" t="s">
        <v>18</v>
      </c>
      <c r="I10655" t="s">
        <v>76</v>
      </c>
      <c r="J10655" t="s">
        <v>77</v>
      </c>
      <c r="K10655" t="s">
        <v>78</v>
      </c>
    </row>
    <row r="10656" spans="1:11">
      <c r="A10656" s="8">
        <v>44902</v>
      </c>
      <c r="B10656">
        <v>91.140600000000006</v>
      </c>
      <c r="C10656">
        <v>91.2684</v>
      </c>
      <c r="D10656">
        <v>89.763499999999993</v>
      </c>
      <c r="E10656">
        <v>90.638900000000007</v>
      </c>
      <c r="F10656">
        <v>10353400</v>
      </c>
      <c r="G10656" t="s">
        <v>18</v>
      </c>
      <c r="H10656" t="s">
        <v>18</v>
      </c>
      <c r="I10656" t="s">
        <v>76</v>
      </c>
      <c r="J10656" t="s">
        <v>77</v>
      </c>
      <c r="K10656" t="s">
        <v>78</v>
      </c>
    </row>
    <row r="10657" spans="1:11">
      <c r="A10657" s="8">
        <v>44903</v>
      </c>
      <c r="B10657">
        <v>90.983199999999997</v>
      </c>
      <c r="C10657">
        <v>91.897900000000007</v>
      </c>
      <c r="D10657">
        <v>90.166799999999995</v>
      </c>
      <c r="E10657">
        <v>91.032399999999996</v>
      </c>
      <c r="F10657">
        <v>9351200</v>
      </c>
      <c r="G10657" t="s">
        <v>18</v>
      </c>
      <c r="H10657" t="s">
        <v>18</v>
      </c>
      <c r="I10657" t="s">
        <v>76</v>
      </c>
      <c r="J10657" t="s">
        <v>77</v>
      </c>
      <c r="K10657" t="s">
        <v>78</v>
      </c>
    </row>
    <row r="10658" spans="1:11">
      <c r="A10658" s="8">
        <v>44904</v>
      </c>
      <c r="B10658">
        <v>90.8553</v>
      </c>
      <c r="C10658">
        <v>93.353700000000003</v>
      </c>
      <c r="D10658">
        <v>90.393000000000001</v>
      </c>
      <c r="E10658">
        <v>91.848799999999997</v>
      </c>
      <c r="F10658">
        <v>10111900</v>
      </c>
      <c r="G10658" t="s">
        <v>18</v>
      </c>
      <c r="H10658" t="s">
        <v>18</v>
      </c>
      <c r="I10658" t="s">
        <v>76</v>
      </c>
      <c r="J10658" t="s">
        <v>77</v>
      </c>
      <c r="K10658" t="s">
        <v>78</v>
      </c>
    </row>
    <row r="10659" spans="1:11">
      <c r="A10659" s="8">
        <v>44907</v>
      </c>
      <c r="B10659">
        <v>92.192999999999998</v>
      </c>
      <c r="C10659">
        <v>93.107799999999997</v>
      </c>
      <c r="D10659">
        <v>91.091399999999993</v>
      </c>
      <c r="E10659">
        <v>93.107799999999997</v>
      </c>
      <c r="F10659">
        <v>14140700</v>
      </c>
      <c r="G10659" t="s">
        <v>18</v>
      </c>
      <c r="H10659" t="s">
        <v>18</v>
      </c>
      <c r="I10659" t="s">
        <v>76</v>
      </c>
      <c r="J10659" t="s">
        <v>77</v>
      </c>
      <c r="K10659" t="s">
        <v>78</v>
      </c>
    </row>
    <row r="10660" spans="1:11">
      <c r="A10660" s="8">
        <v>44908</v>
      </c>
      <c r="B10660">
        <v>94.907799999999995</v>
      </c>
      <c r="C10660">
        <v>95.793000000000006</v>
      </c>
      <c r="D10660">
        <v>92.035700000000006</v>
      </c>
      <c r="E10660">
        <v>93.147099999999995</v>
      </c>
      <c r="F10660">
        <v>22882100</v>
      </c>
      <c r="G10660" t="s">
        <v>18</v>
      </c>
      <c r="H10660" t="s">
        <v>18</v>
      </c>
      <c r="I10660" t="s">
        <v>76</v>
      </c>
      <c r="J10660" t="s">
        <v>77</v>
      </c>
      <c r="K10660" t="s">
        <v>78</v>
      </c>
    </row>
    <row r="10661" spans="1:11">
      <c r="A10661" s="8">
        <v>44909</v>
      </c>
      <c r="B10661">
        <v>92.989699999999999</v>
      </c>
      <c r="C10661">
        <v>93.904499999999999</v>
      </c>
      <c r="D10661">
        <v>91.101200000000006</v>
      </c>
      <c r="E10661">
        <v>92.606099999999998</v>
      </c>
      <c r="F10661">
        <v>11505400</v>
      </c>
      <c r="G10661" t="s">
        <v>18</v>
      </c>
      <c r="H10661" t="s">
        <v>18</v>
      </c>
      <c r="I10661" t="s">
        <v>76</v>
      </c>
      <c r="J10661" t="s">
        <v>77</v>
      </c>
      <c r="K10661" t="s">
        <v>78</v>
      </c>
    </row>
    <row r="10662" spans="1:11">
      <c r="A10662" s="8">
        <v>44910</v>
      </c>
      <c r="B10662">
        <v>90.953699999999998</v>
      </c>
      <c r="C10662">
        <v>91.593000000000004</v>
      </c>
      <c r="D10662">
        <v>88.642200000000003</v>
      </c>
      <c r="E10662">
        <v>89.006200000000007</v>
      </c>
      <c r="F10662">
        <v>15957700</v>
      </c>
      <c r="G10662" t="s">
        <v>18</v>
      </c>
      <c r="H10662" t="s">
        <v>18</v>
      </c>
      <c r="I10662" t="s">
        <v>76</v>
      </c>
      <c r="J10662" t="s">
        <v>77</v>
      </c>
      <c r="K10662" t="s">
        <v>78</v>
      </c>
    </row>
    <row r="10663" spans="1:11">
      <c r="A10663" s="8">
        <v>44911</v>
      </c>
      <c r="B10663">
        <v>88.711100000000002</v>
      </c>
      <c r="C10663">
        <v>89.586500000000001</v>
      </c>
      <c r="D10663">
        <v>87.353700000000003</v>
      </c>
      <c r="E10663">
        <v>88.602900000000005</v>
      </c>
      <c r="F10663">
        <v>26383900</v>
      </c>
      <c r="G10663" t="s">
        <v>18</v>
      </c>
      <c r="H10663" t="s">
        <v>18</v>
      </c>
      <c r="I10663" t="s">
        <v>76</v>
      </c>
      <c r="J10663" t="s">
        <v>77</v>
      </c>
      <c r="K10663" t="s">
        <v>78</v>
      </c>
    </row>
    <row r="10664" spans="1:11">
      <c r="A10664" s="8">
        <v>44914</v>
      </c>
      <c r="B10664">
        <v>87.973399999999998</v>
      </c>
      <c r="C10664">
        <v>87.992999999999995</v>
      </c>
      <c r="D10664">
        <v>84.009500000000003</v>
      </c>
      <c r="E10664">
        <v>84.373400000000004</v>
      </c>
      <c r="F10664">
        <v>19225300</v>
      </c>
      <c r="G10664" t="s">
        <v>18</v>
      </c>
      <c r="H10664" t="s">
        <v>18</v>
      </c>
      <c r="I10664" t="s">
        <v>76</v>
      </c>
      <c r="J10664" t="s">
        <v>77</v>
      </c>
      <c r="K10664" t="s">
        <v>78</v>
      </c>
    </row>
    <row r="10665" spans="1:11">
      <c r="A10665" s="8">
        <v>44915</v>
      </c>
      <c r="B10665">
        <v>84.668499999999995</v>
      </c>
      <c r="C10665">
        <v>86.399600000000007</v>
      </c>
      <c r="D10665">
        <v>84.353700000000003</v>
      </c>
      <c r="E10665">
        <v>85.593000000000004</v>
      </c>
      <c r="F10665">
        <v>14918400</v>
      </c>
      <c r="G10665" t="s">
        <v>18</v>
      </c>
      <c r="H10665" t="s">
        <v>18</v>
      </c>
      <c r="I10665" t="s">
        <v>76</v>
      </c>
      <c r="J10665" t="s">
        <v>77</v>
      </c>
      <c r="K10665" t="s">
        <v>78</v>
      </c>
    </row>
    <row r="10666" spans="1:11">
      <c r="A10666" s="8">
        <v>44916</v>
      </c>
      <c r="B10666">
        <v>85.760300000000001</v>
      </c>
      <c r="C10666">
        <v>86.655299999999997</v>
      </c>
      <c r="D10666">
        <v>85.061899999999994</v>
      </c>
      <c r="E10666">
        <v>85.494699999999995</v>
      </c>
      <c r="F10666">
        <v>11004800</v>
      </c>
      <c r="G10666" t="s">
        <v>18</v>
      </c>
      <c r="H10666" t="s">
        <v>18</v>
      </c>
      <c r="I10666" t="s">
        <v>76</v>
      </c>
      <c r="J10666" t="s">
        <v>77</v>
      </c>
      <c r="K10666" t="s">
        <v>78</v>
      </c>
    </row>
    <row r="10667" spans="1:11">
      <c r="A10667" s="8">
        <v>44917</v>
      </c>
      <c r="B10667">
        <v>84.619299999999996</v>
      </c>
      <c r="C10667">
        <v>85.3078</v>
      </c>
      <c r="D10667">
        <v>83.301299999999998</v>
      </c>
      <c r="E10667">
        <v>85.248800000000003</v>
      </c>
      <c r="F10667">
        <v>15487400</v>
      </c>
      <c r="G10667" t="s">
        <v>18</v>
      </c>
      <c r="H10667" t="s">
        <v>18</v>
      </c>
      <c r="I10667" t="s">
        <v>76</v>
      </c>
      <c r="J10667" t="s">
        <v>77</v>
      </c>
      <c r="K10667" t="s">
        <v>78</v>
      </c>
    </row>
    <row r="10668" spans="1:11">
      <c r="A10668" s="8">
        <v>44918</v>
      </c>
      <c r="B10668">
        <v>84.648799999999994</v>
      </c>
      <c r="C10668">
        <v>86.625799999999998</v>
      </c>
      <c r="D10668">
        <v>84.363500000000002</v>
      </c>
      <c r="E10668">
        <v>86.566800000000001</v>
      </c>
      <c r="F10668">
        <v>11171600</v>
      </c>
      <c r="G10668" t="s">
        <v>18</v>
      </c>
      <c r="H10668" t="s">
        <v>18</v>
      </c>
      <c r="I10668" t="s">
        <v>76</v>
      </c>
      <c r="J10668" t="s">
        <v>77</v>
      </c>
      <c r="K10668" t="s">
        <v>78</v>
      </c>
    </row>
    <row r="10669" spans="1:11">
      <c r="A10669" s="8">
        <v>44922</v>
      </c>
      <c r="B10669">
        <v>85.986500000000007</v>
      </c>
      <c r="C10669">
        <v>86.498000000000005</v>
      </c>
      <c r="D10669">
        <v>84.550399999999996</v>
      </c>
      <c r="E10669">
        <v>84.953699999999998</v>
      </c>
      <c r="F10669">
        <v>11561400</v>
      </c>
      <c r="G10669" t="s">
        <v>18</v>
      </c>
      <c r="H10669" t="s">
        <v>18</v>
      </c>
      <c r="I10669" t="s">
        <v>76</v>
      </c>
      <c r="J10669" t="s">
        <v>77</v>
      </c>
      <c r="K10669" t="s">
        <v>78</v>
      </c>
    </row>
    <row r="10670" spans="1:11">
      <c r="A10670" s="8">
        <v>44923</v>
      </c>
      <c r="B10670">
        <v>84.668499999999995</v>
      </c>
      <c r="C10670">
        <v>85.268500000000003</v>
      </c>
      <c r="D10670">
        <v>82.691400000000002</v>
      </c>
      <c r="E10670">
        <v>82.7898</v>
      </c>
      <c r="F10670">
        <v>12399500</v>
      </c>
      <c r="G10670" t="s">
        <v>18</v>
      </c>
      <c r="H10670" t="s">
        <v>18</v>
      </c>
      <c r="I10670" t="s">
        <v>76</v>
      </c>
      <c r="J10670" t="s">
        <v>77</v>
      </c>
      <c r="K10670" t="s">
        <v>78</v>
      </c>
    </row>
    <row r="10671" spans="1:11">
      <c r="A10671" s="8">
        <v>44924</v>
      </c>
      <c r="B10671">
        <v>83.852099999999993</v>
      </c>
      <c r="C10671">
        <v>86.793000000000006</v>
      </c>
      <c r="D10671">
        <v>83.576700000000002</v>
      </c>
      <c r="E10671">
        <v>85.750399999999999</v>
      </c>
      <c r="F10671">
        <v>13045100</v>
      </c>
      <c r="G10671" t="s">
        <v>18</v>
      </c>
      <c r="H10671" t="s">
        <v>18</v>
      </c>
      <c r="I10671" t="s">
        <v>76</v>
      </c>
      <c r="J10671" t="s">
        <v>77</v>
      </c>
      <c r="K10671" t="s">
        <v>78</v>
      </c>
    </row>
    <row r="10672" spans="1:11">
      <c r="A10672" s="8">
        <v>44925</v>
      </c>
      <c r="B10672">
        <v>84.324200000000005</v>
      </c>
      <c r="C10672">
        <v>85.691400000000002</v>
      </c>
      <c r="D10672">
        <v>83.832400000000007</v>
      </c>
      <c r="E10672">
        <v>85.455299999999994</v>
      </c>
      <c r="F10672">
        <v>23231000</v>
      </c>
      <c r="G10672" t="s">
        <v>18</v>
      </c>
      <c r="H10672" t="s">
        <v>18</v>
      </c>
      <c r="I10672" t="s">
        <v>76</v>
      </c>
      <c r="J10672" t="s">
        <v>77</v>
      </c>
      <c r="K10672" t="s">
        <v>78</v>
      </c>
    </row>
    <row r="10673" spans="1:11">
      <c r="A10673" s="8">
        <v>44929</v>
      </c>
      <c r="B10673">
        <v>87.520899999999997</v>
      </c>
      <c r="C10673">
        <v>88.494699999999995</v>
      </c>
      <c r="D10673">
        <v>86.389799999999994</v>
      </c>
      <c r="E10673">
        <v>87.511099999999999</v>
      </c>
      <c r="F10673">
        <v>14997100</v>
      </c>
      <c r="G10673" t="s">
        <v>18</v>
      </c>
      <c r="H10673" t="s">
        <v>18</v>
      </c>
      <c r="I10673" t="s">
        <v>76</v>
      </c>
      <c r="J10673" t="s">
        <v>77</v>
      </c>
      <c r="K10673" t="s">
        <v>78</v>
      </c>
    </row>
    <row r="10674" spans="1:11">
      <c r="A10674" s="8">
        <v>44930</v>
      </c>
      <c r="B10674">
        <v>88.524199999999993</v>
      </c>
      <c r="C10674">
        <v>91.229100000000003</v>
      </c>
      <c r="D10674">
        <v>87.8947</v>
      </c>
      <c r="E10674">
        <v>90.471699999999998</v>
      </c>
      <c r="F10674">
        <v>14957200</v>
      </c>
      <c r="G10674" t="s">
        <v>18</v>
      </c>
      <c r="H10674" t="s">
        <v>18</v>
      </c>
      <c r="I10674" t="s">
        <v>76</v>
      </c>
      <c r="J10674" t="s">
        <v>77</v>
      </c>
      <c r="K10674" t="s">
        <v>78</v>
      </c>
    </row>
    <row r="10675" spans="1:11">
      <c r="A10675" s="8">
        <v>44931</v>
      </c>
      <c r="B10675">
        <v>90.156999999999996</v>
      </c>
      <c r="C10675">
        <v>90.963499999999996</v>
      </c>
      <c r="D10675">
        <v>89.025800000000004</v>
      </c>
      <c r="E10675">
        <v>90.412700000000001</v>
      </c>
      <c r="F10675">
        <v>11622600</v>
      </c>
      <c r="G10675" t="s">
        <v>18</v>
      </c>
      <c r="H10675" t="s">
        <v>18</v>
      </c>
      <c r="I10675" t="s">
        <v>76</v>
      </c>
      <c r="J10675" t="s">
        <v>77</v>
      </c>
      <c r="K10675" t="s">
        <v>78</v>
      </c>
    </row>
    <row r="10676" spans="1:11">
      <c r="A10676" s="8">
        <v>44932</v>
      </c>
      <c r="B10676">
        <v>91.140600000000006</v>
      </c>
      <c r="C10676">
        <v>93.137299999999996</v>
      </c>
      <c r="D10676">
        <v>89.822500000000005</v>
      </c>
      <c r="E10676">
        <v>92.379900000000006</v>
      </c>
      <c r="F10676">
        <v>9828100</v>
      </c>
      <c r="G10676" t="s">
        <v>18</v>
      </c>
      <c r="H10676" t="s">
        <v>18</v>
      </c>
      <c r="I10676" t="s">
        <v>76</v>
      </c>
      <c r="J10676" t="s">
        <v>77</v>
      </c>
      <c r="K10676" t="s">
        <v>78</v>
      </c>
    </row>
    <row r="10677" spans="1:11">
      <c r="A10677" s="8">
        <v>44935</v>
      </c>
      <c r="B10677">
        <v>92.881500000000003</v>
      </c>
      <c r="C10677">
        <v>94.130700000000004</v>
      </c>
      <c r="D10677">
        <v>91.917599999999993</v>
      </c>
      <c r="E10677">
        <v>93.215999999999994</v>
      </c>
      <c r="F10677">
        <v>11675800</v>
      </c>
      <c r="G10677" t="s">
        <v>18</v>
      </c>
      <c r="H10677" t="s">
        <v>18</v>
      </c>
      <c r="I10677" t="s">
        <v>76</v>
      </c>
      <c r="J10677" t="s">
        <v>77</v>
      </c>
      <c r="K10677" t="s">
        <v>78</v>
      </c>
    </row>
    <row r="10678" spans="1:11">
      <c r="A10678" s="8">
        <v>44936</v>
      </c>
      <c r="B10678">
        <v>92.733999999999995</v>
      </c>
      <c r="C10678">
        <v>94.071700000000007</v>
      </c>
      <c r="D10678">
        <v>92.281499999999994</v>
      </c>
      <c r="E10678">
        <v>93.992999999999995</v>
      </c>
      <c r="F10678">
        <v>6914600</v>
      </c>
      <c r="G10678" t="s">
        <v>18</v>
      </c>
      <c r="H10678" t="s">
        <v>18</v>
      </c>
      <c r="I10678" t="s">
        <v>76</v>
      </c>
      <c r="J10678" t="s">
        <v>77</v>
      </c>
      <c r="K10678" t="s">
        <v>78</v>
      </c>
    </row>
    <row r="10679" spans="1:11">
      <c r="A10679" s="8">
        <v>44937</v>
      </c>
      <c r="B10679">
        <v>94.347099999999998</v>
      </c>
      <c r="C10679">
        <v>94.966800000000006</v>
      </c>
      <c r="D10679">
        <v>93.491399999999999</v>
      </c>
      <c r="E10679">
        <v>94.750399999999999</v>
      </c>
      <c r="F10679">
        <v>8757300</v>
      </c>
      <c r="G10679" t="s">
        <v>18</v>
      </c>
      <c r="H10679" t="s">
        <v>18</v>
      </c>
      <c r="I10679" t="s">
        <v>76</v>
      </c>
      <c r="J10679" t="s">
        <v>77</v>
      </c>
      <c r="K10679" t="s">
        <v>78</v>
      </c>
    </row>
    <row r="10680" spans="1:11">
      <c r="A10680" s="8">
        <v>44938</v>
      </c>
      <c r="B10680">
        <v>96.884799999999998</v>
      </c>
      <c r="C10680">
        <v>98.979900000000001</v>
      </c>
      <c r="D10680">
        <v>95.970100000000002</v>
      </c>
      <c r="E10680">
        <v>98.173299999999998</v>
      </c>
      <c r="F10680">
        <v>19764300</v>
      </c>
      <c r="G10680" t="s">
        <v>18</v>
      </c>
      <c r="H10680" t="s">
        <v>18</v>
      </c>
      <c r="I10680" t="s">
        <v>76</v>
      </c>
      <c r="J10680" t="s">
        <v>77</v>
      </c>
      <c r="K10680" t="s">
        <v>78</v>
      </c>
    </row>
    <row r="10681" spans="1:11">
      <c r="A10681" s="8">
        <v>44939</v>
      </c>
      <c r="B10681">
        <v>97.750399999999999</v>
      </c>
      <c r="C10681">
        <v>97.966800000000006</v>
      </c>
      <c r="D10681">
        <v>96.402799999999999</v>
      </c>
      <c r="E10681">
        <v>97.770099999999999</v>
      </c>
      <c r="F10681">
        <v>12230200</v>
      </c>
      <c r="G10681" t="s">
        <v>18</v>
      </c>
      <c r="H10681" t="s">
        <v>18</v>
      </c>
      <c r="I10681" t="s">
        <v>76</v>
      </c>
      <c r="J10681" t="s">
        <v>77</v>
      </c>
      <c r="K10681" t="s">
        <v>78</v>
      </c>
    </row>
    <row r="10682" spans="1:11">
      <c r="A10682" s="8">
        <v>44943</v>
      </c>
      <c r="B10682">
        <v>98.674999999999997</v>
      </c>
      <c r="C10682">
        <v>99.334000000000003</v>
      </c>
      <c r="D10682">
        <v>97.376599999999996</v>
      </c>
      <c r="E10682">
        <v>98.271699999999996</v>
      </c>
      <c r="F10682">
        <v>14914200</v>
      </c>
      <c r="G10682" t="s">
        <v>18</v>
      </c>
      <c r="H10682" t="s">
        <v>18</v>
      </c>
      <c r="I10682" t="s">
        <v>76</v>
      </c>
      <c r="J10682" t="s">
        <v>77</v>
      </c>
      <c r="K10682" t="s">
        <v>78</v>
      </c>
    </row>
    <row r="10683" spans="1:11">
      <c r="A10683" s="8">
        <v>44944</v>
      </c>
      <c r="B10683">
        <v>98.635599999999997</v>
      </c>
      <c r="C10683">
        <v>99.471699999999998</v>
      </c>
      <c r="D10683">
        <v>97.101200000000006</v>
      </c>
      <c r="E10683">
        <v>97.415999999999997</v>
      </c>
      <c r="F10683">
        <v>11384500</v>
      </c>
      <c r="G10683" t="s">
        <v>18</v>
      </c>
      <c r="H10683" t="s">
        <v>18</v>
      </c>
      <c r="I10683" t="s">
        <v>76</v>
      </c>
      <c r="J10683" t="s">
        <v>77</v>
      </c>
      <c r="K10683" t="s">
        <v>78</v>
      </c>
    </row>
    <row r="10684" spans="1:11">
      <c r="A10684" s="8">
        <v>44945</v>
      </c>
      <c r="B10684">
        <v>96.510999999999996</v>
      </c>
      <c r="C10684">
        <v>97.819199999999995</v>
      </c>
      <c r="D10684">
        <v>95.5274</v>
      </c>
      <c r="E10684">
        <v>97.455299999999994</v>
      </c>
      <c r="F10684">
        <v>10973600</v>
      </c>
      <c r="G10684" t="s">
        <v>18</v>
      </c>
      <c r="H10684" t="s">
        <v>18</v>
      </c>
      <c r="I10684" t="s">
        <v>76</v>
      </c>
      <c r="J10684" t="s">
        <v>77</v>
      </c>
      <c r="K10684" t="s">
        <v>78</v>
      </c>
    </row>
    <row r="10685" spans="1:11">
      <c r="A10685" s="8">
        <v>44946</v>
      </c>
      <c r="B10685">
        <v>98.694599999999994</v>
      </c>
      <c r="C10685">
        <v>101.8913</v>
      </c>
      <c r="D10685">
        <v>97.671700000000001</v>
      </c>
      <c r="E10685">
        <v>101.7831</v>
      </c>
      <c r="F10685">
        <v>14549900</v>
      </c>
      <c r="G10685" t="s">
        <v>18</v>
      </c>
      <c r="H10685" t="s">
        <v>18</v>
      </c>
      <c r="I10685" t="s">
        <v>76</v>
      </c>
      <c r="J10685" t="s">
        <v>77</v>
      </c>
      <c r="K10685" t="s">
        <v>78</v>
      </c>
    </row>
    <row r="10686" spans="1:11">
      <c r="A10686" s="8">
        <v>44949</v>
      </c>
      <c r="B10686">
        <v>101.5963</v>
      </c>
      <c r="C10686">
        <v>104.21259999999999</v>
      </c>
      <c r="D10686">
        <v>101.2323</v>
      </c>
      <c r="E10686">
        <v>103.9569</v>
      </c>
      <c r="F10686">
        <v>11479100</v>
      </c>
      <c r="G10686" t="s">
        <v>18</v>
      </c>
      <c r="H10686" t="s">
        <v>18</v>
      </c>
      <c r="I10686" t="s">
        <v>76</v>
      </c>
      <c r="J10686" t="s">
        <v>77</v>
      </c>
      <c r="K10686" t="s">
        <v>78</v>
      </c>
    </row>
    <row r="10687" spans="1:11">
      <c r="A10687" s="8">
        <v>44950</v>
      </c>
      <c r="B10687">
        <v>102.98309999999999</v>
      </c>
      <c r="C10687">
        <v>106.6618</v>
      </c>
      <c r="D10687">
        <v>100.3274</v>
      </c>
      <c r="E10687">
        <v>104.26179999999999</v>
      </c>
      <c r="F10687">
        <v>8606700</v>
      </c>
      <c r="G10687" t="s">
        <v>18</v>
      </c>
      <c r="H10687" t="s">
        <v>18</v>
      </c>
      <c r="I10687" t="s">
        <v>76</v>
      </c>
      <c r="J10687" t="s">
        <v>77</v>
      </c>
      <c r="K10687" t="s">
        <v>78</v>
      </c>
    </row>
    <row r="10688" spans="1:11">
      <c r="A10688" s="8">
        <v>44951</v>
      </c>
      <c r="B10688">
        <v>103.2389</v>
      </c>
      <c r="C10688">
        <v>106.38639999999999</v>
      </c>
      <c r="D10688">
        <v>102.4717</v>
      </c>
      <c r="E10688">
        <v>106.3471</v>
      </c>
      <c r="F10688">
        <v>10008000</v>
      </c>
      <c r="G10688" t="s">
        <v>18</v>
      </c>
      <c r="H10688" t="s">
        <v>18</v>
      </c>
      <c r="I10688" t="s">
        <v>76</v>
      </c>
      <c r="J10688" t="s">
        <v>77</v>
      </c>
      <c r="K10688" t="s">
        <v>78</v>
      </c>
    </row>
    <row r="10689" spans="1:11">
      <c r="A10689" s="8">
        <v>44952</v>
      </c>
      <c r="B10689">
        <v>106.39619999999999</v>
      </c>
      <c r="C10689">
        <v>107.9602</v>
      </c>
      <c r="D10689">
        <v>105.8061</v>
      </c>
      <c r="E10689">
        <v>107.9012</v>
      </c>
      <c r="F10689">
        <v>9204400</v>
      </c>
      <c r="G10689" t="s">
        <v>18</v>
      </c>
      <c r="H10689" t="s">
        <v>18</v>
      </c>
      <c r="I10689" t="s">
        <v>76</v>
      </c>
      <c r="J10689" t="s">
        <v>77</v>
      </c>
      <c r="K10689" t="s">
        <v>78</v>
      </c>
    </row>
    <row r="10690" spans="1:11">
      <c r="A10690" s="8">
        <v>44953</v>
      </c>
      <c r="B10690">
        <v>107.4684</v>
      </c>
      <c r="C10690">
        <v>108.7667</v>
      </c>
      <c r="D10690">
        <v>107.37</v>
      </c>
      <c r="E10690">
        <v>107.74379999999999</v>
      </c>
      <c r="F10690">
        <v>10249700</v>
      </c>
      <c r="G10690" t="s">
        <v>18</v>
      </c>
      <c r="H10690" t="s">
        <v>18</v>
      </c>
      <c r="I10690" t="s">
        <v>76</v>
      </c>
      <c r="J10690" t="s">
        <v>77</v>
      </c>
      <c r="K10690" t="s">
        <v>78</v>
      </c>
    </row>
    <row r="10691" spans="1:11">
      <c r="A10691" s="8">
        <v>44956</v>
      </c>
      <c r="B10691">
        <v>106.48480000000001</v>
      </c>
      <c r="C10691">
        <v>107.1831</v>
      </c>
      <c r="D10691">
        <v>105.7176</v>
      </c>
      <c r="E10691">
        <v>105.8257</v>
      </c>
      <c r="F10691">
        <v>8548500</v>
      </c>
      <c r="G10691" t="s">
        <v>18</v>
      </c>
      <c r="H10691" t="s">
        <v>18</v>
      </c>
      <c r="I10691" t="s">
        <v>76</v>
      </c>
      <c r="J10691" t="s">
        <v>77</v>
      </c>
      <c r="K10691" t="s">
        <v>78</v>
      </c>
    </row>
    <row r="10692" spans="1:11">
      <c r="A10692" s="8">
        <v>44957</v>
      </c>
      <c r="B10692">
        <v>105.8159</v>
      </c>
      <c r="C10692">
        <v>106.9372</v>
      </c>
      <c r="D10692">
        <v>105.68810000000001</v>
      </c>
      <c r="E10692">
        <v>106.711</v>
      </c>
      <c r="F10692">
        <v>8251700</v>
      </c>
      <c r="G10692" t="s">
        <v>18</v>
      </c>
      <c r="H10692" t="s">
        <v>18</v>
      </c>
      <c r="I10692" t="s">
        <v>76</v>
      </c>
      <c r="J10692" t="s">
        <v>77</v>
      </c>
      <c r="K10692" t="s">
        <v>78</v>
      </c>
    </row>
    <row r="10693" spans="1:11">
      <c r="A10693" s="8">
        <v>44958</v>
      </c>
      <c r="B10693">
        <v>106.7208</v>
      </c>
      <c r="C10693">
        <v>108.13720000000001</v>
      </c>
      <c r="D10693">
        <v>105.14709999999999</v>
      </c>
      <c r="E10693">
        <v>107.5962</v>
      </c>
      <c r="F10693">
        <v>9975500</v>
      </c>
      <c r="G10693" t="s">
        <v>18</v>
      </c>
      <c r="H10693" t="s">
        <v>18</v>
      </c>
      <c r="I10693" t="s">
        <v>76</v>
      </c>
      <c r="J10693" t="s">
        <v>77</v>
      </c>
      <c r="K10693" t="s">
        <v>78</v>
      </c>
    </row>
    <row r="10694" spans="1:11">
      <c r="A10694" s="8">
        <v>44959</v>
      </c>
      <c r="B10694">
        <v>108.8553</v>
      </c>
      <c r="C10694">
        <v>111.66840000000001</v>
      </c>
      <c r="D10694">
        <v>107.8913</v>
      </c>
      <c r="E10694">
        <v>111.3536</v>
      </c>
      <c r="F10694">
        <v>13093200</v>
      </c>
      <c r="G10694" t="s">
        <v>18</v>
      </c>
      <c r="H10694" t="s">
        <v>18</v>
      </c>
      <c r="I10694" t="s">
        <v>76</v>
      </c>
      <c r="J10694" t="s">
        <v>77</v>
      </c>
      <c r="K10694" t="s">
        <v>78</v>
      </c>
    </row>
    <row r="10695" spans="1:11">
      <c r="A10695" s="8">
        <v>44960</v>
      </c>
      <c r="B10695">
        <v>109.6421</v>
      </c>
      <c r="C10695">
        <v>111.2848</v>
      </c>
      <c r="D10695">
        <v>108.56019999999999</v>
      </c>
      <c r="E10695">
        <v>108.8946</v>
      </c>
      <c r="F10695">
        <v>12472500</v>
      </c>
      <c r="G10695" t="s">
        <v>18</v>
      </c>
      <c r="H10695" t="s">
        <v>18</v>
      </c>
      <c r="I10695" t="s">
        <v>76</v>
      </c>
      <c r="J10695" t="s">
        <v>77</v>
      </c>
      <c r="K10695" t="s">
        <v>78</v>
      </c>
    </row>
    <row r="10696" spans="1:11">
      <c r="A10696" s="8">
        <v>44963</v>
      </c>
      <c r="B10696">
        <v>108.3635</v>
      </c>
      <c r="C10696">
        <v>108.61920000000001</v>
      </c>
      <c r="D10696">
        <v>106.7503</v>
      </c>
      <c r="E10696">
        <v>108.0684</v>
      </c>
      <c r="F10696">
        <v>11956500</v>
      </c>
      <c r="G10696" t="s">
        <v>18</v>
      </c>
      <c r="H10696" t="s">
        <v>18</v>
      </c>
      <c r="I10696" t="s">
        <v>76</v>
      </c>
      <c r="J10696" t="s">
        <v>77</v>
      </c>
      <c r="K10696" t="s">
        <v>78</v>
      </c>
    </row>
    <row r="10697" spans="1:11">
      <c r="A10697" s="8">
        <v>44964</v>
      </c>
      <c r="B10697">
        <v>107.5077</v>
      </c>
      <c r="C10697">
        <v>110.28149999999999</v>
      </c>
      <c r="D10697">
        <v>107.0749</v>
      </c>
      <c r="E10697">
        <v>109.79949999999999</v>
      </c>
      <c r="F10697">
        <v>10844000</v>
      </c>
      <c r="G10697" t="s">
        <v>18</v>
      </c>
      <c r="H10697" t="s">
        <v>18</v>
      </c>
      <c r="I10697" t="s">
        <v>76</v>
      </c>
      <c r="J10697" t="s">
        <v>77</v>
      </c>
      <c r="K10697" t="s">
        <v>78</v>
      </c>
    </row>
    <row r="10698" spans="1:11">
      <c r="A10698" s="8">
        <v>44965</v>
      </c>
      <c r="B10698">
        <v>110.36020000000001</v>
      </c>
      <c r="C10698">
        <v>111.4716</v>
      </c>
      <c r="D10698">
        <v>108.4815</v>
      </c>
      <c r="E10698">
        <v>109.94710000000001</v>
      </c>
      <c r="F10698">
        <v>27719900</v>
      </c>
      <c r="G10698" t="s">
        <v>18</v>
      </c>
      <c r="H10698" t="s">
        <v>18</v>
      </c>
      <c r="I10698" t="s">
        <v>76</v>
      </c>
      <c r="J10698" t="s">
        <v>77</v>
      </c>
      <c r="K10698" t="s">
        <v>78</v>
      </c>
    </row>
    <row r="10699" spans="1:11">
      <c r="A10699" s="8">
        <v>44966</v>
      </c>
      <c r="B10699">
        <v>116.1044</v>
      </c>
      <c r="C10699">
        <v>116.24209999999999</v>
      </c>
      <c r="D10699">
        <v>108.0094</v>
      </c>
      <c r="E10699">
        <v>108.55029999999999</v>
      </c>
      <c r="F10699">
        <v>46137200</v>
      </c>
      <c r="G10699" t="s">
        <v>18</v>
      </c>
      <c r="H10699" t="s">
        <v>18</v>
      </c>
      <c r="I10699" t="s">
        <v>76</v>
      </c>
      <c r="J10699" t="s">
        <v>77</v>
      </c>
      <c r="K10699" t="s">
        <v>78</v>
      </c>
    </row>
    <row r="10700" spans="1:11">
      <c r="A10700" s="8">
        <v>44967</v>
      </c>
      <c r="B10700">
        <v>107.1733</v>
      </c>
      <c r="C10700">
        <v>107.9405</v>
      </c>
      <c r="D10700">
        <v>105.452</v>
      </c>
      <c r="E10700">
        <v>106.2881</v>
      </c>
      <c r="F10700">
        <v>15566000</v>
      </c>
      <c r="G10700" t="s">
        <v>18</v>
      </c>
      <c r="H10700" t="s">
        <v>18</v>
      </c>
      <c r="I10700" t="s">
        <v>76</v>
      </c>
      <c r="J10700" t="s">
        <v>77</v>
      </c>
      <c r="K10700" t="s">
        <v>78</v>
      </c>
    </row>
    <row r="10701" spans="1:11">
      <c r="A10701" s="8">
        <v>44970</v>
      </c>
      <c r="B10701">
        <v>106.3274</v>
      </c>
      <c r="C10701">
        <v>106.51430000000001</v>
      </c>
      <c r="D10701">
        <v>104.8028</v>
      </c>
      <c r="E10701">
        <v>105.8946</v>
      </c>
      <c r="F10701">
        <v>12341500</v>
      </c>
      <c r="G10701" t="s">
        <v>18</v>
      </c>
      <c r="H10701" t="s">
        <v>18</v>
      </c>
      <c r="I10701" t="s">
        <v>76</v>
      </c>
      <c r="J10701" t="s">
        <v>77</v>
      </c>
      <c r="K10701" t="s">
        <v>78</v>
      </c>
    </row>
    <row r="10702" spans="1:11">
      <c r="A10702" s="8">
        <v>44971</v>
      </c>
      <c r="B10702">
        <v>105.0684</v>
      </c>
      <c r="C10702">
        <v>106.6618</v>
      </c>
      <c r="D10702">
        <v>104.0848</v>
      </c>
      <c r="E10702">
        <v>105.8946</v>
      </c>
      <c r="F10702">
        <v>10768100</v>
      </c>
      <c r="G10702" t="s">
        <v>18</v>
      </c>
      <c r="H10702" t="s">
        <v>18</v>
      </c>
      <c r="I10702" t="s">
        <v>76</v>
      </c>
      <c r="J10702" t="s">
        <v>77</v>
      </c>
      <c r="K10702" t="s">
        <v>78</v>
      </c>
    </row>
    <row r="10703" spans="1:11">
      <c r="A10703" s="8">
        <v>44972</v>
      </c>
      <c r="B10703">
        <v>105.334</v>
      </c>
      <c r="C10703">
        <v>107.4782</v>
      </c>
      <c r="D10703">
        <v>104.9504</v>
      </c>
      <c r="E10703">
        <v>107.4487</v>
      </c>
      <c r="F10703">
        <v>8156000</v>
      </c>
      <c r="G10703" t="s">
        <v>18</v>
      </c>
      <c r="H10703" t="s">
        <v>18</v>
      </c>
      <c r="I10703" t="s">
        <v>76</v>
      </c>
      <c r="J10703" t="s">
        <v>77</v>
      </c>
      <c r="K10703" t="s">
        <v>78</v>
      </c>
    </row>
    <row r="10704" spans="1:11">
      <c r="A10704" s="8">
        <v>44973</v>
      </c>
      <c r="B10704">
        <v>105.7864</v>
      </c>
      <c r="C10704">
        <v>106.2487</v>
      </c>
      <c r="D10704">
        <v>103.96680000000001</v>
      </c>
      <c r="E10704">
        <v>104.0946</v>
      </c>
      <c r="F10704">
        <v>9479900</v>
      </c>
      <c r="G10704" t="s">
        <v>18</v>
      </c>
      <c r="H10704" t="s">
        <v>18</v>
      </c>
      <c r="I10704" t="s">
        <v>76</v>
      </c>
      <c r="J10704" t="s">
        <v>77</v>
      </c>
      <c r="K10704" t="s">
        <v>78</v>
      </c>
    </row>
    <row r="10705" spans="1:11">
      <c r="A10705" s="8">
        <v>44974</v>
      </c>
      <c r="B10705">
        <v>103.3077</v>
      </c>
      <c r="C10705">
        <v>104.0651</v>
      </c>
      <c r="D10705">
        <v>102.17659999999999</v>
      </c>
      <c r="E10705">
        <v>103.49460000000001</v>
      </c>
      <c r="F10705">
        <v>9492200</v>
      </c>
      <c r="G10705" t="s">
        <v>18</v>
      </c>
      <c r="H10705" t="s">
        <v>18</v>
      </c>
      <c r="I10705" t="s">
        <v>76</v>
      </c>
      <c r="J10705" t="s">
        <v>77</v>
      </c>
      <c r="K10705" t="s">
        <v>78</v>
      </c>
    </row>
    <row r="10706" spans="1:11">
      <c r="A10706" s="8">
        <v>44978</v>
      </c>
      <c r="B10706">
        <v>101.852</v>
      </c>
      <c r="C10706">
        <v>102.0291</v>
      </c>
      <c r="D10706">
        <v>100.1602</v>
      </c>
      <c r="E10706">
        <v>100.41589999999999</v>
      </c>
      <c r="F10706">
        <v>10648200</v>
      </c>
      <c r="G10706" t="s">
        <v>18</v>
      </c>
      <c r="H10706" t="s">
        <v>18</v>
      </c>
      <c r="I10706" t="s">
        <v>76</v>
      </c>
      <c r="J10706" t="s">
        <v>77</v>
      </c>
      <c r="K10706" t="s">
        <v>78</v>
      </c>
    </row>
    <row r="10707" spans="1:11">
      <c r="A10707" s="8">
        <v>44979</v>
      </c>
      <c r="B10707">
        <v>99.668400000000005</v>
      </c>
      <c r="C10707">
        <v>100.87820000000001</v>
      </c>
      <c r="D10707">
        <v>99.432299999999998</v>
      </c>
      <c r="E10707">
        <v>100.0127</v>
      </c>
      <c r="F10707">
        <v>9885100</v>
      </c>
      <c r="G10707" t="s">
        <v>18</v>
      </c>
      <c r="H10707" t="s">
        <v>18</v>
      </c>
      <c r="I10707" t="s">
        <v>76</v>
      </c>
      <c r="J10707" t="s">
        <v>77</v>
      </c>
      <c r="K10707" t="s">
        <v>78</v>
      </c>
    </row>
    <row r="10708" spans="1:11">
      <c r="A10708" s="8">
        <v>44980</v>
      </c>
      <c r="B10708">
        <v>99.7864</v>
      </c>
      <c r="C10708">
        <v>100.3766</v>
      </c>
      <c r="D10708">
        <v>97.976600000000005</v>
      </c>
      <c r="E10708">
        <v>100.06180000000001</v>
      </c>
      <c r="F10708">
        <v>10974800</v>
      </c>
      <c r="G10708" t="s">
        <v>18</v>
      </c>
      <c r="H10708" t="s">
        <v>18</v>
      </c>
      <c r="I10708" t="s">
        <v>76</v>
      </c>
      <c r="J10708" t="s">
        <v>77</v>
      </c>
      <c r="K10708" t="s">
        <v>78</v>
      </c>
    </row>
    <row r="10709" spans="1:11">
      <c r="A10709" s="8">
        <v>44981</v>
      </c>
      <c r="B10709">
        <v>97.897900000000007</v>
      </c>
      <c r="C10709">
        <v>98.783199999999994</v>
      </c>
      <c r="D10709">
        <v>97.337299999999999</v>
      </c>
      <c r="E10709">
        <v>98.655299999999997</v>
      </c>
      <c r="F10709">
        <v>8523000</v>
      </c>
      <c r="G10709" t="s">
        <v>18</v>
      </c>
      <c r="H10709" t="s">
        <v>18</v>
      </c>
      <c r="I10709" t="s">
        <v>76</v>
      </c>
      <c r="J10709" t="s">
        <v>77</v>
      </c>
      <c r="K10709" t="s">
        <v>78</v>
      </c>
    </row>
    <row r="10710" spans="1:11">
      <c r="A10710" s="8">
        <v>44984</v>
      </c>
      <c r="B10710">
        <v>99.078199999999995</v>
      </c>
      <c r="C10710">
        <v>99.806100000000001</v>
      </c>
      <c r="D10710">
        <v>98.419200000000004</v>
      </c>
      <c r="E10710">
        <v>98.802800000000005</v>
      </c>
      <c r="F10710">
        <v>6641200</v>
      </c>
      <c r="G10710" t="s">
        <v>18</v>
      </c>
      <c r="H10710" t="s">
        <v>18</v>
      </c>
      <c r="I10710" t="s">
        <v>76</v>
      </c>
      <c r="J10710" t="s">
        <v>77</v>
      </c>
      <c r="K10710" t="s">
        <v>78</v>
      </c>
    </row>
    <row r="10711" spans="1:11">
      <c r="A10711" s="8">
        <v>44985</v>
      </c>
      <c r="B10711">
        <v>98.802800000000005</v>
      </c>
      <c r="C10711">
        <v>99.097899999999996</v>
      </c>
      <c r="D10711">
        <v>97.937299999999993</v>
      </c>
      <c r="E10711">
        <v>97.976600000000005</v>
      </c>
      <c r="F10711">
        <v>8233700</v>
      </c>
      <c r="G10711" t="s">
        <v>18</v>
      </c>
      <c r="H10711" t="s">
        <v>18</v>
      </c>
      <c r="I10711" t="s">
        <v>76</v>
      </c>
      <c r="J10711" t="s">
        <v>77</v>
      </c>
      <c r="K10711" t="s">
        <v>78</v>
      </c>
    </row>
    <row r="10712" spans="1:11">
      <c r="A10712" s="8">
        <v>44986</v>
      </c>
      <c r="B10712">
        <v>97.563500000000005</v>
      </c>
      <c r="C10712">
        <v>97.996300000000005</v>
      </c>
      <c r="D10712">
        <v>96.491399999999999</v>
      </c>
      <c r="E10712">
        <v>96.924199999999999</v>
      </c>
      <c r="F10712">
        <v>7898300</v>
      </c>
      <c r="G10712" t="s">
        <v>18</v>
      </c>
      <c r="H10712" t="s">
        <v>18</v>
      </c>
      <c r="I10712" t="s">
        <v>76</v>
      </c>
      <c r="J10712" t="s">
        <v>77</v>
      </c>
      <c r="K10712" t="s">
        <v>78</v>
      </c>
    </row>
    <row r="10713" spans="1:11">
      <c r="A10713" s="8">
        <v>44987</v>
      </c>
      <c r="B10713">
        <v>96.137299999999996</v>
      </c>
      <c r="C10713">
        <v>97.661900000000003</v>
      </c>
      <c r="D10713">
        <v>95.822500000000005</v>
      </c>
      <c r="E10713">
        <v>97.297899999999998</v>
      </c>
      <c r="F10713">
        <v>7776600</v>
      </c>
      <c r="G10713" t="s">
        <v>18</v>
      </c>
      <c r="H10713" t="s">
        <v>18</v>
      </c>
      <c r="I10713" t="s">
        <v>76</v>
      </c>
      <c r="J10713" t="s">
        <v>77</v>
      </c>
      <c r="K10713" t="s">
        <v>78</v>
      </c>
    </row>
    <row r="10714" spans="1:11">
      <c r="A10714" s="8">
        <v>44988</v>
      </c>
      <c r="B10714">
        <v>98.035600000000002</v>
      </c>
      <c r="C10714">
        <v>99.520899999999997</v>
      </c>
      <c r="D10714">
        <v>97.258600000000001</v>
      </c>
      <c r="E10714">
        <v>99.481499999999997</v>
      </c>
      <c r="F10714">
        <v>7434300</v>
      </c>
      <c r="G10714" t="s">
        <v>18</v>
      </c>
      <c r="H10714" t="s">
        <v>18</v>
      </c>
      <c r="I10714" t="s">
        <v>76</v>
      </c>
      <c r="J10714" t="s">
        <v>77</v>
      </c>
      <c r="K10714" t="s">
        <v>78</v>
      </c>
    </row>
    <row r="10715" spans="1:11">
      <c r="A10715" s="8">
        <v>44991</v>
      </c>
      <c r="B10715">
        <v>99.943799999999996</v>
      </c>
      <c r="C10715">
        <v>101.0159</v>
      </c>
      <c r="D10715">
        <v>98.842200000000005</v>
      </c>
      <c r="E10715">
        <v>99.009399999999999</v>
      </c>
      <c r="F10715">
        <v>6773300</v>
      </c>
      <c r="G10715" t="s">
        <v>18</v>
      </c>
      <c r="H10715" t="s">
        <v>18</v>
      </c>
      <c r="I10715" t="s">
        <v>76</v>
      </c>
      <c r="J10715" t="s">
        <v>77</v>
      </c>
      <c r="K10715" t="s">
        <v>78</v>
      </c>
    </row>
    <row r="10716" spans="1:11">
      <c r="A10716" s="8">
        <v>44992</v>
      </c>
      <c r="B10716">
        <v>98.753699999999995</v>
      </c>
      <c r="C10716">
        <v>99.284800000000004</v>
      </c>
      <c r="D10716">
        <v>97.2684</v>
      </c>
      <c r="E10716">
        <v>97.435599999999994</v>
      </c>
      <c r="F10716">
        <v>6951300</v>
      </c>
      <c r="G10716" t="s">
        <v>18</v>
      </c>
      <c r="H10716" t="s">
        <v>18</v>
      </c>
      <c r="I10716" t="s">
        <v>76</v>
      </c>
      <c r="J10716" t="s">
        <v>77</v>
      </c>
      <c r="K10716" t="s">
        <v>78</v>
      </c>
    </row>
    <row r="10717" spans="1:11">
      <c r="A10717" s="8">
        <v>44993</v>
      </c>
      <c r="B10717">
        <v>97.376599999999996</v>
      </c>
      <c r="C10717">
        <v>97.986400000000003</v>
      </c>
      <c r="D10717">
        <v>96.688100000000006</v>
      </c>
      <c r="E10717">
        <v>97.671700000000001</v>
      </c>
      <c r="F10717">
        <v>5668700</v>
      </c>
      <c r="G10717" t="s">
        <v>18</v>
      </c>
      <c r="H10717" t="s">
        <v>18</v>
      </c>
      <c r="I10717" t="s">
        <v>76</v>
      </c>
      <c r="J10717" t="s">
        <v>77</v>
      </c>
      <c r="K10717" t="s">
        <v>78</v>
      </c>
    </row>
    <row r="10718" spans="1:11">
      <c r="A10718" s="8">
        <v>44994</v>
      </c>
      <c r="B10718">
        <v>97.819199999999995</v>
      </c>
      <c r="C10718">
        <v>98.409400000000005</v>
      </c>
      <c r="D10718">
        <v>94.347099999999998</v>
      </c>
      <c r="E10718">
        <v>94.563500000000005</v>
      </c>
      <c r="F10718">
        <v>8275600</v>
      </c>
      <c r="G10718" t="s">
        <v>18</v>
      </c>
      <c r="H10718" t="s">
        <v>18</v>
      </c>
      <c r="I10718" t="s">
        <v>76</v>
      </c>
      <c r="J10718" t="s">
        <v>77</v>
      </c>
      <c r="K10718" t="s">
        <v>78</v>
      </c>
    </row>
    <row r="10719" spans="1:11">
      <c r="A10719" s="8">
        <v>44995</v>
      </c>
      <c r="B10719">
        <v>94.032399999999996</v>
      </c>
      <c r="C10719">
        <v>94.327399999999997</v>
      </c>
      <c r="D10719">
        <v>91.3078</v>
      </c>
      <c r="E10719">
        <v>92.035600000000002</v>
      </c>
      <c r="F10719">
        <v>13978800</v>
      </c>
      <c r="G10719" t="s">
        <v>18</v>
      </c>
      <c r="H10719" t="s">
        <v>18</v>
      </c>
      <c r="I10719" t="s">
        <v>76</v>
      </c>
      <c r="J10719" t="s">
        <v>77</v>
      </c>
      <c r="K10719" t="s">
        <v>78</v>
      </c>
    </row>
    <row r="10720" spans="1:11">
      <c r="A10720" s="8">
        <v>44998</v>
      </c>
      <c r="B10720">
        <v>90.383200000000002</v>
      </c>
      <c r="C10720">
        <v>92.478300000000004</v>
      </c>
      <c r="D10720">
        <v>88.976600000000005</v>
      </c>
      <c r="E10720">
        <v>91.081599999999995</v>
      </c>
      <c r="F10720">
        <v>11915300</v>
      </c>
      <c r="G10720" t="s">
        <v>18</v>
      </c>
      <c r="H10720" t="s">
        <v>18</v>
      </c>
      <c r="I10720" t="s">
        <v>76</v>
      </c>
      <c r="J10720" t="s">
        <v>77</v>
      </c>
      <c r="K10720" t="s">
        <v>78</v>
      </c>
    </row>
    <row r="10721" spans="1:11">
      <c r="A10721" s="8">
        <v>44999</v>
      </c>
      <c r="B10721">
        <v>92.458600000000004</v>
      </c>
      <c r="C10721">
        <v>92.753699999999995</v>
      </c>
      <c r="D10721">
        <v>90.825800000000001</v>
      </c>
      <c r="E10721">
        <v>91.829099999999997</v>
      </c>
      <c r="F10721">
        <v>10323600</v>
      </c>
      <c r="G10721" t="s">
        <v>18</v>
      </c>
      <c r="H10721" t="s">
        <v>18</v>
      </c>
      <c r="I10721" t="s">
        <v>76</v>
      </c>
      <c r="J10721" t="s">
        <v>77</v>
      </c>
      <c r="K10721" t="s">
        <v>78</v>
      </c>
    </row>
    <row r="10722" spans="1:11">
      <c r="A10722" s="8">
        <v>45000</v>
      </c>
      <c r="B10722">
        <v>90.127499999999998</v>
      </c>
      <c r="C10722">
        <v>91.829099999999997</v>
      </c>
      <c r="D10722">
        <v>89.911100000000005</v>
      </c>
      <c r="E10722">
        <v>91.573400000000007</v>
      </c>
      <c r="F10722">
        <v>9543800</v>
      </c>
      <c r="G10722" t="s">
        <v>18</v>
      </c>
      <c r="H10722" t="s">
        <v>18</v>
      </c>
      <c r="I10722" t="s">
        <v>76</v>
      </c>
      <c r="J10722" t="s">
        <v>77</v>
      </c>
      <c r="K10722" t="s">
        <v>78</v>
      </c>
    </row>
    <row r="10723" spans="1:11">
      <c r="A10723" s="8">
        <v>45001</v>
      </c>
      <c r="B10723">
        <v>91.150400000000005</v>
      </c>
      <c r="C10723">
        <v>93.009399999999999</v>
      </c>
      <c r="D10723">
        <v>90.383200000000002</v>
      </c>
      <c r="E10723">
        <v>92.743799999999993</v>
      </c>
      <c r="F10723">
        <v>9931700</v>
      </c>
      <c r="G10723" t="s">
        <v>18</v>
      </c>
      <c r="H10723" t="s">
        <v>18</v>
      </c>
      <c r="I10723" t="s">
        <v>76</v>
      </c>
      <c r="J10723" t="s">
        <v>77</v>
      </c>
      <c r="K10723" t="s">
        <v>78</v>
      </c>
    </row>
    <row r="10724" spans="1:11">
      <c r="A10724" s="8">
        <v>45002</v>
      </c>
      <c r="B10724">
        <v>92.507800000000003</v>
      </c>
      <c r="C10724">
        <v>92.724199999999996</v>
      </c>
      <c r="D10724">
        <v>91.386499999999998</v>
      </c>
      <c r="E10724">
        <v>91.671700000000001</v>
      </c>
      <c r="F10724">
        <v>12943200</v>
      </c>
      <c r="G10724" t="s">
        <v>18</v>
      </c>
      <c r="H10724" t="s">
        <v>18</v>
      </c>
      <c r="I10724" t="s">
        <v>76</v>
      </c>
      <c r="J10724" t="s">
        <v>77</v>
      </c>
      <c r="K10724" t="s">
        <v>78</v>
      </c>
    </row>
    <row r="10725" spans="1:11">
      <c r="A10725" s="8">
        <v>45005</v>
      </c>
      <c r="B10725">
        <v>91.897900000000007</v>
      </c>
      <c r="C10725">
        <v>93.363500000000002</v>
      </c>
      <c r="D10725">
        <v>91.474999999999994</v>
      </c>
      <c r="E10725">
        <v>92.674999999999997</v>
      </c>
      <c r="F10725">
        <v>6657200</v>
      </c>
      <c r="G10725" t="s">
        <v>18</v>
      </c>
      <c r="H10725" t="s">
        <v>18</v>
      </c>
      <c r="I10725" t="s">
        <v>76</v>
      </c>
      <c r="J10725" t="s">
        <v>77</v>
      </c>
      <c r="K10725" t="s">
        <v>78</v>
      </c>
    </row>
    <row r="10726" spans="1:11">
      <c r="A10726" s="8">
        <v>45006</v>
      </c>
      <c r="B10726">
        <v>93.609399999999994</v>
      </c>
      <c r="C10726">
        <v>95.261899999999997</v>
      </c>
      <c r="D10726">
        <v>93.609399999999994</v>
      </c>
      <c r="E10726">
        <v>94.956900000000005</v>
      </c>
      <c r="F10726">
        <v>7285800</v>
      </c>
      <c r="G10726" t="s">
        <v>18</v>
      </c>
      <c r="H10726" t="s">
        <v>18</v>
      </c>
      <c r="I10726" t="s">
        <v>76</v>
      </c>
      <c r="J10726" t="s">
        <v>77</v>
      </c>
      <c r="K10726" t="s">
        <v>78</v>
      </c>
    </row>
    <row r="10727" spans="1:11">
      <c r="A10727" s="8">
        <v>45007</v>
      </c>
      <c r="B10727">
        <v>95.852000000000004</v>
      </c>
      <c r="C10727">
        <v>96.324200000000005</v>
      </c>
      <c r="D10727">
        <v>93.265199999999993</v>
      </c>
      <c r="E10727">
        <v>93.343800000000002</v>
      </c>
      <c r="F10727">
        <v>8811100</v>
      </c>
      <c r="G10727" t="s">
        <v>18</v>
      </c>
      <c r="H10727" t="s">
        <v>18</v>
      </c>
      <c r="I10727" t="s">
        <v>76</v>
      </c>
      <c r="J10727" t="s">
        <v>77</v>
      </c>
      <c r="K10727" t="s">
        <v>78</v>
      </c>
    </row>
    <row r="10728" spans="1:11">
      <c r="A10728" s="8">
        <v>45008</v>
      </c>
      <c r="B10728">
        <v>93.717600000000004</v>
      </c>
      <c r="C10728">
        <v>95.429100000000005</v>
      </c>
      <c r="D10728">
        <v>93.206100000000006</v>
      </c>
      <c r="E10728">
        <v>94.258600000000001</v>
      </c>
      <c r="F10728">
        <v>9527000</v>
      </c>
      <c r="G10728" t="s">
        <v>18</v>
      </c>
      <c r="H10728" t="s">
        <v>18</v>
      </c>
      <c r="I10728" t="s">
        <v>76</v>
      </c>
      <c r="J10728" t="s">
        <v>77</v>
      </c>
      <c r="K10728" t="s">
        <v>78</v>
      </c>
    </row>
    <row r="10729" spans="1:11">
      <c r="A10729" s="8">
        <v>45009</v>
      </c>
      <c r="B10729">
        <v>93.255300000000005</v>
      </c>
      <c r="C10729">
        <v>93.4422</v>
      </c>
      <c r="D10729">
        <v>91.494699999999995</v>
      </c>
      <c r="E10729">
        <v>92.537300000000002</v>
      </c>
      <c r="F10729">
        <v>9534600</v>
      </c>
      <c r="G10729" t="s">
        <v>18</v>
      </c>
      <c r="H10729" t="s">
        <v>18</v>
      </c>
      <c r="I10729" t="s">
        <v>76</v>
      </c>
      <c r="J10729" t="s">
        <v>77</v>
      </c>
      <c r="K10729" t="s">
        <v>78</v>
      </c>
    </row>
    <row r="10730" spans="1:11">
      <c r="A10730" s="8">
        <v>45012</v>
      </c>
      <c r="B10730">
        <v>93.225800000000007</v>
      </c>
      <c r="C10730">
        <v>94.445499999999996</v>
      </c>
      <c r="D10730">
        <v>92.832400000000007</v>
      </c>
      <c r="E10730">
        <v>94.052000000000007</v>
      </c>
      <c r="F10730">
        <v>7487900</v>
      </c>
      <c r="G10730" t="s">
        <v>18</v>
      </c>
      <c r="H10730" t="s">
        <v>18</v>
      </c>
      <c r="I10730" t="s">
        <v>76</v>
      </c>
      <c r="J10730" t="s">
        <v>77</v>
      </c>
      <c r="K10730" t="s">
        <v>78</v>
      </c>
    </row>
    <row r="10731" spans="1:11">
      <c r="A10731" s="8">
        <v>45013</v>
      </c>
      <c r="B10731">
        <v>93.943799999999996</v>
      </c>
      <c r="C10731">
        <v>94.425799999999995</v>
      </c>
      <c r="D10731">
        <v>93.038899999999998</v>
      </c>
      <c r="E10731">
        <v>93.265199999999993</v>
      </c>
      <c r="F10731">
        <v>5426100</v>
      </c>
      <c r="G10731" t="s">
        <v>18</v>
      </c>
      <c r="H10731" t="s">
        <v>18</v>
      </c>
      <c r="I10731" t="s">
        <v>76</v>
      </c>
      <c r="J10731" t="s">
        <v>77</v>
      </c>
      <c r="K10731" t="s">
        <v>78</v>
      </c>
    </row>
    <row r="10732" spans="1:11">
      <c r="A10732" s="8">
        <v>45014</v>
      </c>
      <c r="B10732">
        <v>94.504499999999993</v>
      </c>
      <c r="C10732">
        <v>95.320899999999995</v>
      </c>
      <c r="D10732">
        <v>93.786500000000004</v>
      </c>
      <c r="E10732">
        <v>95.281499999999994</v>
      </c>
      <c r="F10732">
        <v>5889100</v>
      </c>
      <c r="G10732" t="s">
        <v>18</v>
      </c>
      <c r="H10732" t="s">
        <v>18</v>
      </c>
      <c r="I10732" t="s">
        <v>76</v>
      </c>
      <c r="J10732" t="s">
        <v>77</v>
      </c>
      <c r="K10732" t="s">
        <v>78</v>
      </c>
    </row>
    <row r="10733" spans="1:11">
      <c r="A10733" s="8">
        <v>45015</v>
      </c>
      <c r="B10733">
        <v>97.111000000000004</v>
      </c>
      <c r="C10733">
        <v>97.297899999999998</v>
      </c>
      <c r="D10733">
        <v>96.068399999999997</v>
      </c>
      <c r="E10733">
        <v>96.491399999999999</v>
      </c>
      <c r="F10733">
        <v>7669500</v>
      </c>
      <c r="G10733" t="s">
        <v>18</v>
      </c>
      <c r="H10733" t="s">
        <v>18</v>
      </c>
      <c r="I10733" t="s">
        <v>76</v>
      </c>
      <c r="J10733" t="s">
        <v>77</v>
      </c>
      <c r="K10733" t="s">
        <v>78</v>
      </c>
    </row>
    <row r="10734" spans="1:11">
      <c r="A10734" s="8">
        <v>45016</v>
      </c>
      <c r="B10734">
        <v>97.2684</v>
      </c>
      <c r="C10734">
        <v>98.556899999999999</v>
      </c>
      <c r="D10734">
        <v>96.884799999999998</v>
      </c>
      <c r="E10734">
        <v>98.488100000000003</v>
      </c>
      <c r="F10734">
        <v>8920000</v>
      </c>
      <c r="G10734" t="s">
        <v>18</v>
      </c>
      <c r="H10734" t="s">
        <v>18</v>
      </c>
      <c r="I10734" t="s">
        <v>76</v>
      </c>
      <c r="J10734" t="s">
        <v>77</v>
      </c>
      <c r="K10734" t="s">
        <v>78</v>
      </c>
    </row>
    <row r="10735" spans="1:11">
      <c r="A10735" s="8">
        <v>45019</v>
      </c>
      <c r="B10735">
        <v>98.566800000000001</v>
      </c>
      <c r="C10735">
        <v>98.783199999999994</v>
      </c>
      <c r="D10735">
        <v>97.642200000000003</v>
      </c>
      <c r="E10735">
        <v>98.124099999999999</v>
      </c>
      <c r="F10735">
        <v>7313200</v>
      </c>
      <c r="G10735" t="s">
        <v>18</v>
      </c>
      <c r="H10735" t="s">
        <v>18</v>
      </c>
      <c r="I10735" t="s">
        <v>76</v>
      </c>
      <c r="J10735" t="s">
        <v>77</v>
      </c>
      <c r="K10735" t="s">
        <v>78</v>
      </c>
    </row>
    <row r="10736" spans="1:11">
      <c r="A10736" s="8">
        <v>45020</v>
      </c>
      <c r="B10736">
        <v>98.655299999999997</v>
      </c>
      <c r="C10736">
        <v>98.773300000000006</v>
      </c>
      <c r="D10736">
        <v>97.140600000000006</v>
      </c>
      <c r="E10736">
        <v>97.937299999999993</v>
      </c>
      <c r="F10736">
        <v>6794200</v>
      </c>
      <c r="G10736" t="s">
        <v>18</v>
      </c>
      <c r="H10736" t="s">
        <v>18</v>
      </c>
      <c r="I10736" t="s">
        <v>76</v>
      </c>
      <c r="J10736" t="s">
        <v>77</v>
      </c>
      <c r="K10736" t="s">
        <v>78</v>
      </c>
    </row>
    <row r="10737" spans="1:11">
      <c r="A10737" s="8">
        <v>45021</v>
      </c>
      <c r="B10737">
        <v>98.065100000000001</v>
      </c>
      <c r="C10737">
        <v>98.537300000000002</v>
      </c>
      <c r="D10737">
        <v>97.012699999999995</v>
      </c>
      <c r="E10737">
        <v>98.271699999999996</v>
      </c>
      <c r="F10737">
        <v>7747200</v>
      </c>
      <c r="G10737" t="s">
        <v>18</v>
      </c>
      <c r="H10737" t="s">
        <v>18</v>
      </c>
      <c r="I10737" t="s">
        <v>76</v>
      </c>
      <c r="J10737" t="s">
        <v>77</v>
      </c>
      <c r="K10737" t="s">
        <v>78</v>
      </c>
    </row>
    <row r="10738" spans="1:11">
      <c r="A10738" s="8">
        <v>45022</v>
      </c>
      <c r="B10738">
        <v>97.809399999999997</v>
      </c>
      <c r="C10738">
        <v>98.674999999999997</v>
      </c>
      <c r="D10738">
        <v>96.933999999999997</v>
      </c>
      <c r="E10738">
        <v>98.330699999999993</v>
      </c>
      <c r="F10738">
        <v>7042500</v>
      </c>
      <c r="G10738" t="s">
        <v>18</v>
      </c>
      <c r="H10738" t="s">
        <v>18</v>
      </c>
      <c r="I10738" t="s">
        <v>76</v>
      </c>
      <c r="J10738" t="s">
        <v>77</v>
      </c>
      <c r="K10738" t="s">
        <v>78</v>
      </c>
    </row>
    <row r="10739" spans="1:11">
      <c r="A10739" s="8">
        <v>45026</v>
      </c>
      <c r="B10739">
        <v>97.671700000000001</v>
      </c>
      <c r="C10739">
        <v>99.156899999999993</v>
      </c>
      <c r="D10739">
        <v>97.278199999999998</v>
      </c>
      <c r="E10739">
        <v>99.156899999999993</v>
      </c>
      <c r="F10739">
        <v>8016600</v>
      </c>
      <c r="G10739" t="s">
        <v>18</v>
      </c>
      <c r="H10739" t="s">
        <v>18</v>
      </c>
      <c r="I10739" t="s">
        <v>76</v>
      </c>
      <c r="J10739" t="s">
        <v>77</v>
      </c>
      <c r="K10739" t="s">
        <v>78</v>
      </c>
    </row>
    <row r="10740" spans="1:11">
      <c r="A10740" s="8">
        <v>45027</v>
      </c>
      <c r="B10740">
        <v>99.501199999999997</v>
      </c>
      <c r="C10740">
        <v>100.2389</v>
      </c>
      <c r="D10740">
        <v>98.645499999999998</v>
      </c>
      <c r="E10740">
        <v>98.773300000000006</v>
      </c>
      <c r="F10740">
        <v>7504600</v>
      </c>
      <c r="G10740" t="s">
        <v>18</v>
      </c>
      <c r="H10740" t="s">
        <v>18</v>
      </c>
      <c r="I10740" t="s">
        <v>76</v>
      </c>
      <c r="J10740" t="s">
        <v>77</v>
      </c>
      <c r="K10740" t="s">
        <v>78</v>
      </c>
    </row>
    <row r="10741" spans="1:11">
      <c r="A10741" s="8">
        <v>45028</v>
      </c>
      <c r="B10741">
        <v>99.589699999999993</v>
      </c>
      <c r="C10741">
        <v>100.5438</v>
      </c>
      <c r="D10741">
        <v>96.097899999999996</v>
      </c>
      <c r="E10741">
        <v>96.334000000000003</v>
      </c>
      <c r="F10741">
        <v>9289200</v>
      </c>
      <c r="G10741" t="s">
        <v>18</v>
      </c>
      <c r="H10741" t="s">
        <v>18</v>
      </c>
      <c r="I10741" t="s">
        <v>76</v>
      </c>
      <c r="J10741" t="s">
        <v>77</v>
      </c>
      <c r="K10741" t="s">
        <v>78</v>
      </c>
    </row>
    <row r="10742" spans="1:11">
      <c r="A10742" s="8">
        <v>45029</v>
      </c>
      <c r="B10742">
        <v>96.894599999999997</v>
      </c>
      <c r="C10742">
        <v>99.412700000000001</v>
      </c>
      <c r="D10742">
        <v>96.894599999999997</v>
      </c>
      <c r="E10742">
        <v>99.186400000000006</v>
      </c>
      <c r="F10742">
        <v>8745000</v>
      </c>
      <c r="G10742" t="s">
        <v>18</v>
      </c>
      <c r="H10742" t="s">
        <v>18</v>
      </c>
      <c r="I10742" t="s">
        <v>76</v>
      </c>
      <c r="J10742" t="s">
        <v>77</v>
      </c>
      <c r="K10742" t="s">
        <v>78</v>
      </c>
    </row>
    <row r="10743" spans="1:11">
      <c r="A10743" s="8">
        <v>45030</v>
      </c>
      <c r="B10743">
        <v>98.852000000000004</v>
      </c>
      <c r="C10743">
        <v>99.206100000000006</v>
      </c>
      <c r="D10743">
        <v>97.3078</v>
      </c>
      <c r="E10743">
        <v>98.261899999999997</v>
      </c>
      <c r="F10743">
        <v>7337300</v>
      </c>
      <c r="G10743" t="s">
        <v>18</v>
      </c>
      <c r="H10743" t="s">
        <v>18</v>
      </c>
      <c r="I10743" t="s">
        <v>76</v>
      </c>
      <c r="J10743" t="s">
        <v>77</v>
      </c>
      <c r="K10743" t="s">
        <v>78</v>
      </c>
    </row>
    <row r="10744" spans="1:11">
      <c r="A10744" s="8">
        <v>45033</v>
      </c>
      <c r="B10744">
        <v>97.937299999999993</v>
      </c>
      <c r="C10744">
        <v>98.920900000000003</v>
      </c>
      <c r="D10744">
        <v>97.524100000000004</v>
      </c>
      <c r="E10744">
        <v>98.655299999999997</v>
      </c>
      <c r="F10744">
        <v>6705300</v>
      </c>
      <c r="G10744" t="s">
        <v>18</v>
      </c>
      <c r="H10744" t="s">
        <v>18</v>
      </c>
      <c r="I10744" t="s">
        <v>76</v>
      </c>
      <c r="J10744" t="s">
        <v>77</v>
      </c>
      <c r="K10744" t="s">
        <v>78</v>
      </c>
    </row>
    <row r="10745" spans="1:11">
      <c r="A10745" s="8">
        <v>45034</v>
      </c>
      <c r="B10745">
        <v>98.9602</v>
      </c>
      <c r="C10745">
        <v>99.491399999999999</v>
      </c>
      <c r="D10745">
        <v>97.966800000000006</v>
      </c>
      <c r="E10745">
        <v>99.275000000000006</v>
      </c>
      <c r="F10745">
        <v>8180100</v>
      </c>
      <c r="G10745" t="s">
        <v>18</v>
      </c>
      <c r="H10745" t="s">
        <v>18</v>
      </c>
      <c r="I10745" t="s">
        <v>76</v>
      </c>
      <c r="J10745" t="s">
        <v>77</v>
      </c>
      <c r="K10745" t="s">
        <v>78</v>
      </c>
    </row>
    <row r="10746" spans="1:11">
      <c r="A10746" s="8">
        <v>45035</v>
      </c>
      <c r="B10746">
        <v>98.143799999999999</v>
      </c>
      <c r="C10746">
        <v>98.192999999999998</v>
      </c>
      <c r="D10746">
        <v>96.747100000000003</v>
      </c>
      <c r="E10746">
        <v>97.130700000000004</v>
      </c>
      <c r="F10746">
        <v>11523300</v>
      </c>
      <c r="G10746" t="s">
        <v>18</v>
      </c>
      <c r="H10746" t="s">
        <v>18</v>
      </c>
      <c r="I10746" t="s">
        <v>76</v>
      </c>
      <c r="J10746" t="s">
        <v>77</v>
      </c>
      <c r="K10746" t="s">
        <v>78</v>
      </c>
    </row>
    <row r="10747" spans="1:11">
      <c r="A10747" s="8">
        <v>45036</v>
      </c>
      <c r="B10747">
        <v>96.147099999999995</v>
      </c>
      <c r="C10747">
        <v>96.963499999999996</v>
      </c>
      <c r="D10747">
        <v>95.793000000000006</v>
      </c>
      <c r="E10747">
        <v>96.4619</v>
      </c>
      <c r="F10747">
        <v>7762700</v>
      </c>
      <c r="G10747" t="s">
        <v>18</v>
      </c>
      <c r="H10747" t="s">
        <v>18</v>
      </c>
      <c r="I10747" t="s">
        <v>76</v>
      </c>
      <c r="J10747" t="s">
        <v>77</v>
      </c>
      <c r="K10747" t="s">
        <v>78</v>
      </c>
    </row>
    <row r="10748" spans="1:11">
      <c r="A10748" s="8">
        <v>45037</v>
      </c>
      <c r="B10748">
        <v>96.550399999999996</v>
      </c>
      <c r="C10748">
        <v>98.084800000000001</v>
      </c>
      <c r="D10748">
        <v>96.117599999999996</v>
      </c>
      <c r="E10748">
        <v>97.937299999999993</v>
      </c>
      <c r="F10748">
        <v>9468000</v>
      </c>
      <c r="G10748" t="s">
        <v>18</v>
      </c>
      <c r="H10748" t="s">
        <v>18</v>
      </c>
      <c r="I10748" t="s">
        <v>76</v>
      </c>
      <c r="J10748" t="s">
        <v>77</v>
      </c>
      <c r="K10748" t="s">
        <v>78</v>
      </c>
    </row>
    <row r="10749" spans="1:11">
      <c r="A10749" s="8">
        <v>45040</v>
      </c>
      <c r="B10749">
        <v>98.507800000000003</v>
      </c>
      <c r="C10749">
        <v>99.088099999999997</v>
      </c>
      <c r="D10749">
        <v>97.052000000000007</v>
      </c>
      <c r="E10749">
        <v>98.045500000000004</v>
      </c>
      <c r="F10749">
        <v>8540600</v>
      </c>
      <c r="G10749" t="s">
        <v>18</v>
      </c>
      <c r="H10749" t="s">
        <v>18</v>
      </c>
      <c r="I10749" t="s">
        <v>76</v>
      </c>
      <c r="J10749" t="s">
        <v>77</v>
      </c>
      <c r="K10749" t="s">
        <v>78</v>
      </c>
    </row>
    <row r="10750" spans="1:11">
      <c r="A10750" s="8">
        <v>45041</v>
      </c>
      <c r="B10750">
        <v>97.750399999999999</v>
      </c>
      <c r="C10750">
        <v>98.075000000000003</v>
      </c>
      <c r="D10750">
        <v>96.402799999999999</v>
      </c>
      <c r="E10750">
        <v>96.402799999999999</v>
      </c>
      <c r="F10750">
        <v>6511400</v>
      </c>
      <c r="G10750" t="s">
        <v>18</v>
      </c>
      <c r="H10750" t="s">
        <v>18</v>
      </c>
      <c r="I10750" t="s">
        <v>76</v>
      </c>
      <c r="J10750" t="s">
        <v>77</v>
      </c>
      <c r="K10750" t="s">
        <v>78</v>
      </c>
    </row>
    <row r="10751" spans="1:11">
      <c r="A10751" s="8">
        <v>45042</v>
      </c>
      <c r="B10751">
        <v>96.235600000000005</v>
      </c>
      <c r="C10751">
        <v>96.865099999999998</v>
      </c>
      <c r="D10751">
        <v>94.878299999999996</v>
      </c>
      <c r="E10751">
        <v>95.025800000000004</v>
      </c>
      <c r="F10751">
        <v>8634500</v>
      </c>
      <c r="G10751" t="s">
        <v>18</v>
      </c>
      <c r="H10751" t="s">
        <v>18</v>
      </c>
      <c r="I10751" t="s">
        <v>76</v>
      </c>
      <c r="J10751" t="s">
        <v>77</v>
      </c>
      <c r="K10751" t="s">
        <v>78</v>
      </c>
    </row>
    <row r="10752" spans="1:11">
      <c r="A10752" s="8">
        <v>45043</v>
      </c>
      <c r="B10752">
        <v>95.537300000000002</v>
      </c>
      <c r="C10752">
        <v>98.429100000000005</v>
      </c>
      <c r="D10752">
        <v>95.124200000000002</v>
      </c>
      <c r="E10752">
        <v>98.291399999999996</v>
      </c>
      <c r="F10752">
        <v>8166500</v>
      </c>
      <c r="G10752" t="s">
        <v>18</v>
      </c>
      <c r="H10752" t="s">
        <v>18</v>
      </c>
      <c r="I10752" t="s">
        <v>76</v>
      </c>
      <c r="J10752" t="s">
        <v>77</v>
      </c>
      <c r="K10752" t="s">
        <v>78</v>
      </c>
    </row>
    <row r="10753" spans="1:11">
      <c r="A10753" s="8">
        <v>45044</v>
      </c>
      <c r="B10753">
        <v>97.740600000000001</v>
      </c>
      <c r="C10753">
        <v>100.87820000000001</v>
      </c>
      <c r="D10753">
        <v>97.455299999999994</v>
      </c>
      <c r="E10753">
        <v>100.8192</v>
      </c>
      <c r="F10753">
        <v>11319700</v>
      </c>
      <c r="G10753" t="s">
        <v>18</v>
      </c>
      <c r="H10753" t="s">
        <v>18</v>
      </c>
      <c r="I10753" t="s">
        <v>76</v>
      </c>
      <c r="J10753" t="s">
        <v>77</v>
      </c>
      <c r="K10753" t="s">
        <v>78</v>
      </c>
    </row>
    <row r="10754" spans="1:11">
      <c r="A10754" s="8">
        <v>45047</v>
      </c>
      <c r="B10754">
        <v>100.7307</v>
      </c>
      <c r="C10754">
        <v>100.92740000000001</v>
      </c>
      <c r="D10754">
        <v>99.943799999999996</v>
      </c>
      <c r="E10754">
        <v>100.53400000000001</v>
      </c>
      <c r="F10754">
        <v>6909500</v>
      </c>
      <c r="G10754" t="s">
        <v>18</v>
      </c>
      <c r="H10754" t="s">
        <v>18</v>
      </c>
      <c r="I10754" t="s">
        <v>76</v>
      </c>
      <c r="J10754" t="s">
        <v>77</v>
      </c>
      <c r="K10754" t="s">
        <v>78</v>
      </c>
    </row>
    <row r="10755" spans="1:11">
      <c r="A10755" s="8">
        <v>45048</v>
      </c>
      <c r="B10755">
        <v>99.668400000000005</v>
      </c>
      <c r="C10755">
        <v>100.03230000000001</v>
      </c>
      <c r="D10755">
        <v>97.986400000000003</v>
      </c>
      <c r="E10755">
        <v>98.950400000000002</v>
      </c>
      <c r="F10755">
        <v>6955900</v>
      </c>
      <c r="G10755" t="s">
        <v>18</v>
      </c>
      <c r="H10755" t="s">
        <v>18</v>
      </c>
      <c r="I10755" t="s">
        <v>76</v>
      </c>
      <c r="J10755" t="s">
        <v>77</v>
      </c>
      <c r="K10755" t="s">
        <v>78</v>
      </c>
    </row>
    <row r="10756" spans="1:11">
      <c r="A10756" s="8">
        <v>45049</v>
      </c>
      <c r="B10756">
        <v>99.402799999999999</v>
      </c>
      <c r="C10756">
        <v>100.89790000000001</v>
      </c>
      <c r="D10756">
        <v>98.989699999999999</v>
      </c>
      <c r="E10756">
        <v>99.206100000000006</v>
      </c>
      <c r="F10756">
        <v>7772100</v>
      </c>
      <c r="G10756" t="s">
        <v>18</v>
      </c>
      <c r="H10756" t="s">
        <v>18</v>
      </c>
      <c r="I10756" t="s">
        <v>76</v>
      </c>
      <c r="J10756" t="s">
        <v>77</v>
      </c>
      <c r="K10756" t="s">
        <v>78</v>
      </c>
    </row>
    <row r="10757" spans="1:11">
      <c r="A10757" s="8">
        <v>45050</v>
      </c>
      <c r="B10757">
        <v>97.907799999999995</v>
      </c>
      <c r="C10757">
        <v>97.907799999999995</v>
      </c>
      <c r="D10757">
        <v>95.025800000000004</v>
      </c>
      <c r="E10757">
        <v>95.852000000000004</v>
      </c>
      <c r="F10757">
        <v>13260700</v>
      </c>
      <c r="G10757" t="s">
        <v>18</v>
      </c>
      <c r="H10757" t="s">
        <v>18</v>
      </c>
      <c r="I10757" t="s">
        <v>76</v>
      </c>
      <c r="J10757" t="s">
        <v>77</v>
      </c>
      <c r="K10757" t="s">
        <v>78</v>
      </c>
    </row>
    <row r="10758" spans="1:11">
      <c r="A10758" s="8">
        <v>45051</v>
      </c>
      <c r="B10758">
        <v>96.973299999999995</v>
      </c>
      <c r="C10758">
        <v>99.196299999999994</v>
      </c>
      <c r="D10758">
        <v>96.501199999999997</v>
      </c>
      <c r="E10758">
        <v>98.871700000000004</v>
      </c>
      <c r="F10758">
        <v>9289100</v>
      </c>
      <c r="G10758" t="s">
        <v>18</v>
      </c>
      <c r="H10758" t="s">
        <v>18</v>
      </c>
      <c r="I10758" t="s">
        <v>76</v>
      </c>
      <c r="J10758" t="s">
        <v>77</v>
      </c>
      <c r="K10758" t="s">
        <v>78</v>
      </c>
    </row>
    <row r="10759" spans="1:11">
      <c r="A10759" s="8">
        <v>45054</v>
      </c>
      <c r="B10759">
        <v>100.03230000000001</v>
      </c>
      <c r="C10759">
        <v>102.20610000000001</v>
      </c>
      <c r="D10759">
        <v>100.02249999999999</v>
      </c>
      <c r="E10759">
        <v>101.28149999999999</v>
      </c>
      <c r="F10759">
        <v>10810100</v>
      </c>
      <c r="G10759" t="s">
        <v>18</v>
      </c>
      <c r="H10759" t="s">
        <v>18</v>
      </c>
      <c r="I10759" t="s">
        <v>76</v>
      </c>
      <c r="J10759" t="s">
        <v>77</v>
      </c>
      <c r="K10759" t="s">
        <v>78</v>
      </c>
    </row>
    <row r="10760" spans="1:11">
      <c r="A10760" s="8">
        <v>45055</v>
      </c>
      <c r="B10760">
        <v>101.2225</v>
      </c>
      <c r="C10760">
        <v>101.2914</v>
      </c>
      <c r="D10760">
        <v>100.41589999999999</v>
      </c>
      <c r="E10760">
        <v>100.50449999999999</v>
      </c>
      <c r="F10760">
        <v>6829900</v>
      </c>
      <c r="G10760" t="s">
        <v>18</v>
      </c>
      <c r="H10760" t="s">
        <v>18</v>
      </c>
      <c r="I10760" t="s">
        <v>76</v>
      </c>
      <c r="J10760" t="s">
        <v>77</v>
      </c>
      <c r="K10760" t="s">
        <v>78</v>
      </c>
    </row>
    <row r="10761" spans="1:11">
      <c r="A10761" s="8">
        <v>45056</v>
      </c>
      <c r="B10761">
        <v>101.31100000000001</v>
      </c>
      <c r="C10761">
        <v>101.5569</v>
      </c>
      <c r="D10761">
        <v>98.399600000000007</v>
      </c>
      <c r="E10761">
        <v>99.481499999999997</v>
      </c>
      <c r="F10761">
        <v>19525200</v>
      </c>
      <c r="G10761" t="s">
        <v>18</v>
      </c>
      <c r="H10761" t="s">
        <v>18</v>
      </c>
      <c r="I10761" t="s">
        <v>76</v>
      </c>
      <c r="J10761" t="s">
        <v>77</v>
      </c>
      <c r="K10761" t="s">
        <v>78</v>
      </c>
    </row>
    <row r="10762" spans="1:11">
      <c r="A10762" s="8">
        <v>45057</v>
      </c>
      <c r="B10762">
        <v>93.245500000000007</v>
      </c>
      <c r="C10762">
        <v>93.550399999999996</v>
      </c>
      <c r="D10762">
        <v>90.3733</v>
      </c>
      <c r="E10762">
        <v>90.796300000000002</v>
      </c>
      <c r="F10762">
        <v>57127200</v>
      </c>
      <c r="G10762" t="s">
        <v>18</v>
      </c>
      <c r="H10762" t="s">
        <v>18</v>
      </c>
      <c r="I10762" t="s">
        <v>76</v>
      </c>
      <c r="J10762" t="s">
        <v>77</v>
      </c>
      <c r="K10762" t="s">
        <v>78</v>
      </c>
    </row>
    <row r="10763" spans="1:11">
      <c r="A10763" s="8">
        <v>45058</v>
      </c>
      <c r="B10763">
        <v>90.825800000000001</v>
      </c>
      <c r="C10763">
        <v>91.356999999999999</v>
      </c>
      <c r="D10763">
        <v>89.743899999999996</v>
      </c>
      <c r="E10763">
        <v>90.4816</v>
      </c>
      <c r="F10763">
        <v>21817200</v>
      </c>
      <c r="G10763" t="s">
        <v>18</v>
      </c>
      <c r="H10763" t="s">
        <v>18</v>
      </c>
      <c r="I10763" t="s">
        <v>76</v>
      </c>
      <c r="J10763" t="s">
        <v>77</v>
      </c>
      <c r="K10763" t="s">
        <v>78</v>
      </c>
    </row>
    <row r="10764" spans="1:11">
      <c r="A10764" s="8">
        <v>45061</v>
      </c>
      <c r="B10764">
        <v>90.038899999999998</v>
      </c>
      <c r="C10764">
        <v>91.347099999999998</v>
      </c>
      <c r="D10764">
        <v>89.212699999999998</v>
      </c>
      <c r="E10764">
        <v>91.337299999999999</v>
      </c>
      <c r="F10764">
        <v>16792000</v>
      </c>
      <c r="G10764" t="s">
        <v>18</v>
      </c>
      <c r="H10764" t="s">
        <v>18</v>
      </c>
      <c r="I10764" t="s">
        <v>76</v>
      </c>
      <c r="J10764" t="s">
        <v>77</v>
      </c>
      <c r="K10764" t="s">
        <v>78</v>
      </c>
    </row>
    <row r="10765" spans="1:11">
      <c r="A10765" s="8">
        <v>45062</v>
      </c>
      <c r="B10765">
        <v>90.530699999999996</v>
      </c>
      <c r="C10765">
        <v>90.904499999999999</v>
      </c>
      <c r="D10765">
        <v>89.291399999999996</v>
      </c>
      <c r="E10765">
        <v>89.488100000000003</v>
      </c>
      <c r="F10765">
        <v>17013300</v>
      </c>
      <c r="G10765" t="s">
        <v>18</v>
      </c>
      <c r="H10765" t="s">
        <v>18</v>
      </c>
      <c r="I10765" t="s">
        <v>76</v>
      </c>
      <c r="J10765" t="s">
        <v>77</v>
      </c>
      <c r="K10765" t="s">
        <v>78</v>
      </c>
    </row>
    <row r="10766" spans="1:11">
      <c r="A10766" s="8">
        <v>45063</v>
      </c>
      <c r="B10766">
        <v>89.527500000000003</v>
      </c>
      <c r="C10766">
        <v>91.524199999999993</v>
      </c>
      <c r="D10766">
        <v>89.360299999999995</v>
      </c>
      <c r="E10766">
        <v>91.248800000000003</v>
      </c>
      <c r="F10766">
        <v>12461600</v>
      </c>
      <c r="G10766" t="s">
        <v>18</v>
      </c>
      <c r="H10766" t="s">
        <v>18</v>
      </c>
      <c r="I10766" t="s">
        <v>76</v>
      </c>
      <c r="J10766" t="s">
        <v>77</v>
      </c>
      <c r="K10766" t="s">
        <v>78</v>
      </c>
    </row>
    <row r="10767" spans="1:11">
      <c r="A10767" s="8">
        <v>45064</v>
      </c>
      <c r="B10767">
        <v>91.327500000000001</v>
      </c>
      <c r="C10767">
        <v>92.694699999999997</v>
      </c>
      <c r="D10767">
        <v>90.943899999999999</v>
      </c>
      <c r="E10767">
        <v>92.222499999999997</v>
      </c>
      <c r="F10767">
        <v>15014800</v>
      </c>
      <c r="G10767" t="s">
        <v>18</v>
      </c>
      <c r="H10767" t="s">
        <v>18</v>
      </c>
      <c r="I10767" t="s">
        <v>76</v>
      </c>
      <c r="J10767" t="s">
        <v>77</v>
      </c>
      <c r="K10767" t="s">
        <v>78</v>
      </c>
    </row>
    <row r="10768" spans="1:11">
      <c r="A10768" s="8">
        <v>45065</v>
      </c>
      <c r="B10768">
        <v>91.474999999999994</v>
      </c>
      <c r="C10768">
        <v>91.474999999999994</v>
      </c>
      <c r="D10768">
        <v>89.822500000000005</v>
      </c>
      <c r="E10768">
        <v>89.852099999999993</v>
      </c>
      <c r="F10768">
        <v>16411500</v>
      </c>
      <c r="G10768" t="s">
        <v>18</v>
      </c>
      <c r="H10768" t="s">
        <v>18</v>
      </c>
      <c r="I10768" t="s">
        <v>76</v>
      </c>
      <c r="J10768" t="s">
        <v>77</v>
      </c>
      <c r="K10768" t="s">
        <v>78</v>
      </c>
    </row>
    <row r="10769" spans="1:11">
      <c r="A10769" s="8">
        <v>45068</v>
      </c>
      <c r="B10769">
        <v>89.832400000000007</v>
      </c>
      <c r="C10769">
        <v>90.432400000000001</v>
      </c>
      <c r="D10769">
        <v>88.415999999999997</v>
      </c>
      <c r="E10769">
        <v>90.314300000000003</v>
      </c>
      <c r="F10769">
        <v>14150600</v>
      </c>
      <c r="G10769" t="s">
        <v>18</v>
      </c>
      <c r="H10769" t="s">
        <v>18</v>
      </c>
      <c r="I10769" t="s">
        <v>76</v>
      </c>
      <c r="J10769" t="s">
        <v>77</v>
      </c>
      <c r="K10769" t="s">
        <v>78</v>
      </c>
    </row>
    <row r="10770" spans="1:11">
      <c r="A10770" s="8">
        <v>45069</v>
      </c>
      <c r="B10770">
        <v>89.606200000000001</v>
      </c>
      <c r="C10770">
        <v>90.520899999999997</v>
      </c>
      <c r="D10770">
        <v>88.337299999999999</v>
      </c>
      <c r="E10770">
        <v>88.347099999999998</v>
      </c>
      <c r="F10770">
        <v>14778700</v>
      </c>
      <c r="G10770" t="s">
        <v>18</v>
      </c>
      <c r="H10770" t="s">
        <v>18</v>
      </c>
      <c r="I10770" t="s">
        <v>76</v>
      </c>
      <c r="J10770" t="s">
        <v>77</v>
      </c>
      <c r="K10770" t="s">
        <v>78</v>
      </c>
    </row>
    <row r="10771" spans="1:11">
      <c r="A10771" s="8">
        <v>45070</v>
      </c>
      <c r="B10771">
        <v>87.973399999999998</v>
      </c>
      <c r="C10771">
        <v>88.022599999999997</v>
      </c>
      <c r="D10771">
        <v>86.960300000000004</v>
      </c>
      <c r="E10771">
        <v>87.609399999999994</v>
      </c>
      <c r="F10771">
        <v>15350800</v>
      </c>
      <c r="G10771" t="s">
        <v>18</v>
      </c>
      <c r="H10771" t="s">
        <v>18</v>
      </c>
      <c r="I10771" t="s">
        <v>76</v>
      </c>
      <c r="J10771" t="s">
        <v>77</v>
      </c>
      <c r="K10771" t="s">
        <v>78</v>
      </c>
    </row>
    <row r="10772" spans="1:11">
      <c r="A10772" s="8">
        <v>45071</v>
      </c>
      <c r="B10772">
        <v>88.091399999999993</v>
      </c>
      <c r="C10772">
        <v>88.091399999999993</v>
      </c>
      <c r="D10772">
        <v>86.350399999999993</v>
      </c>
      <c r="E10772">
        <v>86.694699999999997</v>
      </c>
      <c r="F10772">
        <v>13605800</v>
      </c>
      <c r="G10772" t="s">
        <v>18</v>
      </c>
      <c r="H10772" t="s">
        <v>18</v>
      </c>
      <c r="I10772" t="s">
        <v>76</v>
      </c>
      <c r="J10772" t="s">
        <v>77</v>
      </c>
      <c r="K10772" t="s">
        <v>78</v>
      </c>
    </row>
    <row r="10773" spans="1:11">
      <c r="A10773" s="8">
        <v>45072</v>
      </c>
      <c r="B10773">
        <v>87.038899999999998</v>
      </c>
      <c r="C10773">
        <v>87.776600000000002</v>
      </c>
      <c r="D10773">
        <v>86.655299999999997</v>
      </c>
      <c r="E10773">
        <v>86.842200000000005</v>
      </c>
      <c r="F10773">
        <v>12892700</v>
      </c>
      <c r="G10773" t="s">
        <v>18</v>
      </c>
      <c r="H10773" t="s">
        <v>18</v>
      </c>
      <c r="I10773" t="s">
        <v>76</v>
      </c>
      <c r="J10773" t="s">
        <v>77</v>
      </c>
      <c r="K10773" t="s">
        <v>78</v>
      </c>
    </row>
    <row r="10774" spans="1:11">
      <c r="A10774" s="8">
        <v>45076</v>
      </c>
      <c r="B10774">
        <v>87.511099999999999</v>
      </c>
      <c r="C10774">
        <v>87.511099999999999</v>
      </c>
      <c r="D10774">
        <v>85.583200000000005</v>
      </c>
      <c r="E10774">
        <v>86.379900000000006</v>
      </c>
      <c r="F10774">
        <v>14800700</v>
      </c>
      <c r="G10774" t="s">
        <v>18</v>
      </c>
      <c r="H10774" t="s">
        <v>18</v>
      </c>
      <c r="I10774" t="s">
        <v>76</v>
      </c>
      <c r="J10774" t="s">
        <v>77</v>
      </c>
      <c r="K10774" t="s">
        <v>78</v>
      </c>
    </row>
    <row r="10775" spans="1:11">
      <c r="A10775" s="8">
        <v>45077</v>
      </c>
      <c r="B10775">
        <v>86.143900000000002</v>
      </c>
      <c r="C10775">
        <v>86.724199999999996</v>
      </c>
      <c r="D10775">
        <v>85.7209</v>
      </c>
      <c r="E10775">
        <v>86.517600000000002</v>
      </c>
      <c r="F10775">
        <v>11440600</v>
      </c>
      <c r="G10775" t="s">
        <v>18</v>
      </c>
      <c r="H10775" t="s">
        <v>18</v>
      </c>
      <c r="I10775" t="s">
        <v>76</v>
      </c>
      <c r="J10775" t="s">
        <v>77</v>
      </c>
      <c r="K10775" t="s">
        <v>78</v>
      </c>
    </row>
    <row r="10776" spans="1:11">
      <c r="A10776" s="8">
        <v>45078</v>
      </c>
      <c r="B10776">
        <v>86.950400000000002</v>
      </c>
      <c r="C10776">
        <v>87.599599999999995</v>
      </c>
      <c r="D10776">
        <v>85.681600000000003</v>
      </c>
      <c r="E10776">
        <v>87.137299999999996</v>
      </c>
      <c r="F10776">
        <v>11993200</v>
      </c>
      <c r="G10776" t="s">
        <v>18</v>
      </c>
      <c r="H10776" t="s">
        <v>18</v>
      </c>
      <c r="I10776" t="s">
        <v>76</v>
      </c>
      <c r="J10776" t="s">
        <v>77</v>
      </c>
      <c r="K10776" t="s">
        <v>78</v>
      </c>
    </row>
    <row r="10777" spans="1:11">
      <c r="A10777" s="8">
        <v>45079</v>
      </c>
      <c r="B10777">
        <v>88.160300000000007</v>
      </c>
      <c r="C10777">
        <v>89.842200000000005</v>
      </c>
      <c r="D10777">
        <v>88.130700000000004</v>
      </c>
      <c r="E10777">
        <v>89.281599999999997</v>
      </c>
      <c r="F10777">
        <v>14330500</v>
      </c>
      <c r="G10777" t="s">
        <v>18</v>
      </c>
      <c r="H10777" t="s">
        <v>18</v>
      </c>
      <c r="I10777" t="s">
        <v>76</v>
      </c>
      <c r="J10777" t="s">
        <v>77</v>
      </c>
      <c r="K10777" t="s">
        <v>78</v>
      </c>
    </row>
    <row r="10778" spans="1:11">
      <c r="A10778" s="8">
        <v>45082</v>
      </c>
      <c r="B10778">
        <v>89.704499999999996</v>
      </c>
      <c r="C10778">
        <v>90.255300000000005</v>
      </c>
      <c r="D10778">
        <v>87.973399999999998</v>
      </c>
      <c r="E10778">
        <v>89.507800000000003</v>
      </c>
      <c r="F10778">
        <v>18506700</v>
      </c>
      <c r="G10778" t="s">
        <v>18</v>
      </c>
      <c r="H10778" t="s">
        <v>18</v>
      </c>
      <c r="I10778" t="s">
        <v>76</v>
      </c>
      <c r="J10778" t="s">
        <v>77</v>
      </c>
      <c r="K10778" t="s">
        <v>78</v>
      </c>
    </row>
    <row r="10779" spans="1:11">
      <c r="A10779" s="8">
        <v>45083</v>
      </c>
      <c r="B10779">
        <v>89.606099999999998</v>
      </c>
      <c r="C10779">
        <v>90.992999999999995</v>
      </c>
      <c r="D10779">
        <v>89.527500000000003</v>
      </c>
      <c r="E10779">
        <v>90.648799999999994</v>
      </c>
      <c r="F10779">
        <v>12109100</v>
      </c>
      <c r="G10779" t="s">
        <v>18</v>
      </c>
      <c r="H10779" t="s">
        <v>18</v>
      </c>
      <c r="I10779" t="s">
        <v>76</v>
      </c>
      <c r="J10779" t="s">
        <v>77</v>
      </c>
      <c r="K10779" t="s">
        <v>78</v>
      </c>
    </row>
    <row r="10780" spans="1:11">
      <c r="A10780" s="8">
        <v>45084</v>
      </c>
      <c r="B10780">
        <v>91.258600000000001</v>
      </c>
      <c r="C10780">
        <v>91.553700000000006</v>
      </c>
      <c r="D10780">
        <v>90.353700000000003</v>
      </c>
      <c r="E10780">
        <v>91.002899999999997</v>
      </c>
      <c r="F10780">
        <v>11082400</v>
      </c>
      <c r="G10780" t="s">
        <v>18</v>
      </c>
      <c r="H10780" t="s">
        <v>18</v>
      </c>
      <c r="I10780" t="s">
        <v>76</v>
      </c>
      <c r="J10780" t="s">
        <v>77</v>
      </c>
      <c r="K10780" t="s">
        <v>78</v>
      </c>
    </row>
    <row r="10781" spans="1:11">
      <c r="A10781" s="8">
        <v>45085</v>
      </c>
      <c r="B10781">
        <v>91.002899999999997</v>
      </c>
      <c r="C10781">
        <v>91.160200000000003</v>
      </c>
      <c r="D10781">
        <v>89.802899999999994</v>
      </c>
      <c r="E10781">
        <v>91.012699999999995</v>
      </c>
      <c r="F10781">
        <v>9030200</v>
      </c>
      <c r="G10781" t="s">
        <v>18</v>
      </c>
      <c r="H10781" t="s">
        <v>18</v>
      </c>
      <c r="I10781" t="s">
        <v>76</v>
      </c>
      <c r="J10781" t="s">
        <v>77</v>
      </c>
      <c r="K10781" t="s">
        <v>78</v>
      </c>
    </row>
    <row r="10782" spans="1:11">
      <c r="A10782" s="8">
        <v>45086</v>
      </c>
      <c r="B10782">
        <v>91.258600000000001</v>
      </c>
      <c r="C10782">
        <v>91.396299999999997</v>
      </c>
      <c r="D10782">
        <v>90.0488</v>
      </c>
      <c r="E10782">
        <v>90.422499999999999</v>
      </c>
      <c r="F10782">
        <v>9625400</v>
      </c>
      <c r="G10782" t="s">
        <v>18</v>
      </c>
      <c r="H10782" t="s">
        <v>18</v>
      </c>
      <c r="I10782" t="s">
        <v>76</v>
      </c>
      <c r="J10782" t="s">
        <v>77</v>
      </c>
      <c r="K10782" t="s">
        <v>78</v>
      </c>
    </row>
    <row r="10783" spans="1:11">
      <c r="A10783" s="8">
        <v>45089</v>
      </c>
      <c r="B10783">
        <v>90.737300000000005</v>
      </c>
      <c r="C10783">
        <v>91.7012</v>
      </c>
      <c r="D10783">
        <v>90.265199999999993</v>
      </c>
      <c r="E10783">
        <v>91.612700000000004</v>
      </c>
      <c r="F10783">
        <v>12341600</v>
      </c>
      <c r="G10783" t="s">
        <v>18</v>
      </c>
      <c r="H10783" t="s">
        <v>18</v>
      </c>
      <c r="I10783" t="s">
        <v>76</v>
      </c>
      <c r="J10783" t="s">
        <v>77</v>
      </c>
      <c r="K10783" t="s">
        <v>78</v>
      </c>
    </row>
    <row r="10784" spans="1:11">
      <c r="A10784" s="8">
        <v>45090</v>
      </c>
      <c r="B10784">
        <v>92.576599999999999</v>
      </c>
      <c r="C10784">
        <v>92.891400000000004</v>
      </c>
      <c r="D10784">
        <v>91.907799999999995</v>
      </c>
      <c r="E10784">
        <v>92.311099999999996</v>
      </c>
      <c r="F10784">
        <v>12964400</v>
      </c>
      <c r="G10784" t="s">
        <v>18</v>
      </c>
      <c r="H10784" t="s">
        <v>18</v>
      </c>
      <c r="I10784" t="s">
        <v>76</v>
      </c>
      <c r="J10784" t="s">
        <v>77</v>
      </c>
      <c r="K10784" t="s">
        <v>78</v>
      </c>
    </row>
    <row r="10785" spans="1:11">
      <c r="A10785" s="8">
        <v>45091</v>
      </c>
      <c r="B10785">
        <v>92.714299999999994</v>
      </c>
      <c r="C10785">
        <v>92.970100000000002</v>
      </c>
      <c r="D10785">
        <v>90.412700000000001</v>
      </c>
      <c r="E10785">
        <v>90.933999999999997</v>
      </c>
      <c r="F10785">
        <v>15877400</v>
      </c>
      <c r="G10785" t="s">
        <v>18</v>
      </c>
      <c r="H10785" t="s">
        <v>18</v>
      </c>
      <c r="I10785" t="s">
        <v>76</v>
      </c>
      <c r="J10785" t="s">
        <v>77</v>
      </c>
      <c r="K10785" t="s">
        <v>78</v>
      </c>
    </row>
    <row r="10786" spans="1:11">
      <c r="A10786" s="8">
        <v>45092</v>
      </c>
      <c r="B10786">
        <v>90.550399999999996</v>
      </c>
      <c r="C10786">
        <v>91.986500000000007</v>
      </c>
      <c r="D10786">
        <v>90.107799999999997</v>
      </c>
      <c r="E10786">
        <v>91.415999999999997</v>
      </c>
      <c r="F10786">
        <v>13354600</v>
      </c>
      <c r="G10786" t="s">
        <v>18</v>
      </c>
      <c r="H10786" t="s">
        <v>18</v>
      </c>
      <c r="I10786" t="s">
        <v>76</v>
      </c>
      <c r="J10786" t="s">
        <v>77</v>
      </c>
      <c r="K10786" t="s">
        <v>78</v>
      </c>
    </row>
    <row r="10787" spans="1:11">
      <c r="A10787" s="8">
        <v>45093</v>
      </c>
      <c r="B10787">
        <v>91.356999999999999</v>
      </c>
      <c r="C10787">
        <v>91.445499999999996</v>
      </c>
      <c r="D10787">
        <v>89.370099999999994</v>
      </c>
      <c r="E10787">
        <v>89.822500000000005</v>
      </c>
      <c r="F10787">
        <v>22665000</v>
      </c>
      <c r="G10787" t="s">
        <v>18</v>
      </c>
      <c r="H10787" t="s">
        <v>18</v>
      </c>
      <c r="I10787" t="s">
        <v>76</v>
      </c>
      <c r="J10787" t="s">
        <v>77</v>
      </c>
      <c r="K10787" t="s">
        <v>78</v>
      </c>
    </row>
    <row r="10788" spans="1:11">
      <c r="A10788" s="8">
        <v>45097</v>
      </c>
      <c r="B10788">
        <v>88.809399999999997</v>
      </c>
      <c r="C10788">
        <v>89.291399999999996</v>
      </c>
      <c r="D10788">
        <v>88.2684</v>
      </c>
      <c r="E10788">
        <v>88.278300000000002</v>
      </c>
      <c r="F10788">
        <v>14939200</v>
      </c>
      <c r="G10788" t="s">
        <v>18</v>
      </c>
      <c r="H10788" t="s">
        <v>18</v>
      </c>
      <c r="I10788" t="s">
        <v>76</v>
      </c>
      <c r="J10788" t="s">
        <v>77</v>
      </c>
      <c r="K10788" t="s">
        <v>78</v>
      </c>
    </row>
    <row r="10789" spans="1:11">
      <c r="A10789" s="8">
        <v>45098</v>
      </c>
      <c r="B10789">
        <v>88.081599999999995</v>
      </c>
      <c r="C10789">
        <v>88.199600000000004</v>
      </c>
      <c r="D10789">
        <v>86.665199999999999</v>
      </c>
      <c r="E10789">
        <v>87.186499999999995</v>
      </c>
      <c r="F10789">
        <v>17873000</v>
      </c>
      <c r="G10789" t="s">
        <v>18</v>
      </c>
      <c r="H10789" t="s">
        <v>18</v>
      </c>
      <c r="I10789" t="s">
        <v>76</v>
      </c>
      <c r="J10789" t="s">
        <v>77</v>
      </c>
      <c r="K10789" t="s">
        <v>78</v>
      </c>
    </row>
    <row r="10790" spans="1:11">
      <c r="A10790" s="8">
        <v>45099</v>
      </c>
      <c r="B10790">
        <v>86.989800000000002</v>
      </c>
      <c r="C10790">
        <v>87.727500000000006</v>
      </c>
      <c r="D10790">
        <v>86.674999999999997</v>
      </c>
      <c r="E10790">
        <v>87.038899999999998</v>
      </c>
      <c r="F10790">
        <v>10915300</v>
      </c>
      <c r="G10790" t="s">
        <v>18</v>
      </c>
      <c r="H10790" t="s">
        <v>18</v>
      </c>
      <c r="I10790" t="s">
        <v>76</v>
      </c>
      <c r="J10790" t="s">
        <v>77</v>
      </c>
      <c r="K10790" t="s">
        <v>78</v>
      </c>
    </row>
    <row r="10791" spans="1:11">
      <c r="A10791" s="8">
        <v>45100</v>
      </c>
      <c r="B10791">
        <v>86.576700000000002</v>
      </c>
      <c r="C10791">
        <v>86.950400000000002</v>
      </c>
      <c r="D10791">
        <v>86.173400000000001</v>
      </c>
      <c r="E10791">
        <v>86.655299999999997</v>
      </c>
      <c r="F10791">
        <v>13538000</v>
      </c>
      <c r="G10791" t="s">
        <v>18</v>
      </c>
      <c r="H10791" t="s">
        <v>18</v>
      </c>
      <c r="I10791" t="s">
        <v>76</v>
      </c>
      <c r="J10791" t="s">
        <v>77</v>
      </c>
      <c r="K10791" t="s">
        <v>78</v>
      </c>
    </row>
    <row r="10792" spans="1:11">
      <c r="A10792" s="8">
        <v>45103</v>
      </c>
      <c r="B10792">
        <v>86.596299999999999</v>
      </c>
      <c r="C10792">
        <v>88.022599999999997</v>
      </c>
      <c r="D10792">
        <v>86.330799999999996</v>
      </c>
      <c r="E10792">
        <v>87.245500000000007</v>
      </c>
      <c r="F10792">
        <v>13132700</v>
      </c>
      <c r="G10792" t="s">
        <v>18</v>
      </c>
      <c r="H10792" t="s">
        <v>18</v>
      </c>
      <c r="I10792" t="s">
        <v>76</v>
      </c>
      <c r="J10792" t="s">
        <v>77</v>
      </c>
      <c r="K10792" t="s">
        <v>78</v>
      </c>
    </row>
    <row r="10793" spans="1:11">
      <c r="A10793" s="8">
        <v>45104</v>
      </c>
      <c r="B10793">
        <v>87.4422</v>
      </c>
      <c r="C10793">
        <v>88.189800000000005</v>
      </c>
      <c r="D10793">
        <v>87.038899999999998</v>
      </c>
      <c r="E10793">
        <v>87.599599999999995</v>
      </c>
      <c r="F10793">
        <v>10032700</v>
      </c>
      <c r="G10793" t="s">
        <v>18</v>
      </c>
      <c r="H10793" t="s">
        <v>18</v>
      </c>
      <c r="I10793" t="s">
        <v>76</v>
      </c>
      <c r="J10793" t="s">
        <v>77</v>
      </c>
      <c r="K10793" t="s">
        <v>78</v>
      </c>
    </row>
    <row r="10794" spans="1:11">
      <c r="A10794" s="8">
        <v>45105</v>
      </c>
      <c r="B10794">
        <v>87.924199999999999</v>
      </c>
      <c r="C10794">
        <v>87.933999999999997</v>
      </c>
      <c r="D10794">
        <v>87.078299999999999</v>
      </c>
      <c r="E10794">
        <v>87.373400000000004</v>
      </c>
      <c r="F10794">
        <v>12118300</v>
      </c>
      <c r="G10794" t="s">
        <v>18</v>
      </c>
      <c r="H10794" t="s">
        <v>18</v>
      </c>
      <c r="I10794" t="s">
        <v>76</v>
      </c>
      <c r="J10794" t="s">
        <v>77</v>
      </c>
      <c r="K10794" t="s">
        <v>78</v>
      </c>
    </row>
    <row r="10795" spans="1:11">
      <c r="A10795" s="8">
        <v>45106</v>
      </c>
      <c r="B10795">
        <v>86.360299999999995</v>
      </c>
      <c r="C10795">
        <v>87.658600000000007</v>
      </c>
      <c r="D10795">
        <v>85.907799999999995</v>
      </c>
      <c r="E10795">
        <v>87.491399999999999</v>
      </c>
      <c r="F10795">
        <v>13402600</v>
      </c>
      <c r="G10795" t="s">
        <v>18</v>
      </c>
      <c r="H10795" t="s">
        <v>18</v>
      </c>
      <c r="I10795" t="s">
        <v>76</v>
      </c>
      <c r="J10795" t="s">
        <v>77</v>
      </c>
      <c r="K10795" t="s">
        <v>78</v>
      </c>
    </row>
    <row r="10796" spans="1:11">
      <c r="A10796" s="8">
        <v>45107</v>
      </c>
      <c r="B10796">
        <v>87.717600000000004</v>
      </c>
      <c r="C10796">
        <v>88.130799999999994</v>
      </c>
      <c r="D10796">
        <v>87.156999999999996</v>
      </c>
      <c r="E10796">
        <v>87.816000000000003</v>
      </c>
      <c r="F10796">
        <v>12826200</v>
      </c>
      <c r="G10796" t="s">
        <v>18</v>
      </c>
      <c r="H10796" t="s">
        <v>18</v>
      </c>
      <c r="I10796" t="s">
        <v>76</v>
      </c>
      <c r="J10796" t="s">
        <v>77</v>
      </c>
      <c r="K10796" t="s">
        <v>78</v>
      </c>
    </row>
    <row r="10797" spans="1:11">
      <c r="A10797" s="8">
        <v>45110</v>
      </c>
      <c r="B10797">
        <v>87.658600000000007</v>
      </c>
      <c r="C10797">
        <v>89.458600000000004</v>
      </c>
      <c r="D10797">
        <v>87.452100000000002</v>
      </c>
      <c r="E10797">
        <v>89.016000000000005</v>
      </c>
      <c r="F10797">
        <v>7979500</v>
      </c>
      <c r="G10797" t="s">
        <v>18</v>
      </c>
      <c r="H10797" t="s">
        <v>18</v>
      </c>
      <c r="I10797" t="s">
        <v>76</v>
      </c>
      <c r="J10797" t="s">
        <v>77</v>
      </c>
      <c r="K10797" t="s">
        <v>78</v>
      </c>
    </row>
    <row r="10798" spans="1:11">
      <c r="A10798" s="8">
        <v>45112</v>
      </c>
      <c r="B10798">
        <v>88.632400000000004</v>
      </c>
      <c r="C10798">
        <v>88.907799999999995</v>
      </c>
      <c r="D10798">
        <v>87.786500000000004</v>
      </c>
      <c r="E10798">
        <v>88.317599999999999</v>
      </c>
      <c r="F10798">
        <v>11028800</v>
      </c>
      <c r="G10798" t="s">
        <v>18</v>
      </c>
      <c r="H10798" t="s">
        <v>18</v>
      </c>
      <c r="I10798" t="s">
        <v>76</v>
      </c>
      <c r="J10798" t="s">
        <v>77</v>
      </c>
      <c r="K10798" t="s">
        <v>78</v>
      </c>
    </row>
    <row r="10799" spans="1:11">
      <c r="A10799" s="8">
        <v>45113</v>
      </c>
      <c r="B10799">
        <v>87.215999999999994</v>
      </c>
      <c r="C10799">
        <v>87.373400000000004</v>
      </c>
      <c r="D10799">
        <v>86.340599999999995</v>
      </c>
      <c r="E10799">
        <v>87.284800000000004</v>
      </c>
      <c r="F10799">
        <v>12084600</v>
      </c>
      <c r="G10799" t="s">
        <v>18</v>
      </c>
      <c r="H10799" t="s">
        <v>18</v>
      </c>
      <c r="I10799" t="s">
        <v>76</v>
      </c>
      <c r="J10799" t="s">
        <v>77</v>
      </c>
      <c r="K10799" t="s">
        <v>78</v>
      </c>
    </row>
    <row r="10800" spans="1:11">
      <c r="A10800" s="8">
        <v>45114</v>
      </c>
      <c r="B10800">
        <v>86.861900000000006</v>
      </c>
      <c r="C10800">
        <v>88.258600000000001</v>
      </c>
      <c r="D10800">
        <v>86.6357</v>
      </c>
      <c r="E10800">
        <v>87.186499999999995</v>
      </c>
      <c r="F10800">
        <v>9690800</v>
      </c>
      <c r="G10800" t="s">
        <v>18</v>
      </c>
      <c r="H10800" t="s">
        <v>18</v>
      </c>
      <c r="I10800" t="s">
        <v>76</v>
      </c>
      <c r="J10800" t="s">
        <v>77</v>
      </c>
      <c r="K10800" t="s">
        <v>78</v>
      </c>
    </row>
    <row r="10801" spans="1:11">
      <c r="A10801" s="8">
        <v>45117</v>
      </c>
      <c r="B10801">
        <v>86.802899999999994</v>
      </c>
      <c r="C10801">
        <v>87.225800000000007</v>
      </c>
      <c r="D10801">
        <v>86.419300000000007</v>
      </c>
      <c r="E10801">
        <v>86.655299999999997</v>
      </c>
      <c r="F10801">
        <v>13642600</v>
      </c>
      <c r="G10801" t="s">
        <v>18</v>
      </c>
      <c r="H10801" t="s">
        <v>18</v>
      </c>
      <c r="I10801" t="s">
        <v>76</v>
      </c>
      <c r="J10801" t="s">
        <v>77</v>
      </c>
      <c r="K10801" t="s">
        <v>78</v>
      </c>
    </row>
    <row r="10802" spans="1:11">
      <c r="A10802" s="8">
        <v>45118</v>
      </c>
      <c r="B10802">
        <v>86.753699999999995</v>
      </c>
      <c r="C10802">
        <v>88.120900000000006</v>
      </c>
      <c r="D10802">
        <v>86.704499999999996</v>
      </c>
      <c r="E10802">
        <v>88.022499999999994</v>
      </c>
      <c r="F10802">
        <v>13735500</v>
      </c>
      <c r="G10802" t="s">
        <v>18</v>
      </c>
      <c r="H10802" t="s">
        <v>18</v>
      </c>
      <c r="I10802" t="s">
        <v>76</v>
      </c>
      <c r="J10802" t="s">
        <v>77</v>
      </c>
      <c r="K10802" t="s">
        <v>78</v>
      </c>
    </row>
    <row r="10803" spans="1:11">
      <c r="A10803" s="8">
        <v>45119</v>
      </c>
      <c r="B10803">
        <v>88.632400000000004</v>
      </c>
      <c r="C10803">
        <v>89.222499999999997</v>
      </c>
      <c r="D10803">
        <v>88.101200000000006</v>
      </c>
      <c r="E10803">
        <v>88.671700000000001</v>
      </c>
      <c r="F10803">
        <v>14912100</v>
      </c>
      <c r="G10803" t="s">
        <v>18</v>
      </c>
      <c r="H10803" t="s">
        <v>18</v>
      </c>
      <c r="I10803" t="s">
        <v>76</v>
      </c>
      <c r="J10803" t="s">
        <v>77</v>
      </c>
      <c r="K10803" t="s">
        <v>78</v>
      </c>
    </row>
    <row r="10804" spans="1:11">
      <c r="A10804" s="8">
        <v>45120</v>
      </c>
      <c r="B10804">
        <v>89.065200000000004</v>
      </c>
      <c r="C10804">
        <v>89.320899999999995</v>
      </c>
      <c r="D10804">
        <v>87.619299999999996</v>
      </c>
      <c r="E10804">
        <v>88.986500000000007</v>
      </c>
      <c r="F10804">
        <v>15325500</v>
      </c>
      <c r="G10804" t="s">
        <v>18</v>
      </c>
      <c r="H10804" t="s">
        <v>18</v>
      </c>
      <c r="I10804" t="s">
        <v>76</v>
      </c>
      <c r="J10804" t="s">
        <v>77</v>
      </c>
      <c r="K10804" t="s">
        <v>78</v>
      </c>
    </row>
    <row r="10805" spans="1:11">
      <c r="A10805" s="8">
        <v>45121</v>
      </c>
      <c r="B10805">
        <v>88.927499999999995</v>
      </c>
      <c r="C10805">
        <v>89.006200000000007</v>
      </c>
      <c r="D10805">
        <v>86.970100000000002</v>
      </c>
      <c r="E10805">
        <v>87.166799999999995</v>
      </c>
      <c r="F10805">
        <v>17734200</v>
      </c>
      <c r="G10805" t="s">
        <v>18</v>
      </c>
      <c r="H10805" t="s">
        <v>18</v>
      </c>
      <c r="I10805" t="s">
        <v>76</v>
      </c>
      <c r="J10805" t="s">
        <v>77</v>
      </c>
      <c r="K10805" t="s">
        <v>78</v>
      </c>
    </row>
    <row r="10806" spans="1:11">
      <c r="A10806" s="8">
        <v>45124</v>
      </c>
      <c r="B10806">
        <v>86.970100000000002</v>
      </c>
      <c r="C10806">
        <v>87.038899999999998</v>
      </c>
      <c r="D10806">
        <v>83.901300000000006</v>
      </c>
      <c r="E10806">
        <v>84.156999999999996</v>
      </c>
      <c r="F10806">
        <v>34503400</v>
      </c>
      <c r="G10806" t="s">
        <v>18</v>
      </c>
      <c r="H10806" t="s">
        <v>18</v>
      </c>
      <c r="I10806" t="s">
        <v>76</v>
      </c>
      <c r="J10806" t="s">
        <v>77</v>
      </c>
      <c r="K10806" t="s">
        <v>78</v>
      </c>
    </row>
    <row r="10807" spans="1:11">
      <c r="A10807" s="8">
        <v>45125</v>
      </c>
      <c r="B10807">
        <v>84.107799999999997</v>
      </c>
      <c r="C10807">
        <v>85.868499999999997</v>
      </c>
      <c r="D10807">
        <v>83.911100000000005</v>
      </c>
      <c r="E10807">
        <v>84.540599999999998</v>
      </c>
      <c r="F10807">
        <v>21915500</v>
      </c>
      <c r="G10807" t="s">
        <v>18</v>
      </c>
      <c r="H10807" t="s">
        <v>18</v>
      </c>
      <c r="I10807" t="s">
        <v>76</v>
      </c>
      <c r="J10807" t="s">
        <v>77</v>
      </c>
      <c r="K10807" t="s">
        <v>78</v>
      </c>
    </row>
    <row r="10808" spans="1:11">
      <c r="A10808" s="8">
        <v>45126</v>
      </c>
      <c r="B10808">
        <v>84.786500000000004</v>
      </c>
      <c r="C10808">
        <v>86.448800000000006</v>
      </c>
      <c r="D10808">
        <v>84.776700000000005</v>
      </c>
      <c r="E10808">
        <v>85.612700000000004</v>
      </c>
      <c r="F10808">
        <v>17177000</v>
      </c>
      <c r="G10808" t="s">
        <v>18</v>
      </c>
      <c r="H10808" t="s">
        <v>18</v>
      </c>
      <c r="I10808" t="s">
        <v>76</v>
      </c>
      <c r="J10808" t="s">
        <v>77</v>
      </c>
      <c r="K10808" t="s">
        <v>78</v>
      </c>
    </row>
    <row r="10809" spans="1:11">
      <c r="A10809" s="8">
        <v>45127</v>
      </c>
      <c r="B10809">
        <v>85.415999999999997</v>
      </c>
      <c r="C10809">
        <v>85.750399999999999</v>
      </c>
      <c r="D10809">
        <v>84.619299999999996</v>
      </c>
      <c r="E10809">
        <v>84.796300000000002</v>
      </c>
      <c r="F10809">
        <v>15277500</v>
      </c>
      <c r="G10809" t="s">
        <v>18</v>
      </c>
      <c r="H10809" t="s">
        <v>18</v>
      </c>
      <c r="I10809" t="s">
        <v>76</v>
      </c>
      <c r="J10809" t="s">
        <v>77</v>
      </c>
      <c r="K10809" t="s">
        <v>78</v>
      </c>
    </row>
    <row r="10810" spans="1:11">
      <c r="A10810" s="8">
        <v>45128</v>
      </c>
      <c r="B10810">
        <v>84.884900000000002</v>
      </c>
      <c r="C10810">
        <v>86.458600000000004</v>
      </c>
      <c r="D10810">
        <v>84.471699999999998</v>
      </c>
      <c r="E10810">
        <v>85.750399999999999</v>
      </c>
      <c r="F10810">
        <v>19864200</v>
      </c>
      <c r="G10810" t="s">
        <v>18</v>
      </c>
      <c r="H10810" t="s">
        <v>18</v>
      </c>
      <c r="I10810" t="s">
        <v>76</v>
      </c>
      <c r="J10810" t="s">
        <v>77</v>
      </c>
      <c r="K10810" t="s">
        <v>78</v>
      </c>
    </row>
    <row r="10811" spans="1:11">
      <c r="A10811" s="8">
        <v>45131</v>
      </c>
      <c r="B10811">
        <v>86.055300000000003</v>
      </c>
      <c r="C10811">
        <v>86.517600000000002</v>
      </c>
      <c r="D10811">
        <v>85.130799999999994</v>
      </c>
      <c r="E10811">
        <v>85.179900000000004</v>
      </c>
      <c r="F10811">
        <v>13911900</v>
      </c>
      <c r="G10811" t="s">
        <v>18</v>
      </c>
      <c r="H10811" t="s">
        <v>18</v>
      </c>
      <c r="I10811" t="s">
        <v>76</v>
      </c>
      <c r="J10811" t="s">
        <v>77</v>
      </c>
      <c r="K10811" t="s">
        <v>78</v>
      </c>
    </row>
    <row r="10812" spans="1:11">
      <c r="A10812" s="8">
        <v>45132</v>
      </c>
      <c r="B10812">
        <v>84.324200000000005</v>
      </c>
      <c r="C10812">
        <v>84.8947</v>
      </c>
      <c r="D10812">
        <v>83.763599999999997</v>
      </c>
      <c r="E10812">
        <v>84.225800000000007</v>
      </c>
      <c r="F10812">
        <v>15335400</v>
      </c>
      <c r="G10812" t="s">
        <v>18</v>
      </c>
      <c r="H10812" t="s">
        <v>18</v>
      </c>
      <c r="I10812" t="s">
        <v>76</v>
      </c>
      <c r="J10812" t="s">
        <v>77</v>
      </c>
      <c r="K10812" t="s">
        <v>78</v>
      </c>
    </row>
    <row r="10813" spans="1:11">
      <c r="A10813" s="8">
        <v>45133</v>
      </c>
      <c r="B10813">
        <v>84.265199999999993</v>
      </c>
      <c r="C10813">
        <v>84.8553</v>
      </c>
      <c r="D10813">
        <v>84.0488</v>
      </c>
      <c r="E10813">
        <v>84.452100000000002</v>
      </c>
      <c r="F10813">
        <v>14983700</v>
      </c>
      <c r="G10813" t="s">
        <v>18</v>
      </c>
      <c r="H10813" t="s">
        <v>18</v>
      </c>
      <c r="I10813" t="s">
        <v>76</v>
      </c>
      <c r="J10813" t="s">
        <v>77</v>
      </c>
      <c r="K10813" t="s">
        <v>78</v>
      </c>
    </row>
    <row r="10814" spans="1:11">
      <c r="A10814" s="8">
        <v>45134</v>
      </c>
      <c r="B10814">
        <v>85.179900000000004</v>
      </c>
      <c r="C10814">
        <v>85.455299999999994</v>
      </c>
      <c r="D10814">
        <v>83.793099999999995</v>
      </c>
      <c r="E10814">
        <v>83.960300000000004</v>
      </c>
      <c r="F10814">
        <v>16691400</v>
      </c>
      <c r="G10814" t="s">
        <v>18</v>
      </c>
      <c r="H10814" t="s">
        <v>18</v>
      </c>
      <c r="I10814" t="s">
        <v>76</v>
      </c>
      <c r="J10814" t="s">
        <v>77</v>
      </c>
      <c r="K10814" t="s">
        <v>78</v>
      </c>
    </row>
    <row r="10815" spans="1:11">
      <c r="A10815" s="8">
        <v>45135</v>
      </c>
      <c r="B10815">
        <v>84.452100000000002</v>
      </c>
      <c r="C10815">
        <v>85.160300000000007</v>
      </c>
      <c r="D10815">
        <v>84.0488</v>
      </c>
      <c r="E10815">
        <v>84.717600000000004</v>
      </c>
      <c r="F10815">
        <v>13638300</v>
      </c>
      <c r="G10815" t="s">
        <v>18</v>
      </c>
      <c r="H10815" t="s">
        <v>18</v>
      </c>
      <c r="I10815" t="s">
        <v>76</v>
      </c>
      <c r="J10815" t="s">
        <v>77</v>
      </c>
      <c r="K10815" t="s">
        <v>78</v>
      </c>
    </row>
    <row r="10816" spans="1:11">
      <c r="A10816" s="8">
        <v>45138</v>
      </c>
      <c r="B10816">
        <v>85.573400000000007</v>
      </c>
      <c r="C10816">
        <v>87.8947</v>
      </c>
      <c r="D10816">
        <v>85.455299999999994</v>
      </c>
      <c r="E10816">
        <v>87.432400000000001</v>
      </c>
      <c r="F10816">
        <v>20837800</v>
      </c>
      <c r="G10816" t="s">
        <v>18</v>
      </c>
      <c r="H10816" t="s">
        <v>18</v>
      </c>
      <c r="I10816" t="s">
        <v>76</v>
      </c>
      <c r="J10816" t="s">
        <v>77</v>
      </c>
      <c r="K10816" t="s">
        <v>78</v>
      </c>
    </row>
    <row r="10817" spans="1:11">
      <c r="A10817" s="8">
        <v>45139</v>
      </c>
      <c r="B10817">
        <v>87.658600000000007</v>
      </c>
      <c r="C10817">
        <v>88.258600000000001</v>
      </c>
      <c r="D10817">
        <v>87.009399999999999</v>
      </c>
      <c r="E10817">
        <v>87.570099999999996</v>
      </c>
      <c r="F10817">
        <v>13717500</v>
      </c>
      <c r="G10817" t="s">
        <v>18</v>
      </c>
      <c r="H10817" t="s">
        <v>18</v>
      </c>
      <c r="I10817" t="s">
        <v>76</v>
      </c>
      <c r="J10817" t="s">
        <v>77</v>
      </c>
      <c r="K10817" t="s">
        <v>78</v>
      </c>
    </row>
    <row r="10818" spans="1:11">
      <c r="A10818" s="8">
        <v>45140</v>
      </c>
      <c r="B10818">
        <v>86.812700000000007</v>
      </c>
      <c r="C10818">
        <v>86.881600000000006</v>
      </c>
      <c r="D10818">
        <v>84.845500000000001</v>
      </c>
      <c r="E10818">
        <v>84.884900000000002</v>
      </c>
      <c r="F10818">
        <v>15162700</v>
      </c>
      <c r="G10818" t="s">
        <v>18</v>
      </c>
      <c r="H10818" t="s">
        <v>18</v>
      </c>
      <c r="I10818" t="s">
        <v>76</v>
      </c>
      <c r="J10818" t="s">
        <v>77</v>
      </c>
      <c r="K10818" t="s">
        <v>78</v>
      </c>
    </row>
    <row r="10819" spans="1:11">
      <c r="A10819" s="8">
        <v>45141</v>
      </c>
      <c r="B10819">
        <v>84.412700000000001</v>
      </c>
      <c r="C10819">
        <v>85.042199999999994</v>
      </c>
      <c r="D10819">
        <v>84.0488</v>
      </c>
      <c r="E10819">
        <v>84.088099999999997</v>
      </c>
      <c r="F10819">
        <v>14145400</v>
      </c>
      <c r="G10819" t="s">
        <v>18</v>
      </c>
      <c r="H10819" t="s">
        <v>18</v>
      </c>
      <c r="I10819" t="s">
        <v>76</v>
      </c>
      <c r="J10819" t="s">
        <v>77</v>
      </c>
      <c r="K10819" t="s">
        <v>78</v>
      </c>
    </row>
    <row r="10820" spans="1:11">
      <c r="A10820" s="8">
        <v>45142</v>
      </c>
      <c r="B10820">
        <v>84.530799999999999</v>
      </c>
      <c r="C10820">
        <v>85.681600000000003</v>
      </c>
      <c r="D10820">
        <v>84.0488</v>
      </c>
      <c r="E10820">
        <v>84.884900000000002</v>
      </c>
      <c r="F10820">
        <v>11516900</v>
      </c>
      <c r="G10820" t="s">
        <v>18</v>
      </c>
      <c r="H10820" t="s">
        <v>18</v>
      </c>
      <c r="I10820" t="s">
        <v>76</v>
      </c>
      <c r="J10820" t="s">
        <v>77</v>
      </c>
      <c r="K10820" t="s">
        <v>78</v>
      </c>
    </row>
    <row r="10821" spans="1:11">
      <c r="A10821" s="8">
        <v>45145</v>
      </c>
      <c r="B10821">
        <v>85.239000000000004</v>
      </c>
      <c r="C10821">
        <v>85.799599999999998</v>
      </c>
      <c r="D10821">
        <v>84.579899999999995</v>
      </c>
      <c r="E10821">
        <v>85.406199999999998</v>
      </c>
      <c r="F10821">
        <v>10818400</v>
      </c>
      <c r="G10821" t="s">
        <v>18</v>
      </c>
      <c r="H10821" t="s">
        <v>18</v>
      </c>
      <c r="I10821" t="s">
        <v>76</v>
      </c>
      <c r="J10821" t="s">
        <v>77</v>
      </c>
      <c r="K10821" t="s">
        <v>78</v>
      </c>
    </row>
    <row r="10822" spans="1:11">
      <c r="A10822" s="8">
        <v>45146</v>
      </c>
      <c r="B10822">
        <v>85.081599999999995</v>
      </c>
      <c r="C10822">
        <v>86.881600000000006</v>
      </c>
      <c r="D10822">
        <v>84.688100000000006</v>
      </c>
      <c r="E10822">
        <v>86.684799999999996</v>
      </c>
      <c r="F10822">
        <v>16767900</v>
      </c>
      <c r="G10822" t="s">
        <v>18</v>
      </c>
      <c r="H10822" t="s">
        <v>18</v>
      </c>
      <c r="I10822" t="s">
        <v>76</v>
      </c>
      <c r="J10822" t="s">
        <v>77</v>
      </c>
      <c r="K10822" t="s">
        <v>78</v>
      </c>
    </row>
    <row r="10823" spans="1:11">
      <c r="A10823" s="8">
        <v>45147</v>
      </c>
      <c r="B10823">
        <v>87.737300000000005</v>
      </c>
      <c r="C10823">
        <v>88.091399999999993</v>
      </c>
      <c r="D10823">
        <v>85.612700000000004</v>
      </c>
      <c r="E10823">
        <v>86.055300000000003</v>
      </c>
      <c r="F10823">
        <v>32517900</v>
      </c>
      <c r="G10823" t="s">
        <v>18</v>
      </c>
      <c r="H10823" t="s">
        <v>18</v>
      </c>
      <c r="I10823" t="s">
        <v>76</v>
      </c>
      <c r="J10823" t="s">
        <v>77</v>
      </c>
      <c r="K10823" t="s">
        <v>78</v>
      </c>
    </row>
    <row r="10824" spans="1:11">
      <c r="A10824" s="8">
        <v>45148</v>
      </c>
      <c r="B10824">
        <v>88.494699999999995</v>
      </c>
      <c r="C10824">
        <v>91.012699999999995</v>
      </c>
      <c r="D10824">
        <v>86.311099999999996</v>
      </c>
      <c r="E10824">
        <v>90.255300000000005</v>
      </c>
      <c r="F10824">
        <v>56716800</v>
      </c>
      <c r="G10824" t="s">
        <v>18</v>
      </c>
      <c r="H10824" t="s">
        <v>18</v>
      </c>
      <c r="I10824" t="s">
        <v>76</v>
      </c>
      <c r="J10824" t="s">
        <v>77</v>
      </c>
      <c r="K10824" t="s">
        <v>78</v>
      </c>
    </row>
    <row r="10825" spans="1:11">
      <c r="A10825" s="8">
        <v>45149</v>
      </c>
      <c r="B10825">
        <v>89.822500000000005</v>
      </c>
      <c r="C10825">
        <v>89.852000000000004</v>
      </c>
      <c r="D10825">
        <v>87.402900000000002</v>
      </c>
      <c r="E10825">
        <v>87.560299999999998</v>
      </c>
      <c r="F10825">
        <v>21925700</v>
      </c>
      <c r="G10825" t="s">
        <v>18</v>
      </c>
      <c r="H10825" t="s">
        <v>18</v>
      </c>
      <c r="I10825" t="s">
        <v>76</v>
      </c>
      <c r="J10825" t="s">
        <v>77</v>
      </c>
      <c r="K10825" t="s">
        <v>78</v>
      </c>
    </row>
    <row r="10826" spans="1:11">
      <c r="A10826" s="8">
        <v>45152</v>
      </c>
      <c r="B10826">
        <v>87.530799999999999</v>
      </c>
      <c r="C10826">
        <v>87.835700000000003</v>
      </c>
      <c r="D10826">
        <v>86.5471</v>
      </c>
      <c r="E10826">
        <v>87.353700000000003</v>
      </c>
      <c r="F10826">
        <v>13676400</v>
      </c>
      <c r="G10826" t="s">
        <v>18</v>
      </c>
      <c r="H10826" t="s">
        <v>18</v>
      </c>
      <c r="I10826" t="s">
        <v>76</v>
      </c>
      <c r="J10826" t="s">
        <v>77</v>
      </c>
      <c r="K10826" t="s">
        <v>78</v>
      </c>
    </row>
    <row r="10827" spans="1:11">
      <c r="A10827" s="8">
        <v>45153</v>
      </c>
      <c r="B10827">
        <v>86.5471</v>
      </c>
      <c r="C10827">
        <v>86.783199999999994</v>
      </c>
      <c r="D10827">
        <v>85.465199999999996</v>
      </c>
      <c r="E10827">
        <v>85.632400000000004</v>
      </c>
      <c r="F10827">
        <v>13677900</v>
      </c>
      <c r="G10827" t="s">
        <v>18</v>
      </c>
      <c r="H10827" t="s">
        <v>18</v>
      </c>
      <c r="I10827" t="s">
        <v>76</v>
      </c>
      <c r="J10827" t="s">
        <v>77</v>
      </c>
      <c r="K10827" t="s">
        <v>78</v>
      </c>
    </row>
    <row r="10828" spans="1:11">
      <c r="A10828" s="8">
        <v>45154</v>
      </c>
      <c r="B10828">
        <v>85.120900000000006</v>
      </c>
      <c r="C10828">
        <v>85.632400000000004</v>
      </c>
      <c r="D10828">
        <v>84.668499999999995</v>
      </c>
      <c r="E10828">
        <v>84.933999999999997</v>
      </c>
      <c r="F10828">
        <v>12182700</v>
      </c>
      <c r="G10828" t="s">
        <v>18</v>
      </c>
      <c r="H10828" t="s">
        <v>18</v>
      </c>
      <c r="I10828" t="s">
        <v>76</v>
      </c>
      <c r="J10828" t="s">
        <v>77</v>
      </c>
      <c r="K10828" t="s">
        <v>78</v>
      </c>
    </row>
    <row r="10829" spans="1:11">
      <c r="A10829" s="8">
        <v>45155</v>
      </c>
      <c r="B10829">
        <v>85.494699999999995</v>
      </c>
      <c r="C10829">
        <v>85.534000000000006</v>
      </c>
      <c r="D10829">
        <v>84.393100000000004</v>
      </c>
      <c r="E10829">
        <v>84.511099999999999</v>
      </c>
      <c r="F10829">
        <v>14206000</v>
      </c>
      <c r="G10829" t="s">
        <v>18</v>
      </c>
      <c r="H10829" t="s">
        <v>18</v>
      </c>
      <c r="I10829" t="s">
        <v>76</v>
      </c>
      <c r="J10829" t="s">
        <v>77</v>
      </c>
      <c r="K10829" t="s">
        <v>78</v>
      </c>
    </row>
    <row r="10830" spans="1:11">
      <c r="A10830" s="8">
        <v>45156</v>
      </c>
      <c r="B10830">
        <v>83.970100000000002</v>
      </c>
      <c r="C10830">
        <v>85.298000000000002</v>
      </c>
      <c r="D10830">
        <v>83.970100000000002</v>
      </c>
      <c r="E10830">
        <v>84.550399999999996</v>
      </c>
      <c r="F10830">
        <v>12353900</v>
      </c>
      <c r="G10830" t="s">
        <v>18</v>
      </c>
      <c r="H10830" t="s">
        <v>18</v>
      </c>
      <c r="I10830" t="s">
        <v>76</v>
      </c>
      <c r="J10830" t="s">
        <v>77</v>
      </c>
      <c r="K10830" t="s">
        <v>78</v>
      </c>
    </row>
    <row r="10831" spans="1:11">
      <c r="A10831" s="8">
        <v>45159</v>
      </c>
      <c r="B10831">
        <v>84.402900000000002</v>
      </c>
      <c r="C10831">
        <v>84.835700000000003</v>
      </c>
      <c r="D10831">
        <v>84.009399999999999</v>
      </c>
      <c r="E10831">
        <v>84.471699999999998</v>
      </c>
      <c r="F10831">
        <v>11215000</v>
      </c>
      <c r="G10831" t="s">
        <v>18</v>
      </c>
      <c r="H10831" t="s">
        <v>18</v>
      </c>
      <c r="I10831" t="s">
        <v>76</v>
      </c>
      <c r="J10831" t="s">
        <v>77</v>
      </c>
      <c r="K10831" t="s">
        <v>78</v>
      </c>
    </row>
    <row r="10832" spans="1:11">
      <c r="A10832" s="8">
        <v>45160</v>
      </c>
      <c r="B10832">
        <v>84.304500000000004</v>
      </c>
      <c r="C10832">
        <v>84.678299999999993</v>
      </c>
      <c r="D10832">
        <v>83.970100000000002</v>
      </c>
      <c r="E10832">
        <v>84.383200000000002</v>
      </c>
      <c r="F10832">
        <v>9845900</v>
      </c>
      <c r="G10832" t="s">
        <v>18</v>
      </c>
      <c r="H10832" t="s">
        <v>18</v>
      </c>
      <c r="I10832" t="s">
        <v>76</v>
      </c>
      <c r="J10832" t="s">
        <v>77</v>
      </c>
      <c r="K10832" t="s">
        <v>78</v>
      </c>
    </row>
    <row r="10833" spans="1:11">
      <c r="A10833" s="8">
        <v>45161</v>
      </c>
      <c r="B10833">
        <v>84.402900000000002</v>
      </c>
      <c r="C10833">
        <v>84.914400000000001</v>
      </c>
      <c r="D10833">
        <v>84.235699999999994</v>
      </c>
      <c r="E10833">
        <v>84.422600000000003</v>
      </c>
      <c r="F10833">
        <v>7576000</v>
      </c>
      <c r="G10833" t="s">
        <v>18</v>
      </c>
      <c r="H10833" t="s">
        <v>18</v>
      </c>
      <c r="I10833" t="s">
        <v>76</v>
      </c>
      <c r="J10833" t="s">
        <v>77</v>
      </c>
      <c r="K10833" t="s">
        <v>78</v>
      </c>
    </row>
    <row r="10834" spans="1:11">
      <c r="A10834" s="8">
        <v>45162</v>
      </c>
      <c r="B10834">
        <v>84.107799999999997</v>
      </c>
      <c r="C10834">
        <v>84.540599999999998</v>
      </c>
      <c r="D10834">
        <v>81.107799999999997</v>
      </c>
      <c r="E10834">
        <v>81.117699999999999</v>
      </c>
      <c r="F10834">
        <v>27531000</v>
      </c>
      <c r="G10834" t="s">
        <v>18</v>
      </c>
      <c r="H10834" t="s">
        <v>18</v>
      </c>
      <c r="I10834" t="s">
        <v>76</v>
      </c>
      <c r="J10834" t="s">
        <v>77</v>
      </c>
      <c r="K10834" t="s">
        <v>78</v>
      </c>
    </row>
    <row r="10835" spans="1:11">
      <c r="A10835" s="8">
        <v>45163</v>
      </c>
      <c r="B10835">
        <v>81.707800000000006</v>
      </c>
      <c r="C10835">
        <v>82.278300000000002</v>
      </c>
      <c r="D10835">
        <v>81.107799999999997</v>
      </c>
      <c r="E10835">
        <v>81.993099999999998</v>
      </c>
      <c r="F10835">
        <v>16050900</v>
      </c>
      <c r="G10835" t="s">
        <v>18</v>
      </c>
      <c r="H10835" t="s">
        <v>18</v>
      </c>
      <c r="I10835" t="s">
        <v>76</v>
      </c>
      <c r="J10835" t="s">
        <v>77</v>
      </c>
      <c r="K10835" t="s">
        <v>78</v>
      </c>
    </row>
    <row r="10836" spans="1:11">
      <c r="A10836" s="8">
        <v>45166</v>
      </c>
      <c r="B10836">
        <v>82.455399999999997</v>
      </c>
      <c r="C10836">
        <v>83.301299999999998</v>
      </c>
      <c r="D10836">
        <v>82.160300000000007</v>
      </c>
      <c r="E10836">
        <v>82.78</v>
      </c>
      <c r="F10836">
        <v>12166400</v>
      </c>
      <c r="G10836" t="s">
        <v>18</v>
      </c>
      <c r="H10836" t="s">
        <v>18</v>
      </c>
      <c r="I10836" t="s">
        <v>76</v>
      </c>
      <c r="J10836" t="s">
        <v>77</v>
      </c>
      <c r="K10836" t="s">
        <v>78</v>
      </c>
    </row>
    <row r="10837" spans="1:11">
      <c r="A10837" s="8">
        <v>45167</v>
      </c>
      <c r="B10837">
        <v>82.415999999999997</v>
      </c>
      <c r="C10837">
        <v>83.163600000000002</v>
      </c>
      <c r="D10837">
        <v>82.356999999999999</v>
      </c>
      <c r="E10837">
        <v>83.016000000000005</v>
      </c>
      <c r="F10837">
        <v>11210700</v>
      </c>
      <c r="G10837" t="s">
        <v>18</v>
      </c>
      <c r="H10837" t="s">
        <v>18</v>
      </c>
      <c r="I10837" t="s">
        <v>76</v>
      </c>
      <c r="J10837" t="s">
        <v>77</v>
      </c>
      <c r="K10837" t="s">
        <v>78</v>
      </c>
    </row>
    <row r="10838" spans="1:11">
      <c r="A10838" s="8">
        <v>45168</v>
      </c>
      <c r="B10838">
        <v>83.016000000000005</v>
      </c>
      <c r="C10838">
        <v>83.291399999999996</v>
      </c>
      <c r="D10838">
        <v>82.455399999999997</v>
      </c>
      <c r="E10838">
        <v>82.897999999999996</v>
      </c>
      <c r="F10838">
        <v>11816600</v>
      </c>
      <c r="G10838" t="s">
        <v>18</v>
      </c>
      <c r="H10838" t="s">
        <v>18</v>
      </c>
      <c r="I10838" t="s">
        <v>76</v>
      </c>
      <c r="J10838" t="s">
        <v>77</v>
      </c>
      <c r="K10838" t="s">
        <v>78</v>
      </c>
    </row>
    <row r="10839" spans="1:11">
      <c r="A10839" s="8">
        <v>45169</v>
      </c>
      <c r="B10839">
        <v>83.075000000000003</v>
      </c>
      <c r="C10839">
        <v>83.2226</v>
      </c>
      <c r="D10839">
        <v>82.268500000000003</v>
      </c>
      <c r="E10839">
        <v>82.3078</v>
      </c>
      <c r="F10839">
        <v>10448000</v>
      </c>
      <c r="G10839" t="s">
        <v>18</v>
      </c>
      <c r="H10839" t="s">
        <v>18</v>
      </c>
      <c r="I10839" t="s">
        <v>76</v>
      </c>
      <c r="J10839" t="s">
        <v>77</v>
      </c>
      <c r="K10839" t="s">
        <v>78</v>
      </c>
    </row>
    <row r="10840" spans="1:11">
      <c r="A10840" s="8">
        <v>45170</v>
      </c>
      <c r="B10840">
        <v>80.763599999999997</v>
      </c>
      <c r="C10840">
        <v>80.881600000000006</v>
      </c>
      <c r="D10840">
        <v>79.209500000000006</v>
      </c>
      <c r="E10840">
        <v>80.301299999999998</v>
      </c>
      <c r="F10840">
        <v>27667400</v>
      </c>
      <c r="G10840" t="s">
        <v>18</v>
      </c>
      <c r="H10840" t="s">
        <v>18</v>
      </c>
      <c r="I10840" t="s">
        <v>76</v>
      </c>
      <c r="J10840" t="s">
        <v>77</v>
      </c>
      <c r="K10840" t="s">
        <v>78</v>
      </c>
    </row>
    <row r="10841" spans="1:11">
      <c r="A10841" s="8">
        <v>45174</v>
      </c>
      <c r="B10841">
        <v>80.084900000000005</v>
      </c>
      <c r="C10841">
        <v>81.039000000000001</v>
      </c>
      <c r="D10841">
        <v>79.848799999999997</v>
      </c>
      <c r="E10841">
        <v>79.858599999999996</v>
      </c>
      <c r="F10841">
        <v>12741700</v>
      </c>
      <c r="G10841" t="s">
        <v>18</v>
      </c>
      <c r="H10841" t="s">
        <v>18</v>
      </c>
      <c r="I10841" t="s">
        <v>76</v>
      </c>
      <c r="J10841" t="s">
        <v>77</v>
      </c>
      <c r="K10841" t="s">
        <v>78</v>
      </c>
    </row>
    <row r="10842" spans="1:11">
      <c r="A10842" s="8">
        <v>45175</v>
      </c>
      <c r="B10842">
        <v>79.465199999999996</v>
      </c>
      <c r="C10842">
        <v>80.743899999999996</v>
      </c>
      <c r="D10842">
        <v>79.209500000000006</v>
      </c>
      <c r="E10842">
        <v>79.652100000000004</v>
      </c>
      <c r="F10842">
        <v>15518500</v>
      </c>
      <c r="G10842" t="s">
        <v>18</v>
      </c>
      <c r="H10842" t="s">
        <v>18</v>
      </c>
      <c r="I10842" t="s">
        <v>76</v>
      </c>
      <c r="J10842" t="s">
        <v>77</v>
      </c>
      <c r="K10842" t="s">
        <v>78</v>
      </c>
    </row>
    <row r="10843" spans="1:11">
      <c r="A10843" s="8">
        <v>45176</v>
      </c>
      <c r="B10843">
        <v>79.494699999999995</v>
      </c>
      <c r="C10843">
        <v>79.524199999999993</v>
      </c>
      <c r="D10843">
        <v>78.442300000000003</v>
      </c>
      <c r="E10843">
        <v>79.248800000000003</v>
      </c>
      <c r="F10843">
        <v>14768000</v>
      </c>
      <c r="G10843" t="s">
        <v>18</v>
      </c>
      <c r="H10843" t="s">
        <v>18</v>
      </c>
      <c r="I10843" t="s">
        <v>76</v>
      </c>
      <c r="J10843" t="s">
        <v>77</v>
      </c>
      <c r="K10843" t="s">
        <v>78</v>
      </c>
    </row>
    <row r="10844" spans="1:11">
      <c r="A10844" s="8">
        <v>45177</v>
      </c>
      <c r="B10844">
        <v>79.219300000000004</v>
      </c>
      <c r="C10844">
        <v>80.330799999999996</v>
      </c>
      <c r="D10844">
        <v>78.855400000000003</v>
      </c>
      <c r="E10844">
        <v>80.2423</v>
      </c>
      <c r="F10844">
        <v>16220900</v>
      </c>
      <c r="G10844" t="s">
        <v>18</v>
      </c>
      <c r="H10844" t="s">
        <v>18</v>
      </c>
      <c r="I10844" t="s">
        <v>76</v>
      </c>
      <c r="J10844" t="s">
        <v>77</v>
      </c>
      <c r="K10844" t="s">
        <v>78</v>
      </c>
    </row>
    <row r="10845" spans="1:11">
      <c r="A10845" s="8">
        <v>45180</v>
      </c>
      <c r="B10845">
        <v>80.596400000000003</v>
      </c>
      <c r="C10845">
        <v>82.474999999999994</v>
      </c>
      <c r="D10845">
        <v>79.838999999999999</v>
      </c>
      <c r="E10845">
        <v>81.166799999999995</v>
      </c>
      <c r="F10845">
        <v>26579100</v>
      </c>
      <c r="G10845" t="s">
        <v>18</v>
      </c>
      <c r="H10845" t="s">
        <v>18</v>
      </c>
      <c r="I10845" t="s">
        <v>76</v>
      </c>
      <c r="J10845" t="s">
        <v>77</v>
      </c>
      <c r="K10845" t="s">
        <v>78</v>
      </c>
    </row>
    <row r="10846" spans="1:11">
      <c r="A10846" s="8">
        <v>45181</v>
      </c>
      <c r="B10846">
        <v>81.668499999999995</v>
      </c>
      <c r="C10846">
        <v>83.281599999999997</v>
      </c>
      <c r="D10846">
        <v>81.215999999999994</v>
      </c>
      <c r="E10846">
        <v>82.3078</v>
      </c>
      <c r="F10846">
        <v>16594600</v>
      </c>
      <c r="G10846" t="s">
        <v>18</v>
      </c>
      <c r="H10846" t="s">
        <v>18</v>
      </c>
      <c r="I10846" t="s">
        <v>76</v>
      </c>
      <c r="J10846" t="s">
        <v>77</v>
      </c>
      <c r="K10846" t="s">
        <v>78</v>
      </c>
    </row>
    <row r="10847" spans="1:11">
      <c r="A10847" s="8">
        <v>45182</v>
      </c>
      <c r="B10847">
        <v>81.983199999999997</v>
      </c>
      <c r="C10847">
        <v>82.671700000000001</v>
      </c>
      <c r="D10847">
        <v>81.757000000000005</v>
      </c>
      <c r="E10847">
        <v>82.111099999999993</v>
      </c>
      <c r="F10847">
        <v>9772700</v>
      </c>
      <c r="G10847" t="s">
        <v>18</v>
      </c>
      <c r="H10847" t="s">
        <v>18</v>
      </c>
      <c r="I10847" t="s">
        <v>76</v>
      </c>
      <c r="J10847" t="s">
        <v>77</v>
      </c>
      <c r="K10847" t="s">
        <v>78</v>
      </c>
    </row>
    <row r="10848" spans="1:11">
      <c r="A10848" s="8">
        <v>45183</v>
      </c>
      <c r="B10848">
        <v>82.622600000000006</v>
      </c>
      <c r="C10848">
        <v>83.350399999999993</v>
      </c>
      <c r="D10848">
        <v>81.678299999999993</v>
      </c>
      <c r="E10848">
        <v>83.094700000000003</v>
      </c>
      <c r="F10848">
        <v>22371900</v>
      </c>
      <c r="G10848" t="s">
        <v>18</v>
      </c>
      <c r="H10848" t="s">
        <v>18</v>
      </c>
      <c r="I10848" t="s">
        <v>76</v>
      </c>
      <c r="J10848" t="s">
        <v>77</v>
      </c>
      <c r="K10848" t="s">
        <v>78</v>
      </c>
    </row>
    <row r="10849" spans="1:11">
      <c r="A10849" s="8">
        <v>45184</v>
      </c>
      <c r="B10849">
        <v>83.822599999999994</v>
      </c>
      <c r="C10849">
        <v>84.776700000000005</v>
      </c>
      <c r="D10849">
        <v>83.2226</v>
      </c>
      <c r="E10849">
        <v>84.176699999999997</v>
      </c>
      <c r="F10849">
        <v>21598500</v>
      </c>
      <c r="G10849" t="s">
        <v>18</v>
      </c>
      <c r="H10849" t="s">
        <v>18</v>
      </c>
      <c r="I10849" t="s">
        <v>76</v>
      </c>
      <c r="J10849" t="s">
        <v>77</v>
      </c>
      <c r="K10849" t="s">
        <v>78</v>
      </c>
    </row>
    <row r="10850" spans="1:11">
      <c r="A10850" s="8">
        <v>45187</v>
      </c>
      <c r="B10850">
        <v>83.842200000000005</v>
      </c>
      <c r="C10850">
        <v>84.511099999999999</v>
      </c>
      <c r="D10850">
        <v>83.586500000000001</v>
      </c>
      <c r="E10850">
        <v>83.625799999999998</v>
      </c>
      <c r="F10850">
        <v>11894200</v>
      </c>
      <c r="G10850" t="s">
        <v>18</v>
      </c>
      <c r="H10850" t="s">
        <v>18</v>
      </c>
      <c r="I10850" t="s">
        <v>76</v>
      </c>
      <c r="J10850" t="s">
        <v>77</v>
      </c>
      <c r="K10850" t="s">
        <v>78</v>
      </c>
    </row>
    <row r="10851" spans="1:11">
      <c r="A10851" s="8">
        <v>45188</v>
      </c>
      <c r="B10851">
        <v>82.543899999999994</v>
      </c>
      <c r="C10851">
        <v>83.399600000000007</v>
      </c>
      <c r="D10851">
        <v>80.370099999999994</v>
      </c>
      <c r="E10851">
        <v>80.596400000000003</v>
      </c>
      <c r="F10851">
        <v>21478900</v>
      </c>
      <c r="G10851" t="s">
        <v>18</v>
      </c>
      <c r="H10851" t="s">
        <v>18</v>
      </c>
      <c r="I10851" t="s">
        <v>76</v>
      </c>
      <c r="J10851" t="s">
        <v>77</v>
      </c>
      <c r="K10851" t="s">
        <v>78</v>
      </c>
    </row>
    <row r="10852" spans="1:11">
      <c r="A10852" s="8">
        <v>45189</v>
      </c>
      <c r="B10852">
        <v>80.684899999999999</v>
      </c>
      <c r="C10852">
        <v>81.835700000000003</v>
      </c>
      <c r="D10852">
        <v>80.301299999999998</v>
      </c>
      <c r="E10852">
        <v>81.206199999999995</v>
      </c>
      <c r="F10852">
        <v>12715200</v>
      </c>
      <c r="G10852" t="s">
        <v>18</v>
      </c>
      <c r="H10852" t="s">
        <v>18</v>
      </c>
      <c r="I10852" t="s">
        <v>76</v>
      </c>
      <c r="J10852" t="s">
        <v>77</v>
      </c>
      <c r="K10852" t="s">
        <v>78</v>
      </c>
    </row>
    <row r="10853" spans="1:11">
      <c r="A10853" s="8">
        <v>45190</v>
      </c>
      <c r="B10853">
        <v>80.714399999999998</v>
      </c>
      <c r="C10853">
        <v>82.298000000000002</v>
      </c>
      <c r="D10853">
        <v>80.576700000000002</v>
      </c>
      <c r="E10853">
        <v>81.373400000000004</v>
      </c>
      <c r="F10853">
        <v>14364200</v>
      </c>
      <c r="G10853" t="s">
        <v>18</v>
      </c>
      <c r="H10853" t="s">
        <v>18</v>
      </c>
      <c r="I10853" t="s">
        <v>76</v>
      </c>
      <c r="J10853" t="s">
        <v>77</v>
      </c>
      <c r="K10853" t="s">
        <v>78</v>
      </c>
    </row>
    <row r="10854" spans="1:11">
      <c r="A10854" s="8">
        <v>45191</v>
      </c>
      <c r="B10854">
        <v>81.5505</v>
      </c>
      <c r="C10854">
        <v>81.983199999999997</v>
      </c>
      <c r="D10854">
        <v>79.868499999999997</v>
      </c>
      <c r="E10854">
        <v>79.917699999999996</v>
      </c>
      <c r="F10854">
        <v>11495300</v>
      </c>
      <c r="G10854" t="s">
        <v>18</v>
      </c>
      <c r="H10854" t="s">
        <v>18</v>
      </c>
      <c r="I10854" t="s">
        <v>76</v>
      </c>
      <c r="J10854" t="s">
        <v>77</v>
      </c>
      <c r="K10854" t="s">
        <v>78</v>
      </c>
    </row>
    <row r="10855" spans="1:11">
      <c r="A10855" s="8">
        <v>45194</v>
      </c>
      <c r="B10855">
        <v>80.2226</v>
      </c>
      <c r="C10855">
        <v>80.429100000000005</v>
      </c>
      <c r="D10855">
        <v>79.239000000000004</v>
      </c>
      <c r="E10855">
        <v>79.681600000000003</v>
      </c>
      <c r="F10855">
        <v>11034400</v>
      </c>
      <c r="G10855" t="s">
        <v>18</v>
      </c>
      <c r="H10855" t="s">
        <v>18</v>
      </c>
      <c r="I10855" t="s">
        <v>76</v>
      </c>
      <c r="J10855" t="s">
        <v>77</v>
      </c>
      <c r="K10855" t="s">
        <v>78</v>
      </c>
    </row>
    <row r="10856" spans="1:11">
      <c r="A10856" s="8">
        <v>45195</v>
      </c>
      <c r="B10856">
        <v>79.180000000000007</v>
      </c>
      <c r="C10856">
        <v>79.415999999999997</v>
      </c>
      <c r="D10856">
        <v>78.4816</v>
      </c>
      <c r="E10856">
        <v>78.737300000000005</v>
      </c>
      <c r="F10856">
        <v>14867900</v>
      </c>
      <c r="G10856" t="s">
        <v>18</v>
      </c>
      <c r="H10856" t="s">
        <v>18</v>
      </c>
      <c r="I10856" t="s">
        <v>76</v>
      </c>
      <c r="J10856" t="s">
        <v>77</v>
      </c>
      <c r="K10856" t="s">
        <v>78</v>
      </c>
    </row>
    <row r="10857" spans="1:11">
      <c r="A10857" s="8">
        <v>45196</v>
      </c>
      <c r="B10857">
        <v>78.806200000000004</v>
      </c>
      <c r="C10857">
        <v>79.239000000000004</v>
      </c>
      <c r="D10857">
        <v>77.921000000000006</v>
      </c>
      <c r="E10857">
        <v>78.589799999999997</v>
      </c>
      <c r="F10857">
        <v>14662500</v>
      </c>
      <c r="G10857" t="s">
        <v>18</v>
      </c>
      <c r="H10857" t="s">
        <v>18</v>
      </c>
      <c r="I10857" t="s">
        <v>76</v>
      </c>
      <c r="J10857" t="s">
        <v>77</v>
      </c>
      <c r="K10857" t="s">
        <v>78</v>
      </c>
    </row>
    <row r="10858" spans="1:11">
      <c r="A10858" s="8">
        <v>45197</v>
      </c>
      <c r="B10858">
        <v>78.9636</v>
      </c>
      <c r="C10858">
        <v>79.593100000000007</v>
      </c>
      <c r="D10858">
        <v>78.343900000000005</v>
      </c>
      <c r="E10858">
        <v>78.816000000000003</v>
      </c>
      <c r="F10858">
        <v>12229800</v>
      </c>
      <c r="G10858" t="s">
        <v>18</v>
      </c>
      <c r="H10858" t="s">
        <v>18</v>
      </c>
      <c r="I10858" t="s">
        <v>76</v>
      </c>
      <c r="J10858" t="s">
        <v>77</v>
      </c>
      <c r="K10858" t="s">
        <v>78</v>
      </c>
    </row>
    <row r="10859" spans="1:11">
      <c r="A10859" s="8">
        <v>45198</v>
      </c>
      <c r="B10859">
        <v>79.337299999999999</v>
      </c>
      <c r="C10859">
        <v>79.996399999999994</v>
      </c>
      <c r="D10859">
        <v>79.091399999999993</v>
      </c>
      <c r="E10859">
        <v>79.7209</v>
      </c>
      <c r="F10859">
        <v>11257600</v>
      </c>
      <c r="G10859" t="s">
        <v>18</v>
      </c>
      <c r="H10859" t="s">
        <v>18</v>
      </c>
      <c r="I10859" t="s">
        <v>76</v>
      </c>
      <c r="J10859" t="s">
        <v>77</v>
      </c>
      <c r="K10859" t="s">
        <v>78</v>
      </c>
    </row>
    <row r="10860" spans="1:11">
      <c r="A10860" s="8">
        <v>45201</v>
      </c>
      <c r="B10860">
        <v>79.593100000000007</v>
      </c>
      <c r="C10860">
        <v>80.429100000000005</v>
      </c>
      <c r="D10860">
        <v>79.465199999999996</v>
      </c>
      <c r="E10860">
        <v>80.330799999999996</v>
      </c>
      <c r="F10860">
        <v>9128100</v>
      </c>
      <c r="G10860" t="s">
        <v>18</v>
      </c>
      <c r="H10860" t="s">
        <v>18</v>
      </c>
      <c r="I10860" t="s">
        <v>76</v>
      </c>
      <c r="J10860" t="s">
        <v>77</v>
      </c>
      <c r="K10860" t="s">
        <v>78</v>
      </c>
    </row>
    <row r="10861" spans="1:11">
      <c r="A10861" s="8">
        <v>45202</v>
      </c>
      <c r="B10861">
        <v>79.917699999999996</v>
      </c>
      <c r="C10861">
        <v>80.547200000000004</v>
      </c>
      <c r="D10861">
        <v>78.156999999999996</v>
      </c>
      <c r="E10861">
        <v>78.235699999999994</v>
      </c>
      <c r="F10861">
        <v>12586200</v>
      </c>
      <c r="G10861" t="s">
        <v>18</v>
      </c>
      <c r="H10861" t="s">
        <v>18</v>
      </c>
      <c r="I10861" t="s">
        <v>76</v>
      </c>
      <c r="J10861" t="s">
        <v>77</v>
      </c>
      <c r="K10861" t="s">
        <v>78</v>
      </c>
    </row>
    <row r="10862" spans="1:11">
      <c r="A10862" s="8">
        <v>45203</v>
      </c>
      <c r="B10862">
        <v>78.304599999999994</v>
      </c>
      <c r="C10862">
        <v>78.4816</v>
      </c>
      <c r="D10862">
        <v>77.438999999999993</v>
      </c>
      <c r="E10862">
        <v>78.019300000000001</v>
      </c>
      <c r="F10862">
        <v>12010500</v>
      </c>
      <c r="G10862" t="s">
        <v>18</v>
      </c>
      <c r="H10862" t="s">
        <v>18</v>
      </c>
      <c r="I10862" t="s">
        <v>76</v>
      </c>
      <c r="J10862" t="s">
        <v>77</v>
      </c>
      <c r="K10862" t="s">
        <v>78</v>
      </c>
    </row>
    <row r="10863" spans="1:11">
      <c r="A10863" s="8">
        <v>45204</v>
      </c>
      <c r="B10863">
        <v>77.802899999999994</v>
      </c>
      <c r="C10863">
        <v>79.612700000000004</v>
      </c>
      <c r="D10863">
        <v>77.586500000000001</v>
      </c>
      <c r="E10863">
        <v>79.484899999999996</v>
      </c>
      <c r="F10863">
        <v>15466600</v>
      </c>
      <c r="G10863" t="s">
        <v>18</v>
      </c>
      <c r="H10863" t="s">
        <v>18</v>
      </c>
      <c r="I10863" t="s">
        <v>76</v>
      </c>
      <c r="J10863" t="s">
        <v>77</v>
      </c>
      <c r="K10863" t="s">
        <v>78</v>
      </c>
    </row>
    <row r="10864" spans="1:11">
      <c r="A10864" s="8">
        <v>45205</v>
      </c>
      <c r="B10864">
        <v>79.7209</v>
      </c>
      <c r="C10864">
        <v>82.160300000000007</v>
      </c>
      <c r="D10864">
        <v>79.170100000000005</v>
      </c>
      <c r="E10864">
        <v>81.58</v>
      </c>
      <c r="F10864">
        <v>15375100</v>
      </c>
      <c r="G10864" t="s">
        <v>18</v>
      </c>
      <c r="H10864" t="s">
        <v>18</v>
      </c>
      <c r="I10864" t="s">
        <v>76</v>
      </c>
      <c r="J10864" t="s">
        <v>77</v>
      </c>
      <c r="K10864" t="s">
        <v>78</v>
      </c>
    </row>
    <row r="10865" spans="1:11">
      <c r="A10865" s="8">
        <v>45208</v>
      </c>
      <c r="B10865">
        <v>82.917699999999996</v>
      </c>
      <c r="C10865">
        <v>83.488100000000003</v>
      </c>
      <c r="D10865">
        <v>81.766800000000003</v>
      </c>
      <c r="E10865">
        <v>83.311099999999996</v>
      </c>
      <c r="F10865">
        <v>13604400</v>
      </c>
      <c r="G10865" t="s">
        <v>18</v>
      </c>
      <c r="H10865" t="s">
        <v>18</v>
      </c>
      <c r="I10865" t="s">
        <v>76</v>
      </c>
      <c r="J10865" t="s">
        <v>77</v>
      </c>
      <c r="K10865" t="s">
        <v>78</v>
      </c>
    </row>
    <row r="10866" spans="1:11">
      <c r="A10866" s="8">
        <v>45209</v>
      </c>
      <c r="B10866">
        <v>83.399600000000007</v>
      </c>
      <c r="C10866">
        <v>83.891400000000004</v>
      </c>
      <c r="D10866">
        <v>82.553700000000006</v>
      </c>
      <c r="E10866">
        <v>83.596299999999999</v>
      </c>
      <c r="F10866">
        <v>9450600</v>
      </c>
      <c r="G10866" t="s">
        <v>18</v>
      </c>
      <c r="H10866" t="s">
        <v>18</v>
      </c>
      <c r="I10866" t="s">
        <v>76</v>
      </c>
      <c r="J10866" t="s">
        <v>77</v>
      </c>
      <c r="K10866" t="s">
        <v>78</v>
      </c>
    </row>
    <row r="10867" spans="1:11">
      <c r="A10867" s="8">
        <v>45210</v>
      </c>
      <c r="B10867">
        <v>83.970100000000002</v>
      </c>
      <c r="C10867">
        <v>84.314400000000006</v>
      </c>
      <c r="D10867">
        <v>82.878299999999996</v>
      </c>
      <c r="E10867">
        <v>83.458600000000004</v>
      </c>
      <c r="F10867">
        <v>9499200</v>
      </c>
      <c r="G10867" t="s">
        <v>18</v>
      </c>
      <c r="H10867" t="s">
        <v>18</v>
      </c>
      <c r="I10867" t="s">
        <v>76</v>
      </c>
      <c r="J10867" t="s">
        <v>77</v>
      </c>
      <c r="K10867" t="s">
        <v>78</v>
      </c>
    </row>
    <row r="10868" spans="1:11">
      <c r="A10868" s="8">
        <v>45211</v>
      </c>
      <c r="B10868">
        <v>83.438999999999993</v>
      </c>
      <c r="C10868">
        <v>83.674999999999997</v>
      </c>
      <c r="D10868">
        <v>82.140600000000006</v>
      </c>
      <c r="E10868">
        <v>82.966800000000006</v>
      </c>
      <c r="F10868">
        <v>9554900</v>
      </c>
      <c r="G10868" t="s">
        <v>18</v>
      </c>
      <c r="H10868" t="s">
        <v>18</v>
      </c>
      <c r="I10868" t="s">
        <v>76</v>
      </c>
      <c r="J10868" t="s">
        <v>77</v>
      </c>
      <c r="K10868" t="s">
        <v>78</v>
      </c>
    </row>
    <row r="10869" spans="1:11">
      <c r="A10869" s="8">
        <v>45212</v>
      </c>
      <c r="B10869">
        <v>82.563599999999994</v>
      </c>
      <c r="C10869">
        <v>83.193100000000001</v>
      </c>
      <c r="D10869">
        <v>82.012699999999995</v>
      </c>
      <c r="E10869">
        <v>82.966800000000006</v>
      </c>
      <c r="F10869">
        <v>10808000</v>
      </c>
      <c r="G10869" t="s">
        <v>18</v>
      </c>
      <c r="H10869" t="s">
        <v>18</v>
      </c>
      <c r="I10869" t="s">
        <v>76</v>
      </c>
      <c r="J10869" t="s">
        <v>77</v>
      </c>
      <c r="K10869" t="s">
        <v>78</v>
      </c>
    </row>
    <row r="10870" spans="1:11">
      <c r="A10870" s="8">
        <v>45215</v>
      </c>
      <c r="B10870">
        <v>82.927499999999995</v>
      </c>
      <c r="C10870">
        <v>84.520899999999997</v>
      </c>
      <c r="D10870">
        <v>82.927499999999995</v>
      </c>
      <c r="E10870">
        <v>84.304500000000004</v>
      </c>
      <c r="F10870">
        <v>10275100</v>
      </c>
      <c r="G10870" t="s">
        <v>18</v>
      </c>
      <c r="H10870" t="s">
        <v>18</v>
      </c>
      <c r="I10870" t="s">
        <v>76</v>
      </c>
      <c r="J10870" t="s">
        <v>77</v>
      </c>
      <c r="K10870" t="s">
        <v>78</v>
      </c>
    </row>
    <row r="10871" spans="1:11">
      <c r="A10871" s="8">
        <v>45216</v>
      </c>
      <c r="B10871">
        <v>83.950400000000002</v>
      </c>
      <c r="C10871">
        <v>84.875</v>
      </c>
      <c r="D10871">
        <v>83.911100000000005</v>
      </c>
      <c r="E10871">
        <v>84.786500000000004</v>
      </c>
      <c r="F10871">
        <v>9985700</v>
      </c>
      <c r="G10871" t="s">
        <v>18</v>
      </c>
      <c r="H10871" t="s">
        <v>18</v>
      </c>
      <c r="I10871" t="s">
        <v>76</v>
      </c>
      <c r="J10871" t="s">
        <v>77</v>
      </c>
      <c r="K10871" t="s">
        <v>78</v>
      </c>
    </row>
    <row r="10872" spans="1:11">
      <c r="A10872" s="8">
        <v>45217</v>
      </c>
      <c r="B10872">
        <v>84.284899999999993</v>
      </c>
      <c r="C10872">
        <v>84.845500000000001</v>
      </c>
      <c r="D10872">
        <v>83.212699999999998</v>
      </c>
      <c r="E10872">
        <v>83.291399999999996</v>
      </c>
      <c r="F10872">
        <v>10047000</v>
      </c>
      <c r="G10872" t="s">
        <v>18</v>
      </c>
      <c r="H10872" t="s">
        <v>18</v>
      </c>
      <c r="I10872" t="s">
        <v>76</v>
      </c>
      <c r="J10872" t="s">
        <v>77</v>
      </c>
      <c r="K10872" t="s">
        <v>78</v>
      </c>
    </row>
    <row r="10873" spans="1:11">
      <c r="A10873" s="8">
        <v>45218</v>
      </c>
      <c r="B10873">
        <v>83.861900000000006</v>
      </c>
      <c r="C10873">
        <v>83.871700000000004</v>
      </c>
      <c r="D10873">
        <v>81.806200000000004</v>
      </c>
      <c r="E10873">
        <v>81.884900000000002</v>
      </c>
      <c r="F10873">
        <v>14316800</v>
      </c>
      <c r="G10873" t="s">
        <v>18</v>
      </c>
      <c r="H10873" t="s">
        <v>18</v>
      </c>
      <c r="I10873" t="s">
        <v>76</v>
      </c>
      <c r="J10873" t="s">
        <v>77</v>
      </c>
      <c r="K10873" t="s">
        <v>78</v>
      </c>
    </row>
    <row r="10874" spans="1:11">
      <c r="A10874" s="8">
        <v>45219</v>
      </c>
      <c r="B10874">
        <v>81.540599999999998</v>
      </c>
      <c r="C10874">
        <v>82.071799999999996</v>
      </c>
      <c r="D10874">
        <v>81.255399999999995</v>
      </c>
      <c r="E10874">
        <v>81.294700000000006</v>
      </c>
      <c r="F10874">
        <v>10425200</v>
      </c>
      <c r="G10874" t="s">
        <v>18</v>
      </c>
      <c r="H10874" t="s">
        <v>18</v>
      </c>
      <c r="I10874" t="s">
        <v>76</v>
      </c>
      <c r="J10874" t="s">
        <v>77</v>
      </c>
      <c r="K10874" t="s">
        <v>78</v>
      </c>
    </row>
    <row r="10875" spans="1:11">
      <c r="A10875" s="8">
        <v>45222</v>
      </c>
      <c r="B10875">
        <v>80.734099999999998</v>
      </c>
      <c r="C10875">
        <v>82.652100000000004</v>
      </c>
      <c r="D10875">
        <v>79.583200000000005</v>
      </c>
      <c r="E10875">
        <v>81.737300000000005</v>
      </c>
      <c r="F10875">
        <v>10772500</v>
      </c>
      <c r="G10875" t="s">
        <v>18</v>
      </c>
      <c r="H10875" t="s">
        <v>18</v>
      </c>
      <c r="I10875" t="s">
        <v>76</v>
      </c>
      <c r="J10875" t="s">
        <v>77</v>
      </c>
      <c r="K10875" t="s">
        <v>78</v>
      </c>
    </row>
    <row r="10876" spans="1:11">
      <c r="A10876" s="8">
        <v>45223</v>
      </c>
      <c r="B10876">
        <v>82.042199999999994</v>
      </c>
      <c r="C10876">
        <v>82.819299999999998</v>
      </c>
      <c r="D10876">
        <v>80.399600000000007</v>
      </c>
      <c r="E10876">
        <v>81.206199999999995</v>
      </c>
      <c r="F10876">
        <v>11499500</v>
      </c>
      <c r="G10876" t="s">
        <v>18</v>
      </c>
      <c r="H10876" t="s">
        <v>18</v>
      </c>
      <c r="I10876" t="s">
        <v>76</v>
      </c>
      <c r="J10876" t="s">
        <v>77</v>
      </c>
      <c r="K10876" t="s">
        <v>78</v>
      </c>
    </row>
    <row r="10877" spans="1:11">
      <c r="A10877" s="8">
        <v>45224</v>
      </c>
      <c r="B10877">
        <v>80.783199999999994</v>
      </c>
      <c r="C10877">
        <v>81.196299999999994</v>
      </c>
      <c r="D10877">
        <v>79.199600000000004</v>
      </c>
      <c r="E10877">
        <v>79.268500000000003</v>
      </c>
      <c r="F10877">
        <v>9372500</v>
      </c>
      <c r="G10877" t="s">
        <v>18</v>
      </c>
      <c r="H10877" t="s">
        <v>18</v>
      </c>
      <c r="I10877" t="s">
        <v>76</v>
      </c>
      <c r="J10877" t="s">
        <v>77</v>
      </c>
      <c r="K10877" t="s">
        <v>78</v>
      </c>
    </row>
    <row r="10878" spans="1:11">
      <c r="A10878" s="8">
        <v>45225</v>
      </c>
      <c r="B10878">
        <v>78.766900000000007</v>
      </c>
      <c r="C10878">
        <v>79.288200000000003</v>
      </c>
      <c r="D10878">
        <v>78.117699999999999</v>
      </c>
      <c r="E10878">
        <v>78.471800000000002</v>
      </c>
      <c r="F10878">
        <v>11651000</v>
      </c>
      <c r="G10878" t="s">
        <v>18</v>
      </c>
      <c r="H10878" t="s">
        <v>18</v>
      </c>
      <c r="I10878" t="s">
        <v>76</v>
      </c>
      <c r="J10878" t="s">
        <v>77</v>
      </c>
      <c r="K10878" t="s">
        <v>78</v>
      </c>
    </row>
    <row r="10879" spans="1:11">
      <c r="A10879" s="8">
        <v>45226</v>
      </c>
      <c r="B10879">
        <v>78.442300000000003</v>
      </c>
      <c r="C10879">
        <v>79.701300000000003</v>
      </c>
      <c r="D10879">
        <v>77.930800000000005</v>
      </c>
      <c r="E10879">
        <v>78.0291</v>
      </c>
      <c r="F10879">
        <v>10300600</v>
      </c>
      <c r="G10879" t="s">
        <v>18</v>
      </c>
      <c r="H10879" t="s">
        <v>18</v>
      </c>
      <c r="I10879" t="s">
        <v>76</v>
      </c>
      <c r="J10879" t="s">
        <v>77</v>
      </c>
      <c r="K10879" t="s">
        <v>78</v>
      </c>
    </row>
    <row r="10880" spans="1:11">
      <c r="A10880" s="8">
        <v>45229</v>
      </c>
      <c r="B10880">
        <v>78.412700000000001</v>
      </c>
      <c r="C10880">
        <v>79.602900000000005</v>
      </c>
      <c r="D10880">
        <v>78.225899999999996</v>
      </c>
      <c r="E10880">
        <v>79.356999999999999</v>
      </c>
      <c r="F10880">
        <v>10291200</v>
      </c>
      <c r="G10880" t="s">
        <v>18</v>
      </c>
      <c r="H10880" t="s">
        <v>18</v>
      </c>
      <c r="I10880" t="s">
        <v>76</v>
      </c>
      <c r="J10880" t="s">
        <v>77</v>
      </c>
      <c r="K10880" t="s">
        <v>78</v>
      </c>
    </row>
    <row r="10881" spans="1:11">
      <c r="A10881" s="8">
        <v>45230</v>
      </c>
      <c r="B10881">
        <v>79.366900000000001</v>
      </c>
      <c r="C10881">
        <v>80.330799999999996</v>
      </c>
      <c r="D10881">
        <v>79.012799999999999</v>
      </c>
      <c r="E10881">
        <v>80.252099999999999</v>
      </c>
      <c r="F10881">
        <v>8672200</v>
      </c>
      <c r="G10881" t="s">
        <v>18</v>
      </c>
      <c r="H10881" t="s">
        <v>18</v>
      </c>
      <c r="I10881" t="s">
        <v>76</v>
      </c>
      <c r="J10881" t="s">
        <v>77</v>
      </c>
      <c r="K10881" t="s">
        <v>78</v>
      </c>
    </row>
    <row r="10882" spans="1:11">
      <c r="A10882" s="8">
        <v>45231</v>
      </c>
      <c r="B10882">
        <v>80.193100000000001</v>
      </c>
      <c r="C10882">
        <v>80.242199999999997</v>
      </c>
      <c r="D10882">
        <v>78.865200000000002</v>
      </c>
      <c r="E10882">
        <v>79.740600000000001</v>
      </c>
      <c r="F10882">
        <v>9093000</v>
      </c>
      <c r="G10882" t="s">
        <v>18</v>
      </c>
      <c r="H10882" t="s">
        <v>18</v>
      </c>
      <c r="I10882" t="s">
        <v>76</v>
      </c>
      <c r="J10882" t="s">
        <v>77</v>
      </c>
      <c r="K10882" t="s">
        <v>78</v>
      </c>
    </row>
    <row r="10883" spans="1:11">
      <c r="A10883" s="8">
        <v>45232</v>
      </c>
      <c r="B10883">
        <v>80.507800000000003</v>
      </c>
      <c r="C10883">
        <v>81.934100000000001</v>
      </c>
      <c r="D10883">
        <v>80.478300000000004</v>
      </c>
      <c r="E10883">
        <v>81.924199999999999</v>
      </c>
      <c r="F10883">
        <v>11518500</v>
      </c>
      <c r="G10883" t="s">
        <v>18</v>
      </c>
      <c r="H10883" t="s">
        <v>18</v>
      </c>
      <c r="I10883" t="s">
        <v>76</v>
      </c>
      <c r="J10883" t="s">
        <v>77</v>
      </c>
      <c r="K10883" t="s">
        <v>78</v>
      </c>
    </row>
    <row r="10884" spans="1:11">
      <c r="A10884" s="8">
        <v>45233</v>
      </c>
      <c r="B10884">
        <v>82.7898</v>
      </c>
      <c r="C10884">
        <v>84.520899999999997</v>
      </c>
      <c r="D10884">
        <v>82.779899999999998</v>
      </c>
      <c r="E10884">
        <v>83.674999999999997</v>
      </c>
      <c r="F10884">
        <v>11322700</v>
      </c>
      <c r="G10884" t="s">
        <v>18</v>
      </c>
      <c r="H10884" t="s">
        <v>18</v>
      </c>
      <c r="I10884" t="s">
        <v>76</v>
      </c>
      <c r="J10884" t="s">
        <v>77</v>
      </c>
      <c r="K10884" t="s">
        <v>78</v>
      </c>
    </row>
    <row r="10885" spans="1:11">
      <c r="A10885" s="8">
        <v>45236</v>
      </c>
      <c r="B10885">
        <v>83.684899999999999</v>
      </c>
      <c r="C10885">
        <v>84.393100000000004</v>
      </c>
      <c r="D10885">
        <v>82.219300000000004</v>
      </c>
      <c r="E10885">
        <v>82.642200000000003</v>
      </c>
      <c r="F10885">
        <v>14160900</v>
      </c>
      <c r="G10885" t="s">
        <v>18</v>
      </c>
      <c r="H10885" t="s">
        <v>18</v>
      </c>
      <c r="I10885" t="s">
        <v>76</v>
      </c>
      <c r="J10885" t="s">
        <v>77</v>
      </c>
      <c r="K10885" t="s">
        <v>78</v>
      </c>
    </row>
    <row r="10886" spans="1:11">
      <c r="A10886" s="8">
        <v>45237</v>
      </c>
      <c r="B10886">
        <v>82.78</v>
      </c>
      <c r="C10886">
        <v>83.291399999999996</v>
      </c>
      <c r="D10886">
        <v>82.573400000000007</v>
      </c>
      <c r="E10886">
        <v>83.2029</v>
      </c>
      <c r="F10886">
        <v>10540200</v>
      </c>
      <c r="G10886" t="s">
        <v>18</v>
      </c>
      <c r="H10886" t="s">
        <v>18</v>
      </c>
      <c r="I10886" t="s">
        <v>76</v>
      </c>
      <c r="J10886" t="s">
        <v>77</v>
      </c>
      <c r="K10886" t="s">
        <v>78</v>
      </c>
    </row>
    <row r="10887" spans="1:11">
      <c r="A10887" s="8">
        <v>45238</v>
      </c>
      <c r="B10887">
        <v>82.760300000000001</v>
      </c>
      <c r="C10887">
        <v>83.527500000000003</v>
      </c>
      <c r="D10887">
        <v>82.573400000000007</v>
      </c>
      <c r="E10887">
        <v>83.114400000000003</v>
      </c>
      <c r="F10887">
        <v>26942600</v>
      </c>
      <c r="G10887" t="s">
        <v>18</v>
      </c>
      <c r="H10887" t="s">
        <v>18</v>
      </c>
      <c r="I10887" t="s">
        <v>76</v>
      </c>
      <c r="J10887" t="s">
        <v>77</v>
      </c>
      <c r="K10887" t="s">
        <v>78</v>
      </c>
    </row>
    <row r="10888" spans="1:11">
      <c r="A10888" s="8">
        <v>45239</v>
      </c>
      <c r="B10888">
        <v>86.399600000000007</v>
      </c>
      <c r="C10888">
        <v>89.714299999999994</v>
      </c>
      <c r="D10888">
        <v>86.163499999999999</v>
      </c>
      <c r="E10888">
        <v>88.858599999999996</v>
      </c>
      <c r="F10888">
        <v>51062700</v>
      </c>
      <c r="G10888" t="s">
        <v>18</v>
      </c>
      <c r="H10888" t="s">
        <v>18</v>
      </c>
      <c r="I10888" t="s">
        <v>76</v>
      </c>
      <c r="J10888" t="s">
        <v>77</v>
      </c>
      <c r="K10888" t="s">
        <v>78</v>
      </c>
    </row>
    <row r="10889" spans="1:11">
      <c r="A10889" s="8">
        <v>45240</v>
      </c>
      <c r="B10889">
        <v>88.652100000000004</v>
      </c>
      <c r="C10889">
        <v>88.681600000000003</v>
      </c>
      <c r="D10889">
        <v>85.514399999999995</v>
      </c>
      <c r="E10889">
        <v>86.822599999999994</v>
      </c>
      <c r="F10889">
        <v>25175700</v>
      </c>
      <c r="G10889" t="s">
        <v>18</v>
      </c>
      <c r="H10889" t="s">
        <v>18</v>
      </c>
      <c r="I10889" t="s">
        <v>76</v>
      </c>
      <c r="J10889" t="s">
        <v>77</v>
      </c>
      <c r="K10889" t="s">
        <v>78</v>
      </c>
    </row>
    <row r="10890" spans="1:11">
      <c r="A10890" s="8">
        <v>45243</v>
      </c>
      <c r="B10890">
        <v>86.970100000000002</v>
      </c>
      <c r="C10890">
        <v>88.425799999999995</v>
      </c>
      <c r="D10890">
        <v>85.976699999999994</v>
      </c>
      <c r="E10890">
        <v>87.973399999999998</v>
      </c>
      <c r="F10890">
        <v>12834400</v>
      </c>
      <c r="G10890" t="s">
        <v>18</v>
      </c>
      <c r="H10890" t="s">
        <v>18</v>
      </c>
      <c r="I10890" t="s">
        <v>76</v>
      </c>
      <c r="J10890" t="s">
        <v>77</v>
      </c>
      <c r="K10890" t="s">
        <v>78</v>
      </c>
    </row>
    <row r="10891" spans="1:11">
      <c r="A10891" s="8">
        <v>45244</v>
      </c>
      <c r="B10891">
        <v>88.553700000000006</v>
      </c>
      <c r="C10891">
        <v>90.038899999999998</v>
      </c>
      <c r="D10891">
        <v>88.514300000000006</v>
      </c>
      <c r="E10891">
        <v>89.576599999999999</v>
      </c>
      <c r="F10891">
        <v>13152000</v>
      </c>
      <c r="G10891" t="s">
        <v>18</v>
      </c>
      <c r="H10891" t="s">
        <v>18</v>
      </c>
      <c r="I10891" t="s">
        <v>76</v>
      </c>
      <c r="J10891" t="s">
        <v>77</v>
      </c>
      <c r="K10891" t="s">
        <v>78</v>
      </c>
    </row>
    <row r="10892" spans="1:11">
      <c r="A10892" s="8">
        <v>45245</v>
      </c>
      <c r="B10892">
        <v>91.465199999999996</v>
      </c>
      <c r="C10892">
        <v>93.019300000000001</v>
      </c>
      <c r="D10892">
        <v>91.219300000000004</v>
      </c>
      <c r="E10892">
        <v>92.389799999999994</v>
      </c>
      <c r="F10892">
        <v>20593100</v>
      </c>
      <c r="G10892" t="s">
        <v>18</v>
      </c>
      <c r="H10892" t="s">
        <v>18</v>
      </c>
      <c r="I10892" t="s">
        <v>76</v>
      </c>
      <c r="J10892" t="s">
        <v>77</v>
      </c>
      <c r="K10892" t="s">
        <v>78</v>
      </c>
    </row>
    <row r="10893" spans="1:11">
      <c r="A10893" s="8">
        <v>45246</v>
      </c>
      <c r="B10893">
        <v>92.350399999999993</v>
      </c>
      <c r="C10893">
        <v>93.058599999999998</v>
      </c>
      <c r="D10893">
        <v>92.094700000000003</v>
      </c>
      <c r="E10893">
        <v>92.9602</v>
      </c>
      <c r="F10893">
        <v>12923900</v>
      </c>
      <c r="G10893" t="s">
        <v>18</v>
      </c>
      <c r="H10893" t="s">
        <v>18</v>
      </c>
      <c r="I10893" t="s">
        <v>76</v>
      </c>
      <c r="J10893" t="s">
        <v>77</v>
      </c>
      <c r="K10893" t="s">
        <v>78</v>
      </c>
    </row>
    <row r="10894" spans="1:11">
      <c r="A10894" s="8">
        <v>45247</v>
      </c>
      <c r="B10894">
        <v>93.196299999999994</v>
      </c>
      <c r="C10894">
        <v>93.816000000000003</v>
      </c>
      <c r="D10894">
        <v>92.379900000000006</v>
      </c>
      <c r="E10894">
        <v>92.606099999999998</v>
      </c>
      <c r="F10894">
        <v>12189300</v>
      </c>
      <c r="G10894" t="s">
        <v>18</v>
      </c>
      <c r="H10894" t="s">
        <v>18</v>
      </c>
      <c r="I10894" t="s">
        <v>76</v>
      </c>
      <c r="J10894" t="s">
        <v>77</v>
      </c>
      <c r="K10894" t="s">
        <v>78</v>
      </c>
    </row>
    <row r="10895" spans="1:11">
      <c r="A10895" s="8">
        <v>45250</v>
      </c>
      <c r="B10895">
        <v>92.438900000000004</v>
      </c>
      <c r="C10895">
        <v>94.022499999999994</v>
      </c>
      <c r="D10895">
        <v>92.330699999999993</v>
      </c>
      <c r="E10895">
        <v>93.471699999999998</v>
      </c>
      <c r="F10895">
        <v>14105300</v>
      </c>
      <c r="G10895" t="s">
        <v>18</v>
      </c>
      <c r="H10895" t="s">
        <v>18</v>
      </c>
      <c r="I10895" t="s">
        <v>76</v>
      </c>
      <c r="J10895" t="s">
        <v>77</v>
      </c>
      <c r="K10895" t="s">
        <v>78</v>
      </c>
    </row>
    <row r="10896" spans="1:11">
      <c r="A10896" s="8">
        <v>45251</v>
      </c>
      <c r="B10896">
        <v>93.176599999999993</v>
      </c>
      <c r="C10896">
        <v>93.402799999999999</v>
      </c>
      <c r="D10896">
        <v>92.419200000000004</v>
      </c>
      <c r="E10896">
        <v>92.901200000000003</v>
      </c>
      <c r="F10896">
        <v>7654800</v>
      </c>
      <c r="G10896" t="s">
        <v>18</v>
      </c>
      <c r="H10896" t="s">
        <v>18</v>
      </c>
      <c r="I10896" t="s">
        <v>76</v>
      </c>
      <c r="J10896" t="s">
        <v>77</v>
      </c>
      <c r="K10896" t="s">
        <v>78</v>
      </c>
    </row>
    <row r="10897" spans="1:11">
      <c r="A10897" s="8">
        <v>45252</v>
      </c>
      <c r="B10897">
        <v>93.353700000000003</v>
      </c>
      <c r="C10897">
        <v>94.140600000000006</v>
      </c>
      <c r="D10897">
        <v>93.206100000000006</v>
      </c>
      <c r="E10897">
        <v>93.511099999999999</v>
      </c>
      <c r="F10897">
        <v>7328200</v>
      </c>
      <c r="G10897" t="s">
        <v>18</v>
      </c>
      <c r="H10897" t="s">
        <v>18</v>
      </c>
      <c r="I10897" t="s">
        <v>76</v>
      </c>
      <c r="J10897" t="s">
        <v>77</v>
      </c>
      <c r="K10897" t="s">
        <v>78</v>
      </c>
    </row>
    <row r="10898" spans="1:11">
      <c r="A10898" s="8">
        <v>45254</v>
      </c>
      <c r="B10898">
        <v>93.343800000000002</v>
      </c>
      <c r="C10898">
        <v>94.927400000000006</v>
      </c>
      <c r="D10898">
        <v>93.343800000000002</v>
      </c>
      <c r="E10898">
        <v>94.484800000000007</v>
      </c>
      <c r="F10898">
        <v>5440500</v>
      </c>
      <c r="G10898" t="s">
        <v>18</v>
      </c>
      <c r="H10898" t="s">
        <v>18</v>
      </c>
      <c r="I10898" t="s">
        <v>76</v>
      </c>
      <c r="J10898" t="s">
        <v>77</v>
      </c>
      <c r="K10898" t="s">
        <v>78</v>
      </c>
    </row>
    <row r="10899" spans="1:11">
      <c r="A10899" s="8">
        <v>45257</v>
      </c>
      <c r="B10899">
        <v>94.170100000000005</v>
      </c>
      <c r="C10899">
        <v>94.170100000000005</v>
      </c>
      <c r="D10899">
        <v>92.970100000000002</v>
      </c>
      <c r="E10899">
        <v>93.609399999999994</v>
      </c>
      <c r="F10899">
        <v>11049500</v>
      </c>
      <c r="G10899" t="s">
        <v>18</v>
      </c>
      <c r="H10899" t="s">
        <v>18</v>
      </c>
      <c r="I10899" t="s">
        <v>76</v>
      </c>
      <c r="J10899" t="s">
        <v>77</v>
      </c>
      <c r="K10899" t="s">
        <v>78</v>
      </c>
    </row>
    <row r="10900" spans="1:11">
      <c r="A10900" s="8">
        <v>45258</v>
      </c>
      <c r="B10900">
        <v>93.4422</v>
      </c>
      <c r="C10900">
        <v>93.579899999999995</v>
      </c>
      <c r="D10900">
        <v>90.933999999999997</v>
      </c>
      <c r="E10900">
        <v>90.983199999999997</v>
      </c>
      <c r="F10900">
        <v>18660300</v>
      </c>
      <c r="G10900" t="s">
        <v>18</v>
      </c>
      <c r="H10900" t="s">
        <v>18</v>
      </c>
      <c r="I10900" t="s">
        <v>76</v>
      </c>
      <c r="J10900" t="s">
        <v>77</v>
      </c>
      <c r="K10900" t="s">
        <v>78</v>
      </c>
    </row>
    <row r="10901" spans="1:11">
      <c r="A10901" s="8">
        <v>45259</v>
      </c>
      <c r="B10901">
        <v>91.081599999999995</v>
      </c>
      <c r="C10901">
        <v>91.711100000000002</v>
      </c>
      <c r="D10901">
        <v>89.940600000000003</v>
      </c>
      <c r="E10901">
        <v>90.983199999999997</v>
      </c>
      <c r="F10901">
        <v>13857000</v>
      </c>
      <c r="G10901" t="s">
        <v>18</v>
      </c>
      <c r="H10901" t="s">
        <v>18</v>
      </c>
      <c r="I10901" t="s">
        <v>76</v>
      </c>
      <c r="J10901" t="s">
        <v>77</v>
      </c>
      <c r="K10901" t="s">
        <v>78</v>
      </c>
    </row>
    <row r="10902" spans="1:11">
      <c r="A10902" s="8">
        <v>45260</v>
      </c>
      <c r="B10902">
        <v>92.016000000000005</v>
      </c>
      <c r="C10902">
        <v>92.320899999999995</v>
      </c>
      <c r="D10902">
        <v>90.688100000000006</v>
      </c>
      <c r="E10902">
        <v>91.170100000000005</v>
      </c>
      <c r="F10902">
        <v>13396700</v>
      </c>
      <c r="G10902" t="s">
        <v>18</v>
      </c>
      <c r="H10902" t="s">
        <v>18</v>
      </c>
      <c r="I10902" t="s">
        <v>76</v>
      </c>
      <c r="J10902" t="s">
        <v>77</v>
      </c>
      <c r="K10902" t="s">
        <v>78</v>
      </c>
    </row>
    <row r="10903" spans="1:11">
      <c r="A10903" s="8">
        <v>45261</v>
      </c>
      <c r="B10903">
        <v>91.219300000000004</v>
      </c>
      <c r="C10903">
        <v>91.317599999999999</v>
      </c>
      <c r="D10903">
        <v>90.265199999999993</v>
      </c>
      <c r="E10903">
        <v>91.061899999999994</v>
      </c>
      <c r="F10903">
        <v>11892100</v>
      </c>
      <c r="G10903" t="s">
        <v>18</v>
      </c>
      <c r="H10903" t="s">
        <v>18</v>
      </c>
      <c r="I10903" t="s">
        <v>76</v>
      </c>
      <c r="J10903" t="s">
        <v>77</v>
      </c>
      <c r="K10903" t="s">
        <v>78</v>
      </c>
    </row>
    <row r="10904" spans="1:11">
      <c r="A10904" s="8">
        <v>45264</v>
      </c>
      <c r="B10904">
        <v>90.393000000000001</v>
      </c>
      <c r="C10904">
        <v>90.8947</v>
      </c>
      <c r="D10904">
        <v>90.107799999999997</v>
      </c>
      <c r="E10904">
        <v>90.501199999999997</v>
      </c>
      <c r="F10904">
        <v>12602800</v>
      </c>
      <c r="G10904" t="s">
        <v>18</v>
      </c>
      <c r="H10904" t="s">
        <v>18</v>
      </c>
      <c r="I10904" t="s">
        <v>76</v>
      </c>
      <c r="J10904" t="s">
        <v>77</v>
      </c>
      <c r="K10904" t="s">
        <v>78</v>
      </c>
    </row>
    <row r="10905" spans="1:11">
      <c r="A10905" s="8">
        <v>45265</v>
      </c>
      <c r="B10905">
        <v>90.107799999999997</v>
      </c>
      <c r="C10905">
        <v>90.275000000000006</v>
      </c>
      <c r="D10905">
        <v>88.455299999999994</v>
      </c>
      <c r="E10905">
        <v>89.301199999999994</v>
      </c>
      <c r="F10905">
        <v>12357000</v>
      </c>
      <c r="G10905" t="s">
        <v>18</v>
      </c>
      <c r="H10905" t="s">
        <v>18</v>
      </c>
      <c r="I10905" t="s">
        <v>76</v>
      </c>
      <c r="J10905" t="s">
        <v>77</v>
      </c>
      <c r="K10905" t="s">
        <v>78</v>
      </c>
    </row>
    <row r="10906" spans="1:11">
      <c r="A10906" s="8">
        <v>45266</v>
      </c>
      <c r="B10906">
        <v>89.616</v>
      </c>
      <c r="C10906">
        <v>91.032399999999996</v>
      </c>
      <c r="D10906">
        <v>89.134</v>
      </c>
      <c r="E10906">
        <v>89.999600000000001</v>
      </c>
      <c r="F10906">
        <v>10462000</v>
      </c>
      <c r="G10906" t="s">
        <v>18</v>
      </c>
      <c r="H10906" t="s">
        <v>18</v>
      </c>
      <c r="I10906" t="s">
        <v>76</v>
      </c>
      <c r="J10906" t="s">
        <v>77</v>
      </c>
      <c r="K10906" t="s">
        <v>78</v>
      </c>
    </row>
    <row r="10907" spans="1:11">
      <c r="A10907" s="8">
        <v>45267</v>
      </c>
      <c r="B10907">
        <v>90.294700000000006</v>
      </c>
      <c r="C10907">
        <v>91.858599999999996</v>
      </c>
      <c r="D10907">
        <v>90.147099999999995</v>
      </c>
      <c r="E10907">
        <v>90.835700000000003</v>
      </c>
      <c r="F10907">
        <v>10264700</v>
      </c>
      <c r="G10907" t="s">
        <v>18</v>
      </c>
      <c r="H10907" t="s">
        <v>18</v>
      </c>
      <c r="I10907" t="s">
        <v>76</v>
      </c>
      <c r="J10907" t="s">
        <v>77</v>
      </c>
      <c r="K10907" t="s">
        <v>78</v>
      </c>
    </row>
    <row r="10908" spans="1:11">
      <c r="A10908" s="8">
        <v>45268</v>
      </c>
      <c r="B10908">
        <v>90.845500000000001</v>
      </c>
      <c r="C10908">
        <v>92.305999999999997</v>
      </c>
      <c r="D10908">
        <v>90.845500000000001</v>
      </c>
      <c r="E10908">
        <v>91.595500000000001</v>
      </c>
      <c r="F10908">
        <v>9495200</v>
      </c>
      <c r="G10908" t="s">
        <v>79</v>
      </c>
      <c r="H10908" t="s">
        <v>18</v>
      </c>
      <c r="I10908" t="s">
        <v>76</v>
      </c>
      <c r="J10908" t="s">
        <v>77</v>
      </c>
      <c r="K10908" t="s">
        <v>78</v>
      </c>
    </row>
    <row r="10909" spans="1:11">
      <c r="A10909" s="8">
        <v>45271</v>
      </c>
      <c r="B10909">
        <v>91.506699999999995</v>
      </c>
      <c r="C10909">
        <v>91.852099999999993</v>
      </c>
      <c r="D10909">
        <v>90.756699999999995</v>
      </c>
      <c r="E10909">
        <v>90.983699999999999</v>
      </c>
      <c r="F10909">
        <v>10811000</v>
      </c>
      <c r="G10909" t="s">
        <v>18</v>
      </c>
      <c r="H10909" t="s">
        <v>18</v>
      </c>
      <c r="I10909" t="s">
        <v>76</v>
      </c>
      <c r="J10909" t="s">
        <v>77</v>
      </c>
      <c r="K10909" t="s">
        <v>78</v>
      </c>
    </row>
    <row r="10910" spans="1:11">
      <c r="A10910" s="8">
        <v>45272</v>
      </c>
      <c r="B10910">
        <v>90.904700000000005</v>
      </c>
      <c r="C10910">
        <v>90.983699999999999</v>
      </c>
      <c r="D10910">
        <v>89.6614</v>
      </c>
      <c r="E10910">
        <v>89.868600000000001</v>
      </c>
      <c r="F10910">
        <v>13218400</v>
      </c>
      <c r="G10910" t="s">
        <v>18</v>
      </c>
      <c r="H10910" t="s">
        <v>18</v>
      </c>
      <c r="I10910" t="s">
        <v>76</v>
      </c>
      <c r="J10910" t="s">
        <v>77</v>
      </c>
      <c r="K10910" t="s">
        <v>78</v>
      </c>
    </row>
    <row r="10911" spans="1:11">
      <c r="A10911" s="8">
        <v>45273</v>
      </c>
      <c r="B10911">
        <v>89.967299999999994</v>
      </c>
      <c r="C10911">
        <v>91.644800000000004</v>
      </c>
      <c r="D10911">
        <v>89.582400000000007</v>
      </c>
      <c r="E10911">
        <v>91.605400000000003</v>
      </c>
      <c r="F10911">
        <v>10173200</v>
      </c>
      <c r="G10911" t="s">
        <v>18</v>
      </c>
      <c r="H10911" t="s">
        <v>18</v>
      </c>
      <c r="I10911" t="s">
        <v>76</v>
      </c>
      <c r="J10911" t="s">
        <v>77</v>
      </c>
      <c r="K10911" t="s">
        <v>78</v>
      </c>
    </row>
    <row r="10912" spans="1:11">
      <c r="A10912" s="8">
        <v>45274</v>
      </c>
      <c r="B10912">
        <v>91.9803</v>
      </c>
      <c r="C10912">
        <v>93.578999999999994</v>
      </c>
      <c r="D10912">
        <v>91.9803</v>
      </c>
      <c r="E10912">
        <v>92.700699999999998</v>
      </c>
      <c r="F10912">
        <v>12439300</v>
      </c>
      <c r="G10912" t="s">
        <v>18</v>
      </c>
      <c r="H10912" t="s">
        <v>18</v>
      </c>
      <c r="I10912" t="s">
        <v>76</v>
      </c>
      <c r="J10912" t="s">
        <v>77</v>
      </c>
      <c r="K10912" t="s">
        <v>78</v>
      </c>
    </row>
    <row r="10913" spans="1:11">
      <c r="A10913" s="8">
        <v>45275</v>
      </c>
      <c r="B10913">
        <v>91.822500000000005</v>
      </c>
      <c r="C10913">
        <v>92.710599999999999</v>
      </c>
      <c r="D10913">
        <v>91.703999999999994</v>
      </c>
      <c r="E10913">
        <v>92.227099999999993</v>
      </c>
      <c r="F10913">
        <v>17545700</v>
      </c>
      <c r="G10913" t="s">
        <v>18</v>
      </c>
      <c r="H10913" t="s">
        <v>18</v>
      </c>
      <c r="I10913" t="s">
        <v>76</v>
      </c>
      <c r="J10913" t="s">
        <v>77</v>
      </c>
      <c r="K10913" t="s">
        <v>78</v>
      </c>
    </row>
    <row r="10914" spans="1:11">
      <c r="A10914" s="8">
        <v>45278</v>
      </c>
      <c r="B10914">
        <v>91.477099999999993</v>
      </c>
      <c r="C10914">
        <v>92.473799999999997</v>
      </c>
      <c r="D10914">
        <v>91.477099999999993</v>
      </c>
      <c r="E10914">
        <v>91.635000000000005</v>
      </c>
      <c r="F10914">
        <v>9083600</v>
      </c>
      <c r="G10914" t="s">
        <v>18</v>
      </c>
      <c r="H10914" t="s">
        <v>18</v>
      </c>
      <c r="I10914" t="s">
        <v>76</v>
      </c>
      <c r="J10914" t="s">
        <v>77</v>
      </c>
      <c r="K10914" t="s">
        <v>78</v>
      </c>
    </row>
    <row r="10915" spans="1:11">
      <c r="A10915" s="8">
        <v>45279</v>
      </c>
      <c r="B10915">
        <v>91.417900000000003</v>
      </c>
      <c r="C10915">
        <v>92.750100000000003</v>
      </c>
      <c r="D10915">
        <v>91.388300000000001</v>
      </c>
      <c r="E10915">
        <v>92.690899999999999</v>
      </c>
      <c r="F10915">
        <v>8804000</v>
      </c>
      <c r="G10915" t="s">
        <v>18</v>
      </c>
      <c r="H10915" t="s">
        <v>18</v>
      </c>
      <c r="I10915" t="s">
        <v>76</v>
      </c>
      <c r="J10915" t="s">
        <v>77</v>
      </c>
      <c r="K10915" t="s">
        <v>78</v>
      </c>
    </row>
    <row r="10916" spans="1:11">
      <c r="A10916" s="8">
        <v>45280</v>
      </c>
      <c r="B10916">
        <v>92.01</v>
      </c>
      <c r="C10916">
        <v>93.026399999999995</v>
      </c>
      <c r="D10916">
        <v>90.046199999999999</v>
      </c>
      <c r="E10916">
        <v>90.065899999999999</v>
      </c>
      <c r="F10916">
        <v>13060600</v>
      </c>
      <c r="G10916" t="s">
        <v>18</v>
      </c>
      <c r="H10916" t="s">
        <v>18</v>
      </c>
      <c r="I10916" t="s">
        <v>76</v>
      </c>
      <c r="J10916" t="s">
        <v>77</v>
      </c>
      <c r="K10916" t="s">
        <v>78</v>
      </c>
    </row>
    <row r="10917" spans="1:11">
      <c r="A10917" s="8">
        <v>45281</v>
      </c>
      <c r="B10917">
        <v>90.717200000000005</v>
      </c>
      <c r="C10917">
        <v>90.865300000000005</v>
      </c>
      <c r="D10917">
        <v>89.858699999999999</v>
      </c>
      <c r="E10917">
        <v>90.805999999999997</v>
      </c>
      <c r="F10917">
        <v>13037200</v>
      </c>
      <c r="G10917" t="s">
        <v>18</v>
      </c>
      <c r="H10917" t="s">
        <v>18</v>
      </c>
      <c r="I10917" t="s">
        <v>76</v>
      </c>
      <c r="J10917" t="s">
        <v>77</v>
      </c>
      <c r="K10917" t="s">
        <v>78</v>
      </c>
    </row>
    <row r="10918" spans="1:11">
      <c r="A10918" s="8">
        <v>45282</v>
      </c>
      <c r="B10918">
        <v>90.411299999999997</v>
      </c>
      <c r="C10918">
        <v>91.023099999999999</v>
      </c>
      <c r="D10918">
        <v>89.552800000000005</v>
      </c>
      <c r="E10918">
        <v>89.819199999999995</v>
      </c>
      <c r="F10918">
        <v>9411500</v>
      </c>
      <c r="G10918" t="s">
        <v>18</v>
      </c>
      <c r="H10918" t="s">
        <v>18</v>
      </c>
      <c r="I10918" t="s">
        <v>76</v>
      </c>
      <c r="J10918" t="s">
        <v>77</v>
      </c>
      <c r="K10918" t="s">
        <v>78</v>
      </c>
    </row>
    <row r="10919" spans="1:11">
      <c r="A10919" s="8">
        <v>45286</v>
      </c>
      <c r="B10919">
        <v>89.641599999999997</v>
      </c>
      <c r="C10919">
        <v>90.065899999999999</v>
      </c>
      <c r="D10919">
        <v>89.404799999999994</v>
      </c>
      <c r="E10919">
        <v>89.750200000000007</v>
      </c>
      <c r="F10919">
        <v>8086900</v>
      </c>
      <c r="G10919" t="s">
        <v>18</v>
      </c>
      <c r="H10919" t="s">
        <v>18</v>
      </c>
      <c r="I10919" t="s">
        <v>76</v>
      </c>
      <c r="J10919" t="s">
        <v>77</v>
      </c>
      <c r="K10919" t="s">
        <v>78</v>
      </c>
    </row>
    <row r="10920" spans="1:11">
      <c r="A10920" s="8">
        <v>45287</v>
      </c>
      <c r="B10920">
        <v>89.710700000000003</v>
      </c>
      <c r="C10920">
        <v>89.740300000000005</v>
      </c>
      <c r="D10920">
        <v>88.852199999999996</v>
      </c>
      <c r="E10920">
        <v>89.187700000000007</v>
      </c>
      <c r="F10920">
        <v>11123500</v>
      </c>
      <c r="G10920" t="s">
        <v>18</v>
      </c>
      <c r="H10920" t="s">
        <v>18</v>
      </c>
      <c r="I10920" t="s">
        <v>76</v>
      </c>
      <c r="J10920" t="s">
        <v>77</v>
      </c>
      <c r="K10920" t="s">
        <v>78</v>
      </c>
    </row>
    <row r="10921" spans="1:11">
      <c r="A10921" s="8">
        <v>45288</v>
      </c>
      <c r="B10921">
        <v>88.901499999999999</v>
      </c>
      <c r="C10921">
        <v>89.779799999999994</v>
      </c>
      <c r="D10921">
        <v>88.783100000000005</v>
      </c>
      <c r="E10921">
        <v>89.207400000000007</v>
      </c>
      <c r="F10921">
        <v>8479600</v>
      </c>
      <c r="G10921" t="s">
        <v>18</v>
      </c>
      <c r="H10921" t="s">
        <v>18</v>
      </c>
      <c r="I10921" t="s">
        <v>76</v>
      </c>
      <c r="J10921" t="s">
        <v>77</v>
      </c>
      <c r="K10921" t="s">
        <v>78</v>
      </c>
    </row>
    <row r="10922" spans="1:11">
      <c r="A10922" s="8">
        <v>45289</v>
      </c>
      <c r="B10922">
        <v>88.931100000000001</v>
      </c>
      <c r="C10922">
        <v>89.404799999999994</v>
      </c>
      <c r="D10922">
        <v>88.674499999999995</v>
      </c>
      <c r="E10922">
        <v>89.0989</v>
      </c>
      <c r="F10922">
        <v>9201300</v>
      </c>
      <c r="G10922" t="s">
        <v>18</v>
      </c>
      <c r="H10922" t="s">
        <v>18</v>
      </c>
      <c r="I10922" t="s">
        <v>76</v>
      </c>
      <c r="J10922" t="s">
        <v>77</v>
      </c>
      <c r="K10922" t="s">
        <v>78</v>
      </c>
    </row>
    <row r="10923" spans="1:11">
      <c r="A10923" s="8">
        <v>45293</v>
      </c>
      <c r="B10923">
        <v>88.9114</v>
      </c>
      <c r="C10923">
        <v>90.273200000000003</v>
      </c>
      <c r="D10923">
        <v>88.546300000000002</v>
      </c>
      <c r="E10923">
        <v>89.513300000000001</v>
      </c>
      <c r="F10923">
        <v>10587600</v>
      </c>
      <c r="G10923" t="s">
        <v>18</v>
      </c>
      <c r="H10923" t="s">
        <v>18</v>
      </c>
      <c r="I10923" t="s">
        <v>76</v>
      </c>
      <c r="J10923" t="s">
        <v>77</v>
      </c>
      <c r="K10923" t="s">
        <v>78</v>
      </c>
    </row>
    <row r="10924" spans="1:11">
      <c r="A10924" s="8">
        <v>45294</v>
      </c>
      <c r="B10924">
        <v>89.039699999999996</v>
      </c>
      <c r="C10924">
        <v>90.865300000000005</v>
      </c>
      <c r="D10924">
        <v>88.812700000000007</v>
      </c>
      <c r="E10924">
        <v>90.440899999999999</v>
      </c>
      <c r="F10924">
        <v>11929800</v>
      </c>
      <c r="G10924" t="s">
        <v>18</v>
      </c>
      <c r="H10924" t="s">
        <v>18</v>
      </c>
      <c r="I10924" t="s">
        <v>76</v>
      </c>
      <c r="J10924" t="s">
        <v>77</v>
      </c>
      <c r="K10924" t="s">
        <v>78</v>
      </c>
    </row>
    <row r="10925" spans="1:11">
      <c r="A10925" s="8">
        <v>45295</v>
      </c>
      <c r="B10925">
        <v>90.727099999999993</v>
      </c>
      <c r="C10925">
        <v>90.727099999999993</v>
      </c>
      <c r="D10925">
        <v>88.812700000000007</v>
      </c>
      <c r="E10925">
        <v>89.365300000000005</v>
      </c>
      <c r="F10925">
        <v>12087400</v>
      </c>
      <c r="G10925" t="s">
        <v>18</v>
      </c>
      <c r="H10925" t="s">
        <v>18</v>
      </c>
      <c r="I10925" t="s">
        <v>76</v>
      </c>
      <c r="J10925" t="s">
        <v>77</v>
      </c>
      <c r="K10925" t="s">
        <v>78</v>
      </c>
    </row>
    <row r="10926" spans="1:11">
      <c r="A10926" s="8">
        <v>45296</v>
      </c>
      <c r="B10926">
        <v>89.217299999999994</v>
      </c>
      <c r="C10926">
        <v>90.115300000000005</v>
      </c>
      <c r="D10926">
        <v>89.167900000000003</v>
      </c>
      <c r="E10926">
        <v>89.700800000000001</v>
      </c>
      <c r="F10926">
        <v>9084400</v>
      </c>
      <c r="G10926" t="s">
        <v>18</v>
      </c>
      <c r="H10926" t="s">
        <v>18</v>
      </c>
      <c r="I10926" t="s">
        <v>76</v>
      </c>
      <c r="J10926" t="s">
        <v>77</v>
      </c>
      <c r="K10926" t="s">
        <v>78</v>
      </c>
    </row>
    <row r="10927" spans="1:11">
      <c r="A10927" s="8">
        <v>45299</v>
      </c>
      <c r="B10927">
        <v>90.342299999999994</v>
      </c>
      <c r="C10927">
        <v>90.727099999999993</v>
      </c>
      <c r="D10927">
        <v>89.799499999999995</v>
      </c>
      <c r="E10927">
        <v>90.342299999999994</v>
      </c>
      <c r="F10927">
        <v>11103700</v>
      </c>
      <c r="G10927" t="s">
        <v>18</v>
      </c>
      <c r="H10927" t="s">
        <v>18</v>
      </c>
      <c r="I10927" t="s">
        <v>76</v>
      </c>
      <c r="J10927" t="s">
        <v>77</v>
      </c>
      <c r="K10927" t="s">
        <v>78</v>
      </c>
    </row>
    <row r="10928" spans="1:11">
      <c r="A10928" s="8">
        <v>45300</v>
      </c>
      <c r="B10928">
        <v>89.848799999999997</v>
      </c>
      <c r="C10928">
        <v>89.898200000000003</v>
      </c>
      <c r="D10928">
        <v>88.418000000000006</v>
      </c>
      <c r="E10928">
        <v>88.486999999999995</v>
      </c>
      <c r="F10928">
        <v>11255100</v>
      </c>
      <c r="G10928" t="s">
        <v>18</v>
      </c>
      <c r="H10928" t="s">
        <v>18</v>
      </c>
      <c r="I10928" t="s">
        <v>76</v>
      </c>
      <c r="J10928" t="s">
        <v>77</v>
      </c>
      <c r="K10928" t="s">
        <v>78</v>
      </c>
    </row>
    <row r="10929" spans="1:11">
      <c r="A10929" s="8">
        <v>45301</v>
      </c>
      <c r="B10929">
        <v>88.635099999999994</v>
      </c>
      <c r="C10929">
        <v>88.635099999999994</v>
      </c>
      <c r="D10929">
        <v>87.707499999999996</v>
      </c>
      <c r="E10929">
        <v>88.112099999999998</v>
      </c>
      <c r="F10929">
        <v>15091600</v>
      </c>
      <c r="G10929" t="s">
        <v>18</v>
      </c>
      <c r="H10929" t="s">
        <v>18</v>
      </c>
      <c r="I10929" t="s">
        <v>76</v>
      </c>
      <c r="J10929" t="s">
        <v>77</v>
      </c>
      <c r="K10929" t="s">
        <v>78</v>
      </c>
    </row>
    <row r="10930" spans="1:11">
      <c r="A10930" s="8">
        <v>45302</v>
      </c>
      <c r="B10930">
        <v>88.210700000000003</v>
      </c>
      <c r="C10930">
        <v>88.595600000000005</v>
      </c>
      <c r="D10930">
        <v>87.52</v>
      </c>
      <c r="E10930">
        <v>88.27</v>
      </c>
      <c r="F10930">
        <v>9642200</v>
      </c>
      <c r="G10930" t="s">
        <v>18</v>
      </c>
      <c r="H10930" t="s">
        <v>18</v>
      </c>
      <c r="I10930" t="s">
        <v>76</v>
      </c>
      <c r="J10930" t="s">
        <v>77</v>
      </c>
      <c r="K10930" t="s">
        <v>78</v>
      </c>
    </row>
    <row r="10931" spans="1:11">
      <c r="A10931" s="8">
        <v>45303</v>
      </c>
      <c r="B10931">
        <v>88.467299999999994</v>
      </c>
      <c r="C10931">
        <v>89.631699999999995</v>
      </c>
      <c r="D10931">
        <v>88.467299999999994</v>
      </c>
      <c r="E10931">
        <v>89.158100000000005</v>
      </c>
      <c r="F10931">
        <v>11912800</v>
      </c>
      <c r="G10931" t="s">
        <v>18</v>
      </c>
      <c r="H10931" t="s">
        <v>18</v>
      </c>
      <c r="I10931" t="s">
        <v>76</v>
      </c>
      <c r="J10931" t="s">
        <v>77</v>
      </c>
      <c r="K10931" t="s">
        <v>78</v>
      </c>
    </row>
    <row r="10932" spans="1:11">
      <c r="A10932" s="8">
        <v>45307</v>
      </c>
      <c r="B10932">
        <v>89.0989</v>
      </c>
      <c r="C10932">
        <v>91.861900000000006</v>
      </c>
      <c r="D10932">
        <v>88.279799999999994</v>
      </c>
      <c r="E10932">
        <v>91.822500000000005</v>
      </c>
      <c r="F10932">
        <v>16780900</v>
      </c>
      <c r="G10932" t="s">
        <v>18</v>
      </c>
      <c r="H10932" t="s">
        <v>18</v>
      </c>
      <c r="I10932" t="s">
        <v>76</v>
      </c>
      <c r="J10932" t="s">
        <v>77</v>
      </c>
      <c r="K10932" t="s">
        <v>78</v>
      </c>
    </row>
    <row r="10933" spans="1:11">
      <c r="A10933" s="8">
        <v>45308</v>
      </c>
      <c r="B10933">
        <v>91.358699999999999</v>
      </c>
      <c r="C10933">
        <v>92.523099999999999</v>
      </c>
      <c r="D10933">
        <v>88.9114</v>
      </c>
      <c r="E10933">
        <v>89.148200000000003</v>
      </c>
      <c r="F10933">
        <v>15735200</v>
      </c>
      <c r="G10933" t="s">
        <v>18</v>
      </c>
      <c r="H10933" t="s">
        <v>18</v>
      </c>
      <c r="I10933" t="s">
        <v>76</v>
      </c>
      <c r="J10933" t="s">
        <v>77</v>
      </c>
      <c r="K10933" t="s">
        <v>78</v>
      </c>
    </row>
    <row r="10934" spans="1:11">
      <c r="A10934" s="8">
        <v>45309</v>
      </c>
      <c r="B10934">
        <v>89.463999999999999</v>
      </c>
      <c r="C10934">
        <v>91.289599999999993</v>
      </c>
      <c r="D10934">
        <v>89.217299999999994</v>
      </c>
      <c r="E10934">
        <v>90.993499999999997</v>
      </c>
      <c r="F10934">
        <v>12203200</v>
      </c>
      <c r="G10934" t="s">
        <v>18</v>
      </c>
      <c r="H10934" t="s">
        <v>18</v>
      </c>
      <c r="I10934" t="s">
        <v>76</v>
      </c>
      <c r="J10934" t="s">
        <v>77</v>
      </c>
      <c r="K10934" t="s">
        <v>78</v>
      </c>
    </row>
    <row r="10935" spans="1:11">
      <c r="A10935" s="8">
        <v>45310</v>
      </c>
      <c r="B10935">
        <v>91.102099999999993</v>
      </c>
      <c r="C10935">
        <v>92.345500000000001</v>
      </c>
      <c r="D10935">
        <v>90.421199999999999</v>
      </c>
      <c r="E10935">
        <v>91.832300000000004</v>
      </c>
      <c r="F10935">
        <v>19782400</v>
      </c>
      <c r="G10935" t="s">
        <v>18</v>
      </c>
      <c r="H10935" t="s">
        <v>18</v>
      </c>
      <c r="I10935" t="s">
        <v>76</v>
      </c>
      <c r="J10935" t="s">
        <v>77</v>
      </c>
      <c r="K10935" t="s">
        <v>78</v>
      </c>
    </row>
    <row r="10936" spans="1:11">
      <c r="A10936" s="8">
        <v>45313</v>
      </c>
      <c r="B10936">
        <v>91.644800000000004</v>
      </c>
      <c r="C10936">
        <v>93.973699999999994</v>
      </c>
      <c r="D10936">
        <v>91.644800000000004</v>
      </c>
      <c r="E10936">
        <v>93.825699999999998</v>
      </c>
      <c r="F10936">
        <v>15119400</v>
      </c>
      <c r="G10936" t="s">
        <v>18</v>
      </c>
      <c r="H10936" t="s">
        <v>18</v>
      </c>
      <c r="I10936" t="s">
        <v>76</v>
      </c>
      <c r="J10936" t="s">
        <v>77</v>
      </c>
      <c r="K10936" t="s">
        <v>78</v>
      </c>
    </row>
    <row r="10937" spans="1:11">
      <c r="A10937" s="8">
        <v>45314</v>
      </c>
      <c r="B10937">
        <v>94.171099999999996</v>
      </c>
      <c r="C10937">
        <v>94.625</v>
      </c>
      <c r="D10937">
        <v>91.950699999999998</v>
      </c>
      <c r="E10937">
        <v>92.533000000000001</v>
      </c>
      <c r="F10937">
        <v>11559400</v>
      </c>
      <c r="G10937" t="s">
        <v>18</v>
      </c>
      <c r="H10937" t="s">
        <v>18</v>
      </c>
      <c r="I10937" t="s">
        <v>76</v>
      </c>
      <c r="J10937" t="s">
        <v>77</v>
      </c>
      <c r="K10937" t="s">
        <v>78</v>
      </c>
    </row>
    <row r="10938" spans="1:11">
      <c r="A10938" s="8">
        <v>45315</v>
      </c>
      <c r="B10938">
        <v>93.174400000000006</v>
      </c>
      <c r="C10938">
        <v>93.993399999999994</v>
      </c>
      <c r="D10938">
        <v>92.029700000000005</v>
      </c>
      <c r="E10938">
        <v>92.266499999999994</v>
      </c>
      <c r="F10938">
        <v>10454900</v>
      </c>
      <c r="G10938" t="s">
        <v>18</v>
      </c>
      <c r="H10938" t="s">
        <v>18</v>
      </c>
      <c r="I10938" t="s">
        <v>76</v>
      </c>
      <c r="J10938" t="s">
        <v>77</v>
      </c>
      <c r="K10938" t="s">
        <v>78</v>
      </c>
    </row>
    <row r="10939" spans="1:11">
      <c r="A10939" s="8">
        <v>45316</v>
      </c>
      <c r="B10939">
        <v>92.680999999999997</v>
      </c>
      <c r="C10939">
        <v>93.6875</v>
      </c>
      <c r="D10939">
        <v>92.513199999999998</v>
      </c>
      <c r="E10939">
        <v>93.608599999999996</v>
      </c>
      <c r="F10939">
        <v>8661600</v>
      </c>
      <c r="G10939" t="s">
        <v>18</v>
      </c>
      <c r="H10939" t="s">
        <v>18</v>
      </c>
      <c r="I10939" t="s">
        <v>76</v>
      </c>
      <c r="J10939" t="s">
        <v>77</v>
      </c>
      <c r="K10939" t="s">
        <v>78</v>
      </c>
    </row>
    <row r="10940" spans="1:11">
      <c r="A10940" s="8">
        <v>45317</v>
      </c>
      <c r="B10940">
        <v>93.746700000000004</v>
      </c>
      <c r="C10940">
        <v>94.2697</v>
      </c>
      <c r="D10940">
        <v>93.450699999999998</v>
      </c>
      <c r="E10940">
        <v>94.102000000000004</v>
      </c>
      <c r="F10940">
        <v>7812800</v>
      </c>
      <c r="G10940" t="s">
        <v>18</v>
      </c>
      <c r="H10940" t="s">
        <v>18</v>
      </c>
      <c r="I10940" t="s">
        <v>76</v>
      </c>
      <c r="J10940" t="s">
        <v>77</v>
      </c>
      <c r="K10940" t="s">
        <v>78</v>
      </c>
    </row>
    <row r="10941" spans="1:11">
      <c r="A10941" s="8">
        <v>45320</v>
      </c>
      <c r="B10941">
        <v>94.161199999999994</v>
      </c>
      <c r="C10941">
        <v>96.213800000000006</v>
      </c>
      <c r="D10941">
        <v>93.746700000000004</v>
      </c>
      <c r="E10941">
        <v>96.203900000000004</v>
      </c>
      <c r="F10941">
        <v>13422200</v>
      </c>
      <c r="G10941" t="s">
        <v>18</v>
      </c>
      <c r="H10941" t="s">
        <v>18</v>
      </c>
      <c r="I10941" t="s">
        <v>76</v>
      </c>
      <c r="J10941" t="s">
        <v>77</v>
      </c>
      <c r="K10941" t="s">
        <v>78</v>
      </c>
    </row>
    <row r="10942" spans="1:11">
      <c r="A10942" s="8">
        <v>45321</v>
      </c>
      <c r="B10942">
        <v>95.246700000000004</v>
      </c>
      <c r="C10942">
        <v>96.253200000000007</v>
      </c>
      <c r="D10942">
        <v>94.743399999999994</v>
      </c>
      <c r="E10942">
        <v>95.661199999999994</v>
      </c>
      <c r="F10942">
        <v>9139600</v>
      </c>
      <c r="G10942" t="s">
        <v>18</v>
      </c>
      <c r="H10942" t="s">
        <v>18</v>
      </c>
      <c r="I10942" t="s">
        <v>76</v>
      </c>
      <c r="J10942" t="s">
        <v>77</v>
      </c>
      <c r="K10942" t="s">
        <v>78</v>
      </c>
    </row>
    <row r="10943" spans="1:11">
      <c r="A10943" s="8">
        <v>45322</v>
      </c>
      <c r="B10943">
        <v>95.147999999999996</v>
      </c>
      <c r="C10943">
        <v>96.282799999999995</v>
      </c>
      <c r="D10943">
        <v>94.546000000000006</v>
      </c>
      <c r="E10943">
        <v>94.782899999999998</v>
      </c>
      <c r="F10943">
        <v>9592300</v>
      </c>
      <c r="G10943" t="s">
        <v>18</v>
      </c>
      <c r="H10943" t="s">
        <v>18</v>
      </c>
      <c r="I10943" t="s">
        <v>76</v>
      </c>
      <c r="J10943" t="s">
        <v>77</v>
      </c>
      <c r="K10943" t="s">
        <v>78</v>
      </c>
    </row>
    <row r="10944" spans="1:11">
      <c r="A10944" s="8">
        <v>45323</v>
      </c>
      <c r="B10944">
        <v>95.098699999999994</v>
      </c>
      <c r="C10944">
        <v>96.638099999999994</v>
      </c>
      <c r="D10944">
        <v>94.634900000000002</v>
      </c>
      <c r="E10944">
        <v>95.779600000000002</v>
      </c>
      <c r="F10944">
        <v>8484800</v>
      </c>
      <c r="G10944" t="s">
        <v>18</v>
      </c>
      <c r="H10944" t="s">
        <v>18</v>
      </c>
      <c r="I10944" t="s">
        <v>76</v>
      </c>
      <c r="J10944" t="s">
        <v>77</v>
      </c>
      <c r="K10944" t="s">
        <v>78</v>
      </c>
    </row>
    <row r="10945" spans="1:11">
      <c r="A10945" s="8">
        <v>45324</v>
      </c>
      <c r="B10945">
        <v>95.009900000000002</v>
      </c>
      <c r="C10945">
        <v>96.124899999999997</v>
      </c>
      <c r="D10945">
        <v>94.555899999999994</v>
      </c>
      <c r="E10945">
        <v>95.848600000000005</v>
      </c>
      <c r="F10945">
        <v>9319100</v>
      </c>
      <c r="G10945" t="s">
        <v>18</v>
      </c>
      <c r="H10945" t="s">
        <v>18</v>
      </c>
      <c r="I10945" t="s">
        <v>76</v>
      </c>
      <c r="J10945" t="s">
        <v>77</v>
      </c>
      <c r="K10945" t="s">
        <v>78</v>
      </c>
    </row>
    <row r="10946" spans="1:11">
      <c r="A10946" s="8">
        <v>45327</v>
      </c>
      <c r="B10946">
        <v>95.424300000000002</v>
      </c>
      <c r="C10946">
        <v>96.085499999999996</v>
      </c>
      <c r="D10946">
        <v>95.217100000000002</v>
      </c>
      <c r="E10946">
        <v>95.375</v>
      </c>
      <c r="F10946">
        <v>11679300</v>
      </c>
      <c r="G10946" t="s">
        <v>18</v>
      </c>
      <c r="H10946" t="s">
        <v>18</v>
      </c>
      <c r="I10946" t="s">
        <v>76</v>
      </c>
      <c r="J10946" t="s">
        <v>77</v>
      </c>
      <c r="K10946" t="s">
        <v>78</v>
      </c>
    </row>
    <row r="10947" spans="1:11">
      <c r="A10947" s="8">
        <v>45328</v>
      </c>
      <c r="B10947">
        <v>95.641400000000004</v>
      </c>
      <c r="C10947">
        <v>98.009799999999998</v>
      </c>
      <c r="D10947">
        <v>95.513099999999994</v>
      </c>
      <c r="E10947">
        <v>97.980199999999996</v>
      </c>
      <c r="F10947">
        <v>16455500</v>
      </c>
      <c r="G10947" t="s">
        <v>18</v>
      </c>
      <c r="H10947" t="s">
        <v>18</v>
      </c>
      <c r="I10947" t="s">
        <v>76</v>
      </c>
      <c r="J10947" t="s">
        <v>77</v>
      </c>
      <c r="K10947" t="s">
        <v>78</v>
      </c>
    </row>
    <row r="10948" spans="1:11">
      <c r="A10948" s="8">
        <v>45329</v>
      </c>
      <c r="B10948">
        <v>96.105199999999996</v>
      </c>
      <c r="C10948">
        <v>97.970299999999995</v>
      </c>
      <c r="D10948">
        <v>95.365099999999998</v>
      </c>
      <c r="E10948">
        <v>97.832099999999997</v>
      </c>
      <c r="F10948">
        <v>28886300</v>
      </c>
      <c r="G10948" t="s">
        <v>18</v>
      </c>
      <c r="H10948" t="s">
        <v>18</v>
      </c>
      <c r="I10948" t="s">
        <v>76</v>
      </c>
      <c r="J10948" t="s">
        <v>77</v>
      </c>
      <c r="K10948" t="s">
        <v>78</v>
      </c>
    </row>
    <row r="10949" spans="1:11">
      <c r="A10949" s="8">
        <v>45330</v>
      </c>
      <c r="B10949">
        <v>105.6674</v>
      </c>
      <c r="C10949">
        <v>111.28230000000001</v>
      </c>
      <c r="D10949">
        <v>105.39109999999999</v>
      </c>
      <c r="E10949">
        <v>109.0817</v>
      </c>
      <c r="F10949">
        <v>60558400</v>
      </c>
      <c r="G10949" t="s">
        <v>18</v>
      </c>
      <c r="H10949" t="s">
        <v>18</v>
      </c>
      <c r="I10949" t="s">
        <v>76</v>
      </c>
      <c r="J10949" t="s">
        <v>77</v>
      </c>
      <c r="K10949" t="s">
        <v>78</v>
      </c>
    </row>
    <row r="10950" spans="1:11">
      <c r="A10950" s="8">
        <v>45331</v>
      </c>
      <c r="B10950">
        <v>108.1541</v>
      </c>
      <c r="C10950">
        <v>108.6969</v>
      </c>
      <c r="D10950">
        <v>106.2693</v>
      </c>
      <c r="E10950">
        <v>106.9601</v>
      </c>
      <c r="F10950">
        <v>21509100</v>
      </c>
      <c r="G10950" t="s">
        <v>18</v>
      </c>
      <c r="H10950" t="s">
        <v>18</v>
      </c>
      <c r="I10950" t="s">
        <v>76</v>
      </c>
      <c r="J10950" t="s">
        <v>77</v>
      </c>
      <c r="K10950" t="s">
        <v>78</v>
      </c>
    </row>
    <row r="10951" spans="1:11">
      <c r="A10951" s="8">
        <v>45334</v>
      </c>
      <c r="B10951">
        <v>106.4568</v>
      </c>
      <c r="C10951">
        <v>109.5949</v>
      </c>
      <c r="D10951">
        <v>106.4075</v>
      </c>
      <c r="E10951">
        <v>107.84820000000001</v>
      </c>
      <c r="F10951">
        <v>13424000</v>
      </c>
      <c r="G10951" t="s">
        <v>18</v>
      </c>
      <c r="H10951" t="s">
        <v>18</v>
      </c>
      <c r="I10951" t="s">
        <v>76</v>
      </c>
      <c r="J10951" t="s">
        <v>77</v>
      </c>
      <c r="K10951" t="s">
        <v>78</v>
      </c>
    </row>
    <row r="10952" spans="1:11">
      <c r="A10952" s="8">
        <v>45335</v>
      </c>
      <c r="B10952">
        <v>106.8516</v>
      </c>
      <c r="C10952">
        <v>109.19029999999999</v>
      </c>
      <c r="D10952">
        <v>106.7825</v>
      </c>
      <c r="E10952">
        <v>109.00279999999999</v>
      </c>
      <c r="F10952">
        <v>14594500</v>
      </c>
      <c r="G10952" t="s">
        <v>18</v>
      </c>
      <c r="H10952" t="s">
        <v>18</v>
      </c>
      <c r="I10952" t="s">
        <v>76</v>
      </c>
      <c r="J10952" t="s">
        <v>77</v>
      </c>
      <c r="K10952" t="s">
        <v>78</v>
      </c>
    </row>
    <row r="10953" spans="1:11">
      <c r="A10953" s="8">
        <v>45336</v>
      </c>
      <c r="B10953">
        <v>109.1212</v>
      </c>
      <c r="C10953">
        <v>110.2067</v>
      </c>
      <c r="D10953">
        <v>108.22320000000001</v>
      </c>
      <c r="E10953">
        <v>110.0883</v>
      </c>
      <c r="F10953">
        <v>11405500</v>
      </c>
      <c r="G10953" t="s">
        <v>18</v>
      </c>
      <c r="H10953" t="s">
        <v>18</v>
      </c>
      <c r="I10953" t="s">
        <v>76</v>
      </c>
      <c r="J10953" t="s">
        <v>77</v>
      </c>
      <c r="K10953" t="s">
        <v>78</v>
      </c>
    </row>
    <row r="10954" spans="1:11">
      <c r="A10954" s="8">
        <v>45337</v>
      </c>
      <c r="B10954">
        <v>109.6146</v>
      </c>
      <c r="C10954">
        <v>111.4303</v>
      </c>
      <c r="D10954">
        <v>109.6146</v>
      </c>
      <c r="E10954">
        <v>110.9665</v>
      </c>
      <c r="F10954">
        <v>9961900</v>
      </c>
      <c r="G10954" t="s">
        <v>18</v>
      </c>
      <c r="H10954" t="s">
        <v>18</v>
      </c>
      <c r="I10954" t="s">
        <v>76</v>
      </c>
      <c r="J10954" t="s">
        <v>77</v>
      </c>
      <c r="K10954" t="s">
        <v>78</v>
      </c>
    </row>
    <row r="10955" spans="1:11">
      <c r="A10955" s="8">
        <v>45338</v>
      </c>
      <c r="B10955">
        <v>110.54219999999999</v>
      </c>
      <c r="C10955">
        <v>111.07510000000001</v>
      </c>
      <c r="D10955">
        <v>109.6936</v>
      </c>
      <c r="E10955">
        <v>110.12779999999999</v>
      </c>
      <c r="F10955">
        <v>8779400</v>
      </c>
      <c r="G10955" t="s">
        <v>18</v>
      </c>
      <c r="H10955" t="s">
        <v>18</v>
      </c>
      <c r="I10955" t="s">
        <v>76</v>
      </c>
      <c r="J10955" t="s">
        <v>77</v>
      </c>
      <c r="K10955" t="s">
        <v>78</v>
      </c>
    </row>
    <row r="10956" spans="1:11">
      <c r="A10956" s="8">
        <v>45342</v>
      </c>
      <c r="B10956">
        <v>109.38760000000001</v>
      </c>
      <c r="C10956">
        <v>109.664</v>
      </c>
      <c r="D10956">
        <v>107.9074</v>
      </c>
      <c r="E10956">
        <v>107.9962</v>
      </c>
      <c r="F10956">
        <v>9770900</v>
      </c>
      <c r="G10956" t="s">
        <v>18</v>
      </c>
      <c r="H10956" t="s">
        <v>18</v>
      </c>
      <c r="I10956" t="s">
        <v>76</v>
      </c>
      <c r="J10956" t="s">
        <v>77</v>
      </c>
      <c r="K10956" t="s">
        <v>78</v>
      </c>
    </row>
    <row r="10957" spans="1:11">
      <c r="A10957" s="8">
        <v>45343</v>
      </c>
      <c r="B10957">
        <v>107.0489</v>
      </c>
      <c r="C10957">
        <v>107.7791</v>
      </c>
      <c r="D10957">
        <v>105.8253</v>
      </c>
      <c r="E10957">
        <v>106.2496</v>
      </c>
      <c r="F10957">
        <v>10454400</v>
      </c>
      <c r="G10957" t="s">
        <v>18</v>
      </c>
      <c r="H10957" t="s">
        <v>18</v>
      </c>
      <c r="I10957" t="s">
        <v>76</v>
      </c>
      <c r="J10957" t="s">
        <v>77</v>
      </c>
      <c r="K10957" t="s">
        <v>78</v>
      </c>
    </row>
    <row r="10958" spans="1:11">
      <c r="A10958" s="8">
        <v>45344</v>
      </c>
      <c r="B10958">
        <v>106.5654</v>
      </c>
      <c r="C10958">
        <v>107.05880000000001</v>
      </c>
      <c r="D10958">
        <v>105.99299999999999</v>
      </c>
      <c r="E10958">
        <v>106.22</v>
      </c>
      <c r="F10958">
        <v>9266200</v>
      </c>
      <c r="G10958" t="s">
        <v>18</v>
      </c>
      <c r="H10958" t="s">
        <v>18</v>
      </c>
      <c r="I10958" t="s">
        <v>76</v>
      </c>
      <c r="J10958" t="s">
        <v>77</v>
      </c>
      <c r="K10958" t="s">
        <v>78</v>
      </c>
    </row>
    <row r="10959" spans="1:11">
      <c r="A10959" s="8">
        <v>45345</v>
      </c>
      <c r="B10959">
        <v>106.15089999999999</v>
      </c>
      <c r="C10959">
        <v>106.5752</v>
      </c>
      <c r="D10959">
        <v>104.43389999999999</v>
      </c>
      <c r="E10959">
        <v>106.31870000000001</v>
      </c>
      <c r="F10959">
        <v>11724000</v>
      </c>
      <c r="G10959" t="s">
        <v>18</v>
      </c>
      <c r="H10959" t="s">
        <v>18</v>
      </c>
      <c r="I10959" t="s">
        <v>76</v>
      </c>
      <c r="J10959" t="s">
        <v>77</v>
      </c>
      <c r="K10959" t="s">
        <v>78</v>
      </c>
    </row>
    <row r="10960" spans="1:11">
      <c r="A10960" s="8">
        <v>45348</v>
      </c>
      <c r="B10960">
        <v>106.1016</v>
      </c>
      <c r="C10960">
        <v>107.3252</v>
      </c>
      <c r="D10960">
        <v>105.96339999999999</v>
      </c>
      <c r="E10960">
        <v>106.2595</v>
      </c>
      <c r="F10960">
        <v>8694200</v>
      </c>
      <c r="G10960" t="s">
        <v>18</v>
      </c>
      <c r="H10960" t="s">
        <v>18</v>
      </c>
      <c r="I10960" t="s">
        <v>76</v>
      </c>
      <c r="J10960" t="s">
        <v>77</v>
      </c>
      <c r="K10960" t="s">
        <v>78</v>
      </c>
    </row>
    <row r="10961" spans="1:11">
      <c r="A10961" s="8">
        <v>45349</v>
      </c>
      <c r="B10961">
        <v>106.35809999999999</v>
      </c>
      <c r="C10961">
        <v>108.1344</v>
      </c>
      <c r="D10961">
        <v>106.35809999999999</v>
      </c>
      <c r="E10961">
        <v>107.9765</v>
      </c>
      <c r="F10961">
        <v>7595000</v>
      </c>
      <c r="G10961" t="s">
        <v>18</v>
      </c>
      <c r="H10961" t="s">
        <v>18</v>
      </c>
      <c r="I10961" t="s">
        <v>76</v>
      </c>
      <c r="J10961" t="s">
        <v>77</v>
      </c>
      <c r="K10961" t="s">
        <v>78</v>
      </c>
    </row>
    <row r="10962" spans="1:11">
      <c r="A10962" s="8">
        <v>45350</v>
      </c>
      <c r="B10962">
        <v>107.3449</v>
      </c>
      <c r="C10962">
        <v>109.57510000000001</v>
      </c>
      <c r="D10962">
        <v>107.2265</v>
      </c>
      <c r="E10962">
        <v>109.3383</v>
      </c>
      <c r="F10962">
        <v>10773000</v>
      </c>
      <c r="G10962" t="s">
        <v>18</v>
      </c>
      <c r="H10962" t="s">
        <v>18</v>
      </c>
      <c r="I10962" t="s">
        <v>76</v>
      </c>
      <c r="J10962" t="s">
        <v>77</v>
      </c>
      <c r="K10962" t="s">
        <v>78</v>
      </c>
    </row>
    <row r="10963" spans="1:11">
      <c r="A10963" s="8">
        <v>45351</v>
      </c>
      <c r="B10963">
        <v>109.6738</v>
      </c>
      <c r="C10963">
        <v>111.26260000000001</v>
      </c>
      <c r="D10963">
        <v>109.5061</v>
      </c>
      <c r="E10963">
        <v>110.108</v>
      </c>
      <c r="F10963">
        <v>11658300</v>
      </c>
      <c r="G10963" t="s">
        <v>18</v>
      </c>
      <c r="H10963" t="s">
        <v>18</v>
      </c>
      <c r="I10963" t="s">
        <v>76</v>
      </c>
      <c r="J10963" t="s">
        <v>77</v>
      </c>
      <c r="K10963" t="s">
        <v>78</v>
      </c>
    </row>
    <row r="10964" spans="1:11">
      <c r="A10964" s="8">
        <v>45352</v>
      </c>
      <c r="B10964">
        <v>109.9699</v>
      </c>
      <c r="C10964">
        <v>110.6705</v>
      </c>
      <c r="D10964">
        <v>109.56529999999999</v>
      </c>
      <c r="E10964">
        <v>110.4731</v>
      </c>
      <c r="F10964">
        <v>7240100</v>
      </c>
      <c r="G10964" t="s">
        <v>18</v>
      </c>
      <c r="H10964" t="s">
        <v>18</v>
      </c>
      <c r="I10964" t="s">
        <v>76</v>
      </c>
      <c r="J10964" t="s">
        <v>77</v>
      </c>
      <c r="K10964" t="s">
        <v>78</v>
      </c>
    </row>
    <row r="10965" spans="1:11">
      <c r="A10965" s="8">
        <v>45355</v>
      </c>
      <c r="B10965">
        <v>111.1836</v>
      </c>
      <c r="C10965">
        <v>112.62439999999999</v>
      </c>
      <c r="D10965">
        <v>110.32510000000001</v>
      </c>
      <c r="E10965">
        <v>112.1902</v>
      </c>
      <c r="F10965">
        <v>11558900</v>
      </c>
      <c r="G10965" t="s">
        <v>18</v>
      </c>
      <c r="H10965" t="s">
        <v>18</v>
      </c>
      <c r="I10965" t="s">
        <v>76</v>
      </c>
      <c r="J10965" t="s">
        <v>77</v>
      </c>
      <c r="K10965" t="s">
        <v>78</v>
      </c>
    </row>
    <row r="10966" spans="1:11">
      <c r="A10966" s="8">
        <v>45356</v>
      </c>
      <c r="B10966">
        <v>112.1112</v>
      </c>
      <c r="C10966">
        <v>113.6704</v>
      </c>
      <c r="D10966">
        <v>110.7889</v>
      </c>
      <c r="E10966">
        <v>111.381</v>
      </c>
      <c r="F10966">
        <v>14929600</v>
      </c>
      <c r="G10966" t="s">
        <v>18</v>
      </c>
      <c r="H10966" t="s">
        <v>18</v>
      </c>
      <c r="I10966" t="s">
        <v>76</v>
      </c>
      <c r="J10966" t="s">
        <v>77</v>
      </c>
      <c r="K10966" t="s">
        <v>78</v>
      </c>
    </row>
    <row r="10967" spans="1:11">
      <c r="A10967" s="8">
        <v>45357</v>
      </c>
      <c r="B10967">
        <v>111.5882</v>
      </c>
      <c r="C10967">
        <v>111.8053</v>
      </c>
      <c r="D10967">
        <v>107.80880000000001</v>
      </c>
      <c r="E10967">
        <v>108.60809999999999</v>
      </c>
      <c r="F10967">
        <v>14743900</v>
      </c>
      <c r="G10967" t="s">
        <v>18</v>
      </c>
      <c r="H10967" t="s">
        <v>18</v>
      </c>
      <c r="I10967" t="s">
        <v>76</v>
      </c>
      <c r="J10967" t="s">
        <v>77</v>
      </c>
      <c r="K10967" t="s">
        <v>78</v>
      </c>
    </row>
    <row r="10968" spans="1:11">
      <c r="A10968" s="8">
        <v>45358</v>
      </c>
      <c r="B10968">
        <v>109.2396</v>
      </c>
      <c r="C10968">
        <v>109.6146</v>
      </c>
      <c r="D10968">
        <v>107.7594</v>
      </c>
      <c r="E10968">
        <v>108.7265</v>
      </c>
      <c r="F10968">
        <v>8609300</v>
      </c>
      <c r="G10968" t="s">
        <v>18</v>
      </c>
      <c r="H10968" t="s">
        <v>18</v>
      </c>
      <c r="I10968" t="s">
        <v>76</v>
      </c>
      <c r="J10968" t="s">
        <v>77</v>
      </c>
      <c r="K10968" t="s">
        <v>78</v>
      </c>
    </row>
    <row r="10969" spans="1:11">
      <c r="A10969" s="8">
        <v>45359</v>
      </c>
      <c r="B10969">
        <v>108.7265</v>
      </c>
      <c r="C10969">
        <v>109.8416</v>
      </c>
      <c r="D10969">
        <v>107.8976</v>
      </c>
      <c r="E10969">
        <v>108.8646</v>
      </c>
      <c r="F10969">
        <v>10004800</v>
      </c>
      <c r="G10969" t="s">
        <v>18</v>
      </c>
      <c r="H10969" t="s">
        <v>18</v>
      </c>
      <c r="I10969" t="s">
        <v>76</v>
      </c>
      <c r="J10969" t="s">
        <v>77</v>
      </c>
      <c r="K10969" t="s">
        <v>78</v>
      </c>
    </row>
    <row r="10970" spans="1:11">
      <c r="A10970" s="8">
        <v>45362</v>
      </c>
      <c r="B10970">
        <v>108.6377</v>
      </c>
      <c r="C10970">
        <v>111.4205</v>
      </c>
      <c r="D10970">
        <v>108.57850000000001</v>
      </c>
      <c r="E10970">
        <v>110.8284</v>
      </c>
      <c r="F10970">
        <v>8794300</v>
      </c>
      <c r="G10970" t="s">
        <v>18</v>
      </c>
      <c r="H10970" t="s">
        <v>18</v>
      </c>
      <c r="I10970" t="s">
        <v>76</v>
      </c>
      <c r="J10970" t="s">
        <v>77</v>
      </c>
      <c r="K10970" t="s">
        <v>78</v>
      </c>
    </row>
    <row r="10971" spans="1:11">
      <c r="A10971" s="8">
        <v>45363</v>
      </c>
      <c r="B10971">
        <v>111.0356</v>
      </c>
      <c r="C10971">
        <v>111.4599</v>
      </c>
      <c r="D10971">
        <v>110.16719999999999</v>
      </c>
      <c r="E10971">
        <v>110.9764</v>
      </c>
      <c r="F10971">
        <v>8085000</v>
      </c>
      <c r="G10971" t="s">
        <v>18</v>
      </c>
      <c r="H10971" t="s">
        <v>18</v>
      </c>
      <c r="I10971" t="s">
        <v>76</v>
      </c>
      <c r="J10971" t="s">
        <v>77</v>
      </c>
      <c r="K10971" t="s">
        <v>78</v>
      </c>
    </row>
    <row r="10972" spans="1:11">
      <c r="A10972" s="8">
        <v>45364</v>
      </c>
      <c r="B10972">
        <v>111.2527</v>
      </c>
      <c r="C10972">
        <v>112.62439999999999</v>
      </c>
      <c r="D10972">
        <v>110.9567</v>
      </c>
      <c r="E10972">
        <v>111.0159</v>
      </c>
      <c r="F10972">
        <v>7267900</v>
      </c>
      <c r="G10972" t="s">
        <v>18</v>
      </c>
      <c r="H10972" t="s">
        <v>18</v>
      </c>
      <c r="I10972" t="s">
        <v>76</v>
      </c>
      <c r="J10972" t="s">
        <v>77</v>
      </c>
      <c r="K10972" t="s">
        <v>78</v>
      </c>
    </row>
    <row r="10973" spans="1:11">
      <c r="A10973" s="8">
        <v>45365</v>
      </c>
      <c r="B10973">
        <v>110.2659</v>
      </c>
      <c r="C10973">
        <v>110.86790000000001</v>
      </c>
      <c r="D10973">
        <v>108.06529999999999</v>
      </c>
      <c r="E10973">
        <v>110.5817</v>
      </c>
      <c r="F10973">
        <v>10520500</v>
      </c>
      <c r="G10973" t="s">
        <v>18</v>
      </c>
      <c r="H10973" t="s">
        <v>18</v>
      </c>
      <c r="I10973" t="s">
        <v>76</v>
      </c>
      <c r="J10973" t="s">
        <v>77</v>
      </c>
      <c r="K10973" t="s">
        <v>78</v>
      </c>
    </row>
    <row r="10974" spans="1:11">
      <c r="A10974" s="8">
        <v>45366</v>
      </c>
      <c r="B10974">
        <v>110.12779999999999</v>
      </c>
      <c r="C10974">
        <v>111.46980000000001</v>
      </c>
      <c r="D10974">
        <v>109.93040000000001</v>
      </c>
      <c r="E10974">
        <v>110.4731</v>
      </c>
      <c r="F10974">
        <v>15362600</v>
      </c>
      <c r="G10974" t="s">
        <v>18</v>
      </c>
      <c r="H10974" t="s">
        <v>18</v>
      </c>
      <c r="I10974" t="s">
        <v>76</v>
      </c>
      <c r="J10974" t="s">
        <v>77</v>
      </c>
      <c r="K10974" t="s">
        <v>78</v>
      </c>
    </row>
    <row r="10975" spans="1:11">
      <c r="A10975" s="8">
        <v>45369</v>
      </c>
      <c r="B10975">
        <v>110.8087</v>
      </c>
      <c r="C10975">
        <v>112.9204</v>
      </c>
      <c r="D10975">
        <v>110.8087</v>
      </c>
      <c r="E10975">
        <v>112.3481</v>
      </c>
      <c r="F10975">
        <v>11820800</v>
      </c>
      <c r="G10975" t="s">
        <v>18</v>
      </c>
      <c r="H10975" t="s">
        <v>18</v>
      </c>
      <c r="I10975" t="s">
        <v>76</v>
      </c>
      <c r="J10975" t="s">
        <v>77</v>
      </c>
      <c r="K10975" t="s">
        <v>78</v>
      </c>
    </row>
    <row r="10976" spans="1:11">
      <c r="A10976" s="8">
        <v>45370</v>
      </c>
      <c r="B10976">
        <v>111.9139</v>
      </c>
      <c r="C10976">
        <v>113.6507</v>
      </c>
      <c r="D10976">
        <v>111.7461</v>
      </c>
      <c r="E10976">
        <v>112.99939999999999</v>
      </c>
      <c r="F10976">
        <v>10999700</v>
      </c>
      <c r="G10976" t="s">
        <v>18</v>
      </c>
      <c r="H10976" t="s">
        <v>18</v>
      </c>
      <c r="I10976" t="s">
        <v>76</v>
      </c>
      <c r="J10976" t="s">
        <v>77</v>
      </c>
      <c r="K10976" t="s">
        <v>78</v>
      </c>
    </row>
    <row r="10977" spans="1:11">
      <c r="A10977" s="8">
        <v>45371</v>
      </c>
      <c r="B10977">
        <v>113.098</v>
      </c>
      <c r="C10977">
        <v>114.973</v>
      </c>
      <c r="D10977">
        <v>112.85129999999999</v>
      </c>
      <c r="E10977">
        <v>114.92359999999999</v>
      </c>
      <c r="F10977">
        <v>11699600</v>
      </c>
      <c r="G10977" t="s">
        <v>18</v>
      </c>
      <c r="H10977" t="s">
        <v>18</v>
      </c>
      <c r="I10977" t="s">
        <v>76</v>
      </c>
      <c r="J10977" t="s">
        <v>77</v>
      </c>
      <c r="K10977" t="s">
        <v>78</v>
      </c>
    </row>
    <row r="10978" spans="1:11">
      <c r="A10978" s="8">
        <v>45372</v>
      </c>
      <c r="B10978">
        <v>115.44670000000001</v>
      </c>
      <c r="C10978">
        <v>115.81180000000001</v>
      </c>
      <c r="D10978">
        <v>114.33159999999999</v>
      </c>
      <c r="E10978">
        <v>115.1605</v>
      </c>
      <c r="F10978">
        <v>10353500</v>
      </c>
      <c r="G10978" t="s">
        <v>18</v>
      </c>
      <c r="H10978" t="s">
        <v>18</v>
      </c>
      <c r="I10978" t="s">
        <v>76</v>
      </c>
      <c r="J10978" t="s">
        <v>77</v>
      </c>
      <c r="K10978" t="s">
        <v>78</v>
      </c>
    </row>
    <row r="10979" spans="1:11">
      <c r="A10979" s="8">
        <v>45373</v>
      </c>
      <c r="B10979">
        <v>115.3776</v>
      </c>
      <c r="C10979">
        <v>116.1078</v>
      </c>
      <c r="D10979">
        <v>114.31180000000001</v>
      </c>
      <c r="E10979">
        <v>114.34139999999999</v>
      </c>
      <c r="F10979">
        <v>7133800</v>
      </c>
      <c r="G10979" t="s">
        <v>18</v>
      </c>
      <c r="H10979" t="s">
        <v>18</v>
      </c>
      <c r="I10979" t="s">
        <v>76</v>
      </c>
      <c r="J10979" t="s">
        <v>77</v>
      </c>
      <c r="K10979" t="s">
        <v>78</v>
      </c>
    </row>
    <row r="10980" spans="1:11">
      <c r="A10980" s="8">
        <v>45376</v>
      </c>
      <c r="B10980">
        <v>115.4269</v>
      </c>
      <c r="C10980">
        <v>117.8347</v>
      </c>
      <c r="D10980">
        <v>115.3282</v>
      </c>
      <c r="E10980">
        <v>117.7854</v>
      </c>
      <c r="F10980">
        <v>12103600</v>
      </c>
      <c r="G10980" t="s">
        <v>18</v>
      </c>
      <c r="H10980" t="s">
        <v>18</v>
      </c>
      <c r="I10980" t="s">
        <v>76</v>
      </c>
      <c r="J10980" t="s">
        <v>77</v>
      </c>
      <c r="K10980" t="s">
        <v>78</v>
      </c>
    </row>
    <row r="10981" spans="1:11">
      <c r="A10981" s="8">
        <v>45377</v>
      </c>
      <c r="B10981">
        <v>118.0518</v>
      </c>
      <c r="C10981">
        <v>118.8117</v>
      </c>
      <c r="D10981">
        <v>116.63079999999999</v>
      </c>
      <c r="E10981">
        <v>118.3479</v>
      </c>
      <c r="F10981">
        <v>11870000</v>
      </c>
      <c r="G10981" t="s">
        <v>18</v>
      </c>
      <c r="H10981" t="s">
        <v>18</v>
      </c>
      <c r="I10981" t="s">
        <v>76</v>
      </c>
      <c r="J10981" t="s">
        <v>77</v>
      </c>
      <c r="K10981" t="s">
        <v>78</v>
      </c>
    </row>
    <row r="10982" spans="1:11">
      <c r="A10982" s="8">
        <v>45378</v>
      </c>
      <c r="B10982">
        <v>119.3643</v>
      </c>
      <c r="C10982">
        <v>120.42019999999999</v>
      </c>
      <c r="D10982">
        <v>118.4367</v>
      </c>
      <c r="E10982">
        <v>119.384</v>
      </c>
      <c r="F10982">
        <v>10782800</v>
      </c>
      <c r="G10982" t="s">
        <v>18</v>
      </c>
      <c r="H10982" t="s">
        <v>18</v>
      </c>
      <c r="I10982" t="s">
        <v>76</v>
      </c>
      <c r="J10982" t="s">
        <v>77</v>
      </c>
      <c r="K10982" t="s">
        <v>78</v>
      </c>
    </row>
    <row r="10983" spans="1:11">
      <c r="A10983" s="8">
        <v>45379</v>
      </c>
      <c r="B10983">
        <v>119.65049999999999</v>
      </c>
      <c r="C10983">
        <v>122.10760000000001</v>
      </c>
      <c r="D10983">
        <v>119.6011</v>
      </c>
      <c r="E10983">
        <v>120.7458</v>
      </c>
      <c r="F10983">
        <v>15367400</v>
      </c>
      <c r="G10983" t="s">
        <v>18</v>
      </c>
      <c r="H10983" t="s">
        <v>18</v>
      </c>
      <c r="I10983" t="s">
        <v>76</v>
      </c>
      <c r="J10983" t="s">
        <v>77</v>
      </c>
      <c r="K10983" t="s">
        <v>78</v>
      </c>
    </row>
    <row r="10984" spans="1:11">
      <c r="A10984" s="8">
        <v>45383</v>
      </c>
      <c r="B10984">
        <v>120.4498</v>
      </c>
      <c r="C10984">
        <v>120.78530000000001</v>
      </c>
      <c r="D10984">
        <v>119.1867</v>
      </c>
      <c r="E10984">
        <v>119.9268</v>
      </c>
      <c r="F10984">
        <v>8419700</v>
      </c>
      <c r="G10984" t="s">
        <v>18</v>
      </c>
      <c r="H10984" t="s">
        <v>18</v>
      </c>
      <c r="I10984" t="s">
        <v>76</v>
      </c>
      <c r="J10984" t="s">
        <v>77</v>
      </c>
      <c r="K10984" t="s">
        <v>78</v>
      </c>
    </row>
    <row r="10985" spans="1:11">
      <c r="A10985" s="8">
        <v>45384</v>
      </c>
      <c r="B10985">
        <v>118.634</v>
      </c>
      <c r="C10985">
        <v>121.9004</v>
      </c>
      <c r="D10985">
        <v>118.5748</v>
      </c>
      <c r="E10985">
        <v>121.19970000000001</v>
      </c>
      <c r="F10985">
        <v>15517100</v>
      </c>
      <c r="G10985" t="s">
        <v>18</v>
      </c>
      <c r="H10985" t="s">
        <v>18</v>
      </c>
      <c r="I10985" t="s">
        <v>76</v>
      </c>
      <c r="J10985" t="s">
        <v>77</v>
      </c>
      <c r="K10985" t="s">
        <v>78</v>
      </c>
    </row>
    <row r="10986" spans="1:11">
      <c r="A10986" s="8">
        <v>45385</v>
      </c>
      <c r="B10986">
        <v>120.657</v>
      </c>
      <c r="C10986">
        <v>122.0583</v>
      </c>
      <c r="D10986">
        <v>116.81829999999999</v>
      </c>
      <c r="E10986">
        <v>117.4104</v>
      </c>
      <c r="F10986">
        <v>22480400</v>
      </c>
      <c r="G10986" t="s">
        <v>18</v>
      </c>
      <c r="H10986" t="s">
        <v>18</v>
      </c>
      <c r="I10986" t="s">
        <v>76</v>
      </c>
      <c r="J10986" t="s">
        <v>77</v>
      </c>
      <c r="K10986" t="s">
        <v>78</v>
      </c>
    </row>
    <row r="10987" spans="1:11">
      <c r="A10987" s="8">
        <v>45386</v>
      </c>
      <c r="B10987">
        <v>117.6472</v>
      </c>
      <c r="C10987">
        <v>118.6044</v>
      </c>
      <c r="D10987">
        <v>115.417</v>
      </c>
      <c r="E10987">
        <v>115.5453</v>
      </c>
      <c r="F10987">
        <v>13815400</v>
      </c>
      <c r="G10987" t="s">
        <v>18</v>
      </c>
      <c r="H10987" t="s">
        <v>18</v>
      </c>
      <c r="I10987" t="s">
        <v>76</v>
      </c>
      <c r="J10987" t="s">
        <v>77</v>
      </c>
      <c r="K10987" t="s">
        <v>78</v>
      </c>
    </row>
    <row r="10988" spans="1:11">
      <c r="A10988" s="8">
        <v>45387</v>
      </c>
      <c r="B10988">
        <v>115.06180000000001</v>
      </c>
      <c r="C10988">
        <v>117.292</v>
      </c>
      <c r="D10988">
        <v>114.7658</v>
      </c>
      <c r="E10988">
        <v>116.81829999999999</v>
      </c>
      <c r="F10988">
        <v>9651500</v>
      </c>
      <c r="G10988" t="s">
        <v>18</v>
      </c>
      <c r="H10988" t="s">
        <v>18</v>
      </c>
      <c r="I10988" t="s">
        <v>76</v>
      </c>
      <c r="J10988" t="s">
        <v>77</v>
      </c>
      <c r="K10988" t="s">
        <v>78</v>
      </c>
    </row>
    <row r="10989" spans="1:11">
      <c r="A10989" s="8">
        <v>45390</v>
      </c>
      <c r="B10989">
        <v>116.4631</v>
      </c>
      <c r="C10989">
        <v>116.95650000000001</v>
      </c>
      <c r="D10989">
        <v>115.27889999999999</v>
      </c>
      <c r="E10989">
        <v>115.8019</v>
      </c>
      <c r="F10989">
        <v>6266000</v>
      </c>
      <c r="G10989" t="s">
        <v>18</v>
      </c>
      <c r="H10989" t="s">
        <v>18</v>
      </c>
      <c r="I10989" t="s">
        <v>76</v>
      </c>
      <c r="J10989" t="s">
        <v>77</v>
      </c>
      <c r="K10989" t="s">
        <v>78</v>
      </c>
    </row>
    <row r="10990" spans="1:11">
      <c r="A10990" s="8">
        <v>45391</v>
      </c>
      <c r="B10990">
        <v>115.83150000000001</v>
      </c>
      <c r="C10990">
        <v>116.9466</v>
      </c>
      <c r="D10990">
        <v>115.348</v>
      </c>
      <c r="E10990">
        <v>116.41370000000001</v>
      </c>
      <c r="F10990">
        <v>7455400</v>
      </c>
      <c r="G10990" t="s">
        <v>18</v>
      </c>
      <c r="H10990" t="s">
        <v>18</v>
      </c>
      <c r="I10990" t="s">
        <v>76</v>
      </c>
      <c r="J10990" t="s">
        <v>77</v>
      </c>
      <c r="K10990" t="s">
        <v>78</v>
      </c>
    </row>
    <row r="10991" spans="1:11">
      <c r="A10991" s="8">
        <v>45392</v>
      </c>
      <c r="B10991">
        <v>115.06180000000001</v>
      </c>
      <c r="C10991">
        <v>116.0091</v>
      </c>
      <c r="D10991">
        <v>114.8348</v>
      </c>
      <c r="E10991">
        <v>115.64400000000001</v>
      </c>
      <c r="F10991">
        <v>6746300</v>
      </c>
      <c r="G10991" t="s">
        <v>18</v>
      </c>
      <c r="H10991" t="s">
        <v>18</v>
      </c>
      <c r="I10991" t="s">
        <v>76</v>
      </c>
      <c r="J10991" t="s">
        <v>77</v>
      </c>
      <c r="K10991" t="s">
        <v>78</v>
      </c>
    </row>
    <row r="10992" spans="1:11">
      <c r="A10992" s="8">
        <v>45393</v>
      </c>
      <c r="B10992">
        <v>116.03870000000001</v>
      </c>
      <c r="C10992">
        <v>116.7196</v>
      </c>
      <c r="D10992">
        <v>114.8348</v>
      </c>
      <c r="E10992">
        <v>115.6045</v>
      </c>
      <c r="F10992">
        <v>6559400</v>
      </c>
      <c r="G10992" t="s">
        <v>18</v>
      </c>
      <c r="H10992" t="s">
        <v>18</v>
      </c>
      <c r="I10992" t="s">
        <v>76</v>
      </c>
      <c r="J10992" t="s">
        <v>77</v>
      </c>
      <c r="K10992" t="s">
        <v>78</v>
      </c>
    </row>
    <row r="10993" spans="1:11">
      <c r="A10993" s="8">
        <v>45394</v>
      </c>
      <c r="B10993">
        <v>114.8546</v>
      </c>
      <c r="C10993">
        <v>115.1605</v>
      </c>
      <c r="D10993">
        <v>112.22969999999999</v>
      </c>
      <c r="E10993">
        <v>112.506</v>
      </c>
      <c r="F10993">
        <v>12146000</v>
      </c>
      <c r="G10993" t="s">
        <v>18</v>
      </c>
      <c r="H10993" t="s">
        <v>18</v>
      </c>
      <c r="I10993" t="s">
        <v>76</v>
      </c>
      <c r="J10993" t="s">
        <v>77</v>
      </c>
      <c r="K10993" t="s">
        <v>78</v>
      </c>
    </row>
    <row r="10994" spans="1:11">
      <c r="A10994" s="8">
        <v>45397</v>
      </c>
      <c r="B10994">
        <v>113.36450000000001</v>
      </c>
      <c r="C10994">
        <v>114.0256</v>
      </c>
      <c r="D10994">
        <v>111.28230000000001</v>
      </c>
      <c r="E10994">
        <v>111.4599</v>
      </c>
      <c r="F10994">
        <v>9637100</v>
      </c>
      <c r="G10994" t="s">
        <v>18</v>
      </c>
      <c r="H10994" t="s">
        <v>18</v>
      </c>
      <c r="I10994" t="s">
        <v>76</v>
      </c>
      <c r="J10994" t="s">
        <v>77</v>
      </c>
      <c r="K10994" t="s">
        <v>78</v>
      </c>
    </row>
    <row r="10995" spans="1:11">
      <c r="A10995" s="8">
        <v>45398</v>
      </c>
      <c r="B10995">
        <v>111.3317</v>
      </c>
      <c r="C10995">
        <v>112.98950000000001</v>
      </c>
      <c r="D10995">
        <v>111.0356</v>
      </c>
      <c r="E10995">
        <v>112.3777</v>
      </c>
      <c r="F10995">
        <v>9291400</v>
      </c>
      <c r="G10995" t="s">
        <v>18</v>
      </c>
      <c r="H10995" t="s">
        <v>18</v>
      </c>
      <c r="I10995" t="s">
        <v>76</v>
      </c>
      <c r="J10995" t="s">
        <v>77</v>
      </c>
      <c r="K10995" t="s">
        <v>78</v>
      </c>
    </row>
    <row r="10996" spans="1:11">
      <c r="A10996" s="8">
        <v>45399</v>
      </c>
      <c r="B10996">
        <v>112.4961</v>
      </c>
      <c r="C10996">
        <v>112.7033</v>
      </c>
      <c r="D10996">
        <v>111.4007</v>
      </c>
      <c r="E10996">
        <v>111.45010000000001</v>
      </c>
      <c r="F10996">
        <v>7379000</v>
      </c>
      <c r="G10996" t="s">
        <v>18</v>
      </c>
      <c r="H10996" t="s">
        <v>18</v>
      </c>
      <c r="I10996" t="s">
        <v>76</v>
      </c>
      <c r="J10996" t="s">
        <v>77</v>
      </c>
      <c r="K10996" t="s">
        <v>78</v>
      </c>
    </row>
    <row r="10997" spans="1:11">
      <c r="A10997" s="8">
        <v>45400</v>
      </c>
      <c r="B10997">
        <v>111.68689999999999</v>
      </c>
      <c r="C10997">
        <v>112.7428</v>
      </c>
      <c r="D10997">
        <v>110.71</v>
      </c>
      <c r="E10997">
        <v>110.9468</v>
      </c>
      <c r="F10997">
        <v>8235600</v>
      </c>
      <c r="G10997" t="s">
        <v>18</v>
      </c>
      <c r="H10997" t="s">
        <v>18</v>
      </c>
      <c r="I10997" t="s">
        <v>76</v>
      </c>
      <c r="J10997" t="s">
        <v>77</v>
      </c>
      <c r="K10997" t="s">
        <v>78</v>
      </c>
    </row>
    <row r="10998" spans="1:11">
      <c r="A10998" s="8">
        <v>45401</v>
      </c>
      <c r="B10998">
        <v>110.2462</v>
      </c>
      <c r="C10998">
        <v>111.233</v>
      </c>
      <c r="D10998">
        <v>109.6146</v>
      </c>
      <c r="E10998">
        <v>111.12439999999999</v>
      </c>
      <c r="F10998">
        <v>9407800</v>
      </c>
      <c r="G10998" t="s">
        <v>18</v>
      </c>
      <c r="H10998" t="s">
        <v>18</v>
      </c>
      <c r="I10998" t="s">
        <v>76</v>
      </c>
      <c r="J10998" t="s">
        <v>77</v>
      </c>
      <c r="K10998" t="s">
        <v>78</v>
      </c>
    </row>
    <row r="10999" spans="1:11">
      <c r="A10999" s="8">
        <v>45404</v>
      </c>
      <c r="B10999">
        <v>111.608</v>
      </c>
      <c r="C10999">
        <v>112.1408</v>
      </c>
      <c r="D10999">
        <v>110.2758</v>
      </c>
      <c r="E10999">
        <v>110.51260000000001</v>
      </c>
      <c r="F10999">
        <v>6901700</v>
      </c>
      <c r="G10999" t="s">
        <v>18</v>
      </c>
      <c r="H10999" t="s">
        <v>18</v>
      </c>
      <c r="I10999" t="s">
        <v>76</v>
      </c>
      <c r="J10999" t="s">
        <v>77</v>
      </c>
      <c r="K10999" t="s">
        <v>78</v>
      </c>
    </row>
    <row r="11000" spans="1:11">
      <c r="A11000" s="8">
        <v>45405</v>
      </c>
      <c r="B11000">
        <v>111.3415</v>
      </c>
      <c r="C11000">
        <v>112.7329</v>
      </c>
      <c r="D11000">
        <v>111.31189999999999</v>
      </c>
      <c r="E11000">
        <v>112.2099</v>
      </c>
      <c r="F11000">
        <v>6839300</v>
      </c>
      <c r="G11000" t="s">
        <v>18</v>
      </c>
      <c r="H11000" t="s">
        <v>18</v>
      </c>
      <c r="I11000" t="s">
        <v>76</v>
      </c>
      <c r="J11000" t="s">
        <v>77</v>
      </c>
      <c r="K11000" t="s">
        <v>78</v>
      </c>
    </row>
    <row r="11001" spans="1:11">
      <c r="A11001" s="8">
        <v>45406</v>
      </c>
      <c r="B11001">
        <v>111.6474</v>
      </c>
      <c r="C11001">
        <v>112.6737</v>
      </c>
      <c r="D11001">
        <v>111.6474</v>
      </c>
      <c r="E11001">
        <v>112.4171</v>
      </c>
      <c r="F11001">
        <v>6157200</v>
      </c>
      <c r="G11001" t="s">
        <v>18</v>
      </c>
      <c r="H11001" t="s">
        <v>18</v>
      </c>
      <c r="I11001" t="s">
        <v>76</v>
      </c>
      <c r="J11001" t="s">
        <v>77</v>
      </c>
      <c r="K11001" t="s">
        <v>78</v>
      </c>
    </row>
    <row r="11002" spans="1:11">
      <c r="A11002" s="8">
        <v>45407</v>
      </c>
      <c r="B11002">
        <v>109.75279999999999</v>
      </c>
      <c r="C11002">
        <v>111.4007</v>
      </c>
      <c r="D11002">
        <v>108.9337</v>
      </c>
      <c r="E11002">
        <v>111.28230000000001</v>
      </c>
      <c r="F11002">
        <v>8045900</v>
      </c>
      <c r="G11002" t="s">
        <v>18</v>
      </c>
      <c r="H11002" t="s">
        <v>18</v>
      </c>
      <c r="I11002" t="s">
        <v>76</v>
      </c>
      <c r="J11002" t="s">
        <v>77</v>
      </c>
      <c r="K11002" t="s">
        <v>78</v>
      </c>
    </row>
    <row r="11003" spans="1:11">
      <c r="A11003" s="8">
        <v>45408</v>
      </c>
      <c r="B11003">
        <v>110.3745</v>
      </c>
      <c r="C11003">
        <v>111.529</v>
      </c>
      <c r="D11003">
        <v>109.8515</v>
      </c>
      <c r="E11003">
        <v>111.24290000000001</v>
      </c>
      <c r="F11003">
        <v>6304800</v>
      </c>
      <c r="G11003" t="s">
        <v>18</v>
      </c>
      <c r="H11003" t="s">
        <v>18</v>
      </c>
      <c r="I11003" t="s">
        <v>76</v>
      </c>
      <c r="J11003" t="s">
        <v>77</v>
      </c>
      <c r="K11003" t="s">
        <v>78</v>
      </c>
    </row>
    <row r="11004" spans="1:11">
      <c r="A11004" s="8">
        <v>45411</v>
      </c>
      <c r="B11004">
        <v>111.5488</v>
      </c>
      <c r="C11004">
        <v>112.3777</v>
      </c>
      <c r="D11004">
        <v>108.8844</v>
      </c>
      <c r="E11004">
        <v>110.6014</v>
      </c>
      <c r="F11004">
        <v>7151200</v>
      </c>
      <c r="G11004" t="s">
        <v>18</v>
      </c>
      <c r="H11004" t="s">
        <v>18</v>
      </c>
      <c r="I11004" t="s">
        <v>76</v>
      </c>
      <c r="J11004" t="s">
        <v>77</v>
      </c>
      <c r="K11004" t="s">
        <v>78</v>
      </c>
    </row>
    <row r="11005" spans="1:11">
      <c r="A11005" s="8">
        <v>45412</v>
      </c>
      <c r="B11005">
        <v>110.52249999999999</v>
      </c>
      <c r="C11005">
        <v>110.562</v>
      </c>
      <c r="D11005">
        <v>109.3383</v>
      </c>
      <c r="E11005">
        <v>109.6343</v>
      </c>
      <c r="F11005">
        <v>8156600</v>
      </c>
      <c r="G11005" t="s">
        <v>18</v>
      </c>
      <c r="H11005" t="s">
        <v>18</v>
      </c>
      <c r="I11005" t="s">
        <v>76</v>
      </c>
      <c r="J11005" t="s">
        <v>77</v>
      </c>
      <c r="K11005" t="s">
        <v>78</v>
      </c>
    </row>
    <row r="11006" spans="1:11">
      <c r="A11006" s="8">
        <v>45413</v>
      </c>
      <c r="B11006">
        <v>109.8219</v>
      </c>
      <c r="C11006">
        <v>110.51260000000001</v>
      </c>
      <c r="D11006">
        <v>108.7561</v>
      </c>
      <c r="E11006">
        <v>109.02249999999999</v>
      </c>
      <c r="F11006">
        <v>6338400</v>
      </c>
      <c r="G11006" t="s">
        <v>18</v>
      </c>
      <c r="H11006" t="s">
        <v>18</v>
      </c>
      <c r="I11006" t="s">
        <v>76</v>
      </c>
      <c r="J11006" t="s">
        <v>77</v>
      </c>
      <c r="K11006" t="s">
        <v>78</v>
      </c>
    </row>
    <row r="11007" spans="1:11">
      <c r="A11007" s="8">
        <v>45414</v>
      </c>
      <c r="B11007">
        <v>109.96</v>
      </c>
      <c r="C11007">
        <v>111.381</v>
      </c>
      <c r="D11007">
        <v>109.1015</v>
      </c>
      <c r="E11007">
        <v>111.1343</v>
      </c>
      <c r="F11007">
        <v>6799800</v>
      </c>
      <c r="G11007" t="s">
        <v>18</v>
      </c>
      <c r="H11007" t="s">
        <v>18</v>
      </c>
      <c r="I11007" t="s">
        <v>76</v>
      </c>
      <c r="J11007" t="s">
        <v>77</v>
      </c>
      <c r="K11007" t="s">
        <v>78</v>
      </c>
    </row>
    <row r="11008" spans="1:11">
      <c r="A11008" s="8">
        <v>45415</v>
      </c>
      <c r="B11008">
        <v>112.04219999999999</v>
      </c>
      <c r="C11008">
        <v>112.6046</v>
      </c>
      <c r="D11008">
        <v>111.31189999999999</v>
      </c>
      <c r="E11008">
        <v>112.1606</v>
      </c>
      <c r="F11008">
        <v>7411100</v>
      </c>
      <c r="G11008" t="s">
        <v>18</v>
      </c>
      <c r="H11008" t="s">
        <v>18</v>
      </c>
      <c r="I11008" t="s">
        <v>76</v>
      </c>
      <c r="J11008" t="s">
        <v>77</v>
      </c>
      <c r="K11008" t="s">
        <v>78</v>
      </c>
    </row>
    <row r="11009" spans="1:11">
      <c r="A11009" s="8">
        <v>45418</v>
      </c>
      <c r="B11009">
        <v>113.2855</v>
      </c>
      <c r="C11009">
        <v>115.3973</v>
      </c>
      <c r="D11009">
        <v>112.64409999999999</v>
      </c>
      <c r="E11009">
        <v>114.9335</v>
      </c>
      <c r="F11009">
        <v>16303200</v>
      </c>
      <c r="G11009" t="s">
        <v>18</v>
      </c>
      <c r="H11009" t="s">
        <v>18</v>
      </c>
      <c r="I11009" t="s">
        <v>76</v>
      </c>
      <c r="J11009" t="s">
        <v>77</v>
      </c>
      <c r="K11009" t="s">
        <v>78</v>
      </c>
    </row>
    <row r="11010" spans="1:11">
      <c r="A11010" s="8">
        <v>45419</v>
      </c>
      <c r="B11010">
        <v>105.8351</v>
      </c>
      <c r="C11010">
        <v>106.4568</v>
      </c>
      <c r="D11010">
        <v>102.8352</v>
      </c>
      <c r="E11010">
        <v>103.9997</v>
      </c>
      <c r="F11010">
        <v>55084600</v>
      </c>
      <c r="G11010" t="s">
        <v>18</v>
      </c>
      <c r="H11010" t="s">
        <v>18</v>
      </c>
      <c r="I11010" t="s">
        <v>76</v>
      </c>
      <c r="J11010" t="s">
        <v>77</v>
      </c>
      <c r="K11010" t="s">
        <v>78</v>
      </c>
    </row>
    <row r="11011" spans="1:11">
      <c r="A11011" s="8">
        <v>45420</v>
      </c>
      <c r="B11011">
        <v>103.51609999999999</v>
      </c>
      <c r="C11011">
        <v>105.0753</v>
      </c>
      <c r="D11011">
        <v>103.0622</v>
      </c>
      <c r="E11011">
        <v>104.04900000000001</v>
      </c>
      <c r="F11011">
        <v>15238100</v>
      </c>
      <c r="G11011" t="s">
        <v>18</v>
      </c>
      <c r="H11011" t="s">
        <v>18</v>
      </c>
      <c r="I11011" t="s">
        <v>76</v>
      </c>
      <c r="J11011" t="s">
        <v>77</v>
      </c>
      <c r="K11011" t="s">
        <v>78</v>
      </c>
    </row>
    <row r="11012" spans="1:11">
      <c r="A11012" s="8">
        <v>45421</v>
      </c>
      <c r="B11012">
        <v>103.2398</v>
      </c>
      <c r="C11012">
        <v>104.7299</v>
      </c>
      <c r="D11012">
        <v>103.0129</v>
      </c>
      <c r="E11012">
        <v>104.40430000000001</v>
      </c>
      <c r="F11012">
        <v>15096000</v>
      </c>
      <c r="G11012" t="s">
        <v>18</v>
      </c>
      <c r="H11012" t="s">
        <v>18</v>
      </c>
      <c r="I11012" t="s">
        <v>76</v>
      </c>
      <c r="J11012" t="s">
        <v>77</v>
      </c>
      <c r="K11012" t="s">
        <v>78</v>
      </c>
    </row>
    <row r="11013" spans="1:11">
      <c r="A11013" s="8">
        <v>45422</v>
      </c>
      <c r="B11013">
        <v>105.5095</v>
      </c>
      <c r="C11013">
        <v>105.6082</v>
      </c>
      <c r="D11013">
        <v>104.02930000000001</v>
      </c>
      <c r="E11013">
        <v>104.3944</v>
      </c>
      <c r="F11013">
        <v>15884600</v>
      </c>
      <c r="G11013" t="s">
        <v>18</v>
      </c>
      <c r="H11013" t="s">
        <v>18</v>
      </c>
      <c r="I11013" t="s">
        <v>76</v>
      </c>
      <c r="J11013" t="s">
        <v>77</v>
      </c>
      <c r="K11013" t="s">
        <v>78</v>
      </c>
    </row>
    <row r="11014" spans="1:11">
      <c r="A11014" s="8">
        <v>45425</v>
      </c>
      <c r="B11014">
        <v>104.197</v>
      </c>
      <c r="C11014">
        <v>105.2332</v>
      </c>
      <c r="D11014">
        <v>104.197</v>
      </c>
      <c r="E11014">
        <v>104.43389999999999</v>
      </c>
      <c r="F11014">
        <v>9666400</v>
      </c>
      <c r="G11014" t="s">
        <v>18</v>
      </c>
      <c r="H11014" t="s">
        <v>18</v>
      </c>
      <c r="I11014" t="s">
        <v>76</v>
      </c>
      <c r="J11014" t="s">
        <v>77</v>
      </c>
      <c r="K11014" t="s">
        <v>78</v>
      </c>
    </row>
    <row r="11015" spans="1:11">
      <c r="A11015" s="8">
        <v>45426</v>
      </c>
      <c r="B11015">
        <v>103.9109</v>
      </c>
      <c r="C11015">
        <v>104.59180000000001</v>
      </c>
      <c r="D11015">
        <v>103.5655</v>
      </c>
      <c r="E11015">
        <v>103.9602</v>
      </c>
      <c r="F11015">
        <v>11278400</v>
      </c>
      <c r="G11015" t="s">
        <v>18</v>
      </c>
      <c r="H11015" t="s">
        <v>18</v>
      </c>
      <c r="I11015" t="s">
        <v>76</v>
      </c>
      <c r="J11015" t="s">
        <v>77</v>
      </c>
      <c r="K11015" t="s">
        <v>78</v>
      </c>
    </row>
    <row r="11016" spans="1:11">
      <c r="A11016" s="8">
        <v>45427</v>
      </c>
      <c r="B11016">
        <v>104.2266</v>
      </c>
      <c r="C11016">
        <v>104.4832</v>
      </c>
      <c r="D11016">
        <v>100.05240000000001</v>
      </c>
      <c r="E11016">
        <v>101.41419999999999</v>
      </c>
      <c r="F11016">
        <v>20745600</v>
      </c>
      <c r="G11016" t="s">
        <v>18</v>
      </c>
      <c r="H11016" t="s">
        <v>18</v>
      </c>
      <c r="I11016" t="s">
        <v>76</v>
      </c>
      <c r="J11016" t="s">
        <v>77</v>
      </c>
      <c r="K11016" t="s">
        <v>78</v>
      </c>
    </row>
    <row r="11017" spans="1:11">
      <c r="A11017" s="8">
        <v>45428</v>
      </c>
      <c r="B11017">
        <v>101.6807</v>
      </c>
      <c r="C11017">
        <v>102.6576</v>
      </c>
      <c r="D11017">
        <v>101.4833</v>
      </c>
      <c r="E11017">
        <v>102.0063</v>
      </c>
      <c r="F11017">
        <v>9476700</v>
      </c>
      <c r="G11017" t="s">
        <v>18</v>
      </c>
      <c r="H11017" t="s">
        <v>18</v>
      </c>
      <c r="I11017" t="s">
        <v>76</v>
      </c>
      <c r="J11017" t="s">
        <v>77</v>
      </c>
      <c r="K11017" t="s">
        <v>78</v>
      </c>
    </row>
    <row r="11018" spans="1:11">
      <c r="A11018" s="8">
        <v>45429</v>
      </c>
      <c r="B11018">
        <v>102.2629</v>
      </c>
      <c r="C11018">
        <v>102.4504</v>
      </c>
      <c r="D11018">
        <v>101.6807</v>
      </c>
      <c r="E11018">
        <v>101.8879</v>
      </c>
      <c r="F11018">
        <v>7356000</v>
      </c>
      <c r="G11018" t="s">
        <v>18</v>
      </c>
      <c r="H11018" t="s">
        <v>18</v>
      </c>
      <c r="I11018" t="s">
        <v>76</v>
      </c>
      <c r="J11018" t="s">
        <v>77</v>
      </c>
      <c r="K11018" t="s">
        <v>78</v>
      </c>
    </row>
    <row r="11019" spans="1:11">
      <c r="A11019" s="8">
        <v>45432</v>
      </c>
      <c r="B11019">
        <v>101.96680000000001</v>
      </c>
      <c r="C11019">
        <v>102.30240000000001</v>
      </c>
      <c r="D11019">
        <v>101.1675</v>
      </c>
      <c r="E11019">
        <v>101.5425</v>
      </c>
      <c r="F11019">
        <v>7667400</v>
      </c>
      <c r="G11019" t="s">
        <v>18</v>
      </c>
      <c r="H11019" t="s">
        <v>18</v>
      </c>
      <c r="I11019" t="s">
        <v>76</v>
      </c>
      <c r="J11019" t="s">
        <v>77</v>
      </c>
      <c r="K11019" t="s">
        <v>78</v>
      </c>
    </row>
    <row r="11020" spans="1:11">
      <c r="A11020" s="8">
        <v>45433</v>
      </c>
      <c r="B11020">
        <v>101.6313</v>
      </c>
      <c r="C11020">
        <v>102.33199999999999</v>
      </c>
      <c r="D11020">
        <v>101.36490000000001</v>
      </c>
      <c r="E11020">
        <v>101.6511</v>
      </c>
      <c r="F11020">
        <v>7333300</v>
      </c>
      <c r="G11020" t="s">
        <v>18</v>
      </c>
      <c r="H11020" t="s">
        <v>18</v>
      </c>
      <c r="I11020" t="s">
        <v>76</v>
      </c>
      <c r="J11020" t="s">
        <v>77</v>
      </c>
      <c r="K11020" t="s">
        <v>78</v>
      </c>
    </row>
    <row r="11021" spans="1:11">
      <c r="A11021" s="8">
        <v>45434</v>
      </c>
      <c r="B11021">
        <v>101.6215</v>
      </c>
      <c r="C11021">
        <v>102.4603</v>
      </c>
      <c r="D11021">
        <v>101.39449999999999</v>
      </c>
      <c r="E11021">
        <v>101.6609</v>
      </c>
      <c r="F11021">
        <v>7190300</v>
      </c>
      <c r="G11021" t="s">
        <v>18</v>
      </c>
      <c r="H11021" t="s">
        <v>18</v>
      </c>
      <c r="I11021" t="s">
        <v>76</v>
      </c>
      <c r="J11021" t="s">
        <v>77</v>
      </c>
      <c r="K11021" t="s">
        <v>78</v>
      </c>
    </row>
    <row r="11022" spans="1:11">
      <c r="A11022" s="8">
        <v>45435</v>
      </c>
      <c r="B11022">
        <v>101.6215</v>
      </c>
      <c r="C11022">
        <v>101.6511</v>
      </c>
      <c r="D11022">
        <v>98.947199999999995</v>
      </c>
      <c r="E11022">
        <v>99.332099999999997</v>
      </c>
      <c r="F11022">
        <v>10504000</v>
      </c>
      <c r="G11022" t="s">
        <v>18</v>
      </c>
      <c r="H11022" t="s">
        <v>18</v>
      </c>
      <c r="I11022" t="s">
        <v>76</v>
      </c>
      <c r="J11022" t="s">
        <v>77</v>
      </c>
      <c r="K11022" t="s">
        <v>78</v>
      </c>
    </row>
    <row r="11023" spans="1:11">
      <c r="A11023" s="8">
        <v>45436</v>
      </c>
      <c r="B11023">
        <v>99.519599999999997</v>
      </c>
      <c r="C11023">
        <v>100.7432</v>
      </c>
      <c r="D11023">
        <v>99.361699999999999</v>
      </c>
      <c r="E11023">
        <v>100.41759999999999</v>
      </c>
      <c r="F11023">
        <v>6447600</v>
      </c>
      <c r="G11023" t="s">
        <v>18</v>
      </c>
      <c r="H11023" t="s">
        <v>18</v>
      </c>
      <c r="I11023" t="s">
        <v>76</v>
      </c>
      <c r="J11023" t="s">
        <v>77</v>
      </c>
      <c r="K11023" t="s">
        <v>78</v>
      </c>
    </row>
    <row r="11024" spans="1:11">
      <c r="A11024" s="8">
        <v>45440</v>
      </c>
      <c r="B11024">
        <v>100.0228</v>
      </c>
      <c r="C11024">
        <v>101.503</v>
      </c>
      <c r="D11024">
        <v>99.618200000000002</v>
      </c>
      <c r="E11024">
        <v>101.0886</v>
      </c>
      <c r="F11024">
        <v>7813100</v>
      </c>
      <c r="G11024" t="s">
        <v>18</v>
      </c>
      <c r="H11024" t="s">
        <v>18</v>
      </c>
      <c r="I11024" t="s">
        <v>76</v>
      </c>
      <c r="J11024" t="s">
        <v>77</v>
      </c>
      <c r="K11024" t="s">
        <v>78</v>
      </c>
    </row>
    <row r="11025" spans="1:11">
      <c r="A11025" s="8">
        <v>45441</v>
      </c>
      <c r="B11025">
        <v>100.41759999999999</v>
      </c>
      <c r="C11025">
        <v>100.7333</v>
      </c>
      <c r="D11025">
        <v>99.440600000000003</v>
      </c>
      <c r="E11025">
        <v>99.549199999999999</v>
      </c>
      <c r="F11025">
        <v>7376300</v>
      </c>
      <c r="G11025" t="s">
        <v>18</v>
      </c>
      <c r="H11025" t="s">
        <v>18</v>
      </c>
      <c r="I11025" t="s">
        <v>76</v>
      </c>
      <c r="J11025" t="s">
        <v>77</v>
      </c>
      <c r="K11025" t="s">
        <v>78</v>
      </c>
    </row>
    <row r="11026" spans="1:11">
      <c r="A11026" s="8">
        <v>45442</v>
      </c>
      <c r="B11026">
        <v>99.805700000000002</v>
      </c>
      <c r="C11026">
        <v>100.7235</v>
      </c>
      <c r="D11026">
        <v>99.638000000000005</v>
      </c>
      <c r="E11026">
        <v>100.3583</v>
      </c>
      <c r="F11026">
        <v>7303700</v>
      </c>
      <c r="G11026" t="s">
        <v>18</v>
      </c>
      <c r="H11026" t="s">
        <v>18</v>
      </c>
      <c r="I11026" t="s">
        <v>76</v>
      </c>
      <c r="J11026" t="s">
        <v>77</v>
      </c>
      <c r="K11026" t="s">
        <v>78</v>
      </c>
    </row>
    <row r="11027" spans="1:11">
      <c r="A11027" s="8">
        <v>45443</v>
      </c>
      <c r="B11027">
        <v>100.1807</v>
      </c>
      <c r="C11027">
        <v>102.70699999999999</v>
      </c>
      <c r="D11027">
        <v>100.0722</v>
      </c>
      <c r="E11027">
        <v>102.53919999999999</v>
      </c>
      <c r="F11027">
        <v>14735800</v>
      </c>
      <c r="G11027" t="s">
        <v>18</v>
      </c>
      <c r="H11027" t="s">
        <v>18</v>
      </c>
      <c r="I11027" t="s">
        <v>76</v>
      </c>
      <c r="J11027" t="s">
        <v>77</v>
      </c>
      <c r="K11027" t="s">
        <v>78</v>
      </c>
    </row>
    <row r="11028" spans="1:11">
      <c r="A11028" s="8">
        <v>45446</v>
      </c>
      <c r="B11028">
        <v>102.7958</v>
      </c>
      <c r="C11028">
        <v>102.8451</v>
      </c>
      <c r="D11028">
        <v>101.1281</v>
      </c>
      <c r="E11028">
        <v>101.41419999999999</v>
      </c>
      <c r="F11028">
        <v>6908600</v>
      </c>
      <c r="G11028" t="s">
        <v>18</v>
      </c>
      <c r="H11028" t="s">
        <v>18</v>
      </c>
      <c r="I11028" t="s">
        <v>76</v>
      </c>
      <c r="J11028" t="s">
        <v>77</v>
      </c>
      <c r="K11028" t="s">
        <v>78</v>
      </c>
    </row>
    <row r="11029" spans="1:11">
      <c r="A11029" s="8">
        <v>45447</v>
      </c>
      <c r="B11029">
        <v>100.7629</v>
      </c>
      <c r="C11029">
        <v>102.1247</v>
      </c>
      <c r="D11029">
        <v>100.2893</v>
      </c>
      <c r="E11029">
        <v>101.9669</v>
      </c>
      <c r="F11029">
        <v>7269100</v>
      </c>
      <c r="G11029" t="s">
        <v>18</v>
      </c>
      <c r="H11029" t="s">
        <v>18</v>
      </c>
      <c r="I11029" t="s">
        <v>76</v>
      </c>
      <c r="J11029" t="s">
        <v>77</v>
      </c>
      <c r="K11029" t="s">
        <v>78</v>
      </c>
    </row>
    <row r="11030" spans="1:11">
      <c r="A11030" s="8">
        <v>45448</v>
      </c>
      <c r="B11030">
        <v>101.6412</v>
      </c>
      <c r="C11030">
        <v>101.72020000000001</v>
      </c>
      <c r="D11030">
        <v>99.697199999999995</v>
      </c>
      <c r="E11030">
        <v>100.161</v>
      </c>
      <c r="F11030">
        <v>10796900</v>
      </c>
      <c r="G11030" t="s">
        <v>18</v>
      </c>
      <c r="H11030" t="s">
        <v>18</v>
      </c>
      <c r="I11030" t="s">
        <v>76</v>
      </c>
      <c r="J11030" t="s">
        <v>77</v>
      </c>
      <c r="K11030" t="s">
        <v>78</v>
      </c>
    </row>
    <row r="11031" spans="1:11">
      <c r="A11031" s="8">
        <v>45449</v>
      </c>
      <c r="B11031">
        <v>99.716899999999995</v>
      </c>
      <c r="C11031">
        <v>100.5853</v>
      </c>
      <c r="D11031">
        <v>99.480099999999993</v>
      </c>
      <c r="E11031">
        <v>99.874799999999993</v>
      </c>
      <c r="F11031">
        <v>10294700</v>
      </c>
      <c r="G11031" t="s">
        <v>18</v>
      </c>
      <c r="H11031" t="s">
        <v>18</v>
      </c>
      <c r="I11031" t="s">
        <v>76</v>
      </c>
      <c r="J11031" t="s">
        <v>77</v>
      </c>
      <c r="K11031" t="s">
        <v>78</v>
      </c>
    </row>
    <row r="11032" spans="1:11">
      <c r="A11032" s="8">
        <v>45450</v>
      </c>
      <c r="B11032">
        <v>99.529399999999995</v>
      </c>
      <c r="C11032">
        <v>100.9208</v>
      </c>
      <c r="D11032">
        <v>99.223500000000001</v>
      </c>
      <c r="E11032">
        <v>100.20050000000001</v>
      </c>
      <c r="F11032">
        <v>6047800</v>
      </c>
      <c r="G11032" t="s">
        <v>18</v>
      </c>
      <c r="H11032" t="s">
        <v>18</v>
      </c>
      <c r="I11032" t="s">
        <v>76</v>
      </c>
      <c r="J11032" t="s">
        <v>77</v>
      </c>
      <c r="K11032" t="s">
        <v>78</v>
      </c>
    </row>
    <row r="11033" spans="1:11">
      <c r="A11033" s="8">
        <v>45453</v>
      </c>
      <c r="B11033">
        <v>99.914299999999997</v>
      </c>
      <c r="C11033">
        <v>101.4932</v>
      </c>
      <c r="D11033">
        <v>99.312299999999993</v>
      </c>
      <c r="E11033">
        <v>101.38460000000001</v>
      </c>
      <c r="F11033">
        <v>7633100</v>
      </c>
      <c r="G11033" t="s">
        <v>18</v>
      </c>
      <c r="H11033" t="s">
        <v>18</v>
      </c>
      <c r="I11033" t="s">
        <v>76</v>
      </c>
      <c r="J11033" t="s">
        <v>77</v>
      </c>
      <c r="K11033" t="s">
        <v>78</v>
      </c>
    </row>
    <row r="11034" spans="1:11">
      <c r="A11034" s="8">
        <v>45454</v>
      </c>
      <c r="B11034">
        <v>101.2859</v>
      </c>
      <c r="C11034">
        <v>101.5228</v>
      </c>
      <c r="D11034">
        <v>99.411000000000001</v>
      </c>
      <c r="E11034">
        <v>99.539299999999997</v>
      </c>
      <c r="F11034">
        <v>9134200</v>
      </c>
      <c r="G11034" t="s">
        <v>18</v>
      </c>
      <c r="H11034" t="s">
        <v>18</v>
      </c>
      <c r="I11034" t="s">
        <v>76</v>
      </c>
      <c r="J11034" t="s">
        <v>77</v>
      </c>
      <c r="K11034" t="s">
        <v>78</v>
      </c>
    </row>
    <row r="11035" spans="1:11">
      <c r="A11035" s="8">
        <v>45455</v>
      </c>
      <c r="B11035">
        <v>99.864999999999995</v>
      </c>
      <c r="C11035">
        <v>100.3485</v>
      </c>
      <c r="D11035">
        <v>98.927499999999995</v>
      </c>
      <c r="E11035">
        <v>99.470200000000006</v>
      </c>
      <c r="F11035">
        <v>9041800</v>
      </c>
      <c r="G11035" t="s">
        <v>18</v>
      </c>
      <c r="H11035" t="s">
        <v>18</v>
      </c>
      <c r="I11035" t="s">
        <v>76</v>
      </c>
      <c r="J11035" t="s">
        <v>77</v>
      </c>
      <c r="K11035" t="s">
        <v>78</v>
      </c>
    </row>
    <row r="11036" spans="1:11">
      <c r="A11036" s="8">
        <v>45456</v>
      </c>
      <c r="B11036">
        <v>99.282700000000006</v>
      </c>
      <c r="C11036">
        <v>99.736699999999999</v>
      </c>
      <c r="D11036">
        <v>98.295900000000003</v>
      </c>
      <c r="E11036">
        <v>98.769599999999997</v>
      </c>
      <c r="F11036">
        <v>10164600</v>
      </c>
      <c r="G11036" t="s">
        <v>18</v>
      </c>
      <c r="H11036" t="s">
        <v>18</v>
      </c>
      <c r="I11036" t="s">
        <v>76</v>
      </c>
      <c r="J11036" t="s">
        <v>77</v>
      </c>
      <c r="K11036" t="s">
        <v>78</v>
      </c>
    </row>
    <row r="11037" spans="1:11">
      <c r="A11037" s="8">
        <v>45457</v>
      </c>
      <c r="B11037">
        <v>98.493300000000005</v>
      </c>
      <c r="C11037">
        <v>99.055800000000005</v>
      </c>
      <c r="D11037">
        <v>97.940700000000007</v>
      </c>
      <c r="E11037">
        <v>98.651200000000003</v>
      </c>
      <c r="F11037">
        <v>7087600</v>
      </c>
      <c r="G11037" t="s">
        <v>18</v>
      </c>
      <c r="H11037" t="s">
        <v>18</v>
      </c>
      <c r="I11037" t="s">
        <v>76</v>
      </c>
      <c r="J11037" t="s">
        <v>77</v>
      </c>
      <c r="K11037" t="s">
        <v>78</v>
      </c>
    </row>
    <row r="11038" spans="1:11">
      <c r="A11038" s="8">
        <v>45460</v>
      </c>
      <c r="B11038">
        <v>99.647900000000007</v>
      </c>
      <c r="C11038">
        <v>100.5754</v>
      </c>
      <c r="D11038">
        <v>99.292599999999993</v>
      </c>
      <c r="E11038">
        <v>100.1807</v>
      </c>
      <c r="F11038">
        <v>10389000</v>
      </c>
      <c r="G11038" t="s">
        <v>18</v>
      </c>
      <c r="H11038" t="s">
        <v>18</v>
      </c>
      <c r="I11038" t="s">
        <v>76</v>
      </c>
      <c r="J11038" t="s">
        <v>77</v>
      </c>
      <c r="K11038" t="s">
        <v>78</v>
      </c>
    </row>
    <row r="11039" spans="1:11">
      <c r="A11039" s="8">
        <v>45461</v>
      </c>
      <c r="B11039">
        <v>99.786000000000001</v>
      </c>
      <c r="C11039">
        <v>100.41759999999999</v>
      </c>
      <c r="D11039">
        <v>99.282700000000006</v>
      </c>
      <c r="E11039">
        <v>100.161</v>
      </c>
      <c r="F11039">
        <v>7044700</v>
      </c>
      <c r="G11039" t="s">
        <v>18</v>
      </c>
      <c r="H11039" t="s">
        <v>18</v>
      </c>
      <c r="I11039" t="s">
        <v>76</v>
      </c>
      <c r="J11039" t="s">
        <v>77</v>
      </c>
      <c r="K11039" t="s">
        <v>78</v>
      </c>
    </row>
    <row r="11040" spans="1:11">
      <c r="A11040" s="8">
        <v>45463</v>
      </c>
      <c r="B11040">
        <v>99.243300000000005</v>
      </c>
      <c r="C11040">
        <v>100.59520000000001</v>
      </c>
      <c r="D11040">
        <v>99.055800000000005</v>
      </c>
      <c r="E11040">
        <v>100.4965</v>
      </c>
      <c r="F11040">
        <v>7886900</v>
      </c>
      <c r="G11040" t="s">
        <v>18</v>
      </c>
      <c r="H11040" t="s">
        <v>18</v>
      </c>
      <c r="I11040" t="s">
        <v>76</v>
      </c>
      <c r="J11040" t="s">
        <v>77</v>
      </c>
      <c r="K11040" t="s">
        <v>78</v>
      </c>
    </row>
    <row r="11041" spans="1:11">
      <c r="A11041" s="8">
        <v>45464</v>
      </c>
      <c r="B11041">
        <v>100.45699999999999</v>
      </c>
      <c r="C11041">
        <v>101.18729999999999</v>
      </c>
      <c r="D11041">
        <v>100.24979999999999</v>
      </c>
      <c r="E11041">
        <v>100.9208</v>
      </c>
      <c r="F11041">
        <v>14144900</v>
      </c>
      <c r="G11041" t="s">
        <v>18</v>
      </c>
      <c r="H11041" t="s">
        <v>18</v>
      </c>
      <c r="I11041" t="s">
        <v>76</v>
      </c>
      <c r="J11041" t="s">
        <v>77</v>
      </c>
      <c r="K11041" t="s">
        <v>78</v>
      </c>
    </row>
    <row r="11042" spans="1:11">
      <c r="A11042" s="8">
        <v>45467</v>
      </c>
      <c r="B11042">
        <v>100.9011</v>
      </c>
      <c r="C11042">
        <v>101.7201</v>
      </c>
      <c r="D11042">
        <v>100.5656</v>
      </c>
      <c r="E11042">
        <v>100.6347</v>
      </c>
      <c r="F11042">
        <v>7393600</v>
      </c>
      <c r="G11042" t="s">
        <v>18</v>
      </c>
      <c r="H11042" t="s">
        <v>18</v>
      </c>
      <c r="I11042" t="s">
        <v>76</v>
      </c>
      <c r="J11042" t="s">
        <v>77</v>
      </c>
      <c r="K11042" t="s">
        <v>78</v>
      </c>
    </row>
    <row r="11043" spans="1:11">
      <c r="A11043" s="8">
        <v>45468</v>
      </c>
      <c r="B11043">
        <v>101.3057</v>
      </c>
      <c r="C11043">
        <v>102.3122</v>
      </c>
      <c r="D11043">
        <v>100.42740000000001</v>
      </c>
      <c r="E11043">
        <v>100.8518</v>
      </c>
      <c r="F11043">
        <v>10343700</v>
      </c>
      <c r="G11043" t="s">
        <v>18</v>
      </c>
      <c r="H11043" t="s">
        <v>18</v>
      </c>
      <c r="I11043" t="s">
        <v>76</v>
      </c>
      <c r="J11043" t="s">
        <v>77</v>
      </c>
      <c r="K11043" t="s">
        <v>78</v>
      </c>
    </row>
    <row r="11044" spans="1:11">
      <c r="A11044" s="8">
        <v>45469</v>
      </c>
      <c r="B11044">
        <v>100.5557</v>
      </c>
      <c r="C11044">
        <v>101.01949999999999</v>
      </c>
      <c r="D11044">
        <v>100.0919</v>
      </c>
      <c r="E11044">
        <v>100.83199999999999</v>
      </c>
      <c r="F11044">
        <v>10122300</v>
      </c>
      <c r="G11044" t="s">
        <v>18</v>
      </c>
      <c r="H11044" t="s">
        <v>18</v>
      </c>
      <c r="I11044" t="s">
        <v>76</v>
      </c>
      <c r="J11044" t="s">
        <v>77</v>
      </c>
      <c r="K11044" t="s">
        <v>78</v>
      </c>
    </row>
    <row r="11045" spans="1:11">
      <c r="A11045" s="8">
        <v>45470</v>
      </c>
      <c r="B11045">
        <v>100.6939</v>
      </c>
      <c r="C11045">
        <v>100.9307</v>
      </c>
      <c r="D11045">
        <v>100.4669</v>
      </c>
      <c r="E11045">
        <v>100.8222</v>
      </c>
      <c r="F11045">
        <v>8365200</v>
      </c>
      <c r="G11045" t="s">
        <v>18</v>
      </c>
      <c r="H11045" t="s">
        <v>18</v>
      </c>
      <c r="I11045" t="s">
        <v>76</v>
      </c>
      <c r="J11045" t="s">
        <v>77</v>
      </c>
      <c r="K11045" t="s">
        <v>78</v>
      </c>
    </row>
    <row r="11046" spans="1:11">
      <c r="A11046" s="8">
        <v>45471</v>
      </c>
      <c r="B11046">
        <v>100.6741</v>
      </c>
      <c r="C11046">
        <v>101.2268</v>
      </c>
      <c r="D11046">
        <v>97.0822</v>
      </c>
      <c r="E11046">
        <v>97.980199999999996</v>
      </c>
      <c r="F11046">
        <v>21439400</v>
      </c>
      <c r="G11046" t="s">
        <v>18</v>
      </c>
      <c r="H11046" t="s">
        <v>18</v>
      </c>
      <c r="I11046" t="s">
        <v>76</v>
      </c>
      <c r="J11046" t="s">
        <v>77</v>
      </c>
      <c r="K11046" t="s">
        <v>78</v>
      </c>
    </row>
    <row r="11047" spans="1:11">
      <c r="A11047" s="8">
        <v>45474</v>
      </c>
      <c r="B11047">
        <v>98.088700000000003</v>
      </c>
      <c r="C11047">
        <v>98.424199999999999</v>
      </c>
      <c r="D11047">
        <v>96.588700000000003</v>
      </c>
      <c r="E11047">
        <v>96.746600000000001</v>
      </c>
      <c r="F11047">
        <v>15299000</v>
      </c>
      <c r="G11047" t="s">
        <v>18</v>
      </c>
      <c r="H11047" t="s">
        <v>18</v>
      </c>
      <c r="I11047" t="s">
        <v>76</v>
      </c>
      <c r="J11047" t="s">
        <v>77</v>
      </c>
      <c r="K11047" t="s">
        <v>78</v>
      </c>
    </row>
    <row r="11048" spans="1:11">
      <c r="A11048" s="8">
        <v>45475</v>
      </c>
      <c r="B11048">
        <v>96.647999999999996</v>
      </c>
      <c r="C11048">
        <v>96.697299999999998</v>
      </c>
      <c r="D11048">
        <v>95.671000000000006</v>
      </c>
      <c r="E11048">
        <v>96.697299999999998</v>
      </c>
      <c r="F11048">
        <v>13340300</v>
      </c>
      <c r="G11048" t="s">
        <v>18</v>
      </c>
      <c r="H11048" t="s">
        <v>18</v>
      </c>
      <c r="I11048" t="s">
        <v>76</v>
      </c>
      <c r="J11048" t="s">
        <v>77</v>
      </c>
      <c r="K11048" t="s">
        <v>78</v>
      </c>
    </row>
    <row r="11049" spans="1:11">
      <c r="A11049" s="8">
        <v>45476</v>
      </c>
      <c r="B11049">
        <v>96.549300000000002</v>
      </c>
      <c r="C11049">
        <v>97.772900000000007</v>
      </c>
      <c r="D11049">
        <v>96.539400000000001</v>
      </c>
      <c r="E11049">
        <v>97.309100000000001</v>
      </c>
      <c r="F11049">
        <v>5030000</v>
      </c>
      <c r="G11049" t="s">
        <v>18</v>
      </c>
      <c r="H11049" t="s">
        <v>18</v>
      </c>
      <c r="I11049" t="s">
        <v>76</v>
      </c>
      <c r="J11049" t="s">
        <v>77</v>
      </c>
      <c r="K11049" t="s">
        <v>78</v>
      </c>
    </row>
    <row r="11050" spans="1:11">
      <c r="A11050" s="8">
        <v>45478</v>
      </c>
      <c r="B11050">
        <v>97.013099999999994</v>
      </c>
      <c r="C11050">
        <v>97.013099999999994</v>
      </c>
      <c r="D11050">
        <v>96.292699999999996</v>
      </c>
      <c r="E11050">
        <v>96.697299999999998</v>
      </c>
      <c r="F11050">
        <v>8550800</v>
      </c>
      <c r="G11050" t="s">
        <v>18</v>
      </c>
      <c r="H11050" t="s">
        <v>18</v>
      </c>
      <c r="I11050" t="s">
        <v>76</v>
      </c>
      <c r="J11050" t="s">
        <v>77</v>
      </c>
      <c r="K11050" t="s">
        <v>78</v>
      </c>
    </row>
    <row r="11051" spans="1:11">
      <c r="A11051" s="8">
        <v>45481</v>
      </c>
      <c r="B11051">
        <v>96.846000000000004</v>
      </c>
      <c r="C11051">
        <v>97.440799999999996</v>
      </c>
      <c r="D11051">
        <v>96.052899999999994</v>
      </c>
      <c r="E11051">
        <v>96.528800000000004</v>
      </c>
      <c r="F11051">
        <v>8167600</v>
      </c>
      <c r="G11051" t="s">
        <v>80</v>
      </c>
      <c r="H11051" t="s">
        <v>18</v>
      </c>
      <c r="I11051" t="s">
        <v>76</v>
      </c>
      <c r="J11051" t="s">
        <v>77</v>
      </c>
      <c r="K11051" t="s">
        <v>78</v>
      </c>
    </row>
    <row r="11052" spans="1:11">
      <c r="A11052" s="8">
        <v>45482</v>
      </c>
      <c r="B11052">
        <v>96.627899999999997</v>
      </c>
      <c r="C11052">
        <v>96.687399999999997</v>
      </c>
      <c r="D11052">
        <v>95.319299999999998</v>
      </c>
      <c r="E11052">
        <v>96.211500000000001</v>
      </c>
      <c r="F11052">
        <v>9044400</v>
      </c>
      <c r="G11052" t="s">
        <v>18</v>
      </c>
      <c r="H11052" t="s">
        <v>18</v>
      </c>
      <c r="I11052" t="s">
        <v>76</v>
      </c>
      <c r="J11052" t="s">
        <v>77</v>
      </c>
      <c r="K11052" t="s">
        <v>78</v>
      </c>
    </row>
    <row r="11053" spans="1:11">
      <c r="A11053" s="8">
        <v>45483</v>
      </c>
      <c r="B11053">
        <v>96.112399999999994</v>
      </c>
      <c r="C11053">
        <v>96.439499999999995</v>
      </c>
      <c r="D11053">
        <v>95.418400000000005</v>
      </c>
      <c r="E11053">
        <v>96.132199999999997</v>
      </c>
      <c r="F11053">
        <v>7761100</v>
      </c>
      <c r="G11053" t="s">
        <v>18</v>
      </c>
      <c r="H11053" t="s">
        <v>18</v>
      </c>
      <c r="I11053" t="s">
        <v>76</v>
      </c>
      <c r="J11053" t="s">
        <v>77</v>
      </c>
      <c r="K11053" t="s">
        <v>78</v>
      </c>
    </row>
    <row r="11054" spans="1:11">
      <c r="A11054" s="8">
        <v>45484</v>
      </c>
      <c r="B11054">
        <v>96.171899999999994</v>
      </c>
      <c r="C11054">
        <v>96.736900000000006</v>
      </c>
      <c r="D11054">
        <v>95.468000000000004</v>
      </c>
      <c r="E11054">
        <v>95.7654</v>
      </c>
      <c r="F11054">
        <v>7422600</v>
      </c>
      <c r="G11054" t="s">
        <v>18</v>
      </c>
      <c r="H11054" t="s">
        <v>18</v>
      </c>
      <c r="I11054" t="s">
        <v>76</v>
      </c>
      <c r="J11054" t="s">
        <v>77</v>
      </c>
      <c r="K11054" t="s">
        <v>78</v>
      </c>
    </row>
    <row r="11055" spans="1:11">
      <c r="A11055" s="8">
        <v>45485</v>
      </c>
      <c r="B11055">
        <v>96.261099999999999</v>
      </c>
      <c r="C11055">
        <v>96.984800000000007</v>
      </c>
      <c r="D11055">
        <v>96.142099999999999</v>
      </c>
      <c r="E11055">
        <v>96.290800000000004</v>
      </c>
      <c r="F11055">
        <v>6465700</v>
      </c>
      <c r="G11055" t="s">
        <v>18</v>
      </c>
      <c r="H11055" t="s">
        <v>18</v>
      </c>
      <c r="I11055" t="s">
        <v>76</v>
      </c>
      <c r="J11055" t="s">
        <v>77</v>
      </c>
      <c r="K11055" t="s">
        <v>78</v>
      </c>
    </row>
    <row r="11056" spans="1:11">
      <c r="A11056" s="8">
        <v>45488</v>
      </c>
      <c r="B11056">
        <v>96.489099999999993</v>
      </c>
      <c r="C11056">
        <v>96.6477</v>
      </c>
      <c r="D11056">
        <v>95.7654</v>
      </c>
      <c r="E11056">
        <v>96.033100000000005</v>
      </c>
      <c r="F11056">
        <v>7417700</v>
      </c>
      <c r="G11056" t="s">
        <v>18</v>
      </c>
      <c r="H11056" t="s">
        <v>18</v>
      </c>
      <c r="I11056" t="s">
        <v>76</v>
      </c>
      <c r="J11056" t="s">
        <v>77</v>
      </c>
      <c r="K11056" t="s">
        <v>78</v>
      </c>
    </row>
    <row r="11057" spans="1:11">
      <c r="A11057" s="8">
        <v>45489</v>
      </c>
      <c r="B11057">
        <v>96.181799999999996</v>
      </c>
      <c r="C11057">
        <v>97.867099999999994</v>
      </c>
      <c r="D11057">
        <v>95.7059</v>
      </c>
      <c r="E11057">
        <v>97.619299999999996</v>
      </c>
      <c r="F11057">
        <v>10755500</v>
      </c>
      <c r="G11057" t="s">
        <v>18</v>
      </c>
      <c r="H11057" t="s">
        <v>18</v>
      </c>
      <c r="I11057" t="s">
        <v>76</v>
      </c>
      <c r="J11057" t="s">
        <v>77</v>
      </c>
      <c r="K11057" t="s">
        <v>78</v>
      </c>
    </row>
    <row r="11058" spans="1:11">
      <c r="A11058" s="8">
        <v>45490</v>
      </c>
      <c r="B11058">
        <v>97.450699999999998</v>
      </c>
      <c r="C11058">
        <v>97.758099999999999</v>
      </c>
      <c r="D11058">
        <v>95.695999999999998</v>
      </c>
      <c r="E11058">
        <v>96.469300000000004</v>
      </c>
      <c r="F11058">
        <v>9456100</v>
      </c>
      <c r="G11058" t="s">
        <v>18</v>
      </c>
      <c r="H11058" t="s">
        <v>18</v>
      </c>
      <c r="I11058" t="s">
        <v>76</v>
      </c>
      <c r="J11058" t="s">
        <v>77</v>
      </c>
      <c r="K11058" t="s">
        <v>78</v>
      </c>
    </row>
    <row r="11059" spans="1:11">
      <c r="A11059" s="8">
        <v>45491</v>
      </c>
      <c r="B11059">
        <v>96.518799999999999</v>
      </c>
      <c r="C11059">
        <v>97.212800000000001</v>
      </c>
      <c r="D11059">
        <v>95.844700000000003</v>
      </c>
      <c r="E11059">
        <v>95.953800000000001</v>
      </c>
      <c r="F11059">
        <v>7529400</v>
      </c>
      <c r="G11059" t="s">
        <v>18</v>
      </c>
      <c r="H11059" t="s">
        <v>18</v>
      </c>
      <c r="I11059" t="s">
        <v>76</v>
      </c>
      <c r="J11059" t="s">
        <v>77</v>
      </c>
      <c r="K11059" t="s">
        <v>78</v>
      </c>
    </row>
    <row r="11060" spans="1:11">
      <c r="A11060" s="8">
        <v>45492</v>
      </c>
      <c r="B11060">
        <v>95.983500000000006</v>
      </c>
      <c r="C11060">
        <v>95.983500000000006</v>
      </c>
      <c r="D11060">
        <v>94.615399999999994</v>
      </c>
      <c r="E11060">
        <v>94.912800000000004</v>
      </c>
      <c r="F11060">
        <v>9301000</v>
      </c>
      <c r="G11060" t="s">
        <v>18</v>
      </c>
      <c r="H11060" t="s">
        <v>18</v>
      </c>
      <c r="I11060" t="s">
        <v>76</v>
      </c>
      <c r="J11060" t="s">
        <v>77</v>
      </c>
      <c r="K11060" t="s">
        <v>78</v>
      </c>
    </row>
    <row r="11061" spans="1:11">
      <c r="A11061" s="8">
        <v>45495</v>
      </c>
      <c r="B11061">
        <v>94.288300000000007</v>
      </c>
      <c r="C11061">
        <v>94.337900000000005</v>
      </c>
      <c r="D11061">
        <v>92.682299999999998</v>
      </c>
      <c r="E11061">
        <v>93.316800000000001</v>
      </c>
      <c r="F11061">
        <v>13377000</v>
      </c>
      <c r="G11061" t="s">
        <v>18</v>
      </c>
      <c r="H11061" t="s">
        <v>18</v>
      </c>
      <c r="I11061" t="s">
        <v>76</v>
      </c>
      <c r="J11061" t="s">
        <v>77</v>
      </c>
      <c r="K11061" t="s">
        <v>78</v>
      </c>
    </row>
    <row r="11062" spans="1:11">
      <c r="A11062" s="8">
        <v>45496</v>
      </c>
      <c r="B11062">
        <v>89.916399999999996</v>
      </c>
      <c r="C11062">
        <v>90.897800000000004</v>
      </c>
      <c r="D11062">
        <v>89.053899999999999</v>
      </c>
      <c r="E11062">
        <v>90.154300000000006</v>
      </c>
      <c r="F11062">
        <v>22534700</v>
      </c>
      <c r="G11062" t="s">
        <v>18</v>
      </c>
      <c r="H11062" t="s">
        <v>18</v>
      </c>
      <c r="I11062" t="s">
        <v>76</v>
      </c>
      <c r="J11062" t="s">
        <v>77</v>
      </c>
      <c r="K11062" t="s">
        <v>78</v>
      </c>
    </row>
    <row r="11063" spans="1:11">
      <c r="A11063" s="8">
        <v>45497</v>
      </c>
      <c r="B11063">
        <v>89.4405</v>
      </c>
      <c r="C11063">
        <v>89.965900000000005</v>
      </c>
      <c r="D11063">
        <v>88.806100000000001</v>
      </c>
      <c r="E11063">
        <v>89.024199999999993</v>
      </c>
      <c r="F11063">
        <v>11768500</v>
      </c>
      <c r="G11063" t="s">
        <v>18</v>
      </c>
      <c r="H11063" t="s">
        <v>18</v>
      </c>
      <c r="I11063" t="s">
        <v>76</v>
      </c>
      <c r="J11063" t="s">
        <v>77</v>
      </c>
      <c r="K11063" t="s">
        <v>78</v>
      </c>
    </row>
    <row r="11064" spans="1:11">
      <c r="A11064" s="8">
        <v>45498</v>
      </c>
      <c r="B11064">
        <v>89.301699999999997</v>
      </c>
      <c r="C11064">
        <v>89.718100000000007</v>
      </c>
      <c r="D11064">
        <v>88.439300000000003</v>
      </c>
      <c r="E11064">
        <v>88.439300000000003</v>
      </c>
      <c r="F11064">
        <v>10765300</v>
      </c>
      <c r="G11064" t="s">
        <v>18</v>
      </c>
      <c r="H11064" t="s">
        <v>18</v>
      </c>
      <c r="I11064" t="s">
        <v>76</v>
      </c>
      <c r="J11064" t="s">
        <v>77</v>
      </c>
      <c r="K11064" t="s">
        <v>78</v>
      </c>
    </row>
    <row r="11065" spans="1:11">
      <c r="A11065" s="8">
        <v>45499</v>
      </c>
      <c r="B11065">
        <v>89.222399999999993</v>
      </c>
      <c r="C11065">
        <v>89.767700000000005</v>
      </c>
      <c r="D11065">
        <v>88.568100000000001</v>
      </c>
      <c r="E11065">
        <v>89.153000000000006</v>
      </c>
      <c r="F11065">
        <v>11301900</v>
      </c>
      <c r="G11065" t="s">
        <v>18</v>
      </c>
      <c r="H11065" t="s">
        <v>18</v>
      </c>
      <c r="I11065" t="s">
        <v>76</v>
      </c>
      <c r="J11065" t="s">
        <v>77</v>
      </c>
      <c r="K11065" t="s">
        <v>78</v>
      </c>
    </row>
    <row r="11066" spans="1:11">
      <c r="A11066" s="8">
        <v>45502</v>
      </c>
      <c r="B11066">
        <v>89.609099999999998</v>
      </c>
      <c r="C11066">
        <v>91.750399999999999</v>
      </c>
      <c r="D11066">
        <v>89.410799999999995</v>
      </c>
      <c r="E11066">
        <v>91.343900000000005</v>
      </c>
      <c r="F11066">
        <v>13024800</v>
      </c>
      <c r="G11066" t="s">
        <v>18</v>
      </c>
      <c r="H11066" t="s">
        <v>18</v>
      </c>
      <c r="I11066" t="s">
        <v>76</v>
      </c>
      <c r="J11066" t="s">
        <v>77</v>
      </c>
      <c r="K11066" t="s">
        <v>78</v>
      </c>
    </row>
    <row r="11067" spans="1:11">
      <c r="A11067" s="8">
        <v>45503</v>
      </c>
      <c r="B11067">
        <v>90.878</v>
      </c>
      <c r="C11067">
        <v>93.227500000000006</v>
      </c>
      <c r="D11067">
        <v>90.878</v>
      </c>
      <c r="E11067">
        <v>92.979699999999994</v>
      </c>
      <c r="F11067">
        <v>9896100</v>
      </c>
      <c r="G11067" t="s">
        <v>18</v>
      </c>
      <c r="H11067" t="s">
        <v>18</v>
      </c>
      <c r="I11067" t="s">
        <v>76</v>
      </c>
      <c r="J11067" t="s">
        <v>77</v>
      </c>
      <c r="K11067" t="s">
        <v>78</v>
      </c>
    </row>
    <row r="11068" spans="1:11">
      <c r="A11068" s="8">
        <v>45504</v>
      </c>
      <c r="B11068">
        <v>92.979699999999994</v>
      </c>
      <c r="C11068">
        <v>94.020600000000002</v>
      </c>
      <c r="D11068">
        <v>92.831000000000003</v>
      </c>
      <c r="E11068">
        <v>92.880600000000001</v>
      </c>
      <c r="F11068">
        <v>10241800</v>
      </c>
      <c r="G11068" t="s">
        <v>18</v>
      </c>
      <c r="H11068" t="s">
        <v>18</v>
      </c>
      <c r="I11068" t="s">
        <v>76</v>
      </c>
      <c r="J11068" t="s">
        <v>77</v>
      </c>
      <c r="K11068" t="s">
        <v>78</v>
      </c>
    </row>
    <row r="11069" spans="1:11">
      <c r="A11069" s="8">
        <v>45505</v>
      </c>
      <c r="B11069">
        <v>93.049099999999996</v>
      </c>
      <c r="C11069">
        <v>93.138300000000001</v>
      </c>
      <c r="D11069">
        <v>91.8</v>
      </c>
      <c r="E11069">
        <v>92.246099999999998</v>
      </c>
      <c r="F11069">
        <v>9263600</v>
      </c>
      <c r="G11069" t="s">
        <v>18</v>
      </c>
      <c r="H11069" t="s">
        <v>18</v>
      </c>
      <c r="I11069" t="s">
        <v>76</v>
      </c>
      <c r="J11069" t="s">
        <v>77</v>
      </c>
      <c r="K11069" t="s">
        <v>78</v>
      </c>
    </row>
    <row r="11070" spans="1:11">
      <c r="A11070" s="8">
        <v>45506</v>
      </c>
      <c r="B11070">
        <v>91.363799999999998</v>
      </c>
      <c r="C11070">
        <v>91.403400000000005</v>
      </c>
      <c r="D11070">
        <v>88.231099999999998</v>
      </c>
      <c r="E11070">
        <v>88.796099999999996</v>
      </c>
      <c r="F11070">
        <v>15433600</v>
      </c>
      <c r="G11070" t="s">
        <v>18</v>
      </c>
      <c r="H11070" t="s">
        <v>18</v>
      </c>
      <c r="I11070" t="s">
        <v>76</v>
      </c>
      <c r="J11070" t="s">
        <v>77</v>
      </c>
      <c r="K11070" t="s">
        <v>78</v>
      </c>
    </row>
    <row r="11071" spans="1:11">
      <c r="A11071" s="8">
        <v>45509</v>
      </c>
      <c r="B11071">
        <v>86.139300000000006</v>
      </c>
      <c r="C11071">
        <v>88.786199999999994</v>
      </c>
      <c r="D11071">
        <v>85.673400000000001</v>
      </c>
      <c r="E11071">
        <v>87.021600000000007</v>
      </c>
      <c r="F11071">
        <v>19103200</v>
      </c>
      <c r="G11071" t="s">
        <v>18</v>
      </c>
      <c r="H11071" t="s">
        <v>18</v>
      </c>
      <c r="I11071" t="s">
        <v>76</v>
      </c>
      <c r="J11071" t="s">
        <v>77</v>
      </c>
      <c r="K11071" t="s">
        <v>78</v>
      </c>
    </row>
    <row r="11072" spans="1:11">
      <c r="A11072" s="8">
        <v>45510</v>
      </c>
      <c r="B11072">
        <v>87.467699999999994</v>
      </c>
      <c r="C11072">
        <v>91.115899999999996</v>
      </c>
      <c r="D11072">
        <v>87.200100000000006</v>
      </c>
      <c r="E11072">
        <v>89.192700000000002</v>
      </c>
      <c r="F11072">
        <v>21717500</v>
      </c>
      <c r="G11072" t="s">
        <v>18</v>
      </c>
      <c r="H11072" t="s">
        <v>18</v>
      </c>
      <c r="I11072" t="s">
        <v>76</v>
      </c>
      <c r="J11072" t="s">
        <v>77</v>
      </c>
      <c r="K11072" t="s">
        <v>78</v>
      </c>
    </row>
    <row r="11073" spans="1:11">
      <c r="A11073" s="8">
        <v>45511</v>
      </c>
      <c r="B11073">
        <v>87.239699999999999</v>
      </c>
      <c r="C11073">
        <v>88.468999999999994</v>
      </c>
      <c r="D11073">
        <v>85.009100000000004</v>
      </c>
      <c r="E11073">
        <v>85.217299999999994</v>
      </c>
      <c r="F11073">
        <v>30581900</v>
      </c>
      <c r="G11073" t="s">
        <v>18</v>
      </c>
      <c r="H11073" t="s">
        <v>18</v>
      </c>
      <c r="I11073" t="s">
        <v>76</v>
      </c>
      <c r="J11073" t="s">
        <v>77</v>
      </c>
      <c r="K11073" t="s">
        <v>78</v>
      </c>
    </row>
    <row r="11074" spans="1:11">
      <c r="A11074" s="8">
        <v>45512</v>
      </c>
      <c r="B11074">
        <v>84.414299999999997</v>
      </c>
      <c r="C11074">
        <v>85.584100000000007</v>
      </c>
      <c r="D11074">
        <v>83.185000000000002</v>
      </c>
      <c r="E11074">
        <v>85.217299999999994</v>
      </c>
      <c r="F11074">
        <v>21890500</v>
      </c>
      <c r="G11074" t="s">
        <v>18</v>
      </c>
      <c r="H11074" t="s">
        <v>18</v>
      </c>
      <c r="I11074" t="s">
        <v>76</v>
      </c>
      <c r="J11074" t="s">
        <v>77</v>
      </c>
      <c r="K11074" t="s">
        <v>78</v>
      </c>
    </row>
    <row r="11075" spans="1:11">
      <c r="A11075" s="8">
        <v>45513</v>
      </c>
      <c r="B11075">
        <v>85.385900000000007</v>
      </c>
      <c r="C11075">
        <v>85.504800000000003</v>
      </c>
      <c r="D11075">
        <v>83.978099999999998</v>
      </c>
      <c r="E11075">
        <v>85.465199999999996</v>
      </c>
      <c r="F11075">
        <v>16008400</v>
      </c>
      <c r="G11075" t="s">
        <v>18</v>
      </c>
      <c r="H11075" t="s">
        <v>18</v>
      </c>
      <c r="I11075" t="s">
        <v>76</v>
      </c>
      <c r="J11075" t="s">
        <v>77</v>
      </c>
      <c r="K11075" t="s">
        <v>78</v>
      </c>
    </row>
    <row r="11076" spans="1:11">
      <c r="A11076" s="8">
        <v>45516</v>
      </c>
      <c r="B11076">
        <v>85.118200000000002</v>
      </c>
      <c r="C11076">
        <v>85.633700000000005</v>
      </c>
      <c r="D11076">
        <v>84.741500000000002</v>
      </c>
      <c r="E11076">
        <v>85.207400000000007</v>
      </c>
      <c r="F11076">
        <v>11754600</v>
      </c>
      <c r="G11076" t="s">
        <v>18</v>
      </c>
      <c r="H11076" t="s">
        <v>18</v>
      </c>
      <c r="I11076" t="s">
        <v>76</v>
      </c>
      <c r="J11076" t="s">
        <v>77</v>
      </c>
      <c r="K11076" t="s">
        <v>78</v>
      </c>
    </row>
    <row r="11077" spans="1:11">
      <c r="A11077" s="8">
        <v>45517</v>
      </c>
      <c r="B11077">
        <v>85.712999999999994</v>
      </c>
      <c r="C11077">
        <v>85.712999999999994</v>
      </c>
      <c r="D11077">
        <v>84.572999999999993</v>
      </c>
      <c r="E11077">
        <v>84.860399999999998</v>
      </c>
      <c r="F11077">
        <v>14615200</v>
      </c>
      <c r="G11077" t="s">
        <v>18</v>
      </c>
      <c r="H11077" t="s">
        <v>18</v>
      </c>
      <c r="I11077" t="s">
        <v>76</v>
      </c>
      <c r="J11077" t="s">
        <v>77</v>
      </c>
      <c r="K11077" t="s">
        <v>78</v>
      </c>
    </row>
    <row r="11078" spans="1:11">
      <c r="A11078" s="8">
        <v>45518</v>
      </c>
      <c r="B11078">
        <v>85.266900000000007</v>
      </c>
      <c r="C11078">
        <v>85.792299999999997</v>
      </c>
      <c r="D11078">
        <v>84.820800000000006</v>
      </c>
      <c r="E11078">
        <v>85.554400000000001</v>
      </c>
      <c r="F11078">
        <v>9475100</v>
      </c>
      <c r="G11078" t="s">
        <v>18</v>
      </c>
      <c r="H11078" t="s">
        <v>18</v>
      </c>
      <c r="I11078" t="s">
        <v>76</v>
      </c>
      <c r="J11078" t="s">
        <v>77</v>
      </c>
      <c r="K11078" t="s">
        <v>78</v>
      </c>
    </row>
    <row r="11079" spans="1:11">
      <c r="A11079" s="8">
        <v>45519</v>
      </c>
      <c r="B11079">
        <v>86.496200000000002</v>
      </c>
      <c r="C11079">
        <v>88.161699999999996</v>
      </c>
      <c r="D11079">
        <v>86.456500000000005</v>
      </c>
      <c r="E11079">
        <v>88.022900000000007</v>
      </c>
      <c r="F11079">
        <v>12401000</v>
      </c>
      <c r="G11079" t="s">
        <v>18</v>
      </c>
      <c r="H11079" t="s">
        <v>18</v>
      </c>
      <c r="I11079" t="s">
        <v>76</v>
      </c>
      <c r="J11079" t="s">
        <v>77</v>
      </c>
      <c r="K11079" t="s">
        <v>78</v>
      </c>
    </row>
    <row r="11080" spans="1:11">
      <c r="A11080" s="8">
        <v>45520</v>
      </c>
      <c r="B11080">
        <v>88.191400000000002</v>
      </c>
      <c r="C11080">
        <v>88.895300000000006</v>
      </c>
      <c r="D11080">
        <v>87.576800000000006</v>
      </c>
      <c r="E11080">
        <v>88.528499999999994</v>
      </c>
      <c r="F11080">
        <v>10277700</v>
      </c>
      <c r="G11080" t="s">
        <v>18</v>
      </c>
      <c r="H11080" t="s">
        <v>18</v>
      </c>
      <c r="I11080" t="s">
        <v>76</v>
      </c>
      <c r="J11080" t="s">
        <v>77</v>
      </c>
      <c r="K11080" t="s">
        <v>78</v>
      </c>
    </row>
    <row r="11081" spans="1:11">
      <c r="A11081" s="8">
        <v>45523</v>
      </c>
      <c r="B11081">
        <v>88.637500000000003</v>
      </c>
      <c r="C11081">
        <v>90.164199999999994</v>
      </c>
      <c r="D11081">
        <v>88.637500000000003</v>
      </c>
      <c r="E11081">
        <v>90.035300000000007</v>
      </c>
      <c r="F11081">
        <v>9723600</v>
      </c>
      <c r="G11081" t="s">
        <v>18</v>
      </c>
      <c r="H11081" t="s">
        <v>18</v>
      </c>
      <c r="I11081" t="s">
        <v>76</v>
      </c>
      <c r="J11081" t="s">
        <v>77</v>
      </c>
      <c r="K11081" t="s">
        <v>78</v>
      </c>
    </row>
    <row r="11082" spans="1:11">
      <c r="A11082" s="8">
        <v>45524</v>
      </c>
      <c r="B11082">
        <v>89.609099999999998</v>
      </c>
      <c r="C11082">
        <v>89.886600000000001</v>
      </c>
      <c r="D11082">
        <v>88.538399999999996</v>
      </c>
      <c r="E11082">
        <v>88.964699999999993</v>
      </c>
      <c r="F11082">
        <v>8863400</v>
      </c>
      <c r="G11082" t="s">
        <v>18</v>
      </c>
      <c r="H11082" t="s">
        <v>18</v>
      </c>
      <c r="I11082" t="s">
        <v>76</v>
      </c>
      <c r="J11082" t="s">
        <v>77</v>
      </c>
      <c r="K11082" t="s">
        <v>78</v>
      </c>
    </row>
    <row r="11083" spans="1:11">
      <c r="A11083" s="8">
        <v>45525</v>
      </c>
      <c r="B11083">
        <v>89.4405</v>
      </c>
      <c r="C11083">
        <v>89.995699999999999</v>
      </c>
      <c r="D11083">
        <v>88.657399999999996</v>
      </c>
      <c r="E11083">
        <v>89.936199999999999</v>
      </c>
      <c r="F11083">
        <v>7637600</v>
      </c>
      <c r="G11083" t="s">
        <v>18</v>
      </c>
      <c r="H11083" t="s">
        <v>18</v>
      </c>
      <c r="I11083" t="s">
        <v>76</v>
      </c>
      <c r="J11083" t="s">
        <v>77</v>
      </c>
      <c r="K11083" t="s">
        <v>78</v>
      </c>
    </row>
    <row r="11084" spans="1:11">
      <c r="A11084" s="8">
        <v>45526</v>
      </c>
      <c r="B11084">
        <v>90.203900000000004</v>
      </c>
      <c r="C11084">
        <v>90.590500000000006</v>
      </c>
      <c r="D11084">
        <v>88.924999999999997</v>
      </c>
      <c r="E11084">
        <v>89.143100000000004</v>
      </c>
      <c r="F11084">
        <v>7613000</v>
      </c>
      <c r="G11084" t="s">
        <v>18</v>
      </c>
      <c r="H11084" t="s">
        <v>18</v>
      </c>
      <c r="I11084" t="s">
        <v>76</v>
      </c>
      <c r="J11084" t="s">
        <v>77</v>
      </c>
      <c r="K11084" t="s">
        <v>78</v>
      </c>
    </row>
    <row r="11085" spans="1:11">
      <c r="A11085" s="8">
        <v>45527</v>
      </c>
      <c r="B11085">
        <v>89.371099999999998</v>
      </c>
      <c r="C11085">
        <v>89.965999999999994</v>
      </c>
      <c r="D11085">
        <v>88.905199999999994</v>
      </c>
      <c r="E11085">
        <v>89.777600000000007</v>
      </c>
      <c r="F11085">
        <v>7369200</v>
      </c>
      <c r="G11085" t="s">
        <v>18</v>
      </c>
      <c r="H11085" t="s">
        <v>18</v>
      </c>
      <c r="I11085" t="s">
        <v>76</v>
      </c>
      <c r="J11085" t="s">
        <v>77</v>
      </c>
      <c r="K11085" t="s">
        <v>78</v>
      </c>
    </row>
    <row r="11086" spans="1:11">
      <c r="A11086" s="8">
        <v>45530</v>
      </c>
      <c r="B11086">
        <v>90.134500000000003</v>
      </c>
      <c r="C11086">
        <v>91.006900000000002</v>
      </c>
      <c r="D11086">
        <v>90.134500000000003</v>
      </c>
      <c r="E11086">
        <v>90.986999999999995</v>
      </c>
      <c r="F11086">
        <v>8043800</v>
      </c>
      <c r="G11086" t="s">
        <v>18</v>
      </c>
      <c r="H11086" t="s">
        <v>18</v>
      </c>
      <c r="I11086" t="s">
        <v>76</v>
      </c>
      <c r="J11086" t="s">
        <v>77</v>
      </c>
      <c r="K11086" t="s">
        <v>78</v>
      </c>
    </row>
    <row r="11087" spans="1:11">
      <c r="A11087" s="8">
        <v>45531</v>
      </c>
      <c r="B11087">
        <v>90.640100000000004</v>
      </c>
      <c r="C11087">
        <v>90.927599999999998</v>
      </c>
      <c r="D11087">
        <v>89.965999999999994</v>
      </c>
      <c r="E11087">
        <v>90.114699999999999</v>
      </c>
      <c r="F11087">
        <v>7237400</v>
      </c>
      <c r="G11087" t="s">
        <v>18</v>
      </c>
      <c r="H11087" t="s">
        <v>18</v>
      </c>
      <c r="I11087" t="s">
        <v>76</v>
      </c>
      <c r="J11087" t="s">
        <v>77</v>
      </c>
      <c r="K11087" t="s">
        <v>78</v>
      </c>
    </row>
    <row r="11088" spans="1:11">
      <c r="A11088" s="8">
        <v>45532</v>
      </c>
      <c r="B11088">
        <v>89.549599999999998</v>
      </c>
      <c r="C11088">
        <v>89.837100000000007</v>
      </c>
      <c r="D11088">
        <v>87.993099999999998</v>
      </c>
      <c r="E11088">
        <v>88.716800000000006</v>
      </c>
      <c r="F11088">
        <v>8569700</v>
      </c>
      <c r="G11088" t="s">
        <v>18</v>
      </c>
      <c r="H11088" t="s">
        <v>18</v>
      </c>
      <c r="I11088" t="s">
        <v>76</v>
      </c>
      <c r="J11088" t="s">
        <v>77</v>
      </c>
      <c r="K11088" t="s">
        <v>78</v>
      </c>
    </row>
    <row r="11089" spans="1:11">
      <c r="A11089" s="8">
        <v>45533</v>
      </c>
      <c r="B11089">
        <v>89.668499999999995</v>
      </c>
      <c r="C11089">
        <v>89.916399999999996</v>
      </c>
      <c r="D11089">
        <v>88.855599999999995</v>
      </c>
      <c r="E11089">
        <v>89.034099999999995</v>
      </c>
      <c r="F11089">
        <v>6181800</v>
      </c>
      <c r="G11089" t="s">
        <v>18</v>
      </c>
      <c r="H11089" t="s">
        <v>18</v>
      </c>
      <c r="I11089" t="s">
        <v>76</v>
      </c>
      <c r="J11089" t="s">
        <v>77</v>
      </c>
      <c r="K11089" t="s">
        <v>78</v>
      </c>
    </row>
    <row r="11090" spans="1:11">
      <c r="A11090" s="8">
        <v>45534</v>
      </c>
      <c r="B11090">
        <v>89.202600000000004</v>
      </c>
      <c r="C11090">
        <v>89.668499999999995</v>
      </c>
      <c r="D11090">
        <v>88.627600000000001</v>
      </c>
      <c r="E11090">
        <v>89.599100000000007</v>
      </c>
      <c r="F11090">
        <v>8403600</v>
      </c>
      <c r="G11090" t="s">
        <v>18</v>
      </c>
      <c r="H11090" t="s">
        <v>18</v>
      </c>
      <c r="I11090" t="s">
        <v>76</v>
      </c>
      <c r="J11090" t="s">
        <v>77</v>
      </c>
      <c r="K11090" t="s">
        <v>78</v>
      </c>
    </row>
    <row r="11091" spans="1:11">
      <c r="A11091" s="8">
        <v>45538</v>
      </c>
      <c r="B11091">
        <v>88.835800000000006</v>
      </c>
      <c r="C11091">
        <v>89.708200000000005</v>
      </c>
      <c r="D11091">
        <v>87.775099999999995</v>
      </c>
      <c r="E11091">
        <v>88.36</v>
      </c>
      <c r="F11091">
        <v>8465500</v>
      </c>
      <c r="G11091" t="s">
        <v>18</v>
      </c>
      <c r="H11091" t="s">
        <v>18</v>
      </c>
      <c r="I11091" t="s">
        <v>76</v>
      </c>
      <c r="J11091" t="s">
        <v>77</v>
      </c>
      <c r="K11091" t="s">
        <v>78</v>
      </c>
    </row>
    <row r="11092" spans="1:11">
      <c r="A11092" s="8">
        <v>45539</v>
      </c>
      <c r="B11092">
        <v>88.1815</v>
      </c>
      <c r="C11092">
        <v>89.2423</v>
      </c>
      <c r="D11092">
        <v>88.052599999999998</v>
      </c>
      <c r="E11092">
        <v>88.478899999999996</v>
      </c>
      <c r="F11092">
        <v>6317200</v>
      </c>
      <c r="G11092" t="s">
        <v>18</v>
      </c>
      <c r="H11092" t="s">
        <v>18</v>
      </c>
      <c r="I11092" t="s">
        <v>76</v>
      </c>
      <c r="J11092" t="s">
        <v>77</v>
      </c>
      <c r="K11092" t="s">
        <v>78</v>
      </c>
    </row>
    <row r="11093" spans="1:11">
      <c r="A11093" s="8">
        <v>45540</v>
      </c>
      <c r="B11093">
        <v>88.895300000000006</v>
      </c>
      <c r="C11093">
        <v>88.895300000000006</v>
      </c>
      <c r="D11093">
        <v>87.576800000000006</v>
      </c>
      <c r="E11093">
        <v>87.884100000000004</v>
      </c>
      <c r="F11093">
        <v>6234100</v>
      </c>
      <c r="G11093" t="s">
        <v>18</v>
      </c>
      <c r="H11093" t="s">
        <v>18</v>
      </c>
      <c r="I11093" t="s">
        <v>76</v>
      </c>
      <c r="J11093" t="s">
        <v>77</v>
      </c>
      <c r="K11093" t="s">
        <v>78</v>
      </c>
    </row>
    <row r="11094" spans="1:11">
      <c r="A11094" s="8">
        <v>45541</v>
      </c>
      <c r="B11094">
        <v>87.6858</v>
      </c>
      <c r="C11094">
        <v>88.320300000000003</v>
      </c>
      <c r="D11094">
        <v>86.962100000000007</v>
      </c>
      <c r="E11094">
        <v>87.180199999999999</v>
      </c>
      <c r="F11094">
        <v>7791500</v>
      </c>
      <c r="G11094" t="s">
        <v>18</v>
      </c>
      <c r="H11094" t="s">
        <v>18</v>
      </c>
      <c r="I11094" t="s">
        <v>76</v>
      </c>
      <c r="J11094" t="s">
        <v>77</v>
      </c>
      <c r="K11094" t="s">
        <v>78</v>
      </c>
    </row>
    <row r="11095" spans="1:11">
      <c r="A11095" s="8">
        <v>45544</v>
      </c>
      <c r="B11095">
        <v>87.457800000000006</v>
      </c>
      <c r="C11095">
        <v>88.122</v>
      </c>
      <c r="D11095">
        <v>87.051299999999998</v>
      </c>
      <c r="E11095">
        <v>87.576800000000006</v>
      </c>
      <c r="F11095">
        <v>8750200</v>
      </c>
      <c r="G11095" t="s">
        <v>18</v>
      </c>
      <c r="H11095" t="s">
        <v>18</v>
      </c>
      <c r="I11095" t="s">
        <v>76</v>
      </c>
      <c r="J11095" t="s">
        <v>77</v>
      </c>
      <c r="K11095" t="s">
        <v>78</v>
      </c>
    </row>
    <row r="11096" spans="1:11">
      <c r="A11096" s="8">
        <v>45545</v>
      </c>
      <c r="B11096">
        <v>87.566900000000004</v>
      </c>
      <c r="C11096">
        <v>88.122</v>
      </c>
      <c r="D11096">
        <v>87.219899999999996</v>
      </c>
      <c r="E11096">
        <v>87.636300000000006</v>
      </c>
      <c r="F11096">
        <v>6858300</v>
      </c>
      <c r="G11096" t="s">
        <v>18</v>
      </c>
      <c r="H11096" t="s">
        <v>18</v>
      </c>
      <c r="I11096" t="s">
        <v>76</v>
      </c>
      <c r="J11096" t="s">
        <v>77</v>
      </c>
      <c r="K11096" t="s">
        <v>78</v>
      </c>
    </row>
    <row r="11097" spans="1:11">
      <c r="A11097" s="8">
        <v>45546</v>
      </c>
      <c r="B11097">
        <v>87.289299999999997</v>
      </c>
      <c r="C11097">
        <v>87.665999999999997</v>
      </c>
      <c r="D11097">
        <v>85.841899999999995</v>
      </c>
      <c r="E11097">
        <v>87.556899999999999</v>
      </c>
      <c r="F11097">
        <v>10779000</v>
      </c>
      <c r="G11097" t="s">
        <v>18</v>
      </c>
      <c r="H11097" t="s">
        <v>18</v>
      </c>
      <c r="I11097" t="s">
        <v>76</v>
      </c>
      <c r="J11097" t="s">
        <v>77</v>
      </c>
      <c r="K11097" t="s">
        <v>78</v>
      </c>
    </row>
    <row r="11098" spans="1:11">
      <c r="A11098" s="8">
        <v>45547</v>
      </c>
      <c r="B11098">
        <v>87.457800000000006</v>
      </c>
      <c r="C11098">
        <v>88.558199999999999</v>
      </c>
      <c r="D11098">
        <v>87.418199999999999</v>
      </c>
      <c r="E11098">
        <v>88.528499999999994</v>
      </c>
      <c r="F11098">
        <v>7181700</v>
      </c>
      <c r="G11098" t="s">
        <v>18</v>
      </c>
      <c r="H11098" t="s">
        <v>18</v>
      </c>
      <c r="I11098" t="s">
        <v>76</v>
      </c>
      <c r="J11098" t="s">
        <v>77</v>
      </c>
      <c r="K11098" t="s">
        <v>78</v>
      </c>
    </row>
    <row r="11099" spans="1:11">
      <c r="A11099" s="8">
        <v>45548</v>
      </c>
      <c r="B11099">
        <v>88.677199999999999</v>
      </c>
      <c r="C11099">
        <v>89.936199999999999</v>
      </c>
      <c r="D11099">
        <v>88.617699999999999</v>
      </c>
      <c r="E11099">
        <v>89.767700000000005</v>
      </c>
      <c r="F11099">
        <v>7084200</v>
      </c>
      <c r="G11099" t="s">
        <v>18</v>
      </c>
      <c r="H11099" t="s">
        <v>18</v>
      </c>
      <c r="I11099" t="s">
        <v>76</v>
      </c>
      <c r="J11099" t="s">
        <v>77</v>
      </c>
      <c r="K11099" t="s">
        <v>78</v>
      </c>
    </row>
    <row r="11100" spans="1:11">
      <c r="A11100" s="8">
        <v>45551</v>
      </c>
      <c r="B11100">
        <v>90.312899999999999</v>
      </c>
      <c r="C11100">
        <v>91.572000000000003</v>
      </c>
      <c r="D11100">
        <v>90.164199999999994</v>
      </c>
      <c r="E11100">
        <v>91.0565</v>
      </c>
      <c r="F11100">
        <v>9028600</v>
      </c>
      <c r="G11100" t="s">
        <v>18</v>
      </c>
      <c r="H11100" t="s">
        <v>18</v>
      </c>
      <c r="I11100" t="s">
        <v>76</v>
      </c>
      <c r="J11100" t="s">
        <v>77</v>
      </c>
      <c r="K11100" t="s">
        <v>78</v>
      </c>
    </row>
    <row r="11101" spans="1:11">
      <c r="A11101" s="8">
        <v>45552</v>
      </c>
      <c r="B11101">
        <v>91.572000000000003</v>
      </c>
      <c r="C11101">
        <v>92.444400000000002</v>
      </c>
      <c r="D11101">
        <v>91.373699999999999</v>
      </c>
      <c r="E11101">
        <v>92.057699999999997</v>
      </c>
      <c r="F11101">
        <v>8193100</v>
      </c>
      <c r="G11101" t="s">
        <v>18</v>
      </c>
      <c r="H11101" t="s">
        <v>18</v>
      </c>
      <c r="I11101" t="s">
        <v>76</v>
      </c>
      <c r="J11101" t="s">
        <v>77</v>
      </c>
      <c r="K11101" t="s">
        <v>78</v>
      </c>
    </row>
    <row r="11102" spans="1:11">
      <c r="A11102" s="8">
        <v>45553</v>
      </c>
      <c r="B11102">
        <v>92.712000000000003</v>
      </c>
      <c r="C11102">
        <v>93.257300000000001</v>
      </c>
      <c r="D11102">
        <v>91.889200000000002</v>
      </c>
      <c r="E11102">
        <v>92.771500000000003</v>
      </c>
      <c r="F11102">
        <v>10289800</v>
      </c>
      <c r="G11102" t="s">
        <v>18</v>
      </c>
      <c r="H11102" t="s">
        <v>18</v>
      </c>
      <c r="I11102" t="s">
        <v>76</v>
      </c>
      <c r="J11102" t="s">
        <v>77</v>
      </c>
      <c r="K11102" t="s">
        <v>78</v>
      </c>
    </row>
    <row r="11103" spans="1:11">
      <c r="A11103" s="8">
        <v>45554</v>
      </c>
      <c r="B11103">
        <v>94.000799999999998</v>
      </c>
      <c r="C11103">
        <v>94.466700000000003</v>
      </c>
      <c r="D11103">
        <v>92.513800000000003</v>
      </c>
      <c r="E11103">
        <v>92.642600000000002</v>
      </c>
      <c r="F11103">
        <v>10912400</v>
      </c>
      <c r="G11103" t="s">
        <v>18</v>
      </c>
      <c r="H11103" t="s">
        <v>18</v>
      </c>
      <c r="I11103" t="s">
        <v>76</v>
      </c>
      <c r="J11103" t="s">
        <v>77</v>
      </c>
      <c r="K11103" t="s">
        <v>78</v>
      </c>
    </row>
    <row r="11104" spans="1:11">
      <c r="A11104" s="8">
        <v>45555</v>
      </c>
      <c r="B11104">
        <v>92.394800000000004</v>
      </c>
      <c r="C11104">
        <v>93.197800000000001</v>
      </c>
      <c r="D11104">
        <v>92.018100000000004</v>
      </c>
      <c r="E11104">
        <v>92.94</v>
      </c>
      <c r="F11104">
        <v>19251500</v>
      </c>
      <c r="G11104" t="s">
        <v>18</v>
      </c>
      <c r="H11104" t="s">
        <v>18</v>
      </c>
      <c r="I11104" t="s">
        <v>76</v>
      </c>
      <c r="J11104" t="s">
        <v>77</v>
      </c>
      <c r="K11104" t="s">
        <v>78</v>
      </c>
    </row>
    <row r="11105" spans="1:11">
      <c r="A11105" s="8">
        <v>45558</v>
      </c>
      <c r="B11105">
        <v>92.890500000000003</v>
      </c>
      <c r="C11105">
        <v>92.890500000000003</v>
      </c>
      <c r="D11105">
        <v>91.363799999999998</v>
      </c>
      <c r="E11105">
        <v>92.166799999999995</v>
      </c>
      <c r="F11105">
        <v>7338700</v>
      </c>
      <c r="G11105" t="s">
        <v>18</v>
      </c>
      <c r="H11105" t="s">
        <v>18</v>
      </c>
      <c r="I11105" t="s">
        <v>76</v>
      </c>
      <c r="J11105" t="s">
        <v>77</v>
      </c>
      <c r="K11105" t="s">
        <v>78</v>
      </c>
    </row>
    <row r="11106" spans="1:11">
      <c r="A11106" s="8">
        <v>45559</v>
      </c>
      <c r="B11106">
        <v>92.533600000000007</v>
      </c>
      <c r="C11106">
        <v>92.979699999999994</v>
      </c>
      <c r="D11106">
        <v>91.661199999999994</v>
      </c>
      <c r="E11106">
        <v>92.880600000000001</v>
      </c>
      <c r="F11106">
        <v>7860300</v>
      </c>
      <c r="G11106" t="s">
        <v>18</v>
      </c>
      <c r="H11106" t="s">
        <v>18</v>
      </c>
      <c r="I11106" t="s">
        <v>76</v>
      </c>
      <c r="J11106" t="s">
        <v>77</v>
      </c>
      <c r="K11106" t="s">
        <v>78</v>
      </c>
    </row>
    <row r="11107" spans="1:11">
      <c r="A11107" s="8">
        <v>45560</v>
      </c>
      <c r="B11107">
        <v>92.831000000000003</v>
      </c>
      <c r="C11107">
        <v>93.624099999999999</v>
      </c>
      <c r="D11107">
        <v>92.543499999999995</v>
      </c>
      <c r="E11107">
        <v>93.108599999999996</v>
      </c>
      <c r="F11107">
        <v>8408200</v>
      </c>
      <c r="G11107" t="s">
        <v>18</v>
      </c>
      <c r="H11107" t="s">
        <v>18</v>
      </c>
      <c r="I11107" t="s">
        <v>76</v>
      </c>
      <c r="J11107" t="s">
        <v>77</v>
      </c>
      <c r="K11107" t="s">
        <v>78</v>
      </c>
    </row>
    <row r="11108" spans="1:11">
      <c r="A11108" s="8">
        <v>45561</v>
      </c>
      <c r="B11108">
        <v>93.643900000000002</v>
      </c>
      <c r="C11108">
        <v>94.962400000000002</v>
      </c>
      <c r="D11108">
        <v>93.366299999999995</v>
      </c>
      <c r="E11108">
        <v>94.377499999999998</v>
      </c>
      <c r="F11108">
        <v>10061600</v>
      </c>
      <c r="G11108" t="s">
        <v>18</v>
      </c>
      <c r="H11108" t="s">
        <v>18</v>
      </c>
      <c r="I11108" t="s">
        <v>76</v>
      </c>
      <c r="J11108" t="s">
        <v>77</v>
      </c>
      <c r="K11108" t="s">
        <v>78</v>
      </c>
    </row>
    <row r="11109" spans="1:11">
      <c r="A11109" s="8">
        <v>45562</v>
      </c>
      <c r="B11109">
        <v>94.665000000000006</v>
      </c>
      <c r="C11109">
        <v>96.062799999999996</v>
      </c>
      <c r="D11109">
        <v>94.456800000000001</v>
      </c>
      <c r="E11109">
        <v>95.180499999999995</v>
      </c>
      <c r="F11109">
        <v>10155400</v>
      </c>
      <c r="G11109" t="s">
        <v>18</v>
      </c>
      <c r="H11109" t="s">
        <v>18</v>
      </c>
      <c r="I11109" t="s">
        <v>76</v>
      </c>
      <c r="J11109" t="s">
        <v>77</v>
      </c>
      <c r="K11109" t="s">
        <v>78</v>
      </c>
    </row>
    <row r="11110" spans="1:11">
      <c r="A11110" s="8">
        <v>45565</v>
      </c>
      <c r="B11110">
        <v>96.013300000000001</v>
      </c>
      <c r="C11110">
        <v>96.727000000000004</v>
      </c>
      <c r="D11110">
        <v>94.615399999999994</v>
      </c>
      <c r="E11110">
        <v>95.358999999999995</v>
      </c>
      <c r="F11110">
        <v>7982300</v>
      </c>
      <c r="G11110" t="s">
        <v>18</v>
      </c>
      <c r="H11110" t="s">
        <v>18</v>
      </c>
      <c r="I11110" t="s">
        <v>76</v>
      </c>
      <c r="J11110" t="s">
        <v>77</v>
      </c>
      <c r="K11110" t="s">
        <v>78</v>
      </c>
    </row>
    <row r="11111" spans="1:11">
      <c r="A11111" s="8">
        <v>45566</v>
      </c>
      <c r="B11111">
        <v>94.367599999999996</v>
      </c>
      <c r="C11111">
        <v>95.021900000000002</v>
      </c>
      <c r="D11111">
        <v>92.5137</v>
      </c>
      <c r="E11111">
        <v>93.237399999999994</v>
      </c>
      <c r="F11111">
        <v>10099200</v>
      </c>
      <c r="G11111" t="s">
        <v>18</v>
      </c>
      <c r="H11111" t="s">
        <v>18</v>
      </c>
      <c r="I11111" t="s">
        <v>76</v>
      </c>
      <c r="J11111" t="s">
        <v>77</v>
      </c>
      <c r="K11111" t="s">
        <v>78</v>
      </c>
    </row>
    <row r="11112" spans="1:11">
      <c r="A11112" s="8">
        <v>45567</v>
      </c>
      <c r="B11112">
        <v>92.781400000000005</v>
      </c>
      <c r="C11112">
        <v>93.762900000000002</v>
      </c>
      <c r="D11112">
        <v>92.781400000000005</v>
      </c>
      <c r="E11112">
        <v>93.336600000000004</v>
      </c>
      <c r="F11112">
        <v>6144200</v>
      </c>
      <c r="G11112" t="s">
        <v>18</v>
      </c>
      <c r="H11112" t="s">
        <v>18</v>
      </c>
      <c r="I11112" t="s">
        <v>76</v>
      </c>
      <c r="J11112" t="s">
        <v>77</v>
      </c>
      <c r="K11112" t="s">
        <v>78</v>
      </c>
    </row>
    <row r="11113" spans="1:11">
      <c r="A11113" s="8">
        <v>45568</v>
      </c>
      <c r="B11113">
        <v>92.801199999999994</v>
      </c>
      <c r="C11113">
        <v>93.277100000000004</v>
      </c>
      <c r="D11113">
        <v>92.325400000000002</v>
      </c>
      <c r="E11113">
        <v>92.821100000000001</v>
      </c>
      <c r="F11113">
        <v>6180300</v>
      </c>
      <c r="G11113" t="s">
        <v>18</v>
      </c>
      <c r="H11113" t="s">
        <v>18</v>
      </c>
      <c r="I11113" t="s">
        <v>76</v>
      </c>
      <c r="J11113" t="s">
        <v>77</v>
      </c>
      <c r="K11113" t="s">
        <v>78</v>
      </c>
    </row>
    <row r="11114" spans="1:11">
      <c r="A11114" s="8">
        <v>45569</v>
      </c>
      <c r="B11114">
        <v>93.485299999999995</v>
      </c>
      <c r="C11114">
        <v>94.516300000000001</v>
      </c>
      <c r="D11114">
        <v>93.078800000000001</v>
      </c>
      <c r="E11114">
        <v>94.3279</v>
      </c>
      <c r="F11114">
        <v>6308900</v>
      </c>
      <c r="G11114" t="s">
        <v>18</v>
      </c>
      <c r="H11114" t="s">
        <v>18</v>
      </c>
      <c r="I11114" t="s">
        <v>76</v>
      </c>
      <c r="J11114" t="s">
        <v>77</v>
      </c>
      <c r="K11114" t="s">
        <v>78</v>
      </c>
    </row>
    <row r="11115" spans="1:11">
      <c r="A11115" s="8">
        <v>45572</v>
      </c>
      <c r="B11115">
        <v>94.268500000000003</v>
      </c>
      <c r="C11115">
        <v>94.317999999999998</v>
      </c>
      <c r="D11115">
        <v>90.967200000000005</v>
      </c>
      <c r="E11115">
        <v>91.591800000000006</v>
      </c>
      <c r="F11115">
        <v>11043600</v>
      </c>
      <c r="G11115" t="s">
        <v>18</v>
      </c>
      <c r="H11115" t="s">
        <v>18</v>
      </c>
      <c r="I11115" t="s">
        <v>76</v>
      </c>
      <c r="J11115" t="s">
        <v>77</v>
      </c>
      <c r="K11115" t="s">
        <v>78</v>
      </c>
    </row>
    <row r="11116" spans="1:11">
      <c r="A11116" s="8">
        <v>45573</v>
      </c>
      <c r="B11116">
        <v>91.720699999999994</v>
      </c>
      <c r="C11116">
        <v>92.930099999999996</v>
      </c>
      <c r="D11116">
        <v>90.897800000000004</v>
      </c>
      <c r="E11116">
        <v>91.710800000000006</v>
      </c>
      <c r="F11116">
        <v>10209100</v>
      </c>
      <c r="G11116" t="s">
        <v>18</v>
      </c>
      <c r="H11116" t="s">
        <v>18</v>
      </c>
      <c r="I11116" t="s">
        <v>76</v>
      </c>
      <c r="J11116" t="s">
        <v>77</v>
      </c>
      <c r="K11116" t="s">
        <v>78</v>
      </c>
    </row>
    <row r="11117" spans="1:11">
      <c r="A11117" s="8">
        <v>45574</v>
      </c>
      <c r="B11117">
        <v>91.066400000000002</v>
      </c>
      <c r="C11117">
        <v>93.197800000000001</v>
      </c>
      <c r="D11117">
        <v>90.669799999999995</v>
      </c>
      <c r="E11117">
        <v>92.791300000000007</v>
      </c>
      <c r="F11117">
        <v>8654500</v>
      </c>
      <c r="G11117" t="s">
        <v>18</v>
      </c>
      <c r="H11117" t="s">
        <v>18</v>
      </c>
      <c r="I11117" t="s">
        <v>76</v>
      </c>
      <c r="J11117" t="s">
        <v>77</v>
      </c>
      <c r="K11117" t="s">
        <v>78</v>
      </c>
    </row>
    <row r="11118" spans="1:11">
      <c r="A11118" s="8">
        <v>45575</v>
      </c>
      <c r="B11118">
        <v>92.910300000000007</v>
      </c>
      <c r="C11118">
        <v>93.068899999999999</v>
      </c>
      <c r="D11118">
        <v>91.889200000000002</v>
      </c>
      <c r="E11118">
        <v>92.186599999999999</v>
      </c>
      <c r="F11118">
        <v>6698000</v>
      </c>
      <c r="G11118" t="s">
        <v>18</v>
      </c>
      <c r="H11118" t="s">
        <v>18</v>
      </c>
      <c r="I11118" t="s">
        <v>76</v>
      </c>
      <c r="J11118" t="s">
        <v>77</v>
      </c>
      <c r="K11118" t="s">
        <v>78</v>
      </c>
    </row>
    <row r="11119" spans="1:11">
      <c r="A11119" s="8">
        <v>45576</v>
      </c>
      <c r="B11119">
        <v>92.047799999999995</v>
      </c>
      <c r="C11119">
        <v>93.792599999999993</v>
      </c>
      <c r="D11119">
        <v>91.998199999999997</v>
      </c>
      <c r="E11119">
        <v>93.316800000000001</v>
      </c>
      <c r="F11119">
        <v>8089100</v>
      </c>
      <c r="G11119" t="s">
        <v>18</v>
      </c>
      <c r="H11119" t="s">
        <v>18</v>
      </c>
      <c r="I11119" t="s">
        <v>76</v>
      </c>
      <c r="J11119" t="s">
        <v>77</v>
      </c>
      <c r="K11119" t="s">
        <v>78</v>
      </c>
    </row>
    <row r="11120" spans="1:11">
      <c r="A11120" s="8">
        <v>45579</v>
      </c>
      <c r="B11120">
        <v>93.366299999999995</v>
      </c>
      <c r="C11120">
        <v>94.367599999999996</v>
      </c>
      <c r="D11120">
        <v>92.989599999999996</v>
      </c>
      <c r="E11120">
        <v>94.149500000000003</v>
      </c>
      <c r="F11120">
        <v>6262000</v>
      </c>
      <c r="G11120" t="s">
        <v>18</v>
      </c>
      <c r="H11120" t="s">
        <v>18</v>
      </c>
      <c r="I11120" t="s">
        <v>76</v>
      </c>
      <c r="J11120" t="s">
        <v>77</v>
      </c>
      <c r="K11120" t="s">
        <v>78</v>
      </c>
    </row>
    <row r="11121" spans="1:11">
      <c r="A11121" s="8">
        <v>45580</v>
      </c>
      <c r="B11121">
        <v>94.427099999999996</v>
      </c>
      <c r="C11121">
        <v>94.823599999999999</v>
      </c>
      <c r="D11121">
        <v>92.870599999999996</v>
      </c>
      <c r="E11121">
        <v>93.406000000000006</v>
      </c>
      <c r="F11121">
        <v>6535800</v>
      </c>
      <c r="G11121" t="s">
        <v>18</v>
      </c>
      <c r="H11121" t="s">
        <v>18</v>
      </c>
      <c r="I11121" t="s">
        <v>76</v>
      </c>
      <c r="J11121" t="s">
        <v>77</v>
      </c>
      <c r="K11121" t="s">
        <v>78</v>
      </c>
    </row>
    <row r="11122" spans="1:11">
      <c r="A11122" s="8">
        <v>45581</v>
      </c>
      <c r="B11122">
        <v>92.920199999999994</v>
      </c>
      <c r="C11122">
        <v>95.953800000000001</v>
      </c>
      <c r="D11122">
        <v>92.821100000000001</v>
      </c>
      <c r="E11122">
        <v>95.914100000000005</v>
      </c>
      <c r="F11122">
        <v>9936300</v>
      </c>
      <c r="G11122" t="s">
        <v>18</v>
      </c>
      <c r="H11122" t="s">
        <v>18</v>
      </c>
      <c r="I11122" t="s">
        <v>76</v>
      </c>
      <c r="J11122" t="s">
        <v>77</v>
      </c>
      <c r="K11122" t="s">
        <v>78</v>
      </c>
    </row>
    <row r="11123" spans="1:11">
      <c r="A11123" s="8">
        <v>45582</v>
      </c>
      <c r="B11123">
        <v>96.092600000000004</v>
      </c>
      <c r="C11123">
        <v>96.489099999999993</v>
      </c>
      <c r="D11123">
        <v>94.784000000000006</v>
      </c>
      <c r="E11123">
        <v>95.7059</v>
      </c>
      <c r="F11123">
        <v>9542500</v>
      </c>
      <c r="G11123" t="s">
        <v>18</v>
      </c>
      <c r="H11123" t="s">
        <v>18</v>
      </c>
      <c r="I11123" t="s">
        <v>76</v>
      </c>
      <c r="J11123" t="s">
        <v>77</v>
      </c>
      <c r="K11123" t="s">
        <v>78</v>
      </c>
    </row>
    <row r="11124" spans="1:11">
      <c r="A11124" s="8">
        <v>45583</v>
      </c>
      <c r="B11124">
        <v>96.171899999999994</v>
      </c>
      <c r="C11124">
        <v>96.697299999999998</v>
      </c>
      <c r="D11124">
        <v>95.220200000000006</v>
      </c>
      <c r="E11124">
        <v>96.439499999999995</v>
      </c>
      <c r="F11124">
        <v>8609700</v>
      </c>
      <c r="G11124" t="s">
        <v>18</v>
      </c>
      <c r="H11124" t="s">
        <v>18</v>
      </c>
      <c r="I11124" t="s">
        <v>76</v>
      </c>
      <c r="J11124" t="s">
        <v>77</v>
      </c>
      <c r="K11124" t="s">
        <v>78</v>
      </c>
    </row>
    <row r="11125" spans="1:11">
      <c r="A11125" s="8">
        <v>45586</v>
      </c>
      <c r="B11125">
        <v>96.360200000000006</v>
      </c>
      <c r="C11125">
        <v>96.608099999999993</v>
      </c>
      <c r="D11125">
        <v>95.120999999999995</v>
      </c>
      <c r="E11125">
        <v>95.785200000000003</v>
      </c>
      <c r="F11125">
        <v>8189900</v>
      </c>
      <c r="G11125" t="s">
        <v>18</v>
      </c>
      <c r="H11125" t="s">
        <v>18</v>
      </c>
      <c r="I11125" t="s">
        <v>76</v>
      </c>
      <c r="J11125" t="s">
        <v>77</v>
      </c>
      <c r="K11125" t="s">
        <v>78</v>
      </c>
    </row>
    <row r="11126" spans="1:11">
      <c r="A11126" s="8">
        <v>45587</v>
      </c>
      <c r="B11126">
        <v>95.368899999999996</v>
      </c>
      <c r="C11126">
        <v>96.419700000000006</v>
      </c>
      <c r="D11126">
        <v>95.368899999999996</v>
      </c>
      <c r="E11126">
        <v>95.904200000000003</v>
      </c>
      <c r="F11126">
        <v>5344300</v>
      </c>
      <c r="G11126" t="s">
        <v>18</v>
      </c>
      <c r="H11126" t="s">
        <v>18</v>
      </c>
      <c r="I11126" t="s">
        <v>76</v>
      </c>
      <c r="J11126" t="s">
        <v>77</v>
      </c>
      <c r="K11126" t="s">
        <v>78</v>
      </c>
    </row>
    <row r="11127" spans="1:11">
      <c r="A11127" s="8">
        <v>45588</v>
      </c>
      <c r="B11127">
        <v>96.092600000000004</v>
      </c>
      <c r="C11127">
        <v>96.300700000000006</v>
      </c>
      <c r="D11127">
        <v>95.160700000000006</v>
      </c>
      <c r="E11127">
        <v>95.408500000000004</v>
      </c>
      <c r="F11127">
        <v>5388500</v>
      </c>
      <c r="G11127" t="s">
        <v>18</v>
      </c>
      <c r="H11127" t="s">
        <v>18</v>
      </c>
      <c r="I11127" t="s">
        <v>76</v>
      </c>
      <c r="J11127" t="s">
        <v>77</v>
      </c>
      <c r="K11127" t="s">
        <v>78</v>
      </c>
    </row>
    <row r="11128" spans="1:11">
      <c r="A11128" s="8">
        <v>45589</v>
      </c>
      <c r="B11128">
        <v>95.7654</v>
      </c>
      <c r="C11128">
        <v>95.963700000000003</v>
      </c>
      <c r="D11128">
        <v>94.427099999999996</v>
      </c>
      <c r="E11128">
        <v>94.575800000000001</v>
      </c>
      <c r="F11128">
        <v>5015300</v>
      </c>
      <c r="G11128" t="s">
        <v>18</v>
      </c>
      <c r="H11128" t="s">
        <v>18</v>
      </c>
      <c r="I11128" t="s">
        <v>76</v>
      </c>
      <c r="J11128" t="s">
        <v>77</v>
      </c>
      <c r="K11128" t="s">
        <v>78</v>
      </c>
    </row>
    <row r="11129" spans="1:11">
      <c r="A11129" s="8">
        <v>45590</v>
      </c>
      <c r="B11129">
        <v>94.982200000000006</v>
      </c>
      <c r="C11129">
        <v>96.013199999999998</v>
      </c>
      <c r="D11129">
        <v>94.189099999999996</v>
      </c>
      <c r="E11129">
        <v>94.209000000000003</v>
      </c>
      <c r="F11129">
        <v>6638100</v>
      </c>
      <c r="G11129" t="s">
        <v>18</v>
      </c>
      <c r="H11129" t="s">
        <v>18</v>
      </c>
      <c r="I11129" t="s">
        <v>76</v>
      </c>
      <c r="J11129" t="s">
        <v>77</v>
      </c>
      <c r="K11129" t="s">
        <v>78</v>
      </c>
    </row>
    <row r="11130" spans="1:11">
      <c r="A11130" s="8">
        <v>45593</v>
      </c>
      <c r="B11130">
        <v>94.397300000000001</v>
      </c>
      <c r="C11130">
        <v>95.854600000000005</v>
      </c>
      <c r="D11130">
        <v>94.3874</v>
      </c>
      <c r="E11130">
        <v>95.368899999999996</v>
      </c>
      <c r="F11130">
        <v>8146400</v>
      </c>
      <c r="G11130" t="s">
        <v>18</v>
      </c>
      <c r="H11130" t="s">
        <v>18</v>
      </c>
      <c r="I11130" t="s">
        <v>76</v>
      </c>
      <c r="J11130" t="s">
        <v>77</v>
      </c>
      <c r="K11130" t="s">
        <v>78</v>
      </c>
    </row>
    <row r="11131" spans="1:11">
      <c r="A11131" s="8">
        <v>45594</v>
      </c>
      <c r="B11131">
        <v>95.428399999999996</v>
      </c>
      <c r="C11131">
        <v>95.785200000000003</v>
      </c>
      <c r="D11131">
        <v>94.853399999999993</v>
      </c>
      <c r="E11131">
        <v>95.299499999999995</v>
      </c>
      <c r="F11131">
        <v>6834400</v>
      </c>
      <c r="G11131" t="s">
        <v>18</v>
      </c>
      <c r="H11131" t="s">
        <v>18</v>
      </c>
      <c r="I11131" t="s">
        <v>76</v>
      </c>
      <c r="J11131" t="s">
        <v>77</v>
      </c>
      <c r="K11131" t="s">
        <v>78</v>
      </c>
    </row>
    <row r="11132" spans="1:11">
      <c r="A11132" s="8">
        <v>45595</v>
      </c>
      <c r="B11132">
        <v>94.873199999999997</v>
      </c>
      <c r="C11132">
        <v>95.874499999999998</v>
      </c>
      <c r="D11132">
        <v>94.119799999999998</v>
      </c>
      <c r="E11132">
        <v>94.258499999999998</v>
      </c>
      <c r="F11132">
        <v>7718200</v>
      </c>
      <c r="G11132" t="s">
        <v>18</v>
      </c>
      <c r="H11132" t="s">
        <v>18</v>
      </c>
      <c r="I11132" t="s">
        <v>76</v>
      </c>
      <c r="J11132" t="s">
        <v>77</v>
      </c>
      <c r="K11132" t="s">
        <v>78</v>
      </c>
    </row>
    <row r="11133" spans="1:11">
      <c r="A11133" s="8">
        <v>45596</v>
      </c>
      <c r="B11133">
        <v>94.446899999999999</v>
      </c>
      <c r="C11133">
        <v>95.795199999999994</v>
      </c>
      <c r="D11133">
        <v>94.179199999999994</v>
      </c>
      <c r="E11133">
        <v>95.368899999999996</v>
      </c>
      <c r="F11133">
        <v>8147700</v>
      </c>
      <c r="G11133" t="s">
        <v>18</v>
      </c>
      <c r="H11133" t="s">
        <v>18</v>
      </c>
      <c r="I11133" t="s">
        <v>76</v>
      </c>
      <c r="J11133" t="s">
        <v>77</v>
      </c>
      <c r="K11133" t="s">
        <v>78</v>
      </c>
    </row>
    <row r="11134" spans="1:11">
      <c r="A11134" s="8">
        <v>45597</v>
      </c>
      <c r="B11134">
        <v>94.873199999999997</v>
      </c>
      <c r="C11134">
        <v>95.557199999999995</v>
      </c>
      <c r="D11134">
        <v>94.0107</v>
      </c>
      <c r="E11134">
        <v>94.982200000000006</v>
      </c>
      <c r="F11134">
        <v>7944900</v>
      </c>
      <c r="G11134" t="s">
        <v>18</v>
      </c>
      <c r="H11134" t="s">
        <v>18</v>
      </c>
      <c r="I11134" t="s">
        <v>76</v>
      </c>
      <c r="J11134" t="s">
        <v>77</v>
      </c>
      <c r="K11134" t="s">
        <v>78</v>
      </c>
    </row>
    <row r="11135" spans="1:11">
      <c r="A11135" s="8">
        <v>45600</v>
      </c>
      <c r="B11135">
        <v>95.002099999999999</v>
      </c>
      <c r="C11135">
        <v>95.190399999999997</v>
      </c>
      <c r="D11135">
        <v>94.209000000000003</v>
      </c>
      <c r="E11135">
        <v>94.962400000000002</v>
      </c>
      <c r="F11135">
        <v>6088000</v>
      </c>
      <c r="G11135" t="s">
        <v>18</v>
      </c>
      <c r="H11135" t="s">
        <v>18</v>
      </c>
      <c r="I11135" t="s">
        <v>76</v>
      </c>
      <c r="J11135" t="s">
        <v>77</v>
      </c>
      <c r="K11135" t="s">
        <v>78</v>
      </c>
    </row>
    <row r="11136" spans="1:11">
      <c r="A11136" s="8">
        <v>45601</v>
      </c>
      <c r="B11136">
        <v>94.774100000000004</v>
      </c>
      <c r="C11136">
        <v>95.834800000000001</v>
      </c>
      <c r="D11136">
        <v>94.427099999999996</v>
      </c>
      <c r="E11136">
        <v>95.795199999999994</v>
      </c>
      <c r="F11136">
        <v>6561700</v>
      </c>
      <c r="G11136" t="s">
        <v>18</v>
      </c>
      <c r="H11136" t="s">
        <v>18</v>
      </c>
      <c r="I11136" t="s">
        <v>76</v>
      </c>
      <c r="J11136" t="s">
        <v>77</v>
      </c>
      <c r="K11136" t="s">
        <v>78</v>
      </c>
    </row>
    <row r="11137" spans="1:11">
      <c r="A11137" s="8">
        <v>45602</v>
      </c>
      <c r="B11137">
        <v>97.361500000000007</v>
      </c>
      <c r="C11137">
        <v>98.689899999999994</v>
      </c>
      <c r="D11137">
        <v>97.361500000000007</v>
      </c>
      <c r="E11137">
        <v>98.035600000000002</v>
      </c>
      <c r="F11137">
        <v>11325100</v>
      </c>
      <c r="G11137" t="s">
        <v>18</v>
      </c>
      <c r="H11137" t="s">
        <v>18</v>
      </c>
      <c r="I11137" t="s">
        <v>76</v>
      </c>
      <c r="J11137" t="s">
        <v>77</v>
      </c>
      <c r="K11137" t="s">
        <v>78</v>
      </c>
    </row>
    <row r="11138" spans="1:11">
      <c r="A11138" s="8">
        <v>45603</v>
      </c>
      <c r="B11138">
        <v>97.926599999999993</v>
      </c>
      <c r="C11138">
        <v>98.660200000000003</v>
      </c>
      <c r="D11138">
        <v>97.282200000000003</v>
      </c>
      <c r="E11138">
        <v>98.075299999999999</v>
      </c>
      <c r="F11138">
        <v>7805100</v>
      </c>
      <c r="G11138" t="s">
        <v>18</v>
      </c>
      <c r="H11138" t="s">
        <v>18</v>
      </c>
      <c r="I11138" t="s">
        <v>76</v>
      </c>
      <c r="J11138" t="s">
        <v>77</v>
      </c>
      <c r="K11138" t="s">
        <v>78</v>
      </c>
    </row>
    <row r="11139" spans="1:11">
      <c r="A11139" s="8">
        <v>45604</v>
      </c>
      <c r="B11139">
        <v>97.876999999999995</v>
      </c>
      <c r="C11139">
        <v>98.4024</v>
      </c>
      <c r="D11139">
        <v>96.7667</v>
      </c>
      <c r="E11139">
        <v>98.164500000000004</v>
      </c>
      <c r="F11139">
        <v>7982100</v>
      </c>
      <c r="G11139" t="s">
        <v>18</v>
      </c>
      <c r="H11139" t="s">
        <v>18</v>
      </c>
      <c r="I11139" t="s">
        <v>76</v>
      </c>
      <c r="J11139" t="s">
        <v>77</v>
      </c>
      <c r="K11139" t="s">
        <v>78</v>
      </c>
    </row>
    <row r="11140" spans="1:11">
      <c r="A11140" s="8">
        <v>45607</v>
      </c>
      <c r="B11140">
        <v>98.1447</v>
      </c>
      <c r="C11140">
        <v>100.0283</v>
      </c>
      <c r="D11140">
        <v>98.1447</v>
      </c>
      <c r="E11140">
        <v>99.988600000000005</v>
      </c>
      <c r="F11140">
        <v>9137900</v>
      </c>
      <c r="G11140" t="s">
        <v>18</v>
      </c>
      <c r="H11140" t="s">
        <v>18</v>
      </c>
      <c r="I11140" t="s">
        <v>76</v>
      </c>
      <c r="J11140" t="s">
        <v>77</v>
      </c>
      <c r="K11140" t="s">
        <v>78</v>
      </c>
    </row>
    <row r="11141" spans="1:11">
      <c r="A11141" s="8">
        <v>45608</v>
      </c>
      <c r="B11141">
        <v>99.681299999999993</v>
      </c>
      <c r="C11141">
        <v>100.4149</v>
      </c>
      <c r="D11141">
        <v>98.6404</v>
      </c>
      <c r="E11141">
        <v>100.11750000000001</v>
      </c>
      <c r="F11141">
        <v>9366200</v>
      </c>
      <c r="G11141" t="s">
        <v>18</v>
      </c>
      <c r="H11141" t="s">
        <v>18</v>
      </c>
      <c r="I11141" t="s">
        <v>76</v>
      </c>
      <c r="J11141" t="s">
        <v>77</v>
      </c>
      <c r="K11141" t="s">
        <v>78</v>
      </c>
    </row>
    <row r="11142" spans="1:11">
      <c r="A11142" s="8">
        <v>45609</v>
      </c>
      <c r="B11142">
        <v>99.919200000000004</v>
      </c>
      <c r="C11142">
        <v>102.30840000000001</v>
      </c>
      <c r="D11142">
        <v>99.483000000000004</v>
      </c>
      <c r="E11142">
        <v>101.8325</v>
      </c>
      <c r="F11142">
        <v>17701300</v>
      </c>
      <c r="G11142" t="s">
        <v>18</v>
      </c>
      <c r="H11142" t="s">
        <v>18</v>
      </c>
      <c r="I11142" t="s">
        <v>76</v>
      </c>
      <c r="J11142" t="s">
        <v>77</v>
      </c>
      <c r="K11142" t="s">
        <v>78</v>
      </c>
    </row>
    <row r="11143" spans="1:11">
      <c r="A11143" s="8">
        <v>45610</v>
      </c>
      <c r="B11143">
        <v>109.3768</v>
      </c>
      <c r="C11143">
        <v>113.8181</v>
      </c>
      <c r="D11143">
        <v>107.4635</v>
      </c>
      <c r="E11143">
        <v>108.1773</v>
      </c>
      <c r="F11143">
        <v>47436100</v>
      </c>
      <c r="G11143" t="s">
        <v>18</v>
      </c>
      <c r="H11143" t="s">
        <v>18</v>
      </c>
      <c r="I11143" t="s">
        <v>76</v>
      </c>
      <c r="J11143" t="s">
        <v>77</v>
      </c>
      <c r="K11143" t="s">
        <v>78</v>
      </c>
    </row>
    <row r="11144" spans="1:11">
      <c r="A11144" s="8">
        <v>45611</v>
      </c>
      <c r="B11144">
        <v>109.2975</v>
      </c>
      <c r="C11144">
        <v>114.1948</v>
      </c>
      <c r="D11144">
        <v>109.2975</v>
      </c>
      <c r="E11144">
        <v>114.08580000000001</v>
      </c>
      <c r="F11144">
        <v>32048000</v>
      </c>
      <c r="G11144" t="s">
        <v>18</v>
      </c>
      <c r="H11144" t="s">
        <v>18</v>
      </c>
      <c r="I11144" t="s">
        <v>76</v>
      </c>
      <c r="J11144" t="s">
        <v>77</v>
      </c>
      <c r="K11144" t="s">
        <v>78</v>
      </c>
    </row>
    <row r="11145" spans="1:11">
      <c r="A11145" s="8">
        <v>45614</v>
      </c>
      <c r="B11145">
        <v>112.3509</v>
      </c>
      <c r="C11145">
        <v>114.4427</v>
      </c>
      <c r="D11145">
        <v>111.9147</v>
      </c>
      <c r="E11145">
        <v>112.5591</v>
      </c>
      <c r="F11145">
        <v>14236600</v>
      </c>
      <c r="G11145" t="s">
        <v>18</v>
      </c>
      <c r="H11145" t="s">
        <v>18</v>
      </c>
      <c r="I11145" t="s">
        <v>76</v>
      </c>
      <c r="J11145" t="s">
        <v>77</v>
      </c>
      <c r="K11145" t="s">
        <v>78</v>
      </c>
    </row>
    <row r="11146" spans="1:11">
      <c r="A11146" s="8">
        <v>45615</v>
      </c>
      <c r="B11146">
        <v>111.0819</v>
      </c>
      <c r="C11146">
        <v>111.52809999999999</v>
      </c>
      <c r="D11146">
        <v>109.8626</v>
      </c>
      <c r="E11146">
        <v>111.4487</v>
      </c>
      <c r="F11146">
        <v>12166800</v>
      </c>
      <c r="G11146" t="s">
        <v>18</v>
      </c>
      <c r="H11146" t="s">
        <v>18</v>
      </c>
      <c r="I11146" t="s">
        <v>76</v>
      </c>
      <c r="J11146" t="s">
        <v>77</v>
      </c>
      <c r="K11146" t="s">
        <v>78</v>
      </c>
    </row>
    <row r="11147" spans="1:11">
      <c r="A11147" s="8">
        <v>45616</v>
      </c>
      <c r="B11147">
        <v>111.2901</v>
      </c>
      <c r="C11147">
        <v>113.3819</v>
      </c>
      <c r="D11147">
        <v>110.50700000000001</v>
      </c>
      <c r="E11147">
        <v>113.27290000000001</v>
      </c>
      <c r="F11147">
        <v>9319300</v>
      </c>
      <c r="G11147" t="s">
        <v>18</v>
      </c>
      <c r="H11147" t="s">
        <v>18</v>
      </c>
      <c r="I11147" t="s">
        <v>76</v>
      </c>
      <c r="J11147" t="s">
        <v>77</v>
      </c>
      <c r="K11147" t="s">
        <v>78</v>
      </c>
    </row>
    <row r="11148" spans="1:11">
      <c r="A11148" s="8">
        <v>45617</v>
      </c>
      <c r="B11148">
        <v>113.16379999999999</v>
      </c>
      <c r="C11148">
        <v>115.2457</v>
      </c>
      <c r="D11148">
        <v>112.8466</v>
      </c>
      <c r="E11148">
        <v>113.7289</v>
      </c>
      <c r="F11148">
        <v>10261000</v>
      </c>
      <c r="G11148" t="s">
        <v>18</v>
      </c>
      <c r="H11148" t="s">
        <v>18</v>
      </c>
      <c r="I11148" t="s">
        <v>76</v>
      </c>
      <c r="J11148" t="s">
        <v>77</v>
      </c>
      <c r="K11148" t="s">
        <v>78</v>
      </c>
    </row>
    <row r="11149" spans="1:11">
      <c r="A11149" s="8">
        <v>45618</v>
      </c>
      <c r="B11149">
        <v>112.8664</v>
      </c>
      <c r="C11149">
        <v>115.3349</v>
      </c>
      <c r="D11149">
        <v>112.6186</v>
      </c>
      <c r="E11149">
        <v>114.6508</v>
      </c>
      <c r="F11149">
        <v>10098000</v>
      </c>
      <c r="G11149" t="s">
        <v>18</v>
      </c>
      <c r="H11149" t="s">
        <v>18</v>
      </c>
      <c r="I11149" t="s">
        <v>76</v>
      </c>
      <c r="J11149" t="s">
        <v>77</v>
      </c>
      <c r="K11149" t="s">
        <v>78</v>
      </c>
    </row>
    <row r="11150" spans="1:11">
      <c r="A11150" s="8">
        <v>45621</v>
      </c>
      <c r="B11150">
        <v>114.6806</v>
      </c>
      <c r="C11150">
        <v>115.5728</v>
      </c>
      <c r="D11150">
        <v>113.9371</v>
      </c>
      <c r="E11150">
        <v>114.9978</v>
      </c>
      <c r="F11150">
        <v>10397800</v>
      </c>
      <c r="G11150" t="s">
        <v>18</v>
      </c>
      <c r="H11150" t="s">
        <v>18</v>
      </c>
      <c r="I11150" t="s">
        <v>76</v>
      </c>
      <c r="J11150" t="s">
        <v>77</v>
      </c>
      <c r="K11150" t="s">
        <v>78</v>
      </c>
    </row>
    <row r="11151" spans="1:11">
      <c r="A11151" s="8">
        <v>45622</v>
      </c>
      <c r="B11151">
        <v>114.9978</v>
      </c>
      <c r="C11151">
        <v>115.41419999999999</v>
      </c>
      <c r="D11151">
        <v>114.4427</v>
      </c>
      <c r="E11151">
        <v>114.4526</v>
      </c>
      <c r="F11151">
        <v>6808100</v>
      </c>
      <c r="G11151" t="s">
        <v>18</v>
      </c>
      <c r="H11151" t="s">
        <v>18</v>
      </c>
      <c r="I11151" t="s">
        <v>76</v>
      </c>
      <c r="J11151" t="s">
        <v>77</v>
      </c>
      <c r="K11151" t="s">
        <v>78</v>
      </c>
    </row>
    <row r="11152" spans="1:11">
      <c r="A11152" s="8">
        <v>45623</v>
      </c>
      <c r="B11152">
        <v>114.4526</v>
      </c>
      <c r="C11152">
        <v>117.1788</v>
      </c>
      <c r="D11152">
        <v>114.4526</v>
      </c>
      <c r="E11152">
        <v>116.584</v>
      </c>
      <c r="F11152">
        <v>8142400</v>
      </c>
      <c r="G11152" t="s">
        <v>18</v>
      </c>
      <c r="H11152" t="s">
        <v>18</v>
      </c>
      <c r="I11152" t="s">
        <v>76</v>
      </c>
      <c r="J11152" t="s">
        <v>77</v>
      </c>
      <c r="K11152" t="s">
        <v>78</v>
      </c>
    </row>
    <row r="11153" spans="1:11">
      <c r="A11153" s="8">
        <v>45625</v>
      </c>
      <c r="B11153">
        <v>116.2469</v>
      </c>
      <c r="C11153">
        <v>116.72280000000001</v>
      </c>
      <c r="D11153">
        <v>115.72150000000001</v>
      </c>
      <c r="E11153">
        <v>116.4551</v>
      </c>
      <c r="F11153">
        <v>5095200</v>
      </c>
      <c r="G11153" t="s">
        <v>18</v>
      </c>
      <c r="H11153" t="s">
        <v>18</v>
      </c>
      <c r="I11153" t="s">
        <v>76</v>
      </c>
      <c r="J11153" t="s">
        <v>77</v>
      </c>
      <c r="K11153" t="s">
        <v>78</v>
      </c>
    </row>
    <row r="11154" spans="1:11">
      <c r="A11154" s="8">
        <v>45628</v>
      </c>
      <c r="B11154">
        <v>116.7624</v>
      </c>
      <c r="C11154">
        <v>117.60509999999999</v>
      </c>
      <c r="D11154">
        <v>115.5431</v>
      </c>
      <c r="E11154">
        <v>116.1478</v>
      </c>
      <c r="F11154">
        <v>8390500</v>
      </c>
      <c r="G11154" t="s">
        <v>18</v>
      </c>
      <c r="H11154" t="s">
        <v>18</v>
      </c>
      <c r="I11154" t="s">
        <v>76</v>
      </c>
      <c r="J11154" t="s">
        <v>77</v>
      </c>
      <c r="K11154" t="s">
        <v>78</v>
      </c>
    </row>
    <row r="11155" spans="1:11">
      <c r="A11155" s="8">
        <v>45629</v>
      </c>
      <c r="B11155">
        <v>115.9892</v>
      </c>
      <c r="C11155">
        <v>116.21720000000001</v>
      </c>
      <c r="D11155">
        <v>114.4526</v>
      </c>
      <c r="E11155">
        <v>115.4439</v>
      </c>
      <c r="F11155">
        <v>9194000</v>
      </c>
      <c r="G11155" t="s">
        <v>18</v>
      </c>
      <c r="H11155" t="s">
        <v>18</v>
      </c>
      <c r="I11155" t="s">
        <v>76</v>
      </c>
      <c r="J11155" t="s">
        <v>77</v>
      </c>
      <c r="K11155" t="s">
        <v>78</v>
      </c>
    </row>
    <row r="11156" spans="1:11">
      <c r="A11156" s="8">
        <v>45630</v>
      </c>
      <c r="B11156">
        <v>114.96810000000001</v>
      </c>
      <c r="C11156">
        <v>116.27670000000001</v>
      </c>
      <c r="D11156">
        <v>114.83920000000001</v>
      </c>
      <c r="E11156">
        <v>115.97929999999999</v>
      </c>
      <c r="F11156">
        <v>7996200</v>
      </c>
      <c r="G11156" t="s">
        <v>18</v>
      </c>
      <c r="H11156" t="s">
        <v>18</v>
      </c>
      <c r="I11156" t="s">
        <v>76</v>
      </c>
      <c r="J11156" t="s">
        <v>77</v>
      </c>
      <c r="K11156" t="s">
        <v>78</v>
      </c>
    </row>
    <row r="11157" spans="1:11">
      <c r="A11157" s="8">
        <v>45631</v>
      </c>
      <c r="B11157">
        <v>115.5431</v>
      </c>
      <c r="C11157">
        <v>116.2568</v>
      </c>
      <c r="D11157">
        <v>115.0573</v>
      </c>
      <c r="E11157">
        <v>115.4935</v>
      </c>
      <c r="F11157">
        <v>9823600</v>
      </c>
      <c r="G11157" t="s">
        <v>18</v>
      </c>
      <c r="H11157" t="s">
        <v>18</v>
      </c>
      <c r="I11157" t="s">
        <v>76</v>
      </c>
      <c r="J11157" t="s">
        <v>77</v>
      </c>
      <c r="K11157" t="s">
        <v>78</v>
      </c>
    </row>
    <row r="11158" spans="1:11">
      <c r="A11158" s="8">
        <v>45632</v>
      </c>
      <c r="B11158">
        <v>115.5431</v>
      </c>
      <c r="C11158">
        <v>116.2469</v>
      </c>
      <c r="D11158">
        <v>115.2159</v>
      </c>
      <c r="E11158">
        <v>115.72150000000001</v>
      </c>
      <c r="F11158">
        <v>6677900</v>
      </c>
      <c r="G11158" t="s">
        <v>18</v>
      </c>
      <c r="H11158" t="s">
        <v>18</v>
      </c>
      <c r="I11158" t="s">
        <v>76</v>
      </c>
      <c r="J11158" t="s">
        <v>77</v>
      </c>
      <c r="K11158" t="s">
        <v>78</v>
      </c>
    </row>
    <row r="11159" spans="1:11">
      <c r="A11159" s="8">
        <v>45635</v>
      </c>
      <c r="B11159">
        <v>115.3844</v>
      </c>
      <c r="C11159">
        <v>116.16759999999999</v>
      </c>
      <c r="D11159">
        <v>112.9259</v>
      </c>
      <c r="E11159">
        <v>113.6198</v>
      </c>
      <c r="F11159">
        <v>8666100</v>
      </c>
      <c r="G11159" t="s">
        <v>18</v>
      </c>
      <c r="H11159" t="s">
        <v>18</v>
      </c>
      <c r="I11159" t="s">
        <v>76</v>
      </c>
      <c r="J11159" t="s">
        <v>77</v>
      </c>
      <c r="K11159" t="s">
        <v>78</v>
      </c>
    </row>
    <row r="11160" spans="1:11">
      <c r="A11160" s="8">
        <v>45636</v>
      </c>
      <c r="B11160">
        <v>113.65949999999999</v>
      </c>
      <c r="C11160">
        <v>113.9569</v>
      </c>
      <c r="D11160">
        <v>112.7375</v>
      </c>
      <c r="E11160">
        <v>113.7388</v>
      </c>
      <c r="F11160">
        <v>7526400</v>
      </c>
      <c r="G11160" t="s">
        <v>18</v>
      </c>
      <c r="H11160" t="s">
        <v>18</v>
      </c>
      <c r="I11160" t="s">
        <v>76</v>
      </c>
      <c r="J11160" t="s">
        <v>77</v>
      </c>
      <c r="K11160" t="s">
        <v>78</v>
      </c>
    </row>
    <row r="11161" spans="1:11">
      <c r="A11161" s="8">
        <v>45637</v>
      </c>
      <c r="B11161">
        <v>113.64960000000001</v>
      </c>
      <c r="C11161">
        <v>114.056</v>
      </c>
      <c r="D11161">
        <v>112.9953</v>
      </c>
      <c r="E11161">
        <v>113.6198</v>
      </c>
      <c r="F11161">
        <v>6426800</v>
      </c>
      <c r="G11161" t="s">
        <v>18</v>
      </c>
      <c r="H11161" t="s">
        <v>18</v>
      </c>
      <c r="I11161" t="s">
        <v>76</v>
      </c>
      <c r="J11161" t="s">
        <v>77</v>
      </c>
      <c r="K11161" t="s">
        <v>78</v>
      </c>
    </row>
    <row r="11162" spans="1:11">
      <c r="A11162" s="8">
        <v>45638</v>
      </c>
      <c r="B11162">
        <v>113.709</v>
      </c>
      <c r="C11162">
        <v>114.0164</v>
      </c>
      <c r="D11162">
        <v>113.1737</v>
      </c>
      <c r="E11162">
        <v>113.90730000000001</v>
      </c>
      <c r="F11162">
        <v>5285100</v>
      </c>
      <c r="G11162" t="s">
        <v>18</v>
      </c>
      <c r="H11162" t="s">
        <v>18</v>
      </c>
      <c r="I11162" t="s">
        <v>76</v>
      </c>
      <c r="J11162" t="s">
        <v>77</v>
      </c>
      <c r="K11162" t="s">
        <v>78</v>
      </c>
    </row>
    <row r="11163" spans="1:11">
      <c r="A11163" s="8">
        <v>45639</v>
      </c>
      <c r="B11163">
        <v>113.3323</v>
      </c>
      <c r="C11163">
        <v>113.96680000000001</v>
      </c>
      <c r="D11163">
        <v>112.3211</v>
      </c>
      <c r="E11163">
        <v>112.3608</v>
      </c>
      <c r="F11163">
        <v>6864500</v>
      </c>
      <c r="G11163" t="s">
        <v>18</v>
      </c>
      <c r="H11163" t="s">
        <v>18</v>
      </c>
      <c r="I11163" t="s">
        <v>76</v>
      </c>
      <c r="J11163" t="s">
        <v>77</v>
      </c>
      <c r="K11163" t="s">
        <v>78</v>
      </c>
    </row>
    <row r="11164" spans="1:11">
      <c r="A11164" s="8">
        <v>45642</v>
      </c>
      <c r="B11164">
        <v>112.5201</v>
      </c>
      <c r="C11164">
        <v>112.5898</v>
      </c>
      <c r="D11164">
        <v>111.2555</v>
      </c>
      <c r="E11164">
        <v>111.6339</v>
      </c>
      <c r="F11164">
        <v>10528500</v>
      </c>
      <c r="G11164" t="s">
        <v>81</v>
      </c>
      <c r="H11164" t="s">
        <v>18</v>
      </c>
      <c r="I11164" t="s">
        <v>76</v>
      </c>
      <c r="J11164" t="s">
        <v>77</v>
      </c>
      <c r="K11164" t="s">
        <v>78</v>
      </c>
    </row>
    <row r="11165" spans="1:11">
      <c r="A11165" s="8">
        <v>45643</v>
      </c>
      <c r="B11165">
        <v>110.5585</v>
      </c>
      <c r="C11165">
        <v>113.5557</v>
      </c>
      <c r="D11165">
        <v>110.3295</v>
      </c>
      <c r="E11165">
        <v>112.54</v>
      </c>
      <c r="F11165">
        <v>12238600</v>
      </c>
      <c r="G11165" t="s">
        <v>18</v>
      </c>
      <c r="H11165" t="s">
        <v>18</v>
      </c>
      <c r="I11165" t="s">
        <v>76</v>
      </c>
      <c r="J11165" t="s">
        <v>77</v>
      </c>
      <c r="K11165" t="s">
        <v>78</v>
      </c>
    </row>
    <row r="11166" spans="1:11">
      <c r="A11166" s="8">
        <v>45644</v>
      </c>
      <c r="B11166">
        <v>112.8587</v>
      </c>
      <c r="C11166">
        <v>115.62690000000001</v>
      </c>
      <c r="D11166">
        <v>110.7676</v>
      </c>
      <c r="E11166">
        <v>110.8771</v>
      </c>
      <c r="F11166">
        <v>12292800</v>
      </c>
      <c r="G11166" t="s">
        <v>18</v>
      </c>
      <c r="H11166" t="s">
        <v>18</v>
      </c>
      <c r="I11166" t="s">
        <v>76</v>
      </c>
      <c r="J11166" t="s">
        <v>77</v>
      </c>
      <c r="K11166" t="s">
        <v>78</v>
      </c>
    </row>
    <row r="11167" spans="1:11">
      <c r="A11167" s="8">
        <v>45645</v>
      </c>
      <c r="B11167">
        <v>111.1858</v>
      </c>
      <c r="C11167">
        <v>112.43049999999999</v>
      </c>
      <c r="D11167">
        <v>110.77760000000001</v>
      </c>
      <c r="E11167">
        <v>110.89700000000001</v>
      </c>
      <c r="F11167">
        <v>9468500</v>
      </c>
      <c r="G11167" t="s">
        <v>18</v>
      </c>
      <c r="H11167" t="s">
        <v>18</v>
      </c>
      <c r="I11167" t="s">
        <v>76</v>
      </c>
      <c r="J11167" t="s">
        <v>77</v>
      </c>
      <c r="K11167" t="s">
        <v>78</v>
      </c>
    </row>
    <row r="11168" spans="1:11">
      <c r="A11168" s="8">
        <v>45646</v>
      </c>
      <c r="B11168">
        <v>110.1403</v>
      </c>
      <c r="C11168">
        <v>112.4902</v>
      </c>
      <c r="D11168">
        <v>109.961</v>
      </c>
      <c r="E11168">
        <v>111.55419999999999</v>
      </c>
      <c r="F11168">
        <v>17955300</v>
      </c>
      <c r="G11168" t="s">
        <v>18</v>
      </c>
      <c r="H11168" t="s">
        <v>18</v>
      </c>
      <c r="I11168" t="s">
        <v>76</v>
      </c>
      <c r="J11168" t="s">
        <v>77</v>
      </c>
      <c r="K11168" t="s">
        <v>78</v>
      </c>
    </row>
    <row r="11169" spans="1:11">
      <c r="A11169" s="8">
        <v>45649</v>
      </c>
      <c r="B11169">
        <v>111.136</v>
      </c>
      <c r="C11169">
        <v>111.375</v>
      </c>
      <c r="D11169">
        <v>109.8415</v>
      </c>
      <c r="E11169">
        <v>110.9269</v>
      </c>
      <c r="F11169">
        <v>6037200</v>
      </c>
      <c r="G11169" t="s">
        <v>18</v>
      </c>
      <c r="H11169" t="s">
        <v>18</v>
      </c>
      <c r="I11169" t="s">
        <v>76</v>
      </c>
      <c r="J11169" t="s">
        <v>77</v>
      </c>
      <c r="K11169" t="s">
        <v>78</v>
      </c>
    </row>
    <row r="11170" spans="1:11">
      <c r="A11170" s="8">
        <v>45650</v>
      </c>
      <c r="B11170">
        <v>110.7775</v>
      </c>
      <c r="C11170">
        <v>112.2612</v>
      </c>
      <c r="D11170">
        <v>110.7178</v>
      </c>
      <c r="E11170">
        <v>112.08199999999999</v>
      </c>
      <c r="F11170">
        <v>2475000</v>
      </c>
      <c r="G11170" t="s">
        <v>18</v>
      </c>
      <c r="H11170" t="s">
        <v>18</v>
      </c>
      <c r="I11170" t="s">
        <v>76</v>
      </c>
      <c r="J11170" t="s">
        <v>77</v>
      </c>
      <c r="K11170" t="s">
        <v>78</v>
      </c>
    </row>
    <row r="11171" spans="1:11">
      <c r="A11171" s="8">
        <v>45652</v>
      </c>
      <c r="B11171">
        <v>111.6439</v>
      </c>
      <c r="C11171">
        <v>112.83880000000001</v>
      </c>
      <c r="D11171">
        <v>111.38500000000001</v>
      </c>
      <c r="E11171">
        <v>112.072</v>
      </c>
      <c r="F11171">
        <v>4781400</v>
      </c>
      <c r="G11171" t="s">
        <v>18</v>
      </c>
      <c r="H11171" t="s">
        <v>18</v>
      </c>
      <c r="I11171" t="s">
        <v>76</v>
      </c>
      <c r="J11171" t="s">
        <v>77</v>
      </c>
      <c r="K11171" t="s">
        <v>78</v>
      </c>
    </row>
    <row r="11172" spans="1:11">
      <c r="A11172" s="8">
        <v>45653</v>
      </c>
      <c r="B11172">
        <v>111.3451</v>
      </c>
      <c r="C11172">
        <v>111.6439</v>
      </c>
      <c r="D11172">
        <v>110.3892</v>
      </c>
      <c r="E11172">
        <v>111.0763</v>
      </c>
      <c r="F11172">
        <v>4523800</v>
      </c>
      <c r="G11172" t="s">
        <v>18</v>
      </c>
      <c r="H11172" t="s">
        <v>18</v>
      </c>
      <c r="I11172" t="s">
        <v>76</v>
      </c>
      <c r="J11172" t="s">
        <v>77</v>
      </c>
      <c r="K11172" t="s">
        <v>78</v>
      </c>
    </row>
    <row r="11173" spans="1:11">
      <c r="A11173" s="8">
        <v>45656</v>
      </c>
      <c r="B11173">
        <v>109.961</v>
      </c>
      <c r="C11173">
        <v>111.0663</v>
      </c>
      <c r="D11173">
        <v>109.36360000000001</v>
      </c>
      <c r="E11173">
        <v>110.3295</v>
      </c>
      <c r="F11173">
        <v>5716300</v>
      </c>
      <c r="G11173" t="s">
        <v>18</v>
      </c>
      <c r="H11173" t="s">
        <v>18</v>
      </c>
      <c r="I11173" t="s">
        <v>76</v>
      </c>
      <c r="J11173" t="s">
        <v>77</v>
      </c>
      <c r="K11173" t="s">
        <v>78</v>
      </c>
    </row>
    <row r="11174" spans="1:11">
      <c r="A11174" s="8">
        <v>45657</v>
      </c>
      <c r="B11174">
        <v>110.3095</v>
      </c>
      <c r="C11174">
        <v>111.1161</v>
      </c>
      <c r="D11174">
        <v>110.2</v>
      </c>
      <c r="E11174">
        <v>110.8771</v>
      </c>
      <c r="F11174">
        <v>4757500</v>
      </c>
      <c r="G11174" t="s">
        <v>18</v>
      </c>
      <c r="H11174" t="s">
        <v>18</v>
      </c>
      <c r="I11174" t="s">
        <v>76</v>
      </c>
      <c r="J11174" t="s">
        <v>77</v>
      </c>
      <c r="K11174" t="s">
        <v>78</v>
      </c>
    </row>
    <row r="11175" spans="1:11">
      <c r="A11175" s="8">
        <v>45659</v>
      </c>
      <c r="B11175">
        <v>111.2256</v>
      </c>
      <c r="C11175">
        <v>111.7235</v>
      </c>
      <c r="D11175">
        <v>109.7021</v>
      </c>
      <c r="E11175">
        <v>110.3494</v>
      </c>
      <c r="F11175">
        <v>5688100</v>
      </c>
      <c r="G11175" t="s">
        <v>18</v>
      </c>
      <c r="H11175" t="s">
        <v>18</v>
      </c>
      <c r="I11175" t="s">
        <v>76</v>
      </c>
      <c r="J11175" t="s">
        <v>77</v>
      </c>
      <c r="K11175" t="s">
        <v>78</v>
      </c>
    </row>
    <row r="11176" spans="1:11">
      <c r="A11176" s="8">
        <v>45660</v>
      </c>
      <c r="B11176">
        <v>110.89700000000001</v>
      </c>
      <c r="C11176">
        <v>111.0663</v>
      </c>
      <c r="D11176">
        <v>109.71210000000001</v>
      </c>
      <c r="E11176">
        <v>110.6879</v>
      </c>
      <c r="F11176">
        <v>5393100</v>
      </c>
      <c r="G11176" t="s">
        <v>18</v>
      </c>
      <c r="H11176" t="s">
        <v>18</v>
      </c>
      <c r="I11176" t="s">
        <v>76</v>
      </c>
      <c r="J11176" t="s">
        <v>77</v>
      </c>
      <c r="K11176" t="s">
        <v>78</v>
      </c>
    </row>
    <row r="11177" spans="1:11">
      <c r="A11177" s="8">
        <v>45663</v>
      </c>
      <c r="B11177">
        <v>110.9966</v>
      </c>
      <c r="C11177">
        <v>112.3708</v>
      </c>
      <c r="D11177">
        <v>110.39919999999999</v>
      </c>
      <c r="E11177">
        <v>110.5784</v>
      </c>
      <c r="F11177">
        <v>6274400</v>
      </c>
      <c r="G11177" t="s">
        <v>18</v>
      </c>
      <c r="H11177" t="s">
        <v>18</v>
      </c>
      <c r="I11177" t="s">
        <v>76</v>
      </c>
      <c r="J11177" t="s">
        <v>77</v>
      </c>
      <c r="K11177" t="s">
        <v>78</v>
      </c>
    </row>
    <row r="11178" spans="1:11">
      <c r="A11178" s="8">
        <v>45664</v>
      </c>
      <c r="B11178">
        <v>111.6737</v>
      </c>
      <c r="C11178">
        <v>113.25700000000001</v>
      </c>
      <c r="D11178">
        <v>110.81740000000001</v>
      </c>
      <c r="E11178">
        <v>110.917</v>
      </c>
      <c r="F11178">
        <v>7878800</v>
      </c>
      <c r="G11178" t="s">
        <v>18</v>
      </c>
      <c r="H11178" t="s">
        <v>18</v>
      </c>
      <c r="I11178" t="s">
        <v>76</v>
      </c>
      <c r="J11178" t="s">
        <v>77</v>
      </c>
      <c r="K11178" t="s">
        <v>78</v>
      </c>
    </row>
    <row r="11179" spans="1:11">
      <c r="A11179" s="8">
        <v>45665</v>
      </c>
      <c r="B11179">
        <v>110.5286</v>
      </c>
      <c r="C11179">
        <v>110.63809999999999</v>
      </c>
      <c r="D11179">
        <v>108.1786</v>
      </c>
      <c r="E11179">
        <v>109.29389999999999</v>
      </c>
      <c r="F11179">
        <v>7805300</v>
      </c>
      <c r="G11179" t="s">
        <v>18</v>
      </c>
      <c r="H11179" t="s">
        <v>18</v>
      </c>
      <c r="I11179" t="s">
        <v>76</v>
      </c>
      <c r="J11179" t="s">
        <v>77</v>
      </c>
      <c r="K11179" t="s">
        <v>78</v>
      </c>
    </row>
    <row r="11180" spans="1:11">
      <c r="A11180" s="8">
        <v>45667</v>
      </c>
      <c r="B11180">
        <v>109.5329</v>
      </c>
      <c r="C11180">
        <v>110.0706</v>
      </c>
      <c r="D11180">
        <v>107.163</v>
      </c>
      <c r="E11180">
        <v>108.18859999999999</v>
      </c>
      <c r="F11180">
        <v>8835500</v>
      </c>
      <c r="G11180" t="s">
        <v>18</v>
      </c>
      <c r="H11180" t="s">
        <v>18</v>
      </c>
      <c r="I11180" t="s">
        <v>76</v>
      </c>
      <c r="J11180" t="s">
        <v>77</v>
      </c>
      <c r="K11180" t="s">
        <v>78</v>
      </c>
    </row>
    <row r="11181" spans="1:11">
      <c r="A11181" s="8">
        <v>45670</v>
      </c>
      <c r="B11181">
        <v>107.4716</v>
      </c>
      <c r="C11181">
        <v>108.14879999999999</v>
      </c>
      <c r="D11181">
        <v>106.2668</v>
      </c>
      <c r="E11181">
        <v>107.621</v>
      </c>
      <c r="F11181">
        <v>6690200</v>
      </c>
      <c r="G11181" t="s">
        <v>18</v>
      </c>
      <c r="H11181" t="s">
        <v>18</v>
      </c>
      <c r="I11181" t="s">
        <v>76</v>
      </c>
      <c r="J11181" t="s">
        <v>77</v>
      </c>
      <c r="K11181" t="s">
        <v>78</v>
      </c>
    </row>
    <row r="11182" spans="1:11">
      <c r="A11182" s="8">
        <v>45671</v>
      </c>
      <c r="B11182">
        <v>108.21850000000001</v>
      </c>
      <c r="C11182">
        <v>108.4973</v>
      </c>
      <c r="D11182">
        <v>107.15300000000001</v>
      </c>
      <c r="E11182">
        <v>107.66079999999999</v>
      </c>
      <c r="F11182">
        <v>5501600</v>
      </c>
      <c r="G11182" t="s">
        <v>18</v>
      </c>
      <c r="H11182" t="s">
        <v>18</v>
      </c>
      <c r="I11182" t="s">
        <v>76</v>
      </c>
      <c r="J11182" t="s">
        <v>77</v>
      </c>
      <c r="K11182" t="s">
        <v>78</v>
      </c>
    </row>
    <row r="11183" spans="1:11">
      <c r="A11183" s="8">
        <v>45672</v>
      </c>
      <c r="B11183">
        <v>108.7064</v>
      </c>
      <c r="C11183">
        <v>109.13460000000001</v>
      </c>
      <c r="D11183">
        <v>107.5314</v>
      </c>
      <c r="E11183">
        <v>107.7206</v>
      </c>
      <c r="F11183">
        <v>6296900</v>
      </c>
      <c r="G11183" t="s">
        <v>18</v>
      </c>
      <c r="H11183" t="s">
        <v>18</v>
      </c>
      <c r="I11183" t="s">
        <v>76</v>
      </c>
      <c r="J11183" t="s">
        <v>77</v>
      </c>
      <c r="K11183" t="s">
        <v>78</v>
      </c>
    </row>
    <row r="11184" spans="1:11">
      <c r="A11184" s="8">
        <v>45673</v>
      </c>
      <c r="B11184">
        <v>107.8301</v>
      </c>
      <c r="C11184">
        <v>108.1388</v>
      </c>
      <c r="D11184">
        <v>105.7092</v>
      </c>
      <c r="E11184">
        <v>106.00790000000001</v>
      </c>
      <c r="F11184">
        <v>7872800</v>
      </c>
      <c r="G11184" t="s">
        <v>18</v>
      </c>
      <c r="H11184" t="s">
        <v>18</v>
      </c>
      <c r="I11184" t="s">
        <v>76</v>
      </c>
      <c r="J11184" t="s">
        <v>77</v>
      </c>
      <c r="K11184" t="s">
        <v>78</v>
      </c>
    </row>
    <row r="11185" spans="1:11">
      <c r="A11185" s="8">
        <v>45674</v>
      </c>
      <c r="B11185">
        <v>106.3763</v>
      </c>
      <c r="C11185">
        <v>107.2825</v>
      </c>
      <c r="D11185">
        <v>106.08759999999999</v>
      </c>
      <c r="E11185">
        <v>106.5655</v>
      </c>
      <c r="F11185">
        <v>7144300</v>
      </c>
      <c r="G11185" t="s">
        <v>18</v>
      </c>
      <c r="H11185" t="s">
        <v>18</v>
      </c>
      <c r="I11185" t="s">
        <v>76</v>
      </c>
      <c r="J11185" t="s">
        <v>77</v>
      </c>
      <c r="K11185" t="s">
        <v>78</v>
      </c>
    </row>
    <row r="11186" spans="1:11">
      <c r="A11186" s="8">
        <v>45678</v>
      </c>
      <c r="B11186">
        <v>106.6452</v>
      </c>
      <c r="C11186">
        <v>108.98520000000001</v>
      </c>
      <c r="D11186">
        <v>106.34650000000001</v>
      </c>
      <c r="E11186">
        <v>108.2384</v>
      </c>
      <c r="F11186">
        <v>8643700</v>
      </c>
      <c r="G11186" t="s">
        <v>18</v>
      </c>
      <c r="H11186" t="s">
        <v>18</v>
      </c>
      <c r="I11186" t="s">
        <v>76</v>
      </c>
      <c r="J11186" t="s">
        <v>77</v>
      </c>
      <c r="K11186" t="s">
        <v>78</v>
      </c>
    </row>
    <row r="11187" spans="1:11">
      <c r="A11187" s="8">
        <v>45679</v>
      </c>
      <c r="B11187">
        <v>109.0848</v>
      </c>
      <c r="C11187">
        <v>109.0848</v>
      </c>
      <c r="D11187">
        <v>107.7704</v>
      </c>
      <c r="E11187">
        <v>108.3479</v>
      </c>
      <c r="F11187">
        <v>8781700</v>
      </c>
      <c r="G11187" t="s">
        <v>18</v>
      </c>
      <c r="H11187" t="s">
        <v>18</v>
      </c>
      <c r="I11187" t="s">
        <v>76</v>
      </c>
      <c r="J11187" t="s">
        <v>77</v>
      </c>
      <c r="K11187" t="s">
        <v>78</v>
      </c>
    </row>
    <row r="11188" spans="1:11">
      <c r="A11188" s="8">
        <v>45680</v>
      </c>
      <c r="B11188">
        <v>108.03919999999999</v>
      </c>
      <c r="C11188">
        <v>110.59829999999999</v>
      </c>
      <c r="D11188">
        <v>108.02930000000001</v>
      </c>
      <c r="E11188">
        <v>110.5684</v>
      </c>
      <c r="F11188">
        <v>7608300</v>
      </c>
      <c r="G11188" t="s">
        <v>18</v>
      </c>
      <c r="H11188" t="s">
        <v>18</v>
      </c>
      <c r="I11188" t="s">
        <v>76</v>
      </c>
      <c r="J11188" t="s">
        <v>77</v>
      </c>
      <c r="K11188" t="s">
        <v>78</v>
      </c>
    </row>
    <row r="11189" spans="1:11">
      <c r="A11189" s="8">
        <v>45681</v>
      </c>
      <c r="B11189">
        <v>110.6879</v>
      </c>
      <c r="C11189">
        <v>112.9085</v>
      </c>
      <c r="D11189">
        <v>110.1602</v>
      </c>
      <c r="E11189">
        <v>111.6837</v>
      </c>
      <c r="F11189">
        <v>8304500</v>
      </c>
      <c r="G11189" t="s">
        <v>18</v>
      </c>
      <c r="H11189" t="s">
        <v>18</v>
      </c>
      <c r="I11189" t="s">
        <v>76</v>
      </c>
      <c r="J11189" t="s">
        <v>77</v>
      </c>
      <c r="K11189" t="s">
        <v>78</v>
      </c>
    </row>
    <row r="11190" spans="1:11">
      <c r="A11190" s="8">
        <v>45684</v>
      </c>
      <c r="B11190">
        <v>111.20569999999999</v>
      </c>
      <c r="C11190">
        <v>113.5955</v>
      </c>
      <c r="D11190">
        <v>110.9867</v>
      </c>
      <c r="E11190">
        <v>112.8587</v>
      </c>
      <c r="F11190">
        <v>10176900</v>
      </c>
      <c r="G11190" t="s">
        <v>18</v>
      </c>
      <c r="H11190" t="s">
        <v>18</v>
      </c>
      <c r="I11190" t="s">
        <v>76</v>
      </c>
      <c r="J11190" t="s">
        <v>77</v>
      </c>
      <c r="K11190" t="s">
        <v>78</v>
      </c>
    </row>
    <row r="11191" spans="1:11">
      <c r="A11191" s="8">
        <v>45685</v>
      </c>
      <c r="B11191">
        <v>112.3708</v>
      </c>
      <c r="C11191">
        <v>112.4803</v>
      </c>
      <c r="D11191">
        <v>111.08620000000001</v>
      </c>
      <c r="E11191">
        <v>111.66379999999999</v>
      </c>
      <c r="F11191">
        <v>6516800</v>
      </c>
      <c r="G11191" t="s">
        <v>18</v>
      </c>
      <c r="H11191" t="s">
        <v>18</v>
      </c>
      <c r="I11191" t="s">
        <v>76</v>
      </c>
      <c r="J11191" t="s">
        <v>77</v>
      </c>
      <c r="K11191" t="s">
        <v>78</v>
      </c>
    </row>
    <row r="11192" spans="1:11">
      <c r="A11192" s="8">
        <v>45686</v>
      </c>
      <c r="B11192">
        <v>113.018</v>
      </c>
      <c r="C11192">
        <v>113.8943</v>
      </c>
      <c r="D11192">
        <v>112.2811</v>
      </c>
      <c r="E11192">
        <v>112.7093</v>
      </c>
      <c r="F11192">
        <v>7607100</v>
      </c>
      <c r="G11192" t="s">
        <v>18</v>
      </c>
      <c r="H11192" t="s">
        <v>18</v>
      </c>
      <c r="I11192" t="s">
        <v>76</v>
      </c>
      <c r="J11192" t="s">
        <v>77</v>
      </c>
      <c r="K11192" t="s">
        <v>78</v>
      </c>
    </row>
    <row r="11193" spans="1:11">
      <c r="A11193" s="8">
        <v>45687</v>
      </c>
      <c r="B11193">
        <v>113.60550000000001</v>
      </c>
      <c r="C11193">
        <v>114.6909</v>
      </c>
      <c r="D11193">
        <v>112.6396</v>
      </c>
      <c r="E11193">
        <v>112.9483</v>
      </c>
      <c r="F11193">
        <v>6236200</v>
      </c>
      <c r="G11193" t="s">
        <v>18</v>
      </c>
      <c r="H11193" t="s">
        <v>18</v>
      </c>
      <c r="I11193" t="s">
        <v>76</v>
      </c>
      <c r="J11193" t="s">
        <v>77</v>
      </c>
      <c r="K11193" t="s">
        <v>78</v>
      </c>
    </row>
    <row r="11194" spans="1:11">
      <c r="A11194" s="8">
        <v>45688</v>
      </c>
      <c r="B11194">
        <v>112.8188</v>
      </c>
      <c r="C11194">
        <v>113.5258</v>
      </c>
      <c r="D11194">
        <v>112.2811</v>
      </c>
      <c r="E11194">
        <v>112.57989999999999</v>
      </c>
      <c r="F11194">
        <v>7797700</v>
      </c>
      <c r="G11194" t="s">
        <v>18</v>
      </c>
      <c r="H11194" t="s">
        <v>18</v>
      </c>
      <c r="I11194" t="s">
        <v>76</v>
      </c>
      <c r="J11194" t="s">
        <v>77</v>
      </c>
      <c r="K11194" t="s">
        <v>78</v>
      </c>
    </row>
    <row r="11195" spans="1:11">
      <c r="A11195" s="8">
        <v>45691</v>
      </c>
      <c r="B11195">
        <v>110.8771</v>
      </c>
      <c r="C11195">
        <v>114.1133</v>
      </c>
      <c r="D11195">
        <v>110.3892</v>
      </c>
      <c r="E11195">
        <v>113.5159</v>
      </c>
      <c r="F11195">
        <v>8870700</v>
      </c>
      <c r="G11195" t="s">
        <v>18</v>
      </c>
      <c r="H11195" t="s">
        <v>18</v>
      </c>
      <c r="I11195" t="s">
        <v>76</v>
      </c>
      <c r="J11195" t="s">
        <v>77</v>
      </c>
      <c r="K11195" t="s">
        <v>78</v>
      </c>
    </row>
    <row r="11196" spans="1:11">
      <c r="A11196" s="8">
        <v>45692</v>
      </c>
      <c r="B11196">
        <v>113.3167</v>
      </c>
      <c r="C11196">
        <v>114.17310000000001</v>
      </c>
      <c r="D11196">
        <v>112.0322</v>
      </c>
      <c r="E11196">
        <v>112.8189</v>
      </c>
      <c r="F11196">
        <v>13521100</v>
      </c>
      <c r="G11196" t="s">
        <v>18</v>
      </c>
      <c r="H11196" t="s">
        <v>18</v>
      </c>
      <c r="I11196" t="s">
        <v>76</v>
      </c>
      <c r="J11196" t="s">
        <v>77</v>
      </c>
      <c r="K11196" t="s">
        <v>78</v>
      </c>
    </row>
    <row r="11197" spans="1:11">
      <c r="A11197" s="8">
        <v>45693</v>
      </c>
      <c r="B11197">
        <v>115.20869999999999</v>
      </c>
      <c r="C11197">
        <v>118.0864</v>
      </c>
      <c r="D11197">
        <v>109.7619</v>
      </c>
      <c r="E11197">
        <v>110.0706</v>
      </c>
      <c r="F11197">
        <v>23310000</v>
      </c>
      <c r="G11197" t="s">
        <v>18</v>
      </c>
      <c r="H11197" t="s">
        <v>18</v>
      </c>
      <c r="I11197" t="s">
        <v>76</v>
      </c>
      <c r="J11197" t="s">
        <v>77</v>
      </c>
      <c r="K11197" t="s">
        <v>78</v>
      </c>
    </row>
    <row r="11198" spans="1:11">
      <c r="A11198" s="8">
        <v>45694</v>
      </c>
      <c r="B11198">
        <v>111.4049</v>
      </c>
      <c r="C11198">
        <v>112.2015</v>
      </c>
      <c r="D11198">
        <v>108.6865</v>
      </c>
      <c r="E11198">
        <v>111.614</v>
      </c>
      <c r="F11198">
        <v>12470800</v>
      </c>
      <c r="G11198" t="s">
        <v>18</v>
      </c>
      <c r="H11198" t="s">
        <v>18</v>
      </c>
      <c r="I11198" t="s">
        <v>76</v>
      </c>
      <c r="J11198" t="s">
        <v>77</v>
      </c>
      <c r="K11198" t="s">
        <v>78</v>
      </c>
    </row>
    <row r="11199" spans="1:11">
      <c r="A11199" s="8">
        <v>45695</v>
      </c>
      <c r="B11199">
        <v>111.136</v>
      </c>
      <c r="C11199">
        <v>112.072</v>
      </c>
      <c r="D11199">
        <v>110.3394</v>
      </c>
      <c r="E11199">
        <v>110.3892</v>
      </c>
      <c r="F11199">
        <v>8669300</v>
      </c>
      <c r="G11199" t="s">
        <v>18</v>
      </c>
      <c r="H11199" t="s">
        <v>18</v>
      </c>
      <c r="I11199" t="s">
        <v>76</v>
      </c>
      <c r="J11199" t="s">
        <v>77</v>
      </c>
      <c r="K11199" t="s">
        <v>78</v>
      </c>
    </row>
    <row r="11200" spans="1:11">
      <c r="A11200" s="8">
        <v>45698</v>
      </c>
      <c r="B11200">
        <v>110.66800000000001</v>
      </c>
      <c r="C11200">
        <v>110.907</v>
      </c>
      <c r="D11200">
        <v>108.22839999999999</v>
      </c>
      <c r="E11200">
        <v>108.8159</v>
      </c>
      <c r="F11200">
        <v>8239500</v>
      </c>
      <c r="G11200" t="s">
        <v>18</v>
      </c>
      <c r="H11200" t="s">
        <v>18</v>
      </c>
      <c r="I11200" t="s">
        <v>76</v>
      </c>
      <c r="J11200" t="s">
        <v>77</v>
      </c>
      <c r="K11200" t="s">
        <v>78</v>
      </c>
    </row>
    <row r="11201" spans="1:11">
      <c r="A11201" s="8">
        <v>45699</v>
      </c>
      <c r="B11201">
        <v>107.91970000000001</v>
      </c>
      <c r="C11201">
        <v>108.5869</v>
      </c>
      <c r="D11201">
        <v>107.23269999999999</v>
      </c>
      <c r="E11201">
        <v>108.557</v>
      </c>
      <c r="F11201">
        <v>7456700</v>
      </c>
      <c r="G11201" t="s">
        <v>18</v>
      </c>
      <c r="H11201" t="s">
        <v>18</v>
      </c>
      <c r="I11201" t="s">
        <v>76</v>
      </c>
      <c r="J11201" t="s">
        <v>77</v>
      </c>
      <c r="K11201" t="s">
        <v>78</v>
      </c>
    </row>
    <row r="11202" spans="1:11">
      <c r="A11202" s="8">
        <v>45700</v>
      </c>
      <c r="B11202">
        <v>107.7903</v>
      </c>
      <c r="C11202">
        <v>109.06489999999999</v>
      </c>
      <c r="D11202">
        <v>107.2924</v>
      </c>
      <c r="E11202">
        <v>108.76609999999999</v>
      </c>
      <c r="F11202">
        <v>6521200</v>
      </c>
      <c r="G11202" t="s">
        <v>18</v>
      </c>
      <c r="H11202" t="s">
        <v>18</v>
      </c>
      <c r="I11202" t="s">
        <v>76</v>
      </c>
      <c r="J11202" t="s">
        <v>77</v>
      </c>
      <c r="K11202" t="s">
        <v>78</v>
      </c>
    </row>
    <row r="11203" spans="1:11">
      <c r="A11203" s="8">
        <v>45701</v>
      </c>
      <c r="B11203">
        <v>108.45740000000001</v>
      </c>
      <c r="C11203">
        <v>109.29389999999999</v>
      </c>
      <c r="D11203">
        <v>108.099</v>
      </c>
      <c r="E11203">
        <v>109.1246</v>
      </c>
      <c r="F11203">
        <v>6553200</v>
      </c>
      <c r="G11203" t="s">
        <v>18</v>
      </c>
      <c r="H11203" t="s">
        <v>18</v>
      </c>
      <c r="I11203" t="s">
        <v>76</v>
      </c>
      <c r="J11203" t="s">
        <v>77</v>
      </c>
      <c r="K11203" t="s">
        <v>78</v>
      </c>
    </row>
    <row r="11204" spans="1:11">
      <c r="A11204" s="8">
        <v>45702</v>
      </c>
      <c r="B11204">
        <v>109.3935</v>
      </c>
      <c r="C11204">
        <v>110.0407</v>
      </c>
      <c r="D11204">
        <v>109.1246</v>
      </c>
      <c r="E11204">
        <v>109.91119999999999</v>
      </c>
      <c r="F11204">
        <v>5964500</v>
      </c>
      <c r="G11204" t="s">
        <v>18</v>
      </c>
      <c r="H11204" t="s">
        <v>18</v>
      </c>
      <c r="I11204" t="s">
        <v>76</v>
      </c>
      <c r="J11204" t="s">
        <v>77</v>
      </c>
      <c r="K11204" t="s">
        <v>78</v>
      </c>
    </row>
    <row r="11205" spans="1:11">
      <c r="A11205" s="8">
        <v>45706</v>
      </c>
      <c r="B11205">
        <v>109.3138</v>
      </c>
      <c r="C11205">
        <v>109.4532</v>
      </c>
      <c r="D11205">
        <v>108.2483</v>
      </c>
      <c r="E11205">
        <v>109.0947</v>
      </c>
      <c r="F11205">
        <v>8362900</v>
      </c>
      <c r="G11205" t="s">
        <v>18</v>
      </c>
      <c r="H11205" t="s">
        <v>18</v>
      </c>
      <c r="I11205" t="s">
        <v>76</v>
      </c>
      <c r="J11205" t="s">
        <v>77</v>
      </c>
      <c r="K11205" t="s">
        <v>78</v>
      </c>
    </row>
    <row r="11206" spans="1:11">
      <c r="A11206" s="8">
        <v>45707</v>
      </c>
      <c r="B11206">
        <v>108.6765</v>
      </c>
      <c r="C11206">
        <v>111.2854</v>
      </c>
      <c r="D11206">
        <v>108.6765</v>
      </c>
      <c r="E11206">
        <v>110.8771</v>
      </c>
      <c r="F11206">
        <v>8452100</v>
      </c>
      <c r="G11206" t="s">
        <v>18</v>
      </c>
      <c r="H11206" t="s">
        <v>18</v>
      </c>
      <c r="I11206" t="s">
        <v>76</v>
      </c>
      <c r="J11206" t="s">
        <v>77</v>
      </c>
      <c r="K11206" t="s">
        <v>78</v>
      </c>
    </row>
    <row r="11207" spans="1:11">
      <c r="A11207" s="8">
        <v>45708</v>
      </c>
      <c r="B11207">
        <v>110.7676</v>
      </c>
      <c r="C11207">
        <v>111.04640000000001</v>
      </c>
      <c r="D11207">
        <v>108.91549999999999</v>
      </c>
      <c r="E11207">
        <v>110.0805</v>
      </c>
      <c r="F11207">
        <v>5970100</v>
      </c>
      <c r="G11207" t="s">
        <v>18</v>
      </c>
      <c r="H11207" t="s">
        <v>18</v>
      </c>
      <c r="I11207" t="s">
        <v>76</v>
      </c>
      <c r="J11207" t="s">
        <v>77</v>
      </c>
      <c r="K11207" t="s">
        <v>78</v>
      </c>
    </row>
    <row r="11208" spans="1:11">
      <c r="A11208" s="8">
        <v>45709</v>
      </c>
      <c r="B11208">
        <v>110.5286</v>
      </c>
      <c r="C11208">
        <v>111.2854</v>
      </c>
      <c r="D11208">
        <v>107.46169999999999</v>
      </c>
      <c r="E11208">
        <v>108.1986</v>
      </c>
      <c r="F11208">
        <v>9082100</v>
      </c>
      <c r="G11208" t="s">
        <v>18</v>
      </c>
      <c r="H11208" t="s">
        <v>18</v>
      </c>
      <c r="I11208" t="s">
        <v>76</v>
      </c>
      <c r="J11208" t="s">
        <v>77</v>
      </c>
      <c r="K11208" t="s">
        <v>78</v>
      </c>
    </row>
    <row r="11209" spans="1:11">
      <c r="A11209" s="8">
        <v>45712</v>
      </c>
      <c r="B11209">
        <v>108.37779999999999</v>
      </c>
      <c r="C11209">
        <v>111.08620000000001</v>
      </c>
      <c r="D11209">
        <v>108.18859999999999</v>
      </c>
      <c r="E11209">
        <v>110.7278</v>
      </c>
      <c r="F11209">
        <v>7093300</v>
      </c>
      <c r="G11209" t="s">
        <v>18</v>
      </c>
      <c r="H11209" t="s">
        <v>18</v>
      </c>
      <c r="I11209" t="s">
        <v>76</v>
      </c>
      <c r="J11209" t="s">
        <v>77</v>
      </c>
      <c r="K11209" t="s">
        <v>78</v>
      </c>
    </row>
    <row r="11210" spans="1:11">
      <c r="A11210" s="8">
        <v>45713</v>
      </c>
      <c r="B11210">
        <v>110.9568</v>
      </c>
      <c r="C11210">
        <v>111.4248</v>
      </c>
      <c r="D11210">
        <v>108.60680000000001</v>
      </c>
      <c r="E11210">
        <v>110.06059999999999</v>
      </c>
      <c r="F11210">
        <v>7289000</v>
      </c>
      <c r="G11210" t="s">
        <v>18</v>
      </c>
      <c r="H11210" t="s">
        <v>18</v>
      </c>
      <c r="I11210" t="s">
        <v>76</v>
      </c>
      <c r="J11210" t="s">
        <v>77</v>
      </c>
      <c r="K11210" t="s">
        <v>78</v>
      </c>
    </row>
    <row r="11211" spans="1:11">
      <c r="A11211" s="8">
        <v>45714</v>
      </c>
      <c r="B11211">
        <v>109.5926</v>
      </c>
      <c r="C11211">
        <v>112.76909999999999</v>
      </c>
      <c r="D11211">
        <v>109.5926</v>
      </c>
      <c r="E11211">
        <v>111.35509999999999</v>
      </c>
      <c r="F11211">
        <v>7831600</v>
      </c>
      <c r="G11211" t="s">
        <v>18</v>
      </c>
      <c r="H11211" t="s">
        <v>18</v>
      </c>
      <c r="I11211" t="s">
        <v>76</v>
      </c>
      <c r="J11211" t="s">
        <v>77</v>
      </c>
      <c r="K11211" t="s">
        <v>78</v>
      </c>
    </row>
    <row r="11212" spans="1:11">
      <c r="A11212" s="8">
        <v>45715</v>
      </c>
      <c r="B11212">
        <v>111.843</v>
      </c>
      <c r="C11212">
        <v>112.6396</v>
      </c>
      <c r="D11212">
        <v>110.58839999999999</v>
      </c>
      <c r="E11212">
        <v>110.8373</v>
      </c>
      <c r="F11212">
        <v>7854700</v>
      </c>
      <c r="G11212" t="s">
        <v>18</v>
      </c>
      <c r="H11212" t="s">
        <v>18</v>
      </c>
      <c r="I11212" t="s">
        <v>76</v>
      </c>
      <c r="J11212" t="s">
        <v>77</v>
      </c>
      <c r="K11212" t="s">
        <v>78</v>
      </c>
    </row>
    <row r="11213" spans="1:11">
      <c r="A11213" s="8">
        <v>45716</v>
      </c>
      <c r="B11213">
        <v>110.9867</v>
      </c>
      <c r="C11213">
        <v>113.5059</v>
      </c>
      <c r="D11213">
        <v>110.5286</v>
      </c>
      <c r="E11213">
        <v>113.3167</v>
      </c>
      <c r="F11213">
        <v>14609400</v>
      </c>
      <c r="G11213" t="s">
        <v>18</v>
      </c>
      <c r="H11213" t="s">
        <v>18</v>
      </c>
      <c r="I11213" t="s">
        <v>76</v>
      </c>
      <c r="J11213" t="s">
        <v>77</v>
      </c>
      <c r="K11213" t="s">
        <v>78</v>
      </c>
    </row>
    <row r="11214" spans="1:11">
      <c r="A11214" s="8">
        <v>45719</v>
      </c>
      <c r="B11214">
        <v>113.5856</v>
      </c>
      <c r="C11214">
        <v>115.05929999999999</v>
      </c>
      <c r="D11214">
        <v>111.5244</v>
      </c>
      <c r="E11214">
        <v>112.31100000000001</v>
      </c>
      <c r="F11214">
        <v>7884700</v>
      </c>
      <c r="G11214" t="s">
        <v>18</v>
      </c>
      <c r="H11214" t="s">
        <v>18</v>
      </c>
      <c r="I11214" t="s">
        <v>76</v>
      </c>
      <c r="J11214" t="s">
        <v>77</v>
      </c>
      <c r="K11214" t="s">
        <v>78</v>
      </c>
    </row>
    <row r="11215" spans="1:11">
      <c r="A11215" s="8">
        <v>45720</v>
      </c>
      <c r="B11215">
        <v>111.2256</v>
      </c>
      <c r="C11215">
        <v>111.77330000000001</v>
      </c>
      <c r="D11215">
        <v>107.81019999999999</v>
      </c>
      <c r="E11215">
        <v>108.5471</v>
      </c>
      <c r="F11215">
        <v>12658000</v>
      </c>
      <c r="G11215" t="s">
        <v>18</v>
      </c>
      <c r="H11215" t="s">
        <v>18</v>
      </c>
      <c r="I11215" t="s">
        <v>76</v>
      </c>
      <c r="J11215" t="s">
        <v>77</v>
      </c>
      <c r="K11215" t="s">
        <v>78</v>
      </c>
    </row>
    <row r="11216" spans="1:11">
      <c r="A11216" s="8">
        <v>45721</v>
      </c>
      <c r="B11216">
        <v>108.87569999999999</v>
      </c>
      <c r="C11216">
        <v>110.4689</v>
      </c>
      <c r="D11216">
        <v>107.7604</v>
      </c>
      <c r="E11216">
        <v>108.8458</v>
      </c>
      <c r="F11216">
        <v>9956100</v>
      </c>
      <c r="G11216" t="s">
        <v>18</v>
      </c>
      <c r="H11216" t="s">
        <v>18</v>
      </c>
      <c r="I11216" t="s">
        <v>76</v>
      </c>
      <c r="J11216" t="s">
        <v>77</v>
      </c>
      <c r="K11216" t="s">
        <v>78</v>
      </c>
    </row>
    <row r="11217" spans="1:11">
      <c r="A11217" s="8">
        <v>45722</v>
      </c>
      <c r="B11217">
        <v>107.91970000000001</v>
      </c>
      <c r="C11217">
        <v>108.3678</v>
      </c>
      <c r="D11217">
        <v>104.574</v>
      </c>
      <c r="E11217">
        <v>104.9823</v>
      </c>
      <c r="F11217">
        <v>11618800</v>
      </c>
      <c r="G11217" t="s">
        <v>18</v>
      </c>
      <c r="H11217" t="s">
        <v>18</v>
      </c>
      <c r="I11217" t="s">
        <v>76</v>
      </c>
      <c r="J11217" t="s">
        <v>77</v>
      </c>
      <c r="K11217" t="s">
        <v>78</v>
      </c>
    </row>
    <row r="11218" spans="1:11">
      <c r="A11218" s="8">
        <v>45723</v>
      </c>
      <c r="B11218">
        <v>104.55410000000001</v>
      </c>
      <c r="C11218">
        <v>105.32080000000001</v>
      </c>
      <c r="D11218">
        <v>102.87130000000001</v>
      </c>
      <c r="E11218">
        <v>105.06189999999999</v>
      </c>
      <c r="F11218">
        <v>12715900</v>
      </c>
      <c r="G11218" t="s">
        <v>18</v>
      </c>
      <c r="H11218" t="s">
        <v>18</v>
      </c>
      <c r="I11218" t="s">
        <v>76</v>
      </c>
      <c r="J11218" t="s">
        <v>77</v>
      </c>
      <c r="K11218" t="s">
        <v>78</v>
      </c>
    </row>
    <row r="11219" spans="1:11">
      <c r="A11219" s="8">
        <v>45726</v>
      </c>
      <c r="B11219">
        <v>103.98650000000001</v>
      </c>
      <c r="C11219">
        <v>104.3549</v>
      </c>
      <c r="D11219">
        <v>101.6764</v>
      </c>
      <c r="E11219">
        <v>102.6422</v>
      </c>
      <c r="F11219">
        <v>10947100</v>
      </c>
      <c r="G11219" t="s">
        <v>18</v>
      </c>
      <c r="H11219" t="s">
        <v>18</v>
      </c>
      <c r="I11219" t="s">
        <v>76</v>
      </c>
      <c r="J11219" t="s">
        <v>77</v>
      </c>
      <c r="K11219" t="s">
        <v>78</v>
      </c>
    </row>
    <row r="11220" spans="1:11">
      <c r="A11220" s="8">
        <v>45727</v>
      </c>
      <c r="B11220">
        <v>99.366200000000006</v>
      </c>
      <c r="C11220">
        <v>100.6109</v>
      </c>
      <c r="D11220">
        <v>97.036100000000005</v>
      </c>
      <c r="E11220">
        <v>97.484200000000001</v>
      </c>
      <c r="F11220">
        <v>16906000</v>
      </c>
      <c r="G11220" t="s">
        <v>18</v>
      </c>
      <c r="H11220" t="s">
        <v>18</v>
      </c>
      <c r="I11220" t="s">
        <v>76</v>
      </c>
      <c r="J11220" t="s">
        <v>77</v>
      </c>
      <c r="K11220" t="s">
        <v>78</v>
      </c>
    </row>
    <row r="11221" spans="1:11">
      <c r="A11221" s="8">
        <v>45728</v>
      </c>
      <c r="B11221">
        <v>98.260900000000007</v>
      </c>
      <c r="C11221">
        <v>99.067499999999995</v>
      </c>
      <c r="D11221">
        <v>95.970699999999994</v>
      </c>
      <c r="E11221">
        <v>98.340599999999995</v>
      </c>
      <c r="F11221">
        <v>11891800</v>
      </c>
      <c r="G11221" t="s">
        <v>18</v>
      </c>
      <c r="H11221" t="s">
        <v>18</v>
      </c>
      <c r="I11221" t="s">
        <v>76</v>
      </c>
      <c r="J11221" t="s">
        <v>77</v>
      </c>
      <c r="K11221" t="s">
        <v>78</v>
      </c>
    </row>
    <row r="11222" spans="1:11">
      <c r="A11222" s="8">
        <v>45729</v>
      </c>
      <c r="B11222">
        <v>97.354799999999997</v>
      </c>
      <c r="C11222">
        <v>98.231099999999998</v>
      </c>
      <c r="D11222">
        <v>95.522599999999997</v>
      </c>
      <c r="E11222">
        <v>96.458600000000004</v>
      </c>
      <c r="F11222">
        <v>11059500</v>
      </c>
      <c r="G11222" t="s">
        <v>18</v>
      </c>
      <c r="H11222" t="s">
        <v>18</v>
      </c>
      <c r="I11222" t="s">
        <v>76</v>
      </c>
      <c r="J11222" t="s">
        <v>77</v>
      </c>
      <c r="K11222" t="s">
        <v>78</v>
      </c>
    </row>
    <row r="11223" spans="1:11">
      <c r="A11223" s="8">
        <v>45730</v>
      </c>
      <c r="B11223">
        <v>97.026200000000003</v>
      </c>
      <c r="C11223">
        <v>98.679100000000005</v>
      </c>
      <c r="D11223">
        <v>97.006299999999996</v>
      </c>
      <c r="E11223">
        <v>98.221100000000007</v>
      </c>
      <c r="F11223">
        <v>10199800</v>
      </c>
      <c r="G11223" t="s">
        <v>18</v>
      </c>
      <c r="H11223" t="s">
        <v>18</v>
      </c>
      <c r="I11223" t="s">
        <v>76</v>
      </c>
      <c r="J11223" t="s">
        <v>77</v>
      </c>
      <c r="K11223" t="s">
        <v>78</v>
      </c>
    </row>
    <row r="11224" spans="1:11">
      <c r="A11224" s="8">
        <v>45733</v>
      </c>
      <c r="B11224">
        <v>98.320700000000002</v>
      </c>
      <c r="C11224">
        <v>99.694800000000001</v>
      </c>
      <c r="D11224">
        <v>98.241</v>
      </c>
      <c r="E11224">
        <v>98.938000000000002</v>
      </c>
      <c r="F11224">
        <v>8332100</v>
      </c>
      <c r="G11224" t="s">
        <v>18</v>
      </c>
      <c r="H11224" t="s">
        <v>18</v>
      </c>
      <c r="I11224" t="s">
        <v>76</v>
      </c>
      <c r="J11224" t="s">
        <v>77</v>
      </c>
      <c r="K11224" t="s">
        <v>78</v>
      </c>
    </row>
    <row r="11225" spans="1:11">
      <c r="A11225" s="8">
        <v>45734</v>
      </c>
      <c r="B11225">
        <v>98.848399999999998</v>
      </c>
      <c r="C11225">
        <v>99.3065</v>
      </c>
      <c r="D11225">
        <v>98.061800000000005</v>
      </c>
      <c r="E11225">
        <v>98.928100000000001</v>
      </c>
      <c r="F11225">
        <v>6727000</v>
      </c>
      <c r="G11225" t="s">
        <v>18</v>
      </c>
      <c r="H11225" t="s">
        <v>18</v>
      </c>
      <c r="I11225" t="s">
        <v>76</v>
      </c>
      <c r="J11225" t="s">
        <v>77</v>
      </c>
      <c r="K11225" t="s">
        <v>78</v>
      </c>
    </row>
    <row r="11226" spans="1:11">
      <c r="A11226" s="8">
        <v>45735</v>
      </c>
      <c r="B11226">
        <v>99.236800000000002</v>
      </c>
      <c r="C11226">
        <v>100.5312</v>
      </c>
      <c r="D11226">
        <v>99.047600000000003</v>
      </c>
      <c r="E11226">
        <v>99.864099999999993</v>
      </c>
      <c r="F11226">
        <v>8614600</v>
      </c>
      <c r="G11226" t="s">
        <v>18</v>
      </c>
      <c r="H11226" t="s">
        <v>18</v>
      </c>
      <c r="I11226" t="s">
        <v>76</v>
      </c>
      <c r="J11226" t="s">
        <v>77</v>
      </c>
      <c r="K11226" t="s">
        <v>78</v>
      </c>
    </row>
    <row r="11227" spans="1:11">
      <c r="A11227" s="8">
        <v>45736</v>
      </c>
      <c r="B11227">
        <v>99.147099999999995</v>
      </c>
      <c r="C11227">
        <v>99.625100000000003</v>
      </c>
      <c r="D11227">
        <v>98.221100000000007</v>
      </c>
      <c r="E11227">
        <v>98.440200000000004</v>
      </c>
      <c r="F11227">
        <v>7836500</v>
      </c>
      <c r="G11227" t="s">
        <v>18</v>
      </c>
      <c r="H11227" t="s">
        <v>18</v>
      </c>
      <c r="I11227" t="s">
        <v>76</v>
      </c>
      <c r="J11227" t="s">
        <v>77</v>
      </c>
      <c r="K11227" t="s">
        <v>78</v>
      </c>
    </row>
    <row r="11228" spans="1:11">
      <c r="A11228" s="8">
        <v>45737</v>
      </c>
      <c r="B11228">
        <v>97.962199999999996</v>
      </c>
      <c r="C11228">
        <v>99.465800000000002</v>
      </c>
      <c r="D11228">
        <v>97.334900000000005</v>
      </c>
      <c r="E11228">
        <v>99.037599999999998</v>
      </c>
      <c r="F11228">
        <v>15089900</v>
      </c>
      <c r="G11228" t="s">
        <v>18</v>
      </c>
      <c r="H11228" t="s">
        <v>18</v>
      </c>
      <c r="I11228" t="s">
        <v>76</v>
      </c>
      <c r="J11228" t="s">
        <v>77</v>
      </c>
      <c r="K11228" t="s">
        <v>78</v>
      </c>
    </row>
    <row r="11229" spans="1:11">
      <c r="A11229" s="8">
        <v>45740</v>
      </c>
      <c r="B11229">
        <v>99.794399999999996</v>
      </c>
      <c r="C11229">
        <v>100.01349999999999</v>
      </c>
      <c r="D11229">
        <v>98.440200000000004</v>
      </c>
      <c r="E11229">
        <v>99.754599999999996</v>
      </c>
      <c r="F11229">
        <v>8224400</v>
      </c>
      <c r="G11229" t="s">
        <v>18</v>
      </c>
      <c r="H11229" t="s">
        <v>18</v>
      </c>
      <c r="I11229" t="s">
        <v>76</v>
      </c>
      <c r="J11229" t="s">
        <v>77</v>
      </c>
      <c r="K11229" t="s">
        <v>78</v>
      </c>
    </row>
    <row r="11230" spans="1:11">
      <c r="A11230" s="8">
        <v>45741</v>
      </c>
      <c r="B11230">
        <v>100.2226</v>
      </c>
      <c r="C11230">
        <v>101.3279</v>
      </c>
      <c r="D11230">
        <v>99.983599999999996</v>
      </c>
      <c r="E11230">
        <v>101.1785</v>
      </c>
      <c r="F11230">
        <v>7365200</v>
      </c>
      <c r="G11230" t="s">
        <v>18</v>
      </c>
      <c r="H11230" t="s">
        <v>18</v>
      </c>
      <c r="I11230" t="s">
        <v>76</v>
      </c>
      <c r="J11230" t="s">
        <v>77</v>
      </c>
      <c r="K11230" t="s">
        <v>78</v>
      </c>
    </row>
    <row r="11231" spans="1:11">
      <c r="A11231" s="8">
        <v>45742</v>
      </c>
      <c r="B11231">
        <v>101.2681</v>
      </c>
      <c r="C11231">
        <v>101.8357</v>
      </c>
      <c r="D11231">
        <v>99.834199999999996</v>
      </c>
      <c r="E11231">
        <v>100.352</v>
      </c>
      <c r="F11231">
        <v>6314000</v>
      </c>
      <c r="G11231" t="s">
        <v>18</v>
      </c>
      <c r="H11231" t="s">
        <v>18</v>
      </c>
      <c r="I11231" t="s">
        <v>76</v>
      </c>
      <c r="J11231" t="s">
        <v>77</v>
      </c>
      <c r="K11231" t="s">
        <v>78</v>
      </c>
    </row>
    <row r="11232" spans="1:11">
      <c r="A11232" s="8">
        <v>45743</v>
      </c>
      <c r="B11232">
        <v>100.28230000000001</v>
      </c>
      <c r="C11232">
        <v>100.6009</v>
      </c>
      <c r="D11232">
        <v>99.1571</v>
      </c>
      <c r="E11232">
        <v>100.0234</v>
      </c>
      <c r="F11232">
        <v>6598800</v>
      </c>
      <c r="G11232" t="s">
        <v>18</v>
      </c>
      <c r="H11232" t="s">
        <v>18</v>
      </c>
      <c r="I11232" t="s">
        <v>76</v>
      </c>
      <c r="J11232" t="s">
        <v>77</v>
      </c>
      <c r="K11232" t="s">
        <v>78</v>
      </c>
    </row>
    <row r="11233" spans="1:11">
      <c r="A11233" s="8">
        <v>45744</v>
      </c>
      <c r="B11233">
        <v>99.625100000000003</v>
      </c>
      <c r="C11233">
        <v>99.963700000000003</v>
      </c>
      <c r="D11233">
        <v>97.3249</v>
      </c>
      <c r="E11233">
        <v>97.653499999999994</v>
      </c>
      <c r="F11233">
        <v>7679700</v>
      </c>
      <c r="G11233" t="s">
        <v>18</v>
      </c>
      <c r="H11233" t="s">
        <v>18</v>
      </c>
      <c r="I11233" t="s">
        <v>76</v>
      </c>
      <c r="J11233" t="s">
        <v>77</v>
      </c>
      <c r="K11233" t="s">
        <v>78</v>
      </c>
    </row>
    <row r="11234" spans="1:11">
      <c r="A11234" s="8">
        <v>45747</v>
      </c>
      <c r="B11234">
        <v>96.418800000000005</v>
      </c>
      <c r="C11234">
        <v>98.430199999999999</v>
      </c>
      <c r="D11234">
        <v>95.293599999999998</v>
      </c>
      <c r="E11234">
        <v>98.280799999999999</v>
      </c>
      <c r="F11234">
        <v>10554000</v>
      </c>
      <c r="G11234" t="s">
        <v>18</v>
      </c>
      <c r="H11234" t="s">
        <v>18</v>
      </c>
      <c r="I11234" t="s">
        <v>76</v>
      </c>
      <c r="J11234" t="s">
        <v>77</v>
      </c>
      <c r="K11234" t="s">
        <v>78</v>
      </c>
    </row>
    <row r="11235" spans="1:11">
      <c r="A11235" s="8">
        <v>45748</v>
      </c>
      <c r="B11235">
        <v>97.902500000000003</v>
      </c>
      <c r="C11235">
        <v>98.171300000000002</v>
      </c>
      <c r="D11235">
        <v>96.428700000000006</v>
      </c>
      <c r="E11235">
        <v>97.265199999999993</v>
      </c>
      <c r="F11235">
        <v>8762700</v>
      </c>
      <c r="G11235" t="s">
        <v>18</v>
      </c>
      <c r="H11235" t="s">
        <v>18</v>
      </c>
      <c r="I11235" t="s">
        <v>76</v>
      </c>
      <c r="J11235" t="s">
        <v>77</v>
      </c>
      <c r="K11235" t="s">
        <v>78</v>
      </c>
    </row>
    <row r="11236" spans="1:11">
      <c r="A11236" s="8">
        <v>45749</v>
      </c>
      <c r="B11236">
        <v>96.209699999999998</v>
      </c>
      <c r="C11236">
        <v>97.892499999999998</v>
      </c>
      <c r="D11236">
        <v>96.040400000000005</v>
      </c>
      <c r="E11236">
        <v>97.464299999999994</v>
      </c>
      <c r="F11236">
        <v>7959900</v>
      </c>
      <c r="G11236" t="s">
        <v>18</v>
      </c>
      <c r="H11236" t="s">
        <v>18</v>
      </c>
      <c r="I11236" t="s">
        <v>76</v>
      </c>
      <c r="J11236" t="s">
        <v>77</v>
      </c>
      <c r="K11236" t="s">
        <v>78</v>
      </c>
    </row>
    <row r="11237" spans="1:11">
      <c r="A11237" s="8">
        <v>45750</v>
      </c>
      <c r="B11237">
        <v>94.108599999999996</v>
      </c>
      <c r="C11237">
        <v>94.377499999999998</v>
      </c>
      <c r="D11237">
        <v>88.233699999999999</v>
      </c>
      <c r="E11237">
        <v>88.462699999999998</v>
      </c>
      <c r="F11237">
        <v>19353400</v>
      </c>
      <c r="G11237" t="s">
        <v>18</v>
      </c>
      <c r="H11237" t="s">
        <v>18</v>
      </c>
      <c r="I11237" t="s">
        <v>76</v>
      </c>
      <c r="J11237" t="s">
        <v>77</v>
      </c>
      <c r="K11237" t="s">
        <v>78</v>
      </c>
    </row>
    <row r="11238" spans="1:11">
      <c r="A11238" s="8">
        <v>45751</v>
      </c>
      <c r="B11238">
        <v>85.634799999999998</v>
      </c>
      <c r="C11238">
        <v>87.168199999999999</v>
      </c>
      <c r="D11238">
        <v>82.727199999999996</v>
      </c>
      <c r="E11238">
        <v>83.175299999999993</v>
      </c>
      <c r="F11238">
        <v>22580900</v>
      </c>
      <c r="G11238" t="s">
        <v>18</v>
      </c>
      <c r="H11238" t="s">
        <v>18</v>
      </c>
      <c r="I11238" t="s">
        <v>76</v>
      </c>
      <c r="J11238" t="s">
        <v>77</v>
      </c>
      <c r="K11238" t="s">
        <v>78</v>
      </c>
    </row>
    <row r="11239" spans="1:11">
      <c r="A11239" s="8">
        <v>45754</v>
      </c>
      <c r="B11239">
        <v>80.646000000000001</v>
      </c>
      <c r="C11239">
        <v>86.262100000000004</v>
      </c>
      <c r="D11239">
        <v>79.759799999999998</v>
      </c>
      <c r="E11239">
        <v>82.946200000000005</v>
      </c>
      <c r="F11239">
        <v>20456000</v>
      </c>
      <c r="G11239" t="s">
        <v>18</v>
      </c>
      <c r="H11239" t="s">
        <v>18</v>
      </c>
      <c r="I11239" t="s">
        <v>76</v>
      </c>
      <c r="J11239" t="s">
        <v>77</v>
      </c>
      <c r="K11239" t="s">
        <v>78</v>
      </c>
    </row>
    <row r="11240" spans="1:11">
      <c r="A11240" s="8">
        <v>45755</v>
      </c>
      <c r="B11240">
        <v>85.584999999999994</v>
      </c>
      <c r="C11240">
        <v>86.580699999999993</v>
      </c>
      <c r="D11240">
        <v>80.506600000000006</v>
      </c>
      <c r="E11240">
        <v>81.372900000000001</v>
      </c>
      <c r="F11240">
        <v>14845600</v>
      </c>
      <c r="G11240" t="s">
        <v>18</v>
      </c>
      <c r="H11240" t="s">
        <v>18</v>
      </c>
      <c r="I11240" t="s">
        <v>76</v>
      </c>
      <c r="J11240" t="s">
        <v>77</v>
      </c>
      <c r="K11240" t="s">
        <v>78</v>
      </c>
    </row>
    <row r="11241" spans="1:11">
      <c r="A11241" s="8">
        <v>45756</v>
      </c>
      <c r="B11241">
        <v>80.944800000000001</v>
      </c>
      <c r="C11241">
        <v>91.858199999999997</v>
      </c>
      <c r="D11241">
        <v>80.845200000000006</v>
      </c>
      <c r="E11241">
        <v>91.051699999999997</v>
      </c>
      <c r="F11241">
        <v>24970900</v>
      </c>
      <c r="G11241" t="s">
        <v>18</v>
      </c>
      <c r="H11241" t="s">
        <v>18</v>
      </c>
      <c r="I11241" t="s">
        <v>76</v>
      </c>
      <c r="J11241" t="s">
        <v>77</v>
      </c>
      <c r="K11241" t="s">
        <v>78</v>
      </c>
    </row>
    <row r="11242" spans="1:11">
      <c r="A11242" s="8">
        <v>45757</v>
      </c>
      <c r="B11242">
        <v>88.542400000000001</v>
      </c>
      <c r="C11242">
        <v>88.632000000000005</v>
      </c>
      <c r="D11242">
        <v>82.717200000000005</v>
      </c>
      <c r="E11242">
        <v>84.867999999999995</v>
      </c>
      <c r="F11242">
        <v>16377000</v>
      </c>
      <c r="G11242" t="s">
        <v>18</v>
      </c>
      <c r="H11242" t="s">
        <v>18</v>
      </c>
      <c r="I11242" t="s">
        <v>76</v>
      </c>
      <c r="J11242" t="s">
        <v>77</v>
      </c>
      <c r="K11242" t="s">
        <v>78</v>
      </c>
    </row>
    <row r="11243" spans="1:11">
      <c r="A11243" s="8">
        <v>45758</v>
      </c>
      <c r="B11243">
        <v>84.748599999999996</v>
      </c>
      <c r="C11243">
        <v>85.306200000000004</v>
      </c>
      <c r="D11243">
        <v>82.995999999999995</v>
      </c>
      <c r="E11243">
        <v>84.529499999999999</v>
      </c>
      <c r="F11243">
        <v>10204400</v>
      </c>
      <c r="G11243" t="s">
        <v>18</v>
      </c>
      <c r="H11243" t="s">
        <v>18</v>
      </c>
      <c r="I11243" t="s">
        <v>76</v>
      </c>
      <c r="J11243" t="s">
        <v>77</v>
      </c>
      <c r="K11243" t="s">
        <v>78</v>
      </c>
    </row>
    <row r="11244" spans="1:11">
      <c r="A11244" s="8">
        <v>45761</v>
      </c>
      <c r="B11244">
        <v>85.465500000000006</v>
      </c>
      <c r="C11244">
        <v>86.082899999999995</v>
      </c>
      <c r="D11244">
        <v>83.673100000000005</v>
      </c>
      <c r="E11244">
        <v>84.3005</v>
      </c>
      <c r="F11244">
        <v>10841300</v>
      </c>
      <c r="G11244" t="s">
        <v>18</v>
      </c>
      <c r="H11244" t="s">
        <v>18</v>
      </c>
      <c r="I11244" t="s">
        <v>76</v>
      </c>
      <c r="J11244" t="s">
        <v>77</v>
      </c>
      <c r="K11244" t="s">
        <v>78</v>
      </c>
    </row>
    <row r="11245" spans="1:11">
      <c r="A11245" s="8">
        <v>45762</v>
      </c>
      <c r="B11245">
        <v>84.390100000000004</v>
      </c>
      <c r="C11245">
        <v>85.614900000000006</v>
      </c>
      <c r="D11245">
        <v>84.161100000000005</v>
      </c>
      <c r="E11245">
        <v>84.649000000000001</v>
      </c>
      <c r="F11245">
        <v>7840500</v>
      </c>
      <c r="G11245" t="s">
        <v>18</v>
      </c>
      <c r="H11245" t="s">
        <v>18</v>
      </c>
      <c r="I11245" t="s">
        <v>76</v>
      </c>
      <c r="J11245" t="s">
        <v>77</v>
      </c>
      <c r="K11245" t="s">
        <v>78</v>
      </c>
    </row>
    <row r="11246" spans="1:11">
      <c r="A11246" s="8">
        <v>45763</v>
      </c>
      <c r="B11246">
        <v>83.9221</v>
      </c>
      <c r="C11246">
        <v>84.439899999999994</v>
      </c>
      <c r="D11246">
        <v>81.661699999999996</v>
      </c>
      <c r="E11246">
        <v>82.418499999999995</v>
      </c>
      <c r="F11246">
        <v>10144300</v>
      </c>
      <c r="G11246" t="s">
        <v>18</v>
      </c>
      <c r="H11246" t="s">
        <v>18</v>
      </c>
      <c r="I11246" t="s">
        <v>76</v>
      </c>
      <c r="J11246" t="s">
        <v>77</v>
      </c>
      <c r="K11246" t="s">
        <v>78</v>
      </c>
    </row>
    <row r="11247" spans="1:11">
      <c r="A11247" s="8">
        <v>45764</v>
      </c>
      <c r="B11247">
        <v>83.015900000000002</v>
      </c>
      <c r="C11247">
        <v>85.415700000000001</v>
      </c>
      <c r="D11247">
        <v>83.006</v>
      </c>
      <c r="E11247">
        <v>84.449799999999996</v>
      </c>
      <c r="F11247">
        <v>14728100</v>
      </c>
      <c r="G11247" t="s">
        <v>18</v>
      </c>
      <c r="H11247" t="s">
        <v>18</v>
      </c>
      <c r="I11247" t="s">
        <v>76</v>
      </c>
      <c r="J11247" t="s">
        <v>77</v>
      </c>
      <c r="K11247" t="s">
        <v>78</v>
      </c>
    </row>
    <row r="11248" spans="1:11">
      <c r="A11248" s="8">
        <v>45768</v>
      </c>
      <c r="B11248">
        <v>84.549400000000006</v>
      </c>
      <c r="C11248">
        <v>84.867999999999995</v>
      </c>
      <c r="D11248">
        <v>82.627600000000001</v>
      </c>
      <c r="E11248">
        <v>83.643299999999996</v>
      </c>
      <c r="F11248">
        <v>14166800</v>
      </c>
      <c r="G11248" t="s">
        <v>18</v>
      </c>
      <c r="H11248" t="s">
        <v>18</v>
      </c>
      <c r="I11248" t="s">
        <v>76</v>
      </c>
      <c r="J11248" t="s">
        <v>77</v>
      </c>
      <c r="K11248" t="s">
        <v>78</v>
      </c>
    </row>
    <row r="11249" spans="1:11">
      <c r="A11249" s="8">
        <v>45769</v>
      </c>
      <c r="B11249">
        <v>84.649000000000001</v>
      </c>
      <c r="C11249">
        <v>86.192400000000006</v>
      </c>
      <c r="D11249">
        <v>84.240700000000004</v>
      </c>
      <c r="E11249">
        <v>85.724400000000003</v>
      </c>
      <c r="F11249">
        <v>9578500</v>
      </c>
      <c r="G11249" t="s">
        <v>18</v>
      </c>
      <c r="H11249" t="s">
        <v>18</v>
      </c>
      <c r="I11249" t="s">
        <v>76</v>
      </c>
      <c r="J11249" t="s">
        <v>77</v>
      </c>
      <c r="K11249" t="s">
        <v>78</v>
      </c>
    </row>
    <row r="11250" spans="1:11">
      <c r="A11250" s="8">
        <v>45770</v>
      </c>
      <c r="B11250">
        <v>88.651899999999998</v>
      </c>
      <c r="C11250">
        <v>89.488299999999995</v>
      </c>
      <c r="D11250">
        <v>86.660399999999996</v>
      </c>
      <c r="E11250">
        <v>86.919300000000007</v>
      </c>
      <c r="F11250">
        <v>12089100</v>
      </c>
      <c r="G11250" t="s">
        <v>18</v>
      </c>
      <c r="H11250" t="s">
        <v>18</v>
      </c>
      <c r="I11250" t="s">
        <v>76</v>
      </c>
      <c r="J11250" t="s">
        <v>77</v>
      </c>
      <c r="K11250" t="s">
        <v>78</v>
      </c>
    </row>
    <row r="11251" spans="1:11">
      <c r="A11251" s="8">
        <v>45771</v>
      </c>
      <c r="B11251">
        <v>87.078599999999994</v>
      </c>
      <c r="C11251">
        <v>89.856800000000007</v>
      </c>
      <c r="D11251">
        <v>86.401499999999999</v>
      </c>
      <c r="E11251">
        <v>89.627700000000004</v>
      </c>
      <c r="F11251">
        <v>10310000</v>
      </c>
      <c r="G11251" t="s">
        <v>18</v>
      </c>
      <c r="H11251" t="s">
        <v>18</v>
      </c>
      <c r="I11251" t="s">
        <v>76</v>
      </c>
      <c r="J11251" t="s">
        <v>77</v>
      </c>
      <c r="K11251" t="s">
        <v>78</v>
      </c>
    </row>
    <row r="11252" spans="1:11">
      <c r="A11252" s="8">
        <v>45772</v>
      </c>
      <c r="B11252">
        <v>89.6875</v>
      </c>
      <c r="C11252">
        <v>89.956299999999999</v>
      </c>
      <c r="D11252">
        <v>88.691699999999997</v>
      </c>
      <c r="E11252">
        <v>89.896600000000007</v>
      </c>
      <c r="F11252">
        <v>7749600</v>
      </c>
      <c r="G11252" t="s">
        <v>18</v>
      </c>
      <c r="H11252" t="s">
        <v>18</v>
      </c>
      <c r="I11252" t="s">
        <v>76</v>
      </c>
      <c r="J11252" t="s">
        <v>77</v>
      </c>
      <c r="K11252" t="s">
        <v>78</v>
      </c>
    </row>
    <row r="11253" spans="1:11">
      <c r="A11253" s="8">
        <v>45775</v>
      </c>
      <c r="B11253">
        <v>90.065899999999999</v>
      </c>
      <c r="C11253">
        <v>90.981999999999999</v>
      </c>
      <c r="D11253">
        <v>89.259299999999996</v>
      </c>
      <c r="E11253">
        <v>89.777100000000004</v>
      </c>
      <c r="F11253">
        <v>8491800</v>
      </c>
      <c r="G11253" t="s">
        <v>18</v>
      </c>
      <c r="H11253" t="s">
        <v>18</v>
      </c>
      <c r="I11253" t="s">
        <v>76</v>
      </c>
      <c r="J11253" t="s">
        <v>77</v>
      </c>
      <c r="K11253" t="s">
        <v>78</v>
      </c>
    </row>
    <row r="11254" spans="1:11">
      <c r="A11254" s="8">
        <v>45776</v>
      </c>
      <c r="B11254">
        <v>89.448499999999996</v>
      </c>
      <c r="C11254">
        <v>91.270700000000005</v>
      </c>
      <c r="D11254">
        <v>89.378799999999998</v>
      </c>
      <c r="E11254">
        <v>90.782799999999995</v>
      </c>
      <c r="F11254">
        <v>6359900</v>
      </c>
      <c r="G11254" t="s">
        <v>18</v>
      </c>
      <c r="H11254" t="s">
        <v>18</v>
      </c>
      <c r="I11254" t="s">
        <v>76</v>
      </c>
      <c r="J11254" t="s">
        <v>77</v>
      </c>
      <c r="K11254" t="s">
        <v>78</v>
      </c>
    </row>
    <row r="11255" spans="1:11">
      <c r="A11255" s="8">
        <v>45777</v>
      </c>
      <c r="B11255">
        <v>89.508300000000006</v>
      </c>
      <c r="C11255">
        <v>90.802700000000002</v>
      </c>
      <c r="D11255">
        <v>88.183899999999994</v>
      </c>
      <c r="E11255">
        <v>90.563699999999997</v>
      </c>
      <c r="F11255">
        <v>8474800</v>
      </c>
      <c r="G11255" t="s">
        <v>18</v>
      </c>
      <c r="H11255" t="s">
        <v>18</v>
      </c>
      <c r="I11255" t="s">
        <v>76</v>
      </c>
      <c r="J11255" t="s">
        <v>77</v>
      </c>
      <c r="K11255" t="s">
        <v>78</v>
      </c>
    </row>
    <row r="11256" spans="1:11">
      <c r="A11256" s="8">
        <v>45778</v>
      </c>
      <c r="B11256">
        <v>90.882400000000004</v>
      </c>
      <c r="C11256">
        <v>91.2209</v>
      </c>
      <c r="D11256">
        <v>89.976299999999995</v>
      </c>
      <c r="E11256">
        <v>90.424300000000002</v>
      </c>
      <c r="F11256">
        <v>7790600</v>
      </c>
      <c r="G11256" t="s">
        <v>18</v>
      </c>
      <c r="H11256" t="s">
        <v>18</v>
      </c>
      <c r="I11256" t="s">
        <v>76</v>
      </c>
      <c r="J11256" t="s">
        <v>77</v>
      </c>
      <c r="K11256" t="s">
        <v>78</v>
      </c>
    </row>
    <row r="11257" spans="1:11">
      <c r="A11257" s="8">
        <v>45779</v>
      </c>
      <c r="B11257">
        <v>91.45</v>
      </c>
      <c r="C11257">
        <v>92.794200000000004</v>
      </c>
      <c r="D11257">
        <v>91.45</v>
      </c>
      <c r="E11257">
        <v>92.097200000000001</v>
      </c>
      <c r="F11257">
        <v>7594000</v>
      </c>
      <c r="G11257" t="s">
        <v>18</v>
      </c>
      <c r="H11257" t="s">
        <v>18</v>
      </c>
      <c r="I11257" t="s">
        <v>76</v>
      </c>
      <c r="J11257" t="s">
        <v>77</v>
      </c>
      <c r="K11257" t="s">
        <v>78</v>
      </c>
    </row>
    <row r="11258" spans="1:11">
      <c r="A11258" s="8">
        <v>45782</v>
      </c>
      <c r="B11258">
        <v>89.319100000000006</v>
      </c>
      <c r="C11258">
        <v>92.684700000000007</v>
      </c>
      <c r="D11258">
        <v>89.229399999999998</v>
      </c>
      <c r="E11258">
        <v>91.718800000000002</v>
      </c>
      <c r="F11258">
        <v>10231000</v>
      </c>
      <c r="G11258" t="s">
        <v>18</v>
      </c>
      <c r="H11258" t="s">
        <v>18</v>
      </c>
      <c r="I11258" t="s">
        <v>76</v>
      </c>
      <c r="J11258" t="s">
        <v>77</v>
      </c>
      <c r="K11258" t="s">
        <v>78</v>
      </c>
    </row>
    <row r="11259" spans="1:11">
      <c r="A11259" s="8">
        <v>45783</v>
      </c>
      <c r="B11259">
        <v>90.812700000000007</v>
      </c>
      <c r="C11259">
        <v>92.346100000000007</v>
      </c>
      <c r="D11259">
        <v>90.613500000000002</v>
      </c>
      <c r="E11259">
        <v>91.778599999999997</v>
      </c>
      <c r="F11259">
        <v>11839400</v>
      </c>
      <c r="G11259" t="s">
        <v>18</v>
      </c>
      <c r="H11259" t="s">
        <v>18</v>
      </c>
      <c r="I11259" t="s">
        <v>76</v>
      </c>
      <c r="J11259" t="s">
        <v>77</v>
      </c>
      <c r="K11259" t="s">
        <v>78</v>
      </c>
    </row>
    <row r="11260" spans="1:11">
      <c r="A11260" s="8">
        <v>45784</v>
      </c>
      <c r="B11260">
        <v>101.985</v>
      </c>
      <c r="C11260">
        <v>102.87130000000001</v>
      </c>
      <c r="D11260">
        <v>99.714699999999993</v>
      </c>
      <c r="E11260">
        <v>101.6564</v>
      </c>
      <c r="F11260">
        <v>36155300</v>
      </c>
      <c r="G11260" t="s">
        <v>18</v>
      </c>
      <c r="H11260" t="s">
        <v>18</v>
      </c>
      <c r="I11260" t="s">
        <v>76</v>
      </c>
      <c r="J11260" t="s">
        <v>77</v>
      </c>
      <c r="K11260" t="s">
        <v>78</v>
      </c>
    </row>
    <row r="11261" spans="1:11">
      <c r="A11261" s="8">
        <v>45785</v>
      </c>
      <c r="B11261">
        <v>103.52849999999999</v>
      </c>
      <c r="C11261">
        <v>105.739</v>
      </c>
      <c r="D11261">
        <v>103.41889999999999</v>
      </c>
      <c r="E11261">
        <v>104.67359999999999</v>
      </c>
      <c r="F11261">
        <v>19265400</v>
      </c>
      <c r="G11261" t="s">
        <v>18</v>
      </c>
      <c r="H11261" t="s">
        <v>18</v>
      </c>
      <c r="I11261" t="s">
        <v>76</v>
      </c>
      <c r="J11261" t="s">
        <v>77</v>
      </c>
      <c r="K11261" t="s">
        <v>78</v>
      </c>
    </row>
    <row r="11262" spans="1:11">
      <c r="A11262" s="8">
        <v>45786</v>
      </c>
      <c r="B11262">
        <v>104.813</v>
      </c>
      <c r="C11262">
        <v>105.739</v>
      </c>
      <c r="D11262">
        <v>104.3151</v>
      </c>
      <c r="E11262">
        <v>105.4901</v>
      </c>
      <c r="F11262">
        <v>10438200</v>
      </c>
      <c r="G11262" t="s">
        <v>18</v>
      </c>
      <c r="H11262" t="s">
        <v>18</v>
      </c>
      <c r="I11262" t="s">
        <v>76</v>
      </c>
      <c r="J11262" t="s">
        <v>77</v>
      </c>
      <c r="K11262" t="s">
        <v>78</v>
      </c>
    </row>
    <row r="11263" spans="1:11">
      <c r="A11263" s="8">
        <v>45789</v>
      </c>
      <c r="B11263">
        <v>109.4034</v>
      </c>
      <c r="C11263">
        <v>110.4689</v>
      </c>
      <c r="D11263">
        <v>108.1986</v>
      </c>
      <c r="E11263">
        <v>110.02079999999999</v>
      </c>
      <c r="F11263">
        <v>18366600</v>
      </c>
      <c r="G11263" t="s">
        <v>18</v>
      </c>
      <c r="H11263" t="s">
        <v>18</v>
      </c>
      <c r="I11263" t="s">
        <v>76</v>
      </c>
      <c r="J11263" t="s">
        <v>77</v>
      </c>
      <c r="K11263" t="s">
        <v>78</v>
      </c>
    </row>
    <row r="11264" spans="1:11">
      <c r="A11264" s="8">
        <v>45790</v>
      </c>
      <c r="B11264">
        <v>109.7818</v>
      </c>
      <c r="C11264">
        <v>111.7235</v>
      </c>
      <c r="D11264">
        <v>109.68219999999999</v>
      </c>
      <c r="E11264">
        <v>110.907</v>
      </c>
      <c r="F11264">
        <v>14076700</v>
      </c>
      <c r="G11264" t="s">
        <v>18</v>
      </c>
      <c r="H11264" t="s">
        <v>18</v>
      </c>
      <c r="I11264" t="s">
        <v>76</v>
      </c>
      <c r="J11264" t="s">
        <v>77</v>
      </c>
      <c r="K11264" t="s">
        <v>78</v>
      </c>
    </row>
    <row r="11265" spans="1:11">
      <c r="A11265" s="8">
        <v>45791</v>
      </c>
      <c r="B11265">
        <v>110.907</v>
      </c>
      <c r="C11265">
        <v>112.9284</v>
      </c>
      <c r="D11265">
        <v>110.3593</v>
      </c>
      <c r="E11265">
        <v>112.46040000000001</v>
      </c>
      <c r="F11265">
        <v>15352200</v>
      </c>
      <c r="G11265" t="s">
        <v>18</v>
      </c>
      <c r="H11265" t="s">
        <v>18</v>
      </c>
      <c r="I11265" t="s">
        <v>76</v>
      </c>
      <c r="J11265" t="s">
        <v>77</v>
      </c>
      <c r="K11265" t="s">
        <v>78</v>
      </c>
    </row>
    <row r="11266" spans="1:11">
      <c r="A11266" s="8">
        <v>45792</v>
      </c>
      <c r="B11266">
        <v>111.7534</v>
      </c>
      <c r="C11266">
        <v>112.3708</v>
      </c>
      <c r="D11266">
        <v>111.1062</v>
      </c>
      <c r="E11266">
        <v>111.74339999999999</v>
      </c>
      <c r="F11266">
        <v>8322400</v>
      </c>
      <c r="G11266" t="s">
        <v>18</v>
      </c>
      <c r="H11266" t="s">
        <v>18</v>
      </c>
      <c r="I11266" t="s">
        <v>76</v>
      </c>
      <c r="J11266" t="s">
        <v>77</v>
      </c>
      <c r="K11266" t="s">
        <v>78</v>
      </c>
    </row>
    <row r="11267" spans="1:11">
      <c r="A11267" s="8">
        <v>45793</v>
      </c>
      <c r="B11267">
        <v>111.4447</v>
      </c>
      <c r="C11267">
        <v>112.95829999999999</v>
      </c>
      <c r="D11267">
        <v>110.9468</v>
      </c>
      <c r="E11267">
        <v>112.9383</v>
      </c>
      <c r="F11267">
        <v>10961000</v>
      </c>
      <c r="G11267" t="s">
        <v>18</v>
      </c>
      <c r="H11267" t="s">
        <v>18</v>
      </c>
      <c r="I11267" t="s">
        <v>76</v>
      </c>
      <c r="J11267" t="s">
        <v>77</v>
      </c>
      <c r="K11267" t="s">
        <v>78</v>
      </c>
    </row>
    <row r="11268" spans="1:11">
      <c r="A11268" s="8">
        <v>45796</v>
      </c>
      <c r="B11268">
        <v>111.6439</v>
      </c>
      <c r="C11268">
        <v>112.5102</v>
      </c>
      <c r="D11268">
        <v>111.4248</v>
      </c>
      <c r="E11268">
        <v>112.1816</v>
      </c>
      <c r="F11268">
        <v>7209700</v>
      </c>
      <c r="G11268" t="s">
        <v>18</v>
      </c>
      <c r="H11268" t="s">
        <v>18</v>
      </c>
      <c r="I11268" t="s">
        <v>76</v>
      </c>
      <c r="J11268" t="s">
        <v>77</v>
      </c>
      <c r="K11268" t="s">
        <v>78</v>
      </c>
    </row>
    <row r="11269" spans="1:11">
      <c r="A11269" s="8">
        <v>45797</v>
      </c>
      <c r="B11269">
        <v>111.96250000000001</v>
      </c>
      <c r="C11269">
        <v>112.91840000000001</v>
      </c>
      <c r="D11269">
        <v>111.3352</v>
      </c>
      <c r="E11269">
        <v>111.8828</v>
      </c>
      <c r="F11269">
        <v>6433300</v>
      </c>
      <c r="G11269" t="s">
        <v>18</v>
      </c>
      <c r="H11269" t="s">
        <v>18</v>
      </c>
      <c r="I11269" t="s">
        <v>76</v>
      </c>
      <c r="J11269" t="s">
        <v>77</v>
      </c>
      <c r="K11269" t="s">
        <v>78</v>
      </c>
    </row>
    <row r="11270" spans="1:11">
      <c r="A11270" s="8">
        <v>45798</v>
      </c>
      <c r="B11270">
        <v>111.2157</v>
      </c>
      <c r="C11270">
        <v>112.0123</v>
      </c>
      <c r="D11270">
        <v>109.6623</v>
      </c>
      <c r="E11270">
        <v>109.9909</v>
      </c>
      <c r="F11270">
        <v>10150600</v>
      </c>
      <c r="G11270" t="s">
        <v>18</v>
      </c>
      <c r="H11270" t="s">
        <v>18</v>
      </c>
      <c r="I11270" t="s">
        <v>76</v>
      </c>
      <c r="J11270" t="s">
        <v>77</v>
      </c>
      <c r="K11270" t="s">
        <v>78</v>
      </c>
    </row>
    <row r="11271" spans="1:11">
      <c r="A11271" s="8">
        <v>45799</v>
      </c>
      <c r="B11271">
        <v>109.5129</v>
      </c>
      <c r="C11271">
        <v>111.3252</v>
      </c>
      <c r="D11271">
        <v>109.5129</v>
      </c>
      <c r="E11271">
        <v>110.6581</v>
      </c>
      <c r="F11271">
        <v>7903700</v>
      </c>
      <c r="G11271" t="s">
        <v>18</v>
      </c>
      <c r="H11271" t="s">
        <v>18</v>
      </c>
      <c r="I11271" t="s">
        <v>76</v>
      </c>
      <c r="J11271" t="s">
        <v>77</v>
      </c>
      <c r="K11271" t="s">
        <v>78</v>
      </c>
    </row>
    <row r="11272" spans="1:11">
      <c r="A11272" s="8">
        <v>45800</v>
      </c>
      <c r="B11272">
        <v>109.13460000000001</v>
      </c>
      <c r="C11272">
        <v>109.8814</v>
      </c>
      <c r="D11272">
        <v>108.318</v>
      </c>
      <c r="E11272">
        <v>109.254</v>
      </c>
      <c r="F11272">
        <v>8086100</v>
      </c>
      <c r="G11272" t="s">
        <v>18</v>
      </c>
      <c r="H11272" t="s">
        <v>18</v>
      </c>
      <c r="I11272" t="s">
        <v>76</v>
      </c>
      <c r="J11272" t="s">
        <v>77</v>
      </c>
      <c r="K11272" t="s">
        <v>78</v>
      </c>
    </row>
    <row r="11273" spans="1:11">
      <c r="A11273" s="8">
        <v>45804</v>
      </c>
      <c r="B11273">
        <v>110.5585</v>
      </c>
      <c r="C11273">
        <v>112.4106</v>
      </c>
      <c r="D11273">
        <v>109.68219999999999</v>
      </c>
      <c r="E11273">
        <v>111.8828</v>
      </c>
      <c r="F11273">
        <v>10201100</v>
      </c>
      <c r="G11273" t="s">
        <v>18</v>
      </c>
      <c r="H11273" t="s">
        <v>18</v>
      </c>
      <c r="I11273" t="s">
        <v>76</v>
      </c>
      <c r="J11273" t="s">
        <v>77</v>
      </c>
      <c r="K11273" t="s">
        <v>78</v>
      </c>
    </row>
    <row r="11274" spans="1:11">
      <c r="A11274" s="8">
        <v>45805</v>
      </c>
      <c r="B11274">
        <v>111.7235</v>
      </c>
      <c r="C11274">
        <v>111.9924</v>
      </c>
      <c r="D11274">
        <v>110.6979</v>
      </c>
      <c r="E11274">
        <v>111.04640000000001</v>
      </c>
      <c r="F11274">
        <v>5787900</v>
      </c>
      <c r="G11274" t="s">
        <v>18</v>
      </c>
      <c r="H11274" t="s">
        <v>18</v>
      </c>
      <c r="I11274" t="s">
        <v>76</v>
      </c>
      <c r="J11274" t="s">
        <v>77</v>
      </c>
      <c r="K11274" t="s">
        <v>78</v>
      </c>
    </row>
    <row r="11275" spans="1:11">
      <c r="A11275" s="8">
        <v>45806</v>
      </c>
      <c r="B11275">
        <v>111.5343</v>
      </c>
      <c r="C11275">
        <v>111.7833</v>
      </c>
      <c r="D11275">
        <v>110.0506</v>
      </c>
      <c r="E11275">
        <v>111.54430000000001</v>
      </c>
      <c r="F11275">
        <v>9682100</v>
      </c>
      <c r="G11275" t="s">
        <v>18</v>
      </c>
      <c r="H11275" t="s">
        <v>18</v>
      </c>
      <c r="I11275" t="s">
        <v>76</v>
      </c>
      <c r="J11275" t="s">
        <v>77</v>
      </c>
      <c r="K11275" t="s">
        <v>78</v>
      </c>
    </row>
    <row r="11276" spans="1:11">
      <c r="A11276" s="8">
        <v>45807</v>
      </c>
      <c r="B11276">
        <v>111.5343</v>
      </c>
      <c r="C11276">
        <v>112.8686</v>
      </c>
      <c r="D11276">
        <v>110.89700000000001</v>
      </c>
      <c r="E11276">
        <v>112.5599</v>
      </c>
      <c r="F11276">
        <v>12881100</v>
      </c>
      <c r="G11276" t="s">
        <v>18</v>
      </c>
      <c r="H11276" t="s">
        <v>18</v>
      </c>
      <c r="I11276" t="s">
        <v>76</v>
      </c>
      <c r="J11276" t="s">
        <v>77</v>
      </c>
      <c r="K11276" t="s">
        <v>78</v>
      </c>
    </row>
    <row r="11277" spans="1:11">
      <c r="A11277" s="8">
        <v>45810</v>
      </c>
      <c r="B11277">
        <v>112.2015</v>
      </c>
      <c r="C11277">
        <v>113.1176</v>
      </c>
      <c r="D11277">
        <v>111.77330000000001</v>
      </c>
      <c r="E11277">
        <v>112.47029999999999</v>
      </c>
      <c r="F11277">
        <v>7546800</v>
      </c>
      <c r="G11277" t="s">
        <v>18</v>
      </c>
      <c r="H11277" t="s">
        <v>18</v>
      </c>
      <c r="I11277" t="s">
        <v>76</v>
      </c>
      <c r="J11277" t="s">
        <v>77</v>
      </c>
      <c r="K11277" t="s">
        <v>78</v>
      </c>
    </row>
    <row r="11278" spans="1:11">
      <c r="A11278" s="8">
        <v>45811</v>
      </c>
      <c r="B11278">
        <v>112.2513</v>
      </c>
      <c r="C11278">
        <v>114.2029</v>
      </c>
      <c r="D11278">
        <v>112.04219999999999</v>
      </c>
      <c r="E11278">
        <v>113.1176</v>
      </c>
      <c r="F11278">
        <v>9738800</v>
      </c>
      <c r="G11278" t="s">
        <v>18</v>
      </c>
      <c r="H11278" t="s">
        <v>18</v>
      </c>
      <c r="I11278" t="s">
        <v>76</v>
      </c>
      <c r="J11278" t="s">
        <v>77</v>
      </c>
      <c r="K11278" t="s">
        <v>78</v>
      </c>
    </row>
    <row r="11279" spans="1:11">
      <c r="A11279" s="8">
        <v>45812</v>
      </c>
      <c r="B11279">
        <v>113.37649999999999</v>
      </c>
      <c r="C11279">
        <v>113.56570000000001</v>
      </c>
      <c r="D11279">
        <v>112.50020000000001</v>
      </c>
      <c r="E11279">
        <v>113.008</v>
      </c>
      <c r="F11279">
        <v>5614900</v>
      </c>
      <c r="G11279" t="s">
        <v>18</v>
      </c>
      <c r="H11279" t="s">
        <v>18</v>
      </c>
      <c r="I11279" t="s">
        <v>76</v>
      </c>
      <c r="J11279" t="s">
        <v>77</v>
      </c>
      <c r="K11279" t="s">
        <v>78</v>
      </c>
    </row>
    <row r="11280" spans="1:11">
      <c r="A11280" s="8">
        <v>45813</v>
      </c>
      <c r="B11280">
        <v>113.247</v>
      </c>
      <c r="C11280">
        <v>113.8544</v>
      </c>
      <c r="D11280">
        <v>111.36499999999999</v>
      </c>
      <c r="E11280">
        <v>112.0521</v>
      </c>
      <c r="F11280">
        <v>8547200</v>
      </c>
      <c r="G11280" t="s">
        <v>18</v>
      </c>
      <c r="H11280" t="s">
        <v>18</v>
      </c>
      <c r="I11280" t="s">
        <v>76</v>
      </c>
      <c r="J11280" t="s">
        <v>77</v>
      </c>
      <c r="K11280" t="s">
        <v>78</v>
      </c>
    </row>
    <row r="11281" spans="1:11">
      <c r="A11281" s="8">
        <v>45814</v>
      </c>
      <c r="B11281">
        <v>112.87860000000001</v>
      </c>
      <c r="C11281">
        <v>113.7349</v>
      </c>
      <c r="D11281">
        <v>112.72920000000001</v>
      </c>
      <c r="E11281">
        <v>113.41630000000001</v>
      </c>
      <c r="F11281">
        <v>5790700</v>
      </c>
      <c r="G11281" t="s">
        <v>18</v>
      </c>
      <c r="H11281" t="s">
        <v>18</v>
      </c>
      <c r="I11281" t="s">
        <v>76</v>
      </c>
      <c r="J11281" t="s">
        <v>77</v>
      </c>
      <c r="K11281" t="s">
        <v>78</v>
      </c>
    </row>
    <row r="11282" spans="1:11">
      <c r="A11282" s="8">
        <v>45817</v>
      </c>
      <c r="B11282">
        <v>113.496</v>
      </c>
      <c r="C11282">
        <v>115.6169</v>
      </c>
      <c r="D11282">
        <v>113.496</v>
      </c>
      <c r="E11282">
        <v>115.1688</v>
      </c>
      <c r="F11282">
        <v>7960400</v>
      </c>
      <c r="G11282" t="s">
        <v>18</v>
      </c>
      <c r="H11282" t="s">
        <v>18</v>
      </c>
      <c r="I11282" t="s">
        <v>76</v>
      </c>
      <c r="J11282" t="s">
        <v>77</v>
      </c>
      <c r="K11282" t="s">
        <v>78</v>
      </c>
    </row>
    <row r="11283" spans="1:11">
      <c r="A11283" s="8">
        <v>45818</v>
      </c>
      <c r="B11283">
        <v>115.0394</v>
      </c>
      <c r="C11283">
        <v>119.9883</v>
      </c>
      <c r="D11283">
        <v>115.0394</v>
      </c>
      <c r="E11283">
        <v>118.22580000000001</v>
      </c>
      <c r="F11283">
        <v>18948400</v>
      </c>
      <c r="G11283" t="s">
        <v>18</v>
      </c>
      <c r="H11283" t="s">
        <v>18</v>
      </c>
      <c r="I11283" t="s">
        <v>76</v>
      </c>
      <c r="J11283" t="s">
        <v>77</v>
      </c>
      <c r="K11283" t="s">
        <v>78</v>
      </c>
    </row>
    <row r="11284" spans="1:11">
      <c r="A11284" s="8">
        <v>45819</v>
      </c>
      <c r="B11284">
        <v>117.87730000000001</v>
      </c>
      <c r="C11284">
        <v>119.0423</v>
      </c>
      <c r="D11284">
        <v>117.1504</v>
      </c>
      <c r="E11284">
        <v>119.0124</v>
      </c>
      <c r="F11284">
        <v>10439200</v>
      </c>
      <c r="G11284" t="s">
        <v>18</v>
      </c>
      <c r="H11284" t="s">
        <v>18</v>
      </c>
      <c r="I11284" t="s">
        <v>76</v>
      </c>
      <c r="J11284" t="s">
        <v>77</v>
      </c>
      <c r="K11284" t="s">
        <v>78</v>
      </c>
    </row>
    <row r="11285" spans="1:11">
      <c r="A11285" s="8">
        <v>45820</v>
      </c>
      <c r="B11285">
        <v>118.3652</v>
      </c>
      <c r="C11285">
        <v>118.883</v>
      </c>
      <c r="D11285">
        <v>117.16030000000001</v>
      </c>
      <c r="E11285">
        <v>118.1063</v>
      </c>
      <c r="F11285">
        <v>7980300</v>
      </c>
      <c r="G11285" t="s">
        <v>18</v>
      </c>
      <c r="H11285" t="s">
        <v>18</v>
      </c>
      <c r="I11285" t="s">
        <v>76</v>
      </c>
      <c r="J11285" t="s">
        <v>77</v>
      </c>
      <c r="K11285" t="s">
        <v>78</v>
      </c>
    </row>
    <row r="11286" spans="1:11">
      <c r="A11286" s="8">
        <v>45821</v>
      </c>
      <c r="B11286">
        <v>116.81180000000001</v>
      </c>
      <c r="C11286">
        <v>117.8175</v>
      </c>
      <c r="D11286">
        <v>116.8019</v>
      </c>
      <c r="E11286">
        <v>117.4391</v>
      </c>
      <c r="F11286">
        <v>13204900</v>
      </c>
      <c r="G11286" t="s">
        <v>18</v>
      </c>
      <c r="H11286" t="s">
        <v>18</v>
      </c>
      <c r="I11286" t="s">
        <v>76</v>
      </c>
      <c r="J11286" t="s">
        <v>77</v>
      </c>
      <c r="K11286" t="s">
        <v>78</v>
      </c>
    </row>
    <row r="11287" spans="1:11">
      <c r="A11287" s="8">
        <v>45824</v>
      </c>
      <c r="B11287">
        <v>117.5188</v>
      </c>
      <c r="C11287">
        <v>119.8289</v>
      </c>
      <c r="D11287">
        <v>117.3694</v>
      </c>
      <c r="E11287">
        <v>118.9726</v>
      </c>
      <c r="F11287">
        <v>9592100</v>
      </c>
      <c r="G11287" t="s">
        <v>18</v>
      </c>
      <c r="H11287" t="s">
        <v>18</v>
      </c>
      <c r="I11287" t="s">
        <v>76</v>
      </c>
      <c r="J11287" t="s">
        <v>77</v>
      </c>
      <c r="K11287" t="s">
        <v>78</v>
      </c>
    </row>
    <row r="11288" spans="1:11">
      <c r="A11288" s="8">
        <v>45825</v>
      </c>
      <c r="B11288">
        <v>118.4847</v>
      </c>
      <c r="C11288">
        <v>118.8232</v>
      </c>
      <c r="D11288">
        <v>117.1504</v>
      </c>
      <c r="E11288">
        <v>117.6283</v>
      </c>
      <c r="F11288">
        <v>9241200</v>
      </c>
      <c r="G11288" t="s">
        <v>18</v>
      </c>
      <c r="H11288" t="s">
        <v>18</v>
      </c>
      <c r="I11288" t="s">
        <v>76</v>
      </c>
      <c r="J11288" t="s">
        <v>77</v>
      </c>
      <c r="K11288" t="s">
        <v>78</v>
      </c>
    </row>
    <row r="11289" spans="1:11">
      <c r="A11289" s="8">
        <v>45826</v>
      </c>
      <c r="B11289">
        <v>117.3794</v>
      </c>
      <c r="C11289">
        <v>118.2457</v>
      </c>
      <c r="D11289">
        <v>116.3438</v>
      </c>
      <c r="E11289">
        <v>117.3595</v>
      </c>
      <c r="F11289">
        <v>8181200</v>
      </c>
      <c r="G11289" t="s">
        <v>18</v>
      </c>
      <c r="H11289" t="s">
        <v>18</v>
      </c>
      <c r="I11289" t="s">
        <v>76</v>
      </c>
      <c r="J11289" t="s">
        <v>77</v>
      </c>
      <c r="K11289" t="s">
        <v>78</v>
      </c>
    </row>
    <row r="11290" spans="1:11">
      <c r="A11290" s="8">
        <v>45828</v>
      </c>
      <c r="B11290">
        <v>117.7478</v>
      </c>
      <c r="C11290">
        <v>118.5444</v>
      </c>
      <c r="D11290">
        <v>116.4036</v>
      </c>
      <c r="E11290">
        <v>117.1305</v>
      </c>
      <c r="F11290">
        <v>17180400</v>
      </c>
      <c r="G11290" t="s">
        <v>18</v>
      </c>
      <c r="H11290" t="s">
        <v>18</v>
      </c>
      <c r="I11290" t="s">
        <v>76</v>
      </c>
      <c r="J11290" t="s">
        <v>77</v>
      </c>
      <c r="K11290" t="s">
        <v>78</v>
      </c>
    </row>
    <row r="11291" spans="1:11">
      <c r="A11291" s="8">
        <v>45831</v>
      </c>
      <c r="B11291">
        <v>116.16459999999999</v>
      </c>
      <c r="C11291">
        <v>117.4889</v>
      </c>
      <c r="D11291">
        <v>114.53149999999999</v>
      </c>
      <c r="E11291">
        <v>117.25</v>
      </c>
      <c r="F11291">
        <v>8348000</v>
      </c>
      <c r="G11291" t="s">
        <v>18</v>
      </c>
      <c r="H11291" t="s">
        <v>18</v>
      </c>
      <c r="I11291" t="s">
        <v>76</v>
      </c>
      <c r="J11291" t="s">
        <v>77</v>
      </c>
      <c r="K11291" t="s">
        <v>78</v>
      </c>
    </row>
    <row r="11292" spans="1:11">
      <c r="A11292" s="8">
        <v>45832</v>
      </c>
      <c r="B11292">
        <v>117.75</v>
      </c>
      <c r="C11292">
        <v>119.08</v>
      </c>
      <c r="D11292">
        <v>117.75</v>
      </c>
      <c r="E11292">
        <v>118.65</v>
      </c>
      <c r="F11292">
        <v>8350200</v>
      </c>
      <c r="G11292" t="s">
        <v>81</v>
      </c>
      <c r="H11292" t="s">
        <v>18</v>
      </c>
      <c r="I11292" t="s">
        <v>76</v>
      </c>
      <c r="J11292" t="s">
        <v>77</v>
      </c>
      <c r="K11292" t="s">
        <v>78</v>
      </c>
    </row>
    <row r="11293" spans="1:11">
      <c r="A11293" s="8">
        <v>45833</v>
      </c>
      <c r="B11293">
        <v>118.76990000000001</v>
      </c>
      <c r="C11293">
        <v>119.72</v>
      </c>
      <c r="D11293">
        <v>118.62990000000001</v>
      </c>
      <c r="E11293">
        <v>119.4199</v>
      </c>
      <c r="F11293">
        <v>6976300</v>
      </c>
      <c r="G11293" t="s">
        <v>18</v>
      </c>
      <c r="H11293" t="s">
        <v>18</v>
      </c>
      <c r="I11293" t="s">
        <v>76</v>
      </c>
      <c r="J11293" t="s">
        <v>77</v>
      </c>
      <c r="K11293" t="s">
        <v>78</v>
      </c>
    </row>
    <row r="11294" spans="1:11">
      <c r="A11294" s="8">
        <v>45834</v>
      </c>
      <c r="B11294">
        <v>119.98</v>
      </c>
      <c r="C11294">
        <v>121.6699</v>
      </c>
      <c r="D11294">
        <v>119.68</v>
      </c>
      <c r="E11294">
        <v>121.4599</v>
      </c>
      <c r="F11294">
        <v>10439600</v>
      </c>
      <c r="G11294" t="s">
        <v>18</v>
      </c>
      <c r="H11294" t="s">
        <v>18</v>
      </c>
      <c r="I11294" t="s">
        <v>76</v>
      </c>
      <c r="J11294" t="s">
        <v>77</v>
      </c>
      <c r="K11294" t="s">
        <v>78</v>
      </c>
    </row>
    <row r="11295" spans="1:11">
      <c r="A11295" s="8">
        <v>45835</v>
      </c>
      <c r="B11295">
        <v>121.84990000000001</v>
      </c>
      <c r="C11295">
        <v>122.94</v>
      </c>
      <c r="D11295">
        <v>121.48</v>
      </c>
      <c r="E11295">
        <v>122.3399</v>
      </c>
      <c r="F11295">
        <v>13435600</v>
      </c>
      <c r="G11295" t="s">
        <v>18</v>
      </c>
      <c r="H11295" t="s">
        <v>18</v>
      </c>
      <c r="I11295" t="s">
        <v>76</v>
      </c>
      <c r="J11295" t="s">
        <v>77</v>
      </c>
      <c r="K11295" t="s">
        <v>78</v>
      </c>
    </row>
    <row r="11296" spans="1:11">
      <c r="A11296" s="8">
        <v>45838</v>
      </c>
      <c r="B11296">
        <v>124.3099</v>
      </c>
      <c r="C11296">
        <v>124.69</v>
      </c>
      <c r="D11296">
        <v>123.18</v>
      </c>
      <c r="E11296">
        <v>124.01</v>
      </c>
      <c r="F11296">
        <v>13456200</v>
      </c>
      <c r="G11296" t="s">
        <v>18</v>
      </c>
      <c r="H11296" t="s">
        <v>18</v>
      </c>
      <c r="I11296" t="s">
        <v>76</v>
      </c>
      <c r="J11296" t="s">
        <v>77</v>
      </c>
      <c r="K11296" t="s">
        <v>78</v>
      </c>
    </row>
    <row r="11297" spans="1:11">
      <c r="A11297" s="8">
        <v>45839</v>
      </c>
      <c r="B11297">
        <v>123.5</v>
      </c>
      <c r="C11297">
        <v>123.76</v>
      </c>
      <c r="D11297">
        <v>122.4499</v>
      </c>
      <c r="E11297">
        <v>123.48990000000001</v>
      </c>
      <c r="F11297">
        <v>9815700</v>
      </c>
      <c r="G11297" t="s">
        <v>18</v>
      </c>
      <c r="H11297" t="s">
        <v>18</v>
      </c>
      <c r="I11297" t="s">
        <v>76</v>
      </c>
      <c r="J11297" t="s">
        <v>77</v>
      </c>
      <c r="K11297" t="s">
        <v>78</v>
      </c>
    </row>
    <row r="11298" spans="1:11">
      <c r="A11298" s="8">
        <v>45840</v>
      </c>
      <c r="B11298">
        <v>123.3199</v>
      </c>
      <c r="C11298">
        <v>123.6999</v>
      </c>
      <c r="D11298">
        <v>122.5299</v>
      </c>
      <c r="E11298">
        <v>122.98</v>
      </c>
      <c r="F11298">
        <v>7317100</v>
      </c>
      <c r="G11298" t="s">
        <v>18</v>
      </c>
      <c r="H11298" t="s">
        <v>18</v>
      </c>
      <c r="I11298" t="s">
        <v>76</v>
      </c>
      <c r="J11298" t="s">
        <v>77</v>
      </c>
      <c r="K11298" t="s">
        <v>78</v>
      </c>
    </row>
    <row r="11299" spans="1:11">
      <c r="A11299" s="8">
        <v>45841</v>
      </c>
      <c r="B11299">
        <v>123.0699</v>
      </c>
      <c r="C11299">
        <v>124.23990000000001</v>
      </c>
      <c r="D11299">
        <v>122.9</v>
      </c>
      <c r="E11299">
        <v>124</v>
      </c>
      <c r="F11299">
        <v>4252300</v>
      </c>
      <c r="G11299" t="s">
        <v>18</v>
      </c>
      <c r="H11299" t="s">
        <v>18</v>
      </c>
      <c r="I11299" t="s">
        <v>76</v>
      </c>
      <c r="J11299" t="s">
        <v>77</v>
      </c>
      <c r="K11299" t="s">
        <v>78</v>
      </c>
    </row>
    <row r="11300" spans="1:11">
      <c r="A11300" s="8">
        <v>45845</v>
      </c>
      <c r="B11300">
        <v>123.2099</v>
      </c>
      <c r="C11300">
        <v>124.61</v>
      </c>
      <c r="D11300">
        <v>122.58</v>
      </c>
      <c r="E11300">
        <v>123.16</v>
      </c>
      <c r="F11300">
        <v>7023500</v>
      </c>
      <c r="G11300" t="s">
        <v>18</v>
      </c>
      <c r="H11300" t="s">
        <v>18</v>
      </c>
      <c r="I11300" t="s">
        <v>76</v>
      </c>
      <c r="J11300" t="s">
        <v>77</v>
      </c>
      <c r="K11300" t="s">
        <v>78</v>
      </c>
    </row>
    <row r="11301" spans="1:11">
      <c r="A11301" s="8">
        <v>45846</v>
      </c>
      <c r="B11301">
        <v>123.22</v>
      </c>
      <c r="C11301">
        <v>123.7099</v>
      </c>
      <c r="D11301">
        <v>121.8199</v>
      </c>
      <c r="E11301">
        <v>121.8199</v>
      </c>
      <c r="F11301">
        <v>6622900</v>
      </c>
      <c r="G11301" t="s">
        <v>18</v>
      </c>
      <c r="H11301" t="s">
        <v>18</v>
      </c>
      <c r="I11301" t="s">
        <v>76</v>
      </c>
      <c r="J11301" t="s">
        <v>77</v>
      </c>
      <c r="K11301" t="s">
        <v>78</v>
      </c>
    </row>
    <row r="11302" spans="1:11">
      <c r="A11302" s="8">
        <v>45847</v>
      </c>
      <c r="B11302">
        <v>121.8399</v>
      </c>
      <c r="C11302">
        <v>122.34990000000001</v>
      </c>
      <c r="D11302">
        <v>120.61</v>
      </c>
      <c r="E11302">
        <v>120.61</v>
      </c>
      <c r="F11302">
        <v>6724900</v>
      </c>
      <c r="G11302" t="s">
        <v>18</v>
      </c>
      <c r="H11302" t="s">
        <v>18</v>
      </c>
      <c r="I11302" t="s">
        <v>76</v>
      </c>
      <c r="J11302" t="s">
        <v>77</v>
      </c>
      <c r="K11302" t="s">
        <v>78</v>
      </c>
    </row>
    <row r="11303" spans="1:11">
      <c r="A11303" s="8">
        <v>45848</v>
      </c>
      <c r="B11303">
        <v>120.62</v>
      </c>
      <c r="C11303">
        <v>121.9499</v>
      </c>
      <c r="D11303">
        <v>120.62</v>
      </c>
      <c r="E11303">
        <v>121.5599</v>
      </c>
      <c r="F11303">
        <v>6888700</v>
      </c>
      <c r="G11303" t="s">
        <v>18</v>
      </c>
      <c r="H11303" t="s">
        <v>18</v>
      </c>
      <c r="I11303" t="s">
        <v>76</v>
      </c>
      <c r="J11303" t="s">
        <v>77</v>
      </c>
      <c r="K11303" t="s">
        <v>78</v>
      </c>
    </row>
    <row r="11304" spans="1:11">
      <c r="A11304" s="8">
        <v>45849</v>
      </c>
      <c r="B11304">
        <v>120.6399</v>
      </c>
      <c r="C11304">
        <v>121.23</v>
      </c>
      <c r="D11304">
        <v>119.73</v>
      </c>
      <c r="E11304">
        <v>119.87</v>
      </c>
      <c r="F11304">
        <v>6110900</v>
      </c>
      <c r="G11304" t="s">
        <v>18</v>
      </c>
      <c r="H11304" t="s">
        <v>18</v>
      </c>
      <c r="I11304" t="s">
        <v>76</v>
      </c>
      <c r="J11304" t="s">
        <v>77</v>
      </c>
      <c r="K11304" t="s">
        <v>78</v>
      </c>
    </row>
    <row r="11305" spans="1:11">
      <c r="A11305" s="8">
        <v>45852</v>
      </c>
      <c r="B11305">
        <v>119.77500000000001</v>
      </c>
      <c r="C11305">
        <v>120.48</v>
      </c>
      <c r="D11305">
        <v>119.60169999999999</v>
      </c>
      <c r="E11305">
        <v>120.2099</v>
      </c>
      <c r="F11305">
        <v>610423</v>
      </c>
      <c r="G11305" t="s">
        <v>18</v>
      </c>
      <c r="H11305" t="s">
        <v>18</v>
      </c>
      <c r="I11305" t="s">
        <v>76</v>
      </c>
      <c r="J11305" t="s">
        <v>77</v>
      </c>
      <c r="K11305" t="s">
        <v>78</v>
      </c>
    </row>
    <row r="11306" spans="1:11">
      <c r="A11306" s="8">
        <v>44026</v>
      </c>
      <c r="B11306">
        <v>31.5197</v>
      </c>
      <c r="C11306">
        <v>32.557200000000002</v>
      </c>
      <c r="D11306">
        <v>31.4587</v>
      </c>
      <c r="E11306">
        <v>32.374099999999999</v>
      </c>
      <c r="F11306">
        <v>4350800</v>
      </c>
      <c r="G11306" t="s">
        <v>18</v>
      </c>
      <c r="H11306" t="s">
        <v>18</v>
      </c>
      <c r="I11306" t="s">
        <v>82</v>
      </c>
      <c r="J11306" t="s">
        <v>83</v>
      </c>
      <c r="K11306" t="s">
        <v>84</v>
      </c>
    </row>
    <row r="11307" spans="1:11">
      <c r="A11307" s="8">
        <v>44027</v>
      </c>
      <c r="B11307">
        <v>33.2971</v>
      </c>
      <c r="C11307">
        <v>33.6404</v>
      </c>
      <c r="D11307">
        <v>32.461799999999997</v>
      </c>
      <c r="E11307">
        <v>33.052999999999997</v>
      </c>
      <c r="F11307">
        <v>3788300</v>
      </c>
      <c r="G11307" t="s">
        <v>18</v>
      </c>
      <c r="H11307" t="s">
        <v>18</v>
      </c>
      <c r="I11307" t="s">
        <v>82</v>
      </c>
      <c r="J11307" t="s">
        <v>83</v>
      </c>
      <c r="K11307" t="s">
        <v>84</v>
      </c>
    </row>
    <row r="11308" spans="1:11">
      <c r="A11308" s="8">
        <v>44028</v>
      </c>
      <c r="B11308">
        <v>32.946199999999997</v>
      </c>
      <c r="C11308">
        <v>33.766199999999998</v>
      </c>
      <c r="D11308">
        <v>32.679200000000002</v>
      </c>
      <c r="E11308">
        <v>33.434399999999997</v>
      </c>
      <c r="F11308">
        <v>4259800</v>
      </c>
      <c r="G11308" t="s">
        <v>18</v>
      </c>
      <c r="H11308" t="s">
        <v>18</v>
      </c>
      <c r="I11308" t="s">
        <v>82</v>
      </c>
      <c r="J11308" t="s">
        <v>83</v>
      </c>
      <c r="K11308" t="s">
        <v>84</v>
      </c>
    </row>
    <row r="11309" spans="1:11">
      <c r="A11309" s="8">
        <v>44029</v>
      </c>
      <c r="B11309">
        <v>33.6175</v>
      </c>
      <c r="C11309">
        <v>33.6785</v>
      </c>
      <c r="D11309">
        <v>32.770800000000001</v>
      </c>
      <c r="E11309">
        <v>33.312399999999997</v>
      </c>
      <c r="F11309">
        <v>4610600</v>
      </c>
      <c r="G11309" t="s">
        <v>18</v>
      </c>
      <c r="H11309" t="s">
        <v>18</v>
      </c>
      <c r="I11309" t="s">
        <v>82</v>
      </c>
      <c r="J11309" t="s">
        <v>83</v>
      </c>
      <c r="K11309" t="s">
        <v>84</v>
      </c>
    </row>
    <row r="11310" spans="1:11">
      <c r="A11310" s="8">
        <v>44032</v>
      </c>
      <c r="B11310">
        <v>33.060600000000001</v>
      </c>
      <c r="C11310">
        <v>33.316200000000002</v>
      </c>
      <c r="D11310">
        <v>32.130000000000003</v>
      </c>
      <c r="E11310">
        <v>32.267299999999999</v>
      </c>
      <c r="F11310">
        <v>3580900</v>
      </c>
      <c r="G11310" t="s">
        <v>18</v>
      </c>
      <c r="H11310" t="s">
        <v>18</v>
      </c>
      <c r="I11310" t="s">
        <v>82</v>
      </c>
      <c r="J11310" t="s">
        <v>83</v>
      </c>
      <c r="K11310" t="s">
        <v>84</v>
      </c>
    </row>
    <row r="11311" spans="1:11">
      <c r="A11311" s="8">
        <v>44033</v>
      </c>
      <c r="B11311">
        <v>32.419899999999998</v>
      </c>
      <c r="C11311">
        <v>33.129300000000001</v>
      </c>
      <c r="D11311">
        <v>32.381700000000002</v>
      </c>
      <c r="E11311">
        <v>32.831800000000001</v>
      </c>
      <c r="F11311">
        <v>3399600</v>
      </c>
      <c r="G11311" t="s">
        <v>18</v>
      </c>
      <c r="H11311" t="s">
        <v>18</v>
      </c>
      <c r="I11311" t="s">
        <v>82</v>
      </c>
      <c r="J11311" t="s">
        <v>83</v>
      </c>
      <c r="K11311" t="s">
        <v>84</v>
      </c>
    </row>
    <row r="11312" spans="1:11">
      <c r="A11312" s="8">
        <v>44034</v>
      </c>
      <c r="B11312">
        <v>32.755499999999998</v>
      </c>
      <c r="C11312">
        <v>33.945500000000003</v>
      </c>
      <c r="D11312">
        <v>32.713500000000003</v>
      </c>
      <c r="E11312">
        <v>33.823399999999999</v>
      </c>
      <c r="F11312">
        <v>5792500</v>
      </c>
      <c r="G11312" t="s">
        <v>18</v>
      </c>
      <c r="H11312" t="s">
        <v>18</v>
      </c>
      <c r="I11312" t="s">
        <v>82</v>
      </c>
      <c r="J11312" t="s">
        <v>83</v>
      </c>
      <c r="K11312" t="s">
        <v>84</v>
      </c>
    </row>
    <row r="11313" spans="1:11">
      <c r="A11313" s="8">
        <v>44035</v>
      </c>
      <c r="B11313">
        <v>32.801299999999998</v>
      </c>
      <c r="C11313">
        <v>32.953800000000001</v>
      </c>
      <c r="D11313">
        <v>31.946899999999999</v>
      </c>
      <c r="E11313">
        <v>32.664000000000001</v>
      </c>
      <c r="F11313">
        <v>6574300</v>
      </c>
      <c r="G11313" t="s">
        <v>18</v>
      </c>
      <c r="H11313" t="s">
        <v>18</v>
      </c>
      <c r="I11313" t="s">
        <v>82</v>
      </c>
      <c r="J11313" t="s">
        <v>83</v>
      </c>
      <c r="K11313" t="s">
        <v>84</v>
      </c>
    </row>
    <row r="11314" spans="1:11">
      <c r="A11314" s="8">
        <v>44036</v>
      </c>
      <c r="B11314">
        <v>32.664000000000001</v>
      </c>
      <c r="C11314">
        <v>33.167400000000001</v>
      </c>
      <c r="D11314">
        <v>32.267299999999999</v>
      </c>
      <c r="E11314">
        <v>32.503799999999998</v>
      </c>
      <c r="F11314">
        <v>2999600</v>
      </c>
      <c r="G11314" t="s">
        <v>18</v>
      </c>
      <c r="H11314" t="s">
        <v>18</v>
      </c>
      <c r="I11314" t="s">
        <v>82</v>
      </c>
      <c r="J11314" t="s">
        <v>83</v>
      </c>
      <c r="K11314" t="s">
        <v>84</v>
      </c>
    </row>
    <row r="11315" spans="1:11">
      <c r="A11315" s="8">
        <v>44039</v>
      </c>
      <c r="B11315">
        <v>32.656300000000002</v>
      </c>
      <c r="C11315">
        <v>33.930199999999999</v>
      </c>
      <c r="D11315">
        <v>32.366500000000002</v>
      </c>
      <c r="E11315">
        <v>33.564100000000003</v>
      </c>
      <c r="F11315">
        <v>4733600</v>
      </c>
      <c r="G11315" t="s">
        <v>18</v>
      </c>
      <c r="H11315" t="s">
        <v>18</v>
      </c>
      <c r="I11315" t="s">
        <v>82</v>
      </c>
      <c r="J11315" t="s">
        <v>83</v>
      </c>
      <c r="K11315" t="s">
        <v>84</v>
      </c>
    </row>
    <row r="11316" spans="1:11">
      <c r="A11316" s="8">
        <v>44040</v>
      </c>
      <c r="B11316">
        <v>33.3658</v>
      </c>
      <c r="C11316">
        <v>33.579300000000003</v>
      </c>
      <c r="D11316">
        <v>32.488500000000002</v>
      </c>
      <c r="E11316">
        <v>32.511400000000002</v>
      </c>
      <c r="F11316">
        <v>3395400</v>
      </c>
      <c r="G11316" t="s">
        <v>18</v>
      </c>
      <c r="H11316" t="s">
        <v>18</v>
      </c>
      <c r="I11316" t="s">
        <v>82</v>
      </c>
      <c r="J11316" t="s">
        <v>83</v>
      </c>
      <c r="K11316" t="s">
        <v>84</v>
      </c>
    </row>
    <row r="11317" spans="1:11">
      <c r="A11317" s="8">
        <v>44041</v>
      </c>
      <c r="B11317">
        <v>32.648699999999998</v>
      </c>
      <c r="C11317">
        <v>33.2864</v>
      </c>
      <c r="D11317">
        <v>32.602899999999998</v>
      </c>
      <c r="E11317">
        <v>33.197899999999997</v>
      </c>
      <c r="F11317">
        <v>3186900</v>
      </c>
      <c r="G11317" t="s">
        <v>18</v>
      </c>
      <c r="H11317" t="s">
        <v>18</v>
      </c>
      <c r="I11317" t="s">
        <v>82</v>
      </c>
      <c r="J11317" t="s">
        <v>83</v>
      </c>
      <c r="K11317" t="s">
        <v>84</v>
      </c>
    </row>
    <row r="11318" spans="1:11">
      <c r="A11318" s="8">
        <v>44042</v>
      </c>
      <c r="B11318">
        <v>32.541899999999998</v>
      </c>
      <c r="C11318">
        <v>32.671599999999998</v>
      </c>
      <c r="D11318">
        <v>31.535</v>
      </c>
      <c r="E11318">
        <v>31.8325</v>
      </c>
      <c r="F11318">
        <v>4118700</v>
      </c>
      <c r="G11318" t="s">
        <v>18</v>
      </c>
      <c r="H11318" t="s">
        <v>18</v>
      </c>
      <c r="I11318" t="s">
        <v>82</v>
      </c>
      <c r="J11318" t="s">
        <v>83</v>
      </c>
      <c r="K11318" t="s">
        <v>84</v>
      </c>
    </row>
    <row r="11319" spans="1:11">
      <c r="A11319" s="8">
        <v>44043</v>
      </c>
      <c r="B11319">
        <v>31.6494</v>
      </c>
      <c r="C11319">
        <v>31.977399999999999</v>
      </c>
      <c r="D11319">
        <v>30.962900000000001</v>
      </c>
      <c r="E11319">
        <v>31.321400000000001</v>
      </c>
      <c r="F11319">
        <v>7462100</v>
      </c>
      <c r="G11319" t="s">
        <v>18</v>
      </c>
      <c r="H11319" t="s">
        <v>18</v>
      </c>
      <c r="I11319" t="s">
        <v>82</v>
      </c>
      <c r="J11319" t="s">
        <v>83</v>
      </c>
      <c r="K11319" t="s">
        <v>84</v>
      </c>
    </row>
    <row r="11320" spans="1:11">
      <c r="A11320" s="8">
        <v>44046</v>
      </c>
      <c r="B11320">
        <v>31.4434</v>
      </c>
      <c r="C11320">
        <v>31.4587</v>
      </c>
      <c r="D11320">
        <v>30.573799999999999</v>
      </c>
      <c r="E11320">
        <v>30.581499999999998</v>
      </c>
      <c r="F11320">
        <v>5079900</v>
      </c>
      <c r="G11320" t="s">
        <v>18</v>
      </c>
      <c r="H11320" t="s">
        <v>18</v>
      </c>
      <c r="I11320" t="s">
        <v>82</v>
      </c>
      <c r="J11320" t="s">
        <v>83</v>
      </c>
      <c r="K11320" t="s">
        <v>84</v>
      </c>
    </row>
    <row r="11321" spans="1:11">
      <c r="A11321" s="8">
        <v>44047</v>
      </c>
      <c r="B11321">
        <v>30.543299999999999</v>
      </c>
      <c r="C11321">
        <v>31.935500000000001</v>
      </c>
      <c r="D11321">
        <v>30.436499999999999</v>
      </c>
      <c r="E11321">
        <v>31.5197</v>
      </c>
      <c r="F11321">
        <v>5408800</v>
      </c>
      <c r="G11321" t="s">
        <v>18</v>
      </c>
      <c r="H11321" t="s">
        <v>18</v>
      </c>
      <c r="I11321" t="s">
        <v>82</v>
      </c>
      <c r="J11321" t="s">
        <v>83</v>
      </c>
      <c r="K11321" t="s">
        <v>84</v>
      </c>
    </row>
    <row r="11322" spans="1:11">
      <c r="A11322" s="8">
        <v>44048</v>
      </c>
      <c r="B11322">
        <v>31.962199999999999</v>
      </c>
      <c r="C11322">
        <v>32.404600000000002</v>
      </c>
      <c r="D11322">
        <v>31.8477</v>
      </c>
      <c r="E11322">
        <v>32.030799999999999</v>
      </c>
      <c r="F11322">
        <v>3563600</v>
      </c>
      <c r="G11322" t="s">
        <v>18</v>
      </c>
      <c r="H11322" t="s">
        <v>18</v>
      </c>
      <c r="I11322" t="s">
        <v>82</v>
      </c>
      <c r="J11322" t="s">
        <v>83</v>
      </c>
      <c r="K11322" t="s">
        <v>84</v>
      </c>
    </row>
    <row r="11323" spans="1:11">
      <c r="A11323" s="8">
        <v>44049</v>
      </c>
      <c r="B11323">
        <v>31.802</v>
      </c>
      <c r="C11323">
        <v>32.280299999999997</v>
      </c>
      <c r="D11323">
        <v>31.318300000000001</v>
      </c>
      <c r="E11323">
        <v>32.076599999999999</v>
      </c>
      <c r="F11323">
        <v>3724900</v>
      </c>
      <c r="G11323" t="s">
        <v>18</v>
      </c>
      <c r="H11323" t="s">
        <v>18</v>
      </c>
      <c r="I11323" t="s">
        <v>82</v>
      </c>
      <c r="J11323" t="s">
        <v>83</v>
      </c>
      <c r="K11323" t="s">
        <v>84</v>
      </c>
    </row>
    <row r="11324" spans="1:11">
      <c r="A11324" s="8">
        <v>44050</v>
      </c>
      <c r="B11324">
        <v>31.7181</v>
      </c>
      <c r="C11324">
        <v>32.545699999999997</v>
      </c>
      <c r="D11324">
        <v>31.6143</v>
      </c>
      <c r="E11324">
        <v>32.518999999999998</v>
      </c>
      <c r="F11324">
        <v>2913100</v>
      </c>
      <c r="G11324" t="s">
        <v>18</v>
      </c>
      <c r="H11324" t="s">
        <v>18</v>
      </c>
      <c r="I11324" t="s">
        <v>82</v>
      </c>
      <c r="J11324" t="s">
        <v>83</v>
      </c>
      <c r="K11324" t="s">
        <v>84</v>
      </c>
    </row>
    <row r="11325" spans="1:11">
      <c r="A11325" s="8">
        <v>44053</v>
      </c>
      <c r="B11325">
        <v>32.656300000000002</v>
      </c>
      <c r="C11325">
        <v>34.243000000000002</v>
      </c>
      <c r="D11325">
        <v>32.656300000000002</v>
      </c>
      <c r="E11325">
        <v>34.174300000000002</v>
      </c>
      <c r="F11325">
        <v>4245900</v>
      </c>
      <c r="G11325" t="s">
        <v>18</v>
      </c>
      <c r="H11325" t="s">
        <v>18</v>
      </c>
      <c r="I11325" t="s">
        <v>82</v>
      </c>
      <c r="J11325" t="s">
        <v>83</v>
      </c>
      <c r="K11325" t="s">
        <v>84</v>
      </c>
    </row>
    <row r="11326" spans="1:11">
      <c r="A11326" s="8">
        <v>44054</v>
      </c>
      <c r="B11326">
        <v>34.738799999999998</v>
      </c>
      <c r="C11326">
        <v>35.143099999999997</v>
      </c>
      <c r="D11326">
        <v>33.823399999999999</v>
      </c>
      <c r="E11326">
        <v>33.945500000000003</v>
      </c>
      <c r="F11326">
        <v>4373800</v>
      </c>
      <c r="G11326" t="s">
        <v>18</v>
      </c>
      <c r="H11326" t="s">
        <v>18</v>
      </c>
      <c r="I11326" t="s">
        <v>82</v>
      </c>
      <c r="J11326" t="s">
        <v>83</v>
      </c>
      <c r="K11326" t="s">
        <v>84</v>
      </c>
    </row>
    <row r="11327" spans="1:11">
      <c r="A11327" s="8">
        <v>44055</v>
      </c>
      <c r="B11327">
        <v>34.494700000000002</v>
      </c>
      <c r="C11327">
        <v>34.616799999999998</v>
      </c>
      <c r="D11327">
        <v>33.5107</v>
      </c>
      <c r="E11327">
        <v>33.777700000000003</v>
      </c>
      <c r="F11327">
        <v>2577300</v>
      </c>
      <c r="G11327" t="s">
        <v>18</v>
      </c>
      <c r="H11327" t="s">
        <v>18</v>
      </c>
      <c r="I11327" t="s">
        <v>82</v>
      </c>
      <c r="J11327" t="s">
        <v>83</v>
      </c>
      <c r="K11327" t="s">
        <v>84</v>
      </c>
    </row>
    <row r="11328" spans="1:11">
      <c r="A11328" s="8">
        <v>44056</v>
      </c>
      <c r="B11328">
        <v>33.457299999999996</v>
      </c>
      <c r="C11328">
        <v>34.227699999999999</v>
      </c>
      <c r="D11328">
        <v>33.3429</v>
      </c>
      <c r="E11328">
        <v>33.892099999999999</v>
      </c>
      <c r="F11328">
        <v>2767100</v>
      </c>
      <c r="G11328" t="s">
        <v>18</v>
      </c>
      <c r="H11328" t="s">
        <v>18</v>
      </c>
      <c r="I11328" t="s">
        <v>82</v>
      </c>
      <c r="J11328" t="s">
        <v>83</v>
      </c>
      <c r="K11328" t="s">
        <v>84</v>
      </c>
    </row>
    <row r="11329" spans="1:11">
      <c r="A11329" s="8">
        <v>44057</v>
      </c>
      <c r="B11329">
        <v>33.5259</v>
      </c>
      <c r="C11329">
        <v>34.433700000000002</v>
      </c>
      <c r="D11329">
        <v>33.434399999999997</v>
      </c>
      <c r="E11329">
        <v>34.227699999999999</v>
      </c>
      <c r="F11329">
        <v>1998300</v>
      </c>
      <c r="G11329" t="s">
        <v>18</v>
      </c>
      <c r="H11329" t="s">
        <v>18</v>
      </c>
      <c r="I11329" t="s">
        <v>82</v>
      </c>
      <c r="J11329" t="s">
        <v>83</v>
      </c>
      <c r="K11329" t="s">
        <v>84</v>
      </c>
    </row>
    <row r="11330" spans="1:11">
      <c r="A11330" s="8">
        <v>44060</v>
      </c>
      <c r="B11330">
        <v>34.403199999999998</v>
      </c>
      <c r="C11330">
        <v>34.662500000000001</v>
      </c>
      <c r="D11330">
        <v>33.724299999999999</v>
      </c>
      <c r="E11330">
        <v>33.914999999999999</v>
      </c>
      <c r="F11330">
        <v>3257300</v>
      </c>
      <c r="G11330" t="s">
        <v>18</v>
      </c>
      <c r="H11330" t="s">
        <v>18</v>
      </c>
      <c r="I11330" t="s">
        <v>82</v>
      </c>
      <c r="J11330" t="s">
        <v>83</v>
      </c>
      <c r="K11330" t="s">
        <v>84</v>
      </c>
    </row>
    <row r="11331" spans="1:11">
      <c r="A11331" s="8">
        <v>44061</v>
      </c>
      <c r="B11331">
        <v>33.876800000000003</v>
      </c>
      <c r="C11331">
        <v>34.349800000000002</v>
      </c>
      <c r="D11331">
        <v>33.800600000000003</v>
      </c>
      <c r="E11331">
        <v>34.105699999999999</v>
      </c>
      <c r="F11331">
        <v>2447100</v>
      </c>
      <c r="G11331" t="s">
        <v>18</v>
      </c>
      <c r="H11331" t="s">
        <v>18</v>
      </c>
      <c r="I11331" t="s">
        <v>82</v>
      </c>
      <c r="J11331" t="s">
        <v>83</v>
      </c>
      <c r="K11331" t="s">
        <v>84</v>
      </c>
    </row>
    <row r="11332" spans="1:11">
      <c r="A11332" s="8">
        <v>44062</v>
      </c>
      <c r="B11332">
        <v>34.090400000000002</v>
      </c>
      <c r="C11332">
        <v>34.403199999999998</v>
      </c>
      <c r="D11332">
        <v>33.754800000000003</v>
      </c>
      <c r="E11332">
        <v>34.052300000000002</v>
      </c>
      <c r="F11332">
        <v>3453400</v>
      </c>
      <c r="G11332" t="s">
        <v>18</v>
      </c>
      <c r="H11332" t="s">
        <v>18</v>
      </c>
      <c r="I11332" t="s">
        <v>82</v>
      </c>
      <c r="J11332" t="s">
        <v>83</v>
      </c>
      <c r="K11332" t="s">
        <v>84</v>
      </c>
    </row>
    <row r="11333" spans="1:11">
      <c r="A11333" s="8">
        <v>44063</v>
      </c>
      <c r="B11333">
        <v>33.579300000000003</v>
      </c>
      <c r="C11333">
        <v>33.670900000000003</v>
      </c>
      <c r="D11333">
        <v>33.205599999999997</v>
      </c>
      <c r="E11333">
        <v>33.327599999999997</v>
      </c>
      <c r="F11333">
        <v>3324000</v>
      </c>
      <c r="G11333" t="s">
        <v>18</v>
      </c>
      <c r="H11333" t="s">
        <v>18</v>
      </c>
      <c r="I11333" t="s">
        <v>82</v>
      </c>
      <c r="J11333" t="s">
        <v>83</v>
      </c>
      <c r="K11333" t="s">
        <v>84</v>
      </c>
    </row>
    <row r="11334" spans="1:11">
      <c r="A11334" s="8">
        <v>44064</v>
      </c>
      <c r="B11334">
        <v>33.182699999999997</v>
      </c>
      <c r="C11334">
        <v>33.4649</v>
      </c>
      <c r="D11334">
        <v>32.991999999999997</v>
      </c>
      <c r="E11334">
        <v>33.251300000000001</v>
      </c>
      <c r="F11334">
        <v>2511600</v>
      </c>
      <c r="G11334" t="s">
        <v>18</v>
      </c>
      <c r="H11334" t="s">
        <v>18</v>
      </c>
      <c r="I11334" t="s">
        <v>82</v>
      </c>
      <c r="J11334" t="s">
        <v>83</v>
      </c>
      <c r="K11334" t="s">
        <v>84</v>
      </c>
    </row>
    <row r="11335" spans="1:11">
      <c r="A11335" s="8">
        <v>44067</v>
      </c>
      <c r="B11335">
        <v>33.792900000000003</v>
      </c>
      <c r="C11335">
        <v>35.2042</v>
      </c>
      <c r="D11335">
        <v>33.579300000000003</v>
      </c>
      <c r="E11335">
        <v>35.1813</v>
      </c>
      <c r="F11335">
        <v>4609000</v>
      </c>
      <c r="G11335" t="s">
        <v>18</v>
      </c>
      <c r="H11335" t="s">
        <v>18</v>
      </c>
      <c r="I11335" t="s">
        <v>82</v>
      </c>
      <c r="J11335" t="s">
        <v>83</v>
      </c>
      <c r="K11335" t="s">
        <v>84</v>
      </c>
    </row>
    <row r="11336" spans="1:11">
      <c r="A11336" s="8">
        <v>44068</v>
      </c>
      <c r="B11336">
        <v>35.402500000000003</v>
      </c>
      <c r="C11336">
        <v>35.593200000000003</v>
      </c>
      <c r="D11336">
        <v>34.6877</v>
      </c>
      <c r="E11336">
        <v>34.777000000000001</v>
      </c>
      <c r="F11336">
        <v>4188000</v>
      </c>
      <c r="G11336" t="s">
        <v>18</v>
      </c>
      <c r="H11336" t="s">
        <v>18</v>
      </c>
      <c r="I11336" t="s">
        <v>82</v>
      </c>
      <c r="J11336" t="s">
        <v>83</v>
      </c>
      <c r="K11336" t="s">
        <v>84</v>
      </c>
    </row>
    <row r="11337" spans="1:11">
      <c r="A11337" s="8">
        <v>44069</v>
      </c>
      <c r="B11337">
        <v>34.845599999999997</v>
      </c>
      <c r="C11337">
        <v>35.593200000000003</v>
      </c>
      <c r="D11337">
        <v>34.540500000000002</v>
      </c>
      <c r="E11337">
        <v>35.3491</v>
      </c>
      <c r="F11337">
        <v>3928500</v>
      </c>
      <c r="G11337" t="s">
        <v>18</v>
      </c>
      <c r="H11337" t="s">
        <v>18</v>
      </c>
      <c r="I11337" t="s">
        <v>82</v>
      </c>
      <c r="J11337" t="s">
        <v>83</v>
      </c>
      <c r="K11337" t="s">
        <v>84</v>
      </c>
    </row>
    <row r="11338" spans="1:11">
      <c r="A11338" s="8">
        <v>44070</v>
      </c>
      <c r="B11338">
        <v>35.608400000000003</v>
      </c>
      <c r="C11338">
        <v>35.814399999999999</v>
      </c>
      <c r="D11338">
        <v>34.944800000000001</v>
      </c>
      <c r="E11338">
        <v>35.211799999999997</v>
      </c>
      <c r="F11338">
        <v>3702300</v>
      </c>
      <c r="G11338" t="s">
        <v>18</v>
      </c>
      <c r="H11338" t="s">
        <v>18</v>
      </c>
      <c r="I11338" t="s">
        <v>82</v>
      </c>
      <c r="J11338" t="s">
        <v>83</v>
      </c>
      <c r="K11338" t="s">
        <v>84</v>
      </c>
    </row>
    <row r="11339" spans="1:11">
      <c r="A11339" s="8">
        <v>44071</v>
      </c>
      <c r="B11339">
        <v>35.173099999999998</v>
      </c>
      <c r="C11339">
        <v>35.792700000000004</v>
      </c>
      <c r="D11339">
        <v>34.8322</v>
      </c>
      <c r="E11339">
        <v>35.668799999999997</v>
      </c>
      <c r="F11339">
        <v>3772900</v>
      </c>
      <c r="G11339" t="s">
        <v>44</v>
      </c>
      <c r="H11339" t="s">
        <v>18</v>
      </c>
      <c r="I11339" t="s">
        <v>82</v>
      </c>
      <c r="J11339" t="s">
        <v>83</v>
      </c>
      <c r="K11339" t="s">
        <v>84</v>
      </c>
    </row>
    <row r="11340" spans="1:11">
      <c r="A11340" s="8">
        <v>44074</v>
      </c>
      <c r="B11340">
        <v>35.622300000000003</v>
      </c>
      <c r="C11340">
        <v>35.715299999999999</v>
      </c>
      <c r="D11340">
        <v>34.925199999999997</v>
      </c>
      <c r="E11340">
        <v>34.948399999999999</v>
      </c>
      <c r="F11340">
        <v>3916800</v>
      </c>
      <c r="G11340" t="s">
        <v>18</v>
      </c>
      <c r="H11340" t="s">
        <v>18</v>
      </c>
      <c r="I11340" t="s">
        <v>82</v>
      </c>
      <c r="J11340" t="s">
        <v>83</v>
      </c>
      <c r="K11340" t="s">
        <v>84</v>
      </c>
    </row>
    <row r="11341" spans="1:11">
      <c r="A11341" s="8">
        <v>44075</v>
      </c>
      <c r="B11341">
        <v>34.692799999999998</v>
      </c>
      <c r="C11341">
        <v>36.621499999999997</v>
      </c>
      <c r="D11341">
        <v>34.445</v>
      </c>
      <c r="E11341">
        <v>36.613799999999998</v>
      </c>
      <c r="F11341">
        <v>5428300</v>
      </c>
      <c r="G11341" t="s">
        <v>18</v>
      </c>
      <c r="H11341" t="s">
        <v>18</v>
      </c>
      <c r="I11341" t="s">
        <v>82</v>
      </c>
      <c r="J11341" t="s">
        <v>83</v>
      </c>
      <c r="K11341" t="s">
        <v>84</v>
      </c>
    </row>
    <row r="11342" spans="1:11">
      <c r="A11342" s="8">
        <v>44076</v>
      </c>
      <c r="B11342">
        <v>36.9313</v>
      </c>
      <c r="C11342">
        <v>38.1706</v>
      </c>
      <c r="D11342">
        <v>36.729900000000001</v>
      </c>
      <c r="E11342">
        <v>38.124200000000002</v>
      </c>
      <c r="F11342">
        <v>7305900</v>
      </c>
      <c r="G11342" t="s">
        <v>18</v>
      </c>
      <c r="H11342" t="s">
        <v>18</v>
      </c>
      <c r="I11342" t="s">
        <v>82</v>
      </c>
      <c r="J11342" t="s">
        <v>83</v>
      </c>
      <c r="K11342" t="s">
        <v>84</v>
      </c>
    </row>
    <row r="11343" spans="1:11">
      <c r="A11343" s="8">
        <v>44077</v>
      </c>
      <c r="B11343">
        <v>38.1706</v>
      </c>
      <c r="C11343">
        <v>38.573399999999999</v>
      </c>
      <c r="D11343">
        <v>37.117199999999997</v>
      </c>
      <c r="E11343">
        <v>37.481299999999997</v>
      </c>
      <c r="F11343">
        <v>6726900</v>
      </c>
      <c r="G11343" t="s">
        <v>18</v>
      </c>
      <c r="H11343" t="s">
        <v>18</v>
      </c>
      <c r="I11343" t="s">
        <v>82</v>
      </c>
      <c r="J11343" t="s">
        <v>83</v>
      </c>
      <c r="K11343" t="s">
        <v>84</v>
      </c>
    </row>
    <row r="11344" spans="1:11">
      <c r="A11344" s="8">
        <v>44078</v>
      </c>
      <c r="B11344">
        <v>38.178400000000003</v>
      </c>
      <c r="C11344">
        <v>38.495899999999999</v>
      </c>
      <c r="D11344">
        <v>37.241100000000003</v>
      </c>
      <c r="E11344">
        <v>37.643900000000002</v>
      </c>
      <c r="F11344">
        <v>5325900</v>
      </c>
      <c r="G11344" t="s">
        <v>18</v>
      </c>
      <c r="H11344" t="s">
        <v>18</v>
      </c>
      <c r="I11344" t="s">
        <v>82</v>
      </c>
      <c r="J11344" t="s">
        <v>83</v>
      </c>
      <c r="K11344" t="s">
        <v>84</v>
      </c>
    </row>
    <row r="11345" spans="1:11">
      <c r="A11345" s="8">
        <v>44082</v>
      </c>
      <c r="B11345">
        <v>36.939100000000003</v>
      </c>
      <c r="C11345">
        <v>37.500599999999999</v>
      </c>
      <c r="D11345">
        <v>36.741500000000002</v>
      </c>
      <c r="E11345">
        <v>37.125</v>
      </c>
      <c r="F11345">
        <v>4280800</v>
      </c>
      <c r="G11345" t="s">
        <v>18</v>
      </c>
      <c r="H11345" t="s">
        <v>18</v>
      </c>
      <c r="I11345" t="s">
        <v>82</v>
      </c>
      <c r="J11345" t="s">
        <v>83</v>
      </c>
      <c r="K11345" t="s">
        <v>84</v>
      </c>
    </row>
    <row r="11346" spans="1:11">
      <c r="A11346" s="8">
        <v>44083</v>
      </c>
      <c r="B11346">
        <v>37.620699999999999</v>
      </c>
      <c r="C11346">
        <v>38.635399999999997</v>
      </c>
      <c r="D11346">
        <v>37.566499999999998</v>
      </c>
      <c r="E11346">
        <v>38.131900000000002</v>
      </c>
      <c r="F11346">
        <v>4168100</v>
      </c>
      <c r="G11346" t="s">
        <v>18</v>
      </c>
      <c r="H11346" t="s">
        <v>18</v>
      </c>
      <c r="I11346" t="s">
        <v>82</v>
      </c>
      <c r="J11346" t="s">
        <v>83</v>
      </c>
      <c r="K11346" t="s">
        <v>84</v>
      </c>
    </row>
    <row r="11347" spans="1:11">
      <c r="A11347" s="8">
        <v>44084</v>
      </c>
      <c r="B11347">
        <v>38.186100000000003</v>
      </c>
      <c r="C11347">
        <v>38.534700000000001</v>
      </c>
      <c r="D11347">
        <v>37.690399999999997</v>
      </c>
      <c r="E11347">
        <v>37.721400000000003</v>
      </c>
      <c r="F11347">
        <v>4211300</v>
      </c>
      <c r="G11347" t="s">
        <v>18</v>
      </c>
      <c r="H11347" t="s">
        <v>18</v>
      </c>
      <c r="I11347" t="s">
        <v>82</v>
      </c>
      <c r="J11347" t="s">
        <v>83</v>
      </c>
      <c r="K11347" t="s">
        <v>84</v>
      </c>
    </row>
    <row r="11348" spans="1:11">
      <c r="A11348" s="8">
        <v>44085</v>
      </c>
      <c r="B11348">
        <v>38.116399999999999</v>
      </c>
      <c r="C11348">
        <v>39.053600000000003</v>
      </c>
      <c r="D11348">
        <v>37.984699999999997</v>
      </c>
      <c r="E11348">
        <v>38.612099999999998</v>
      </c>
      <c r="F11348">
        <v>6225700</v>
      </c>
      <c r="G11348" t="s">
        <v>18</v>
      </c>
      <c r="H11348" t="s">
        <v>18</v>
      </c>
      <c r="I11348" t="s">
        <v>82</v>
      </c>
      <c r="J11348" t="s">
        <v>83</v>
      </c>
      <c r="K11348" t="s">
        <v>84</v>
      </c>
    </row>
    <row r="11349" spans="1:11">
      <c r="A11349" s="8">
        <v>44088</v>
      </c>
      <c r="B11349">
        <v>38.782499999999999</v>
      </c>
      <c r="C11349">
        <v>39.1233</v>
      </c>
      <c r="D11349">
        <v>38.492100000000001</v>
      </c>
      <c r="E11349">
        <v>38.798000000000002</v>
      </c>
      <c r="F11349">
        <v>5298900</v>
      </c>
      <c r="G11349" t="s">
        <v>18</v>
      </c>
      <c r="H11349" t="s">
        <v>18</v>
      </c>
      <c r="I11349" t="s">
        <v>82</v>
      </c>
      <c r="J11349" t="s">
        <v>83</v>
      </c>
      <c r="K11349" t="s">
        <v>84</v>
      </c>
    </row>
    <row r="11350" spans="1:11">
      <c r="A11350" s="8">
        <v>44089</v>
      </c>
      <c r="B11350">
        <v>39.200800000000001</v>
      </c>
      <c r="C11350">
        <v>39.936599999999999</v>
      </c>
      <c r="D11350">
        <v>39.0304</v>
      </c>
      <c r="E11350">
        <v>39.557099999999998</v>
      </c>
      <c r="F11350">
        <v>4771700</v>
      </c>
      <c r="G11350" t="s">
        <v>18</v>
      </c>
      <c r="H11350" t="s">
        <v>18</v>
      </c>
      <c r="I11350" t="s">
        <v>82</v>
      </c>
      <c r="J11350" t="s">
        <v>83</v>
      </c>
      <c r="K11350" t="s">
        <v>84</v>
      </c>
    </row>
    <row r="11351" spans="1:11">
      <c r="A11351" s="8">
        <v>44090</v>
      </c>
      <c r="B11351">
        <v>38.875500000000002</v>
      </c>
      <c r="C11351">
        <v>39.580300000000001</v>
      </c>
      <c r="D11351">
        <v>38.286799999999999</v>
      </c>
      <c r="E11351">
        <v>38.495899999999999</v>
      </c>
      <c r="F11351">
        <v>5863500</v>
      </c>
      <c r="G11351" t="s">
        <v>18</v>
      </c>
      <c r="H11351" t="s">
        <v>18</v>
      </c>
      <c r="I11351" t="s">
        <v>82</v>
      </c>
      <c r="J11351" t="s">
        <v>83</v>
      </c>
      <c r="K11351" t="s">
        <v>84</v>
      </c>
    </row>
    <row r="11352" spans="1:11">
      <c r="A11352" s="8">
        <v>44091</v>
      </c>
      <c r="B11352">
        <v>38.240299999999998</v>
      </c>
      <c r="C11352">
        <v>39.6965</v>
      </c>
      <c r="D11352">
        <v>37.837600000000002</v>
      </c>
      <c r="E11352">
        <v>39.479599999999998</v>
      </c>
      <c r="F11352">
        <v>5253700</v>
      </c>
      <c r="G11352" t="s">
        <v>18</v>
      </c>
      <c r="H11352" t="s">
        <v>18</v>
      </c>
      <c r="I11352" t="s">
        <v>82</v>
      </c>
      <c r="J11352" t="s">
        <v>83</v>
      </c>
      <c r="K11352" t="s">
        <v>84</v>
      </c>
    </row>
    <row r="11353" spans="1:11">
      <c r="A11353" s="8">
        <v>44092</v>
      </c>
      <c r="B11353">
        <v>39.138800000000003</v>
      </c>
      <c r="C11353">
        <v>39.680999999999997</v>
      </c>
      <c r="D11353">
        <v>38.921999999999997</v>
      </c>
      <c r="E11353">
        <v>39.014899999999997</v>
      </c>
      <c r="F11353">
        <v>6271100</v>
      </c>
      <c r="G11353" t="s">
        <v>18</v>
      </c>
      <c r="H11353" t="s">
        <v>18</v>
      </c>
      <c r="I11353" t="s">
        <v>82</v>
      </c>
      <c r="J11353" t="s">
        <v>83</v>
      </c>
      <c r="K11353" t="s">
        <v>84</v>
      </c>
    </row>
    <row r="11354" spans="1:11">
      <c r="A11354" s="8">
        <v>44095</v>
      </c>
      <c r="B11354">
        <v>37.984699999999997</v>
      </c>
      <c r="C11354">
        <v>38.209400000000002</v>
      </c>
      <c r="D11354">
        <v>36.543999999999997</v>
      </c>
      <c r="E11354">
        <v>37.109499999999997</v>
      </c>
      <c r="F11354">
        <v>6468800</v>
      </c>
      <c r="G11354" t="s">
        <v>18</v>
      </c>
      <c r="H11354" t="s">
        <v>18</v>
      </c>
      <c r="I11354" t="s">
        <v>82</v>
      </c>
      <c r="J11354" t="s">
        <v>83</v>
      </c>
      <c r="K11354" t="s">
        <v>84</v>
      </c>
    </row>
    <row r="11355" spans="1:11">
      <c r="A11355" s="8">
        <v>44096</v>
      </c>
      <c r="B11355">
        <v>37.163699999999999</v>
      </c>
      <c r="C11355">
        <v>37.299199999999999</v>
      </c>
      <c r="D11355">
        <v>36.5595</v>
      </c>
      <c r="E11355">
        <v>37.024299999999997</v>
      </c>
      <c r="F11355">
        <v>4181900</v>
      </c>
      <c r="G11355" t="s">
        <v>18</v>
      </c>
      <c r="H11355" t="s">
        <v>18</v>
      </c>
      <c r="I11355" t="s">
        <v>82</v>
      </c>
      <c r="J11355" t="s">
        <v>83</v>
      </c>
      <c r="K11355" t="s">
        <v>84</v>
      </c>
    </row>
    <row r="11356" spans="1:11">
      <c r="A11356" s="8">
        <v>44097</v>
      </c>
      <c r="B11356">
        <v>36.9313</v>
      </c>
      <c r="C11356">
        <v>37.272100000000002</v>
      </c>
      <c r="D11356">
        <v>35.994100000000003</v>
      </c>
      <c r="E11356">
        <v>36.203200000000002</v>
      </c>
      <c r="F11356">
        <v>4018000</v>
      </c>
      <c r="G11356" t="s">
        <v>18</v>
      </c>
      <c r="H11356" t="s">
        <v>18</v>
      </c>
      <c r="I11356" t="s">
        <v>82</v>
      </c>
      <c r="J11356" t="s">
        <v>83</v>
      </c>
      <c r="K11356" t="s">
        <v>84</v>
      </c>
    </row>
    <row r="11357" spans="1:11">
      <c r="A11357" s="8">
        <v>44098</v>
      </c>
      <c r="B11357">
        <v>36.149000000000001</v>
      </c>
      <c r="C11357">
        <v>36.396900000000002</v>
      </c>
      <c r="D11357">
        <v>35.389899999999997</v>
      </c>
      <c r="E11357">
        <v>35.947600000000001</v>
      </c>
      <c r="F11357">
        <v>4648700</v>
      </c>
      <c r="G11357" t="s">
        <v>18</v>
      </c>
      <c r="H11357" t="s">
        <v>18</v>
      </c>
      <c r="I11357" t="s">
        <v>82</v>
      </c>
      <c r="J11357" t="s">
        <v>83</v>
      </c>
      <c r="K11357" t="s">
        <v>84</v>
      </c>
    </row>
    <row r="11358" spans="1:11">
      <c r="A11358" s="8">
        <v>44099</v>
      </c>
      <c r="B11358">
        <v>35.451900000000002</v>
      </c>
      <c r="C11358">
        <v>35.939900000000002</v>
      </c>
      <c r="D11358">
        <v>35.343499999999999</v>
      </c>
      <c r="E11358">
        <v>35.661000000000001</v>
      </c>
      <c r="F11358">
        <v>4090200</v>
      </c>
      <c r="G11358" t="s">
        <v>18</v>
      </c>
      <c r="H11358" t="s">
        <v>18</v>
      </c>
      <c r="I11358" t="s">
        <v>82</v>
      </c>
      <c r="J11358" t="s">
        <v>83</v>
      </c>
      <c r="K11358" t="s">
        <v>84</v>
      </c>
    </row>
    <row r="11359" spans="1:11">
      <c r="A11359" s="8">
        <v>44102</v>
      </c>
      <c r="B11359">
        <v>36.017299999999999</v>
      </c>
      <c r="C11359">
        <v>37.396099999999997</v>
      </c>
      <c r="D11359">
        <v>36.017299999999999</v>
      </c>
      <c r="E11359">
        <v>36.776400000000002</v>
      </c>
      <c r="F11359">
        <v>3993100</v>
      </c>
      <c r="G11359" t="s">
        <v>18</v>
      </c>
      <c r="H11359" t="s">
        <v>18</v>
      </c>
      <c r="I11359" t="s">
        <v>82</v>
      </c>
      <c r="J11359" t="s">
        <v>83</v>
      </c>
      <c r="K11359" t="s">
        <v>84</v>
      </c>
    </row>
    <row r="11360" spans="1:11">
      <c r="A11360" s="8">
        <v>44103</v>
      </c>
      <c r="B11360">
        <v>36.582799999999999</v>
      </c>
      <c r="C11360">
        <v>37.008800000000001</v>
      </c>
      <c r="D11360">
        <v>35.831400000000002</v>
      </c>
      <c r="E11360">
        <v>36.071599999999997</v>
      </c>
      <c r="F11360">
        <v>2716800</v>
      </c>
      <c r="G11360" t="s">
        <v>18</v>
      </c>
      <c r="H11360" t="s">
        <v>18</v>
      </c>
      <c r="I11360" t="s">
        <v>82</v>
      </c>
      <c r="J11360" t="s">
        <v>83</v>
      </c>
      <c r="K11360" t="s">
        <v>84</v>
      </c>
    </row>
    <row r="11361" spans="1:11">
      <c r="A11361" s="8">
        <v>44104</v>
      </c>
      <c r="B11361">
        <v>36.5518</v>
      </c>
      <c r="C11361">
        <v>37.272100000000002</v>
      </c>
      <c r="D11361">
        <v>36.102499999999999</v>
      </c>
      <c r="E11361">
        <v>36.443300000000001</v>
      </c>
      <c r="F11361">
        <v>4663200</v>
      </c>
      <c r="G11361" t="s">
        <v>18</v>
      </c>
      <c r="H11361" t="s">
        <v>18</v>
      </c>
      <c r="I11361" t="s">
        <v>82</v>
      </c>
      <c r="J11361" t="s">
        <v>83</v>
      </c>
      <c r="K11361" t="s">
        <v>84</v>
      </c>
    </row>
    <row r="11362" spans="1:11">
      <c r="A11362" s="8">
        <v>44105</v>
      </c>
      <c r="B11362">
        <v>36.567300000000003</v>
      </c>
      <c r="C11362">
        <v>36.791899999999998</v>
      </c>
      <c r="D11362">
        <v>35.575800000000001</v>
      </c>
      <c r="E11362">
        <v>35.715200000000003</v>
      </c>
      <c r="F11362">
        <v>3407600</v>
      </c>
      <c r="G11362" t="s">
        <v>18</v>
      </c>
      <c r="H11362" t="s">
        <v>18</v>
      </c>
      <c r="I11362" t="s">
        <v>82</v>
      </c>
      <c r="J11362" t="s">
        <v>83</v>
      </c>
      <c r="K11362" t="s">
        <v>84</v>
      </c>
    </row>
    <row r="11363" spans="1:11">
      <c r="A11363" s="8">
        <v>44106</v>
      </c>
      <c r="B11363">
        <v>35.142099999999999</v>
      </c>
      <c r="C11363">
        <v>36.768700000000003</v>
      </c>
      <c r="D11363">
        <v>34.956200000000003</v>
      </c>
      <c r="E11363">
        <v>36.6447</v>
      </c>
      <c r="F11363">
        <v>4559000</v>
      </c>
      <c r="G11363" t="s">
        <v>18</v>
      </c>
      <c r="H11363" t="s">
        <v>18</v>
      </c>
      <c r="I11363" t="s">
        <v>82</v>
      </c>
      <c r="J11363" t="s">
        <v>83</v>
      </c>
      <c r="K11363" t="s">
        <v>84</v>
      </c>
    </row>
    <row r="11364" spans="1:11">
      <c r="A11364" s="8">
        <v>44109</v>
      </c>
      <c r="B11364">
        <v>37.101700000000001</v>
      </c>
      <c r="C11364">
        <v>37.863100000000003</v>
      </c>
      <c r="D11364">
        <v>36.946800000000003</v>
      </c>
      <c r="E11364">
        <v>37.628399999999999</v>
      </c>
      <c r="F11364">
        <v>3913400</v>
      </c>
      <c r="G11364" t="s">
        <v>18</v>
      </c>
      <c r="H11364" t="s">
        <v>18</v>
      </c>
      <c r="I11364" t="s">
        <v>82</v>
      </c>
      <c r="J11364" t="s">
        <v>83</v>
      </c>
      <c r="K11364" t="s">
        <v>84</v>
      </c>
    </row>
    <row r="11365" spans="1:11">
      <c r="A11365" s="8">
        <v>44110</v>
      </c>
      <c r="B11365">
        <v>38.046700000000001</v>
      </c>
      <c r="C11365">
        <v>38.5657</v>
      </c>
      <c r="D11365">
        <v>37.070700000000002</v>
      </c>
      <c r="E11365">
        <v>37.086199999999998</v>
      </c>
      <c r="F11365">
        <v>4474700</v>
      </c>
      <c r="G11365" t="s">
        <v>18</v>
      </c>
      <c r="H11365" t="s">
        <v>18</v>
      </c>
      <c r="I11365" t="s">
        <v>82</v>
      </c>
      <c r="J11365" t="s">
        <v>83</v>
      </c>
      <c r="K11365" t="s">
        <v>84</v>
      </c>
    </row>
    <row r="11366" spans="1:11">
      <c r="A11366" s="8">
        <v>44111</v>
      </c>
      <c r="B11366">
        <v>37.527700000000003</v>
      </c>
      <c r="C11366">
        <v>38.0002</v>
      </c>
      <c r="D11366">
        <v>37.179200000000002</v>
      </c>
      <c r="E11366">
        <v>37.4116</v>
      </c>
      <c r="F11366">
        <v>4506400</v>
      </c>
      <c r="G11366" t="s">
        <v>18</v>
      </c>
      <c r="H11366" t="s">
        <v>18</v>
      </c>
      <c r="I11366" t="s">
        <v>82</v>
      </c>
      <c r="J11366" t="s">
        <v>83</v>
      </c>
      <c r="K11366" t="s">
        <v>84</v>
      </c>
    </row>
    <row r="11367" spans="1:11">
      <c r="A11367" s="8">
        <v>44112</v>
      </c>
      <c r="B11367">
        <v>37.659399999999998</v>
      </c>
      <c r="C11367">
        <v>38.271299999999997</v>
      </c>
      <c r="D11367">
        <v>37.547899999999998</v>
      </c>
      <c r="E11367">
        <v>38.248100000000001</v>
      </c>
      <c r="F11367">
        <v>2962000</v>
      </c>
      <c r="G11367" t="s">
        <v>18</v>
      </c>
      <c r="H11367" t="s">
        <v>18</v>
      </c>
      <c r="I11367" t="s">
        <v>82</v>
      </c>
      <c r="J11367" t="s">
        <v>83</v>
      </c>
      <c r="K11367" t="s">
        <v>84</v>
      </c>
    </row>
    <row r="11368" spans="1:11">
      <c r="A11368" s="8">
        <v>44113</v>
      </c>
      <c r="B11368">
        <v>38.573399999999999</v>
      </c>
      <c r="C11368">
        <v>38.798000000000002</v>
      </c>
      <c r="D11368">
        <v>37.721400000000003</v>
      </c>
      <c r="E11368">
        <v>38.232599999999998</v>
      </c>
      <c r="F11368">
        <v>4472800</v>
      </c>
      <c r="G11368" t="s">
        <v>18</v>
      </c>
      <c r="H11368" t="s">
        <v>18</v>
      </c>
      <c r="I11368" t="s">
        <v>82</v>
      </c>
      <c r="J11368" t="s">
        <v>83</v>
      </c>
      <c r="K11368" t="s">
        <v>84</v>
      </c>
    </row>
    <row r="11369" spans="1:11">
      <c r="A11369" s="8">
        <v>44116</v>
      </c>
      <c r="B11369">
        <v>38.263599999999997</v>
      </c>
      <c r="C11369">
        <v>38.341000000000001</v>
      </c>
      <c r="D11369">
        <v>37.382100000000001</v>
      </c>
      <c r="E11369">
        <v>37.628399999999999</v>
      </c>
      <c r="F11369">
        <v>3005700</v>
      </c>
      <c r="G11369" t="s">
        <v>18</v>
      </c>
      <c r="H11369" t="s">
        <v>18</v>
      </c>
      <c r="I11369" t="s">
        <v>82</v>
      </c>
      <c r="J11369" t="s">
        <v>83</v>
      </c>
      <c r="K11369" t="s">
        <v>84</v>
      </c>
    </row>
    <row r="11370" spans="1:11">
      <c r="A11370" s="8">
        <v>44117</v>
      </c>
      <c r="B11370">
        <v>37.551000000000002</v>
      </c>
      <c r="C11370">
        <v>37.938299999999998</v>
      </c>
      <c r="D11370">
        <v>37.024299999999997</v>
      </c>
      <c r="E11370">
        <v>37.086199999999998</v>
      </c>
      <c r="F11370">
        <v>6832200</v>
      </c>
      <c r="G11370" t="s">
        <v>18</v>
      </c>
      <c r="H11370" t="s">
        <v>18</v>
      </c>
      <c r="I11370" t="s">
        <v>82</v>
      </c>
      <c r="J11370" t="s">
        <v>83</v>
      </c>
      <c r="K11370" t="s">
        <v>84</v>
      </c>
    </row>
    <row r="11371" spans="1:11">
      <c r="A11371" s="8">
        <v>44118</v>
      </c>
      <c r="B11371">
        <v>37.055300000000003</v>
      </c>
      <c r="C11371">
        <v>37.930500000000002</v>
      </c>
      <c r="D11371">
        <v>36.729900000000001</v>
      </c>
      <c r="E11371">
        <v>37.822099999999999</v>
      </c>
      <c r="F11371">
        <v>5322100</v>
      </c>
      <c r="G11371" t="s">
        <v>18</v>
      </c>
      <c r="H11371" t="s">
        <v>18</v>
      </c>
      <c r="I11371" t="s">
        <v>82</v>
      </c>
      <c r="J11371" t="s">
        <v>83</v>
      </c>
      <c r="K11371" t="s">
        <v>84</v>
      </c>
    </row>
    <row r="11372" spans="1:11">
      <c r="A11372" s="8">
        <v>44119</v>
      </c>
      <c r="B11372">
        <v>37.086199999999998</v>
      </c>
      <c r="C11372">
        <v>38.011899999999997</v>
      </c>
      <c r="D11372">
        <v>37.055300000000003</v>
      </c>
      <c r="E11372">
        <v>37.961500000000001</v>
      </c>
      <c r="F11372">
        <v>2793200</v>
      </c>
      <c r="G11372" t="s">
        <v>18</v>
      </c>
      <c r="H11372" t="s">
        <v>18</v>
      </c>
      <c r="I11372" t="s">
        <v>82</v>
      </c>
      <c r="J11372" t="s">
        <v>83</v>
      </c>
      <c r="K11372" t="s">
        <v>84</v>
      </c>
    </row>
    <row r="11373" spans="1:11">
      <c r="A11373" s="8">
        <v>44120</v>
      </c>
      <c r="B11373">
        <v>38.240299999999998</v>
      </c>
      <c r="C11373">
        <v>38.724400000000003</v>
      </c>
      <c r="D11373">
        <v>38.054400000000001</v>
      </c>
      <c r="E11373">
        <v>38.186100000000003</v>
      </c>
      <c r="F11373">
        <v>2754300</v>
      </c>
      <c r="G11373" t="s">
        <v>18</v>
      </c>
      <c r="H11373" t="s">
        <v>18</v>
      </c>
      <c r="I11373" t="s">
        <v>82</v>
      </c>
      <c r="J11373" t="s">
        <v>83</v>
      </c>
      <c r="K11373" t="s">
        <v>84</v>
      </c>
    </row>
    <row r="11374" spans="1:11">
      <c r="A11374" s="8">
        <v>44123</v>
      </c>
      <c r="B11374">
        <v>38.209400000000002</v>
      </c>
      <c r="C11374">
        <v>38.983899999999998</v>
      </c>
      <c r="D11374">
        <v>37.752400000000002</v>
      </c>
      <c r="E11374">
        <v>37.829799999999999</v>
      </c>
      <c r="F11374">
        <v>2903500</v>
      </c>
      <c r="G11374" t="s">
        <v>18</v>
      </c>
      <c r="H11374" t="s">
        <v>18</v>
      </c>
      <c r="I11374" t="s">
        <v>82</v>
      </c>
      <c r="J11374" t="s">
        <v>83</v>
      </c>
      <c r="K11374" t="s">
        <v>84</v>
      </c>
    </row>
    <row r="11375" spans="1:11">
      <c r="A11375" s="8">
        <v>44124</v>
      </c>
      <c r="B11375">
        <v>38.224800000000002</v>
      </c>
      <c r="C11375">
        <v>38.844499999999996</v>
      </c>
      <c r="D11375">
        <v>38.116399999999999</v>
      </c>
      <c r="E11375">
        <v>38.217100000000002</v>
      </c>
      <c r="F11375">
        <v>2503600</v>
      </c>
      <c r="G11375" t="s">
        <v>18</v>
      </c>
      <c r="H11375" t="s">
        <v>18</v>
      </c>
      <c r="I11375" t="s">
        <v>82</v>
      </c>
      <c r="J11375" t="s">
        <v>83</v>
      </c>
      <c r="K11375" t="s">
        <v>84</v>
      </c>
    </row>
    <row r="11376" spans="1:11">
      <c r="A11376" s="8">
        <v>44125</v>
      </c>
      <c r="B11376">
        <v>38.248100000000001</v>
      </c>
      <c r="C11376">
        <v>38.507599999999996</v>
      </c>
      <c r="D11376">
        <v>37.605200000000004</v>
      </c>
      <c r="E11376">
        <v>37.605200000000004</v>
      </c>
      <c r="F11376">
        <v>4092500</v>
      </c>
      <c r="G11376" t="s">
        <v>18</v>
      </c>
      <c r="H11376" t="s">
        <v>18</v>
      </c>
      <c r="I11376" t="s">
        <v>82</v>
      </c>
      <c r="J11376" t="s">
        <v>83</v>
      </c>
      <c r="K11376" t="s">
        <v>84</v>
      </c>
    </row>
    <row r="11377" spans="1:11">
      <c r="A11377" s="8">
        <v>44126</v>
      </c>
      <c r="B11377">
        <v>38.581099999999999</v>
      </c>
      <c r="C11377">
        <v>38.852200000000003</v>
      </c>
      <c r="D11377">
        <v>36.520800000000001</v>
      </c>
      <c r="E11377">
        <v>37.814300000000003</v>
      </c>
      <c r="F11377">
        <v>5244000</v>
      </c>
      <c r="G11377" t="s">
        <v>18</v>
      </c>
      <c r="H11377" t="s">
        <v>18</v>
      </c>
      <c r="I11377" t="s">
        <v>82</v>
      </c>
      <c r="J11377" t="s">
        <v>83</v>
      </c>
      <c r="K11377" t="s">
        <v>84</v>
      </c>
    </row>
    <row r="11378" spans="1:11">
      <c r="A11378" s="8">
        <v>44127</v>
      </c>
      <c r="B11378">
        <v>38.356499999999997</v>
      </c>
      <c r="C11378">
        <v>38.689599999999999</v>
      </c>
      <c r="D11378">
        <v>37.4968</v>
      </c>
      <c r="E11378">
        <v>37.589700000000001</v>
      </c>
      <c r="F11378">
        <v>3123400</v>
      </c>
      <c r="G11378" t="s">
        <v>18</v>
      </c>
      <c r="H11378" t="s">
        <v>18</v>
      </c>
      <c r="I11378" t="s">
        <v>82</v>
      </c>
      <c r="J11378" t="s">
        <v>83</v>
      </c>
      <c r="K11378" t="s">
        <v>84</v>
      </c>
    </row>
    <row r="11379" spans="1:11">
      <c r="A11379" s="8">
        <v>44130</v>
      </c>
      <c r="B11379">
        <v>37.1327</v>
      </c>
      <c r="C11379">
        <v>37.287599999999998</v>
      </c>
      <c r="D11379">
        <v>36.262900000000002</v>
      </c>
      <c r="E11379">
        <v>36.520800000000001</v>
      </c>
      <c r="F11379">
        <v>4026400</v>
      </c>
      <c r="G11379" t="s">
        <v>18</v>
      </c>
      <c r="H11379" t="s">
        <v>18</v>
      </c>
      <c r="I11379" t="s">
        <v>82</v>
      </c>
      <c r="J11379" t="s">
        <v>83</v>
      </c>
      <c r="K11379" t="s">
        <v>84</v>
      </c>
    </row>
    <row r="11380" spans="1:11">
      <c r="A11380" s="8">
        <v>44131</v>
      </c>
      <c r="B11380">
        <v>36.342599999999997</v>
      </c>
      <c r="C11380">
        <v>36.5518</v>
      </c>
      <c r="D11380">
        <v>35.932099999999998</v>
      </c>
      <c r="E11380">
        <v>36.071599999999997</v>
      </c>
      <c r="F11380">
        <v>4141200</v>
      </c>
      <c r="G11380" t="s">
        <v>18</v>
      </c>
      <c r="H11380" t="s">
        <v>18</v>
      </c>
      <c r="I11380" t="s">
        <v>82</v>
      </c>
      <c r="J11380" t="s">
        <v>83</v>
      </c>
      <c r="K11380" t="s">
        <v>84</v>
      </c>
    </row>
    <row r="11381" spans="1:11">
      <c r="A11381" s="8">
        <v>44132</v>
      </c>
      <c r="B11381">
        <v>34.808999999999997</v>
      </c>
      <c r="C11381">
        <v>35.3977</v>
      </c>
      <c r="D11381">
        <v>34.336500000000001</v>
      </c>
      <c r="E11381">
        <v>34.994900000000001</v>
      </c>
      <c r="F11381">
        <v>6157100</v>
      </c>
      <c r="G11381" t="s">
        <v>18</v>
      </c>
      <c r="H11381" t="s">
        <v>18</v>
      </c>
      <c r="I11381" t="s">
        <v>82</v>
      </c>
      <c r="J11381" t="s">
        <v>83</v>
      </c>
      <c r="K11381" t="s">
        <v>84</v>
      </c>
    </row>
    <row r="11382" spans="1:11">
      <c r="A11382" s="8">
        <v>44133</v>
      </c>
      <c r="B11382">
        <v>34.568899999999999</v>
      </c>
      <c r="C11382">
        <v>36.141300000000001</v>
      </c>
      <c r="D11382">
        <v>34.522399999999998</v>
      </c>
      <c r="E11382">
        <v>35.823700000000002</v>
      </c>
      <c r="F11382">
        <v>4300100</v>
      </c>
      <c r="G11382" t="s">
        <v>18</v>
      </c>
      <c r="H11382" t="s">
        <v>18</v>
      </c>
      <c r="I11382" t="s">
        <v>82</v>
      </c>
      <c r="J11382" t="s">
        <v>83</v>
      </c>
      <c r="K11382" t="s">
        <v>84</v>
      </c>
    </row>
    <row r="11383" spans="1:11">
      <c r="A11383" s="8">
        <v>44134</v>
      </c>
      <c r="B11383">
        <v>35.521599999999999</v>
      </c>
      <c r="C11383">
        <v>35.777200000000001</v>
      </c>
      <c r="D11383">
        <v>34.6464</v>
      </c>
      <c r="E11383">
        <v>35.234999999999999</v>
      </c>
      <c r="F11383">
        <v>5165900</v>
      </c>
      <c r="G11383" t="s">
        <v>18</v>
      </c>
      <c r="H11383" t="s">
        <v>18</v>
      </c>
      <c r="I11383" t="s">
        <v>82</v>
      </c>
      <c r="J11383" t="s">
        <v>83</v>
      </c>
      <c r="K11383" t="s">
        <v>84</v>
      </c>
    </row>
    <row r="11384" spans="1:11">
      <c r="A11384" s="8">
        <v>44137</v>
      </c>
      <c r="B11384">
        <v>35.823700000000002</v>
      </c>
      <c r="C11384">
        <v>37.2256</v>
      </c>
      <c r="D11384">
        <v>35.537100000000002</v>
      </c>
      <c r="E11384">
        <v>37.0398</v>
      </c>
      <c r="F11384">
        <v>3675800</v>
      </c>
      <c r="G11384" t="s">
        <v>18</v>
      </c>
      <c r="H11384" t="s">
        <v>18</v>
      </c>
      <c r="I11384" t="s">
        <v>82</v>
      </c>
      <c r="J11384" t="s">
        <v>83</v>
      </c>
      <c r="K11384" t="s">
        <v>84</v>
      </c>
    </row>
    <row r="11385" spans="1:11">
      <c r="A11385" s="8">
        <v>44138</v>
      </c>
      <c r="B11385">
        <v>37.372799999999998</v>
      </c>
      <c r="C11385">
        <v>37.976999999999997</v>
      </c>
      <c r="D11385">
        <v>36.915799999999997</v>
      </c>
      <c r="E11385">
        <v>37.744599999999998</v>
      </c>
      <c r="F11385">
        <v>3293500</v>
      </c>
      <c r="G11385" t="s">
        <v>18</v>
      </c>
      <c r="H11385" t="s">
        <v>18</v>
      </c>
      <c r="I11385" t="s">
        <v>82</v>
      </c>
      <c r="J11385" t="s">
        <v>83</v>
      </c>
      <c r="K11385" t="s">
        <v>84</v>
      </c>
    </row>
    <row r="11386" spans="1:11">
      <c r="A11386" s="8">
        <v>44139</v>
      </c>
      <c r="B11386">
        <v>37.140500000000003</v>
      </c>
      <c r="C11386">
        <v>37.442500000000003</v>
      </c>
      <c r="D11386">
        <v>35.825200000000002</v>
      </c>
      <c r="E11386">
        <v>35.9786</v>
      </c>
      <c r="F11386">
        <v>4542300</v>
      </c>
      <c r="G11386" t="s">
        <v>18</v>
      </c>
      <c r="H11386" t="s">
        <v>18</v>
      </c>
      <c r="I11386" t="s">
        <v>82</v>
      </c>
      <c r="J11386" t="s">
        <v>83</v>
      </c>
      <c r="K11386" t="s">
        <v>84</v>
      </c>
    </row>
    <row r="11387" spans="1:11">
      <c r="A11387" s="8">
        <v>44140</v>
      </c>
      <c r="B11387">
        <v>36.327199999999998</v>
      </c>
      <c r="C11387">
        <v>38.302300000000002</v>
      </c>
      <c r="D11387">
        <v>36.311700000000002</v>
      </c>
      <c r="E11387">
        <v>37.930500000000002</v>
      </c>
      <c r="F11387">
        <v>4253000</v>
      </c>
      <c r="G11387" t="s">
        <v>18</v>
      </c>
      <c r="H11387" t="s">
        <v>18</v>
      </c>
      <c r="I11387" t="s">
        <v>82</v>
      </c>
      <c r="J11387" t="s">
        <v>83</v>
      </c>
      <c r="K11387" t="s">
        <v>84</v>
      </c>
    </row>
    <row r="11388" spans="1:11">
      <c r="A11388" s="8">
        <v>44141</v>
      </c>
      <c r="B11388">
        <v>38.131900000000002</v>
      </c>
      <c r="C11388">
        <v>38.588900000000002</v>
      </c>
      <c r="D11388">
        <v>37.203200000000002</v>
      </c>
      <c r="E11388">
        <v>37.357300000000002</v>
      </c>
      <c r="F11388">
        <v>3061500</v>
      </c>
      <c r="G11388" t="s">
        <v>18</v>
      </c>
      <c r="H11388" t="s">
        <v>18</v>
      </c>
      <c r="I11388" t="s">
        <v>82</v>
      </c>
      <c r="J11388" t="s">
        <v>83</v>
      </c>
      <c r="K11388" t="s">
        <v>84</v>
      </c>
    </row>
    <row r="11389" spans="1:11">
      <c r="A11389" s="8">
        <v>44144</v>
      </c>
      <c r="B11389">
        <v>39.959899999999998</v>
      </c>
      <c r="C11389">
        <v>41.966000000000001</v>
      </c>
      <c r="D11389">
        <v>39.921100000000003</v>
      </c>
      <c r="E11389">
        <v>40.370399999999997</v>
      </c>
      <c r="F11389">
        <v>9208300</v>
      </c>
      <c r="G11389" t="s">
        <v>18</v>
      </c>
      <c r="H11389" t="s">
        <v>18</v>
      </c>
      <c r="I11389" t="s">
        <v>82</v>
      </c>
      <c r="J11389" t="s">
        <v>83</v>
      </c>
      <c r="K11389" t="s">
        <v>84</v>
      </c>
    </row>
    <row r="11390" spans="1:11">
      <c r="A11390" s="8">
        <v>44145</v>
      </c>
      <c r="B11390">
        <v>40.533099999999997</v>
      </c>
      <c r="C11390">
        <v>41.594200000000001</v>
      </c>
      <c r="D11390">
        <v>40.331699999999998</v>
      </c>
      <c r="E11390">
        <v>41.408299999999997</v>
      </c>
      <c r="F11390">
        <v>6148700</v>
      </c>
      <c r="G11390" t="s">
        <v>18</v>
      </c>
      <c r="H11390" t="s">
        <v>18</v>
      </c>
      <c r="I11390" t="s">
        <v>82</v>
      </c>
      <c r="J11390" t="s">
        <v>83</v>
      </c>
      <c r="K11390" t="s">
        <v>84</v>
      </c>
    </row>
    <row r="11391" spans="1:11">
      <c r="A11391" s="8">
        <v>44146</v>
      </c>
      <c r="B11391">
        <v>41.439300000000003</v>
      </c>
      <c r="C11391">
        <v>41.520600000000002</v>
      </c>
      <c r="D11391">
        <v>40.292900000000003</v>
      </c>
      <c r="E11391">
        <v>40.440100000000001</v>
      </c>
      <c r="F11391">
        <v>4118500</v>
      </c>
      <c r="G11391" t="s">
        <v>18</v>
      </c>
      <c r="H11391" t="s">
        <v>18</v>
      </c>
      <c r="I11391" t="s">
        <v>82</v>
      </c>
      <c r="J11391" t="s">
        <v>83</v>
      </c>
      <c r="K11391" t="s">
        <v>84</v>
      </c>
    </row>
    <row r="11392" spans="1:11">
      <c r="A11392" s="8">
        <v>44147</v>
      </c>
      <c r="B11392">
        <v>40.076099999999997</v>
      </c>
      <c r="C11392">
        <v>40.331699999999998</v>
      </c>
      <c r="D11392">
        <v>39.146599999999999</v>
      </c>
      <c r="E11392">
        <v>39.533900000000003</v>
      </c>
      <c r="F11392">
        <v>3467600</v>
      </c>
      <c r="G11392" t="s">
        <v>18</v>
      </c>
      <c r="H11392" t="s">
        <v>18</v>
      </c>
      <c r="I11392" t="s">
        <v>82</v>
      </c>
      <c r="J11392" t="s">
        <v>83</v>
      </c>
      <c r="K11392" t="s">
        <v>84</v>
      </c>
    </row>
    <row r="11393" spans="1:11">
      <c r="A11393" s="8">
        <v>44148</v>
      </c>
      <c r="B11393">
        <v>38.937399999999997</v>
      </c>
      <c r="C11393">
        <v>40.378100000000003</v>
      </c>
      <c r="D11393">
        <v>38.883200000000002</v>
      </c>
      <c r="E11393">
        <v>40.254199999999997</v>
      </c>
      <c r="F11393">
        <v>3482900</v>
      </c>
      <c r="G11393" t="s">
        <v>18</v>
      </c>
      <c r="H11393" t="s">
        <v>18</v>
      </c>
      <c r="I11393" t="s">
        <v>82</v>
      </c>
      <c r="J11393" t="s">
        <v>83</v>
      </c>
      <c r="K11393" t="s">
        <v>84</v>
      </c>
    </row>
    <row r="11394" spans="1:11">
      <c r="A11394" s="8">
        <v>44151</v>
      </c>
      <c r="B11394">
        <v>41.478000000000002</v>
      </c>
      <c r="C11394">
        <v>41.780099999999997</v>
      </c>
      <c r="D11394">
        <v>40.385899999999999</v>
      </c>
      <c r="E11394">
        <v>41.772399999999998</v>
      </c>
      <c r="F11394">
        <v>4075600</v>
      </c>
      <c r="G11394" t="s">
        <v>18</v>
      </c>
      <c r="H11394" t="s">
        <v>18</v>
      </c>
      <c r="I11394" t="s">
        <v>82</v>
      </c>
      <c r="J11394" t="s">
        <v>83</v>
      </c>
      <c r="K11394" t="s">
        <v>84</v>
      </c>
    </row>
    <row r="11395" spans="1:11">
      <c r="A11395" s="8">
        <v>44152</v>
      </c>
      <c r="B11395">
        <v>41.175899999999999</v>
      </c>
      <c r="C11395">
        <v>42.260300000000001</v>
      </c>
      <c r="D11395">
        <v>40.920299999999997</v>
      </c>
      <c r="E11395">
        <v>42.198399999999999</v>
      </c>
      <c r="F11395">
        <v>4795000</v>
      </c>
      <c r="G11395" t="s">
        <v>18</v>
      </c>
      <c r="H11395" t="s">
        <v>18</v>
      </c>
      <c r="I11395" t="s">
        <v>82</v>
      </c>
      <c r="J11395" t="s">
        <v>83</v>
      </c>
      <c r="K11395" t="s">
        <v>84</v>
      </c>
    </row>
    <row r="11396" spans="1:11">
      <c r="A11396" s="8">
        <v>44153</v>
      </c>
      <c r="B11396">
        <v>42.330100000000002</v>
      </c>
      <c r="C11396">
        <v>43.588700000000003</v>
      </c>
      <c r="D11396">
        <v>42.237099999999998</v>
      </c>
      <c r="E11396">
        <v>42.833500000000001</v>
      </c>
      <c r="F11396">
        <v>5903500</v>
      </c>
      <c r="G11396" t="s">
        <v>18</v>
      </c>
      <c r="H11396" t="s">
        <v>18</v>
      </c>
      <c r="I11396" t="s">
        <v>82</v>
      </c>
      <c r="J11396" t="s">
        <v>83</v>
      </c>
      <c r="K11396" t="s">
        <v>84</v>
      </c>
    </row>
    <row r="11397" spans="1:11">
      <c r="A11397" s="8">
        <v>44154</v>
      </c>
      <c r="B11397">
        <v>42.531399999999998</v>
      </c>
      <c r="C11397">
        <v>42.980699999999999</v>
      </c>
      <c r="D11397">
        <v>41.764600000000002</v>
      </c>
      <c r="E11397">
        <v>42.8645</v>
      </c>
      <c r="F11397">
        <v>3514000</v>
      </c>
      <c r="G11397" t="s">
        <v>18</v>
      </c>
      <c r="H11397" t="s">
        <v>18</v>
      </c>
      <c r="I11397" t="s">
        <v>82</v>
      </c>
      <c r="J11397" t="s">
        <v>83</v>
      </c>
      <c r="K11397" t="s">
        <v>84</v>
      </c>
    </row>
    <row r="11398" spans="1:11">
      <c r="A11398" s="8">
        <v>44155</v>
      </c>
      <c r="B11398">
        <v>42.6554</v>
      </c>
      <c r="C11398">
        <v>42.926499999999997</v>
      </c>
      <c r="D11398">
        <v>42.043500000000002</v>
      </c>
      <c r="E11398">
        <v>42.392000000000003</v>
      </c>
      <c r="F11398">
        <v>2871700</v>
      </c>
      <c r="G11398" t="s">
        <v>18</v>
      </c>
      <c r="H11398" t="s">
        <v>18</v>
      </c>
      <c r="I11398" t="s">
        <v>82</v>
      </c>
      <c r="J11398" t="s">
        <v>83</v>
      </c>
      <c r="K11398" t="s">
        <v>84</v>
      </c>
    </row>
    <row r="11399" spans="1:11">
      <c r="A11399" s="8">
        <v>44158</v>
      </c>
      <c r="B11399">
        <v>42.817999999999998</v>
      </c>
      <c r="C11399">
        <v>43.600299999999997</v>
      </c>
      <c r="D11399">
        <v>42.817999999999998</v>
      </c>
      <c r="E11399">
        <v>43.3292</v>
      </c>
      <c r="F11399">
        <v>4560700</v>
      </c>
      <c r="G11399" t="s">
        <v>18</v>
      </c>
      <c r="H11399" t="s">
        <v>18</v>
      </c>
      <c r="I11399" t="s">
        <v>82</v>
      </c>
      <c r="J11399" t="s">
        <v>83</v>
      </c>
      <c r="K11399" t="s">
        <v>84</v>
      </c>
    </row>
    <row r="11400" spans="1:11">
      <c r="A11400" s="8">
        <v>44159</v>
      </c>
      <c r="B11400">
        <v>44.150300000000001</v>
      </c>
      <c r="C11400">
        <v>45.064300000000003</v>
      </c>
      <c r="D11400">
        <v>43.848199999999999</v>
      </c>
      <c r="E11400">
        <v>44.715699999999998</v>
      </c>
      <c r="F11400">
        <v>4442800</v>
      </c>
      <c r="G11400" t="s">
        <v>18</v>
      </c>
      <c r="H11400" t="s">
        <v>18</v>
      </c>
      <c r="I11400" t="s">
        <v>82</v>
      </c>
      <c r="J11400" t="s">
        <v>83</v>
      </c>
      <c r="K11400" t="s">
        <v>84</v>
      </c>
    </row>
    <row r="11401" spans="1:11">
      <c r="A11401" s="8">
        <v>44160</v>
      </c>
      <c r="B11401">
        <v>44.498800000000003</v>
      </c>
      <c r="C11401">
        <v>44.498800000000003</v>
      </c>
      <c r="D11401">
        <v>43.503500000000003</v>
      </c>
      <c r="E11401">
        <v>43.708799999999997</v>
      </c>
      <c r="F11401">
        <v>4158500</v>
      </c>
      <c r="G11401" t="s">
        <v>18</v>
      </c>
      <c r="H11401" t="s">
        <v>18</v>
      </c>
      <c r="I11401" t="s">
        <v>82</v>
      </c>
      <c r="J11401" t="s">
        <v>83</v>
      </c>
      <c r="K11401" t="s">
        <v>84</v>
      </c>
    </row>
    <row r="11402" spans="1:11">
      <c r="A11402" s="8">
        <v>44162</v>
      </c>
      <c r="B11402">
        <v>43.85</v>
      </c>
      <c r="C11402">
        <v>43.959800000000001</v>
      </c>
      <c r="D11402">
        <v>43.144100000000002</v>
      </c>
      <c r="E11402">
        <v>43.45</v>
      </c>
      <c r="F11402">
        <v>2847400</v>
      </c>
      <c r="G11402" t="s">
        <v>44</v>
      </c>
      <c r="H11402" t="s">
        <v>18</v>
      </c>
      <c r="I11402" t="s">
        <v>82</v>
      </c>
      <c r="J11402" t="s">
        <v>83</v>
      </c>
      <c r="K11402" t="s">
        <v>84</v>
      </c>
    </row>
    <row r="11403" spans="1:11">
      <c r="A11403" s="8">
        <v>44165</v>
      </c>
      <c r="B11403">
        <v>43.05</v>
      </c>
      <c r="C11403">
        <v>43.136299999999999</v>
      </c>
      <c r="D11403">
        <v>41.410800000000002</v>
      </c>
      <c r="E11403">
        <v>41.575499999999998</v>
      </c>
      <c r="F11403">
        <v>8760600</v>
      </c>
      <c r="G11403" t="s">
        <v>18</v>
      </c>
      <c r="H11403" t="s">
        <v>18</v>
      </c>
      <c r="I11403" t="s">
        <v>82</v>
      </c>
      <c r="J11403" t="s">
        <v>83</v>
      </c>
      <c r="K11403" t="s">
        <v>84</v>
      </c>
    </row>
    <row r="11404" spans="1:11">
      <c r="A11404" s="8">
        <v>44166</v>
      </c>
      <c r="B11404">
        <v>42.6892</v>
      </c>
      <c r="C11404">
        <v>42.6892</v>
      </c>
      <c r="D11404">
        <v>41.489199999999997</v>
      </c>
      <c r="E11404">
        <v>41.9833</v>
      </c>
      <c r="F11404">
        <v>4328700</v>
      </c>
      <c r="G11404" t="s">
        <v>18</v>
      </c>
      <c r="H11404" t="s">
        <v>18</v>
      </c>
      <c r="I11404" t="s">
        <v>82</v>
      </c>
      <c r="J11404" t="s">
        <v>83</v>
      </c>
      <c r="K11404" t="s">
        <v>84</v>
      </c>
    </row>
    <row r="11405" spans="1:11">
      <c r="A11405" s="8">
        <v>44167</v>
      </c>
      <c r="B11405">
        <v>41.818600000000004</v>
      </c>
      <c r="C11405">
        <v>42.010800000000003</v>
      </c>
      <c r="D11405">
        <v>41.3245</v>
      </c>
      <c r="E11405">
        <v>41.724499999999999</v>
      </c>
      <c r="F11405">
        <v>3723000</v>
      </c>
      <c r="G11405" t="s">
        <v>18</v>
      </c>
      <c r="H11405" t="s">
        <v>18</v>
      </c>
      <c r="I11405" t="s">
        <v>82</v>
      </c>
      <c r="J11405" t="s">
        <v>83</v>
      </c>
      <c r="K11405" t="s">
        <v>84</v>
      </c>
    </row>
    <row r="11406" spans="1:11">
      <c r="A11406" s="8">
        <v>44168</v>
      </c>
      <c r="B11406">
        <v>41.559800000000003</v>
      </c>
      <c r="C11406">
        <v>42.264899999999997</v>
      </c>
      <c r="D11406">
        <v>41.410800000000002</v>
      </c>
      <c r="E11406">
        <v>42.038200000000003</v>
      </c>
      <c r="F11406">
        <v>3213800</v>
      </c>
      <c r="G11406" t="s">
        <v>18</v>
      </c>
      <c r="H11406" t="s">
        <v>18</v>
      </c>
      <c r="I11406" t="s">
        <v>82</v>
      </c>
      <c r="J11406" t="s">
        <v>83</v>
      </c>
      <c r="K11406" t="s">
        <v>84</v>
      </c>
    </row>
    <row r="11407" spans="1:11">
      <c r="A11407" s="8">
        <v>44169</v>
      </c>
      <c r="B11407">
        <v>42.2029</v>
      </c>
      <c r="C11407">
        <v>43.214700000000001</v>
      </c>
      <c r="D11407">
        <v>42.195099999999996</v>
      </c>
      <c r="E11407">
        <v>43.1755</v>
      </c>
      <c r="F11407">
        <v>3294500</v>
      </c>
      <c r="G11407" t="s">
        <v>18</v>
      </c>
      <c r="H11407" t="s">
        <v>18</v>
      </c>
      <c r="I11407" t="s">
        <v>82</v>
      </c>
      <c r="J11407" t="s">
        <v>83</v>
      </c>
      <c r="K11407" t="s">
        <v>84</v>
      </c>
    </row>
    <row r="11408" spans="1:11">
      <c r="A11408" s="8">
        <v>44172</v>
      </c>
      <c r="B11408">
        <v>43.081299999999999</v>
      </c>
      <c r="C11408">
        <v>43.089199999999998</v>
      </c>
      <c r="D11408">
        <v>41.583300000000001</v>
      </c>
      <c r="E11408">
        <v>41.732399999999998</v>
      </c>
      <c r="F11408">
        <v>3602700</v>
      </c>
      <c r="G11408" t="s">
        <v>18</v>
      </c>
      <c r="H11408" t="s">
        <v>18</v>
      </c>
      <c r="I11408" t="s">
        <v>82</v>
      </c>
      <c r="J11408" t="s">
        <v>83</v>
      </c>
      <c r="K11408" t="s">
        <v>84</v>
      </c>
    </row>
    <row r="11409" spans="1:11">
      <c r="A11409" s="8">
        <v>44173</v>
      </c>
      <c r="B11409">
        <v>41.489199999999997</v>
      </c>
      <c r="C11409">
        <v>42.877400000000002</v>
      </c>
      <c r="D11409">
        <v>41.410800000000002</v>
      </c>
      <c r="E11409">
        <v>42.783299999999997</v>
      </c>
      <c r="F11409">
        <v>3161500</v>
      </c>
      <c r="G11409" t="s">
        <v>18</v>
      </c>
      <c r="H11409" t="s">
        <v>18</v>
      </c>
      <c r="I11409" t="s">
        <v>82</v>
      </c>
      <c r="J11409" t="s">
        <v>83</v>
      </c>
      <c r="K11409" t="s">
        <v>84</v>
      </c>
    </row>
    <row r="11410" spans="1:11">
      <c r="A11410" s="8">
        <v>44174</v>
      </c>
      <c r="B11410">
        <v>43.089199999999998</v>
      </c>
      <c r="C11410">
        <v>43.724499999999999</v>
      </c>
      <c r="D11410">
        <v>42.6265</v>
      </c>
      <c r="E11410">
        <v>42.869599999999998</v>
      </c>
      <c r="F11410">
        <v>3219100</v>
      </c>
      <c r="G11410" t="s">
        <v>18</v>
      </c>
      <c r="H11410" t="s">
        <v>18</v>
      </c>
      <c r="I11410" t="s">
        <v>82</v>
      </c>
      <c r="J11410" t="s">
        <v>83</v>
      </c>
      <c r="K11410" t="s">
        <v>84</v>
      </c>
    </row>
    <row r="11411" spans="1:11">
      <c r="A11411" s="8">
        <v>44175</v>
      </c>
      <c r="B11411">
        <v>42.869599999999998</v>
      </c>
      <c r="C11411">
        <v>43.222499999999997</v>
      </c>
      <c r="D11411">
        <v>42.383299999999998</v>
      </c>
      <c r="E11411">
        <v>42.6892</v>
      </c>
      <c r="F11411">
        <v>3402000</v>
      </c>
      <c r="G11411" t="s">
        <v>18</v>
      </c>
      <c r="H11411" t="s">
        <v>18</v>
      </c>
      <c r="I11411" t="s">
        <v>82</v>
      </c>
      <c r="J11411" t="s">
        <v>83</v>
      </c>
      <c r="K11411" t="s">
        <v>84</v>
      </c>
    </row>
    <row r="11412" spans="1:11">
      <c r="A11412" s="8">
        <v>44176</v>
      </c>
      <c r="B11412">
        <v>42.5794</v>
      </c>
      <c r="C11412">
        <v>42.704900000000002</v>
      </c>
      <c r="D11412">
        <v>42.014699999999998</v>
      </c>
      <c r="E11412">
        <v>42.351900000000001</v>
      </c>
      <c r="F11412">
        <v>2674800</v>
      </c>
      <c r="G11412" t="s">
        <v>18</v>
      </c>
      <c r="H11412" t="s">
        <v>18</v>
      </c>
      <c r="I11412" t="s">
        <v>82</v>
      </c>
      <c r="J11412" t="s">
        <v>83</v>
      </c>
      <c r="K11412" t="s">
        <v>84</v>
      </c>
    </row>
    <row r="11413" spans="1:11">
      <c r="A11413" s="8">
        <v>44179</v>
      </c>
      <c r="B11413">
        <v>42.822499999999998</v>
      </c>
      <c r="C11413">
        <v>42.948</v>
      </c>
      <c r="D11413">
        <v>41.591200000000001</v>
      </c>
      <c r="E11413">
        <v>41.614699999999999</v>
      </c>
      <c r="F11413">
        <v>3121900</v>
      </c>
      <c r="G11413" t="s">
        <v>18</v>
      </c>
      <c r="H11413" t="s">
        <v>18</v>
      </c>
      <c r="I11413" t="s">
        <v>82</v>
      </c>
      <c r="J11413" t="s">
        <v>83</v>
      </c>
      <c r="K11413" t="s">
        <v>84</v>
      </c>
    </row>
    <row r="11414" spans="1:11">
      <c r="A11414" s="8">
        <v>44180</v>
      </c>
      <c r="B11414">
        <v>42.234299999999998</v>
      </c>
      <c r="C11414">
        <v>42.4696</v>
      </c>
      <c r="D11414">
        <v>41.685299999999998</v>
      </c>
      <c r="E11414">
        <v>42.453899999999997</v>
      </c>
      <c r="F11414">
        <v>2335500</v>
      </c>
      <c r="G11414" t="s">
        <v>18</v>
      </c>
      <c r="H11414" t="s">
        <v>18</v>
      </c>
      <c r="I11414" t="s">
        <v>82</v>
      </c>
      <c r="J11414" t="s">
        <v>83</v>
      </c>
      <c r="K11414" t="s">
        <v>84</v>
      </c>
    </row>
    <row r="11415" spans="1:11">
      <c r="A11415" s="8">
        <v>44181</v>
      </c>
      <c r="B11415">
        <v>42.375500000000002</v>
      </c>
      <c r="C11415">
        <v>42.438200000000002</v>
      </c>
      <c r="D11415">
        <v>41.755899999999997</v>
      </c>
      <c r="E11415">
        <v>42.218600000000002</v>
      </c>
      <c r="F11415">
        <v>1948800</v>
      </c>
      <c r="G11415" t="s">
        <v>18</v>
      </c>
      <c r="H11415" t="s">
        <v>18</v>
      </c>
      <c r="I11415" t="s">
        <v>82</v>
      </c>
      <c r="J11415" t="s">
        <v>83</v>
      </c>
      <c r="K11415" t="s">
        <v>84</v>
      </c>
    </row>
    <row r="11416" spans="1:11">
      <c r="A11416" s="8">
        <v>44182</v>
      </c>
      <c r="B11416">
        <v>42.508800000000001</v>
      </c>
      <c r="C11416">
        <v>42.610799999999998</v>
      </c>
      <c r="D11416">
        <v>42.026499999999999</v>
      </c>
      <c r="E11416">
        <v>42.218600000000002</v>
      </c>
      <c r="F11416">
        <v>2222300</v>
      </c>
      <c r="G11416" t="s">
        <v>18</v>
      </c>
      <c r="H11416" t="s">
        <v>18</v>
      </c>
      <c r="I11416" t="s">
        <v>82</v>
      </c>
      <c r="J11416" t="s">
        <v>83</v>
      </c>
      <c r="K11416" t="s">
        <v>84</v>
      </c>
    </row>
    <row r="11417" spans="1:11">
      <c r="A11417" s="8">
        <v>44183</v>
      </c>
      <c r="B11417">
        <v>43.222499999999997</v>
      </c>
      <c r="C11417">
        <v>43.724499999999999</v>
      </c>
      <c r="D11417">
        <v>42.540199999999999</v>
      </c>
      <c r="E11417">
        <v>43.6539</v>
      </c>
      <c r="F11417">
        <v>11536700</v>
      </c>
      <c r="G11417" t="s">
        <v>18</v>
      </c>
      <c r="H11417" t="s">
        <v>18</v>
      </c>
      <c r="I11417" t="s">
        <v>82</v>
      </c>
      <c r="J11417" t="s">
        <v>83</v>
      </c>
      <c r="K11417" t="s">
        <v>84</v>
      </c>
    </row>
    <row r="11418" spans="1:11">
      <c r="A11418" s="8">
        <v>44186</v>
      </c>
      <c r="B11418">
        <v>42.391199999999998</v>
      </c>
      <c r="C11418">
        <v>43.293100000000003</v>
      </c>
      <c r="D11418">
        <v>42.1402</v>
      </c>
      <c r="E11418">
        <v>43.198999999999998</v>
      </c>
      <c r="F11418">
        <v>4458800</v>
      </c>
      <c r="G11418" t="s">
        <v>18</v>
      </c>
      <c r="H11418" t="s">
        <v>18</v>
      </c>
      <c r="I11418" t="s">
        <v>82</v>
      </c>
      <c r="J11418" t="s">
        <v>83</v>
      </c>
      <c r="K11418" t="s">
        <v>84</v>
      </c>
    </row>
    <row r="11419" spans="1:11">
      <c r="A11419" s="8">
        <v>44187</v>
      </c>
      <c r="B11419">
        <v>43.144100000000002</v>
      </c>
      <c r="C11419">
        <v>43.347999999999999</v>
      </c>
      <c r="D11419">
        <v>42.697000000000003</v>
      </c>
      <c r="E11419">
        <v>42.877400000000002</v>
      </c>
      <c r="F11419">
        <v>2268300</v>
      </c>
      <c r="G11419" t="s">
        <v>18</v>
      </c>
      <c r="H11419" t="s">
        <v>18</v>
      </c>
      <c r="I11419" t="s">
        <v>82</v>
      </c>
      <c r="J11419" t="s">
        <v>83</v>
      </c>
      <c r="K11419" t="s">
        <v>84</v>
      </c>
    </row>
    <row r="11420" spans="1:11">
      <c r="A11420" s="8">
        <v>44188</v>
      </c>
      <c r="B11420">
        <v>43.151899999999998</v>
      </c>
      <c r="C11420">
        <v>43.740200000000002</v>
      </c>
      <c r="D11420">
        <v>42.924500000000002</v>
      </c>
      <c r="E11420">
        <v>42.940199999999997</v>
      </c>
      <c r="F11420">
        <v>2251600</v>
      </c>
      <c r="G11420" t="s">
        <v>18</v>
      </c>
      <c r="H11420" t="s">
        <v>18</v>
      </c>
      <c r="I11420" t="s">
        <v>82</v>
      </c>
      <c r="J11420" t="s">
        <v>83</v>
      </c>
      <c r="K11420" t="s">
        <v>84</v>
      </c>
    </row>
    <row r="11421" spans="1:11">
      <c r="A11421" s="8">
        <v>44189</v>
      </c>
      <c r="B11421">
        <v>43.073500000000003</v>
      </c>
      <c r="C11421">
        <v>43.1111</v>
      </c>
      <c r="D11421">
        <v>42.614699999999999</v>
      </c>
      <c r="E11421">
        <v>42.971499999999999</v>
      </c>
      <c r="F11421">
        <v>1074700</v>
      </c>
      <c r="G11421" t="s">
        <v>18</v>
      </c>
      <c r="H11421" t="s">
        <v>18</v>
      </c>
      <c r="I11421" t="s">
        <v>82</v>
      </c>
      <c r="J11421" t="s">
        <v>83</v>
      </c>
      <c r="K11421" t="s">
        <v>84</v>
      </c>
    </row>
    <row r="11422" spans="1:11">
      <c r="A11422" s="8">
        <v>44193</v>
      </c>
      <c r="B11422">
        <v>43.347999999999999</v>
      </c>
      <c r="C11422">
        <v>43.740200000000002</v>
      </c>
      <c r="D11422">
        <v>42.493099999999998</v>
      </c>
      <c r="E11422">
        <v>42.5794</v>
      </c>
      <c r="F11422">
        <v>3668200</v>
      </c>
      <c r="G11422" t="s">
        <v>18</v>
      </c>
      <c r="H11422" t="s">
        <v>18</v>
      </c>
      <c r="I11422" t="s">
        <v>82</v>
      </c>
      <c r="J11422" t="s">
        <v>83</v>
      </c>
      <c r="K11422" t="s">
        <v>84</v>
      </c>
    </row>
    <row r="11423" spans="1:11">
      <c r="A11423" s="8">
        <v>44194</v>
      </c>
      <c r="B11423">
        <v>42.744100000000003</v>
      </c>
      <c r="C11423">
        <v>42.995100000000001</v>
      </c>
      <c r="D11423">
        <v>42.234299999999998</v>
      </c>
      <c r="E11423">
        <v>42.610799999999998</v>
      </c>
      <c r="F11423">
        <v>2222000</v>
      </c>
      <c r="G11423" t="s">
        <v>18</v>
      </c>
      <c r="H11423" t="s">
        <v>18</v>
      </c>
      <c r="I11423" t="s">
        <v>82</v>
      </c>
      <c r="J11423" t="s">
        <v>83</v>
      </c>
      <c r="K11423" t="s">
        <v>84</v>
      </c>
    </row>
    <row r="11424" spans="1:11">
      <c r="A11424" s="8">
        <v>44195</v>
      </c>
      <c r="B11424">
        <v>42.6265</v>
      </c>
      <c r="C11424">
        <v>43.6539</v>
      </c>
      <c r="D11424">
        <v>42.587200000000003</v>
      </c>
      <c r="E11424">
        <v>43.504899999999999</v>
      </c>
      <c r="F11424">
        <v>3790000</v>
      </c>
      <c r="G11424" t="s">
        <v>18</v>
      </c>
      <c r="H11424" t="s">
        <v>18</v>
      </c>
      <c r="I11424" t="s">
        <v>82</v>
      </c>
      <c r="J11424" t="s">
        <v>83</v>
      </c>
      <c r="K11424" t="s">
        <v>84</v>
      </c>
    </row>
    <row r="11425" spans="1:11">
      <c r="A11425" s="8">
        <v>44196</v>
      </c>
      <c r="B11425">
        <v>43.504899999999999</v>
      </c>
      <c r="C11425">
        <v>43.999000000000002</v>
      </c>
      <c r="D11425">
        <v>43.222499999999997</v>
      </c>
      <c r="E11425">
        <v>43.528399999999998</v>
      </c>
      <c r="F11425">
        <v>2663500</v>
      </c>
      <c r="G11425" t="s">
        <v>18</v>
      </c>
      <c r="H11425" t="s">
        <v>18</v>
      </c>
      <c r="I11425" t="s">
        <v>82</v>
      </c>
      <c r="J11425" t="s">
        <v>83</v>
      </c>
      <c r="K11425" t="s">
        <v>84</v>
      </c>
    </row>
    <row r="11426" spans="1:11">
      <c r="A11426" s="8">
        <v>44200</v>
      </c>
      <c r="B11426">
        <v>43.779400000000003</v>
      </c>
      <c r="C11426">
        <v>44.0154</v>
      </c>
      <c r="D11426">
        <v>42.077399999999997</v>
      </c>
      <c r="E11426">
        <v>42.383299999999998</v>
      </c>
      <c r="F11426">
        <v>4852800</v>
      </c>
      <c r="G11426" t="s">
        <v>18</v>
      </c>
      <c r="H11426" t="s">
        <v>18</v>
      </c>
      <c r="I11426" t="s">
        <v>82</v>
      </c>
      <c r="J11426" t="s">
        <v>83</v>
      </c>
      <c r="K11426" t="s">
        <v>84</v>
      </c>
    </row>
    <row r="11427" spans="1:11">
      <c r="A11427" s="8">
        <v>44201</v>
      </c>
      <c r="B11427">
        <v>42.461799999999997</v>
      </c>
      <c r="C11427">
        <v>44.053899999999999</v>
      </c>
      <c r="D11427">
        <v>42.351999999999997</v>
      </c>
      <c r="E11427">
        <v>43.7637</v>
      </c>
      <c r="F11427">
        <v>3112800</v>
      </c>
      <c r="G11427" t="s">
        <v>18</v>
      </c>
      <c r="H11427" t="s">
        <v>18</v>
      </c>
      <c r="I11427" t="s">
        <v>82</v>
      </c>
      <c r="J11427" t="s">
        <v>83</v>
      </c>
      <c r="K11427" t="s">
        <v>84</v>
      </c>
    </row>
    <row r="11428" spans="1:11">
      <c r="A11428" s="8">
        <v>44202</v>
      </c>
      <c r="B11428">
        <v>44.665599999999998</v>
      </c>
      <c r="C11428">
        <v>46.438099999999999</v>
      </c>
      <c r="D11428">
        <v>44.351900000000001</v>
      </c>
      <c r="E11428">
        <v>45.8264</v>
      </c>
      <c r="F11428">
        <v>6208400</v>
      </c>
      <c r="G11428" t="s">
        <v>18</v>
      </c>
      <c r="H11428" t="s">
        <v>18</v>
      </c>
      <c r="I11428" t="s">
        <v>82</v>
      </c>
      <c r="J11428" t="s">
        <v>83</v>
      </c>
      <c r="K11428" t="s">
        <v>84</v>
      </c>
    </row>
    <row r="11429" spans="1:11">
      <c r="A11429" s="8">
        <v>44203</v>
      </c>
      <c r="B11429">
        <v>46.273400000000002</v>
      </c>
      <c r="C11429">
        <v>46.877299999999998</v>
      </c>
      <c r="D11429">
        <v>45.5715</v>
      </c>
      <c r="E11429">
        <v>45.889099999999999</v>
      </c>
      <c r="F11429">
        <v>4437600</v>
      </c>
      <c r="G11429" t="s">
        <v>18</v>
      </c>
      <c r="H11429" t="s">
        <v>18</v>
      </c>
      <c r="I11429" t="s">
        <v>82</v>
      </c>
      <c r="J11429" t="s">
        <v>83</v>
      </c>
      <c r="K11429" t="s">
        <v>84</v>
      </c>
    </row>
    <row r="11430" spans="1:11">
      <c r="A11430" s="8">
        <v>44204</v>
      </c>
      <c r="B11430">
        <v>45.779299999999999</v>
      </c>
      <c r="C11430">
        <v>46.163600000000002</v>
      </c>
      <c r="D11430">
        <v>45.293100000000003</v>
      </c>
      <c r="E11430">
        <v>45.653799999999997</v>
      </c>
      <c r="F11430">
        <v>4063500</v>
      </c>
      <c r="G11430" t="s">
        <v>18</v>
      </c>
      <c r="H11430" t="s">
        <v>18</v>
      </c>
      <c r="I11430" t="s">
        <v>82</v>
      </c>
      <c r="J11430" t="s">
        <v>83</v>
      </c>
      <c r="K11430" t="s">
        <v>84</v>
      </c>
    </row>
    <row r="11431" spans="1:11">
      <c r="A11431" s="8">
        <v>44207</v>
      </c>
      <c r="B11431">
        <v>45.253799999999998</v>
      </c>
      <c r="C11431">
        <v>46.234200000000001</v>
      </c>
      <c r="D11431">
        <v>44.9009</v>
      </c>
      <c r="E11431">
        <v>46.163600000000002</v>
      </c>
      <c r="F11431">
        <v>3455900</v>
      </c>
      <c r="G11431" t="s">
        <v>18</v>
      </c>
      <c r="H11431" t="s">
        <v>18</v>
      </c>
      <c r="I11431" t="s">
        <v>82</v>
      </c>
      <c r="J11431" t="s">
        <v>83</v>
      </c>
      <c r="K11431" t="s">
        <v>84</v>
      </c>
    </row>
    <row r="11432" spans="1:11">
      <c r="A11432" s="8">
        <v>44208</v>
      </c>
      <c r="B11432">
        <v>46.5244</v>
      </c>
      <c r="C11432">
        <v>48.006700000000002</v>
      </c>
      <c r="D11432">
        <v>46.273400000000002</v>
      </c>
      <c r="E11432">
        <v>47.873399999999997</v>
      </c>
      <c r="F11432">
        <v>6235000</v>
      </c>
      <c r="G11432" t="s">
        <v>18</v>
      </c>
      <c r="H11432" t="s">
        <v>18</v>
      </c>
      <c r="I11432" t="s">
        <v>82</v>
      </c>
      <c r="J11432" t="s">
        <v>83</v>
      </c>
      <c r="K11432" t="s">
        <v>84</v>
      </c>
    </row>
    <row r="11433" spans="1:11">
      <c r="A11433" s="8">
        <v>44209</v>
      </c>
      <c r="B11433">
        <v>47.645899999999997</v>
      </c>
      <c r="C11433">
        <v>48.0852</v>
      </c>
      <c r="D11433">
        <v>46.7911</v>
      </c>
      <c r="E11433">
        <v>47.081299999999999</v>
      </c>
      <c r="F11433">
        <v>3236300</v>
      </c>
      <c r="G11433" t="s">
        <v>18</v>
      </c>
      <c r="H11433" t="s">
        <v>18</v>
      </c>
      <c r="I11433" t="s">
        <v>82</v>
      </c>
      <c r="J11433" t="s">
        <v>83</v>
      </c>
      <c r="K11433" t="s">
        <v>84</v>
      </c>
    </row>
    <row r="11434" spans="1:11">
      <c r="A11434" s="8">
        <v>44210</v>
      </c>
      <c r="B11434">
        <v>47.2224</v>
      </c>
      <c r="C11434">
        <v>47.4499</v>
      </c>
      <c r="D11434">
        <v>46.602800000000002</v>
      </c>
      <c r="E11434">
        <v>46.783200000000001</v>
      </c>
      <c r="F11434">
        <v>3578800</v>
      </c>
      <c r="G11434" t="s">
        <v>18</v>
      </c>
      <c r="H11434" t="s">
        <v>18</v>
      </c>
      <c r="I11434" t="s">
        <v>82</v>
      </c>
      <c r="J11434" t="s">
        <v>83</v>
      </c>
      <c r="K11434" t="s">
        <v>84</v>
      </c>
    </row>
    <row r="11435" spans="1:11">
      <c r="A11435" s="8">
        <v>44211</v>
      </c>
      <c r="B11435">
        <v>45.9754</v>
      </c>
      <c r="C11435">
        <v>46.132300000000001</v>
      </c>
      <c r="D11435">
        <v>44.806800000000003</v>
      </c>
      <c r="E11435">
        <v>44.948</v>
      </c>
      <c r="F11435">
        <v>6692900</v>
      </c>
      <c r="G11435" t="s">
        <v>18</v>
      </c>
      <c r="H11435" t="s">
        <v>18</v>
      </c>
      <c r="I11435" t="s">
        <v>82</v>
      </c>
      <c r="J11435" t="s">
        <v>83</v>
      </c>
      <c r="K11435" t="s">
        <v>84</v>
      </c>
    </row>
    <row r="11436" spans="1:11">
      <c r="A11436" s="8">
        <v>44215</v>
      </c>
      <c r="B11436">
        <v>45.300899999999999</v>
      </c>
      <c r="C11436">
        <v>45.646000000000001</v>
      </c>
      <c r="D11436">
        <v>44.179400000000001</v>
      </c>
      <c r="E11436">
        <v>45.136200000000002</v>
      </c>
      <c r="F11436">
        <v>4919300</v>
      </c>
      <c r="G11436" t="s">
        <v>18</v>
      </c>
      <c r="H11436" t="s">
        <v>18</v>
      </c>
      <c r="I11436" t="s">
        <v>82</v>
      </c>
      <c r="J11436" t="s">
        <v>83</v>
      </c>
      <c r="K11436" t="s">
        <v>84</v>
      </c>
    </row>
    <row r="11437" spans="1:11">
      <c r="A11437" s="8">
        <v>44216</v>
      </c>
      <c r="B11437">
        <v>45.3872</v>
      </c>
      <c r="C11437">
        <v>45.983199999999997</v>
      </c>
      <c r="D11437">
        <v>44.885199999999998</v>
      </c>
      <c r="E11437">
        <v>45.936199999999999</v>
      </c>
      <c r="F11437">
        <v>3724400</v>
      </c>
      <c r="G11437" t="s">
        <v>18</v>
      </c>
      <c r="H11437" t="s">
        <v>18</v>
      </c>
      <c r="I11437" t="s">
        <v>82</v>
      </c>
      <c r="J11437" t="s">
        <v>83</v>
      </c>
      <c r="K11437" t="s">
        <v>84</v>
      </c>
    </row>
    <row r="11438" spans="1:11">
      <c r="A11438" s="8">
        <v>44217</v>
      </c>
      <c r="B11438">
        <v>45.889099999999999</v>
      </c>
      <c r="C11438">
        <v>46.093000000000004</v>
      </c>
      <c r="D11438">
        <v>44.948</v>
      </c>
      <c r="E11438">
        <v>45.143999999999998</v>
      </c>
      <c r="F11438">
        <v>3442000</v>
      </c>
      <c r="G11438" t="s">
        <v>18</v>
      </c>
      <c r="H11438" t="s">
        <v>18</v>
      </c>
      <c r="I11438" t="s">
        <v>82</v>
      </c>
      <c r="J11438" t="s">
        <v>83</v>
      </c>
      <c r="K11438" t="s">
        <v>84</v>
      </c>
    </row>
    <row r="11439" spans="1:11">
      <c r="A11439" s="8">
        <v>44218</v>
      </c>
      <c r="B11439">
        <v>44.697000000000003</v>
      </c>
      <c r="C11439">
        <v>45.320500000000003</v>
      </c>
      <c r="D11439">
        <v>44.602899999999998</v>
      </c>
      <c r="E11439">
        <v>45.097000000000001</v>
      </c>
      <c r="F11439">
        <v>2621500</v>
      </c>
      <c r="G11439" t="s">
        <v>18</v>
      </c>
      <c r="H11439" t="s">
        <v>18</v>
      </c>
      <c r="I11439" t="s">
        <v>82</v>
      </c>
      <c r="J11439" t="s">
        <v>83</v>
      </c>
      <c r="K11439" t="s">
        <v>84</v>
      </c>
    </row>
    <row r="11440" spans="1:11">
      <c r="A11440" s="8">
        <v>44221</v>
      </c>
      <c r="B11440">
        <v>44.594999999999999</v>
      </c>
      <c r="C11440">
        <v>45.034199999999998</v>
      </c>
      <c r="D11440">
        <v>43.6539</v>
      </c>
      <c r="E11440">
        <v>44.885199999999998</v>
      </c>
      <c r="F11440">
        <v>3682400</v>
      </c>
      <c r="G11440" t="s">
        <v>18</v>
      </c>
      <c r="H11440" t="s">
        <v>18</v>
      </c>
      <c r="I11440" t="s">
        <v>82</v>
      </c>
      <c r="J11440" t="s">
        <v>83</v>
      </c>
      <c r="K11440" t="s">
        <v>84</v>
      </c>
    </row>
    <row r="11441" spans="1:11">
      <c r="A11441" s="8">
        <v>44222</v>
      </c>
      <c r="B11441">
        <v>45.402900000000002</v>
      </c>
      <c r="C11441">
        <v>45.685200000000002</v>
      </c>
      <c r="D11441">
        <v>43.685299999999998</v>
      </c>
      <c r="E11441">
        <v>43.7166</v>
      </c>
      <c r="F11441">
        <v>3060300</v>
      </c>
      <c r="G11441" t="s">
        <v>18</v>
      </c>
      <c r="H11441" t="s">
        <v>18</v>
      </c>
      <c r="I11441" t="s">
        <v>82</v>
      </c>
      <c r="J11441" t="s">
        <v>83</v>
      </c>
      <c r="K11441" t="s">
        <v>84</v>
      </c>
    </row>
    <row r="11442" spans="1:11">
      <c r="A11442" s="8">
        <v>44223</v>
      </c>
      <c r="B11442">
        <v>42.853900000000003</v>
      </c>
      <c r="C11442">
        <v>43.198999999999998</v>
      </c>
      <c r="D11442">
        <v>41.301000000000002</v>
      </c>
      <c r="E11442">
        <v>42.657800000000002</v>
      </c>
      <c r="F11442">
        <v>6283500</v>
      </c>
      <c r="G11442" t="s">
        <v>18</v>
      </c>
      <c r="H11442" t="s">
        <v>18</v>
      </c>
      <c r="I11442" t="s">
        <v>82</v>
      </c>
      <c r="J11442" t="s">
        <v>83</v>
      </c>
      <c r="K11442" t="s">
        <v>84</v>
      </c>
    </row>
    <row r="11443" spans="1:11">
      <c r="A11443" s="8">
        <v>44224</v>
      </c>
      <c r="B11443">
        <v>42.4617</v>
      </c>
      <c r="C11443">
        <v>43.018599999999999</v>
      </c>
      <c r="D11443">
        <v>41.567599999999999</v>
      </c>
      <c r="E11443">
        <v>42.65</v>
      </c>
      <c r="F11443">
        <v>5817000</v>
      </c>
      <c r="G11443" t="s">
        <v>18</v>
      </c>
      <c r="H11443" t="s">
        <v>18</v>
      </c>
      <c r="I11443" t="s">
        <v>82</v>
      </c>
      <c r="J11443" t="s">
        <v>83</v>
      </c>
      <c r="K11443" t="s">
        <v>84</v>
      </c>
    </row>
    <row r="11444" spans="1:11">
      <c r="A11444" s="8">
        <v>44225</v>
      </c>
      <c r="B11444">
        <v>42.234299999999998</v>
      </c>
      <c r="C11444">
        <v>42.904899999999998</v>
      </c>
      <c r="D11444">
        <v>40.595100000000002</v>
      </c>
      <c r="E11444">
        <v>40.704900000000002</v>
      </c>
      <c r="F11444">
        <v>8895400</v>
      </c>
      <c r="G11444" t="s">
        <v>18</v>
      </c>
      <c r="H11444" t="s">
        <v>18</v>
      </c>
      <c r="I11444" t="s">
        <v>82</v>
      </c>
      <c r="J11444" t="s">
        <v>83</v>
      </c>
      <c r="K11444" t="s">
        <v>84</v>
      </c>
    </row>
    <row r="11445" spans="1:11">
      <c r="A11445" s="8">
        <v>44228</v>
      </c>
      <c r="B11445">
        <v>41.089199999999998</v>
      </c>
      <c r="C11445">
        <v>41.4422</v>
      </c>
      <c r="D11445">
        <v>40.257899999999999</v>
      </c>
      <c r="E11445">
        <v>41.371600000000001</v>
      </c>
      <c r="F11445">
        <v>4128300</v>
      </c>
      <c r="G11445" t="s">
        <v>18</v>
      </c>
      <c r="H11445" t="s">
        <v>18</v>
      </c>
      <c r="I11445" t="s">
        <v>82</v>
      </c>
      <c r="J11445" t="s">
        <v>83</v>
      </c>
      <c r="K11445" t="s">
        <v>84</v>
      </c>
    </row>
    <row r="11446" spans="1:11">
      <c r="A11446" s="8">
        <v>44229</v>
      </c>
      <c r="B11446">
        <v>42.006900000000002</v>
      </c>
      <c r="C11446">
        <v>43.034300000000002</v>
      </c>
      <c r="D11446">
        <v>41.465699999999998</v>
      </c>
      <c r="E11446">
        <v>42.830399999999997</v>
      </c>
      <c r="F11446">
        <v>5229500</v>
      </c>
      <c r="G11446" t="s">
        <v>18</v>
      </c>
      <c r="H11446" t="s">
        <v>18</v>
      </c>
      <c r="I11446" t="s">
        <v>82</v>
      </c>
      <c r="J11446" t="s">
        <v>83</v>
      </c>
      <c r="K11446" t="s">
        <v>84</v>
      </c>
    </row>
    <row r="11447" spans="1:11">
      <c r="A11447" s="8">
        <v>44230</v>
      </c>
      <c r="B11447">
        <v>42.595100000000002</v>
      </c>
      <c r="C11447">
        <v>43.445999999999998</v>
      </c>
      <c r="D11447">
        <v>42.3825</v>
      </c>
      <c r="E11447">
        <v>43.410699999999999</v>
      </c>
      <c r="F11447">
        <v>3984200</v>
      </c>
      <c r="G11447" t="s">
        <v>18</v>
      </c>
      <c r="H11447" t="s">
        <v>18</v>
      </c>
      <c r="I11447" t="s">
        <v>82</v>
      </c>
      <c r="J11447" t="s">
        <v>83</v>
      </c>
      <c r="K11447" t="s">
        <v>84</v>
      </c>
    </row>
    <row r="11448" spans="1:11">
      <c r="A11448" s="8">
        <v>44231</v>
      </c>
      <c r="B11448">
        <v>43.504899999999999</v>
      </c>
      <c r="C11448">
        <v>44.210700000000003</v>
      </c>
      <c r="D11448">
        <v>42.995100000000001</v>
      </c>
      <c r="E11448">
        <v>44.187199999999997</v>
      </c>
      <c r="F11448">
        <v>4312200</v>
      </c>
      <c r="G11448" t="s">
        <v>18</v>
      </c>
      <c r="H11448" t="s">
        <v>18</v>
      </c>
      <c r="I11448" t="s">
        <v>82</v>
      </c>
      <c r="J11448" t="s">
        <v>83</v>
      </c>
      <c r="K11448" t="s">
        <v>84</v>
      </c>
    </row>
    <row r="11449" spans="1:11">
      <c r="A11449" s="8">
        <v>44232</v>
      </c>
      <c r="B11449">
        <v>44.500900000000001</v>
      </c>
      <c r="C11449">
        <v>45.355800000000002</v>
      </c>
      <c r="D11449">
        <v>44.265599999999999</v>
      </c>
      <c r="E11449">
        <v>44.893099999999997</v>
      </c>
      <c r="F11449">
        <v>3732500</v>
      </c>
      <c r="G11449" t="s">
        <v>18</v>
      </c>
      <c r="H11449" t="s">
        <v>18</v>
      </c>
      <c r="I11449" t="s">
        <v>82</v>
      </c>
      <c r="J11449" t="s">
        <v>83</v>
      </c>
      <c r="K11449" t="s">
        <v>84</v>
      </c>
    </row>
    <row r="11450" spans="1:11">
      <c r="A11450" s="8">
        <v>44235</v>
      </c>
      <c r="B11450">
        <v>45.293100000000003</v>
      </c>
      <c r="C11450">
        <v>45.693100000000001</v>
      </c>
      <c r="D11450">
        <v>44.869500000000002</v>
      </c>
      <c r="E11450">
        <v>44.979300000000002</v>
      </c>
      <c r="F11450">
        <v>2543200</v>
      </c>
      <c r="G11450" t="s">
        <v>18</v>
      </c>
      <c r="H11450" t="s">
        <v>18</v>
      </c>
      <c r="I11450" t="s">
        <v>82</v>
      </c>
      <c r="J11450" t="s">
        <v>83</v>
      </c>
      <c r="K11450" t="s">
        <v>84</v>
      </c>
    </row>
    <row r="11451" spans="1:11">
      <c r="A11451" s="8">
        <v>44236</v>
      </c>
      <c r="B11451">
        <v>45.097000000000001</v>
      </c>
      <c r="C11451">
        <v>45.108699999999999</v>
      </c>
      <c r="D11451">
        <v>44.210700000000003</v>
      </c>
      <c r="E11451">
        <v>44.391100000000002</v>
      </c>
      <c r="F11451">
        <v>4209500</v>
      </c>
      <c r="G11451" t="s">
        <v>18</v>
      </c>
      <c r="H11451" t="s">
        <v>18</v>
      </c>
      <c r="I11451" t="s">
        <v>82</v>
      </c>
      <c r="J11451" t="s">
        <v>83</v>
      </c>
      <c r="K11451" t="s">
        <v>84</v>
      </c>
    </row>
    <row r="11452" spans="1:11">
      <c r="A11452" s="8">
        <v>44237</v>
      </c>
      <c r="B11452">
        <v>44.704799999999999</v>
      </c>
      <c r="C11452">
        <v>45.787199999999999</v>
      </c>
      <c r="D11452">
        <v>44.296999999999997</v>
      </c>
      <c r="E11452">
        <v>45.2303</v>
      </c>
      <c r="F11452">
        <v>3453000</v>
      </c>
      <c r="G11452" t="s">
        <v>18</v>
      </c>
      <c r="H11452" t="s">
        <v>18</v>
      </c>
      <c r="I11452" t="s">
        <v>82</v>
      </c>
      <c r="J11452" t="s">
        <v>83</v>
      </c>
      <c r="K11452" t="s">
        <v>84</v>
      </c>
    </row>
    <row r="11453" spans="1:11">
      <c r="A11453" s="8">
        <v>44238</v>
      </c>
      <c r="B11453">
        <v>45.3401</v>
      </c>
      <c r="C11453">
        <v>45.442100000000003</v>
      </c>
      <c r="D11453">
        <v>44.4617</v>
      </c>
      <c r="E11453">
        <v>45.2303</v>
      </c>
      <c r="F11453">
        <v>2326500</v>
      </c>
      <c r="G11453" t="s">
        <v>18</v>
      </c>
      <c r="H11453" t="s">
        <v>18</v>
      </c>
      <c r="I11453" t="s">
        <v>82</v>
      </c>
      <c r="J11453" t="s">
        <v>83</v>
      </c>
      <c r="K11453" t="s">
        <v>84</v>
      </c>
    </row>
    <row r="11454" spans="1:11">
      <c r="A11454" s="8">
        <v>44239</v>
      </c>
      <c r="B11454">
        <v>45.143999999999998</v>
      </c>
      <c r="C11454">
        <v>45.700899999999997</v>
      </c>
      <c r="D11454">
        <v>45.053899999999999</v>
      </c>
      <c r="E11454">
        <v>45.6068</v>
      </c>
      <c r="F11454">
        <v>1975100</v>
      </c>
      <c r="G11454" t="s">
        <v>18</v>
      </c>
      <c r="H11454" t="s">
        <v>18</v>
      </c>
      <c r="I11454" t="s">
        <v>82</v>
      </c>
      <c r="J11454" t="s">
        <v>83</v>
      </c>
      <c r="K11454" t="s">
        <v>84</v>
      </c>
    </row>
    <row r="11455" spans="1:11">
      <c r="A11455" s="8">
        <v>44243</v>
      </c>
      <c r="B11455">
        <v>46.195</v>
      </c>
      <c r="C11455">
        <v>46.551900000000003</v>
      </c>
      <c r="D11455">
        <v>45.912700000000001</v>
      </c>
      <c r="E11455">
        <v>46.077399999999997</v>
      </c>
      <c r="F11455">
        <v>4072700</v>
      </c>
      <c r="G11455" t="s">
        <v>18</v>
      </c>
      <c r="H11455" t="s">
        <v>18</v>
      </c>
      <c r="I11455" t="s">
        <v>82</v>
      </c>
      <c r="J11455" t="s">
        <v>83</v>
      </c>
      <c r="K11455" t="s">
        <v>84</v>
      </c>
    </row>
    <row r="11456" spans="1:11">
      <c r="A11456" s="8">
        <v>44244</v>
      </c>
      <c r="B11456">
        <v>45.944000000000003</v>
      </c>
      <c r="C11456">
        <v>46.202800000000003</v>
      </c>
      <c r="D11456">
        <v>45.183300000000003</v>
      </c>
      <c r="E11456">
        <v>45.912700000000001</v>
      </c>
      <c r="F11456">
        <v>3277800</v>
      </c>
      <c r="G11456" t="s">
        <v>18</v>
      </c>
      <c r="H11456" t="s">
        <v>18</v>
      </c>
      <c r="I11456" t="s">
        <v>82</v>
      </c>
      <c r="J11456" t="s">
        <v>83</v>
      </c>
      <c r="K11456" t="s">
        <v>84</v>
      </c>
    </row>
    <row r="11457" spans="1:11">
      <c r="A11457" s="8">
        <v>44245</v>
      </c>
      <c r="B11457">
        <v>45.724400000000003</v>
      </c>
      <c r="C11457">
        <v>46.0107</v>
      </c>
      <c r="D11457">
        <v>44.783299999999997</v>
      </c>
      <c r="E11457">
        <v>45.143999999999998</v>
      </c>
      <c r="F11457">
        <v>3112600</v>
      </c>
      <c r="G11457" t="s">
        <v>18</v>
      </c>
      <c r="H11457" t="s">
        <v>18</v>
      </c>
      <c r="I11457" t="s">
        <v>82</v>
      </c>
      <c r="J11457" t="s">
        <v>83</v>
      </c>
      <c r="K11457" t="s">
        <v>84</v>
      </c>
    </row>
    <row r="11458" spans="1:11">
      <c r="A11458" s="8">
        <v>44246</v>
      </c>
      <c r="B11458">
        <v>45.293100000000003</v>
      </c>
      <c r="C11458">
        <v>47.473399999999998</v>
      </c>
      <c r="D11458">
        <v>45.293100000000003</v>
      </c>
      <c r="E11458">
        <v>47.363599999999998</v>
      </c>
      <c r="F11458">
        <v>4037100</v>
      </c>
      <c r="G11458" t="s">
        <v>18</v>
      </c>
      <c r="H11458" t="s">
        <v>18</v>
      </c>
      <c r="I11458" t="s">
        <v>82</v>
      </c>
      <c r="J11458" t="s">
        <v>83</v>
      </c>
      <c r="K11458" t="s">
        <v>84</v>
      </c>
    </row>
    <row r="11459" spans="1:11">
      <c r="A11459" s="8">
        <v>44249</v>
      </c>
      <c r="B11459">
        <v>47.543999999999997</v>
      </c>
      <c r="C11459">
        <v>49.0655</v>
      </c>
      <c r="D11459">
        <v>47.214599999999997</v>
      </c>
      <c r="E11459">
        <v>49.002800000000001</v>
      </c>
      <c r="F11459">
        <v>5672600</v>
      </c>
      <c r="G11459" t="s">
        <v>18</v>
      </c>
      <c r="H11459" t="s">
        <v>18</v>
      </c>
      <c r="I11459" t="s">
        <v>82</v>
      </c>
      <c r="J11459" t="s">
        <v>83</v>
      </c>
      <c r="K11459" t="s">
        <v>84</v>
      </c>
    </row>
    <row r="11460" spans="1:11">
      <c r="A11460" s="8">
        <v>44250</v>
      </c>
      <c r="B11460">
        <v>49.363599999999998</v>
      </c>
      <c r="C11460">
        <v>49.387099999999997</v>
      </c>
      <c r="D11460">
        <v>48.241999999999997</v>
      </c>
      <c r="E11460">
        <v>48.720399999999998</v>
      </c>
      <c r="F11460">
        <v>4147200</v>
      </c>
      <c r="G11460" t="s">
        <v>18</v>
      </c>
      <c r="H11460" t="s">
        <v>18</v>
      </c>
      <c r="I11460" t="s">
        <v>82</v>
      </c>
      <c r="J11460" t="s">
        <v>83</v>
      </c>
      <c r="K11460" t="s">
        <v>84</v>
      </c>
    </row>
    <row r="11461" spans="1:11">
      <c r="A11461" s="8">
        <v>44251</v>
      </c>
      <c r="B11461">
        <v>48.626300000000001</v>
      </c>
      <c r="C11461">
        <v>50.179200000000002</v>
      </c>
      <c r="D11461">
        <v>48.581600000000002</v>
      </c>
      <c r="E11461">
        <v>49.951799999999999</v>
      </c>
      <c r="F11461">
        <v>4668600</v>
      </c>
      <c r="G11461" t="s">
        <v>18</v>
      </c>
      <c r="H11461" t="s">
        <v>18</v>
      </c>
      <c r="I11461" t="s">
        <v>82</v>
      </c>
      <c r="J11461" t="s">
        <v>83</v>
      </c>
      <c r="K11461" t="s">
        <v>84</v>
      </c>
    </row>
    <row r="11462" spans="1:11">
      <c r="A11462" s="8">
        <v>44252</v>
      </c>
      <c r="B11462">
        <v>49.547400000000003</v>
      </c>
      <c r="C11462">
        <v>49.830500000000001</v>
      </c>
      <c r="D11462">
        <v>48.472799999999999</v>
      </c>
      <c r="E11462">
        <v>48.651200000000003</v>
      </c>
      <c r="F11462">
        <v>3260300</v>
      </c>
      <c r="G11462" t="s">
        <v>44</v>
      </c>
      <c r="H11462" t="s">
        <v>18</v>
      </c>
      <c r="I11462" t="s">
        <v>82</v>
      </c>
      <c r="J11462" t="s">
        <v>83</v>
      </c>
      <c r="K11462" t="s">
        <v>84</v>
      </c>
    </row>
    <row r="11463" spans="1:11">
      <c r="A11463" s="8">
        <v>44253</v>
      </c>
      <c r="B11463">
        <v>48.2547</v>
      </c>
      <c r="C11463">
        <v>48.4133</v>
      </c>
      <c r="D11463">
        <v>46.629100000000001</v>
      </c>
      <c r="E11463">
        <v>47.033499999999997</v>
      </c>
      <c r="F11463">
        <v>6399700</v>
      </c>
      <c r="G11463" t="s">
        <v>18</v>
      </c>
      <c r="H11463" t="s">
        <v>18</v>
      </c>
      <c r="I11463" t="s">
        <v>82</v>
      </c>
      <c r="J11463" t="s">
        <v>83</v>
      </c>
      <c r="K11463" t="s">
        <v>84</v>
      </c>
    </row>
    <row r="11464" spans="1:11">
      <c r="A11464" s="8">
        <v>44256</v>
      </c>
      <c r="B11464">
        <v>48.492600000000003</v>
      </c>
      <c r="C11464">
        <v>49.380800000000001</v>
      </c>
      <c r="D11464">
        <v>48.032699999999998</v>
      </c>
      <c r="E11464">
        <v>48.801900000000003</v>
      </c>
      <c r="F11464">
        <v>4083800</v>
      </c>
      <c r="G11464" t="s">
        <v>18</v>
      </c>
      <c r="H11464" t="s">
        <v>18</v>
      </c>
      <c r="I11464" t="s">
        <v>82</v>
      </c>
      <c r="J11464" t="s">
        <v>83</v>
      </c>
      <c r="K11464" t="s">
        <v>84</v>
      </c>
    </row>
    <row r="11465" spans="1:11">
      <c r="A11465" s="8">
        <v>44257</v>
      </c>
      <c r="B11465">
        <v>49.333199999999998</v>
      </c>
      <c r="C11465">
        <v>50.784399999999998</v>
      </c>
      <c r="D11465">
        <v>49.008099999999999</v>
      </c>
      <c r="E11465">
        <v>49.745600000000003</v>
      </c>
      <c r="F11465">
        <v>7316000</v>
      </c>
      <c r="G11465" t="s">
        <v>18</v>
      </c>
      <c r="H11465" t="s">
        <v>18</v>
      </c>
      <c r="I11465" t="s">
        <v>82</v>
      </c>
      <c r="J11465" t="s">
        <v>83</v>
      </c>
      <c r="K11465" t="s">
        <v>84</v>
      </c>
    </row>
    <row r="11466" spans="1:11">
      <c r="A11466" s="8">
        <v>44258</v>
      </c>
      <c r="B11466">
        <v>49.563200000000002</v>
      </c>
      <c r="C11466">
        <v>50.268999999999998</v>
      </c>
      <c r="D11466">
        <v>49.174599999999998</v>
      </c>
      <c r="E11466">
        <v>49.364899999999999</v>
      </c>
      <c r="F11466">
        <v>5390300</v>
      </c>
      <c r="G11466" t="s">
        <v>18</v>
      </c>
      <c r="H11466" t="s">
        <v>18</v>
      </c>
      <c r="I11466" t="s">
        <v>82</v>
      </c>
      <c r="J11466" t="s">
        <v>83</v>
      </c>
      <c r="K11466" t="s">
        <v>84</v>
      </c>
    </row>
    <row r="11467" spans="1:11">
      <c r="A11467" s="8">
        <v>44259</v>
      </c>
      <c r="B11467">
        <v>49.214300000000001</v>
      </c>
      <c r="C11467">
        <v>49.6584</v>
      </c>
      <c r="D11467">
        <v>47.652000000000001</v>
      </c>
      <c r="E11467">
        <v>48.532299999999999</v>
      </c>
      <c r="F11467">
        <v>6050400</v>
      </c>
      <c r="G11467" t="s">
        <v>18</v>
      </c>
      <c r="H11467" t="s">
        <v>18</v>
      </c>
      <c r="I11467" t="s">
        <v>82</v>
      </c>
      <c r="J11467" t="s">
        <v>83</v>
      </c>
      <c r="K11467" t="s">
        <v>84</v>
      </c>
    </row>
    <row r="11468" spans="1:11">
      <c r="A11468" s="8">
        <v>44260</v>
      </c>
      <c r="B11468">
        <v>49.261899999999997</v>
      </c>
      <c r="C11468">
        <v>49.991399999999999</v>
      </c>
      <c r="D11468">
        <v>48.175400000000003</v>
      </c>
      <c r="E11468">
        <v>49.888300000000001</v>
      </c>
      <c r="F11468">
        <v>3883800</v>
      </c>
      <c r="G11468" t="s">
        <v>18</v>
      </c>
      <c r="H11468" t="s">
        <v>18</v>
      </c>
      <c r="I11468" t="s">
        <v>82</v>
      </c>
      <c r="J11468" t="s">
        <v>83</v>
      </c>
      <c r="K11468" t="s">
        <v>84</v>
      </c>
    </row>
    <row r="11469" spans="1:11">
      <c r="A11469" s="8">
        <v>44263</v>
      </c>
      <c r="B11469">
        <v>50.094499999999996</v>
      </c>
      <c r="C11469">
        <v>50.966799999999999</v>
      </c>
      <c r="D11469">
        <v>49.571100000000001</v>
      </c>
      <c r="E11469">
        <v>50.308599999999998</v>
      </c>
      <c r="F11469">
        <v>4437600</v>
      </c>
      <c r="G11469" t="s">
        <v>18</v>
      </c>
      <c r="H11469" t="s">
        <v>18</v>
      </c>
      <c r="I11469" t="s">
        <v>82</v>
      </c>
      <c r="J11469" t="s">
        <v>83</v>
      </c>
      <c r="K11469" t="s">
        <v>84</v>
      </c>
    </row>
    <row r="11470" spans="1:11">
      <c r="A11470" s="8">
        <v>44264</v>
      </c>
      <c r="B11470">
        <v>50.491</v>
      </c>
      <c r="C11470">
        <v>50.5227</v>
      </c>
      <c r="D11470">
        <v>49.095300000000002</v>
      </c>
      <c r="E11470">
        <v>49.372900000000001</v>
      </c>
      <c r="F11470">
        <v>5823200</v>
      </c>
      <c r="G11470" t="s">
        <v>18</v>
      </c>
      <c r="H11470" t="s">
        <v>18</v>
      </c>
      <c r="I11470" t="s">
        <v>82</v>
      </c>
      <c r="J11470" t="s">
        <v>83</v>
      </c>
      <c r="K11470" t="s">
        <v>84</v>
      </c>
    </row>
    <row r="11471" spans="1:11">
      <c r="A11471" s="8">
        <v>44265</v>
      </c>
      <c r="B11471">
        <v>49.6584</v>
      </c>
      <c r="C11471">
        <v>51.1175</v>
      </c>
      <c r="D11471">
        <v>49.460099999999997</v>
      </c>
      <c r="E11471">
        <v>50.824100000000001</v>
      </c>
      <c r="F11471">
        <v>4238500</v>
      </c>
      <c r="G11471" t="s">
        <v>18</v>
      </c>
      <c r="H11471" t="s">
        <v>18</v>
      </c>
      <c r="I11471" t="s">
        <v>82</v>
      </c>
      <c r="J11471" t="s">
        <v>83</v>
      </c>
      <c r="K11471" t="s">
        <v>84</v>
      </c>
    </row>
    <row r="11472" spans="1:11">
      <c r="A11472" s="8">
        <v>44266</v>
      </c>
      <c r="B11472">
        <v>51.014400000000002</v>
      </c>
      <c r="C11472">
        <v>51.759799999999998</v>
      </c>
      <c r="D11472">
        <v>50.927199999999999</v>
      </c>
      <c r="E11472">
        <v>51.006500000000003</v>
      </c>
      <c r="F11472">
        <v>3651800</v>
      </c>
      <c r="G11472" t="s">
        <v>18</v>
      </c>
      <c r="H11472" t="s">
        <v>18</v>
      </c>
      <c r="I11472" t="s">
        <v>82</v>
      </c>
      <c r="J11472" t="s">
        <v>83</v>
      </c>
      <c r="K11472" t="s">
        <v>84</v>
      </c>
    </row>
    <row r="11473" spans="1:11">
      <c r="A11473" s="8">
        <v>44267</v>
      </c>
      <c r="B11473">
        <v>51.292000000000002</v>
      </c>
      <c r="C11473">
        <v>51.5854</v>
      </c>
      <c r="D11473">
        <v>50.657600000000002</v>
      </c>
      <c r="E11473">
        <v>51.022300000000001</v>
      </c>
      <c r="F11473">
        <v>2690800</v>
      </c>
      <c r="G11473" t="s">
        <v>18</v>
      </c>
      <c r="H11473" t="s">
        <v>18</v>
      </c>
      <c r="I11473" t="s">
        <v>82</v>
      </c>
      <c r="J11473" t="s">
        <v>83</v>
      </c>
      <c r="K11473" t="s">
        <v>84</v>
      </c>
    </row>
    <row r="11474" spans="1:11">
      <c r="A11474" s="8">
        <v>44270</v>
      </c>
      <c r="B11474">
        <v>50.808199999999999</v>
      </c>
      <c r="C11474">
        <v>50.982700000000001</v>
      </c>
      <c r="D11474">
        <v>49.523499999999999</v>
      </c>
      <c r="E11474">
        <v>49.880400000000002</v>
      </c>
      <c r="F11474">
        <v>5353300</v>
      </c>
      <c r="G11474" t="s">
        <v>18</v>
      </c>
      <c r="H11474" t="s">
        <v>18</v>
      </c>
      <c r="I11474" t="s">
        <v>82</v>
      </c>
      <c r="J11474" t="s">
        <v>83</v>
      </c>
      <c r="K11474" t="s">
        <v>84</v>
      </c>
    </row>
    <row r="11475" spans="1:11">
      <c r="A11475" s="8">
        <v>44271</v>
      </c>
      <c r="B11475">
        <v>49.713900000000002</v>
      </c>
      <c r="C11475">
        <v>50.617899999999999</v>
      </c>
      <c r="D11475">
        <v>49.055700000000002</v>
      </c>
      <c r="E11475">
        <v>50.102499999999999</v>
      </c>
      <c r="F11475">
        <v>6461600</v>
      </c>
      <c r="G11475" t="s">
        <v>18</v>
      </c>
      <c r="H11475" t="s">
        <v>18</v>
      </c>
      <c r="I11475" t="s">
        <v>82</v>
      </c>
      <c r="J11475" t="s">
        <v>83</v>
      </c>
      <c r="K11475" t="s">
        <v>84</v>
      </c>
    </row>
    <row r="11476" spans="1:11">
      <c r="A11476" s="8">
        <v>44272</v>
      </c>
      <c r="B11476">
        <v>50.340400000000002</v>
      </c>
      <c r="C11476">
        <v>52.536999999999999</v>
      </c>
      <c r="D11476">
        <v>50.102499999999999</v>
      </c>
      <c r="E11476">
        <v>52.346699999999998</v>
      </c>
      <c r="F11476">
        <v>5138900</v>
      </c>
      <c r="G11476" t="s">
        <v>18</v>
      </c>
      <c r="H11476" t="s">
        <v>18</v>
      </c>
      <c r="I11476" t="s">
        <v>82</v>
      </c>
      <c r="J11476" t="s">
        <v>83</v>
      </c>
      <c r="K11476" t="s">
        <v>84</v>
      </c>
    </row>
    <row r="11477" spans="1:11">
      <c r="A11477" s="8">
        <v>44273</v>
      </c>
      <c r="B11477">
        <v>52.386299999999999</v>
      </c>
      <c r="C11477">
        <v>53.3459</v>
      </c>
      <c r="D11477">
        <v>51.252299999999998</v>
      </c>
      <c r="E11477">
        <v>51.323700000000002</v>
      </c>
      <c r="F11477">
        <v>4203500</v>
      </c>
      <c r="G11477" t="s">
        <v>18</v>
      </c>
      <c r="H11477" t="s">
        <v>18</v>
      </c>
      <c r="I11477" t="s">
        <v>82</v>
      </c>
      <c r="J11477" t="s">
        <v>83</v>
      </c>
      <c r="K11477" t="s">
        <v>84</v>
      </c>
    </row>
    <row r="11478" spans="1:11">
      <c r="A11478" s="8">
        <v>44274</v>
      </c>
      <c r="B11478">
        <v>51.323700000000002</v>
      </c>
      <c r="C11478">
        <v>51.387099999999997</v>
      </c>
      <c r="D11478">
        <v>49.690100000000001</v>
      </c>
      <c r="E11478">
        <v>50.681399999999996</v>
      </c>
      <c r="F11478">
        <v>6445800</v>
      </c>
      <c r="G11478" t="s">
        <v>18</v>
      </c>
      <c r="H11478" t="s">
        <v>18</v>
      </c>
      <c r="I11478" t="s">
        <v>82</v>
      </c>
      <c r="J11478" t="s">
        <v>83</v>
      </c>
      <c r="K11478" t="s">
        <v>84</v>
      </c>
    </row>
    <row r="11479" spans="1:11">
      <c r="A11479" s="8">
        <v>44277</v>
      </c>
      <c r="B11479">
        <v>50.594099999999997</v>
      </c>
      <c r="C11479">
        <v>50.594099999999997</v>
      </c>
      <c r="D11479">
        <v>49.483899999999998</v>
      </c>
      <c r="E11479">
        <v>50.364100000000001</v>
      </c>
      <c r="F11479">
        <v>4631100</v>
      </c>
      <c r="G11479" t="s">
        <v>18</v>
      </c>
      <c r="H11479" t="s">
        <v>18</v>
      </c>
      <c r="I11479" t="s">
        <v>82</v>
      </c>
      <c r="J11479" t="s">
        <v>83</v>
      </c>
      <c r="K11479" t="s">
        <v>84</v>
      </c>
    </row>
    <row r="11480" spans="1:11">
      <c r="A11480" s="8">
        <v>44278</v>
      </c>
      <c r="B11480">
        <v>49.698</v>
      </c>
      <c r="C11480">
        <v>49.712299999999999</v>
      </c>
      <c r="D11480">
        <v>47.8979</v>
      </c>
      <c r="E11480">
        <v>48.175400000000003</v>
      </c>
      <c r="F11480">
        <v>5523500</v>
      </c>
      <c r="G11480" t="s">
        <v>18</v>
      </c>
      <c r="H11480" t="s">
        <v>18</v>
      </c>
      <c r="I11480" t="s">
        <v>82</v>
      </c>
      <c r="J11480" t="s">
        <v>83</v>
      </c>
      <c r="K11480" t="s">
        <v>84</v>
      </c>
    </row>
    <row r="11481" spans="1:11">
      <c r="A11481" s="8">
        <v>44279</v>
      </c>
      <c r="B11481">
        <v>48.849499999999999</v>
      </c>
      <c r="C11481">
        <v>50.2928</v>
      </c>
      <c r="D11481">
        <v>48.693300000000001</v>
      </c>
      <c r="E11481">
        <v>49.198399999999999</v>
      </c>
      <c r="F11481">
        <v>4322600</v>
      </c>
      <c r="G11481" t="s">
        <v>18</v>
      </c>
      <c r="H11481" t="s">
        <v>18</v>
      </c>
      <c r="I11481" t="s">
        <v>82</v>
      </c>
      <c r="J11481" t="s">
        <v>83</v>
      </c>
      <c r="K11481" t="s">
        <v>84</v>
      </c>
    </row>
    <row r="11482" spans="1:11">
      <c r="A11482" s="8">
        <v>44280</v>
      </c>
      <c r="B11482">
        <v>48.746400000000001</v>
      </c>
      <c r="C11482">
        <v>50.205500000000001</v>
      </c>
      <c r="D11482">
        <v>48.571899999999999</v>
      </c>
      <c r="E11482">
        <v>50.15</v>
      </c>
      <c r="F11482">
        <v>3921200</v>
      </c>
      <c r="G11482" t="s">
        <v>18</v>
      </c>
      <c r="H11482" t="s">
        <v>18</v>
      </c>
      <c r="I11482" t="s">
        <v>82</v>
      </c>
      <c r="J11482" t="s">
        <v>83</v>
      </c>
      <c r="K11482" t="s">
        <v>84</v>
      </c>
    </row>
    <row r="11483" spans="1:11">
      <c r="A11483" s="8">
        <v>44281</v>
      </c>
      <c r="B11483">
        <v>50.268999999999998</v>
      </c>
      <c r="C11483">
        <v>50.863700000000001</v>
      </c>
      <c r="D11483">
        <v>50.031100000000002</v>
      </c>
      <c r="E11483">
        <v>50.744799999999998</v>
      </c>
      <c r="F11483">
        <v>4256300</v>
      </c>
      <c r="G11483" t="s">
        <v>18</v>
      </c>
      <c r="H11483" t="s">
        <v>18</v>
      </c>
      <c r="I11483" t="s">
        <v>82</v>
      </c>
      <c r="J11483" t="s">
        <v>83</v>
      </c>
      <c r="K11483" t="s">
        <v>84</v>
      </c>
    </row>
    <row r="11484" spans="1:11">
      <c r="A11484" s="8">
        <v>44284</v>
      </c>
      <c r="B11484">
        <v>50.4514</v>
      </c>
      <c r="C11484">
        <v>51.640900000000002</v>
      </c>
      <c r="D11484">
        <v>50.356200000000001</v>
      </c>
      <c r="E11484">
        <v>50.673400000000001</v>
      </c>
      <c r="F11484">
        <v>3193700</v>
      </c>
      <c r="G11484" t="s">
        <v>18</v>
      </c>
      <c r="H11484" t="s">
        <v>18</v>
      </c>
      <c r="I11484" t="s">
        <v>82</v>
      </c>
      <c r="J11484" t="s">
        <v>83</v>
      </c>
      <c r="K11484" t="s">
        <v>84</v>
      </c>
    </row>
    <row r="11485" spans="1:11">
      <c r="A11485" s="8">
        <v>44285</v>
      </c>
      <c r="B11485">
        <v>50.530700000000003</v>
      </c>
      <c r="C11485">
        <v>51.379199999999997</v>
      </c>
      <c r="D11485">
        <v>50.340400000000002</v>
      </c>
      <c r="E11485">
        <v>51.236499999999999</v>
      </c>
      <c r="F11485">
        <v>2605100</v>
      </c>
      <c r="G11485" t="s">
        <v>18</v>
      </c>
      <c r="H11485" t="s">
        <v>18</v>
      </c>
      <c r="I11485" t="s">
        <v>82</v>
      </c>
      <c r="J11485" t="s">
        <v>83</v>
      </c>
      <c r="K11485" t="s">
        <v>84</v>
      </c>
    </row>
    <row r="11486" spans="1:11">
      <c r="A11486" s="8">
        <v>44286</v>
      </c>
      <c r="B11486">
        <v>50.966799999999999</v>
      </c>
      <c r="C11486">
        <v>51.514000000000003</v>
      </c>
      <c r="D11486">
        <v>50.364100000000001</v>
      </c>
      <c r="E11486">
        <v>50.705100000000002</v>
      </c>
      <c r="F11486">
        <v>3643800</v>
      </c>
      <c r="G11486" t="s">
        <v>18</v>
      </c>
      <c r="H11486" t="s">
        <v>18</v>
      </c>
      <c r="I11486" t="s">
        <v>82</v>
      </c>
      <c r="J11486" t="s">
        <v>83</v>
      </c>
      <c r="K11486" t="s">
        <v>84</v>
      </c>
    </row>
    <row r="11487" spans="1:11">
      <c r="A11487" s="8">
        <v>44287</v>
      </c>
      <c r="B11487">
        <v>50.713099999999997</v>
      </c>
      <c r="C11487">
        <v>51.323700000000002</v>
      </c>
      <c r="D11487">
        <v>50.340400000000002</v>
      </c>
      <c r="E11487">
        <v>51.228499999999997</v>
      </c>
      <c r="F11487">
        <v>3698900</v>
      </c>
      <c r="G11487" t="s">
        <v>18</v>
      </c>
      <c r="H11487" t="s">
        <v>18</v>
      </c>
      <c r="I11487" t="s">
        <v>82</v>
      </c>
      <c r="J11487" t="s">
        <v>83</v>
      </c>
      <c r="K11487" t="s">
        <v>84</v>
      </c>
    </row>
    <row r="11488" spans="1:11">
      <c r="A11488" s="8">
        <v>44291</v>
      </c>
      <c r="B11488">
        <v>51.545699999999997</v>
      </c>
      <c r="C11488">
        <v>51.720199999999998</v>
      </c>
      <c r="D11488">
        <v>50.951000000000001</v>
      </c>
      <c r="E11488">
        <v>51.220599999999997</v>
      </c>
      <c r="F11488">
        <v>4077900</v>
      </c>
      <c r="G11488" t="s">
        <v>18</v>
      </c>
      <c r="H11488" t="s">
        <v>18</v>
      </c>
      <c r="I11488" t="s">
        <v>82</v>
      </c>
      <c r="J11488" t="s">
        <v>83</v>
      </c>
      <c r="K11488" t="s">
        <v>84</v>
      </c>
    </row>
    <row r="11489" spans="1:11">
      <c r="A11489" s="8">
        <v>44292</v>
      </c>
      <c r="B11489">
        <v>50.942999999999998</v>
      </c>
      <c r="C11489">
        <v>51.854999999999997</v>
      </c>
      <c r="D11489">
        <v>50.855800000000002</v>
      </c>
      <c r="E11489">
        <v>51.228499999999997</v>
      </c>
      <c r="F11489">
        <v>3420300</v>
      </c>
      <c r="G11489" t="s">
        <v>18</v>
      </c>
      <c r="H11489" t="s">
        <v>18</v>
      </c>
      <c r="I11489" t="s">
        <v>82</v>
      </c>
      <c r="J11489" t="s">
        <v>83</v>
      </c>
      <c r="K11489" t="s">
        <v>84</v>
      </c>
    </row>
    <row r="11490" spans="1:11">
      <c r="A11490" s="8">
        <v>44293</v>
      </c>
      <c r="B11490">
        <v>51.141300000000001</v>
      </c>
      <c r="C11490">
        <v>51.521900000000002</v>
      </c>
      <c r="D11490">
        <v>50.4831</v>
      </c>
      <c r="E11490">
        <v>50.744799999999998</v>
      </c>
      <c r="F11490">
        <v>2374000</v>
      </c>
      <c r="G11490" t="s">
        <v>18</v>
      </c>
      <c r="H11490" t="s">
        <v>18</v>
      </c>
      <c r="I11490" t="s">
        <v>82</v>
      </c>
      <c r="J11490" t="s">
        <v>83</v>
      </c>
      <c r="K11490" t="s">
        <v>84</v>
      </c>
    </row>
    <row r="11491" spans="1:11">
      <c r="A11491" s="8">
        <v>44294</v>
      </c>
      <c r="B11491">
        <v>50.6417</v>
      </c>
      <c r="C11491">
        <v>50.776499999999999</v>
      </c>
      <c r="D11491">
        <v>49.6584</v>
      </c>
      <c r="E11491">
        <v>50.110399999999998</v>
      </c>
      <c r="F11491">
        <v>3638900</v>
      </c>
      <c r="G11491" t="s">
        <v>18</v>
      </c>
      <c r="H11491" t="s">
        <v>18</v>
      </c>
      <c r="I11491" t="s">
        <v>82</v>
      </c>
      <c r="J11491" t="s">
        <v>83</v>
      </c>
      <c r="K11491" t="s">
        <v>84</v>
      </c>
    </row>
    <row r="11492" spans="1:11">
      <c r="A11492" s="8">
        <v>44295</v>
      </c>
      <c r="B11492">
        <v>50.110399999999998</v>
      </c>
      <c r="C11492">
        <v>50.403799999999997</v>
      </c>
      <c r="D11492">
        <v>49.594900000000003</v>
      </c>
      <c r="E11492">
        <v>50.070700000000002</v>
      </c>
      <c r="F11492">
        <v>3721000</v>
      </c>
      <c r="G11492" t="s">
        <v>18</v>
      </c>
      <c r="H11492" t="s">
        <v>18</v>
      </c>
      <c r="I11492" t="s">
        <v>82</v>
      </c>
      <c r="J11492" t="s">
        <v>83</v>
      </c>
      <c r="K11492" t="s">
        <v>84</v>
      </c>
    </row>
    <row r="11493" spans="1:11">
      <c r="A11493" s="8">
        <v>44298</v>
      </c>
      <c r="B11493">
        <v>50.435499999999998</v>
      </c>
      <c r="C11493">
        <v>50.871699999999997</v>
      </c>
      <c r="D11493">
        <v>50.197600000000001</v>
      </c>
      <c r="E11493">
        <v>50.586199999999998</v>
      </c>
      <c r="F11493">
        <v>3143800</v>
      </c>
      <c r="G11493" t="s">
        <v>18</v>
      </c>
      <c r="H11493" t="s">
        <v>18</v>
      </c>
      <c r="I11493" t="s">
        <v>82</v>
      </c>
      <c r="J11493" t="s">
        <v>83</v>
      </c>
      <c r="K11493" t="s">
        <v>84</v>
      </c>
    </row>
    <row r="11494" spans="1:11">
      <c r="A11494" s="8">
        <v>44299</v>
      </c>
      <c r="B11494">
        <v>50.427599999999998</v>
      </c>
      <c r="C11494">
        <v>50.499000000000002</v>
      </c>
      <c r="D11494">
        <v>49.523600000000002</v>
      </c>
      <c r="E11494">
        <v>50.205500000000001</v>
      </c>
      <c r="F11494">
        <v>4471600</v>
      </c>
      <c r="G11494" t="s">
        <v>18</v>
      </c>
      <c r="H11494" t="s">
        <v>18</v>
      </c>
      <c r="I11494" t="s">
        <v>82</v>
      </c>
      <c r="J11494" t="s">
        <v>83</v>
      </c>
      <c r="K11494" t="s">
        <v>84</v>
      </c>
    </row>
    <row r="11495" spans="1:11">
      <c r="A11495" s="8">
        <v>44300</v>
      </c>
      <c r="B11495">
        <v>50.427599999999998</v>
      </c>
      <c r="C11495">
        <v>51.371299999999998</v>
      </c>
      <c r="D11495">
        <v>50.245199999999997</v>
      </c>
      <c r="E11495">
        <v>50.942999999999998</v>
      </c>
      <c r="F11495">
        <v>4234400</v>
      </c>
      <c r="G11495" t="s">
        <v>18</v>
      </c>
      <c r="H11495" t="s">
        <v>18</v>
      </c>
      <c r="I11495" t="s">
        <v>82</v>
      </c>
      <c r="J11495" t="s">
        <v>83</v>
      </c>
      <c r="K11495" t="s">
        <v>84</v>
      </c>
    </row>
    <row r="11496" spans="1:11">
      <c r="A11496" s="8">
        <v>44301</v>
      </c>
      <c r="B11496">
        <v>51.450600000000001</v>
      </c>
      <c r="C11496">
        <v>51.482300000000002</v>
      </c>
      <c r="D11496">
        <v>50.594099999999997</v>
      </c>
      <c r="E11496">
        <v>51.204700000000003</v>
      </c>
      <c r="F11496">
        <v>2632500</v>
      </c>
      <c r="G11496" t="s">
        <v>18</v>
      </c>
      <c r="H11496" t="s">
        <v>18</v>
      </c>
      <c r="I11496" t="s">
        <v>82</v>
      </c>
      <c r="J11496" t="s">
        <v>83</v>
      </c>
      <c r="K11496" t="s">
        <v>84</v>
      </c>
    </row>
    <row r="11497" spans="1:11">
      <c r="A11497" s="8">
        <v>44302</v>
      </c>
      <c r="B11497">
        <v>51.759799999999998</v>
      </c>
      <c r="C11497">
        <v>51.950200000000002</v>
      </c>
      <c r="D11497">
        <v>50.9589</v>
      </c>
      <c r="E11497">
        <v>51.292000000000002</v>
      </c>
      <c r="F11497">
        <v>3698800</v>
      </c>
      <c r="G11497" t="s">
        <v>18</v>
      </c>
      <c r="H11497" t="s">
        <v>18</v>
      </c>
      <c r="I11497" t="s">
        <v>82</v>
      </c>
      <c r="J11497" t="s">
        <v>83</v>
      </c>
      <c r="K11497" t="s">
        <v>84</v>
      </c>
    </row>
    <row r="11498" spans="1:11">
      <c r="A11498" s="8">
        <v>44305</v>
      </c>
      <c r="B11498">
        <v>51.387099999999997</v>
      </c>
      <c r="C11498">
        <v>51.577500000000001</v>
      </c>
      <c r="D11498">
        <v>50.705100000000002</v>
      </c>
      <c r="E11498">
        <v>51.188899999999997</v>
      </c>
      <c r="F11498">
        <v>2566600</v>
      </c>
      <c r="G11498" t="s">
        <v>18</v>
      </c>
      <c r="H11498" t="s">
        <v>18</v>
      </c>
      <c r="I11498" t="s">
        <v>82</v>
      </c>
      <c r="J11498" t="s">
        <v>83</v>
      </c>
      <c r="K11498" t="s">
        <v>84</v>
      </c>
    </row>
    <row r="11499" spans="1:11">
      <c r="A11499" s="8">
        <v>44306</v>
      </c>
      <c r="B11499">
        <v>50.752699999999997</v>
      </c>
      <c r="C11499">
        <v>50.792400000000001</v>
      </c>
      <c r="D11499">
        <v>49.3887</v>
      </c>
      <c r="E11499">
        <v>49.5473</v>
      </c>
      <c r="F11499">
        <v>4532200</v>
      </c>
      <c r="G11499" t="s">
        <v>18</v>
      </c>
      <c r="H11499" t="s">
        <v>18</v>
      </c>
      <c r="I11499" t="s">
        <v>82</v>
      </c>
      <c r="J11499" t="s">
        <v>83</v>
      </c>
      <c r="K11499" t="s">
        <v>84</v>
      </c>
    </row>
    <row r="11500" spans="1:11">
      <c r="A11500" s="8">
        <v>44307</v>
      </c>
      <c r="B11500">
        <v>49.531500000000001</v>
      </c>
      <c r="C11500">
        <v>51.561599999999999</v>
      </c>
      <c r="D11500">
        <v>49.464100000000002</v>
      </c>
      <c r="E11500">
        <v>51.402999999999999</v>
      </c>
      <c r="F11500">
        <v>4283500</v>
      </c>
      <c r="G11500" t="s">
        <v>18</v>
      </c>
      <c r="H11500" t="s">
        <v>18</v>
      </c>
      <c r="I11500" t="s">
        <v>82</v>
      </c>
      <c r="J11500" t="s">
        <v>83</v>
      </c>
      <c r="K11500" t="s">
        <v>84</v>
      </c>
    </row>
    <row r="11501" spans="1:11">
      <c r="A11501" s="8">
        <v>44308</v>
      </c>
      <c r="B11501">
        <v>50.752699999999997</v>
      </c>
      <c r="C11501">
        <v>50.792400000000001</v>
      </c>
      <c r="D11501">
        <v>48.151699999999998</v>
      </c>
      <c r="E11501">
        <v>48.318199999999997</v>
      </c>
      <c r="F11501">
        <v>12028900</v>
      </c>
      <c r="G11501" t="s">
        <v>18</v>
      </c>
      <c r="H11501" t="s">
        <v>18</v>
      </c>
      <c r="I11501" t="s">
        <v>82</v>
      </c>
      <c r="J11501" t="s">
        <v>83</v>
      </c>
      <c r="K11501" t="s">
        <v>84</v>
      </c>
    </row>
    <row r="11502" spans="1:11">
      <c r="A11502" s="8">
        <v>44309</v>
      </c>
      <c r="B11502">
        <v>48.453000000000003</v>
      </c>
      <c r="C11502">
        <v>49.555300000000003</v>
      </c>
      <c r="D11502">
        <v>47.9375</v>
      </c>
      <c r="E11502">
        <v>49.253900000000002</v>
      </c>
      <c r="F11502">
        <v>5682300</v>
      </c>
      <c r="G11502" t="s">
        <v>18</v>
      </c>
      <c r="H11502" t="s">
        <v>18</v>
      </c>
      <c r="I11502" t="s">
        <v>82</v>
      </c>
      <c r="J11502" t="s">
        <v>83</v>
      </c>
      <c r="K11502" t="s">
        <v>84</v>
      </c>
    </row>
    <row r="11503" spans="1:11">
      <c r="A11503" s="8">
        <v>44312</v>
      </c>
      <c r="B11503">
        <v>49.452199999999998</v>
      </c>
      <c r="C11503">
        <v>49.817</v>
      </c>
      <c r="D11503">
        <v>49.111199999999997</v>
      </c>
      <c r="E11503">
        <v>49.325299999999999</v>
      </c>
      <c r="F11503">
        <v>4871600</v>
      </c>
      <c r="G11503" t="s">
        <v>18</v>
      </c>
      <c r="H11503" t="s">
        <v>18</v>
      </c>
      <c r="I11503" t="s">
        <v>82</v>
      </c>
      <c r="J11503" t="s">
        <v>83</v>
      </c>
      <c r="K11503" t="s">
        <v>84</v>
      </c>
    </row>
    <row r="11504" spans="1:11">
      <c r="A11504" s="8">
        <v>44313</v>
      </c>
      <c r="B11504">
        <v>49.380800000000001</v>
      </c>
      <c r="C11504">
        <v>49.840800000000002</v>
      </c>
      <c r="D11504">
        <v>48.944699999999997</v>
      </c>
      <c r="E11504">
        <v>49.682200000000002</v>
      </c>
      <c r="F11504">
        <v>3781300</v>
      </c>
      <c r="G11504" t="s">
        <v>18</v>
      </c>
      <c r="H11504" t="s">
        <v>18</v>
      </c>
      <c r="I11504" t="s">
        <v>82</v>
      </c>
      <c r="J11504" t="s">
        <v>83</v>
      </c>
      <c r="K11504" t="s">
        <v>84</v>
      </c>
    </row>
    <row r="11505" spans="1:11">
      <c r="A11505" s="8">
        <v>44314</v>
      </c>
      <c r="B11505">
        <v>49.983499999999999</v>
      </c>
      <c r="C11505">
        <v>50.804299999999998</v>
      </c>
      <c r="D11505">
        <v>49.721800000000002</v>
      </c>
      <c r="E11505">
        <v>50.205500000000001</v>
      </c>
      <c r="F11505">
        <v>5584300</v>
      </c>
      <c r="G11505" t="s">
        <v>18</v>
      </c>
      <c r="H11505" t="s">
        <v>18</v>
      </c>
      <c r="I11505" t="s">
        <v>82</v>
      </c>
      <c r="J11505" t="s">
        <v>83</v>
      </c>
      <c r="K11505" t="s">
        <v>84</v>
      </c>
    </row>
    <row r="11506" spans="1:11">
      <c r="A11506" s="8">
        <v>44315</v>
      </c>
      <c r="B11506">
        <v>50.61</v>
      </c>
      <c r="C11506">
        <v>51.299900000000001</v>
      </c>
      <c r="D11506">
        <v>50.304699999999997</v>
      </c>
      <c r="E11506">
        <v>50.8003</v>
      </c>
      <c r="F11506">
        <v>4366000</v>
      </c>
      <c r="G11506" t="s">
        <v>18</v>
      </c>
      <c r="H11506" t="s">
        <v>18</v>
      </c>
      <c r="I11506" t="s">
        <v>82</v>
      </c>
      <c r="J11506" t="s">
        <v>83</v>
      </c>
      <c r="K11506" t="s">
        <v>84</v>
      </c>
    </row>
    <row r="11507" spans="1:11">
      <c r="A11507" s="8">
        <v>44316</v>
      </c>
      <c r="B11507">
        <v>50.316600000000001</v>
      </c>
      <c r="C11507">
        <v>50.522799999999997</v>
      </c>
      <c r="D11507">
        <v>49.404600000000002</v>
      </c>
      <c r="E11507">
        <v>49.563200000000002</v>
      </c>
      <c r="F11507">
        <v>4932300</v>
      </c>
      <c r="G11507" t="s">
        <v>18</v>
      </c>
      <c r="H11507" t="s">
        <v>18</v>
      </c>
      <c r="I11507" t="s">
        <v>82</v>
      </c>
      <c r="J11507" t="s">
        <v>83</v>
      </c>
      <c r="K11507" t="s">
        <v>84</v>
      </c>
    </row>
    <row r="11508" spans="1:11">
      <c r="A11508" s="8">
        <v>44319</v>
      </c>
      <c r="B11508">
        <v>50.102499999999999</v>
      </c>
      <c r="C11508">
        <v>51.573500000000003</v>
      </c>
      <c r="D11508">
        <v>50.054900000000004</v>
      </c>
      <c r="E11508">
        <v>51.188899999999997</v>
      </c>
      <c r="F11508">
        <v>6327800</v>
      </c>
      <c r="G11508" t="s">
        <v>18</v>
      </c>
      <c r="H11508" t="s">
        <v>18</v>
      </c>
      <c r="I11508" t="s">
        <v>82</v>
      </c>
      <c r="J11508" t="s">
        <v>83</v>
      </c>
      <c r="K11508" t="s">
        <v>84</v>
      </c>
    </row>
    <row r="11509" spans="1:11">
      <c r="A11509" s="8">
        <v>44320</v>
      </c>
      <c r="B11509">
        <v>50.951000000000001</v>
      </c>
      <c r="C11509">
        <v>52.552900000000001</v>
      </c>
      <c r="D11509">
        <v>50.594099999999997</v>
      </c>
      <c r="E11509">
        <v>52.513199999999998</v>
      </c>
      <c r="F11509">
        <v>7367200</v>
      </c>
      <c r="G11509" t="s">
        <v>18</v>
      </c>
      <c r="H11509" t="s">
        <v>18</v>
      </c>
      <c r="I11509" t="s">
        <v>82</v>
      </c>
      <c r="J11509" t="s">
        <v>83</v>
      </c>
      <c r="K11509" t="s">
        <v>84</v>
      </c>
    </row>
    <row r="11510" spans="1:11">
      <c r="A11510" s="8">
        <v>44321</v>
      </c>
      <c r="B11510">
        <v>52.7273</v>
      </c>
      <c r="C11510">
        <v>54.1111</v>
      </c>
      <c r="D11510">
        <v>52.449800000000003</v>
      </c>
      <c r="E11510">
        <v>53.9803</v>
      </c>
      <c r="F11510">
        <v>7467100</v>
      </c>
      <c r="G11510" t="s">
        <v>18</v>
      </c>
      <c r="H11510" t="s">
        <v>18</v>
      </c>
      <c r="I11510" t="s">
        <v>82</v>
      </c>
      <c r="J11510" t="s">
        <v>83</v>
      </c>
      <c r="K11510" t="s">
        <v>84</v>
      </c>
    </row>
    <row r="11511" spans="1:11">
      <c r="A11511" s="8">
        <v>44322</v>
      </c>
      <c r="B11511">
        <v>53.940600000000003</v>
      </c>
      <c r="C11511">
        <v>54.789200000000001</v>
      </c>
      <c r="D11511">
        <v>53.266599999999997</v>
      </c>
      <c r="E11511">
        <v>54.749499999999998</v>
      </c>
      <c r="F11511">
        <v>4670600</v>
      </c>
      <c r="G11511" t="s">
        <v>18</v>
      </c>
      <c r="H11511" t="s">
        <v>18</v>
      </c>
      <c r="I11511" t="s">
        <v>82</v>
      </c>
      <c r="J11511" t="s">
        <v>83</v>
      </c>
      <c r="K11511" t="s">
        <v>84</v>
      </c>
    </row>
    <row r="11512" spans="1:11">
      <c r="A11512" s="8">
        <v>44323</v>
      </c>
      <c r="B11512">
        <v>54.202300000000001</v>
      </c>
      <c r="C11512">
        <v>54.971499999999999</v>
      </c>
      <c r="D11512">
        <v>53.750300000000003</v>
      </c>
      <c r="E11512">
        <v>54.749499999999998</v>
      </c>
      <c r="F11512">
        <v>5174900</v>
      </c>
      <c r="G11512" t="s">
        <v>18</v>
      </c>
      <c r="H11512" t="s">
        <v>18</v>
      </c>
      <c r="I11512" t="s">
        <v>82</v>
      </c>
      <c r="J11512" t="s">
        <v>83</v>
      </c>
      <c r="K11512" t="s">
        <v>84</v>
      </c>
    </row>
    <row r="11513" spans="1:11">
      <c r="A11513" s="8">
        <v>44326</v>
      </c>
      <c r="B11513">
        <v>55.3125</v>
      </c>
      <c r="C11513">
        <v>55.986600000000003</v>
      </c>
      <c r="D11513">
        <v>54.4482</v>
      </c>
      <c r="E11513">
        <v>54.503700000000002</v>
      </c>
      <c r="F11513">
        <v>5039000</v>
      </c>
      <c r="G11513" t="s">
        <v>18</v>
      </c>
      <c r="H11513" t="s">
        <v>18</v>
      </c>
      <c r="I11513" t="s">
        <v>82</v>
      </c>
      <c r="J11513" t="s">
        <v>83</v>
      </c>
      <c r="K11513" t="s">
        <v>84</v>
      </c>
    </row>
    <row r="11514" spans="1:11">
      <c r="A11514" s="8">
        <v>44327</v>
      </c>
      <c r="B11514">
        <v>53.797899999999998</v>
      </c>
      <c r="C11514">
        <v>54.638500000000001</v>
      </c>
      <c r="D11514">
        <v>53.290399999999998</v>
      </c>
      <c r="E11514">
        <v>54.376800000000003</v>
      </c>
      <c r="F11514">
        <v>5693400</v>
      </c>
      <c r="G11514" t="s">
        <v>18</v>
      </c>
      <c r="H11514" t="s">
        <v>18</v>
      </c>
      <c r="I11514" t="s">
        <v>82</v>
      </c>
      <c r="J11514" t="s">
        <v>83</v>
      </c>
      <c r="K11514" t="s">
        <v>84</v>
      </c>
    </row>
    <row r="11515" spans="1:11">
      <c r="A11515" s="8">
        <v>44328</v>
      </c>
      <c r="B11515">
        <v>54.519500000000001</v>
      </c>
      <c r="C11515">
        <v>54.7971</v>
      </c>
      <c r="D11515">
        <v>53.448999999999998</v>
      </c>
      <c r="E11515">
        <v>53.607599999999998</v>
      </c>
      <c r="F11515">
        <v>4886200</v>
      </c>
      <c r="G11515" t="s">
        <v>18</v>
      </c>
      <c r="H11515" t="s">
        <v>18</v>
      </c>
      <c r="I11515" t="s">
        <v>82</v>
      </c>
      <c r="J11515" t="s">
        <v>83</v>
      </c>
      <c r="K11515" t="s">
        <v>84</v>
      </c>
    </row>
    <row r="11516" spans="1:11">
      <c r="A11516" s="8">
        <v>44329</v>
      </c>
      <c r="B11516">
        <v>53.496499999999997</v>
      </c>
      <c r="C11516">
        <v>54.400599999999997</v>
      </c>
      <c r="D11516">
        <v>53.3855</v>
      </c>
      <c r="E11516">
        <v>53.988199999999999</v>
      </c>
      <c r="F11516">
        <v>3068400</v>
      </c>
      <c r="G11516" t="s">
        <v>18</v>
      </c>
      <c r="H11516" t="s">
        <v>18</v>
      </c>
      <c r="I11516" t="s">
        <v>82</v>
      </c>
      <c r="J11516" t="s">
        <v>83</v>
      </c>
      <c r="K11516" t="s">
        <v>84</v>
      </c>
    </row>
    <row r="11517" spans="1:11">
      <c r="A11517" s="8">
        <v>44330</v>
      </c>
      <c r="B11517">
        <v>54.321300000000001</v>
      </c>
      <c r="C11517">
        <v>55.542499999999997</v>
      </c>
      <c r="D11517">
        <v>54.218200000000003</v>
      </c>
      <c r="E11517">
        <v>55.375999999999998</v>
      </c>
      <c r="F11517">
        <v>4817200</v>
      </c>
      <c r="G11517" t="s">
        <v>18</v>
      </c>
      <c r="H11517" t="s">
        <v>18</v>
      </c>
      <c r="I11517" t="s">
        <v>82</v>
      </c>
      <c r="J11517" t="s">
        <v>83</v>
      </c>
      <c r="K11517" t="s">
        <v>84</v>
      </c>
    </row>
    <row r="11518" spans="1:11">
      <c r="A11518" s="8">
        <v>44333</v>
      </c>
      <c r="B11518">
        <v>55.177700000000002</v>
      </c>
      <c r="C11518">
        <v>56.3673</v>
      </c>
      <c r="D11518">
        <v>55.090499999999999</v>
      </c>
      <c r="E11518">
        <v>56.232399999999998</v>
      </c>
      <c r="F11518">
        <v>3607500</v>
      </c>
      <c r="G11518" t="s">
        <v>18</v>
      </c>
      <c r="H11518" t="s">
        <v>18</v>
      </c>
      <c r="I11518" t="s">
        <v>82</v>
      </c>
      <c r="J11518" t="s">
        <v>83</v>
      </c>
      <c r="K11518" t="s">
        <v>84</v>
      </c>
    </row>
    <row r="11519" spans="1:11">
      <c r="A11519" s="8">
        <v>44334</v>
      </c>
      <c r="B11519">
        <v>56.303800000000003</v>
      </c>
      <c r="C11519">
        <v>56.605200000000004</v>
      </c>
      <c r="D11519">
        <v>55.122199999999999</v>
      </c>
      <c r="E11519">
        <v>55.138100000000001</v>
      </c>
      <c r="F11519">
        <v>3523800</v>
      </c>
      <c r="G11519" t="s">
        <v>18</v>
      </c>
      <c r="H11519" t="s">
        <v>18</v>
      </c>
      <c r="I11519" t="s">
        <v>82</v>
      </c>
      <c r="J11519" t="s">
        <v>83</v>
      </c>
      <c r="K11519" t="s">
        <v>84</v>
      </c>
    </row>
    <row r="11520" spans="1:11">
      <c r="A11520" s="8">
        <v>44335</v>
      </c>
      <c r="B11520">
        <v>54.321300000000001</v>
      </c>
      <c r="C11520">
        <v>54.6464</v>
      </c>
      <c r="D11520">
        <v>53.3459</v>
      </c>
      <c r="E11520">
        <v>54.360900000000001</v>
      </c>
      <c r="F11520">
        <v>4398500</v>
      </c>
      <c r="G11520" t="s">
        <v>18</v>
      </c>
      <c r="H11520" t="s">
        <v>18</v>
      </c>
      <c r="I11520" t="s">
        <v>82</v>
      </c>
      <c r="J11520" t="s">
        <v>83</v>
      </c>
      <c r="K11520" t="s">
        <v>84</v>
      </c>
    </row>
    <row r="11521" spans="1:11">
      <c r="A11521" s="8">
        <v>44336</v>
      </c>
      <c r="B11521">
        <v>54.2896</v>
      </c>
      <c r="C11521">
        <v>54.495699999999999</v>
      </c>
      <c r="D11521">
        <v>53.813800000000001</v>
      </c>
      <c r="E11521">
        <v>54.131</v>
      </c>
      <c r="F11521">
        <v>3126500</v>
      </c>
      <c r="G11521" t="s">
        <v>18</v>
      </c>
      <c r="H11521" t="s">
        <v>18</v>
      </c>
      <c r="I11521" t="s">
        <v>82</v>
      </c>
      <c r="J11521" t="s">
        <v>83</v>
      </c>
      <c r="K11521" t="s">
        <v>84</v>
      </c>
    </row>
    <row r="11522" spans="1:11">
      <c r="A11522" s="8">
        <v>44337</v>
      </c>
      <c r="B11522">
        <v>54.463999999999999</v>
      </c>
      <c r="C11522">
        <v>55.193600000000004</v>
      </c>
      <c r="D11522">
        <v>54.360900000000001</v>
      </c>
      <c r="E11522">
        <v>54.582999999999998</v>
      </c>
      <c r="F11522">
        <v>3855700</v>
      </c>
      <c r="G11522" t="s">
        <v>18</v>
      </c>
      <c r="H11522" t="s">
        <v>18</v>
      </c>
      <c r="I11522" t="s">
        <v>82</v>
      </c>
      <c r="J11522" t="s">
        <v>83</v>
      </c>
      <c r="K11522" t="s">
        <v>84</v>
      </c>
    </row>
    <row r="11523" spans="1:11">
      <c r="A11523" s="8">
        <v>44340</v>
      </c>
      <c r="B11523">
        <v>55.185699999999997</v>
      </c>
      <c r="C11523">
        <v>55.518700000000003</v>
      </c>
      <c r="D11523">
        <v>54.793100000000003</v>
      </c>
      <c r="E11523">
        <v>55.1539</v>
      </c>
      <c r="F11523">
        <v>3420100</v>
      </c>
      <c r="G11523" t="s">
        <v>18</v>
      </c>
      <c r="H11523" t="s">
        <v>18</v>
      </c>
      <c r="I11523" t="s">
        <v>82</v>
      </c>
      <c r="J11523" t="s">
        <v>83</v>
      </c>
      <c r="K11523" t="s">
        <v>84</v>
      </c>
    </row>
    <row r="11524" spans="1:11">
      <c r="A11524" s="8">
        <v>44341</v>
      </c>
      <c r="B11524">
        <v>55.082599999999999</v>
      </c>
      <c r="C11524">
        <v>55.867600000000003</v>
      </c>
      <c r="D11524">
        <v>54.686100000000003</v>
      </c>
      <c r="E11524">
        <v>54.749499999999998</v>
      </c>
      <c r="F11524">
        <v>4419400</v>
      </c>
      <c r="G11524" t="s">
        <v>18</v>
      </c>
      <c r="H11524" t="s">
        <v>18</v>
      </c>
      <c r="I11524" t="s">
        <v>82</v>
      </c>
      <c r="J11524" t="s">
        <v>83</v>
      </c>
      <c r="K11524" t="s">
        <v>84</v>
      </c>
    </row>
    <row r="11525" spans="1:11">
      <c r="A11525" s="8">
        <v>44342</v>
      </c>
      <c r="B11525">
        <v>54.582999999999998</v>
      </c>
      <c r="C11525">
        <v>55.225299999999997</v>
      </c>
      <c r="D11525">
        <v>54.091299999999997</v>
      </c>
      <c r="E11525">
        <v>55.169800000000002</v>
      </c>
      <c r="F11525">
        <v>6059200</v>
      </c>
      <c r="G11525" t="s">
        <v>18</v>
      </c>
      <c r="H11525" t="s">
        <v>18</v>
      </c>
      <c r="I11525" t="s">
        <v>82</v>
      </c>
      <c r="J11525" t="s">
        <v>83</v>
      </c>
      <c r="K11525" t="s">
        <v>84</v>
      </c>
    </row>
    <row r="11526" spans="1:11">
      <c r="A11526" s="8">
        <v>44343</v>
      </c>
      <c r="B11526">
        <v>55.530299999999997</v>
      </c>
      <c r="C11526">
        <v>56.042999999999999</v>
      </c>
      <c r="D11526">
        <v>54.665100000000002</v>
      </c>
      <c r="E11526">
        <v>55.001600000000003</v>
      </c>
      <c r="F11526">
        <v>6256600</v>
      </c>
      <c r="G11526" t="s">
        <v>44</v>
      </c>
      <c r="H11526" t="s">
        <v>18</v>
      </c>
      <c r="I11526" t="s">
        <v>82</v>
      </c>
      <c r="J11526" t="s">
        <v>83</v>
      </c>
      <c r="K11526" t="s">
        <v>84</v>
      </c>
    </row>
    <row r="11527" spans="1:11">
      <c r="A11527" s="8">
        <v>44344</v>
      </c>
      <c r="B11527">
        <v>55.338000000000001</v>
      </c>
      <c r="C11527">
        <v>55.4101</v>
      </c>
      <c r="D11527">
        <v>54.240600000000001</v>
      </c>
      <c r="E11527">
        <v>54.8093</v>
      </c>
      <c r="F11527">
        <v>3815200</v>
      </c>
      <c r="G11527" t="s">
        <v>18</v>
      </c>
      <c r="H11527" t="s">
        <v>18</v>
      </c>
      <c r="I11527" t="s">
        <v>82</v>
      </c>
      <c r="J11527" t="s">
        <v>83</v>
      </c>
      <c r="K11527" t="s">
        <v>84</v>
      </c>
    </row>
    <row r="11528" spans="1:11">
      <c r="A11528" s="8">
        <v>44348</v>
      </c>
      <c r="B11528">
        <v>55.4101</v>
      </c>
      <c r="C11528">
        <v>56.499600000000001</v>
      </c>
      <c r="D11528">
        <v>55.153799999999997</v>
      </c>
      <c r="E11528">
        <v>56.403500000000001</v>
      </c>
      <c r="F11528">
        <v>4139100</v>
      </c>
      <c r="G11528" t="s">
        <v>18</v>
      </c>
      <c r="H11528" t="s">
        <v>18</v>
      </c>
      <c r="I11528" t="s">
        <v>82</v>
      </c>
      <c r="J11528" t="s">
        <v>83</v>
      </c>
      <c r="K11528" t="s">
        <v>84</v>
      </c>
    </row>
    <row r="11529" spans="1:11">
      <c r="A11529" s="8">
        <v>44349</v>
      </c>
      <c r="B11529">
        <v>56.331400000000002</v>
      </c>
      <c r="C11529">
        <v>56.331400000000002</v>
      </c>
      <c r="D11529">
        <v>55.161799999999999</v>
      </c>
      <c r="E11529">
        <v>55.233899999999998</v>
      </c>
      <c r="F11529">
        <v>4797800</v>
      </c>
      <c r="G11529" t="s">
        <v>18</v>
      </c>
      <c r="H11529" t="s">
        <v>18</v>
      </c>
      <c r="I11529" t="s">
        <v>82</v>
      </c>
      <c r="J11529" t="s">
        <v>83</v>
      </c>
      <c r="K11529" t="s">
        <v>84</v>
      </c>
    </row>
    <row r="11530" spans="1:11">
      <c r="A11530" s="8">
        <v>44350</v>
      </c>
      <c r="B11530">
        <v>55.554299999999998</v>
      </c>
      <c r="C11530">
        <v>56.635800000000003</v>
      </c>
      <c r="D11530">
        <v>54.826099999999997</v>
      </c>
      <c r="E11530">
        <v>56.563699999999997</v>
      </c>
      <c r="F11530">
        <v>4322500</v>
      </c>
      <c r="G11530" t="s">
        <v>18</v>
      </c>
      <c r="H11530" t="s">
        <v>18</v>
      </c>
      <c r="I11530" t="s">
        <v>82</v>
      </c>
      <c r="J11530" t="s">
        <v>83</v>
      </c>
      <c r="K11530" t="s">
        <v>84</v>
      </c>
    </row>
    <row r="11531" spans="1:11">
      <c r="A11531" s="8">
        <v>44351</v>
      </c>
      <c r="B11531">
        <v>56.876100000000001</v>
      </c>
      <c r="C11531">
        <v>56.988199999999999</v>
      </c>
      <c r="D11531">
        <v>55.978900000000003</v>
      </c>
      <c r="E11531">
        <v>56.371400000000001</v>
      </c>
      <c r="F11531">
        <v>3041900</v>
      </c>
      <c r="G11531" t="s">
        <v>18</v>
      </c>
      <c r="H11531" t="s">
        <v>18</v>
      </c>
      <c r="I11531" t="s">
        <v>82</v>
      </c>
      <c r="J11531" t="s">
        <v>83</v>
      </c>
      <c r="K11531" t="s">
        <v>84</v>
      </c>
    </row>
    <row r="11532" spans="1:11">
      <c r="A11532" s="8">
        <v>44354</v>
      </c>
      <c r="B11532">
        <v>56.371400000000001</v>
      </c>
      <c r="C11532">
        <v>56.451500000000003</v>
      </c>
      <c r="D11532">
        <v>55.1858</v>
      </c>
      <c r="E11532">
        <v>55.466200000000001</v>
      </c>
      <c r="F11532">
        <v>2803900</v>
      </c>
      <c r="G11532" t="s">
        <v>18</v>
      </c>
      <c r="H11532" t="s">
        <v>18</v>
      </c>
      <c r="I11532" t="s">
        <v>82</v>
      </c>
      <c r="J11532" t="s">
        <v>83</v>
      </c>
      <c r="K11532" t="s">
        <v>84</v>
      </c>
    </row>
    <row r="11533" spans="1:11">
      <c r="A11533" s="8">
        <v>44355</v>
      </c>
      <c r="B11533">
        <v>55.29</v>
      </c>
      <c r="C11533">
        <v>55.850700000000003</v>
      </c>
      <c r="D11533">
        <v>54.721200000000003</v>
      </c>
      <c r="E11533">
        <v>55.578299999999999</v>
      </c>
      <c r="F11533">
        <v>3469400</v>
      </c>
      <c r="G11533" t="s">
        <v>18</v>
      </c>
      <c r="H11533" t="s">
        <v>18</v>
      </c>
      <c r="I11533" t="s">
        <v>82</v>
      </c>
      <c r="J11533" t="s">
        <v>83</v>
      </c>
      <c r="K11533" t="s">
        <v>84</v>
      </c>
    </row>
    <row r="11534" spans="1:11">
      <c r="A11534" s="8">
        <v>44356</v>
      </c>
      <c r="B11534">
        <v>55.474200000000003</v>
      </c>
      <c r="C11534">
        <v>55.682499999999997</v>
      </c>
      <c r="D11534">
        <v>54.849400000000003</v>
      </c>
      <c r="E11534">
        <v>55.145800000000001</v>
      </c>
      <c r="F11534">
        <v>3379200</v>
      </c>
      <c r="G11534" t="s">
        <v>18</v>
      </c>
      <c r="H11534" t="s">
        <v>18</v>
      </c>
      <c r="I11534" t="s">
        <v>82</v>
      </c>
      <c r="J11534" t="s">
        <v>83</v>
      </c>
      <c r="K11534" t="s">
        <v>84</v>
      </c>
    </row>
    <row r="11535" spans="1:11">
      <c r="A11535" s="8">
        <v>44357</v>
      </c>
      <c r="B11535">
        <v>56.067</v>
      </c>
      <c r="C11535">
        <v>56.211199999999998</v>
      </c>
      <c r="D11535">
        <v>54.4328</v>
      </c>
      <c r="E11535">
        <v>54.4649</v>
      </c>
      <c r="F11535">
        <v>4022000</v>
      </c>
      <c r="G11535" t="s">
        <v>18</v>
      </c>
      <c r="H11535" t="s">
        <v>18</v>
      </c>
      <c r="I11535" t="s">
        <v>82</v>
      </c>
      <c r="J11535" t="s">
        <v>83</v>
      </c>
      <c r="K11535" t="s">
        <v>84</v>
      </c>
    </row>
    <row r="11536" spans="1:11">
      <c r="A11536" s="8">
        <v>44358</v>
      </c>
      <c r="B11536">
        <v>54.849400000000003</v>
      </c>
      <c r="C11536">
        <v>55.29</v>
      </c>
      <c r="D11536">
        <v>54.344700000000003</v>
      </c>
      <c r="E11536">
        <v>54.472900000000003</v>
      </c>
      <c r="F11536">
        <v>2726100</v>
      </c>
      <c r="G11536" t="s">
        <v>18</v>
      </c>
      <c r="H11536" t="s">
        <v>18</v>
      </c>
      <c r="I11536" t="s">
        <v>82</v>
      </c>
      <c r="J11536" t="s">
        <v>83</v>
      </c>
      <c r="K11536" t="s">
        <v>84</v>
      </c>
    </row>
    <row r="11537" spans="1:11">
      <c r="A11537" s="8">
        <v>44361</v>
      </c>
      <c r="B11537">
        <v>54.3367</v>
      </c>
      <c r="C11537">
        <v>54.617100000000001</v>
      </c>
      <c r="D11537">
        <v>53.375399999999999</v>
      </c>
      <c r="E11537">
        <v>53.639699999999998</v>
      </c>
      <c r="F11537">
        <v>3712800</v>
      </c>
      <c r="G11537" t="s">
        <v>18</v>
      </c>
      <c r="H11537" t="s">
        <v>18</v>
      </c>
      <c r="I11537" t="s">
        <v>82</v>
      </c>
      <c r="J11537" t="s">
        <v>83</v>
      </c>
      <c r="K11537" t="s">
        <v>84</v>
      </c>
    </row>
    <row r="11538" spans="1:11">
      <c r="A11538" s="8">
        <v>44362</v>
      </c>
      <c r="B11538">
        <v>53.599699999999999</v>
      </c>
      <c r="C11538">
        <v>54.012300000000003</v>
      </c>
      <c r="D11538">
        <v>53.223199999999999</v>
      </c>
      <c r="E11538">
        <v>53.847999999999999</v>
      </c>
      <c r="F11538">
        <v>3255000</v>
      </c>
      <c r="G11538" t="s">
        <v>18</v>
      </c>
      <c r="H11538" t="s">
        <v>18</v>
      </c>
      <c r="I11538" t="s">
        <v>82</v>
      </c>
      <c r="J11538" t="s">
        <v>83</v>
      </c>
      <c r="K11538" t="s">
        <v>84</v>
      </c>
    </row>
    <row r="11539" spans="1:11">
      <c r="A11539" s="8">
        <v>44363</v>
      </c>
      <c r="B11539">
        <v>53.6798</v>
      </c>
      <c r="C11539">
        <v>53.767899999999997</v>
      </c>
      <c r="D11539">
        <v>52.229900000000001</v>
      </c>
      <c r="E11539">
        <v>52.542299999999997</v>
      </c>
      <c r="F11539">
        <v>5428800</v>
      </c>
      <c r="G11539" t="s">
        <v>18</v>
      </c>
      <c r="H11539" t="s">
        <v>18</v>
      </c>
      <c r="I11539" t="s">
        <v>82</v>
      </c>
      <c r="J11539" t="s">
        <v>83</v>
      </c>
      <c r="K11539" t="s">
        <v>84</v>
      </c>
    </row>
    <row r="11540" spans="1:11">
      <c r="A11540" s="8">
        <v>44364</v>
      </c>
      <c r="B11540">
        <v>52.686500000000002</v>
      </c>
      <c r="C11540">
        <v>52.710500000000003</v>
      </c>
      <c r="D11540">
        <v>49.930799999999998</v>
      </c>
      <c r="E11540">
        <v>50.900100000000002</v>
      </c>
      <c r="F11540">
        <v>5696100</v>
      </c>
      <c r="G11540" t="s">
        <v>18</v>
      </c>
      <c r="H11540" t="s">
        <v>18</v>
      </c>
      <c r="I11540" t="s">
        <v>82</v>
      </c>
      <c r="J11540" t="s">
        <v>83</v>
      </c>
      <c r="K11540" t="s">
        <v>84</v>
      </c>
    </row>
    <row r="11541" spans="1:11">
      <c r="A11541" s="8">
        <v>44365</v>
      </c>
      <c r="B11541">
        <v>50.106999999999999</v>
      </c>
      <c r="C11541">
        <v>50.507599999999996</v>
      </c>
      <c r="D11541">
        <v>49.570300000000003</v>
      </c>
      <c r="E11541">
        <v>49.650399999999998</v>
      </c>
      <c r="F11541">
        <v>8745300</v>
      </c>
      <c r="G11541" t="s">
        <v>18</v>
      </c>
      <c r="H11541" t="s">
        <v>18</v>
      </c>
      <c r="I11541" t="s">
        <v>82</v>
      </c>
      <c r="J11541" t="s">
        <v>83</v>
      </c>
      <c r="K11541" t="s">
        <v>84</v>
      </c>
    </row>
    <row r="11542" spans="1:11">
      <c r="A11542" s="8">
        <v>44368</v>
      </c>
      <c r="B11542">
        <v>50.579599999999999</v>
      </c>
      <c r="C11542">
        <v>51.227699999999999</v>
      </c>
      <c r="D11542">
        <v>50.299300000000002</v>
      </c>
      <c r="E11542">
        <v>50.555599999999998</v>
      </c>
      <c r="F11542">
        <v>5260000</v>
      </c>
      <c r="G11542" t="s">
        <v>18</v>
      </c>
      <c r="H11542" t="s">
        <v>18</v>
      </c>
      <c r="I11542" t="s">
        <v>82</v>
      </c>
      <c r="J11542" t="s">
        <v>83</v>
      </c>
      <c r="K11542" t="s">
        <v>84</v>
      </c>
    </row>
    <row r="11543" spans="1:11">
      <c r="A11543" s="8">
        <v>44369</v>
      </c>
      <c r="B11543">
        <v>50.835999999999999</v>
      </c>
      <c r="C11543">
        <v>51.124400000000001</v>
      </c>
      <c r="D11543">
        <v>50.211199999999998</v>
      </c>
      <c r="E11543">
        <v>50.868000000000002</v>
      </c>
      <c r="F11543">
        <v>4019100</v>
      </c>
      <c r="G11543" t="s">
        <v>18</v>
      </c>
      <c r="H11543" t="s">
        <v>18</v>
      </c>
      <c r="I11543" t="s">
        <v>82</v>
      </c>
      <c r="J11543" t="s">
        <v>83</v>
      </c>
      <c r="K11543" t="s">
        <v>84</v>
      </c>
    </row>
    <row r="11544" spans="1:11">
      <c r="A11544" s="8">
        <v>44370</v>
      </c>
      <c r="B11544">
        <v>51.268599999999999</v>
      </c>
      <c r="C11544">
        <v>51.484900000000003</v>
      </c>
      <c r="D11544">
        <v>50.547600000000003</v>
      </c>
      <c r="E11544">
        <v>50.587699999999998</v>
      </c>
      <c r="F11544">
        <v>3254400</v>
      </c>
      <c r="G11544" t="s">
        <v>18</v>
      </c>
      <c r="H11544" t="s">
        <v>18</v>
      </c>
      <c r="I11544" t="s">
        <v>82</v>
      </c>
      <c r="J11544" t="s">
        <v>83</v>
      </c>
      <c r="K11544" t="s">
        <v>84</v>
      </c>
    </row>
    <row r="11545" spans="1:11">
      <c r="A11545" s="8">
        <v>44371</v>
      </c>
      <c r="B11545">
        <v>51.092300000000002</v>
      </c>
      <c r="C11545">
        <v>51.132399999999997</v>
      </c>
      <c r="D11545">
        <v>50.275199999999998</v>
      </c>
      <c r="E11545">
        <v>50.555599999999998</v>
      </c>
      <c r="F11545">
        <v>4253700</v>
      </c>
      <c r="G11545" t="s">
        <v>18</v>
      </c>
      <c r="H11545" t="s">
        <v>18</v>
      </c>
      <c r="I11545" t="s">
        <v>82</v>
      </c>
      <c r="J11545" t="s">
        <v>83</v>
      </c>
      <c r="K11545" t="s">
        <v>84</v>
      </c>
    </row>
    <row r="11546" spans="1:11">
      <c r="A11546" s="8">
        <v>44372</v>
      </c>
      <c r="B11546">
        <v>50.6678</v>
      </c>
      <c r="C11546">
        <v>51.164400000000001</v>
      </c>
      <c r="D11546">
        <v>50.555599999999998</v>
      </c>
      <c r="E11546">
        <v>50.699800000000003</v>
      </c>
      <c r="F11546">
        <v>4259700</v>
      </c>
      <c r="G11546" t="s">
        <v>18</v>
      </c>
      <c r="H11546" t="s">
        <v>18</v>
      </c>
      <c r="I11546" t="s">
        <v>82</v>
      </c>
      <c r="J11546" t="s">
        <v>83</v>
      </c>
      <c r="K11546" t="s">
        <v>84</v>
      </c>
    </row>
    <row r="11547" spans="1:11">
      <c r="A11547" s="8">
        <v>44375</v>
      </c>
      <c r="B11547">
        <v>50.707799999999999</v>
      </c>
      <c r="C11547">
        <v>50.707799999999999</v>
      </c>
      <c r="D11547">
        <v>49.802599999999998</v>
      </c>
      <c r="E11547">
        <v>50.3874</v>
      </c>
      <c r="F11547">
        <v>2727000</v>
      </c>
      <c r="G11547" t="s">
        <v>18</v>
      </c>
      <c r="H11547" t="s">
        <v>18</v>
      </c>
      <c r="I11547" t="s">
        <v>82</v>
      </c>
      <c r="J11547" t="s">
        <v>83</v>
      </c>
      <c r="K11547" t="s">
        <v>84</v>
      </c>
    </row>
    <row r="11548" spans="1:11">
      <c r="A11548" s="8">
        <v>44376</v>
      </c>
      <c r="B11548">
        <v>50.691800000000001</v>
      </c>
      <c r="C11548">
        <v>51.116399999999999</v>
      </c>
      <c r="D11548">
        <v>50.131</v>
      </c>
      <c r="E11548">
        <v>50.451500000000003</v>
      </c>
      <c r="F11548">
        <v>2652900</v>
      </c>
      <c r="G11548" t="s">
        <v>18</v>
      </c>
      <c r="H11548" t="s">
        <v>18</v>
      </c>
      <c r="I11548" t="s">
        <v>82</v>
      </c>
      <c r="J11548" t="s">
        <v>83</v>
      </c>
      <c r="K11548" t="s">
        <v>84</v>
      </c>
    </row>
    <row r="11549" spans="1:11">
      <c r="A11549" s="8">
        <v>44377</v>
      </c>
      <c r="B11549">
        <v>50.347299999999997</v>
      </c>
      <c r="C11549">
        <v>50.964199999999998</v>
      </c>
      <c r="D11549">
        <v>50.267200000000003</v>
      </c>
      <c r="E11549">
        <v>50.691800000000001</v>
      </c>
      <c r="F11549">
        <v>3356500</v>
      </c>
      <c r="G11549" t="s">
        <v>18</v>
      </c>
      <c r="H11549" t="s">
        <v>18</v>
      </c>
      <c r="I11549" t="s">
        <v>82</v>
      </c>
      <c r="J11549" t="s">
        <v>83</v>
      </c>
      <c r="K11549" t="s">
        <v>84</v>
      </c>
    </row>
    <row r="11550" spans="1:11">
      <c r="A11550" s="8">
        <v>44378</v>
      </c>
      <c r="B11550">
        <v>51.444800000000001</v>
      </c>
      <c r="C11550">
        <v>51.604999999999997</v>
      </c>
      <c r="D11550">
        <v>50.804000000000002</v>
      </c>
      <c r="E11550">
        <v>50.868000000000002</v>
      </c>
      <c r="F11550">
        <v>3324700</v>
      </c>
      <c r="G11550" t="s">
        <v>18</v>
      </c>
      <c r="H11550" t="s">
        <v>18</v>
      </c>
      <c r="I11550" t="s">
        <v>82</v>
      </c>
      <c r="J11550" t="s">
        <v>83</v>
      </c>
      <c r="K11550" t="s">
        <v>84</v>
      </c>
    </row>
    <row r="11551" spans="1:11">
      <c r="A11551" s="8">
        <v>44379</v>
      </c>
      <c r="B11551">
        <v>50.731900000000003</v>
      </c>
      <c r="C11551">
        <v>51.084299999999999</v>
      </c>
      <c r="D11551">
        <v>50.307299999999998</v>
      </c>
      <c r="E11551">
        <v>50.875999999999998</v>
      </c>
      <c r="F11551">
        <v>3172800</v>
      </c>
      <c r="G11551" t="s">
        <v>18</v>
      </c>
      <c r="H11551" t="s">
        <v>18</v>
      </c>
      <c r="I11551" t="s">
        <v>82</v>
      </c>
      <c r="J11551" t="s">
        <v>83</v>
      </c>
      <c r="K11551" t="s">
        <v>84</v>
      </c>
    </row>
    <row r="11552" spans="1:11">
      <c r="A11552" s="8">
        <v>44383</v>
      </c>
      <c r="B11552">
        <v>50.7879</v>
      </c>
      <c r="C11552">
        <v>50.828000000000003</v>
      </c>
      <c r="D11552">
        <v>49.189799999999998</v>
      </c>
      <c r="E11552">
        <v>49.610300000000002</v>
      </c>
      <c r="F11552">
        <v>3727000</v>
      </c>
      <c r="G11552" t="s">
        <v>18</v>
      </c>
      <c r="H11552" t="s">
        <v>18</v>
      </c>
      <c r="I11552" t="s">
        <v>82</v>
      </c>
      <c r="J11552" t="s">
        <v>83</v>
      </c>
      <c r="K11552" t="s">
        <v>84</v>
      </c>
    </row>
    <row r="11553" spans="1:11">
      <c r="A11553" s="8">
        <v>44384</v>
      </c>
      <c r="B11553">
        <v>49.426099999999998</v>
      </c>
      <c r="C11553">
        <v>50.058999999999997</v>
      </c>
      <c r="D11553">
        <v>48.9407</v>
      </c>
      <c r="E11553">
        <v>49.866700000000002</v>
      </c>
      <c r="F11553">
        <v>3424300</v>
      </c>
      <c r="G11553" t="s">
        <v>18</v>
      </c>
      <c r="H11553" t="s">
        <v>18</v>
      </c>
      <c r="I11553" t="s">
        <v>82</v>
      </c>
      <c r="J11553" t="s">
        <v>83</v>
      </c>
      <c r="K11553" t="s">
        <v>84</v>
      </c>
    </row>
    <row r="11554" spans="1:11">
      <c r="A11554" s="8">
        <v>44385</v>
      </c>
      <c r="B11554">
        <v>48.865400000000001</v>
      </c>
      <c r="C11554">
        <v>49.682499999999997</v>
      </c>
      <c r="D11554">
        <v>48.585000000000001</v>
      </c>
      <c r="E11554">
        <v>49.193800000000003</v>
      </c>
      <c r="F11554">
        <v>4251300</v>
      </c>
      <c r="G11554" t="s">
        <v>18</v>
      </c>
      <c r="H11554" t="s">
        <v>18</v>
      </c>
      <c r="I11554" t="s">
        <v>82</v>
      </c>
      <c r="J11554" t="s">
        <v>83</v>
      </c>
      <c r="K11554" t="s">
        <v>84</v>
      </c>
    </row>
    <row r="11555" spans="1:11">
      <c r="A11555" s="8">
        <v>44386</v>
      </c>
      <c r="B11555">
        <v>49.850700000000003</v>
      </c>
      <c r="C11555">
        <v>51.004199999999997</v>
      </c>
      <c r="D11555">
        <v>49.746499999999997</v>
      </c>
      <c r="E11555">
        <v>50.531599999999997</v>
      </c>
      <c r="F11555">
        <v>5063200</v>
      </c>
      <c r="G11555" t="s">
        <v>18</v>
      </c>
      <c r="H11555" t="s">
        <v>18</v>
      </c>
      <c r="I11555" t="s">
        <v>82</v>
      </c>
      <c r="J11555" t="s">
        <v>83</v>
      </c>
      <c r="K11555" t="s">
        <v>84</v>
      </c>
    </row>
    <row r="11556" spans="1:11">
      <c r="A11556" s="8">
        <v>44389</v>
      </c>
      <c r="B11556">
        <v>50.115000000000002</v>
      </c>
      <c r="C11556">
        <v>50.948099999999997</v>
      </c>
      <c r="D11556">
        <v>49.6464</v>
      </c>
      <c r="E11556">
        <v>50.643700000000003</v>
      </c>
      <c r="F11556">
        <v>3100400</v>
      </c>
      <c r="G11556" t="s">
        <v>18</v>
      </c>
      <c r="H11556" t="s">
        <v>18</v>
      </c>
      <c r="I11556" t="s">
        <v>82</v>
      </c>
      <c r="J11556" t="s">
        <v>83</v>
      </c>
      <c r="K11556" t="s">
        <v>84</v>
      </c>
    </row>
    <row r="11557" spans="1:11">
      <c r="A11557" s="8">
        <v>44390</v>
      </c>
      <c r="B11557">
        <v>50.804000000000002</v>
      </c>
      <c r="C11557">
        <v>51.020200000000003</v>
      </c>
      <c r="D11557">
        <v>49.922800000000002</v>
      </c>
      <c r="E11557">
        <v>50.227200000000003</v>
      </c>
      <c r="F11557">
        <v>3074500</v>
      </c>
      <c r="G11557" t="s">
        <v>18</v>
      </c>
      <c r="H11557" t="s">
        <v>18</v>
      </c>
      <c r="I11557" t="s">
        <v>82</v>
      </c>
      <c r="J11557" t="s">
        <v>83</v>
      </c>
      <c r="K11557" t="s">
        <v>84</v>
      </c>
    </row>
    <row r="11558" spans="1:11">
      <c r="A11558" s="8">
        <v>44391</v>
      </c>
      <c r="B11558">
        <v>50.419400000000003</v>
      </c>
      <c r="C11558">
        <v>50.984200000000001</v>
      </c>
      <c r="D11558">
        <v>49.802599999999998</v>
      </c>
      <c r="E11558">
        <v>49.922800000000002</v>
      </c>
      <c r="F11558">
        <v>2571700</v>
      </c>
      <c r="G11558" t="s">
        <v>18</v>
      </c>
      <c r="H11558" t="s">
        <v>18</v>
      </c>
      <c r="I11558" t="s">
        <v>82</v>
      </c>
      <c r="J11558" t="s">
        <v>83</v>
      </c>
      <c r="K11558" t="s">
        <v>84</v>
      </c>
    </row>
    <row r="11559" spans="1:11">
      <c r="A11559" s="8">
        <v>44392</v>
      </c>
      <c r="B11559">
        <v>49.5062</v>
      </c>
      <c r="C11559">
        <v>50.243200000000002</v>
      </c>
      <c r="D11559">
        <v>49.418100000000003</v>
      </c>
      <c r="E11559">
        <v>49.594299999999997</v>
      </c>
      <c r="F11559">
        <v>2745800</v>
      </c>
      <c r="G11559" t="s">
        <v>18</v>
      </c>
      <c r="H11559" t="s">
        <v>18</v>
      </c>
      <c r="I11559" t="s">
        <v>82</v>
      </c>
      <c r="J11559" t="s">
        <v>83</v>
      </c>
      <c r="K11559" t="s">
        <v>84</v>
      </c>
    </row>
    <row r="11560" spans="1:11">
      <c r="A11560" s="8">
        <v>44393</v>
      </c>
      <c r="B11560">
        <v>49.105699999999999</v>
      </c>
      <c r="C11560">
        <v>49.442100000000003</v>
      </c>
      <c r="D11560">
        <v>47.9041</v>
      </c>
      <c r="E11560">
        <v>48.072299999999998</v>
      </c>
      <c r="F11560">
        <v>6961300</v>
      </c>
      <c r="G11560" t="s">
        <v>18</v>
      </c>
      <c r="H11560" t="s">
        <v>18</v>
      </c>
      <c r="I11560" t="s">
        <v>82</v>
      </c>
      <c r="J11560" t="s">
        <v>83</v>
      </c>
      <c r="K11560" t="s">
        <v>84</v>
      </c>
    </row>
    <row r="11561" spans="1:11">
      <c r="A11561" s="8">
        <v>44396</v>
      </c>
      <c r="B11561">
        <v>46.574300000000001</v>
      </c>
      <c r="C11561">
        <v>46.846699999999998</v>
      </c>
      <c r="D11561">
        <v>45.705100000000002</v>
      </c>
      <c r="E11561">
        <v>46.293900000000001</v>
      </c>
      <c r="F11561">
        <v>7815400</v>
      </c>
      <c r="G11561" t="s">
        <v>18</v>
      </c>
      <c r="H11561" t="s">
        <v>18</v>
      </c>
      <c r="I11561" t="s">
        <v>82</v>
      </c>
      <c r="J11561" t="s">
        <v>83</v>
      </c>
      <c r="K11561" t="s">
        <v>84</v>
      </c>
    </row>
    <row r="11562" spans="1:11">
      <c r="A11562" s="8">
        <v>44397</v>
      </c>
      <c r="B11562">
        <v>46.574300000000001</v>
      </c>
      <c r="C11562">
        <v>47.415399999999998</v>
      </c>
      <c r="D11562">
        <v>46.164099999999998</v>
      </c>
      <c r="E11562">
        <v>46.958799999999997</v>
      </c>
      <c r="F11562">
        <v>6771700</v>
      </c>
      <c r="G11562" t="s">
        <v>18</v>
      </c>
      <c r="H11562" t="s">
        <v>18</v>
      </c>
      <c r="I11562" t="s">
        <v>82</v>
      </c>
      <c r="J11562" t="s">
        <v>83</v>
      </c>
      <c r="K11562" t="s">
        <v>84</v>
      </c>
    </row>
    <row r="11563" spans="1:11">
      <c r="A11563" s="8">
        <v>44398</v>
      </c>
      <c r="B11563">
        <v>47.6798</v>
      </c>
      <c r="C11563">
        <v>48.104300000000002</v>
      </c>
      <c r="D11563">
        <v>47.307299999999998</v>
      </c>
      <c r="E11563">
        <v>47.847999999999999</v>
      </c>
      <c r="F11563">
        <v>7428300</v>
      </c>
      <c r="G11563" t="s">
        <v>18</v>
      </c>
      <c r="H11563" t="s">
        <v>18</v>
      </c>
      <c r="I11563" t="s">
        <v>82</v>
      </c>
      <c r="J11563" t="s">
        <v>83</v>
      </c>
      <c r="K11563" t="s">
        <v>84</v>
      </c>
    </row>
    <row r="11564" spans="1:11">
      <c r="A11564" s="8">
        <v>44399</v>
      </c>
      <c r="B11564">
        <v>46.910800000000002</v>
      </c>
      <c r="C11564">
        <v>48.777200000000001</v>
      </c>
      <c r="D11564">
        <v>46.462200000000003</v>
      </c>
      <c r="E11564">
        <v>48.448799999999999</v>
      </c>
      <c r="F11564">
        <v>7111300</v>
      </c>
      <c r="G11564" t="s">
        <v>18</v>
      </c>
      <c r="H11564" t="s">
        <v>18</v>
      </c>
      <c r="I11564" t="s">
        <v>82</v>
      </c>
      <c r="J11564" t="s">
        <v>83</v>
      </c>
      <c r="K11564" t="s">
        <v>84</v>
      </c>
    </row>
    <row r="11565" spans="1:11">
      <c r="A11565" s="8">
        <v>44400</v>
      </c>
      <c r="B11565">
        <v>48.737200000000001</v>
      </c>
      <c r="C11565">
        <v>49.089700000000001</v>
      </c>
      <c r="D11565">
        <v>47.9041</v>
      </c>
      <c r="E11565">
        <v>48.1524</v>
      </c>
      <c r="F11565">
        <v>4690500</v>
      </c>
      <c r="G11565" t="s">
        <v>18</v>
      </c>
      <c r="H11565" t="s">
        <v>18</v>
      </c>
      <c r="I11565" t="s">
        <v>82</v>
      </c>
      <c r="J11565" t="s">
        <v>83</v>
      </c>
      <c r="K11565" t="s">
        <v>84</v>
      </c>
    </row>
    <row r="11566" spans="1:11">
      <c r="A11566" s="8">
        <v>44403</v>
      </c>
      <c r="B11566">
        <v>48.224499999999999</v>
      </c>
      <c r="C11566">
        <v>49.698500000000003</v>
      </c>
      <c r="D11566">
        <v>48.224499999999999</v>
      </c>
      <c r="E11566">
        <v>49.674500000000002</v>
      </c>
      <c r="F11566">
        <v>6534300</v>
      </c>
      <c r="G11566" t="s">
        <v>18</v>
      </c>
      <c r="H11566" t="s">
        <v>18</v>
      </c>
      <c r="I11566" t="s">
        <v>82</v>
      </c>
      <c r="J11566" t="s">
        <v>83</v>
      </c>
      <c r="K11566" t="s">
        <v>84</v>
      </c>
    </row>
    <row r="11567" spans="1:11">
      <c r="A11567" s="8">
        <v>44404</v>
      </c>
      <c r="B11567">
        <v>49.273899999999998</v>
      </c>
      <c r="C11567">
        <v>50.002899999999997</v>
      </c>
      <c r="D11567">
        <v>48.7532</v>
      </c>
      <c r="E11567">
        <v>49.626399999999997</v>
      </c>
      <c r="F11567">
        <v>3568500</v>
      </c>
      <c r="G11567" t="s">
        <v>18</v>
      </c>
      <c r="H11567" t="s">
        <v>18</v>
      </c>
      <c r="I11567" t="s">
        <v>82</v>
      </c>
      <c r="J11567" t="s">
        <v>83</v>
      </c>
      <c r="K11567" t="s">
        <v>84</v>
      </c>
    </row>
    <row r="11568" spans="1:11">
      <c r="A11568" s="8">
        <v>44405</v>
      </c>
      <c r="B11568">
        <v>49.530299999999997</v>
      </c>
      <c r="C11568">
        <v>49.906799999999997</v>
      </c>
      <c r="D11568">
        <v>48.913400000000003</v>
      </c>
      <c r="E11568">
        <v>49.5623</v>
      </c>
      <c r="F11568">
        <v>4113600</v>
      </c>
      <c r="G11568" t="s">
        <v>18</v>
      </c>
      <c r="H11568" t="s">
        <v>18</v>
      </c>
      <c r="I11568" t="s">
        <v>82</v>
      </c>
      <c r="J11568" t="s">
        <v>83</v>
      </c>
      <c r="K11568" t="s">
        <v>84</v>
      </c>
    </row>
    <row r="11569" spans="1:11">
      <c r="A11569" s="8">
        <v>44406</v>
      </c>
      <c r="B11569">
        <v>50.018900000000002</v>
      </c>
      <c r="C11569">
        <v>50.4114</v>
      </c>
      <c r="D11569">
        <v>49.674399999999999</v>
      </c>
      <c r="E11569">
        <v>50.147100000000002</v>
      </c>
      <c r="F11569">
        <v>3708600</v>
      </c>
      <c r="G11569" t="s">
        <v>18</v>
      </c>
      <c r="H11569" t="s">
        <v>18</v>
      </c>
      <c r="I11569" t="s">
        <v>82</v>
      </c>
      <c r="J11569" t="s">
        <v>83</v>
      </c>
      <c r="K11569" t="s">
        <v>84</v>
      </c>
    </row>
    <row r="11570" spans="1:11">
      <c r="A11570" s="8">
        <v>44407</v>
      </c>
      <c r="B11570">
        <v>50.058999999999997</v>
      </c>
      <c r="C11570">
        <v>50.6477</v>
      </c>
      <c r="D11570">
        <v>49.398099999999999</v>
      </c>
      <c r="E11570">
        <v>49.794600000000003</v>
      </c>
      <c r="F11570">
        <v>4646800</v>
      </c>
      <c r="G11570" t="s">
        <v>18</v>
      </c>
      <c r="H11570" t="s">
        <v>18</v>
      </c>
      <c r="I11570" t="s">
        <v>82</v>
      </c>
      <c r="J11570" t="s">
        <v>83</v>
      </c>
      <c r="K11570" t="s">
        <v>84</v>
      </c>
    </row>
    <row r="11571" spans="1:11">
      <c r="A11571" s="8">
        <v>44410</v>
      </c>
      <c r="B11571">
        <v>49.906799999999997</v>
      </c>
      <c r="C11571">
        <v>50.940100000000001</v>
      </c>
      <c r="D11571">
        <v>49.017600000000002</v>
      </c>
      <c r="E11571">
        <v>49.041600000000003</v>
      </c>
      <c r="F11571">
        <v>3714500</v>
      </c>
      <c r="G11571" t="s">
        <v>18</v>
      </c>
      <c r="H11571" t="s">
        <v>18</v>
      </c>
      <c r="I11571" t="s">
        <v>82</v>
      </c>
      <c r="J11571" t="s">
        <v>83</v>
      </c>
      <c r="K11571" t="s">
        <v>84</v>
      </c>
    </row>
    <row r="11572" spans="1:11">
      <c r="A11572" s="8">
        <v>44411</v>
      </c>
      <c r="B11572">
        <v>48.985500000000002</v>
      </c>
      <c r="C11572">
        <v>49.8827</v>
      </c>
      <c r="D11572">
        <v>48.188499999999998</v>
      </c>
      <c r="E11572">
        <v>49.850700000000003</v>
      </c>
      <c r="F11572">
        <v>4819700</v>
      </c>
      <c r="G11572" t="s">
        <v>18</v>
      </c>
      <c r="H11572" t="s">
        <v>18</v>
      </c>
      <c r="I11572" t="s">
        <v>82</v>
      </c>
      <c r="J11572" t="s">
        <v>83</v>
      </c>
      <c r="K11572" t="s">
        <v>84</v>
      </c>
    </row>
    <row r="11573" spans="1:11">
      <c r="A11573" s="8">
        <v>44412</v>
      </c>
      <c r="B11573">
        <v>49.458199999999998</v>
      </c>
      <c r="C11573">
        <v>49.826599999999999</v>
      </c>
      <c r="D11573">
        <v>48.849299999999999</v>
      </c>
      <c r="E11573">
        <v>48.857399999999998</v>
      </c>
      <c r="F11573">
        <v>3340100</v>
      </c>
      <c r="G11573" t="s">
        <v>18</v>
      </c>
      <c r="H11573" t="s">
        <v>18</v>
      </c>
      <c r="I11573" t="s">
        <v>82</v>
      </c>
      <c r="J11573" t="s">
        <v>83</v>
      </c>
      <c r="K11573" t="s">
        <v>84</v>
      </c>
    </row>
    <row r="11574" spans="1:11">
      <c r="A11574" s="8">
        <v>44413</v>
      </c>
      <c r="B11574">
        <v>49.097700000000003</v>
      </c>
      <c r="C11574">
        <v>49.5062</v>
      </c>
      <c r="D11574">
        <v>48.785299999999999</v>
      </c>
      <c r="E11574">
        <v>48.865400000000001</v>
      </c>
      <c r="F11574">
        <v>3037100</v>
      </c>
      <c r="G11574" t="s">
        <v>18</v>
      </c>
      <c r="H11574" t="s">
        <v>18</v>
      </c>
      <c r="I11574" t="s">
        <v>82</v>
      </c>
      <c r="J11574" t="s">
        <v>83</v>
      </c>
      <c r="K11574" t="s">
        <v>84</v>
      </c>
    </row>
    <row r="11575" spans="1:11">
      <c r="A11575" s="8">
        <v>44414</v>
      </c>
      <c r="B11575">
        <v>49.353999999999999</v>
      </c>
      <c r="C11575">
        <v>49.962800000000001</v>
      </c>
      <c r="D11575">
        <v>49.305900000000001</v>
      </c>
      <c r="E11575">
        <v>49.666400000000003</v>
      </c>
      <c r="F11575">
        <v>3142800</v>
      </c>
      <c r="G11575" t="s">
        <v>18</v>
      </c>
      <c r="H11575" t="s">
        <v>18</v>
      </c>
      <c r="I11575" t="s">
        <v>82</v>
      </c>
      <c r="J11575" t="s">
        <v>83</v>
      </c>
      <c r="K11575" t="s">
        <v>84</v>
      </c>
    </row>
    <row r="11576" spans="1:11">
      <c r="A11576" s="8">
        <v>44417</v>
      </c>
      <c r="B11576">
        <v>49.442100000000003</v>
      </c>
      <c r="C11576">
        <v>49.846699999999998</v>
      </c>
      <c r="D11576">
        <v>49.153700000000001</v>
      </c>
      <c r="E11576">
        <v>49.522199999999998</v>
      </c>
      <c r="F11576">
        <v>3178100</v>
      </c>
      <c r="G11576" t="s">
        <v>18</v>
      </c>
      <c r="H11576" t="s">
        <v>18</v>
      </c>
      <c r="I11576" t="s">
        <v>82</v>
      </c>
      <c r="J11576" t="s">
        <v>83</v>
      </c>
      <c r="K11576" t="s">
        <v>84</v>
      </c>
    </row>
    <row r="11577" spans="1:11">
      <c r="A11577" s="8">
        <v>44418</v>
      </c>
      <c r="B11577">
        <v>49.682400000000001</v>
      </c>
      <c r="C11577">
        <v>50.924100000000003</v>
      </c>
      <c r="D11577">
        <v>49.618400000000001</v>
      </c>
      <c r="E11577">
        <v>50.563600000000001</v>
      </c>
      <c r="F11577">
        <v>3560000</v>
      </c>
      <c r="G11577" t="s">
        <v>18</v>
      </c>
      <c r="H11577" t="s">
        <v>18</v>
      </c>
      <c r="I11577" t="s">
        <v>82</v>
      </c>
      <c r="J11577" t="s">
        <v>83</v>
      </c>
      <c r="K11577" t="s">
        <v>84</v>
      </c>
    </row>
    <row r="11578" spans="1:11">
      <c r="A11578" s="8">
        <v>44419</v>
      </c>
      <c r="B11578">
        <v>50.804000000000002</v>
      </c>
      <c r="C11578">
        <v>51.508899999999997</v>
      </c>
      <c r="D11578">
        <v>50.643700000000003</v>
      </c>
      <c r="E11578">
        <v>51.460799999999999</v>
      </c>
      <c r="F11578">
        <v>3583600</v>
      </c>
      <c r="G11578" t="s">
        <v>18</v>
      </c>
      <c r="H11578" t="s">
        <v>18</v>
      </c>
      <c r="I11578" t="s">
        <v>82</v>
      </c>
      <c r="J11578" t="s">
        <v>83</v>
      </c>
      <c r="K11578" t="s">
        <v>84</v>
      </c>
    </row>
    <row r="11579" spans="1:11">
      <c r="A11579" s="8">
        <v>44420</v>
      </c>
      <c r="B11579">
        <v>51.557000000000002</v>
      </c>
      <c r="C11579">
        <v>51.7652</v>
      </c>
      <c r="D11579">
        <v>50.7102</v>
      </c>
      <c r="E11579">
        <v>51.276600000000002</v>
      </c>
      <c r="F11579">
        <v>3581400</v>
      </c>
      <c r="G11579" t="s">
        <v>18</v>
      </c>
      <c r="H11579" t="s">
        <v>18</v>
      </c>
      <c r="I11579" t="s">
        <v>82</v>
      </c>
      <c r="J11579" t="s">
        <v>83</v>
      </c>
      <c r="K11579" t="s">
        <v>84</v>
      </c>
    </row>
    <row r="11580" spans="1:11">
      <c r="A11580" s="8">
        <v>44421</v>
      </c>
      <c r="B11580">
        <v>51.244599999999998</v>
      </c>
      <c r="C11580">
        <v>51.348700000000001</v>
      </c>
      <c r="D11580">
        <v>50.747900000000001</v>
      </c>
      <c r="E11580">
        <v>51.020200000000003</v>
      </c>
      <c r="F11580">
        <v>2385600</v>
      </c>
      <c r="G11580" t="s">
        <v>18</v>
      </c>
      <c r="H11580" t="s">
        <v>18</v>
      </c>
      <c r="I11580" t="s">
        <v>82</v>
      </c>
      <c r="J11580" t="s">
        <v>83</v>
      </c>
      <c r="K11580" t="s">
        <v>84</v>
      </c>
    </row>
    <row r="11581" spans="1:11">
      <c r="A11581" s="8">
        <v>44424</v>
      </c>
      <c r="B11581">
        <v>50.627699999999997</v>
      </c>
      <c r="C11581">
        <v>50.944099999999999</v>
      </c>
      <c r="D11581">
        <v>49.778599999999997</v>
      </c>
      <c r="E11581">
        <v>50.723799999999997</v>
      </c>
      <c r="F11581">
        <v>3163400</v>
      </c>
      <c r="G11581" t="s">
        <v>18</v>
      </c>
      <c r="H11581" t="s">
        <v>18</v>
      </c>
      <c r="I11581" t="s">
        <v>82</v>
      </c>
      <c r="J11581" t="s">
        <v>83</v>
      </c>
      <c r="K11581" t="s">
        <v>84</v>
      </c>
    </row>
    <row r="11582" spans="1:11">
      <c r="A11582" s="8">
        <v>44425</v>
      </c>
      <c r="B11582">
        <v>50.219200000000001</v>
      </c>
      <c r="C11582">
        <v>50.367400000000004</v>
      </c>
      <c r="D11582">
        <v>48.977499999999999</v>
      </c>
      <c r="E11582">
        <v>49.9148</v>
      </c>
      <c r="F11582">
        <v>3974300</v>
      </c>
      <c r="G11582" t="s">
        <v>18</v>
      </c>
      <c r="H11582" t="s">
        <v>18</v>
      </c>
      <c r="I11582" t="s">
        <v>82</v>
      </c>
      <c r="J11582" t="s">
        <v>83</v>
      </c>
      <c r="K11582" t="s">
        <v>84</v>
      </c>
    </row>
    <row r="11583" spans="1:11">
      <c r="A11583" s="8">
        <v>44426</v>
      </c>
      <c r="B11583">
        <v>49.594299999999997</v>
      </c>
      <c r="C11583">
        <v>50.331299999999999</v>
      </c>
      <c r="D11583">
        <v>49.434100000000001</v>
      </c>
      <c r="E11583">
        <v>49.570300000000003</v>
      </c>
      <c r="F11583">
        <v>4574000</v>
      </c>
      <c r="G11583" t="s">
        <v>18</v>
      </c>
      <c r="H11583" t="s">
        <v>18</v>
      </c>
      <c r="I11583" t="s">
        <v>82</v>
      </c>
      <c r="J11583" t="s">
        <v>83</v>
      </c>
      <c r="K11583" t="s">
        <v>84</v>
      </c>
    </row>
    <row r="11584" spans="1:11">
      <c r="A11584" s="8">
        <v>44427</v>
      </c>
      <c r="B11584">
        <v>48.897399999999998</v>
      </c>
      <c r="C11584">
        <v>49.177799999999998</v>
      </c>
      <c r="D11584">
        <v>48.1845</v>
      </c>
      <c r="E11584">
        <v>48.504899999999999</v>
      </c>
      <c r="F11584">
        <v>3981600</v>
      </c>
      <c r="G11584" t="s">
        <v>18</v>
      </c>
      <c r="H11584" t="s">
        <v>18</v>
      </c>
      <c r="I11584" t="s">
        <v>82</v>
      </c>
      <c r="J11584" t="s">
        <v>83</v>
      </c>
      <c r="K11584" t="s">
        <v>84</v>
      </c>
    </row>
    <row r="11585" spans="1:11">
      <c r="A11585" s="8">
        <v>44428</v>
      </c>
      <c r="B11585">
        <v>48.392699999999998</v>
      </c>
      <c r="C11585">
        <v>48.953499999999998</v>
      </c>
      <c r="D11585">
        <v>48.320599999999999</v>
      </c>
      <c r="E11585">
        <v>48.777200000000001</v>
      </c>
      <c r="F11585">
        <v>3203600</v>
      </c>
      <c r="G11585" t="s">
        <v>18</v>
      </c>
      <c r="H11585" t="s">
        <v>18</v>
      </c>
      <c r="I11585" t="s">
        <v>82</v>
      </c>
      <c r="J11585" t="s">
        <v>83</v>
      </c>
      <c r="K11585" t="s">
        <v>84</v>
      </c>
    </row>
    <row r="11586" spans="1:11">
      <c r="A11586" s="8">
        <v>44431</v>
      </c>
      <c r="B11586">
        <v>49.265900000000002</v>
      </c>
      <c r="C11586">
        <v>50.002899999999997</v>
      </c>
      <c r="D11586">
        <v>49.233899999999998</v>
      </c>
      <c r="E11586">
        <v>49.714500000000001</v>
      </c>
      <c r="F11586">
        <v>3439900</v>
      </c>
      <c r="G11586" t="s">
        <v>18</v>
      </c>
      <c r="H11586" t="s">
        <v>18</v>
      </c>
      <c r="I11586" t="s">
        <v>82</v>
      </c>
      <c r="J11586" t="s">
        <v>83</v>
      </c>
      <c r="K11586" t="s">
        <v>84</v>
      </c>
    </row>
    <row r="11587" spans="1:11">
      <c r="A11587" s="8">
        <v>44432</v>
      </c>
      <c r="B11587">
        <v>50.0349</v>
      </c>
      <c r="C11587">
        <v>50.892099999999999</v>
      </c>
      <c r="D11587">
        <v>50.0349</v>
      </c>
      <c r="E11587">
        <v>50.675800000000002</v>
      </c>
      <c r="F11587">
        <v>2896000</v>
      </c>
      <c r="G11587" t="s">
        <v>18</v>
      </c>
      <c r="H11587" t="s">
        <v>18</v>
      </c>
      <c r="I11587" t="s">
        <v>82</v>
      </c>
      <c r="J11587" t="s">
        <v>83</v>
      </c>
      <c r="K11587" t="s">
        <v>84</v>
      </c>
    </row>
    <row r="11588" spans="1:11">
      <c r="A11588" s="8">
        <v>44433</v>
      </c>
      <c r="B11588">
        <v>50.707799999999999</v>
      </c>
      <c r="C11588">
        <v>51.412799999999997</v>
      </c>
      <c r="D11588">
        <v>50.323300000000003</v>
      </c>
      <c r="E11588">
        <v>51.164400000000001</v>
      </c>
      <c r="F11588">
        <v>3246700</v>
      </c>
      <c r="G11588" t="s">
        <v>18</v>
      </c>
      <c r="H11588" t="s">
        <v>18</v>
      </c>
      <c r="I11588" t="s">
        <v>82</v>
      </c>
      <c r="J11588" t="s">
        <v>83</v>
      </c>
      <c r="K11588" t="s">
        <v>84</v>
      </c>
    </row>
    <row r="11589" spans="1:11">
      <c r="A11589" s="8">
        <v>44434</v>
      </c>
      <c r="B11589">
        <v>51.1404</v>
      </c>
      <c r="C11589">
        <v>51.717199999999998</v>
      </c>
      <c r="D11589">
        <v>50.844000000000001</v>
      </c>
      <c r="E11589">
        <v>50.988199999999999</v>
      </c>
      <c r="F11589">
        <v>3618500</v>
      </c>
      <c r="G11589" t="s">
        <v>18</v>
      </c>
      <c r="H11589" t="s">
        <v>18</v>
      </c>
      <c r="I11589" t="s">
        <v>82</v>
      </c>
      <c r="J11589" t="s">
        <v>83</v>
      </c>
      <c r="K11589" t="s">
        <v>84</v>
      </c>
    </row>
    <row r="11590" spans="1:11">
      <c r="A11590" s="8">
        <v>44435</v>
      </c>
      <c r="B11590">
        <v>51.4208</v>
      </c>
      <c r="C11590">
        <v>52.754600000000003</v>
      </c>
      <c r="D11590">
        <v>51.364699999999999</v>
      </c>
      <c r="E11590">
        <v>52.374099999999999</v>
      </c>
      <c r="F11590">
        <v>5348700</v>
      </c>
      <c r="G11590" t="s">
        <v>18</v>
      </c>
      <c r="H11590" t="s">
        <v>18</v>
      </c>
      <c r="I11590" t="s">
        <v>82</v>
      </c>
      <c r="J11590" t="s">
        <v>83</v>
      </c>
      <c r="K11590" t="s">
        <v>84</v>
      </c>
    </row>
    <row r="11591" spans="1:11">
      <c r="A11591" s="8">
        <v>44438</v>
      </c>
      <c r="B11591">
        <v>52.633200000000002</v>
      </c>
      <c r="C11591">
        <v>52.898800000000001</v>
      </c>
      <c r="D11591">
        <v>51.783000000000001</v>
      </c>
      <c r="E11591">
        <v>51.807200000000002</v>
      </c>
      <c r="F11591">
        <v>3925000</v>
      </c>
      <c r="G11591" t="s">
        <v>44</v>
      </c>
      <c r="H11591" t="s">
        <v>18</v>
      </c>
      <c r="I11591" t="s">
        <v>82</v>
      </c>
      <c r="J11591" t="s">
        <v>83</v>
      </c>
      <c r="K11591" t="s">
        <v>84</v>
      </c>
    </row>
    <row r="11592" spans="1:11">
      <c r="A11592" s="8">
        <v>44439</v>
      </c>
      <c r="B11592">
        <v>51.580500000000001</v>
      </c>
      <c r="C11592">
        <v>51.726300000000002</v>
      </c>
      <c r="D11592">
        <v>50.762700000000002</v>
      </c>
      <c r="E11592">
        <v>50.932699999999997</v>
      </c>
      <c r="F11592">
        <v>5450000</v>
      </c>
      <c r="G11592" t="s">
        <v>18</v>
      </c>
      <c r="H11592" t="s">
        <v>18</v>
      </c>
      <c r="I11592" t="s">
        <v>82</v>
      </c>
      <c r="J11592" t="s">
        <v>83</v>
      </c>
      <c r="K11592" t="s">
        <v>84</v>
      </c>
    </row>
    <row r="11593" spans="1:11">
      <c r="A11593" s="8">
        <v>44440</v>
      </c>
      <c r="B11593">
        <v>50.875999999999998</v>
      </c>
      <c r="C11593">
        <v>51.0137</v>
      </c>
      <c r="D11593">
        <v>50.0501</v>
      </c>
      <c r="E11593">
        <v>50.641199999999998</v>
      </c>
      <c r="F11593">
        <v>3949200</v>
      </c>
      <c r="G11593" t="s">
        <v>18</v>
      </c>
      <c r="H11593" t="s">
        <v>18</v>
      </c>
      <c r="I11593" t="s">
        <v>82</v>
      </c>
      <c r="J11593" t="s">
        <v>83</v>
      </c>
      <c r="K11593" t="s">
        <v>84</v>
      </c>
    </row>
    <row r="11594" spans="1:11">
      <c r="A11594" s="8">
        <v>44441</v>
      </c>
      <c r="B11594">
        <v>50.819400000000002</v>
      </c>
      <c r="C11594">
        <v>51.305199999999999</v>
      </c>
      <c r="D11594">
        <v>50.543999999999997</v>
      </c>
      <c r="E11594">
        <v>50.706000000000003</v>
      </c>
      <c r="F11594">
        <v>3414600</v>
      </c>
      <c r="G11594" t="s">
        <v>18</v>
      </c>
      <c r="H11594" t="s">
        <v>18</v>
      </c>
      <c r="I11594" t="s">
        <v>82</v>
      </c>
      <c r="J11594" t="s">
        <v>83</v>
      </c>
      <c r="K11594" t="s">
        <v>84</v>
      </c>
    </row>
    <row r="11595" spans="1:11">
      <c r="A11595" s="8">
        <v>44442</v>
      </c>
      <c r="B11595">
        <v>50.568300000000001</v>
      </c>
      <c r="C11595">
        <v>50.872</v>
      </c>
      <c r="D11595">
        <v>49.936700000000002</v>
      </c>
      <c r="E11595">
        <v>50.301099999999998</v>
      </c>
      <c r="F11595">
        <v>3690400</v>
      </c>
      <c r="G11595" t="s">
        <v>18</v>
      </c>
      <c r="H11595" t="s">
        <v>18</v>
      </c>
      <c r="I11595" t="s">
        <v>82</v>
      </c>
      <c r="J11595" t="s">
        <v>83</v>
      </c>
      <c r="K11595" t="s">
        <v>84</v>
      </c>
    </row>
    <row r="11596" spans="1:11">
      <c r="A11596" s="8">
        <v>44446</v>
      </c>
      <c r="B11596">
        <v>50.187800000000003</v>
      </c>
      <c r="C11596">
        <v>50.446899999999999</v>
      </c>
      <c r="D11596">
        <v>49.912399999999998</v>
      </c>
      <c r="E11596">
        <v>50.098700000000001</v>
      </c>
      <c r="F11596">
        <v>2514300</v>
      </c>
      <c r="G11596" t="s">
        <v>18</v>
      </c>
      <c r="H11596" t="s">
        <v>18</v>
      </c>
      <c r="I11596" t="s">
        <v>82</v>
      </c>
      <c r="J11596" t="s">
        <v>83</v>
      </c>
      <c r="K11596" t="s">
        <v>84</v>
      </c>
    </row>
    <row r="11597" spans="1:11">
      <c r="A11597" s="8">
        <v>44447</v>
      </c>
      <c r="B11597">
        <v>50.066299999999998</v>
      </c>
      <c r="C11597">
        <v>50.292999999999999</v>
      </c>
      <c r="D11597">
        <v>48.997399999999999</v>
      </c>
      <c r="E11597">
        <v>49.1432</v>
      </c>
      <c r="F11597">
        <v>4629000</v>
      </c>
      <c r="G11597" t="s">
        <v>18</v>
      </c>
      <c r="H11597" t="s">
        <v>18</v>
      </c>
      <c r="I11597" t="s">
        <v>82</v>
      </c>
      <c r="J11597" t="s">
        <v>83</v>
      </c>
      <c r="K11597" t="s">
        <v>84</v>
      </c>
    </row>
    <row r="11598" spans="1:11">
      <c r="A11598" s="8">
        <v>44448</v>
      </c>
      <c r="B11598">
        <v>48.786900000000003</v>
      </c>
      <c r="C11598">
        <v>49.548099999999998</v>
      </c>
      <c r="D11598">
        <v>48.641199999999998</v>
      </c>
      <c r="E11598">
        <v>48.811199999999999</v>
      </c>
      <c r="F11598">
        <v>4439100</v>
      </c>
      <c r="G11598" t="s">
        <v>18</v>
      </c>
      <c r="H11598" t="s">
        <v>18</v>
      </c>
      <c r="I11598" t="s">
        <v>82</v>
      </c>
      <c r="J11598" t="s">
        <v>83</v>
      </c>
      <c r="K11598" t="s">
        <v>84</v>
      </c>
    </row>
    <row r="11599" spans="1:11">
      <c r="A11599" s="8">
        <v>44449</v>
      </c>
      <c r="B11599">
        <v>49.272799999999997</v>
      </c>
      <c r="C11599">
        <v>49.750500000000002</v>
      </c>
      <c r="D11599">
        <v>48.8598</v>
      </c>
      <c r="E11599">
        <v>48.916499999999999</v>
      </c>
      <c r="F11599">
        <v>4093300</v>
      </c>
      <c r="G11599" t="s">
        <v>18</v>
      </c>
      <c r="H11599" t="s">
        <v>18</v>
      </c>
      <c r="I11599" t="s">
        <v>82</v>
      </c>
      <c r="J11599" t="s">
        <v>83</v>
      </c>
      <c r="K11599" t="s">
        <v>84</v>
      </c>
    </row>
    <row r="11600" spans="1:11">
      <c r="A11600" s="8">
        <v>44452</v>
      </c>
      <c r="B11600">
        <v>49.6128</v>
      </c>
      <c r="C11600">
        <v>49.872</v>
      </c>
      <c r="D11600">
        <v>48.758600000000001</v>
      </c>
      <c r="E11600">
        <v>49.167499999999997</v>
      </c>
      <c r="F11600">
        <v>4549200</v>
      </c>
      <c r="G11600" t="s">
        <v>18</v>
      </c>
      <c r="H11600" t="s">
        <v>18</v>
      </c>
      <c r="I11600" t="s">
        <v>82</v>
      </c>
      <c r="J11600" t="s">
        <v>83</v>
      </c>
      <c r="K11600" t="s">
        <v>84</v>
      </c>
    </row>
    <row r="11601" spans="1:11">
      <c r="A11601" s="8">
        <v>44453</v>
      </c>
      <c r="B11601">
        <v>49.5886</v>
      </c>
      <c r="C11601">
        <v>49.637099999999997</v>
      </c>
      <c r="D11601">
        <v>48.197400000000002</v>
      </c>
      <c r="E11601">
        <v>48.301099999999998</v>
      </c>
      <c r="F11601">
        <v>4493600</v>
      </c>
      <c r="G11601" t="s">
        <v>18</v>
      </c>
      <c r="H11601" t="s">
        <v>18</v>
      </c>
      <c r="I11601" t="s">
        <v>82</v>
      </c>
      <c r="J11601" t="s">
        <v>83</v>
      </c>
      <c r="K11601" t="s">
        <v>84</v>
      </c>
    </row>
    <row r="11602" spans="1:11">
      <c r="A11602" s="8">
        <v>44454</v>
      </c>
      <c r="B11602">
        <v>48.381999999999998</v>
      </c>
      <c r="C11602">
        <v>49.127000000000002</v>
      </c>
      <c r="D11602">
        <v>48.3172</v>
      </c>
      <c r="E11602">
        <v>48.746400000000001</v>
      </c>
      <c r="F11602">
        <v>5167600</v>
      </c>
      <c r="G11602" t="s">
        <v>18</v>
      </c>
      <c r="H11602" t="s">
        <v>18</v>
      </c>
      <c r="I11602" t="s">
        <v>82</v>
      </c>
      <c r="J11602" t="s">
        <v>83</v>
      </c>
      <c r="K11602" t="s">
        <v>84</v>
      </c>
    </row>
    <row r="11603" spans="1:11">
      <c r="A11603" s="8">
        <v>44455</v>
      </c>
      <c r="B11603">
        <v>48.697800000000001</v>
      </c>
      <c r="C11603">
        <v>48.843600000000002</v>
      </c>
      <c r="D11603">
        <v>47.831400000000002</v>
      </c>
      <c r="E11603">
        <v>48.155299999999997</v>
      </c>
      <c r="F11603">
        <v>4650700</v>
      </c>
      <c r="G11603" t="s">
        <v>18</v>
      </c>
      <c r="H11603" t="s">
        <v>18</v>
      </c>
      <c r="I11603" t="s">
        <v>82</v>
      </c>
      <c r="J11603" t="s">
        <v>83</v>
      </c>
      <c r="K11603" t="s">
        <v>84</v>
      </c>
    </row>
    <row r="11604" spans="1:11">
      <c r="A11604" s="8">
        <v>44456</v>
      </c>
      <c r="B11604">
        <v>47.6128</v>
      </c>
      <c r="C11604">
        <v>47.912399999999998</v>
      </c>
      <c r="D11604">
        <v>46.535800000000002</v>
      </c>
      <c r="E11604">
        <v>46.762500000000003</v>
      </c>
      <c r="F11604">
        <v>9622900</v>
      </c>
      <c r="G11604" t="s">
        <v>18</v>
      </c>
      <c r="H11604" t="s">
        <v>18</v>
      </c>
      <c r="I11604" t="s">
        <v>82</v>
      </c>
      <c r="J11604" t="s">
        <v>83</v>
      </c>
      <c r="K11604" t="s">
        <v>84</v>
      </c>
    </row>
    <row r="11605" spans="1:11">
      <c r="A11605" s="8">
        <v>44459</v>
      </c>
      <c r="B11605">
        <v>45.555999999999997</v>
      </c>
      <c r="C11605">
        <v>46.2605</v>
      </c>
      <c r="D11605">
        <v>44.786799999999999</v>
      </c>
      <c r="E11605">
        <v>45.491300000000003</v>
      </c>
      <c r="F11605">
        <v>7683900</v>
      </c>
      <c r="G11605" t="s">
        <v>18</v>
      </c>
      <c r="H11605" t="s">
        <v>18</v>
      </c>
      <c r="I11605" t="s">
        <v>82</v>
      </c>
      <c r="J11605" t="s">
        <v>83</v>
      </c>
      <c r="K11605" t="s">
        <v>84</v>
      </c>
    </row>
    <row r="11606" spans="1:11">
      <c r="A11606" s="8">
        <v>44460</v>
      </c>
      <c r="B11606">
        <v>45.8232</v>
      </c>
      <c r="C11606">
        <v>46.041899999999998</v>
      </c>
      <c r="D11606">
        <v>44.705800000000004</v>
      </c>
      <c r="E11606">
        <v>44.9649</v>
      </c>
      <c r="F11606">
        <v>6156400</v>
      </c>
      <c r="G11606" t="s">
        <v>18</v>
      </c>
      <c r="H11606" t="s">
        <v>18</v>
      </c>
      <c r="I11606" t="s">
        <v>82</v>
      </c>
      <c r="J11606" t="s">
        <v>83</v>
      </c>
      <c r="K11606" t="s">
        <v>84</v>
      </c>
    </row>
    <row r="11607" spans="1:11">
      <c r="A11607" s="8">
        <v>44461</v>
      </c>
      <c r="B11607">
        <v>45.555999999999997</v>
      </c>
      <c r="C11607">
        <v>46.139000000000003</v>
      </c>
      <c r="D11607">
        <v>45.552</v>
      </c>
      <c r="E11607">
        <v>45.5884</v>
      </c>
      <c r="F11607">
        <v>6823800</v>
      </c>
      <c r="G11607" t="s">
        <v>18</v>
      </c>
      <c r="H11607" t="s">
        <v>18</v>
      </c>
      <c r="I11607" t="s">
        <v>82</v>
      </c>
      <c r="J11607" t="s">
        <v>83</v>
      </c>
      <c r="K11607" t="s">
        <v>84</v>
      </c>
    </row>
    <row r="11608" spans="1:11">
      <c r="A11608" s="8">
        <v>44462</v>
      </c>
      <c r="B11608">
        <v>45.969000000000001</v>
      </c>
      <c r="C11608">
        <v>47.001399999999997</v>
      </c>
      <c r="D11608">
        <v>45.831299999999999</v>
      </c>
      <c r="E11608">
        <v>46.503399999999999</v>
      </c>
      <c r="F11608">
        <v>7814100</v>
      </c>
      <c r="G11608" t="s">
        <v>18</v>
      </c>
      <c r="H11608" t="s">
        <v>18</v>
      </c>
      <c r="I11608" t="s">
        <v>82</v>
      </c>
      <c r="J11608" t="s">
        <v>83</v>
      </c>
      <c r="K11608" t="s">
        <v>84</v>
      </c>
    </row>
    <row r="11609" spans="1:11">
      <c r="A11609" s="8">
        <v>44463</v>
      </c>
      <c r="B11609">
        <v>46.3172</v>
      </c>
      <c r="C11609">
        <v>46.430599999999998</v>
      </c>
      <c r="D11609">
        <v>45.944699999999997</v>
      </c>
      <c r="E11609">
        <v>46.001399999999997</v>
      </c>
      <c r="F11609">
        <v>7964900</v>
      </c>
      <c r="G11609" t="s">
        <v>18</v>
      </c>
      <c r="H11609" t="s">
        <v>18</v>
      </c>
      <c r="I11609" t="s">
        <v>82</v>
      </c>
      <c r="J11609" t="s">
        <v>83</v>
      </c>
      <c r="K11609" t="s">
        <v>84</v>
      </c>
    </row>
    <row r="11610" spans="1:11">
      <c r="A11610" s="8">
        <v>44466</v>
      </c>
      <c r="B11610">
        <v>46.058100000000003</v>
      </c>
      <c r="C11610">
        <v>48.892200000000003</v>
      </c>
      <c r="D11610">
        <v>46.058100000000003</v>
      </c>
      <c r="E11610">
        <v>48.333399999999997</v>
      </c>
      <c r="F11610">
        <v>12374000</v>
      </c>
      <c r="G11610" t="s">
        <v>18</v>
      </c>
      <c r="H11610" t="s">
        <v>18</v>
      </c>
      <c r="I11610" t="s">
        <v>82</v>
      </c>
      <c r="J11610" t="s">
        <v>83</v>
      </c>
      <c r="K11610" t="s">
        <v>84</v>
      </c>
    </row>
    <row r="11611" spans="1:11">
      <c r="A11611" s="8">
        <v>44467</v>
      </c>
      <c r="B11611">
        <v>48.7059</v>
      </c>
      <c r="C11611">
        <v>49.106699999999996</v>
      </c>
      <c r="D11611">
        <v>47.888100000000001</v>
      </c>
      <c r="E11611">
        <v>48.147199999999998</v>
      </c>
      <c r="F11611">
        <v>6681800</v>
      </c>
      <c r="G11611" t="s">
        <v>18</v>
      </c>
      <c r="H11611" t="s">
        <v>18</v>
      </c>
      <c r="I11611" t="s">
        <v>82</v>
      </c>
      <c r="J11611" t="s">
        <v>83</v>
      </c>
      <c r="K11611" t="s">
        <v>84</v>
      </c>
    </row>
    <row r="11612" spans="1:11">
      <c r="A11612" s="8">
        <v>44468</v>
      </c>
      <c r="B11612">
        <v>48.147199999999998</v>
      </c>
      <c r="C11612">
        <v>48.260599999999997</v>
      </c>
      <c r="D11612">
        <v>47.588500000000003</v>
      </c>
      <c r="E11612">
        <v>47.628999999999998</v>
      </c>
      <c r="F11612">
        <v>4578800</v>
      </c>
      <c r="G11612" t="s">
        <v>18</v>
      </c>
      <c r="H11612" t="s">
        <v>18</v>
      </c>
      <c r="I11612" t="s">
        <v>82</v>
      </c>
      <c r="J11612" t="s">
        <v>83</v>
      </c>
      <c r="K11612" t="s">
        <v>84</v>
      </c>
    </row>
    <row r="11613" spans="1:11">
      <c r="A11613" s="8">
        <v>44469</v>
      </c>
      <c r="B11613">
        <v>47.709899999999998</v>
      </c>
      <c r="C11613">
        <v>47.912399999999998</v>
      </c>
      <c r="D11613">
        <v>46.6006</v>
      </c>
      <c r="E11613">
        <v>46.608699999999999</v>
      </c>
      <c r="F11613">
        <v>4929000</v>
      </c>
      <c r="G11613" t="s">
        <v>18</v>
      </c>
      <c r="H11613" t="s">
        <v>18</v>
      </c>
      <c r="I11613" t="s">
        <v>82</v>
      </c>
      <c r="J11613" t="s">
        <v>83</v>
      </c>
      <c r="K11613" t="s">
        <v>84</v>
      </c>
    </row>
    <row r="11614" spans="1:11">
      <c r="A11614" s="8">
        <v>44470</v>
      </c>
      <c r="B11614">
        <v>46.697800000000001</v>
      </c>
      <c r="C11614">
        <v>47.782800000000002</v>
      </c>
      <c r="D11614">
        <v>46.357700000000001</v>
      </c>
      <c r="E11614">
        <v>47.434600000000003</v>
      </c>
      <c r="F11614">
        <v>6925300</v>
      </c>
      <c r="G11614" t="s">
        <v>18</v>
      </c>
      <c r="H11614" t="s">
        <v>18</v>
      </c>
      <c r="I11614" t="s">
        <v>82</v>
      </c>
      <c r="J11614" t="s">
        <v>83</v>
      </c>
      <c r="K11614" t="s">
        <v>84</v>
      </c>
    </row>
    <row r="11615" spans="1:11">
      <c r="A11615" s="8">
        <v>44473</v>
      </c>
      <c r="B11615">
        <v>47.434600000000003</v>
      </c>
      <c r="C11615">
        <v>47.774700000000003</v>
      </c>
      <c r="D11615">
        <v>46.7059</v>
      </c>
      <c r="E11615">
        <v>47.159300000000002</v>
      </c>
      <c r="F11615">
        <v>5652900</v>
      </c>
      <c r="G11615" t="s">
        <v>18</v>
      </c>
      <c r="H11615" t="s">
        <v>18</v>
      </c>
      <c r="I11615" t="s">
        <v>82</v>
      </c>
      <c r="J11615" t="s">
        <v>83</v>
      </c>
      <c r="K11615" t="s">
        <v>84</v>
      </c>
    </row>
    <row r="11616" spans="1:11">
      <c r="A11616" s="8">
        <v>44474</v>
      </c>
      <c r="B11616">
        <v>47.1755</v>
      </c>
      <c r="C11616">
        <v>48.135100000000001</v>
      </c>
      <c r="D11616">
        <v>47.045999999999999</v>
      </c>
      <c r="E11616">
        <v>47.855699999999999</v>
      </c>
      <c r="F11616">
        <v>5646200</v>
      </c>
      <c r="G11616" t="s">
        <v>18</v>
      </c>
      <c r="H11616" t="s">
        <v>18</v>
      </c>
      <c r="I11616" t="s">
        <v>82</v>
      </c>
      <c r="J11616" t="s">
        <v>83</v>
      </c>
      <c r="K11616" t="s">
        <v>84</v>
      </c>
    </row>
    <row r="11617" spans="1:11">
      <c r="A11617" s="8">
        <v>44475</v>
      </c>
      <c r="B11617">
        <v>47.256500000000003</v>
      </c>
      <c r="C11617">
        <v>47.426499999999997</v>
      </c>
      <c r="D11617">
        <v>45.5884</v>
      </c>
      <c r="E11617">
        <v>46.284799999999997</v>
      </c>
      <c r="F11617">
        <v>8699100</v>
      </c>
      <c r="G11617" t="s">
        <v>18</v>
      </c>
      <c r="H11617" t="s">
        <v>18</v>
      </c>
      <c r="I11617" t="s">
        <v>82</v>
      </c>
      <c r="J11617" t="s">
        <v>83</v>
      </c>
      <c r="K11617" t="s">
        <v>84</v>
      </c>
    </row>
    <row r="11618" spans="1:11">
      <c r="A11618" s="8">
        <v>44476</v>
      </c>
      <c r="B11618">
        <v>46.875900000000001</v>
      </c>
      <c r="C11618">
        <v>48.155299999999997</v>
      </c>
      <c r="D11618">
        <v>46.794899999999998</v>
      </c>
      <c r="E11618">
        <v>47.377899999999997</v>
      </c>
      <c r="F11618">
        <v>7235900</v>
      </c>
      <c r="G11618" t="s">
        <v>18</v>
      </c>
      <c r="H11618" t="s">
        <v>18</v>
      </c>
      <c r="I11618" t="s">
        <v>82</v>
      </c>
      <c r="J11618" t="s">
        <v>83</v>
      </c>
      <c r="K11618" t="s">
        <v>84</v>
      </c>
    </row>
    <row r="11619" spans="1:11">
      <c r="A11619" s="8">
        <v>44477</v>
      </c>
      <c r="B11619">
        <v>47.620899999999999</v>
      </c>
      <c r="C11619">
        <v>48.009500000000003</v>
      </c>
      <c r="D11619">
        <v>47.288899999999998</v>
      </c>
      <c r="E11619">
        <v>47.539900000000003</v>
      </c>
      <c r="F11619">
        <v>4260200</v>
      </c>
      <c r="G11619" t="s">
        <v>18</v>
      </c>
      <c r="H11619" t="s">
        <v>18</v>
      </c>
      <c r="I11619" t="s">
        <v>82</v>
      </c>
      <c r="J11619" t="s">
        <v>83</v>
      </c>
      <c r="K11619" t="s">
        <v>84</v>
      </c>
    </row>
    <row r="11620" spans="1:11">
      <c r="A11620" s="8">
        <v>44480</v>
      </c>
      <c r="B11620">
        <v>47.977200000000003</v>
      </c>
      <c r="C11620">
        <v>48.406300000000002</v>
      </c>
      <c r="D11620">
        <v>47.134999999999998</v>
      </c>
      <c r="E11620">
        <v>47.151200000000003</v>
      </c>
      <c r="F11620">
        <v>4139000</v>
      </c>
      <c r="G11620" t="s">
        <v>18</v>
      </c>
      <c r="H11620" t="s">
        <v>18</v>
      </c>
      <c r="I11620" t="s">
        <v>82</v>
      </c>
      <c r="J11620" t="s">
        <v>83</v>
      </c>
      <c r="K11620" t="s">
        <v>84</v>
      </c>
    </row>
    <row r="11621" spans="1:11">
      <c r="A11621" s="8">
        <v>44481</v>
      </c>
      <c r="B11621">
        <v>46.981200000000001</v>
      </c>
      <c r="C11621">
        <v>47.264600000000002</v>
      </c>
      <c r="D11621">
        <v>46.560099999999998</v>
      </c>
      <c r="E11621">
        <v>46.7545</v>
      </c>
      <c r="F11621">
        <v>5443800</v>
      </c>
      <c r="G11621" t="s">
        <v>18</v>
      </c>
      <c r="H11621" t="s">
        <v>18</v>
      </c>
      <c r="I11621" t="s">
        <v>82</v>
      </c>
      <c r="J11621" t="s">
        <v>83</v>
      </c>
      <c r="K11621" t="s">
        <v>84</v>
      </c>
    </row>
    <row r="11622" spans="1:11">
      <c r="A11622" s="8">
        <v>44482</v>
      </c>
      <c r="B11622">
        <v>46.900199999999998</v>
      </c>
      <c r="C11622">
        <v>47.005499999999998</v>
      </c>
      <c r="D11622">
        <v>45.8718</v>
      </c>
      <c r="E11622">
        <v>46.0824</v>
      </c>
      <c r="F11622">
        <v>7689800</v>
      </c>
      <c r="G11622" t="s">
        <v>18</v>
      </c>
      <c r="H11622" t="s">
        <v>18</v>
      </c>
      <c r="I11622" t="s">
        <v>82</v>
      </c>
      <c r="J11622" t="s">
        <v>83</v>
      </c>
      <c r="K11622" t="s">
        <v>84</v>
      </c>
    </row>
    <row r="11623" spans="1:11">
      <c r="A11623" s="8">
        <v>44483</v>
      </c>
      <c r="B11623">
        <v>46.503399999999999</v>
      </c>
      <c r="C11623">
        <v>47.596600000000002</v>
      </c>
      <c r="D11623">
        <v>46.268599999999999</v>
      </c>
      <c r="E11623">
        <v>47.5642</v>
      </c>
      <c r="F11623">
        <v>6430400</v>
      </c>
      <c r="G11623" t="s">
        <v>18</v>
      </c>
      <c r="H11623" t="s">
        <v>18</v>
      </c>
      <c r="I11623" t="s">
        <v>82</v>
      </c>
      <c r="J11623" t="s">
        <v>83</v>
      </c>
      <c r="K11623" t="s">
        <v>84</v>
      </c>
    </row>
    <row r="11624" spans="1:11">
      <c r="A11624" s="8">
        <v>44484</v>
      </c>
      <c r="B11624">
        <v>48.155299999999997</v>
      </c>
      <c r="C11624">
        <v>48.3658</v>
      </c>
      <c r="D11624">
        <v>47.645200000000003</v>
      </c>
      <c r="E11624">
        <v>47.7423</v>
      </c>
      <c r="F11624">
        <v>4288200</v>
      </c>
      <c r="G11624" t="s">
        <v>18</v>
      </c>
      <c r="H11624" t="s">
        <v>18</v>
      </c>
      <c r="I11624" t="s">
        <v>82</v>
      </c>
      <c r="J11624" t="s">
        <v>83</v>
      </c>
      <c r="K11624" t="s">
        <v>84</v>
      </c>
    </row>
    <row r="11625" spans="1:11">
      <c r="A11625" s="8">
        <v>44487</v>
      </c>
      <c r="B11625">
        <v>46.722099999999998</v>
      </c>
      <c r="C11625">
        <v>48.090499999999999</v>
      </c>
      <c r="D11625">
        <v>46.641100000000002</v>
      </c>
      <c r="E11625">
        <v>47.734200000000001</v>
      </c>
      <c r="F11625">
        <v>4660100</v>
      </c>
      <c r="G11625" t="s">
        <v>18</v>
      </c>
      <c r="H11625" t="s">
        <v>18</v>
      </c>
      <c r="I11625" t="s">
        <v>82</v>
      </c>
      <c r="J11625" t="s">
        <v>83</v>
      </c>
      <c r="K11625" t="s">
        <v>84</v>
      </c>
    </row>
    <row r="11626" spans="1:11">
      <c r="A11626" s="8">
        <v>44488</v>
      </c>
      <c r="B11626">
        <v>47.8476</v>
      </c>
      <c r="C11626">
        <v>47.993400000000001</v>
      </c>
      <c r="D11626">
        <v>47.402200000000001</v>
      </c>
      <c r="E11626">
        <v>47.928600000000003</v>
      </c>
      <c r="F11626">
        <v>3650600</v>
      </c>
      <c r="G11626" t="s">
        <v>18</v>
      </c>
      <c r="H11626" t="s">
        <v>18</v>
      </c>
      <c r="I11626" t="s">
        <v>82</v>
      </c>
      <c r="J11626" t="s">
        <v>83</v>
      </c>
      <c r="K11626" t="s">
        <v>84</v>
      </c>
    </row>
    <row r="11627" spans="1:11">
      <c r="A11627" s="8">
        <v>44489</v>
      </c>
      <c r="B11627">
        <v>47.904299999999999</v>
      </c>
      <c r="C11627">
        <v>49.076799999999999</v>
      </c>
      <c r="D11627">
        <v>47.726999999999997</v>
      </c>
      <c r="E11627">
        <v>48.495399999999997</v>
      </c>
      <c r="F11627">
        <v>5875300</v>
      </c>
      <c r="G11627" t="s">
        <v>18</v>
      </c>
      <c r="H11627" t="s">
        <v>18</v>
      </c>
      <c r="I11627" t="s">
        <v>82</v>
      </c>
      <c r="J11627" t="s">
        <v>83</v>
      </c>
      <c r="K11627" t="s">
        <v>84</v>
      </c>
    </row>
    <row r="11628" spans="1:11">
      <c r="A11628" s="8">
        <v>44490</v>
      </c>
      <c r="B11628">
        <v>48.641199999999998</v>
      </c>
      <c r="C11628">
        <v>49.5319</v>
      </c>
      <c r="D11628">
        <v>46.932600000000001</v>
      </c>
      <c r="E11628">
        <v>47.985300000000002</v>
      </c>
      <c r="F11628">
        <v>8916600</v>
      </c>
      <c r="G11628" t="s">
        <v>18</v>
      </c>
      <c r="H11628" t="s">
        <v>18</v>
      </c>
      <c r="I11628" t="s">
        <v>82</v>
      </c>
      <c r="J11628" t="s">
        <v>83</v>
      </c>
      <c r="K11628" t="s">
        <v>84</v>
      </c>
    </row>
    <row r="11629" spans="1:11">
      <c r="A11629" s="8">
        <v>44491</v>
      </c>
      <c r="B11629">
        <v>48.292999999999999</v>
      </c>
      <c r="C11629">
        <v>48.738300000000002</v>
      </c>
      <c r="D11629">
        <v>47.2727</v>
      </c>
      <c r="E11629">
        <v>47.288899999999998</v>
      </c>
      <c r="F11629">
        <v>5889500</v>
      </c>
      <c r="G11629" t="s">
        <v>18</v>
      </c>
      <c r="H11629" t="s">
        <v>18</v>
      </c>
      <c r="I11629" t="s">
        <v>82</v>
      </c>
      <c r="J11629" t="s">
        <v>83</v>
      </c>
      <c r="K11629" t="s">
        <v>84</v>
      </c>
    </row>
    <row r="11630" spans="1:11">
      <c r="A11630" s="8">
        <v>44494</v>
      </c>
      <c r="B11630">
        <v>47.969099999999997</v>
      </c>
      <c r="C11630">
        <v>48.207900000000002</v>
      </c>
      <c r="D11630">
        <v>47.4589</v>
      </c>
      <c r="E11630">
        <v>47.539900000000003</v>
      </c>
      <c r="F11630">
        <v>6293200</v>
      </c>
      <c r="G11630" t="s">
        <v>18</v>
      </c>
      <c r="H11630" t="s">
        <v>18</v>
      </c>
      <c r="I11630" t="s">
        <v>82</v>
      </c>
      <c r="J11630" t="s">
        <v>83</v>
      </c>
      <c r="K11630" t="s">
        <v>84</v>
      </c>
    </row>
    <row r="11631" spans="1:11">
      <c r="A11631" s="8">
        <v>44495</v>
      </c>
      <c r="B11631">
        <v>47.539900000000003</v>
      </c>
      <c r="C11631">
        <v>48.390099999999997</v>
      </c>
      <c r="D11631">
        <v>47.110700000000001</v>
      </c>
      <c r="E11631">
        <v>47.539900000000003</v>
      </c>
      <c r="F11631">
        <v>6875200</v>
      </c>
      <c r="G11631" t="s">
        <v>18</v>
      </c>
      <c r="H11631" t="s">
        <v>18</v>
      </c>
      <c r="I11631" t="s">
        <v>82</v>
      </c>
      <c r="J11631" t="s">
        <v>83</v>
      </c>
      <c r="K11631" t="s">
        <v>84</v>
      </c>
    </row>
    <row r="11632" spans="1:11">
      <c r="A11632" s="8">
        <v>44496</v>
      </c>
      <c r="B11632">
        <v>47.434600000000003</v>
      </c>
      <c r="C11632">
        <v>47.434600000000003</v>
      </c>
      <c r="D11632">
        <v>45.264499999999998</v>
      </c>
      <c r="E11632">
        <v>45.345500000000001</v>
      </c>
      <c r="F11632">
        <v>11512700</v>
      </c>
      <c r="G11632" t="s">
        <v>18</v>
      </c>
      <c r="H11632" t="s">
        <v>18</v>
      </c>
      <c r="I11632" t="s">
        <v>82</v>
      </c>
      <c r="J11632" t="s">
        <v>83</v>
      </c>
      <c r="K11632" t="s">
        <v>84</v>
      </c>
    </row>
    <row r="11633" spans="1:11">
      <c r="A11633" s="8">
        <v>44497</v>
      </c>
      <c r="B11633">
        <v>45.547899999999998</v>
      </c>
      <c r="C11633">
        <v>46.041899999999998</v>
      </c>
      <c r="D11633">
        <v>45.515500000000003</v>
      </c>
      <c r="E11633">
        <v>45.807000000000002</v>
      </c>
      <c r="F11633">
        <v>5974400</v>
      </c>
      <c r="G11633" t="s">
        <v>18</v>
      </c>
      <c r="H11633" t="s">
        <v>18</v>
      </c>
      <c r="I11633" t="s">
        <v>82</v>
      </c>
      <c r="J11633" t="s">
        <v>83</v>
      </c>
      <c r="K11633" t="s">
        <v>84</v>
      </c>
    </row>
    <row r="11634" spans="1:11">
      <c r="A11634" s="8">
        <v>44498</v>
      </c>
      <c r="B11634">
        <v>45.450800000000001</v>
      </c>
      <c r="C11634">
        <v>45.8718</v>
      </c>
      <c r="D11634">
        <v>45.0702</v>
      </c>
      <c r="E11634">
        <v>45.321199999999997</v>
      </c>
      <c r="F11634">
        <v>5894900</v>
      </c>
      <c r="G11634" t="s">
        <v>18</v>
      </c>
      <c r="H11634" t="s">
        <v>18</v>
      </c>
      <c r="I11634" t="s">
        <v>82</v>
      </c>
      <c r="J11634" t="s">
        <v>83</v>
      </c>
      <c r="K11634" t="s">
        <v>84</v>
      </c>
    </row>
    <row r="11635" spans="1:11">
      <c r="A11635" s="8">
        <v>44501</v>
      </c>
      <c r="B11635">
        <v>45.3536</v>
      </c>
      <c r="C11635">
        <v>46.948799999999999</v>
      </c>
      <c r="D11635">
        <v>45.3536</v>
      </c>
      <c r="E11635">
        <v>46.511499999999998</v>
      </c>
      <c r="F11635">
        <v>7562000</v>
      </c>
      <c r="G11635" t="s">
        <v>18</v>
      </c>
      <c r="H11635" t="s">
        <v>18</v>
      </c>
      <c r="I11635" t="s">
        <v>82</v>
      </c>
      <c r="J11635" t="s">
        <v>83</v>
      </c>
      <c r="K11635" t="s">
        <v>84</v>
      </c>
    </row>
    <row r="11636" spans="1:11">
      <c r="A11636" s="8">
        <v>44502</v>
      </c>
      <c r="B11636">
        <v>46.673499999999997</v>
      </c>
      <c r="C11636">
        <v>47.5642</v>
      </c>
      <c r="D11636">
        <v>46.349600000000002</v>
      </c>
      <c r="E11636">
        <v>47.345599999999997</v>
      </c>
      <c r="F11636">
        <v>5929500</v>
      </c>
      <c r="G11636" t="s">
        <v>18</v>
      </c>
      <c r="H11636" t="s">
        <v>18</v>
      </c>
      <c r="I11636" t="s">
        <v>82</v>
      </c>
      <c r="J11636" t="s">
        <v>83</v>
      </c>
      <c r="K11636" t="s">
        <v>84</v>
      </c>
    </row>
    <row r="11637" spans="1:11">
      <c r="A11637" s="8">
        <v>44503</v>
      </c>
      <c r="B11637">
        <v>47.361800000000002</v>
      </c>
      <c r="C11637">
        <v>48.248399999999997</v>
      </c>
      <c r="D11637">
        <v>47.0379</v>
      </c>
      <c r="E11637">
        <v>47.815199999999997</v>
      </c>
      <c r="F11637">
        <v>6234300</v>
      </c>
      <c r="G11637" t="s">
        <v>18</v>
      </c>
      <c r="H11637" t="s">
        <v>18</v>
      </c>
      <c r="I11637" t="s">
        <v>82</v>
      </c>
      <c r="J11637" t="s">
        <v>83</v>
      </c>
      <c r="K11637" t="s">
        <v>84</v>
      </c>
    </row>
    <row r="11638" spans="1:11">
      <c r="A11638" s="8">
        <v>44504</v>
      </c>
      <c r="B11638">
        <v>47.774700000000003</v>
      </c>
      <c r="C11638">
        <v>47.786900000000003</v>
      </c>
      <c r="D11638">
        <v>45.989199999999997</v>
      </c>
      <c r="E11638">
        <v>46.292900000000003</v>
      </c>
      <c r="F11638">
        <v>9047900</v>
      </c>
      <c r="G11638" t="s">
        <v>18</v>
      </c>
      <c r="H11638" t="s">
        <v>18</v>
      </c>
      <c r="I11638" t="s">
        <v>82</v>
      </c>
      <c r="J11638" t="s">
        <v>83</v>
      </c>
      <c r="K11638" t="s">
        <v>84</v>
      </c>
    </row>
    <row r="11639" spans="1:11">
      <c r="A11639" s="8">
        <v>44505</v>
      </c>
      <c r="B11639">
        <v>46.349600000000002</v>
      </c>
      <c r="C11639">
        <v>47.568199999999997</v>
      </c>
      <c r="D11639">
        <v>46.349600000000002</v>
      </c>
      <c r="E11639">
        <v>47.216000000000001</v>
      </c>
      <c r="F11639">
        <v>4979100</v>
      </c>
      <c r="G11639" t="s">
        <v>18</v>
      </c>
      <c r="H11639" t="s">
        <v>18</v>
      </c>
      <c r="I11639" t="s">
        <v>82</v>
      </c>
      <c r="J11639" t="s">
        <v>83</v>
      </c>
      <c r="K11639" t="s">
        <v>84</v>
      </c>
    </row>
    <row r="11640" spans="1:11">
      <c r="A11640" s="8">
        <v>44508</v>
      </c>
      <c r="B11640">
        <v>47.718000000000004</v>
      </c>
      <c r="C11640">
        <v>48.325400000000002</v>
      </c>
      <c r="D11640">
        <v>47.203899999999997</v>
      </c>
      <c r="E11640">
        <v>47.426499999999997</v>
      </c>
      <c r="F11640">
        <v>4894100</v>
      </c>
      <c r="G11640" t="s">
        <v>18</v>
      </c>
      <c r="H11640" t="s">
        <v>18</v>
      </c>
      <c r="I11640" t="s">
        <v>82</v>
      </c>
      <c r="J11640" t="s">
        <v>83</v>
      </c>
      <c r="K11640" t="s">
        <v>84</v>
      </c>
    </row>
    <row r="11641" spans="1:11">
      <c r="A11641" s="8">
        <v>44509</v>
      </c>
      <c r="B11641">
        <v>47.402200000000001</v>
      </c>
      <c r="C11641">
        <v>47.871899999999997</v>
      </c>
      <c r="D11641">
        <v>47.284799999999997</v>
      </c>
      <c r="E11641">
        <v>47.604700000000001</v>
      </c>
      <c r="F11641">
        <v>4447800</v>
      </c>
      <c r="G11641" t="s">
        <v>18</v>
      </c>
      <c r="H11641" t="s">
        <v>18</v>
      </c>
      <c r="I11641" t="s">
        <v>82</v>
      </c>
      <c r="J11641" t="s">
        <v>83</v>
      </c>
      <c r="K11641" t="s">
        <v>84</v>
      </c>
    </row>
    <row r="11642" spans="1:11">
      <c r="A11642" s="8">
        <v>44510</v>
      </c>
      <c r="B11642">
        <v>47.645200000000003</v>
      </c>
      <c r="C11642">
        <v>48.009500000000003</v>
      </c>
      <c r="D11642">
        <v>47.361800000000002</v>
      </c>
      <c r="E11642">
        <v>47.580399999999997</v>
      </c>
      <c r="F11642">
        <v>5103900</v>
      </c>
      <c r="G11642" t="s">
        <v>18</v>
      </c>
      <c r="H11642" t="s">
        <v>18</v>
      </c>
      <c r="I11642" t="s">
        <v>82</v>
      </c>
      <c r="J11642" t="s">
        <v>83</v>
      </c>
      <c r="K11642" t="s">
        <v>84</v>
      </c>
    </row>
    <row r="11643" spans="1:11">
      <c r="A11643" s="8">
        <v>44511</v>
      </c>
      <c r="B11643">
        <v>47.839500000000001</v>
      </c>
      <c r="C11643">
        <v>48.568300000000001</v>
      </c>
      <c r="D11643">
        <v>47.790900000000001</v>
      </c>
      <c r="E11643">
        <v>48.325400000000002</v>
      </c>
      <c r="F11643">
        <v>4140400</v>
      </c>
      <c r="G11643" t="s">
        <v>18</v>
      </c>
      <c r="H11643" t="s">
        <v>18</v>
      </c>
      <c r="I11643" t="s">
        <v>82</v>
      </c>
      <c r="J11643" t="s">
        <v>83</v>
      </c>
      <c r="K11643" t="s">
        <v>84</v>
      </c>
    </row>
    <row r="11644" spans="1:11">
      <c r="A11644" s="8">
        <v>44512</v>
      </c>
      <c r="B11644">
        <v>48.414400000000001</v>
      </c>
      <c r="C11644">
        <v>49.029800000000002</v>
      </c>
      <c r="D11644">
        <v>48.147199999999998</v>
      </c>
      <c r="E11644">
        <v>48.633099999999999</v>
      </c>
      <c r="F11644">
        <v>3499400</v>
      </c>
      <c r="G11644" t="s">
        <v>18</v>
      </c>
      <c r="H11644" t="s">
        <v>18</v>
      </c>
      <c r="I11644" t="s">
        <v>82</v>
      </c>
      <c r="J11644" t="s">
        <v>83</v>
      </c>
      <c r="K11644" t="s">
        <v>84</v>
      </c>
    </row>
    <row r="11645" spans="1:11">
      <c r="A11645" s="8">
        <v>44515</v>
      </c>
      <c r="B11645">
        <v>48.9893</v>
      </c>
      <c r="C11645">
        <v>49.2485</v>
      </c>
      <c r="D11645">
        <v>48.406300000000002</v>
      </c>
      <c r="E11645">
        <v>48.5197</v>
      </c>
      <c r="F11645">
        <v>3470400</v>
      </c>
      <c r="G11645" t="s">
        <v>18</v>
      </c>
      <c r="H11645" t="s">
        <v>18</v>
      </c>
      <c r="I11645" t="s">
        <v>82</v>
      </c>
      <c r="J11645" t="s">
        <v>83</v>
      </c>
      <c r="K11645" t="s">
        <v>84</v>
      </c>
    </row>
    <row r="11646" spans="1:11">
      <c r="A11646" s="8">
        <v>44516</v>
      </c>
      <c r="B11646">
        <v>48.560200000000002</v>
      </c>
      <c r="C11646">
        <v>48.5764</v>
      </c>
      <c r="D11646">
        <v>47.645200000000003</v>
      </c>
      <c r="E11646">
        <v>47.6614</v>
      </c>
      <c r="F11646">
        <v>4004700</v>
      </c>
      <c r="G11646" t="s">
        <v>18</v>
      </c>
      <c r="H11646" t="s">
        <v>18</v>
      </c>
      <c r="I11646" t="s">
        <v>82</v>
      </c>
      <c r="J11646" t="s">
        <v>83</v>
      </c>
      <c r="K11646" t="s">
        <v>84</v>
      </c>
    </row>
    <row r="11647" spans="1:11">
      <c r="A11647" s="8">
        <v>44517</v>
      </c>
      <c r="B11647">
        <v>47.515599999999999</v>
      </c>
      <c r="C11647">
        <v>47.758499999999998</v>
      </c>
      <c r="D11647">
        <v>47.102600000000002</v>
      </c>
      <c r="E11647">
        <v>47.240299999999998</v>
      </c>
      <c r="F11647">
        <v>3342400</v>
      </c>
      <c r="G11647" t="s">
        <v>18</v>
      </c>
      <c r="H11647" t="s">
        <v>18</v>
      </c>
      <c r="I11647" t="s">
        <v>82</v>
      </c>
      <c r="J11647" t="s">
        <v>83</v>
      </c>
      <c r="K11647" t="s">
        <v>84</v>
      </c>
    </row>
    <row r="11648" spans="1:11">
      <c r="A11648" s="8">
        <v>44518</v>
      </c>
      <c r="B11648">
        <v>47.248399999999997</v>
      </c>
      <c r="C11648">
        <v>47.264600000000002</v>
      </c>
      <c r="D11648">
        <v>46.697800000000001</v>
      </c>
      <c r="E11648">
        <v>46.948799999999999</v>
      </c>
      <c r="F11648">
        <v>3801500</v>
      </c>
      <c r="G11648" t="s">
        <v>18</v>
      </c>
      <c r="H11648" t="s">
        <v>18</v>
      </c>
      <c r="I11648" t="s">
        <v>82</v>
      </c>
      <c r="J11648" t="s">
        <v>83</v>
      </c>
      <c r="K11648" t="s">
        <v>84</v>
      </c>
    </row>
    <row r="11649" spans="1:11">
      <c r="A11649" s="8">
        <v>44519</v>
      </c>
      <c r="B11649">
        <v>46.519599999999997</v>
      </c>
      <c r="C11649">
        <v>46.576300000000003</v>
      </c>
      <c r="D11649">
        <v>45.369799999999998</v>
      </c>
      <c r="E11649">
        <v>46.430599999999998</v>
      </c>
      <c r="F11649">
        <v>7424300</v>
      </c>
      <c r="G11649" t="s">
        <v>18</v>
      </c>
      <c r="H11649" t="s">
        <v>18</v>
      </c>
      <c r="I11649" t="s">
        <v>82</v>
      </c>
      <c r="J11649" t="s">
        <v>83</v>
      </c>
      <c r="K11649" t="s">
        <v>84</v>
      </c>
    </row>
    <row r="11650" spans="1:11">
      <c r="A11650" s="8">
        <v>44522</v>
      </c>
      <c r="B11650">
        <v>46.608699999999999</v>
      </c>
      <c r="C11650">
        <v>48.009500000000003</v>
      </c>
      <c r="D11650">
        <v>46.487200000000001</v>
      </c>
      <c r="E11650">
        <v>47.604700000000001</v>
      </c>
      <c r="F11650">
        <v>5309200</v>
      </c>
      <c r="G11650" t="s">
        <v>18</v>
      </c>
      <c r="H11650" t="s">
        <v>18</v>
      </c>
      <c r="I11650" t="s">
        <v>82</v>
      </c>
      <c r="J11650" t="s">
        <v>83</v>
      </c>
      <c r="K11650" t="s">
        <v>84</v>
      </c>
    </row>
    <row r="11651" spans="1:11">
      <c r="A11651" s="8">
        <v>44523</v>
      </c>
      <c r="B11651">
        <v>48.05</v>
      </c>
      <c r="C11651">
        <v>48.357700000000001</v>
      </c>
      <c r="D11651">
        <v>47.637099999999997</v>
      </c>
      <c r="E11651">
        <v>47.920499999999997</v>
      </c>
      <c r="F11651">
        <v>5279400</v>
      </c>
      <c r="G11651" t="s">
        <v>18</v>
      </c>
      <c r="H11651" t="s">
        <v>18</v>
      </c>
      <c r="I11651" t="s">
        <v>82</v>
      </c>
      <c r="J11651" t="s">
        <v>83</v>
      </c>
      <c r="K11651" t="s">
        <v>84</v>
      </c>
    </row>
    <row r="11652" spans="1:11">
      <c r="A11652" s="8">
        <v>44524</v>
      </c>
      <c r="B11652">
        <v>47.693800000000003</v>
      </c>
      <c r="C11652">
        <v>48.074300000000001</v>
      </c>
      <c r="D11652">
        <v>47.442700000000002</v>
      </c>
      <c r="E11652">
        <v>47.475099999999998</v>
      </c>
      <c r="F11652">
        <v>3307100</v>
      </c>
      <c r="G11652" t="s">
        <v>18</v>
      </c>
      <c r="H11652" t="s">
        <v>18</v>
      </c>
      <c r="I11652" t="s">
        <v>82</v>
      </c>
      <c r="J11652" t="s">
        <v>83</v>
      </c>
      <c r="K11652" t="s">
        <v>84</v>
      </c>
    </row>
    <row r="11653" spans="1:11">
      <c r="A11653" s="8">
        <v>44526</v>
      </c>
      <c r="B11653">
        <v>45.863700000000001</v>
      </c>
      <c r="C11653">
        <v>46.778700000000001</v>
      </c>
      <c r="D11653">
        <v>45.329300000000003</v>
      </c>
      <c r="E11653">
        <v>46.641100000000002</v>
      </c>
      <c r="F11653">
        <v>4317500</v>
      </c>
      <c r="G11653" t="s">
        <v>18</v>
      </c>
      <c r="H11653" t="s">
        <v>18</v>
      </c>
      <c r="I11653" t="s">
        <v>82</v>
      </c>
      <c r="J11653" t="s">
        <v>83</v>
      </c>
      <c r="K11653" t="s">
        <v>84</v>
      </c>
    </row>
    <row r="11654" spans="1:11">
      <c r="A11654" s="8">
        <v>44529</v>
      </c>
      <c r="B11654">
        <v>47.460799999999999</v>
      </c>
      <c r="C11654">
        <v>47.854300000000002</v>
      </c>
      <c r="D11654">
        <v>46.214799999999997</v>
      </c>
      <c r="E11654">
        <v>46.6083</v>
      </c>
      <c r="F11654">
        <v>4564300</v>
      </c>
      <c r="G11654" t="s">
        <v>44</v>
      </c>
      <c r="H11654" t="s">
        <v>18</v>
      </c>
      <c r="I11654" t="s">
        <v>82</v>
      </c>
      <c r="J11654" t="s">
        <v>83</v>
      </c>
      <c r="K11654" t="s">
        <v>84</v>
      </c>
    </row>
    <row r="11655" spans="1:11">
      <c r="A11655" s="8">
        <v>44530</v>
      </c>
      <c r="B11655">
        <v>46.116500000000002</v>
      </c>
      <c r="C11655">
        <v>46.305</v>
      </c>
      <c r="D11655">
        <v>44.6</v>
      </c>
      <c r="E11655">
        <v>45.026299999999999</v>
      </c>
      <c r="F11655">
        <v>10398200</v>
      </c>
      <c r="G11655" t="s">
        <v>18</v>
      </c>
      <c r="H11655" t="s">
        <v>18</v>
      </c>
      <c r="I11655" t="s">
        <v>82</v>
      </c>
      <c r="J11655" t="s">
        <v>83</v>
      </c>
      <c r="K11655" t="s">
        <v>84</v>
      </c>
    </row>
    <row r="11656" spans="1:11">
      <c r="A11656" s="8">
        <v>44531</v>
      </c>
      <c r="B11656">
        <v>45.485300000000002</v>
      </c>
      <c r="C11656">
        <v>45.739400000000003</v>
      </c>
      <c r="D11656">
        <v>43.198300000000003</v>
      </c>
      <c r="E11656">
        <v>43.247500000000002</v>
      </c>
      <c r="F11656">
        <v>9113300</v>
      </c>
      <c r="G11656" t="s">
        <v>18</v>
      </c>
      <c r="H11656" t="s">
        <v>18</v>
      </c>
      <c r="I11656" t="s">
        <v>82</v>
      </c>
      <c r="J11656" t="s">
        <v>83</v>
      </c>
      <c r="K11656" t="s">
        <v>84</v>
      </c>
    </row>
    <row r="11657" spans="1:11">
      <c r="A11657" s="8">
        <v>44532</v>
      </c>
      <c r="B11657">
        <v>43.034399999999998</v>
      </c>
      <c r="C11657">
        <v>43.833599999999997</v>
      </c>
      <c r="D11657">
        <v>42.681899999999999</v>
      </c>
      <c r="E11657">
        <v>43.591799999999999</v>
      </c>
      <c r="F11657">
        <v>7333300</v>
      </c>
      <c r="G11657" t="s">
        <v>18</v>
      </c>
      <c r="H11657" t="s">
        <v>18</v>
      </c>
      <c r="I11657" t="s">
        <v>82</v>
      </c>
      <c r="J11657" t="s">
        <v>83</v>
      </c>
      <c r="K11657" t="s">
        <v>84</v>
      </c>
    </row>
    <row r="11658" spans="1:11">
      <c r="A11658" s="8">
        <v>44533</v>
      </c>
      <c r="B11658">
        <v>43.444200000000002</v>
      </c>
      <c r="C11658">
        <v>44.116399999999999</v>
      </c>
      <c r="D11658">
        <v>43.222900000000003</v>
      </c>
      <c r="E11658">
        <v>43.501600000000003</v>
      </c>
      <c r="F11658">
        <v>6969100</v>
      </c>
      <c r="G11658" t="s">
        <v>18</v>
      </c>
      <c r="H11658" t="s">
        <v>18</v>
      </c>
      <c r="I11658" t="s">
        <v>82</v>
      </c>
      <c r="J11658" t="s">
        <v>83</v>
      </c>
      <c r="K11658" t="s">
        <v>84</v>
      </c>
    </row>
    <row r="11659" spans="1:11">
      <c r="A11659" s="8">
        <v>44536</v>
      </c>
      <c r="B11659">
        <v>44.558999999999997</v>
      </c>
      <c r="C11659">
        <v>44.852499999999999</v>
      </c>
      <c r="D11659">
        <v>44.132800000000003</v>
      </c>
      <c r="E11659">
        <v>44.165599999999998</v>
      </c>
      <c r="F11659">
        <v>6066400</v>
      </c>
      <c r="G11659" t="s">
        <v>18</v>
      </c>
      <c r="H11659" t="s">
        <v>18</v>
      </c>
      <c r="I11659" t="s">
        <v>82</v>
      </c>
      <c r="J11659" t="s">
        <v>83</v>
      </c>
      <c r="K11659" t="s">
        <v>84</v>
      </c>
    </row>
    <row r="11660" spans="1:11">
      <c r="A11660" s="8">
        <v>44537</v>
      </c>
      <c r="B11660">
        <v>44.632800000000003</v>
      </c>
      <c r="C11660">
        <v>45.395099999999999</v>
      </c>
      <c r="D11660">
        <v>44.485300000000002</v>
      </c>
      <c r="E11660">
        <v>44.968899999999998</v>
      </c>
      <c r="F11660">
        <v>5806900</v>
      </c>
      <c r="G11660" t="s">
        <v>18</v>
      </c>
      <c r="H11660" t="s">
        <v>18</v>
      </c>
      <c r="I11660" t="s">
        <v>82</v>
      </c>
      <c r="J11660" t="s">
        <v>83</v>
      </c>
      <c r="K11660" t="s">
        <v>84</v>
      </c>
    </row>
    <row r="11661" spans="1:11">
      <c r="A11661" s="8">
        <v>44538</v>
      </c>
      <c r="B11661">
        <v>45.337800000000001</v>
      </c>
      <c r="C11661">
        <v>45.4771</v>
      </c>
      <c r="D11661">
        <v>44.903300000000002</v>
      </c>
      <c r="E11661">
        <v>45.009900000000002</v>
      </c>
      <c r="F11661">
        <v>5013700</v>
      </c>
      <c r="G11661" t="s">
        <v>18</v>
      </c>
      <c r="H11661" t="s">
        <v>18</v>
      </c>
      <c r="I11661" t="s">
        <v>82</v>
      </c>
      <c r="J11661" t="s">
        <v>83</v>
      </c>
      <c r="K11661" t="s">
        <v>84</v>
      </c>
    </row>
    <row r="11662" spans="1:11">
      <c r="A11662" s="8">
        <v>44539</v>
      </c>
      <c r="B11662">
        <v>44.460700000000003</v>
      </c>
      <c r="C11662">
        <v>44.739400000000003</v>
      </c>
      <c r="D11662">
        <v>44.038499999999999</v>
      </c>
      <c r="E11662">
        <v>44.583599999999997</v>
      </c>
      <c r="F11662">
        <v>5607700</v>
      </c>
      <c r="G11662" t="s">
        <v>18</v>
      </c>
      <c r="H11662" t="s">
        <v>18</v>
      </c>
      <c r="I11662" t="s">
        <v>82</v>
      </c>
      <c r="J11662" t="s">
        <v>83</v>
      </c>
      <c r="K11662" t="s">
        <v>84</v>
      </c>
    </row>
    <row r="11663" spans="1:11">
      <c r="A11663" s="8">
        <v>44540</v>
      </c>
      <c r="B11663">
        <v>45.206600000000002</v>
      </c>
      <c r="C11663">
        <v>45.296799999999998</v>
      </c>
      <c r="D11663">
        <v>44.497599999999998</v>
      </c>
      <c r="E11663">
        <v>44.821300000000001</v>
      </c>
      <c r="F11663">
        <v>3628600</v>
      </c>
      <c r="G11663" t="s">
        <v>18</v>
      </c>
      <c r="H11663" t="s">
        <v>18</v>
      </c>
      <c r="I11663" t="s">
        <v>82</v>
      </c>
      <c r="J11663" t="s">
        <v>83</v>
      </c>
      <c r="K11663" t="s">
        <v>84</v>
      </c>
    </row>
    <row r="11664" spans="1:11">
      <c r="A11664" s="8">
        <v>44543</v>
      </c>
      <c r="B11664">
        <v>44.640999999999998</v>
      </c>
      <c r="C11664">
        <v>44.796700000000001</v>
      </c>
      <c r="D11664">
        <v>43.499200000000002</v>
      </c>
      <c r="E11664">
        <v>43.706499999999998</v>
      </c>
      <c r="F11664">
        <v>5398800</v>
      </c>
      <c r="G11664" t="s">
        <v>18</v>
      </c>
      <c r="H11664" t="s">
        <v>18</v>
      </c>
      <c r="I11664" t="s">
        <v>82</v>
      </c>
      <c r="J11664" t="s">
        <v>83</v>
      </c>
      <c r="K11664" t="s">
        <v>84</v>
      </c>
    </row>
    <row r="11665" spans="1:11">
      <c r="A11665" s="8">
        <v>44544</v>
      </c>
      <c r="B11665">
        <v>43.6492</v>
      </c>
      <c r="C11665">
        <v>44.6738</v>
      </c>
      <c r="D11665">
        <v>43.557400000000001</v>
      </c>
      <c r="E11665">
        <v>44.165599999999998</v>
      </c>
      <c r="F11665">
        <v>4048700</v>
      </c>
      <c r="G11665" t="s">
        <v>18</v>
      </c>
      <c r="H11665" t="s">
        <v>18</v>
      </c>
      <c r="I11665" t="s">
        <v>82</v>
      </c>
      <c r="J11665" t="s">
        <v>83</v>
      </c>
      <c r="K11665" t="s">
        <v>84</v>
      </c>
    </row>
    <row r="11666" spans="1:11">
      <c r="A11666" s="8">
        <v>44545</v>
      </c>
      <c r="B11666">
        <v>44.091799999999999</v>
      </c>
      <c r="C11666">
        <v>44.321300000000001</v>
      </c>
      <c r="D11666">
        <v>43.329500000000003</v>
      </c>
      <c r="E11666">
        <v>44.296700000000001</v>
      </c>
      <c r="F11666">
        <v>4955200</v>
      </c>
      <c r="G11666" t="s">
        <v>18</v>
      </c>
      <c r="H11666" t="s">
        <v>18</v>
      </c>
      <c r="I11666" t="s">
        <v>82</v>
      </c>
      <c r="J11666" t="s">
        <v>83</v>
      </c>
      <c r="K11666" t="s">
        <v>84</v>
      </c>
    </row>
    <row r="11667" spans="1:11">
      <c r="A11667" s="8">
        <v>44546</v>
      </c>
      <c r="B11667">
        <v>44.616399999999999</v>
      </c>
      <c r="C11667">
        <v>45.378700000000002</v>
      </c>
      <c r="D11667">
        <v>44.485300000000002</v>
      </c>
      <c r="E11667">
        <v>44.755800000000001</v>
      </c>
      <c r="F11667">
        <v>5605900</v>
      </c>
      <c r="G11667" t="s">
        <v>18</v>
      </c>
      <c r="H11667" t="s">
        <v>18</v>
      </c>
      <c r="I11667" t="s">
        <v>82</v>
      </c>
      <c r="J11667" t="s">
        <v>83</v>
      </c>
      <c r="K11667" t="s">
        <v>84</v>
      </c>
    </row>
    <row r="11668" spans="1:11">
      <c r="A11668" s="8">
        <v>44547</v>
      </c>
      <c r="B11668">
        <v>44.698399999999999</v>
      </c>
      <c r="C11668">
        <v>44.809100000000001</v>
      </c>
      <c r="D11668">
        <v>43.755699999999997</v>
      </c>
      <c r="E11668">
        <v>44.3459</v>
      </c>
      <c r="F11668">
        <v>10400000</v>
      </c>
      <c r="G11668" t="s">
        <v>18</v>
      </c>
      <c r="H11668" t="s">
        <v>18</v>
      </c>
      <c r="I11668" t="s">
        <v>82</v>
      </c>
      <c r="J11668" t="s">
        <v>83</v>
      </c>
      <c r="K11668" t="s">
        <v>84</v>
      </c>
    </row>
    <row r="11669" spans="1:11">
      <c r="A11669" s="8">
        <v>44550</v>
      </c>
      <c r="B11669">
        <v>43.526200000000003</v>
      </c>
      <c r="C11669">
        <v>43.927900000000001</v>
      </c>
      <c r="D11669">
        <v>43.009799999999998</v>
      </c>
      <c r="E11669">
        <v>43.862299999999998</v>
      </c>
      <c r="F11669">
        <v>6251000</v>
      </c>
      <c r="G11669" t="s">
        <v>18</v>
      </c>
      <c r="H11669" t="s">
        <v>18</v>
      </c>
      <c r="I11669" t="s">
        <v>82</v>
      </c>
      <c r="J11669" t="s">
        <v>83</v>
      </c>
      <c r="K11669" t="s">
        <v>84</v>
      </c>
    </row>
    <row r="11670" spans="1:11">
      <c r="A11670" s="8">
        <v>44551</v>
      </c>
      <c r="B11670">
        <v>44.403300000000002</v>
      </c>
      <c r="C11670">
        <v>44.927900000000001</v>
      </c>
      <c r="D11670">
        <v>44.182000000000002</v>
      </c>
      <c r="E11670">
        <v>44.427900000000001</v>
      </c>
      <c r="F11670">
        <v>4422000</v>
      </c>
      <c r="G11670" t="s">
        <v>18</v>
      </c>
      <c r="H11670" t="s">
        <v>18</v>
      </c>
      <c r="I11670" t="s">
        <v>82</v>
      </c>
      <c r="J11670" t="s">
        <v>83</v>
      </c>
      <c r="K11670" t="s">
        <v>84</v>
      </c>
    </row>
    <row r="11671" spans="1:11">
      <c r="A11671" s="8">
        <v>44552</v>
      </c>
      <c r="B11671">
        <v>44.362299999999998</v>
      </c>
      <c r="C11671">
        <v>44.575400000000002</v>
      </c>
      <c r="D11671">
        <v>43.968899999999998</v>
      </c>
      <c r="E11671">
        <v>44.452500000000001</v>
      </c>
      <c r="F11671">
        <v>3729600</v>
      </c>
      <c r="G11671" t="s">
        <v>18</v>
      </c>
      <c r="H11671" t="s">
        <v>18</v>
      </c>
      <c r="I11671" t="s">
        <v>82</v>
      </c>
      <c r="J11671" t="s">
        <v>83</v>
      </c>
      <c r="K11671" t="s">
        <v>84</v>
      </c>
    </row>
    <row r="11672" spans="1:11">
      <c r="A11672" s="8">
        <v>44553</v>
      </c>
      <c r="B11672">
        <v>44.6738</v>
      </c>
      <c r="C11672">
        <v>45.6599</v>
      </c>
      <c r="D11672">
        <v>44.550800000000002</v>
      </c>
      <c r="E11672">
        <v>45.198399999999999</v>
      </c>
      <c r="F11672">
        <v>6240200</v>
      </c>
      <c r="G11672" t="s">
        <v>18</v>
      </c>
      <c r="H11672" t="s">
        <v>18</v>
      </c>
      <c r="I11672" t="s">
        <v>82</v>
      </c>
      <c r="J11672" t="s">
        <v>83</v>
      </c>
      <c r="K11672" t="s">
        <v>84</v>
      </c>
    </row>
    <row r="11673" spans="1:11">
      <c r="A11673" s="8">
        <v>44557</v>
      </c>
      <c r="B11673">
        <v>45.337800000000001</v>
      </c>
      <c r="C11673">
        <v>45.813200000000002</v>
      </c>
      <c r="D11673">
        <v>45.222999999999999</v>
      </c>
      <c r="E11673">
        <v>45.796799999999998</v>
      </c>
      <c r="F11673">
        <v>3249000</v>
      </c>
      <c r="G11673" t="s">
        <v>18</v>
      </c>
      <c r="H11673" t="s">
        <v>18</v>
      </c>
      <c r="I11673" t="s">
        <v>82</v>
      </c>
      <c r="J11673" t="s">
        <v>83</v>
      </c>
      <c r="K11673" t="s">
        <v>84</v>
      </c>
    </row>
    <row r="11674" spans="1:11">
      <c r="A11674" s="8">
        <v>44558</v>
      </c>
      <c r="B11674">
        <v>45.9116</v>
      </c>
      <c r="C11674">
        <v>46.723100000000002</v>
      </c>
      <c r="D11674">
        <v>45.829599999999999</v>
      </c>
      <c r="E11674">
        <v>46.419800000000002</v>
      </c>
      <c r="F11674">
        <v>4748100</v>
      </c>
      <c r="G11674" t="s">
        <v>18</v>
      </c>
      <c r="H11674" t="s">
        <v>18</v>
      </c>
      <c r="I11674" t="s">
        <v>82</v>
      </c>
      <c r="J11674" t="s">
        <v>83</v>
      </c>
      <c r="K11674" t="s">
        <v>84</v>
      </c>
    </row>
    <row r="11675" spans="1:11">
      <c r="A11675" s="8">
        <v>44559</v>
      </c>
      <c r="B11675">
        <v>46.452599999999997</v>
      </c>
      <c r="C11675">
        <v>46.813200000000002</v>
      </c>
      <c r="D11675">
        <v>46.362400000000001</v>
      </c>
      <c r="E11675">
        <v>46.772199999999998</v>
      </c>
      <c r="F11675">
        <v>3580900</v>
      </c>
      <c r="G11675" t="s">
        <v>18</v>
      </c>
      <c r="H11675" t="s">
        <v>18</v>
      </c>
      <c r="I11675" t="s">
        <v>82</v>
      </c>
      <c r="J11675" t="s">
        <v>83</v>
      </c>
      <c r="K11675" t="s">
        <v>84</v>
      </c>
    </row>
    <row r="11676" spans="1:11">
      <c r="A11676" s="8">
        <v>44560</v>
      </c>
      <c r="B11676">
        <v>46.887</v>
      </c>
      <c r="C11676">
        <v>47.403399999999998</v>
      </c>
      <c r="D11676">
        <v>46.497599999999998</v>
      </c>
      <c r="E11676">
        <v>46.542700000000004</v>
      </c>
      <c r="F11676">
        <v>3678700</v>
      </c>
      <c r="G11676" t="s">
        <v>18</v>
      </c>
      <c r="H11676" t="s">
        <v>18</v>
      </c>
      <c r="I11676" t="s">
        <v>82</v>
      </c>
      <c r="J11676" t="s">
        <v>83</v>
      </c>
      <c r="K11676" t="s">
        <v>84</v>
      </c>
    </row>
    <row r="11677" spans="1:11">
      <c r="A11677" s="8">
        <v>44561</v>
      </c>
      <c r="B11677">
        <v>46.591900000000003</v>
      </c>
      <c r="C11677">
        <v>46.715699999999998</v>
      </c>
      <c r="D11677">
        <v>46.145200000000003</v>
      </c>
      <c r="E11677">
        <v>46.493499999999997</v>
      </c>
      <c r="F11677">
        <v>3093900</v>
      </c>
      <c r="G11677" t="s">
        <v>18</v>
      </c>
      <c r="H11677" t="s">
        <v>18</v>
      </c>
      <c r="I11677" t="s">
        <v>82</v>
      </c>
      <c r="J11677" t="s">
        <v>83</v>
      </c>
      <c r="K11677" t="s">
        <v>84</v>
      </c>
    </row>
    <row r="11678" spans="1:11">
      <c r="A11678" s="8">
        <v>44564</v>
      </c>
      <c r="B11678">
        <v>46.887</v>
      </c>
      <c r="C11678">
        <v>47.460799999999999</v>
      </c>
      <c r="D11678">
        <v>46.550899999999999</v>
      </c>
      <c r="E11678">
        <v>46.616500000000002</v>
      </c>
      <c r="F11678">
        <v>5231900</v>
      </c>
      <c r="G11678" t="s">
        <v>18</v>
      </c>
      <c r="H11678" t="s">
        <v>18</v>
      </c>
      <c r="I11678" t="s">
        <v>82</v>
      </c>
      <c r="J11678" t="s">
        <v>83</v>
      </c>
      <c r="K11678" t="s">
        <v>84</v>
      </c>
    </row>
    <row r="11679" spans="1:11">
      <c r="A11679" s="8">
        <v>44565</v>
      </c>
      <c r="B11679">
        <v>46.927999999999997</v>
      </c>
      <c r="C11679">
        <v>48.116599999999998</v>
      </c>
      <c r="D11679">
        <v>46.805</v>
      </c>
      <c r="E11679">
        <v>47.878799999999998</v>
      </c>
      <c r="F11679">
        <v>9068000</v>
      </c>
      <c r="G11679" t="s">
        <v>18</v>
      </c>
      <c r="H11679" t="s">
        <v>18</v>
      </c>
      <c r="I11679" t="s">
        <v>82</v>
      </c>
      <c r="J11679" t="s">
        <v>83</v>
      </c>
      <c r="K11679" t="s">
        <v>84</v>
      </c>
    </row>
    <row r="11680" spans="1:11">
      <c r="A11680" s="8">
        <v>44566</v>
      </c>
      <c r="B11680">
        <v>48.190300000000001</v>
      </c>
      <c r="C11680">
        <v>48.8461</v>
      </c>
      <c r="D11680">
        <v>47.801000000000002</v>
      </c>
      <c r="E11680">
        <v>47.829700000000003</v>
      </c>
      <c r="F11680">
        <v>6706300</v>
      </c>
      <c r="G11680" t="s">
        <v>18</v>
      </c>
      <c r="H11680" t="s">
        <v>18</v>
      </c>
      <c r="I11680" t="s">
        <v>82</v>
      </c>
      <c r="J11680" t="s">
        <v>83</v>
      </c>
      <c r="K11680" t="s">
        <v>84</v>
      </c>
    </row>
    <row r="11681" spans="1:11">
      <c r="A11681" s="8">
        <v>44567</v>
      </c>
      <c r="B11681">
        <v>47.944400000000002</v>
      </c>
      <c r="C11681">
        <v>48.247700000000002</v>
      </c>
      <c r="D11681">
        <v>46.919800000000002</v>
      </c>
      <c r="E11681">
        <v>47.7395</v>
      </c>
      <c r="F11681">
        <v>5820800</v>
      </c>
      <c r="G11681" t="s">
        <v>18</v>
      </c>
      <c r="H11681" t="s">
        <v>18</v>
      </c>
      <c r="I11681" t="s">
        <v>82</v>
      </c>
      <c r="J11681" t="s">
        <v>83</v>
      </c>
      <c r="K11681" t="s">
        <v>84</v>
      </c>
    </row>
    <row r="11682" spans="1:11">
      <c r="A11682" s="8">
        <v>44568</v>
      </c>
      <c r="B11682">
        <v>48.059199999999997</v>
      </c>
      <c r="C11682">
        <v>48.784599999999998</v>
      </c>
      <c r="D11682">
        <v>47.895200000000003</v>
      </c>
      <c r="E11682">
        <v>48.444400000000002</v>
      </c>
      <c r="F11682">
        <v>4633100</v>
      </c>
      <c r="G11682" t="s">
        <v>18</v>
      </c>
      <c r="H11682" t="s">
        <v>18</v>
      </c>
      <c r="I11682" t="s">
        <v>82</v>
      </c>
      <c r="J11682" t="s">
        <v>83</v>
      </c>
      <c r="K11682" t="s">
        <v>84</v>
      </c>
    </row>
    <row r="11683" spans="1:11">
      <c r="A11683" s="8">
        <v>44571</v>
      </c>
      <c r="B11683">
        <v>48.231299999999997</v>
      </c>
      <c r="C11683">
        <v>48.608400000000003</v>
      </c>
      <c r="D11683">
        <v>47.530500000000004</v>
      </c>
      <c r="E11683">
        <v>47.870600000000003</v>
      </c>
      <c r="F11683">
        <v>5544300</v>
      </c>
      <c r="G11683" t="s">
        <v>18</v>
      </c>
      <c r="H11683" t="s">
        <v>18</v>
      </c>
      <c r="I11683" t="s">
        <v>82</v>
      </c>
      <c r="J11683" t="s">
        <v>83</v>
      </c>
      <c r="K11683" t="s">
        <v>84</v>
      </c>
    </row>
    <row r="11684" spans="1:11">
      <c r="A11684" s="8">
        <v>44572</v>
      </c>
      <c r="B11684">
        <v>48.403399999999998</v>
      </c>
      <c r="C11684">
        <v>48.747700000000002</v>
      </c>
      <c r="D11684">
        <v>47.878799999999998</v>
      </c>
      <c r="E11684">
        <v>48.51</v>
      </c>
      <c r="F11684">
        <v>5720400</v>
      </c>
      <c r="G11684" t="s">
        <v>18</v>
      </c>
      <c r="H11684" t="s">
        <v>18</v>
      </c>
      <c r="I11684" t="s">
        <v>82</v>
      </c>
      <c r="J11684" t="s">
        <v>83</v>
      </c>
      <c r="K11684" t="s">
        <v>84</v>
      </c>
    </row>
    <row r="11685" spans="1:11">
      <c r="A11685" s="8">
        <v>44573</v>
      </c>
      <c r="B11685">
        <v>48.784599999999998</v>
      </c>
      <c r="C11685">
        <v>49.296900000000001</v>
      </c>
      <c r="D11685">
        <v>48.272300000000001</v>
      </c>
      <c r="E11685">
        <v>48.575600000000001</v>
      </c>
      <c r="F11685">
        <v>3742400</v>
      </c>
      <c r="G11685" t="s">
        <v>18</v>
      </c>
      <c r="H11685" t="s">
        <v>18</v>
      </c>
      <c r="I11685" t="s">
        <v>82</v>
      </c>
      <c r="J11685" t="s">
        <v>83</v>
      </c>
      <c r="K11685" t="s">
        <v>84</v>
      </c>
    </row>
    <row r="11686" spans="1:11">
      <c r="A11686" s="8">
        <v>44574</v>
      </c>
      <c r="B11686">
        <v>48.608400000000003</v>
      </c>
      <c r="C11686">
        <v>49.368200000000002</v>
      </c>
      <c r="D11686">
        <v>48.532200000000003</v>
      </c>
      <c r="E11686">
        <v>49.133000000000003</v>
      </c>
      <c r="F11686">
        <v>4482600</v>
      </c>
      <c r="G11686" t="s">
        <v>18</v>
      </c>
      <c r="H11686" t="s">
        <v>18</v>
      </c>
      <c r="I11686" t="s">
        <v>82</v>
      </c>
      <c r="J11686" t="s">
        <v>83</v>
      </c>
      <c r="K11686" t="s">
        <v>84</v>
      </c>
    </row>
    <row r="11687" spans="1:11">
      <c r="A11687" s="8">
        <v>44575</v>
      </c>
      <c r="B11687">
        <v>48.944499999999998</v>
      </c>
      <c r="C11687">
        <v>49.862499999999997</v>
      </c>
      <c r="D11687">
        <v>48.600200000000001</v>
      </c>
      <c r="E11687">
        <v>49.788699999999999</v>
      </c>
      <c r="F11687">
        <v>6795300</v>
      </c>
      <c r="G11687" t="s">
        <v>18</v>
      </c>
      <c r="H11687" t="s">
        <v>18</v>
      </c>
      <c r="I11687" t="s">
        <v>82</v>
      </c>
      <c r="J11687" t="s">
        <v>83</v>
      </c>
      <c r="K11687" t="s">
        <v>84</v>
      </c>
    </row>
    <row r="11688" spans="1:11">
      <c r="A11688" s="8">
        <v>44579</v>
      </c>
      <c r="B11688">
        <v>49.805100000000003</v>
      </c>
      <c r="C11688">
        <v>50.124000000000002</v>
      </c>
      <c r="D11688">
        <v>48.829700000000003</v>
      </c>
      <c r="E11688">
        <v>49.3461</v>
      </c>
      <c r="F11688">
        <v>4796900</v>
      </c>
      <c r="G11688" t="s">
        <v>18</v>
      </c>
      <c r="H11688" t="s">
        <v>18</v>
      </c>
      <c r="I11688" t="s">
        <v>82</v>
      </c>
      <c r="J11688" t="s">
        <v>83</v>
      </c>
      <c r="K11688" t="s">
        <v>84</v>
      </c>
    </row>
    <row r="11689" spans="1:11">
      <c r="A11689" s="8">
        <v>44580</v>
      </c>
      <c r="B11689">
        <v>49.805100000000003</v>
      </c>
      <c r="C11689">
        <v>49.936300000000003</v>
      </c>
      <c r="D11689">
        <v>48.682200000000002</v>
      </c>
      <c r="E11689">
        <v>49.051000000000002</v>
      </c>
      <c r="F11689">
        <v>4351100</v>
      </c>
      <c r="G11689" t="s">
        <v>18</v>
      </c>
      <c r="H11689" t="s">
        <v>18</v>
      </c>
      <c r="I11689" t="s">
        <v>82</v>
      </c>
      <c r="J11689" t="s">
        <v>83</v>
      </c>
      <c r="K11689" t="s">
        <v>84</v>
      </c>
    </row>
    <row r="11690" spans="1:11">
      <c r="A11690" s="8">
        <v>44581</v>
      </c>
      <c r="B11690">
        <v>49.100200000000001</v>
      </c>
      <c r="C11690">
        <v>49.223199999999999</v>
      </c>
      <c r="D11690">
        <v>47.354199999999999</v>
      </c>
      <c r="E11690">
        <v>47.387</v>
      </c>
      <c r="F11690">
        <v>5765700</v>
      </c>
      <c r="G11690" t="s">
        <v>18</v>
      </c>
      <c r="H11690" t="s">
        <v>18</v>
      </c>
      <c r="I11690" t="s">
        <v>82</v>
      </c>
      <c r="J11690" t="s">
        <v>83</v>
      </c>
      <c r="K11690" t="s">
        <v>84</v>
      </c>
    </row>
    <row r="11691" spans="1:11">
      <c r="A11691" s="8">
        <v>44582</v>
      </c>
      <c r="B11691">
        <v>47.280500000000004</v>
      </c>
      <c r="C11691">
        <v>47.354199999999999</v>
      </c>
      <c r="D11691">
        <v>46.345999999999997</v>
      </c>
      <c r="E11691">
        <v>46.493499999999997</v>
      </c>
      <c r="F11691">
        <v>6189500</v>
      </c>
      <c r="G11691" t="s">
        <v>18</v>
      </c>
      <c r="H11691" t="s">
        <v>18</v>
      </c>
      <c r="I11691" t="s">
        <v>82</v>
      </c>
      <c r="J11691" t="s">
        <v>83</v>
      </c>
      <c r="K11691" t="s">
        <v>84</v>
      </c>
    </row>
    <row r="11692" spans="1:11">
      <c r="A11692" s="8">
        <v>44585</v>
      </c>
      <c r="B11692">
        <v>45.657400000000003</v>
      </c>
      <c r="C11692">
        <v>46.575499999999998</v>
      </c>
      <c r="D11692">
        <v>44.755800000000001</v>
      </c>
      <c r="E11692">
        <v>46.4116</v>
      </c>
      <c r="F11692">
        <v>8872700</v>
      </c>
      <c r="G11692" t="s">
        <v>18</v>
      </c>
      <c r="H11692" t="s">
        <v>18</v>
      </c>
      <c r="I11692" t="s">
        <v>82</v>
      </c>
      <c r="J11692" t="s">
        <v>83</v>
      </c>
      <c r="K11692" t="s">
        <v>84</v>
      </c>
    </row>
    <row r="11693" spans="1:11">
      <c r="A11693" s="8">
        <v>44586</v>
      </c>
      <c r="B11693">
        <v>45.813200000000002</v>
      </c>
      <c r="C11693">
        <v>47.100099999999998</v>
      </c>
      <c r="D11693">
        <v>44.787700000000001</v>
      </c>
      <c r="E11693">
        <v>46.870600000000003</v>
      </c>
      <c r="F11693">
        <v>5644100</v>
      </c>
      <c r="G11693" t="s">
        <v>18</v>
      </c>
      <c r="H11693" t="s">
        <v>18</v>
      </c>
      <c r="I11693" t="s">
        <v>82</v>
      </c>
      <c r="J11693" t="s">
        <v>83</v>
      </c>
      <c r="K11693" t="s">
        <v>84</v>
      </c>
    </row>
    <row r="11694" spans="1:11">
      <c r="A11694" s="8">
        <v>44587</v>
      </c>
      <c r="B11694">
        <v>47.075499999999998</v>
      </c>
      <c r="C11694">
        <v>47.747700000000002</v>
      </c>
      <c r="D11694">
        <v>46.436199999999999</v>
      </c>
      <c r="E11694">
        <v>46.903399999999998</v>
      </c>
      <c r="F11694">
        <v>6126000</v>
      </c>
      <c r="G11694" t="s">
        <v>18</v>
      </c>
      <c r="H11694" t="s">
        <v>18</v>
      </c>
      <c r="I11694" t="s">
        <v>82</v>
      </c>
      <c r="J11694" t="s">
        <v>83</v>
      </c>
      <c r="K11694" t="s">
        <v>84</v>
      </c>
    </row>
    <row r="11695" spans="1:11">
      <c r="A11695" s="8">
        <v>44588</v>
      </c>
      <c r="B11695">
        <v>48.149299999999997</v>
      </c>
      <c r="C11695">
        <v>50.239600000000003</v>
      </c>
      <c r="D11695">
        <v>48.149299999999997</v>
      </c>
      <c r="E11695">
        <v>49.329700000000003</v>
      </c>
      <c r="F11695">
        <v>11664200</v>
      </c>
      <c r="G11695" t="s">
        <v>18</v>
      </c>
      <c r="H11695" t="s">
        <v>18</v>
      </c>
      <c r="I11695" t="s">
        <v>82</v>
      </c>
      <c r="J11695" t="s">
        <v>83</v>
      </c>
      <c r="K11695" t="s">
        <v>84</v>
      </c>
    </row>
    <row r="11696" spans="1:11">
      <c r="A11696" s="8">
        <v>44589</v>
      </c>
      <c r="B11696">
        <v>49.764200000000002</v>
      </c>
      <c r="C11696">
        <v>50.083799999999997</v>
      </c>
      <c r="D11696">
        <v>48.419800000000002</v>
      </c>
      <c r="E11696">
        <v>49.215000000000003</v>
      </c>
      <c r="F11696">
        <v>6971900</v>
      </c>
      <c r="G11696" t="s">
        <v>18</v>
      </c>
      <c r="H11696" t="s">
        <v>18</v>
      </c>
      <c r="I11696" t="s">
        <v>82</v>
      </c>
      <c r="J11696" t="s">
        <v>83</v>
      </c>
      <c r="K11696" t="s">
        <v>84</v>
      </c>
    </row>
    <row r="11697" spans="1:11">
      <c r="A11697" s="8">
        <v>44592</v>
      </c>
      <c r="B11697">
        <v>48.772300000000001</v>
      </c>
      <c r="C11697">
        <v>49.223199999999999</v>
      </c>
      <c r="D11697">
        <v>47.772300000000001</v>
      </c>
      <c r="E11697">
        <v>48.960900000000002</v>
      </c>
      <c r="F11697">
        <v>8056100</v>
      </c>
      <c r="G11697" t="s">
        <v>18</v>
      </c>
      <c r="H11697" t="s">
        <v>18</v>
      </c>
      <c r="I11697" t="s">
        <v>82</v>
      </c>
      <c r="J11697" t="s">
        <v>83</v>
      </c>
      <c r="K11697" t="s">
        <v>84</v>
      </c>
    </row>
    <row r="11698" spans="1:11">
      <c r="A11698" s="8">
        <v>44593</v>
      </c>
      <c r="B11698">
        <v>49.0182</v>
      </c>
      <c r="C11698">
        <v>50.813400000000001</v>
      </c>
      <c r="D11698">
        <v>48.936300000000003</v>
      </c>
      <c r="E11698">
        <v>50.665799999999997</v>
      </c>
      <c r="F11698">
        <v>6659400</v>
      </c>
      <c r="G11698" t="s">
        <v>18</v>
      </c>
      <c r="H11698" t="s">
        <v>18</v>
      </c>
      <c r="I11698" t="s">
        <v>82</v>
      </c>
      <c r="J11698" t="s">
        <v>83</v>
      </c>
      <c r="K11698" t="s">
        <v>84</v>
      </c>
    </row>
    <row r="11699" spans="1:11">
      <c r="A11699" s="8">
        <v>44594</v>
      </c>
      <c r="B11699">
        <v>50.5839</v>
      </c>
      <c r="C11699">
        <v>51.223199999999999</v>
      </c>
      <c r="D11699">
        <v>50.100200000000001</v>
      </c>
      <c r="E11699">
        <v>50.542900000000003</v>
      </c>
      <c r="F11699">
        <v>5463400</v>
      </c>
      <c r="G11699" t="s">
        <v>18</v>
      </c>
      <c r="H11699" t="s">
        <v>18</v>
      </c>
      <c r="I11699" t="s">
        <v>82</v>
      </c>
      <c r="J11699" t="s">
        <v>83</v>
      </c>
      <c r="K11699" t="s">
        <v>84</v>
      </c>
    </row>
    <row r="11700" spans="1:11">
      <c r="A11700" s="8">
        <v>44595</v>
      </c>
      <c r="B11700">
        <v>50.411700000000003</v>
      </c>
      <c r="C11700">
        <v>51.186300000000003</v>
      </c>
      <c r="D11700">
        <v>50.128900000000002</v>
      </c>
      <c r="E11700">
        <v>50.173999999999999</v>
      </c>
      <c r="F11700">
        <v>5363800</v>
      </c>
      <c r="G11700" t="s">
        <v>18</v>
      </c>
      <c r="H11700" t="s">
        <v>18</v>
      </c>
      <c r="I11700" t="s">
        <v>82</v>
      </c>
      <c r="J11700" t="s">
        <v>83</v>
      </c>
      <c r="K11700" t="s">
        <v>84</v>
      </c>
    </row>
    <row r="11701" spans="1:11">
      <c r="A11701" s="8">
        <v>44596</v>
      </c>
      <c r="B11701">
        <v>50.165799999999997</v>
      </c>
      <c r="C11701">
        <v>50.592100000000002</v>
      </c>
      <c r="D11701">
        <v>49.6248</v>
      </c>
      <c r="E11701">
        <v>49.673999999999999</v>
      </c>
      <c r="F11701">
        <v>4995100</v>
      </c>
      <c r="G11701" t="s">
        <v>18</v>
      </c>
      <c r="H11701" t="s">
        <v>18</v>
      </c>
      <c r="I11701" t="s">
        <v>82</v>
      </c>
      <c r="J11701" t="s">
        <v>83</v>
      </c>
      <c r="K11701" t="s">
        <v>84</v>
      </c>
    </row>
    <row r="11702" spans="1:11">
      <c r="A11702" s="8">
        <v>44599</v>
      </c>
      <c r="B11702">
        <v>49.944499999999998</v>
      </c>
      <c r="C11702">
        <v>50.083799999999997</v>
      </c>
      <c r="D11702">
        <v>48.960900000000002</v>
      </c>
      <c r="E11702">
        <v>49.108400000000003</v>
      </c>
      <c r="F11702">
        <v>6214400</v>
      </c>
      <c r="G11702" t="s">
        <v>18</v>
      </c>
      <c r="H11702" t="s">
        <v>18</v>
      </c>
      <c r="I11702" t="s">
        <v>82</v>
      </c>
      <c r="J11702" t="s">
        <v>83</v>
      </c>
      <c r="K11702" t="s">
        <v>84</v>
      </c>
    </row>
    <row r="11703" spans="1:11">
      <c r="A11703" s="8">
        <v>44600</v>
      </c>
      <c r="B11703">
        <v>49.493699999999997</v>
      </c>
      <c r="C11703">
        <v>50.141199999999998</v>
      </c>
      <c r="D11703">
        <v>49.493699999999997</v>
      </c>
      <c r="E11703">
        <v>50.075600000000001</v>
      </c>
      <c r="F11703">
        <v>5595500</v>
      </c>
      <c r="G11703" t="s">
        <v>18</v>
      </c>
      <c r="H11703" t="s">
        <v>18</v>
      </c>
      <c r="I11703" t="s">
        <v>82</v>
      </c>
      <c r="J11703" t="s">
        <v>83</v>
      </c>
      <c r="K11703" t="s">
        <v>84</v>
      </c>
    </row>
    <row r="11704" spans="1:11">
      <c r="A11704" s="8">
        <v>44601</v>
      </c>
      <c r="B11704">
        <v>50.403500000000001</v>
      </c>
      <c r="C11704">
        <v>51.010100000000001</v>
      </c>
      <c r="D11704">
        <v>50.206800000000001</v>
      </c>
      <c r="E11704">
        <v>50.813400000000001</v>
      </c>
      <c r="F11704">
        <v>5515900</v>
      </c>
      <c r="G11704" t="s">
        <v>18</v>
      </c>
      <c r="H11704" t="s">
        <v>18</v>
      </c>
      <c r="I11704" t="s">
        <v>82</v>
      </c>
      <c r="J11704" t="s">
        <v>83</v>
      </c>
      <c r="K11704" t="s">
        <v>84</v>
      </c>
    </row>
    <row r="11705" spans="1:11">
      <c r="A11705" s="8">
        <v>44602</v>
      </c>
      <c r="B11705">
        <v>50.731400000000001</v>
      </c>
      <c r="C11705">
        <v>51.198599999999999</v>
      </c>
      <c r="D11705">
        <v>49.764200000000002</v>
      </c>
      <c r="E11705">
        <v>49.960900000000002</v>
      </c>
      <c r="F11705">
        <v>6537200</v>
      </c>
      <c r="G11705" t="s">
        <v>18</v>
      </c>
      <c r="H11705" t="s">
        <v>18</v>
      </c>
      <c r="I11705" t="s">
        <v>82</v>
      </c>
      <c r="J11705" t="s">
        <v>83</v>
      </c>
      <c r="K11705" t="s">
        <v>84</v>
      </c>
    </row>
    <row r="11706" spans="1:11">
      <c r="A11706" s="8">
        <v>44603</v>
      </c>
      <c r="B11706">
        <v>49.837899999999998</v>
      </c>
      <c r="C11706">
        <v>50.747799999999998</v>
      </c>
      <c r="D11706">
        <v>49.469099999999997</v>
      </c>
      <c r="E11706">
        <v>50.075600000000001</v>
      </c>
      <c r="F11706">
        <v>6042100</v>
      </c>
      <c r="G11706" t="s">
        <v>18</v>
      </c>
      <c r="H11706" t="s">
        <v>18</v>
      </c>
      <c r="I11706" t="s">
        <v>82</v>
      </c>
      <c r="J11706" t="s">
        <v>83</v>
      </c>
      <c r="K11706" t="s">
        <v>84</v>
      </c>
    </row>
    <row r="11707" spans="1:11">
      <c r="A11707" s="8">
        <v>44606</v>
      </c>
      <c r="B11707">
        <v>50.083799999999997</v>
      </c>
      <c r="C11707">
        <v>50.305199999999999</v>
      </c>
      <c r="D11707">
        <v>49.284599999999998</v>
      </c>
      <c r="E11707">
        <v>49.862499999999997</v>
      </c>
      <c r="F11707">
        <v>4472000</v>
      </c>
      <c r="G11707" t="s">
        <v>18</v>
      </c>
      <c r="H11707" t="s">
        <v>18</v>
      </c>
      <c r="I11707" t="s">
        <v>82</v>
      </c>
      <c r="J11707" t="s">
        <v>83</v>
      </c>
      <c r="K11707" t="s">
        <v>84</v>
      </c>
    </row>
    <row r="11708" spans="1:11">
      <c r="A11708" s="8">
        <v>44607</v>
      </c>
      <c r="B11708">
        <v>49.854300000000002</v>
      </c>
      <c r="C11708">
        <v>50.829799999999999</v>
      </c>
      <c r="D11708">
        <v>49.764200000000002</v>
      </c>
      <c r="E11708">
        <v>50.706800000000001</v>
      </c>
      <c r="F11708">
        <v>4076800</v>
      </c>
      <c r="G11708" t="s">
        <v>18</v>
      </c>
      <c r="H11708" t="s">
        <v>18</v>
      </c>
      <c r="I11708" t="s">
        <v>82</v>
      </c>
      <c r="J11708" t="s">
        <v>83</v>
      </c>
      <c r="K11708" t="s">
        <v>84</v>
      </c>
    </row>
    <row r="11709" spans="1:11">
      <c r="A11709" s="8">
        <v>44608</v>
      </c>
      <c r="B11709">
        <v>50.534700000000001</v>
      </c>
      <c r="C11709">
        <v>51.567500000000003</v>
      </c>
      <c r="D11709">
        <v>50.510100000000001</v>
      </c>
      <c r="E11709">
        <v>50.8872</v>
      </c>
      <c r="F11709">
        <v>5613600</v>
      </c>
      <c r="G11709" t="s">
        <v>18</v>
      </c>
      <c r="H11709" t="s">
        <v>18</v>
      </c>
      <c r="I11709" t="s">
        <v>82</v>
      </c>
      <c r="J11709" t="s">
        <v>83</v>
      </c>
      <c r="K11709" t="s">
        <v>84</v>
      </c>
    </row>
    <row r="11710" spans="1:11">
      <c r="A11710" s="8">
        <v>44609</v>
      </c>
      <c r="B11710">
        <v>50.296999999999997</v>
      </c>
      <c r="C11710">
        <v>50.907600000000002</v>
      </c>
      <c r="D11710">
        <v>49.694499999999998</v>
      </c>
      <c r="E11710">
        <v>50.141199999999998</v>
      </c>
      <c r="F11710">
        <v>3927800</v>
      </c>
      <c r="G11710" t="s">
        <v>18</v>
      </c>
      <c r="H11710" t="s">
        <v>18</v>
      </c>
      <c r="I11710" t="s">
        <v>82</v>
      </c>
      <c r="J11710" t="s">
        <v>83</v>
      </c>
      <c r="K11710" t="s">
        <v>84</v>
      </c>
    </row>
    <row r="11711" spans="1:11">
      <c r="A11711" s="8">
        <v>44610</v>
      </c>
      <c r="B11711">
        <v>49.796900000000001</v>
      </c>
      <c r="C11711">
        <v>50.264200000000002</v>
      </c>
      <c r="D11711">
        <v>49.337899999999998</v>
      </c>
      <c r="E11711">
        <v>49.665799999999997</v>
      </c>
      <c r="F11711">
        <v>5078900</v>
      </c>
      <c r="G11711" t="s">
        <v>18</v>
      </c>
      <c r="H11711" t="s">
        <v>18</v>
      </c>
      <c r="I11711" t="s">
        <v>82</v>
      </c>
      <c r="J11711" t="s">
        <v>83</v>
      </c>
      <c r="K11711" t="s">
        <v>84</v>
      </c>
    </row>
    <row r="11712" spans="1:11">
      <c r="A11712" s="8">
        <v>44614</v>
      </c>
      <c r="B11712">
        <v>49.936300000000003</v>
      </c>
      <c r="C11712">
        <v>50.034700000000001</v>
      </c>
      <c r="D11712">
        <v>49.133000000000003</v>
      </c>
      <c r="E11712">
        <v>49.428100000000001</v>
      </c>
      <c r="F11712">
        <v>5664000</v>
      </c>
      <c r="G11712" t="s">
        <v>18</v>
      </c>
      <c r="H11712" t="s">
        <v>18</v>
      </c>
      <c r="I11712" t="s">
        <v>82</v>
      </c>
      <c r="J11712" t="s">
        <v>83</v>
      </c>
      <c r="K11712" t="s">
        <v>84</v>
      </c>
    </row>
    <row r="11713" spans="1:11">
      <c r="A11713" s="8">
        <v>44615</v>
      </c>
      <c r="B11713">
        <v>49.895299999999999</v>
      </c>
      <c r="C11713">
        <v>50.157600000000002</v>
      </c>
      <c r="D11713">
        <v>49.079700000000003</v>
      </c>
      <c r="E11713">
        <v>49.157600000000002</v>
      </c>
      <c r="F11713">
        <v>5155100</v>
      </c>
      <c r="G11713" t="s">
        <v>18</v>
      </c>
      <c r="H11713" t="s">
        <v>18</v>
      </c>
      <c r="I11713" t="s">
        <v>82</v>
      </c>
      <c r="J11713" t="s">
        <v>83</v>
      </c>
      <c r="K11713" t="s">
        <v>84</v>
      </c>
    </row>
    <row r="11714" spans="1:11">
      <c r="A11714" s="8">
        <v>44616</v>
      </c>
      <c r="B11714">
        <v>48.272300000000001</v>
      </c>
      <c r="C11714">
        <v>48.337899999999998</v>
      </c>
      <c r="D11714">
        <v>47.149299999999997</v>
      </c>
      <c r="E11714">
        <v>48.132899999999999</v>
      </c>
      <c r="F11714">
        <v>8108500</v>
      </c>
      <c r="G11714" t="s">
        <v>18</v>
      </c>
      <c r="H11714" t="s">
        <v>18</v>
      </c>
      <c r="I11714" t="s">
        <v>82</v>
      </c>
      <c r="J11714" t="s">
        <v>83</v>
      </c>
      <c r="K11714" t="s">
        <v>84</v>
      </c>
    </row>
    <row r="11715" spans="1:11">
      <c r="A11715" s="8">
        <v>44617</v>
      </c>
      <c r="B11715">
        <v>48.464799999999997</v>
      </c>
      <c r="C11715">
        <v>49.895800000000001</v>
      </c>
      <c r="D11715">
        <v>48.381799999999998</v>
      </c>
      <c r="E11715">
        <v>49.485199999999999</v>
      </c>
      <c r="F11715">
        <v>5445200</v>
      </c>
      <c r="G11715" t="s">
        <v>44</v>
      </c>
      <c r="H11715" t="s">
        <v>18</v>
      </c>
      <c r="I11715" t="s">
        <v>82</v>
      </c>
      <c r="J11715" t="s">
        <v>83</v>
      </c>
      <c r="K11715" t="s">
        <v>84</v>
      </c>
    </row>
    <row r="11716" spans="1:11">
      <c r="A11716" s="8">
        <v>44620</v>
      </c>
      <c r="B11716">
        <v>48.381799999999998</v>
      </c>
      <c r="C11716">
        <v>49.095300000000002</v>
      </c>
      <c r="D11716">
        <v>48.124699999999997</v>
      </c>
      <c r="E11716">
        <v>48.912799999999997</v>
      </c>
      <c r="F11716">
        <v>6438200</v>
      </c>
      <c r="G11716" t="s">
        <v>18</v>
      </c>
      <c r="H11716" t="s">
        <v>18</v>
      </c>
      <c r="I11716" t="s">
        <v>82</v>
      </c>
      <c r="J11716" t="s">
        <v>83</v>
      </c>
      <c r="K11716" t="s">
        <v>84</v>
      </c>
    </row>
    <row r="11717" spans="1:11">
      <c r="A11717" s="8">
        <v>44621</v>
      </c>
      <c r="B11717">
        <v>49.045499999999997</v>
      </c>
      <c r="C11717">
        <v>49.198999999999998</v>
      </c>
      <c r="D11717">
        <v>46.681199999999997</v>
      </c>
      <c r="E11717">
        <v>47.394599999999997</v>
      </c>
      <c r="F11717">
        <v>7668100</v>
      </c>
      <c r="G11717" t="s">
        <v>18</v>
      </c>
      <c r="H11717" t="s">
        <v>18</v>
      </c>
      <c r="I11717" t="s">
        <v>82</v>
      </c>
      <c r="J11717" t="s">
        <v>83</v>
      </c>
      <c r="K11717" t="s">
        <v>84</v>
      </c>
    </row>
    <row r="11718" spans="1:11">
      <c r="A11718" s="8">
        <v>44622</v>
      </c>
      <c r="B11718">
        <v>47.743000000000002</v>
      </c>
      <c r="C11718">
        <v>49.601300000000002</v>
      </c>
      <c r="D11718">
        <v>47.709899999999998</v>
      </c>
      <c r="E11718">
        <v>49.111899999999999</v>
      </c>
      <c r="F11718">
        <v>6499800</v>
      </c>
      <c r="G11718" t="s">
        <v>18</v>
      </c>
      <c r="H11718" t="s">
        <v>18</v>
      </c>
      <c r="I11718" t="s">
        <v>82</v>
      </c>
      <c r="J11718" t="s">
        <v>83</v>
      </c>
      <c r="K11718" t="s">
        <v>84</v>
      </c>
    </row>
    <row r="11719" spans="1:11">
      <c r="A11719" s="8">
        <v>44623</v>
      </c>
      <c r="B11719">
        <v>49.186500000000002</v>
      </c>
      <c r="C11719">
        <v>49.7258</v>
      </c>
      <c r="D11719">
        <v>48.7303</v>
      </c>
      <c r="E11719">
        <v>49.501800000000003</v>
      </c>
      <c r="F11719">
        <v>4514800</v>
      </c>
      <c r="G11719" t="s">
        <v>18</v>
      </c>
      <c r="H11719" t="s">
        <v>18</v>
      </c>
      <c r="I11719" t="s">
        <v>82</v>
      </c>
      <c r="J11719" t="s">
        <v>83</v>
      </c>
      <c r="K11719" t="s">
        <v>84</v>
      </c>
    </row>
    <row r="11720" spans="1:11">
      <c r="A11720" s="8">
        <v>44624</v>
      </c>
      <c r="B11720">
        <v>48.4482</v>
      </c>
      <c r="C11720">
        <v>48.842300000000002</v>
      </c>
      <c r="D11720">
        <v>47.975299999999997</v>
      </c>
      <c r="E11720">
        <v>48.804900000000004</v>
      </c>
      <c r="F11720">
        <v>5869500</v>
      </c>
      <c r="G11720" t="s">
        <v>18</v>
      </c>
      <c r="H11720" t="s">
        <v>18</v>
      </c>
      <c r="I11720" t="s">
        <v>82</v>
      </c>
      <c r="J11720" t="s">
        <v>83</v>
      </c>
      <c r="K11720" t="s">
        <v>84</v>
      </c>
    </row>
    <row r="11721" spans="1:11">
      <c r="A11721" s="8">
        <v>44627</v>
      </c>
      <c r="B11721">
        <v>48.738599999999998</v>
      </c>
      <c r="C11721">
        <v>49.037199999999999</v>
      </c>
      <c r="D11721">
        <v>47.821899999999999</v>
      </c>
      <c r="E11721">
        <v>48.099800000000002</v>
      </c>
      <c r="F11721">
        <v>6987800</v>
      </c>
      <c r="G11721" t="s">
        <v>18</v>
      </c>
      <c r="H11721" t="s">
        <v>18</v>
      </c>
      <c r="I11721" t="s">
        <v>82</v>
      </c>
      <c r="J11721" t="s">
        <v>83</v>
      </c>
      <c r="K11721" t="s">
        <v>84</v>
      </c>
    </row>
    <row r="11722" spans="1:11">
      <c r="A11722" s="8">
        <v>44628</v>
      </c>
      <c r="B11722">
        <v>48.207599999999999</v>
      </c>
      <c r="C11722">
        <v>49.128500000000003</v>
      </c>
      <c r="D11722">
        <v>47.801099999999998</v>
      </c>
      <c r="E11722">
        <v>47.983600000000003</v>
      </c>
      <c r="F11722">
        <v>6583400</v>
      </c>
      <c r="G11722" t="s">
        <v>18</v>
      </c>
      <c r="H11722" t="s">
        <v>18</v>
      </c>
      <c r="I11722" t="s">
        <v>82</v>
      </c>
      <c r="J11722" t="s">
        <v>83</v>
      </c>
      <c r="K11722" t="s">
        <v>84</v>
      </c>
    </row>
    <row r="11723" spans="1:11">
      <c r="A11723" s="8">
        <v>44629</v>
      </c>
      <c r="B11723">
        <v>49.153399999999998</v>
      </c>
      <c r="C11723">
        <v>50.522199999999998</v>
      </c>
      <c r="D11723">
        <v>48.8962</v>
      </c>
      <c r="E11723">
        <v>49.6096</v>
      </c>
      <c r="F11723">
        <v>7484700</v>
      </c>
      <c r="G11723" t="s">
        <v>18</v>
      </c>
      <c r="H11723" t="s">
        <v>18</v>
      </c>
      <c r="I11723" t="s">
        <v>82</v>
      </c>
      <c r="J11723" t="s">
        <v>83</v>
      </c>
      <c r="K11723" t="s">
        <v>84</v>
      </c>
    </row>
    <row r="11724" spans="1:11">
      <c r="A11724" s="8">
        <v>44630</v>
      </c>
      <c r="B11724">
        <v>49.145099999999999</v>
      </c>
      <c r="C11724">
        <v>50.638300000000001</v>
      </c>
      <c r="D11724">
        <v>49.136800000000001</v>
      </c>
      <c r="E11724">
        <v>50.298200000000001</v>
      </c>
      <c r="F11724">
        <v>5421000</v>
      </c>
      <c r="G11724" t="s">
        <v>18</v>
      </c>
      <c r="H11724" t="s">
        <v>18</v>
      </c>
      <c r="I11724" t="s">
        <v>82</v>
      </c>
      <c r="J11724" t="s">
        <v>83</v>
      </c>
      <c r="K11724" t="s">
        <v>84</v>
      </c>
    </row>
    <row r="11725" spans="1:11">
      <c r="A11725" s="8">
        <v>44631</v>
      </c>
      <c r="B11725">
        <v>50.654899999999998</v>
      </c>
      <c r="C11725">
        <v>51.841200000000001</v>
      </c>
      <c r="D11725">
        <v>50.497300000000003</v>
      </c>
      <c r="E11725">
        <v>50.530500000000004</v>
      </c>
      <c r="F11725">
        <v>6140000</v>
      </c>
      <c r="G11725" t="s">
        <v>18</v>
      </c>
      <c r="H11725" t="s">
        <v>18</v>
      </c>
      <c r="I11725" t="s">
        <v>82</v>
      </c>
      <c r="J11725" t="s">
        <v>83</v>
      </c>
      <c r="K11725" t="s">
        <v>84</v>
      </c>
    </row>
    <row r="11726" spans="1:11">
      <c r="A11726" s="8">
        <v>44634</v>
      </c>
      <c r="B11726">
        <v>50.912100000000002</v>
      </c>
      <c r="C11726">
        <v>51.459600000000002</v>
      </c>
      <c r="D11726">
        <v>49.584699999999998</v>
      </c>
      <c r="E11726">
        <v>50.007800000000003</v>
      </c>
      <c r="F11726">
        <v>5836200</v>
      </c>
      <c r="G11726" t="s">
        <v>18</v>
      </c>
      <c r="H11726" t="s">
        <v>18</v>
      </c>
      <c r="I11726" t="s">
        <v>82</v>
      </c>
      <c r="J11726" t="s">
        <v>83</v>
      </c>
      <c r="K11726" t="s">
        <v>84</v>
      </c>
    </row>
    <row r="11727" spans="1:11">
      <c r="A11727" s="8">
        <v>44635</v>
      </c>
      <c r="B11727">
        <v>49.667700000000004</v>
      </c>
      <c r="C11727">
        <v>49.995399999999997</v>
      </c>
      <c r="D11727">
        <v>47.801099999999998</v>
      </c>
      <c r="E11727">
        <v>48.838099999999997</v>
      </c>
      <c r="F11727">
        <v>8354400</v>
      </c>
      <c r="G11727" t="s">
        <v>18</v>
      </c>
      <c r="H11727" t="s">
        <v>18</v>
      </c>
      <c r="I11727" t="s">
        <v>82</v>
      </c>
      <c r="J11727" t="s">
        <v>83</v>
      </c>
      <c r="K11727" t="s">
        <v>84</v>
      </c>
    </row>
    <row r="11728" spans="1:11">
      <c r="A11728" s="8">
        <v>44636</v>
      </c>
      <c r="B11728">
        <v>49.078699999999998</v>
      </c>
      <c r="C11728">
        <v>49.9</v>
      </c>
      <c r="D11728">
        <v>48.713700000000003</v>
      </c>
      <c r="E11728">
        <v>49.476900000000001</v>
      </c>
      <c r="F11728">
        <v>6154800</v>
      </c>
      <c r="G11728" t="s">
        <v>18</v>
      </c>
      <c r="H11728" t="s">
        <v>18</v>
      </c>
      <c r="I11728" t="s">
        <v>82</v>
      </c>
      <c r="J11728" t="s">
        <v>83</v>
      </c>
      <c r="K11728" t="s">
        <v>84</v>
      </c>
    </row>
    <row r="11729" spans="1:11">
      <c r="A11729" s="8">
        <v>44637</v>
      </c>
      <c r="B11729">
        <v>49.261200000000002</v>
      </c>
      <c r="C11729">
        <v>52.1648</v>
      </c>
      <c r="D11729">
        <v>49.062100000000001</v>
      </c>
      <c r="E11729">
        <v>52.131599999999999</v>
      </c>
      <c r="F11729">
        <v>9420600</v>
      </c>
      <c r="G11729" t="s">
        <v>18</v>
      </c>
      <c r="H11729" t="s">
        <v>18</v>
      </c>
      <c r="I11729" t="s">
        <v>82</v>
      </c>
      <c r="J11729" t="s">
        <v>83</v>
      </c>
      <c r="K11729" t="s">
        <v>84</v>
      </c>
    </row>
    <row r="11730" spans="1:11">
      <c r="A11730" s="8">
        <v>44638</v>
      </c>
      <c r="B11730">
        <v>51.625500000000002</v>
      </c>
      <c r="C11730">
        <v>52.621000000000002</v>
      </c>
      <c r="D11730">
        <v>51.273000000000003</v>
      </c>
      <c r="E11730">
        <v>51.758299999999998</v>
      </c>
      <c r="F11730">
        <v>9510800</v>
      </c>
      <c r="G11730" t="s">
        <v>18</v>
      </c>
      <c r="H11730" t="s">
        <v>18</v>
      </c>
      <c r="I11730" t="s">
        <v>82</v>
      </c>
      <c r="J11730" t="s">
        <v>83</v>
      </c>
      <c r="K11730" t="s">
        <v>84</v>
      </c>
    </row>
    <row r="11731" spans="1:11">
      <c r="A11731" s="8">
        <v>44641</v>
      </c>
      <c r="B11731">
        <v>52.363900000000001</v>
      </c>
      <c r="C11731">
        <v>52.861600000000003</v>
      </c>
      <c r="D11731">
        <v>51.874400000000001</v>
      </c>
      <c r="E11731">
        <v>52.546399999999998</v>
      </c>
      <c r="F11731">
        <v>4836500</v>
      </c>
      <c r="G11731" t="s">
        <v>18</v>
      </c>
      <c r="H11731" t="s">
        <v>18</v>
      </c>
      <c r="I11731" t="s">
        <v>82</v>
      </c>
      <c r="J11731" t="s">
        <v>83</v>
      </c>
      <c r="K11731" t="s">
        <v>84</v>
      </c>
    </row>
    <row r="11732" spans="1:11">
      <c r="A11732" s="8">
        <v>44642</v>
      </c>
      <c r="B11732">
        <v>53.093899999999998</v>
      </c>
      <c r="C11732">
        <v>53.5336</v>
      </c>
      <c r="D11732">
        <v>52.4634</v>
      </c>
      <c r="E11732">
        <v>52.720599999999997</v>
      </c>
      <c r="F11732">
        <v>5136700</v>
      </c>
      <c r="G11732" t="s">
        <v>18</v>
      </c>
      <c r="H11732" t="s">
        <v>18</v>
      </c>
      <c r="I11732" t="s">
        <v>82</v>
      </c>
      <c r="J11732" t="s">
        <v>83</v>
      </c>
      <c r="K11732" t="s">
        <v>84</v>
      </c>
    </row>
    <row r="11733" spans="1:11">
      <c r="A11733" s="8">
        <v>44643</v>
      </c>
      <c r="B11733">
        <v>52.596200000000003</v>
      </c>
      <c r="C11733">
        <v>52.961199999999998</v>
      </c>
      <c r="D11733">
        <v>52.280900000000003</v>
      </c>
      <c r="E11733">
        <v>52.513199999999998</v>
      </c>
      <c r="F11733">
        <v>2936100</v>
      </c>
      <c r="G11733" t="s">
        <v>18</v>
      </c>
      <c r="H11733" t="s">
        <v>18</v>
      </c>
      <c r="I11733" t="s">
        <v>82</v>
      </c>
      <c r="J11733" t="s">
        <v>83</v>
      </c>
      <c r="K11733" t="s">
        <v>84</v>
      </c>
    </row>
    <row r="11734" spans="1:11">
      <c r="A11734" s="8">
        <v>44644</v>
      </c>
      <c r="B11734">
        <v>52.894799999999996</v>
      </c>
      <c r="C11734">
        <v>53.259799999999998</v>
      </c>
      <c r="D11734">
        <v>52.604500000000002</v>
      </c>
      <c r="E11734">
        <v>53.168599999999998</v>
      </c>
      <c r="F11734">
        <v>3611400</v>
      </c>
      <c r="G11734" t="s">
        <v>18</v>
      </c>
      <c r="H11734" t="s">
        <v>18</v>
      </c>
      <c r="I11734" t="s">
        <v>82</v>
      </c>
      <c r="J11734" t="s">
        <v>83</v>
      </c>
      <c r="K11734" t="s">
        <v>84</v>
      </c>
    </row>
    <row r="11735" spans="1:11">
      <c r="A11735" s="8">
        <v>44645</v>
      </c>
      <c r="B11735">
        <v>53.168599999999998</v>
      </c>
      <c r="C11735">
        <v>53.6995</v>
      </c>
      <c r="D11735">
        <v>52.961199999999998</v>
      </c>
      <c r="E11735">
        <v>53.674599999999998</v>
      </c>
      <c r="F11735">
        <v>3962900</v>
      </c>
      <c r="G11735" t="s">
        <v>18</v>
      </c>
      <c r="H11735" t="s">
        <v>18</v>
      </c>
      <c r="I11735" t="s">
        <v>82</v>
      </c>
      <c r="J11735" t="s">
        <v>83</v>
      </c>
      <c r="K11735" t="s">
        <v>84</v>
      </c>
    </row>
    <row r="11736" spans="1:11">
      <c r="A11736" s="8">
        <v>44648</v>
      </c>
      <c r="B11736">
        <v>53.342799999999997</v>
      </c>
      <c r="C11736">
        <v>53.550199999999997</v>
      </c>
      <c r="D11736">
        <v>52.297499999999999</v>
      </c>
      <c r="E11736">
        <v>53.185200000000002</v>
      </c>
      <c r="F11736">
        <v>3879300</v>
      </c>
      <c r="G11736" t="s">
        <v>18</v>
      </c>
      <c r="H11736" t="s">
        <v>18</v>
      </c>
      <c r="I11736" t="s">
        <v>82</v>
      </c>
      <c r="J11736" t="s">
        <v>83</v>
      </c>
      <c r="K11736" t="s">
        <v>84</v>
      </c>
    </row>
    <row r="11737" spans="1:11">
      <c r="A11737" s="8">
        <v>44649</v>
      </c>
      <c r="B11737">
        <v>53.052399999999999</v>
      </c>
      <c r="C11737">
        <v>53.359400000000001</v>
      </c>
      <c r="D11737">
        <v>52.115000000000002</v>
      </c>
      <c r="E11737">
        <v>53.2515</v>
      </c>
      <c r="F11737">
        <v>4225600</v>
      </c>
      <c r="G11737" t="s">
        <v>18</v>
      </c>
      <c r="H11737" t="s">
        <v>18</v>
      </c>
      <c r="I11737" t="s">
        <v>82</v>
      </c>
      <c r="J11737" t="s">
        <v>83</v>
      </c>
      <c r="K11737" t="s">
        <v>84</v>
      </c>
    </row>
    <row r="11738" spans="1:11">
      <c r="A11738" s="8">
        <v>44650</v>
      </c>
      <c r="B11738">
        <v>53.492100000000001</v>
      </c>
      <c r="C11738">
        <v>53.873699999999999</v>
      </c>
      <c r="D11738">
        <v>53.1188</v>
      </c>
      <c r="E11738">
        <v>53.309600000000003</v>
      </c>
      <c r="F11738">
        <v>3145900</v>
      </c>
      <c r="G11738" t="s">
        <v>18</v>
      </c>
      <c r="H11738" t="s">
        <v>18</v>
      </c>
      <c r="I11738" t="s">
        <v>82</v>
      </c>
      <c r="J11738" t="s">
        <v>83</v>
      </c>
      <c r="K11738" t="s">
        <v>84</v>
      </c>
    </row>
    <row r="11739" spans="1:11">
      <c r="A11739" s="8">
        <v>44651</v>
      </c>
      <c r="B11739">
        <v>53.218400000000003</v>
      </c>
      <c r="C11739">
        <v>53.745199999999997</v>
      </c>
      <c r="D11739">
        <v>52.853299999999997</v>
      </c>
      <c r="E11739">
        <v>52.861600000000003</v>
      </c>
      <c r="F11739">
        <v>4302100</v>
      </c>
      <c r="G11739" t="s">
        <v>18</v>
      </c>
      <c r="H11739" t="s">
        <v>18</v>
      </c>
      <c r="I11739" t="s">
        <v>82</v>
      </c>
      <c r="J11739" t="s">
        <v>83</v>
      </c>
      <c r="K11739" t="s">
        <v>84</v>
      </c>
    </row>
    <row r="11740" spans="1:11">
      <c r="A11740" s="8">
        <v>44652</v>
      </c>
      <c r="B11740">
        <v>53.334499999999998</v>
      </c>
      <c r="C11740">
        <v>53.865400000000001</v>
      </c>
      <c r="D11740">
        <v>52.629300000000001</v>
      </c>
      <c r="E11740">
        <v>53.243200000000002</v>
      </c>
      <c r="F11740">
        <v>3317100</v>
      </c>
      <c r="G11740" t="s">
        <v>18</v>
      </c>
      <c r="H11740" t="s">
        <v>18</v>
      </c>
      <c r="I11740" t="s">
        <v>82</v>
      </c>
      <c r="J11740" t="s">
        <v>83</v>
      </c>
      <c r="K11740" t="s">
        <v>84</v>
      </c>
    </row>
    <row r="11741" spans="1:11">
      <c r="A11741" s="8">
        <v>44655</v>
      </c>
      <c r="B11741">
        <v>53.517000000000003</v>
      </c>
      <c r="C11741">
        <v>53.517000000000003</v>
      </c>
      <c r="D11741">
        <v>52.529800000000002</v>
      </c>
      <c r="E11741">
        <v>53.102200000000003</v>
      </c>
      <c r="F11741">
        <v>3650000</v>
      </c>
      <c r="G11741" t="s">
        <v>18</v>
      </c>
      <c r="H11741" t="s">
        <v>18</v>
      </c>
      <c r="I11741" t="s">
        <v>82</v>
      </c>
      <c r="J11741" t="s">
        <v>83</v>
      </c>
      <c r="K11741" t="s">
        <v>84</v>
      </c>
    </row>
    <row r="11742" spans="1:11">
      <c r="A11742" s="8">
        <v>44656</v>
      </c>
      <c r="B11742">
        <v>53.093899999999998</v>
      </c>
      <c r="C11742">
        <v>53.624899999999997</v>
      </c>
      <c r="D11742">
        <v>52.604500000000002</v>
      </c>
      <c r="E11742">
        <v>52.6708</v>
      </c>
      <c r="F11742">
        <v>3432500</v>
      </c>
      <c r="G11742" t="s">
        <v>18</v>
      </c>
      <c r="H11742" t="s">
        <v>18</v>
      </c>
      <c r="I11742" t="s">
        <v>82</v>
      </c>
      <c r="J11742" t="s">
        <v>83</v>
      </c>
      <c r="K11742" t="s">
        <v>84</v>
      </c>
    </row>
    <row r="11743" spans="1:11">
      <c r="A11743" s="8">
        <v>44657</v>
      </c>
      <c r="B11743">
        <v>52.438499999999998</v>
      </c>
      <c r="C11743">
        <v>52.504899999999999</v>
      </c>
      <c r="D11743">
        <v>50.845700000000001</v>
      </c>
      <c r="E11743">
        <v>51.161000000000001</v>
      </c>
      <c r="F11743">
        <v>4977000</v>
      </c>
      <c r="G11743" t="s">
        <v>18</v>
      </c>
      <c r="H11743" t="s">
        <v>18</v>
      </c>
      <c r="I11743" t="s">
        <v>82</v>
      </c>
      <c r="J11743" t="s">
        <v>83</v>
      </c>
      <c r="K11743" t="s">
        <v>84</v>
      </c>
    </row>
    <row r="11744" spans="1:11">
      <c r="A11744" s="8">
        <v>44658</v>
      </c>
      <c r="B11744">
        <v>51.268799999999999</v>
      </c>
      <c r="C11744">
        <v>51.268799999999999</v>
      </c>
      <c r="D11744">
        <v>49.800400000000003</v>
      </c>
      <c r="E11744">
        <v>50.8125</v>
      </c>
      <c r="F11744">
        <v>4644800</v>
      </c>
      <c r="G11744" t="s">
        <v>18</v>
      </c>
      <c r="H11744" t="s">
        <v>18</v>
      </c>
      <c r="I11744" t="s">
        <v>82</v>
      </c>
      <c r="J11744" t="s">
        <v>83</v>
      </c>
      <c r="K11744" t="s">
        <v>84</v>
      </c>
    </row>
    <row r="11745" spans="1:11">
      <c r="A11745" s="8">
        <v>44659</v>
      </c>
      <c r="B11745">
        <v>51.243899999999996</v>
      </c>
      <c r="C11745">
        <v>51.667000000000002</v>
      </c>
      <c r="D11745">
        <v>50.870600000000003</v>
      </c>
      <c r="E11745">
        <v>51.1693</v>
      </c>
      <c r="F11745">
        <v>3913900</v>
      </c>
      <c r="G11745" t="s">
        <v>18</v>
      </c>
      <c r="H11745" t="s">
        <v>18</v>
      </c>
      <c r="I11745" t="s">
        <v>82</v>
      </c>
      <c r="J11745" t="s">
        <v>83</v>
      </c>
      <c r="K11745" t="s">
        <v>84</v>
      </c>
    </row>
    <row r="11746" spans="1:11">
      <c r="A11746" s="8">
        <v>44662</v>
      </c>
      <c r="B11746">
        <v>50.895499999999998</v>
      </c>
      <c r="C11746">
        <v>51.949100000000001</v>
      </c>
      <c r="D11746">
        <v>50.729599999999998</v>
      </c>
      <c r="E11746">
        <v>51.3932</v>
      </c>
      <c r="F11746">
        <v>2760400</v>
      </c>
      <c r="G11746" t="s">
        <v>18</v>
      </c>
      <c r="H11746" t="s">
        <v>18</v>
      </c>
      <c r="I11746" t="s">
        <v>82</v>
      </c>
      <c r="J11746" t="s">
        <v>83</v>
      </c>
      <c r="K11746" t="s">
        <v>84</v>
      </c>
    </row>
    <row r="11747" spans="1:11">
      <c r="A11747" s="8">
        <v>44663</v>
      </c>
      <c r="B11747">
        <v>51.857799999999997</v>
      </c>
      <c r="C11747">
        <v>52.886499999999998</v>
      </c>
      <c r="D11747">
        <v>51.6753</v>
      </c>
      <c r="E11747">
        <v>52.48</v>
      </c>
      <c r="F11747">
        <v>4137300</v>
      </c>
      <c r="G11747" t="s">
        <v>18</v>
      </c>
      <c r="H11747" t="s">
        <v>18</v>
      </c>
      <c r="I11747" t="s">
        <v>82</v>
      </c>
      <c r="J11747" t="s">
        <v>83</v>
      </c>
      <c r="K11747" t="s">
        <v>84</v>
      </c>
    </row>
    <row r="11748" spans="1:11">
      <c r="A11748" s="8">
        <v>44664</v>
      </c>
      <c r="B11748">
        <v>52.6708</v>
      </c>
      <c r="C11748">
        <v>53.284700000000001</v>
      </c>
      <c r="D11748">
        <v>52.446800000000003</v>
      </c>
      <c r="E11748">
        <v>53.226599999999998</v>
      </c>
      <c r="F11748">
        <v>3465600</v>
      </c>
      <c r="G11748" t="s">
        <v>18</v>
      </c>
      <c r="H11748" t="s">
        <v>18</v>
      </c>
      <c r="I11748" t="s">
        <v>82</v>
      </c>
      <c r="J11748" t="s">
        <v>83</v>
      </c>
      <c r="K11748" t="s">
        <v>84</v>
      </c>
    </row>
    <row r="11749" spans="1:11">
      <c r="A11749" s="8">
        <v>44665</v>
      </c>
      <c r="B11749">
        <v>53.500399999999999</v>
      </c>
      <c r="C11749">
        <v>54.753100000000003</v>
      </c>
      <c r="D11749">
        <v>53.417499999999997</v>
      </c>
      <c r="E11749">
        <v>54.33</v>
      </c>
      <c r="F11749">
        <v>7000200</v>
      </c>
      <c r="G11749" t="s">
        <v>18</v>
      </c>
      <c r="H11749" t="s">
        <v>18</v>
      </c>
      <c r="I11749" t="s">
        <v>82</v>
      </c>
      <c r="J11749" t="s">
        <v>83</v>
      </c>
      <c r="K11749" t="s">
        <v>84</v>
      </c>
    </row>
    <row r="11750" spans="1:11">
      <c r="A11750" s="8">
        <v>44669</v>
      </c>
      <c r="B11750">
        <v>54.33</v>
      </c>
      <c r="C11750">
        <v>55.151299999999999</v>
      </c>
      <c r="D11750">
        <v>54.172400000000003</v>
      </c>
      <c r="E11750">
        <v>54.653599999999997</v>
      </c>
      <c r="F11750">
        <v>4958900</v>
      </c>
      <c r="G11750" t="s">
        <v>18</v>
      </c>
      <c r="H11750" t="s">
        <v>18</v>
      </c>
      <c r="I11750" t="s">
        <v>82</v>
      </c>
      <c r="J11750" t="s">
        <v>83</v>
      </c>
      <c r="K11750" t="s">
        <v>84</v>
      </c>
    </row>
    <row r="11751" spans="1:11">
      <c r="A11751" s="8">
        <v>44670</v>
      </c>
      <c r="B11751">
        <v>54.777999999999999</v>
      </c>
      <c r="C11751">
        <v>55.872999999999998</v>
      </c>
      <c r="D11751">
        <v>54.678400000000003</v>
      </c>
      <c r="E11751">
        <v>55.624200000000002</v>
      </c>
      <c r="F11751">
        <v>5292500</v>
      </c>
      <c r="G11751" t="s">
        <v>18</v>
      </c>
      <c r="H11751" t="s">
        <v>18</v>
      </c>
      <c r="I11751" t="s">
        <v>82</v>
      </c>
      <c r="J11751" t="s">
        <v>83</v>
      </c>
      <c r="K11751" t="s">
        <v>84</v>
      </c>
    </row>
    <row r="11752" spans="1:11">
      <c r="A11752" s="8">
        <v>44671</v>
      </c>
      <c r="B11752">
        <v>55.640799999999999</v>
      </c>
      <c r="C11752">
        <v>56.5533</v>
      </c>
      <c r="D11752">
        <v>55.615900000000003</v>
      </c>
      <c r="E11752">
        <v>56.030700000000003</v>
      </c>
      <c r="F11752">
        <v>5021500</v>
      </c>
      <c r="G11752" t="s">
        <v>18</v>
      </c>
      <c r="H11752" t="s">
        <v>18</v>
      </c>
      <c r="I11752" t="s">
        <v>82</v>
      </c>
      <c r="J11752" t="s">
        <v>83</v>
      </c>
      <c r="K11752" t="s">
        <v>84</v>
      </c>
    </row>
    <row r="11753" spans="1:11">
      <c r="A11753" s="8">
        <v>44672</v>
      </c>
      <c r="B11753">
        <v>57.241900000000001</v>
      </c>
      <c r="C11753">
        <v>59.6145</v>
      </c>
      <c r="D11753">
        <v>57.150599999999997</v>
      </c>
      <c r="E11753">
        <v>57.664999999999999</v>
      </c>
      <c r="F11753">
        <v>10282500</v>
      </c>
      <c r="G11753" t="s">
        <v>18</v>
      </c>
      <c r="H11753" t="s">
        <v>18</v>
      </c>
      <c r="I11753" t="s">
        <v>82</v>
      </c>
      <c r="J11753" t="s">
        <v>83</v>
      </c>
      <c r="K11753" t="s">
        <v>84</v>
      </c>
    </row>
    <row r="11754" spans="1:11">
      <c r="A11754" s="8">
        <v>44673</v>
      </c>
      <c r="B11754">
        <v>58.1295</v>
      </c>
      <c r="C11754">
        <v>59.091900000000003</v>
      </c>
      <c r="D11754">
        <v>56.611400000000003</v>
      </c>
      <c r="E11754">
        <v>56.827100000000002</v>
      </c>
      <c r="F11754">
        <v>7439400</v>
      </c>
      <c r="G11754" t="s">
        <v>18</v>
      </c>
      <c r="H11754" t="s">
        <v>18</v>
      </c>
      <c r="I11754" t="s">
        <v>82</v>
      </c>
      <c r="J11754" t="s">
        <v>83</v>
      </c>
      <c r="K11754" t="s">
        <v>84</v>
      </c>
    </row>
    <row r="11755" spans="1:11">
      <c r="A11755" s="8">
        <v>44676</v>
      </c>
      <c r="B11755">
        <v>55.922800000000002</v>
      </c>
      <c r="C11755">
        <v>56.694400000000002</v>
      </c>
      <c r="D11755">
        <v>54.363199999999999</v>
      </c>
      <c r="E11755">
        <v>56.470399999999998</v>
      </c>
      <c r="F11755">
        <v>7252100</v>
      </c>
      <c r="G11755" t="s">
        <v>18</v>
      </c>
      <c r="H11755" t="s">
        <v>18</v>
      </c>
      <c r="I11755" t="s">
        <v>82</v>
      </c>
      <c r="J11755" t="s">
        <v>83</v>
      </c>
      <c r="K11755" t="s">
        <v>84</v>
      </c>
    </row>
    <row r="11756" spans="1:11">
      <c r="A11756" s="8">
        <v>44677</v>
      </c>
      <c r="B11756">
        <v>56.611400000000003</v>
      </c>
      <c r="C11756">
        <v>57.225299999999997</v>
      </c>
      <c r="D11756">
        <v>55.873100000000001</v>
      </c>
      <c r="E11756">
        <v>55.889699999999998</v>
      </c>
      <c r="F11756">
        <v>6612800</v>
      </c>
      <c r="G11756" t="s">
        <v>18</v>
      </c>
      <c r="H11756" t="s">
        <v>18</v>
      </c>
      <c r="I11756" t="s">
        <v>82</v>
      </c>
      <c r="J11756" t="s">
        <v>83</v>
      </c>
      <c r="K11756" t="s">
        <v>84</v>
      </c>
    </row>
    <row r="11757" spans="1:11">
      <c r="A11757" s="8">
        <v>44678</v>
      </c>
      <c r="B11757">
        <v>56.511800000000001</v>
      </c>
      <c r="C11757">
        <v>56.686100000000003</v>
      </c>
      <c r="D11757">
        <v>55.625</v>
      </c>
      <c r="E11757">
        <v>55.956000000000003</v>
      </c>
      <c r="F11757">
        <v>5412300</v>
      </c>
      <c r="G11757" t="s">
        <v>18</v>
      </c>
      <c r="H11757" t="s">
        <v>18</v>
      </c>
      <c r="I11757" t="s">
        <v>82</v>
      </c>
      <c r="J11757" t="s">
        <v>83</v>
      </c>
      <c r="K11757" t="s">
        <v>84</v>
      </c>
    </row>
    <row r="11758" spans="1:11">
      <c r="A11758" s="8">
        <v>44679</v>
      </c>
      <c r="B11758">
        <v>56.445500000000003</v>
      </c>
      <c r="C11758">
        <v>56.445500000000003</v>
      </c>
      <c r="D11758">
        <v>54.8444</v>
      </c>
      <c r="E11758">
        <v>56.2547</v>
      </c>
      <c r="F11758">
        <v>5532300</v>
      </c>
      <c r="G11758" t="s">
        <v>18</v>
      </c>
      <c r="H11758" t="s">
        <v>18</v>
      </c>
      <c r="I11758" t="s">
        <v>82</v>
      </c>
      <c r="J11758" t="s">
        <v>83</v>
      </c>
      <c r="K11758" t="s">
        <v>84</v>
      </c>
    </row>
    <row r="11759" spans="1:11">
      <c r="A11759" s="8">
        <v>44680</v>
      </c>
      <c r="B11759">
        <v>56.511800000000001</v>
      </c>
      <c r="C11759">
        <v>57.005400000000002</v>
      </c>
      <c r="D11759">
        <v>55.010300000000001</v>
      </c>
      <c r="E11759">
        <v>55.167900000000003</v>
      </c>
      <c r="F11759">
        <v>6499800</v>
      </c>
      <c r="G11759" t="s">
        <v>18</v>
      </c>
      <c r="H11759" t="s">
        <v>18</v>
      </c>
      <c r="I11759" t="s">
        <v>82</v>
      </c>
      <c r="J11759" t="s">
        <v>83</v>
      </c>
      <c r="K11759" t="s">
        <v>84</v>
      </c>
    </row>
    <row r="11760" spans="1:11">
      <c r="A11760" s="8">
        <v>44683</v>
      </c>
      <c r="B11760">
        <v>55.707099999999997</v>
      </c>
      <c r="C11760">
        <v>55.8399</v>
      </c>
      <c r="D11760">
        <v>54.595500000000001</v>
      </c>
      <c r="E11760">
        <v>55.6325</v>
      </c>
      <c r="F11760">
        <v>7250100</v>
      </c>
      <c r="G11760" t="s">
        <v>18</v>
      </c>
      <c r="H11760" t="s">
        <v>18</v>
      </c>
      <c r="I11760" t="s">
        <v>82</v>
      </c>
      <c r="J11760" t="s">
        <v>83</v>
      </c>
      <c r="K11760" t="s">
        <v>84</v>
      </c>
    </row>
    <row r="11761" spans="1:11">
      <c r="A11761" s="8">
        <v>44684</v>
      </c>
      <c r="B11761">
        <v>55.682299999999998</v>
      </c>
      <c r="C11761">
        <v>56.686100000000003</v>
      </c>
      <c r="D11761">
        <v>55.6325</v>
      </c>
      <c r="E11761">
        <v>56.536700000000003</v>
      </c>
      <c r="F11761">
        <v>4599500</v>
      </c>
      <c r="G11761" t="s">
        <v>18</v>
      </c>
      <c r="H11761" t="s">
        <v>18</v>
      </c>
      <c r="I11761" t="s">
        <v>82</v>
      </c>
      <c r="J11761" t="s">
        <v>83</v>
      </c>
      <c r="K11761" t="s">
        <v>84</v>
      </c>
    </row>
    <row r="11762" spans="1:11">
      <c r="A11762" s="8">
        <v>44685</v>
      </c>
      <c r="B11762">
        <v>57.092599999999997</v>
      </c>
      <c r="C11762">
        <v>58.718600000000002</v>
      </c>
      <c r="D11762">
        <v>56.768999999999998</v>
      </c>
      <c r="E11762">
        <v>58.577500000000001</v>
      </c>
      <c r="F11762">
        <v>5589800</v>
      </c>
      <c r="G11762" t="s">
        <v>18</v>
      </c>
      <c r="H11762" t="s">
        <v>18</v>
      </c>
      <c r="I11762" t="s">
        <v>82</v>
      </c>
      <c r="J11762" t="s">
        <v>83</v>
      </c>
      <c r="K11762" t="s">
        <v>84</v>
      </c>
    </row>
    <row r="11763" spans="1:11">
      <c r="A11763" s="8">
        <v>44686</v>
      </c>
      <c r="B11763">
        <v>58.287199999999999</v>
      </c>
      <c r="C11763">
        <v>58.370100000000001</v>
      </c>
      <c r="D11763">
        <v>56.022399999999998</v>
      </c>
      <c r="E11763">
        <v>56.802199999999999</v>
      </c>
      <c r="F11763">
        <v>6530600</v>
      </c>
      <c r="G11763" t="s">
        <v>18</v>
      </c>
      <c r="H11763" t="s">
        <v>18</v>
      </c>
      <c r="I11763" t="s">
        <v>82</v>
      </c>
      <c r="J11763" t="s">
        <v>83</v>
      </c>
      <c r="K11763" t="s">
        <v>84</v>
      </c>
    </row>
    <row r="11764" spans="1:11">
      <c r="A11764" s="8">
        <v>44687</v>
      </c>
      <c r="B11764">
        <v>56.470399999999998</v>
      </c>
      <c r="C11764">
        <v>56.719200000000001</v>
      </c>
      <c r="D11764">
        <v>55.292299999999997</v>
      </c>
      <c r="E11764">
        <v>56.354199999999999</v>
      </c>
      <c r="F11764">
        <v>5807800</v>
      </c>
      <c r="G11764" t="s">
        <v>18</v>
      </c>
      <c r="H11764" t="s">
        <v>18</v>
      </c>
      <c r="I11764" t="s">
        <v>82</v>
      </c>
      <c r="J11764" t="s">
        <v>83</v>
      </c>
      <c r="K11764" t="s">
        <v>84</v>
      </c>
    </row>
    <row r="11765" spans="1:11">
      <c r="A11765" s="8">
        <v>44690</v>
      </c>
      <c r="B11765">
        <v>55.45</v>
      </c>
      <c r="C11765">
        <v>56.2547</v>
      </c>
      <c r="D11765">
        <v>55.143000000000001</v>
      </c>
      <c r="E11765">
        <v>55.275700000000001</v>
      </c>
      <c r="F11765">
        <v>7266900</v>
      </c>
      <c r="G11765" t="s">
        <v>18</v>
      </c>
      <c r="H11765" t="s">
        <v>18</v>
      </c>
      <c r="I11765" t="s">
        <v>82</v>
      </c>
      <c r="J11765" t="s">
        <v>83</v>
      </c>
      <c r="K11765" t="s">
        <v>84</v>
      </c>
    </row>
    <row r="11766" spans="1:11">
      <c r="A11766" s="8">
        <v>44691</v>
      </c>
      <c r="B11766">
        <v>55.939399999999999</v>
      </c>
      <c r="C11766">
        <v>56.287799999999997</v>
      </c>
      <c r="D11766">
        <v>54.155799999999999</v>
      </c>
      <c r="E11766">
        <v>54.595500000000001</v>
      </c>
      <c r="F11766">
        <v>7885500</v>
      </c>
      <c r="G11766" t="s">
        <v>18</v>
      </c>
      <c r="H11766" t="s">
        <v>18</v>
      </c>
      <c r="I11766" t="s">
        <v>82</v>
      </c>
      <c r="J11766" t="s">
        <v>83</v>
      </c>
      <c r="K11766" t="s">
        <v>84</v>
      </c>
    </row>
    <row r="11767" spans="1:11">
      <c r="A11767" s="8">
        <v>44692</v>
      </c>
      <c r="B11767">
        <v>55.084899999999998</v>
      </c>
      <c r="C11767">
        <v>56.827100000000002</v>
      </c>
      <c r="D11767">
        <v>54.6038</v>
      </c>
      <c r="E11767">
        <v>55.408499999999997</v>
      </c>
      <c r="F11767">
        <v>5683300</v>
      </c>
      <c r="G11767" t="s">
        <v>18</v>
      </c>
      <c r="H11767" t="s">
        <v>18</v>
      </c>
      <c r="I11767" t="s">
        <v>82</v>
      </c>
      <c r="J11767" t="s">
        <v>83</v>
      </c>
      <c r="K11767" t="s">
        <v>84</v>
      </c>
    </row>
    <row r="11768" spans="1:11">
      <c r="A11768" s="8">
        <v>44693</v>
      </c>
      <c r="B11768">
        <v>55.192799999999998</v>
      </c>
      <c r="C11768">
        <v>55.906199999999998</v>
      </c>
      <c r="D11768">
        <v>54.475200000000001</v>
      </c>
      <c r="E11768">
        <v>55.615900000000003</v>
      </c>
      <c r="F11768">
        <v>6035700</v>
      </c>
      <c r="G11768" t="s">
        <v>18</v>
      </c>
      <c r="H11768" t="s">
        <v>18</v>
      </c>
      <c r="I11768" t="s">
        <v>82</v>
      </c>
      <c r="J11768" t="s">
        <v>83</v>
      </c>
      <c r="K11768" t="s">
        <v>84</v>
      </c>
    </row>
    <row r="11769" spans="1:11">
      <c r="A11769" s="8">
        <v>44694</v>
      </c>
      <c r="B11769">
        <v>55.997500000000002</v>
      </c>
      <c r="C11769">
        <v>56.677799999999998</v>
      </c>
      <c r="D11769">
        <v>55.798400000000001</v>
      </c>
      <c r="E11769">
        <v>56.0473</v>
      </c>
      <c r="F11769">
        <v>3924400</v>
      </c>
      <c r="G11769" t="s">
        <v>18</v>
      </c>
      <c r="H11769" t="s">
        <v>18</v>
      </c>
      <c r="I11769" t="s">
        <v>82</v>
      </c>
      <c r="J11769" t="s">
        <v>83</v>
      </c>
      <c r="K11769" t="s">
        <v>84</v>
      </c>
    </row>
    <row r="11770" spans="1:11">
      <c r="A11770" s="8">
        <v>44697</v>
      </c>
      <c r="B11770">
        <v>55.8399</v>
      </c>
      <c r="C11770">
        <v>56.906700000000001</v>
      </c>
      <c r="D11770">
        <v>55.3172</v>
      </c>
      <c r="E11770">
        <v>56.395699999999998</v>
      </c>
      <c r="F11770">
        <v>4028300</v>
      </c>
      <c r="G11770" t="s">
        <v>18</v>
      </c>
      <c r="H11770" t="s">
        <v>18</v>
      </c>
      <c r="I11770" t="s">
        <v>82</v>
      </c>
      <c r="J11770" t="s">
        <v>83</v>
      </c>
      <c r="K11770" t="s">
        <v>84</v>
      </c>
    </row>
    <row r="11771" spans="1:11">
      <c r="A11771" s="8">
        <v>44698</v>
      </c>
      <c r="B11771">
        <v>57.747900000000001</v>
      </c>
      <c r="C11771">
        <v>58.312899999999999</v>
      </c>
      <c r="D11771">
        <v>57.158900000000003</v>
      </c>
      <c r="E11771">
        <v>58.046599999999998</v>
      </c>
      <c r="F11771">
        <v>4502600</v>
      </c>
      <c r="G11771" t="s">
        <v>18</v>
      </c>
      <c r="H11771" t="s">
        <v>18</v>
      </c>
      <c r="I11771" t="s">
        <v>82</v>
      </c>
      <c r="J11771" t="s">
        <v>83</v>
      </c>
      <c r="K11771" t="s">
        <v>84</v>
      </c>
    </row>
    <row r="11772" spans="1:11">
      <c r="A11772" s="8">
        <v>44699</v>
      </c>
      <c r="B11772">
        <v>57.582000000000001</v>
      </c>
      <c r="C11772">
        <v>58.386699999999998</v>
      </c>
      <c r="D11772">
        <v>56.822899999999997</v>
      </c>
      <c r="E11772">
        <v>57.167200000000001</v>
      </c>
      <c r="F11772">
        <v>4623900</v>
      </c>
      <c r="G11772" t="s">
        <v>18</v>
      </c>
      <c r="H11772" t="s">
        <v>18</v>
      </c>
      <c r="I11772" t="s">
        <v>82</v>
      </c>
      <c r="J11772" t="s">
        <v>83</v>
      </c>
      <c r="K11772" t="s">
        <v>84</v>
      </c>
    </row>
    <row r="11773" spans="1:11">
      <c r="A11773" s="8">
        <v>44700</v>
      </c>
      <c r="B11773">
        <v>56.669499999999999</v>
      </c>
      <c r="C11773">
        <v>57.714700000000001</v>
      </c>
      <c r="D11773">
        <v>56.246400000000001</v>
      </c>
      <c r="E11773">
        <v>57.0428</v>
      </c>
      <c r="F11773">
        <v>4988400</v>
      </c>
      <c r="G11773" t="s">
        <v>18</v>
      </c>
      <c r="H11773" t="s">
        <v>18</v>
      </c>
      <c r="I11773" t="s">
        <v>82</v>
      </c>
      <c r="J11773" t="s">
        <v>83</v>
      </c>
      <c r="K11773" t="s">
        <v>84</v>
      </c>
    </row>
    <row r="11774" spans="1:11">
      <c r="A11774" s="8">
        <v>44701</v>
      </c>
      <c r="B11774">
        <v>57.142299999999999</v>
      </c>
      <c r="C11774">
        <v>57.847499999999997</v>
      </c>
      <c r="D11774">
        <v>55.474800000000002</v>
      </c>
      <c r="E11774">
        <v>56.503500000000003</v>
      </c>
      <c r="F11774">
        <v>5232200</v>
      </c>
      <c r="G11774" t="s">
        <v>18</v>
      </c>
      <c r="H11774" t="s">
        <v>18</v>
      </c>
      <c r="I11774" t="s">
        <v>82</v>
      </c>
      <c r="J11774" t="s">
        <v>83</v>
      </c>
      <c r="K11774" t="s">
        <v>84</v>
      </c>
    </row>
    <row r="11775" spans="1:11">
      <c r="A11775" s="8">
        <v>44704</v>
      </c>
      <c r="B11775">
        <v>56.246400000000001</v>
      </c>
      <c r="C11775">
        <v>56.520099999999999</v>
      </c>
      <c r="D11775">
        <v>55.4499</v>
      </c>
      <c r="E11775">
        <v>55.989199999999997</v>
      </c>
      <c r="F11775">
        <v>6582300</v>
      </c>
      <c r="G11775" t="s">
        <v>18</v>
      </c>
      <c r="H11775" t="s">
        <v>18</v>
      </c>
      <c r="I11775" t="s">
        <v>82</v>
      </c>
      <c r="J11775" t="s">
        <v>83</v>
      </c>
      <c r="K11775" t="s">
        <v>84</v>
      </c>
    </row>
    <row r="11776" spans="1:11">
      <c r="A11776" s="8">
        <v>44705</v>
      </c>
      <c r="B11776">
        <v>55.748600000000003</v>
      </c>
      <c r="C11776">
        <v>55.906199999999998</v>
      </c>
      <c r="D11776">
        <v>54.313400000000001</v>
      </c>
      <c r="E11776">
        <v>55.640799999999999</v>
      </c>
      <c r="F11776">
        <v>4664400</v>
      </c>
      <c r="G11776" t="s">
        <v>18</v>
      </c>
      <c r="H11776" t="s">
        <v>18</v>
      </c>
      <c r="I11776" t="s">
        <v>82</v>
      </c>
      <c r="J11776" t="s">
        <v>83</v>
      </c>
      <c r="K11776" t="s">
        <v>84</v>
      </c>
    </row>
    <row r="11777" spans="1:11">
      <c r="A11777" s="8">
        <v>44706</v>
      </c>
      <c r="B11777">
        <v>55.342100000000002</v>
      </c>
      <c r="C11777">
        <v>56.146799999999999</v>
      </c>
      <c r="D11777">
        <v>55.084899999999998</v>
      </c>
      <c r="E11777">
        <v>55.831600000000002</v>
      </c>
      <c r="F11777">
        <v>6264900</v>
      </c>
      <c r="G11777" t="s">
        <v>18</v>
      </c>
      <c r="H11777" t="s">
        <v>18</v>
      </c>
      <c r="I11777" t="s">
        <v>82</v>
      </c>
      <c r="J11777" t="s">
        <v>83</v>
      </c>
      <c r="K11777" t="s">
        <v>84</v>
      </c>
    </row>
    <row r="11778" spans="1:11">
      <c r="A11778" s="8">
        <v>44707</v>
      </c>
      <c r="B11778">
        <v>55.723700000000001</v>
      </c>
      <c r="C11778">
        <v>56.652900000000002</v>
      </c>
      <c r="D11778">
        <v>55.508000000000003</v>
      </c>
      <c r="E11778">
        <v>56.279499999999999</v>
      </c>
      <c r="F11778">
        <v>5732800</v>
      </c>
      <c r="G11778" t="s">
        <v>18</v>
      </c>
      <c r="H11778" t="s">
        <v>18</v>
      </c>
      <c r="I11778" t="s">
        <v>82</v>
      </c>
      <c r="J11778" t="s">
        <v>83</v>
      </c>
      <c r="K11778" t="s">
        <v>84</v>
      </c>
    </row>
    <row r="11779" spans="1:11">
      <c r="A11779" s="8">
        <v>44708</v>
      </c>
      <c r="B11779">
        <v>56.656799999999997</v>
      </c>
      <c r="C11779">
        <v>57.897399999999998</v>
      </c>
      <c r="D11779">
        <v>56.430399999999999</v>
      </c>
      <c r="E11779">
        <v>57.889000000000003</v>
      </c>
      <c r="F11779">
        <v>4784300</v>
      </c>
      <c r="G11779" t="s">
        <v>44</v>
      </c>
      <c r="H11779" t="s">
        <v>18</v>
      </c>
      <c r="I11779" t="s">
        <v>82</v>
      </c>
      <c r="J11779" t="s">
        <v>83</v>
      </c>
      <c r="K11779" t="s">
        <v>84</v>
      </c>
    </row>
    <row r="11780" spans="1:11">
      <c r="A11780" s="8">
        <v>44712</v>
      </c>
      <c r="B11780">
        <v>57.536900000000003</v>
      </c>
      <c r="C11780">
        <v>57.629100000000001</v>
      </c>
      <c r="D11780">
        <v>56.677700000000002</v>
      </c>
      <c r="E11780">
        <v>56.983699999999999</v>
      </c>
      <c r="F11780">
        <v>7876000</v>
      </c>
      <c r="G11780" t="s">
        <v>18</v>
      </c>
      <c r="H11780" t="s">
        <v>18</v>
      </c>
      <c r="I11780" t="s">
        <v>82</v>
      </c>
      <c r="J11780" t="s">
        <v>83</v>
      </c>
      <c r="K11780" t="s">
        <v>84</v>
      </c>
    </row>
    <row r="11781" spans="1:11">
      <c r="A11781" s="8">
        <v>44713</v>
      </c>
      <c r="B11781">
        <v>57.545299999999997</v>
      </c>
      <c r="C11781">
        <v>58.499200000000002</v>
      </c>
      <c r="D11781">
        <v>56.996299999999998</v>
      </c>
      <c r="E11781">
        <v>57.092599999999997</v>
      </c>
      <c r="F11781">
        <v>5958100</v>
      </c>
      <c r="G11781" t="s">
        <v>18</v>
      </c>
      <c r="H11781" t="s">
        <v>18</v>
      </c>
      <c r="I11781" t="s">
        <v>82</v>
      </c>
      <c r="J11781" t="s">
        <v>83</v>
      </c>
      <c r="K11781" t="s">
        <v>84</v>
      </c>
    </row>
    <row r="11782" spans="1:11">
      <c r="A11782" s="8">
        <v>44714</v>
      </c>
      <c r="B11782">
        <v>57.360900000000001</v>
      </c>
      <c r="C11782">
        <v>57.813499999999998</v>
      </c>
      <c r="D11782">
        <v>56.246000000000002</v>
      </c>
      <c r="E11782">
        <v>57.084299999999999</v>
      </c>
      <c r="F11782">
        <v>4598700</v>
      </c>
      <c r="G11782" t="s">
        <v>18</v>
      </c>
      <c r="H11782" t="s">
        <v>18</v>
      </c>
      <c r="I11782" t="s">
        <v>82</v>
      </c>
      <c r="J11782" t="s">
        <v>83</v>
      </c>
      <c r="K11782" t="s">
        <v>84</v>
      </c>
    </row>
    <row r="11783" spans="1:11">
      <c r="A11783" s="8">
        <v>44715</v>
      </c>
      <c r="B11783">
        <v>56.656799999999997</v>
      </c>
      <c r="C11783">
        <v>57.134599999999999</v>
      </c>
      <c r="D11783">
        <v>55.893999999999998</v>
      </c>
      <c r="E11783">
        <v>56.1873</v>
      </c>
      <c r="F11783">
        <v>4966800</v>
      </c>
      <c r="G11783" t="s">
        <v>18</v>
      </c>
      <c r="H11783" t="s">
        <v>18</v>
      </c>
      <c r="I11783" t="s">
        <v>82</v>
      </c>
      <c r="J11783" t="s">
        <v>83</v>
      </c>
      <c r="K11783" t="s">
        <v>84</v>
      </c>
    </row>
    <row r="11784" spans="1:11">
      <c r="A11784" s="8">
        <v>44718</v>
      </c>
      <c r="B11784">
        <v>56.195700000000002</v>
      </c>
      <c r="C11784">
        <v>56.673499999999997</v>
      </c>
      <c r="D11784">
        <v>55.885599999999997</v>
      </c>
      <c r="E11784">
        <v>56.2209</v>
      </c>
      <c r="F11784">
        <v>3117300</v>
      </c>
      <c r="G11784" t="s">
        <v>18</v>
      </c>
      <c r="H11784" t="s">
        <v>18</v>
      </c>
      <c r="I11784" t="s">
        <v>82</v>
      </c>
      <c r="J11784" t="s">
        <v>83</v>
      </c>
      <c r="K11784" t="s">
        <v>84</v>
      </c>
    </row>
    <row r="11785" spans="1:11">
      <c r="A11785" s="8">
        <v>44719</v>
      </c>
      <c r="B11785">
        <v>55.960999999999999</v>
      </c>
      <c r="C11785">
        <v>56.547800000000002</v>
      </c>
      <c r="D11785">
        <v>55.676000000000002</v>
      </c>
      <c r="E11785">
        <v>56.4724</v>
      </c>
      <c r="F11785">
        <v>4873800</v>
      </c>
      <c r="G11785" t="s">
        <v>18</v>
      </c>
      <c r="H11785" t="s">
        <v>18</v>
      </c>
      <c r="I11785" t="s">
        <v>82</v>
      </c>
      <c r="J11785" t="s">
        <v>83</v>
      </c>
      <c r="K11785" t="s">
        <v>84</v>
      </c>
    </row>
    <row r="11786" spans="1:11">
      <c r="A11786" s="8">
        <v>44720</v>
      </c>
      <c r="B11786">
        <v>56.212499999999999</v>
      </c>
      <c r="C11786">
        <v>56.841200000000001</v>
      </c>
      <c r="D11786">
        <v>56.036499999999997</v>
      </c>
      <c r="E11786">
        <v>56.363399999999999</v>
      </c>
      <c r="F11786">
        <v>3200900</v>
      </c>
      <c r="G11786" t="s">
        <v>18</v>
      </c>
      <c r="H11786" t="s">
        <v>18</v>
      </c>
      <c r="I11786" t="s">
        <v>82</v>
      </c>
      <c r="J11786" t="s">
        <v>83</v>
      </c>
      <c r="K11786" t="s">
        <v>84</v>
      </c>
    </row>
    <row r="11787" spans="1:11">
      <c r="A11787" s="8">
        <v>44721</v>
      </c>
      <c r="B11787">
        <v>56.078400000000002</v>
      </c>
      <c r="C11787">
        <v>56.174799999999998</v>
      </c>
      <c r="D11787">
        <v>55.164700000000003</v>
      </c>
      <c r="E11787">
        <v>55.206600000000002</v>
      </c>
      <c r="F11787">
        <v>3113400</v>
      </c>
      <c r="G11787" t="s">
        <v>18</v>
      </c>
      <c r="H11787" t="s">
        <v>18</v>
      </c>
      <c r="I11787" t="s">
        <v>82</v>
      </c>
      <c r="J11787" t="s">
        <v>83</v>
      </c>
      <c r="K11787" t="s">
        <v>84</v>
      </c>
    </row>
    <row r="11788" spans="1:11">
      <c r="A11788" s="8">
        <v>44722</v>
      </c>
      <c r="B11788">
        <v>54.494100000000003</v>
      </c>
      <c r="C11788">
        <v>54.552799999999998</v>
      </c>
      <c r="D11788">
        <v>51.8536</v>
      </c>
      <c r="E11788">
        <v>51.862000000000002</v>
      </c>
      <c r="F11788">
        <v>6448900</v>
      </c>
      <c r="G11788" t="s">
        <v>18</v>
      </c>
      <c r="H11788" t="s">
        <v>18</v>
      </c>
      <c r="I11788" t="s">
        <v>82</v>
      </c>
      <c r="J11788" t="s">
        <v>83</v>
      </c>
      <c r="K11788" t="s">
        <v>84</v>
      </c>
    </row>
    <row r="11789" spans="1:11">
      <c r="A11789" s="8">
        <v>44725</v>
      </c>
      <c r="B11789">
        <v>50.705199999999998</v>
      </c>
      <c r="C11789">
        <v>50.780700000000003</v>
      </c>
      <c r="D11789">
        <v>48.5929</v>
      </c>
      <c r="E11789">
        <v>49.188000000000002</v>
      </c>
      <c r="F11789">
        <v>8509300</v>
      </c>
      <c r="G11789" t="s">
        <v>18</v>
      </c>
      <c r="H11789" t="s">
        <v>18</v>
      </c>
      <c r="I11789" t="s">
        <v>82</v>
      </c>
      <c r="J11789" t="s">
        <v>83</v>
      </c>
      <c r="K11789" t="s">
        <v>84</v>
      </c>
    </row>
    <row r="11790" spans="1:11">
      <c r="A11790" s="8">
        <v>44726</v>
      </c>
      <c r="B11790">
        <v>48.852699999999999</v>
      </c>
      <c r="C11790">
        <v>49.565199999999997</v>
      </c>
      <c r="D11790">
        <v>48.165399999999998</v>
      </c>
      <c r="E11790">
        <v>49.087400000000002</v>
      </c>
      <c r="F11790">
        <v>7128900</v>
      </c>
      <c r="G11790" t="s">
        <v>18</v>
      </c>
      <c r="H11790" t="s">
        <v>18</v>
      </c>
      <c r="I11790" t="s">
        <v>82</v>
      </c>
      <c r="J11790" t="s">
        <v>83</v>
      </c>
      <c r="K11790" t="s">
        <v>84</v>
      </c>
    </row>
    <row r="11791" spans="1:11">
      <c r="A11791" s="8">
        <v>44727</v>
      </c>
      <c r="B11791">
        <v>49.472999999999999</v>
      </c>
      <c r="C11791">
        <v>50.009500000000003</v>
      </c>
      <c r="D11791">
        <v>47.582799999999999</v>
      </c>
      <c r="E11791">
        <v>48.1235</v>
      </c>
      <c r="F11791">
        <v>6387900</v>
      </c>
      <c r="G11791" t="s">
        <v>18</v>
      </c>
      <c r="H11791" t="s">
        <v>18</v>
      </c>
      <c r="I11791" t="s">
        <v>82</v>
      </c>
      <c r="J11791" t="s">
        <v>83</v>
      </c>
      <c r="K11791" t="s">
        <v>84</v>
      </c>
    </row>
    <row r="11792" spans="1:11">
      <c r="A11792" s="8">
        <v>44728</v>
      </c>
      <c r="B11792">
        <v>46.664900000000003</v>
      </c>
      <c r="C11792">
        <v>46.916400000000003</v>
      </c>
      <c r="D11792">
        <v>45.809899999999999</v>
      </c>
      <c r="E11792">
        <v>46.455399999999997</v>
      </c>
      <c r="F11792">
        <v>7641800</v>
      </c>
      <c r="G11792" t="s">
        <v>18</v>
      </c>
      <c r="H11792" t="s">
        <v>18</v>
      </c>
      <c r="I11792" t="s">
        <v>82</v>
      </c>
      <c r="J11792" t="s">
        <v>83</v>
      </c>
      <c r="K11792" t="s">
        <v>84</v>
      </c>
    </row>
    <row r="11793" spans="1:11">
      <c r="A11793" s="8">
        <v>44729</v>
      </c>
      <c r="B11793">
        <v>46.237400000000001</v>
      </c>
      <c r="C11793">
        <v>46.908000000000001</v>
      </c>
      <c r="D11793">
        <v>45.239899999999999</v>
      </c>
      <c r="E11793">
        <v>45.910499999999999</v>
      </c>
      <c r="F11793">
        <v>12735800</v>
      </c>
      <c r="G11793" t="s">
        <v>18</v>
      </c>
      <c r="H11793" t="s">
        <v>18</v>
      </c>
      <c r="I11793" t="s">
        <v>82</v>
      </c>
      <c r="J11793" t="s">
        <v>83</v>
      </c>
      <c r="K11793" t="s">
        <v>84</v>
      </c>
    </row>
    <row r="11794" spans="1:11">
      <c r="A11794" s="8">
        <v>44733</v>
      </c>
      <c r="B11794">
        <v>47.226500000000001</v>
      </c>
      <c r="C11794">
        <v>47.5199</v>
      </c>
      <c r="D11794">
        <v>46.027799999999999</v>
      </c>
      <c r="E11794">
        <v>46.061399999999999</v>
      </c>
      <c r="F11794">
        <v>6391700</v>
      </c>
      <c r="G11794" t="s">
        <v>18</v>
      </c>
      <c r="H11794" t="s">
        <v>18</v>
      </c>
      <c r="I11794" t="s">
        <v>82</v>
      </c>
      <c r="J11794" t="s">
        <v>83</v>
      </c>
      <c r="K11794" t="s">
        <v>84</v>
      </c>
    </row>
    <row r="11795" spans="1:11">
      <c r="A11795" s="8">
        <v>44734</v>
      </c>
      <c r="B11795">
        <v>43.84</v>
      </c>
      <c r="C11795">
        <v>44.250799999999998</v>
      </c>
      <c r="D11795">
        <v>43.228099999999998</v>
      </c>
      <c r="E11795">
        <v>43.873600000000003</v>
      </c>
      <c r="F11795">
        <v>10383100</v>
      </c>
      <c r="G11795" t="s">
        <v>18</v>
      </c>
      <c r="H11795" t="s">
        <v>18</v>
      </c>
      <c r="I11795" t="s">
        <v>82</v>
      </c>
      <c r="J11795" t="s">
        <v>83</v>
      </c>
      <c r="K11795" t="s">
        <v>84</v>
      </c>
    </row>
    <row r="11796" spans="1:11">
      <c r="A11796" s="8">
        <v>44735</v>
      </c>
      <c r="B11796">
        <v>43.798099999999998</v>
      </c>
      <c r="C11796">
        <v>44.133400000000002</v>
      </c>
      <c r="D11796">
        <v>42.264099999999999</v>
      </c>
      <c r="E11796">
        <v>42.800600000000003</v>
      </c>
      <c r="F11796">
        <v>9662000</v>
      </c>
      <c r="G11796" t="s">
        <v>18</v>
      </c>
      <c r="H11796" t="s">
        <v>18</v>
      </c>
      <c r="I11796" t="s">
        <v>82</v>
      </c>
      <c r="J11796" t="s">
        <v>83</v>
      </c>
      <c r="K11796" t="s">
        <v>84</v>
      </c>
    </row>
    <row r="11797" spans="1:11">
      <c r="A11797" s="8">
        <v>44736</v>
      </c>
      <c r="B11797">
        <v>43.177799999999998</v>
      </c>
      <c r="C11797">
        <v>45.0974</v>
      </c>
      <c r="D11797">
        <v>42.909599999999998</v>
      </c>
      <c r="E11797">
        <v>44.544199999999996</v>
      </c>
      <c r="F11797">
        <v>9109000</v>
      </c>
      <c r="G11797" t="s">
        <v>18</v>
      </c>
      <c r="H11797" t="s">
        <v>18</v>
      </c>
      <c r="I11797" t="s">
        <v>82</v>
      </c>
      <c r="J11797" t="s">
        <v>83</v>
      </c>
      <c r="K11797" t="s">
        <v>84</v>
      </c>
    </row>
    <row r="11798" spans="1:11">
      <c r="A11798" s="8">
        <v>44739</v>
      </c>
      <c r="B11798">
        <v>44.343000000000004</v>
      </c>
      <c r="C11798">
        <v>44.6783</v>
      </c>
      <c r="D11798">
        <v>43.563400000000001</v>
      </c>
      <c r="E11798">
        <v>43.773000000000003</v>
      </c>
      <c r="F11798">
        <v>7507300</v>
      </c>
      <c r="G11798" t="s">
        <v>18</v>
      </c>
      <c r="H11798" t="s">
        <v>18</v>
      </c>
      <c r="I11798" t="s">
        <v>82</v>
      </c>
      <c r="J11798" t="s">
        <v>83</v>
      </c>
      <c r="K11798" t="s">
        <v>84</v>
      </c>
    </row>
    <row r="11799" spans="1:11">
      <c r="A11799" s="8">
        <v>44740</v>
      </c>
      <c r="B11799">
        <v>44.2592</v>
      </c>
      <c r="C11799">
        <v>45.390799999999999</v>
      </c>
      <c r="D11799">
        <v>43.877800000000001</v>
      </c>
      <c r="E11799">
        <v>44.032800000000002</v>
      </c>
      <c r="F11799">
        <v>5169400</v>
      </c>
      <c r="G11799" t="s">
        <v>18</v>
      </c>
      <c r="H11799" t="s">
        <v>18</v>
      </c>
      <c r="I11799" t="s">
        <v>82</v>
      </c>
      <c r="J11799" t="s">
        <v>83</v>
      </c>
      <c r="K11799" t="s">
        <v>84</v>
      </c>
    </row>
    <row r="11800" spans="1:11">
      <c r="A11800" s="8">
        <v>44741</v>
      </c>
      <c r="B11800">
        <v>44.183700000000002</v>
      </c>
      <c r="C11800">
        <v>44.435200000000002</v>
      </c>
      <c r="D11800">
        <v>42.984999999999999</v>
      </c>
      <c r="E11800">
        <v>43.571800000000003</v>
      </c>
      <c r="F11800">
        <v>4392800</v>
      </c>
      <c r="G11800" t="s">
        <v>18</v>
      </c>
      <c r="H11800" t="s">
        <v>18</v>
      </c>
      <c r="I11800" t="s">
        <v>82</v>
      </c>
      <c r="J11800" t="s">
        <v>83</v>
      </c>
      <c r="K11800" t="s">
        <v>84</v>
      </c>
    </row>
    <row r="11801" spans="1:11">
      <c r="A11801" s="8">
        <v>44742</v>
      </c>
      <c r="B11801">
        <v>42.884399999999999</v>
      </c>
      <c r="C11801">
        <v>43.7059</v>
      </c>
      <c r="D11801">
        <v>42.624600000000001</v>
      </c>
      <c r="E11801">
        <v>43.261600000000001</v>
      </c>
      <c r="F11801">
        <v>5848000</v>
      </c>
      <c r="G11801" t="s">
        <v>18</v>
      </c>
      <c r="H11801" t="s">
        <v>18</v>
      </c>
      <c r="I11801" t="s">
        <v>82</v>
      </c>
      <c r="J11801" t="s">
        <v>83</v>
      </c>
      <c r="K11801" t="s">
        <v>84</v>
      </c>
    </row>
    <row r="11802" spans="1:11">
      <c r="A11802" s="8">
        <v>44743</v>
      </c>
      <c r="B11802">
        <v>42.674900000000001</v>
      </c>
      <c r="C11802">
        <v>43.622100000000003</v>
      </c>
      <c r="D11802">
        <v>41.828299999999999</v>
      </c>
      <c r="E11802">
        <v>43.328699999999998</v>
      </c>
      <c r="F11802">
        <v>5255100</v>
      </c>
      <c r="G11802" t="s">
        <v>18</v>
      </c>
      <c r="H11802" t="s">
        <v>18</v>
      </c>
      <c r="I11802" t="s">
        <v>82</v>
      </c>
      <c r="J11802" t="s">
        <v>83</v>
      </c>
      <c r="K11802" t="s">
        <v>84</v>
      </c>
    </row>
    <row r="11803" spans="1:11">
      <c r="A11803" s="8">
        <v>44747</v>
      </c>
      <c r="B11803">
        <v>42.557499999999997</v>
      </c>
      <c r="C11803">
        <v>42.599400000000003</v>
      </c>
      <c r="D11803">
        <v>41.371400000000001</v>
      </c>
      <c r="E11803">
        <v>42.524000000000001</v>
      </c>
      <c r="F11803">
        <v>5891000</v>
      </c>
      <c r="G11803" t="s">
        <v>18</v>
      </c>
      <c r="H11803" t="s">
        <v>18</v>
      </c>
      <c r="I11803" t="s">
        <v>82</v>
      </c>
      <c r="J11803" t="s">
        <v>83</v>
      </c>
      <c r="K11803" t="s">
        <v>84</v>
      </c>
    </row>
    <row r="11804" spans="1:11">
      <c r="A11804" s="8">
        <v>44748</v>
      </c>
      <c r="B11804">
        <v>42.431800000000003</v>
      </c>
      <c r="C11804">
        <v>42.959899999999998</v>
      </c>
      <c r="D11804">
        <v>41.941400000000002</v>
      </c>
      <c r="E11804">
        <v>42.901200000000003</v>
      </c>
      <c r="F11804">
        <v>5657000</v>
      </c>
      <c r="G11804" t="s">
        <v>18</v>
      </c>
      <c r="H11804" t="s">
        <v>18</v>
      </c>
      <c r="I11804" t="s">
        <v>82</v>
      </c>
      <c r="J11804" t="s">
        <v>83</v>
      </c>
      <c r="K11804" t="s">
        <v>84</v>
      </c>
    </row>
    <row r="11805" spans="1:11">
      <c r="A11805" s="8">
        <v>44749</v>
      </c>
      <c r="B11805">
        <v>43.7059</v>
      </c>
      <c r="C11805">
        <v>44.267499999999998</v>
      </c>
      <c r="D11805">
        <v>43.370600000000003</v>
      </c>
      <c r="E11805">
        <v>43.823300000000003</v>
      </c>
      <c r="F11805">
        <v>5507600</v>
      </c>
      <c r="G11805" t="s">
        <v>18</v>
      </c>
      <c r="H11805" t="s">
        <v>18</v>
      </c>
      <c r="I11805" t="s">
        <v>82</v>
      </c>
      <c r="J11805" t="s">
        <v>83</v>
      </c>
      <c r="K11805" t="s">
        <v>84</v>
      </c>
    </row>
    <row r="11806" spans="1:11">
      <c r="A11806" s="8">
        <v>44750</v>
      </c>
      <c r="B11806">
        <v>43.948999999999998</v>
      </c>
      <c r="C11806">
        <v>44.3262</v>
      </c>
      <c r="D11806">
        <v>43.006</v>
      </c>
      <c r="E11806">
        <v>43.068899999999999</v>
      </c>
      <c r="F11806">
        <v>4226900</v>
      </c>
      <c r="G11806" t="s">
        <v>18</v>
      </c>
      <c r="H11806" t="s">
        <v>18</v>
      </c>
      <c r="I11806" t="s">
        <v>82</v>
      </c>
      <c r="J11806" t="s">
        <v>83</v>
      </c>
      <c r="K11806" t="s">
        <v>84</v>
      </c>
    </row>
    <row r="11807" spans="1:11">
      <c r="A11807" s="8">
        <v>44753</v>
      </c>
      <c r="B11807">
        <v>42.532400000000003</v>
      </c>
      <c r="C11807">
        <v>43.043700000000001</v>
      </c>
      <c r="D11807">
        <v>42.339599999999997</v>
      </c>
      <c r="E11807">
        <v>42.758699999999997</v>
      </c>
      <c r="F11807">
        <v>3919100</v>
      </c>
      <c r="G11807" t="s">
        <v>18</v>
      </c>
      <c r="H11807" t="s">
        <v>18</v>
      </c>
      <c r="I11807" t="s">
        <v>82</v>
      </c>
      <c r="J11807" t="s">
        <v>83</v>
      </c>
      <c r="K11807" t="s">
        <v>84</v>
      </c>
    </row>
    <row r="11808" spans="1:11">
      <c r="A11808" s="8">
        <v>44754</v>
      </c>
      <c r="B11808">
        <v>42.658099999999997</v>
      </c>
      <c r="C11808">
        <v>43.2239</v>
      </c>
      <c r="D11808">
        <v>42.121600000000001</v>
      </c>
      <c r="E11808">
        <v>42.264099999999999</v>
      </c>
      <c r="F11808">
        <v>6068200</v>
      </c>
      <c r="G11808" t="s">
        <v>18</v>
      </c>
      <c r="H11808" t="s">
        <v>18</v>
      </c>
      <c r="I11808" t="s">
        <v>82</v>
      </c>
      <c r="J11808" t="s">
        <v>83</v>
      </c>
      <c r="K11808" t="s">
        <v>84</v>
      </c>
    </row>
    <row r="11809" spans="1:11">
      <c r="A11809" s="8">
        <v>44755</v>
      </c>
      <c r="B11809">
        <v>41.912100000000002</v>
      </c>
      <c r="C11809">
        <v>42.088099999999997</v>
      </c>
      <c r="D11809">
        <v>41.098999999999997</v>
      </c>
      <c r="E11809">
        <v>41.6355</v>
      </c>
      <c r="F11809">
        <v>6071500</v>
      </c>
      <c r="G11809" t="s">
        <v>18</v>
      </c>
      <c r="H11809" t="s">
        <v>18</v>
      </c>
      <c r="I11809" t="s">
        <v>82</v>
      </c>
      <c r="J11809" t="s">
        <v>83</v>
      </c>
      <c r="K11809" t="s">
        <v>84</v>
      </c>
    </row>
    <row r="11810" spans="1:11">
      <c r="A11810" s="8">
        <v>44756</v>
      </c>
      <c r="B11810">
        <v>40.855899999999998</v>
      </c>
      <c r="C11810">
        <v>41.1325</v>
      </c>
      <c r="D11810">
        <v>40.4619</v>
      </c>
      <c r="E11810">
        <v>40.99</v>
      </c>
      <c r="F11810">
        <v>4969400</v>
      </c>
      <c r="G11810" t="s">
        <v>18</v>
      </c>
      <c r="H11810" t="s">
        <v>18</v>
      </c>
      <c r="I11810" t="s">
        <v>82</v>
      </c>
      <c r="J11810" t="s">
        <v>83</v>
      </c>
      <c r="K11810" t="s">
        <v>84</v>
      </c>
    </row>
    <row r="11811" spans="1:11">
      <c r="A11811" s="8">
        <v>44757</v>
      </c>
      <c r="B11811">
        <v>41.6858</v>
      </c>
      <c r="C11811">
        <v>42.113300000000002</v>
      </c>
      <c r="D11811">
        <v>41.216299999999997</v>
      </c>
      <c r="E11811">
        <v>41.5349</v>
      </c>
      <c r="F11811">
        <v>4809900</v>
      </c>
      <c r="G11811" t="s">
        <v>18</v>
      </c>
      <c r="H11811" t="s">
        <v>18</v>
      </c>
      <c r="I11811" t="s">
        <v>82</v>
      </c>
      <c r="J11811" t="s">
        <v>83</v>
      </c>
      <c r="K11811" t="s">
        <v>84</v>
      </c>
    </row>
    <row r="11812" spans="1:11">
      <c r="A11812" s="8">
        <v>44760</v>
      </c>
      <c r="B11812">
        <v>42.264099999999999</v>
      </c>
      <c r="C11812">
        <v>42.792200000000001</v>
      </c>
      <c r="D11812">
        <v>42.079700000000003</v>
      </c>
      <c r="E11812">
        <v>42.306100000000001</v>
      </c>
      <c r="F11812">
        <v>4839000</v>
      </c>
      <c r="G11812" t="s">
        <v>18</v>
      </c>
      <c r="H11812" t="s">
        <v>18</v>
      </c>
      <c r="I11812" t="s">
        <v>82</v>
      </c>
      <c r="J11812" t="s">
        <v>83</v>
      </c>
      <c r="K11812" t="s">
        <v>84</v>
      </c>
    </row>
    <row r="11813" spans="1:11">
      <c r="A11813" s="8">
        <v>44761</v>
      </c>
      <c r="B11813">
        <v>42.876100000000001</v>
      </c>
      <c r="C11813">
        <v>44.267499999999998</v>
      </c>
      <c r="D11813">
        <v>42.817399999999999</v>
      </c>
      <c r="E11813">
        <v>43.965800000000002</v>
      </c>
      <c r="F11813">
        <v>6999400</v>
      </c>
      <c r="G11813" t="s">
        <v>18</v>
      </c>
      <c r="H11813" t="s">
        <v>18</v>
      </c>
      <c r="I11813" t="s">
        <v>82</v>
      </c>
      <c r="J11813" t="s">
        <v>83</v>
      </c>
      <c r="K11813" t="s">
        <v>84</v>
      </c>
    </row>
    <row r="11814" spans="1:11">
      <c r="A11814" s="8">
        <v>44762</v>
      </c>
      <c r="B11814">
        <v>43.965800000000002</v>
      </c>
      <c r="C11814">
        <v>44.150199999999998</v>
      </c>
      <c r="D11814">
        <v>43.429299999999998</v>
      </c>
      <c r="E11814">
        <v>44.049599999999998</v>
      </c>
      <c r="F11814">
        <v>5977700</v>
      </c>
      <c r="G11814" t="s">
        <v>18</v>
      </c>
      <c r="H11814" t="s">
        <v>18</v>
      </c>
      <c r="I11814" t="s">
        <v>82</v>
      </c>
      <c r="J11814" t="s">
        <v>83</v>
      </c>
      <c r="K11814" t="s">
        <v>84</v>
      </c>
    </row>
    <row r="11815" spans="1:11">
      <c r="A11815" s="8">
        <v>44763</v>
      </c>
      <c r="B11815">
        <v>42.389899999999997</v>
      </c>
      <c r="C11815">
        <v>43.119100000000003</v>
      </c>
      <c r="D11815">
        <v>41.870199999999997</v>
      </c>
      <c r="E11815">
        <v>43.085599999999999</v>
      </c>
      <c r="F11815">
        <v>10059700</v>
      </c>
      <c r="G11815" t="s">
        <v>18</v>
      </c>
      <c r="H11815" t="s">
        <v>18</v>
      </c>
      <c r="I11815" t="s">
        <v>82</v>
      </c>
      <c r="J11815" t="s">
        <v>83</v>
      </c>
      <c r="K11815" t="s">
        <v>84</v>
      </c>
    </row>
    <row r="11816" spans="1:11">
      <c r="A11816" s="8">
        <v>44764</v>
      </c>
      <c r="B11816">
        <v>43.169400000000003</v>
      </c>
      <c r="C11816">
        <v>43.429299999999998</v>
      </c>
      <c r="D11816">
        <v>42.280900000000003</v>
      </c>
      <c r="E11816">
        <v>42.624600000000001</v>
      </c>
      <c r="F11816">
        <v>5074800</v>
      </c>
      <c r="G11816" t="s">
        <v>18</v>
      </c>
      <c r="H11816" t="s">
        <v>18</v>
      </c>
      <c r="I11816" t="s">
        <v>82</v>
      </c>
      <c r="J11816" t="s">
        <v>83</v>
      </c>
      <c r="K11816" t="s">
        <v>84</v>
      </c>
    </row>
    <row r="11817" spans="1:11">
      <c r="A11817" s="8">
        <v>44767</v>
      </c>
      <c r="B11817">
        <v>42.892800000000001</v>
      </c>
      <c r="C11817">
        <v>43.563400000000001</v>
      </c>
      <c r="D11817">
        <v>42.775500000000001</v>
      </c>
      <c r="E11817">
        <v>43.236499999999999</v>
      </c>
      <c r="F11817">
        <v>5933200</v>
      </c>
      <c r="G11817" t="s">
        <v>18</v>
      </c>
      <c r="H11817" t="s">
        <v>18</v>
      </c>
      <c r="I11817" t="s">
        <v>82</v>
      </c>
      <c r="J11817" t="s">
        <v>83</v>
      </c>
      <c r="K11817" t="s">
        <v>84</v>
      </c>
    </row>
    <row r="11818" spans="1:11">
      <c r="A11818" s="8">
        <v>44768</v>
      </c>
      <c r="B11818">
        <v>42.892800000000001</v>
      </c>
      <c r="C11818">
        <v>43.420900000000003</v>
      </c>
      <c r="D11818">
        <v>42.708399999999997</v>
      </c>
      <c r="E11818">
        <v>43.001800000000003</v>
      </c>
      <c r="F11818">
        <v>4130900</v>
      </c>
      <c r="G11818" t="s">
        <v>18</v>
      </c>
      <c r="H11818" t="s">
        <v>18</v>
      </c>
      <c r="I11818" t="s">
        <v>82</v>
      </c>
      <c r="J11818" t="s">
        <v>83</v>
      </c>
      <c r="K11818" t="s">
        <v>84</v>
      </c>
    </row>
    <row r="11819" spans="1:11">
      <c r="A11819" s="8">
        <v>44769</v>
      </c>
      <c r="B11819">
        <v>43.119100000000003</v>
      </c>
      <c r="C11819">
        <v>43.990099999999998</v>
      </c>
      <c r="D11819">
        <v>42.926299999999998</v>
      </c>
      <c r="E11819">
        <v>43.789700000000003</v>
      </c>
      <c r="F11819">
        <v>4342000</v>
      </c>
      <c r="G11819" t="s">
        <v>18</v>
      </c>
      <c r="H11819" t="s">
        <v>18</v>
      </c>
      <c r="I11819" t="s">
        <v>82</v>
      </c>
      <c r="J11819" t="s">
        <v>83</v>
      </c>
      <c r="K11819" t="s">
        <v>84</v>
      </c>
    </row>
    <row r="11820" spans="1:11">
      <c r="A11820" s="8">
        <v>44770</v>
      </c>
      <c r="B11820">
        <v>43.965800000000002</v>
      </c>
      <c r="C11820">
        <v>44.351399999999998</v>
      </c>
      <c r="D11820">
        <v>43.3874</v>
      </c>
      <c r="E11820">
        <v>43.84</v>
      </c>
      <c r="F11820">
        <v>6137900</v>
      </c>
      <c r="G11820" t="s">
        <v>18</v>
      </c>
      <c r="H11820" t="s">
        <v>18</v>
      </c>
      <c r="I11820" t="s">
        <v>82</v>
      </c>
      <c r="J11820" t="s">
        <v>83</v>
      </c>
      <c r="K11820" t="s">
        <v>84</v>
      </c>
    </row>
    <row r="11821" spans="1:11">
      <c r="A11821" s="8">
        <v>44771</v>
      </c>
      <c r="B11821">
        <v>44.2256</v>
      </c>
      <c r="C11821">
        <v>45.093200000000003</v>
      </c>
      <c r="D11821">
        <v>43.982500000000002</v>
      </c>
      <c r="E11821">
        <v>44.602800000000002</v>
      </c>
      <c r="F11821">
        <v>9754300</v>
      </c>
      <c r="G11821" t="s">
        <v>18</v>
      </c>
      <c r="H11821" t="s">
        <v>18</v>
      </c>
      <c r="I11821" t="s">
        <v>82</v>
      </c>
      <c r="J11821" t="s">
        <v>83</v>
      </c>
      <c r="K11821" t="s">
        <v>84</v>
      </c>
    </row>
    <row r="11822" spans="1:11">
      <c r="A11822" s="8">
        <v>44774</v>
      </c>
      <c r="B11822">
        <v>44.0747</v>
      </c>
      <c r="C11822">
        <v>44.091500000000003</v>
      </c>
      <c r="D11822">
        <v>43.110799999999998</v>
      </c>
      <c r="E11822">
        <v>43.974200000000003</v>
      </c>
      <c r="F11822">
        <v>5913400</v>
      </c>
      <c r="G11822" t="s">
        <v>18</v>
      </c>
      <c r="H11822" t="s">
        <v>18</v>
      </c>
      <c r="I11822" t="s">
        <v>82</v>
      </c>
      <c r="J11822" t="s">
        <v>83</v>
      </c>
      <c r="K11822" t="s">
        <v>84</v>
      </c>
    </row>
    <row r="11823" spans="1:11">
      <c r="A11823" s="8">
        <v>44775</v>
      </c>
      <c r="B11823">
        <v>43.84</v>
      </c>
      <c r="C11823">
        <v>44.150199999999998</v>
      </c>
      <c r="D11823">
        <v>43.203000000000003</v>
      </c>
      <c r="E11823">
        <v>43.211300000000001</v>
      </c>
      <c r="F11823">
        <v>5797800</v>
      </c>
      <c r="G11823" t="s">
        <v>18</v>
      </c>
      <c r="H11823" t="s">
        <v>18</v>
      </c>
      <c r="I11823" t="s">
        <v>82</v>
      </c>
      <c r="J11823" t="s">
        <v>83</v>
      </c>
      <c r="K11823" t="s">
        <v>84</v>
      </c>
    </row>
    <row r="11824" spans="1:11">
      <c r="A11824" s="8">
        <v>44776</v>
      </c>
      <c r="B11824">
        <v>43.5886</v>
      </c>
      <c r="C11824">
        <v>43.5886</v>
      </c>
      <c r="D11824">
        <v>43.031999999999996</v>
      </c>
      <c r="E11824">
        <v>43.161099999999998</v>
      </c>
      <c r="F11824">
        <v>5139300</v>
      </c>
      <c r="G11824" t="s">
        <v>18</v>
      </c>
      <c r="H11824" t="s">
        <v>18</v>
      </c>
      <c r="I11824" t="s">
        <v>82</v>
      </c>
      <c r="J11824" t="s">
        <v>83</v>
      </c>
      <c r="K11824" t="s">
        <v>84</v>
      </c>
    </row>
    <row r="11825" spans="1:11">
      <c r="A11825" s="8">
        <v>44777</v>
      </c>
      <c r="B11825">
        <v>43.010199999999998</v>
      </c>
      <c r="C11825">
        <v>43.3371</v>
      </c>
      <c r="D11825">
        <v>42.633000000000003</v>
      </c>
      <c r="E11825">
        <v>42.741900000000001</v>
      </c>
      <c r="F11825">
        <v>6963700</v>
      </c>
      <c r="G11825" t="s">
        <v>18</v>
      </c>
      <c r="H11825" t="s">
        <v>18</v>
      </c>
      <c r="I11825" t="s">
        <v>82</v>
      </c>
      <c r="J11825" t="s">
        <v>83</v>
      </c>
      <c r="K11825" t="s">
        <v>84</v>
      </c>
    </row>
    <row r="11826" spans="1:11">
      <c r="A11826" s="8">
        <v>44778</v>
      </c>
      <c r="B11826">
        <v>42.557499999999997</v>
      </c>
      <c r="C11826">
        <v>43.395800000000001</v>
      </c>
      <c r="D11826">
        <v>42.524000000000001</v>
      </c>
      <c r="E11826">
        <v>43.161099999999998</v>
      </c>
      <c r="F11826">
        <v>5954500</v>
      </c>
      <c r="G11826" t="s">
        <v>18</v>
      </c>
      <c r="H11826" t="s">
        <v>18</v>
      </c>
      <c r="I11826" t="s">
        <v>82</v>
      </c>
      <c r="J11826" t="s">
        <v>83</v>
      </c>
      <c r="K11826" t="s">
        <v>84</v>
      </c>
    </row>
    <row r="11827" spans="1:11">
      <c r="A11827" s="8">
        <v>44781</v>
      </c>
      <c r="B11827">
        <v>43.488</v>
      </c>
      <c r="C11827">
        <v>44.2256</v>
      </c>
      <c r="D11827">
        <v>43.420900000000003</v>
      </c>
      <c r="E11827">
        <v>43.714300000000001</v>
      </c>
      <c r="F11827">
        <v>4511400</v>
      </c>
      <c r="G11827" t="s">
        <v>18</v>
      </c>
      <c r="H11827" t="s">
        <v>18</v>
      </c>
      <c r="I11827" t="s">
        <v>82</v>
      </c>
      <c r="J11827" t="s">
        <v>83</v>
      </c>
      <c r="K11827" t="s">
        <v>84</v>
      </c>
    </row>
    <row r="11828" spans="1:11">
      <c r="A11828" s="8">
        <v>44782</v>
      </c>
      <c r="B11828">
        <v>43.714300000000001</v>
      </c>
      <c r="C11828">
        <v>44.301099999999998</v>
      </c>
      <c r="D11828">
        <v>43.680799999999998</v>
      </c>
      <c r="E11828">
        <v>44.192100000000003</v>
      </c>
      <c r="F11828">
        <v>4339000</v>
      </c>
      <c r="G11828" t="s">
        <v>18</v>
      </c>
      <c r="H11828" t="s">
        <v>18</v>
      </c>
      <c r="I11828" t="s">
        <v>82</v>
      </c>
      <c r="J11828" t="s">
        <v>83</v>
      </c>
      <c r="K11828" t="s">
        <v>84</v>
      </c>
    </row>
    <row r="11829" spans="1:11">
      <c r="A11829" s="8">
        <v>44783</v>
      </c>
      <c r="B11829">
        <v>45.139299999999999</v>
      </c>
      <c r="C11829">
        <v>45.814100000000003</v>
      </c>
      <c r="D11829">
        <v>45.105800000000002</v>
      </c>
      <c r="E11829">
        <v>45.2986</v>
      </c>
      <c r="F11829">
        <v>5998300</v>
      </c>
      <c r="G11829" t="s">
        <v>18</v>
      </c>
      <c r="H11829" t="s">
        <v>18</v>
      </c>
      <c r="I11829" t="s">
        <v>82</v>
      </c>
      <c r="J11829" t="s">
        <v>83</v>
      </c>
      <c r="K11829" t="s">
        <v>84</v>
      </c>
    </row>
    <row r="11830" spans="1:11">
      <c r="A11830" s="8">
        <v>44784</v>
      </c>
      <c r="B11830">
        <v>45.902099999999997</v>
      </c>
      <c r="C11830">
        <v>46.706800000000001</v>
      </c>
      <c r="D11830">
        <v>45.902099999999997</v>
      </c>
      <c r="E11830">
        <v>46.321199999999997</v>
      </c>
      <c r="F11830">
        <v>5066200</v>
      </c>
      <c r="G11830" t="s">
        <v>18</v>
      </c>
      <c r="H11830" t="s">
        <v>18</v>
      </c>
      <c r="I11830" t="s">
        <v>82</v>
      </c>
      <c r="J11830" t="s">
        <v>83</v>
      </c>
      <c r="K11830" t="s">
        <v>84</v>
      </c>
    </row>
    <row r="11831" spans="1:11">
      <c r="A11831" s="8">
        <v>44785</v>
      </c>
      <c r="B11831">
        <v>46.379899999999999</v>
      </c>
      <c r="C11831">
        <v>46.891199999999998</v>
      </c>
      <c r="D11831">
        <v>46.363100000000003</v>
      </c>
      <c r="E11831">
        <v>46.882899999999999</v>
      </c>
      <c r="F11831">
        <v>4389100</v>
      </c>
      <c r="G11831" t="s">
        <v>18</v>
      </c>
      <c r="H11831" t="s">
        <v>18</v>
      </c>
      <c r="I11831" t="s">
        <v>82</v>
      </c>
      <c r="J11831" t="s">
        <v>83</v>
      </c>
      <c r="K11831" t="s">
        <v>84</v>
      </c>
    </row>
    <row r="11832" spans="1:11">
      <c r="A11832" s="8">
        <v>44788</v>
      </c>
      <c r="B11832">
        <v>46.505600000000001</v>
      </c>
      <c r="C11832">
        <v>46.522399999999998</v>
      </c>
      <c r="D11832">
        <v>45.985900000000001</v>
      </c>
      <c r="E11832">
        <v>46.388300000000001</v>
      </c>
      <c r="F11832">
        <v>5991700</v>
      </c>
      <c r="G11832" t="s">
        <v>18</v>
      </c>
      <c r="H11832" t="s">
        <v>18</v>
      </c>
      <c r="I11832" t="s">
        <v>82</v>
      </c>
      <c r="J11832" t="s">
        <v>83</v>
      </c>
      <c r="K11832" t="s">
        <v>84</v>
      </c>
    </row>
    <row r="11833" spans="1:11">
      <c r="A11833" s="8">
        <v>44789</v>
      </c>
      <c r="B11833">
        <v>46.405099999999997</v>
      </c>
      <c r="C11833">
        <v>47.297800000000002</v>
      </c>
      <c r="D11833">
        <v>46.388300000000001</v>
      </c>
      <c r="E11833">
        <v>47.033700000000003</v>
      </c>
      <c r="F11833">
        <v>3925900</v>
      </c>
      <c r="G11833" t="s">
        <v>18</v>
      </c>
      <c r="H11833" t="s">
        <v>18</v>
      </c>
      <c r="I11833" t="s">
        <v>82</v>
      </c>
      <c r="J11833" t="s">
        <v>83</v>
      </c>
      <c r="K11833" t="s">
        <v>84</v>
      </c>
    </row>
    <row r="11834" spans="1:11">
      <c r="A11834" s="8">
        <v>44790</v>
      </c>
      <c r="B11834">
        <v>46.539200000000001</v>
      </c>
      <c r="C11834">
        <v>46.866100000000003</v>
      </c>
      <c r="D11834">
        <v>46.111699999999999</v>
      </c>
      <c r="E11834">
        <v>46.488900000000001</v>
      </c>
      <c r="F11834">
        <v>4198000</v>
      </c>
      <c r="G11834" t="s">
        <v>18</v>
      </c>
      <c r="H11834" t="s">
        <v>18</v>
      </c>
      <c r="I11834" t="s">
        <v>82</v>
      </c>
      <c r="J11834" t="s">
        <v>83</v>
      </c>
      <c r="K11834" t="s">
        <v>84</v>
      </c>
    </row>
    <row r="11835" spans="1:11">
      <c r="A11835" s="8">
        <v>44791</v>
      </c>
      <c r="B11835">
        <v>46.706800000000001</v>
      </c>
      <c r="C11835">
        <v>47.130099999999999</v>
      </c>
      <c r="D11835">
        <v>46.455300000000001</v>
      </c>
      <c r="E11835">
        <v>46.958300000000001</v>
      </c>
      <c r="F11835">
        <v>3561500</v>
      </c>
      <c r="G11835" t="s">
        <v>18</v>
      </c>
      <c r="H11835" t="s">
        <v>18</v>
      </c>
      <c r="I11835" t="s">
        <v>82</v>
      </c>
      <c r="J11835" t="s">
        <v>83</v>
      </c>
      <c r="K11835" t="s">
        <v>84</v>
      </c>
    </row>
    <row r="11836" spans="1:11">
      <c r="A11836" s="8">
        <v>44792</v>
      </c>
      <c r="B11836">
        <v>46.673299999999998</v>
      </c>
      <c r="C11836">
        <v>46.874499999999998</v>
      </c>
      <c r="D11836">
        <v>46.228999999999999</v>
      </c>
      <c r="E11836">
        <v>46.514000000000003</v>
      </c>
      <c r="F11836">
        <v>3517800</v>
      </c>
      <c r="G11836" t="s">
        <v>18</v>
      </c>
      <c r="H11836" t="s">
        <v>18</v>
      </c>
      <c r="I11836" t="s">
        <v>82</v>
      </c>
      <c r="J11836" t="s">
        <v>83</v>
      </c>
      <c r="K11836" t="s">
        <v>84</v>
      </c>
    </row>
    <row r="11837" spans="1:11">
      <c r="A11837" s="8">
        <v>44795</v>
      </c>
      <c r="B11837">
        <v>45.675800000000002</v>
      </c>
      <c r="C11837">
        <v>45.850099999999998</v>
      </c>
      <c r="D11837">
        <v>45.181199999999997</v>
      </c>
      <c r="E11837">
        <v>45.608699999999999</v>
      </c>
      <c r="F11837">
        <v>6342700</v>
      </c>
      <c r="G11837" t="s">
        <v>18</v>
      </c>
      <c r="H11837" t="s">
        <v>18</v>
      </c>
      <c r="I11837" t="s">
        <v>82</v>
      </c>
      <c r="J11837" t="s">
        <v>83</v>
      </c>
      <c r="K11837" t="s">
        <v>84</v>
      </c>
    </row>
    <row r="11838" spans="1:11">
      <c r="A11838" s="8">
        <v>44796</v>
      </c>
      <c r="B11838">
        <v>45.818300000000001</v>
      </c>
      <c r="C11838">
        <v>46.740400000000001</v>
      </c>
      <c r="D11838">
        <v>45.709299999999999</v>
      </c>
      <c r="E11838">
        <v>46.622999999999998</v>
      </c>
      <c r="F11838">
        <v>3894500</v>
      </c>
      <c r="G11838" t="s">
        <v>18</v>
      </c>
      <c r="H11838" t="s">
        <v>18</v>
      </c>
      <c r="I11838" t="s">
        <v>82</v>
      </c>
      <c r="J11838" t="s">
        <v>83</v>
      </c>
      <c r="K11838" t="s">
        <v>84</v>
      </c>
    </row>
    <row r="11839" spans="1:11">
      <c r="A11839" s="8">
        <v>44797</v>
      </c>
      <c r="B11839">
        <v>46.522399999999998</v>
      </c>
      <c r="C11839">
        <v>46.639800000000001</v>
      </c>
      <c r="D11839">
        <v>45.332099999999997</v>
      </c>
      <c r="E11839">
        <v>45.466200000000001</v>
      </c>
      <c r="F11839">
        <v>6957200</v>
      </c>
      <c r="G11839" t="s">
        <v>18</v>
      </c>
      <c r="H11839" t="s">
        <v>18</v>
      </c>
      <c r="I11839" t="s">
        <v>82</v>
      </c>
      <c r="J11839" t="s">
        <v>83</v>
      </c>
      <c r="K11839" t="s">
        <v>84</v>
      </c>
    </row>
    <row r="11840" spans="1:11">
      <c r="A11840" s="8">
        <v>44798</v>
      </c>
      <c r="B11840">
        <v>45.960799999999999</v>
      </c>
      <c r="C11840">
        <v>46.765500000000003</v>
      </c>
      <c r="D11840">
        <v>45.8996</v>
      </c>
      <c r="E11840">
        <v>46.740299999999998</v>
      </c>
      <c r="F11840">
        <v>5736200</v>
      </c>
      <c r="G11840" t="s">
        <v>18</v>
      </c>
      <c r="H11840" t="s">
        <v>18</v>
      </c>
      <c r="I11840" t="s">
        <v>82</v>
      </c>
      <c r="J11840" t="s">
        <v>83</v>
      </c>
      <c r="K11840" t="s">
        <v>84</v>
      </c>
    </row>
    <row r="11841" spans="1:11">
      <c r="A11841" s="8">
        <v>44799</v>
      </c>
      <c r="B11841">
        <v>46.924799999999998</v>
      </c>
      <c r="C11841">
        <v>47.2517</v>
      </c>
      <c r="D11841">
        <v>45.482999999999997</v>
      </c>
      <c r="E11841">
        <v>45.650599999999997</v>
      </c>
      <c r="F11841">
        <v>5777700</v>
      </c>
      <c r="G11841" t="s">
        <v>18</v>
      </c>
      <c r="H11841" t="s">
        <v>18</v>
      </c>
      <c r="I11841" t="s">
        <v>82</v>
      </c>
      <c r="J11841" t="s">
        <v>83</v>
      </c>
      <c r="K11841" t="s">
        <v>84</v>
      </c>
    </row>
    <row r="11842" spans="1:11">
      <c r="A11842" s="8">
        <v>44802</v>
      </c>
      <c r="B11842">
        <v>44.4268</v>
      </c>
      <c r="C11842">
        <v>45.273400000000002</v>
      </c>
      <c r="D11842">
        <v>44.041200000000003</v>
      </c>
      <c r="E11842">
        <v>44.904600000000002</v>
      </c>
      <c r="F11842">
        <v>9304900</v>
      </c>
      <c r="G11842" t="s">
        <v>18</v>
      </c>
      <c r="H11842" t="s">
        <v>18</v>
      </c>
      <c r="I11842" t="s">
        <v>82</v>
      </c>
      <c r="J11842" t="s">
        <v>83</v>
      </c>
      <c r="K11842" t="s">
        <v>84</v>
      </c>
    </row>
    <row r="11843" spans="1:11">
      <c r="A11843" s="8">
        <v>44803</v>
      </c>
      <c r="B11843">
        <v>44.870600000000003</v>
      </c>
      <c r="C11843">
        <v>44.981000000000002</v>
      </c>
      <c r="D11843">
        <v>43.537199999999999</v>
      </c>
      <c r="E11843">
        <v>43.639099999999999</v>
      </c>
      <c r="F11843">
        <v>7452200</v>
      </c>
      <c r="G11843" t="s">
        <v>44</v>
      </c>
      <c r="H11843" t="s">
        <v>18</v>
      </c>
      <c r="I11843" t="s">
        <v>82</v>
      </c>
      <c r="J11843" t="s">
        <v>83</v>
      </c>
      <c r="K11843" t="s">
        <v>84</v>
      </c>
    </row>
    <row r="11844" spans="1:11">
      <c r="A11844" s="8">
        <v>44804</v>
      </c>
      <c r="B11844">
        <v>43.520200000000003</v>
      </c>
      <c r="C11844">
        <v>43.859900000000003</v>
      </c>
      <c r="D11844">
        <v>42.959600000000002</v>
      </c>
      <c r="E11844">
        <v>43.316299999999998</v>
      </c>
      <c r="F11844">
        <v>6069600</v>
      </c>
      <c r="G11844" t="s">
        <v>18</v>
      </c>
      <c r="H11844" t="s">
        <v>18</v>
      </c>
      <c r="I11844" t="s">
        <v>82</v>
      </c>
      <c r="J11844" t="s">
        <v>83</v>
      </c>
      <c r="K11844" t="s">
        <v>84</v>
      </c>
    </row>
    <row r="11845" spans="1:11">
      <c r="A11845" s="8">
        <v>44805</v>
      </c>
      <c r="B11845">
        <v>42.857700000000001</v>
      </c>
      <c r="C11845">
        <v>42.883200000000002</v>
      </c>
      <c r="D11845">
        <v>41.736600000000003</v>
      </c>
      <c r="E11845">
        <v>42.433</v>
      </c>
      <c r="F11845">
        <v>6378300</v>
      </c>
      <c r="G11845" t="s">
        <v>18</v>
      </c>
      <c r="H11845" t="s">
        <v>18</v>
      </c>
      <c r="I11845" t="s">
        <v>82</v>
      </c>
      <c r="J11845" t="s">
        <v>83</v>
      </c>
      <c r="K11845" t="s">
        <v>84</v>
      </c>
    </row>
    <row r="11846" spans="1:11">
      <c r="A11846" s="8">
        <v>44806</v>
      </c>
      <c r="B11846">
        <v>42.917099999999998</v>
      </c>
      <c r="C11846">
        <v>43.112499999999997</v>
      </c>
      <c r="D11846">
        <v>41.536999999999999</v>
      </c>
      <c r="E11846">
        <v>41.881</v>
      </c>
      <c r="F11846">
        <v>5124900</v>
      </c>
      <c r="G11846" t="s">
        <v>18</v>
      </c>
      <c r="H11846" t="s">
        <v>18</v>
      </c>
      <c r="I11846" t="s">
        <v>82</v>
      </c>
      <c r="J11846" t="s">
        <v>83</v>
      </c>
      <c r="K11846" t="s">
        <v>84</v>
      </c>
    </row>
    <row r="11847" spans="1:11">
      <c r="A11847" s="8">
        <v>44810</v>
      </c>
      <c r="B11847">
        <v>42.382100000000001</v>
      </c>
      <c r="C11847">
        <v>42.5349</v>
      </c>
      <c r="D11847">
        <v>41.057099999999998</v>
      </c>
      <c r="E11847">
        <v>41.269399999999997</v>
      </c>
      <c r="F11847">
        <v>8104700</v>
      </c>
      <c r="G11847" t="s">
        <v>18</v>
      </c>
      <c r="H11847" t="s">
        <v>18</v>
      </c>
      <c r="I11847" t="s">
        <v>82</v>
      </c>
      <c r="J11847" t="s">
        <v>83</v>
      </c>
      <c r="K11847" t="s">
        <v>84</v>
      </c>
    </row>
    <row r="11848" spans="1:11">
      <c r="A11848" s="8">
        <v>44811</v>
      </c>
      <c r="B11848">
        <v>41.057099999999998</v>
      </c>
      <c r="C11848">
        <v>41.825699999999998</v>
      </c>
      <c r="D11848">
        <v>40.793799999999997</v>
      </c>
      <c r="E11848">
        <v>41.592199999999998</v>
      </c>
      <c r="F11848">
        <v>6517500</v>
      </c>
      <c r="G11848" t="s">
        <v>18</v>
      </c>
      <c r="H11848" t="s">
        <v>18</v>
      </c>
      <c r="I11848" t="s">
        <v>82</v>
      </c>
      <c r="J11848" t="s">
        <v>83</v>
      </c>
      <c r="K11848" t="s">
        <v>84</v>
      </c>
    </row>
    <row r="11849" spans="1:11">
      <c r="A11849" s="8">
        <v>44812</v>
      </c>
      <c r="B11849">
        <v>41.1845</v>
      </c>
      <c r="C11849">
        <v>42.050800000000002</v>
      </c>
      <c r="D11849">
        <v>40.7258</v>
      </c>
      <c r="E11849">
        <v>41.9574</v>
      </c>
      <c r="F11849">
        <v>5964100</v>
      </c>
      <c r="G11849" t="s">
        <v>18</v>
      </c>
      <c r="H11849" t="s">
        <v>18</v>
      </c>
      <c r="I11849" t="s">
        <v>82</v>
      </c>
      <c r="J11849" t="s">
        <v>83</v>
      </c>
      <c r="K11849" t="s">
        <v>84</v>
      </c>
    </row>
    <row r="11850" spans="1:11">
      <c r="A11850" s="8">
        <v>44813</v>
      </c>
      <c r="B11850">
        <v>42.662300000000002</v>
      </c>
      <c r="C11850">
        <v>43.074300000000001</v>
      </c>
      <c r="D11850">
        <v>42.484000000000002</v>
      </c>
      <c r="E11850">
        <v>42.900199999999998</v>
      </c>
      <c r="F11850">
        <v>6265600</v>
      </c>
      <c r="G11850" t="s">
        <v>18</v>
      </c>
      <c r="H11850" t="s">
        <v>18</v>
      </c>
      <c r="I11850" t="s">
        <v>82</v>
      </c>
      <c r="J11850" t="s">
        <v>83</v>
      </c>
      <c r="K11850" t="s">
        <v>84</v>
      </c>
    </row>
    <row r="11851" spans="1:11">
      <c r="A11851" s="8">
        <v>44816</v>
      </c>
      <c r="B11851">
        <v>43.562600000000003</v>
      </c>
      <c r="C11851">
        <v>43.987299999999998</v>
      </c>
      <c r="D11851">
        <v>43.146500000000003</v>
      </c>
      <c r="E11851">
        <v>43.256900000000002</v>
      </c>
      <c r="F11851">
        <v>5042800</v>
      </c>
      <c r="G11851" t="s">
        <v>18</v>
      </c>
      <c r="H11851" t="s">
        <v>18</v>
      </c>
      <c r="I11851" t="s">
        <v>82</v>
      </c>
      <c r="J11851" t="s">
        <v>83</v>
      </c>
      <c r="K11851" t="s">
        <v>84</v>
      </c>
    </row>
    <row r="11852" spans="1:11">
      <c r="A11852" s="8">
        <v>44817</v>
      </c>
      <c r="B11852">
        <v>41.405299999999997</v>
      </c>
      <c r="C11852">
        <v>42.144199999999998</v>
      </c>
      <c r="D11852">
        <v>40.3904</v>
      </c>
      <c r="E11852">
        <v>40.657899999999998</v>
      </c>
      <c r="F11852">
        <v>9104300</v>
      </c>
      <c r="G11852" t="s">
        <v>18</v>
      </c>
      <c r="H11852" t="s">
        <v>18</v>
      </c>
      <c r="I11852" t="s">
        <v>82</v>
      </c>
      <c r="J11852" t="s">
        <v>83</v>
      </c>
      <c r="K11852" t="s">
        <v>84</v>
      </c>
    </row>
    <row r="11853" spans="1:11">
      <c r="A11853" s="8">
        <v>44818</v>
      </c>
      <c r="B11853">
        <v>40.437100000000001</v>
      </c>
      <c r="C11853">
        <v>40.657899999999998</v>
      </c>
      <c r="D11853">
        <v>39.392400000000002</v>
      </c>
      <c r="E11853">
        <v>39.978400000000001</v>
      </c>
      <c r="F11853">
        <v>11484300</v>
      </c>
      <c r="G11853" t="s">
        <v>18</v>
      </c>
      <c r="H11853" t="s">
        <v>18</v>
      </c>
      <c r="I11853" t="s">
        <v>82</v>
      </c>
      <c r="J11853" t="s">
        <v>83</v>
      </c>
      <c r="K11853" t="s">
        <v>84</v>
      </c>
    </row>
    <row r="11854" spans="1:11">
      <c r="A11854" s="8">
        <v>44819</v>
      </c>
      <c r="B11854">
        <v>40.003900000000002</v>
      </c>
      <c r="C11854">
        <v>40.564500000000002</v>
      </c>
      <c r="D11854">
        <v>39.655700000000003</v>
      </c>
      <c r="E11854">
        <v>39.842500000000001</v>
      </c>
      <c r="F11854">
        <v>6535500</v>
      </c>
      <c r="G11854" t="s">
        <v>18</v>
      </c>
      <c r="H11854" t="s">
        <v>18</v>
      </c>
      <c r="I11854" t="s">
        <v>82</v>
      </c>
      <c r="J11854" t="s">
        <v>83</v>
      </c>
      <c r="K11854" t="s">
        <v>84</v>
      </c>
    </row>
    <row r="11855" spans="1:11">
      <c r="A11855" s="8">
        <v>44820</v>
      </c>
      <c r="B11855">
        <v>39.078099999999999</v>
      </c>
      <c r="C11855">
        <v>39.749099999999999</v>
      </c>
      <c r="D11855">
        <v>38.5685</v>
      </c>
      <c r="E11855">
        <v>39.426400000000001</v>
      </c>
      <c r="F11855">
        <v>10059000</v>
      </c>
      <c r="G11855" t="s">
        <v>18</v>
      </c>
      <c r="H11855" t="s">
        <v>18</v>
      </c>
      <c r="I11855" t="s">
        <v>82</v>
      </c>
      <c r="J11855" t="s">
        <v>83</v>
      </c>
      <c r="K11855" t="s">
        <v>84</v>
      </c>
    </row>
    <row r="11856" spans="1:11">
      <c r="A11856" s="8">
        <v>44823</v>
      </c>
      <c r="B11856">
        <v>38.7639</v>
      </c>
      <c r="C11856">
        <v>39.817</v>
      </c>
      <c r="D11856">
        <v>38.619500000000002</v>
      </c>
      <c r="E11856">
        <v>39.698099999999997</v>
      </c>
      <c r="F11856">
        <v>4900300</v>
      </c>
      <c r="G11856" t="s">
        <v>18</v>
      </c>
      <c r="H11856" t="s">
        <v>18</v>
      </c>
      <c r="I11856" t="s">
        <v>82</v>
      </c>
      <c r="J11856" t="s">
        <v>83</v>
      </c>
      <c r="K11856" t="s">
        <v>84</v>
      </c>
    </row>
    <row r="11857" spans="1:11">
      <c r="A11857" s="8">
        <v>44824</v>
      </c>
      <c r="B11857">
        <v>39.027200000000001</v>
      </c>
      <c r="C11857">
        <v>39.307400000000001</v>
      </c>
      <c r="D11857">
        <v>38.534500000000001</v>
      </c>
      <c r="E11857">
        <v>39.146099999999997</v>
      </c>
      <c r="F11857">
        <v>4996000</v>
      </c>
      <c r="G11857" t="s">
        <v>18</v>
      </c>
      <c r="H11857" t="s">
        <v>18</v>
      </c>
      <c r="I11857" t="s">
        <v>82</v>
      </c>
      <c r="J11857" t="s">
        <v>83</v>
      </c>
      <c r="K11857" t="s">
        <v>84</v>
      </c>
    </row>
    <row r="11858" spans="1:11">
      <c r="A11858" s="8">
        <v>44825</v>
      </c>
      <c r="B11858">
        <v>39.426400000000001</v>
      </c>
      <c r="C11858">
        <v>39.570700000000002</v>
      </c>
      <c r="D11858">
        <v>38.194800000000001</v>
      </c>
      <c r="E11858">
        <v>38.203299999999999</v>
      </c>
      <c r="F11858">
        <v>5819100</v>
      </c>
      <c r="G11858" t="s">
        <v>18</v>
      </c>
      <c r="H11858" t="s">
        <v>18</v>
      </c>
      <c r="I11858" t="s">
        <v>82</v>
      </c>
      <c r="J11858" t="s">
        <v>83</v>
      </c>
      <c r="K11858" t="s">
        <v>84</v>
      </c>
    </row>
    <row r="11859" spans="1:11">
      <c r="A11859" s="8">
        <v>44826</v>
      </c>
      <c r="B11859">
        <v>38.458100000000002</v>
      </c>
      <c r="C11859">
        <v>38.687399999999997</v>
      </c>
      <c r="D11859">
        <v>38.008000000000003</v>
      </c>
      <c r="E11859">
        <v>38.024900000000002</v>
      </c>
      <c r="F11859">
        <v>4652900</v>
      </c>
      <c r="G11859" t="s">
        <v>18</v>
      </c>
      <c r="H11859" t="s">
        <v>18</v>
      </c>
      <c r="I11859" t="s">
        <v>82</v>
      </c>
      <c r="J11859" t="s">
        <v>83</v>
      </c>
      <c r="K11859" t="s">
        <v>84</v>
      </c>
    </row>
    <row r="11860" spans="1:11">
      <c r="A11860" s="8">
        <v>44827</v>
      </c>
      <c r="B11860">
        <v>37.371000000000002</v>
      </c>
      <c r="C11860">
        <v>37.540799999999997</v>
      </c>
      <c r="D11860">
        <v>36.555599999999998</v>
      </c>
      <c r="E11860">
        <v>37.286000000000001</v>
      </c>
      <c r="F11860">
        <v>6729600</v>
      </c>
      <c r="G11860" t="s">
        <v>18</v>
      </c>
      <c r="H11860" t="s">
        <v>18</v>
      </c>
      <c r="I11860" t="s">
        <v>82</v>
      </c>
      <c r="J11860" t="s">
        <v>83</v>
      </c>
      <c r="K11860" t="s">
        <v>84</v>
      </c>
    </row>
    <row r="11861" spans="1:11">
      <c r="A11861" s="8">
        <v>44830</v>
      </c>
      <c r="B11861">
        <v>36.963299999999997</v>
      </c>
      <c r="C11861">
        <v>37.591799999999999</v>
      </c>
      <c r="D11861">
        <v>36.657499999999999</v>
      </c>
      <c r="E11861">
        <v>36.852800000000002</v>
      </c>
      <c r="F11861">
        <v>5497600</v>
      </c>
      <c r="G11861" t="s">
        <v>18</v>
      </c>
      <c r="H11861" t="s">
        <v>18</v>
      </c>
      <c r="I11861" t="s">
        <v>82</v>
      </c>
      <c r="J11861" t="s">
        <v>83</v>
      </c>
      <c r="K11861" t="s">
        <v>84</v>
      </c>
    </row>
    <row r="11862" spans="1:11">
      <c r="A11862" s="8">
        <v>44831</v>
      </c>
      <c r="B11862">
        <v>37.32</v>
      </c>
      <c r="C11862">
        <v>37.515300000000003</v>
      </c>
      <c r="D11862">
        <v>36.755200000000002</v>
      </c>
      <c r="E11862">
        <v>37.192599999999999</v>
      </c>
      <c r="F11862">
        <v>5444700</v>
      </c>
      <c r="G11862" t="s">
        <v>18</v>
      </c>
      <c r="H11862" t="s">
        <v>18</v>
      </c>
      <c r="I11862" t="s">
        <v>82</v>
      </c>
      <c r="J11862" t="s">
        <v>83</v>
      </c>
      <c r="K11862" t="s">
        <v>84</v>
      </c>
    </row>
    <row r="11863" spans="1:11">
      <c r="A11863" s="8">
        <v>44832</v>
      </c>
      <c r="B11863">
        <v>37.438899999999997</v>
      </c>
      <c r="C11863">
        <v>38.653399999999998</v>
      </c>
      <c r="D11863">
        <v>37.294499999999999</v>
      </c>
      <c r="E11863">
        <v>38.262700000000002</v>
      </c>
      <c r="F11863">
        <v>8315400</v>
      </c>
      <c r="G11863" t="s">
        <v>18</v>
      </c>
      <c r="H11863" t="s">
        <v>18</v>
      </c>
      <c r="I11863" t="s">
        <v>82</v>
      </c>
      <c r="J11863" t="s">
        <v>83</v>
      </c>
      <c r="K11863" t="s">
        <v>84</v>
      </c>
    </row>
    <row r="11864" spans="1:11">
      <c r="A11864" s="8">
        <v>44833</v>
      </c>
      <c r="B11864">
        <v>37.7956</v>
      </c>
      <c r="C11864">
        <v>37.957000000000001</v>
      </c>
      <c r="D11864">
        <v>36.937800000000003</v>
      </c>
      <c r="E11864">
        <v>37.506799999999998</v>
      </c>
      <c r="F11864">
        <v>4904800</v>
      </c>
      <c r="G11864" t="s">
        <v>18</v>
      </c>
      <c r="H11864" t="s">
        <v>18</v>
      </c>
      <c r="I11864" t="s">
        <v>82</v>
      </c>
      <c r="J11864" t="s">
        <v>83</v>
      </c>
      <c r="K11864" t="s">
        <v>84</v>
      </c>
    </row>
    <row r="11865" spans="1:11">
      <c r="A11865" s="8">
        <v>44834</v>
      </c>
      <c r="B11865">
        <v>37.515300000000003</v>
      </c>
      <c r="C11865">
        <v>38.084400000000002</v>
      </c>
      <c r="D11865">
        <v>37.201099999999997</v>
      </c>
      <c r="E11865">
        <v>37.311500000000002</v>
      </c>
      <c r="F11865">
        <v>5869800</v>
      </c>
      <c r="G11865" t="s">
        <v>18</v>
      </c>
      <c r="H11865" t="s">
        <v>18</v>
      </c>
      <c r="I11865" t="s">
        <v>82</v>
      </c>
      <c r="J11865" t="s">
        <v>83</v>
      </c>
      <c r="K11865" t="s">
        <v>84</v>
      </c>
    </row>
    <row r="11866" spans="1:11">
      <c r="A11866" s="8">
        <v>44837</v>
      </c>
      <c r="B11866">
        <v>38.1693</v>
      </c>
      <c r="C11866">
        <v>38.848799999999997</v>
      </c>
      <c r="D11866">
        <v>37.7532</v>
      </c>
      <c r="E11866">
        <v>38.458100000000002</v>
      </c>
      <c r="F11866">
        <v>6868700</v>
      </c>
      <c r="G11866" t="s">
        <v>18</v>
      </c>
      <c r="H11866" t="s">
        <v>18</v>
      </c>
      <c r="I11866" t="s">
        <v>82</v>
      </c>
      <c r="J11866" t="s">
        <v>83</v>
      </c>
      <c r="K11866" t="s">
        <v>84</v>
      </c>
    </row>
    <row r="11867" spans="1:11">
      <c r="A11867" s="8">
        <v>44838</v>
      </c>
      <c r="B11867">
        <v>38.899799999999999</v>
      </c>
      <c r="C11867">
        <v>39.689700000000002</v>
      </c>
      <c r="D11867">
        <v>38.751100000000001</v>
      </c>
      <c r="E11867">
        <v>39.596200000000003</v>
      </c>
      <c r="F11867">
        <v>6959800</v>
      </c>
      <c r="G11867" t="s">
        <v>18</v>
      </c>
      <c r="H11867" t="s">
        <v>18</v>
      </c>
      <c r="I11867" t="s">
        <v>82</v>
      </c>
      <c r="J11867" t="s">
        <v>83</v>
      </c>
      <c r="K11867" t="s">
        <v>84</v>
      </c>
    </row>
    <row r="11868" spans="1:11">
      <c r="A11868" s="8">
        <v>44839</v>
      </c>
      <c r="B11868">
        <v>39.0017</v>
      </c>
      <c r="C11868">
        <v>39.443300000000001</v>
      </c>
      <c r="D11868">
        <v>38.653500000000001</v>
      </c>
      <c r="E11868">
        <v>39.120600000000003</v>
      </c>
      <c r="F11868">
        <v>5564500</v>
      </c>
      <c r="G11868" t="s">
        <v>18</v>
      </c>
      <c r="H11868" t="s">
        <v>18</v>
      </c>
      <c r="I11868" t="s">
        <v>82</v>
      </c>
      <c r="J11868" t="s">
        <v>83</v>
      </c>
      <c r="K11868" t="s">
        <v>84</v>
      </c>
    </row>
    <row r="11869" spans="1:11">
      <c r="A11869" s="8">
        <v>44840</v>
      </c>
      <c r="B11869">
        <v>38.814799999999998</v>
      </c>
      <c r="C11869">
        <v>39.154600000000002</v>
      </c>
      <c r="D11869">
        <v>38.4878</v>
      </c>
      <c r="E11869">
        <v>38.661900000000003</v>
      </c>
      <c r="F11869">
        <v>5430600</v>
      </c>
      <c r="G11869" t="s">
        <v>18</v>
      </c>
      <c r="H11869" t="s">
        <v>18</v>
      </c>
      <c r="I11869" t="s">
        <v>82</v>
      </c>
      <c r="J11869" t="s">
        <v>83</v>
      </c>
      <c r="K11869" t="s">
        <v>84</v>
      </c>
    </row>
    <row r="11870" spans="1:11">
      <c r="A11870" s="8">
        <v>44841</v>
      </c>
      <c r="B11870">
        <v>38.262799999999999</v>
      </c>
      <c r="C11870">
        <v>38.594000000000001</v>
      </c>
      <c r="D11870">
        <v>37.540799999999997</v>
      </c>
      <c r="E11870">
        <v>37.719200000000001</v>
      </c>
      <c r="F11870">
        <v>5265100</v>
      </c>
      <c r="G11870" t="s">
        <v>18</v>
      </c>
      <c r="H11870" t="s">
        <v>18</v>
      </c>
      <c r="I11870" t="s">
        <v>82</v>
      </c>
      <c r="J11870" t="s">
        <v>83</v>
      </c>
      <c r="K11870" t="s">
        <v>84</v>
      </c>
    </row>
    <row r="11871" spans="1:11">
      <c r="A11871" s="8">
        <v>44844</v>
      </c>
      <c r="B11871">
        <v>38.203299999999999</v>
      </c>
      <c r="C11871">
        <v>38.594000000000001</v>
      </c>
      <c r="D11871">
        <v>37.846600000000002</v>
      </c>
      <c r="E11871">
        <v>38.118400000000001</v>
      </c>
      <c r="F11871">
        <v>4686100</v>
      </c>
      <c r="G11871" t="s">
        <v>18</v>
      </c>
      <c r="H11871" t="s">
        <v>18</v>
      </c>
      <c r="I11871" t="s">
        <v>82</v>
      </c>
      <c r="J11871" t="s">
        <v>83</v>
      </c>
      <c r="K11871" t="s">
        <v>84</v>
      </c>
    </row>
    <row r="11872" spans="1:11">
      <c r="A11872" s="8">
        <v>44845</v>
      </c>
      <c r="B11872">
        <v>37.608800000000002</v>
      </c>
      <c r="C11872">
        <v>38.041899999999998</v>
      </c>
      <c r="D11872">
        <v>36.878300000000003</v>
      </c>
      <c r="E11872">
        <v>37.328499999999998</v>
      </c>
      <c r="F11872">
        <v>5222700</v>
      </c>
      <c r="G11872" t="s">
        <v>18</v>
      </c>
      <c r="H11872" t="s">
        <v>18</v>
      </c>
      <c r="I11872" t="s">
        <v>82</v>
      </c>
      <c r="J11872" t="s">
        <v>83</v>
      </c>
      <c r="K11872" t="s">
        <v>84</v>
      </c>
    </row>
    <row r="11873" spans="1:11">
      <c r="A11873" s="8">
        <v>44846</v>
      </c>
      <c r="B11873">
        <v>37.32</v>
      </c>
      <c r="C11873">
        <v>37.566299999999998</v>
      </c>
      <c r="D11873">
        <v>36.9803</v>
      </c>
      <c r="E11873">
        <v>37.209600000000002</v>
      </c>
      <c r="F11873">
        <v>4982100</v>
      </c>
      <c r="G11873" t="s">
        <v>18</v>
      </c>
      <c r="H11873" t="s">
        <v>18</v>
      </c>
      <c r="I11873" t="s">
        <v>82</v>
      </c>
      <c r="J11873" t="s">
        <v>83</v>
      </c>
      <c r="K11873" t="s">
        <v>84</v>
      </c>
    </row>
    <row r="11874" spans="1:11">
      <c r="A11874" s="8">
        <v>44847</v>
      </c>
      <c r="B11874">
        <v>36.521599999999999</v>
      </c>
      <c r="C11874">
        <v>39.494300000000003</v>
      </c>
      <c r="D11874">
        <v>36.4452</v>
      </c>
      <c r="E11874">
        <v>39.0017</v>
      </c>
      <c r="F11874">
        <v>8304900</v>
      </c>
      <c r="G11874" t="s">
        <v>18</v>
      </c>
      <c r="H11874" t="s">
        <v>18</v>
      </c>
      <c r="I11874" t="s">
        <v>82</v>
      </c>
      <c r="J11874" t="s">
        <v>83</v>
      </c>
      <c r="K11874" t="s">
        <v>84</v>
      </c>
    </row>
    <row r="11875" spans="1:11">
      <c r="A11875" s="8">
        <v>44848</v>
      </c>
      <c r="B11875">
        <v>39.315899999999999</v>
      </c>
      <c r="C11875">
        <v>39.409399999999998</v>
      </c>
      <c r="D11875">
        <v>37.995199999999997</v>
      </c>
      <c r="E11875">
        <v>38.322200000000002</v>
      </c>
      <c r="F11875">
        <v>5888400</v>
      </c>
      <c r="G11875" t="s">
        <v>18</v>
      </c>
      <c r="H11875" t="s">
        <v>18</v>
      </c>
      <c r="I11875" t="s">
        <v>82</v>
      </c>
      <c r="J11875" t="s">
        <v>83</v>
      </c>
      <c r="K11875" t="s">
        <v>84</v>
      </c>
    </row>
    <row r="11876" spans="1:11">
      <c r="A11876" s="8">
        <v>44851</v>
      </c>
      <c r="B11876">
        <v>38.993200000000002</v>
      </c>
      <c r="C11876">
        <v>39.129100000000001</v>
      </c>
      <c r="D11876">
        <v>38.216000000000001</v>
      </c>
      <c r="E11876">
        <v>38.441099999999999</v>
      </c>
      <c r="F11876">
        <v>6195300</v>
      </c>
      <c r="G11876" t="s">
        <v>18</v>
      </c>
      <c r="H11876" t="s">
        <v>18</v>
      </c>
      <c r="I11876" t="s">
        <v>82</v>
      </c>
      <c r="J11876" t="s">
        <v>83</v>
      </c>
      <c r="K11876" t="s">
        <v>84</v>
      </c>
    </row>
    <row r="11877" spans="1:11">
      <c r="A11877" s="8">
        <v>44852</v>
      </c>
      <c r="B11877">
        <v>39.307400000000001</v>
      </c>
      <c r="C11877">
        <v>39.868000000000002</v>
      </c>
      <c r="D11877">
        <v>38.538800000000002</v>
      </c>
      <c r="E11877">
        <v>39.392400000000002</v>
      </c>
      <c r="F11877">
        <v>8009100</v>
      </c>
      <c r="G11877" t="s">
        <v>18</v>
      </c>
      <c r="H11877" t="s">
        <v>18</v>
      </c>
      <c r="I11877" t="s">
        <v>82</v>
      </c>
      <c r="J11877" t="s">
        <v>83</v>
      </c>
      <c r="K11877" t="s">
        <v>84</v>
      </c>
    </row>
    <row r="11878" spans="1:11">
      <c r="A11878" s="8">
        <v>44853</v>
      </c>
      <c r="B11878">
        <v>39.273499999999999</v>
      </c>
      <c r="C11878">
        <v>39.5792</v>
      </c>
      <c r="D11878">
        <v>38.296700000000001</v>
      </c>
      <c r="E11878">
        <v>38.3307</v>
      </c>
      <c r="F11878">
        <v>8371500</v>
      </c>
      <c r="G11878" t="s">
        <v>18</v>
      </c>
      <c r="H11878" t="s">
        <v>18</v>
      </c>
      <c r="I11878" t="s">
        <v>82</v>
      </c>
      <c r="J11878" t="s">
        <v>83</v>
      </c>
      <c r="K11878" t="s">
        <v>84</v>
      </c>
    </row>
    <row r="11879" spans="1:11">
      <c r="A11879" s="8">
        <v>44854</v>
      </c>
      <c r="B11879">
        <v>38.551499999999997</v>
      </c>
      <c r="C11879">
        <v>40.454099999999997</v>
      </c>
      <c r="D11879">
        <v>38.135399999999997</v>
      </c>
      <c r="E11879">
        <v>38.160800000000002</v>
      </c>
      <c r="F11879">
        <v>9259900</v>
      </c>
      <c r="G11879" t="s">
        <v>18</v>
      </c>
      <c r="H11879" t="s">
        <v>18</v>
      </c>
      <c r="I11879" t="s">
        <v>82</v>
      </c>
      <c r="J11879" t="s">
        <v>83</v>
      </c>
      <c r="K11879" t="s">
        <v>84</v>
      </c>
    </row>
    <row r="11880" spans="1:11">
      <c r="A11880" s="8">
        <v>44855</v>
      </c>
      <c r="B11880">
        <v>38.237299999999998</v>
      </c>
      <c r="C11880">
        <v>39.850999999999999</v>
      </c>
      <c r="D11880">
        <v>38.177799999999998</v>
      </c>
      <c r="E11880">
        <v>39.808599999999998</v>
      </c>
      <c r="F11880">
        <v>7483600</v>
      </c>
      <c r="G11880" t="s">
        <v>18</v>
      </c>
      <c r="H11880" t="s">
        <v>18</v>
      </c>
      <c r="I11880" t="s">
        <v>82</v>
      </c>
      <c r="J11880" t="s">
        <v>83</v>
      </c>
      <c r="K11880" t="s">
        <v>84</v>
      </c>
    </row>
    <row r="11881" spans="1:11">
      <c r="A11881" s="8">
        <v>44858</v>
      </c>
      <c r="B11881">
        <v>39.825499999999998</v>
      </c>
      <c r="C11881">
        <v>40.182299999999998</v>
      </c>
      <c r="D11881">
        <v>39.349899999999998</v>
      </c>
      <c r="E11881">
        <v>39.9529</v>
      </c>
      <c r="F11881">
        <v>5645700</v>
      </c>
      <c r="G11881" t="s">
        <v>18</v>
      </c>
      <c r="H11881" t="s">
        <v>18</v>
      </c>
      <c r="I11881" t="s">
        <v>82</v>
      </c>
      <c r="J11881" t="s">
        <v>83</v>
      </c>
      <c r="K11881" t="s">
        <v>84</v>
      </c>
    </row>
    <row r="11882" spans="1:11">
      <c r="A11882" s="8">
        <v>44859</v>
      </c>
      <c r="B11882">
        <v>39.672699999999999</v>
      </c>
      <c r="C11882">
        <v>40.717300000000002</v>
      </c>
      <c r="D11882">
        <v>39.524000000000001</v>
      </c>
      <c r="E11882">
        <v>40.640900000000002</v>
      </c>
      <c r="F11882">
        <v>5202500</v>
      </c>
      <c r="G11882" t="s">
        <v>18</v>
      </c>
      <c r="H11882" t="s">
        <v>18</v>
      </c>
      <c r="I11882" t="s">
        <v>82</v>
      </c>
      <c r="J11882" t="s">
        <v>83</v>
      </c>
      <c r="K11882" t="s">
        <v>84</v>
      </c>
    </row>
    <row r="11883" spans="1:11">
      <c r="A11883" s="8">
        <v>44860</v>
      </c>
      <c r="B11883">
        <v>40.768300000000004</v>
      </c>
      <c r="C11883">
        <v>41.235399999999998</v>
      </c>
      <c r="D11883">
        <v>40.674900000000001</v>
      </c>
      <c r="E11883">
        <v>40.759799999999998</v>
      </c>
      <c r="F11883">
        <v>6020700</v>
      </c>
      <c r="G11883" t="s">
        <v>18</v>
      </c>
      <c r="H11883" t="s">
        <v>18</v>
      </c>
      <c r="I11883" t="s">
        <v>82</v>
      </c>
      <c r="J11883" t="s">
        <v>83</v>
      </c>
      <c r="K11883" t="s">
        <v>84</v>
      </c>
    </row>
    <row r="11884" spans="1:11">
      <c r="A11884" s="8">
        <v>44861</v>
      </c>
      <c r="B11884">
        <v>40.870199999999997</v>
      </c>
      <c r="C11884">
        <v>41.180199999999999</v>
      </c>
      <c r="D11884">
        <v>40.318199999999997</v>
      </c>
      <c r="E11884">
        <v>40.445599999999999</v>
      </c>
      <c r="F11884">
        <v>4524400</v>
      </c>
      <c r="G11884" t="s">
        <v>18</v>
      </c>
      <c r="H11884" t="s">
        <v>18</v>
      </c>
      <c r="I11884" t="s">
        <v>82</v>
      </c>
      <c r="J11884" t="s">
        <v>83</v>
      </c>
      <c r="K11884" t="s">
        <v>84</v>
      </c>
    </row>
    <row r="11885" spans="1:11">
      <c r="A11885" s="8">
        <v>44862</v>
      </c>
      <c r="B11885">
        <v>40.088799999999999</v>
      </c>
      <c r="C11885">
        <v>40.573</v>
      </c>
      <c r="D11885">
        <v>39.757599999999996</v>
      </c>
      <c r="E11885">
        <v>40.326700000000002</v>
      </c>
      <c r="F11885">
        <v>6943200</v>
      </c>
      <c r="G11885" t="s">
        <v>18</v>
      </c>
      <c r="H11885" t="s">
        <v>18</v>
      </c>
      <c r="I11885" t="s">
        <v>82</v>
      </c>
      <c r="J11885" t="s">
        <v>83</v>
      </c>
      <c r="K11885" t="s">
        <v>84</v>
      </c>
    </row>
    <row r="11886" spans="1:11">
      <c r="A11886" s="8">
        <v>44865</v>
      </c>
      <c r="B11886">
        <v>40.326599999999999</v>
      </c>
      <c r="C11886">
        <v>40.617100000000001</v>
      </c>
      <c r="D11886">
        <v>39.600499999999997</v>
      </c>
      <c r="E11886">
        <v>39.698099999999997</v>
      </c>
      <c r="F11886">
        <v>6434000</v>
      </c>
      <c r="G11886" t="s">
        <v>18</v>
      </c>
      <c r="H11886" t="s">
        <v>18</v>
      </c>
      <c r="I11886" t="s">
        <v>82</v>
      </c>
      <c r="J11886" t="s">
        <v>83</v>
      </c>
      <c r="K11886" t="s">
        <v>84</v>
      </c>
    </row>
    <row r="11887" spans="1:11">
      <c r="A11887" s="8">
        <v>44866</v>
      </c>
      <c r="B11887">
        <v>40.275700000000001</v>
      </c>
      <c r="C11887">
        <v>40.403100000000002</v>
      </c>
      <c r="D11887">
        <v>39.706600000000002</v>
      </c>
      <c r="E11887">
        <v>39.859499999999997</v>
      </c>
      <c r="F11887">
        <v>4892300</v>
      </c>
      <c r="G11887" t="s">
        <v>18</v>
      </c>
      <c r="H11887" t="s">
        <v>18</v>
      </c>
      <c r="I11887" t="s">
        <v>82</v>
      </c>
      <c r="J11887" t="s">
        <v>83</v>
      </c>
      <c r="K11887" t="s">
        <v>84</v>
      </c>
    </row>
    <row r="11888" spans="1:11">
      <c r="A11888" s="8">
        <v>44867</v>
      </c>
      <c r="B11888">
        <v>39.8001</v>
      </c>
      <c r="C11888">
        <v>41.294899999999998</v>
      </c>
      <c r="D11888">
        <v>39.727899999999998</v>
      </c>
      <c r="E11888">
        <v>39.859499999999997</v>
      </c>
      <c r="F11888">
        <v>7310300</v>
      </c>
      <c r="G11888" t="s">
        <v>18</v>
      </c>
      <c r="H11888" t="s">
        <v>18</v>
      </c>
      <c r="I11888" t="s">
        <v>82</v>
      </c>
      <c r="J11888" t="s">
        <v>83</v>
      </c>
      <c r="K11888" t="s">
        <v>84</v>
      </c>
    </row>
    <row r="11889" spans="1:11">
      <c r="A11889" s="8">
        <v>44868</v>
      </c>
      <c r="B11889">
        <v>39.298900000000003</v>
      </c>
      <c r="C11889">
        <v>39.893500000000003</v>
      </c>
      <c r="D11889">
        <v>39.0441</v>
      </c>
      <c r="E11889">
        <v>39.485799999999998</v>
      </c>
      <c r="F11889">
        <v>5122300</v>
      </c>
      <c r="G11889" t="s">
        <v>18</v>
      </c>
      <c r="H11889" t="s">
        <v>18</v>
      </c>
      <c r="I11889" t="s">
        <v>82</v>
      </c>
      <c r="J11889" t="s">
        <v>83</v>
      </c>
      <c r="K11889" t="s">
        <v>84</v>
      </c>
    </row>
    <row r="11890" spans="1:11">
      <c r="A11890" s="8">
        <v>44869</v>
      </c>
      <c r="B11890">
        <v>40.997599999999998</v>
      </c>
      <c r="C11890">
        <v>42.365099999999998</v>
      </c>
      <c r="D11890">
        <v>40.878700000000002</v>
      </c>
      <c r="E11890">
        <v>41.643099999999997</v>
      </c>
      <c r="F11890">
        <v>10593100</v>
      </c>
      <c r="G11890" t="s">
        <v>18</v>
      </c>
      <c r="H11890" t="s">
        <v>18</v>
      </c>
      <c r="I11890" t="s">
        <v>82</v>
      </c>
      <c r="J11890" t="s">
        <v>83</v>
      </c>
      <c r="K11890" t="s">
        <v>84</v>
      </c>
    </row>
    <row r="11891" spans="1:11">
      <c r="A11891" s="8">
        <v>44872</v>
      </c>
      <c r="B11891">
        <v>41.609200000000001</v>
      </c>
      <c r="C11891">
        <v>42.067799999999998</v>
      </c>
      <c r="D11891">
        <v>41.031599999999997</v>
      </c>
      <c r="E11891">
        <v>42.042299999999997</v>
      </c>
      <c r="F11891">
        <v>5849000</v>
      </c>
      <c r="G11891" t="s">
        <v>18</v>
      </c>
      <c r="H11891" t="s">
        <v>18</v>
      </c>
      <c r="I11891" t="s">
        <v>82</v>
      </c>
      <c r="J11891" t="s">
        <v>83</v>
      </c>
      <c r="K11891" t="s">
        <v>84</v>
      </c>
    </row>
    <row r="11892" spans="1:11">
      <c r="A11892" s="8">
        <v>44873</v>
      </c>
      <c r="B11892">
        <v>42.373600000000003</v>
      </c>
      <c r="C11892">
        <v>42.764299999999999</v>
      </c>
      <c r="D11892">
        <v>41.999899999999997</v>
      </c>
      <c r="E11892">
        <v>42.169699999999999</v>
      </c>
      <c r="F11892">
        <v>4739700</v>
      </c>
      <c r="G11892" t="s">
        <v>18</v>
      </c>
      <c r="H11892" t="s">
        <v>18</v>
      </c>
      <c r="I11892" t="s">
        <v>82</v>
      </c>
      <c r="J11892" t="s">
        <v>83</v>
      </c>
      <c r="K11892" t="s">
        <v>84</v>
      </c>
    </row>
    <row r="11893" spans="1:11">
      <c r="A11893" s="8">
        <v>44874</v>
      </c>
      <c r="B11893">
        <v>41.914900000000003</v>
      </c>
      <c r="C11893">
        <v>41.948900000000002</v>
      </c>
      <c r="D11893">
        <v>40.403100000000002</v>
      </c>
      <c r="E11893">
        <v>40.496499999999997</v>
      </c>
      <c r="F11893">
        <v>5089900</v>
      </c>
      <c r="G11893" t="s">
        <v>18</v>
      </c>
      <c r="H11893" t="s">
        <v>18</v>
      </c>
      <c r="I11893" t="s">
        <v>82</v>
      </c>
      <c r="J11893" t="s">
        <v>83</v>
      </c>
      <c r="K11893" t="s">
        <v>84</v>
      </c>
    </row>
    <row r="11894" spans="1:11">
      <c r="A11894" s="8">
        <v>44875</v>
      </c>
      <c r="B11894">
        <v>41.999899999999997</v>
      </c>
      <c r="C11894">
        <v>42.484000000000002</v>
      </c>
      <c r="D11894">
        <v>41.7196</v>
      </c>
      <c r="E11894">
        <v>42.433</v>
      </c>
      <c r="F11894">
        <v>6592000</v>
      </c>
      <c r="G11894" t="s">
        <v>18</v>
      </c>
      <c r="H11894" t="s">
        <v>18</v>
      </c>
      <c r="I11894" t="s">
        <v>82</v>
      </c>
      <c r="J11894" t="s">
        <v>83</v>
      </c>
      <c r="K11894" t="s">
        <v>84</v>
      </c>
    </row>
    <row r="11895" spans="1:11">
      <c r="A11895" s="8">
        <v>44876</v>
      </c>
      <c r="B11895">
        <v>43.316299999999998</v>
      </c>
      <c r="C11895">
        <v>45.3887</v>
      </c>
      <c r="D11895">
        <v>43.231400000000001</v>
      </c>
      <c r="E11895">
        <v>45.133899999999997</v>
      </c>
      <c r="F11895">
        <v>9009800</v>
      </c>
      <c r="G11895" t="s">
        <v>18</v>
      </c>
      <c r="H11895" t="s">
        <v>18</v>
      </c>
      <c r="I11895" t="s">
        <v>82</v>
      </c>
      <c r="J11895" t="s">
        <v>83</v>
      </c>
      <c r="K11895" t="s">
        <v>84</v>
      </c>
    </row>
    <row r="11896" spans="1:11">
      <c r="A11896" s="8">
        <v>44879</v>
      </c>
      <c r="B11896">
        <v>44.564900000000002</v>
      </c>
      <c r="C11896">
        <v>44.925800000000002</v>
      </c>
      <c r="D11896">
        <v>44.046799999999998</v>
      </c>
      <c r="E11896">
        <v>44.123199999999997</v>
      </c>
      <c r="F11896">
        <v>5484400</v>
      </c>
      <c r="G11896" t="s">
        <v>18</v>
      </c>
      <c r="H11896" t="s">
        <v>18</v>
      </c>
      <c r="I11896" t="s">
        <v>82</v>
      </c>
      <c r="J11896" t="s">
        <v>83</v>
      </c>
      <c r="K11896" t="s">
        <v>84</v>
      </c>
    </row>
    <row r="11897" spans="1:11">
      <c r="A11897" s="8">
        <v>44880</v>
      </c>
      <c r="B11897">
        <v>44.5139</v>
      </c>
      <c r="C11897">
        <v>44.760199999999998</v>
      </c>
      <c r="D11897">
        <v>43.435200000000002</v>
      </c>
      <c r="E11897">
        <v>43.825899999999997</v>
      </c>
      <c r="F11897">
        <v>4445700</v>
      </c>
      <c r="G11897" t="s">
        <v>18</v>
      </c>
      <c r="H11897" t="s">
        <v>18</v>
      </c>
      <c r="I11897" t="s">
        <v>82</v>
      </c>
      <c r="J11897" t="s">
        <v>83</v>
      </c>
      <c r="K11897" t="s">
        <v>84</v>
      </c>
    </row>
    <row r="11898" spans="1:11">
      <c r="A11898" s="8">
        <v>44881</v>
      </c>
      <c r="B11898">
        <v>43.4437</v>
      </c>
      <c r="C11898">
        <v>43.5032</v>
      </c>
      <c r="D11898">
        <v>42.6496</v>
      </c>
      <c r="E11898">
        <v>42.900199999999998</v>
      </c>
      <c r="F11898">
        <v>4294900</v>
      </c>
      <c r="G11898" t="s">
        <v>18</v>
      </c>
      <c r="H11898" t="s">
        <v>18</v>
      </c>
      <c r="I11898" t="s">
        <v>82</v>
      </c>
      <c r="J11898" t="s">
        <v>83</v>
      </c>
      <c r="K11898" t="s">
        <v>84</v>
      </c>
    </row>
    <row r="11899" spans="1:11">
      <c r="A11899" s="8">
        <v>44882</v>
      </c>
      <c r="B11899">
        <v>42.169699999999999</v>
      </c>
      <c r="C11899">
        <v>42.5944</v>
      </c>
      <c r="D11899">
        <v>41.779000000000003</v>
      </c>
      <c r="E11899">
        <v>42.577399999999997</v>
      </c>
      <c r="F11899">
        <v>3620400</v>
      </c>
      <c r="G11899" t="s">
        <v>18</v>
      </c>
      <c r="H11899" t="s">
        <v>18</v>
      </c>
      <c r="I11899" t="s">
        <v>82</v>
      </c>
      <c r="J11899" t="s">
        <v>83</v>
      </c>
      <c r="K11899" t="s">
        <v>84</v>
      </c>
    </row>
    <row r="11900" spans="1:11">
      <c r="A11900" s="8">
        <v>44883</v>
      </c>
      <c r="B11900">
        <v>42.883200000000002</v>
      </c>
      <c r="C11900">
        <v>42.908700000000003</v>
      </c>
      <c r="D11900">
        <v>41.923400000000001</v>
      </c>
      <c r="E11900">
        <v>42.526499999999999</v>
      </c>
      <c r="F11900">
        <v>3751300</v>
      </c>
      <c r="G11900" t="s">
        <v>18</v>
      </c>
      <c r="H11900" t="s">
        <v>18</v>
      </c>
      <c r="I11900" t="s">
        <v>82</v>
      </c>
      <c r="J11900" t="s">
        <v>83</v>
      </c>
      <c r="K11900" t="s">
        <v>84</v>
      </c>
    </row>
    <row r="11901" spans="1:11">
      <c r="A11901" s="8">
        <v>44886</v>
      </c>
      <c r="B11901">
        <v>41.991399999999999</v>
      </c>
      <c r="C11901">
        <v>43.036000000000001</v>
      </c>
      <c r="D11901">
        <v>41.260899999999999</v>
      </c>
      <c r="E11901">
        <v>42.611400000000003</v>
      </c>
      <c r="F11901">
        <v>5719800</v>
      </c>
      <c r="G11901" t="s">
        <v>18</v>
      </c>
      <c r="H11901" t="s">
        <v>18</v>
      </c>
      <c r="I11901" t="s">
        <v>82</v>
      </c>
      <c r="J11901" t="s">
        <v>83</v>
      </c>
      <c r="K11901" t="s">
        <v>84</v>
      </c>
    </row>
    <row r="11902" spans="1:11">
      <c r="A11902" s="8">
        <v>44887</v>
      </c>
      <c r="B11902">
        <v>43.3078</v>
      </c>
      <c r="C11902">
        <v>43.9788</v>
      </c>
      <c r="D11902">
        <v>43.2059</v>
      </c>
      <c r="E11902">
        <v>43.8005</v>
      </c>
      <c r="F11902">
        <v>4495500</v>
      </c>
      <c r="G11902" t="s">
        <v>18</v>
      </c>
      <c r="H11902" t="s">
        <v>18</v>
      </c>
      <c r="I11902" t="s">
        <v>82</v>
      </c>
      <c r="J11902" t="s">
        <v>83</v>
      </c>
      <c r="K11902" t="s">
        <v>84</v>
      </c>
    </row>
    <row r="11903" spans="1:11">
      <c r="A11903" s="8">
        <v>44888</v>
      </c>
      <c r="B11903">
        <v>43.562600000000003</v>
      </c>
      <c r="C11903">
        <v>43.944800000000001</v>
      </c>
      <c r="D11903">
        <v>43.435200000000002</v>
      </c>
      <c r="E11903">
        <v>43.783499999999997</v>
      </c>
      <c r="F11903">
        <v>3354800</v>
      </c>
      <c r="G11903" t="s">
        <v>18</v>
      </c>
      <c r="H11903" t="s">
        <v>18</v>
      </c>
      <c r="I11903" t="s">
        <v>82</v>
      </c>
      <c r="J11903" t="s">
        <v>83</v>
      </c>
      <c r="K11903" t="s">
        <v>84</v>
      </c>
    </row>
    <row r="11904" spans="1:11">
      <c r="A11904" s="8">
        <v>44890</v>
      </c>
      <c r="B11904">
        <v>43.741</v>
      </c>
      <c r="C11904">
        <v>44.012799999999999</v>
      </c>
      <c r="D11904">
        <v>43.673099999999998</v>
      </c>
      <c r="E11904">
        <v>43.792000000000002</v>
      </c>
      <c r="F11904">
        <v>1648100</v>
      </c>
      <c r="G11904" t="s">
        <v>18</v>
      </c>
      <c r="H11904" t="s">
        <v>18</v>
      </c>
      <c r="I11904" t="s">
        <v>82</v>
      </c>
      <c r="J11904" t="s">
        <v>83</v>
      </c>
      <c r="K11904" t="s">
        <v>84</v>
      </c>
    </row>
    <row r="11905" spans="1:11">
      <c r="A11905" s="8">
        <v>44893</v>
      </c>
      <c r="B11905">
        <v>43.188899999999997</v>
      </c>
      <c r="C11905">
        <v>43.448</v>
      </c>
      <c r="D11905">
        <v>42.415999999999997</v>
      </c>
      <c r="E11905">
        <v>42.636899999999997</v>
      </c>
      <c r="F11905">
        <v>5657800</v>
      </c>
      <c r="G11905" t="s">
        <v>18</v>
      </c>
      <c r="H11905" t="s">
        <v>18</v>
      </c>
      <c r="I11905" t="s">
        <v>82</v>
      </c>
      <c r="J11905" t="s">
        <v>83</v>
      </c>
      <c r="K11905" t="s">
        <v>84</v>
      </c>
    </row>
    <row r="11906" spans="1:11">
      <c r="A11906" s="8">
        <v>44894</v>
      </c>
      <c r="B11906">
        <v>43.282899999999998</v>
      </c>
      <c r="C11906">
        <v>43.778199999999998</v>
      </c>
      <c r="D11906">
        <v>42.964199999999998</v>
      </c>
      <c r="E11906">
        <v>43.627400000000002</v>
      </c>
      <c r="F11906">
        <v>4905000</v>
      </c>
      <c r="G11906" t="s">
        <v>44</v>
      </c>
      <c r="H11906" t="s">
        <v>18</v>
      </c>
      <c r="I11906" t="s">
        <v>82</v>
      </c>
      <c r="J11906" t="s">
        <v>83</v>
      </c>
      <c r="K11906" t="s">
        <v>84</v>
      </c>
    </row>
    <row r="11907" spans="1:11">
      <c r="A11907" s="8">
        <v>44895</v>
      </c>
      <c r="B11907">
        <v>43.5154</v>
      </c>
      <c r="C11907">
        <v>43.902999999999999</v>
      </c>
      <c r="D11907">
        <v>42.531799999999997</v>
      </c>
      <c r="E11907">
        <v>43.902999999999999</v>
      </c>
      <c r="F11907">
        <v>7194200</v>
      </c>
      <c r="G11907" t="s">
        <v>18</v>
      </c>
      <c r="H11907" t="s">
        <v>18</v>
      </c>
      <c r="I11907" t="s">
        <v>82</v>
      </c>
      <c r="J11907" t="s">
        <v>83</v>
      </c>
      <c r="K11907" t="s">
        <v>84</v>
      </c>
    </row>
    <row r="11908" spans="1:11">
      <c r="A11908" s="8">
        <v>44896</v>
      </c>
      <c r="B11908">
        <v>44.144199999999998</v>
      </c>
      <c r="C11908">
        <v>44.368200000000002</v>
      </c>
      <c r="D11908">
        <v>43.756599999999999</v>
      </c>
      <c r="E11908">
        <v>43.989199999999997</v>
      </c>
      <c r="F11908">
        <v>4757300</v>
      </c>
      <c r="G11908" t="s">
        <v>18</v>
      </c>
      <c r="H11908" t="s">
        <v>18</v>
      </c>
      <c r="I11908" t="s">
        <v>82</v>
      </c>
      <c r="J11908" t="s">
        <v>83</v>
      </c>
      <c r="K11908" t="s">
        <v>84</v>
      </c>
    </row>
    <row r="11909" spans="1:11">
      <c r="A11909" s="8">
        <v>44897</v>
      </c>
      <c r="B11909">
        <v>43.4724</v>
      </c>
      <c r="C11909">
        <v>44.531799999999997</v>
      </c>
      <c r="D11909">
        <v>43.437899999999999</v>
      </c>
      <c r="E11909">
        <v>44.4026</v>
      </c>
      <c r="F11909">
        <v>4858300</v>
      </c>
      <c r="G11909" t="s">
        <v>18</v>
      </c>
      <c r="H11909" t="s">
        <v>18</v>
      </c>
      <c r="I11909" t="s">
        <v>82</v>
      </c>
      <c r="J11909" t="s">
        <v>83</v>
      </c>
      <c r="K11909" t="s">
        <v>84</v>
      </c>
    </row>
    <row r="11910" spans="1:11">
      <c r="A11910" s="8">
        <v>44900</v>
      </c>
      <c r="B11910">
        <v>44.325099999999999</v>
      </c>
      <c r="C11910">
        <v>44.738599999999998</v>
      </c>
      <c r="D11910">
        <v>43.920299999999997</v>
      </c>
      <c r="E11910">
        <v>44.144199999999998</v>
      </c>
      <c r="F11910">
        <v>5109900</v>
      </c>
      <c r="G11910" t="s">
        <v>18</v>
      </c>
      <c r="H11910" t="s">
        <v>18</v>
      </c>
      <c r="I11910" t="s">
        <v>82</v>
      </c>
      <c r="J11910" t="s">
        <v>83</v>
      </c>
      <c r="K11910" t="s">
        <v>84</v>
      </c>
    </row>
    <row r="11911" spans="1:11">
      <c r="A11911" s="8">
        <v>44901</v>
      </c>
      <c r="B11911">
        <v>44.316499999999998</v>
      </c>
      <c r="C11911">
        <v>44.673999999999999</v>
      </c>
      <c r="D11911">
        <v>43.558500000000002</v>
      </c>
      <c r="E11911">
        <v>43.972000000000001</v>
      </c>
      <c r="F11911">
        <v>4373400</v>
      </c>
      <c r="G11911" t="s">
        <v>18</v>
      </c>
      <c r="H11911" t="s">
        <v>18</v>
      </c>
      <c r="I11911" t="s">
        <v>82</v>
      </c>
      <c r="J11911" t="s">
        <v>83</v>
      </c>
      <c r="K11911" t="s">
        <v>84</v>
      </c>
    </row>
    <row r="11912" spans="1:11">
      <c r="A11912" s="8">
        <v>44902</v>
      </c>
      <c r="B11912">
        <v>43.773800000000001</v>
      </c>
      <c r="C11912">
        <v>44.2209</v>
      </c>
      <c r="D11912">
        <v>43.287199999999999</v>
      </c>
      <c r="E11912">
        <v>43.670499999999997</v>
      </c>
      <c r="F11912">
        <v>4248500</v>
      </c>
      <c r="G11912" t="s">
        <v>18</v>
      </c>
      <c r="H11912" t="s">
        <v>18</v>
      </c>
      <c r="I11912" t="s">
        <v>82</v>
      </c>
      <c r="J11912" t="s">
        <v>83</v>
      </c>
      <c r="K11912" t="s">
        <v>84</v>
      </c>
    </row>
    <row r="11913" spans="1:11">
      <c r="A11913" s="8">
        <v>44903</v>
      </c>
      <c r="B11913">
        <v>44.0839</v>
      </c>
      <c r="C11913">
        <v>44.299300000000002</v>
      </c>
      <c r="D11913">
        <v>43.334600000000002</v>
      </c>
      <c r="E11913">
        <v>43.549900000000001</v>
      </c>
      <c r="F11913">
        <v>3815800</v>
      </c>
      <c r="G11913" t="s">
        <v>18</v>
      </c>
      <c r="H11913" t="s">
        <v>18</v>
      </c>
      <c r="I11913" t="s">
        <v>82</v>
      </c>
      <c r="J11913" t="s">
        <v>83</v>
      </c>
      <c r="K11913" t="s">
        <v>84</v>
      </c>
    </row>
    <row r="11914" spans="1:11">
      <c r="A11914" s="8">
        <v>44904</v>
      </c>
      <c r="B11914">
        <v>43.506799999999998</v>
      </c>
      <c r="C11914">
        <v>44.273400000000002</v>
      </c>
      <c r="D11914">
        <v>43.170900000000003</v>
      </c>
      <c r="E11914">
        <v>43.239800000000002</v>
      </c>
      <c r="F11914">
        <v>3807000</v>
      </c>
      <c r="G11914" t="s">
        <v>18</v>
      </c>
      <c r="H11914" t="s">
        <v>18</v>
      </c>
      <c r="I11914" t="s">
        <v>82</v>
      </c>
      <c r="J11914" t="s">
        <v>83</v>
      </c>
      <c r="K11914" t="s">
        <v>84</v>
      </c>
    </row>
    <row r="11915" spans="1:11">
      <c r="A11915" s="8">
        <v>44907</v>
      </c>
      <c r="B11915">
        <v>43.343200000000003</v>
      </c>
      <c r="C11915">
        <v>44.040900000000001</v>
      </c>
      <c r="D11915">
        <v>42.929699999999997</v>
      </c>
      <c r="E11915">
        <v>44.023600000000002</v>
      </c>
      <c r="F11915">
        <v>5208100</v>
      </c>
      <c r="G11915" t="s">
        <v>18</v>
      </c>
      <c r="H11915" t="s">
        <v>18</v>
      </c>
      <c r="I11915" t="s">
        <v>82</v>
      </c>
      <c r="J11915" t="s">
        <v>83</v>
      </c>
      <c r="K11915" t="s">
        <v>84</v>
      </c>
    </row>
    <row r="11916" spans="1:11">
      <c r="A11916" s="8">
        <v>44908</v>
      </c>
      <c r="B11916">
        <v>45.2209</v>
      </c>
      <c r="C11916">
        <v>45.505200000000002</v>
      </c>
      <c r="D11916">
        <v>44.183</v>
      </c>
      <c r="E11916">
        <v>44.411200000000001</v>
      </c>
      <c r="F11916">
        <v>4884100</v>
      </c>
      <c r="G11916" t="s">
        <v>18</v>
      </c>
      <c r="H11916" t="s">
        <v>18</v>
      </c>
      <c r="I11916" t="s">
        <v>82</v>
      </c>
      <c r="J11916" t="s">
        <v>83</v>
      </c>
      <c r="K11916" t="s">
        <v>84</v>
      </c>
    </row>
    <row r="11917" spans="1:11">
      <c r="A11917" s="8">
        <v>44909</v>
      </c>
      <c r="B11917">
        <v>44.3596</v>
      </c>
      <c r="C11917">
        <v>44.831600000000002</v>
      </c>
      <c r="D11917">
        <v>43.903100000000002</v>
      </c>
      <c r="E11917">
        <v>44.238999999999997</v>
      </c>
      <c r="F11917">
        <v>4064300</v>
      </c>
      <c r="G11917" t="s">
        <v>18</v>
      </c>
      <c r="H11917" t="s">
        <v>18</v>
      </c>
      <c r="I11917" t="s">
        <v>82</v>
      </c>
      <c r="J11917" t="s">
        <v>83</v>
      </c>
      <c r="K11917" t="s">
        <v>84</v>
      </c>
    </row>
    <row r="11918" spans="1:11">
      <c r="A11918" s="8">
        <v>44910</v>
      </c>
      <c r="B11918">
        <v>43.463799999999999</v>
      </c>
      <c r="C11918">
        <v>43.551600000000001</v>
      </c>
      <c r="D11918">
        <v>42.516300000000001</v>
      </c>
      <c r="E11918">
        <v>42.662700000000001</v>
      </c>
      <c r="F11918">
        <v>6189600</v>
      </c>
      <c r="G11918" t="s">
        <v>18</v>
      </c>
      <c r="H11918" t="s">
        <v>18</v>
      </c>
      <c r="I11918" t="s">
        <v>82</v>
      </c>
      <c r="J11918" t="s">
        <v>83</v>
      </c>
      <c r="K11918" t="s">
        <v>84</v>
      </c>
    </row>
    <row r="11919" spans="1:11">
      <c r="A11919" s="8">
        <v>44911</v>
      </c>
      <c r="B11919">
        <v>42.395699999999998</v>
      </c>
      <c r="C11919">
        <v>43.041699999999999</v>
      </c>
      <c r="D11919">
        <v>42.102800000000002</v>
      </c>
      <c r="E11919">
        <v>42.895299999999999</v>
      </c>
      <c r="F11919">
        <v>8969100</v>
      </c>
      <c r="G11919" t="s">
        <v>18</v>
      </c>
      <c r="H11919" t="s">
        <v>18</v>
      </c>
      <c r="I11919" t="s">
        <v>82</v>
      </c>
      <c r="J11919" t="s">
        <v>83</v>
      </c>
      <c r="K11919" t="s">
        <v>84</v>
      </c>
    </row>
    <row r="11920" spans="1:11">
      <c r="A11920" s="8">
        <v>44914</v>
      </c>
      <c r="B11920">
        <v>42.9039</v>
      </c>
      <c r="C11920">
        <v>43.338900000000002</v>
      </c>
      <c r="D11920">
        <v>41.999499999999998</v>
      </c>
      <c r="E11920">
        <v>42.490400000000001</v>
      </c>
      <c r="F11920">
        <v>4674700</v>
      </c>
      <c r="G11920" t="s">
        <v>18</v>
      </c>
      <c r="H11920" t="s">
        <v>18</v>
      </c>
      <c r="I11920" t="s">
        <v>82</v>
      </c>
      <c r="J11920" t="s">
        <v>83</v>
      </c>
      <c r="K11920" t="s">
        <v>84</v>
      </c>
    </row>
    <row r="11921" spans="1:11">
      <c r="A11921" s="8">
        <v>44915</v>
      </c>
      <c r="B11921">
        <v>42.5077</v>
      </c>
      <c r="C11921">
        <v>43.071800000000003</v>
      </c>
      <c r="D11921">
        <v>42.5077</v>
      </c>
      <c r="E11921">
        <v>42.774700000000003</v>
      </c>
      <c r="F11921">
        <v>4003400</v>
      </c>
      <c r="G11921" t="s">
        <v>18</v>
      </c>
      <c r="H11921" t="s">
        <v>18</v>
      </c>
      <c r="I11921" t="s">
        <v>82</v>
      </c>
      <c r="J11921" t="s">
        <v>83</v>
      </c>
      <c r="K11921" t="s">
        <v>84</v>
      </c>
    </row>
    <row r="11922" spans="1:11">
      <c r="A11922" s="8">
        <v>44916</v>
      </c>
      <c r="B11922">
        <v>43.205399999999997</v>
      </c>
      <c r="C11922">
        <v>43.868600000000001</v>
      </c>
      <c r="D11922">
        <v>43.127800000000001</v>
      </c>
      <c r="E11922">
        <v>43.644599999999997</v>
      </c>
      <c r="F11922">
        <v>3840500</v>
      </c>
      <c r="G11922" t="s">
        <v>18</v>
      </c>
      <c r="H11922" t="s">
        <v>18</v>
      </c>
      <c r="I11922" t="s">
        <v>82</v>
      </c>
      <c r="J11922" t="s">
        <v>83</v>
      </c>
      <c r="K11922" t="s">
        <v>84</v>
      </c>
    </row>
    <row r="11923" spans="1:11">
      <c r="A11923" s="8">
        <v>44917</v>
      </c>
      <c r="B11923">
        <v>43.205399999999997</v>
      </c>
      <c r="C11923">
        <v>43.282899999999998</v>
      </c>
      <c r="D11923">
        <v>42.331099999999999</v>
      </c>
      <c r="E11923">
        <v>43.213999999999999</v>
      </c>
      <c r="F11923">
        <v>3340600</v>
      </c>
      <c r="G11923" t="s">
        <v>18</v>
      </c>
      <c r="H11923" t="s">
        <v>18</v>
      </c>
      <c r="I11923" t="s">
        <v>82</v>
      </c>
      <c r="J11923" t="s">
        <v>83</v>
      </c>
      <c r="K11923" t="s">
        <v>84</v>
      </c>
    </row>
    <row r="11924" spans="1:11">
      <c r="A11924" s="8">
        <v>44918</v>
      </c>
      <c r="B11924">
        <v>43.239800000000002</v>
      </c>
      <c r="C11924">
        <v>43.852200000000003</v>
      </c>
      <c r="D11924">
        <v>43.024500000000003</v>
      </c>
      <c r="E11924">
        <v>43.808300000000003</v>
      </c>
      <c r="F11924">
        <v>2634200</v>
      </c>
      <c r="G11924" t="s">
        <v>18</v>
      </c>
      <c r="H11924" t="s">
        <v>18</v>
      </c>
      <c r="I11924" t="s">
        <v>82</v>
      </c>
      <c r="J11924" t="s">
        <v>83</v>
      </c>
      <c r="K11924" t="s">
        <v>84</v>
      </c>
    </row>
    <row r="11925" spans="1:11">
      <c r="A11925" s="8">
        <v>44922</v>
      </c>
      <c r="B11925">
        <v>43.851399999999998</v>
      </c>
      <c r="C11925">
        <v>44.118400000000001</v>
      </c>
      <c r="D11925">
        <v>43.713500000000003</v>
      </c>
      <c r="E11925">
        <v>44.092500000000001</v>
      </c>
      <c r="F11925">
        <v>3094500</v>
      </c>
      <c r="G11925" t="s">
        <v>18</v>
      </c>
      <c r="H11925" t="s">
        <v>18</v>
      </c>
      <c r="I11925" t="s">
        <v>82</v>
      </c>
      <c r="J11925" t="s">
        <v>83</v>
      </c>
      <c r="K11925" t="s">
        <v>84</v>
      </c>
    </row>
    <row r="11926" spans="1:11">
      <c r="A11926" s="8">
        <v>44923</v>
      </c>
      <c r="B11926">
        <v>44.075299999999999</v>
      </c>
      <c r="C11926">
        <v>44.230400000000003</v>
      </c>
      <c r="D11926">
        <v>42.985700000000001</v>
      </c>
      <c r="E11926">
        <v>43.058900000000001</v>
      </c>
      <c r="F11926">
        <v>3340300</v>
      </c>
      <c r="G11926" t="s">
        <v>18</v>
      </c>
      <c r="H11926" t="s">
        <v>18</v>
      </c>
      <c r="I11926" t="s">
        <v>82</v>
      </c>
      <c r="J11926" t="s">
        <v>83</v>
      </c>
      <c r="K11926" t="s">
        <v>84</v>
      </c>
    </row>
    <row r="11927" spans="1:11">
      <c r="A11927" s="8">
        <v>44924</v>
      </c>
      <c r="B11927">
        <v>43.127800000000001</v>
      </c>
      <c r="C11927">
        <v>43.758299999999998</v>
      </c>
      <c r="D11927">
        <v>43.067500000000003</v>
      </c>
      <c r="E11927">
        <v>43.627400000000002</v>
      </c>
      <c r="F11927">
        <v>2743400</v>
      </c>
      <c r="G11927" t="s">
        <v>18</v>
      </c>
      <c r="H11927" t="s">
        <v>18</v>
      </c>
      <c r="I11927" t="s">
        <v>82</v>
      </c>
      <c r="J11927" t="s">
        <v>83</v>
      </c>
      <c r="K11927" t="s">
        <v>84</v>
      </c>
    </row>
    <row r="11928" spans="1:11">
      <c r="A11928" s="8">
        <v>44925</v>
      </c>
      <c r="B11928">
        <v>43.291499999999999</v>
      </c>
      <c r="C11928">
        <v>43.524900000000002</v>
      </c>
      <c r="D11928">
        <v>43.0503</v>
      </c>
      <c r="E11928">
        <v>43.403500000000001</v>
      </c>
      <c r="F11928">
        <v>2700300</v>
      </c>
      <c r="G11928" t="s">
        <v>18</v>
      </c>
      <c r="H11928" t="s">
        <v>18</v>
      </c>
      <c r="I11928" t="s">
        <v>82</v>
      </c>
      <c r="J11928" t="s">
        <v>83</v>
      </c>
      <c r="K11928" t="s">
        <v>84</v>
      </c>
    </row>
    <row r="11929" spans="1:11">
      <c r="A11929" s="8">
        <v>44929</v>
      </c>
      <c r="B11929">
        <v>43.584299999999999</v>
      </c>
      <c r="C11929">
        <v>44.058100000000003</v>
      </c>
      <c r="D11929">
        <v>43.334600000000002</v>
      </c>
      <c r="E11929">
        <v>43.963299999999997</v>
      </c>
      <c r="F11929">
        <v>3962500</v>
      </c>
      <c r="G11929" t="s">
        <v>18</v>
      </c>
      <c r="H11929" t="s">
        <v>18</v>
      </c>
      <c r="I11929" t="s">
        <v>82</v>
      </c>
      <c r="J11929" t="s">
        <v>83</v>
      </c>
      <c r="K11929" t="s">
        <v>84</v>
      </c>
    </row>
    <row r="11930" spans="1:11">
      <c r="A11930" s="8">
        <v>44930</v>
      </c>
      <c r="B11930">
        <v>44.497399999999999</v>
      </c>
      <c r="C11930">
        <v>45.225200000000001</v>
      </c>
      <c r="D11930">
        <v>44.273400000000002</v>
      </c>
      <c r="E11930">
        <v>45.0745</v>
      </c>
      <c r="F11930">
        <v>4527800</v>
      </c>
      <c r="G11930" t="s">
        <v>18</v>
      </c>
      <c r="H11930" t="s">
        <v>18</v>
      </c>
      <c r="I11930" t="s">
        <v>82</v>
      </c>
      <c r="J11930" t="s">
        <v>83</v>
      </c>
      <c r="K11930" t="s">
        <v>84</v>
      </c>
    </row>
    <row r="11931" spans="1:11">
      <c r="A11931" s="8">
        <v>44931</v>
      </c>
      <c r="B11931">
        <v>44.807499999999997</v>
      </c>
      <c r="C11931">
        <v>45.634399999999999</v>
      </c>
      <c r="D11931">
        <v>44.376800000000003</v>
      </c>
      <c r="E11931">
        <v>45.574100000000001</v>
      </c>
      <c r="F11931">
        <v>4803000</v>
      </c>
      <c r="G11931" t="s">
        <v>18</v>
      </c>
      <c r="H11931" t="s">
        <v>18</v>
      </c>
      <c r="I11931" t="s">
        <v>82</v>
      </c>
      <c r="J11931" t="s">
        <v>83</v>
      </c>
      <c r="K11931" t="s">
        <v>84</v>
      </c>
    </row>
    <row r="11932" spans="1:11">
      <c r="A11932" s="8">
        <v>44932</v>
      </c>
      <c r="B11932">
        <v>46.2029</v>
      </c>
      <c r="C11932">
        <v>47.576700000000002</v>
      </c>
      <c r="D11932">
        <v>45.927199999999999</v>
      </c>
      <c r="E11932">
        <v>47.391500000000001</v>
      </c>
      <c r="F11932">
        <v>6100700</v>
      </c>
      <c r="G11932" t="s">
        <v>18</v>
      </c>
      <c r="H11932" t="s">
        <v>18</v>
      </c>
      <c r="I11932" t="s">
        <v>82</v>
      </c>
      <c r="J11932" t="s">
        <v>83</v>
      </c>
      <c r="K11932" t="s">
        <v>84</v>
      </c>
    </row>
    <row r="11933" spans="1:11">
      <c r="A11933" s="8">
        <v>44935</v>
      </c>
      <c r="B11933">
        <v>47.408700000000003</v>
      </c>
      <c r="C11933">
        <v>48.399299999999997</v>
      </c>
      <c r="D11933">
        <v>47.219200000000001</v>
      </c>
      <c r="E11933">
        <v>47.615499999999997</v>
      </c>
      <c r="F11933">
        <v>6510900</v>
      </c>
      <c r="G11933" t="s">
        <v>18</v>
      </c>
      <c r="H11933" t="s">
        <v>18</v>
      </c>
      <c r="I11933" t="s">
        <v>82</v>
      </c>
      <c r="J11933" t="s">
        <v>83</v>
      </c>
      <c r="K11933" t="s">
        <v>84</v>
      </c>
    </row>
    <row r="11934" spans="1:11">
      <c r="A11934" s="8">
        <v>44936</v>
      </c>
      <c r="B11934">
        <v>47.727400000000003</v>
      </c>
      <c r="C11934">
        <v>48.735199999999999</v>
      </c>
      <c r="D11934">
        <v>47.6327</v>
      </c>
      <c r="E11934">
        <v>48.640500000000003</v>
      </c>
      <c r="F11934">
        <v>6611700</v>
      </c>
      <c r="G11934" t="s">
        <v>18</v>
      </c>
      <c r="H11934" t="s">
        <v>18</v>
      </c>
      <c r="I11934" t="s">
        <v>82</v>
      </c>
      <c r="J11934" t="s">
        <v>83</v>
      </c>
      <c r="K11934" t="s">
        <v>84</v>
      </c>
    </row>
    <row r="11935" spans="1:11">
      <c r="A11935" s="8">
        <v>44937</v>
      </c>
      <c r="B11935">
        <v>49.363999999999997</v>
      </c>
      <c r="C11935">
        <v>49.863599999999998</v>
      </c>
      <c r="D11935">
        <v>49.114199999999997</v>
      </c>
      <c r="E11935">
        <v>49.596600000000002</v>
      </c>
      <c r="F11935">
        <v>8926300</v>
      </c>
      <c r="G11935" t="s">
        <v>18</v>
      </c>
      <c r="H11935" t="s">
        <v>18</v>
      </c>
      <c r="I11935" t="s">
        <v>82</v>
      </c>
      <c r="J11935" t="s">
        <v>83</v>
      </c>
      <c r="K11935" t="s">
        <v>84</v>
      </c>
    </row>
    <row r="11936" spans="1:11">
      <c r="A11936" s="8">
        <v>44938</v>
      </c>
      <c r="B11936">
        <v>49.923900000000003</v>
      </c>
      <c r="C11936">
        <v>50.645699999999998</v>
      </c>
      <c r="D11936">
        <v>49.527700000000003</v>
      </c>
      <c r="E11936">
        <v>50.406300000000002</v>
      </c>
      <c r="F11936">
        <v>7305900</v>
      </c>
      <c r="G11936" t="s">
        <v>18</v>
      </c>
      <c r="H11936" t="s">
        <v>18</v>
      </c>
      <c r="I11936" t="s">
        <v>82</v>
      </c>
      <c r="J11936" t="s">
        <v>83</v>
      </c>
      <c r="K11936" t="s">
        <v>84</v>
      </c>
    </row>
    <row r="11937" spans="1:11">
      <c r="A11937" s="8">
        <v>44939</v>
      </c>
      <c r="B11937">
        <v>49.958399999999997</v>
      </c>
      <c r="C11937">
        <v>50.625900000000001</v>
      </c>
      <c r="D11937">
        <v>49.777500000000003</v>
      </c>
      <c r="E11937">
        <v>50.5441</v>
      </c>
      <c r="F11937">
        <v>4041200</v>
      </c>
      <c r="G11937" t="s">
        <v>18</v>
      </c>
      <c r="H11937" t="s">
        <v>18</v>
      </c>
      <c r="I11937" t="s">
        <v>82</v>
      </c>
      <c r="J11937" t="s">
        <v>83</v>
      </c>
      <c r="K11937" t="s">
        <v>84</v>
      </c>
    </row>
    <row r="11938" spans="1:11">
      <c r="A11938" s="8">
        <v>44943</v>
      </c>
      <c r="B11938">
        <v>50.2254</v>
      </c>
      <c r="C11938">
        <v>50.3718</v>
      </c>
      <c r="D11938">
        <v>49.320999999999998</v>
      </c>
      <c r="E11938">
        <v>49.441499999999998</v>
      </c>
      <c r="F11938">
        <v>5948400</v>
      </c>
      <c r="G11938" t="s">
        <v>18</v>
      </c>
      <c r="H11938" t="s">
        <v>18</v>
      </c>
      <c r="I11938" t="s">
        <v>82</v>
      </c>
      <c r="J11938" t="s">
        <v>83</v>
      </c>
      <c r="K11938" t="s">
        <v>84</v>
      </c>
    </row>
    <row r="11939" spans="1:11">
      <c r="A11939" s="8">
        <v>44944</v>
      </c>
      <c r="B11939">
        <v>49.9756</v>
      </c>
      <c r="C11939">
        <v>50.259799999999998</v>
      </c>
      <c r="D11939">
        <v>48.898899999999998</v>
      </c>
      <c r="E11939">
        <v>48.959200000000003</v>
      </c>
      <c r="F11939">
        <v>5641500</v>
      </c>
      <c r="G11939" t="s">
        <v>18</v>
      </c>
      <c r="H11939" t="s">
        <v>18</v>
      </c>
      <c r="I11939" t="s">
        <v>82</v>
      </c>
      <c r="J11939" t="s">
        <v>83</v>
      </c>
      <c r="K11939" t="s">
        <v>84</v>
      </c>
    </row>
    <row r="11940" spans="1:11">
      <c r="A11940" s="8">
        <v>44945</v>
      </c>
      <c r="B11940">
        <v>48.726599999999998</v>
      </c>
      <c r="C11940">
        <v>49.0884</v>
      </c>
      <c r="D11940">
        <v>48.106400000000001</v>
      </c>
      <c r="E11940">
        <v>48.752499999999998</v>
      </c>
      <c r="F11940">
        <v>4997500</v>
      </c>
      <c r="G11940" t="s">
        <v>18</v>
      </c>
      <c r="H11940" t="s">
        <v>18</v>
      </c>
      <c r="I11940" t="s">
        <v>82</v>
      </c>
      <c r="J11940" t="s">
        <v>83</v>
      </c>
      <c r="K11940" t="s">
        <v>84</v>
      </c>
    </row>
    <row r="11941" spans="1:11">
      <c r="A11941" s="8">
        <v>44946</v>
      </c>
      <c r="B11941">
        <v>48.864400000000003</v>
      </c>
      <c r="C11941">
        <v>49.575099999999999</v>
      </c>
      <c r="D11941">
        <v>48.511299999999999</v>
      </c>
      <c r="E11941">
        <v>49.475999999999999</v>
      </c>
      <c r="F11941">
        <v>6712600</v>
      </c>
      <c r="G11941" t="s">
        <v>18</v>
      </c>
      <c r="H11941" t="s">
        <v>18</v>
      </c>
      <c r="I11941" t="s">
        <v>82</v>
      </c>
      <c r="J11941" t="s">
        <v>83</v>
      </c>
      <c r="K11941" t="s">
        <v>84</v>
      </c>
    </row>
    <row r="11942" spans="1:11">
      <c r="A11942" s="8">
        <v>44949</v>
      </c>
      <c r="B11942">
        <v>49.467399999999998</v>
      </c>
      <c r="C11942">
        <v>50.302900000000001</v>
      </c>
      <c r="D11942">
        <v>49.282200000000003</v>
      </c>
      <c r="E11942">
        <v>49.992800000000003</v>
      </c>
      <c r="F11942">
        <v>5213700</v>
      </c>
      <c r="G11942" t="s">
        <v>18</v>
      </c>
      <c r="H11942" t="s">
        <v>18</v>
      </c>
      <c r="I11942" t="s">
        <v>82</v>
      </c>
      <c r="J11942" t="s">
        <v>83</v>
      </c>
      <c r="K11942" t="s">
        <v>84</v>
      </c>
    </row>
    <row r="11943" spans="1:11">
      <c r="A11943" s="8">
        <v>44950</v>
      </c>
      <c r="B11943">
        <v>49.708599999999997</v>
      </c>
      <c r="C11943">
        <v>50.354599999999998</v>
      </c>
      <c r="D11943">
        <v>49.243400000000001</v>
      </c>
      <c r="E11943">
        <v>50.130600000000001</v>
      </c>
      <c r="F11943">
        <v>5262500</v>
      </c>
      <c r="G11943" t="s">
        <v>18</v>
      </c>
      <c r="H11943" t="s">
        <v>18</v>
      </c>
      <c r="I11943" t="s">
        <v>82</v>
      </c>
      <c r="J11943" t="s">
        <v>83</v>
      </c>
      <c r="K11943" t="s">
        <v>84</v>
      </c>
    </row>
    <row r="11944" spans="1:11">
      <c r="A11944" s="8">
        <v>44951</v>
      </c>
      <c r="B11944">
        <v>49.4071</v>
      </c>
      <c r="C11944">
        <v>49.936799999999998</v>
      </c>
      <c r="D11944">
        <v>48.967799999999997</v>
      </c>
      <c r="E11944">
        <v>49.863599999999998</v>
      </c>
      <c r="F11944">
        <v>5491500</v>
      </c>
      <c r="G11944" t="s">
        <v>18</v>
      </c>
      <c r="H11944" t="s">
        <v>18</v>
      </c>
      <c r="I11944" t="s">
        <v>82</v>
      </c>
      <c r="J11944" t="s">
        <v>83</v>
      </c>
      <c r="K11944" t="s">
        <v>84</v>
      </c>
    </row>
    <row r="11945" spans="1:11">
      <c r="A11945" s="8">
        <v>44952</v>
      </c>
      <c r="B11945">
        <v>48.804099999999998</v>
      </c>
      <c r="C11945">
        <v>50.449300000000001</v>
      </c>
      <c r="D11945">
        <v>48.089199999999998</v>
      </c>
      <c r="E11945">
        <v>50.061700000000002</v>
      </c>
      <c r="F11945">
        <v>8002500</v>
      </c>
      <c r="G11945" t="s">
        <v>18</v>
      </c>
      <c r="H11945" t="s">
        <v>18</v>
      </c>
      <c r="I11945" t="s">
        <v>82</v>
      </c>
      <c r="J11945" t="s">
        <v>83</v>
      </c>
      <c r="K11945" t="s">
        <v>84</v>
      </c>
    </row>
    <row r="11946" spans="1:11">
      <c r="A11946" s="8">
        <v>44953</v>
      </c>
      <c r="B11946">
        <v>49.992800000000003</v>
      </c>
      <c r="C11946">
        <v>51.103900000000003</v>
      </c>
      <c r="D11946">
        <v>49.794699999999999</v>
      </c>
      <c r="E11946">
        <v>50.793900000000001</v>
      </c>
      <c r="F11946">
        <v>6773300</v>
      </c>
      <c r="G11946" t="s">
        <v>18</v>
      </c>
      <c r="H11946" t="s">
        <v>18</v>
      </c>
      <c r="I11946" t="s">
        <v>82</v>
      </c>
      <c r="J11946" t="s">
        <v>83</v>
      </c>
      <c r="K11946" t="s">
        <v>84</v>
      </c>
    </row>
    <row r="11947" spans="1:11">
      <c r="A11947" s="8">
        <v>44956</v>
      </c>
      <c r="B11947">
        <v>50.500999999999998</v>
      </c>
      <c r="C11947">
        <v>51.022100000000002</v>
      </c>
      <c r="D11947">
        <v>49.786099999999998</v>
      </c>
      <c r="E11947">
        <v>49.915300000000002</v>
      </c>
      <c r="F11947">
        <v>4824700</v>
      </c>
      <c r="G11947" t="s">
        <v>18</v>
      </c>
      <c r="H11947" t="s">
        <v>18</v>
      </c>
      <c r="I11947" t="s">
        <v>82</v>
      </c>
      <c r="J11947" t="s">
        <v>83</v>
      </c>
      <c r="K11947" t="s">
        <v>84</v>
      </c>
    </row>
    <row r="11948" spans="1:11">
      <c r="A11948" s="8">
        <v>44957</v>
      </c>
      <c r="B11948">
        <v>50.018599999999999</v>
      </c>
      <c r="C11948">
        <v>51.207299999999996</v>
      </c>
      <c r="D11948">
        <v>49.8033</v>
      </c>
      <c r="E11948">
        <v>51.121200000000002</v>
      </c>
      <c r="F11948">
        <v>5739100</v>
      </c>
      <c r="G11948" t="s">
        <v>18</v>
      </c>
      <c r="H11948" t="s">
        <v>18</v>
      </c>
      <c r="I11948" t="s">
        <v>82</v>
      </c>
      <c r="J11948" t="s">
        <v>83</v>
      </c>
      <c r="K11948" t="s">
        <v>84</v>
      </c>
    </row>
    <row r="11949" spans="1:11">
      <c r="A11949" s="8">
        <v>44958</v>
      </c>
      <c r="B11949">
        <v>51.060899999999997</v>
      </c>
      <c r="C11949">
        <v>52.296900000000001</v>
      </c>
      <c r="D11949">
        <v>50.647399999999998</v>
      </c>
      <c r="E11949">
        <v>51.870600000000003</v>
      </c>
      <c r="F11949">
        <v>5645100</v>
      </c>
      <c r="G11949" t="s">
        <v>18</v>
      </c>
      <c r="H11949" t="s">
        <v>18</v>
      </c>
      <c r="I11949" t="s">
        <v>82</v>
      </c>
      <c r="J11949" t="s">
        <v>83</v>
      </c>
      <c r="K11949" t="s">
        <v>84</v>
      </c>
    </row>
    <row r="11950" spans="1:11">
      <c r="A11950" s="8">
        <v>44959</v>
      </c>
      <c r="B11950">
        <v>51.741300000000003</v>
      </c>
      <c r="C11950">
        <v>52.0428</v>
      </c>
      <c r="D11950">
        <v>51.281399999999998</v>
      </c>
      <c r="E11950">
        <v>51.637999999999998</v>
      </c>
      <c r="F11950">
        <v>4726200</v>
      </c>
      <c r="G11950" t="s">
        <v>18</v>
      </c>
      <c r="H11950" t="s">
        <v>18</v>
      </c>
      <c r="I11950" t="s">
        <v>82</v>
      </c>
      <c r="J11950" t="s">
        <v>83</v>
      </c>
      <c r="K11950" t="s">
        <v>84</v>
      </c>
    </row>
    <row r="11951" spans="1:11">
      <c r="A11951" s="8">
        <v>44960</v>
      </c>
      <c r="B11951">
        <v>51.336500000000001</v>
      </c>
      <c r="C11951">
        <v>51.8904</v>
      </c>
      <c r="D11951">
        <v>51.172899999999998</v>
      </c>
      <c r="E11951">
        <v>51.681100000000001</v>
      </c>
      <c r="F11951">
        <v>3960900</v>
      </c>
      <c r="G11951" t="s">
        <v>18</v>
      </c>
      <c r="H11951" t="s">
        <v>18</v>
      </c>
      <c r="I11951" t="s">
        <v>82</v>
      </c>
      <c r="J11951" t="s">
        <v>83</v>
      </c>
      <c r="K11951" t="s">
        <v>84</v>
      </c>
    </row>
    <row r="11952" spans="1:11">
      <c r="A11952" s="8">
        <v>44963</v>
      </c>
      <c r="B11952">
        <v>51.681100000000001</v>
      </c>
      <c r="C11952">
        <v>51.939500000000002</v>
      </c>
      <c r="D11952">
        <v>51.078099999999999</v>
      </c>
      <c r="E11952">
        <v>51.758600000000001</v>
      </c>
      <c r="F11952">
        <v>4658600</v>
      </c>
      <c r="G11952" t="s">
        <v>18</v>
      </c>
      <c r="H11952" t="s">
        <v>18</v>
      </c>
      <c r="I11952" t="s">
        <v>82</v>
      </c>
      <c r="J11952" t="s">
        <v>83</v>
      </c>
      <c r="K11952" t="s">
        <v>84</v>
      </c>
    </row>
    <row r="11953" spans="1:11">
      <c r="A11953" s="8">
        <v>44964</v>
      </c>
      <c r="B11953">
        <v>51.741300000000003</v>
      </c>
      <c r="C11953">
        <v>52.434699999999999</v>
      </c>
      <c r="D11953">
        <v>51.4054</v>
      </c>
      <c r="E11953">
        <v>52.1203</v>
      </c>
      <c r="F11953">
        <v>4777500</v>
      </c>
      <c r="G11953" t="s">
        <v>18</v>
      </c>
      <c r="H11953" t="s">
        <v>18</v>
      </c>
      <c r="I11953" t="s">
        <v>82</v>
      </c>
      <c r="J11953" t="s">
        <v>83</v>
      </c>
      <c r="K11953" t="s">
        <v>84</v>
      </c>
    </row>
    <row r="11954" spans="1:11">
      <c r="A11954" s="8">
        <v>44965</v>
      </c>
      <c r="B11954">
        <v>51.853299999999997</v>
      </c>
      <c r="C11954">
        <v>52.1203</v>
      </c>
      <c r="D11954">
        <v>51.302100000000003</v>
      </c>
      <c r="E11954">
        <v>51.517400000000002</v>
      </c>
      <c r="F11954">
        <v>3410400</v>
      </c>
      <c r="G11954" t="s">
        <v>18</v>
      </c>
      <c r="H11954" t="s">
        <v>18</v>
      </c>
      <c r="I11954" t="s">
        <v>82</v>
      </c>
      <c r="J11954" t="s">
        <v>83</v>
      </c>
      <c r="K11954" t="s">
        <v>84</v>
      </c>
    </row>
    <row r="11955" spans="1:11">
      <c r="A11955" s="8">
        <v>44966</v>
      </c>
      <c r="B11955">
        <v>52.128999999999998</v>
      </c>
      <c r="C11955">
        <v>52.2926</v>
      </c>
      <c r="D11955">
        <v>50.694800000000001</v>
      </c>
      <c r="E11955">
        <v>50.888599999999997</v>
      </c>
      <c r="F11955">
        <v>3874700</v>
      </c>
      <c r="G11955" t="s">
        <v>18</v>
      </c>
      <c r="H11955" t="s">
        <v>18</v>
      </c>
      <c r="I11955" t="s">
        <v>82</v>
      </c>
      <c r="J11955" t="s">
        <v>83</v>
      </c>
      <c r="K11955" t="s">
        <v>84</v>
      </c>
    </row>
    <row r="11956" spans="1:11">
      <c r="A11956" s="8">
        <v>44967</v>
      </c>
      <c r="B11956">
        <v>50.819699999999997</v>
      </c>
      <c r="C11956">
        <v>51.543199999999999</v>
      </c>
      <c r="D11956">
        <v>50.569899999999997</v>
      </c>
      <c r="E11956">
        <v>51.526000000000003</v>
      </c>
      <c r="F11956">
        <v>3826300</v>
      </c>
      <c r="G11956" t="s">
        <v>18</v>
      </c>
      <c r="H11956" t="s">
        <v>18</v>
      </c>
      <c r="I11956" t="s">
        <v>82</v>
      </c>
      <c r="J11956" t="s">
        <v>83</v>
      </c>
      <c r="K11956" t="s">
        <v>84</v>
      </c>
    </row>
    <row r="11957" spans="1:11">
      <c r="A11957" s="8">
        <v>44970</v>
      </c>
      <c r="B11957">
        <v>51.526000000000003</v>
      </c>
      <c r="C11957">
        <v>52.038499999999999</v>
      </c>
      <c r="D11957">
        <v>51.353700000000003</v>
      </c>
      <c r="E11957">
        <v>51.956699999999998</v>
      </c>
      <c r="F11957">
        <v>3520600</v>
      </c>
      <c r="G11957" t="s">
        <v>18</v>
      </c>
      <c r="H11957" t="s">
        <v>18</v>
      </c>
      <c r="I11957" t="s">
        <v>82</v>
      </c>
      <c r="J11957" t="s">
        <v>83</v>
      </c>
      <c r="K11957" t="s">
        <v>84</v>
      </c>
    </row>
    <row r="11958" spans="1:11">
      <c r="A11958" s="8">
        <v>44971</v>
      </c>
      <c r="B11958">
        <v>51.715499999999999</v>
      </c>
      <c r="C11958">
        <v>51.715499999999999</v>
      </c>
      <c r="D11958">
        <v>50.828299999999999</v>
      </c>
      <c r="E11958">
        <v>51.474299999999999</v>
      </c>
      <c r="F11958">
        <v>3749100</v>
      </c>
      <c r="G11958" t="s">
        <v>18</v>
      </c>
      <c r="H11958" t="s">
        <v>18</v>
      </c>
      <c r="I11958" t="s">
        <v>82</v>
      </c>
      <c r="J11958" t="s">
        <v>83</v>
      </c>
      <c r="K11958" t="s">
        <v>84</v>
      </c>
    </row>
    <row r="11959" spans="1:11">
      <c r="A11959" s="8">
        <v>44972</v>
      </c>
      <c r="B11959">
        <v>51.0867</v>
      </c>
      <c r="C11959">
        <v>51.474299999999999</v>
      </c>
      <c r="D11959">
        <v>50.8369</v>
      </c>
      <c r="E11959">
        <v>51.474299999999999</v>
      </c>
      <c r="F11959">
        <v>2357500</v>
      </c>
      <c r="G11959" t="s">
        <v>18</v>
      </c>
      <c r="H11959" t="s">
        <v>18</v>
      </c>
      <c r="I11959" t="s">
        <v>82</v>
      </c>
      <c r="J11959" t="s">
        <v>83</v>
      </c>
      <c r="K11959" t="s">
        <v>84</v>
      </c>
    </row>
    <row r="11960" spans="1:11">
      <c r="A11960" s="8">
        <v>44973</v>
      </c>
      <c r="B11960">
        <v>50.793900000000001</v>
      </c>
      <c r="C11960">
        <v>51.151299999999999</v>
      </c>
      <c r="D11960">
        <v>50.208100000000002</v>
      </c>
      <c r="E11960">
        <v>50.5441</v>
      </c>
      <c r="F11960">
        <v>4302100</v>
      </c>
      <c r="G11960" t="s">
        <v>18</v>
      </c>
      <c r="H11960" t="s">
        <v>18</v>
      </c>
      <c r="I11960" t="s">
        <v>82</v>
      </c>
      <c r="J11960" t="s">
        <v>83</v>
      </c>
      <c r="K11960" t="s">
        <v>84</v>
      </c>
    </row>
    <row r="11961" spans="1:11">
      <c r="A11961" s="8">
        <v>44974</v>
      </c>
      <c r="B11961">
        <v>50.182299999999998</v>
      </c>
      <c r="C11961">
        <v>50.393300000000004</v>
      </c>
      <c r="D11961">
        <v>49.734400000000001</v>
      </c>
      <c r="E11961">
        <v>50.070300000000003</v>
      </c>
      <c r="F11961">
        <v>4317200</v>
      </c>
      <c r="G11961" t="s">
        <v>18</v>
      </c>
      <c r="H11961" t="s">
        <v>18</v>
      </c>
      <c r="I11961" t="s">
        <v>82</v>
      </c>
      <c r="J11961" t="s">
        <v>83</v>
      </c>
      <c r="K11961" t="s">
        <v>84</v>
      </c>
    </row>
    <row r="11962" spans="1:11">
      <c r="A11962" s="8">
        <v>44978</v>
      </c>
      <c r="B11962">
        <v>49.6999</v>
      </c>
      <c r="C11962">
        <v>49.854999999999997</v>
      </c>
      <c r="D11962">
        <v>48.8386</v>
      </c>
      <c r="E11962">
        <v>48.959200000000003</v>
      </c>
      <c r="F11962">
        <v>6615600</v>
      </c>
      <c r="G11962" t="s">
        <v>18</v>
      </c>
      <c r="H11962" t="s">
        <v>18</v>
      </c>
      <c r="I11962" t="s">
        <v>82</v>
      </c>
      <c r="J11962" t="s">
        <v>83</v>
      </c>
      <c r="K11962" t="s">
        <v>84</v>
      </c>
    </row>
    <row r="11963" spans="1:11">
      <c r="A11963" s="8">
        <v>44979</v>
      </c>
      <c r="B11963">
        <v>48.907499999999999</v>
      </c>
      <c r="C11963">
        <v>49.471699999999998</v>
      </c>
      <c r="D11963">
        <v>48.8386</v>
      </c>
      <c r="E11963">
        <v>49.105600000000003</v>
      </c>
      <c r="F11963">
        <v>3735400</v>
      </c>
      <c r="G11963" t="s">
        <v>18</v>
      </c>
      <c r="H11963" t="s">
        <v>18</v>
      </c>
      <c r="I11963" t="s">
        <v>82</v>
      </c>
      <c r="J11963" t="s">
        <v>83</v>
      </c>
      <c r="K11963" t="s">
        <v>84</v>
      </c>
    </row>
    <row r="11964" spans="1:11">
      <c r="A11964" s="8">
        <v>44980</v>
      </c>
      <c r="B11964">
        <v>49.450200000000002</v>
      </c>
      <c r="C11964">
        <v>49.717199999999998</v>
      </c>
      <c r="D11964">
        <v>48.5199</v>
      </c>
      <c r="E11964">
        <v>49.2607</v>
      </c>
      <c r="F11964">
        <v>4154000</v>
      </c>
      <c r="G11964" t="s">
        <v>18</v>
      </c>
      <c r="H11964" t="s">
        <v>18</v>
      </c>
      <c r="I11964" t="s">
        <v>82</v>
      </c>
      <c r="J11964" t="s">
        <v>83</v>
      </c>
      <c r="K11964" t="s">
        <v>84</v>
      </c>
    </row>
    <row r="11965" spans="1:11">
      <c r="A11965" s="8">
        <v>44981</v>
      </c>
      <c r="B11965">
        <v>48.545699999999997</v>
      </c>
      <c r="C11965">
        <v>49.850700000000003</v>
      </c>
      <c r="D11965">
        <v>48.287300000000002</v>
      </c>
      <c r="E11965">
        <v>49.777500000000003</v>
      </c>
      <c r="F11965">
        <v>4831800</v>
      </c>
      <c r="G11965" t="s">
        <v>18</v>
      </c>
      <c r="H11965" t="s">
        <v>18</v>
      </c>
      <c r="I11965" t="s">
        <v>82</v>
      </c>
      <c r="J11965" t="s">
        <v>83</v>
      </c>
      <c r="K11965" t="s">
        <v>84</v>
      </c>
    </row>
    <row r="11966" spans="1:11">
      <c r="A11966" s="8">
        <v>44984</v>
      </c>
      <c r="B11966">
        <v>50.030299999999997</v>
      </c>
      <c r="C11966">
        <v>50.256999999999998</v>
      </c>
      <c r="D11966">
        <v>49.5246</v>
      </c>
      <c r="E11966">
        <v>49.690300000000001</v>
      </c>
      <c r="F11966">
        <v>5443100</v>
      </c>
      <c r="G11966" t="s">
        <v>44</v>
      </c>
      <c r="H11966" t="s">
        <v>18</v>
      </c>
      <c r="I11966" t="s">
        <v>82</v>
      </c>
      <c r="J11966" t="s">
        <v>83</v>
      </c>
      <c r="K11966" t="s">
        <v>84</v>
      </c>
    </row>
    <row r="11967" spans="1:11">
      <c r="A11967" s="8">
        <v>44985</v>
      </c>
      <c r="B11967">
        <v>49.803600000000003</v>
      </c>
      <c r="C11967">
        <v>50.143700000000003</v>
      </c>
      <c r="D11967">
        <v>49.585599999999999</v>
      </c>
      <c r="E11967">
        <v>49.873399999999997</v>
      </c>
      <c r="F11967">
        <v>5835300</v>
      </c>
      <c r="G11967" t="s">
        <v>18</v>
      </c>
      <c r="H11967" t="s">
        <v>18</v>
      </c>
      <c r="I11967" t="s">
        <v>82</v>
      </c>
      <c r="J11967" t="s">
        <v>83</v>
      </c>
      <c r="K11967" t="s">
        <v>84</v>
      </c>
    </row>
    <row r="11968" spans="1:11">
      <c r="A11968" s="8">
        <v>44986</v>
      </c>
      <c r="B11968">
        <v>49.951799999999999</v>
      </c>
      <c r="C11968">
        <v>51.142000000000003</v>
      </c>
      <c r="D11968">
        <v>49.899500000000003</v>
      </c>
      <c r="E11968">
        <v>50.588299999999997</v>
      </c>
      <c r="F11968">
        <v>4535100</v>
      </c>
      <c r="G11968" t="s">
        <v>18</v>
      </c>
      <c r="H11968" t="s">
        <v>18</v>
      </c>
      <c r="I11968" t="s">
        <v>82</v>
      </c>
      <c r="J11968" t="s">
        <v>83</v>
      </c>
      <c r="K11968" t="s">
        <v>84</v>
      </c>
    </row>
    <row r="11969" spans="1:11">
      <c r="A11969" s="8">
        <v>44987</v>
      </c>
      <c r="B11969">
        <v>50.361699999999999</v>
      </c>
      <c r="C11969">
        <v>51.1342</v>
      </c>
      <c r="D11969">
        <v>50.004199999999997</v>
      </c>
      <c r="E11969">
        <v>50.954599999999999</v>
      </c>
      <c r="F11969">
        <v>3992400</v>
      </c>
      <c r="G11969" t="s">
        <v>18</v>
      </c>
      <c r="H11969" t="s">
        <v>18</v>
      </c>
      <c r="I11969" t="s">
        <v>82</v>
      </c>
      <c r="J11969" t="s">
        <v>83</v>
      </c>
      <c r="K11969" t="s">
        <v>84</v>
      </c>
    </row>
    <row r="11970" spans="1:11">
      <c r="A11970" s="8">
        <v>44988</v>
      </c>
      <c r="B11970">
        <v>51.059199999999997</v>
      </c>
      <c r="C11970">
        <v>51.224800000000002</v>
      </c>
      <c r="D11970">
        <v>50.392200000000003</v>
      </c>
      <c r="E11970">
        <v>50.849899999999998</v>
      </c>
      <c r="F11970">
        <v>3463600</v>
      </c>
      <c r="G11970" t="s">
        <v>18</v>
      </c>
      <c r="H11970" t="s">
        <v>18</v>
      </c>
      <c r="I11970" t="s">
        <v>82</v>
      </c>
      <c r="J11970" t="s">
        <v>83</v>
      </c>
      <c r="K11970" t="s">
        <v>84</v>
      </c>
    </row>
    <row r="11971" spans="1:11">
      <c r="A11971" s="8">
        <v>44991</v>
      </c>
      <c r="B11971">
        <v>50.579599999999999</v>
      </c>
      <c r="C11971">
        <v>50.788899999999998</v>
      </c>
      <c r="D11971">
        <v>49.4985</v>
      </c>
      <c r="E11971">
        <v>49.794899999999998</v>
      </c>
      <c r="F11971">
        <v>4841200</v>
      </c>
      <c r="G11971" t="s">
        <v>18</v>
      </c>
      <c r="H11971" t="s">
        <v>18</v>
      </c>
      <c r="I11971" t="s">
        <v>82</v>
      </c>
      <c r="J11971" t="s">
        <v>83</v>
      </c>
      <c r="K11971" t="s">
        <v>84</v>
      </c>
    </row>
    <row r="11972" spans="1:11">
      <c r="A11972" s="8">
        <v>44992</v>
      </c>
      <c r="B11972">
        <v>49.5944</v>
      </c>
      <c r="C11972">
        <v>49.873399999999997</v>
      </c>
      <c r="D11972">
        <v>48.426000000000002</v>
      </c>
      <c r="E11972">
        <v>48.652700000000003</v>
      </c>
      <c r="F11972">
        <v>5499200</v>
      </c>
      <c r="G11972" t="s">
        <v>18</v>
      </c>
      <c r="H11972" t="s">
        <v>18</v>
      </c>
      <c r="I11972" t="s">
        <v>82</v>
      </c>
      <c r="J11972" t="s">
        <v>83</v>
      </c>
      <c r="K11972" t="s">
        <v>84</v>
      </c>
    </row>
    <row r="11973" spans="1:11">
      <c r="A11973" s="8">
        <v>44993</v>
      </c>
      <c r="B11973">
        <v>49.010199999999998</v>
      </c>
      <c r="C11973">
        <v>49.585700000000003</v>
      </c>
      <c r="D11973">
        <v>48.9056</v>
      </c>
      <c r="E11973">
        <v>49.053800000000003</v>
      </c>
      <c r="F11973">
        <v>4232700</v>
      </c>
      <c r="G11973" t="s">
        <v>18</v>
      </c>
      <c r="H11973" t="s">
        <v>18</v>
      </c>
      <c r="I11973" t="s">
        <v>82</v>
      </c>
      <c r="J11973" t="s">
        <v>83</v>
      </c>
      <c r="K11973" t="s">
        <v>84</v>
      </c>
    </row>
    <row r="11974" spans="1:11">
      <c r="A11974" s="8">
        <v>44994</v>
      </c>
      <c r="B11974">
        <v>49.114800000000002</v>
      </c>
      <c r="C11974">
        <v>49.411299999999997</v>
      </c>
      <c r="D11974">
        <v>47.915900000000001</v>
      </c>
      <c r="E11974">
        <v>48.042400000000001</v>
      </c>
      <c r="F11974">
        <v>4566100</v>
      </c>
      <c r="G11974" t="s">
        <v>18</v>
      </c>
      <c r="H11974" t="s">
        <v>18</v>
      </c>
      <c r="I11974" t="s">
        <v>82</v>
      </c>
      <c r="J11974" t="s">
        <v>83</v>
      </c>
      <c r="K11974" t="s">
        <v>84</v>
      </c>
    </row>
    <row r="11975" spans="1:11">
      <c r="A11975" s="8">
        <v>44995</v>
      </c>
      <c r="B11975">
        <v>48.094700000000003</v>
      </c>
      <c r="C11975">
        <v>48.112099999999998</v>
      </c>
      <c r="D11975">
        <v>46.485999999999997</v>
      </c>
      <c r="E11975">
        <v>46.9786</v>
      </c>
      <c r="F11975">
        <v>5399000</v>
      </c>
      <c r="G11975" t="s">
        <v>18</v>
      </c>
      <c r="H11975" t="s">
        <v>18</v>
      </c>
      <c r="I11975" t="s">
        <v>82</v>
      </c>
      <c r="J11975" t="s">
        <v>83</v>
      </c>
      <c r="K11975" t="s">
        <v>84</v>
      </c>
    </row>
    <row r="11976" spans="1:11">
      <c r="A11976" s="8">
        <v>44998</v>
      </c>
      <c r="B11976">
        <v>46.167700000000004</v>
      </c>
      <c r="C11976">
        <v>46.4206</v>
      </c>
      <c r="D11976">
        <v>45.3307</v>
      </c>
      <c r="E11976">
        <v>45.688200000000002</v>
      </c>
      <c r="F11976">
        <v>8481300</v>
      </c>
      <c r="G11976" t="s">
        <v>18</v>
      </c>
      <c r="H11976" t="s">
        <v>18</v>
      </c>
      <c r="I11976" t="s">
        <v>82</v>
      </c>
      <c r="J11976" t="s">
        <v>83</v>
      </c>
      <c r="K11976" t="s">
        <v>84</v>
      </c>
    </row>
    <row r="11977" spans="1:11">
      <c r="A11977" s="8">
        <v>44999</v>
      </c>
      <c r="B11977">
        <v>46.446800000000003</v>
      </c>
      <c r="C11977">
        <v>46.8566</v>
      </c>
      <c r="D11977">
        <v>44.9863</v>
      </c>
      <c r="E11977">
        <v>45.592300000000002</v>
      </c>
      <c r="F11977">
        <v>8450400</v>
      </c>
      <c r="G11977" t="s">
        <v>18</v>
      </c>
      <c r="H11977" t="s">
        <v>18</v>
      </c>
      <c r="I11977" t="s">
        <v>82</v>
      </c>
      <c r="J11977" t="s">
        <v>83</v>
      </c>
      <c r="K11977" t="s">
        <v>84</v>
      </c>
    </row>
    <row r="11978" spans="1:11">
      <c r="A11978" s="8">
        <v>45000</v>
      </c>
      <c r="B11978">
        <v>44.493699999999997</v>
      </c>
      <c r="C11978">
        <v>44.493699999999997</v>
      </c>
      <c r="D11978">
        <v>43.307899999999997</v>
      </c>
      <c r="E11978">
        <v>44.014099999999999</v>
      </c>
      <c r="F11978">
        <v>8006200</v>
      </c>
      <c r="G11978" t="s">
        <v>18</v>
      </c>
      <c r="H11978" t="s">
        <v>18</v>
      </c>
      <c r="I11978" t="s">
        <v>82</v>
      </c>
      <c r="J11978" t="s">
        <v>83</v>
      </c>
      <c r="K11978" t="s">
        <v>84</v>
      </c>
    </row>
    <row r="11979" spans="1:11">
      <c r="A11979" s="8">
        <v>45001</v>
      </c>
      <c r="B11979">
        <v>43.2468</v>
      </c>
      <c r="C11979">
        <v>44.450099999999999</v>
      </c>
      <c r="D11979">
        <v>42.898099999999999</v>
      </c>
      <c r="E11979">
        <v>44.389000000000003</v>
      </c>
      <c r="F11979">
        <v>6851400</v>
      </c>
      <c r="G11979" t="s">
        <v>18</v>
      </c>
      <c r="H11979" t="s">
        <v>18</v>
      </c>
      <c r="I11979" t="s">
        <v>82</v>
      </c>
      <c r="J11979" t="s">
        <v>83</v>
      </c>
      <c r="K11979" t="s">
        <v>84</v>
      </c>
    </row>
    <row r="11980" spans="1:11">
      <c r="A11980" s="8">
        <v>45002</v>
      </c>
      <c r="B11980">
        <v>44.2059</v>
      </c>
      <c r="C11980">
        <v>44.328000000000003</v>
      </c>
      <c r="D11980">
        <v>43.334000000000003</v>
      </c>
      <c r="E11980">
        <v>43.613</v>
      </c>
      <c r="F11980">
        <v>11632000</v>
      </c>
      <c r="G11980" t="s">
        <v>18</v>
      </c>
      <c r="H11980" t="s">
        <v>18</v>
      </c>
      <c r="I11980" t="s">
        <v>82</v>
      </c>
      <c r="J11980" t="s">
        <v>83</v>
      </c>
      <c r="K11980" t="s">
        <v>84</v>
      </c>
    </row>
    <row r="11981" spans="1:11">
      <c r="A11981" s="8">
        <v>45005</v>
      </c>
      <c r="B11981">
        <v>44.1798</v>
      </c>
      <c r="C11981">
        <v>44.825000000000003</v>
      </c>
      <c r="D11981">
        <v>44.134399999999999</v>
      </c>
      <c r="E11981">
        <v>44.694200000000002</v>
      </c>
      <c r="F11981">
        <v>5403200</v>
      </c>
      <c r="G11981" t="s">
        <v>18</v>
      </c>
      <c r="H11981" t="s">
        <v>18</v>
      </c>
      <c r="I11981" t="s">
        <v>82</v>
      </c>
      <c r="J11981" t="s">
        <v>83</v>
      </c>
      <c r="K11981" t="s">
        <v>84</v>
      </c>
    </row>
    <row r="11982" spans="1:11">
      <c r="A11982" s="8">
        <v>45006</v>
      </c>
      <c r="B11982">
        <v>45.705599999999997</v>
      </c>
      <c r="C11982">
        <v>45.853900000000003</v>
      </c>
      <c r="D11982">
        <v>44.968899999999998</v>
      </c>
      <c r="E11982">
        <v>45.3917</v>
      </c>
      <c r="F11982">
        <v>4277400</v>
      </c>
      <c r="G11982" t="s">
        <v>18</v>
      </c>
      <c r="H11982" t="s">
        <v>18</v>
      </c>
      <c r="I11982" t="s">
        <v>82</v>
      </c>
      <c r="J11982" t="s">
        <v>83</v>
      </c>
      <c r="K11982" t="s">
        <v>84</v>
      </c>
    </row>
    <row r="11983" spans="1:11">
      <c r="A11983" s="8">
        <v>45007</v>
      </c>
      <c r="B11983">
        <v>45.400500000000001</v>
      </c>
      <c r="C11983">
        <v>45.913200000000003</v>
      </c>
      <c r="D11983">
        <v>44.759599999999999</v>
      </c>
      <c r="E11983">
        <v>44.7988</v>
      </c>
      <c r="F11983">
        <v>4524000</v>
      </c>
      <c r="G11983" t="s">
        <v>18</v>
      </c>
      <c r="H11983" t="s">
        <v>18</v>
      </c>
      <c r="I11983" t="s">
        <v>82</v>
      </c>
      <c r="J11983" t="s">
        <v>83</v>
      </c>
      <c r="K11983" t="s">
        <v>84</v>
      </c>
    </row>
    <row r="11984" spans="1:11">
      <c r="A11984" s="8">
        <v>45008</v>
      </c>
      <c r="B11984">
        <v>44.886000000000003</v>
      </c>
      <c r="C11984">
        <v>46.158999999999999</v>
      </c>
      <c r="D11984">
        <v>44.602699999999999</v>
      </c>
      <c r="E11984">
        <v>45.034300000000002</v>
      </c>
      <c r="F11984">
        <v>4781100</v>
      </c>
      <c r="G11984" t="s">
        <v>18</v>
      </c>
      <c r="H11984" t="s">
        <v>18</v>
      </c>
      <c r="I11984" t="s">
        <v>82</v>
      </c>
      <c r="J11984" t="s">
        <v>83</v>
      </c>
      <c r="K11984" t="s">
        <v>84</v>
      </c>
    </row>
    <row r="11985" spans="1:11">
      <c r="A11985" s="8">
        <v>45009</v>
      </c>
      <c r="B11985">
        <v>44.3367</v>
      </c>
      <c r="C11985">
        <v>45.278399999999998</v>
      </c>
      <c r="D11985">
        <v>43.988</v>
      </c>
      <c r="E11985">
        <v>45.147599999999997</v>
      </c>
      <c r="F11985">
        <v>4338400</v>
      </c>
      <c r="G11985" t="s">
        <v>18</v>
      </c>
      <c r="H11985" t="s">
        <v>18</v>
      </c>
      <c r="I11985" t="s">
        <v>82</v>
      </c>
      <c r="J11985" t="s">
        <v>83</v>
      </c>
      <c r="K11985" t="s">
        <v>84</v>
      </c>
    </row>
    <row r="11986" spans="1:11">
      <c r="A11986" s="8">
        <v>45012</v>
      </c>
      <c r="B11986">
        <v>45.557400000000001</v>
      </c>
      <c r="C11986">
        <v>45.949800000000003</v>
      </c>
      <c r="D11986">
        <v>45.256599999999999</v>
      </c>
      <c r="E11986">
        <v>45.339399999999998</v>
      </c>
      <c r="F11986">
        <v>4328000</v>
      </c>
      <c r="G11986" t="s">
        <v>18</v>
      </c>
      <c r="H11986" t="s">
        <v>18</v>
      </c>
      <c r="I11986" t="s">
        <v>82</v>
      </c>
      <c r="J11986" t="s">
        <v>83</v>
      </c>
      <c r="K11986" t="s">
        <v>84</v>
      </c>
    </row>
    <row r="11987" spans="1:11">
      <c r="A11987" s="8">
        <v>45013</v>
      </c>
      <c r="B11987">
        <v>45.4876</v>
      </c>
      <c r="C11987">
        <v>46.176499999999997</v>
      </c>
      <c r="D11987">
        <v>45.444099999999999</v>
      </c>
      <c r="E11987">
        <v>46.132899999999999</v>
      </c>
      <c r="F11987">
        <v>3083600</v>
      </c>
      <c r="G11987" t="s">
        <v>18</v>
      </c>
      <c r="H11987" t="s">
        <v>18</v>
      </c>
      <c r="I11987" t="s">
        <v>82</v>
      </c>
      <c r="J11987" t="s">
        <v>83</v>
      </c>
      <c r="K11987" t="s">
        <v>84</v>
      </c>
    </row>
    <row r="11988" spans="1:11">
      <c r="A11988" s="8">
        <v>45014</v>
      </c>
      <c r="B11988">
        <v>46.874000000000002</v>
      </c>
      <c r="C11988">
        <v>46.952500000000001</v>
      </c>
      <c r="D11988">
        <v>46.3508</v>
      </c>
      <c r="E11988">
        <v>46.734499999999997</v>
      </c>
      <c r="F11988">
        <v>3710400</v>
      </c>
      <c r="G11988" t="s">
        <v>18</v>
      </c>
      <c r="H11988" t="s">
        <v>18</v>
      </c>
      <c r="I11988" t="s">
        <v>82</v>
      </c>
      <c r="J11988" t="s">
        <v>83</v>
      </c>
      <c r="K11988" t="s">
        <v>84</v>
      </c>
    </row>
    <row r="11989" spans="1:11">
      <c r="A11989" s="8">
        <v>45015</v>
      </c>
      <c r="B11989">
        <v>47.301200000000001</v>
      </c>
      <c r="C11989">
        <v>47.344799999999999</v>
      </c>
      <c r="D11989">
        <v>46.716999999999999</v>
      </c>
      <c r="E11989">
        <v>47.083300000000001</v>
      </c>
      <c r="F11989">
        <v>3643800</v>
      </c>
      <c r="G11989" t="s">
        <v>18</v>
      </c>
      <c r="H11989" t="s">
        <v>18</v>
      </c>
      <c r="I11989" t="s">
        <v>82</v>
      </c>
      <c r="J11989" t="s">
        <v>83</v>
      </c>
      <c r="K11989" t="s">
        <v>84</v>
      </c>
    </row>
    <row r="11990" spans="1:11">
      <c r="A11990" s="8">
        <v>45016</v>
      </c>
      <c r="B11990">
        <v>47.231499999999997</v>
      </c>
      <c r="C11990">
        <v>47.859299999999998</v>
      </c>
      <c r="D11990">
        <v>47.048400000000001</v>
      </c>
      <c r="E11990">
        <v>47.798200000000001</v>
      </c>
      <c r="F11990">
        <v>4410800</v>
      </c>
      <c r="G11990" t="s">
        <v>18</v>
      </c>
      <c r="H11990" t="s">
        <v>18</v>
      </c>
      <c r="I11990" t="s">
        <v>82</v>
      </c>
      <c r="J11990" t="s">
        <v>83</v>
      </c>
      <c r="K11990" t="s">
        <v>84</v>
      </c>
    </row>
    <row r="11991" spans="1:11">
      <c r="A11991" s="8">
        <v>45019</v>
      </c>
      <c r="B11991">
        <v>48.146999999999998</v>
      </c>
      <c r="C11991">
        <v>48.923000000000002</v>
      </c>
      <c r="D11991">
        <v>47.968200000000003</v>
      </c>
      <c r="E11991">
        <v>48.242899999999999</v>
      </c>
      <c r="F11991">
        <v>6588800</v>
      </c>
      <c r="G11991" t="s">
        <v>18</v>
      </c>
      <c r="H11991" t="s">
        <v>18</v>
      </c>
      <c r="I11991" t="s">
        <v>82</v>
      </c>
      <c r="J11991" t="s">
        <v>83</v>
      </c>
      <c r="K11991" t="s">
        <v>84</v>
      </c>
    </row>
    <row r="11992" spans="1:11">
      <c r="A11992" s="8">
        <v>45020</v>
      </c>
      <c r="B11992">
        <v>48.0336</v>
      </c>
      <c r="C11992">
        <v>48.199300000000001</v>
      </c>
      <c r="D11992">
        <v>47.078899999999997</v>
      </c>
      <c r="E11992">
        <v>47.31</v>
      </c>
      <c r="F11992">
        <v>5014500</v>
      </c>
      <c r="G11992" t="s">
        <v>18</v>
      </c>
      <c r="H11992" t="s">
        <v>18</v>
      </c>
      <c r="I11992" t="s">
        <v>82</v>
      </c>
      <c r="J11992" t="s">
        <v>83</v>
      </c>
      <c r="K11992" t="s">
        <v>84</v>
      </c>
    </row>
    <row r="11993" spans="1:11">
      <c r="A11993" s="8">
        <v>45021</v>
      </c>
      <c r="B11993">
        <v>46.778100000000002</v>
      </c>
      <c r="C11993">
        <v>47.676200000000001</v>
      </c>
      <c r="D11993">
        <v>46.603700000000003</v>
      </c>
      <c r="E11993">
        <v>47.641300000000001</v>
      </c>
      <c r="F11993">
        <v>3959800</v>
      </c>
      <c r="G11993" t="s">
        <v>18</v>
      </c>
      <c r="H11993" t="s">
        <v>18</v>
      </c>
      <c r="I11993" t="s">
        <v>82</v>
      </c>
      <c r="J11993" t="s">
        <v>83</v>
      </c>
      <c r="K11993" t="s">
        <v>84</v>
      </c>
    </row>
    <row r="11994" spans="1:11">
      <c r="A11994" s="8">
        <v>45022</v>
      </c>
      <c r="B11994">
        <v>47.4146</v>
      </c>
      <c r="C11994">
        <v>48.0075</v>
      </c>
      <c r="D11994">
        <v>47.266399999999997</v>
      </c>
      <c r="E11994">
        <v>47.658700000000003</v>
      </c>
      <c r="F11994">
        <v>5022100</v>
      </c>
      <c r="G11994" t="s">
        <v>18</v>
      </c>
      <c r="H11994" t="s">
        <v>18</v>
      </c>
      <c r="I11994" t="s">
        <v>82</v>
      </c>
      <c r="J11994" t="s">
        <v>83</v>
      </c>
      <c r="K11994" t="s">
        <v>84</v>
      </c>
    </row>
    <row r="11995" spans="1:11">
      <c r="A11995" s="8">
        <v>45026</v>
      </c>
      <c r="B11995">
        <v>47.955199999999998</v>
      </c>
      <c r="C11995">
        <v>48.6614</v>
      </c>
      <c r="D11995">
        <v>47.929000000000002</v>
      </c>
      <c r="E11995">
        <v>48.6614</v>
      </c>
      <c r="F11995">
        <v>4046400</v>
      </c>
      <c r="G11995" t="s">
        <v>18</v>
      </c>
      <c r="H11995" t="s">
        <v>18</v>
      </c>
      <c r="I11995" t="s">
        <v>82</v>
      </c>
      <c r="J11995" t="s">
        <v>83</v>
      </c>
      <c r="K11995" t="s">
        <v>84</v>
      </c>
    </row>
    <row r="11996" spans="1:11">
      <c r="A11996" s="8">
        <v>45027</v>
      </c>
      <c r="B11996">
        <v>48.879399999999997</v>
      </c>
      <c r="C11996">
        <v>49.472299999999997</v>
      </c>
      <c r="D11996">
        <v>48.827100000000002</v>
      </c>
      <c r="E11996">
        <v>48.992699999999999</v>
      </c>
      <c r="F11996">
        <v>4411100</v>
      </c>
      <c r="G11996" t="s">
        <v>18</v>
      </c>
      <c r="H11996" t="s">
        <v>18</v>
      </c>
      <c r="I11996" t="s">
        <v>82</v>
      </c>
      <c r="J11996" t="s">
        <v>83</v>
      </c>
      <c r="K11996" t="s">
        <v>84</v>
      </c>
    </row>
    <row r="11997" spans="1:11">
      <c r="A11997" s="8">
        <v>45028</v>
      </c>
      <c r="B11997">
        <v>50.0914</v>
      </c>
      <c r="C11997">
        <v>50.344200000000001</v>
      </c>
      <c r="D11997">
        <v>49.520299999999999</v>
      </c>
      <c r="E11997">
        <v>49.603099999999998</v>
      </c>
      <c r="F11997">
        <v>4679700</v>
      </c>
      <c r="G11997" t="s">
        <v>18</v>
      </c>
      <c r="H11997" t="s">
        <v>18</v>
      </c>
      <c r="I11997" t="s">
        <v>82</v>
      </c>
      <c r="J11997" t="s">
        <v>83</v>
      </c>
      <c r="K11997" t="s">
        <v>84</v>
      </c>
    </row>
    <row r="11998" spans="1:11">
      <c r="A11998" s="8">
        <v>45029</v>
      </c>
      <c r="B11998">
        <v>49.367699999999999</v>
      </c>
      <c r="C11998">
        <v>49.838500000000003</v>
      </c>
      <c r="D11998">
        <v>48.896799999999999</v>
      </c>
      <c r="E11998">
        <v>49.629199999999997</v>
      </c>
      <c r="F11998">
        <v>5147600</v>
      </c>
      <c r="G11998" t="s">
        <v>18</v>
      </c>
      <c r="H11998" t="s">
        <v>18</v>
      </c>
      <c r="I11998" t="s">
        <v>82</v>
      </c>
      <c r="J11998" t="s">
        <v>83</v>
      </c>
      <c r="K11998" t="s">
        <v>84</v>
      </c>
    </row>
    <row r="11999" spans="1:11">
      <c r="A11999" s="8">
        <v>45030</v>
      </c>
      <c r="B11999">
        <v>49.742600000000003</v>
      </c>
      <c r="C11999">
        <v>50.08</v>
      </c>
      <c r="D11999">
        <v>49.045099999999998</v>
      </c>
      <c r="E11999">
        <v>49.262999999999998</v>
      </c>
      <c r="F11999">
        <v>3394800</v>
      </c>
      <c r="G11999" t="s">
        <v>18</v>
      </c>
      <c r="H11999" t="s">
        <v>18</v>
      </c>
      <c r="I11999" t="s">
        <v>82</v>
      </c>
      <c r="J11999" t="s">
        <v>83</v>
      </c>
      <c r="K11999" t="s">
        <v>84</v>
      </c>
    </row>
    <row r="12000" spans="1:11">
      <c r="A12000" s="8">
        <v>45033</v>
      </c>
      <c r="B12000">
        <v>49.42</v>
      </c>
      <c r="C12000">
        <v>49.651000000000003</v>
      </c>
      <c r="D12000">
        <v>49.184600000000003</v>
      </c>
      <c r="E12000">
        <v>49.611800000000002</v>
      </c>
      <c r="F12000">
        <v>2874400</v>
      </c>
      <c r="G12000" t="s">
        <v>18</v>
      </c>
      <c r="H12000" t="s">
        <v>18</v>
      </c>
      <c r="I12000" t="s">
        <v>82</v>
      </c>
      <c r="J12000" t="s">
        <v>83</v>
      </c>
      <c r="K12000" t="s">
        <v>84</v>
      </c>
    </row>
    <row r="12001" spans="1:11">
      <c r="A12001" s="8">
        <v>45034</v>
      </c>
      <c r="B12001">
        <v>49.707700000000003</v>
      </c>
      <c r="C12001">
        <v>49.908299999999997</v>
      </c>
      <c r="D12001">
        <v>49.162799999999997</v>
      </c>
      <c r="E12001">
        <v>49.507199999999997</v>
      </c>
      <c r="F12001">
        <v>3354600</v>
      </c>
      <c r="G12001" t="s">
        <v>18</v>
      </c>
      <c r="H12001" t="s">
        <v>18</v>
      </c>
      <c r="I12001" t="s">
        <v>82</v>
      </c>
      <c r="J12001" t="s">
        <v>83</v>
      </c>
      <c r="K12001" t="s">
        <v>84</v>
      </c>
    </row>
    <row r="12002" spans="1:11">
      <c r="A12002" s="8">
        <v>45035</v>
      </c>
      <c r="B12002">
        <v>49.175800000000002</v>
      </c>
      <c r="C12002">
        <v>49.339799999999997</v>
      </c>
      <c r="D12002">
        <v>48.687600000000003</v>
      </c>
      <c r="E12002">
        <v>49.210700000000003</v>
      </c>
      <c r="F12002">
        <v>3828000</v>
      </c>
      <c r="G12002" t="s">
        <v>18</v>
      </c>
      <c r="H12002" t="s">
        <v>18</v>
      </c>
      <c r="I12002" t="s">
        <v>82</v>
      </c>
      <c r="J12002" t="s">
        <v>83</v>
      </c>
      <c r="K12002" t="s">
        <v>84</v>
      </c>
    </row>
    <row r="12003" spans="1:11">
      <c r="A12003" s="8">
        <v>45036</v>
      </c>
      <c r="B12003">
        <v>48.652700000000003</v>
      </c>
      <c r="C12003">
        <v>48.9709</v>
      </c>
      <c r="D12003">
        <v>48.273400000000002</v>
      </c>
      <c r="E12003">
        <v>48.5655</v>
      </c>
      <c r="F12003">
        <v>3334700</v>
      </c>
      <c r="G12003" t="s">
        <v>18</v>
      </c>
      <c r="H12003" t="s">
        <v>18</v>
      </c>
      <c r="I12003" t="s">
        <v>82</v>
      </c>
      <c r="J12003" t="s">
        <v>83</v>
      </c>
      <c r="K12003" t="s">
        <v>84</v>
      </c>
    </row>
    <row r="12004" spans="1:11">
      <c r="A12004" s="8">
        <v>45037</v>
      </c>
      <c r="B12004">
        <v>48.269100000000002</v>
      </c>
      <c r="C12004">
        <v>48.373699999999999</v>
      </c>
      <c r="D12004">
        <v>47.698</v>
      </c>
      <c r="E12004">
        <v>47.841799999999999</v>
      </c>
      <c r="F12004">
        <v>4179500</v>
      </c>
      <c r="G12004" t="s">
        <v>18</v>
      </c>
      <c r="H12004" t="s">
        <v>18</v>
      </c>
      <c r="I12004" t="s">
        <v>82</v>
      </c>
      <c r="J12004" t="s">
        <v>83</v>
      </c>
      <c r="K12004" t="s">
        <v>84</v>
      </c>
    </row>
    <row r="12005" spans="1:11">
      <c r="A12005" s="8">
        <v>45040</v>
      </c>
      <c r="B12005">
        <v>48.077199999999998</v>
      </c>
      <c r="C12005">
        <v>48.303899999999999</v>
      </c>
      <c r="D12005">
        <v>47.763300000000001</v>
      </c>
      <c r="E12005">
        <v>48.295200000000001</v>
      </c>
      <c r="F12005">
        <v>5036400</v>
      </c>
      <c r="G12005" t="s">
        <v>18</v>
      </c>
      <c r="H12005" t="s">
        <v>18</v>
      </c>
      <c r="I12005" t="s">
        <v>82</v>
      </c>
      <c r="J12005" t="s">
        <v>83</v>
      </c>
      <c r="K12005" t="s">
        <v>84</v>
      </c>
    </row>
    <row r="12006" spans="1:11">
      <c r="A12006" s="8">
        <v>45041</v>
      </c>
      <c r="B12006">
        <v>47.484299999999998</v>
      </c>
      <c r="C12006">
        <v>47.955199999999998</v>
      </c>
      <c r="D12006">
        <v>45.775399999999998</v>
      </c>
      <c r="E12006">
        <v>45.775399999999998</v>
      </c>
      <c r="F12006">
        <v>8369800</v>
      </c>
      <c r="G12006" t="s">
        <v>18</v>
      </c>
      <c r="H12006" t="s">
        <v>18</v>
      </c>
      <c r="I12006" t="s">
        <v>82</v>
      </c>
      <c r="J12006" t="s">
        <v>83</v>
      </c>
      <c r="K12006" t="s">
        <v>84</v>
      </c>
    </row>
    <row r="12007" spans="1:11">
      <c r="A12007" s="8">
        <v>45042</v>
      </c>
      <c r="B12007">
        <v>45.574800000000003</v>
      </c>
      <c r="C12007">
        <v>46.342100000000002</v>
      </c>
      <c r="D12007">
        <v>45.522500000000001</v>
      </c>
      <c r="E12007">
        <v>45.845100000000002</v>
      </c>
      <c r="F12007">
        <v>5952500</v>
      </c>
      <c r="G12007" t="s">
        <v>18</v>
      </c>
      <c r="H12007" t="s">
        <v>18</v>
      </c>
      <c r="I12007" t="s">
        <v>82</v>
      </c>
      <c r="J12007" t="s">
        <v>83</v>
      </c>
      <c r="K12007" t="s">
        <v>84</v>
      </c>
    </row>
    <row r="12008" spans="1:11">
      <c r="A12008" s="8">
        <v>45043</v>
      </c>
      <c r="B12008">
        <v>45.897500000000001</v>
      </c>
      <c r="C12008">
        <v>46.664700000000003</v>
      </c>
      <c r="D12008">
        <v>45.649000000000001</v>
      </c>
      <c r="E12008">
        <v>46.647300000000001</v>
      </c>
      <c r="F12008">
        <v>3910700</v>
      </c>
      <c r="G12008" t="s">
        <v>18</v>
      </c>
      <c r="H12008" t="s">
        <v>18</v>
      </c>
      <c r="I12008" t="s">
        <v>82</v>
      </c>
      <c r="J12008" t="s">
        <v>83</v>
      </c>
      <c r="K12008" t="s">
        <v>84</v>
      </c>
    </row>
    <row r="12009" spans="1:11">
      <c r="A12009" s="8">
        <v>45044</v>
      </c>
      <c r="B12009">
        <v>46.4206</v>
      </c>
      <c r="C12009">
        <v>47.8767</v>
      </c>
      <c r="D12009">
        <v>46.3596</v>
      </c>
      <c r="E12009">
        <v>47.432000000000002</v>
      </c>
      <c r="F12009">
        <v>6014400</v>
      </c>
      <c r="G12009" t="s">
        <v>18</v>
      </c>
      <c r="H12009" t="s">
        <v>18</v>
      </c>
      <c r="I12009" t="s">
        <v>82</v>
      </c>
      <c r="J12009" t="s">
        <v>83</v>
      </c>
      <c r="K12009" t="s">
        <v>84</v>
      </c>
    </row>
    <row r="12010" spans="1:11">
      <c r="A12010" s="8">
        <v>45047</v>
      </c>
      <c r="B12010">
        <v>47.484299999999998</v>
      </c>
      <c r="C12010">
        <v>47.623800000000003</v>
      </c>
      <c r="D12010">
        <v>46.930700000000002</v>
      </c>
      <c r="E12010">
        <v>47.179200000000002</v>
      </c>
      <c r="F12010">
        <v>4013200</v>
      </c>
      <c r="G12010" t="s">
        <v>18</v>
      </c>
      <c r="H12010" t="s">
        <v>18</v>
      </c>
      <c r="I12010" t="s">
        <v>82</v>
      </c>
      <c r="J12010" t="s">
        <v>83</v>
      </c>
      <c r="K12010" t="s">
        <v>84</v>
      </c>
    </row>
    <row r="12011" spans="1:11">
      <c r="A12011" s="8">
        <v>45048</v>
      </c>
      <c r="B12011">
        <v>46.647300000000001</v>
      </c>
      <c r="C12011">
        <v>46.987299999999998</v>
      </c>
      <c r="D12011">
        <v>45.845100000000002</v>
      </c>
      <c r="E12011">
        <v>46.891399999999997</v>
      </c>
      <c r="F12011">
        <v>4206000</v>
      </c>
      <c r="G12011" t="s">
        <v>18</v>
      </c>
      <c r="H12011" t="s">
        <v>18</v>
      </c>
      <c r="I12011" t="s">
        <v>82</v>
      </c>
      <c r="J12011" t="s">
        <v>83</v>
      </c>
      <c r="K12011" t="s">
        <v>84</v>
      </c>
    </row>
    <row r="12012" spans="1:11">
      <c r="A12012" s="8">
        <v>45049</v>
      </c>
      <c r="B12012">
        <v>46.865299999999998</v>
      </c>
      <c r="C12012">
        <v>47.231499999999997</v>
      </c>
      <c r="D12012">
        <v>46.132899999999999</v>
      </c>
      <c r="E12012">
        <v>46.211300000000001</v>
      </c>
      <c r="F12012">
        <v>3343000</v>
      </c>
      <c r="G12012" t="s">
        <v>18</v>
      </c>
      <c r="H12012" t="s">
        <v>18</v>
      </c>
      <c r="I12012" t="s">
        <v>82</v>
      </c>
      <c r="J12012" t="s">
        <v>83</v>
      </c>
      <c r="K12012" t="s">
        <v>84</v>
      </c>
    </row>
    <row r="12013" spans="1:11">
      <c r="A12013" s="8">
        <v>45050</v>
      </c>
      <c r="B12013">
        <v>46.124099999999999</v>
      </c>
      <c r="C12013">
        <v>46.568800000000003</v>
      </c>
      <c r="D12013">
        <v>45.574800000000003</v>
      </c>
      <c r="E12013">
        <v>46.525199999999998</v>
      </c>
      <c r="F12013">
        <v>3899900</v>
      </c>
      <c r="G12013" t="s">
        <v>18</v>
      </c>
      <c r="H12013" t="s">
        <v>18</v>
      </c>
      <c r="I12013" t="s">
        <v>82</v>
      </c>
      <c r="J12013" t="s">
        <v>83</v>
      </c>
      <c r="K12013" t="s">
        <v>84</v>
      </c>
    </row>
    <row r="12014" spans="1:11">
      <c r="A12014" s="8">
        <v>45051</v>
      </c>
      <c r="B12014">
        <v>47.31</v>
      </c>
      <c r="C12014">
        <v>47.588999999999999</v>
      </c>
      <c r="D12014">
        <v>46.935000000000002</v>
      </c>
      <c r="E12014">
        <v>47.4407</v>
      </c>
      <c r="F12014">
        <v>4145300</v>
      </c>
      <c r="G12014" t="s">
        <v>18</v>
      </c>
      <c r="H12014" t="s">
        <v>18</v>
      </c>
      <c r="I12014" t="s">
        <v>82</v>
      </c>
      <c r="J12014" t="s">
        <v>83</v>
      </c>
      <c r="K12014" t="s">
        <v>84</v>
      </c>
    </row>
    <row r="12015" spans="1:11">
      <c r="A12015" s="8">
        <v>45054</v>
      </c>
      <c r="B12015">
        <v>47.4495</v>
      </c>
      <c r="C12015">
        <v>47.8767</v>
      </c>
      <c r="D12015">
        <v>47.091999999999999</v>
      </c>
      <c r="E12015">
        <v>47.213999999999999</v>
      </c>
      <c r="F12015">
        <v>2725300</v>
      </c>
      <c r="G12015" t="s">
        <v>18</v>
      </c>
      <c r="H12015" t="s">
        <v>18</v>
      </c>
      <c r="I12015" t="s">
        <v>82</v>
      </c>
      <c r="J12015" t="s">
        <v>83</v>
      </c>
      <c r="K12015" t="s">
        <v>84</v>
      </c>
    </row>
    <row r="12016" spans="1:11">
      <c r="A12016" s="8">
        <v>45055</v>
      </c>
      <c r="B12016">
        <v>46.987299999999998</v>
      </c>
      <c r="C12016">
        <v>47.030900000000003</v>
      </c>
      <c r="D12016">
        <v>46.621099999999998</v>
      </c>
      <c r="E12016">
        <v>46.795499999999997</v>
      </c>
      <c r="F12016">
        <v>3285300</v>
      </c>
      <c r="G12016" t="s">
        <v>18</v>
      </c>
      <c r="H12016" t="s">
        <v>18</v>
      </c>
      <c r="I12016" t="s">
        <v>82</v>
      </c>
      <c r="J12016" t="s">
        <v>83</v>
      </c>
      <c r="K12016" t="s">
        <v>84</v>
      </c>
    </row>
    <row r="12017" spans="1:11">
      <c r="A12017" s="8">
        <v>45056</v>
      </c>
      <c r="B12017">
        <v>47.327399999999997</v>
      </c>
      <c r="C12017">
        <v>47.584600000000002</v>
      </c>
      <c r="D12017">
        <v>46.080500000000001</v>
      </c>
      <c r="E12017">
        <v>46.603700000000003</v>
      </c>
      <c r="F12017">
        <v>3888200</v>
      </c>
      <c r="G12017" t="s">
        <v>18</v>
      </c>
      <c r="H12017" t="s">
        <v>18</v>
      </c>
      <c r="I12017" t="s">
        <v>82</v>
      </c>
      <c r="J12017" t="s">
        <v>83</v>
      </c>
      <c r="K12017" t="s">
        <v>84</v>
      </c>
    </row>
    <row r="12018" spans="1:11">
      <c r="A12018" s="8">
        <v>45057</v>
      </c>
      <c r="B12018">
        <v>46.211300000000001</v>
      </c>
      <c r="C12018">
        <v>46.220100000000002</v>
      </c>
      <c r="D12018">
        <v>45.287100000000002</v>
      </c>
      <c r="E12018">
        <v>45.635899999999999</v>
      </c>
      <c r="F12018">
        <v>5499600</v>
      </c>
      <c r="G12018" t="s">
        <v>18</v>
      </c>
      <c r="H12018" t="s">
        <v>18</v>
      </c>
      <c r="I12018" t="s">
        <v>82</v>
      </c>
      <c r="J12018" t="s">
        <v>83</v>
      </c>
      <c r="K12018" t="s">
        <v>84</v>
      </c>
    </row>
    <row r="12019" spans="1:11">
      <c r="A12019" s="8">
        <v>45058</v>
      </c>
      <c r="B12019">
        <v>45.819000000000003</v>
      </c>
      <c r="C12019">
        <v>45.9846</v>
      </c>
      <c r="D12019">
        <v>45.3874</v>
      </c>
      <c r="E12019">
        <v>45.609699999999997</v>
      </c>
      <c r="F12019">
        <v>3259700</v>
      </c>
      <c r="G12019" t="s">
        <v>18</v>
      </c>
      <c r="H12019" t="s">
        <v>18</v>
      </c>
      <c r="I12019" t="s">
        <v>82</v>
      </c>
      <c r="J12019" t="s">
        <v>83</v>
      </c>
      <c r="K12019" t="s">
        <v>84</v>
      </c>
    </row>
    <row r="12020" spans="1:11">
      <c r="A12020" s="8">
        <v>45061</v>
      </c>
      <c r="B12020">
        <v>45.88</v>
      </c>
      <c r="C12020">
        <v>45.914900000000003</v>
      </c>
      <c r="D12020">
        <v>45.121499999999997</v>
      </c>
      <c r="E12020">
        <v>45.566099999999999</v>
      </c>
      <c r="F12020">
        <v>3774800</v>
      </c>
      <c r="G12020" t="s">
        <v>18</v>
      </c>
      <c r="H12020" t="s">
        <v>18</v>
      </c>
      <c r="I12020" t="s">
        <v>82</v>
      </c>
      <c r="J12020" t="s">
        <v>83</v>
      </c>
      <c r="K12020" t="s">
        <v>84</v>
      </c>
    </row>
    <row r="12021" spans="1:11">
      <c r="A12021" s="8">
        <v>45062</v>
      </c>
      <c r="B12021">
        <v>45.348100000000002</v>
      </c>
      <c r="C12021">
        <v>45.426600000000001</v>
      </c>
      <c r="D12021">
        <v>44.450099999999999</v>
      </c>
      <c r="E12021">
        <v>44.519799999999996</v>
      </c>
      <c r="F12021">
        <v>4611000</v>
      </c>
      <c r="G12021" t="s">
        <v>18</v>
      </c>
      <c r="H12021" t="s">
        <v>18</v>
      </c>
      <c r="I12021" t="s">
        <v>82</v>
      </c>
      <c r="J12021" t="s">
        <v>83</v>
      </c>
      <c r="K12021" t="s">
        <v>84</v>
      </c>
    </row>
    <row r="12022" spans="1:11">
      <c r="A12022" s="8">
        <v>45063</v>
      </c>
      <c r="B12022">
        <v>44.746499999999997</v>
      </c>
      <c r="C12022">
        <v>45.1999</v>
      </c>
      <c r="D12022">
        <v>44.545099999999998</v>
      </c>
      <c r="E12022">
        <v>44.886000000000003</v>
      </c>
      <c r="F12022">
        <v>4777300</v>
      </c>
      <c r="G12022" t="s">
        <v>18</v>
      </c>
      <c r="H12022" t="s">
        <v>18</v>
      </c>
      <c r="I12022" t="s">
        <v>82</v>
      </c>
      <c r="J12022" t="s">
        <v>83</v>
      </c>
      <c r="K12022" t="s">
        <v>84</v>
      </c>
    </row>
    <row r="12023" spans="1:11">
      <c r="A12023" s="8">
        <v>45064</v>
      </c>
      <c r="B12023">
        <v>44.668100000000003</v>
      </c>
      <c r="C12023">
        <v>45.343800000000002</v>
      </c>
      <c r="D12023">
        <v>44.3367</v>
      </c>
      <c r="E12023">
        <v>45.226100000000002</v>
      </c>
      <c r="F12023">
        <v>4451900</v>
      </c>
      <c r="G12023" t="s">
        <v>18</v>
      </c>
      <c r="H12023" t="s">
        <v>18</v>
      </c>
      <c r="I12023" t="s">
        <v>82</v>
      </c>
      <c r="J12023" t="s">
        <v>83</v>
      </c>
      <c r="K12023" t="s">
        <v>84</v>
      </c>
    </row>
    <row r="12024" spans="1:11">
      <c r="A12024" s="8">
        <v>45065</v>
      </c>
      <c r="B12024">
        <v>45.557400000000001</v>
      </c>
      <c r="C12024">
        <v>45.635899999999999</v>
      </c>
      <c r="D12024">
        <v>44.999400000000001</v>
      </c>
      <c r="E12024">
        <v>45.2958</v>
      </c>
      <c r="F12024">
        <v>3743300</v>
      </c>
      <c r="G12024" t="s">
        <v>18</v>
      </c>
      <c r="H12024" t="s">
        <v>18</v>
      </c>
      <c r="I12024" t="s">
        <v>82</v>
      </c>
      <c r="J12024" t="s">
        <v>83</v>
      </c>
      <c r="K12024" t="s">
        <v>84</v>
      </c>
    </row>
    <row r="12025" spans="1:11">
      <c r="A12025" s="8">
        <v>45068</v>
      </c>
      <c r="B12025">
        <v>45.356900000000003</v>
      </c>
      <c r="C12025">
        <v>45.522500000000001</v>
      </c>
      <c r="D12025">
        <v>44.938299999999998</v>
      </c>
      <c r="E12025">
        <v>45.1389</v>
      </c>
      <c r="F12025">
        <v>3478200</v>
      </c>
      <c r="G12025" t="s">
        <v>18</v>
      </c>
      <c r="H12025" t="s">
        <v>18</v>
      </c>
      <c r="I12025" t="s">
        <v>82</v>
      </c>
      <c r="J12025" t="s">
        <v>83</v>
      </c>
      <c r="K12025" t="s">
        <v>84</v>
      </c>
    </row>
    <row r="12026" spans="1:11">
      <c r="A12026" s="8">
        <v>45069</v>
      </c>
      <c r="B12026">
        <v>45.1389</v>
      </c>
      <c r="C12026">
        <v>45.618400000000001</v>
      </c>
      <c r="D12026">
        <v>44.859900000000003</v>
      </c>
      <c r="E12026">
        <v>45.304600000000001</v>
      </c>
      <c r="F12026">
        <v>3611400</v>
      </c>
      <c r="G12026" t="s">
        <v>18</v>
      </c>
      <c r="H12026" t="s">
        <v>18</v>
      </c>
      <c r="I12026" t="s">
        <v>82</v>
      </c>
      <c r="J12026" t="s">
        <v>83</v>
      </c>
      <c r="K12026" t="s">
        <v>84</v>
      </c>
    </row>
    <row r="12027" spans="1:11">
      <c r="A12027" s="8">
        <v>45070</v>
      </c>
      <c r="B12027">
        <v>45.435299999999998</v>
      </c>
      <c r="C12027">
        <v>45.435299999999998</v>
      </c>
      <c r="D12027">
        <v>44.633200000000002</v>
      </c>
      <c r="E12027">
        <v>44.746499999999997</v>
      </c>
      <c r="F12027">
        <v>3162400</v>
      </c>
      <c r="G12027" t="s">
        <v>18</v>
      </c>
      <c r="H12027" t="s">
        <v>18</v>
      </c>
      <c r="I12027" t="s">
        <v>82</v>
      </c>
      <c r="J12027" t="s">
        <v>83</v>
      </c>
      <c r="K12027" t="s">
        <v>84</v>
      </c>
    </row>
    <row r="12028" spans="1:11">
      <c r="A12028" s="8">
        <v>45071</v>
      </c>
      <c r="B12028">
        <v>44.467500000000001</v>
      </c>
      <c r="C12028">
        <v>44.572099999999999</v>
      </c>
      <c r="D12028">
        <v>43.565100000000001</v>
      </c>
      <c r="E12028">
        <v>43.918199999999999</v>
      </c>
      <c r="F12028">
        <v>4688200</v>
      </c>
      <c r="G12028" t="s">
        <v>18</v>
      </c>
      <c r="H12028" t="s">
        <v>18</v>
      </c>
      <c r="I12028" t="s">
        <v>82</v>
      </c>
      <c r="J12028" t="s">
        <v>83</v>
      </c>
      <c r="K12028" t="s">
        <v>84</v>
      </c>
    </row>
    <row r="12029" spans="1:11">
      <c r="A12029" s="8">
        <v>45072</v>
      </c>
      <c r="B12029">
        <v>44.232100000000003</v>
      </c>
      <c r="C12029">
        <v>44.284399999999998</v>
      </c>
      <c r="D12029">
        <v>43.813600000000001</v>
      </c>
      <c r="E12029">
        <v>43.892099999999999</v>
      </c>
      <c r="F12029">
        <v>3511000</v>
      </c>
      <c r="G12029" t="s">
        <v>18</v>
      </c>
      <c r="H12029" t="s">
        <v>18</v>
      </c>
      <c r="I12029" t="s">
        <v>82</v>
      </c>
      <c r="J12029" t="s">
        <v>83</v>
      </c>
      <c r="K12029" t="s">
        <v>84</v>
      </c>
    </row>
    <row r="12030" spans="1:11">
      <c r="A12030" s="8">
        <v>45076</v>
      </c>
      <c r="B12030">
        <v>43.794800000000002</v>
      </c>
      <c r="C12030">
        <v>43.984900000000003</v>
      </c>
      <c r="D12030">
        <v>43.237699999999997</v>
      </c>
      <c r="E12030">
        <v>43.768300000000004</v>
      </c>
      <c r="F12030">
        <v>5222800</v>
      </c>
      <c r="G12030" t="s">
        <v>44</v>
      </c>
      <c r="H12030" t="s">
        <v>18</v>
      </c>
      <c r="I12030" t="s">
        <v>82</v>
      </c>
      <c r="J12030" t="s">
        <v>83</v>
      </c>
      <c r="K12030" t="s">
        <v>84</v>
      </c>
    </row>
    <row r="12031" spans="1:11">
      <c r="A12031" s="8">
        <v>45077</v>
      </c>
      <c r="B12031">
        <v>43.441099999999999</v>
      </c>
      <c r="C12031">
        <v>43.653300000000002</v>
      </c>
      <c r="D12031">
        <v>42.742600000000003</v>
      </c>
      <c r="E12031">
        <v>43.131599999999999</v>
      </c>
      <c r="F12031">
        <v>8465200</v>
      </c>
      <c r="G12031" t="s">
        <v>18</v>
      </c>
      <c r="H12031" t="s">
        <v>18</v>
      </c>
      <c r="I12031" t="s">
        <v>82</v>
      </c>
      <c r="J12031" t="s">
        <v>83</v>
      </c>
      <c r="K12031" t="s">
        <v>84</v>
      </c>
    </row>
    <row r="12032" spans="1:11">
      <c r="A12032" s="8">
        <v>45078</v>
      </c>
      <c r="B12032">
        <v>43.3262</v>
      </c>
      <c r="C12032">
        <v>43.6312</v>
      </c>
      <c r="D12032">
        <v>42.892899999999997</v>
      </c>
      <c r="E12032">
        <v>43.3262</v>
      </c>
      <c r="F12032">
        <v>4573900</v>
      </c>
      <c r="G12032" t="s">
        <v>18</v>
      </c>
      <c r="H12032" t="s">
        <v>18</v>
      </c>
      <c r="I12032" t="s">
        <v>82</v>
      </c>
      <c r="J12032" t="s">
        <v>83</v>
      </c>
      <c r="K12032" t="s">
        <v>84</v>
      </c>
    </row>
    <row r="12033" spans="1:11">
      <c r="A12033" s="8">
        <v>45079</v>
      </c>
      <c r="B12033">
        <v>44.307600000000001</v>
      </c>
      <c r="C12033">
        <v>45.695799999999998</v>
      </c>
      <c r="D12033">
        <v>44.219200000000001</v>
      </c>
      <c r="E12033">
        <v>45.633899999999997</v>
      </c>
      <c r="F12033">
        <v>7786600</v>
      </c>
      <c r="G12033" t="s">
        <v>18</v>
      </c>
      <c r="H12033" t="s">
        <v>18</v>
      </c>
      <c r="I12033" t="s">
        <v>82</v>
      </c>
      <c r="J12033" t="s">
        <v>83</v>
      </c>
      <c r="K12033" t="s">
        <v>84</v>
      </c>
    </row>
    <row r="12034" spans="1:11">
      <c r="A12034" s="8">
        <v>45082</v>
      </c>
      <c r="B12034">
        <v>45.704700000000003</v>
      </c>
      <c r="C12034">
        <v>46.301499999999997</v>
      </c>
      <c r="D12034">
        <v>45.510199999999998</v>
      </c>
      <c r="E12034">
        <v>45.536700000000003</v>
      </c>
      <c r="F12034">
        <v>5567400</v>
      </c>
      <c r="G12034" t="s">
        <v>18</v>
      </c>
      <c r="H12034" t="s">
        <v>18</v>
      </c>
      <c r="I12034" t="s">
        <v>82</v>
      </c>
      <c r="J12034" t="s">
        <v>83</v>
      </c>
      <c r="K12034" t="s">
        <v>84</v>
      </c>
    </row>
    <row r="12035" spans="1:11">
      <c r="A12035" s="8">
        <v>45083</v>
      </c>
      <c r="B12035">
        <v>45.191800000000001</v>
      </c>
      <c r="C12035">
        <v>46.756900000000002</v>
      </c>
      <c r="D12035">
        <v>45.156500000000001</v>
      </c>
      <c r="E12035">
        <v>46.500500000000002</v>
      </c>
      <c r="F12035">
        <v>7378400</v>
      </c>
      <c r="G12035" t="s">
        <v>18</v>
      </c>
      <c r="H12035" t="s">
        <v>18</v>
      </c>
      <c r="I12035" t="s">
        <v>82</v>
      </c>
      <c r="J12035" t="s">
        <v>83</v>
      </c>
      <c r="K12035" t="s">
        <v>84</v>
      </c>
    </row>
    <row r="12036" spans="1:11">
      <c r="A12036" s="8">
        <v>45084</v>
      </c>
      <c r="B12036">
        <v>46.703800000000001</v>
      </c>
      <c r="C12036">
        <v>47.703000000000003</v>
      </c>
      <c r="D12036">
        <v>46.615400000000001</v>
      </c>
      <c r="E12036">
        <v>47.632300000000001</v>
      </c>
      <c r="F12036">
        <v>6453700</v>
      </c>
      <c r="G12036" t="s">
        <v>18</v>
      </c>
      <c r="H12036" t="s">
        <v>18</v>
      </c>
      <c r="I12036" t="s">
        <v>82</v>
      </c>
      <c r="J12036" t="s">
        <v>83</v>
      </c>
      <c r="K12036" t="s">
        <v>84</v>
      </c>
    </row>
    <row r="12037" spans="1:11">
      <c r="A12037" s="8">
        <v>45085</v>
      </c>
      <c r="B12037">
        <v>47.844499999999996</v>
      </c>
      <c r="C12037">
        <v>48.047800000000002</v>
      </c>
      <c r="D12037">
        <v>46.199800000000003</v>
      </c>
      <c r="E12037">
        <v>46.668500000000002</v>
      </c>
      <c r="F12037">
        <v>5092000</v>
      </c>
      <c r="G12037" t="s">
        <v>18</v>
      </c>
      <c r="H12037" t="s">
        <v>18</v>
      </c>
      <c r="I12037" t="s">
        <v>82</v>
      </c>
      <c r="J12037" t="s">
        <v>83</v>
      </c>
      <c r="K12037" t="s">
        <v>84</v>
      </c>
    </row>
    <row r="12038" spans="1:11">
      <c r="A12038" s="8">
        <v>45086</v>
      </c>
      <c r="B12038">
        <v>46.350200000000001</v>
      </c>
      <c r="C12038">
        <v>46.58</v>
      </c>
      <c r="D12038">
        <v>45.655999999999999</v>
      </c>
      <c r="E12038">
        <v>45.748899999999999</v>
      </c>
      <c r="F12038">
        <v>5478000</v>
      </c>
      <c r="G12038" t="s">
        <v>18</v>
      </c>
      <c r="H12038" t="s">
        <v>18</v>
      </c>
      <c r="I12038" t="s">
        <v>82</v>
      </c>
      <c r="J12038" t="s">
        <v>83</v>
      </c>
      <c r="K12038" t="s">
        <v>84</v>
      </c>
    </row>
    <row r="12039" spans="1:11">
      <c r="A12039" s="8">
        <v>45089</v>
      </c>
      <c r="B12039">
        <v>45.801900000000003</v>
      </c>
      <c r="C12039">
        <v>46.252899999999997</v>
      </c>
      <c r="D12039">
        <v>45.4129</v>
      </c>
      <c r="E12039">
        <v>45.801900000000003</v>
      </c>
      <c r="F12039">
        <v>3888400</v>
      </c>
      <c r="G12039" t="s">
        <v>18</v>
      </c>
      <c r="H12039" t="s">
        <v>18</v>
      </c>
      <c r="I12039" t="s">
        <v>82</v>
      </c>
      <c r="J12039" t="s">
        <v>83</v>
      </c>
      <c r="K12039" t="s">
        <v>84</v>
      </c>
    </row>
    <row r="12040" spans="1:11">
      <c r="A12040" s="8">
        <v>45090</v>
      </c>
      <c r="B12040">
        <v>46.111400000000003</v>
      </c>
      <c r="C12040">
        <v>47.349299999999999</v>
      </c>
      <c r="D12040">
        <v>45.961100000000002</v>
      </c>
      <c r="E12040">
        <v>46.986800000000002</v>
      </c>
      <c r="F12040">
        <v>4273600</v>
      </c>
      <c r="G12040" t="s">
        <v>18</v>
      </c>
      <c r="H12040" t="s">
        <v>18</v>
      </c>
      <c r="I12040" t="s">
        <v>82</v>
      </c>
      <c r="J12040" t="s">
        <v>83</v>
      </c>
      <c r="K12040" t="s">
        <v>84</v>
      </c>
    </row>
    <row r="12041" spans="1:11">
      <c r="A12041" s="8">
        <v>45091</v>
      </c>
      <c r="B12041">
        <v>47.3581</v>
      </c>
      <c r="C12041">
        <v>47.623399999999997</v>
      </c>
      <c r="D12041">
        <v>46.4253</v>
      </c>
      <c r="E12041">
        <v>46.695</v>
      </c>
      <c r="F12041">
        <v>3319800</v>
      </c>
      <c r="G12041" t="s">
        <v>18</v>
      </c>
      <c r="H12041" t="s">
        <v>18</v>
      </c>
      <c r="I12041" t="s">
        <v>82</v>
      </c>
      <c r="J12041" t="s">
        <v>83</v>
      </c>
      <c r="K12041" t="s">
        <v>84</v>
      </c>
    </row>
    <row r="12042" spans="1:11">
      <c r="A12042" s="8">
        <v>45092</v>
      </c>
      <c r="B12042">
        <v>46.633099999999999</v>
      </c>
      <c r="C12042">
        <v>47.517299999999999</v>
      </c>
      <c r="D12042">
        <v>46.491599999999998</v>
      </c>
      <c r="E12042">
        <v>47.287399999999998</v>
      </c>
      <c r="F12042">
        <v>3283600</v>
      </c>
      <c r="G12042" t="s">
        <v>18</v>
      </c>
      <c r="H12042" t="s">
        <v>18</v>
      </c>
      <c r="I12042" t="s">
        <v>82</v>
      </c>
      <c r="J12042" t="s">
        <v>83</v>
      </c>
      <c r="K12042" t="s">
        <v>84</v>
      </c>
    </row>
    <row r="12043" spans="1:11">
      <c r="A12043" s="8">
        <v>45093</v>
      </c>
      <c r="B12043">
        <v>47.128300000000003</v>
      </c>
      <c r="C12043">
        <v>47.137099999999997</v>
      </c>
      <c r="D12043">
        <v>46.509300000000003</v>
      </c>
      <c r="E12043">
        <v>47.0045</v>
      </c>
      <c r="F12043">
        <v>9535900</v>
      </c>
      <c r="G12043" t="s">
        <v>18</v>
      </c>
      <c r="H12043" t="s">
        <v>18</v>
      </c>
      <c r="I12043" t="s">
        <v>82</v>
      </c>
      <c r="J12043" t="s">
        <v>83</v>
      </c>
      <c r="K12043" t="s">
        <v>84</v>
      </c>
    </row>
    <row r="12044" spans="1:11">
      <c r="A12044" s="8">
        <v>45097</v>
      </c>
      <c r="B12044">
        <v>46.261699999999998</v>
      </c>
      <c r="C12044">
        <v>46.367800000000003</v>
      </c>
      <c r="D12044">
        <v>45.306800000000003</v>
      </c>
      <c r="E12044">
        <v>45.908000000000001</v>
      </c>
      <c r="F12044">
        <v>5083700</v>
      </c>
      <c r="G12044" t="s">
        <v>18</v>
      </c>
      <c r="H12044" t="s">
        <v>18</v>
      </c>
      <c r="I12044" t="s">
        <v>82</v>
      </c>
      <c r="J12044" t="s">
        <v>83</v>
      </c>
      <c r="K12044" t="s">
        <v>84</v>
      </c>
    </row>
    <row r="12045" spans="1:11">
      <c r="A12045" s="8">
        <v>45098</v>
      </c>
      <c r="B12045">
        <v>45.695799999999998</v>
      </c>
      <c r="C12045">
        <v>46.412100000000002</v>
      </c>
      <c r="D12045">
        <v>45.3245</v>
      </c>
      <c r="E12045">
        <v>45.872700000000002</v>
      </c>
      <c r="F12045">
        <v>3591400</v>
      </c>
      <c r="G12045" t="s">
        <v>18</v>
      </c>
      <c r="H12045" t="s">
        <v>18</v>
      </c>
      <c r="I12045" t="s">
        <v>82</v>
      </c>
      <c r="J12045" t="s">
        <v>83</v>
      </c>
      <c r="K12045" t="s">
        <v>84</v>
      </c>
    </row>
    <row r="12046" spans="1:11">
      <c r="A12046" s="8">
        <v>45099</v>
      </c>
      <c r="B12046">
        <v>44.581699999999998</v>
      </c>
      <c r="C12046">
        <v>45.527799999999999</v>
      </c>
      <c r="D12046">
        <v>44.3872</v>
      </c>
      <c r="E12046">
        <v>45.439399999999999</v>
      </c>
      <c r="F12046">
        <v>4734000</v>
      </c>
      <c r="G12046" t="s">
        <v>18</v>
      </c>
      <c r="H12046" t="s">
        <v>18</v>
      </c>
      <c r="I12046" t="s">
        <v>82</v>
      </c>
      <c r="J12046" t="s">
        <v>83</v>
      </c>
      <c r="K12046" t="s">
        <v>84</v>
      </c>
    </row>
    <row r="12047" spans="1:11">
      <c r="A12047" s="8">
        <v>45100</v>
      </c>
      <c r="B12047">
        <v>44.855800000000002</v>
      </c>
      <c r="C12047">
        <v>45.536700000000003</v>
      </c>
      <c r="D12047">
        <v>44.440300000000001</v>
      </c>
      <c r="E12047">
        <v>45.4129</v>
      </c>
      <c r="F12047">
        <v>3703100</v>
      </c>
      <c r="G12047" t="s">
        <v>18</v>
      </c>
      <c r="H12047" t="s">
        <v>18</v>
      </c>
      <c r="I12047" t="s">
        <v>82</v>
      </c>
      <c r="J12047" t="s">
        <v>83</v>
      </c>
      <c r="K12047" t="s">
        <v>84</v>
      </c>
    </row>
    <row r="12048" spans="1:11">
      <c r="A12048" s="8">
        <v>45103</v>
      </c>
      <c r="B12048">
        <v>45.474800000000002</v>
      </c>
      <c r="C12048">
        <v>46.177700000000002</v>
      </c>
      <c r="D12048">
        <v>45.3598</v>
      </c>
      <c r="E12048">
        <v>45.934600000000003</v>
      </c>
      <c r="F12048">
        <v>3073900</v>
      </c>
      <c r="G12048" t="s">
        <v>18</v>
      </c>
      <c r="H12048" t="s">
        <v>18</v>
      </c>
      <c r="I12048" t="s">
        <v>82</v>
      </c>
      <c r="J12048" t="s">
        <v>83</v>
      </c>
      <c r="K12048" t="s">
        <v>84</v>
      </c>
    </row>
    <row r="12049" spans="1:11">
      <c r="A12049" s="8">
        <v>45104</v>
      </c>
      <c r="B12049">
        <v>45.916899999999998</v>
      </c>
      <c r="C12049">
        <v>46.527000000000001</v>
      </c>
      <c r="D12049">
        <v>45.642800000000001</v>
      </c>
      <c r="E12049">
        <v>46.482799999999997</v>
      </c>
      <c r="F12049">
        <v>3176300</v>
      </c>
      <c r="G12049" t="s">
        <v>18</v>
      </c>
      <c r="H12049" t="s">
        <v>18</v>
      </c>
      <c r="I12049" t="s">
        <v>82</v>
      </c>
      <c r="J12049" t="s">
        <v>83</v>
      </c>
      <c r="K12049" t="s">
        <v>84</v>
      </c>
    </row>
    <row r="12050" spans="1:11">
      <c r="A12050" s="8">
        <v>45105</v>
      </c>
      <c r="B12050">
        <v>46.482799999999997</v>
      </c>
      <c r="C12050">
        <v>46.836500000000001</v>
      </c>
      <c r="D12050">
        <v>45.863799999999998</v>
      </c>
      <c r="E12050">
        <v>46.827599999999997</v>
      </c>
      <c r="F12050">
        <v>3364600</v>
      </c>
      <c r="G12050" t="s">
        <v>18</v>
      </c>
      <c r="H12050" t="s">
        <v>18</v>
      </c>
      <c r="I12050" t="s">
        <v>82</v>
      </c>
      <c r="J12050" t="s">
        <v>83</v>
      </c>
      <c r="K12050" t="s">
        <v>84</v>
      </c>
    </row>
    <row r="12051" spans="1:11">
      <c r="A12051" s="8">
        <v>45106</v>
      </c>
      <c r="B12051">
        <v>46.818800000000003</v>
      </c>
      <c r="C12051">
        <v>47.190100000000001</v>
      </c>
      <c r="D12051">
        <v>46.588900000000002</v>
      </c>
      <c r="E12051">
        <v>47.075200000000002</v>
      </c>
      <c r="F12051">
        <v>2559400</v>
      </c>
      <c r="G12051" t="s">
        <v>18</v>
      </c>
      <c r="H12051" t="s">
        <v>18</v>
      </c>
      <c r="I12051" t="s">
        <v>82</v>
      </c>
      <c r="J12051" t="s">
        <v>83</v>
      </c>
      <c r="K12051" t="s">
        <v>84</v>
      </c>
    </row>
    <row r="12052" spans="1:11">
      <c r="A12052" s="8">
        <v>45107</v>
      </c>
      <c r="B12052">
        <v>47.375799999999998</v>
      </c>
      <c r="C12052">
        <v>47.384700000000002</v>
      </c>
      <c r="D12052">
        <v>46.854199999999999</v>
      </c>
      <c r="E12052">
        <v>47.0929</v>
      </c>
      <c r="F12052">
        <v>4156300</v>
      </c>
      <c r="G12052" t="s">
        <v>18</v>
      </c>
      <c r="H12052" t="s">
        <v>18</v>
      </c>
      <c r="I12052" t="s">
        <v>82</v>
      </c>
      <c r="J12052" t="s">
        <v>83</v>
      </c>
      <c r="K12052" t="s">
        <v>84</v>
      </c>
    </row>
    <row r="12053" spans="1:11">
      <c r="A12053" s="8">
        <v>45110</v>
      </c>
      <c r="B12053">
        <v>47.084000000000003</v>
      </c>
      <c r="C12053">
        <v>47.738399999999999</v>
      </c>
      <c r="D12053">
        <v>47.066400000000002</v>
      </c>
      <c r="E12053">
        <v>47.552700000000002</v>
      </c>
      <c r="F12053">
        <v>2228500</v>
      </c>
      <c r="G12053" t="s">
        <v>18</v>
      </c>
      <c r="H12053" t="s">
        <v>18</v>
      </c>
      <c r="I12053" t="s">
        <v>82</v>
      </c>
      <c r="J12053" t="s">
        <v>83</v>
      </c>
      <c r="K12053" t="s">
        <v>84</v>
      </c>
    </row>
    <row r="12054" spans="1:11">
      <c r="A12054" s="8">
        <v>45112</v>
      </c>
      <c r="B12054">
        <v>47.022199999999998</v>
      </c>
      <c r="C12054">
        <v>47.252000000000002</v>
      </c>
      <c r="D12054">
        <v>46.438600000000001</v>
      </c>
      <c r="E12054">
        <v>46.721499999999999</v>
      </c>
      <c r="F12054">
        <v>5878100</v>
      </c>
      <c r="G12054" t="s">
        <v>18</v>
      </c>
      <c r="H12054" t="s">
        <v>18</v>
      </c>
      <c r="I12054" t="s">
        <v>82</v>
      </c>
      <c r="J12054" t="s">
        <v>83</v>
      </c>
      <c r="K12054" t="s">
        <v>84</v>
      </c>
    </row>
    <row r="12055" spans="1:11">
      <c r="A12055" s="8">
        <v>45113</v>
      </c>
      <c r="B12055">
        <v>46.235199999999999</v>
      </c>
      <c r="C12055">
        <v>46.752499999999998</v>
      </c>
      <c r="D12055">
        <v>45.766599999999997</v>
      </c>
      <c r="E12055">
        <v>46.659599999999998</v>
      </c>
      <c r="F12055">
        <v>5287100</v>
      </c>
      <c r="G12055" t="s">
        <v>18</v>
      </c>
      <c r="H12055" t="s">
        <v>18</v>
      </c>
      <c r="I12055" t="s">
        <v>82</v>
      </c>
      <c r="J12055" t="s">
        <v>83</v>
      </c>
      <c r="K12055" t="s">
        <v>84</v>
      </c>
    </row>
    <row r="12056" spans="1:11">
      <c r="A12056" s="8">
        <v>45114</v>
      </c>
      <c r="B12056">
        <v>46.350099999999998</v>
      </c>
      <c r="C12056">
        <v>47.694099999999999</v>
      </c>
      <c r="D12056">
        <v>46.261699999999998</v>
      </c>
      <c r="E12056">
        <v>46.9514</v>
      </c>
      <c r="F12056">
        <v>5400200</v>
      </c>
      <c r="G12056" t="s">
        <v>18</v>
      </c>
      <c r="H12056" t="s">
        <v>18</v>
      </c>
      <c r="I12056" t="s">
        <v>82</v>
      </c>
      <c r="J12056" t="s">
        <v>83</v>
      </c>
      <c r="K12056" t="s">
        <v>84</v>
      </c>
    </row>
    <row r="12057" spans="1:11">
      <c r="A12057" s="8">
        <v>45117</v>
      </c>
      <c r="B12057">
        <v>46.659599999999998</v>
      </c>
      <c r="C12057">
        <v>47.455399999999997</v>
      </c>
      <c r="D12057">
        <v>46.575600000000001</v>
      </c>
      <c r="E12057">
        <v>47.101700000000001</v>
      </c>
      <c r="F12057">
        <v>3663100</v>
      </c>
      <c r="G12057" t="s">
        <v>18</v>
      </c>
      <c r="H12057" t="s">
        <v>18</v>
      </c>
      <c r="I12057" t="s">
        <v>82</v>
      </c>
      <c r="J12057" t="s">
        <v>83</v>
      </c>
      <c r="K12057" t="s">
        <v>84</v>
      </c>
    </row>
    <row r="12058" spans="1:11">
      <c r="A12058" s="8">
        <v>45118</v>
      </c>
      <c r="B12058">
        <v>47.305100000000003</v>
      </c>
      <c r="C12058">
        <v>47.658799999999999</v>
      </c>
      <c r="D12058">
        <v>47.190100000000001</v>
      </c>
      <c r="E12058">
        <v>47.234400000000001</v>
      </c>
      <c r="F12058">
        <v>3470800</v>
      </c>
      <c r="G12058" t="s">
        <v>18</v>
      </c>
      <c r="H12058" t="s">
        <v>18</v>
      </c>
      <c r="I12058" t="s">
        <v>82</v>
      </c>
      <c r="J12058" t="s">
        <v>83</v>
      </c>
      <c r="K12058" t="s">
        <v>84</v>
      </c>
    </row>
    <row r="12059" spans="1:11">
      <c r="A12059" s="8">
        <v>45119</v>
      </c>
      <c r="B12059">
        <v>48.0655</v>
      </c>
      <c r="C12059">
        <v>48.330800000000004</v>
      </c>
      <c r="D12059">
        <v>47.013300000000001</v>
      </c>
      <c r="E12059">
        <v>47.844499999999996</v>
      </c>
      <c r="F12059">
        <v>5983900</v>
      </c>
      <c r="G12059" t="s">
        <v>18</v>
      </c>
      <c r="H12059" t="s">
        <v>18</v>
      </c>
      <c r="I12059" t="s">
        <v>82</v>
      </c>
      <c r="J12059" t="s">
        <v>83</v>
      </c>
      <c r="K12059" t="s">
        <v>84</v>
      </c>
    </row>
    <row r="12060" spans="1:11">
      <c r="A12060" s="8">
        <v>45120</v>
      </c>
      <c r="B12060">
        <v>47.915199999999999</v>
      </c>
      <c r="C12060">
        <v>48.145099999999999</v>
      </c>
      <c r="D12060">
        <v>47.570399999999999</v>
      </c>
      <c r="E12060">
        <v>47.932899999999997</v>
      </c>
      <c r="F12060">
        <v>3291900</v>
      </c>
      <c r="G12060" t="s">
        <v>18</v>
      </c>
      <c r="H12060" t="s">
        <v>18</v>
      </c>
      <c r="I12060" t="s">
        <v>82</v>
      </c>
      <c r="J12060" t="s">
        <v>83</v>
      </c>
      <c r="K12060" t="s">
        <v>84</v>
      </c>
    </row>
    <row r="12061" spans="1:11">
      <c r="A12061" s="8">
        <v>45121</v>
      </c>
      <c r="B12061">
        <v>47.756</v>
      </c>
      <c r="C12061">
        <v>47.8003</v>
      </c>
      <c r="D12061">
        <v>46.6419</v>
      </c>
      <c r="E12061">
        <v>46.792299999999997</v>
      </c>
      <c r="F12061">
        <v>3885600</v>
      </c>
      <c r="G12061" t="s">
        <v>18</v>
      </c>
      <c r="H12061" t="s">
        <v>18</v>
      </c>
      <c r="I12061" t="s">
        <v>82</v>
      </c>
      <c r="J12061" t="s">
        <v>83</v>
      </c>
      <c r="K12061" t="s">
        <v>84</v>
      </c>
    </row>
    <row r="12062" spans="1:11">
      <c r="A12062" s="8">
        <v>45124</v>
      </c>
      <c r="B12062">
        <v>46.456299999999999</v>
      </c>
      <c r="C12062">
        <v>46.584499999999998</v>
      </c>
      <c r="D12062">
        <v>46.129100000000001</v>
      </c>
      <c r="E12062">
        <v>46.359000000000002</v>
      </c>
      <c r="F12062">
        <v>4318300</v>
      </c>
      <c r="G12062" t="s">
        <v>18</v>
      </c>
      <c r="H12062" t="s">
        <v>18</v>
      </c>
      <c r="I12062" t="s">
        <v>82</v>
      </c>
      <c r="J12062" t="s">
        <v>83</v>
      </c>
      <c r="K12062" t="s">
        <v>84</v>
      </c>
    </row>
    <row r="12063" spans="1:11">
      <c r="A12063" s="8">
        <v>45125</v>
      </c>
      <c r="B12063">
        <v>46.359000000000002</v>
      </c>
      <c r="C12063">
        <v>47.176900000000003</v>
      </c>
      <c r="D12063">
        <v>46.314799999999998</v>
      </c>
      <c r="E12063">
        <v>46.845300000000002</v>
      </c>
      <c r="F12063">
        <v>4815800</v>
      </c>
      <c r="G12063" t="s">
        <v>18</v>
      </c>
      <c r="H12063" t="s">
        <v>18</v>
      </c>
      <c r="I12063" t="s">
        <v>82</v>
      </c>
      <c r="J12063" t="s">
        <v>83</v>
      </c>
      <c r="K12063" t="s">
        <v>84</v>
      </c>
    </row>
    <row r="12064" spans="1:11">
      <c r="A12064" s="8">
        <v>45126</v>
      </c>
      <c r="B12064">
        <v>46.721499999999999</v>
      </c>
      <c r="C12064">
        <v>46.898400000000002</v>
      </c>
      <c r="D12064">
        <v>46.447400000000002</v>
      </c>
      <c r="E12064">
        <v>46.703800000000001</v>
      </c>
      <c r="F12064">
        <v>3731800</v>
      </c>
      <c r="G12064" t="s">
        <v>18</v>
      </c>
      <c r="H12064" t="s">
        <v>18</v>
      </c>
      <c r="I12064" t="s">
        <v>82</v>
      </c>
      <c r="J12064" t="s">
        <v>83</v>
      </c>
      <c r="K12064" t="s">
        <v>84</v>
      </c>
    </row>
    <row r="12065" spans="1:11">
      <c r="A12065" s="8">
        <v>45127</v>
      </c>
      <c r="B12065">
        <v>47.145899999999997</v>
      </c>
      <c r="C12065">
        <v>47.163600000000002</v>
      </c>
      <c r="D12065">
        <v>46.509300000000003</v>
      </c>
      <c r="E12065">
        <v>46.907200000000003</v>
      </c>
      <c r="F12065">
        <v>3751900</v>
      </c>
      <c r="G12065" t="s">
        <v>18</v>
      </c>
      <c r="H12065" t="s">
        <v>18</v>
      </c>
      <c r="I12065" t="s">
        <v>82</v>
      </c>
      <c r="J12065" t="s">
        <v>83</v>
      </c>
      <c r="K12065" t="s">
        <v>84</v>
      </c>
    </row>
    <row r="12066" spans="1:11">
      <c r="A12066" s="8">
        <v>45128</v>
      </c>
      <c r="B12066">
        <v>46.9514</v>
      </c>
      <c r="C12066">
        <v>47.022199999999998</v>
      </c>
      <c r="D12066">
        <v>46.509300000000003</v>
      </c>
      <c r="E12066">
        <v>46.907200000000003</v>
      </c>
      <c r="F12066">
        <v>4095300</v>
      </c>
      <c r="G12066" t="s">
        <v>18</v>
      </c>
      <c r="H12066" t="s">
        <v>18</v>
      </c>
      <c r="I12066" t="s">
        <v>82</v>
      </c>
      <c r="J12066" t="s">
        <v>83</v>
      </c>
      <c r="K12066" t="s">
        <v>84</v>
      </c>
    </row>
    <row r="12067" spans="1:11">
      <c r="A12067" s="8">
        <v>45131</v>
      </c>
      <c r="B12067">
        <v>47.013300000000001</v>
      </c>
      <c r="C12067">
        <v>47.1813</v>
      </c>
      <c r="D12067">
        <v>46.204300000000003</v>
      </c>
      <c r="E12067">
        <v>46.4651</v>
      </c>
      <c r="F12067">
        <v>6687900</v>
      </c>
      <c r="G12067" t="s">
        <v>18</v>
      </c>
      <c r="H12067" t="s">
        <v>18</v>
      </c>
      <c r="I12067" t="s">
        <v>82</v>
      </c>
      <c r="J12067" t="s">
        <v>83</v>
      </c>
      <c r="K12067" t="s">
        <v>84</v>
      </c>
    </row>
    <row r="12068" spans="1:11">
      <c r="A12068" s="8">
        <v>45132</v>
      </c>
      <c r="B12068">
        <v>46.809899999999999</v>
      </c>
      <c r="C12068">
        <v>48.759599999999999</v>
      </c>
      <c r="D12068">
        <v>46.730400000000003</v>
      </c>
      <c r="E12068">
        <v>47.287399999999998</v>
      </c>
      <c r="F12068">
        <v>9077400</v>
      </c>
      <c r="G12068" t="s">
        <v>18</v>
      </c>
      <c r="H12068" t="s">
        <v>18</v>
      </c>
      <c r="I12068" t="s">
        <v>82</v>
      </c>
      <c r="J12068" t="s">
        <v>83</v>
      </c>
      <c r="K12068" t="s">
        <v>84</v>
      </c>
    </row>
    <row r="12069" spans="1:11">
      <c r="A12069" s="8">
        <v>45133</v>
      </c>
      <c r="B12069">
        <v>47.084099999999999</v>
      </c>
      <c r="C12069">
        <v>47.711799999999997</v>
      </c>
      <c r="D12069">
        <v>47.0398</v>
      </c>
      <c r="E12069">
        <v>47.481900000000003</v>
      </c>
      <c r="F12069">
        <v>7582000</v>
      </c>
      <c r="G12069" t="s">
        <v>18</v>
      </c>
      <c r="H12069" t="s">
        <v>18</v>
      </c>
      <c r="I12069" t="s">
        <v>82</v>
      </c>
      <c r="J12069" t="s">
        <v>83</v>
      </c>
      <c r="K12069" t="s">
        <v>84</v>
      </c>
    </row>
    <row r="12070" spans="1:11">
      <c r="A12070" s="8">
        <v>45134</v>
      </c>
      <c r="B12070">
        <v>47.835599999999999</v>
      </c>
      <c r="C12070">
        <v>48.657899999999998</v>
      </c>
      <c r="D12070">
        <v>47.570399999999999</v>
      </c>
      <c r="E12070">
        <v>48.578400000000002</v>
      </c>
      <c r="F12070">
        <v>8079600</v>
      </c>
      <c r="G12070" t="s">
        <v>18</v>
      </c>
      <c r="H12070" t="s">
        <v>18</v>
      </c>
      <c r="I12070" t="s">
        <v>82</v>
      </c>
      <c r="J12070" t="s">
        <v>83</v>
      </c>
      <c r="K12070" t="s">
        <v>84</v>
      </c>
    </row>
    <row r="12071" spans="1:11">
      <c r="A12071" s="8">
        <v>45135</v>
      </c>
      <c r="B12071">
        <v>49.0381</v>
      </c>
      <c r="C12071">
        <v>49.400700000000001</v>
      </c>
      <c r="D12071">
        <v>48.768500000000003</v>
      </c>
      <c r="E12071">
        <v>49.0381</v>
      </c>
      <c r="F12071">
        <v>4560900</v>
      </c>
      <c r="G12071" t="s">
        <v>18</v>
      </c>
      <c r="H12071" t="s">
        <v>18</v>
      </c>
      <c r="I12071" t="s">
        <v>82</v>
      </c>
      <c r="J12071" t="s">
        <v>83</v>
      </c>
      <c r="K12071" t="s">
        <v>84</v>
      </c>
    </row>
    <row r="12072" spans="1:11">
      <c r="A12072" s="8">
        <v>45138</v>
      </c>
      <c r="B12072">
        <v>49.1</v>
      </c>
      <c r="C12072">
        <v>49.948900000000002</v>
      </c>
      <c r="D12072">
        <v>49.029299999999999</v>
      </c>
      <c r="E12072">
        <v>49.931199999999997</v>
      </c>
      <c r="F12072">
        <v>6387600</v>
      </c>
      <c r="G12072" t="s">
        <v>18</v>
      </c>
      <c r="H12072" t="s">
        <v>18</v>
      </c>
      <c r="I12072" t="s">
        <v>82</v>
      </c>
      <c r="J12072" t="s">
        <v>83</v>
      </c>
      <c r="K12072" t="s">
        <v>84</v>
      </c>
    </row>
    <row r="12073" spans="1:11">
      <c r="A12073" s="8">
        <v>45139</v>
      </c>
      <c r="B12073">
        <v>49.736699999999999</v>
      </c>
      <c r="C12073">
        <v>49.887</v>
      </c>
      <c r="D12073">
        <v>49.108899999999998</v>
      </c>
      <c r="E12073">
        <v>49.321100000000001</v>
      </c>
      <c r="F12073">
        <v>5563300</v>
      </c>
      <c r="G12073" t="s">
        <v>18</v>
      </c>
      <c r="H12073" t="s">
        <v>18</v>
      </c>
      <c r="I12073" t="s">
        <v>82</v>
      </c>
      <c r="J12073" t="s">
        <v>83</v>
      </c>
      <c r="K12073" t="s">
        <v>84</v>
      </c>
    </row>
    <row r="12074" spans="1:11">
      <c r="A12074" s="8">
        <v>45140</v>
      </c>
      <c r="B12074">
        <v>48.6845</v>
      </c>
      <c r="C12074">
        <v>49.064700000000002</v>
      </c>
      <c r="D12074">
        <v>48.339599999999997</v>
      </c>
      <c r="E12074">
        <v>48.366100000000003</v>
      </c>
      <c r="F12074">
        <v>4498900</v>
      </c>
      <c r="G12074" t="s">
        <v>18</v>
      </c>
      <c r="H12074" t="s">
        <v>18</v>
      </c>
      <c r="I12074" t="s">
        <v>82</v>
      </c>
      <c r="J12074" t="s">
        <v>83</v>
      </c>
      <c r="K12074" t="s">
        <v>84</v>
      </c>
    </row>
    <row r="12075" spans="1:11">
      <c r="A12075" s="8">
        <v>45141</v>
      </c>
      <c r="B12075">
        <v>48.0655</v>
      </c>
      <c r="C12075">
        <v>49.276899999999998</v>
      </c>
      <c r="D12075">
        <v>48.0655</v>
      </c>
      <c r="E12075">
        <v>48.542999999999999</v>
      </c>
      <c r="F12075">
        <v>4630200</v>
      </c>
      <c r="G12075" t="s">
        <v>18</v>
      </c>
      <c r="H12075" t="s">
        <v>18</v>
      </c>
      <c r="I12075" t="s">
        <v>82</v>
      </c>
      <c r="J12075" t="s">
        <v>83</v>
      </c>
      <c r="K12075" t="s">
        <v>84</v>
      </c>
    </row>
    <row r="12076" spans="1:11">
      <c r="A12076" s="8">
        <v>45142</v>
      </c>
      <c r="B12076">
        <v>48.595999999999997</v>
      </c>
      <c r="C12076">
        <v>49.029299999999999</v>
      </c>
      <c r="D12076">
        <v>48.140700000000002</v>
      </c>
      <c r="E12076">
        <v>48.198099999999997</v>
      </c>
      <c r="F12076">
        <v>3626600</v>
      </c>
      <c r="G12076" t="s">
        <v>18</v>
      </c>
      <c r="H12076" t="s">
        <v>18</v>
      </c>
      <c r="I12076" t="s">
        <v>82</v>
      </c>
      <c r="J12076" t="s">
        <v>83</v>
      </c>
      <c r="K12076" t="s">
        <v>84</v>
      </c>
    </row>
    <row r="12077" spans="1:11">
      <c r="A12077" s="8">
        <v>45145</v>
      </c>
      <c r="B12077">
        <v>48.516500000000001</v>
      </c>
      <c r="C12077">
        <v>49.356499999999997</v>
      </c>
      <c r="D12077">
        <v>48.489899999999999</v>
      </c>
      <c r="E12077">
        <v>49.091200000000001</v>
      </c>
      <c r="F12077">
        <v>3263400</v>
      </c>
      <c r="G12077" t="s">
        <v>18</v>
      </c>
      <c r="H12077" t="s">
        <v>18</v>
      </c>
      <c r="I12077" t="s">
        <v>82</v>
      </c>
      <c r="J12077" t="s">
        <v>83</v>
      </c>
      <c r="K12077" t="s">
        <v>84</v>
      </c>
    </row>
    <row r="12078" spans="1:11">
      <c r="A12078" s="8">
        <v>45146</v>
      </c>
      <c r="B12078">
        <v>48.383800000000001</v>
      </c>
      <c r="C12078">
        <v>48.737499999999997</v>
      </c>
      <c r="D12078">
        <v>47.9771</v>
      </c>
      <c r="E12078">
        <v>48.6402</v>
      </c>
      <c r="F12078">
        <v>3607400</v>
      </c>
      <c r="G12078" t="s">
        <v>18</v>
      </c>
      <c r="H12078" t="s">
        <v>18</v>
      </c>
      <c r="I12078" t="s">
        <v>82</v>
      </c>
      <c r="J12078" t="s">
        <v>83</v>
      </c>
      <c r="K12078" t="s">
        <v>84</v>
      </c>
    </row>
    <row r="12079" spans="1:11">
      <c r="A12079" s="8">
        <v>45147</v>
      </c>
      <c r="B12079">
        <v>49.002800000000001</v>
      </c>
      <c r="C12079">
        <v>49.546599999999998</v>
      </c>
      <c r="D12079">
        <v>48.507599999999996</v>
      </c>
      <c r="E12079">
        <v>49.108899999999998</v>
      </c>
      <c r="F12079">
        <v>4619700</v>
      </c>
      <c r="G12079" t="s">
        <v>18</v>
      </c>
      <c r="H12079" t="s">
        <v>18</v>
      </c>
      <c r="I12079" t="s">
        <v>82</v>
      </c>
      <c r="J12079" t="s">
        <v>83</v>
      </c>
      <c r="K12079" t="s">
        <v>84</v>
      </c>
    </row>
    <row r="12080" spans="1:11">
      <c r="A12080" s="8">
        <v>45148</v>
      </c>
      <c r="B12080">
        <v>49.427199999999999</v>
      </c>
      <c r="C12080">
        <v>49.719000000000001</v>
      </c>
      <c r="D12080">
        <v>49.179600000000001</v>
      </c>
      <c r="E12080">
        <v>49.497900000000001</v>
      </c>
      <c r="F12080">
        <v>5147000</v>
      </c>
      <c r="G12080" t="s">
        <v>18</v>
      </c>
      <c r="H12080" t="s">
        <v>18</v>
      </c>
      <c r="I12080" t="s">
        <v>82</v>
      </c>
      <c r="J12080" t="s">
        <v>83</v>
      </c>
      <c r="K12080" t="s">
        <v>84</v>
      </c>
    </row>
    <row r="12081" spans="1:11">
      <c r="A12081" s="8">
        <v>45149</v>
      </c>
      <c r="B12081">
        <v>49.250399999999999</v>
      </c>
      <c r="C12081">
        <v>49.511200000000002</v>
      </c>
      <c r="D12081">
        <v>48.871000000000002</v>
      </c>
      <c r="E12081">
        <v>49.029299999999999</v>
      </c>
      <c r="F12081">
        <v>4547000</v>
      </c>
      <c r="G12081" t="s">
        <v>18</v>
      </c>
      <c r="H12081" t="s">
        <v>18</v>
      </c>
      <c r="I12081" t="s">
        <v>82</v>
      </c>
      <c r="J12081" t="s">
        <v>83</v>
      </c>
      <c r="K12081" t="s">
        <v>84</v>
      </c>
    </row>
    <row r="12082" spans="1:11">
      <c r="A12082" s="8">
        <v>45152</v>
      </c>
      <c r="B12082">
        <v>48.932000000000002</v>
      </c>
      <c r="C12082">
        <v>49.108899999999998</v>
      </c>
      <c r="D12082">
        <v>48.472299999999997</v>
      </c>
      <c r="E12082">
        <v>48.967399999999998</v>
      </c>
      <c r="F12082">
        <v>3637200</v>
      </c>
      <c r="G12082" t="s">
        <v>18</v>
      </c>
      <c r="H12082" t="s">
        <v>18</v>
      </c>
      <c r="I12082" t="s">
        <v>82</v>
      </c>
      <c r="J12082" t="s">
        <v>83</v>
      </c>
      <c r="K12082" t="s">
        <v>84</v>
      </c>
    </row>
    <row r="12083" spans="1:11">
      <c r="A12083" s="8">
        <v>45153</v>
      </c>
      <c r="B12083">
        <v>48.366100000000003</v>
      </c>
      <c r="C12083">
        <v>48.781700000000001</v>
      </c>
      <c r="D12083">
        <v>47.2361</v>
      </c>
      <c r="E12083">
        <v>47.331600000000002</v>
      </c>
      <c r="F12083">
        <v>5280400</v>
      </c>
      <c r="G12083" t="s">
        <v>18</v>
      </c>
      <c r="H12083" t="s">
        <v>18</v>
      </c>
      <c r="I12083" t="s">
        <v>82</v>
      </c>
      <c r="J12083" t="s">
        <v>83</v>
      </c>
      <c r="K12083" t="s">
        <v>84</v>
      </c>
    </row>
    <row r="12084" spans="1:11">
      <c r="A12084" s="8">
        <v>45154</v>
      </c>
      <c r="B12084">
        <v>47.030999999999999</v>
      </c>
      <c r="C12084">
        <v>47.534999999999997</v>
      </c>
      <c r="D12084">
        <v>46.942599999999999</v>
      </c>
      <c r="E12084">
        <v>47.145899999999997</v>
      </c>
      <c r="F12084">
        <v>3549100</v>
      </c>
      <c r="G12084" t="s">
        <v>18</v>
      </c>
      <c r="H12084" t="s">
        <v>18</v>
      </c>
      <c r="I12084" t="s">
        <v>82</v>
      </c>
      <c r="J12084" t="s">
        <v>83</v>
      </c>
      <c r="K12084" t="s">
        <v>84</v>
      </c>
    </row>
    <row r="12085" spans="1:11">
      <c r="A12085" s="8">
        <v>45155</v>
      </c>
      <c r="B12085">
        <v>47.543799999999997</v>
      </c>
      <c r="C12085">
        <v>48.330800000000004</v>
      </c>
      <c r="D12085">
        <v>47.481900000000003</v>
      </c>
      <c r="E12085">
        <v>47.623399999999997</v>
      </c>
      <c r="F12085">
        <v>3614900</v>
      </c>
      <c r="G12085" t="s">
        <v>18</v>
      </c>
      <c r="H12085" t="s">
        <v>18</v>
      </c>
      <c r="I12085" t="s">
        <v>82</v>
      </c>
      <c r="J12085" t="s">
        <v>83</v>
      </c>
      <c r="K12085" t="s">
        <v>84</v>
      </c>
    </row>
    <row r="12086" spans="1:11">
      <c r="A12086" s="8">
        <v>45156</v>
      </c>
      <c r="B12086">
        <v>47.534999999999997</v>
      </c>
      <c r="C12086">
        <v>47.862099999999998</v>
      </c>
      <c r="D12086">
        <v>47.252000000000002</v>
      </c>
      <c r="E12086">
        <v>47.764899999999997</v>
      </c>
      <c r="F12086">
        <v>2920200</v>
      </c>
      <c r="G12086" t="s">
        <v>18</v>
      </c>
      <c r="H12086" t="s">
        <v>18</v>
      </c>
      <c r="I12086" t="s">
        <v>82</v>
      </c>
      <c r="J12086" t="s">
        <v>83</v>
      </c>
      <c r="K12086" t="s">
        <v>84</v>
      </c>
    </row>
    <row r="12087" spans="1:11">
      <c r="A12087" s="8">
        <v>45159</v>
      </c>
      <c r="B12087">
        <v>47.968299999999999</v>
      </c>
      <c r="C12087">
        <v>48.100900000000003</v>
      </c>
      <c r="D12087">
        <v>47.588000000000001</v>
      </c>
      <c r="E12087">
        <v>47.897500000000001</v>
      </c>
      <c r="F12087">
        <v>3112700</v>
      </c>
      <c r="G12087" t="s">
        <v>18</v>
      </c>
      <c r="H12087" t="s">
        <v>18</v>
      </c>
      <c r="I12087" t="s">
        <v>82</v>
      </c>
      <c r="J12087" t="s">
        <v>83</v>
      </c>
      <c r="K12087" t="s">
        <v>84</v>
      </c>
    </row>
    <row r="12088" spans="1:11">
      <c r="A12088" s="8">
        <v>45160</v>
      </c>
      <c r="B12088">
        <v>48.012500000000003</v>
      </c>
      <c r="C12088">
        <v>48.171599999999998</v>
      </c>
      <c r="D12088">
        <v>47.327199999999998</v>
      </c>
      <c r="E12088">
        <v>47.561500000000002</v>
      </c>
      <c r="F12088">
        <v>2745900</v>
      </c>
      <c r="G12088" t="s">
        <v>18</v>
      </c>
      <c r="H12088" t="s">
        <v>18</v>
      </c>
      <c r="I12088" t="s">
        <v>82</v>
      </c>
      <c r="J12088" t="s">
        <v>83</v>
      </c>
      <c r="K12088" t="s">
        <v>84</v>
      </c>
    </row>
    <row r="12089" spans="1:11">
      <c r="A12089" s="8">
        <v>45161</v>
      </c>
      <c r="B12089">
        <v>47.4377</v>
      </c>
      <c r="C12089">
        <v>47.703000000000003</v>
      </c>
      <c r="D12089">
        <v>46.695</v>
      </c>
      <c r="E12089">
        <v>47.216700000000003</v>
      </c>
      <c r="F12089">
        <v>3391300</v>
      </c>
      <c r="G12089" t="s">
        <v>18</v>
      </c>
      <c r="H12089" t="s">
        <v>18</v>
      </c>
      <c r="I12089" t="s">
        <v>82</v>
      </c>
      <c r="J12089" t="s">
        <v>83</v>
      </c>
      <c r="K12089" t="s">
        <v>84</v>
      </c>
    </row>
    <row r="12090" spans="1:11">
      <c r="A12090" s="8">
        <v>45162</v>
      </c>
      <c r="B12090">
        <v>46.863</v>
      </c>
      <c r="C12090">
        <v>47.649900000000002</v>
      </c>
      <c r="D12090">
        <v>46.863</v>
      </c>
      <c r="E12090">
        <v>47.340499999999999</v>
      </c>
      <c r="F12090">
        <v>3198500</v>
      </c>
      <c r="G12090" t="s">
        <v>18</v>
      </c>
      <c r="H12090" t="s">
        <v>18</v>
      </c>
      <c r="I12090" t="s">
        <v>82</v>
      </c>
      <c r="J12090" t="s">
        <v>83</v>
      </c>
      <c r="K12090" t="s">
        <v>84</v>
      </c>
    </row>
    <row r="12091" spans="1:11">
      <c r="A12091" s="8">
        <v>45163</v>
      </c>
      <c r="B12091">
        <v>47.729500000000002</v>
      </c>
      <c r="C12091">
        <v>48.083199999999998</v>
      </c>
      <c r="D12091">
        <v>47.433300000000003</v>
      </c>
      <c r="E12091">
        <v>47.729500000000002</v>
      </c>
      <c r="F12091">
        <v>3282700</v>
      </c>
      <c r="G12091" t="s">
        <v>18</v>
      </c>
      <c r="H12091" t="s">
        <v>18</v>
      </c>
      <c r="I12091" t="s">
        <v>82</v>
      </c>
      <c r="J12091" t="s">
        <v>83</v>
      </c>
      <c r="K12091" t="s">
        <v>84</v>
      </c>
    </row>
    <row r="12092" spans="1:11">
      <c r="A12092" s="8">
        <v>45166</v>
      </c>
      <c r="B12092">
        <v>47.8887</v>
      </c>
      <c r="C12092">
        <v>48.525300000000001</v>
      </c>
      <c r="D12092">
        <v>47.879800000000003</v>
      </c>
      <c r="E12092">
        <v>48.277700000000003</v>
      </c>
      <c r="F12092">
        <v>3429700</v>
      </c>
      <c r="G12092" t="s">
        <v>18</v>
      </c>
      <c r="H12092" t="s">
        <v>18</v>
      </c>
      <c r="I12092" t="s">
        <v>82</v>
      </c>
      <c r="J12092" t="s">
        <v>83</v>
      </c>
      <c r="K12092" t="s">
        <v>84</v>
      </c>
    </row>
    <row r="12093" spans="1:11">
      <c r="A12093" s="8">
        <v>45167</v>
      </c>
      <c r="B12093">
        <v>48.445700000000002</v>
      </c>
      <c r="C12093">
        <v>48.883400000000002</v>
      </c>
      <c r="D12093">
        <v>48.180500000000002</v>
      </c>
      <c r="E12093">
        <v>48.843600000000002</v>
      </c>
      <c r="F12093">
        <v>3789500</v>
      </c>
      <c r="G12093" t="s">
        <v>18</v>
      </c>
      <c r="H12093" t="s">
        <v>18</v>
      </c>
      <c r="I12093" t="s">
        <v>82</v>
      </c>
      <c r="J12093" t="s">
        <v>83</v>
      </c>
      <c r="K12093" t="s">
        <v>84</v>
      </c>
    </row>
    <row r="12094" spans="1:11">
      <c r="A12094" s="8">
        <v>45168</v>
      </c>
      <c r="B12094">
        <v>48.861499999999999</v>
      </c>
      <c r="C12094">
        <v>49.165999999999997</v>
      </c>
      <c r="D12094">
        <v>48.664499999999997</v>
      </c>
      <c r="E12094">
        <v>49.031700000000001</v>
      </c>
      <c r="F12094">
        <v>3482600</v>
      </c>
      <c r="G12094" t="s">
        <v>44</v>
      </c>
      <c r="H12094" t="s">
        <v>18</v>
      </c>
      <c r="I12094" t="s">
        <v>82</v>
      </c>
      <c r="J12094" t="s">
        <v>83</v>
      </c>
      <c r="K12094" t="s">
        <v>84</v>
      </c>
    </row>
    <row r="12095" spans="1:11">
      <c r="A12095" s="8">
        <v>45169</v>
      </c>
      <c r="B12095">
        <v>48.933199999999999</v>
      </c>
      <c r="C12095">
        <v>49.165999999999997</v>
      </c>
      <c r="D12095">
        <v>48.825699999999998</v>
      </c>
      <c r="E12095">
        <v>48.861499999999999</v>
      </c>
      <c r="F12095">
        <v>4116300</v>
      </c>
      <c r="G12095" t="s">
        <v>18</v>
      </c>
      <c r="H12095" t="s">
        <v>18</v>
      </c>
      <c r="I12095" t="s">
        <v>82</v>
      </c>
      <c r="J12095" t="s">
        <v>83</v>
      </c>
      <c r="K12095" t="s">
        <v>84</v>
      </c>
    </row>
    <row r="12096" spans="1:11">
      <c r="A12096" s="8">
        <v>45170</v>
      </c>
      <c r="B12096">
        <v>49.282400000000003</v>
      </c>
      <c r="C12096">
        <v>49.757100000000001</v>
      </c>
      <c r="D12096">
        <v>49.040599999999998</v>
      </c>
      <c r="E12096">
        <v>49.515300000000003</v>
      </c>
      <c r="F12096">
        <v>4335600</v>
      </c>
      <c r="G12096" t="s">
        <v>18</v>
      </c>
      <c r="H12096" t="s">
        <v>18</v>
      </c>
      <c r="I12096" t="s">
        <v>82</v>
      </c>
      <c r="J12096" t="s">
        <v>83</v>
      </c>
      <c r="K12096" t="s">
        <v>84</v>
      </c>
    </row>
    <row r="12097" spans="1:11">
      <c r="A12097" s="8">
        <v>45174</v>
      </c>
      <c r="B12097">
        <v>49.416800000000002</v>
      </c>
      <c r="C12097">
        <v>49.613799999999998</v>
      </c>
      <c r="D12097">
        <v>48.346600000000002</v>
      </c>
      <c r="E12097">
        <v>48.530200000000001</v>
      </c>
      <c r="F12097">
        <v>4913900</v>
      </c>
      <c r="G12097" t="s">
        <v>18</v>
      </c>
      <c r="H12097" t="s">
        <v>18</v>
      </c>
      <c r="I12097" t="s">
        <v>82</v>
      </c>
      <c r="J12097" t="s">
        <v>83</v>
      </c>
      <c r="K12097" t="s">
        <v>84</v>
      </c>
    </row>
    <row r="12098" spans="1:11">
      <c r="A12098" s="8">
        <v>45175</v>
      </c>
      <c r="B12098">
        <v>48.324199999999998</v>
      </c>
      <c r="C12098">
        <v>49.192900000000002</v>
      </c>
      <c r="D12098">
        <v>48.288400000000003</v>
      </c>
      <c r="E12098">
        <v>49.1571</v>
      </c>
      <c r="F12098">
        <v>4645100</v>
      </c>
      <c r="G12098" t="s">
        <v>18</v>
      </c>
      <c r="H12098" t="s">
        <v>18</v>
      </c>
      <c r="I12098" t="s">
        <v>82</v>
      </c>
      <c r="J12098" t="s">
        <v>83</v>
      </c>
      <c r="K12098" t="s">
        <v>84</v>
      </c>
    </row>
    <row r="12099" spans="1:11">
      <c r="A12099" s="8">
        <v>45176</v>
      </c>
      <c r="B12099">
        <v>49.031700000000001</v>
      </c>
      <c r="C12099">
        <v>49.201799999999999</v>
      </c>
      <c r="D12099">
        <v>47.930199999999999</v>
      </c>
      <c r="E12099">
        <v>48.449599999999997</v>
      </c>
      <c r="F12099">
        <v>4275500</v>
      </c>
      <c r="G12099" t="s">
        <v>18</v>
      </c>
      <c r="H12099" t="s">
        <v>18</v>
      </c>
      <c r="I12099" t="s">
        <v>82</v>
      </c>
      <c r="J12099" t="s">
        <v>83</v>
      </c>
      <c r="K12099" t="s">
        <v>84</v>
      </c>
    </row>
    <row r="12100" spans="1:11">
      <c r="A12100" s="8">
        <v>45177</v>
      </c>
      <c r="B12100">
        <v>48.637599999999999</v>
      </c>
      <c r="C12100">
        <v>49.058500000000002</v>
      </c>
      <c r="D12100">
        <v>48.001800000000003</v>
      </c>
      <c r="E12100">
        <v>48.100299999999997</v>
      </c>
      <c r="F12100">
        <v>3988400</v>
      </c>
      <c r="G12100" t="s">
        <v>18</v>
      </c>
      <c r="H12100" t="s">
        <v>18</v>
      </c>
      <c r="I12100" t="s">
        <v>82</v>
      </c>
      <c r="J12100" t="s">
        <v>83</v>
      </c>
      <c r="K12100" t="s">
        <v>84</v>
      </c>
    </row>
    <row r="12101" spans="1:11">
      <c r="A12101" s="8">
        <v>45180</v>
      </c>
      <c r="B12101">
        <v>48.485399999999998</v>
      </c>
      <c r="C12101">
        <v>49.1571</v>
      </c>
      <c r="D12101">
        <v>48.0197</v>
      </c>
      <c r="E12101">
        <v>48.064500000000002</v>
      </c>
      <c r="F12101">
        <v>3322400</v>
      </c>
      <c r="G12101" t="s">
        <v>18</v>
      </c>
      <c r="H12101" t="s">
        <v>18</v>
      </c>
      <c r="I12101" t="s">
        <v>82</v>
      </c>
      <c r="J12101" t="s">
        <v>83</v>
      </c>
      <c r="K12101" t="s">
        <v>84</v>
      </c>
    </row>
    <row r="12102" spans="1:11">
      <c r="A12102" s="8">
        <v>45181</v>
      </c>
      <c r="B12102">
        <v>48.064500000000002</v>
      </c>
      <c r="C12102">
        <v>48.557000000000002</v>
      </c>
      <c r="D12102">
        <v>47.871899999999997</v>
      </c>
      <c r="E12102">
        <v>48.028700000000001</v>
      </c>
      <c r="F12102">
        <v>2527600</v>
      </c>
      <c r="G12102" t="s">
        <v>18</v>
      </c>
      <c r="H12102" t="s">
        <v>18</v>
      </c>
      <c r="I12102" t="s">
        <v>82</v>
      </c>
      <c r="J12102" t="s">
        <v>83</v>
      </c>
      <c r="K12102" t="s">
        <v>84</v>
      </c>
    </row>
    <row r="12103" spans="1:11">
      <c r="A12103" s="8">
        <v>45182</v>
      </c>
      <c r="B12103">
        <v>48.055500000000002</v>
      </c>
      <c r="C12103">
        <v>48.189900000000002</v>
      </c>
      <c r="D12103">
        <v>47.092799999999997</v>
      </c>
      <c r="E12103">
        <v>47.3033</v>
      </c>
      <c r="F12103">
        <v>3079000</v>
      </c>
      <c r="G12103" t="s">
        <v>18</v>
      </c>
      <c r="H12103" t="s">
        <v>18</v>
      </c>
      <c r="I12103" t="s">
        <v>82</v>
      </c>
      <c r="J12103" t="s">
        <v>83</v>
      </c>
      <c r="K12103" t="s">
        <v>84</v>
      </c>
    </row>
    <row r="12104" spans="1:11">
      <c r="A12104" s="8">
        <v>45183</v>
      </c>
      <c r="B12104">
        <v>47.822699999999998</v>
      </c>
      <c r="C12104">
        <v>48.5687</v>
      </c>
      <c r="D12104">
        <v>47.724200000000003</v>
      </c>
      <c r="E12104">
        <v>48.395800000000001</v>
      </c>
      <c r="F12104">
        <v>4604300</v>
      </c>
      <c r="G12104" t="s">
        <v>18</v>
      </c>
      <c r="H12104" t="s">
        <v>18</v>
      </c>
      <c r="I12104" t="s">
        <v>82</v>
      </c>
      <c r="J12104" t="s">
        <v>83</v>
      </c>
      <c r="K12104" t="s">
        <v>84</v>
      </c>
    </row>
    <row r="12105" spans="1:11">
      <c r="A12105" s="8">
        <v>45184</v>
      </c>
      <c r="B12105">
        <v>48.395800000000001</v>
      </c>
      <c r="C12105">
        <v>48.458500000000001</v>
      </c>
      <c r="D12105">
        <v>48.0152</v>
      </c>
      <c r="E12105">
        <v>48.216700000000003</v>
      </c>
      <c r="F12105">
        <v>7458200</v>
      </c>
      <c r="G12105" t="s">
        <v>18</v>
      </c>
      <c r="H12105" t="s">
        <v>18</v>
      </c>
      <c r="I12105" t="s">
        <v>82</v>
      </c>
      <c r="J12105" t="s">
        <v>83</v>
      </c>
      <c r="K12105" t="s">
        <v>84</v>
      </c>
    </row>
    <row r="12106" spans="1:11">
      <c r="A12106" s="8">
        <v>45187</v>
      </c>
      <c r="B12106">
        <v>48.198799999999999</v>
      </c>
      <c r="C12106">
        <v>48.315199999999997</v>
      </c>
      <c r="D12106">
        <v>47.683900000000001</v>
      </c>
      <c r="E12106">
        <v>47.8048</v>
      </c>
      <c r="F12106">
        <v>4593700</v>
      </c>
      <c r="G12106" t="s">
        <v>18</v>
      </c>
      <c r="H12106" t="s">
        <v>18</v>
      </c>
      <c r="I12106" t="s">
        <v>82</v>
      </c>
      <c r="J12106" t="s">
        <v>83</v>
      </c>
      <c r="K12106" t="s">
        <v>84</v>
      </c>
    </row>
    <row r="12107" spans="1:11">
      <c r="A12107" s="8">
        <v>45188</v>
      </c>
      <c r="B12107">
        <v>47.858499999999999</v>
      </c>
      <c r="C12107">
        <v>48.118200000000002</v>
      </c>
      <c r="D12107">
        <v>46.881500000000003</v>
      </c>
      <c r="E12107">
        <v>47.374899999999997</v>
      </c>
      <c r="F12107">
        <v>3986200</v>
      </c>
      <c r="G12107" t="s">
        <v>18</v>
      </c>
      <c r="H12107" t="s">
        <v>18</v>
      </c>
      <c r="I12107" t="s">
        <v>82</v>
      </c>
      <c r="J12107" t="s">
        <v>83</v>
      </c>
      <c r="K12107" t="s">
        <v>84</v>
      </c>
    </row>
    <row r="12108" spans="1:11">
      <c r="A12108" s="8">
        <v>45189</v>
      </c>
      <c r="B12108">
        <v>47.428600000000003</v>
      </c>
      <c r="C12108">
        <v>47.903300000000002</v>
      </c>
      <c r="D12108">
        <v>46.954000000000001</v>
      </c>
      <c r="E12108">
        <v>46.980899999999998</v>
      </c>
      <c r="F12108">
        <v>2309200</v>
      </c>
      <c r="G12108" t="s">
        <v>18</v>
      </c>
      <c r="H12108" t="s">
        <v>18</v>
      </c>
      <c r="I12108" t="s">
        <v>82</v>
      </c>
      <c r="J12108" t="s">
        <v>83</v>
      </c>
      <c r="K12108" t="s">
        <v>84</v>
      </c>
    </row>
    <row r="12109" spans="1:11">
      <c r="A12109" s="8">
        <v>45190</v>
      </c>
      <c r="B12109">
        <v>46.613700000000001</v>
      </c>
      <c r="C12109">
        <v>46.864400000000003</v>
      </c>
      <c r="D12109">
        <v>45.6554</v>
      </c>
      <c r="E12109">
        <v>45.673400000000001</v>
      </c>
      <c r="F12109">
        <v>4359000</v>
      </c>
      <c r="G12109" t="s">
        <v>18</v>
      </c>
      <c r="H12109" t="s">
        <v>18</v>
      </c>
      <c r="I12109" t="s">
        <v>82</v>
      </c>
      <c r="J12109" t="s">
        <v>83</v>
      </c>
      <c r="K12109" t="s">
        <v>84</v>
      </c>
    </row>
    <row r="12110" spans="1:11">
      <c r="A12110" s="8">
        <v>45191</v>
      </c>
      <c r="B12110">
        <v>45.762900000000002</v>
      </c>
      <c r="C12110">
        <v>45.897199999999998</v>
      </c>
      <c r="D12110">
        <v>44.844999999999999</v>
      </c>
      <c r="E12110">
        <v>45.0017</v>
      </c>
      <c r="F12110">
        <v>4465100</v>
      </c>
      <c r="G12110" t="s">
        <v>18</v>
      </c>
      <c r="H12110" t="s">
        <v>18</v>
      </c>
      <c r="I12110" t="s">
        <v>82</v>
      </c>
      <c r="J12110" t="s">
        <v>83</v>
      </c>
      <c r="K12110" t="s">
        <v>84</v>
      </c>
    </row>
    <row r="12111" spans="1:11">
      <c r="A12111" s="8">
        <v>45194</v>
      </c>
      <c r="B12111">
        <v>45.494199999999999</v>
      </c>
      <c r="C12111">
        <v>45.991300000000003</v>
      </c>
      <c r="D12111">
        <v>45.171799999999998</v>
      </c>
      <c r="E12111">
        <v>45.753900000000002</v>
      </c>
      <c r="F12111">
        <v>4331600</v>
      </c>
      <c r="G12111" t="s">
        <v>18</v>
      </c>
      <c r="H12111" t="s">
        <v>18</v>
      </c>
      <c r="I12111" t="s">
        <v>82</v>
      </c>
      <c r="J12111" t="s">
        <v>83</v>
      </c>
      <c r="K12111" t="s">
        <v>84</v>
      </c>
    </row>
    <row r="12112" spans="1:11">
      <c r="A12112" s="8">
        <v>45195</v>
      </c>
      <c r="B12112">
        <v>45.252400000000002</v>
      </c>
      <c r="C12112">
        <v>45.910699999999999</v>
      </c>
      <c r="D12112">
        <v>45.086799999999997</v>
      </c>
      <c r="E12112">
        <v>45.207700000000003</v>
      </c>
      <c r="F12112">
        <v>3451800</v>
      </c>
      <c r="G12112" t="s">
        <v>18</v>
      </c>
      <c r="H12112" t="s">
        <v>18</v>
      </c>
      <c r="I12112" t="s">
        <v>82</v>
      </c>
      <c r="J12112" t="s">
        <v>83</v>
      </c>
      <c r="K12112" t="s">
        <v>84</v>
      </c>
    </row>
    <row r="12113" spans="1:11">
      <c r="A12113" s="8">
        <v>45196</v>
      </c>
      <c r="B12113">
        <v>45.539000000000001</v>
      </c>
      <c r="C12113">
        <v>45.995800000000003</v>
      </c>
      <c r="D12113">
        <v>45.324100000000001</v>
      </c>
      <c r="E12113">
        <v>45.673400000000001</v>
      </c>
      <c r="F12113">
        <v>3048800</v>
      </c>
      <c r="G12113" t="s">
        <v>18</v>
      </c>
      <c r="H12113" t="s">
        <v>18</v>
      </c>
      <c r="I12113" t="s">
        <v>82</v>
      </c>
      <c r="J12113" t="s">
        <v>83</v>
      </c>
      <c r="K12113" t="s">
        <v>84</v>
      </c>
    </row>
    <row r="12114" spans="1:11">
      <c r="A12114" s="8">
        <v>45197</v>
      </c>
      <c r="B12114">
        <v>45.637500000000003</v>
      </c>
      <c r="C12114">
        <v>45.834499999999998</v>
      </c>
      <c r="D12114">
        <v>45.243499999999997</v>
      </c>
      <c r="E12114">
        <v>45.610700000000001</v>
      </c>
      <c r="F12114">
        <v>3965200</v>
      </c>
      <c r="G12114" t="s">
        <v>18</v>
      </c>
      <c r="H12114" t="s">
        <v>18</v>
      </c>
      <c r="I12114" t="s">
        <v>82</v>
      </c>
      <c r="J12114" t="s">
        <v>83</v>
      </c>
      <c r="K12114" t="s">
        <v>84</v>
      </c>
    </row>
    <row r="12115" spans="1:11">
      <c r="A12115" s="8">
        <v>45198</v>
      </c>
      <c r="B12115">
        <v>45.977800000000002</v>
      </c>
      <c r="C12115">
        <v>46.362900000000003</v>
      </c>
      <c r="D12115">
        <v>45.843499999999999</v>
      </c>
      <c r="E12115">
        <v>46.174900000000001</v>
      </c>
      <c r="F12115">
        <v>4234400</v>
      </c>
      <c r="G12115" t="s">
        <v>18</v>
      </c>
      <c r="H12115" t="s">
        <v>18</v>
      </c>
      <c r="I12115" t="s">
        <v>82</v>
      </c>
      <c r="J12115" t="s">
        <v>83</v>
      </c>
      <c r="K12115" t="s">
        <v>84</v>
      </c>
    </row>
    <row r="12116" spans="1:11">
      <c r="A12116" s="8">
        <v>45201</v>
      </c>
      <c r="B12116">
        <v>45.933100000000003</v>
      </c>
      <c r="C12116">
        <v>46.264400000000002</v>
      </c>
      <c r="D12116">
        <v>45.4405</v>
      </c>
      <c r="E12116">
        <v>45.942</v>
      </c>
      <c r="F12116">
        <v>4691000</v>
      </c>
      <c r="G12116" t="s">
        <v>18</v>
      </c>
      <c r="H12116" t="s">
        <v>18</v>
      </c>
      <c r="I12116" t="s">
        <v>82</v>
      </c>
      <c r="J12116" t="s">
        <v>83</v>
      </c>
      <c r="K12116" t="s">
        <v>84</v>
      </c>
    </row>
    <row r="12117" spans="1:11">
      <c r="A12117" s="8">
        <v>45202</v>
      </c>
      <c r="B12117">
        <v>45.628599999999999</v>
      </c>
      <c r="C12117">
        <v>46.613700000000001</v>
      </c>
      <c r="D12117">
        <v>45.574800000000003</v>
      </c>
      <c r="E12117">
        <v>45.691299999999998</v>
      </c>
      <c r="F12117">
        <v>5179200</v>
      </c>
      <c r="G12117" t="s">
        <v>18</v>
      </c>
      <c r="H12117" t="s">
        <v>18</v>
      </c>
      <c r="I12117" t="s">
        <v>82</v>
      </c>
      <c r="J12117" t="s">
        <v>83</v>
      </c>
      <c r="K12117" t="s">
        <v>84</v>
      </c>
    </row>
    <row r="12118" spans="1:11">
      <c r="A12118" s="8">
        <v>45203</v>
      </c>
      <c r="B12118">
        <v>46.103200000000001</v>
      </c>
      <c r="C12118">
        <v>46.103200000000001</v>
      </c>
      <c r="D12118">
        <v>44.961399999999998</v>
      </c>
      <c r="E12118">
        <v>45.771900000000002</v>
      </c>
      <c r="F12118">
        <v>4727300</v>
      </c>
      <c r="G12118" t="s">
        <v>18</v>
      </c>
      <c r="H12118" t="s">
        <v>18</v>
      </c>
      <c r="I12118" t="s">
        <v>82</v>
      </c>
      <c r="J12118" t="s">
        <v>83</v>
      </c>
      <c r="K12118" t="s">
        <v>84</v>
      </c>
    </row>
    <row r="12119" spans="1:11">
      <c r="A12119" s="8">
        <v>45204</v>
      </c>
      <c r="B12119">
        <v>45.485300000000002</v>
      </c>
      <c r="C12119">
        <v>45.807699999999997</v>
      </c>
      <c r="D12119">
        <v>44.544899999999998</v>
      </c>
      <c r="E12119">
        <v>44.6524</v>
      </c>
      <c r="F12119">
        <v>5161800</v>
      </c>
      <c r="G12119" t="s">
        <v>18</v>
      </c>
      <c r="H12119" t="s">
        <v>18</v>
      </c>
      <c r="I12119" t="s">
        <v>82</v>
      </c>
      <c r="J12119" t="s">
        <v>83</v>
      </c>
      <c r="K12119" t="s">
        <v>84</v>
      </c>
    </row>
    <row r="12120" spans="1:11">
      <c r="A12120" s="8">
        <v>45205</v>
      </c>
      <c r="B12120">
        <v>44.571800000000003</v>
      </c>
      <c r="C12120">
        <v>45.597200000000001</v>
      </c>
      <c r="D12120">
        <v>44.356900000000003</v>
      </c>
      <c r="E12120">
        <v>45.028500000000001</v>
      </c>
      <c r="F12120">
        <v>4215600</v>
      </c>
      <c r="G12120" t="s">
        <v>18</v>
      </c>
      <c r="H12120" t="s">
        <v>18</v>
      </c>
      <c r="I12120" t="s">
        <v>82</v>
      </c>
      <c r="J12120" t="s">
        <v>83</v>
      </c>
      <c r="K12120" t="s">
        <v>84</v>
      </c>
    </row>
    <row r="12121" spans="1:11">
      <c r="A12121" s="8">
        <v>45208</v>
      </c>
      <c r="B12121">
        <v>45.028500000000001</v>
      </c>
      <c r="C12121">
        <v>45.583799999999997</v>
      </c>
      <c r="D12121">
        <v>44.7241</v>
      </c>
      <c r="E12121">
        <v>45.5032</v>
      </c>
      <c r="F12121">
        <v>3333600</v>
      </c>
      <c r="G12121" t="s">
        <v>18</v>
      </c>
      <c r="H12121" t="s">
        <v>18</v>
      </c>
      <c r="I12121" t="s">
        <v>82</v>
      </c>
      <c r="J12121" t="s">
        <v>83</v>
      </c>
      <c r="K12121" t="s">
        <v>84</v>
      </c>
    </row>
    <row r="12122" spans="1:11">
      <c r="A12122" s="8">
        <v>45209</v>
      </c>
      <c r="B12122">
        <v>45.7898</v>
      </c>
      <c r="C12122">
        <v>46.403199999999998</v>
      </c>
      <c r="D12122">
        <v>45.7271</v>
      </c>
      <c r="E12122">
        <v>45.951000000000001</v>
      </c>
      <c r="F12122">
        <v>2906500</v>
      </c>
      <c r="G12122" t="s">
        <v>18</v>
      </c>
      <c r="H12122" t="s">
        <v>18</v>
      </c>
      <c r="I12122" t="s">
        <v>82</v>
      </c>
      <c r="J12122" t="s">
        <v>83</v>
      </c>
      <c r="K12122" t="s">
        <v>84</v>
      </c>
    </row>
    <row r="12123" spans="1:11">
      <c r="A12123" s="8">
        <v>45210</v>
      </c>
      <c r="B12123">
        <v>45.762900000000002</v>
      </c>
      <c r="C12123">
        <v>46.130099999999999</v>
      </c>
      <c r="D12123">
        <v>45.234499999999997</v>
      </c>
      <c r="E12123">
        <v>45.574800000000003</v>
      </c>
      <c r="F12123">
        <v>3049700</v>
      </c>
      <c r="G12123" t="s">
        <v>18</v>
      </c>
      <c r="H12123" t="s">
        <v>18</v>
      </c>
      <c r="I12123" t="s">
        <v>82</v>
      </c>
      <c r="J12123" t="s">
        <v>83</v>
      </c>
      <c r="K12123" t="s">
        <v>84</v>
      </c>
    </row>
    <row r="12124" spans="1:11">
      <c r="A12124" s="8">
        <v>45211</v>
      </c>
      <c r="B12124">
        <v>45.951000000000001</v>
      </c>
      <c r="C12124">
        <v>45.951000000000001</v>
      </c>
      <c r="D12124">
        <v>44.553899999999999</v>
      </c>
      <c r="E12124">
        <v>45.0017</v>
      </c>
      <c r="F12124">
        <v>3012500</v>
      </c>
      <c r="G12124" t="s">
        <v>18</v>
      </c>
      <c r="H12124" t="s">
        <v>18</v>
      </c>
      <c r="I12124" t="s">
        <v>82</v>
      </c>
      <c r="J12124" t="s">
        <v>83</v>
      </c>
      <c r="K12124" t="s">
        <v>84</v>
      </c>
    </row>
    <row r="12125" spans="1:11">
      <c r="A12125" s="8">
        <v>45212</v>
      </c>
      <c r="B12125">
        <v>45.279299999999999</v>
      </c>
      <c r="C12125">
        <v>45.413600000000002</v>
      </c>
      <c r="D12125">
        <v>44.4285</v>
      </c>
      <c r="E12125">
        <v>44.536000000000001</v>
      </c>
      <c r="F12125">
        <v>3659600</v>
      </c>
      <c r="G12125" t="s">
        <v>18</v>
      </c>
      <c r="H12125" t="s">
        <v>18</v>
      </c>
      <c r="I12125" t="s">
        <v>82</v>
      </c>
      <c r="J12125" t="s">
        <v>83</v>
      </c>
      <c r="K12125" t="s">
        <v>84</v>
      </c>
    </row>
    <row r="12126" spans="1:11">
      <c r="A12126" s="8">
        <v>45215</v>
      </c>
      <c r="B12126">
        <v>45.073300000000003</v>
      </c>
      <c r="C12126">
        <v>45.252400000000002</v>
      </c>
      <c r="D12126">
        <v>44.589700000000001</v>
      </c>
      <c r="E12126">
        <v>44.947899999999997</v>
      </c>
      <c r="F12126">
        <v>2786400</v>
      </c>
      <c r="G12126" t="s">
        <v>18</v>
      </c>
      <c r="H12126" t="s">
        <v>18</v>
      </c>
      <c r="I12126" t="s">
        <v>82</v>
      </c>
      <c r="J12126" t="s">
        <v>83</v>
      </c>
      <c r="K12126" t="s">
        <v>84</v>
      </c>
    </row>
    <row r="12127" spans="1:11">
      <c r="A12127" s="8">
        <v>45216</v>
      </c>
      <c r="B12127">
        <v>44.553899999999999</v>
      </c>
      <c r="C12127">
        <v>45.700200000000002</v>
      </c>
      <c r="D12127">
        <v>44.536000000000001</v>
      </c>
      <c r="E12127">
        <v>45.431600000000003</v>
      </c>
      <c r="F12127">
        <v>3309300</v>
      </c>
      <c r="G12127" t="s">
        <v>18</v>
      </c>
      <c r="H12127" t="s">
        <v>18</v>
      </c>
      <c r="I12127" t="s">
        <v>82</v>
      </c>
      <c r="J12127" t="s">
        <v>83</v>
      </c>
      <c r="K12127" t="s">
        <v>84</v>
      </c>
    </row>
    <row r="12128" spans="1:11">
      <c r="A12128" s="8">
        <v>45217</v>
      </c>
      <c r="B12128">
        <v>45.127099999999999</v>
      </c>
      <c r="C12128">
        <v>45.521099999999997</v>
      </c>
      <c r="D12128">
        <v>44.7151</v>
      </c>
      <c r="E12128">
        <v>44.849400000000003</v>
      </c>
      <c r="F12128">
        <v>3495300</v>
      </c>
      <c r="G12128" t="s">
        <v>18</v>
      </c>
      <c r="H12128" t="s">
        <v>18</v>
      </c>
      <c r="I12128" t="s">
        <v>82</v>
      </c>
      <c r="J12128" t="s">
        <v>83</v>
      </c>
      <c r="K12128" t="s">
        <v>84</v>
      </c>
    </row>
    <row r="12129" spans="1:11">
      <c r="A12129" s="8">
        <v>45218</v>
      </c>
      <c r="B12129">
        <v>44.598700000000001</v>
      </c>
      <c r="C12129">
        <v>45.037500000000001</v>
      </c>
      <c r="D12129">
        <v>44.226999999999997</v>
      </c>
      <c r="E12129">
        <v>44.285200000000003</v>
      </c>
      <c r="F12129">
        <v>3754300</v>
      </c>
      <c r="G12129" t="s">
        <v>18</v>
      </c>
      <c r="H12129" t="s">
        <v>18</v>
      </c>
      <c r="I12129" t="s">
        <v>82</v>
      </c>
      <c r="J12129" t="s">
        <v>83</v>
      </c>
      <c r="K12129" t="s">
        <v>84</v>
      </c>
    </row>
    <row r="12130" spans="1:11">
      <c r="A12130" s="8">
        <v>45219</v>
      </c>
      <c r="B12130">
        <v>44.312100000000001</v>
      </c>
      <c r="C12130">
        <v>44.392699999999998</v>
      </c>
      <c r="D12130">
        <v>43.810600000000001</v>
      </c>
      <c r="E12130">
        <v>43.8733</v>
      </c>
      <c r="F12130">
        <v>3920000</v>
      </c>
      <c r="G12130" t="s">
        <v>18</v>
      </c>
      <c r="H12130" t="s">
        <v>18</v>
      </c>
      <c r="I12130" t="s">
        <v>82</v>
      </c>
      <c r="J12130" t="s">
        <v>83</v>
      </c>
      <c r="K12130" t="s">
        <v>84</v>
      </c>
    </row>
    <row r="12131" spans="1:11">
      <c r="A12131" s="8">
        <v>45222</v>
      </c>
      <c r="B12131">
        <v>43.676299999999998</v>
      </c>
      <c r="C12131">
        <v>43.792700000000004</v>
      </c>
      <c r="D12131">
        <v>43.098599999999998</v>
      </c>
      <c r="E12131">
        <v>43.201599999999999</v>
      </c>
      <c r="F12131">
        <v>5592100</v>
      </c>
      <c r="G12131" t="s">
        <v>18</v>
      </c>
      <c r="H12131" t="s">
        <v>18</v>
      </c>
      <c r="I12131" t="s">
        <v>82</v>
      </c>
      <c r="J12131" t="s">
        <v>83</v>
      </c>
      <c r="K12131" t="s">
        <v>84</v>
      </c>
    </row>
    <row r="12132" spans="1:11">
      <c r="A12132" s="8">
        <v>45223</v>
      </c>
      <c r="B12132">
        <v>43.3718</v>
      </c>
      <c r="C12132">
        <v>44.527000000000001</v>
      </c>
      <c r="D12132">
        <v>42.986699999999999</v>
      </c>
      <c r="E12132">
        <v>44.097200000000001</v>
      </c>
      <c r="F12132">
        <v>5506600</v>
      </c>
      <c r="G12132" t="s">
        <v>18</v>
      </c>
      <c r="H12132" t="s">
        <v>18</v>
      </c>
      <c r="I12132" t="s">
        <v>82</v>
      </c>
      <c r="J12132" t="s">
        <v>83</v>
      </c>
      <c r="K12132" t="s">
        <v>84</v>
      </c>
    </row>
    <row r="12133" spans="1:11">
      <c r="A12133" s="8">
        <v>45224</v>
      </c>
      <c r="B12133">
        <v>43.819499999999998</v>
      </c>
      <c r="C12133">
        <v>43.909100000000002</v>
      </c>
      <c r="D12133">
        <v>42.323999999999998</v>
      </c>
      <c r="E12133">
        <v>42.5747</v>
      </c>
      <c r="F12133">
        <v>4920200</v>
      </c>
      <c r="G12133" t="s">
        <v>18</v>
      </c>
      <c r="H12133" t="s">
        <v>18</v>
      </c>
      <c r="I12133" t="s">
        <v>82</v>
      </c>
      <c r="J12133" t="s">
        <v>83</v>
      </c>
      <c r="K12133" t="s">
        <v>84</v>
      </c>
    </row>
    <row r="12134" spans="1:11">
      <c r="A12134" s="8">
        <v>45225</v>
      </c>
      <c r="B12134">
        <v>42.449300000000001</v>
      </c>
      <c r="C12134">
        <v>43.237400000000001</v>
      </c>
      <c r="D12134">
        <v>42.449300000000001</v>
      </c>
      <c r="E12134">
        <v>43.004600000000003</v>
      </c>
      <c r="F12134">
        <v>6216100</v>
      </c>
      <c r="G12134" t="s">
        <v>18</v>
      </c>
      <c r="H12134" t="s">
        <v>18</v>
      </c>
      <c r="I12134" t="s">
        <v>82</v>
      </c>
      <c r="J12134" t="s">
        <v>83</v>
      </c>
      <c r="K12134" t="s">
        <v>84</v>
      </c>
    </row>
    <row r="12135" spans="1:11">
      <c r="A12135" s="8">
        <v>45226</v>
      </c>
      <c r="B12135">
        <v>43.004600000000003</v>
      </c>
      <c r="C12135">
        <v>43.474800000000002</v>
      </c>
      <c r="D12135">
        <v>42.843400000000003</v>
      </c>
      <c r="E12135">
        <v>43.0852</v>
      </c>
      <c r="F12135">
        <v>4714900</v>
      </c>
      <c r="G12135" t="s">
        <v>18</v>
      </c>
      <c r="H12135" t="s">
        <v>18</v>
      </c>
      <c r="I12135" t="s">
        <v>82</v>
      </c>
      <c r="J12135" t="s">
        <v>83</v>
      </c>
      <c r="K12135" t="s">
        <v>84</v>
      </c>
    </row>
    <row r="12136" spans="1:11">
      <c r="A12136" s="8">
        <v>45229</v>
      </c>
      <c r="B12136">
        <v>43.5777</v>
      </c>
      <c r="C12136">
        <v>43.927</v>
      </c>
      <c r="D12136">
        <v>42.982199999999999</v>
      </c>
      <c r="E12136">
        <v>43.291200000000003</v>
      </c>
      <c r="F12136">
        <v>3698600</v>
      </c>
      <c r="G12136" t="s">
        <v>18</v>
      </c>
      <c r="H12136" t="s">
        <v>18</v>
      </c>
      <c r="I12136" t="s">
        <v>82</v>
      </c>
      <c r="J12136" t="s">
        <v>83</v>
      </c>
      <c r="K12136" t="s">
        <v>84</v>
      </c>
    </row>
    <row r="12137" spans="1:11">
      <c r="A12137" s="8">
        <v>45230</v>
      </c>
      <c r="B12137">
        <v>43.335900000000002</v>
      </c>
      <c r="C12137">
        <v>43.698599999999999</v>
      </c>
      <c r="D12137">
        <v>43.0852</v>
      </c>
      <c r="E12137">
        <v>43.291200000000003</v>
      </c>
      <c r="F12137">
        <v>4660500</v>
      </c>
      <c r="G12137" t="s">
        <v>18</v>
      </c>
      <c r="H12137" t="s">
        <v>18</v>
      </c>
      <c r="I12137" t="s">
        <v>82</v>
      </c>
      <c r="J12137" t="s">
        <v>83</v>
      </c>
      <c r="K12137" t="s">
        <v>84</v>
      </c>
    </row>
    <row r="12138" spans="1:11">
      <c r="A12138" s="8">
        <v>45231</v>
      </c>
      <c r="B12138">
        <v>43.201599999999999</v>
      </c>
      <c r="C12138">
        <v>43.3673</v>
      </c>
      <c r="D12138">
        <v>42.628500000000003</v>
      </c>
      <c r="E12138">
        <v>43.174700000000001</v>
      </c>
      <c r="F12138">
        <v>4702900</v>
      </c>
      <c r="G12138" t="s">
        <v>18</v>
      </c>
      <c r="H12138" t="s">
        <v>18</v>
      </c>
      <c r="I12138" t="s">
        <v>82</v>
      </c>
      <c r="J12138" t="s">
        <v>83</v>
      </c>
      <c r="K12138" t="s">
        <v>84</v>
      </c>
    </row>
    <row r="12139" spans="1:11">
      <c r="A12139" s="8">
        <v>45232</v>
      </c>
      <c r="B12139">
        <v>43.506100000000004</v>
      </c>
      <c r="C12139">
        <v>43.962800000000001</v>
      </c>
      <c r="D12139">
        <v>43.443399999999997</v>
      </c>
      <c r="E12139">
        <v>43.8733</v>
      </c>
      <c r="F12139">
        <v>3741600</v>
      </c>
      <c r="G12139" t="s">
        <v>18</v>
      </c>
      <c r="H12139" t="s">
        <v>18</v>
      </c>
      <c r="I12139" t="s">
        <v>82</v>
      </c>
      <c r="J12139" t="s">
        <v>83</v>
      </c>
      <c r="K12139" t="s">
        <v>84</v>
      </c>
    </row>
    <row r="12140" spans="1:11">
      <c r="A12140" s="8">
        <v>45233</v>
      </c>
      <c r="B12140">
        <v>44.276299999999999</v>
      </c>
      <c r="C12140">
        <v>44.844999999999999</v>
      </c>
      <c r="D12140">
        <v>44.276299999999999</v>
      </c>
      <c r="E12140">
        <v>44.536000000000001</v>
      </c>
      <c r="F12140">
        <v>3742900</v>
      </c>
      <c r="G12140" t="s">
        <v>18</v>
      </c>
      <c r="H12140" t="s">
        <v>18</v>
      </c>
      <c r="I12140" t="s">
        <v>82</v>
      </c>
      <c r="J12140" t="s">
        <v>83</v>
      </c>
      <c r="K12140" t="s">
        <v>84</v>
      </c>
    </row>
    <row r="12141" spans="1:11">
      <c r="A12141" s="8">
        <v>45236</v>
      </c>
      <c r="B12141">
        <v>44.536000000000001</v>
      </c>
      <c r="C12141">
        <v>44.598700000000001</v>
      </c>
      <c r="D12141">
        <v>44.007599999999996</v>
      </c>
      <c r="E12141">
        <v>44.186700000000002</v>
      </c>
      <c r="F12141">
        <v>3641100</v>
      </c>
      <c r="G12141" t="s">
        <v>18</v>
      </c>
      <c r="H12141" t="s">
        <v>18</v>
      </c>
      <c r="I12141" t="s">
        <v>82</v>
      </c>
      <c r="J12141" t="s">
        <v>83</v>
      </c>
      <c r="K12141" t="s">
        <v>84</v>
      </c>
    </row>
    <row r="12142" spans="1:11">
      <c r="A12142" s="8">
        <v>45237</v>
      </c>
      <c r="B12142">
        <v>43.622500000000002</v>
      </c>
      <c r="C12142">
        <v>43.765799999999999</v>
      </c>
      <c r="D12142">
        <v>43.201599999999999</v>
      </c>
      <c r="E12142">
        <v>43.461300000000001</v>
      </c>
      <c r="F12142">
        <v>5172700</v>
      </c>
      <c r="G12142" t="s">
        <v>18</v>
      </c>
      <c r="H12142" t="s">
        <v>18</v>
      </c>
      <c r="I12142" t="s">
        <v>82</v>
      </c>
      <c r="J12142" t="s">
        <v>83</v>
      </c>
      <c r="K12142" t="s">
        <v>84</v>
      </c>
    </row>
    <row r="12143" spans="1:11">
      <c r="A12143" s="8">
        <v>45238</v>
      </c>
      <c r="B12143">
        <v>43.470300000000002</v>
      </c>
      <c r="C12143">
        <v>43.541899999999998</v>
      </c>
      <c r="D12143">
        <v>42.789700000000003</v>
      </c>
      <c r="E12143">
        <v>43.255299999999998</v>
      </c>
      <c r="F12143">
        <v>4133300</v>
      </c>
      <c r="G12143" t="s">
        <v>18</v>
      </c>
      <c r="H12143" t="s">
        <v>18</v>
      </c>
      <c r="I12143" t="s">
        <v>82</v>
      </c>
      <c r="J12143" t="s">
        <v>83</v>
      </c>
      <c r="K12143" t="s">
        <v>84</v>
      </c>
    </row>
    <row r="12144" spans="1:11">
      <c r="A12144" s="8">
        <v>45239</v>
      </c>
      <c r="B12144">
        <v>43.658299999999997</v>
      </c>
      <c r="C12144">
        <v>43.685200000000002</v>
      </c>
      <c r="D12144">
        <v>43.201599999999999</v>
      </c>
      <c r="E12144">
        <v>43.309100000000001</v>
      </c>
      <c r="F12144">
        <v>3340800</v>
      </c>
      <c r="G12144" t="s">
        <v>18</v>
      </c>
      <c r="H12144" t="s">
        <v>18</v>
      </c>
      <c r="I12144" t="s">
        <v>82</v>
      </c>
      <c r="J12144" t="s">
        <v>83</v>
      </c>
      <c r="K12144" t="s">
        <v>84</v>
      </c>
    </row>
    <row r="12145" spans="1:11">
      <c r="A12145" s="8">
        <v>45240</v>
      </c>
      <c r="B12145">
        <v>43.470300000000002</v>
      </c>
      <c r="C12145">
        <v>44.491199999999999</v>
      </c>
      <c r="D12145">
        <v>43.443399999999997</v>
      </c>
      <c r="E12145">
        <v>44.312100000000001</v>
      </c>
      <c r="F12145">
        <v>3825200</v>
      </c>
      <c r="G12145" t="s">
        <v>18</v>
      </c>
      <c r="H12145" t="s">
        <v>18</v>
      </c>
      <c r="I12145" t="s">
        <v>82</v>
      </c>
      <c r="J12145" t="s">
        <v>83</v>
      </c>
      <c r="K12145" t="s">
        <v>84</v>
      </c>
    </row>
    <row r="12146" spans="1:11">
      <c r="A12146" s="8">
        <v>45243</v>
      </c>
      <c r="B12146">
        <v>43.998699999999999</v>
      </c>
      <c r="C12146">
        <v>44.347900000000003</v>
      </c>
      <c r="D12146">
        <v>43.797199999999997</v>
      </c>
      <c r="E12146">
        <v>44.097200000000001</v>
      </c>
      <c r="F12146">
        <v>3161000</v>
      </c>
      <c r="G12146" t="s">
        <v>18</v>
      </c>
      <c r="H12146" t="s">
        <v>18</v>
      </c>
      <c r="I12146" t="s">
        <v>82</v>
      </c>
      <c r="J12146" t="s">
        <v>83</v>
      </c>
      <c r="K12146" t="s">
        <v>84</v>
      </c>
    </row>
    <row r="12147" spans="1:11">
      <c r="A12147" s="8">
        <v>45244</v>
      </c>
      <c r="B12147">
        <v>44.777799999999999</v>
      </c>
      <c r="C12147">
        <v>46.112200000000001</v>
      </c>
      <c r="D12147">
        <v>44.7151</v>
      </c>
      <c r="E12147">
        <v>45.7181</v>
      </c>
      <c r="F12147">
        <v>4848900</v>
      </c>
      <c r="G12147" t="s">
        <v>18</v>
      </c>
      <c r="H12147" t="s">
        <v>18</v>
      </c>
      <c r="I12147" t="s">
        <v>82</v>
      </c>
      <c r="J12147" t="s">
        <v>83</v>
      </c>
      <c r="K12147" t="s">
        <v>84</v>
      </c>
    </row>
    <row r="12148" spans="1:11">
      <c r="A12148" s="8">
        <v>45245</v>
      </c>
      <c r="B12148">
        <v>45.843499999999999</v>
      </c>
      <c r="C12148">
        <v>46.479399999999998</v>
      </c>
      <c r="D12148">
        <v>45.556899999999999</v>
      </c>
      <c r="E12148">
        <v>46.148000000000003</v>
      </c>
      <c r="F12148">
        <v>5032500</v>
      </c>
      <c r="G12148" t="s">
        <v>18</v>
      </c>
      <c r="H12148" t="s">
        <v>18</v>
      </c>
      <c r="I12148" t="s">
        <v>82</v>
      </c>
      <c r="J12148" t="s">
        <v>83</v>
      </c>
      <c r="K12148" t="s">
        <v>84</v>
      </c>
    </row>
    <row r="12149" spans="1:11">
      <c r="A12149" s="8">
        <v>45246</v>
      </c>
      <c r="B12149">
        <v>46.094299999999997</v>
      </c>
      <c r="C12149">
        <v>46.255499999999998</v>
      </c>
      <c r="D12149">
        <v>45.556899999999999</v>
      </c>
      <c r="E12149">
        <v>46.067399999999999</v>
      </c>
      <c r="F12149">
        <v>5034100</v>
      </c>
      <c r="G12149" t="s">
        <v>18</v>
      </c>
      <c r="H12149" t="s">
        <v>18</v>
      </c>
      <c r="I12149" t="s">
        <v>82</v>
      </c>
      <c r="J12149" t="s">
        <v>83</v>
      </c>
      <c r="K12149" t="s">
        <v>84</v>
      </c>
    </row>
    <row r="12150" spans="1:11">
      <c r="A12150" s="8">
        <v>45247</v>
      </c>
      <c r="B12150">
        <v>46.461399999999998</v>
      </c>
      <c r="C12150">
        <v>46.461399999999998</v>
      </c>
      <c r="D12150">
        <v>45.897199999999998</v>
      </c>
      <c r="E12150">
        <v>46.300199999999997</v>
      </c>
      <c r="F12150">
        <v>3306100</v>
      </c>
      <c r="G12150" t="s">
        <v>18</v>
      </c>
      <c r="H12150" t="s">
        <v>18</v>
      </c>
      <c r="I12150" t="s">
        <v>82</v>
      </c>
      <c r="J12150" t="s">
        <v>83</v>
      </c>
      <c r="K12150" t="s">
        <v>84</v>
      </c>
    </row>
    <row r="12151" spans="1:11">
      <c r="A12151" s="8">
        <v>45250</v>
      </c>
      <c r="B12151">
        <v>46.273400000000002</v>
      </c>
      <c r="C12151">
        <v>46.470399999999998</v>
      </c>
      <c r="D12151">
        <v>45.995800000000003</v>
      </c>
      <c r="E12151">
        <v>46.282299999999999</v>
      </c>
      <c r="F12151">
        <v>3761300</v>
      </c>
      <c r="G12151" t="s">
        <v>18</v>
      </c>
      <c r="H12151" t="s">
        <v>18</v>
      </c>
      <c r="I12151" t="s">
        <v>82</v>
      </c>
      <c r="J12151" t="s">
        <v>83</v>
      </c>
      <c r="K12151" t="s">
        <v>84</v>
      </c>
    </row>
    <row r="12152" spans="1:11">
      <c r="A12152" s="8">
        <v>45251</v>
      </c>
      <c r="B12152">
        <v>46.2913</v>
      </c>
      <c r="C12152">
        <v>46.434600000000003</v>
      </c>
      <c r="D12152">
        <v>46.080800000000004</v>
      </c>
      <c r="E12152">
        <v>46.327100000000002</v>
      </c>
      <c r="F12152">
        <v>2840700</v>
      </c>
      <c r="G12152" t="s">
        <v>18</v>
      </c>
      <c r="H12152" t="s">
        <v>18</v>
      </c>
      <c r="I12152" t="s">
        <v>82</v>
      </c>
      <c r="J12152" t="s">
        <v>83</v>
      </c>
      <c r="K12152" t="s">
        <v>84</v>
      </c>
    </row>
    <row r="12153" spans="1:11">
      <c r="A12153" s="8">
        <v>45252</v>
      </c>
      <c r="B12153">
        <v>46.344999999999999</v>
      </c>
      <c r="C12153">
        <v>46.371899999999997</v>
      </c>
      <c r="D12153">
        <v>45.762900000000002</v>
      </c>
      <c r="E12153">
        <v>46.031599999999997</v>
      </c>
      <c r="F12153">
        <v>3139600</v>
      </c>
      <c r="G12153" t="s">
        <v>18</v>
      </c>
      <c r="H12153" t="s">
        <v>18</v>
      </c>
      <c r="I12153" t="s">
        <v>82</v>
      </c>
      <c r="J12153" t="s">
        <v>83</v>
      </c>
      <c r="K12153" t="s">
        <v>84</v>
      </c>
    </row>
    <row r="12154" spans="1:11">
      <c r="A12154" s="8">
        <v>45254</v>
      </c>
      <c r="B12154">
        <v>46.174900000000001</v>
      </c>
      <c r="C12154">
        <v>46.5152</v>
      </c>
      <c r="D12154">
        <v>46.0764</v>
      </c>
      <c r="E12154">
        <v>46.273400000000002</v>
      </c>
      <c r="F12154">
        <v>1679700</v>
      </c>
      <c r="G12154" t="s">
        <v>18</v>
      </c>
      <c r="H12154" t="s">
        <v>18</v>
      </c>
      <c r="I12154" t="s">
        <v>82</v>
      </c>
      <c r="J12154" t="s">
        <v>83</v>
      </c>
      <c r="K12154" t="s">
        <v>84</v>
      </c>
    </row>
    <row r="12155" spans="1:11">
      <c r="A12155" s="8">
        <v>45257</v>
      </c>
      <c r="B12155">
        <v>46.031599999999997</v>
      </c>
      <c r="C12155">
        <v>46.210700000000003</v>
      </c>
      <c r="D12155">
        <v>45.691299999999998</v>
      </c>
      <c r="E12155">
        <v>45.780799999999999</v>
      </c>
      <c r="F12155">
        <v>3896200</v>
      </c>
      <c r="G12155" t="s">
        <v>18</v>
      </c>
      <c r="H12155" t="s">
        <v>18</v>
      </c>
      <c r="I12155" t="s">
        <v>82</v>
      </c>
      <c r="J12155" t="s">
        <v>83</v>
      </c>
      <c r="K12155" t="s">
        <v>84</v>
      </c>
    </row>
    <row r="12156" spans="1:11">
      <c r="A12156" s="8">
        <v>45258</v>
      </c>
      <c r="B12156">
        <v>45.852499999999999</v>
      </c>
      <c r="C12156">
        <v>46.542000000000002</v>
      </c>
      <c r="D12156">
        <v>45.310699999999997</v>
      </c>
      <c r="E12156">
        <v>46.2913</v>
      </c>
      <c r="F12156">
        <v>6376900</v>
      </c>
      <c r="G12156" t="s">
        <v>18</v>
      </c>
      <c r="H12156" t="s">
        <v>18</v>
      </c>
      <c r="I12156" t="s">
        <v>82</v>
      </c>
      <c r="J12156" t="s">
        <v>83</v>
      </c>
      <c r="K12156" t="s">
        <v>84</v>
      </c>
    </row>
    <row r="12157" spans="1:11">
      <c r="A12157" s="8">
        <v>45259</v>
      </c>
      <c r="B12157">
        <v>46.2913</v>
      </c>
      <c r="C12157">
        <v>47.180999999999997</v>
      </c>
      <c r="D12157">
        <v>46.273099999999999</v>
      </c>
      <c r="E12157">
        <v>46.6</v>
      </c>
      <c r="F12157">
        <v>3551700</v>
      </c>
      <c r="G12157" t="s">
        <v>44</v>
      </c>
      <c r="H12157" t="s">
        <v>18</v>
      </c>
      <c r="I12157" t="s">
        <v>82</v>
      </c>
      <c r="J12157" t="s">
        <v>83</v>
      </c>
      <c r="K12157" t="s">
        <v>84</v>
      </c>
    </row>
    <row r="12158" spans="1:11">
      <c r="A12158" s="8">
        <v>45260</v>
      </c>
      <c r="B12158">
        <v>46.754300000000001</v>
      </c>
      <c r="C12158">
        <v>47.099299999999999</v>
      </c>
      <c r="D12158">
        <v>46.5092</v>
      </c>
      <c r="E12158">
        <v>46.981299999999997</v>
      </c>
      <c r="F12158">
        <v>4649800</v>
      </c>
      <c r="G12158" t="s">
        <v>18</v>
      </c>
      <c r="H12158" t="s">
        <v>18</v>
      </c>
      <c r="I12158" t="s">
        <v>82</v>
      </c>
      <c r="J12158" t="s">
        <v>83</v>
      </c>
      <c r="K12158" t="s">
        <v>84</v>
      </c>
    </row>
    <row r="12159" spans="1:11">
      <c r="A12159" s="8">
        <v>45261</v>
      </c>
      <c r="B12159">
        <v>47.026600000000002</v>
      </c>
      <c r="C12159">
        <v>47.771099999999997</v>
      </c>
      <c r="D12159">
        <v>46.817799999999998</v>
      </c>
      <c r="E12159">
        <v>47.480600000000003</v>
      </c>
      <c r="F12159">
        <v>4272900</v>
      </c>
      <c r="G12159" t="s">
        <v>18</v>
      </c>
      <c r="H12159" t="s">
        <v>18</v>
      </c>
      <c r="I12159" t="s">
        <v>82</v>
      </c>
      <c r="J12159" t="s">
        <v>83</v>
      </c>
      <c r="K12159" t="s">
        <v>84</v>
      </c>
    </row>
    <row r="12160" spans="1:11">
      <c r="A12160" s="8">
        <v>45264</v>
      </c>
      <c r="B12160">
        <v>47.453299999999999</v>
      </c>
      <c r="C12160">
        <v>47.907299999999999</v>
      </c>
      <c r="D12160">
        <v>47.180999999999997</v>
      </c>
      <c r="E12160">
        <v>47.298999999999999</v>
      </c>
      <c r="F12160">
        <v>6354700</v>
      </c>
      <c r="G12160" t="s">
        <v>18</v>
      </c>
      <c r="H12160" t="s">
        <v>18</v>
      </c>
      <c r="I12160" t="s">
        <v>82</v>
      </c>
      <c r="J12160" t="s">
        <v>83</v>
      </c>
      <c r="K12160" t="s">
        <v>84</v>
      </c>
    </row>
    <row r="12161" spans="1:11">
      <c r="A12161" s="8">
        <v>45265</v>
      </c>
      <c r="B12161">
        <v>46.972200000000001</v>
      </c>
      <c r="C12161">
        <v>47.076599999999999</v>
      </c>
      <c r="D12161">
        <v>46.273099999999999</v>
      </c>
      <c r="E12161">
        <v>46.427500000000002</v>
      </c>
      <c r="F12161">
        <v>4691000</v>
      </c>
      <c r="G12161" t="s">
        <v>18</v>
      </c>
      <c r="H12161" t="s">
        <v>18</v>
      </c>
      <c r="I12161" t="s">
        <v>82</v>
      </c>
      <c r="J12161" t="s">
        <v>83</v>
      </c>
      <c r="K12161" t="s">
        <v>84</v>
      </c>
    </row>
    <row r="12162" spans="1:11">
      <c r="A12162" s="8">
        <v>45266</v>
      </c>
      <c r="B12162">
        <v>46.699800000000003</v>
      </c>
      <c r="C12162">
        <v>46.963099999999997</v>
      </c>
      <c r="D12162">
        <v>46.0916</v>
      </c>
      <c r="E12162">
        <v>46.200499999999998</v>
      </c>
      <c r="F12162">
        <v>3603700</v>
      </c>
      <c r="G12162" t="s">
        <v>18</v>
      </c>
      <c r="H12162" t="s">
        <v>18</v>
      </c>
      <c r="I12162" t="s">
        <v>82</v>
      </c>
      <c r="J12162" t="s">
        <v>83</v>
      </c>
      <c r="K12162" t="s">
        <v>84</v>
      </c>
    </row>
    <row r="12163" spans="1:11">
      <c r="A12163" s="8">
        <v>45267</v>
      </c>
      <c r="B12163">
        <v>46.400199999999998</v>
      </c>
      <c r="C12163">
        <v>46.540900000000001</v>
      </c>
      <c r="D12163">
        <v>45.950800000000001</v>
      </c>
      <c r="E12163">
        <v>46.363900000000001</v>
      </c>
      <c r="F12163">
        <v>2822900</v>
      </c>
      <c r="G12163" t="s">
        <v>18</v>
      </c>
      <c r="H12163" t="s">
        <v>18</v>
      </c>
      <c r="I12163" t="s">
        <v>82</v>
      </c>
      <c r="J12163" t="s">
        <v>83</v>
      </c>
      <c r="K12163" t="s">
        <v>84</v>
      </c>
    </row>
    <row r="12164" spans="1:11">
      <c r="A12164" s="8">
        <v>45268</v>
      </c>
      <c r="B12164">
        <v>46.3367</v>
      </c>
      <c r="C12164">
        <v>47.008499999999998</v>
      </c>
      <c r="D12164">
        <v>46.209600000000002</v>
      </c>
      <c r="E12164">
        <v>46.227699999999999</v>
      </c>
      <c r="F12164">
        <v>3664100</v>
      </c>
      <c r="G12164" t="s">
        <v>18</v>
      </c>
      <c r="H12164" t="s">
        <v>18</v>
      </c>
      <c r="I12164" t="s">
        <v>82</v>
      </c>
      <c r="J12164" t="s">
        <v>83</v>
      </c>
      <c r="K12164" t="s">
        <v>84</v>
      </c>
    </row>
    <row r="12165" spans="1:11">
      <c r="A12165" s="8">
        <v>45271</v>
      </c>
      <c r="B12165">
        <v>46.182299999999998</v>
      </c>
      <c r="C12165">
        <v>46.772399999999998</v>
      </c>
      <c r="D12165">
        <v>46.082500000000003</v>
      </c>
      <c r="E12165">
        <v>46.554600000000001</v>
      </c>
      <c r="F12165">
        <v>3582700</v>
      </c>
      <c r="G12165" t="s">
        <v>18</v>
      </c>
      <c r="H12165" t="s">
        <v>18</v>
      </c>
      <c r="I12165" t="s">
        <v>82</v>
      </c>
      <c r="J12165" t="s">
        <v>83</v>
      </c>
      <c r="K12165" t="s">
        <v>84</v>
      </c>
    </row>
    <row r="12166" spans="1:11">
      <c r="A12166" s="8">
        <v>45272</v>
      </c>
      <c r="B12166">
        <v>46.554600000000001</v>
      </c>
      <c r="C12166">
        <v>46.628999999999998</v>
      </c>
      <c r="D12166">
        <v>45.928100000000001</v>
      </c>
      <c r="E12166">
        <v>46.136899999999997</v>
      </c>
      <c r="F12166">
        <v>4350500</v>
      </c>
      <c r="G12166" t="s">
        <v>18</v>
      </c>
      <c r="H12166" t="s">
        <v>18</v>
      </c>
      <c r="I12166" t="s">
        <v>82</v>
      </c>
      <c r="J12166" t="s">
        <v>83</v>
      </c>
      <c r="K12166" t="s">
        <v>84</v>
      </c>
    </row>
    <row r="12167" spans="1:11">
      <c r="A12167" s="8">
        <v>45273</v>
      </c>
      <c r="B12167">
        <v>45.891800000000003</v>
      </c>
      <c r="C12167">
        <v>47.575899999999997</v>
      </c>
      <c r="D12167">
        <v>45.810099999999998</v>
      </c>
      <c r="E12167">
        <v>47.507800000000003</v>
      </c>
      <c r="F12167">
        <v>4774200</v>
      </c>
      <c r="G12167" t="s">
        <v>18</v>
      </c>
      <c r="H12167" t="s">
        <v>18</v>
      </c>
      <c r="I12167" t="s">
        <v>82</v>
      </c>
      <c r="J12167" t="s">
        <v>83</v>
      </c>
      <c r="K12167" t="s">
        <v>84</v>
      </c>
    </row>
    <row r="12168" spans="1:11">
      <c r="A12168" s="8">
        <v>45274</v>
      </c>
      <c r="B12168">
        <v>48.007100000000001</v>
      </c>
      <c r="C12168">
        <v>49.432499999999997</v>
      </c>
      <c r="D12168">
        <v>47.889099999999999</v>
      </c>
      <c r="E12168">
        <v>49.232700000000001</v>
      </c>
      <c r="F12168">
        <v>7892900</v>
      </c>
      <c r="G12168" t="s">
        <v>18</v>
      </c>
      <c r="H12168" t="s">
        <v>18</v>
      </c>
      <c r="I12168" t="s">
        <v>82</v>
      </c>
      <c r="J12168" t="s">
        <v>83</v>
      </c>
      <c r="K12168" t="s">
        <v>84</v>
      </c>
    </row>
    <row r="12169" spans="1:11">
      <c r="A12169" s="8">
        <v>45275</v>
      </c>
      <c r="B12169">
        <v>48.624499999999998</v>
      </c>
      <c r="C12169">
        <v>49.368899999999996</v>
      </c>
      <c r="D12169">
        <v>48.225000000000001</v>
      </c>
      <c r="E12169">
        <v>49.241799999999998</v>
      </c>
      <c r="F12169">
        <v>9909800</v>
      </c>
      <c r="G12169" t="s">
        <v>18</v>
      </c>
      <c r="H12169" t="s">
        <v>18</v>
      </c>
      <c r="I12169" t="s">
        <v>82</v>
      </c>
      <c r="J12169" t="s">
        <v>83</v>
      </c>
      <c r="K12169" t="s">
        <v>84</v>
      </c>
    </row>
    <row r="12170" spans="1:11">
      <c r="A12170" s="8">
        <v>45278</v>
      </c>
      <c r="B12170">
        <v>49.704799999999999</v>
      </c>
      <c r="C12170">
        <v>49.7774</v>
      </c>
      <c r="D12170">
        <v>49.023899999999998</v>
      </c>
      <c r="E12170">
        <v>49.250900000000001</v>
      </c>
      <c r="F12170">
        <v>3219100</v>
      </c>
      <c r="G12170" t="s">
        <v>18</v>
      </c>
      <c r="H12170" t="s">
        <v>18</v>
      </c>
      <c r="I12170" t="s">
        <v>82</v>
      </c>
      <c r="J12170" t="s">
        <v>83</v>
      </c>
      <c r="K12170" t="s">
        <v>84</v>
      </c>
    </row>
    <row r="12171" spans="1:11">
      <c r="A12171" s="8">
        <v>45279</v>
      </c>
      <c r="B12171">
        <v>49.450600000000001</v>
      </c>
      <c r="C12171">
        <v>49.9499</v>
      </c>
      <c r="D12171">
        <v>49.387099999999997</v>
      </c>
      <c r="E12171">
        <v>49.859099999999998</v>
      </c>
      <c r="F12171">
        <v>3796900</v>
      </c>
      <c r="G12171" t="s">
        <v>18</v>
      </c>
      <c r="H12171" t="s">
        <v>18</v>
      </c>
      <c r="I12171" t="s">
        <v>82</v>
      </c>
      <c r="J12171" t="s">
        <v>83</v>
      </c>
      <c r="K12171" t="s">
        <v>84</v>
      </c>
    </row>
    <row r="12172" spans="1:11">
      <c r="A12172" s="8">
        <v>45280</v>
      </c>
      <c r="B12172">
        <v>49.731999999999999</v>
      </c>
      <c r="C12172">
        <v>50.249499999999998</v>
      </c>
      <c r="D12172">
        <v>49.541400000000003</v>
      </c>
      <c r="E12172">
        <v>49.5505</v>
      </c>
      <c r="F12172">
        <v>4953500</v>
      </c>
      <c r="G12172" t="s">
        <v>18</v>
      </c>
      <c r="H12172" t="s">
        <v>18</v>
      </c>
      <c r="I12172" t="s">
        <v>82</v>
      </c>
      <c r="J12172" t="s">
        <v>83</v>
      </c>
      <c r="K12172" t="s">
        <v>84</v>
      </c>
    </row>
    <row r="12173" spans="1:11">
      <c r="A12173" s="8">
        <v>45281</v>
      </c>
      <c r="B12173">
        <v>49.940800000000003</v>
      </c>
      <c r="C12173">
        <v>50.113300000000002</v>
      </c>
      <c r="D12173">
        <v>49.459699999999998</v>
      </c>
      <c r="E12173">
        <v>49.904499999999999</v>
      </c>
      <c r="F12173">
        <v>2653900</v>
      </c>
      <c r="G12173" t="s">
        <v>18</v>
      </c>
      <c r="H12173" t="s">
        <v>18</v>
      </c>
      <c r="I12173" t="s">
        <v>82</v>
      </c>
      <c r="J12173" t="s">
        <v>83</v>
      </c>
      <c r="K12173" t="s">
        <v>84</v>
      </c>
    </row>
    <row r="12174" spans="1:11">
      <c r="A12174" s="8">
        <v>45282</v>
      </c>
      <c r="B12174">
        <v>50.013500000000001</v>
      </c>
      <c r="C12174">
        <v>50.530900000000003</v>
      </c>
      <c r="D12174">
        <v>49.7956</v>
      </c>
      <c r="E12174">
        <v>50.040700000000001</v>
      </c>
      <c r="F12174">
        <v>2341900</v>
      </c>
      <c r="G12174" t="s">
        <v>18</v>
      </c>
      <c r="H12174" t="s">
        <v>18</v>
      </c>
      <c r="I12174" t="s">
        <v>82</v>
      </c>
      <c r="J12174" t="s">
        <v>83</v>
      </c>
      <c r="K12174" t="s">
        <v>84</v>
      </c>
    </row>
    <row r="12175" spans="1:11">
      <c r="A12175" s="8">
        <v>45286</v>
      </c>
      <c r="B12175">
        <v>50.122399999999999</v>
      </c>
      <c r="C12175">
        <v>50.744300000000003</v>
      </c>
      <c r="D12175">
        <v>50.040700000000001</v>
      </c>
      <c r="E12175">
        <v>50.576300000000003</v>
      </c>
      <c r="F12175">
        <v>2266200</v>
      </c>
      <c r="G12175" t="s">
        <v>18</v>
      </c>
      <c r="H12175" t="s">
        <v>18</v>
      </c>
      <c r="I12175" t="s">
        <v>82</v>
      </c>
      <c r="J12175" t="s">
        <v>83</v>
      </c>
      <c r="K12175" t="s">
        <v>84</v>
      </c>
    </row>
    <row r="12176" spans="1:11">
      <c r="A12176" s="8">
        <v>45287</v>
      </c>
      <c r="B12176">
        <v>50.558199999999999</v>
      </c>
      <c r="C12176">
        <v>50.710700000000003</v>
      </c>
      <c r="D12176">
        <v>50.358499999999999</v>
      </c>
      <c r="E12176">
        <v>50.576300000000003</v>
      </c>
      <c r="F12176">
        <v>2535300</v>
      </c>
      <c r="G12176" t="s">
        <v>18</v>
      </c>
      <c r="H12176" t="s">
        <v>18</v>
      </c>
      <c r="I12176" t="s">
        <v>82</v>
      </c>
      <c r="J12176" t="s">
        <v>83</v>
      </c>
      <c r="K12176" t="s">
        <v>84</v>
      </c>
    </row>
    <row r="12177" spans="1:11">
      <c r="A12177" s="8">
        <v>45288</v>
      </c>
      <c r="B12177">
        <v>50.467399999999998</v>
      </c>
      <c r="C12177">
        <v>50.567300000000003</v>
      </c>
      <c r="D12177">
        <v>50.076999999999998</v>
      </c>
      <c r="E12177">
        <v>50.140599999999999</v>
      </c>
      <c r="F12177">
        <v>2172600</v>
      </c>
      <c r="G12177" t="s">
        <v>18</v>
      </c>
      <c r="H12177" t="s">
        <v>18</v>
      </c>
      <c r="I12177" t="s">
        <v>82</v>
      </c>
      <c r="J12177" t="s">
        <v>83</v>
      </c>
      <c r="K12177" t="s">
        <v>84</v>
      </c>
    </row>
    <row r="12178" spans="1:11">
      <c r="A12178" s="8">
        <v>45289</v>
      </c>
      <c r="B12178">
        <v>50.022500000000001</v>
      </c>
      <c r="C12178">
        <v>50.1678</v>
      </c>
      <c r="D12178">
        <v>49.641300000000001</v>
      </c>
      <c r="E12178">
        <v>49.786499999999997</v>
      </c>
      <c r="F12178">
        <v>2271400</v>
      </c>
      <c r="G12178" t="s">
        <v>18</v>
      </c>
      <c r="H12178" t="s">
        <v>18</v>
      </c>
      <c r="I12178" t="s">
        <v>82</v>
      </c>
      <c r="J12178" t="s">
        <v>83</v>
      </c>
      <c r="K12178" t="s">
        <v>84</v>
      </c>
    </row>
    <row r="12179" spans="1:11">
      <c r="A12179" s="8">
        <v>45293</v>
      </c>
      <c r="B12179">
        <v>49.695700000000002</v>
      </c>
      <c r="C12179">
        <v>50.549100000000003</v>
      </c>
      <c r="D12179">
        <v>49.555</v>
      </c>
      <c r="E12179">
        <v>50.231400000000001</v>
      </c>
      <c r="F12179">
        <v>3533500</v>
      </c>
      <c r="G12179" t="s">
        <v>18</v>
      </c>
      <c r="H12179" t="s">
        <v>18</v>
      </c>
      <c r="I12179" t="s">
        <v>82</v>
      </c>
      <c r="J12179" t="s">
        <v>83</v>
      </c>
      <c r="K12179" t="s">
        <v>84</v>
      </c>
    </row>
    <row r="12180" spans="1:11">
      <c r="A12180" s="8">
        <v>45294</v>
      </c>
      <c r="B12180">
        <v>49.7956</v>
      </c>
      <c r="C12180">
        <v>50.004399999999997</v>
      </c>
      <c r="D12180">
        <v>48.978499999999997</v>
      </c>
      <c r="E12180">
        <v>49.5959</v>
      </c>
      <c r="F12180">
        <v>4120000</v>
      </c>
      <c r="G12180" t="s">
        <v>18</v>
      </c>
      <c r="H12180" t="s">
        <v>18</v>
      </c>
      <c r="I12180" t="s">
        <v>82</v>
      </c>
      <c r="J12180" t="s">
        <v>83</v>
      </c>
      <c r="K12180" t="s">
        <v>84</v>
      </c>
    </row>
    <row r="12181" spans="1:11">
      <c r="A12181" s="8">
        <v>45295</v>
      </c>
      <c r="B12181">
        <v>49.568600000000004</v>
      </c>
      <c r="C12181">
        <v>49.922699999999999</v>
      </c>
      <c r="D12181">
        <v>49.064799999999998</v>
      </c>
      <c r="E12181">
        <v>49.196399999999997</v>
      </c>
      <c r="F12181">
        <v>4579500</v>
      </c>
      <c r="G12181" t="s">
        <v>18</v>
      </c>
      <c r="H12181" t="s">
        <v>18</v>
      </c>
      <c r="I12181" t="s">
        <v>82</v>
      </c>
      <c r="J12181" t="s">
        <v>83</v>
      </c>
      <c r="K12181" t="s">
        <v>84</v>
      </c>
    </row>
    <row r="12182" spans="1:11">
      <c r="A12182" s="8">
        <v>45296</v>
      </c>
      <c r="B12182">
        <v>49.051200000000001</v>
      </c>
      <c r="C12182">
        <v>49.959000000000003</v>
      </c>
      <c r="D12182">
        <v>49.005800000000001</v>
      </c>
      <c r="E12182">
        <v>49.7684</v>
      </c>
      <c r="F12182">
        <v>3796400</v>
      </c>
      <c r="G12182" t="s">
        <v>18</v>
      </c>
      <c r="H12182" t="s">
        <v>18</v>
      </c>
      <c r="I12182" t="s">
        <v>82</v>
      </c>
      <c r="J12182" t="s">
        <v>83</v>
      </c>
      <c r="K12182" t="s">
        <v>84</v>
      </c>
    </row>
    <row r="12183" spans="1:11">
      <c r="A12183" s="8">
        <v>45299</v>
      </c>
      <c r="B12183">
        <v>49.641300000000001</v>
      </c>
      <c r="C12183">
        <v>50.058900000000001</v>
      </c>
      <c r="D12183">
        <v>49.378</v>
      </c>
      <c r="E12183">
        <v>50.004399999999997</v>
      </c>
      <c r="F12183">
        <v>3966100</v>
      </c>
      <c r="G12183" t="s">
        <v>18</v>
      </c>
      <c r="H12183" t="s">
        <v>18</v>
      </c>
      <c r="I12183" t="s">
        <v>82</v>
      </c>
      <c r="J12183" t="s">
        <v>83</v>
      </c>
      <c r="K12183" t="s">
        <v>84</v>
      </c>
    </row>
    <row r="12184" spans="1:11">
      <c r="A12184" s="8">
        <v>45300</v>
      </c>
      <c r="B12184">
        <v>49.559600000000003</v>
      </c>
      <c r="C12184">
        <v>49.559600000000003</v>
      </c>
      <c r="D12184">
        <v>48.824199999999998</v>
      </c>
      <c r="E12184">
        <v>48.9694</v>
      </c>
      <c r="F12184">
        <v>4287000</v>
      </c>
      <c r="G12184" t="s">
        <v>18</v>
      </c>
      <c r="H12184" t="s">
        <v>18</v>
      </c>
      <c r="I12184" t="s">
        <v>82</v>
      </c>
      <c r="J12184" t="s">
        <v>83</v>
      </c>
      <c r="K12184" t="s">
        <v>84</v>
      </c>
    </row>
    <row r="12185" spans="1:11">
      <c r="A12185" s="8">
        <v>45301</v>
      </c>
      <c r="B12185">
        <v>48.706200000000003</v>
      </c>
      <c r="C12185">
        <v>48.9604</v>
      </c>
      <c r="D12185">
        <v>48.1569</v>
      </c>
      <c r="E12185">
        <v>48.460999999999999</v>
      </c>
      <c r="F12185">
        <v>4062200</v>
      </c>
      <c r="G12185" t="s">
        <v>18</v>
      </c>
      <c r="H12185" t="s">
        <v>18</v>
      </c>
      <c r="I12185" t="s">
        <v>82</v>
      </c>
      <c r="J12185" t="s">
        <v>83</v>
      </c>
      <c r="K12185" t="s">
        <v>84</v>
      </c>
    </row>
    <row r="12186" spans="1:11">
      <c r="A12186" s="8">
        <v>45302</v>
      </c>
      <c r="B12186">
        <v>48.334000000000003</v>
      </c>
      <c r="C12186">
        <v>48.724299999999999</v>
      </c>
      <c r="D12186">
        <v>47.88</v>
      </c>
      <c r="E12186">
        <v>48.697099999999999</v>
      </c>
      <c r="F12186">
        <v>4497400</v>
      </c>
      <c r="G12186" t="s">
        <v>18</v>
      </c>
      <c r="H12186" t="s">
        <v>18</v>
      </c>
      <c r="I12186" t="s">
        <v>82</v>
      </c>
      <c r="J12186" t="s">
        <v>83</v>
      </c>
      <c r="K12186" t="s">
        <v>84</v>
      </c>
    </row>
    <row r="12187" spans="1:11">
      <c r="A12187" s="8">
        <v>45303</v>
      </c>
      <c r="B12187">
        <v>49.042099999999998</v>
      </c>
      <c r="C12187">
        <v>49.169199999999996</v>
      </c>
      <c r="D12187">
        <v>48.1297</v>
      </c>
      <c r="E12187">
        <v>48.451999999999998</v>
      </c>
      <c r="F12187">
        <v>3673500</v>
      </c>
      <c r="G12187" t="s">
        <v>18</v>
      </c>
      <c r="H12187" t="s">
        <v>18</v>
      </c>
      <c r="I12187" t="s">
        <v>82</v>
      </c>
      <c r="J12187" t="s">
        <v>83</v>
      </c>
      <c r="K12187" t="s">
        <v>84</v>
      </c>
    </row>
    <row r="12188" spans="1:11">
      <c r="A12188" s="8">
        <v>45307</v>
      </c>
      <c r="B12188">
        <v>48.451999999999998</v>
      </c>
      <c r="C12188">
        <v>48.470100000000002</v>
      </c>
      <c r="D12188">
        <v>47.453299999999999</v>
      </c>
      <c r="E12188">
        <v>48.206800000000001</v>
      </c>
      <c r="F12188">
        <v>5962800</v>
      </c>
      <c r="G12188" t="s">
        <v>18</v>
      </c>
      <c r="H12188" t="s">
        <v>18</v>
      </c>
      <c r="I12188" t="s">
        <v>82</v>
      </c>
      <c r="J12188" t="s">
        <v>83</v>
      </c>
      <c r="K12188" t="s">
        <v>84</v>
      </c>
    </row>
    <row r="12189" spans="1:11">
      <c r="A12189" s="8">
        <v>45308</v>
      </c>
      <c r="B12189">
        <v>47.507800000000003</v>
      </c>
      <c r="C12189">
        <v>47.771099999999997</v>
      </c>
      <c r="D12189">
        <v>47.244500000000002</v>
      </c>
      <c r="E12189">
        <v>47.634900000000002</v>
      </c>
      <c r="F12189">
        <v>3469000</v>
      </c>
      <c r="G12189" t="s">
        <v>18</v>
      </c>
      <c r="H12189" t="s">
        <v>18</v>
      </c>
      <c r="I12189" t="s">
        <v>82</v>
      </c>
      <c r="J12189" t="s">
        <v>83</v>
      </c>
      <c r="K12189" t="s">
        <v>84</v>
      </c>
    </row>
    <row r="12190" spans="1:11">
      <c r="A12190" s="8">
        <v>45309</v>
      </c>
      <c r="B12190">
        <v>47.7348</v>
      </c>
      <c r="C12190">
        <v>47.870899999999999</v>
      </c>
      <c r="D12190">
        <v>47.298999999999999</v>
      </c>
      <c r="E12190">
        <v>47.752899999999997</v>
      </c>
      <c r="F12190">
        <v>4230400</v>
      </c>
      <c r="G12190" t="s">
        <v>18</v>
      </c>
      <c r="H12190" t="s">
        <v>18</v>
      </c>
      <c r="I12190" t="s">
        <v>82</v>
      </c>
      <c r="J12190" t="s">
        <v>83</v>
      </c>
      <c r="K12190" t="s">
        <v>84</v>
      </c>
    </row>
    <row r="12191" spans="1:11">
      <c r="A12191" s="8">
        <v>45310</v>
      </c>
      <c r="B12191">
        <v>47.834600000000002</v>
      </c>
      <c r="C12191">
        <v>48.113300000000002</v>
      </c>
      <c r="D12191">
        <v>47.3172</v>
      </c>
      <c r="E12191">
        <v>47.943600000000004</v>
      </c>
      <c r="F12191">
        <v>4171100</v>
      </c>
      <c r="G12191" t="s">
        <v>18</v>
      </c>
      <c r="H12191" t="s">
        <v>18</v>
      </c>
      <c r="I12191" t="s">
        <v>82</v>
      </c>
      <c r="J12191" t="s">
        <v>83</v>
      </c>
      <c r="K12191" t="s">
        <v>84</v>
      </c>
    </row>
    <row r="12192" spans="1:11">
      <c r="A12192" s="8">
        <v>45313</v>
      </c>
      <c r="B12192">
        <v>47.861899999999999</v>
      </c>
      <c r="C12192">
        <v>48.678899999999999</v>
      </c>
      <c r="D12192">
        <v>47.707500000000003</v>
      </c>
      <c r="E12192">
        <v>48.624499999999998</v>
      </c>
      <c r="F12192">
        <v>5615500</v>
      </c>
      <c r="G12192" t="s">
        <v>18</v>
      </c>
      <c r="H12192" t="s">
        <v>18</v>
      </c>
      <c r="I12192" t="s">
        <v>82</v>
      </c>
      <c r="J12192" t="s">
        <v>83</v>
      </c>
      <c r="K12192" t="s">
        <v>84</v>
      </c>
    </row>
    <row r="12193" spans="1:11">
      <c r="A12193" s="8">
        <v>45314</v>
      </c>
      <c r="B12193">
        <v>49.023899999999998</v>
      </c>
      <c r="C12193">
        <v>49.436999999999998</v>
      </c>
      <c r="D12193">
        <v>48.792400000000001</v>
      </c>
      <c r="E12193">
        <v>48.9422</v>
      </c>
      <c r="F12193">
        <v>4668100</v>
      </c>
      <c r="G12193" t="s">
        <v>18</v>
      </c>
      <c r="H12193" t="s">
        <v>18</v>
      </c>
      <c r="I12193" t="s">
        <v>82</v>
      </c>
      <c r="J12193" t="s">
        <v>83</v>
      </c>
      <c r="K12193" t="s">
        <v>84</v>
      </c>
    </row>
    <row r="12194" spans="1:11">
      <c r="A12194" s="8">
        <v>45315</v>
      </c>
      <c r="B12194">
        <v>48.7697</v>
      </c>
      <c r="C12194">
        <v>49.1419</v>
      </c>
      <c r="D12194">
        <v>48.143300000000004</v>
      </c>
      <c r="E12194">
        <v>48.197800000000001</v>
      </c>
      <c r="F12194">
        <v>6016900</v>
      </c>
      <c r="G12194" t="s">
        <v>18</v>
      </c>
      <c r="H12194" t="s">
        <v>18</v>
      </c>
      <c r="I12194" t="s">
        <v>82</v>
      </c>
      <c r="J12194" t="s">
        <v>83</v>
      </c>
      <c r="K12194" t="s">
        <v>84</v>
      </c>
    </row>
    <row r="12195" spans="1:11">
      <c r="A12195" s="8">
        <v>45316</v>
      </c>
      <c r="B12195">
        <v>49.713900000000002</v>
      </c>
      <c r="C12195">
        <v>50.049799999999998</v>
      </c>
      <c r="D12195">
        <v>48.815100000000001</v>
      </c>
      <c r="E12195">
        <v>49.877299999999998</v>
      </c>
      <c r="F12195">
        <v>7240800</v>
      </c>
      <c r="G12195" t="s">
        <v>18</v>
      </c>
      <c r="H12195" t="s">
        <v>18</v>
      </c>
      <c r="I12195" t="s">
        <v>82</v>
      </c>
      <c r="J12195" t="s">
        <v>83</v>
      </c>
      <c r="K12195" t="s">
        <v>84</v>
      </c>
    </row>
    <row r="12196" spans="1:11">
      <c r="A12196" s="8">
        <v>45317</v>
      </c>
      <c r="B12196">
        <v>49.931800000000003</v>
      </c>
      <c r="C12196">
        <v>50.199599999999997</v>
      </c>
      <c r="D12196">
        <v>48.802399999999999</v>
      </c>
      <c r="E12196">
        <v>49.078400000000002</v>
      </c>
      <c r="F12196">
        <v>5240800</v>
      </c>
      <c r="G12196" t="s">
        <v>18</v>
      </c>
      <c r="H12196" t="s">
        <v>18</v>
      </c>
      <c r="I12196" t="s">
        <v>82</v>
      </c>
      <c r="J12196" t="s">
        <v>83</v>
      </c>
      <c r="K12196" t="s">
        <v>84</v>
      </c>
    </row>
    <row r="12197" spans="1:11">
      <c r="A12197" s="8">
        <v>45320</v>
      </c>
      <c r="B12197">
        <v>49.1783</v>
      </c>
      <c r="C12197">
        <v>49.223599999999998</v>
      </c>
      <c r="D12197">
        <v>48.488300000000002</v>
      </c>
      <c r="E12197">
        <v>49.087499999999999</v>
      </c>
      <c r="F12197">
        <v>3742400</v>
      </c>
      <c r="G12197" t="s">
        <v>18</v>
      </c>
      <c r="H12197" t="s">
        <v>18</v>
      </c>
      <c r="I12197" t="s">
        <v>82</v>
      </c>
      <c r="J12197" t="s">
        <v>83</v>
      </c>
      <c r="K12197" t="s">
        <v>84</v>
      </c>
    </row>
    <row r="12198" spans="1:11">
      <c r="A12198" s="8">
        <v>45321</v>
      </c>
      <c r="B12198">
        <v>48.660800000000002</v>
      </c>
      <c r="C12198">
        <v>49.509599999999999</v>
      </c>
      <c r="D12198">
        <v>48.57</v>
      </c>
      <c r="E12198">
        <v>49.450600000000001</v>
      </c>
      <c r="F12198">
        <v>4640900</v>
      </c>
      <c r="G12198" t="s">
        <v>18</v>
      </c>
      <c r="H12198" t="s">
        <v>18</v>
      </c>
      <c r="I12198" t="s">
        <v>82</v>
      </c>
      <c r="J12198" t="s">
        <v>83</v>
      </c>
      <c r="K12198" t="s">
        <v>84</v>
      </c>
    </row>
    <row r="12199" spans="1:11">
      <c r="A12199" s="8">
        <v>45322</v>
      </c>
      <c r="B12199">
        <v>49.477800000000002</v>
      </c>
      <c r="C12199">
        <v>49.532299999999999</v>
      </c>
      <c r="D12199">
        <v>48.642600000000002</v>
      </c>
      <c r="E12199">
        <v>48.660800000000002</v>
      </c>
      <c r="F12199">
        <v>5471900</v>
      </c>
      <c r="G12199" t="s">
        <v>18</v>
      </c>
      <c r="H12199" t="s">
        <v>18</v>
      </c>
      <c r="I12199" t="s">
        <v>82</v>
      </c>
      <c r="J12199" t="s">
        <v>83</v>
      </c>
      <c r="K12199" t="s">
        <v>84</v>
      </c>
    </row>
    <row r="12200" spans="1:11">
      <c r="A12200" s="8">
        <v>45323</v>
      </c>
      <c r="B12200">
        <v>48.9422</v>
      </c>
      <c r="C12200">
        <v>49.033000000000001</v>
      </c>
      <c r="D12200">
        <v>47.816499999999998</v>
      </c>
      <c r="E12200">
        <v>48.606299999999997</v>
      </c>
      <c r="F12200">
        <v>5039900</v>
      </c>
      <c r="G12200" t="s">
        <v>18</v>
      </c>
      <c r="H12200" t="s">
        <v>18</v>
      </c>
      <c r="I12200" t="s">
        <v>82</v>
      </c>
      <c r="J12200" t="s">
        <v>83</v>
      </c>
      <c r="K12200" t="s">
        <v>84</v>
      </c>
    </row>
    <row r="12201" spans="1:11">
      <c r="A12201" s="8">
        <v>45324</v>
      </c>
      <c r="B12201">
        <v>48.197800000000001</v>
      </c>
      <c r="C12201">
        <v>48.802399999999999</v>
      </c>
      <c r="D12201">
        <v>47.653100000000002</v>
      </c>
      <c r="E12201">
        <v>48.497399999999999</v>
      </c>
      <c r="F12201">
        <v>5720200</v>
      </c>
      <c r="G12201" t="s">
        <v>18</v>
      </c>
      <c r="H12201" t="s">
        <v>18</v>
      </c>
      <c r="I12201" t="s">
        <v>82</v>
      </c>
      <c r="J12201" t="s">
        <v>83</v>
      </c>
      <c r="K12201" t="s">
        <v>84</v>
      </c>
    </row>
    <row r="12202" spans="1:11">
      <c r="A12202" s="8">
        <v>45327</v>
      </c>
      <c r="B12202">
        <v>47.698500000000003</v>
      </c>
      <c r="C12202">
        <v>48.605400000000003</v>
      </c>
      <c r="D12202">
        <v>47.534999999999997</v>
      </c>
      <c r="E12202">
        <v>48.261299999999999</v>
      </c>
      <c r="F12202">
        <v>5482000</v>
      </c>
      <c r="G12202" t="s">
        <v>18</v>
      </c>
      <c r="H12202" t="s">
        <v>18</v>
      </c>
      <c r="I12202" t="s">
        <v>82</v>
      </c>
      <c r="J12202" t="s">
        <v>83</v>
      </c>
      <c r="K12202" t="s">
        <v>84</v>
      </c>
    </row>
    <row r="12203" spans="1:11">
      <c r="A12203" s="8">
        <v>45328</v>
      </c>
      <c r="B12203">
        <v>48.315800000000003</v>
      </c>
      <c r="C12203">
        <v>49.1601</v>
      </c>
      <c r="D12203">
        <v>48.161499999999997</v>
      </c>
      <c r="E12203">
        <v>49.060200000000002</v>
      </c>
      <c r="F12203">
        <v>5212500</v>
      </c>
      <c r="G12203" t="s">
        <v>18</v>
      </c>
      <c r="H12203" t="s">
        <v>18</v>
      </c>
      <c r="I12203" t="s">
        <v>82</v>
      </c>
      <c r="J12203" t="s">
        <v>83</v>
      </c>
      <c r="K12203" t="s">
        <v>84</v>
      </c>
    </row>
    <row r="12204" spans="1:11">
      <c r="A12204" s="8">
        <v>45329</v>
      </c>
      <c r="B12204">
        <v>49.250900000000001</v>
      </c>
      <c r="C12204">
        <v>49.378</v>
      </c>
      <c r="D12204">
        <v>48.751600000000003</v>
      </c>
      <c r="E12204">
        <v>49.105600000000003</v>
      </c>
      <c r="F12204">
        <v>3455800</v>
      </c>
      <c r="G12204" t="s">
        <v>18</v>
      </c>
      <c r="H12204" t="s">
        <v>18</v>
      </c>
      <c r="I12204" t="s">
        <v>82</v>
      </c>
      <c r="J12204" t="s">
        <v>83</v>
      </c>
      <c r="K12204" t="s">
        <v>84</v>
      </c>
    </row>
    <row r="12205" spans="1:11">
      <c r="A12205" s="8">
        <v>45330</v>
      </c>
      <c r="B12205">
        <v>49.178199999999997</v>
      </c>
      <c r="C12205">
        <v>49.205500000000001</v>
      </c>
      <c r="D12205">
        <v>48.57</v>
      </c>
      <c r="E12205">
        <v>48.914999999999999</v>
      </c>
      <c r="F12205">
        <v>3554400</v>
      </c>
      <c r="G12205" t="s">
        <v>18</v>
      </c>
      <c r="H12205" t="s">
        <v>18</v>
      </c>
      <c r="I12205" t="s">
        <v>82</v>
      </c>
      <c r="J12205" t="s">
        <v>83</v>
      </c>
      <c r="K12205" t="s">
        <v>84</v>
      </c>
    </row>
    <row r="12206" spans="1:11">
      <c r="A12206" s="8">
        <v>45331</v>
      </c>
      <c r="B12206">
        <v>48.833300000000001</v>
      </c>
      <c r="C12206">
        <v>49.132899999999999</v>
      </c>
      <c r="D12206">
        <v>48.619900000000001</v>
      </c>
      <c r="E12206">
        <v>49.014800000000001</v>
      </c>
      <c r="F12206">
        <v>3897400</v>
      </c>
      <c r="G12206" t="s">
        <v>18</v>
      </c>
      <c r="H12206" t="s">
        <v>18</v>
      </c>
      <c r="I12206" t="s">
        <v>82</v>
      </c>
      <c r="J12206" t="s">
        <v>83</v>
      </c>
      <c r="K12206" t="s">
        <v>84</v>
      </c>
    </row>
    <row r="12207" spans="1:11">
      <c r="A12207" s="8">
        <v>45334</v>
      </c>
      <c r="B12207">
        <v>49.023899999999998</v>
      </c>
      <c r="C12207">
        <v>50.186</v>
      </c>
      <c r="D12207">
        <v>48.887700000000002</v>
      </c>
      <c r="E12207">
        <v>49.741100000000003</v>
      </c>
      <c r="F12207">
        <v>5262800</v>
      </c>
      <c r="G12207" t="s">
        <v>18</v>
      </c>
      <c r="H12207" t="s">
        <v>18</v>
      </c>
      <c r="I12207" t="s">
        <v>82</v>
      </c>
      <c r="J12207" t="s">
        <v>83</v>
      </c>
      <c r="K12207" t="s">
        <v>84</v>
      </c>
    </row>
    <row r="12208" spans="1:11">
      <c r="A12208" s="8">
        <v>45335</v>
      </c>
      <c r="B12208">
        <v>49.023899999999998</v>
      </c>
      <c r="C12208">
        <v>49.268999999999998</v>
      </c>
      <c r="D12208">
        <v>47.752899999999997</v>
      </c>
      <c r="E12208">
        <v>48.279499999999999</v>
      </c>
      <c r="F12208">
        <v>5105400</v>
      </c>
      <c r="G12208" t="s">
        <v>18</v>
      </c>
      <c r="H12208" t="s">
        <v>18</v>
      </c>
      <c r="I12208" t="s">
        <v>82</v>
      </c>
      <c r="J12208" t="s">
        <v>83</v>
      </c>
      <c r="K12208" t="s">
        <v>84</v>
      </c>
    </row>
    <row r="12209" spans="1:11">
      <c r="A12209" s="8">
        <v>45336</v>
      </c>
      <c r="B12209">
        <v>48.560899999999997</v>
      </c>
      <c r="C12209">
        <v>48.924100000000003</v>
      </c>
      <c r="D12209">
        <v>48.3249</v>
      </c>
      <c r="E12209">
        <v>48.642600000000002</v>
      </c>
      <c r="F12209">
        <v>3766500</v>
      </c>
      <c r="G12209" t="s">
        <v>18</v>
      </c>
      <c r="H12209" t="s">
        <v>18</v>
      </c>
      <c r="I12209" t="s">
        <v>82</v>
      </c>
      <c r="J12209" t="s">
        <v>83</v>
      </c>
      <c r="K12209" t="s">
        <v>84</v>
      </c>
    </row>
    <row r="12210" spans="1:11">
      <c r="A12210" s="8">
        <v>45337</v>
      </c>
      <c r="B12210">
        <v>48.9422</v>
      </c>
      <c r="C12210">
        <v>50.276699999999998</v>
      </c>
      <c r="D12210">
        <v>48.878700000000002</v>
      </c>
      <c r="E12210">
        <v>50.086100000000002</v>
      </c>
      <c r="F12210">
        <v>4500400</v>
      </c>
      <c r="G12210" t="s">
        <v>18</v>
      </c>
      <c r="H12210" t="s">
        <v>18</v>
      </c>
      <c r="I12210" t="s">
        <v>82</v>
      </c>
      <c r="J12210" t="s">
        <v>83</v>
      </c>
      <c r="K12210" t="s">
        <v>84</v>
      </c>
    </row>
    <row r="12211" spans="1:11">
      <c r="A12211" s="8">
        <v>45338</v>
      </c>
      <c r="B12211">
        <v>50.049799999999998</v>
      </c>
      <c r="C12211">
        <v>50.7988</v>
      </c>
      <c r="D12211">
        <v>49.895400000000002</v>
      </c>
      <c r="E12211">
        <v>50.3675</v>
      </c>
      <c r="F12211">
        <v>5059600</v>
      </c>
      <c r="G12211" t="s">
        <v>18</v>
      </c>
      <c r="H12211" t="s">
        <v>18</v>
      </c>
      <c r="I12211" t="s">
        <v>82</v>
      </c>
      <c r="J12211" t="s">
        <v>83</v>
      </c>
      <c r="K12211" t="s">
        <v>84</v>
      </c>
    </row>
    <row r="12212" spans="1:11">
      <c r="A12212" s="8">
        <v>45342</v>
      </c>
      <c r="B12212">
        <v>49.741100000000003</v>
      </c>
      <c r="C12212">
        <v>50.340299999999999</v>
      </c>
      <c r="D12212">
        <v>49.429699999999997</v>
      </c>
      <c r="E12212">
        <v>49.668500000000002</v>
      </c>
      <c r="F12212">
        <v>4493800</v>
      </c>
      <c r="G12212" t="s">
        <v>18</v>
      </c>
      <c r="H12212" t="s">
        <v>18</v>
      </c>
      <c r="I12212" t="s">
        <v>82</v>
      </c>
      <c r="J12212" t="s">
        <v>83</v>
      </c>
      <c r="K12212" t="s">
        <v>84</v>
      </c>
    </row>
    <row r="12213" spans="1:11">
      <c r="A12213" s="8">
        <v>45343</v>
      </c>
      <c r="B12213">
        <v>49.786499999999997</v>
      </c>
      <c r="C12213">
        <v>50.685299999999998</v>
      </c>
      <c r="D12213">
        <v>49.713900000000002</v>
      </c>
      <c r="E12213">
        <v>50.612699999999997</v>
      </c>
      <c r="F12213">
        <v>4067200</v>
      </c>
      <c r="G12213" t="s">
        <v>18</v>
      </c>
      <c r="H12213" t="s">
        <v>18</v>
      </c>
      <c r="I12213" t="s">
        <v>82</v>
      </c>
      <c r="J12213" t="s">
        <v>83</v>
      </c>
      <c r="K12213" t="s">
        <v>84</v>
      </c>
    </row>
    <row r="12214" spans="1:11">
      <c r="A12214" s="8">
        <v>45344</v>
      </c>
      <c r="B12214">
        <v>50.612699999999997</v>
      </c>
      <c r="C12214">
        <v>51.007599999999996</v>
      </c>
      <c r="D12214">
        <v>50.530900000000003</v>
      </c>
      <c r="E12214">
        <v>50.839599999999997</v>
      </c>
      <c r="F12214">
        <v>5088600</v>
      </c>
      <c r="G12214" t="s">
        <v>18</v>
      </c>
      <c r="H12214" t="s">
        <v>18</v>
      </c>
      <c r="I12214" t="s">
        <v>82</v>
      </c>
      <c r="J12214" t="s">
        <v>83</v>
      </c>
      <c r="K12214" t="s">
        <v>84</v>
      </c>
    </row>
    <row r="12215" spans="1:11">
      <c r="A12215" s="8">
        <v>45345</v>
      </c>
      <c r="B12215">
        <v>50.866900000000001</v>
      </c>
      <c r="C12215">
        <v>51.584099999999999</v>
      </c>
      <c r="D12215">
        <v>50.839599999999997</v>
      </c>
      <c r="E12215">
        <v>51.1937</v>
      </c>
      <c r="F12215">
        <v>4414200</v>
      </c>
      <c r="G12215" t="s">
        <v>18</v>
      </c>
      <c r="H12215" t="s">
        <v>18</v>
      </c>
      <c r="I12215" t="s">
        <v>82</v>
      </c>
      <c r="J12215" t="s">
        <v>83</v>
      </c>
      <c r="K12215" t="s">
        <v>84</v>
      </c>
    </row>
    <row r="12216" spans="1:11">
      <c r="A12216" s="8">
        <v>45348</v>
      </c>
      <c r="B12216">
        <v>50.966700000000003</v>
      </c>
      <c r="C12216">
        <v>51.275399999999998</v>
      </c>
      <c r="D12216">
        <v>50.703400000000002</v>
      </c>
      <c r="E12216">
        <v>50.903199999999998</v>
      </c>
      <c r="F12216">
        <v>3741600</v>
      </c>
      <c r="G12216" t="s">
        <v>18</v>
      </c>
      <c r="H12216" t="s">
        <v>18</v>
      </c>
      <c r="I12216" t="s">
        <v>82</v>
      </c>
      <c r="J12216" t="s">
        <v>83</v>
      </c>
      <c r="K12216" t="s">
        <v>84</v>
      </c>
    </row>
    <row r="12217" spans="1:11">
      <c r="A12217" s="8">
        <v>45349</v>
      </c>
      <c r="B12217">
        <v>51.1755</v>
      </c>
      <c r="C12217">
        <v>51.347999999999999</v>
      </c>
      <c r="D12217">
        <v>50.795099999999998</v>
      </c>
      <c r="E12217">
        <v>51.084699999999998</v>
      </c>
      <c r="F12217">
        <v>3913000</v>
      </c>
      <c r="G12217" t="s">
        <v>18</v>
      </c>
      <c r="H12217" t="s">
        <v>18</v>
      </c>
      <c r="I12217" t="s">
        <v>82</v>
      </c>
      <c r="J12217" t="s">
        <v>83</v>
      </c>
      <c r="K12217" t="s">
        <v>84</v>
      </c>
    </row>
    <row r="12218" spans="1:11">
      <c r="A12218" s="8">
        <v>45350</v>
      </c>
      <c r="B12218">
        <v>50.992800000000003</v>
      </c>
      <c r="C12218">
        <v>51.195</v>
      </c>
      <c r="D12218">
        <v>50.569899999999997</v>
      </c>
      <c r="E12218">
        <v>50.652700000000003</v>
      </c>
      <c r="F12218">
        <v>4432800</v>
      </c>
      <c r="G12218" t="s">
        <v>44</v>
      </c>
      <c r="H12218" t="s">
        <v>18</v>
      </c>
      <c r="I12218" t="s">
        <v>82</v>
      </c>
      <c r="J12218" t="s">
        <v>83</v>
      </c>
      <c r="K12218" t="s">
        <v>84</v>
      </c>
    </row>
    <row r="12219" spans="1:11">
      <c r="A12219" s="8">
        <v>45351</v>
      </c>
      <c r="B12219">
        <v>50.735399999999998</v>
      </c>
      <c r="C12219">
        <v>51.516800000000003</v>
      </c>
      <c r="D12219">
        <v>50.533200000000001</v>
      </c>
      <c r="E12219">
        <v>51.369700000000002</v>
      </c>
      <c r="F12219">
        <v>6733400</v>
      </c>
      <c r="G12219" t="s">
        <v>18</v>
      </c>
      <c r="H12219" t="s">
        <v>18</v>
      </c>
      <c r="I12219" t="s">
        <v>82</v>
      </c>
      <c r="J12219" t="s">
        <v>83</v>
      </c>
      <c r="K12219" t="s">
        <v>84</v>
      </c>
    </row>
    <row r="12220" spans="1:11">
      <c r="A12220" s="8">
        <v>45352</v>
      </c>
      <c r="B12220">
        <v>51.360500000000002</v>
      </c>
      <c r="C12220">
        <v>51.691499999999998</v>
      </c>
      <c r="D12220">
        <v>51.121499999999997</v>
      </c>
      <c r="E12220">
        <v>51.268599999999999</v>
      </c>
      <c r="F12220">
        <v>4650900</v>
      </c>
      <c r="G12220" t="s">
        <v>18</v>
      </c>
      <c r="H12220" t="s">
        <v>18</v>
      </c>
      <c r="I12220" t="s">
        <v>82</v>
      </c>
      <c r="J12220" t="s">
        <v>83</v>
      </c>
      <c r="K12220" t="s">
        <v>84</v>
      </c>
    </row>
    <row r="12221" spans="1:11">
      <c r="A12221" s="8">
        <v>45355</v>
      </c>
      <c r="B12221">
        <v>51.048000000000002</v>
      </c>
      <c r="C12221">
        <v>52.546399999999998</v>
      </c>
      <c r="D12221">
        <v>51.002000000000002</v>
      </c>
      <c r="E12221">
        <v>52.417700000000004</v>
      </c>
      <c r="F12221">
        <v>7042200</v>
      </c>
      <c r="G12221" t="s">
        <v>18</v>
      </c>
      <c r="H12221" t="s">
        <v>18</v>
      </c>
      <c r="I12221" t="s">
        <v>82</v>
      </c>
      <c r="J12221" t="s">
        <v>83</v>
      </c>
      <c r="K12221" t="s">
        <v>84</v>
      </c>
    </row>
    <row r="12222" spans="1:11">
      <c r="A12222" s="8">
        <v>45356</v>
      </c>
      <c r="B12222">
        <v>52.05</v>
      </c>
      <c r="C12222">
        <v>53.079599999999999</v>
      </c>
      <c r="D12222">
        <v>52.05</v>
      </c>
      <c r="E12222">
        <v>52.380899999999997</v>
      </c>
      <c r="F12222">
        <v>6093400</v>
      </c>
      <c r="G12222" t="s">
        <v>18</v>
      </c>
      <c r="H12222" t="s">
        <v>18</v>
      </c>
      <c r="I12222" t="s">
        <v>82</v>
      </c>
      <c r="J12222" t="s">
        <v>83</v>
      </c>
      <c r="K12222" t="s">
        <v>84</v>
      </c>
    </row>
    <row r="12223" spans="1:11">
      <c r="A12223" s="8">
        <v>45357</v>
      </c>
      <c r="B12223">
        <v>53.272599999999997</v>
      </c>
      <c r="C12223">
        <v>53.410499999999999</v>
      </c>
      <c r="D12223">
        <v>51.802700000000002</v>
      </c>
      <c r="E12223">
        <v>52.270600000000002</v>
      </c>
      <c r="F12223">
        <v>4840100</v>
      </c>
      <c r="G12223" t="s">
        <v>18</v>
      </c>
      <c r="H12223" t="s">
        <v>18</v>
      </c>
      <c r="I12223" t="s">
        <v>82</v>
      </c>
      <c r="J12223" t="s">
        <v>83</v>
      </c>
      <c r="K12223" t="s">
        <v>84</v>
      </c>
    </row>
    <row r="12224" spans="1:11">
      <c r="A12224" s="8">
        <v>45358</v>
      </c>
      <c r="B12224">
        <v>52.7395</v>
      </c>
      <c r="C12224">
        <v>53.001399999999997</v>
      </c>
      <c r="D12224">
        <v>51.994799999999998</v>
      </c>
      <c r="E12224">
        <v>52.344200000000001</v>
      </c>
      <c r="F12224">
        <v>4568700</v>
      </c>
      <c r="G12224" t="s">
        <v>18</v>
      </c>
      <c r="H12224" t="s">
        <v>18</v>
      </c>
      <c r="I12224" t="s">
        <v>82</v>
      </c>
      <c r="J12224" t="s">
        <v>83</v>
      </c>
      <c r="K12224" t="s">
        <v>84</v>
      </c>
    </row>
    <row r="12225" spans="1:11">
      <c r="A12225" s="8">
        <v>45359</v>
      </c>
      <c r="B12225">
        <v>52.491199999999999</v>
      </c>
      <c r="C12225">
        <v>53.0336</v>
      </c>
      <c r="D12225">
        <v>52.003999999999998</v>
      </c>
      <c r="E12225">
        <v>52.040799999999997</v>
      </c>
      <c r="F12225">
        <v>4723600</v>
      </c>
      <c r="G12225" t="s">
        <v>18</v>
      </c>
      <c r="H12225" t="s">
        <v>18</v>
      </c>
      <c r="I12225" t="s">
        <v>82</v>
      </c>
      <c r="J12225" t="s">
        <v>83</v>
      </c>
      <c r="K12225" t="s">
        <v>84</v>
      </c>
    </row>
    <row r="12226" spans="1:11">
      <c r="A12226" s="8">
        <v>45362</v>
      </c>
      <c r="B12226">
        <v>52.1143</v>
      </c>
      <c r="C12226">
        <v>53.130200000000002</v>
      </c>
      <c r="D12226">
        <v>51.985599999999998</v>
      </c>
      <c r="E12226">
        <v>52.794600000000003</v>
      </c>
      <c r="F12226">
        <v>4438400</v>
      </c>
      <c r="G12226" t="s">
        <v>18</v>
      </c>
      <c r="H12226" t="s">
        <v>18</v>
      </c>
      <c r="I12226" t="s">
        <v>82</v>
      </c>
      <c r="J12226" t="s">
        <v>83</v>
      </c>
      <c r="K12226" t="s">
        <v>84</v>
      </c>
    </row>
    <row r="12227" spans="1:11">
      <c r="A12227" s="8">
        <v>45363</v>
      </c>
      <c r="B12227">
        <v>52.987699999999997</v>
      </c>
      <c r="C12227">
        <v>53.189900000000002</v>
      </c>
      <c r="D12227">
        <v>52.546399999999998</v>
      </c>
      <c r="E12227">
        <v>53.0244</v>
      </c>
      <c r="F12227">
        <v>4048300</v>
      </c>
      <c r="G12227" t="s">
        <v>18</v>
      </c>
      <c r="H12227" t="s">
        <v>18</v>
      </c>
      <c r="I12227" t="s">
        <v>82</v>
      </c>
      <c r="J12227" t="s">
        <v>83</v>
      </c>
      <c r="K12227" t="s">
        <v>84</v>
      </c>
    </row>
    <row r="12228" spans="1:11">
      <c r="A12228" s="8">
        <v>45364</v>
      </c>
      <c r="B12228">
        <v>53.189900000000002</v>
      </c>
      <c r="C12228">
        <v>53.998899999999999</v>
      </c>
      <c r="D12228">
        <v>52.950899999999997</v>
      </c>
      <c r="E12228">
        <v>53.290999999999997</v>
      </c>
      <c r="F12228">
        <v>7650600</v>
      </c>
      <c r="G12228" t="s">
        <v>18</v>
      </c>
      <c r="H12228" t="s">
        <v>18</v>
      </c>
      <c r="I12228" t="s">
        <v>82</v>
      </c>
      <c r="J12228" t="s">
        <v>83</v>
      </c>
      <c r="K12228" t="s">
        <v>84</v>
      </c>
    </row>
    <row r="12229" spans="1:11">
      <c r="A12229" s="8">
        <v>45365</v>
      </c>
      <c r="B12229">
        <v>53.006</v>
      </c>
      <c r="C12229">
        <v>53.235900000000001</v>
      </c>
      <c r="D12229">
        <v>52.330399999999997</v>
      </c>
      <c r="E12229">
        <v>52.6935</v>
      </c>
      <c r="F12229">
        <v>6871500</v>
      </c>
      <c r="G12229" t="s">
        <v>18</v>
      </c>
      <c r="H12229" t="s">
        <v>18</v>
      </c>
      <c r="I12229" t="s">
        <v>82</v>
      </c>
      <c r="J12229" t="s">
        <v>83</v>
      </c>
      <c r="K12229" t="s">
        <v>84</v>
      </c>
    </row>
    <row r="12230" spans="1:11">
      <c r="A12230" s="8">
        <v>45366</v>
      </c>
      <c r="B12230">
        <v>52.7211</v>
      </c>
      <c r="C12230">
        <v>53.134700000000002</v>
      </c>
      <c r="D12230">
        <v>52.344200000000001</v>
      </c>
      <c r="E12230">
        <v>52.436100000000003</v>
      </c>
      <c r="F12230">
        <v>20621800</v>
      </c>
      <c r="G12230" t="s">
        <v>18</v>
      </c>
      <c r="H12230" t="s">
        <v>18</v>
      </c>
      <c r="I12230" t="s">
        <v>82</v>
      </c>
      <c r="J12230" t="s">
        <v>83</v>
      </c>
      <c r="K12230" t="s">
        <v>84</v>
      </c>
    </row>
    <row r="12231" spans="1:11">
      <c r="A12231" s="8">
        <v>45369</v>
      </c>
      <c r="B12231">
        <v>52.767000000000003</v>
      </c>
      <c r="C12231">
        <v>52.776200000000003</v>
      </c>
      <c r="D12231">
        <v>51.993899999999996</v>
      </c>
      <c r="E12231">
        <v>52.160299999999999</v>
      </c>
      <c r="F12231">
        <v>7409100</v>
      </c>
      <c r="G12231" t="s">
        <v>18</v>
      </c>
      <c r="H12231" t="s">
        <v>18</v>
      </c>
      <c r="I12231" t="s">
        <v>82</v>
      </c>
      <c r="J12231" t="s">
        <v>83</v>
      </c>
      <c r="K12231" t="s">
        <v>84</v>
      </c>
    </row>
    <row r="12232" spans="1:11">
      <c r="A12232" s="8">
        <v>45370</v>
      </c>
      <c r="B12232">
        <v>52.1327</v>
      </c>
      <c r="C12232">
        <v>52.445300000000003</v>
      </c>
      <c r="D12232">
        <v>51.861499999999999</v>
      </c>
      <c r="E12232">
        <v>52.178699999999999</v>
      </c>
      <c r="F12232">
        <v>6782700</v>
      </c>
      <c r="G12232" t="s">
        <v>18</v>
      </c>
      <c r="H12232" t="s">
        <v>18</v>
      </c>
      <c r="I12232" t="s">
        <v>82</v>
      </c>
      <c r="J12232" t="s">
        <v>83</v>
      </c>
      <c r="K12232" t="s">
        <v>84</v>
      </c>
    </row>
    <row r="12233" spans="1:11">
      <c r="A12233" s="8">
        <v>45371</v>
      </c>
      <c r="B12233">
        <v>52.003999999999998</v>
      </c>
      <c r="C12233">
        <v>53.971299999999999</v>
      </c>
      <c r="D12233">
        <v>51.8294</v>
      </c>
      <c r="E12233">
        <v>53.474899999999998</v>
      </c>
      <c r="F12233">
        <v>7789700</v>
      </c>
      <c r="G12233" t="s">
        <v>18</v>
      </c>
      <c r="H12233" t="s">
        <v>18</v>
      </c>
      <c r="I12233" t="s">
        <v>82</v>
      </c>
      <c r="J12233" t="s">
        <v>83</v>
      </c>
      <c r="K12233" t="s">
        <v>84</v>
      </c>
    </row>
    <row r="12234" spans="1:11">
      <c r="A12234" s="8">
        <v>45372</v>
      </c>
      <c r="B12234">
        <v>53.778300000000002</v>
      </c>
      <c r="C12234">
        <v>53.888599999999997</v>
      </c>
      <c r="D12234">
        <v>52.909500000000001</v>
      </c>
      <c r="E12234">
        <v>53.254300000000001</v>
      </c>
      <c r="F12234">
        <v>5870700</v>
      </c>
      <c r="G12234" t="s">
        <v>18</v>
      </c>
      <c r="H12234" t="s">
        <v>18</v>
      </c>
      <c r="I12234" t="s">
        <v>82</v>
      </c>
      <c r="J12234" t="s">
        <v>83</v>
      </c>
      <c r="K12234" t="s">
        <v>84</v>
      </c>
    </row>
    <row r="12235" spans="1:11">
      <c r="A12235" s="8">
        <v>45373</v>
      </c>
      <c r="B12235">
        <v>53.309399999999997</v>
      </c>
      <c r="C12235">
        <v>53.511699999999998</v>
      </c>
      <c r="D12235">
        <v>52.932499999999997</v>
      </c>
      <c r="E12235">
        <v>53.0244</v>
      </c>
      <c r="F12235">
        <v>3374700</v>
      </c>
      <c r="G12235" t="s">
        <v>18</v>
      </c>
      <c r="H12235" t="s">
        <v>18</v>
      </c>
      <c r="I12235" t="s">
        <v>82</v>
      </c>
      <c r="J12235" t="s">
        <v>83</v>
      </c>
      <c r="K12235" t="s">
        <v>84</v>
      </c>
    </row>
    <row r="12236" spans="1:11">
      <c r="A12236" s="8">
        <v>45376</v>
      </c>
      <c r="B12236">
        <v>53.107199999999999</v>
      </c>
      <c r="C12236">
        <v>53.180700000000002</v>
      </c>
      <c r="D12236">
        <v>52.656700000000001</v>
      </c>
      <c r="E12236">
        <v>52.757800000000003</v>
      </c>
      <c r="F12236">
        <v>3422400</v>
      </c>
      <c r="G12236" t="s">
        <v>18</v>
      </c>
      <c r="H12236" t="s">
        <v>18</v>
      </c>
      <c r="I12236" t="s">
        <v>82</v>
      </c>
      <c r="J12236" t="s">
        <v>83</v>
      </c>
      <c r="K12236" t="s">
        <v>84</v>
      </c>
    </row>
    <row r="12237" spans="1:11">
      <c r="A12237" s="8">
        <v>45377</v>
      </c>
      <c r="B12237">
        <v>53.0152</v>
      </c>
      <c r="C12237">
        <v>53.0336</v>
      </c>
      <c r="D12237">
        <v>52.454500000000003</v>
      </c>
      <c r="E12237">
        <v>52.463700000000003</v>
      </c>
      <c r="F12237">
        <v>3621600</v>
      </c>
      <c r="G12237" t="s">
        <v>18</v>
      </c>
      <c r="H12237" t="s">
        <v>18</v>
      </c>
      <c r="I12237" t="s">
        <v>82</v>
      </c>
      <c r="J12237" t="s">
        <v>83</v>
      </c>
      <c r="K12237" t="s">
        <v>84</v>
      </c>
    </row>
    <row r="12238" spans="1:11">
      <c r="A12238" s="8">
        <v>45378</v>
      </c>
      <c r="B12238">
        <v>52.914099999999998</v>
      </c>
      <c r="C12238">
        <v>53.465699999999998</v>
      </c>
      <c r="D12238">
        <v>52.794600000000003</v>
      </c>
      <c r="E12238">
        <v>53.447299999999998</v>
      </c>
      <c r="F12238">
        <v>5126900</v>
      </c>
      <c r="G12238" t="s">
        <v>18</v>
      </c>
      <c r="H12238" t="s">
        <v>18</v>
      </c>
      <c r="I12238" t="s">
        <v>82</v>
      </c>
      <c r="J12238" t="s">
        <v>83</v>
      </c>
      <c r="K12238" t="s">
        <v>84</v>
      </c>
    </row>
    <row r="12239" spans="1:11">
      <c r="A12239" s="8">
        <v>45379</v>
      </c>
      <c r="B12239">
        <v>53.502499999999998</v>
      </c>
      <c r="C12239">
        <v>53.723100000000002</v>
      </c>
      <c r="D12239">
        <v>53.134700000000002</v>
      </c>
      <c r="E12239">
        <v>53.254300000000001</v>
      </c>
      <c r="F12239">
        <v>4064500</v>
      </c>
      <c r="G12239" t="s">
        <v>18</v>
      </c>
      <c r="H12239" t="s">
        <v>18</v>
      </c>
      <c r="I12239" t="s">
        <v>82</v>
      </c>
      <c r="J12239" t="s">
        <v>83</v>
      </c>
      <c r="K12239" t="s">
        <v>84</v>
      </c>
    </row>
    <row r="12240" spans="1:11">
      <c r="A12240" s="8">
        <v>45383</v>
      </c>
      <c r="B12240">
        <v>53.189900000000002</v>
      </c>
      <c r="C12240">
        <v>53.6312</v>
      </c>
      <c r="D12240">
        <v>52.776200000000003</v>
      </c>
      <c r="E12240">
        <v>53.557600000000001</v>
      </c>
      <c r="F12240">
        <v>3827200</v>
      </c>
      <c r="G12240" t="s">
        <v>18</v>
      </c>
      <c r="H12240" t="s">
        <v>18</v>
      </c>
      <c r="I12240" t="s">
        <v>82</v>
      </c>
      <c r="J12240" t="s">
        <v>83</v>
      </c>
      <c r="K12240" t="s">
        <v>84</v>
      </c>
    </row>
    <row r="12241" spans="1:11">
      <c r="A12241" s="8">
        <v>45384</v>
      </c>
      <c r="B12241">
        <v>53.622</v>
      </c>
      <c r="C12241">
        <v>54.582599999999999</v>
      </c>
      <c r="D12241">
        <v>53.328699999999998</v>
      </c>
      <c r="E12241">
        <v>54.5045</v>
      </c>
      <c r="F12241">
        <v>6330200</v>
      </c>
      <c r="G12241" t="s">
        <v>18</v>
      </c>
      <c r="H12241" t="s">
        <v>18</v>
      </c>
      <c r="I12241" t="s">
        <v>82</v>
      </c>
      <c r="J12241" t="s">
        <v>83</v>
      </c>
      <c r="K12241" t="s">
        <v>84</v>
      </c>
    </row>
    <row r="12242" spans="1:11">
      <c r="A12242" s="8">
        <v>45385</v>
      </c>
      <c r="B12242">
        <v>54.587200000000003</v>
      </c>
      <c r="C12242">
        <v>55.4146</v>
      </c>
      <c r="D12242">
        <v>54.587200000000003</v>
      </c>
      <c r="E12242">
        <v>55.148000000000003</v>
      </c>
      <c r="F12242">
        <v>4943200</v>
      </c>
      <c r="G12242" t="s">
        <v>18</v>
      </c>
      <c r="H12242" t="s">
        <v>18</v>
      </c>
      <c r="I12242" t="s">
        <v>82</v>
      </c>
      <c r="J12242" t="s">
        <v>83</v>
      </c>
      <c r="K12242" t="s">
        <v>84</v>
      </c>
    </row>
    <row r="12243" spans="1:11">
      <c r="A12243" s="8">
        <v>45386</v>
      </c>
      <c r="B12243">
        <v>55.534100000000002</v>
      </c>
      <c r="C12243">
        <v>55.791499999999999</v>
      </c>
      <c r="D12243">
        <v>54.830800000000004</v>
      </c>
      <c r="E12243">
        <v>55.028500000000001</v>
      </c>
      <c r="F12243">
        <v>5382100</v>
      </c>
      <c r="G12243" t="s">
        <v>18</v>
      </c>
      <c r="H12243" t="s">
        <v>18</v>
      </c>
      <c r="I12243" t="s">
        <v>82</v>
      </c>
      <c r="J12243" t="s">
        <v>83</v>
      </c>
      <c r="K12243" t="s">
        <v>84</v>
      </c>
    </row>
    <row r="12244" spans="1:11">
      <c r="A12244" s="8">
        <v>45387</v>
      </c>
      <c r="B12244">
        <v>55.148000000000003</v>
      </c>
      <c r="C12244">
        <v>55.148000000000003</v>
      </c>
      <c r="D12244">
        <v>54.320599999999999</v>
      </c>
      <c r="E12244">
        <v>54.872199999999999</v>
      </c>
      <c r="F12244">
        <v>3861300</v>
      </c>
      <c r="G12244" t="s">
        <v>18</v>
      </c>
      <c r="H12244" t="s">
        <v>18</v>
      </c>
      <c r="I12244" t="s">
        <v>82</v>
      </c>
      <c r="J12244" t="s">
        <v>83</v>
      </c>
      <c r="K12244" t="s">
        <v>84</v>
      </c>
    </row>
    <row r="12245" spans="1:11">
      <c r="A12245" s="8">
        <v>45390</v>
      </c>
      <c r="B12245">
        <v>55.111199999999997</v>
      </c>
      <c r="C12245">
        <v>55.331800000000001</v>
      </c>
      <c r="D12245">
        <v>54.375799999999998</v>
      </c>
      <c r="E12245">
        <v>54.715899999999998</v>
      </c>
      <c r="F12245">
        <v>3775900</v>
      </c>
      <c r="G12245" t="s">
        <v>18</v>
      </c>
      <c r="H12245" t="s">
        <v>18</v>
      </c>
      <c r="I12245" t="s">
        <v>82</v>
      </c>
      <c r="J12245" t="s">
        <v>83</v>
      </c>
      <c r="K12245" t="s">
        <v>84</v>
      </c>
    </row>
    <row r="12246" spans="1:11">
      <c r="A12246" s="8">
        <v>45391</v>
      </c>
      <c r="B12246">
        <v>55.111199999999997</v>
      </c>
      <c r="C12246">
        <v>55.387</v>
      </c>
      <c r="D12246">
        <v>54.681899999999999</v>
      </c>
      <c r="E12246">
        <v>55.037700000000001</v>
      </c>
      <c r="F12246">
        <v>3574800</v>
      </c>
      <c r="G12246" t="s">
        <v>18</v>
      </c>
      <c r="H12246" t="s">
        <v>18</v>
      </c>
      <c r="I12246" t="s">
        <v>82</v>
      </c>
      <c r="J12246" t="s">
        <v>83</v>
      </c>
      <c r="K12246" t="s">
        <v>84</v>
      </c>
    </row>
    <row r="12247" spans="1:11">
      <c r="A12247" s="8">
        <v>45392</v>
      </c>
      <c r="B12247">
        <v>54.430900000000001</v>
      </c>
      <c r="C12247">
        <v>54.8262</v>
      </c>
      <c r="D12247">
        <v>53.658700000000003</v>
      </c>
      <c r="E12247">
        <v>54.1</v>
      </c>
      <c r="F12247">
        <v>4251900</v>
      </c>
      <c r="G12247" t="s">
        <v>18</v>
      </c>
      <c r="H12247" t="s">
        <v>18</v>
      </c>
      <c r="I12247" t="s">
        <v>82</v>
      </c>
      <c r="J12247" t="s">
        <v>83</v>
      </c>
      <c r="K12247" t="s">
        <v>84</v>
      </c>
    </row>
    <row r="12248" spans="1:11">
      <c r="A12248" s="8">
        <v>45393</v>
      </c>
      <c r="B12248">
        <v>54.201099999999997</v>
      </c>
      <c r="C12248">
        <v>54.237900000000003</v>
      </c>
      <c r="D12248">
        <v>53.5852</v>
      </c>
      <c r="E12248">
        <v>53.741500000000002</v>
      </c>
      <c r="F12248">
        <v>3432000</v>
      </c>
      <c r="G12248" t="s">
        <v>18</v>
      </c>
      <c r="H12248" t="s">
        <v>18</v>
      </c>
      <c r="I12248" t="s">
        <v>82</v>
      </c>
      <c r="J12248" t="s">
        <v>83</v>
      </c>
      <c r="K12248" t="s">
        <v>84</v>
      </c>
    </row>
    <row r="12249" spans="1:11">
      <c r="A12249" s="8">
        <v>45394</v>
      </c>
      <c r="B12249">
        <v>53.428899999999999</v>
      </c>
      <c r="C12249">
        <v>53.888599999999997</v>
      </c>
      <c r="D12249">
        <v>52.914099999999998</v>
      </c>
      <c r="E12249">
        <v>53.0336</v>
      </c>
      <c r="F12249">
        <v>3787700</v>
      </c>
      <c r="G12249" t="s">
        <v>18</v>
      </c>
      <c r="H12249" t="s">
        <v>18</v>
      </c>
      <c r="I12249" t="s">
        <v>82</v>
      </c>
      <c r="J12249" t="s">
        <v>83</v>
      </c>
      <c r="K12249" t="s">
        <v>84</v>
      </c>
    </row>
    <row r="12250" spans="1:11">
      <c r="A12250" s="8">
        <v>45397</v>
      </c>
      <c r="B12250">
        <v>53.53</v>
      </c>
      <c r="C12250">
        <v>53.9345</v>
      </c>
      <c r="D12250">
        <v>52.321199999999997</v>
      </c>
      <c r="E12250">
        <v>52.6935</v>
      </c>
      <c r="F12250">
        <v>3885300</v>
      </c>
      <c r="G12250" t="s">
        <v>18</v>
      </c>
      <c r="H12250" t="s">
        <v>18</v>
      </c>
      <c r="I12250" t="s">
        <v>82</v>
      </c>
      <c r="J12250" t="s">
        <v>83</v>
      </c>
      <c r="K12250" t="s">
        <v>84</v>
      </c>
    </row>
    <row r="12251" spans="1:11">
      <c r="A12251" s="8">
        <v>45398</v>
      </c>
      <c r="B12251">
        <v>52.380899999999997</v>
      </c>
      <c r="C12251">
        <v>52.509599999999999</v>
      </c>
      <c r="D12251">
        <v>52.068399999999997</v>
      </c>
      <c r="E12251">
        <v>52.270600000000002</v>
      </c>
      <c r="F12251">
        <v>3098000</v>
      </c>
      <c r="G12251" t="s">
        <v>18</v>
      </c>
      <c r="H12251" t="s">
        <v>18</v>
      </c>
      <c r="I12251" t="s">
        <v>82</v>
      </c>
      <c r="J12251" t="s">
        <v>83</v>
      </c>
      <c r="K12251" t="s">
        <v>84</v>
      </c>
    </row>
    <row r="12252" spans="1:11">
      <c r="A12252" s="8">
        <v>45399</v>
      </c>
      <c r="B12252">
        <v>52.555599999999998</v>
      </c>
      <c r="C12252">
        <v>52.7303</v>
      </c>
      <c r="D12252">
        <v>52.0959</v>
      </c>
      <c r="E12252">
        <v>52.233800000000002</v>
      </c>
      <c r="F12252">
        <v>2815400</v>
      </c>
      <c r="G12252" t="s">
        <v>18</v>
      </c>
      <c r="H12252" t="s">
        <v>18</v>
      </c>
      <c r="I12252" t="s">
        <v>82</v>
      </c>
      <c r="J12252" t="s">
        <v>83</v>
      </c>
      <c r="K12252" t="s">
        <v>84</v>
      </c>
    </row>
    <row r="12253" spans="1:11">
      <c r="A12253" s="8">
        <v>45400</v>
      </c>
      <c r="B12253">
        <v>52.6751</v>
      </c>
      <c r="C12253">
        <v>52.6751</v>
      </c>
      <c r="D12253">
        <v>51.516800000000003</v>
      </c>
      <c r="E12253">
        <v>51.930500000000002</v>
      </c>
      <c r="F12253">
        <v>3856200</v>
      </c>
      <c r="G12253" t="s">
        <v>18</v>
      </c>
      <c r="H12253" t="s">
        <v>18</v>
      </c>
      <c r="I12253" t="s">
        <v>82</v>
      </c>
      <c r="J12253" t="s">
        <v>83</v>
      </c>
      <c r="K12253" t="s">
        <v>84</v>
      </c>
    </row>
    <row r="12254" spans="1:11">
      <c r="A12254" s="8">
        <v>45401</v>
      </c>
      <c r="B12254">
        <v>51.930500000000002</v>
      </c>
      <c r="C12254">
        <v>52.325800000000001</v>
      </c>
      <c r="D12254">
        <v>51.769599999999997</v>
      </c>
      <c r="E12254">
        <v>52.086799999999997</v>
      </c>
      <c r="F12254">
        <v>3748400</v>
      </c>
      <c r="G12254" t="s">
        <v>18</v>
      </c>
      <c r="H12254" t="s">
        <v>18</v>
      </c>
      <c r="I12254" t="s">
        <v>82</v>
      </c>
      <c r="J12254" t="s">
        <v>83</v>
      </c>
      <c r="K12254" t="s">
        <v>84</v>
      </c>
    </row>
    <row r="12255" spans="1:11">
      <c r="A12255" s="8">
        <v>45404</v>
      </c>
      <c r="B12255">
        <v>52.05</v>
      </c>
      <c r="C12255">
        <v>52.6843</v>
      </c>
      <c r="D12255">
        <v>51.737400000000001</v>
      </c>
      <c r="E12255">
        <v>52.390099999999997</v>
      </c>
      <c r="F12255">
        <v>3211600</v>
      </c>
      <c r="G12255" t="s">
        <v>18</v>
      </c>
      <c r="H12255" t="s">
        <v>18</v>
      </c>
      <c r="I12255" t="s">
        <v>82</v>
      </c>
      <c r="J12255" t="s">
        <v>83</v>
      </c>
      <c r="K12255" t="s">
        <v>84</v>
      </c>
    </row>
    <row r="12256" spans="1:11">
      <c r="A12256" s="8">
        <v>45405</v>
      </c>
      <c r="B12256">
        <v>52.077599999999997</v>
      </c>
      <c r="C12256">
        <v>52.493099999999998</v>
      </c>
      <c r="D12256">
        <v>51.893700000000003</v>
      </c>
      <c r="E12256">
        <v>52.160299999999999</v>
      </c>
      <c r="F12256">
        <v>3099300</v>
      </c>
      <c r="G12256" t="s">
        <v>18</v>
      </c>
      <c r="H12256" t="s">
        <v>18</v>
      </c>
      <c r="I12256" t="s">
        <v>82</v>
      </c>
      <c r="J12256" t="s">
        <v>83</v>
      </c>
      <c r="K12256" t="s">
        <v>84</v>
      </c>
    </row>
    <row r="12257" spans="1:11">
      <c r="A12257" s="8">
        <v>45406</v>
      </c>
      <c r="B12257">
        <v>51.856900000000003</v>
      </c>
      <c r="C12257">
        <v>52.601599999999998</v>
      </c>
      <c r="D12257">
        <v>51.8294</v>
      </c>
      <c r="E12257">
        <v>52.380899999999997</v>
      </c>
      <c r="F12257">
        <v>4954700</v>
      </c>
      <c r="G12257" t="s">
        <v>18</v>
      </c>
      <c r="H12257" t="s">
        <v>18</v>
      </c>
      <c r="I12257" t="s">
        <v>82</v>
      </c>
      <c r="J12257" t="s">
        <v>83</v>
      </c>
      <c r="K12257" t="s">
        <v>84</v>
      </c>
    </row>
    <row r="12258" spans="1:11">
      <c r="A12258" s="8">
        <v>45407</v>
      </c>
      <c r="B12258">
        <v>53.052</v>
      </c>
      <c r="C12258">
        <v>53.226700000000001</v>
      </c>
      <c r="D12258">
        <v>50.615900000000003</v>
      </c>
      <c r="E12258">
        <v>51.884500000000003</v>
      </c>
      <c r="F12258">
        <v>7082800</v>
      </c>
      <c r="G12258" t="s">
        <v>18</v>
      </c>
      <c r="H12258" t="s">
        <v>18</v>
      </c>
      <c r="I12258" t="s">
        <v>82</v>
      </c>
      <c r="J12258" t="s">
        <v>83</v>
      </c>
      <c r="K12258" t="s">
        <v>84</v>
      </c>
    </row>
    <row r="12259" spans="1:11">
      <c r="A12259" s="8">
        <v>45408</v>
      </c>
      <c r="B12259">
        <v>52.996899999999997</v>
      </c>
      <c r="C12259">
        <v>53.511699999999998</v>
      </c>
      <c r="D12259">
        <v>52.537199999999999</v>
      </c>
      <c r="E12259">
        <v>52.665900000000001</v>
      </c>
      <c r="F12259">
        <v>5573600</v>
      </c>
      <c r="G12259" t="s">
        <v>18</v>
      </c>
      <c r="H12259" t="s">
        <v>18</v>
      </c>
      <c r="I12259" t="s">
        <v>82</v>
      </c>
      <c r="J12259" t="s">
        <v>83</v>
      </c>
      <c r="K12259" t="s">
        <v>84</v>
      </c>
    </row>
    <row r="12260" spans="1:11">
      <c r="A12260" s="8">
        <v>45411</v>
      </c>
      <c r="B12260">
        <v>52.610799999999998</v>
      </c>
      <c r="C12260">
        <v>53.162300000000002</v>
      </c>
      <c r="D12260">
        <v>52.555599999999998</v>
      </c>
      <c r="E12260">
        <v>53.134700000000002</v>
      </c>
      <c r="F12260">
        <v>4249500</v>
      </c>
      <c r="G12260" t="s">
        <v>18</v>
      </c>
      <c r="H12260" t="s">
        <v>18</v>
      </c>
      <c r="I12260" t="s">
        <v>82</v>
      </c>
      <c r="J12260" t="s">
        <v>83</v>
      </c>
      <c r="K12260" t="s">
        <v>84</v>
      </c>
    </row>
    <row r="12261" spans="1:11">
      <c r="A12261" s="8">
        <v>45412</v>
      </c>
      <c r="B12261">
        <v>52.647500000000001</v>
      </c>
      <c r="C12261">
        <v>53.272599999999997</v>
      </c>
      <c r="D12261">
        <v>52.289000000000001</v>
      </c>
      <c r="E12261">
        <v>52.307400000000001</v>
      </c>
      <c r="F12261">
        <v>5566000</v>
      </c>
      <c r="G12261" t="s">
        <v>18</v>
      </c>
      <c r="H12261" t="s">
        <v>18</v>
      </c>
      <c r="I12261" t="s">
        <v>82</v>
      </c>
      <c r="J12261" t="s">
        <v>83</v>
      </c>
      <c r="K12261" t="s">
        <v>84</v>
      </c>
    </row>
    <row r="12262" spans="1:11">
      <c r="A12262" s="8">
        <v>45413</v>
      </c>
      <c r="B12262">
        <v>52.436100000000003</v>
      </c>
      <c r="C12262">
        <v>53.272599999999997</v>
      </c>
      <c r="D12262">
        <v>51.875300000000003</v>
      </c>
      <c r="E12262">
        <v>52.610799999999998</v>
      </c>
      <c r="F12262">
        <v>5102800</v>
      </c>
      <c r="G12262" t="s">
        <v>18</v>
      </c>
      <c r="H12262" t="s">
        <v>18</v>
      </c>
      <c r="I12262" t="s">
        <v>82</v>
      </c>
      <c r="J12262" t="s">
        <v>83</v>
      </c>
      <c r="K12262" t="s">
        <v>84</v>
      </c>
    </row>
    <row r="12263" spans="1:11">
      <c r="A12263" s="8">
        <v>45414</v>
      </c>
      <c r="B12263">
        <v>52.923299999999998</v>
      </c>
      <c r="C12263">
        <v>53.097999999999999</v>
      </c>
      <c r="D12263">
        <v>51.8386</v>
      </c>
      <c r="E12263">
        <v>52.243000000000002</v>
      </c>
      <c r="F12263">
        <v>4453100</v>
      </c>
      <c r="G12263" t="s">
        <v>18</v>
      </c>
      <c r="H12263" t="s">
        <v>18</v>
      </c>
      <c r="I12263" t="s">
        <v>82</v>
      </c>
      <c r="J12263" t="s">
        <v>83</v>
      </c>
      <c r="K12263" t="s">
        <v>84</v>
      </c>
    </row>
    <row r="12264" spans="1:11">
      <c r="A12264" s="8">
        <v>45415</v>
      </c>
      <c r="B12264">
        <v>52.573999999999998</v>
      </c>
      <c r="C12264">
        <v>52.794600000000003</v>
      </c>
      <c r="D12264">
        <v>52.169499999999999</v>
      </c>
      <c r="E12264">
        <v>52.436100000000003</v>
      </c>
      <c r="F12264">
        <v>2544400</v>
      </c>
      <c r="G12264" t="s">
        <v>18</v>
      </c>
      <c r="H12264" t="s">
        <v>18</v>
      </c>
      <c r="I12264" t="s">
        <v>82</v>
      </c>
      <c r="J12264" t="s">
        <v>83</v>
      </c>
      <c r="K12264" t="s">
        <v>84</v>
      </c>
    </row>
    <row r="12265" spans="1:11">
      <c r="A12265" s="8">
        <v>45418</v>
      </c>
      <c r="B12265">
        <v>52.638300000000001</v>
      </c>
      <c r="C12265">
        <v>52.7395</v>
      </c>
      <c r="D12265">
        <v>52.1419</v>
      </c>
      <c r="E12265">
        <v>52.7119</v>
      </c>
      <c r="F12265">
        <v>3862600</v>
      </c>
      <c r="G12265" t="s">
        <v>18</v>
      </c>
      <c r="H12265" t="s">
        <v>18</v>
      </c>
      <c r="I12265" t="s">
        <v>82</v>
      </c>
      <c r="J12265" t="s">
        <v>83</v>
      </c>
      <c r="K12265" t="s">
        <v>84</v>
      </c>
    </row>
    <row r="12266" spans="1:11">
      <c r="A12266" s="8">
        <v>45419</v>
      </c>
      <c r="B12266">
        <v>52.960099999999997</v>
      </c>
      <c r="C12266">
        <v>54.357399999999998</v>
      </c>
      <c r="D12266">
        <v>52.7395</v>
      </c>
      <c r="E12266">
        <v>53.649500000000003</v>
      </c>
      <c r="F12266">
        <v>6215200</v>
      </c>
      <c r="G12266" t="s">
        <v>18</v>
      </c>
      <c r="H12266" t="s">
        <v>18</v>
      </c>
      <c r="I12266" t="s">
        <v>82</v>
      </c>
      <c r="J12266" t="s">
        <v>83</v>
      </c>
      <c r="K12266" t="s">
        <v>84</v>
      </c>
    </row>
    <row r="12267" spans="1:11">
      <c r="A12267" s="8">
        <v>45420</v>
      </c>
      <c r="B12267">
        <v>53.263399999999997</v>
      </c>
      <c r="C12267">
        <v>54.5413</v>
      </c>
      <c r="D12267">
        <v>53.263399999999997</v>
      </c>
      <c r="E12267">
        <v>53.9069</v>
      </c>
      <c r="F12267">
        <v>4950700</v>
      </c>
      <c r="G12267" t="s">
        <v>18</v>
      </c>
      <c r="H12267" t="s">
        <v>18</v>
      </c>
      <c r="I12267" t="s">
        <v>82</v>
      </c>
      <c r="J12267" t="s">
        <v>83</v>
      </c>
      <c r="K12267" t="s">
        <v>84</v>
      </c>
    </row>
    <row r="12268" spans="1:11">
      <c r="A12268" s="8">
        <v>45421</v>
      </c>
      <c r="B12268">
        <v>54.008099999999999</v>
      </c>
      <c r="C12268">
        <v>54.780299999999997</v>
      </c>
      <c r="D12268">
        <v>54.008099999999999</v>
      </c>
      <c r="E12268">
        <v>54.651600000000002</v>
      </c>
      <c r="F12268">
        <v>4208200</v>
      </c>
      <c r="G12268" t="s">
        <v>18</v>
      </c>
      <c r="H12268" t="s">
        <v>18</v>
      </c>
      <c r="I12268" t="s">
        <v>82</v>
      </c>
      <c r="J12268" t="s">
        <v>83</v>
      </c>
      <c r="K12268" t="s">
        <v>84</v>
      </c>
    </row>
    <row r="12269" spans="1:11">
      <c r="A12269" s="8">
        <v>45422</v>
      </c>
      <c r="B12269">
        <v>54.872199999999999</v>
      </c>
      <c r="C12269">
        <v>55.276699999999998</v>
      </c>
      <c r="D12269">
        <v>54.4953</v>
      </c>
      <c r="E12269">
        <v>54.614800000000002</v>
      </c>
      <c r="F12269">
        <v>3053500</v>
      </c>
      <c r="G12269" t="s">
        <v>18</v>
      </c>
      <c r="H12269" t="s">
        <v>18</v>
      </c>
      <c r="I12269" t="s">
        <v>82</v>
      </c>
      <c r="J12269" t="s">
        <v>83</v>
      </c>
      <c r="K12269" t="s">
        <v>84</v>
      </c>
    </row>
    <row r="12270" spans="1:11">
      <c r="A12270" s="8">
        <v>45425</v>
      </c>
      <c r="B12270">
        <v>54.697499999999998</v>
      </c>
      <c r="C12270">
        <v>55.083599999999997</v>
      </c>
      <c r="D12270">
        <v>54.449300000000001</v>
      </c>
      <c r="E12270">
        <v>54.568800000000003</v>
      </c>
      <c r="F12270">
        <v>2257700</v>
      </c>
      <c r="G12270" t="s">
        <v>18</v>
      </c>
      <c r="H12270" t="s">
        <v>18</v>
      </c>
      <c r="I12270" t="s">
        <v>82</v>
      </c>
      <c r="J12270" t="s">
        <v>83</v>
      </c>
      <c r="K12270" t="s">
        <v>84</v>
      </c>
    </row>
    <row r="12271" spans="1:11">
      <c r="A12271" s="8">
        <v>45426</v>
      </c>
      <c r="B12271">
        <v>54.752699999999997</v>
      </c>
      <c r="C12271">
        <v>55.101999999999997</v>
      </c>
      <c r="D12271">
        <v>54.711300000000001</v>
      </c>
      <c r="E12271">
        <v>54.8354</v>
      </c>
      <c r="F12271">
        <v>3516800</v>
      </c>
      <c r="G12271" t="s">
        <v>18</v>
      </c>
      <c r="H12271" t="s">
        <v>18</v>
      </c>
      <c r="I12271" t="s">
        <v>82</v>
      </c>
      <c r="J12271" t="s">
        <v>83</v>
      </c>
      <c r="K12271" t="s">
        <v>84</v>
      </c>
    </row>
    <row r="12272" spans="1:11">
      <c r="A12272" s="8">
        <v>45427</v>
      </c>
      <c r="B12272">
        <v>55.194000000000003</v>
      </c>
      <c r="C12272">
        <v>55.331800000000001</v>
      </c>
      <c r="D12272">
        <v>54.210299999999997</v>
      </c>
      <c r="E12272">
        <v>54.293100000000003</v>
      </c>
      <c r="F12272">
        <v>3541000</v>
      </c>
      <c r="G12272" t="s">
        <v>18</v>
      </c>
      <c r="H12272" t="s">
        <v>18</v>
      </c>
      <c r="I12272" t="s">
        <v>82</v>
      </c>
      <c r="J12272" t="s">
        <v>83</v>
      </c>
      <c r="K12272" t="s">
        <v>84</v>
      </c>
    </row>
    <row r="12273" spans="1:11">
      <c r="A12273" s="8">
        <v>45428</v>
      </c>
      <c r="B12273">
        <v>54.274700000000003</v>
      </c>
      <c r="C12273">
        <v>54.614800000000002</v>
      </c>
      <c r="D12273">
        <v>53.787399999999998</v>
      </c>
      <c r="E12273">
        <v>53.9621</v>
      </c>
      <c r="F12273">
        <v>4871300</v>
      </c>
      <c r="G12273" t="s">
        <v>18</v>
      </c>
      <c r="H12273" t="s">
        <v>18</v>
      </c>
      <c r="I12273" t="s">
        <v>82</v>
      </c>
      <c r="J12273" t="s">
        <v>83</v>
      </c>
      <c r="K12273" t="s">
        <v>84</v>
      </c>
    </row>
    <row r="12274" spans="1:11">
      <c r="A12274" s="8">
        <v>45429</v>
      </c>
      <c r="B12274">
        <v>54.293100000000003</v>
      </c>
      <c r="C12274">
        <v>54.430900000000001</v>
      </c>
      <c r="D12274">
        <v>53.9621</v>
      </c>
      <c r="E12274">
        <v>54.412599999999998</v>
      </c>
      <c r="F12274">
        <v>2668700</v>
      </c>
      <c r="G12274" t="s">
        <v>18</v>
      </c>
      <c r="H12274" t="s">
        <v>18</v>
      </c>
      <c r="I12274" t="s">
        <v>82</v>
      </c>
      <c r="J12274" t="s">
        <v>83</v>
      </c>
      <c r="K12274" t="s">
        <v>84</v>
      </c>
    </row>
    <row r="12275" spans="1:11">
      <c r="A12275" s="8">
        <v>45432</v>
      </c>
      <c r="B12275">
        <v>54.329799999999999</v>
      </c>
      <c r="C12275">
        <v>54.651600000000002</v>
      </c>
      <c r="D12275">
        <v>54.054000000000002</v>
      </c>
      <c r="E12275">
        <v>54.458500000000001</v>
      </c>
      <c r="F12275">
        <v>1915100</v>
      </c>
      <c r="G12275" t="s">
        <v>18</v>
      </c>
      <c r="H12275" t="s">
        <v>18</v>
      </c>
      <c r="I12275" t="s">
        <v>82</v>
      </c>
      <c r="J12275" t="s">
        <v>83</v>
      </c>
      <c r="K12275" t="s">
        <v>84</v>
      </c>
    </row>
    <row r="12276" spans="1:11">
      <c r="A12276" s="8">
        <v>45433</v>
      </c>
      <c r="B12276">
        <v>54.403399999999998</v>
      </c>
      <c r="C12276">
        <v>54.5045</v>
      </c>
      <c r="D12276">
        <v>54.058599999999998</v>
      </c>
      <c r="E12276">
        <v>54.155200000000001</v>
      </c>
      <c r="F12276">
        <v>2252900</v>
      </c>
      <c r="G12276" t="s">
        <v>18</v>
      </c>
      <c r="H12276" t="s">
        <v>18</v>
      </c>
      <c r="I12276" t="s">
        <v>82</v>
      </c>
      <c r="J12276" t="s">
        <v>83</v>
      </c>
      <c r="K12276" t="s">
        <v>84</v>
      </c>
    </row>
    <row r="12277" spans="1:11">
      <c r="A12277" s="8">
        <v>45434</v>
      </c>
      <c r="B12277">
        <v>53.796599999999998</v>
      </c>
      <c r="C12277">
        <v>53.9253</v>
      </c>
      <c r="D12277">
        <v>52.665900000000001</v>
      </c>
      <c r="E12277">
        <v>52.950899999999997</v>
      </c>
      <c r="F12277">
        <v>4851900</v>
      </c>
      <c r="G12277" t="s">
        <v>18</v>
      </c>
      <c r="H12277" t="s">
        <v>18</v>
      </c>
      <c r="I12277" t="s">
        <v>82</v>
      </c>
      <c r="J12277" t="s">
        <v>83</v>
      </c>
      <c r="K12277" t="s">
        <v>84</v>
      </c>
    </row>
    <row r="12278" spans="1:11">
      <c r="A12278" s="8">
        <v>45435</v>
      </c>
      <c r="B12278">
        <v>52.849800000000002</v>
      </c>
      <c r="C12278">
        <v>52.877400000000002</v>
      </c>
      <c r="D12278">
        <v>52.233899999999998</v>
      </c>
      <c r="E12278">
        <v>52.325800000000001</v>
      </c>
      <c r="F12278">
        <v>3423500</v>
      </c>
      <c r="G12278" t="s">
        <v>18</v>
      </c>
      <c r="H12278" t="s">
        <v>18</v>
      </c>
      <c r="I12278" t="s">
        <v>82</v>
      </c>
      <c r="J12278" t="s">
        <v>83</v>
      </c>
      <c r="K12278" t="s">
        <v>84</v>
      </c>
    </row>
    <row r="12279" spans="1:11">
      <c r="A12279" s="8">
        <v>45436</v>
      </c>
      <c r="B12279">
        <v>52.665900000000001</v>
      </c>
      <c r="C12279">
        <v>53.153100000000002</v>
      </c>
      <c r="D12279">
        <v>52.656700000000001</v>
      </c>
      <c r="E12279">
        <v>53.097999999999999</v>
      </c>
      <c r="F12279">
        <v>2675800</v>
      </c>
      <c r="G12279" t="s">
        <v>18</v>
      </c>
      <c r="H12279" t="s">
        <v>18</v>
      </c>
      <c r="I12279" t="s">
        <v>82</v>
      </c>
      <c r="J12279" t="s">
        <v>83</v>
      </c>
      <c r="K12279" t="s">
        <v>84</v>
      </c>
    </row>
    <row r="12280" spans="1:11">
      <c r="A12280" s="8">
        <v>45440</v>
      </c>
      <c r="B12280">
        <v>53.226700000000001</v>
      </c>
      <c r="C12280">
        <v>53.6541</v>
      </c>
      <c r="D12280">
        <v>53.097999999999999</v>
      </c>
      <c r="E12280">
        <v>53.355400000000003</v>
      </c>
      <c r="F12280">
        <v>2493700</v>
      </c>
      <c r="G12280" t="s">
        <v>18</v>
      </c>
      <c r="H12280" t="s">
        <v>18</v>
      </c>
      <c r="I12280" t="s">
        <v>82</v>
      </c>
      <c r="J12280" t="s">
        <v>83</v>
      </c>
      <c r="K12280" t="s">
        <v>84</v>
      </c>
    </row>
    <row r="12281" spans="1:11">
      <c r="A12281" s="8">
        <v>45441</v>
      </c>
      <c r="B12281">
        <v>52.859000000000002</v>
      </c>
      <c r="C12281">
        <v>52.960099999999997</v>
      </c>
      <c r="D12281">
        <v>52.371699999999997</v>
      </c>
      <c r="E12281">
        <v>52.399299999999997</v>
      </c>
      <c r="F12281">
        <v>2969500</v>
      </c>
      <c r="G12281" t="s">
        <v>18</v>
      </c>
      <c r="H12281" t="s">
        <v>18</v>
      </c>
      <c r="I12281" t="s">
        <v>82</v>
      </c>
      <c r="J12281" t="s">
        <v>83</v>
      </c>
      <c r="K12281" t="s">
        <v>84</v>
      </c>
    </row>
    <row r="12282" spans="1:11">
      <c r="A12282" s="8">
        <v>45442</v>
      </c>
      <c r="B12282">
        <v>52.399299999999997</v>
      </c>
      <c r="C12282">
        <v>52.904899999999998</v>
      </c>
      <c r="D12282">
        <v>52.380899999999997</v>
      </c>
      <c r="E12282">
        <v>52.757800000000003</v>
      </c>
      <c r="F12282">
        <v>3180400</v>
      </c>
      <c r="G12282" t="s">
        <v>18</v>
      </c>
      <c r="H12282" t="s">
        <v>18</v>
      </c>
      <c r="I12282" t="s">
        <v>82</v>
      </c>
      <c r="J12282" t="s">
        <v>83</v>
      </c>
      <c r="K12282" t="s">
        <v>84</v>
      </c>
    </row>
    <row r="12283" spans="1:11">
      <c r="A12283" s="8">
        <v>45443</v>
      </c>
      <c r="B12283">
        <v>52.701999999999998</v>
      </c>
      <c r="C12283">
        <v>53.744300000000003</v>
      </c>
      <c r="D12283">
        <v>52.665700000000001</v>
      </c>
      <c r="E12283">
        <v>53.632599999999996</v>
      </c>
      <c r="F12283">
        <v>5920100</v>
      </c>
      <c r="G12283" t="s">
        <v>44</v>
      </c>
      <c r="H12283" t="s">
        <v>18</v>
      </c>
      <c r="I12283" t="s">
        <v>82</v>
      </c>
      <c r="J12283" t="s">
        <v>83</v>
      </c>
      <c r="K12283" t="s">
        <v>84</v>
      </c>
    </row>
    <row r="12284" spans="1:11">
      <c r="A12284" s="8">
        <v>45446</v>
      </c>
      <c r="B12284">
        <v>53.558199999999999</v>
      </c>
      <c r="C12284">
        <v>53.595399999999998</v>
      </c>
      <c r="D12284">
        <v>51.594499999999996</v>
      </c>
      <c r="E12284">
        <v>52.180799999999998</v>
      </c>
      <c r="F12284">
        <v>4696600</v>
      </c>
      <c r="G12284" t="s">
        <v>18</v>
      </c>
      <c r="H12284" t="s">
        <v>18</v>
      </c>
      <c r="I12284" t="s">
        <v>82</v>
      </c>
      <c r="J12284" t="s">
        <v>83</v>
      </c>
      <c r="K12284" t="s">
        <v>84</v>
      </c>
    </row>
    <row r="12285" spans="1:11">
      <c r="A12285" s="8">
        <v>45447</v>
      </c>
      <c r="B12285">
        <v>51.715499999999999</v>
      </c>
      <c r="C12285">
        <v>51.8551</v>
      </c>
      <c r="D12285">
        <v>51.278100000000002</v>
      </c>
      <c r="E12285">
        <v>51.3247</v>
      </c>
      <c r="F12285">
        <v>4600600</v>
      </c>
      <c r="G12285" t="s">
        <v>18</v>
      </c>
      <c r="H12285" t="s">
        <v>18</v>
      </c>
      <c r="I12285" t="s">
        <v>82</v>
      </c>
      <c r="J12285" t="s">
        <v>83</v>
      </c>
      <c r="K12285" t="s">
        <v>84</v>
      </c>
    </row>
    <row r="12286" spans="1:11">
      <c r="A12286" s="8">
        <v>45448</v>
      </c>
      <c r="B12286">
        <v>51.3247</v>
      </c>
      <c r="C12286">
        <v>52.059899999999999</v>
      </c>
      <c r="D12286">
        <v>51.213000000000001</v>
      </c>
      <c r="E12286">
        <v>51.827199999999998</v>
      </c>
      <c r="F12286">
        <v>3945300</v>
      </c>
      <c r="G12286" t="s">
        <v>18</v>
      </c>
      <c r="H12286" t="s">
        <v>18</v>
      </c>
      <c r="I12286" t="s">
        <v>82</v>
      </c>
      <c r="J12286" t="s">
        <v>83</v>
      </c>
      <c r="K12286" t="s">
        <v>84</v>
      </c>
    </row>
    <row r="12287" spans="1:11">
      <c r="A12287" s="8">
        <v>45449</v>
      </c>
      <c r="B12287">
        <v>51.762099999999997</v>
      </c>
      <c r="C12287">
        <v>52.115699999999997</v>
      </c>
      <c r="D12287">
        <v>51.5852</v>
      </c>
      <c r="E12287">
        <v>51.817900000000002</v>
      </c>
      <c r="F12287">
        <v>3463500</v>
      </c>
      <c r="G12287" t="s">
        <v>18</v>
      </c>
      <c r="H12287" t="s">
        <v>18</v>
      </c>
      <c r="I12287" t="s">
        <v>82</v>
      </c>
      <c r="J12287" t="s">
        <v>83</v>
      </c>
      <c r="K12287" t="s">
        <v>84</v>
      </c>
    </row>
    <row r="12288" spans="1:11">
      <c r="A12288" s="8">
        <v>45450</v>
      </c>
      <c r="B12288">
        <v>51.529400000000003</v>
      </c>
      <c r="C12288">
        <v>52.371600000000001</v>
      </c>
      <c r="D12288">
        <v>51.436300000000003</v>
      </c>
      <c r="E12288">
        <v>51.864400000000003</v>
      </c>
      <c r="F12288">
        <v>4143500</v>
      </c>
      <c r="G12288" t="s">
        <v>18</v>
      </c>
      <c r="H12288" t="s">
        <v>18</v>
      </c>
      <c r="I12288" t="s">
        <v>82</v>
      </c>
      <c r="J12288" t="s">
        <v>83</v>
      </c>
      <c r="K12288" t="s">
        <v>84</v>
      </c>
    </row>
    <row r="12289" spans="1:11">
      <c r="A12289" s="8">
        <v>45453</v>
      </c>
      <c r="B12289">
        <v>51.631799999999998</v>
      </c>
      <c r="C12289">
        <v>52.283200000000001</v>
      </c>
      <c r="D12289">
        <v>51.529400000000003</v>
      </c>
      <c r="E12289">
        <v>52.162199999999999</v>
      </c>
      <c r="F12289">
        <v>4131500</v>
      </c>
      <c r="G12289" t="s">
        <v>18</v>
      </c>
      <c r="H12289" t="s">
        <v>18</v>
      </c>
      <c r="I12289" t="s">
        <v>82</v>
      </c>
      <c r="J12289" t="s">
        <v>83</v>
      </c>
      <c r="K12289" t="s">
        <v>84</v>
      </c>
    </row>
    <row r="12290" spans="1:11">
      <c r="A12290" s="8">
        <v>45454</v>
      </c>
      <c r="B12290">
        <v>52.0319</v>
      </c>
      <c r="C12290">
        <v>52.264600000000002</v>
      </c>
      <c r="D12290">
        <v>51.659700000000001</v>
      </c>
      <c r="E12290">
        <v>52.255299999999998</v>
      </c>
      <c r="F12290">
        <v>3276300</v>
      </c>
      <c r="G12290" t="s">
        <v>18</v>
      </c>
      <c r="H12290" t="s">
        <v>18</v>
      </c>
      <c r="I12290" t="s">
        <v>82</v>
      </c>
      <c r="J12290" t="s">
        <v>83</v>
      </c>
      <c r="K12290" t="s">
        <v>84</v>
      </c>
    </row>
    <row r="12291" spans="1:11">
      <c r="A12291" s="8">
        <v>45455</v>
      </c>
      <c r="B12291">
        <v>52.934699999999999</v>
      </c>
      <c r="C12291">
        <v>53.251100000000001</v>
      </c>
      <c r="D12291">
        <v>52.157600000000002</v>
      </c>
      <c r="E12291">
        <v>52.348399999999998</v>
      </c>
      <c r="F12291">
        <v>3990800</v>
      </c>
      <c r="G12291" t="s">
        <v>18</v>
      </c>
      <c r="H12291" t="s">
        <v>18</v>
      </c>
      <c r="I12291" t="s">
        <v>82</v>
      </c>
      <c r="J12291" t="s">
        <v>83</v>
      </c>
      <c r="K12291" t="s">
        <v>84</v>
      </c>
    </row>
    <row r="12292" spans="1:11">
      <c r="A12292" s="8">
        <v>45456</v>
      </c>
      <c r="B12292">
        <v>52.143599999999999</v>
      </c>
      <c r="C12292">
        <v>52.404200000000003</v>
      </c>
      <c r="D12292">
        <v>51.659700000000001</v>
      </c>
      <c r="E12292">
        <v>52.171500000000002</v>
      </c>
      <c r="F12292">
        <v>2831400</v>
      </c>
      <c r="G12292" t="s">
        <v>18</v>
      </c>
      <c r="H12292" t="s">
        <v>18</v>
      </c>
      <c r="I12292" t="s">
        <v>82</v>
      </c>
      <c r="J12292" t="s">
        <v>83</v>
      </c>
      <c r="K12292" t="s">
        <v>84</v>
      </c>
    </row>
    <row r="12293" spans="1:11">
      <c r="A12293" s="8">
        <v>45457</v>
      </c>
      <c r="B12293">
        <v>51.668999999999997</v>
      </c>
      <c r="C12293">
        <v>52.227400000000003</v>
      </c>
      <c r="D12293">
        <v>50.8035</v>
      </c>
      <c r="E12293">
        <v>51.203699999999998</v>
      </c>
      <c r="F12293">
        <v>3446000</v>
      </c>
      <c r="G12293" t="s">
        <v>18</v>
      </c>
      <c r="H12293" t="s">
        <v>18</v>
      </c>
      <c r="I12293" t="s">
        <v>82</v>
      </c>
      <c r="J12293" t="s">
        <v>83</v>
      </c>
      <c r="K12293" t="s">
        <v>84</v>
      </c>
    </row>
    <row r="12294" spans="1:11">
      <c r="A12294" s="8">
        <v>45460</v>
      </c>
      <c r="B12294">
        <v>51.185099999999998</v>
      </c>
      <c r="C12294">
        <v>51.538699999999999</v>
      </c>
      <c r="D12294">
        <v>50.7849</v>
      </c>
      <c r="E12294">
        <v>51.399099999999997</v>
      </c>
      <c r="F12294">
        <v>3243800</v>
      </c>
      <c r="G12294" t="s">
        <v>18</v>
      </c>
      <c r="H12294" t="s">
        <v>18</v>
      </c>
      <c r="I12294" t="s">
        <v>82</v>
      </c>
      <c r="J12294" t="s">
        <v>83</v>
      </c>
      <c r="K12294" t="s">
        <v>84</v>
      </c>
    </row>
    <row r="12295" spans="1:11">
      <c r="A12295" s="8">
        <v>45461</v>
      </c>
      <c r="B12295">
        <v>51.538699999999999</v>
      </c>
      <c r="C12295">
        <v>51.966799999999999</v>
      </c>
      <c r="D12295">
        <v>51.278100000000002</v>
      </c>
      <c r="E12295">
        <v>51.594499999999996</v>
      </c>
      <c r="F12295">
        <v>6081900</v>
      </c>
      <c r="G12295" t="s">
        <v>18</v>
      </c>
      <c r="H12295" t="s">
        <v>18</v>
      </c>
      <c r="I12295" t="s">
        <v>82</v>
      </c>
      <c r="J12295" t="s">
        <v>83</v>
      </c>
      <c r="K12295" t="s">
        <v>84</v>
      </c>
    </row>
    <row r="12296" spans="1:11">
      <c r="A12296" s="8">
        <v>45463</v>
      </c>
      <c r="B12296">
        <v>51.091999999999999</v>
      </c>
      <c r="C12296">
        <v>51.185099999999998</v>
      </c>
      <c r="D12296">
        <v>50.314900000000002</v>
      </c>
      <c r="E12296">
        <v>50.4499</v>
      </c>
      <c r="F12296">
        <v>8512500</v>
      </c>
      <c r="G12296" t="s">
        <v>18</v>
      </c>
      <c r="H12296" t="s">
        <v>18</v>
      </c>
      <c r="I12296" t="s">
        <v>82</v>
      </c>
      <c r="J12296" t="s">
        <v>83</v>
      </c>
      <c r="K12296" t="s">
        <v>84</v>
      </c>
    </row>
    <row r="12297" spans="1:11">
      <c r="A12297" s="8">
        <v>45464</v>
      </c>
      <c r="B12297">
        <v>50.347499999999997</v>
      </c>
      <c r="C12297">
        <v>50.4405</v>
      </c>
      <c r="D12297">
        <v>49.761200000000002</v>
      </c>
      <c r="E12297">
        <v>50.245100000000001</v>
      </c>
      <c r="F12297">
        <v>10537500</v>
      </c>
      <c r="G12297" t="s">
        <v>18</v>
      </c>
      <c r="H12297" t="s">
        <v>18</v>
      </c>
      <c r="I12297" t="s">
        <v>82</v>
      </c>
      <c r="J12297" t="s">
        <v>83</v>
      </c>
      <c r="K12297" t="s">
        <v>84</v>
      </c>
    </row>
    <row r="12298" spans="1:11">
      <c r="A12298" s="8">
        <v>45467</v>
      </c>
      <c r="B12298">
        <v>50.4499</v>
      </c>
      <c r="C12298">
        <v>50.989600000000003</v>
      </c>
      <c r="D12298">
        <v>50.3568</v>
      </c>
      <c r="E12298">
        <v>50.831400000000002</v>
      </c>
      <c r="F12298">
        <v>6987500</v>
      </c>
      <c r="G12298" t="s">
        <v>18</v>
      </c>
      <c r="H12298" t="s">
        <v>18</v>
      </c>
      <c r="I12298" t="s">
        <v>82</v>
      </c>
      <c r="J12298" t="s">
        <v>83</v>
      </c>
      <c r="K12298" t="s">
        <v>84</v>
      </c>
    </row>
    <row r="12299" spans="1:11">
      <c r="A12299" s="8">
        <v>45468</v>
      </c>
      <c r="B12299">
        <v>50.515000000000001</v>
      </c>
      <c r="C12299">
        <v>50.5336</v>
      </c>
      <c r="D12299">
        <v>49.379600000000003</v>
      </c>
      <c r="E12299">
        <v>49.472700000000003</v>
      </c>
      <c r="F12299">
        <v>7056600</v>
      </c>
      <c r="G12299" t="s">
        <v>18</v>
      </c>
      <c r="H12299" t="s">
        <v>18</v>
      </c>
      <c r="I12299" t="s">
        <v>82</v>
      </c>
      <c r="J12299" t="s">
        <v>83</v>
      </c>
      <c r="K12299" t="s">
        <v>84</v>
      </c>
    </row>
    <row r="12300" spans="1:11">
      <c r="A12300" s="8">
        <v>45469</v>
      </c>
      <c r="B12300">
        <v>48.998100000000001</v>
      </c>
      <c r="C12300">
        <v>49.5518</v>
      </c>
      <c r="D12300">
        <v>48.625799999999998</v>
      </c>
      <c r="E12300">
        <v>49.509900000000002</v>
      </c>
      <c r="F12300">
        <v>4799100</v>
      </c>
      <c r="G12300" t="s">
        <v>18</v>
      </c>
      <c r="H12300" t="s">
        <v>18</v>
      </c>
      <c r="I12300" t="s">
        <v>82</v>
      </c>
      <c r="J12300" t="s">
        <v>83</v>
      </c>
      <c r="K12300" t="s">
        <v>84</v>
      </c>
    </row>
    <row r="12301" spans="1:11">
      <c r="A12301" s="8">
        <v>45470</v>
      </c>
      <c r="B12301">
        <v>49.612299999999998</v>
      </c>
      <c r="C12301">
        <v>49.723999999999997</v>
      </c>
      <c r="D12301">
        <v>49.146999999999998</v>
      </c>
      <c r="E12301">
        <v>49.2866</v>
      </c>
      <c r="F12301">
        <v>3952900</v>
      </c>
      <c r="G12301" t="s">
        <v>18</v>
      </c>
      <c r="H12301" t="s">
        <v>18</v>
      </c>
      <c r="I12301" t="s">
        <v>82</v>
      </c>
      <c r="J12301" t="s">
        <v>83</v>
      </c>
      <c r="K12301" t="s">
        <v>84</v>
      </c>
    </row>
    <row r="12302" spans="1:11">
      <c r="A12302" s="8">
        <v>45471</v>
      </c>
      <c r="B12302">
        <v>49.295900000000003</v>
      </c>
      <c r="C12302">
        <v>49.761200000000002</v>
      </c>
      <c r="D12302">
        <v>49.277299999999997</v>
      </c>
      <c r="E12302">
        <v>49.3703</v>
      </c>
      <c r="F12302">
        <v>13623000</v>
      </c>
      <c r="G12302" t="s">
        <v>18</v>
      </c>
      <c r="H12302" t="s">
        <v>18</v>
      </c>
      <c r="I12302" t="s">
        <v>82</v>
      </c>
      <c r="J12302" t="s">
        <v>83</v>
      </c>
      <c r="K12302" t="s">
        <v>84</v>
      </c>
    </row>
    <row r="12303" spans="1:11">
      <c r="A12303" s="8">
        <v>45474</v>
      </c>
      <c r="B12303">
        <v>49.323799999999999</v>
      </c>
      <c r="C12303">
        <v>49.789099999999998</v>
      </c>
      <c r="D12303">
        <v>48.718899999999998</v>
      </c>
      <c r="E12303">
        <v>48.979399999999998</v>
      </c>
      <c r="F12303">
        <v>3715600</v>
      </c>
      <c r="G12303" t="s">
        <v>18</v>
      </c>
      <c r="H12303" t="s">
        <v>18</v>
      </c>
      <c r="I12303" t="s">
        <v>82</v>
      </c>
      <c r="J12303" t="s">
        <v>83</v>
      </c>
      <c r="K12303" t="s">
        <v>84</v>
      </c>
    </row>
    <row r="12304" spans="1:11">
      <c r="A12304" s="8">
        <v>45475</v>
      </c>
      <c r="B12304">
        <v>48.886400000000002</v>
      </c>
      <c r="C12304">
        <v>49.249299999999998</v>
      </c>
      <c r="D12304">
        <v>48.597900000000003</v>
      </c>
      <c r="E12304">
        <v>49.053899999999999</v>
      </c>
      <c r="F12304">
        <v>3847100</v>
      </c>
      <c r="G12304" t="s">
        <v>18</v>
      </c>
      <c r="H12304" t="s">
        <v>18</v>
      </c>
      <c r="I12304" t="s">
        <v>82</v>
      </c>
      <c r="J12304" t="s">
        <v>83</v>
      </c>
      <c r="K12304" t="s">
        <v>84</v>
      </c>
    </row>
    <row r="12305" spans="1:11">
      <c r="A12305" s="8">
        <v>45476</v>
      </c>
      <c r="B12305">
        <v>49.063200000000002</v>
      </c>
      <c r="C12305">
        <v>49.519199999999998</v>
      </c>
      <c r="D12305">
        <v>48.998100000000001</v>
      </c>
      <c r="E12305">
        <v>49.2121</v>
      </c>
      <c r="F12305">
        <v>1905600</v>
      </c>
      <c r="G12305" t="s">
        <v>18</v>
      </c>
      <c r="H12305" t="s">
        <v>18</v>
      </c>
      <c r="I12305" t="s">
        <v>82</v>
      </c>
      <c r="J12305" t="s">
        <v>83</v>
      </c>
      <c r="K12305" t="s">
        <v>84</v>
      </c>
    </row>
    <row r="12306" spans="1:11">
      <c r="A12306" s="8">
        <v>45478</v>
      </c>
      <c r="B12306">
        <v>48.932899999999997</v>
      </c>
      <c r="C12306">
        <v>49.1004</v>
      </c>
      <c r="D12306">
        <v>48.304699999999997</v>
      </c>
      <c r="E12306">
        <v>48.607199999999999</v>
      </c>
      <c r="F12306">
        <v>3223800</v>
      </c>
      <c r="G12306" t="s">
        <v>18</v>
      </c>
      <c r="H12306" t="s">
        <v>18</v>
      </c>
      <c r="I12306" t="s">
        <v>82</v>
      </c>
      <c r="J12306" t="s">
        <v>83</v>
      </c>
      <c r="K12306" t="s">
        <v>84</v>
      </c>
    </row>
    <row r="12307" spans="1:11">
      <c r="A12307" s="8">
        <v>45481</v>
      </c>
      <c r="B12307">
        <v>48.858499999999999</v>
      </c>
      <c r="C12307">
        <v>49.277299999999997</v>
      </c>
      <c r="D12307">
        <v>48.681600000000003</v>
      </c>
      <c r="E12307">
        <v>49.137700000000002</v>
      </c>
      <c r="F12307">
        <v>3885500</v>
      </c>
      <c r="G12307" t="s">
        <v>18</v>
      </c>
      <c r="H12307" t="s">
        <v>18</v>
      </c>
      <c r="I12307" t="s">
        <v>82</v>
      </c>
      <c r="J12307" t="s">
        <v>83</v>
      </c>
      <c r="K12307" t="s">
        <v>84</v>
      </c>
    </row>
    <row r="12308" spans="1:11">
      <c r="A12308" s="8">
        <v>45482</v>
      </c>
      <c r="B12308">
        <v>49.007399999999997</v>
      </c>
      <c r="C12308">
        <v>49.081800000000001</v>
      </c>
      <c r="D12308">
        <v>47.9604</v>
      </c>
      <c r="E12308">
        <v>48.002299999999998</v>
      </c>
      <c r="F12308">
        <v>4380600</v>
      </c>
      <c r="G12308" t="s">
        <v>18</v>
      </c>
      <c r="H12308" t="s">
        <v>18</v>
      </c>
      <c r="I12308" t="s">
        <v>82</v>
      </c>
      <c r="J12308" t="s">
        <v>83</v>
      </c>
      <c r="K12308" t="s">
        <v>84</v>
      </c>
    </row>
    <row r="12309" spans="1:11">
      <c r="A12309" s="8">
        <v>45483</v>
      </c>
      <c r="B12309">
        <v>48.253599999999999</v>
      </c>
      <c r="C12309">
        <v>48.523400000000002</v>
      </c>
      <c r="D12309">
        <v>47.443899999999999</v>
      </c>
      <c r="E12309">
        <v>48.1233</v>
      </c>
      <c r="F12309">
        <v>5481100</v>
      </c>
      <c r="G12309" t="s">
        <v>18</v>
      </c>
      <c r="H12309" t="s">
        <v>18</v>
      </c>
      <c r="I12309" t="s">
        <v>82</v>
      </c>
      <c r="J12309" t="s">
        <v>83</v>
      </c>
      <c r="K12309" t="s">
        <v>84</v>
      </c>
    </row>
    <row r="12310" spans="1:11">
      <c r="A12310" s="8">
        <v>45484</v>
      </c>
      <c r="B12310">
        <v>48.402500000000003</v>
      </c>
      <c r="C12310">
        <v>49.109699999999997</v>
      </c>
      <c r="D12310">
        <v>48.253500000000003</v>
      </c>
      <c r="E12310">
        <v>48.774700000000003</v>
      </c>
      <c r="F12310">
        <v>3798900</v>
      </c>
      <c r="G12310" t="s">
        <v>18</v>
      </c>
      <c r="H12310" t="s">
        <v>18</v>
      </c>
      <c r="I12310" t="s">
        <v>82</v>
      </c>
      <c r="J12310" t="s">
        <v>83</v>
      </c>
      <c r="K12310" t="s">
        <v>84</v>
      </c>
    </row>
    <row r="12311" spans="1:11">
      <c r="A12311" s="8">
        <v>45485</v>
      </c>
      <c r="B12311">
        <v>49.165599999999998</v>
      </c>
      <c r="C12311">
        <v>49.658799999999999</v>
      </c>
      <c r="D12311">
        <v>48.793300000000002</v>
      </c>
      <c r="E12311">
        <v>49.24</v>
      </c>
      <c r="F12311">
        <v>3084300</v>
      </c>
      <c r="G12311" t="s">
        <v>18</v>
      </c>
      <c r="H12311" t="s">
        <v>18</v>
      </c>
      <c r="I12311" t="s">
        <v>82</v>
      </c>
      <c r="J12311" t="s">
        <v>83</v>
      </c>
      <c r="K12311" t="s">
        <v>84</v>
      </c>
    </row>
    <row r="12312" spans="1:11">
      <c r="A12312" s="8">
        <v>45488</v>
      </c>
      <c r="B12312">
        <v>49.333100000000002</v>
      </c>
      <c r="C12312">
        <v>49.826300000000003</v>
      </c>
      <c r="D12312">
        <v>49.0306</v>
      </c>
      <c r="E12312">
        <v>49.575099999999999</v>
      </c>
      <c r="F12312">
        <v>2396200</v>
      </c>
      <c r="G12312" t="s">
        <v>18</v>
      </c>
      <c r="H12312" t="s">
        <v>18</v>
      </c>
      <c r="I12312" t="s">
        <v>82</v>
      </c>
      <c r="J12312" t="s">
        <v>83</v>
      </c>
      <c r="K12312" t="s">
        <v>84</v>
      </c>
    </row>
    <row r="12313" spans="1:11">
      <c r="A12313" s="8">
        <v>45489</v>
      </c>
      <c r="B12313">
        <v>49.630899999999997</v>
      </c>
      <c r="C12313">
        <v>50.989600000000003</v>
      </c>
      <c r="D12313">
        <v>49.481999999999999</v>
      </c>
      <c r="E12313">
        <v>50.905900000000003</v>
      </c>
      <c r="F12313">
        <v>3730000</v>
      </c>
      <c r="G12313" t="s">
        <v>18</v>
      </c>
      <c r="H12313" t="s">
        <v>18</v>
      </c>
      <c r="I12313" t="s">
        <v>82</v>
      </c>
      <c r="J12313" t="s">
        <v>83</v>
      </c>
      <c r="K12313" t="s">
        <v>84</v>
      </c>
    </row>
    <row r="12314" spans="1:11">
      <c r="A12314" s="8">
        <v>45490</v>
      </c>
      <c r="B12314">
        <v>50.887300000000003</v>
      </c>
      <c r="C12314">
        <v>51.734099999999998</v>
      </c>
      <c r="D12314">
        <v>50.831400000000002</v>
      </c>
      <c r="E12314">
        <v>51.566600000000001</v>
      </c>
      <c r="F12314">
        <v>4386300</v>
      </c>
      <c r="G12314" t="s">
        <v>18</v>
      </c>
      <c r="H12314" t="s">
        <v>18</v>
      </c>
      <c r="I12314" t="s">
        <v>82</v>
      </c>
      <c r="J12314" t="s">
        <v>83</v>
      </c>
      <c r="K12314" t="s">
        <v>84</v>
      </c>
    </row>
    <row r="12315" spans="1:11">
      <c r="A12315" s="8">
        <v>45491</v>
      </c>
      <c r="B12315">
        <v>51.259500000000003</v>
      </c>
      <c r="C12315">
        <v>52.087800000000001</v>
      </c>
      <c r="D12315">
        <v>50.9617</v>
      </c>
      <c r="E12315">
        <v>50.970999999999997</v>
      </c>
      <c r="F12315">
        <v>3287800</v>
      </c>
      <c r="G12315" t="s">
        <v>18</v>
      </c>
      <c r="H12315" t="s">
        <v>18</v>
      </c>
      <c r="I12315" t="s">
        <v>82</v>
      </c>
      <c r="J12315" t="s">
        <v>83</v>
      </c>
      <c r="K12315" t="s">
        <v>84</v>
      </c>
    </row>
    <row r="12316" spans="1:11">
      <c r="A12316" s="8">
        <v>45492</v>
      </c>
      <c r="B12316">
        <v>51.026899999999998</v>
      </c>
      <c r="C12316">
        <v>51.026899999999998</v>
      </c>
      <c r="D12316">
        <v>49.798400000000001</v>
      </c>
      <c r="E12316">
        <v>50.1614</v>
      </c>
      <c r="F12316">
        <v>3456500</v>
      </c>
      <c r="G12316" t="s">
        <v>18</v>
      </c>
      <c r="H12316" t="s">
        <v>18</v>
      </c>
      <c r="I12316" t="s">
        <v>82</v>
      </c>
      <c r="J12316" t="s">
        <v>83</v>
      </c>
      <c r="K12316" t="s">
        <v>84</v>
      </c>
    </row>
    <row r="12317" spans="1:11">
      <c r="A12317" s="8">
        <v>45495</v>
      </c>
      <c r="B12317">
        <v>50.328899999999997</v>
      </c>
      <c r="C12317">
        <v>50.8035</v>
      </c>
      <c r="D12317">
        <v>50.012500000000003</v>
      </c>
      <c r="E12317">
        <v>50.645299999999999</v>
      </c>
      <c r="F12317">
        <v>3341700</v>
      </c>
      <c r="G12317" t="s">
        <v>18</v>
      </c>
      <c r="H12317" t="s">
        <v>18</v>
      </c>
      <c r="I12317" t="s">
        <v>82</v>
      </c>
      <c r="J12317" t="s">
        <v>83</v>
      </c>
      <c r="K12317" t="s">
        <v>84</v>
      </c>
    </row>
    <row r="12318" spans="1:11">
      <c r="A12318" s="8">
        <v>45496</v>
      </c>
      <c r="B12318">
        <v>50.384700000000002</v>
      </c>
      <c r="C12318">
        <v>50.482399999999998</v>
      </c>
      <c r="D12318">
        <v>49.882199999999997</v>
      </c>
      <c r="E12318">
        <v>50.319600000000001</v>
      </c>
      <c r="F12318">
        <v>2477700</v>
      </c>
      <c r="G12318" t="s">
        <v>18</v>
      </c>
      <c r="H12318" t="s">
        <v>18</v>
      </c>
      <c r="I12318" t="s">
        <v>82</v>
      </c>
      <c r="J12318" t="s">
        <v>83</v>
      </c>
      <c r="K12318" t="s">
        <v>84</v>
      </c>
    </row>
    <row r="12319" spans="1:11">
      <c r="A12319" s="8">
        <v>45497</v>
      </c>
      <c r="B12319">
        <v>50.3568</v>
      </c>
      <c r="C12319">
        <v>50.542900000000003</v>
      </c>
      <c r="D12319">
        <v>49.584400000000002</v>
      </c>
      <c r="E12319">
        <v>49.621600000000001</v>
      </c>
      <c r="F12319">
        <v>3761900</v>
      </c>
      <c r="G12319" t="s">
        <v>18</v>
      </c>
      <c r="H12319" t="s">
        <v>18</v>
      </c>
      <c r="I12319" t="s">
        <v>82</v>
      </c>
      <c r="J12319" t="s">
        <v>83</v>
      </c>
      <c r="K12319" t="s">
        <v>84</v>
      </c>
    </row>
    <row r="12320" spans="1:11">
      <c r="A12320" s="8">
        <v>45498</v>
      </c>
      <c r="B12320">
        <v>47.257800000000003</v>
      </c>
      <c r="C12320">
        <v>49.5471</v>
      </c>
      <c r="D12320">
        <v>46.9786</v>
      </c>
      <c r="E12320">
        <v>49.184199999999997</v>
      </c>
      <c r="F12320">
        <v>6188200</v>
      </c>
      <c r="G12320" t="s">
        <v>18</v>
      </c>
      <c r="H12320" t="s">
        <v>18</v>
      </c>
      <c r="I12320" t="s">
        <v>82</v>
      </c>
      <c r="J12320" t="s">
        <v>83</v>
      </c>
      <c r="K12320" t="s">
        <v>84</v>
      </c>
    </row>
    <row r="12321" spans="1:11">
      <c r="A12321" s="8">
        <v>45499</v>
      </c>
      <c r="B12321">
        <v>49.202800000000003</v>
      </c>
      <c r="C12321">
        <v>49.509900000000002</v>
      </c>
      <c r="D12321">
        <v>48.728200000000001</v>
      </c>
      <c r="E12321">
        <v>49.1935</v>
      </c>
      <c r="F12321">
        <v>4087400</v>
      </c>
      <c r="G12321" t="s">
        <v>18</v>
      </c>
      <c r="H12321" t="s">
        <v>18</v>
      </c>
      <c r="I12321" t="s">
        <v>82</v>
      </c>
      <c r="J12321" t="s">
        <v>83</v>
      </c>
      <c r="K12321" t="s">
        <v>84</v>
      </c>
    </row>
    <row r="12322" spans="1:11">
      <c r="A12322" s="8">
        <v>45502</v>
      </c>
      <c r="B12322">
        <v>49.323799999999999</v>
      </c>
      <c r="C12322">
        <v>49.3889</v>
      </c>
      <c r="D12322">
        <v>48.895699999999998</v>
      </c>
      <c r="E12322">
        <v>49.1935</v>
      </c>
      <c r="F12322">
        <v>3314600</v>
      </c>
      <c r="G12322" t="s">
        <v>18</v>
      </c>
      <c r="H12322" t="s">
        <v>18</v>
      </c>
      <c r="I12322" t="s">
        <v>82</v>
      </c>
      <c r="J12322" t="s">
        <v>83</v>
      </c>
      <c r="K12322" t="s">
        <v>84</v>
      </c>
    </row>
    <row r="12323" spans="1:11">
      <c r="A12323" s="8">
        <v>45503</v>
      </c>
      <c r="B12323">
        <v>49.230699999999999</v>
      </c>
      <c r="C12323">
        <v>50.2637</v>
      </c>
      <c r="D12323">
        <v>49.230699999999999</v>
      </c>
      <c r="E12323">
        <v>49.965899999999998</v>
      </c>
      <c r="F12323">
        <v>4401400</v>
      </c>
      <c r="G12323" t="s">
        <v>18</v>
      </c>
      <c r="H12323" t="s">
        <v>18</v>
      </c>
      <c r="I12323" t="s">
        <v>82</v>
      </c>
      <c r="J12323" t="s">
        <v>83</v>
      </c>
      <c r="K12323" t="s">
        <v>84</v>
      </c>
    </row>
    <row r="12324" spans="1:11">
      <c r="A12324" s="8">
        <v>45504</v>
      </c>
      <c r="B12324">
        <v>50.393999999999998</v>
      </c>
      <c r="C12324">
        <v>51.101300000000002</v>
      </c>
      <c r="D12324">
        <v>50.282299999999999</v>
      </c>
      <c r="E12324">
        <v>50.691800000000001</v>
      </c>
      <c r="F12324">
        <v>5059300</v>
      </c>
      <c r="G12324" t="s">
        <v>18</v>
      </c>
      <c r="H12324" t="s">
        <v>18</v>
      </c>
      <c r="I12324" t="s">
        <v>82</v>
      </c>
      <c r="J12324" t="s">
        <v>83</v>
      </c>
      <c r="K12324" t="s">
        <v>84</v>
      </c>
    </row>
    <row r="12325" spans="1:11">
      <c r="A12325" s="8">
        <v>45505</v>
      </c>
      <c r="B12325">
        <v>50.887300000000003</v>
      </c>
      <c r="C12325">
        <v>51.203699999999998</v>
      </c>
      <c r="D12325">
        <v>49.174900000000001</v>
      </c>
      <c r="E12325">
        <v>49.584400000000002</v>
      </c>
      <c r="F12325">
        <v>4273100</v>
      </c>
      <c r="G12325" t="s">
        <v>18</v>
      </c>
      <c r="H12325" t="s">
        <v>18</v>
      </c>
      <c r="I12325" t="s">
        <v>82</v>
      </c>
      <c r="J12325" t="s">
        <v>83</v>
      </c>
      <c r="K12325" t="s">
        <v>84</v>
      </c>
    </row>
    <row r="12326" spans="1:11">
      <c r="A12326" s="8">
        <v>45506</v>
      </c>
      <c r="B12326">
        <v>48.905000000000001</v>
      </c>
      <c r="C12326">
        <v>49.109699999999997</v>
      </c>
      <c r="D12326">
        <v>47.974400000000003</v>
      </c>
      <c r="E12326">
        <v>48.402500000000003</v>
      </c>
      <c r="F12326">
        <v>4981200</v>
      </c>
      <c r="G12326" t="s">
        <v>18</v>
      </c>
      <c r="H12326" t="s">
        <v>18</v>
      </c>
      <c r="I12326" t="s">
        <v>82</v>
      </c>
      <c r="J12326" t="s">
        <v>83</v>
      </c>
      <c r="K12326" t="s">
        <v>84</v>
      </c>
    </row>
    <row r="12327" spans="1:11">
      <c r="A12327" s="8">
        <v>45509</v>
      </c>
      <c r="B12327">
        <v>47.164700000000003</v>
      </c>
      <c r="C12327">
        <v>47.769599999999997</v>
      </c>
      <c r="D12327">
        <v>46.9041</v>
      </c>
      <c r="E12327">
        <v>47.471800000000002</v>
      </c>
      <c r="F12327">
        <v>5124500</v>
      </c>
      <c r="G12327" t="s">
        <v>18</v>
      </c>
      <c r="H12327" t="s">
        <v>18</v>
      </c>
      <c r="I12327" t="s">
        <v>82</v>
      </c>
      <c r="J12327" t="s">
        <v>83</v>
      </c>
      <c r="K12327" t="s">
        <v>84</v>
      </c>
    </row>
    <row r="12328" spans="1:11">
      <c r="A12328" s="8">
        <v>45510</v>
      </c>
      <c r="B12328">
        <v>47.937100000000001</v>
      </c>
      <c r="C12328">
        <v>49.556399999999996</v>
      </c>
      <c r="D12328">
        <v>47.909199999999998</v>
      </c>
      <c r="E12328">
        <v>48.8399</v>
      </c>
      <c r="F12328">
        <v>5549600</v>
      </c>
      <c r="G12328" t="s">
        <v>18</v>
      </c>
      <c r="H12328" t="s">
        <v>18</v>
      </c>
      <c r="I12328" t="s">
        <v>82</v>
      </c>
      <c r="J12328" t="s">
        <v>83</v>
      </c>
      <c r="K12328" t="s">
        <v>84</v>
      </c>
    </row>
    <row r="12329" spans="1:11">
      <c r="A12329" s="8">
        <v>45511</v>
      </c>
      <c r="B12329">
        <v>49.249299999999998</v>
      </c>
      <c r="C12329">
        <v>49.928699999999999</v>
      </c>
      <c r="D12329">
        <v>48.532699999999998</v>
      </c>
      <c r="E12329">
        <v>48.551400000000001</v>
      </c>
      <c r="F12329">
        <v>4293100</v>
      </c>
      <c r="G12329" t="s">
        <v>18</v>
      </c>
      <c r="H12329" t="s">
        <v>18</v>
      </c>
      <c r="I12329" t="s">
        <v>82</v>
      </c>
      <c r="J12329" t="s">
        <v>83</v>
      </c>
      <c r="K12329" t="s">
        <v>84</v>
      </c>
    </row>
    <row r="12330" spans="1:11">
      <c r="A12330" s="8">
        <v>45512</v>
      </c>
      <c r="B12330">
        <v>48.849200000000003</v>
      </c>
      <c r="C12330">
        <v>49.221400000000003</v>
      </c>
      <c r="D12330">
        <v>48.700299999999999</v>
      </c>
      <c r="E12330">
        <v>49.0167</v>
      </c>
      <c r="F12330">
        <v>3362600</v>
      </c>
      <c r="G12330" t="s">
        <v>18</v>
      </c>
      <c r="H12330" t="s">
        <v>18</v>
      </c>
      <c r="I12330" t="s">
        <v>82</v>
      </c>
      <c r="J12330" t="s">
        <v>83</v>
      </c>
      <c r="K12330" t="s">
        <v>84</v>
      </c>
    </row>
    <row r="12331" spans="1:11">
      <c r="A12331" s="8">
        <v>45513</v>
      </c>
      <c r="B12331">
        <v>48.9236</v>
      </c>
      <c r="C12331">
        <v>49.226100000000002</v>
      </c>
      <c r="D12331">
        <v>48.448999999999998</v>
      </c>
      <c r="E12331">
        <v>49.007399999999997</v>
      </c>
      <c r="F12331">
        <v>2592700</v>
      </c>
      <c r="G12331" t="s">
        <v>18</v>
      </c>
      <c r="H12331" t="s">
        <v>18</v>
      </c>
      <c r="I12331" t="s">
        <v>82</v>
      </c>
      <c r="J12331" t="s">
        <v>83</v>
      </c>
      <c r="K12331" t="s">
        <v>84</v>
      </c>
    </row>
    <row r="12332" spans="1:11">
      <c r="A12332" s="8">
        <v>45516</v>
      </c>
      <c r="B12332">
        <v>49.109699999999997</v>
      </c>
      <c r="C12332">
        <v>49.277299999999997</v>
      </c>
      <c r="D12332">
        <v>48.5002</v>
      </c>
      <c r="E12332">
        <v>48.597900000000003</v>
      </c>
      <c r="F12332">
        <v>2555300</v>
      </c>
      <c r="G12332" t="s">
        <v>18</v>
      </c>
      <c r="H12332" t="s">
        <v>18</v>
      </c>
      <c r="I12332" t="s">
        <v>82</v>
      </c>
      <c r="J12332" t="s">
        <v>83</v>
      </c>
      <c r="K12332" t="s">
        <v>84</v>
      </c>
    </row>
    <row r="12333" spans="1:11">
      <c r="A12333" s="8">
        <v>45517</v>
      </c>
      <c r="B12333">
        <v>48.597900000000003</v>
      </c>
      <c r="C12333">
        <v>49.1935</v>
      </c>
      <c r="D12333">
        <v>48.5886</v>
      </c>
      <c r="E12333">
        <v>49.1004</v>
      </c>
      <c r="F12333">
        <v>2379600</v>
      </c>
      <c r="G12333" t="s">
        <v>18</v>
      </c>
      <c r="H12333" t="s">
        <v>18</v>
      </c>
      <c r="I12333" t="s">
        <v>82</v>
      </c>
      <c r="J12333" t="s">
        <v>83</v>
      </c>
      <c r="K12333" t="s">
        <v>84</v>
      </c>
    </row>
    <row r="12334" spans="1:11">
      <c r="A12334" s="8">
        <v>45518</v>
      </c>
      <c r="B12334">
        <v>49.174900000000001</v>
      </c>
      <c r="C12334">
        <v>49.342399999999998</v>
      </c>
      <c r="D12334">
        <v>48.793300000000002</v>
      </c>
      <c r="E12334">
        <v>49.1004</v>
      </c>
      <c r="F12334">
        <v>2310100</v>
      </c>
      <c r="G12334" t="s">
        <v>18</v>
      </c>
      <c r="H12334" t="s">
        <v>18</v>
      </c>
      <c r="I12334" t="s">
        <v>82</v>
      </c>
      <c r="J12334" t="s">
        <v>83</v>
      </c>
      <c r="K12334" t="s">
        <v>84</v>
      </c>
    </row>
    <row r="12335" spans="1:11">
      <c r="A12335" s="8">
        <v>45519</v>
      </c>
      <c r="B12335">
        <v>49.844900000000003</v>
      </c>
      <c r="C12335">
        <v>50.328899999999997</v>
      </c>
      <c r="D12335">
        <v>49.528500000000001</v>
      </c>
      <c r="E12335">
        <v>50.133400000000002</v>
      </c>
      <c r="F12335">
        <v>3501500</v>
      </c>
      <c r="G12335" t="s">
        <v>18</v>
      </c>
      <c r="H12335" t="s">
        <v>18</v>
      </c>
      <c r="I12335" t="s">
        <v>82</v>
      </c>
      <c r="J12335" t="s">
        <v>83</v>
      </c>
      <c r="K12335" t="s">
        <v>84</v>
      </c>
    </row>
    <row r="12336" spans="1:11">
      <c r="A12336" s="8">
        <v>45520</v>
      </c>
      <c r="B12336">
        <v>50.012500000000003</v>
      </c>
      <c r="C12336">
        <v>50.235799999999998</v>
      </c>
      <c r="D12336">
        <v>49.698799999999999</v>
      </c>
      <c r="E12336">
        <v>50.170699999999997</v>
      </c>
      <c r="F12336">
        <v>6049300</v>
      </c>
      <c r="G12336" t="s">
        <v>18</v>
      </c>
      <c r="H12336" t="s">
        <v>18</v>
      </c>
      <c r="I12336" t="s">
        <v>82</v>
      </c>
      <c r="J12336" t="s">
        <v>83</v>
      </c>
      <c r="K12336" t="s">
        <v>84</v>
      </c>
    </row>
    <row r="12337" spans="1:11">
      <c r="A12337" s="8">
        <v>45523</v>
      </c>
      <c r="B12337">
        <v>50.254399999999997</v>
      </c>
      <c r="C12337">
        <v>50.384700000000002</v>
      </c>
      <c r="D12337">
        <v>49.854199999999999</v>
      </c>
      <c r="E12337">
        <v>49.928699999999999</v>
      </c>
      <c r="F12337">
        <v>2096000</v>
      </c>
      <c r="G12337" t="s">
        <v>18</v>
      </c>
      <c r="H12337" t="s">
        <v>18</v>
      </c>
      <c r="I12337" t="s">
        <v>82</v>
      </c>
      <c r="J12337" t="s">
        <v>83</v>
      </c>
      <c r="K12337" t="s">
        <v>84</v>
      </c>
    </row>
    <row r="12338" spans="1:11">
      <c r="A12338" s="8">
        <v>45524</v>
      </c>
      <c r="B12338">
        <v>49.817</v>
      </c>
      <c r="C12338">
        <v>49.835599999999999</v>
      </c>
      <c r="D12338">
        <v>48.895699999999998</v>
      </c>
      <c r="E12338">
        <v>49.063200000000002</v>
      </c>
      <c r="F12338">
        <v>4391500</v>
      </c>
      <c r="G12338" t="s">
        <v>18</v>
      </c>
      <c r="H12338" t="s">
        <v>18</v>
      </c>
      <c r="I12338" t="s">
        <v>82</v>
      </c>
      <c r="J12338" t="s">
        <v>83</v>
      </c>
      <c r="K12338" t="s">
        <v>84</v>
      </c>
    </row>
    <row r="12339" spans="1:11">
      <c r="A12339" s="8">
        <v>45525</v>
      </c>
      <c r="B12339">
        <v>49.323799999999999</v>
      </c>
      <c r="C12339">
        <v>49.435499999999998</v>
      </c>
      <c r="D12339">
        <v>49.146999999999998</v>
      </c>
      <c r="E12339">
        <v>49.277299999999997</v>
      </c>
      <c r="F12339">
        <v>2809500</v>
      </c>
      <c r="G12339" t="s">
        <v>18</v>
      </c>
      <c r="H12339" t="s">
        <v>18</v>
      </c>
      <c r="I12339" t="s">
        <v>82</v>
      </c>
      <c r="J12339" t="s">
        <v>83</v>
      </c>
      <c r="K12339" t="s">
        <v>84</v>
      </c>
    </row>
    <row r="12340" spans="1:11">
      <c r="A12340" s="8">
        <v>45526</v>
      </c>
      <c r="B12340">
        <v>49.426200000000001</v>
      </c>
      <c r="C12340">
        <v>49.490400000000001</v>
      </c>
      <c r="D12340">
        <v>48.8538</v>
      </c>
      <c r="E12340">
        <v>48.914299999999997</v>
      </c>
      <c r="F12340">
        <v>2916000</v>
      </c>
      <c r="G12340" t="s">
        <v>18</v>
      </c>
      <c r="H12340" t="s">
        <v>18</v>
      </c>
      <c r="I12340" t="s">
        <v>82</v>
      </c>
      <c r="J12340" t="s">
        <v>83</v>
      </c>
      <c r="K12340" t="s">
        <v>84</v>
      </c>
    </row>
    <row r="12341" spans="1:11">
      <c r="A12341" s="8">
        <v>45527</v>
      </c>
      <c r="B12341">
        <v>49.333100000000002</v>
      </c>
      <c r="C12341">
        <v>50.2637</v>
      </c>
      <c r="D12341">
        <v>49.230699999999999</v>
      </c>
      <c r="E12341">
        <v>49.817</v>
      </c>
      <c r="F12341">
        <v>4901500</v>
      </c>
      <c r="G12341" t="s">
        <v>18</v>
      </c>
      <c r="H12341" t="s">
        <v>18</v>
      </c>
      <c r="I12341" t="s">
        <v>82</v>
      </c>
      <c r="J12341" t="s">
        <v>83</v>
      </c>
      <c r="K12341" t="s">
        <v>84</v>
      </c>
    </row>
    <row r="12342" spans="1:11">
      <c r="A12342" s="8">
        <v>45530</v>
      </c>
      <c r="B12342">
        <v>50.347499999999997</v>
      </c>
      <c r="C12342">
        <v>50.775599999999997</v>
      </c>
      <c r="D12342">
        <v>50.189300000000003</v>
      </c>
      <c r="E12342">
        <v>50.282299999999999</v>
      </c>
      <c r="F12342">
        <v>2823300</v>
      </c>
      <c r="G12342" t="s">
        <v>18</v>
      </c>
      <c r="H12342" t="s">
        <v>18</v>
      </c>
      <c r="I12342" t="s">
        <v>82</v>
      </c>
      <c r="J12342" t="s">
        <v>83</v>
      </c>
      <c r="K12342" t="s">
        <v>84</v>
      </c>
    </row>
    <row r="12343" spans="1:11">
      <c r="A12343" s="8">
        <v>45531</v>
      </c>
      <c r="B12343">
        <v>50.152000000000001</v>
      </c>
      <c r="C12343">
        <v>50.366100000000003</v>
      </c>
      <c r="D12343">
        <v>49.896099999999997</v>
      </c>
      <c r="E12343">
        <v>50.040399999999998</v>
      </c>
      <c r="F12343">
        <v>3650100</v>
      </c>
      <c r="G12343" t="s">
        <v>18</v>
      </c>
      <c r="H12343" t="s">
        <v>18</v>
      </c>
      <c r="I12343" t="s">
        <v>82</v>
      </c>
      <c r="J12343" t="s">
        <v>83</v>
      </c>
      <c r="K12343" t="s">
        <v>84</v>
      </c>
    </row>
    <row r="12344" spans="1:11">
      <c r="A12344" s="8">
        <v>45532</v>
      </c>
      <c r="B12344">
        <v>49.649500000000003</v>
      </c>
      <c r="C12344">
        <v>50.058999999999997</v>
      </c>
      <c r="D12344">
        <v>49.542499999999997</v>
      </c>
      <c r="E12344">
        <v>49.798400000000001</v>
      </c>
      <c r="F12344">
        <v>2630800</v>
      </c>
      <c r="G12344" t="s">
        <v>18</v>
      </c>
      <c r="H12344" t="s">
        <v>18</v>
      </c>
      <c r="I12344" t="s">
        <v>82</v>
      </c>
      <c r="J12344" t="s">
        <v>83</v>
      </c>
      <c r="K12344" t="s">
        <v>84</v>
      </c>
    </row>
    <row r="12345" spans="1:11">
      <c r="A12345" s="8">
        <v>45533</v>
      </c>
      <c r="B12345">
        <v>50.170699999999997</v>
      </c>
      <c r="C12345">
        <v>50.487099999999998</v>
      </c>
      <c r="D12345">
        <v>49.3889</v>
      </c>
      <c r="E12345">
        <v>50.124099999999999</v>
      </c>
      <c r="F12345">
        <v>3065900</v>
      </c>
      <c r="G12345" t="s">
        <v>18</v>
      </c>
      <c r="H12345" t="s">
        <v>18</v>
      </c>
      <c r="I12345" t="s">
        <v>82</v>
      </c>
      <c r="J12345" t="s">
        <v>83</v>
      </c>
      <c r="K12345" t="s">
        <v>84</v>
      </c>
    </row>
    <row r="12346" spans="1:11">
      <c r="A12346" s="8">
        <v>45534</v>
      </c>
      <c r="B12346">
        <v>50.1524</v>
      </c>
      <c r="C12346">
        <v>50.537100000000002</v>
      </c>
      <c r="D12346">
        <v>49.789400000000001</v>
      </c>
      <c r="E12346">
        <v>50.520200000000003</v>
      </c>
      <c r="F12346">
        <v>5339100</v>
      </c>
      <c r="G12346" t="s">
        <v>44</v>
      </c>
      <c r="H12346" t="s">
        <v>18</v>
      </c>
      <c r="I12346" t="s">
        <v>82</v>
      </c>
      <c r="J12346" t="s">
        <v>83</v>
      </c>
      <c r="K12346" t="s">
        <v>84</v>
      </c>
    </row>
    <row r="12347" spans="1:11">
      <c r="A12347" s="8">
        <v>45538</v>
      </c>
      <c r="B12347">
        <v>49.709299999999999</v>
      </c>
      <c r="C12347">
        <v>50.032699999999998</v>
      </c>
      <c r="D12347">
        <v>48.855899999999998</v>
      </c>
      <c r="E12347">
        <v>48.964399999999998</v>
      </c>
      <c r="F12347">
        <v>3891400</v>
      </c>
      <c r="G12347" t="s">
        <v>18</v>
      </c>
      <c r="H12347" t="s">
        <v>18</v>
      </c>
      <c r="I12347" t="s">
        <v>82</v>
      </c>
      <c r="J12347" t="s">
        <v>83</v>
      </c>
      <c r="K12347" t="s">
        <v>84</v>
      </c>
    </row>
    <row r="12348" spans="1:11">
      <c r="A12348" s="8">
        <v>45539</v>
      </c>
      <c r="B12348">
        <v>48.954900000000002</v>
      </c>
      <c r="C12348">
        <v>49.511299999999999</v>
      </c>
      <c r="D12348">
        <v>48.4345</v>
      </c>
      <c r="E12348">
        <v>48.634399999999999</v>
      </c>
      <c r="F12348">
        <v>3776000</v>
      </c>
      <c r="G12348" t="s">
        <v>18</v>
      </c>
      <c r="H12348" t="s">
        <v>18</v>
      </c>
      <c r="I12348" t="s">
        <v>82</v>
      </c>
      <c r="J12348" t="s">
        <v>83</v>
      </c>
      <c r="K12348" t="s">
        <v>84</v>
      </c>
    </row>
    <row r="12349" spans="1:11">
      <c r="A12349" s="8">
        <v>45540</v>
      </c>
      <c r="B12349">
        <v>48.6721</v>
      </c>
      <c r="C12349">
        <v>48.775799999999997</v>
      </c>
      <c r="D12349">
        <v>48.1158</v>
      </c>
      <c r="E12349">
        <v>48.379800000000003</v>
      </c>
      <c r="F12349">
        <v>4508900</v>
      </c>
      <c r="G12349" t="s">
        <v>18</v>
      </c>
      <c r="H12349" t="s">
        <v>18</v>
      </c>
      <c r="I12349" t="s">
        <v>82</v>
      </c>
      <c r="J12349" t="s">
        <v>83</v>
      </c>
      <c r="K12349" t="s">
        <v>84</v>
      </c>
    </row>
    <row r="12350" spans="1:11">
      <c r="A12350" s="8">
        <v>45541</v>
      </c>
      <c r="B12350">
        <v>48.3232</v>
      </c>
      <c r="C12350">
        <v>48.756900000000002</v>
      </c>
      <c r="D12350">
        <v>47.493499999999997</v>
      </c>
      <c r="E12350">
        <v>47.785800000000002</v>
      </c>
      <c r="F12350">
        <v>4144200</v>
      </c>
      <c r="G12350" t="s">
        <v>18</v>
      </c>
      <c r="H12350" t="s">
        <v>18</v>
      </c>
      <c r="I12350" t="s">
        <v>82</v>
      </c>
      <c r="J12350" t="s">
        <v>83</v>
      </c>
      <c r="K12350" t="s">
        <v>84</v>
      </c>
    </row>
    <row r="12351" spans="1:11">
      <c r="A12351" s="8">
        <v>45544</v>
      </c>
      <c r="B12351">
        <v>47.832900000000002</v>
      </c>
      <c r="C12351">
        <v>48.8277</v>
      </c>
      <c r="D12351">
        <v>47.832900000000002</v>
      </c>
      <c r="E12351">
        <v>48.370399999999997</v>
      </c>
      <c r="F12351">
        <v>4022400</v>
      </c>
      <c r="G12351" t="s">
        <v>18</v>
      </c>
      <c r="H12351" t="s">
        <v>18</v>
      </c>
      <c r="I12351" t="s">
        <v>82</v>
      </c>
      <c r="J12351" t="s">
        <v>83</v>
      </c>
      <c r="K12351" t="s">
        <v>84</v>
      </c>
    </row>
    <row r="12352" spans="1:11">
      <c r="A12352" s="8">
        <v>45545</v>
      </c>
      <c r="B12352">
        <v>48.370399999999997</v>
      </c>
      <c r="C12352">
        <v>48.426900000000003</v>
      </c>
      <c r="D12352">
        <v>47.6113</v>
      </c>
      <c r="E12352">
        <v>47.9178</v>
      </c>
      <c r="F12352">
        <v>3196500</v>
      </c>
      <c r="G12352" t="s">
        <v>18</v>
      </c>
      <c r="H12352" t="s">
        <v>18</v>
      </c>
      <c r="I12352" t="s">
        <v>82</v>
      </c>
      <c r="J12352" t="s">
        <v>83</v>
      </c>
      <c r="K12352" t="s">
        <v>84</v>
      </c>
    </row>
    <row r="12353" spans="1:11">
      <c r="A12353" s="8">
        <v>45546</v>
      </c>
      <c r="B12353">
        <v>47.974299999999999</v>
      </c>
      <c r="C12353">
        <v>48.059199999999997</v>
      </c>
      <c r="D12353">
        <v>46.918300000000002</v>
      </c>
      <c r="E12353">
        <v>47.832900000000002</v>
      </c>
      <c r="F12353">
        <v>3717200</v>
      </c>
      <c r="G12353" t="s">
        <v>18</v>
      </c>
      <c r="H12353" t="s">
        <v>18</v>
      </c>
      <c r="I12353" t="s">
        <v>82</v>
      </c>
      <c r="J12353" t="s">
        <v>83</v>
      </c>
      <c r="K12353" t="s">
        <v>84</v>
      </c>
    </row>
    <row r="12354" spans="1:11">
      <c r="A12354" s="8">
        <v>45547</v>
      </c>
      <c r="B12354">
        <v>47.785800000000002</v>
      </c>
      <c r="C12354">
        <v>48.002600000000001</v>
      </c>
      <c r="D12354">
        <v>46.692</v>
      </c>
      <c r="E12354">
        <v>47.389699999999998</v>
      </c>
      <c r="F12354">
        <v>5682300</v>
      </c>
      <c r="G12354" t="s">
        <v>18</v>
      </c>
      <c r="H12354" t="s">
        <v>18</v>
      </c>
      <c r="I12354" t="s">
        <v>82</v>
      </c>
      <c r="J12354" t="s">
        <v>83</v>
      </c>
      <c r="K12354" t="s">
        <v>84</v>
      </c>
    </row>
    <row r="12355" spans="1:11">
      <c r="A12355" s="8">
        <v>45548</v>
      </c>
      <c r="B12355">
        <v>47.521799999999999</v>
      </c>
      <c r="C12355">
        <v>48.087499999999999</v>
      </c>
      <c r="D12355">
        <v>47.172899999999998</v>
      </c>
      <c r="E12355">
        <v>47.286000000000001</v>
      </c>
      <c r="F12355">
        <v>4411800</v>
      </c>
      <c r="G12355" t="s">
        <v>18</v>
      </c>
      <c r="H12355" t="s">
        <v>18</v>
      </c>
      <c r="I12355" t="s">
        <v>82</v>
      </c>
      <c r="J12355" t="s">
        <v>83</v>
      </c>
      <c r="K12355" t="s">
        <v>84</v>
      </c>
    </row>
    <row r="12356" spans="1:11">
      <c r="A12356" s="8">
        <v>45551</v>
      </c>
      <c r="B12356">
        <v>47.436900000000001</v>
      </c>
      <c r="C12356">
        <v>48.1252</v>
      </c>
      <c r="D12356">
        <v>47.406700000000001</v>
      </c>
      <c r="E12356">
        <v>47.7669</v>
      </c>
      <c r="F12356">
        <v>3189400</v>
      </c>
      <c r="G12356" t="s">
        <v>18</v>
      </c>
      <c r="H12356" t="s">
        <v>18</v>
      </c>
      <c r="I12356" t="s">
        <v>82</v>
      </c>
      <c r="J12356" t="s">
        <v>83</v>
      </c>
      <c r="K12356" t="s">
        <v>84</v>
      </c>
    </row>
    <row r="12357" spans="1:11">
      <c r="A12357" s="8">
        <v>45552</v>
      </c>
      <c r="B12357">
        <v>47.936599999999999</v>
      </c>
      <c r="C12357">
        <v>48.898400000000002</v>
      </c>
      <c r="D12357">
        <v>47.814</v>
      </c>
      <c r="E12357">
        <v>48.568399999999997</v>
      </c>
      <c r="F12357">
        <v>4029600</v>
      </c>
      <c r="G12357" t="s">
        <v>18</v>
      </c>
      <c r="H12357" t="s">
        <v>18</v>
      </c>
      <c r="I12357" t="s">
        <v>82</v>
      </c>
      <c r="J12357" t="s">
        <v>83</v>
      </c>
      <c r="K12357" t="s">
        <v>84</v>
      </c>
    </row>
    <row r="12358" spans="1:11">
      <c r="A12358" s="8">
        <v>45553</v>
      </c>
      <c r="B12358">
        <v>48.700400000000002</v>
      </c>
      <c r="C12358">
        <v>49.303800000000003</v>
      </c>
      <c r="D12358">
        <v>48.387300000000003</v>
      </c>
      <c r="E12358">
        <v>48.690899999999999</v>
      </c>
      <c r="F12358">
        <v>3428100</v>
      </c>
      <c r="G12358" t="s">
        <v>18</v>
      </c>
      <c r="H12358" t="s">
        <v>18</v>
      </c>
      <c r="I12358" t="s">
        <v>82</v>
      </c>
      <c r="J12358" t="s">
        <v>83</v>
      </c>
      <c r="K12358" t="s">
        <v>84</v>
      </c>
    </row>
    <row r="12359" spans="1:11">
      <c r="A12359" s="8">
        <v>45554</v>
      </c>
      <c r="B12359">
        <v>49.548999999999999</v>
      </c>
      <c r="C12359">
        <v>50.171300000000002</v>
      </c>
      <c r="D12359">
        <v>49.275500000000001</v>
      </c>
      <c r="E12359">
        <v>49.869599999999998</v>
      </c>
      <c r="F12359">
        <v>4746700</v>
      </c>
      <c r="G12359" t="s">
        <v>18</v>
      </c>
      <c r="H12359" t="s">
        <v>18</v>
      </c>
      <c r="I12359" t="s">
        <v>82</v>
      </c>
      <c r="J12359" t="s">
        <v>83</v>
      </c>
      <c r="K12359" t="s">
        <v>84</v>
      </c>
    </row>
    <row r="12360" spans="1:11">
      <c r="A12360" s="8">
        <v>45555</v>
      </c>
      <c r="B12360">
        <v>49.633800000000001</v>
      </c>
      <c r="C12360">
        <v>49.784700000000001</v>
      </c>
      <c r="D12360">
        <v>48.370399999999997</v>
      </c>
      <c r="E12360">
        <v>48.756900000000002</v>
      </c>
      <c r="F12360">
        <v>8466000</v>
      </c>
      <c r="G12360" t="s">
        <v>18</v>
      </c>
      <c r="H12360" t="s">
        <v>18</v>
      </c>
      <c r="I12360" t="s">
        <v>82</v>
      </c>
      <c r="J12360" t="s">
        <v>83</v>
      </c>
      <c r="K12360" t="s">
        <v>84</v>
      </c>
    </row>
    <row r="12361" spans="1:11">
      <c r="A12361" s="8">
        <v>45558</v>
      </c>
      <c r="B12361">
        <v>48.907800000000002</v>
      </c>
      <c r="C12361">
        <v>49.256700000000002</v>
      </c>
      <c r="D12361">
        <v>48.662700000000001</v>
      </c>
      <c r="E12361">
        <v>49.068100000000001</v>
      </c>
      <c r="F12361">
        <v>5029600</v>
      </c>
      <c r="G12361" t="s">
        <v>18</v>
      </c>
      <c r="H12361" t="s">
        <v>18</v>
      </c>
      <c r="I12361" t="s">
        <v>82</v>
      </c>
      <c r="J12361" t="s">
        <v>83</v>
      </c>
      <c r="K12361" t="s">
        <v>84</v>
      </c>
    </row>
    <row r="12362" spans="1:11">
      <c r="A12362" s="8">
        <v>45559</v>
      </c>
      <c r="B12362">
        <v>49.680999999999997</v>
      </c>
      <c r="C12362">
        <v>50.614400000000003</v>
      </c>
      <c r="D12362">
        <v>49.624400000000001</v>
      </c>
      <c r="E12362">
        <v>50.397599999999997</v>
      </c>
      <c r="F12362">
        <v>4675800</v>
      </c>
      <c r="G12362" t="s">
        <v>18</v>
      </c>
      <c r="H12362" t="s">
        <v>18</v>
      </c>
      <c r="I12362" t="s">
        <v>82</v>
      </c>
      <c r="J12362" t="s">
        <v>83</v>
      </c>
      <c r="K12362" t="s">
        <v>84</v>
      </c>
    </row>
    <row r="12363" spans="1:11">
      <c r="A12363" s="8">
        <v>45560</v>
      </c>
      <c r="B12363">
        <v>50.595599999999997</v>
      </c>
      <c r="C12363">
        <v>50.6616</v>
      </c>
      <c r="D12363">
        <v>49.539499999999997</v>
      </c>
      <c r="E12363">
        <v>49.822400000000002</v>
      </c>
      <c r="F12363">
        <v>3863200</v>
      </c>
      <c r="G12363" t="s">
        <v>18</v>
      </c>
      <c r="H12363" t="s">
        <v>18</v>
      </c>
      <c r="I12363" t="s">
        <v>82</v>
      </c>
      <c r="J12363" t="s">
        <v>83</v>
      </c>
      <c r="K12363" t="s">
        <v>84</v>
      </c>
    </row>
    <row r="12364" spans="1:11">
      <c r="A12364" s="8">
        <v>45561</v>
      </c>
      <c r="B12364">
        <v>50.406999999999996</v>
      </c>
      <c r="C12364">
        <v>51.632800000000003</v>
      </c>
      <c r="D12364">
        <v>50.383400000000002</v>
      </c>
      <c r="E12364">
        <v>51.594999999999999</v>
      </c>
      <c r="F12364">
        <v>5672100</v>
      </c>
      <c r="G12364" t="s">
        <v>18</v>
      </c>
      <c r="H12364" t="s">
        <v>18</v>
      </c>
      <c r="I12364" t="s">
        <v>82</v>
      </c>
      <c r="J12364" t="s">
        <v>83</v>
      </c>
      <c r="K12364" t="s">
        <v>84</v>
      </c>
    </row>
    <row r="12365" spans="1:11">
      <c r="A12365" s="8">
        <v>45562</v>
      </c>
      <c r="B12365">
        <v>51.859099999999998</v>
      </c>
      <c r="C12365">
        <v>52.4908</v>
      </c>
      <c r="D12365">
        <v>51.519599999999997</v>
      </c>
      <c r="E12365">
        <v>51.9345</v>
      </c>
      <c r="F12365">
        <v>5513500</v>
      </c>
      <c r="G12365" t="s">
        <v>18</v>
      </c>
      <c r="H12365" t="s">
        <v>18</v>
      </c>
      <c r="I12365" t="s">
        <v>82</v>
      </c>
      <c r="J12365" t="s">
        <v>83</v>
      </c>
      <c r="K12365" t="s">
        <v>84</v>
      </c>
    </row>
    <row r="12366" spans="1:11">
      <c r="A12366" s="8">
        <v>45565</v>
      </c>
      <c r="B12366">
        <v>51.991100000000003</v>
      </c>
      <c r="C12366">
        <v>52.189100000000003</v>
      </c>
      <c r="D12366">
        <v>50.887900000000002</v>
      </c>
      <c r="E12366">
        <v>51.510199999999998</v>
      </c>
      <c r="F12366">
        <v>5537800</v>
      </c>
      <c r="G12366" t="s">
        <v>18</v>
      </c>
      <c r="H12366" t="s">
        <v>18</v>
      </c>
      <c r="I12366" t="s">
        <v>82</v>
      </c>
      <c r="J12366" t="s">
        <v>83</v>
      </c>
      <c r="K12366" t="s">
        <v>84</v>
      </c>
    </row>
    <row r="12367" spans="1:11">
      <c r="A12367" s="8">
        <v>45566</v>
      </c>
      <c r="B12367">
        <v>51.453600000000002</v>
      </c>
      <c r="C12367">
        <v>51.710099999999997</v>
      </c>
      <c r="D12367">
        <v>51.067</v>
      </c>
      <c r="E12367">
        <v>51.4253</v>
      </c>
      <c r="F12367">
        <v>5461300</v>
      </c>
      <c r="G12367" t="s">
        <v>18</v>
      </c>
      <c r="H12367" t="s">
        <v>18</v>
      </c>
      <c r="I12367" t="s">
        <v>82</v>
      </c>
      <c r="J12367" t="s">
        <v>83</v>
      </c>
      <c r="K12367" t="s">
        <v>84</v>
      </c>
    </row>
    <row r="12368" spans="1:11">
      <c r="A12368" s="8">
        <v>45567</v>
      </c>
      <c r="B12368">
        <v>51.557299999999998</v>
      </c>
      <c r="C12368">
        <v>51.9345</v>
      </c>
      <c r="D12368">
        <v>51.285800000000002</v>
      </c>
      <c r="E12368">
        <v>51.557299999999998</v>
      </c>
      <c r="F12368">
        <v>6312700</v>
      </c>
      <c r="G12368" t="s">
        <v>18</v>
      </c>
      <c r="H12368" t="s">
        <v>18</v>
      </c>
      <c r="I12368" t="s">
        <v>82</v>
      </c>
      <c r="J12368" t="s">
        <v>83</v>
      </c>
      <c r="K12368" t="s">
        <v>84</v>
      </c>
    </row>
    <row r="12369" spans="1:11">
      <c r="A12369" s="8">
        <v>45568</v>
      </c>
      <c r="B12369">
        <v>51.349899999999998</v>
      </c>
      <c r="C12369">
        <v>51.613900000000001</v>
      </c>
      <c r="D12369">
        <v>50.821899999999999</v>
      </c>
      <c r="E12369">
        <v>51.387599999999999</v>
      </c>
      <c r="F12369">
        <v>4066300</v>
      </c>
      <c r="G12369" t="s">
        <v>18</v>
      </c>
      <c r="H12369" t="s">
        <v>18</v>
      </c>
      <c r="I12369" t="s">
        <v>82</v>
      </c>
      <c r="J12369" t="s">
        <v>83</v>
      </c>
      <c r="K12369" t="s">
        <v>84</v>
      </c>
    </row>
    <row r="12370" spans="1:11">
      <c r="A12370" s="8">
        <v>45569</v>
      </c>
      <c r="B12370">
        <v>51.953299999999999</v>
      </c>
      <c r="C12370">
        <v>52.448399999999999</v>
      </c>
      <c r="D12370">
        <v>51.7742</v>
      </c>
      <c r="E12370">
        <v>52.179600000000001</v>
      </c>
      <c r="F12370">
        <v>3443800</v>
      </c>
      <c r="G12370" t="s">
        <v>18</v>
      </c>
      <c r="H12370" t="s">
        <v>18</v>
      </c>
      <c r="I12370" t="s">
        <v>82</v>
      </c>
      <c r="J12370" t="s">
        <v>83</v>
      </c>
      <c r="K12370" t="s">
        <v>84</v>
      </c>
    </row>
    <row r="12371" spans="1:11">
      <c r="A12371" s="8">
        <v>45572</v>
      </c>
      <c r="B12371">
        <v>51.877899999999997</v>
      </c>
      <c r="C12371">
        <v>51.9863</v>
      </c>
      <c r="D12371">
        <v>51.128300000000003</v>
      </c>
      <c r="E12371">
        <v>51.500799999999998</v>
      </c>
      <c r="F12371">
        <v>3096500</v>
      </c>
      <c r="G12371" t="s">
        <v>18</v>
      </c>
      <c r="H12371" t="s">
        <v>18</v>
      </c>
      <c r="I12371" t="s">
        <v>82</v>
      </c>
      <c r="J12371" t="s">
        <v>83</v>
      </c>
      <c r="K12371" t="s">
        <v>84</v>
      </c>
    </row>
    <row r="12372" spans="1:11">
      <c r="A12372" s="8">
        <v>45573</v>
      </c>
      <c r="B12372">
        <v>50.680399999999999</v>
      </c>
      <c r="C12372">
        <v>50.869</v>
      </c>
      <c r="D12372">
        <v>50.081699999999998</v>
      </c>
      <c r="E12372">
        <v>50.171300000000002</v>
      </c>
      <c r="F12372">
        <v>4219200</v>
      </c>
      <c r="G12372" t="s">
        <v>18</v>
      </c>
      <c r="H12372" t="s">
        <v>18</v>
      </c>
      <c r="I12372" t="s">
        <v>82</v>
      </c>
      <c r="J12372" t="s">
        <v>83</v>
      </c>
      <c r="K12372" t="s">
        <v>84</v>
      </c>
    </row>
    <row r="12373" spans="1:11">
      <c r="A12373" s="8">
        <v>45574</v>
      </c>
      <c r="B12373">
        <v>50.048699999999997</v>
      </c>
      <c r="C12373">
        <v>50.652200000000001</v>
      </c>
      <c r="D12373">
        <v>49.845999999999997</v>
      </c>
      <c r="E12373">
        <v>50.369300000000003</v>
      </c>
      <c r="F12373">
        <v>3186200</v>
      </c>
      <c r="G12373" t="s">
        <v>18</v>
      </c>
      <c r="H12373" t="s">
        <v>18</v>
      </c>
      <c r="I12373" t="s">
        <v>82</v>
      </c>
      <c r="J12373" t="s">
        <v>83</v>
      </c>
      <c r="K12373" t="s">
        <v>84</v>
      </c>
    </row>
    <row r="12374" spans="1:11">
      <c r="A12374" s="8">
        <v>45575</v>
      </c>
      <c r="B12374">
        <v>50.369300000000003</v>
      </c>
      <c r="C12374">
        <v>50.963299999999997</v>
      </c>
      <c r="D12374">
        <v>50.256100000000004</v>
      </c>
      <c r="E12374">
        <v>50.557899999999997</v>
      </c>
      <c r="F12374">
        <v>2494200</v>
      </c>
      <c r="G12374" t="s">
        <v>18</v>
      </c>
      <c r="H12374" t="s">
        <v>18</v>
      </c>
      <c r="I12374" t="s">
        <v>82</v>
      </c>
      <c r="J12374" t="s">
        <v>83</v>
      </c>
      <c r="K12374" t="s">
        <v>84</v>
      </c>
    </row>
    <row r="12375" spans="1:11">
      <c r="A12375" s="8">
        <v>45576</v>
      </c>
      <c r="B12375">
        <v>50.680399999999999</v>
      </c>
      <c r="C12375">
        <v>51.076500000000003</v>
      </c>
      <c r="D12375">
        <v>50.633299999999998</v>
      </c>
      <c r="E12375">
        <v>50.7087</v>
      </c>
      <c r="F12375">
        <v>4288600</v>
      </c>
      <c r="G12375" t="s">
        <v>18</v>
      </c>
      <c r="H12375" t="s">
        <v>18</v>
      </c>
      <c r="I12375" t="s">
        <v>82</v>
      </c>
      <c r="J12375" t="s">
        <v>83</v>
      </c>
      <c r="K12375" t="s">
        <v>84</v>
      </c>
    </row>
    <row r="12376" spans="1:11">
      <c r="A12376" s="8">
        <v>45579</v>
      </c>
      <c r="B12376">
        <v>50.539000000000001</v>
      </c>
      <c r="C12376">
        <v>50.755899999999997</v>
      </c>
      <c r="D12376">
        <v>50.284399999999998</v>
      </c>
      <c r="E12376">
        <v>50.482399999999998</v>
      </c>
      <c r="F12376">
        <v>2736000</v>
      </c>
      <c r="G12376" t="s">
        <v>18</v>
      </c>
      <c r="H12376" t="s">
        <v>18</v>
      </c>
      <c r="I12376" t="s">
        <v>82</v>
      </c>
      <c r="J12376" t="s">
        <v>83</v>
      </c>
      <c r="K12376" t="s">
        <v>84</v>
      </c>
    </row>
    <row r="12377" spans="1:11">
      <c r="A12377" s="8">
        <v>45580</v>
      </c>
      <c r="B12377">
        <v>50.256100000000004</v>
      </c>
      <c r="C12377">
        <v>50.501300000000001</v>
      </c>
      <c r="D12377">
        <v>49.558399999999999</v>
      </c>
      <c r="E12377">
        <v>49.567799999999998</v>
      </c>
      <c r="F12377">
        <v>4210700</v>
      </c>
      <c r="G12377" t="s">
        <v>18</v>
      </c>
      <c r="H12377" t="s">
        <v>18</v>
      </c>
      <c r="I12377" t="s">
        <v>82</v>
      </c>
      <c r="J12377" t="s">
        <v>83</v>
      </c>
      <c r="K12377" t="s">
        <v>84</v>
      </c>
    </row>
    <row r="12378" spans="1:11">
      <c r="A12378" s="8">
        <v>45581</v>
      </c>
      <c r="B12378">
        <v>49.5961</v>
      </c>
      <c r="C12378">
        <v>50.274999999999999</v>
      </c>
      <c r="D12378">
        <v>49.369799999999998</v>
      </c>
      <c r="E12378">
        <v>49.916699999999999</v>
      </c>
      <c r="F12378">
        <v>4492900</v>
      </c>
      <c r="G12378" t="s">
        <v>18</v>
      </c>
      <c r="H12378" t="s">
        <v>18</v>
      </c>
      <c r="I12378" t="s">
        <v>82</v>
      </c>
      <c r="J12378" t="s">
        <v>83</v>
      </c>
      <c r="K12378" t="s">
        <v>84</v>
      </c>
    </row>
    <row r="12379" spans="1:11">
      <c r="A12379" s="8">
        <v>45582</v>
      </c>
      <c r="B12379">
        <v>49.973300000000002</v>
      </c>
      <c r="C12379">
        <v>50.180700000000002</v>
      </c>
      <c r="D12379">
        <v>49.723399999999998</v>
      </c>
      <c r="E12379">
        <v>50.048699999999997</v>
      </c>
      <c r="F12379">
        <v>3894000</v>
      </c>
      <c r="G12379" t="s">
        <v>18</v>
      </c>
      <c r="H12379" t="s">
        <v>18</v>
      </c>
      <c r="I12379" t="s">
        <v>82</v>
      </c>
      <c r="J12379" t="s">
        <v>83</v>
      </c>
      <c r="K12379" t="s">
        <v>84</v>
      </c>
    </row>
    <row r="12380" spans="1:11">
      <c r="A12380" s="8">
        <v>45583</v>
      </c>
      <c r="B12380">
        <v>50.425899999999999</v>
      </c>
      <c r="C12380">
        <v>50.425899999999999</v>
      </c>
      <c r="D12380">
        <v>49.803600000000003</v>
      </c>
      <c r="E12380">
        <v>50.076999999999998</v>
      </c>
      <c r="F12380">
        <v>2395700</v>
      </c>
      <c r="G12380" t="s">
        <v>18</v>
      </c>
      <c r="H12380" t="s">
        <v>18</v>
      </c>
      <c r="I12380" t="s">
        <v>82</v>
      </c>
      <c r="J12380" t="s">
        <v>83</v>
      </c>
      <c r="K12380" t="s">
        <v>84</v>
      </c>
    </row>
    <row r="12381" spans="1:11">
      <c r="A12381" s="8">
        <v>45586</v>
      </c>
      <c r="B12381">
        <v>50.114699999999999</v>
      </c>
      <c r="C12381">
        <v>50.1524</v>
      </c>
      <c r="D12381">
        <v>49.134099999999997</v>
      </c>
      <c r="E12381">
        <v>49.228400000000001</v>
      </c>
      <c r="F12381">
        <v>3542700</v>
      </c>
      <c r="G12381" t="s">
        <v>18</v>
      </c>
      <c r="H12381" t="s">
        <v>18</v>
      </c>
      <c r="I12381" t="s">
        <v>82</v>
      </c>
      <c r="J12381" t="s">
        <v>83</v>
      </c>
      <c r="K12381" t="s">
        <v>84</v>
      </c>
    </row>
    <row r="12382" spans="1:11">
      <c r="A12382" s="8">
        <v>45587</v>
      </c>
      <c r="B12382">
        <v>49.256700000000002</v>
      </c>
      <c r="C12382">
        <v>49.313200000000002</v>
      </c>
      <c r="D12382">
        <v>48.643799999999999</v>
      </c>
      <c r="E12382">
        <v>49.096400000000003</v>
      </c>
      <c r="F12382">
        <v>4413700</v>
      </c>
      <c r="G12382" t="s">
        <v>18</v>
      </c>
      <c r="H12382" t="s">
        <v>18</v>
      </c>
      <c r="I12382" t="s">
        <v>82</v>
      </c>
      <c r="J12382" t="s">
        <v>83</v>
      </c>
      <c r="K12382" t="s">
        <v>84</v>
      </c>
    </row>
    <row r="12383" spans="1:11">
      <c r="A12383" s="8">
        <v>45588</v>
      </c>
      <c r="B12383">
        <v>48.775799999999997</v>
      </c>
      <c r="C12383">
        <v>49.021000000000001</v>
      </c>
      <c r="D12383">
        <v>48.201599999999999</v>
      </c>
      <c r="E12383">
        <v>48.549500000000002</v>
      </c>
      <c r="F12383">
        <v>4522300</v>
      </c>
      <c r="G12383" t="s">
        <v>18</v>
      </c>
      <c r="H12383" t="s">
        <v>18</v>
      </c>
      <c r="I12383" t="s">
        <v>82</v>
      </c>
      <c r="J12383" t="s">
        <v>83</v>
      </c>
      <c r="K12383" t="s">
        <v>84</v>
      </c>
    </row>
    <row r="12384" spans="1:11">
      <c r="A12384" s="8">
        <v>45589</v>
      </c>
      <c r="B12384">
        <v>49.049199999999999</v>
      </c>
      <c r="C12384">
        <v>49.181199999999997</v>
      </c>
      <c r="D12384">
        <v>47.823500000000003</v>
      </c>
      <c r="E12384">
        <v>48.078099999999999</v>
      </c>
      <c r="F12384">
        <v>5804600</v>
      </c>
      <c r="G12384" t="s">
        <v>18</v>
      </c>
      <c r="H12384" t="s">
        <v>18</v>
      </c>
      <c r="I12384" t="s">
        <v>82</v>
      </c>
      <c r="J12384" t="s">
        <v>83</v>
      </c>
      <c r="K12384" t="s">
        <v>84</v>
      </c>
    </row>
    <row r="12385" spans="1:11">
      <c r="A12385" s="8">
        <v>45590</v>
      </c>
      <c r="B12385">
        <v>47.729199999999999</v>
      </c>
      <c r="C12385">
        <v>47.832900000000002</v>
      </c>
      <c r="D12385">
        <v>46.8523</v>
      </c>
      <c r="E12385">
        <v>46.861699999999999</v>
      </c>
      <c r="F12385">
        <v>5889700</v>
      </c>
      <c r="G12385" t="s">
        <v>18</v>
      </c>
      <c r="H12385" t="s">
        <v>18</v>
      </c>
      <c r="I12385" t="s">
        <v>82</v>
      </c>
      <c r="J12385" t="s">
        <v>83</v>
      </c>
      <c r="K12385" t="s">
        <v>84</v>
      </c>
    </row>
    <row r="12386" spans="1:11">
      <c r="A12386" s="8">
        <v>45593</v>
      </c>
      <c r="B12386">
        <v>46.993699999999997</v>
      </c>
      <c r="C12386">
        <v>47.286000000000001</v>
      </c>
      <c r="D12386">
        <v>46.6449</v>
      </c>
      <c r="E12386">
        <v>47.2483</v>
      </c>
      <c r="F12386">
        <v>6457100</v>
      </c>
      <c r="G12386" t="s">
        <v>18</v>
      </c>
      <c r="H12386" t="s">
        <v>18</v>
      </c>
      <c r="I12386" t="s">
        <v>82</v>
      </c>
      <c r="J12386" t="s">
        <v>83</v>
      </c>
      <c r="K12386" t="s">
        <v>84</v>
      </c>
    </row>
    <row r="12387" spans="1:11">
      <c r="A12387" s="8">
        <v>45594</v>
      </c>
      <c r="B12387">
        <v>46.993699999999997</v>
      </c>
      <c r="C12387">
        <v>47.125700000000002</v>
      </c>
      <c r="D12387">
        <v>46.503399999999999</v>
      </c>
      <c r="E12387">
        <v>46.654299999999999</v>
      </c>
      <c r="F12387">
        <v>4900600</v>
      </c>
      <c r="G12387" t="s">
        <v>18</v>
      </c>
      <c r="H12387" t="s">
        <v>18</v>
      </c>
      <c r="I12387" t="s">
        <v>82</v>
      </c>
      <c r="J12387" t="s">
        <v>83</v>
      </c>
      <c r="K12387" t="s">
        <v>84</v>
      </c>
    </row>
    <row r="12388" spans="1:11">
      <c r="A12388" s="8">
        <v>45595</v>
      </c>
      <c r="B12388">
        <v>46.578899999999997</v>
      </c>
      <c r="C12388">
        <v>47.276600000000002</v>
      </c>
      <c r="D12388">
        <v>46.3337</v>
      </c>
      <c r="E12388">
        <v>46.522300000000001</v>
      </c>
      <c r="F12388">
        <v>4775700</v>
      </c>
      <c r="G12388" t="s">
        <v>18</v>
      </c>
      <c r="H12388" t="s">
        <v>18</v>
      </c>
      <c r="I12388" t="s">
        <v>82</v>
      </c>
      <c r="J12388" t="s">
        <v>83</v>
      </c>
      <c r="K12388" t="s">
        <v>84</v>
      </c>
    </row>
    <row r="12389" spans="1:11">
      <c r="A12389" s="8">
        <v>45596</v>
      </c>
      <c r="B12389">
        <v>46.446899999999999</v>
      </c>
      <c r="C12389">
        <v>46.805199999999999</v>
      </c>
      <c r="D12389">
        <v>46.357300000000002</v>
      </c>
      <c r="E12389">
        <v>46.56</v>
      </c>
      <c r="F12389">
        <v>4835200</v>
      </c>
      <c r="G12389" t="s">
        <v>18</v>
      </c>
      <c r="H12389" t="s">
        <v>18</v>
      </c>
      <c r="I12389" t="s">
        <v>82</v>
      </c>
      <c r="J12389" t="s">
        <v>83</v>
      </c>
      <c r="K12389" t="s">
        <v>84</v>
      </c>
    </row>
    <row r="12390" spans="1:11">
      <c r="A12390" s="8">
        <v>45597</v>
      </c>
      <c r="B12390">
        <v>46.673099999999998</v>
      </c>
      <c r="C12390">
        <v>46.880600000000001</v>
      </c>
      <c r="D12390">
        <v>46.069699999999997</v>
      </c>
      <c r="E12390">
        <v>46.173400000000001</v>
      </c>
      <c r="F12390">
        <v>4980400</v>
      </c>
      <c r="G12390" t="s">
        <v>18</v>
      </c>
      <c r="H12390" t="s">
        <v>18</v>
      </c>
      <c r="I12390" t="s">
        <v>82</v>
      </c>
      <c r="J12390" t="s">
        <v>83</v>
      </c>
      <c r="K12390" t="s">
        <v>84</v>
      </c>
    </row>
    <row r="12391" spans="1:11">
      <c r="A12391" s="8">
        <v>45600</v>
      </c>
      <c r="B12391">
        <v>45.541699999999999</v>
      </c>
      <c r="C12391">
        <v>45.9</v>
      </c>
      <c r="D12391">
        <v>44.733600000000003</v>
      </c>
      <c r="E12391">
        <v>45.2117</v>
      </c>
      <c r="F12391">
        <v>14634400</v>
      </c>
      <c r="G12391" t="s">
        <v>18</v>
      </c>
      <c r="H12391" t="s">
        <v>18</v>
      </c>
      <c r="I12391" t="s">
        <v>82</v>
      </c>
      <c r="J12391" t="s">
        <v>83</v>
      </c>
      <c r="K12391" t="s">
        <v>84</v>
      </c>
    </row>
    <row r="12392" spans="1:11">
      <c r="A12392" s="8">
        <v>45601</v>
      </c>
      <c r="B12392">
        <v>45.0702</v>
      </c>
      <c r="C12392">
        <v>45.164499999999997</v>
      </c>
      <c r="D12392">
        <v>44.466799999999999</v>
      </c>
      <c r="E12392">
        <v>45.164499999999997</v>
      </c>
      <c r="F12392">
        <v>7193500</v>
      </c>
      <c r="G12392" t="s">
        <v>18</v>
      </c>
      <c r="H12392" t="s">
        <v>18</v>
      </c>
      <c r="I12392" t="s">
        <v>82</v>
      </c>
      <c r="J12392" t="s">
        <v>83</v>
      </c>
      <c r="K12392" t="s">
        <v>84</v>
      </c>
    </row>
    <row r="12393" spans="1:11">
      <c r="A12393" s="8">
        <v>45602</v>
      </c>
      <c r="B12393">
        <v>46.861699999999999</v>
      </c>
      <c r="C12393">
        <v>46.861699999999999</v>
      </c>
      <c r="D12393">
        <v>45.235199999999999</v>
      </c>
      <c r="E12393">
        <v>45.588799999999999</v>
      </c>
      <c r="F12393">
        <v>8862800</v>
      </c>
      <c r="G12393" t="s">
        <v>18</v>
      </c>
      <c r="H12393" t="s">
        <v>18</v>
      </c>
      <c r="I12393" t="s">
        <v>82</v>
      </c>
      <c r="J12393" t="s">
        <v>83</v>
      </c>
      <c r="K12393" t="s">
        <v>84</v>
      </c>
    </row>
    <row r="12394" spans="1:11">
      <c r="A12394" s="8">
        <v>45603</v>
      </c>
      <c r="B12394">
        <v>45.768000000000001</v>
      </c>
      <c r="C12394">
        <v>46.126300000000001</v>
      </c>
      <c r="D12394">
        <v>45.277700000000003</v>
      </c>
      <c r="E12394">
        <v>46.107399999999998</v>
      </c>
      <c r="F12394">
        <v>20309400</v>
      </c>
      <c r="G12394" t="s">
        <v>18</v>
      </c>
      <c r="H12394" t="s">
        <v>18</v>
      </c>
      <c r="I12394" t="s">
        <v>82</v>
      </c>
      <c r="J12394" t="s">
        <v>83</v>
      </c>
      <c r="K12394" t="s">
        <v>84</v>
      </c>
    </row>
    <row r="12395" spans="1:11">
      <c r="A12395" s="8">
        <v>45604</v>
      </c>
      <c r="B12395">
        <v>45.815100000000001</v>
      </c>
      <c r="C12395">
        <v>45.815100000000001</v>
      </c>
      <c r="D12395">
        <v>43.731299999999997</v>
      </c>
      <c r="E12395">
        <v>43.835000000000001</v>
      </c>
      <c r="F12395">
        <v>12571500</v>
      </c>
      <c r="G12395" t="s">
        <v>18</v>
      </c>
      <c r="H12395" t="s">
        <v>18</v>
      </c>
      <c r="I12395" t="s">
        <v>82</v>
      </c>
      <c r="J12395" t="s">
        <v>83</v>
      </c>
      <c r="K12395" t="s">
        <v>84</v>
      </c>
    </row>
    <row r="12396" spans="1:11">
      <c r="A12396" s="8">
        <v>45607</v>
      </c>
      <c r="B12396">
        <v>43.7502</v>
      </c>
      <c r="C12396">
        <v>44.2971</v>
      </c>
      <c r="D12396">
        <v>43.533299999999997</v>
      </c>
      <c r="E12396">
        <v>43.627600000000001</v>
      </c>
      <c r="F12396">
        <v>6734700</v>
      </c>
      <c r="G12396" t="s">
        <v>18</v>
      </c>
      <c r="H12396" t="s">
        <v>18</v>
      </c>
      <c r="I12396" t="s">
        <v>82</v>
      </c>
      <c r="J12396" t="s">
        <v>83</v>
      </c>
      <c r="K12396" t="s">
        <v>84</v>
      </c>
    </row>
    <row r="12397" spans="1:11">
      <c r="A12397" s="8">
        <v>45608</v>
      </c>
      <c r="B12397">
        <v>43.712499999999999</v>
      </c>
      <c r="C12397">
        <v>43.712499999999999</v>
      </c>
      <c r="D12397">
        <v>42.345300000000002</v>
      </c>
      <c r="E12397">
        <v>42.467799999999997</v>
      </c>
      <c r="F12397">
        <v>7101300</v>
      </c>
      <c r="G12397" t="s">
        <v>18</v>
      </c>
      <c r="H12397" t="s">
        <v>18</v>
      </c>
      <c r="I12397" t="s">
        <v>82</v>
      </c>
      <c r="J12397" t="s">
        <v>83</v>
      </c>
      <c r="K12397" t="s">
        <v>84</v>
      </c>
    </row>
    <row r="12398" spans="1:11">
      <c r="A12398" s="8">
        <v>45609</v>
      </c>
      <c r="B12398">
        <v>42.335799999999999</v>
      </c>
      <c r="C12398">
        <v>42.542299999999997</v>
      </c>
      <c r="D12398">
        <v>42.147300000000001</v>
      </c>
      <c r="E12398">
        <v>42.420699999999997</v>
      </c>
      <c r="F12398">
        <v>6000300</v>
      </c>
      <c r="G12398" t="s">
        <v>18</v>
      </c>
      <c r="H12398" t="s">
        <v>18</v>
      </c>
      <c r="I12398" t="s">
        <v>82</v>
      </c>
      <c r="J12398" t="s">
        <v>83</v>
      </c>
      <c r="K12398" t="s">
        <v>84</v>
      </c>
    </row>
    <row r="12399" spans="1:11">
      <c r="A12399" s="8">
        <v>45610</v>
      </c>
      <c r="B12399">
        <v>42.430100000000003</v>
      </c>
      <c r="C12399">
        <v>42.555500000000002</v>
      </c>
      <c r="D12399">
        <v>41.836100000000002</v>
      </c>
      <c r="E12399">
        <v>42.043500000000002</v>
      </c>
      <c r="F12399">
        <v>5542400</v>
      </c>
      <c r="G12399" t="s">
        <v>18</v>
      </c>
      <c r="H12399" t="s">
        <v>18</v>
      </c>
      <c r="I12399" t="s">
        <v>82</v>
      </c>
      <c r="J12399" t="s">
        <v>83</v>
      </c>
      <c r="K12399" t="s">
        <v>84</v>
      </c>
    </row>
    <row r="12400" spans="1:11">
      <c r="A12400" s="8">
        <v>45611</v>
      </c>
      <c r="B12400">
        <v>42.024700000000003</v>
      </c>
      <c r="C12400">
        <v>42.269799999999996</v>
      </c>
      <c r="D12400">
        <v>41.487200000000001</v>
      </c>
      <c r="E12400">
        <v>41.524999999999999</v>
      </c>
      <c r="F12400">
        <v>9814100</v>
      </c>
      <c r="G12400" t="s">
        <v>18</v>
      </c>
      <c r="H12400" t="s">
        <v>18</v>
      </c>
      <c r="I12400" t="s">
        <v>82</v>
      </c>
      <c r="J12400" t="s">
        <v>83</v>
      </c>
      <c r="K12400" t="s">
        <v>84</v>
      </c>
    </row>
    <row r="12401" spans="1:11">
      <c r="A12401" s="8">
        <v>45614</v>
      </c>
      <c r="B12401">
        <v>41.638100000000001</v>
      </c>
      <c r="C12401">
        <v>42.005800000000001</v>
      </c>
      <c r="D12401">
        <v>41.524999999999999</v>
      </c>
      <c r="E12401">
        <v>41.694699999999997</v>
      </c>
      <c r="F12401">
        <v>5076800</v>
      </c>
      <c r="G12401" t="s">
        <v>18</v>
      </c>
      <c r="H12401" t="s">
        <v>18</v>
      </c>
      <c r="I12401" t="s">
        <v>82</v>
      </c>
      <c r="J12401" t="s">
        <v>83</v>
      </c>
      <c r="K12401" t="s">
        <v>84</v>
      </c>
    </row>
    <row r="12402" spans="1:11">
      <c r="A12402" s="8">
        <v>45615</v>
      </c>
      <c r="B12402">
        <v>41.232700000000001</v>
      </c>
      <c r="C12402">
        <v>41.487200000000001</v>
      </c>
      <c r="D12402">
        <v>40.874400000000001</v>
      </c>
      <c r="E12402">
        <v>41.157200000000003</v>
      </c>
      <c r="F12402">
        <v>6289700</v>
      </c>
      <c r="G12402" t="s">
        <v>18</v>
      </c>
      <c r="H12402" t="s">
        <v>18</v>
      </c>
      <c r="I12402" t="s">
        <v>82</v>
      </c>
      <c r="J12402" t="s">
        <v>83</v>
      </c>
      <c r="K12402" t="s">
        <v>84</v>
      </c>
    </row>
    <row r="12403" spans="1:11">
      <c r="A12403" s="8">
        <v>45616</v>
      </c>
      <c r="B12403">
        <v>41.062899999999999</v>
      </c>
      <c r="C12403">
        <v>41.515500000000003</v>
      </c>
      <c r="D12403">
        <v>40.855499999999999</v>
      </c>
      <c r="E12403">
        <v>41.421199999999999</v>
      </c>
      <c r="F12403">
        <v>4808100</v>
      </c>
      <c r="G12403" t="s">
        <v>18</v>
      </c>
      <c r="H12403" t="s">
        <v>18</v>
      </c>
      <c r="I12403" t="s">
        <v>82</v>
      </c>
      <c r="J12403" t="s">
        <v>83</v>
      </c>
      <c r="K12403" t="s">
        <v>84</v>
      </c>
    </row>
    <row r="12404" spans="1:11">
      <c r="A12404" s="8">
        <v>45617</v>
      </c>
      <c r="B12404">
        <v>41.308100000000003</v>
      </c>
      <c r="C12404">
        <v>42.562100000000001</v>
      </c>
      <c r="D12404">
        <v>41.128900000000002</v>
      </c>
      <c r="E12404">
        <v>42.250999999999998</v>
      </c>
      <c r="F12404">
        <v>6158200</v>
      </c>
      <c r="G12404" t="s">
        <v>18</v>
      </c>
      <c r="H12404" t="s">
        <v>18</v>
      </c>
      <c r="I12404" t="s">
        <v>82</v>
      </c>
      <c r="J12404" t="s">
        <v>83</v>
      </c>
      <c r="K12404" t="s">
        <v>84</v>
      </c>
    </row>
    <row r="12405" spans="1:11">
      <c r="A12405" s="8">
        <v>45618</v>
      </c>
      <c r="B12405">
        <v>42.203800000000001</v>
      </c>
      <c r="C12405">
        <v>42.939300000000003</v>
      </c>
      <c r="D12405">
        <v>42.109499999999997</v>
      </c>
      <c r="E12405">
        <v>42.863900000000001</v>
      </c>
      <c r="F12405">
        <v>5494100</v>
      </c>
      <c r="G12405" t="s">
        <v>18</v>
      </c>
      <c r="H12405" t="s">
        <v>18</v>
      </c>
      <c r="I12405" t="s">
        <v>82</v>
      </c>
      <c r="J12405" t="s">
        <v>83</v>
      </c>
      <c r="K12405" t="s">
        <v>84</v>
      </c>
    </row>
    <row r="12406" spans="1:11">
      <c r="A12406" s="8">
        <v>45621</v>
      </c>
      <c r="B12406">
        <v>43.203299999999999</v>
      </c>
      <c r="C12406">
        <v>43.704000000000001</v>
      </c>
      <c r="D12406">
        <v>42.8733</v>
      </c>
      <c r="E12406">
        <v>43.250399999999999</v>
      </c>
      <c r="F12406">
        <v>9463700</v>
      </c>
      <c r="G12406" t="s">
        <v>18</v>
      </c>
      <c r="H12406" t="s">
        <v>18</v>
      </c>
      <c r="I12406" t="s">
        <v>82</v>
      </c>
      <c r="J12406" t="s">
        <v>83</v>
      </c>
      <c r="K12406" t="s">
        <v>84</v>
      </c>
    </row>
    <row r="12407" spans="1:11">
      <c r="A12407" s="8">
        <v>45622</v>
      </c>
      <c r="B12407">
        <v>42.8827</v>
      </c>
      <c r="C12407">
        <v>42.911000000000001</v>
      </c>
      <c r="D12407">
        <v>41.576799999999999</v>
      </c>
      <c r="E12407">
        <v>41.996400000000001</v>
      </c>
      <c r="F12407">
        <v>9225300</v>
      </c>
      <c r="G12407" t="s">
        <v>18</v>
      </c>
      <c r="H12407" t="s">
        <v>18</v>
      </c>
      <c r="I12407" t="s">
        <v>82</v>
      </c>
      <c r="J12407" t="s">
        <v>83</v>
      </c>
      <c r="K12407" t="s">
        <v>84</v>
      </c>
    </row>
    <row r="12408" spans="1:11">
      <c r="A12408" s="8">
        <v>45623</v>
      </c>
      <c r="B12408">
        <v>42.090699999999998</v>
      </c>
      <c r="C12408">
        <v>42.505600000000001</v>
      </c>
      <c r="D12408">
        <v>42.015300000000003</v>
      </c>
      <c r="E12408">
        <v>42.090699999999998</v>
      </c>
      <c r="F12408">
        <v>5700600</v>
      </c>
      <c r="G12408" t="s">
        <v>18</v>
      </c>
      <c r="H12408" t="s">
        <v>18</v>
      </c>
      <c r="I12408" t="s">
        <v>82</v>
      </c>
      <c r="J12408" t="s">
        <v>83</v>
      </c>
      <c r="K12408" t="s">
        <v>84</v>
      </c>
    </row>
    <row r="12409" spans="1:11">
      <c r="A12409" s="8">
        <v>45625</v>
      </c>
      <c r="B12409">
        <v>42.1098</v>
      </c>
      <c r="C12409">
        <v>42.387599999999999</v>
      </c>
      <c r="D12409">
        <v>41.815800000000003</v>
      </c>
      <c r="E12409">
        <v>42.349299999999999</v>
      </c>
      <c r="F12409">
        <v>4339600</v>
      </c>
      <c r="G12409" t="s">
        <v>44</v>
      </c>
      <c r="H12409" t="s">
        <v>18</v>
      </c>
      <c r="I12409" t="s">
        <v>82</v>
      </c>
      <c r="J12409" t="s">
        <v>83</v>
      </c>
      <c r="K12409" t="s">
        <v>84</v>
      </c>
    </row>
    <row r="12410" spans="1:11">
      <c r="A12410" s="8">
        <v>45628</v>
      </c>
      <c r="B12410">
        <v>42.416400000000003</v>
      </c>
      <c r="C12410">
        <v>42.674999999999997</v>
      </c>
      <c r="D12410">
        <v>41.927799999999998</v>
      </c>
      <c r="E12410">
        <v>42.5122</v>
      </c>
      <c r="F12410">
        <v>7611000</v>
      </c>
      <c r="G12410" t="s">
        <v>18</v>
      </c>
      <c r="H12410" t="s">
        <v>18</v>
      </c>
      <c r="I12410" t="s">
        <v>82</v>
      </c>
      <c r="J12410" t="s">
        <v>83</v>
      </c>
      <c r="K12410" t="s">
        <v>84</v>
      </c>
    </row>
    <row r="12411" spans="1:11">
      <c r="A12411" s="8">
        <v>45629</v>
      </c>
      <c r="B12411">
        <v>42.531300000000002</v>
      </c>
      <c r="C12411">
        <v>42.6175</v>
      </c>
      <c r="D12411">
        <v>41.947000000000003</v>
      </c>
      <c r="E12411">
        <v>42.023600000000002</v>
      </c>
      <c r="F12411">
        <v>9478500</v>
      </c>
      <c r="G12411" t="s">
        <v>18</v>
      </c>
      <c r="H12411" t="s">
        <v>18</v>
      </c>
      <c r="I12411" t="s">
        <v>82</v>
      </c>
      <c r="J12411" t="s">
        <v>83</v>
      </c>
      <c r="K12411" t="s">
        <v>84</v>
      </c>
    </row>
    <row r="12412" spans="1:11">
      <c r="A12412" s="8">
        <v>45630</v>
      </c>
      <c r="B12412">
        <v>41.717100000000002</v>
      </c>
      <c r="C12412">
        <v>41.784199999999998</v>
      </c>
      <c r="D12412">
        <v>40.443100000000001</v>
      </c>
      <c r="E12412">
        <v>41.046599999999998</v>
      </c>
      <c r="F12412">
        <v>10962600</v>
      </c>
      <c r="G12412" t="s">
        <v>18</v>
      </c>
      <c r="H12412" t="s">
        <v>18</v>
      </c>
      <c r="I12412" t="s">
        <v>82</v>
      </c>
      <c r="J12412" t="s">
        <v>83</v>
      </c>
      <c r="K12412" t="s">
        <v>84</v>
      </c>
    </row>
    <row r="12413" spans="1:11">
      <c r="A12413" s="8">
        <v>45631</v>
      </c>
      <c r="B12413">
        <v>40.989100000000001</v>
      </c>
      <c r="C12413">
        <v>41.209400000000002</v>
      </c>
      <c r="D12413">
        <v>40.059899999999999</v>
      </c>
      <c r="E12413">
        <v>40.414299999999997</v>
      </c>
      <c r="F12413">
        <v>9742500</v>
      </c>
      <c r="G12413" t="s">
        <v>18</v>
      </c>
      <c r="H12413" t="s">
        <v>18</v>
      </c>
      <c r="I12413" t="s">
        <v>82</v>
      </c>
      <c r="J12413" t="s">
        <v>83</v>
      </c>
      <c r="K12413" t="s">
        <v>84</v>
      </c>
    </row>
    <row r="12414" spans="1:11">
      <c r="A12414" s="8">
        <v>45632</v>
      </c>
      <c r="B12414">
        <v>40.529299999999999</v>
      </c>
      <c r="C12414">
        <v>40.749600000000001</v>
      </c>
      <c r="D12414">
        <v>39.973700000000001</v>
      </c>
      <c r="E12414">
        <v>40.222799999999999</v>
      </c>
      <c r="F12414">
        <v>8620000</v>
      </c>
      <c r="G12414" t="s">
        <v>18</v>
      </c>
      <c r="H12414" t="s">
        <v>18</v>
      </c>
      <c r="I12414" t="s">
        <v>82</v>
      </c>
      <c r="J12414" t="s">
        <v>83</v>
      </c>
      <c r="K12414" t="s">
        <v>84</v>
      </c>
    </row>
    <row r="12415" spans="1:11">
      <c r="A12415" s="8">
        <v>45635</v>
      </c>
      <c r="B12415">
        <v>42.009300000000003</v>
      </c>
      <c r="C12415">
        <v>42.186500000000002</v>
      </c>
      <c r="D12415">
        <v>40.634700000000002</v>
      </c>
      <c r="E12415">
        <v>40.931600000000003</v>
      </c>
      <c r="F12415">
        <v>12855800</v>
      </c>
      <c r="G12415" t="s">
        <v>18</v>
      </c>
      <c r="H12415" t="s">
        <v>18</v>
      </c>
      <c r="I12415" t="s">
        <v>82</v>
      </c>
      <c r="J12415" t="s">
        <v>83</v>
      </c>
      <c r="K12415" t="s">
        <v>84</v>
      </c>
    </row>
    <row r="12416" spans="1:11">
      <c r="A12416" s="8">
        <v>45636</v>
      </c>
      <c r="B12416">
        <v>40.615499999999997</v>
      </c>
      <c r="C12416">
        <v>40.773600000000002</v>
      </c>
      <c r="D12416">
        <v>40.016800000000003</v>
      </c>
      <c r="E12416">
        <v>40.404800000000002</v>
      </c>
      <c r="F12416">
        <v>7585200</v>
      </c>
      <c r="G12416" t="s">
        <v>18</v>
      </c>
      <c r="H12416" t="s">
        <v>18</v>
      </c>
      <c r="I12416" t="s">
        <v>82</v>
      </c>
      <c r="J12416" t="s">
        <v>83</v>
      </c>
      <c r="K12416" t="s">
        <v>84</v>
      </c>
    </row>
    <row r="12417" spans="1:11">
      <c r="A12417" s="8">
        <v>45637</v>
      </c>
      <c r="B12417">
        <v>40.414299999999997</v>
      </c>
      <c r="C12417">
        <v>40.447899999999997</v>
      </c>
      <c r="D12417">
        <v>39.523499999999999</v>
      </c>
      <c r="E12417">
        <v>39.753399999999999</v>
      </c>
      <c r="F12417">
        <v>7135900</v>
      </c>
      <c r="G12417" t="s">
        <v>18</v>
      </c>
      <c r="H12417" t="s">
        <v>18</v>
      </c>
      <c r="I12417" t="s">
        <v>82</v>
      </c>
      <c r="J12417" t="s">
        <v>83</v>
      </c>
      <c r="K12417" t="s">
        <v>84</v>
      </c>
    </row>
    <row r="12418" spans="1:11">
      <c r="A12418" s="8">
        <v>45638</v>
      </c>
      <c r="B12418">
        <v>39.628799999999998</v>
      </c>
      <c r="C12418">
        <v>39.9833</v>
      </c>
      <c r="D12418">
        <v>39.494700000000002</v>
      </c>
      <c r="E12418">
        <v>39.5426</v>
      </c>
      <c r="F12418">
        <v>5738700</v>
      </c>
      <c r="G12418" t="s">
        <v>18</v>
      </c>
      <c r="H12418" t="s">
        <v>18</v>
      </c>
      <c r="I12418" t="s">
        <v>82</v>
      </c>
      <c r="J12418" t="s">
        <v>83</v>
      </c>
      <c r="K12418" t="s">
        <v>84</v>
      </c>
    </row>
    <row r="12419" spans="1:11">
      <c r="A12419" s="8">
        <v>45639</v>
      </c>
      <c r="B12419">
        <v>39.5139</v>
      </c>
      <c r="C12419">
        <v>39.5139</v>
      </c>
      <c r="D12419">
        <v>38.733199999999997</v>
      </c>
      <c r="E12419">
        <v>39.140300000000003</v>
      </c>
      <c r="F12419">
        <v>7580000</v>
      </c>
      <c r="G12419" t="s">
        <v>18</v>
      </c>
      <c r="H12419" t="s">
        <v>18</v>
      </c>
      <c r="I12419" t="s">
        <v>82</v>
      </c>
      <c r="J12419" t="s">
        <v>83</v>
      </c>
      <c r="K12419" t="s">
        <v>84</v>
      </c>
    </row>
    <row r="12420" spans="1:11">
      <c r="A12420" s="8">
        <v>45642</v>
      </c>
      <c r="B12420">
        <v>38.651800000000001</v>
      </c>
      <c r="C12420">
        <v>38.977499999999999</v>
      </c>
      <c r="D12420">
        <v>38.354799999999997</v>
      </c>
      <c r="E12420">
        <v>38.421900000000001</v>
      </c>
      <c r="F12420">
        <v>8419800</v>
      </c>
      <c r="G12420" t="s">
        <v>18</v>
      </c>
      <c r="H12420" t="s">
        <v>18</v>
      </c>
      <c r="I12420" t="s">
        <v>82</v>
      </c>
      <c r="J12420" t="s">
        <v>83</v>
      </c>
      <c r="K12420" t="s">
        <v>84</v>
      </c>
    </row>
    <row r="12421" spans="1:11">
      <c r="A12421" s="8">
        <v>45643</v>
      </c>
      <c r="B12421">
        <v>38.603900000000003</v>
      </c>
      <c r="C12421">
        <v>39.222700000000003</v>
      </c>
      <c r="D12421">
        <v>38.555999999999997</v>
      </c>
      <c r="E12421">
        <v>38.862499999999997</v>
      </c>
      <c r="F12421">
        <v>9702700</v>
      </c>
      <c r="G12421" t="s">
        <v>18</v>
      </c>
      <c r="H12421" t="s">
        <v>18</v>
      </c>
      <c r="I12421" t="s">
        <v>82</v>
      </c>
      <c r="J12421" t="s">
        <v>83</v>
      </c>
      <c r="K12421" t="s">
        <v>84</v>
      </c>
    </row>
    <row r="12422" spans="1:11">
      <c r="A12422" s="8">
        <v>45644</v>
      </c>
      <c r="B12422">
        <v>39.130699999999997</v>
      </c>
      <c r="C12422">
        <v>39.619300000000003</v>
      </c>
      <c r="D12422">
        <v>38.421900000000001</v>
      </c>
      <c r="E12422">
        <v>38.4602</v>
      </c>
      <c r="F12422">
        <v>11720500</v>
      </c>
      <c r="G12422" t="s">
        <v>18</v>
      </c>
      <c r="H12422" t="s">
        <v>18</v>
      </c>
      <c r="I12422" t="s">
        <v>82</v>
      </c>
      <c r="J12422" t="s">
        <v>83</v>
      </c>
      <c r="K12422" t="s">
        <v>84</v>
      </c>
    </row>
    <row r="12423" spans="1:11">
      <c r="A12423" s="8">
        <v>45645</v>
      </c>
      <c r="B12423">
        <v>38.374000000000002</v>
      </c>
      <c r="C12423">
        <v>38.872100000000003</v>
      </c>
      <c r="D12423">
        <v>37.444800000000001</v>
      </c>
      <c r="E12423">
        <v>37.4544</v>
      </c>
      <c r="F12423">
        <v>9553500</v>
      </c>
      <c r="G12423" t="s">
        <v>18</v>
      </c>
      <c r="H12423" t="s">
        <v>18</v>
      </c>
      <c r="I12423" t="s">
        <v>82</v>
      </c>
      <c r="J12423" t="s">
        <v>83</v>
      </c>
      <c r="K12423" t="s">
        <v>84</v>
      </c>
    </row>
    <row r="12424" spans="1:11">
      <c r="A12424" s="8">
        <v>45646</v>
      </c>
      <c r="B12424">
        <v>37.348999999999997</v>
      </c>
      <c r="C12424">
        <v>38.589500000000001</v>
      </c>
      <c r="D12424">
        <v>37.2149</v>
      </c>
      <c r="E12424">
        <v>38.259</v>
      </c>
      <c r="F12424">
        <v>17715600</v>
      </c>
      <c r="G12424" t="s">
        <v>18</v>
      </c>
      <c r="H12424" t="s">
        <v>18</v>
      </c>
      <c r="I12424" t="s">
        <v>82</v>
      </c>
      <c r="J12424" t="s">
        <v>83</v>
      </c>
      <c r="K12424" t="s">
        <v>84</v>
      </c>
    </row>
    <row r="12425" spans="1:11">
      <c r="A12425" s="8">
        <v>45649</v>
      </c>
      <c r="B12425">
        <v>38.306899999999999</v>
      </c>
      <c r="C12425">
        <v>38.565600000000003</v>
      </c>
      <c r="D12425">
        <v>38.012799999999999</v>
      </c>
      <c r="E12425">
        <v>38.287799999999997</v>
      </c>
      <c r="F12425">
        <v>6718700</v>
      </c>
      <c r="G12425" t="s">
        <v>18</v>
      </c>
      <c r="H12425" t="s">
        <v>18</v>
      </c>
      <c r="I12425" t="s">
        <v>82</v>
      </c>
      <c r="J12425" t="s">
        <v>83</v>
      </c>
      <c r="K12425" t="s">
        <v>84</v>
      </c>
    </row>
    <row r="12426" spans="1:11">
      <c r="A12426" s="8">
        <v>45650</v>
      </c>
      <c r="B12426">
        <v>38.2303</v>
      </c>
      <c r="C12426">
        <v>38.488900000000001</v>
      </c>
      <c r="D12426">
        <v>37.770499999999998</v>
      </c>
      <c r="E12426">
        <v>38.402700000000003</v>
      </c>
      <c r="F12426">
        <v>3784100</v>
      </c>
      <c r="G12426" t="s">
        <v>18</v>
      </c>
      <c r="H12426" t="s">
        <v>18</v>
      </c>
      <c r="I12426" t="s">
        <v>82</v>
      </c>
      <c r="J12426" t="s">
        <v>83</v>
      </c>
      <c r="K12426" t="s">
        <v>84</v>
      </c>
    </row>
    <row r="12427" spans="1:11">
      <c r="A12427" s="8">
        <v>45652</v>
      </c>
      <c r="B12427">
        <v>38.306899999999999</v>
      </c>
      <c r="C12427">
        <v>38.6661</v>
      </c>
      <c r="D12427">
        <v>38.172800000000002</v>
      </c>
      <c r="E12427">
        <v>38.527299999999997</v>
      </c>
      <c r="F12427">
        <v>5274200</v>
      </c>
      <c r="G12427" t="s">
        <v>18</v>
      </c>
      <c r="H12427" t="s">
        <v>18</v>
      </c>
      <c r="I12427" t="s">
        <v>82</v>
      </c>
      <c r="J12427" t="s">
        <v>83</v>
      </c>
      <c r="K12427" t="s">
        <v>84</v>
      </c>
    </row>
    <row r="12428" spans="1:11">
      <c r="A12428" s="8">
        <v>45653</v>
      </c>
      <c r="B12428">
        <v>38.4315</v>
      </c>
      <c r="C12428">
        <v>38.982300000000002</v>
      </c>
      <c r="D12428">
        <v>38.220700000000001</v>
      </c>
      <c r="E12428">
        <v>38.345199999999998</v>
      </c>
      <c r="F12428">
        <v>4855000</v>
      </c>
      <c r="G12428" t="s">
        <v>18</v>
      </c>
      <c r="H12428" t="s">
        <v>18</v>
      </c>
      <c r="I12428" t="s">
        <v>82</v>
      </c>
      <c r="J12428" t="s">
        <v>83</v>
      </c>
      <c r="K12428" t="s">
        <v>84</v>
      </c>
    </row>
    <row r="12429" spans="1:11">
      <c r="A12429" s="8">
        <v>45656</v>
      </c>
      <c r="B12429">
        <v>38.220700000000001</v>
      </c>
      <c r="C12429">
        <v>38.239899999999999</v>
      </c>
      <c r="D12429">
        <v>37.578899999999997</v>
      </c>
      <c r="E12429">
        <v>37.780099999999997</v>
      </c>
      <c r="F12429">
        <v>7954900</v>
      </c>
      <c r="G12429" t="s">
        <v>18</v>
      </c>
      <c r="H12429" t="s">
        <v>18</v>
      </c>
      <c r="I12429" t="s">
        <v>82</v>
      </c>
      <c r="J12429" t="s">
        <v>83</v>
      </c>
      <c r="K12429" t="s">
        <v>84</v>
      </c>
    </row>
    <row r="12430" spans="1:11">
      <c r="A12430" s="8">
        <v>45657</v>
      </c>
      <c r="B12430">
        <v>37.875900000000001</v>
      </c>
      <c r="C12430">
        <v>38.579900000000002</v>
      </c>
      <c r="D12430">
        <v>37.770499999999998</v>
      </c>
      <c r="E12430">
        <v>38.441000000000003</v>
      </c>
      <c r="F12430">
        <v>6867200</v>
      </c>
      <c r="G12430" t="s">
        <v>18</v>
      </c>
      <c r="H12430" t="s">
        <v>18</v>
      </c>
      <c r="I12430" t="s">
        <v>82</v>
      </c>
      <c r="J12430" t="s">
        <v>83</v>
      </c>
      <c r="K12430" t="s">
        <v>84</v>
      </c>
    </row>
    <row r="12431" spans="1:11">
      <c r="A12431" s="8">
        <v>45659</v>
      </c>
      <c r="B12431">
        <v>38.632599999999996</v>
      </c>
      <c r="C12431">
        <v>38.891300000000001</v>
      </c>
      <c r="D12431">
        <v>37.837499999999999</v>
      </c>
      <c r="E12431">
        <v>37.885399999999997</v>
      </c>
      <c r="F12431">
        <v>7130500</v>
      </c>
      <c r="G12431" t="s">
        <v>18</v>
      </c>
      <c r="H12431" t="s">
        <v>18</v>
      </c>
      <c r="I12431" t="s">
        <v>82</v>
      </c>
      <c r="J12431" t="s">
        <v>83</v>
      </c>
      <c r="K12431" t="s">
        <v>84</v>
      </c>
    </row>
    <row r="12432" spans="1:11">
      <c r="A12432" s="8">
        <v>45660</v>
      </c>
      <c r="B12432">
        <v>37.981200000000001</v>
      </c>
      <c r="C12432">
        <v>38.139299999999999</v>
      </c>
      <c r="D12432">
        <v>37.550199999999997</v>
      </c>
      <c r="E12432">
        <v>37.741799999999998</v>
      </c>
      <c r="F12432">
        <v>6839900</v>
      </c>
      <c r="G12432" t="s">
        <v>18</v>
      </c>
      <c r="H12432" t="s">
        <v>18</v>
      </c>
      <c r="I12432" t="s">
        <v>82</v>
      </c>
      <c r="J12432" t="s">
        <v>83</v>
      </c>
      <c r="K12432" t="s">
        <v>84</v>
      </c>
    </row>
    <row r="12433" spans="1:11">
      <c r="A12433" s="8">
        <v>45663</v>
      </c>
      <c r="B12433">
        <v>38.124899999999997</v>
      </c>
      <c r="C12433">
        <v>38.450600000000001</v>
      </c>
      <c r="D12433">
        <v>37.885399999999997</v>
      </c>
      <c r="E12433">
        <v>38.076999999999998</v>
      </c>
      <c r="F12433">
        <v>6899400</v>
      </c>
      <c r="G12433" t="s">
        <v>18</v>
      </c>
      <c r="H12433" t="s">
        <v>18</v>
      </c>
      <c r="I12433" t="s">
        <v>82</v>
      </c>
      <c r="J12433" t="s">
        <v>83</v>
      </c>
      <c r="K12433" t="s">
        <v>84</v>
      </c>
    </row>
    <row r="12434" spans="1:11">
      <c r="A12434" s="8">
        <v>45664</v>
      </c>
      <c r="B12434">
        <v>37.837600000000002</v>
      </c>
      <c r="C12434">
        <v>38.263800000000003</v>
      </c>
      <c r="D12434">
        <v>37.507100000000001</v>
      </c>
      <c r="E12434">
        <v>37.751300000000001</v>
      </c>
      <c r="F12434">
        <v>7248700</v>
      </c>
      <c r="G12434" t="s">
        <v>18</v>
      </c>
      <c r="H12434" t="s">
        <v>18</v>
      </c>
      <c r="I12434" t="s">
        <v>82</v>
      </c>
      <c r="J12434" t="s">
        <v>83</v>
      </c>
      <c r="K12434" t="s">
        <v>84</v>
      </c>
    </row>
    <row r="12435" spans="1:11">
      <c r="A12435" s="8">
        <v>45665</v>
      </c>
      <c r="B12435">
        <v>37.406500000000001</v>
      </c>
      <c r="C12435">
        <v>37.463999999999999</v>
      </c>
      <c r="D12435">
        <v>36.716799999999999</v>
      </c>
      <c r="E12435">
        <v>37.281999999999996</v>
      </c>
      <c r="F12435">
        <v>6196900</v>
      </c>
      <c r="G12435" t="s">
        <v>18</v>
      </c>
      <c r="H12435" t="s">
        <v>18</v>
      </c>
      <c r="I12435" t="s">
        <v>82</v>
      </c>
      <c r="J12435" t="s">
        <v>83</v>
      </c>
      <c r="K12435" t="s">
        <v>84</v>
      </c>
    </row>
    <row r="12436" spans="1:11">
      <c r="A12436" s="8">
        <v>45667</v>
      </c>
      <c r="B12436">
        <v>37.090400000000002</v>
      </c>
      <c r="C12436">
        <v>37.200499999999998</v>
      </c>
      <c r="D12436">
        <v>36.831699999999998</v>
      </c>
      <c r="E12436">
        <v>36.879600000000003</v>
      </c>
      <c r="F12436">
        <v>7833500</v>
      </c>
      <c r="G12436" t="s">
        <v>18</v>
      </c>
      <c r="H12436" t="s">
        <v>18</v>
      </c>
      <c r="I12436" t="s">
        <v>82</v>
      </c>
      <c r="J12436" t="s">
        <v>83</v>
      </c>
      <c r="K12436" t="s">
        <v>84</v>
      </c>
    </row>
    <row r="12437" spans="1:11">
      <c r="A12437" s="8">
        <v>45670</v>
      </c>
      <c r="B12437">
        <v>36.927500000000002</v>
      </c>
      <c r="C12437">
        <v>38.019599999999997</v>
      </c>
      <c r="D12437">
        <v>36.927500000000002</v>
      </c>
      <c r="E12437">
        <v>38.000399999999999</v>
      </c>
      <c r="F12437">
        <v>8230600</v>
      </c>
      <c r="G12437" t="s">
        <v>18</v>
      </c>
      <c r="H12437" t="s">
        <v>18</v>
      </c>
      <c r="I12437" t="s">
        <v>82</v>
      </c>
      <c r="J12437" t="s">
        <v>83</v>
      </c>
      <c r="K12437" t="s">
        <v>84</v>
      </c>
    </row>
    <row r="12438" spans="1:11">
      <c r="A12438" s="8">
        <v>45671</v>
      </c>
      <c r="B12438">
        <v>38.239899999999999</v>
      </c>
      <c r="C12438">
        <v>38.421900000000001</v>
      </c>
      <c r="D12438">
        <v>37.9908</v>
      </c>
      <c r="E12438">
        <v>38.393099999999997</v>
      </c>
      <c r="F12438">
        <v>4516000</v>
      </c>
      <c r="G12438" t="s">
        <v>18</v>
      </c>
      <c r="H12438" t="s">
        <v>18</v>
      </c>
      <c r="I12438" t="s">
        <v>82</v>
      </c>
      <c r="J12438" t="s">
        <v>83</v>
      </c>
      <c r="K12438" t="s">
        <v>84</v>
      </c>
    </row>
    <row r="12439" spans="1:11">
      <c r="A12439" s="8">
        <v>45672</v>
      </c>
      <c r="B12439">
        <v>38.776299999999999</v>
      </c>
      <c r="C12439">
        <v>39.054099999999998</v>
      </c>
      <c r="D12439">
        <v>38.450600000000001</v>
      </c>
      <c r="E12439">
        <v>38.6997</v>
      </c>
      <c r="F12439">
        <v>5446400</v>
      </c>
      <c r="G12439" t="s">
        <v>18</v>
      </c>
      <c r="H12439" t="s">
        <v>18</v>
      </c>
      <c r="I12439" t="s">
        <v>82</v>
      </c>
      <c r="J12439" t="s">
        <v>83</v>
      </c>
      <c r="K12439" t="s">
        <v>84</v>
      </c>
    </row>
    <row r="12440" spans="1:11">
      <c r="A12440" s="8">
        <v>45673</v>
      </c>
      <c r="B12440">
        <v>38.632599999999996</v>
      </c>
      <c r="C12440">
        <v>39.322299999999998</v>
      </c>
      <c r="D12440">
        <v>38.412300000000002</v>
      </c>
      <c r="E12440">
        <v>39.149900000000002</v>
      </c>
      <c r="F12440">
        <v>5812300</v>
      </c>
      <c r="G12440" t="s">
        <v>18</v>
      </c>
      <c r="H12440" t="s">
        <v>18</v>
      </c>
      <c r="I12440" t="s">
        <v>82</v>
      </c>
      <c r="J12440" t="s">
        <v>83</v>
      </c>
      <c r="K12440" t="s">
        <v>84</v>
      </c>
    </row>
    <row r="12441" spans="1:11">
      <c r="A12441" s="8">
        <v>45674</v>
      </c>
      <c r="B12441">
        <v>39.379800000000003</v>
      </c>
      <c r="C12441">
        <v>39.638399999999997</v>
      </c>
      <c r="D12441">
        <v>39.260100000000001</v>
      </c>
      <c r="E12441">
        <v>39.3127</v>
      </c>
      <c r="F12441">
        <v>6194800</v>
      </c>
      <c r="G12441" t="s">
        <v>18</v>
      </c>
      <c r="H12441" t="s">
        <v>18</v>
      </c>
      <c r="I12441" t="s">
        <v>82</v>
      </c>
      <c r="J12441" t="s">
        <v>83</v>
      </c>
      <c r="K12441" t="s">
        <v>84</v>
      </c>
    </row>
    <row r="12442" spans="1:11">
      <c r="A12442" s="8">
        <v>45678</v>
      </c>
      <c r="B12442">
        <v>39.581000000000003</v>
      </c>
      <c r="C12442">
        <v>40.002400000000002</v>
      </c>
      <c r="D12442">
        <v>39.418100000000003</v>
      </c>
      <c r="E12442">
        <v>39.83</v>
      </c>
      <c r="F12442">
        <v>5583600</v>
      </c>
      <c r="G12442" t="s">
        <v>18</v>
      </c>
      <c r="H12442" t="s">
        <v>18</v>
      </c>
      <c r="I12442" t="s">
        <v>82</v>
      </c>
      <c r="J12442" t="s">
        <v>83</v>
      </c>
      <c r="K12442" t="s">
        <v>84</v>
      </c>
    </row>
    <row r="12443" spans="1:11">
      <c r="A12443" s="8">
        <v>45679</v>
      </c>
      <c r="B12443">
        <v>39.657600000000002</v>
      </c>
      <c r="C12443">
        <v>39.719900000000003</v>
      </c>
      <c r="D12443">
        <v>39.092399999999998</v>
      </c>
      <c r="E12443">
        <v>39.101999999999997</v>
      </c>
      <c r="F12443">
        <v>5607300</v>
      </c>
      <c r="G12443" t="s">
        <v>18</v>
      </c>
      <c r="H12443" t="s">
        <v>18</v>
      </c>
      <c r="I12443" t="s">
        <v>82</v>
      </c>
      <c r="J12443" t="s">
        <v>83</v>
      </c>
      <c r="K12443" t="s">
        <v>84</v>
      </c>
    </row>
    <row r="12444" spans="1:11">
      <c r="A12444" s="8">
        <v>45680</v>
      </c>
      <c r="B12444">
        <v>39.226500000000001</v>
      </c>
      <c r="C12444">
        <v>39.7821</v>
      </c>
      <c r="D12444">
        <v>39.178600000000003</v>
      </c>
      <c r="E12444">
        <v>39.724600000000002</v>
      </c>
      <c r="F12444">
        <v>5442400</v>
      </c>
      <c r="G12444" t="s">
        <v>18</v>
      </c>
      <c r="H12444" t="s">
        <v>18</v>
      </c>
      <c r="I12444" t="s">
        <v>82</v>
      </c>
      <c r="J12444" t="s">
        <v>83</v>
      </c>
      <c r="K12444" t="s">
        <v>84</v>
      </c>
    </row>
    <row r="12445" spans="1:11">
      <c r="A12445" s="8">
        <v>45681</v>
      </c>
      <c r="B12445">
        <v>39.964100000000002</v>
      </c>
      <c r="C12445">
        <v>40.155700000000003</v>
      </c>
      <c r="D12445">
        <v>39.571399999999997</v>
      </c>
      <c r="E12445">
        <v>39.628799999999998</v>
      </c>
      <c r="F12445">
        <v>5111600</v>
      </c>
      <c r="G12445" t="s">
        <v>18</v>
      </c>
      <c r="H12445" t="s">
        <v>18</v>
      </c>
      <c r="I12445" t="s">
        <v>82</v>
      </c>
      <c r="J12445" t="s">
        <v>83</v>
      </c>
      <c r="K12445" t="s">
        <v>84</v>
      </c>
    </row>
    <row r="12446" spans="1:11">
      <c r="A12446" s="8">
        <v>45684</v>
      </c>
      <c r="B12446">
        <v>39.9833</v>
      </c>
      <c r="C12446">
        <v>40.203600000000002</v>
      </c>
      <c r="D12446">
        <v>39.5379</v>
      </c>
      <c r="E12446">
        <v>40.155700000000003</v>
      </c>
      <c r="F12446">
        <v>6182700</v>
      </c>
      <c r="G12446" t="s">
        <v>18</v>
      </c>
      <c r="H12446" t="s">
        <v>18</v>
      </c>
      <c r="I12446" t="s">
        <v>82</v>
      </c>
      <c r="J12446" t="s">
        <v>83</v>
      </c>
      <c r="K12446" t="s">
        <v>84</v>
      </c>
    </row>
    <row r="12447" spans="1:11">
      <c r="A12447" s="8">
        <v>45685</v>
      </c>
      <c r="B12447">
        <v>40.241900000000001</v>
      </c>
      <c r="C12447">
        <v>40.399000000000001</v>
      </c>
      <c r="D12447">
        <v>39.5426</v>
      </c>
      <c r="E12447">
        <v>39.676699999999997</v>
      </c>
      <c r="F12447">
        <v>6009600</v>
      </c>
      <c r="G12447" t="s">
        <v>18</v>
      </c>
      <c r="H12447" t="s">
        <v>18</v>
      </c>
      <c r="I12447" t="s">
        <v>82</v>
      </c>
      <c r="J12447" t="s">
        <v>83</v>
      </c>
      <c r="K12447" t="s">
        <v>84</v>
      </c>
    </row>
    <row r="12448" spans="1:11">
      <c r="A12448" s="8">
        <v>45686</v>
      </c>
      <c r="B12448">
        <v>39.494700000000002</v>
      </c>
      <c r="C12448">
        <v>39.729399999999998</v>
      </c>
      <c r="D12448">
        <v>39.116399999999999</v>
      </c>
      <c r="E12448">
        <v>39.322299999999998</v>
      </c>
      <c r="F12448">
        <v>6765200</v>
      </c>
      <c r="G12448" t="s">
        <v>18</v>
      </c>
      <c r="H12448" t="s">
        <v>18</v>
      </c>
      <c r="I12448" t="s">
        <v>82</v>
      </c>
      <c r="J12448" t="s">
        <v>83</v>
      </c>
      <c r="K12448" t="s">
        <v>84</v>
      </c>
    </row>
    <row r="12449" spans="1:11">
      <c r="A12449" s="8">
        <v>45687</v>
      </c>
      <c r="B12449">
        <v>37.665100000000002</v>
      </c>
      <c r="C12449">
        <v>37.818399999999997</v>
      </c>
      <c r="D12449">
        <v>35.912100000000002</v>
      </c>
      <c r="E12449">
        <v>36.927500000000002</v>
      </c>
      <c r="F12449">
        <v>18933200</v>
      </c>
      <c r="G12449" t="s">
        <v>18</v>
      </c>
      <c r="H12449" t="s">
        <v>18</v>
      </c>
      <c r="I12449" t="s">
        <v>82</v>
      </c>
      <c r="J12449" t="s">
        <v>83</v>
      </c>
      <c r="K12449" t="s">
        <v>84</v>
      </c>
    </row>
    <row r="12450" spans="1:11">
      <c r="A12450" s="8">
        <v>45688</v>
      </c>
      <c r="B12450">
        <v>37.191000000000003</v>
      </c>
      <c r="C12450">
        <v>37.626800000000003</v>
      </c>
      <c r="D12450">
        <v>36.793399999999998</v>
      </c>
      <c r="E12450">
        <v>37.406500000000001</v>
      </c>
      <c r="F12450">
        <v>12726500</v>
      </c>
      <c r="G12450" t="s">
        <v>18</v>
      </c>
      <c r="H12450" t="s">
        <v>18</v>
      </c>
      <c r="I12450" t="s">
        <v>82</v>
      </c>
      <c r="J12450" t="s">
        <v>83</v>
      </c>
      <c r="K12450" t="s">
        <v>84</v>
      </c>
    </row>
    <row r="12451" spans="1:11">
      <c r="A12451" s="8">
        <v>45691</v>
      </c>
      <c r="B12451">
        <v>36.592300000000002</v>
      </c>
      <c r="C12451">
        <v>36.688099999999999</v>
      </c>
      <c r="D12451">
        <v>35.117100000000001</v>
      </c>
      <c r="E12451">
        <v>35.806800000000003</v>
      </c>
      <c r="F12451">
        <v>14986900</v>
      </c>
      <c r="G12451" t="s">
        <v>18</v>
      </c>
      <c r="H12451" t="s">
        <v>18</v>
      </c>
      <c r="I12451" t="s">
        <v>82</v>
      </c>
      <c r="J12451" t="s">
        <v>83</v>
      </c>
      <c r="K12451" t="s">
        <v>84</v>
      </c>
    </row>
    <row r="12452" spans="1:11">
      <c r="A12452" s="8">
        <v>45692</v>
      </c>
      <c r="B12452">
        <v>35.998399999999997</v>
      </c>
      <c r="C12452">
        <v>37.281999999999996</v>
      </c>
      <c r="D12452">
        <v>35.96</v>
      </c>
      <c r="E12452">
        <v>36.927500000000002</v>
      </c>
      <c r="F12452">
        <v>10017100</v>
      </c>
      <c r="G12452" t="s">
        <v>18</v>
      </c>
      <c r="H12452" t="s">
        <v>18</v>
      </c>
      <c r="I12452" t="s">
        <v>82</v>
      </c>
      <c r="J12452" t="s">
        <v>83</v>
      </c>
      <c r="K12452" t="s">
        <v>84</v>
      </c>
    </row>
    <row r="12453" spans="1:11">
      <c r="A12453" s="8">
        <v>45693</v>
      </c>
      <c r="B12453">
        <v>36.611400000000003</v>
      </c>
      <c r="C12453">
        <v>36.831699999999998</v>
      </c>
      <c r="D12453">
        <v>36.1325</v>
      </c>
      <c r="E12453">
        <v>36.352800000000002</v>
      </c>
      <c r="F12453">
        <v>6757400</v>
      </c>
      <c r="G12453" t="s">
        <v>18</v>
      </c>
      <c r="H12453" t="s">
        <v>18</v>
      </c>
      <c r="I12453" t="s">
        <v>82</v>
      </c>
      <c r="J12453" t="s">
        <v>83</v>
      </c>
      <c r="K12453" t="s">
        <v>84</v>
      </c>
    </row>
    <row r="12454" spans="1:11">
      <c r="A12454" s="8">
        <v>45694</v>
      </c>
      <c r="B12454">
        <v>36.611400000000003</v>
      </c>
      <c r="C12454">
        <v>37.2532</v>
      </c>
      <c r="D12454">
        <v>36.582700000000003</v>
      </c>
      <c r="E12454">
        <v>37.138300000000001</v>
      </c>
      <c r="F12454">
        <v>7610300</v>
      </c>
      <c r="G12454" t="s">
        <v>18</v>
      </c>
      <c r="H12454" t="s">
        <v>18</v>
      </c>
      <c r="I12454" t="s">
        <v>82</v>
      </c>
      <c r="J12454" t="s">
        <v>83</v>
      </c>
      <c r="K12454" t="s">
        <v>84</v>
      </c>
    </row>
    <row r="12455" spans="1:11">
      <c r="A12455" s="8">
        <v>45695</v>
      </c>
      <c r="B12455">
        <v>37.262799999999999</v>
      </c>
      <c r="C12455">
        <v>37.3825</v>
      </c>
      <c r="D12455">
        <v>36.721600000000002</v>
      </c>
      <c r="E12455">
        <v>36.956299999999999</v>
      </c>
      <c r="F12455">
        <v>5966200</v>
      </c>
      <c r="G12455" t="s">
        <v>18</v>
      </c>
      <c r="H12455" t="s">
        <v>18</v>
      </c>
      <c r="I12455" t="s">
        <v>82</v>
      </c>
      <c r="J12455" t="s">
        <v>83</v>
      </c>
      <c r="K12455" t="s">
        <v>84</v>
      </c>
    </row>
    <row r="12456" spans="1:11">
      <c r="A12456" s="8">
        <v>45698</v>
      </c>
      <c r="B12456">
        <v>37.262799999999999</v>
      </c>
      <c r="C12456">
        <v>37.358600000000003</v>
      </c>
      <c r="D12456">
        <v>36.544400000000003</v>
      </c>
      <c r="E12456">
        <v>36.9467</v>
      </c>
      <c r="F12456">
        <v>5911100</v>
      </c>
      <c r="G12456" t="s">
        <v>18</v>
      </c>
      <c r="H12456" t="s">
        <v>18</v>
      </c>
      <c r="I12456" t="s">
        <v>82</v>
      </c>
      <c r="J12456" t="s">
        <v>83</v>
      </c>
      <c r="K12456" t="s">
        <v>84</v>
      </c>
    </row>
    <row r="12457" spans="1:11">
      <c r="A12457" s="8">
        <v>45699</v>
      </c>
      <c r="B12457">
        <v>37.023299999999999</v>
      </c>
      <c r="C12457">
        <v>37.195700000000002</v>
      </c>
      <c r="D12457">
        <v>36.817399999999999</v>
      </c>
      <c r="E12457">
        <v>37.004199999999997</v>
      </c>
      <c r="F12457">
        <v>5446500</v>
      </c>
      <c r="G12457" t="s">
        <v>18</v>
      </c>
      <c r="H12457" t="s">
        <v>18</v>
      </c>
      <c r="I12457" t="s">
        <v>82</v>
      </c>
      <c r="J12457" t="s">
        <v>83</v>
      </c>
      <c r="K12457" t="s">
        <v>84</v>
      </c>
    </row>
    <row r="12458" spans="1:11">
      <c r="A12458" s="8">
        <v>45700</v>
      </c>
      <c r="B12458">
        <v>36.764699999999998</v>
      </c>
      <c r="C12458">
        <v>36.937100000000001</v>
      </c>
      <c r="D12458">
        <v>36.451500000000003</v>
      </c>
      <c r="E12458">
        <v>36.649700000000003</v>
      </c>
      <c r="F12458">
        <v>5607400</v>
      </c>
      <c r="G12458" t="s">
        <v>18</v>
      </c>
      <c r="H12458" t="s">
        <v>18</v>
      </c>
      <c r="I12458" t="s">
        <v>82</v>
      </c>
      <c r="J12458" t="s">
        <v>83</v>
      </c>
      <c r="K12458" t="s">
        <v>84</v>
      </c>
    </row>
    <row r="12459" spans="1:11">
      <c r="A12459" s="8">
        <v>45701</v>
      </c>
      <c r="B12459">
        <v>36.755099999999999</v>
      </c>
      <c r="C12459">
        <v>37.037700000000001</v>
      </c>
      <c r="D12459">
        <v>36.448599999999999</v>
      </c>
      <c r="E12459">
        <v>36.726399999999998</v>
      </c>
      <c r="F12459">
        <v>6619000</v>
      </c>
      <c r="G12459" t="s">
        <v>18</v>
      </c>
      <c r="H12459" t="s">
        <v>18</v>
      </c>
      <c r="I12459" t="s">
        <v>82</v>
      </c>
      <c r="J12459" t="s">
        <v>83</v>
      </c>
      <c r="K12459" t="s">
        <v>84</v>
      </c>
    </row>
    <row r="12460" spans="1:11">
      <c r="A12460" s="8">
        <v>45702</v>
      </c>
      <c r="B12460">
        <v>37.195700000000002</v>
      </c>
      <c r="C12460">
        <v>37.847099999999998</v>
      </c>
      <c r="D12460">
        <v>36.984999999999999</v>
      </c>
      <c r="E12460">
        <v>37.042499999999997</v>
      </c>
      <c r="F12460">
        <v>5387700</v>
      </c>
      <c r="G12460" t="s">
        <v>18</v>
      </c>
      <c r="H12460" t="s">
        <v>18</v>
      </c>
      <c r="I12460" t="s">
        <v>82</v>
      </c>
      <c r="J12460" t="s">
        <v>83</v>
      </c>
      <c r="K12460" t="s">
        <v>84</v>
      </c>
    </row>
    <row r="12461" spans="1:11">
      <c r="A12461" s="8">
        <v>45706</v>
      </c>
      <c r="B12461">
        <v>37.090400000000002</v>
      </c>
      <c r="C12461">
        <v>38.335700000000003</v>
      </c>
      <c r="D12461">
        <v>37.061599999999999</v>
      </c>
      <c r="E12461">
        <v>38.048299999999998</v>
      </c>
      <c r="F12461">
        <v>7612300</v>
      </c>
      <c r="G12461" t="s">
        <v>18</v>
      </c>
      <c r="H12461" t="s">
        <v>18</v>
      </c>
      <c r="I12461" t="s">
        <v>82</v>
      </c>
      <c r="J12461" t="s">
        <v>83</v>
      </c>
      <c r="K12461" t="s">
        <v>84</v>
      </c>
    </row>
    <row r="12462" spans="1:11">
      <c r="A12462" s="8">
        <v>45707</v>
      </c>
      <c r="B12462">
        <v>37.358600000000003</v>
      </c>
      <c r="C12462">
        <v>37.732199999999999</v>
      </c>
      <c r="D12462">
        <v>37.157400000000003</v>
      </c>
      <c r="E12462">
        <v>37.281999999999996</v>
      </c>
      <c r="F12462">
        <v>6219800</v>
      </c>
      <c r="G12462" t="s">
        <v>18</v>
      </c>
      <c r="H12462" t="s">
        <v>18</v>
      </c>
      <c r="I12462" t="s">
        <v>82</v>
      </c>
      <c r="J12462" t="s">
        <v>83</v>
      </c>
      <c r="K12462" t="s">
        <v>84</v>
      </c>
    </row>
    <row r="12463" spans="1:11">
      <c r="A12463" s="8">
        <v>45708</v>
      </c>
      <c r="B12463">
        <v>37.358600000000003</v>
      </c>
      <c r="C12463">
        <v>37.942900000000002</v>
      </c>
      <c r="D12463">
        <v>37.291499999999999</v>
      </c>
      <c r="E12463">
        <v>37.9238</v>
      </c>
      <c r="F12463">
        <v>5747100</v>
      </c>
      <c r="G12463" t="s">
        <v>18</v>
      </c>
      <c r="H12463" t="s">
        <v>18</v>
      </c>
      <c r="I12463" t="s">
        <v>82</v>
      </c>
      <c r="J12463" t="s">
        <v>83</v>
      </c>
      <c r="K12463" t="s">
        <v>84</v>
      </c>
    </row>
    <row r="12464" spans="1:11">
      <c r="A12464" s="8">
        <v>45709</v>
      </c>
      <c r="B12464">
        <v>38.163200000000003</v>
      </c>
      <c r="C12464">
        <v>38.402700000000003</v>
      </c>
      <c r="D12464">
        <v>37.507100000000001</v>
      </c>
      <c r="E12464">
        <v>37.847099999999998</v>
      </c>
      <c r="F12464">
        <v>5962900</v>
      </c>
      <c r="G12464" t="s">
        <v>18</v>
      </c>
      <c r="H12464" t="s">
        <v>18</v>
      </c>
      <c r="I12464" t="s">
        <v>82</v>
      </c>
      <c r="J12464" t="s">
        <v>83</v>
      </c>
      <c r="K12464" t="s">
        <v>84</v>
      </c>
    </row>
    <row r="12465" spans="1:11">
      <c r="A12465" s="8">
        <v>45712</v>
      </c>
      <c r="B12465">
        <v>37.751300000000001</v>
      </c>
      <c r="C12465">
        <v>37.780099999999997</v>
      </c>
      <c r="D12465">
        <v>37.258000000000003</v>
      </c>
      <c r="E12465">
        <v>37.406500000000001</v>
      </c>
      <c r="F12465">
        <v>7411700</v>
      </c>
      <c r="G12465" t="s">
        <v>18</v>
      </c>
      <c r="H12465" t="s">
        <v>18</v>
      </c>
      <c r="I12465" t="s">
        <v>82</v>
      </c>
      <c r="J12465" t="s">
        <v>83</v>
      </c>
      <c r="K12465" t="s">
        <v>84</v>
      </c>
    </row>
    <row r="12466" spans="1:11">
      <c r="A12466" s="8">
        <v>45713</v>
      </c>
      <c r="B12466">
        <v>37.540599999999998</v>
      </c>
      <c r="C12466">
        <v>37.904600000000002</v>
      </c>
      <c r="D12466">
        <v>37.344200000000001</v>
      </c>
      <c r="E12466">
        <v>37.578899999999997</v>
      </c>
      <c r="F12466">
        <v>6180000</v>
      </c>
      <c r="G12466" t="s">
        <v>18</v>
      </c>
      <c r="H12466" t="s">
        <v>18</v>
      </c>
      <c r="I12466" t="s">
        <v>82</v>
      </c>
      <c r="J12466" t="s">
        <v>83</v>
      </c>
      <c r="K12466" t="s">
        <v>84</v>
      </c>
    </row>
    <row r="12467" spans="1:11">
      <c r="A12467" s="8">
        <v>45714</v>
      </c>
      <c r="B12467">
        <v>37.875900000000001</v>
      </c>
      <c r="C12467">
        <v>37.904600000000002</v>
      </c>
      <c r="D12467">
        <v>36.917999999999999</v>
      </c>
      <c r="E12467">
        <v>37.2149</v>
      </c>
      <c r="F12467">
        <v>6294900</v>
      </c>
      <c r="G12467" t="s">
        <v>18</v>
      </c>
      <c r="H12467" t="s">
        <v>18</v>
      </c>
      <c r="I12467" t="s">
        <v>82</v>
      </c>
      <c r="J12467" t="s">
        <v>83</v>
      </c>
      <c r="K12467" t="s">
        <v>84</v>
      </c>
    </row>
    <row r="12468" spans="1:11">
      <c r="A12468" s="8">
        <v>45715</v>
      </c>
      <c r="B12468">
        <v>37.119100000000003</v>
      </c>
      <c r="C12468">
        <v>37.157400000000003</v>
      </c>
      <c r="D12468">
        <v>36.553899999999999</v>
      </c>
      <c r="E12468">
        <v>36.812600000000003</v>
      </c>
      <c r="F12468">
        <v>7949600</v>
      </c>
      <c r="G12468" t="s">
        <v>18</v>
      </c>
      <c r="H12468" t="s">
        <v>18</v>
      </c>
      <c r="I12468" t="s">
        <v>82</v>
      </c>
      <c r="J12468" t="s">
        <v>83</v>
      </c>
      <c r="K12468" t="s">
        <v>84</v>
      </c>
    </row>
    <row r="12469" spans="1:11">
      <c r="A12469" s="8">
        <v>45716</v>
      </c>
      <c r="B12469">
        <v>36.880899999999997</v>
      </c>
      <c r="C12469">
        <v>37.378500000000003</v>
      </c>
      <c r="D12469">
        <v>36.705300000000001</v>
      </c>
      <c r="E12469">
        <v>37.183300000000003</v>
      </c>
      <c r="F12469">
        <v>10056900</v>
      </c>
      <c r="G12469" t="s">
        <v>44</v>
      </c>
      <c r="H12469" t="s">
        <v>18</v>
      </c>
      <c r="I12469" t="s">
        <v>82</v>
      </c>
      <c r="J12469" t="s">
        <v>83</v>
      </c>
      <c r="K12469" t="s">
        <v>84</v>
      </c>
    </row>
    <row r="12470" spans="1:11">
      <c r="A12470" s="8">
        <v>45719</v>
      </c>
      <c r="B12470">
        <v>37.729700000000001</v>
      </c>
      <c r="C12470">
        <v>37.749200000000002</v>
      </c>
      <c r="D12470">
        <v>35.134399999999999</v>
      </c>
      <c r="E12470">
        <v>35.183199999999999</v>
      </c>
      <c r="F12470">
        <v>10954300</v>
      </c>
      <c r="G12470" t="s">
        <v>18</v>
      </c>
      <c r="H12470" t="s">
        <v>18</v>
      </c>
      <c r="I12470" t="s">
        <v>82</v>
      </c>
      <c r="J12470" t="s">
        <v>83</v>
      </c>
      <c r="K12470" t="s">
        <v>84</v>
      </c>
    </row>
    <row r="12471" spans="1:11">
      <c r="A12471" s="8">
        <v>45720</v>
      </c>
      <c r="B12471">
        <v>35.017299999999999</v>
      </c>
      <c r="C12471">
        <v>35.329500000000003</v>
      </c>
      <c r="D12471">
        <v>34.6173</v>
      </c>
      <c r="E12471">
        <v>34.753900000000002</v>
      </c>
      <c r="F12471">
        <v>8840500</v>
      </c>
      <c r="G12471" t="s">
        <v>18</v>
      </c>
      <c r="H12471" t="s">
        <v>18</v>
      </c>
      <c r="I12471" t="s">
        <v>82</v>
      </c>
      <c r="J12471" t="s">
        <v>83</v>
      </c>
      <c r="K12471" t="s">
        <v>84</v>
      </c>
    </row>
    <row r="12472" spans="1:11">
      <c r="A12472" s="8">
        <v>45721</v>
      </c>
      <c r="B12472">
        <v>35.378300000000003</v>
      </c>
      <c r="C12472">
        <v>37.1053</v>
      </c>
      <c r="D12472">
        <v>35.319800000000001</v>
      </c>
      <c r="E12472">
        <v>36.861400000000003</v>
      </c>
      <c r="F12472">
        <v>10393200</v>
      </c>
      <c r="G12472" t="s">
        <v>18</v>
      </c>
      <c r="H12472" t="s">
        <v>18</v>
      </c>
      <c r="I12472" t="s">
        <v>82</v>
      </c>
      <c r="J12472" t="s">
        <v>83</v>
      </c>
      <c r="K12472" t="s">
        <v>84</v>
      </c>
    </row>
    <row r="12473" spans="1:11">
      <c r="A12473" s="8">
        <v>45722</v>
      </c>
      <c r="B12473">
        <v>36.417400000000001</v>
      </c>
      <c r="C12473">
        <v>36.773600000000002</v>
      </c>
      <c r="D12473">
        <v>35.832000000000001</v>
      </c>
      <c r="E12473">
        <v>36.529600000000002</v>
      </c>
      <c r="F12473">
        <v>9128500</v>
      </c>
      <c r="G12473" t="s">
        <v>18</v>
      </c>
      <c r="H12473" t="s">
        <v>18</v>
      </c>
      <c r="I12473" t="s">
        <v>82</v>
      </c>
      <c r="J12473" t="s">
        <v>83</v>
      </c>
      <c r="K12473" t="s">
        <v>84</v>
      </c>
    </row>
    <row r="12474" spans="1:11">
      <c r="A12474" s="8">
        <v>45723</v>
      </c>
      <c r="B12474">
        <v>36.285699999999999</v>
      </c>
      <c r="C12474">
        <v>36.705300000000001</v>
      </c>
      <c r="D12474">
        <v>35.866199999999999</v>
      </c>
      <c r="E12474">
        <v>36.539400000000001</v>
      </c>
      <c r="F12474">
        <v>8667000</v>
      </c>
      <c r="G12474" t="s">
        <v>18</v>
      </c>
      <c r="H12474" t="s">
        <v>18</v>
      </c>
      <c r="I12474" t="s">
        <v>82</v>
      </c>
      <c r="J12474" t="s">
        <v>83</v>
      </c>
      <c r="K12474" t="s">
        <v>84</v>
      </c>
    </row>
    <row r="12475" spans="1:11">
      <c r="A12475" s="8">
        <v>45726</v>
      </c>
      <c r="B12475">
        <v>36.451599999999999</v>
      </c>
      <c r="C12475">
        <v>37.431199999999997</v>
      </c>
      <c r="D12475">
        <v>36.257399999999997</v>
      </c>
      <c r="E12475">
        <v>36.490600000000001</v>
      </c>
      <c r="F12475">
        <v>6310800</v>
      </c>
      <c r="G12475" t="s">
        <v>18</v>
      </c>
      <c r="H12475" t="s">
        <v>18</v>
      </c>
      <c r="I12475" t="s">
        <v>82</v>
      </c>
      <c r="J12475" t="s">
        <v>83</v>
      </c>
      <c r="K12475" t="s">
        <v>84</v>
      </c>
    </row>
    <row r="12476" spans="1:11">
      <c r="A12476" s="8">
        <v>45727</v>
      </c>
      <c r="B12476">
        <v>36.690600000000003</v>
      </c>
      <c r="C12476">
        <v>36.783299999999997</v>
      </c>
      <c r="D12476">
        <v>35.290500000000002</v>
      </c>
      <c r="E12476">
        <v>35.778399999999998</v>
      </c>
      <c r="F12476">
        <v>6997100</v>
      </c>
      <c r="G12476" t="s">
        <v>18</v>
      </c>
      <c r="H12476" t="s">
        <v>18</v>
      </c>
      <c r="I12476" t="s">
        <v>82</v>
      </c>
      <c r="J12476" t="s">
        <v>83</v>
      </c>
      <c r="K12476" t="s">
        <v>84</v>
      </c>
    </row>
    <row r="12477" spans="1:11">
      <c r="A12477" s="8">
        <v>45728</v>
      </c>
      <c r="B12477">
        <v>35.905200000000001</v>
      </c>
      <c r="C12477">
        <v>35.905200000000001</v>
      </c>
      <c r="D12477">
        <v>34.861199999999997</v>
      </c>
      <c r="E12477">
        <v>34.880699999999997</v>
      </c>
      <c r="F12477">
        <v>6923900</v>
      </c>
      <c r="G12477" t="s">
        <v>18</v>
      </c>
      <c r="H12477" t="s">
        <v>18</v>
      </c>
      <c r="I12477" t="s">
        <v>82</v>
      </c>
      <c r="J12477" t="s">
        <v>83</v>
      </c>
      <c r="K12477" t="s">
        <v>84</v>
      </c>
    </row>
    <row r="12478" spans="1:11">
      <c r="A12478" s="8">
        <v>45729</v>
      </c>
      <c r="B12478">
        <v>34.812399999999997</v>
      </c>
      <c r="C12478">
        <v>36.295499999999997</v>
      </c>
      <c r="D12478">
        <v>34.753900000000002</v>
      </c>
      <c r="E12478">
        <v>35.3491</v>
      </c>
      <c r="F12478">
        <v>7958400</v>
      </c>
      <c r="G12478" t="s">
        <v>18</v>
      </c>
      <c r="H12478" t="s">
        <v>18</v>
      </c>
      <c r="I12478" t="s">
        <v>82</v>
      </c>
      <c r="J12478" t="s">
        <v>83</v>
      </c>
      <c r="K12478" t="s">
        <v>84</v>
      </c>
    </row>
    <row r="12479" spans="1:11">
      <c r="A12479" s="8">
        <v>45730</v>
      </c>
      <c r="B12479">
        <v>35.8857</v>
      </c>
      <c r="C12479">
        <v>36.276000000000003</v>
      </c>
      <c r="D12479">
        <v>35.768599999999999</v>
      </c>
      <c r="E12479">
        <v>36.071100000000001</v>
      </c>
      <c r="F12479">
        <v>5991200</v>
      </c>
      <c r="G12479" t="s">
        <v>18</v>
      </c>
      <c r="H12479" t="s">
        <v>18</v>
      </c>
      <c r="I12479" t="s">
        <v>82</v>
      </c>
      <c r="J12479" t="s">
        <v>83</v>
      </c>
      <c r="K12479" t="s">
        <v>84</v>
      </c>
    </row>
    <row r="12480" spans="1:11">
      <c r="A12480" s="8">
        <v>45733</v>
      </c>
      <c r="B12480">
        <v>36.110100000000003</v>
      </c>
      <c r="C12480">
        <v>36.866199999999999</v>
      </c>
      <c r="D12480">
        <v>36.110100000000003</v>
      </c>
      <c r="E12480">
        <v>36.597900000000003</v>
      </c>
      <c r="F12480">
        <v>5097100</v>
      </c>
      <c r="G12480" t="s">
        <v>18</v>
      </c>
      <c r="H12480" t="s">
        <v>18</v>
      </c>
      <c r="I12480" t="s">
        <v>82</v>
      </c>
      <c r="J12480" t="s">
        <v>83</v>
      </c>
      <c r="K12480" t="s">
        <v>84</v>
      </c>
    </row>
    <row r="12481" spans="1:11">
      <c r="A12481" s="8">
        <v>45734</v>
      </c>
      <c r="B12481">
        <v>36.851599999999998</v>
      </c>
      <c r="C12481">
        <v>36.880899999999997</v>
      </c>
      <c r="D12481">
        <v>36.412599999999998</v>
      </c>
      <c r="E12481">
        <v>36.695500000000003</v>
      </c>
      <c r="F12481">
        <v>4866000</v>
      </c>
      <c r="G12481" t="s">
        <v>18</v>
      </c>
      <c r="H12481" t="s">
        <v>18</v>
      </c>
      <c r="I12481" t="s">
        <v>82</v>
      </c>
      <c r="J12481" t="s">
        <v>83</v>
      </c>
      <c r="K12481" t="s">
        <v>84</v>
      </c>
    </row>
    <row r="12482" spans="1:11">
      <c r="A12482" s="8">
        <v>45735</v>
      </c>
      <c r="B12482">
        <v>36.588200000000001</v>
      </c>
      <c r="C12482">
        <v>36.802799999999998</v>
      </c>
      <c r="D12482">
        <v>36.139400000000002</v>
      </c>
      <c r="E12482">
        <v>36.285699999999999</v>
      </c>
      <c r="F12482">
        <v>5525100</v>
      </c>
      <c r="G12482" t="s">
        <v>18</v>
      </c>
      <c r="H12482" t="s">
        <v>18</v>
      </c>
      <c r="I12482" t="s">
        <v>82</v>
      </c>
      <c r="J12482" t="s">
        <v>83</v>
      </c>
      <c r="K12482" t="s">
        <v>84</v>
      </c>
    </row>
    <row r="12483" spans="1:11">
      <c r="A12483" s="8">
        <v>45736</v>
      </c>
      <c r="B12483">
        <v>35.866199999999999</v>
      </c>
      <c r="C12483">
        <v>36.100299999999997</v>
      </c>
      <c r="D12483">
        <v>35.612499999999997</v>
      </c>
      <c r="E12483">
        <v>35.719799999999999</v>
      </c>
      <c r="F12483">
        <v>5406300</v>
      </c>
      <c r="G12483" t="s">
        <v>18</v>
      </c>
      <c r="H12483" t="s">
        <v>18</v>
      </c>
      <c r="I12483" t="s">
        <v>82</v>
      </c>
      <c r="J12483" t="s">
        <v>83</v>
      </c>
      <c r="K12483" t="s">
        <v>84</v>
      </c>
    </row>
    <row r="12484" spans="1:11">
      <c r="A12484" s="8">
        <v>45737</v>
      </c>
      <c r="B12484">
        <v>35.368600000000001</v>
      </c>
      <c r="C12484">
        <v>35.470999999999997</v>
      </c>
      <c r="D12484">
        <v>34.943199999999997</v>
      </c>
      <c r="E12484">
        <v>35.290500000000002</v>
      </c>
      <c r="F12484">
        <v>13257700</v>
      </c>
      <c r="G12484" t="s">
        <v>18</v>
      </c>
      <c r="H12484" t="s">
        <v>18</v>
      </c>
      <c r="I12484" t="s">
        <v>82</v>
      </c>
      <c r="J12484" t="s">
        <v>83</v>
      </c>
      <c r="K12484" t="s">
        <v>84</v>
      </c>
    </row>
    <row r="12485" spans="1:11">
      <c r="A12485" s="8">
        <v>45740</v>
      </c>
      <c r="B12485">
        <v>35.641800000000003</v>
      </c>
      <c r="C12485">
        <v>35.961799999999997</v>
      </c>
      <c r="D12485">
        <v>35.095399999999998</v>
      </c>
      <c r="E12485">
        <v>35.407600000000002</v>
      </c>
      <c r="F12485">
        <v>6797400</v>
      </c>
      <c r="G12485" t="s">
        <v>18</v>
      </c>
      <c r="H12485" t="s">
        <v>18</v>
      </c>
      <c r="I12485" t="s">
        <v>82</v>
      </c>
      <c r="J12485" t="s">
        <v>83</v>
      </c>
      <c r="K12485" t="s">
        <v>84</v>
      </c>
    </row>
    <row r="12486" spans="1:11">
      <c r="A12486" s="8">
        <v>45741</v>
      </c>
      <c r="B12486">
        <v>35.407600000000002</v>
      </c>
      <c r="C12486">
        <v>35.436900000000001</v>
      </c>
      <c r="D12486">
        <v>34.368499999999997</v>
      </c>
      <c r="E12486">
        <v>34.461199999999998</v>
      </c>
      <c r="F12486">
        <v>7218000</v>
      </c>
      <c r="G12486" t="s">
        <v>18</v>
      </c>
      <c r="H12486" t="s">
        <v>18</v>
      </c>
      <c r="I12486" t="s">
        <v>82</v>
      </c>
      <c r="J12486" t="s">
        <v>83</v>
      </c>
      <c r="K12486" t="s">
        <v>84</v>
      </c>
    </row>
    <row r="12487" spans="1:11">
      <c r="A12487" s="8">
        <v>45742</v>
      </c>
      <c r="B12487">
        <v>34.412399999999998</v>
      </c>
      <c r="C12487">
        <v>34.909999999999997</v>
      </c>
      <c r="D12487">
        <v>34.275799999999997</v>
      </c>
      <c r="E12487">
        <v>34.7149</v>
      </c>
      <c r="F12487">
        <v>5801600</v>
      </c>
      <c r="G12487" t="s">
        <v>18</v>
      </c>
      <c r="H12487" t="s">
        <v>18</v>
      </c>
      <c r="I12487" t="s">
        <v>82</v>
      </c>
      <c r="J12487" t="s">
        <v>83</v>
      </c>
      <c r="K12487" t="s">
        <v>84</v>
      </c>
    </row>
    <row r="12488" spans="1:11">
      <c r="A12488" s="8">
        <v>45743</v>
      </c>
      <c r="B12488">
        <v>34.149000000000001</v>
      </c>
      <c r="C12488">
        <v>34.539200000000001</v>
      </c>
      <c r="D12488">
        <v>33.7684</v>
      </c>
      <c r="E12488">
        <v>34.383099999999999</v>
      </c>
      <c r="F12488">
        <v>6911900</v>
      </c>
      <c r="G12488" t="s">
        <v>18</v>
      </c>
      <c r="H12488" t="s">
        <v>18</v>
      </c>
      <c r="I12488" t="s">
        <v>82</v>
      </c>
      <c r="J12488" t="s">
        <v>83</v>
      </c>
      <c r="K12488" t="s">
        <v>84</v>
      </c>
    </row>
    <row r="12489" spans="1:11">
      <c r="A12489" s="8">
        <v>45744</v>
      </c>
      <c r="B12489">
        <v>34.207500000000003</v>
      </c>
      <c r="C12489">
        <v>34.363599999999998</v>
      </c>
      <c r="D12489">
        <v>33.295200000000001</v>
      </c>
      <c r="E12489">
        <v>33.524500000000003</v>
      </c>
      <c r="F12489">
        <v>6913700</v>
      </c>
      <c r="G12489" t="s">
        <v>18</v>
      </c>
      <c r="H12489" t="s">
        <v>18</v>
      </c>
      <c r="I12489" t="s">
        <v>82</v>
      </c>
      <c r="J12489" t="s">
        <v>83</v>
      </c>
      <c r="K12489" t="s">
        <v>84</v>
      </c>
    </row>
    <row r="12490" spans="1:11">
      <c r="A12490" s="8">
        <v>45747</v>
      </c>
      <c r="B12490">
        <v>33.290399999999998</v>
      </c>
      <c r="C12490">
        <v>34.353900000000003</v>
      </c>
      <c r="D12490">
        <v>33.104999999999997</v>
      </c>
      <c r="E12490">
        <v>34.070900000000002</v>
      </c>
      <c r="F12490">
        <v>8477200</v>
      </c>
      <c r="G12490" t="s">
        <v>18</v>
      </c>
      <c r="H12490" t="s">
        <v>18</v>
      </c>
      <c r="I12490" t="s">
        <v>82</v>
      </c>
      <c r="J12490" t="s">
        <v>83</v>
      </c>
      <c r="K12490" t="s">
        <v>84</v>
      </c>
    </row>
    <row r="12491" spans="1:11">
      <c r="A12491" s="8">
        <v>45748</v>
      </c>
      <c r="B12491">
        <v>33.641599999999997</v>
      </c>
      <c r="C12491">
        <v>33.919699999999999</v>
      </c>
      <c r="D12491">
        <v>33.265000000000001</v>
      </c>
      <c r="E12491">
        <v>33.7684</v>
      </c>
      <c r="F12491">
        <v>6446000</v>
      </c>
      <c r="G12491" t="s">
        <v>18</v>
      </c>
      <c r="H12491" t="s">
        <v>18</v>
      </c>
      <c r="I12491" t="s">
        <v>82</v>
      </c>
      <c r="J12491" t="s">
        <v>83</v>
      </c>
      <c r="K12491" t="s">
        <v>84</v>
      </c>
    </row>
    <row r="12492" spans="1:11">
      <c r="A12492" s="8">
        <v>45749</v>
      </c>
      <c r="B12492">
        <v>33.485500000000002</v>
      </c>
      <c r="C12492">
        <v>34.314799999999998</v>
      </c>
      <c r="D12492">
        <v>33.466000000000001</v>
      </c>
      <c r="E12492">
        <v>34.041600000000003</v>
      </c>
      <c r="F12492">
        <v>5146700</v>
      </c>
      <c r="G12492" t="s">
        <v>18</v>
      </c>
      <c r="H12492" t="s">
        <v>18</v>
      </c>
      <c r="I12492" t="s">
        <v>82</v>
      </c>
      <c r="J12492" t="s">
        <v>83</v>
      </c>
      <c r="K12492" t="s">
        <v>84</v>
      </c>
    </row>
    <row r="12493" spans="1:11">
      <c r="A12493" s="8">
        <v>45750</v>
      </c>
      <c r="B12493">
        <v>32.665900000000001</v>
      </c>
      <c r="C12493">
        <v>32.822000000000003</v>
      </c>
      <c r="D12493">
        <v>30.617000000000001</v>
      </c>
      <c r="E12493">
        <v>30.695</v>
      </c>
      <c r="F12493">
        <v>18080900</v>
      </c>
      <c r="G12493" t="s">
        <v>18</v>
      </c>
      <c r="H12493" t="s">
        <v>18</v>
      </c>
      <c r="I12493" t="s">
        <v>82</v>
      </c>
      <c r="J12493" t="s">
        <v>83</v>
      </c>
      <c r="K12493" t="s">
        <v>84</v>
      </c>
    </row>
    <row r="12494" spans="1:11">
      <c r="A12494" s="8">
        <v>45751</v>
      </c>
      <c r="B12494">
        <v>29.4754</v>
      </c>
      <c r="C12494">
        <v>29.6998</v>
      </c>
      <c r="D12494">
        <v>27.363099999999999</v>
      </c>
      <c r="E12494">
        <v>27.514299999999999</v>
      </c>
      <c r="F12494">
        <v>18677500</v>
      </c>
      <c r="G12494" t="s">
        <v>18</v>
      </c>
      <c r="H12494" t="s">
        <v>18</v>
      </c>
      <c r="I12494" t="s">
        <v>82</v>
      </c>
      <c r="J12494" t="s">
        <v>83</v>
      </c>
      <c r="K12494" t="s">
        <v>84</v>
      </c>
    </row>
    <row r="12495" spans="1:11">
      <c r="A12495" s="8">
        <v>45754</v>
      </c>
      <c r="B12495">
        <v>26.5581</v>
      </c>
      <c r="C12495">
        <v>28.5778</v>
      </c>
      <c r="D12495">
        <v>25.687799999999999</v>
      </c>
      <c r="E12495">
        <v>26.8508</v>
      </c>
      <c r="F12495">
        <v>19652900</v>
      </c>
      <c r="G12495" t="s">
        <v>18</v>
      </c>
      <c r="H12495" t="s">
        <v>18</v>
      </c>
      <c r="I12495" t="s">
        <v>82</v>
      </c>
      <c r="J12495" t="s">
        <v>83</v>
      </c>
      <c r="K12495" t="s">
        <v>84</v>
      </c>
    </row>
    <row r="12496" spans="1:11">
      <c r="A12496" s="8">
        <v>45755</v>
      </c>
      <c r="B12496">
        <v>28.294799999999999</v>
      </c>
      <c r="C12496">
        <v>28.294799999999999</v>
      </c>
      <c r="D12496">
        <v>24.7043</v>
      </c>
      <c r="E12496">
        <v>25.182400000000001</v>
      </c>
      <c r="F12496">
        <v>17050500</v>
      </c>
      <c r="G12496" t="s">
        <v>18</v>
      </c>
      <c r="H12496" t="s">
        <v>18</v>
      </c>
      <c r="I12496" t="s">
        <v>82</v>
      </c>
      <c r="J12496" t="s">
        <v>83</v>
      </c>
      <c r="K12496" t="s">
        <v>84</v>
      </c>
    </row>
    <row r="12497" spans="1:11">
      <c r="A12497" s="8">
        <v>45756</v>
      </c>
      <c r="B12497">
        <v>24.733599999999999</v>
      </c>
      <c r="C12497">
        <v>29.4071</v>
      </c>
      <c r="D12497">
        <v>24.450600000000001</v>
      </c>
      <c r="E12497">
        <v>29.133900000000001</v>
      </c>
      <c r="F12497">
        <v>19876900</v>
      </c>
      <c r="G12497" t="s">
        <v>18</v>
      </c>
      <c r="H12497" t="s">
        <v>18</v>
      </c>
      <c r="I12497" t="s">
        <v>82</v>
      </c>
      <c r="J12497" t="s">
        <v>83</v>
      </c>
      <c r="K12497" t="s">
        <v>84</v>
      </c>
    </row>
    <row r="12498" spans="1:11">
      <c r="A12498" s="8">
        <v>45757</v>
      </c>
      <c r="B12498">
        <v>28.099699999999999</v>
      </c>
      <c r="C12498">
        <v>28.119199999999999</v>
      </c>
      <c r="D12498">
        <v>25.9727</v>
      </c>
      <c r="E12498">
        <v>26.6264</v>
      </c>
      <c r="F12498">
        <v>15213200</v>
      </c>
      <c r="G12498" t="s">
        <v>18</v>
      </c>
      <c r="H12498" t="s">
        <v>18</v>
      </c>
      <c r="I12498" t="s">
        <v>82</v>
      </c>
      <c r="J12498" t="s">
        <v>83</v>
      </c>
      <c r="K12498" t="s">
        <v>84</v>
      </c>
    </row>
    <row r="12499" spans="1:11">
      <c r="A12499" s="8">
        <v>45758</v>
      </c>
      <c r="B12499">
        <v>26.353200000000001</v>
      </c>
      <c r="C12499">
        <v>27.816800000000001</v>
      </c>
      <c r="D12499">
        <v>25.8264</v>
      </c>
      <c r="E12499">
        <v>27.738700000000001</v>
      </c>
      <c r="F12499">
        <v>11189100</v>
      </c>
      <c r="G12499" t="s">
        <v>18</v>
      </c>
      <c r="H12499" t="s">
        <v>18</v>
      </c>
      <c r="I12499" t="s">
        <v>82</v>
      </c>
      <c r="J12499" t="s">
        <v>83</v>
      </c>
      <c r="K12499" t="s">
        <v>84</v>
      </c>
    </row>
    <row r="12500" spans="1:11">
      <c r="A12500" s="8">
        <v>45761</v>
      </c>
      <c r="B12500">
        <v>28.441199999999998</v>
      </c>
      <c r="C12500">
        <v>28.733899999999998</v>
      </c>
      <c r="D12500">
        <v>27.572800000000001</v>
      </c>
      <c r="E12500">
        <v>28.177800000000001</v>
      </c>
      <c r="F12500">
        <v>10448500</v>
      </c>
      <c r="G12500" t="s">
        <v>18</v>
      </c>
      <c r="H12500" t="s">
        <v>18</v>
      </c>
      <c r="I12500" t="s">
        <v>82</v>
      </c>
      <c r="J12500" t="s">
        <v>83</v>
      </c>
      <c r="K12500" t="s">
        <v>84</v>
      </c>
    </row>
    <row r="12501" spans="1:11">
      <c r="A12501" s="8">
        <v>45762</v>
      </c>
      <c r="B12501">
        <v>27.387499999999999</v>
      </c>
      <c r="C12501">
        <v>28.060700000000001</v>
      </c>
      <c r="D12501">
        <v>27.011800000000001</v>
      </c>
      <c r="E12501">
        <v>27.026499999999999</v>
      </c>
      <c r="F12501">
        <v>12375800</v>
      </c>
      <c r="G12501" t="s">
        <v>18</v>
      </c>
      <c r="H12501" t="s">
        <v>18</v>
      </c>
      <c r="I12501" t="s">
        <v>82</v>
      </c>
      <c r="J12501" t="s">
        <v>83</v>
      </c>
      <c r="K12501" t="s">
        <v>84</v>
      </c>
    </row>
    <row r="12502" spans="1:11">
      <c r="A12502" s="8">
        <v>45763</v>
      </c>
      <c r="B12502">
        <v>27.026499999999999</v>
      </c>
      <c r="C12502">
        <v>27.494800000000001</v>
      </c>
      <c r="D12502">
        <v>26.562999999999999</v>
      </c>
      <c r="E12502">
        <v>26.802</v>
      </c>
      <c r="F12502">
        <v>8672400</v>
      </c>
      <c r="G12502" t="s">
        <v>18</v>
      </c>
      <c r="H12502" t="s">
        <v>18</v>
      </c>
      <c r="I12502" t="s">
        <v>82</v>
      </c>
      <c r="J12502" t="s">
        <v>83</v>
      </c>
      <c r="K12502" t="s">
        <v>84</v>
      </c>
    </row>
    <row r="12503" spans="1:11">
      <c r="A12503" s="8">
        <v>45764</v>
      </c>
      <c r="B12503">
        <v>27.055700000000002</v>
      </c>
      <c r="C12503">
        <v>27.719200000000001</v>
      </c>
      <c r="D12503">
        <v>27.055700000000002</v>
      </c>
      <c r="E12503">
        <v>27.465499999999999</v>
      </c>
      <c r="F12503">
        <v>8474900</v>
      </c>
      <c r="G12503" t="s">
        <v>18</v>
      </c>
      <c r="H12503" t="s">
        <v>18</v>
      </c>
      <c r="I12503" t="s">
        <v>82</v>
      </c>
      <c r="J12503" t="s">
        <v>83</v>
      </c>
      <c r="K12503" t="s">
        <v>84</v>
      </c>
    </row>
    <row r="12504" spans="1:11">
      <c r="A12504" s="8">
        <v>45768</v>
      </c>
      <c r="B12504">
        <v>27.484999999999999</v>
      </c>
      <c r="C12504">
        <v>27.6509</v>
      </c>
      <c r="D12504">
        <v>27.036200000000001</v>
      </c>
      <c r="E12504">
        <v>27.436199999999999</v>
      </c>
      <c r="F12504">
        <v>7745100</v>
      </c>
      <c r="G12504" t="s">
        <v>18</v>
      </c>
      <c r="H12504" t="s">
        <v>18</v>
      </c>
      <c r="I12504" t="s">
        <v>82</v>
      </c>
      <c r="J12504" t="s">
        <v>83</v>
      </c>
      <c r="K12504" t="s">
        <v>84</v>
      </c>
    </row>
    <row r="12505" spans="1:11">
      <c r="A12505" s="8">
        <v>45769</v>
      </c>
      <c r="B12505">
        <v>27.846</v>
      </c>
      <c r="C12505">
        <v>28.636299999999999</v>
      </c>
      <c r="D12505">
        <v>27.806999999999999</v>
      </c>
      <c r="E12505">
        <v>28.294799999999999</v>
      </c>
      <c r="F12505">
        <v>8488300</v>
      </c>
      <c r="G12505" t="s">
        <v>18</v>
      </c>
      <c r="H12505" t="s">
        <v>18</v>
      </c>
      <c r="I12505" t="s">
        <v>82</v>
      </c>
      <c r="J12505" t="s">
        <v>83</v>
      </c>
      <c r="K12505" t="s">
        <v>84</v>
      </c>
    </row>
    <row r="12506" spans="1:11">
      <c r="A12506" s="8">
        <v>45770</v>
      </c>
      <c r="B12506">
        <v>29.3291</v>
      </c>
      <c r="C12506">
        <v>30.002300000000002</v>
      </c>
      <c r="D12506">
        <v>28.036300000000001</v>
      </c>
      <c r="E12506">
        <v>28.294799999999999</v>
      </c>
      <c r="F12506">
        <v>10727000</v>
      </c>
      <c r="G12506" t="s">
        <v>18</v>
      </c>
      <c r="H12506" t="s">
        <v>18</v>
      </c>
      <c r="I12506" t="s">
        <v>82</v>
      </c>
      <c r="J12506" t="s">
        <v>83</v>
      </c>
      <c r="K12506" t="s">
        <v>84</v>
      </c>
    </row>
    <row r="12507" spans="1:11">
      <c r="A12507" s="8">
        <v>45771</v>
      </c>
      <c r="B12507">
        <v>27.826499999999999</v>
      </c>
      <c r="C12507">
        <v>29.4452</v>
      </c>
      <c r="D12507">
        <v>27.367899999999999</v>
      </c>
      <c r="E12507">
        <v>29.0364</v>
      </c>
      <c r="F12507">
        <v>13069300</v>
      </c>
      <c r="G12507" t="s">
        <v>18</v>
      </c>
      <c r="H12507" t="s">
        <v>18</v>
      </c>
      <c r="I12507" t="s">
        <v>82</v>
      </c>
      <c r="J12507" t="s">
        <v>83</v>
      </c>
      <c r="K12507" t="s">
        <v>84</v>
      </c>
    </row>
    <row r="12508" spans="1:11">
      <c r="A12508" s="8">
        <v>45772</v>
      </c>
      <c r="B12508">
        <v>28.6266</v>
      </c>
      <c r="C12508">
        <v>29.348600000000001</v>
      </c>
      <c r="D12508">
        <v>28.411899999999999</v>
      </c>
      <c r="E12508">
        <v>29.29</v>
      </c>
      <c r="F12508">
        <v>12991600</v>
      </c>
      <c r="G12508" t="s">
        <v>18</v>
      </c>
      <c r="H12508" t="s">
        <v>18</v>
      </c>
      <c r="I12508" t="s">
        <v>82</v>
      </c>
      <c r="J12508" t="s">
        <v>83</v>
      </c>
      <c r="K12508" t="s">
        <v>84</v>
      </c>
    </row>
    <row r="12509" spans="1:11">
      <c r="A12509" s="8">
        <v>45775</v>
      </c>
      <c r="B12509">
        <v>29.514500000000002</v>
      </c>
      <c r="C12509">
        <v>30.1877</v>
      </c>
      <c r="D12509">
        <v>28.9876</v>
      </c>
      <c r="E12509">
        <v>29.221699999999998</v>
      </c>
      <c r="F12509">
        <v>9347200</v>
      </c>
      <c r="G12509" t="s">
        <v>18</v>
      </c>
      <c r="H12509" t="s">
        <v>18</v>
      </c>
      <c r="I12509" t="s">
        <v>82</v>
      </c>
      <c r="J12509" t="s">
        <v>83</v>
      </c>
      <c r="K12509" t="s">
        <v>84</v>
      </c>
    </row>
    <row r="12510" spans="1:11">
      <c r="A12510" s="8">
        <v>45776</v>
      </c>
      <c r="B12510">
        <v>29.075399999999998</v>
      </c>
      <c r="C12510">
        <v>29.9681</v>
      </c>
      <c r="D12510">
        <v>29.046099999999999</v>
      </c>
      <c r="E12510">
        <v>29.904699999999998</v>
      </c>
      <c r="F12510">
        <v>9498800</v>
      </c>
      <c r="G12510" t="s">
        <v>18</v>
      </c>
      <c r="H12510" t="s">
        <v>18</v>
      </c>
      <c r="I12510" t="s">
        <v>82</v>
      </c>
      <c r="J12510" t="s">
        <v>83</v>
      </c>
      <c r="K12510" t="s">
        <v>84</v>
      </c>
    </row>
    <row r="12511" spans="1:11">
      <c r="A12511" s="8">
        <v>45777</v>
      </c>
      <c r="B12511">
        <v>29.4803</v>
      </c>
      <c r="C12511">
        <v>29.895</v>
      </c>
      <c r="D12511">
        <v>29.0364</v>
      </c>
      <c r="E12511">
        <v>29.8462</v>
      </c>
      <c r="F12511">
        <v>11306100</v>
      </c>
      <c r="G12511" t="s">
        <v>18</v>
      </c>
      <c r="H12511" t="s">
        <v>18</v>
      </c>
      <c r="I12511" t="s">
        <v>82</v>
      </c>
      <c r="J12511" t="s">
        <v>83</v>
      </c>
      <c r="K12511" t="s">
        <v>84</v>
      </c>
    </row>
    <row r="12512" spans="1:11">
      <c r="A12512" s="8">
        <v>45778</v>
      </c>
      <c r="B12512">
        <v>29.934000000000001</v>
      </c>
      <c r="C12512">
        <v>30.094999999999999</v>
      </c>
      <c r="D12512">
        <v>29.533999999999999</v>
      </c>
      <c r="E12512">
        <v>29.787600000000001</v>
      </c>
      <c r="F12512">
        <v>7009600</v>
      </c>
      <c r="G12512" t="s">
        <v>18</v>
      </c>
      <c r="H12512" t="s">
        <v>18</v>
      </c>
      <c r="I12512" t="s">
        <v>82</v>
      </c>
      <c r="J12512" t="s">
        <v>83</v>
      </c>
      <c r="K12512" t="s">
        <v>84</v>
      </c>
    </row>
    <row r="12513" spans="1:11">
      <c r="A12513" s="8">
        <v>45779</v>
      </c>
      <c r="B12513">
        <v>30.1096</v>
      </c>
      <c r="C12513">
        <v>30.3048</v>
      </c>
      <c r="D12513">
        <v>29.4754</v>
      </c>
      <c r="E12513">
        <v>29.680299999999999</v>
      </c>
      <c r="F12513">
        <v>8619400</v>
      </c>
      <c r="G12513" t="s">
        <v>18</v>
      </c>
      <c r="H12513" t="s">
        <v>18</v>
      </c>
      <c r="I12513" t="s">
        <v>82</v>
      </c>
      <c r="J12513" t="s">
        <v>83</v>
      </c>
      <c r="K12513" t="s">
        <v>84</v>
      </c>
    </row>
    <row r="12514" spans="1:11">
      <c r="A12514" s="8">
        <v>45782</v>
      </c>
      <c r="B12514">
        <v>29.177800000000001</v>
      </c>
      <c r="C12514">
        <v>29.270499999999998</v>
      </c>
      <c r="D12514">
        <v>28.216799999999999</v>
      </c>
      <c r="E12514">
        <v>28.246099999999998</v>
      </c>
      <c r="F12514">
        <v>9061700</v>
      </c>
      <c r="G12514" t="s">
        <v>18</v>
      </c>
      <c r="H12514" t="s">
        <v>18</v>
      </c>
      <c r="I12514" t="s">
        <v>82</v>
      </c>
      <c r="J12514" t="s">
        <v>83</v>
      </c>
      <c r="K12514" t="s">
        <v>84</v>
      </c>
    </row>
    <row r="12515" spans="1:11">
      <c r="A12515" s="8">
        <v>45783</v>
      </c>
      <c r="B12515">
        <v>28.1875</v>
      </c>
      <c r="C12515">
        <v>28.568000000000001</v>
      </c>
      <c r="D12515">
        <v>27.933800000000002</v>
      </c>
      <c r="E12515">
        <v>28.099699999999999</v>
      </c>
      <c r="F12515">
        <v>7691300</v>
      </c>
      <c r="G12515" t="s">
        <v>18</v>
      </c>
      <c r="H12515" t="s">
        <v>18</v>
      </c>
      <c r="I12515" t="s">
        <v>82</v>
      </c>
      <c r="J12515" t="s">
        <v>83</v>
      </c>
      <c r="K12515" t="s">
        <v>84</v>
      </c>
    </row>
    <row r="12516" spans="1:11">
      <c r="A12516" s="8">
        <v>45784</v>
      </c>
      <c r="B12516">
        <v>28.294799999999999</v>
      </c>
      <c r="C12516">
        <v>28.402200000000001</v>
      </c>
      <c r="D12516">
        <v>27.587499999999999</v>
      </c>
      <c r="E12516">
        <v>27.758199999999999</v>
      </c>
      <c r="F12516">
        <v>8814500</v>
      </c>
      <c r="G12516" t="s">
        <v>18</v>
      </c>
      <c r="H12516" t="s">
        <v>18</v>
      </c>
      <c r="I12516" t="s">
        <v>82</v>
      </c>
      <c r="J12516" t="s">
        <v>83</v>
      </c>
      <c r="K12516" t="s">
        <v>84</v>
      </c>
    </row>
    <row r="12517" spans="1:11">
      <c r="A12517" s="8">
        <v>45785</v>
      </c>
      <c r="B12517">
        <v>28.0412</v>
      </c>
      <c r="C12517">
        <v>29.0169</v>
      </c>
      <c r="D12517">
        <v>27.9621</v>
      </c>
      <c r="E12517">
        <v>28.529</v>
      </c>
      <c r="F12517">
        <v>7787000</v>
      </c>
      <c r="G12517" t="s">
        <v>18</v>
      </c>
      <c r="H12517" t="s">
        <v>18</v>
      </c>
      <c r="I12517" t="s">
        <v>82</v>
      </c>
      <c r="J12517" t="s">
        <v>83</v>
      </c>
      <c r="K12517" t="s">
        <v>84</v>
      </c>
    </row>
    <row r="12518" spans="1:11">
      <c r="A12518" s="8">
        <v>45786</v>
      </c>
      <c r="B12518">
        <v>28.733899999999998</v>
      </c>
      <c r="C12518">
        <v>29.0364</v>
      </c>
      <c r="D12518">
        <v>28.494900000000001</v>
      </c>
      <c r="E12518">
        <v>28.763200000000001</v>
      </c>
      <c r="F12518">
        <v>8162800</v>
      </c>
      <c r="G12518" t="s">
        <v>18</v>
      </c>
      <c r="H12518" t="s">
        <v>18</v>
      </c>
      <c r="I12518" t="s">
        <v>82</v>
      </c>
      <c r="J12518" t="s">
        <v>83</v>
      </c>
      <c r="K12518" t="s">
        <v>84</v>
      </c>
    </row>
    <row r="12519" spans="1:11">
      <c r="A12519" s="8">
        <v>45789</v>
      </c>
      <c r="B12519">
        <v>30.880400000000002</v>
      </c>
      <c r="C12519">
        <v>31.602399999999999</v>
      </c>
      <c r="D12519">
        <v>30.1877</v>
      </c>
      <c r="E12519">
        <v>30.226700000000001</v>
      </c>
      <c r="F12519">
        <v>11832500</v>
      </c>
      <c r="G12519" t="s">
        <v>18</v>
      </c>
      <c r="H12519" t="s">
        <v>18</v>
      </c>
      <c r="I12519" t="s">
        <v>82</v>
      </c>
      <c r="J12519" t="s">
        <v>83</v>
      </c>
      <c r="K12519" t="s">
        <v>84</v>
      </c>
    </row>
    <row r="12520" spans="1:11">
      <c r="A12520" s="8">
        <v>45790</v>
      </c>
      <c r="B12520">
        <v>30.177900000000001</v>
      </c>
      <c r="C12520">
        <v>30.460899999999999</v>
      </c>
      <c r="D12520">
        <v>29.855899999999998</v>
      </c>
      <c r="E12520">
        <v>30.021799999999999</v>
      </c>
      <c r="F12520">
        <v>8502800</v>
      </c>
      <c r="G12520" t="s">
        <v>18</v>
      </c>
      <c r="H12520" t="s">
        <v>18</v>
      </c>
      <c r="I12520" t="s">
        <v>82</v>
      </c>
      <c r="J12520" t="s">
        <v>83</v>
      </c>
      <c r="K12520" t="s">
        <v>84</v>
      </c>
    </row>
    <row r="12521" spans="1:11">
      <c r="A12521" s="8">
        <v>45791</v>
      </c>
      <c r="B12521">
        <v>29.934000000000001</v>
      </c>
      <c r="C12521">
        <v>30.021799999999999</v>
      </c>
      <c r="D12521">
        <v>29.319299999999998</v>
      </c>
      <c r="E12521">
        <v>29.436399999999999</v>
      </c>
      <c r="F12521">
        <v>6434900</v>
      </c>
      <c r="G12521" t="s">
        <v>18</v>
      </c>
      <c r="H12521" t="s">
        <v>18</v>
      </c>
      <c r="I12521" t="s">
        <v>82</v>
      </c>
      <c r="J12521" t="s">
        <v>83</v>
      </c>
      <c r="K12521" t="s">
        <v>84</v>
      </c>
    </row>
    <row r="12522" spans="1:11">
      <c r="A12522" s="8">
        <v>45792</v>
      </c>
      <c r="B12522">
        <v>29.075399999999998</v>
      </c>
      <c r="C12522">
        <v>29.230499999999999</v>
      </c>
      <c r="D12522">
        <v>28.680199999999999</v>
      </c>
      <c r="E12522">
        <v>29.172999999999998</v>
      </c>
      <c r="F12522">
        <v>6481000</v>
      </c>
      <c r="G12522" t="s">
        <v>18</v>
      </c>
      <c r="H12522" t="s">
        <v>18</v>
      </c>
      <c r="I12522" t="s">
        <v>82</v>
      </c>
      <c r="J12522" t="s">
        <v>83</v>
      </c>
      <c r="K12522" t="s">
        <v>84</v>
      </c>
    </row>
    <row r="12523" spans="1:11">
      <c r="A12523" s="8">
        <v>45793</v>
      </c>
      <c r="B12523">
        <v>29.1632</v>
      </c>
      <c r="C12523">
        <v>29.558399999999999</v>
      </c>
      <c r="D12523">
        <v>28.812000000000001</v>
      </c>
      <c r="E12523">
        <v>29.4559</v>
      </c>
      <c r="F12523">
        <v>5872600</v>
      </c>
      <c r="G12523" t="s">
        <v>18</v>
      </c>
      <c r="H12523" t="s">
        <v>18</v>
      </c>
      <c r="I12523" t="s">
        <v>82</v>
      </c>
      <c r="J12523" t="s">
        <v>83</v>
      </c>
      <c r="K12523" t="s">
        <v>84</v>
      </c>
    </row>
    <row r="12524" spans="1:11">
      <c r="A12524" s="8">
        <v>45796</v>
      </c>
      <c r="B12524">
        <v>28.928999999999998</v>
      </c>
      <c r="C12524">
        <v>29.485199999999999</v>
      </c>
      <c r="D12524">
        <v>28.69</v>
      </c>
      <c r="E12524">
        <v>29.3779</v>
      </c>
      <c r="F12524">
        <v>5937100</v>
      </c>
      <c r="G12524" t="s">
        <v>18</v>
      </c>
      <c r="H12524" t="s">
        <v>18</v>
      </c>
      <c r="I12524" t="s">
        <v>82</v>
      </c>
      <c r="J12524" t="s">
        <v>83</v>
      </c>
      <c r="K12524" t="s">
        <v>84</v>
      </c>
    </row>
    <row r="12525" spans="1:11">
      <c r="A12525" s="8">
        <v>45797</v>
      </c>
      <c r="B12525">
        <v>29.4071</v>
      </c>
      <c r="C12525">
        <v>29.549600000000002</v>
      </c>
      <c r="D12525">
        <v>28.9895</v>
      </c>
      <c r="E12525">
        <v>29.0656</v>
      </c>
      <c r="F12525">
        <v>5576400</v>
      </c>
      <c r="G12525" t="s">
        <v>18</v>
      </c>
      <c r="H12525" t="s">
        <v>18</v>
      </c>
      <c r="I12525" t="s">
        <v>82</v>
      </c>
      <c r="J12525" t="s">
        <v>83</v>
      </c>
      <c r="K12525" t="s">
        <v>84</v>
      </c>
    </row>
    <row r="12526" spans="1:11">
      <c r="A12526" s="8">
        <v>45798</v>
      </c>
      <c r="B12526">
        <v>28.792400000000001</v>
      </c>
      <c r="C12526">
        <v>28.948599999999999</v>
      </c>
      <c r="D12526">
        <v>27.9924</v>
      </c>
      <c r="E12526">
        <v>28.050899999999999</v>
      </c>
      <c r="F12526">
        <v>8938600</v>
      </c>
      <c r="G12526" t="s">
        <v>18</v>
      </c>
      <c r="H12526" t="s">
        <v>18</v>
      </c>
      <c r="I12526" t="s">
        <v>82</v>
      </c>
      <c r="J12526" t="s">
        <v>83</v>
      </c>
      <c r="K12526" t="s">
        <v>84</v>
      </c>
    </row>
    <row r="12527" spans="1:11">
      <c r="A12527" s="8">
        <v>45799</v>
      </c>
      <c r="B12527">
        <v>27.846</v>
      </c>
      <c r="C12527">
        <v>28.143599999999999</v>
      </c>
      <c r="D12527">
        <v>27.631399999999999</v>
      </c>
      <c r="E12527">
        <v>27.972899999999999</v>
      </c>
      <c r="F12527">
        <v>6885100</v>
      </c>
      <c r="G12527" t="s">
        <v>18</v>
      </c>
      <c r="H12527" t="s">
        <v>18</v>
      </c>
      <c r="I12527" t="s">
        <v>82</v>
      </c>
      <c r="J12527" t="s">
        <v>83</v>
      </c>
      <c r="K12527" t="s">
        <v>84</v>
      </c>
    </row>
    <row r="12528" spans="1:11">
      <c r="A12528" s="8">
        <v>45800</v>
      </c>
      <c r="B12528">
        <v>27.465499999999999</v>
      </c>
      <c r="C12528">
        <v>27.777699999999999</v>
      </c>
      <c r="D12528">
        <v>27.231300000000001</v>
      </c>
      <c r="E12528">
        <v>27.631399999999999</v>
      </c>
      <c r="F12528">
        <v>7095200</v>
      </c>
      <c r="G12528" t="s">
        <v>18</v>
      </c>
      <c r="H12528" t="s">
        <v>18</v>
      </c>
      <c r="I12528" t="s">
        <v>82</v>
      </c>
      <c r="J12528" t="s">
        <v>83</v>
      </c>
      <c r="K12528" t="s">
        <v>84</v>
      </c>
    </row>
    <row r="12529" spans="1:11">
      <c r="A12529" s="8">
        <v>45804</v>
      </c>
      <c r="B12529">
        <v>28.148499999999999</v>
      </c>
      <c r="C12529">
        <v>28.3339</v>
      </c>
      <c r="D12529">
        <v>27.9924</v>
      </c>
      <c r="E12529">
        <v>28.216799999999999</v>
      </c>
      <c r="F12529">
        <v>8763100</v>
      </c>
      <c r="G12529" t="s">
        <v>18</v>
      </c>
      <c r="H12529" t="s">
        <v>18</v>
      </c>
      <c r="I12529" t="s">
        <v>82</v>
      </c>
      <c r="J12529" t="s">
        <v>83</v>
      </c>
      <c r="K12529" t="s">
        <v>84</v>
      </c>
    </row>
    <row r="12530" spans="1:11">
      <c r="A12530" s="8">
        <v>45805</v>
      </c>
      <c r="B12530">
        <v>28.294799999999999</v>
      </c>
      <c r="C12530">
        <v>28.3827</v>
      </c>
      <c r="D12530">
        <v>27.572800000000001</v>
      </c>
      <c r="E12530">
        <v>27.6509</v>
      </c>
      <c r="F12530">
        <v>7731600</v>
      </c>
      <c r="G12530" t="s">
        <v>18</v>
      </c>
      <c r="H12530" t="s">
        <v>18</v>
      </c>
      <c r="I12530" t="s">
        <v>82</v>
      </c>
      <c r="J12530" t="s">
        <v>83</v>
      </c>
      <c r="K12530" t="s">
        <v>84</v>
      </c>
    </row>
    <row r="12531" spans="1:11">
      <c r="A12531" s="8">
        <v>45806</v>
      </c>
      <c r="B12531">
        <v>28.1387</v>
      </c>
      <c r="C12531">
        <v>28.3827</v>
      </c>
      <c r="D12531">
        <v>27.514299999999999</v>
      </c>
      <c r="E12531">
        <v>28.09</v>
      </c>
      <c r="F12531">
        <v>10239300</v>
      </c>
      <c r="G12531" t="s">
        <v>18</v>
      </c>
      <c r="H12531" t="s">
        <v>18</v>
      </c>
      <c r="I12531" t="s">
        <v>82</v>
      </c>
      <c r="J12531" t="s">
        <v>83</v>
      </c>
      <c r="K12531" t="s">
        <v>84</v>
      </c>
    </row>
    <row r="12532" spans="1:11">
      <c r="A12532" s="8">
        <v>45807</v>
      </c>
      <c r="B12532">
        <v>27.954899999999999</v>
      </c>
      <c r="C12532">
        <v>28.04</v>
      </c>
      <c r="D12532">
        <v>27.43</v>
      </c>
      <c r="E12532">
        <v>27.739899999999999</v>
      </c>
      <c r="F12532">
        <v>13965300</v>
      </c>
      <c r="G12532" t="s">
        <v>44</v>
      </c>
      <c r="H12532" t="s">
        <v>18</v>
      </c>
      <c r="I12532" t="s">
        <v>82</v>
      </c>
      <c r="J12532" t="s">
        <v>83</v>
      </c>
      <c r="K12532" t="s">
        <v>84</v>
      </c>
    </row>
    <row r="12533" spans="1:11">
      <c r="A12533" s="8">
        <v>45810</v>
      </c>
      <c r="B12533">
        <v>27.6599</v>
      </c>
      <c r="C12533">
        <v>27.729900000000001</v>
      </c>
      <c r="D12533">
        <v>26.853999999999999</v>
      </c>
      <c r="E12533">
        <v>27.2</v>
      </c>
      <c r="F12533">
        <v>12390500</v>
      </c>
      <c r="G12533" t="s">
        <v>18</v>
      </c>
      <c r="H12533" t="s">
        <v>18</v>
      </c>
      <c r="I12533" t="s">
        <v>82</v>
      </c>
      <c r="J12533" t="s">
        <v>83</v>
      </c>
      <c r="K12533" t="s">
        <v>84</v>
      </c>
    </row>
    <row r="12534" spans="1:11">
      <c r="A12534" s="8">
        <v>45811</v>
      </c>
      <c r="B12534">
        <v>27.2</v>
      </c>
      <c r="C12534">
        <v>28.055</v>
      </c>
      <c r="D12534">
        <v>26.489899999999999</v>
      </c>
      <c r="E12534">
        <v>27.79</v>
      </c>
      <c r="F12534">
        <v>10557600</v>
      </c>
      <c r="G12534" t="s">
        <v>18</v>
      </c>
      <c r="H12534" t="s">
        <v>18</v>
      </c>
      <c r="I12534" t="s">
        <v>82</v>
      </c>
      <c r="J12534" t="s">
        <v>83</v>
      </c>
      <c r="K12534" t="s">
        <v>84</v>
      </c>
    </row>
    <row r="12535" spans="1:11">
      <c r="A12535" s="8">
        <v>45812</v>
      </c>
      <c r="B12535">
        <v>27.85</v>
      </c>
      <c r="C12535">
        <v>28.329899999999999</v>
      </c>
      <c r="D12535">
        <v>27.69</v>
      </c>
      <c r="E12535">
        <v>28.28</v>
      </c>
      <c r="F12535">
        <v>8844700</v>
      </c>
      <c r="G12535" t="s">
        <v>18</v>
      </c>
      <c r="H12535" t="s">
        <v>18</v>
      </c>
      <c r="I12535" t="s">
        <v>82</v>
      </c>
      <c r="J12535" t="s">
        <v>83</v>
      </c>
      <c r="K12535" t="s">
        <v>84</v>
      </c>
    </row>
    <row r="12536" spans="1:11">
      <c r="A12536" s="8">
        <v>45813</v>
      </c>
      <c r="B12536">
        <v>28.51</v>
      </c>
      <c r="C12536">
        <v>28.604900000000001</v>
      </c>
      <c r="D12536">
        <v>27.95</v>
      </c>
      <c r="E12536">
        <v>28.18</v>
      </c>
      <c r="F12536">
        <v>8634700</v>
      </c>
      <c r="G12536" t="s">
        <v>18</v>
      </c>
      <c r="H12536" t="s">
        <v>18</v>
      </c>
      <c r="I12536" t="s">
        <v>82</v>
      </c>
      <c r="J12536" t="s">
        <v>83</v>
      </c>
      <c r="K12536" t="s">
        <v>84</v>
      </c>
    </row>
    <row r="12537" spans="1:11">
      <c r="A12537" s="8">
        <v>45814</v>
      </c>
      <c r="B12537">
        <v>28.35</v>
      </c>
      <c r="C12537">
        <v>28.844899999999999</v>
      </c>
      <c r="D12537">
        <v>28.305</v>
      </c>
      <c r="E12537">
        <v>28.549900000000001</v>
      </c>
      <c r="F12537">
        <v>6728400</v>
      </c>
      <c r="G12537" t="s">
        <v>18</v>
      </c>
      <c r="H12537" t="s">
        <v>18</v>
      </c>
      <c r="I12537" t="s">
        <v>82</v>
      </c>
      <c r="J12537" t="s">
        <v>83</v>
      </c>
      <c r="K12537" t="s">
        <v>84</v>
      </c>
    </row>
    <row r="12538" spans="1:11">
      <c r="A12538" s="8">
        <v>45817</v>
      </c>
      <c r="B12538">
        <v>28.799900000000001</v>
      </c>
      <c r="C12538">
        <v>29.795000000000002</v>
      </c>
      <c r="D12538">
        <v>28.78</v>
      </c>
      <c r="E12538">
        <v>29.389900000000001</v>
      </c>
      <c r="F12538">
        <v>11394400</v>
      </c>
      <c r="G12538" t="s">
        <v>18</v>
      </c>
      <c r="H12538" t="s">
        <v>18</v>
      </c>
      <c r="I12538" t="s">
        <v>82</v>
      </c>
      <c r="J12538" t="s">
        <v>83</v>
      </c>
      <c r="K12538" t="s">
        <v>84</v>
      </c>
    </row>
    <row r="12539" spans="1:11">
      <c r="A12539" s="8">
        <v>45818</v>
      </c>
      <c r="B12539">
        <v>29.68</v>
      </c>
      <c r="C12539">
        <v>30.885000000000002</v>
      </c>
      <c r="D12539">
        <v>29.549900000000001</v>
      </c>
      <c r="E12539">
        <v>30.7</v>
      </c>
      <c r="F12539">
        <v>10985100</v>
      </c>
      <c r="G12539" t="s">
        <v>18</v>
      </c>
      <c r="H12539" t="s">
        <v>18</v>
      </c>
      <c r="I12539" t="s">
        <v>82</v>
      </c>
      <c r="J12539" t="s">
        <v>83</v>
      </c>
      <c r="K12539" t="s">
        <v>84</v>
      </c>
    </row>
    <row r="12540" spans="1:11">
      <c r="A12540" s="8">
        <v>45819</v>
      </c>
      <c r="B12540">
        <v>31.059899999999999</v>
      </c>
      <c r="C12540">
        <v>31.18</v>
      </c>
      <c r="D12540">
        <v>30.274899999999999</v>
      </c>
      <c r="E12540">
        <v>30.68</v>
      </c>
      <c r="F12540">
        <v>7842300</v>
      </c>
      <c r="G12540" t="s">
        <v>18</v>
      </c>
      <c r="H12540" t="s">
        <v>18</v>
      </c>
      <c r="I12540" t="s">
        <v>82</v>
      </c>
      <c r="J12540" t="s">
        <v>83</v>
      </c>
      <c r="K12540" t="s">
        <v>84</v>
      </c>
    </row>
    <row r="12541" spans="1:11">
      <c r="A12541" s="8">
        <v>45820</v>
      </c>
      <c r="B12541">
        <v>30.209900000000001</v>
      </c>
      <c r="C12541">
        <v>30.45</v>
      </c>
      <c r="D12541">
        <v>29.95</v>
      </c>
      <c r="E12541">
        <v>30.139900000000001</v>
      </c>
      <c r="F12541">
        <v>6817200</v>
      </c>
      <c r="G12541" t="s">
        <v>18</v>
      </c>
      <c r="H12541" t="s">
        <v>18</v>
      </c>
      <c r="I12541" t="s">
        <v>82</v>
      </c>
      <c r="J12541" t="s">
        <v>83</v>
      </c>
      <c r="K12541" t="s">
        <v>84</v>
      </c>
    </row>
    <row r="12542" spans="1:11">
      <c r="A12542" s="8">
        <v>45821</v>
      </c>
      <c r="B12542">
        <v>29.92</v>
      </c>
      <c r="C12542">
        <v>31.02</v>
      </c>
      <c r="D12542">
        <v>29.79</v>
      </c>
      <c r="E12542">
        <v>29.899899999999999</v>
      </c>
      <c r="F12542">
        <v>10271600</v>
      </c>
      <c r="G12542" t="s">
        <v>18</v>
      </c>
      <c r="H12542" t="s">
        <v>18</v>
      </c>
      <c r="I12542" t="s">
        <v>82</v>
      </c>
      <c r="J12542" t="s">
        <v>83</v>
      </c>
      <c r="K12542" t="s">
        <v>84</v>
      </c>
    </row>
    <row r="12543" spans="1:11">
      <c r="A12543" s="8">
        <v>45824</v>
      </c>
      <c r="B12543">
        <v>30.34</v>
      </c>
      <c r="C12543">
        <v>30.569900000000001</v>
      </c>
      <c r="D12543">
        <v>29.879899999999999</v>
      </c>
      <c r="E12543">
        <v>30.569900000000001</v>
      </c>
      <c r="F12543">
        <v>10658500</v>
      </c>
      <c r="G12543" t="s">
        <v>18</v>
      </c>
      <c r="H12543" t="s">
        <v>18</v>
      </c>
      <c r="I12543" t="s">
        <v>82</v>
      </c>
      <c r="J12543" t="s">
        <v>83</v>
      </c>
      <c r="K12543" t="s">
        <v>84</v>
      </c>
    </row>
    <row r="12544" spans="1:11">
      <c r="A12544" s="8">
        <v>45825</v>
      </c>
      <c r="B12544">
        <v>30.45</v>
      </c>
      <c r="C12544">
        <v>30.61</v>
      </c>
      <c r="D12544">
        <v>29.424900000000001</v>
      </c>
      <c r="E12544">
        <v>29.44</v>
      </c>
      <c r="F12544">
        <v>8850700</v>
      </c>
      <c r="G12544" t="s">
        <v>18</v>
      </c>
      <c r="H12544" t="s">
        <v>18</v>
      </c>
      <c r="I12544" t="s">
        <v>82</v>
      </c>
      <c r="J12544" t="s">
        <v>83</v>
      </c>
      <c r="K12544" t="s">
        <v>84</v>
      </c>
    </row>
    <row r="12545" spans="1:11">
      <c r="A12545" s="8">
        <v>45826</v>
      </c>
      <c r="B12545">
        <v>29.34</v>
      </c>
      <c r="C12545">
        <v>29.42</v>
      </c>
      <c r="D12545">
        <v>28.479900000000001</v>
      </c>
      <c r="E12545">
        <v>28.5</v>
      </c>
      <c r="F12545">
        <v>12211600</v>
      </c>
      <c r="G12545" t="s">
        <v>18</v>
      </c>
      <c r="H12545" t="s">
        <v>18</v>
      </c>
      <c r="I12545" t="s">
        <v>82</v>
      </c>
      <c r="J12545" t="s">
        <v>83</v>
      </c>
      <c r="K12545" t="s">
        <v>84</v>
      </c>
    </row>
    <row r="12546" spans="1:11">
      <c r="A12546" s="8">
        <v>45828</v>
      </c>
      <c r="B12546">
        <v>28.514900000000001</v>
      </c>
      <c r="C12546">
        <v>28.61</v>
      </c>
      <c r="D12546">
        <v>27.52</v>
      </c>
      <c r="E12546">
        <v>27.76</v>
      </c>
      <c r="F12546">
        <v>22583000</v>
      </c>
      <c r="G12546" t="s">
        <v>18</v>
      </c>
      <c r="H12546" t="s">
        <v>18</v>
      </c>
      <c r="I12546" t="s">
        <v>82</v>
      </c>
      <c r="J12546" t="s">
        <v>83</v>
      </c>
      <c r="K12546" t="s">
        <v>84</v>
      </c>
    </row>
    <row r="12547" spans="1:11">
      <c r="A12547" s="8">
        <v>45831</v>
      </c>
      <c r="B12547">
        <v>27.2</v>
      </c>
      <c r="C12547">
        <v>27.625</v>
      </c>
      <c r="D12547">
        <v>26.61</v>
      </c>
      <c r="E12547">
        <v>26.87</v>
      </c>
      <c r="F12547">
        <v>17264100</v>
      </c>
      <c r="G12547" t="s">
        <v>18</v>
      </c>
      <c r="H12547" t="s">
        <v>18</v>
      </c>
      <c r="I12547" t="s">
        <v>82</v>
      </c>
      <c r="J12547" t="s">
        <v>83</v>
      </c>
      <c r="K12547" t="s">
        <v>84</v>
      </c>
    </row>
    <row r="12548" spans="1:11">
      <c r="A12548" s="8">
        <v>45832</v>
      </c>
      <c r="B12548">
        <v>27.25</v>
      </c>
      <c r="C12548">
        <v>27.867999999999999</v>
      </c>
      <c r="D12548">
        <v>27.04</v>
      </c>
      <c r="E12548">
        <v>27.53</v>
      </c>
      <c r="F12548">
        <v>19116200</v>
      </c>
      <c r="G12548" t="s">
        <v>18</v>
      </c>
      <c r="H12548" t="s">
        <v>18</v>
      </c>
      <c r="I12548" t="s">
        <v>82</v>
      </c>
      <c r="J12548" t="s">
        <v>83</v>
      </c>
      <c r="K12548" t="s">
        <v>84</v>
      </c>
    </row>
    <row r="12549" spans="1:11">
      <c r="A12549" s="8">
        <v>45833</v>
      </c>
      <c r="B12549">
        <v>27.53</v>
      </c>
      <c r="C12549">
        <v>27.549900000000001</v>
      </c>
      <c r="D12549">
        <v>26.819900000000001</v>
      </c>
      <c r="E12549">
        <v>26.819900000000001</v>
      </c>
      <c r="F12549">
        <v>15726100</v>
      </c>
      <c r="G12549" t="s">
        <v>18</v>
      </c>
      <c r="H12549" t="s">
        <v>18</v>
      </c>
      <c r="I12549" t="s">
        <v>82</v>
      </c>
      <c r="J12549" t="s">
        <v>83</v>
      </c>
      <c r="K12549" t="s">
        <v>84</v>
      </c>
    </row>
    <row r="12550" spans="1:11">
      <c r="A12550" s="8">
        <v>45834</v>
      </c>
      <c r="B12550">
        <v>27.1</v>
      </c>
      <c r="C12550">
        <v>27.549900000000001</v>
      </c>
      <c r="D12550">
        <v>27</v>
      </c>
      <c r="E12550">
        <v>27.149899999999999</v>
      </c>
      <c r="F12550">
        <v>13857800</v>
      </c>
      <c r="G12550" t="s">
        <v>18</v>
      </c>
      <c r="H12550" t="s">
        <v>18</v>
      </c>
      <c r="I12550" t="s">
        <v>82</v>
      </c>
      <c r="J12550" t="s">
        <v>83</v>
      </c>
      <c r="K12550" t="s">
        <v>84</v>
      </c>
    </row>
    <row r="12551" spans="1:11">
      <c r="A12551" s="8">
        <v>45835</v>
      </c>
      <c r="B12551">
        <v>27.399899999999999</v>
      </c>
      <c r="C12551">
        <v>27.76</v>
      </c>
      <c r="D12551">
        <v>26.739899999999999</v>
      </c>
      <c r="E12551">
        <v>27</v>
      </c>
      <c r="F12551">
        <v>18629400</v>
      </c>
      <c r="G12551" t="s">
        <v>18</v>
      </c>
      <c r="H12551" t="s">
        <v>18</v>
      </c>
      <c r="I12551" t="s">
        <v>82</v>
      </c>
      <c r="J12551" t="s">
        <v>83</v>
      </c>
      <c r="K12551" t="s">
        <v>84</v>
      </c>
    </row>
    <row r="12552" spans="1:11">
      <c r="A12552" s="8">
        <v>45838</v>
      </c>
      <c r="B12552">
        <v>26.899899999999999</v>
      </c>
      <c r="C12552">
        <v>26.92</v>
      </c>
      <c r="D12552">
        <v>26.379899999999999</v>
      </c>
      <c r="E12552">
        <v>26.479900000000001</v>
      </c>
      <c r="F12552">
        <v>11746900</v>
      </c>
      <c r="G12552" t="s">
        <v>18</v>
      </c>
      <c r="H12552" t="s">
        <v>18</v>
      </c>
      <c r="I12552" t="s">
        <v>82</v>
      </c>
      <c r="J12552" t="s">
        <v>83</v>
      </c>
      <c r="K12552" t="s">
        <v>84</v>
      </c>
    </row>
    <row r="12553" spans="1:11">
      <c r="A12553" s="8">
        <v>45839</v>
      </c>
      <c r="B12553">
        <v>26.43</v>
      </c>
      <c r="C12553">
        <v>28.446999999999999</v>
      </c>
      <c r="D12553">
        <v>26.37</v>
      </c>
      <c r="E12553">
        <v>27.829899999999999</v>
      </c>
      <c r="F12553">
        <v>21426600</v>
      </c>
      <c r="G12553" t="s">
        <v>18</v>
      </c>
      <c r="H12553" t="s">
        <v>18</v>
      </c>
      <c r="I12553" t="s">
        <v>82</v>
      </c>
      <c r="J12553" t="s">
        <v>83</v>
      </c>
      <c r="K12553" t="s">
        <v>84</v>
      </c>
    </row>
    <row r="12554" spans="1:11">
      <c r="A12554" s="8">
        <v>45840</v>
      </c>
      <c r="B12554">
        <v>28.149899999999999</v>
      </c>
      <c r="C12554">
        <v>28.729900000000001</v>
      </c>
      <c r="D12554">
        <v>27.6</v>
      </c>
      <c r="E12554">
        <v>28.729900000000001</v>
      </c>
      <c r="F12554">
        <v>14120500</v>
      </c>
      <c r="G12554" t="s">
        <v>18</v>
      </c>
      <c r="H12554" t="s">
        <v>18</v>
      </c>
      <c r="I12554" t="s">
        <v>82</v>
      </c>
      <c r="J12554" t="s">
        <v>83</v>
      </c>
      <c r="K12554" t="s">
        <v>84</v>
      </c>
    </row>
    <row r="12555" spans="1:11">
      <c r="A12555" s="8">
        <v>45841</v>
      </c>
      <c r="B12555">
        <v>28.67</v>
      </c>
      <c r="C12555">
        <v>28.78</v>
      </c>
      <c r="D12555">
        <v>28.37</v>
      </c>
      <c r="E12555">
        <v>28.459900000000001</v>
      </c>
      <c r="F12555">
        <v>5950000</v>
      </c>
      <c r="G12555" t="s">
        <v>18</v>
      </c>
      <c r="H12555" t="s">
        <v>18</v>
      </c>
      <c r="I12555" t="s">
        <v>82</v>
      </c>
      <c r="J12555" t="s">
        <v>83</v>
      </c>
      <c r="K12555" t="s">
        <v>84</v>
      </c>
    </row>
    <row r="12556" spans="1:11">
      <c r="A12556" s="8">
        <v>45845</v>
      </c>
      <c r="B12556">
        <v>28.01</v>
      </c>
      <c r="C12556">
        <v>28.479900000000001</v>
      </c>
      <c r="D12556">
        <v>27.084900000000001</v>
      </c>
      <c r="E12556">
        <v>27.479900000000001</v>
      </c>
      <c r="F12556">
        <v>13061900</v>
      </c>
      <c r="G12556" t="s">
        <v>18</v>
      </c>
      <c r="H12556" t="s">
        <v>18</v>
      </c>
      <c r="I12556" t="s">
        <v>82</v>
      </c>
      <c r="J12556" t="s">
        <v>83</v>
      </c>
      <c r="K12556" t="s">
        <v>84</v>
      </c>
    </row>
    <row r="12557" spans="1:11">
      <c r="A12557" s="8">
        <v>45846</v>
      </c>
      <c r="B12557">
        <v>27.709900000000001</v>
      </c>
      <c r="C12557">
        <v>29.604900000000001</v>
      </c>
      <c r="D12557">
        <v>27.67</v>
      </c>
      <c r="E12557">
        <v>29.059899999999999</v>
      </c>
      <c r="F12557">
        <v>18326600</v>
      </c>
      <c r="G12557" t="s">
        <v>18</v>
      </c>
      <c r="H12557" t="s">
        <v>18</v>
      </c>
      <c r="I12557" t="s">
        <v>82</v>
      </c>
      <c r="J12557" t="s">
        <v>83</v>
      </c>
      <c r="K12557" t="s">
        <v>84</v>
      </c>
    </row>
    <row r="12558" spans="1:11">
      <c r="A12558" s="8">
        <v>45847</v>
      </c>
      <c r="B12558">
        <v>29.364899999999999</v>
      </c>
      <c r="C12558">
        <v>30.329899999999999</v>
      </c>
      <c r="D12558">
        <v>29.2</v>
      </c>
      <c r="E12558">
        <v>29.84</v>
      </c>
      <c r="F12558">
        <v>15427600</v>
      </c>
      <c r="G12558" t="s">
        <v>18</v>
      </c>
      <c r="H12558" t="s">
        <v>18</v>
      </c>
      <c r="I12558" t="s">
        <v>82</v>
      </c>
      <c r="J12558" t="s">
        <v>83</v>
      </c>
      <c r="K12558" t="s">
        <v>84</v>
      </c>
    </row>
    <row r="12559" spans="1:11">
      <c r="A12559" s="8">
        <v>45848</v>
      </c>
      <c r="B12559">
        <v>29.7</v>
      </c>
      <c r="C12559">
        <v>30.927</v>
      </c>
      <c r="D12559">
        <v>29.584900000000001</v>
      </c>
      <c r="E12559">
        <v>30.229900000000001</v>
      </c>
      <c r="F12559">
        <v>12068000</v>
      </c>
      <c r="G12559" t="s">
        <v>18</v>
      </c>
      <c r="H12559" t="s">
        <v>18</v>
      </c>
      <c r="I12559" t="s">
        <v>82</v>
      </c>
      <c r="J12559" t="s">
        <v>83</v>
      </c>
      <c r="K12559" t="s">
        <v>84</v>
      </c>
    </row>
    <row r="12560" spans="1:11">
      <c r="A12560" s="8">
        <v>45849</v>
      </c>
      <c r="B12560">
        <v>29.62</v>
      </c>
      <c r="C12560">
        <v>29.819900000000001</v>
      </c>
      <c r="D12560">
        <v>29.12</v>
      </c>
      <c r="E12560">
        <v>29.549900000000001</v>
      </c>
      <c r="F12560">
        <v>12317400</v>
      </c>
      <c r="G12560" t="s">
        <v>18</v>
      </c>
      <c r="H12560" t="s">
        <v>18</v>
      </c>
      <c r="I12560" t="s">
        <v>82</v>
      </c>
      <c r="J12560" t="s">
        <v>83</v>
      </c>
      <c r="K12560" t="s">
        <v>84</v>
      </c>
    </row>
    <row r="12561" spans="1:11">
      <c r="A12561" s="8">
        <v>45852</v>
      </c>
      <c r="B12561">
        <v>29.25</v>
      </c>
      <c r="C12561">
        <v>29.399899999999999</v>
      </c>
      <c r="D12561">
        <v>28.61</v>
      </c>
      <c r="E12561">
        <v>28.684899999999999</v>
      </c>
      <c r="F12561">
        <v>1711217</v>
      </c>
      <c r="G12561" t="s">
        <v>18</v>
      </c>
      <c r="H12561" t="s">
        <v>18</v>
      </c>
      <c r="I12561" t="s">
        <v>82</v>
      </c>
      <c r="J12561" t="s">
        <v>83</v>
      </c>
      <c r="K12561" t="s">
        <v>84</v>
      </c>
    </row>
    <row r="12562" spans="1:11">
      <c r="A12562" s="8">
        <v>44026</v>
      </c>
      <c r="B12562">
        <v>187.52690000000001</v>
      </c>
      <c r="C12562">
        <v>190.07239999999999</v>
      </c>
      <c r="D12562">
        <v>183.60659999999999</v>
      </c>
      <c r="E12562">
        <v>189.8152</v>
      </c>
      <c r="F12562">
        <v>5202000</v>
      </c>
      <c r="G12562" t="s">
        <v>18</v>
      </c>
      <c r="H12562" t="s">
        <v>18</v>
      </c>
      <c r="I12562" t="s">
        <v>85</v>
      </c>
      <c r="J12562" t="s">
        <v>39</v>
      </c>
      <c r="K12562" t="s">
        <v>86</v>
      </c>
    </row>
    <row r="12563" spans="1:11">
      <c r="A12563" s="8">
        <v>44027</v>
      </c>
      <c r="B12563">
        <v>199.00399999999999</v>
      </c>
      <c r="C12563">
        <v>199.7757</v>
      </c>
      <c r="D12563">
        <v>190.41839999999999</v>
      </c>
      <c r="E12563">
        <v>192.3785</v>
      </c>
      <c r="F12563">
        <v>12516700</v>
      </c>
      <c r="G12563" t="s">
        <v>18</v>
      </c>
      <c r="H12563" t="s">
        <v>18</v>
      </c>
      <c r="I12563" t="s">
        <v>85</v>
      </c>
      <c r="J12563" t="s">
        <v>39</v>
      </c>
      <c r="K12563" t="s">
        <v>86</v>
      </c>
    </row>
    <row r="12564" spans="1:11">
      <c r="A12564" s="8">
        <v>44028</v>
      </c>
      <c r="B12564">
        <v>189.37180000000001</v>
      </c>
      <c r="C12564">
        <v>195.5361</v>
      </c>
      <c r="D12564">
        <v>189.3629</v>
      </c>
      <c r="E12564">
        <v>190.4006</v>
      </c>
      <c r="F12564">
        <v>5769600</v>
      </c>
      <c r="G12564" t="s">
        <v>18</v>
      </c>
      <c r="H12564" t="s">
        <v>18</v>
      </c>
      <c r="I12564" t="s">
        <v>85</v>
      </c>
      <c r="J12564" t="s">
        <v>39</v>
      </c>
      <c r="K12564" t="s">
        <v>86</v>
      </c>
    </row>
    <row r="12565" spans="1:11">
      <c r="A12565" s="8">
        <v>44029</v>
      </c>
      <c r="B12565">
        <v>190.6046</v>
      </c>
      <c r="C12565">
        <v>190.8441</v>
      </c>
      <c r="D12565">
        <v>187.3673</v>
      </c>
      <c r="E12565">
        <v>187.50919999999999</v>
      </c>
      <c r="F12565">
        <v>3614300</v>
      </c>
      <c r="G12565" t="s">
        <v>18</v>
      </c>
      <c r="H12565" t="s">
        <v>18</v>
      </c>
      <c r="I12565" t="s">
        <v>85</v>
      </c>
      <c r="J12565" t="s">
        <v>39</v>
      </c>
      <c r="K12565" t="s">
        <v>86</v>
      </c>
    </row>
    <row r="12566" spans="1:11">
      <c r="A12566" s="8">
        <v>44032</v>
      </c>
      <c r="B12566">
        <v>186.90610000000001</v>
      </c>
      <c r="C12566">
        <v>189.0702</v>
      </c>
      <c r="D12566">
        <v>186.4803</v>
      </c>
      <c r="E12566">
        <v>187.77529999999999</v>
      </c>
      <c r="F12566">
        <v>2268700</v>
      </c>
      <c r="G12566" t="s">
        <v>18</v>
      </c>
      <c r="H12566" t="s">
        <v>18</v>
      </c>
      <c r="I12566" t="s">
        <v>85</v>
      </c>
      <c r="J12566" t="s">
        <v>39</v>
      </c>
      <c r="K12566" t="s">
        <v>86</v>
      </c>
    </row>
    <row r="12567" spans="1:11">
      <c r="A12567" s="8">
        <v>44033</v>
      </c>
      <c r="B12567">
        <v>188.2542</v>
      </c>
      <c r="C12567">
        <v>189.6379</v>
      </c>
      <c r="D12567">
        <v>186.6045</v>
      </c>
      <c r="E12567">
        <v>188.05019999999999</v>
      </c>
      <c r="F12567">
        <v>3393500</v>
      </c>
      <c r="G12567" t="s">
        <v>18</v>
      </c>
      <c r="H12567" t="s">
        <v>18</v>
      </c>
      <c r="I12567" t="s">
        <v>85</v>
      </c>
      <c r="J12567" t="s">
        <v>39</v>
      </c>
      <c r="K12567" t="s">
        <v>86</v>
      </c>
    </row>
    <row r="12568" spans="1:11">
      <c r="A12568" s="8">
        <v>44034</v>
      </c>
      <c r="B12568">
        <v>186.7021</v>
      </c>
      <c r="C12568">
        <v>187.1455</v>
      </c>
      <c r="D12568">
        <v>182.1343</v>
      </c>
      <c r="E12568">
        <v>182.71080000000001</v>
      </c>
      <c r="F12568">
        <v>4978400</v>
      </c>
      <c r="G12568" t="s">
        <v>18</v>
      </c>
      <c r="H12568" t="s">
        <v>18</v>
      </c>
      <c r="I12568" t="s">
        <v>85</v>
      </c>
      <c r="J12568" t="s">
        <v>39</v>
      </c>
      <c r="K12568" t="s">
        <v>86</v>
      </c>
    </row>
    <row r="12569" spans="1:11">
      <c r="A12569" s="8">
        <v>44035</v>
      </c>
      <c r="B12569">
        <v>181.9126</v>
      </c>
      <c r="C12569">
        <v>182.7286</v>
      </c>
      <c r="D12569">
        <v>179.20740000000001</v>
      </c>
      <c r="E12569">
        <v>180.0677</v>
      </c>
      <c r="F12569">
        <v>4088600</v>
      </c>
      <c r="G12569" t="s">
        <v>18</v>
      </c>
      <c r="H12569" t="s">
        <v>18</v>
      </c>
      <c r="I12569" t="s">
        <v>85</v>
      </c>
      <c r="J12569" t="s">
        <v>39</v>
      </c>
      <c r="K12569" t="s">
        <v>86</v>
      </c>
    </row>
    <row r="12570" spans="1:11">
      <c r="A12570" s="8">
        <v>44036</v>
      </c>
      <c r="B12570">
        <v>180.05</v>
      </c>
      <c r="C12570">
        <v>181.76179999999999</v>
      </c>
      <c r="D12570">
        <v>178.5599</v>
      </c>
      <c r="E12570">
        <v>178.69290000000001</v>
      </c>
      <c r="F12570">
        <v>3191500</v>
      </c>
      <c r="G12570" t="s">
        <v>18</v>
      </c>
      <c r="H12570" t="s">
        <v>18</v>
      </c>
      <c r="I12570" t="s">
        <v>85</v>
      </c>
      <c r="J12570" t="s">
        <v>39</v>
      </c>
      <c r="K12570" t="s">
        <v>86</v>
      </c>
    </row>
    <row r="12571" spans="1:11">
      <c r="A12571" s="8">
        <v>44039</v>
      </c>
      <c r="B12571">
        <v>177.4778</v>
      </c>
      <c r="C12571">
        <v>181.0966</v>
      </c>
      <c r="D12571">
        <v>177.02549999999999</v>
      </c>
      <c r="E12571">
        <v>180.0677</v>
      </c>
      <c r="F12571">
        <v>2601200</v>
      </c>
      <c r="G12571" t="s">
        <v>18</v>
      </c>
      <c r="H12571" t="s">
        <v>18</v>
      </c>
      <c r="I12571" t="s">
        <v>85</v>
      </c>
      <c r="J12571" t="s">
        <v>39</v>
      </c>
      <c r="K12571" t="s">
        <v>86</v>
      </c>
    </row>
    <row r="12572" spans="1:11">
      <c r="A12572" s="8">
        <v>44040</v>
      </c>
      <c r="B12572">
        <v>179.08320000000001</v>
      </c>
      <c r="C12572">
        <v>180.5822</v>
      </c>
      <c r="D12572">
        <v>178.35589999999999</v>
      </c>
      <c r="E12572">
        <v>178.82599999999999</v>
      </c>
      <c r="F12572">
        <v>2139600</v>
      </c>
      <c r="G12572" t="s">
        <v>18</v>
      </c>
      <c r="H12572" t="s">
        <v>18</v>
      </c>
      <c r="I12572" t="s">
        <v>85</v>
      </c>
      <c r="J12572" t="s">
        <v>39</v>
      </c>
      <c r="K12572" t="s">
        <v>86</v>
      </c>
    </row>
    <row r="12573" spans="1:11">
      <c r="A12573" s="8">
        <v>44041</v>
      </c>
      <c r="B12573">
        <v>178.89689999999999</v>
      </c>
      <c r="C12573">
        <v>180.83940000000001</v>
      </c>
      <c r="D12573">
        <v>177.0521</v>
      </c>
      <c r="E12573">
        <v>179.67750000000001</v>
      </c>
      <c r="F12573">
        <v>2635000</v>
      </c>
      <c r="G12573" t="s">
        <v>18</v>
      </c>
      <c r="H12573" t="s">
        <v>18</v>
      </c>
      <c r="I12573" t="s">
        <v>85</v>
      </c>
      <c r="J12573" t="s">
        <v>39</v>
      </c>
      <c r="K12573" t="s">
        <v>86</v>
      </c>
    </row>
    <row r="12574" spans="1:11">
      <c r="A12574" s="8">
        <v>44042</v>
      </c>
      <c r="B12574">
        <v>176.94560000000001</v>
      </c>
      <c r="C12574">
        <v>177.3802</v>
      </c>
      <c r="D12574">
        <v>174.10740000000001</v>
      </c>
      <c r="E12574">
        <v>176.97219999999999</v>
      </c>
      <c r="F12574">
        <v>3057900</v>
      </c>
      <c r="G12574" t="s">
        <v>18</v>
      </c>
      <c r="H12574" t="s">
        <v>18</v>
      </c>
      <c r="I12574" t="s">
        <v>85</v>
      </c>
      <c r="J12574" t="s">
        <v>39</v>
      </c>
      <c r="K12574" t="s">
        <v>86</v>
      </c>
    </row>
    <row r="12575" spans="1:11">
      <c r="A12575" s="8">
        <v>44043</v>
      </c>
      <c r="B12575">
        <v>177.24719999999999</v>
      </c>
      <c r="C12575">
        <v>177.24719999999999</v>
      </c>
      <c r="D12575">
        <v>174.2937</v>
      </c>
      <c r="E12575">
        <v>175.57980000000001</v>
      </c>
      <c r="F12575">
        <v>2399700</v>
      </c>
      <c r="G12575" t="s">
        <v>18</v>
      </c>
      <c r="H12575" t="s">
        <v>18</v>
      </c>
      <c r="I12575" t="s">
        <v>85</v>
      </c>
      <c r="J12575" t="s">
        <v>39</v>
      </c>
      <c r="K12575" t="s">
        <v>86</v>
      </c>
    </row>
    <row r="12576" spans="1:11">
      <c r="A12576" s="8">
        <v>44046</v>
      </c>
      <c r="B12576">
        <v>176.0498</v>
      </c>
      <c r="C12576">
        <v>177.28270000000001</v>
      </c>
      <c r="D12576">
        <v>174.31139999999999</v>
      </c>
      <c r="E12576">
        <v>176.84809999999999</v>
      </c>
      <c r="F12576">
        <v>2294600</v>
      </c>
      <c r="G12576" t="s">
        <v>18</v>
      </c>
      <c r="H12576" t="s">
        <v>18</v>
      </c>
      <c r="I12576" t="s">
        <v>85</v>
      </c>
      <c r="J12576" t="s">
        <v>39</v>
      </c>
      <c r="K12576" t="s">
        <v>86</v>
      </c>
    </row>
    <row r="12577" spans="1:11">
      <c r="A12577" s="8">
        <v>44047</v>
      </c>
      <c r="B12577">
        <v>176.8126</v>
      </c>
      <c r="C12577">
        <v>178.91470000000001</v>
      </c>
      <c r="D12577">
        <v>176.041</v>
      </c>
      <c r="E12577">
        <v>178.84370000000001</v>
      </c>
      <c r="F12577">
        <v>1944700</v>
      </c>
      <c r="G12577" t="s">
        <v>18</v>
      </c>
      <c r="H12577" t="s">
        <v>18</v>
      </c>
      <c r="I12577" t="s">
        <v>85</v>
      </c>
      <c r="J12577" t="s">
        <v>39</v>
      </c>
      <c r="K12577" t="s">
        <v>86</v>
      </c>
    </row>
    <row r="12578" spans="1:11">
      <c r="A12578" s="8">
        <v>44048</v>
      </c>
      <c r="B12578">
        <v>180.20070000000001</v>
      </c>
      <c r="C12578">
        <v>181.65530000000001</v>
      </c>
      <c r="D12578">
        <v>180.05879999999999</v>
      </c>
      <c r="E12578">
        <v>181.3981</v>
      </c>
      <c r="F12578">
        <v>2232400</v>
      </c>
      <c r="G12578" t="s">
        <v>18</v>
      </c>
      <c r="H12578" t="s">
        <v>18</v>
      </c>
      <c r="I12578" t="s">
        <v>85</v>
      </c>
      <c r="J12578" t="s">
        <v>39</v>
      </c>
      <c r="K12578" t="s">
        <v>86</v>
      </c>
    </row>
    <row r="12579" spans="1:11">
      <c r="A12579" s="8">
        <v>44049</v>
      </c>
      <c r="B12579">
        <v>181.82390000000001</v>
      </c>
      <c r="C12579">
        <v>182.96809999999999</v>
      </c>
      <c r="D12579">
        <v>180.78620000000001</v>
      </c>
      <c r="E12579">
        <v>181.15870000000001</v>
      </c>
      <c r="F12579">
        <v>1882400</v>
      </c>
      <c r="G12579" t="s">
        <v>18</v>
      </c>
      <c r="H12579" t="s">
        <v>18</v>
      </c>
      <c r="I12579" t="s">
        <v>85</v>
      </c>
      <c r="J12579" t="s">
        <v>39</v>
      </c>
      <c r="K12579" t="s">
        <v>86</v>
      </c>
    </row>
    <row r="12580" spans="1:11">
      <c r="A12580" s="8">
        <v>44050</v>
      </c>
      <c r="B12580">
        <v>180.47569999999999</v>
      </c>
      <c r="C12580">
        <v>185.1942</v>
      </c>
      <c r="D12580">
        <v>179.56209999999999</v>
      </c>
      <c r="E12580">
        <v>184.7242</v>
      </c>
      <c r="F12580">
        <v>3075000</v>
      </c>
      <c r="G12580" t="s">
        <v>18</v>
      </c>
      <c r="H12580" t="s">
        <v>18</v>
      </c>
      <c r="I12580" t="s">
        <v>85</v>
      </c>
      <c r="J12580" t="s">
        <v>39</v>
      </c>
      <c r="K12580" t="s">
        <v>86</v>
      </c>
    </row>
    <row r="12581" spans="1:11">
      <c r="A12581" s="8">
        <v>44053</v>
      </c>
      <c r="B12581">
        <v>185.89500000000001</v>
      </c>
      <c r="C12581">
        <v>186.8263</v>
      </c>
      <c r="D12581">
        <v>184.52019999999999</v>
      </c>
      <c r="E12581">
        <v>185.70869999999999</v>
      </c>
      <c r="F12581">
        <v>2432800</v>
      </c>
      <c r="G12581" t="s">
        <v>18</v>
      </c>
      <c r="H12581" t="s">
        <v>18</v>
      </c>
      <c r="I12581" t="s">
        <v>85</v>
      </c>
      <c r="J12581" t="s">
        <v>39</v>
      </c>
      <c r="K12581" t="s">
        <v>86</v>
      </c>
    </row>
    <row r="12582" spans="1:11">
      <c r="A12582" s="8">
        <v>44054</v>
      </c>
      <c r="B12582">
        <v>188.6711</v>
      </c>
      <c r="C12582">
        <v>192.4229</v>
      </c>
      <c r="D12582">
        <v>186.7287</v>
      </c>
      <c r="E12582">
        <v>187.1987</v>
      </c>
      <c r="F12582">
        <v>4042700</v>
      </c>
      <c r="G12582" t="s">
        <v>18</v>
      </c>
      <c r="H12582" t="s">
        <v>18</v>
      </c>
      <c r="I12582" t="s">
        <v>85</v>
      </c>
      <c r="J12582" t="s">
        <v>39</v>
      </c>
      <c r="K12582" t="s">
        <v>86</v>
      </c>
    </row>
    <row r="12583" spans="1:11">
      <c r="A12583" s="8">
        <v>44055</v>
      </c>
      <c r="B12583">
        <v>190.4272</v>
      </c>
      <c r="C12583">
        <v>191.5359</v>
      </c>
      <c r="D12583">
        <v>185.61109999999999</v>
      </c>
      <c r="E12583">
        <v>188.14779999999999</v>
      </c>
      <c r="F12583">
        <v>2439400</v>
      </c>
      <c r="G12583" t="s">
        <v>18</v>
      </c>
      <c r="H12583" t="s">
        <v>18</v>
      </c>
      <c r="I12583" t="s">
        <v>85</v>
      </c>
      <c r="J12583" t="s">
        <v>39</v>
      </c>
      <c r="K12583" t="s">
        <v>86</v>
      </c>
    </row>
    <row r="12584" spans="1:11">
      <c r="A12584" s="8">
        <v>44056</v>
      </c>
      <c r="B12584">
        <v>186.6223</v>
      </c>
      <c r="C12584">
        <v>188.2099</v>
      </c>
      <c r="D12584">
        <v>184.2098</v>
      </c>
      <c r="E12584">
        <v>184.8306</v>
      </c>
      <c r="F12584">
        <v>2219900</v>
      </c>
      <c r="G12584" t="s">
        <v>18</v>
      </c>
      <c r="H12584" t="s">
        <v>18</v>
      </c>
      <c r="I12584" t="s">
        <v>85</v>
      </c>
      <c r="J12584" t="s">
        <v>39</v>
      </c>
      <c r="K12584" t="s">
        <v>86</v>
      </c>
    </row>
    <row r="12585" spans="1:11">
      <c r="A12585" s="8">
        <v>44057</v>
      </c>
      <c r="B12585">
        <v>184.00569999999999</v>
      </c>
      <c r="C12585">
        <v>185.79740000000001</v>
      </c>
      <c r="D12585">
        <v>183.2518</v>
      </c>
      <c r="E12585">
        <v>184.4581</v>
      </c>
      <c r="F12585">
        <v>2287600</v>
      </c>
      <c r="G12585" t="s">
        <v>18</v>
      </c>
      <c r="H12585" t="s">
        <v>18</v>
      </c>
      <c r="I12585" t="s">
        <v>85</v>
      </c>
      <c r="J12585" t="s">
        <v>39</v>
      </c>
      <c r="K12585" t="s">
        <v>86</v>
      </c>
    </row>
    <row r="12586" spans="1:11">
      <c r="A12586" s="8">
        <v>44060</v>
      </c>
      <c r="B12586">
        <v>183.5977</v>
      </c>
      <c r="C12586">
        <v>184.35159999999999</v>
      </c>
      <c r="D12586">
        <v>179.63310000000001</v>
      </c>
      <c r="E12586">
        <v>180.11199999999999</v>
      </c>
      <c r="F12586">
        <v>3922600</v>
      </c>
      <c r="G12586" t="s">
        <v>18</v>
      </c>
      <c r="H12586" t="s">
        <v>18</v>
      </c>
      <c r="I12586" t="s">
        <v>85</v>
      </c>
      <c r="J12586" t="s">
        <v>39</v>
      </c>
      <c r="K12586" t="s">
        <v>86</v>
      </c>
    </row>
    <row r="12587" spans="1:11">
      <c r="A12587" s="8">
        <v>44061</v>
      </c>
      <c r="B12587">
        <v>180.44909999999999</v>
      </c>
      <c r="C12587">
        <v>180.56440000000001</v>
      </c>
      <c r="D12587">
        <v>178.3648</v>
      </c>
      <c r="E12587">
        <v>178.55099999999999</v>
      </c>
      <c r="F12587">
        <v>3067900</v>
      </c>
      <c r="G12587" t="s">
        <v>18</v>
      </c>
      <c r="H12587" t="s">
        <v>18</v>
      </c>
      <c r="I12587" t="s">
        <v>85</v>
      </c>
      <c r="J12587" t="s">
        <v>39</v>
      </c>
      <c r="K12587" t="s">
        <v>86</v>
      </c>
    </row>
    <row r="12588" spans="1:11">
      <c r="A12588" s="8">
        <v>44062</v>
      </c>
      <c r="B12588">
        <v>179.51779999999999</v>
      </c>
      <c r="C12588">
        <v>182.79949999999999</v>
      </c>
      <c r="D12588">
        <v>178.959</v>
      </c>
      <c r="E12588">
        <v>180.0677</v>
      </c>
      <c r="F12588">
        <v>2458500</v>
      </c>
      <c r="G12588" t="s">
        <v>18</v>
      </c>
      <c r="H12588" t="s">
        <v>18</v>
      </c>
      <c r="I12588" t="s">
        <v>85</v>
      </c>
      <c r="J12588" t="s">
        <v>39</v>
      </c>
      <c r="K12588" t="s">
        <v>86</v>
      </c>
    </row>
    <row r="12589" spans="1:11">
      <c r="A12589" s="8">
        <v>44063</v>
      </c>
      <c r="B12589">
        <v>178.06319999999999</v>
      </c>
      <c r="C12589">
        <v>180.29830000000001</v>
      </c>
      <c r="D12589">
        <v>177.69069999999999</v>
      </c>
      <c r="E12589">
        <v>179.03</v>
      </c>
      <c r="F12589">
        <v>1764200</v>
      </c>
      <c r="G12589" t="s">
        <v>18</v>
      </c>
      <c r="H12589" t="s">
        <v>18</v>
      </c>
      <c r="I12589" t="s">
        <v>85</v>
      </c>
      <c r="J12589" t="s">
        <v>39</v>
      </c>
      <c r="K12589" t="s">
        <v>86</v>
      </c>
    </row>
    <row r="12590" spans="1:11">
      <c r="A12590" s="8">
        <v>44064</v>
      </c>
      <c r="B12590">
        <v>177.48670000000001</v>
      </c>
      <c r="C12590">
        <v>180.3604</v>
      </c>
      <c r="D12590">
        <v>177.2295</v>
      </c>
      <c r="E12590">
        <v>179.5444</v>
      </c>
      <c r="F12590">
        <v>1780900</v>
      </c>
      <c r="G12590" t="s">
        <v>18</v>
      </c>
      <c r="H12590" t="s">
        <v>18</v>
      </c>
      <c r="I12590" t="s">
        <v>85</v>
      </c>
      <c r="J12590" t="s">
        <v>39</v>
      </c>
      <c r="K12590" t="s">
        <v>86</v>
      </c>
    </row>
    <row r="12591" spans="1:11">
      <c r="A12591" s="8">
        <v>44067</v>
      </c>
      <c r="B12591">
        <v>180.14750000000001</v>
      </c>
      <c r="C12591">
        <v>183.97909999999999</v>
      </c>
      <c r="D12591">
        <v>178.5599</v>
      </c>
      <c r="E12591">
        <v>183.89930000000001</v>
      </c>
      <c r="F12591">
        <v>3097400</v>
      </c>
      <c r="G12591" t="s">
        <v>18</v>
      </c>
      <c r="H12591" t="s">
        <v>18</v>
      </c>
      <c r="I12591" t="s">
        <v>85</v>
      </c>
      <c r="J12591" t="s">
        <v>39</v>
      </c>
      <c r="K12591" t="s">
        <v>86</v>
      </c>
    </row>
    <row r="12592" spans="1:11">
      <c r="A12592" s="8">
        <v>44068</v>
      </c>
      <c r="B12592">
        <v>186.24969999999999</v>
      </c>
      <c r="C12592">
        <v>186.69319999999999</v>
      </c>
      <c r="D12592">
        <v>181.97460000000001</v>
      </c>
      <c r="E12592">
        <v>182.71080000000001</v>
      </c>
      <c r="F12592">
        <v>2627600</v>
      </c>
      <c r="G12592" t="s">
        <v>18</v>
      </c>
      <c r="H12592" t="s">
        <v>18</v>
      </c>
      <c r="I12592" t="s">
        <v>85</v>
      </c>
      <c r="J12592" t="s">
        <v>39</v>
      </c>
      <c r="K12592" t="s">
        <v>86</v>
      </c>
    </row>
    <row r="12593" spans="1:11">
      <c r="A12593" s="8">
        <v>44069</v>
      </c>
      <c r="B12593">
        <v>182.61320000000001</v>
      </c>
      <c r="C12593">
        <v>183.84610000000001</v>
      </c>
      <c r="D12593">
        <v>181.85040000000001</v>
      </c>
      <c r="E12593">
        <v>183.7929</v>
      </c>
      <c r="F12593">
        <v>2563200</v>
      </c>
      <c r="G12593" t="s">
        <v>18</v>
      </c>
      <c r="H12593" t="s">
        <v>18</v>
      </c>
      <c r="I12593" t="s">
        <v>85</v>
      </c>
      <c r="J12593" t="s">
        <v>39</v>
      </c>
      <c r="K12593" t="s">
        <v>86</v>
      </c>
    </row>
    <row r="12594" spans="1:11">
      <c r="A12594" s="8">
        <v>44070</v>
      </c>
      <c r="B12594">
        <v>183.31389999999999</v>
      </c>
      <c r="C12594">
        <v>188.9194</v>
      </c>
      <c r="D12594">
        <v>183.0744</v>
      </c>
      <c r="E12594">
        <v>186.39160000000001</v>
      </c>
      <c r="F12594">
        <v>3692400</v>
      </c>
      <c r="G12594" t="s">
        <v>18</v>
      </c>
      <c r="H12594" t="s">
        <v>18</v>
      </c>
      <c r="I12594" t="s">
        <v>85</v>
      </c>
      <c r="J12594" t="s">
        <v>39</v>
      </c>
      <c r="K12594" t="s">
        <v>86</v>
      </c>
    </row>
    <row r="12595" spans="1:11">
      <c r="A12595" s="8">
        <v>44071</v>
      </c>
      <c r="B12595">
        <v>187.9349</v>
      </c>
      <c r="C12595">
        <v>188.0325</v>
      </c>
      <c r="D12595">
        <v>183.67760000000001</v>
      </c>
      <c r="E12595">
        <v>184.22749999999999</v>
      </c>
      <c r="F12595">
        <v>3697400</v>
      </c>
      <c r="G12595" t="s">
        <v>18</v>
      </c>
      <c r="H12595" t="s">
        <v>18</v>
      </c>
      <c r="I12595" t="s">
        <v>85</v>
      </c>
      <c r="J12595" t="s">
        <v>39</v>
      </c>
      <c r="K12595" t="s">
        <v>86</v>
      </c>
    </row>
    <row r="12596" spans="1:11">
      <c r="A12596" s="8">
        <v>44074</v>
      </c>
      <c r="B12596">
        <v>183.37090000000001</v>
      </c>
      <c r="C12596">
        <v>184.18289999999999</v>
      </c>
      <c r="D12596">
        <v>181.7022</v>
      </c>
      <c r="E12596">
        <v>182.80869999999999</v>
      </c>
      <c r="F12596">
        <v>3046200</v>
      </c>
      <c r="G12596" t="s">
        <v>87</v>
      </c>
      <c r="H12596" t="s">
        <v>18</v>
      </c>
      <c r="I12596" t="s">
        <v>85</v>
      </c>
      <c r="J12596" t="s">
        <v>39</v>
      </c>
      <c r="K12596" t="s">
        <v>86</v>
      </c>
    </row>
    <row r="12597" spans="1:11">
      <c r="A12597" s="8">
        <v>44075</v>
      </c>
      <c r="B12597">
        <v>181.6755</v>
      </c>
      <c r="C12597">
        <v>184.45060000000001</v>
      </c>
      <c r="D12597">
        <v>181.149</v>
      </c>
      <c r="E12597">
        <v>183.33519999999999</v>
      </c>
      <c r="F12597">
        <v>2457000</v>
      </c>
      <c r="G12597" t="s">
        <v>18</v>
      </c>
      <c r="H12597" t="s">
        <v>18</v>
      </c>
      <c r="I12597" t="s">
        <v>85</v>
      </c>
      <c r="J12597" t="s">
        <v>39</v>
      </c>
      <c r="K12597" t="s">
        <v>86</v>
      </c>
    </row>
    <row r="12598" spans="1:11">
      <c r="A12598" s="8">
        <v>44076</v>
      </c>
      <c r="B12598">
        <v>183.62960000000001</v>
      </c>
      <c r="C12598">
        <v>188.21610000000001</v>
      </c>
      <c r="D12598">
        <v>183.25489999999999</v>
      </c>
      <c r="E12598">
        <v>187.422</v>
      </c>
      <c r="F12598">
        <v>3565200</v>
      </c>
      <c r="G12598" t="s">
        <v>18</v>
      </c>
      <c r="H12598" t="s">
        <v>18</v>
      </c>
      <c r="I12598" t="s">
        <v>85</v>
      </c>
      <c r="J12598" t="s">
        <v>39</v>
      </c>
      <c r="K12598" t="s">
        <v>86</v>
      </c>
    </row>
    <row r="12599" spans="1:11">
      <c r="A12599" s="8">
        <v>44077</v>
      </c>
      <c r="B12599">
        <v>188.9478</v>
      </c>
      <c r="C12599">
        <v>192.053</v>
      </c>
      <c r="D12599">
        <v>183.6653</v>
      </c>
      <c r="E12599">
        <v>185.209</v>
      </c>
      <c r="F12599">
        <v>3533500</v>
      </c>
      <c r="G12599" t="s">
        <v>18</v>
      </c>
      <c r="H12599" t="s">
        <v>18</v>
      </c>
      <c r="I12599" t="s">
        <v>85</v>
      </c>
      <c r="J12599" t="s">
        <v>39</v>
      </c>
      <c r="K12599" t="s">
        <v>86</v>
      </c>
    </row>
    <row r="12600" spans="1:11">
      <c r="A12600" s="8">
        <v>44078</v>
      </c>
      <c r="B12600">
        <v>188.18049999999999</v>
      </c>
      <c r="C12600">
        <v>190.37559999999999</v>
      </c>
      <c r="D12600">
        <v>183.21029999999999</v>
      </c>
      <c r="E12600">
        <v>188.2251</v>
      </c>
      <c r="F12600">
        <v>3668900</v>
      </c>
      <c r="G12600" t="s">
        <v>18</v>
      </c>
      <c r="H12600" t="s">
        <v>18</v>
      </c>
      <c r="I12600" t="s">
        <v>85</v>
      </c>
      <c r="J12600" t="s">
        <v>39</v>
      </c>
      <c r="K12600" t="s">
        <v>86</v>
      </c>
    </row>
    <row r="12601" spans="1:11">
      <c r="A12601" s="8">
        <v>44082</v>
      </c>
      <c r="B12601">
        <v>186.94900000000001</v>
      </c>
      <c r="C12601">
        <v>187.35059999999999</v>
      </c>
      <c r="D12601">
        <v>179.59639999999999</v>
      </c>
      <c r="E12601">
        <v>180.67609999999999</v>
      </c>
      <c r="F12601">
        <v>4574700</v>
      </c>
      <c r="G12601" t="s">
        <v>18</v>
      </c>
      <c r="H12601" t="s">
        <v>18</v>
      </c>
      <c r="I12601" t="s">
        <v>85</v>
      </c>
      <c r="J12601" t="s">
        <v>39</v>
      </c>
      <c r="K12601" t="s">
        <v>86</v>
      </c>
    </row>
    <row r="12602" spans="1:11">
      <c r="A12602" s="8">
        <v>44083</v>
      </c>
      <c r="B12602">
        <v>182.20189999999999</v>
      </c>
      <c r="C12602">
        <v>182.773</v>
      </c>
      <c r="D12602">
        <v>180.27449999999999</v>
      </c>
      <c r="E12602">
        <v>180.44409999999999</v>
      </c>
      <c r="F12602">
        <v>4681400</v>
      </c>
      <c r="G12602" t="s">
        <v>18</v>
      </c>
      <c r="H12602" t="s">
        <v>18</v>
      </c>
      <c r="I12602" t="s">
        <v>85</v>
      </c>
      <c r="J12602" t="s">
        <v>39</v>
      </c>
      <c r="K12602" t="s">
        <v>86</v>
      </c>
    </row>
    <row r="12603" spans="1:11">
      <c r="A12603" s="8">
        <v>44084</v>
      </c>
      <c r="B12603">
        <v>181.79150000000001</v>
      </c>
      <c r="C12603">
        <v>183.23699999999999</v>
      </c>
      <c r="D12603">
        <v>178.0616</v>
      </c>
      <c r="E12603">
        <v>178.47200000000001</v>
      </c>
      <c r="F12603">
        <v>2510300</v>
      </c>
      <c r="G12603" t="s">
        <v>18</v>
      </c>
      <c r="H12603" t="s">
        <v>18</v>
      </c>
      <c r="I12603" t="s">
        <v>85</v>
      </c>
      <c r="J12603" t="s">
        <v>39</v>
      </c>
      <c r="K12603" t="s">
        <v>86</v>
      </c>
    </row>
    <row r="12604" spans="1:11">
      <c r="A12604" s="8">
        <v>44085</v>
      </c>
      <c r="B12604">
        <v>178.6773</v>
      </c>
      <c r="C12604">
        <v>180.16749999999999</v>
      </c>
      <c r="D12604">
        <v>177.52619999999999</v>
      </c>
      <c r="E12604">
        <v>179.2841</v>
      </c>
      <c r="F12604">
        <v>2376400</v>
      </c>
      <c r="G12604" t="s">
        <v>18</v>
      </c>
      <c r="H12604" t="s">
        <v>18</v>
      </c>
      <c r="I12604" t="s">
        <v>85</v>
      </c>
      <c r="J12604" t="s">
        <v>39</v>
      </c>
      <c r="K12604" t="s">
        <v>86</v>
      </c>
    </row>
    <row r="12605" spans="1:11">
      <c r="A12605" s="8">
        <v>44088</v>
      </c>
      <c r="B12605">
        <v>181.40780000000001</v>
      </c>
      <c r="C12605">
        <v>181.40780000000001</v>
      </c>
      <c r="D12605">
        <v>179.06100000000001</v>
      </c>
      <c r="E12605">
        <v>179.65880000000001</v>
      </c>
      <c r="F12605">
        <v>2756900</v>
      </c>
      <c r="G12605" t="s">
        <v>18</v>
      </c>
      <c r="H12605" t="s">
        <v>18</v>
      </c>
      <c r="I12605" t="s">
        <v>85</v>
      </c>
      <c r="J12605" t="s">
        <v>39</v>
      </c>
      <c r="K12605" t="s">
        <v>86</v>
      </c>
    </row>
    <row r="12606" spans="1:11">
      <c r="A12606" s="8">
        <v>44089</v>
      </c>
      <c r="B12606">
        <v>180.24770000000001</v>
      </c>
      <c r="C12606">
        <v>180.77420000000001</v>
      </c>
      <c r="D12606">
        <v>176.66059999999999</v>
      </c>
      <c r="E12606">
        <v>176.67850000000001</v>
      </c>
      <c r="F12606">
        <v>3717600</v>
      </c>
      <c r="G12606" t="s">
        <v>18</v>
      </c>
      <c r="H12606" t="s">
        <v>18</v>
      </c>
      <c r="I12606" t="s">
        <v>85</v>
      </c>
      <c r="J12606" t="s">
        <v>39</v>
      </c>
      <c r="K12606" t="s">
        <v>86</v>
      </c>
    </row>
    <row r="12607" spans="1:11">
      <c r="A12607" s="8">
        <v>44090</v>
      </c>
      <c r="B12607">
        <v>177.11580000000001</v>
      </c>
      <c r="C12607">
        <v>181.85390000000001</v>
      </c>
      <c r="D12607">
        <v>176.74100000000001</v>
      </c>
      <c r="E12607">
        <v>179.06989999999999</v>
      </c>
      <c r="F12607">
        <v>3571400</v>
      </c>
      <c r="G12607" t="s">
        <v>18</v>
      </c>
      <c r="H12607" t="s">
        <v>18</v>
      </c>
      <c r="I12607" t="s">
        <v>85</v>
      </c>
      <c r="J12607" t="s">
        <v>39</v>
      </c>
      <c r="K12607" t="s">
        <v>86</v>
      </c>
    </row>
    <row r="12608" spans="1:11">
      <c r="A12608" s="8">
        <v>44091</v>
      </c>
      <c r="B12608">
        <v>176.86590000000001</v>
      </c>
      <c r="C12608">
        <v>178.36490000000001</v>
      </c>
      <c r="D12608">
        <v>173.5643</v>
      </c>
      <c r="E12608">
        <v>173.84979999999999</v>
      </c>
      <c r="F12608">
        <v>4274800</v>
      </c>
      <c r="G12608" t="s">
        <v>18</v>
      </c>
      <c r="H12608" t="s">
        <v>18</v>
      </c>
      <c r="I12608" t="s">
        <v>85</v>
      </c>
      <c r="J12608" t="s">
        <v>39</v>
      </c>
      <c r="K12608" t="s">
        <v>86</v>
      </c>
    </row>
    <row r="12609" spans="1:11">
      <c r="A12609" s="8">
        <v>44092</v>
      </c>
      <c r="B12609">
        <v>174.01050000000001</v>
      </c>
      <c r="C12609">
        <v>175.47389999999999</v>
      </c>
      <c r="D12609">
        <v>171.66370000000001</v>
      </c>
      <c r="E12609">
        <v>173.8766</v>
      </c>
      <c r="F12609">
        <v>9066300</v>
      </c>
      <c r="G12609" t="s">
        <v>18</v>
      </c>
      <c r="H12609" t="s">
        <v>18</v>
      </c>
      <c r="I12609" t="s">
        <v>85</v>
      </c>
      <c r="J12609" t="s">
        <v>39</v>
      </c>
      <c r="K12609" t="s">
        <v>86</v>
      </c>
    </row>
    <row r="12610" spans="1:11">
      <c r="A12610" s="8">
        <v>44095</v>
      </c>
      <c r="B12610">
        <v>169.45070000000001</v>
      </c>
      <c r="C12610">
        <v>173.26089999999999</v>
      </c>
      <c r="D12610">
        <v>167.2824</v>
      </c>
      <c r="E12610">
        <v>173.10919999999999</v>
      </c>
      <c r="F12610">
        <v>4871300</v>
      </c>
      <c r="G12610" t="s">
        <v>18</v>
      </c>
      <c r="H12610" t="s">
        <v>18</v>
      </c>
      <c r="I12610" t="s">
        <v>85</v>
      </c>
      <c r="J12610" t="s">
        <v>39</v>
      </c>
      <c r="K12610" t="s">
        <v>86</v>
      </c>
    </row>
    <row r="12611" spans="1:11">
      <c r="A12611" s="8">
        <v>44096</v>
      </c>
      <c r="B12611">
        <v>173.10919999999999</v>
      </c>
      <c r="C12611">
        <v>175.0188</v>
      </c>
      <c r="D12611">
        <v>168.13900000000001</v>
      </c>
      <c r="E12611">
        <v>170.9855</v>
      </c>
      <c r="F12611">
        <v>3355800</v>
      </c>
      <c r="G12611" t="s">
        <v>18</v>
      </c>
      <c r="H12611" t="s">
        <v>18</v>
      </c>
      <c r="I12611" t="s">
        <v>85</v>
      </c>
      <c r="J12611" t="s">
        <v>39</v>
      </c>
      <c r="K12611" t="s">
        <v>86</v>
      </c>
    </row>
    <row r="12612" spans="1:11">
      <c r="A12612" s="8">
        <v>44097</v>
      </c>
      <c r="B12612">
        <v>171.3246</v>
      </c>
      <c r="C12612">
        <v>172.1455</v>
      </c>
      <c r="D12612">
        <v>165.85470000000001</v>
      </c>
      <c r="E12612">
        <v>166.0778</v>
      </c>
      <c r="F12612">
        <v>3116100</v>
      </c>
      <c r="G12612" t="s">
        <v>18</v>
      </c>
      <c r="H12612" t="s">
        <v>18</v>
      </c>
      <c r="I12612" t="s">
        <v>85</v>
      </c>
      <c r="J12612" t="s">
        <v>39</v>
      </c>
      <c r="K12612" t="s">
        <v>86</v>
      </c>
    </row>
    <row r="12613" spans="1:11">
      <c r="A12613" s="8">
        <v>44098</v>
      </c>
      <c r="B12613">
        <v>168.62979999999999</v>
      </c>
      <c r="C12613">
        <v>176.19659999999999</v>
      </c>
      <c r="D12613">
        <v>166.9076</v>
      </c>
      <c r="E12613">
        <v>174.09970000000001</v>
      </c>
      <c r="F12613">
        <v>5114600</v>
      </c>
      <c r="G12613" t="s">
        <v>18</v>
      </c>
      <c r="H12613" t="s">
        <v>18</v>
      </c>
      <c r="I12613" t="s">
        <v>85</v>
      </c>
      <c r="J12613" t="s">
        <v>39</v>
      </c>
      <c r="K12613" t="s">
        <v>86</v>
      </c>
    </row>
    <row r="12614" spans="1:11">
      <c r="A12614" s="8">
        <v>44099</v>
      </c>
      <c r="B12614">
        <v>172.18119999999999</v>
      </c>
      <c r="C12614">
        <v>174.34950000000001</v>
      </c>
      <c r="D12614">
        <v>169.1919</v>
      </c>
      <c r="E12614">
        <v>173.95689999999999</v>
      </c>
      <c r="F12614">
        <v>3106000</v>
      </c>
      <c r="G12614" t="s">
        <v>18</v>
      </c>
      <c r="H12614" t="s">
        <v>18</v>
      </c>
      <c r="I12614" t="s">
        <v>85</v>
      </c>
      <c r="J12614" t="s">
        <v>39</v>
      </c>
      <c r="K12614" t="s">
        <v>86</v>
      </c>
    </row>
    <row r="12615" spans="1:11">
      <c r="A12615" s="8">
        <v>44102</v>
      </c>
      <c r="B12615">
        <v>176.48220000000001</v>
      </c>
      <c r="C12615">
        <v>180.1317</v>
      </c>
      <c r="D12615">
        <v>175.92</v>
      </c>
      <c r="E12615">
        <v>177.63329999999999</v>
      </c>
      <c r="F12615">
        <v>3280100</v>
      </c>
      <c r="G12615" t="s">
        <v>18</v>
      </c>
      <c r="H12615" t="s">
        <v>18</v>
      </c>
      <c r="I12615" t="s">
        <v>85</v>
      </c>
      <c r="J12615" t="s">
        <v>39</v>
      </c>
      <c r="K12615" t="s">
        <v>86</v>
      </c>
    </row>
    <row r="12616" spans="1:11">
      <c r="A12616" s="8">
        <v>44103</v>
      </c>
      <c r="B12616">
        <v>176.8212</v>
      </c>
      <c r="C12616">
        <v>177.3656</v>
      </c>
      <c r="D12616">
        <v>174.3852</v>
      </c>
      <c r="E12616">
        <v>175.59880000000001</v>
      </c>
      <c r="F12616">
        <v>2400000</v>
      </c>
      <c r="G12616" t="s">
        <v>18</v>
      </c>
      <c r="H12616" t="s">
        <v>18</v>
      </c>
      <c r="I12616" t="s">
        <v>85</v>
      </c>
      <c r="J12616" t="s">
        <v>39</v>
      </c>
      <c r="K12616" t="s">
        <v>86</v>
      </c>
    </row>
    <row r="12617" spans="1:11">
      <c r="A12617" s="8">
        <v>44104</v>
      </c>
      <c r="B12617">
        <v>177.2852</v>
      </c>
      <c r="C12617">
        <v>181.2114</v>
      </c>
      <c r="D12617">
        <v>176.99969999999999</v>
      </c>
      <c r="E12617">
        <v>179.32859999999999</v>
      </c>
      <c r="F12617">
        <v>3075800</v>
      </c>
      <c r="G12617" t="s">
        <v>18</v>
      </c>
      <c r="H12617" t="s">
        <v>18</v>
      </c>
      <c r="I12617" t="s">
        <v>85</v>
      </c>
      <c r="J12617" t="s">
        <v>39</v>
      </c>
      <c r="K12617" t="s">
        <v>86</v>
      </c>
    </row>
    <row r="12618" spans="1:11">
      <c r="A12618" s="8">
        <v>44105</v>
      </c>
      <c r="B12618">
        <v>179.82830000000001</v>
      </c>
      <c r="C12618">
        <v>181.2561</v>
      </c>
      <c r="D12618">
        <v>176.5625</v>
      </c>
      <c r="E12618">
        <v>177.16919999999999</v>
      </c>
      <c r="F12618">
        <v>2288700</v>
      </c>
      <c r="G12618" t="s">
        <v>18</v>
      </c>
      <c r="H12618" t="s">
        <v>18</v>
      </c>
      <c r="I12618" t="s">
        <v>85</v>
      </c>
      <c r="J12618" t="s">
        <v>39</v>
      </c>
      <c r="K12618" t="s">
        <v>86</v>
      </c>
    </row>
    <row r="12619" spans="1:11">
      <c r="A12619" s="8">
        <v>44106</v>
      </c>
      <c r="B12619">
        <v>174.3049</v>
      </c>
      <c r="C12619">
        <v>179.08779999999999</v>
      </c>
      <c r="D12619">
        <v>174.2603</v>
      </c>
      <c r="E12619">
        <v>178.37389999999999</v>
      </c>
      <c r="F12619">
        <v>2541200</v>
      </c>
      <c r="G12619" t="s">
        <v>18</v>
      </c>
      <c r="H12619" t="s">
        <v>18</v>
      </c>
      <c r="I12619" t="s">
        <v>85</v>
      </c>
      <c r="J12619" t="s">
        <v>39</v>
      </c>
      <c r="K12619" t="s">
        <v>86</v>
      </c>
    </row>
    <row r="12620" spans="1:11">
      <c r="A12620" s="8">
        <v>44109</v>
      </c>
      <c r="B12620">
        <v>180.18530000000001</v>
      </c>
      <c r="C12620">
        <v>180.9973</v>
      </c>
      <c r="D12620">
        <v>178.09729999999999</v>
      </c>
      <c r="E12620">
        <v>180.0693</v>
      </c>
      <c r="F12620">
        <v>2551600</v>
      </c>
      <c r="G12620" t="s">
        <v>18</v>
      </c>
      <c r="H12620" t="s">
        <v>18</v>
      </c>
      <c r="I12620" t="s">
        <v>85</v>
      </c>
      <c r="J12620" t="s">
        <v>39</v>
      </c>
      <c r="K12620" t="s">
        <v>86</v>
      </c>
    </row>
    <row r="12621" spans="1:11">
      <c r="A12621" s="8">
        <v>44110</v>
      </c>
      <c r="B12621">
        <v>182.25540000000001</v>
      </c>
      <c r="C12621">
        <v>183.8973</v>
      </c>
      <c r="D12621">
        <v>178.37389999999999</v>
      </c>
      <c r="E12621">
        <v>179.4357</v>
      </c>
      <c r="F12621">
        <v>2833100</v>
      </c>
      <c r="G12621" t="s">
        <v>18</v>
      </c>
      <c r="H12621" t="s">
        <v>18</v>
      </c>
      <c r="I12621" t="s">
        <v>85</v>
      </c>
      <c r="J12621" t="s">
        <v>39</v>
      </c>
      <c r="K12621" t="s">
        <v>86</v>
      </c>
    </row>
    <row r="12622" spans="1:11">
      <c r="A12622" s="8">
        <v>44111</v>
      </c>
      <c r="B12622">
        <v>181.94319999999999</v>
      </c>
      <c r="C12622">
        <v>182.9247</v>
      </c>
      <c r="D12622">
        <v>179.50710000000001</v>
      </c>
      <c r="E12622">
        <v>181.6755</v>
      </c>
      <c r="F12622">
        <v>2326600</v>
      </c>
      <c r="G12622" t="s">
        <v>18</v>
      </c>
      <c r="H12622" t="s">
        <v>18</v>
      </c>
      <c r="I12622" t="s">
        <v>85</v>
      </c>
      <c r="J12622" t="s">
        <v>39</v>
      </c>
      <c r="K12622" t="s">
        <v>86</v>
      </c>
    </row>
    <row r="12623" spans="1:11">
      <c r="A12623" s="8">
        <v>44112</v>
      </c>
      <c r="B12623">
        <v>183.05850000000001</v>
      </c>
      <c r="C12623">
        <v>185.74440000000001</v>
      </c>
      <c r="D12623">
        <v>182.13050000000001</v>
      </c>
      <c r="E12623">
        <v>185.5838</v>
      </c>
      <c r="F12623">
        <v>2330600</v>
      </c>
      <c r="G12623" t="s">
        <v>18</v>
      </c>
      <c r="H12623" t="s">
        <v>18</v>
      </c>
      <c r="I12623" t="s">
        <v>85</v>
      </c>
      <c r="J12623" t="s">
        <v>39</v>
      </c>
      <c r="K12623" t="s">
        <v>86</v>
      </c>
    </row>
    <row r="12624" spans="1:11">
      <c r="A12624" s="8">
        <v>44113</v>
      </c>
      <c r="B12624">
        <v>186.27979999999999</v>
      </c>
      <c r="C12624">
        <v>187.2167</v>
      </c>
      <c r="D12624">
        <v>183.87950000000001</v>
      </c>
      <c r="E12624">
        <v>185.19120000000001</v>
      </c>
      <c r="F12624">
        <v>3040900</v>
      </c>
      <c r="G12624" t="s">
        <v>18</v>
      </c>
      <c r="H12624" t="s">
        <v>18</v>
      </c>
      <c r="I12624" t="s">
        <v>85</v>
      </c>
      <c r="J12624" t="s">
        <v>39</v>
      </c>
      <c r="K12624" t="s">
        <v>86</v>
      </c>
    </row>
    <row r="12625" spans="1:11">
      <c r="A12625" s="8">
        <v>44116</v>
      </c>
      <c r="B12625">
        <v>185.0752</v>
      </c>
      <c r="C12625">
        <v>191.74969999999999</v>
      </c>
      <c r="D12625">
        <v>185.0752</v>
      </c>
      <c r="E12625">
        <v>191.0626</v>
      </c>
      <c r="F12625">
        <v>3474200</v>
      </c>
      <c r="G12625" t="s">
        <v>18</v>
      </c>
      <c r="H12625" t="s">
        <v>18</v>
      </c>
      <c r="I12625" t="s">
        <v>85</v>
      </c>
      <c r="J12625" t="s">
        <v>39</v>
      </c>
      <c r="K12625" t="s">
        <v>86</v>
      </c>
    </row>
    <row r="12626" spans="1:11">
      <c r="A12626" s="8">
        <v>44117</v>
      </c>
      <c r="B12626">
        <v>190.96440000000001</v>
      </c>
      <c r="C12626">
        <v>191.05369999999999</v>
      </c>
      <c r="D12626">
        <v>186.65459999999999</v>
      </c>
      <c r="E12626">
        <v>188.10900000000001</v>
      </c>
      <c r="F12626">
        <v>3317300</v>
      </c>
      <c r="G12626" t="s">
        <v>18</v>
      </c>
      <c r="H12626" t="s">
        <v>18</v>
      </c>
      <c r="I12626" t="s">
        <v>85</v>
      </c>
      <c r="J12626" t="s">
        <v>39</v>
      </c>
      <c r="K12626" t="s">
        <v>86</v>
      </c>
    </row>
    <row r="12627" spans="1:11">
      <c r="A12627" s="8">
        <v>44118</v>
      </c>
      <c r="B12627">
        <v>190.8485</v>
      </c>
      <c r="C12627">
        <v>191.3571</v>
      </c>
      <c r="D12627">
        <v>187.62719999999999</v>
      </c>
      <c r="E12627">
        <v>188.4838</v>
      </c>
      <c r="F12627">
        <v>7550100</v>
      </c>
      <c r="G12627" t="s">
        <v>18</v>
      </c>
      <c r="H12627" t="s">
        <v>18</v>
      </c>
      <c r="I12627" t="s">
        <v>85</v>
      </c>
      <c r="J12627" t="s">
        <v>39</v>
      </c>
      <c r="K12627" t="s">
        <v>86</v>
      </c>
    </row>
    <row r="12628" spans="1:11">
      <c r="A12628" s="8">
        <v>44119</v>
      </c>
      <c r="B12628">
        <v>187.01150000000001</v>
      </c>
      <c r="C12628">
        <v>188.0377</v>
      </c>
      <c r="D12628">
        <v>184.62010000000001</v>
      </c>
      <c r="E12628">
        <v>186.1371</v>
      </c>
      <c r="F12628">
        <v>4325700</v>
      </c>
      <c r="G12628" t="s">
        <v>18</v>
      </c>
      <c r="H12628" t="s">
        <v>18</v>
      </c>
      <c r="I12628" t="s">
        <v>85</v>
      </c>
      <c r="J12628" t="s">
        <v>39</v>
      </c>
      <c r="K12628" t="s">
        <v>86</v>
      </c>
    </row>
    <row r="12629" spans="1:11">
      <c r="A12629" s="8">
        <v>44120</v>
      </c>
      <c r="B12629">
        <v>185.88720000000001</v>
      </c>
      <c r="C12629">
        <v>187.38630000000001</v>
      </c>
      <c r="D12629">
        <v>183.64750000000001</v>
      </c>
      <c r="E12629">
        <v>184.0044</v>
      </c>
      <c r="F12629">
        <v>3244500</v>
      </c>
      <c r="G12629" t="s">
        <v>18</v>
      </c>
      <c r="H12629" t="s">
        <v>18</v>
      </c>
      <c r="I12629" t="s">
        <v>85</v>
      </c>
      <c r="J12629" t="s">
        <v>39</v>
      </c>
      <c r="K12629" t="s">
        <v>86</v>
      </c>
    </row>
    <row r="12630" spans="1:11">
      <c r="A12630" s="8">
        <v>44123</v>
      </c>
      <c r="B12630">
        <v>185.0573</v>
      </c>
      <c r="C12630">
        <v>185.5213</v>
      </c>
      <c r="D12630">
        <v>182.55879999999999</v>
      </c>
      <c r="E12630">
        <v>183.54040000000001</v>
      </c>
      <c r="F12630">
        <v>3235300</v>
      </c>
      <c r="G12630" t="s">
        <v>18</v>
      </c>
      <c r="H12630" t="s">
        <v>18</v>
      </c>
      <c r="I12630" t="s">
        <v>85</v>
      </c>
      <c r="J12630" t="s">
        <v>39</v>
      </c>
      <c r="K12630" t="s">
        <v>86</v>
      </c>
    </row>
    <row r="12631" spans="1:11">
      <c r="A12631" s="8">
        <v>44124</v>
      </c>
      <c r="B12631">
        <v>184.44159999999999</v>
      </c>
      <c r="C12631">
        <v>188.61770000000001</v>
      </c>
      <c r="D12631">
        <v>184.2364</v>
      </c>
      <c r="E12631">
        <v>185.6284</v>
      </c>
      <c r="F12631">
        <v>3335500</v>
      </c>
      <c r="G12631" t="s">
        <v>18</v>
      </c>
      <c r="H12631" t="s">
        <v>18</v>
      </c>
      <c r="I12631" t="s">
        <v>85</v>
      </c>
      <c r="J12631" t="s">
        <v>39</v>
      </c>
      <c r="K12631" t="s">
        <v>86</v>
      </c>
    </row>
    <row r="12632" spans="1:11">
      <c r="A12632" s="8">
        <v>44125</v>
      </c>
      <c r="B12632">
        <v>185.0574</v>
      </c>
      <c r="C12632">
        <v>185.55699999999999</v>
      </c>
      <c r="D12632">
        <v>180.2567</v>
      </c>
      <c r="E12632">
        <v>181.0598</v>
      </c>
      <c r="F12632">
        <v>3083600</v>
      </c>
      <c r="G12632" t="s">
        <v>18</v>
      </c>
      <c r="H12632" t="s">
        <v>18</v>
      </c>
      <c r="I12632" t="s">
        <v>85</v>
      </c>
      <c r="J12632" t="s">
        <v>39</v>
      </c>
      <c r="K12632" t="s">
        <v>86</v>
      </c>
    </row>
    <row r="12633" spans="1:11">
      <c r="A12633" s="8">
        <v>44126</v>
      </c>
      <c r="B12633">
        <v>181.3186</v>
      </c>
      <c r="C12633">
        <v>184.1472</v>
      </c>
      <c r="D12633">
        <v>180.42619999999999</v>
      </c>
      <c r="E12633">
        <v>183.2817</v>
      </c>
      <c r="F12633">
        <v>2136900</v>
      </c>
      <c r="G12633" t="s">
        <v>18</v>
      </c>
      <c r="H12633" t="s">
        <v>18</v>
      </c>
      <c r="I12633" t="s">
        <v>85</v>
      </c>
      <c r="J12633" t="s">
        <v>39</v>
      </c>
      <c r="K12633" t="s">
        <v>86</v>
      </c>
    </row>
    <row r="12634" spans="1:11">
      <c r="A12634" s="8">
        <v>44127</v>
      </c>
      <c r="B12634">
        <v>184.49520000000001</v>
      </c>
      <c r="C12634">
        <v>185.78909999999999</v>
      </c>
      <c r="D12634">
        <v>182.05029999999999</v>
      </c>
      <c r="E12634">
        <v>182.96039999999999</v>
      </c>
      <c r="F12634">
        <v>2110200</v>
      </c>
      <c r="G12634" t="s">
        <v>18</v>
      </c>
      <c r="H12634" t="s">
        <v>18</v>
      </c>
      <c r="I12634" t="s">
        <v>85</v>
      </c>
      <c r="J12634" t="s">
        <v>39</v>
      </c>
      <c r="K12634" t="s">
        <v>86</v>
      </c>
    </row>
    <row r="12635" spans="1:11">
      <c r="A12635" s="8">
        <v>44130</v>
      </c>
      <c r="B12635">
        <v>180.685</v>
      </c>
      <c r="C12635">
        <v>180.97049999999999</v>
      </c>
      <c r="D12635">
        <v>177.1335</v>
      </c>
      <c r="E12635">
        <v>179.4803</v>
      </c>
      <c r="F12635">
        <v>3249700</v>
      </c>
      <c r="G12635" t="s">
        <v>18</v>
      </c>
      <c r="H12635" t="s">
        <v>18</v>
      </c>
      <c r="I12635" t="s">
        <v>85</v>
      </c>
      <c r="J12635" t="s">
        <v>39</v>
      </c>
      <c r="K12635" t="s">
        <v>86</v>
      </c>
    </row>
    <row r="12636" spans="1:11">
      <c r="A12636" s="8">
        <v>44131</v>
      </c>
      <c r="B12636">
        <v>178.4631</v>
      </c>
      <c r="C12636">
        <v>178.9896</v>
      </c>
      <c r="D12636">
        <v>174.3674</v>
      </c>
      <c r="E12636">
        <v>174.60830000000001</v>
      </c>
      <c r="F12636">
        <v>3430400</v>
      </c>
      <c r="G12636" t="s">
        <v>18</v>
      </c>
      <c r="H12636" t="s">
        <v>18</v>
      </c>
      <c r="I12636" t="s">
        <v>85</v>
      </c>
      <c r="J12636" t="s">
        <v>39</v>
      </c>
      <c r="K12636" t="s">
        <v>86</v>
      </c>
    </row>
    <row r="12637" spans="1:11">
      <c r="A12637" s="8">
        <v>44132</v>
      </c>
      <c r="B12637">
        <v>170.7089</v>
      </c>
      <c r="C12637">
        <v>172.547</v>
      </c>
      <c r="D12637">
        <v>168.5941</v>
      </c>
      <c r="E12637">
        <v>169.3347</v>
      </c>
      <c r="F12637">
        <v>4214600</v>
      </c>
      <c r="G12637" t="s">
        <v>18</v>
      </c>
      <c r="H12637" t="s">
        <v>18</v>
      </c>
      <c r="I12637" t="s">
        <v>85</v>
      </c>
      <c r="J12637" t="s">
        <v>39</v>
      </c>
      <c r="K12637" t="s">
        <v>86</v>
      </c>
    </row>
    <row r="12638" spans="1:11">
      <c r="A12638" s="8">
        <v>44133</v>
      </c>
      <c r="B12638">
        <v>169.36150000000001</v>
      </c>
      <c r="C12638">
        <v>171.6369</v>
      </c>
      <c r="D12638">
        <v>166.77379999999999</v>
      </c>
      <c r="E12638">
        <v>169.4864</v>
      </c>
      <c r="F12638">
        <v>3581200</v>
      </c>
      <c r="G12638" t="s">
        <v>18</v>
      </c>
      <c r="H12638" t="s">
        <v>18</v>
      </c>
      <c r="I12638" t="s">
        <v>85</v>
      </c>
      <c r="J12638" t="s">
        <v>39</v>
      </c>
      <c r="K12638" t="s">
        <v>86</v>
      </c>
    </row>
    <row r="12639" spans="1:11">
      <c r="A12639" s="8">
        <v>44134</v>
      </c>
      <c r="B12639">
        <v>169.1027</v>
      </c>
      <c r="C12639">
        <v>169.89689999999999</v>
      </c>
      <c r="D12639">
        <v>165.54239999999999</v>
      </c>
      <c r="E12639">
        <v>168.6833</v>
      </c>
      <c r="F12639">
        <v>3658800</v>
      </c>
      <c r="G12639" t="s">
        <v>18</v>
      </c>
      <c r="H12639" t="s">
        <v>18</v>
      </c>
      <c r="I12639" t="s">
        <v>85</v>
      </c>
      <c r="J12639" t="s">
        <v>39</v>
      </c>
      <c r="K12639" t="s">
        <v>86</v>
      </c>
    </row>
    <row r="12640" spans="1:11">
      <c r="A12640" s="8">
        <v>44137</v>
      </c>
      <c r="B12640">
        <v>171.3246</v>
      </c>
      <c r="C12640">
        <v>171.94919999999999</v>
      </c>
      <c r="D12640">
        <v>167.9605</v>
      </c>
      <c r="E12640">
        <v>169.7184</v>
      </c>
      <c r="F12640">
        <v>2459600</v>
      </c>
      <c r="G12640" t="s">
        <v>18</v>
      </c>
      <c r="H12640" t="s">
        <v>18</v>
      </c>
      <c r="I12640" t="s">
        <v>85</v>
      </c>
      <c r="J12640" t="s">
        <v>39</v>
      </c>
      <c r="K12640" t="s">
        <v>86</v>
      </c>
    </row>
    <row r="12641" spans="1:11">
      <c r="A12641" s="8">
        <v>44138</v>
      </c>
      <c r="B12641">
        <v>173.0557</v>
      </c>
      <c r="C12641">
        <v>177.57079999999999</v>
      </c>
      <c r="D12641">
        <v>172.41319999999999</v>
      </c>
      <c r="E12641">
        <v>176.61600000000001</v>
      </c>
      <c r="F12641">
        <v>4545500</v>
      </c>
      <c r="G12641" t="s">
        <v>18</v>
      </c>
      <c r="H12641" t="s">
        <v>18</v>
      </c>
      <c r="I12641" t="s">
        <v>85</v>
      </c>
      <c r="J12641" t="s">
        <v>39</v>
      </c>
      <c r="K12641" t="s">
        <v>86</v>
      </c>
    </row>
    <row r="12642" spans="1:11">
      <c r="A12642" s="8">
        <v>44139</v>
      </c>
      <c r="B12642">
        <v>175.11689999999999</v>
      </c>
      <c r="C12642">
        <v>179.19479999999999</v>
      </c>
      <c r="D12642">
        <v>173.91229999999999</v>
      </c>
      <c r="E12642">
        <v>176.5625</v>
      </c>
      <c r="F12642">
        <v>3868500</v>
      </c>
      <c r="G12642" t="s">
        <v>18</v>
      </c>
      <c r="H12642" t="s">
        <v>18</v>
      </c>
      <c r="I12642" t="s">
        <v>85</v>
      </c>
      <c r="J12642" t="s">
        <v>39</v>
      </c>
      <c r="K12642" t="s">
        <v>86</v>
      </c>
    </row>
    <row r="12643" spans="1:11">
      <c r="A12643" s="8">
        <v>44140</v>
      </c>
      <c r="B12643">
        <v>178.1508</v>
      </c>
      <c r="C12643">
        <v>182.1395</v>
      </c>
      <c r="D12643">
        <v>177.62440000000001</v>
      </c>
      <c r="E12643">
        <v>181.1044</v>
      </c>
      <c r="F12643">
        <v>2892800</v>
      </c>
      <c r="G12643" t="s">
        <v>18</v>
      </c>
      <c r="H12643" t="s">
        <v>18</v>
      </c>
      <c r="I12643" t="s">
        <v>85</v>
      </c>
      <c r="J12643" t="s">
        <v>39</v>
      </c>
      <c r="K12643" t="s">
        <v>86</v>
      </c>
    </row>
    <row r="12644" spans="1:11">
      <c r="A12644" s="8">
        <v>44141</v>
      </c>
      <c r="B12644">
        <v>182.33580000000001</v>
      </c>
      <c r="C12644">
        <v>182.38040000000001</v>
      </c>
      <c r="D12644">
        <v>178.83789999999999</v>
      </c>
      <c r="E12644">
        <v>179.58750000000001</v>
      </c>
      <c r="F12644">
        <v>2475100</v>
      </c>
      <c r="G12644" t="s">
        <v>18</v>
      </c>
      <c r="H12644" t="s">
        <v>18</v>
      </c>
      <c r="I12644" t="s">
        <v>85</v>
      </c>
      <c r="J12644" t="s">
        <v>39</v>
      </c>
      <c r="K12644" t="s">
        <v>86</v>
      </c>
    </row>
    <row r="12645" spans="1:11">
      <c r="A12645" s="8">
        <v>44144</v>
      </c>
      <c r="B12645">
        <v>191.39279999999999</v>
      </c>
      <c r="C12645">
        <v>194.5248</v>
      </c>
      <c r="D12645">
        <v>186.82409999999999</v>
      </c>
      <c r="E12645">
        <v>191.78540000000001</v>
      </c>
      <c r="F12645">
        <v>6960500</v>
      </c>
      <c r="G12645" t="s">
        <v>18</v>
      </c>
      <c r="H12645" t="s">
        <v>18</v>
      </c>
      <c r="I12645" t="s">
        <v>85</v>
      </c>
      <c r="J12645" t="s">
        <v>39</v>
      </c>
      <c r="K12645" t="s">
        <v>86</v>
      </c>
    </row>
    <row r="12646" spans="1:11">
      <c r="A12646" s="8">
        <v>44145</v>
      </c>
      <c r="B12646">
        <v>192.07089999999999</v>
      </c>
      <c r="C12646">
        <v>194.8639</v>
      </c>
      <c r="D12646">
        <v>188.4392</v>
      </c>
      <c r="E12646">
        <v>194.05189999999999</v>
      </c>
      <c r="F12646">
        <v>4166500</v>
      </c>
      <c r="G12646" t="s">
        <v>18</v>
      </c>
      <c r="H12646" t="s">
        <v>18</v>
      </c>
      <c r="I12646" t="s">
        <v>85</v>
      </c>
      <c r="J12646" t="s">
        <v>39</v>
      </c>
      <c r="K12646" t="s">
        <v>86</v>
      </c>
    </row>
    <row r="12647" spans="1:11">
      <c r="A12647" s="8">
        <v>44146</v>
      </c>
      <c r="B12647">
        <v>195.0959</v>
      </c>
      <c r="C12647">
        <v>196.2381</v>
      </c>
      <c r="D12647">
        <v>191.87469999999999</v>
      </c>
      <c r="E12647">
        <v>194.56950000000001</v>
      </c>
      <c r="F12647">
        <v>2680700</v>
      </c>
      <c r="G12647" t="s">
        <v>18</v>
      </c>
      <c r="H12647" t="s">
        <v>18</v>
      </c>
      <c r="I12647" t="s">
        <v>85</v>
      </c>
      <c r="J12647" t="s">
        <v>39</v>
      </c>
      <c r="K12647" t="s">
        <v>86</v>
      </c>
    </row>
    <row r="12648" spans="1:11">
      <c r="A12648" s="8">
        <v>44147</v>
      </c>
      <c r="B12648">
        <v>192.04419999999999</v>
      </c>
      <c r="C12648">
        <v>193.5076</v>
      </c>
      <c r="D12648">
        <v>189.52780000000001</v>
      </c>
      <c r="E12648">
        <v>191.41059999999999</v>
      </c>
      <c r="F12648">
        <v>3005500</v>
      </c>
      <c r="G12648" t="s">
        <v>18</v>
      </c>
      <c r="H12648" t="s">
        <v>18</v>
      </c>
      <c r="I12648" t="s">
        <v>85</v>
      </c>
      <c r="J12648" t="s">
        <v>39</v>
      </c>
      <c r="K12648" t="s">
        <v>86</v>
      </c>
    </row>
    <row r="12649" spans="1:11">
      <c r="A12649" s="8">
        <v>44148</v>
      </c>
      <c r="B12649">
        <v>192.6063</v>
      </c>
      <c r="C12649">
        <v>197.166</v>
      </c>
      <c r="D12649">
        <v>192.21369999999999</v>
      </c>
      <c r="E12649">
        <v>195.48849999999999</v>
      </c>
      <c r="F12649">
        <v>2832100</v>
      </c>
      <c r="G12649" t="s">
        <v>18</v>
      </c>
      <c r="H12649" t="s">
        <v>18</v>
      </c>
      <c r="I12649" t="s">
        <v>85</v>
      </c>
      <c r="J12649" t="s">
        <v>39</v>
      </c>
      <c r="K12649" t="s">
        <v>86</v>
      </c>
    </row>
    <row r="12650" spans="1:11">
      <c r="A12650" s="8">
        <v>44151</v>
      </c>
      <c r="B12650">
        <v>199.45930000000001</v>
      </c>
      <c r="C12650">
        <v>200.41409999999999</v>
      </c>
      <c r="D12650">
        <v>196.33619999999999</v>
      </c>
      <c r="E12650">
        <v>198.4331</v>
      </c>
      <c r="F12650">
        <v>3004700</v>
      </c>
      <c r="G12650" t="s">
        <v>18</v>
      </c>
      <c r="H12650" t="s">
        <v>18</v>
      </c>
      <c r="I12650" t="s">
        <v>85</v>
      </c>
      <c r="J12650" t="s">
        <v>39</v>
      </c>
      <c r="K12650" t="s">
        <v>86</v>
      </c>
    </row>
    <row r="12651" spans="1:11">
      <c r="A12651" s="8">
        <v>44152</v>
      </c>
      <c r="B12651">
        <v>196.32730000000001</v>
      </c>
      <c r="C12651">
        <v>200.63720000000001</v>
      </c>
      <c r="D12651">
        <v>194.8193</v>
      </c>
      <c r="E12651">
        <v>200.45869999999999</v>
      </c>
      <c r="F12651">
        <v>2722900</v>
      </c>
      <c r="G12651" t="s">
        <v>18</v>
      </c>
      <c r="H12651" t="s">
        <v>18</v>
      </c>
      <c r="I12651" t="s">
        <v>85</v>
      </c>
      <c r="J12651" t="s">
        <v>39</v>
      </c>
      <c r="K12651" t="s">
        <v>86</v>
      </c>
    </row>
    <row r="12652" spans="1:11">
      <c r="A12652" s="8">
        <v>44153</v>
      </c>
      <c r="B12652">
        <v>200.77099999999999</v>
      </c>
      <c r="C12652">
        <v>203.19810000000001</v>
      </c>
      <c r="D12652">
        <v>199.44139999999999</v>
      </c>
      <c r="E12652">
        <v>200.1464</v>
      </c>
      <c r="F12652">
        <v>2856200</v>
      </c>
      <c r="G12652" t="s">
        <v>18</v>
      </c>
      <c r="H12652" t="s">
        <v>18</v>
      </c>
      <c r="I12652" t="s">
        <v>85</v>
      </c>
      <c r="J12652" t="s">
        <v>39</v>
      </c>
      <c r="K12652" t="s">
        <v>86</v>
      </c>
    </row>
    <row r="12653" spans="1:11">
      <c r="A12653" s="8">
        <v>44154</v>
      </c>
      <c r="B12653">
        <v>200.1464</v>
      </c>
      <c r="C12653">
        <v>200.7175</v>
      </c>
      <c r="D12653">
        <v>198.19220000000001</v>
      </c>
      <c r="E12653">
        <v>200.38730000000001</v>
      </c>
      <c r="F12653">
        <v>1505200</v>
      </c>
      <c r="G12653" t="s">
        <v>18</v>
      </c>
      <c r="H12653" t="s">
        <v>18</v>
      </c>
      <c r="I12653" t="s">
        <v>85</v>
      </c>
      <c r="J12653" t="s">
        <v>39</v>
      </c>
      <c r="K12653" t="s">
        <v>86</v>
      </c>
    </row>
    <row r="12654" spans="1:11">
      <c r="A12654" s="8">
        <v>44155</v>
      </c>
      <c r="B12654">
        <v>198.9864</v>
      </c>
      <c r="C12654">
        <v>200.60149999999999</v>
      </c>
      <c r="D12654">
        <v>198.65620000000001</v>
      </c>
      <c r="E12654">
        <v>199.2987</v>
      </c>
      <c r="F12654">
        <v>1848100</v>
      </c>
      <c r="G12654" t="s">
        <v>18</v>
      </c>
      <c r="H12654" t="s">
        <v>18</v>
      </c>
      <c r="I12654" t="s">
        <v>85</v>
      </c>
      <c r="J12654" t="s">
        <v>39</v>
      </c>
      <c r="K12654" t="s">
        <v>86</v>
      </c>
    </row>
    <row r="12655" spans="1:11">
      <c r="A12655" s="8">
        <v>44158</v>
      </c>
      <c r="B12655">
        <v>201.71690000000001</v>
      </c>
      <c r="C12655">
        <v>205.23259999999999</v>
      </c>
      <c r="D12655">
        <v>201.42240000000001</v>
      </c>
      <c r="E12655">
        <v>204.18860000000001</v>
      </c>
      <c r="F12655">
        <v>3371300</v>
      </c>
      <c r="G12655" t="s">
        <v>18</v>
      </c>
      <c r="H12655" t="s">
        <v>18</v>
      </c>
      <c r="I12655" t="s">
        <v>85</v>
      </c>
      <c r="J12655" t="s">
        <v>39</v>
      </c>
      <c r="K12655" t="s">
        <v>86</v>
      </c>
    </row>
    <row r="12656" spans="1:11">
      <c r="A12656" s="8">
        <v>44159</v>
      </c>
      <c r="B12656">
        <v>206.2141</v>
      </c>
      <c r="C12656">
        <v>212.47819999999999</v>
      </c>
      <c r="D12656">
        <v>205.79470000000001</v>
      </c>
      <c r="E12656">
        <v>211.92500000000001</v>
      </c>
      <c r="F12656">
        <v>3915200</v>
      </c>
      <c r="G12656" t="s">
        <v>18</v>
      </c>
      <c r="H12656" t="s">
        <v>18</v>
      </c>
      <c r="I12656" t="s">
        <v>85</v>
      </c>
      <c r="J12656" t="s">
        <v>39</v>
      </c>
      <c r="K12656" t="s">
        <v>86</v>
      </c>
    </row>
    <row r="12657" spans="1:11">
      <c r="A12657" s="8">
        <v>44160</v>
      </c>
      <c r="B12657">
        <v>209.6942</v>
      </c>
      <c r="C12657">
        <v>211.88030000000001</v>
      </c>
      <c r="D12657">
        <v>207.40090000000001</v>
      </c>
      <c r="E12657">
        <v>211.06829999999999</v>
      </c>
      <c r="F12657">
        <v>2272800</v>
      </c>
      <c r="G12657" t="s">
        <v>18</v>
      </c>
      <c r="H12657" t="s">
        <v>18</v>
      </c>
      <c r="I12657" t="s">
        <v>85</v>
      </c>
      <c r="J12657" t="s">
        <v>39</v>
      </c>
      <c r="K12657" t="s">
        <v>86</v>
      </c>
    </row>
    <row r="12658" spans="1:11">
      <c r="A12658" s="8">
        <v>44162</v>
      </c>
      <c r="B12658">
        <v>211.47880000000001</v>
      </c>
      <c r="C12658">
        <v>211.7465</v>
      </c>
      <c r="D12658">
        <v>208.61449999999999</v>
      </c>
      <c r="E12658">
        <v>210.05109999999999</v>
      </c>
      <c r="F12658">
        <v>1050400</v>
      </c>
      <c r="G12658" t="s">
        <v>18</v>
      </c>
      <c r="H12658" t="s">
        <v>18</v>
      </c>
      <c r="I12658" t="s">
        <v>85</v>
      </c>
      <c r="J12658" t="s">
        <v>39</v>
      </c>
      <c r="K12658" t="s">
        <v>86</v>
      </c>
    </row>
    <row r="12659" spans="1:11">
      <c r="A12659" s="8">
        <v>44165</v>
      </c>
      <c r="B12659">
        <v>207.06190000000001</v>
      </c>
      <c r="C12659">
        <v>209.6942</v>
      </c>
      <c r="D12659">
        <v>205.5538</v>
      </c>
      <c r="E12659">
        <v>205.7501</v>
      </c>
      <c r="F12659">
        <v>2705400</v>
      </c>
      <c r="G12659" t="s">
        <v>18</v>
      </c>
      <c r="H12659" t="s">
        <v>18</v>
      </c>
      <c r="I12659" t="s">
        <v>85</v>
      </c>
      <c r="J12659" t="s">
        <v>39</v>
      </c>
      <c r="K12659" t="s">
        <v>86</v>
      </c>
    </row>
    <row r="12660" spans="1:11">
      <c r="A12660" s="8">
        <v>44166</v>
      </c>
      <c r="B12660">
        <v>208.1097</v>
      </c>
      <c r="C12660">
        <v>210.72049999999999</v>
      </c>
      <c r="D12660">
        <v>207.5625</v>
      </c>
      <c r="E12660">
        <v>208.2174</v>
      </c>
      <c r="F12660">
        <v>2577600</v>
      </c>
      <c r="G12660" t="s">
        <v>87</v>
      </c>
      <c r="H12660" t="s">
        <v>18</v>
      </c>
      <c r="I12660" t="s">
        <v>85</v>
      </c>
      <c r="J12660" t="s">
        <v>39</v>
      </c>
      <c r="K12660" t="s">
        <v>86</v>
      </c>
    </row>
    <row r="12661" spans="1:11">
      <c r="A12661" s="8">
        <v>44167</v>
      </c>
      <c r="B12661">
        <v>208.2174</v>
      </c>
      <c r="C12661">
        <v>213.64529999999999</v>
      </c>
      <c r="D12661">
        <v>207.7688</v>
      </c>
      <c r="E12661">
        <v>213.21459999999999</v>
      </c>
      <c r="F12661">
        <v>2136300</v>
      </c>
      <c r="G12661" t="s">
        <v>18</v>
      </c>
      <c r="H12661" t="s">
        <v>18</v>
      </c>
      <c r="I12661" t="s">
        <v>85</v>
      </c>
      <c r="J12661" t="s">
        <v>39</v>
      </c>
      <c r="K12661" t="s">
        <v>86</v>
      </c>
    </row>
    <row r="12662" spans="1:11">
      <c r="A12662" s="8">
        <v>44168</v>
      </c>
      <c r="B12662">
        <v>212.89169999999999</v>
      </c>
      <c r="C12662">
        <v>214.29130000000001</v>
      </c>
      <c r="D12662">
        <v>210.51419999999999</v>
      </c>
      <c r="E12662">
        <v>211.25880000000001</v>
      </c>
      <c r="F12662">
        <v>2142600</v>
      </c>
      <c r="G12662" t="s">
        <v>18</v>
      </c>
      <c r="H12662" t="s">
        <v>18</v>
      </c>
      <c r="I12662" t="s">
        <v>85</v>
      </c>
      <c r="J12662" t="s">
        <v>39</v>
      </c>
      <c r="K12662" t="s">
        <v>86</v>
      </c>
    </row>
    <row r="12663" spans="1:11">
      <c r="A12663" s="8">
        <v>44169</v>
      </c>
      <c r="B12663">
        <v>213.2595</v>
      </c>
      <c r="C12663">
        <v>215.09870000000001</v>
      </c>
      <c r="D12663">
        <v>212.5866</v>
      </c>
      <c r="E12663">
        <v>214.9462</v>
      </c>
      <c r="F12663">
        <v>2373000</v>
      </c>
      <c r="G12663" t="s">
        <v>18</v>
      </c>
      <c r="H12663" t="s">
        <v>18</v>
      </c>
      <c r="I12663" t="s">
        <v>85</v>
      </c>
      <c r="J12663" t="s">
        <v>39</v>
      </c>
      <c r="K12663" t="s">
        <v>86</v>
      </c>
    </row>
    <row r="12664" spans="1:11">
      <c r="A12664" s="8">
        <v>44172</v>
      </c>
      <c r="B12664">
        <v>214.01310000000001</v>
      </c>
      <c r="C12664">
        <v>215.1885</v>
      </c>
      <c r="D12664">
        <v>211.24090000000001</v>
      </c>
      <c r="E12664">
        <v>213.9324</v>
      </c>
      <c r="F12664">
        <v>1788600</v>
      </c>
      <c r="G12664" t="s">
        <v>18</v>
      </c>
      <c r="H12664" t="s">
        <v>18</v>
      </c>
      <c r="I12664" t="s">
        <v>85</v>
      </c>
      <c r="J12664" t="s">
        <v>39</v>
      </c>
      <c r="K12664" t="s">
        <v>86</v>
      </c>
    </row>
    <row r="12665" spans="1:11">
      <c r="A12665" s="8">
        <v>44173</v>
      </c>
      <c r="B12665">
        <v>212.6405</v>
      </c>
      <c r="C12665">
        <v>214.59630000000001</v>
      </c>
      <c r="D12665">
        <v>212.25470000000001</v>
      </c>
      <c r="E12665">
        <v>214.28229999999999</v>
      </c>
      <c r="F12665">
        <v>1371800</v>
      </c>
      <c r="G12665" t="s">
        <v>18</v>
      </c>
      <c r="H12665" t="s">
        <v>18</v>
      </c>
      <c r="I12665" t="s">
        <v>85</v>
      </c>
      <c r="J12665" t="s">
        <v>39</v>
      </c>
      <c r="K12665" t="s">
        <v>86</v>
      </c>
    </row>
    <row r="12666" spans="1:11">
      <c r="A12666" s="8">
        <v>44174</v>
      </c>
      <c r="B12666">
        <v>215.32300000000001</v>
      </c>
      <c r="C12666">
        <v>220.1319</v>
      </c>
      <c r="D12666">
        <v>214.90129999999999</v>
      </c>
      <c r="E12666">
        <v>217.85310000000001</v>
      </c>
      <c r="F12666">
        <v>3552300</v>
      </c>
      <c r="G12666" t="s">
        <v>18</v>
      </c>
      <c r="H12666" t="s">
        <v>18</v>
      </c>
      <c r="I12666" t="s">
        <v>85</v>
      </c>
      <c r="J12666" t="s">
        <v>39</v>
      </c>
      <c r="K12666" t="s">
        <v>86</v>
      </c>
    </row>
    <row r="12667" spans="1:11">
      <c r="A12667" s="8">
        <v>44175</v>
      </c>
      <c r="B12667">
        <v>215.32300000000001</v>
      </c>
      <c r="C12667">
        <v>219.97040000000001</v>
      </c>
      <c r="D12667">
        <v>214.88339999999999</v>
      </c>
      <c r="E12667">
        <v>219.2706</v>
      </c>
      <c r="F12667">
        <v>2541700</v>
      </c>
      <c r="G12667" t="s">
        <v>18</v>
      </c>
      <c r="H12667" t="s">
        <v>18</v>
      </c>
      <c r="I12667" t="s">
        <v>85</v>
      </c>
      <c r="J12667" t="s">
        <v>39</v>
      </c>
      <c r="K12667" t="s">
        <v>86</v>
      </c>
    </row>
    <row r="12668" spans="1:11">
      <c r="A12668" s="8">
        <v>44176</v>
      </c>
      <c r="B12668">
        <v>216.0497</v>
      </c>
      <c r="C12668">
        <v>216.39959999999999</v>
      </c>
      <c r="D12668">
        <v>212.72120000000001</v>
      </c>
      <c r="E12668">
        <v>215.3141</v>
      </c>
      <c r="F12668">
        <v>2077300</v>
      </c>
      <c r="G12668" t="s">
        <v>18</v>
      </c>
      <c r="H12668" t="s">
        <v>18</v>
      </c>
      <c r="I12668" t="s">
        <v>85</v>
      </c>
      <c r="J12668" t="s">
        <v>39</v>
      </c>
      <c r="K12668" t="s">
        <v>86</v>
      </c>
    </row>
    <row r="12669" spans="1:11">
      <c r="A12669" s="8">
        <v>44179</v>
      </c>
      <c r="B12669">
        <v>218.26580000000001</v>
      </c>
      <c r="C12669">
        <v>218.4632</v>
      </c>
      <c r="D12669">
        <v>212.98140000000001</v>
      </c>
      <c r="E12669">
        <v>213.34030000000001</v>
      </c>
      <c r="F12669">
        <v>1927800</v>
      </c>
      <c r="G12669" t="s">
        <v>18</v>
      </c>
      <c r="H12669" t="s">
        <v>18</v>
      </c>
      <c r="I12669" t="s">
        <v>85</v>
      </c>
      <c r="J12669" t="s">
        <v>39</v>
      </c>
      <c r="K12669" t="s">
        <v>86</v>
      </c>
    </row>
    <row r="12670" spans="1:11">
      <c r="A12670" s="8">
        <v>44180</v>
      </c>
      <c r="B12670">
        <v>214.87450000000001</v>
      </c>
      <c r="C12670">
        <v>218.56190000000001</v>
      </c>
      <c r="D12670">
        <v>212.80199999999999</v>
      </c>
      <c r="E12670">
        <v>217.50319999999999</v>
      </c>
      <c r="F12670">
        <v>2348000</v>
      </c>
      <c r="G12670" t="s">
        <v>18</v>
      </c>
      <c r="H12670" t="s">
        <v>18</v>
      </c>
      <c r="I12670" t="s">
        <v>85</v>
      </c>
      <c r="J12670" t="s">
        <v>39</v>
      </c>
      <c r="K12670" t="s">
        <v>86</v>
      </c>
    </row>
    <row r="12671" spans="1:11">
      <c r="A12671" s="8">
        <v>44181</v>
      </c>
      <c r="B12671">
        <v>218.517</v>
      </c>
      <c r="C12671">
        <v>218.822</v>
      </c>
      <c r="D12671">
        <v>216.3278</v>
      </c>
      <c r="E12671">
        <v>218.7054</v>
      </c>
      <c r="F12671">
        <v>2400900</v>
      </c>
      <c r="G12671" t="s">
        <v>18</v>
      </c>
      <c r="H12671" t="s">
        <v>18</v>
      </c>
      <c r="I12671" t="s">
        <v>85</v>
      </c>
      <c r="J12671" t="s">
        <v>39</v>
      </c>
      <c r="K12671" t="s">
        <v>86</v>
      </c>
    </row>
    <row r="12672" spans="1:11">
      <c r="A12672" s="8">
        <v>44182</v>
      </c>
      <c r="B12672">
        <v>219.809</v>
      </c>
      <c r="C12672">
        <v>220.64330000000001</v>
      </c>
      <c r="D12672">
        <v>218.0146</v>
      </c>
      <c r="E12672">
        <v>219.29759999999999</v>
      </c>
      <c r="F12672">
        <v>2983600</v>
      </c>
      <c r="G12672" t="s">
        <v>18</v>
      </c>
      <c r="H12672" t="s">
        <v>18</v>
      </c>
      <c r="I12672" t="s">
        <v>85</v>
      </c>
      <c r="J12672" t="s">
        <v>39</v>
      </c>
      <c r="K12672" t="s">
        <v>86</v>
      </c>
    </row>
    <row r="12673" spans="1:11">
      <c r="A12673" s="8">
        <v>44183</v>
      </c>
      <c r="B12673">
        <v>220.15880000000001</v>
      </c>
      <c r="C12673">
        <v>220.15880000000001</v>
      </c>
      <c r="D12673">
        <v>215.82550000000001</v>
      </c>
      <c r="E12673">
        <v>217.23400000000001</v>
      </c>
      <c r="F12673">
        <v>4088100</v>
      </c>
      <c r="G12673" t="s">
        <v>18</v>
      </c>
      <c r="H12673" t="s">
        <v>18</v>
      </c>
      <c r="I12673" t="s">
        <v>85</v>
      </c>
      <c r="J12673" t="s">
        <v>39</v>
      </c>
      <c r="K12673" t="s">
        <v>86</v>
      </c>
    </row>
    <row r="12674" spans="1:11">
      <c r="A12674" s="8">
        <v>44186</v>
      </c>
      <c r="B12674">
        <v>224.55500000000001</v>
      </c>
      <c r="C12674">
        <v>234.02930000000001</v>
      </c>
      <c r="D12674">
        <v>223.1824</v>
      </c>
      <c r="E12674">
        <v>230.55719999999999</v>
      </c>
      <c r="F12674">
        <v>7408500</v>
      </c>
      <c r="G12674" t="s">
        <v>18</v>
      </c>
      <c r="H12674" t="s">
        <v>18</v>
      </c>
      <c r="I12674" t="s">
        <v>85</v>
      </c>
      <c r="J12674" t="s">
        <v>39</v>
      </c>
      <c r="K12674" t="s">
        <v>86</v>
      </c>
    </row>
    <row r="12675" spans="1:11">
      <c r="A12675" s="8">
        <v>44187</v>
      </c>
      <c r="B12675">
        <v>230.4494</v>
      </c>
      <c r="C12675">
        <v>231.20310000000001</v>
      </c>
      <c r="D12675">
        <v>224.11539999999999</v>
      </c>
      <c r="E12675">
        <v>224.37549999999999</v>
      </c>
      <c r="F12675">
        <v>3599800</v>
      </c>
      <c r="G12675" t="s">
        <v>18</v>
      </c>
      <c r="H12675" t="s">
        <v>18</v>
      </c>
      <c r="I12675" t="s">
        <v>85</v>
      </c>
      <c r="J12675" t="s">
        <v>39</v>
      </c>
      <c r="K12675" t="s">
        <v>86</v>
      </c>
    </row>
    <row r="12676" spans="1:11">
      <c r="A12676" s="8">
        <v>44188</v>
      </c>
      <c r="B12676">
        <v>225.64060000000001</v>
      </c>
      <c r="C12676">
        <v>233.78700000000001</v>
      </c>
      <c r="D12676">
        <v>225.46109999999999</v>
      </c>
      <c r="E12676">
        <v>230.08160000000001</v>
      </c>
      <c r="F12676">
        <v>3376100</v>
      </c>
      <c r="G12676" t="s">
        <v>18</v>
      </c>
      <c r="H12676" t="s">
        <v>18</v>
      </c>
      <c r="I12676" t="s">
        <v>85</v>
      </c>
      <c r="J12676" t="s">
        <v>39</v>
      </c>
      <c r="K12676" t="s">
        <v>86</v>
      </c>
    </row>
    <row r="12677" spans="1:11">
      <c r="A12677" s="8">
        <v>44189</v>
      </c>
      <c r="B12677">
        <v>230.61099999999999</v>
      </c>
      <c r="C12677">
        <v>231.13130000000001</v>
      </c>
      <c r="D12677">
        <v>227.6592</v>
      </c>
      <c r="E12677">
        <v>229.82149999999999</v>
      </c>
      <c r="F12677">
        <v>968100</v>
      </c>
      <c r="G12677" t="s">
        <v>18</v>
      </c>
      <c r="H12677" t="s">
        <v>18</v>
      </c>
      <c r="I12677" t="s">
        <v>85</v>
      </c>
      <c r="J12677" t="s">
        <v>39</v>
      </c>
      <c r="K12677" t="s">
        <v>86</v>
      </c>
    </row>
    <row r="12678" spans="1:11">
      <c r="A12678" s="8">
        <v>44193</v>
      </c>
      <c r="B12678">
        <v>231.30179999999999</v>
      </c>
      <c r="C12678">
        <v>235.64420000000001</v>
      </c>
      <c r="D12678">
        <v>230.57509999999999</v>
      </c>
      <c r="E12678">
        <v>232.89879999999999</v>
      </c>
      <c r="F12678">
        <v>2793400</v>
      </c>
      <c r="G12678" t="s">
        <v>18</v>
      </c>
      <c r="H12678" t="s">
        <v>18</v>
      </c>
      <c r="I12678" t="s">
        <v>85</v>
      </c>
      <c r="J12678" t="s">
        <v>39</v>
      </c>
      <c r="K12678" t="s">
        <v>86</v>
      </c>
    </row>
    <row r="12679" spans="1:11">
      <c r="A12679" s="8">
        <v>44194</v>
      </c>
      <c r="B12679">
        <v>233.5</v>
      </c>
      <c r="C12679">
        <v>234.03819999999999</v>
      </c>
      <c r="D12679">
        <v>230.1266</v>
      </c>
      <c r="E12679">
        <v>231.4813</v>
      </c>
      <c r="F12679">
        <v>1430900</v>
      </c>
      <c r="G12679" t="s">
        <v>18</v>
      </c>
      <c r="H12679" t="s">
        <v>18</v>
      </c>
      <c r="I12679" t="s">
        <v>85</v>
      </c>
      <c r="J12679" t="s">
        <v>39</v>
      </c>
      <c r="K12679" t="s">
        <v>86</v>
      </c>
    </row>
    <row r="12680" spans="1:11">
      <c r="A12680" s="8">
        <v>44195</v>
      </c>
      <c r="B12680">
        <v>232.19900000000001</v>
      </c>
      <c r="C12680">
        <v>233.84979999999999</v>
      </c>
      <c r="D12680">
        <v>231.31979999999999</v>
      </c>
      <c r="E12680">
        <v>232.7732</v>
      </c>
      <c r="F12680">
        <v>1566500</v>
      </c>
      <c r="G12680" t="s">
        <v>18</v>
      </c>
      <c r="H12680" t="s">
        <v>18</v>
      </c>
      <c r="I12680" t="s">
        <v>85</v>
      </c>
      <c r="J12680" t="s">
        <v>39</v>
      </c>
      <c r="K12680" t="s">
        <v>86</v>
      </c>
    </row>
    <row r="12681" spans="1:11">
      <c r="A12681" s="8">
        <v>44196</v>
      </c>
      <c r="B12681">
        <v>232.19</v>
      </c>
      <c r="C12681">
        <v>236.79249999999999</v>
      </c>
      <c r="D12681">
        <v>231.47229999999999</v>
      </c>
      <c r="E12681">
        <v>236.5951</v>
      </c>
      <c r="F12681">
        <v>2043100</v>
      </c>
      <c r="G12681" t="s">
        <v>18</v>
      </c>
      <c r="H12681" t="s">
        <v>18</v>
      </c>
      <c r="I12681" t="s">
        <v>85</v>
      </c>
      <c r="J12681" t="s">
        <v>39</v>
      </c>
      <c r="K12681" t="s">
        <v>86</v>
      </c>
    </row>
    <row r="12682" spans="1:11">
      <c r="A12682" s="8">
        <v>44200</v>
      </c>
      <c r="B12682">
        <v>239.54689999999999</v>
      </c>
      <c r="C12682">
        <v>240.06720000000001</v>
      </c>
      <c r="D12682">
        <v>233.4102</v>
      </c>
      <c r="E12682">
        <v>237.7525</v>
      </c>
      <c r="F12682">
        <v>3572000</v>
      </c>
      <c r="G12682" t="s">
        <v>18</v>
      </c>
      <c r="H12682" t="s">
        <v>18</v>
      </c>
      <c r="I12682" t="s">
        <v>85</v>
      </c>
      <c r="J12682" t="s">
        <v>39</v>
      </c>
      <c r="K12682" t="s">
        <v>86</v>
      </c>
    </row>
    <row r="12683" spans="1:11">
      <c r="A12683" s="8">
        <v>44201</v>
      </c>
      <c r="B12683">
        <v>236.74770000000001</v>
      </c>
      <c r="C12683">
        <v>245.3785</v>
      </c>
      <c r="D12683">
        <v>235.57239999999999</v>
      </c>
      <c r="E12683">
        <v>243.0728</v>
      </c>
      <c r="F12683">
        <v>4207100</v>
      </c>
      <c r="G12683" t="s">
        <v>18</v>
      </c>
      <c r="H12683" t="s">
        <v>18</v>
      </c>
      <c r="I12683" t="s">
        <v>85</v>
      </c>
      <c r="J12683" t="s">
        <v>39</v>
      </c>
      <c r="K12683" t="s">
        <v>86</v>
      </c>
    </row>
    <row r="12684" spans="1:11">
      <c r="A12684" s="8">
        <v>44202</v>
      </c>
      <c r="B12684">
        <v>247.88159999999999</v>
      </c>
      <c r="C12684">
        <v>258.7285</v>
      </c>
      <c r="D12684">
        <v>245.0196</v>
      </c>
      <c r="E12684">
        <v>256.18950000000001</v>
      </c>
      <c r="F12684">
        <v>6383500</v>
      </c>
      <c r="G12684" t="s">
        <v>18</v>
      </c>
      <c r="H12684" t="s">
        <v>18</v>
      </c>
      <c r="I12684" t="s">
        <v>85</v>
      </c>
      <c r="J12684" t="s">
        <v>39</v>
      </c>
      <c r="K12684" t="s">
        <v>86</v>
      </c>
    </row>
    <row r="12685" spans="1:11">
      <c r="A12685" s="8">
        <v>44203</v>
      </c>
      <c r="B12685">
        <v>258.18130000000002</v>
      </c>
      <c r="C12685">
        <v>265.46640000000002</v>
      </c>
      <c r="D12685">
        <v>257.20339999999999</v>
      </c>
      <c r="E12685">
        <v>261.66239999999999</v>
      </c>
      <c r="F12685">
        <v>4009700</v>
      </c>
      <c r="G12685" t="s">
        <v>18</v>
      </c>
      <c r="H12685" t="s">
        <v>18</v>
      </c>
      <c r="I12685" t="s">
        <v>85</v>
      </c>
      <c r="J12685" t="s">
        <v>39</v>
      </c>
      <c r="K12685" t="s">
        <v>86</v>
      </c>
    </row>
    <row r="12686" spans="1:11">
      <c r="A12686" s="8">
        <v>44204</v>
      </c>
      <c r="B12686">
        <v>261.97640000000001</v>
      </c>
      <c r="C12686">
        <v>262.2276</v>
      </c>
      <c r="D12686">
        <v>255.7499</v>
      </c>
      <c r="E12686">
        <v>260.25380000000001</v>
      </c>
      <c r="F12686">
        <v>2800800</v>
      </c>
      <c r="G12686" t="s">
        <v>18</v>
      </c>
      <c r="H12686" t="s">
        <v>18</v>
      </c>
      <c r="I12686" t="s">
        <v>85</v>
      </c>
      <c r="J12686" t="s">
        <v>39</v>
      </c>
      <c r="K12686" t="s">
        <v>86</v>
      </c>
    </row>
    <row r="12687" spans="1:11">
      <c r="A12687" s="8">
        <v>44207</v>
      </c>
      <c r="B12687">
        <v>257.3109</v>
      </c>
      <c r="C12687">
        <v>264.6678</v>
      </c>
      <c r="D12687">
        <v>254.97829999999999</v>
      </c>
      <c r="E12687">
        <v>263.61810000000003</v>
      </c>
      <c r="F12687">
        <v>2649700</v>
      </c>
      <c r="G12687" t="s">
        <v>18</v>
      </c>
      <c r="H12687" t="s">
        <v>18</v>
      </c>
      <c r="I12687" t="s">
        <v>85</v>
      </c>
      <c r="J12687" t="s">
        <v>39</v>
      </c>
      <c r="K12687" t="s">
        <v>86</v>
      </c>
    </row>
    <row r="12688" spans="1:11">
      <c r="A12688" s="8">
        <v>44208</v>
      </c>
      <c r="B12688">
        <v>266.58800000000002</v>
      </c>
      <c r="C12688">
        <v>272.72469999999998</v>
      </c>
      <c r="D12688">
        <v>265.5831</v>
      </c>
      <c r="E12688">
        <v>271.13659999999999</v>
      </c>
      <c r="F12688">
        <v>4814400</v>
      </c>
      <c r="G12688" t="s">
        <v>18</v>
      </c>
      <c r="H12688" t="s">
        <v>18</v>
      </c>
      <c r="I12688" t="s">
        <v>85</v>
      </c>
      <c r="J12688" t="s">
        <v>39</v>
      </c>
      <c r="K12688" t="s">
        <v>86</v>
      </c>
    </row>
    <row r="12689" spans="1:11">
      <c r="A12689" s="8">
        <v>44209</v>
      </c>
      <c r="B12689">
        <v>269.22559999999999</v>
      </c>
      <c r="C12689">
        <v>272.4914</v>
      </c>
      <c r="D12689">
        <v>268.34640000000002</v>
      </c>
      <c r="E12689">
        <v>271.79160000000002</v>
      </c>
      <c r="F12689">
        <v>2413800</v>
      </c>
      <c r="G12689" t="s">
        <v>18</v>
      </c>
      <c r="H12689" t="s">
        <v>18</v>
      </c>
      <c r="I12689" t="s">
        <v>85</v>
      </c>
      <c r="J12689" t="s">
        <v>39</v>
      </c>
      <c r="K12689" t="s">
        <v>86</v>
      </c>
    </row>
    <row r="12690" spans="1:11">
      <c r="A12690" s="8">
        <v>44210</v>
      </c>
      <c r="B12690">
        <v>272.78739999999999</v>
      </c>
      <c r="C12690">
        <v>277.59629999999999</v>
      </c>
      <c r="D12690">
        <v>272.32979999999998</v>
      </c>
      <c r="E12690">
        <v>276.21460000000002</v>
      </c>
      <c r="F12690">
        <v>3192200</v>
      </c>
      <c r="G12690" t="s">
        <v>18</v>
      </c>
      <c r="H12690" t="s">
        <v>18</v>
      </c>
      <c r="I12690" t="s">
        <v>85</v>
      </c>
      <c r="J12690" t="s">
        <v>39</v>
      </c>
      <c r="K12690" t="s">
        <v>86</v>
      </c>
    </row>
    <row r="12691" spans="1:11">
      <c r="A12691" s="8">
        <v>44211</v>
      </c>
      <c r="B12691">
        <v>270.22140000000002</v>
      </c>
      <c r="C12691">
        <v>273.51409999999998</v>
      </c>
      <c r="D12691">
        <v>266.3546</v>
      </c>
      <c r="E12691">
        <v>270.05990000000003</v>
      </c>
      <c r="F12691">
        <v>3863700</v>
      </c>
      <c r="G12691" t="s">
        <v>18</v>
      </c>
      <c r="H12691" t="s">
        <v>18</v>
      </c>
      <c r="I12691" t="s">
        <v>85</v>
      </c>
      <c r="J12691" t="s">
        <v>39</v>
      </c>
      <c r="K12691" t="s">
        <v>86</v>
      </c>
    </row>
    <row r="12692" spans="1:11">
      <c r="A12692" s="8">
        <v>44215</v>
      </c>
      <c r="B12692">
        <v>273.63979999999998</v>
      </c>
      <c r="C12692">
        <v>275.07530000000003</v>
      </c>
      <c r="D12692">
        <v>263.59129999999999</v>
      </c>
      <c r="E12692">
        <v>263.9502</v>
      </c>
      <c r="F12692">
        <v>6727800</v>
      </c>
      <c r="G12692" t="s">
        <v>18</v>
      </c>
      <c r="H12692" t="s">
        <v>18</v>
      </c>
      <c r="I12692" t="s">
        <v>85</v>
      </c>
      <c r="J12692" t="s">
        <v>39</v>
      </c>
      <c r="K12692" t="s">
        <v>86</v>
      </c>
    </row>
    <row r="12693" spans="1:11">
      <c r="A12693" s="8">
        <v>44216</v>
      </c>
      <c r="B12693">
        <v>265.40370000000001</v>
      </c>
      <c r="C12693">
        <v>266.86610000000002</v>
      </c>
      <c r="D12693">
        <v>257.9212</v>
      </c>
      <c r="E12693">
        <v>260.6037</v>
      </c>
      <c r="F12693">
        <v>4792600</v>
      </c>
      <c r="G12693" t="s">
        <v>18</v>
      </c>
      <c r="H12693" t="s">
        <v>18</v>
      </c>
      <c r="I12693" t="s">
        <v>85</v>
      </c>
      <c r="J12693" t="s">
        <v>39</v>
      </c>
      <c r="K12693" t="s">
        <v>86</v>
      </c>
    </row>
    <row r="12694" spans="1:11">
      <c r="A12694" s="8">
        <v>44217</v>
      </c>
      <c r="B12694">
        <v>260.58569999999997</v>
      </c>
      <c r="C12694">
        <v>262.64030000000002</v>
      </c>
      <c r="D12694">
        <v>258.86309999999997</v>
      </c>
      <c r="E12694">
        <v>259.61680000000001</v>
      </c>
      <c r="F12694">
        <v>2516000</v>
      </c>
      <c r="G12694" t="s">
        <v>18</v>
      </c>
      <c r="H12694" t="s">
        <v>18</v>
      </c>
      <c r="I12694" t="s">
        <v>85</v>
      </c>
      <c r="J12694" t="s">
        <v>39</v>
      </c>
      <c r="K12694" t="s">
        <v>86</v>
      </c>
    </row>
    <row r="12695" spans="1:11">
      <c r="A12695" s="8">
        <v>44218</v>
      </c>
      <c r="B12695">
        <v>257.21230000000003</v>
      </c>
      <c r="C12695">
        <v>260.71129999999999</v>
      </c>
      <c r="D12695">
        <v>256.14460000000003</v>
      </c>
      <c r="E12695">
        <v>259.63470000000001</v>
      </c>
      <c r="F12695">
        <v>2568800</v>
      </c>
      <c r="G12695" t="s">
        <v>18</v>
      </c>
      <c r="H12695" t="s">
        <v>18</v>
      </c>
      <c r="I12695" t="s">
        <v>85</v>
      </c>
      <c r="J12695" t="s">
        <v>39</v>
      </c>
      <c r="K12695" t="s">
        <v>86</v>
      </c>
    </row>
    <row r="12696" spans="1:11">
      <c r="A12696" s="8">
        <v>44221</v>
      </c>
      <c r="B12696">
        <v>256.17169999999999</v>
      </c>
      <c r="C12696">
        <v>256.9074</v>
      </c>
      <c r="D12696">
        <v>248.96729999999999</v>
      </c>
      <c r="E12696">
        <v>253.93770000000001</v>
      </c>
      <c r="F12696">
        <v>4575000</v>
      </c>
      <c r="G12696" t="s">
        <v>18</v>
      </c>
      <c r="H12696" t="s">
        <v>18</v>
      </c>
      <c r="I12696" t="s">
        <v>85</v>
      </c>
      <c r="J12696" t="s">
        <v>39</v>
      </c>
      <c r="K12696" t="s">
        <v>86</v>
      </c>
    </row>
    <row r="12697" spans="1:11">
      <c r="A12697" s="8">
        <v>44222</v>
      </c>
      <c r="B12697">
        <v>254.73609999999999</v>
      </c>
      <c r="C12697">
        <v>256.38690000000003</v>
      </c>
      <c r="D12697">
        <v>251.28200000000001</v>
      </c>
      <c r="E12697">
        <v>252.7893</v>
      </c>
      <c r="F12697">
        <v>3296800</v>
      </c>
      <c r="G12697" t="s">
        <v>18</v>
      </c>
      <c r="H12697" t="s">
        <v>18</v>
      </c>
      <c r="I12697" t="s">
        <v>85</v>
      </c>
      <c r="J12697" t="s">
        <v>39</v>
      </c>
      <c r="K12697" t="s">
        <v>86</v>
      </c>
    </row>
    <row r="12698" spans="1:11">
      <c r="A12698" s="8">
        <v>44223</v>
      </c>
      <c r="B12698">
        <v>247.62139999999999</v>
      </c>
      <c r="C12698">
        <v>248.85059999999999</v>
      </c>
      <c r="D12698">
        <v>243.42269999999999</v>
      </c>
      <c r="E12698">
        <v>245.226</v>
      </c>
      <c r="F12698">
        <v>3891800</v>
      </c>
      <c r="G12698" t="s">
        <v>18</v>
      </c>
      <c r="H12698" t="s">
        <v>18</v>
      </c>
      <c r="I12698" t="s">
        <v>85</v>
      </c>
      <c r="J12698" t="s">
        <v>39</v>
      </c>
      <c r="K12698" t="s">
        <v>86</v>
      </c>
    </row>
    <row r="12699" spans="1:11">
      <c r="A12699" s="8">
        <v>44224</v>
      </c>
      <c r="B12699">
        <v>246.37440000000001</v>
      </c>
      <c r="C12699">
        <v>251.05770000000001</v>
      </c>
      <c r="D12699">
        <v>243.4316</v>
      </c>
      <c r="E12699">
        <v>246.7422</v>
      </c>
      <c r="F12699">
        <v>3778700</v>
      </c>
      <c r="G12699" t="s">
        <v>18</v>
      </c>
      <c r="H12699" t="s">
        <v>18</v>
      </c>
      <c r="I12699" t="s">
        <v>85</v>
      </c>
      <c r="J12699" t="s">
        <v>39</v>
      </c>
      <c r="K12699" t="s">
        <v>86</v>
      </c>
    </row>
    <row r="12700" spans="1:11">
      <c r="A12700" s="8">
        <v>44225</v>
      </c>
      <c r="B12700">
        <v>246.0694</v>
      </c>
      <c r="C12700">
        <v>248.8775</v>
      </c>
      <c r="D12700">
        <v>242.79470000000001</v>
      </c>
      <c r="E12700">
        <v>243.28809999999999</v>
      </c>
      <c r="F12700">
        <v>3412000</v>
      </c>
      <c r="G12700" t="s">
        <v>18</v>
      </c>
      <c r="H12700" t="s">
        <v>18</v>
      </c>
      <c r="I12700" t="s">
        <v>85</v>
      </c>
      <c r="J12700" t="s">
        <v>39</v>
      </c>
      <c r="K12700" t="s">
        <v>86</v>
      </c>
    </row>
    <row r="12701" spans="1:11">
      <c r="A12701" s="8">
        <v>44228</v>
      </c>
      <c r="B12701">
        <v>244.6249</v>
      </c>
      <c r="C12701">
        <v>248.33920000000001</v>
      </c>
      <c r="D12701">
        <v>244.03280000000001</v>
      </c>
      <c r="E12701">
        <v>246.4821</v>
      </c>
      <c r="F12701">
        <v>2324100</v>
      </c>
      <c r="G12701" t="s">
        <v>18</v>
      </c>
      <c r="H12701" t="s">
        <v>18</v>
      </c>
      <c r="I12701" t="s">
        <v>85</v>
      </c>
      <c r="J12701" t="s">
        <v>39</v>
      </c>
      <c r="K12701" t="s">
        <v>86</v>
      </c>
    </row>
    <row r="12702" spans="1:11">
      <c r="A12702" s="8">
        <v>44229</v>
      </c>
      <c r="B12702">
        <v>249.7029</v>
      </c>
      <c r="C12702">
        <v>258.61189999999999</v>
      </c>
      <c r="D12702">
        <v>249.41579999999999</v>
      </c>
      <c r="E12702">
        <v>257.46350000000001</v>
      </c>
      <c r="F12702">
        <v>5195500</v>
      </c>
      <c r="G12702" t="s">
        <v>18</v>
      </c>
      <c r="H12702" t="s">
        <v>18</v>
      </c>
      <c r="I12702" t="s">
        <v>85</v>
      </c>
      <c r="J12702" t="s">
        <v>39</v>
      </c>
      <c r="K12702" t="s">
        <v>86</v>
      </c>
    </row>
    <row r="12703" spans="1:11">
      <c r="A12703" s="8">
        <v>44230</v>
      </c>
      <c r="B12703">
        <v>257.14060000000001</v>
      </c>
      <c r="C12703">
        <v>260.01159999999999</v>
      </c>
      <c r="D12703">
        <v>255.85769999999999</v>
      </c>
      <c r="E12703">
        <v>258.88119999999998</v>
      </c>
      <c r="F12703">
        <v>2712800</v>
      </c>
      <c r="G12703" t="s">
        <v>18</v>
      </c>
      <c r="H12703" t="s">
        <v>18</v>
      </c>
      <c r="I12703" t="s">
        <v>85</v>
      </c>
      <c r="J12703" t="s">
        <v>39</v>
      </c>
      <c r="K12703" t="s">
        <v>86</v>
      </c>
    </row>
    <row r="12704" spans="1:11">
      <c r="A12704" s="8">
        <v>44231</v>
      </c>
      <c r="B12704">
        <v>260.18200000000002</v>
      </c>
      <c r="C12704">
        <v>265.4126</v>
      </c>
      <c r="D12704">
        <v>259.75139999999999</v>
      </c>
      <c r="E12704">
        <v>263.54649999999998</v>
      </c>
      <c r="F12704">
        <v>2994700</v>
      </c>
      <c r="G12704" t="s">
        <v>18</v>
      </c>
      <c r="H12704" t="s">
        <v>18</v>
      </c>
      <c r="I12704" t="s">
        <v>85</v>
      </c>
      <c r="J12704" t="s">
        <v>39</v>
      </c>
      <c r="K12704" t="s">
        <v>86</v>
      </c>
    </row>
    <row r="12705" spans="1:11">
      <c r="A12705" s="8">
        <v>44232</v>
      </c>
      <c r="B12705">
        <v>264.66789999999997</v>
      </c>
      <c r="C12705">
        <v>266.67759999999998</v>
      </c>
      <c r="D12705">
        <v>262.14679999999998</v>
      </c>
      <c r="E12705">
        <v>263.32209999999998</v>
      </c>
      <c r="F12705">
        <v>2938100</v>
      </c>
      <c r="G12705" t="s">
        <v>18</v>
      </c>
      <c r="H12705" t="s">
        <v>18</v>
      </c>
      <c r="I12705" t="s">
        <v>85</v>
      </c>
      <c r="J12705" t="s">
        <v>39</v>
      </c>
      <c r="K12705" t="s">
        <v>86</v>
      </c>
    </row>
    <row r="12706" spans="1:11">
      <c r="A12706" s="8">
        <v>44235</v>
      </c>
      <c r="B12706">
        <v>264.66789999999997</v>
      </c>
      <c r="C12706">
        <v>269.95229999999998</v>
      </c>
      <c r="D12706">
        <v>264.21929999999998</v>
      </c>
      <c r="E12706">
        <v>269.28840000000002</v>
      </c>
      <c r="F12706">
        <v>2826200</v>
      </c>
      <c r="G12706" t="s">
        <v>18</v>
      </c>
      <c r="H12706" t="s">
        <v>18</v>
      </c>
      <c r="I12706" t="s">
        <v>85</v>
      </c>
      <c r="J12706" t="s">
        <v>39</v>
      </c>
      <c r="K12706" t="s">
        <v>86</v>
      </c>
    </row>
    <row r="12707" spans="1:11">
      <c r="A12707" s="8">
        <v>44236</v>
      </c>
      <c r="B12707">
        <v>268.79500000000002</v>
      </c>
      <c r="C12707">
        <v>271.3519</v>
      </c>
      <c r="D12707">
        <v>267.09030000000001</v>
      </c>
      <c r="E12707">
        <v>269.56650000000002</v>
      </c>
      <c r="F12707">
        <v>2071700</v>
      </c>
      <c r="G12707" t="s">
        <v>18</v>
      </c>
      <c r="H12707" t="s">
        <v>18</v>
      </c>
      <c r="I12707" t="s">
        <v>85</v>
      </c>
      <c r="J12707" t="s">
        <v>39</v>
      </c>
      <c r="K12707" t="s">
        <v>86</v>
      </c>
    </row>
    <row r="12708" spans="1:11">
      <c r="A12708" s="8">
        <v>44237</v>
      </c>
      <c r="B12708">
        <v>269.15379999999999</v>
      </c>
      <c r="C12708">
        <v>273.80119999999999</v>
      </c>
      <c r="D12708">
        <v>267.13510000000002</v>
      </c>
      <c r="E12708">
        <v>272.99369999999999</v>
      </c>
      <c r="F12708">
        <v>3213700</v>
      </c>
      <c r="G12708" t="s">
        <v>18</v>
      </c>
      <c r="H12708" t="s">
        <v>18</v>
      </c>
      <c r="I12708" t="s">
        <v>85</v>
      </c>
      <c r="J12708" t="s">
        <v>39</v>
      </c>
      <c r="K12708" t="s">
        <v>86</v>
      </c>
    </row>
    <row r="12709" spans="1:11">
      <c r="A12709" s="8">
        <v>44238</v>
      </c>
      <c r="B12709">
        <v>272.72460000000001</v>
      </c>
      <c r="C12709">
        <v>273.64870000000002</v>
      </c>
      <c r="D12709">
        <v>268.4092</v>
      </c>
      <c r="E12709">
        <v>271.2353</v>
      </c>
      <c r="F12709">
        <v>2159900</v>
      </c>
      <c r="G12709" t="s">
        <v>18</v>
      </c>
      <c r="H12709" t="s">
        <v>18</v>
      </c>
      <c r="I12709" t="s">
        <v>85</v>
      </c>
      <c r="J12709" t="s">
        <v>39</v>
      </c>
      <c r="K12709" t="s">
        <v>86</v>
      </c>
    </row>
    <row r="12710" spans="1:11">
      <c r="A12710" s="8">
        <v>44239</v>
      </c>
      <c r="B12710">
        <v>270.93920000000003</v>
      </c>
      <c r="C12710">
        <v>275.16489999999999</v>
      </c>
      <c r="D12710">
        <v>270.74180000000001</v>
      </c>
      <c r="E12710">
        <v>274.82400000000001</v>
      </c>
      <c r="F12710">
        <v>1977300</v>
      </c>
      <c r="G12710" t="s">
        <v>18</v>
      </c>
      <c r="H12710" t="s">
        <v>18</v>
      </c>
      <c r="I12710" t="s">
        <v>85</v>
      </c>
      <c r="J12710" t="s">
        <v>39</v>
      </c>
      <c r="K12710" t="s">
        <v>86</v>
      </c>
    </row>
    <row r="12711" spans="1:11">
      <c r="A12711" s="8">
        <v>44243</v>
      </c>
      <c r="B12711">
        <v>278.12560000000002</v>
      </c>
      <c r="C12711">
        <v>280.74540000000002</v>
      </c>
      <c r="D12711">
        <v>277.42579999999998</v>
      </c>
      <c r="E12711">
        <v>279.88400000000001</v>
      </c>
      <c r="F12711">
        <v>2792200</v>
      </c>
      <c r="G12711" t="s">
        <v>18</v>
      </c>
      <c r="H12711" t="s">
        <v>18</v>
      </c>
      <c r="I12711" t="s">
        <v>85</v>
      </c>
      <c r="J12711" t="s">
        <v>39</v>
      </c>
      <c r="K12711" t="s">
        <v>86</v>
      </c>
    </row>
    <row r="12712" spans="1:11">
      <c r="A12712" s="8">
        <v>44244</v>
      </c>
      <c r="B12712">
        <v>278.15260000000001</v>
      </c>
      <c r="C12712">
        <v>282.59359999999998</v>
      </c>
      <c r="D12712">
        <v>277.01310000000001</v>
      </c>
      <c r="E12712">
        <v>280.58390000000003</v>
      </c>
      <c r="F12712">
        <v>2333100</v>
      </c>
      <c r="G12712" t="s">
        <v>18</v>
      </c>
      <c r="H12712" t="s">
        <v>18</v>
      </c>
      <c r="I12712" t="s">
        <v>85</v>
      </c>
      <c r="J12712" t="s">
        <v>39</v>
      </c>
      <c r="K12712" t="s">
        <v>86</v>
      </c>
    </row>
    <row r="12713" spans="1:11">
      <c r="A12713" s="8">
        <v>44245</v>
      </c>
      <c r="B12713">
        <v>277.42579999999998</v>
      </c>
      <c r="C12713">
        <v>282.16289999999998</v>
      </c>
      <c r="D12713">
        <v>275.95440000000002</v>
      </c>
      <c r="E12713">
        <v>278.03590000000003</v>
      </c>
      <c r="F12713">
        <v>2093300</v>
      </c>
      <c r="G12713" t="s">
        <v>18</v>
      </c>
      <c r="H12713" t="s">
        <v>18</v>
      </c>
      <c r="I12713" t="s">
        <v>85</v>
      </c>
      <c r="J12713" t="s">
        <v>39</v>
      </c>
      <c r="K12713" t="s">
        <v>86</v>
      </c>
    </row>
    <row r="12714" spans="1:11">
      <c r="A12714" s="8">
        <v>44246</v>
      </c>
      <c r="B12714">
        <v>278.33199999999999</v>
      </c>
      <c r="C12714">
        <v>284.20850000000002</v>
      </c>
      <c r="D12714">
        <v>278.33199999999999</v>
      </c>
      <c r="E12714">
        <v>283.16770000000002</v>
      </c>
      <c r="F12714">
        <v>2749500</v>
      </c>
      <c r="G12714" t="s">
        <v>18</v>
      </c>
      <c r="H12714" t="s">
        <v>18</v>
      </c>
      <c r="I12714" t="s">
        <v>85</v>
      </c>
      <c r="J12714" t="s">
        <v>39</v>
      </c>
      <c r="K12714" t="s">
        <v>86</v>
      </c>
    </row>
    <row r="12715" spans="1:11">
      <c r="A12715" s="8">
        <v>44249</v>
      </c>
      <c r="B12715">
        <v>280.81720000000001</v>
      </c>
      <c r="C12715">
        <v>287.59989999999999</v>
      </c>
      <c r="D12715">
        <v>280.10840000000002</v>
      </c>
      <c r="E12715">
        <v>284.28930000000003</v>
      </c>
      <c r="F12715">
        <v>3162300</v>
      </c>
      <c r="G12715" t="s">
        <v>18</v>
      </c>
      <c r="H12715" t="s">
        <v>18</v>
      </c>
      <c r="I12715" t="s">
        <v>85</v>
      </c>
      <c r="J12715" t="s">
        <v>39</v>
      </c>
      <c r="K12715" t="s">
        <v>86</v>
      </c>
    </row>
    <row r="12716" spans="1:11">
      <c r="A12716" s="8">
        <v>44250</v>
      </c>
      <c r="B12716">
        <v>285.2851</v>
      </c>
      <c r="C12716">
        <v>287.09739999999999</v>
      </c>
      <c r="D12716">
        <v>278.64600000000002</v>
      </c>
      <c r="E12716">
        <v>286.38869999999997</v>
      </c>
      <c r="F12716">
        <v>2942500</v>
      </c>
      <c r="G12716" t="s">
        <v>18</v>
      </c>
      <c r="H12716" t="s">
        <v>18</v>
      </c>
      <c r="I12716" t="s">
        <v>85</v>
      </c>
      <c r="J12716" t="s">
        <v>39</v>
      </c>
      <c r="K12716" t="s">
        <v>86</v>
      </c>
    </row>
    <row r="12717" spans="1:11">
      <c r="A12717" s="8">
        <v>44251</v>
      </c>
      <c r="B12717">
        <v>287.25</v>
      </c>
      <c r="C12717">
        <v>296.93950000000001</v>
      </c>
      <c r="D12717">
        <v>287.18720000000002</v>
      </c>
      <c r="E12717">
        <v>296.64350000000002</v>
      </c>
      <c r="F12717">
        <v>3934400</v>
      </c>
      <c r="G12717" t="s">
        <v>18</v>
      </c>
      <c r="H12717" t="s">
        <v>18</v>
      </c>
      <c r="I12717" t="s">
        <v>85</v>
      </c>
      <c r="J12717" t="s">
        <v>39</v>
      </c>
      <c r="K12717" t="s">
        <v>86</v>
      </c>
    </row>
    <row r="12718" spans="1:11">
      <c r="A12718" s="8">
        <v>44252</v>
      </c>
      <c r="B12718">
        <v>299.05680000000001</v>
      </c>
      <c r="C12718">
        <v>301.28179999999998</v>
      </c>
      <c r="D12718">
        <v>292.7407</v>
      </c>
      <c r="E12718">
        <v>294.05950000000001</v>
      </c>
      <c r="F12718">
        <v>4244000</v>
      </c>
      <c r="G12718" t="s">
        <v>18</v>
      </c>
      <c r="H12718" t="s">
        <v>18</v>
      </c>
      <c r="I12718" t="s">
        <v>85</v>
      </c>
      <c r="J12718" t="s">
        <v>39</v>
      </c>
      <c r="K12718" t="s">
        <v>86</v>
      </c>
    </row>
    <row r="12719" spans="1:11">
      <c r="A12719" s="8">
        <v>44253</v>
      </c>
      <c r="B12719">
        <v>292.27409999999998</v>
      </c>
      <c r="C12719">
        <v>294.88490000000002</v>
      </c>
      <c r="D12719">
        <v>286.23610000000002</v>
      </c>
      <c r="E12719">
        <v>286.6309</v>
      </c>
      <c r="F12719">
        <v>3732200</v>
      </c>
      <c r="G12719" t="s">
        <v>18</v>
      </c>
      <c r="H12719" t="s">
        <v>18</v>
      </c>
      <c r="I12719" t="s">
        <v>85</v>
      </c>
      <c r="J12719" t="s">
        <v>39</v>
      </c>
      <c r="K12719" t="s">
        <v>86</v>
      </c>
    </row>
    <row r="12720" spans="1:11">
      <c r="A12720" s="8">
        <v>44256</v>
      </c>
      <c r="B12720">
        <v>292.72859999999997</v>
      </c>
      <c r="C12720">
        <v>298.16890000000001</v>
      </c>
      <c r="D12720">
        <v>291.20639999999997</v>
      </c>
      <c r="E12720">
        <v>297.1601</v>
      </c>
      <c r="F12720">
        <v>2957800</v>
      </c>
      <c r="G12720" t="s">
        <v>87</v>
      </c>
      <c r="H12720" t="s">
        <v>18</v>
      </c>
      <c r="I12720" t="s">
        <v>85</v>
      </c>
      <c r="J12720" t="s">
        <v>39</v>
      </c>
      <c r="K12720" t="s">
        <v>86</v>
      </c>
    </row>
    <row r="12721" spans="1:11">
      <c r="A12721" s="8">
        <v>44257</v>
      </c>
      <c r="B12721">
        <v>297.2321</v>
      </c>
      <c r="C12721">
        <v>302.8075</v>
      </c>
      <c r="D12721">
        <v>296.79079999999999</v>
      </c>
      <c r="E12721">
        <v>298.0788</v>
      </c>
      <c r="F12721">
        <v>2850300</v>
      </c>
      <c r="G12721" t="s">
        <v>18</v>
      </c>
      <c r="H12721" t="s">
        <v>18</v>
      </c>
      <c r="I12721" t="s">
        <v>85</v>
      </c>
      <c r="J12721" t="s">
        <v>39</v>
      </c>
      <c r="K12721" t="s">
        <v>86</v>
      </c>
    </row>
    <row r="12722" spans="1:11">
      <c r="A12722" s="8">
        <v>44258</v>
      </c>
      <c r="B12722">
        <v>300.54669999999999</v>
      </c>
      <c r="C12722">
        <v>306.32920000000001</v>
      </c>
      <c r="D12722">
        <v>300.15940000000001</v>
      </c>
      <c r="E12722">
        <v>301.22219999999999</v>
      </c>
      <c r="F12722">
        <v>3606300</v>
      </c>
      <c r="G12722" t="s">
        <v>18</v>
      </c>
      <c r="H12722" t="s">
        <v>18</v>
      </c>
      <c r="I12722" t="s">
        <v>85</v>
      </c>
      <c r="J12722" t="s">
        <v>39</v>
      </c>
      <c r="K12722" t="s">
        <v>86</v>
      </c>
    </row>
    <row r="12723" spans="1:11">
      <c r="A12723" s="8">
        <v>44259</v>
      </c>
      <c r="B12723">
        <v>300.0514</v>
      </c>
      <c r="C12723">
        <v>306.0231</v>
      </c>
      <c r="D12723">
        <v>291.7559</v>
      </c>
      <c r="E12723">
        <v>296.59269999999998</v>
      </c>
      <c r="F12723">
        <v>3647600</v>
      </c>
      <c r="G12723" t="s">
        <v>18</v>
      </c>
      <c r="H12723" t="s">
        <v>18</v>
      </c>
      <c r="I12723" t="s">
        <v>85</v>
      </c>
      <c r="J12723" t="s">
        <v>39</v>
      </c>
      <c r="K12723" t="s">
        <v>86</v>
      </c>
    </row>
    <row r="12724" spans="1:11">
      <c r="A12724" s="8">
        <v>44260</v>
      </c>
      <c r="B12724">
        <v>302.25810000000001</v>
      </c>
      <c r="C12724">
        <v>302.25810000000001</v>
      </c>
      <c r="D12724">
        <v>285.03660000000002</v>
      </c>
      <c r="E12724">
        <v>294.86329999999998</v>
      </c>
      <c r="F12724">
        <v>3740200</v>
      </c>
      <c r="G12724" t="s">
        <v>18</v>
      </c>
      <c r="H12724" t="s">
        <v>18</v>
      </c>
      <c r="I12724" t="s">
        <v>85</v>
      </c>
      <c r="J12724" t="s">
        <v>39</v>
      </c>
      <c r="K12724" t="s">
        <v>86</v>
      </c>
    </row>
    <row r="12725" spans="1:11">
      <c r="A12725" s="8">
        <v>44263</v>
      </c>
      <c r="B12725">
        <v>298.45710000000003</v>
      </c>
      <c r="C12725">
        <v>304.06849999999997</v>
      </c>
      <c r="D12725">
        <v>296.42149999999998</v>
      </c>
      <c r="E12725">
        <v>301.0061</v>
      </c>
      <c r="F12725">
        <v>2998000</v>
      </c>
      <c r="G12725" t="s">
        <v>18</v>
      </c>
      <c r="H12725" t="s">
        <v>18</v>
      </c>
      <c r="I12725" t="s">
        <v>85</v>
      </c>
      <c r="J12725" t="s">
        <v>39</v>
      </c>
      <c r="K12725" t="s">
        <v>86</v>
      </c>
    </row>
    <row r="12726" spans="1:11">
      <c r="A12726" s="8">
        <v>44264</v>
      </c>
      <c r="B12726">
        <v>295.98910000000001</v>
      </c>
      <c r="C12726">
        <v>302.98759999999999</v>
      </c>
      <c r="D12726">
        <v>293.24200000000002</v>
      </c>
      <c r="E12726">
        <v>297.76350000000002</v>
      </c>
      <c r="F12726">
        <v>3324800</v>
      </c>
      <c r="G12726" t="s">
        <v>18</v>
      </c>
      <c r="H12726" t="s">
        <v>18</v>
      </c>
      <c r="I12726" t="s">
        <v>85</v>
      </c>
      <c r="J12726" t="s">
        <v>39</v>
      </c>
      <c r="K12726" t="s">
        <v>86</v>
      </c>
    </row>
    <row r="12727" spans="1:11">
      <c r="A12727" s="8">
        <v>44265</v>
      </c>
      <c r="B12727">
        <v>299.0967</v>
      </c>
      <c r="C12727">
        <v>308.40089999999998</v>
      </c>
      <c r="D12727">
        <v>298.6103</v>
      </c>
      <c r="E12727">
        <v>308.05869999999999</v>
      </c>
      <c r="F12727">
        <v>3153100</v>
      </c>
      <c r="G12727" t="s">
        <v>18</v>
      </c>
      <c r="H12727" t="s">
        <v>18</v>
      </c>
      <c r="I12727" t="s">
        <v>85</v>
      </c>
      <c r="J12727" t="s">
        <v>39</v>
      </c>
      <c r="K12727" t="s">
        <v>86</v>
      </c>
    </row>
    <row r="12728" spans="1:11">
      <c r="A12728" s="8">
        <v>44266</v>
      </c>
      <c r="B12728">
        <v>305.03219999999999</v>
      </c>
      <c r="C12728">
        <v>310.74270000000001</v>
      </c>
      <c r="D12728">
        <v>303.05070000000001</v>
      </c>
      <c r="E12728">
        <v>308.13069999999999</v>
      </c>
      <c r="F12728">
        <v>2756600</v>
      </c>
      <c r="G12728" t="s">
        <v>18</v>
      </c>
      <c r="H12728" t="s">
        <v>18</v>
      </c>
      <c r="I12728" t="s">
        <v>85</v>
      </c>
      <c r="J12728" t="s">
        <v>39</v>
      </c>
      <c r="K12728" t="s">
        <v>86</v>
      </c>
    </row>
    <row r="12729" spans="1:11">
      <c r="A12729" s="8">
        <v>44267</v>
      </c>
      <c r="B12729">
        <v>310.9409</v>
      </c>
      <c r="C12729">
        <v>315.24619999999999</v>
      </c>
      <c r="D12729">
        <v>309.51780000000002</v>
      </c>
      <c r="E12729">
        <v>314.17439999999999</v>
      </c>
      <c r="F12729">
        <v>2436700</v>
      </c>
      <c r="G12729" t="s">
        <v>18</v>
      </c>
      <c r="H12729" t="s">
        <v>18</v>
      </c>
      <c r="I12729" t="s">
        <v>85</v>
      </c>
      <c r="J12729" t="s">
        <v>39</v>
      </c>
      <c r="K12729" t="s">
        <v>86</v>
      </c>
    </row>
    <row r="12730" spans="1:11">
      <c r="A12730" s="8">
        <v>44270</v>
      </c>
      <c r="B12730">
        <v>314.74189999999999</v>
      </c>
      <c r="C12730">
        <v>317.42599999999999</v>
      </c>
      <c r="D12730">
        <v>308.04059999999998</v>
      </c>
      <c r="E12730">
        <v>311.68849999999998</v>
      </c>
      <c r="F12730">
        <v>2276200</v>
      </c>
      <c r="G12730" t="s">
        <v>18</v>
      </c>
      <c r="H12730" t="s">
        <v>18</v>
      </c>
      <c r="I12730" t="s">
        <v>85</v>
      </c>
      <c r="J12730" t="s">
        <v>39</v>
      </c>
      <c r="K12730" t="s">
        <v>86</v>
      </c>
    </row>
    <row r="12731" spans="1:11">
      <c r="A12731" s="8">
        <v>44271</v>
      </c>
      <c r="B12731">
        <v>310.99489999999997</v>
      </c>
      <c r="C12731">
        <v>312.45409999999998</v>
      </c>
      <c r="D12731">
        <v>304.21260000000001</v>
      </c>
      <c r="E12731">
        <v>307.77940000000001</v>
      </c>
      <c r="F12731">
        <v>2332600</v>
      </c>
      <c r="G12731" t="s">
        <v>18</v>
      </c>
      <c r="H12731" t="s">
        <v>18</v>
      </c>
      <c r="I12731" t="s">
        <v>85</v>
      </c>
      <c r="J12731" t="s">
        <v>39</v>
      </c>
      <c r="K12731" t="s">
        <v>86</v>
      </c>
    </row>
    <row r="12732" spans="1:11">
      <c r="A12732" s="8">
        <v>44272</v>
      </c>
      <c r="B12732">
        <v>310.40050000000002</v>
      </c>
      <c r="C12732">
        <v>312.57119999999998</v>
      </c>
      <c r="D12732">
        <v>306.59949999999998</v>
      </c>
      <c r="E12732">
        <v>310.6977</v>
      </c>
      <c r="F12732">
        <v>2710900</v>
      </c>
      <c r="G12732" t="s">
        <v>18</v>
      </c>
      <c r="H12732" t="s">
        <v>18</v>
      </c>
      <c r="I12732" t="s">
        <v>85</v>
      </c>
      <c r="J12732" t="s">
        <v>39</v>
      </c>
      <c r="K12732" t="s">
        <v>86</v>
      </c>
    </row>
    <row r="12733" spans="1:11">
      <c r="A12733" s="8">
        <v>44273</v>
      </c>
      <c r="B12733">
        <v>315.92169999999999</v>
      </c>
      <c r="C12733">
        <v>321.416</v>
      </c>
      <c r="D12733">
        <v>312.5351</v>
      </c>
      <c r="E12733">
        <v>313.44479999999999</v>
      </c>
      <c r="F12733">
        <v>3713000</v>
      </c>
      <c r="G12733" t="s">
        <v>18</v>
      </c>
      <c r="H12733" t="s">
        <v>18</v>
      </c>
      <c r="I12733" t="s">
        <v>85</v>
      </c>
      <c r="J12733" t="s">
        <v>39</v>
      </c>
      <c r="K12733" t="s">
        <v>86</v>
      </c>
    </row>
    <row r="12734" spans="1:11">
      <c r="A12734" s="8">
        <v>44274</v>
      </c>
      <c r="B12734">
        <v>312.02170000000001</v>
      </c>
      <c r="C12734">
        <v>312.76029999999997</v>
      </c>
      <c r="D12734">
        <v>306.8066</v>
      </c>
      <c r="E12734">
        <v>310.0222</v>
      </c>
      <c r="F12734">
        <v>3513000</v>
      </c>
      <c r="G12734" t="s">
        <v>18</v>
      </c>
      <c r="H12734" t="s">
        <v>18</v>
      </c>
      <c r="I12734" t="s">
        <v>85</v>
      </c>
      <c r="J12734" t="s">
        <v>39</v>
      </c>
      <c r="K12734" t="s">
        <v>86</v>
      </c>
    </row>
    <row r="12735" spans="1:11">
      <c r="A12735" s="8">
        <v>44277</v>
      </c>
      <c r="B12735">
        <v>307.19389999999999</v>
      </c>
      <c r="C12735">
        <v>308.83319999999998</v>
      </c>
      <c r="D12735">
        <v>302.63639999999998</v>
      </c>
      <c r="E12735">
        <v>305.63569999999999</v>
      </c>
      <c r="F12735">
        <v>2094500</v>
      </c>
      <c r="G12735" t="s">
        <v>18</v>
      </c>
      <c r="H12735" t="s">
        <v>18</v>
      </c>
      <c r="I12735" t="s">
        <v>85</v>
      </c>
      <c r="J12735" t="s">
        <v>39</v>
      </c>
      <c r="K12735" t="s">
        <v>86</v>
      </c>
    </row>
    <row r="12736" spans="1:11">
      <c r="A12736" s="8">
        <v>44278</v>
      </c>
      <c r="B12736">
        <v>304.09550000000002</v>
      </c>
      <c r="C12736">
        <v>307.94150000000002</v>
      </c>
      <c r="D12736">
        <v>298.43009999999998</v>
      </c>
      <c r="E12736">
        <v>298.82639999999998</v>
      </c>
      <c r="F12736">
        <v>2457500</v>
      </c>
      <c r="G12736" t="s">
        <v>18</v>
      </c>
      <c r="H12736" t="s">
        <v>18</v>
      </c>
      <c r="I12736" t="s">
        <v>85</v>
      </c>
      <c r="J12736" t="s">
        <v>39</v>
      </c>
      <c r="K12736" t="s">
        <v>86</v>
      </c>
    </row>
    <row r="12737" spans="1:11">
      <c r="A12737" s="8">
        <v>44279</v>
      </c>
      <c r="B12737">
        <v>300.31259999999997</v>
      </c>
      <c r="C12737">
        <v>303.48309999999998</v>
      </c>
      <c r="D12737">
        <v>295.82709999999997</v>
      </c>
      <c r="E12737">
        <v>296.01620000000003</v>
      </c>
      <c r="F12737">
        <v>3332200</v>
      </c>
      <c r="G12737" t="s">
        <v>18</v>
      </c>
      <c r="H12737" t="s">
        <v>18</v>
      </c>
      <c r="I12737" t="s">
        <v>85</v>
      </c>
      <c r="J12737" t="s">
        <v>39</v>
      </c>
      <c r="K12737" t="s">
        <v>86</v>
      </c>
    </row>
    <row r="12738" spans="1:11">
      <c r="A12738" s="8">
        <v>44280</v>
      </c>
      <c r="B12738">
        <v>294.84530000000001</v>
      </c>
      <c r="C12738">
        <v>298.48410000000001</v>
      </c>
      <c r="D12738">
        <v>289.9545</v>
      </c>
      <c r="E12738">
        <v>297.72750000000002</v>
      </c>
      <c r="F12738">
        <v>2804700</v>
      </c>
      <c r="G12738" t="s">
        <v>18</v>
      </c>
      <c r="H12738" t="s">
        <v>18</v>
      </c>
      <c r="I12738" t="s">
        <v>85</v>
      </c>
      <c r="J12738" t="s">
        <v>39</v>
      </c>
      <c r="K12738" t="s">
        <v>86</v>
      </c>
    </row>
    <row r="12739" spans="1:11">
      <c r="A12739" s="8">
        <v>44281</v>
      </c>
      <c r="B12739">
        <v>301.29430000000002</v>
      </c>
      <c r="C12739">
        <v>302.14100000000002</v>
      </c>
      <c r="D12739">
        <v>290.64800000000002</v>
      </c>
      <c r="E12739">
        <v>294.88130000000001</v>
      </c>
      <c r="F12739">
        <v>3082600</v>
      </c>
      <c r="G12739" t="s">
        <v>18</v>
      </c>
      <c r="H12739" t="s">
        <v>18</v>
      </c>
      <c r="I12739" t="s">
        <v>85</v>
      </c>
      <c r="J12739" t="s">
        <v>39</v>
      </c>
      <c r="K12739" t="s">
        <v>86</v>
      </c>
    </row>
    <row r="12740" spans="1:11">
      <c r="A12740" s="8">
        <v>44284</v>
      </c>
      <c r="B12740">
        <v>288.54039999999998</v>
      </c>
      <c r="C12740">
        <v>295.21460000000002</v>
      </c>
      <c r="D12740">
        <v>286.17149999999998</v>
      </c>
      <c r="E12740">
        <v>293.3861</v>
      </c>
      <c r="F12740">
        <v>4533200</v>
      </c>
      <c r="G12740" t="s">
        <v>18</v>
      </c>
      <c r="H12740" t="s">
        <v>18</v>
      </c>
      <c r="I12740" t="s">
        <v>85</v>
      </c>
      <c r="J12740" t="s">
        <v>39</v>
      </c>
      <c r="K12740" t="s">
        <v>86</v>
      </c>
    </row>
    <row r="12741" spans="1:11">
      <c r="A12741" s="8">
        <v>44285</v>
      </c>
      <c r="B12741">
        <v>296.70080000000002</v>
      </c>
      <c r="C12741">
        <v>302.41120000000001</v>
      </c>
      <c r="D12741">
        <v>296.19639999999998</v>
      </c>
      <c r="E12741">
        <v>299.04259999999999</v>
      </c>
      <c r="F12741">
        <v>2717300</v>
      </c>
      <c r="G12741" t="s">
        <v>18</v>
      </c>
      <c r="H12741" t="s">
        <v>18</v>
      </c>
      <c r="I12741" t="s">
        <v>85</v>
      </c>
      <c r="J12741" t="s">
        <v>39</v>
      </c>
      <c r="K12741" t="s">
        <v>86</v>
      </c>
    </row>
    <row r="12742" spans="1:11">
      <c r="A12742" s="8">
        <v>44286</v>
      </c>
      <c r="B12742">
        <v>297.43939999999998</v>
      </c>
      <c r="C12742">
        <v>299.6191</v>
      </c>
      <c r="D12742">
        <v>293.125</v>
      </c>
      <c r="E12742">
        <v>294.5301</v>
      </c>
      <c r="F12742">
        <v>2624500</v>
      </c>
      <c r="G12742" t="s">
        <v>18</v>
      </c>
      <c r="H12742" t="s">
        <v>18</v>
      </c>
      <c r="I12742" t="s">
        <v>85</v>
      </c>
      <c r="J12742" t="s">
        <v>39</v>
      </c>
      <c r="K12742" t="s">
        <v>86</v>
      </c>
    </row>
    <row r="12743" spans="1:11">
      <c r="A12743" s="8">
        <v>44287</v>
      </c>
      <c r="B12743">
        <v>292.09809999999999</v>
      </c>
      <c r="C12743">
        <v>296.92590000000001</v>
      </c>
      <c r="D12743">
        <v>291.97199999999998</v>
      </c>
      <c r="E12743">
        <v>295.10649999999998</v>
      </c>
      <c r="F12743">
        <v>2659000</v>
      </c>
      <c r="G12743" t="s">
        <v>18</v>
      </c>
      <c r="H12743" t="s">
        <v>18</v>
      </c>
      <c r="I12743" t="s">
        <v>85</v>
      </c>
      <c r="J12743" t="s">
        <v>39</v>
      </c>
      <c r="K12743" t="s">
        <v>86</v>
      </c>
    </row>
    <row r="12744" spans="1:11">
      <c r="A12744" s="8">
        <v>44291</v>
      </c>
      <c r="B12744">
        <v>299.79919999999998</v>
      </c>
      <c r="C12744">
        <v>299.79919999999998</v>
      </c>
      <c r="D12744">
        <v>290.97230000000002</v>
      </c>
      <c r="E12744">
        <v>291.41359999999997</v>
      </c>
      <c r="F12744">
        <v>3235000</v>
      </c>
      <c r="G12744" t="s">
        <v>18</v>
      </c>
      <c r="H12744" t="s">
        <v>18</v>
      </c>
      <c r="I12744" t="s">
        <v>85</v>
      </c>
      <c r="J12744" t="s">
        <v>39</v>
      </c>
      <c r="K12744" t="s">
        <v>86</v>
      </c>
    </row>
    <row r="12745" spans="1:11">
      <c r="A12745" s="8">
        <v>44292</v>
      </c>
      <c r="B12745">
        <v>292.26920000000001</v>
      </c>
      <c r="C12745">
        <v>295.9171</v>
      </c>
      <c r="D12745">
        <v>291.8279</v>
      </c>
      <c r="E12745">
        <v>294.58409999999998</v>
      </c>
      <c r="F12745">
        <v>1801700</v>
      </c>
      <c r="G12745" t="s">
        <v>18</v>
      </c>
      <c r="H12745" t="s">
        <v>18</v>
      </c>
      <c r="I12745" t="s">
        <v>85</v>
      </c>
      <c r="J12745" t="s">
        <v>39</v>
      </c>
      <c r="K12745" t="s">
        <v>86</v>
      </c>
    </row>
    <row r="12746" spans="1:11">
      <c r="A12746" s="8">
        <v>44293</v>
      </c>
      <c r="B12746">
        <v>295.16059999999999</v>
      </c>
      <c r="C12746">
        <v>296.51170000000002</v>
      </c>
      <c r="D12746">
        <v>291.24250000000001</v>
      </c>
      <c r="E12746">
        <v>294.12479999999999</v>
      </c>
      <c r="F12746">
        <v>2157300</v>
      </c>
      <c r="G12746" t="s">
        <v>18</v>
      </c>
      <c r="H12746" t="s">
        <v>18</v>
      </c>
      <c r="I12746" t="s">
        <v>85</v>
      </c>
      <c r="J12746" t="s">
        <v>39</v>
      </c>
      <c r="K12746" t="s">
        <v>86</v>
      </c>
    </row>
    <row r="12747" spans="1:11">
      <c r="A12747" s="8">
        <v>44294</v>
      </c>
      <c r="B12747">
        <v>292.08909999999997</v>
      </c>
      <c r="C12747">
        <v>298.57420000000002</v>
      </c>
      <c r="D12747">
        <v>290.90019999999998</v>
      </c>
      <c r="E12747">
        <v>298.25900000000001</v>
      </c>
      <c r="F12747">
        <v>2402800</v>
      </c>
      <c r="G12747" t="s">
        <v>18</v>
      </c>
      <c r="H12747" t="s">
        <v>18</v>
      </c>
      <c r="I12747" t="s">
        <v>85</v>
      </c>
      <c r="J12747" t="s">
        <v>39</v>
      </c>
      <c r="K12747" t="s">
        <v>86</v>
      </c>
    </row>
    <row r="12748" spans="1:11">
      <c r="A12748" s="8">
        <v>44295</v>
      </c>
      <c r="B12748">
        <v>300.83499999999998</v>
      </c>
      <c r="C12748">
        <v>301.6456</v>
      </c>
      <c r="D12748">
        <v>296.14240000000001</v>
      </c>
      <c r="E12748">
        <v>297.96179999999998</v>
      </c>
      <c r="F12748">
        <v>2347100</v>
      </c>
      <c r="G12748" t="s">
        <v>18</v>
      </c>
      <c r="H12748" t="s">
        <v>18</v>
      </c>
      <c r="I12748" t="s">
        <v>85</v>
      </c>
      <c r="J12748" t="s">
        <v>39</v>
      </c>
      <c r="K12748" t="s">
        <v>86</v>
      </c>
    </row>
    <row r="12749" spans="1:11">
      <c r="A12749" s="8">
        <v>44298</v>
      </c>
      <c r="B12749">
        <v>299.637</v>
      </c>
      <c r="C12749">
        <v>301.26729999999998</v>
      </c>
      <c r="D12749">
        <v>297.17809999999997</v>
      </c>
      <c r="E12749">
        <v>298.88940000000002</v>
      </c>
      <c r="F12749">
        <v>2318800</v>
      </c>
      <c r="G12749" t="s">
        <v>18</v>
      </c>
      <c r="H12749" t="s">
        <v>18</v>
      </c>
      <c r="I12749" t="s">
        <v>85</v>
      </c>
      <c r="J12749" t="s">
        <v>39</v>
      </c>
      <c r="K12749" t="s">
        <v>86</v>
      </c>
    </row>
    <row r="12750" spans="1:11">
      <c r="A12750" s="8">
        <v>44299</v>
      </c>
      <c r="B12750">
        <v>296.79079999999999</v>
      </c>
      <c r="C12750">
        <v>297.27719999999999</v>
      </c>
      <c r="D12750">
        <v>291.99</v>
      </c>
      <c r="E12750">
        <v>295.14249999999998</v>
      </c>
      <c r="F12750">
        <v>3575900</v>
      </c>
      <c r="G12750" t="s">
        <v>18</v>
      </c>
      <c r="H12750" t="s">
        <v>18</v>
      </c>
      <c r="I12750" t="s">
        <v>85</v>
      </c>
      <c r="J12750" t="s">
        <v>39</v>
      </c>
      <c r="K12750" t="s">
        <v>86</v>
      </c>
    </row>
    <row r="12751" spans="1:11">
      <c r="A12751" s="8">
        <v>44300</v>
      </c>
      <c r="B12751">
        <v>295.92610000000002</v>
      </c>
      <c r="C12751">
        <v>310.2654</v>
      </c>
      <c r="D12751">
        <v>293.7645</v>
      </c>
      <c r="E12751">
        <v>302.05090000000001</v>
      </c>
      <c r="F12751">
        <v>9876800</v>
      </c>
      <c r="G12751" t="s">
        <v>18</v>
      </c>
      <c r="H12751" t="s">
        <v>18</v>
      </c>
      <c r="I12751" t="s">
        <v>85</v>
      </c>
      <c r="J12751" t="s">
        <v>39</v>
      </c>
      <c r="K12751" t="s">
        <v>86</v>
      </c>
    </row>
    <row r="12752" spans="1:11">
      <c r="A12752" s="8">
        <v>44301</v>
      </c>
      <c r="B12752">
        <v>305.2484</v>
      </c>
      <c r="C12752">
        <v>307.45519999999999</v>
      </c>
      <c r="D12752">
        <v>301.32139999999998</v>
      </c>
      <c r="E12752">
        <v>304.9332</v>
      </c>
      <c r="F12752">
        <v>4354800</v>
      </c>
      <c r="G12752" t="s">
        <v>18</v>
      </c>
      <c r="H12752" t="s">
        <v>18</v>
      </c>
      <c r="I12752" t="s">
        <v>85</v>
      </c>
      <c r="J12752" t="s">
        <v>39</v>
      </c>
      <c r="K12752" t="s">
        <v>86</v>
      </c>
    </row>
    <row r="12753" spans="1:11">
      <c r="A12753" s="8">
        <v>44302</v>
      </c>
      <c r="B12753">
        <v>306.50040000000001</v>
      </c>
      <c r="C12753">
        <v>309.6078</v>
      </c>
      <c r="D12753">
        <v>304.99619999999999</v>
      </c>
      <c r="E12753">
        <v>308.31979999999999</v>
      </c>
      <c r="F12753">
        <v>4231900</v>
      </c>
      <c r="G12753" t="s">
        <v>18</v>
      </c>
      <c r="H12753" t="s">
        <v>18</v>
      </c>
      <c r="I12753" t="s">
        <v>85</v>
      </c>
      <c r="J12753" t="s">
        <v>39</v>
      </c>
      <c r="K12753" t="s">
        <v>86</v>
      </c>
    </row>
    <row r="12754" spans="1:11">
      <c r="A12754" s="8">
        <v>44305</v>
      </c>
      <c r="B12754">
        <v>306.23919999999998</v>
      </c>
      <c r="C12754">
        <v>310.22930000000002</v>
      </c>
      <c r="D12754">
        <v>303.17680000000001</v>
      </c>
      <c r="E12754">
        <v>309.0224</v>
      </c>
      <c r="F12754">
        <v>3228200</v>
      </c>
      <c r="G12754" t="s">
        <v>18</v>
      </c>
      <c r="H12754" t="s">
        <v>18</v>
      </c>
      <c r="I12754" t="s">
        <v>85</v>
      </c>
      <c r="J12754" t="s">
        <v>39</v>
      </c>
      <c r="K12754" t="s">
        <v>86</v>
      </c>
    </row>
    <row r="12755" spans="1:11">
      <c r="A12755" s="8">
        <v>44306</v>
      </c>
      <c r="B12755">
        <v>306.21210000000002</v>
      </c>
      <c r="C12755">
        <v>306.66250000000002</v>
      </c>
      <c r="D12755">
        <v>296.64670000000001</v>
      </c>
      <c r="E12755">
        <v>298.9255</v>
      </c>
      <c r="F12755">
        <v>3662300</v>
      </c>
      <c r="G12755" t="s">
        <v>18</v>
      </c>
      <c r="H12755" t="s">
        <v>18</v>
      </c>
      <c r="I12755" t="s">
        <v>85</v>
      </c>
      <c r="J12755" t="s">
        <v>39</v>
      </c>
      <c r="K12755" t="s">
        <v>86</v>
      </c>
    </row>
    <row r="12756" spans="1:11">
      <c r="A12756" s="8">
        <v>44307</v>
      </c>
      <c r="B12756">
        <v>297.23219999999998</v>
      </c>
      <c r="C12756">
        <v>302.15899999999999</v>
      </c>
      <c r="D12756">
        <v>295.03440000000001</v>
      </c>
      <c r="E12756">
        <v>301.97890000000001</v>
      </c>
      <c r="F12756">
        <v>2733300</v>
      </c>
      <c r="G12756" t="s">
        <v>18</v>
      </c>
      <c r="H12756" t="s">
        <v>18</v>
      </c>
      <c r="I12756" t="s">
        <v>85</v>
      </c>
      <c r="J12756" t="s">
        <v>39</v>
      </c>
      <c r="K12756" t="s">
        <v>86</v>
      </c>
    </row>
    <row r="12757" spans="1:11">
      <c r="A12757" s="8">
        <v>44308</v>
      </c>
      <c r="B12757">
        <v>301.39339999999999</v>
      </c>
      <c r="C12757">
        <v>303.51010000000002</v>
      </c>
      <c r="D12757">
        <v>297.49340000000001</v>
      </c>
      <c r="E12757">
        <v>297.99779999999998</v>
      </c>
      <c r="F12757">
        <v>2165200</v>
      </c>
      <c r="G12757" t="s">
        <v>18</v>
      </c>
      <c r="H12757" t="s">
        <v>18</v>
      </c>
      <c r="I12757" t="s">
        <v>85</v>
      </c>
      <c r="J12757" t="s">
        <v>39</v>
      </c>
      <c r="K12757" t="s">
        <v>86</v>
      </c>
    </row>
    <row r="12758" spans="1:11">
      <c r="A12758" s="8">
        <v>44309</v>
      </c>
      <c r="B12758">
        <v>298.35809999999998</v>
      </c>
      <c r="C12758">
        <v>306.84269999999998</v>
      </c>
      <c r="D12758">
        <v>297.88069999999999</v>
      </c>
      <c r="E12758">
        <v>305.65379999999999</v>
      </c>
      <c r="F12758">
        <v>2163800</v>
      </c>
      <c r="G12758" t="s">
        <v>18</v>
      </c>
      <c r="H12758" t="s">
        <v>18</v>
      </c>
      <c r="I12758" t="s">
        <v>85</v>
      </c>
      <c r="J12758" t="s">
        <v>39</v>
      </c>
      <c r="K12758" t="s">
        <v>86</v>
      </c>
    </row>
    <row r="12759" spans="1:11">
      <c r="A12759" s="8">
        <v>44312</v>
      </c>
      <c r="B12759">
        <v>307.98660000000001</v>
      </c>
      <c r="C12759">
        <v>311.55340000000001</v>
      </c>
      <c r="D12759">
        <v>307.04090000000002</v>
      </c>
      <c r="E12759">
        <v>309.40969999999999</v>
      </c>
      <c r="F12759">
        <v>2171500</v>
      </c>
      <c r="G12759" t="s">
        <v>18</v>
      </c>
      <c r="H12759" t="s">
        <v>18</v>
      </c>
      <c r="I12759" t="s">
        <v>85</v>
      </c>
      <c r="J12759" t="s">
        <v>39</v>
      </c>
      <c r="K12759" t="s">
        <v>86</v>
      </c>
    </row>
    <row r="12760" spans="1:11">
      <c r="A12760" s="8">
        <v>44313</v>
      </c>
      <c r="B12760">
        <v>309.84210000000002</v>
      </c>
      <c r="C12760">
        <v>313.03960000000001</v>
      </c>
      <c r="D12760">
        <v>309.53579999999999</v>
      </c>
      <c r="E12760">
        <v>312.21089999999998</v>
      </c>
      <c r="F12760">
        <v>2088600</v>
      </c>
      <c r="G12760" t="s">
        <v>18</v>
      </c>
      <c r="H12760" t="s">
        <v>18</v>
      </c>
      <c r="I12760" t="s">
        <v>85</v>
      </c>
      <c r="J12760" t="s">
        <v>39</v>
      </c>
      <c r="K12760" t="s">
        <v>86</v>
      </c>
    </row>
    <row r="12761" spans="1:11">
      <c r="A12761" s="8">
        <v>44314</v>
      </c>
      <c r="B12761">
        <v>313.44490000000002</v>
      </c>
      <c r="C12761">
        <v>315.35430000000002</v>
      </c>
      <c r="D12761">
        <v>311.72449999999998</v>
      </c>
      <c r="E12761">
        <v>313.54390000000001</v>
      </c>
      <c r="F12761">
        <v>2140900</v>
      </c>
      <c r="G12761" t="s">
        <v>18</v>
      </c>
      <c r="H12761" t="s">
        <v>18</v>
      </c>
      <c r="I12761" t="s">
        <v>85</v>
      </c>
      <c r="J12761" t="s">
        <v>39</v>
      </c>
      <c r="K12761" t="s">
        <v>86</v>
      </c>
    </row>
    <row r="12762" spans="1:11">
      <c r="A12762" s="8">
        <v>44315</v>
      </c>
      <c r="B12762">
        <v>315.74160000000001</v>
      </c>
      <c r="C12762">
        <v>318.69589999999999</v>
      </c>
      <c r="D12762">
        <v>312.97649999999999</v>
      </c>
      <c r="E12762">
        <v>317.92129999999997</v>
      </c>
      <c r="F12762">
        <v>2584400</v>
      </c>
      <c r="G12762" t="s">
        <v>18</v>
      </c>
      <c r="H12762" t="s">
        <v>18</v>
      </c>
      <c r="I12762" t="s">
        <v>85</v>
      </c>
      <c r="J12762" t="s">
        <v>39</v>
      </c>
      <c r="K12762" t="s">
        <v>86</v>
      </c>
    </row>
    <row r="12763" spans="1:11">
      <c r="A12763" s="8">
        <v>44316</v>
      </c>
      <c r="B12763">
        <v>316.255</v>
      </c>
      <c r="C12763">
        <v>317.78620000000001</v>
      </c>
      <c r="D12763">
        <v>312.7242</v>
      </c>
      <c r="E12763">
        <v>313.8501</v>
      </c>
      <c r="F12763">
        <v>2101100</v>
      </c>
      <c r="G12763" t="s">
        <v>18</v>
      </c>
      <c r="H12763" t="s">
        <v>18</v>
      </c>
      <c r="I12763" t="s">
        <v>85</v>
      </c>
      <c r="J12763" t="s">
        <v>39</v>
      </c>
      <c r="K12763" t="s">
        <v>86</v>
      </c>
    </row>
    <row r="12764" spans="1:11">
      <c r="A12764" s="8">
        <v>44319</v>
      </c>
      <c r="B12764">
        <v>315.55250000000001</v>
      </c>
      <c r="C12764">
        <v>318.90309999999999</v>
      </c>
      <c r="D12764">
        <v>314.5797</v>
      </c>
      <c r="E12764">
        <v>315.3904</v>
      </c>
      <c r="F12764">
        <v>1871700</v>
      </c>
      <c r="G12764" t="s">
        <v>18</v>
      </c>
      <c r="H12764" t="s">
        <v>18</v>
      </c>
      <c r="I12764" t="s">
        <v>85</v>
      </c>
      <c r="J12764" t="s">
        <v>39</v>
      </c>
      <c r="K12764" t="s">
        <v>86</v>
      </c>
    </row>
    <row r="12765" spans="1:11">
      <c r="A12765" s="8">
        <v>44320</v>
      </c>
      <c r="B12765">
        <v>314.25549999999998</v>
      </c>
      <c r="C12765">
        <v>316.84949999999998</v>
      </c>
      <c r="D12765">
        <v>308.55399999999997</v>
      </c>
      <c r="E12765">
        <v>315.10219999999998</v>
      </c>
      <c r="F12765">
        <v>2831400</v>
      </c>
      <c r="G12765" t="s">
        <v>18</v>
      </c>
      <c r="H12765" t="s">
        <v>18</v>
      </c>
      <c r="I12765" t="s">
        <v>85</v>
      </c>
      <c r="J12765" t="s">
        <v>39</v>
      </c>
      <c r="K12765" t="s">
        <v>86</v>
      </c>
    </row>
    <row r="12766" spans="1:11">
      <c r="A12766" s="8">
        <v>44321</v>
      </c>
      <c r="B12766">
        <v>317.04759999999999</v>
      </c>
      <c r="C12766">
        <v>323.4787</v>
      </c>
      <c r="D12766">
        <v>313.9402</v>
      </c>
      <c r="E12766">
        <v>322.1096</v>
      </c>
      <c r="F12766">
        <v>2786800</v>
      </c>
      <c r="G12766" t="s">
        <v>18</v>
      </c>
      <c r="H12766" t="s">
        <v>18</v>
      </c>
      <c r="I12766" t="s">
        <v>85</v>
      </c>
      <c r="J12766" t="s">
        <v>39</v>
      </c>
      <c r="K12766" t="s">
        <v>86</v>
      </c>
    </row>
    <row r="12767" spans="1:11">
      <c r="A12767" s="8">
        <v>44322</v>
      </c>
      <c r="B12767">
        <v>324.04610000000002</v>
      </c>
      <c r="C12767">
        <v>329.92770000000002</v>
      </c>
      <c r="D12767">
        <v>321.10079999999999</v>
      </c>
      <c r="E12767">
        <v>329.63040000000001</v>
      </c>
      <c r="F12767">
        <v>3048700</v>
      </c>
      <c r="G12767" t="s">
        <v>18</v>
      </c>
      <c r="H12767" t="s">
        <v>18</v>
      </c>
      <c r="I12767" t="s">
        <v>85</v>
      </c>
      <c r="J12767" t="s">
        <v>39</v>
      </c>
      <c r="K12767" t="s">
        <v>86</v>
      </c>
    </row>
    <row r="12768" spans="1:11">
      <c r="A12768" s="8">
        <v>44323</v>
      </c>
      <c r="B12768">
        <v>326.32479999999998</v>
      </c>
      <c r="C12768">
        <v>334.74639999999999</v>
      </c>
      <c r="D12768">
        <v>325.09089999999998</v>
      </c>
      <c r="E12768">
        <v>334.06189999999998</v>
      </c>
      <c r="F12768">
        <v>3378100</v>
      </c>
      <c r="G12768" t="s">
        <v>18</v>
      </c>
      <c r="H12768" t="s">
        <v>18</v>
      </c>
      <c r="I12768" t="s">
        <v>85</v>
      </c>
      <c r="J12768" t="s">
        <v>39</v>
      </c>
      <c r="K12768" t="s">
        <v>86</v>
      </c>
    </row>
    <row r="12769" spans="1:11">
      <c r="A12769" s="8">
        <v>44326</v>
      </c>
      <c r="B12769">
        <v>336.4128</v>
      </c>
      <c r="C12769">
        <v>339.54719999999998</v>
      </c>
      <c r="D12769">
        <v>331.90929999999997</v>
      </c>
      <c r="E12769">
        <v>332.07139999999998</v>
      </c>
      <c r="F12769">
        <v>3396300</v>
      </c>
      <c r="G12769" t="s">
        <v>18</v>
      </c>
      <c r="H12769" t="s">
        <v>18</v>
      </c>
      <c r="I12769" t="s">
        <v>85</v>
      </c>
      <c r="J12769" t="s">
        <v>39</v>
      </c>
      <c r="K12769" t="s">
        <v>86</v>
      </c>
    </row>
    <row r="12770" spans="1:11">
      <c r="A12770" s="8">
        <v>44327</v>
      </c>
      <c r="B12770">
        <v>326.9554</v>
      </c>
      <c r="C12770">
        <v>332.02640000000002</v>
      </c>
      <c r="D12770">
        <v>323.01029999999997</v>
      </c>
      <c r="E12770">
        <v>324.18130000000002</v>
      </c>
      <c r="F12770">
        <v>3734300</v>
      </c>
      <c r="G12770" t="s">
        <v>18</v>
      </c>
      <c r="H12770" t="s">
        <v>18</v>
      </c>
      <c r="I12770" t="s">
        <v>85</v>
      </c>
      <c r="J12770" t="s">
        <v>39</v>
      </c>
      <c r="K12770" t="s">
        <v>86</v>
      </c>
    </row>
    <row r="12771" spans="1:11">
      <c r="A12771" s="8">
        <v>44328</v>
      </c>
      <c r="B12771">
        <v>327.01839999999999</v>
      </c>
      <c r="C12771">
        <v>331.57600000000002</v>
      </c>
      <c r="D12771">
        <v>318.19150000000002</v>
      </c>
      <c r="E12771">
        <v>319.20929999999998</v>
      </c>
      <c r="F12771">
        <v>3309800</v>
      </c>
      <c r="G12771" t="s">
        <v>18</v>
      </c>
      <c r="H12771" t="s">
        <v>18</v>
      </c>
      <c r="I12771" t="s">
        <v>85</v>
      </c>
      <c r="J12771" t="s">
        <v>39</v>
      </c>
      <c r="K12771" t="s">
        <v>86</v>
      </c>
    </row>
    <row r="12772" spans="1:11">
      <c r="A12772" s="8">
        <v>44329</v>
      </c>
      <c r="B12772">
        <v>318.17349999999999</v>
      </c>
      <c r="C12772">
        <v>325.05489999999998</v>
      </c>
      <c r="D12772">
        <v>318.17349999999999</v>
      </c>
      <c r="E12772">
        <v>323.1814</v>
      </c>
      <c r="F12772">
        <v>2673900</v>
      </c>
      <c r="G12772" t="s">
        <v>18</v>
      </c>
      <c r="H12772" t="s">
        <v>18</v>
      </c>
      <c r="I12772" t="s">
        <v>85</v>
      </c>
      <c r="J12772" t="s">
        <v>39</v>
      </c>
      <c r="K12772" t="s">
        <v>86</v>
      </c>
    </row>
    <row r="12773" spans="1:11">
      <c r="A12773" s="8">
        <v>44330</v>
      </c>
      <c r="B12773">
        <v>326.05470000000003</v>
      </c>
      <c r="C12773">
        <v>332.81900000000002</v>
      </c>
      <c r="D12773">
        <v>325.78449999999998</v>
      </c>
      <c r="E12773">
        <v>332.1524</v>
      </c>
      <c r="F12773">
        <v>2732300</v>
      </c>
      <c r="G12773" t="s">
        <v>18</v>
      </c>
      <c r="H12773" t="s">
        <v>18</v>
      </c>
      <c r="I12773" t="s">
        <v>85</v>
      </c>
      <c r="J12773" t="s">
        <v>39</v>
      </c>
      <c r="K12773" t="s">
        <v>86</v>
      </c>
    </row>
    <row r="12774" spans="1:11">
      <c r="A12774" s="8">
        <v>44333</v>
      </c>
      <c r="B12774">
        <v>331.26080000000002</v>
      </c>
      <c r="C12774">
        <v>333.89080000000001</v>
      </c>
      <c r="D12774">
        <v>328.3064</v>
      </c>
      <c r="E12774">
        <v>332.58479999999997</v>
      </c>
      <c r="F12774">
        <v>1826100</v>
      </c>
      <c r="G12774" t="s">
        <v>18</v>
      </c>
      <c r="H12774" t="s">
        <v>18</v>
      </c>
      <c r="I12774" t="s">
        <v>85</v>
      </c>
      <c r="J12774" t="s">
        <v>39</v>
      </c>
      <c r="K12774" t="s">
        <v>86</v>
      </c>
    </row>
    <row r="12775" spans="1:11">
      <c r="A12775" s="8">
        <v>44334</v>
      </c>
      <c r="B12775">
        <v>334.50319999999999</v>
      </c>
      <c r="C12775">
        <v>336.03440000000001</v>
      </c>
      <c r="D12775">
        <v>327.85599999999999</v>
      </c>
      <c r="E12775">
        <v>328.36040000000003</v>
      </c>
      <c r="F12775">
        <v>2018600</v>
      </c>
      <c r="G12775" t="s">
        <v>18</v>
      </c>
      <c r="H12775" t="s">
        <v>18</v>
      </c>
      <c r="I12775" t="s">
        <v>85</v>
      </c>
      <c r="J12775" t="s">
        <v>39</v>
      </c>
      <c r="K12775" t="s">
        <v>86</v>
      </c>
    </row>
    <row r="12776" spans="1:11">
      <c r="A12776" s="8">
        <v>44335</v>
      </c>
      <c r="B12776">
        <v>324.25330000000002</v>
      </c>
      <c r="C12776">
        <v>324.25330000000002</v>
      </c>
      <c r="D12776">
        <v>318.786</v>
      </c>
      <c r="E12776">
        <v>322.79419999999999</v>
      </c>
      <c r="F12776">
        <v>3696000</v>
      </c>
      <c r="G12776" t="s">
        <v>18</v>
      </c>
      <c r="H12776" t="s">
        <v>18</v>
      </c>
      <c r="I12776" t="s">
        <v>85</v>
      </c>
      <c r="J12776" t="s">
        <v>39</v>
      </c>
      <c r="K12776" t="s">
        <v>86</v>
      </c>
    </row>
    <row r="12777" spans="1:11">
      <c r="A12777" s="8">
        <v>44336</v>
      </c>
      <c r="B12777">
        <v>323.33460000000002</v>
      </c>
      <c r="C12777">
        <v>326.00970000000001</v>
      </c>
      <c r="D12777">
        <v>318.2636</v>
      </c>
      <c r="E12777">
        <v>324.05509999999998</v>
      </c>
      <c r="F12777">
        <v>1919600</v>
      </c>
      <c r="G12777" t="s">
        <v>18</v>
      </c>
      <c r="H12777" t="s">
        <v>18</v>
      </c>
      <c r="I12777" t="s">
        <v>85</v>
      </c>
      <c r="J12777" t="s">
        <v>39</v>
      </c>
      <c r="K12777" t="s">
        <v>86</v>
      </c>
    </row>
    <row r="12778" spans="1:11">
      <c r="A12778" s="8">
        <v>44337</v>
      </c>
      <c r="B12778">
        <v>325.59530000000001</v>
      </c>
      <c r="C12778">
        <v>330.68430000000001</v>
      </c>
      <c r="D12778">
        <v>324.71260000000001</v>
      </c>
      <c r="E12778">
        <v>329.89170000000001</v>
      </c>
      <c r="F12778">
        <v>2657500</v>
      </c>
      <c r="G12778" t="s">
        <v>18</v>
      </c>
      <c r="H12778" t="s">
        <v>18</v>
      </c>
      <c r="I12778" t="s">
        <v>85</v>
      </c>
      <c r="J12778" t="s">
        <v>39</v>
      </c>
      <c r="K12778" t="s">
        <v>86</v>
      </c>
    </row>
    <row r="12779" spans="1:11">
      <c r="A12779" s="8">
        <v>44340</v>
      </c>
      <c r="B12779">
        <v>330.84640000000002</v>
      </c>
      <c r="C12779">
        <v>333.00810000000001</v>
      </c>
      <c r="D12779">
        <v>329.21609999999998</v>
      </c>
      <c r="E12779">
        <v>331.7201</v>
      </c>
      <c r="F12779">
        <v>1834300</v>
      </c>
      <c r="G12779" t="s">
        <v>18</v>
      </c>
      <c r="H12779" t="s">
        <v>18</v>
      </c>
      <c r="I12779" t="s">
        <v>85</v>
      </c>
      <c r="J12779" t="s">
        <v>39</v>
      </c>
      <c r="K12779" t="s">
        <v>86</v>
      </c>
    </row>
    <row r="12780" spans="1:11">
      <c r="A12780" s="8">
        <v>44341</v>
      </c>
      <c r="B12780">
        <v>333.17930000000001</v>
      </c>
      <c r="C12780">
        <v>336.65600000000001</v>
      </c>
      <c r="D12780">
        <v>327.93720000000002</v>
      </c>
      <c r="E12780">
        <v>328.31549999999999</v>
      </c>
      <c r="F12780">
        <v>2631000</v>
      </c>
      <c r="G12780" t="s">
        <v>18</v>
      </c>
      <c r="H12780" t="s">
        <v>18</v>
      </c>
      <c r="I12780" t="s">
        <v>85</v>
      </c>
      <c r="J12780" t="s">
        <v>39</v>
      </c>
      <c r="K12780" t="s">
        <v>86</v>
      </c>
    </row>
    <row r="12781" spans="1:11">
      <c r="A12781" s="8">
        <v>44342</v>
      </c>
      <c r="B12781">
        <v>328.7568</v>
      </c>
      <c r="C12781">
        <v>332.1705</v>
      </c>
      <c r="D12781">
        <v>325.97370000000001</v>
      </c>
      <c r="E12781">
        <v>330.91849999999999</v>
      </c>
      <c r="F12781">
        <v>2121200</v>
      </c>
      <c r="G12781" t="s">
        <v>18</v>
      </c>
      <c r="H12781" t="s">
        <v>18</v>
      </c>
      <c r="I12781" t="s">
        <v>85</v>
      </c>
      <c r="J12781" t="s">
        <v>39</v>
      </c>
      <c r="K12781" t="s">
        <v>86</v>
      </c>
    </row>
    <row r="12782" spans="1:11">
      <c r="A12782" s="8">
        <v>44343</v>
      </c>
      <c r="B12782">
        <v>334.45819999999998</v>
      </c>
      <c r="C12782">
        <v>336.45769999999999</v>
      </c>
      <c r="D12782">
        <v>330.82830000000001</v>
      </c>
      <c r="E12782">
        <v>334.49419999999998</v>
      </c>
      <c r="F12782">
        <v>3897000</v>
      </c>
      <c r="G12782" t="s">
        <v>18</v>
      </c>
      <c r="H12782" t="s">
        <v>18</v>
      </c>
      <c r="I12782" t="s">
        <v>85</v>
      </c>
      <c r="J12782" t="s">
        <v>39</v>
      </c>
      <c r="K12782" t="s">
        <v>86</v>
      </c>
    </row>
    <row r="12783" spans="1:11">
      <c r="A12783" s="8">
        <v>44344</v>
      </c>
      <c r="B12783">
        <v>336.19330000000002</v>
      </c>
      <c r="C12783">
        <v>337.16039999999998</v>
      </c>
      <c r="D12783">
        <v>332.81330000000003</v>
      </c>
      <c r="E12783">
        <v>336.21140000000003</v>
      </c>
      <c r="F12783">
        <v>2169700</v>
      </c>
      <c r="G12783" t="s">
        <v>87</v>
      </c>
      <c r="H12783" t="s">
        <v>18</v>
      </c>
      <c r="I12783" t="s">
        <v>85</v>
      </c>
      <c r="J12783" t="s">
        <v>39</v>
      </c>
      <c r="K12783" t="s">
        <v>86</v>
      </c>
    </row>
    <row r="12784" spans="1:11">
      <c r="A12784" s="8">
        <v>44348</v>
      </c>
      <c r="B12784">
        <v>341.34469999999999</v>
      </c>
      <c r="C12784">
        <v>346.4599</v>
      </c>
      <c r="D12784">
        <v>340.08850000000001</v>
      </c>
      <c r="E12784">
        <v>345.6284</v>
      </c>
      <c r="F12784">
        <v>3644000</v>
      </c>
      <c r="G12784" t="s">
        <v>18</v>
      </c>
      <c r="H12784" t="s">
        <v>18</v>
      </c>
      <c r="I12784" t="s">
        <v>85</v>
      </c>
      <c r="J12784" t="s">
        <v>39</v>
      </c>
      <c r="K12784" t="s">
        <v>86</v>
      </c>
    </row>
    <row r="12785" spans="1:11">
      <c r="A12785" s="8">
        <v>44349</v>
      </c>
      <c r="B12785">
        <v>346.43279999999999</v>
      </c>
      <c r="C12785">
        <v>347.6438</v>
      </c>
      <c r="D12785">
        <v>342.85390000000001</v>
      </c>
      <c r="E12785">
        <v>346.53219999999999</v>
      </c>
      <c r="F12785">
        <v>2809700</v>
      </c>
      <c r="G12785" t="s">
        <v>18</v>
      </c>
      <c r="H12785" t="s">
        <v>18</v>
      </c>
      <c r="I12785" t="s">
        <v>85</v>
      </c>
      <c r="J12785" t="s">
        <v>39</v>
      </c>
      <c r="K12785" t="s">
        <v>86</v>
      </c>
    </row>
    <row r="12786" spans="1:11">
      <c r="A12786" s="8">
        <v>44350</v>
      </c>
      <c r="B12786">
        <v>345.45679999999999</v>
      </c>
      <c r="C12786">
        <v>353.59050000000002</v>
      </c>
      <c r="D12786">
        <v>343.54079999999999</v>
      </c>
      <c r="E12786">
        <v>351.30399999999997</v>
      </c>
      <c r="F12786">
        <v>3003900</v>
      </c>
      <c r="G12786" t="s">
        <v>18</v>
      </c>
      <c r="H12786" t="s">
        <v>18</v>
      </c>
      <c r="I12786" t="s">
        <v>85</v>
      </c>
      <c r="J12786" t="s">
        <v>39</v>
      </c>
      <c r="K12786" t="s">
        <v>86</v>
      </c>
    </row>
    <row r="12787" spans="1:11">
      <c r="A12787" s="8">
        <v>44351</v>
      </c>
      <c r="B12787">
        <v>352.17149999999998</v>
      </c>
      <c r="C12787">
        <v>354.3134</v>
      </c>
      <c r="D12787">
        <v>349.13499999999999</v>
      </c>
      <c r="E12787">
        <v>353.77120000000002</v>
      </c>
      <c r="F12787">
        <v>2514100</v>
      </c>
      <c r="G12787" t="s">
        <v>18</v>
      </c>
      <c r="H12787" t="s">
        <v>18</v>
      </c>
      <c r="I12787" t="s">
        <v>85</v>
      </c>
      <c r="J12787" t="s">
        <v>39</v>
      </c>
      <c r="K12787" t="s">
        <v>86</v>
      </c>
    </row>
    <row r="12788" spans="1:11">
      <c r="A12788" s="8">
        <v>44354</v>
      </c>
      <c r="B12788">
        <v>355.17200000000003</v>
      </c>
      <c r="C12788">
        <v>355.40690000000001</v>
      </c>
      <c r="D12788">
        <v>350.24650000000003</v>
      </c>
      <c r="E12788">
        <v>350.7978</v>
      </c>
      <c r="F12788">
        <v>2188700</v>
      </c>
      <c r="G12788" t="s">
        <v>18</v>
      </c>
      <c r="H12788" t="s">
        <v>18</v>
      </c>
      <c r="I12788" t="s">
        <v>85</v>
      </c>
      <c r="J12788" t="s">
        <v>39</v>
      </c>
      <c r="K12788" t="s">
        <v>86</v>
      </c>
    </row>
    <row r="12789" spans="1:11">
      <c r="A12789" s="8">
        <v>44355</v>
      </c>
      <c r="B12789">
        <v>348.65600000000001</v>
      </c>
      <c r="C12789">
        <v>349.27949999999998</v>
      </c>
      <c r="D12789">
        <v>345.42959999999999</v>
      </c>
      <c r="E12789">
        <v>347.67090000000002</v>
      </c>
      <c r="F12789">
        <v>2452600</v>
      </c>
      <c r="G12789" t="s">
        <v>18</v>
      </c>
      <c r="H12789" t="s">
        <v>18</v>
      </c>
      <c r="I12789" t="s">
        <v>85</v>
      </c>
      <c r="J12789" t="s">
        <v>39</v>
      </c>
      <c r="K12789" t="s">
        <v>86</v>
      </c>
    </row>
    <row r="12790" spans="1:11">
      <c r="A12790" s="8">
        <v>44356</v>
      </c>
      <c r="B12790">
        <v>346.27910000000003</v>
      </c>
      <c r="C12790">
        <v>347.28230000000002</v>
      </c>
      <c r="D12790">
        <v>342.41109999999998</v>
      </c>
      <c r="E12790">
        <v>345.9357</v>
      </c>
      <c r="F12790">
        <v>2025900</v>
      </c>
      <c r="G12790" t="s">
        <v>18</v>
      </c>
      <c r="H12790" t="s">
        <v>18</v>
      </c>
      <c r="I12790" t="s">
        <v>85</v>
      </c>
      <c r="J12790" t="s">
        <v>39</v>
      </c>
      <c r="K12790" t="s">
        <v>86</v>
      </c>
    </row>
    <row r="12791" spans="1:11">
      <c r="A12791" s="8">
        <v>44357</v>
      </c>
      <c r="B12791">
        <v>352.13549999999998</v>
      </c>
      <c r="C12791">
        <v>352.13549999999998</v>
      </c>
      <c r="D12791">
        <v>336.50970000000001</v>
      </c>
      <c r="E12791">
        <v>337.94659999999999</v>
      </c>
      <c r="F12791">
        <v>3900800</v>
      </c>
      <c r="G12791" t="s">
        <v>18</v>
      </c>
      <c r="H12791" t="s">
        <v>18</v>
      </c>
      <c r="I12791" t="s">
        <v>85</v>
      </c>
      <c r="J12791" t="s">
        <v>39</v>
      </c>
      <c r="K12791" t="s">
        <v>86</v>
      </c>
    </row>
    <row r="12792" spans="1:11">
      <c r="A12792" s="8">
        <v>44358</v>
      </c>
      <c r="B12792">
        <v>339.53719999999998</v>
      </c>
      <c r="C12792">
        <v>342.29360000000003</v>
      </c>
      <c r="D12792">
        <v>339.00389999999999</v>
      </c>
      <c r="E12792">
        <v>341.661</v>
      </c>
      <c r="F12792">
        <v>2117300</v>
      </c>
      <c r="G12792" t="s">
        <v>18</v>
      </c>
      <c r="H12792" t="s">
        <v>18</v>
      </c>
      <c r="I12792" t="s">
        <v>85</v>
      </c>
      <c r="J12792" t="s">
        <v>39</v>
      </c>
      <c r="K12792" t="s">
        <v>86</v>
      </c>
    </row>
    <row r="12793" spans="1:11">
      <c r="A12793" s="8">
        <v>44361</v>
      </c>
      <c r="B12793">
        <v>341.10070000000002</v>
      </c>
      <c r="C12793">
        <v>342.29360000000003</v>
      </c>
      <c r="D12793">
        <v>335.01850000000002</v>
      </c>
      <c r="E12793">
        <v>337.02480000000003</v>
      </c>
      <c r="F12793">
        <v>2560500</v>
      </c>
      <c r="G12793" t="s">
        <v>18</v>
      </c>
      <c r="H12793" t="s">
        <v>18</v>
      </c>
      <c r="I12793" t="s">
        <v>85</v>
      </c>
      <c r="J12793" t="s">
        <v>39</v>
      </c>
      <c r="K12793" t="s">
        <v>86</v>
      </c>
    </row>
    <row r="12794" spans="1:11">
      <c r="A12794" s="8">
        <v>44362</v>
      </c>
      <c r="B12794">
        <v>337.5489</v>
      </c>
      <c r="C12794">
        <v>338.75990000000002</v>
      </c>
      <c r="D12794">
        <v>331.81920000000002</v>
      </c>
      <c r="E12794">
        <v>335.56060000000002</v>
      </c>
      <c r="F12794">
        <v>2302900</v>
      </c>
      <c r="G12794" t="s">
        <v>18</v>
      </c>
      <c r="H12794" t="s">
        <v>18</v>
      </c>
      <c r="I12794" t="s">
        <v>85</v>
      </c>
      <c r="J12794" t="s">
        <v>39</v>
      </c>
      <c r="K12794" t="s">
        <v>86</v>
      </c>
    </row>
    <row r="12795" spans="1:11">
      <c r="A12795" s="8">
        <v>44363</v>
      </c>
      <c r="B12795">
        <v>335.28059999999999</v>
      </c>
      <c r="C12795">
        <v>338.07319999999999</v>
      </c>
      <c r="D12795">
        <v>330.09309999999999</v>
      </c>
      <c r="E12795">
        <v>335.28969999999998</v>
      </c>
      <c r="F12795">
        <v>3264200</v>
      </c>
      <c r="G12795" t="s">
        <v>18</v>
      </c>
      <c r="H12795" t="s">
        <v>18</v>
      </c>
      <c r="I12795" t="s">
        <v>85</v>
      </c>
      <c r="J12795" t="s">
        <v>39</v>
      </c>
      <c r="K12795" t="s">
        <v>86</v>
      </c>
    </row>
    <row r="12796" spans="1:11">
      <c r="A12796" s="8">
        <v>44364</v>
      </c>
      <c r="B12796">
        <v>337.56709999999998</v>
      </c>
      <c r="C12796">
        <v>337.56709999999998</v>
      </c>
      <c r="D12796">
        <v>322.23050000000001</v>
      </c>
      <c r="E12796">
        <v>326.70409999999998</v>
      </c>
      <c r="F12796">
        <v>4146300</v>
      </c>
      <c r="G12796" t="s">
        <v>18</v>
      </c>
      <c r="H12796" t="s">
        <v>18</v>
      </c>
      <c r="I12796" t="s">
        <v>85</v>
      </c>
      <c r="J12796" t="s">
        <v>39</v>
      </c>
      <c r="K12796" t="s">
        <v>86</v>
      </c>
    </row>
    <row r="12797" spans="1:11">
      <c r="A12797" s="8">
        <v>44365</v>
      </c>
      <c r="B12797">
        <v>322.20330000000001</v>
      </c>
      <c r="C12797">
        <v>323.88420000000002</v>
      </c>
      <c r="D12797">
        <v>314.62090000000001</v>
      </c>
      <c r="E12797">
        <v>315.25349999999997</v>
      </c>
      <c r="F12797">
        <v>6290100</v>
      </c>
      <c r="G12797" t="s">
        <v>18</v>
      </c>
      <c r="H12797" t="s">
        <v>18</v>
      </c>
      <c r="I12797" t="s">
        <v>85</v>
      </c>
      <c r="J12797" t="s">
        <v>39</v>
      </c>
      <c r="K12797" t="s">
        <v>86</v>
      </c>
    </row>
    <row r="12798" spans="1:11">
      <c r="A12798" s="8">
        <v>44368</v>
      </c>
      <c r="B12798">
        <v>318.92270000000002</v>
      </c>
      <c r="C12798">
        <v>323.51369999999997</v>
      </c>
      <c r="D12798">
        <v>317.25080000000003</v>
      </c>
      <c r="E12798">
        <v>323.12509999999997</v>
      </c>
      <c r="F12798">
        <v>2717300</v>
      </c>
      <c r="G12798" t="s">
        <v>18</v>
      </c>
      <c r="H12798" t="s">
        <v>18</v>
      </c>
      <c r="I12798" t="s">
        <v>85</v>
      </c>
      <c r="J12798" t="s">
        <v>39</v>
      </c>
      <c r="K12798" t="s">
        <v>86</v>
      </c>
    </row>
    <row r="12799" spans="1:11">
      <c r="A12799" s="8">
        <v>44369</v>
      </c>
      <c r="B12799">
        <v>322.63709999999998</v>
      </c>
      <c r="C12799">
        <v>325.23989999999998</v>
      </c>
      <c r="D12799">
        <v>318.6968</v>
      </c>
      <c r="E12799">
        <v>323.11610000000002</v>
      </c>
      <c r="F12799">
        <v>1870800</v>
      </c>
      <c r="G12799" t="s">
        <v>18</v>
      </c>
      <c r="H12799" t="s">
        <v>18</v>
      </c>
      <c r="I12799" t="s">
        <v>85</v>
      </c>
      <c r="J12799" t="s">
        <v>39</v>
      </c>
      <c r="K12799" t="s">
        <v>86</v>
      </c>
    </row>
    <row r="12800" spans="1:11">
      <c r="A12800" s="8">
        <v>44370</v>
      </c>
      <c r="B12800">
        <v>324.25479999999999</v>
      </c>
      <c r="C12800">
        <v>327.58969999999999</v>
      </c>
      <c r="D12800">
        <v>323.23360000000002</v>
      </c>
      <c r="E12800">
        <v>326.29730000000001</v>
      </c>
      <c r="F12800">
        <v>1713100</v>
      </c>
      <c r="G12800" t="s">
        <v>18</v>
      </c>
      <c r="H12800" t="s">
        <v>18</v>
      </c>
      <c r="I12800" t="s">
        <v>85</v>
      </c>
      <c r="J12800" t="s">
        <v>39</v>
      </c>
      <c r="K12800" t="s">
        <v>86</v>
      </c>
    </row>
    <row r="12801" spans="1:11">
      <c r="A12801" s="8">
        <v>44371</v>
      </c>
      <c r="B12801">
        <v>328.05959999999999</v>
      </c>
      <c r="C12801">
        <v>335.18119999999999</v>
      </c>
      <c r="D12801">
        <v>327.86079999999998</v>
      </c>
      <c r="E12801">
        <v>333.25619999999998</v>
      </c>
      <c r="F12801">
        <v>2716600</v>
      </c>
      <c r="G12801" t="s">
        <v>18</v>
      </c>
      <c r="H12801" t="s">
        <v>18</v>
      </c>
      <c r="I12801" t="s">
        <v>85</v>
      </c>
      <c r="J12801" t="s">
        <v>39</v>
      </c>
      <c r="K12801" t="s">
        <v>86</v>
      </c>
    </row>
    <row r="12802" spans="1:11">
      <c r="A12802" s="8">
        <v>44372</v>
      </c>
      <c r="B12802">
        <v>333.31939999999997</v>
      </c>
      <c r="C12802">
        <v>335.42509999999999</v>
      </c>
      <c r="D12802">
        <v>329.45139999999998</v>
      </c>
      <c r="E12802">
        <v>333.27420000000001</v>
      </c>
      <c r="F12802">
        <v>2782400</v>
      </c>
      <c r="G12802" t="s">
        <v>18</v>
      </c>
      <c r="H12802" t="s">
        <v>18</v>
      </c>
      <c r="I12802" t="s">
        <v>85</v>
      </c>
      <c r="J12802" t="s">
        <v>39</v>
      </c>
      <c r="K12802" t="s">
        <v>86</v>
      </c>
    </row>
    <row r="12803" spans="1:11">
      <c r="A12803" s="8">
        <v>44375</v>
      </c>
      <c r="B12803">
        <v>332.39760000000001</v>
      </c>
      <c r="C12803">
        <v>333.3646</v>
      </c>
      <c r="D12803">
        <v>328.83690000000001</v>
      </c>
      <c r="E12803">
        <v>333.22</v>
      </c>
      <c r="F12803">
        <v>1833400</v>
      </c>
      <c r="G12803" t="s">
        <v>18</v>
      </c>
      <c r="H12803" t="s">
        <v>18</v>
      </c>
      <c r="I12803" t="s">
        <v>85</v>
      </c>
      <c r="J12803" t="s">
        <v>39</v>
      </c>
      <c r="K12803" t="s">
        <v>86</v>
      </c>
    </row>
    <row r="12804" spans="1:11">
      <c r="A12804" s="8">
        <v>44376</v>
      </c>
      <c r="B12804">
        <v>338.77800000000002</v>
      </c>
      <c r="C12804">
        <v>341.69709999999998</v>
      </c>
      <c r="D12804">
        <v>335.06360000000001</v>
      </c>
      <c r="E12804">
        <v>336.75360000000001</v>
      </c>
      <c r="F12804">
        <v>2365900</v>
      </c>
      <c r="G12804" t="s">
        <v>18</v>
      </c>
      <c r="H12804" t="s">
        <v>18</v>
      </c>
      <c r="I12804" t="s">
        <v>85</v>
      </c>
      <c r="J12804" t="s">
        <v>39</v>
      </c>
      <c r="K12804" t="s">
        <v>86</v>
      </c>
    </row>
    <row r="12805" spans="1:11">
      <c r="A12805" s="8">
        <v>44377</v>
      </c>
      <c r="B12805">
        <v>335.19920000000002</v>
      </c>
      <c r="C12805">
        <v>343.52269999999999</v>
      </c>
      <c r="D12805">
        <v>335.19920000000002</v>
      </c>
      <c r="E12805">
        <v>342.99849999999998</v>
      </c>
      <c r="F12805">
        <v>2238400</v>
      </c>
      <c r="G12805" t="s">
        <v>18</v>
      </c>
      <c r="H12805" t="s">
        <v>18</v>
      </c>
      <c r="I12805" t="s">
        <v>85</v>
      </c>
      <c r="J12805" t="s">
        <v>39</v>
      </c>
      <c r="K12805" t="s">
        <v>86</v>
      </c>
    </row>
    <row r="12806" spans="1:11">
      <c r="A12806" s="8">
        <v>44378</v>
      </c>
      <c r="B12806">
        <v>344.05590000000001</v>
      </c>
      <c r="C12806">
        <v>344.90539999999999</v>
      </c>
      <c r="D12806">
        <v>338.13639999999998</v>
      </c>
      <c r="E12806">
        <v>338.89550000000003</v>
      </c>
      <c r="F12806">
        <v>2571000</v>
      </c>
      <c r="G12806" t="s">
        <v>18</v>
      </c>
      <c r="H12806" t="s">
        <v>18</v>
      </c>
      <c r="I12806" t="s">
        <v>85</v>
      </c>
      <c r="J12806" t="s">
        <v>39</v>
      </c>
      <c r="K12806" t="s">
        <v>86</v>
      </c>
    </row>
    <row r="12807" spans="1:11">
      <c r="A12807" s="8">
        <v>44379</v>
      </c>
      <c r="B12807">
        <v>340.08850000000001</v>
      </c>
      <c r="C12807">
        <v>340.35059999999999</v>
      </c>
      <c r="D12807">
        <v>336.5729</v>
      </c>
      <c r="E12807">
        <v>338.14550000000003</v>
      </c>
      <c r="F12807">
        <v>1598900</v>
      </c>
      <c r="G12807" t="s">
        <v>18</v>
      </c>
      <c r="H12807" t="s">
        <v>18</v>
      </c>
      <c r="I12807" t="s">
        <v>85</v>
      </c>
      <c r="J12807" t="s">
        <v>39</v>
      </c>
      <c r="K12807" t="s">
        <v>86</v>
      </c>
    </row>
    <row r="12808" spans="1:11">
      <c r="A12808" s="8">
        <v>44383</v>
      </c>
      <c r="B12808">
        <v>337.30489999999998</v>
      </c>
      <c r="C12808">
        <v>337.66640000000001</v>
      </c>
      <c r="D12808">
        <v>330.23759999999999</v>
      </c>
      <c r="E12808">
        <v>334.2593</v>
      </c>
      <c r="F12808">
        <v>2162900</v>
      </c>
      <c r="G12808" t="s">
        <v>18</v>
      </c>
      <c r="H12808" t="s">
        <v>18</v>
      </c>
      <c r="I12808" t="s">
        <v>85</v>
      </c>
      <c r="J12808" t="s">
        <v>39</v>
      </c>
      <c r="K12808" t="s">
        <v>86</v>
      </c>
    </row>
    <row r="12809" spans="1:11">
      <c r="A12809" s="8">
        <v>44384</v>
      </c>
      <c r="B12809">
        <v>332.12650000000002</v>
      </c>
      <c r="C12809">
        <v>334.46719999999999</v>
      </c>
      <c r="D12809">
        <v>327.31849999999997</v>
      </c>
      <c r="E12809">
        <v>332.2801</v>
      </c>
      <c r="F12809">
        <v>2012800</v>
      </c>
      <c r="G12809" t="s">
        <v>18</v>
      </c>
      <c r="H12809" t="s">
        <v>18</v>
      </c>
      <c r="I12809" t="s">
        <v>85</v>
      </c>
      <c r="J12809" t="s">
        <v>39</v>
      </c>
      <c r="K12809" t="s">
        <v>86</v>
      </c>
    </row>
    <row r="12810" spans="1:11">
      <c r="A12810" s="8">
        <v>44385</v>
      </c>
      <c r="B12810">
        <v>325.06819999999999</v>
      </c>
      <c r="C12810">
        <v>327.96019999999999</v>
      </c>
      <c r="D12810">
        <v>321.36290000000002</v>
      </c>
      <c r="E12810">
        <v>324.3904</v>
      </c>
      <c r="F12810">
        <v>2940500</v>
      </c>
      <c r="G12810" t="s">
        <v>18</v>
      </c>
      <c r="H12810" t="s">
        <v>18</v>
      </c>
      <c r="I12810" t="s">
        <v>85</v>
      </c>
      <c r="J12810" t="s">
        <v>39</v>
      </c>
      <c r="K12810" t="s">
        <v>86</v>
      </c>
    </row>
    <row r="12811" spans="1:11">
      <c r="A12811" s="8">
        <v>44386</v>
      </c>
      <c r="B12811">
        <v>330.77080000000001</v>
      </c>
      <c r="C12811">
        <v>336.3288</v>
      </c>
      <c r="D12811">
        <v>329.82190000000003</v>
      </c>
      <c r="E12811">
        <v>335.97640000000001</v>
      </c>
      <c r="F12811">
        <v>2641800</v>
      </c>
      <c r="G12811" t="s">
        <v>18</v>
      </c>
      <c r="H12811" t="s">
        <v>18</v>
      </c>
      <c r="I12811" t="s">
        <v>85</v>
      </c>
      <c r="J12811" t="s">
        <v>39</v>
      </c>
      <c r="K12811" t="s">
        <v>86</v>
      </c>
    </row>
    <row r="12812" spans="1:11">
      <c r="A12812" s="8">
        <v>44389</v>
      </c>
      <c r="B12812">
        <v>334.66609999999997</v>
      </c>
      <c r="C12812">
        <v>347.03829999999999</v>
      </c>
      <c r="D12812">
        <v>331.97289999999998</v>
      </c>
      <c r="E12812">
        <v>343.87520000000001</v>
      </c>
      <c r="F12812">
        <v>4135900</v>
      </c>
      <c r="G12812" t="s">
        <v>18</v>
      </c>
      <c r="H12812" t="s">
        <v>18</v>
      </c>
      <c r="I12812" t="s">
        <v>85</v>
      </c>
      <c r="J12812" t="s">
        <v>39</v>
      </c>
      <c r="K12812" t="s">
        <v>86</v>
      </c>
    </row>
    <row r="12813" spans="1:11">
      <c r="A12813" s="8">
        <v>44390</v>
      </c>
      <c r="B12813">
        <v>344.38119999999998</v>
      </c>
      <c r="C12813">
        <v>348.24020000000002</v>
      </c>
      <c r="D12813">
        <v>336.20240000000001</v>
      </c>
      <c r="E12813">
        <v>339.79020000000003</v>
      </c>
      <c r="F12813">
        <v>6466800</v>
      </c>
      <c r="G12813" t="s">
        <v>18</v>
      </c>
      <c r="H12813" t="s">
        <v>18</v>
      </c>
      <c r="I12813" t="s">
        <v>85</v>
      </c>
      <c r="J12813" t="s">
        <v>39</v>
      </c>
      <c r="K12813" t="s">
        <v>86</v>
      </c>
    </row>
    <row r="12814" spans="1:11">
      <c r="A12814" s="8">
        <v>44391</v>
      </c>
      <c r="B12814">
        <v>342.29360000000003</v>
      </c>
      <c r="C12814">
        <v>345.02289999999999</v>
      </c>
      <c r="D12814">
        <v>335.64210000000003</v>
      </c>
      <c r="E12814">
        <v>338.3623</v>
      </c>
      <c r="F12814">
        <v>3295700</v>
      </c>
      <c r="G12814" t="s">
        <v>18</v>
      </c>
      <c r="H12814" t="s">
        <v>18</v>
      </c>
      <c r="I12814" t="s">
        <v>85</v>
      </c>
      <c r="J12814" t="s">
        <v>39</v>
      </c>
      <c r="K12814" t="s">
        <v>86</v>
      </c>
    </row>
    <row r="12815" spans="1:11">
      <c r="A12815" s="8">
        <v>44392</v>
      </c>
      <c r="B12815">
        <v>335.50650000000002</v>
      </c>
      <c r="C12815">
        <v>342.29360000000003</v>
      </c>
      <c r="D12815">
        <v>334.90100000000001</v>
      </c>
      <c r="E12815">
        <v>337.41340000000002</v>
      </c>
      <c r="F12815">
        <v>2183900</v>
      </c>
      <c r="G12815" t="s">
        <v>18</v>
      </c>
      <c r="H12815" t="s">
        <v>18</v>
      </c>
      <c r="I12815" t="s">
        <v>85</v>
      </c>
      <c r="J12815" t="s">
        <v>39</v>
      </c>
      <c r="K12815" t="s">
        <v>86</v>
      </c>
    </row>
    <row r="12816" spans="1:11">
      <c r="A12816" s="8">
        <v>44393</v>
      </c>
      <c r="B12816">
        <v>338.84129999999999</v>
      </c>
      <c r="C12816">
        <v>338.84129999999999</v>
      </c>
      <c r="D12816">
        <v>328.80970000000002</v>
      </c>
      <c r="E12816">
        <v>329.68630000000002</v>
      </c>
      <c r="F12816">
        <v>2583300</v>
      </c>
      <c r="G12816" t="s">
        <v>18</v>
      </c>
      <c r="H12816" t="s">
        <v>18</v>
      </c>
      <c r="I12816" t="s">
        <v>85</v>
      </c>
      <c r="J12816" t="s">
        <v>39</v>
      </c>
      <c r="K12816" t="s">
        <v>86</v>
      </c>
    </row>
    <row r="12817" spans="1:11">
      <c r="A12817" s="8">
        <v>44396</v>
      </c>
      <c r="B12817">
        <v>319.92590000000001</v>
      </c>
      <c r="C12817">
        <v>321.00130000000001</v>
      </c>
      <c r="D12817">
        <v>315.40710000000001</v>
      </c>
      <c r="E12817">
        <v>320.57650000000001</v>
      </c>
      <c r="F12817">
        <v>4394600</v>
      </c>
      <c r="G12817" t="s">
        <v>18</v>
      </c>
      <c r="H12817" t="s">
        <v>18</v>
      </c>
      <c r="I12817" t="s">
        <v>85</v>
      </c>
      <c r="J12817" t="s">
        <v>39</v>
      </c>
      <c r="K12817" t="s">
        <v>86</v>
      </c>
    </row>
    <row r="12818" spans="1:11">
      <c r="A12818" s="8">
        <v>44397</v>
      </c>
      <c r="B12818">
        <v>318.36239999999998</v>
      </c>
      <c r="C12818">
        <v>331.95479999999998</v>
      </c>
      <c r="D12818">
        <v>317.70269999999999</v>
      </c>
      <c r="E12818">
        <v>329.65019999999998</v>
      </c>
      <c r="F12818">
        <v>2937900</v>
      </c>
      <c r="G12818" t="s">
        <v>18</v>
      </c>
      <c r="H12818" t="s">
        <v>18</v>
      </c>
      <c r="I12818" t="s">
        <v>85</v>
      </c>
      <c r="J12818" t="s">
        <v>39</v>
      </c>
      <c r="K12818" t="s">
        <v>86</v>
      </c>
    </row>
    <row r="12819" spans="1:11">
      <c r="A12819" s="8">
        <v>44398</v>
      </c>
      <c r="B12819">
        <v>332.61450000000002</v>
      </c>
      <c r="C12819">
        <v>338.81420000000003</v>
      </c>
      <c r="D12819">
        <v>332.51510000000002</v>
      </c>
      <c r="E12819">
        <v>337.54899999999998</v>
      </c>
      <c r="F12819">
        <v>2398800</v>
      </c>
      <c r="G12819" t="s">
        <v>18</v>
      </c>
      <c r="H12819" t="s">
        <v>18</v>
      </c>
      <c r="I12819" t="s">
        <v>85</v>
      </c>
      <c r="J12819" t="s">
        <v>39</v>
      </c>
      <c r="K12819" t="s">
        <v>86</v>
      </c>
    </row>
    <row r="12820" spans="1:11">
      <c r="A12820" s="8">
        <v>44399</v>
      </c>
      <c r="B12820">
        <v>336.46440000000001</v>
      </c>
      <c r="C12820">
        <v>337.72070000000002</v>
      </c>
      <c r="D12820">
        <v>332.98500000000001</v>
      </c>
      <c r="E12820">
        <v>336.83499999999998</v>
      </c>
      <c r="F12820">
        <v>1887100</v>
      </c>
      <c r="G12820" t="s">
        <v>18</v>
      </c>
      <c r="H12820" t="s">
        <v>18</v>
      </c>
      <c r="I12820" t="s">
        <v>85</v>
      </c>
      <c r="J12820" t="s">
        <v>39</v>
      </c>
      <c r="K12820" t="s">
        <v>86</v>
      </c>
    </row>
    <row r="12821" spans="1:11">
      <c r="A12821" s="8">
        <v>44400</v>
      </c>
      <c r="B12821">
        <v>338.53399999999999</v>
      </c>
      <c r="C12821">
        <v>341.6157</v>
      </c>
      <c r="D12821">
        <v>335.63299999999998</v>
      </c>
      <c r="E12821">
        <v>338.04590000000002</v>
      </c>
      <c r="F12821">
        <v>1706900</v>
      </c>
      <c r="G12821" t="s">
        <v>18</v>
      </c>
      <c r="H12821" t="s">
        <v>18</v>
      </c>
      <c r="I12821" t="s">
        <v>85</v>
      </c>
      <c r="J12821" t="s">
        <v>39</v>
      </c>
      <c r="K12821" t="s">
        <v>86</v>
      </c>
    </row>
    <row r="12822" spans="1:11">
      <c r="A12822" s="8">
        <v>44403</v>
      </c>
      <c r="B12822">
        <v>337.25970000000001</v>
      </c>
      <c r="C12822">
        <v>340.4228</v>
      </c>
      <c r="D12822">
        <v>337.19639999999998</v>
      </c>
      <c r="E12822">
        <v>339.71789999999999</v>
      </c>
      <c r="F12822">
        <v>1559100</v>
      </c>
      <c r="G12822" t="s">
        <v>18</v>
      </c>
      <c r="H12822" t="s">
        <v>18</v>
      </c>
      <c r="I12822" t="s">
        <v>85</v>
      </c>
      <c r="J12822" t="s">
        <v>39</v>
      </c>
      <c r="K12822" t="s">
        <v>86</v>
      </c>
    </row>
    <row r="12823" spans="1:11">
      <c r="A12823" s="8">
        <v>44404</v>
      </c>
      <c r="B12823">
        <v>336.64519999999999</v>
      </c>
      <c r="C12823">
        <v>339.03109999999998</v>
      </c>
      <c r="D12823">
        <v>333.68090000000001</v>
      </c>
      <c r="E12823">
        <v>338.75990000000002</v>
      </c>
      <c r="F12823">
        <v>1791800</v>
      </c>
      <c r="G12823" t="s">
        <v>18</v>
      </c>
      <c r="H12823" t="s">
        <v>18</v>
      </c>
      <c r="I12823" t="s">
        <v>85</v>
      </c>
      <c r="J12823" t="s">
        <v>39</v>
      </c>
      <c r="K12823" t="s">
        <v>86</v>
      </c>
    </row>
    <row r="12824" spans="1:11">
      <c r="A12824" s="8">
        <v>44405</v>
      </c>
      <c r="B12824">
        <v>339.63659999999999</v>
      </c>
      <c r="C12824">
        <v>341.10969999999998</v>
      </c>
      <c r="D12824">
        <v>336.50060000000002</v>
      </c>
      <c r="E12824">
        <v>338.20870000000002</v>
      </c>
      <c r="F12824">
        <v>1668900</v>
      </c>
      <c r="G12824" t="s">
        <v>18</v>
      </c>
      <c r="H12824" t="s">
        <v>18</v>
      </c>
      <c r="I12824" t="s">
        <v>85</v>
      </c>
      <c r="J12824" t="s">
        <v>39</v>
      </c>
      <c r="K12824" t="s">
        <v>86</v>
      </c>
    </row>
    <row r="12825" spans="1:11">
      <c r="A12825" s="8">
        <v>44406</v>
      </c>
      <c r="B12825">
        <v>340.73919999999998</v>
      </c>
      <c r="C12825">
        <v>342.98050000000001</v>
      </c>
      <c r="D12825">
        <v>338.73289999999997</v>
      </c>
      <c r="E12825">
        <v>341.20909999999998</v>
      </c>
      <c r="F12825">
        <v>1296600</v>
      </c>
      <c r="G12825" t="s">
        <v>18</v>
      </c>
      <c r="H12825" t="s">
        <v>18</v>
      </c>
      <c r="I12825" t="s">
        <v>85</v>
      </c>
      <c r="J12825" t="s">
        <v>39</v>
      </c>
      <c r="K12825" t="s">
        <v>86</v>
      </c>
    </row>
    <row r="12826" spans="1:11">
      <c r="A12826" s="8">
        <v>44407</v>
      </c>
      <c r="B12826">
        <v>340.32350000000002</v>
      </c>
      <c r="C12826">
        <v>343.37810000000002</v>
      </c>
      <c r="D12826">
        <v>337.15129999999999</v>
      </c>
      <c r="E12826">
        <v>338.79610000000002</v>
      </c>
      <c r="F12826">
        <v>1474900</v>
      </c>
      <c r="G12826" t="s">
        <v>18</v>
      </c>
      <c r="H12826" t="s">
        <v>18</v>
      </c>
      <c r="I12826" t="s">
        <v>85</v>
      </c>
      <c r="J12826" t="s">
        <v>39</v>
      </c>
      <c r="K12826" t="s">
        <v>86</v>
      </c>
    </row>
    <row r="12827" spans="1:11">
      <c r="A12827" s="8">
        <v>44410</v>
      </c>
      <c r="B12827">
        <v>339.96199999999999</v>
      </c>
      <c r="C12827">
        <v>349.68619999999999</v>
      </c>
      <c r="D12827">
        <v>339.58240000000001</v>
      </c>
      <c r="E12827">
        <v>341.78750000000002</v>
      </c>
      <c r="F12827">
        <v>2383200</v>
      </c>
      <c r="G12827" t="s">
        <v>18</v>
      </c>
      <c r="H12827" t="s">
        <v>18</v>
      </c>
      <c r="I12827" t="s">
        <v>85</v>
      </c>
      <c r="J12827" t="s">
        <v>39</v>
      </c>
      <c r="K12827" t="s">
        <v>86</v>
      </c>
    </row>
    <row r="12828" spans="1:11">
      <c r="A12828" s="8">
        <v>44411</v>
      </c>
      <c r="B12828">
        <v>343.64920000000001</v>
      </c>
      <c r="C12828">
        <v>344.6071</v>
      </c>
      <c r="D12828">
        <v>335.98540000000003</v>
      </c>
      <c r="E12828">
        <v>343.74860000000001</v>
      </c>
      <c r="F12828">
        <v>1494600</v>
      </c>
      <c r="G12828" t="s">
        <v>18</v>
      </c>
      <c r="H12828" t="s">
        <v>18</v>
      </c>
      <c r="I12828" t="s">
        <v>85</v>
      </c>
      <c r="J12828" t="s">
        <v>39</v>
      </c>
      <c r="K12828" t="s">
        <v>86</v>
      </c>
    </row>
    <row r="12829" spans="1:11">
      <c r="A12829" s="8">
        <v>44412</v>
      </c>
      <c r="B12829">
        <v>342.0496</v>
      </c>
      <c r="C12829">
        <v>345.81819999999999</v>
      </c>
      <c r="D12829">
        <v>339.59140000000002</v>
      </c>
      <c r="E12829">
        <v>341.48930000000001</v>
      </c>
      <c r="F12829">
        <v>1460500</v>
      </c>
      <c r="G12829" t="s">
        <v>18</v>
      </c>
      <c r="H12829" t="s">
        <v>18</v>
      </c>
      <c r="I12829" t="s">
        <v>85</v>
      </c>
      <c r="J12829" t="s">
        <v>39</v>
      </c>
      <c r="K12829" t="s">
        <v>86</v>
      </c>
    </row>
    <row r="12830" spans="1:11">
      <c r="A12830" s="8">
        <v>44413</v>
      </c>
      <c r="B12830">
        <v>343.55889999999999</v>
      </c>
      <c r="C12830">
        <v>347.3184</v>
      </c>
      <c r="D12830">
        <v>343.37810000000002</v>
      </c>
      <c r="E12830">
        <v>347.30939999999998</v>
      </c>
      <c r="F12830">
        <v>1583800</v>
      </c>
      <c r="G12830" t="s">
        <v>18</v>
      </c>
      <c r="H12830" t="s">
        <v>18</v>
      </c>
      <c r="I12830" t="s">
        <v>85</v>
      </c>
      <c r="J12830" t="s">
        <v>39</v>
      </c>
      <c r="K12830" t="s">
        <v>86</v>
      </c>
    </row>
    <row r="12831" spans="1:11">
      <c r="A12831" s="8">
        <v>44414</v>
      </c>
      <c r="B12831">
        <v>351.4486</v>
      </c>
      <c r="C12831">
        <v>360.46789999999999</v>
      </c>
      <c r="D12831">
        <v>351.23169999999999</v>
      </c>
      <c r="E12831">
        <v>359.59129999999999</v>
      </c>
      <c r="F12831">
        <v>3655800</v>
      </c>
      <c r="G12831" t="s">
        <v>18</v>
      </c>
      <c r="H12831" t="s">
        <v>18</v>
      </c>
      <c r="I12831" t="s">
        <v>85</v>
      </c>
      <c r="J12831" t="s">
        <v>39</v>
      </c>
      <c r="K12831" t="s">
        <v>86</v>
      </c>
    </row>
    <row r="12832" spans="1:11">
      <c r="A12832" s="8">
        <v>44417</v>
      </c>
      <c r="B12832">
        <v>358.41640000000001</v>
      </c>
      <c r="C12832">
        <v>365.65539999999999</v>
      </c>
      <c r="D12832">
        <v>355.6961</v>
      </c>
      <c r="E12832">
        <v>361.3897</v>
      </c>
      <c r="F12832">
        <v>3319100</v>
      </c>
      <c r="G12832" t="s">
        <v>18</v>
      </c>
      <c r="H12832" t="s">
        <v>18</v>
      </c>
      <c r="I12832" t="s">
        <v>85</v>
      </c>
      <c r="J12832" t="s">
        <v>39</v>
      </c>
      <c r="K12832" t="s">
        <v>86</v>
      </c>
    </row>
    <row r="12833" spans="1:11">
      <c r="A12833" s="8">
        <v>44418</v>
      </c>
      <c r="B12833">
        <v>361.60660000000001</v>
      </c>
      <c r="C12833">
        <v>371.10500000000002</v>
      </c>
      <c r="D12833">
        <v>361.04629999999997</v>
      </c>
      <c r="E12833">
        <v>368.70100000000002</v>
      </c>
      <c r="F12833">
        <v>3152300</v>
      </c>
      <c r="G12833" t="s">
        <v>18</v>
      </c>
      <c r="H12833" t="s">
        <v>18</v>
      </c>
      <c r="I12833" t="s">
        <v>85</v>
      </c>
      <c r="J12833" t="s">
        <v>39</v>
      </c>
      <c r="K12833" t="s">
        <v>86</v>
      </c>
    </row>
    <row r="12834" spans="1:11">
      <c r="A12834" s="8">
        <v>44419</v>
      </c>
      <c r="B12834">
        <v>369.45119999999997</v>
      </c>
      <c r="C12834">
        <v>374.76519999999999</v>
      </c>
      <c r="D12834">
        <v>367.87869999999998</v>
      </c>
      <c r="E12834">
        <v>374.05130000000003</v>
      </c>
      <c r="F12834">
        <v>3000500</v>
      </c>
      <c r="G12834" t="s">
        <v>18</v>
      </c>
      <c r="H12834" t="s">
        <v>18</v>
      </c>
      <c r="I12834" t="s">
        <v>85</v>
      </c>
      <c r="J12834" t="s">
        <v>39</v>
      </c>
      <c r="K12834" t="s">
        <v>86</v>
      </c>
    </row>
    <row r="12835" spans="1:11">
      <c r="A12835" s="8">
        <v>44420</v>
      </c>
      <c r="B12835">
        <v>374.4941</v>
      </c>
      <c r="C12835">
        <v>378.32589999999999</v>
      </c>
      <c r="D12835">
        <v>371.04180000000002</v>
      </c>
      <c r="E12835">
        <v>375.05439999999999</v>
      </c>
      <c r="F12835">
        <v>2312800</v>
      </c>
      <c r="G12835" t="s">
        <v>18</v>
      </c>
      <c r="H12835" t="s">
        <v>18</v>
      </c>
      <c r="I12835" t="s">
        <v>85</v>
      </c>
      <c r="J12835" t="s">
        <v>39</v>
      </c>
      <c r="K12835" t="s">
        <v>86</v>
      </c>
    </row>
    <row r="12836" spans="1:11">
      <c r="A12836" s="8">
        <v>44421</v>
      </c>
      <c r="B12836">
        <v>375.9581</v>
      </c>
      <c r="C12836">
        <v>376.76249999999999</v>
      </c>
      <c r="D12836">
        <v>368.89080000000001</v>
      </c>
      <c r="E12836">
        <v>371.24059999999997</v>
      </c>
      <c r="F12836">
        <v>1980000</v>
      </c>
      <c r="G12836" t="s">
        <v>18</v>
      </c>
      <c r="H12836" t="s">
        <v>18</v>
      </c>
      <c r="I12836" t="s">
        <v>85</v>
      </c>
      <c r="J12836" t="s">
        <v>39</v>
      </c>
      <c r="K12836" t="s">
        <v>86</v>
      </c>
    </row>
    <row r="12837" spans="1:11">
      <c r="A12837" s="8">
        <v>44424</v>
      </c>
      <c r="B12837">
        <v>369.62279999999998</v>
      </c>
      <c r="C12837">
        <v>369.62279999999998</v>
      </c>
      <c r="D12837">
        <v>363.44119999999998</v>
      </c>
      <c r="E12837">
        <v>369.0444</v>
      </c>
      <c r="F12837">
        <v>1590700</v>
      </c>
      <c r="G12837" t="s">
        <v>18</v>
      </c>
      <c r="H12837" t="s">
        <v>18</v>
      </c>
      <c r="I12837" t="s">
        <v>85</v>
      </c>
      <c r="J12837" t="s">
        <v>39</v>
      </c>
      <c r="K12837" t="s">
        <v>86</v>
      </c>
    </row>
    <row r="12838" spans="1:11">
      <c r="A12838" s="8">
        <v>44425</v>
      </c>
      <c r="B12838">
        <v>364.96859999999998</v>
      </c>
      <c r="C12838">
        <v>369.04450000000003</v>
      </c>
      <c r="D12838">
        <v>361.67899999999997</v>
      </c>
      <c r="E12838">
        <v>365.9898</v>
      </c>
      <c r="F12838">
        <v>2077400</v>
      </c>
      <c r="G12838" t="s">
        <v>18</v>
      </c>
      <c r="H12838" t="s">
        <v>18</v>
      </c>
      <c r="I12838" t="s">
        <v>85</v>
      </c>
      <c r="J12838" t="s">
        <v>39</v>
      </c>
      <c r="K12838" t="s">
        <v>86</v>
      </c>
    </row>
    <row r="12839" spans="1:11">
      <c r="A12839" s="8">
        <v>44426</v>
      </c>
      <c r="B12839">
        <v>363.84789999999998</v>
      </c>
      <c r="C12839">
        <v>367.02</v>
      </c>
      <c r="D12839">
        <v>360.22390000000001</v>
      </c>
      <c r="E12839">
        <v>360.41359999999997</v>
      </c>
      <c r="F12839">
        <v>2187800</v>
      </c>
      <c r="G12839" t="s">
        <v>18</v>
      </c>
      <c r="H12839" t="s">
        <v>18</v>
      </c>
      <c r="I12839" t="s">
        <v>85</v>
      </c>
      <c r="J12839" t="s">
        <v>39</v>
      </c>
      <c r="K12839" t="s">
        <v>86</v>
      </c>
    </row>
    <row r="12840" spans="1:11">
      <c r="A12840" s="8">
        <v>44427</v>
      </c>
      <c r="B12840">
        <v>356.61799999999999</v>
      </c>
      <c r="C12840">
        <v>359.44670000000002</v>
      </c>
      <c r="D12840">
        <v>353.28309999999999</v>
      </c>
      <c r="E12840">
        <v>355.68709999999999</v>
      </c>
      <c r="F12840">
        <v>2241500</v>
      </c>
      <c r="G12840" t="s">
        <v>18</v>
      </c>
      <c r="H12840" t="s">
        <v>18</v>
      </c>
      <c r="I12840" t="s">
        <v>85</v>
      </c>
      <c r="J12840" t="s">
        <v>39</v>
      </c>
      <c r="K12840" t="s">
        <v>86</v>
      </c>
    </row>
    <row r="12841" spans="1:11">
      <c r="A12841" s="8">
        <v>44428</v>
      </c>
      <c r="B12841">
        <v>353.8073</v>
      </c>
      <c r="C12841">
        <v>358.28989999999999</v>
      </c>
      <c r="D12841">
        <v>353.36450000000002</v>
      </c>
      <c r="E12841">
        <v>357.76569999999998</v>
      </c>
      <c r="F12841">
        <v>1612100</v>
      </c>
      <c r="G12841" t="s">
        <v>18</v>
      </c>
      <c r="H12841" t="s">
        <v>18</v>
      </c>
      <c r="I12841" t="s">
        <v>85</v>
      </c>
      <c r="J12841" t="s">
        <v>39</v>
      </c>
      <c r="K12841" t="s">
        <v>86</v>
      </c>
    </row>
    <row r="12842" spans="1:11">
      <c r="A12842" s="8">
        <v>44431</v>
      </c>
      <c r="B12842">
        <v>363.2063</v>
      </c>
      <c r="C12842">
        <v>365.20359999999999</v>
      </c>
      <c r="D12842">
        <v>360.59440000000001</v>
      </c>
      <c r="E12842">
        <v>362.80860000000001</v>
      </c>
      <c r="F12842">
        <v>1857600</v>
      </c>
      <c r="G12842" t="s">
        <v>18</v>
      </c>
      <c r="H12842" t="s">
        <v>18</v>
      </c>
      <c r="I12842" t="s">
        <v>85</v>
      </c>
      <c r="J12842" t="s">
        <v>39</v>
      </c>
      <c r="K12842" t="s">
        <v>86</v>
      </c>
    </row>
    <row r="12843" spans="1:11">
      <c r="A12843" s="8">
        <v>44432</v>
      </c>
      <c r="B12843">
        <v>364.74259999999998</v>
      </c>
      <c r="C12843">
        <v>370.22840000000002</v>
      </c>
      <c r="D12843">
        <v>363.93830000000003</v>
      </c>
      <c r="E12843">
        <v>369.23430000000002</v>
      </c>
      <c r="F12843">
        <v>1958400</v>
      </c>
      <c r="G12843" t="s">
        <v>18</v>
      </c>
      <c r="H12843" t="s">
        <v>18</v>
      </c>
      <c r="I12843" t="s">
        <v>85</v>
      </c>
      <c r="J12843" t="s">
        <v>39</v>
      </c>
      <c r="K12843" t="s">
        <v>86</v>
      </c>
    </row>
    <row r="12844" spans="1:11">
      <c r="A12844" s="8">
        <v>44433</v>
      </c>
      <c r="B12844">
        <v>370.44529999999997</v>
      </c>
      <c r="C12844">
        <v>376.5727</v>
      </c>
      <c r="D12844">
        <v>369.57769999999999</v>
      </c>
      <c r="E12844">
        <v>373.3553</v>
      </c>
      <c r="F12844">
        <v>1845300</v>
      </c>
      <c r="G12844" t="s">
        <v>18</v>
      </c>
      <c r="H12844" t="s">
        <v>18</v>
      </c>
      <c r="I12844" t="s">
        <v>85</v>
      </c>
      <c r="J12844" t="s">
        <v>39</v>
      </c>
      <c r="K12844" t="s">
        <v>86</v>
      </c>
    </row>
    <row r="12845" spans="1:11">
      <c r="A12845" s="8">
        <v>44434</v>
      </c>
      <c r="B12845">
        <v>375.84969999999998</v>
      </c>
      <c r="C12845">
        <v>380.23289999999997</v>
      </c>
      <c r="D12845">
        <v>371.584</v>
      </c>
      <c r="E12845">
        <v>372.71370000000002</v>
      </c>
      <c r="F12845">
        <v>2076500</v>
      </c>
      <c r="G12845" t="s">
        <v>18</v>
      </c>
      <c r="H12845" t="s">
        <v>18</v>
      </c>
      <c r="I12845" t="s">
        <v>85</v>
      </c>
      <c r="J12845" t="s">
        <v>39</v>
      </c>
      <c r="K12845" t="s">
        <v>86</v>
      </c>
    </row>
    <row r="12846" spans="1:11">
      <c r="A12846" s="8">
        <v>44435</v>
      </c>
      <c r="B12846">
        <v>373.048</v>
      </c>
      <c r="C12846">
        <v>379.4375</v>
      </c>
      <c r="D12846">
        <v>372.79500000000002</v>
      </c>
      <c r="E12846">
        <v>379.29289999999997</v>
      </c>
      <c r="F12846">
        <v>2174500</v>
      </c>
      <c r="G12846" t="s">
        <v>18</v>
      </c>
      <c r="H12846" t="s">
        <v>18</v>
      </c>
      <c r="I12846" t="s">
        <v>85</v>
      </c>
      <c r="J12846" t="s">
        <v>39</v>
      </c>
      <c r="K12846" t="s">
        <v>86</v>
      </c>
    </row>
    <row r="12847" spans="1:11">
      <c r="A12847" s="8">
        <v>44438</v>
      </c>
      <c r="B12847">
        <v>379.52800000000002</v>
      </c>
      <c r="C12847">
        <v>380.26</v>
      </c>
      <c r="D12847">
        <v>372.9939</v>
      </c>
      <c r="E12847">
        <v>373.78919999999999</v>
      </c>
      <c r="F12847">
        <v>2089400</v>
      </c>
      <c r="G12847" t="s">
        <v>18</v>
      </c>
      <c r="H12847" t="s">
        <v>18</v>
      </c>
      <c r="I12847" t="s">
        <v>85</v>
      </c>
      <c r="J12847" t="s">
        <v>39</v>
      </c>
      <c r="K12847" t="s">
        <v>86</v>
      </c>
    </row>
    <row r="12848" spans="1:11">
      <c r="A12848" s="8">
        <v>44439</v>
      </c>
      <c r="B12848">
        <v>374.25229999999999</v>
      </c>
      <c r="C12848">
        <v>376.74970000000002</v>
      </c>
      <c r="D12848">
        <v>371.21010000000001</v>
      </c>
      <c r="E12848">
        <v>375.52370000000002</v>
      </c>
      <c r="F12848">
        <v>1958100</v>
      </c>
      <c r="G12848" t="s">
        <v>88</v>
      </c>
      <c r="H12848" t="s">
        <v>18</v>
      </c>
      <c r="I12848" t="s">
        <v>85</v>
      </c>
      <c r="J12848" t="s">
        <v>39</v>
      </c>
      <c r="K12848" t="s">
        <v>86</v>
      </c>
    </row>
    <row r="12849" spans="1:11">
      <c r="A12849" s="8">
        <v>44440</v>
      </c>
      <c r="B12849">
        <v>375.20580000000001</v>
      </c>
      <c r="C12849">
        <v>377.88479999999998</v>
      </c>
      <c r="D12849">
        <v>372.61759999999998</v>
      </c>
      <c r="E12849">
        <v>375.65989999999999</v>
      </c>
      <c r="F12849">
        <v>1680400</v>
      </c>
      <c r="G12849" t="s">
        <v>18</v>
      </c>
      <c r="H12849" t="s">
        <v>18</v>
      </c>
      <c r="I12849" t="s">
        <v>85</v>
      </c>
      <c r="J12849" t="s">
        <v>39</v>
      </c>
      <c r="K12849" t="s">
        <v>86</v>
      </c>
    </row>
    <row r="12850" spans="1:11">
      <c r="A12850" s="8">
        <v>44441</v>
      </c>
      <c r="B12850">
        <v>376.97660000000002</v>
      </c>
      <c r="C12850">
        <v>379.21969999999999</v>
      </c>
      <c r="D12850">
        <v>374.73360000000002</v>
      </c>
      <c r="E12850">
        <v>376.42270000000002</v>
      </c>
      <c r="F12850">
        <v>1830400</v>
      </c>
      <c r="G12850" t="s">
        <v>18</v>
      </c>
      <c r="H12850" t="s">
        <v>18</v>
      </c>
      <c r="I12850" t="s">
        <v>85</v>
      </c>
      <c r="J12850" t="s">
        <v>39</v>
      </c>
      <c r="K12850" t="s">
        <v>86</v>
      </c>
    </row>
    <row r="12851" spans="1:11">
      <c r="A12851" s="8">
        <v>44442</v>
      </c>
      <c r="B12851">
        <v>375.96870000000001</v>
      </c>
      <c r="C12851">
        <v>376.98579999999998</v>
      </c>
      <c r="D12851">
        <v>372.88099999999997</v>
      </c>
      <c r="E12851">
        <v>373.5258</v>
      </c>
      <c r="F12851">
        <v>1373600</v>
      </c>
      <c r="G12851" t="s">
        <v>18</v>
      </c>
      <c r="H12851" t="s">
        <v>18</v>
      </c>
      <c r="I12851" t="s">
        <v>85</v>
      </c>
      <c r="J12851" t="s">
        <v>39</v>
      </c>
      <c r="K12851" t="s">
        <v>86</v>
      </c>
    </row>
    <row r="12852" spans="1:11">
      <c r="A12852" s="8">
        <v>44446</v>
      </c>
      <c r="B12852">
        <v>373.24430000000001</v>
      </c>
      <c r="C12852">
        <v>376.63170000000002</v>
      </c>
      <c r="D12852">
        <v>372.0093</v>
      </c>
      <c r="E12852">
        <v>372.6268</v>
      </c>
      <c r="F12852">
        <v>1557000</v>
      </c>
      <c r="G12852" t="s">
        <v>18</v>
      </c>
      <c r="H12852" t="s">
        <v>18</v>
      </c>
      <c r="I12852" t="s">
        <v>85</v>
      </c>
      <c r="J12852" t="s">
        <v>39</v>
      </c>
      <c r="K12852" t="s">
        <v>86</v>
      </c>
    </row>
    <row r="12853" spans="1:11">
      <c r="A12853" s="8">
        <v>44447</v>
      </c>
      <c r="B12853">
        <v>371.62779999999998</v>
      </c>
      <c r="C12853">
        <v>373.22609999999997</v>
      </c>
      <c r="D12853">
        <v>367.52300000000002</v>
      </c>
      <c r="E12853">
        <v>367.79539999999997</v>
      </c>
      <c r="F12853">
        <v>1646200</v>
      </c>
      <c r="G12853" t="s">
        <v>18</v>
      </c>
      <c r="H12853" t="s">
        <v>18</v>
      </c>
      <c r="I12853" t="s">
        <v>85</v>
      </c>
      <c r="J12853" t="s">
        <v>39</v>
      </c>
      <c r="K12853" t="s">
        <v>86</v>
      </c>
    </row>
    <row r="12854" spans="1:11">
      <c r="A12854" s="8">
        <v>44448</v>
      </c>
      <c r="B12854">
        <v>367.49579999999997</v>
      </c>
      <c r="C12854">
        <v>371.31900000000002</v>
      </c>
      <c r="D12854">
        <v>366.44240000000002</v>
      </c>
      <c r="E12854">
        <v>367.41399999999999</v>
      </c>
      <c r="F12854">
        <v>2424600</v>
      </c>
      <c r="G12854" t="s">
        <v>18</v>
      </c>
      <c r="H12854" t="s">
        <v>18</v>
      </c>
      <c r="I12854" t="s">
        <v>85</v>
      </c>
      <c r="J12854" t="s">
        <v>39</v>
      </c>
      <c r="K12854" t="s">
        <v>86</v>
      </c>
    </row>
    <row r="12855" spans="1:11">
      <c r="A12855" s="8">
        <v>44449</v>
      </c>
      <c r="B12855">
        <v>370.51979999999998</v>
      </c>
      <c r="C12855">
        <v>372.1454</v>
      </c>
      <c r="D12855">
        <v>366.12450000000001</v>
      </c>
      <c r="E12855">
        <v>366.4151</v>
      </c>
      <c r="F12855">
        <v>1956000</v>
      </c>
      <c r="G12855" t="s">
        <v>18</v>
      </c>
      <c r="H12855" t="s">
        <v>18</v>
      </c>
      <c r="I12855" t="s">
        <v>85</v>
      </c>
      <c r="J12855" t="s">
        <v>39</v>
      </c>
      <c r="K12855" t="s">
        <v>86</v>
      </c>
    </row>
    <row r="12856" spans="1:11">
      <c r="A12856" s="8">
        <v>44452</v>
      </c>
      <c r="B12856">
        <v>369.98410000000001</v>
      </c>
      <c r="C12856">
        <v>371.76400000000001</v>
      </c>
      <c r="D12856">
        <v>366.70569999999998</v>
      </c>
      <c r="E12856">
        <v>371.66410000000002</v>
      </c>
      <c r="F12856">
        <v>1802800</v>
      </c>
      <c r="G12856" t="s">
        <v>18</v>
      </c>
      <c r="H12856" t="s">
        <v>18</v>
      </c>
      <c r="I12856" t="s">
        <v>85</v>
      </c>
      <c r="J12856" t="s">
        <v>39</v>
      </c>
      <c r="K12856" t="s">
        <v>86</v>
      </c>
    </row>
    <row r="12857" spans="1:11">
      <c r="A12857" s="8">
        <v>44453</v>
      </c>
      <c r="B12857">
        <v>372.60860000000002</v>
      </c>
      <c r="C12857">
        <v>378.7022</v>
      </c>
      <c r="D12857">
        <v>365.77940000000001</v>
      </c>
      <c r="E12857">
        <v>366.60579999999999</v>
      </c>
      <c r="F12857">
        <v>3263200</v>
      </c>
      <c r="G12857" t="s">
        <v>18</v>
      </c>
      <c r="H12857" t="s">
        <v>18</v>
      </c>
      <c r="I12857" t="s">
        <v>85</v>
      </c>
      <c r="J12857" t="s">
        <v>39</v>
      </c>
      <c r="K12857" t="s">
        <v>86</v>
      </c>
    </row>
    <row r="12858" spans="1:11">
      <c r="A12858" s="8">
        <v>44454</v>
      </c>
      <c r="B12858">
        <v>361.43849999999998</v>
      </c>
      <c r="C12858">
        <v>366.53309999999999</v>
      </c>
      <c r="D12858">
        <v>359.81290000000001</v>
      </c>
      <c r="E12858">
        <v>365.0256</v>
      </c>
      <c r="F12858">
        <v>3199800</v>
      </c>
      <c r="G12858" t="s">
        <v>18</v>
      </c>
      <c r="H12858" t="s">
        <v>18</v>
      </c>
      <c r="I12858" t="s">
        <v>85</v>
      </c>
      <c r="J12858" t="s">
        <v>39</v>
      </c>
      <c r="K12858" t="s">
        <v>86</v>
      </c>
    </row>
    <row r="12859" spans="1:11">
      <c r="A12859" s="8">
        <v>44455</v>
      </c>
      <c r="B12859">
        <v>367.3596</v>
      </c>
      <c r="C12859">
        <v>368.68549999999999</v>
      </c>
      <c r="D12859">
        <v>358.61419999999998</v>
      </c>
      <c r="E12859">
        <v>360.2398</v>
      </c>
      <c r="F12859">
        <v>2882900</v>
      </c>
      <c r="G12859" t="s">
        <v>18</v>
      </c>
      <c r="H12859" t="s">
        <v>18</v>
      </c>
      <c r="I12859" t="s">
        <v>85</v>
      </c>
      <c r="J12859" t="s">
        <v>39</v>
      </c>
      <c r="K12859" t="s">
        <v>86</v>
      </c>
    </row>
    <row r="12860" spans="1:11">
      <c r="A12860" s="8">
        <v>44456</v>
      </c>
      <c r="B12860">
        <v>359.9128</v>
      </c>
      <c r="C12860">
        <v>362.49189999999999</v>
      </c>
      <c r="D12860">
        <v>353.11090000000002</v>
      </c>
      <c r="E12860">
        <v>355.49930000000001</v>
      </c>
      <c r="F12860">
        <v>3843700</v>
      </c>
      <c r="G12860" t="s">
        <v>18</v>
      </c>
      <c r="H12860" t="s">
        <v>18</v>
      </c>
      <c r="I12860" t="s">
        <v>85</v>
      </c>
      <c r="J12860" t="s">
        <v>39</v>
      </c>
      <c r="K12860" t="s">
        <v>86</v>
      </c>
    </row>
    <row r="12861" spans="1:11">
      <c r="A12861" s="8">
        <v>44459</v>
      </c>
      <c r="B12861">
        <v>343.1123</v>
      </c>
      <c r="C12861">
        <v>345.87299999999999</v>
      </c>
      <c r="D12861">
        <v>338.28100000000001</v>
      </c>
      <c r="E12861">
        <v>343.3938</v>
      </c>
      <c r="F12861">
        <v>3834500</v>
      </c>
      <c r="G12861" t="s">
        <v>18</v>
      </c>
      <c r="H12861" t="s">
        <v>18</v>
      </c>
      <c r="I12861" t="s">
        <v>85</v>
      </c>
      <c r="J12861" t="s">
        <v>39</v>
      </c>
      <c r="K12861" t="s">
        <v>86</v>
      </c>
    </row>
    <row r="12862" spans="1:11">
      <c r="A12862" s="8">
        <v>44460</v>
      </c>
      <c r="B12862">
        <v>345.86399999999998</v>
      </c>
      <c r="C12862">
        <v>346.45420000000001</v>
      </c>
      <c r="D12862">
        <v>339.71589999999998</v>
      </c>
      <c r="E12862">
        <v>341.31420000000003</v>
      </c>
      <c r="F12862">
        <v>2377300</v>
      </c>
      <c r="G12862" t="s">
        <v>18</v>
      </c>
      <c r="H12862" t="s">
        <v>18</v>
      </c>
      <c r="I12862" t="s">
        <v>85</v>
      </c>
      <c r="J12862" t="s">
        <v>39</v>
      </c>
      <c r="K12862" t="s">
        <v>86</v>
      </c>
    </row>
    <row r="12863" spans="1:11">
      <c r="A12863" s="8">
        <v>44461</v>
      </c>
      <c r="B12863">
        <v>345.81849999999997</v>
      </c>
      <c r="C12863">
        <v>353.52859999999998</v>
      </c>
      <c r="D12863">
        <v>344.82859999999999</v>
      </c>
      <c r="E12863">
        <v>350.05950000000001</v>
      </c>
      <c r="F12863">
        <v>2991300</v>
      </c>
      <c r="G12863" t="s">
        <v>18</v>
      </c>
      <c r="H12863" t="s">
        <v>18</v>
      </c>
      <c r="I12863" t="s">
        <v>85</v>
      </c>
      <c r="J12863" t="s">
        <v>39</v>
      </c>
      <c r="K12863" t="s">
        <v>86</v>
      </c>
    </row>
    <row r="12864" spans="1:11">
      <c r="A12864" s="8">
        <v>44462</v>
      </c>
      <c r="B12864">
        <v>354.52749999999997</v>
      </c>
      <c r="C12864">
        <v>357.56979999999999</v>
      </c>
      <c r="D12864">
        <v>352.52050000000003</v>
      </c>
      <c r="E12864">
        <v>355.86250000000001</v>
      </c>
      <c r="F12864">
        <v>2518000</v>
      </c>
      <c r="G12864" t="s">
        <v>18</v>
      </c>
      <c r="H12864" t="s">
        <v>18</v>
      </c>
      <c r="I12864" t="s">
        <v>85</v>
      </c>
      <c r="J12864" t="s">
        <v>39</v>
      </c>
      <c r="K12864" t="s">
        <v>86</v>
      </c>
    </row>
    <row r="12865" spans="1:11">
      <c r="A12865" s="8">
        <v>44463</v>
      </c>
      <c r="B12865">
        <v>354.60019999999997</v>
      </c>
      <c r="C12865">
        <v>356.43459999999999</v>
      </c>
      <c r="D12865">
        <v>352.90199999999999</v>
      </c>
      <c r="E12865">
        <v>354.94529999999997</v>
      </c>
      <c r="F12865">
        <v>1789700</v>
      </c>
      <c r="G12865" t="s">
        <v>18</v>
      </c>
      <c r="H12865" t="s">
        <v>18</v>
      </c>
      <c r="I12865" t="s">
        <v>85</v>
      </c>
      <c r="J12865" t="s">
        <v>39</v>
      </c>
      <c r="K12865" t="s">
        <v>86</v>
      </c>
    </row>
    <row r="12866" spans="1:11">
      <c r="A12866" s="8">
        <v>44466</v>
      </c>
      <c r="B12866">
        <v>360.14890000000003</v>
      </c>
      <c r="C12866">
        <v>364.16289999999998</v>
      </c>
      <c r="D12866">
        <v>358.8775</v>
      </c>
      <c r="E12866">
        <v>363.0822</v>
      </c>
      <c r="F12866">
        <v>2788500</v>
      </c>
      <c r="G12866" t="s">
        <v>18</v>
      </c>
      <c r="H12866" t="s">
        <v>18</v>
      </c>
      <c r="I12866" t="s">
        <v>85</v>
      </c>
      <c r="J12866" t="s">
        <v>39</v>
      </c>
      <c r="K12866" t="s">
        <v>86</v>
      </c>
    </row>
    <row r="12867" spans="1:11">
      <c r="A12867" s="8">
        <v>44467</v>
      </c>
      <c r="B12867">
        <v>363.6635</v>
      </c>
      <c r="C12867">
        <v>367.07799999999997</v>
      </c>
      <c r="D12867">
        <v>352.71129999999999</v>
      </c>
      <c r="E12867">
        <v>353.71929999999998</v>
      </c>
      <c r="F12867">
        <v>2609000</v>
      </c>
      <c r="G12867" t="s">
        <v>18</v>
      </c>
      <c r="H12867" t="s">
        <v>18</v>
      </c>
      <c r="I12867" t="s">
        <v>85</v>
      </c>
      <c r="J12867" t="s">
        <v>39</v>
      </c>
      <c r="K12867" t="s">
        <v>86</v>
      </c>
    </row>
    <row r="12868" spans="1:11">
      <c r="A12868" s="8">
        <v>44468</v>
      </c>
      <c r="B12868">
        <v>354.79090000000002</v>
      </c>
      <c r="C12868">
        <v>356.34379999999999</v>
      </c>
      <c r="D12868">
        <v>348.99700000000001</v>
      </c>
      <c r="E12868">
        <v>349.53280000000001</v>
      </c>
      <c r="F12868">
        <v>1955000</v>
      </c>
      <c r="G12868" t="s">
        <v>18</v>
      </c>
      <c r="H12868" t="s">
        <v>18</v>
      </c>
      <c r="I12868" t="s">
        <v>85</v>
      </c>
      <c r="J12868" t="s">
        <v>39</v>
      </c>
      <c r="K12868" t="s">
        <v>86</v>
      </c>
    </row>
    <row r="12869" spans="1:11">
      <c r="A12869" s="8">
        <v>44469</v>
      </c>
      <c r="B12869">
        <v>352.3571</v>
      </c>
      <c r="C12869">
        <v>352.37529999999998</v>
      </c>
      <c r="D12869">
        <v>342.02249999999998</v>
      </c>
      <c r="E12869">
        <v>343.303</v>
      </c>
      <c r="F12869">
        <v>2665700</v>
      </c>
      <c r="G12869" t="s">
        <v>18</v>
      </c>
      <c r="H12869" t="s">
        <v>18</v>
      </c>
      <c r="I12869" t="s">
        <v>85</v>
      </c>
      <c r="J12869" t="s">
        <v>39</v>
      </c>
      <c r="K12869" t="s">
        <v>86</v>
      </c>
    </row>
    <row r="12870" spans="1:11">
      <c r="A12870" s="8">
        <v>44470</v>
      </c>
      <c r="B12870">
        <v>344.58339999999998</v>
      </c>
      <c r="C12870">
        <v>347.56209999999999</v>
      </c>
      <c r="D12870">
        <v>341.32319999999999</v>
      </c>
      <c r="E12870">
        <v>345.09190000000001</v>
      </c>
      <c r="F12870">
        <v>2382300</v>
      </c>
      <c r="G12870" t="s">
        <v>18</v>
      </c>
      <c r="H12870" t="s">
        <v>18</v>
      </c>
      <c r="I12870" t="s">
        <v>85</v>
      </c>
      <c r="J12870" t="s">
        <v>39</v>
      </c>
      <c r="K12870" t="s">
        <v>86</v>
      </c>
    </row>
    <row r="12871" spans="1:11">
      <c r="A12871" s="8">
        <v>44473</v>
      </c>
      <c r="B12871">
        <v>345.28269999999998</v>
      </c>
      <c r="C12871">
        <v>351.33089999999999</v>
      </c>
      <c r="D12871">
        <v>338.57159999999999</v>
      </c>
      <c r="E12871">
        <v>339.77940000000001</v>
      </c>
      <c r="F12871">
        <v>2895600</v>
      </c>
      <c r="G12871" t="s">
        <v>18</v>
      </c>
      <c r="H12871" t="s">
        <v>18</v>
      </c>
      <c r="I12871" t="s">
        <v>85</v>
      </c>
      <c r="J12871" t="s">
        <v>39</v>
      </c>
      <c r="K12871" t="s">
        <v>86</v>
      </c>
    </row>
    <row r="12872" spans="1:11">
      <c r="A12872" s="8">
        <v>44474</v>
      </c>
      <c r="B12872">
        <v>343.36660000000001</v>
      </c>
      <c r="C12872">
        <v>352.55689999999998</v>
      </c>
      <c r="D12872">
        <v>341.00540000000001</v>
      </c>
      <c r="E12872">
        <v>350.36829999999998</v>
      </c>
      <c r="F12872">
        <v>2508100</v>
      </c>
      <c r="G12872" t="s">
        <v>18</v>
      </c>
      <c r="H12872" t="s">
        <v>18</v>
      </c>
      <c r="I12872" t="s">
        <v>85</v>
      </c>
      <c r="J12872" t="s">
        <v>39</v>
      </c>
      <c r="K12872" t="s">
        <v>86</v>
      </c>
    </row>
    <row r="12873" spans="1:11">
      <c r="A12873" s="8">
        <v>44475</v>
      </c>
      <c r="B12873">
        <v>347.2534</v>
      </c>
      <c r="C12873">
        <v>353.7647</v>
      </c>
      <c r="D12873">
        <v>343.87509999999997</v>
      </c>
      <c r="E12873">
        <v>352.40249999999997</v>
      </c>
      <c r="F12873">
        <v>2111800</v>
      </c>
      <c r="G12873" t="s">
        <v>18</v>
      </c>
      <c r="H12873" t="s">
        <v>18</v>
      </c>
      <c r="I12873" t="s">
        <v>85</v>
      </c>
      <c r="J12873" t="s">
        <v>39</v>
      </c>
      <c r="K12873" t="s">
        <v>86</v>
      </c>
    </row>
    <row r="12874" spans="1:11">
      <c r="A12874" s="8">
        <v>44476</v>
      </c>
      <c r="B12874">
        <v>356.81610000000001</v>
      </c>
      <c r="C12874">
        <v>361.3023</v>
      </c>
      <c r="D12874">
        <v>353.9554</v>
      </c>
      <c r="E12874">
        <v>354.7364</v>
      </c>
      <c r="F12874">
        <v>2348000</v>
      </c>
      <c r="G12874" t="s">
        <v>18</v>
      </c>
      <c r="H12874" t="s">
        <v>18</v>
      </c>
      <c r="I12874" t="s">
        <v>85</v>
      </c>
      <c r="J12874" t="s">
        <v>39</v>
      </c>
      <c r="K12874" t="s">
        <v>86</v>
      </c>
    </row>
    <row r="12875" spans="1:11">
      <c r="A12875" s="8">
        <v>44477</v>
      </c>
      <c r="B12875">
        <v>354.92720000000003</v>
      </c>
      <c r="C12875">
        <v>358.08749999999998</v>
      </c>
      <c r="D12875">
        <v>352.5206</v>
      </c>
      <c r="E12875">
        <v>356.7253</v>
      </c>
      <c r="F12875">
        <v>1446700</v>
      </c>
      <c r="G12875" t="s">
        <v>18</v>
      </c>
      <c r="H12875" t="s">
        <v>18</v>
      </c>
      <c r="I12875" t="s">
        <v>85</v>
      </c>
      <c r="J12875" t="s">
        <v>39</v>
      </c>
      <c r="K12875" t="s">
        <v>86</v>
      </c>
    </row>
    <row r="12876" spans="1:11">
      <c r="A12876" s="8">
        <v>44480</v>
      </c>
      <c r="B12876">
        <v>356.80689999999998</v>
      </c>
      <c r="C12876">
        <v>360.48489999999998</v>
      </c>
      <c r="D12876">
        <v>349.6508</v>
      </c>
      <c r="E12876">
        <v>349.85059999999999</v>
      </c>
      <c r="F12876">
        <v>1787400</v>
      </c>
      <c r="G12876" t="s">
        <v>18</v>
      </c>
      <c r="H12876" t="s">
        <v>18</v>
      </c>
      <c r="I12876" t="s">
        <v>85</v>
      </c>
      <c r="J12876" t="s">
        <v>39</v>
      </c>
      <c r="K12876" t="s">
        <v>86</v>
      </c>
    </row>
    <row r="12877" spans="1:11">
      <c r="A12877" s="8">
        <v>44481</v>
      </c>
      <c r="B12877">
        <v>350.74059999999997</v>
      </c>
      <c r="C12877">
        <v>352.8929</v>
      </c>
      <c r="D12877">
        <v>346.01830000000001</v>
      </c>
      <c r="E12877">
        <v>351.0222</v>
      </c>
      <c r="F12877">
        <v>2088200</v>
      </c>
      <c r="G12877" t="s">
        <v>18</v>
      </c>
      <c r="H12877" t="s">
        <v>18</v>
      </c>
      <c r="I12877" t="s">
        <v>85</v>
      </c>
      <c r="J12877" t="s">
        <v>39</v>
      </c>
      <c r="K12877" t="s">
        <v>86</v>
      </c>
    </row>
    <row r="12878" spans="1:11">
      <c r="A12878" s="8">
        <v>44482</v>
      </c>
      <c r="B12878">
        <v>352.3571</v>
      </c>
      <c r="C12878">
        <v>352.7022</v>
      </c>
      <c r="D12878">
        <v>343.84789999999998</v>
      </c>
      <c r="E12878">
        <v>350.82240000000002</v>
      </c>
      <c r="F12878">
        <v>2391600</v>
      </c>
      <c r="G12878" t="s">
        <v>18</v>
      </c>
      <c r="H12878" t="s">
        <v>18</v>
      </c>
      <c r="I12878" t="s">
        <v>85</v>
      </c>
      <c r="J12878" t="s">
        <v>39</v>
      </c>
      <c r="K12878" t="s">
        <v>86</v>
      </c>
    </row>
    <row r="12879" spans="1:11">
      <c r="A12879" s="8">
        <v>44483</v>
      </c>
      <c r="B12879">
        <v>355.98970000000003</v>
      </c>
      <c r="C12879">
        <v>357.49720000000002</v>
      </c>
      <c r="D12879">
        <v>347.09</v>
      </c>
      <c r="E12879">
        <v>355.26319999999998</v>
      </c>
      <c r="F12879">
        <v>3380900</v>
      </c>
      <c r="G12879" t="s">
        <v>18</v>
      </c>
      <c r="H12879" t="s">
        <v>18</v>
      </c>
      <c r="I12879" t="s">
        <v>85</v>
      </c>
      <c r="J12879" t="s">
        <v>39</v>
      </c>
      <c r="K12879" t="s">
        <v>86</v>
      </c>
    </row>
    <row r="12880" spans="1:11">
      <c r="A12880" s="8">
        <v>44484</v>
      </c>
      <c r="B12880">
        <v>365.35250000000002</v>
      </c>
      <c r="C12880">
        <v>369.8569</v>
      </c>
      <c r="D12880">
        <v>359.93090000000001</v>
      </c>
      <c r="E12880">
        <v>368.76710000000003</v>
      </c>
      <c r="F12880">
        <v>6451400</v>
      </c>
      <c r="G12880" t="s">
        <v>18</v>
      </c>
      <c r="H12880" t="s">
        <v>18</v>
      </c>
      <c r="I12880" t="s">
        <v>85</v>
      </c>
      <c r="J12880" t="s">
        <v>39</v>
      </c>
      <c r="K12880" t="s">
        <v>86</v>
      </c>
    </row>
    <row r="12881" spans="1:11">
      <c r="A12881" s="8">
        <v>44487</v>
      </c>
      <c r="B12881">
        <v>370.52890000000002</v>
      </c>
      <c r="C12881">
        <v>377.73050000000001</v>
      </c>
      <c r="D12881">
        <v>370.15660000000003</v>
      </c>
      <c r="E12881">
        <v>375.68709999999999</v>
      </c>
      <c r="F12881">
        <v>3832300</v>
      </c>
      <c r="G12881" t="s">
        <v>18</v>
      </c>
      <c r="H12881" t="s">
        <v>18</v>
      </c>
      <c r="I12881" t="s">
        <v>85</v>
      </c>
      <c r="J12881" t="s">
        <v>39</v>
      </c>
      <c r="K12881" t="s">
        <v>86</v>
      </c>
    </row>
    <row r="12882" spans="1:11">
      <c r="A12882" s="8">
        <v>44488</v>
      </c>
      <c r="B12882">
        <v>377.04039999999998</v>
      </c>
      <c r="C12882">
        <v>377.64879999999999</v>
      </c>
      <c r="D12882">
        <v>372.05470000000003</v>
      </c>
      <c r="E12882">
        <v>374.2978</v>
      </c>
      <c r="F12882">
        <v>2568300</v>
      </c>
      <c r="G12882" t="s">
        <v>18</v>
      </c>
      <c r="H12882" t="s">
        <v>18</v>
      </c>
      <c r="I12882" t="s">
        <v>85</v>
      </c>
      <c r="J12882" t="s">
        <v>39</v>
      </c>
      <c r="K12882" t="s">
        <v>86</v>
      </c>
    </row>
    <row r="12883" spans="1:11">
      <c r="A12883" s="8">
        <v>44489</v>
      </c>
      <c r="B12883">
        <v>373.24430000000001</v>
      </c>
      <c r="C12883">
        <v>376.26839999999999</v>
      </c>
      <c r="D12883">
        <v>368.8852</v>
      </c>
      <c r="E12883">
        <v>370.42</v>
      </c>
      <c r="F12883">
        <v>2453400</v>
      </c>
      <c r="G12883" t="s">
        <v>18</v>
      </c>
      <c r="H12883" t="s">
        <v>18</v>
      </c>
      <c r="I12883" t="s">
        <v>85</v>
      </c>
      <c r="J12883" t="s">
        <v>39</v>
      </c>
      <c r="K12883" t="s">
        <v>86</v>
      </c>
    </row>
    <row r="12884" spans="1:11">
      <c r="A12884" s="8">
        <v>44490</v>
      </c>
      <c r="B12884">
        <v>369.43</v>
      </c>
      <c r="C12884">
        <v>374.75170000000003</v>
      </c>
      <c r="D12884">
        <v>367.45030000000003</v>
      </c>
      <c r="E12884">
        <v>370.1474</v>
      </c>
      <c r="F12884">
        <v>2162100</v>
      </c>
      <c r="G12884" t="s">
        <v>18</v>
      </c>
      <c r="H12884" t="s">
        <v>18</v>
      </c>
      <c r="I12884" t="s">
        <v>85</v>
      </c>
      <c r="J12884" t="s">
        <v>39</v>
      </c>
      <c r="K12884" t="s">
        <v>86</v>
      </c>
    </row>
    <row r="12885" spans="1:11">
      <c r="A12885" s="8">
        <v>44491</v>
      </c>
      <c r="B12885">
        <v>372.32709999999997</v>
      </c>
      <c r="C12885">
        <v>377.2038</v>
      </c>
      <c r="D12885">
        <v>371.5188</v>
      </c>
      <c r="E12885">
        <v>376.2593</v>
      </c>
      <c r="F12885">
        <v>2411000</v>
      </c>
      <c r="G12885" t="s">
        <v>18</v>
      </c>
      <c r="H12885" t="s">
        <v>18</v>
      </c>
      <c r="I12885" t="s">
        <v>85</v>
      </c>
      <c r="J12885" t="s">
        <v>39</v>
      </c>
      <c r="K12885" t="s">
        <v>86</v>
      </c>
    </row>
    <row r="12886" spans="1:11">
      <c r="A12886" s="8">
        <v>44494</v>
      </c>
      <c r="B12886">
        <v>377.97559999999999</v>
      </c>
      <c r="C12886">
        <v>380.95429999999999</v>
      </c>
      <c r="D12886">
        <v>375.3057</v>
      </c>
      <c r="E12886">
        <v>376.64980000000003</v>
      </c>
      <c r="F12886">
        <v>1824700</v>
      </c>
      <c r="G12886" t="s">
        <v>18</v>
      </c>
      <c r="H12886" t="s">
        <v>18</v>
      </c>
      <c r="I12886" t="s">
        <v>85</v>
      </c>
      <c r="J12886" t="s">
        <v>39</v>
      </c>
      <c r="K12886" t="s">
        <v>86</v>
      </c>
    </row>
    <row r="12887" spans="1:11">
      <c r="A12887" s="8">
        <v>44495</v>
      </c>
      <c r="B12887">
        <v>378.12090000000001</v>
      </c>
      <c r="C12887">
        <v>381.24489999999997</v>
      </c>
      <c r="D12887">
        <v>375.75069999999999</v>
      </c>
      <c r="E12887">
        <v>379.24700000000001</v>
      </c>
      <c r="F12887">
        <v>1843300</v>
      </c>
      <c r="G12887" t="s">
        <v>18</v>
      </c>
      <c r="H12887" t="s">
        <v>18</v>
      </c>
      <c r="I12887" t="s">
        <v>85</v>
      </c>
      <c r="J12887" t="s">
        <v>39</v>
      </c>
      <c r="K12887" t="s">
        <v>86</v>
      </c>
    </row>
    <row r="12888" spans="1:11">
      <c r="A12888" s="8">
        <v>44496</v>
      </c>
      <c r="B12888">
        <v>378.28440000000001</v>
      </c>
      <c r="C12888">
        <v>379.65570000000002</v>
      </c>
      <c r="D12888">
        <v>372.8356</v>
      </c>
      <c r="E12888">
        <v>373.23509999999999</v>
      </c>
      <c r="F12888">
        <v>2067200</v>
      </c>
      <c r="G12888" t="s">
        <v>18</v>
      </c>
      <c r="H12888" t="s">
        <v>18</v>
      </c>
      <c r="I12888" t="s">
        <v>85</v>
      </c>
      <c r="J12888" t="s">
        <v>39</v>
      </c>
      <c r="K12888" t="s">
        <v>86</v>
      </c>
    </row>
    <row r="12889" spans="1:11">
      <c r="A12889" s="8">
        <v>44497</v>
      </c>
      <c r="B12889">
        <v>374.1524</v>
      </c>
      <c r="C12889">
        <v>376.80419999999998</v>
      </c>
      <c r="D12889">
        <v>371.48250000000002</v>
      </c>
      <c r="E12889">
        <v>376.71339999999998</v>
      </c>
      <c r="F12889">
        <v>1444700</v>
      </c>
      <c r="G12889" t="s">
        <v>18</v>
      </c>
      <c r="H12889" t="s">
        <v>18</v>
      </c>
      <c r="I12889" t="s">
        <v>85</v>
      </c>
      <c r="J12889" t="s">
        <v>39</v>
      </c>
      <c r="K12889" t="s">
        <v>86</v>
      </c>
    </row>
    <row r="12890" spans="1:11">
      <c r="A12890" s="8">
        <v>44498</v>
      </c>
      <c r="B12890">
        <v>375.98680000000002</v>
      </c>
      <c r="C12890">
        <v>377.74860000000001</v>
      </c>
      <c r="D12890">
        <v>373.40769999999998</v>
      </c>
      <c r="E12890">
        <v>375.3784</v>
      </c>
      <c r="F12890">
        <v>2061700</v>
      </c>
      <c r="G12890" t="s">
        <v>18</v>
      </c>
      <c r="H12890" t="s">
        <v>18</v>
      </c>
      <c r="I12890" t="s">
        <v>85</v>
      </c>
      <c r="J12890" t="s">
        <v>39</v>
      </c>
      <c r="K12890" t="s">
        <v>86</v>
      </c>
    </row>
    <row r="12891" spans="1:11">
      <c r="A12891" s="8">
        <v>44501</v>
      </c>
      <c r="B12891">
        <v>378.75659999999999</v>
      </c>
      <c r="C12891">
        <v>380.26420000000002</v>
      </c>
      <c r="D12891">
        <v>375.2876</v>
      </c>
      <c r="E12891">
        <v>378.42059999999998</v>
      </c>
      <c r="F12891">
        <v>1820800</v>
      </c>
      <c r="G12891" t="s">
        <v>18</v>
      </c>
      <c r="H12891" t="s">
        <v>18</v>
      </c>
      <c r="I12891" t="s">
        <v>85</v>
      </c>
      <c r="J12891" t="s">
        <v>39</v>
      </c>
      <c r="K12891" t="s">
        <v>86</v>
      </c>
    </row>
    <row r="12892" spans="1:11">
      <c r="A12892" s="8">
        <v>44502</v>
      </c>
      <c r="B12892">
        <v>376.9676</v>
      </c>
      <c r="C12892">
        <v>387.01159999999999</v>
      </c>
      <c r="D12892">
        <v>374.8698</v>
      </c>
      <c r="E12892">
        <v>384.91379999999998</v>
      </c>
      <c r="F12892">
        <v>3000800</v>
      </c>
      <c r="G12892" t="s">
        <v>18</v>
      </c>
      <c r="H12892" t="s">
        <v>18</v>
      </c>
      <c r="I12892" t="s">
        <v>85</v>
      </c>
      <c r="J12892" t="s">
        <v>39</v>
      </c>
      <c r="K12892" t="s">
        <v>86</v>
      </c>
    </row>
    <row r="12893" spans="1:11">
      <c r="A12893" s="8">
        <v>44503</v>
      </c>
      <c r="B12893">
        <v>384.25080000000003</v>
      </c>
      <c r="C12893">
        <v>385.05</v>
      </c>
      <c r="D12893">
        <v>374.66090000000003</v>
      </c>
      <c r="E12893">
        <v>379.5104</v>
      </c>
      <c r="F12893">
        <v>3542400</v>
      </c>
      <c r="G12893" t="s">
        <v>18</v>
      </c>
      <c r="H12893" t="s">
        <v>18</v>
      </c>
      <c r="I12893" t="s">
        <v>85</v>
      </c>
      <c r="J12893" t="s">
        <v>39</v>
      </c>
      <c r="K12893" t="s">
        <v>86</v>
      </c>
    </row>
    <row r="12894" spans="1:11">
      <c r="A12894" s="8">
        <v>44504</v>
      </c>
      <c r="B12894">
        <v>376.55889999999999</v>
      </c>
      <c r="C12894">
        <v>377.7758</v>
      </c>
      <c r="D12894">
        <v>366.00639999999999</v>
      </c>
      <c r="E12894">
        <v>370.58339999999998</v>
      </c>
      <c r="F12894">
        <v>3802300</v>
      </c>
      <c r="G12894" t="s">
        <v>18</v>
      </c>
      <c r="H12894" t="s">
        <v>18</v>
      </c>
      <c r="I12894" t="s">
        <v>85</v>
      </c>
      <c r="J12894" t="s">
        <v>39</v>
      </c>
      <c r="K12894" t="s">
        <v>86</v>
      </c>
    </row>
    <row r="12895" spans="1:11">
      <c r="A12895" s="8">
        <v>44505</v>
      </c>
      <c r="B12895">
        <v>373.60750000000002</v>
      </c>
      <c r="C12895">
        <v>376.37729999999999</v>
      </c>
      <c r="D12895">
        <v>368.7944</v>
      </c>
      <c r="E12895">
        <v>369.68430000000001</v>
      </c>
      <c r="F12895">
        <v>2105600</v>
      </c>
      <c r="G12895" t="s">
        <v>18</v>
      </c>
      <c r="H12895" t="s">
        <v>18</v>
      </c>
      <c r="I12895" t="s">
        <v>85</v>
      </c>
      <c r="J12895" t="s">
        <v>39</v>
      </c>
      <c r="K12895" t="s">
        <v>86</v>
      </c>
    </row>
    <row r="12896" spans="1:11">
      <c r="A12896" s="8">
        <v>44508</v>
      </c>
      <c r="B12896">
        <v>372.2362</v>
      </c>
      <c r="C12896">
        <v>375.6508</v>
      </c>
      <c r="D12896">
        <v>370.48349999999999</v>
      </c>
      <c r="E12896">
        <v>370.82859999999999</v>
      </c>
      <c r="F12896">
        <v>1728400</v>
      </c>
      <c r="G12896" t="s">
        <v>18</v>
      </c>
      <c r="H12896" t="s">
        <v>18</v>
      </c>
      <c r="I12896" t="s">
        <v>85</v>
      </c>
      <c r="J12896" t="s">
        <v>39</v>
      </c>
      <c r="K12896" t="s">
        <v>86</v>
      </c>
    </row>
    <row r="12897" spans="1:11">
      <c r="A12897" s="8">
        <v>44509</v>
      </c>
      <c r="B12897">
        <v>368.80349999999999</v>
      </c>
      <c r="C12897">
        <v>370.13850000000002</v>
      </c>
      <c r="D12897">
        <v>363.30930000000001</v>
      </c>
      <c r="E12897">
        <v>368.11329999999998</v>
      </c>
      <c r="F12897">
        <v>2246900</v>
      </c>
      <c r="G12897" t="s">
        <v>18</v>
      </c>
      <c r="H12897" t="s">
        <v>18</v>
      </c>
      <c r="I12897" t="s">
        <v>85</v>
      </c>
      <c r="J12897" t="s">
        <v>39</v>
      </c>
      <c r="K12897" t="s">
        <v>86</v>
      </c>
    </row>
    <row r="12898" spans="1:11">
      <c r="A12898" s="8">
        <v>44510</v>
      </c>
      <c r="B12898">
        <v>365.37079999999997</v>
      </c>
      <c r="C12898">
        <v>368.29500000000002</v>
      </c>
      <c r="D12898">
        <v>360.75740000000002</v>
      </c>
      <c r="E12898">
        <v>362.4556</v>
      </c>
      <c r="F12898">
        <v>2243900</v>
      </c>
      <c r="G12898" t="s">
        <v>18</v>
      </c>
      <c r="H12898" t="s">
        <v>18</v>
      </c>
      <c r="I12898" t="s">
        <v>85</v>
      </c>
      <c r="J12898" t="s">
        <v>39</v>
      </c>
      <c r="K12898" t="s">
        <v>86</v>
      </c>
    </row>
    <row r="12899" spans="1:11">
      <c r="A12899" s="8">
        <v>44511</v>
      </c>
      <c r="B12899">
        <v>363.38189999999997</v>
      </c>
      <c r="C12899">
        <v>366.66930000000002</v>
      </c>
      <c r="D12899">
        <v>361.90159999999997</v>
      </c>
      <c r="E12899">
        <v>365.37979999999999</v>
      </c>
      <c r="F12899">
        <v>1252400</v>
      </c>
      <c r="G12899" t="s">
        <v>18</v>
      </c>
      <c r="H12899" t="s">
        <v>18</v>
      </c>
      <c r="I12899" t="s">
        <v>85</v>
      </c>
      <c r="J12899" t="s">
        <v>39</v>
      </c>
      <c r="K12899" t="s">
        <v>86</v>
      </c>
    </row>
    <row r="12900" spans="1:11">
      <c r="A12900" s="8">
        <v>44512</v>
      </c>
      <c r="B12900">
        <v>365.97919999999999</v>
      </c>
      <c r="C12900">
        <v>367.88630000000001</v>
      </c>
      <c r="D12900">
        <v>362.5283</v>
      </c>
      <c r="E12900">
        <v>367.71370000000002</v>
      </c>
      <c r="F12900">
        <v>1360100</v>
      </c>
      <c r="G12900" t="s">
        <v>18</v>
      </c>
      <c r="H12900" t="s">
        <v>18</v>
      </c>
      <c r="I12900" t="s">
        <v>85</v>
      </c>
      <c r="J12900" t="s">
        <v>39</v>
      </c>
      <c r="K12900" t="s">
        <v>86</v>
      </c>
    </row>
    <row r="12901" spans="1:11">
      <c r="A12901" s="8">
        <v>44515</v>
      </c>
      <c r="B12901">
        <v>368.70359999999999</v>
      </c>
      <c r="C12901">
        <v>369.9205</v>
      </c>
      <c r="D12901">
        <v>366.80560000000003</v>
      </c>
      <c r="E12901">
        <v>367.62290000000002</v>
      </c>
      <c r="F12901">
        <v>1436500</v>
      </c>
      <c r="G12901" t="s">
        <v>18</v>
      </c>
      <c r="H12901" t="s">
        <v>18</v>
      </c>
      <c r="I12901" t="s">
        <v>85</v>
      </c>
      <c r="J12901" t="s">
        <v>39</v>
      </c>
      <c r="K12901" t="s">
        <v>86</v>
      </c>
    </row>
    <row r="12902" spans="1:11">
      <c r="A12902" s="8">
        <v>44516</v>
      </c>
      <c r="B12902">
        <v>366.80560000000003</v>
      </c>
      <c r="C12902">
        <v>368.55829999999997</v>
      </c>
      <c r="D12902">
        <v>362.34660000000002</v>
      </c>
      <c r="E12902">
        <v>366.0609</v>
      </c>
      <c r="F12902">
        <v>1311000</v>
      </c>
      <c r="G12902" t="s">
        <v>18</v>
      </c>
      <c r="H12902" t="s">
        <v>18</v>
      </c>
      <c r="I12902" t="s">
        <v>85</v>
      </c>
      <c r="J12902" t="s">
        <v>39</v>
      </c>
      <c r="K12902" t="s">
        <v>86</v>
      </c>
    </row>
    <row r="12903" spans="1:11">
      <c r="A12903" s="8">
        <v>44517</v>
      </c>
      <c r="B12903">
        <v>364.93490000000003</v>
      </c>
      <c r="C12903">
        <v>365.66140000000001</v>
      </c>
      <c r="D12903">
        <v>355.50839999999999</v>
      </c>
      <c r="E12903">
        <v>355.58100000000002</v>
      </c>
      <c r="F12903">
        <v>2927000</v>
      </c>
      <c r="G12903" t="s">
        <v>18</v>
      </c>
      <c r="H12903" t="s">
        <v>18</v>
      </c>
      <c r="I12903" t="s">
        <v>85</v>
      </c>
      <c r="J12903" t="s">
        <v>39</v>
      </c>
      <c r="K12903" t="s">
        <v>86</v>
      </c>
    </row>
    <row r="12904" spans="1:11">
      <c r="A12904" s="8">
        <v>44518</v>
      </c>
      <c r="B12904">
        <v>356.26209999999998</v>
      </c>
      <c r="C12904">
        <v>357.73329999999999</v>
      </c>
      <c r="D12904">
        <v>350.25029999999998</v>
      </c>
      <c r="E12904">
        <v>355.41759999999999</v>
      </c>
      <c r="F12904">
        <v>1847400</v>
      </c>
      <c r="G12904" t="s">
        <v>18</v>
      </c>
      <c r="H12904" t="s">
        <v>18</v>
      </c>
      <c r="I12904" t="s">
        <v>85</v>
      </c>
      <c r="J12904" t="s">
        <v>39</v>
      </c>
      <c r="K12904" t="s">
        <v>86</v>
      </c>
    </row>
    <row r="12905" spans="1:11">
      <c r="A12905" s="8">
        <v>44519</v>
      </c>
      <c r="B12905">
        <v>347.2534</v>
      </c>
      <c r="C12905">
        <v>354.3913</v>
      </c>
      <c r="D12905">
        <v>346.03649999999999</v>
      </c>
      <c r="E12905">
        <v>351.80309999999997</v>
      </c>
      <c r="F12905">
        <v>2610400</v>
      </c>
      <c r="G12905" t="s">
        <v>18</v>
      </c>
      <c r="H12905" t="s">
        <v>18</v>
      </c>
      <c r="I12905" t="s">
        <v>85</v>
      </c>
      <c r="J12905" t="s">
        <v>39</v>
      </c>
      <c r="K12905" t="s">
        <v>86</v>
      </c>
    </row>
    <row r="12906" spans="1:11">
      <c r="A12906" s="8">
        <v>44522</v>
      </c>
      <c r="B12906">
        <v>357.04309999999998</v>
      </c>
      <c r="C12906">
        <v>365.51609999999999</v>
      </c>
      <c r="D12906">
        <v>354.33690000000001</v>
      </c>
      <c r="E12906">
        <v>359.76760000000002</v>
      </c>
      <c r="F12906">
        <v>3058700</v>
      </c>
      <c r="G12906" t="s">
        <v>18</v>
      </c>
      <c r="H12906" t="s">
        <v>18</v>
      </c>
      <c r="I12906" t="s">
        <v>85</v>
      </c>
      <c r="J12906" t="s">
        <v>39</v>
      </c>
      <c r="K12906" t="s">
        <v>86</v>
      </c>
    </row>
    <row r="12907" spans="1:11">
      <c r="A12907" s="8">
        <v>44523</v>
      </c>
      <c r="B12907">
        <v>363.48180000000002</v>
      </c>
      <c r="C12907">
        <v>369.5754</v>
      </c>
      <c r="D12907">
        <v>360.99349999999998</v>
      </c>
      <c r="E12907">
        <v>369.01229999999998</v>
      </c>
      <c r="F12907">
        <v>2402300</v>
      </c>
      <c r="G12907" t="s">
        <v>18</v>
      </c>
      <c r="H12907" t="s">
        <v>18</v>
      </c>
      <c r="I12907" t="s">
        <v>85</v>
      </c>
      <c r="J12907" t="s">
        <v>39</v>
      </c>
      <c r="K12907" t="s">
        <v>86</v>
      </c>
    </row>
    <row r="12908" spans="1:11">
      <c r="A12908" s="8">
        <v>44524</v>
      </c>
      <c r="B12908">
        <v>367.79539999999997</v>
      </c>
      <c r="C12908">
        <v>370.04759999999999</v>
      </c>
      <c r="D12908">
        <v>361.71089999999998</v>
      </c>
      <c r="E12908">
        <v>362.51909999999998</v>
      </c>
      <c r="F12908">
        <v>2186300</v>
      </c>
      <c r="G12908" t="s">
        <v>18</v>
      </c>
      <c r="H12908" t="s">
        <v>18</v>
      </c>
      <c r="I12908" t="s">
        <v>85</v>
      </c>
      <c r="J12908" t="s">
        <v>39</v>
      </c>
      <c r="K12908" t="s">
        <v>86</v>
      </c>
    </row>
    <row r="12909" spans="1:11">
      <c r="A12909" s="8">
        <v>44526</v>
      </c>
      <c r="B12909">
        <v>349.16050000000001</v>
      </c>
      <c r="C12909">
        <v>355.72629999999998</v>
      </c>
      <c r="D12909">
        <v>347.56209999999999</v>
      </c>
      <c r="E12909">
        <v>353.61939999999998</v>
      </c>
      <c r="F12909">
        <v>2687900</v>
      </c>
      <c r="G12909" t="s">
        <v>18</v>
      </c>
      <c r="H12909" t="s">
        <v>18</v>
      </c>
      <c r="I12909" t="s">
        <v>85</v>
      </c>
      <c r="J12909" t="s">
        <v>39</v>
      </c>
      <c r="K12909" t="s">
        <v>86</v>
      </c>
    </row>
    <row r="12910" spans="1:11">
      <c r="A12910" s="8">
        <v>44529</v>
      </c>
      <c r="B12910">
        <v>357.80599999999998</v>
      </c>
      <c r="C12910">
        <v>359.95819999999998</v>
      </c>
      <c r="D12910">
        <v>347.31700000000001</v>
      </c>
      <c r="E12910">
        <v>351.03129999999999</v>
      </c>
      <c r="F12910">
        <v>2883400</v>
      </c>
      <c r="G12910" t="s">
        <v>18</v>
      </c>
      <c r="H12910" t="s">
        <v>18</v>
      </c>
      <c r="I12910" t="s">
        <v>85</v>
      </c>
      <c r="J12910" t="s">
        <v>39</v>
      </c>
      <c r="K12910" t="s">
        <v>86</v>
      </c>
    </row>
    <row r="12911" spans="1:11">
      <c r="A12911" s="8">
        <v>44530</v>
      </c>
      <c r="B12911">
        <v>348.29770000000002</v>
      </c>
      <c r="C12911">
        <v>351.2946</v>
      </c>
      <c r="D12911">
        <v>342.6037</v>
      </c>
      <c r="E12911">
        <v>345.99110000000002</v>
      </c>
      <c r="F12911">
        <v>4570400</v>
      </c>
      <c r="G12911" t="s">
        <v>18</v>
      </c>
      <c r="H12911" t="s">
        <v>18</v>
      </c>
      <c r="I12911" t="s">
        <v>85</v>
      </c>
      <c r="J12911" t="s">
        <v>39</v>
      </c>
      <c r="K12911" t="s">
        <v>86</v>
      </c>
    </row>
    <row r="12912" spans="1:11">
      <c r="A12912" s="8">
        <v>44531</v>
      </c>
      <c r="B12912">
        <v>350.40050000000002</v>
      </c>
      <c r="C12912">
        <v>356.18849999999998</v>
      </c>
      <c r="D12912">
        <v>343.45310000000001</v>
      </c>
      <c r="E12912">
        <v>343.69959999999998</v>
      </c>
      <c r="F12912">
        <v>2476000</v>
      </c>
      <c r="G12912" t="s">
        <v>88</v>
      </c>
      <c r="H12912" t="s">
        <v>18</v>
      </c>
      <c r="I12912" t="s">
        <v>85</v>
      </c>
      <c r="J12912" t="s">
        <v>39</v>
      </c>
      <c r="K12912" t="s">
        <v>86</v>
      </c>
    </row>
    <row r="12913" spans="1:11">
      <c r="A12913" s="8">
        <v>44532</v>
      </c>
      <c r="B12913">
        <v>345.08730000000003</v>
      </c>
      <c r="C12913">
        <v>355.21170000000001</v>
      </c>
      <c r="D12913">
        <v>343.28879999999998</v>
      </c>
      <c r="E12913">
        <v>353.79669999999999</v>
      </c>
      <c r="F12913">
        <v>3343700</v>
      </c>
      <c r="G12913" t="s">
        <v>18</v>
      </c>
      <c r="H12913" t="s">
        <v>18</v>
      </c>
      <c r="I12913" t="s">
        <v>85</v>
      </c>
      <c r="J12913" t="s">
        <v>39</v>
      </c>
      <c r="K12913" t="s">
        <v>86</v>
      </c>
    </row>
    <row r="12914" spans="1:11">
      <c r="A12914" s="8">
        <v>44533</v>
      </c>
      <c r="B12914">
        <v>355.93290000000002</v>
      </c>
      <c r="C12914">
        <v>355.93290000000002</v>
      </c>
      <c r="D12914">
        <v>346.02760000000001</v>
      </c>
      <c r="E12914">
        <v>349.40539999999999</v>
      </c>
      <c r="F12914">
        <v>2807500</v>
      </c>
      <c r="G12914" t="s">
        <v>18</v>
      </c>
      <c r="H12914" t="s">
        <v>18</v>
      </c>
      <c r="I12914" t="s">
        <v>85</v>
      </c>
      <c r="J12914" t="s">
        <v>39</v>
      </c>
      <c r="K12914" t="s">
        <v>86</v>
      </c>
    </row>
    <row r="12915" spans="1:11">
      <c r="A12915" s="8">
        <v>44536</v>
      </c>
      <c r="B12915">
        <v>354.82830000000001</v>
      </c>
      <c r="C12915">
        <v>359.32900000000001</v>
      </c>
      <c r="D12915">
        <v>350.09930000000003</v>
      </c>
      <c r="E12915">
        <v>355.40339999999998</v>
      </c>
      <c r="F12915">
        <v>1990200</v>
      </c>
      <c r="G12915" t="s">
        <v>18</v>
      </c>
      <c r="H12915" t="s">
        <v>18</v>
      </c>
      <c r="I12915" t="s">
        <v>85</v>
      </c>
      <c r="J12915" t="s">
        <v>39</v>
      </c>
      <c r="K12915" t="s">
        <v>86</v>
      </c>
    </row>
    <row r="12916" spans="1:11">
      <c r="A12916" s="8">
        <v>44537</v>
      </c>
      <c r="B12916">
        <v>359.3107</v>
      </c>
      <c r="C12916">
        <v>366.76940000000002</v>
      </c>
      <c r="D12916">
        <v>358.83600000000001</v>
      </c>
      <c r="E12916">
        <v>365.27210000000002</v>
      </c>
      <c r="F12916">
        <v>2441000</v>
      </c>
      <c r="G12916" t="s">
        <v>18</v>
      </c>
      <c r="H12916" t="s">
        <v>18</v>
      </c>
      <c r="I12916" t="s">
        <v>85</v>
      </c>
      <c r="J12916" t="s">
        <v>39</v>
      </c>
      <c r="K12916" t="s">
        <v>86</v>
      </c>
    </row>
    <row r="12917" spans="1:11">
      <c r="A12917" s="8">
        <v>44538</v>
      </c>
      <c r="B12917">
        <v>366.29469999999998</v>
      </c>
      <c r="C12917">
        <v>366.73289999999997</v>
      </c>
      <c r="D12917">
        <v>360.73489999999998</v>
      </c>
      <c r="E12917">
        <v>362.7251</v>
      </c>
      <c r="F12917">
        <v>1635200</v>
      </c>
      <c r="G12917" t="s">
        <v>18</v>
      </c>
      <c r="H12917" t="s">
        <v>18</v>
      </c>
      <c r="I12917" t="s">
        <v>85</v>
      </c>
      <c r="J12917" t="s">
        <v>39</v>
      </c>
      <c r="K12917" t="s">
        <v>86</v>
      </c>
    </row>
    <row r="12918" spans="1:11">
      <c r="A12918" s="8">
        <v>44539</v>
      </c>
      <c r="B12918">
        <v>361.24619999999999</v>
      </c>
      <c r="C12918">
        <v>365.34519999999998</v>
      </c>
      <c r="D12918">
        <v>358.78120000000001</v>
      </c>
      <c r="E12918">
        <v>361.9674</v>
      </c>
      <c r="F12918">
        <v>2111500</v>
      </c>
      <c r="G12918" t="s">
        <v>18</v>
      </c>
      <c r="H12918" t="s">
        <v>18</v>
      </c>
      <c r="I12918" t="s">
        <v>85</v>
      </c>
      <c r="J12918" t="s">
        <v>39</v>
      </c>
      <c r="K12918" t="s">
        <v>86</v>
      </c>
    </row>
    <row r="12919" spans="1:11">
      <c r="A12919" s="8">
        <v>44540</v>
      </c>
      <c r="B12919">
        <v>363.3458</v>
      </c>
      <c r="C12919">
        <v>364.13099999999997</v>
      </c>
      <c r="D12919">
        <v>354.81909999999999</v>
      </c>
      <c r="E12919">
        <v>357.01010000000002</v>
      </c>
      <c r="F12919">
        <v>1893800</v>
      </c>
      <c r="G12919" t="s">
        <v>18</v>
      </c>
      <c r="H12919" t="s">
        <v>18</v>
      </c>
      <c r="I12919" t="s">
        <v>85</v>
      </c>
      <c r="J12919" t="s">
        <v>39</v>
      </c>
      <c r="K12919" t="s">
        <v>86</v>
      </c>
    </row>
    <row r="12920" spans="1:11">
      <c r="A12920" s="8">
        <v>44543</v>
      </c>
      <c r="B12920">
        <v>357.12880000000001</v>
      </c>
      <c r="C12920">
        <v>357.12880000000001</v>
      </c>
      <c r="D12920">
        <v>349.3415</v>
      </c>
      <c r="E12920">
        <v>351.14920000000001</v>
      </c>
      <c r="F12920">
        <v>2313300</v>
      </c>
      <c r="G12920" t="s">
        <v>18</v>
      </c>
      <c r="H12920" t="s">
        <v>18</v>
      </c>
      <c r="I12920" t="s">
        <v>85</v>
      </c>
      <c r="J12920" t="s">
        <v>39</v>
      </c>
      <c r="K12920" t="s">
        <v>86</v>
      </c>
    </row>
    <row r="12921" spans="1:11">
      <c r="A12921" s="8">
        <v>44544</v>
      </c>
      <c r="B12921">
        <v>350.16309999999999</v>
      </c>
      <c r="C12921">
        <v>358.32470000000001</v>
      </c>
      <c r="D12921">
        <v>349.88920000000002</v>
      </c>
      <c r="E12921">
        <v>354.96510000000001</v>
      </c>
      <c r="F12921">
        <v>2788500</v>
      </c>
      <c r="G12921" t="s">
        <v>18</v>
      </c>
      <c r="H12921" t="s">
        <v>18</v>
      </c>
      <c r="I12921" t="s">
        <v>85</v>
      </c>
      <c r="J12921" t="s">
        <v>39</v>
      </c>
      <c r="K12921" t="s">
        <v>86</v>
      </c>
    </row>
    <row r="12922" spans="1:11">
      <c r="A12922" s="8">
        <v>44545</v>
      </c>
      <c r="B12922">
        <v>355.58589999999998</v>
      </c>
      <c r="C12922">
        <v>357.32049999999998</v>
      </c>
      <c r="D12922">
        <v>347.46089999999998</v>
      </c>
      <c r="E12922">
        <v>355.96019999999999</v>
      </c>
      <c r="F12922">
        <v>2802300</v>
      </c>
      <c r="G12922" t="s">
        <v>18</v>
      </c>
      <c r="H12922" t="s">
        <v>18</v>
      </c>
      <c r="I12922" t="s">
        <v>85</v>
      </c>
      <c r="J12922" t="s">
        <v>39</v>
      </c>
      <c r="K12922" t="s">
        <v>86</v>
      </c>
    </row>
    <row r="12923" spans="1:11">
      <c r="A12923" s="8">
        <v>44546</v>
      </c>
      <c r="B12923">
        <v>360.72579999999999</v>
      </c>
      <c r="C12923">
        <v>365.02569999999997</v>
      </c>
      <c r="D12923">
        <v>357.6857</v>
      </c>
      <c r="E12923">
        <v>362.77069999999998</v>
      </c>
      <c r="F12923">
        <v>3578200</v>
      </c>
      <c r="G12923" t="s">
        <v>18</v>
      </c>
      <c r="H12923" t="s">
        <v>18</v>
      </c>
      <c r="I12923" t="s">
        <v>85</v>
      </c>
      <c r="J12923" t="s">
        <v>39</v>
      </c>
      <c r="K12923" t="s">
        <v>86</v>
      </c>
    </row>
    <row r="12924" spans="1:11">
      <c r="A12924" s="8">
        <v>44547</v>
      </c>
      <c r="B12924">
        <v>355.32119999999998</v>
      </c>
      <c r="C12924">
        <v>359.3929</v>
      </c>
      <c r="D12924">
        <v>347.48829999999998</v>
      </c>
      <c r="E12924">
        <v>348.5564</v>
      </c>
      <c r="F12924">
        <v>7058600</v>
      </c>
      <c r="G12924" t="s">
        <v>18</v>
      </c>
      <c r="H12924" t="s">
        <v>18</v>
      </c>
      <c r="I12924" t="s">
        <v>85</v>
      </c>
      <c r="J12924" t="s">
        <v>39</v>
      </c>
      <c r="K12924" t="s">
        <v>86</v>
      </c>
    </row>
    <row r="12925" spans="1:11">
      <c r="A12925" s="8">
        <v>44550</v>
      </c>
      <c r="B12925">
        <v>342.82319999999999</v>
      </c>
      <c r="C12925">
        <v>342.92360000000002</v>
      </c>
      <c r="D12925">
        <v>334.72550000000001</v>
      </c>
      <c r="E12925">
        <v>339.25360000000001</v>
      </c>
      <c r="F12925">
        <v>3735600</v>
      </c>
      <c r="G12925" t="s">
        <v>18</v>
      </c>
      <c r="H12925" t="s">
        <v>18</v>
      </c>
      <c r="I12925" t="s">
        <v>85</v>
      </c>
      <c r="J12925" t="s">
        <v>39</v>
      </c>
      <c r="K12925" t="s">
        <v>86</v>
      </c>
    </row>
    <row r="12926" spans="1:11">
      <c r="A12926" s="8">
        <v>44551</v>
      </c>
      <c r="B12926">
        <v>343.654</v>
      </c>
      <c r="C12926">
        <v>348.82119999999998</v>
      </c>
      <c r="D12926">
        <v>342.12939999999998</v>
      </c>
      <c r="E12926">
        <v>347.20530000000002</v>
      </c>
      <c r="F12926">
        <v>2942800</v>
      </c>
      <c r="G12926" t="s">
        <v>18</v>
      </c>
      <c r="H12926" t="s">
        <v>18</v>
      </c>
      <c r="I12926" t="s">
        <v>85</v>
      </c>
      <c r="J12926" t="s">
        <v>39</v>
      </c>
      <c r="K12926" t="s">
        <v>86</v>
      </c>
    </row>
    <row r="12927" spans="1:11">
      <c r="A12927" s="8">
        <v>44552</v>
      </c>
      <c r="B12927">
        <v>347.29649999999998</v>
      </c>
      <c r="C12927">
        <v>350.57389999999998</v>
      </c>
      <c r="D12927">
        <v>346.2466</v>
      </c>
      <c r="E12927">
        <v>349.04020000000003</v>
      </c>
      <c r="F12927">
        <v>1487900</v>
      </c>
      <c r="G12927" t="s">
        <v>18</v>
      </c>
      <c r="H12927" t="s">
        <v>18</v>
      </c>
      <c r="I12927" t="s">
        <v>85</v>
      </c>
      <c r="J12927" t="s">
        <v>39</v>
      </c>
      <c r="K12927" t="s">
        <v>86</v>
      </c>
    </row>
    <row r="12928" spans="1:11">
      <c r="A12928" s="8">
        <v>44553</v>
      </c>
      <c r="B12928">
        <v>350.3732</v>
      </c>
      <c r="C12928">
        <v>353.8605</v>
      </c>
      <c r="D12928">
        <v>350.17230000000001</v>
      </c>
      <c r="E12928">
        <v>351.51429999999999</v>
      </c>
      <c r="F12928">
        <v>1624000</v>
      </c>
      <c r="G12928" t="s">
        <v>18</v>
      </c>
      <c r="H12928" t="s">
        <v>18</v>
      </c>
      <c r="I12928" t="s">
        <v>85</v>
      </c>
      <c r="J12928" t="s">
        <v>39</v>
      </c>
      <c r="K12928" t="s">
        <v>86</v>
      </c>
    </row>
    <row r="12929" spans="1:11">
      <c r="A12929" s="8">
        <v>44557</v>
      </c>
      <c r="B12929">
        <v>353.29450000000003</v>
      </c>
      <c r="C12929">
        <v>355.22989999999999</v>
      </c>
      <c r="D12929">
        <v>351.4778</v>
      </c>
      <c r="E12929">
        <v>354.25310000000002</v>
      </c>
      <c r="F12929">
        <v>1430400</v>
      </c>
      <c r="G12929" t="s">
        <v>18</v>
      </c>
      <c r="H12929" t="s">
        <v>18</v>
      </c>
      <c r="I12929" t="s">
        <v>85</v>
      </c>
      <c r="J12929" t="s">
        <v>39</v>
      </c>
      <c r="K12929" t="s">
        <v>86</v>
      </c>
    </row>
    <row r="12930" spans="1:11">
      <c r="A12930" s="8">
        <v>44558</v>
      </c>
      <c r="B12930">
        <v>355.06560000000002</v>
      </c>
      <c r="C12930">
        <v>357.25659999999999</v>
      </c>
      <c r="D12930">
        <v>352.60980000000001</v>
      </c>
      <c r="E12930">
        <v>353.8605</v>
      </c>
      <c r="F12930">
        <v>1528200</v>
      </c>
      <c r="G12930" t="s">
        <v>18</v>
      </c>
      <c r="H12930" t="s">
        <v>18</v>
      </c>
      <c r="I12930" t="s">
        <v>85</v>
      </c>
      <c r="J12930" t="s">
        <v>39</v>
      </c>
      <c r="K12930" t="s">
        <v>86</v>
      </c>
    </row>
    <row r="12931" spans="1:11">
      <c r="A12931" s="8">
        <v>44559</v>
      </c>
      <c r="B12931">
        <v>354.18920000000003</v>
      </c>
      <c r="C12931">
        <v>355.54939999999999</v>
      </c>
      <c r="D12931">
        <v>350.94830000000002</v>
      </c>
      <c r="E12931">
        <v>352.57330000000002</v>
      </c>
      <c r="F12931">
        <v>1327800</v>
      </c>
      <c r="G12931" t="s">
        <v>18</v>
      </c>
      <c r="H12931" t="s">
        <v>18</v>
      </c>
      <c r="I12931" t="s">
        <v>85</v>
      </c>
      <c r="J12931" t="s">
        <v>39</v>
      </c>
      <c r="K12931" t="s">
        <v>86</v>
      </c>
    </row>
    <row r="12932" spans="1:11">
      <c r="A12932" s="8">
        <v>44560</v>
      </c>
      <c r="B12932">
        <v>353.98840000000001</v>
      </c>
      <c r="C12932">
        <v>355.84160000000003</v>
      </c>
      <c r="D12932">
        <v>351.66039999999998</v>
      </c>
      <c r="E12932">
        <v>351.95260000000002</v>
      </c>
      <c r="F12932">
        <v>1160100</v>
      </c>
      <c r="G12932" t="s">
        <v>18</v>
      </c>
      <c r="H12932" t="s">
        <v>18</v>
      </c>
      <c r="I12932" t="s">
        <v>85</v>
      </c>
      <c r="J12932" t="s">
        <v>39</v>
      </c>
      <c r="K12932" t="s">
        <v>86</v>
      </c>
    </row>
    <row r="12933" spans="1:11">
      <c r="A12933" s="8">
        <v>44561</v>
      </c>
      <c r="B12933">
        <v>351.4778</v>
      </c>
      <c r="C12933">
        <v>353.30360000000002</v>
      </c>
      <c r="D12933">
        <v>347.68</v>
      </c>
      <c r="E12933">
        <v>349.24110000000002</v>
      </c>
      <c r="F12933">
        <v>1601300</v>
      </c>
      <c r="G12933" t="s">
        <v>18</v>
      </c>
      <c r="H12933" t="s">
        <v>18</v>
      </c>
      <c r="I12933" t="s">
        <v>85</v>
      </c>
      <c r="J12933" t="s">
        <v>39</v>
      </c>
      <c r="K12933" t="s">
        <v>86</v>
      </c>
    </row>
    <row r="12934" spans="1:11">
      <c r="A12934" s="8">
        <v>44564</v>
      </c>
      <c r="B12934">
        <v>355.12950000000001</v>
      </c>
      <c r="C12934">
        <v>364.53269999999998</v>
      </c>
      <c r="D12934">
        <v>353.61399999999998</v>
      </c>
      <c r="E12934">
        <v>360.9083</v>
      </c>
      <c r="F12934">
        <v>3334300</v>
      </c>
      <c r="G12934" t="s">
        <v>18</v>
      </c>
      <c r="H12934" t="s">
        <v>18</v>
      </c>
      <c r="I12934" t="s">
        <v>85</v>
      </c>
      <c r="J12934" t="s">
        <v>39</v>
      </c>
      <c r="K12934" t="s">
        <v>86</v>
      </c>
    </row>
    <row r="12935" spans="1:11">
      <c r="A12935" s="8">
        <v>44565</v>
      </c>
      <c r="B12935">
        <v>367.20760000000001</v>
      </c>
      <c r="C12935">
        <v>374.55669999999998</v>
      </c>
      <c r="D12935">
        <v>366.24900000000002</v>
      </c>
      <c r="E12935">
        <v>372.00049999999999</v>
      </c>
      <c r="F12935">
        <v>3916400</v>
      </c>
      <c r="G12935" t="s">
        <v>18</v>
      </c>
      <c r="H12935" t="s">
        <v>18</v>
      </c>
      <c r="I12935" t="s">
        <v>85</v>
      </c>
      <c r="J12935" t="s">
        <v>39</v>
      </c>
      <c r="K12935" t="s">
        <v>86</v>
      </c>
    </row>
    <row r="12936" spans="1:11">
      <c r="A12936" s="8">
        <v>44566</v>
      </c>
      <c r="B12936">
        <v>374.11840000000001</v>
      </c>
      <c r="C12936">
        <v>376.7294</v>
      </c>
      <c r="D12936">
        <v>363.24549999999999</v>
      </c>
      <c r="E12936">
        <v>363.92099999999999</v>
      </c>
      <c r="F12936">
        <v>3469600</v>
      </c>
      <c r="G12936" t="s">
        <v>18</v>
      </c>
      <c r="H12936" t="s">
        <v>18</v>
      </c>
      <c r="I12936" t="s">
        <v>85</v>
      </c>
      <c r="J12936" t="s">
        <v>39</v>
      </c>
      <c r="K12936" t="s">
        <v>86</v>
      </c>
    </row>
    <row r="12937" spans="1:11">
      <c r="A12937" s="8">
        <v>44567</v>
      </c>
      <c r="B12937">
        <v>366.08460000000002</v>
      </c>
      <c r="C12937">
        <v>366.2672</v>
      </c>
      <c r="D12937">
        <v>352.78320000000002</v>
      </c>
      <c r="E12937">
        <v>362.36900000000003</v>
      </c>
      <c r="F12937">
        <v>2960900</v>
      </c>
      <c r="G12937" t="s">
        <v>18</v>
      </c>
      <c r="H12937" t="s">
        <v>18</v>
      </c>
      <c r="I12937" t="s">
        <v>85</v>
      </c>
      <c r="J12937" t="s">
        <v>39</v>
      </c>
      <c r="K12937" t="s">
        <v>86</v>
      </c>
    </row>
    <row r="12938" spans="1:11">
      <c r="A12938" s="8">
        <v>44568</v>
      </c>
      <c r="B12938">
        <v>363.0446</v>
      </c>
      <c r="C12938">
        <v>365.67380000000003</v>
      </c>
      <c r="D12938">
        <v>360.17790000000002</v>
      </c>
      <c r="E12938">
        <v>362.89850000000001</v>
      </c>
      <c r="F12938">
        <v>2360700</v>
      </c>
      <c r="G12938" t="s">
        <v>18</v>
      </c>
      <c r="H12938" t="s">
        <v>18</v>
      </c>
      <c r="I12938" t="s">
        <v>85</v>
      </c>
      <c r="J12938" t="s">
        <v>39</v>
      </c>
      <c r="K12938" t="s">
        <v>86</v>
      </c>
    </row>
    <row r="12939" spans="1:11">
      <c r="A12939" s="8">
        <v>44571</v>
      </c>
      <c r="B12939">
        <v>366.37670000000003</v>
      </c>
      <c r="C12939">
        <v>369.16120000000001</v>
      </c>
      <c r="D12939">
        <v>359.89490000000001</v>
      </c>
      <c r="E12939">
        <v>364.41399999999999</v>
      </c>
      <c r="F12939">
        <v>3009400</v>
      </c>
      <c r="G12939" t="s">
        <v>18</v>
      </c>
      <c r="H12939" t="s">
        <v>18</v>
      </c>
      <c r="I12939" t="s">
        <v>85</v>
      </c>
      <c r="J12939" t="s">
        <v>39</v>
      </c>
      <c r="K12939" t="s">
        <v>86</v>
      </c>
    </row>
    <row r="12940" spans="1:11">
      <c r="A12940" s="8">
        <v>44572</v>
      </c>
      <c r="B12940">
        <v>365.4</v>
      </c>
      <c r="C12940">
        <v>368.22089999999997</v>
      </c>
      <c r="D12940">
        <v>361.803</v>
      </c>
      <c r="E12940">
        <v>367.95620000000002</v>
      </c>
      <c r="F12940">
        <v>1748800</v>
      </c>
      <c r="G12940" t="s">
        <v>18</v>
      </c>
      <c r="H12940" t="s">
        <v>18</v>
      </c>
      <c r="I12940" t="s">
        <v>85</v>
      </c>
      <c r="J12940" t="s">
        <v>39</v>
      </c>
      <c r="K12940" t="s">
        <v>86</v>
      </c>
    </row>
    <row r="12941" spans="1:11">
      <c r="A12941" s="8">
        <v>44573</v>
      </c>
      <c r="B12941">
        <v>368.12959999999998</v>
      </c>
      <c r="C12941">
        <v>368.93290000000002</v>
      </c>
      <c r="D12941">
        <v>354.7278</v>
      </c>
      <c r="E12941">
        <v>356.3254</v>
      </c>
      <c r="F12941">
        <v>4158000</v>
      </c>
      <c r="G12941" t="s">
        <v>18</v>
      </c>
      <c r="H12941" t="s">
        <v>18</v>
      </c>
      <c r="I12941" t="s">
        <v>85</v>
      </c>
      <c r="J12941" t="s">
        <v>39</v>
      </c>
      <c r="K12941" t="s">
        <v>86</v>
      </c>
    </row>
    <row r="12942" spans="1:11">
      <c r="A12942" s="8">
        <v>44574</v>
      </c>
      <c r="B12942">
        <v>359.7398</v>
      </c>
      <c r="C12942">
        <v>362.3143</v>
      </c>
      <c r="D12942">
        <v>355.81420000000003</v>
      </c>
      <c r="E12942">
        <v>356.77280000000002</v>
      </c>
      <c r="F12942">
        <v>2497800</v>
      </c>
      <c r="G12942" t="s">
        <v>18</v>
      </c>
      <c r="H12942" t="s">
        <v>18</v>
      </c>
      <c r="I12942" t="s">
        <v>85</v>
      </c>
      <c r="J12942" t="s">
        <v>39</v>
      </c>
      <c r="K12942" t="s">
        <v>86</v>
      </c>
    </row>
    <row r="12943" spans="1:11">
      <c r="A12943" s="8">
        <v>44575</v>
      </c>
      <c r="B12943">
        <v>348.85770000000002</v>
      </c>
      <c r="C12943">
        <v>350.92090000000002</v>
      </c>
      <c r="D12943">
        <v>342.3485</v>
      </c>
      <c r="E12943">
        <v>347.7713</v>
      </c>
      <c r="F12943">
        <v>4685300</v>
      </c>
      <c r="G12943" t="s">
        <v>18</v>
      </c>
      <c r="H12943" t="s">
        <v>18</v>
      </c>
      <c r="I12943" t="s">
        <v>85</v>
      </c>
      <c r="J12943" t="s">
        <v>39</v>
      </c>
      <c r="K12943" t="s">
        <v>86</v>
      </c>
    </row>
    <row r="12944" spans="1:11">
      <c r="A12944" s="8">
        <v>44579</v>
      </c>
      <c r="B12944">
        <v>328.69099999999997</v>
      </c>
      <c r="C12944">
        <v>330.08780000000002</v>
      </c>
      <c r="D12944">
        <v>316.99639999999999</v>
      </c>
      <c r="E12944">
        <v>323.5421</v>
      </c>
      <c r="F12944">
        <v>13123500</v>
      </c>
      <c r="G12944" t="s">
        <v>18</v>
      </c>
      <c r="H12944" t="s">
        <v>18</v>
      </c>
      <c r="I12944" t="s">
        <v>85</v>
      </c>
      <c r="J12944" t="s">
        <v>39</v>
      </c>
      <c r="K12944" t="s">
        <v>86</v>
      </c>
    </row>
    <row r="12945" spans="1:11">
      <c r="A12945" s="8">
        <v>44580</v>
      </c>
      <c r="B12945">
        <v>327.13909999999998</v>
      </c>
      <c r="C12945">
        <v>328.38979999999998</v>
      </c>
      <c r="D12945">
        <v>316.2296</v>
      </c>
      <c r="E12945">
        <v>317.07859999999999</v>
      </c>
      <c r="F12945">
        <v>7426100</v>
      </c>
      <c r="G12945" t="s">
        <v>18</v>
      </c>
      <c r="H12945" t="s">
        <v>18</v>
      </c>
      <c r="I12945" t="s">
        <v>85</v>
      </c>
      <c r="J12945" t="s">
        <v>39</v>
      </c>
      <c r="K12945" t="s">
        <v>86</v>
      </c>
    </row>
    <row r="12946" spans="1:11">
      <c r="A12946" s="8">
        <v>44581</v>
      </c>
      <c r="B12946">
        <v>318.52109999999999</v>
      </c>
      <c r="C12946">
        <v>326.08010000000002</v>
      </c>
      <c r="D12946">
        <v>316.00139999999999</v>
      </c>
      <c r="E12946">
        <v>317.79070000000002</v>
      </c>
      <c r="F12946">
        <v>4599900</v>
      </c>
      <c r="G12946" t="s">
        <v>18</v>
      </c>
      <c r="H12946" t="s">
        <v>18</v>
      </c>
      <c r="I12946" t="s">
        <v>85</v>
      </c>
      <c r="J12946" t="s">
        <v>39</v>
      </c>
      <c r="K12946" t="s">
        <v>86</v>
      </c>
    </row>
    <row r="12947" spans="1:11">
      <c r="A12947" s="8">
        <v>44582</v>
      </c>
      <c r="B12947">
        <v>315.45359999999999</v>
      </c>
      <c r="C12947">
        <v>318.60320000000002</v>
      </c>
      <c r="D12947">
        <v>311.05329999999998</v>
      </c>
      <c r="E12947">
        <v>313.96559999999999</v>
      </c>
      <c r="F12947">
        <v>4904100</v>
      </c>
      <c r="G12947" t="s">
        <v>18</v>
      </c>
      <c r="H12947" t="s">
        <v>18</v>
      </c>
      <c r="I12947" t="s">
        <v>85</v>
      </c>
      <c r="J12947" t="s">
        <v>39</v>
      </c>
      <c r="K12947" t="s">
        <v>86</v>
      </c>
    </row>
    <row r="12948" spans="1:11">
      <c r="A12948" s="8">
        <v>44585</v>
      </c>
      <c r="B12948">
        <v>307.94920000000002</v>
      </c>
      <c r="C12948">
        <v>314.11149999999998</v>
      </c>
      <c r="D12948">
        <v>297.82490000000001</v>
      </c>
      <c r="E12948">
        <v>313.4907</v>
      </c>
      <c r="F12948">
        <v>6569800</v>
      </c>
      <c r="G12948" t="s">
        <v>18</v>
      </c>
      <c r="H12948" t="s">
        <v>18</v>
      </c>
      <c r="I12948" t="s">
        <v>85</v>
      </c>
      <c r="J12948" t="s">
        <v>39</v>
      </c>
      <c r="K12948" t="s">
        <v>86</v>
      </c>
    </row>
    <row r="12949" spans="1:11">
      <c r="A12949" s="8">
        <v>44586</v>
      </c>
      <c r="B12949">
        <v>308.44220000000001</v>
      </c>
      <c r="C12949">
        <v>313.07080000000002</v>
      </c>
      <c r="D12949">
        <v>302.09739999999999</v>
      </c>
      <c r="E12949">
        <v>311.81099999999998</v>
      </c>
      <c r="F12949">
        <v>3959300</v>
      </c>
      <c r="G12949" t="s">
        <v>18</v>
      </c>
      <c r="H12949" t="s">
        <v>18</v>
      </c>
      <c r="I12949" t="s">
        <v>85</v>
      </c>
      <c r="J12949" t="s">
        <v>39</v>
      </c>
      <c r="K12949" t="s">
        <v>86</v>
      </c>
    </row>
    <row r="12950" spans="1:11">
      <c r="A12950" s="8">
        <v>44587</v>
      </c>
      <c r="B12950">
        <v>316.42129999999997</v>
      </c>
      <c r="C12950">
        <v>319.96350000000001</v>
      </c>
      <c r="D12950">
        <v>308.94439999999997</v>
      </c>
      <c r="E12950">
        <v>312.8426</v>
      </c>
      <c r="F12950">
        <v>3745900</v>
      </c>
      <c r="G12950" t="s">
        <v>18</v>
      </c>
      <c r="H12950" t="s">
        <v>18</v>
      </c>
      <c r="I12950" t="s">
        <v>85</v>
      </c>
      <c r="J12950" t="s">
        <v>39</v>
      </c>
      <c r="K12950" t="s">
        <v>86</v>
      </c>
    </row>
    <row r="12951" spans="1:11">
      <c r="A12951" s="8">
        <v>44588</v>
      </c>
      <c r="B12951">
        <v>315.57229999999998</v>
      </c>
      <c r="C12951">
        <v>318.40230000000003</v>
      </c>
      <c r="D12951">
        <v>308.31450000000001</v>
      </c>
      <c r="E12951">
        <v>311.33629999999999</v>
      </c>
      <c r="F12951">
        <v>2573400</v>
      </c>
      <c r="G12951" t="s">
        <v>18</v>
      </c>
      <c r="H12951" t="s">
        <v>18</v>
      </c>
      <c r="I12951" t="s">
        <v>85</v>
      </c>
      <c r="J12951" t="s">
        <v>39</v>
      </c>
      <c r="K12951" t="s">
        <v>86</v>
      </c>
    </row>
    <row r="12952" spans="1:11">
      <c r="A12952" s="8">
        <v>44589</v>
      </c>
      <c r="B12952">
        <v>308.3236</v>
      </c>
      <c r="C12952">
        <v>316.92340000000002</v>
      </c>
      <c r="D12952">
        <v>304.41629999999998</v>
      </c>
      <c r="E12952">
        <v>316.79559999999998</v>
      </c>
      <c r="F12952">
        <v>3714600</v>
      </c>
      <c r="G12952" t="s">
        <v>18</v>
      </c>
      <c r="H12952" t="s">
        <v>18</v>
      </c>
      <c r="I12952" t="s">
        <v>85</v>
      </c>
      <c r="J12952" t="s">
        <v>39</v>
      </c>
      <c r="K12952" t="s">
        <v>86</v>
      </c>
    </row>
    <row r="12953" spans="1:11">
      <c r="A12953" s="8">
        <v>44592</v>
      </c>
      <c r="B12953">
        <v>314.59550000000002</v>
      </c>
      <c r="C12953">
        <v>324.2817</v>
      </c>
      <c r="D12953">
        <v>313.53649999999999</v>
      </c>
      <c r="E12953">
        <v>323.7978</v>
      </c>
      <c r="F12953">
        <v>3312400</v>
      </c>
      <c r="G12953" t="s">
        <v>18</v>
      </c>
      <c r="H12953" t="s">
        <v>18</v>
      </c>
      <c r="I12953" t="s">
        <v>85</v>
      </c>
      <c r="J12953" t="s">
        <v>39</v>
      </c>
      <c r="K12953" t="s">
        <v>86</v>
      </c>
    </row>
    <row r="12954" spans="1:11">
      <c r="A12954" s="8">
        <v>44593</v>
      </c>
      <c r="B12954">
        <v>325.12150000000003</v>
      </c>
      <c r="C12954">
        <v>332.79930000000002</v>
      </c>
      <c r="D12954">
        <v>323.2226</v>
      </c>
      <c r="E12954">
        <v>332.36099999999999</v>
      </c>
      <c r="F12954">
        <v>3303700</v>
      </c>
      <c r="G12954" t="s">
        <v>18</v>
      </c>
      <c r="H12954" t="s">
        <v>18</v>
      </c>
      <c r="I12954" t="s">
        <v>85</v>
      </c>
      <c r="J12954" t="s">
        <v>39</v>
      </c>
      <c r="K12954" t="s">
        <v>86</v>
      </c>
    </row>
    <row r="12955" spans="1:11">
      <c r="A12955" s="8">
        <v>44594</v>
      </c>
      <c r="B12955">
        <v>331.84980000000002</v>
      </c>
      <c r="C12955">
        <v>336.4418</v>
      </c>
      <c r="D12955">
        <v>326.67340000000002</v>
      </c>
      <c r="E12955">
        <v>331.44810000000001</v>
      </c>
      <c r="F12955">
        <v>2742400</v>
      </c>
      <c r="G12955" t="s">
        <v>18</v>
      </c>
      <c r="H12955" t="s">
        <v>18</v>
      </c>
      <c r="I12955" t="s">
        <v>85</v>
      </c>
      <c r="J12955" t="s">
        <v>39</v>
      </c>
      <c r="K12955" t="s">
        <v>86</v>
      </c>
    </row>
    <row r="12956" spans="1:11">
      <c r="A12956" s="8">
        <v>44595</v>
      </c>
      <c r="B12956">
        <v>331.22899999999998</v>
      </c>
      <c r="C12956">
        <v>333.91309999999999</v>
      </c>
      <c r="D12956">
        <v>326.97480000000002</v>
      </c>
      <c r="E12956">
        <v>327.63209999999998</v>
      </c>
      <c r="F12956">
        <v>2372900</v>
      </c>
      <c r="G12956" t="s">
        <v>18</v>
      </c>
      <c r="H12956" t="s">
        <v>18</v>
      </c>
      <c r="I12956" t="s">
        <v>85</v>
      </c>
      <c r="J12956" t="s">
        <v>39</v>
      </c>
      <c r="K12956" t="s">
        <v>86</v>
      </c>
    </row>
    <row r="12957" spans="1:11">
      <c r="A12957" s="8">
        <v>44596</v>
      </c>
      <c r="B12957">
        <v>330.63560000000001</v>
      </c>
      <c r="C12957">
        <v>338.65120000000002</v>
      </c>
      <c r="D12957">
        <v>329.58580000000001</v>
      </c>
      <c r="E12957">
        <v>335.59280000000001</v>
      </c>
      <c r="F12957">
        <v>3762300</v>
      </c>
      <c r="G12957" t="s">
        <v>18</v>
      </c>
      <c r="H12957" t="s">
        <v>18</v>
      </c>
      <c r="I12957" t="s">
        <v>85</v>
      </c>
      <c r="J12957" t="s">
        <v>39</v>
      </c>
      <c r="K12957" t="s">
        <v>86</v>
      </c>
    </row>
    <row r="12958" spans="1:11">
      <c r="A12958" s="8">
        <v>44599</v>
      </c>
      <c r="B12958">
        <v>333.66649999999998</v>
      </c>
      <c r="C12958">
        <v>339.12580000000003</v>
      </c>
      <c r="D12958">
        <v>331.71280000000002</v>
      </c>
      <c r="E12958">
        <v>336.0949</v>
      </c>
      <c r="F12958">
        <v>2635600</v>
      </c>
      <c r="G12958" t="s">
        <v>18</v>
      </c>
      <c r="H12958" t="s">
        <v>18</v>
      </c>
      <c r="I12958" t="s">
        <v>85</v>
      </c>
      <c r="J12958" t="s">
        <v>39</v>
      </c>
      <c r="K12958" t="s">
        <v>86</v>
      </c>
    </row>
    <row r="12959" spans="1:11">
      <c r="A12959" s="8">
        <v>44600</v>
      </c>
      <c r="B12959">
        <v>338.76979999999998</v>
      </c>
      <c r="C12959">
        <v>340.20310000000001</v>
      </c>
      <c r="D12959">
        <v>334.36040000000003</v>
      </c>
      <c r="E12959">
        <v>337.87520000000001</v>
      </c>
      <c r="F12959">
        <v>3422300</v>
      </c>
      <c r="G12959" t="s">
        <v>18</v>
      </c>
      <c r="H12959" t="s">
        <v>18</v>
      </c>
      <c r="I12959" t="s">
        <v>85</v>
      </c>
      <c r="J12959" t="s">
        <v>39</v>
      </c>
      <c r="K12959" t="s">
        <v>86</v>
      </c>
    </row>
    <row r="12960" spans="1:11">
      <c r="A12960" s="8">
        <v>44601</v>
      </c>
      <c r="B12960">
        <v>340.52269999999999</v>
      </c>
      <c r="C12960">
        <v>343.51710000000003</v>
      </c>
      <c r="D12960">
        <v>338.60550000000001</v>
      </c>
      <c r="E12960">
        <v>341.9194</v>
      </c>
      <c r="F12960">
        <v>2250400</v>
      </c>
      <c r="G12960" t="s">
        <v>18</v>
      </c>
      <c r="H12960" t="s">
        <v>18</v>
      </c>
      <c r="I12960" t="s">
        <v>85</v>
      </c>
      <c r="J12960" t="s">
        <v>39</v>
      </c>
      <c r="K12960" t="s">
        <v>86</v>
      </c>
    </row>
    <row r="12961" spans="1:11">
      <c r="A12961" s="8">
        <v>44602</v>
      </c>
      <c r="B12961">
        <v>339.34500000000003</v>
      </c>
      <c r="C12961">
        <v>344.53949999999998</v>
      </c>
      <c r="D12961">
        <v>336.71570000000003</v>
      </c>
      <c r="E12961">
        <v>338.30419999999998</v>
      </c>
      <c r="F12961">
        <v>2406200</v>
      </c>
      <c r="G12961" t="s">
        <v>18</v>
      </c>
      <c r="H12961" t="s">
        <v>18</v>
      </c>
      <c r="I12961" t="s">
        <v>85</v>
      </c>
      <c r="J12961" t="s">
        <v>39</v>
      </c>
      <c r="K12961" t="s">
        <v>86</v>
      </c>
    </row>
    <row r="12962" spans="1:11">
      <c r="A12962" s="8">
        <v>44603</v>
      </c>
      <c r="B12962">
        <v>336.46</v>
      </c>
      <c r="C12962">
        <v>342.25720000000001</v>
      </c>
      <c r="D12962">
        <v>329.35750000000002</v>
      </c>
      <c r="E12962">
        <v>331.44810000000001</v>
      </c>
      <c r="F12962">
        <v>3142100</v>
      </c>
      <c r="G12962" t="s">
        <v>18</v>
      </c>
      <c r="H12962" t="s">
        <v>18</v>
      </c>
      <c r="I12962" t="s">
        <v>85</v>
      </c>
      <c r="J12962" t="s">
        <v>39</v>
      </c>
      <c r="K12962" t="s">
        <v>86</v>
      </c>
    </row>
    <row r="12963" spans="1:11">
      <c r="A12963" s="8">
        <v>44606</v>
      </c>
      <c r="B12963">
        <v>331.44810000000001</v>
      </c>
      <c r="C12963">
        <v>332.57100000000003</v>
      </c>
      <c r="D12963">
        <v>326.08010000000002</v>
      </c>
      <c r="E12963">
        <v>328.87369999999999</v>
      </c>
      <c r="F12963">
        <v>2585600</v>
      </c>
      <c r="G12963" t="s">
        <v>18</v>
      </c>
      <c r="H12963" t="s">
        <v>18</v>
      </c>
      <c r="I12963" t="s">
        <v>85</v>
      </c>
      <c r="J12963" t="s">
        <v>39</v>
      </c>
      <c r="K12963" t="s">
        <v>86</v>
      </c>
    </row>
    <row r="12964" spans="1:11">
      <c r="A12964" s="8">
        <v>44607</v>
      </c>
      <c r="B12964">
        <v>332.38850000000002</v>
      </c>
      <c r="C12964">
        <v>334.03179999999998</v>
      </c>
      <c r="D12964">
        <v>329.89620000000002</v>
      </c>
      <c r="E12964">
        <v>332.25150000000002</v>
      </c>
      <c r="F12964">
        <v>1846400</v>
      </c>
      <c r="G12964" t="s">
        <v>18</v>
      </c>
      <c r="H12964" t="s">
        <v>18</v>
      </c>
      <c r="I12964" t="s">
        <v>85</v>
      </c>
      <c r="J12964" t="s">
        <v>39</v>
      </c>
      <c r="K12964" t="s">
        <v>86</v>
      </c>
    </row>
    <row r="12965" spans="1:11">
      <c r="A12965" s="8">
        <v>44608</v>
      </c>
      <c r="B12965">
        <v>329.887</v>
      </c>
      <c r="C12965">
        <v>331.41160000000002</v>
      </c>
      <c r="D12965">
        <v>325.48669999999998</v>
      </c>
      <c r="E12965">
        <v>328.7002</v>
      </c>
      <c r="F12965">
        <v>2165300</v>
      </c>
      <c r="G12965" t="s">
        <v>18</v>
      </c>
      <c r="H12965" t="s">
        <v>18</v>
      </c>
      <c r="I12965" t="s">
        <v>85</v>
      </c>
      <c r="J12965" t="s">
        <v>39</v>
      </c>
      <c r="K12965" t="s">
        <v>86</v>
      </c>
    </row>
    <row r="12966" spans="1:11">
      <c r="A12966" s="8">
        <v>44609</v>
      </c>
      <c r="B12966">
        <v>327.54070000000002</v>
      </c>
      <c r="C12966">
        <v>329.53089999999997</v>
      </c>
      <c r="D12966">
        <v>317.55329999999998</v>
      </c>
      <c r="E12966">
        <v>318.6671</v>
      </c>
      <c r="F12966">
        <v>3102400</v>
      </c>
      <c r="G12966" t="s">
        <v>18</v>
      </c>
      <c r="H12966" t="s">
        <v>18</v>
      </c>
      <c r="I12966" t="s">
        <v>85</v>
      </c>
      <c r="J12966" t="s">
        <v>39</v>
      </c>
      <c r="K12966" t="s">
        <v>86</v>
      </c>
    </row>
    <row r="12967" spans="1:11">
      <c r="A12967" s="8">
        <v>44610</v>
      </c>
      <c r="B12967">
        <v>315.48099999999999</v>
      </c>
      <c r="C12967">
        <v>319.52530000000002</v>
      </c>
      <c r="D12967">
        <v>313.47250000000003</v>
      </c>
      <c r="E12967">
        <v>315.9101</v>
      </c>
      <c r="F12967">
        <v>2910900</v>
      </c>
      <c r="G12967" t="s">
        <v>18</v>
      </c>
      <c r="H12967" t="s">
        <v>18</v>
      </c>
      <c r="I12967" t="s">
        <v>85</v>
      </c>
      <c r="J12967" t="s">
        <v>39</v>
      </c>
      <c r="K12967" t="s">
        <v>86</v>
      </c>
    </row>
    <row r="12968" spans="1:11">
      <c r="A12968" s="8">
        <v>44614</v>
      </c>
      <c r="B12968">
        <v>312.64179999999999</v>
      </c>
      <c r="C12968">
        <v>318.6123</v>
      </c>
      <c r="D12968">
        <v>311.49149999999997</v>
      </c>
      <c r="E12968">
        <v>314.29419999999999</v>
      </c>
      <c r="F12968">
        <v>2590800</v>
      </c>
      <c r="G12968" t="s">
        <v>18</v>
      </c>
      <c r="H12968" t="s">
        <v>18</v>
      </c>
      <c r="I12968" t="s">
        <v>85</v>
      </c>
      <c r="J12968" t="s">
        <v>39</v>
      </c>
      <c r="K12968" t="s">
        <v>86</v>
      </c>
    </row>
    <row r="12969" spans="1:11">
      <c r="A12969" s="8">
        <v>44615</v>
      </c>
      <c r="B12969">
        <v>317.30689999999998</v>
      </c>
      <c r="C12969">
        <v>318.84969999999998</v>
      </c>
      <c r="D12969">
        <v>310.23169999999999</v>
      </c>
      <c r="E12969">
        <v>311.48239999999998</v>
      </c>
      <c r="F12969">
        <v>2217300</v>
      </c>
      <c r="G12969" t="s">
        <v>18</v>
      </c>
      <c r="H12969" t="s">
        <v>18</v>
      </c>
      <c r="I12969" t="s">
        <v>85</v>
      </c>
      <c r="J12969" t="s">
        <v>39</v>
      </c>
      <c r="K12969" t="s">
        <v>86</v>
      </c>
    </row>
    <row r="12970" spans="1:11">
      <c r="A12970" s="8">
        <v>44616</v>
      </c>
      <c r="B12970">
        <v>299.96120000000002</v>
      </c>
      <c r="C12970">
        <v>311.30889999999999</v>
      </c>
      <c r="D12970">
        <v>298.48230000000001</v>
      </c>
      <c r="E12970">
        <v>310.56939999999997</v>
      </c>
      <c r="F12970">
        <v>4564000</v>
      </c>
      <c r="G12970" t="s">
        <v>18</v>
      </c>
      <c r="H12970" t="s">
        <v>18</v>
      </c>
      <c r="I12970" t="s">
        <v>85</v>
      </c>
      <c r="J12970" t="s">
        <v>39</v>
      </c>
      <c r="K12970" t="s">
        <v>86</v>
      </c>
    </row>
    <row r="12971" spans="1:11">
      <c r="A12971" s="8">
        <v>44617</v>
      </c>
      <c r="B12971">
        <v>310.56939999999997</v>
      </c>
      <c r="C12971">
        <v>320.16430000000003</v>
      </c>
      <c r="D12971">
        <v>310.56939999999997</v>
      </c>
      <c r="E12971">
        <v>319.63470000000001</v>
      </c>
      <c r="F12971">
        <v>2980500</v>
      </c>
      <c r="G12971" t="s">
        <v>18</v>
      </c>
      <c r="H12971" t="s">
        <v>18</v>
      </c>
      <c r="I12971" t="s">
        <v>85</v>
      </c>
      <c r="J12971" t="s">
        <v>39</v>
      </c>
      <c r="K12971" t="s">
        <v>86</v>
      </c>
    </row>
    <row r="12972" spans="1:11">
      <c r="A12972" s="8">
        <v>44620</v>
      </c>
      <c r="B12972">
        <v>310.62419999999997</v>
      </c>
      <c r="C12972">
        <v>313.90159999999997</v>
      </c>
      <c r="D12972">
        <v>308.15929999999997</v>
      </c>
      <c r="E12972">
        <v>311.5736</v>
      </c>
      <c r="F12972">
        <v>4245700</v>
      </c>
      <c r="G12972" t="s">
        <v>18</v>
      </c>
      <c r="H12972" t="s">
        <v>18</v>
      </c>
      <c r="I12972" t="s">
        <v>85</v>
      </c>
      <c r="J12972" t="s">
        <v>39</v>
      </c>
      <c r="K12972" t="s">
        <v>86</v>
      </c>
    </row>
    <row r="12973" spans="1:11">
      <c r="A12973" s="8">
        <v>44621</v>
      </c>
      <c r="B12973">
        <v>309.83800000000002</v>
      </c>
      <c r="C12973">
        <v>310.536</v>
      </c>
      <c r="D12973">
        <v>300.30599999999998</v>
      </c>
      <c r="E12973">
        <v>301.38959999999997</v>
      </c>
      <c r="F12973">
        <v>5631500</v>
      </c>
      <c r="G12973" t="s">
        <v>88</v>
      </c>
      <c r="H12973" t="s">
        <v>18</v>
      </c>
      <c r="I12973" t="s">
        <v>85</v>
      </c>
      <c r="J12973" t="s">
        <v>39</v>
      </c>
      <c r="K12973" t="s">
        <v>86</v>
      </c>
    </row>
    <row r="12974" spans="1:11">
      <c r="A12974" s="8">
        <v>44622</v>
      </c>
      <c r="B12974">
        <v>304.51190000000003</v>
      </c>
      <c r="C12974">
        <v>310.38900000000001</v>
      </c>
      <c r="D12974">
        <v>300.6549</v>
      </c>
      <c r="E12974">
        <v>308.90140000000002</v>
      </c>
      <c r="F12974">
        <v>3469900</v>
      </c>
      <c r="G12974" t="s">
        <v>18</v>
      </c>
      <c r="H12974" t="s">
        <v>18</v>
      </c>
      <c r="I12974" t="s">
        <v>85</v>
      </c>
      <c r="J12974" t="s">
        <v>39</v>
      </c>
      <c r="K12974" t="s">
        <v>86</v>
      </c>
    </row>
    <row r="12975" spans="1:11">
      <c r="A12975" s="8">
        <v>44623</v>
      </c>
      <c r="B12975">
        <v>311.18799999999999</v>
      </c>
      <c r="C12975">
        <v>313.60309999999998</v>
      </c>
      <c r="D12975">
        <v>303.1619</v>
      </c>
      <c r="E12975">
        <v>306.1832</v>
      </c>
      <c r="F12975">
        <v>2393700</v>
      </c>
      <c r="G12975" t="s">
        <v>18</v>
      </c>
      <c r="H12975" t="s">
        <v>18</v>
      </c>
      <c r="I12975" t="s">
        <v>85</v>
      </c>
      <c r="J12975" t="s">
        <v>39</v>
      </c>
      <c r="K12975" t="s">
        <v>86</v>
      </c>
    </row>
    <row r="12976" spans="1:11">
      <c r="A12976" s="8">
        <v>44624</v>
      </c>
      <c r="B12976">
        <v>300.2876</v>
      </c>
      <c r="C12976">
        <v>303.64859999999999</v>
      </c>
      <c r="D12976">
        <v>297.5326</v>
      </c>
      <c r="E12976">
        <v>302.73950000000002</v>
      </c>
      <c r="F12976">
        <v>3293100</v>
      </c>
      <c r="G12976" t="s">
        <v>18</v>
      </c>
      <c r="H12976" t="s">
        <v>18</v>
      </c>
      <c r="I12976" t="s">
        <v>85</v>
      </c>
      <c r="J12976" t="s">
        <v>39</v>
      </c>
      <c r="K12976" t="s">
        <v>86</v>
      </c>
    </row>
    <row r="12977" spans="1:11">
      <c r="A12977" s="8">
        <v>44627</v>
      </c>
      <c r="B12977">
        <v>300.1223</v>
      </c>
      <c r="C12977">
        <v>301.01310000000001</v>
      </c>
      <c r="D12977">
        <v>294.64</v>
      </c>
      <c r="E12977">
        <v>295.5951</v>
      </c>
      <c r="F12977">
        <v>3689900</v>
      </c>
      <c r="G12977" t="s">
        <v>18</v>
      </c>
      <c r="H12977" t="s">
        <v>18</v>
      </c>
      <c r="I12977" t="s">
        <v>85</v>
      </c>
      <c r="J12977" t="s">
        <v>39</v>
      </c>
      <c r="K12977" t="s">
        <v>86</v>
      </c>
    </row>
    <row r="12978" spans="1:11">
      <c r="A12978" s="8">
        <v>44628</v>
      </c>
      <c r="B12978">
        <v>296.15519999999998</v>
      </c>
      <c r="C12978">
        <v>303.55680000000001</v>
      </c>
      <c r="D12978">
        <v>292.52780000000001</v>
      </c>
      <c r="E12978">
        <v>295.11750000000001</v>
      </c>
      <c r="F12978">
        <v>3596400</v>
      </c>
      <c r="G12978" t="s">
        <v>18</v>
      </c>
      <c r="H12978" t="s">
        <v>18</v>
      </c>
      <c r="I12978" t="s">
        <v>85</v>
      </c>
      <c r="J12978" t="s">
        <v>39</v>
      </c>
      <c r="K12978" t="s">
        <v>86</v>
      </c>
    </row>
    <row r="12979" spans="1:11">
      <c r="A12979" s="8">
        <v>44629</v>
      </c>
      <c r="B12979">
        <v>304.58519999999999</v>
      </c>
      <c r="C12979">
        <v>309.90230000000003</v>
      </c>
      <c r="D12979">
        <v>303.07</v>
      </c>
      <c r="E12979">
        <v>306.33920000000001</v>
      </c>
      <c r="F12979">
        <v>3202100</v>
      </c>
      <c r="G12979" t="s">
        <v>18</v>
      </c>
      <c r="H12979" t="s">
        <v>18</v>
      </c>
      <c r="I12979" t="s">
        <v>85</v>
      </c>
      <c r="J12979" t="s">
        <v>39</v>
      </c>
      <c r="K12979" t="s">
        <v>86</v>
      </c>
    </row>
    <row r="12980" spans="1:11">
      <c r="A12980" s="8">
        <v>44630</v>
      </c>
      <c r="B12980">
        <v>300.86610000000002</v>
      </c>
      <c r="C12980">
        <v>304.73219999999998</v>
      </c>
      <c r="D12980">
        <v>298.23059999999998</v>
      </c>
      <c r="E12980">
        <v>302.95069999999998</v>
      </c>
      <c r="F12980">
        <v>2232600</v>
      </c>
      <c r="G12980" t="s">
        <v>18</v>
      </c>
      <c r="H12980" t="s">
        <v>18</v>
      </c>
      <c r="I12980" t="s">
        <v>85</v>
      </c>
      <c r="J12980" t="s">
        <v>39</v>
      </c>
      <c r="K12980" t="s">
        <v>86</v>
      </c>
    </row>
    <row r="12981" spans="1:11">
      <c r="A12981" s="8">
        <v>44631</v>
      </c>
      <c r="B12981">
        <v>307.05549999999999</v>
      </c>
      <c r="C12981">
        <v>309.11250000000001</v>
      </c>
      <c r="D12981">
        <v>300.02120000000002</v>
      </c>
      <c r="E12981">
        <v>300.28750000000002</v>
      </c>
      <c r="F12981">
        <v>2613500</v>
      </c>
      <c r="G12981" t="s">
        <v>18</v>
      </c>
      <c r="H12981" t="s">
        <v>18</v>
      </c>
      <c r="I12981" t="s">
        <v>85</v>
      </c>
      <c r="J12981" t="s">
        <v>39</v>
      </c>
      <c r="K12981" t="s">
        <v>86</v>
      </c>
    </row>
    <row r="12982" spans="1:11">
      <c r="A12982" s="8">
        <v>44634</v>
      </c>
      <c r="B12982">
        <v>302.31709999999998</v>
      </c>
      <c r="C12982">
        <v>304.53019999999998</v>
      </c>
      <c r="D12982">
        <v>296.52249999999998</v>
      </c>
      <c r="E12982">
        <v>298.43259999999998</v>
      </c>
      <c r="F12982">
        <v>2342200</v>
      </c>
      <c r="G12982" t="s">
        <v>18</v>
      </c>
      <c r="H12982" t="s">
        <v>18</v>
      </c>
      <c r="I12982" t="s">
        <v>85</v>
      </c>
      <c r="J12982" t="s">
        <v>39</v>
      </c>
      <c r="K12982" t="s">
        <v>86</v>
      </c>
    </row>
    <row r="12983" spans="1:11">
      <c r="A12983" s="8">
        <v>44635</v>
      </c>
      <c r="B12983">
        <v>300.3519</v>
      </c>
      <c r="C12983">
        <v>304.78739999999999</v>
      </c>
      <c r="D12983">
        <v>298.30410000000001</v>
      </c>
      <c r="E12983">
        <v>302.27120000000002</v>
      </c>
      <c r="F12983">
        <v>2140700</v>
      </c>
      <c r="G12983" t="s">
        <v>18</v>
      </c>
      <c r="H12983" t="s">
        <v>18</v>
      </c>
      <c r="I12983" t="s">
        <v>85</v>
      </c>
      <c r="J12983" t="s">
        <v>39</v>
      </c>
      <c r="K12983" t="s">
        <v>86</v>
      </c>
    </row>
    <row r="12984" spans="1:11">
      <c r="A12984" s="8">
        <v>44636</v>
      </c>
      <c r="B12984">
        <v>307.69830000000002</v>
      </c>
      <c r="C12984">
        <v>313.44690000000003</v>
      </c>
      <c r="D12984">
        <v>306.9545</v>
      </c>
      <c r="E12984">
        <v>312.92349999999999</v>
      </c>
      <c r="F12984">
        <v>3468500</v>
      </c>
      <c r="G12984" t="s">
        <v>18</v>
      </c>
      <c r="H12984" t="s">
        <v>18</v>
      </c>
      <c r="I12984" t="s">
        <v>85</v>
      </c>
      <c r="J12984" t="s">
        <v>39</v>
      </c>
      <c r="K12984" t="s">
        <v>86</v>
      </c>
    </row>
    <row r="12985" spans="1:11">
      <c r="A12985" s="8">
        <v>44637</v>
      </c>
      <c r="B12985">
        <v>309.81040000000002</v>
      </c>
      <c r="C12985">
        <v>315.53149999999999</v>
      </c>
      <c r="D12985">
        <v>307.54219999999998</v>
      </c>
      <c r="E12985">
        <v>315.2285</v>
      </c>
      <c r="F12985">
        <v>2403500</v>
      </c>
      <c r="G12985" t="s">
        <v>18</v>
      </c>
      <c r="H12985" t="s">
        <v>18</v>
      </c>
      <c r="I12985" t="s">
        <v>85</v>
      </c>
      <c r="J12985" t="s">
        <v>39</v>
      </c>
      <c r="K12985" t="s">
        <v>86</v>
      </c>
    </row>
    <row r="12986" spans="1:11">
      <c r="A12986" s="8">
        <v>44638</v>
      </c>
      <c r="B12986">
        <v>311.18790000000001</v>
      </c>
      <c r="C12986">
        <v>318.44260000000003</v>
      </c>
      <c r="D12986">
        <v>309.74619999999999</v>
      </c>
      <c r="E12986">
        <v>317.16609999999997</v>
      </c>
      <c r="F12986">
        <v>5861900</v>
      </c>
      <c r="G12986" t="s">
        <v>18</v>
      </c>
      <c r="H12986" t="s">
        <v>18</v>
      </c>
      <c r="I12986" t="s">
        <v>85</v>
      </c>
      <c r="J12986" t="s">
        <v>39</v>
      </c>
      <c r="K12986" t="s">
        <v>86</v>
      </c>
    </row>
    <row r="12987" spans="1:11">
      <c r="A12987" s="8">
        <v>44641</v>
      </c>
      <c r="B12987">
        <v>317.05599999999998</v>
      </c>
      <c r="C12987">
        <v>318.01100000000002</v>
      </c>
      <c r="D12987">
        <v>309.60849999999999</v>
      </c>
      <c r="E12987">
        <v>311.30739999999997</v>
      </c>
      <c r="F12987">
        <v>3401200</v>
      </c>
      <c r="G12987" t="s">
        <v>18</v>
      </c>
      <c r="H12987" t="s">
        <v>18</v>
      </c>
      <c r="I12987" t="s">
        <v>85</v>
      </c>
      <c r="J12987" t="s">
        <v>39</v>
      </c>
      <c r="K12987" t="s">
        <v>86</v>
      </c>
    </row>
    <row r="12988" spans="1:11">
      <c r="A12988" s="8">
        <v>44642</v>
      </c>
      <c r="B12988">
        <v>314.24599999999998</v>
      </c>
      <c r="C12988">
        <v>317.95589999999999</v>
      </c>
      <c r="D12988">
        <v>312.33589999999998</v>
      </c>
      <c r="E12988">
        <v>314.9898</v>
      </c>
      <c r="F12988">
        <v>2840200</v>
      </c>
      <c r="G12988" t="s">
        <v>18</v>
      </c>
      <c r="H12988" t="s">
        <v>18</v>
      </c>
      <c r="I12988" t="s">
        <v>85</v>
      </c>
      <c r="J12988" t="s">
        <v>39</v>
      </c>
      <c r="K12988" t="s">
        <v>86</v>
      </c>
    </row>
    <row r="12989" spans="1:11">
      <c r="A12989" s="8">
        <v>44643</v>
      </c>
      <c r="B12989">
        <v>312.22559999999999</v>
      </c>
      <c r="C12989">
        <v>312.98779999999999</v>
      </c>
      <c r="D12989">
        <v>307.7534</v>
      </c>
      <c r="E12989">
        <v>308.19420000000002</v>
      </c>
      <c r="F12989">
        <v>2196800</v>
      </c>
      <c r="G12989" t="s">
        <v>18</v>
      </c>
      <c r="H12989" t="s">
        <v>18</v>
      </c>
      <c r="I12989" t="s">
        <v>85</v>
      </c>
      <c r="J12989" t="s">
        <v>39</v>
      </c>
      <c r="K12989" t="s">
        <v>86</v>
      </c>
    </row>
    <row r="12990" spans="1:11">
      <c r="A12990" s="8">
        <v>44644</v>
      </c>
      <c r="B12990">
        <v>308.95650000000001</v>
      </c>
      <c r="C12990">
        <v>309.92989999999998</v>
      </c>
      <c r="D12990">
        <v>306.99130000000002</v>
      </c>
      <c r="E12990">
        <v>308.7636</v>
      </c>
      <c r="F12990">
        <v>1944100</v>
      </c>
      <c r="G12990" t="s">
        <v>18</v>
      </c>
      <c r="H12990" t="s">
        <v>18</v>
      </c>
      <c r="I12990" t="s">
        <v>85</v>
      </c>
      <c r="J12990" t="s">
        <v>39</v>
      </c>
      <c r="K12990" t="s">
        <v>86</v>
      </c>
    </row>
    <row r="12991" spans="1:11">
      <c r="A12991" s="8">
        <v>44645</v>
      </c>
      <c r="B12991">
        <v>309.86559999999997</v>
      </c>
      <c r="C12991">
        <v>313.90609999999998</v>
      </c>
      <c r="D12991">
        <v>308.07490000000001</v>
      </c>
      <c r="E12991">
        <v>309.92070000000001</v>
      </c>
      <c r="F12991">
        <v>1580800</v>
      </c>
      <c r="G12991" t="s">
        <v>18</v>
      </c>
      <c r="H12991" t="s">
        <v>18</v>
      </c>
      <c r="I12991" t="s">
        <v>85</v>
      </c>
      <c r="J12991" t="s">
        <v>39</v>
      </c>
      <c r="K12991" t="s">
        <v>86</v>
      </c>
    </row>
    <row r="12992" spans="1:11">
      <c r="A12992" s="8">
        <v>44648</v>
      </c>
      <c r="B12992">
        <v>310.52679999999998</v>
      </c>
      <c r="C12992">
        <v>310.84820000000002</v>
      </c>
      <c r="D12992">
        <v>304.42919999999998</v>
      </c>
      <c r="E12992">
        <v>307.90960000000001</v>
      </c>
      <c r="F12992">
        <v>2182600</v>
      </c>
      <c r="G12992" t="s">
        <v>18</v>
      </c>
      <c r="H12992" t="s">
        <v>18</v>
      </c>
      <c r="I12992" t="s">
        <v>85</v>
      </c>
      <c r="J12992" t="s">
        <v>39</v>
      </c>
      <c r="K12992" t="s">
        <v>86</v>
      </c>
    </row>
    <row r="12993" spans="1:11">
      <c r="A12993" s="8">
        <v>44649</v>
      </c>
      <c r="B12993">
        <v>314.4939</v>
      </c>
      <c r="C12993">
        <v>315.89890000000003</v>
      </c>
      <c r="D12993">
        <v>309.22280000000001</v>
      </c>
      <c r="E12993">
        <v>311.91340000000002</v>
      </c>
      <c r="F12993">
        <v>2378700</v>
      </c>
      <c r="G12993" t="s">
        <v>18</v>
      </c>
      <c r="H12993" t="s">
        <v>18</v>
      </c>
      <c r="I12993" t="s">
        <v>85</v>
      </c>
      <c r="J12993" t="s">
        <v>39</v>
      </c>
      <c r="K12993" t="s">
        <v>86</v>
      </c>
    </row>
    <row r="12994" spans="1:11">
      <c r="A12994" s="8">
        <v>44650</v>
      </c>
      <c r="B12994">
        <v>311.3073</v>
      </c>
      <c r="C12994">
        <v>312.09710000000001</v>
      </c>
      <c r="D12994">
        <v>306.37599999999998</v>
      </c>
      <c r="E12994">
        <v>308.17590000000001</v>
      </c>
      <c r="F12994">
        <v>2650200</v>
      </c>
      <c r="G12994" t="s">
        <v>18</v>
      </c>
      <c r="H12994" t="s">
        <v>18</v>
      </c>
      <c r="I12994" t="s">
        <v>85</v>
      </c>
      <c r="J12994" t="s">
        <v>39</v>
      </c>
      <c r="K12994" t="s">
        <v>86</v>
      </c>
    </row>
    <row r="12995" spans="1:11">
      <c r="A12995" s="8">
        <v>44651</v>
      </c>
      <c r="B12995">
        <v>308.67180000000002</v>
      </c>
      <c r="C12995">
        <v>309.01150000000001</v>
      </c>
      <c r="D12995">
        <v>303.1343</v>
      </c>
      <c r="E12995">
        <v>303.1343</v>
      </c>
      <c r="F12995">
        <v>2632000</v>
      </c>
      <c r="G12995" t="s">
        <v>18</v>
      </c>
      <c r="H12995" t="s">
        <v>18</v>
      </c>
      <c r="I12995" t="s">
        <v>85</v>
      </c>
      <c r="J12995" t="s">
        <v>39</v>
      </c>
      <c r="K12995" t="s">
        <v>86</v>
      </c>
    </row>
    <row r="12996" spans="1:11">
      <c r="A12996" s="8">
        <v>44652</v>
      </c>
      <c r="B12996">
        <v>306.6515</v>
      </c>
      <c r="C12996">
        <v>306.86270000000002</v>
      </c>
      <c r="D12996">
        <v>300.81110000000001</v>
      </c>
      <c r="E12996">
        <v>303.24459999999999</v>
      </c>
      <c r="F12996">
        <v>2444800</v>
      </c>
      <c r="G12996" t="s">
        <v>18</v>
      </c>
      <c r="H12996" t="s">
        <v>18</v>
      </c>
      <c r="I12996" t="s">
        <v>85</v>
      </c>
      <c r="J12996" t="s">
        <v>39</v>
      </c>
      <c r="K12996" t="s">
        <v>86</v>
      </c>
    </row>
    <row r="12997" spans="1:11">
      <c r="A12997" s="8">
        <v>44655</v>
      </c>
      <c r="B12997">
        <v>303.04250000000002</v>
      </c>
      <c r="C12997">
        <v>304.75970000000001</v>
      </c>
      <c r="D12997">
        <v>299.2407</v>
      </c>
      <c r="E12997">
        <v>301.39870000000002</v>
      </c>
      <c r="F12997">
        <v>2569400</v>
      </c>
      <c r="G12997" t="s">
        <v>18</v>
      </c>
      <c r="H12997" t="s">
        <v>18</v>
      </c>
      <c r="I12997" t="s">
        <v>85</v>
      </c>
      <c r="J12997" t="s">
        <v>39</v>
      </c>
      <c r="K12997" t="s">
        <v>86</v>
      </c>
    </row>
    <row r="12998" spans="1:11">
      <c r="A12998" s="8">
        <v>44656</v>
      </c>
      <c r="B12998">
        <v>300.6182</v>
      </c>
      <c r="C12998">
        <v>302.80380000000002</v>
      </c>
      <c r="D12998">
        <v>297.05520000000001</v>
      </c>
      <c r="E12998">
        <v>297.49590000000001</v>
      </c>
      <c r="F12998">
        <v>2573900</v>
      </c>
      <c r="G12998" t="s">
        <v>18</v>
      </c>
      <c r="H12998" t="s">
        <v>18</v>
      </c>
      <c r="I12998" t="s">
        <v>85</v>
      </c>
      <c r="J12998" t="s">
        <v>39</v>
      </c>
      <c r="K12998" t="s">
        <v>86</v>
      </c>
    </row>
    <row r="12999" spans="1:11">
      <c r="A12999" s="8">
        <v>44657</v>
      </c>
      <c r="B12999">
        <v>293.85939999999999</v>
      </c>
      <c r="C12999">
        <v>294.42869999999999</v>
      </c>
      <c r="D12999">
        <v>289.95659999999998</v>
      </c>
      <c r="E12999">
        <v>290.42489999999998</v>
      </c>
      <c r="F12999">
        <v>3151300</v>
      </c>
      <c r="G12999" t="s">
        <v>18</v>
      </c>
      <c r="H12999" t="s">
        <v>18</v>
      </c>
      <c r="I12999" t="s">
        <v>85</v>
      </c>
      <c r="J12999" t="s">
        <v>39</v>
      </c>
      <c r="K12999" t="s">
        <v>86</v>
      </c>
    </row>
    <row r="13000" spans="1:11">
      <c r="A13000" s="8">
        <v>44658</v>
      </c>
      <c r="B13000">
        <v>289.2679</v>
      </c>
      <c r="C13000">
        <v>290.02999999999997</v>
      </c>
      <c r="D13000">
        <v>283.02339999999998</v>
      </c>
      <c r="E13000">
        <v>288.4873</v>
      </c>
      <c r="F13000">
        <v>3562600</v>
      </c>
      <c r="G13000" t="s">
        <v>18</v>
      </c>
      <c r="H13000" t="s">
        <v>18</v>
      </c>
      <c r="I13000" t="s">
        <v>85</v>
      </c>
      <c r="J13000" t="s">
        <v>39</v>
      </c>
      <c r="K13000" t="s">
        <v>86</v>
      </c>
    </row>
    <row r="13001" spans="1:11">
      <c r="A13001" s="8">
        <v>44659</v>
      </c>
      <c r="B13001">
        <v>287.96379999999999</v>
      </c>
      <c r="C13001">
        <v>297.23880000000003</v>
      </c>
      <c r="D13001">
        <v>287.43119999999999</v>
      </c>
      <c r="E13001">
        <v>295.13589999999999</v>
      </c>
      <c r="F13001">
        <v>3294200</v>
      </c>
      <c r="G13001" t="s">
        <v>18</v>
      </c>
      <c r="H13001" t="s">
        <v>18</v>
      </c>
      <c r="I13001" t="s">
        <v>85</v>
      </c>
      <c r="J13001" t="s">
        <v>39</v>
      </c>
      <c r="K13001" t="s">
        <v>86</v>
      </c>
    </row>
    <row r="13002" spans="1:11">
      <c r="A13002" s="8">
        <v>44662</v>
      </c>
      <c r="B13002">
        <v>294.4196</v>
      </c>
      <c r="C13002">
        <v>302.0324</v>
      </c>
      <c r="D13002">
        <v>292.96870000000001</v>
      </c>
      <c r="E13002">
        <v>294.55739999999997</v>
      </c>
      <c r="F13002">
        <v>2747700</v>
      </c>
      <c r="G13002" t="s">
        <v>18</v>
      </c>
      <c r="H13002" t="s">
        <v>18</v>
      </c>
      <c r="I13002" t="s">
        <v>85</v>
      </c>
      <c r="J13002" t="s">
        <v>39</v>
      </c>
      <c r="K13002" t="s">
        <v>86</v>
      </c>
    </row>
    <row r="13003" spans="1:11">
      <c r="A13003" s="8">
        <v>44663</v>
      </c>
      <c r="B13003">
        <v>295.40210000000002</v>
      </c>
      <c r="C13003">
        <v>300.39780000000002</v>
      </c>
      <c r="D13003">
        <v>292.03199999999998</v>
      </c>
      <c r="E13003">
        <v>293.6574</v>
      </c>
      <c r="F13003">
        <v>2365200</v>
      </c>
      <c r="G13003" t="s">
        <v>18</v>
      </c>
      <c r="H13003" t="s">
        <v>18</v>
      </c>
      <c r="I13003" t="s">
        <v>85</v>
      </c>
      <c r="J13003" t="s">
        <v>39</v>
      </c>
      <c r="K13003" t="s">
        <v>86</v>
      </c>
    </row>
    <row r="13004" spans="1:11">
      <c r="A13004" s="8">
        <v>44664</v>
      </c>
      <c r="B13004">
        <v>290.0025</v>
      </c>
      <c r="C13004">
        <v>296.27460000000002</v>
      </c>
      <c r="D13004">
        <v>289.01069999999999</v>
      </c>
      <c r="E13004">
        <v>295.66849999999999</v>
      </c>
      <c r="F13004">
        <v>3022900</v>
      </c>
      <c r="G13004" t="s">
        <v>18</v>
      </c>
      <c r="H13004" t="s">
        <v>18</v>
      </c>
      <c r="I13004" t="s">
        <v>85</v>
      </c>
      <c r="J13004" t="s">
        <v>39</v>
      </c>
      <c r="K13004" t="s">
        <v>86</v>
      </c>
    </row>
    <row r="13005" spans="1:11">
      <c r="A13005" s="8">
        <v>44665</v>
      </c>
      <c r="B13005">
        <v>301.63749999999999</v>
      </c>
      <c r="C13005">
        <v>305.82499999999999</v>
      </c>
      <c r="D13005">
        <v>292.96859999999998</v>
      </c>
      <c r="E13005">
        <v>295.36540000000002</v>
      </c>
      <c r="F13005">
        <v>5460900</v>
      </c>
      <c r="G13005" t="s">
        <v>18</v>
      </c>
      <c r="H13005" t="s">
        <v>18</v>
      </c>
      <c r="I13005" t="s">
        <v>85</v>
      </c>
      <c r="J13005" t="s">
        <v>39</v>
      </c>
      <c r="K13005" t="s">
        <v>86</v>
      </c>
    </row>
    <row r="13006" spans="1:11">
      <c r="A13006" s="8">
        <v>44669</v>
      </c>
      <c r="B13006">
        <v>294.4563</v>
      </c>
      <c r="C13006">
        <v>305.48520000000002</v>
      </c>
      <c r="D13006">
        <v>294.4563</v>
      </c>
      <c r="E13006">
        <v>302.9323</v>
      </c>
      <c r="F13006">
        <v>3653400</v>
      </c>
      <c r="G13006" t="s">
        <v>18</v>
      </c>
      <c r="H13006" t="s">
        <v>18</v>
      </c>
      <c r="I13006" t="s">
        <v>85</v>
      </c>
      <c r="J13006" t="s">
        <v>39</v>
      </c>
      <c r="K13006" t="s">
        <v>86</v>
      </c>
    </row>
    <row r="13007" spans="1:11">
      <c r="A13007" s="8">
        <v>44670</v>
      </c>
      <c r="B13007">
        <v>303.47410000000002</v>
      </c>
      <c r="C13007">
        <v>309.65429999999998</v>
      </c>
      <c r="D13007">
        <v>303.47410000000002</v>
      </c>
      <c r="E13007">
        <v>308.50650000000002</v>
      </c>
      <c r="F13007">
        <v>2774800</v>
      </c>
      <c r="G13007" t="s">
        <v>18</v>
      </c>
      <c r="H13007" t="s">
        <v>18</v>
      </c>
      <c r="I13007" t="s">
        <v>85</v>
      </c>
      <c r="J13007" t="s">
        <v>39</v>
      </c>
      <c r="K13007" t="s">
        <v>86</v>
      </c>
    </row>
    <row r="13008" spans="1:11">
      <c r="A13008" s="8">
        <v>44671</v>
      </c>
      <c r="B13008">
        <v>310.48090000000002</v>
      </c>
      <c r="C13008">
        <v>316.72539999999998</v>
      </c>
      <c r="D13008">
        <v>309.92989999999998</v>
      </c>
      <c r="E13008">
        <v>313.19900000000001</v>
      </c>
      <c r="F13008">
        <v>3040100</v>
      </c>
      <c r="G13008" t="s">
        <v>18</v>
      </c>
      <c r="H13008" t="s">
        <v>18</v>
      </c>
      <c r="I13008" t="s">
        <v>85</v>
      </c>
      <c r="J13008" t="s">
        <v>39</v>
      </c>
      <c r="K13008" t="s">
        <v>86</v>
      </c>
    </row>
    <row r="13009" spans="1:11">
      <c r="A13009" s="8">
        <v>44672</v>
      </c>
      <c r="B13009">
        <v>316.20190000000002</v>
      </c>
      <c r="C13009">
        <v>318.9753</v>
      </c>
      <c r="D13009">
        <v>306.12810000000002</v>
      </c>
      <c r="E13009">
        <v>306.99130000000002</v>
      </c>
      <c r="F13009">
        <v>3097800</v>
      </c>
      <c r="G13009" t="s">
        <v>18</v>
      </c>
      <c r="H13009" t="s">
        <v>18</v>
      </c>
      <c r="I13009" t="s">
        <v>85</v>
      </c>
      <c r="J13009" t="s">
        <v>39</v>
      </c>
      <c r="K13009" t="s">
        <v>86</v>
      </c>
    </row>
    <row r="13010" spans="1:11">
      <c r="A13010" s="8">
        <v>44673</v>
      </c>
      <c r="B13010">
        <v>305.16370000000001</v>
      </c>
      <c r="C13010">
        <v>305.33819999999997</v>
      </c>
      <c r="D13010">
        <v>293.37259999999998</v>
      </c>
      <c r="E13010">
        <v>293.6481</v>
      </c>
      <c r="F13010">
        <v>3125200</v>
      </c>
      <c r="G13010" t="s">
        <v>18</v>
      </c>
      <c r="H13010" t="s">
        <v>18</v>
      </c>
      <c r="I13010" t="s">
        <v>85</v>
      </c>
      <c r="J13010" t="s">
        <v>39</v>
      </c>
      <c r="K13010" t="s">
        <v>86</v>
      </c>
    </row>
    <row r="13011" spans="1:11">
      <c r="A13011" s="8">
        <v>44676</v>
      </c>
      <c r="B13011">
        <v>290.53519999999997</v>
      </c>
      <c r="C13011">
        <v>295.84300000000002</v>
      </c>
      <c r="D13011">
        <v>287.1925</v>
      </c>
      <c r="E13011">
        <v>295.1635</v>
      </c>
      <c r="F13011">
        <v>3093600</v>
      </c>
      <c r="G13011" t="s">
        <v>18</v>
      </c>
      <c r="H13011" t="s">
        <v>18</v>
      </c>
      <c r="I13011" t="s">
        <v>85</v>
      </c>
      <c r="J13011" t="s">
        <v>39</v>
      </c>
      <c r="K13011" t="s">
        <v>86</v>
      </c>
    </row>
    <row r="13012" spans="1:11">
      <c r="A13012" s="8">
        <v>44677</v>
      </c>
      <c r="B13012">
        <v>291.9769</v>
      </c>
      <c r="C13012">
        <v>295.32870000000003</v>
      </c>
      <c r="D13012">
        <v>287.24759999999998</v>
      </c>
      <c r="E13012">
        <v>287.54140000000001</v>
      </c>
      <c r="F13012">
        <v>2791700</v>
      </c>
      <c r="G13012" t="s">
        <v>18</v>
      </c>
      <c r="H13012" t="s">
        <v>18</v>
      </c>
      <c r="I13012" t="s">
        <v>85</v>
      </c>
      <c r="J13012" t="s">
        <v>39</v>
      </c>
      <c r="K13012" t="s">
        <v>86</v>
      </c>
    </row>
    <row r="13013" spans="1:11">
      <c r="A13013" s="8">
        <v>44678</v>
      </c>
      <c r="B13013">
        <v>286.64150000000001</v>
      </c>
      <c r="C13013">
        <v>293.16149999999999</v>
      </c>
      <c r="D13013">
        <v>286.64150000000001</v>
      </c>
      <c r="E13013">
        <v>287.64249999999998</v>
      </c>
      <c r="F13013">
        <v>2469300</v>
      </c>
      <c r="G13013" t="s">
        <v>18</v>
      </c>
      <c r="H13013" t="s">
        <v>18</v>
      </c>
      <c r="I13013" t="s">
        <v>85</v>
      </c>
      <c r="J13013" t="s">
        <v>39</v>
      </c>
      <c r="K13013" t="s">
        <v>86</v>
      </c>
    </row>
    <row r="13014" spans="1:11">
      <c r="A13014" s="8">
        <v>44679</v>
      </c>
      <c r="B13014">
        <v>291.21469999999999</v>
      </c>
      <c r="C13014">
        <v>293.27170000000001</v>
      </c>
      <c r="D13014">
        <v>286.65069999999997</v>
      </c>
      <c r="E13014">
        <v>292.39929999999998</v>
      </c>
      <c r="F13014">
        <v>2176000</v>
      </c>
      <c r="G13014" t="s">
        <v>18</v>
      </c>
      <c r="H13014" t="s">
        <v>18</v>
      </c>
      <c r="I13014" t="s">
        <v>85</v>
      </c>
      <c r="J13014" t="s">
        <v>39</v>
      </c>
      <c r="K13014" t="s">
        <v>86</v>
      </c>
    </row>
    <row r="13015" spans="1:11">
      <c r="A13015" s="8">
        <v>44680</v>
      </c>
      <c r="B13015">
        <v>291.33409999999998</v>
      </c>
      <c r="C13015">
        <v>293.01459999999997</v>
      </c>
      <c r="D13015">
        <v>279.81849999999997</v>
      </c>
      <c r="E13015">
        <v>280.53469999999999</v>
      </c>
      <c r="F13015">
        <v>3129600</v>
      </c>
      <c r="G13015" t="s">
        <v>18</v>
      </c>
      <c r="H13015" t="s">
        <v>18</v>
      </c>
      <c r="I13015" t="s">
        <v>85</v>
      </c>
      <c r="J13015" t="s">
        <v>39</v>
      </c>
      <c r="K13015" t="s">
        <v>86</v>
      </c>
    </row>
    <row r="13016" spans="1:11">
      <c r="A13016" s="8">
        <v>44683</v>
      </c>
      <c r="B13016">
        <v>280.82859999999999</v>
      </c>
      <c r="C13016">
        <v>285.93439999999998</v>
      </c>
      <c r="D13016">
        <v>277.52269999999999</v>
      </c>
      <c r="E13016">
        <v>285.06200000000001</v>
      </c>
      <c r="F13016">
        <v>2968100</v>
      </c>
      <c r="G13016" t="s">
        <v>18</v>
      </c>
      <c r="H13016" t="s">
        <v>18</v>
      </c>
      <c r="I13016" t="s">
        <v>85</v>
      </c>
      <c r="J13016" t="s">
        <v>39</v>
      </c>
      <c r="K13016" t="s">
        <v>86</v>
      </c>
    </row>
    <row r="13017" spans="1:11">
      <c r="A13017" s="8">
        <v>44684</v>
      </c>
      <c r="B13017">
        <v>286.07209999999998</v>
      </c>
      <c r="C13017">
        <v>293.41860000000003</v>
      </c>
      <c r="D13017">
        <v>285.88850000000002</v>
      </c>
      <c r="E13017">
        <v>288.9556</v>
      </c>
      <c r="F13017">
        <v>2606200</v>
      </c>
      <c r="G13017" t="s">
        <v>18</v>
      </c>
      <c r="H13017" t="s">
        <v>18</v>
      </c>
      <c r="I13017" t="s">
        <v>85</v>
      </c>
      <c r="J13017" t="s">
        <v>39</v>
      </c>
      <c r="K13017" t="s">
        <v>86</v>
      </c>
    </row>
    <row r="13018" spans="1:11">
      <c r="A13018" s="8">
        <v>44685</v>
      </c>
      <c r="B13018">
        <v>290.02999999999997</v>
      </c>
      <c r="C13018">
        <v>298.26729999999998</v>
      </c>
      <c r="D13018">
        <v>286.66899999999998</v>
      </c>
      <c r="E13018">
        <v>297.6336</v>
      </c>
      <c r="F13018">
        <v>2629400</v>
      </c>
      <c r="G13018" t="s">
        <v>18</v>
      </c>
      <c r="H13018" t="s">
        <v>18</v>
      </c>
      <c r="I13018" t="s">
        <v>85</v>
      </c>
      <c r="J13018" t="s">
        <v>39</v>
      </c>
      <c r="K13018" t="s">
        <v>86</v>
      </c>
    </row>
    <row r="13019" spans="1:11">
      <c r="A13019" s="8">
        <v>44686</v>
      </c>
      <c r="B13019">
        <v>294.3186</v>
      </c>
      <c r="C13019">
        <v>294.48390000000001</v>
      </c>
      <c r="D13019">
        <v>283.47329999999999</v>
      </c>
      <c r="E13019">
        <v>287.49560000000002</v>
      </c>
      <c r="F13019">
        <v>2622100</v>
      </c>
      <c r="G13019" t="s">
        <v>18</v>
      </c>
      <c r="H13019" t="s">
        <v>18</v>
      </c>
      <c r="I13019" t="s">
        <v>85</v>
      </c>
      <c r="J13019" t="s">
        <v>39</v>
      </c>
      <c r="K13019" t="s">
        <v>86</v>
      </c>
    </row>
    <row r="13020" spans="1:11">
      <c r="A13020" s="8">
        <v>44687</v>
      </c>
      <c r="B13020">
        <v>286.77010000000001</v>
      </c>
      <c r="C13020">
        <v>288.08319999999998</v>
      </c>
      <c r="D13020">
        <v>281.0582</v>
      </c>
      <c r="E13020">
        <v>287.39449999999999</v>
      </c>
      <c r="F13020">
        <v>2375600</v>
      </c>
      <c r="G13020" t="s">
        <v>18</v>
      </c>
      <c r="H13020" t="s">
        <v>18</v>
      </c>
      <c r="I13020" t="s">
        <v>85</v>
      </c>
      <c r="J13020" t="s">
        <v>39</v>
      </c>
      <c r="K13020" t="s">
        <v>86</v>
      </c>
    </row>
    <row r="13021" spans="1:11">
      <c r="A13021" s="8">
        <v>44690</v>
      </c>
      <c r="B13021">
        <v>283.68450000000001</v>
      </c>
      <c r="C13021">
        <v>288.13830000000002</v>
      </c>
      <c r="D13021">
        <v>280.06639999999999</v>
      </c>
      <c r="E13021">
        <v>283.65699999999998</v>
      </c>
      <c r="F13021">
        <v>3234000</v>
      </c>
      <c r="G13021" t="s">
        <v>18</v>
      </c>
      <c r="H13021" t="s">
        <v>18</v>
      </c>
      <c r="I13021" t="s">
        <v>85</v>
      </c>
      <c r="J13021" t="s">
        <v>39</v>
      </c>
      <c r="K13021" t="s">
        <v>86</v>
      </c>
    </row>
    <row r="13022" spans="1:11">
      <c r="A13022" s="8">
        <v>44691</v>
      </c>
      <c r="B13022">
        <v>286.25580000000002</v>
      </c>
      <c r="C13022">
        <v>289.40559999999999</v>
      </c>
      <c r="D13022">
        <v>276.09010000000001</v>
      </c>
      <c r="E13022">
        <v>280.13979999999998</v>
      </c>
      <c r="F13022">
        <v>2798400</v>
      </c>
      <c r="G13022" t="s">
        <v>18</v>
      </c>
      <c r="H13022" t="s">
        <v>18</v>
      </c>
      <c r="I13022" t="s">
        <v>85</v>
      </c>
      <c r="J13022" t="s">
        <v>39</v>
      </c>
      <c r="K13022" t="s">
        <v>86</v>
      </c>
    </row>
    <row r="13023" spans="1:11">
      <c r="A13023" s="8">
        <v>44692</v>
      </c>
      <c r="B13023">
        <v>280.13990000000001</v>
      </c>
      <c r="C13023">
        <v>285.512</v>
      </c>
      <c r="D13023">
        <v>276.41149999999999</v>
      </c>
      <c r="E13023">
        <v>276.91660000000002</v>
      </c>
      <c r="F13023">
        <v>2320600</v>
      </c>
      <c r="G13023" t="s">
        <v>18</v>
      </c>
      <c r="H13023" t="s">
        <v>18</v>
      </c>
      <c r="I13023" t="s">
        <v>85</v>
      </c>
      <c r="J13023" t="s">
        <v>39</v>
      </c>
      <c r="K13023" t="s">
        <v>86</v>
      </c>
    </row>
    <row r="13024" spans="1:11">
      <c r="A13024" s="8">
        <v>44693</v>
      </c>
      <c r="B13024">
        <v>275.4932</v>
      </c>
      <c r="C13024">
        <v>278.14710000000002</v>
      </c>
      <c r="D13024">
        <v>269.89150000000001</v>
      </c>
      <c r="E13024">
        <v>274.95139999999998</v>
      </c>
      <c r="F13024">
        <v>3408300</v>
      </c>
      <c r="G13024" t="s">
        <v>18</v>
      </c>
      <c r="H13024" t="s">
        <v>18</v>
      </c>
      <c r="I13024" t="s">
        <v>85</v>
      </c>
      <c r="J13024" t="s">
        <v>39</v>
      </c>
      <c r="K13024" t="s">
        <v>86</v>
      </c>
    </row>
    <row r="13025" spans="1:11">
      <c r="A13025" s="8">
        <v>44694</v>
      </c>
      <c r="B13025">
        <v>278.82670000000002</v>
      </c>
      <c r="C13025">
        <v>284.3365</v>
      </c>
      <c r="D13025">
        <v>278.77159999999998</v>
      </c>
      <c r="E13025">
        <v>281.91219999999998</v>
      </c>
      <c r="F13025">
        <v>2152500</v>
      </c>
      <c r="G13025" t="s">
        <v>18</v>
      </c>
      <c r="H13025" t="s">
        <v>18</v>
      </c>
      <c r="I13025" t="s">
        <v>85</v>
      </c>
      <c r="J13025" t="s">
        <v>39</v>
      </c>
      <c r="K13025" t="s">
        <v>86</v>
      </c>
    </row>
    <row r="13026" spans="1:11">
      <c r="A13026" s="8">
        <v>44697</v>
      </c>
      <c r="B13026">
        <v>280.95710000000003</v>
      </c>
      <c r="C13026">
        <v>281.43470000000002</v>
      </c>
      <c r="D13026">
        <v>275.9982</v>
      </c>
      <c r="E13026">
        <v>278.65219999999999</v>
      </c>
      <c r="F13026">
        <v>1568800</v>
      </c>
      <c r="G13026" t="s">
        <v>18</v>
      </c>
      <c r="H13026" t="s">
        <v>18</v>
      </c>
      <c r="I13026" t="s">
        <v>85</v>
      </c>
      <c r="J13026" t="s">
        <v>39</v>
      </c>
      <c r="K13026" t="s">
        <v>86</v>
      </c>
    </row>
    <row r="13027" spans="1:11">
      <c r="A13027" s="8">
        <v>44698</v>
      </c>
      <c r="B13027">
        <v>284.55689999999998</v>
      </c>
      <c r="C13027">
        <v>288.64339999999999</v>
      </c>
      <c r="D13027">
        <v>282.959</v>
      </c>
      <c r="E13027">
        <v>287.40370000000001</v>
      </c>
      <c r="F13027">
        <v>2096200</v>
      </c>
      <c r="G13027" t="s">
        <v>18</v>
      </c>
      <c r="H13027" t="s">
        <v>18</v>
      </c>
      <c r="I13027" t="s">
        <v>85</v>
      </c>
      <c r="J13027" t="s">
        <v>39</v>
      </c>
      <c r="K13027" t="s">
        <v>86</v>
      </c>
    </row>
    <row r="13028" spans="1:11">
      <c r="A13028" s="8">
        <v>44699</v>
      </c>
      <c r="B13028">
        <v>283.75799999999998</v>
      </c>
      <c r="C13028">
        <v>287.30259999999998</v>
      </c>
      <c r="D13028">
        <v>279.97449999999998</v>
      </c>
      <c r="E13028">
        <v>281.67340000000002</v>
      </c>
      <c r="F13028">
        <v>2033200</v>
      </c>
      <c r="G13028" t="s">
        <v>18</v>
      </c>
      <c r="H13028" t="s">
        <v>18</v>
      </c>
      <c r="I13028" t="s">
        <v>85</v>
      </c>
      <c r="J13028" t="s">
        <v>39</v>
      </c>
      <c r="K13028" t="s">
        <v>86</v>
      </c>
    </row>
    <row r="13029" spans="1:11">
      <c r="A13029" s="8">
        <v>44700</v>
      </c>
      <c r="B13029">
        <v>279.00119999999998</v>
      </c>
      <c r="C13029">
        <v>284.6671</v>
      </c>
      <c r="D13029">
        <v>278.60629999999998</v>
      </c>
      <c r="E13029">
        <v>283.02339999999998</v>
      </c>
      <c r="F13029">
        <v>2108800</v>
      </c>
      <c r="G13029" t="s">
        <v>18</v>
      </c>
      <c r="H13029" t="s">
        <v>18</v>
      </c>
      <c r="I13029" t="s">
        <v>85</v>
      </c>
      <c r="J13029" t="s">
        <v>39</v>
      </c>
      <c r="K13029" t="s">
        <v>86</v>
      </c>
    </row>
    <row r="13030" spans="1:11">
      <c r="A13030" s="8">
        <v>44701</v>
      </c>
      <c r="B13030">
        <v>285.83339999999998</v>
      </c>
      <c r="C13030">
        <v>287.0548</v>
      </c>
      <c r="D13030">
        <v>274.95139999999998</v>
      </c>
      <c r="E13030">
        <v>281.73770000000002</v>
      </c>
      <c r="F13030">
        <v>2201100</v>
      </c>
      <c r="G13030" t="s">
        <v>18</v>
      </c>
      <c r="H13030" t="s">
        <v>18</v>
      </c>
      <c r="I13030" t="s">
        <v>85</v>
      </c>
      <c r="J13030" t="s">
        <v>39</v>
      </c>
      <c r="K13030" t="s">
        <v>86</v>
      </c>
    </row>
    <row r="13031" spans="1:11">
      <c r="A13031" s="8">
        <v>44704</v>
      </c>
      <c r="B13031">
        <v>287.17410000000001</v>
      </c>
      <c r="C13031">
        <v>295.53989999999999</v>
      </c>
      <c r="D13031">
        <v>285.65890000000002</v>
      </c>
      <c r="E13031">
        <v>290.74630000000002</v>
      </c>
      <c r="F13031">
        <v>2653000</v>
      </c>
      <c r="G13031" t="s">
        <v>18</v>
      </c>
      <c r="H13031" t="s">
        <v>18</v>
      </c>
      <c r="I13031" t="s">
        <v>85</v>
      </c>
      <c r="J13031" t="s">
        <v>39</v>
      </c>
      <c r="K13031" t="s">
        <v>86</v>
      </c>
    </row>
    <row r="13032" spans="1:11">
      <c r="A13032" s="8">
        <v>44705</v>
      </c>
      <c r="B13032">
        <v>289.58920000000001</v>
      </c>
      <c r="C13032">
        <v>290.00240000000002</v>
      </c>
      <c r="D13032">
        <v>281.39789999999999</v>
      </c>
      <c r="E13032">
        <v>288.30360000000002</v>
      </c>
      <c r="F13032">
        <v>1870900</v>
      </c>
      <c r="G13032" t="s">
        <v>18</v>
      </c>
      <c r="H13032" t="s">
        <v>18</v>
      </c>
      <c r="I13032" t="s">
        <v>85</v>
      </c>
      <c r="J13032" t="s">
        <v>39</v>
      </c>
      <c r="K13032" t="s">
        <v>86</v>
      </c>
    </row>
    <row r="13033" spans="1:11">
      <c r="A13033" s="8">
        <v>44706</v>
      </c>
      <c r="B13033">
        <v>285.82420000000002</v>
      </c>
      <c r="C13033">
        <v>291.65550000000002</v>
      </c>
      <c r="D13033">
        <v>284.65789999999998</v>
      </c>
      <c r="E13033">
        <v>289.17599999999999</v>
      </c>
      <c r="F13033">
        <v>1929500</v>
      </c>
      <c r="G13033" t="s">
        <v>18</v>
      </c>
      <c r="H13033" t="s">
        <v>18</v>
      </c>
      <c r="I13033" t="s">
        <v>85</v>
      </c>
      <c r="J13033" t="s">
        <v>39</v>
      </c>
      <c r="K13033" t="s">
        <v>86</v>
      </c>
    </row>
    <row r="13034" spans="1:11">
      <c r="A13034" s="8">
        <v>44707</v>
      </c>
      <c r="B13034">
        <v>292.29829999999998</v>
      </c>
      <c r="C13034">
        <v>298.9101</v>
      </c>
      <c r="D13034">
        <v>292.00439999999998</v>
      </c>
      <c r="E13034">
        <v>297.19290000000001</v>
      </c>
      <c r="F13034">
        <v>2440400</v>
      </c>
      <c r="G13034" t="s">
        <v>18</v>
      </c>
      <c r="H13034" t="s">
        <v>18</v>
      </c>
      <c r="I13034" t="s">
        <v>85</v>
      </c>
      <c r="J13034" t="s">
        <v>39</v>
      </c>
      <c r="K13034" t="s">
        <v>86</v>
      </c>
    </row>
    <row r="13035" spans="1:11">
      <c r="A13035" s="8">
        <v>44708</v>
      </c>
      <c r="B13035">
        <v>300.05810000000002</v>
      </c>
      <c r="C13035">
        <v>301.82119999999998</v>
      </c>
      <c r="D13035">
        <v>296.78890000000001</v>
      </c>
      <c r="E13035">
        <v>301.73860000000002</v>
      </c>
      <c r="F13035">
        <v>2106700</v>
      </c>
      <c r="G13035" t="s">
        <v>18</v>
      </c>
      <c r="H13035" t="s">
        <v>18</v>
      </c>
      <c r="I13035" t="s">
        <v>85</v>
      </c>
      <c r="J13035" t="s">
        <v>39</v>
      </c>
      <c r="K13035" t="s">
        <v>86</v>
      </c>
    </row>
    <row r="13036" spans="1:11">
      <c r="A13036" s="8">
        <v>44712</v>
      </c>
      <c r="B13036">
        <v>299.36399999999998</v>
      </c>
      <c r="C13036">
        <v>304.6397</v>
      </c>
      <c r="D13036">
        <v>298.11669999999998</v>
      </c>
      <c r="E13036">
        <v>301.988</v>
      </c>
      <c r="F13036">
        <v>2722900</v>
      </c>
      <c r="G13036" t="s">
        <v>88</v>
      </c>
      <c r="H13036" t="s">
        <v>18</v>
      </c>
      <c r="I13036" t="s">
        <v>85</v>
      </c>
      <c r="J13036" t="s">
        <v>39</v>
      </c>
      <c r="K13036" t="s">
        <v>86</v>
      </c>
    </row>
    <row r="13037" spans="1:11">
      <c r="A13037" s="8">
        <v>44713</v>
      </c>
      <c r="B13037">
        <v>302.1266</v>
      </c>
      <c r="C13037">
        <v>304.22390000000001</v>
      </c>
      <c r="D13037">
        <v>291.80619999999999</v>
      </c>
      <c r="E13037">
        <v>297.36829999999998</v>
      </c>
      <c r="F13037">
        <v>2330200</v>
      </c>
      <c r="G13037" t="s">
        <v>18</v>
      </c>
      <c r="H13037" t="s">
        <v>18</v>
      </c>
      <c r="I13037" t="s">
        <v>85</v>
      </c>
      <c r="J13037" t="s">
        <v>39</v>
      </c>
      <c r="K13037" t="s">
        <v>86</v>
      </c>
    </row>
    <row r="13038" spans="1:11">
      <c r="A13038" s="8">
        <v>44714</v>
      </c>
      <c r="B13038">
        <v>296.20420000000001</v>
      </c>
      <c r="C13038">
        <v>300.46359999999999</v>
      </c>
      <c r="D13038">
        <v>294.9477</v>
      </c>
      <c r="E13038">
        <v>299.58580000000001</v>
      </c>
      <c r="F13038">
        <v>1957500</v>
      </c>
      <c r="G13038" t="s">
        <v>18</v>
      </c>
      <c r="H13038" t="s">
        <v>18</v>
      </c>
      <c r="I13038" t="s">
        <v>85</v>
      </c>
      <c r="J13038" t="s">
        <v>39</v>
      </c>
      <c r="K13038" t="s">
        <v>86</v>
      </c>
    </row>
    <row r="13039" spans="1:11">
      <c r="A13039" s="8">
        <v>44715</v>
      </c>
      <c r="B13039">
        <v>296.47210000000001</v>
      </c>
      <c r="C13039">
        <v>297.96890000000002</v>
      </c>
      <c r="D13039">
        <v>293.3492</v>
      </c>
      <c r="E13039">
        <v>294.43939999999998</v>
      </c>
      <c r="F13039">
        <v>1238900</v>
      </c>
      <c r="G13039" t="s">
        <v>18</v>
      </c>
      <c r="H13039" t="s">
        <v>18</v>
      </c>
      <c r="I13039" t="s">
        <v>85</v>
      </c>
      <c r="J13039" t="s">
        <v>39</v>
      </c>
      <c r="K13039" t="s">
        <v>86</v>
      </c>
    </row>
    <row r="13040" spans="1:11">
      <c r="A13040" s="8">
        <v>44718</v>
      </c>
      <c r="B13040">
        <v>298.43079999999998</v>
      </c>
      <c r="C13040">
        <v>300.47269999999997</v>
      </c>
      <c r="D13040">
        <v>295.46499999999997</v>
      </c>
      <c r="E13040">
        <v>296.13029999999998</v>
      </c>
      <c r="F13040">
        <v>1099700</v>
      </c>
      <c r="G13040" t="s">
        <v>18</v>
      </c>
      <c r="H13040" t="s">
        <v>18</v>
      </c>
      <c r="I13040" t="s">
        <v>85</v>
      </c>
      <c r="J13040" t="s">
        <v>39</v>
      </c>
      <c r="K13040" t="s">
        <v>86</v>
      </c>
    </row>
    <row r="13041" spans="1:11">
      <c r="A13041" s="8">
        <v>44719</v>
      </c>
      <c r="B13041">
        <v>294.06990000000002</v>
      </c>
      <c r="C13041">
        <v>297.35910000000001</v>
      </c>
      <c r="D13041">
        <v>292.57310000000001</v>
      </c>
      <c r="E13041">
        <v>297.05419999999998</v>
      </c>
      <c r="F13041">
        <v>2516800</v>
      </c>
      <c r="G13041" t="s">
        <v>18</v>
      </c>
      <c r="H13041" t="s">
        <v>18</v>
      </c>
      <c r="I13041" t="s">
        <v>85</v>
      </c>
      <c r="J13041" t="s">
        <v>39</v>
      </c>
      <c r="K13041" t="s">
        <v>86</v>
      </c>
    </row>
    <row r="13042" spans="1:11">
      <c r="A13042" s="8">
        <v>44720</v>
      </c>
      <c r="B13042">
        <v>294.12529999999998</v>
      </c>
      <c r="C13042">
        <v>295.2432</v>
      </c>
      <c r="D13042">
        <v>289.00670000000002</v>
      </c>
      <c r="E13042">
        <v>290.74369999999999</v>
      </c>
      <c r="F13042">
        <v>1438100</v>
      </c>
      <c r="G13042" t="s">
        <v>18</v>
      </c>
      <c r="H13042" t="s">
        <v>18</v>
      </c>
      <c r="I13042" t="s">
        <v>85</v>
      </c>
      <c r="J13042" t="s">
        <v>39</v>
      </c>
      <c r="K13042" t="s">
        <v>86</v>
      </c>
    </row>
    <row r="13043" spans="1:11">
      <c r="A13043" s="8">
        <v>44721</v>
      </c>
      <c r="B13043">
        <v>289.70890000000003</v>
      </c>
      <c r="C13043">
        <v>290.2448</v>
      </c>
      <c r="D13043">
        <v>280.89460000000003</v>
      </c>
      <c r="E13043">
        <v>281.07940000000002</v>
      </c>
      <c r="F13043">
        <v>2896500</v>
      </c>
      <c r="G13043" t="s">
        <v>18</v>
      </c>
      <c r="H13043" t="s">
        <v>18</v>
      </c>
      <c r="I13043" t="s">
        <v>85</v>
      </c>
      <c r="J13043" t="s">
        <v>39</v>
      </c>
      <c r="K13043" t="s">
        <v>86</v>
      </c>
    </row>
    <row r="13044" spans="1:11">
      <c r="A13044" s="8">
        <v>44722</v>
      </c>
      <c r="B13044">
        <v>274.39929999999998</v>
      </c>
      <c r="C13044">
        <v>275.93299999999999</v>
      </c>
      <c r="D13044">
        <v>265.03059999999999</v>
      </c>
      <c r="E13044">
        <v>265.18770000000001</v>
      </c>
      <c r="F13044">
        <v>3866900</v>
      </c>
      <c r="G13044" t="s">
        <v>18</v>
      </c>
      <c r="H13044" t="s">
        <v>18</v>
      </c>
      <c r="I13044" t="s">
        <v>85</v>
      </c>
      <c r="J13044" t="s">
        <v>39</v>
      </c>
      <c r="K13044" t="s">
        <v>86</v>
      </c>
    </row>
    <row r="13045" spans="1:11">
      <c r="A13045" s="8">
        <v>44725</v>
      </c>
      <c r="B13045">
        <v>257.77769999999998</v>
      </c>
      <c r="C13045">
        <v>264.63330000000002</v>
      </c>
      <c r="D13045">
        <v>257.14940000000001</v>
      </c>
      <c r="E13045">
        <v>261.76909999999998</v>
      </c>
      <c r="F13045">
        <v>4218100</v>
      </c>
      <c r="G13045" t="s">
        <v>18</v>
      </c>
      <c r="H13045" t="s">
        <v>18</v>
      </c>
      <c r="I13045" t="s">
        <v>85</v>
      </c>
      <c r="J13045" t="s">
        <v>39</v>
      </c>
      <c r="K13045" t="s">
        <v>86</v>
      </c>
    </row>
    <row r="13046" spans="1:11">
      <c r="A13046" s="8">
        <v>44726</v>
      </c>
      <c r="B13046">
        <v>262.70229999999998</v>
      </c>
      <c r="C13046">
        <v>267.18340000000001</v>
      </c>
      <c r="D13046">
        <v>259.90269999999998</v>
      </c>
      <c r="E13046">
        <v>261.04840000000002</v>
      </c>
      <c r="F13046">
        <v>2487700</v>
      </c>
      <c r="G13046" t="s">
        <v>18</v>
      </c>
      <c r="H13046" t="s">
        <v>18</v>
      </c>
      <c r="I13046" t="s">
        <v>85</v>
      </c>
      <c r="J13046" t="s">
        <v>39</v>
      </c>
      <c r="K13046" t="s">
        <v>86</v>
      </c>
    </row>
    <row r="13047" spans="1:11">
      <c r="A13047" s="8">
        <v>44727</v>
      </c>
      <c r="B13047">
        <v>265.31709999999998</v>
      </c>
      <c r="C13047">
        <v>272.08030000000002</v>
      </c>
      <c r="D13047">
        <v>262.55450000000002</v>
      </c>
      <c r="E13047">
        <v>268.00569999999999</v>
      </c>
      <c r="F13047">
        <v>2725800</v>
      </c>
      <c r="G13047" t="s">
        <v>18</v>
      </c>
      <c r="H13047" t="s">
        <v>18</v>
      </c>
      <c r="I13047" t="s">
        <v>85</v>
      </c>
      <c r="J13047" t="s">
        <v>39</v>
      </c>
      <c r="K13047" t="s">
        <v>86</v>
      </c>
    </row>
    <row r="13048" spans="1:11">
      <c r="A13048" s="8">
        <v>44728</v>
      </c>
      <c r="B13048">
        <v>261.17779999999999</v>
      </c>
      <c r="C13048">
        <v>264.36540000000002</v>
      </c>
      <c r="D13048">
        <v>257.91629999999998</v>
      </c>
      <c r="E13048">
        <v>263.30279999999999</v>
      </c>
      <c r="F13048">
        <v>2777300</v>
      </c>
      <c r="G13048" t="s">
        <v>18</v>
      </c>
      <c r="H13048" t="s">
        <v>18</v>
      </c>
      <c r="I13048" t="s">
        <v>85</v>
      </c>
      <c r="J13048" t="s">
        <v>39</v>
      </c>
      <c r="K13048" t="s">
        <v>86</v>
      </c>
    </row>
    <row r="13049" spans="1:11">
      <c r="A13049" s="8">
        <v>44729</v>
      </c>
      <c r="B13049">
        <v>260.6696</v>
      </c>
      <c r="C13049">
        <v>264.4855</v>
      </c>
      <c r="D13049">
        <v>256.99239999999998</v>
      </c>
      <c r="E13049">
        <v>258.50760000000002</v>
      </c>
      <c r="F13049">
        <v>5234400</v>
      </c>
      <c r="G13049" t="s">
        <v>18</v>
      </c>
      <c r="H13049" t="s">
        <v>18</v>
      </c>
      <c r="I13049" t="s">
        <v>85</v>
      </c>
      <c r="J13049" t="s">
        <v>39</v>
      </c>
      <c r="K13049" t="s">
        <v>86</v>
      </c>
    </row>
    <row r="13050" spans="1:11">
      <c r="A13050" s="8">
        <v>44733</v>
      </c>
      <c r="B13050">
        <v>265.88060000000002</v>
      </c>
      <c r="C13050">
        <v>266.15780000000001</v>
      </c>
      <c r="D13050">
        <v>261.45499999999998</v>
      </c>
      <c r="E13050">
        <v>263.14580000000001</v>
      </c>
      <c r="F13050">
        <v>2506300</v>
      </c>
      <c r="G13050" t="s">
        <v>18</v>
      </c>
      <c r="H13050" t="s">
        <v>18</v>
      </c>
      <c r="I13050" t="s">
        <v>85</v>
      </c>
      <c r="J13050" t="s">
        <v>39</v>
      </c>
      <c r="K13050" t="s">
        <v>86</v>
      </c>
    </row>
    <row r="13051" spans="1:11">
      <c r="A13051" s="8">
        <v>44734</v>
      </c>
      <c r="B13051">
        <v>260.8175</v>
      </c>
      <c r="C13051">
        <v>264.25450000000001</v>
      </c>
      <c r="D13051">
        <v>259.6626</v>
      </c>
      <c r="E13051">
        <v>262.8963</v>
      </c>
      <c r="F13051">
        <v>2463100</v>
      </c>
      <c r="G13051" t="s">
        <v>18</v>
      </c>
      <c r="H13051" t="s">
        <v>18</v>
      </c>
      <c r="I13051" t="s">
        <v>85</v>
      </c>
      <c r="J13051" t="s">
        <v>39</v>
      </c>
      <c r="K13051" t="s">
        <v>86</v>
      </c>
    </row>
    <row r="13052" spans="1:11">
      <c r="A13052" s="8">
        <v>44735</v>
      </c>
      <c r="B13052">
        <v>262.17559999999997</v>
      </c>
      <c r="C13052">
        <v>264.79039999999998</v>
      </c>
      <c r="D13052">
        <v>257.71300000000002</v>
      </c>
      <c r="E13052">
        <v>264.40230000000003</v>
      </c>
      <c r="F13052">
        <v>2547000</v>
      </c>
      <c r="G13052" t="s">
        <v>18</v>
      </c>
      <c r="H13052" t="s">
        <v>18</v>
      </c>
      <c r="I13052" t="s">
        <v>85</v>
      </c>
      <c r="J13052" t="s">
        <v>39</v>
      </c>
      <c r="K13052" t="s">
        <v>86</v>
      </c>
    </row>
    <row r="13053" spans="1:11">
      <c r="A13053" s="8">
        <v>44736</v>
      </c>
      <c r="B13053">
        <v>268.86489999999998</v>
      </c>
      <c r="C13053">
        <v>280.07220000000001</v>
      </c>
      <c r="D13053">
        <v>267.94099999999997</v>
      </c>
      <c r="E13053">
        <v>279.72109999999998</v>
      </c>
      <c r="F13053">
        <v>3984300</v>
      </c>
      <c r="G13053" t="s">
        <v>18</v>
      </c>
      <c r="H13053" t="s">
        <v>18</v>
      </c>
      <c r="I13053" t="s">
        <v>85</v>
      </c>
      <c r="J13053" t="s">
        <v>39</v>
      </c>
      <c r="K13053" t="s">
        <v>86</v>
      </c>
    </row>
    <row r="13054" spans="1:11">
      <c r="A13054" s="8">
        <v>44739</v>
      </c>
      <c r="B13054">
        <v>280.00760000000002</v>
      </c>
      <c r="C13054">
        <v>281.17169999999999</v>
      </c>
      <c r="D13054">
        <v>276.14550000000003</v>
      </c>
      <c r="E13054">
        <v>277.90100000000001</v>
      </c>
      <c r="F13054">
        <v>2091700</v>
      </c>
      <c r="G13054" t="s">
        <v>18</v>
      </c>
      <c r="H13054" t="s">
        <v>18</v>
      </c>
      <c r="I13054" t="s">
        <v>85</v>
      </c>
      <c r="J13054" t="s">
        <v>39</v>
      </c>
      <c r="K13054" t="s">
        <v>86</v>
      </c>
    </row>
    <row r="13055" spans="1:11">
      <c r="A13055" s="8">
        <v>44740</v>
      </c>
      <c r="B13055">
        <v>282.63150000000002</v>
      </c>
      <c r="C13055">
        <v>285.46800000000002</v>
      </c>
      <c r="D13055">
        <v>276.42270000000002</v>
      </c>
      <c r="E13055">
        <v>276.70909999999998</v>
      </c>
      <c r="F13055">
        <v>2276600</v>
      </c>
      <c r="G13055" t="s">
        <v>18</v>
      </c>
      <c r="H13055" t="s">
        <v>18</v>
      </c>
      <c r="I13055" t="s">
        <v>85</v>
      </c>
      <c r="J13055" t="s">
        <v>39</v>
      </c>
      <c r="K13055" t="s">
        <v>86</v>
      </c>
    </row>
    <row r="13056" spans="1:11">
      <c r="A13056" s="8">
        <v>44741</v>
      </c>
      <c r="B13056">
        <v>280.29399999999998</v>
      </c>
      <c r="C13056">
        <v>284.05439999999999</v>
      </c>
      <c r="D13056">
        <v>277.09719999999999</v>
      </c>
      <c r="E13056">
        <v>280.21080000000001</v>
      </c>
      <c r="F13056">
        <v>2475900</v>
      </c>
      <c r="G13056" t="s">
        <v>18</v>
      </c>
      <c r="H13056" t="s">
        <v>18</v>
      </c>
      <c r="I13056" t="s">
        <v>85</v>
      </c>
      <c r="J13056" t="s">
        <v>39</v>
      </c>
      <c r="K13056" t="s">
        <v>86</v>
      </c>
    </row>
    <row r="13057" spans="1:11">
      <c r="A13057" s="8">
        <v>44742</v>
      </c>
      <c r="B13057">
        <v>274.02050000000003</v>
      </c>
      <c r="C13057">
        <v>277.48520000000002</v>
      </c>
      <c r="D13057">
        <v>270.00139999999999</v>
      </c>
      <c r="E13057">
        <v>274.42700000000002</v>
      </c>
      <c r="F13057">
        <v>2669500</v>
      </c>
      <c r="G13057" t="s">
        <v>18</v>
      </c>
      <c r="H13057" t="s">
        <v>18</v>
      </c>
      <c r="I13057" t="s">
        <v>85</v>
      </c>
      <c r="J13057" t="s">
        <v>39</v>
      </c>
      <c r="K13057" t="s">
        <v>86</v>
      </c>
    </row>
    <row r="13058" spans="1:11">
      <c r="A13058" s="8">
        <v>44743</v>
      </c>
      <c r="B13058">
        <v>272.81009999999998</v>
      </c>
      <c r="C13058">
        <v>277.48520000000002</v>
      </c>
      <c r="D13058">
        <v>269.5301</v>
      </c>
      <c r="E13058">
        <v>276.46890000000002</v>
      </c>
      <c r="F13058">
        <v>1749400</v>
      </c>
      <c r="G13058" t="s">
        <v>18</v>
      </c>
      <c r="H13058" t="s">
        <v>18</v>
      </c>
      <c r="I13058" t="s">
        <v>85</v>
      </c>
      <c r="J13058" t="s">
        <v>39</v>
      </c>
      <c r="K13058" t="s">
        <v>86</v>
      </c>
    </row>
    <row r="13059" spans="1:11">
      <c r="A13059" s="8">
        <v>44747</v>
      </c>
      <c r="B13059">
        <v>270.71280000000002</v>
      </c>
      <c r="C13059">
        <v>274.7319</v>
      </c>
      <c r="D13059">
        <v>266.42579999999998</v>
      </c>
      <c r="E13059">
        <v>274.59339999999997</v>
      </c>
      <c r="F13059">
        <v>2480900</v>
      </c>
      <c r="G13059" t="s">
        <v>18</v>
      </c>
      <c r="H13059" t="s">
        <v>18</v>
      </c>
      <c r="I13059" t="s">
        <v>85</v>
      </c>
      <c r="J13059" t="s">
        <v>39</v>
      </c>
      <c r="K13059" t="s">
        <v>86</v>
      </c>
    </row>
    <row r="13060" spans="1:11">
      <c r="A13060" s="8">
        <v>44748</v>
      </c>
      <c r="B13060">
        <v>273.73399999999998</v>
      </c>
      <c r="C13060">
        <v>274.72269999999997</v>
      </c>
      <c r="D13060">
        <v>268.49540000000002</v>
      </c>
      <c r="E13060">
        <v>271.41500000000002</v>
      </c>
      <c r="F13060">
        <v>1774500</v>
      </c>
      <c r="G13060" t="s">
        <v>18</v>
      </c>
      <c r="H13060" t="s">
        <v>18</v>
      </c>
      <c r="I13060" t="s">
        <v>85</v>
      </c>
      <c r="J13060" t="s">
        <v>39</v>
      </c>
      <c r="K13060" t="s">
        <v>86</v>
      </c>
    </row>
    <row r="13061" spans="1:11">
      <c r="A13061" s="8">
        <v>44749</v>
      </c>
      <c r="B13061">
        <v>275.01830000000001</v>
      </c>
      <c r="C13061">
        <v>276.32100000000003</v>
      </c>
      <c r="D13061">
        <v>271.26710000000003</v>
      </c>
      <c r="E13061">
        <v>275.88679999999999</v>
      </c>
      <c r="F13061">
        <v>2046500</v>
      </c>
      <c r="G13061" t="s">
        <v>18</v>
      </c>
      <c r="H13061" t="s">
        <v>18</v>
      </c>
      <c r="I13061" t="s">
        <v>85</v>
      </c>
      <c r="J13061" t="s">
        <v>39</v>
      </c>
      <c r="K13061" t="s">
        <v>86</v>
      </c>
    </row>
    <row r="13062" spans="1:11">
      <c r="A13062" s="8">
        <v>44750</v>
      </c>
      <c r="B13062">
        <v>277.64240000000001</v>
      </c>
      <c r="C13062">
        <v>278.0027</v>
      </c>
      <c r="D13062">
        <v>272.62540000000001</v>
      </c>
      <c r="E13062">
        <v>273.91890000000001</v>
      </c>
      <c r="F13062">
        <v>1438900</v>
      </c>
      <c r="G13062" t="s">
        <v>18</v>
      </c>
      <c r="H13062" t="s">
        <v>18</v>
      </c>
      <c r="I13062" t="s">
        <v>85</v>
      </c>
      <c r="J13062" t="s">
        <v>39</v>
      </c>
      <c r="K13062" t="s">
        <v>86</v>
      </c>
    </row>
    <row r="13063" spans="1:11">
      <c r="A13063" s="8">
        <v>44753</v>
      </c>
      <c r="B13063">
        <v>270.89760000000001</v>
      </c>
      <c r="C13063">
        <v>273.98349999999999</v>
      </c>
      <c r="D13063">
        <v>269.678</v>
      </c>
      <c r="E13063">
        <v>270.87909999999999</v>
      </c>
      <c r="F13063">
        <v>1519400</v>
      </c>
      <c r="G13063" t="s">
        <v>18</v>
      </c>
      <c r="H13063" t="s">
        <v>18</v>
      </c>
      <c r="I13063" t="s">
        <v>85</v>
      </c>
      <c r="J13063" t="s">
        <v>39</v>
      </c>
      <c r="K13063" t="s">
        <v>86</v>
      </c>
    </row>
    <row r="13064" spans="1:11">
      <c r="A13064" s="8">
        <v>44754</v>
      </c>
      <c r="B13064">
        <v>267.673</v>
      </c>
      <c r="C13064">
        <v>276.33030000000002</v>
      </c>
      <c r="D13064">
        <v>267.48829999999998</v>
      </c>
      <c r="E13064">
        <v>270.27850000000001</v>
      </c>
      <c r="F13064">
        <v>1772600</v>
      </c>
      <c r="G13064" t="s">
        <v>18</v>
      </c>
      <c r="H13064" t="s">
        <v>18</v>
      </c>
      <c r="I13064" t="s">
        <v>85</v>
      </c>
      <c r="J13064" t="s">
        <v>39</v>
      </c>
      <c r="K13064" t="s">
        <v>86</v>
      </c>
    </row>
    <row r="13065" spans="1:11">
      <c r="A13065" s="8">
        <v>44755</v>
      </c>
      <c r="B13065">
        <v>268.41219999999998</v>
      </c>
      <c r="C13065">
        <v>269.04050000000001</v>
      </c>
      <c r="D13065">
        <v>264.06970000000001</v>
      </c>
      <c r="E13065">
        <v>268.07960000000003</v>
      </c>
      <c r="F13065">
        <v>1884100</v>
      </c>
      <c r="G13065" t="s">
        <v>18</v>
      </c>
      <c r="H13065" t="s">
        <v>18</v>
      </c>
      <c r="I13065" t="s">
        <v>85</v>
      </c>
      <c r="J13065" t="s">
        <v>39</v>
      </c>
      <c r="K13065" t="s">
        <v>86</v>
      </c>
    </row>
    <row r="13066" spans="1:11">
      <c r="A13066" s="8">
        <v>44756</v>
      </c>
      <c r="B13066">
        <v>262.6191</v>
      </c>
      <c r="C13066">
        <v>262.6191</v>
      </c>
      <c r="D13066">
        <v>256.70589999999999</v>
      </c>
      <c r="E13066">
        <v>260.17059999999998</v>
      </c>
      <c r="F13066">
        <v>3171900</v>
      </c>
      <c r="G13066" t="s">
        <v>18</v>
      </c>
      <c r="H13066" t="s">
        <v>18</v>
      </c>
      <c r="I13066" t="s">
        <v>85</v>
      </c>
      <c r="J13066" t="s">
        <v>39</v>
      </c>
      <c r="K13066" t="s">
        <v>86</v>
      </c>
    </row>
    <row r="13067" spans="1:11">
      <c r="A13067" s="8">
        <v>44757</v>
      </c>
      <c r="B13067">
        <v>264.7072</v>
      </c>
      <c r="C13067">
        <v>273.88189999999997</v>
      </c>
      <c r="D13067">
        <v>263.4599</v>
      </c>
      <c r="E13067">
        <v>271.51659999999998</v>
      </c>
      <c r="F13067">
        <v>3457600</v>
      </c>
      <c r="G13067" t="s">
        <v>18</v>
      </c>
      <c r="H13067" t="s">
        <v>18</v>
      </c>
      <c r="I13067" t="s">
        <v>85</v>
      </c>
      <c r="J13067" t="s">
        <v>39</v>
      </c>
      <c r="K13067" t="s">
        <v>86</v>
      </c>
    </row>
    <row r="13068" spans="1:11">
      <c r="A13068" s="8">
        <v>44760</v>
      </c>
      <c r="B13068">
        <v>282.50220000000002</v>
      </c>
      <c r="C13068">
        <v>287.57459999999998</v>
      </c>
      <c r="D13068">
        <v>275.98840000000001</v>
      </c>
      <c r="E13068">
        <v>278.34449999999998</v>
      </c>
      <c r="F13068">
        <v>6767900</v>
      </c>
      <c r="G13068" t="s">
        <v>18</v>
      </c>
      <c r="H13068" t="s">
        <v>18</v>
      </c>
      <c r="I13068" t="s">
        <v>85</v>
      </c>
      <c r="J13068" t="s">
        <v>39</v>
      </c>
      <c r="K13068" t="s">
        <v>86</v>
      </c>
    </row>
    <row r="13069" spans="1:11">
      <c r="A13069" s="8">
        <v>44761</v>
      </c>
      <c r="B13069">
        <v>280.4973</v>
      </c>
      <c r="C13069">
        <v>294.86450000000002</v>
      </c>
      <c r="D13069">
        <v>280.41410000000002</v>
      </c>
      <c r="E13069">
        <v>293.85730000000001</v>
      </c>
      <c r="F13069">
        <v>5641100</v>
      </c>
      <c r="G13069" t="s">
        <v>18</v>
      </c>
      <c r="H13069" t="s">
        <v>18</v>
      </c>
      <c r="I13069" t="s">
        <v>85</v>
      </c>
      <c r="J13069" t="s">
        <v>39</v>
      </c>
      <c r="K13069" t="s">
        <v>86</v>
      </c>
    </row>
    <row r="13070" spans="1:11">
      <c r="A13070" s="8">
        <v>44762</v>
      </c>
      <c r="B13070">
        <v>293.14589999999998</v>
      </c>
      <c r="C13070">
        <v>297.66399999999999</v>
      </c>
      <c r="D13070">
        <v>292.24970000000002</v>
      </c>
      <c r="E13070">
        <v>296.99869999999999</v>
      </c>
      <c r="F13070">
        <v>3489800</v>
      </c>
      <c r="G13070" t="s">
        <v>18</v>
      </c>
      <c r="H13070" t="s">
        <v>18</v>
      </c>
      <c r="I13070" t="s">
        <v>85</v>
      </c>
      <c r="J13070" t="s">
        <v>39</v>
      </c>
      <c r="K13070" t="s">
        <v>86</v>
      </c>
    </row>
    <row r="13071" spans="1:11">
      <c r="A13071" s="8">
        <v>44763</v>
      </c>
      <c r="B13071">
        <v>296.1302</v>
      </c>
      <c r="C13071">
        <v>302.27440000000001</v>
      </c>
      <c r="D13071">
        <v>295.5204</v>
      </c>
      <c r="E13071">
        <v>301.70150000000001</v>
      </c>
      <c r="F13071">
        <v>2518800</v>
      </c>
      <c r="G13071" t="s">
        <v>18</v>
      </c>
      <c r="H13071" t="s">
        <v>18</v>
      </c>
      <c r="I13071" t="s">
        <v>85</v>
      </c>
      <c r="J13071" t="s">
        <v>39</v>
      </c>
      <c r="K13071" t="s">
        <v>86</v>
      </c>
    </row>
    <row r="13072" spans="1:11">
      <c r="A13072" s="8">
        <v>44764</v>
      </c>
      <c r="B13072">
        <v>302.22820000000002</v>
      </c>
      <c r="C13072">
        <v>304.0206</v>
      </c>
      <c r="D13072">
        <v>297.68239999999997</v>
      </c>
      <c r="E13072">
        <v>299.2901</v>
      </c>
      <c r="F13072">
        <v>1830300</v>
      </c>
      <c r="G13072" t="s">
        <v>18</v>
      </c>
      <c r="H13072" t="s">
        <v>18</v>
      </c>
      <c r="I13072" t="s">
        <v>85</v>
      </c>
      <c r="J13072" t="s">
        <v>39</v>
      </c>
      <c r="K13072" t="s">
        <v>86</v>
      </c>
    </row>
    <row r="13073" spans="1:11">
      <c r="A13073" s="8">
        <v>44767</v>
      </c>
      <c r="B13073">
        <v>301.17489999999998</v>
      </c>
      <c r="C13073">
        <v>302.39449999999999</v>
      </c>
      <c r="D13073">
        <v>298.06130000000002</v>
      </c>
      <c r="E13073">
        <v>299.46559999999999</v>
      </c>
      <c r="F13073">
        <v>4024500</v>
      </c>
      <c r="G13073" t="s">
        <v>18</v>
      </c>
      <c r="H13073" t="s">
        <v>18</v>
      </c>
      <c r="I13073" t="s">
        <v>85</v>
      </c>
      <c r="J13073" t="s">
        <v>39</v>
      </c>
      <c r="K13073" t="s">
        <v>86</v>
      </c>
    </row>
    <row r="13074" spans="1:11">
      <c r="A13074" s="8">
        <v>44768</v>
      </c>
      <c r="B13074">
        <v>297.2944</v>
      </c>
      <c r="C13074">
        <v>299.62270000000001</v>
      </c>
      <c r="D13074">
        <v>293.58940000000001</v>
      </c>
      <c r="E13074">
        <v>294.3193</v>
      </c>
      <c r="F13074">
        <v>2054700</v>
      </c>
      <c r="G13074" t="s">
        <v>18</v>
      </c>
      <c r="H13074" t="s">
        <v>18</v>
      </c>
      <c r="I13074" t="s">
        <v>85</v>
      </c>
      <c r="J13074" t="s">
        <v>39</v>
      </c>
      <c r="K13074" t="s">
        <v>86</v>
      </c>
    </row>
    <row r="13075" spans="1:11">
      <c r="A13075" s="8">
        <v>44769</v>
      </c>
      <c r="B13075">
        <v>295.92700000000002</v>
      </c>
      <c r="C13075">
        <v>301.56299999999999</v>
      </c>
      <c r="D13075">
        <v>294.16230000000002</v>
      </c>
      <c r="E13075">
        <v>299.8537</v>
      </c>
      <c r="F13075">
        <v>2081900</v>
      </c>
      <c r="G13075" t="s">
        <v>18</v>
      </c>
      <c r="H13075" t="s">
        <v>18</v>
      </c>
      <c r="I13075" t="s">
        <v>85</v>
      </c>
      <c r="J13075" t="s">
        <v>39</v>
      </c>
      <c r="K13075" t="s">
        <v>86</v>
      </c>
    </row>
    <row r="13076" spans="1:11">
      <c r="A13076" s="8">
        <v>44770</v>
      </c>
      <c r="B13076">
        <v>300.55590000000001</v>
      </c>
      <c r="C13076">
        <v>304.87990000000002</v>
      </c>
      <c r="D13076">
        <v>297.40530000000001</v>
      </c>
      <c r="E13076">
        <v>304.0761</v>
      </c>
      <c r="F13076">
        <v>1820700</v>
      </c>
      <c r="G13076" t="s">
        <v>18</v>
      </c>
      <c r="H13076" t="s">
        <v>18</v>
      </c>
      <c r="I13076" t="s">
        <v>85</v>
      </c>
      <c r="J13076" t="s">
        <v>39</v>
      </c>
      <c r="K13076" t="s">
        <v>86</v>
      </c>
    </row>
    <row r="13077" spans="1:11">
      <c r="A13077" s="8">
        <v>44771</v>
      </c>
      <c r="B13077">
        <v>304.43639999999999</v>
      </c>
      <c r="C13077">
        <v>309.68439999999998</v>
      </c>
      <c r="D13077">
        <v>304.43639999999999</v>
      </c>
      <c r="E13077">
        <v>308.03050000000002</v>
      </c>
      <c r="F13077">
        <v>2112200</v>
      </c>
      <c r="G13077" t="s">
        <v>18</v>
      </c>
      <c r="H13077" t="s">
        <v>18</v>
      </c>
      <c r="I13077" t="s">
        <v>85</v>
      </c>
      <c r="J13077" t="s">
        <v>39</v>
      </c>
      <c r="K13077" t="s">
        <v>86</v>
      </c>
    </row>
    <row r="13078" spans="1:11">
      <c r="A13078" s="8">
        <v>44774</v>
      </c>
      <c r="B13078">
        <v>306.49680000000001</v>
      </c>
      <c r="C13078">
        <v>309.33319999999998</v>
      </c>
      <c r="D13078">
        <v>303.9837</v>
      </c>
      <c r="E13078">
        <v>306.82010000000002</v>
      </c>
      <c r="F13078">
        <v>1476500</v>
      </c>
      <c r="G13078" t="s">
        <v>18</v>
      </c>
      <c r="H13078" t="s">
        <v>18</v>
      </c>
      <c r="I13078" t="s">
        <v>85</v>
      </c>
      <c r="J13078" t="s">
        <v>39</v>
      </c>
      <c r="K13078" t="s">
        <v>86</v>
      </c>
    </row>
    <row r="13079" spans="1:11">
      <c r="A13079" s="8">
        <v>44775</v>
      </c>
      <c r="B13079">
        <v>304.43639999999999</v>
      </c>
      <c r="C13079">
        <v>306.58920000000001</v>
      </c>
      <c r="D13079">
        <v>302.32990000000001</v>
      </c>
      <c r="E13079">
        <v>302.93970000000002</v>
      </c>
      <c r="F13079">
        <v>1862900</v>
      </c>
      <c r="G13079" t="s">
        <v>18</v>
      </c>
      <c r="H13079" t="s">
        <v>18</v>
      </c>
      <c r="I13079" t="s">
        <v>85</v>
      </c>
      <c r="J13079" t="s">
        <v>39</v>
      </c>
      <c r="K13079" t="s">
        <v>86</v>
      </c>
    </row>
    <row r="13080" spans="1:11">
      <c r="A13080" s="8">
        <v>44776</v>
      </c>
      <c r="B13080">
        <v>306.8109</v>
      </c>
      <c r="C13080">
        <v>309.98930000000001</v>
      </c>
      <c r="D13080">
        <v>304.54730000000001</v>
      </c>
      <c r="E13080">
        <v>307.82729999999998</v>
      </c>
      <c r="F13080">
        <v>1770600</v>
      </c>
      <c r="G13080" t="s">
        <v>18</v>
      </c>
      <c r="H13080" t="s">
        <v>18</v>
      </c>
      <c r="I13080" t="s">
        <v>85</v>
      </c>
      <c r="J13080" t="s">
        <v>39</v>
      </c>
      <c r="K13080" t="s">
        <v>86</v>
      </c>
    </row>
    <row r="13081" spans="1:11">
      <c r="A13081" s="8">
        <v>44777</v>
      </c>
      <c r="B13081">
        <v>307.9289</v>
      </c>
      <c r="C13081">
        <v>308.87130000000002</v>
      </c>
      <c r="D13081">
        <v>305.47120000000001</v>
      </c>
      <c r="E13081">
        <v>306.62610000000001</v>
      </c>
      <c r="F13081">
        <v>1533400</v>
      </c>
      <c r="G13081" t="s">
        <v>18</v>
      </c>
      <c r="H13081" t="s">
        <v>18</v>
      </c>
      <c r="I13081" t="s">
        <v>85</v>
      </c>
      <c r="J13081" t="s">
        <v>39</v>
      </c>
      <c r="K13081" t="s">
        <v>86</v>
      </c>
    </row>
    <row r="13082" spans="1:11">
      <c r="A13082" s="8">
        <v>44778</v>
      </c>
      <c r="B13082">
        <v>305.72989999999999</v>
      </c>
      <c r="C13082">
        <v>311.28269999999998</v>
      </c>
      <c r="D13082">
        <v>304.59339999999997</v>
      </c>
      <c r="E13082">
        <v>309.2131</v>
      </c>
      <c r="F13082">
        <v>1876400</v>
      </c>
      <c r="G13082" t="s">
        <v>18</v>
      </c>
      <c r="H13082" t="s">
        <v>18</v>
      </c>
      <c r="I13082" t="s">
        <v>85</v>
      </c>
      <c r="J13082" t="s">
        <v>39</v>
      </c>
      <c r="K13082" t="s">
        <v>86</v>
      </c>
    </row>
    <row r="13083" spans="1:11">
      <c r="A13083" s="8">
        <v>44781</v>
      </c>
      <c r="B13083">
        <v>311.4676</v>
      </c>
      <c r="C13083">
        <v>313.06599999999997</v>
      </c>
      <c r="D13083">
        <v>308.9083</v>
      </c>
      <c r="E13083">
        <v>309.22239999999999</v>
      </c>
      <c r="F13083">
        <v>1460000</v>
      </c>
      <c r="G13083" t="s">
        <v>18</v>
      </c>
      <c r="H13083" t="s">
        <v>18</v>
      </c>
      <c r="I13083" t="s">
        <v>85</v>
      </c>
      <c r="J13083" t="s">
        <v>39</v>
      </c>
      <c r="K13083" t="s">
        <v>86</v>
      </c>
    </row>
    <row r="13084" spans="1:11">
      <c r="A13084" s="8">
        <v>44782</v>
      </c>
      <c r="B13084">
        <v>310.5806</v>
      </c>
      <c r="C13084">
        <v>312.44690000000003</v>
      </c>
      <c r="D13084">
        <v>309.12079999999997</v>
      </c>
      <c r="E13084">
        <v>311.01479999999998</v>
      </c>
      <c r="F13084">
        <v>1587900</v>
      </c>
      <c r="G13084" t="s">
        <v>18</v>
      </c>
      <c r="H13084" t="s">
        <v>18</v>
      </c>
      <c r="I13084" t="s">
        <v>85</v>
      </c>
      <c r="J13084" t="s">
        <v>39</v>
      </c>
      <c r="K13084" t="s">
        <v>86</v>
      </c>
    </row>
    <row r="13085" spans="1:11">
      <c r="A13085" s="8">
        <v>44783</v>
      </c>
      <c r="B13085">
        <v>315.39420000000001</v>
      </c>
      <c r="C13085">
        <v>323.09989999999999</v>
      </c>
      <c r="D13085">
        <v>315.38499999999999</v>
      </c>
      <c r="E13085">
        <v>321.44600000000003</v>
      </c>
      <c r="F13085">
        <v>2459500</v>
      </c>
      <c r="G13085" t="s">
        <v>18</v>
      </c>
      <c r="H13085" t="s">
        <v>18</v>
      </c>
      <c r="I13085" t="s">
        <v>85</v>
      </c>
      <c r="J13085" t="s">
        <v>39</v>
      </c>
      <c r="K13085" t="s">
        <v>86</v>
      </c>
    </row>
    <row r="13086" spans="1:11">
      <c r="A13086" s="8">
        <v>44784</v>
      </c>
      <c r="B13086">
        <v>323.37709999999998</v>
      </c>
      <c r="C13086">
        <v>328.96690000000001</v>
      </c>
      <c r="D13086">
        <v>323.17380000000003</v>
      </c>
      <c r="E13086">
        <v>324.92930000000001</v>
      </c>
      <c r="F13086">
        <v>2360800</v>
      </c>
      <c r="G13086" t="s">
        <v>18</v>
      </c>
      <c r="H13086" t="s">
        <v>18</v>
      </c>
      <c r="I13086" t="s">
        <v>85</v>
      </c>
      <c r="J13086" t="s">
        <v>39</v>
      </c>
      <c r="K13086" t="s">
        <v>86</v>
      </c>
    </row>
    <row r="13087" spans="1:11">
      <c r="A13087" s="8">
        <v>44785</v>
      </c>
      <c r="B13087">
        <v>326.55540000000002</v>
      </c>
      <c r="C13087">
        <v>327.59019999999998</v>
      </c>
      <c r="D13087">
        <v>323.51569999999998</v>
      </c>
      <c r="E13087">
        <v>326.90649999999999</v>
      </c>
      <c r="F13087">
        <v>2369000</v>
      </c>
      <c r="G13087" t="s">
        <v>18</v>
      </c>
      <c r="H13087" t="s">
        <v>18</v>
      </c>
      <c r="I13087" t="s">
        <v>85</v>
      </c>
      <c r="J13087" t="s">
        <v>39</v>
      </c>
      <c r="K13087" t="s">
        <v>86</v>
      </c>
    </row>
    <row r="13088" spans="1:11">
      <c r="A13088" s="8">
        <v>44788</v>
      </c>
      <c r="B13088">
        <v>324.30099999999999</v>
      </c>
      <c r="C13088">
        <v>331.34140000000002</v>
      </c>
      <c r="D13088">
        <v>322.49930000000001</v>
      </c>
      <c r="E13088">
        <v>328.78210000000001</v>
      </c>
      <c r="F13088">
        <v>2045700</v>
      </c>
      <c r="G13088" t="s">
        <v>18</v>
      </c>
      <c r="H13088" t="s">
        <v>18</v>
      </c>
      <c r="I13088" t="s">
        <v>85</v>
      </c>
      <c r="J13088" t="s">
        <v>39</v>
      </c>
      <c r="K13088" t="s">
        <v>86</v>
      </c>
    </row>
    <row r="13089" spans="1:11">
      <c r="A13089" s="8">
        <v>44789</v>
      </c>
      <c r="B13089">
        <v>326.13959999999997</v>
      </c>
      <c r="C13089">
        <v>329.35489999999999</v>
      </c>
      <c r="D13089">
        <v>325.24340000000001</v>
      </c>
      <c r="E13089">
        <v>327.96899999999999</v>
      </c>
      <c r="F13089">
        <v>1740900</v>
      </c>
      <c r="G13089" t="s">
        <v>18</v>
      </c>
      <c r="H13089" t="s">
        <v>18</v>
      </c>
      <c r="I13089" t="s">
        <v>85</v>
      </c>
      <c r="J13089" t="s">
        <v>39</v>
      </c>
      <c r="K13089" t="s">
        <v>86</v>
      </c>
    </row>
    <row r="13090" spans="1:11">
      <c r="A13090" s="8">
        <v>44790</v>
      </c>
      <c r="B13090">
        <v>325.13249999999999</v>
      </c>
      <c r="C13090">
        <v>328.54180000000002</v>
      </c>
      <c r="D13090">
        <v>324.08850000000001</v>
      </c>
      <c r="E13090">
        <v>326.83260000000001</v>
      </c>
      <c r="F13090">
        <v>1576300</v>
      </c>
      <c r="G13090" t="s">
        <v>18</v>
      </c>
      <c r="H13090" t="s">
        <v>18</v>
      </c>
      <c r="I13090" t="s">
        <v>85</v>
      </c>
      <c r="J13090" t="s">
        <v>39</v>
      </c>
      <c r="K13090" t="s">
        <v>86</v>
      </c>
    </row>
    <row r="13091" spans="1:11">
      <c r="A13091" s="8">
        <v>44791</v>
      </c>
      <c r="B13091">
        <v>325.83479999999997</v>
      </c>
      <c r="C13091">
        <v>328.08920000000001</v>
      </c>
      <c r="D13091">
        <v>324.17169999999999</v>
      </c>
      <c r="E13091">
        <v>327.55329999999998</v>
      </c>
      <c r="F13091">
        <v>1102200</v>
      </c>
      <c r="G13091" t="s">
        <v>18</v>
      </c>
      <c r="H13091" t="s">
        <v>18</v>
      </c>
      <c r="I13091" t="s">
        <v>85</v>
      </c>
      <c r="J13091" t="s">
        <v>39</v>
      </c>
      <c r="K13091" t="s">
        <v>86</v>
      </c>
    </row>
    <row r="13092" spans="1:11">
      <c r="A13092" s="8">
        <v>44792</v>
      </c>
      <c r="B13092">
        <v>324.30099999999999</v>
      </c>
      <c r="C13092">
        <v>325.09559999999999</v>
      </c>
      <c r="D13092">
        <v>321.06720000000001</v>
      </c>
      <c r="E13092">
        <v>322.70260000000002</v>
      </c>
      <c r="F13092">
        <v>1812300</v>
      </c>
      <c r="G13092" t="s">
        <v>18</v>
      </c>
      <c r="H13092" t="s">
        <v>18</v>
      </c>
      <c r="I13092" t="s">
        <v>85</v>
      </c>
      <c r="J13092" t="s">
        <v>39</v>
      </c>
      <c r="K13092" t="s">
        <v>86</v>
      </c>
    </row>
    <row r="13093" spans="1:11">
      <c r="A13093" s="8">
        <v>44795</v>
      </c>
      <c r="B13093">
        <v>316.39210000000003</v>
      </c>
      <c r="C13093">
        <v>318.32319999999999</v>
      </c>
      <c r="D13093">
        <v>314.8399</v>
      </c>
      <c r="E13093">
        <v>316.37369999999999</v>
      </c>
      <c r="F13093">
        <v>1723900</v>
      </c>
      <c r="G13093" t="s">
        <v>18</v>
      </c>
      <c r="H13093" t="s">
        <v>18</v>
      </c>
      <c r="I13093" t="s">
        <v>85</v>
      </c>
      <c r="J13093" t="s">
        <v>39</v>
      </c>
      <c r="K13093" t="s">
        <v>86</v>
      </c>
    </row>
    <row r="13094" spans="1:11">
      <c r="A13094" s="8">
        <v>44796</v>
      </c>
      <c r="B13094">
        <v>315.93939999999998</v>
      </c>
      <c r="C13094">
        <v>317.89819999999997</v>
      </c>
      <c r="D13094">
        <v>313.24149999999997</v>
      </c>
      <c r="E13094">
        <v>314.30410000000001</v>
      </c>
      <c r="F13094">
        <v>1538000</v>
      </c>
      <c r="G13094" t="s">
        <v>18</v>
      </c>
      <c r="H13094" t="s">
        <v>18</v>
      </c>
      <c r="I13094" t="s">
        <v>85</v>
      </c>
      <c r="J13094" t="s">
        <v>39</v>
      </c>
      <c r="K13094" t="s">
        <v>86</v>
      </c>
    </row>
    <row r="13095" spans="1:11">
      <c r="A13095" s="8">
        <v>44797</v>
      </c>
      <c r="B13095">
        <v>313.23230000000001</v>
      </c>
      <c r="C13095">
        <v>318.12920000000003</v>
      </c>
      <c r="D13095">
        <v>312.74259999999998</v>
      </c>
      <c r="E13095">
        <v>315.93020000000001</v>
      </c>
      <c r="F13095">
        <v>1530800</v>
      </c>
      <c r="G13095" t="s">
        <v>18</v>
      </c>
      <c r="H13095" t="s">
        <v>18</v>
      </c>
      <c r="I13095" t="s">
        <v>85</v>
      </c>
      <c r="J13095" t="s">
        <v>39</v>
      </c>
      <c r="K13095" t="s">
        <v>86</v>
      </c>
    </row>
    <row r="13096" spans="1:11">
      <c r="A13096" s="8">
        <v>44798</v>
      </c>
      <c r="B13096">
        <v>318.24919999999997</v>
      </c>
      <c r="C13096">
        <v>320.47590000000002</v>
      </c>
      <c r="D13096">
        <v>316.0872</v>
      </c>
      <c r="E13096">
        <v>320.13400000000001</v>
      </c>
      <c r="F13096">
        <v>1763900</v>
      </c>
      <c r="G13096" t="s">
        <v>18</v>
      </c>
      <c r="H13096" t="s">
        <v>18</v>
      </c>
      <c r="I13096" t="s">
        <v>85</v>
      </c>
      <c r="J13096" t="s">
        <v>39</v>
      </c>
      <c r="K13096" t="s">
        <v>86</v>
      </c>
    </row>
    <row r="13097" spans="1:11">
      <c r="A13097" s="8">
        <v>44799</v>
      </c>
      <c r="B13097">
        <v>321.8433</v>
      </c>
      <c r="C13097">
        <v>322.21289999999999</v>
      </c>
      <c r="D13097">
        <v>310.44200000000001</v>
      </c>
      <c r="E13097">
        <v>310.81150000000002</v>
      </c>
      <c r="F13097">
        <v>1703900</v>
      </c>
      <c r="G13097" t="s">
        <v>18</v>
      </c>
      <c r="H13097" t="s">
        <v>18</v>
      </c>
      <c r="I13097" t="s">
        <v>85</v>
      </c>
      <c r="J13097" t="s">
        <v>39</v>
      </c>
      <c r="K13097" t="s">
        <v>86</v>
      </c>
    </row>
    <row r="13098" spans="1:11">
      <c r="A13098" s="8">
        <v>44802</v>
      </c>
      <c r="B13098">
        <v>308.52019999999999</v>
      </c>
      <c r="C13098">
        <v>310.8116</v>
      </c>
      <c r="D13098">
        <v>306.75549999999998</v>
      </c>
      <c r="E13098">
        <v>308.52019999999999</v>
      </c>
      <c r="F13098">
        <v>1835600</v>
      </c>
      <c r="G13098" t="s">
        <v>18</v>
      </c>
      <c r="H13098" t="s">
        <v>18</v>
      </c>
      <c r="I13098" t="s">
        <v>85</v>
      </c>
      <c r="J13098" t="s">
        <v>39</v>
      </c>
      <c r="K13098" t="s">
        <v>86</v>
      </c>
    </row>
    <row r="13099" spans="1:11">
      <c r="A13099" s="8">
        <v>44803</v>
      </c>
      <c r="B13099">
        <v>309.5181</v>
      </c>
      <c r="C13099">
        <v>310.45119999999997</v>
      </c>
      <c r="D13099">
        <v>305.98860000000002</v>
      </c>
      <c r="E13099">
        <v>308.25229999999999</v>
      </c>
      <c r="F13099">
        <v>1830300</v>
      </c>
      <c r="G13099" t="s">
        <v>18</v>
      </c>
      <c r="H13099" t="s">
        <v>18</v>
      </c>
      <c r="I13099" t="s">
        <v>85</v>
      </c>
      <c r="J13099" t="s">
        <v>39</v>
      </c>
      <c r="K13099" t="s">
        <v>86</v>
      </c>
    </row>
    <row r="13100" spans="1:11">
      <c r="A13100" s="8">
        <v>44804</v>
      </c>
      <c r="B13100">
        <v>308.64330000000001</v>
      </c>
      <c r="C13100">
        <v>311.98520000000002</v>
      </c>
      <c r="D13100">
        <v>306.90249999999997</v>
      </c>
      <c r="E13100">
        <v>309.6859</v>
      </c>
      <c r="F13100">
        <v>2488000</v>
      </c>
      <c r="G13100" t="s">
        <v>89</v>
      </c>
      <c r="H13100" t="s">
        <v>18</v>
      </c>
      <c r="I13100" t="s">
        <v>85</v>
      </c>
      <c r="J13100" t="s">
        <v>39</v>
      </c>
      <c r="K13100" t="s">
        <v>86</v>
      </c>
    </row>
    <row r="13101" spans="1:11">
      <c r="A13101" s="8">
        <v>44805</v>
      </c>
      <c r="B13101">
        <v>307.07940000000002</v>
      </c>
      <c r="C13101">
        <v>310.6354</v>
      </c>
      <c r="D13101">
        <v>302.19209999999998</v>
      </c>
      <c r="E13101">
        <v>310.45859999999999</v>
      </c>
      <c r="F13101">
        <v>1575100</v>
      </c>
      <c r="G13101" t="s">
        <v>18</v>
      </c>
      <c r="H13101" t="s">
        <v>18</v>
      </c>
      <c r="I13101" t="s">
        <v>85</v>
      </c>
      <c r="J13101" t="s">
        <v>39</v>
      </c>
      <c r="K13101" t="s">
        <v>86</v>
      </c>
    </row>
    <row r="13102" spans="1:11">
      <c r="A13102" s="8">
        <v>44806</v>
      </c>
      <c r="B13102">
        <v>311.55700000000002</v>
      </c>
      <c r="C13102">
        <v>316.80739999999997</v>
      </c>
      <c r="D13102">
        <v>307.17250000000001</v>
      </c>
      <c r="E13102">
        <v>308.57810000000001</v>
      </c>
      <c r="F13102">
        <v>2215400</v>
      </c>
      <c r="G13102" t="s">
        <v>18</v>
      </c>
      <c r="H13102" t="s">
        <v>18</v>
      </c>
      <c r="I13102" t="s">
        <v>85</v>
      </c>
      <c r="J13102" t="s">
        <v>39</v>
      </c>
      <c r="K13102" t="s">
        <v>86</v>
      </c>
    </row>
    <row r="13103" spans="1:11">
      <c r="A13103" s="8">
        <v>44810</v>
      </c>
      <c r="B13103">
        <v>309.36009999999999</v>
      </c>
      <c r="C13103">
        <v>310.22590000000002</v>
      </c>
      <c r="D13103">
        <v>301.11219999999997</v>
      </c>
      <c r="E13103">
        <v>303.93290000000002</v>
      </c>
      <c r="F13103">
        <v>1578100</v>
      </c>
      <c r="G13103" t="s">
        <v>18</v>
      </c>
      <c r="H13103" t="s">
        <v>18</v>
      </c>
      <c r="I13103" t="s">
        <v>85</v>
      </c>
      <c r="J13103" t="s">
        <v>39</v>
      </c>
      <c r="K13103" t="s">
        <v>86</v>
      </c>
    </row>
    <row r="13104" spans="1:11">
      <c r="A13104" s="8">
        <v>44811</v>
      </c>
      <c r="B13104">
        <v>301.8476</v>
      </c>
      <c r="C13104">
        <v>309.21109999999999</v>
      </c>
      <c r="D13104">
        <v>300.91669999999999</v>
      </c>
      <c r="E13104">
        <v>307.72160000000002</v>
      </c>
      <c r="F13104">
        <v>1496600</v>
      </c>
      <c r="G13104" t="s">
        <v>18</v>
      </c>
      <c r="H13104" t="s">
        <v>18</v>
      </c>
      <c r="I13104" t="s">
        <v>85</v>
      </c>
      <c r="J13104" t="s">
        <v>39</v>
      </c>
      <c r="K13104" t="s">
        <v>86</v>
      </c>
    </row>
    <row r="13105" spans="1:11">
      <c r="A13105" s="8">
        <v>44812</v>
      </c>
      <c r="B13105">
        <v>307.47030000000001</v>
      </c>
      <c r="C13105">
        <v>312.60890000000001</v>
      </c>
      <c r="D13105">
        <v>304.74270000000001</v>
      </c>
      <c r="E13105">
        <v>312.20859999999999</v>
      </c>
      <c r="F13105">
        <v>1755600</v>
      </c>
      <c r="G13105" t="s">
        <v>18</v>
      </c>
      <c r="H13105" t="s">
        <v>18</v>
      </c>
      <c r="I13105" t="s">
        <v>85</v>
      </c>
      <c r="J13105" t="s">
        <v>39</v>
      </c>
      <c r="K13105" t="s">
        <v>86</v>
      </c>
    </row>
    <row r="13106" spans="1:11">
      <c r="A13106" s="8">
        <v>44813</v>
      </c>
      <c r="B13106">
        <v>314.62900000000002</v>
      </c>
      <c r="C13106">
        <v>317.4683</v>
      </c>
      <c r="D13106">
        <v>313.74459999999999</v>
      </c>
      <c r="E13106">
        <v>316.60250000000002</v>
      </c>
      <c r="F13106">
        <v>1445600</v>
      </c>
      <c r="G13106" t="s">
        <v>18</v>
      </c>
      <c r="H13106" t="s">
        <v>18</v>
      </c>
      <c r="I13106" t="s">
        <v>85</v>
      </c>
      <c r="J13106" t="s">
        <v>39</v>
      </c>
      <c r="K13106" t="s">
        <v>86</v>
      </c>
    </row>
    <row r="13107" spans="1:11">
      <c r="A13107" s="8">
        <v>44816</v>
      </c>
      <c r="B13107">
        <v>318.0548</v>
      </c>
      <c r="C13107">
        <v>320.57749999999999</v>
      </c>
      <c r="D13107">
        <v>316.59320000000002</v>
      </c>
      <c r="E13107">
        <v>318.91120000000001</v>
      </c>
      <c r="F13107">
        <v>1563200</v>
      </c>
      <c r="G13107" t="s">
        <v>18</v>
      </c>
      <c r="H13107" t="s">
        <v>18</v>
      </c>
      <c r="I13107" t="s">
        <v>85</v>
      </c>
      <c r="J13107" t="s">
        <v>39</v>
      </c>
      <c r="K13107" t="s">
        <v>86</v>
      </c>
    </row>
    <row r="13108" spans="1:11">
      <c r="A13108" s="8">
        <v>44817</v>
      </c>
      <c r="B13108">
        <v>312.8603</v>
      </c>
      <c r="C13108">
        <v>313.26990000000001</v>
      </c>
      <c r="D13108">
        <v>304.24930000000001</v>
      </c>
      <c r="E13108">
        <v>305.70159999999998</v>
      </c>
      <c r="F13108">
        <v>2242100</v>
      </c>
      <c r="G13108" t="s">
        <v>18</v>
      </c>
      <c r="H13108" t="s">
        <v>18</v>
      </c>
      <c r="I13108" t="s">
        <v>85</v>
      </c>
      <c r="J13108" t="s">
        <v>39</v>
      </c>
      <c r="K13108" t="s">
        <v>86</v>
      </c>
    </row>
    <row r="13109" spans="1:11">
      <c r="A13109" s="8">
        <v>44818</v>
      </c>
      <c r="B13109">
        <v>305.75749999999999</v>
      </c>
      <c r="C13109">
        <v>308.06610000000001</v>
      </c>
      <c r="D13109">
        <v>301.14940000000001</v>
      </c>
      <c r="E13109">
        <v>304.6497</v>
      </c>
      <c r="F13109">
        <v>1953300</v>
      </c>
      <c r="G13109" t="s">
        <v>18</v>
      </c>
      <c r="H13109" t="s">
        <v>18</v>
      </c>
      <c r="I13109" t="s">
        <v>85</v>
      </c>
      <c r="J13109" t="s">
        <v>39</v>
      </c>
      <c r="K13109" t="s">
        <v>86</v>
      </c>
    </row>
    <row r="13110" spans="1:11">
      <c r="A13110" s="8">
        <v>44819</v>
      </c>
      <c r="B13110">
        <v>306.0181</v>
      </c>
      <c r="C13110">
        <v>312.11559999999997</v>
      </c>
      <c r="D13110">
        <v>304.95679999999999</v>
      </c>
      <c r="E13110">
        <v>308.70839999999998</v>
      </c>
      <c r="F13110">
        <v>1489400</v>
      </c>
      <c r="G13110" t="s">
        <v>18</v>
      </c>
      <c r="H13110" t="s">
        <v>18</v>
      </c>
      <c r="I13110" t="s">
        <v>85</v>
      </c>
      <c r="J13110" t="s">
        <v>39</v>
      </c>
      <c r="K13110" t="s">
        <v>86</v>
      </c>
    </row>
    <row r="13111" spans="1:11">
      <c r="A13111" s="8">
        <v>44820</v>
      </c>
      <c r="B13111">
        <v>303.8304</v>
      </c>
      <c r="C13111">
        <v>306.26940000000002</v>
      </c>
      <c r="D13111">
        <v>297.69569999999999</v>
      </c>
      <c r="E13111">
        <v>303.67219999999998</v>
      </c>
      <c r="F13111">
        <v>2946800</v>
      </c>
      <c r="G13111" t="s">
        <v>18</v>
      </c>
      <c r="H13111" t="s">
        <v>18</v>
      </c>
      <c r="I13111" t="s">
        <v>85</v>
      </c>
      <c r="J13111" t="s">
        <v>39</v>
      </c>
      <c r="K13111" t="s">
        <v>86</v>
      </c>
    </row>
    <row r="13112" spans="1:11">
      <c r="A13112" s="8">
        <v>44823</v>
      </c>
      <c r="B13112">
        <v>298.42189999999999</v>
      </c>
      <c r="C13112">
        <v>306.5394</v>
      </c>
      <c r="D13112">
        <v>298.39389999999997</v>
      </c>
      <c r="E13112">
        <v>305.9529</v>
      </c>
      <c r="F13112">
        <v>1652700</v>
      </c>
      <c r="G13112" t="s">
        <v>18</v>
      </c>
      <c r="H13112" t="s">
        <v>18</v>
      </c>
      <c r="I13112" t="s">
        <v>85</v>
      </c>
      <c r="J13112" t="s">
        <v>39</v>
      </c>
      <c r="K13112" t="s">
        <v>86</v>
      </c>
    </row>
    <row r="13113" spans="1:11">
      <c r="A13113" s="8">
        <v>44824</v>
      </c>
      <c r="B13113">
        <v>303.19740000000002</v>
      </c>
      <c r="C13113">
        <v>304.22140000000002</v>
      </c>
      <c r="D13113">
        <v>297.90050000000002</v>
      </c>
      <c r="E13113">
        <v>300.92599999999999</v>
      </c>
      <c r="F13113">
        <v>1569900</v>
      </c>
      <c r="G13113" t="s">
        <v>18</v>
      </c>
      <c r="H13113" t="s">
        <v>18</v>
      </c>
      <c r="I13113" t="s">
        <v>85</v>
      </c>
      <c r="J13113" t="s">
        <v>39</v>
      </c>
      <c r="K13113" t="s">
        <v>86</v>
      </c>
    </row>
    <row r="13114" spans="1:11">
      <c r="A13114" s="8">
        <v>44825</v>
      </c>
      <c r="B13114">
        <v>302.47129999999999</v>
      </c>
      <c r="C13114">
        <v>307.00479999999999</v>
      </c>
      <c r="D13114">
        <v>298.47770000000003</v>
      </c>
      <c r="E13114">
        <v>298.5521</v>
      </c>
      <c r="F13114">
        <v>1796700</v>
      </c>
      <c r="G13114" t="s">
        <v>18</v>
      </c>
      <c r="H13114" t="s">
        <v>18</v>
      </c>
      <c r="I13114" t="s">
        <v>85</v>
      </c>
      <c r="J13114" t="s">
        <v>39</v>
      </c>
      <c r="K13114" t="s">
        <v>86</v>
      </c>
    </row>
    <row r="13115" spans="1:11">
      <c r="A13115" s="8">
        <v>44826</v>
      </c>
      <c r="B13115">
        <v>300.05090000000001</v>
      </c>
      <c r="C13115">
        <v>301.04700000000003</v>
      </c>
      <c r="D13115">
        <v>289.69920000000002</v>
      </c>
      <c r="E13115">
        <v>291.30040000000002</v>
      </c>
      <c r="F13115">
        <v>2239900</v>
      </c>
      <c r="G13115" t="s">
        <v>18</v>
      </c>
      <c r="H13115" t="s">
        <v>18</v>
      </c>
      <c r="I13115" t="s">
        <v>85</v>
      </c>
      <c r="J13115" t="s">
        <v>39</v>
      </c>
      <c r="K13115" t="s">
        <v>86</v>
      </c>
    </row>
    <row r="13116" spans="1:11">
      <c r="A13116" s="8">
        <v>44827</v>
      </c>
      <c r="B13116">
        <v>286.3014</v>
      </c>
      <c r="C13116">
        <v>288.38659999999999</v>
      </c>
      <c r="D13116">
        <v>276.9085</v>
      </c>
      <c r="E13116">
        <v>281.1069</v>
      </c>
      <c r="F13116">
        <v>2918500</v>
      </c>
      <c r="G13116" t="s">
        <v>18</v>
      </c>
      <c r="H13116" t="s">
        <v>18</v>
      </c>
      <c r="I13116" t="s">
        <v>85</v>
      </c>
      <c r="J13116" t="s">
        <v>39</v>
      </c>
      <c r="K13116" t="s">
        <v>86</v>
      </c>
    </row>
    <row r="13117" spans="1:11">
      <c r="A13117" s="8">
        <v>44830</v>
      </c>
      <c r="B13117">
        <v>278.34210000000002</v>
      </c>
      <c r="C13117">
        <v>281.22789999999998</v>
      </c>
      <c r="D13117">
        <v>272.11430000000001</v>
      </c>
      <c r="E13117">
        <v>274.2647</v>
      </c>
      <c r="F13117">
        <v>2308800</v>
      </c>
      <c r="G13117" t="s">
        <v>18</v>
      </c>
      <c r="H13117" t="s">
        <v>18</v>
      </c>
      <c r="I13117" t="s">
        <v>85</v>
      </c>
      <c r="J13117" t="s">
        <v>39</v>
      </c>
      <c r="K13117" t="s">
        <v>86</v>
      </c>
    </row>
    <row r="13118" spans="1:11">
      <c r="A13118" s="8">
        <v>44831</v>
      </c>
      <c r="B13118">
        <v>276.94580000000002</v>
      </c>
      <c r="C13118">
        <v>278.48180000000002</v>
      </c>
      <c r="D13118">
        <v>268.67930000000001</v>
      </c>
      <c r="E13118">
        <v>271.24860000000001</v>
      </c>
      <c r="F13118">
        <v>2007400</v>
      </c>
      <c r="G13118" t="s">
        <v>18</v>
      </c>
      <c r="H13118" t="s">
        <v>18</v>
      </c>
      <c r="I13118" t="s">
        <v>85</v>
      </c>
      <c r="J13118" t="s">
        <v>39</v>
      </c>
      <c r="K13118" t="s">
        <v>86</v>
      </c>
    </row>
    <row r="13119" spans="1:11">
      <c r="A13119" s="8">
        <v>44832</v>
      </c>
      <c r="B13119">
        <v>273.68759999999997</v>
      </c>
      <c r="C13119">
        <v>281.51650000000001</v>
      </c>
      <c r="D13119">
        <v>272.25400000000002</v>
      </c>
      <c r="E13119">
        <v>280.00850000000003</v>
      </c>
      <c r="F13119">
        <v>2289700</v>
      </c>
      <c r="G13119" t="s">
        <v>18</v>
      </c>
      <c r="H13119" t="s">
        <v>18</v>
      </c>
      <c r="I13119" t="s">
        <v>85</v>
      </c>
      <c r="J13119" t="s">
        <v>39</v>
      </c>
      <c r="K13119" t="s">
        <v>86</v>
      </c>
    </row>
    <row r="13120" spans="1:11">
      <c r="A13120" s="8">
        <v>44833</v>
      </c>
      <c r="B13120">
        <v>276.54539999999997</v>
      </c>
      <c r="C13120">
        <v>278.66789999999997</v>
      </c>
      <c r="D13120">
        <v>271.40679999999998</v>
      </c>
      <c r="E13120">
        <v>275.65170000000001</v>
      </c>
      <c r="F13120">
        <v>1930800</v>
      </c>
      <c r="G13120" t="s">
        <v>18</v>
      </c>
      <c r="H13120" t="s">
        <v>18</v>
      </c>
      <c r="I13120" t="s">
        <v>85</v>
      </c>
      <c r="J13120" t="s">
        <v>39</v>
      </c>
      <c r="K13120" t="s">
        <v>86</v>
      </c>
    </row>
    <row r="13121" spans="1:11">
      <c r="A13121" s="8">
        <v>44834</v>
      </c>
      <c r="B13121">
        <v>275.54939999999999</v>
      </c>
      <c r="C13121">
        <v>280.28769999999997</v>
      </c>
      <c r="D13121">
        <v>272.47739999999999</v>
      </c>
      <c r="E13121">
        <v>272.8032</v>
      </c>
      <c r="F13121">
        <v>1970800</v>
      </c>
      <c r="G13121" t="s">
        <v>18</v>
      </c>
      <c r="H13121" t="s">
        <v>18</v>
      </c>
      <c r="I13121" t="s">
        <v>85</v>
      </c>
      <c r="J13121" t="s">
        <v>39</v>
      </c>
      <c r="K13121" t="s">
        <v>86</v>
      </c>
    </row>
    <row r="13122" spans="1:11">
      <c r="A13122" s="8">
        <v>44837</v>
      </c>
      <c r="B13122">
        <v>276.6386</v>
      </c>
      <c r="C13122">
        <v>280.41809999999998</v>
      </c>
      <c r="D13122">
        <v>270.988</v>
      </c>
      <c r="E13122">
        <v>278.48180000000002</v>
      </c>
      <c r="F13122">
        <v>1938800</v>
      </c>
      <c r="G13122" t="s">
        <v>18</v>
      </c>
      <c r="H13122" t="s">
        <v>18</v>
      </c>
      <c r="I13122" t="s">
        <v>85</v>
      </c>
      <c r="J13122" t="s">
        <v>39</v>
      </c>
      <c r="K13122" t="s">
        <v>86</v>
      </c>
    </row>
    <row r="13123" spans="1:11">
      <c r="A13123" s="8">
        <v>44838</v>
      </c>
      <c r="B13123">
        <v>285.60320000000002</v>
      </c>
      <c r="C13123">
        <v>293.38560000000001</v>
      </c>
      <c r="D13123">
        <v>284.74680000000001</v>
      </c>
      <c r="E13123">
        <v>293.11559999999997</v>
      </c>
      <c r="F13123">
        <v>2399500</v>
      </c>
      <c r="G13123" t="s">
        <v>18</v>
      </c>
      <c r="H13123" t="s">
        <v>18</v>
      </c>
      <c r="I13123" t="s">
        <v>85</v>
      </c>
      <c r="J13123" t="s">
        <v>39</v>
      </c>
      <c r="K13123" t="s">
        <v>86</v>
      </c>
    </row>
    <row r="13124" spans="1:11">
      <c r="A13124" s="8">
        <v>44839</v>
      </c>
      <c r="B13124">
        <v>285.39839999999998</v>
      </c>
      <c r="C13124">
        <v>288.77760000000001</v>
      </c>
      <c r="D13124">
        <v>282.62430000000001</v>
      </c>
      <c r="E13124">
        <v>287.65129999999999</v>
      </c>
      <c r="F13124">
        <v>1992800</v>
      </c>
      <c r="G13124" t="s">
        <v>18</v>
      </c>
      <c r="H13124" t="s">
        <v>18</v>
      </c>
      <c r="I13124" t="s">
        <v>85</v>
      </c>
      <c r="J13124" t="s">
        <v>39</v>
      </c>
      <c r="K13124" t="s">
        <v>86</v>
      </c>
    </row>
    <row r="13125" spans="1:11">
      <c r="A13125" s="8">
        <v>44840</v>
      </c>
      <c r="B13125">
        <v>286.1524</v>
      </c>
      <c r="C13125">
        <v>287.72559999999999</v>
      </c>
      <c r="D13125">
        <v>282.45670000000001</v>
      </c>
      <c r="E13125">
        <v>283.62029999999999</v>
      </c>
      <c r="F13125">
        <v>1367400</v>
      </c>
      <c r="G13125" t="s">
        <v>18</v>
      </c>
      <c r="H13125" t="s">
        <v>18</v>
      </c>
      <c r="I13125" t="s">
        <v>85</v>
      </c>
      <c r="J13125" t="s">
        <v>39</v>
      </c>
      <c r="K13125" t="s">
        <v>86</v>
      </c>
    </row>
    <row r="13126" spans="1:11">
      <c r="A13126" s="8">
        <v>44841</v>
      </c>
      <c r="B13126">
        <v>282.99669999999998</v>
      </c>
      <c r="C13126">
        <v>284.06720000000001</v>
      </c>
      <c r="D13126">
        <v>278.48180000000002</v>
      </c>
      <c r="E13126">
        <v>280.27839999999998</v>
      </c>
      <c r="F13126">
        <v>1790100</v>
      </c>
      <c r="G13126" t="s">
        <v>18</v>
      </c>
      <c r="H13126" t="s">
        <v>18</v>
      </c>
      <c r="I13126" t="s">
        <v>85</v>
      </c>
      <c r="J13126" t="s">
        <v>39</v>
      </c>
      <c r="K13126" t="s">
        <v>86</v>
      </c>
    </row>
    <row r="13127" spans="1:11">
      <c r="A13127" s="8">
        <v>44844</v>
      </c>
      <c r="B13127">
        <v>282.65219999999999</v>
      </c>
      <c r="C13127">
        <v>283.6669</v>
      </c>
      <c r="D13127">
        <v>277.81150000000002</v>
      </c>
      <c r="E13127">
        <v>279.77569999999997</v>
      </c>
      <c r="F13127">
        <v>1309600</v>
      </c>
      <c r="G13127" t="s">
        <v>18</v>
      </c>
      <c r="H13127" t="s">
        <v>18</v>
      </c>
      <c r="I13127" t="s">
        <v>85</v>
      </c>
      <c r="J13127" t="s">
        <v>39</v>
      </c>
      <c r="K13127" t="s">
        <v>86</v>
      </c>
    </row>
    <row r="13128" spans="1:11">
      <c r="A13128" s="8">
        <v>44845</v>
      </c>
      <c r="B13128">
        <v>277.42059999999998</v>
      </c>
      <c r="C13128">
        <v>281.61900000000003</v>
      </c>
      <c r="D13128">
        <v>273.61320000000001</v>
      </c>
      <c r="E13128">
        <v>273.88310000000001</v>
      </c>
      <c r="F13128">
        <v>2392800</v>
      </c>
      <c r="G13128" t="s">
        <v>18</v>
      </c>
      <c r="H13128" t="s">
        <v>18</v>
      </c>
      <c r="I13128" t="s">
        <v>85</v>
      </c>
      <c r="J13128" t="s">
        <v>39</v>
      </c>
      <c r="K13128" t="s">
        <v>86</v>
      </c>
    </row>
    <row r="13129" spans="1:11">
      <c r="A13129" s="8">
        <v>44846</v>
      </c>
      <c r="B13129">
        <v>273.6782</v>
      </c>
      <c r="C13129">
        <v>279.06819999999999</v>
      </c>
      <c r="D13129">
        <v>271.55579999999998</v>
      </c>
      <c r="E13129">
        <v>274.90710000000001</v>
      </c>
      <c r="F13129">
        <v>1763800</v>
      </c>
      <c r="G13129" t="s">
        <v>18</v>
      </c>
      <c r="H13129" t="s">
        <v>18</v>
      </c>
      <c r="I13129" t="s">
        <v>85</v>
      </c>
      <c r="J13129" t="s">
        <v>39</v>
      </c>
      <c r="K13129" t="s">
        <v>86</v>
      </c>
    </row>
    <row r="13130" spans="1:11">
      <c r="A13130" s="8">
        <v>44847</v>
      </c>
      <c r="B13130">
        <v>270.35489999999999</v>
      </c>
      <c r="C13130">
        <v>287.42779999999999</v>
      </c>
      <c r="D13130">
        <v>267.86930000000001</v>
      </c>
      <c r="E13130">
        <v>285.85449999999997</v>
      </c>
      <c r="F13130">
        <v>2724900</v>
      </c>
      <c r="G13130" t="s">
        <v>18</v>
      </c>
      <c r="H13130" t="s">
        <v>18</v>
      </c>
      <c r="I13130" t="s">
        <v>85</v>
      </c>
      <c r="J13130" t="s">
        <v>39</v>
      </c>
      <c r="K13130" t="s">
        <v>86</v>
      </c>
    </row>
    <row r="13131" spans="1:11">
      <c r="A13131" s="8">
        <v>44848</v>
      </c>
      <c r="B13131">
        <v>286.2176</v>
      </c>
      <c r="C13131">
        <v>290.09019999999998</v>
      </c>
      <c r="D13131">
        <v>278.40730000000002</v>
      </c>
      <c r="E13131">
        <v>279.26369999999997</v>
      </c>
      <c r="F13131">
        <v>2397600</v>
      </c>
      <c r="G13131" t="s">
        <v>18</v>
      </c>
      <c r="H13131" t="s">
        <v>18</v>
      </c>
      <c r="I13131" t="s">
        <v>85</v>
      </c>
      <c r="J13131" t="s">
        <v>39</v>
      </c>
      <c r="K13131" t="s">
        <v>86</v>
      </c>
    </row>
    <row r="13132" spans="1:11">
      <c r="A13132" s="8">
        <v>44851</v>
      </c>
      <c r="B13132">
        <v>283.3784</v>
      </c>
      <c r="C13132">
        <v>290.09019999999998</v>
      </c>
      <c r="D13132">
        <v>283.12700000000001</v>
      </c>
      <c r="E13132">
        <v>285.51949999999999</v>
      </c>
      <c r="F13132">
        <v>3118600</v>
      </c>
      <c r="G13132" t="s">
        <v>18</v>
      </c>
      <c r="H13132" t="s">
        <v>18</v>
      </c>
      <c r="I13132" t="s">
        <v>85</v>
      </c>
      <c r="J13132" t="s">
        <v>39</v>
      </c>
      <c r="K13132" t="s">
        <v>86</v>
      </c>
    </row>
    <row r="13133" spans="1:11">
      <c r="A13133" s="8">
        <v>44852</v>
      </c>
      <c r="B13133">
        <v>299.44580000000002</v>
      </c>
      <c r="C13133">
        <v>302.06169999999997</v>
      </c>
      <c r="D13133">
        <v>290.44389999999999</v>
      </c>
      <c r="E13133">
        <v>292.16609999999997</v>
      </c>
      <c r="F13133">
        <v>6428600</v>
      </c>
      <c r="G13133" t="s">
        <v>18</v>
      </c>
      <c r="H13133" t="s">
        <v>18</v>
      </c>
      <c r="I13133" t="s">
        <v>85</v>
      </c>
      <c r="J13133" t="s">
        <v>39</v>
      </c>
      <c r="K13133" t="s">
        <v>86</v>
      </c>
    </row>
    <row r="13134" spans="1:11">
      <c r="A13134" s="8">
        <v>44853</v>
      </c>
      <c r="B13134">
        <v>291.01179999999999</v>
      </c>
      <c r="C13134">
        <v>293.0412</v>
      </c>
      <c r="D13134">
        <v>286.77609999999999</v>
      </c>
      <c r="E13134">
        <v>290.22050000000002</v>
      </c>
      <c r="F13134">
        <v>2363800</v>
      </c>
      <c r="G13134" t="s">
        <v>18</v>
      </c>
      <c r="H13134" t="s">
        <v>18</v>
      </c>
      <c r="I13134" t="s">
        <v>85</v>
      </c>
      <c r="J13134" t="s">
        <v>39</v>
      </c>
      <c r="K13134" t="s">
        <v>86</v>
      </c>
    </row>
    <row r="13135" spans="1:11">
      <c r="A13135" s="8">
        <v>44854</v>
      </c>
      <c r="B13135">
        <v>290.53710000000001</v>
      </c>
      <c r="C13135">
        <v>294.21420000000001</v>
      </c>
      <c r="D13135">
        <v>287.65120000000002</v>
      </c>
      <c r="E13135">
        <v>289.33620000000002</v>
      </c>
      <c r="F13135">
        <v>2382300</v>
      </c>
      <c r="G13135" t="s">
        <v>18</v>
      </c>
      <c r="H13135" t="s">
        <v>18</v>
      </c>
      <c r="I13135" t="s">
        <v>85</v>
      </c>
      <c r="J13135" t="s">
        <v>39</v>
      </c>
      <c r="K13135" t="s">
        <v>86</v>
      </c>
    </row>
    <row r="13136" spans="1:11">
      <c r="A13136" s="8">
        <v>44855</v>
      </c>
      <c r="B13136">
        <v>289.51310000000001</v>
      </c>
      <c r="C13136">
        <v>303.26260000000002</v>
      </c>
      <c r="D13136">
        <v>288.10739999999998</v>
      </c>
      <c r="E13136">
        <v>302.63889999999998</v>
      </c>
      <c r="F13136">
        <v>3545700</v>
      </c>
      <c r="G13136" t="s">
        <v>18</v>
      </c>
      <c r="H13136" t="s">
        <v>18</v>
      </c>
      <c r="I13136" t="s">
        <v>85</v>
      </c>
      <c r="J13136" t="s">
        <v>39</v>
      </c>
      <c r="K13136" t="s">
        <v>86</v>
      </c>
    </row>
    <row r="13137" spans="1:11">
      <c r="A13137" s="8">
        <v>44858</v>
      </c>
      <c r="B13137">
        <v>305.8039</v>
      </c>
      <c r="C13137">
        <v>308.3546</v>
      </c>
      <c r="D13137">
        <v>303.33699999999999</v>
      </c>
      <c r="E13137">
        <v>305.99009999999998</v>
      </c>
      <c r="F13137">
        <v>2232600</v>
      </c>
      <c r="G13137" t="s">
        <v>18</v>
      </c>
      <c r="H13137" t="s">
        <v>18</v>
      </c>
      <c r="I13137" t="s">
        <v>85</v>
      </c>
      <c r="J13137" t="s">
        <v>39</v>
      </c>
      <c r="K13137" t="s">
        <v>86</v>
      </c>
    </row>
    <row r="13138" spans="1:11">
      <c r="A13138" s="8">
        <v>44859</v>
      </c>
      <c r="B13138">
        <v>305.20819999999998</v>
      </c>
      <c r="C13138">
        <v>310.55160000000001</v>
      </c>
      <c r="D13138">
        <v>303.40219999999999</v>
      </c>
      <c r="E13138">
        <v>309.43450000000001</v>
      </c>
      <c r="F13138">
        <v>1837700</v>
      </c>
      <c r="G13138" t="s">
        <v>18</v>
      </c>
      <c r="H13138" t="s">
        <v>18</v>
      </c>
      <c r="I13138" t="s">
        <v>85</v>
      </c>
      <c r="J13138" t="s">
        <v>39</v>
      </c>
      <c r="K13138" t="s">
        <v>86</v>
      </c>
    </row>
    <row r="13139" spans="1:11">
      <c r="A13139" s="8">
        <v>44860</v>
      </c>
      <c r="B13139">
        <v>311.40800000000002</v>
      </c>
      <c r="C13139">
        <v>315.2713</v>
      </c>
      <c r="D13139">
        <v>311.05430000000001</v>
      </c>
      <c r="E13139">
        <v>312.49720000000002</v>
      </c>
      <c r="F13139">
        <v>2176700</v>
      </c>
      <c r="G13139" t="s">
        <v>18</v>
      </c>
      <c r="H13139" t="s">
        <v>18</v>
      </c>
      <c r="I13139" t="s">
        <v>85</v>
      </c>
      <c r="J13139" t="s">
        <v>39</v>
      </c>
      <c r="K13139" t="s">
        <v>86</v>
      </c>
    </row>
    <row r="13140" spans="1:11">
      <c r="A13140" s="8">
        <v>44861</v>
      </c>
      <c r="B13140">
        <v>315.86709999999999</v>
      </c>
      <c r="C13140">
        <v>318.30610000000001</v>
      </c>
      <c r="D13140">
        <v>313.2792</v>
      </c>
      <c r="E13140">
        <v>313.8843</v>
      </c>
      <c r="F13140">
        <v>1998800</v>
      </c>
      <c r="G13140" t="s">
        <v>18</v>
      </c>
      <c r="H13140" t="s">
        <v>18</v>
      </c>
      <c r="I13140" t="s">
        <v>85</v>
      </c>
      <c r="J13140" t="s">
        <v>39</v>
      </c>
      <c r="K13140" t="s">
        <v>86</v>
      </c>
    </row>
    <row r="13141" spans="1:11">
      <c r="A13141" s="8">
        <v>44862</v>
      </c>
      <c r="B13141">
        <v>315.13170000000002</v>
      </c>
      <c r="C13141">
        <v>318.91120000000001</v>
      </c>
      <c r="D13141">
        <v>312.78579999999999</v>
      </c>
      <c r="E13141">
        <v>318.20370000000003</v>
      </c>
      <c r="F13141">
        <v>1677100</v>
      </c>
      <c r="G13141" t="s">
        <v>18</v>
      </c>
      <c r="H13141" t="s">
        <v>18</v>
      </c>
      <c r="I13141" t="s">
        <v>85</v>
      </c>
      <c r="J13141" t="s">
        <v>39</v>
      </c>
      <c r="K13141" t="s">
        <v>86</v>
      </c>
    </row>
    <row r="13142" spans="1:11">
      <c r="A13142" s="8">
        <v>44865</v>
      </c>
      <c r="B13142">
        <v>317.50560000000002</v>
      </c>
      <c r="C13142">
        <v>322.26249999999999</v>
      </c>
      <c r="D13142">
        <v>317.0401</v>
      </c>
      <c r="E13142">
        <v>320.7079</v>
      </c>
      <c r="F13142">
        <v>2224000</v>
      </c>
      <c r="G13142" t="s">
        <v>18</v>
      </c>
      <c r="H13142" t="s">
        <v>18</v>
      </c>
      <c r="I13142" t="s">
        <v>85</v>
      </c>
      <c r="J13142" t="s">
        <v>39</v>
      </c>
      <c r="K13142" t="s">
        <v>86</v>
      </c>
    </row>
    <row r="13143" spans="1:11">
      <c r="A13143" s="8">
        <v>44866</v>
      </c>
      <c r="B13143">
        <v>321.28500000000003</v>
      </c>
      <c r="C13143">
        <v>324.59910000000002</v>
      </c>
      <c r="D13143">
        <v>320.01900000000001</v>
      </c>
      <c r="E13143">
        <v>324.49669999999998</v>
      </c>
      <c r="F13143">
        <v>2316600</v>
      </c>
      <c r="G13143" t="s">
        <v>18</v>
      </c>
      <c r="H13143" t="s">
        <v>18</v>
      </c>
      <c r="I13143" t="s">
        <v>85</v>
      </c>
      <c r="J13143" t="s">
        <v>39</v>
      </c>
      <c r="K13143" t="s">
        <v>86</v>
      </c>
    </row>
    <row r="13144" spans="1:11">
      <c r="A13144" s="8">
        <v>44867</v>
      </c>
      <c r="B13144">
        <v>323.60289999999998</v>
      </c>
      <c r="C13144">
        <v>332.74450000000002</v>
      </c>
      <c r="D13144">
        <v>322.78370000000001</v>
      </c>
      <c r="E13144">
        <v>325.62299999999999</v>
      </c>
      <c r="F13144">
        <v>3221200</v>
      </c>
      <c r="G13144" t="s">
        <v>18</v>
      </c>
      <c r="H13144" t="s">
        <v>18</v>
      </c>
      <c r="I13144" t="s">
        <v>85</v>
      </c>
      <c r="J13144" t="s">
        <v>39</v>
      </c>
      <c r="K13144" t="s">
        <v>86</v>
      </c>
    </row>
    <row r="13145" spans="1:11">
      <c r="A13145" s="8">
        <v>44868</v>
      </c>
      <c r="B13145">
        <v>323.49130000000002</v>
      </c>
      <c r="C13145">
        <v>326.44229999999999</v>
      </c>
      <c r="D13145">
        <v>318.9205</v>
      </c>
      <c r="E13145">
        <v>324.76659999999998</v>
      </c>
      <c r="F13145">
        <v>2515600</v>
      </c>
      <c r="G13145" t="s">
        <v>18</v>
      </c>
      <c r="H13145" t="s">
        <v>18</v>
      </c>
      <c r="I13145" t="s">
        <v>85</v>
      </c>
      <c r="J13145" t="s">
        <v>39</v>
      </c>
      <c r="K13145" t="s">
        <v>86</v>
      </c>
    </row>
    <row r="13146" spans="1:11">
      <c r="A13146" s="8">
        <v>44869</v>
      </c>
      <c r="B13146">
        <v>329.54219999999998</v>
      </c>
      <c r="C13146">
        <v>333.61959999999999</v>
      </c>
      <c r="D13146">
        <v>326.96359999999999</v>
      </c>
      <c r="E13146">
        <v>333.18200000000002</v>
      </c>
      <c r="F13146">
        <v>3172700</v>
      </c>
      <c r="G13146" t="s">
        <v>18</v>
      </c>
      <c r="H13146" t="s">
        <v>18</v>
      </c>
      <c r="I13146" t="s">
        <v>85</v>
      </c>
      <c r="J13146" t="s">
        <v>39</v>
      </c>
      <c r="K13146" t="s">
        <v>86</v>
      </c>
    </row>
    <row r="13147" spans="1:11">
      <c r="A13147" s="8">
        <v>44872</v>
      </c>
      <c r="B13147">
        <v>335.137</v>
      </c>
      <c r="C13147">
        <v>337.88310000000001</v>
      </c>
      <c r="D13147">
        <v>333.74990000000003</v>
      </c>
      <c r="E13147">
        <v>337.51080000000002</v>
      </c>
      <c r="F13147">
        <v>2526900</v>
      </c>
      <c r="G13147" t="s">
        <v>18</v>
      </c>
      <c r="H13147" t="s">
        <v>18</v>
      </c>
      <c r="I13147" t="s">
        <v>85</v>
      </c>
      <c r="J13147" t="s">
        <v>39</v>
      </c>
      <c r="K13147" t="s">
        <v>86</v>
      </c>
    </row>
    <row r="13148" spans="1:11">
      <c r="A13148" s="8">
        <v>44873</v>
      </c>
      <c r="B13148">
        <v>337.26870000000002</v>
      </c>
      <c r="C13148">
        <v>341.82089999999999</v>
      </c>
      <c r="D13148">
        <v>336.48680000000002</v>
      </c>
      <c r="E13148">
        <v>338.86989999999997</v>
      </c>
      <c r="F13148">
        <v>3501300</v>
      </c>
      <c r="G13148" t="s">
        <v>18</v>
      </c>
      <c r="H13148" t="s">
        <v>18</v>
      </c>
      <c r="I13148" t="s">
        <v>85</v>
      </c>
      <c r="J13148" t="s">
        <v>39</v>
      </c>
      <c r="K13148" t="s">
        <v>86</v>
      </c>
    </row>
    <row r="13149" spans="1:11">
      <c r="A13149" s="8">
        <v>44874</v>
      </c>
      <c r="B13149">
        <v>337.87380000000002</v>
      </c>
      <c r="C13149">
        <v>341.78359999999998</v>
      </c>
      <c r="D13149">
        <v>335.9468</v>
      </c>
      <c r="E13149">
        <v>336.98950000000002</v>
      </c>
      <c r="F13149">
        <v>3047200</v>
      </c>
      <c r="G13149" t="s">
        <v>18</v>
      </c>
      <c r="H13149" t="s">
        <v>18</v>
      </c>
      <c r="I13149" t="s">
        <v>85</v>
      </c>
      <c r="J13149" t="s">
        <v>39</v>
      </c>
      <c r="K13149" t="s">
        <v>86</v>
      </c>
    </row>
    <row r="13150" spans="1:11">
      <c r="A13150" s="8">
        <v>44875</v>
      </c>
      <c r="B13150">
        <v>344.43680000000001</v>
      </c>
      <c r="C13150">
        <v>354.14609999999999</v>
      </c>
      <c r="D13150">
        <v>344.19470000000001</v>
      </c>
      <c r="E13150">
        <v>352.17259999999999</v>
      </c>
      <c r="F13150">
        <v>3790400</v>
      </c>
      <c r="G13150" t="s">
        <v>18</v>
      </c>
      <c r="H13150" t="s">
        <v>18</v>
      </c>
      <c r="I13150" t="s">
        <v>85</v>
      </c>
      <c r="J13150" t="s">
        <v>39</v>
      </c>
      <c r="K13150" t="s">
        <v>86</v>
      </c>
    </row>
    <row r="13151" spans="1:11">
      <c r="A13151" s="8">
        <v>44876</v>
      </c>
      <c r="B13151">
        <v>353.74590000000001</v>
      </c>
      <c r="C13151">
        <v>360.26220000000001</v>
      </c>
      <c r="D13151">
        <v>352.5822</v>
      </c>
      <c r="E13151">
        <v>358.55869999999999</v>
      </c>
      <c r="F13151">
        <v>3409100</v>
      </c>
      <c r="G13151" t="s">
        <v>18</v>
      </c>
      <c r="H13151" t="s">
        <v>18</v>
      </c>
      <c r="I13151" t="s">
        <v>85</v>
      </c>
      <c r="J13151" t="s">
        <v>39</v>
      </c>
      <c r="K13151" t="s">
        <v>86</v>
      </c>
    </row>
    <row r="13152" spans="1:11">
      <c r="A13152" s="8">
        <v>44879</v>
      </c>
      <c r="B13152">
        <v>357.46960000000001</v>
      </c>
      <c r="C13152">
        <v>360.54160000000002</v>
      </c>
      <c r="D13152">
        <v>354.21140000000003</v>
      </c>
      <c r="E13152">
        <v>355.94290000000001</v>
      </c>
      <c r="F13152">
        <v>2609100</v>
      </c>
      <c r="G13152" t="s">
        <v>18</v>
      </c>
      <c r="H13152" t="s">
        <v>18</v>
      </c>
      <c r="I13152" t="s">
        <v>85</v>
      </c>
      <c r="J13152" t="s">
        <v>39</v>
      </c>
      <c r="K13152" t="s">
        <v>86</v>
      </c>
    </row>
    <row r="13153" spans="1:11">
      <c r="A13153" s="8">
        <v>44880</v>
      </c>
      <c r="B13153">
        <v>359.31270000000001</v>
      </c>
      <c r="C13153">
        <v>362.66399999999999</v>
      </c>
      <c r="D13153">
        <v>354.351</v>
      </c>
      <c r="E13153">
        <v>356.42689999999999</v>
      </c>
      <c r="F13153">
        <v>3192400</v>
      </c>
      <c r="G13153" t="s">
        <v>18</v>
      </c>
      <c r="H13153" t="s">
        <v>18</v>
      </c>
      <c r="I13153" t="s">
        <v>85</v>
      </c>
      <c r="J13153" t="s">
        <v>39</v>
      </c>
      <c r="K13153" t="s">
        <v>86</v>
      </c>
    </row>
    <row r="13154" spans="1:11">
      <c r="A13154" s="8">
        <v>44881</v>
      </c>
      <c r="B13154">
        <v>356.73399999999998</v>
      </c>
      <c r="C13154">
        <v>358.77269999999999</v>
      </c>
      <c r="D13154">
        <v>353.75510000000003</v>
      </c>
      <c r="E13154">
        <v>355.91480000000001</v>
      </c>
      <c r="F13154">
        <v>2303700</v>
      </c>
      <c r="G13154" t="s">
        <v>18</v>
      </c>
      <c r="H13154" t="s">
        <v>18</v>
      </c>
      <c r="I13154" t="s">
        <v>85</v>
      </c>
      <c r="J13154" t="s">
        <v>39</v>
      </c>
      <c r="K13154" t="s">
        <v>86</v>
      </c>
    </row>
    <row r="13155" spans="1:11">
      <c r="A13155" s="8">
        <v>44882</v>
      </c>
      <c r="B13155">
        <v>351.09269999999998</v>
      </c>
      <c r="C13155">
        <v>355.34699999999998</v>
      </c>
      <c r="D13155">
        <v>349.10059999999999</v>
      </c>
      <c r="E13155">
        <v>353.541</v>
      </c>
      <c r="F13155">
        <v>2297600</v>
      </c>
      <c r="G13155" t="s">
        <v>18</v>
      </c>
      <c r="H13155" t="s">
        <v>18</v>
      </c>
      <c r="I13155" t="s">
        <v>85</v>
      </c>
      <c r="J13155" t="s">
        <v>39</v>
      </c>
      <c r="K13155" t="s">
        <v>86</v>
      </c>
    </row>
    <row r="13156" spans="1:11">
      <c r="A13156" s="8">
        <v>44883</v>
      </c>
      <c r="B13156">
        <v>354.93740000000003</v>
      </c>
      <c r="C13156">
        <v>356.38029999999998</v>
      </c>
      <c r="D13156">
        <v>351.31619999999998</v>
      </c>
      <c r="E13156">
        <v>353.00110000000001</v>
      </c>
      <c r="F13156">
        <v>2384500</v>
      </c>
      <c r="G13156" t="s">
        <v>18</v>
      </c>
      <c r="H13156" t="s">
        <v>18</v>
      </c>
      <c r="I13156" t="s">
        <v>85</v>
      </c>
      <c r="J13156" t="s">
        <v>39</v>
      </c>
      <c r="K13156" t="s">
        <v>86</v>
      </c>
    </row>
    <row r="13157" spans="1:11">
      <c r="A13157" s="8">
        <v>44886</v>
      </c>
      <c r="B13157">
        <v>352.72179999999997</v>
      </c>
      <c r="C13157">
        <v>354.46260000000001</v>
      </c>
      <c r="D13157">
        <v>349.48230000000001</v>
      </c>
      <c r="E13157">
        <v>353.94130000000001</v>
      </c>
      <c r="F13157">
        <v>1877500</v>
      </c>
      <c r="G13157" t="s">
        <v>18</v>
      </c>
      <c r="H13157" t="s">
        <v>18</v>
      </c>
      <c r="I13157" t="s">
        <v>85</v>
      </c>
      <c r="J13157" t="s">
        <v>39</v>
      </c>
      <c r="K13157" t="s">
        <v>86</v>
      </c>
    </row>
    <row r="13158" spans="1:11">
      <c r="A13158" s="8">
        <v>44887</v>
      </c>
      <c r="B13158">
        <v>355.04910000000001</v>
      </c>
      <c r="C13158">
        <v>359.173</v>
      </c>
      <c r="D13158">
        <v>355.04910000000001</v>
      </c>
      <c r="E13158">
        <v>357.3485</v>
      </c>
      <c r="F13158">
        <v>2019400</v>
      </c>
      <c r="G13158" t="s">
        <v>18</v>
      </c>
      <c r="H13158" t="s">
        <v>18</v>
      </c>
      <c r="I13158" t="s">
        <v>85</v>
      </c>
      <c r="J13158" t="s">
        <v>39</v>
      </c>
      <c r="K13158" t="s">
        <v>86</v>
      </c>
    </row>
    <row r="13159" spans="1:11">
      <c r="A13159" s="8">
        <v>44888</v>
      </c>
      <c r="B13159">
        <v>357.37639999999999</v>
      </c>
      <c r="C13159">
        <v>361.3793</v>
      </c>
      <c r="D13159">
        <v>356.9203</v>
      </c>
      <c r="E13159">
        <v>359.56400000000002</v>
      </c>
      <c r="F13159">
        <v>1865400</v>
      </c>
      <c r="G13159" t="s">
        <v>18</v>
      </c>
      <c r="H13159" t="s">
        <v>18</v>
      </c>
      <c r="I13159" t="s">
        <v>85</v>
      </c>
      <c r="J13159" t="s">
        <v>39</v>
      </c>
      <c r="K13159" t="s">
        <v>86</v>
      </c>
    </row>
    <row r="13160" spans="1:11">
      <c r="A13160" s="8">
        <v>44890</v>
      </c>
      <c r="B13160">
        <v>359.10789999999997</v>
      </c>
      <c r="C13160">
        <v>362.53359999999998</v>
      </c>
      <c r="D13160">
        <v>358.56790000000001</v>
      </c>
      <c r="E13160">
        <v>361.99369999999999</v>
      </c>
      <c r="F13160">
        <v>1129300</v>
      </c>
      <c r="G13160" t="s">
        <v>18</v>
      </c>
      <c r="H13160" t="s">
        <v>18</v>
      </c>
      <c r="I13160" t="s">
        <v>85</v>
      </c>
      <c r="J13160" t="s">
        <v>39</v>
      </c>
      <c r="K13160" t="s">
        <v>86</v>
      </c>
    </row>
    <row r="13161" spans="1:11">
      <c r="A13161" s="8">
        <v>44893</v>
      </c>
      <c r="B13161">
        <v>358.80079999999998</v>
      </c>
      <c r="C13161">
        <v>361.55630000000002</v>
      </c>
      <c r="D13161">
        <v>354.57440000000003</v>
      </c>
      <c r="E13161">
        <v>355.94290000000001</v>
      </c>
      <c r="F13161">
        <v>2232200</v>
      </c>
      <c r="G13161" t="s">
        <v>18</v>
      </c>
      <c r="H13161" t="s">
        <v>18</v>
      </c>
      <c r="I13161" t="s">
        <v>85</v>
      </c>
      <c r="J13161" t="s">
        <v>39</v>
      </c>
      <c r="K13161" t="s">
        <v>86</v>
      </c>
    </row>
    <row r="13162" spans="1:11">
      <c r="A13162" s="8">
        <v>44894</v>
      </c>
      <c r="B13162">
        <v>354.7978</v>
      </c>
      <c r="C13162">
        <v>358.33519999999999</v>
      </c>
      <c r="D13162">
        <v>353.05700000000002</v>
      </c>
      <c r="E13162">
        <v>357.1995</v>
      </c>
      <c r="F13162">
        <v>1746900</v>
      </c>
      <c r="G13162" t="s">
        <v>18</v>
      </c>
      <c r="H13162" t="s">
        <v>18</v>
      </c>
      <c r="I13162" t="s">
        <v>85</v>
      </c>
      <c r="J13162" t="s">
        <v>39</v>
      </c>
      <c r="K13162" t="s">
        <v>86</v>
      </c>
    </row>
    <row r="13163" spans="1:11">
      <c r="A13163" s="8">
        <v>44895</v>
      </c>
      <c r="B13163">
        <v>358.4083</v>
      </c>
      <c r="C13163">
        <v>361.82830000000001</v>
      </c>
      <c r="D13163">
        <v>351.47430000000003</v>
      </c>
      <c r="E13163">
        <v>361.82830000000001</v>
      </c>
      <c r="F13163">
        <v>2964100</v>
      </c>
      <c r="G13163" t="s">
        <v>89</v>
      </c>
      <c r="H13163" t="s">
        <v>18</v>
      </c>
      <c r="I13163" t="s">
        <v>85</v>
      </c>
      <c r="J13163" t="s">
        <v>39</v>
      </c>
      <c r="K13163" t="s">
        <v>86</v>
      </c>
    </row>
    <row r="13164" spans="1:11">
      <c r="A13164" s="8">
        <v>44896</v>
      </c>
      <c r="B13164">
        <v>362.15629999999999</v>
      </c>
      <c r="C13164">
        <v>362.15629999999999</v>
      </c>
      <c r="D13164">
        <v>356.48739999999998</v>
      </c>
      <c r="E13164">
        <v>359.63580000000002</v>
      </c>
      <c r="F13164">
        <v>1706300</v>
      </c>
      <c r="G13164" t="s">
        <v>18</v>
      </c>
      <c r="H13164" t="s">
        <v>18</v>
      </c>
      <c r="I13164" t="s">
        <v>85</v>
      </c>
      <c r="J13164" t="s">
        <v>39</v>
      </c>
      <c r="K13164" t="s">
        <v>86</v>
      </c>
    </row>
    <row r="13165" spans="1:11">
      <c r="A13165" s="8">
        <v>44897</v>
      </c>
      <c r="B13165">
        <v>357.49</v>
      </c>
      <c r="C13165">
        <v>358.42700000000002</v>
      </c>
      <c r="D13165">
        <v>354.56650000000002</v>
      </c>
      <c r="E13165">
        <v>356.60919999999999</v>
      </c>
      <c r="F13165">
        <v>1932300</v>
      </c>
      <c r="G13165" t="s">
        <v>18</v>
      </c>
      <c r="H13165" t="s">
        <v>18</v>
      </c>
      <c r="I13165" t="s">
        <v>85</v>
      </c>
      <c r="J13165" t="s">
        <v>39</v>
      </c>
      <c r="K13165" t="s">
        <v>86</v>
      </c>
    </row>
    <row r="13166" spans="1:11">
      <c r="A13166" s="8">
        <v>44900</v>
      </c>
      <c r="B13166">
        <v>354.70699999999999</v>
      </c>
      <c r="C13166">
        <v>355.00689999999997</v>
      </c>
      <c r="D13166">
        <v>346.04899999999998</v>
      </c>
      <c r="E13166">
        <v>348.1386</v>
      </c>
      <c r="F13166">
        <v>2329600</v>
      </c>
      <c r="G13166" t="s">
        <v>18</v>
      </c>
      <c r="H13166" t="s">
        <v>18</v>
      </c>
      <c r="I13166" t="s">
        <v>85</v>
      </c>
      <c r="J13166" t="s">
        <v>39</v>
      </c>
      <c r="K13166" t="s">
        <v>86</v>
      </c>
    </row>
    <row r="13167" spans="1:11">
      <c r="A13167" s="8">
        <v>44901</v>
      </c>
      <c r="B13167">
        <v>346.20830000000001</v>
      </c>
      <c r="C13167">
        <v>347.04230000000001</v>
      </c>
      <c r="D13167">
        <v>337.63459999999998</v>
      </c>
      <c r="E13167">
        <v>340.0521</v>
      </c>
      <c r="F13167">
        <v>3081900</v>
      </c>
      <c r="G13167" t="s">
        <v>18</v>
      </c>
      <c r="H13167" t="s">
        <v>18</v>
      </c>
      <c r="I13167" t="s">
        <v>85</v>
      </c>
      <c r="J13167" t="s">
        <v>39</v>
      </c>
      <c r="K13167" t="s">
        <v>86</v>
      </c>
    </row>
    <row r="13168" spans="1:11">
      <c r="A13168" s="8">
        <v>44902</v>
      </c>
      <c r="B13168">
        <v>339.65859999999998</v>
      </c>
      <c r="C13168">
        <v>342.29160000000002</v>
      </c>
      <c r="D13168">
        <v>335.59190000000001</v>
      </c>
      <c r="E13168">
        <v>337.25049999999999</v>
      </c>
      <c r="F13168">
        <v>2128200</v>
      </c>
      <c r="G13168" t="s">
        <v>18</v>
      </c>
      <c r="H13168" t="s">
        <v>18</v>
      </c>
      <c r="I13168" t="s">
        <v>85</v>
      </c>
      <c r="J13168" t="s">
        <v>39</v>
      </c>
      <c r="K13168" t="s">
        <v>86</v>
      </c>
    </row>
    <row r="13169" spans="1:11">
      <c r="A13169" s="8">
        <v>44903</v>
      </c>
      <c r="B13169">
        <v>339.2276</v>
      </c>
      <c r="C13169">
        <v>339.75229999999999</v>
      </c>
      <c r="D13169">
        <v>333.6336</v>
      </c>
      <c r="E13169">
        <v>335.52629999999999</v>
      </c>
      <c r="F13169">
        <v>1967800</v>
      </c>
      <c r="G13169" t="s">
        <v>18</v>
      </c>
      <c r="H13169" t="s">
        <v>18</v>
      </c>
      <c r="I13169" t="s">
        <v>85</v>
      </c>
      <c r="J13169" t="s">
        <v>39</v>
      </c>
      <c r="K13169" t="s">
        <v>86</v>
      </c>
    </row>
    <row r="13170" spans="1:11">
      <c r="A13170" s="8">
        <v>44904</v>
      </c>
      <c r="B13170">
        <v>334.24259999999998</v>
      </c>
      <c r="C13170">
        <v>338.8621</v>
      </c>
      <c r="D13170">
        <v>333.77409999999998</v>
      </c>
      <c r="E13170">
        <v>336.51960000000003</v>
      </c>
      <c r="F13170">
        <v>1588800</v>
      </c>
      <c r="G13170" t="s">
        <v>18</v>
      </c>
      <c r="H13170" t="s">
        <v>18</v>
      </c>
      <c r="I13170" t="s">
        <v>85</v>
      </c>
      <c r="J13170" t="s">
        <v>39</v>
      </c>
      <c r="K13170" t="s">
        <v>86</v>
      </c>
    </row>
    <row r="13171" spans="1:11">
      <c r="A13171" s="8">
        <v>44907</v>
      </c>
      <c r="B13171">
        <v>335.9855</v>
      </c>
      <c r="C13171">
        <v>341.0829</v>
      </c>
      <c r="D13171">
        <v>333.89600000000002</v>
      </c>
      <c r="E13171">
        <v>340.30520000000001</v>
      </c>
      <c r="F13171">
        <v>1750400</v>
      </c>
      <c r="G13171" t="s">
        <v>18</v>
      </c>
      <c r="H13171" t="s">
        <v>18</v>
      </c>
      <c r="I13171" t="s">
        <v>85</v>
      </c>
      <c r="J13171" t="s">
        <v>39</v>
      </c>
      <c r="K13171" t="s">
        <v>86</v>
      </c>
    </row>
    <row r="13172" spans="1:11">
      <c r="A13172" s="8">
        <v>44908</v>
      </c>
      <c r="B13172">
        <v>351.03390000000002</v>
      </c>
      <c r="C13172">
        <v>354.71640000000002</v>
      </c>
      <c r="D13172">
        <v>342.48829999999998</v>
      </c>
      <c r="E13172">
        <v>345.46800000000002</v>
      </c>
      <c r="F13172">
        <v>3062600</v>
      </c>
      <c r="G13172" t="s">
        <v>18</v>
      </c>
      <c r="H13172" t="s">
        <v>18</v>
      </c>
      <c r="I13172" t="s">
        <v>85</v>
      </c>
      <c r="J13172" t="s">
        <v>39</v>
      </c>
      <c r="K13172" t="s">
        <v>86</v>
      </c>
    </row>
    <row r="13173" spans="1:11">
      <c r="A13173" s="8">
        <v>44909</v>
      </c>
      <c r="B13173">
        <v>343.89389999999997</v>
      </c>
      <c r="C13173">
        <v>345.5992</v>
      </c>
      <c r="D13173">
        <v>336.81</v>
      </c>
      <c r="E13173">
        <v>337.6814</v>
      </c>
      <c r="F13173">
        <v>2519700</v>
      </c>
      <c r="G13173" t="s">
        <v>18</v>
      </c>
      <c r="H13173" t="s">
        <v>18</v>
      </c>
      <c r="I13173" t="s">
        <v>85</v>
      </c>
      <c r="J13173" t="s">
        <v>39</v>
      </c>
      <c r="K13173" t="s">
        <v>86</v>
      </c>
    </row>
    <row r="13174" spans="1:11">
      <c r="A13174" s="8">
        <v>44910</v>
      </c>
      <c r="B13174">
        <v>332.15309999999999</v>
      </c>
      <c r="C13174">
        <v>333.68040000000002</v>
      </c>
      <c r="D13174">
        <v>326.02499999999998</v>
      </c>
      <c r="E13174">
        <v>327.79599999999999</v>
      </c>
      <c r="F13174">
        <v>3163700</v>
      </c>
      <c r="G13174" t="s">
        <v>18</v>
      </c>
      <c r="H13174" t="s">
        <v>18</v>
      </c>
      <c r="I13174" t="s">
        <v>85</v>
      </c>
      <c r="J13174" t="s">
        <v>39</v>
      </c>
      <c r="K13174" t="s">
        <v>86</v>
      </c>
    </row>
    <row r="13175" spans="1:11">
      <c r="A13175" s="8">
        <v>44911</v>
      </c>
      <c r="B13175">
        <v>323.3451</v>
      </c>
      <c r="C13175">
        <v>325.87509999999997</v>
      </c>
      <c r="D13175">
        <v>321.78030000000001</v>
      </c>
      <c r="E13175">
        <v>324.53519999999997</v>
      </c>
      <c r="F13175">
        <v>5008800</v>
      </c>
      <c r="G13175" t="s">
        <v>18</v>
      </c>
      <c r="H13175" t="s">
        <v>18</v>
      </c>
      <c r="I13175" t="s">
        <v>85</v>
      </c>
      <c r="J13175" t="s">
        <v>39</v>
      </c>
      <c r="K13175" t="s">
        <v>86</v>
      </c>
    </row>
    <row r="13176" spans="1:11">
      <c r="A13176" s="8">
        <v>44914</v>
      </c>
      <c r="B13176">
        <v>324.46010000000001</v>
      </c>
      <c r="C13176">
        <v>326.45600000000002</v>
      </c>
      <c r="D13176">
        <v>321.04939999999999</v>
      </c>
      <c r="E13176">
        <v>322.90469999999999</v>
      </c>
      <c r="F13176">
        <v>1646700</v>
      </c>
      <c r="G13176" t="s">
        <v>18</v>
      </c>
      <c r="H13176" t="s">
        <v>18</v>
      </c>
      <c r="I13176" t="s">
        <v>85</v>
      </c>
      <c r="J13176" t="s">
        <v>39</v>
      </c>
      <c r="K13176" t="s">
        <v>86</v>
      </c>
    </row>
    <row r="13177" spans="1:11">
      <c r="A13177" s="8">
        <v>44915</v>
      </c>
      <c r="B13177">
        <v>324.19779999999997</v>
      </c>
      <c r="C13177">
        <v>325.5378</v>
      </c>
      <c r="D13177">
        <v>321.8553</v>
      </c>
      <c r="E13177">
        <v>322.79230000000001</v>
      </c>
      <c r="F13177">
        <v>1623000</v>
      </c>
      <c r="G13177" t="s">
        <v>18</v>
      </c>
      <c r="H13177" t="s">
        <v>18</v>
      </c>
      <c r="I13177" t="s">
        <v>85</v>
      </c>
      <c r="J13177" t="s">
        <v>39</v>
      </c>
      <c r="K13177" t="s">
        <v>86</v>
      </c>
    </row>
    <row r="13178" spans="1:11">
      <c r="A13178" s="8">
        <v>44916</v>
      </c>
      <c r="B13178">
        <v>326.32490000000001</v>
      </c>
      <c r="C13178">
        <v>328.7799</v>
      </c>
      <c r="D13178">
        <v>325.0412</v>
      </c>
      <c r="E13178">
        <v>328.10520000000002</v>
      </c>
      <c r="F13178">
        <v>1923100</v>
      </c>
      <c r="G13178" t="s">
        <v>18</v>
      </c>
      <c r="H13178" t="s">
        <v>18</v>
      </c>
      <c r="I13178" t="s">
        <v>85</v>
      </c>
      <c r="J13178" t="s">
        <v>39</v>
      </c>
      <c r="K13178" t="s">
        <v>86</v>
      </c>
    </row>
    <row r="13179" spans="1:11">
      <c r="A13179" s="8">
        <v>44917</v>
      </c>
      <c r="B13179">
        <v>325.29410000000001</v>
      </c>
      <c r="C13179">
        <v>326.12810000000002</v>
      </c>
      <c r="D13179">
        <v>318.47269999999997</v>
      </c>
      <c r="E13179">
        <v>323.81360000000001</v>
      </c>
      <c r="F13179">
        <v>1528900</v>
      </c>
      <c r="G13179" t="s">
        <v>18</v>
      </c>
      <c r="H13179" t="s">
        <v>18</v>
      </c>
      <c r="I13179" t="s">
        <v>85</v>
      </c>
      <c r="J13179" t="s">
        <v>39</v>
      </c>
      <c r="K13179" t="s">
        <v>86</v>
      </c>
    </row>
    <row r="13180" spans="1:11">
      <c r="A13180" s="8">
        <v>44918</v>
      </c>
      <c r="B13180">
        <v>323.12029999999999</v>
      </c>
      <c r="C13180">
        <v>325.85640000000001</v>
      </c>
      <c r="D13180">
        <v>321.49919999999997</v>
      </c>
      <c r="E13180">
        <v>323.74810000000002</v>
      </c>
      <c r="F13180">
        <v>1062000</v>
      </c>
      <c r="G13180" t="s">
        <v>18</v>
      </c>
      <c r="H13180" t="s">
        <v>18</v>
      </c>
      <c r="I13180" t="s">
        <v>85</v>
      </c>
      <c r="J13180" t="s">
        <v>39</v>
      </c>
      <c r="K13180" t="s">
        <v>86</v>
      </c>
    </row>
    <row r="13181" spans="1:11">
      <c r="A13181" s="8">
        <v>44922</v>
      </c>
      <c r="B13181">
        <v>324.68509999999998</v>
      </c>
      <c r="C13181">
        <v>325.84699999999998</v>
      </c>
      <c r="D13181">
        <v>320.26240000000001</v>
      </c>
      <c r="E13181">
        <v>320.43099999999998</v>
      </c>
      <c r="F13181">
        <v>1035000</v>
      </c>
      <c r="G13181" t="s">
        <v>18</v>
      </c>
      <c r="H13181" t="s">
        <v>18</v>
      </c>
      <c r="I13181" t="s">
        <v>85</v>
      </c>
      <c r="J13181" t="s">
        <v>39</v>
      </c>
      <c r="K13181" t="s">
        <v>86</v>
      </c>
    </row>
    <row r="13182" spans="1:11">
      <c r="A13182" s="8">
        <v>44923</v>
      </c>
      <c r="B13182">
        <v>319.05360000000002</v>
      </c>
      <c r="C13182">
        <v>321.25560000000002</v>
      </c>
      <c r="D13182">
        <v>317.92919999999998</v>
      </c>
      <c r="E13182">
        <v>319.40030000000002</v>
      </c>
      <c r="F13182">
        <v>1117200</v>
      </c>
      <c r="G13182" t="s">
        <v>18</v>
      </c>
      <c r="H13182" t="s">
        <v>18</v>
      </c>
      <c r="I13182" t="s">
        <v>85</v>
      </c>
      <c r="J13182" t="s">
        <v>39</v>
      </c>
      <c r="K13182" t="s">
        <v>86</v>
      </c>
    </row>
    <row r="13183" spans="1:11">
      <c r="A13183" s="8">
        <v>44924</v>
      </c>
      <c r="B13183">
        <v>320.87150000000003</v>
      </c>
      <c r="C13183">
        <v>322.93290000000002</v>
      </c>
      <c r="D13183">
        <v>319.74700000000001</v>
      </c>
      <c r="E13183">
        <v>321.79910000000001</v>
      </c>
      <c r="F13183">
        <v>1273600</v>
      </c>
      <c r="G13183" t="s">
        <v>18</v>
      </c>
      <c r="H13183" t="s">
        <v>18</v>
      </c>
      <c r="I13183" t="s">
        <v>85</v>
      </c>
      <c r="J13183" t="s">
        <v>39</v>
      </c>
      <c r="K13183" t="s">
        <v>86</v>
      </c>
    </row>
    <row r="13184" spans="1:11">
      <c r="A13184" s="8">
        <v>44925</v>
      </c>
      <c r="B13184">
        <v>320.21550000000002</v>
      </c>
      <c r="C13184">
        <v>322.04270000000002</v>
      </c>
      <c r="D13184">
        <v>318.02289999999999</v>
      </c>
      <c r="E13184">
        <v>321.75220000000002</v>
      </c>
      <c r="F13184">
        <v>1031400</v>
      </c>
      <c r="G13184" t="s">
        <v>18</v>
      </c>
      <c r="H13184" t="s">
        <v>18</v>
      </c>
      <c r="I13184" t="s">
        <v>85</v>
      </c>
      <c r="J13184" t="s">
        <v>39</v>
      </c>
      <c r="K13184" t="s">
        <v>86</v>
      </c>
    </row>
    <row r="13185" spans="1:11">
      <c r="A13185" s="8">
        <v>44929</v>
      </c>
      <c r="B13185">
        <v>323.73869999999999</v>
      </c>
      <c r="C13185">
        <v>326.64339999999999</v>
      </c>
      <c r="D13185">
        <v>321.21809999999999</v>
      </c>
      <c r="E13185">
        <v>324.41329999999999</v>
      </c>
      <c r="F13185">
        <v>1589700</v>
      </c>
      <c r="G13185" t="s">
        <v>18</v>
      </c>
      <c r="H13185" t="s">
        <v>18</v>
      </c>
      <c r="I13185" t="s">
        <v>85</v>
      </c>
      <c r="J13185" t="s">
        <v>39</v>
      </c>
      <c r="K13185" t="s">
        <v>86</v>
      </c>
    </row>
    <row r="13186" spans="1:11">
      <c r="A13186" s="8">
        <v>44930</v>
      </c>
      <c r="B13186">
        <v>326.10930000000002</v>
      </c>
      <c r="C13186">
        <v>328.2457</v>
      </c>
      <c r="D13186">
        <v>323.3451</v>
      </c>
      <c r="E13186">
        <v>325.80009999999999</v>
      </c>
      <c r="F13186">
        <v>1881000</v>
      </c>
      <c r="G13186" t="s">
        <v>18</v>
      </c>
      <c r="H13186" t="s">
        <v>18</v>
      </c>
      <c r="I13186" t="s">
        <v>85</v>
      </c>
      <c r="J13186" t="s">
        <v>39</v>
      </c>
      <c r="K13186" t="s">
        <v>86</v>
      </c>
    </row>
    <row r="13187" spans="1:11">
      <c r="A13187" s="8">
        <v>44931</v>
      </c>
      <c r="B13187">
        <v>322.56740000000002</v>
      </c>
      <c r="C13187">
        <v>323.40140000000002</v>
      </c>
      <c r="D13187">
        <v>318.71629999999999</v>
      </c>
      <c r="E13187">
        <v>322.10829999999999</v>
      </c>
      <c r="F13187">
        <v>1397800</v>
      </c>
      <c r="G13187" t="s">
        <v>18</v>
      </c>
      <c r="H13187" t="s">
        <v>18</v>
      </c>
      <c r="I13187" t="s">
        <v>85</v>
      </c>
      <c r="J13187" t="s">
        <v>39</v>
      </c>
      <c r="K13187" t="s">
        <v>86</v>
      </c>
    </row>
    <row r="13188" spans="1:11">
      <c r="A13188" s="8">
        <v>44932</v>
      </c>
      <c r="B13188">
        <v>325.42529999999999</v>
      </c>
      <c r="C13188">
        <v>327.01830000000001</v>
      </c>
      <c r="D13188">
        <v>319.4753</v>
      </c>
      <c r="E13188">
        <v>326.15620000000001</v>
      </c>
      <c r="F13188">
        <v>3097800</v>
      </c>
      <c r="G13188" t="s">
        <v>18</v>
      </c>
      <c r="H13188" t="s">
        <v>18</v>
      </c>
      <c r="I13188" t="s">
        <v>85</v>
      </c>
      <c r="J13188" t="s">
        <v>39</v>
      </c>
      <c r="K13188" t="s">
        <v>86</v>
      </c>
    </row>
    <row r="13189" spans="1:11">
      <c r="A13189" s="8">
        <v>44935</v>
      </c>
      <c r="B13189">
        <v>329.71679999999998</v>
      </c>
      <c r="C13189">
        <v>334.04579999999999</v>
      </c>
      <c r="D13189">
        <v>327.48669999999998</v>
      </c>
      <c r="E13189">
        <v>330.7663</v>
      </c>
      <c r="F13189">
        <v>1989000</v>
      </c>
      <c r="G13189" t="s">
        <v>18</v>
      </c>
      <c r="H13189" t="s">
        <v>18</v>
      </c>
      <c r="I13189" t="s">
        <v>85</v>
      </c>
      <c r="J13189" t="s">
        <v>39</v>
      </c>
      <c r="K13189" t="s">
        <v>86</v>
      </c>
    </row>
    <row r="13190" spans="1:11">
      <c r="A13190" s="8">
        <v>44936</v>
      </c>
      <c r="B13190">
        <v>330.42899999999997</v>
      </c>
      <c r="C13190">
        <v>334.98289999999997</v>
      </c>
      <c r="D13190">
        <v>328.42380000000003</v>
      </c>
      <c r="E13190">
        <v>334.85169999999999</v>
      </c>
      <c r="F13190">
        <v>1610100</v>
      </c>
      <c r="G13190" t="s">
        <v>18</v>
      </c>
      <c r="H13190" t="s">
        <v>18</v>
      </c>
      <c r="I13190" t="s">
        <v>85</v>
      </c>
      <c r="J13190" t="s">
        <v>39</v>
      </c>
      <c r="K13190" t="s">
        <v>86</v>
      </c>
    </row>
    <row r="13191" spans="1:11">
      <c r="A13191" s="8">
        <v>44937</v>
      </c>
      <c r="B13191">
        <v>336.26659999999998</v>
      </c>
      <c r="C13191">
        <v>342.47899999999998</v>
      </c>
      <c r="D13191">
        <v>333.77409999999998</v>
      </c>
      <c r="E13191">
        <v>341.52330000000001</v>
      </c>
      <c r="F13191">
        <v>2127000</v>
      </c>
      <c r="G13191" t="s">
        <v>18</v>
      </c>
      <c r="H13191" t="s">
        <v>18</v>
      </c>
      <c r="I13191" t="s">
        <v>85</v>
      </c>
      <c r="J13191" t="s">
        <v>39</v>
      </c>
      <c r="K13191" t="s">
        <v>86</v>
      </c>
    </row>
    <row r="13192" spans="1:11">
      <c r="A13192" s="8">
        <v>44938</v>
      </c>
      <c r="B13192">
        <v>343.17239999999998</v>
      </c>
      <c r="C13192">
        <v>346.78930000000003</v>
      </c>
      <c r="D13192">
        <v>339.73360000000002</v>
      </c>
      <c r="E13192">
        <v>346.63940000000002</v>
      </c>
      <c r="F13192">
        <v>2103100</v>
      </c>
      <c r="G13192" t="s">
        <v>18</v>
      </c>
      <c r="H13192" t="s">
        <v>18</v>
      </c>
      <c r="I13192" t="s">
        <v>85</v>
      </c>
      <c r="J13192" t="s">
        <v>39</v>
      </c>
      <c r="K13192" t="s">
        <v>86</v>
      </c>
    </row>
    <row r="13193" spans="1:11">
      <c r="A13193" s="8">
        <v>44939</v>
      </c>
      <c r="B13193">
        <v>340.59559999999999</v>
      </c>
      <c r="C13193">
        <v>350.77159999999998</v>
      </c>
      <c r="D13193">
        <v>339.53680000000003</v>
      </c>
      <c r="E13193">
        <v>350.44369999999998</v>
      </c>
      <c r="F13193">
        <v>3310200</v>
      </c>
      <c r="G13193" t="s">
        <v>18</v>
      </c>
      <c r="H13193" t="s">
        <v>18</v>
      </c>
      <c r="I13193" t="s">
        <v>85</v>
      </c>
      <c r="J13193" t="s">
        <v>39</v>
      </c>
      <c r="K13193" t="s">
        <v>86</v>
      </c>
    </row>
    <row r="13194" spans="1:11">
      <c r="A13194" s="8">
        <v>44943</v>
      </c>
      <c r="B13194">
        <v>341.82310000000001</v>
      </c>
      <c r="C13194">
        <v>343.68779999999998</v>
      </c>
      <c r="D13194">
        <v>322.33319999999998</v>
      </c>
      <c r="E13194">
        <v>327.88040000000001</v>
      </c>
      <c r="F13194">
        <v>14448300</v>
      </c>
      <c r="G13194" t="s">
        <v>18</v>
      </c>
      <c r="H13194" t="s">
        <v>18</v>
      </c>
      <c r="I13194" t="s">
        <v>85</v>
      </c>
      <c r="J13194" t="s">
        <v>39</v>
      </c>
      <c r="K13194" t="s">
        <v>86</v>
      </c>
    </row>
    <row r="13195" spans="1:11">
      <c r="A13195" s="8">
        <v>44944</v>
      </c>
      <c r="B13195">
        <v>326.3811</v>
      </c>
      <c r="C13195">
        <v>332.44349999999997</v>
      </c>
      <c r="D13195">
        <v>325.8938</v>
      </c>
      <c r="E13195">
        <v>327.1026</v>
      </c>
      <c r="F13195">
        <v>5585200</v>
      </c>
      <c r="G13195" t="s">
        <v>18</v>
      </c>
      <c r="H13195" t="s">
        <v>18</v>
      </c>
      <c r="I13195" t="s">
        <v>85</v>
      </c>
      <c r="J13195" t="s">
        <v>39</v>
      </c>
      <c r="K13195" t="s">
        <v>86</v>
      </c>
    </row>
    <row r="13196" spans="1:11">
      <c r="A13196" s="8">
        <v>44945</v>
      </c>
      <c r="B13196">
        <v>324.2353</v>
      </c>
      <c r="C13196">
        <v>329.97919999999999</v>
      </c>
      <c r="D13196">
        <v>323.75740000000002</v>
      </c>
      <c r="E13196">
        <v>328.65800000000002</v>
      </c>
      <c r="F13196">
        <v>3100400</v>
      </c>
      <c r="G13196" t="s">
        <v>18</v>
      </c>
      <c r="H13196" t="s">
        <v>18</v>
      </c>
      <c r="I13196" t="s">
        <v>85</v>
      </c>
      <c r="J13196" t="s">
        <v>39</v>
      </c>
      <c r="K13196" t="s">
        <v>86</v>
      </c>
    </row>
    <row r="13197" spans="1:11">
      <c r="A13197" s="8">
        <v>44946</v>
      </c>
      <c r="B13197">
        <v>327.83339999999998</v>
      </c>
      <c r="C13197">
        <v>330.06349999999998</v>
      </c>
      <c r="D13197">
        <v>316.90780000000001</v>
      </c>
      <c r="E13197">
        <v>320.30919999999998</v>
      </c>
      <c r="F13197">
        <v>11247200</v>
      </c>
      <c r="G13197" t="s">
        <v>18</v>
      </c>
      <c r="H13197" t="s">
        <v>18</v>
      </c>
      <c r="I13197" t="s">
        <v>85</v>
      </c>
      <c r="J13197" t="s">
        <v>39</v>
      </c>
      <c r="K13197" t="s">
        <v>86</v>
      </c>
    </row>
    <row r="13198" spans="1:11">
      <c r="A13198" s="8">
        <v>44949</v>
      </c>
      <c r="B13198">
        <v>320.14999999999998</v>
      </c>
      <c r="C13198">
        <v>327.54300000000001</v>
      </c>
      <c r="D13198">
        <v>314.98700000000002</v>
      </c>
      <c r="E13198">
        <v>327.14949999999999</v>
      </c>
      <c r="F13198">
        <v>4915700</v>
      </c>
      <c r="G13198" t="s">
        <v>18</v>
      </c>
      <c r="H13198" t="s">
        <v>18</v>
      </c>
      <c r="I13198" t="s">
        <v>85</v>
      </c>
      <c r="J13198" t="s">
        <v>39</v>
      </c>
      <c r="K13198" t="s">
        <v>86</v>
      </c>
    </row>
    <row r="13199" spans="1:11">
      <c r="A13199" s="8">
        <v>44950</v>
      </c>
      <c r="B13199">
        <v>318.58510000000001</v>
      </c>
      <c r="C13199">
        <v>328.2364</v>
      </c>
      <c r="D13199">
        <v>318.58510000000001</v>
      </c>
      <c r="E13199">
        <v>326.39049999999997</v>
      </c>
      <c r="F13199">
        <v>2372000</v>
      </c>
      <c r="G13199" t="s">
        <v>18</v>
      </c>
      <c r="H13199" t="s">
        <v>18</v>
      </c>
      <c r="I13199" t="s">
        <v>85</v>
      </c>
      <c r="J13199" t="s">
        <v>39</v>
      </c>
      <c r="K13199" t="s">
        <v>86</v>
      </c>
    </row>
    <row r="13200" spans="1:11">
      <c r="A13200" s="8">
        <v>44951</v>
      </c>
      <c r="B13200">
        <v>323.036</v>
      </c>
      <c r="C13200">
        <v>327.9178</v>
      </c>
      <c r="D13200">
        <v>322.23950000000002</v>
      </c>
      <c r="E13200">
        <v>327.60860000000002</v>
      </c>
      <c r="F13200">
        <v>1985200</v>
      </c>
      <c r="G13200" t="s">
        <v>18</v>
      </c>
      <c r="H13200" t="s">
        <v>18</v>
      </c>
      <c r="I13200" t="s">
        <v>85</v>
      </c>
      <c r="J13200" t="s">
        <v>39</v>
      </c>
      <c r="K13200" t="s">
        <v>86</v>
      </c>
    </row>
    <row r="13201" spans="1:11">
      <c r="A13201" s="8">
        <v>44952</v>
      </c>
      <c r="B13201">
        <v>329.5763</v>
      </c>
      <c r="C13201">
        <v>332.6404</v>
      </c>
      <c r="D13201">
        <v>327.50549999999998</v>
      </c>
      <c r="E13201">
        <v>332.6123</v>
      </c>
      <c r="F13201">
        <v>1919200</v>
      </c>
      <c r="G13201" t="s">
        <v>18</v>
      </c>
      <c r="H13201" t="s">
        <v>18</v>
      </c>
      <c r="I13201" t="s">
        <v>85</v>
      </c>
      <c r="J13201" t="s">
        <v>39</v>
      </c>
      <c r="K13201" t="s">
        <v>86</v>
      </c>
    </row>
    <row r="13202" spans="1:11">
      <c r="A13202" s="8">
        <v>44953</v>
      </c>
      <c r="B13202">
        <v>329.78250000000003</v>
      </c>
      <c r="C13202">
        <v>333.56799999999998</v>
      </c>
      <c r="D13202">
        <v>329.67</v>
      </c>
      <c r="E13202">
        <v>331.42230000000001</v>
      </c>
      <c r="F13202">
        <v>2427400</v>
      </c>
      <c r="G13202" t="s">
        <v>18</v>
      </c>
      <c r="H13202" t="s">
        <v>18</v>
      </c>
      <c r="I13202" t="s">
        <v>85</v>
      </c>
      <c r="J13202" t="s">
        <v>39</v>
      </c>
      <c r="K13202" t="s">
        <v>86</v>
      </c>
    </row>
    <row r="13203" spans="1:11">
      <c r="A13203" s="8">
        <v>44956</v>
      </c>
      <c r="B13203">
        <v>331.03809999999999</v>
      </c>
      <c r="C13203">
        <v>339.50869999999998</v>
      </c>
      <c r="D13203">
        <v>330.20409999999998</v>
      </c>
      <c r="E13203">
        <v>334.94540000000001</v>
      </c>
      <c r="F13203">
        <v>3184500</v>
      </c>
      <c r="G13203" t="s">
        <v>18</v>
      </c>
      <c r="H13203" t="s">
        <v>18</v>
      </c>
      <c r="I13203" t="s">
        <v>85</v>
      </c>
      <c r="J13203" t="s">
        <v>39</v>
      </c>
      <c r="K13203" t="s">
        <v>86</v>
      </c>
    </row>
    <row r="13204" spans="1:11">
      <c r="A13204" s="8">
        <v>44957</v>
      </c>
      <c r="B13204">
        <v>336.53829999999999</v>
      </c>
      <c r="C13204">
        <v>342.8725</v>
      </c>
      <c r="D13204">
        <v>334.38310000000001</v>
      </c>
      <c r="E13204">
        <v>342.76940000000002</v>
      </c>
      <c r="F13204">
        <v>2311500</v>
      </c>
      <c r="G13204" t="s">
        <v>18</v>
      </c>
      <c r="H13204" t="s">
        <v>18</v>
      </c>
      <c r="I13204" t="s">
        <v>85</v>
      </c>
      <c r="J13204" t="s">
        <v>39</v>
      </c>
      <c r="K13204" t="s">
        <v>86</v>
      </c>
    </row>
    <row r="13205" spans="1:11">
      <c r="A13205" s="8">
        <v>44958</v>
      </c>
      <c r="B13205">
        <v>336.4821</v>
      </c>
      <c r="C13205">
        <v>345.70240000000001</v>
      </c>
      <c r="D13205">
        <v>336.16359999999997</v>
      </c>
      <c r="E13205">
        <v>342.67579999999998</v>
      </c>
      <c r="F13205">
        <v>2889400</v>
      </c>
      <c r="G13205" t="s">
        <v>18</v>
      </c>
      <c r="H13205" t="s">
        <v>18</v>
      </c>
      <c r="I13205" t="s">
        <v>85</v>
      </c>
      <c r="J13205" t="s">
        <v>39</v>
      </c>
      <c r="K13205" t="s">
        <v>86</v>
      </c>
    </row>
    <row r="13206" spans="1:11">
      <c r="A13206" s="8">
        <v>44959</v>
      </c>
      <c r="B13206">
        <v>344.82150000000001</v>
      </c>
      <c r="C13206">
        <v>349.40350000000001</v>
      </c>
      <c r="D13206">
        <v>341.58879999999999</v>
      </c>
      <c r="E13206">
        <v>346.19889999999998</v>
      </c>
      <c r="F13206">
        <v>2619600</v>
      </c>
      <c r="G13206" t="s">
        <v>18</v>
      </c>
      <c r="H13206" t="s">
        <v>18</v>
      </c>
      <c r="I13206" t="s">
        <v>85</v>
      </c>
      <c r="J13206" t="s">
        <v>39</v>
      </c>
      <c r="K13206" t="s">
        <v>86</v>
      </c>
    </row>
    <row r="13207" spans="1:11">
      <c r="A13207" s="8">
        <v>44960</v>
      </c>
      <c r="B13207">
        <v>342.5915</v>
      </c>
      <c r="C13207">
        <v>350.9778</v>
      </c>
      <c r="D13207">
        <v>342.4228</v>
      </c>
      <c r="E13207">
        <v>346.64879999999999</v>
      </c>
      <c r="F13207">
        <v>2243100</v>
      </c>
      <c r="G13207" t="s">
        <v>18</v>
      </c>
      <c r="H13207" t="s">
        <v>18</v>
      </c>
      <c r="I13207" t="s">
        <v>85</v>
      </c>
      <c r="J13207" t="s">
        <v>39</v>
      </c>
      <c r="K13207" t="s">
        <v>86</v>
      </c>
    </row>
    <row r="13208" spans="1:11">
      <c r="A13208" s="8">
        <v>44963</v>
      </c>
      <c r="B13208">
        <v>345.7586</v>
      </c>
      <c r="C13208">
        <v>347.87619999999998</v>
      </c>
      <c r="D13208">
        <v>342.7414</v>
      </c>
      <c r="E13208">
        <v>347.4452</v>
      </c>
      <c r="F13208">
        <v>1816200</v>
      </c>
      <c r="G13208" t="s">
        <v>18</v>
      </c>
      <c r="H13208" t="s">
        <v>18</v>
      </c>
      <c r="I13208" t="s">
        <v>85</v>
      </c>
      <c r="J13208" t="s">
        <v>39</v>
      </c>
      <c r="K13208" t="s">
        <v>86</v>
      </c>
    </row>
    <row r="13209" spans="1:11">
      <c r="A13209" s="8">
        <v>44964</v>
      </c>
      <c r="B13209">
        <v>344.98090000000002</v>
      </c>
      <c r="C13209">
        <v>352.60820000000001</v>
      </c>
      <c r="D13209">
        <v>344.20319999999998</v>
      </c>
      <c r="E13209">
        <v>350.81849999999997</v>
      </c>
      <c r="F13209">
        <v>2205500</v>
      </c>
      <c r="G13209" t="s">
        <v>18</v>
      </c>
      <c r="H13209" t="s">
        <v>18</v>
      </c>
      <c r="I13209" t="s">
        <v>85</v>
      </c>
      <c r="J13209" t="s">
        <v>39</v>
      </c>
      <c r="K13209" t="s">
        <v>86</v>
      </c>
    </row>
    <row r="13210" spans="1:11">
      <c r="A13210" s="8">
        <v>44965</v>
      </c>
      <c r="B13210">
        <v>349.43169999999998</v>
      </c>
      <c r="C13210">
        <v>354.51960000000003</v>
      </c>
      <c r="D13210">
        <v>348.55090000000001</v>
      </c>
      <c r="E13210">
        <v>351.47430000000003</v>
      </c>
      <c r="F13210">
        <v>1893200</v>
      </c>
      <c r="G13210" t="s">
        <v>18</v>
      </c>
      <c r="H13210" t="s">
        <v>18</v>
      </c>
      <c r="I13210" t="s">
        <v>85</v>
      </c>
      <c r="J13210" t="s">
        <v>39</v>
      </c>
      <c r="K13210" t="s">
        <v>86</v>
      </c>
    </row>
    <row r="13211" spans="1:11">
      <c r="A13211" s="8">
        <v>44966</v>
      </c>
      <c r="B13211">
        <v>353.29219999999998</v>
      </c>
      <c r="C13211">
        <v>355.76589999999999</v>
      </c>
      <c r="D13211">
        <v>344.63420000000002</v>
      </c>
      <c r="E13211">
        <v>344.81220000000002</v>
      </c>
      <c r="F13211">
        <v>2052500</v>
      </c>
      <c r="G13211" t="s">
        <v>18</v>
      </c>
      <c r="H13211" t="s">
        <v>18</v>
      </c>
      <c r="I13211" t="s">
        <v>85</v>
      </c>
      <c r="J13211" t="s">
        <v>39</v>
      </c>
      <c r="K13211" t="s">
        <v>86</v>
      </c>
    </row>
    <row r="13212" spans="1:11">
      <c r="A13212" s="8">
        <v>44967</v>
      </c>
      <c r="B13212">
        <v>343.8845</v>
      </c>
      <c r="C13212">
        <v>348.7851</v>
      </c>
      <c r="D13212">
        <v>341.59820000000002</v>
      </c>
      <c r="E13212">
        <v>347.89499999999998</v>
      </c>
      <c r="F13212">
        <v>1933400</v>
      </c>
      <c r="G13212" t="s">
        <v>18</v>
      </c>
      <c r="H13212" t="s">
        <v>18</v>
      </c>
      <c r="I13212" t="s">
        <v>85</v>
      </c>
      <c r="J13212" t="s">
        <v>39</v>
      </c>
      <c r="K13212" t="s">
        <v>86</v>
      </c>
    </row>
    <row r="13213" spans="1:11">
      <c r="A13213" s="8">
        <v>44970</v>
      </c>
      <c r="B13213">
        <v>345.84289999999999</v>
      </c>
      <c r="C13213">
        <v>351.43689999999998</v>
      </c>
      <c r="D13213">
        <v>344.82159999999999</v>
      </c>
      <c r="E13213">
        <v>350.4624</v>
      </c>
      <c r="F13213">
        <v>1570600</v>
      </c>
      <c r="G13213" t="s">
        <v>18</v>
      </c>
      <c r="H13213" t="s">
        <v>18</v>
      </c>
      <c r="I13213" t="s">
        <v>85</v>
      </c>
      <c r="J13213" t="s">
        <v>39</v>
      </c>
      <c r="K13213" t="s">
        <v>86</v>
      </c>
    </row>
    <row r="13214" spans="1:11">
      <c r="A13214" s="8">
        <v>44971</v>
      </c>
      <c r="B13214">
        <v>350.38740000000001</v>
      </c>
      <c r="C13214">
        <v>353.30149999999998</v>
      </c>
      <c r="D13214">
        <v>346.1146</v>
      </c>
      <c r="E13214">
        <v>348.36349999999999</v>
      </c>
      <c r="F13214">
        <v>2155500</v>
      </c>
      <c r="G13214" t="s">
        <v>18</v>
      </c>
      <c r="H13214" t="s">
        <v>18</v>
      </c>
      <c r="I13214" t="s">
        <v>85</v>
      </c>
      <c r="J13214" t="s">
        <v>39</v>
      </c>
      <c r="K13214" t="s">
        <v>86</v>
      </c>
    </row>
    <row r="13215" spans="1:11">
      <c r="A13215" s="8">
        <v>44972</v>
      </c>
      <c r="B13215">
        <v>345.51490000000001</v>
      </c>
      <c r="C13215">
        <v>350.7903</v>
      </c>
      <c r="D13215">
        <v>345.05579999999998</v>
      </c>
      <c r="E13215">
        <v>350.76220000000001</v>
      </c>
      <c r="F13215">
        <v>1687200</v>
      </c>
      <c r="G13215" t="s">
        <v>18</v>
      </c>
      <c r="H13215" t="s">
        <v>18</v>
      </c>
      <c r="I13215" t="s">
        <v>85</v>
      </c>
      <c r="J13215" t="s">
        <v>39</v>
      </c>
      <c r="K13215" t="s">
        <v>86</v>
      </c>
    </row>
    <row r="13216" spans="1:11">
      <c r="A13216" s="8">
        <v>44973</v>
      </c>
      <c r="B13216">
        <v>347.39839999999998</v>
      </c>
      <c r="C13216">
        <v>350.67790000000002</v>
      </c>
      <c r="D13216">
        <v>345.57119999999998</v>
      </c>
      <c r="E13216">
        <v>346.88299999999998</v>
      </c>
      <c r="F13216">
        <v>1947800</v>
      </c>
      <c r="G13216" t="s">
        <v>18</v>
      </c>
      <c r="H13216" t="s">
        <v>18</v>
      </c>
      <c r="I13216" t="s">
        <v>85</v>
      </c>
      <c r="J13216" t="s">
        <v>39</v>
      </c>
      <c r="K13216" t="s">
        <v>86</v>
      </c>
    </row>
    <row r="13217" spans="1:11">
      <c r="A13217" s="8">
        <v>44974</v>
      </c>
      <c r="B13217">
        <v>344.86840000000001</v>
      </c>
      <c r="C13217">
        <v>347.68880000000001</v>
      </c>
      <c r="D13217">
        <v>343.75330000000002</v>
      </c>
      <c r="E13217">
        <v>345.29</v>
      </c>
      <c r="F13217">
        <v>1857300</v>
      </c>
      <c r="G13217" t="s">
        <v>18</v>
      </c>
      <c r="H13217" t="s">
        <v>18</v>
      </c>
      <c r="I13217" t="s">
        <v>85</v>
      </c>
      <c r="J13217" t="s">
        <v>39</v>
      </c>
      <c r="K13217" t="s">
        <v>86</v>
      </c>
    </row>
    <row r="13218" spans="1:11">
      <c r="A13218" s="8">
        <v>44978</v>
      </c>
      <c r="B13218">
        <v>343.62220000000002</v>
      </c>
      <c r="C13218">
        <v>343.62220000000002</v>
      </c>
      <c r="D13218">
        <v>337.40980000000002</v>
      </c>
      <c r="E13218">
        <v>338.37490000000003</v>
      </c>
      <c r="F13218">
        <v>2403000</v>
      </c>
      <c r="G13218" t="s">
        <v>18</v>
      </c>
      <c r="H13218" t="s">
        <v>18</v>
      </c>
      <c r="I13218" t="s">
        <v>85</v>
      </c>
      <c r="J13218" t="s">
        <v>39</v>
      </c>
      <c r="K13218" t="s">
        <v>86</v>
      </c>
    </row>
    <row r="13219" spans="1:11">
      <c r="A13219" s="8">
        <v>44979</v>
      </c>
      <c r="B13219">
        <v>338.8528</v>
      </c>
      <c r="C13219">
        <v>340.13650000000001</v>
      </c>
      <c r="D13219">
        <v>335.4889</v>
      </c>
      <c r="E13219">
        <v>338.15940000000001</v>
      </c>
      <c r="F13219">
        <v>2203800</v>
      </c>
      <c r="G13219" t="s">
        <v>18</v>
      </c>
      <c r="H13219" t="s">
        <v>18</v>
      </c>
      <c r="I13219" t="s">
        <v>85</v>
      </c>
      <c r="J13219" t="s">
        <v>39</v>
      </c>
      <c r="K13219" t="s">
        <v>86</v>
      </c>
    </row>
    <row r="13220" spans="1:11">
      <c r="A13220" s="8">
        <v>44980</v>
      </c>
      <c r="B13220">
        <v>340.32389999999998</v>
      </c>
      <c r="C13220">
        <v>344.70909999999998</v>
      </c>
      <c r="D13220">
        <v>336.96</v>
      </c>
      <c r="E13220">
        <v>340.64249999999998</v>
      </c>
      <c r="F13220">
        <v>1931400</v>
      </c>
      <c r="G13220" t="s">
        <v>18</v>
      </c>
      <c r="H13220" t="s">
        <v>18</v>
      </c>
      <c r="I13220" t="s">
        <v>85</v>
      </c>
      <c r="J13220" t="s">
        <v>39</v>
      </c>
      <c r="K13220" t="s">
        <v>86</v>
      </c>
    </row>
    <row r="13221" spans="1:11">
      <c r="A13221" s="8">
        <v>44981</v>
      </c>
      <c r="B13221">
        <v>337.48469999999998</v>
      </c>
      <c r="C13221">
        <v>342.17919999999998</v>
      </c>
      <c r="D13221">
        <v>336.88499999999999</v>
      </c>
      <c r="E13221">
        <v>340.93290000000002</v>
      </c>
      <c r="F13221">
        <v>2428600</v>
      </c>
      <c r="G13221" t="s">
        <v>18</v>
      </c>
      <c r="H13221" t="s">
        <v>18</v>
      </c>
      <c r="I13221" t="s">
        <v>85</v>
      </c>
      <c r="J13221" t="s">
        <v>39</v>
      </c>
      <c r="K13221" t="s">
        <v>86</v>
      </c>
    </row>
    <row r="13222" spans="1:11">
      <c r="A13222" s="8">
        <v>44984</v>
      </c>
      <c r="B13222">
        <v>345.02769999999998</v>
      </c>
      <c r="C13222">
        <v>346.97669999999999</v>
      </c>
      <c r="D13222">
        <v>341.5514</v>
      </c>
      <c r="E13222">
        <v>342.50709999999998</v>
      </c>
      <c r="F13222">
        <v>2842400</v>
      </c>
      <c r="G13222" t="s">
        <v>18</v>
      </c>
      <c r="H13222" t="s">
        <v>18</v>
      </c>
      <c r="I13222" t="s">
        <v>85</v>
      </c>
      <c r="J13222" t="s">
        <v>39</v>
      </c>
      <c r="K13222" t="s">
        <v>86</v>
      </c>
    </row>
    <row r="13223" spans="1:11">
      <c r="A13223" s="8">
        <v>44985</v>
      </c>
      <c r="B13223">
        <v>342.94749999999999</v>
      </c>
      <c r="C13223">
        <v>342.95690000000002</v>
      </c>
      <c r="D13223">
        <v>329.20150000000001</v>
      </c>
      <c r="E13223">
        <v>329.50130000000001</v>
      </c>
      <c r="F13223">
        <v>4945600</v>
      </c>
      <c r="G13223" t="s">
        <v>18</v>
      </c>
      <c r="H13223" t="s">
        <v>18</v>
      </c>
      <c r="I13223" t="s">
        <v>85</v>
      </c>
      <c r="J13223" t="s">
        <v>39</v>
      </c>
      <c r="K13223" t="s">
        <v>86</v>
      </c>
    </row>
    <row r="13224" spans="1:11">
      <c r="A13224" s="8">
        <v>44986</v>
      </c>
      <c r="B13224">
        <v>329.72789999999998</v>
      </c>
      <c r="C13224">
        <v>332.70060000000001</v>
      </c>
      <c r="D13224">
        <v>326.49090000000001</v>
      </c>
      <c r="E13224">
        <v>326.7457</v>
      </c>
      <c r="F13224">
        <v>2717400</v>
      </c>
      <c r="G13224" t="s">
        <v>89</v>
      </c>
      <c r="H13224" t="s">
        <v>18</v>
      </c>
      <c r="I13224" t="s">
        <v>85</v>
      </c>
      <c r="J13224" t="s">
        <v>39</v>
      </c>
      <c r="K13224" t="s">
        <v>86</v>
      </c>
    </row>
    <row r="13225" spans="1:11">
      <c r="A13225" s="8">
        <v>44987</v>
      </c>
      <c r="B13225">
        <v>324.63170000000002</v>
      </c>
      <c r="C13225">
        <v>330.09589999999997</v>
      </c>
      <c r="D13225">
        <v>321.32870000000003</v>
      </c>
      <c r="E13225">
        <v>329.45409999999998</v>
      </c>
      <c r="F13225">
        <v>3259800</v>
      </c>
      <c r="G13225" t="s">
        <v>18</v>
      </c>
      <c r="H13225" t="s">
        <v>18</v>
      </c>
      <c r="I13225" t="s">
        <v>85</v>
      </c>
      <c r="J13225" t="s">
        <v>39</v>
      </c>
      <c r="K13225" t="s">
        <v>86</v>
      </c>
    </row>
    <row r="13226" spans="1:11">
      <c r="A13226" s="8">
        <v>44988</v>
      </c>
      <c r="B13226">
        <v>330.90750000000003</v>
      </c>
      <c r="C13226">
        <v>337.63619999999997</v>
      </c>
      <c r="D13226">
        <v>329.88830000000002</v>
      </c>
      <c r="E13226">
        <v>336.99450000000002</v>
      </c>
      <c r="F13226">
        <v>2396200</v>
      </c>
      <c r="G13226" t="s">
        <v>18</v>
      </c>
      <c r="H13226" t="s">
        <v>18</v>
      </c>
      <c r="I13226" t="s">
        <v>85</v>
      </c>
      <c r="J13226" t="s">
        <v>39</v>
      </c>
      <c r="K13226" t="s">
        <v>86</v>
      </c>
    </row>
    <row r="13227" spans="1:11">
      <c r="A13227" s="8">
        <v>44991</v>
      </c>
      <c r="B13227">
        <v>337.90989999999999</v>
      </c>
      <c r="C13227">
        <v>338.66489999999999</v>
      </c>
      <c r="D13227">
        <v>333.8236</v>
      </c>
      <c r="E13227">
        <v>336.95679999999999</v>
      </c>
      <c r="F13227">
        <v>1614200</v>
      </c>
      <c r="G13227" t="s">
        <v>18</v>
      </c>
      <c r="H13227" t="s">
        <v>18</v>
      </c>
      <c r="I13227" t="s">
        <v>85</v>
      </c>
      <c r="J13227" t="s">
        <v>39</v>
      </c>
      <c r="K13227" t="s">
        <v>86</v>
      </c>
    </row>
    <row r="13228" spans="1:11">
      <c r="A13228" s="8">
        <v>44992</v>
      </c>
      <c r="B13228">
        <v>335.5412</v>
      </c>
      <c r="C13228">
        <v>336.15460000000002</v>
      </c>
      <c r="D13228">
        <v>326.17939999999999</v>
      </c>
      <c r="E13228">
        <v>326.60410000000002</v>
      </c>
      <c r="F13228">
        <v>2048500</v>
      </c>
      <c r="G13228" t="s">
        <v>18</v>
      </c>
      <c r="H13228" t="s">
        <v>18</v>
      </c>
      <c r="I13228" t="s">
        <v>85</v>
      </c>
      <c r="J13228" t="s">
        <v>39</v>
      </c>
      <c r="K13228" t="s">
        <v>86</v>
      </c>
    </row>
    <row r="13229" spans="1:11">
      <c r="A13229" s="8">
        <v>44993</v>
      </c>
      <c r="B13229">
        <v>326.7079</v>
      </c>
      <c r="C13229">
        <v>330.01089999999999</v>
      </c>
      <c r="D13229">
        <v>325.74529999999999</v>
      </c>
      <c r="E13229">
        <v>329.63350000000003</v>
      </c>
      <c r="F13229">
        <v>1584600</v>
      </c>
      <c r="G13229" t="s">
        <v>18</v>
      </c>
      <c r="H13229" t="s">
        <v>18</v>
      </c>
      <c r="I13229" t="s">
        <v>85</v>
      </c>
      <c r="J13229" t="s">
        <v>39</v>
      </c>
      <c r="K13229" t="s">
        <v>86</v>
      </c>
    </row>
    <row r="13230" spans="1:11">
      <c r="A13230" s="8">
        <v>44994</v>
      </c>
      <c r="B13230">
        <v>329.54860000000002</v>
      </c>
      <c r="C13230">
        <v>334.35210000000001</v>
      </c>
      <c r="D13230">
        <v>321.85719999999998</v>
      </c>
      <c r="E13230">
        <v>322.83870000000002</v>
      </c>
      <c r="F13230">
        <v>3177800</v>
      </c>
      <c r="G13230" t="s">
        <v>18</v>
      </c>
      <c r="H13230" t="s">
        <v>18</v>
      </c>
      <c r="I13230" t="s">
        <v>85</v>
      </c>
      <c r="J13230" t="s">
        <v>39</v>
      </c>
      <c r="K13230" t="s">
        <v>86</v>
      </c>
    </row>
    <row r="13231" spans="1:11">
      <c r="A13231" s="8">
        <v>44995</v>
      </c>
      <c r="B13231">
        <v>319.7998</v>
      </c>
      <c r="C13231">
        <v>320.80020000000002</v>
      </c>
      <c r="D13231">
        <v>307.68239999999997</v>
      </c>
      <c r="E13231">
        <v>309.23009999999999</v>
      </c>
      <c r="F13231">
        <v>4559700</v>
      </c>
      <c r="G13231" t="s">
        <v>18</v>
      </c>
      <c r="H13231" t="s">
        <v>18</v>
      </c>
      <c r="I13231" t="s">
        <v>85</v>
      </c>
      <c r="J13231" t="s">
        <v>39</v>
      </c>
      <c r="K13231" t="s">
        <v>86</v>
      </c>
    </row>
    <row r="13232" spans="1:11">
      <c r="A13232" s="8">
        <v>44998</v>
      </c>
      <c r="B13232">
        <v>301.68040000000002</v>
      </c>
      <c r="C13232">
        <v>307.75790000000001</v>
      </c>
      <c r="D13232">
        <v>296.83909999999997</v>
      </c>
      <c r="E13232">
        <v>297.75450000000001</v>
      </c>
      <c r="F13232">
        <v>5660700</v>
      </c>
      <c r="G13232" t="s">
        <v>18</v>
      </c>
      <c r="H13232" t="s">
        <v>18</v>
      </c>
      <c r="I13232" t="s">
        <v>85</v>
      </c>
      <c r="J13232" t="s">
        <v>39</v>
      </c>
      <c r="K13232" t="s">
        <v>86</v>
      </c>
    </row>
    <row r="13233" spans="1:11">
      <c r="A13233" s="8">
        <v>44999</v>
      </c>
      <c r="B13233">
        <v>306.49329999999998</v>
      </c>
      <c r="C13233">
        <v>308.01280000000003</v>
      </c>
      <c r="D13233">
        <v>301.0009</v>
      </c>
      <c r="E13233">
        <v>304.02080000000001</v>
      </c>
      <c r="F13233">
        <v>3785900</v>
      </c>
      <c r="G13233" t="s">
        <v>18</v>
      </c>
      <c r="H13233" t="s">
        <v>18</v>
      </c>
      <c r="I13233" t="s">
        <v>85</v>
      </c>
      <c r="J13233" t="s">
        <v>39</v>
      </c>
      <c r="K13233" t="s">
        <v>86</v>
      </c>
    </row>
    <row r="13234" spans="1:11">
      <c r="A13234" s="8">
        <v>45000</v>
      </c>
      <c r="B13234">
        <v>293.28120000000001</v>
      </c>
      <c r="C13234">
        <v>294.92329999999998</v>
      </c>
      <c r="D13234">
        <v>287.27910000000003</v>
      </c>
      <c r="E13234">
        <v>294.62130000000002</v>
      </c>
      <c r="F13234">
        <v>6596700</v>
      </c>
      <c r="G13234" t="s">
        <v>18</v>
      </c>
      <c r="H13234" t="s">
        <v>18</v>
      </c>
      <c r="I13234" t="s">
        <v>85</v>
      </c>
      <c r="J13234" t="s">
        <v>39</v>
      </c>
      <c r="K13234" t="s">
        <v>86</v>
      </c>
    </row>
    <row r="13235" spans="1:11">
      <c r="A13235" s="8">
        <v>45001</v>
      </c>
      <c r="B13235">
        <v>291.61079999999998</v>
      </c>
      <c r="C13235">
        <v>300.40629999999999</v>
      </c>
      <c r="D13235">
        <v>287.7604</v>
      </c>
      <c r="E13235">
        <v>297.35809999999998</v>
      </c>
      <c r="F13235">
        <v>4399100</v>
      </c>
      <c r="G13235" t="s">
        <v>18</v>
      </c>
      <c r="H13235" t="s">
        <v>18</v>
      </c>
      <c r="I13235" t="s">
        <v>85</v>
      </c>
      <c r="J13235" t="s">
        <v>39</v>
      </c>
      <c r="K13235" t="s">
        <v>86</v>
      </c>
    </row>
    <row r="13236" spans="1:11">
      <c r="A13236" s="8">
        <v>45002</v>
      </c>
      <c r="B13236">
        <v>292.63940000000002</v>
      </c>
      <c r="C13236">
        <v>292.93200000000002</v>
      </c>
      <c r="D13236">
        <v>284.88200000000001</v>
      </c>
      <c r="E13236">
        <v>286.45800000000003</v>
      </c>
      <c r="F13236">
        <v>6369800</v>
      </c>
      <c r="G13236" t="s">
        <v>18</v>
      </c>
      <c r="H13236" t="s">
        <v>18</v>
      </c>
      <c r="I13236" t="s">
        <v>85</v>
      </c>
      <c r="J13236" t="s">
        <v>39</v>
      </c>
      <c r="K13236" t="s">
        <v>86</v>
      </c>
    </row>
    <row r="13237" spans="1:11">
      <c r="A13237" s="8">
        <v>45005</v>
      </c>
      <c r="B13237">
        <v>289.51569999999998</v>
      </c>
      <c r="C13237">
        <v>294.63069999999999</v>
      </c>
      <c r="D13237">
        <v>289.02499999999998</v>
      </c>
      <c r="E13237">
        <v>292.11090000000002</v>
      </c>
      <c r="F13237">
        <v>3963700</v>
      </c>
      <c r="G13237" t="s">
        <v>18</v>
      </c>
      <c r="H13237" t="s">
        <v>18</v>
      </c>
      <c r="I13237" t="s">
        <v>85</v>
      </c>
      <c r="J13237" t="s">
        <v>39</v>
      </c>
      <c r="K13237" t="s">
        <v>86</v>
      </c>
    </row>
    <row r="13238" spans="1:11">
      <c r="A13238" s="8">
        <v>45006</v>
      </c>
      <c r="B13238">
        <v>299.7457</v>
      </c>
      <c r="C13238">
        <v>302.29379999999998</v>
      </c>
      <c r="D13238">
        <v>297.6035</v>
      </c>
      <c r="E13238">
        <v>299.4248</v>
      </c>
      <c r="F13238">
        <v>3242400</v>
      </c>
      <c r="G13238" t="s">
        <v>18</v>
      </c>
      <c r="H13238" t="s">
        <v>18</v>
      </c>
      <c r="I13238" t="s">
        <v>85</v>
      </c>
      <c r="J13238" t="s">
        <v>39</v>
      </c>
      <c r="K13238" t="s">
        <v>86</v>
      </c>
    </row>
    <row r="13239" spans="1:11">
      <c r="A13239" s="8">
        <v>45007</v>
      </c>
      <c r="B13239">
        <v>299.42489999999998</v>
      </c>
      <c r="C13239">
        <v>304.08690000000001</v>
      </c>
      <c r="D13239">
        <v>295.84820000000002</v>
      </c>
      <c r="E13239">
        <v>296.01799999999997</v>
      </c>
      <c r="F13239">
        <v>2505900</v>
      </c>
      <c r="G13239" t="s">
        <v>18</v>
      </c>
      <c r="H13239" t="s">
        <v>18</v>
      </c>
      <c r="I13239" t="s">
        <v>85</v>
      </c>
      <c r="J13239" t="s">
        <v>39</v>
      </c>
      <c r="K13239" t="s">
        <v>86</v>
      </c>
    </row>
    <row r="13240" spans="1:11">
      <c r="A13240" s="8">
        <v>45008</v>
      </c>
      <c r="B13240">
        <v>297.47129999999999</v>
      </c>
      <c r="C13240">
        <v>303.27519999999998</v>
      </c>
      <c r="D13240">
        <v>295.04599999999999</v>
      </c>
      <c r="E13240">
        <v>297.13159999999999</v>
      </c>
      <c r="F13240">
        <v>2585900</v>
      </c>
      <c r="G13240" t="s">
        <v>18</v>
      </c>
      <c r="H13240" t="s">
        <v>18</v>
      </c>
      <c r="I13240" t="s">
        <v>85</v>
      </c>
      <c r="J13240" t="s">
        <v>39</v>
      </c>
      <c r="K13240" t="s">
        <v>86</v>
      </c>
    </row>
    <row r="13241" spans="1:11">
      <c r="A13241" s="8">
        <v>45009</v>
      </c>
      <c r="B13241">
        <v>292.6961</v>
      </c>
      <c r="C13241">
        <v>295.14980000000003</v>
      </c>
      <c r="D13241">
        <v>288.17559999999997</v>
      </c>
      <c r="E13241">
        <v>294.97989999999999</v>
      </c>
      <c r="F13241">
        <v>2456700</v>
      </c>
      <c r="G13241" t="s">
        <v>18</v>
      </c>
      <c r="H13241" t="s">
        <v>18</v>
      </c>
      <c r="I13241" t="s">
        <v>85</v>
      </c>
      <c r="J13241" t="s">
        <v>39</v>
      </c>
      <c r="K13241" t="s">
        <v>86</v>
      </c>
    </row>
    <row r="13242" spans="1:11">
      <c r="A13242" s="8">
        <v>45012</v>
      </c>
      <c r="B13242">
        <v>300.68950000000001</v>
      </c>
      <c r="C13242">
        <v>302.84120000000001</v>
      </c>
      <c r="D13242">
        <v>299.3211</v>
      </c>
      <c r="E13242">
        <v>300.60449999999997</v>
      </c>
      <c r="F13242">
        <v>2300600</v>
      </c>
      <c r="G13242" t="s">
        <v>18</v>
      </c>
      <c r="H13242" t="s">
        <v>18</v>
      </c>
      <c r="I13242" t="s">
        <v>85</v>
      </c>
      <c r="J13242" t="s">
        <v>39</v>
      </c>
      <c r="K13242" t="s">
        <v>86</v>
      </c>
    </row>
    <row r="13243" spans="1:11">
      <c r="A13243" s="8">
        <v>45013</v>
      </c>
      <c r="B13243">
        <v>301.13299999999998</v>
      </c>
      <c r="C13243">
        <v>302.56740000000002</v>
      </c>
      <c r="D13243">
        <v>298.33010000000002</v>
      </c>
      <c r="E13243">
        <v>300.51949999999999</v>
      </c>
      <c r="F13243">
        <v>1224300</v>
      </c>
      <c r="G13243" t="s">
        <v>18</v>
      </c>
      <c r="H13243" t="s">
        <v>18</v>
      </c>
      <c r="I13243" t="s">
        <v>85</v>
      </c>
      <c r="J13243" t="s">
        <v>39</v>
      </c>
      <c r="K13243" t="s">
        <v>86</v>
      </c>
    </row>
    <row r="13244" spans="1:11">
      <c r="A13244" s="8">
        <v>45014</v>
      </c>
      <c r="B13244">
        <v>304.35109999999997</v>
      </c>
      <c r="C13244">
        <v>304.54930000000002</v>
      </c>
      <c r="D13244">
        <v>300.74610000000001</v>
      </c>
      <c r="E13244">
        <v>302.67129999999997</v>
      </c>
      <c r="F13244">
        <v>1475900</v>
      </c>
      <c r="G13244" t="s">
        <v>18</v>
      </c>
      <c r="H13244" t="s">
        <v>18</v>
      </c>
      <c r="I13244" t="s">
        <v>85</v>
      </c>
      <c r="J13244" t="s">
        <v>39</v>
      </c>
      <c r="K13244" t="s">
        <v>86</v>
      </c>
    </row>
    <row r="13245" spans="1:11">
      <c r="A13245" s="8">
        <v>45015</v>
      </c>
      <c r="B13245">
        <v>306.29520000000002</v>
      </c>
      <c r="C13245">
        <v>306.58769999999998</v>
      </c>
      <c r="D13245">
        <v>301.87860000000001</v>
      </c>
      <c r="E13245">
        <v>303.0677</v>
      </c>
      <c r="F13245">
        <v>1456300</v>
      </c>
      <c r="G13245" t="s">
        <v>18</v>
      </c>
      <c r="H13245" t="s">
        <v>18</v>
      </c>
      <c r="I13245" t="s">
        <v>85</v>
      </c>
      <c r="J13245" t="s">
        <v>39</v>
      </c>
      <c r="K13245" t="s">
        <v>86</v>
      </c>
    </row>
    <row r="13246" spans="1:11">
      <c r="A13246" s="8">
        <v>45016</v>
      </c>
      <c r="B13246">
        <v>305.26659999999998</v>
      </c>
      <c r="C13246">
        <v>308.90929999999997</v>
      </c>
      <c r="D13246">
        <v>304.27569999999997</v>
      </c>
      <c r="E13246">
        <v>308.70170000000002</v>
      </c>
      <c r="F13246">
        <v>2281100</v>
      </c>
      <c r="G13246" t="s">
        <v>18</v>
      </c>
      <c r="H13246" t="s">
        <v>18</v>
      </c>
      <c r="I13246" t="s">
        <v>85</v>
      </c>
      <c r="J13246" t="s">
        <v>39</v>
      </c>
      <c r="K13246" t="s">
        <v>86</v>
      </c>
    </row>
    <row r="13247" spans="1:11">
      <c r="A13247" s="8">
        <v>45019</v>
      </c>
      <c r="B13247">
        <v>307.78629999999998</v>
      </c>
      <c r="C13247">
        <v>310.4665</v>
      </c>
      <c r="D13247">
        <v>304.96449999999999</v>
      </c>
      <c r="E13247">
        <v>308.14490000000001</v>
      </c>
      <c r="F13247">
        <v>1808800</v>
      </c>
      <c r="G13247" t="s">
        <v>18</v>
      </c>
      <c r="H13247" t="s">
        <v>18</v>
      </c>
      <c r="I13247" t="s">
        <v>85</v>
      </c>
      <c r="J13247" t="s">
        <v>39</v>
      </c>
      <c r="K13247" t="s">
        <v>86</v>
      </c>
    </row>
    <row r="13248" spans="1:11">
      <c r="A13248" s="8">
        <v>45020</v>
      </c>
      <c r="B13248">
        <v>308.428</v>
      </c>
      <c r="C13248">
        <v>308.47519999999997</v>
      </c>
      <c r="D13248">
        <v>302.10500000000002</v>
      </c>
      <c r="E13248">
        <v>304.49270000000001</v>
      </c>
      <c r="F13248">
        <v>1536800</v>
      </c>
      <c r="G13248" t="s">
        <v>18</v>
      </c>
      <c r="H13248" t="s">
        <v>18</v>
      </c>
      <c r="I13248" t="s">
        <v>85</v>
      </c>
      <c r="J13248" t="s">
        <v>39</v>
      </c>
      <c r="K13248" t="s">
        <v>86</v>
      </c>
    </row>
    <row r="13249" spans="1:11">
      <c r="A13249" s="8">
        <v>45021</v>
      </c>
      <c r="B13249">
        <v>301.63319999999999</v>
      </c>
      <c r="C13249">
        <v>304.06799999999998</v>
      </c>
      <c r="D13249">
        <v>301.39729999999997</v>
      </c>
      <c r="E13249">
        <v>303.4357</v>
      </c>
      <c r="F13249">
        <v>1329300</v>
      </c>
      <c r="G13249" t="s">
        <v>18</v>
      </c>
      <c r="H13249" t="s">
        <v>18</v>
      </c>
      <c r="I13249" t="s">
        <v>85</v>
      </c>
      <c r="J13249" t="s">
        <v>39</v>
      </c>
      <c r="K13249" t="s">
        <v>86</v>
      </c>
    </row>
    <row r="13250" spans="1:11">
      <c r="A13250" s="8">
        <v>45022</v>
      </c>
      <c r="B13250">
        <v>302.35039999999998</v>
      </c>
      <c r="C13250">
        <v>305.04000000000002</v>
      </c>
      <c r="D13250">
        <v>301.97289999999998</v>
      </c>
      <c r="E13250">
        <v>304.25670000000002</v>
      </c>
      <c r="F13250">
        <v>1311000</v>
      </c>
      <c r="G13250" t="s">
        <v>18</v>
      </c>
      <c r="H13250" t="s">
        <v>18</v>
      </c>
      <c r="I13250" t="s">
        <v>85</v>
      </c>
      <c r="J13250" t="s">
        <v>39</v>
      </c>
      <c r="K13250" t="s">
        <v>86</v>
      </c>
    </row>
    <row r="13251" spans="1:11">
      <c r="A13251" s="8">
        <v>45026</v>
      </c>
      <c r="B13251">
        <v>304.25670000000002</v>
      </c>
      <c r="C13251">
        <v>306.70089999999999</v>
      </c>
      <c r="D13251">
        <v>303.22800000000001</v>
      </c>
      <c r="E13251">
        <v>306.67259999999999</v>
      </c>
      <c r="F13251">
        <v>1114400</v>
      </c>
      <c r="G13251" t="s">
        <v>18</v>
      </c>
      <c r="H13251" t="s">
        <v>18</v>
      </c>
      <c r="I13251" t="s">
        <v>85</v>
      </c>
      <c r="J13251" t="s">
        <v>39</v>
      </c>
      <c r="K13251" t="s">
        <v>86</v>
      </c>
    </row>
    <row r="13252" spans="1:11">
      <c r="A13252" s="8">
        <v>45027</v>
      </c>
      <c r="B13252">
        <v>307.7013</v>
      </c>
      <c r="C13252">
        <v>310.67410000000001</v>
      </c>
      <c r="D13252">
        <v>305.45530000000002</v>
      </c>
      <c r="E13252">
        <v>308.947</v>
      </c>
      <c r="F13252">
        <v>1559600</v>
      </c>
      <c r="G13252" t="s">
        <v>18</v>
      </c>
      <c r="H13252" t="s">
        <v>18</v>
      </c>
      <c r="I13252" t="s">
        <v>85</v>
      </c>
      <c r="J13252" t="s">
        <v>39</v>
      </c>
      <c r="K13252" t="s">
        <v>86</v>
      </c>
    </row>
    <row r="13253" spans="1:11">
      <c r="A13253" s="8">
        <v>45028</v>
      </c>
      <c r="B13253">
        <v>313.05220000000003</v>
      </c>
      <c r="C13253">
        <v>313.38249999999999</v>
      </c>
      <c r="D13253">
        <v>308.76769999999999</v>
      </c>
      <c r="E13253">
        <v>311.65550000000002</v>
      </c>
      <c r="F13253">
        <v>1862400</v>
      </c>
      <c r="G13253" t="s">
        <v>18</v>
      </c>
      <c r="H13253" t="s">
        <v>18</v>
      </c>
      <c r="I13253" t="s">
        <v>85</v>
      </c>
      <c r="J13253" t="s">
        <v>39</v>
      </c>
      <c r="K13253" t="s">
        <v>86</v>
      </c>
    </row>
    <row r="13254" spans="1:11">
      <c r="A13254" s="8">
        <v>45029</v>
      </c>
      <c r="B13254">
        <v>311.50450000000001</v>
      </c>
      <c r="C13254">
        <v>314.20359999999999</v>
      </c>
      <c r="D13254">
        <v>308.59789999999998</v>
      </c>
      <c r="E13254">
        <v>313.43920000000003</v>
      </c>
      <c r="F13254">
        <v>1765500</v>
      </c>
      <c r="G13254" t="s">
        <v>18</v>
      </c>
      <c r="H13254" t="s">
        <v>18</v>
      </c>
      <c r="I13254" t="s">
        <v>85</v>
      </c>
      <c r="J13254" t="s">
        <v>39</v>
      </c>
      <c r="K13254" t="s">
        <v>86</v>
      </c>
    </row>
    <row r="13255" spans="1:11">
      <c r="A13255" s="8">
        <v>45030</v>
      </c>
      <c r="B13255">
        <v>317.59160000000003</v>
      </c>
      <c r="C13255">
        <v>320.51710000000003</v>
      </c>
      <c r="D13255">
        <v>315.5059</v>
      </c>
      <c r="E13255">
        <v>317.95960000000002</v>
      </c>
      <c r="F13255">
        <v>2275700</v>
      </c>
      <c r="G13255" t="s">
        <v>18</v>
      </c>
      <c r="H13255" t="s">
        <v>18</v>
      </c>
      <c r="I13255" t="s">
        <v>85</v>
      </c>
      <c r="J13255" t="s">
        <v>39</v>
      </c>
      <c r="K13255" t="s">
        <v>86</v>
      </c>
    </row>
    <row r="13256" spans="1:11">
      <c r="A13256" s="8">
        <v>45033</v>
      </c>
      <c r="B13256">
        <v>317.09140000000002</v>
      </c>
      <c r="C13256">
        <v>321.291</v>
      </c>
      <c r="D13256">
        <v>314.90190000000001</v>
      </c>
      <c r="E13256">
        <v>320.5643</v>
      </c>
      <c r="F13256">
        <v>3012100</v>
      </c>
      <c r="G13256" t="s">
        <v>18</v>
      </c>
      <c r="H13256" t="s">
        <v>18</v>
      </c>
      <c r="I13256" t="s">
        <v>85</v>
      </c>
      <c r="J13256" t="s">
        <v>39</v>
      </c>
      <c r="K13256" t="s">
        <v>86</v>
      </c>
    </row>
    <row r="13257" spans="1:11">
      <c r="A13257" s="8">
        <v>45034</v>
      </c>
      <c r="B13257">
        <v>309.54160000000002</v>
      </c>
      <c r="C13257">
        <v>317.61040000000003</v>
      </c>
      <c r="D13257">
        <v>307.77679999999998</v>
      </c>
      <c r="E13257">
        <v>315.11900000000003</v>
      </c>
      <c r="F13257">
        <v>7549500</v>
      </c>
      <c r="G13257" t="s">
        <v>18</v>
      </c>
      <c r="H13257" t="s">
        <v>18</v>
      </c>
      <c r="I13257" t="s">
        <v>85</v>
      </c>
      <c r="J13257" t="s">
        <v>39</v>
      </c>
      <c r="K13257" t="s">
        <v>86</v>
      </c>
    </row>
    <row r="13258" spans="1:11">
      <c r="A13258" s="8">
        <v>45035</v>
      </c>
      <c r="B13258">
        <v>314.24130000000002</v>
      </c>
      <c r="C13258">
        <v>318.0256</v>
      </c>
      <c r="D13258">
        <v>313.005</v>
      </c>
      <c r="E13258">
        <v>317.93130000000002</v>
      </c>
      <c r="F13258">
        <v>2625400</v>
      </c>
      <c r="G13258" t="s">
        <v>18</v>
      </c>
      <c r="H13258" t="s">
        <v>18</v>
      </c>
      <c r="I13258" t="s">
        <v>85</v>
      </c>
      <c r="J13258" t="s">
        <v>39</v>
      </c>
      <c r="K13258" t="s">
        <v>86</v>
      </c>
    </row>
    <row r="13259" spans="1:11">
      <c r="A13259" s="8">
        <v>45036</v>
      </c>
      <c r="B13259">
        <v>316.10059999999999</v>
      </c>
      <c r="C13259">
        <v>320.21519999999998</v>
      </c>
      <c r="D13259">
        <v>315.50599999999997</v>
      </c>
      <c r="E13259">
        <v>319.64890000000003</v>
      </c>
      <c r="F13259">
        <v>2217900</v>
      </c>
      <c r="G13259" t="s">
        <v>18</v>
      </c>
      <c r="H13259" t="s">
        <v>18</v>
      </c>
      <c r="I13259" t="s">
        <v>85</v>
      </c>
      <c r="J13259" t="s">
        <v>39</v>
      </c>
      <c r="K13259" t="s">
        <v>86</v>
      </c>
    </row>
    <row r="13260" spans="1:11">
      <c r="A13260" s="8">
        <v>45037</v>
      </c>
      <c r="B13260">
        <v>319.92250000000001</v>
      </c>
      <c r="C13260">
        <v>323.09339999999997</v>
      </c>
      <c r="D13260">
        <v>317.09140000000002</v>
      </c>
      <c r="E13260">
        <v>322.43279999999999</v>
      </c>
      <c r="F13260">
        <v>2278900</v>
      </c>
      <c r="G13260" t="s">
        <v>18</v>
      </c>
      <c r="H13260" t="s">
        <v>18</v>
      </c>
      <c r="I13260" t="s">
        <v>85</v>
      </c>
      <c r="J13260" t="s">
        <v>39</v>
      </c>
      <c r="K13260" t="s">
        <v>86</v>
      </c>
    </row>
    <row r="13261" spans="1:11">
      <c r="A13261" s="8">
        <v>45040</v>
      </c>
      <c r="B13261">
        <v>322.74419999999998</v>
      </c>
      <c r="C13261">
        <v>325.64150000000001</v>
      </c>
      <c r="D13261">
        <v>322.31009999999998</v>
      </c>
      <c r="E13261">
        <v>324.60340000000002</v>
      </c>
      <c r="F13261">
        <v>1966300</v>
      </c>
      <c r="G13261" t="s">
        <v>18</v>
      </c>
      <c r="H13261" t="s">
        <v>18</v>
      </c>
      <c r="I13261" t="s">
        <v>85</v>
      </c>
      <c r="J13261" t="s">
        <v>39</v>
      </c>
      <c r="K13261" t="s">
        <v>86</v>
      </c>
    </row>
    <row r="13262" spans="1:11">
      <c r="A13262" s="8">
        <v>45041</v>
      </c>
      <c r="B13262">
        <v>321.81</v>
      </c>
      <c r="C13262">
        <v>324.14100000000002</v>
      </c>
      <c r="D13262">
        <v>319.29020000000003</v>
      </c>
      <c r="E13262">
        <v>320.37549999999999</v>
      </c>
      <c r="F13262">
        <v>2138200</v>
      </c>
      <c r="G13262" t="s">
        <v>18</v>
      </c>
      <c r="H13262" t="s">
        <v>18</v>
      </c>
      <c r="I13262" t="s">
        <v>85</v>
      </c>
      <c r="J13262" t="s">
        <v>39</v>
      </c>
      <c r="K13262" t="s">
        <v>86</v>
      </c>
    </row>
    <row r="13263" spans="1:11">
      <c r="A13263" s="8">
        <v>45042</v>
      </c>
      <c r="B13263">
        <v>318.58249999999998</v>
      </c>
      <c r="C13263">
        <v>321.43259999999998</v>
      </c>
      <c r="D13263">
        <v>315.80799999999999</v>
      </c>
      <c r="E13263">
        <v>317.61989999999997</v>
      </c>
      <c r="F13263">
        <v>2041900</v>
      </c>
      <c r="G13263" t="s">
        <v>18</v>
      </c>
      <c r="H13263" t="s">
        <v>18</v>
      </c>
      <c r="I13263" t="s">
        <v>85</v>
      </c>
      <c r="J13263" t="s">
        <v>39</v>
      </c>
      <c r="K13263" t="s">
        <v>86</v>
      </c>
    </row>
    <row r="13264" spans="1:11">
      <c r="A13264" s="8">
        <v>45043</v>
      </c>
      <c r="B13264">
        <v>320.99849999999998</v>
      </c>
      <c r="C13264">
        <v>324.03719999999998</v>
      </c>
      <c r="D13264">
        <v>319.6961</v>
      </c>
      <c r="E13264">
        <v>322.37630000000001</v>
      </c>
      <c r="F13264">
        <v>1768200</v>
      </c>
      <c r="G13264" t="s">
        <v>18</v>
      </c>
      <c r="H13264" t="s">
        <v>18</v>
      </c>
      <c r="I13264" t="s">
        <v>85</v>
      </c>
      <c r="J13264" t="s">
        <v>39</v>
      </c>
      <c r="K13264" t="s">
        <v>86</v>
      </c>
    </row>
    <row r="13265" spans="1:11">
      <c r="A13265" s="8">
        <v>45044</v>
      </c>
      <c r="B13265">
        <v>320.91340000000002</v>
      </c>
      <c r="C13265">
        <v>324.7355</v>
      </c>
      <c r="D13265">
        <v>320.5831</v>
      </c>
      <c r="E13265">
        <v>324.11270000000002</v>
      </c>
      <c r="F13265">
        <v>1712500</v>
      </c>
      <c r="G13265" t="s">
        <v>18</v>
      </c>
      <c r="H13265" t="s">
        <v>18</v>
      </c>
      <c r="I13265" t="s">
        <v>85</v>
      </c>
      <c r="J13265" t="s">
        <v>39</v>
      </c>
      <c r="K13265" t="s">
        <v>86</v>
      </c>
    </row>
    <row r="13266" spans="1:11">
      <c r="A13266" s="8">
        <v>45047</v>
      </c>
      <c r="B13266">
        <v>324.68830000000003</v>
      </c>
      <c r="C13266">
        <v>327.90640000000002</v>
      </c>
      <c r="D13266">
        <v>321.21539999999999</v>
      </c>
      <c r="E13266">
        <v>321.4042</v>
      </c>
      <c r="F13266">
        <v>1375000</v>
      </c>
      <c r="G13266" t="s">
        <v>18</v>
      </c>
      <c r="H13266" t="s">
        <v>18</v>
      </c>
      <c r="I13266" t="s">
        <v>85</v>
      </c>
      <c r="J13266" t="s">
        <v>39</v>
      </c>
      <c r="K13266" t="s">
        <v>86</v>
      </c>
    </row>
    <row r="13267" spans="1:11">
      <c r="A13267" s="8">
        <v>45048</v>
      </c>
      <c r="B13267">
        <v>319.93200000000002</v>
      </c>
      <c r="C13267">
        <v>320.76249999999999</v>
      </c>
      <c r="D13267">
        <v>311.42899999999997</v>
      </c>
      <c r="E13267">
        <v>314.60939999999999</v>
      </c>
      <c r="F13267">
        <v>2397600</v>
      </c>
      <c r="G13267" t="s">
        <v>18</v>
      </c>
      <c r="H13267" t="s">
        <v>18</v>
      </c>
      <c r="I13267" t="s">
        <v>85</v>
      </c>
      <c r="J13267" t="s">
        <v>39</v>
      </c>
      <c r="K13267" t="s">
        <v>86</v>
      </c>
    </row>
    <row r="13268" spans="1:11">
      <c r="A13268" s="8">
        <v>45049</v>
      </c>
      <c r="B13268">
        <v>313.65620000000001</v>
      </c>
      <c r="C13268">
        <v>315.98719999999997</v>
      </c>
      <c r="D13268">
        <v>309.77749999999997</v>
      </c>
      <c r="E13268">
        <v>310.15499999999997</v>
      </c>
      <c r="F13268">
        <v>1825400</v>
      </c>
      <c r="G13268" t="s">
        <v>18</v>
      </c>
      <c r="H13268" t="s">
        <v>18</v>
      </c>
      <c r="I13268" t="s">
        <v>85</v>
      </c>
      <c r="J13268" t="s">
        <v>39</v>
      </c>
      <c r="K13268" t="s">
        <v>86</v>
      </c>
    </row>
    <row r="13269" spans="1:11">
      <c r="A13269" s="8">
        <v>45050</v>
      </c>
      <c r="B13269">
        <v>307.6069</v>
      </c>
      <c r="C13269">
        <v>308.57889999999998</v>
      </c>
      <c r="D13269">
        <v>300.63279999999997</v>
      </c>
      <c r="E13269">
        <v>303.18079999999998</v>
      </c>
      <c r="F13269">
        <v>2965100</v>
      </c>
      <c r="G13269" t="s">
        <v>18</v>
      </c>
      <c r="H13269" t="s">
        <v>18</v>
      </c>
      <c r="I13269" t="s">
        <v>85</v>
      </c>
      <c r="J13269" t="s">
        <v>39</v>
      </c>
      <c r="K13269" t="s">
        <v>86</v>
      </c>
    </row>
    <row r="13270" spans="1:11">
      <c r="A13270" s="8">
        <v>45051</v>
      </c>
      <c r="B13270">
        <v>306.767</v>
      </c>
      <c r="C13270">
        <v>309.41890000000001</v>
      </c>
      <c r="D13270">
        <v>304.2756</v>
      </c>
      <c r="E13270">
        <v>308.61669999999998</v>
      </c>
      <c r="F13270">
        <v>2412900</v>
      </c>
      <c r="G13270" t="s">
        <v>18</v>
      </c>
      <c r="H13270" t="s">
        <v>18</v>
      </c>
      <c r="I13270" t="s">
        <v>85</v>
      </c>
      <c r="J13270" t="s">
        <v>39</v>
      </c>
      <c r="K13270" t="s">
        <v>86</v>
      </c>
    </row>
    <row r="13271" spans="1:11">
      <c r="A13271" s="8">
        <v>45054</v>
      </c>
      <c r="B13271">
        <v>311.08929999999998</v>
      </c>
      <c r="C13271">
        <v>311.71210000000002</v>
      </c>
      <c r="D13271">
        <v>307.34269999999998</v>
      </c>
      <c r="E13271">
        <v>308.1354</v>
      </c>
      <c r="F13271">
        <v>1607300</v>
      </c>
      <c r="G13271" t="s">
        <v>18</v>
      </c>
      <c r="H13271" t="s">
        <v>18</v>
      </c>
      <c r="I13271" t="s">
        <v>85</v>
      </c>
      <c r="J13271" t="s">
        <v>39</v>
      </c>
      <c r="K13271" t="s">
        <v>86</v>
      </c>
    </row>
    <row r="13272" spans="1:11">
      <c r="A13272" s="8">
        <v>45055</v>
      </c>
      <c r="B13272">
        <v>306.7482</v>
      </c>
      <c r="C13272">
        <v>308.76780000000002</v>
      </c>
      <c r="D13272">
        <v>305.10610000000003</v>
      </c>
      <c r="E13272">
        <v>306.49340000000001</v>
      </c>
      <c r="F13272">
        <v>1253300</v>
      </c>
      <c r="G13272" t="s">
        <v>18</v>
      </c>
      <c r="H13272" t="s">
        <v>18</v>
      </c>
      <c r="I13272" t="s">
        <v>85</v>
      </c>
      <c r="J13272" t="s">
        <v>39</v>
      </c>
      <c r="K13272" t="s">
        <v>86</v>
      </c>
    </row>
    <row r="13273" spans="1:11">
      <c r="A13273" s="8">
        <v>45056</v>
      </c>
      <c r="B13273">
        <v>311.35359999999997</v>
      </c>
      <c r="C13273">
        <v>311.35359999999997</v>
      </c>
      <c r="D13273">
        <v>301.12360000000001</v>
      </c>
      <c r="E13273">
        <v>304.39830000000001</v>
      </c>
      <c r="F13273">
        <v>1752200</v>
      </c>
      <c r="G13273" t="s">
        <v>18</v>
      </c>
      <c r="H13273" t="s">
        <v>18</v>
      </c>
      <c r="I13273" t="s">
        <v>85</v>
      </c>
      <c r="J13273" t="s">
        <v>39</v>
      </c>
      <c r="K13273" t="s">
        <v>86</v>
      </c>
    </row>
    <row r="13274" spans="1:11">
      <c r="A13274" s="8">
        <v>45057</v>
      </c>
      <c r="B13274">
        <v>301.67099999999999</v>
      </c>
      <c r="C13274">
        <v>303.8227</v>
      </c>
      <c r="D13274">
        <v>300.27420000000001</v>
      </c>
      <c r="E13274">
        <v>302.67129999999997</v>
      </c>
      <c r="F13274">
        <v>1515200</v>
      </c>
      <c r="G13274" t="s">
        <v>18</v>
      </c>
      <c r="H13274" t="s">
        <v>18</v>
      </c>
      <c r="I13274" t="s">
        <v>85</v>
      </c>
      <c r="J13274" t="s">
        <v>39</v>
      </c>
      <c r="K13274" t="s">
        <v>86</v>
      </c>
    </row>
    <row r="13275" spans="1:11">
      <c r="A13275" s="8">
        <v>45058</v>
      </c>
      <c r="B13275">
        <v>303.91699999999997</v>
      </c>
      <c r="C13275">
        <v>305.03059999999999</v>
      </c>
      <c r="D13275">
        <v>299.46260000000001</v>
      </c>
      <c r="E13275">
        <v>301.51990000000001</v>
      </c>
      <c r="F13275">
        <v>1098800</v>
      </c>
      <c r="G13275" t="s">
        <v>18</v>
      </c>
      <c r="H13275" t="s">
        <v>18</v>
      </c>
      <c r="I13275" t="s">
        <v>85</v>
      </c>
      <c r="J13275" t="s">
        <v>39</v>
      </c>
      <c r="K13275" t="s">
        <v>86</v>
      </c>
    </row>
    <row r="13276" spans="1:11">
      <c r="A13276" s="8">
        <v>45061</v>
      </c>
      <c r="B13276">
        <v>302.38819999999998</v>
      </c>
      <c r="C13276">
        <v>305.05889999999999</v>
      </c>
      <c r="D13276">
        <v>300.161</v>
      </c>
      <c r="E13276">
        <v>303.94540000000001</v>
      </c>
      <c r="F13276">
        <v>1178200</v>
      </c>
      <c r="G13276" t="s">
        <v>18</v>
      </c>
      <c r="H13276" t="s">
        <v>18</v>
      </c>
      <c r="I13276" t="s">
        <v>85</v>
      </c>
      <c r="J13276" t="s">
        <v>39</v>
      </c>
      <c r="K13276" t="s">
        <v>86</v>
      </c>
    </row>
    <row r="13277" spans="1:11">
      <c r="A13277" s="8">
        <v>45062</v>
      </c>
      <c r="B13277">
        <v>304.35109999999997</v>
      </c>
      <c r="C13277">
        <v>304.88900000000001</v>
      </c>
      <c r="D13277">
        <v>302.46370000000002</v>
      </c>
      <c r="E13277">
        <v>302.75619999999998</v>
      </c>
      <c r="F13277">
        <v>1618900</v>
      </c>
      <c r="G13277" t="s">
        <v>18</v>
      </c>
      <c r="H13277" t="s">
        <v>18</v>
      </c>
      <c r="I13277" t="s">
        <v>85</v>
      </c>
      <c r="J13277" t="s">
        <v>39</v>
      </c>
      <c r="K13277" t="s">
        <v>86</v>
      </c>
    </row>
    <row r="13278" spans="1:11">
      <c r="A13278" s="8">
        <v>45063</v>
      </c>
      <c r="B13278">
        <v>304.50209999999998</v>
      </c>
      <c r="C13278">
        <v>311.7971</v>
      </c>
      <c r="D13278">
        <v>304.50209999999998</v>
      </c>
      <c r="E13278">
        <v>311.59890000000001</v>
      </c>
      <c r="F13278">
        <v>2098100</v>
      </c>
      <c r="G13278" t="s">
        <v>18</v>
      </c>
      <c r="H13278" t="s">
        <v>18</v>
      </c>
      <c r="I13278" t="s">
        <v>85</v>
      </c>
      <c r="J13278" t="s">
        <v>39</v>
      </c>
      <c r="K13278" t="s">
        <v>86</v>
      </c>
    </row>
    <row r="13279" spans="1:11">
      <c r="A13279" s="8">
        <v>45064</v>
      </c>
      <c r="B13279">
        <v>311.42899999999997</v>
      </c>
      <c r="C13279">
        <v>311.99529999999999</v>
      </c>
      <c r="D13279">
        <v>307.33330000000001</v>
      </c>
      <c r="E13279">
        <v>311.0326</v>
      </c>
      <c r="F13279">
        <v>1645400</v>
      </c>
      <c r="G13279" t="s">
        <v>18</v>
      </c>
      <c r="H13279" t="s">
        <v>18</v>
      </c>
      <c r="I13279" t="s">
        <v>85</v>
      </c>
      <c r="J13279" t="s">
        <v>39</v>
      </c>
      <c r="K13279" t="s">
        <v>86</v>
      </c>
    </row>
    <row r="13280" spans="1:11">
      <c r="A13280" s="8">
        <v>45065</v>
      </c>
      <c r="B13280">
        <v>311.42899999999997</v>
      </c>
      <c r="C13280">
        <v>313.26929999999999</v>
      </c>
      <c r="D13280">
        <v>306.51220000000001</v>
      </c>
      <c r="E13280">
        <v>307.79570000000001</v>
      </c>
      <c r="F13280">
        <v>1545600</v>
      </c>
      <c r="G13280" t="s">
        <v>18</v>
      </c>
      <c r="H13280" t="s">
        <v>18</v>
      </c>
      <c r="I13280" t="s">
        <v>85</v>
      </c>
      <c r="J13280" t="s">
        <v>39</v>
      </c>
      <c r="K13280" t="s">
        <v>86</v>
      </c>
    </row>
    <row r="13281" spans="1:11">
      <c r="A13281" s="8">
        <v>45068</v>
      </c>
      <c r="B13281">
        <v>307.79570000000001</v>
      </c>
      <c r="C13281">
        <v>308.9187</v>
      </c>
      <c r="D13281">
        <v>304.28500000000003</v>
      </c>
      <c r="E13281">
        <v>306.63490000000002</v>
      </c>
      <c r="F13281">
        <v>1498900</v>
      </c>
      <c r="G13281" t="s">
        <v>18</v>
      </c>
      <c r="H13281" t="s">
        <v>18</v>
      </c>
      <c r="I13281" t="s">
        <v>85</v>
      </c>
      <c r="J13281" t="s">
        <v>39</v>
      </c>
      <c r="K13281" t="s">
        <v>86</v>
      </c>
    </row>
    <row r="13282" spans="1:11">
      <c r="A13282" s="8">
        <v>45069</v>
      </c>
      <c r="B13282">
        <v>305.38920000000002</v>
      </c>
      <c r="C13282">
        <v>308.73</v>
      </c>
      <c r="D13282">
        <v>304.64359999999999</v>
      </c>
      <c r="E13282">
        <v>305.36090000000002</v>
      </c>
      <c r="F13282">
        <v>1550900</v>
      </c>
      <c r="G13282" t="s">
        <v>18</v>
      </c>
      <c r="H13282" t="s">
        <v>18</v>
      </c>
      <c r="I13282" t="s">
        <v>85</v>
      </c>
      <c r="J13282" t="s">
        <v>39</v>
      </c>
      <c r="K13282" t="s">
        <v>86</v>
      </c>
    </row>
    <row r="13283" spans="1:11">
      <c r="A13283" s="8">
        <v>45070</v>
      </c>
      <c r="B13283">
        <v>302.35989999999998</v>
      </c>
      <c r="C13283">
        <v>303.78489999999999</v>
      </c>
      <c r="D13283">
        <v>300.85930000000002</v>
      </c>
      <c r="E13283">
        <v>301.8125</v>
      </c>
      <c r="F13283">
        <v>1439100</v>
      </c>
      <c r="G13283" t="s">
        <v>18</v>
      </c>
      <c r="H13283" t="s">
        <v>18</v>
      </c>
      <c r="I13283" t="s">
        <v>85</v>
      </c>
      <c r="J13283" t="s">
        <v>39</v>
      </c>
      <c r="K13283" t="s">
        <v>86</v>
      </c>
    </row>
    <row r="13284" spans="1:11">
      <c r="A13284" s="8">
        <v>45071</v>
      </c>
      <c r="B13284">
        <v>300.9726</v>
      </c>
      <c r="C13284">
        <v>306.88029999999998</v>
      </c>
      <c r="D13284">
        <v>300.85930000000002</v>
      </c>
      <c r="E13284">
        <v>305.65350000000001</v>
      </c>
      <c r="F13284">
        <v>1618500</v>
      </c>
      <c r="G13284" t="s">
        <v>18</v>
      </c>
      <c r="H13284" t="s">
        <v>18</v>
      </c>
      <c r="I13284" t="s">
        <v>85</v>
      </c>
      <c r="J13284" t="s">
        <v>39</v>
      </c>
      <c r="K13284" t="s">
        <v>86</v>
      </c>
    </row>
    <row r="13285" spans="1:11">
      <c r="A13285" s="8">
        <v>45072</v>
      </c>
      <c r="B13285">
        <v>306.44619999999998</v>
      </c>
      <c r="C13285">
        <v>314.13749999999999</v>
      </c>
      <c r="D13285">
        <v>305.76670000000001</v>
      </c>
      <c r="E13285">
        <v>313.32589999999999</v>
      </c>
      <c r="F13285">
        <v>2718700</v>
      </c>
      <c r="G13285" t="s">
        <v>18</v>
      </c>
      <c r="H13285" t="s">
        <v>18</v>
      </c>
      <c r="I13285" t="s">
        <v>85</v>
      </c>
      <c r="J13285" t="s">
        <v>39</v>
      </c>
      <c r="K13285" t="s">
        <v>86</v>
      </c>
    </row>
    <row r="13286" spans="1:11">
      <c r="A13286" s="8">
        <v>45076</v>
      </c>
      <c r="B13286">
        <v>313.392</v>
      </c>
      <c r="C13286">
        <v>313.81670000000003</v>
      </c>
      <c r="D13286">
        <v>309.28680000000003</v>
      </c>
      <c r="E13286">
        <v>312.21230000000003</v>
      </c>
      <c r="F13286">
        <v>1998600</v>
      </c>
      <c r="G13286" t="s">
        <v>18</v>
      </c>
      <c r="H13286" t="s">
        <v>18</v>
      </c>
      <c r="I13286" t="s">
        <v>85</v>
      </c>
      <c r="J13286" t="s">
        <v>39</v>
      </c>
      <c r="K13286" t="s">
        <v>86</v>
      </c>
    </row>
    <row r="13287" spans="1:11">
      <c r="A13287" s="8">
        <v>45077</v>
      </c>
      <c r="B13287">
        <v>310.06330000000003</v>
      </c>
      <c r="C13287">
        <v>311.18529999999998</v>
      </c>
      <c r="D13287">
        <v>306.02190000000002</v>
      </c>
      <c r="E13287">
        <v>307.99979999999999</v>
      </c>
      <c r="F13287">
        <v>2938000</v>
      </c>
      <c r="G13287" t="s">
        <v>89</v>
      </c>
      <c r="H13287" t="s">
        <v>18</v>
      </c>
      <c r="I13287" t="s">
        <v>85</v>
      </c>
      <c r="J13287" t="s">
        <v>39</v>
      </c>
      <c r="K13287" t="s">
        <v>86</v>
      </c>
    </row>
    <row r="13288" spans="1:11">
      <c r="A13288" s="8">
        <v>45078</v>
      </c>
      <c r="B13288">
        <v>308.57979999999998</v>
      </c>
      <c r="C13288">
        <v>308.74149999999997</v>
      </c>
      <c r="D13288">
        <v>298.60480000000001</v>
      </c>
      <c r="E13288">
        <v>300.86790000000002</v>
      </c>
      <c r="F13288">
        <v>3339700</v>
      </c>
      <c r="G13288" t="s">
        <v>18</v>
      </c>
      <c r="H13288" t="s">
        <v>18</v>
      </c>
      <c r="I13288" t="s">
        <v>85</v>
      </c>
      <c r="J13288" t="s">
        <v>39</v>
      </c>
      <c r="K13288" t="s">
        <v>86</v>
      </c>
    </row>
    <row r="13289" spans="1:11">
      <c r="A13289" s="8">
        <v>45079</v>
      </c>
      <c r="B13289">
        <v>302.61759999999998</v>
      </c>
      <c r="C13289">
        <v>309.30250000000001</v>
      </c>
      <c r="D13289">
        <v>301.48599999999999</v>
      </c>
      <c r="E13289">
        <v>307.762</v>
      </c>
      <c r="F13289">
        <v>3987700</v>
      </c>
      <c r="G13289" t="s">
        <v>18</v>
      </c>
      <c r="H13289" t="s">
        <v>18</v>
      </c>
      <c r="I13289" t="s">
        <v>85</v>
      </c>
      <c r="J13289" t="s">
        <v>39</v>
      </c>
      <c r="K13289" t="s">
        <v>86</v>
      </c>
    </row>
    <row r="13290" spans="1:11">
      <c r="A13290" s="8">
        <v>45082</v>
      </c>
      <c r="B13290">
        <v>307.07740000000001</v>
      </c>
      <c r="C13290">
        <v>307.60989999999998</v>
      </c>
      <c r="D13290">
        <v>304.59550000000002</v>
      </c>
      <c r="E13290">
        <v>306.01240000000001</v>
      </c>
      <c r="F13290">
        <v>1462900</v>
      </c>
      <c r="G13290" t="s">
        <v>18</v>
      </c>
      <c r="H13290" t="s">
        <v>18</v>
      </c>
      <c r="I13290" t="s">
        <v>85</v>
      </c>
      <c r="J13290" t="s">
        <v>39</v>
      </c>
      <c r="K13290" t="s">
        <v>86</v>
      </c>
    </row>
    <row r="13291" spans="1:11">
      <c r="A13291" s="8">
        <v>45083</v>
      </c>
      <c r="B13291">
        <v>306.60199999999998</v>
      </c>
      <c r="C13291">
        <v>311.96510000000001</v>
      </c>
      <c r="D13291">
        <v>305.6225</v>
      </c>
      <c r="E13291">
        <v>310.75740000000002</v>
      </c>
      <c r="F13291">
        <v>1495600</v>
      </c>
      <c r="G13291" t="s">
        <v>18</v>
      </c>
      <c r="H13291" t="s">
        <v>18</v>
      </c>
      <c r="I13291" t="s">
        <v>85</v>
      </c>
      <c r="J13291" t="s">
        <v>39</v>
      </c>
      <c r="K13291" t="s">
        <v>86</v>
      </c>
    </row>
    <row r="13292" spans="1:11">
      <c r="A13292" s="8">
        <v>45084</v>
      </c>
      <c r="B13292">
        <v>311.55619999999999</v>
      </c>
      <c r="C13292">
        <v>321.25549999999998</v>
      </c>
      <c r="D13292">
        <v>310.30099999999999</v>
      </c>
      <c r="E13292">
        <v>319.2681</v>
      </c>
      <c r="F13292">
        <v>3382700</v>
      </c>
      <c r="G13292" t="s">
        <v>18</v>
      </c>
      <c r="H13292" t="s">
        <v>18</v>
      </c>
      <c r="I13292" t="s">
        <v>85</v>
      </c>
      <c r="J13292" t="s">
        <v>39</v>
      </c>
      <c r="K13292" t="s">
        <v>86</v>
      </c>
    </row>
    <row r="13293" spans="1:11">
      <c r="A13293" s="8">
        <v>45085</v>
      </c>
      <c r="B13293">
        <v>318.8972</v>
      </c>
      <c r="C13293">
        <v>319.81959999999998</v>
      </c>
      <c r="D13293">
        <v>315.0745</v>
      </c>
      <c r="E13293">
        <v>319.0018</v>
      </c>
      <c r="F13293">
        <v>2009500</v>
      </c>
      <c r="G13293" t="s">
        <v>18</v>
      </c>
      <c r="H13293" t="s">
        <v>18</v>
      </c>
      <c r="I13293" t="s">
        <v>85</v>
      </c>
      <c r="J13293" t="s">
        <v>39</v>
      </c>
      <c r="K13293" t="s">
        <v>86</v>
      </c>
    </row>
    <row r="13294" spans="1:11">
      <c r="A13294" s="8">
        <v>45086</v>
      </c>
      <c r="B13294">
        <v>318.75459999999998</v>
      </c>
      <c r="C13294">
        <v>319.69600000000003</v>
      </c>
      <c r="D13294">
        <v>316.21559999999999</v>
      </c>
      <c r="E13294">
        <v>319.52480000000003</v>
      </c>
      <c r="F13294">
        <v>1702100</v>
      </c>
      <c r="G13294" t="s">
        <v>18</v>
      </c>
      <c r="H13294" t="s">
        <v>18</v>
      </c>
      <c r="I13294" t="s">
        <v>85</v>
      </c>
      <c r="J13294" t="s">
        <v>39</v>
      </c>
      <c r="K13294" t="s">
        <v>86</v>
      </c>
    </row>
    <row r="13295" spans="1:11">
      <c r="A13295" s="8">
        <v>45089</v>
      </c>
      <c r="B13295">
        <v>321.82600000000002</v>
      </c>
      <c r="C13295">
        <v>323.39499999999998</v>
      </c>
      <c r="D13295">
        <v>319.83859999999999</v>
      </c>
      <c r="E13295">
        <v>322.82440000000003</v>
      </c>
      <c r="F13295">
        <v>2290800</v>
      </c>
      <c r="G13295" t="s">
        <v>18</v>
      </c>
      <c r="H13295" t="s">
        <v>18</v>
      </c>
      <c r="I13295" t="s">
        <v>85</v>
      </c>
      <c r="J13295" t="s">
        <v>39</v>
      </c>
      <c r="K13295" t="s">
        <v>86</v>
      </c>
    </row>
    <row r="13296" spans="1:11">
      <c r="A13296" s="8">
        <v>45090</v>
      </c>
      <c r="B13296">
        <v>323.49959999999999</v>
      </c>
      <c r="C13296">
        <v>328.33019999999999</v>
      </c>
      <c r="D13296">
        <v>322.78649999999999</v>
      </c>
      <c r="E13296">
        <v>325.68669999999997</v>
      </c>
      <c r="F13296">
        <v>1772400</v>
      </c>
      <c r="G13296" t="s">
        <v>18</v>
      </c>
      <c r="H13296" t="s">
        <v>18</v>
      </c>
      <c r="I13296" t="s">
        <v>85</v>
      </c>
      <c r="J13296" t="s">
        <v>39</v>
      </c>
      <c r="K13296" t="s">
        <v>86</v>
      </c>
    </row>
    <row r="13297" spans="1:11">
      <c r="A13297" s="8">
        <v>45091</v>
      </c>
      <c r="B13297">
        <v>327.85480000000001</v>
      </c>
      <c r="C13297">
        <v>330.66</v>
      </c>
      <c r="D13297">
        <v>320.6755</v>
      </c>
      <c r="E13297">
        <v>321.80700000000002</v>
      </c>
      <c r="F13297">
        <v>1819400</v>
      </c>
      <c r="G13297" t="s">
        <v>18</v>
      </c>
      <c r="H13297" t="s">
        <v>18</v>
      </c>
      <c r="I13297" t="s">
        <v>85</v>
      </c>
      <c r="J13297" t="s">
        <v>39</v>
      </c>
      <c r="K13297" t="s">
        <v>86</v>
      </c>
    </row>
    <row r="13298" spans="1:11">
      <c r="A13298" s="8">
        <v>45092</v>
      </c>
      <c r="B13298">
        <v>320.76100000000002</v>
      </c>
      <c r="C13298">
        <v>327.11309999999997</v>
      </c>
      <c r="D13298">
        <v>319.22050000000002</v>
      </c>
      <c r="E13298">
        <v>323.06220000000002</v>
      </c>
      <c r="F13298">
        <v>3322700</v>
      </c>
      <c r="G13298" t="s">
        <v>18</v>
      </c>
      <c r="H13298" t="s">
        <v>18</v>
      </c>
      <c r="I13298" t="s">
        <v>85</v>
      </c>
      <c r="J13298" t="s">
        <v>39</v>
      </c>
      <c r="K13298" t="s">
        <v>86</v>
      </c>
    </row>
    <row r="13299" spans="1:11">
      <c r="A13299" s="8">
        <v>45093</v>
      </c>
      <c r="B13299">
        <v>324.62169999999998</v>
      </c>
      <c r="C13299">
        <v>324.64069999999998</v>
      </c>
      <c r="D13299">
        <v>320.56130000000002</v>
      </c>
      <c r="E13299">
        <v>321.70240000000001</v>
      </c>
      <c r="F13299">
        <v>4542800</v>
      </c>
      <c r="G13299" t="s">
        <v>18</v>
      </c>
      <c r="H13299" t="s">
        <v>18</v>
      </c>
      <c r="I13299" t="s">
        <v>85</v>
      </c>
      <c r="J13299" t="s">
        <v>39</v>
      </c>
      <c r="K13299" t="s">
        <v>86</v>
      </c>
    </row>
    <row r="13300" spans="1:11">
      <c r="A13300" s="8">
        <v>45097</v>
      </c>
      <c r="B13300">
        <v>318.85919999999999</v>
      </c>
      <c r="C13300">
        <v>318.9162</v>
      </c>
      <c r="D13300">
        <v>313.06810000000002</v>
      </c>
      <c r="E13300">
        <v>314.48500000000001</v>
      </c>
      <c r="F13300">
        <v>3208100</v>
      </c>
      <c r="G13300" t="s">
        <v>18</v>
      </c>
      <c r="H13300" t="s">
        <v>18</v>
      </c>
      <c r="I13300" t="s">
        <v>85</v>
      </c>
      <c r="J13300" t="s">
        <v>39</v>
      </c>
      <c r="K13300" t="s">
        <v>86</v>
      </c>
    </row>
    <row r="13301" spans="1:11">
      <c r="A13301" s="8">
        <v>45098</v>
      </c>
      <c r="B13301">
        <v>312.32650000000001</v>
      </c>
      <c r="C13301">
        <v>313.80040000000002</v>
      </c>
      <c r="D13301">
        <v>308.96969999999999</v>
      </c>
      <c r="E13301">
        <v>309.11239999999998</v>
      </c>
      <c r="F13301">
        <v>2158700</v>
      </c>
      <c r="G13301" t="s">
        <v>18</v>
      </c>
      <c r="H13301" t="s">
        <v>18</v>
      </c>
      <c r="I13301" t="s">
        <v>85</v>
      </c>
      <c r="J13301" t="s">
        <v>39</v>
      </c>
      <c r="K13301" t="s">
        <v>86</v>
      </c>
    </row>
    <row r="13302" spans="1:11">
      <c r="A13302" s="8">
        <v>45099</v>
      </c>
      <c r="B13302">
        <v>307.80009999999999</v>
      </c>
      <c r="C13302">
        <v>308.34210000000002</v>
      </c>
      <c r="D13302">
        <v>303.34980000000002</v>
      </c>
      <c r="E13302">
        <v>303.89179999999999</v>
      </c>
      <c r="F13302">
        <v>2409100</v>
      </c>
      <c r="G13302" t="s">
        <v>18</v>
      </c>
      <c r="H13302" t="s">
        <v>18</v>
      </c>
      <c r="I13302" t="s">
        <v>85</v>
      </c>
      <c r="J13302" t="s">
        <v>39</v>
      </c>
      <c r="K13302" t="s">
        <v>86</v>
      </c>
    </row>
    <row r="13303" spans="1:11">
      <c r="A13303" s="8">
        <v>45100</v>
      </c>
      <c r="B13303">
        <v>301.02010000000001</v>
      </c>
      <c r="C13303">
        <v>302.11369999999999</v>
      </c>
      <c r="D13303">
        <v>298.6524</v>
      </c>
      <c r="E13303">
        <v>299.26089999999999</v>
      </c>
      <c r="F13303">
        <v>2609200</v>
      </c>
      <c r="G13303" t="s">
        <v>18</v>
      </c>
      <c r="H13303" t="s">
        <v>18</v>
      </c>
      <c r="I13303" t="s">
        <v>85</v>
      </c>
      <c r="J13303" t="s">
        <v>39</v>
      </c>
      <c r="K13303" t="s">
        <v>86</v>
      </c>
    </row>
    <row r="13304" spans="1:11">
      <c r="A13304" s="8">
        <v>45103</v>
      </c>
      <c r="B13304">
        <v>299.66030000000001</v>
      </c>
      <c r="C13304">
        <v>301.09620000000001</v>
      </c>
      <c r="D13304">
        <v>296.84559999999999</v>
      </c>
      <c r="E13304">
        <v>297.02629999999999</v>
      </c>
      <c r="F13304">
        <v>2481000</v>
      </c>
      <c r="G13304" t="s">
        <v>18</v>
      </c>
      <c r="H13304" t="s">
        <v>18</v>
      </c>
      <c r="I13304" t="s">
        <v>85</v>
      </c>
      <c r="J13304" t="s">
        <v>39</v>
      </c>
      <c r="K13304" t="s">
        <v>86</v>
      </c>
    </row>
    <row r="13305" spans="1:11">
      <c r="A13305" s="8">
        <v>45104</v>
      </c>
      <c r="B13305">
        <v>297.07380000000001</v>
      </c>
      <c r="C13305">
        <v>300.18329999999997</v>
      </c>
      <c r="D13305">
        <v>295.31459999999998</v>
      </c>
      <c r="E13305">
        <v>298.06279999999998</v>
      </c>
      <c r="F13305">
        <v>2156800</v>
      </c>
      <c r="G13305" t="s">
        <v>18</v>
      </c>
      <c r="H13305" t="s">
        <v>18</v>
      </c>
      <c r="I13305" t="s">
        <v>85</v>
      </c>
      <c r="J13305" t="s">
        <v>39</v>
      </c>
      <c r="K13305" t="s">
        <v>86</v>
      </c>
    </row>
    <row r="13306" spans="1:11">
      <c r="A13306" s="8">
        <v>45105</v>
      </c>
      <c r="B13306">
        <v>296.41770000000002</v>
      </c>
      <c r="C13306">
        <v>299.44159999999999</v>
      </c>
      <c r="D13306">
        <v>295.43830000000003</v>
      </c>
      <c r="E13306">
        <v>298.26249999999999</v>
      </c>
      <c r="F13306">
        <v>2423500</v>
      </c>
      <c r="G13306" t="s">
        <v>18</v>
      </c>
      <c r="H13306" t="s">
        <v>18</v>
      </c>
      <c r="I13306" t="s">
        <v>85</v>
      </c>
      <c r="J13306" t="s">
        <v>39</v>
      </c>
      <c r="K13306" t="s">
        <v>86</v>
      </c>
    </row>
    <row r="13307" spans="1:11">
      <c r="A13307" s="8">
        <v>45106</v>
      </c>
      <c r="B13307">
        <v>302.24680000000001</v>
      </c>
      <c r="C13307">
        <v>309.5213</v>
      </c>
      <c r="D13307">
        <v>300.7253</v>
      </c>
      <c r="E13307">
        <v>307.2296</v>
      </c>
      <c r="F13307">
        <v>3553600</v>
      </c>
      <c r="G13307" t="s">
        <v>18</v>
      </c>
      <c r="H13307" t="s">
        <v>18</v>
      </c>
      <c r="I13307" t="s">
        <v>85</v>
      </c>
      <c r="J13307" t="s">
        <v>39</v>
      </c>
      <c r="K13307" t="s">
        <v>86</v>
      </c>
    </row>
    <row r="13308" spans="1:11">
      <c r="A13308" s="8">
        <v>45107</v>
      </c>
      <c r="B13308">
        <v>309.82549999999998</v>
      </c>
      <c r="C13308">
        <v>310.02519999999998</v>
      </c>
      <c r="D13308">
        <v>306.62099999999998</v>
      </c>
      <c r="E13308">
        <v>306.70659999999998</v>
      </c>
      <c r="F13308">
        <v>2361200</v>
      </c>
      <c r="G13308" t="s">
        <v>18</v>
      </c>
      <c r="H13308" t="s">
        <v>18</v>
      </c>
      <c r="I13308" t="s">
        <v>85</v>
      </c>
      <c r="J13308" t="s">
        <v>39</v>
      </c>
      <c r="K13308" t="s">
        <v>86</v>
      </c>
    </row>
    <row r="13309" spans="1:11">
      <c r="A13309" s="8">
        <v>45110</v>
      </c>
      <c r="B13309">
        <v>306.5829</v>
      </c>
      <c r="C13309">
        <v>313.22969999999998</v>
      </c>
      <c r="D13309">
        <v>306.5829</v>
      </c>
      <c r="E13309">
        <v>310.57670000000002</v>
      </c>
      <c r="F13309">
        <v>1106800</v>
      </c>
      <c r="G13309" t="s">
        <v>18</v>
      </c>
      <c r="H13309" t="s">
        <v>18</v>
      </c>
      <c r="I13309" t="s">
        <v>85</v>
      </c>
      <c r="J13309" t="s">
        <v>39</v>
      </c>
      <c r="K13309" t="s">
        <v>86</v>
      </c>
    </row>
    <row r="13310" spans="1:11">
      <c r="A13310" s="8">
        <v>45112</v>
      </c>
      <c r="B13310">
        <v>308.04730000000001</v>
      </c>
      <c r="C13310">
        <v>308.67489999999998</v>
      </c>
      <c r="D13310">
        <v>303.93939999999998</v>
      </c>
      <c r="E13310">
        <v>304.33870000000002</v>
      </c>
      <c r="F13310">
        <v>2561000</v>
      </c>
      <c r="G13310" t="s">
        <v>18</v>
      </c>
      <c r="H13310" t="s">
        <v>18</v>
      </c>
      <c r="I13310" t="s">
        <v>85</v>
      </c>
      <c r="J13310" t="s">
        <v>39</v>
      </c>
      <c r="K13310" t="s">
        <v>86</v>
      </c>
    </row>
    <row r="13311" spans="1:11">
      <c r="A13311" s="8">
        <v>45113</v>
      </c>
      <c r="B13311">
        <v>302.38940000000002</v>
      </c>
      <c r="C13311">
        <v>302.99799999999999</v>
      </c>
      <c r="D13311">
        <v>297.48270000000002</v>
      </c>
      <c r="E13311">
        <v>297.63479999999998</v>
      </c>
      <c r="F13311">
        <v>2896900</v>
      </c>
      <c r="G13311" t="s">
        <v>18</v>
      </c>
      <c r="H13311" t="s">
        <v>18</v>
      </c>
      <c r="I13311" t="s">
        <v>85</v>
      </c>
      <c r="J13311" t="s">
        <v>39</v>
      </c>
      <c r="K13311" t="s">
        <v>86</v>
      </c>
    </row>
    <row r="13312" spans="1:11">
      <c r="A13312" s="8">
        <v>45114</v>
      </c>
      <c r="B13312">
        <v>297.82510000000002</v>
      </c>
      <c r="C13312">
        <v>301.7903</v>
      </c>
      <c r="D13312">
        <v>297.34960000000001</v>
      </c>
      <c r="E13312">
        <v>299.69830000000002</v>
      </c>
      <c r="F13312">
        <v>2901200</v>
      </c>
      <c r="G13312" t="s">
        <v>18</v>
      </c>
      <c r="H13312" t="s">
        <v>18</v>
      </c>
      <c r="I13312" t="s">
        <v>85</v>
      </c>
      <c r="J13312" t="s">
        <v>39</v>
      </c>
      <c r="K13312" t="s">
        <v>86</v>
      </c>
    </row>
    <row r="13313" spans="1:11">
      <c r="A13313" s="8">
        <v>45117</v>
      </c>
      <c r="B13313">
        <v>301.12470000000002</v>
      </c>
      <c r="C13313">
        <v>304.3673</v>
      </c>
      <c r="D13313">
        <v>300.48759999999999</v>
      </c>
      <c r="E13313">
        <v>300.93450000000001</v>
      </c>
      <c r="F13313">
        <v>1775800</v>
      </c>
      <c r="G13313" t="s">
        <v>18</v>
      </c>
      <c r="H13313" t="s">
        <v>18</v>
      </c>
      <c r="I13313" t="s">
        <v>85</v>
      </c>
      <c r="J13313" t="s">
        <v>39</v>
      </c>
      <c r="K13313" t="s">
        <v>86</v>
      </c>
    </row>
    <row r="13314" spans="1:11">
      <c r="A13314" s="8">
        <v>45118</v>
      </c>
      <c r="B13314">
        <v>303.17860000000002</v>
      </c>
      <c r="C13314">
        <v>305.28019999999998</v>
      </c>
      <c r="D13314">
        <v>299.13729999999998</v>
      </c>
      <c r="E13314">
        <v>305.12799999999999</v>
      </c>
      <c r="F13314">
        <v>2042600</v>
      </c>
      <c r="G13314" t="s">
        <v>18</v>
      </c>
      <c r="H13314" t="s">
        <v>18</v>
      </c>
      <c r="I13314" t="s">
        <v>85</v>
      </c>
      <c r="J13314" t="s">
        <v>39</v>
      </c>
      <c r="K13314" t="s">
        <v>86</v>
      </c>
    </row>
    <row r="13315" spans="1:11">
      <c r="A13315" s="8">
        <v>45119</v>
      </c>
      <c r="B13315">
        <v>308.64640000000003</v>
      </c>
      <c r="C13315">
        <v>316.98590000000002</v>
      </c>
      <c r="D13315">
        <v>308.33260000000001</v>
      </c>
      <c r="E13315">
        <v>310.37700000000001</v>
      </c>
      <c r="F13315">
        <v>2741300</v>
      </c>
      <c r="G13315" t="s">
        <v>18</v>
      </c>
      <c r="H13315" t="s">
        <v>18</v>
      </c>
      <c r="I13315" t="s">
        <v>85</v>
      </c>
      <c r="J13315" t="s">
        <v>39</v>
      </c>
      <c r="K13315" t="s">
        <v>86</v>
      </c>
    </row>
    <row r="13316" spans="1:11">
      <c r="A13316" s="8">
        <v>45120</v>
      </c>
      <c r="B13316">
        <v>311.28050000000002</v>
      </c>
      <c r="C13316">
        <v>313.1157</v>
      </c>
      <c r="D13316">
        <v>309.702</v>
      </c>
      <c r="E13316">
        <v>312.54520000000002</v>
      </c>
      <c r="F13316">
        <v>2787800</v>
      </c>
      <c r="G13316" t="s">
        <v>18</v>
      </c>
      <c r="H13316" t="s">
        <v>18</v>
      </c>
      <c r="I13316" t="s">
        <v>85</v>
      </c>
      <c r="J13316" t="s">
        <v>39</v>
      </c>
      <c r="K13316" t="s">
        <v>86</v>
      </c>
    </row>
    <row r="13317" spans="1:11">
      <c r="A13317" s="8">
        <v>45121</v>
      </c>
      <c r="B13317">
        <v>315.69260000000003</v>
      </c>
      <c r="C13317">
        <v>316.15859999999998</v>
      </c>
      <c r="D13317">
        <v>309.06479999999999</v>
      </c>
      <c r="E13317">
        <v>310.17739999999998</v>
      </c>
      <c r="F13317">
        <v>1814800</v>
      </c>
      <c r="G13317" t="s">
        <v>18</v>
      </c>
      <c r="H13317" t="s">
        <v>18</v>
      </c>
      <c r="I13317" t="s">
        <v>85</v>
      </c>
      <c r="J13317" t="s">
        <v>39</v>
      </c>
      <c r="K13317" t="s">
        <v>86</v>
      </c>
    </row>
    <row r="13318" spans="1:11">
      <c r="A13318" s="8">
        <v>45124</v>
      </c>
      <c r="B13318">
        <v>309.89210000000003</v>
      </c>
      <c r="C13318">
        <v>311.4135</v>
      </c>
      <c r="D13318">
        <v>308.43720000000002</v>
      </c>
      <c r="E13318">
        <v>311.13780000000003</v>
      </c>
      <c r="F13318">
        <v>1777400</v>
      </c>
      <c r="G13318" t="s">
        <v>18</v>
      </c>
      <c r="H13318" t="s">
        <v>18</v>
      </c>
      <c r="I13318" t="s">
        <v>85</v>
      </c>
      <c r="J13318" t="s">
        <v>39</v>
      </c>
      <c r="K13318" t="s">
        <v>86</v>
      </c>
    </row>
    <row r="13319" spans="1:11">
      <c r="A13319" s="8">
        <v>45125</v>
      </c>
      <c r="B13319">
        <v>311.23289999999997</v>
      </c>
      <c r="C13319">
        <v>321.6454</v>
      </c>
      <c r="D13319">
        <v>311.23289999999997</v>
      </c>
      <c r="E13319">
        <v>320.71350000000001</v>
      </c>
      <c r="F13319">
        <v>3899100</v>
      </c>
      <c r="G13319" t="s">
        <v>18</v>
      </c>
      <c r="H13319" t="s">
        <v>18</v>
      </c>
      <c r="I13319" t="s">
        <v>85</v>
      </c>
      <c r="J13319" t="s">
        <v>39</v>
      </c>
      <c r="K13319" t="s">
        <v>86</v>
      </c>
    </row>
    <row r="13320" spans="1:11">
      <c r="A13320" s="8">
        <v>45126</v>
      </c>
      <c r="B13320">
        <v>321.4076</v>
      </c>
      <c r="C13320">
        <v>328.9008</v>
      </c>
      <c r="D13320">
        <v>315.03649999999999</v>
      </c>
      <c r="E13320">
        <v>323.83240000000001</v>
      </c>
      <c r="F13320">
        <v>6037400</v>
      </c>
      <c r="G13320" t="s">
        <v>18</v>
      </c>
      <c r="H13320" t="s">
        <v>18</v>
      </c>
      <c r="I13320" t="s">
        <v>85</v>
      </c>
      <c r="J13320" t="s">
        <v>39</v>
      </c>
      <c r="K13320" t="s">
        <v>86</v>
      </c>
    </row>
    <row r="13321" spans="1:11">
      <c r="A13321" s="8">
        <v>45127</v>
      </c>
      <c r="B13321">
        <v>322.51069999999999</v>
      </c>
      <c r="C13321">
        <v>334.41609999999997</v>
      </c>
      <c r="D13321">
        <v>322.51069999999999</v>
      </c>
      <c r="E13321">
        <v>333.63630000000001</v>
      </c>
      <c r="F13321">
        <v>3915000</v>
      </c>
      <c r="G13321" t="s">
        <v>18</v>
      </c>
      <c r="H13321" t="s">
        <v>18</v>
      </c>
      <c r="I13321" t="s">
        <v>85</v>
      </c>
      <c r="J13321" t="s">
        <v>39</v>
      </c>
      <c r="K13321" t="s">
        <v>86</v>
      </c>
    </row>
    <row r="13322" spans="1:11">
      <c r="A13322" s="8">
        <v>45128</v>
      </c>
      <c r="B13322">
        <v>334.51119999999997</v>
      </c>
      <c r="C13322">
        <v>337.64920000000001</v>
      </c>
      <c r="D13322">
        <v>329.75659999999999</v>
      </c>
      <c r="E13322">
        <v>334.6823</v>
      </c>
      <c r="F13322">
        <v>3216300</v>
      </c>
      <c r="G13322" t="s">
        <v>18</v>
      </c>
      <c r="H13322" t="s">
        <v>18</v>
      </c>
      <c r="I13322" t="s">
        <v>85</v>
      </c>
      <c r="J13322" t="s">
        <v>39</v>
      </c>
      <c r="K13322" t="s">
        <v>86</v>
      </c>
    </row>
    <row r="13323" spans="1:11">
      <c r="A13323" s="8">
        <v>45131</v>
      </c>
      <c r="B13323">
        <v>335.50959999999998</v>
      </c>
      <c r="C13323">
        <v>343.86810000000003</v>
      </c>
      <c r="D13323">
        <v>334.72039999999998</v>
      </c>
      <c r="E13323">
        <v>341.31020000000001</v>
      </c>
      <c r="F13323">
        <v>3517500</v>
      </c>
      <c r="G13323" t="s">
        <v>18</v>
      </c>
      <c r="H13323" t="s">
        <v>18</v>
      </c>
      <c r="I13323" t="s">
        <v>85</v>
      </c>
      <c r="J13323" t="s">
        <v>39</v>
      </c>
      <c r="K13323" t="s">
        <v>86</v>
      </c>
    </row>
    <row r="13324" spans="1:11">
      <c r="A13324" s="8">
        <v>45132</v>
      </c>
      <c r="B13324">
        <v>339.87430000000001</v>
      </c>
      <c r="C13324">
        <v>343.10739999999998</v>
      </c>
      <c r="D13324">
        <v>336.60320000000002</v>
      </c>
      <c r="E13324">
        <v>337.2878</v>
      </c>
      <c r="F13324">
        <v>2893000</v>
      </c>
      <c r="G13324" t="s">
        <v>18</v>
      </c>
      <c r="H13324" t="s">
        <v>18</v>
      </c>
      <c r="I13324" t="s">
        <v>85</v>
      </c>
      <c r="J13324" t="s">
        <v>39</v>
      </c>
      <c r="K13324" t="s">
        <v>86</v>
      </c>
    </row>
    <row r="13325" spans="1:11">
      <c r="A13325" s="8">
        <v>45133</v>
      </c>
      <c r="B13325">
        <v>337.0881</v>
      </c>
      <c r="C13325">
        <v>342.57479999999998</v>
      </c>
      <c r="D13325">
        <v>336.88839999999999</v>
      </c>
      <c r="E13325">
        <v>340.00740000000002</v>
      </c>
      <c r="F13325">
        <v>2281600</v>
      </c>
      <c r="G13325" t="s">
        <v>18</v>
      </c>
      <c r="H13325" t="s">
        <v>18</v>
      </c>
      <c r="I13325" t="s">
        <v>85</v>
      </c>
      <c r="J13325" t="s">
        <v>39</v>
      </c>
      <c r="K13325" t="s">
        <v>86</v>
      </c>
    </row>
    <row r="13326" spans="1:11">
      <c r="A13326" s="8">
        <v>45134</v>
      </c>
      <c r="B13326">
        <v>340.54939999999999</v>
      </c>
      <c r="C13326">
        <v>342.84109999999998</v>
      </c>
      <c r="D13326">
        <v>336.78379999999999</v>
      </c>
      <c r="E13326">
        <v>337.1071</v>
      </c>
      <c r="F13326">
        <v>2010800</v>
      </c>
      <c r="G13326" t="s">
        <v>18</v>
      </c>
      <c r="H13326" t="s">
        <v>18</v>
      </c>
      <c r="I13326" t="s">
        <v>85</v>
      </c>
      <c r="J13326" t="s">
        <v>39</v>
      </c>
      <c r="K13326" t="s">
        <v>86</v>
      </c>
    </row>
    <row r="13327" spans="1:11">
      <c r="A13327" s="8">
        <v>45135</v>
      </c>
      <c r="B13327">
        <v>338.62860000000001</v>
      </c>
      <c r="C13327">
        <v>338.99939999999998</v>
      </c>
      <c r="D13327">
        <v>334.34949999999998</v>
      </c>
      <c r="E13327">
        <v>335.89</v>
      </c>
      <c r="F13327">
        <v>1827400</v>
      </c>
      <c r="G13327" t="s">
        <v>18</v>
      </c>
      <c r="H13327" t="s">
        <v>18</v>
      </c>
      <c r="I13327" t="s">
        <v>85</v>
      </c>
      <c r="J13327" t="s">
        <v>39</v>
      </c>
      <c r="K13327" t="s">
        <v>86</v>
      </c>
    </row>
    <row r="13328" spans="1:11">
      <c r="A13328" s="8">
        <v>45138</v>
      </c>
      <c r="B13328">
        <v>337.459</v>
      </c>
      <c r="C13328">
        <v>339.6651</v>
      </c>
      <c r="D13328">
        <v>336.64120000000003</v>
      </c>
      <c r="E13328">
        <v>338.40039999999999</v>
      </c>
      <c r="F13328">
        <v>1385500</v>
      </c>
      <c r="G13328" t="s">
        <v>18</v>
      </c>
      <c r="H13328" t="s">
        <v>18</v>
      </c>
      <c r="I13328" t="s">
        <v>85</v>
      </c>
      <c r="J13328" t="s">
        <v>39</v>
      </c>
      <c r="K13328" t="s">
        <v>86</v>
      </c>
    </row>
    <row r="13329" spans="1:11">
      <c r="A13329" s="8">
        <v>45139</v>
      </c>
      <c r="B13329">
        <v>336.62220000000002</v>
      </c>
      <c r="C13329">
        <v>340.30220000000003</v>
      </c>
      <c r="D13329">
        <v>336.04219999999998</v>
      </c>
      <c r="E13329">
        <v>340.15960000000001</v>
      </c>
      <c r="F13329">
        <v>2024300</v>
      </c>
      <c r="G13329" t="s">
        <v>18</v>
      </c>
      <c r="H13329" t="s">
        <v>18</v>
      </c>
      <c r="I13329" t="s">
        <v>85</v>
      </c>
      <c r="J13329" t="s">
        <v>39</v>
      </c>
      <c r="K13329" t="s">
        <v>86</v>
      </c>
    </row>
    <row r="13330" spans="1:11">
      <c r="A13330" s="8">
        <v>45140</v>
      </c>
      <c r="B13330">
        <v>337.56360000000001</v>
      </c>
      <c r="C13330">
        <v>337.56360000000001</v>
      </c>
      <c r="D13330">
        <v>331.74400000000003</v>
      </c>
      <c r="E13330">
        <v>333.8646</v>
      </c>
      <c r="F13330">
        <v>2106600</v>
      </c>
      <c r="G13330" t="s">
        <v>18</v>
      </c>
      <c r="H13330" t="s">
        <v>18</v>
      </c>
      <c r="I13330" t="s">
        <v>85</v>
      </c>
      <c r="J13330" t="s">
        <v>39</v>
      </c>
      <c r="K13330" t="s">
        <v>86</v>
      </c>
    </row>
    <row r="13331" spans="1:11">
      <c r="A13331" s="8">
        <v>45141</v>
      </c>
      <c r="B13331">
        <v>332.80900000000003</v>
      </c>
      <c r="C13331">
        <v>337.77280000000002</v>
      </c>
      <c r="D13331">
        <v>331.50630000000001</v>
      </c>
      <c r="E13331">
        <v>335.82339999999999</v>
      </c>
      <c r="F13331">
        <v>1840400</v>
      </c>
      <c r="G13331" t="s">
        <v>18</v>
      </c>
      <c r="H13331" t="s">
        <v>18</v>
      </c>
      <c r="I13331" t="s">
        <v>85</v>
      </c>
      <c r="J13331" t="s">
        <v>39</v>
      </c>
      <c r="K13331" t="s">
        <v>86</v>
      </c>
    </row>
    <row r="13332" spans="1:11">
      <c r="A13332" s="8">
        <v>45142</v>
      </c>
      <c r="B13332">
        <v>335.99459999999999</v>
      </c>
      <c r="C13332">
        <v>341.12</v>
      </c>
      <c r="D13332">
        <v>335.20530000000002</v>
      </c>
      <c r="E13332">
        <v>335.88049999999998</v>
      </c>
      <c r="F13332">
        <v>1724700</v>
      </c>
      <c r="G13332" t="s">
        <v>18</v>
      </c>
      <c r="H13332" t="s">
        <v>18</v>
      </c>
      <c r="I13332" t="s">
        <v>85</v>
      </c>
      <c r="J13332" t="s">
        <v>39</v>
      </c>
      <c r="K13332" t="s">
        <v>86</v>
      </c>
    </row>
    <row r="13333" spans="1:11">
      <c r="A13333" s="8">
        <v>45145</v>
      </c>
      <c r="B13333">
        <v>337.95350000000002</v>
      </c>
      <c r="C13333">
        <v>340.11200000000002</v>
      </c>
      <c r="D13333">
        <v>336.54610000000002</v>
      </c>
      <c r="E13333">
        <v>338.10559999999998</v>
      </c>
      <c r="F13333">
        <v>1260300</v>
      </c>
      <c r="G13333" t="s">
        <v>18</v>
      </c>
      <c r="H13333" t="s">
        <v>18</v>
      </c>
      <c r="I13333" t="s">
        <v>85</v>
      </c>
      <c r="J13333" t="s">
        <v>39</v>
      </c>
      <c r="K13333" t="s">
        <v>86</v>
      </c>
    </row>
    <row r="13334" spans="1:11">
      <c r="A13334" s="8">
        <v>45146</v>
      </c>
      <c r="B13334">
        <v>334.43509999999998</v>
      </c>
      <c r="C13334">
        <v>334.72030000000001</v>
      </c>
      <c r="D13334">
        <v>325.2398</v>
      </c>
      <c r="E13334">
        <v>331.16399999999999</v>
      </c>
      <c r="F13334">
        <v>1917300</v>
      </c>
      <c r="G13334" t="s">
        <v>18</v>
      </c>
      <c r="H13334" t="s">
        <v>18</v>
      </c>
      <c r="I13334" t="s">
        <v>85</v>
      </c>
      <c r="J13334" t="s">
        <v>39</v>
      </c>
      <c r="K13334" t="s">
        <v>86</v>
      </c>
    </row>
    <row r="13335" spans="1:11">
      <c r="A13335" s="8">
        <v>45147</v>
      </c>
      <c r="B13335">
        <v>329.7946</v>
      </c>
      <c r="C13335">
        <v>331.35410000000002</v>
      </c>
      <c r="D13335">
        <v>325.67720000000003</v>
      </c>
      <c r="E13335">
        <v>325.86739999999998</v>
      </c>
      <c r="F13335">
        <v>1326000</v>
      </c>
      <c r="G13335" t="s">
        <v>18</v>
      </c>
      <c r="H13335" t="s">
        <v>18</v>
      </c>
      <c r="I13335" t="s">
        <v>85</v>
      </c>
      <c r="J13335" t="s">
        <v>39</v>
      </c>
      <c r="K13335" t="s">
        <v>86</v>
      </c>
    </row>
    <row r="13336" spans="1:11">
      <c r="A13336" s="8">
        <v>45148</v>
      </c>
      <c r="B13336">
        <v>327.17959999999999</v>
      </c>
      <c r="C13336">
        <v>330.21300000000002</v>
      </c>
      <c r="D13336">
        <v>323.11919999999998</v>
      </c>
      <c r="E13336">
        <v>323.68979999999999</v>
      </c>
      <c r="F13336">
        <v>1345900</v>
      </c>
      <c r="G13336" t="s">
        <v>18</v>
      </c>
      <c r="H13336" t="s">
        <v>18</v>
      </c>
      <c r="I13336" t="s">
        <v>85</v>
      </c>
      <c r="J13336" t="s">
        <v>39</v>
      </c>
      <c r="K13336" t="s">
        <v>86</v>
      </c>
    </row>
    <row r="13337" spans="1:11">
      <c r="A13337" s="8">
        <v>45149</v>
      </c>
      <c r="B13337">
        <v>323.24279999999999</v>
      </c>
      <c r="C13337">
        <v>325.01150000000001</v>
      </c>
      <c r="D13337">
        <v>320.97969999999998</v>
      </c>
      <c r="E13337">
        <v>324.00360000000001</v>
      </c>
      <c r="F13337">
        <v>1256800</v>
      </c>
      <c r="G13337" t="s">
        <v>18</v>
      </c>
      <c r="H13337" t="s">
        <v>18</v>
      </c>
      <c r="I13337" t="s">
        <v>85</v>
      </c>
      <c r="J13337" t="s">
        <v>39</v>
      </c>
      <c r="K13337" t="s">
        <v>86</v>
      </c>
    </row>
    <row r="13338" spans="1:11">
      <c r="A13338" s="8">
        <v>45152</v>
      </c>
      <c r="B13338">
        <v>320.84660000000002</v>
      </c>
      <c r="C13338">
        <v>321.83550000000002</v>
      </c>
      <c r="D13338">
        <v>318.42180000000002</v>
      </c>
      <c r="E13338">
        <v>321.16039999999998</v>
      </c>
      <c r="F13338">
        <v>1347000</v>
      </c>
      <c r="G13338" t="s">
        <v>18</v>
      </c>
      <c r="H13338" t="s">
        <v>18</v>
      </c>
      <c r="I13338" t="s">
        <v>85</v>
      </c>
      <c r="J13338" t="s">
        <v>39</v>
      </c>
      <c r="K13338" t="s">
        <v>86</v>
      </c>
    </row>
    <row r="13339" spans="1:11">
      <c r="A13339" s="8">
        <v>45153</v>
      </c>
      <c r="B13339">
        <v>316.9384</v>
      </c>
      <c r="C13339">
        <v>317.63249999999999</v>
      </c>
      <c r="D13339">
        <v>314.2568</v>
      </c>
      <c r="E13339">
        <v>315.90190000000001</v>
      </c>
      <c r="F13339">
        <v>1657800</v>
      </c>
      <c r="G13339" t="s">
        <v>18</v>
      </c>
      <c r="H13339" t="s">
        <v>18</v>
      </c>
      <c r="I13339" t="s">
        <v>85</v>
      </c>
      <c r="J13339" t="s">
        <v>39</v>
      </c>
      <c r="K13339" t="s">
        <v>86</v>
      </c>
    </row>
    <row r="13340" spans="1:11">
      <c r="A13340" s="8">
        <v>45154</v>
      </c>
      <c r="B13340">
        <v>314.31380000000001</v>
      </c>
      <c r="C13340">
        <v>316.577</v>
      </c>
      <c r="D13340">
        <v>312.82089999999999</v>
      </c>
      <c r="E13340">
        <v>312.95400000000001</v>
      </c>
      <c r="F13340">
        <v>3340300</v>
      </c>
      <c r="G13340" t="s">
        <v>18</v>
      </c>
      <c r="H13340" t="s">
        <v>18</v>
      </c>
      <c r="I13340" t="s">
        <v>85</v>
      </c>
      <c r="J13340" t="s">
        <v>39</v>
      </c>
      <c r="K13340" t="s">
        <v>86</v>
      </c>
    </row>
    <row r="13341" spans="1:11">
      <c r="A13341" s="8">
        <v>45155</v>
      </c>
      <c r="B13341">
        <v>313.80040000000002</v>
      </c>
      <c r="C13341">
        <v>317.59449999999998</v>
      </c>
      <c r="D13341">
        <v>308.0949</v>
      </c>
      <c r="E13341">
        <v>311.44209999999998</v>
      </c>
      <c r="F13341">
        <v>3135200</v>
      </c>
      <c r="G13341" t="s">
        <v>18</v>
      </c>
      <c r="H13341" t="s">
        <v>18</v>
      </c>
      <c r="I13341" t="s">
        <v>85</v>
      </c>
      <c r="J13341" t="s">
        <v>39</v>
      </c>
      <c r="K13341" t="s">
        <v>86</v>
      </c>
    </row>
    <row r="13342" spans="1:11">
      <c r="A13342" s="8">
        <v>45156</v>
      </c>
      <c r="B13342">
        <v>308.39909999999998</v>
      </c>
      <c r="C13342">
        <v>311.53710000000001</v>
      </c>
      <c r="D13342">
        <v>307.33409999999998</v>
      </c>
      <c r="E13342">
        <v>308.97919999999999</v>
      </c>
      <c r="F13342">
        <v>1730100</v>
      </c>
      <c r="G13342" t="s">
        <v>18</v>
      </c>
      <c r="H13342" t="s">
        <v>18</v>
      </c>
      <c r="I13342" t="s">
        <v>85</v>
      </c>
      <c r="J13342" t="s">
        <v>39</v>
      </c>
      <c r="K13342" t="s">
        <v>86</v>
      </c>
    </row>
    <row r="13343" spans="1:11">
      <c r="A13343" s="8">
        <v>45159</v>
      </c>
      <c r="B13343">
        <v>309.41660000000002</v>
      </c>
      <c r="C13343">
        <v>310.36759999999998</v>
      </c>
      <c r="D13343">
        <v>303.71120000000002</v>
      </c>
      <c r="E13343">
        <v>306.25009999999997</v>
      </c>
      <c r="F13343">
        <v>1983500</v>
      </c>
      <c r="G13343" t="s">
        <v>18</v>
      </c>
      <c r="H13343" t="s">
        <v>18</v>
      </c>
      <c r="I13343" t="s">
        <v>85</v>
      </c>
      <c r="J13343" t="s">
        <v>39</v>
      </c>
      <c r="K13343" t="s">
        <v>86</v>
      </c>
    </row>
    <row r="13344" spans="1:11">
      <c r="A13344" s="8">
        <v>45160</v>
      </c>
      <c r="B13344">
        <v>306.64949999999999</v>
      </c>
      <c r="C13344">
        <v>306.80169999999998</v>
      </c>
      <c r="D13344">
        <v>302.68419999999998</v>
      </c>
      <c r="E13344">
        <v>303.14069999999998</v>
      </c>
      <c r="F13344">
        <v>1810300</v>
      </c>
      <c r="G13344" t="s">
        <v>18</v>
      </c>
      <c r="H13344" t="s">
        <v>18</v>
      </c>
      <c r="I13344" t="s">
        <v>85</v>
      </c>
      <c r="J13344" t="s">
        <v>39</v>
      </c>
      <c r="K13344" t="s">
        <v>86</v>
      </c>
    </row>
    <row r="13345" spans="1:11">
      <c r="A13345" s="8">
        <v>45161</v>
      </c>
      <c r="B13345">
        <v>304.88080000000002</v>
      </c>
      <c r="C13345">
        <v>306.62099999999998</v>
      </c>
      <c r="D13345">
        <v>302.38940000000002</v>
      </c>
      <c r="E13345">
        <v>306.5068</v>
      </c>
      <c r="F13345">
        <v>1429000</v>
      </c>
      <c r="G13345" t="s">
        <v>18</v>
      </c>
      <c r="H13345" t="s">
        <v>18</v>
      </c>
      <c r="I13345" t="s">
        <v>85</v>
      </c>
      <c r="J13345" t="s">
        <v>39</v>
      </c>
      <c r="K13345" t="s">
        <v>86</v>
      </c>
    </row>
    <row r="13346" spans="1:11">
      <c r="A13346" s="8">
        <v>45162</v>
      </c>
      <c r="B13346">
        <v>306.3356</v>
      </c>
      <c r="C13346">
        <v>311.4135</v>
      </c>
      <c r="D13346">
        <v>303.82530000000003</v>
      </c>
      <c r="E13346">
        <v>304.25319999999999</v>
      </c>
      <c r="F13346">
        <v>1185600</v>
      </c>
      <c r="G13346" t="s">
        <v>18</v>
      </c>
      <c r="H13346" t="s">
        <v>18</v>
      </c>
      <c r="I13346" t="s">
        <v>85</v>
      </c>
      <c r="J13346" t="s">
        <v>39</v>
      </c>
      <c r="K13346" t="s">
        <v>86</v>
      </c>
    </row>
    <row r="13347" spans="1:11">
      <c r="A13347" s="8">
        <v>45163</v>
      </c>
      <c r="B13347">
        <v>305.05189999999999</v>
      </c>
      <c r="C13347">
        <v>306.8777</v>
      </c>
      <c r="D13347">
        <v>302.57010000000002</v>
      </c>
      <c r="E13347">
        <v>304.43380000000002</v>
      </c>
      <c r="F13347">
        <v>1159600</v>
      </c>
      <c r="G13347" t="s">
        <v>18</v>
      </c>
      <c r="H13347" t="s">
        <v>18</v>
      </c>
      <c r="I13347" t="s">
        <v>85</v>
      </c>
      <c r="J13347" t="s">
        <v>39</v>
      </c>
      <c r="K13347" t="s">
        <v>86</v>
      </c>
    </row>
    <row r="13348" spans="1:11">
      <c r="A13348" s="8">
        <v>45166</v>
      </c>
      <c r="B13348">
        <v>305.56540000000001</v>
      </c>
      <c r="C13348">
        <v>310.56720000000001</v>
      </c>
      <c r="D13348">
        <v>305.56540000000001</v>
      </c>
      <c r="E13348">
        <v>309.96820000000002</v>
      </c>
      <c r="F13348">
        <v>1440100</v>
      </c>
      <c r="G13348" t="s">
        <v>18</v>
      </c>
      <c r="H13348" t="s">
        <v>18</v>
      </c>
      <c r="I13348" t="s">
        <v>85</v>
      </c>
      <c r="J13348" t="s">
        <v>39</v>
      </c>
      <c r="K13348" t="s">
        <v>86</v>
      </c>
    </row>
    <row r="13349" spans="1:11">
      <c r="A13349" s="8">
        <v>45167</v>
      </c>
      <c r="B13349">
        <v>309.57830000000001</v>
      </c>
      <c r="C13349">
        <v>316.36779999999999</v>
      </c>
      <c r="D13349">
        <v>308.74149999999997</v>
      </c>
      <c r="E13349">
        <v>316.2251</v>
      </c>
      <c r="F13349">
        <v>1831700</v>
      </c>
      <c r="G13349" t="s">
        <v>18</v>
      </c>
      <c r="H13349" t="s">
        <v>18</v>
      </c>
      <c r="I13349" t="s">
        <v>85</v>
      </c>
      <c r="J13349" t="s">
        <v>39</v>
      </c>
      <c r="K13349" t="s">
        <v>86</v>
      </c>
    </row>
    <row r="13350" spans="1:11">
      <c r="A13350" s="8">
        <v>45168</v>
      </c>
      <c r="B13350">
        <v>316.4169</v>
      </c>
      <c r="C13350">
        <v>318.24829999999997</v>
      </c>
      <c r="D13350">
        <v>314.16370000000001</v>
      </c>
      <c r="E13350">
        <v>315.05540000000002</v>
      </c>
      <c r="F13350">
        <v>1131500</v>
      </c>
      <c r="G13350" t="s">
        <v>90</v>
      </c>
      <c r="H13350" t="s">
        <v>18</v>
      </c>
      <c r="I13350" t="s">
        <v>85</v>
      </c>
      <c r="J13350" t="s">
        <v>39</v>
      </c>
      <c r="K13350" t="s">
        <v>86</v>
      </c>
    </row>
    <row r="13351" spans="1:11">
      <c r="A13351" s="8">
        <v>45169</v>
      </c>
      <c r="B13351">
        <v>315.85120000000001</v>
      </c>
      <c r="C13351">
        <v>316.88670000000002</v>
      </c>
      <c r="D13351">
        <v>312.54320000000001</v>
      </c>
      <c r="E13351">
        <v>314.22120000000001</v>
      </c>
      <c r="F13351">
        <v>1271100</v>
      </c>
      <c r="G13351" t="s">
        <v>18</v>
      </c>
      <c r="H13351" t="s">
        <v>18</v>
      </c>
      <c r="I13351" t="s">
        <v>85</v>
      </c>
      <c r="J13351" t="s">
        <v>39</v>
      </c>
      <c r="K13351" t="s">
        <v>86</v>
      </c>
    </row>
    <row r="13352" spans="1:11">
      <c r="A13352" s="8">
        <v>45170</v>
      </c>
      <c r="B13352">
        <v>316.10050000000001</v>
      </c>
      <c r="C13352">
        <v>317.97030000000001</v>
      </c>
      <c r="D13352">
        <v>312.78289999999998</v>
      </c>
      <c r="E13352">
        <v>313.92399999999998</v>
      </c>
      <c r="F13352">
        <v>1201400</v>
      </c>
      <c r="G13352" t="s">
        <v>18</v>
      </c>
      <c r="H13352" t="s">
        <v>18</v>
      </c>
      <c r="I13352" t="s">
        <v>85</v>
      </c>
      <c r="J13352" t="s">
        <v>39</v>
      </c>
      <c r="K13352" t="s">
        <v>86</v>
      </c>
    </row>
    <row r="13353" spans="1:11">
      <c r="A13353" s="8">
        <v>45174</v>
      </c>
      <c r="B13353">
        <v>313.8664</v>
      </c>
      <c r="C13353">
        <v>314.95949999999999</v>
      </c>
      <c r="D13353">
        <v>309.3503</v>
      </c>
      <c r="E13353">
        <v>310.42419999999998</v>
      </c>
      <c r="F13353">
        <v>1846000</v>
      </c>
      <c r="G13353" t="s">
        <v>18</v>
      </c>
      <c r="H13353" t="s">
        <v>18</v>
      </c>
      <c r="I13353" t="s">
        <v>85</v>
      </c>
      <c r="J13353" t="s">
        <v>39</v>
      </c>
      <c r="K13353" t="s">
        <v>86</v>
      </c>
    </row>
    <row r="13354" spans="1:11">
      <c r="A13354" s="8">
        <v>45175</v>
      </c>
      <c r="B13354">
        <v>309.04349999999999</v>
      </c>
      <c r="C13354">
        <v>310.79809999999998</v>
      </c>
      <c r="D13354">
        <v>306.1669</v>
      </c>
      <c r="E13354">
        <v>307.91199999999998</v>
      </c>
      <c r="F13354">
        <v>2120800</v>
      </c>
      <c r="G13354" t="s">
        <v>18</v>
      </c>
      <c r="H13354" t="s">
        <v>18</v>
      </c>
      <c r="I13354" t="s">
        <v>85</v>
      </c>
      <c r="J13354" t="s">
        <v>39</v>
      </c>
      <c r="K13354" t="s">
        <v>86</v>
      </c>
    </row>
    <row r="13355" spans="1:11">
      <c r="A13355" s="8">
        <v>45176</v>
      </c>
      <c r="B13355">
        <v>307.423</v>
      </c>
      <c r="C13355">
        <v>310.87490000000003</v>
      </c>
      <c r="D13355">
        <v>306.95319999999998</v>
      </c>
      <c r="E13355">
        <v>308.7079</v>
      </c>
      <c r="F13355">
        <v>1471100</v>
      </c>
      <c r="G13355" t="s">
        <v>18</v>
      </c>
      <c r="H13355" t="s">
        <v>18</v>
      </c>
      <c r="I13355" t="s">
        <v>85</v>
      </c>
      <c r="J13355" t="s">
        <v>39</v>
      </c>
      <c r="K13355" t="s">
        <v>86</v>
      </c>
    </row>
    <row r="13356" spans="1:11">
      <c r="A13356" s="8">
        <v>45177</v>
      </c>
      <c r="B13356">
        <v>308.66950000000003</v>
      </c>
      <c r="C13356">
        <v>312.55279999999999</v>
      </c>
      <c r="D13356">
        <v>308.42020000000002</v>
      </c>
      <c r="E13356">
        <v>312.12130000000002</v>
      </c>
      <c r="F13356">
        <v>2026400</v>
      </c>
      <c r="G13356" t="s">
        <v>18</v>
      </c>
      <c r="H13356" t="s">
        <v>18</v>
      </c>
      <c r="I13356" t="s">
        <v>85</v>
      </c>
      <c r="J13356" t="s">
        <v>39</v>
      </c>
      <c r="K13356" t="s">
        <v>86</v>
      </c>
    </row>
    <row r="13357" spans="1:11">
      <c r="A13357" s="8">
        <v>45180</v>
      </c>
      <c r="B13357">
        <v>314.74849999999998</v>
      </c>
      <c r="C13357">
        <v>316.5607</v>
      </c>
      <c r="D13357">
        <v>310.94200000000001</v>
      </c>
      <c r="E13357">
        <v>311.28710000000001</v>
      </c>
      <c r="F13357">
        <v>1283100</v>
      </c>
      <c r="G13357" t="s">
        <v>18</v>
      </c>
      <c r="H13357" t="s">
        <v>18</v>
      </c>
      <c r="I13357" t="s">
        <v>85</v>
      </c>
      <c r="J13357" t="s">
        <v>39</v>
      </c>
      <c r="K13357" t="s">
        <v>86</v>
      </c>
    </row>
    <row r="13358" spans="1:11">
      <c r="A13358" s="8">
        <v>45181</v>
      </c>
      <c r="B13358">
        <v>310.67349999999999</v>
      </c>
      <c r="C13358">
        <v>321.4796</v>
      </c>
      <c r="D13358">
        <v>310.66390000000001</v>
      </c>
      <c r="E13358">
        <v>317.2799</v>
      </c>
      <c r="F13358">
        <v>2054700</v>
      </c>
      <c r="G13358" t="s">
        <v>18</v>
      </c>
      <c r="H13358" t="s">
        <v>18</v>
      </c>
      <c r="I13358" t="s">
        <v>85</v>
      </c>
      <c r="J13358" t="s">
        <v>39</v>
      </c>
      <c r="K13358" t="s">
        <v>86</v>
      </c>
    </row>
    <row r="13359" spans="1:11">
      <c r="A13359" s="8">
        <v>45182</v>
      </c>
      <c r="B13359">
        <v>319.77280000000002</v>
      </c>
      <c r="C13359">
        <v>323.13839999999999</v>
      </c>
      <c r="D13359">
        <v>317.20319999999998</v>
      </c>
      <c r="E13359">
        <v>321.19189999999998</v>
      </c>
      <c r="F13359">
        <v>2165000</v>
      </c>
      <c r="G13359" t="s">
        <v>18</v>
      </c>
      <c r="H13359" t="s">
        <v>18</v>
      </c>
      <c r="I13359" t="s">
        <v>85</v>
      </c>
      <c r="J13359" t="s">
        <v>39</v>
      </c>
      <c r="K13359" t="s">
        <v>86</v>
      </c>
    </row>
    <row r="13360" spans="1:11">
      <c r="A13360" s="8">
        <v>45183</v>
      </c>
      <c r="B13360">
        <v>325.04649999999998</v>
      </c>
      <c r="C13360">
        <v>330.91460000000001</v>
      </c>
      <c r="D13360">
        <v>322.98500000000001</v>
      </c>
      <c r="E13360">
        <v>330.38720000000001</v>
      </c>
      <c r="F13360">
        <v>2822700</v>
      </c>
      <c r="G13360" t="s">
        <v>18</v>
      </c>
      <c r="H13360" t="s">
        <v>18</v>
      </c>
      <c r="I13360" t="s">
        <v>85</v>
      </c>
      <c r="J13360" t="s">
        <v>39</v>
      </c>
      <c r="K13360" t="s">
        <v>86</v>
      </c>
    </row>
    <row r="13361" spans="1:11">
      <c r="A13361" s="8">
        <v>45184</v>
      </c>
      <c r="B13361">
        <v>330.9434</v>
      </c>
      <c r="C13361">
        <v>331.94060000000002</v>
      </c>
      <c r="D13361">
        <v>327.78879999999998</v>
      </c>
      <c r="E13361">
        <v>328.44080000000002</v>
      </c>
      <c r="F13361">
        <v>3058800</v>
      </c>
      <c r="G13361" t="s">
        <v>18</v>
      </c>
      <c r="H13361" t="s">
        <v>18</v>
      </c>
      <c r="I13361" t="s">
        <v>85</v>
      </c>
      <c r="J13361" t="s">
        <v>39</v>
      </c>
      <c r="K13361" t="s">
        <v>86</v>
      </c>
    </row>
    <row r="13362" spans="1:11">
      <c r="A13362" s="8">
        <v>45187</v>
      </c>
      <c r="B13362">
        <v>328.44069999999999</v>
      </c>
      <c r="C13362">
        <v>330.0899</v>
      </c>
      <c r="D13362">
        <v>325.30529999999999</v>
      </c>
      <c r="E13362">
        <v>329.18860000000001</v>
      </c>
      <c r="F13362">
        <v>1356600</v>
      </c>
      <c r="G13362" t="s">
        <v>18</v>
      </c>
      <c r="H13362" t="s">
        <v>18</v>
      </c>
      <c r="I13362" t="s">
        <v>85</v>
      </c>
      <c r="J13362" t="s">
        <v>39</v>
      </c>
      <c r="K13362" t="s">
        <v>86</v>
      </c>
    </row>
    <row r="13363" spans="1:11">
      <c r="A13363" s="8">
        <v>45188</v>
      </c>
      <c r="B13363">
        <v>329.3229</v>
      </c>
      <c r="C13363">
        <v>330.77080000000001</v>
      </c>
      <c r="D13363">
        <v>324.05889999999999</v>
      </c>
      <c r="E13363">
        <v>327.8175</v>
      </c>
      <c r="F13363">
        <v>1660200</v>
      </c>
      <c r="G13363" t="s">
        <v>18</v>
      </c>
      <c r="H13363" t="s">
        <v>18</v>
      </c>
      <c r="I13363" t="s">
        <v>85</v>
      </c>
      <c r="J13363" t="s">
        <v>39</v>
      </c>
      <c r="K13363" t="s">
        <v>86</v>
      </c>
    </row>
    <row r="13364" spans="1:11">
      <c r="A13364" s="8">
        <v>45189</v>
      </c>
      <c r="B13364">
        <v>328.50790000000001</v>
      </c>
      <c r="C13364">
        <v>329.64890000000003</v>
      </c>
      <c r="D13364">
        <v>322.44799999999998</v>
      </c>
      <c r="E13364">
        <v>322.84109999999998</v>
      </c>
      <c r="F13364">
        <v>1224400</v>
      </c>
      <c r="G13364" t="s">
        <v>18</v>
      </c>
      <c r="H13364" t="s">
        <v>18</v>
      </c>
      <c r="I13364" t="s">
        <v>85</v>
      </c>
      <c r="J13364" t="s">
        <v>39</v>
      </c>
      <c r="K13364" t="s">
        <v>86</v>
      </c>
    </row>
    <row r="13365" spans="1:11">
      <c r="A13365" s="8">
        <v>45190</v>
      </c>
      <c r="B13365">
        <v>320.73169999999999</v>
      </c>
      <c r="C13365">
        <v>320.91390000000001</v>
      </c>
      <c r="D13365">
        <v>316.49360000000001</v>
      </c>
      <c r="E13365">
        <v>316.64699999999999</v>
      </c>
      <c r="F13365">
        <v>1685100</v>
      </c>
      <c r="G13365" t="s">
        <v>18</v>
      </c>
      <c r="H13365" t="s">
        <v>18</v>
      </c>
      <c r="I13365" t="s">
        <v>85</v>
      </c>
      <c r="J13365" t="s">
        <v>39</v>
      </c>
      <c r="K13365" t="s">
        <v>86</v>
      </c>
    </row>
    <row r="13366" spans="1:11">
      <c r="A13366" s="8">
        <v>45191</v>
      </c>
      <c r="B13366">
        <v>316.51280000000003</v>
      </c>
      <c r="C13366">
        <v>317.89359999999999</v>
      </c>
      <c r="D13366">
        <v>313.37740000000002</v>
      </c>
      <c r="E13366">
        <v>314.3938</v>
      </c>
      <c r="F13366">
        <v>1669100</v>
      </c>
      <c r="G13366" t="s">
        <v>18</v>
      </c>
      <c r="H13366" t="s">
        <v>18</v>
      </c>
      <c r="I13366" t="s">
        <v>85</v>
      </c>
      <c r="J13366" t="s">
        <v>39</v>
      </c>
      <c r="K13366" t="s">
        <v>86</v>
      </c>
    </row>
    <row r="13367" spans="1:11">
      <c r="A13367" s="8">
        <v>45194</v>
      </c>
      <c r="B13367">
        <v>313.60750000000002</v>
      </c>
      <c r="C13367">
        <v>315.73610000000002</v>
      </c>
      <c r="D13367">
        <v>311.89120000000003</v>
      </c>
      <c r="E13367">
        <v>315.30459999999999</v>
      </c>
      <c r="F13367">
        <v>833300</v>
      </c>
      <c r="G13367" t="s">
        <v>18</v>
      </c>
      <c r="H13367" t="s">
        <v>18</v>
      </c>
      <c r="I13367" t="s">
        <v>85</v>
      </c>
      <c r="J13367" t="s">
        <v>39</v>
      </c>
      <c r="K13367" t="s">
        <v>86</v>
      </c>
    </row>
    <row r="13368" spans="1:11">
      <c r="A13368" s="8">
        <v>45195</v>
      </c>
      <c r="B13368">
        <v>312.20760000000001</v>
      </c>
      <c r="C13368">
        <v>313.95269999999999</v>
      </c>
      <c r="D13368">
        <v>309.14890000000003</v>
      </c>
      <c r="E13368">
        <v>310.49130000000002</v>
      </c>
      <c r="F13368">
        <v>1481800</v>
      </c>
      <c r="G13368" t="s">
        <v>18</v>
      </c>
      <c r="H13368" t="s">
        <v>18</v>
      </c>
      <c r="I13368" t="s">
        <v>85</v>
      </c>
      <c r="J13368" t="s">
        <v>39</v>
      </c>
      <c r="K13368" t="s">
        <v>86</v>
      </c>
    </row>
    <row r="13369" spans="1:11">
      <c r="A13369" s="8">
        <v>45196</v>
      </c>
      <c r="B13369">
        <v>311.6035</v>
      </c>
      <c r="C13369">
        <v>311.62270000000001</v>
      </c>
      <c r="D13369">
        <v>305.85050000000001</v>
      </c>
      <c r="E13369">
        <v>308.69819999999999</v>
      </c>
      <c r="F13369">
        <v>1493000</v>
      </c>
      <c r="G13369" t="s">
        <v>18</v>
      </c>
      <c r="H13369" t="s">
        <v>18</v>
      </c>
      <c r="I13369" t="s">
        <v>85</v>
      </c>
      <c r="J13369" t="s">
        <v>39</v>
      </c>
      <c r="K13369" t="s">
        <v>86</v>
      </c>
    </row>
    <row r="13370" spans="1:11">
      <c r="A13370" s="8">
        <v>45197</v>
      </c>
      <c r="B13370">
        <v>307.0299</v>
      </c>
      <c r="C13370">
        <v>313.387</v>
      </c>
      <c r="D13370">
        <v>307.0299</v>
      </c>
      <c r="E13370">
        <v>311.81450000000001</v>
      </c>
      <c r="F13370">
        <v>1389600</v>
      </c>
      <c r="G13370" t="s">
        <v>18</v>
      </c>
      <c r="H13370" t="s">
        <v>18</v>
      </c>
      <c r="I13370" t="s">
        <v>85</v>
      </c>
      <c r="J13370" t="s">
        <v>39</v>
      </c>
      <c r="K13370" t="s">
        <v>86</v>
      </c>
    </row>
    <row r="13371" spans="1:11">
      <c r="A13371" s="8">
        <v>45198</v>
      </c>
      <c r="B13371">
        <v>313.73219999999998</v>
      </c>
      <c r="C13371">
        <v>314.46089999999998</v>
      </c>
      <c r="D13371">
        <v>309.00510000000003</v>
      </c>
      <c r="E13371">
        <v>310.2516</v>
      </c>
      <c r="F13371">
        <v>1403900</v>
      </c>
      <c r="G13371" t="s">
        <v>18</v>
      </c>
      <c r="H13371" t="s">
        <v>18</v>
      </c>
      <c r="I13371" t="s">
        <v>85</v>
      </c>
      <c r="J13371" t="s">
        <v>39</v>
      </c>
      <c r="K13371" t="s">
        <v>86</v>
      </c>
    </row>
    <row r="13372" spans="1:11">
      <c r="A13372" s="8">
        <v>45201</v>
      </c>
      <c r="B13372">
        <v>308.77499999999998</v>
      </c>
      <c r="C13372">
        <v>310.26119999999997</v>
      </c>
      <c r="D13372">
        <v>304.04790000000003</v>
      </c>
      <c r="E13372">
        <v>305.39030000000002</v>
      </c>
      <c r="F13372">
        <v>1303800</v>
      </c>
      <c r="G13372" t="s">
        <v>18</v>
      </c>
      <c r="H13372" t="s">
        <v>18</v>
      </c>
      <c r="I13372" t="s">
        <v>85</v>
      </c>
      <c r="J13372" t="s">
        <v>39</v>
      </c>
      <c r="K13372" t="s">
        <v>86</v>
      </c>
    </row>
    <row r="13373" spans="1:11">
      <c r="A13373" s="8">
        <v>45202</v>
      </c>
      <c r="B13373">
        <v>302.29320000000001</v>
      </c>
      <c r="C13373">
        <v>302.68630000000002</v>
      </c>
      <c r="D13373">
        <v>291.86099999999999</v>
      </c>
      <c r="E13373">
        <v>293.51979999999998</v>
      </c>
      <c r="F13373">
        <v>3118600</v>
      </c>
      <c r="G13373" t="s">
        <v>18</v>
      </c>
      <c r="H13373" t="s">
        <v>18</v>
      </c>
      <c r="I13373" t="s">
        <v>85</v>
      </c>
      <c r="J13373" t="s">
        <v>39</v>
      </c>
      <c r="K13373" t="s">
        <v>86</v>
      </c>
    </row>
    <row r="13374" spans="1:11">
      <c r="A13374" s="8">
        <v>45203</v>
      </c>
      <c r="B13374">
        <v>292.3021</v>
      </c>
      <c r="C13374">
        <v>296.33879999999999</v>
      </c>
      <c r="D13374">
        <v>290.98849999999999</v>
      </c>
      <c r="E13374">
        <v>295.89780000000002</v>
      </c>
      <c r="F13374">
        <v>1872000</v>
      </c>
      <c r="G13374" t="s">
        <v>18</v>
      </c>
      <c r="H13374" t="s">
        <v>18</v>
      </c>
      <c r="I13374" t="s">
        <v>85</v>
      </c>
      <c r="J13374" t="s">
        <v>39</v>
      </c>
      <c r="K13374" t="s">
        <v>86</v>
      </c>
    </row>
    <row r="13375" spans="1:11">
      <c r="A13375" s="8">
        <v>45204</v>
      </c>
      <c r="B13375">
        <v>294.7088</v>
      </c>
      <c r="C13375">
        <v>297.76749999999998</v>
      </c>
      <c r="D13375">
        <v>291.6884</v>
      </c>
      <c r="E13375">
        <v>297.71960000000001</v>
      </c>
      <c r="F13375">
        <v>1584600</v>
      </c>
      <c r="G13375" t="s">
        <v>18</v>
      </c>
      <c r="H13375" t="s">
        <v>18</v>
      </c>
      <c r="I13375" t="s">
        <v>85</v>
      </c>
      <c r="J13375" t="s">
        <v>39</v>
      </c>
      <c r="K13375" t="s">
        <v>86</v>
      </c>
    </row>
    <row r="13376" spans="1:11">
      <c r="A13376" s="8">
        <v>45205</v>
      </c>
      <c r="B13376">
        <v>295.42790000000002</v>
      </c>
      <c r="C13376">
        <v>302.34120000000001</v>
      </c>
      <c r="D13376">
        <v>294.52659999999997</v>
      </c>
      <c r="E13376">
        <v>299.61810000000003</v>
      </c>
      <c r="F13376">
        <v>1595100</v>
      </c>
      <c r="G13376" t="s">
        <v>18</v>
      </c>
      <c r="H13376" t="s">
        <v>18</v>
      </c>
      <c r="I13376" t="s">
        <v>85</v>
      </c>
      <c r="J13376" t="s">
        <v>39</v>
      </c>
      <c r="K13376" t="s">
        <v>86</v>
      </c>
    </row>
    <row r="13377" spans="1:11">
      <c r="A13377" s="8">
        <v>45208</v>
      </c>
      <c r="B13377">
        <v>296.18540000000002</v>
      </c>
      <c r="C13377">
        <v>300.57690000000002</v>
      </c>
      <c r="D13377">
        <v>295.67720000000003</v>
      </c>
      <c r="E13377">
        <v>299.74270000000001</v>
      </c>
      <c r="F13377">
        <v>1094400</v>
      </c>
      <c r="G13377" t="s">
        <v>18</v>
      </c>
      <c r="H13377" t="s">
        <v>18</v>
      </c>
      <c r="I13377" t="s">
        <v>85</v>
      </c>
      <c r="J13377" t="s">
        <v>39</v>
      </c>
      <c r="K13377" t="s">
        <v>86</v>
      </c>
    </row>
    <row r="13378" spans="1:11">
      <c r="A13378" s="8">
        <v>45209</v>
      </c>
      <c r="B13378">
        <v>301.52620000000002</v>
      </c>
      <c r="C13378">
        <v>303.8082</v>
      </c>
      <c r="D13378">
        <v>299.4359</v>
      </c>
      <c r="E13378">
        <v>301.81380000000001</v>
      </c>
      <c r="F13378">
        <v>1193800</v>
      </c>
      <c r="G13378" t="s">
        <v>18</v>
      </c>
      <c r="H13378" t="s">
        <v>18</v>
      </c>
      <c r="I13378" t="s">
        <v>85</v>
      </c>
      <c r="J13378" t="s">
        <v>39</v>
      </c>
      <c r="K13378" t="s">
        <v>86</v>
      </c>
    </row>
    <row r="13379" spans="1:11">
      <c r="A13379" s="8">
        <v>45210</v>
      </c>
      <c r="B13379">
        <v>302.44659999999999</v>
      </c>
      <c r="C13379">
        <v>303.59719999999999</v>
      </c>
      <c r="D13379">
        <v>298.77420000000001</v>
      </c>
      <c r="E13379">
        <v>300.13580000000002</v>
      </c>
      <c r="F13379">
        <v>1672500</v>
      </c>
      <c r="G13379" t="s">
        <v>18</v>
      </c>
      <c r="H13379" t="s">
        <v>18</v>
      </c>
      <c r="I13379" t="s">
        <v>85</v>
      </c>
      <c r="J13379" t="s">
        <v>39</v>
      </c>
      <c r="K13379" t="s">
        <v>86</v>
      </c>
    </row>
    <row r="13380" spans="1:11">
      <c r="A13380" s="8">
        <v>45211</v>
      </c>
      <c r="B13380">
        <v>301.21929999999998</v>
      </c>
      <c r="C13380">
        <v>301.3152</v>
      </c>
      <c r="D13380">
        <v>295.34160000000003</v>
      </c>
      <c r="E13380">
        <v>297.09629999999999</v>
      </c>
      <c r="F13380">
        <v>1727700</v>
      </c>
      <c r="G13380" t="s">
        <v>18</v>
      </c>
      <c r="H13380" t="s">
        <v>18</v>
      </c>
      <c r="I13380" t="s">
        <v>85</v>
      </c>
      <c r="J13380" t="s">
        <v>39</v>
      </c>
      <c r="K13380" t="s">
        <v>86</v>
      </c>
    </row>
    <row r="13381" spans="1:11">
      <c r="A13381" s="8">
        <v>45212</v>
      </c>
      <c r="B13381">
        <v>299.15780000000001</v>
      </c>
      <c r="C13381">
        <v>303.16570000000002</v>
      </c>
      <c r="D13381">
        <v>295.4855</v>
      </c>
      <c r="E13381">
        <v>296.56889999999999</v>
      </c>
      <c r="F13381">
        <v>1785200</v>
      </c>
      <c r="G13381" t="s">
        <v>18</v>
      </c>
      <c r="H13381" t="s">
        <v>18</v>
      </c>
      <c r="I13381" t="s">
        <v>85</v>
      </c>
      <c r="J13381" t="s">
        <v>39</v>
      </c>
      <c r="K13381" t="s">
        <v>86</v>
      </c>
    </row>
    <row r="13382" spans="1:11">
      <c r="A13382" s="8">
        <v>45215</v>
      </c>
      <c r="B13382">
        <v>300.28930000000003</v>
      </c>
      <c r="C13382">
        <v>302.89729999999997</v>
      </c>
      <c r="D13382">
        <v>297.47989999999999</v>
      </c>
      <c r="E13382">
        <v>301.4495</v>
      </c>
      <c r="F13382">
        <v>2273900</v>
      </c>
      <c r="G13382" t="s">
        <v>18</v>
      </c>
      <c r="H13382" t="s">
        <v>18</v>
      </c>
      <c r="I13382" t="s">
        <v>85</v>
      </c>
      <c r="J13382" t="s">
        <v>39</v>
      </c>
      <c r="K13382" t="s">
        <v>86</v>
      </c>
    </row>
    <row r="13383" spans="1:11">
      <c r="A13383" s="8">
        <v>45216</v>
      </c>
      <c r="B13383">
        <v>300.48099999999999</v>
      </c>
      <c r="C13383">
        <v>303.16579999999999</v>
      </c>
      <c r="D13383">
        <v>293.31849999999997</v>
      </c>
      <c r="E13383">
        <v>296.62650000000002</v>
      </c>
      <c r="F13383">
        <v>4123000</v>
      </c>
      <c r="G13383" t="s">
        <v>18</v>
      </c>
      <c r="H13383" t="s">
        <v>18</v>
      </c>
      <c r="I13383" t="s">
        <v>85</v>
      </c>
      <c r="J13383" t="s">
        <v>39</v>
      </c>
      <c r="K13383" t="s">
        <v>86</v>
      </c>
    </row>
    <row r="13384" spans="1:11">
      <c r="A13384" s="8">
        <v>45217</v>
      </c>
      <c r="B13384">
        <v>294.36369999999999</v>
      </c>
      <c r="C13384">
        <v>294.57459999999998</v>
      </c>
      <c r="D13384">
        <v>289.07089999999999</v>
      </c>
      <c r="E13384">
        <v>289.53109999999998</v>
      </c>
      <c r="F13384">
        <v>3460300</v>
      </c>
      <c r="G13384" t="s">
        <v>18</v>
      </c>
      <c r="H13384" t="s">
        <v>18</v>
      </c>
      <c r="I13384" t="s">
        <v>85</v>
      </c>
      <c r="J13384" t="s">
        <v>39</v>
      </c>
      <c r="K13384" t="s">
        <v>86</v>
      </c>
    </row>
    <row r="13385" spans="1:11">
      <c r="A13385" s="8">
        <v>45218</v>
      </c>
      <c r="B13385">
        <v>289.53100000000001</v>
      </c>
      <c r="C13385">
        <v>292.77190000000002</v>
      </c>
      <c r="D13385">
        <v>286.3381</v>
      </c>
      <c r="E13385">
        <v>286.87509999999997</v>
      </c>
      <c r="F13385">
        <v>3211800</v>
      </c>
      <c r="G13385" t="s">
        <v>18</v>
      </c>
      <c r="H13385" t="s">
        <v>18</v>
      </c>
      <c r="I13385" t="s">
        <v>85</v>
      </c>
      <c r="J13385" t="s">
        <v>39</v>
      </c>
      <c r="K13385" t="s">
        <v>86</v>
      </c>
    </row>
    <row r="13386" spans="1:11">
      <c r="A13386" s="8">
        <v>45219</v>
      </c>
      <c r="B13386">
        <v>286.21350000000001</v>
      </c>
      <c r="C13386">
        <v>290.76799999999997</v>
      </c>
      <c r="D13386">
        <v>285.82990000000001</v>
      </c>
      <c r="E13386">
        <v>287.69970000000001</v>
      </c>
      <c r="F13386">
        <v>2328700</v>
      </c>
      <c r="G13386" t="s">
        <v>18</v>
      </c>
      <c r="H13386" t="s">
        <v>18</v>
      </c>
      <c r="I13386" t="s">
        <v>85</v>
      </c>
      <c r="J13386" t="s">
        <v>39</v>
      </c>
      <c r="K13386" t="s">
        <v>86</v>
      </c>
    </row>
    <row r="13387" spans="1:11">
      <c r="A13387" s="8">
        <v>45222</v>
      </c>
      <c r="B13387">
        <v>286.01209999999998</v>
      </c>
      <c r="C13387">
        <v>291.05560000000003</v>
      </c>
      <c r="D13387">
        <v>285.9162</v>
      </c>
      <c r="E13387">
        <v>286.90379999999999</v>
      </c>
      <c r="F13387">
        <v>2959800</v>
      </c>
      <c r="G13387" t="s">
        <v>18</v>
      </c>
      <c r="H13387" t="s">
        <v>18</v>
      </c>
      <c r="I13387" t="s">
        <v>85</v>
      </c>
      <c r="J13387" t="s">
        <v>39</v>
      </c>
      <c r="K13387" t="s">
        <v>86</v>
      </c>
    </row>
    <row r="13388" spans="1:11">
      <c r="A13388" s="8">
        <v>45223</v>
      </c>
      <c r="B13388">
        <v>287.65179999999998</v>
      </c>
      <c r="C13388">
        <v>290.62419999999997</v>
      </c>
      <c r="D13388">
        <v>286.76960000000003</v>
      </c>
      <c r="E13388">
        <v>286.8655</v>
      </c>
      <c r="F13388">
        <v>1697100</v>
      </c>
      <c r="G13388" t="s">
        <v>18</v>
      </c>
      <c r="H13388" t="s">
        <v>18</v>
      </c>
      <c r="I13388" t="s">
        <v>85</v>
      </c>
      <c r="J13388" t="s">
        <v>39</v>
      </c>
      <c r="K13388" t="s">
        <v>86</v>
      </c>
    </row>
    <row r="13389" spans="1:11">
      <c r="A13389" s="8">
        <v>45224</v>
      </c>
      <c r="B13389">
        <v>286.30939999999998</v>
      </c>
      <c r="C13389">
        <v>287.65170000000001</v>
      </c>
      <c r="D13389">
        <v>282.88630000000001</v>
      </c>
      <c r="E13389">
        <v>284.54509999999999</v>
      </c>
      <c r="F13389">
        <v>1809300</v>
      </c>
      <c r="G13389" t="s">
        <v>18</v>
      </c>
      <c r="H13389" t="s">
        <v>18</v>
      </c>
      <c r="I13389" t="s">
        <v>85</v>
      </c>
      <c r="J13389" t="s">
        <v>39</v>
      </c>
      <c r="K13389" t="s">
        <v>86</v>
      </c>
    </row>
    <row r="13390" spans="1:11">
      <c r="A13390" s="8">
        <v>45225</v>
      </c>
      <c r="B13390">
        <v>284.73689999999999</v>
      </c>
      <c r="C13390">
        <v>287.786</v>
      </c>
      <c r="D13390">
        <v>282.64659999999998</v>
      </c>
      <c r="E13390">
        <v>284.76560000000001</v>
      </c>
      <c r="F13390">
        <v>2011200</v>
      </c>
      <c r="G13390" t="s">
        <v>18</v>
      </c>
      <c r="H13390" t="s">
        <v>18</v>
      </c>
      <c r="I13390" t="s">
        <v>85</v>
      </c>
      <c r="J13390" t="s">
        <v>39</v>
      </c>
      <c r="K13390" t="s">
        <v>86</v>
      </c>
    </row>
    <row r="13391" spans="1:11">
      <c r="A13391" s="8">
        <v>45226</v>
      </c>
      <c r="B13391">
        <v>285.30259999999998</v>
      </c>
      <c r="C13391">
        <v>285.99290000000002</v>
      </c>
      <c r="D13391">
        <v>277.44970000000001</v>
      </c>
      <c r="E13391">
        <v>277.97710000000001</v>
      </c>
      <c r="F13391">
        <v>2601700</v>
      </c>
      <c r="G13391" t="s">
        <v>18</v>
      </c>
      <c r="H13391" t="s">
        <v>18</v>
      </c>
      <c r="I13391" t="s">
        <v>85</v>
      </c>
      <c r="J13391" t="s">
        <v>39</v>
      </c>
      <c r="K13391" t="s">
        <v>86</v>
      </c>
    </row>
    <row r="13392" spans="1:11">
      <c r="A13392" s="8">
        <v>45229</v>
      </c>
      <c r="B13392">
        <v>281.37139999999999</v>
      </c>
      <c r="C13392">
        <v>289.38729999999998</v>
      </c>
      <c r="D13392">
        <v>281.21800000000002</v>
      </c>
      <c r="E13392">
        <v>288.44760000000002</v>
      </c>
      <c r="F13392">
        <v>3065200</v>
      </c>
      <c r="G13392" t="s">
        <v>18</v>
      </c>
      <c r="H13392" t="s">
        <v>18</v>
      </c>
      <c r="I13392" t="s">
        <v>85</v>
      </c>
      <c r="J13392" t="s">
        <v>39</v>
      </c>
      <c r="K13392" t="s">
        <v>86</v>
      </c>
    </row>
    <row r="13393" spans="1:11">
      <c r="A13393" s="8">
        <v>45230</v>
      </c>
      <c r="B13393">
        <v>289.26260000000002</v>
      </c>
      <c r="C13393">
        <v>291.76510000000002</v>
      </c>
      <c r="D13393">
        <v>288.3229</v>
      </c>
      <c r="E13393">
        <v>291.11309999999997</v>
      </c>
      <c r="F13393">
        <v>2611000</v>
      </c>
      <c r="G13393" t="s">
        <v>18</v>
      </c>
      <c r="H13393" t="s">
        <v>18</v>
      </c>
      <c r="I13393" t="s">
        <v>85</v>
      </c>
      <c r="J13393" t="s">
        <v>39</v>
      </c>
      <c r="K13393" t="s">
        <v>86</v>
      </c>
    </row>
    <row r="13394" spans="1:11">
      <c r="A13394" s="8">
        <v>45231</v>
      </c>
      <c r="B13394">
        <v>290.84469999999999</v>
      </c>
      <c r="C13394">
        <v>295.56220000000002</v>
      </c>
      <c r="D13394">
        <v>290.37479999999999</v>
      </c>
      <c r="E13394">
        <v>294.517</v>
      </c>
      <c r="F13394">
        <v>2345400</v>
      </c>
      <c r="G13394" t="s">
        <v>18</v>
      </c>
      <c r="H13394" t="s">
        <v>18</v>
      </c>
      <c r="I13394" t="s">
        <v>85</v>
      </c>
      <c r="J13394" t="s">
        <v>39</v>
      </c>
      <c r="K13394" t="s">
        <v>86</v>
      </c>
    </row>
    <row r="13395" spans="1:11">
      <c r="A13395" s="8">
        <v>45232</v>
      </c>
      <c r="B13395">
        <v>296.94290000000001</v>
      </c>
      <c r="C13395">
        <v>301.5933</v>
      </c>
      <c r="D13395">
        <v>295.32249999999999</v>
      </c>
      <c r="E13395">
        <v>300.84539999999998</v>
      </c>
      <c r="F13395">
        <v>2597000</v>
      </c>
      <c r="G13395" t="s">
        <v>18</v>
      </c>
      <c r="H13395" t="s">
        <v>18</v>
      </c>
      <c r="I13395" t="s">
        <v>85</v>
      </c>
      <c r="J13395" t="s">
        <v>39</v>
      </c>
      <c r="K13395" t="s">
        <v>86</v>
      </c>
    </row>
    <row r="13396" spans="1:11">
      <c r="A13396" s="8">
        <v>45233</v>
      </c>
      <c r="B13396">
        <v>305.3519</v>
      </c>
      <c r="C13396">
        <v>315.77449999999999</v>
      </c>
      <c r="D13396">
        <v>304.84370000000001</v>
      </c>
      <c r="E13396">
        <v>314.13490000000002</v>
      </c>
      <c r="F13396">
        <v>3740800</v>
      </c>
      <c r="G13396" t="s">
        <v>18</v>
      </c>
      <c r="H13396" t="s">
        <v>18</v>
      </c>
      <c r="I13396" t="s">
        <v>85</v>
      </c>
      <c r="J13396" t="s">
        <v>39</v>
      </c>
      <c r="K13396" t="s">
        <v>86</v>
      </c>
    </row>
    <row r="13397" spans="1:11">
      <c r="A13397" s="8">
        <v>45236</v>
      </c>
      <c r="B13397">
        <v>313.21440000000001</v>
      </c>
      <c r="C13397">
        <v>315.36219999999997</v>
      </c>
      <c r="D13397">
        <v>308.84210000000002</v>
      </c>
      <c r="E13397">
        <v>310.57760000000002</v>
      </c>
      <c r="F13397">
        <v>2087600</v>
      </c>
      <c r="G13397" t="s">
        <v>18</v>
      </c>
      <c r="H13397" t="s">
        <v>18</v>
      </c>
      <c r="I13397" t="s">
        <v>85</v>
      </c>
      <c r="J13397" t="s">
        <v>39</v>
      </c>
      <c r="K13397" t="s">
        <v>86</v>
      </c>
    </row>
    <row r="13398" spans="1:11">
      <c r="A13398" s="8">
        <v>45237</v>
      </c>
      <c r="B13398">
        <v>308.87090000000001</v>
      </c>
      <c r="C13398">
        <v>312.95549999999997</v>
      </c>
      <c r="D13398">
        <v>308.06540000000001</v>
      </c>
      <c r="E13398">
        <v>310.61590000000001</v>
      </c>
      <c r="F13398">
        <v>1505000</v>
      </c>
      <c r="G13398" t="s">
        <v>18</v>
      </c>
      <c r="H13398" t="s">
        <v>18</v>
      </c>
      <c r="I13398" t="s">
        <v>85</v>
      </c>
      <c r="J13398" t="s">
        <v>39</v>
      </c>
      <c r="K13398" t="s">
        <v>86</v>
      </c>
    </row>
    <row r="13399" spans="1:11">
      <c r="A13399" s="8">
        <v>45238</v>
      </c>
      <c r="B13399">
        <v>310.61590000000001</v>
      </c>
      <c r="C13399">
        <v>313.21440000000001</v>
      </c>
      <c r="D13399">
        <v>310.34750000000003</v>
      </c>
      <c r="E13399">
        <v>311.20080000000002</v>
      </c>
      <c r="F13399">
        <v>1484400</v>
      </c>
      <c r="G13399" t="s">
        <v>18</v>
      </c>
      <c r="H13399" t="s">
        <v>18</v>
      </c>
      <c r="I13399" t="s">
        <v>85</v>
      </c>
      <c r="J13399" t="s">
        <v>39</v>
      </c>
      <c r="K13399" t="s">
        <v>86</v>
      </c>
    </row>
    <row r="13400" spans="1:11">
      <c r="A13400" s="8">
        <v>45239</v>
      </c>
      <c r="B13400">
        <v>312.58150000000001</v>
      </c>
      <c r="C13400">
        <v>313.20479999999998</v>
      </c>
      <c r="D13400">
        <v>306.5025</v>
      </c>
      <c r="E13400">
        <v>307.57639999999998</v>
      </c>
      <c r="F13400">
        <v>1787900</v>
      </c>
      <c r="G13400" t="s">
        <v>18</v>
      </c>
      <c r="H13400" t="s">
        <v>18</v>
      </c>
      <c r="I13400" t="s">
        <v>85</v>
      </c>
      <c r="J13400" t="s">
        <v>39</v>
      </c>
      <c r="K13400" t="s">
        <v>86</v>
      </c>
    </row>
    <row r="13401" spans="1:11">
      <c r="A13401" s="8">
        <v>45240</v>
      </c>
      <c r="B13401">
        <v>310.01190000000003</v>
      </c>
      <c r="C13401">
        <v>312.63909999999998</v>
      </c>
      <c r="D13401">
        <v>308.41070000000002</v>
      </c>
      <c r="E13401">
        <v>312.11180000000002</v>
      </c>
      <c r="F13401">
        <v>1781400</v>
      </c>
      <c r="G13401" t="s">
        <v>18</v>
      </c>
      <c r="H13401" t="s">
        <v>18</v>
      </c>
      <c r="I13401" t="s">
        <v>85</v>
      </c>
      <c r="J13401" t="s">
        <v>39</v>
      </c>
      <c r="K13401" t="s">
        <v>86</v>
      </c>
    </row>
    <row r="13402" spans="1:11">
      <c r="A13402" s="8">
        <v>45243</v>
      </c>
      <c r="B13402">
        <v>310.81729999999999</v>
      </c>
      <c r="C13402">
        <v>315.18959999999998</v>
      </c>
      <c r="D13402">
        <v>310.21319999999997</v>
      </c>
      <c r="E13402">
        <v>313.45409999999998</v>
      </c>
      <c r="F13402">
        <v>1403300</v>
      </c>
      <c r="G13402" t="s">
        <v>18</v>
      </c>
      <c r="H13402" t="s">
        <v>18</v>
      </c>
      <c r="I13402" t="s">
        <v>85</v>
      </c>
      <c r="J13402" t="s">
        <v>39</v>
      </c>
      <c r="K13402" t="s">
        <v>86</v>
      </c>
    </row>
    <row r="13403" spans="1:11">
      <c r="A13403" s="8">
        <v>45244</v>
      </c>
      <c r="B13403">
        <v>319.80160000000001</v>
      </c>
      <c r="C13403">
        <v>327.71210000000002</v>
      </c>
      <c r="D13403">
        <v>318.78530000000001</v>
      </c>
      <c r="E13403">
        <v>324.77800000000002</v>
      </c>
      <c r="F13403">
        <v>3592700</v>
      </c>
      <c r="G13403" t="s">
        <v>18</v>
      </c>
      <c r="H13403" t="s">
        <v>18</v>
      </c>
      <c r="I13403" t="s">
        <v>85</v>
      </c>
      <c r="J13403" t="s">
        <v>39</v>
      </c>
      <c r="K13403" t="s">
        <v>86</v>
      </c>
    </row>
    <row r="13404" spans="1:11">
      <c r="A13404" s="8">
        <v>45245</v>
      </c>
      <c r="B13404">
        <v>325.90940000000001</v>
      </c>
      <c r="C13404">
        <v>327.04079999999999</v>
      </c>
      <c r="D13404">
        <v>321.53710000000001</v>
      </c>
      <c r="E13404">
        <v>323.70409999999998</v>
      </c>
      <c r="F13404">
        <v>2534500</v>
      </c>
      <c r="G13404" t="s">
        <v>18</v>
      </c>
      <c r="H13404" t="s">
        <v>18</v>
      </c>
      <c r="I13404" t="s">
        <v>85</v>
      </c>
      <c r="J13404" t="s">
        <v>39</v>
      </c>
      <c r="K13404" t="s">
        <v>86</v>
      </c>
    </row>
    <row r="13405" spans="1:11">
      <c r="A13405" s="8">
        <v>45246</v>
      </c>
      <c r="B13405">
        <v>323.85759999999999</v>
      </c>
      <c r="C13405">
        <v>325.76560000000001</v>
      </c>
      <c r="D13405">
        <v>321.22070000000002</v>
      </c>
      <c r="E13405">
        <v>322.81240000000003</v>
      </c>
      <c r="F13405">
        <v>1620400</v>
      </c>
      <c r="G13405" t="s">
        <v>18</v>
      </c>
      <c r="H13405" t="s">
        <v>18</v>
      </c>
      <c r="I13405" t="s">
        <v>85</v>
      </c>
      <c r="J13405" t="s">
        <v>39</v>
      </c>
      <c r="K13405" t="s">
        <v>86</v>
      </c>
    </row>
    <row r="13406" spans="1:11">
      <c r="A13406" s="8">
        <v>45247</v>
      </c>
      <c r="B13406">
        <v>325.52589999999998</v>
      </c>
      <c r="C13406">
        <v>326.43680000000001</v>
      </c>
      <c r="D13406">
        <v>324.20269999999999</v>
      </c>
      <c r="E13406">
        <v>325.22859999999997</v>
      </c>
      <c r="F13406">
        <v>1465200</v>
      </c>
      <c r="G13406" t="s">
        <v>18</v>
      </c>
      <c r="H13406" t="s">
        <v>18</v>
      </c>
      <c r="I13406" t="s">
        <v>85</v>
      </c>
      <c r="J13406" t="s">
        <v>39</v>
      </c>
      <c r="K13406" t="s">
        <v>86</v>
      </c>
    </row>
    <row r="13407" spans="1:11">
      <c r="A13407" s="8">
        <v>45250</v>
      </c>
      <c r="B13407">
        <v>326.00540000000001</v>
      </c>
      <c r="C13407">
        <v>327.27100000000002</v>
      </c>
      <c r="D13407">
        <v>323.60829999999999</v>
      </c>
      <c r="E13407">
        <v>325.47800000000001</v>
      </c>
      <c r="F13407">
        <v>3146000</v>
      </c>
      <c r="G13407" t="s">
        <v>18</v>
      </c>
      <c r="H13407" t="s">
        <v>18</v>
      </c>
      <c r="I13407" t="s">
        <v>85</v>
      </c>
      <c r="J13407" t="s">
        <v>39</v>
      </c>
      <c r="K13407" t="s">
        <v>86</v>
      </c>
    </row>
    <row r="13408" spans="1:11">
      <c r="A13408" s="8">
        <v>45251</v>
      </c>
      <c r="B13408">
        <v>324.43279999999999</v>
      </c>
      <c r="C13408">
        <v>325.1327</v>
      </c>
      <c r="D13408">
        <v>320.77960000000002</v>
      </c>
      <c r="E13408">
        <v>321.1823</v>
      </c>
      <c r="F13408">
        <v>1900900</v>
      </c>
      <c r="G13408" t="s">
        <v>18</v>
      </c>
      <c r="H13408" t="s">
        <v>18</v>
      </c>
      <c r="I13408" t="s">
        <v>85</v>
      </c>
      <c r="J13408" t="s">
        <v>39</v>
      </c>
      <c r="K13408" t="s">
        <v>86</v>
      </c>
    </row>
    <row r="13409" spans="1:11">
      <c r="A13409" s="8">
        <v>45252</v>
      </c>
      <c r="B13409">
        <v>323.07119999999998</v>
      </c>
      <c r="C13409">
        <v>324.96019999999999</v>
      </c>
      <c r="D13409">
        <v>321.5659</v>
      </c>
      <c r="E13409">
        <v>324.7013</v>
      </c>
      <c r="F13409">
        <v>1235200</v>
      </c>
      <c r="G13409" t="s">
        <v>18</v>
      </c>
      <c r="H13409" t="s">
        <v>18</v>
      </c>
      <c r="I13409" t="s">
        <v>85</v>
      </c>
      <c r="J13409" t="s">
        <v>39</v>
      </c>
      <c r="K13409" t="s">
        <v>86</v>
      </c>
    </row>
    <row r="13410" spans="1:11">
      <c r="A13410" s="8">
        <v>45254</v>
      </c>
      <c r="B13410">
        <v>324.85469999999998</v>
      </c>
      <c r="C13410">
        <v>326.26420000000002</v>
      </c>
      <c r="D13410">
        <v>323.74250000000001</v>
      </c>
      <c r="E13410">
        <v>325.19029999999998</v>
      </c>
      <c r="F13410">
        <v>460100</v>
      </c>
      <c r="G13410" t="s">
        <v>18</v>
      </c>
      <c r="H13410" t="s">
        <v>18</v>
      </c>
      <c r="I13410" t="s">
        <v>85</v>
      </c>
      <c r="J13410" t="s">
        <v>39</v>
      </c>
      <c r="K13410" t="s">
        <v>86</v>
      </c>
    </row>
    <row r="13411" spans="1:11">
      <c r="A13411" s="8">
        <v>45257</v>
      </c>
      <c r="B13411">
        <v>325.22859999999997</v>
      </c>
      <c r="C13411">
        <v>326.02440000000001</v>
      </c>
      <c r="D13411">
        <v>321.92059999999998</v>
      </c>
      <c r="E13411">
        <v>323.80950000000001</v>
      </c>
      <c r="F13411">
        <v>1250500</v>
      </c>
      <c r="G13411" t="s">
        <v>18</v>
      </c>
      <c r="H13411" t="s">
        <v>18</v>
      </c>
      <c r="I13411" t="s">
        <v>85</v>
      </c>
      <c r="J13411" t="s">
        <v>39</v>
      </c>
      <c r="K13411" t="s">
        <v>86</v>
      </c>
    </row>
    <row r="13412" spans="1:11">
      <c r="A13412" s="8">
        <v>45258</v>
      </c>
      <c r="B13412">
        <v>323.49310000000003</v>
      </c>
      <c r="C13412">
        <v>324.47120000000001</v>
      </c>
      <c r="D13412">
        <v>321.0865</v>
      </c>
      <c r="E13412">
        <v>323.75200000000001</v>
      </c>
      <c r="F13412">
        <v>1419000</v>
      </c>
      <c r="G13412" t="s">
        <v>18</v>
      </c>
      <c r="H13412" t="s">
        <v>18</v>
      </c>
      <c r="I13412" t="s">
        <v>85</v>
      </c>
      <c r="J13412" t="s">
        <v>39</v>
      </c>
      <c r="K13412" t="s">
        <v>86</v>
      </c>
    </row>
    <row r="13413" spans="1:11">
      <c r="A13413" s="8">
        <v>45259</v>
      </c>
      <c r="B13413">
        <v>325.78210000000001</v>
      </c>
      <c r="C13413">
        <v>332.09480000000002</v>
      </c>
      <c r="D13413">
        <v>325.30849999999998</v>
      </c>
      <c r="E13413">
        <v>328.93360000000001</v>
      </c>
      <c r="F13413">
        <v>2038100</v>
      </c>
      <c r="G13413" t="s">
        <v>90</v>
      </c>
      <c r="H13413" t="s">
        <v>18</v>
      </c>
      <c r="I13413" t="s">
        <v>85</v>
      </c>
      <c r="J13413" t="s">
        <v>39</v>
      </c>
      <c r="K13413" t="s">
        <v>86</v>
      </c>
    </row>
    <row r="13414" spans="1:11">
      <c r="A13414" s="8">
        <v>45260</v>
      </c>
      <c r="B13414">
        <v>330.30630000000002</v>
      </c>
      <c r="C13414">
        <v>333.28379999999999</v>
      </c>
      <c r="D13414">
        <v>328.76929999999999</v>
      </c>
      <c r="E13414">
        <v>330.17099999999999</v>
      </c>
      <c r="F13414">
        <v>1903600</v>
      </c>
      <c r="G13414" t="s">
        <v>18</v>
      </c>
      <c r="H13414" t="s">
        <v>18</v>
      </c>
      <c r="I13414" t="s">
        <v>85</v>
      </c>
      <c r="J13414" t="s">
        <v>39</v>
      </c>
      <c r="K13414" t="s">
        <v>86</v>
      </c>
    </row>
    <row r="13415" spans="1:11">
      <c r="A13415" s="8">
        <v>45261</v>
      </c>
      <c r="B13415">
        <v>330.09370000000001</v>
      </c>
      <c r="C13415">
        <v>337.27640000000002</v>
      </c>
      <c r="D13415">
        <v>329.0883</v>
      </c>
      <c r="E13415">
        <v>336.83170000000001</v>
      </c>
      <c r="F13415">
        <v>3622800</v>
      </c>
      <c r="G13415" t="s">
        <v>18</v>
      </c>
      <c r="H13415" t="s">
        <v>18</v>
      </c>
      <c r="I13415" t="s">
        <v>85</v>
      </c>
      <c r="J13415" t="s">
        <v>39</v>
      </c>
      <c r="K13415" t="s">
        <v>86</v>
      </c>
    </row>
    <row r="13416" spans="1:11">
      <c r="A13416" s="8">
        <v>45264</v>
      </c>
      <c r="B13416">
        <v>334.77249999999998</v>
      </c>
      <c r="C13416">
        <v>338.82310000000001</v>
      </c>
      <c r="D13416">
        <v>333.7962</v>
      </c>
      <c r="E13416">
        <v>337.75970000000001</v>
      </c>
      <c r="F13416">
        <v>2178100</v>
      </c>
      <c r="G13416" t="s">
        <v>18</v>
      </c>
      <c r="H13416" t="s">
        <v>18</v>
      </c>
      <c r="I13416" t="s">
        <v>85</v>
      </c>
      <c r="J13416" t="s">
        <v>39</v>
      </c>
      <c r="K13416" t="s">
        <v>86</v>
      </c>
    </row>
    <row r="13417" spans="1:11">
      <c r="A13417" s="8">
        <v>45265</v>
      </c>
      <c r="B13417">
        <v>335.06259999999997</v>
      </c>
      <c r="C13417">
        <v>335.28489999999999</v>
      </c>
      <c r="D13417">
        <v>329.20429999999999</v>
      </c>
      <c r="E13417">
        <v>330.37400000000002</v>
      </c>
      <c r="F13417">
        <v>2429700</v>
      </c>
      <c r="G13417" t="s">
        <v>18</v>
      </c>
      <c r="H13417" t="s">
        <v>18</v>
      </c>
      <c r="I13417" t="s">
        <v>85</v>
      </c>
      <c r="J13417" t="s">
        <v>39</v>
      </c>
      <c r="K13417" t="s">
        <v>86</v>
      </c>
    </row>
    <row r="13418" spans="1:11">
      <c r="A13418" s="8">
        <v>45266</v>
      </c>
      <c r="B13418">
        <v>332.07549999999998</v>
      </c>
      <c r="C13418">
        <v>335.44929999999999</v>
      </c>
      <c r="D13418">
        <v>330.22899999999998</v>
      </c>
      <c r="E13418">
        <v>330.58670000000001</v>
      </c>
      <c r="F13418">
        <v>1869300</v>
      </c>
      <c r="G13418" t="s">
        <v>18</v>
      </c>
      <c r="H13418" t="s">
        <v>18</v>
      </c>
      <c r="I13418" t="s">
        <v>85</v>
      </c>
      <c r="J13418" t="s">
        <v>39</v>
      </c>
      <c r="K13418" t="s">
        <v>86</v>
      </c>
    </row>
    <row r="13419" spans="1:11">
      <c r="A13419" s="8">
        <v>45267</v>
      </c>
      <c r="B13419">
        <v>332.2688</v>
      </c>
      <c r="C13419">
        <v>333.21620000000001</v>
      </c>
      <c r="D13419">
        <v>330.6157</v>
      </c>
      <c r="E13419">
        <v>333.14850000000001</v>
      </c>
      <c r="F13419">
        <v>2162400</v>
      </c>
      <c r="G13419" t="s">
        <v>18</v>
      </c>
      <c r="H13419" t="s">
        <v>18</v>
      </c>
      <c r="I13419" t="s">
        <v>85</v>
      </c>
      <c r="J13419" t="s">
        <v>39</v>
      </c>
      <c r="K13419" t="s">
        <v>86</v>
      </c>
    </row>
    <row r="13420" spans="1:11">
      <c r="A13420" s="8">
        <v>45268</v>
      </c>
      <c r="B13420">
        <v>332.84879999999998</v>
      </c>
      <c r="C13420">
        <v>340.56319999999999</v>
      </c>
      <c r="D13420">
        <v>332.3365</v>
      </c>
      <c r="E13420">
        <v>339.15179999999998</v>
      </c>
      <c r="F13420">
        <v>2238800</v>
      </c>
      <c r="G13420" t="s">
        <v>18</v>
      </c>
      <c r="H13420" t="s">
        <v>18</v>
      </c>
      <c r="I13420" t="s">
        <v>85</v>
      </c>
      <c r="J13420" t="s">
        <v>39</v>
      </c>
      <c r="K13420" t="s">
        <v>86</v>
      </c>
    </row>
    <row r="13421" spans="1:11">
      <c r="A13421" s="8">
        <v>45271</v>
      </c>
      <c r="B13421">
        <v>339.74149999999997</v>
      </c>
      <c r="C13421">
        <v>341.27850000000001</v>
      </c>
      <c r="D13421">
        <v>337.43099999999998</v>
      </c>
      <c r="E13421">
        <v>340.05079999999998</v>
      </c>
      <c r="F13421">
        <v>1636000</v>
      </c>
      <c r="G13421" t="s">
        <v>18</v>
      </c>
      <c r="H13421" t="s">
        <v>18</v>
      </c>
      <c r="I13421" t="s">
        <v>85</v>
      </c>
      <c r="J13421" t="s">
        <v>39</v>
      </c>
      <c r="K13421" t="s">
        <v>86</v>
      </c>
    </row>
    <row r="13422" spans="1:11">
      <c r="A13422" s="8">
        <v>45272</v>
      </c>
      <c r="B13422">
        <v>339.71249999999998</v>
      </c>
      <c r="C13422">
        <v>342.21629999999999</v>
      </c>
      <c r="D13422">
        <v>337.9434</v>
      </c>
      <c r="E13422">
        <v>340.8725</v>
      </c>
      <c r="F13422">
        <v>1597600</v>
      </c>
      <c r="G13422" t="s">
        <v>18</v>
      </c>
      <c r="H13422" t="s">
        <v>18</v>
      </c>
      <c r="I13422" t="s">
        <v>85</v>
      </c>
      <c r="J13422" t="s">
        <v>39</v>
      </c>
      <c r="K13422" t="s">
        <v>86</v>
      </c>
    </row>
    <row r="13423" spans="1:11">
      <c r="A13423" s="8">
        <v>45273</v>
      </c>
      <c r="B13423">
        <v>341.19150000000002</v>
      </c>
      <c r="C13423">
        <v>350.77170000000001</v>
      </c>
      <c r="D13423">
        <v>339.89609999999999</v>
      </c>
      <c r="E13423">
        <v>350.65570000000002</v>
      </c>
      <c r="F13423">
        <v>2876500</v>
      </c>
      <c r="G13423" t="s">
        <v>18</v>
      </c>
      <c r="H13423" t="s">
        <v>18</v>
      </c>
      <c r="I13423" t="s">
        <v>85</v>
      </c>
      <c r="J13423" t="s">
        <v>39</v>
      </c>
      <c r="K13423" t="s">
        <v>86</v>
      </c>
    </row>
    <row r="13424" spans="1:11">
      <c r="A13424" s="8">
        <v>45274</v>
      </c>
      <c r="B13424">
        <v>354.30009999999999</v>
      </c>
      <c r="C13424">
        <v>373.34440000000001</v>
      </c>
      <c r="D13424">
        <v>352.8501</v>
      </c>
      <c r="E13424">
        <v>370.70519999999999</v>
      </c>
      <c r="F13424">
        <v>5376300</v>
      </c>
      <c r="G13424" t="s">
        <v>18</v>
      </c>
      <c r="H13424" t="s">
        <v>18</v>
      </c>
      <c r="I13424" t="s">
        <v>85</v>
      </c>
      <c r="J13424" t="s">
        <v>39</v>
      </c>
      <c r="K13424" t="s">
        <v>86</v>
      </c>
    </row>
    <row r="13425" spans="1:11">
      <c r="A13425" s="8">
        <v>45275</v>
      </c>
      <c r="B13425">
        <v>367.53449999999998</v>
      </c>
      <c r="C13425">
        <v>373.05439999999999</v>
      </c>
      <c r="D13425">
        <v>366.69349999999997</v>
      </c>
      <c r="E13425">
        <v>367.84390000000002</v>
      </c>
      <c r="F13425">
        <v>4521600</v>
      </c>
      <c r="G13425" t="s">
        <v>18</v>
      </c>
      <c r="H13425" t="s">
        <v>18</v>
      </c>
      <c r="I13425" t="s">
        <v>85</v>
      </c>
      <c r="J13425" t="s">
        <v>39</v>
      </c>
      <c r="K13425" t="s">
        <v>86</v>
      </c>
    </row>
    <row r="13426" spans="1:11">
      <c r="A13426" s="8">
        <v>45278</v>
      </c>
      <c r="B13426">
        <v>368.56889999999999</v>
      </c>
      <c r="C13426">
        <v>370.01889999999997</v>
      </c>
      <c r="D13426">
        <v>363.39690000000002</v>
      </c>
      <c r="E13426">
        <v>363.87060000000002</v>
      </c>
      <c r="F13426">
        <v>2740900</v>
      </c>
      <c r="G13426" t="s">
        <v>18</v>
      </c>
      <c r="H13426" t="s">
        <v>18</v>
      </c>
      <c r="I13426" t="s">
        <v>85</v>
      </c>
      <c r="J13426" t="s">
        <v>39</v>
      </c>
      <c r="K13426" t="s">
        <v>86</v>
      </c>
    </row>
    <row r="13427" spans="1:11">
      <c r="A13427" s="8">
        <v>45279</v>
      </c>
      <c r="B13427">
        <v>363.49360000000001</v>
      </c>
      <c r="C13427">
        <v>370.99529999999999</v>
      </c>
      <c r="D13427">
        <v>362.0822</v>
      </c>
      <c r="E13427">
        <v>369.7192</v>
      </c>
      <c r="F13427">
        <v>2091800</v>
      </c>
      <c r="G13427" t="s">
        <v>18</v>
      </c>
      <c r="H13427" t="s">
        <v>18</v>
      </c>
      <c r="I13427" t="s">
        <v>85</v>
      </c>
      <c r="J13427" t="s">
        <v>39</v>
      </c>
      <c r="K13427" t="s">
        <v>86</v>
      </c>
    </row>
    <row r="13428" spans="1:11">
      <c r="A13428" s="8">
        <v>45280</v>
      </c>
      <c r="B13428">
        <v>368.05650000000003</v>
      </c>
      <c r="C13428">
        <v>372.31</v>
      </c>
      <c r="D13428">
        <v>364.69229999999999</v>
      </c>
      <c r="E13428">
        <v>364.95330000000001</v>
      </c>
      <c r="F13428">
        <v>1836500</v>
      </c>
      <c r="G13428" t="s">
        <v>18</v>
      </c>
      <c r="H13428" t="s">
        <v>18</v>
      </c>
      <c r="I13428" t="s">
        <v>85</v>
      </c>
      <c r="J13428" t="s">
        <v>39</v>
      </c>
      <c r="K13428" t="s">
        <v>86</v>
      </c>
    </row>
    <row r="13429" spans="1:11">
      <c r="A13429" s="8">
        <v>45281</v>
      </c>
      <c r="B13429">
        <v>367.39909999999998</v>
      </c>
      <c r="C13429">
        <v>368.7912</v>
      </c>
      <c r="D13429">
        <v>364.46030000000002</v>
      </c>
      <c r="E13429">
        <v>367.90179999999998</v>
      </c>
      <c r="F13429">
        <v>1301600</v>
      </c>
      <c r="G13429" t="s">
        <v>18</v>
      </c>
      <c r="H13429" t="s">
        <v>18</v>
      </c>
      <c r="I13429" t="s">
        <v>85</v>
      </c>
      <c r="J13429" t="s">
        <v>39</v>
      </c>
      <c r="K13429" t="s">
        <v>86</v>
      </c>
    </row>
    <row r="13430" spans="1:11">
      <c r="A13430" s="8">
        <v>45282</v>
      </c>
      <c r="B13430">
        <v>369.2842</v>
      </c>
      <c r="C13430">
        <v>370.72460000000001</v>
      </c>
      <c r="D13430">
        <v>366.78050000000002</v>
      </c>
      <c r="E13430">
        <v>367.97919999999999</v>
      </c>
      <c r="F13430">
        <v>1538200</v>
      </c>
      <c r="G13430" t="s">
        <v>18</v>
      </c>
      <c r="H13430" t="s">
        <v>18</v>
      </c>
      <c r="I13430" t="s">
        <v>85</v>
      </c>
      <c r="J13430" t="s">
        <v>39</v>
      </c>
      <c r="K13430" t="s">
        <v>86</v>
      </c>
    </row>
    <row r="13431" spans="1:11">
      <c r="A13431" s="8">
        <v>45286</v>
      </c>
      <c r="B13431">
        <v>367.97919999999999</v>
      </c>
      <c r="C13431">
        <v>369.87389999999999</v>
      </c>
      <c r="D13431">
        <v>367.39909999999998</v>
      </c>
      <c r="E13431">
        <v>368.90719999999999</v>
      </c>
      <c r="F13431">
        <v>837300</v>
      </c>
      <c r="G13431" t="s">
        <v>18</v>
      </c>
      <c r="H13431" t="s">
        <v>18</v>
      </c>
      <c r="I13431" t="s">
        <v>85</v>
      </c>
      <c r="J13431" t="s">
        <v>39</v>
      </c>
      <c r="K13431" t="s">
        <v>86</v>
      </c>
    </row>
    <row r="13432" spans="1:11">
      <c r="A13432" s="8">
        <v>45287</v>
      </c>
      <c r="B13432">
        <v>368.51089999999999</v>
      </c>
      <c r="C13432">
        <v>372.90940000000001</v>
      </c>
      <c r="D13432">
        <v>367.65050000000002</v>
      </c>
      <c r="E13432">
        <v>371.68169999999998</v>
      </c>
      <c r="F13432">
        <v>1367200</v>
      </c>
      <c r="G13432" t="s">
        <v>18</v>
      </c>
      <c r="H13432" t="s">
        <v>18</v>
      </c>
      <c r="I13432" t="s">
        <v>85</v>
      </c>
      <c r="J13432" t="s">
        <v>39</v>
      </c>
      <c r="K13432" t="s">
        <v>86</v>
      </c>
    </row>
    <row r="13433" spans="1:11">
      <c r="A13433" s="8">
        <v>45288</v>
      </c>
      <c r="B13433">
        <v>371.72030000000001</v>
      </c>
      <c r="C13433">
        <v>374.85239999999999</v>
      </c>
      <c r="D13433">
        <v>370.85989999999998</v>
      </c>
      <c r="E13433">
        <v>373.54739999999998</v>
      </c>
      <c r="F13433">
        <v>1024700</v>
      </c>
      <c r="G13433" t="s">
        <v>18</v>
      </c>
      <c r="H13433" t="s">
        <v>18</v>
      </c>
      <c r="I13433" t="s">
        <v>85</v>
      </c>
      <c r="J13433" t="s">
        <v>39</v>
      </c>
      <c r="K13433" t="s">
        <v>86</v>
      </c>
    </row>
    <row r="13434" spans="1:11">
      <c r="A13434" s="8">
        <v>45289</v>
      </c>
      <c r="B13434">
        <v>372.73540000000003</v>
      </c>
      <c r="C13434">
        <v>373.76979999999998</v>
      </c>
      <c r="D13434">
        <v>370.80189999999999</v>
      </c>
      <c r="E13434">
        <v>372.92869999999999</v>
      </c>
      <c r="F13434">
        <v>881300</v>
      </c>
      <c r="G13434" t="s">
        <v>18</v>
      </c>
      <c r="H13434" t="s">
        <v>18</v>
      </c>
      <c r="I13434" t="s">
        <v>85</v>
      </c>
      <c r="J13434" t="s">
        <v>39</v>
      </c>
      <c r="K13434" t="s">
        <v>86</v>
      </c>
    </row>
    <row r="13435" spans="1:11">
      <c r="A13435" s="8">
        <v>45293</v>
      </c>
      <c r="B13435">
        <v>370.25099999999998</v>
      </c>
      <c r="C13435">
        <v>376.1866</v>
      </c>
      <c r="D13435">
        <v>369.46789999999999</v>
      </c>
      <c r="E13435">
        <v>375.37450000000001</v>
      </c>
      <c r="F13435">
        <v>2263100</v>
      </c>
      <c r="G13435" t="s">
        <v>18</v>
      </c>
      <c r="H13435" t="s">
        <v>18</v>
      </c>
      <c r="I13435" t="s">
        <v>85</v>
      </c>
      <c r="J13435" t="s">
        <v>39</v>
      </c>
      <c r="K13435" t="s">
        <v>86</v>
      </c>
    </row>
    <row r="13436" spans="1:11">
      <c r="A13436" s="8">
        <v>45294</v>
      </c>
      <c r="B13436">
        <v>371.10169999999999</v>
      </c>
      <c r="C13436">
        <v>372.5711</v>
      </c>
      <c r="D13436">
        <v>364.21870000000001</v>
      </c>
      <c r="E13436">
        <v>369.08120000000002</v>
      </c>
      <c r="F13436">
        <v>2265300</v>
      </c>
      <c r="G13436" t="s">
        <v>18</v>
      </c>
      <c r="H13436" t="s">
        <v>18</v>
      </c>
      <c r="I13436" t="s">
        <v>85</v>
      </c>
      <c r="J13436" t="s">
        <v>39</v>
      </c>
      <c r="K13436" t="s">
        <v>86</v>
      </c>
    </row>
    <row r="13437" spans="1:11">
      <c r="A13437" s="8">
        <v>45295</v>
      </c>
      <c r="B13437">
        <v>370.7826</v>
      </c>
      <c r="C13437">
        <v>374.20479999999998</v>
      </c>
      <c r="D13437">
        <v>369.23590000000002</v>
      </c>
      <c r="E13437">
        <v>370.20260000000002</v>
      </c>
      <c r="F13437">
        <v>1618300</v>
      </c>
      <c r="G13437" t="s">
        <v>18</v>
      </c>
      <c r="H13437" t="s">
        <v>18</v>
      </c>
      <c r="I13437" t="s">
        <v>85</v>
      </c>
      <c r="J13437" t="s">
        <v>39</v>
      </c>
      <c r="K13437" t="s">
        <v>86</v>
      </c>
    </row>
    <row r="13438" spans="1:11">
      <c r="A13438" s="8">
        <v>45296</v>
      </c>
      <c r="B13438">
        <v>369.20690000000002</v>
      </c>
      <c r="C13438">
        <v>376.50560000000002</v>
      </c>
      <c r="D13438">
        <v>368.39479999999998</v>
      </c>
      <c r="E13438">
        <v>373.57639999999998</v>
      </c>
      <c r="F13438">
        <v>2913900</v>
      </c>
      <c r="G13438" t="s">
        <v>18</v>
      </c>
      <c r="H13438" t="s">
        <v>18</v>
      </c>
      <c r="I13438" t="s">
        <v>85</v>
      </c>
      <c r="J13438" t="s">
        <v>39</v>
      </c>
      <c r="K13438" t="s">
        <v>86</v>
      </c>
    </row>
    <row r="13439" spans="1:11">
      <c r="A13439" s="8">
        <v>45299</v>
      </c>
      <c r="B13439">
        <v>373.12209999999999</v>
      </c>
      <c r="C13439">
        <v>376.12849999999997</v>
      </c>
      <c r="D13439">
        <v>369.31319999999999</v>
      </c>
      <c r="E13439">
        <v>375.91579999999999</v>
      </c>
      <c r="F13439">
        <v>1902600</v>
      </c>
      <c r="G13439" t="s">
        <v>18</v>
      </c>
      <c r="H13439" t="s">
        <v>18</v>
      </c>
      <c r="I13439" t="s">
        <v>85</v>
      </c>
      <c r="J13439" t="s">
        <v>39</v>
      </c>
      <c r="K13439" t="s">
        <v>86</v>
      </c>
    </row>
    <row r="13440" spans="1:11">
      <c r="A13440" s="8">
        <v>45300</v>
      </c>
      <c r="B13440">
        <v>371.79770000000002</v>
      </c>
      <c r="C13440">
        <v>373.1028</v>
      </c>
      <c r="D13440">
        <v>369.06189999999998</v>
      </c>
      <c r="E13440">
        <v>370.96629999999999</v>
      </c>
      <c r="F13440">
        <v>1708800</v>
      </c>
      <c r="G13440" t="s">
        <v>18</v>
      </c>
      <c r="H13440" t="s">
        <v>18</v>
      </c>
      <c r="I13440" t="s">
        <v>85</v>
      </c>
      <c r="J13440" t="s">
        <v>39</v>
      </c>
      <c r="K13440" t="s">
        <v>86</v>
      </c>
    </row>
    <row r="13441" spans="1:11">
      <c r="A13441" s="8">
        <v>45301</v>
      </c>
      <c r="B13441">
        <v>368.6558</v>
      </c>
      <c r="C13441">
        <v>370.29919999999998</v>
      </c>
      <c r="D13441">
        <v>365.92970000000003</v>
      </c>
      <c r="E13441">
        <v>369.24549999999999</v>
      </c>
      <c r="F13441">
        <v>1547300</v>
      </c>
      <c r="G13441" t="s">
        <v>18</v>
      </c>
      <c r="H13441" t="s">
        <v>18</v>
      </c>
      <c r="I13441" t="s">
        <v>85</v>
      </c>
      <c r="J13441" t="s">
        <v>39</v>
      </c>
      <c r="K13441" t="s">
        <v>86</v>
      </c>
    </row>
    <row r="13442" spans="1:11">
      <c r="A13442" s="8">
        <v>45302</v>
      </c>
      <c r="B13442">
        <v>368.21120000000002</v>
      </c>
      <c r="C13442">
        <v>368.29820000000001</v>
      </c>
      <c r="D13442">
        <v>362.2079</v>
      </c>
      <c r="E13442">
        <v>367.10910000000001</v>
      </c>
      <c r="F13442">
        <v>2209900</v>
      </c>
      <c r="G13442" t="s">
        <v>18</v>
      </c>
      <c r="H13442" t="s">
        <v>18</v>
      </c>
      <c r="I13442" t="s">
        <v>85</v>
      </c>
      <c r="J13442" t="s">
        <v>39</v>
      </c>
      <c r="K13442" t="s">
        <v>86</v>
      </c>
    </row>
    <row r="13443" spans="1:11">
      <c r="A13443" s="8">
        <v>45303</v>
      </c>
      <c r="B13443">
        <v>370.57960000000003</v>
      </c>
      <c r="C13443">
        <v>373.0061</v>
      </c>
      <c r="D13443">
        <v>364.0446</v>
      </c>
      <c r="E13443">
        <v>365.17570000000001</v>
      </c>
      <c r="F13443">
        <v>2223100</v>
      </c>
      <c r="G13443" t="s">
        <v>18</v>
      </c>
      <c r="H13443" t="s">
        <v>18</v>
      </c>
      <c r="I13443" t="s">
        <v>85</v>
      </c>
      <c r="J13443" t="s">
        <v>39</v>
      </c>
      <c r="K13443" t="s">
        <v>86</v>
      </c>
    </row>
    <row r="13444" spans="1:11">
      <c r="A13444" s="8">
        <v>45307</v>
      </c>
      <c r="B13444">
        <v>365.7654</v>
      </c>
      <c r="C13444">
        <v>372.19400000000002</v>
      </c>
      <c r="D13444">
        <v>361.85989999999998</v>
      </c>
      <c r="E13444">
        <v>367.78579999999999</v>
      </c>
      <c r="F13444">
        <v>3926600</v>
      </c>
      <c r="G13444" t="s">
        <v>18</v>
      </c>
      <c r="H13444" t="s">
        <v>18</v>
      </c>
      <c r="I13444" t="s">
        <v>85</v>
      </c>
      <c r="J13444" t="s">
        <v>39</v>
      </c>
      <c r="K13444" t="s">
        <v>86</v>
      </c>
    </row>
    <row r="13445" spans="1:11">
      <c r="A13445" s="8">
        <v>45308</v>
      </c>
      <c r="B13445">
        <v>362.7106</v>
      </c>
      <c r="C13445">
        <v>367.54410000000001</v>
      </c>
      <c r="D13445">
        <v>361.67619999999999</v>
      </c>
      <c r="E13445">
        <v>364.62459999999999</v>
      </c>
      <c r="F13445">
        <v>2415100</v>
      </c>
      <c r="G13445" t="s">
        <v>18</v>
      </c>
      <c r="H13445" t="s">
        <v>18</v>
      </c>
      <c r="I13445" t="s">
        <v>85</v>
      </c>
      <c r="J13445" t="s">
        <v>39</v>
      </c>
      <c r="K13445" t="s">
        <v>86</v>
      </c>
    </row>
    <row r="13446" spans="1:11">
      <c r="A13446" s="8">
        <v>45309</v>
      </c>
      <c r="B13446">
        <v>367.66980000000001</v>
      </c>
      <c r="C13446">
        <v>368.93630000000002</v>
      </c>
      <c r="D13446">
        <v>362.09190000000001</v>
      </c>
      <c r="E13446">
        <v>364.36369999999999</v>
      </c>
      <c r="F13446">
        <v>1771200</v>
      </c>
      <c r="G13446" t="s">
        <v>18</v>
      </c>
      <c r="H13446" t="s">
        <v>18</v>
      </c>
      <c r="I13446" t="s">
        <v>85</v>
      </c>
      <c r="J13446" t="s">
        <v>39</v>
      </c>
      <c r="K13446" t="s">
        <v>86</v>
      </c>
    </row>
    <row r="13447" spans="1:11">
      <c r="A13447" s="8">
        <v>45310</v>
      </c>
      <c r="B13447">
        <v>364.18959999999998</v>
      </c>
      <c r="C13447">
        <v>370.54090000000002</v>
      </c>
      <c r="D13447">
        <v>359.68470000000002</v>
      </c>
      <c r="E13447">
        <v>369.4776</v>
      </c>
      <c r="F13447">
        <v>2598700</v>
      </c>
      <c r="G13447" t="s">
        <v>18</v>
      </c>
      <c r="H13447" t="s">
        <v>18</v>
      </c>
      <c r="I13447" t="s">
        <v>85</v>
      </c>
      <c r="J13447" t="s">
        <v>39</v>
      </c>
      <c r="K13447" t="s">
        <v>86</v>
      </c>
    </row>
    <row r="13448" spans="1:11">
      <c r="A13448" s="8">
        <v>45313</v>
      </c>
      <c r="B13448">
        <v>373.4991</v>
      </c>
      <c r="C13448">
        <v>379.65699999999998</v>
      </c>
      <c r="D13448">
        <v>371.75900000000001</v>
      </c>
      <c r="E13448">
        <v>373.11239999999998</v>
      </c>
      <c r="F13448">
        <v>2922700</v>
      </c>
      <c r="G13448" t="s">
        <v>18</v>
      </c>
      <c r="H13448" t="s">
        <v>18</v>
      </c>
      <c r="I13448" t="s">
        <v>85</v>
      </c>
      <c r="J13448" t="s">
        <v>39</v>
      </c>
      <c r="K13448" t="s">
        <v>86</v>
      </c>
    </row>
    <row r="13449" spans="1:11">
      <c r="A13449" s="8">
        <v>45314</v>
      </c>
      <c r="B13449">
        <v>367.33150000000001</v>
      </c>
      <c r="C13449">
        <v>370.59890000000001</v>
      </c>
      <c r="D13449">
        <v>366.02640000000002</v>
      </c>
      <c r="E13449">
        <v>368.09519999999998</v>
      </c>
      <c r="F13449">
        <v>3313300</v>
      </c>
      <c r="G13449" t="s">
        <v>18</v>
      </c>
      <c r="H13449" t="s">
        <v>18</v>
      </c>
      <c r="I13449" t="s">
        <v>85</v>
      </c>
      <c r="J13449" t="s">
        <v>39</v>
      </c>
      <c r="K13449" t="s">
        <v>86</v>
      </c>
    </row>
    <row r="13450" spans="1:11">
      <c r="A13450" s="8">
        <v>45315</v>
      </c>
      <c r="B13450">
        <v>369.10050000000001</v>
      </c>
      <c r="C13450">
        <v>371.8073</v>
      </c>
      <c r="D13450">
        <v>366.55810000000002</v>
      </c>
      <c r="E13450">
        <v>366.77080000000001</v>
      </c>
      <c r="F13450">
        <v>2235800</v>
      </c>
      <c r="G13450" t="s">
        <v>18</v>
      </c>
      <c r="H13450" t="s">
        <v>18</v>
      </c>
      <c r="I13450" t="s">
        <v>85</v>
      </c>
      <c r="J13450" t="s">
        <v>39</v>
      </c>
      <c r="K13450" t="s">
        <v>86</v>
      </c>
    </row>
    <row r="13451" spans="1:11">
      <c r="A13451" s="8">
        <v>45316</v>
      </c>
      <c r="B13451">
        <v>369.9513</v>
      </c>
      <c r="C13451">
        <v>373.8374</v>
      </c>
      <c r="D13451">
        <v>369.29390000000001</v>
      </c>
      <c r="E13451">
        <v>369.96089999999998</v>
      </c>
      <c r="F13451">
        <v>2376300</v>
      </c>
      <c r="G13451" t="s">
        <v>18</v>
      </c>
      <c r="H13451" t="s">
        <v>18</v>
      </c>
      <c r="I13451" t="s">
        <v>85</v>
      </c>
      <c r="J13451" t="s">
        <v>39</v>
      </c>
      <c r="K13451" t="s">
        <v>86</v>
      </c>
    </row>
    <row r="13452" spans="1:11">
      <c r="A13452" s="8">
        <v>45317</v>
      </c>
      <c r="B13452">
        <v>366.04570000000001</v>
      </c>
      <c r="C13452">
        <v>368.2208</v>
      </c>
      <c r="D13452">
        <v>364.209</v>
      </c>
      <c r="E13452">
        <v>365.21440000000001</v>
      </c>
      <c r="F13452">
        <v>3464700</v>
      </c>
      <c r="G13452" t="s">
        <v>18</v>
      </c>
      <c r="H13452" t="s">
        <v>18</v>
      </c>
      <c r="I13452" t="s">
        <v>85</v>
      </c>
      <c r="J13452" t="s">
        <v>39</v>
      </c>
      <c r="K13452" t="s">
        <v>86</v>
      </c>
    </row>
    <row r="13453" spans="1:11">
      <c r="A13453" s="8">
        <v>45320</v>
      </c>
      <c r="B13453">
        <v>363.37759999999997</v>
      </c>
      <c r="C13453">
        <v>368.1628</v>
      </c>
      <c r="D13453">
        <v>361.78250000000003</v>
      </c>
      <c r="E13453">
        <v>367.8922</v>
      </c>
      <c r="F13453">
        <v>1632300</v>
      </c>
      <c r="G13453" t="s">
        <v>18</v>
      </c>
      <c r="H13453" t="s">
        <v>18</v>
      </c>
      <c r="I13453" t="s">
        <v>85</v>
      </c>
      <c r="J13453" t="s">
        <v>39</v>
      </c>
      <c r="K13453" t="s">
        <v>86</v>
      </c>
    </row>
    <row r="13454" spans="1:11">
      <c r="A13454" s="8">
        <v>45321</v>
      </c>
      <c r="B13454">
        <v>371.2176</v>
      </c>
      <c r="C13454">
        <v>375.00720000000001</v>
      </c>
      <c r="D13454">
        <v>368.8879</v>
      </c>
      <c r="E13454">
        <v>373.99209999999999</v>
      </c>
      <c r="F13454">
        <v>3897900</v>
      </c>
      <c r="G13454" t="s">
        <v>18</v>
      </c>
      <c r="H13454" t="s">
        <v>18</v>
      </c>
      <c r="I13454" t="s">
        <v>85</v>
      </c>
      <c r="J13454" t="s">
        <v>39</v>
      </c>
      <c r="K13454" t="s">
        <v>86</v>
      </c>
    </row>
    <row r="13455" spans="1:11">
      <c r="A13455" s="8">
        <v>45322</v>
      </c>
      <c r="B13455">
        <v>373.15109999999999</v>
      </c>
      <c r="C13455">
        <v>380.7978</v>
      </c>
      <c r="D13455">
        <v>370.92770000000002</v>
      </c>
      <c r="E13455">
        <v>371.22730000000001</v>
      </c>
      <c r="F13455">
        <v>3421100</v>
      </c>
      <c r="G13455" t="s">
        <v>18</v>
      </c>
      <c r="H13455" t="s">
        <v>18</v>
      </c>
      <c r="I13455" t="s">
        <v>85</v>
      </c>
      <c r="J13455" t="s">
        <v>39</v>
      </c>
      <c r="K13455" t="s">
        <v>86</v>
      </c>
    </row>
    <row r="13456" spans="1:11">
      <c r="A13456" s="8">
        <v>45323</v>
      </c>
      <c r="B13456">
        <v>371.63330000000002</v>
      </c>
      <c r="C13456">
        <v>376.57319999999999</v>
      </c>
      <c r="D13456">
        <v>366.19069999999999</v>
      </c>
      <c r="E13456">
        <v>371.07260000000002</v>
      </c>
      <c r="F13456">
        <v>2138500</v>
      </c>
      <c r="G13456" t="s">
        <v>18</v>
      </c>
      <c r="H13456" t="s">
        <v>18</v>
      </c>
      <c r="I13456" t="s">
        <v>85</v>
      </c>
      <c r="J13456" t="s">
        <v>39</v>
      </c>
      <c r="K13456" t="s">
        <v>86</v>
      </c>
    </row>
    <row r="13457" spans="1:11">
      <c r="A13457" s="8">
        <v>45324</v>
      </c>
      <c r="B13457">
        <v>369.09089999999998</v>
      </c>
      <c r="C13457">
        <v>375.79989999999998</v>
      </c>
      <c r="D13457">
        <v>367.93079999999998</v>
      </c>
      <c r="E13457">
        <v>374.94909999999999</v>
      </c>
      <c r="F13457">
        <v>2180900</v>
      </c>
      <c r="G13457" t="s">
        <v>18</v>
      </c>
      <c r="H13457" t="s">
        <v>18</v>
      </c>
      <c r="I13457" t="s">
        <v>85</v>
      </c>
      <c r="J13457" t="s">
        <v>39</v>
      </c>
      <c r="K13457" t="s">
        <v>86</v>
      </c>
    </row>
    <row r="13458" spans="1:11">
      <c r="A13458" s="8">
        <v>45327</v>
      </c>
      <c r="B13458">
        <v>371.79770000000002</v>
      </c>
      <c r="C13458">
        <v>372.50330000000002</v>
      </c>
      <c r="D13458">
        <v>368.3175</v>
      </c>
      <c r="E13458">
        <v>370.27019999999999</v>
      </c>
      <c r="F13458">
        <v>2231100</v>
      </c>
      <c r="G13458" t="s">
        <v>18</v>
      </c>
      <c r="H13458" t="s">
        <v>18</v>
      </c>
      <c r="I13458" t="s">
        <v>85</v>
      </c>
      <c r="J13458" t="s">
        <v>39</v>
      </c>
      <c r="K13458" t="s">
        <v>86</v>
      </c>
    </row>
    <row r="13459" spans="1:11">
      <c r="A13459" s="8">
        <v>45328</v>
      </c>
      <c r="B13459">
        <v>370.27019999999999</v>
      </c>
      <c r="C13459">
        <v>373.94369999999998</v>
      </c>
      <c r="D13459">
        <v>370.2509</v>
      </c>
      <c r="E13459">
        <v>372.1746</v>
      </c>
      <c r="F13459">
        <v>1487800</v>
      </c>
      <c r="G13459" t="s">
        <v>18</v>
      </c>
      <c r="H13459" t="s">
        <v>18</v>
      </c>
      <c r="I13459" t="s">
        <v>85</v>
      </c>
      <c r="J13459" t="s">
        <v>39</v>
      </c>
      <c r="K13459" t="s">
        <v>86</v>
      </c>
    </row>
    <row r="13460" spans="1:11">
      <c r="A13460" s="8">
        <v>45329</v>
      </c>
      <c r="B13460">
        <v>372.48399999999998</v>
      </c>
      <c r="C13460">
        <v>374.18549999999999</v>
      </c>
      <c r="D13460">
        <v>369.76760000000002</v>
      </c>
      <c r="E13460">
        <v>373.78910000000002</v>
      </c>
      <c r="F13460">
        <v>1963200</v>
      </c>
      <c r="G13460" t="s">
        <v>18</v>
      </c>
      <c r="H13460" t="s">
        <v>18</v>
      </c>
      <c r="I13460" t="s">
        <v>85</v>
      </c>
      <c r="J13460" t="s">
        <v>39</v>
      </c>
      <c r="K13460" t="s">
        <v>86</v>
      </c>
    </row>
    <row r="13461" spans="1:11">
      <c r="A13461" s="8">
        <v>45330</v>
      </c>
      <c r="B13461">
        <v>373.15109999999999</v>
      </c>
      <c r="C13461">
        <v>375.19080000000002</v>
      </c>
      <c r="D13461">
        <v>368.64620000000002</v>
      </c>
      <c r="E13461">
        <v>372.22300000000001</v>
      </c>
      <c r="F13461">
        <v>1913700</v>
      </c>
      <c r="G13461" t="s">
        <v>18</v>
      </c>
      <c r="H13461" t="s">
        <v>18</v>
      </c>
      <c r="I13461" t="s">
        <v>85</v>
      </c>
      <c r="J13461" t="s">
        <v>39</v>
      </c>
      <c r="K13461" t="s">
        <v>86</v>
      </c>
    </row>
    <row r="13462" spans="1:11">
      <c r="A13462" s="8">
        <v>45331</v>
      </c>
      <c r="B13462">
        <v>371.96199999999999</v>
      </c>
      <c r="C13462">
        <v>373.27679999999998</v>
      </c>
      <c r="D13462">
        <v>369.8546</v>
      </c>
      <c r="E13462">
        <v>371.46899999999999</v>
      </c>
      <c r="F13462">
        <v>2028200</v>
      </c>
      <c r="G13462" t="s">
        <v>18</v>
      </c>
      <c r="H13462" t="s">
        <v>18</v>
      </c>
      <c r="I13462" t="s">
        <v>85</v>
      </c>
      <c r="J13462" t="s">
        <v>39</v>
      </c>
      <c r="K13462" t="s">
        <v>86</v>
      </c>
    </row>
    <row r="13463" spans="1:11">
      <c r="A13463" s="8">
        <v>45334</v>
      </c>
      <c r="B13463">
        <v>372.18430000000001</v>
      </c>
      <c r="C13463">
        <v>383.15649999999999</v>
      </c>
      <c r="D13463">
        <v>371.52699999999999</v>
      </c>
      <c r="E13463">
        <v>379.57</v>
      </c>
      <c r="F13463">
        <v>2797200</v>
      </c>
      <c r="G13463" t="s">
        <v>18</v>
      </c>
      <c r="H13463" t="s">
        <v>18</v>
      </c>
      <c r="I13463" t="s">
        <v>85</v>
      </c>
      <c r="J13463" t="s">
        <v>39</v>
      </c>
      <c r="K13463" t="s">
        <v>86</v>
      </c>
    </row>
    <row r="13464" spans="1:11">
      <c r="A13464" s="8">
        <v>45335</v>
      </c>
      <c r="B13464">
        <v>374.68819999999999</v>
      </c>
      <c r="C13464">
        <v>376.20589999999999</v>
      </c>
      <c r="D13464">
        <v>362.7106</v>
      </c>
      <c r="E13464">
        <v>366.14240000000001</v>
      </c>
      <c r="F13464">
        <v>3030800</v>
      </c>
      <c r="G13464" t="s">
        <v>18</v>
      </c>
      <c r="H13464" t="s">
        <v>18</v>
      </c>
      <c r="I13464" t="s">
        <v>85</v>
      </c>
      <c r="J13464" t="s">
        <v>39</v>
      </c>
      <c r="K13464" t="s">
        <v>86</v>
      </c>
    </row>
    <row r="13465" spans="1:11">
      <c r="A13465" s="8">
        <v>45336</v>
      </c>
      <c r="B13465">
        <v>368.20150000000001</v>
      </c>
      <c r="C13465">
        <v>368.78160000000003</v>
      </c>
      <c r="D13465">
        <v>363.2713</v>
      </c>
      <c r="E13465">
        <v>365.45609999999999</v>
      </c>
      <c r="F13465">
        <v>2041300</v>
      </c>
      <c r="G13465" t="s">
        <v>18</v>
      </c>
      <c r="H13465" t="s">
        <v>18</v>
      </c>
      <c r="I13465" t="s">
        <v>85</v>
      </c>
      <c r="J13465" t="s">
        <v>39</v>
      </c>
      <c r="K13465" t="s">
        <v>86</v>
      </c>
    </row>
    <row r="13466" spans="1:11">
      <c r="A13466" s="8">
        <v>45337</v>
      </c>
      <c r="B13466">
        <v>366.7901</v>
      </c>
      <c r="C13466">
        <v>374.32080000000002</v>
      </c>
      <c r="D13466">
        <v>366.51940000000002</v>
      </c>
      <c r="E13466">
        <v>372.59039999999999</v>
      </c>
      <c r="F13466">
        <v>2218900</v>
      </c>
      <c r="G13466" t="s">
        <v>18</v>
      </c>
      <c r="H13466" t="s">
        <v>18</v>
      </c>
      <c r="I13466" t="s">
        <v>85</v>
      </c>
      <c r="J13466" t="s">
        <v>39</v>
      </c>
      <c r="K13466" t="s">
        <v>86</v>
      </c>
    </row>
    <row r="13467" spans="1:11">
      <c r="A13467" s="8">
        <v>45338</v>
      </c>
      <c r="B13467">
        <v>370.48289999999997</v>
      </c>
      <c r="C13467">
        <v>374.67840000000001</v>
      </c>
      <c r="D13467">
        <v>368.26920000000001</v>
      </c>
      <c r="E13467">
        <v>371.64299999999997</v>
      </c>
      <c r="F13467">
        <v>2376500</v>
      </c>
      <c r="G13467" t="s">
        <v>18</v>
      </c>
      <c r="H13467" t="s">
        <v>18</v>
      </c>
      <c r="I13467" t="s">
        <v>85</v>
      </c>
      <c r="J13467" t="s">
        <v>39</v>
      </c>
      <c r="K13467" t="s">
        <v>86</v>
      </c>
    </row>
    <row r="13468" spans="1:11">
      <c r="A13468" s="8">
        <v>45342</v>
      </c>
      <c r="B13468">
        <v>368.26920000000001</v>
      </c>
      <c r="C13468">
        <v>372.74509999999998</v>
      </c>
      <c r="D13468">
        <v>368.17250000000001</v>
      </c>
      <c r="E13468">
        <v>371.72030000000001</v>
      </c>
      <c r="F13468">
        <v>2358900</v>
      </c>
      <c r="G13468" t="s">
        <v>18</v>
      </c>
      <c r="H13468" t="s">
        <v>18</v>
      </c>
      <c r="I13468" t="s">
        <v>85</v>
      </c>
      <c r="J13468" t="s">
        <v>39</v>
      </c>
      <c r="K13468" t="s">
        <v>86</v>
      </c>
    </row>
    <row r="13469" spans="1:11">
      <c r="A13469" s="8">
        <v>45343</v>
      </c>
      <c r="B13469">
        <v>369.12950000000001</v>
      </c>
      <c r="C13469">
        <v>375.72250000000003</v>
      </c>
      <c r="D13469">
        <v>368.56880000000001</v>
      </c>
      <c r="E13469">
        <v>375.34550000000002</v>
      </c>
      <c r="F13469">
        <v>1773100</v>
      </c>
      <c r="G13469" t="s">
        <v>18</v>
      </c>
      <c r="H13469" t="s">
        <v>18</v>
      </c>
      <c r="I13469" t="s">
        <v>85</v>
      </c>
      <c r="J13469" t="s">
        <v>39</v>
      </c>
      <c r="K13469" t="s">
        <v>86</v>
      </c>
    </row>
    <row r="13470" spans="1:11">
      <c r="A13470" s="8">
        <v>45344</v>
      </c>
      <c r="B13470">
        <v>376.27359999999999</v>
      </c>
      <c r="C13470">
        <v>382.43150000000003</v>
      </c>
      <c r="D13470">
        <v>376.05119999999999</v>
      </c>
      <c r="E13470">
        <v>377.47230000000002</v>
      </c>
      <c r="F13470">
        <v>2326800</v>
      </c>
      <c r="G13470" t="s">
        <v>18</v>
      </c>
      <c r="H13470" t="s">
        <v>18</v>
      </c>
      <c r="I13470" t="s">
        <v>85</v>
      </c>
      <c r="J13470" t="s">
        <v>39</v>
      </c>
      <c r="K13470" t="s">
        <v>86</v>
      </c>
    </row>
    <row r="13471" spans="1:11">
      <c r="A13471" s="8">
        <v>45345</v>
      </c>
      <c r="B13471">
        <v>377.0179</v>
      </c>
      <c r="C13471">
        <v>383.58190000000002</v>
      </c>
      <c r="D13471">
        <v>376.25420000000003</v>
      </c>
      <c r="E13471">
        <v>378.03300000000002</v>
      </c>
      <c r="F13471">
        <v>2247400</v>
      </c>
      <c r="G13471" t="s">
        <v>18</v>
      </c>
      <c r="H13471" t="s">
        <v>18</v>
      </c>
      <c r="I13471" t="s">
        <v>85</v>
      </c>
      <c r="J13471" t="s">
        <v>39</v>
      </c>
      <c r="K13471" t="s">
        <v>86</v>
      </c>
    </row>
    <row r="13472" spans="1:11">
      <c r="A13472" s="8">
        <v>45348</v>
      </c>
      <c r="B13472">
        <v>378.03300000000002</v>
      </c>
      <c r="C13472">
        <v>382.87619999999998</v>
      </c>
      <c r="D13472">
        <v>375.87720000000002</v>
      </c>
      <c r="E13472">
        <v>377.23059999999998</v>
      </c>
      <c r="F13472">
        <v>1797800</v>
      </c>
      <c r="G13472" t="s">
        <v>18</v>
      </c>
      <c r="H13472" t="s">
        <v>18</v>
      </c>
      <c r="I13472" t="s">
        <v>85</v>
      </c>
      <c r="J13472" t="s">
        <v>39</v>
      </c>
      <c r="K13472" t="s">
        <v>86</v>
      </c>
    </row>
    <row r="13473" spans="1:11">
      <c r="A13473" s="8">
        <v>45349</v>
      </c>
      <c r="B13473">
        <v>379.20269999999999</v>
      </c>
      <c r="C13473">
        <v>382.72149999999999</v>
      </c>
      <c r="D13473">
        <v>376.37020000000001</v>
      </c>
      <c r="E13473">
        <v>377.80099999999999</v>
      </c>
      <c r="F13473">
        <v>1724900</v>
      </c>
      <c r="G13473" t="s">
        <v>18</v>
      </c>
      <c r="H13473" t="s">
        <v>18</v>
      </c>
      <c r="I13473" t="s">
        <v>85</v>
      </c>
      <c r="J13473" t="s">
        <v>39</v>
      </c>
      <c r="K13473" t="s">
        <v>86</v>
      </c>
    </row>
    <row r="13474" spans="1:11">
      <c r="A13474" s="8">
        <v>45350</v>
      </c>
      <c r="B13474">
        <v>376.95400000000001</v>
      </c>
      <c r="C13474">
        <v>382.86349999999999</v>
      </c>
      <c r="D13474">
        <v>376.76900000000001</v>
      </c>
      <c r="E13474">
        <v>382.78559999999999</v>
      </c>
      <c r="F13474">
        <v>2572900</v>
      </c>
      <c r="G13474" t="s">
        <v>90</v>
      </c>
      <c r="H13474" t="s">
        <v>18</v>
      </c>
      <c r="I13474" t="s">
        <v>85</v>
      </c>
      <c r="J13474" t="s">
        <v>39</v>
      </c>
      <c r="K13474" t="s">
        <v>86</v>
      </c>
    </row>
    <row r="13475" spans="1:11">
      <c r="A13475" s="8">
        <v>45351</v>
      </c>
      <c r="B13475">
        <v>384.77170000000001</v>
      </c>
      <c r="C13475">
        <v>385.51159999999999</v>
      </c>
      <c r="D13475">
        <v>375.4742</v>
      </c>
      <c r="E13475">
        <v>378.76479999999998</v>
      </c>
      <c r="F13475">
        <v>3139100</v>
      </c>
      <c r="G13475" t="s">
        <v>18</v>
      </c>
      <c r="H13475" t="s">
        <v>18</v>
      </c>
      <c r="I13475" t="s">
        <v>85</v>
      </c>
      <c r="J13475" t="s">
        <v>39</v>
      </c>
      <c r="K13475" t="s">
        <v>86</v>
      </c>
    </row>
    <row r="13476" spans="1:11">
      <c r="A13476" s="8">
        <v>45352</v>
      </c>
      <c r="B13476">
        <v>379.3295</v>
      </c>
      <c r="C13476">
        <v>380.7022</v>
      </c>
      <c r="D13476">
        <v>375.06529999999998</v>
      </c>
      <c r="E13476">
        <v>377.8399</v>
      </c>
      <c r="F13476">
        <v>1697700</v>
      </c>
      <c r="G13476" t="s">
        <v>18</v>
      </c>
      <c r="H13476" t="s">
        <v>18</v>
      </c>
      <c r="I13476" t="s">
        <v>85</v>
      </c>
      <c r="J13476" t="s">
        <v>39</v>
      </c>
      <c r="K13476" t="s">
        <v>86</v>
      </c>
    </row>
    <row r="13477" spans="1:11">
      <c r="A13477" s="8">
        <v>45355</v>
      </c>
      <c r="B13477">
        <v>378.53109999999998</v>
      </c>
      <c r="C13477">
        <v>386.08600000000001</v>
      </c>
      <c r="D13477">
        <v>375.99020000000002</v>
      </c>
      <c r="E13477">
        <v>381.8802</v>
      </c>
      <c r="F13477">
        <v>1955100</v>
      </c>
      <c r="G13477" t="s">
        <v>18</v>
      </c>
      <c r="H13477" t="s">
        <v>18</v>
      </c>
      <c r="I13477" t="s">
        <v>85</v>
      </c>
      <c r="J13477" t="s">
        <v>39</v>
      </c>
      <c r="K13477" t="s">
        <v>86</v>
      </c>
    </row>
    <row r="13478" spans="1:11">
      <c r="A13478" s="8">
        <v>45356</v>
      </c>
      <c r="B13478">
        <v>380.39060000000001</v>
      </c>
      <c r="C13478">
        <v>386.98160000000001</v>
      </c>
      <c r="D13478">
        <v>379.99149999999997</v>
      </c>
      <c r="E13478">
        <v>380.57560000000001</v>
      </c>
      <c r="F13478">
        <v>2697800</v>
      </c>
      <c r="G13478" t="s">
        <v>18</v>
      </c>
      <c r="H13478" t="s">
        <v>18</v>
      </c>
      <c r="I13478" t="s">
        <v>85</v>
      </c>
      <c r="J13478" t="s">
        <v>39</v>
      </c>
      <c r="K13478" t="s">
        <v>86</v>
      </c>
    </row>
    <row r="13479" spans="1:11">
      <c r="A13479" s="8">
        <v>45357</v>
      </c>
      <c r="B13479">
        <v>384.5575</v>
      </c>
      <c r="C13479">
        <v>384.8399</v>
      </c>
      <c r="D13479">
        <v>374.3546</v>
      </c>
      <c r="E13479">
        <v>379.27109999999999</v>
      </c>
      <c r="F13479">
        <v>2692400</v>
      </c>
      <c r="G13479" t="s">
        <v>18</v>
      </c>
      <c r="H13479" t="s">
        <v>18</v>
      </c>
      <c r="I13479" t="s">
        <v>85</v>
      </c>
      <c r="J13479" t="s">
        <v>39</v>
      </c>
      <c r="K13479" t="s">
        <v>86</v>
      </c>
    </row>
    <row r="13480" spans="1:11">
      <c r="A13480" s="8">
        <v>45358</v>
      </c>
      <c r="B13480">
        <v>381.5394</v>
      </c>
      <c r="C13480">
        <v>384.08049999999997</v>
      </c>
      <c r="D13480">
        <v>376.82740000000001</v>
      </c>
      <c r="E13480">
        <v>378.16120000000001</v>
      </c>
      <c r="F13480">
        <v>2033100</v>
      </c>
      <c r="G13480" t="s">
        <v>18</v>
      </c>
      <c r="H13480" t="s">
        <v>18</v>
      </c>
      <c r="I13480" t="s">
        <v>85</v>
      </c>
      <c r="J13480" t="s">
        <v>39</v>
      </c>
      <c r="K13480" t="s">
        <v>86</v>
      </c>
    </row>
    <row r="13481" spans="1:11">
      <c r="A13481" s="8">
        <v>45359</v>
      </c>
      <c r="B13481">
        <v>378.45330000000001</v>
      </c>
      <c r="C13481">
        <v>385.16109999999998</v>
      </c>
      <c r="D13481">
        <v>376.48669999999998</v>
      </c>
      <c r="E13481">
        <v>376.7593</v>
      </c>
      <c r="F13481">
        <v>1657200</v>
      </c>
      <c r="G13481" t="s">
        <v>18</v>
      </c>
      <c r="H13481" t="s">
        <v>18</v>
      </c>
      <c r="I13481" t="s">
        <v>85</v>
      </c>
      <c r="J13481" t="s">
        <v>39</v>
      </c>
      <c r="K13481" t="s">
        <v>86</v>
      </c>
    </row>
    <row r="13482" spans="1:11">
      <c r="A13482" s="8">
        <v>45362</v>
      </c>
      <c r="B13482">
        <v>375.4742</v>
      </c>
      <c r="C13482">
        <v>376.19459999999998</v>
      </c>
      <c r="D13482">
        <v>371.3365</v>
      </c>
      <c r="E13482">
        <v>375.95119999999997</v>
      </c>
      <c r="F13482">
        <v>1654200</v>
      </c>
      <c r="G13482" t="s">
        <v>18</v>
      </c>
      <c r="H13482" t="s">
        <v>18</v>
      </c>
      <c r="I13482" t="s">
        <v>85</v>
      </c>
      <c r="J13482" t="s">
        <v>39</v>
      </c>
      <c r="K13482" t="s">
        <v>86</v>
      </c>
    </row>
    <row r="13483" spans="1:11">
      <c r="A13483" s="8">
        <v>45363</v>
      </c>
      <c r="B13483">
        <v>377.37259999999998</v>
      </c>
      <c r="C13483">
        <v>378.84269999999998</v>
      </c>
      <c r="D13483">
        <v>373.63409999999999</v>
      </c>
      <c r="E13483">
        <v>377.9178</v>
      </c>
      <c r="F13483">
        <v>1703900</v>
      </c>
      <c r="G13483" t="s">
        <v>18</v>
      </c>
      <c r="H13483" t="s">
        <v>18</v>
      </c>
      <c r="I13483" t="s">
        <v>85</v>
      </c>
      <c r="J13483" t="s">
        <v>39</v>
      </c>
      <c r="K13483" t="s">
        <v>86</v>
      </c>
    </row>
    <row r="13484" spans="1:11">
      <c r="A13484" s="8">
        <v>45364</v>
      </c>
      <c r="B13484">
        <v>378.62849999999997</v>
      </c>
      <c r="C13484">
        <v>384.80090000000001</v>
      </c>
      <c r="D13484">
        <v>377.9178</v>
      </c>
      <c r="E13484">
        <v>381.93860000000001</v>
      </c>
      <c r="F13484">
        <v>2370600</v>
      </c>
      <c r="G13484" t="s">
        <v>18</v>
      </c>
      <c r="H13484" t="s">
        <v>18</v>
      </c>
      <c r="I13484" t="s">
        <v>85</v>
      </c>
      <c r="J13484" t="s">
        <v>39</v>
      </c>
      <c r="K13484" t="s">
        <v>86</v>
      </c>
    </row>
    <row r="13485" spans="1:11">
      <c r="A13485" s="8">
        <v>45365</v>
      </c>
      <c r="B13485">
        <v>384.00259999999997</v>
      </c>
      <c r="C13485">
        <v>385.90100000000001</v>
      </c>
      <c r="D13485">
        <v>375.26</v>
      </c>
      <c r="E13485">
        <v>378.33640000000003</v>
      </c>
      <c r="F13485">
        <v>3029500</v>
      </c>
      <c r="G13485" t="s">
        <v>18</v>
      </c>
      <c r="H13485" t="s">
        <v>18</v>
      </c>
      <c r="I13485" t="s">
        <v>85</v>
      </c>
      <c r="J13485" t="s">
        <v>39</v>
      </c>
      <c r="K13485" t="s">
        <v>86</v>
      </c>
    </row>
    <row r="13486" spans="1:11">
      <c r="A13486" s="8">
        <v>45366</v>
      </c>
      <c r="B13486">
        <v>378.58960000000002</v>
      </c>
      <c r="C13486">
        <v>380.78980000000001</v>
      </c>
      <c r="D13486">
        <v>376.18490000000003</v>
      </c>
      <c r="E13486">
        <v>376.9735</v>
      </c>
      <c r="F13486">
        <v>3763500</v>
      </c>
      <c r="G13486" t="s">
        <v>18</v>
      </c>
      <c r="H13486" t="s">
        <v>18</v>
      </c>
      <c r="I13486" t="s">
        <v>85</v>
      </c>
      <c r="J13486" t="s">
        <v>39</v>
      </c>
      <c r="K13486" t="s">
        <v>86</v>
      </c>
    </row>
    <row r="13487" spans="1:11">
      <c r="A13487" s="8">
        <v>45369</v>
      </c>
      <c r="B13487">
        <v>378.37540000000001</v>
      </c>
      <c r="C13487">
        <v>378.74529999999999</v>
      </c>
      <c r="D13487">
        <v>373.27390000000003</v>
      </c>
      <c r="E13487">
        <v>374.20850000000002</v>
      </c>
      <c r="F13487">
        <v>2069000</v>
      </c>
      <c r="G13487" t="s">
        <v>18</v>
      </c>
      <c r="H13487" t="s">
        <v>18</v>
      </c>
      <c r="I13487" t="s">
        <v>85</v>
      </c>
      <c r="J13487" t="s">
        <v>39</v>
      </c>
      <c r="K13487" t="s">
        <v>86</v>
      </c>
    </row>
    <row r="13488" spans="1:11">
      <c r="A13488" s="8">
        <v>45370</v>
      </c>
      <c r="B13488">
        <v>373.91640000000001</v>
      </c>
      <c r="C13488">
        <v>380.44900000000001</v>
      </c>
      <c r="D13488">
        <v>373.5659</v>
      </c>
      <c r="E13488">
        <v>378.38510000000002</v>
      </c>
      <c r="F13488">
        <v>1858200</v>
      </c>
      <c r="G13488" t="s">
        <v>18</v>
      </c>
      <c r="H13488" t="s">
        <v>18</v>
      </c>
      <c r="I13488" t="s">
        <v>85</v>
      </c>
      <c r="J13488" t="s">
        <v>39</v>
      </c>
      <c r="K13488" t="s">
        <v>86</v>
      </c>
    </row>
    <row r="13489" spans="1:11">
      <c r="A13489" s="8">
        <v>45371</v>
      </c>
      <c r="B13489">
        <v>376.14589999999998</v>
      </c>
      <c r="C13489">
        <v>386.01780000000002</v>
      </c>
      <c r="D13489">
        <v>375.79539999999997</v>
      </c>
      <c r="E13489">
        <v>385.98860000000002</v>
      </c>
      <c r="F13489">
        <v>2157400</v>
      </c>
      <c r="G13489" t="s">
        <v>18</v>
      </c>
      <c r="H13489" t="s">
        <v>18</v>
      </c>
      <c r="I13489" t="s">
        <v>85</v>
      </c>
      <c r="J13489" t="s">
        <v>39</v>
      </c>
      <c r="K13489" t="s">
        <v>86</v>
      </c>
    </row>
    <row r="13490" spans="1:11">
      <c r="A13490" s="8">
        <v>45372</v>
      </c>
      <c r="B13490">
        <v>389.20139999999998</v>
      </c>
      <c r="C13490">
        <v>403.07470000000001</v>
      </c>
      <c r="D13490">
        <v>388.5394</v>
      </c>
      <c r="E13490">
        <v>402.77289999999999</v>
      </c>
      <c r="F13490">
        <v>4613800</v>
      </c>
      <c r="G13490" t="s">
        <v>18</v>
      </c>
      <c r="H13490" t="s">
        <v>18</v>
      </c>
      <c r="I13490" t="s">
        <v>85</v>
      </c>
      <c r="J13490" t="s">
        <v>39</v>
      </c>
      <c r="K13490" t="s">
        <v>86</v>
      </c>
    </row>
    <row r="13491" spans="1:11">
      <c r="A13491" s="8">
        <v>45373</v>
      </c>
      <c r="B13491">
        <v>403.44459999999998</v>
      </c>
      <c r="C13491">
        <v>405.74220000000003</v>
      </c>
      <c r="D13491">
        <v>395.05250000000001</v>
      </c>
      <c r="E13491">
        <v>396.065</v>
      </c>
      <c r="F13491">
        <v>2189600</v>
      </c>
      <c r="G13491" t="s">
        <v>18</v>
      </c>
      <c r="H13491" t="s">
        <v>18</v>
      </c>
      <c r="I13491" t="s">
        <v>85</v>
      </c>
      <c r="J13491" t="s">
        <v>39</v>
      </c>
      <c r="K13491" t="s">
        <v>86</v>
      </c>
    </row>
    <row r="13492" spans="1:11">
      <c r="A13492" s="8">
        <v>45376</v>
      </c>
      <c r="B13492">
        <v>396.11369999999999</v>
      </c>
      <c r="C13492">
        <v>399.60879999999997</v>
      </c>
      <c r="D13492">
        <v>393.18329999999997</v>
      </c>
      <c r="E13492">
        <v>394.23469999999998</v>
      </c>
      <c r="F13492">
        <v>1683900</v>
      </c>
      <c r="G13492" t="s">
        <v>18</v>
      </c>
      <c r="H13492" t="s">
        <v>18</v>
      </c>
      <c r="I13492" t="s">
        <v>85</v>
      </c>
      <c r="J13492" t="s">
        <v>39</v>
      </c>
      <c r="K13492" t="s">
        <v>86</v>
      </c>
    </row>
    <row r="13493" spans="1:11">
      <c r="A13493" s="8">
        <v>45377</v>
      </c>
      <c r="B13493">
        <v>395.35430000000002</v>
      </c>
      <c r="C13493">
        <v>398.50869999999998</v>
      </c>
      <c r="D13493">
        <v>393.82580000000002</v>
      </c>
      <c r="E13493">
        <v>395.44189999999998</v>
      </c>
      <c r="F13493">
        <v>1407000</v>
      </c>
      <c r="G13493" t="s">
        <v>18</v>
      </c>
      <c r="H13493" t="s">
        <v>18</v>
      </c>
      <c r="I13493" t="s">
        <v>85</v>
      </c>
      <c r="J13493" t="s">
        <v>39</v>
      </c>
      <c r="K13493" t="s">
        <v>86</v>
      </c>
    </row>
    <row r="13494" spans="1:11">
      <c r="A13494" s="8">
        <v>45378</v>
      </c>
      <c r="B13494">
        <v>398.791</v>
      </c>
      <c r="C13494">
        <v>404.50580000000002</v>
      </c>
      <c r="D13494">
        <v>397.57400000000001</v>
      </c>
      <c r="E13494">
        <v>404.2722</v>
      </c>
      <c r="F13494">
        <v>2353600</v>
      </c>
      <c r="G13494" t="s">
        <v>18</v>
      </c>
      <c r="H13494" t="s">
        <v>18</v>
      </c>
      <c r="I13494" t="s">
        <v>85</v>
      </c>
      <c r="J13494" t="s">
        <v>39</v>
      </c>
      <c r="K13494" t="s">
        <v>86</v>
      </c>
    </row>
    <row r="13495" spans="1:11">
      <c r="A13495" s="8">
        <v>45379</v>
      </c>
      <c r="B13495">
        <v>405.20670000000001</v>
      </c>
      <c r="C13495">
        <v>408.11770000000001</v>
      </c>
      <c r="D13495">
        <v>404.0093</v>
      </c>
      <c r="E13495">
        <v>406.64760000000001</v>
      </c>
      <c r="F13495">
        <v>2409700</v>
      </c>
      <c r="G13495" t="s">
        <v>18</v>
      </c>
      <c r="H13495" t="s">
        <v>18</v>
      </c>
      <c r="I13495" t="s">
        <v>85</v>
      </c>
      <c r="J13495" t="s">
        <v>39</v>
      </c>
      <c r="K13495" t="s">
        <v>86</v>
      </c>
    </row>
    <row r="13496" spans="1:11">
      <c r="A13496" s="8">
        <v>45383</v>
      </c>
      <c r="B13496">
        <v>405.66430000000003</v>
      </c>
      <c r="C13496">
        <v>406.9008</v>
      </c>
      <c r="D13496">
        <v>401.108</v>
      </c>
      <c r="E13496">
        <v>402.57810000000001</v>
      </c>
      <c r="F13496">
        <v>1863900</v>
      </c>
      <c r="G13496" t="s">
        <v>18</v>
      </c>
      <c r="H13496" t="s">
        <v>18</v>
      </c>
      <c r="I13496" t="s">
        <v>85</v>
      </c>
      <c r="J13496" t="s">
        <v>39</v>
      </c>
      <c r="K13496" t="s">
        <v>86</v>
      </c>
    </row>
    <row r="13497" spans="1:11">
      <c r="A13497" s="8">
        <v>45384</v>
      </c>
      <c r="B13497">
        <v>399.88139999999999</v>
      </c>
      <c r="C13497">
        <v>402.24709999999999</v>
      </c>
      <c r="D13497">
        <v>396.84379999999999</v>
      </c>
      <c r="E13497">
        <v>399.30700000000002</v>
      </c>
      <c r="F13497">
        <v>1976000</v>
      </c>
      <c r="G13497" t="s">
        <v>18</v>
      </c>
      <c r="H13497" t="s">
        <v>18</v>
      </c>
      <c r="I13497" t="s">
        <v>85</v>
      </c>
      <c r="J13497" t="s">
        <v>39</v>
      </c>
      <c r="K13497" t="s">
        <v>86</v>
      </c>
    </row>
    <row r="13498" spans="1:11">
      <c r="A13498" s="8">
        <v>45385</v>
      </c>
      <c r="B13498">
        <v>400.1345</v>
      </c>
      <c r="C13498">
        <v>405.6157</v>
      </c>
      <c r="D13498">
        <v>400.1345</v>
      </c>
      <c r="E13498">
        <v>403.05520000000001</v>
      </c>
      <c r="F13498">
        <v>1549200</v>
      </c>
      <c r="G13498" t="s">
        <v>18</v>
      </c>
      <c r="H13498" t="s">
        <v>18</v>
      </c>
      <c r="I13498" t="s">
        <v>85</v>
      </c>
      <c r="J13498" t="s">
        <v>39</v>
      </c>
      <c r="K13498" t="s">
        <v>86</v>
      </c>
    </row>
    <row r="13499" spans="1:11">
      <c r="A13499" s="8">
        <v>45386</v>
      </c>
      <c r="B13499">
        <v>406.9495</v>
      </c>
      <c r="C13499">
        <v>407.923</v>
      </c>
      <c r="D13499">
        <v>394.97460000000001</v>
      </c>
      <c r="E13499">
        <v>395.51010000000002</v>
      </c>
      <c r="F13499">
        <v>1704700</v>
      </c>
      <c r="G13499" t="s">
        <v>18</v>
      </c>
      <c r="H13499" t="s">
        <v>18</v>
      </c>
      <c r="I13499" t="s">
        <v>85</v>
      </c>
      <c r="J13499" t="s">
        <v>39</v>
      </c>
      <c r="K13499" t="s">
        <v>86</v>
      </c>
    </row>
    <row r="13500" spans="1:11">
      <c r="A13500" s="8">
        <v>45387</v>
      </c>
      <c r="B13500">
        <v>395.81189999999998</v>
      </c>
      <c r="C13500">
        <v>398.32369999999997</v>
      </c>
      <c r="D13500">
        <v>390.85649999999998</v>
      </c>
      <c r="E13500">
        <v>397.28199999999998</v>
      </c>
      <c r="F13500">
        <v>1694500</v>
      </c>
      <c r="G13500" t="s">
        <v>18</v>
      </c>
      <c r="H13500" t="s">
        <v>18</v>
      </c>
      <c r="I13500" t="s">
        <v>85</v>
      </c>
      <c r="J13500" t="s">
        <v>39</v>
      </c>
      <c r="K13500" t="s">
        <v>86</v>
      </c>
    </row>
    <row r="13501" spans="1:11">
      <c r="A13501" s="8">
        <v>45390</v>
      </c>
      <c r="B13501">
        <v>398.28480000000002</v>
      </c>
      <c r="C13501">
        <v>401.6241</v>
      </c>
      <c r="D13501">
        <v>396.77569999999997</v>
      </c>
      <c r="E13501">
        <v>399.68669999999997</v>
      </c>
      <c r="F13501">
        <v>1181900</v>
      </c>
      <c r="G13501" t="s">
        <v>18</v>
      </c>
      <c r="H13501" t="s">
        <v>18</v>
      </c>
      <c r="I13501" t="s">
        <v>85</v>
      </c>
      <c r="J13501" t="s">
        <v>39</v>
      </c>
      <c r="K13501" t="s">
        <v>86</v>
      </c>
    </row>
    <row r="13502" spans="1:11">
      <c r="A13502" s="8">
        <v>45391</v>
      </c>
      <c r="B13502">
        <v>400.63099999999997</v>
      </c>
      <c r="C13502">
        <v>402.29579999999999</v>
      </c>
      <c r="D13502">
        <v>396.28890000000001</v>
      </c>
      <c r="E13502">
        <v>399.85219999999998</v>
      </c>
      <c r="F13502">
        <v>1247800</v>
      </c>
      <c r="G13502" t="s">
        <v>18</v>
      </c>
      <c r="H13502" t="s">
        <v>18</v>
      </c>
      <c r="I13502" t="s">
        <v>85</v>
      </c>
      <c r="J13502" t="s">
        <v>39</v>
      </c>
      <c r="K13502" t="s">
        <v>86</v>
      </c>
    </row>
    <row r="13503" spans="1:11">
      <c r="A13503" s="8">
        <v>45392</v>
      </c>
      <c r="B13503">
        <v>393.32929999999999</v>
      </c>
      <c r="C13503">
        <v>394.7312</v>
      </c>
      <c r="D13503">
        <v>386.78699999999998</v>
      </c>
      <c r="E13503">
        <v>390.16520000000003</v>
      </c>
      <c r="F13503">
        <v>1903300</v>
      </c>
      <c r="G13503" t="s">
        <v>18</v>
      </c>
      <c r="H13503" t="s">
        <v>18</v>
      </c>
      <c r="I13503" t="s">
        <v>85</v>
      </c>
      <c r="J13503" t="s">
        <v>39</v>
      </c>
      <c r="K13503" t="s">
        <v>86</v>
      </c>
    </row>
    <row r="13504" spans="1:11">
      <c r="A13504" s="8">
        <v>45393</v>
      </c>
      <c r="B13504">
        <v>389.89260000000002</v>
      </c>
      <c r="C13504">
        <v>390.85640000000001</v>
      </c>
      <c r="D13504">
        <v>384.40170000000001</v>
      </c>
      <c r="E13504">
        <v>386.97190000000001</v>
      </c>
      <c r="F13504">
        <v>2176200</v>
      </c>
      <c r="G13504" t="s">
        <v>18</v>
      </c>
      <c r="H13504" t="s">
        <v>18</v>
      </c>
      <c r="I13504" t="s">
        <v>85</v>
      </c>
      <c r="J13504" t="s">
        <v>39</v>
      </c>
      <c r="K13504" t="s">
        <v>86</v>
      </c>
    </row>
    <row r="13505" spans="1:11">
      <c r="A13505" s="8">
        <v>45394</v>
      </c>
      <c r="B13505">
        <v>382.45460000000003</v>
      </c>
      <c r="C13505">
        <v>383.67149999999998</v>
      </c>
      <c r="D13505">
        <v>376.88580000000002</v>
      </c>
      <c r="E13505">
        <v>379.19310000000002</v>
      </c>
      <c r="F13505">
        <v>2814900</v>
      </c>
      <c r="G13505" t="s">
        <v>18</v>
      </c>
      <c r="H13505" t="s">
        <v>18</v>
      </c>
      <c r="I13505" t="s">
        <v>85</v>
      </c>
      <c r="J13505" t="s">
        <v>39</v>
      </c>
      <c r="K13505" t="s">
        <v>86</v>
      </c>
    </row>
    <row r="13506" spans="1:11">
      <c r="A13506" s="8">
        <v>45397</v>
      </c>
      <c r="B13506">
        <v>396.24020000000002</v>
      </c>
      <c r="C13506">
        <v>401.95499999999998</v>
      </c>
      <c r="D13506">
        <v>388.1499</v>
      </c>
      <c r="E13506">
        <v>390.28199999999998</v>
      </c>
      <c r="F13506">
        <v>6177000</v>
      </c>
      <c r="G13506" t="s">
        <v>18</v>
      </c>
      <c r="H13506" t="s">
        <v>18</v>
      </c>
      <c r="I13506" t="s">
        <v>85</v>
      </c>
      <c r="J13506" t="s">
        <v>39</v>
      </c>
      <c r="K13506" t="s">
        <v>86</v>
      </c>
    </row>
    <row r="13507" spans="1:11">
      <c r="A13507" s="8">
        <v>45398</v>
      </c>
      <c r="B13507">
        <v>393.7577</v>
      </c>
      <c r="C13507">
        <v>394.26389999999998</v>
      </c>
      <c r="D13507">
        <v>384.73270000000002</v>
      </c>
      <c r="E13507">
        <v>386.36829999999998</v>
      </c>
      <c r="F13507">
        <v>3459700</v>
      </c>
      <c r="G13507" t="s">
        <v>18</v>
      </c>
      <c r="H13507" t="s">
        <v>18</v>
      </c>
      <c r="I13507" t="s">
        <v>85</v>
      </c>
      <c r="J13507" t="s">
        <v>39</v>
      </c>
      <c r="K13507" t="s">
        <v>86</v>
      </c>
    </row>
    <row r="13508" spans="1:11">
      <c r="A13508" s="8">
        <v>45399</v>
      </c>
      <c r="B13508">
        <v>391.76190000000003</v>
      </c>
      <c r="C13508">
        <v>396.3571</v>
      </c>
      <c r="D13508">
        <v>390.57409999999999</v>
      </c>
      <c r="E13508">
        <v>393.2319</v>
      </c>
      <c r="F13508">
        <v>4373800</v>
      </c>
      <c r="G13508" t="s">
        <v>18</v>
      </c>
      <c r="H13508" t="s">
        <v>18</v>
      </c>
      <c r="I13508" t="s">
        <v>85</v>
      </c>
      <c r="J13508" t="s">
        <v>39</v>
      </c>
      <c r="K13508" t="s">
        <v>86</v>
      </c>
    </row>
    <row r="13509" spans="1:11">
      <c r="A13509" s="8">
        <v>45400</v>
      </c>
      <c r="B13509">
        <v>394.77019999999999</v>
      </c>
      <c r="C13509">
        <v>397.07749999999999</v>
      </c>
      <c r="D13509">
        <v>391.77159999999998</v>
      </c>
      <c r="E13509">
        <v>392.45310000000001</v>
      </c>
      <c r="F13509">
        <v>2776300</v>
      </c>
      <c r="G13509" t="s">
        <v>18</v>
      </c>
      <c r="H13509" t="s">
        <v>18</v>
      </c>
      <c r="I13509" t="s">
        <v>85</v>
      </c>
      <c r="J13509" t="s">
        <v>39</v>
      </c>
      <c r="K13509" t="s">
        <v>86</v>
      </c>
    </row>
    <row r="13510" spans="1:11">
      <c r="A13510" s="8">
        <v>45401</v>
      </c>
      <c r="B13510">
        <v>393.37799999999999</v>
      </c>
      <c r="C13510">
        <v>397.21379999999999</v>
      </c>
      <c r="D13510">
        <v>392.35579999999999</v>
      </c>
      <c r="E13510">
        <v>393.31959999999998</v>
      </c>
      <c r="F13510">
        <v>2805100</v>
      </c>
      <c r="G13510" t="s">
        <v>18</v>
      </c>
      <c r="H13510" t="s">
        <v>18</v>
      </c>
      <c r="I13510" t="s">
        <v>85</v>
      </c>
      <c r="J13510" t="s">
        <v>39</v>
      </c>
      <c r="K13510" t="s">
        <v>86</v>
      </c>
    </row>
    <row r="13511" spans="1:11">
      <c r="A13511" s="8">
        <v>45404</v>
      </c>
      <c r="B13511">
        <v>396.18180000000001</v>
      </c>
      <c r="C13511">
        <v>406.93</v>
      </c>
      <c r="D13511">
        <v>393.87450000000001</v>
      </c>
      <c r="E13511">
        <v>406.31659999999999</v>
      </c>
      <c r="F13511">
        <v>4165600</v>
      </c>
      <c r="G13511" t="s">
        <v>18</v>
      </c>
      <c r="H13511" t="s">
        <v>18</v>
      </c>
      <c r="I13511" t="s">
        <v>85</v>
      </c>
      <c r="J13511" t="s">
        <v>39</v>
      </c>
      <c r="K13511" t="s">
        <v>86</v>
      </c>
    </row>
    <row r="13512" spans="1:11">
      <c r="A13512" s="8">
        <v>45405</v>
      </c>
      <c r="B13512">
        <v>406.6671</v>
      </c>
      <c r="C13512">
        <v>414.10509999999999</v>
      </c>
      <c r="D13512">
        <v>405.197</v>
      </c>
      <c r="E13512">
        <v>412.79079999999999</v>
      </c>
      <c r="F13512">
        <v>2662300</v>
      </c>
      <c r="G13512" t="s">
        <v>18</v>
      </c>
      <c r="H13512" t="s">
        <v>18</v>
      </c>
      <c r="I13512" t="s">
        <v>85</v>
      </c>
      <c r="J13512" t="s">
        <v>39</v>
      </c>
      <c r="K13512" t="s">
        <v>86</v>
      </c>
    </row>
    <row r="13513" spans="1:11">
      <c r="A13513" s="8">
        <v>45406</v>
      </c>
      <c r="B13513">
        <v>410.3569</v>
      </c>
      <c r="C13513">
        <v>413.35550000000001</v>
      </c>
      <c r="D13513">
        <v>408.51690000000002</v>
      </c>
      <c r="E13513">
        <v>411.8562</v>
      </c>
      <c r="F13513">
        <v>1575900</v>
      </c>
      <c r="G13513" t="s">
        <v>18</v>
      </c>
      <c r="H13513" t="s">
        <v>18</v>
      </c>
      <c r="I13513" t="s">
        <v>85</v>
      </c>
      <c r="J13513" t="s">
        <v>39</v>
      </c>
      <c r="K13513" t="s">
        <v>86</v>
      </c>
    </row>
    <row r="13514" spans="1:11">
      <c r="A13514" s="8">
        <v>45407</v>
      </c>
      <c r="B13514">
        <v>409.86040000000003</v>
      </c>
      <c r="C13514">
        <v>412.41120000000001</v>
      </c>
      <c r="D13514">
        <v>403.88279999999997</v>
      </c>
      <c r="E13514">
        <v>408.94529999999997</v>
      </c>
      <c r="F13514">
        <v>1970100</v>
      </c>
      <c r="G13514" t="s">
        <v>18</v>
      </c>
      <c r="H13514" t="s">
        <v>18</v>
      </c>
      <c r="I13514" t="s">
        <v>85</v>
      </c>
      <c r="J13514" t="s">
        <v>39</v>
      </c>
      <c r="K13514" t="s">
        <v>86</v>
      </c>
    </row>
    <row r="13515" spans="1:11">
      <c r="A13515" s="8">
        <v>45408</v>
      </c>
      <c r="B13515">
        <v>409.12049999999999</v>
      </c>
      <c r="C13515">
        <v>417.2011</v>
      </c>
      <c r="D13515">
        <v>408.54610000000002</v>
      </c>
      <c r="E13515">
        <v>416.26650000000001</v>
      </c>
      <c r="F13515">
        <v>2322700</v>
      </c>
      <c r="G13515" t="s">
        <v>18</v>
      </c>
      <c r="H13515" t="s">
        <v>18</v>
      </c>
      <c r="I13515" t="s">
        <v>85</v>
      </c>
      <c r="J13515" t="s">
        <v>39</v>
      </c>
      <c r="K13515" t="s">
        <v>86</v>
      </c>
    </row>
    <row r="13516" spans="1:11">
      <c r="A13516" s="8">
        <v>45411</v>
      </c>
      <c r="B13516">
        <v>416.26650000000001</v>
      </c>
      <c r="C13516">
        <v>421.87419999999997</v>
      </c>
      <c r="D13516">
        <v>415.90629999999999</v>
      </c>
      <c r="E13516">
        <v>419.42079999999999</v>
      </c>
      <c r="F13516">
        <v>2453000</v>
      </c>
      <c r="G13516" t="s">
        <v>18</v>
      </c>
      <c r="H13516" t="s">
        <v>18</v>
      </c>
      <c r="I13516" t="s">
        <v>85</v>
      </c>
      <c r="J13516" t="s">
        <v>39</v>
      </c>
      <c r="K13516" t="s">
        <v>86</v>
      </c>
    </row>
    <row r="13517" spans="1:11">
      <c r="A13517" s="8">
        <v>45412</v>
      </c>
      <c r="B13517">
        <v>417.17189999999999</v>
      </c>
      <c r="C13517">
        <v>419.9855</v>
      </c>
      <c r="D13517">
        <v>414.738</v>
      </c>
      <c r="E13517">
        <v>415.42919999999998</v>
      </c>
      <c r="F13517">
        <v>1829900</v>
      </c>
      <c r="G13517" t="s">
        <v>18</v>
      </c>
      <c r="H13517" t="s">
        <v>18</v>
      </c>
      <c r="I13517" t="s">
        <v>85</v>
      </c>
      <c r="J13517" t="s">
        <v>39</v>
      </c>
      <c r="K13517" t="s">
        <v>86</v>
      </c>
    </row>
    <row r="13518" spans="1:11">
      <c r="A13518" s="8">
        <v>45413</v>
      </c>
      <c r="B13518">
        <v>415.40969999999999</v>
      </c>
      <c r="C13518">
        <v>421.97149999999999</v>
      </c>
      <c r="D13518">
        <v>413.94940000000003</v>
      </c>
      <c r="E13518">
        <v>415.66289999999998</v>
      </c>
      <c r="F13518">
        <v>2310100</v>
      </c>
      <c r="G13518" t="s">
        <v>18</v>
      </c>
      <c r="H13518" t="s">
        <v>18</v>
      </c>
      <c r="I13518" t="s">
        <v>85</v>
      </c>
      <c r="J13518" t="s">
        <v>39</v>
      </c>
      <c r="K13518" t="s">
        <v>86</v>
      </c>
    </row>
    <row r="13519" spans="1:11">
      <c r="A13519" s="8">
        <v>45414</v>
      </c>
      <c r="B13519">
        <v>419.8005</v>
      </c>
      <c r="C13519">
        <v>422.18579999999997</v>
      </c>
      <c r="D13519">
        <v>416.85059999999999</v>
      </c>
      <c r="E13519">
        <v>421.1343</v>
      </c>
      <c r="F13519">
        <v>2087500</v>
      </c>
      <c r="G13519" t="s">
        <v>18</v>
      </c>
      <c r="H13519" t="s">
        <v>18</v>
      </c>
      <c r="I13519" t="s">
        <v>85</v>
      </c>
      <c r="J13519" t="s">
        <v>39</v>
      </c>
      <c r="K13519" t="s">
        <v>86</v>
      </c>
    </row>
    <row r="13520" spans="1:11">
      <c r="A13520" s="8">
        <v>45415</v>
      </c>
      <c r="B13520">
        <v>423.5</v>
      </c>
      <c r="C13520">
        <v>430.60700000000003</v>
      </c>
      <c r="D13520">
        <v>423.42219999999998</v>
      </c>
      <c r="E13520">
        <v>426.596</v>
      </c>
      <c r="F13520">
        <v>2406300</v>
      </c>
      <c r="G13520" t="s">
        <v>18</v>
      </c>
      <c r="H13520" t="s">
        <v>18</v>
      </c>
      <c r="I13520" t="s">
        <v>85</v>
      </c>
      <c r="J13520" t="s">
        <v>39</v>
      </c>
      <c r="K13520" t="s">
        <v>86</v>
      </c>
    </row>
    <row r="13521" spans="1:11">
      <c r="A13521" s="8">
        <v>45418</v>
      </c>
      <c r="B13521">
        <v>430.07159999999999</v>
      </c>
      <c r="C13521">
        <v>432.63209999999998</v>
      </c>
      <c r="D13521">
        <v>428.05630000000002</v>
      </c>
      <c r="E13521">
        <v>431.9409</v>
      </c>
      <c r="F13521">
        <v>1914300</v>
      </c>
      <c r="G13521" t="s">
        <v>18</v>
      </c>
      <c r="H13521" t="s">
        <v>18</v>
      </c>
      <c r="I13521" t="s">
        <v>85</v>
      </c>
      <c r="J13521" t="s">
        <v>39</v>
      </c>
      <c r="K13521" t="s">
        <v>86</v>
      </c>
    </row>
    <row r="13522" spans="1:11">
      <c r="A13522" s="8">
        <v>45419</v>
      </c>
      <c r="B13522">
        <v>433.40120000000002</v>
      </c>
      <c r="C13522">
        <v>435.5917</v>
      </c>
      <c r="D13522">
        <v>431.16199999999998</v>
      </c>
      <c r="E13522">
        <v>432.06740000000002</v>
      </c>
      <c r="F13522">
        <v>2058200</v>
      </c>
      <c r="G13522" t="s">
        <v>18</v>
      </c>
      <c r="H13522" t="s">
        <v>18</v>
      </c>
      <c r="I13522" t="s">
        <v>85</v>
      </c>
      <c r="J13522" t="s">
        <v>39</v>
      </c>
      <c r="K13522" t="s">
        <v>86</v>
      </c>
    </row>
    <row r="13523" spans="1:11">
      <c r="A13523" s="8">
        <v>45420</v>
      </c>
      <c r="B13523">
        <v>431.09390000000002</v>
      </c>
      <c r="C13523">
        <v>436.17590000000001</v>
      </c>
      <c r="D13523">
        <v>430.36369999999999</v>
      </c>
      <c r="E13523">
        <v>435.13420000000002</v>
      </c>
      <c r="F13523">
        <v>2006700</v>
      </c>
      <c r="G13523" t="s">
        <v>18</v>
      </c>
      <c r="H13523" t="s">
        <v>18</v>
      </c>
      <c r="I13523" t="s">
        <v>85</v>
      </c>
      <c r="J13523" t="s">
        <v>39</v>
      </c>
      <c r="K13523" t="s">
        <v>86</v>
      </c>
    </row>
    <row r="13524" spans="1:11">
      <c r="A13524" s="8">
        <v>45421</v>
      </c>
      <c r="B13524">
        <v>434.5403</v>
      </c>
      <c r="C13524">
        <v>444.36349999999999</v>
      </c>
      <c r="D13524">
        <v>434.5403</v>
      </c>
      <c r="E13524">
        <v>443.51650000000001</v>
      </c>
      <c r="F13524">
        <v>2710200</v>
      </c>
      <c r="G13524" t="s">
        <v>18</v>
      </c>
      <c r="H13524" t="s">
        <v>18</v>
      </c>
      <c r="I13524" t="s">
        <v>85</v>
      </c>
      <c r="J13524" t="s">
        <v>39</v>
      </c>
      <c r="K13524" t="s">
        <v>86</v>
      </c>
    </row>
    <row r="13525" spans="1:11">
      <c r="A13525" s="8">
        <v>45422</v>
      </c>
      <c r="B13525">
        <v>444.4511</v>
      </c>
      <c r="C13525">
        <v>446.62220000000002</v>
      </c>
      <c r="D13525">
        <v>442.30930000000001</v>
      </c>
      <c r="E13525">
        <v>442.70850000000002</v>
      </c>
      <c r="F13525">
        <v>1823900</v>
      </c>
      <c r="G13525" t="s">
        <v>18</v>
      </c>
      <c r="H13525" t="s">
        <v>18</v>
      </c>
      <c r="I13525" t="s">
        <v>85</v>
      </c>
      <c r="J13525" t="s">
        <v>39</v>
      </c>
      <c r="K13525" t="s">
        <v>86</v>
      </c>
    </row>
    <row r="13526" spans="1:11">
      <c r="A13526" s="8">
        <v>45425</v>
      </c>
      <c r="B13526">
        <v>444.20769999999999</v>
      </c>
      <c r="C13526">
        <v>445.11320000000001</v>
      </c>
      <c r="D13526">
        <v>441.33569999999997</v>
      </c>
      <c r="E13526">
        <v>441.56939999999997</v>
      </c>
      <c r="F13526">
        <v>1579600</v>
      </c>
      <c r="G13526" t="s">
        <v>18</v>
      </c>
      <c r="H13526" t="s">
        <v>18</v>
      </c>
      <c r="I13526" t="s">
        <v>85</v>
      </c>
      <c r="J13526" t="s">
        <v>39</v>
      </c>
      <c r="K13526" t="s">
        <v>86</v>
      </c>
    </row>
    <row r="13527" spans="1:11">
      <c r="A13527" s="8">
        <v>45426</v>
      </c>
      <c r="B13527">
        <v>442.81549999999999</v>
      </c>
      <c r="C13527">
        <v>449.56229999999999</v>
      </c>
      <c r="D13527">
        <v>442.00749999999999</v>
      </c>
      <c r="E13527">
        <v>446.34960000000001</v>
      </c>
      <c r="F13527">
        <v>2412900</v>
      </c>
      <c r="G13527" t="s">
        <v>18</v>
      </c>
      <c r="H13527" t="s">
        <v>18</v>
      </c>
      <c r="I13527" t="s">
        <v>85</v>
      </c>
      <c r="J13527" t="s">
        <v>39</v>
      </c>
      <c r="K13527" t="s">
        <v>86</v>
      </c>
    </row>
    <row r="13528" spans="1:11">
      <c r="A13528" s="8">
        <v>45427</v>
      </c>
      <c r="B13528">
        <v>449.38709999999998</v>
      </c>
      <c r="C13528">
        <v>453.8655</v>
      </c>
      <c r="D13528">
        <v>448.76400000000001</v>
      </c>
      <c r="E13528">
        <v>453.7681</v>
      </c>
      <c r="F13528">
        <v>2217700</v>
      </c>
      <c r="G13528" t="s">
        <v>18</v>
      </c>
      <c r="H13528" t="s">
        <v>18</v>
      </c>
      <c r="I13528" t="s">
        <v>85</v>
      </c>
      <c r="J13528" t="s">
        <v>39</v>
      </c>
      <c r="K13528" t="s">
        <v>86</v>
      </c>
    </row>
    <row r="13529" spans="1:11">
      <c r="A13529" s="8">
        <v>45428</v>
      </c>
      <c r="B13529">
        <v>452.09359999999998</v>
      </c>
      <c r="C13529">
        <v>455.87099999999998</v>
      </c>
      <c r="D13529">
        <v>450.05880000000002</v>
      </c>
      <c r="E13529">
        <v>452.2396</v>
      </c>
      <c r="F13529">
        <v>2070300</v>
      </c>
      <c r="G13529" t="s">
        <v>18</v>
      </c>
      <c r="H13529" t="s">
        <v>18</v>
      </c>
      <c r="I13529" t="s">
        <v>85</v>
      </c>
      <c r="J13529" t="s">
        <v>39</v>
      </c>
      <c r="K13529" t="s">
        <v>86</v>
      </c>
    </row>
    <row r="13530" spans="1:11">
      <c r="A13530" s="8">
        <v>45429</v>
      </c>
      <c r="B13530">
        <v>454.0505</v>
      </c>
      <c r="C13530">
        <v>456.27019999999999</v>
      </c>
      <c r="D13530">
        <v>451.97680000000003</v>
      </c>
      <c r="E13530">
        <v>455.35500000000002</v>
      </c>
      <c r="F13530">
        <v>1655900</v>
      </c>
      <c r="G13530" t="s">
        <v>18</v>
      </c>
      <c r="H13530" t="s">
        <v>18</v>
      </c>
      <c r="I13530" t="s">
        <v>85</v>
      </c>
      <c r="J13530" t="s">
        <v>39</v>
      </c>
      <c r="K13530" t="s">
        <v>86</v>
      </c>
    </row>
    <row r="13531" spans="1:11">
      <c r="A13531" s="8">
        <v>45432</v>
      </c>
      <c r="B13531">
        <v>455.82229999999998</v>
      </c>
      <c r="C13531">
        <v>459.01560000000001</v>
      </c>
      <c r="D13531">
        <v>450.37040000000002</v>
      </c>
      <c r="E13531">
        <v>450.70139999999998</v>
      </c>
      <c r="F13531">
        <v>2591500</v>
      </c>
      <c r="G13531" t="s">
        <v>18</v>
      </c>
      <c r="H13531" t="s">
        <v>18</v>
      </c>
      <c r="I13531" t="s">
        <v>85</v>
      </c>
      <c r="J13531" t="s">
        <v>39</v>
      </c>
      <c r="K13531" t="s">
        <v>86</v>
      </c>
    </row>
    <row r="13532" spans="1:11">
      <c r="A13532" s="8">
        <v>45433</v>
      </c>
      <c r="B13532">
        <v>450.01010000000002</v>
      </c>
      <c r="C13532">
        <v>458.8501</v>
      </c>
      <c r="D13532">
        <v>449.98090000000002</v>
      </c>
      <c r="E13532">
        <v>457.97390000000001</v>
      </c>
      <c r="F13532">
        <v>2762600</v>
      </c>
      <c r="G13532" t="s">
        <v>18</v>
      </c>
      <c r="H13532" t="s">
        <v>18</v>
      </c>
      <c r="I13532" t="s">
        <v>85</v>
      </c>
      <c r="J13532" t="s">
        <v>39</v>
      </c>
      <c r="K13532" t="s">
        <v>86</v>
      </c>
    </row>
    <row r="13533" spans="1:11">
      <c r="A13533" s="8">
        <v>45434</v>
      </c>
      <c r="B13533">
        <v>455.00450000000001</v>
      </c>
      <c r="C13533">
        <v>457.89600000000002</v>
      </c>
      <c r="D13533">
        <v>447.59570000000002</v>
      </c>
      <c r="E13533">
        <v>450.15620000000001</v>
      </c>
      <c r="F13533">
        <v>2729500</v>
      </c>
      <c r="G13533" t="s">
        <v>18</v>
      </c>
      <c r="H13533" t="s">
        <v>18</v>
      </c>
      <c r="I13533" t="s">
        <v>85</v>
      </c>
      <c r="J13533" t="s">
        <v>39</v>
      </c>
      <c r="K13533" t="s">
        <v>86</v>
      </c>
    </row>
    <row r="13534" spans="1:11">
      <c r="A13534" s="8">
        <v>45435</v>
      </c>
      <c r="B13534">
        <v>451.95729999999998</v>
      </c>
      <c r="C13534">
        <v>452.03519999999997</v>
      </c>
      <c r="D13534">
        <v>445.31760000000003</v>
      </c>
      <c r="E13534">
        <v>446.03800000000001</v>
      </c>
      <c r="F13534">
        <v>2254500</v>
      </c>
      <c r="G13534" t="s">
        <v>18</v>
      </c>
      <c r="H13534" t="s">
        <v>18</v>
      </c>
      <c r="I13534" t="s">
        <v>85</v>
      </c>
      <c r="J13534" t="s">
        <v>39</v>
      </c>
      <c r="K13534" t="s">
        <v>86</v>
      </c>
    </row>
    <row r="13535" spans="1:11">
      <c r="A13535" s="8">
        <v>45436</v>
      </c>
      <c r="B13535">
        <v>447.68340000000001</v>
      </c>
      <c r="C13535">
        <v>452.95030000000003</v>
      </c>
      <c r="D13535">
        <v>446.96289999999999</v>
      </c>
      <c r="E13535">
        <v>448.98790000000002</v>
      </c>
      <c r="F13535">
        <v>1932200</v>
      </c>
      <c r="G13535" t="s">
        <v>18</v>
      </c>
      <c r="H13535" t="s">
        <v>18</v>
      </c>
      <c r="I13535" t="s">
        <v>85</v>
      </c>
      <c r="J13535" t="s">
        <v>39</v>
      </c>
      <c r="K13535" t="s">
        <v>86</v>
      </c>
    </row>
    <row r="13536" spans="1:11">
      <c r="A13536" s="8">
        <v>45440</v>
      </c>
      <c r="B13536">
        <v>447.78070000000002</v>
      </c>
      <c r="C13536">
        <v>451.4316</v>
      </c>
      <c r="D13536">
        <v>446.77789999999999</v>
      </c>
      <c r="E13536">
        <v>447.65410000000003</v>
      </c>
      <c r="F13536">
        <v>1930800</v>
      </c>
      <c r="G13536" t="s">
        <v>18</v>
      </c>
      <c r="H13536" t="s">
        <v>18</v>
      </c>
      <c r="I13536" t="s">
        <v>85</v>
      </c>
      <c r="J13536" t="s">
        <v>39</v>
      </c>
      <c r="K13536" t="s">
        <v>86</v>
      </c>
    </row>
    <row r="13537" spans="1:11">
      <c r="A13537" s="8">
        <v>45441</v>
      </c>
      <c r="B13537">
        <v>442.81549999999999</v>
      </c>
      <c r="C13537">
        <v>446.61239999999998</v>
      </c>
      <c r="D13537">
        <v>439.7099</v>
      </c>
      <c r="E13537">
        <v>445.084</v>
      </c>
      <c r="F13537">
        <v>2315700</v>
      </c>
      <c r="G13537" t="s">
        <v>18</v>
      </c>
      <c r="H13537" t="s">
        <v>18</v>
      </c>
      <c r="I13537" t="s">
        <v>85</v>
      </c>
      <c r="J13537" t="s">
        <v>39</v>
      </c>
      <c r="K13537" t="s">
        <v>86</v>
      </c>
    </row>
    <row r="13538" spans="1:11">
      <c r="A13538" s="8">
        <v>45442</v>
      </c>
      <c r="B13538">
        <v>443.69310000000002</v>
      </c>
      <c r="C13538">
        <v>446.49430000000001</v>
      </c>
      <c r="D13538">
        <v>438.404</v>
      </c>
      <c r="E13538">
        <v>440.98</v>
      </c>
      <c r="F13538">
        <v>2135000</v>
      </c>
      <c r="G13538" t="s">
        <v>90</v>
      </c>
      <c r="H13538" t="s">
        <v>18</v>
      </c>
      <c r="I13538" t="s">
        <v>85</v>
      </c>
      <c r="J13538" t="s">
        <v>39</v>
      </c>
      <c r="K13538" t="s">
        <v>86</v>
      </c>
    </row>
    <row r="13539" spans="1:11">
      <c r="A13539" s="8">
        <v>45443</v>
      </c>
      <c r="B13539">
        <v>440.5197</v>
      </c>
      <c r="C13539">
        <v>447.38560000000001</v>
      </c>
      <c r="D13539">
        <v>438.91329999999999</v>
      </c>
      <c r="E13539">
        <v>447.14080000000001</v>
      </c>
      <c r="F13539">
        <v>2638300</v>
      </c>
      <c r="G13539" t="s">
        <v>18</v>
      </c>
      <c r="H13539" t="s">
        <v>18</v>
      </c>
      <c r="I13539" t="s">
        <v>85</v>
      </c>
      <c r="J13539" t="s">
        <v>39</v>
      </c>
      <c r="K13539" t="s">
        <v>86</v>
      </c>
    </row>
    <row r="13540" spans="1:11">
      <c r="A13540" s="8">
        <v>45446</v>
      </c>
      <c r="B13540">
        <v>449.4425</v>
      </c>
      <c r="C13540">
        <v>449.4425</v>
      </c>
      <c r="D13540">
        <v>440.95060000000001</v>
      </c>
      <c r="E13540">
        <v>445.63240000000002</v>
      </c>
      <c r="F13540">
        <v>1930700</v>
      </c>
      <c r="G13540" t="s">
        <v>18</v>
      </c>
      <c r="H13540" t="s">
        <v>18</v>
      </c>
      <c r="I13540" t="s">
        <v>85</v>
      </c>
      <c r="J13540" t="s">
        <v>39</v>
      </c>
      <c r="K13540" t="s">
        <v>86</v>
      </c>
    </row>
    <row r="13541" spans="1:11">
      <c r="A13541" s="8">
        <v>45447</v>
      </c>
      <c r="B13541">
        <v>441.24439999999998</v>
      </c>
      <c r="C13541">
        <v>448.30630000000002</v>
      </c>
      <c r="D13541">
        <v>439.98090000000002</v>
      </c>
      <c r="E13541">
        <v>445.94580000000002</v>
      </c>
      <c r="F13541">
        <v>1835000</v>
      </c>
      <c r="G13541" t="s">
        <v>18</v>
      </c>
      <c r="H13541" t="s">
        <v>18</v>
      </c>
      <c r="I13541" t="s">
        <v>85</v>
      </c>
      <c r="J13541" t="s">
        <v>39</v>
      </c>
      <c r="K13541" t="s">
        <v>86</v>
      </c>
    </row>
    <row r="13542" spans="1:11">
      <c r="A13542" s="8">
        <v>45448</v>
      </c>
      <c r="B13542">
        <v>448.14960000000002</v>
      </c>
      <c r="C13542">
        <v>453.50720000000001</v>
      </c>
      <c r="D13542">
        <v>448.10059999999999</v>
      </c>
      <c r="E13542">
        <v>452.19470000000001</v>
      </c>
      <c r="F13542">
        <v>1678900</v>
      </c>
      <c r="G13542" t="s">
        <v>18</v>
      </c>
      <c r="H13542" t="s">
        <v>18</v>
      </c>
      <c r="I13542" t="s">
        <v>85</v>
      </c>
      <c r="J13542" t="s">
        <v>39</v>
      </c>
      <c r="K13542" t="s">
        <v>86</v>
      </c>
    </row>
    <row r="13543" spans="1:11">
      <c r="A13543" s="8">
        <v>45449</v>
      </c>
      <c r="B13543">
        <v>452.33190000000002</v>
      </c>
      <c r="C13543">
        <v>454.97640000000001</v>
      </c>
      <c r="D13543">
        <v>447.6207</v>
      </c>
      <c r="E13543">
        <v>448.68830000000003</v>
      </c>
      <c r="F13543">
        <v>1598000</v>
      </c>
      <c r="G13543" t="s">
        <v>18</v>
      </c>
      <c r="H13543" t="s">
        <v>18</v>
      </c>
      <c r="I13543" t="s">
        <v>85</v>
      </c>
      <c r="J13543" t="s">
        <v>39</v>
      </c>
      <c r="K13543" t="s">
        <v>86</v>
      </c>
    </row>
    <row r="13544" spans="1:11">
      <c r="A13544" s="8">
        <v>45450</v>
      </c>
      <c r="B13544">
        <v>446.08300000000003</v>
      </c>
      <c r="C13544">
        <v>451.68549999999999</v>
      </c>
      <c r="D13544">
        <v>445.16230000000002</v>
      </c>
      <c r="E13544">
        <v>445.56389999999999</v>
      </c>
      <c r="F13544">
        <v>1736100</v>
      </c>
      <c r="G13544" t="s">
        <v>18</v>
      </c>
      <c r="H13544" t="s">
        <v>18</v>
      </c>
      <c r="I13544" t="s">
        <v>85</v>
      </c>
      <c r="J13544" t="s">
        <v>39</v>
      </c>
      <c r="K13544" t="s">
        <v>86</v>
      </c>
    </row>
    <row r="13545" spans="1:11">
      <c r="A13545" s="8">
        <v>45453</v>
      </c>
      <c r="B13545">
        <v>443.03680000000003</v>
      </c>
      <c r="C13545">
        <v>446.00459999999998</v>
      </c>
      <c r="D13545">
        <v>441.04849999999999</v>
      </c>
      <c r="E13545">
        <v>444.23180000000002</v>
      </c>
      <c r="F13545">
        <v>1698600</v>
      </c>
      <c r="G13545" t="s">
        <v>18</v>
      </c>
      <c r="H13545" t="s">
        <v>18</v>
      </c>
      <c r="I13545" t="s">
        <v>85</v>
      </c>
      <c r="J13545" t="s">
        <v>39</v>
      </c>
      <c r="K13545" t="s">
        <v>86</v>
      </c>
    </row>
    <row r="13546" spans="1:11">
      <c r="A13546" s="8">
        <v>45454</v>
      </c>
      <c r="B13546">
        <v>441.77339999999998</v>
      </c>
      <c r="C13546">
        <v>442.57650000000001</v>
      </c>
      <c r="D13546">
        <v>434.27080000000001</v>
      </c>
      <c r="E13546">
        <v>435.14249999999998</v>
      </c>
      <c r="F13546">
        <v>1938200</v>
      </c>
      <c r="G13546" t="s">
        <v>18</v>
      </c>
      <c r="H13546" t="s">
        <v>18</v>
      </c>
      <c r="I13546" t="s">
        <v>85</v>
      </c>
      <c r="J13546" t="s">
        <v>39</v>
      </c>
      <c r="K13546" t="s">
        <v>86</v>
      </c>
    </row>
    <row r="13547" spans="1:11">
      <c r="A13547" s="8">
        <v>45455</v>
      </c>
      <c r="B13547">
        <v>446.23970000000003</v>
      </c>
      <c r="C13547">
        <v>448.23779999999999</v>
      </c>
      <c r="D13547">
        <v>437.02300000000002</v>
      </c>
      <c r="E13547">
        <v>439.48149999999998</v>
      </c>
      <c r="F13547">
        <v>1733000</v>
      </c>
      <c r="G13547" t="s">
        <v>18</v>
      </c>
      <c r="H13547" t="s">
        <v>18</v>
      </c>
      <c r="I13547" t="s">
        <v>85</v>
      </c>
      <c r="J13547" t="s">
        <v>39</v>
      </c>
      <c r="K13547" t="s">
        <v>86</v>
      </c>
    </row>
    <row r="13548" spans="1:11">
      <c r="A13548" s="8">
        <v>45456</v>
      </c>
      <c r="B13548">
        <v>437.55189999999999</v>
      </c>
      <c r="C13548">
        <v>439.10930000000002</v>
      </c>
      <c r="D13548">
        <v>433.06599999999997</v>
      </c>
      <c r="E13548">
        <v>437.17970000000003</v>
      </c>
      <c r="F13548">
        <v>1849100</v>
      </c>
      <c r="G13548" t="s">
        <v>18</v>
      </c>
      <c r="H13548" t="s">
        <v>18</v>
      </c>
      <c r="I13548" t="s">
        <v>85</v>
      </c>
      <c r="J13548" t="s">
        <v>39</v>
      </c>
      <c r="K13548" t="s">
        <v>86</v>
      </c>
    </row>
    <row r="13549" spans="1:11">
      <c r="A13549" s="8">
        <v>45457</v>
      </c>
      <c r="B13549">
        <v>432.90929999999997</v>
      </c>
      <c r="C13549">
        <v>439.02109999999999</v>
      </c>
      <c r="D13549">
        <v>430.12759999999997</v>
      </c>
      <c r="E13549">
        <v>437.28750000000002</v>
      </c>
      <c r="F13549">
        <v>1559100</v>
      </c>
      <c r="G13549" t="s">
        <v>18</v>
      </c>
      <c r="H13549" t="s">
        <v>18</v>
      </c>
      <c r="I13549" t="s">
        <v>85</v>
      </c>
      <c r="J13549" t="s">
        <v>39</v>
      </c>
      <c r="K13549" t="s">
        <v>86</v>
      </c>
    </row>
    <row r="13550" spans="1:11">
      <c r="A13550" s="8">
        <v>45460</v>
      </c>
      <c r="B13550">
        <v>435.9554</v>
      </c>
      <c r="C13550">
        <v>441.51870000000002</v>
      </c>
      <c r="D13550">
        <v>434.28050000000002</v>
      </c>
      <c r="E13550">
        <v>440.93099999999998</v>
      </c>
      <c r="F13550">
        <v>1531600</v>
      </c>
      <c r="G13550" t="s">
        <v>18</v>
      </c>
      <c r="H13550" t="s">
        <v>18</v>
      </c>
      <c r="I13550" t="s">
        <v>85</v>
      </c>
      <c r="J13550" t="s">
        <v>39</v>
      </c>
      <c r="K13550" t="s">
        <v>86</v>
      </c>
    </row>
    <row r="13551" spans="1:11">
      <c r="A13551" s="8">
        <v>45461</v>
      </c>
      <c r="B13551">
        <v>440.33359999999999</v>
      </c>
      <c r="C13551">
        <v>448.2867</v>
      </c>
      <c r="D13551">
        <v>439.2953</v>
      </c>
      <c r="E13551">
        <v>448.03210000000001</v>
      </c>
      <c r="F13551">
        <v>1798400</v>
      </c>
      <c r="G13551" t="s">
        <v>18</v>
      </c>
      <c r="H13551" t="s">
        <v>18</v>
      </c>
      <c r="I13551" t="s">
        <v>85</v>
      </c>
      <c r="J13551" t="s">
        <v>39</v>
      </c>
      <c r="K13551" t="s">
        <v>86</v>
      </c>
    </row>
    <row r="13552" spans="1:11">
      <c r="A13552" s="8">
        <v>45463</v>
      </c>
      <c r="B13552">
        <v>448.59039999999999</v>
      </c>
      <c r="C13552">
        <v>450.95089999999999</v>
      </c>
      <c r="D13552">
        <v>445.88709999999998</v>
      </c>
      <c r="E13552">
        <v>448.63940000000002</v>
      </c>
      <c r="F13552">
        <v>2080600</v>
      </c>
      <c r="G13552" t="s">
        <v>18</v>
      </c>
      <c r="H13552" t="s">
        <v>18</v>
      </c>
      <c r="I13552" t="s">
        <v>85</v>
      </c>
      <c r="J13552" t="s">
        <v>39</v>
      </c>
      <c r="K13552" t="s">
        <v>86</v>
      </c>
    </row>
    <row r="13553" spans="1:11">
      <c r="A13553" s="8">
        <v>45464</v>
      </c>
      <c r="B13553">
        <v>449.25639999999999</v>
      </c>
      <c r="C13553">
        <v>449.37389999999999</v>
      </c>
      <c r="D13553">
        <v>440.65679999999998</v>
      </c>
      <c r="E13553">
        <v>440.93099999999998</v>
      </c>
      <c r="F13553">
        <v>3919200</v>
      </c>
      <c r="G13553" t="s">
        <v>18</v>
      </c>
      <c r="H13553" t="s">
        <v>18</v>
      </c>
      <c r="I13553" t="s">
        <v>85</v>
      </c>
      <c r="J13553" t="s">
        <v>39</v>
      </c>
      <c r="K13553" t="s">
        <v>86</v>
      </c>
    </row>
    <row r="13554" spans="1:11">
      <c r="A13554" s="8">
        <v>45467</v>
      </c>
      <c r="B13554">
        <v>441.97910000000002</v>
      </c>
      <c r="C13554">
        <v>453.99700000000001</v>
      </c>
      <c r="D13554">
        <v>440.75470000000001</v>
      </c>
      <c r="E13554">
        <v>452.59640000000002</v>
      </c>
      <c r="F13554">
        <v>1882200</v>
      </c>
      <c r="G13554" t="s">
        <v>18</v>
      </c>
      <c r="H13554" t="s">
        <v>18</v>
      </c>
      <c r="I13554" t="s">
        <v>85</v>
      </c>
      <c r="J13554" t="s">
        <v>39</v>
      </c>
      <c r="K13554" t="s">
        <v>86</v>
      </c>
    </row>
    <row r="13555" spans="1:11">
      <c r="A13555" s="8">
        <v>45468</v>
      </c>
      <c r="B13555">
        <v>450.0204</v>
      </c>
      <c r="C13555">
        <v>454.54539999999997</v>
      </c>
      <c r="D13555">
        <v>447.36599999999999</v>
      </c>
      <c r="E13555">
        <v>447.98309999999998</v>
      </c>
      <c r="F13555">
        <v>1633400</v>
      </c>
      <c r="G13555" t="s">
        <v>18</v>
      </c>
      <c r="H13555" t="s">
        <v>18</v>
      </c>
      <c r="I13555" t="s">
        <v>85</v>
      </c>
      <c r="J13555" t="s">
        <v>39</v>
      </c>
      <c r="K13555" t="s">
        <v>86</v>
      </c>
    </row>
    <row r="13556" spans="1:11">
      <c r="A13556" s="8">
        <v>45469</v>
      </c>
      <c r="B13556">
        <v>446.05360000000002</v>
      </c>
      <c r="C13556">
        <v>448.52179999999998</v>
      </c>
      <c r="D13556">
        <v>443.15440000000001</v>
      </c>
      <c r="E13556">
        <v>446.49430000000001</v>
      </c>
      <c r="F13556">
        <v>2131700</v>
      </c>
      <c r="G13556" t="s">
        <v>18</v>
      </c>
      <c r="H13556" t="s">
        <v>18</v>
      </c>
      <c r="I13556" t="s">
        <v>85</v>
      </c>
      <c r="J13556" t="s">
        <v>39</v>
      </c>
      <c r="K13556" t="s">
        <v>86</v>
      </c>
    </row>
    <row r="13557" spans="1:11">
      <c r="A13557" s="8">
        <v>45470</v>
      </c>
      <c r="B13557">
        <v>440.53930000000003</v>
      </c>
      <c r="C13557">
        <v>440.53930000000003</v>
      </c>
      <c r="D13557">
        <v>433.70269999999999</v>
      </c>
      <c r="E13557">
        <v>436.79770000000002</v>
      </c>
      <c r="F13557">
        <v>2835200</v>
      </c>
      <c r="G13557" t="s">
        <v>18</v>
      </c>
      <c r="H13557" t="s">
        <v>18</v>
      </c>
      <c r="I13557" t="s">
        <v>85</v>
      </c>
      <c r="J13557" t="s">
        <v>39</v>
      </c>
      <c r="K13557" t="s">
        <v>86</v>
      </c>
    </row>
    <row r="13558" spans="1:11">
      <c r="A13558" s="8">
        <v>45471</v>
      </c>
      <c r="B13558">
        <v>440.85270000000003</v>
      </c>
      <c r="C13558">
        <v>447.94389999999999</v>
      </c>
      <c r="D13558">
        <v>440.2944</v>
      </c>
      <c r="E13558">
        <v>443.02699999999999</v>
      </c>
      <c r="F13558">
        <v>3839700</v>
      </c>
      <c r="G13558" t="s">
        <v>18</v>
      </c>
      <c r="H13558" t="s">
        <v>18</v>
      </c>
      <c r="I13558" t="s">
        <v>85</v>
      </c>
      <c r="J13558" t="s">
        <v>39</v>
      </c>
      <c r="K13558" t="s">
        <v>86</v>
      </c>
    </row>
    <row r="13559" spans="1:11">
      <c r="A13559" s="8">
        <v>45474</v>
      </c>
      <c r="B13559">
        <v>445.1721</v>
      </c>
      <c r="C13559">
        <v>454.48669999999998</v>
      </c>
      <c r="D13559">
        <v>444.68239999999997</v>
      </c>
      <c r="E13559">
        <v>454.13409999999999</v>
      </c>
      <c r="F13559">
        <v>1850500</v>
      </c>
      <c r="G13559" t="s">
        <v>18</v>
      </c>
      <c r="H13559" t="s">
        <v>18</v>
      </c>
      <c r="I13559" t="s">
        <v>85</v>
      </c>
      <c r="J13559" t="s">
        <v>39</v>
      </c>
      <c r="K13559" t="s">
        <v>86</v>
      </c>
    </row>
    <row r="13560" spans="1:11">
      <c r="A13560" s="8">
        <v>45475</v>
      </c>
      <c r="B13560">
        <v>452.0283</v>
      </c>
      <c r="C13560">
        <v>456.69049999999999</v>
      </c>
      <c r="D13560">
        <v>450.15750000000003</v>
      </c>
      <c r="E13560">
        <v>456.04399999999998</v>
      </c>
      <c r="F13560">
        <v>1491800</v>
      </c>
      <c r="G13560" t="s">
        <v>18</v>
      </c>
      <c r="H13560" t="s">
        <v>18</v>
      </c>
      <c r="I13560" t="s">
        <v>85</v>
      </c>
      <c r="J13560" t="s">
        <v>39</v>
      </c>
      <c r="K13560" t="s">
        <v>86</v>
      </c>
    </row>
    <row r="13561" spans="1:11">
      <c r="A13561" s="8">
        <v>45476</v>
      </c>
      <c r="B13561">
        <v>459.40359999999998</v>
      </c>
      <c r="C13561">
        <v>460.23610000000002</v>
      </c>
      <c r="D13561">
        <v>456.24970000000002</v>
      </c>
      <c r="E13561">
        <v>458.3066</v>
      </c>
      <c r="F13561">
        <v>993900</v>
      </c>
      <c r="G13561" t="s">
        <v>18</v>
      </c>
      <c r="H13561" t="s">
        <v>18</v>
      </c>
      <c r="I13561" t="s">
        <v>85</v>
      </c>
      <c r="J13561" t="s">
        <v>39</v>
      </c>
      <c r="K13561" t="s">
        <v>86</v>
      </c>
    </row>
    <row r="13562" spans="1:11">
      <c r="A13562" s="8">
        <v>45478</v>
      </c>
      <c r="B13562">
        <v>457.86579999999998</v>
      </c>
      <c r="C13562">
        <v>457.9735</v>
      </c>
      <c r="D13562">
        <v>450.67660000000001</v>
      </c>
      <c r="E13562">
        <v>455.20170000000002</v>
      </c>
      <c r="F13562">
        <v>1593800</v>
      </c>
      <c r="G13562" t="s">
        <v>18</v>
      </c>
      <c r="H13562" t="s">
        <v>18</v>
      </c>
      <c r="I13562" t="s">
        <v>85</v>
      </c>
      <c r="J13562" t="s">
        <v>39</v>
      </c>
      <c r="K13562" t="s">
        <v>86</v>
      </c>
    </row>
    <row r="13563" spans="1:11">
      <c r="A13563" s="8">
        <v>45481</v>
      </c>
      <c r="B13563">
        <v>458.0421</v>
      </c>
      <c r="C13563">
        <v>465.10399999999998</v>
      </c>
      <c r="D13563">
        <v>454.50630000000001</v>
      </c>
      <c r="E13563">
        <v>455.27019999999999</v>
      </c>
      <c r="F13563">
        <v>2214300</v>
      </c>
      <c r="G13563" t="s">
        <v>18</v>
      </c>
      <c r="H13563" t="s">
        <v>18</v>
      </c>
      <c r="I13563" t="s">
        <v>85</v>
      </c>
      <c r="J13563" t="s">
        <v>39</v>
      </c>
      <c r="K13563" t="s">
        <v>86</v>
      </c>
    </row>
    <row r="13564" spans="1:11">
      <c r="A13564" s="8">
        <v>45482</v>
      </c>
      <c r="B13564">
        <v>456.0342</v>
      </c>
      <c r="C13564">
        <v>469.45269999999999</v>
      </c>
      <c r="D13564">
        <v>452.09679999999997</v>
      </c>
      <c r="E13564">
        <v>463.1157</v>
      </c>
      <c r="F13564">
        <v>4525100</v>
      </c>
      <c r="G13564" t="s">
        <v>18</v>
      </c>
      <c r="H13564" t="s">
        <v>18</v>
      </c>
      <c r="I13564" t="s">
        <v>85</v>
      </c>
      <c r="J13564" t="s">
        <v>39</v>
      </c>
      <c r="K13564" t="s">
        <v>86</v>
      </c>
    </row>
    <row r="13565" spans="1:11">
      <c r="A13565" s="8">
        <v>45483</v>
      </c>
      <c r="B13565">
        <v>462.8023</v>
      </c>
      <c r="C13565">
        <v>470.00119999999998</v>
      </c>
      <c r="D13565">
        <v>460.19690000000003</v>
      </c>
      <c r="E13565">
        <v>469.05119999999999</v>
      </c>
      <c r="F13565">
        <v>1946000</v>
      </c>
      <c r="G13565" t="s">
        <v>18</v>
      </c>
      <c r="H13565" t="s">
        <v>18</v>
      </c>
      <c r="I13565" t="s">
        <v>85</v>
      </c>
      <c r="J13565" t="s">
        <v>39</v>
      </c>
      <c r="K13565" t="s">
        <v>86</v>
      </c>
    </row>
    <row r="13566" spans="1:11">
      <c r="A13566" s="8">
        <v>45484</v>
      </c>
      <c r="B13566">
        <v>470.13839999999999</v>
      </c>
      <c r="C13566">
        <v>473.23340000000002</v>
      </c>
      <c r="D13566">
        <v>466.48500000000001</v>
      </c>
      <c r="E13566">
        <v>469.38420000000002</v>
      </c>
      <c r="F13566">
        <v>2251400</v>
      </c>
      <c r="G13566" t="s">
        <v>18</v>
      </c>
      <c r="H13566" t="s">
        <v>18</v>
      </c>
      <c r="I13566" t="s">
        <v>85</v>
      </c>
      <c r="J13566" t="s">
        <v>39</v>
      </c>
      <c r="K13566" t="s">
        <v>86</v>
      </c>
    </row>
    <row r="13567" spans="1:11">
      <c r="A13567" s="8">
        <v>45485</v>
      </c>
      <c r="B13567">
        <v>471.04930000000002</v>
      </c>
      <c r="C13567">
        <v>473.5077</v>
      </c>
      <c r="D13567">
        <v>468.2774</v>
      </c>
      <c r="E13567">
        <v>470.02089999999998</v>
      </c>
      <c r="F13567">
        <v>2727800</v>
      </c>
      <c r="G13567" t="s">
        <v>18</v>
      </c>
      <c r="H13567" t="s">
        <v>18</v>
      </c>
      <c r="I13567" t="s">
        <v>85</v>
      </c>
      <c r="J13567" t="s">
        <v>39</v>
      </c>
      <c r="K13567" t="s">
        <v>86</v>
      </c>
    </row>
    <row r="13568" spans="1:11">
      <c r="A13568" s="8">
        <v>45488</v>
      </c>
      <c r="B13568">
        <v>470.38319999999999</v>
      </c>
      <c r="C13568">
        <v>482.87130000000002</v>
      </c>
      <c r="D13568">
        <v>466.52420000000001</v>
      </c>
      <c r="E13568">
        <v>482.11709999999999</v>
      </c>
      <c r="F13568">
        <v>3568200</v>
      </c>
      <c r="G13568" t="s">
        <v>18</v>
      </c>
      <c r="H13568" t="s">
        <v>18</v>
      </c>
      <c r="I13568" t="s">
        <v>85</v>
      </c>
      <c r="J13568" t="s">
        <v>39</v>
      </c>
      <c r="K13568" t="s">
        <v>86</v>
      </c>
    </row>
    <row r="13569" spans="1:11">
      <c r="A13569" s="8">
        <v>45489</v>
      </c>
      <c r="B13569">
        <v>483.85079999999999</v>
      </c>
      <c r="C13569">
        <v>496.18209999999999</v>
      </c>
      <c r="D13569">
        <v>481.88200000000001</v>
      </c>
      <c r="E13569">
        <v>492.68540000000002</v>
      </c>
      <c r="F13569">
        <v>3981700</v>
      </c>
      <c r="G13569" t="s">
        <v>18</v>
      </c>
      <c r="H13569" t="s">
        <v>18</v>
      </c>
      <c r="I13569" t="s">
        <v>85</v>
      </c>
      <c r="J13569" t="s">
        <v>39</v>
      </c>
      <c r="K13569" t="s">
        <v>86</v>
      </c>
    </row>
    <row r="13570" spans="1:11">
      <c r="A13570" s="8">
        <v>45490</v>
      </c>
      <c r="B13570">
        <v>492.66579999999999</v>
      </c>
      <c r="C13570">
        <v>499.0127</v>
      </c>
      <c r="D13570">
        <v>489.16919999999999</v>
      </c>
      <c r="E13570">
        <v>491.86270000000002</v>
      </c>
      <c r="F13570">
        <v>3908900</v>
      </c>
      <c r="G13570" t="s">
        <v>18</v>
      </c>
      <c r="H13570" t="s">
        <v>18</v>
      </c>
      <c r="I13570" t="s">
        <v>85</v>
      </c>
      <c r="J13570" t="s">
        <v>39</v>
      </c>
      <c r="K13570" t="s">
        <v>86</v>
      </c>
    </row>
    <row r="13571" spans="1:11">
      <c r="A13571" s="8">
        <v>45491</v>
      </c>
      <c r="B13571">
        <v>489.25729999999999</v>
      </c>
      <c r="C13571">
        <v>493.3417</v>
      </c>
      <c r="D13571">
        <v>474.27170000000001</v>
      </c>
      <c r="E13571">
        <v>476.2208</v>
      </c>
      <c r="F13571">
        <v>3320200</v>
      </c>
      <c r="G13571" t="s">
        <v>18</v>
      </c>
      <c r="H13571" t="s">
        <v>18</v>
      </c>
      <c r="I13571" t="s">
        <v>85</v>
      </c>
      <c r="J13571" t="s">
        <v>39</v>
      </c>
      <c r="K13571" t="s">
        <v>86</v>
      </c>
    </row>
    <row r="13572" spans="1:11">
      <c r="A13572" s="8">
        <v>45492</v>
      </c>
      <c r="B13572">
        <v>479.07100000000003</v>
      </c>
      <c r="C13572">
        <v>482.47949999999997</v>
      </c>
      <c r="D13572">
        <v>473.2629</v>
      </c>
      <c r="E13572">
        <v>474.96710000000002</v>
      </c>
      <c r="F13572">
        <v>2032700</v>
      </c>
      <c r="G13572" t="s">
        <v>18</v>
      </c>
      <c r="H13572" t="s">
        <v>18</v>
      </c>
      <c r="I13572" t="s">
        <v>85</v>
      </c>
      <c r="J13572" t="s">
        <v>39</v>
      </c>
      <c r="K13572" t="s">
        <v>86</v>
      </c>
    </row>
    <row r="13573" spans="1:11">
      <c r="A13573" s="8">
        <v>45495</v>
      </c>
      <c r="B13573">
        <v>474.60469999999998</v>
      </c>
      <c r="C13573">
        <v>479.41379999999998</v>
      </c>
      <c r="D13573">
        <v>472.46949999999998</v>
      </c>
      <c r="E13573">
        <v>477.03370000000001</v>
      </c>
      <c r="F13573">
        <v>1792500</v>
      </c>
      <c r="G13573" t="s">
        <v>18</v>
      </c>
      <c r="H13573" t="s">
        <v>18</v>
      </c>
      <c r="I13573" t="s">
        <v>85</v>
      </c>
      <c r="J13573" t="s">
        <v>39</v>
      </c>
      <c r="K13573" t="s">
        <v>86</v>
      </c>
    </row>
    <row r="13574" spans="1:11">
      <c r="A13574" s="8">
        <v>45496</v>
      </c>
      <c r="B13574">
        <v>477.0729</v>
      </c>
      <c r="C13574">
        <v>485.62349999999998</v>
      </c>
      <c r="D13574">
        <v>476.28930000000003</v>
      </c>
      <c r="E13574">
        <v>482.03870000000001</v>
      </c>
      <c r="F13574">
        <v>2020500</v>
      </c>
      <c r="G13574" t="s">
        <v>18</v>
      </c>
      <c r="H13574" t="s">
        <v>18</v>
      </c>
      <c r="I13574" t="s">
        <v>85</v>
      </c>
      <c r="J13574" t="s">
        <v>39</v>
      </c>
      <c r="K13574" t="s">
        <v>86</v>
      </c>
    </row>
    <row r="13575" spans="1:11">
      <c r="A13575" s="8">
        <v>45497</v>
      </c>
      <c r="B13575">
        <v>479.20819999999998</v>
      </c>
      <c r="C13575">
        <v>485.79989999999998</v>
      </c>
      <c r="D13575">
        <v>475.83879999999999</v>
      </c>
      <c r="E13575">
        <v>476.70080000000002</v>
      </c>
      <c r="F13575">
        <v>1598600</v>
      </c>
      <c r="G13575" t="s">
        <v>18</v>
      </c>
      <c r="H13575" t="s">
        <v>18</v>
      </c>
      <c r="I13575" t="s">
        <v>85</v>
      </c>
      <c r="J13575" t="s">
        <v>39</v>
      </c>
      <c r="K13575" t="s">
        <v>86</v>
      </c>
    </row>
    <row r="13576" spans="1:11">
      <c r="A13576" s="8">
        <v>45498</v>
      </c>
      <c r="B13576">
        <v>476.0641</v>
      </c>
      <c r="C13576">
        <v>485.91739999999999</v>
      </c>
      <c r="D13576">
        <v>473.30200000000002</v>
      </c>
      <c r="E13576">
        <v>481.6078</v>
      </c>
      <c r="F13576">
        <v>1489700</v>
      </c>
      <c r="G13576" t="s">
        <v>18</v>
      </c>
      <c r="H13576" t="s">
        <v>18</v>
      </c>
      <c r="I13576" t="s">
        <v>85</v>
      </c>
      <c r="J13576" t="s">
        <v>39</v>
      </c>
      <c r="K13576" t="s">
        <v>86</v>
      </c>
    </row>
    <row r="13577" spans="1:11">
      <c r="A13577" s="8">
        <v>45499</v>
      </c>
      <c r="B13577">
        <v>485.53539999999998</v>
      </c>
      <c r="C13577">
        <v>493.64530000000002</v>
      </c>
      <c r="D13577">
        <v>485.46690000000001</v>
      </c>
      <c r="E13577">
        <v>488.7774</v>
      </c>
      <c r="F13577">
        <v>2249700</v>
      </c>
      <c r="G13577" t="s">
        <v>18</v>
      </c>
      <c r="H13577" t="s">
        <v>18</v>
      </c>
      <c r="I13577" t="s">
        <v>85</v>
      </c>
      <c r="J13577" t="s">
        <v>39</v>
      </c>
      <c r="K13577" t="s">
        <v>86</v>
      </c>
    </row>
    <row r="13578" spans="1:11">
      <c r="A13578" s="8">
        <v>45502</v>
      </c>
      <c r="B13578">
        <v>490.13889999999998</v>
      </c>
      <c r="C13578">
        <v>491.68639999999999</v>
      </c>
      <c r="D13578">
        <v>480.97120000000001</v>
      </c>
      <c r="E13578">
        <v>482.59710000000001</v>
      </c>
      <c r="F13578">
        <v>1599500</v>
      </c>
      <c r="G13578" t="s">
        <v>18</v>
      </c>
      <c r="H13578" t="s">
        <v>18</v>
      </c>
      <c r="I13578" t="s">
        <v>85</v>
      </c>
      <c r="J13578" t="s">
        <v>39</v>
      </c>
      <c r="K13578" t="s">
        <v>86</v>
      </c>
    </row>
    <row r="13579" spans="1:11">
      <c r="A13579" s="8">
        <v>45503</v>
      </c>
      <c r="B13579">
        <v>488.07220000000001</v>
      </c>
      <c r="C13579">
        <v>499.00290000000001</v>
      </c>
      <c r="D13579">
        <v>488.06240000000003</v>
      </c>
      <c r="E13579">
        <v>495.28100000000001</v>
      </c>
      <c r="F13579">
        <v>2642500</v>
      </c>
      <c r="G13579" t="s">
        <v>18</v>
      </c>
      <c r="H13579" t="s">
        <v>18</v>
      </c>
      <c r="I13579" t="s">
        <v>85</v>
      </c>
      <c r="J13579" t="s">
        <v>39</v>
      </c>
      <c r="K13579" t="s">
        <v>86</v>
      </c>
    </row>
    <row r="13580" spans="1:11">
      <c r="A13580" s="8">
        <v>45504</v>
      </c>
      <c r="B13580">
        <v>494.48759999999999</v>
      </c>
      <c r="C13580">
        <v>506.63290000000001</v>
      </c>
      <c r="D13580">
        <v>494.48759999999999</v>
      </c>
      <c r="E13580">
        <v>498.57190000000003</v>
      </c>
      <c r="F13580">
        <v>2658900</v>
      </c>
      <c r="G13580" t="s">
        <v>18</v>
      </c>
      <c r="H13580" t="s">
        <v>18</v>
      </c>
      <c r="I13580" t="s">
        <v>85</v>
      </c>
      <c r="J13580" t="s">
        <v>39</v>
      </c>
      <c r="K13580" t="s">
        <v>86</v>
      </c>
    </row>
    <row r="13581" spans="1:11">
      <c r="A13581" s="8">
        <v>45505</v>
      </c>
      <c r="B13581">
        <v>499.52199999999999</v>
      </c>
      <c r="C13581">
        <v>503.45949999999999</v>
      </c>
      <c r="D13581">
        <v>484.51679999999999</v>
      </c>
      <c r="E13581">
        <v>489.84500000000003</v>
      </c>
      <c r="F13581">
        <v>4006800</v>
      </c>
      <c r="G13581" t="s">
        <v>18</v>
      </c>
      <c r="H13581" t="s">
        <v>18</v>
      </c>
      <c r="I13581" t="s">
        <v>85</v>
      </c>
      <c r="J13581" t="s">
        <v>39</v>
      </c>
      <c r="K13581" t="s">
        <v>86</v>
      </c>
    </row>
    <row r="13582" spans="1:11">
      <c r="A13582" s="8">
        <v>45506</v>
      </c>
      <c r="B13582">
        <v>481.01029999999997</v>
      </c>
      <c r="C13582">
        <v>484.30130000000003</v>
      </c>
      <c r="D13582">
        <v>457.61110000000002</v>
      </c>
      <c r="E13582">
        <v>460.97070000000002</v>
      </c>
      <c r="F13582">
        <v>6115500</v>
      </c>
      <c r="G13582" t="s">
        <v>18</v>
      </c>
      <c r="H13582" t="s">
        <v>18</v>
      </c>
      <c r="I13582" t="s">
        <v>85</v>
      </c>
      <c r="J13582" t="s">
        <v>39</v>
      </c>
      <c r="K13582" t="s">
        <v>86</v>
      </c>
    </row>
    <row r="13583" spans="1:11">
      <c r="A13583" s="8">
        <v>45509</v>
      </c>
      <c r="B13583">
        <v>438.39429999999999</v>
      </c>
      <c r="C13583">
        <v>453.66399999999999</v>
      </c>
      <c r="D13583">
        <v>428.38420000000002</v>
      </c>
      <c r="E13583">
        <v>449.58940000000001</v>
      </c>
      <c r="F13583">
        <v>4177200</v>
      </c>
      <c r="G13583" t="s">
        <v>18</v>
      </c>
      <c r="H13583" t="s">
        <v>18</v>
      </c>
      <c r="I13583" t="s">
        <v>85</v>
      </c>
      <c r="J13583" t="s">
        <v>39</v>
      </c>
      <c r="K13583" t="s">
        <v>86</v>
      </c>
    </row>
    <row r="13584" spans="1:11">
      <c r="A13584" s="8">
        <v>45510</v>
      </c>
      <c r="B13584">
        <v>451.5385</v>
      </c>
      <c r="C13584">
        <v>465.48599999999999</v>
      </c>
      <c r="D13584">
        <v>448.03210000000001</v>
      </c>
      <c r="E13584">
        <v>460.55930000000001</v>
      </c>
      <c r="F13584">
        <v>2209300</v>
      </c>
      <c r="G13584" t="s">
        <v>18</v>
      </c>
      <c r="H13584" t="s">
        <v>18</v>
      </c>
      <c r="I13584" t="s">
        <v>85</v>
      </c>
      <c r="J13584" t="s">
        <v>39</v>
      </c>
      <c r="K13584" t="s">
        <v>86</v>
      </c>
    </row>
    <row r="13585" spans="1:11">
      <c r="A13585" s="8">
        <v>45511</v>
      </c>
      <c r="B13585">
        <v>469.54090000000002</v>
      </c>
      <c r="C13585">
        <v>478.5127</v>
      </c>
      <c r="D13585">
        <v>462.86099999999999</v>
      </c>
      <c r="E13585">
        <v>463.29199999999997</v>
      </c>
      <c r="F13585">
        <v>2587600</v>
      </c>
      <c r="G13585" t="s">
        <v>18</v>
      </c>
      <c r="H13585" t="s">
        <v>18</v>
      </c>
      <c r="I13585" t="s">
        <v>85</v>
      </c>
      <c r="J13585" t="s">
        <v>39</v>
      </c>
      <c r="K13585" t="s">
        <v>86</v>
      </c>
    </row>
    <row r="13586" spans="1:11">
      <c r="A13586" s="8">
        <v>45512</v>
      </c>
      <c r="B13586">
        <v>468.0521</v>
      </c>
      <c r="C13586">
        <v>477.70960000000002</v>
      </c>
      <c r="D13586">
        <v>467.35669999999999</v>
      </c>
      <c r="E13586">
        <v>475.78980000000001</v>
      </c>
      <c r="F13586">
        <v>1936400</v>
      </c>
      <c r="G13586" t="s">
        <v>18</v>
      </c>
      <c r="H13586" t="s">
        <v>18</v>
      </c>
      <c r="I13586" t="s">
        <v>85</v>
      </c>
      <c r="J13586" t="s">
        <v>39</v>
      </c>
      <c r="K13586" t="s">
        <v>86</v>
      </c>
    </row>
    <row r="13587" spans="1:11">
      <c r="A13587" s="8">
        <v>45513</v>
      </c>
      <c r="B13587">
        <v>475.05520000000001</v>
      </c>
      <c r="C13587">
        <v>481.89179999999999</v>
      </c>
      <c r="D13587">
        <v>472.29320000000001</v>
      </c>
      <c r="E13587">
        <v>480.18759999999997</v>
      </c>
      <c r="F13587">
        <v>1622700</v>
      </c>
      <c r="G13587" t="s">
        <v>18</v>
      </c>
      <c r="H13587" t="s">
        <v>18</v>
      </c>
      <c r="I13587" t="s">
        <v>85</v>
      </c>
      <c r="J13587" t="s">
        <v>39</v>
      </c>
      <c r="K13587" t="s">
        <v>86</v>
      </c>
    </row>
    <row r="13588" spans="1:11">
      <c r="A13588" s="8">
        <v>45516</v>
      </c>
      <c r="B13588">
        <v>480.18759999999997</v>
      </c>
      <c r="C13588">
        <v>482.74400000000003</v>
      </c>
      <c r="D13588">
        <v>473.81139999999999</v>
      </c>
      <c r="E13588">
        <v>475.52539999999999</v>
      </c>
      <c r="F13588">
        <v>1839300</v>
      </c>
      <c r="G13588" t="s">
        <v>18</v>
      </c>
      <c r="H13588" t="s">
        <v>18</v>
      </c>
      <c r="I13588" t="s">
        <v>85</v>
      </c>
      <c r="J13588" t="s">
        <v>39</v>
      </c>
      <c r="K13588" t="s">
        <v>86</v>
      </c>
    </row>
    <row r="13589" spans="1:11">
      <c r="A13589" s="8">
        <v>45517</v>
      </c>
      <c r="B13589">
        <v>480.21699999999998</v>
      </c>
      <c r="C13589">
        <v>483.13569999999999</v>
      </c>
      <c r="D13589">
        <v>476.47539999999998</v>
      </c>
      <c r="E13589">
        <v>481.83300000000003</v>
      </c>
      <c r="F13589">
        <v>1243700</v>
      </c>
      <c r="G13589" t="s">
        <v>18</v>
      </c>
      <c r="H13589" t="s">
        <v>18</v>
      </c>
      <c r="I13589" t="s">
        <v>85</v>
      </c>
      <c r="J13589" t="s">
        <v>39</v>
      </c>
      <c r="K13589" t="s">
        <v>86</v>
      </c>
    </row>
    <row r="13590" spans="1:11">
      <c r="A13590" s="8">
        <v>45518</v>
      </c>
      <c r="B13590">
        <v>482.77330000000001</v>
      </c>
      <c r="C13590">
        <v>489.0908</v>
      </c>
      <c r="D13590">
        <v>478.36579999999998</v>
      </c>
      <c r="E13590">
        <v>488.45420000000001</v>
      </c>
      <c r="F13590">
        <v>1545600</v>
      </c>
      <c r="G13590" t="s">
        <v>18</v>
      </c>
      <c r="H13590" t="s">
        <v>18</v>
      </c>
      <c r="I13590" t="s">
        <v>85</v>
      </c>
      <c r="J13590" t="s">
        <v>39</v>
      </c>
      <c r="K13590" t="s">
        <v>86</v>
      </c>
    </row>
    <row r="13591" spans="1:11">
      <c r="A13591" s="8">
        <v>45519</v>
      </c>
      <c r="B13591">
        <v>494.62479999999999</v>
      </c>
      <c r="C13591">
        <v>496.49549999999999</v>
      </c>
      <c r="D13591">
        <v>488.02330000000001</v>
      </c>
      <c r="E13591">
        <v>488.76760000000002</v>
      </c>
      <c r="F13591">
        <v>1732300</v>
      </c>
      <c r="G13591" t="s">
        <v>18</v>
      </c>
      <c r="H13591" t="s">
        <v>18</v>
      </c>
      <c r="I13591" t="s">
        <v>85</v>
      </c>
      <c r="J13591" t="s">
        <v>39</v>
      </c>
      <c r="K13591" t="s">
        <v>86</v>
      </c>
    </row>
    <row r="13592" spans="1:11">
      <c r="A13592" s="8">
        <v>45520</v>
      </c>
      <c r="B13592">
        <v>486.8381</v>
      </c>
      <c r="C13592">
        <v>494.53660000000002</v>
      </c>
      <c r="D13592">
        <v>486.78910000000002</v>
      </c>
      <c r="E13592">
        <v>493.9</v>
      </c>
      <c r="F13592">
        <v>1587000</v>
      </c>
      <c r="G13592" t="s">
        <v>18</v>
      </c>
      <c r="H13592" t="s">
        <v>18</v>
      </c>
      <c r="I13592" t="s">
        <v>85</v>
      </c>
      <c r="J13592" t="s">
        <v>39</v>
      </c>
      <c r="K13592" t="s">
        <v>86</v>
      </c>
    </row>
    <row r="13593" spans="1:11">
      <c r="A13593" s="8">
        <v>45523</v>
      </c>
      <c r="B13593">
        <v>494.62479999999999</v>
      </c>
      <c r="C13593">
        <v>497.34769999999997</v>
      </c>
      <c r="D13593">
        <v>491.54930000000002</v>
      </c>
      <c r="E13593">
        <v>494.31139999999999</v>
      </c>
      <c r="F13593">
        <v>1027900</v>
      </c>
      <c r="G13593" t="s">
        <v>18</v>
      </c>
      <c r="H13593" t="s">
        <v>18</v>
      </c>
      <c r="I13593" t="s">
        <v>85</v>
      </c>
      <c r="J13593" t="s">
        <v>39</v>
      </c>
      <c r="K13593" t="s">
        <v>86</v>
      </c>
    </row>
    <row r="13594" spans="1:11">
      <c r="A13594" s="8">
        <v>45524</v>
      </c>
      <c r="B13594">
        <v>493.51799999999997</v>
      </c>
      <c r="C13594">
        <v>493.80200000000002</v>
      </c>
      <c r="D13594">
        <v>486.29939999999999</v>
      </c>
      <c r="E13594">
        <v>487.12209999999999</v>
      </c>
      <c r="F13594">
        <v>2122700</v>
      </c>
      <c r="G13594" t="s">
        <v>18</v>
      </c>
      <c r="H13594" t="s">
        <v>18</v>
      </c>
      <c r="I13594" t="s">
        <v>85</v>
      </c>
      <c r="J13594" t="s">
        <v>39</v>
      </c>
      <c r="K13594" t="s">
        <v>86</v>
      </c>
    </row>
    <row r="13595" spans="1:11">
      <c r="A13595" s="8">
        <v>45525</v>
      </c>
      <c r="B13595">
        <v>489.23779999999999</v>
      </c>
      <c r="C13595">
        <v>490.49149999999997</v>
      </c>
      <c r="D13595">
        <v>483.88010000000003</v>
      </c>
      <c r="E13595">
        <v>486.2602</v>
      </c>
      <c r="F13595">
        <v>917100</v>
      </c>
      <c r="G13595" t="s">
        <v>18</v>
      </c>
      <c r="H13595" t="s">
        <v>18</v>
      </c>
      <c r="I13595" t="s">
        <v>85</v>
      </c>
      <c r="J13595" t="s">
        <v>39</v>
      </c>
      <c r="K13595" t="s">
        <v>86</v>
      </c>
    </row>
    <row r="13596" spans="1:11">
      <c r="A13596" s="8">
        <v>45526</v>
      </c>
      <c r="B13596">
        <v>486.78910000000002</v>
      </c>
      <c r="C13596">
        <v>489.43360000000001</v>
      </c>
      <c r="D13596">
        <v>484.62450000000001</v>
      </c>
      <c r="E13596">
        <v>487.52370000000002</v>
      </c>
      <c r="F13596">
        <v>943800</v>
      </c>
      <c r="G13596" t="s">
        <v>18</v>
      </c>
      <c r="H13596" t="s">
        <v>18</v>
      </c>
      <c r="I13596" t="s">
        <v>85</v>
      </c>
      <c r="J13596" t="s">
        <v>39</v>
      </c>
      <c r="K13596" t="s">
        <v>86</v>
      </c>
    </row>
    <row r="13597" spans="1:11">
      <c r="A13597" s="8">
        <v>45527</v>
      </c>
      <c r="B13597">
        <v>492.42099999999999</v>
      </c>
      <c r="C13597">
        <v>501.9119</v>
      </c>
      <c r="D13597">
        <v>489.5806</v>
      </c>
      <c r="E13597">
        <v>498.95400000000001</v>
      </c>
      <c r="F13597">
        <v>1751800</v>
      </c>
      <c r="G13597" t="s">
        <v>18</v>
      </c>
      <c r="H13597" t="s">
        <v>18</v>
      </c>
      <c r="I13597" t="s">
        <v>85</v>
      </c>
      <c r="J13597" t="s">
        <v>39</v>
      </c>
      <c r="K13597" t="s">
        <v>86</v>
      </c>
    </row>
    <row r="13598" spans="1:11">
      <c r="A13598" s="8">
        <v>45530</v>
      </c>
      <c r="B13598">
        <v>501.81400000000002</v>
      </c>
      <c r="C13598">
        <v>502.95010000000002</v>
      </c>
      <c r="D13598">
        <v>494.93819999999999</v>
      </c>
      <c r="E13598">
        <v>497.43579999999997</v>
      </c>
      <c r="F13598">
        <v>1084200</v>
      </c>
      <c r="G13598" t="s">
        <v>18</v>
      </c>
      <c r="H13598" t="s">
        <v>18</v>
      </c>
      <c r="I13598" t="s">
        <v>85</v>
      </c>
      <c r="J13598" t="s">
        <v>39</v>
      </c>
      <c r="K13598" t="s">
        <v>86</v>
      </c>
    </row>
    <row r="13599" spans="1:11">
      <c r="A13599" s="8">
        <v>45531</v>
      </c>
      <c r="B13599">
        <v>497.40640000000002</v>
      </c>
      <c r="C13599">
        <v>500.97160000000002</v>
      </c>
      <c r="D13599">
        <v>496.18209999999999</v>
      </c>
      <c r="E13599">
        <v>496.8383</v>
      </c>
      <c r="F13599">
        <v>977900</v>
      </c>
      <c r="G13599" t="s">
        <v>18</v>
      </c>
      <c r="H13599" t="s">
        <v>18</v>
      </c>
      <c r="I13599" t="s">
        <v>85</v>
      </c>
      <c r="J13599" t="s">
        <v>39</v>
      </c>
      <c r="K13599" t="s">
        <v>86</v>
      </c>
    </row>
    <row r="13600" spans="1:11">
      <c r="A13600" s="8">
        <v>45532</v>
      </c>
      <c r="B13600">
        <v>496.19189999999998</v>
      </c>
      <c r="C13600">
        <v>497.9255</v>
      </c>
      <c r="D13600">
        <v>488.22890000000001</v>
      </c>
      <c r="E13600">
        <v>492.98899999999998</v>
      </c>
      <c r="F13600">
        <v>1568100</v>
      </c>
      <c r="G13600" t="s">
        <v>18</v>
      </c>
      <c r="H13600" t="s">
        <v>18</v>
      </c>
      <c r="I13600" t="s">
        <v>85</v>
      </c>
      <c r="J13600" t="s">
        <v>39</v>
      </c>
      <c r="K13600" t="s">
        <v>86</v>
      </c>
    </row>
    <row r="13601" spans="1:11">
      <c r="A13601" s="8">
        <v>45533</v>
      </c>
      <c r="B13601">
        <v>495.60419999999999</v>
      </c>
      <c r="C13601">
        <v>502.69540000000001</v>
      </c>
      <c r="D13601">
        <v>490.84410000000003</v>
      </c>
      <c r="E13601">
        <v>499.62</v>
      </c>
      <c r="F13601">
        <v>1566300</v>
      </c>
      <c r="G13601" t="s">
        <v>18</v>
      </c>
      <c r="H13601" t="s">
        <v>18</v>
      </c>
      <c r="I13601" t="s">
        <v>85</v>
      </c>
      <c r="J13601" t="s">
        <v>39</v>
      </c>
      <c r="K13601" t="s">
        <v>86</v>
      </c>
    </row>
    <row r="13602" spans="1:11">
      <c r="A13602" s="8">
        <v>45534</v>
      </c>
      <c r="B13602">
        <v>500.33920000000001</v>
      </c>
      <c r="C13602">
        <v>503.64960000000002</v>
      </c>
      <c r="D13602">
        <v>497.71839999999997</v>
      </c>
      <c r="E13602">
        <v>502.7235</v>
      </c>
      <c r="F13602">
        <v>1838900</v>
      </c>
      <c r="G13602" t="s">
        <v>91</v>
      </c>
      <c r="H13602" t="s">
        <v>18</v>
      </c>
      <c r="I13602" t="s">
        <v>85</v>
      </c>
      <c r="J13602" t="s">
        <v>39</v>
      </c>
      <c r="K13602" t="s">
        <v>86</v>
      </c>
    </row>
    <row r="13603" spans="1:11">
      <c r="A13603" s="8">
        <v>45538</v>
      </c>
      <c r="B13603">
        <v>499.98450000000003</v>
      </c>
      <c r="C13603">
        <v>502.18169999999998</v>
      </c>
      <c r="D13603">
        <v>478.24009999999998</v>
      </c>
      <c r="E13603">
        <v>480.2697</v>
      </c>
      <c r="F13603">
        <v>2373600</v>
      </c>
      <c r="G13603" t="s">
        <v>18</v>
      </c>
      <c r="H13603" t="s">
        <v>18</v>
      </c>
      <c r="I13603" t="s">
        <v>85</v>
      </c>
      <c r="J13603" t="s">
        <v>39</v>
      </c>
      <c r="K13603" t="s">
        <v>86</v>
      </c>
    </row>
    <row r="13604" spans="1:11">
      <c r="A13604" s="8">
        <v>45539</v>
      </c>
      <c r="B13604">
        <v>479.52089999999998</v>
      </c>
      <c r="C13604">
        <v>488.88080000000002</v>
      </c>
      <c r="D13604">
        <v>479.52089999999998</v>
      </c>
      <c r="E13604">
        <v>483.40280000000001</v>
      </c>
      <c r="F13604">
        <v>1509400</v>
      </c>
      <c r="G13604" t="s">
        <v>18</v>
      </c>
      <c r="H13604" t="s">
        <v>18</v>
      </c>
      <c r="I13604" t="s">
        <v>85</v>
      </c>
      <c r="J13604" t="s">
        <v>39</v>
      </c>
      <c r="K13604" t="s">
        <v>86</v>
      </c>
    </row>
    <row r="13605" spans="1:11">
      <c r="A13605" s="8">
        <v>45540</v>
      </c>
      <c r="B13605">
        <v>486.29939999999999</v>
      </c>
      <c r="C13605">
        <v>488.45710000000003</v>
      </c>
      <c r="D13605">
        <v>475.94439999999997</v>
      </c>
      <c r="E13605">
        <v>480.68349999999998</v>
      </c>
      <c r="F13605">
        <v>1828300</v>
      </c>
      <c r="G13605" t="s">
        <v>18</v>
      </c>
      <c r="H13605" t="s">
        <v>18</v>
      </c>
      <c r="I13605" t="s">
        <v>85</v>
      </c>
      <c r="J13605" t="s">
        <v>39</v>
      </c>
      <c r="K13605" t="s">
        <v>86</v>
      </c>
    </row>
    <row r="13606" spans="1:11">
      <c r="A13606" s="8">
        <v>45541</v>
      </c>
      <c r="B13606">
        <v>479.42239999999998</v>
      </c>
      <c r="C13606">
        <v>488.10239999999999</v>
      </c>
      <c r="D13606">
        <v>470.0231</v>
      </c>
      <c r="E13606">
        <v>472.53539999999998</v>
      </c>
      <c r="F13606">
        <v>1995600</v>
      </c>
      <c r="G13606" t="s">
        <v>18</v>
      </c>
      <c r="H13606" t="s">
        <v>18</v>
      </c>
      <c r="I13606" t="s">
        <v>85</v>
      </c>
      <c r="J13606" t="s">
        <v>39</v>
      </c>
      <c r="K13606" t="s">
        <v>86</v>
      </c>
    </row>
    <row r="13607" spans="1:11">
      <c r="A13607" s="8">
        <v>45544</v>
      </c>
      <c r="B13607">
        <v>478.36810000000003</v>
      </c>
      <c r="C13607">
        <v>486.98910000000001</v>
      </c>
      <c r="D13607">
        <v>476.25970000000001</v>
      </c>
      <c r="E13607">
        <v>481.36329999999998</v>
      </c>
      <c r="F13607">
        <v>1714200</v>
      </c>
      <c r="G13607" t="s">
        <v>18</v>
      </c>
      <c r="H13607" t="s">
        <v>18</v>
      </c>
      <c r="I13607" t="s">
        <v>85</v>
      </c>
      <c r="J13607" t="s">
        <v>39</v>
      </c>
      <c r="K13607" t="s">
        <v>86</v>
      </c>
    </row>
    <row r="13608" spans="1:11">
      <c r="A13608" s="8">
        <v>45545</v>
      </c>
      <c r="B13608">
        <v>481.91500000000002</v>
      </c>
      <c r="C13608">
        <v>481.98399999999998</v>
      </c>
      <c r="D13608">
        <v>454.76159999999999</v>
      </c>
      <c r="E13608">
        <v>460.23950000000002</v>
      </c>
      <c r="F13608">
        <v>3583100</v>
      </c>
      <c r="G13608" t="s">
        <v>18</v>
      </c>
      <c r="H13608" t="s">
        <v>18</v>
      </c>
      <c r="I13608" t="s">
        <v>85</v>
      </c>
      <c r="J13608" t="s">
        <v>39</v>
      </c>
      <c r="K13608" t="s">
        <v>86</v>
      </c>
    </row>
    <row r="13609" spans="1:11">
      <c r="A13609" s="8">
        <v>45546</v>
      </c>
      <c r="B13609">
        <v>457.13600000000002</v>
      </c>
      <c r="C13609">
        <v>464.92939999999999</v>
      </c>
      <c r="D13609">
        <v>450.7319</v>
      </c>
      <c r="E13609">
        <v>464.22</v>
      </c>
      <c r="F13609">
        <v>2426500</v>
      </c>
      <c r="G13609" t="s">
        <v>18</v>
      </c>
      <c r="H13609" t="s">
        <v>18</v>
      </c>
      <c r="I13609" t="s">
        <v>85</v>
      </c>
      <c r="J13609" t="s">
        <v>39</v>
      </c>
      <c r="K13609" t="s">
        <v>86</v>
      </c>
    </row>
    <row r="13610" spans="1:11">
      <c r="A13610" s="8">
        <v>45547</v>
      </c>
      <c r="B13610">
        <v>464.34800000000001</v>
      </c>
      <c r="C13610">
        <v>467.34320000000002</v>
      </c>
      <c r="D13610">
        <v>458.53500000000003</v>
      </c>
      <c r="E13610">
        <v>467.06729999999999</v>
      </c>
      <c r="F13610">
        <v>1482200</v>
      </c>
      <c r="G13610" t="s">
        <v>18</v>
      </c>
      <c r="H13610" t="s">
        <v>18</v>
      </c>
      <c r="I13610" t="s">
        <v>85</v>
      </c>
      <c r="J13610" t="s">
        <v>39</v>
      </c>
      <c r="K13610" t="s">
        <v>86</v>
      </c>
    </row>
    <row r="13611" spans="1:11">
      <c r="A13611" s="8">
        <v>45548</v>
      </c>
      <c r="B13611">
        <v>468.96890000000002</v>
      </c>
      <c r="C13611">
        <v>474.98869999999999</v>
      </c>
      <c r="D13611">
        <v>468.48610000000002</v>
      </c>
      <c r="E13611">
        <v>471.9246</v>
      </c>
      <c r="F13611">
        <v>1794500</v>
      </c>
      <c r="G13611" t="s">
        <v>18</v>
      </c>
      <c r="H13611" t="s">
        <v>18</v>
      </c>
      <c r="I13611" t="s">
        <v>85</v>
      </c>
      <c r="J13611" t="s">
        <v>39</v>
      </c>
      <c r="K13611" t="s">
        <v>86</v>
      </c>
    </row>
    <row r="13612" spans="1:11">
      <c r="A13612" s="8">
        <v>45551</v>
      </c>
      <c r="B13612">
        <v>474.32859999999999</v>
      </c>
      <c r="C13612">
        <v>480.1909</v>
      </c>
      <c r="D13612">
        <v>472.41719999999998</v>
      </c>
      <c r="E13612">
        <v>478.00360000000001</v>
      </c>
      <c r="F13612">
        <v>1500300</v>
      </c>
      <c r="G13612" t="s">
        <v>18</v>
      </c>
      <c r="H13612" t="s">
        <v>18</v>
      </c>
      <c r="I13612" t="s">
        <v>85</v>
      </c>
      <c r="J13612" t="s">
        <v>39</v>
      </c>
      <c r="K13612" t="s">
        <v>86</v>
      </c>
    </row>
    <row r="13613" spans="1:11">
      <c r="A13613" s="8">
        <v>45552</v>
      </c>
      <c r="B13613">
        <v>480.80169999999998</v>
      </c>
      <c r="C13613">
        <v>482.50619999999998</v>
      </c>
      <c r="D13613">
        <v>474.69310000000002</v>
      </c>
      <c r="E13613">
        <v>478.23020000000002</v>
      </c>
      <c r="F13613">
        <v>1444900</v>
      </c>
      <c r="G13613" t="s">
        <v>18</v>
      </c>
      <c r="H13613" t="s">
        <v>18</v>
      </c>
      <c r="I13613" t="s">
        <v>85</v>
      </c>
      <c r="J13613" t="s">
        <v>39</v>
      </c>
      <c r="K13613" t="s">
        <v>86</v>
      </c>
    </row>
    <row r="13614" spans="1:11">
      <c r="A13614" s="8">
        <v>45553</v>
      </c>
      <c r="B13614">
        <v>478.24</v>
      </c>
      <c r="C13614">
        <v>485.71809999999999</v>
      </c>
      <c r="D13614">
        <v>474.66359999999997</v>
      </c>
      <c r="E13614">
        <v>477.43209999999999</v>
      </c>
      <c r="F13614">
        <v>1699500</v>
      </c>
      <c r="G13614" t="s">
        <v>18</v>
      </c>
      <c r="H13614" t="s">
        <v>18</v>
      </c>
      <c r="I13614" t="s">
        <v>85</v>
      </c>
      <c r="J13614" t="s">
        <v>39</v>
      </c>
      <c r="K13614" t="s">
        <v>86</v>
      </c>
    </row>
    <row r="13615" spans="1:11">
      <c r="A13615" s="8">
        <v>45554</v>
      </c>
      <c r="B13615">
        <v>487.44229999999999</v>
      </c>
      <c r="C13615">
        <v>498.9402</v>
      </c>
      <c r="D13615">
        <v>486.18119999999999</v>
      </c>
      <c r="E13615">
        <v>496.39819999999997</v>
      </c>
      <c r="F13615">
        <v>3060700</v>
      </c>
      <c r="G13615" t="s">
        <v>18</v>
      </c>
      <c r="H13615" t="s">
        <v>18</v>
      </c>
      <c r="I13615" t="s">
        <v>85</v>
      </c>
      <c r="J13615" t="s">
        <v>39</v>
      </c>
      <c r="K13615" t="s">
        <v>86</v>
      </c>
    </row>
    <row r="13616" spans="1:11">
      <c r="A13616" s="8">
        <v>45555</v>
      </c>
      <c r="B13616">
        <v>492.81189999999998</v>
      </c>
      <c r="C13616">
        <v>494.64449999999999</v>
      </c>
      <c r="D13616">
        <v>488.17140000000001</v>
      </c>
      <c r="E13616">
        <v>491.0779</v>
      </c>
      <c r="F13616">
        <v>4452600</v>
      </c>
      <c r="G13616" t="s">
        <v>18</v>
      </c>
      <c r="H13616" t="s">
        <v>18</v>
      </c>
      <c r="I13616" t="s">
        <v>85</v>
      </c>
      <c r="J13616" t="s">
        <v>39</v>
      </c>
      <c r="K13616" t="s">
        <v>86</v>
      </c>
    </row>
    <row r="13617" spans="1:11">
      <c r="A13617" s="8">
        <v>45558</v>
      </c>
      <c r="B13617">
        <v>490.86110000000002</v>
      </c>
      <c r="C13617">
        <v>494.00409999999999</v>
      </c>
      <c r="D13617">
        <v>487.91520000000003</v>
      </c>
      <c r="E13617">
        <v>490.0729</v>
      </c>
      <c r="F13617">
        <v>953200</v>
      </c>
      <c r="G13617" t="s">
        <v>18</v>
      </c>
      <c r="H13617" t="s">
        <v>18</v>
      </c>
      <c r="I13617" t="s">
        <v>85</v>
      </c>
      <c r="J13617" t="s">
        <v>39</v>
      </c>
      <c r="K13617" t="s">
        <v>86</v>
      </c>
    </row>
    <row r="13618" spans="1:11">
      <c r="A13618" s="8">
        <v>45559</v>
      </c>
      <c r="B13618">
        <v>490.25020000000001</v>
      </c>
      <c r="C13618">
        <v>492.19119999999998</v>
      </c>
      <c r="D13618">
        <v>486.81169999999997</v>
      </c>
      <c r="E13618">
        <v>490.6739</v>
      </c>
      <c r="F13618">
        <v>1035400</v>
      </c>
      <c r="G13618" t="s">
        <v>18</v>
      </c>
      <c r="H13618" t="s">
        <v>18</v>
      </c>
      <c r="I13618" t="s">
        <v>85</v>
      </c>
      <c r="J13618" t="s">
        <v>39</v>
      </c>
      <c r="K13618" t="s">
        <v>86</v>
      </c>
    </row>
    <row r="13619" spans="1:11">
      <c r="A13619" s="8">
        <v>45560</v>
      </c>
      <c r="B13619">
        <v>491.14679999999998</v>
      </c>
      <c r="C13619">
        <v>494.59519999999998</v>
      </c>
      <c r="D13619">
        <v>483.16629999999998</v>
      </c>
      <c r="E13619">
        <v>483.8954</v>
      </c>
      <c r="F13619">
        <v>1763900</v>
      </c>
      <c r="G13619" t="s">
        <v>18</v>
      </c>
      <c r="H13619" t="s">
        <v>18</v>
      </c>
      <c r="I13619" t="s">
        <v>85</v>
      </c>
      <c r="J13619" t="s">
        <v>39</v>
      </c>
      <c r="K13619" t="s">
        <v>86</v>
      </c>
    </row>
    <row r="13620" spans="1:11">
      <c r="A13620" s="8">
        <v>45561</v>
      </c>
      <c r="B13620">
        <v>486.71319999999997</v>
      </c>
      <c r="C13620">
        <v>491.04829999999998</v>
      </c>
      <c r="D13620">
        <v>485.21559999999999</v>
      </c>
      <c r="E13620">
        <v>489.59010000000001</v>
      </c>
      <c r="F13620">
        <v>1378100</v>
      </c>
      <c r="G13620" t="s">
        <v>18</v>
      </c>
      <c r="H13620" t="s">
        <v>18</v>
      </c>
      <c r="I13620" t="s">
        <v>85</v>
      </c>
      <c r="J13620" t="s">
        <v>39</v>
      </c>
      <c r="K13620" t="s">
        <v>86</v>
      </c>
    </row>
    <row r="13621" spans="1:11">
      <c r="A13621" s="8">
        <v>45562</v>
      </c>
      <c r="B13621">
        <v>491.60989999999998</v>
      </c>
      <c r="C13621">
        <v>497.94499999999999</v>
      </c>
      <c r="D13621">
        <v>488.54579999999999</v>
      </c>
      <c r="E13621">
        <v>491.1567</v>
      </c>
      <c r="F13621">
        <v>1420100</v>
      </c>
      <c r="G13621" t="s">
        <v>18</v>
      </c>
      <c r="H13621" t="s">
        <v>18</v>
      </c>
      <c r="I13621" t="s">
        <v>85</v>
      </c>
      <c r="J13621" t="s">
        <v>39</v>
      </c>
      <c r="K13621" t="s">
        <v>86</v>
      </c>
    </row>
    <row r="13622" spans="1:11">
      <c r="A13622" s="8">
        <v>45565</v>
      </c>
      <c r="B13622">
        <v>487.59010000000001</v>
      </c>
      <c r="C13622">
        <v>489.19600000000003</v>
      </c>
      <c r="D13622">
        <v>481.6884</v>
      </c>
      <c r="E13622">
        <v>487.80680000000001</v>
      </c>
      <c r="F13622">
        <v>1602500</v>
      </c>
      <c r="G13622" t="s">
        <v>18</v>
      </c>
      <c r="H13622" t="s">
        <v>18</v>
      </c>
      <c r="I13622" t="s">
        <v>85</v>
      </c>
      <c r="J13622" t="s">
        <v>39</v>
      </c>
      <c r="K13622" t="s">
        <v>86</v>
      </c>
    </row>
    <row r="13623" spans="1:11">
      <c r="A13623" s="8">
        <v>45566</v>
      </c>
      <c r="B13623">
        <v>487.28469999999999</v>
      </c>
      <c r="C13623">
        <v>487.28469999999999</v>
      </c>
      <c r="D13623">
        <v>477.46170000000001</v>
      </c>
      <c r="E13623">
        <v>482.93970000000002</v>
      </c>
      <c r="F13623">
        <v>1528600</v>
      </c>
      <c r="G13623" t="s">
        <v>18</v>
      </c>
      <c r="H13623" t="s">
        <v>18</v>
      </c>
      <c r="I13623" t="s">
        <v>85</v>
      </c>
      <c r="J13623" t="s">
        <v>39</v>
      </c>
      <c r="K13623" t="s">
        <v>86</v>
      </c>
    </row>
    <row r="13624" spans="1:11">
      <c r="A13624" s="8">
        <v>45567</v>
      </c>
      <c r="B13624">
        <v>483.92489999999998</v>
      </c>
      <c r="C13624">
        <v>487.56049999999999</v>
      </c>
      <c r="D13624">
        <v>480.75240000000002</v>
      </c>
      <c r="E13624">
        <v>484.7328</v>
      </c>
      <c r="F13624">
        <v>1445100</v>
      </c>
      <c r="G13624" t="s">
        <v>18</v>
      </c>
      <c r="H13624" t="s">
        <v>18</v>
      </c>
      <c r="I13624" t="s">
        <v>85</v>
      </c>
      <c r="J13624" t="s">
        <v>39</v>
      </c>
      <c r="K13624" t="s">
        <v>86</v>
      </c>
    </row>
    <row r="13625" spans="1:11">
      <c r="A13625" s="8">
        <v>45568</v>
      </c>
      <c r="B13625">
        <v>482.70330000000001</v>
      </c>
      <c r="C13625">
        <v>483.2747</v>
      </c>
      <c r="D13625">
        <v>477.05779999999999</v>
      </c>
      <c r="E13625">
        <v>478.9298</v>
      </c>
      <c r="F13625">
        <v>1290600</v>
      </c>
      <c r="G13625" t="s">
        <v>18</v>
      </c>
      <c r="H13625" t="s">
        <v>18</v>
      </c>
      <c r="I13625" t="s">
        <v>85</v>
      </c>
      <c r="J13625" t="s">
        <v>39</v>
      </c>
      <c r="K13625" t="s">
        <v>86</v>
      </c>
    </row>
    <row r="13626" spans="1:11">
      <c r="A13626" s="8">
        <v>45569</v>
      </c>
      <c r="B13626">
        <v>488.32909999999998</v>
      </c>
      <c r="C13626">
        <v>488.98919999999998</v>
      </c>
      <c r="D13626">
        <v>478.83120000000002</v>
      </c>
      <c r="E13626">
        <v>487.85610000000003</v>
      </c>
      <c r="F13626">
        <v>1721600</v>
      </c>
      <c r="G13626" t="s">
        <v>18</v>
      </c>
      <c r="H13626" t="s">
        <v>18</v>
      </c>
      <c r="I13626" t="s">
        <v>85</v>
      </c>
      <c r="J13626" t="s">
        <v>39</v>
      </c>
      <c r="K13626" t="s">
        <v>86</v>
      </c>
    </row>
    <row r="13627" spans="1:11">
      <c r="A13627" s="8">
        <v>45572</v>
      </c>
      <c r="B13627">
        <v>487.33390000000003</v>
      </c>
      <c r="C13627">
        <v>491.64929999999998</v>
      </c>
      <c r="D13627">
        <v>483.55059999999997</v>
      </c>
      <c r="E13627">
        <v>487.32409999999999</v>
      </c>
      <c r="F13627">
        <v>1173300</v>
      </c>
      <c r="G13627" t="s">
        <v>18</v>
      </c>
      <c r="H13627" t="s">
        <v>18</v>
      </c>
      <c r="I13627" t="s">
        <v>85</v>
      </c>
      <c r="J13627" t="s">
        <v>39</v>
      </c>
      <c r="K13627" t="s">
        <v>86</v>
      </c>
    </row>
    <row r="13628" spans="1:11">
      <c r="A13628" s="8">
        <v>45573</v>
      </c>
      <c r="B13628">
        <v>489.66899999999998</v>
      </c>
      <c r="C13628">
        <v>490.98919999999998</v>
      </c>
      <c r="D13628">
        <v>485.51119999999997</v>
      </c>
      <c r="E13628">
        <v>489.24529999999999</v>
      </c>
      <c r="F13628">
        <v>1296700</v>
      </c>
      <c r="G13628" t="s">
        <v>18</v>
      </c>
      <c r="H13628" t="s">
        <v>18</v>
      </c>
      <c r="I13628" t="s">
        <v>85</v>
      </c>
      <c r="J13628" t="s">
        <v>39</v>
      </c>
      <c r="K13628" t="s">
        <v>86</v>
      </c>
    </row>
    <row r="13629" spans="1:11">
      <c r="A13629" s="8">
        <v>45574</v>
      </c>
      <c r="B13629">
        <v>490.85129999999998</v>
      </c>
      <c r="C13629">
        <v>498.80220000000003</v>
      </c>
      <c r="D13629">
        <v>487.94479999999999</v>
      </c>
      <c r="E13629">
        <v>497.72829999999999</v>
      </c>
      <c r="F13629">
        <v>1695900</v>
      </c>
      <c r="G13629" t="s">
        <v>18</v>
      </c>
      <c r="H13629" t="s">
        <v>18</v>
      </c>
      <c r="I13629" t="s">
        <v>85</v>
      </c>
      <c r="J13629" t="s">
        <v>39</v>
      </c>
      <c r="K13629" t="s">
        <v>86</v>
      </c>
    </row>
    <row r="13630" spans="1:11">
      <c r="A13630" s="8">
        <v>45575</v>
      </c>
      <c r="B13630">
        <v>498.84160000000003</v>
      </c>
      <c r="C13630">
        <v>499.32440000000003</v>
      </c>
      <c r="D13630">
        <v>492.2208</v>
      </c>
      <c r="E13630">
        <v>496.28980000000001</v>
      </c>
      <c r="F13630">
        <v>1309000</v>
      </c>
      <c r="G13630" t="s">
        <v>18</v>
      </c>
      <c r="H13630" t="s">
        <v>18</v>
      </c>
      <c r="I13630" t="s">
        <v>85</v>
      </c>
      <c r="J13630" t="s">
        <v>39</v>
      </c>
      <c r="K13630" t="s">
        <v>86</v>
      </c>
    </row>
    <row r="13631" spans="1:11">
      <c r="A13631" s="8">
        <v>45576</v>
      </c>
      <c r="B13631">
        <v>500.50670000000002</v>
      </c>
      <c r="C13631">
        <v>510.32960000000003</v>
      </c>
      <c r="D13631">
        <v>500.30959999999999</v>
      </c>
      <c r="E13631">
        <v>508.68419999999998</v>
      </c>
      <c r="F13631">
        <v>2409700</v>
      </c>
      <c r="G13631" t="s">
        <v>18</v>
      </c>
      <c r="H13631" t="s">
        <v>18</v>
      </c>
      <c r="I13631" t="s">
        <v>85</v>
      </c>
      <c r="J13631" t="s">
        <v>39</v>
      </c>
      <c r="K13631" t="s">
        <v>86</v>
      </c>
    </row>
    <row r="13632" spans="1:11">
      <c r="A13632" s="8">
        <v>45579</v>
      </c>
      <c r="B13632">
        <v>510.01440000000002</v>
      </c>
      <c r="C13632">
        <v>515.35440000000006</v>
      </c>
      <c r="D13632">
        <v>507.90589999999997</v>
      </c>
      <c r="E13632">
        <v>515.03909999999996</v>
      </c>
      <c r="F13632">
        <v>2174900</v>
      </c>
      <c r="G13632" t="s">
        <v>18</v>
      </c>
      <c r="H13632" t="s">
        <v>18</v>
      </c>
      <c r="I13632" t="s">
        <v>85</v>
      </c>
      <c r="J13632" t="s">
        <v>39</v>
      </c>
      <c r="K13632" t="s">
        <v>86</v>
      </c>
    </row>
    <row r="13633" spans="1:11">
      <c r="A13633" s="8">
        <v>45580</v>
      </c>
      <c r="B13633">
        <v>530.85239999999999</v>
      </c>
      <c r="C13633">
        <v>532.53710000000001</v>
      </c>
      <c r="D13633">
        <v>507.90589999999997</v>
      </c>
      <c r="E13633">
        <v>514.67460000000005</v>
      </c>
      <c r="F13633">
        <v>4525400</v>
      </c>
      <c r="G13633" t="s">
        <v>18</v>
      </c>
      <c r="H13633" t="s">
        <v>18</v>
      </c>
      <c r="I13633" t="s">
        <v>85</v>
      </c>
      <c r="J13633" t="s">
        <v>39</v>
      </c>
      <c r="K13633" t="s">
        <v>86</v>
      </c>
    </row>
    <row r="13634" spans="1:11">
      <c r="A13634" s="8">
        <v>45581</v>
      </c>
      <c r="B13634">
        <v>522.18209999999999</v>
      </c>
      <c r="C13634">
        <v>528.31039999999996</v>
      </c>
      <c r="D13634">
        <v>518.22140000000002</v>
      </c>
      <c r="E13634">
        <v>522.04420000000005</v>
      </c>
      <c r="F13634">
        <v>2649000</v>
      </c>
      <c r="G13634" t="s">
        <v>18</v>
      </c>
      <c r="H13634" t="s">
        <v>18</v>
      </c>
      <c r="I13634" t="s">
        <v>85</v>
      </c>
      <c r="J13634" t="s">
        <v>39</v>
      </c>
      <c r="K13634" t="s">
        <v>86</v>
      </c>
    </row>
    <row r="13635" spans="1:11">
      <c r="A13635" s="8">
        <v>45582</v>
      </c>
      <c r="B13635">
        <v>523.40390000000002</v>
      </c>
      <c r="C13635">
        <v>527.39419999999996</v>
      </c>
      <c r="D13635">
        <v>520.43830000000003</v>
      </c>
      <c r="E13635">
        <v>521.197</v>
      </c>
      <c r="F13635">
        <v>2123500</v>
      </c>
      <c r="G13635" t="s">
        <v>18</v>
      </c>
      <c r="H13635" t="s">
        <v>18</v>
      </c>
      <c r="I13635" t="s">
        <v>85</v>
      </c>
      <c r="J13635" t="s">
        <v>39</v>
      </c>
      <c r="K13635" t="s">
        <v>86</v>
      </c>
    </row>
    <row r="13636" spans="1:11">
      <c r="A13636" s="8">
        <v>45583</v>
      </c>
      <c r="B13636">
        <v>521.58119999999997</v>
      </c>
      <c r="C13636">
        <v>522.94079999999997</v>
      </c>
      <c r="D13636">
        <v>519.09829999999999</v>
      </c>
      <c r="E13636">
        <v>520.70429999999999</v>
      </c>
      <c r="F13636">
        <v>1779200</v>
      </c>
      <c r="G13636" t="s">
        <v>18</v>
      </c>
      <c r="H13636" t="s">
        <v>18</v>
      </c>
      <c r="I13636" t="s">
        <v>85</v>
      </c>
      <c r="J13636" t="s">
        <v>39</v>
      </c>
      <c r="K13636" t="s">
        <v>86</v>
      </c>
    </row>
    <row r="13637" spans="1:11">
      <c r="A13637" s="8">
        <v>45586</v>
      </c>
      <c r="B13637">
        <v>520.21159999999998</v>
      </c>
      <c r="C13637">
        <v>522.03430000000003</v>
      </c>
      <c r="D13637">
        <v>509.37389999999999</v>
      </c>
      <c r="E13637">
        <v>510.16210000000001</v>
      </c>
      <c r="F13637">
        <v>1752100</v>
      </c>
      <c r="G13637" t="s">
        <v>18</v>
      </c>
      <c r="H13637" t="s">
        <v>18</v>
      </c>
      <c r="I13637" t="s">
        <v>85</v>
      </c>
      <c r="J13637" t="s">
        <v>39</v>
      </c>
      <c r="K13637" t="s">
        <v>86</v>
      </c>
    </row>
    <row r="13638" spans="1:11">
      <c r="A13638" s="8">
        <v>45587</v>
      </c>
      <c r="B13638">
        <v>508.00439999999998</v>
      </c>
      <c r="C13638">
        <v>511.96519999999998</v>
      </c>
      <c r="D13638">
        <v>505.37380000000002</v>
      </c>
      <c r="E13638">
        <v>510.65480000000002</v>
      </c>
      <c r="F13638">
        <v>1588000</v>
      </c>
      <c r="G13638" t="s">
        <v>18</v>
      </c>
      <c r="H13638" t="s">
        <v>18</v>
      </c>
      <c r="I13638" t="s">
        <v>85</v>
      </c>
      <c r="J13638" t="s">
        <v>39</v>
      </c>
      <c r="K13638" t="s">
        <v>86</v>
      </c>
    </row>
    <row r="13639" spans="1:11">
      <c r="A13639" s="8">
        <v>45588</v>
      </c>
      <c r="B13639">
        <v>508.19170000000003</v>
      </c>
      <c r="C13639">
        <v>512.3297</v>
      </c>
      <c r="D13639">
        <v>505.82709999999997</v>
      </c>
      <c r="E13639">
        <v>509.5711</v>
      </c>
      <c r="F13639">
        <v>1263200</v>
      </c>
      <c r="G13639" t="s">
        <v>18</v>
      </c>
      <c r="H13639" t="s">
        <v>18</v>
      </c>
      <c r="I13639" t="s">
        <v>85</v>
      </c>
      <c r="J13639" t="s">
        <v>39</v>
      </c>
      <c r="K13639" t="s">
        <v>86</v>
      </c>
    </row>
    <row r="13640" spans="1:11">
      <c r="A13640" s="8">
        <v>45589</v>
      </c>
      <c r="B13640">
        <v>511.34440000000001</v>
      </c>
      <c r="C13640">
        <v>517.2559</v>
      </c>
      <c r="D13640">
        <v>510.55630000000002</v>
      </c>
      <c r="E13640">
        <v>516.76329999999996</v>
      </c>
      <c r="F13640">
        <v>2058200</v>
      </c>
      <c r="G13640" t="s">
        <v>18</v>
      </c>
      <c r="H13640" t="s">
        <v>18</v>
      </c>
      <c r="I13640" t="s">
        <v>85</v>
      </c>
      <c r="J13640" t="s">
        <v>39</v>
      </c>
      <c r="K13640" t="s">
        <v>86</v>
      </c>
    </row>
    <row r="13641" spans="1:11">
      <c r="A13641" s="8">
        <v>45590</v>
      </c>
      <c r="B13641">
        <v>520.26089999999999</v>
      </c>
      <c r="C13641">
        <v>520.99990000000003</v>
      </c>
      <c r="D13641">
        <v>503.2063</v>
      </c>
      <c r="E13641">
        <v>505.03879999999998</v>
      </c>
      <c r="F13641">
        <v>1633200</v>
      </c>
      <c r="G13641" t="s">
        <v>18</v>
      </c>
      <c r="H13641" t="s">
        <v>18</v>
      </c>
      <c r="I13641" t="s">
        <v>85</v>
      </c>
      <c r="J13641" t="s">
        <v>39</v>
      </c>
      <c r="K13641" t="s">
        <v>86</v>
      </c>
    </row>
    <row r="13642" spans="1:11">
      <c r="A13642" s="8">
        <v>45593</v>
      </c>
      <c r="B13642">
        <v>507.79759999999999</v>
      </c>
      <c r="C13642">
        <v>516.85209999999995</v>
      </c>
      <c r="D13642">
        <v>507.38380000000001</v>
      </c>
      <c r="E13642">
        <v>515.8569</v>
      </c>
      <c r="F13642">
        <v>1687100</v>
      </c>
      <c r="G13642" t="s">
        <v>18</v>
      </c>
      <c r="H13642" t="s">
        <v>18</v>
      </c>
      <c r="I13642" t="s">
        <v>85</v>
      </c>
      <c r="J13642" t="s">
        <v>39</v>
      </c>
      <c r="K13642" t="s">
        <v>86</v>
      </c>
    </row>
    <row r="13643" spans="1:11">
      <c r="A13643" s="8">
        <v>45594</v>
      </c>
      <c r="B13643">
        <v>513.4923</v>
      </c>
      <c r="C13643">
        <v>519.46289999999999</v>
      </c>
      <c r="D13643">
        <v>513.31489999999997</v>
      </c>
      <c r="E13643">
        <v>516.54660000000001</v>
      </c>
      <c r="F13643">
        <v>1281600</v>
      </c>
      <c r="G13643" t="s">
        <v>18</v>
      </c>
      <c r="H13643" t="s">
        <v>18</v>
      </c>
      <c r="I13643" t="s">
        <v>85</v>
      </c>
      <c r="J13643" t="s">
        <v>39</v>
      </c>
      <c r="K13643" t="s">
        <v>86</v>
      </c>
    </row>
    <row r="13644" spans="1:11">
      <c r="A13644" s="8">
        <v>45595</v>
      </c>
      <c r="B13644">
        <v>515.67960000000005</v>
      </c>
      <c r="C13644">
        <v>522.9606</v>
      </c>
      <c r="D13644">
        <v>515.35450000000003</v>
      </c>
      <c r="E13644">
        <v>516.66489999999999</v>
      </c>
      <c r="F13644">
        <v>1441600</v>
      </c>
      <c r="G13644" t="s">
        <v>18</v>
      </c>
      <c r="H13644" t="s">
        <v>18</v>
      </c>
      <c r="I13644" t="s">
        <v>85</v>
      </c>
      <c r="J13644" t="s">
        <v>39</v>
      </c>
      <c r="K13644" t="s">
        <v>86</v>
      </c>
    </row>
    <row r="13645" spans="1:11">
      <c r="A13645" s="8">
        <v>45596</v>
      </c>
      <c r="B13645">
        <v>514.7337</v>
      </c>
      <c r="C13645">
        <v>517.2559</v>
      </c>
      <c r="D13645">
        <v>506.94040000000001</v>
      </c>
      <c r="E13645">
        <v>510.15230000000003</v>
      </c>
      <c r="F13645">
        <v>2061700</v>
      </c>
      <c r="G13645" t="s">
        <v>18</v>
      </c>
      <c r="H13645" t="s">
        <v>18</v>
      </c>
      <c r="I13645" t="s">
        <v>85</v>
      </c>
      <c r="J13645" t="s">
        <v>39</v>
      </c>
      <c r="K13645" t="s">
        <v>86</v>
      </c>
    </row>
    <row r="13646" spans="1:11">
      <c r="A13646" s="8">
        <v>45597</v>
      </c>
      <c r="B13646">
        <v>512.3297</v>
      </c>
      <c r="C13646">
        <v>518.87180000000001</v>
      </c>
      <c r="D13646">
        <v>509.41340000000002</v>
      </c>
      <c r="E13646">
        <v>511.6893</v>
      </c>
      <c r="F13646">
        <v>1625000</v>
      </c>
      <c r="G13646" t="s">
        <v>18</v>
      </c>
      <c r="H13646" t="s">
        <v>18</v>
      </c>
      <c r="I13646" t="s">
        <v>85</v>
      </c>
      <c r="J13646" t="s">
        <v>39</v>
      </c>
      <c r="K13646" t="s">
        <v>86</v>
      </c>
    </row>
    <row r="13647" spans="1:11">
      <c r="A13647" s="8">
        <v>45600</v>
      </c>
      <c r="B13647">
        <v>510.35919999999999</v>
      </c>
      <c r="C13647">
        <v>510.40839999999997</v>
      </c>
      <c r="D13647">
        <v>502.97969999999998</v>
      </c>
      <c r="E13647">
        <v>503.9255</v>
      </c>
      <c r="F13647">
        <v>1797800</v>
      </c>
      <c r="G13647" t="s">
        <v>18</v>
      </c>
      <c r="H13647" t="s">
        <v>18</v>
      </c>
      <c r="I13647" t="s">
        <v>85</v>
      </c>
      <c r="J13647" t="s">
        <v>39</v>
      </c>
      <c r="K13647" t="s">
        <v>86</v>
      </c>
    </row>
    <row r="13648" spans="1:11">
      <c r="A13648" s="8">
        <v>45601</v>
      </c>
      <c r="B13648">
        <v>505.43299999999999</v>
      </c>
      <c r="C13648">
        <v>519.67970000000003</v>
      </c>
      <c r="D13648">
        <v>505.03890000000001</v>
      </c>
      <c r="E13648">
        <v>519.18709999999999</v>
      </c>
      <c r="F13648">
        <v>2169900</v>
      </c>
      <c r="G13648" t="s">
        <v>18</v>
      </c>
      <c r="H13648" t="s">
        <v>18</v>
      </c>
      <c r="I13648" t="s">
        <v>85</v>
      </c>
      <c r="J13648" t="s">
        <v>39</v>
      </c>
      <c r="K13648" t="s">
        <v>86</v>
      </c>
    </row>
    <row r="13649" spans="1:11">
      <c r="A13649" s="8">
        <v>45602</v>
      </c>
      <c r="B13649">
        <v>558.93200000000002</v>
      </c>
      <c r="C13649">
        <v>589.78009999999995</v>
      </c>
      <c r="D13649">
        <v>557.74969999999996</v>
      </c>
      <c r="E13649">
        <v>587.18889999999999</v>
      </c>
      <c r="F13649">
        <v>8042800</v>
      </c>
      <c r="G13649" t="s">
        <v>18</v>
      </c>
      <c r="H13649" t="s">
        <v>18</v>
      </c>
      <c r="I13649" t="s">
        <v>85</v>
      </c>
      <c r="J13649" t="s">
        <v>39</v>
      </c>
      <c r="K13649" t="s">
        <v>86</v>
      </c>
    </row>
    <row r="13650" spans="1:11">
      <c r="A13650" s="8">
        <v>45603</v>
      </c>
      <c r="B13650">
        <v>581.2971</v>
      </c>
      <c r="C13650">
        <v>586.22339999999997</v>
      </c>
      <c r="D13650">
        <v>572.94219999999996</v>
      </c>
      <c r="E13650">
        <v>573.58259999999996</v>
      </c>
      <c r="F13650">
        <v>4475600</v>
      </c>
      <c r="G13650" t="s">
        <v>18</v>
      </c>
      <c r="H13650" t="s">
        <v>18</v>
      </c>
      <c r="I13650" t="s">
        <v>85</v>
      </c>
      <c r="J13650" t="s">
        <v>39</v>
      </c>
      <c r="K13650" t="s">
        <v>86</v>
      </c>
    </row>
    <row r="13651" spans="1:11">
      <c r="A13651" s="8">
        <v>45604</v>
      </c>
      <c r="B13651">
        <v>577.76990000000001</v>
      </c>
      <c r="C13651">
        <v>586.37120000000004</v>
      </c>
      <c r="D13651">
        <v>572.72550000000001</v>
      </c>
      <c r="E13651">
        <v>580.56809999999996</v>
      </c>
      <c r="F13651">
        <v>2714000</v>
      </c>
      <c r="G13651" t="s">
        <v>18</v>
      </c>
      <c r="H13651" t="s">
        <v>18</v>
      </c>
      <c r="I13651" t="s">
        <v>85</v>
      </c>
      <c r="J13651" t="s">
        <v>39</v>
      </c>
      <c r="K13651" t="s">
        <v>86</v>
      </c>
    </row>
    <row r="13652" spans="1:11">
      <c r="A13652" s="8">
        <v>45607</v>
      </c>
      <c r="B13652">
        <v>590.06590000000006</v>
      </c>
      <c r="C13652">
        <v>598.19420000000002</v>
      </c>
      <c r="D13652">
        <v>587.37609999999995</v>
      </c>
      <c r="E13652">
        <v>593.45519999999999</v>
      </c>
      <c r="F13652">
        <v>2510800</v>
      </c>
      <c r="G13652" t="s">
        <v>18</v>
      </c>
      <c r="H13652" t="s">
        <v>18</v>
      </c>
      <c r="I13652" t="s">
        <v>85</v>
      </c>
      <c r="J13652" t="s">
        <v>39</v>
      </c>
      <c r="K13652" t="s">
        <v>86</v>
      </c>
    </row>
    <row r="13653" spans="1:11">
      <c r="A13653" s="8">
        <v>45608</v>
      </c>
      <c r="B13653">
        <v>589.22839999999997</v>
      </c>
      <c r="C13653">
        <v>593.20889999999997</v>
      </c>
      <c r="D13653">
        <v>582.74549999999999</v>
      </c>
      <c r="E13653">
        <v>583.84900000000005</v>
      </c>
      <c r="F13653">
        <v>2392900</v>
      </c>
      <c r="G13653" t="s">
        <v>18</v>
      </c>
      <c r="H13653" t="s">
        <v>18</v>
      </c>
      <c r="I13653" t="s">
        <v>85</v>
      </c>
      <c r="J13653" t="s">
        <v>39</v>
      </c>
      <c r="K13653" t="s">
        <v>86</v>
      </c>
    </row>
    <row r="13654" spans="1:11">
      <c r="A13654" s="8">
        <v>45609</v>
      </c>
      <c r="B13654">
        <v>585.85889999999995</v>
      </c>
      <c r="C13654">
        <v>594.64729999999997</v>
      </c>
      <c r="D13654">
        <v>583.90809999999999</v>
      </c>
      <c r="E13654">
        <v>585.45489999999995</v>
      </c>
      <c r="F13654">
        <v>1763100</v>
      </c>
      <c r="G13654" t="s">
        <v>18</v>
      </c>
      <c r="H13654" t="s">
        <v>18</v>
      </c>
      <c r="I13654" t="s">
        <v>85</v>
      </c>
      <c r="J13654" t="s">
        <v>39</v>
      </c>
      <c r="K13654" t="s">
        <v>86</v>
      </c>
    </row>
    <row r="13655" spans="1:11">
      <c r="A13655" s="8">
        <v>45610</v>
      </c>
      <c r="B13655">
        <v>591.14970000000005</v>
      </c>
      <c r="C13655">
        <v>592.65719999999999</v>
      </c>
      <c r="D13655">
        <v>577.59259999999995</v>
      </c>
      <c r="E13655">
        <v>579.92769999999996</v>
      </c>
      <c r="F13655">
        <v>1670500</v>
      </c>
      <c r="G13655" t="s">
        <v>18</v>
      </c>
      <c r="H13655" t="s">
        <v>18</v>
      </c>
      <c r="I13655" t="s">
        <v>85</v>
      </c>
      <c r="J13655" t="s">
        <v>39</v>
      </c>
      <c r="K13655" t="s">
        <v>86</v>
      </c>
    </row>
    <row r="13656" spans="1:11">
      <c r="A13656" s="8">
        <v>45611</v>
      </c>
      <c r="B13656">
        <v>584.60760000000005</v>
      </c>
      <c r="C13656">
        <v>586.3614</v>
      </c>
      <c r="D13656">
        <v>578.43010000000004</v>
      </c>
      <c r="E13656">
        <v>584.78489999999999</v>
      </c>
      <c r="F13656">
        <v>2007700</v>
      </c>
      <c r="G13656" t="s">
        <v>18</v>
      </c>
      <c r="H13656" t="s">
        <v>18</v>
      </c>
      <c r="I13656" t="s">
        <v>85</v>
      </c>
      <c r="J13656" t="s">
        <v>39</v>
      </c>
      <c r="K13656" t="s">
        <v>86</v>
      </c>
    </row>
    <row r="13657" spans="1:11">
      <c r="A13657" s="8">
        <v>45614</v>
      </c>
      <c r="B13657">
        <v>585.93769999999995</v>
      </c>
      <c r="C13657">
        <v>586.29240000000004</v>
      </c>
      <c r="D13657">
        <v>576.09500000000003</v>
      </c>
      <c r="E13657">
        <v>579.31679999999994</v>
      </c>
      <c r="F13657">
        <v>1857600</v>
      </c>
      <c r="G13657" t="s">
        <v>18</v>
      </c>
      <c r="H13657" t="s">
        <v>18</v>
      </c>
      <c r="I13657" t="s">
        <v>85</v>
      </c>
      <c r="J13657" t="s">
        <v>39</v>
      </c>
      <c r="K13657" t="s">
        <v>86</v>
      </c>
    </row>
    <row r="13658" spans="1:11">
      <c r="A13658" s="8">
        <v>45615</v>
      </c>
      <c r="B13658">
        <v>571.10969999999998</v>
      </c>
      <c r="C13658">
        <v>576.1345</v>
      </c>
      <c r="D13658">
        <v>567.02089999999998</v>
      </c>
      <c r="E13658">
        <v>572.80430000000001</v>
      </c>
      <c r="F13658">
        <v>2217400</v>
      </c>
      <c r="G13658" t="s">
        <v>18</v>
      </c>
      <c r="H13658" t="s">
        <v>18</v>
      </c>
      <c r="I13658" t="s">
        <v>85</v>
      </c>
      <c r="J13658" t="s">
        <v>39</v>
      </c>
      <c r="K13658" t="s">
        <v>86</v>
      </c>
    </row>
    <row r="13659" spans="1:11">
      <c r="A13659" s="8">
        <v>45616</v>
      </c>
      <c r="B13659">
        <v>575.21820000000002</v>
      </c>
      <c r="C13659">
        <v>579.12959999999998</v>
      </c>
      <c r="D13659">
        <v>568.11450000000002</v>
      </c>
      <c r="E13659">
        <v>573.34619999999995</v>
      </c>
      <c r="F13659">
        <v>1528600</v>
      </c>
      <c r="G13659" t="s">
        <v>18</v>
      </c>
      <c r="H13659" t="s">
        <v>18</v>
      </c>
      <c r="I13659" t="s">
        <v>85</v>
      </c>
      <c r="J13659" t="s">
        <v>39</v>
      </c>
      <c r="K13659" t="s">
        <v>86</v>
      </c>
    </row>
    <row r="13660" spans="1:11">
      <c r="A13660" s="8">
        <v>45617</v>
      </c>
      <c r="B13660">
        <v>577.8587</v>
      </c>
      <c r="C13660">
        <v>591.83929999999998</v>
      </c>
      <c r="D13660">
        <v>575.88819999999998</v>
      </c>
      <c r="E13660">
        <v>587.31700000000001</v>
      </c>
      <c r="F13660">
        <v>2281900</v>
      </c>
      <c r="G13660" t="s">
        <v>18</v>
      </c>
      <c r="H13660" t="s">
        <v>18</v>
      </c>
      <c r="I13660" t="s">
        <v>85</v>
      </c>
      <c r="J13660" t="s">
        <v>39</v>
      </c>
      <c r="K13660" t="s">
        <v>86</v>
      </c>
    </row>
    <row r="13661" spans="1:11">
      <c r="A13661" s="8">
        <v>45618</v>
      </c>
      <c r="B13661">
        <v>587.42539999999997</v>
      </c>
      <c r="C13661">
        <v>595.03150000000005</v>
      </c>
      <c r="D13661">
        <v>585.67169999999999</v>
      </c>
      <c r="E13661">
        <v>593.88869999999997</v>
      </c>
      <c r="F13661">
        <v>1733700</v>
      </c>
      <c r="G13661" t="s">
        <v>18</v>
      </c>
      <c r="H13661" t="s">
        <v>18</v>
      </c>
      <c r="I13661" t="s">
        <v>85</v>
      </c>
      <c r="J13661" t="s">
        <v>39</v>
      </c>
      <c r="K13661" t="s">
        <v>86</v>
      </c>
    </row>
    <row r="13662" spans="1:11">
      <c r="A13662" s="8">
        <v>45621</v>
      </c>
      <c r="B13662">
        <v>599.80999999999995</v>
      </c>
      <c r="C13662">
        <v>602.28300000000002</v>
      </c>
      <c r="D13662">
        <v>589.99699999999996</v>
      </c>
      <c r="E13662">
        <v>594.13499999999999</v>
      </c>
      <c r="F13662">
        <v>2940800</v>
      </c>
      <c r="G13662" t="s">
        <v>18</v>
      </c>
      <c r="H13662" t="s">
        <v>18</v>
      </c>
      <c r="I13662" t="s">
        <v>85</v>
      </c>
      <c r="J13662" t="s">
        <v>39</v>
      </c>
      <c r="K13662" t="s">
        <v>86</v>
      </c>
    </row>
    <row r="13663" spans="1:11">
      <c r="A13663" s="8">
        <v>45622</v>
      </c>
      <c r="B13663">
        <v>591.27769999999998</v>
      </c>
      <c r="C13663">
        <v>598.23360000000002</v>
      </c>
      <c r="D13663">
        <v>584.25289999999995</v>
      </c>
      <c r="E13663">
        <v>596.56849999999997</v>
      </c>
      <c r="F13663">
        <v>2846500</v>
      </c>
      <c r="G13663" t="s">
        <v>18</v>
      </c>
      <c r="H13663" t="s">
        <v>18</v>
      </c>
      <c r="I13663" t="s">
        <v>85</v>
      </c>
      <c r="J13663" t="s">
        <v>39</v>
      </c>
      <c r="K13663" t="s">
        <v>86</v>
      </c>
    </row>
    <row r="13664" spans="1:11">
      <c r="A13664" s="8">
        <v>45623</v>
      </c>
      <c r="B13664">
        <v>598.71640000000002</v>
      </c>
      <c r="C13664">
        <v>603.21900000000005</v>
      </c>
      <c r="D13664">
        <v>594.38130000000001</v>
      </c>
      <c r="E13664">
        <v>596.49959999999999</v>
      </c>
      <c r="F13664">
        <v>1424500</v>
      </c>
      <c r="G13664" t="s">
        <v>18</v>
      </c>
      <c r="H13664" t="s">
        <v>18</v>
      </c>
      <c r="I13664" t="s">
        <v>85</v>
      </c>
      <c r="J13664" t="s">
        <v>39</v>
      </c>
      <c r="K13664" t="s">
        <v>86</v>
      </c>
    </row>
    <row r="13665" spans="1:11">
      <c r="A13665" s="8">
        <v>45625</v>
      </c>
      <c r="B13665">
        <v>600.32230000000004</v>
      </c>
      <c r="C13665">
        <v>603.69179999999994</v>
      </c>
      <c r="D13665">
        <v>598.10550000000001</v>
      </c>
      <c r="E13665">
        <v>599.59320000000002</v>
      </c>
      <c r="F13665">
        <v>1170200</v>
      </c>
      <c r="G13665" t="s">
        <v>18</v>
      </c>
      <c r="H13665" t="s">
        <v>18</v>
      </c>
      <c r="I13665" t="s">
        <v>85</v>
      </c>
      <c r="J13665" t="s">
        <v>39</v>
      </c>
      <c r="K13665" t="s">
        <v>86</v>
      </c>
    </row>
    <row r="13666" spans="1:11">
      <c r="A13666" s="8">
        <v>45628</v>
      </c>
      <c r="B13666">
        <v>601.99929999999995</v>
      </c>
      <c r="C13666">
        <v>605.87070000000006</v>
      </c>
      <c r="D13666">
        <v>595.36540000000002</v>
      </c>
      <c r="E13666">
        <v>595.77139999999997</v>
      </c>
      <c r="F13666">
        <v>1804100</v>
      </c>
      <c r="G13666" t="s">
        <v>91</v>
      </c>
      <c r="H13666" t="s">
        <v>18</v>
      </c>
      <c r="I13666" t="s">
        <v>85</v>
      </c>
      <c r="J13666" t="s">
        <v>39</v>
      </c>
      <c r="K13666" t="s">
        <v>86</v>
      </c>
    </row>
    <row r="13667" spans="1:11">
      <c r="A13667" s="8">
        <v>45629</v>
      </c>
      <c r="B13667">
        <v>602.94979999999998</v>
      </c>
      <c r="C13667">
        <v>605.38549999999998</v>
      </c>
      <c r="D13667">
        <v>594.87030000000004</v>
      </c>
      <c r="E13667">
        <v>596.1377</v>
      </c>
      <c r="F13667">
        <v>1718100</v>
      </c>
      <c r="G13667" t="s">
        <v>18</v>
      </c>
      <c r="H13667" t="s">
        <v>18</v>
      </c>
      <c r="I13667" t="s">
        <v>85</v>
      </c>
      <c r="J13667" t="s">
        <v>39</v>
      </c>
      <c r="K13667" t="s">
        <v>86</v>
      </c>
    </row>
    <row r="13668" spans="1:11">
      <c r="A13668" s="8">
        <v>45630</v>
      </c>
      <c r="B13668">
        <v>597.04859999999996</v>
      </c>
      <c r="C13668">
        <v>598.31600000000003</v>
      </c>
      <c r="D13668">
        <v>590.87019999999995</v>
      </c>
      <c r="E13668">
        <v>592.80100000000004</v>
      </c>
      <c r="F13668">
        <v>1617300</v>
      </c>
      <c r="G13668" t="s">
        <v>18</v>
      </c>
      <c r="H13668" t="s">
        <v>18</v>
      </c>
      <c r="I13668" t="s">
        <v>85</v>
      </c>
      <c r="J13668" t="s">
        <v>39</v>
      </c>
      <c r="K13668" t="s">
        <v>86</v>
      </c>
    </row>
    <row r="13669" spans="1:11">
      <c r="A13669" s="8">
        <v>45631</v>
      </c>
      <c r="B13669">
        <v>594.60299999999995</v>
      </c>
      <c r="C13669">
        <v>600.57349999999997</v>
      </c>
      <c r="D13669">
        <v>590.46420000000001</v>
      </c>
      <c r="E13669">
        <v>590.90980000000002</v>
      </c>
      <c r="F13669">
        <v>1672800</v>
      </c>
      <c r="G13669" t="s">
        <v>18</v>
      </c>
      <c r="H13669" t="s">
        <v>18</v>
      </c>
      <c r="I13669" t="s">
        <v>85</v>
      </c>
      <c r="J13669" t="s">
        <v>39</v>
      </c>
      <c r="K13669" t="s">
        <v>86</v>
      </c>
    </row>
    <row r="13670" spans="1:11">
      <c r="A13670" s="8">
        <v>45632</v>
      </c>
      <c r="B13670">
        <v>591.26620000000003</v>
      </c>
      <c r="C13670">
        <v>594.07820000000004</v>
      </c>
      <c r="D13670">
        <v>588.50379999999996</v>
      </c>
      <c r="E13670">
        <v>593.76139999999998</v>
      </c>
      <c r="F13670">
        <v>1405700</v>
      </c>
      <c r="G13670" t="s">
        <v>18</v>
      </c>
      <c r="H13670" t="s">
        <v>18</v>
      </c>
      <c r="I13670" t="s">
        <v>85</v>
      </c>
      <c r="J13670" t="s">
        <v>39</v>
      </c>
      <c r="K13670" t="s">
        <v>86</v>
      </c>
    </row>
    <row r="13671" spans="1:11">
      <c r="A13671" s="8">
        <v>45635</v>
      </c>
      <c r="B13671">
        <v>593.07820000000004</v>
      </c>
      <c r="C13671">
        <v>597.04859999999996</v>
      </c>
      <c r="D13671">
        <v>587.86019999999996</v>
      </c>
      <c r="E13671">
        <v>588.25620000000004</v>
      </c>
      <c r="F13671">
        <v>1633200</v>
      </c>
      <c r="G13671" t="s">
        <v>18</v>
      </c>
      <c r="H13671" t="s">
        <v>18</v>
      </c>
      <c r="I13671" t="s">
        <v>85</v>
      </c>
      <c r="J13671" t="s">
        <v>39</v>
      </c>
      <c r="K13671" t="s">
        <v>86</v>
      </c>
    </row>
    <row r="13672" spans="1:11">
      <c r="A13672" s="8">
        <v>45636</v>
      </c>
      <c r="B13672">
        <v>584.17690000000005</v>
      </c>
      <c r="C13672">
        <v>590.38499999999999</v>
      </c>
      <c r="D13672">
        <v>577.99850000000004</v>
      </c>
      <c r="E13672">
        <v>579.25599999999997</v>
      </c>
      <c r="F13672">
        <v>2600800</v>
      </c>
      <c r="G13672" t="s">
        <v>18</v>
      </c>
      <c r="H13672" t="s">
        <v>18</v>
      </c>
      <c r="I13672" t="s">
        <v>85</v>
      </c>
      <c r="J13672" t="s">
        <v>39</v>
      </c>
      <c r="K13672" t="s">
        <v>86</v>
      </c>
    </row>
    <row r="13673" spans="1:11">
      <c r="A13673" s="8">
        <v>45637</v>
      </c>
      <c r="B13673">
        <v>584.29570000000001</v>
      </c>
      <c r="C13673">
        <v>587.85029999999995</v>
      </c>
      <c r="D13673">
        <v>581.10749999999996</v>
      </c>
      <c r="E13673">
        <v>586.71159999999998</v>
      </c>
      <c r="F13673">
        <v>2195300</v>
      </c>
      <c r="G13673" t="s">
        <v>18</v>
      </c>
      <c r="H13673" t="s">
        <v>18</v>
      </c>
      <c r="I13673" t="s">
        <v>85</v>
      </c>
      <c r="J13673" t="s">
        <v>39</v>
      </c>
      <c r="K13673" t="s">
        <v>86</v>
      </c>
    </row>
    <row r="13674" spans="1:11">
      <c r="A13674" s="8">
        <v>45638</v>
      </c>
      <c r="B13674">
        <v>586.7414</v>
      </c>
      <c r="C13674">
        <v>590.43449999999996</v>
      </c>
      <c r="D13674">
        <v>582.80060000000003</v>
      </c>
      <c r="E13674">
        <v>585.77099999999996</v>
      </c>
      <c r="F13674">
        <v>1218400</v>
      </c>
      <c r="G13674" t="s">
        <v>18</v>
      </c>
      <c r="H13674" t="s">
        <v>18</v>
      </c>
      <c r="I13674" t="s">
        <v>85</v>
      </c>
      <c r="J13674" t="s">
        <v>39</v>
      </c>
      <c r="K13674" t="s">
        <v>86</v>
      </c>
    </row>
    <row r="13675" spans="1:11">
      <c r="A13675" s="8">
        <v>45639</v>
      </c>
      <c r="B13675">
        <v>588.13750000000005</v>
      </c>
      <c r="C13675">
        <v>589.12760000000003</v>
      </c>
      <c r="D13675">
        <v>579.30550000000005</v>
      </c>
      <c r="E13675">
        <v>579.70150000000001</v>
      </c>
      <c r="F13675">
        <v>1215000</v>
      </c>
      <c r="G13675" t="s">
        <v>18</v>
      </c>
      <c r="H13675" t="s">
        <v>18</v>
      </c>
      <c r="I13675" t="s">
        <v>85</v>
      </c>
      <c r="J13675" t="s">
        <v>39</v>
      </c>
      <c r="K13675" t="s">
        <v>86</v>
      </c>
    </row>
    <row r="13676" spans="1:11">
      <c r="A13676" s="8">
        <v>45642</v>
      </c>
      <c r="B13676">
        <v>582.19669999999996</v>
      </c>
      <c r="C13676">
        <v>582.46400000000006</v>
      </c>
      <c r="D13676">
        <v>572.98850000000004</v>
      </c>
      <c r="E13676">
        <v>580.54319999999996</v>
      </c>
      <c r="F13676">
        <v>1713300</v>
      </c>
      <c r="G13676" t="s">
        <v>18</v>
      </c>
      <c r="H13676" t="s">
        <v>18</v>
      </c>
      <c r="I13676" t="s">
        <v>85</v>
      </c>
      <c r="J13676" t="s">
        <v>39</v>
      </c>
      <c r="K13676" t="s">
        <v>86</v>
      </c>
    </row>
    <row r="13677" spans="1:11">
      <c r="A13677" s="8">
        <v>45643</v>
      </c>
      <c r="B13677">
        <v>575.10739999999998</v>
      </c>
      <c r="C13677">
        <v>575.86969999999997</v>
      </c>
      <c r="D13677">
        <v>566.64170000000001</v>
      </c>
      <c r="E13677">
        <v>569.00810000000001</v>
      </c>
      <c r="F13677">
        <v>2314100</v>
      </c>
      <c r="G13677" t="s">
        <v>18</v>
      </c>
      <c r="H13677" t="s">
        <v>18</v>
      </c>
      <c r="I13677" t="s">
        <v>85</v>
      </c>
      <c r="J13677" t="s">
        <v>39</v>
      </c>
      <c r="K13677" t="s">
        <v>86</v>
      </c>
    </row>
    <row r="13678" spans="1:11">
      <c r="A13678" s="8">
        <v>45644</v>
      </c>
      <c r="B13678">
        <v>571.79039999999998</v>
      </c>
      <c r="C13678">
        <v>573.75080000000003</v>
      </c>
      <c r="D13678">
        <v>539.11609999999996</v>
      </c>
      <c r="E13678">
        <v>544.81920000000002</v>
      </c>
      <c r="F13678">
        <v>3271600</v>
      </c>
      <c r="G13678" t="s">
        <v>18</v>
      </c>
      <c r="H13678" t="s">
        <v>18</v>
      </c>
      <c r="I13678" t="s">
        <v>85</v>
      </c>
      <c r="J13678" t="s">
        <v>39</v>
      </c>
      <c r="K13678" t="s">
        <v>86</v>
      </c>
    </row>
    <row r="13679" spans="1:11">
      <c r="A13679" s="8">
        <v>45645</v>
      </c>
      <c r="B13679">
        <v>555.89880000000005</v>
      </c>
      <c r="C13679">
        <v>561.40390000000002</v>
      </c>
      <c r="D13679">
        <v>548.13610000000006</v>
      </c>
      <c r="E13679">
        <v>548.52229999999997</v>
      </c>
      <c r="F13679">
        <v>2753300</v>
      </c>
      <c r="G13679" t="s">
        <v>18</v>
      </c>
      <c r="H13679" t="s">
        <v>18</v>
      </c>
      <c r="I13679" t="s">
        <v>85</v>
      </c>
      <c r="J13679" t="s">
        <v>39</v>
      </c>
      <c r="K13679" t="s">
        <v>86</v>
      </c>
    </row>
    <row r="13680" spans="1:11">
      <c r="A13680" s="8">
        <v>45646</v>
      </c>
      <c r="B13680">
        <v>549.46289999999999</v>
      </c>
      <c r="C13680">
        <v>567.24570000000006</v>
      </c>
      <c r="D13680">
        <v>547.91830000000004</v>
      </c>
      <c r="E13680">
        <v>560.51279999999997</v>
      </c>
      <c r="F13680">
        <v>4515900</v>
      </c>
      <c r="G13680" t="s">
        <v>18</v>
      </c>
      <c r="H13680" t="s">
        <v>18</v>
      </c>
      <c r="I13680" t="s">
        <v>85</v>
      </c>
      <c r="J13680" t="s">
        <v>39</v>
      </c>
      <c r="K13680" t="s">
        <v>86</v>
      </c>
    </row>
    <row r="13681" spans="1:11">
      <c r="A13681" s="8">
        <v>45649</v>
      </c>
      <c r="B13681">
        <v>559.42359999999996</v>
      </c>
      <c r="C13681">
        <v>565.99810000000002</v>
      </c>
      <c r="D13681">
        <v>556.25519999999995</v>
      </c>
      <c r="E13681">
        <v>565.14660000000003</v>
      </c>
      <c r="F13681">
        <v>1519500</v>
      </c>
      <c r="G13681" t="s">
        <v>18</v>
      </c>
      <c r="H13681" t="s">
        <v>18</v>
      </c>
      <c r="I13681" t="s">
        <v>85</v>
      </c>
      <c r="J13681" t="s">
        <v>39</v>
      </c>
      <c r="K13681" t="s">
        <v>86</v>
      </c>
    </row>
    <row r="13682" spans="1:11">
      <c r="A13682" s="8">
        <v>45650</v>
      </c>
      <c r="B13682">
        <v>568.53279999999995</v>
      </c>
      <c r="C13682">
        <v>577.03800000000001</v>
      </c>
      <c r="D13682">
        <v>565.72090000000003</v>
      </c>
      <c r="E13682">
        <v>577.03800000000001</v>
      </c>
      <c r="F13682">
        <v>913400</v>
      </c>
      <c r="G13682" t="s">
        <v>18</v>
      </c>
      <c r="H13682" t="s">
        <v>18</v>
      </c>
      <c r="I13682" t="s">
        <v>85</v>
      </c>
      <c r="J13682" t="s">
        <v>39</v>
      </c>
      <c r="K13682" t="s">
        <v>86</v>
      </c>
    </row>
    <row r="13683" spans="1:11">
      <c r="A13683" s="8">
        <v>45652</v>
      </c>
      <c r="B13683">
        <v>572.44389999999999</v>
      </c>
      <c r="C13683">
        <v>576.84</v>
      </c>
      <c r="D13683">
        <v>571.80029999999999</v>
      </c>
      <c r="E13683">
        <v>575.49339999999995</v>
      </c>
      <c r="F13683">
        <v>1092000</v>
      </c>
      <c r="G13683" t="s">
        <v>18</v>
      </c>
      <c r="H13683" t="s">
        <v>18</v>
      </c>
      <c r="I13683" t="s">
        <v>85</v>
      </c>
      <c r="J13683" t="s">
        <v>39</v>
      </c>
      <c r="K13683" t="s">
        <v>86</v>
      </c>
    </row>
    <row r="13684" spans="1:11">
      <c r="A13684" s="8">
        <v>45653</v>
      </c>
      <c r="B13684">
        <v>571.30529999999999</v>
      </c>
      <c r="C13684">
        <v>576.21630000000005</v>
      </c>
      <c r="D13684">
        <v>565.71100000000001</v>
      </c>
      <c r="E13684">
        <v>570.49339999999995</v>
      </c>
      <c r="F13684">
        <v>1486000</v>
      </c>
      <c r="G13684" t="s">
        <v>18</v>
      </c>
      <c r="H13684" t="s">
        <v>18</v>
      </c>
      <c r="I13684" t="s">
        <v>85</v>
      </c>
      <c r="J13684" t="s">
        <v>39</v>
      </c>
      <c r="K13684" t="s">
        <v>86</v>
      </c>
    </row>
    <row r="13685" spans="1:11">
      <c r="A13685" s="8">
        <v>45656</v>
      </c>
      <c r="B13685">
        <v>561.6712</v>
      </c>
      <c r="C13685">
        <v>570.33489999999995</v>
      </c>
      <c r="D13685">
        <v>559.52260000000001</v>
      </c>
      <c r="E13685">
        <v>567.88919999999996</v>
      </c>
      <c r="F13685">
        <v>1265900</v>
      </c>
      <c r="G13685" t="s">
        <v>18</v>
      </c>
      <c r="H13685" t="s">
        <v>18</v>
      </c>
      <c r="I13685" t="s">
        <v>85</v>
      </c>
      <c r="J13685" t="s">
        <v>39</v>
      </c>
      <c r="K13685" t="s">
        <v>86</v>
      </c>
    </row>
    <row r="13686" spans="1:11">
      <c r="A13686" s="8">
        <v>45657</v>
      </c>
      <c r="B13686">
        <v>569.39430000000004</v>
      </c>
      <c r="C13686">
        <v>571.226</v>
      </c>
      <c r="D13686">
        <v>564.7704</v>
      </c>
      <c r="E13686">
        <v>566.96849999999995</v>
      </c>
      <c r="F13686">
        <v>1055800</v>
      </c>
      <c r="G13686" t="s">
        <v>18</v>
      </c>
      <c r="H13686" t="s">
        <v>18</v>
      </c>
      <c r="I13686" t="s">
        <v>85</v>
      </c>
      <c r="J13686" t="s">
        <v>39</v>
      </c>
      <c r="K13686" t="s">
        <v>86</v>
      </c>
    </row>
    <row r="13687" spans="1:11">
      <c r="A13687" s="8">
        <v>45659</v>
      </c>
      <c r="B13687">
        <v>573.5924</v>
      </c>
      <c r="C13687">
        <v>578.54300000000001</v>
      </c>
      <c r="D13687">
        <v>564.11680000000001</v>
      </c>
      <c r="E13687">
        <v>569.29520000000002</v>
      </c>
      <c r="F13687">
        <v>2219000</v>
      </c>
      <c r="G13687" t="s">
        <v>18</v>
      </c>
      <c r="H13687" t="s">
        <v>18</v>
      </c>
      <c r="I13687" t="s">
        <v>85</v>
      </c>
      <c r="J13687" t="s">
        <v>39</v>
      </c>
      <c r="K13687" t="s">
        <v>86</v>
      </c>
    </row>
    <row r="13688" spans="1:11">
      <c r="A13688" s="8">
        <v>45660</v>
      </c>
      <c r="B13688">
        <v>575.26570000000004</v>
      </c>
      <c r="C13688">
        <v>576.39449999999999</v>
      </c>
      <c r="D13688">
        <v>566.08720000000005</v>
      </c>
      <c r="E13688">
        <v>574.40430000000003</v>
      </c>
      <c r="F13688">
        <v>1422600</v>
      </c>
      <c r="G13688" t="s">
        <v>18</v>
      </c>
      <c r="H13688" t="s">
        <v>18</v>
      </c>
      <c r="I13688" t="s">
        <v>85</v>
      </c>
      <c r="J13688" t="s">
        <v>39</v>
      </c>
      <c r="K13688" t="s">
        <v>86</v>
      </c>
    </row>
    <row r="13689" spans="1:11">
      <c r="A13689" s="8">
        <v>45663</v>
      </c>
      <c r="B13689">
        <v>579.20650000000001</v>
      </c>
      <c r="C13689">
        <v>587.79100000000005</v>
      </c>
      <c r="D13689">
        <v>574.09739999999999</v>
      </c>
      <c r="E13689">
        <v>577.63220000000001</v>
      </c>
      <c r="F13689">
        <v>2257000</v>
      </c>
      <c r="G13689" t="s">
        <v>18</v>
      </c>
      <c r="H13689" t="s">
        <v>18</v>
      </c>
      <c r="I13689" t="s">
        <v>85</v>
      </c>
      <c r="J13689" t="s">
        <v>39</v>
      </c>
      <c r="K13689" t="s">
        <v>86</v>
      </c>
    </row>
    <row r="13690" spans="1:11">
      <c r="A13690" s="8">
        <v>45664</v>
      </c>
      <c r="B13690">
        <v>581.31539999999995</v>
      </c>
      <c r="C13690">
        <v>582.47389999999996</v>
      </c>
      <c r="D13690">
        <v>562.79010000000005</v>
      </c>
      <c r="E13690">
        <v>574.39440000000002</v>
      </c>
      <c r="F13690">
        <v>2021900</v>
      </c>
      <c r="G13690" t="s">
        <v>18</v>
      </c>
      <c r="H13690" t="s">
        <v>18</v>
      </c>
      <c r="I13690" t="s">
        <v>85</v>
      </c>
      <c r="J13690" t="s">
        <v>39</v>
      </c>
      <c r="K13690" t="s">
        <v>86</v>
      </c>
    </row>
    <row r="13691" spans="1:11">
      <c r="A13691" s="8">
        <v>45665</v>
      </c>
      <c r="B13691">
        <v>575.30529999999999</v>
      </c>
      <c r="C13691">
        <v>575.46379999999999</v>
      </c>
      <c r="D13691">
        <v>567.01790000000005</v>
      </c>
      <c r="E13691">
        <v>574.29539999999997</v>
      </c>
      <c r="F13691">
        <v>1513400</v>
      </c>
      <c r="G13691" t="s">
        <v>18</v>
      </c>
      <c r="H13691" t="s">
        <v>18</v>
      </c>
      <c r="I13691" t="s">
        <v>85</v>
      </c>
      <c r="J13691" t="s">
        <v>39</v>
      </c>
      <c r="K13691" t="s">
        <v>86</v>
      </c>
    </row>
    <row r="13692" spans="1:11">
      <c r="A13692" s="8">
        <v>45667</v>
      </c>
      <c r="B13692">
        <v>570.56269999999995</v>
      </c>
      <c r="C13692">
        <v>570.56269999999995</v>
      </c>
      <c r="D13692">
        <v>552.5027</v>
      </c>
      <c r="E13692">
        <v>554.47299999999996</v>
      </c>
      <c r="F13692">
        <v>2817900</v>
      </c>
      <c r="G13692" t="s">
        <v>18</v>
      </c>
      <c r="H13692" t="s">
        <v>18</v>
      </c>
      <c r="I13692" t="s">
        <v>85</v>
      </c>
      <c r="J13692" t="s">
        <v>39</v>
      </c>
      <c r="K13692" t="s">
        <v>86</v>
      </c>
    </row>
    <row r="13693" spans="1:11">
      <c r="A13693" s="8">
        <v>45670</v>
      </c>
      <c r="B13693">
        <v>552.37390000000005</v>
      </c>
      <c r="C13693">
        <v>560.6019</v>
      </c>
      <c r="D13693">
        <v>551.26499999999999</v>
      </c>
      <c r="E13693">
        <v>557.39390000000003</v>
      </c>
      <c r="F13693">
        <v>1871200</v>
      </c>
      <c r="G13693" t="s">
        <v>18</v>
      </c>
      <c r="H13693" t="s">
        <v>18</v>
      </c>
      <c r="I13693" t="s">
        <v>85</v>
      </c>
      <c r="J13693" t="s">
        <v>39</v>
      </c>
      <c r="K13693" t="s">
        <v>86</v>
      </c>
    </row>
    <row r="13694" spans="1:11">
      <c r="A13694" s="8">
        <v>45671</v>
      </c>
      <c r="B13694">
        <v>564.0376</v>
      </c>
      <c r="C13694">
        <v>567.9289</v>
      </c>
      <c r="D13694">
        <v>559.62170000000003</v>
      </c>
      <c r="E13694">
        <v>565.88919999999996</v>
      </c>
      <c r="F13694">
        <v>2221900</v>
      </c>
      <c r="G13694" t="s">
        <v>18</v>
      </c>
      <c r="H13694" t="s">
        <v>18</v>
      </c>
      <c r="I13694" t="s">
        <v>85</v>
      </c>
      <c r="J13694" t="s">
        <v>39</v>
      </c>
      <c r="K13694" t="s">
        <v>86</v>
      </c>
    </row>
    <row r="13695" spans="1:11">
      <c r="A13695" s="8">
        <v>45672</v>
      </c>
      <c r="B13695">
        <v>592.09799999999996</v>
      </c>
      <c r="C13695">
        <v>603.39530000000002</v>
      </c>
      <c r="D13695">
        <v>587.14729999999997</v>
      </c>
      <c r="E13695">
        <v>599.93979999999999</v>
      </c>
      <c r="F13695">
        <v>5119800</v>
      </c>
      <c r="G13695" t="s">
        <v>18</v>
      </c>
      <c r="H13695" t="s">
        <v>18</v>
      </c>
      <c r="I13695" t="s">
        <v>85</v>
      </c>
      <c r="J13695" t="s">
        <v>39</v>
      </c>
      <c r="K13695" t="s">
        <v>86</v>
      </c>
    </row>
    <row r="13696" spans="1:11">
      <c r="A13696" s="8">
        <v>45673</v>
      </c>
      <c r="B13696">
        <v>603.96960000000001</v>
      </c>
      <c r="C13696">
        <v>610.75210000000004</v>
      </c>
      <c r="D13696">
        <v>600.01900000000001</v>
      </c>
      <c r="E13696">
        <v>606.94000000000005</v>
      </c>
      <c r="F13696">
        <v>3224500</v>
      </c>
      <c r="G13696" t="s">
        <v>18</v>
      </c>
      <c r="H13696" t="s">
        <v>18</v>
      </c>
      <c r="I13696" t="s">
        <v>85</v>
      </c>
      <c r="J13696" t="s">
        <v>39</v>
      </c>
      <c r="K13696" t="s">
        <v>86</v>
      </c>
    </row>
    <row r="13697" spans="1:11">
      <c r="A13697" s="8">
        <v>45674</v>
      </c>
      <c r="B13697">
        <v>611.70249999999999</v>
      </c>
      <c r="C13697">
        <v>620.81179999999995</v>
      </c>
      <c r="D13697">
        <v>606.94989999999996</v>
      </c>
      <c r="E13697">
        <v>619.76220000000001</v>
      </c>
      <c r="F13697">
        <v>3425200</v>
      </c>
      <c r="G13697" t="s">
        <v>18</v>
      </c>
      <c r="H13697" t="s">
        <v>18</v>
      </c>
      <c r="I13697" t="s">
        <v>85</v>
      </c>
      <c r="J13697" t="s">
        <v>39</v>
      </c>
      <c r="K13697" t="s">
        <v>86</v>
      </c>
    </row>
    <row r="13698" spans="1:11">
      <c r="A13698" s="8">
        <v>45678</v>
      </c>
      <c r="B13698">
        <v>610.72230000000002</v>
      </c>
      <c r="C13698">
        <v>629.1585</v>
      </c>
      <c r="D13698">
        <v>602.98929999999996</v>
      </c>
      <c r="E13698">
        <v>628.47529999999995</v>
      </c>
      <c r="F13698">
        <v>5076700</v>
      </c>
      <c r="G13698" t="s">
        <v>18</v>
      </c>
      <c r="H13698" t="s">
        <v>18</v>
      </c>
      <c r="I13698" t="s">
        <v>85</v>
      </c>
      <c r="J13698" t="s">
        <v>39</v>
      </c>
      <c r="K13698" t="s">
        <v>86</v>
      </c>
    </row>
    <row r="13699" spans="1:11">
      <c r="A13699" s="8">
        <v>45679</v>
      </c>
      <c r="B13699">
        <v>627.18820000000005</v>
      </c>
      <c r="C13699">
        <v>629.32680000000005</v>
      </c>
      <c r="D13699">
        <v>623.495</v>
      </c>
      <c r="E13699">
        <v>626.48519999999996</v>
      </c>
      <c r="F13699">
        <v>2835700</v>
      </c>
      <c r="G13699" t="s">
        <v>18</v>
      </c>
      <c r="H13699" t="s">
        <v>18</v>
      </c>
      <c r="I13699" t="s">
        <v>85</v>
      </c>
      <c r="J13699" t="s">
        <v>39</v>
      </c>
      <c r="K13699" t="s">
        <v>86</v>
      </c>
    </row>
    <row r="13700" spans="1:11">
      <c r="A13700" s="8">
        <v>45680</v>
      </c>
      <c r="B13700">
        <v>628.65359999999998</v>
      </c>
      <c r="C13700">
        <v>639.16880000000003</v>
      </c>
      <c r="D13700">
        <v>628.22789999999998</v>
      </c>
      <c r="E13700">
        <v>633.1884</v>
      </c>
      <c r="F13700">
        <v>2582700</v>
      </c>
      <c r="G13700" t="s">
        <v>18</v>
      </c>
      <c r="H13700" t="s">
        <v>18</v>
      </c>
      <c r="I13700" t="s">
        <v>85</v>
      </c>
      <c r="J13700" t="s">
        <v>39</v>
      </c>
      <c r="K13700" t="s">
        <v>86</v>
      </c>
    </row>
    <row r="13701" spans="1:11">
      <c r="A13701" s="8">
        <v>45681</v>
      </c>
      <c r="B13701">
        <v>623.78219999999999</v>
      </c>
      <c r="C13701">
        <v>634.27750000000003</v>
      </c>
      <c r="D13701">
        <v>622.75239999999997</v>
      </c>
      <c r="E13701">
        <v>630.61410000000001</v>
      </c>
      <c r="F13701">
        <v>3183500</v>
      </c>
      <c r="G13701" t="s">
        <v>18</v>
      </c>
      <c r="H13701" t="s">
        <v>18</v>
      </c>
      <c r="I13701" t="s">
        <v>85</v>
      </c>
      <c r="J13701" t="s">
        <v>39</v>
      </c>
      <c r="K13701" t="s">
        <v>86</v>
      </c>
    </row>
    <row r="13702" spans="1:11">
      <c r="A13702" s="8">
        <v>45684</v>
      </c>
      <c r="B13702">
        <v>618.83150000000001</v>
      </c>
      <c r="C13702">
        <v>629.43579999999997</v>
      </c>
      <c r="D13702">
        <v>618.29679999999996</v>
      </c>
      <c r="E13702">
        <v>627.02980000000002</v>
      </c>
      <c r="F13702">
        <v>3351700</v>
      </c>
      <c r="G13702" t="s">
        <v>18</v>
      </c>
      <c r="H13702" t="s">
        <v>18</v>
      </c>
      <c r="I13702" t="s">
        <v>85</v>
      </c>
      <c r="J13702" t="s">
        <v>39</v>
      </c>
      <c r="K13702" t="s">
        <v>86</v>
      </c>
    </row>
    <row r="13703" spans="1:11">
      <c r="A13703" s="8">
        <v>45685</v>
      </c>
      <c r="B13703">
        <v>625.96040000000005</v>
      </c>
      <c r="C13703">
        <v>632.77250000000004</v>
      </c>
      <c r="D13703">
        <v>625.57429999999999</v>
      </c>
      <c r="E13703">
        <v>631.50509999999997</v>
      </c>
      <c r="F13703">
        <v>2338000</v>
      </c>
      <c r="G13703" t="s">
        <v>18</v>
      </c>
      <c r="H13703" t="s">
        <v>18</v>
      </c>
      <c r="I13703" t="s">
        <v>85</v>
      </c>
      <c r="J13703" t="s">
        <v>39</v>
      </c>
      <c r="K13703" t="s">
        <v>86</v>
      </c>
    </row>
    <row r="13704" spans="1:11">
      <c r="A13704" s="8">
        <v>45686</v>
      </c>
      <c r="B13704">
        <v>630.71310000000005</v>
      </c>
      <c r="C13704">
        <v>642.59460000000001</v>
      </c>
      <c r="D13704">
        <v>630.12879999999996</v>
      </c>
      <c r="E13704">
        <v>631.08929999999998</v>
      </c>
      <c r="F13704">
        <v>1918900</v>
      </c>
      <c r="G13704" t="s">
        <v>18</v>
      </c>
      <c r="H13704" t="s">
        <v>18</v>
      </c>
      <c r="I13704" t="s">
        <v>85</v>
      </c>
      <c r="J13704" t="s">
        <v>39</v>
      </c>
      <c r="K13704" t="s">
        <v>86</v>
      </c>
    </row>
    <row r="13705" spans="1:11">
      <c r="A13705" s="8">
        <v>45687</v>
      </c>
      <c r="B13705">
        <v>638.12909999999999</v>
      </c>
      <c r="C13705">
        <v>643.10950000000003</v>
      </c>
      <c r="D13705">
        <v>634.67349999999999</v>
      </c>
      <c r="E13705">
        <v>639.32719999999995</v>
      </c>
      <c r="F13705">
        <v>1812800</v>
      </c>
      <c r="G13705" t="s">
        <v>18</v>
      </c>
      <c r="H13705" t="s">
        <v>18</v>
      </c>
      <c r="I13705" t="s">
        <v>85</v>
      </c>
      <c r="J13705" t="s">
        <v>39</v>
      </c>
      <c r="K13705" t="s">
        <v>86</v>
      </c>
    </row>
    <row r="13706" spans="1:11">
      <c r="A13706" s="8">
        <v>45688</v>
      </c>
      <c r="B13706">
        <v>643.58479999999997</v>
      </c>
      <c r="C13706">
        <v>643.58479999999997</v>
      </c>
      <c r="D13706">
        <v>631.14869999999996</v>
      </c>
      <c r="E13706">
        <v>634.07950000000005</v>
      </c>
      <c r="F13706">
        <v>1996200</v>
      </c>
      <c r="G13706" t="s">
        <v>18</v>
      </c>
      <c r="H13706" t="s">
        <v>18</v>
      </c>
      <c r="I13706" t="s">
        <v>85</v>
      </c>
      <c r="J13706" t="s">
        <v>39</v>
      </c>
      <c r="K13706" t="s">
        <v>86</v>
      </c>
    </row>
    <row r="13707" spans="1:11">
      <c r="A13707" s="8">
        <v>45691</v>
      </c>
      <c r="B13707">
        <v>619.82159999999999</v>
      </c>
      <c r="C13707">
        <v>632.17840000000001</v>
      </c>
      <c r="D13707">
        <v>616.33630000000005</v>
      </c>
      <c r="E13707">
        <v>626.12869999999998</v>
      </c>
      <c r="F13707">
        <v>2102600</v>
      </c>
      <c r="G13707" t="s">
        <v>18</v>
      </c>
      <c r="H13707" t="s">
        <v>18</v>
      </c>
      <c r="I13707" t="s">
        <v>85</v>
      </c>
      <c r="J13707" t="s">
        <v>39</v>
      </c>
      <c r="K13707" t="s">
        <v>86</v>
      </c>
    </row>
    <row r="13708" spans="1:11">
      <c r="A13708" s="8">
        <v>45692</v>
      </c>
      <c r="B13708">
        <v>625.76239999999996</v>
      </c>
      <c r="C13708">
        <v>631.37649999999996</v>
      </c>
      <c r="D13708">
        <v>622.88120000000004</v>
      </c>
      <c r="E13708">
        <v>627.92089999999996</v>
      </c>
      <c r="F13708">
        <v>1743400</v>
      </c>
      <c r="G13708" t="s">
        <v>18</v>
      </c>
      <c r="H13708" t="s">
        <v>18</v>
      </c>
      <c r="I13708" t="s">
        <v>85</v>
      </c>
      <c r="J13708" t="s">
        <v>39</v>
      </c>
      <c r="K13708" t="s">
        <v>86</v>
      </c>
    </row>
    <row r="13709" spans="1:11">
      <c r="A13709" s="8">
        <v>45693</v>
      </c>
      <c r="B13709">
        <v>631.70320000000004</v>
      </c>
      <c r="C13709">
        <v>640.03009999999995</v>
      </c>
      <c r="D13709">
        <v>629.25760000000002</v>
      </c>
      <c r="E13709">
        <v>639.0797</v>
      </c>
      <c r="F13709">
        <v>1908200</v>
      </c>
      <c r="G13709" t="s">
        <v>18</v>
      </c>
      <c r="H13709" t="s">
        <v>18</v>
      </c>
      <c r="I13709" t="s">
        <v>85</v>
      </c>
      <c r="J13709" t="s">
        <v>39</v>
      </c>
      <c r="K13709" t="s">
        <v>86</v>
      </c>
    </row>
    <row r="13710" spans="1:11">
      <c r="A13710" s="8">
        <v>45694</v>
      </c>
      <c r="B13710">
        <v>643.5847</v>
      </c>
      <c r="C13710">
        <v>652.34739999999999</v>
      </c>
      <c r="D13710">
        <v>642.53520000000003</v>
      </c>
      <c r="E13710">
        <v>651.72360000000003</v>
      </c>
      <c r="F13710">
        <v>2439200</v>
      </c>
      <c r="G13710" t="s">
        <v>18</v>
      </c>
      <c r="H13710" t="s">
        <v>18</v>
      </c>
      <c r="I13710" t="s">
        <v>85</v>
      </c>
      <c r="J13710" t="s">
        <v>39</v>
      </c>
      <c r="K13710" t="s">
        <v>86</v>
      </c>
    </row>
    <row r="13711" spans="1:11">
      <c r="A13711" s="8">
        <v>45695</v>
      </c>
      <c r="B13711">
        <v>652.89200000000005</v>
      </c>
      <c r="C13711">
        <v>657.31780000000003</v>
      </c>
      <c r="D13711">
        <v>646.71349999999995</v>
      </c>
      <c r="E13711">
        <v>649.42650000000003</v>
      </c>
      <c r="F13711">
        <v>2616700</v>
      </c>
      <c r="G13711" t="s">
        <v>18</v>
      </c>
      <c r="H13711" t="s">
        <v>18</v>
      </c>
      <c r="I13711" t="s">
        <v>85</v>
      </c>
      <c r="J13711" t="s">
        <v>39</v>
      </c>
      <c r="K13711" t="s">
        <v>86</v>
      </c>
    </row>
    <row r="13712" spans="1:11">
      <c r="A13712" s="8">
        <v>45698</v>
      </c>
      <c r="B13712">
        <v>652.51580000000001</v>
      </c>
      <c r="C13712">
        <v>655.95150000000001</v>
      </c>
      <c r="D13712">
        <v>637.89149999999995</v>
      </c>
      <c r="E13712">
        <v>644.1096</v>
      </c>
      <c r="F13712">
        <v>2351600</v>
      </c>
      <c r="G13712" t="s">
        <v>18</v>
      </c>
      <c r="H13712" t="s">
        <v>18</v>
      </c>
      <c r="I13712" t="s">
        <v>85</v>
      </c>
      <c r="J13712" t="s">
        <v>39</v>
      </c>
      <c r="K13712" t="s">
        <v>86</v>
      </c>
    </row>
    <row r="13713" spans="1:11">
      <c r="A13713" s="8">
        <v>45699</v>
      </c>
      <c r="B13713">
        <v>640.39660000000003</v>
      </c>
      <c r="C13713">
        <v>642.63419999999996</v>
      </c>
      <c r="D13713">
        <v>637.24789999999996</v>
      </c>
      <c r="E13713">
        <v>640.85199999999998</v>
      </c>
      <c r="F13713">
        <v>2711400</v>
      </c>
      <c r="G13713" t="s">
        <v>18</v>
      </c>
      <c r="H13713" t="s">
        <v>18</v>
      </c>
      <c r="I13713" t="s">
        <v>85</v>
      </c>
      <c r="J13713" t="s">
        <v>39</v>
      </c>
      <c r="K13713" t="s">
        <v>86</v>
      </c>
    </row>
    <row r="13714" spans="1:11">
      <c r="A13714" s="8">
        <v>45700</v>
      </c>
      <c r="B13714">
        <v>637.40629999999999</v>
      </c>
      <c r="C13714">
        <v>644.05010000000004</v>
      </c>
      <c r="D13714">
        <v>632.80219999999997</v>
      </c>
      <c r="E13714">
        <v>642.59460000000001</v>
      </c>
      <c r="F13714">
        <v>2295800</v>
      </c>
      <c r="G13714" t="s">
        <v>18</v>
      </c>
      <c r="H13714" t="s">
        <v>18</v>
      </c>
      <c r="I13714" t="s">
        <v>85</v>
      </c>
      <c r="J13714" t="s">
        <v>39</v>
      </c>
      <c r="K13714" t="s">
        <v>86</v>
      </c>
    </row>
    <row r="13715" spans="1:11">
      <c r="A13715" s="8">
        <v>45701</v>
      </c>
      <c r="B13715">
        <v>645.39670000000001</v>
      </c>
      <c r="C13715">
        <v>645.56500000000005</v>
      </c>
      <c r="D13715">
        <v>634.1884</v>
      </c>
      <c r="E13715">
        <v>642.54510000000005</v>
      </c>
      <c r="F13715">
        <v>2031800</v>
      </c>
      <c r="G13715" t="s">
        <v>18</v>
      </c>
      <c r="H13715" t="s">
        <v>18</v>
      </c>
      <c r="I13715" t="s">
        <v>85</v>
      </c>
      <c r="J13715" t="s">
        <v>39</v>
      </c>
      <c r="K13715" t="s">
        <v>86</v>
      </c>
    </row>
    <row r="13716" spans="1:11">
      <c r="A13716" s="8">
        <v>45702</v>
      </c>
      <c r="B13716">
        <v>643.90160000000003</v>
      </c>
      <c r="C13716">
        <v>656.71389999999997</v>
      </c>
      <c r="D13716">
        <v>643.90160000000003</v>
      </c>
      <c r="E13716">
        <v>654.03060000000005</v>
      </c>
      <c r="F13716">
        <v>2246000</v>
      </c>
      <c r="G13716" t="s">
        <v>18</v>
      </c>
      <c r="H13716" t="s">
        <v>18</v>
      </c>
      <c r="I13716" t="s">
        <v>85</v>
      </c>
      <c r="J13716" t="s">
        <v>39</v>
      </c>
      <c r="K13716" t="s">
        <v>86</v>
      </c>
    </row>
    <row r="13717" spans="1:11">
      <c r="A13717" s="8">
        <v>45706</v>
      </c>
      <c r="B13717">
        <v>656.05050000000006</v>
      </c>
      <c r="C13717">
        <v>665.5557</v>
      </c>
      <c r="D13717">
        <v>654.49599999999998</v>
      </c>
      <c r="E13717">
        <v>665.5557</v>
      </c>
      <c r="F13717">
        <v>2350100</v>
      </c>
      <c r="G13717" t="s">
        <v>18</v>
      </c>
      <c r="H13717" t="s">
        <v>18</v>
      </c>
      <c r="I13717" t="s">
        <v>85</v>
      </c>
      <c r="J13717" t="s">
        <v>39</v>
      </c>
      <c r="K13717" t="s">
        <v>86</v>
      </c>
    </row>
    <row r="13718" spans="1:11">
      <c r="A13718" s="8">
        <v>45707</v>
      </c>
      <c r="B13718">
        <v>662.47649999999999</v>
      </c>
      <c r="C13718">
        <v>664.4171</v>
      </c>
      <c r="D13718">
        <v>656.7337</v>
      </c>
      <c r="E13718">
        <v>661.5557</v>
      </c>
      <c r="F13718">
        <v>1953600</v>
      </c>
      <c r="G13718" t="s">
        <v>18</v>
      </c>
      <c r="H13718" t="s">
        <v>18</v>
      </c>
      <c r="I13718" t="s">
        <v>85</v>
      </c>
      <c r="J13718" t="s">
        <v>39</v>
      </c>
      <c r="K13718" t="s">
        <v>86</v>
      </c>
    </row>
    <row r="13719" spans="1:11">
      <c r="A13719" s="8">
        <v>45708</v>
      </c>
      <c r="B13719">
        <v>661.43679999999995</v>
      </c>
      <c r="C13719">
        <v>663.66459999999995</v>
      </c>
      <c r="D13719">
        <v>625.42570000000001</v>
      </c>
      <c r="E13719">
        <v>635.9212</v>
      </c>
      <c r="F13719">
        <v>3929000</v>
      </c>
      <c r="G13719" t="s">
        <v>18</v>
      </c>
      <c r="H13719" t="s">
        <v>18</v>
      </c>
      <c r="I13719" t="s">
        <v>85</v>
      </c>
      <c r="J13719" t="s">
        <v>39</v>
      </c>
      <c r="K13719" t="s">
        <v>86</v>
      </c>
    </row>
    <row r="13720" spans="1:11">
      <c r="A13720" s="8">
        <v>45709</v>
      </c>
      <c r="B13720">
        <v>638.38660000000004</v>
      </c>
      <c r="C13720">
        <v>641.10940000000005</v>
      </c>
      <c r="D13720">
        <v>617.27700000000004</v>
      </c>
      <c r="E13720">
        <v>619.42550000000006</v>
      </c>
      <c r="F13720">
        <v>3000800</v>
      </c>
      <c r="G13720" t="s">
        <v>18</v>
      </c>
      <c r="H13720" t="s">
        <v>18</v>
      </c>
      <c r="I13720" t="s">
        <v>85</v>
      </c>
      <c r="J13720" t="s">
        <v>39</v>
      </c>
      <c r="K13720" t="s">
        <v>86</v>
      </c>
    </row>
    <row r="13721" spans="1:11">
      <c r="A13721" s="8">
        <v>45712</v>
      </c>
      <c r="B13721">
        <v>627.25750000000005</v>
      </c>
      <c r="C13721">
        <v>631.01009999999997</v>
      </c>
      <c r="D13721">
        <v>608.73220000000003</v>
      </c>
      <c r="E13721">
        <v>619.96029999999996</v>
      </c>
      <c r="F13721">
        <v>3274100</v>
      </c>
      <c r="G13721" t="s">
        <v>18</v>
      </c>
      <c r="H13721" t="s">
        <v>18</v>
      </c>
      <c r="I13721" t="s">
        <v>85</v>
      </c>
      <c r="J13721" t="s">
        <v>39</v>
      </c>
      <c r="K13721" t="s">
        <v>86</v>
      </c>
    </row>
    <row r="13722" spans="1:11">
      <c r="A13722" s="8">
        <v>45713</v>
      </c>
      <c r="B13722">
        <v>622.32669999999996</v>
      </c>
      <c r="C13722">
        <v>625.08920000000001</v>
      </c>
      <c r="D13722">
        <v>600.01900000000001</v>
      </c>
      <c r="E13722">
        <v>608.84109999999998</v>
      </c>
      <c r="F13722">
        <v>2885900</v>
      </c>
      <c r="G13722" t="s">
        <v>18</v>
      </c>
      <c r="H13722" t="s">
        <v>18</v>
      </c>
      <c r="I13722" t="s">
        <v>85</v>
      </c>
      <c r="J13722" t="s">
        <v>39</v>
      </c>
      <c r="K13722" t="s">
        <v>86</v>
      </c>
    </row>
    <row r="13723" spans="1:11">
      <c r="A13723" s="8">
        <v>45714</v>
      </c>
      <c r="B13723">
        <v>610.58370000000002</v>
      </c>
      <c r="C13723">
        <v>616.97990000000004</v>
      </c>
      <c r="D13723">
        <v>609.12819999999999</v>
      </c>
      <c r="E13723">
        <v>611.67290000000003</v>
      </c>
      <c r="F13723">
        <v>2001200</v>
      </c>
      <c r="G13723" t="s">
        <v>18</v>
      </c>
      <c r="H13723" t="s">
        <v>18</v>
      </c>
      <c r="I13723" t="s">
        <v>85</v>
      </c>
      <c r="J13723" t="s">
        <v>39</v>
      </c>
      <c r="K13723" t="s">
        <v>86</v>
      </c>
    </row>
    <row r="13724" spans="1:11">
      <c r="A13724" s="8">
        <v>45715</v>
      </c>
      <c r="B13724">
        <v>611.44510000000002</v>
      </c>
      <c r="C13724">
        <v>619.05920000000003</v>
      </c>
      <c r="D13724">
        <v>601.31610000000001</v>
      </c>
      <c r="E13724">
        <v>601.99929999999995</v>
      </c>
      <c r="F13724">
        <v>2396300</v>
      </c>
      <c r="G13724" t="s">
        <v>18</v>
      </c>
      <c r="H13724" t="s">
        <v>18</v>
      </c>
      <c r="I13724" t="s">
        <v>85</v>
      </c>
      <c r="J13724" t="s">
        <v>39</v>
      </c>
      <c r="K13724" t="s">
        <v>86</v>
      </c>
    </row>
    <row r="13725" spans="1:11">
      <c r="A13725" s="8">
        <v>45716</v>
      </c>
      <c r="B13725">
        <v>604.77539999999999</v>
      </c>
      <c r="C13725">
        <v>620.55679999999995</v>
      </c>
      <c r="D13725">
        <v>601.01419999999996</v>
      </c>
      <c r="E13725">
        <v>619.20349999999996</v>
      </c>
      <c r="F13725">
        <v>3337200</v>
      </c>
      <c r="G13725" t="s">
        <v>91</v>
      </c>
      <c r="H13725" t="s">
        <v>18</v>
      </c>
      <c r="I13725" t="s">
        <v>85</v>
      </c>
      <c r="J13725" t="s">
        <v>39</v>
      </c>
      <c r="K13725" t="s">
        <v>86</v>
      </c>
    </row>
    <row r="13726" spans="1:11">
      <c r="A13726" s="8">
        <v>45719</v>
      </c>
      <c r="B13726">
        <v>619.31299999999999</v>
      </c>
      <c r="C13726">
        <v>625.66139999999996</v>
      </c>
      <c r="D13726">
        <v>595.35239999999999</v>
      </c>
      <c r="E13726">
        <v>602.25800000000004</v>
      </c>
      <c r="F13726">
        <v>3152300</v>
      </c>
      <c r="G13726" t="s">
        <v>18</v>
      </c>
      <c r="H13726" t="s">
        <v>18</v>
      </c>
      <c r="I13726" t="s">
        <v>85</v>
      </c>
      <c r="J13726" t="s">
        <v>39</v>
      </c>
      <c r="K13726" t="s">
        <v>86</v>
      </c>
    </row>
    <row r="13727" spans="1:11">
      <c r="A13727" s="8">
        <v>45720</v>
      </c>
      <c r="B13727">
        <v>593.024</v>
      </c>
      <c r="C13727">
        <v>597.02409999999998</v>
      </c>
      <c r="D13727">
        <v>564.75490000000002</v>
      </c>
      <c r="E13727">
        <v>578.25760000000002</v>
      </c>
      <c r="F13727">
        <v>4061000</v>
      </c>
      <c r="G13727" t="s">
        <v>18</v>
      </c>
      <c r="H13727" t="s">
        <v>18</v>
      </c>
      <c r="I13727" t="s">
        <v>85</v>
      </c>
      <c r="J13727" t="s">
        <v>39</v>
      </c>
      <c r="K13727" t="s">
        <v>86</v>
      </c>
    </row>
    <row r="13728" spans="1:11">
      <c r="A13728" s="8">
        <v>45721</v>
      </c>
      <c r="B13728">
        <v>579.2029</v>
      </c>
      <c r="C13728">
        <v>594.15830000000005</v>
      </c>
      <c r="D13728">
        <v>573.91920000000005</v>
      </c>
      <c r="E13728">
        <v>590.12840000000006</v>
      </c>
      <c r="F13728">
        <v>2600600</v>
      </c>
      <c r="G13728" t="s">
        <v>18</v>
      </c>
      <c r="H13728" t="s">
        <v>18</v>
      </c>
      <c r="I13728" t="s">
        <v>85</v>
      </c>
      <c r="J13728" t="s">
        <v>39</v>
      </c>
      <c r="K13728" t="s">
        <v>86</v>
      </c>
    </row>
    <row r="13729" spans="1:11">
      <c r="A13729" s="8">
        <v>45722</v>
      </c>
      <c r="B13729">
        <v>577.71029999999996</v>
      </c>
      <c r="C13729">
        <v>583.79999999999995</v>
      </c>
      <c r="D13729">
        <v>561.81949999999995</v>
      </c>
      <c r="E13729">
        <v>564.85440000000006</v>
      </c>
      <c r="F13729">
        <v>4332300</v>
      </c>
      <c r="G13729" t="s">
        <v>18</v>
      </c>
      <c r="H13729" t="s">
        <v>18</v>
      </c>
      <c r="I13729" t="s">
        <v>85</v>
      </c>
      <c r="J13729" t="s">
        <v>39</v>
      </c>
      <c r="K13729" t="s">
        <v>86</v>
      </c>
    </row>
    <row r="13730" spans="1:11">
      <c r="A13730" s="8">
        <v>45723</v>
      </c>
      <c r="B13730">
        <v>565.3519</v>
      </c>
      <c r="C13730">
        <v>565.3519</v>
      </c>
      <c r="D13730">
        <v>542.20730000000003</v>
      </c>
      <c r="E13730">
        <v>556.89409999999998</v>
      </c>
      <c r="F13730">
        <v>4069600</v>
      </c>
      <c r="G13730" t="s">
        <v>18</v>
      </c>
      <c r="H13730" t="s">
        <v>18</v>
      </c>
      <c r="I13730" t="s">
        <v>85</v>
      </c>
      <c r="J13730" t="s">
        <v>39</v>
      </c>
      <c r="K13730" t="s">
        <v>86</v>
      </c>
    </row>
    <row r="13731" spans="1:11">
      <c r="A13731" s="8">
        <v>45726</v>
      </c>
      <c r="B13731">
        <v>539.61019999999996</v>
      </c>
      <c r="C13731">
        <v>543.7595</v>
      </c>
      <c r="D13731">
        <v>520.53530000000001</v>
      </c>
      <c r="E13731">
        <v>529.02300000000002</v>
      </c>
      <c r="F13731">
        <v>5272100</v>
      </c>
      <c r="G13731" t="s">
        <v>18</v>
      </c>
      <c r="H13731" t="s">
        <v>18</v>
      </c>
      <c r="I13731" t="s">
        <v>85</v>
      </c>
      <c r="J13731" t="s">
        <v>39</v>
      </c>
      <c r="K13731" t="s">
        <v>86</v>
      </c>
    </row>
    <row r="13732" spans="1:11">
      <c r="A13732" s="8">
        <v>45727</v>
      </c>
      <c r="B13732">
        <v>529.82899999999995</v>
      </c>
      <c r="C13732">
        <v>537.31169999999997</v>
      </c>
      <c r="D13732">
        <v>521.6</v>
      </c>
      <c r="E13732">
        <v>528.79409999999996</v>
      </c>
      <c r="F13732">
        <v>4190500</v>
      </c>
      <c r="G13732" t="s">
        <v>18</v>
      </c>
      <c r="H13732" t="s">
        <v>18</v>
      </c>
      <c r="I13732" t="s">
        <v>85</v>
      </c>
      <c r="J13732" t="s">
        <v>39</v>
      </c>
      <c r="K13732" t="s">
        <v>86</v>
      </c>
    </row>
    <row r="13733" spans="1:11">
      <c r="A13733" s="8">
        <v>45728</v>
      </c>
      <c r="B13733">
        <v>541.30179999999996</v>
      </c>
      <c r="C13733">
        <v>542.29679999999996</v>
      </c>
      <c r="D13733">
        <v>525.96820000000002</v>
      </c>
      <c r="E13733">
        <v>533.05290000000002</v>
      </c>
      <c r="F13733">
        <v>3078100</v>
      </c>
      <c r="G13733" t="s">
        <v>18</v>
      </c>
      <c r="H13733" t="s">
        <v>18</v>
      </c>
      <c r="I13733" t="s">
        <v>85</v>
      </c>
      <c r="J13733" t="s">
        <v>39</v>
      </c>
      <c r="K13733" t="s">
        <v>86</v>
      </c>
    </row>
    <row r="13734" spans="1:11">
      <c r="A13734" s="8">
        <v>45729</v>
      </c>
      <c r="B13734">
        <v>533.01310000000001</v>
      </c>
      <c r="C13734">
        <v>535.47090000000003</v>
      </c>
      <c r="D13734">
        <v>517.48050000000001</v>
      </c>
      <c r="E13734">
        <v>522.20699999999999</v>
      </c>
      <c r="F13734">
        <v>2529100</v>
      </c>
      <c r="G13734" t="s">
        <v>18</v>
      </c>
      <c r="H13734" t="s">
        <v>18</v>
      </c>
      <c r="I13734" t="s">
        <v>85</v>
      </c>
      <c r="J13734" t="s">
        <v>39</v>
      </c>
      <c r="K13734" t="s">
        <v>86</v>
      </c>
    </row>
    <row r="13735" spans="1:11">
      <c r="A13735" s="8">
        <v>45730</v>
      </c>
      <c r="B13735">
        <v>531.34140000000002</v>
      </c>
      <c r="C13735">
        <v>540.87390000000005</v>
      </c>
      <c r="D13735">
        <v>524.08759999999995</v>
      </c>
      <c r="E13735">
        <v>538.72460000000001</v>
      </c>
      <c r="F13735">
        <v>2808100</v>
      </c>
      <c r="G13735" t="s">
        <v>18</v>
      </c>
      <c r="H13735" t="s">
        <v>18</v>
      </c>
      <c r="I13735" t="s">
        <v>85</v>
      </c>
      <c r="J13735" t="s">
        <v>39</v>
      </c>
      <c r="K13735" t="s">
        <v>86</v>
      </c>
    </row>
    <row r="13736" spans="1:11">
      <c r="A13736" s="8">
        <v>45733</v>
      </c>
      <c r="B13736">
        <v>538.54549999999995</v>
      </c>
      <c r="C13736">
        <v>554.39649999999995</v>
      </c>
      <c r="D13736">
        <v>537.32159999999999</v>
      </c>
      <c r="E13736">
        <v>548.60540000000003</v>
      </c>
      <c r="F13736">
        <v>2695600</v>
      </c>
      <c r="G13736" t="s">
        <v>18</v>
      </c>
      <c r="H13736" t="s">
        <v>18</v>
      </c>
      <c r="I13736" t="s">
        <v>85</v>
      </c>
      <c r="J13736" t="s">
        <v>39</v>
      </c>
      <c r="K13736" t="s">
        <v>86</v>
      </c>
    </row>
    <row r="13737" spans="1:11">
      <c r="A13737" s="8">
        <v>45734</v>
      </c>
      <c r="B13737">
        <v>547.56060000000002</v>
      </c>
      <c r="C13737">
        <v>551.00340000000006</v>
      </c>
      <c r="D13737">
        <v>543.93870000000004</v>
      </c>
      <c r="E13737">
        <v>549.04319999999996</v>
      </c>
      <c r="F13737">
        <v>2641000</v>
      </c>
      <c r="G13737" t="s">
        <v>18</v>
      </c>
      <c r="H13737" t="s">
        <v>18</v>
      </c>
      <c r="I13737" t="s">
        <v>85</v>
      </c>
      <c r="J13737" t="s">
        <v>39</v>
      </c>
      <c r="K13737" t="s">
        <v>86</v>
      </c>
    </row>
    <row r="13738" spans="1:11">
      <c r="A13738" s="8">
        <v>45735</v>
      </c>
      <c r="B13738">
        <v>546.27700000000004</v>
      </c>
      <c r="C13738">
        <v>560.20759999999996</v>
      </c>
      <c r="D13738">
        <v>541.89880000000005</v>
      </c>
      <c r="E13738">
        <v>554.57569999999998</v>
      </c>
      <c r="F13738">
        <v>2769800</v>
      </c>
      <c r="G13738" t="s">
        <v>18</v>
      </c>
      <c r="H13738" t="s">
        <v>18</v>
      </c>
      <c r="I13738" t="s">
        <v>85</v>
      </c>
      <c r="J13738" t="s">
        <v>39</v>
      </c>
      <c r="K13738" t="s">
        <v>86</v>
      </c>
    </row>
    <row r="13739" spans="1:11">
      <c r="A13739" s="8">
        <v>45736</v>
      </c>
      <c r="B13739">
        <v>550.35670000000005</v>
      </c>
      <c r="C13739">
        <v>565.62059999999997</v>
      </c>
      <c r="D13739">
        <v>549.26210000000003</v>
      </c>
      <c r="E13739">
        <v>559.88919999999996</v>
      </c>
      <c r="F13739">
        <v>2531300</v>
      </c>
      <c r="G13739" t="s">
        <v>18</v>
      </c>
      <c r="H13739" t="s">
        <v>18</v>
      </c>
      <c r="I13739" t="s">
        <v>85</v>
      </c>
      <c r="J13739" t="s">
        <v>39</v>
      </c>
      <c r="K13739" t="s">
        <v>86</v>
      </c>
    </row>
    <row r="13740" spans="1:11">
      <c r="A13740" s="8">
        <v>45737</v>
      </c>
      <c r="B13740">
        <v>552.57560000000001</v>
      </c>
      <c r="C13740">
        <v>564.18769999999995</v>
      </c>
      <c r="D13740">
        <v>548.47609999999997</v>
      </c>
      <c r="E13740">
        <v>562.33699999999999</v>
      </c>
      <c r="F13740">
        <v>3565600</v>
      </c>
      <c r="G13740" t="s">
        <v>18</v>
      </c>
      <c r="H13740" t="s">
        <v>18</v>
      </c>
      <c r="I13740" t="s">
        <v>85</v>
      </c>
      <c r="J13740" t="s">
        <v>39</v>
      </c>
      <c r="K13740" t="s">
        <v>86</v>
      </c>
    </row>
    <row r="13741" spans="1:11">
      <c r="A13741" s="8">
        <v>45740</v>
      </c>
      <c r="B13741">
        <v>572.14800000000002</v>
      </c>
      <c r="C13741">
        <v>579.8297</v>
      </c>
      <c r="D13741">
        <v>570.20770000000005</v>
      </c>
      <c r="E13741">
        <v>577.22270000000003</v>
      </c>
      <c r="F13741">
        <v>1877700</v>
      </c>
      <c r="G13741" t="s">
        <v>18</v>
      </c>
      <c r="H13741" t="s">
        <v>18</v>
      </c>
      <c r="I13741" t="s">
        <v>85</v>
      </c>
      <c r="J13741" t="s">
        <v>39</v>
      </c>
      <c r="K13741" t="s">
        <v>86</v>
      </c>
    </row>
    <row r="13742" spans="1:11">
      <c r="A13742" s="8">
        <v>45741</v>
      </c>
      <c r="B13742">
        <v>581.79</v>
      </c>
      <c r="C13742">
        <v>583.97910000000002</v>
      </c>
      <c r="D13742">
        <v>575.34220000000005</v>
      </c>
      <c r="E13742">
        <v>583.03380000000004</v>
      </c>
      <c r="F13742">
        <v>1875500</v>
      </c>
      <c r="G13742" t="s">
        <v>18</v>
      </c>
      <c r="H13742" t="s">
        <v>18</v>
      </c>
      <c r="I13742" t="s">
        <v>85</v>
      </c>
      <c r="J13742" t="s">
        <v>39</v>
      </c>
      <c r="K13742" t="s">
        <v>86</v>
      </c>
    </row>
    <row r="13743" spans="1:11">
      <c r="A13743" s="8">
        <v>45742</v>
      </c>
      <c r="B13743">
        <v>585.47159999999997</v>
      </c>
      <c r="C13743">
        <v>589.70060000000001</v>
      </c>
      <c r="D13743">
        <v>568.16790000000003</v>
      </c>
      <c r="E13743">
        <v>571.07339999999999</v>
      </c>
      <c r="F13743">
        <v>1944200</v>
      </c>
      <c r="G13743" t="s">
        <v>18</v>
      </c>
      <c r="H13743" t="s">
        <v>18</v>
      </c>
      <c r="I13743" t="s">
        <v>85</v>
      </c>
      <c r="J13743" t="s">
        <v>39</v>
      </c>
      <c r="K13743" t="s">
        <v>86</v>
      </c>
    </row>
    <row r="13744" spans="1:11">
      <c r="A13744" s="8">
        <v>45743</v>
      </c>
      <c r="B13744">
        <v>562.19759999999997</v>
      </c>
      <c r="C13744">
        <v>563.19269999999995</v>
      </c>
      <c r="D13744">
        <v>549.80939999999998</v>
      </c>
      <c r="E13744">
        <v>556.14779999999996</v>
      </c>
      <c r="F13744">
        <v>2100900</v>
      </c>
      <c r="G13744" t="s">
        <v>18</v>
      </c>
      <c r="H13744" t="s">
        <v>18</v>
      </c>
      <c r="I13744" t="s">
        <v>85</v>
      </c>
      <c r="J13744" t="s">
        <v>39</v>
      </c>
      <c r="K13744" t="s">
        <v>86</v>
      </c>
    </row>
    <row r="13745" spans="1:11">
      <c r="A13745" s="8">
        <v>45744</v>
      </c>
      <c r="B13745">
        <v>553.1925</v>
      </c>
      <c r="C13745">
        <v>557.72</v>
      </c>
      <c r="D13745">
        <v>535.04300000000001</v>
      </c>
      <c r="E13745">
        <v>540.42619999999999</v>
      </c>
      <c r="F13745">
        <v>2773100</v>
      </c>
      <c r="G13745" t="s">
        <v>18</v>
      </c>
      <c r="H13745" t="s">
        <v>18</v>
      </c>
      <c r="I13745" t="s">
        <v>85</v>
      </c>
      <c r="J13745" t="s">
        <v>39</v>
      </c>
      <c r="K13745" t="s">
        <v>86</v>
      </c>
    </row>
    <row r="13746" spans="1:11">
      <c r="A13746" s="8">
        <v>45747</v>
      </c>
      <c r="B13746">
        <v>531.17229999999995</v>
      </c>
      <c r="C13746">
        <v>544.67499999999995</v>
      </c>
      <c r="D13746">
        <v>525.9683</v>
      </c>
      <c r="E13746">
        <v>543.58050000000003</v>
      </c>
      <c r="F13746">
        <v>2455100</v>
      </c>
      <c r="G13746" t="s">
        <v>18</v>
      </c>
      <c r="H13746" t="s">
        <v>18</v>
      </c>
      <c r="I13746" t="s">
        <v>85</v>
      </c>
      <c r="J13746" t="s">
        <v>39</v>
      </c>
      <c r="K13746" t="s">
        <v>86</v>
      </c>
    </row>
    <row r="13747" spans="1:11">
      <c r="A13747" s="8">
        <v>45748</v>
      </c>
      <c r="B13747">
        <v>540.55550000000005</v>
      </c>
      <c r="C13747">
        <v>549.22230000000002</v>
      </c>
      <c r="D13747">
        <v>530.59519999999998</v>
      </c>
      <c r="E13747">
        <v>545.72969999999998</v>
      </c>
      <c r="F13747">
        <v>1869600</v>
      </c>
      <c r="G13747" t="s">
        <v>18</v>
      </c>
      <c r="H13747" t="s">
        <v>18</v>
      </c>
      <c r="I13747" t="s">
        <v>85</v>
      </c>
      <c r="J13747" t="s">
        <v>39</v>
      </c>
      <c r="K13747" t="s">
        <v>86</v>
      </c>
    </row>
    <row r="13748" spans="1:11">
      <c r="A13748" s="8">
        <v>45749</v>
      </c>
      <c r="B13748">
        <v>537.12270000000001</v>
      </c>
      <c r="C13748">
        <v>564.50620000000004</v>
      </c>
      <c r="D13748">
        <v>536.40629999999999</v>
      </c>
      <c r="E13748">
        <v>560.30709999999999</v>
      </c>
      <c r="F13748">
        <v>2560700</v>
      </c>
      <c r="G13748" t="s">
        <v>18</v>
      </c>
      <c r="H13748" t="s">
        <v>18</v>
      </c>
      <c r="I13748" t="s">
        <v>85</v>
      </c>
      <c r="J13748" t="s">
        <v>39</v>
      </c>
      <c r="K13748" t="s">
        <v>86</v>
      </c>
    </row>
    <row r="13749" spans="1:11">
      <c r="A13749" s="8">
        <v>45750</v>
      </c>
      <c r="B13749">
        <v>522.82389999999998</v>
      </c>
      <c r="C13749">
        <v>527.36130000000003</v>
      </c>
      <c r="D13749">
        <v>507.0326</v>
      </c>
      <c r="E13749">
        <v>508.6943</v>
      </c>
      <c r="F13749">
        <v>5193900</v>
      </c>
      <c r="G13749" t="s">
        <v>18</v>
      </c>
      <c r="H13749" t="s">
        <v>18</v>
      </c>
      <c r="I13749" t="s">
        <v>85</v>
      </c>
      <c r="J13749" t="s">
        <v>39</v>
      </c>
      <c r="K13749" t="s">
        <v>86</v>
      </c>
    </row>
    <row r="13750" spans="1:11">
      <c r="A13750" s="8">
        <v>45751</v>
      </c>
      <c r="B13750">
        <v>484.58449999999999</v>
      </c>
      <c r="C13750">
        <v>489.55970000000002</v>
      </c>
      <c r="D13750">
        <v>457.71839999999997</v>
      </c>
      <c r="E13750">
        <v>468.47480000000002</v>
      </c>
      <c r="F13750">
        <v>8105200</v>
      </c>
      <c r="G13750" t="s">
        <v>18</v>
      </c>
      <c r="H13750" t="s">
        <v>18</v>
      </c>
      <c r="I13750" t="s">
        <v>85</v>
      </c>
      <c r="J13750" t="s">
        <v>39</v>
      </c>
      <c r="K13750" t="s">
        <v>86</v>
      </c>
    </row>
    <row r="13751" spans="1:11">
      <c r="A13751" s="8">
        <v>45754</v>
      </c>
      <c r="B13751">
        <v>444.68340000000001</v>
      </c>
      <c r="C13751">
        <v>487.5498</v>
      </c>
      <c r="D13751">
        <v>437.20069999999998</v>
      </c>
      <c r="E13751">
        <v>463.2011</v>
      </c>
      <c r="F13751">
        <v>6353800</v>
      </c>
      <c r="G13751" t="s">
        <v>18</v>
      </c>
      <c r="H13751" t="s">
        <v>18</v>
      </c>
      <c r="I13751" t="s">
        <v>85</v>
      </c>
      <c r="J13751" t="s">
        <v>39</v>
      </c>
      <c r="K13751" t="s">
        <v>86</v>
      </c>
    </row>
    <row r="13752" spans="1:11">
      <c r="A13752" s="8">
        <v>45755</v>
      </c>
      <c r="B13752">
        <v>485.82830000000001</v>
      </c>
      <c r="C13752">
        <v>489.48009999999999</v>
      </c>
      <c r="D13752">
        <v>450.584</v>
      </c>
      <c r="E13752">
        <v>459.92739999999998</v>
      </c>
      <c r="F13752">
        <v>4240900</v>
      </c>
      <c r="G13752" t="s">
        <v>18</v>
      </c>
      <c r="H13752" t="s">
        <v>18</v>
      </c>
      <c r="I13752" t="s">
        <v>85</v>
      </c>
      <c r="J13752" t="s">
        <v>39</v>
      </c>
      <c r="K13752" t="s">
        <v>86</v>
      </c>
    </row>
    <row r="13753" spans="1:11">
      <c r="A13753" s="8">
        <v>45756</v>
      </c>
      <c r="B13753">
        <v>449.12130000000002</v>
      </c>
      <c r="C13753">
        <v>519.41089999999997</v>
      </c>
      <c r="D13753">
        <v>444.89229999999998</v>
      </c>
      <c r="E13753">
        <v>514.30629999999996</v>
      </c>
      <c r="F13753">
        <v>7024100</v>
      </c>
      <c r="G13753" t="s">
        <v>18</v>
      </c>
      <c r="H13753" t="s">
        <v>18</v>
      </c>
      <c r="I13753" t="s">
        <v>85</v>
      </c>
      <c r="J13753" t="s">
        <v>39</v>
      </c>
      <c r="K13753" t="s">
        <v>86</v>
      </c>
    </row>
    <row r="13754" spans="1:11">
      <c r="A13754" s="8">
        <v>45757</v>
      </c>
      <c r="B13754">
        <v>500.60469999999998</v>
      </c>
      <c r="C13754">
        <v>500.60469999999998</v>
      </c>
      <c r="D13754">
        <v>471.649</v>
      </c>
      <c r="E13754">
        <v>487.37060000000002</v>
      </c>
      <c r="F13754">
        <v>5374500</v>
      </c>
      <c r="G13754" t="s">
        <v>18</v>
      </c>
      <c r="H13754" t="s">
        <v>18</v>
      </c>
      <c r="I13754" t="s">
        <v>85</v>
      </c>
      <c r="J13754" t="s">
        <v>39</v>
      </c>
      <c r="K13754" t="s">
        <v>86</v>
      </c>
    </row>
    <row r="13755" spans="1:11">
      <c r="A13755" s="8">
        <v>45758</v>
      </c>
      <c r="B13755">
        <v>484.58449999999999</v>
      </c>
      <c r="C13755">
        <v>496.04739999999998</v>
      </c>
      <c r="D13755">
        <v>476.2063</v>
      </c>
      <c r="E13755">
        <v>491.98759999999999</v>
      </c>
      <c r="F13755">
        <v>3770200</v>
      </c>
      <c r="G13755" t="s">
        <v>18</v>
      </c>
      <c r="H13755" t="s">
        <v>18</v>
      </c>
      <c r="I13755" t="s">
        <v>85</v>
      </c>
      <c r="J13755" t="s">
        <v>39</v>
      </c>
      <c r="K13755" t="s">
        <v>86</v>
      </c>
    </row>
    <row r="13756" spans="1:11">
      <c r="A13756" s="8">
        <v>45761</v>
      </c>
      <c r="B13756">
        <v>507.47039999999998</v>
      </c>
      <c r="C13756">
        <v>509.46050000000002</v>
      </c>
      <c r="D13756">
        <v>494.68419999999998</v>
      </c>
      <c r="E13756">
        <v>501.4803</v>
      </c>
      <c r="F13756">
        <v>4392600</v>
      </c>
      <c r="G13756" t="s">
        <v>18</v>
      </c>
      <c r="H13756" t="s">
        <v>18</v>
      </c>
      <c r="I13756" t="s">
        <v>85</v>
      </c>
      <c r="J13756" t="s">
        <v>39</v>
      </c>
      <c r="K13756" t="s">
        <v>86</v>
      </c>
    </row>
    <row r="13757" spans="1:11">
      <c r="A13757" s="8">
        <v>45762</v>
      </c>
      <c r="B13757">
        <v>504.89330000000001</v>
      </c>
      <c r="C13757">
        <v>516.07759999999996</v>
      </c>
      <c r="D13757">
        <v>504.4853</v>
      </c>
      <c r="E13757">
        <v>505.37090000000001</v>
      </c>
      <c r="F13757">
        <v>2501200</v>
      </c>
      <c r="G13757" t="s">
        <v>18</v>
      </c>
      <c r="H13757" t="s">
        <v>18</v>
      </c>
      <c r="I13757" t="s">
        <v>85</v>
      </c>
      <c r="J13757" t="s">
        <v>39</v>
      </c>
      <c r="K13757" t="s">
        <v>86</v>
      </c>
    </row>
    <row r="13758" spans="1:11">
      <c r="A13758" s="8">
        <v>45763</v>
      </c>
      <c r="B13758">
        <v>499.23149999999998</v>
      </c>
      <c r="C13758">
        <v>506.92320000000001</v>
      </c>
      <c r="D13758">
        <v>490.24630000000002</v>
      </c>
      <c r="E13758">
        <v>496.57470000000001</v>
      </c>
      <c r="F13758">
        <v>2765600</v>
      </c>
      <c r="G13758" t="s">
        <v>18</v>
      </c>
      <c r="H13758" t="s">
        <v>18</v>
      </c>
      <c r="I13758" t="s">
        <v>85</v>
      </c>
      <c r="J13758" t="s">
        <v>39</v>
      </c>
      <c r="K13758" t="s">
        <v>86</v>
      </c>
    </row>
    <row r="13759" spans="1:11">
      <c r="A13759" s="8">
        <v>45764</v>
      </c>
      <c r="B13759">
        <v>500.74400000000003</v>
      </c>
      <c r="C13759">
        <v>512.27650000000006</v>
      </c>
      <c r="D13759">
        <v>496.64440000000002</v>
      </c>
      <c r="E13759">
        <v>506.96300000000002</v>
      </c>
      <c r="F13759">
        <v>2588000</v>
      </c>
      <c r="G13759" t="s">
        <v>18</v>
      </c>
      <c r="H13759" t="s">
        <v>18</v>
      </c>
      <c r="I13759" t="s">
        <v>85</v>
      </c>
      <c r="J13759" t="s">
        <v>39</v>
      </c>
      <c r="K13759" t="s">
        <v>86</v>
      </c>
    </row>
    <row r="13760" spans="1:11">
      <c r="A13760" s="8">
        <v>45768</v>
      </c>
      <c r="B13760">
        <v>502.89319999999998</v>
      </c>
      <c r="C13760">
        <v>506.74400000000003</v>
      </c>
      <c r="D13760">
        <v>492.22640000000001</v>
      </c>
      <c r="E13760">
        <v>498.87329999999997</v>
      </c>
      <c r="F13760">
        <v>2859300</v>
      </c>
      <c r="G13760" t="s">
        <v>18</v>
      </c>
      <c r="H13760" t="s">
        <v>18</v>
      </c>
      <c r="I13760" t="s">
        <v>85</v>
      </c>
      <c r="J13760" t="s">
        <v>39</v>
      </c>
      <c r="K13760" t="s">
        <v>86</v>
      </c>
    </row>
    <row r="13761" spans="1:11">
      <c r="A13761" s="8">
        <v>45769</v>
      </c>
      <c r="B13761">
        <v>507.69929999999999</v>
      </c>
      <c r="C13761">
        <v>518.41589999999997</v>
      </c>
      <c r="D13761">
        <v>506.4058</v>
      </c>
      <c r="E13761">
        <v>517.41089999999997</v>
      </c>
      <c r="F13761">
        <v>2514600</v>
      </c>
      <c r="G13761" t="s">
        <v>18</v>
      </c>
      <c r="H13761" t="s">
        <v>18</v>
      </c>
      <c r="I13761" t="s">
        <v>85</v>
      </c>
      <c r="J13761" t="s">
        <v>39</v>
      </c>
      <c r="K13761" t="s">
        <v>86</v>
      </c>
    </row>
    <row r="13762" spans="1:11">
      <c r="A13762" s="8">
        <v>45770</v>
      </c>
      <c r="B13762">
        <v>530.98320000000001</v>
      </c>
      <c r="C13762">
        <v>549.05309999999997</v>
      </c>
      <c r="D13762">
        <v>525.63990000000001</v>
      </c>
      <c r="E13762">
        <v>526.68460000000005</v>
      </c>
      <c r="F13762">
        <v>3048100</v>
      </c>
      <c r="G13762" t="s">
        <v>18</v>
      </c>
      <c r="H13762" t="s">
        <v>18</v>
      </c>
      <c r="I13762" t="s">
        <v>85</v>
      </c>
      <c r="J13762" t="s">
        <v>39</v>
      </c>
      <c r="K13762" t="s">
        <v>86</v>
      </c>
    </row>
    <row r="13763" spans="1:11">
      <c r="A13763" s="8">
        <v>45771</v>
      </c>
      <c r="B13763">
        <v>524.48559999999998</v>
      </c>
      <c r="C13763">
        <v>544.1277</v>
      </c>
      <c r="D13763">
        <v>520.82380000000001</v>
      </c>
      <c r="E13763">
        <v>542.66499999999996</v>
      </c>
      <c r="F13763">
        <v>2223600</v>
      </c>
      <c r="G13763" t="s">
        <v>18</v>
      </c>
      <c r="H13763" t="s">
        <v>18</v>
      </c>
      <c r="I13763" t="s">
        <v>85</v>
      </c>
      <c r="J13763" t="s">
        <v>39</v>
      </c>
      <c r="K13763" t="s">
        <v>86</v>
      </c>
    </row>
    <row r="13764" spans="1:11">
      <c r="A13764" s="8">
        <v>45772</v>
      </c>
      <c r="B13764">
        <v>541.89880000000005</v>
      </c>
      <c r="C13764">
        <v>546.36659999999995</v>
      </c>
      <c r="D13764">
        <v>538.53560000000004</v>
      </c>
      <c r="E13764">
        <v>542.15750000000003</v>
      </c>
      <c r="F13764">
        <v>1612700</v>
      </c>
      <c r="G13764" t="s">
        <v>18</v>
      </c>
      <c r="H13764" t="s">
        <v>18</v>
      </c>
      <c r="I13764" t="s">
        <v>85</v>
      </c>
      <c r="J13764" t="s">
        <v>39</v>
      </c>
      <c r="K13764" t="s">
        <v>86</v>
      </c>
    </row>
    <row r="13765" spans="1:11">
      <c r="A13765" s="8">
        <v>45775</v>
      </c>
      <c r="B13765">
        <v>542.1576</v>
      </c>
      <c r="C13765">
        <v>551.74980000000005</v>
      </c>
      <c r="D13765">
        <v>539.77940000000001</v>
      </c>
      <c r="E13765">
        <v>543.69000000000005</v>
      </c>
      <c r="F13765">
        <v>1459700</v>
      </c>
      <c r="G13765" t="s">
        <v>18</v>
      </c>
      <c r="H13765" t="s">
        <v>18</v>
      </c>
      <c r="I13765" t="s">
        <v>85</v>
      </c>
      <c r="J13765" t="s">
        <v>39</v>
      </c>
      <c r="K13765" t="s">
        <v>86</v>
      </c>
    </row>
    <row r="13766" spans="1:11">
      <c r="A13766" s="8">
        <v>45776</v>
      </c>
      <c r="B13766">
        <v>541.09280000000001</v>
      </c>
      <c r="C13766">
        <v>548.14769999999999</v>
      </c>
      <c r="D13766">
        <v>538.61519999999996</v>
      </c>
      <c r="E13766">
        <v>546.19740000000002</v>
      </c>
      <c r="F13766">
        <v>1695600</v>
      </c>
      <c r="G13766" t="s">
        <v>18</v>
      </c>
      <c r="H13766" t="s">
        <v>18</v>
      </c>
      <c r="I13766" t="s">
        <v>85</v>
      </c>
      <c r="J13766" t="s">
        <v>39</v>
      </c>
      <c r="K13766" t="s">
        <v>86</v>
      </c>
    </row>
    <row r="13767" spans="1:11">
      <c r="A13767" s="8">
        <v>45777</v>
      </c>
      <c r="B13767">
        <v>533.10270000000003</v>
      </c>
      <c r="C13767">
        <v>546.7944</v>
      </c>
      <c r="D13767">
        <v>528.81410000000005</v>
      </c>
      <c r="E13767">
        <v>544.83420000000001</v>
      </c>
      <c r="F13767">
        <v>2438300</v>
      </c>
      <c r="G13767" t="s">
        <v>18</v>
      </c>
      <c r="H13767" t="s">
        <v>18</v>
      </c>
      <c r="I13767" t="s">
        <v>85</v>
      </c>
      <c r="J13767" t="s">
        <v>39</v>
      </c>
      <c r="K13767" t="s">
        <v>86</v>
      </c>
    </row>
    <row r="13768" spans="1:11">
      <c r="A13768" s="8">
        <v>45778</v>
      </c>
      <c r="B13768">
        <v>545.38149999999996</v>
      </c>
      <c r="C13768">
        <v>555.5806</v>
      </c>
      <c r="D13768">
        <v>542.7944</v>
      </c>
      <c r="E13768">
        <v>551.08309999999994</v>
      </c>
      <c r="F13768">
        <v>2583000</v>
      </c>
      <c r="G13768" t="s">
        <v>18</v>
      </c>
      <c r="H13768" t="s">
        <v>18</v>
      </c>
      <c r="I13768" t="s">
        <v>85</v>
      </c>
      <c r="J13768" t="s">
        <v>39</v>
      </c>
      <c r="K13768" t="s">
        <v>86</v>
      </c>
    </row>
    <row r="13769" spans="1:11">
      <c r="A13769" s="8">
        <v>45779</v>
      </c>
      <c r="B13769">
        <v>558.79459999999995</v>
      </c>
      <c r="C13769">
        <v>566.95399999999995</v>
      </c>
      <c r="D13769">
        <v>556.92399999999998</v>
      </c>
      <c r="E13769">
        <v>563.29219999999998</v>
      </c>
      <c r="F13769">
        <v>2883000</v>
      </c>
      <c r="G13769" t="s">
        <v>18</v>
      </c>
      <c r="H13769" t="s">
        <v>18</v>
      </c>
      <c r="I13769" t="s">
        <v>85</v>
      </c>
      <c r="J13769" t="s">
        <v>39</v>
      </c>
      <c r="K13769" t="s">
        <v>86</v>
      </c>
    </row>
    <row r="13770" spans="1:11">
      <c r="A13770" s="8">
        <v>45782</v>
      </c>
      <c r="B13770">
        <v>555.59059999999999</v>
      </c>
      <c r="C13770">
        <v>563.74990000000003</v>
      </c>
      <c r="D13770">
        <v>554.73479999999995</v>
      </c>
      <c r="E13770">
        <v>556.78459999999995</v>
      </c>
      <c r="F13770">
        <v>2197200</v>
      </c>
      <c r="G13770" t="s">
        <v>18</v>
      </c>
      <c r="H13770" t="s">
        <v>18</v>
      </c>
      <c r="I13770" t="s">
        <v>85</v>
      </c>
      <c r="J13770" t="s">
        <v>39</v>
      </c>
      <c r="K13770" t="s">
        <v>86</v>
      </c>
    </row>
    <row r="13771" spans="1:11">
      <c r="A13771" s="8">
        <v>45783</v>
      </c>
      <c r="B13771">
        <v>546.87400000000002</v>
      </c>
      <c r="C13771">
        <v>554.67510000000004</v>
      </c>
      <c r="D13771">
        <v>544.34659999999997</v>
      </c>
      <c r="E13771">
        <v>546.63520000000005</v>
      </c>
      <c r="F13771">
        <v>2902500</v>
      </c>
      <c r="G13771" t="s">
        <v>18</v>
      </c>
      <c r="H13771" t="s">
        <v>18</v>
      </c>
      <c r="I13771" t="s">
        <v>85</v>
      </c>
      <c r="J13771" t="s">
        <v>39</v>
      </c>
      <c r="K13771" t="s">
        <v>86</v>
      </c>
    </row>
    <row r="13772" spans="1:11">
      <c r="A13772" s="8">
        <v>45784</v>
      </c>
      <c r="B13772">
        <v>547.48099999999999</v>
      </c>
      <c r="C13772">
        <v>552.62540000000001</v>
      </c>
      <c r="D13772">
        <v>545.02319999999997</v>
      </c>
      <c r="E13772">
        <v>549.1825</v>
      </c>
      <c r="F13772">
        <v>1954900</v>
      </c>
      <c r="G13772" t="s">
        <v>18</v>
      </c>
      <c r="H13772" t="s">
        <v>18</v>
      </c>
      <c r="I13772" t="s">
        <v>85</v>
      </c>
      <c r="J13772" t="s">
        <v>39</v>
      </c>
      <c r="K13772" t="s">
        <v>86</v>
      </c>
    </row>
    <row r="13773" spans="1:11">
      <c r="A13773" s="8">
        <v>45785</v>
      </c>
      <c r="B13773">
        <v>556.04830000000004</v>
      </c>
      <c r="C13773">
        <v>569.32209999999998</v>
      </c>
      <c r="D13773">
        <v>555.44129999999996</v>
      </c>
      <c r="E13773">
        <v>562.89419999999996</v>
      </c>
      <c r="F13773">
        <v>1994600</v>
      </c>
      <c r="G13773" t="s">
        <v>18</v>
      </c>
      <c r="H13773" t="s">
        <v>18</v>
      </c>
      <c r="I13773" t="s">
        <v>85</v>
      </c>
      <c r="J13773" t="s">
        <v>39</v>
      </c>
      <c r="K13773" t="s">
        <v>86</v>
      </c>
    </row>
    <row r="13774" spans="1:11">
      <c r="A13774" s="8">
        <v>45786</v>
      </c>
      <c r="B13774">
        <v>567.42160000000001</v>
      </c>
      <c r="C13774">
        <v>569.26239999999996</v>
      </c>
      <c r="D13774">
        <v>562.97379999999998</v>
      </c>
      <c r="E13774">
        <v>564.28719999999998</v>
      </c>
      <c r="F13774">
        <v>1522500</v>
      </c>
      <c r="G13774" t="s">
        <v>18</v>
      </c>
      <c r="H13774" t="s">
        <v>18</v>
      </c>
      <c r="I13774" t="s">
        <v>85</v>
      </c>
      <c r="J13774" t="s">
        <v>39</v>
      </c>
      <c r="K13774" t="s">
        <v>86</v>
      </c>
    </row>
    <row r="13775" spans="1:11">
      <c r="A13775" s="8">
        <v>45789</v>
      </c>
      <c r="B13775">
        <v>593.30259999999998</v>
      </c>
      <c r="C13775">
        <v>600.37739999999997</v>
      </c>
      <c r="D13775">
        <v>585.16319999999996</v>
      </c>
      <c r="E13775">
        <v>588.40710000000001</v>
      </c>
      <c r="F13775">
        <v>3527700</v>
      </c>
      <c r="G13775" t="s">
        <v>18</v>
      </c>
      <c r="H13775" t="s">
        <v>18</v>
      </c>
      <c r="I13775" t="s">
        <v>85</v>
      </c>
      <c r="J13775" t="s">
        <v>39</v>
      </c>
      <c r="K13775" t="s">
        <v>86</v>
      </c>
    </row>
    <row r="13776" spans="1:11">
      <c r="A13776" s="8">
        <v>45790</v>
      </c>
      <c r="B13776">
        <v>590.35730000000001</v>
      </c>
      <c r="C13776">
        <v>604.69579999999996</v>
      </c>
      <c r="D13776">
        <v>590.11850000000004</v>
      </c>
      <c r="E13776">
        <v>600.81510000000003</v>
      </c>
      <c r="F13776">
        <v>2765800</v>
      </c>
      <c r="G13776" t="s">
        <v>18</v>
      </c>
      <c r="H13776" t="s">
        <v>18</v>
      </c>
      <c r="I13776" t="s">
        <v>85</v>
      </c>
      <c r="J13776" t="s">
        <v>39</v>
      </c>
      <c r="K13776" t="s">
        <v>86</v>
      </c>
    </row>
    <row r="13777" spans="1:11">
      <c r="A13777" s="8">
        <v>45791</v>
      </c>
      <c r="B13777">
        <v>600.80520000000001</v>
      </c>
      <c r="C13777">
        <v>611.94960000000003</v>
      </c>
      <c r="D13777">
        <v>599.51160000000004</v>
      </c>
      <c r="E13777">
        <v>608.56650000000002</v>
      </c>
      <c r="F13777">
        <v>2874400</v>
      </c>
      <c r="G13777" t="s">
        <v>18</v>
      </c>
      <c r="H13777" t="s">
        <v>18</v>
      </c>
      <c r="I13777" t="s">
        <v>85</v>
      </c>
      <c r="J13777" t="s">
        <v>39</v>
      </c>
      <c r="K13777" t="s">
        <v>86</v>
      </c>
    </row>
    <row r="13778" spans="1:11">
      <c r="A13778" s="8">
        <v>45792</v>
      </c>
      <c r="B13778">
        <v>606.70579999999995</v>
      </c>
      <c r="C13778">
        <v>616.13879999999995</v>
      </c>
      <c r="D13778">
        <v>606.70579999999995</v>
      </c>
      <c r="E13778">
        <v>612.84519999999998</v>
      </c>
      <c r="F13778">
        <v>2428100</v>
      </c>
      <c r="G13778" t="s">
        <v>18</v>
      </c>
      <c r="H13778" t="s">
        <v>18</v>
      </c>
      <c r="I13778" t="s">
        <v>85</v>
      </c>
      <c r="J13778" t="s">
        <v>39</v>
      </c>
      <c r="K13778" t="s">
        <v>86</v>
      </c>
    </row>
    <row r="13779" spans="1:11">
      <c r="A13779" s="8">
        <v>45793</v>
      </c>
      <c r="B13779">
        <v>613.89</v>
      </c>
      <c r="C13779">
        <v>617.71090000000004</v>
      </c>
      <c r="D13779">
        <v>610.51679999999999</v>
      </c>
      <c r="E13779">
        <v>615.9597</v>
      </c>
      <c r="F13779">
        <v>2021800</v>
      </c>
      <c r="G13779" t="s">
        <v>18</v>
      </c>
      <c r="H13779" t="s">
        <v>18</v>
      </c>
      <c r="I13779" t="s">
        <v>85</v>
      </c>
      <c r="J13779" t="s">
        <v>39</v>
      </c>
      <c r="K13779" t="s">
        <v>86</v>
      </c>
    </row>
    <row r="13780" spans="1:11">
      <c r="A13780" s="8">
        <v>45796</v>
      </c>
      <c r="B13780">
        <v>606.16849999999999</v>
      </c>
      <c r="C13780">
        <v>616.30790000000002</v>
      </c>
      <c r="D13780">
        <v>595.3723</v>
      </c>
      <c r="E13780">
        <v>609.26300000000003</v>
      </c>
      <c r="F13780">
        <v>2842100</v>
      </c>
      <c r="G13780" t="s">
        <v>18</v>
      </c>
      <c r="H13780" t="s">
        <v>18</v>
      </c>
      <c r="I13780" t="s">
        <v>85</v>
      </c>
      <c r="J13780" t="s">
        <v>39</v>
      </c>
      <c r="K13780" t="s">
        <v>86</v>
      </c>
    </row>
    <row r="13781" spans="1:11">
      <c r="A13781" s="8">
        <v>45797</v>
      </c>
      <c r="B13781">
        <v>604.73559999999998</v>
      </c>
      <c r="C13781">
        <v>608.51679999999999</v>
      </c>
      <c r="D13781">
        <v>600.01909999999998</v>
      </c>
      <c r="E13781">
        <v>603.51170000000002</v>
      </c>
      <c r="F13781">
        <v>1601600</v>
      </c>
      <c r="G13781" t="s">
        <v>18</v>
      </c>
      <c r="H13781" t="s">
        <v>18</v>
      </c>
      <c r="I13781" t="s">
        <v>85</v>
      </c>
      <c r="J13781" t="s">
        <v>39</v>
      </c>
      <c r="K13781" t="s">
        <v>86</v>
      </c>
    </row>
    <row r="13782" spans="1:11">
      <c r="A13782" s="8">
        <v>45798</v>
      </c>
      <c r="B13782">
        <v>598.81510000000003</v>
      </c>
      <c r="C13782">
        <v>606.8451</v>
      </c>
      <c r="D13782">
        <v>589.06370000000004</v>
      </c>
      <c r="E13782">
        <v>590.51649999999995</v>
      </c>
      <c r="F13782">
        <v>2635900</v>
      </c>
      <c r="G13782" t="s">
        <v>18</v>
      </c>
      <c r="H13782" t="s">
        <v>18</v>
      </c>
      <c r="I13782" t="s">
        <v>85</v>
      </c>
      <c r="J13782" t="s">
        <v>39</v>
      </c>
      <c r="K13782" t="s">
        <v>86</v>
      </c>
    </row>
    <row r="13783" spans="1:11">
      <c r="A13783" s="8">
        <v>45799</v>
      </c>
      <c r="B13783">
        <v>589.61099999999999</v>
      </c>
      <c r="C13783">
        <v>599.21320000000003</v>
      </c>
      <c r="D13783">
        <v>589.57119999999998</v>
      </c>
      <c r="E13783">
        <v>595.26279999999997</v>
      </c>
      <c r="F13783">
        <v>1939600</v>
      </c>
      <c r="G13783" t="s">
        <v>18</v>
      </c>
      <c r="H13783" t="s">
        <v>18</v>
      </c>
      <c r="I13783" t="s">
        <v>85</v>
      </c>
      <c r="J13783" t="s">
        <v>39</v>
      </c>
      <c r="K13783" t="s">
        <v>86</v>
      </c>
    </row>
    <row r="13784" spans="1:11">
      <c r="A13784" s="8">
        <v>45800</v>
      </c>
      <c r="B13784">
        <v>582.09849999999994</v>
      </c>
      <c r="C13784">
        <v>598.97439999999995</v>
      </c>
      <c r="D13784">
        <v>579.61090000000002</v>
      </c>
      <c r="E13784">
        <v>595.57129999999995</v>
      </c>
      <c r="F13784">
        <v>1530600</v>
      </c>
      <c r="G13784" t="s">
        <v>18</v>
      </c>
      <c r="H13784" t="s">
        <v>18</v>
      </c>
      <c r="I13784" t="s">
        <v>85</v>
      </c>
      <c r="J13784" t="s">
        <v>39</v>
      </c>
      <c r="K13784" t="s">
        <v>86</v>
      </c>
    </row>
    <row r="13785" spans="1:11">
      <c r="A13785" s="8">
        <v>45804</v>
      </c>
      <c r="B13785">
        <v>602.89480000000003</v>
      </c>
      <c r="C13785">
        <v>614.60640000000001</v>
      </c>
      <c r="D13785">
        <v>601.94949999999994</v>
      </c>
      <c r="E13785">
        <v>612.67600000000004</v>
      </c>
      <c r="F13785">
        <v>2364700</v>
      </c>
      <c r="G13785" t="s">
        <v>18</v>
      </c>
      <c r="H13785" t="s">
        <v>18</v>
      </c>
      <c r="I13785" t="s">
        <v>85</v>
      </c>
      <c r="J13785" t="s">
        <v>39</v>
      </c>
      <c r="K13785" t="s">
        <v>86</v>
      </c>
    </row>
    <row r="13786" spans="1:11">
      <c r="A13786" s="8">
        <v>45805</v>
      </c>
      <c r="B13786">
        <v>614.21839999999997</v>
      </c>
      <c r="C13786">
        <v>615.56169999999997</v>
      </c>
      <c r="D13786">
        <v>604.29780000000005</v>
      </c>
      <c r="E13786">
        <v>605.42219999999998</v>
      </c>
      <c r="F13786">
        <v>2001900</v>
      </c>
      <c r="G13786" t="s">
        <v>18</v>
      </c>
      <c r="H13786" t="s">
        <v>18</v>
      </c>
      <c r="I13786" t="s">
        <v>85</v>
      </c>
      <c r="J13786" t="s">
        <v>39</v>
      </c>
      <c r="K13786" t="s">
        <v>86</v>
      </c>
    </row>
    <row r="13787" spans="1:11">
      <c r="A13787" s="8">
        <v>45806</v>
      </c>
      <c r="B13787">
        <v>605.5018</v>
      </c>
      <c r="C13787">
        <v>606.97450000000003</v>
      </c>
      <c r="D13787">
        <v>595.33249999999998</v>
      </c>
      <c r="E13787">
        <v>601.85990000000004</v>
      </c>
      <c r="F13787">
        <v>1736100</v>
      </c>
      <c r="G13787" t="s">
        <v>18</v>
      </c>
      <c r="H13787" t="s">
        <v>18</v>
      </c>
      <c r="I13787" t="s">
        <v>85</v>
      </c>
      <c r="J13787" t="s">
        <v>39</v>
      </c>
      <c r="K13787" t="s">
        <v>86</v>
      </c>
    </row>
    <row r="13788" spans="1:11">
      <c r="A13788" s="8">
        <v>45807</v>
      </c>
      <c r="B13788">
        <v>600</v>
      </c>
      <c r="C13788">
        <v>603.59990000000005</v>
      </c>
      <c r="D13788">
        <v>593.83000000000004</v>
      </c>
      <c r="E13788">
        <v>600.45000000000005</v>
      </c>
      <c r="F13788">
        <v>2129500</v>
      </c>
      <c r="G13788" t="s">
        <v>91</v>
      </c>
      <c r="H13788" t="s">
        <v>18</v>
      </c>
      <c r="I13788" t="s">
        <v>85</v>
      </c>
      <c r="J13788" t="s">
        <v>39</v>
      </c>
      <c r="K13788" t="s">
        <v>86</v>
      </c>
    </row>
    <row r="13789" spans="1:11">
      <c r="A13789" s="8">
        <v>45810</v>
      </c>
      <c r="B13789">
        <v>598.59990000000005</v>
      </c>
      <c r="C13789">
        <v>599.16989999999998</v>
      </c>
      <c r="D13789">
        <v>592.16989999999998</v>
      </c>
      <c r="E13789">
        <v>598.71990000000005</v>
      </c>
      <c r="F13789">
        <v>1221200</v>
      </c>
      <c r="G13789" t="s">
        <v>18</v>
      </c>
      <c r="H13789" t="s">
        <v>18</v>
      </c>
      <c r="I13789" t="s">
        <v>85</v>
      </c>
      <c r="J13789" t="s">
        <v>39</v>
      </c>
      <c r="K13789" t="s">
        <v>86</v>
      </c>
    </row>
    <row r="13790" spans="1:11">
      <c r="A13790" s="8">
        <v>45811</v>
      </c>
      <c r="B13790">
        <v>600</v>
      </c>
      <c r="C13790">
        <v>606.32000000000005</v>
      </c>
      <c r="D13790">
        <v>593.72990000000004</v>
      </c>
      <c r="E13790">
        <v>603.83000000000004</v>
      </c>
      <c r="F13790">
        <v>1730300</v>
      </c>
      <c r="G13790" t="s">
        <v>18</v>
      </c>
      <c r="H13790" t="s">
        <v>18</v>
      </c>
      <c r="I13790" t="s">
        <v>85</v>
      </c>
      <c r="J13790" t="s">
        <v>39</v>
      </c>
      <c r="K13790" t="s">
        <v>86</v>
      </c>
    </row>
    <row r="13791" spans="1:11">
      <c r="A13791" s="8">
        <v>45812</v>
      </c>
      <c r="B13791">
        <v>605.47990000000004</v>
      </c>
      <c r="C13791">
        <v>606.33000000000004</v>
      </c>
      <c r="D13791">
        <v>598.71990000000005</v>
      </c>
      <c r="E13791">
        <v>599.21</v>
      </c>
      <c r="F13791">
        <v>1294900</v>
      </c>
      <c r="G13791" t="s">
        <v>18</v>
      </c>
      <c r="H13791" t="s">
        <v>18</v>
      </c>
      <c r="I13791" t="s">
        <v>85</v>
      </c>
      <c r="J13791" t="s">
        <v>39</v>
      </c>
      <c r="K13791" t="s">
        <v>86</v>
      </c>
    </row>
    <row r="13792" spans="1:11">
      <c r="A13792" s="8">
        <v>45813</v>
      </c>
      <c r="B13792">
        <v>600</v>
      </c>
      <c r="C13792">
        <v>609.71990000000005</v>
      </c>
      <c r="D13792">
        <v>592.9</v>
      </c>
      <c r="E13792">
        <v>605.88</v>
      </c>
      <c r="F13792">
        <v>2086700</v>
      </c>
      <c r="G13792" t="s">
        <v>18</v>
      </c>
      <c r="H13792" t="s">
        <v>18</v>
      </c>
      <c r="I13792" t="s">
        <v>85</v>
      </c>
      <c r="J13792" t="s">
        <v>39</v>
      </c>
      <c r="K13792" t="s">
        <v>86</v>
      </c>
    </row>
    <row r="13793" spans="1:11">
      <c r="A13793" s="8">
        <v>45814</v>
      </c>
      <c r="B13793">
        <v>613</v>
      </c>
      <c r="C13793">
        <v>621.38</v>
      </c>
      <c r="D13793">
        <v>610</v>
      </c>
      <c r="E13793">
        <v>614</v>
      </c>
      <c r="F13793">
        <v>1675900</v>
      </c>
      <c r="G13793" t="s">
        <v>18</v>
      </c>
      <c r="H13793" t="s">
        <v>18</v>
      </c>
      <c r="I13793" t="s">
        <v>85</v>
      </c>
      <c r="J13793" t="s">
        <v>39</v>
      </c>
      <c r="K13793" t="s">
        <v>86</v>
      </c>
    </row>
    <row r="13794" spans="1:11">
      <c r="A13794" s="8">
        <v>45817</v>
      </c>
      <c r="B13794">
        <v>614.75</v>
      </c>
      <c r="C13794">
        <v>619.09990000000005</v>
      </c>
      <c r="D13794">
        <v>611.01</v>
      </c>
      <c r="E13794">
        <v>613.52</v>
      </c>
      <c r="F13794">
        <v>1610700</v>
      </c>
      <c r="G13794" t="s">
        <v>18</v>
      </c>
      <c r="H13794" t="s">
        <v>18</v>
      </c>
      <c r="I13794" t="s">
        <v>85</v>
      </c>
      <c r="J13794" t="s">
        <v>39</v>
      </c>
      <c r="K13794" t="s">
        <v>86</v>
      </c>
    </row>
    <row r="13795" spans="1:11">
      <c r="A13795" s="8">
        <v>45818</v>
      </c>
      <c r="B13795">
        <v>613</v>
      </c>
      <c r="C13795">
        <v>616.54989999999998</v>
      </c>
      <c r="D13795">
        <v>609.30989999999997</v>
      </c>
      <c r="E13795">
        <v>614.86990000000003</v>
      </c>
      <c r="F13795">
        <v>1376400</v>
      </c>
      <c r="G13795" t="s">
        <v>18</v>
      </c>
      <c r="H13795" t="s">
        <v>18</v>
      </c>
      <c r="I13795" t="s">
        <v>85</v>
      </c>
      <c r="J13795" t="s">
        <v>39</v>
      </c>
      <c r="K13795" t="s">
        <v>86</v>
      </c>
    </row>
    <row r="13796" spans="1:11">
      <c r="A13796" s="8">
        <v>45819</v>
      </c>
      <c r="B13796">
        <v>617.17989999999998</v>
      </c>
      <c r="C13796">
        <v>629.84</v>
      </c>
      <c r="D13796">
        <v>614.59</v>
      </c>
      <c r="E13796">
        <v>624.16989999999998</v>
      </c>
      <c r="F13796">
        <v>2063600</v>
      </c>
      <c r="G13796" t="s">
        <v>18</v>
      </c>
      <c r="H13796" t="s">
        <v>18</v>
      </c>
      <c r="I13796" t="s">
        <v>85</v>
      </c>
      <c r="J13796" t="s">
        <v>39</v>
      </c>
      <c r="K13796" t="s">
        <v>86</v>
      </c>
    </row>
    <row r="13797" spans="1:11">
      <c r="A13797" s="8">
        <v>45820</v>
      </c>
      <c r="B13797">
        <v>621</v>
      </c>
      <c r="C13797">
        <v>626.01</v>
      </c>
      <c r="D13797">
        <v>615.79989999999998</v>
      </c>
      <c r="E13797">
        <v>625.10990000000004</v>
      </c>
      <c r="F13797">
        <v>1634700</v>
      </c>
      <c r="G13797" t="s">
        <v>18</v>
      </c>
      <c r="H13797" t="s">
        <v>18</v>
      </c>
      <c r="I13797" t="s">
        <v>85</v>
      </c>
      <c r="J13797" t="s">
        <v>39</v>
      </c>
      <c r="K13797" t="s">
        <v>86</v>
      </c>
    </row>
    <row r="13798" spans="1:11">
      <c r="A13798" s="8">
        <v>45821</v>
      </c>
      <c r="B13798">
        <v>616.04989999999998</v>
      </c>
      <c r="C13798">
        <v>620.11990000000003</v>
      </c>
      <c r="D13798">
        <v>609.59</v>
      </c>
      <c r="E13798">
        <v>613.53989999999999</v>
      </c>
      <c r="F13798">
        <v>1674800</v>
      </c>
      <c r="G13798" t="s">
        <v>18</v>
      </c>
      <c r="H13798" t="s">
        <v>18</v>
      </c>
      <c r="I13798" t="s">
        <v>85</v>
      </c>
      <c r="J13798" t="s">
        <v>39</v>
      </c>
      <c r="K13798" t="s">
        <v>86</v>
      </c>
    </row>
    <row r="13799" spans="1:11">
      <c r="A13799" s="8">
        <v>45824</v>
      </c>
      <c r="B13799">
        <v>619</v>
      </c>
      <c r="C13799">
        <v>632.27</v>
      </c>
      <c r="D13799">
        <v>618</v>
      </c>
      <c r="E13799">
        <v>627.84990000000005</v>
      </c>
      <c r="F13799">
        <v>1870400</v>
      </c>
      <c r="G13799" t="s">
        <v>18</v>
      </c>
      <c r="H13799" t="s">
        <v>18</v>
      </c>
      <c r="I13799" t="s">
        <v>85</v>
      </c>
      <c r="J13799" t="s">
        <v>39</v>
      </c>
      <c r="K13799" t="s">
        <v>86</v>
      </c>
    </row>
    <row r="13800" spans="1:11">
      <c r="A13800" s="8">
        <v>45825</v>
      </c>
      <c r="B13800">
        <v>624.70000000000005</v>
      </c>
      <c r="C13800">
        <v>631.66989999999998</v>
      </c>
      <c r="D13800">
        <v>623</v>
      </c>
      <c r="E13800">
        <v>624.64</v>
      </c>
      <c r="F13800">
        <v>1479300</v>
      </c>
      <c r="G13800" t="s">
        <v>18</v>
      </c>
      <c r="H13800" t="s">
        <v>18</v>
      </c>
      <c r="I13800" t="s">
        <v>85</v>
      </c>
      <c r="J13800" t="s">
        <v>39</v>
      </c>
      <c r="K13800" t="s">
        <v>86</v>
      </c>
    </row>
    <row r="13801" spans="1:11">
      <c r="A13801" s="8">
        <v>45826</v>
      </c>
      <c r="B13801">
        <v>624.51</v>
      </c>
      <c r="C13801">
        <v>639.88</v>
      </c>
      <c r="D13801">
        <v>623.65</v>
      </c>
      <c r="E13801">
        <v>635.23990000000003</v>
      </c>
      <c r="F13801">
        <v>2423100</v>
      </c>
      <c r="G13801" t="s">
        <v>18</v>
      </c>
      <c r="H13801" t="s">
        <v>18</v>
      </c>
      <c r="I13801" t="s">
        <v>85</v>
      </c>
      <c r="J13801" t="s">
        <v>39</v>
      </c>
      <c r="K13801" t="s">
        <v>86</v>
      </c>
    </row>
    <row r="13802" spans="1:11">
      <c r="A13802" s="8">
        <v>45828</v>
      </c>
      <c r="B13802">
        <v>638.83000000000004</v>
      </c>
      <c r="C13802">
        <v>642.64</v>
      </c>
      <c r="D13802">
        <v>636.69000000000005</v>
      </c>
      <c r="E13802">
        <v>640.79989999999998</v>
      </c>
      <c r="F13802">
        <v>4115400</v>
      </c>
      <c r="G13802" t="s">
        <v>18</v>
      </c>
      <c r="H13802" t="s">
        <v>18</v>
      </c>
      <c r="I13802" t="s">
        <v>85</v>
      </c>
      <c r="J13802" t="s">
        <v>39</v>
      </c>
      <c r="K13802" t="s">
        <v>86</v>
      </c>
    </row>
    <row r="13803" spans="1:11">
      <c r="A13803" s="8">
        <v>45831</v>
      </c>
      <c r="B13803">
        <v>639.26</v>
      </c>
      <c r="C13803">
        <v>647.41989999999998</v>
      </c>
      <c r="D13803">
        <v>630.01</v>
      </c>
      <c r="E13803">
        <v>646.88</v>
      </c>
      <c r="F13803">
        <v>2020800</v>
      </c>
      <c r="G13803" t="s">
        <v>18</v>
      </c>
      <c r="H13803" t="s">
        <v>18</v>
      </c>
      <c r="I13803" t="s">
        <v>85</v>
      </c>
      <c r="J13803" t="s">
        <v>39</v>
      </c>
      <c r="K13803" t="s">
        <v>86</v>
      </c>
    </row>
    <row r="13804" spans="1:11">
      <c r="A13804" s="8">
        <v>45832</v>
      </c>
      <c r="B13804">
        <v>654.45000000000005</v>
      </c>
      <c r="C13804">
        <v>663.77</v>
      </c>
      <c r="D13804">
        <v>653.23990000000003</v>
      </c>
      <c r="E13804">
        <v>662.10990000000004</v>
      </c>
      <c r="F13804">
        <v>2307800</v>
      </c>
      <c r="G13804" t="s">
        <v>18</v>
      </c>
      <c r="H13804" t="s">
        <v>18</v>
      </c>
      <c r="I13804" t="s">
        <v>85</v>
      </c>
      <c r="J13804" t="s">
        <v>39</v>
      </c>
      <c r="K13804" t="s">
        <v>86</v>
      </c>
    </row>
    <row r="13805" spans="1:11">
      <c r="A13805" s="8">
        <v>45833</v>
      </c>
      <c r="B13805">
        <v>664.59990000000005</v>
      </c>
      <c r="C13805">
        <v>670.11990000000003</v>
      </c>
      <c r="D13805">
        <v>660.78989999999999</v>
      </c>
      <c r="E13805">
        <v>669.86990000000003</v>
      </c>
      <c r="F13805">
        <v>1566400</v>
      </c>
      <c r="G13805" t="s">
        <v>18</v>
      </c>
      <c r="H13805" t="s">
        <v>18</v>
      </c>
      <c r="I13805" t="s">
        <v>85</v>
      </c>
      <c r="J13805" t="s">
        <v>39</v>
      </c>
      <c r="K13805" t="s">
        <v>86</v>
      </c>
    </row>
    <row r="13806" spans="1:11">
      <c r="A13806" s="8">
        <v>45834</v>
      </c>
      <c r="B13806">
        <v>670.61990000000003</v>
      </c>
      <c r="C13806">
        <v>689.33</v>
      </c>
      <c r="D13806">
        <v>670.51</v>
      </c>
      <c r="E13806">
        <v>687.15989999999999</v>
      </c>
      <c r="F13806">
        <v>2849500</v>
      </c>
      <c r="G13806" t="s">
        <v>18</v>
      </c>
      <c r="H13806" t="s">
        <v>18</v>
      </c>
      <c r="I13806" t="s">
        <v>85</v>
      </c>
      <c r="J13806" t="s">
        <v>39</v>
      </c>
      <c r="K13806" t="s">
        <v>86</v>
      </c>
    </row>
    <row r="13807" spans="1:11">
      <c r="A13807" s="8">
        <v>45835</v>
      </c>
      <c r="B13807">
        <v>691</v>
      </c>
      <c r="C13807">
        <v>694.2</v>
      </c>
      <c r="D13807">
        <v>685.39</v>
      </c>
      <c r="E13807">
        <v>690.80989999999997</v>
      </c>
      <c r="F13807">
        <v>3650500</v>
      </c>
      <c r="G13807" t="s">
        <v>18</v>
      </c>
      <c r="H13807" t="s">
        <v>18</v>
      </c>
      <c r="I13807" t="s">
        <v>85</v>
      </c>
      <c r="J13807" t="s">
        <v>39</v>
      </c>
      <c r="K13807" t="s">
        <v>86</v>
      </c>
    </row>
    <row r="13808" spans="1:11">
      <c r="A13808" s="8">
        <v>45838</v>
      </c>
      <c r="B13808">
        <v>714.27</v>
      </c>
      <c r="C13808">
        <v>714.29989999999998</v>
      </c>
      <c r="D13808">
        <v>702.95</v>
      </c>
      <c r="E13808">
        <v>707.75</v>
      </c>
      <c r="F13808">
        <v>3976400</v>
      </c>
      <c r="G13808" t="s">
        <v>18</v>
      </c>
      <c r="H13808" t="s">
        <v>18</v>
      </c>
      <c r="I13808" t="s">
        <v>85</v>
      </c>
      <c r="J13808" t="s">
        <v>39</v>
      </c>
      <c r="K13808" t="s">
        <v>86</v>
      </c>
    </row>
    <row r="13809" spans="1:11">
      <c r="A13809" s="8">
        <v>45839</v>
      </c>
      <c r="B13809">
        <v>708</v>
      </c>
      <c r="C13809">
        <v>713.01</v>
      </c>
      <c r="D13809">
        <v>700.60990000000004</v>
      </c>
      <c r="E13809">
        <v>706.46</v>
      </c>
      <c r="F13809">
        <v>3301000</v>
      </c>
      <c r="G13809" t="s">
        <v>18</v>
      </c>
      <c r="H13809" t="s">
        <v>18</v>
      </c>
      <c r="I13809" t="s">
        <v>85</v>
      </c>
      <c r="J13809" t="s">
        <v>39</v>
      </c>
      <c r="K13809" t="s">
        <v>86</v>
      </c>
    </row>
    <row r="13810" spans="1:11">
      <c r="A13810" s="8">
        <v>45840</v>
      </c>
      <c r="B13810">
        <v>708.79989999999998</v>
      </c>
      <c r="C13810">
        <v>718.72990000000004</v>
      </c>
      <c r="D13810">
        <v>705.08</v>
      </c>
      <c r="E13810">
        <v>715.89</v>
      </c>
      <c r="F13810">
        <v>2906500</v>
      </c>
      <c r="G13810" t="s">
        <v>18</v>
      </c>
      <c r="H13810" t="s">
        <v>18</v>
      </c>
      <c r="I13810" t="s">
        <v>85</v>
      </c>
      <c r="J13810" t="s">
        <v>39</v>
      </c>
      <c r="K13810" t="s">
        <v>86</v>
      </c>
    </row>
    <row r="13811" spans="1:11">
      <c r="A13811" s="8">
        <v>45841</v>
      </c>
      <c r="B13811">
        <v>715.90989999999999</v>
      </c>
      <c r="C13811">
        <v>726</v>
      </c>
      <c r="D13811">
        <v>713.4</v>
      </c>
      <c r="E13811">
        <v>723.67989999999998</v>
      </c>
      <c r="F13811">
        <v>1502000</v>
      </c>
      <c r="G13811" t="s">
        <v>18</v>
      </c>
      <c r="H13811" t="s">
        <v>18</v>
      </c>
      <c r="I13811" t="s">
        <v>85</v>
      </c>
      <c r="J13811" t="s">
        <v>39</v>
      </c>
      <c r="K13811" t="s">
        <v>86</v>
      </c>
    </row>
    <row r="13812" spans="1:11">
      <c r="A13812" s="8">
        <v>45845</v>
      </c>
      <c r="B13812">
        <v>721.7</v>
      </c>
      <c r="C13812">
        <v>723.96990000000005</v>
      </c>
      <c r="D13812">
        <v>706.34</v>
      </c>
      <c r="E13812">
        <v>710.92989999999998</v>
      </c>
      <c r="F13812">
        <v>2863700</v>
      </c>
      <c r="G13812" t="s">
        <v>18</v>
      </c>
      <c r="H13812" t="s">
        <v>18</v>
      </c>
      <c r="I13812" t="s">
        <v>85</v>
      </c>
      <c r="J13812" t="s">
        <v>39</v>
      </c>
      <c r="K13812" t="s">
        <v>86</v>
      </c>
    </row>
    <row r="13813" spans="1:11">
      <c r="A13813" s="8">
        <v>45846</v>
      </c>
      <c r="B13813">
        <v>710.71990000000005</v>
      </c>
      <c r="C13813">
        <v>711.19</v>
      </c>
      <c r="D13813">
        <v>693.77</v>
      </c>
      <c r="E13813">
        <v>697.28</v>
      </c>
      <c r="F13813">
        <v>3100700</v>
      </c>
      <c r="G13813" t="s">
        <v>18</v>
      </c>
      <c r="H13813" t="s">
        <v>18</v>
      </c>
      <c r="I13813" t="s">
        <v>85</v>
      </c>
      <c r="J13813" t="s">
        <v>39</v>
      </c>
      <c r="K13813" t="s">
        <v>86</v>
      </c>
    </row>
    <row r="13814" spans="1:11">
      <c r="A13814" s="8">
        <v>45847</v>
      </c>
      <c r="B13814">
        <v>704.34</v>
      </c>
      <c r="C13814">
        <v>704.34</v>
      </c>
      <c r="D13814">
        <v>694.71</v>
      </c>
      <c r="E13814">
        <v>696.55989999999997</v>
      </c>
      <c r="F13814">
        <v>1763400</v>
      </c>
      <c r="G13814" t="s">
        <v>18</v>
      </c>
      <c r="H13814" t="s">
        <v>18</v>
      </c>
      <c r="I13814" t="s">
        <v>85</v>
      </c>
      <c r="J13814" t="s">
        <v>39</v>
      </c>
      <c r="K13814" t="s">
        <v>86</v>
      </c>
    </row>
    <row r="13815" spans="1:11">
      <c r="A13815" s="8">
        <v>45848</v>
      </c>
      <c r="B13815">
        <v>696.73990000000003</v>
      </c>
      <c r="C13815">
        <v>710.38</v>
      </c>
      <c r="D13815">
        <v>696.45</v>
      </c>
      <c r="E13815">
        <v>709.11990000000003</v>
      </c>
      <c r="F13815">
        <v>1733500</v>
      </c>
      <c r="G13815" t="s">
        <v>18</v>
      </c>
      <c r="H13815" t="s">
        <v>18</v>
      </c>
      <c r="I13815" t="s">
        <v>85</v>
      </c>
      <c r="J13815" t="s">
        <v>39</v>
      </c>
      <c r="K13815" t="s">
        <v>86</v>
      </c>
    </row>
    <row r="13816" spans="1:11">
      <c r="A13816" s="8">
        <v>45849</v>
      </c>
      <c r="B13816">
        <v>703.59</v>
      </c>
      <c r="C13816">
        <v>706</v>
      </c>
      <c r="D13816">
        <v>700.22990000000004</v>
      </c>
      <c r="E13816">
        <v>704.95</v>
      </c>
      <c r="F13816">
        <v>1681800</v>
      </c>
      <c r="G13816" t="s">
        <v>18</v>
      </c>
      <c r="H13816" t="s">
        <v>18</v>
      </c>
      <c r="I13816" t="s">
        <v>85</v>
      </c>
      <c r="J13816" t="s">
        <v>39</v>
      </c>
      <c r="K13816" t="s">
        <v>86</v>
      </c>
    </row>
    <row r="13817" spans="1:11">
      <c r="A13817" s="8">
        <v>45852</v>
      </c>
      <c r="B13817">
        <v>704.73990000000003</v>
      </c>
      <c r="C13817">
        <v>708.15989999999999</v>
      </c>
      <c r="D13817">
        <v>702.125</v>
      </c>
      <c r="E13817">
        <v>705.13499999999999</v>
      </c>
      <c r="F13817">
        <v>212425</v>
      </c>
      <c r="G13817" t="s">
        <v>18</v>
      </c>
      <c r="H13817" t="s">
        <v>18</v>
      </c>
      <c r="I13817" t="s">
        <v>85</v>
      </c>
      <c r="J13817" t="s">
        <v>39</v>
      </c>
      <c r="K13817" t="s">
        <v>86</v>
      </c>
    </row>
    <row r="13818" spans="1:11">
      <c r="A13818" s="8">
        <v>44026</v>
      </c>
      <c r="B13818">
        <v>220.7577</v>
      </c>
      <c r="C13818">
        <v>228.8965</v>
      </c>
      <c r="D13818">
        <v>220.279</v>
      </c>
      <c r="E13818">
        <v>228.55070000000001</v>
      </c>
      <c r="F13818">
        <v>4614200</v>
      </c>
      <c r="G13818" t="s">
        <v>18</v>
      </c>
      <c r="H13818" t="s">
        <v>18</v>
      </c>
      <c r="I13818" t="s">
        <v>92</v>
      </c>
      <c r="J13818" t="s">
        <v>93</v>
      </c>
      <c r="K13818" t="s">
        <v>94</v>
      </c>
    </row>
    <row r="13819" spans="1:11">
      <c r="A13819" s="8">
        <v>44027</v>
      </c>
      <c r="B13819">
        <v>230.63419999999999</v>
      </c>
      <c r="C13819">
        <v>231.65379999999999</v>
      </c>
      <c r="D13819">
        <v>226.21019999999999</v>
      </c>
      <c r="E13819">
        <v>228.55959999999999</v>
      </c>
      <c r="F13819">
        <v>4343700</v>
      </c>
      <c r="G13819" t="s">
        <v>18</v>
      </c>
      <c r="H13819" t="s">
        <v>18</v>
      </c>
      <c r="I13819" t="s">
        <v>92</v>
      </c>
      <c r="J13819" t="s">
        <v>93</v>
      </c>
      <c r="K13819" t="s">
        <v>94</v>
      </c>
    </row>
    <row r="13820" spans="1:11">
      <c r="A13820" s="8">
        <v>44028</v>
      </c>
      <c r="B13820">
        <v>227.63759999999999</v>
      </c>
      <c r="C13820">
        <v>230.95339999999999</v>
      </c>
      <c r="D13820">
        <v>226.96379999999999</v>
      </c>
      <c r="E13820">
        <v>228.80779999999999</v>
      </c>
      <c r="F13820">
        <v>2511200</v>
      </c>
      <c r="G13820" t="s">
        <v>18</v>
      </c>
      <c r="H13820" t="s">
        <v>18</v>
      </c>
      <c r="I13820" t="s">
        <v>92</v>
      </c>
      <c r="J13820" t="s">
        <v>93</v>
      </c>
      <c r="K13820" t="s">
        <v>94</v>
      </c>
    </row>
    <row r="13821" spans="1:11">
      <c r="A13821" s="8">
        <v>44029</v>
      </c>
      <c r="B13821">
        <v>230.53659999999999</v>
      </c>
      <c r="C13821">
        <v>231.08629999999999</v>
      </c>
      <c r="D13821">
        <v>228.48869999999999</v>
      </c>
      <c r="E13821">
        <v>230.84700000000001</v>
      </c>
      <c r="F13821">
        <v>3091300</v>
      </c>
      <c r="G13821" t="s">
        <v>18</v>
      </c>
      <c r="H13821" t="s">
        <v>18</v>
      </c>
      <c r="I13821" t="s">
        <v>92</v>
      </c>
      <c r="J13821" t="s">
        <v>93</v>
      </c>
      <c r="K13821" t="s">
        <v>94</v>
      </c>
    </row>
    <row r="13822" spans="1:11">
      <c r="A13822" s="8">
        <v>44032</v>
      </c>
      <c r="B13822">
        <v>229.65899999999999</v>
      </c>
      <c r="C13822">
        <v>231.57400000000001</v>
      </c>
      <c r="D13822">
        <v>228.75470000000001</v>
      </c>
      <c r="E13822">
        <v>230.66079999999999</v>
      </c>
      <c r="F13822">
        <v>2451100</v>
      </c>
      <c r="G13822" t="s">
        <v>18</v>
      </c>
      <c r="H13822" t="s">
        <v>18</v>
      </c>
      <c r="I13822" t="s">
        <v>92</v>
      </c>
      <c r="J13822" t="s">
        <v>93</v>
      </c>
      <c r="K13822" t="s">
        <v>94</v>
      </c>
    </row>
    <row r="13823" spans="1:11">
      <c r="A13823" s="8">
        <v>44033</v>
      </c>
      <c r="B13823">
        <v>231.94630000000001</v>
      </c>
      <c r="C13823">
        <v>233.94110000000001</v>
      </c>
      <c r="D13823">
        <v>231.14840000000001</v>
      </c>
      <c r="E13823">
        <v>232.65559999999999</v>
      </c>
      <c r="F13823">
        <v>2439900</v>
      </c>
      <c r="G13823" t="s">
        <v>18</v>
      </c>
      <c r="H13823" t="s">
        <v>18</v>
      </c>
      <c r="I13823" t="s">
        <v>92</v>
      </c>
      <c r="J13823" t="s">
        <v>93</v>
      </c>
      <c r="K13823" t="s">
        <v>94</v>
      </c>
    </row>
    <row r="13824" spans="1:11">
      <c r="A13824" s="8">
        <v>44034</v>
      </c>
      <c r="B13824">
        <v>232.80629999999999</v>
      </c>
      <c r="C13824">
        <v>235.46610000000001</v>
      </c>
      <c r="D13824">
        <v>232.2833</v>
      </c>
      <c r="E13824">
        <v>235.09370000000001</v>
      </c>
      <c r="F13824">
        <v>2750000</v>
      </c>
      <c r="G13824" t="s">
        <v>18</v>
      </c>
      <c r="H13824" t="s">
        <v>18</v>
      </c>
      <c r="I13824" t="s">
        <v>92</v>
      </c>
      <c r="J13824" t="s">
        <v>93</v>
      </c>
      <c r="K13824" t="s">
        <v>94</v>
      </c>
    </row>
    <row r="13825" spans="1:11">
      <c r="A13825" s="8">
        <v>44035</v>
      </c>
      <c r="B13825">
        <v>237.4254</v>
      </c>
      <c r="C13825">
        <v>237.4254</v>
      </c>
      <c r="D13825">
        <v>232.10589999999999</v>
      </c>
      <c r="E13825">
        <v>233.8879</v>
      </c>
      <c r="F13825">
        <v>2680100</v>
      </c>
      <c r="G13825" t="s">
        <v>18</v>
      </c>
      <c r="H13825" t="s">
        <v>18</v>
      </c>
      <c r="I13825" t="s">
        <v>92</v>
      </c>
      <c r="J13825" t="s">
        <v>93</v>
      </c>
      <c r="K13825" t="s">
        <v>94</v>
      </c>
    </row>
    <row r="13826" spans="1:11">
      <c r="A13826" s="8">
        <v>44036</v>
      </c>
      <c r="B13826">
        <v>234.97839999999999</v>
      </c>
      <c r="C13826">
        <v>236.61859999999999</v>
      </c>
      <c r="D13826">
        <v>233.1609</v>
      </c>
      <c r="E13826">
        <v>235.21780000000001</v>
      </c>
      <c r="F13826">
        <v>2984500</v>
      </c>
      <c r="G13826" t="s">
        <v>18</v>
      </c>
      <c r="H13826" t="s">
        <v>18</v>
      </c>
      <c r="I13826" t="s">
        <v>92</v>
      </c>
      <c r="J13826" t="s">
        <v>93</v>
      </c>
      <c r="K13826" t="s">
        <v>94</v>
      </c>
    </row>
    <row r="13827" spans="1:11">
      <c r="A13827" s="8">
        <v>44039</v>
      </c>
      <c r="B13827">
        <v>235.02279999999999</v>
      </c>
      <c r="C13827">
        <v>238.2056</v>
      </c>
      <c r="D13827">
        <v>235.02279999999999</v>
      </c>
      <c r="E13827">
        <v>237.08850000000001</v>
      </c>
      <c r="F13827">
        <v>2412500</v>
      </c>
      <c r="G13827" t="s">
        <v>18</v>
      </c>
      <c r="H13827" t="s">
        <v>18</v>
      </c>
      <c r="I13827" t="s">
        <v>92</v>
      </c>
      <c r="J13827" t="s">
        <v>93</v>
      </c>
      <c r="K13827" t="s">
        <v>94</v>
      </c>
    </row>
    <row r="13828" spans="1:11">
      <c r="A13828" s="8">
        <v>44040</v>
      </c>
      <c r="B13828">
        <v>238.09909999999999</v>
      </c>
      <c r="C13828">
        <v>238.5513</v>
      </c>
      <c r="D13828">
        <v>234.65039999999999</v>
      </c>
      <c r="E13828">
        <v>235.19120000000001</v>
      </c>
      <c r="F13828">
        <v>2227000</v>
      </c>
      <c r="G13828" t="s">
        <v>18</v>
      </c>
      <c r="H13828" t="s">
        <v>18</v>
      </c>
      <c r="I13828" t="s">
        <v>92</v>
      </c>
      <c r="J13828" t="s">
        <v>93</v>
      </c>
      <c r="K13828" t="s">
        <v>94</v>
      </c>
    </row>
    <row r="13829" spans="1:11">
      <c r="A13829" s="8">
        <v>44041</v>
      </c>
      <c r="B13829">
        <v>234.76560000000001</v>
      </c>
      <c r="C13829">
        <v>236.81360000000001</v>
      </c>
      <c r="D13829">
        <v>234.2071</v>
      </c>
      <c r="E13829">
        <v>234.64150000000001</v>
      </c>
      <c r="F13829">
        <v>2874100</v>
      </c>
      <c r="G13829" t="s">
        <v>18</v>
      </c>
      <c r="H13829" t="s">
        <v>18</v>
      </c>
      <c r="I13829" t="s">
        <v>92</v>
      </c>
      <c r="J13829" t="s">
        <v>93</v>
      </c>
      <c r="K13829" t="s">
        <v>94</v>
      </c>
    </row>
    <row r="13830" spans="1:11">
      <c r="A13830" s="8">
        <v>44042</v>
      </c>
      <c r="B13830">
        <v>233.47120000000001</v>
      </c>
      <c r="C13830">
        <v>237.0264</v>
      </c>
      <c r="D13830">
        <v>231.88419999999999</v>
      </c>
      <c r="E13830">
        <v>236.1044</v>
      </c>
      <c r="F13830">
        <v>2347800</v>
      </c>
      <c r="G13830" t="s">
        <v>18</v>
      </c>
      <c r="H13830" t="s">
        <v>18</v>
      </c>
      <c r="I13830" t="s">
        <v>92</v>
      </c>
      <c r="J13830" t="s">
        <v>93</v>
      </c>
      <c r="K13830" t="s">
        <v>94</v>
      </c>
    </row>
    <row r="13831" spans="1:11">
      <c r="A13831" s="8">
        <v>44043</v>
      </c>
      <c r="B13831">
        <v>234.94300000000001</v>
      </c>
      <c r="C13831">
        <v>236.86680000000001</v>
      </c>
      <c r="D13831">
        <v>231.05090000000001</v>
      </c>
      <c r="E13831">
        <v>235.37739999999999</v>
      </c>
      <c r="F13831">
        <v>3640600</v>
      </c>
      <c r="G13831" t="s">
        <v>18</v>
      </c>
      <c r="H13831" t="s">
        <v>18</v>
      </c>
      <c r="I13831" t="s">
        <v>92</v>
      </c>
      <c r="J13831" t="s">
        <v>93</v>
      </c>
      <c r="K13831" t="s">
        <v>94</v>
      </c>
    </row>
    <row r="13832" spans="1:11">
      <c r="A13832" s="8">
        <v>44046</v>
      </c>
      <c r="B13832">
        <v>236.4768</v>
      </c>
      <c r="C13832">
        <v>238.11689999999999</v>
      </c>
      <c r="D13832">
        <v>235.53700000000001</v>
      </c>
      <c r="E13832">
        <v>235.98910000000001</v>
      </c>
      <c r="F13832">
        <v>2363500</v>
      </c>
      <c r="G13832" t="s">
        <v>18</v>
      </c>
      <c r="H13832" t="s">
        <v>18</v>
      </c>
      <c r="I13832" t="s">
        <v>92</v>
      </c>
      <c r="J13832" t="s">
        <v>93</v>
      </c>
      <c r="K13832" t="s">
        <v>94</v>
      </c>
    </row>
    <row r="13833" spans="1:11">
      <c r="A13833" s="8">
        <v>44047</v>
      </c>
      <c r="B13833">
        <v>236.38810000000001</v>
      </c>
      <c r="C13833">
        <v>237.5052</v>
      </c>
      <c r="D13833">
        <v>233.9145</v>
      </c>
      <c r="E13833">
        <v>237.48740000000001</v>
      </c>
      <c r="F13833">
        <v>2224000</v>
      </c>
      <c r="G13833" t="s">
        <v>18</v>
      </c>
      <c r="H13833" t="s">
        <v>18</v>
      </c>
      <c r="I13833" t="s">
        <v>92</v>
      </c>
      <c r="J13833" t="s">
        <v>93</v>
      </c>
      <c r="K13833" t="s">
        <v>94</v>
      </c>
    </row>
    <row r="13834" spans="1:11">
      <c r="A13834" s="8">
        <v>44048</v>
      </c>
      <c r="B13834">
        <v>237.94839999999999</v>
      </c>
      <c r="C13834">
        <v>237.94839999999999</v>
      </c>
      <c r="D13834">
        <v>235.732</v>
      </c>
      <c r="E13834">
        <v>237.14169999999999</v>
      </c>
      <c r="F13834">
        <v>1959900</v>
      </c>
      <c r="G13834" t="s">
        <v>18</v>
      </c>
      <c r="H13834" t="s">
        <v>18</v>
      </c>
      <c r="I13834" t="s">
        <v>92</v>
      </c>
      <c r="J13834" t="s">
        <v>93</v>
      </c>
      <c r="K13834" t="s">
        <v>94</v>
      </c>
    </row>
    <row r="13835" spans="1:11">
      <c r="A13835" s="8">
        <v>44049</v>
      </c>
      <c r="B13835">
        <v>236.36150000000001</v>
      </c>
      <c r="C13835">
        <v>239.76589999999999</v>
      </c>
      <c r="D13835">
        <v>236.29939999999999</v>
      </c>
      <c r="E13835">
        <v>238.81729999999999</v>
      </c>
      <c r="F13835">
        <v>2203400</v>
      </c>
      <c r="G13835" t="s">
        <v>18</v>
      </c>
      <c r="H13835" t="s">
        <v>18</v>
      </c>
      <c r="I13835" t="s">
        <v>92</v>
      </c>
      <c r="J13835" t="s">
        <v>93</v>
      </c>
      <c r="K13835" t="s">
        <v>94</v>
      </c>
    </row>
    <row r="13836" spans="1:11">
      <c r="A13836" s="8">
        <v>44050</v>
      </c>
      <c r="B13836">
        <v>239.91669999999999</v>
      </c>
      <c r="C13836">
        <v>243.73779999999999</v>
      </c>
      <c r="D13836">
        <v>239.20740000000001</v>
      </c>
      <c r="E13836">
        <v>240.82990000000001</v>
      </c>
      <c r="F13836">
        <v>2846300</v>
      </c>
      <c r="G13836" t="s">
        <v>18</v>
      </c>
      <c r="H13836" t="s">
        <v>18</v>
      </c>
      <c r="I13836" t="s">
        <v>92</v>
      </c>
      <c r="J13836" t="s">
        <v>93</v>
      </c>
      <c r="K13836" t="s">
        <v>94</v>
      </c>
    </row>
    <row r="13837" spans="1:11">
      <c r="A13837" s="8">
        <v>44053</v>
      </c>
      <c r="B13837">
        <v>241.5214</v>
      </c>
      <c r="C13837">
        <v>243.80869999999999</v>
      </c>
      <c r="D13837">
        <v>240.9717</v>
      </c>
      <c r="E13837">
        <v>243.5694</v>
      </c>
      <c r="F13837">
        <v>2393100</v>
      </c>
      <c r="G13837" t="s">
        <v>18</v>
      </c>
      <c r="H13837" t="s">
        <v>18</v>
      </c>
      <c r="I13837" t="s">
        <v>92</v>
      </c>
      <c r="J13837" t="s">
        <v>93</v>
      </c>
      <c r="K13837" t="s">
        <v>94</v>
      </c>
    </row>
    <row r="13838" spans="1:11">
      <c r="A13838" s="8">
        <v>44054</v>
      </c>
      <c r="B13838">
        <v>246.19370000000001</v>
      </c>
      <c r="C13838">
        <v>247.6831</v>
      </c>
      <c r="D13838">
        <v>243.28569999999999</v>
      </c>
      <c r="E13838">
        <v>243.73779999999999</v>
      </c>
      <c r="F13838">
        <v>3321300</v>
      </c>
      <c r="G13838" t="s">
        <v>18</v>
      </c>
      <c r="H13838" t="s">
        <v>18</v>
      </c>
      <c r="I13838" t="s">
        <v>92</v>
      </c>
      <c r="J13838" t="s">
        <v>93</v>
      </c>
      <c r="K13838" t="s">
        <v>94</v>
      </c>
    </row>
    <row r="13839" spans="1:11">
      <c r="A13839" s="8">
        <v>44055</v>
      </c>
      <c r="B13839">
        <v>248.02</v>
      </c>
      <c r="C13839">
        <v>250.87479999999999</v>
      </c>
      <c r="D13839">
        <v>245.54650000000001</v>
      </c>
      <c r="E13839">
        <v>249.64240000000001</v>
      </c>
      <c r="F13839">
        <v>3867900</v>
      </c>
      <c r="G13839" t="s">
        <v>18</v>
      </c>
      <c r="H13839" t="s">
        <v>18</v>
      </c>
      <c r="I13839" t="s">
        <v>92</v>
      </c>
      <c r="J13839" t="s">
        <v>93</v>
      </c>
      <c r="K13839" t="s">
        <v>94</v>
      </c>
    </row>
    <row r="13840" spans="1:11">
      <c r="A13840" s="8">
        <v>44056</v>
      </c>
      <c r="B13840">
        <v>249.27010000000001</v>
      </c>
      <c r="C13840">
        <v>250.59110000000001</v>
      </c>
      <c r="D13840">
        <v>248.0111</v>
      </c>
      <c r="E13840">
        <v>249.71340000000001</v>
      </c>
      <c r="F13840">
        <v>2202400</v>
      </c>
      <c r="G13840" t="s">
        <v>18</v>
      </c>
      <c r="H13840" t="s">
        <v>18</v>
      </c>
      <c r="I13840" t="s">
        <v>92</v>
      </c>
      <c r="J13840" t="s">
        <v>93</v>
      </c>
      <c r="K13840" t="s">
        <v>94</v>
      </c>
    </row>
    <row r="13841" spans="1:11">
      <c r="A13841" s="8">
        <v>44057</v>
      </c>
      <c r="B13841">
        <v>249.25229999999999</v>
      </c>
      <c r="C13841">
        <v>250.01480000000001</v>
      </c>
      <c r="D13841">
        <v>247.52350000000001</v>
      </c>
      <c r="E13841">
        <v>248.72919999999999</v>
      </c>
      <c r="F13841">
        <v>2490400</v>
      </c>
      <c r="G13841" t="s">
        <v>18</v>
      </c>
      <c r="H13841" t="s">
        <v>18</v>
      </c>
      <c r="I13841" t="s">
        <v>92</v>
      </c>
      <c r="J13841" t="s">
        <v>93</v>
      </c>
      <c r="K13841" t="s">
        <v>94</v>
      </c>
    </row>
    <row r="13842" spans="1:11">
      <c r="A13842" s="8">
        <v>44060</v>
      </c>
      <c r="B13842">
        <v>252.14259999999999</v>
      </c>
      <c r="C13842">
        <v>256.41590000000002</v>
      </c>
      <c r="D13842">
        <v>251.4067</v>
      </c>
      <c r="E13842">
        <v>255.547</v>
      </c>
      <c r="F13842">
        <v>5584400</v>
      </c>
      <c r="G13842" t="s">
        <v>18</v>
      </c>
      <c r="H13842" t="s">
        <v>18</v>
      </c>
      <c r="I13842" t="s">
        <v>92</v>
      </c>
      <c r="J13842" t="s">
        <v>93</v>
      </c>
      <c r="K13842" t="s">
        <v>94</v>
      </c>
    </row>
    <row r="13843" spans="1:11">
      <c r="A13843" s="8">
        <v>44061</v>
      </c>
      <c r="B13843">
        <v>256.13220000000001</v>
      </c>
      <c r="C13843">
        <v>257.6216</v>
      </c>
      <c r="D13843">
        <v>250.93680000000001</v>
      </c>
      <c r="E13843">
        <v>252.67449999999999</v>
      </c>
      <c r="F13843">
        <v>6934300</v>
      </c>
      <c r="G13843" t="s">
        <v>18</v>
      </c>
      <c r="H13843" t="s">
        <v>18</v>
      </c>
      <c r="I13843" t="s">
        <v>92</v>
      </c>
      <c r="J13843" t="s">
        <v>93</v>
      </c>
      <c r="K13843" t="s">
        <v>94</v>
      </c>
    </row>
    <row r="13844" spans="1:11">
      <c r="A13844" s="8">
        <v>44062</v>
      </c>
      <c r="B13844">
        <v>254.8554</v>
      </c>
      <c r="C13844">
        <v>255.30760000000001</v>
      </c>
      <c r="D13844">
        <v>249.95269999999999</v>
      </c>
      <c r="E13844">
        <v>250.77719999999999</v>
      </c>
      <c r="F13844">
        <v>4986800</v>
      </c>
      <c r="G13844" t="s">
        <v>18</v>
      </c>
      <c r="H13844" t="s">
        <v>18</v>
      </c>
      <c r="I13844" t="s">
        <v>92</v>
      </c>
      <c r="J13844" t="s">
        <v>93</v>
      </c>
      <c r="K13844" t="s">
        <v>94</v>
      </c>
    </row>
    <row r="13845" spans="1:11">
      <c r="A13845" s="8">
        <v>44063</v>
      </c>
      <c r="B13845">
        <v>248.72040000000001</v>
      </c>
      <c r="C13845">
        <v>249.935</v>
      </c>
      <c r="D13845">
        <v>247.74510000000001</v>
      </c>
      <c r="E13845">
        <v>248.84450000000001</v>
      </c>
      <c r="F13845">
        <v>3530000</v>
      </c>
      <c r="G13845" t="s">
        <v>18</v>
      </c>
      <c r="H13845" t="s">
        <v>18</v>
      </c>
      <c r="I13845" t="s">
        <v>92</v>
      </c>
      <c r="J13845" t="s">
        <v>93</v>
      </c>
      <c r="K13845" t="s">
        <v>94</v>
      </c>
    </row>
    <row r="13846" spans="1:11">
      <c r="A13846" s="8">
        <v>44064</v>
      </c>
      <c r="B13846">
        <v>248.215</v>
      </c>
      <c r="C13846">
        <v>251.38900000000001</v>
      </c>
      <c r="D13846">
        <v>246.8408</v>
      </c>
      <c r="E13846">
        <v>251.1053</v>
      </c>
      <c r="F13846">
        <v>5519100</v>
      </c>
      <c r="G13846" t="s">
        <v>18</v>
      </c>
      <c r="H13846" t="s">
        <v>18</v>
      </c>
      <c r="I13846" t="s">
        <v>92</v>
      </c>
      <c r="J13846" t="s">
        <v>93</v>
      </c>
      <c r="K13846" t="s">
        <v>94</v>
      </c>
    </row>
    <row r="13847" spans="1:11">
      <c r="A13847" s="8">
        <v>44067</v>
      </c>
      <c r="B13847">
        <v>252.66560000000001</v>
      </c>
      <c r="C13847">
        <v>254.31469999999999</v>
      </c>
      <c r="D13847">
        <v>249.94390000000001</v>
      </c>
      <c r="E13847">
        <v>254.226</v>
      </c>
      <c r="F13847">
        <v>4430900</v>
      </c>
      <c r="G13847" t="s">
        <v>18</v>
      </c>
      <c r="H13847" t="s">
        <v>18</v>
      </c>
      <c r="I13847" t="s">
        <v>92</v>
      </c>
      <c r="J13847" t="s">
        <v>93</v>
      </c>
      <c r="K13847" t="s">
        <v>94</v>
      </c>
    </row>
    <row r="13848" spans="1:11">
      <c r="A13848" s="8">
        <v>44068</v>
      </c>
      <c r="B13848">
        <v>254.68700000000001</v>
      </c>
      <c r="C13848">
        <v>254.8732</v>
      </c>
      <c r="D13848">
        <v>251.69040000000001</v>
      </c>
      <c r="E13848">
        <v>253.6763</v>
      </c>
      <c r="F13848">
        <v>2854500</v>
      </c>
      <c r="G13848" t="s">
        <v>18</v>
      </c>
      <c r="H13848" t="s">
        <v>18</v>
      </c>
      <c r="I13848" t="s">
        <v>92</v>
      </c>
      <c r="J13848" t="s">
        <v>93</v>
      </c>
      <c r="K13848" t="s">
        <v>94</v>
      </c>
    </row>
    <row r="13849" spans="1:11">
      <c r="A13849" s="8">
        <v>44069</v>
      </c>
      <c r="B13849">
        <v>255.0949</v>
      </c>
      <c r="C13849">
        <v>258.98689999999999</v>
      </c>
      <c r="D13849">
        <v>253.8005</v>
      </c>
      <c r="E13849">
        <v>258.81849999999997</v>
      </c>
      <c r="F13849">
        <v>4001900</v>
      </c>
      <c r="G13849" t="s">
        <v>18</v>
      </c>
      <c r="H13849" t="s">
        <v>18</v>
      </c>
      <c r="I13849" t="s">
        <v>92</v>
      </c>
      <c r="J13849" t="s">
        <v>93</v>
      </c>
      <c r="K13849" t="s">
        <v>94</v>
      </c>
    </row>
    <row r="13850" spans="1:11">
      <c r="A13850" s="8">
        <v>44070</v>
      </c>
      <c r="B13850">
        <v>259.07560000000001</v>
      </c>
      <c r="C13850">
        <v>259.72280000000001</v>
      </c>
      <c r="D13850">
        <v>254.05760000000001</v>
      </c>
      <c r="E13850">
        <v>255.89279999999999</v>
      </c>
      <c r="F13850">
        <v>3430900</v>
      </c>
      <c r="G13850" t="s">
        <v>18</v>
      </c>
      <c r="H13850" t="s">
        <v>18</v>
      </c>
      <c r="I13850" t="s">
        <v>92</v>
      </c>
      <c r="J13850" t="s">
        <v>93</v>
      </c>
      <c r="K13850" t="s">
        <v>94</v>
      </c>
    </row>
    <row r="13851" spans="1:11">
      <c r="A13851" s="8">
        <v>44071</v>
      </c>
      <c r="B13851">
        <v>255.60900000000001</v>
      </c>
      <c r="C13851">
        <v>256.07</v>
      </c>
      <c r="D13851">
        <v>252.47049999999999</v>
      </c>
      <c r="E13851">
        <v>253.81819999999999</v>
      </c>
      <c r="F13851">
        <v>3100100</v>
      </c>
      <c r="G13851" t="s">
        <v>18</v>
      </c>
      <c r="H13851" t="s">
        <v>18</v>
      </c>
      <c r="I13851" t="s">
        <v>92</v>
      </c>
      <c r="J13851" t="s">
        <v>93</v>
      </c>
      <c r="K13851" t="s">
        <v>94</v>
      </c>
    </row>
    <row r="13852" spans="1:11">
      <c r="A13852" s="8">
        <v>44074</v>
      </c>
      <c r="B13852">
        <v>252.67449999999999</v>
      </c>
      <c r="C13852">
        <v>254.1728</v>
      </c>
      <c r="D13852">
        <v>250.7861</v>
      </c>
      <c r="E13852">
        <v>252.71</v>
      </c>
      <c r="F13852">
        <v>4105400</v>
      </c>
      <c r="G13852" t="s">
        <v>18</v>
      </c>
      <c r="H13852" t="s">
        <v>18</v>
      </c>
      <c r="I13852" t="s">
        <v>92</v>
      </c>
      <c r="J13852" t="s">
        <v>93</v>
      </c>
      <c r="K13852" t="s">
        <v>94</v>
      </c>
    </row>
    <row r="13853" spans="1:11">
      <c r="A13853" s="8">
        <v>44075</v>
      </c>
      <c r="B13853">
        <v>251.81460000000001</v>
      </c>
      <c r="C13853">
        <v>254.16399999999999</v>
      </c>
      <c r="D13853">
        <v>251.34469999999999</v>
      </c>
      <c r="E13853">
        <v>253.50790000000001</v>
      </c>
      <c r="F13853">
        <v>3235100</v>
      </c>
      <c r="G13853" t="s">
        <v>18</v>
      </c>
      <c r="H13853" t="s">
        <v>18</v>
      </c>
      <c r="I13853" t="s">
        <v>92</v>
      </c>
      <c r="J13853" t="s">
        <v>93</v>
      </c>
      <c r="K13853" t="s">
        <v>94</v>
      </c>
    </row>
    <row r="13854" spans="1:11">
      <c r="A13854" s="8">
        <v>44076</v>
      </c>
      <c r="B13854">
        <v>253.8733</v>
      </c>
      <c r="C13854">
        <v>256.71640000000002</v>
      </c>
      <c r="D13854">
        <v>252.7593</v>
      </c>
      <c r="E13854">
        <v>255.96780000000001</v>
      </c>
      <c r="F13854">
        <v>3464600</v>
      </c>
      <c r="G13854" t="s">
        <v>95</v>
      </c>
      <c r="H13854" t="s">
        <v>18</v>
      </c>
      <c r="I13854" t="s">
        <v>92</v>
      </c>
      <c r="J13854" t="s">
        <v>93</v>
      </c>
      <c r="K13854" t="s">
        <v>94</v>
      </c>
    </row>
    <row r="13855" spans="1:11">
      <c r="A13855" s="8">
        <v>44077</v>
      </c>
      <c r="B13855">
        <v>256.05680000000001</v>
      </c>
      <c r="C13855">
        <v>256.41340000000002</v>
      </c>
      <c r="D13855">
        <v>242.57220000000001</v>
      </c>
      <c r="E13855">
        <v>244.7647</v>
      </c>
      <c r="F13855">
        <v>5380100</v>
      </c>
      <c r="G13855" t="s">
        <v>18</v>
      </c>
      <c r="H13855" t="s">
        <v>18</v>
      </c>
      <c r="I13855" t="s">
        <v>92</v>
      </c>
      <c r="J13855" t="s">
        <v>93</v>
      </c>
      <c r="K13855" t="s">
        <v>94</v>
      </c>
    </row>
    <row r="13856" spans="1:11">
      <c r="A13856" s="8">
        <v>44078</v>
      </c>
      <c r="B13856">
        <v>245.5847</v>
      </c>
      <c r="C13856">
        <v>246.672</v>
      </c>
      <c r="D13856">
        <v>235.8879</v>
      </c>
      <c r="E13856">
        <v>240.33519999999999</v>
      </c>
      <c r="F13856">
        <v>5253500</v>
      </c>
      <c r="G13856" t="s">
        <v>18</v>
      </c>
      <c r="H13856" t="s">
        <v>18</v>
      </c>
      <c r="I13856" t="s">
        <v>92</v>
      </c>
      <c r="J13856" t="s">
        <v>93</v>
      </c>
      <c r="K13856" t="s">
        <v>94</v>
      </c>
    </row>
    <row r="13857" spans="1:11">
      <c r="A13857" s="8">
        <v>44082</v>
      </c>
      <c r="B13857">
        <v>238.0624</v>
      </c>
      <c r="C13857">
        <v>241.5651</v>
      </c>
      <c r="D13857">
        <v>234.23009999999999</v>
      </c>
      <c r="E13857">
        <v>239.9787</v>
      </c>
      <c r="F13857">
        <v>5241200</v>
      </c>
      <c r="G13857" t="s">
        <v>18</v>
      </c>
      <c r="H13857" t="s">
        <v>18</v>
      </c>
      <c r="I13857" t="s">
        <v>92</v>
      </c>
      <c r="J13857" t="s">
        <v>93</v>
      </c>
      <c r="K13857" t="s">
        <v>94</v>
      </c>
    </row>
    <row r="13858" spans="1:11">
      <c r="A13858" s="8">
        <v>44083</v>
      </c>
      <c r="B13858">
        <v>242.8306</v>
      </c>
      <c r="C13858">
        <v>249.31899999999999</v>
      </c>
      <c r="D13858">
        <v>242.1979</v>
      </c>
      <c r="E13858">
        <v>246.9126</v>
      </c>
      <c r="F13858">
        <v>4754700</v>
      </c>
      <c r="G13858" t="s">
        <v>18</v>
      </c>
      <c r="H13858" t="s">
        <v>18</v>
      </c>
      <c r="I13858" t="s">
        <v>92</v>
      </c>
      <c r="J13858" t="s">
        <v>93</v>
      </c>
      <c r="K13858" t="s">
        <v>94</v>
      </c>
    </row>
    <row r="13859" spans="1:11">
      <c r="A13859" s="8">
        <v>44084</v>
      </c>
      <c r="B13859">
        <v>247.77719999999999</v>
      </c>
      <c r="C13859">
        <v>250.42420000000001</v>
      </c>
      <c r="D13859">
        <v>241.68100000000001</v>
      </c>
      <c r="E13859">
        <v>243.0446</v>
      </c>
      <c r="F13859">
        <v>3156300</v>
      </c>
      <c r="G13859" t="s">
        <v>18</v>
      </c>
      <c r="H13859" t="s">
        <v>18</v>
      </c>
      <c r="I13859" t="s">
        <v>92</v>
      </c>
      <c r="J13859" t="s">
        <v>93</v>
      </c>
      <c r="K13859" t="s">
        <v>94</v>
      </c>
    </row>
    <row r="13860" spans="1:11">
      <c r="A13860" s="8">
        <v>44085</v>
      </c>
      <c r="B13860">
        <v>244.18539999999999</v>
      </c>
      <c r="C13860">
        <v>247.75040000000001</v>
      </c>
      <c r="D13860">
        <v>243.72190000000001</v>
      </c>
      <c r="E13860">
        <v>246.27979999999999</v>
      </c>
      <c r="F13860">
        <v>3729200</v>
      </c>
      <c r="G13860" t="s">
        <v>18</v>
      </c>
      <c r="H13860" t="s">
        <v>18</v>
      </c>
      <c r="I13860" t="s">
        <v>92</v>
      </c>
      <c r="J13860" t="s">
        <v>93</v>
      </c>
      <c r="K13860" t="s">
        <v>94</v>
      </c>
    </row>
    <row r="13861" spans="1:11">
      <c r="A13861" s="8">
        <v>44088</v>
      </c>
      <c r="B13861">
        <v>248.25839999999999</v>
      </c>
      <c r="C13861">
        <v>251.7432</v>
      </c>
      <c r="D13861">
        <v>247.7861</v>
      </c>
      <c r="E13861">
        <v>250.1301</v>
      </c>
      <c r="F13861">
        <v>3055800</v>
      </c>
      <c r="G13861" t="s">
        <v>18</v>
      </c>
      <c r="H13861" t="s">
        <v>18</v>
      </c>
      <c r="I13861" t="s">
        <v>92</v>
      </c>
      <c r="J13861" t="s">
        <v>93</v>
      </c>
      <c r="K13861" t="s">
        <v>94</v>
      </c>
    </row>
    <row r="13862" spans="1:11">
      <c r="A13862" s="8">
        <v>44089</v>
      </c>
      <c r="B13862">
        <v>252.26009999999999</v>
      </c>
      <c r="C13862">
        <v>255.52209999999999</v>
      </c>
      <c r="D13862">
        <v>251.67189999999999</v>
      </c>
      <c r="E13862">
        <v>254.5239</v>
      </c>
      <c r="F13862">
        <v>4174900</v>
      </c>
      <c r="G13862" t="s">
        <v>18</v>
      </c>
      <c r="H13862" t="s">
        <v>18</v>
      </c>
      <c r="I13862" t="s">
        <v>92</v>
      </c>
      <c r="J13862" t="s">
        <v>93</v>
      </c>
      <c r="K13862" t="s">
        <v>94</v>
      </c>
    </row>
    <row r="13863" spans="1:11">
      <c r="A13863" s="8">
        <v>44090</v>
      </c>
      <c r="B13863">
        <v>254.5506</v>
      </c>
      <c r="C13863">
        <v>255.4151</v>
      </c>
      <c r="D13863">
        <v>250.1568</v>
      </c>
      <c r="E13863">
        <v>251.0035</v>
      </c>
      <c r="F13863">
        <v>3379100</v>
      </c>
      <c r="G13863" t="s">
        <v>18</v>
      </c>
      <c r="H13863" t="s">
        <v>18</v>
      </c>
      <c r="I13863" t="s">
        <v>92</v>
      </c>
      <c r="J13863" t="s">
        <v>93</v>
      </c>
      <c r="K13863" t="s">
        <v>94</v>
      </c>
    </row>
    <row r="13864" spans="1:11">
      <c r="A13864" s="8">
        <v>44091</v>
      </c>
      <c r="B13864">
        <v>247.68799999999999</v>
      </c>
      <c r="C13864">
        <v>251.97489999999999</v>
      </c>
      <c r="D13864">
        <v>246.84129999999999</v>
      </c>
      <c r="E13864">
        <v>249.51509999999999</v>
      </c>
      <c r="F13864">
        <v>3166600</v>
      </c>
      <c r="G13864" t="s">
        <v>18</v>
      </c>
      <c r="H13864" t="s">
        <v>18</v>
      </c>
      <c r="I13864" t="s">
        <v>92</v>
      </c>
      <c r="J13864" t="s">
        <v>93</v>
      </c>
      <c r="K13864" t="s">
        <v>94</v>
      </c>
    </row>
    <row r="13865" spans="1:11">
      <c r="A13865" s="8">
        <v>44092</v>
      </c>
      <c r="B13865">
        <v>248.1336</v>
      </c>
      <c r="C13865">
        <v>249.3991</v>
      </c>
      <c r="D13865">
        <v>241.36</v>
      </c>
      <c r="E13865">
        <v>245.2637</v>
      </c>
      <c r="F13865">
        <v>6072900</v>
      </c>
      <c r="G13865" t="s">
        <v>18</v>
      </c>
      <c r="H13865" t="s">
        <v>18</v>
      </c>
      <c r="I13865" t="s">
        <v>92</v>
      </c>
      <c r="J13865" t="s">
        <v>93</v>
      </c>
      <c r="K13865" t="s">
        <v>94</v>
      </c>
    </row>
    <row r="13866" spans="1:11">
      <c r="A13866" s="8">
        <v>44095</v>
      </c>
      <c r="B13866">
        <v>242.3048</v>
      </c>
      <c r="C13866">
        <v>243.22280000000001</v>
      </c>
      <c r="D13866">
        <v>237.5455</v>
      </c>
      <c r="E13866">
        <v>242.73259999999999</v>
      </c>
      <c r="F13866">
        <v>3548000</v>
      </c>
      <c r="G13866" t="s">
        <v>18</v>
      </c>
      <c r="H13866" t="s">
        <v>18</v>
      </c>
      <c r="I13866" t="s">
        <v>92</v>
      </c>
      <c r="J13866" t="s">
        <v>93</v>
      </c>
      <c r="K13866" t="s">
        <v>94</v>
      </c>
    </row>
    <row r="13867" spans="1:11">
      <c r="A13867" s="8">
        <v>44096</v>
      </c>
      <c r="B13867">
        <v>242.13550000000001</v>
      </c>
      <c r="C13867">
        <v>243.77539999999999</v>
      </c>
      <c r="D13867">
        <v>241.19970000000001</v>
      </c>
      <c r="E13867">
        <v>243.5882</v>
      </c>
      <c r="F13867">
        <v>2972000</v>
      </c>
      <c r="G13867" t="s">
        <v>18</v>
      </c>
      <c r="H13867" t="s">
        <v>18</v>
      </c>
      <c r="I13867" t="s">
        <v>92</v>
      </c>
      <c r="J13867" t="s">
        <v>93</v>
      </c>
      <c r="K13867" t="s">
        <v>94</v>
      </c>
    </row>
    <row r="13868" spans="1:11">
      <c r="A13868" s="8">
        <v>44097</v>
      </c>
      <c r="B13868">
        <v>245.46879999999999</v>
      </c>
      <c r="C13868">
        <v>246.53829999999999</v>
      </c>
      <c r="D13868">
        <v>235.90559999999999</v>
      </c>
      <c r="E13868">
        <v>237.5634</v>
      </c>
      <c r="F13868">
        <v>4467600</v>
      </c>
      <c r="G13868" t="s">
        <v>18</v>
      </c>
      <c r="H13868" t="s">
        <v>18</v>
      </c>
      <c r="I13868" t="s">
        <v>92</v>
      </c>
      <c r="J13868" t="s">
        <v>93</v>
      </c>
      <c r="K13868" t="s">
        <v>94</v>
      </c>
    </row>
    <row r="13869" spans="1:11">
      <c r="A13869" s="8">
        <v>44098</v>
      </c>
      <c r="B13869">
        <v>236.81469999999999</v>
      </c>
      <c r="C13869">
        <v>240.3708</v>
      </c>
      <c r="D13869">
        <v>235.18369999999999</v>
      </c>
      <c r="E13869">
        <v>236.8058</v>
      </c>
      <c r="F13869">
        <v>3095600</v>
      </c>
      <c r="G13869" t="s">
        <v>18</v>
      </c>
      <c r="H13869" t="s">
        <v>18</v>
      </c>
      <c r="I13869" t="s">
        <v>92</v>
      </c>
      <c r="J13869" t="s">
        <v>93</v>
      </c>
      <c r="K13869" t="s">
        <v>94</v>
      </c>
    </row>
    <row r="13870" spans="1:11">
      <c r="A13870" s="8">
        <v>44099</v>
      </c>
      <c r="B13870">
        <v>235.46</v>
      </c>
      <c r="C13870">
        <v>240.77189999999999</v>
      </c>
      <c r="D13870">
        <v>235.21940000000001</v>
      </c>
      <c r="E13870">
        <v>239.3459</v>
      </c>
      <c r="F13870">
        <v>2457700</v>
      </c>
      <c r="G13870" t="s">
        <v>18</v>
      </c>
      <c r="H13870" t="s">
        <v>18</v>
      </c>
      <c r="I13870" t="s">
        <v>92</v>
      </c>
      <c r="J13870" t="s">
        <v>93</v>
      </c>
      <c r="K13870" t="s">
        <v>94</v>
      </c>
    </row>
    <row r="13871" spans="1:11">
      <c r="A13871" s="8">
        <v>44102</v>
      </c>
      <c r="B13871">
        <v>242.35830000000001</v>
      </c>
      <c r="C13871">
        <v>244.39920000000001</v>
      </c>
      <c r="D13871">
        <v>240.90549999999999</v>
      </c>
      <c r="E13871">
        <v>242.7148</v>
      </c>
      <c r="F13871">
        <v>3061100</v>
      </c>
      <c r="G13871" t="s">
        <v>18</v>
      </c>
      <c r="H13871" t="s">
        <v>18</v>
      </c>
      <c r="I13871" t="s">
        <v>92</v>
      </c>
      <c r="J13871" t="s">
        <v>93</v>
      </c>
      <c r="K13871" t="s">
        <v>94</v>
      </c>
    </row>
    <row r="13872" spans="1:11">
      <c r="A13872" s="8">
        <v>44103</v>
      </c>
      <c r="B13872">
        <v>243.66849999999999</v>
      </c>
      <c r="C13872">
        <v>244.0607</v>
      </c>
      <c r="D13872">
        <v>241.6275</v>
      </c>
      <c r="E13872">
        <v>242.5188</v>
      </c>
      <c r="F13872">
        <v>2048900</v>
      </c>
      <c r="G13872" t="s">
        <v>18</v>
      </c>
      <c r="H13872" t="s">
        <v>18</v>
      </c>
      <c r="I13872" t="s">
        <v>92</v>
      </c>
      <c r="J13872" t="s">
        <v>93</v>
      </c>
      <c r="K13872" t="s">
        <v>94</v>
      </c>
    </row>
    <row r="13873" spans="1:11">
      <c r="A13873" s="8">
        <v>44104</v>
      </c>
      <c r="B13873">
        <v>243.7398</v>
      </c>
      <c r="C13873">
        <v>249.4794</v>
      </c>
      <c r="D13873">
        <v>242.88409999999999</v>
      </c>
      <c r="E13873">
        <v>247.50970000000001</v>
      </c>
      <c r="F13873">
        <v>4778800</v>
      </c>
      <c r="G13873" t="s">
        <v>18</v>
      </c>
      <c r="H13873" t="s">
        <v>18</v>
      </c>
      <c r="I13873" t="s">
        <v>92</v>
      </c>
      <c r="J13873" t="s">
        <v>93</v>
      </c>
      <c r="K13873" t="s">
        <v>94</v>
      </c>
    </row>
    <row r="13874" spans="1:11">
      <c r="A13874" s="8">
        <v>44105</v>
      </c>
      <c r="B13874">
        <v>249.05160000000001</v>
      </c>
      <c r="C13874">
        <v>249.55070000000001</v>
      </c>
      <c r="D13874">
        <v>245.85210000000001</v>
      </c>
      <c r="E13874">
        <v>247.42959999999999</v>
      </c>
      <c r="F13874">
        <v>2696900</v>
      </c>
      <c r="G13874" t="s">
        <v>18</v>
      </c>
      <c r="H13874" t="s">
        <v>18</v>
      </c>
      <c r="I13874" t="s">
        <v>92</v>
      </c>
      <c r="J13874" t="s">
        <v>93</v>
      </c>
      <c r="K13874" t="s">
        <v>94</v>
      </c>
    </row>
    <row r="13875" spans="1:11">
      <c r="A13875" s="8">
        <v>44106</v>
      </c>
      <c r="B13875">
        <v>245.041</v>
      </c>
      <c r="C13875">
        <v>250.51329999999999</v>
      </c>
      <c r="D13875">
        <v>244.29239999999999</v>
      </c>
      <c r="E13875">
        <v>248.9358</v>
      </c>
      <c r="F13875">
        <v>2943600</v>
      </c>
      <c r="G13875" t="s">
        <v>18</v>
      </c>
      <c r="H13875" t="s">
        <v>18</v>
      </c>
      <c r="I13875" t="s">
        <v>92</v>
      </c>
      <c r="J13875" t="s">
        <v>93</v>
      </c>
      <c r="K13875" t="s">
        <v>94</v>
      </c>
    </row>
    <row r="13876" spans="1:11">
      <c r="A13876" s="8">
        <v>44109</v>
      </c>
      <c r="B13876">
        <v>250.3707</v>
      </c>
      <c r="C13876">
        <v>251.70750000000001</v>
      </c>
      <c r="D13876">
        <v>249.2833</v>
      </c>
      <c r="E13876">
        <v>251.42230000000001</v>
      </c>
      <c r="F13876">
        <v>2330700</v>
      </c>
      <c r="G13876" t="s">
        <v>18</v>
      </c>
      <c r="H13876" t="s">
        <v>18</v>
      </c>
      <c r="I13876" t="s">
        <v>92</v>
      </c>
      <c r="J13876" t="s">
        <v>93</v>
      </c>
      <c r="K13876" t="s">
        <v>94</v>
      </c>
    </row>
    <row r="13877" spans="1:11">
      <c r="A13877" s="8">
        <v>44110</v>
      </c>
      <c r="B13877">
        <v>251.77889999999999</v>
      </c>
      <c r="C13877">
        <v>252.22450000000001</v>
      </c>
      <c r="D13877">
        <v>245.7808</v>
      </c>
      <c r="E13877">
        <v>246.40459999999999</v>
      </c>
      <c r="F13877">
        <v>2992500</v>
      </c>
      <c r="G13877" t="s">
        <v>18</v>
      </c>
      <c r="H13877" t="s">
        <v>18</v>
      </c>
      <c r="I13877" t="s">
        <v>92</v>
      </c>
      <c r="J13877" t="s">
        <v>93</v>
      </c>
      <c r="K13877" t="s">
        <v>94</v>
      </c>
    </row>
    <row r="13878" spans="1:11">
      <c r="A13878" s="8">
        <v>44111</v>
      </c>
      <c r="B13878">
        <v>250.3083</v>
      </c>
      <c r="C13878">
        <v>253.11580000000001</v>
      </c>
      <c r="D13878">
        <v>249.55080000000001</v>
      </c>
      <c r="E13878">
        <v>252.03739999999999</v>
      </c>
      <c r="F13878">
        <v>3423700</v>
      </c>
      <c r="G13878" t="s">
        <v>18</v>
      </c>
      <c r="H13878" t="s">
        <v>18</v>
      </c>
      <c r="I13878" t="s">
        <v>92</v>
      </c>
      <c r="J13878" t="s">
        <v>93</v>
      </c>
      <c r="K13878" t="s">
        <v>94</v>
      </c>
    </row>
    <row r="13879" spans="1:11">
      <c r="A13879" s="8">
        <v>44112</v>
      </c>
      <c r="B13879">
        <v>252.97309999999999</v>
      </c>
      <c r="C13879">
        <v>253.9624</v>
      </c>
      <c r="D13879">
        <v>250.59350000000001</v>
      </c>
      <c r="E13879">
        <v>253.57919999999999</v>
      </c>
      <c r="F13879">
        <v>2256200</v>
      </c>
      <c r="G13879" t="s">
        <v>18</v>
      </c>
      <c r="H13879" t="s">
        <v>18</v>
      </c>
      <c r="I13879" t="s">
        <v>92</v>
      </c>
      <c r="J13879" t="s">
        <v>93</v>
      </c>
      <c r="K13879" t="s">
        <v>94</v>
      </c>
    </row>
    <row r="13880" spans="1:11">
      <c r="A13880" s="8">
        <v>44113</v>
      </c>
      <c r="B13880">
        <v>254.42590000000001</v>
      </c>
      <c r="C13880">
        <v>256.03910000000002</v>
      </c>
      <c r="D13880">
        <v>253.196</v>
      </c>
      <c r="E13880">
        <v>254.827</v>
      </c>
      <c r="F13880">
        <v>2240100</v>
      </c>
      <c r="G13880" t="s">
        <v>18</v>
      </c>
      <c r="H13880" t="s">
        <v>18</v>
      </c>
      <c r="I13880" t="s">
        <v>92</v>
      </c>
      <c r="J13880" t="s">
        <v>93</v>
      </c>
      <c r="K13880" t="s">
        <v>94</v>
      </c>
    </row>
    <row r="13881" spans="1:11">
      <c r="A13881" s="8">
        <v>44116</v>
      </c>
      <c r="B13881">
        <v>256.13709999999998</v>
      </c>
      <c r="C13881">
        <v>256.97480000000002</v>
      </c>
      <c r="D13881">
        <v>254.95169999999999</v>
      </c>
      <c r="E13881">
        <v>255.70930000000001</v>
      </c>
      <c r="F13881">
        <v>2411900</v>
      </c>
      <c r="G13881" t="s">
        <v>18</v>
      </c>
      <c r="H13881" t="s">
        <v>18</v>
      </c>
      <c r="I13881" t="s">
        <v>92</v>
      </c>
      <c r="J13881" t="s">
        <v>93</v>
      </c>
      <c r="K13881" t="s">
        <v>94</v>
      </c>
    </row>
    <row r="13882" spans="1:11">
      <c r="A13882" s="8">
        <v>44117</v>
      </c>
      <c r="B13882">
        <v>254.6309</v>
      </c>
      <c r="C13882">
        <v>259.14949999999999</v>
      </c>
      <c r="D13882">
        <v>254.6309</v>
      </c>
      <c r="E13882">
        <v>258.78410000000002</v>
      </c>
      <c r="F13882">
        <v>2699900</v>
      </c>
      <c r="G13882" t="s">
        <v>18</v>
      </c>
      <c r="H13882" t="s">
        <v>18</v>
      </c>
      <c r="I13882" t="s">
        <v>92</v>
      </c>
      <c r="J13882" t="s">
        <v>93</v>
      </c>
      <c r="K13882" t="s">
        <v>94</v>
      </c>
    </row>
    <row r="13883" spans="1:11">
      <c r="A13883" s="8">
        <v>44118</v>
      </c>
      <c r="B13883">
        <v>258.0265</v>
      </c>
      <c r="C13883">
        <v>258.73059999999998</v>
      </c>
      <c r="D13883">
        <v>254.14060000000001</v>
      </c>
      <c r="E13883">
        <v>255.86959999999999</v>
      </c>
      <c r="F13883">
        <v>2221000</v>
      </c>
      <c r="G13883" t="s">
        <v>18</v>
      </c>
      <c r="H13883" t="s">
        <v>18</v>
      </c>
      <c r="I13883" t="s">
        <v>92</v>
      </c>
      <c r="J13883" t="s">
        <v>93</v>
      </c>
      <c r="K13883" t="s">
        <v>94</v>
      </c>
    </row>
    <row r="13884" spans="1:11">
      <c r="A13884" s="8">
        <v>44119</v>
      </c>
      <c r="B13884">
        <v>253.2227</v>
      </c>
      <c r="C13884">
        <v>258.68610000000001</v>
      </c>
      <c r="D13884">
        <v>252.3314</v>
      </c>
      <c r="E13884">
        <v>256.27080000000001</v>
      </c>
      <c r="F13884">
        <v>2699400</v>
      </c>
      <c r="G13884" t="s">
        <v>18</v>
      </c>
      <c r="H13884" t="s">
        <v>18</v>
      </c>
      <c r="I13884" t="s">
        <v>92</v>
      </c>
      <c r="J13884" t="s">
        <v>93</v>
      </c>
      <c r="K13884" t="s">
        <v>94</v>
      </c>
    </row>
    <row r="13885" spans="1:11">
      <c r="A13885" s="8">
        <v>44120</v>
      </c>
      <c r="B13885">
        <v>256.90359999999998</v>
      </c>
      <c r="C13885">
        <v>260.82510000000002</v>
      </c>
      <c r="D13885">
        <v>256.01229999999998</v>
      </c>
      <c r="E13885">
        <v>256.3777</v>
      </c>
      <c r="F13885">
        <v>3108600</v>
      </c>
      <c r="G13885" t="s">
        <v>18</v>
      </c>
      <c r="H13885" t="s">
        <v>18</v>
      </c>
      <c r="I13885" t="s">
        <v>92</v>
      </c>
      <c r="J13885" t="s">
        <v>93</v>
      </c>
      <c r="K13885" t="s">
        <v>94</v>
      </c>
    </row>
    <row r="13886" spans="1:11">
      <c r="A13886" s="8">
        <v>44123</v>
      </c>
      <c r="B13886">
        <v>258.24939999999998</v>
      </c>
      <c r="C13886">
        <v>258.56130000000002</v>
      </c>
      <c r="D13886">
        <v>252.56319999999999</v>
      </c>
      <c r="E13886">
        <v>252.8751</v>
      </c>
      <c r="F13886">
        <v>2428100</v>
      </c>
      <c r="G13886" t="s">
        <v>18</v>
      </c>
      <c r="H13886" t="s">
        <v>18</v>
      </c>
      <c r="I13886" t="s">
        <v>92</v>
      </c>
      <c r="J13886" t="s">
        <v>93</v>
      </c>
      <c r="K13886" t="s">
        <v>94</v>
      </c>
    </row>
    <row r="13887" spans="1:11">
      <c r="A13887" s="8">
        <v>44124</v>
      </c>
      <c r="B13887">
        <v>254.1318</v>
      </c>
      <c r="C13887">
        <v>258.27609999999999</v>
      </c>
      <c r="D13887">
        <v>253.23159999999999</v>
      </c>
      <c r="E13887">
        <v>254.93389999999999</v>
      </c>
      <c r="F13887">
        <v>2281500</v>
      </c>
      <c r="G13887" t="s">
        <v>18</v>
      </c>
      <c r="H13887" t="s">
        <v>18</v>
      </c>
      <c r="I13887" t="s">
        <v>92</v>
      </c>
      <c r="J13887" t="s">
        <v>93</v>
      </c>
      <c r="K13887" t="s">
        <v>94</v>
      </c>
    </row>
    <row r="13888" spans="1:11">
      <c r="A13888" s="8">
        <v>44125</v>
      </c>
      <c r="B13888">
        <v>254.3546</v>
      </c>
      <c r="C13888">
        <v>256.6986</v>
      </c>
      <c r="D13888">
        <v>252.47399999999999</v>
      </c>
      <c r="E13888">
        <v>253.5703</v>
      </c>
      <c r="F13888">
        <v>2304500</v>
      </c>
      <c r="G13888" t="s">
        <v>18</v>
      </c>
      <c r="H13888" t="s">
        <v>18</v>
      </c>
      <c r="I13888" t="s">
        <v>92</v>
      </c>
      <c r="J13888" t="s">
        <v>93</v>
      </c>
      <c r="K13888" t="s">
        <v>94</v>
      </c>
    </row>
    <row r="13889" spans="1:11">
      <c r="A13889" s="8">
        <v>44126</v>
      </c>
      <c r="B13889">
        <v>253.05330000000001</v>
      </c>
      <c r="C13889">
        <v>254.613</v>
      </c>
      <c r="D13889">
        <v>250.13</v>
      </c>
      <c r="E13889">
        <v>250.58459999999999</v>
      </c>
      <c r="F13889">
        <v>2787000</v>
      </c>
      <c r="G13889" t="s">
        <v>18</v>
      </c>
      <c r="H13889" t="s">
        <v>18</v>
      </c>
      <c r="I13889" t="s">
        <v>92</v>
      </c>
      <c r="J13889" t="s">
        <v>93</v>
      </c>
      <c r="K13889" t="s">
        <v>94</v>
      </c>
    </row>
    <row r="13890" spans="1:11">
      <c r="A13890" s="8">
        <v>44127</v>
      </c>
      <c r="B13890">
        <v>251.67189999999999</v>
      </c>
      <c r="C13890">
        <v>252.3939</v>
      </c>
      <c r="D13890">
        <v>249.1497</v>
      </c>
      <c r="E13890">
        <v>252.22450000000001</v>
      </c>
      <c r="F13890">
        <v>1750600</v>
      </c>
      <c r="G13890" t="s">
        <v>18</v>
      </c>
      <c r="H13890" t="s">
        <v>18</v>
      </c>
      <c r="I13890" t="s">
        <v>92</v>
      </c>
      <c r="J13890" t="s">
        <v>93</v>
      </c>
      <c r="K13890" t="s">
        <v>94</v>
      </c>
    </row>
    <row r="13891" spans="1:11">
      <c r="A13891" s="8">
        <v>44130</v>
      </c>
      <c r="B13891">
        <v>249.23</v>
      </c>
      <c r="C13891">
        <v>250.9144</v>
      </c>
      <c r="D13891">
        <v>242.42080000000001</v>
      </c>
      <c r="E13891">
        <v>246.0214</v>
      </c>
      <c r="F13891">
        <v>2911900</v>
      </c>
      <c r="G13891" t="s">
        <v>18</v>
      </c>
      <c r="H13891" t="s">
        <v>18</v>
      </c>
      <c r="I13891" t="s">
        <v>92</v>
      </c>
      <c r="J13891" t="s">
        <v>93</v>
      </c>
      <c r="K13891" t="s">
        <v>94</v>
      </c>
    </row>
    <row r="13892" spans="1:11">
      <c r="A13892" s="8">
        <v>44131</v>
      </c>
      <c r="B13892">
        <v>246.86799999999999</v>
      </c>
      <c r="C13892">
        <v>249.31010000000001</v>
      </c>
      <c r="D13892">
        <v>246.09270000000001</v>
      </c>
      <c r="E13892">
        <v>246.73439999999999</v>
      </c>
      <c r="F13892">
        <v>3014100</v>
      </c>
      <c r="G13892" t="s">
        <v>18</v>
      </c>
      <c r="H13892" t="s">
        <v>18</v>
      </c>
      <c r="I13892" t="s">
        <v>92</v>
      </c>
      <c r="J13892" t="s">
        <v>93</v>
      </c>
      <c r="K13892" t="s">
        <v>94</v>
      </c>
    </row>
    <row r="13893" spans="1:11">
      <c r="A13893" s="8">
        <v>44132</v>
      </c>
      <c r="B13893">
        <v>240.86099999999999</v>
      </c>
      <c r="C13893">
        <v>243.9091</v>
      </c>
      <c r="D13893">
        <v>239.47069999999999</v>
      </c>
      <c r="E13893">
        <v>240.3887</v>
      </c>
      <c r="F13893">
        <v>3255900</v>
      </c>
      <c r="G13893" t="s">
        <v>18</v>
      </c>
      <c r="H13893" t="s">
        <v>18</v>
      </c>
      <c r="I13893" t="s">
        <v>92</v>
      </c>
      <c r="J13893" t="s">
        <v>93</v>
      </c>
      <c r="K13893" t="s">
        <v>94</v>
      </c>
    </row>
    <row r="13894" spans="1:11">
      <c r="A13894" s="8">
        <v>44133</v>
      </c>
      <c r="B13894">
        <v>240.36189999999999</v>
      </c>
      <c r="C13894">
        <v>243.9358</v>
      </c>
      <c r="D13894">
        <v>238.2407</v>
      </c>
      <c r="E13894">
        <v>240.30840000000001</v>
      </c>
      <c r="F13894">
        <v>2872500</v>
      </c>
      <c r="G13894" t="s">
        <v>18</v>
      </c>
      <c r="H13894" t="s">
        <v>18</v>
      </c>
      <c r="I13894" t="s">
        <v>92</v>
      </c>
      <c r="J13894" t="s">
        <v>93</v>
      </c>
      <c r="K13894" t="s">
        <v>94</v>
      </c>
    </row>
    <row r="13895" spans="1:11">
      <c r="A13895" s="8">
        <v>44134</v>
      </c>
      <c r="B13895">
        <v>239.5865</v>
      </c>
      <c r="C13895">
        <v>240.29949999999999</v>
      </c>
      <c r="D13895">
        <v>233.53489999999999</v>
      </c>
      <c r="E13895">
        <v>237.70599999999999</v>
      </c>
      <c r="F13895">
        <v>3872800</v>
      </c>
      <c r="G13895" t="s">
        <v>18</v>
      </c>
      <c r="H13895" t="s">
        <v>18</v>
      </c>
      <c r="I13895" t="s">
        <v>92</v>
      </c>
      <c r="J13895" t="s">
        <v>93</v>
      </c>
      <c r="K13895" t="s">
        <v>94</v>
      </c>
    </row>
    <row r="13896" spans="1:11">
      <c r="A13896" s="8">
        <v>44137</v>
      </c>
      <c r="B13896">
        <v>240.77189999999999</v>
      </c>
      <c r="C13896">
        <v>244.89840000000001</v>
      </c>
      <c r="D13896">
        <v>239.31909999999999</v>
      </c>
      <c r="E13896">
        <v>241.29769999999999</v>
      </c>
      <c r="F13896">
        <v>2956400</v>
      </c>
      <c r="G13896" t="s">
        <v>18</v>
      </c>
      <c r="H13896" t="s">
        <v>18</v>
      </c>
      <c r="I13896" t="s">
        <v>92</v>
      </c>
      <c r="J13896" t="s">
        <v>93</v>
      </c>
      <c r="K13896" t="s">
        <v>94</v>
      </c>
    </row>
    <row r="13897" spans="1:11">
      <c r="A13897" s="8">
        <v>44138</v>
      </c>
      <c r="B13897">
        <v>244.96080000000001</v>
      </c>
      <c r="C13897">
        <v>249.1318</v>
      </c>
      <c r="D13897">
        <v>243.9537</v>
      </c>
      <c r="E13897">
        <v>247.20670000000001</v>
      </c>
      <c r="F13897">
        <v>3037500</v>
      </c>
      <c r="G13897" t="s">
        <v>18</v>
      </c>
      <c r="H13897" t="s">
        <v>18</v>
      </c>
      <c r="I13897" t="s">
        <v>92</v>
      </c>
      <c r="J13897" t="s">
        <v>93</v>
      </c>
      <c r="K13897" t="s">
        <v>94</v>
      </c>
    </row>
    <row r="13898" spans="1:11">
      <c r="A13898" s="8">
        <v>44139</v>
      </c>
      <c r="B13898">
        <v>246.66300000000001</v>
      </c>
      <c r="C13898">
        <v>255.82509999999999</v>
      </c>
      <c r="D13898">
        <v>245.99459999999999</v>
      </c>
      <c r="E13898">
        <v>251.97479999999999</v>
      </c>
      <c r="F13898">
        <v>3525300</v>
      </c>
      <c r="G13898" t="s">
        <v>18</v>
      </c>
      <c r="H13898" t="s">
        <v>18</v>
      </c>
      <c r="I13898" t="s">
        <v>92</v>
      </c>
      <c r="J13898" t="s">
        <v>93</v>
      </c>
      <c r="K13898" t="s">
        <v>94</v>
      </c>
    </row>
    <row r="13899" spans="1:11">
      <c r="A13899" s="8">
        <v>44140</v>
      </c>
      <c r="B13899">
        <v>256.99270000000001</v>
      </c>
      <c r="C13899">
        <v>257.572</v>
      </c>
      <c r="D13899">
        <v>253.18700000000001</v>
      </c>
      <c r="E13899">
        <v>254.7645</v>
      </c>
      <c r="F13899">
        <v>2516600</v>
      </c>
      <c r="G13899" t="s">
        <v>18</v>
      </c>
      <c r="H13899" t="s">
        <v>18</v>
      </c>
      <c r="I13899" t="s">
        <v>92</v>
      </c>
      <c r="J13899" t="s">
        <v>93</v>
      </c>
      <c r="K13899" t="s">
        <v>94</v>
      </c>
    </row>
    <row r="13900" spans="1:11">
      <c r="A13900" s="8">
        <v>44141</v>
      </c>
      <c r="B13900">
        <v>255.5489</v>
      </c>
      <c r="C13900">
        <v>255.5934</v>
      </c>
      <c r="D13900">
        <v>252.0908</v>
      </c>
      <c r="E13900">
        <v>253.3296</v>
      </c>
      <c r="F13900">
        <v>2839100</v>
      </c>
      <c r="G13900" t="s">
        <v>18</v>
      </c>
      <c r="H13900" t="s">
        <v>18</v>
      </c>
      <c r="I13900" t="s">
        <v>92</v>
      </c>
      <c r="J13900" t="s">
        <v>93</v>
      </c>
      <c r="K13900" t="s">
        <v>94</v>
      </c>
    </row>
    <row r="13901" spans="1:11">
      <c r="A13901" s="8">
        <v>44144</v>
      </c>
      <c r="B13901">
        <v>256.66300000000001</v>
      </c>
      <c r="C13901">
        <v>257.05520000000001</v>
      </c>
      <c r="D13901">
        <v>240.16589999999999</v>
      </c>
      <c r="E13901">
        <v>240.61150000000001</v>
      </c>
      <c r="F13901">
        <v>7856400</v>
      </c>
      <c r="G13901" t="s">
        <v>18</v>
      </c>
      <c r="H13901" t="s">
        <v>18</v>
      </c>
      <c r="I13901" t="s">
        <v>92</v>
      </c>
      <c r="J13901" t="s">
        <v>93</v>
      </c>
      <c r="K13901" t="s">
        <v>94</v>
      </c>
    </row>
    <row r="13902" spans="1:11">
      <c r="A13902" s="8">
        <v>44145</v>
      </c>
      <c r="B13902">
        <v>243.12479999999999</v>
      </c>
      <c r="C13902">
        <v>245.79859999999999</v>
      </c>
      <c r="D13902">
        <v>239.96969999999999</v>
      </c>
      <c r="E13902">
        <v>245.60249999999999</v>
      </c>
      <c r="F13902">
        <v>4828500</v>
      </c>
      <c r="G13902" t="s">
        <v>18</v>
      </c>
      <c r="H13902" t="s">
        <v>18</v>
      </c>
      <c r="I13902" t="s">
        <v>92</v>
      </c>
      <c r="J13902" t="s">
        <v>93</v>
      </c>
      <c r="K13902" t="s">
        <v>94</v>
      </c>
    </row>
    <row r="13903" spans="1:11">
      <c r="A13903" s="8">
        <v>44146</v>
      </c>
      <c r="B13903">
        <v>247.16220000000001</v>
      </c>
      <c r="C13903">
        <v>251.05699999999999</v>
      </c>
      <c r="D13903">
        <v>246.13730000000001</v>
      </c>
      <c r="E13903">
        <v>247.5455</v>
      </c>
      <c r="F13903">
        <v>2987900</v>
      </c>
      <c r="G13903" t="s">
        <v>18</v>
      </c>
      <c r="H13903" t="s">
        <v>18</v>
      </c>
      <c r="I13903" t="s">
        <v>92</v>
      </c>
      <c r="J13903" t="s">
        <v>93</v>
      </c>
      <c r="K13903" t="s">
        <v>94</v>
      </c>
    </row>
    <row r="13904" spans="1:11">
      <c r="A13904" s="8">
        <v>44147</v>
      </c>
      <c r="B13904">
        <v>252.22450000000001</v>
      </c>
      <c r="C13904">
        <v>252.83940000000001</v>
      </c>
      <c r="D13904">
        <v>244.06059999999999</v>
      </c>
      <c r="E13904">
        <v>246.1996</v>
      </c>
      <c r="F13904">
        <v>3818600</v>
      </c>
      <c r="G13904" t="s">
        <v>18</v>
      </c>
      <c r="H13904" t="s">
        <v>18</v>
      </c>
      <c r="I13904" t="s">
        <v>92</v>
      </c>
      <c r="J13904" t="s">
        <v>93</v>
      </c>
      <c r="K13904" t="s">
        <v>94</v>
      </c>
    </row>
    <row r="13905" spans="1:11">
      <c r="A13905" s="8">
        <v>44148</v>
      </c>
      <c r="B13905">
        <v>246.36</v>
      </c>
      <c r="C13905">
        <v>249.31010000000001</v>
      </c>
      <c r="D13905">
        <v>245.3262</v>
      </c>
      <c r="E13905">
        <v>247.02850000000001</v>
      </c>
      <c r="F13905">
        <v>3939200</v>
      </c>
      <c r="G13905" t="s">
        <v>18</v>
      </c>
      <c r="H13905" t="s">
        <v>18</v>
      </c>
      <c r="I13905" t="s">
        <v>92</v>
      </c>
      <c r="J13905" t="s">
        <v>93</v>
      </c>
      <c r="K13905" t="s">
        <v>94</v>
      </c>
    </row>
    <row r="13906" spans="1:11">
      <c r="A13906" s="8">
        <v>44151</v>
      </c>
      <c r="B13906">
        <v>248.81989999999999</v>
      </c>
      <c r="C13906">
        <v>250.70050000000001</v>
      </c>
      <c r="D13906">
        <v>246.34219999999999</v>
      </c>
      <c r="E13906">
        <v>249.16749999999999</v>
      </c>
      <c r="F13906">
        <v>5360200</v>
      </c>
      <c r="G13906" t="s">
        <v>18</v>
      </c>
      <c r="H13906" t="s">
        <v>18</v>
      </c>
      <c r="I13906" t="s">
        <v>92</v>
      </c>
      <c r="J13906" t="s">
        <v>93</v>
      </c>
      <c r="K13906" t="s">
        <v>94</v>
      </c>
    </row>
    <row r="13907" spans="1:11">
      <c r="A13907" s="8">
        <v>44152</v>
      </c>
      <c r="B13907">
        <v>242.50989999999999</v>
      </c>
      <c r="C13907">
        <v>243.7843</v>
      </c>
      <c r="D13907">
        <v>240.1035</v>
      </c>
      <c r="E13907">
        <v>242.83959999999999</v>
      </c>
      <c r="F13907">
        <v>8532200</v>
      </c>
      <c r="G13907" t="s">
        <v>18</v>
      </c>
      <c r="H13907" t="s">
        <v>18</v>
      </c>
      <c r="I13907" t="s">
        <v>92</v>
      </c>
      <c r="J13907" t="s">
        <v>93</v>
      </c>
      <c r="K13907" t="s">
        <v>94</v>
      </c>
    </row>
    <row r="13908" spans="1:11">
      <c r="A13908" s="8">
        <v>44153</v>
      </c>
      <c r="B13908">
        <v>241.0838</v>
      </c>
      <c r="C13908">
        <v>245.4332</v>
      </c>
      <c r="D13908">
        <v>239.74700000000001</v>
      </c>
      <c r="E13908">
        <v>240.48670000000001</v>
      </c>
      <c r="F13908">
        <v>5122200</v>
      </c>
      <c r="G13908" t="s">
        <v>18</v>
      </c>
      <c r="H13908" t="s">
        <v>18</v>
      </c>
      <c r="I13908" t="s">
        <v>92</v>
      </c>
      <c r="J13908" t="s">
        <v>93</v>
      </c>
      <c r="K13908" t="s">
        <v>94</v>
      </c>
    </row>
    <row r="13909" spans="1:11">
      <c r="A13909" s="8">
        <v>44154</v>
      </c>
      <c r="B13909">
        <v>241.01259999999999</v>
      </c>
      <c r="C13909">
        <v>242.7595</v>
      </c>
      <c r="D13909">
        <v>239.47970000000001</v>
      </c>
      <c r="E13909">
        <v>241.46709999999999</v>
      </c>
      <c r="F13909">
        <v>3929400</v>
      </c>
      <c r="G13909" t="s">
        <v>18</v>
      </c>
      <c r="H13909" t="s">
        <v>18</v>
      </c>
      <c r="I13909" t="s">
        <v>92</v>
      </c>
      <c r="J13909" t="s">
        <v>93</v>
      </c>
      <c r="K13909" t="s">
        <v>94</v>
      </c>
    </row>
    <row r="13910" spans="1:11">
      <c r="A13910" s="8">
        <v>44155</v>
      </c>
      <c r="B13910">
        <v>241.93049999999999</v>
      </c>
      <c r="C13910">
        <v>242.75040000000001</v>
      </c>
      <c r="D13910">
        <v>239.6311</v>
      </c>
      <c r="E13910">
        <v>240.46879999999999</v>
      </c>
      <c r="F13910">
        <v>4111000</v>
      </c>
      <c r="G13910" t="s">
        <v>18</v>
      </c>
      <c r="H13910" t="s">
        <v>18</v>
      </c>
      <c r="I13910" t="s">
        <v>92</v>
      </c>
      <c r="J13910" t="s">
        <v>93</v>
      </c>
      <c r="K13910" t="s">
        <v>94</v>
      </c>
    </row>
    <row r="13911" spans="1:11">
      <c r="A13911" s="8">
        <v>44158</v>
      </c>
      <c r="B13911">
        <v>240.64709999999999</v>
      </c>
      <c r="C13911">
        <v>243.92689999999999</v>
      </c>
      <c r="D13911">
        <v>240.2371</v>
      </c>
      <c r="E13911">
        <v>241.886</v>
      </c>
      <c r="F13911">
        <v>3294200</v>
      </c>
      <c r="G13911" t="s">
        <v>18</v>
      </c>
      <c r="H13911" t="s">
        <v>18</v>
      </c>
      <c r="I13911" t="s">
        <v>92</v>
      </c>
      <c r="J13911" t="s">
        <v>93</v>
      </c>
      <c r="K13911" t="s">
        <v>94</v>
      </c>
    </row>
    <row r="13912" spans="1:11">
      <c r="A13912" s="8">
        <v>44159</v>
      </c>
      <c r="B13912">
        <v>244.20320000000001</v>
      </c>
      <c r="C13912">
        <v>245.58459999999999</v>
      </c>
      <c r="D13912">
        <v>242.92869999999999</v>
      </c>
      <c r="E13912">
        <v>243.5882</v>
      </c>
      <c r="F13912">
        <v>4773400</v>
      </c>
      <c r="G13912" t="s">
        <v>18</v>
      </c>
      <c r="H13912" t="s">
        <v>18</v>
      </c>
      <c r="I13912" t="s">
        <v>92</v>
      </c>
      <c r="J13912" t="s">
        <v>93</v>
      </c>
      <c r="K13912" t="s">
        <v>94</v>
      </c>
    </row>
    <row r="13913" spans="1:11">
      <c r="A13913" s="8">
        <v>44160</v>
      </c>
      <c r="B13913">
        <v>243.7398</v>
      </c>
      <c r="C13913">
        <v>244.86279999999999</v>
      </c>
      <c r="D13913">
        <v>241.7167</v>
      </c>
      <c r="E13913">
        <v>244.16759999999999</v>
      </c>
      <c r="F13913">
        <v>3001700</v>
      </c>
      <c r="G13913" t="s">
        <v>18</v>
      </c>
      <c r="H13913" t="s">
        <v>18</v>
      </c>
      <c r="I13913" t="s">
        <v>92</v>
      </c>
      <c r="J13913" t="s">
        <v>93</v>
      </c>
      <c r="K13913" t="s">
        <v>94</v>
      </c>
    </row>
    <row r="13914" spans="1:11">
      <c r="A13914" s="8">
        <v>44162</v>
      </c>
      <c r="B13914">
        <v>245.3083</v>
      </c>
      <c r="C13914">
        <v>246.5026</v>
      </c>
      <c r="D13914">
        <v>244.524</v>
      </c>
      <c r="E13914">
        <v>245.9768</v>
      </c>
      <c r="F13914">
        <v>1625300</v>
      </c>
      <c r="G13914" t="s">
        <v>18</v>
      </c>
      <c r="H13914" t="s">
        <v>18</v>
      </c>
      <c r="I13914" t="s">
        <v>92</v>
      </c>
      <c r="J13914" t="s">
        <v>93</v>
      </c>
      <c r="K13914" t="s">
        <v>94</v>
      </c>
    </row>
    <row r="13915" spans="1:11">
      <c r="A13915" s="8">
        <v>44165</v>
      </c>
      <c r="B13915">
        <v>245.29050000000001</v>
      </c>
      <c r="C13915">
        <v>247.55430000000001</v>
      </c>
      <c r="D13915">
        <v>242.3494</v>
      </c>
      <c r="E13915">
        <v>247.2424</v>
      </c>
      <c r="F13915">
        <v>4624100</v>
      </c>
      <c r="G13915" t="s">
        <v>18</v>
      </c>
      <c r="H13915" t="s">
        <v>18</v>
      </c>
      <c r="I13915" t="s">
        <v>92</v>
      </c>
      <c r="J13915" t="s">
        <v>93</v>
      </c>
      <c r="K13915" t="s">
        <v>94</v>
      </c>
    </row>
    <row r="13916" spans="1:11">
      <c r="A13916" s="8">
        <v>44166</v>
      </c>
      <c r="B13916">
        <v>248.4188</v>
      </c>
      <c r="C13916">
        <v>248.61490000000001</v>
      </c>
      <c r="D13916">
        <v>245.58459999999999</v>
      </c>
      <c r="E13916">
        <v>246.5205</v>
      </c>
      <c r="F13916">
        <v>3942400</v>
      </c>
      <c r="G13916" t="s">
        <v>18</v>
      </c>
      <c r="H13916" t="s">
        <v>18</v>
      </c>
      <c r="I13916" t="s">
        <v>92</v>
      </c>
      <c r="J13916" t="s">
        <v>93</v>
      </c>
      <c r="K13916" t="s">
        <v>94</v>
      </c>
    </row>
    <row r="13917" spans="1:11">
      <c r="A13917" s="8">
        <v>44167</v>
      </c>
      <c r="B13917">
        <v>245.50790000000001</v>
      </c>
      <c r="C13917">
        <v>245.63329999999999</v>
      </c>
      <c r="D13917">
        <v>241.565</v>
      </c>
      <c r="E13917">
        <v>242.93600000000001</v>
      </c>
      <c r="F13917">
        <v>4168600</v>
      </c>
      <c r="G13917" t="s">
        <v>95</v>
      </c>
      <c r="H13917" t="s">
        <v>18</v>
      </c>
      <c r="I13917" t="s">
        <v>92</v>
      </c>
      <c r="J13917" t="s">
        <v>93</v>
      </c>
      <c r="K13917" t="s">
        <v>94</v>
      </c>
    </row>
    <row r="13918" spans="1:11">
      <c r="A13918" s="8">
        <v>44168</v>
      </c>
      <c r="B13918">
        <v>242.51480000000001</v>
      </c>
      <c r="C13918">
        <v>243.6798</v>
      </c>
      <c r="D13918">
        <v>239.38740000000001</v>
      </c>
      <c r="E13918">
        <v>240.2835</v>
      </c>
      <c r="F13918">
        <v>4168900</v>
      </c>
      <c r="G13918" t="s">
        <v>18</v>
      </c>
      <c r="H13918" t="s">
        <v>18</v>
      </c>
      <c r="I13918" t="s">
        <v>92</v>
      </c>
      <c r="J13918" t="s">
        <v>93</v>
      </c>
      <c r="K13918" t="s">
        <v>94</v>
      </c>
    </row>
    <row r="13919" spans="1:11">
      <c r="A13919" s="8">
        <v>44169</v>
      </c>
      <c r="B13919">
        <v>239.6831</v>
      </c>
      <c r="C13919">
        <v>240.81229999999999</v>
      </c>
      <c r="D13919">
        <v>235.5162</v>
      </c>
      <c r="E13919">
        <v>236.56469999999999</v>
      </c>
      <c r="F13919">
        <v>7732800</v>
      </c>
      <c r="G13919" t="s">
        <v>18</v>
      </c>
      <c r="H13919" t="s">
        <v>18</v>
      </c>
      <c r="I13919" t="s">
        <v>92</v>
      </c>
      <c r="J13919" t="s">
        <v>93</v>
      </c>
      <c r="K13919" t="s">
        <v>94</v>
      </c>
    </row>
    <row r="13920" spans="1:11">
      <c r="A13920" s="8">
        <v>44172</v>
      </c>
      <c r="B13920">
        <v>236.12559999999999</v>
      </c>
      <c r="C13920">
        <v>237.02170000000001</v>
      </c>
      <c r="D13920">
        <v>233.8853</v>
      </c>
      <c r="E13920">
        <v>235.35489999999999</v>
      </c>
      <c r="F13920">
        <v>6379000</v>
      </c>
      <c r="G13920" t="s">
        <v>18</v>
      </c>
      <c r="H13920" t="s">
        <v>18</v>
      </c>
      <c r="I13920" t="s">
        <v>92</v>
      </c>
      <c r="J13920" t="s">
        <v>93</v>
      </c>
      <c r="K13920" t="s">
        <v>94</v>
      </c>
    </row>
    <row r="13921" spans="1:11">
      <c r="A13921" s="8">
        <v>44173</v>
      </c>
      <c r="B13921">
        <v>234.53049999999999</v>
      </c>
      <c r="C13921">
        <v>235.2294</v>
      </c>
      <c r="D13921">
        <v>231.8511</v>
      </c>
      <c r="E13921">
        <v>234.53049999999999</v>
      </c>
      <c r="F13921">
        <v>5338100</v>
      </c>
      <c r="G13921" t="s">
        <v>18</v>
      </c>
      <c r="H13921" t="s">
        <v>18</v>
      </c>
      <c r="I13921" t="s">
        <v>92</v>
      </c>
      <c r="J13921" t="s">
        <v>93</v>
      </c>
      <c r="K13921" t="s">
        <v>94</v>
      </c>
    </row>
    <row r="13922" spans="1:11">
      <c r="A13922" s="8">
        <v>44174</v>
      </c>
      <c r="B13922">
        <v>237.12020000000001</v>
      </c>
      <c r="C13922">
        <v>238.15969999999999</v>
      </c>
      <c r="D13922">
        <v>235.00540000000001</v>
      </c>
      <c r="E13922">
        <v>237.98949999999999</v>
      </c>
      <c r="F13922">
        <v>4550100</v>
      </c>
      <c r="G13922" t="s">
        <v>18</v>
      </c>
      <c r="H13922" t="s">
        <v>18</v>
      </c>
      <c r="I13922" t="s">
        <v>92</v>
      </c>
      <c r="J13922" t="s">
        <v>93</v>
      </c>
      <c r="K13922" t="s">
        <v>94</v>
      </c>
    </row>
    <row r="13923" spans="1:11">
      <c r="A13923" s="8">
        <v>44175</v>
      </c>
      <c r="B13923">
        <v>236.64529999999999</v>
      </c>
      <c r="C13923">
        <v>238.42859999999999</v>
      </c>
      <c r="D13923">
        <v>234.88</v>
      </c>
      <c r="E13923">
        <v>237.29949999999999</v>
      </c>
      <c r="F13923">
        <v>4234300</v>
      </c>
      <c r="G13923" t="s">
        <v>18</v>
      </c>
      <c r="H13923" t="s">
        <v>18</v>
      </c>
      <c r="I13923" t="s">
        <v>92</v>
      </c>
      <c r="J13923" t="s">
        <v>93</v>
      </c>
      <c r="K13923" t="s">
        <v>94</v>
      </c>
    </row>
    <row r="13924" spans="1:11">
      <c r="A13924" s="8">
        <v>44176</v>
      </c>
      <c r="B13924">
        <v>236.0001</v>
      </c>
      <c r="C13924">
        <v>237.79230000000001</v>
      </c>
      <c r="D13924">
        <v>235.3639</v>
      </c>
      <c r="E13924">
        <v>237.06649999999999</v>
      </c>
      <c r="F13924">
        <v>3454500</v>
      </c>
      <c r="G13924" t="s">
        <v>18</v>
      </c>
      <c r="H13924" t="s">
        <v>18</v>
      </c>
      <c r="I13924" t="s">
        <v>92</v>
      </c>
      <c r="J13924" t="s">
        <v>93</v>
      </c>
      <c r="K13924" t="s">
        <v>94</v>
      </c>
    </row>
    <row r="13925" spans="1:11">
      <c r="A13925" s="8">
        <v>44179</v>
      </c>
      <c r="B13925">
        <v>238.4913</v>
      </c>
      <c r="C13925">
        <v>240.69569999999999</v>
      </c>
      <c r="D13925">
        <v>237.71170000000001</v>
      </c>
      <c r="E13925">
        <v>237.98949999999999</v>
      </c>
      <c r="F13925">
        <v>4576800</v>
      </c>
      <c r="G13925" t="s">
        <v>18</v>
      </c>
      <c r="H13925" t="s">
        <v>18</v>
      </c>
      <c r="I13925" t="s">
        <v>92</v>
      </c>
      <c r="J13925" t="s">
        <v>93</v>
      </c>
      <c r="K13925" t="s">
        <v>94</v>
      </c>
    </row>
    <row r="13926" spans="1:11">
      <c r="A13926" s="8">
        <v>44180</v>
      </c>
      <c r="B13926">
        <v>239.71899999999999</v>
      </c>
      <c r="C13926">
        <v>240.8391</v>
      </c>
      <c r="D13926">
        <v>238.54509999999999</v>
      </c>
      <c r="E13926">
        <v>240.14019999999999</v>
      </c>
      <c r="F13926">
        <v>3754100</v>
      </c>
      <c r="G13926" t="s">
        <v>18</v>
      </c>
      <c r="H13926" t="s">
        <v>18</v>
      </c>
      <c r="I13926" t="s">
        <v>92</v>
      </c>
      <c r="J13926" t="s">
        <v>93</v>
      </c>
      <c r="K13926" t="s">
        <v>94</v>
      </c>
    </row>
    <row r="13927" spans="1:11">
      <c r="A13927" s="8">
        <v>44181</v>
      </c>
      <c r="B13927">
        <v>240.63300000000001</v>
      </c>
      <c r="C13927">
        <v>242.6223</v>
      </c>
      <c r="D13927">
        <v>239.71889999999999</v>
      </c>
      <c r="E13927">
        <v>241.5829</v>
      </c>
      <c r="F13927">
        <v>4669600</v>
      </c>
      <c r="G13927" t="s">
        <v>18</v>
      </c>
      <c r="H13927" t="s">
        <v>18</v>
      </c>
      <c r="I13927" t="s">
        <v>92</v>
      </c>
      <c r="J13927" t="s">
        <v>93</v>
      </c>
      <c r="K13927" t="s">
        <v>94</v>
      </c>
    </row>
    <row r="13928" spans="1:11">
      <c r="A13928" s="8">
        <v>44182</v>
      </c>
      <c r="B13928">
        <v>243.886</v>
      </c>
      <c r="C13928">
        <v>245.8305</v>
      </c>
      <c r="D13928">
        <v>243.11529999999999</v>
      </c>
      <c r="E13928">
        <v>245.50790000000001</v>
      </c>
      <c r="F13928">
        <v>4247000</v>
      </c>
      <c r="G13928" t="s">
        <v>18</v>
      </c>
      <c r="H13928" t="s">
        <v>18</v>
      </c>
      <c r="I13928" t="s">
        <v>92</v>
      </c>
      <c r="J13928" t="s">
        <v>93</v>
      </c>
      <c r="K13928" t="s">
        <v>94</v>
      </c>
    </row>
    <row r="13929" spans="1:11">
      <c r="A13929" s="8">
        <v>44183</v>
      </c>
      <c r="B13929">
        <v>246.0634</v>
      </c>
      <c r="C13929">
        <v>247.09399999999999</v>
      </c>
      <c r="D13929">
        <v>242.2191</v>
      </c>
      <c r="E13929">
        <v>242.3536</v>
      </c>
      <c r="F13929">
        <v>9817000</v>
      </c>
      <c r="G13929" t="s">
        <v>18</v>
      </c>
      <c r="H13929" t="s">
        <v>18</v>
      </c>
      <c r="I13929" t="s">
        <v>92</v>
      </c>
      <c r="J13929" t="s">
        <v>93</v>
      </c>
      <c r="K13929" t="s">
        <v>94</v>
      </c>
    </row>
    <row r="13930" spans="1:11">
      <c r="A13930" s="8">
        <v>44186</v>
      </c>
      <c r="B13930">
        <v>240.65989999999999</v>
      </c>
      <c r="C13930">
        <v>243.6978</v>
      </c>
      <c r="D13930">
        <v>238.25839999999999</v>
      </c>
      <c r="E13930">
        <v>242.83750000000001</v>
      </c>
      <c r="F13930">
        <v>4339000</v>
      </c>
      <c r="G13930" t="s">
        <v>18</v>
      </c>
      <c r="H13930" t="s">
        <v>18</v>
      </c>
      <c r="I13930" t="s">
        <v>92</v>
      </c>
      <c r="J13930" t="s">
        <v>93</v>
      </c>
      <c r="K13930" t="s">
        <v>94</v>
      </c>
    </row>
    <row r="13931" spans="1:11">
      <c r="A13931" s="8">
        <v>44187</v>
      </c>
      <c r="B13931">
        <v>242.00409999999999</v>
      </c>
      <c r="C13931">
        <v>243.16900000000001</v>
      </c>
      <c r="D13931">
        <v>240.61510000000001</v>
      </c>
      <c r="E13931">
        <v>241.9862</v>
      </c>
      <c r="F13931">
        <v>3140100</v>
      </c>
      <c r="G13931" t="s">
        <v>18</v>
      </c>
      <c r="H13931" t="s">
        <v>18</v>
      </c>
      <c r="I13931" t="s">
        <v>92</v>
      </c>
      <c r="J13931" t="s">
        <v>93</v>
      </c>
      <c r="K13931" t="s">
        <v>94</v>
      </c>
    </row>
    <row r="13932" spans="1:11">
      <c r="A13932" s="8">
        <v>44188</v>
      </c>
      <c r="B13932">
        <v>242.00409999999999</v>
      </c>
      <c r="C13932">
        <v>242.84639999999999</v>
      </c>
      <c r="D13932">
        <v>240.3373</v>
      </c>
      <c r="E13932">
        <v>241.78</v>
      </c>
      <c r="F13932">
        <v>2337100</v>
      </c>
      <c r="G13932" t="s">
        <v>18</v>
      </c>
      <c r="H13932" t="s">
        <v>18</v>
      </c>
      <c r="I13932" t="s">
        <v>92</v>
      </c>
      <c r="J13932" t="s">
        <v>93</v>
      </c>
      <c r="K13932" t="s">
        <v>94</v>
      </c>
    </row>
    <row r="13933" spans="1:11">
      <c r="A13933" s="8">
        <v>44189</v>
      </c>
      <c r="B13933">
        <v>241.4485</v>
      </c>
      <c r="C13933">
        <v>243.16900000000001</v>
      </c>
      <c r="D13933">
        <v>241.4126</v>
      </c>
      <c r="E13933">
        <v>242.7747</v>
      </c>
      <c r="F13933">
        <v>1093900</v>
      </c>
      <c r="G13933" t="s">
        <v>18</v>
      </c>
      <c r="H13933" t="s">
        <v>18</v>
      </c>
      <c r="I13933" t="s">
        <v>92</v>
      </c>
      <c r="J13933" t="s">
        <v>93</v>
      </c>
      <c r="K13933" t="s">
        <v>94</v>
      </c>
    </row>
    <row r="13934" spans="1:11">
      <c r="A13934" s="8">
        <v>44193</v>
      </c>
      <c r="B13934">
        <v>243.89490000000001</v>
      </c>
      <c r="C13934">
        <v>243.9665</v>
      </c>
      <c r="D13934">
        <v>241.26920000000001</v>
      </c>
      <c r="E13934">
        <v>241.2782</v>
      </c>
      <c r="F13934">
        <v>2633800</v>
      </c>
      <c r="G13934" t="s">
        <v>18</v>
      </c>
      <c r="H13934" t="s">
        <v>18</v>
      </c>
      <c r="I13934" t="s">
        <v>92</v>
      </c>
      <c r="J13934" t="s">
        <v>93</v>
      </c>
      <c r="K13934" t="s">
        <v>94</v>
      </c>
    </row>
    <row r="13935" spans="1:11">
      <c r="A13935" s="8">
        <v>44194</v>
      </c>
      <c r="B13935">
        <v>241.9324</v>
      </c>
      <c r="C13935">
        <v>242.36250000000001</v>
      </c>
      <c r="D13935">
        <v>237.5325</v>
      </c>
      <c r="E13935">
        <v>238.5361</v>
      </c>
      <c r="F13935">
        <v>2572100</v>
      </c>
      <c r="G13935" t="s">
        <v>18</v>
      </c>
      <c r="H13935" t="s">
        <v>18</v>
      </c>
      <c r="I13935" t="s">
        <v>92</v>
      </c>
      <c r="J13935" t="s">
        <v>93</v>
      </c>
      <c r="K13935" t="s">
        <v>94</v>
      </c>
    </row>
    <row r="13936" spans="1:11">
      <c r="A13936" s="8">
        <v>44195</v>
      </c>
      <c r="B13936">
        <v>238.46440000000001</v>
      </c>
      <c r="C13936">
        <v>239.5308</v>
      </c>
      <c r="D13936">
        <v>237.3981</v>
      </c>
      <c r="E13936">
        <v>237.70269999999999</v>
      </c>
      <c r="F13936">
        <v>2511400</v>
      </c>
      <c r="G13936" t="s">
        <v>18</v>
      </c>
      <c r="H13936" t="s">
        <v>18</v>
      </c>
      <c r="I13936" t="s">
        <v>92</v>
      </c>
      <c r="J13936" t="s">
        <v>93</v>
      </c>
      <c r="K13936" t="s">
        <v>94</v>
      </c>
    </row>
    <row r="13937" spans="1:11">
      <c r="A13937" s="8">
        <v>44196</v>
      </c>
      <c r="B13937">
        <v>237.98050000000001</v>
      </c>
      <c r="C13937">
        <v>238.3211</v>
      </c>
      <c r="D13937">
        <v>236.19730000000001</v>
      </c>
      <c r="E13937">
        <v>238.02529999999999</v>
      </c>
      <c r="F13937">
        <v>2607900</v>
      </c>
      <c r="G13937" t="s">
        <v>18</v>
      </c>
      <c r="H13937" t="s">
        <v>18</v>
      </c>
      <c r="I13937" t="s">
        <v>92</v>
      </c>
      <c r="J13937" t="s">
        <v>93</v>
      </c>
      <c r="K13937" t="s">
        <v>94</v>
      </c>
    </row>
    <row r="13938" spans="1:11">
      <c r="A13938" s="8">
        <v>44200</v>
      </c>
      <c r="B13938">
        <v>238.37479999999999</v>
      </c>
      <c r="C13938">
        <v>238.7602</v>
      </c>
      <c r="D13938">
        <v>233.9391</v>
      </c>
      <c r="E13938">
        <v>236.50200000000001</v>
      </c>
      <c r="F13938">
        <v>5002000</v>
      </c>
      <c r="G13938" t="s">
        <v>18</v>
      </c>
      <c r="H13938" t="s">
        <v>18</v>
      </c>
      <c r="I13938" t="s">
        <v>92</v>
      </c>
      <c r="J13938" t="s">
        <v>93</v>
      </c>
      <c r="K13938" t="s">
        <v>94</v>
      </c>
    </row>
    <row r="13939" spans="1:11">
      <c r="A13939" s="8">
        <v>44201</v>
      </c>
      <c r="B13939">
        <v>235.37280000000001</v>
      </c>
      <c r="C13939">
        <v>238.8408</v>
      </c>
      <c r="D13939">
        <v>235.01439999999999</v>
      </c>
      <c r="E13939">
        <v>238.41059999999999</v>
      </c>
      <c r="F13939">
        <v>3822600</v>
      </c>
      <c r="G13939" t="s">
        <v>18</v>
      </c>
      <c r="H13939" t="s">
        <v>18</v>
      </c>
      <c r="I13939" t="s">
        <v>92</v>
      </c>
      <c r="J13939" t="s">
        <v>93</v>
      </c>
      <c r="K13939" t="s">
        <v>94</v>
      </c>
    </row>
    <row r="13940" spans="1:11">
      <c r="A13940" s="8">
        <v>44202</v>
      </c>
      <c r="B13940">
        <v>236.62739999999999</v>
      </c>
      <c r="C13940">
        <v>241.74420000000001</v>
      </c>
      <c r="D13940">
        <v>234.66489999999999</v>
      </c>
      <c r="E13940">
        <v>239.77269999999999</v>
      </c>
      <c r="F13940">
        <v>3949200</v>
      </c>
      <c r="G13940" t="s">
        <v>18</v>
      </c>
      <c r="H13940" t="s">
        <v>18</v>
      </c>
      <c r="I13940" t="s">
        <v>92</v>
      </c>
      <c r="J13940" t="s">
        <v>93</v>
      </c>
      <c r="K13940" t="s">
        <v>94</v>
      </c>
    </row>
    <row r="13941" spans="1:11">
      <c r="A13941" s="8">
        <v>44203</v>
      </c>
      <c r="B13941">
        <v>239.21719999999999</v>
      </c>
      <c r="C13941">
        <v>240.857</v>
      </c>
      <c r="D13941">
        <v>238.51820000000001</v>
      </c>
      <c r="E13941">
        <v>238.59880000000001</v>
      </c>
      <c r="F13941">
        <v>3833200</v>
      </c>
      <c r="G13941" t="s">
        <v>18</v>
      </c>
      <c r="H13941" t="s">
        <v>18</v>
      </c>
      <c r="I13941" t="s">
        <v>92</v>
      </c>
      <c r="J13941" t="s">
        <v>93</v>
      </c>
      <c r="K13941" t="s">
        <v>94</v>
      </c>
    </row>
    <row r="13942" spans="1:11">
      <c r="A13942" s="8">
        <v>44204</v>
      </c>
      <c r="B13942">
        <v>239.57560000000001</v>
      </c>
      <c r="C13942">
        <v>242.6044</v>
      </c>
      <c r="D13942">
        <v>239.2619</v>
      </c>
      <c r="E13942">
        <v>241.13480000000001</v>
      </c>
      <c r="F13942">
        <v>3757700</v>
      </c>
      <c r="G13942" t="s">
        <v>18</v>
      </c>
      <c r="H13942" t="s">
        <v>18</v>
      </c>
      <c r="I13942" t="s">
        <v>92</v>
      </c>
      <c r="J13942" t="s">
        <v>93</v>
      </c>
      <c r="K13942" t="s">
        <v>94</v>
      </c>
    </row>
    <row r="13943" spans="1:11">
      <c r="A13943" s="8">
        <v>44207</v>
      </c>
      <c r="B13943">
        <v>239.6831</v>
      </c>
      <c r="C13943">
        <v>244.97020000000001</v>
      </c>
      <c r="D13943">
        <v>239.495</v>
      </c>
      <c r="E13943">
        <v>243.05250000000001</v>
      </c>
      <c r="F13943">
        <v>3764400</v>
      </c>
      <c r="G13943" t="s">
        <v>18</v>
      </c>
      <c r="H13943" t="s">
        <v>18</v>
      </c>
      <c r="I13943" t="s">
        <v>92</v>
      </c>
      <c r="J13943" t="s">
        <v>93</v>
      </c>
      <c r="K13943" t="s">
        <v>94</v>
      </c>
    </row>
    <row r="13944" spans="1:11">
      <c r="A13944" s="8">
        <v>44208</v>
      </c>
      <c r="B13944">
        <v>242.94499999999999</v>
      </c>
      <c r="C13944">
        <v>249.06540000000001</v>
      </c>
      <c r="D13944">
        <v>242.53280000000001</v>
      </c>
      <c r="E13944">
        <v>247.62270000000001</v>
      </c>
      <c r="F13944">
        <v>4030900</v>
      </c>
      <c r="G13944" t="s">
        <v>18</v>
      </c>
      <c r="H13944" t="s">
        <v>18</v>
      </c>
      <c r="I13944" t="s">
        <v>92</v>
      </c>
      <c r="J13944" t="s">
        <v>93</v>
      </c>
      <c r="K13944" t="s">
        <v>94</v>
      </c>
    </row>
    <row r="13945" spans="1:11">
      <c r="A13945" s="8">
        <v>44209</v>
      </c>
      <c r="B13945">
        <v>249.39699999999999</v>
      </c>
      <c r="C13945">
        <v>251.3416</v>
      </c>
      <c r="D13945">
        <v>245.48099999999999</v>
      </c>
      <c r="E13945">
        <v>245.5796</v>
      </c>
      <c r="F13945">
        <v>3921400</v>
      </c>
      <c r="G13945" t="s">
        <v>18</v>
      </c>
      <c r="H13945" t="s">
        <v>18</v>
      </c>
      <c r="I13945" t="s">
        <v>92</v>
      </c>
      <c r="J13945" t="s">
        <v>93</v>
      </c>
      <c r="K13945" t="s">
        <v>94</v>
      </c>
    </row>
    <row r="13946" spans="1:11">
      <c r="A13946" s="8">
        <v>44210</v>
      </c>
      <c r="B13946">
        <v>245.9828</v>
      </c>
      <c r="C13946">
        <v>246.34119999999999</v>
      </c>
      <c r="D13946">
        <v>239.86240000000001</v>
      </c>
      <c r="E13946">
        <v>240.46270000000001</v>
      </c>
      <c r="F13946">
        <v>4641400</v>
      </c>
      <c r="G13946" t="s">
        <v>18</v>
      </c>
      <c r="H13946" t="s">
        <v>18</v>
      </c>
      <c r="I13946" t="s">
        <v>92</v>
      </c>
      <c r="J13946" t="s">
        <v>93</v>
      </c>
      <c r="K13946" t="s">
        <v>94</v>
      </c>
    </row>
    <row r="13947" spans="1:11">
      <c r="A13947" s="8">
        <v>44211</v>
      </c>
      <c r="B13947">
        <v>240.7227</v>
      </c>
      <c r="C13947">
        <v>247.6765</v>
      </c>
      <c r="D13947">
        <v>240.15809999999999</v>
      </c>
      <c r="E13947">
        <v>246.95959999999999</v>
      </c>
      <c r="F13947">
        <v>5131700</v>
      </c>
      <c r="G13947" t="s">
        <v>18</v>
      </c>
      <c r="H13947" t="s">
        <v>18</v>
      </c>
      <c r="I13947" t="s">
        <v>92</v>
      </c>
      <c r="J13947" t="s">
        <v>93</v>
      </c>
      <c r="K13947" t="s">
        <v>94</v>
      </c>
    </row>
    <row r="13948" spans="1:11">
      <c r="A13948" s="8">
        <v>44215</v>
      </c>
      <c r="B13948">
        <v>249.11920000000001</v>
      </c>
      <c r="C13948">
        <v>249.11920000000001</v>
      </c>
      <c r="D13948">
        <v>244.65649999999999</v>
      </c>
      <c r="E13948">
        <v>244.80889999999999</v>
      </c>
      <c r="F13948">
        <v>3615800</v>
      </c>
      <c r="G13948" t="s">
        <v>18</v>
      </c>
      <c r="H13948" t="s">
        <v>18</v>
      </c>
      <c r="I13948" t="s">
        <v>92</v>
      </c>
      <c r="J13948" t="s">
        <v>93</v>
      </c>
      <c r="K13948" t="s">
        <v>94</v>
      </c>
    </row>
    <row r="13949" spans="1:11">
      <c r="A13949" s="8">
        <v>44216</v>
      </c>
      <c r="B13949">
        <v>244.86269999999999</v>
      </c>
      <c r="C13949">
        <v>248.41130000000001</v>
      </c>
      <c r="D13949">
        <v>243.2945</v>
      </c>
      <c r="E13949">
        <v>245.80359999999999</v>
      </c>
      <c r="F13949">
        <v>3498400</v>
      </c>
      <c r="G13949" t="s">
        <v>18</v>
      </c>
      <c r="H13949" t="s">
        <v>18</v>
      </c>
      <c r="I13949" t="s">
        <v>92</v>
      </c>
      <c r="J13949" t="s">
        <v>93</v>
      </c>
      <c r="K13949" t="s">
        <v>94</v>
      </c>
    </row>
    <row r="13950" spans="1:11">
      <c r="A13950" s="8">
        <v>44217</v>
      </c>
      <c r="B13950">
        <v>247.5241</v>
      </c>
      <c r="C13950">
        <v>251.53870000000001</v>
      </c>
      <c r="D13950">
        <v>247.03120000000001</v>
      </c>
      <c r="E13950">
        <v>250.06010000000001</v>
      </c>
      <c r="F13950">
        <v>4397900</v>
      </c>
      <c r="G13950" t="s">
        <v>18</v>
      </c>
      <c r="H13950" t="s">
        <v>18</v>
      </c>
      <c r="I13950" t="s">
        <v>92</v>
      </c>
      <c r="J13950" t="s">
        <v>93</v>
      </c>
      <c r="K13950" t="s">
        <v>94</v>
      </c>
    </row>
    <row r="13951" spans="1:11">
      <c r="A13951" s="8">
        <v>44218</v>
      </c>
      <c r="B13951">
        <v>250.2483</v>
      </c>
      <c r="C13951">
        <v>255.46360000000001</v>
      </c>
      <c r="D13951">
        <v>249.0027</v>
      </c>
      <c r="E13951">
        <v>254.49590000000001</v>
      </c>
      <c r="F13951">
        <v>4501900</v>
      </c>
      <c r="G13951" t="s">
        <v>18</v>
      </c>
      <c r="H13951" t="s">
        <v>18</v>
      </c>
      <c r="I13951" t="s">
        <v>92</v>
      </c>
      <c r="J13951" t="s">
        <v>93</v>
      </c>
      <c r="K13951" t="s">
        <v>94</v>
      </c>
    </row>
    <row r="13952" spans="1:11">
      <c r="A13952" s="8">
        <v>44221</v>
      </c>
      <c r="B13952">
        <v>254.3614</v>
      </c>
      <c r="C13952">
        <v>256.08190000000002</v>
      </c>
      <c r="D13952">
        <v>252.18389999999999</v>
      </c>
      <c r="E13952">
        <v>255.46360000000001</v>
      </c>
      <c r="F13952">
        <v>4025900</v>
      </c>
      <c r="G13952" t="s">
        <v>18</v>
      </c>
      <c r="H13952" t="s">
        <v>18</v>
      </c>
      <c r="I13952" t="s">
        <v>92</v>
      </c>
      <c r="J13952" t="s">
        <v>93</v>
      </c>
      <c r="K13952" t="s">
        <v>94</v>
      </c>
    </row>
    <row r="13953" spans="1:11">
      <c r="A13953" s="8">
        <v>44222</v>
      </c>
      <c r="B13953">
        <v>255.76830000000001</v>
      </c>
      <c r="C13953">
        <v>255.9744</v>
      </c>
      <c r="D13953">
        <v>252.4348</v>
      </c>
      <c r="E13953">
        <v>253.2413</v>
      </c>
      <c r="F13953">
        <v>2472200</v>
      </c>
      <c r="G13953" t="s">
        <v>18</v>
      </c>
      <c r="H13953" t="s">
        <v>18</v>
      </c>
      <c r="I13953" t="s">
        <v>92</v>
      </c>
      <c r="J13953" t="s">
        <v>93</v>
      </c>
      <c r="K13953" t="s">
        <v>94</v>
      </c>
    </row>
    <row r="13954" spans="1:11">
      <c r="A13954" s="8">
        <v>44223</v>
      </c>
      <c r="B13954">
        <v>250.9025</v>
      </c>
      <c r="C13954">
        <v>251.63730000000001</v>
      </c>
      <c r="D13954">
        <v>244.71029999999999</v>
      </c>
      <c r="E13954">
        <v>245.5796</v>
      </c>
      <c r="F13954">
        <v>4337000</v>
      </c>
      <c r="G13954" t="s">
        <v>18</v>
      </c>
      <c r="H13954" t="s">
        <v>18</v>
      </c>
      <c r="I13954" t="s">
        <v>92</v>
      </c>
      <c r="J13954" t="s">
        <v>93</v>
      </c>
      <c r="K13954" t="s">
        <v>94</v>
      </c>
    </row>
    <row r="13955" spans="1:11">
      <c r="A13955" s="8">
        <v>44224</v>
      </c>
      <c r="B13955">
        <v>247.47929999999999</v>
      </c>
      <c r="C13955">
        <v>253.56389999999999</v>
      </c>
      <c r="D13955">
        <v>246.3681</v>
      </c>
      <c r="E13955">
        <v>249.16399999999999</v>
      </c>
      <c r="F13955">
        <v>3463000</v>
      </c>
      <c r="G13955" t="s">
        <v>18</v>
      </c>
      <c r="H13955" t="s">
        <v>18</v>
      </c>
      <c r="I13955" t="s">
        <v>92</v>
      </c>
      <c r="J13955" t="s">
        <v>93</v>
      </c>
      <c r="K13955" t="s">
        <v>94</v>
      </c>
    </row>
    <row r="13956" spans="1:11">
      <c r="A13956" s="8">
        <v>44225</v>
      </c>
      <c r="B13956">
        <v>247.1567</v>
      </c>
      <c r="C13956">
        <v>248.27680000000001</v>
      </c>
      <c r="D13956">
        <v>241.97720000000001</v>
      </c>
      <c r="E13956">
        <v>242.68510000000001</v>
      </c>
      <c r="F13956">
        <v>4079500</v>
      </c>
      <c r="G13956" t="s">
        <v>18</v>
      </c>
      <c r="H13956" t="s">
        <v>18</v>
      </c>
      <c r="I13956" t="s">
        <v>92</v>
      </c>
      <c r="J13956" t="s">
        <v>93</v>
      </c>
      <c r="K13956" t="s">
        <v>94</v>
      </c>
    </row>
    <row r="13957" spans="1:11">
      <c r="A13957" s="8">
        <v>44228</v>
      </c>
      <c r="B13957">
        <v>243.05260000000001</v>
      </c>
      <c r="C13957">
        <v>244.32499999999999</v>
      </c>
      <c r="D13957">
        <v>239.48599999999999</v>
      </c>
      <c r="E13957">
        <v>242.01310000000001</v>
      </c>
      <c r="F13957">
        <v>3707800</v>
      </c>
      <c r="G13957" t="s">
        <v>18</v>
      </c>
      <c r="H13957" t="s">
        <v>18</v>
      </c>
      <c r="I13957" t="s">
        <v>92</v>
      </c>
      <c r="J13957" t="s">
        <v>93</v>
      </c>
      <c r="K13957" t="s">
        <v>94</v>
      </c>
    </row>
    <row r="13958" spans="1:11">
      <c r="A13958" s="8">
        <v>44229</v>
      </c>
      <c r="B13958">
        <v>241.9503</v>
      </c>
      <c r="C13958">
        <v>247.04920000000001</v>
      </c>
      <c r="D13958">
        <v>241.94130000000001</v>
      </c>
      <c r="E13958">
        <v>243.88589999999999</v>
      </c>
      <c r="F13958">
        <v>4111800</v>
      </c>
      <c r="G13958" t="s">
        <v>18</v>
      </c>
      <c r="H13958" t="s">
        <v>18</v>
      </c>
      <c r="I13958" t="s">
        <v>92</v>
      </c>
      <c r="J13958" t="s">
        <v>93</v>
      </c>
      <c r="K13958" t="s">
        <v>94</v>
      </c>
    </row>
    <row r="13959" spans="1:11">
      <c r="A13959" s="8">
        <v>44230</v>
      </c>
      <c r="B13959">
        <v>243.64400000000001</v>
      </c>
      <c r="C13959">
        <v>247.0761</v>
      </c>
      <c r="D13959">
        <v>242.5866</v>
      </c>
      <c r="E13959">
        <v>245.68709999999999</v>
      </c>
      <c r="F13959">
        <v>2802700</v>
      </c>
      <c r="G13959" t="s">
        <v>18</v>
      </c>
      <c r="H13959" t="s">
        <v>18</v>
      </c>
      <c r="I13959" t="s">
        <v>92</v>
      </c>
      <c r="J13959" t="s">
        <v>93</v>
      </c>
      <c r="K13959" t="s">
        <v>94</v>
      </c>
    </row>
    <row r="13960" spans="1:11">
      <c r="A13960" s="8">
        <v>44231</v>
      </c>
      <c r="B13960">
        <v>245.7587</v>
      </c>
      <c r="C13960">
        <v>250.40950000000001</v>
      </c>
      <c r="D13960">
        <v>245.7587</v>
      </c>
      <c r="E13960">
        <v>249.85400000000001</v>
      </c>
      <c r="F13960">
        <v>2976000</v>
      </c>
      <c r="G13960" t="s">
        <v>18</v>
      </c>
      <c r="H13960" t="s">
        <v>18</v>
      </c>
      <c r="I13960" t="s">
        <v>92</v>
      </c>
      <c r="J13960" t="s">
        <v>93</v>
      </c>
      <c r="K13960" t="s">
        <v>94</v>
      </c>
    </row>
    <row r="13961" spans="1:11">
      <c r="A13961" s="8">
        <v>44232</v>
      </c>
      <c r="B13961">
        <v>251.1713</v>
      </c>
      <c r="C13961">
        <v>252.48859999999999</v>
      </c>
      <c r="D13961">
        <v>248.94900000000001</v>
      </c>
      <c r="E13961">
        <v>249.88990000000001</v>
      </c>
      <c r="F13961">
        <v>2389900</v>
      </c>
      <c r="G13961" t="s">
        <v>18</v>
      </c>
      <c r="H13961" t="s">
        <v>18</v>
      </c>
      <c r="I13961" t="s">
        <v>92</v>
      </c>
      <c r="J13961" t="s">
        <v>93</v>
      </c>
      <c r="K13961" t="s">
        <v>94</v>
      </c>
    </row>
    <row r="13962" spans="1:11">
      <c r="A13962" s="8">
        <v>44235</v>
      </c>
      <c r="B13962">
        <v>250.6336</v>
      </c>
      <c r="C13962">
        <v>251.2878</v>
      </c>
      <c r="D13962">
        <v>248.12450000000001</v>
      </c>
      <c r="E13962">
        <v>250.9383</v>
      </c>
      <c r="F13962">
        <v>3475600</v>
      </c>
      <c r="G13962" t="s">
        <v>18</v>
      </c>
      <c r="H13962" t="s">
        <v>18</v>
      </c>
      <c r="I13962" t="s">
        <v>92</v>
      </c>
      <c r="J13962" t="s">
        <v>93</v>
      </c>
      <c r="K13962" t="s">
        <v>94</v>
      </c>
    </row>
    <row r="13963" spans="1:11">
      <c r="A13963" s="8">
        <v>44236</v>
      </c>
      <c r="B13963">
        <v>250.60669999999999</v>
      </c>
      <c r="C13963">
        <v>251.09059999999999</v>
      </c>
      <c r="D13963">
        <v>247.88249999999999</v>
      </c>
      <c r="E13963">
        <v>248.01689999999999</v>
      </c>
      <c r="F13963">
        <v>2507800</v>
      </c>
      <c r="G13963" t="s">
        <v>18</v>
      </c>
      <c r="H13963" t="s">
        <v>18</v>
      </c>
      <c r="I13963" t="s">
        <v>92</v>
      </c>
      <c r="J13963" t="s">
        <v>93</v>
      </c>
      <c r="K13963" t="s">
        <v>94</v>
      </c>
    </row>
    <row r="13964" spans="1:11">
      <c r="A13964" s="8">
        <v>44237</v>
      </c>
      <c r="B13964">
        <v>249.14609999999999</v>
      </c>
      <c r="C13964">
        <v>249.95259999999999</v>
      </c>
      <c r="D13964">
        <v>247.55099999999999</v>
      </c>
      <c r="E13964">
        <v>249.73750000000001</v>
      </c>
      <c r="F13964">
        <v>2410600</v>
      </c>
      <c r="G13964" t="s">
        <v>18</v>
      </c>
      <c r="H13964" t="s">
        <v>18</v>
      </c>
      <c r="I13964" t="s">
        <v>92</v>
      </c>
      <c r="J13964" t="s">
        <v>93</v>
      </c>
      <c r="K13964" t="s">
        <v>94</v>
      </c>
    </row>
    <row r="13965" spans="1:11">
      <c r="A13965" s="8">
        <v>44238</v>
      </c>
      <c r="B13965">
        <v>249.0564</v>
      </c>
      <c r="C13965">
        <v>251.1354</v>
      </c>
      <c r="D13965">
        <v>247.33590000000001</v>
      </c>
      <c r="E13965">
        <v>248.27680000000001</v>
      </c>
      <c r="F13965">
        <v>2595300</v>
      </c>
      <c r="G13965" t="s">
        <v>18</v>
      </c>
      <c r="H13965" t="s">
        <v>18</v>
      </c>
      <c r="I13965" t="s">
        <v>92</v>
      </c>
      <c r="J13965" t="s">
        <v>93</v>
      </c>
      <c r="K13965" t="s">
        <v>94</v>
      </c>
    </row>
    <row r="13966" spans="1:11">
      <c r="A13966" s="8">
        <v>44239</v>
      </c>
      <c r="B13966">
        <v>248.3306</v>
      </c>
      <c r="C13966">
        <v>249.75540000000001</v>
      </c>
      <c r="D13966">
        <v>247.8467</v>
      </c>
      <c r="E13966">
        <v>248.68010000000001</v>
      </c>
      <c r="F13966">
        <v>2392200</v>
      </c>
      <c r="G13966" t="s">
        <v>18</v>
      </c>
      <c r="H13966" t="s">
        <v>18</v>
      </c>
      <c r="I13966" t="s">
        <v>92</v>
      </c>
      <c r="J13966" t="s">
        <v>93</v>
      </c>
      <c r="K13966" t="s">
        <v>94</v>
      </c>
    </row>
    <row r="13967" spans="1:11">
      <c r="A13967" s="8">
        <v>44243</v>
      </c>
      <c r="B13967">
        <v>248.232</v>
      </c>
      <c r="C13967">
        <v>249.68369999999999</v>
      </c>
      <c r="D13967">
        <v>246.32329999999999</v>
      </c>
      <c r="E13967">
        <v>246.78030000000001</v>
      </c>
      <c r="F13967">
        <v>2873500</v>
      </c>
      <c r="G13967" t="s">
        <v>18</v>
      </c>
      <c r="H13967" t="s">
        <v>18</v>
      </c>
      <c r="I13967" t="s">
        <v>92</v>
      </c>
      <c r="J13967" t="s">
        <v>93</v>
      </c>
      <c r="K13967" t="s">
        <v>94</v>
      </c>
    </row>
    <row r="13968" spans="1:11">
      <c r="A13968" s="8">
        <v>44244</v>
      </c>
      <c r="B13968">
        <v>246.91480000000001</v>
      </c>
      <c r="C13968">
        <v>252.5155</v>
      </c>
      <c r="D13968">
        <v>246.7893</v>
      </c>
      <c r="E13968">
        <v>251.73589999999999</v>
      </c>
      <c r="F13968">
        <v>3536400</v>
      </c>
      <c r="G13968" t="s">
        <v>18</v>
      </c>
      <c r="H13968" t="s">
        <v>18</v>
      </c>
      <c r="I13968" t="s">
        <v>92</v>
      </c>
      <c r="J13968" t="s">
        <v>93</v>
      </c>
      <c r="K13968" t="s">
        <v>94</v>
      </c>
    </row>
    <row r="13969" spans="1:11">
      <c r="A13969" s="8">
        <v>44245</v>
      </c>
      <c r="B13969">
        <v>251.6283</v>
      </c>
      <c r="C13969">
        <v>255.1052</v>
      </c>
      <c r="D13969">
        <v>250.75899999999999</v>
      </c>
      <c r="E13969">
        <v>253.64449999999999</v>
      </c>
      <c r="F13969">
        <v>3532000</v>
      </c>
      <c r="G13969" t="s">
        <v>18</v>
      </c>
      <c r="H13969" t="s">
        <v>18</v>
      </c>
      <c r="I13969" t="s">
        <v>92</v>
      </c>
      <c r="J13969" t="s">
        <v>93</v>
      </c>
      <c r="K13969" t="s">
        <v>94</v>
      </c>
    </row>
    <row r="13970" spans="1:11">
      <c r="A13970" s="8">
        <v>44246</v>
      </c>
      <c r="B13970">
        <v>253.48330000000001</v>
      </c>
      <c r="C13970">
        <v>254.4153</v>
      </c>
      <c r="D13970">
        <v>250.40960000000001</v>
      </c>
      <c r="E13970">
        <v>250.5889</v>
      </c>
      <c r="F13970">
        <v>4079900</v>
      </c>
      <c r="G13970" t="s">
        <v>18</v>
      </c>
      <c r="H13970" t="s">
        <v>18</v>
      </c>
      <c r="I13970" t="s">
        <v>92</v>
      </c>
      <c r="J13970" t="s">
        <v>93</v>
      </c>
      <c r="K13970" t="s">
        <v>94</v>
      </c>
    </row>
    <row r="13971" spans="1:11">
      <c r="A13971" s="8">
        <v>44249</v>
      </c>
      <c r="B13971">
        <v>249.3074</v>
      </c>
      <c r="C13971">
        <v>249.5583</v>
      </c>
      <c r="D13971">
        <v>245.20320000000001</v>
      </c>
      <c r="E13971">
        <v>247.1926</v>
      </c>
      <c r="F13971">
        <v>3995500</v>
      </c>
      <c r="G13971" t="s">
        <v>18</v>
      </c>
      <c r="H13971" t="s">
        <v>18</v>
      </c>
      <c r="I13971" t="s">
        <v>92</v>
      </c>
      <c r="J13971" t="s">
        <v>93</v>
      </c>
      <c r="K13971" t="s">
        <v>94</v>
      </c>
    </row>
    <row r="13972" spans="1:11">
      <c r="A13972" s="8">
        <v>44250</v>
      </c>
      <c r="B13972">
        <v>241.3947</v>
      </c>
      <c r="C13972">
        <v>241.65459999999999</v>
      </c>
      <c r="D13972">
        <v>230.82060000000001</v>
      </c>
      <c r="E13972">
        <v>239.477</v>
      </c>
      <c r="F13972">
        <v>12111000</v>
      </c>
      <c r="G13972" t="s">
        <v>18</v>
      </c>
      <c r="H13972" t="s">
        <v>18</v>
      </c>
      <c r="I13972" t="s">
        <v>92</v>
      </c>
      <c r="J13972" t="s">
        <v>93</v>
      </c>
      <c r="K13972" t="s">
        <v>94</v>
      </c>
    </row>
    <row r="13973" spans="1:11">
      <c r="A13973" s="8">
        <v>44251</v>
      </c>
      <c r="B13973">
        <v>235.8836</v>
      </c>
      <c r="C13973">
        <v>239.25299999999999</v>
      </c>
      <c r="D13973">
        <v>227.63939999999999</v>
      </c>
      <c r="E13973">
        <v>232.9623</v>
      </c>
      <c r="F13973">
        <v>14512700</v>
      </c>
      <c r="G13973" t="s">
        <v>18</v>
      </c>
      <c r="H13973" t="s">
        <v>18</v>
      </c>
      <c r="I13973" t="s">
        <v>92</v>
      </c>
      <c r="J13973" t="s">
        <v>93</v>
      </c>
      <c r="K13973" t="s">
        <v>94</v>
      </c>
    </row>
    <row r="13974" spans="1:11">
      <c r="A13974" s="8">
        <v>44252</v>
      </c>
      <c r="B13974">
        <v>232.76509999999999</v>
      </c>
      <c r="C13974">
        <v>233.79570000000001</v>
      </c>
      <c r="D13974">
        <v>228.24870000000001</v>
      </c>
      <c r="E13974">
        <v>228.73259999999999</v>
      </c>
      <c r="F13974">
        <v>6545400</v>
      </c>
      <c r="G13974" t="s">
        <v>18</v>
      </c>
      <c r="H13974" t="s">
        <v>18</v>
      </c>
      <c r="I13974" t="s">
        <v>92</v>
      </c>
      <c r="J13974" t="s">
        <v>93</v>
      </c>
      <c r="K13974" t="s">
        <v>94</v>
      </c>
    </row>
    <row r="13975" spans="1:11">
      <c r="A13975" s="8">
        <v>44253</v>
      </c>
      <c r="B13975">
        <v>230.99090000000001</v>
      </c>
      <c r="C13975">
        <v>233.20429999999999</v>
      </c>
      <c r="D13975">
        <v>229.5033</v>
      </c>
      <c r="E13975">
        <v>231.5016</v>
      </c>
      <c r="F13975">
        <v>7871200</v>
      </c>
      <c r="G13975" t="s">
        <v>18</v>
      </c>
      <c r="H13975" t="s">
        <v>18</v>
      </c>
      <c r="I13975" t="s">
        <v>92</v>
      </c>
      <c r="J13975" t="s">
        <v>93</v>
      </c>
      <c r="K13975" t="s">
        <v>94</v>
      </c>
    </row>
    <row r="13976" spans="1:11">
      <c r="A13976" s="8">
        <v>44256</v>
      </c>
      <c r="B13976">
        <v>231.9228</v>
      </c>
      <c r="C13976">
        <v>235.2116</v>
      </c>
      <c r="D13976">
        <v>231.6181</v>
      </c>
      <c r="E13976">
        <v>234.4409</v>
      </c>
      <c r="F13976">
        <v>4528900</v>
      </c>
      <c r="G13976" t="s">
        <v>18</v>
      </c>
      <c r="H13976" t="s">
        <v>18</v>
      </c>
      <c r="I13976" t="s">
        <v>92</v>
      </c>
      <c r="J13976" t="s">
        <v>93</v>
      </c>
      <c r="K13976" t="s">
        <v>94</v>
      </c>
    </row>
    <row r="13977" spans="1:11">
      <c r="A13977" s="8">
        <v>44257</v>
      </c>
      <c r="B13977">
        <v>234.49459999999999</v>
      </c>
      <c r="C13977">
        <v>235.77610000000001</v>
      </c>
      <c r="D13977">
        <v>232.78309999999999</v>
      </c>
      <c r="E13977">
        <v>233.2491</v>
      </c>
      <c r="F13977">
        <v>3740300</v>
      </c>
      <c r="G13977" t="s">
        <v>18</v>
      </c>
      <c r="H13977" t="s">
        <v>18</v>
      </c>
      <c r="I13977" t="s">
        <v>92</v>
      </c>
      <c r="J13977" t="s">
        <v>93</v>
      </c>
      <c r="K13977" t="s">
        <v>94</v>
      </c>
    </row>
    <row r="13978" spans="1:11">
      <c r="A13978" s="8">
        <v>44258</v>
      </c>
      <c r="B13978">
        <v>232.34399999999999</v>
      </c>
      <c r="C13978">
        <v>233.43719999999999</v>
      </c>
      <c r="D13978">
        <v>229.41370000000001</v>
      </c>
      <c r="E13978">
        <v>230.6234</v>
      </c>
      <c r="F13978">
        <v>4257500</v>
      </c>
      <c r="G13978" t="s">
        <v>18</v>
      </c>
      <c r="H13978" t="s">
        <v>18</v>
      </c>
      <c r="I13978" t="s">
        <v>92</v>
      </c>
      <c r="J13978" t="s">
        <v>93</v>
      </c>
      <c r="K13978" t="s">
        <v>94</v>
      </c>
    </row>
    <row r="13979" spans="1:11">
      <c r="A13979" s="8">
        <v>44259</v>
      </c>
      <c r="B13979">
        <v>229.40469999999999</v>
      </c>
      <c r="C13979">
        <v>230.1754</v>
      </c>
      <c r="D13979">
        <v>221.42930000000001</v>
      </c>
      <c r="E13979">
        <v>224.8614</v>
      </c>
      <c r="F13979">
        <v>7154900</v>
      </c>
      <c r="G13979" t="s">
        <v>18</v>
      </c>
      <c r="H13979" t="s">
        <v>18</v>
      </c>
      <c r="I13979" t="s">
        <v>92</v>
      </c>
      <c r="J13979" t="s">
        <v>93</v>
      </c>
      <c r="K13979" t="s">
        <v>94</v>
      </c>
    </row>
    <row r="13980" spans="1:11">
      <c r="A13980" s="8">
        <v>44260</v>
      </c>
      <c r="B13980">
        <v>226.05330000000001</v>
      </c>
      <c r="C13980">
        <v>227.79169999999999</v>
      </c>
      <c r="D13980">
        <v>220.97229999999999</v>
      </c>
      <c r="E13980">
        <v>227.1824</v>
      </c>
      <c r="F13980">
        <v>6351800</v>
      </c>
      <c r="G13980" t="s">
        <v>18</v>
      </c>
      <c r="H13980" t="s">
        <v>18</v>
      </c>
      <c r="I13980" t="s">
        <v>92</v>
      </c>
      <c r="J13980" t="s">
        <v>93</v>
      </c>
      <c r="K13980" t="s">
        <v>94</v>
      </c>
    </row>
    <row r="13981" spans="1:11">
      <c r="A13981" s="8">
        <v>44263</v>
      </c>
      <c r="B13981">
        <v>227.8186</v>
      </c>
      <c r="C13981">
        <v>235.8836</v>
      </c>
      <c r="D13981">
        <v>226.28620000000001</v>
      </c>
      <c r="E13981">
        <v>232.1199</v>
      </c>
      <c r="F13981">
        <v>5037400</v>
      </c>
      <c r="G13981" t="s">
        <v>18</v>
      </c>
      <c r="H13981" t="s">
        <v>18</v>
      </c>
      <c r="I13981" t="s">
        <v>92</v>
      </c>
      <c r="J13981" t="s">
        <v>93</v>
      </c>
      <c r="K13981" t="s">
        <v>94</v>
      </c>
    </row>
    <row r="13982" spans="1:11">
      <c r="A13982" s="8">
        <v>44264</v>
      </c>
      <c r="B13982">
        <v>235.43559999999999</v>
      </c>
      <c r="C13982">
        <v>239.77279999999999</v>
      </c>
      <c r="D13982">
        <v>234.5932</v>
      </c>
      <c r="E13982">
        <v>237.43389999999999</v>
      </c>
      <c r="F13982">
        <v>6625300</v>
      </c>
      <c r="G13982" t="s">
        <v>18</v>
      </c>
      <c r="H13982" t="s">
        <v>18</v>
      </c>
      <c r="I13982" t="s">
        <v>92</v>
      </c>
      <c r="J13982" t="s">
        <v>93</v>
      </c>
      <c r="K13982" t="s">
        <v>94</v>
      </c>
    </row>
    <row r="13983" spans="1:11">
      <c r="A13983" s="8">
        <v>44265</v>
      </c>
      <c r="B13983">
        <v>239.78739999999999</v>
      </c>
      <c r="C13983">
        <v>242.33930000000001</v>
      </c>
      <c r="D13983">
        <v>238.12819999999999</v>
      </c>
      <c r="E13983">
        <v>240.07599999999999</v>
      </c>
      <c r="F13983">
        <v>3798400</v>
      </c>
      <c r="G13983" t="s">
        <v>96</v>
      </c>
      <c r="H13983" t="s">
        <v>18</v>
      </c>
      <c r="I13983" t="s">
        <v>92</v>
      </c>
      <c r="J13983" t="s">
        <v>93</v>
      </c>
      <c r="K13983" t="s">
        <v>94</v>
      </c>
    </row>
    <row r="13984" spans="1:11">
      <c r="A13984" s="8">
        <v>44266</v>
      </c>
      <c r="B13984">
        <v>242.20400000000001</v>
      </c>
      <c r="C13984">
        <v>244.16980000000001</v>
      </c>
      <c r="D13984">
        <v>240.94159999999999</v>
      </c>
      <c r="E13984">
        <v>242.42939999999999</v>
      </c>
      <c r="F13984">
        <v>4371300</v>
      </c>
      <c r="G13984" t="s">
        <v>18</v>
      </c>
      <c r="H13984" t="s">
        <v>18</v>
      </c>
      <c r="I13984" t="s">
        <v>92</v>
      </c>
      <c r="J13984" t="s">
        <v>93</v>
      </c>
      <c r="K13984" t="s">
        <v>94</v>
      </c>
    </row>
    <row r="13985" spans="1:11">
      <c r="A13985" s="8">
        <v>44267</v>
      </c>
      <c r="B13985">
        <v>241.167</v>
      </c>
      <c r="C13985">
        <v>246.90190000000001</v>
      </c>
      <c r="D13985">
        <v>240.54480000000001</v>
      </c>
      <c r="E13985">
        <v>246.26169999999999</v>
      </c>
      <c r="F13985">
        <v>4190500</v>
      </c>
      <c r="G13985" t="s">
        <v>18</v>
      </c>
      <c r="H13985" t="s">
        <v>18</v>
      </c>
      <c r="I13985" t="s">
        <v>92</v>
      </c>
      <c r="J13985" t="s">
        <v>93</v>
      </c>
      <c r="K13985" t="s">
        <v>94</v>
      </c>
    </row>
    <row r="13986" spans="1:11">
      <c r="A13986" s="8">
        <v>44270</v>
      </c>
      <c r="B13986">
        <v>247.52430000000001</v>
      </c>
      <c r="C13986">
        <v>252.16820000000001</v>
      </c>
      <c r="D13986">
        <v>247.38</v>
      </c>
      <c r="E13986">
        <v>251.16730000000001</v>
      </c>
      <c r="F13986">
        <v>4355200</v>
      </c>
      <c r="G13986" t="s">
        <v>18</v>
      </c>
      <c r="H13986" t="s">
        <v>18</v>
      </c>
      <c r="I13986" t="s">
        <v>92</v>
      </c>
      <c r="J13986" t="s">
        <v>93</v>
      </c>
      <c r="K13986" t="s">
        <v>94</v>
      </c>
    </row>
    <row r="13987" spans="1:11">
      <c r="A13987" s="8">
        <v>44271</v>
      </c>
      <c r="B13987">
        <v>251.16720000000001</v>
      </c>
      <c r="C13987">
        <v>254.7561</v>
      </c>
      <c r="D13987">
        <v>250.3647</v>
      </c>
      <c r="E13987">
        <v>254.35929999999999</v>
      </c>
      <c r="F13987">
        <v>4458900</v>
      </c>
      <c r="G13987" t="s">
        <v>18</v>
      </c>
      <c r="H13987" t="s">
        <v>18</v>
      </c>
      <c r="I13987" t="s">
        <v>92</v>
      </c>
      <c r="J13987" t="s">
        <v>93</v>
      </c>
      <c r="K13987" t="s">
        <v>94</v>
      </c>
    </row>
    <row r="13988" spans="1:11">
      <c r="A13988" s="8">
        <v>44272</v>
      </c>
      <c r="B13988">
        <v>253.51169999999999</v>
      </c>
      <c r="C13988">
        <v>255.98240000000001</v>
      </c>
      <c r="D13988">
        <v>251.8074</v>
      </c>
      <c r="E13988">
        <v>252.51079999999999</v>
      </c>
      <c r="F13988">
        <v>5908400</v>
      </c>
      <c r="G13988" t="s">
        <v>18</v>
      </c>
      <c r="H13988" t="s">
        <v>18</v>
      </c>
      <c r="I13988" t="s">
        <v>92</v>
      </c>
      <c r="J13988" t="s">
        <v>93</v>
      </c>
      <c r="K13988" t="s">
        <v>94</v>
      </c>
    </row>
    <row r="13989" spans="1:11">
      <c r="A13989" s="8">
        <v>44273</v>
      </c>
      <c r="B13989">
        <v>251.60900000000001</v>
      </c>
      <c r="C13989">
        <v>257.4162</v>
      </c>
      <c r="D13989">
        <v>250.4639</v>
      </c>
      <c r="E13989">
        <v>255.33320000000001</v>
      </c>
      <c r="F13989">
        <v>4808100</v>
      </c>
      <c r="G13989" t="s">
        <v>18</v>
      </c>
      <c r="H13989" t="s">
        <v>18</v>
      </c>
      <c r="I13989" t="s">
        <v>92</v>
      </c>
      <c r="J13989" t="s">
        <v>93</v>
      </c>
      <c r="K13989" t="s">
        <v>94</v>
      </c>
    </row>
    <row r="13990" spans="1:11">
      <c r="A13990" s="8">
        <v>44274</v>
      </c>
      <c r="B13990">
        <v>255.76599999999999</v>
      </c>
      <c r="C13990">
        <v>260.68939999999998</v>
      </c>
      <c r="D13990">
        <v>254.67490000000001</v>
      </c>
      <c r="E13990">
        <v>260.68939999999998</v>
      </c>
      <c r="F13990">
        <v>13729200</v>
      </c>
      <c r="G13990" t="s">
        <v>18</v>
      </c>
      <c r="H13990" t="s">
        <v>18</v>
      </c>
      <c r="I13990" t="s">
        <v>92</v>
      </c>
      <c r="J13990" t="s">
        <v>93</v>
      </c>
      <c r="K13990" t="s">
        <v>94</v>
      </c>
    </row>
    <row r="13991" spans="1:11">
      <c r="A13991" s="8">
        <v>44277</v>
      </c>
      <c r="B13991">
        <v>258.34500000000003</v>
      </c>
      <c r="C13991">
        <v>261.79860000000002</v>
      </c>
      <c r="D13991">
        <v>256.27100000000002</v>
      </c>
      <c r="E13991">
        <v>260.54520000000002</v>
      </c>
      <c r="F13991">
        <v>5564700</v>
      </c>
      <c r="G13991" t="s">
        <v>18</v>
      </c>
      <c r="H13991" t="s">
        <v>18</v>
      </c>
      <c r="I13991" t="s">
        <v>92</v>
      </c>
      <c r="J13991" t="s">
        <v>93</v>
      </c>
      <c r="K13991" t="s">
        <v>94</v>
      </c>
    </row>
    <row r="13992" spans="1:11">
      <c r="A13992" s="8">
        <v>44278</v>
      </c>
      <c r="B13992">
        <v>261.14929999999998</v>
      </c>
      <c r="C13992">
        <v>264.59390000000002</v>
      </c>
      <c r="D13992">
        <v>260.54509999999999</v>
      </c>
      <c r="E13992">
        <v>261.483</v>
      </c>
      <c r="F13992">
        <v>4801200</v>
      </c>
      <c r="G13992" t="s">
        <v>18</v>
      </c>
      <c r="H13992" t="s">
        <v>18</v>
      </c>
      <c r="I13992" t="s">
        <v>92</v>
      </c>
      <c r="J13992" t="s">
        <v>93</v>
      </c>
      <c r="K13992" t="s">
        <v>94</v>
      </c>
    </row>
    <row r="13993" spans="1:11">
      <c r="A13993" s="8">
        <v>44279</v>
      </c>
      <c r="B13993">
        <v>260.8338</v>
      </c>
      <c r="C13993">
        <v>267.61470000000003</v>
      </c>
      <c r="D13993">
        <v>260.59030000000001</v>
      </c>
      <c r="E13993">
        <v>263.98079999999999</v>
      </c>
      <c r="F13993">
        <v>4842000</v>
      </c>
      <c r="G13993" t="s">
        <v>18</v>
      </c>
      <c r="H13993" t="s">
        <v>18</v>
      </c>
      <c r="I13993" t="s">
        <v>92</v>
      </c>
      <c r="J13993" t="s">
        <v>93</v>
      </c>
      <c r="K13993" t="s">
        <v>94</v>
      </c>
    </row>
    <row r="13994" spans="1:11">
      <c r="A13994" s="8">
        <v>44280</v>
      </c>
      <c r="B13994">
        <v>264.23320000000001</v>
      </c>
      <c r="C13994">
        <v>268.60660000000001</v>
      </c>
      <c r="D13994">
        <v>263.7192</v>
      </c>
      <c r="E13994">
        <v>267.97539999999998</v>
      </c>
      <c r="F13994">
        <v>5373500</v>
      </c>
      <c r="G13994" t="s">
        <v>18</v>
      </c>
      <c r="H13994" t="s">
        <v>18</v>
      </c>
      <c r="I13994" t="s">
        <v>92</v>
      </c>
      <c r="J13994" t="s">
        <v>93</v>
      </c>
      <c r="K13994" t="s">
        <v>94</v>
      </c>
    </row>
    <row r="13995" spans="1:11">
      <c r="A13995" s="8">
        <v>44281</v>
      </c>
      <c r="B13995">
        <v>268.11970000000002</v>
      </c>
      <c r="C13995">
        <v>274.12520000000001</v>
      </c>
      <c r="D13995">
        <v>266.93849999999998</v>
      </c>
      <c r="E13995">
        <v>273.95389999999998</v>
      </c>
      <c r="F13995">
        <v>5865900</v>
      </c>
      <c r="G13995" t="s">
        <v>18</v>
      </c>
      <c r="H13995" t="s">
        <v>18</v>
      </c>
      <c r="I13995" t="s">
        <v>92</v>
      </c>
      <c r="J13995" t="s">
        <v>93</v>
      </c>
      <c r="K13995" t="s">
        <v>94</v>
      </c>
    </row>
    <row r="13996" spans="1:11">
      <c r="A13996" s="8">
        <v>44284</v>
      </c>
      <c r="B13996">
        <v>273.49400000000003</v>
      </c>
      <c r="C13996">
        <v>275.52289999999999</v>
      </c>
      <c r="D13996">
        <v>270.45510000000002</v>
      </c>
      <c r="E13996">
        <v>272.50209999999998</v>
      </c>
      <c r="F13996">
        <v>4642900</v>
      </c>
      <c r="G13996" t="s">
        <v>18</v>
      </c>
      <c r="H13996" t="s">
        <v>18</v>
      </c>
      <c r="I13996" t="s">
        <v>92</v>
      </c>
      <c r="J13996" t="s">
        <v>93</v>
      </c>
      <c r="K13996" t="s">
        <v>94</v>
      </c>
    </row>
    <row r="13997" spans="1:11">
      <c r="A13997" s="8">
        <v>44285</v>
      </c>
      <c r="B13997">
        <v>272.0061</v>
      </c>
      <c r="C13997">
        <v>275.64010000000002</v>
      </c>
      <c r="D13997">
        <v>270.55430000000001</v>
      </c>
      <c r="E13997">
        <v>274.8646</v>
      </c>
      <c r="F13997">
        <v>5045400</v>
      </c>
      <c r="G13997" t="s">
        <v>18</v>
      </c>
      <c r="H13997" t="s">
        <v>18</v>
      </c>
      <c r="I13997" t="s">
        <v>92</v>
      </c>
      <c r="J13997" t="s">
        <v>93</v>
      </c>
      <c r="K13997" t="s">
        <v>94</v>
      </c>
    </row>
    <row r="13998" spans="1:11">
      <c r="A13998" s="8">
        <v>44286</v>
      </c>
      <c r="B13998">
        <v>275.4778</v>
      </c>
      <c r="C13998">
        <v>277.75020000000001</v>
      </c>
      <c r="D13998">
        <v>274.25150000000002</v>
      </c>
      <c r="E13998">
        <v>275.25240000000002</v>
      </c>
      <c r="F13998">
        <v>4744100</v>
      </c>
      <c r="G13998" t="s">
        <v>18</v>
      </c>
      <c r="H13998" t="s">
        <v>18</v>
      </c>
      <c r="I13998" t="s">
        <v>92</v>
      </c>
      <c r="J13998" t="s">
        <v>93</v>
      </c>
      <c r="K13998" t="s">
        <v>94</v>
      </c>
    </row>
    <row r="13999" spans="1:11">
      <c r="A13999" s="8">
        <v>44287</v>
      </c>
      <c r="B13999">
        <v>276.72210000000001</v>
      </c>
      <c r="C13999">
        <v>278.22800000000001</v>
      </c>
      <c r="D13999">
        <v>274.02600000000001</v>
      </c>
      <c r="E13999">
        <v>277.50659999999999</v>
      </c>
      <c r="F13999">
        <v>3923900</v>
      </c>
      <c r="G13999" t="s">
        <v>18</v>
      </c>
      <c r="H13999" t="s">
        <v>18</v>
      </c>
      <c r="I13999" t="s">
        <v>92</v>
      </c>
      <c r="J13999" t="s">
        <v>93</v>
      </c>
      <c r="K13999" t="s">
        <v>94</v>
      </c>
    </row>
    <row r="14000" spans="1:11">
      <c r="A14000" s="8">
        <v>44291</v>
      </c>
      <c r="B14000">
        <v>279.3913</v>
      </c>
      <c r="C14000">
        <v>284.81060000000002</v>
      </c>
      <c r="D14000">
        <v>279.30110000000002</v>
      </c>
      <c r="E14000">
        <v>284.4049</v>
      </c>
      <c r="F14000">
        <v>4697200</v>
      </c>
      <c r="G14000" t="s">
        <v>18</v>
      </c>
      <c r="H14000" t="s">
        <v>18</v>
      </c>
      <c r="I14000" t="s">
        <v>92</v>
      </c>
      <c r="J14000" t="s">
        <v>93</v>
      </c>
      <c r="K14000" t="s">
        <v>94</v>
      </c>
    </row>
    <row r="14001" spans="1:11">
      <c r="A14001" s="8">
        <v>44292</v>
      </c>
      <c r="B14001">
        <v>282.79079999999999</v>
      </c>
      <c r="C14001">
        <v>284.89179999999999</v>
      </c>
      <c r="D14001">
        <v>282.358</v>
      </c>
      <c r="E14001">
        <v>282.94409999999999</v>
      </c>
      <c r="F14001">
        <v>3988600</v>
      </c>
      <c r="G14001" t="s">
        <v>18</v>
      </c>
      <c r="H14001" t="s">
        <v>18</v>
      </c>
      <c r="I14001" t="s">
        <v>92</v>
      </c>
      <c r="J14001" t="s">
        <v>93</v>
      </c>
      <c r="K14001" t="s">
        <v>94</v>
      </c>
    </row>
    <row r="14002" spans="1:11">
      <c r="A14002" s="8">
        <v>44293</v>
      </c>
      <c r="B14002">
        <v>282.09640000000002</v>
      </c>
      <c r="C14002">
        <v>284.17039999999997</v>
      </c>
      <c r="D14002">
        <v>280.3741</v>
      </c>
      <c r="E14002">
        <v>281.76280000000003</v>
      </c>
      <c r="F14002">
        <v>3799300</v>
      </c>
      <c r="G14002" t="s">
        <v>18</v>
      </c>
      <c r="H14002" t="s">
        <v>18</v>
      </c>
      <c r="I14002" t="s">
        <v>92</v>
      </c>
      <c r="J14002" t="s">
        <v>93</v>
      </c>
      <c r="K14002" t="s">
        <v>94</v>
      </c>
    </row>
    <row r="14003" spans="1:11">
      <c r="A14003" s="8">
        <v>44294</v>
      </c>
      <c r="B14003">
        <v>281.97030000000001</v>
      </c>
      <c r="C14003">
        <v>284.26960000000003</v>
      </c>
      <c r="D14003">
        <v>280.06760000000003</v>
      </c>
      <c r="E14003">
        <v>283.53019999999998</v>
      </c>
      <c r="F14003">
        <v>4035600</v>
      </c>
      <c r="G14003" t="s">
        <v>18</v>
      </c>
      <c r="H14003" t="s">
        <v>18</v>
      </c>
      <c r="I14003" t="s">
        <v>92</v>
      </c>
      <c r="J14003" t="s">
        <v>93</v>
      </c>
      <c r="K14003" t="s">
        <v>94</v>
      </c>
    </row>
    <row r="14004" spans="1:11">
      <c r="A14004" s="8">
        <v>44295</v>
      </c>
      <c r="B14004">
        <v>284.37779999999998</v>
      </c>
      <c r="C14004">
        <v>287.93970000000002</v>
      </c>
      <c r="D14004">
        <v>283.81880000000001</v>
      </c>
      <c r="E14004">
        <v>287.85849999999999</v>
      </c>
      <c r="F14004">
        <v>4607800</v>
      </c>
      <c r="G14004" t="s">
        <v>18</v>
      </c>
      <c r="H14004" t="s">
        <v>18</v>
      </c>
      <c r="I14004" t="s">
        <v>92</v>
      </c>
      <c r="J14004" t="s">
        <v>93</v>
      </c>
      <c r="K14004" t="s">
        <v>94</v>
      </c>
    </row>
    <row r="14005" spans="1:11">
      <c r="A14005" s="8">
        <v>44298</v>
      </c>
      <c r="B14005">
        <v>286.49689999999998</v>
      </c>
      <c r="C14005">
        <v>289.73410000000001</v>
      </c>
      <c r="D14005">
        <v>286.12720000000002</v>
      </c>
      <c r="E14005">
        <v>289.26519999999999</v>
      </c>
      <c r="F14005">
        <v>3556800</v>
      </c>
      <c r="G14005" t="s">
        <v>18</v>
      </c>
      <c r="H14005" t="s">
        <v>18</v>
      </c>
      <c r="I14005" t="s">
        <v>92</v>
      </c>
      <c r="J14005" t="s">
        <v>93</v>
      </c>
      <c r="K14005" t="s">
        <v>94</v>
      </c>
    </row>
    <row r="14006" spans="1:11">
      <c r="A14006" s="8">
        <v>44299</v>
      </c>
      <c r="B14006">
        <v>289.0308</v>
      </c>
      <c r="C14006">
        <v>289.36439999999999</v>
      </c>
      <c r="D14006">
        <v>285.84769999999997</v>
      </c>
      <c r="E14006">
        <v>288.9135</v>
      </c>
      <c r="F14006">
        <v>3635100</v>
      </c>
      <c r="G14006" t="s">
        <v>18</v>
      </c>
      <c r="H14006" t="s">
        <v>18</v>
      </c>
      <c r="I14006" t="s">
        <v>92</v>
      </c>
      <c r="J14006" t="s">
        <v>93</v>
      </c>
      <c r="K14006" t="s">
        <v>94</v>
      </c>
    </row>
    <row r="14007" spans="1:11">
      <c r="A14007" s="8">
        <v>44300</v>
      </c>
      <c r="B14007">
        <v>288.29129999999998</v>
      </c>
      <c r="C14007">
        <v>290.98750000000001</v>
      </c>
      <c r="D14007">
        <v>287.9126</v>
      </c>
      <c r="E14007">
        <v>288.57080000000002</v>
      </c>
      <c r="F14007">
        <v>3440600</v>
      </c>
      <c r="G14007" t="s">
        <v>18</v>
      </c>
      <c r="H14007" t="s">
        <v>18</v>
      </c>
      <c r="I14007" t="s">
        <v>92</v>
      </c>
      <c r="J14007" t="s">
        <v>93</v>
      </c>
      <c r="K14007" t="s">
        <v>94</v>
      </c>
    </row>
    <row r="14008" spans="1:11">
      <c r="A14008" s="8">
        <v>44301</v>
      </c>
      <c r="B14008">
        <v>288.74220000000003</v>
      </c>
      <c r="C14008">
        <v>291.61869999999999</v>
      </c>
      <c r="D14008">
        <v>288.59789999999998</v>
      </c>
      <c r="E14008">
        <v>291.02359999999999</v>
      </c>
      <c r="F14008">
        <v>3508200</v>
      </c>
      <c r="G14008" t="s">
        <v>18</v>
      </c>
      <c r="H14008" t="s">
        <v>18</v>
      </c>
      <c r="I14008" t="s">
        <v>92</v>
      </c>
      <c r="J14008" t="s">
        <v>93</v>
      </c>
      <c r="K14008" t="s">
        <v>94</v>
      </c>
    </row>
    <row r="14009" spans="1:11">
      <c r="A14009" s="8">
        <v>44302</v>
      </c>
      <c r="B14009">
        <v>292.91719999999998</v>
      </c>
      <c r="C14009">
        <v>296.37079999999997</v>
      </c>
      <c r="D14009">
        <v>292.10559999999998</v>
      </c>
      <c r="E14009">
        <v>295.83879999999999</v>
      </c>
      <c r="F14009">
        <v>6213100</v>
      </c>
      <c r="G14009" t="s">
        <v>18</v>
      </c>
      <c r="H14009" t="s">
        <v>18</v>
      </c>
      <c r="I14009" t="s">
        <v>92</v>
      </c>
      <c r="J14009" t="s">
        <v>93</v>
      </c>
      <c r="K14009" t="s">
        <v>94</v>
      </c>
    </row>
    <row r="14010" spans="1:11">
      <c r="A14010" s="8">
        <v>44305</v>
      </c>
      <c r="B14010">
        <v>294.4051</v>
      </c>
      <c r="C14010">
        <v>296.51510000000002</v>
      </c>
      <c r="D14010">
        <v>293.45830000000001</v>
      </c>
      <c r="E14010">
        <v>294.72969999999998</v>
      </c>
      <c r="F14010">
        <v>4494300</v>
      </c>
      <c r="G14010" t="s">
        <v>18</v>
      </c>
      <c r="H14010" t="s">
        <v>18</v>
      </c>
      <c r="I14010" t="s">
        <v>92</v>
      </c>
      <c r="J14010" t="s">
        <v>93</v>
      </c>
      <c r="K14010" t="s">
        <v>94</v>
      </c>
    </row>
    <row r="14011" spans="1:11">
      <c r="A14011" s="8">
        <v>44306</v>
      </c>
      <c r="B14011">
        <v>293.96319999999997</v>
      </c>
      <c r="C14011">
        <v>295.48719999999997</v>
      </c>
      <c r="D14011">
        <v>290.50060000000002</v>
      </c>
      <c r="E14011">
        <v>292.12369999999999</v>
      </c>
      <c r="F14011">
        <v>4462900</v>
      </c>
      <c r="G14011" t="s">
        <v>18</v>
      </c>
      <c r="H14011" t="s">
        <v>18</v>
      </c>
      <c r="I14011" t="s">
        <v>92</v>
      </c>
      <c r="J14011" t="s">
        <v>93</v>
      </c>
      <c r="K14011" t="s">
        <v>94</v>
      </c>
    </row>
    <row r="14012" spans="1:11">
      <c r="A14012" s="8">
        <v>44307</v>
      </c>
      <c r="B14012">
        <v>293.02539999999999</v>
      </c>
      <c r="C14012">
        <v>295.68549999999999</v>
      </c>
      <c r="D14012">
        <v>292.06060000000002</v>
      </c>
      <c r="E14012">
        <v>293.91820000000001</v>
      </c>
      <c r="F14012">
        <v>3740100</v>
      </c>
      <c r="G14012" t="s">
        <v>18</v>
      </c>
      <c r="H14012" t="s">
        <v>18</v>
      </c>
      <c r="I14012" t="s">
        <v>92</v>
      </c>
      <c r="J14012" t="s">
        <v>93</v>
      </c>
      <c r="K14012" t="s">
        <v>94</v>
      </c>
    </row>
    <row r="14013" spans="1:11">
      <c r="A14013" s="8">
        <v>44308</v>
      </c>
      <c r="B14013">
        <v>294.14359999999999</v>
      </c>
      <c r="C14013">
        <v>294.351</v>
      </c>
      <c r="D14013">
        <v>287.5068</v>
      </c>
      <c r="E14013">
        <v>289.86939999999998</v>
      </c>
      <c r="F14013">
        <v>4875000</v>
      </c>
      <c r="G14013" t="s">
        <v>18</v>
      </c>
      <c r="H14013" t="s">
        <v>18</v>
      </c>
      <c r="I14013" t="s">
        <v>92</v>
      </c>
      <c r="J14013" t="s">
        <v>93</v>
      </c>
      <c r="K14013" t="s">
        <v>94</v>
      </c>
    </row>
    <row r="14014" spans="1:11">
      <c r="A14014" s="8">
        <v>44309</v>
      </c>
      <c r="B14014">
        <v>290.52760000000001</v>
      </c>
      <c r="C14014">
        <v>293.5394</v>
      </c>
      <c r="D14014">
        <v>288.17410000000001</v>
      </c>
      <c r="E14014">
        <v>292.06060000000002</v>
      </c>
      <c r="F14014">
        <v>3405700</v>
      </c>
      <c r="G14014" t="s">
        <v>18</v>
      </c>
      <c r="H14014" t="s">
        <v>18</v>
      </c>
      <c r="I14014" t="s">
        <v>92</v>
      </c>
      <c r="J14014" t="s">
        <v>93</v>
      </c>
      <c r="K14014" t="s">
        <v>94</v>
      </c>
    </row>
    <row r="14015" spans="1:11">
      <c r="A14015" s="8">
        <v>44312</v>
      </c>
      <c r="B14015">
        <v>291.87119999999999</v>
      </c>
      <c r="C14015">
        <v>292.15969999999999</v>
      </c>
      <c r="D14015">
        <v>287.93970000000002</v>
      </c>
      <c r="E14015">
        <v>288.54379999999998</v>
      </c>
      <c r="F14015">
        <v>2848500</v>
      </c>
      <c r="G14015" t="s">
        <v>18</v>
      </c>
      <c r="H14015" t="s">
        <v>18</v>
      </c>
      <c r="I14015" t="s">
        <v>92</v>
      </c>
      <c r="J14015" t="s">
        <v>93</v>
      </c>
      <c r="K14015" t="s">
        <v>94</v>
      </c>
    </row>
    <row r="14016" spans="1:11">
      <c r="A14016" s="8">
        <v>44313</v>
      </c>
      <c r="B14016">
        <v>289.00369999999998</v>
      </c>
      <c r="C14016">
        <v>290.7801</v>
      </c>
      <c r="D14016">
        <v>288.89550000000003</v>
      </c>
      <c r="E14016">
        <v>289.08479999999997</v>
      </c>
      <c r="F14016">
        <v>3335800</v>
      </c>
      <c r="G14016" t="s">
        <v>18</v>
      </c>
      <c r="H14016" t="s">
        <v>18</v>
      </c>
      <c r="I14016" t="s">
        <v>92</v>
      </c>
      <c r="J14016" t="s">
        <v>93</v>
      </c>
      <c r="K14016" t="s">
        <v>94</v>
      </c>
    </row>
    <row r="14017" spans="1:11">
      <c r="A14017" s="8">
        <v>44314</v>
      </c>
      <c r="B14017">
        <v>290.31119999999999</v>
      </c>
      <c r="C14017">
        <v>291.22190000000001</v>
      </c>
      <c r="D14017">
        <v>287.92160000000001</v>
      </c>
      <c r="E14017">
        <v>288.29129999999998</v>
      </c>
      <c r="F14017">
        <v>2713400</v>
      </c>
      <c r="G14017" t="s">
        <v>18</v>
      </c>
      <c r="H14017" t="s">
        <v>18</v>
      </c>
      <c r="I14017" t="s">
        <v>92</v>
      </c>
      <c r="J14017" t="s">
        <v>93</v>
      </c>
      <c r="K14017" t="s">
        <v>94</v>
      </c>
    </row>
    <row r="14018" spans="1:11">
      <c r="A14018" s="8">
        <v>44315</v>
      </c>
      <c r="B14018">
        <v>290.09480000000002</v>
      </c>
      <c r="C14018">
        <v>293.77390000000003</v>
      </c>
      <c r="D14018">
        <v>289.52670000000001</v>
      </c>
      <c r="E14018">
        <v>293.36810000000003</v>
      </c>
      <c r="F14018">
        <v>3261900</v>
      </c>
      <c r="G14018" t="s">
        <v>18</v>
      </c>
      <c r="H14018" t="s">
        <v>18</v>
      </c>
      <c r="I14018" t="s">
        <v>92</v>
      </c>
      <c r="J14018" t="s">
        <v>93</v>
      </c>
      <c r="K14018" t="s">
        <v>94</v>
      </c>
    </row>
    <row r="14019" spans="1:11">
      <c r="A14019" s="8">
        <v>44316</v>
      </c>
      <c r="B14019">
        <v>293.10660000000001</v>
      </c>
      <c r="C14019">
        <v>293.80990000000003</v>
      </c>
      <c r="D14019">
        <v>290.00459999999998</v>
      </c>
      <c r="E14019">
        <v>291.86219999999997</v>
      </c>
      <c r="F14019">
        <v>3118700</v>
      </c>
      <c r="G14019" t="s">
        <v>18</v>
      </c>
      <c r="H14019" t="s">
        <v>18</v>
      </c>
      <c r="I14019" t="s">
        <v>92</v>
      </c>
      <c r="J14019" t="s">
        <v>93</v>
      </c>
      <c r="K14019" t="s">
        <v>94</v>
      </c>
    </row>
    <row r="14020" spans="1:11">
      <c r="A14020" s="8">
        <v>44319</v>
      </c>
      <c r="B14020">
        <v>294.21570000000003</v>
      </c>
      <c r="C14020">
        <v>299.03089999999997</v>
      </c>
      <c r="D14020">
        <v>293.67469999999997</v>
      </c>
      <c r="E14020">
        <v>297.81360000000001</v>
      </c>
      <c r="F14020">
        <v>3683700</v>
      </c>
      <c r="G14020" t="s">
        <v>18</v>
      </c>
      <c r="H14020" t="s">
        <v>18</v>
      </c>
      <c r="I14020" t="s">
        <v>92</v>
      </c>
      <c r="J14020" t="s">
        <v>93</v>
      </c>
      <c r="K14020" t="s">
        <v>94</v>
      </c>
    </row>
    <row r="14021" spans="1:11">
      <c r="A14021" s="8">
        <v>44320</v>
      </c>
      <c r="B14021">
        <v>296.77659999999997</v>
      </c>
      <c r="C14021">
        <v>300.48270000000002</v>
      </c>
      <c r="D14021">
        <v>296.56020000000001</v>
      </c>
      <c r="E14021">
        <v>300.06790000000001</v>
      </c>
      <c r="F14021">
        <v>3954400</v>
      </c>
      <c r="G14021" t="s">
        <v>18</v>
      </c>
      <c r="H14021" t="s">
        <v>18</v>
      </c>
      <c r="I14021" t="s">
        <v>92</v>
      </c>
      <c r="J14021" t="s">
        <v>93</v>
      </c>
      <c r="K14021" t="s">
        <v>94</v>
      </c>
    </row>
    <row r="14022" spans="1:11">
      <c r="A14022" s="8">
        <v>44321</v>
      </c>
      <c r="B14022">
        <v>301.40249999999997</v>
      </c>
      <c r="C14022">
        <v>301.40249999999997</v>
      </c>
      <c r="D14022">
        <v>298.61610000000002</v>
      </c>
      <c r="E14022">
        <v>299.4187</v>
      </c>
      <c r="F14022">
        <v>3227200</v>
      </c>
      <c r="G14022" t="s">
        <v>18</v>
      </c>
      <c r="H14022" t="s">
        <v>18</v>
      </c>
      <c r="I14022" t="s">
        <v>92</v>
      </c>
      <c r="J14022" t="s">
        <v>93</v>
      </c>
      <c r="K14022" t="s">
        <v>94</v>
      </c>
    </row>
    <row r="14023" spans="1:11">
      <c r="A14023" s="8">
        <v>44322</v>
      </c>
      <c r="B14023">
        <v>300.87950000000001</v>
      </c>
      <c r="C14023">
        <v>304.61259999999999</v>
      </c>
      <c r="D14023">
        <v>300.48270000000002</v>
      </c>
      <c r="E14023">
        <v>304.40519999999998</v>
      </c>
      <c r="F14023">
        <v>3539600</v>
      </c>
      <c r="G14023" t="s">
        <v>18</v>
      </c>
      <c r="H14023" t="s">
        <v>18</v>
      </c>
      <c r="I14023" t="s">
        <v>92</v>
      </c>
      <c r="J14023" t="s">
        <v>93</v>
      </c>
      <c r="K14023" t="s">
        <v>94</v>
      </c>
    </row>
    <row r="14024" spans="1:11">
      <c r="A14024" s="8">
        <v>44323</v>
      </c>
      <c r="B14024">
        <v>303.59359999999998</v>
      </c>
      <c r="C14024">
        <v>306.416</v>
      </c>
      <c r="D14024">
        <v>302.55669999999998</v>
      </c>
      <c r="E14024">
        <v>305.91109999999998</v>
      </c>
      <c r="F14024">
        <v>2998100</v>
      </c>
      <c r="G14024" t="s">
        <v>18</v>
      </c>
      <c r="H14024" t="s">
        <v>18</v>
      </c>
      <c r="I14024" t="s">
        <v>92</v>
      </c>
      <c r="J14024" t="s">
        <v>93</v>
      </c>
      <c r="K14024" t="s">
        <v>94</v>
      </c>
    </row>
    <row r="14025" spans="1:11">
      <c r="A14025" s="8">
        <v>44326</v>
      </c>
      <c r="B14025">
        <v>306.9932</v>
      </c>
      <c r="C14025">
        <v>311.71820000000002</v>
      </c>
      <c r="D14025">
        <v>306.17259999999999</v>
      </c>
      <c r="E14025">
        <v>307.59730000000002</v>
      </c>
      <c r="F14025">
        <v>4840600</v>
      </c>
      <c r="G14025" t="s">
        <v>18</v>
      </c>
      <c r="H14025" t="s">
        <v>18</v>
      </c>
      <c r="I14025" t="s">
        <v>92</v>
      </c>
      <c r="J14025" t="s">
        <v>93</v>
      </c>
      <c r="K14025" t="s">
        <v>94</v>
      </c>
    </row>
    <row r="14026" spans="1:11">
      <c r="A14026" s="8">
        <v>44327</v>
      </c>
      <c r="B14026">
        <v>304.37819999999999</v>
      </c>
      <c r="C14026">
        <v>304.78390000000002</v>
      </c>
      <c r="D14026">
        <v>295.95600000000002</v>
      </c>
      <c r="E14026">
        <v>298.1653</v>
      </c>
      <c r="F14026">
        <v>5500900</v>
      </c>
      <c r="G14026" t="s">
        <v>18</v>
      </c>
      <c r="H14026" t="s">
        <v>18</v>
      </c>
      <c r="I14026" t="s">
        <v>92</v>
      </c>
      <c r="J14026" t="s">
        <v>93</v>
      </c>
      <c r="K14026" t="s">
        <v>94</v>
      </c>
    </row>
    <row r="14027" spans="1:11">
      <c r="A14027" s="8">
        <v>44328</v>
      </c>
      <c r="B14027">
        <v>294.43209999999999</v>
      </c>
      <c r="C14027">
        <v>296.488</v>
      </c>
      <c r="D14027">
        <v>285.18939999999998</v>
      </c>
      <c r="E14027">
        <v>285.8476</v>
      </c>
      <c r="F14027">
        <v>5822000</v>
      </c>
      <c r="G14027" t="s">
        <v>18</v>
      </c>
      <c r="H14027" t="s">
        <v>18</v>
      </c>
      <c r="I14027" t="s">
        <v>92</v>
      </c>
      <c r="J14027" t="s">
        <v>93</v>
      </c>
      <c r="K14027" t="s">
        <v>94</v>
      </c>
    </row>
    <row r="14028" spans="1:11">
      <c r="A14028" s="8">
        <v>44329</v>
      </c>
      <c r="B14028">
        <v>287.65109999999999</v>
      </c>
      <c r="C14028">
        <v>295.24369999999999</v>
      </c>
      <c r="D14028">
        <v>287.3716</v>
      </c>
      <c r="E14028">
        <v>293.4402</v>
      </c>
      <c r="F14028">
        <v>5159800</v>
      </c>
      <c r="G14028" t="s">
        <v>18</v>
      </c>
      <c r="H14028" t="s">
        <v>18</v>
      </c>
      <c r="I14028" t="s">
        <v>92</v>
      </c>
      <c r="J14028" t="s">
        <v>93</v>
      </c>
      <c r="K14028" t="s">
        <v>94</v>
      </c>
    </row>
    <row r="14029" spans="1:11">
      <c r="A14029" s="8">
        <v>44330</v>
      </c>
      <c r="B14029">
        <v>294.22469999999998</v>
      </c>
      <c r="C14029">
        <v>295.15350000000001</v>
      </c>
      <c r="D14029">
        <v>290.23</v>
      </c>
      <c r="E14029">
        <v>291.8261</v>
      </c>
      <c r="F14029">
        <v>3998000</v>
      </c>
      <c r="G14029" t="s">
        <v>18</v>
      </c>
      <c r="H14029" t="s">
        <v>18</v>
      </c>
      <c r="I14029" t="s">
        <v>92</v>
      </c>
      <c r="J14029" t="s">
        <v>93</v>
      </c>
      <c r="K14029" t="s">
        <v>94</v>
      </c>
    </row>
    <row r="14030" spans="1:11">
      <c r="A14030" s="8">
        <v>44333</v>
      </c>
      <c r="B14030">
        <v>289.45460000000003</v>
      </c>
      <c r="C14030">
        <v>291.10469999999998</v>
      </c>
      <c r="D14030">
        <v>284.32369999999997</v>
      </c>
      <c r="E14030">
        <v>288.56189999999998</v>
      </c>
      <c r="F14030">
        <v>4388000</v>
      </c>
      <c r="G14030" t="s">
        <v>18</v>
      </c>
      <c r="H14030" t="s">
        <v>18</v>
      </c>
      <c r="I14030" t="s">
        <v>92</v>
      </c>
      <c r="J14030" t="s">
        <v>93</v>
      </c>
      <c r="K14030" t="s">
        <v>94</v>
      </c>
    </row>
    <row r="14031" spans="1:11">
      <c r="A14031" s="8">
        <v>44334</v>
      </c>
      <c r="B14031">
        <v>288.55290000000002</v>
      </c>
      <c r="C14031">
        <v>292.66480000000001</v>
      </c>
      <c r="D14031">
        <v>283.84589999999997</v>
      </c>
      <c r="E14031">
        <v>285.6223</v>
      </c>
      <c r="F14031">
        <v>7010300</v>
      </c>
      <c r="G14031" t="s">
        <v>18</v>
      </c>
      <c r="H14031" t="s">
        <v>18</v>
      </c>
      <c r="I14031" t="s">
        <v>92</v>
      </c>
      <c r="J14031" t="s">
        <v>93</v>
      </c>
      <c r="K14031" t="s">
        <v>94</v>
      </c>
    </row>
    <row r="14032" spans="1:11">
      <c r="A14032" s="8">
        <v>44335</v>
      </c>
      <c r="B14032">
        <v>281.339</v>
      </c>
      <c r="C14032">
        <v>283.81880000000001</v>
      </c>
      <c r="D14032">
        <v>278.697</v>
      </c>
      <c r="E14032">
        <v>283.54829999999998</v>
      </c>
      <c r="F14032">
        <v>5242100</v>
      </c>
      <c r="G14032" t="s">
        <v>18</v>
      </c>
      <c r="H14032" t="s">
        <v>18</v>
      </c>
      <c r="I14032" t="s">
        <v>92</v>
      </c>
      <c r="J14032" t="s">
        <v>93</v>
      </c>
      <c r="K14032" t="s">
        <v>94</v>
      </c>
    </row>
    <row r="14033" spans="1:11">
      <c r="A14033" s="8">
        <v>44336</v>
      </c>
      <c r="B14033">
        <v>283.94510000000002</v>
      </c>
      <c r="C14033">
        <v>288.29140000000001</v>
      </c>
      <c r="D14033">
        <v>283.94510000000002</v>
      </c>
      <c r="E14033">
        <v>284.85579999999999</v>
      </c>
      <c r="F14033">
        <v>3854700</v>
      </c>
      <c r="G14033" t="s">
        <v>18</v>
      </c>
      <c r="H14033" t="s">
        <v>18</v>
      </c>
      <c r="I14033" t="s">
        <v>92</v>
      </c>
      <c r="J14033" t="s">
        <v>93</v>
      </c>
      <c r="K14033" t="s">
        <v>94</v>
      </c>
    </row>
    <row r="14034" spans="1:11">
      <c r="A14034" s="8">
        <v>44337</v>
      </c>
      <c r="B14034">
        <v>285.84769999999997</v>
      </c>
      <c r="C14034">
        <v>287.90359999999998</v>
      </c>
      <c r="D14034">
        <v>283.54829999999998</v>
      </c>
      <c r="E14034">
        <v>284.73849999999999</v>
      </c>
      <c r="F14034">
        <v>3920600</v>
      </c>
      <c r="G14034" t="s">
        <v>18</v>
      </c>
      <c r="H14034" t="s">
        <v>18</v>
      </c>
      <c r="I14034" t="s">
        <v>92</v>
      </c>
      <c r="J14034" t="s">
        <v>93</v>
      </c>
      <c r="K14034" t="s">
        <v>94</v>
      </c>
    </row>
    <row r="14035" spans="1:11">
      <c r="A14035" s="8">
        <v>44340</v>
      </c>
      <c r="B14035">
        <v>285.70339999999999</v>
      </c>
      <c r="C14035">
        <v>287.41660000000002</v>
      </c>
      <c r="D14035">
        <v>283.67450000000002</v>
      </c>
      <c r="E14035">
        <v>283.8999</v>
      </c>
      <c r="F14035">
        <v>2930600</v>
      </c>
      <c r="G14035" t="s">
        <v>18</v>
      </c>
      <c r="H14035" t="s">
        <v>18</v>
      </c>
      <c r="I14035" t="s">
        <v>92</v>
      </c>
      <c r="J14035" t="s">
        <v>93</v>
      </c>
      <c r="K14035" t="s">
        <v>94</v>
      </c>
    </row>
    <row r="14036" spans="1:11">
      <c r="A14036" s="8">
        <v>44341</v>
      </c>
      <c r="B14036">
        <v>284.5222</v>
      </c>
      <c r="C14036">
        <v>285.93790000000001</v>
      </c>
      <c r="D14036">
        <v>283.36790000000002</v>
      </c>
      <c r="E14036">
        <v>285.6223</v>
      </c>
      <c r="F14036">
        <v>3523300</v>
      </c>
      <c r="G14036" t="s">
        <v>18</v>
      </c>
      <c r="H14036" t="s">
        <v>18</v>
      </c>
      <c r="I14036" t="s">
        <v>92</v>
      </c>
      <c r="J14036" t="s">
        <v>93</v>
      </c>
      <c r="K14036" t="s">
        <v>94</v>
      </c>
    </row>
    <row r="14037" spans="1:11">
      <c r="A14037" s="8">
        <v>44342</v>
      </c>
      <c r="B14037">
        <v>286.57810000000001</v>
      </c>
      <c r="C14037">
        <v>289.79719999999998</v>
      </c>
      <c r="D14037">
        <v>285.5591</v>
      </c>
      <c r="E14037">
        <v>286.14519999999999</v>
      </c>
      <c r="F14037">
        <v>2881600</v>
      </c>
      <c r="G14037" t="s">
        <v>18</v>
      </c>
      <c r="H14037" t="s">
        <v>18</v>
      </c>
      <c r="I14037" t="s">
        <v>92</v>
      </c>
      <c r="J14037" t="s">
        <v>93</v>
      </c>
      <c r="K14037" t="s">
        <v>94</v>
      </c>
    </row>
    <row r="14038" spans="1:11">
      <c r="A14038" s="8">
        <v>44343</v>
      </c>
      <c r="B14038">
        <v>286.1182</v>
      </c>
      <c r="C14038">
        <v>288.92259999999999</v>
      </c>
      <c r="D14038">
        <v>286.1182</v>
      </c>
      <c r="E14038">
        <v>287.44369999999998</v>
      </c>
      <c r="F14038">
        <v>3734800</v>
      </c>
      <c r="G14038" t="s">
        <v>18</v>
      </c>
      <c r="H14038" t="s">
        <v>18</v>
      </c>
      <c r="I14038" t="s">
        <v>92</v>
      </c>
      <c r="J14038" t="s">
        <v>93</v>
      </c>
      <c r="K14038" t="s">
        <v>94</v>
      </c>
    </row>
    <row r="14039" spans="1:11">
      <c r="A14039" s="8">
        <v>44344</v>
      </c>
      <c r="B14039">
        <v>288.88639999999998</v>
      </c>
      <c r="C14039">
        <v>289.9144</v>
      </c>
      <c r="D14039">
        <v>287.51580000000001</v>
      </c>
      <c r="E14039">
        <v>287.56990000000002</v>
      </c>
      <c r="F14039">
        <v>3194000</v>
      </c>
      <c r="G14039" t="s">
        <v>18</v>
      </c>
      <c r="H14039" t="s">
        <v>18</v>
      </c>
      <c r="I14039" t="s">
        <v>92</v>
      </c>
      <c r="J14039" t="s">
        <v>93</v>
      </c>
      <c r="K14039" t="s">
        <v>94</v>
      </c>
    </row>
    <row r="14040" spans="1:11">
      <c r="A14040" s="8">
        <v>44348</v>
      </c>
      <c r="B14040">
        <v>289.14800000000002</v>
      </c>
      <c r="C14040">
        <v>289.68900000000002</v>
      </c>
      <c r="D14040">
        <v>284.19749999999999</v>
      </c>
      <c r="E14040">
        <v>285.22550000000001</v>
      </c>
      <c r="F14040">
        <v>3549800</v>
      </c>
      <c r="G14040" t="s">
        <v>18</v>
      </c>
      <c r="H14040" t="s">
        <v>18</v>
      </c>
      <c r="I14040" t="s">
        <v>92</v>
      </c>
      <c r="J14040" t="s">
        <v>93</v>
      </c>
      <c r="K14040" t="s">
        <v>94</v>
      </c>
    </row>
    <row r="14041" spans="1:11">
      <c r="A14041" s="8">
        <v>44349</v>
      </c>
      <c r="B14041">
        <v>285.96879999999999</v>
      </c>
      <c r="C14041">
        <v>287.32850000000002</v>
      </c>
      <c r="D14041">
        <v>283.1859</v>
      </c>
      <c r="E14041">
        <v>283.92919999999998</v>
      </c>
      <c r="F14041">
        <v>3380100</v>
      </c>
      <c r="G14041" t="s">
        <v>96</v>
      </c>
      <c r="H14041" t="s">
        <v>18</v>
      </c>
      <c r="I14041" t="s">
        <v>92</v>
      </c>
      <c r="J14041" t="s">
        <v>93</v>
      </c>
      <c r="K14041" t="s">
        <v>94</v>
      </c>
    </row>
    <row r="14042" spans="1:11">
      <c r="A14042" s="8">
        <v>44350</v>
      </c>
      <c r="B14042">
        <v>281.90789999999998</v>
      </c>
      <c r="C14042">
        <v>283.65730000000002</v>
      </c>
      <c r="D14042">
        <v>280.72039999999998</v>
      </c>
      <c r="E14042">
        <v>282.29759999999999</v>
      </c>
      <c r="F14042">
        <v>2652500</v>
      </c>
      <c r="G14042" t="s">
        <v>18</v>
      </c>
      <c r="H14042" t="s">
        <v>18</v>
      </c>
      <c r="I14042" t="s">
        <v>92</v>
      </c>
      <c r="J14042" t="s">
        <v>93</v>
      </c>
      <c r="K14042" t="s">
        <v>94</v>
      </c>
    </row>
    <row r="14043" spans="1:11">
      <c r="A14043" s="8">
        <v>44351</v>
      </c>
      <c r="B14043">
        <v>282.91399999999999</v>
      </c>
      <c r="C14043">
        <v>284.12869999999998</v>
      </c>
      <c r="D14043">
        <v>280.41219999999998</v>
      </c>
      <c r="E14043">
        <v>281.9169</v>
      </c>
      <c r="F14043">
        <v>2638700</v>
      </c>
      <c r="G14043" t="s">
        <v>18</v>
      </c>
      <c r="H14043" t="s">
        <v>18</v>
      </c>
      <c r="I14043" t="s">
        <v>92</v>
      </c>
      <c r="J14043" t="s">
        <v>93</v>
      </c>
      <c r="K14043" t="s">
        <v>94</v>
      </c>
    </row>
    <row r="14044" spans="1:11">
      <c r="A14044" s="8">
        <v>44354</v>
      </c>
      <c r="B14044">
        <v>282.01659999999998</v>
      </c>
      <c r="C14044">
        <v>283.11340000000001</v>
      </c>
      <c r="D14044">
        <v>279.0797</v>
      </c>
      <c r="E14044">
        <v>280.96510000000001</v>
      </c>
      <c r="F14044">
        <v>3974800</v>
      </c>
      <c r="G14044" t="s">
        <v>18</v>
      </c>
      <c r="H14044" t="s">
        <v>18</v>
      </c>
      <c r="I14044" t="s">
        <v>92</v>
      </c>
      <c r="J14044" t="s">
        <v>93</v>
      </c>
      <c r="K14044" t="s">
        <v>94</v>
      </c>
    </row>
    <row r="14045" spans="1:11">
      <c r="A14045" s="8">
        <v>44355</v>
      </c>
      <c r="B14045">
        <v>282.15249999999997</v>
      </c>
      <c r="C14045">
        <v>283.07709999999997</v>
      </c>
      <c r="D14045">
        <v>280.07679999999999</v>
      </c>
      <c r="E14045">
        <v>281.81709999999998</v>
      </c>
      <c r="F14045">
        <v>2913500</v>
      </c>
      <c r="G14045" t="s">
        <v>18</v>
      </c>
      <c r="H14045" t="s">
        <v>18</v>
      </c>
      <c r="I14045" t="s">
        <v>92</v>
      </c>
      <c r="J14045" t="s">
        <v>93</v>
      </c>
      <c r="K14045" t="s">
        <v>94</v>
      </c>
    </row>
    <row r="14046" spans="1:11">
      <c r="A14046" s="8">
        <v>44356</v>
      </c>
      <c r="B14046">
        <v>282.31569999999999</v>
      </c>
      <c r="C14046">
        <v>283.70260000000002</v>
      </c>
      <c r="D14046">
        <v>278.19130000000001</v>
      </c>
      <c r="E14046">
        <v>278.59010000000001</v>
      </c>
      <c r="F14046">
        <v>3603700</v>
      </c>
      <c r="G14046" t="s">
        <v>18</v>
      </c>
      <c r="H14046" t="s">
        <v>18</v>
      </c>
      <c r="I14046" t="s">
        <v>92</v>
      </c>
      <c r="J14046" t="s">
        <v>93</v>
      </c>
      <c r="K14046" t="s">
        <v>94</v>
      </c>
    </row>
    <row r="14047" spans="1:11">
      <c r="A14047" s="8">
        <v>44357</v>
      </c>
      <c r="B14047">
        <v>278.87119999999999</v>
      </c>
      <c r="C14047">
        <v>280.6841</v>
      </c>
      <c r="D14047">
        <v>277.5025</v>
      </c>
      <c r="E14047">
        <v>279.46949999999998</v>
      </c>
      <c r="F14047">
        <v>3286300</v>
      </c>
      <c r="G14047" t="s">
        <v>18</v>
      </c>
      <c r="H14047" t="s">
        <v>18</v>
      </c>
      <c r="I14047" t="s">
        <v>92</v>
      </c>
      <c r="J14047" t="s">
        <v>93</v>
      </c>
      <c r="K14047" t="s">
        <v>94</v>
      </c>
    </row>
    <row r="14048" spans="1:11">
      <c r="A14048" s="8">
        <v>44358</v>
      </c>
      <c r="B14048">
        <v>280.33969999999999</v>
      </c>
      <c r="C14048">
        <v>282.12540000000001</v>
      </c>
      <c r="D14048">
        <v>279.50569999999999</v>
      </c>
      <c r="E14048">
        <v>281.69940000000003</v>
      </c>
      <c r="F14048">
        <v>2785100</v>
      </c>
      <c r="G14048" t="s">
        <v>18</v>
      </c>
      <c r="H14048" t="s">
        <v>18</v>
      </c>
      <c r="I14048" t="s">
        <v>92</v>
      </c>
      <c r="J14048" t="s">
        <v>93</v>
      </c>
      <c r="K14048" t="s">
        <v>94</v>
      </c>
    </row>
    <row r="14049" spans="1:11">
      <c r="A14049" s="8">
        <v>44361</v>
      </c>
      <c r="B14049">
        <v>280.03149999999999</v>
      </c>
      <c r="C14049">
        <v>281.05579999999998</v>
      </c>
      <c r="D14049">
        <v>277.57499999999999</v>
      </c>
      <c r="E14049">
        <v>280.38499999999999</v>
      </c>
      <c r="F14049">
        <v>3393500</v>
      </c>
      <c r="G14049" t="s">
        <v>18</v>
      </c>
      <c r="H14049" t="s">
        <v>18</v>
      </c>
      <c r="I14049" t="s">
        <v>92</v>
      </c>
      <c r="J14049" t="s">
        <v>93</v>
      </c>
      <c r="K14049" t="s">
        <v>94</v>
      </c>
    </row>
    <row r="14050" spans="1:11">
      <c r="A14050" s="8">
        <v>44362</v>
      </c>
      <c r="B14050">
        <v>279.86840000000001</v>
      </c>
      <c r="C14050">
        <v>280.04969999999997</v>
      </c>
      <c r="D14050">
        <v>275.10039999999998</v>
      </c>
      <c r="E14050">
        <v>277.7835</v>
      </c>
      <c r="F14050">
        <v>5270600</v>
      </c>
      <c r="G14050" t="s">
        <v>18</v>
      </c>
      <c r="H14050" t="s">
        <v>18</v>
      </c>
      <c r="I14050" t="s">
        <v>92</v>
      </c>
      <c r="J14050" t="s">
        <v>93</v>
      </c>
      <c r="K14050" t="s">
        <v>94</v>
      </c>
    </row>
    <row r="14051" spans="1:11">
      <c r="A14051" s="8">
        <v>44363</v>
      </c>
      <c r="B14051">
        <v>278.00099999999998</v>
      </c>
      <c r="C14051">
        <v>278.59930000000003</v>
      </c>
      <c r="D14051">
        <v>272.99740000000003</v>
      </c>
      <c r="E14051">
        <v>274.45679999999999</v>
      </c>
      <c r="F14051">
        <v>4492500</v>
      </c>
      <c r="G14051" t="s">
        <v>18</v>
      </c>
      <c r="H14051" t="s">
        <v>18</v>
      </c>
      <c r="I14051" t="s">
        <v>92</v>
      </c>
      <c r="J14051" t="s">
        <v>93</v>
      </c>
      <c r="K14051" t="s">
        <v>94</v>
      </c>
    </row>
    <row r="14052" spans="1:11">
      <c r="A14052" s="8">
        <v>44364</v>
      </c>
      <c r="B14052">
        <v>274.70139999999998</v>
      </c>
      <c r="C14052">
        <v>276.65940000000001</v>
      </c>
      <c r="D14052">
        <v>271.964</v>
      </c>
      <c r="E14052">
        <v>274.76490000000001</v>
      </c>
      <c r="F14052">
        <v>4481100</v>
      </c>
      <c r="G14052" t="s">
        <v>18</v>
      </c>
      <c r="H14052" t="s">
        <v>18</v>
      </c>
      <c r="I14052" t="s">
        <v>92</v>
      </c>
      <c r="J14052" t="s">
        <v>93</v>
      </c>
      <c r="K14052" t="s">
        <v>94</v>
      </c>
    </row>
    <row r="14053" spans="1:11">
      <c r="A14053" s="8">
        <v>44365</v>
      </c>
      <c r="B14053">
        <v>271.25689999999997</v>
      </c>
      <c r="C14053">
        <v>275.4085</v>
      </c>
      <c r="D14053">
        <v>270.48649999999998</v>
      </c>
      <c r="E14053">
        <v>274.30259999999998</v>
      </c>
      <c r="F14053">
        <v>8792700</v>
      </c>
      <c r="G14053" t="s">
        <v>18</v>
      </c>
      <c r="H14053" t="s">
        <v>18</v>
      </c>
      <c r="I14053" t="s">
        <v>92</v>
      </c>
      <c r="J14053" t="s">
        <v>93</v>
      </c>
      <c r="K14053" t="s">
        <v>94</v>
      </c>
    </row>
    <row r="14054" spans="1:11">
      <c r="A14054" s="8">
        <v>44368</v>
      </c>
      <c r="B14054">
        <v>276.69580000000002</v>
      </c>
      <c r="C14054">
        <v>279.84120000000001</v>
      </c>
      <c r="D14054">
        <v>276.35129999999998</v>
      </c>
      <c r="E14054">
        <v>278.82600000000002</v>
      </c>
      <c r="F14054">
        <v>3774200</v>
      </c>
      <c r="G14054" t="s">
        <v>18</v>
      </c>
      <c r="H14054" t="s">
        <v>18</v>
      </c>
      <c r="I14054" t="s">
        <v>92</v>
      </c>
      <c r="J14054" t="s">
        <v>93</v>
      </c>
      <c r="K14054" t="s">
        <v>94</v>
      </c>
    </row>
    <row r="14055" spans="1:11">
      <c r="A14055" s="8">
        <v>44369</v>
      </c>
      <c r="B14055">
        <v>280.21280000000002</v>
      </c>
      <c r="C14055">
        <v>285.45209999999997</v>
      </c>
      <c r="D14055">
        <v>279.46050000000002</v>
      </c>
      <c r="E14055">
        <v>283.4579</v>
      </c>
      <c r="F14055">
        <v>4418400</v>
      </c>
      <c r="G14055" t="s">
        <v>18</v>
      </c>
      <c r="H14055" t="s">
        <v>18</v>
      </c>
      <c r="I14055" t="s">
        <v>92</v>
      </c>
      <c r="J14055" t="s">
        <v>93</v>
      </c>
      <c r="K14055" t="s">
        <v>94</v>
      </c>
    </row>
    <row r="14056" spans="1:11">
      <c r="A14056" s="8">
        <v>44370</v>
      </c>
      <c r="B14056">
        <v>282.83240000000001</v>
      </c>
      <c r="C14056">
        <v>284.31900000000002</v>
      </c>
      <c r="D14056">
        <v>281.57249999999999</v>
      </c>
      <c r="E14056">
        <v>282.51519999999999</v>
      </c>
      <c r="F14056">
        <v>2564500</v>
      </c>
      <c r="G14056" t="s">
        <v>18</v>
      </c>
      <c r="H14056" t="s">
        <v>18</v>
      </c>
      <c r="I14056" t="s">
        <v>92</v>
      </c>
      <c r="J14056" t="s">
        <v>93</v>
      </c>
      <c r="K14056" t="s">
        <v>94</v>
      </c>
    </row>
    <row r="14057" spans="1:11">
      <c r="A14057" s="8">
        <v>44371</v>
      </c>
      <c r="B14057">
        <v>283.8295</v>
      </c>
      <c r="C14057">
        <v>285.3886</v>
      </c>
      <c r="D14057">
        <v>282.51510000000002</v>
      </c>
      <c r="E14057">
        <v>282.66919999999999</v>
      </c>
      <c r="F14057">
        <v>2649200</v>
      </c>
      <c r="G14057" t="s">
        <v>18</v>
      </c>
      <c r="H14057" t="s">
        <v>18</v>
      </c>
      <c r="I14057" t="s">
        <v>92</v>
      </c>
      <c r="J14057" t="s">
        <v>93</v>
      </c>
      <c r="K14057" t="s">
        <v>94</v>
      </c>
    </row>
    <row r="14058" spans="1:11">
      <c r="A14058" s="8">
        <v>44372</v>
      </c>
      <c r="B14058">
        <v>283.03179999999998</v>
      </c>
      <c r="C14058">
        <v>285.95060000000001</v>
      </c>
      <c r="D14058">
        <v>282.40640000000002</v>
      </c>
      <c r="E14058">
        <v>284.29180000000002</v>
      </c>
      <c r="F14058">
        <v>11733500</v>
      </c>
      <c r="G14058" t="s">
        <v>18</v>
      </c>
      <c r="H14058" t="s">
        <v>18</v>
      </c>
      <c r="I14058" t="s">
        <v>92</v>
      </c>
      <c r="J14058" t="s">
        <v>93</v>
      </c>
      <c r="K14058" t="s">
        <v>94</v>
      </c>
    </row>
    <row r="14059" spans="1:11">
      <c r="A14059" s="8">
        <v>44375</v>
      </c>
      <c r="B14059">
        <v>284.31900000000002</v>
      </c>
      <c r="C14059">
        <v>285.77839999999998</v>
      </c>
      <c r="D14059">
        <v>282.2432</v>
      </c>
      <c r="E14059">
        <v>284.88099999999997</v>
      </c>
      <c r="F14059">
        <v>2635400</v>
      </c>
      <c r="G14059" t="s">
        <v>18</v>
      </c>
      <c r="H14059" t="s">
        <v>18</v>
      </c>
      <c r="I14059" t="s">
        <v>92</v>
      </c>
      <c r="J14059" t="s">
        <v>93</v>
      </c>
      <c r="K14059" t="s">
        <v>94</v>
      </c>
    </row>
    <row r="14060" spans="1:11">
      <c r="A14060" s="8">
        <v>44376</v>
      </c>
      <c r="B14060">
        <v>286.24979999999999</v>
      </c>
      <c r="C14060">
        <v>290.33789999999999</v>
      </c>
      <c r="D14060">
        <v>286.04129999999998</v>
      </c>
      <c r="E14060">
        <v>288.47059999999999</v>
      </c>
      <c r="F14060">
        <v>3150100</v>
      </c>
      <c r="G14060" t="s">
        <v>18</v>
      </c>
      <c r="H14060" t="s">
        <v>18</v>
      </c>
      <c r="I14060" t="s">
        <v>92</v>
      </c>
      <c r="J14060" t="s">
        <v>93</v>
      </c>
      <c r="K14060" t="s">
        <v>94</v>
      </c>
    </row>
    <row r="14061" spans="1:11">
      <c r="A14061" s="8">
        <v>44377</v>
      </c>
      <c r="B14061">
        <v>288.19869999999997</v>
      </c>
      <c r="C14061">
        <v>290.32889999999998</v>
      </c>
      <c r="D14061">
        <v>287.97210000000001</v>
      </c>
      <c r="E14061">
        <v>289.0598</v>
      </c>
      <c r="F14061">
        <v>3061500</v>
      </c>
      <c r="G14061" t="s">
        <v>18</v>
      </c>
      <c r="H14061" t="s">
        <v>18</v>
      </c>
      <c r="I14061" t="s">
        <v>92</v>
      </c>
      <c r="J14061" t="s">
        <v>93</v>
      </c>
      <c r="K14061" t="s">
        <v>94</v>
      </c>
    </row>
    <row r="14062" spans="1:11">
      <c r="A14062" s="8">
        <v>44378</v>
      </c>
      <c r="B14062">
        <v>289.98439999999999</v>
      </c>
      <c r="C14062">
        <v>291.59789999999998</v>
      </c>
      <c r="D14062">
        <v>288.7063</v>
      </c>
      <c r="E14062">
        <v>291.46190000000001</v>
      </c>
      <c r="F14062">
        <v>2578000</v>
      </c>
      <c r="G14062" t="s">
        <v>18</v>
      </c>
      <c r="H14062" t="s">
        <v>18</v>
      </c>
      <c r="I14062" t="s">
        <v>92</v>
      </c>
      <c r="J14062" t="s">
        <v>93</v>
      </c>
      <c r="K14062" t="s">
        <v>94</v>
      </c>
    </row>
    <row r="14063" spans="1:11">
      <c r="A14063" s="8">
        <v>44379</v>
      </c>
      <c r="B14063">
        <v>292.35930000000002</v>
      </c>
      <c r="C14063">
        <v>292.89409999999998</v>
      </c>
      <c r="D14063">
        <v>291.28969999999998</v>
      </c>
      <c r="E14063">
        <v>292.51339999999999</v>
      </c>
      <c r="F14063">
        <v>2201600</v>
      </c>
      <c r="G14063" t="s">
        <v>18</v>
      </c>
      <c r="H14063" t="s">
        <v>18</v>
      </c>
      <c r="I14063" t="s">
        <v>92</v>
      </c>
      <c r="J14063" t="s">
        <v>93</v>
      </c>
      <c r="K14063" t="s">
        <v>94</v>
      </c>
    </row>
    <row r="14064" spans="1:11">
      <c r="A14064" s="8">
        <v>44383</v>
      </c>
      <c r="B14064">
        <v>292.63119999999998</v>
      </c>
      <c r="C14064">
        <v>293.53769999999997</v>
      </c>
      <c r="D14064">
        <v>287.1653</v>
      </c>
      <c r="E14064">
        <v>289.39519999999999</v>
      </c>
      <c r="F14064">
        <v>3109500</v>
      </c>
      <c r="G14064" t="s">
        <v>18</v>
      </c>
      <c r="H14064" t="s">
        <v>18</v>
      </c>
      <c r="I14064" t="s">
        <v>92</v>
      </c>
      <c r="J14064" t="s">
        <v>93</v>
      </c>
      <c r="K14064" t="s">
        <v>94</v>
      </c>
    </row>
    <row r="14065" spans="1:11">
      <c r="A14065" s="8">
        <v>44384</v>
      </c>
      <c r="B14065">
        <v>288.69720000000001</v>
      </c>
      <c r="C14065">
        <v>294.07249999999999</v>
      </c>
      <c r="D14065">
        <v>288.47969999999998</v>
      </c>
      <c r="E14065">
        <v>293.22039999999998</v>
      </c>
      <c r="F14065">
        <v>2939900</v>
      </c>
      <c r="G14065" t="s">
        <v>18</v>
      </c>
      <c r="H14065" t="s">
        <v>18</v>
      </c>
      <c r="I14065" t="s">
        <v>92</v>
      </c>
      <c r="J14065" t="s">
        <v>93</v>
      </c>
      <c r="K14065" t="s">
        <v>94</v>
      </c>
    </row>
    <row r="14066" spans="1:11">
      <c r="A14066" s="8">
        <v>44385</v>
      </c>
      <c r="B14066">
        <v>289.22289999999998</v>
      </c>
      <c r="C14066">
        <v>290.36500000000001</v>
      </c>
      <c r="D14066">
        <v>285.35230000000001</v>
      </c>
      <c r="E14066">
        <v>288.74250000000001</v>
      </c>
      <c r="F14066">
        <v>3663000</v>
      </c>
      <c r="G14066" t="s">
        <v>18</v>
      </c>
      <c r="H14066" t="s">
        <v>18</v>
      </c>
      <c r="I14066" t="s">
        <v>92</v>
      </c>
      <c r="J14066" t="s">
        <v>93</v>
      </c>
      <c r="K14066" t="s">
        <v>94</v>
      </c>
    </row>
    <row r="14067" spans="1:11">
      <c r="A14067" s="8">
        <v>44386</v>
      </c>
      <c r="B14067">
        <v>290.55549999999999</v>
      </c>
      <c r="C14067">
        <v>293.06630000000001</v>
      </c>
      <c r="D14067">
        <v>290.22910000000002</v>
      </c>
      <c r="E14067">
        <v>291.96050000000002</v>
      </c>
      <c r="F14067">
        <v>2587400</v>
      </c>
      <c r="G14067" t="s">
        <v>18</v>
      </c>
      <c r="H14067" t="s">
        <v>18</v>
      </c>
      <c r="I14067" t="s">
        <v>92</v>
      </c>
      <c r="J14067" t="s">
        <v>93</v>
      </c>
      <c r="K14067" t="s">
        <v>94</v>
      </c>
    </row>
    <row r="14068" spans="1:11">
      <c r="A14068" s="8">
        <v>44389</v>
      </c>
      <c r="B14068">
        <v>291.03590000000003</v>
      </c>
      <c r="C14068">
        <v>293.6918</v>
      </c>
      <c r="D14068">
        <v>290.54640000000001</v>
      </c>
      <c r="E14068">
        <v>291.64319999999998</v>
      </c>
      <c r="F14068">
        <v>2521800</v>
      </c>
      <c r="G14068" t="s">
        <v>18</v>
      </c>
      <c r="H14068" t="s">
        <v>18</v>
      </c>
      <c r="I14068" t="s">
        <v>92</v>
      </c>
      <c r="J14068" t="s">
        <v>93</v>
      </c>
      <c r="K14068" t="s">
        <v>94</v>
      </c>
    </row>
    <row r="14069" spans="1:11">
      <c r="A14069" s="8">
        <v>44390</v>
      </c>
      <c r="B14069">
        <v>292.27769999999998</v>
      </c>
      <c r="C14069">
        <v>293.04820000000001</v>
      </c>
      <c r="D14069">
        <v>287.1925</v>
      </c>
      <c r="E14069">
        <v>287.39190000000002</v>
      </c>
      <c r="F14069">
        <v>3213800</v>
      </c>
      <c r="G14069" t="s">
        <v>18</v>
      </c>
      <c r="H14069" t="s">
        <v>18</v>
      </c>
      <c r="I14069" t="s">
        <v>92</v>
      </c>
      <c r="J14069" t="s">
        <v>93</v>
      </c>
      <c r="K14069" t="s">
        <v>94</v>
      </c>
    </row>
    <row r="14070" spans="1:11">
      <c r="A14070" s="8">
        <v>44391</v>
      </c>
      <c r="B14070">
        <v>288.93290000000002</v>
      </c>
      <c r="C14070">
        <v>290.12029999999999</v>
      </c>
      <c r="D14070">
        <v>288.26209999999998</v>
      </c>
      <c r="E14070">
        <v>289.35890000000001</v>
      </c>
      <c r="F14070">
        <v>3381600</v>
      </c>
      <c r="G14070" t="s">
        <v>18</v>
      </c>
      <c r="H14070" t="s">
        <v>18</v>
      </c>
      <c r="I14070" t="s">
        <v>92</v>
      </c>
      <c r="J14070" t="s">
        <v>93</v>
      </c>
      <c r="K14070" t="s">
        <v>94</v>
      </c>
    </row>
    <row r="14071" spans="1:11">
      <c r="A14071" s="8">
        <v>44392</v>
      </c>
      <c r="B14071">
        <v>287.69110000000001</v>
      </c>
      <c r="C14071">
        <v>292.7491</v>
      </c>
      <c r="D14071">
        <v>287.673</v>
      </c>
      <c r="E14071">
        <v>292.52249999999998</v>
      </c>
      <c r="F14071">
        <v>2603900</v>
      </c>
      <c r="G14071" t="s">
        <v>18</v>
      </c>
      <c r="H14071" t="s">
        <v>18</v>
      </c>
      <c r="I14071" t="s">
        <v>92</v>
      </c>
      <c r="J14071" t="s">
        <v>93</v>
      </c>
      <c r="K14071" t="s">
        <v>94</v>
      </c>
    </row>
    <row r="14072" spans="1:11">
      <c r="A14072" s="8">
        <v>44393</v>
      </c>
      <c r="B14072">
        <v>293.6918</v>
      </c>
      <c r="C14072">
        <v>295.75850000000003</v>
      </c>
      <c r="D14072">
        <v>291.33499999999998</v>
      </c>
      <c r="E14072">
        <v>291.46190000000001</v>
      </c>
      <c r="F14072">
        <v>3623700</v>
      </c>
      <c r="G14072" t="s">
        <v>18</v>
      </c>
      <c r="H14072" t="s">
        <v>18</v>
      </c>
      <c r="I14072" t="s">
        <v>92</v>
      </c>
      <c r="J14072" t="s">
        <v>93</v>
      </c>
      <c r="K14072" t="s">
        <v>94</v>
      </c>
    </row>
    <row r="14073" spans="1:11">
      <c r="A14073" s="8">
        <v>44396</v>
      </c>
      <c r="B14073">
        <v>288.2439</v>
      </c>
      <c r="C14073">
        <v>289.15949999999998</v>
      </c>
      <c r="D14073">
        <v>285.452</v>
      </c>
      <c r="E14073">
        <v>289.04160000000002</v>
      </c>
      <c r="F14073">
        <v>3752600</v>
      </c>
      <c r="G14073" t="s">
        <v>18</v>
      </c>
      <c r="H14073" t="s">
        <v>18</v>
      </c>
      <c r="I14073" t="s">
        <v>92</v>
      </c>
      <c r="J14073" t="s">
        <v>93</v>
      </c>
      <c r="K14073" t="s">
        <v>94</v>
      </c>
    </row>
    <row r="14074" spans="1:11">
      <c r="A14074" s="8">
        <v>44397</v>
      </c>
      <c r="B14074">
        <v>288.70620000000002</v>
      </c>
      <c r="C14074">
        <v>295.6225</v>
      </c>
      <c r="D14074">
        <v>288.49770000000001</v>
      </c>
      <c r="E14074">
        <v>294.91539999999998</v>
      </c>
      <c r="F14074">
        <v>4251700</v>
      </c>
      <c r="G14074" t="s">
        <v>18</v>
      </c>
      <c r="H14074" t="s">
        <v>18</v>
      </c>
      <c r="I14074" t="s">
        <v>92</v>
      </c>
      <c r="J14074" t="s">
        <v>93</v>
      </c>
      <c r="K14074" t="s">
        <v>94</v>
      </c>
    </row>
    <row r="14075" spans="1:11">
      <c r="A14075" s="8">
        <v>44398</v>
      </c>
      <c r="B14075">
        <v>296.95499999999998</v>
      </c>
      <c r="C14075">
        <v>297.74360000000001</v>
      </c>
      <c r="D14075">
        <v>294.57100000000003</v>
      </c>
      <c r="E14075">
        <v>295.83100000000002</v>
      </c>
      <c r="F14075">
        <v>2832600</v>
      </c>
      <c r="G14075" t="s">
        <v>18</v>
      </c>
      <c r="H14075" t="s">
        <v>18</v>
      </c>
      <c r="I14075" t="s">
        <v>92</v>
      </c>
      <c r="J14075" t="s">
        <v>93</v>
      </c>
      <c r="K14075" t="s">
        <v>94</v>
      </c>
    </row>
    <row r="14076" spans="1:11">
      <c r="A14076" s="8">
        <v>44399</v>
      </c>
      <c r="B14076">
        <v>297.26319999999998</v>
      </c>
      <c r="C14076">
        <v>297.29039999999998</v>
      </c>
      <c r="D14076">
        <v>294.8974</v>
      </c>
      <c r="E14076">
        <v>296.10300000000001</v>
      </c>
      <c r="F14076">
        <v>2208100</v>
      </c>
      <c r="G14076" t="s">
        <v>18</v>
      </c>
      <c r="H14076" t="s">
        <v>18</v>
      </c>
      <c r="I14076" t="s">
        <v>92</v>
      </c>
      <c r="J14076" t="s">
        <v>93</v>
      </c>
      <c r="K14076" t="s">
        <v>94</v>
      </c>
    </row>
    <row r="14077" spans="1:11">
      <c r="A14077" s="8">
        <v>44400</v>
      </c>
      <c r="B14077">
        <v>298.65010000000001</v>
      </c>
      <c r="C14077">
        <v>302.25779999999997</v>
      </c>
      <c r="D14077">
        <v>297.26319999999998</v>
      </c>
      <c r="E14077">
        <v>301.70479999999998</v>
      </c>
      <c r="F14077">
        <v>2786400</v>
      </c>
      <c r="G14077" t="s">
        <v>18</v>
      </c>
      <c r="H14077" t="s">
        <v>18</v>
      </c>
      <c r="I14077" t="s">
        <v>92</v>
      </c>
      <c r="J14077" t="s">
        <v>93</v>
      </c>
      <c r="K14077" t="s">
        <v>94</v>
      </c>
    </row>
    <row r="14078" spans="1:11">
      <c r="A14078" s="8">
        <v>44403</v>
      </c>
      <c r="B14078">
        <v>299.19400000000002</v>
      </c>
      <c r="C14078">
        <v>300.5446</v>
      </c>
      <c r="D14078">
        <v>296.30239999999998</v>
      </c>
      <c r="E14078">
        <v>300.20010000000002</v>
      </c>
      <c r="F14078">
        <v>2752000</v>
      </c>
      <c r="G14078" t="s">
        <v>18</v>
      </c>
      <c r="H14078" t="s">
        <v>18</v>
      </c>
      <c r="I14078" t="s">
        <v>92</v>
      </c>
      <c r="J14078" t="s">
        <v>93</v>
      </c>
      <c r="K14078" t="s">
        <v>94</v>
      </c>
    </row>
    <row r="14079" spans="1:11">
      <c r="A14079" s="8">
        <v>44404</v>
      </c>
      <c r="B14079">
        <v>300.75299999999999</v>
      </c>
      <c r="C14079">
        <v>300.83460000000002</v>
      </c>
      <c r="D14079">
        <v>295.55900000000003</v>
      </c>
      <c r="E14079">
        <v>296.64679999999998</v>
      </c>
      <c r="F14079">
        <v>2910300</v>
      </c>
      <c r="G14079" t="s">
        <v>18</v>
      </c>
      <c r="H14079" t="s">
        <v>18</v>
      </c>
      <c r="I14079" t="s">
        <v>92</v>
      </c>
      <c r="J14079" t="s">
        <v>93</v>
      </c>
      <c r="K14079" t="s">
        <v>94</v>
      </c>
    </row>
    <row r="14080" spans="1:11">
      <c r="A14080" s="8">
        <v>44405</v>
      </c>
      <c r="B14080">
        <v>295.8854</v>
      </c>
      <c r="C14080">
        <v>298.52319999999997</v>
      </c>
      <c r="D14080">
        <v>294.33530000000002</v>
      </c>
      <c r="E14080">
        <v>295.06959999999998</v>
      </c>
      <c r="F14080">
        <v>2376200</v>
      </c>
      <c r="G14080" t="s">
        <v>18</v>
      </c>
      <c r="H14080" t="s">
        <v>18</v>
      </c>
      <c r="I14080" t="s">
        <v>92</v>
      </c>
      <c r="J14080" t="s">
        <v>93</v>
      </c>
      <c r="K14080" t="s">
        <v>94</v>
      </c>
    </row>
    <row r="14081" spans="1:11">
      <c r="A14081" s="8">
        <v>44406</v>
      </c>
      <c r="B14081">
        <v>295.94880000000001</v>
      </c>
      <c r="C14081">
        <v>297.8252</v>
      </c>
      <c r="D14081">
        <v>294.99700000000001</v>
      </c>
      <c r="E14081">
        <v>296.80090000000001</v>
      </c>
      <c r="F14081">
        <v>2172400</v>
      </c>
      <c r="G14081" t="s">
        <v>18</v>
      </c>
      <c r="H14081" t="s">
        <v>18</v>
      </c>
      <c r="I14081" t="s">
        <v>92</v>
      </c>
      <c r="J14081" t="s">
        <v>93</v>
      </c>
      <c r="K14081" t="s">
        <v>94</v>
      </c>
    </row>
    <row r="14082" spans="1:11">
      <c r="A14082" s="8">
        <v>44407</v>
      </c>
      <c r="B14082">
        <v>296.27519999999998</v>
      </c>
      <c r="C14082">
        <v>299.23020000000002</v>
      </c>
      <c r="D14082">
        <v>295.81290000000001</v>
      </c>
      <c r="E14082">
        <v>297.4898</v>
      </c>
      <c r="F14082">
        <v>2381200</v>
      </c>
      <c r="G14082" t="s">
        <v>18</v>
      </c>
      <c r="H14082" t="s">
        <v>18</v>
      </c>
      <c r="I14082" t="s">
        <v>92</v>
      </c>
      <c r="J14082" t="s">
        <v>93</v>
      </c>
      <c r="K14082" t="s">
        <v>94</v>
      </c>
    </row>
    <row r="14083" spans="1:11">
      <c r="A14083" s="8">
        <v>44410</v>
      </c>
      <c r="B14083">
        <v>299.13049999999998</v>
      </c>
      <c r="C14083">
        <v>299.13049999999998</v>
      </c>
      <c r="D14083">
        <v>295.8854</v>
      </c>
      <c r="E14083">
        <v>296.6105</v>
      </c>
      <c r="F14083">
        <v>2016400</v>
      </c>
      <c r="G14083" t="s">
        <v>18</v>
      </c>
      <c r="H14083" t="s">
        <v>18</v>
      </c>
      <c r="I14083" t="s">
        <v>92</v>
      </c>
      <c r="J14083" t="s">
        <v>93</v>
      </c>
      <c r="K14083" t="s">
        <v>94</v>
      </c>
    </row>
    <row r="14084" spans="1:11">
      <c r="A14084" s="8">
        <v>44411</v>
      </c>
      <c r="B14084">
        <v>297.63490000000002</v>
      </c>
      <c r="C14084">
        <v>301.85899999999998</v>
      </c>
      <c r="D14084">
        <v>297.34480000000002</v>
      </c>
      <c r="E14084">
        <v>300.88900000000001</v>
      </c>
      <c r="F14084">
        <v>2405900</v>
      </c>
      <c r="G14084" t="s">
        <v>18</v>
      </c>
      <c r="H14084" t="s">
        <v>18</v>
      </c>
      <c r="I14084" t="s">
        <v>92</v>
      </c>
      <c r="J14084" t="s">
        <v>93</v>
      </c>
      <c r="K14084" t="s">
        <v>94</v>
      </c>
    </row>
    <row r="14085" spans="1:11">
      <c r="A14085" s="8">
        <v>44412</v>
      </c>
      <c r="B14085">
        <v>299.7559</v>
      </c>
      <c r="C14085">
        <v>300.87090000000001</v>
      </c>
      <c r="D14085">
        <v>298.57760000000002</v>
      </c>
      <c r="E14085">
        <v>299.41149999999999</v>
      </c>
      <c r="F14085">
        <v>1783700</v>
      </c>
      <c r="G14085" t="s">
        <v>18</v>
      </c>
      <c r="H14085" t="s">
        <v>18</v>
      </c>
      <c r="I14085" t="s">
        <v>92</v>
      </c>
      <c r="J14085" t="s">
        <v>93</v>
      </c>
      <c r="K14085" t="s">
        <v>94</v>
      </c>
    </row>
    <row r="14086" spans="1:11">
      <c r="A14086" s="8">
        <v>44413</v>
      </c>
      <c r="B14086">
        <v>300.90710000000001</v>
      </c>
      <c r="C14086">
        <v>304.56920000000002</v>
      </c>
      <c r="D14086">
        <v>300.11849999999998</v>
      </c>
      <c r="E14086">
        <v>301.94959999999998</v>
      </c>
      <c r="F14086">
        <v>2284000</v>
      </c>
      <c r="G14086" t="s">
        <v>18</v>
      </c>
      <c r="H14086" t="s">
        <v>18</v>
      </c>
      <c r="I14086" t="s">
        <v>92</v>
      </c>
      <c r="J14086" t="s">
        <v>93</v>
      </c>
      <c r="K14086" t="s">
        <v>94</v>
      </c>
    </row>
    <row r="14087" spans="1:11">
      <c r="A14087" s="8">
        <v>44414</v>
      </c>
      <c r="B14087">
        <v>303.3818</v>
      </c>
      <c r="C14087">
        <v>304.3064</v>
      </c>
      <c r="D14087">
        <v>298.33280000000002</v>
      </c>
      <c r="E14087">
        <v>298.9855</v>
      </c>
      <c r="F14087">
        <v>2656600</v>
      </c>
      <c r="G14087" t="s">
        <v>18</v>
      </c>
      <c r="H14087" t="s">
        <v>18</v>
      </c>
      <c r="I14087" t="s">
        <v>92</v>
      </c>
      <c r="J14087" t="s">
        <v>93</v>
      </c>
      <c r="K14087" t="s">
        <v>94</v>
      </c>
    </row>
    <row r="14088" spans="1:11">
      <c r="A14088" s="8">
        <v>44417</v>
      </c>
      <c r="B14088">
        <v>298.43259999999998</v>
      </c>
      <c r="C14088">
        <v>300.10050000000001</v>
      </c>
      <c r="D14088">
        <v>296.7013</v>
      </c>
      <c r="E14088">
        <v>298.00659999999999</v>
      </c>
      <c r="F14088">
        <v>1995300</v>
      </c>
      <c r="G14088" t="s">
        <v>18</v>
      </c>
      <c r="H14088" t="s">
        <v>18</v>
      </c>
      <c r="I14088" t="s">
        <v>92</v>
      </c>
      <c r="J14088" t="s">
        <v>93</v>
      </c>
      <c r="K14088" t="s">
        <v>94</v>
      </c>
    </row>
    <row r="14089" spans="1:11">
      <c r="A14089" s="8">
        <v>44418</v>
      </c>
      <c r="B14089">
        <v>297.92489999999998</v>
      </c>
      <c r="C14089">
        <v>302.06740000000002</v>
      </c>
      <c r="D14089">
        <v>296.5471</v>
      </c>
      <c r="E14089">
        <v>300.47210000000001</v>
      </c>
      <c r="F14089">
        <v>1868100</v>
      </c>
      <c r="G14089" t="s">
        <v>18</v>
      </c>
      <c r="H14089" t="s">
        <v>18</v>
      </c>
      <c r="I14089" t="s">
        <v>92</v>
      </c>
      <c r="J14089" t="s">
        <v>93</v>
      </c>
      <c r="K14089" t="s">
        <v>94</v>
      </c>
    </row>
    <row r="14090" spans="1:11">
      <c r="A14090" s="8">
        <v>44419</v>
      </c>
      <c r="B14090">
        <v>302.57510000000002</v>
      </c>
      <c r="C14090">
        <v>306.88069999999999</v>
      </c>
      <c r="D14090">
        <v>302.21249999999998</v>
      </c>
      <c r="E14090">
        <v>305.47570000000002</v>
      </c>
      <c r="F14090">
        <v>3258600</v>
      </c>
      <c r="G14090" t="s">
        <v>18</v>
      </c>
      <c r="H14090" t="s">
        <v>18</v>
      </c>
      <c r="I14090" t="s">
        <v>92</v>
      </c>
      <c r="J14090" t="s">
        <v>93</v>
      </c>
      <c r="K14090" t="s">
        <v>94</v>
      </c>
    </row>
    <row r="14091" spans="1:11">
      <c r="A14091" s="8">
        <v>44420</v>
      </c>
      <c r="B14091">
        <v>305.79289999999997</v>
      </c>
      <c r="C14091">
        <v>306.53620000000001</v>
      </c>
      <c r="D14091">
        <v>301.19720000000001</v>
      </c>
      <c r="E14091">
        <v>302.77440000000001</v>
      </c>
      <c r="F14091">
        <v>2554200</v>
      </c>
      <c r="G14091" t="s">
        <v>18</v>
      </c>
      <c r="H14091" t="s">
        <v>18</v>
      </c>
      <c r="I14091" t="s">
        <v>92</v>
      </c>
      <c r="J14091" t="s">
        <v>93</v>
      </c>
      <c r="K14091" t="s">
        <v>94</v>
      </c>
    </row>
    <row r="14092" spans="1:11">
      <c r="A14092" s="8">
        <v>44421</v>
      </c>
      <c r="B14092">
        <v>302.62950000000001</v>
      </c>
      <c r="C14092">
        <v>304.38799999999998</v>
      </c>
      <c r="D14092">
        <v>300.01889999999997</v>
      </c>
      <c r="E14092">
        <v>300.32709999999997</v>
      </c>
      <c r="F14092">
        <v>2217000</v>
      </c>
      <c r="G14092" t="s">
        <v>18</v>
      </c>
      <c r="H14092" t="s">
        <v>18</v>
      </c>
      <c r="I14092" t="s">
        <v>92</v>
      </c>
      <c r="J14092" t="s">
        <v>93</v>
      </c>
      <c r="K14092" t="s">
        <v>94</v>
      </c>
    </row>
    <row r="14093" spans="1:11">
      <c r="A14093" s="8">
        <v>44424</v>
      </c>
      <c r="B14093">
        <v>299.77420000000001</v>
      </c>
      <c r="C14093">
        <v>304.23390000000001</v>
      </c>
      <c r="D14093">
        <v>297.29050000000001</v>
      </c>
      <c r="E14093">
        <v>303.70819999999998</v>
      </c>
      <c r="F14093">
        <v>3496300</v>
      </c>
      <c r="G14093" t="s">
        <v>18</v>
      </c>
      <c r="H14093" t="s">
        <v>18</v>
      </c>
      <c r="I14093" t="s">
        <v>92</v>
      </c>
      <c r="J14093" t="s">
        <v>93</v>
      </c>
      <c r="K14093" t="s">
        <v>94</v>
      </c>
    </row>
    <row r="14094" spans="1:11">
      <c r="A14094" s="8">
        <v>44425</v>
      </c>
      <c r="B14094">
        <v>290.97239999999999</v>
      </c>
      <c r="C14094">
        <v>293.32010000000002</v>
      </c>
      <c r="D14094">
        <v>286.99310000000003</v>
      </c>
      <c r="E14094">
        <v>290.74579999999997</v>
      </c>
      <c r="F14094">
        <v>9322800</v>
      </c>
      <c r="G14094" t="s">
        <v>18</v>
      </c>
      <c r="H14094" t="s">
        <v>18</v>
      </c>
      <c r="I14094" t="s">
        <v>92</v>
      </c>
      <c r="J14094" t="s">
        <v>93</v>
      </c>
      <c r="K14094" t="s">
        <v>94</v>
      </c>
    </row>
    <row r="14095" spans="1:11">
      <c r="A14095" s="8">
        <v>44426</v>
      </c>
      <c r="B14095">
        <v>289.4676</v>
      </c>
      <c r="C14095">
        <v>297.19060000000002</v>
      </c>
      <c r="D14095">
        <v>289.15940000000001</v>
      </c>
      <c r="E14095">
        <v>291.47089999999997</v>
      </c>
      <c r="F14095">
        <v>4880600</v>
      </c>
      <c r="G14095" t="s">
        <v>18</v>
      </c>
      <c r="H14095" t="s">
        <v>18</v>
      </c>
      <c r="I14095" t="s">
        <v>92</v>
      </c>
      <c r="J14095" t="s">
        <v>93</v>
      </c>
      <c r="K14095" t="s">
        <v>94</v>
      </c>
    </row>
    <row r="14096" spans="1:11">
      <c r="A14096" s="8">
        <v>44427</v>
      </c>
      <c r="B14096">
        <v>288.96910000000003</v>
      </c>
      <c r="C14096">
        <v>294.7704</v>
      </c>
      <c r="D14096">
        <v>288.07170000000002</v>
      </c>
      <c r="E14096">
        <v>292.69470000000001</v>
      </c>
      <c r="F14096">
        <v>2974700</v>
      </c>
      <c r="G14096" t="s">
        <v>18</v>
      </c>
      <c r="H14096" t="s">
        <v>18</v>
      </c>
      <c r="I14096" t="s">
        <v>92</v>
      </c>
      <c r="J14096" t="s">
        <v>93</v>
      </c>
      <c r="K14096" t="s">
        <v>94</v>
      </c>
    </row>
    <row r="14097" spans="1:11">
      <c r="A14097" s="8">
        <v>44428</v>
      </c>
      <c r="B14097">
        <v>292.459</v>
      </c>
      <c r="C14097">
        <v>298.84039999999999</v>
      </c>
      <c r="D14097">
        <v>292.30489999999998</v>
      </c>
      <c r="E14097">
        <v>298.44159999999999</v>
      </c>
      <c r="F14097">
        <v>2929900</v>
      </c>
      <c r="G14097" t="s">
        <v>18</v>
      </c>
      <c r="H14097" t="s">
        <v>18</v>
      </c>
      <c r="I14097" t="s">
        <v>92</v>
      </c>
      <c r="J14097" t="s">
        <v>93</v>
      </c>
      <c r="K14097" t="s">
        <v>94</v>
      </c>
    </row>
    <row r="14098" spans="1:11">
      <c r="A14098" s="8">
        <v>44431</v>
      </c>
      <c r="B14098">
        <v>299.13049999999998</v>
      </c>
      <c r="C14098">
        <v>299.61090000000002</v>
      </c>
      <c r="D14098">
        <v>296.75549999999998</v>
      </c>
      <c r="E14098">
        <v>297.08190000000002</v>
      </c>
      <c r="F14098">
        <v>2792700</v>
      </c>
      <c r="G14098" t="s">
        <v>18</v>
      </c>
      <c r="H14098" t="s">
        <v>18</v>
      </c>
      <c r="I14098" t="s">
        <v>92</v>
      </c>
      <c r="J14098" t="s">
        <v>93</v>
      </c>
      <c r="K14098" t="s">
        <v>94</v>
      </c>
    </row>
    <row r="14099" spans="1:11">
      <c r="A14099" s="8">
        <v>44432</v>
      </c>
      <c r="B14099">
        <v>298.00650000000002</v>
      </c>
      <c r="C14099">
        <v>298.07909999999998</v>
      </c>
      <c r="D14099">
        <v>294.15410000000003</v>
      </c>
      <c r="E14099">
        <v>294.50760000000002</v>
      </c>
      <c r="F14099">
        <v>2359500</v>
      </c>
      <c r="G14099" t="s">
        <v>18</v>
      </c>
      <c r="H14099" t="s">
        <v>18</v>
      </c>
      <c r="I14099" t="s">
        <v>92</v>
      </c>
      <c r="J14099" t="s">
        <v>93</v>
      </c>
      <c r="K14099" t="s">
        <v>94</v>
      </c>
    </row>
    <row r="14100" spans="1:11">
      <c r="A14100" s="8">
        <v>44433</v>
      </c>
      <c r="B14100">
        <v>293.82780000000002</v>
      </c>
      <c r="C14100">
        <v>296.01229999999998</v>
      </c>
      <c r="D14100">
        <v>292.88499999999999</v>
      </c>
      <c r="E14100">
        <v>293.58300000000003</v>
      </c>
      <c r="F14100">
        <v>2586900</v>
      </c>
      <c r="G14100" t="s">
        <v>18</v>
      </c>
      <c r="H14100" t="s">
        <v>18</v>
      </c>
      <c r="I14100" t="s">
        <v>92</v>
      </c>
      <c r="J14100" t="s">
        <v>93</v>
      </c>
      <c r="K14100" t="s">
        <v>94</v>
      </c>
    </row>
    <row r="14101" spans="1:11">
      <c r="A14101" s="8">
        <v>44434</v>
      </c>
      <c r="B14101">
        <v>292.97570000000002</v>
      </c>
      <c r="C14101">
        <v>294.58920000000001</v>
      </c>
      <c r="D14101">
        <v>290.97239999999999</v>
      </c>
      <c r="E14101">
        <v>291.40750000000003</v>
      </c>
      <c r="F14101">
        <v>2952300</v>
      </c>
      <c r="G14101" t="s">
        <v>18</v>
      </c>
      <c r="H14101" t="s">
        <v>18</v>
      </c>
      <c r="I14101" t="s">
        <v>92</v>
      </c>
      <c r="J14101" t="s">
        <v>93</v>
      </c>
      <c r="K14101" t="s">
        <v>94</v>
      </c>
    </row>
    <row r="14102" spans="1:11">
      <c r="A14102" s="8">
        <v>44435</v>
      </c>
      <c r="B14102">
        <v>290.86360000000002</v>
      </c>
      <c r="C14102">
        <v>293.7371</v>
      </c>
      <c r="D14102">
        <v>289.74860000000001</v>
      </c>
      <c r="E14102">
        <v>293.12970000000001</v>
      </c>
      <c r="F14102">
        <v>2985400</v>
      </c>
      <c r="G14102" t="s">
        <v>18</v>
      </c>
      <c r="H14102" t="s">
        <v>18</v>
      </c>
      <c r="I14102" t="s">
        <v>92</v>
      </c>
      <c r="J14102" t="s">
        <v>93</v>
      </c>
      <c r="K14102" t="s">
        <v>94</v>
      </c>
    </row>
    <row r="14103" spans="1:11">
      <c r="A14103" s="8">
        <v>44438</v>
      </c>
      <c r="B14103">
        <v>295.42309999999998</v>
      </c>
      <c r="C14103">
        <v>298.6773</v>
      </c>
      <c r="D14103">
        <v>294.78859999999997</v>
      </c>
      <c r="E14103">
        <v>296.5018</v>
      </c>
      <c r="F14103">
        <v>2926900</v>
      </c>
      <c r="G14103" t="s">
        <v>18</v>
      </c>
      <c r="H14103" t="s">
        <v>18</v>
      </c>
      <c r="I14103" t="s">
        <v>92</v>
      </c>
      <c r="J14103" t="s">
        <v>93</v>
      </c>
      <c r="K14103" t="s">
        <v>94</v>
      </c>
    </row>
    <row r="14104" spans="1:11">
      <c r="A14104" s="8">
        <v>44439</v>
      </c>
      <c r="B14104">
        <v>296.41120000000001</v>
      </c>
      <c r="C14104">
        <v>297.56240000000003</v>
      </c>
      <c r="D14104">
        <v>293.34739999999999</v>
      </c>
      <c r="E14104">
        <v>295.66789999999997</v>
      </c>
      <c r="F14104">
        <v>4183100</v>
      </c>
      <c r="G14104" t="s">
        <v>18</v>
      </c>
      <c r="H14104" t="s">
        <v>18</v>
      </c>
      <c r="I14104" t="s">
        <v>92</v>
      </c>
      <c r="J14104" t="s">
        <v>93</v>
      </c>
      <c r="K14104" t="s">
        <v>94</v>
      </c>
    </row>
    <row r="14105" spans="1:11">
      <c r="A14105" s="8">
        <v>44440</v>
      </c>
      <c r="B14105">
        <v>296.6062</v>
      </c>
      <c r="C14105">
        <v>296.80669999999998</v>
      </c>
      <c r="D14105">
        <v>291.79579999999999</v>
      </c>
      <c r="E14105">
        <v>294.85700000000003</v>
      </c>
      <c r="F14105">
        <v>3339100</v>
      </c>
      <c r="G14105" t="s">
        <v>96</v>
      </c>
      <c r="H14105" t="s">
        <v>18</v>
      </c>
      <c r="I14105" t="s">
        <v>92</v>
      </c>
      <c r="J14105" t="s">
        <v>93</v>
      </c>
      <c r="K14105" t="s">
        <v>94</v>
      </c>
    </row>
    <row r="14106" spans="1:11">
      <c r="A14106" s="8">
        <v>44441</v>
      </c>
      <c r="B14106">
        <v>296.12329999999997</v>
      </c>
      <c r="C14106">
        <v>298.9932</v>
      </c>
      <c r="D14106">
        <v>294.91160000000002</v>
      </c>
      <c r="E14106">
        <v>298.59230000000002</v>
      </c>
      <c r="F14106">
        <v>3109000</v>
      </c>
      <c r="G14106" t="s">
        <v>18</v>
      </c>
      <c r="H14106" t="s">
        <v>18</v>
      </c>
      <c r="I14106" t="s">
        <v>92</v>
      </c>
      <c r="J14106" t="s">
        <v>93</v>
      </c>
      <c r="K14106" t="s">
        <v>94</v>
      </c>
    </row>
    <row r="14107" spans="1:11">
      <c r="A14107" s="8">
        <v>44442</v>
      </c>
      <c r="B14107">
        <v>296.39670000000001</v>
      </c>
      <c r="C14107">
        <v>301.47129999999999</v>
      </c>
      <c r="D14107">
        <v>296.24180000000001</v>
      </c>
      <c r="E14107">
        <v>300.96109999999999</v>
      </c>
      <c r="F14107">
        <v>2774800</v>
      </c>
      <c r="G14107" t="s">
        <v>18</v>
      </c>
      <c r="H14107" t="s">
        <v>18</v>
      </c>
      <c r="I14107" t="s">
        <v>92</v>
      </c>
      <c r="J14107" t="s">
        <v>93</v>
      </c>
      <c r="K14107" t="s">
        <v>94</v>
      </c>
    </row>
    <row r="14108" spans="1:11">
      <c r="A14108" s="8">
        <v>44446</v>
      </c>
      <c r="B14108">
        <v>301.58969999999999</v>
      </c>
      <c r="C14108">
        <v>302.9837</v>
      </c>
      <c r="D14108">
        <v>297.827</v>
      </c>
      <c r="E14108">
        <v>299.69470000000001</v>
      </c>
      <c r="F14108">
        <v>2555200</v>
      </c>
      <c r="G14108" t="s">
        <v>18</v>
      </c>
      <c r="H14108" t="s">
        <v>18</v>
      </c>
      <c r="I14108" t="s">
        <v>92</v>
      </c>
      <c r="J14108" t="s">
        <v>93</v>
      </c>
      <c r="K14108" t="s">
        <v>94</v>
      </c>
    </row>
    <row r="14109" spans="1:11">
      <c r="A14109" s="8">
        <v>44447</v>
      </c>
      <c r="B14109">
        <v>299.69470000000001</v>
      </c>
      <c r="C14109">
        <v>302.40969999999999</v>
      </c>
      <c r="D14109">
        <v>298.49209999999999</v>
      </c>
      <c r="E14109">
        <v>302.0908</v>
      </c>
      <c r="F14109">
        <v>2219500</v>
      </c>
      <c r="G14109" t="s">
        <v>18</v>
      </c>
      <c r="H14109" t="s">
        <v>18</v>
      </c>
      <c r="I14109" t="s">
        <v>92</v>
      </c>
      <c r="J14109" t="s">
        <v>93</v>
      </c>
      <c r="K14109" t="s">
        <v>94</v>
      </c>
    </row>
    <row r="14110" spans="1:11">
      <c r="A14110" s="8">
        <v>44448</v>
      </c>
      <c r="B14110">
        <v>302.88350000000003</v>
      </c>
      <c r="C14110">
        <v>304.04969999999997</v>
      </c>
      <c r="D14110">
        <v>301.44400000000002</v>
      </c>
      <c r="E14110">
        <v>302.26400000000001</v>
      </c>
      <c r="F14110">
        <v>3011900</v>
      </c>
      <c r="G14110" t="s">
        <v>18</v>
      </c>
      <c r="H14110" t="s">
        <v>18</v>
      </c>
      <c r="I14110" t="s">
        <v>92</v>
      </c>
      <c r="J14110" t="s">
        <v>93</v>
      </c>
      <c r="K14110" t="s">
        <v>94</v>
      </c>
    </row>
    <row r="14111" spans="1:11">
      <c r="A14111" s="8">
        <v>44449</v>
      </c>
      <c r="B14111">
        <v>304.29559999999998</v>
      </c>
      <c r="C14111">
        <v>305.4162</v>
      </c>
      <c r="D14111">
        <v>301.97239999999999</v>
      </c>
      <c r="E14111">
        <v>302.42790000000002</v>
      </c>
      <c r="F14111">
        <v>3178600</v>
      </c>
      <c r="G14111" t="s">
        <v>18</v>
      </c>
      <c r="H14111" t="s">
        <v>18</v>
      </c>
      <c r="I14111" t="s">
        <v>92</v>
      </c>
      <c r="J14111" t="s">
        <v>93</v>
      </c>
      <c r="K14111" t="s">
        <v>94</v>
      </c>
    </row>
    <row r="14112" spans="1:11">
      <c r="A14112" s="8">
        <v>44452</v>
      </c>
      <c r="B14112">
        <v>305.16120000000001</v>
      </c>
      <c r="C14112">
        <v>307.16550000000001</v>
      </c>
      <c r="D14112">
        <v>303.15690000000001</v>
      </c>
      <c r="E14112">
        <v>305.61669999999998</v>
      </c>
      <c r="F14112">
        <v>3908700</v>
      </c>
      <c r="G14112" t="s">
        <v>18</v>
      </c>
      <c r="H14112" t="s">
        <v>18</v>
      </c>
      <c r="I14112" t="s">
        <v>92</v>
      </c>
      <c r="J14112" t="s">
        <v>93</v>
      </c>
      <c r="K14112" t="s">
        <v>94</v>
      </c>
    </row>
    <row r="14113" spans="1:11">
      <c r="A14113" s="8">
        <v>44453</v>
      </c>
      <c r="B14113">
        <v>306.14510000000001</v>
      </c>
      <c r="C14113">
        <v>307.4753</v>
      </c>
      <c r="D14113">
        <v>302.8562</v>
      </c>
      <c r="E14113">
        <v>303.4939</v>
      </c>
      <c r="F14113">
        <v>2857200</v>
      </c>
      <c r="G14113" t="s">
        <v>18</v>
      </c>
      <c r="H14113" t="s">
        <v>18</v>
      </c>
      <c r="I14113" t="s">
        <v>92</v>
      </c>
      <c r="J14113" t="s">
        <v>93</v>
      </c>
      <c r="K14113" t="s">
        <v>94</v>
      </c>
    </row>
    <row r="14114" spans="1:11">
      <c r="A14114" s="8">
        <v>44454</v>
      </c>
      <c r="B14114">
        <v>303.71260000000001</v>
      </c>
      <c r="C14114">
        <v>304.90609999999998</v>
      </c>
      <c r="D14114">
        <v>300.74250000000001</v>
      </c>
      <c r="E14114">
        <v>303.7217</v>
      </c>
      <c r="F14114">
        <v>2875500</v>
      </c>
      <c r="G14114" t="s">
        <v>18</v>
      </c>
      <c r="H14114" t="s">
        <v>18</v>
      </c>
      <c r="I14114" t="s">
        <v>92</v>
      </c>
      <c r="J14114" t="s">
        <v>93</v>
      </c>
      <c r="K14114" t="s">
        <v>94</v>
      </c>
    </row>
    <row r="14115" spans="1:11">
      <c r="A14115" s="8">
        <v>44455</v>
      </c>
      <c r="B14115">
        <v>304.95159999999998</v>
      </c>
      <c r="C14115">
        <v>307.79410000000001</v>
      </c>
      <c r="D14115">
        <v>304.45049999999998</v>
      </c>
      <c r="E14115">
        <v>306.47309999999999</v>
      </c>
      <c r="F14115">
        <v>3043800</v>
      </c>
      <c r="G14115" t="s">
        <v>18</v>
      </c>
      <c r="H14115" t="s">
        <v>18</v>
      </c>
      <c r="I14115" t="s">
        <v>92</v>
      </c>
      <c r="J14115" t="s">
        <v>93</v>
      </c>
      <c r="K14115" t="s">
        <v>94</v>
      </c>
    </row>
    <row r="14116" spans="1:11">
      <c r="A14116" s="8">
        <v>44456</v>
      </c>
      <c r="B14116">
        <v>305.16120000000001</v>
      </c>
      <c r="C14116">
        <v>309.44319999999999</v>
      </c>
      <c r="D14116">
        <v>305.16120000000001</v>
      </c>
      <c r="E14116">
        <v>305.81709999999998</v>
      </c>
      <c r="F14116">
        <v>7098400</v>
      </c>
      <c r="G14116" t="s">
        <v>18</v>
      </c>
      <c r="H14116" t="s">
        <v>18</v>
      </c>
      <c r="I14116" t="s">
        <v>92</v>
      </c>
      <c r="J14116" t="s">
        <v>93</v>
      </c>
      <c r="K14116" t="s">
        <v>94</v>
      </c>
    </row>
    <row r="14117" spans="1:11">
      <c r="A14117" s="8">
        <v>44459</v>
      </c>
      <c r="B14117">
        <v>302.3186</v>
      </c>
      <c r="C14117">
        <v>305.56200000000001</v>
      </c>
      <c r="D14117">
        <v>299.221</v>
      </c>
      <c r="E14117">
        <v>301.75380000000001</v>
      </c>
      <c r="F14117">
        <v>4036600</v>
      </c>
      <c r="G14117" t="s">
        <v>18</v>
      </c>
      <c r="H14117" t="s">
        <v>18</v>
      </c>
      <c r="I14117" t="s">
        <v>92</v>
      </c>
      <c r="J14117" t="s">
        <v>93</v>
      </c>
      <c r="K14117" t="s">
        <v>94</v>
      </c>
    </row>
    <row r="14118" spans="1:11">
      <c r="A14118" s="8">
        <v>44460</v>
      </c>
      <c r="B14118">
        <v>303.4119</v>
      </c>
      <c r="C14118">
        <v>307.00150000000002</v>
      </c>
      <c r="D14118">
        <v>302.4735</v>
      </c>
      <c r="E14118">
        <v>304.49610000000001</v>
      </c>
      <c r="F14118">
        <v>3171100</v>
      </c>
      <c r="G14118" t="s">
        <v>18</v>
      </c>
      <c r="H14118" t="s">
        <v>18</v>
      </c>
      <c r="I14118" t="s">
        <v>92</v>
      </c>
      <c r="J14118" t="s">
        <v>93</v>
      </c>
      <c r="K14118" t="s">
        <v>94</v>
      </c>
    </row>
    <row r="14119" spans="1:11">
      <c r="A14119" s="8">
        <v>44461</v>
      </c>
      <c r="B14119">
        <v>305.98110000000003</v>
      </c>
      <c r="C14119">
        <v>308.85090000000002</v>
      </c>
      <c r="D14119">
        <v>303.80360000000002</v>
      </c>
      <c r="E14119">
        <v>306.0539</v>
      </c>
      <c r="F14119">
        <v>2872800</v>
      </c>
      <c r="G14119" t="s">
        <v>18</v>
      </c>
      <c r="H14119" t="s">
        <v>18</v>
      </c>
      <c r="I14119" t="s">
        <v>92</v>
      </c>
      <c r="J14119" t="s">
        <v>93</v>
      </c>
      <c r="K14119" t="s">
        <v>94</v>
      </c>
    </row>
    <row r="14120" spans="1:11">
      <c r="A14120" s="8">
        <v>44462</v>
      </c>
      <c r="B14120">
        <v>307.79410000000001</v>
      </c>
      <c r="C14120">
        <v>309.32470000000001</v>
      </c>
      <c r="D14120">
        <v>305.75330000000002</v>
      </c>
      <c r="E14120">
        <v>306.03570000000002</v>
      </c>
      <c r="F14120">
        <v>2426600</v>
      </c>
      <c r="G14120" t="s">
        <v>18</v>
      </c>
      <c r="H14120" t="s">
        <v>18</v>
      </c>
      <c r="I14120" t="s">
        <v>92</v>
      </c>
      <c r="J14120" t="s">
        <v>93</v>
      </c>
      <c r="K14120" t="s">
        <v>94</v>
      </c>
    </row>
    <row r="14121" spans="1:11">
      <c r="A14121" s="8">
        <v>44463</v>
      </c>
      <c r="B14121">
        <v>306.82839999999999</v>
      </c>
      <c r="C14121">
        <v>307.79410000000001</v>
      </c>
      <c r="D14121">
        <v>305.70780000000002</v>
      </c>
      <c r="E14121">
        <v>307.4753</v>
      </c>
      <c r="F14121">
        <v>2004900</v>
      </c>
      <c r="G14121" t="s">
        <v>18</v>
      </c>
      <c r="H14121" t="s">
        <v>18</v>
      </c>
      <c r="I14121" t="s">
        <v>92</v>
      </c>
      <c r="J14121" t="s">
        <v>93</v>
      </c>
      <c r="K14121" t="s">
        <v>94</v>
      </c>
    </row>
    <row r="14122" spans="1:11">
      <c r="A14122" s="8">
        <v>44466</v>
      </c>
      <c r="B14122">
        <v>306.91039999999998</v>
      </c>
      <c r="C14122">
        <v>313.1694</v>
      </c>
      <c r="D14122">
        <v>306.91039999999998</v>
      </c>
      <c r="E14122">
        <v>311.04660000000001</v>
      </c>
      <c r="F14122">
        <v>2966100</v>
      </c>
      <c r="G14122" t="s">
        <v>18</v>
      </c>
      <c r="H14122" t="s">
        <v>18</v>
      </c>
      <c r="I14122" t="s">
        <v>92</v>
      </c>
      <c r="J14122" t="s">
        <v>93</v>
      </c>
      <c r="K14122" t="s">
        <v>94</v>
      </c>
    </row>
    <row r="14123" spans="1:11">
      <c r="A14123" s="8">
        <v>44467</v>
      </c>
      <c r="B14123">
        <v>311.01010000000002</v>
      </c>
      <c r="C14123">
        <v>311.01010000000002</v>
      </c>
      <c r="D14123">
        <v>302.89249999999998</v>
      </c>
      <c r="E14123">
        <v>304.11340000000001</v>
      </c>
      <c r="F14123">
        <v>3304100</v>
      </c>
      <c r="G14123" t="s">
        <v>18</v>
      </c>
      <c r="H14123" t="s">
        <v>18</v>
      </c>
      <c r="I14123" t="s">
        <v>92</v>
      </c>
      <c r="J14123" t="s">
        <v>93</v>
      </c>
      <c r="K14123" t="s">
        <v>94</v>
      </c>
    </row>
    <row r="14124" spans="1:11">
      <c r="A14124" s="8">
        <v>44468</v>
      </c>
      <c r="B14124">
        <v>303.71260000000001</v>
      </c>
      <c r="C14124">
        <v>308.74169999999998</v>
      </c>
      <c r="D14124">
        <v>303.71260000000001</v>
      </c>
      <c r="E14124">
        <v>306.96510000000001</v>
      </c>
      <c r="F14124">
        <v>2424000</v>
      </c>
      <c r="G14124" t="s">
        <v>18</v>
      </c>
      <c r="H14124" t="s">
        <v>18</v>
      </c>
      <c r="I14124" t="s">
        <v>92</v>
      </c>
      <c r="J14124" t="s">
        <v>93</v>
      </c>
      <c r="K14124" t="s">
        <v>94</v>
      </c>
    </row>
    <row r="14125" spans="1:11">
      <c r="A14125" s="8">
        <v>44469</v>
      </c>
      <c r="B14125">
        <v>308.15859999999998</v>
      </c>
      <c r="C14125">
        <v>308.58679999999998</v>
      </c>
      <c r="D14125">
        <v>298.49220000000003</v>
      </c>
      <c r="E14125">
        <v>299.06610000000001</v>
      </c>
      <c r="F14125">
        <v>4255000</v>
      </c>
      <c r="G14125" t="s">
        <v>18</v>
      </c>
      <c r="H14125" t="s">
        <v>18</v>
      </c>
      <c r="I14125" t="s">
        <v>92</v>
      </c>
      <c r="J14125" t="s">
        <v>93</v>
      </c>
      <c r="K14125" t="s">
        <v>94</v>
      </c>
    </row>
    <row r="14126" spans="1:11">
      <c r="A14126" s="8">
        <v>44470</v>
      </c>
      <c r="B14126">
        <v>298.96589999999998</v>
      </c>
      <c r="C14126">
        <v>303.1386</v>
      </c>
      <c r="D14126">
        <v>295.71339999999998</v>
      </c>
      <c r="E14126">
        <v>300.52379999999999</v>
      </c>
      <c r="F14126">
        <v>2814200</v>
      </c>
      <c r="G14126" t="s">
        <v>18</v>
      </c>
      <c r="H14126" t="s">
        <v>18</v>
      </c>
      <c r="I14126" t="s">
        <v>92</v>
      </c>
      <c r="J14126" t="s">
        <v>93</v>
      </c>
      <c r="K14126" t="s">
        <v>94</v>
      </c>
    </row>
    <row r="14127" spans="1:11">
      <c r="A14127" s="8">
        <v>44473</v>
      </c>
      <c r="B14127">
        <v>299.28469999999999</v>
      </c>
      <c r="C14127">
        <v>301.20710000000003</v>
      </c>
      <c r="D14127">
        <v>295.33069999999998</v>
      </c>
      <c r="E14127">
        <v>297.43529999999998</v>
      </c>
      <c r="F14127">
        <v>2919900</v>
      </c>
      <c r="G14127" t="s">
        <v>18</v>
      </c>
      <c r="H14127" t="s">
        <v>18</v>
      </c>
      <c r="I14127" t="s">
        <v>92</v>
      </c>
      <c r="J14127" t="s">
        <v>93</v>
      </c>
      <c r="K14127" t="s">
        <v>94</v>
      </c>
    </row>
    <row r="14128" spans="1:11">
      <c r="A14128" s="8">
        <v>44474</v>
      </c>
      <c r="B14128">
        <v>297.827</v>
      </c>
      <c r="C14128">
        <v>302.64659999999998</v>
      </c>
      <c r="D14128">
        <v>297.30770000000001</v>
      </c>
      <c r="E14128">
        <v>300.17759999999998</v>
      </c>
      <c r="F14128">
        <v>2514300</v>
      </c>
      <c r="G14128" t="s">
        <v>18</v>
      </c>
      <c r="H14128" t="s">
        <v>18</v>
      </c>
      <c r="I14128" t="s">
        <v>92</v>
      </c>
      <c r="J14128" t="s">
        <v>93</v>
      </c>
      <c r="K14128" t="s">
        <v>94</v>
      </c>
    </row>
    <row r="14129" spans="1:11">
      <c r="A14129" s="8">
        <v>44475</v>
      </c>
      <c r="B14129">
        <v>298.97500000000002</v>
      </c>
      <c r="C14129">
        <v>301.24349999999998</v>
      </c>
      <c r="D14129">
        <v>296.46039999999999</v>
      </c>
      <c r="E14129">
        <v>300.97930000000002</v>
      </c>
      <c r="F14129">
        <v>2226800</v>
      </c>
      <c r="G14129" t="s">
        <v>18</v>
      </c>
      <c r="H14129" t="s">
        <v>18</v>
      </c>
      <c r="I14129" t="s">
        <v>92</v>
      </c>
      <c r="J14129" t="s">
        <v>93</v>
      </c>
      <c r="K14129" t="s">
        <v>94</v>
      </c>
    </row>
    <row r="14130" spans="1:11">
      <c r="A14130" s="8">
        <v>44476</v>
      </c>
      <c r="B14130">
        <v>303.84010000000001</v>
      </c>
      <c r="C14130">
        <v>309.0514</v>
      </c>
      <c r="D14130">
        <v>303.25700000000001</v>
      </c>
      <c r="E14130">
        <v>307.46609999999998</v>
      </c>
      <c r="F14130">
        <v>2789500</v>
      </c>
      <c r="G14130" t="s">
        <v>18</v>
      </c>
      <c r="H14130" t="s">
        <v>18</v>
      </c>
      <c r="I14130" t="s">
        <v>92</v>
      </c>
      <c r="J14130" t="s">
        <v>93</v>
      </c>
      <c r="K14130" t="s">
        <v>94</v>
      </c>
    </row>
    <row r="14131" spans="1:11">
      <c r="A14131" s="8">
        <v>44477</v>
      </c>
      <c r="B14131">
        <v>303.38459999999998</v>
      </c>
      <c r="C14131">
        <v>305.58019999999999</v>
      </c>
      <c r="D14131">
        <v>301.45310000000001</v>
      </c>
      <c r="E14131">
        <v>304.60539999999997</v>
      </c>
      <c r="F14131">
        <v>2912200</v>
      </c>
      <c r="G14131" t="s">
        <v>18</v>
      </c>
      <c r="H14131" t="s">
        <v>18</v>
      </c>
      <c r="I14131" t="s">
        <v>92</v>
      </c>
      <c r="J14131" t="s">
        <v>93</v>
      </c>
      <c r="K14131" t="s">
        <v>94</v>
      </c>
    </row>
    <row r="14132" spans="1:11">
      <c r="A14132" s="8">
        <v>44480</v>
      </c>
      <c r="B14132">
        <v>305.75330000000002</v>
      </c>
      <c r="C14132">
        <v>310.5455</v>
      </c>
      <c r="D14132">
        <v>304.84219999999999</v>
      </c>
      <c r="E14132">
        <v>307.00139999999999</v>
      </c>
      <c r="F14132">
        <v>2589100</v>
      </c>
      <c r="G14132" t="s">
        <v>18</v>
      </c>
      <c r="H14132" t="s">
        <v>18</v>
      </c>
      <c r="I14132" t="s">
        <v>92</v>
      </c>
      <c r="J14132" t="s">
        <v>93</v>
      </c>
      <c r="K14132" t="s">
        <v>94</v>
      </c>
    </row>
    <row r="14133" spans="1:11">
      <c r="A14133" s="8">
        <v>44481</v>
      </c>
      <c r="B14133">
        <v>308.9785</v>
      </c>
      <c r="C14133">
        <v>310.71859999999998</v>
      </c>
      <c r="D14133">
        <v>307.39319999999998</v>
      </c>
      <c r="E14133">
        <v>307.75760000000002</v>
      </c>
      <c r="F14133">
        <v>2960300</v>
      </c>
      <c r="G14133" t="s">
        <v>18</v>
      </c>
      <c r="H14133" t="s">
        <v>18</v>
      </c>
      <c r="I14133" t="s">
        <v>92</v>
      </c>
      <c r="J14133" t="s">
        <v>93</v>
      </c>
      <c r="K14133" t="s">
        <v>94</v>
      </c>
    </row>
    <row r="14134" spans="1:11">
      <c r="A14134" s="8">
        <v>44482</v>
      </c>
      <c r="B14134">
        <v>307.32040000000001</v>
      </c>
      <c r="C14134">
        <v>309.98070000000001</v>
      </c>
      <c r="D14134">
        <v>306.61880000000002</v>
      </c>
      <c r="E14134">
        <v>308.19499999999999</v>
      </c>
      <c r="F14134">
        <v>2477400</v>
      </c>
      <c r="G14134" t="s">
        <v>18</v>
      </c>
      <c r="H14134" t="s">
        <v>18</v>
      </c>
      <c r="I14134" t="s">
        <v>92</v>
      </c>
      <c r="J14134" t="s">
        <v>93</v>
      </c>
      <c r="K14134" t="s">
        <v>94</v>
      </c>
    </row>
    <row r="14135" spans="1:11">
      <c r="A14135" s="8">
        <v>44483</v>
      </c>
      <c r="B14135">
        <v>310.24489999999997</v>
      </c>
      <c r="C14135">
        <v>313.74340000000001</v>
      </c>
      <c r="D14135">
        <v>309.85320000000002</v>
      </c>
      <c r="E14135">
        <v>313.45190000000002</v>
      </c>
      <c r="F14135">
        <v>2824300</v>
      </c>
      <c r="G14135" t="s">
        <v>18</v>
      </c>
      <c r="H14135" t="s">
        <v>18</v>
      </c>
      <c r="I14135" t="s">
        <v>92</v>
      </c>
      <c r="J14135" t="s">
        <v>93</v>
      </c>
      <c r="K14135" t="s">
        <v>94</v>
      </c>
    </row>
    <row r="14136" spans="1:11">
      <c r="A14136" s="8">
        <v>44484</v>
      </c>
      <c r="B14136">
        <v>315.72030000000001</v>
      </c>
      <c r="C14136">
        <v>319.73809999999997</v>
      </c>
      <c r="D14136">
        <v>315.00060000000002</v>
      </c>
      <c r="E14136">
        <v>319.24610000000001</v>
      </c>
      <c r="F14136">
        <v>3473500</v>
      </c>
      <c r="G14136" t="s">
        <v>18</v>
      </c>
      <c r="H14136" t="s">
        <v>18</v>
      </c>
      <c r="I14136" t="s">
        <v>92</v>
      </c>
      <c r="J14136" t="s">
        <v>93</v>
      </c>
      <c r="K14136" t="s">
        <v>94</v>
      </c>
    </row>
    <row r="14137" spans="1:11">
      <c r="A14137" s="8">
        <v>44487</v>
      </c>
      <c r="B14137">
        <v>317.96159999999998</v>
      </c>
      <c r="C14137">
        <v>324.29349999999999</v>
      </c>
      <c r="D14137">
        <v>317.96159999999998</v>
      </c>
      <c r="E14137">
        <v>323.43709999999999</v>
      </c>
      <c r="F14137">
        <v>3487500</v>
      </c>
      <c r="G14137" t="s">
        <v>18</v>
      </c>
      <c r="H14137" t="s">
        <v>18</v>
      </c>
      <c r="I14137" t="s">
        <v>92</v>
      </c>
      <c r="J14137" t="s">
        <v>93</v>
      </c>
      <c r="K14137" t="s">
        <v>94</v>
      </c>
    </row>
    <row r="14138" spans="1:11">
      <c r="A14138" s="8">
        <v>44488</v>
      </c>
      <c r="B14138">
        <v>325.19540000000001</v>
      </c>
      <c r="C14138">
        <v>326.2432</v>
      </c>
      <c r="D14138">
        <v>322.89960000000002</v>
      </c>
      <c r="E14138">
        <v>326.15199999999999</v>
      </c>
      <c r="F14138">
        <v>2375600</v>
      </c>
      <c r="G14138" t="s">
        <v>18</v>
      </c>
      <c r="H14138" t="s">
        <v>18</v>
      </c>
      <c r="I14138" t="s">
        <v>92</v>
      </c>
      <c r="J14138" t="s">
        <v>93</v>
      </c>
      <c r="K14138" t="s">
        <v>94</v>
      </c>
    </row>
    <row r="14139" spans="1:11">
      <c r="A14139" s="8">
        <v>44489</v>
      </c>
      <c r="B14139">
        <v>325.92430000000002</v>
      </c>
      <c r="C14139">
        <v>327.59160000000003</v>
      </c>
      <c r="D14139">
        <v>324.53039999999999</v>
      </c>
      <c r="E14139">
        <v>326.3707</v>
      </c>
      <c r="F14139">
        <v>2574800</v>
      </c>
      <c r="G14139" t="s">
        <v>18</v>
      </c>
      <c r="H14139" t="s">
        <v>18</v>
      </c>
      <c r="I14139" t="s">
        <v>92</v>
      </c>
      <c r="J14139" t="s">
        <v>93</v>
      </c>
      <c r="K14139" t="s">
        <v>94</v>
      </c>
    </row>
    <row r="14140" spans="1:11">
      <c r="A14140" s="8">
        <v>44490</v>
      </c>
      <c r="B14140">
        <v>326.34339999999997</v>
      </c>
      <c r="C14140">
        <v>332.40199999999999</v>
      </c>
      <c r="D14140">
        <v>326.27050000000003</v>
      </c>
      <c r="E14140">
        <v>332.1925</v>
      </c>
      <c r="F14140">
        <v>2885400</v>
      </c>
      <c r="G14140" t="s">
        <v>18</v>
      </c>
      <c r="H14140" t="s">
        <v>18</v>
      </c>
      <c r="I14140" t="s">
        <v>92</v>
      </c>
      <c r="J14140" t="s">
        <v>93</v>
      </c>
      <c r="K14140" t="s">
        <v>94</v>
      </c>
    </row>
    <row r="14141" spans="1:11">
      <c r="A14141" s="8">
        <v>44491</v>
      </c>
      <c r="B14141">
        <v>332.53859999999997</v>
      </c>
      <c r="C14141">
        <v>334.38810000000001</v>
      </c>
      <c r="D14141">
        <v>329.94209999999998</v>
      </c>
      <c r="E14141">
        <v>333.44060000000002</v>
      </c>
      <c r="F14141">
        <v>2734700</v>
      </c>
      <c r="G14141" t="s">
        <v>18</v>
      </c>
      <c r="H14141" t="s">
        <v>18</v>
      </c>
      <c r="I14141" t="s">
        <v>92</v>
      </c>
      <c r="J14141" t="s">
        <v>93</v>
      </c>
      <c r="K14141" t="s">
        <v>94</v>
      </c>
    </row>
    <row r="14142" spans="1:11">
      <c r="A14142" s="8">
        <v>44494</v>
      </c>
      <c r="B14142">
        <v>334.54300000000001</v>
      </c>
      <c r="C14142">
        <v>338.60629999999998</v>
      </c>
      <c r="D14142">
        <v>333.44060000000002</v>
      </c>
      <c r="E14142">
        <v>338.24189999999999</v>
      </c>
      <c r="F14142">
        <v>2923400</v>
      </c>
      <c r="G14142" t="s">
        <v>18</v>
      </c>
      <c r="H14142" t="s">
        <v>18</v>
      </c>
      <c r="I14142" t="s">
        <v>92</v>
      </c>
      <c r="J14142" t="s">
        <v>93</v>
      </c>
      <c r="K14142" t="s">
        <v>94</v>
      </c>
    </row>
    <row r="14143" spans="1:11">
      <c r="A14143" s="8">
        <v>44495</v>
      </c>
      <c r="B14143">
        <v>340.1825</v>
      </c>
      <c r="C14143">
        <v>340.78379999999999</v>
      </c>
      <c r="D14143">
        <v>336.25580000000002</v>
      </c>
      <c r="E14143">
        <v>336.36520000000002</v>
      </c>
      <c r="F14143">
        <v>2989500</v>
      </c>
      <c r="G14143" t="s">
        <v>18</v>
      </c>
      <c r="H14143" t="s">
        <v>18</v>
      </c>
      <c r="I14143" t="s">
        <v>92</v>
      </c>
      <c r="J14143" t="s">
        <v>93</v>
      </c>
      <c r="K14143" t="s">
        <v>94</v>
      </c>
    </row>
    <row r="14144" spans="1:11">
      <c r="A14144" s="8">
        <v>44496</v>
      </c>
      <c r="B14144">
        <v>336.97550000000001</v>
      </c>
      <c r="C14144">
        <v>341.786</v>
      </c>
      <c r="D14144">
        <v>336.46530000000001</v>
      </c>
      <c r="E14144">
        <v>339.20769999999999</v>
      </c>
      <c r="F14144">
        <v>2840300</v>
      </c>
      <c r="G14144" t="s">
        <v>18</v>
      </c>
      <c r="H14144" t="s">
        <v>18</v>
      </c>
      <c r="I14144" t="s">
        <v>92</v>
      </c>
      <c r="J14144" t="s">
        <v>93</v>
      </c>
      <c r="K14144" t="s">
        <v>94</v>
      </c>
    </row>
    <row r="14145" spans="1:11">
      <c r="A14145" s="8">
        <v>44497</v>
      </c>
      <c r="B14145">
        <v>339.82709999999997</v>
      </c>
      <c r="C14145">
        <v>340.68360000000001</v>
      </c>
      <c r="D14145">
        <v>337.90480000000002</v>
      </c>
      <c r="E14145">
        <v>338.52429999999998</v>
      </c>
      <c r="F14145">
        <v>2553500</v>
      </c>
      <c r="G14145" t="s">
        <v>18</v>
      </c>
      <c r="H14145" t="s">
        <v>18</v>
      </c>
      <c r="I14145" t="s">
        <v>92</v>
      </c>
      <c r="J14145" t="s">
        <v>93</v>
      </c>
      <c r="K14145" t="s">
        <v>94</v>
      </c>
    </row>
    <row r="14146" spans="1:11">
      <c r="A14146" s="8">
        <v>44498</v>
      </c>
      <c r="B14146">
        <v>337.39460000000003</v>
      </c>
      <c r="C14146">
        <v>341.78590000000003</v>
      </c>
      <c r="D14146">
        <v>337.12130000000002</v>
      </c>
      <c r="E14146">
        <v>338.67919999999998</v>
      </c>
      <c r="F14146">
        <v>3820200</v>
      </c>
      <c r="G14146" t="s">
        <v>18</v>
      </c>
      <c r="H14146" t="s">
        <v>18</v>
      </c>
      <c r="I14146" t="s">
        <v>92</v>
      </c>
      <c r="J14146" t="s">
        <v>93</v>
      </c>
      <c r="K14146" t="s">
        <v>94</v>
      </c>
    </row>
    <row r="14147" spans="1:11">
      <c r="A14147" s="8">
        <v>44501</v>
      </c>
      <c r="B14147">
        <v>339.82709999999997</v>
      </c>
      <c r="C14147">
        <v>340.34640000000002</v>
      </c>
      <c r="D14147">
        <v>332.26530000000002</v>
      </c>
      <c r="E14147">
        <v>333.887</v>
      </c>
      <c r="F14147">
        <v>3380500</v>
      </c>
      <c r="G14147" t="s">
        <v>18</v>
      </c>
      <c r="H14147" t="s">
        <v>18</v>
      </c>
      <c r="I14147" t="s">
        <v>92</v>
      </c>
      <c r="J14147" t="s">
        <v>93</v>
      </c>
      <c r="K14147" t="s">
        <v>94</v>
      </c>
    </row>
    <row r="14148" spans="1:11">
      <c r="A14148" s="8">
        <v>44502</v>
      </c>
      <c r="B14148">
        <v>333.63189999999997</v>
      </c>
      <c r="C14148">
        <v>336.08269999999999</v>
      </c>
      <c r="D14148">
        <v>332.48399999999998</v>
      </c>
      <c r="E14148">
        <v>334.625</v>
      </c>
      <c r="F14148">
        <v>2367100</v>
      </c>
      <c r="G14148" t="s">
        <v>18</v>
      </c>
      <c r="H14148" t="s">
        <v>18</v>
      </c>
      <c r="I14148" t="s">
        <v>92</v>
      </c>
      <c r="J14148" t="s">
        <v>93</v>
      </c>
      <c r="K14148" t="s">
        <v>94</v>
      </c>
    </row>
    <row r="14149" spans="1:11">
      <c r="A14149" s="8">
        <v>44503</v>
      </c>
      <c r="B14149">
        <v>334.02370000000002</v>
      </c>
      <c r="C14149">
        <v>336.51089999999999</v>
      </c>
      <c r="D14149">
        <v>332.76639999999998</v>
      </c>
      <c r="E14149">
        <v>336.15559999999999</v>
      </c>
      <c r="F14149">
        <v>2378800</v>
      </c>
      <c r="G14149" t="s">
        <v>18</v>
      </c>
      <c r="H14149" t="s">
        <v>18</v>
      </c>
      <c r="I14149" t="s">
        <v>92</v>
      </c>
      <c r="J14149" t="s">
        <v>93</v>
      </c>
      <c r="K14149" t="s">
        <v>94</v>
      </c>
    </row>
    <row r="14150" spans="1:11">
      <c r="A14150" s="8">
        <v>44504</v>
      </c>
      <c r="B14150">
        <v>337.80459999999999</v>
      </c>
      <c r="C14150">
        <v>340.0367</v>
      </c>
      <c r="D14150">
        <v>336.5564</v>
      </c>
      <c r="E14150">
        <v>339.08010000000002</v>
      </c>
      <c r="F14150">
        <v>3210000</v>
      </c>
      <c r="G14150" t="s">
        <v>18</v>
      </c>
      <c r="H14150" t="s">
        <v>18</v>
      </c>
      <c r="I14150" t="s">
        <v>92</v>
      </c>
      <c r="J14150" t="s">
        <v>93</v>
      </c>
      <c r="K14150" t="s">
        <v>94</v>
      </c>
    </row>
    <row r="14151" spans="1:11">
      <c r="A14151" s="8">
        <v>44505</v>
      </c>
      <c r="B14151">
        <v>340.56509999999997</v>
      </c>
      <c r="C14151">
        <v>341.11180000000002</v>
      </c>
      <c r="D14151">
        <v>334.88010000000003</v>
      </c>
      <c r="E14151">
        <v>335.63619999999997</v>
      </c>
      <c r="F14151">
        <v>3090200</v>
      </c>
      <c r="G14151" t="s">
        <v>18</v>
      </c>
      <c r="H14151" t="s">
        <v>18</v>
      </c>
      <c r="I14151" t="s">
        <v>92</v>
      </c>
      <c r="J14151" t="s">
        <v>93</v>
      </c>
      <c r="K14151" t="s">
        <v>94</v>
      </c>
    </row>
    <row r="14152" spans="1:11">
      <c r="A14152" s="8">
        <v>44508</v>
      </c>
      <c r="B14152">
        <v>337.2944</v>
      </c>
      <c r="C14152">
        <v>339.74520000000001</v>
      </c>
      <c r="D14152">
        <v>335.1352</v>
      </c>
      <c r="E14152">
        <v>335.80939999999998</v>
      </c>
      <c r="F14152">
        <v>2357200</v>
      </c>
      <c r="G14152" t="s">
        <v>18</v>
      </c>
      <c r="H14152" t="s">
        <v>18</v>
      </c>
      <c r="I14152" t="s">
        <v>92</v>
      </c>
      <c r="J14152" t="s">
        <v>93</v>
      </c>
      <c r="K14152" t="s">
        <v>94</v>
      </c>
    </row>
    <row r="14153" spans="1:11">
      <c r="A14153" s="8">
        <v>44509</v>
      </c>
      <c r="B14153">
        <v>336.79329999999999</v>
      </c>
      <c r="C14153">
        <v>340.62889999999999</v>
      </c>
      <c r="D14153">
        <v>335.9187</v>
      </c>
      <c r="E14153">
        <v>337.68619999999999</v>
      </c>
      <c r="F14153">
        <v>2183300</v>
      </c>
      <c r="G14153" t="s">
        <v>18</v>
      </c>
      <c r="H14153" t="s">
        <v>18</v>
      </c>
      <c r="I14153" t="s">
        <v>92</v>
      </c>
      <c r="J14153" t="s">
        <v>93</v>
      </c>
      <c r="K14153" t="s">
        <v>94</v>
      </c>
    </row>
    <row r="14154" spans="1:11">
      <c r="A14154" s="8">
        <v>44510</v>
      </c>
      <c r="B14154">
        <v>335.49959999999999</v>
      </c>
      <c r="C14154">
        <v>338.19639999999998</v>
      </c>
      <c r="D14154">
        <v>335.01679999999999</v>
      </c>
      <c r="E14154">
        <v>335.80029999999999</v>
      </c>
      <c r="F14154">
        <v>2161400</v>
      </c>
      <c r="G14154" t="s">
        <v>18</v>
      </c>
      <c r="H14154" t="s">
        <v>18</v>
      </c>
      <c r="I14154" t="s">
        <v>92</v>
      </c>
      <c r="J14154" t="s">
        <v>93</v>
      </c>
      <c r="K14154" t="s">
        <v>94</v>
      </c>
    </row>
    <row r="14155" spans="1:11">
      <c r="A14155" s="8">
        <v>44511</v>
      </c>
      <c r="B14155">
        <v>338.005</v>
      </c>
      <c r="C14155">
        <v>338.91609999999997</v>
      </c>
      <c r="D14155">
        <v>333.29480000000001</v>
      </c>
      <c r="E14155">
        <v>334.93470000000002</v>
      </c>
      <c r="F14155">
        <v>2387300</v>
      </c>
      <c r="G14155" t="s">
        <v>18</v>
      </c>
      <c r="H14155" t="s">
        <v>18</v>
      </c>
      <c r="I14155" t="s">
        <v>92</v>
      </c>
      <c r="J14155" t="s">
        <v>93</v>
      </c>
      <c r="K14155" t="s">
        <v>94</v>
      </c>
    </row>
    <row r="14156" spans="1:11">
      <c r="A14156" s="8">
        <v>44512</v>
      </c>
      <c r="B14156">
        <v>336.29219999999998</v>
      </c>
      <c r="C14156">
        <v>340.28269999999998</v>
      </c>
      <c r="D14156">
        <v>334.08749999999998</v>
      </c>
      <c r="E14156">
        <v>339.49009999999998</v>
      </c>
      <c r="F14156">
        <v>2793300</v>
      </c>
      <c r="G14156" t="s">
        <v>18</v>
      </c>
      <c r="H14156" t="s">
        <v>18</v>
      </c>
      <c r="I14156" t="s">
        <v>92</v>
      </c>
      <c r="J14156" t="s">
        <v>93</v>
      </c>
      <c r="K14156" t="s">
        <v>94</v>
      </c>
    </row>
    <row r="14157" spans="1:11">
      <c r="A14157" s="8">
        <v>44515</v>
      </c>
      <c r="B14157">
        <v>341.09350000000001</v>
      </c>
      <c r="C14157">
        <v>341.5308</v>
      </c>
      <c r="D14157">
        <v>336.44709999999998</v>
      </c>
      <c r="E14157">
        <v>338.0779</v>
      </c>
      <c r="F14157">
        <v>3650600</v>
      </c>
      <c r="G14157" t="s">
        <v>18</v>
      </c>
      <c r="H14157" t="s">
        <v>18</v>
      </c>
      <c r="I14157" t="s">
        <v>92</v>
      </c>
      <c r="J14157" t="s">
        <v>93</v>
      </c>
      <c r="K14157" t="s">
        <v>94</v>
      </c>
    </row>
    <row r="14158" spans="1:11">
      <c r="A14158" s="8">
        <v>44516</v>
      </c>
      <c r="B14158">
        <v>348.02670000000001</v>
      </c>
      <c r="C14158">
        <v>359.3057</v>
      </c>
      <c r="D14158">
        <v>345.29349999999999</v>
      </c>
      <c r="E14158">
        <v>357.43799999999999</v>
      </c>
      <c r="F14158">
        <v>8648200</v>
      </c>
      <c r="G14158" t="s">
        <v>18</v>
      </c>
      <c r="H14158" t="s">
        <v>18</v>
      </c>
      <c r="I14158" t="s">
        <v>92</v>
      </c>
      <c r="J14158" t="s">
        <v>93</v>
      </c>
      <c r="K14158" t="s">
        <v>94</v>
      </c>
    </row>
    <row r="14159" spans="1:11">
      <c r="A14159" s="8">
        <v>44517</v>
      </c>
      <c r="B14159">
        <v>357.89359999999999</v>
      </c>
      <c r="C14159">
        <v>363.90660000000003</v>
      </c>
      <c r="D14159">
        <v>356.0532</v>
      </c>
      <c r="E14159">
        <v>359.73399999999998</v>
      </c>
      <c r="F14159">
        <v>4647000</v>
      </c>
      <c r="G14159" t="s">
        <v>18</v>
      </c>
      <c r="H14159" t="s">
        <v>18</v>
      </c>
      <c r="I14159" t="s">
        <v>92</v>
      </c>
      <c r="J14159" t="s">
        <v>93</v>
      </c>
      <c r="K14159" t="s">
        <v>94</v>
      </c>
    </row>
    <row r="14160" spans="1:11">
      <c r="A14160" s="8">
        <v>44518</v>
      </c>
      <c r="B14160">
        <v>362.6037</v>
      </c>
      <c r="C14160">
        <v>370.38420000000002</v>
      </c>
      <c r="D14160">
        <v>360.86360000000002</v>
      </c>
      <c r="E14160">
        <v>369.75560000000002</v>
      </c>
      <c r="F14160">
        <v>4503700</v>
      </c>
      <c r="G14160" t="s">
        <v>18</v>
      </c>
      <c r="H14160" t="s">
        <v>18</v>
      </c>
      <c r="I14160" t="s">
        <v>92</v>
      </c>
      <c r="J14160" t="s">
        <v>93</v>
      </c>
      <c r="K14160" t="s">
        <v>94</v>
      </c>
    </row>
    <row r="14161" spans="1:11">
      <c r="A14161" s="8">
        <v>44519</v>
      </c>
      <c r="B14161">
        <v>371.37740000000002</v>
      </c>
      <c r="C14161">
        <v>373.6277</v>
      </c>
      <c r="D14161">
        <v>368.17039999999997</v>
      </c>
      <c r="E14161">
        <v>372.34309999999999</v>
      </c>
      <c r="F14161">
        <v>3542000</v>
      </c>
      <c r="G14161" t="s">
        <v>18</v>
      </c>
      <c r="H14161" t="s">
        <v>18</v>
      </c>
      <c r="I14161" t="s">
        <v>92</v>
      </c>
      <c r="J14161" t="s">
        <v>93</v>
      </c>
      <c r="K14161" t="s">
        <v>94</v>
      </c>
    </row>
    <row r="14162" spans="1:11">
      <c r="A14162" s="8">
        <v>44522</v>
      </c>
      <c r="B14162">
        <v>373.3544</v>
      </c>
      <c r="C14162">
        <v>379.51319999999998</v>
      </c>
      <c r="D14162">
        <v>372.35230000000001</v>
      </c>
      <c r="E14162">
        <v>372.43419999999998</v>
      </c>
      <c r="F14162">
        <v>4006400</v>
      </c>
      <c r="G14162" t="s">
        <v>18</v>
      </c>
      <c r="H14162" t="s">
        <v>18</v>
      </c>
      <c r="I14162" t="s">
        <v>92</v>
      </c>
      <c r="J14162" t="s">
        <v>93</v>
      </c>
      <c r="K14162" t="s">
        <v>94</v>
      </c>
    </row>
    <row r="14163" spans="1:11">
      <c r="A14163" s="8">
        <v>44523</v>
      </c>
      <c r="B14163">
        <v>369.5917</v>
      </c>
      <c r="C14163">
        <v>373.245</v>
      </c>
      <c r="D14163">
        <v>367.16820000000001</v>
      </c>
      <c r="E14163">
        <v>372.05149999999998</v>
      </c>
      <c r="F14163">
        <v>3557000</v>
      </c>
      <c r="G14163" t="s">
        <v>18</v>
      </c>
      <c r="H14163" t="s">
        <v>18</v>
      </c>
      <c r="I14163" t="s">
        <v>92</v>
      </c>
      <c r="J14163" t="s">
        <v>93</v>
      </c>
      <c r="K14163" t="s">
        <v>94</v>
      </c>
    </row>
    <row r="14164" spans="1:11">
      <c r="A14164" s="8">
        <v>44524</v>
      </c>
      <c r="B14164">
        <v>367.7604</v>
      </c>
      <c r="C14164">
        <v>376.0419</v>
      </c>
      <c r="D14164">
        <v>367.04969999999997</v>
      </c>
      <c r="E14164">
        <v>375.4588</v>
      </c>
      <c r="F14164">
        <v>2676300</v>
      </c>
      <c r="G14164" t="s">
        <v>18</v>
      </c>
      <c r="H14164" t="s">
        <v>18</v>
      </c>
      <c r="I14164" t="s">
        <v>92</v>
      </c>
      <c r="J14164" t="s">
        <v>93</v>
      </c>
      <c r="K14164" t="s">
        <v>94</v>
      </c>
    </row>
    <row r="14165" spans="1:11">
      <c r="A14165" s="8">
        <v>44526</v>
      </c>
      <c r="B14165">
        <v>371.04020000000003</v>
      </c>
      <c r="C14165">
        <v>377.30829999999997</v>
      </c>
      <c r="D14165">
        <v>366.47579999999999</v>
      </c>
      <c r="E14165">
        <v>366.88580000000002</v>
      </c>
      <c r="F14165">
        <v>3007800</v>
      </c>
      <c r="G14165" t="s">
        <v>18</v>
      </c>
      <c r="H14165" t="s">
        <v>18</v>
      </c>
      <c r="I14165" t="s">
        <v>92</v>
      </c>
      <c r="J14165" t="s">
        <v>93</v>
      </c>
      <c r="K14165" t="s">
        <v>94</v>
      </c>
    </row>
    <row r="14166" spans="1:11">
      <c r="A14166" s="8">
        <v>44529</v>
      </c>
      <c r="B14166">
        <v>370.71230000000003</v>
      </c>
      <c r="C14166">
        <v>374.27460000000002</v>
      </c>
      <c r="D14166">
        <v>369.92880000000002</v>
      </c>
      <c r="E14166">
        <v>370.63940000000002</v>
      </c>
      <c r="F14166">
        <v>3725500</v>
      </c>
      <c r="G14166" t="s">
        <v>18</v>
      </c>
      <c r="H14166" t="s">
        <v>18</v>
      </c>
      <c r="I14166" t="s">
        <v>92</v>
      </c>
      <c r="J14166" t="s">
        <v>93</v>
      </c>
      <c r="K14166" t="s">
        <v>94</v>
      </c>
    </row>
    <row r="14167" spans="1:11">
      <c r="A14167" s="8">
        <v>44530</v>
      </c>
      <c r="B14167">
        <v>367.69659999999999</v>
      </c>
      <c r="C14167">
        <v>372.1062</v>
      </c>
      <c r="D14167">
        <v>364.65370000000001</v>
      </c>
      <c r="E14167">
        <v>364.98160000000001</v>
      </c>
      <c r="F14167">
        <v>7773500</v>
      </c>
      <c r="G14167" t="s">
        <v>18</v>
      </c>
      <c r="H14167" t="s">
        <v>18</v>
      </c>
      <c r="I14167" t="s">
        <v>92</v>
      </c>
      <c r="J14167" t="s">
        <v>93</v>
      </c>
      <c r="K14167" t="s">
        <v>94</v>
      </c>
    </row>
    <row r="14168" spans="1:11">
      <c r="A14168" s="8">
        <v>44531</v>
      </c>
      <c r="B14168">
        <v>367.83589999999998</v>
      </c>
      <c r="C14168">
        <v>375.31009999999998</v>
      </c>
      <c r="D14168">
        <v>366.13440000000003</v>
      </c>
      <c r="E14168">
        <v>366.31729999999999</v>
      </c>
      <c r="F14168">
        <v>3516200</v>
      </c>
      <c r="G14168" t="s">
        <v>96</v>
      </c>
      <c r="H14168" t="s">
        <v>18</v>
      </c>
      <c r="I14168" t="s">
        <v>92</v>
      </c>
      <c r="J14168" t="s">
        <v>93</v>
      </c>
      <c r="K14168" t="s">
        <v>94</v>
      </c>
    </row>
    <row r="14169" spans="1:11">
      <c r="A14169" s="8">
        <v>44532</v>
      </c>
      <c r="B14169">
        <v>367.58890000000002</v>
      </c>
      <c r="C14169">
        <v>375.72179999999997</v>
      </c>
      <c r="D14169">
        <v>366.84789999999998</v>
      </c>
      <c r="E14169">
        <v>373.04129999999998</v>
      </c>
      <c r="F14169">
        <v>3705000</v>
      </c>
      <c r="G14169" t="s">
        <v>18</v>
      </c>
      <c r="H14169" t="s">
        <v>18</v>
      </c>
      <c r="I14169" t="s">
        <v>92</v>
      </c>
      <c r="J14169" t="s">
        <v>93</v>
      </c>
      <c r="K14169" t="s">
        <v>94</v>
      </c>
    </row>
    <row r="14170" spans="1:11">
      <c r="A14170" s="8">
        <v>44533</v>
      </c>
      <c r="B14170">
        <v>374.94420000000002</v>
      </c>
      <c r="C14170">
        <v>380.50639999999999</v>
      </c>
      <c r="D14170">
        <v>370.00409999999999</v>
      </c>
      <c r="E14170">
        <v>373.0779</v>
      </c>
      <c r="F14170">
        <v>5237500</v>
      </c>
      <c r="G14170" t="s">
        <v>18</v>
      </c>
      <c r="H14170" t="s">
        <v>18</v>
      </c>
      <c r="I14170" t="s">
        <v>92</v>
      </c>
      <c r="J14170" t="s">
        <v>93</v>
      </c>
      <c r="K14170" t="s">
        <v>94</v>
      </c>
    </row>
    <row r="14171" spans="1:11">
      <c r="A14171" s="8">
        <v>44536</v>
      </c>
      <c r="B14171">
        <v>378.30160000000001</v>
      </c>
      <c r="C14171">
        <v>384.78769999999997</v>
      </c>
      <c r="D14171">
        <v>376.19749999999999</v>
      </c>
      <c r="E14171">
        <v>380.29590000000002</v>
      </c>
      <c r="F14171">
        <v>4624500</v>
      </c>
      <c r="G14171" t="s">
        <v>18</v>
      </c>
      <c r="H14171" t="s">
        <v>18</v>
      </c>
      <c r="I14171" t="s">
        <v>92</v>
      </c>
      <c r="J14171" t="s">
        <v>93</v>
      </c>
      <c r="K14171" t="s">
        <v>94</v>
      </c>
    </row>
    <row r="14172" spans="1:11">
      <c r="A14172" s="8">
        <v>44537</v>
      </c>
      <c r="B14172">
        <v>381.4853</v>
      </c>
      <c r="C14172">
        <v>382.91239999999999</v>
      </c>
      <c r="D14172">
        <v>377.8442</v>
      </c>
      <c r="E14172">
        <v>380.73509999999999</v>
      </c>
      <c r="F14172">
        <v>4204500</v>
      </c>
      <c r="G14172" t="s">
        <v>18</v>
      </c>
      <c r="H14172" t="s">
        <v>18</v>
      </c>
      <c r="I14172" t="s">
        <v>92</v>
      </c>
      <c r="J14172" t="s">
        <v>93</v>
      </c>
      <c r="K14172" t="s">
        <v>94</v>
      </c>
    </row>
    <row r="14173" spans="1:11">
      <c r="A14173" s="8">
        <v>44538</v>
      </c>
      <c r="B14173">
        <v>380.73509999999999</v>
      </c>
      <c r="C14173">
        <v>384.09249999999997</v>
      </c>
      <c r="D14173">
        <v>373.50790000000001</v>
      </c>
      <c r="E14173">
        <v>376.22500000000002</v>
      </c>
      <c r="F14173">
        <v>4079400</v>
      </c>
      <c r="G14173" t="s">
        <v>18</v>
      </c>
      <c r="H14173" t="s">
        <v>18</v>
      </c>
      <c r="I14173" t="s">
        <v>92</v>
      </c>
      <c r="J14173" t="s">
        <v>93</v>
      </c>
      <c r="K14173" t="s">
        <v>94</v>
      </c>
    </row>
    <row r="14174" spans="1:11">
      <c r="A14174" s="8">
        <v>44539</v>
      </c>
      <c r="B14174">
        <v>375.81319999999999</v>
      </c>
      <c r="C14174">
        <v>379.8843</v>
      </c>
      <c r="D14174">
        <v>373.517</v>
      </c>
      <c r="E14174">
        <v>376.3073</v>
      </c>
      <c r="F14174">
        <v>3822900</v>
      </c>
      <c r="G14174" t="s">
        <v>18</v>
      </c>
      <c r="H14174" t="s">
        <v>18</v>
      </c>
      <c r="I14174" t="s">
        <v>92</v>
      </c>
      <c r="J14174" t="s">
        <v>93</v>
      </c>
      <c r="K14174" t="s">
        <v>94</v>
      </c>
    </row>
    <row r="14175" spans="1:11">
      <c r="A14175" s="8">
        <v>44540</v>
      </c>
      <c r="B14175">
        <v>377.0849</v>
      </c>
      <c r="C14175">
        <v>380.21359999999999</v>
      </c>
      <c r="D14175">
        <v>375.3193</v>
      </c>
      <c r="E14175">
        <v>380.0215</v>
      </c>
      <c r="F14175">
        <v>2625200</v>
      </c>
      <c r="G14175" t="s">
        <v>18</v>
      </c>
      <c r="H14175" t="s">
        <v>18</v>
      </c>
      <c r="I14175" t="s">
        <v>92</v>
      </c>
      <c r="J14175" t="s">
        <v>93</v>
      </c>
      <c r="K14175" t="s">
        <v>94</v>
      </c>
    </row>
    <row r="14176" spans="1:11">
      <c r="A14176" s="8">
        <v>44543</v>
      </c>
      <c r="B14176">
        <v>380.0215</v>
      </c>
      <c r="C14176">
        <v>381.02780000000001</v>
      </c>
      <c r="D14176">
        <v>370.05900000000003</v>
      </c>
      <c r="E14176">
        <v>370.72680000000003</v>
      </c>
      <c r="F14176">
        <v>3766400</v>
      </c>
      <c r="G14176" t="s">
        <v>18</v>
      </c>
      <c r="H14176" t="s">
        <v>18</v>
      </c>
      <c r="I14176" t="s">
        <v>92</v>
      </c>
      <c r="J14176" t="s">
        <v>93</v>
      </c>
      <c r="K14176" t="s">
        <v>94</v>
      </c>
    </row>
    <row r="14177" spans="1:11">
      <c r="A14177" s="8">
        <v>44544</v>
      </c>
      <c r="B14177">
        <v>369.08929999999998</v>
      </c>
      <c r="C14177">
        <v>371.12939999999998</v>
      </c>
      <c r="D14177">
        <v>364.17660000000001</v>
      </c>
      <c r="E14177">
        <v>367.94580000000002</v>
      </c>
      <c r="F14177">
        <v>4662800</v>
      </c>
      <c r="G14177" t="s">
        <v>18</v>
      </c>
      <c r="H14177" t="s">
        <v>18</v>
      </c>
      <c r="I14177" t="s">
        <v>92</v>
      </c>
      <c r="J14177" t="s">
        <v>93</v>
      </c>
      <c r="K14177" t="s">
        <v>94</v>
      </c>
    </row>
    <row r="14178" spans="1:11">
      <c r="A14178" s="8">
        <v>44545</v>
      </c>
      <c r="B14178">
        <v>366.50029999999998</v>
      </c>
      <c r="C14178">
        <v>373.18770000000001</v>
      </c>
      <c r="D14178">
        <v>365.375</v>
      </c>
      <c r="E14178">
        <v>373.0779</v>
      </c>
      <c r="F14178">
        <v>4421400</v>
      </c>
      <c r="G14178" t="s">
        <v>18</v>
      </c>
      <c r="H14178" t="s">
        <v>18</v>
      </c>
      <c r="I14178" t="s">
        <v>92</v>
      </c>
      <c r="J14178" t="s">
        <v>93</v>
      </c>
      <c r="K14178" t="s">
        <v>94</v>
      </c>
    </row>
    <row r="14179" spans="1:11">
      <c r="A14179" s="8">
        <v>44546</v>
      </c>
      <c r="B14179">
        <v>373.61770000000001</v>
      </c>
      <c r="C14179">
        <v>374.04770000000002</v>
      </c>
      <c r="D14179">
        <v>364.21319999999997</v>
      </c>
      <c r="E14179">
        <v>365.50310000000002</v>
      </c>
      <c r="F14179">
        <v>4632800</v>
      </c>
      <c r="G14179" t="s">
        <v>18</v>
      </c>
      <c r="H14179" t="s">
        <v>18</v>
      </c>
      <c r="I14179" t="s">
        <v>92</v>
      </c>
      <c r="J14179" t="s">
        <v>93</v>
      </c>
      <c r="K14179" t="s">
        <v>94</v>
      </c>
    </row>
    <row r="14180" spans="1:11">
      <c r="A14180" s="8">
        <v>44547</v>
      </c>
      <c r="B14180">
        <v>363.16109999999998</v>
      </c>
      <c r="C14180">
        <v>364.08510000000001</v>
      </c>
      <c r="D14180">
        <v>354.42450000000002</v>
      </c>
      <c r="E14180">
        <v>354.93680000000001</v>
      </c>
      <c r="F14180">
        <v>11097500</v>
      </c>
      <c r="G14180" t="s">
        <v>18</v>
      </c>
      <c r="H14180" t="s">
        <v>18</v>
      </c>
      <c r="I14180" t="s">
        <v>92</v>
      </c>
      <c r="J14180" t="s">
        <v>93</v>
      </c>
      <c r="K14180" t="s">
        <v>94</v>
      </c>
    </row>
    <row r="14181" spans="1:11">
      <c r="A14181" s="8">
        <v>44550</v>
      </c>
      <c r="B14181">
        <v>351.56110000000001</v>
      </c>
      <c r="C14181">
        <v>356.94029999999998</v>
      </c>
      <c r="D14181">
        <v>348.45979999999997</v>
      </c>
      <c r="E14181">
        <v>356.23590000000002</v>
      </c>
      <c r="F14181">
        <v>4294800</v>
      </c>
      <c r="G14181" t="s">
        <v>18</v>
      </c>
      <c r="H14181" t="s">
        <v>18</v>
      </c>
      <c r="I14181" t="s">
        <v>92</v>
      </c>
      <c r="J14181" t="s">
        <v>93</v>
      </c>
      <c r="K14181" t="s">
        <v>94</v>
      </c>
    </row>
    <row r="14182" spans="1:11">
      <c r="A14182" s="8">
        <v>44551</v>
      </c>
      <c r="B14182">
        <v>358.27589999999998</v>
      </c>
      <c r="C14182">
        <v>360.22449999999998</v>
      </c>
      <c r="D14182">
        <v>350.60050000000001</v>
      </c>
      <c r="E14182">
        <v>357.21469999999999</v>
      </c>
      <c r="F14182">
        <v>3038200</v>
      </c>
      <c r="G14182" t="s">
        <v>18</v>
      </c>
      <c r="H14182" t="s">
        <v>18</v>
      </c>
      <c r="I14182" t="s">
        <v>92</v>
      </c>
      <c r="J14182" t="s">
        <v>93</v>
      </c>
      <c r="K14182" t="s">
        <v>94</v>
      </c>
    </row>
    <row r="14183" spans="1:11">
      <c r="A14183" s="8">
        <v>44552</v>
      </c>
      <c r="B14183">
        <v>357.69959999999998</v>
      </c>
      <c r="C14183">
        <v>362.0634</v>
      </c>
      <c r="D14183">
        <v>355.74189999999999</v>
      </c>
      <c r="E14183">
        <v>361.94450000000001</v>
      </c>
      <c r="F14183">
        <v>3267800</v>
      </c>
      <c r="G14183" t="s">
        <v>18</v>
      </c>
      <c r="H14183" t="s">
        <v>18</v>
      </c>
      <c r="I14183" t="s">
        <v>92</v>
      </c>
      <c r="J14183" t="s">
        <v>93</v>
      </c>
      <c r="K14183" t="s">
        <v>94</v>
      </c>
    </row>
    <row r="14184" spans="1:11">
      <c r="A14184" s="8">
        <v>44553</v>
      </c>
      <c r="B14184">
        <v>364.36880000000002</v>
      </c>
      <c r="C14184">
        <v>365.7867</v>
      </c>
      <c r="D14184">
        <v>361.01130000000001</v>
      </c>
      <c r="E14184">
        <v>363.2527</v>
      </c>
      <c r="F14184">
        <v>2743900</v>
      </c>
      <c r="G14184" t="s">
        <v>18</v>
      </c>
      <c r="H14184" t="s">
        <v>18</v>
      </c>
      <c r="I14184" t="s">
        <v>92</v>
      </c>
      <c r="J14184" t="s">
        <v>93</v>
      </c>
      <c r="K14184" t="s">
        <v>94</v>
      </c>
    </row>
    <row r="14185" spans="1:11">
      <c r="A14185" s="8">
        <v>44557</v>
      </c>
      <c r="B14185">
        <v>365.05489999999998</v>
      </c>
      <c r="C14185">
        <v>370.00409999999999</v>
      </c>
      <c r="D14185">
        <v>364.2955</v>
      </c>
      <c r="E14185">
        <v>369.6748</v>
      </c>
      <c r="F14185">
        <v>2228300</v>
      </c>
      <c r="G14185" t="s">
        <v>18</v>
      </c>
      <c r="H14185" t="s">
        <v>18</v>
      </c>
      <c r="I14185" t="s">
        <v>92</v>
      </c>
      <c r="J14185" t="s">
        <v>93</v>
      </c>
      <c r="K14185" t="s">
        <v>94</v>
      </c>
    </row>
    <row r="14186" spans="1:11">
      <c r="A14186" s="8">
        <v>44558</v>
      </c>
      <c r="B14186">
        <v>370.49810000000002</v>
      </c>
      <c r="C14186">
        <v>372.35520000000002</v>
      </c>
      <c r="D14186">
        <v>368.67759999999998</v>
      </c>
      <c r="E14186">
        <v>371.62329999999997</v>
      </c>
      <c r="F14186">
        <v>2521400</v>
      </c>
      <c r="G14186" t="s">
        <v>18</v>
      </c>
      <c r="H14186" t="s">
        <v>18</v>
      </c>
      <c r="I14186" t="s">
        <v>92</v>
      </c>
      <c r="J14186" t="s">
        <v>93</v>
      </c>
      <c r="K14186" t="s">
        <v>94</v>
      </c>
    </row>
    <row r="14187" spans="1:11">
      <c r="A14187" s="8">
        <v>44559</v>
      </c>
      <c r="B14187">
        <v>371.7697</v>
      </c>
      <c r="C14187">
        <v>377.24959999999999</v>
      </c>
      <c r="D14187">
        <v>371.70569999999998</v>
      </c>
      <c r="E14187">
        <v>375.84989999999999</v>
      </c>
      <c r="F14187">
        <v>2209300</v>
      </c>
      <c r="G14187" t="s">
        <v>18</v>
      </c>
      <c r="H14187" t="s">
        <v>18</v>
      </c>
      <c r="I14187" t="s">
        <v>92</v>
      </c>
      <c r="J14187" t="s">
        <v>93</v>
      </c>
      <c r="K14187" t="s">
        <v>94</v>
      </c>
    </row>
    <row r="14188" spans="1:11">
      <c r="A14188" s="8">
        <v>44560</v>
      </c>
      <c r="B14188">
        <v>376.77390000000003</v>
      </c>
      <c r="C14188">
        <v>378.2285</v>
      </c>
      <c r="D14188">
        <v>373.61770000000001</v>
      </c>
      <c r="E14188">
        <v>375.02659999999997</v>
      </c>
      <c r="F14188">
        <v>1804400</v>
      </c>
      <c r="G14188" t="s">
        <v>18</v>
      </c>
      <c r="H14188" t="s">
        <v>18</v>
      </c>
      <c r="I14188" t="s">
        <v>92</v>
      </c>
      <c r="J14188" t="s">
        <v>93</v>
      </c>
      <c r="K14188" t="s">
        <v>94</v>
      </c>
    </row>
    <row r="14189" spans="1:11">
      <c r="A14189" s="8">
        <v>44561</v>
      </c>
      <c r="B14189">
        <v>375.07229999999998</v>
      </c>
      <c r="C14189">
        <v>381.05529999999999</v>
      </c>
      <c r="D14189">
        <v>374.98079999999999</v>
      </c>
      <c r="E14189">
        <v>379.66469999999998</v>
      </c>
      <c r="F14189">
        <v>2386100</v>
      </c>
      <c r="G14189" t="s">
        <v>18</v>
      </c>
      <c r="H14189" t="s">
        <v>18</v>
      </c>
      <c r="I14189" t="s">
        <v>92</v>
      </c>
      <c r="J14189" t="s">
        <v>93</v>
      </c>
      <c r="K14189" t="s">
        <v>94</v>
      </c>
    </row>
    <row r="14190" spans="1:11">
      <c r="A14190" s="8">
        <v>44564</v>
      </c>
      <c r="B14190">
        <v>381.09190000000001</v>
      </c>
      <c r="C14190">
        <v>382.25369999999998</v>
      </c>
      <c r="D14190">
        <v>368.91550000000001</v>
      </c>
      <c r="E14190">
        <v>373.83730000000003</v>
      </c>
      <c r="F14190">
        <v>3715700</v>
      </c>
      <c r="G14190" t="s">
        <v>18</v>
      </c>
      <c r="H14190" t="s">
        <v>18</v>
      </c>
      <c r="I14190" t="s">
        <v>92</v>
      </c>
      <c r="J14190" t="s">
        <v>93</v>
      </c>
      <c r="K14190" t="s">
        <v>94</v>
      </c>
    </row>
    <row r="14191" spans="1:11">
      <c r="A14191" s="8">
        <v>44565</v>
      </c>
      <c r="B14191">
        <v>373.83730000000003</v>
      </c>
      <c r="C14191">
        <v>378.38400000000001</v>
      </c>
      <c r="D14191">
        <v>373.42559999999997</v>
      </c>
      <c r="E14191">
        <v>377.67950000000002</v>
      </c>
      <c r="F14191">
        <v>3266500</v>
      </c>
      <c r="G14191" t="s">
        <v>18</v>
      </c>
      <c r="H14191" t="s">
        <v>18</v>
      </c>
      <c r="I14191" t="s">
        <v>92</v>
      </c>
      <c r="J14191" t="s">
        <v>93</v>
      </c>
      <c r="K14191" t="s">
        <v>94</v>
      </c>
    </row>
    <row r="14192" spans="1:11">
      <c r="A14192" s="8">
        <v>44566</v>
      </c>
      <c r="B14192">
        <v>378.7407</v>
      </c>
      <c r="C14192">
        <v>378.94189999999998</v>
      </c>
      <c r="D14192">
        <v>372.16300000000001</v>
      </c>
      <c r="E14192">
        <v>372.5564</v>
      </c>
      <c r="F14192">
        <v>4443200</v>
      </c>
      <c r="G14192" t="s">
        <v>18</v>
      </c>
      <c r="H14192" t="s">
        <v>18</v>
      </c>
      <c r="I14192" t="s">
        <v>92</v>
      </c>
      <c r="J14192" t="s">
        <v>93</v>
      </c>
      <c r="K14192" t="s">
        <v>94</v>
      </c>
    </row>
    <row r="14193" spans="1:11">
      <c r="A14193" s="8">
        <v>44567</v>
      </c>
      <c r="B14193">
        <v>373.76409999999998</v>
      </c>
      <c r="C14193">
        <v>374.23070000000001</v>
      </c>
      <c r="D14193">
        <v>368.69589999999999</v>
      </c>
      <c r="E14193">
        <v>371.20260000000002</v>
      </c>
      <c r="F14193">
        <v>3315100</v>
      </c>
      <c r="G14193" t="s">
        <v>18</v>
      </c>
      <c r="H14193" t="s">
        <v>18</v>
      </c>
      <c r="I14193" t="s">
        <v>92</v>
      </c>
      <c r="J14193" t="s">
        <v>93</v>
      </c>
      <c r="K14193" t="s">
        <v>94</v>
      </c>
    </row>
    <row r="14194" spans="1:11">
      <c r="A14194" s="8">
        <v>44568</v>
      </c>
      <c r="B14194">
        <v>369.00700000000001</v>
      </c>
      <c r="C14194">
        <v>369.6748</v>
      </c>
      <c r="D14194">
        <v>359.41950000000003</v>
      </c>
      <c r="E14194">
        <v>360.0874</v>
      </c>
      <c r="F14194">
        <v>4520700</v>
      </c>
      <c r="G14194" t="s">
        <v>18</v>
      </c>
      <c r="H14194" t="s">
        <v>18</v>
      </c>
      <c r="I14194" t="s">
        <v>92</v>
      </c>
      <c r="J14194" t="s">
        <v>93</v>
      </c>
      <c r="K14194" t="s">
        <v>94</v>
      </c>
    </row>
    <row r="14195" spans="1:11">
      <c r="A14195" s="8">
        <v>44571</v>
      </c>
      <c r="B14195">
        <v>354.40620000000001</v>
      </c>
      <c r="C14195">
        <v>354.58</v>
      </c>
      <c r="D14195">
        <v>348.46890000000002</v>
      </c>
      <c r="E14195">
        <v>354.46100000000001</v>
      </c>
      <c r="F14195">
        <v>6440000</v>
      </c>
      <c r="G14195" t="s">
        <v>18</v>
      </c>
      <c r="H14195" t="s">
        <v>18</v>
      </c>
      <c r="I14195" t="s">
        <v>92</v>
      </c>
      <c r="J14195" t="s">
        <v>93</v>
      </c>
      <c r="K14195" t="s">
        <v>94</v>
      </c>
    </row>
    <row r="14196" spans="1:11">
      <c r="A14196" s="8">
        <v>44572</v>
      </c>
      <c r="B14196">
        <v>355.01920000000001</v>
      </c>
      <c r="C14196">
        <v>358.46809999999999</v>
      </c>
      <c r="D14196">
        <v>351.58859999999999</v>
      </c>
      <c r="E14196">
        <v>353.73840000000001</v>
      </c>
      <c r="F14196">
        <v>4385400</v>
      </c>
      <c r="G14196" t="s">
        <v>18</v>
      </c>
      <c r="H14196" t="s">
        <v>18</v>
      </c>
      <c r="I14196" t="s">
        <v>92</v>
      </c>
      <c r="J14196" t="s">
        <v>93</v>
      </c>
      <c r="K14196" t="s">
        <v>94</v>
      </c>
    </row>
    <row r="14197" spans="1:11">
      <c r="A14197" s="8">
        <v>44573</v>
      </c>
      <c r="B14197">
        <v>355.22039999999998</v>
      </c>
      <c r="C14197">
        <v>359.9409</v>
      </c>
      <c r="D14197">
        <v>353.47309999999999</v>
      </c>
      <c r="E14197">
        <v>356.23590000000002</v>
      </c>
      <c r="F14197">
        <v>3623300</v>
      </c>
      <c r="G14197" t="s">
        <v>18</v>
      </c>
      <c r="H14197" t="s">
        <v>18</v>
      </c>
      <c r="I14197" t="s">
        <v>92</v>
      </c>
      <c r="J14197" t="s">
        <v>93</v>
      </c>
      <c r="K14197" t="s">
        <v>94</v>
      </c>
    </row>
    <row r="14198" spans="1:11">
      <c r="A14198" s="8">
        <v>44574</v>
      </c>
      <c r="B14198">
        <v>359.08100000000002</v>
      </c>
      <c r="C14198">
        <v>360.72770000000003</v>
      </c>
      <c r="D14198">
        <v>352.9973</v>
      </c>
      <c r="E14198">
        <v>354.02199999999999</v>
      </c>
      <c r="F14198">
        <v>3466300</v>
      </c>
      <c r="G14198" t="s">
        <v>18</v>
      </c>
      <c r="H14198" t="s">
        <v>18</v>
      </c>
      <c r="I14198" t="s">
        <v>92</v>
      </c>
      <c r="J14198" t="s">
        <v>93</v>
      </c>
      <c r="K14198" t="s">
        <v>94</v>
      </c>
    </row>
    <row r="14199" spans="1:11">
      <c r="A14199" s="8">
        <v>44575</v>
      </c>
      <c r="B14199">
        <v>348.85309999999998</v>
      </c>
      <c r="C14199">
        <v>349.47519999999997</v>
      </c>
      <c r="D14199">
        <v>339.8603</v>
      </c>
      <c r="E14199">
        <v>340.31779999999998</v>
      </c>
      <c r="F14199">
        <v>6336200</v>
      </c>
      <c r="G14199" t="s">
        <v>18</v>
      </c>
      <c r="H14199" t="s">
        <v>18</v>
      </c>
      <c r="I14199" t="s">
        <v>92</v>
      </c>
      <c r="J14199" t="s">
        <v>93</v>
      </c>
      <c r="K14199" t="s">
        <v>94</v>
      </c>
    </row>
    <row r="14200" spans="1:11">
      <c r="A14200" s="8">
        <v>44579</v>
      </c>
      <c r="B14200">
        <v>334.9203</v>
      </c>
      <c r="C14200">
        <v>336.74079999999998</v>
      </c>
      <c r="D14200">
        <v>329.3673</v>
      </c>
      <c r="E14200">
        <v>335.48750000000001</v>
      </c>
      <c r="F14200">
        <v>6435200</v>
      </c>
      <c r="G14200" t="s">
        <v>18</v>
      </c>
      <c r="H14200" t="s">
        <v>18</v>
      </c>
      <c r="I14200" t="s">
        <v>92</v>
      </c>
      <c r="J14200" t="s">
        <v>93</v>
      </c>
      <c r="K14200" t="s">
        <v>94</v>
      </c>
    </row>
    <row r="14201" spans="1:11">
      <c r="A14201" s="8">
        <v>44580</v>
      </c>
      <c r="B14201">
        <v>335.9083</v>
      </c>
      <c r="C14201">
        <v>337.29880000000003</v>
      </c>
      <c r="D14201">
        <v>328.8</v>
      </c>
      <c r="E14201">
        <v>329.05619999999999</v>
      </c>
      <c r="F14201">
        <v>5175100</v>
      </c>
      <c r="G14201" t="s">
        <v>18</v>
      </c>
      <c r="H14201" t="s">
        <v>18</v>
      </c>
      <c r="I14201" t="s">
        <v>92</v>
      </c>
      <c r="J14201" t="s">
        <v>93</v>
      </c>
      <c r="K14201" t="s">
        <v>94</v>
      </c>
    </row>
    <row r="14202" spans="1:11">
      <c r="A14202" s="8">
        <v>44581</v>
      </c>
      <c r="B14202">
        <v>330.55650000000003</v>
      </c>
      <c r="C14202">
        <v>331.03219999999999</v>
      </c>
      <c r="D14202">
        <v>319.29489999999998</v>
      </c>
      <c r="E14202">
        <v>319.80720000000002</v>
      </c>
      <c r="F14202">
        <v>5440600</v>
      </c>
      <c r="G14202" t="s">
        <v>18</v>
      </c>
      <c r="H14202" t="s">
        <v>18</v>
      </c>
      <c r="I14202" t="s">
        <v>92</v>
      </c>
      <c r="J14202" t="s">
        <v>93</v>
      </c>
      <c r="K14202" t="s">
        <v>94</v>
      </c>
    </row>
    <row r="14203" spans="1:11">
      <c r="A14203" s="8">
        <v>44582</v>
      </c>
      <c r="B14203">
        <v>321.76490000000001</v>
      </c>
      <c r="C14203">
        <v>329.4221</v>
      </c>
      <c r="D14203">
        <v>317.61160000000001</v>
      </c>
      <c r="E14203">
        <v>319.36810000000003</v>
      </c>
      <c r="F14203">
        <v>7718400</v>
      </c>
      <c r="G14203" t="s">
        <v>18</v>
      </c>
      <c r="H14203" t="s">
        <v>18</v>
      </c>
      <c r="I14203" t="s">
        <v>92</v>
      </c>
      <c r="J14203" t="s">
        <v>93</v>
      </c>
      <c r="K14203" t="s">
        <v>94</v>
      </c>
    </row>
    <row r="14204" spans="1:11">
      <c r="A14204" s="8">
        <v>44585</v>
      </c>
      <c r="B14204">
        <v>314.50119999999998</v>
      </c>
      <c r="C14204">
        <v>333.34679999999997</v>
      </c>
      <c r="D14204">
        <v>314.34570000000002</v>
      </c>
      <c r="E14204">
        <v>332.82530000000003</v>
      </c>
      <c r="F14204">
        <v>8584300</v>
      </c>
      <c r="G14204" t="s">
        <v>18</v>
      </c>
      <c r="H14204" t="s">
        <v>18</v>
      </c>
      <c r="I14204" t="s">
        <v>92</v>
      </c>
      <c r="J14204" t="s">
        <v>93</v>
      </c>
      <c r="K14204" t="s">
        <v>94</v>
      </c>
    </row>
    <row r="14205" spans="1:11">
      <c r="A14205" s="8">
        <v>44586</v>
      </c>
      <c r="B14205">
        <v>327.63819999999998</v>
      </c>
      <c r="C14205">
        <v>330.7303</v>
      </c>
      <c r="D14205">
        <v>322.19490000000002</v>
      </c>
      <c r="E14205">
        <v>328.4067</v>
      </c>
      <c r="F14205">
        <v>5536700</v>
      </c>
      <c r="G14205" t="s">
        <v>18</v>
      </c>
      <c r="H14205" t="s">
        <v>18</v>
      </c>
      <c r="I14205" t="s">
        <v>92</v>
      </c>
      <c r="J14205" t="s">
        <v>93</v>
      </c>
      <c r="K14205" t="s">
        <v>94</v>
      </c>
    </row>
    <row r="14206" spans="1:11">
      <c r="A14206" s="8">
        <v>44587</v>
      </c>
      <c r="B14206">
        <v>329.33980000000003</v>
      </c>
      <c r="C14206">
        <v>334.7373</v>
      </c>
      <c r="D14206">
        <v>324.26249999999999</v>
      </c>
      <c r="E14206">
        <v>326.85149999999999</v>
      </c>
      <c r="F14206">
        <v>6103300</v>
      </c>
      <c r="G14206" t="s">
        <v>18</v>
      </c>
      <c r="H14206" t="s">
        <v>18</v>
      </c>
      <c r="I14206" t="s">
        <v>92</v>
      </c>
      <c r="J14206" t="s">
        <v>93</v>
      </c>
      <c r="K14206" t="s">
        <v>94</v>
      </c>
    </row>
    <row r="14207" spans="1:11">
      <c r="A14207" s="8">
        <v>44588</v>
      </c>
      <c r="B14207">
        <v>329.73309999999998</v>
      </c>
      <c r="C14207">
        <v>333.10879999999997</v>
      </c>
      <c r="D14207">
        <v>323.76839999999999</v>
      </c>
      <c r="E14207">
        <v>326.07369999999997</v>
      </c>
      <c r="F14207">
        <v>3941000</v>
      </c>
      <c r="G14207" t="s">
        <v>18</v>
      </c>
      <c r="H14207" t="s">
        <v>18</v>
      </c>
      <c r="I14207" t="s">
        <v>92</v>
      </c>
      <c r="J14207" t="s">
        <v>93</v>
      </c>
      <c r="K14207" t="s">
        <v>94</v>
      </c>
    </row>
    <row r="14208" spans="1:11">
      <c r="A14208" s="8">
        <v>44589</v>
      </c>
      <c r="B14208">
        <v>329.49529999999999</v>
      </c>
      <c r="C14208">
        <v>335.48750000000001</v>
      </c>
      <c r="D14208">
        <v>322.78960000000001</v>
      </c>
      <c r="E14208">
        <v>335.32279999999997</v>
      </c>
      <c r="F14208">
        <v>4551300</v>
      </c>
      <c r="G14208" t="s">
        <v>18</v>
      </c>
      <c r="H14208" t="s">
        <v>18</v>
      </c>
      <c r="I14208" t="s">
        <v>92</v>
      </c>
      <c r="J14208" t="s">
        <v>93</v>
      </c>
      <c r="K14208" t="s">
        <v>94</v>
      </c>
    </row>
    <row r="14209" spans="1:11">
      <c r="A14209" s="8">
        <v>44592</v>
      </c>
      <c r="B14209">
        <v>333.74009999999998</v>
      </c>
      <c r="C14209">
        <v>336.11869999999999</v>
      </c>
      <c r="D14209">
        <v>331.36160000000001</v>
      </c>
      <c r="E14209">
        <v>335.7253</v>
      </c>
      <c r="F14209">
        <v>4084600</v>
      </c>
      <c r="G14209" t="s">
        <v>18</v>
      </c>
      <c r="H14209" t="s">
        <v>18</v>
      </c>
      <c r="I14209" t="s">
        <v>92</v>
      </c>
      <c r="J14209" t="s">
        <v>93</v>
      </c>
      <c r="K14209" t="s">
        <v>94</v>
      </c>
    </row>
    <row r="14210" spans="1:11">
      <c r="A14210" s="8">
        <v>44593</v>
      </c>
      <c r="B14210">
        <v>338.00319999999999</v>
      </c>
      <c r="C14210">
        <v>339.11930000000001</v>
      </c>
      <c r="D14210">
        <v>331.50790000000001</v>
      </c>
      <c r="E14210">
        <v>337.29880000000003</v>
      </c>
      <c r="F14210">
        <v>3406800</v>
      </c>
      <c r="G14210" t="s">
        <v>18</v>
      </c>
      <c r="H14210" t="s">
        <v>18</v>
      </c>
      <c r="I14210" t="s">
        <v>92</v>
      </c>
      <c r="J14210" t="s">
        <v>93</v>
      </c>
      <c r="K14210" t="s">
        <v>94</v>
      </c>
    </row>
    <row r="14211" spans="1:11">
      <c r="A14211" s="8">
        <v>44594</v>
      </c>
      <c r="B14211">
        <v>337.00599999999997</v>
      </c>
      <c r="C14211">
        <v>342.76029999999997</v>
      </c>
      <c r="D14211">
        <v>336.43880000000001</v>
      </c>
      <c r="E14211">
        <v>341.90039999999999</v>
      </c>
      <c r="F14211">
        <v>3839300</v>
      </c>
      <c r="G14211" t="s">
        <v>18</v>
      </c>
      <c r="H14211" t="s">
        <v>18</v>
      </c>
      <c r="I14211" t="s">
        <v>92</v>
      </c>
      <c r="J14211" t="s">
        <v>93</v>
      </c>
      <c r="K14211" t="s">
        <v>94</v>
      </c>
    </row>
    <row r="14212" spans="1:11">
      <c r="A14212" s="8">
        <v>44595</v>
      </c>
      <c r="B14212">
        <v>338.66199999999998</v>
      </c>
      <c r="C14212">
        <v>340.42759999999998</v>
      </c>
      <c r="D14212">
        <v>332.26729999999998</v>
      </c>
      <c r="E14212">
        <v>333.74020000000002</v>
      </c>
      <c r="F14212">
        <v>4009700</v>
      </c>
      <c r="G14212" t="s">
        <v>18</v>
      </c>
      <c r="H14212" t="s">
        <v>18</v>
      </c>
      <c r="I14212" t="s">
        <v>92</v>
      </c>
      <c r="J14212" t="s">
        <v>93</v>
      </c>
      <c r="K14212" t="s">
        <v>94</v>
      </c>
    </row>
    <row r="14213" spans="1:11">
      <c r="A14213" s="8">
        <v>44596</v>
      </c>
      <c r="B14213">
        <v>332.54169999999999</v>
      </c>
      <c r="C14213">
        <v>333.6121</v>
      </c>
      <c r="D14213">
        <v>324.0795</v>
      </c>
      <c r="E14213">
        <v>329.03789999999998</v>
      </c>
      <c r="F14213">
        <v>3728100</v>
      </c>
      <c r="G14213" t="s">
        <v>18</v>
      </c>
      <c r="H14213" t="s">
        <v>18</v>
      </c>
      <c r="I14213" t="s">
        <v>92</v>
      </c>
      <c r="J14213" t="s">
        <v>93</v>
      </c>
      <c r="K14213" t="s">
        <v>94</v>
      </c>
    </row>
    <row r="14214" spans="1:11">
      <c r="A14214" s="8">
        <v>44599</v>
      </c>
      <c r="B14214">
        <v>329.57760000000002</v>
      </c>
      <c r="C14214">
        <v>330.98649999999998</v>
      </c>
      <c r="D14214">
        <v>325.16809999999998</v>
      </c>
      <c r="E14214">
        <v>326.91550000000001</v>
      </c>
      <c r="F14214">
        <v>2809300</v>
      </c>
      <c r="G14214" t="s">
        <v>18</v>
      </c>
      <c r="H14214" t="s">
        <v>18</v>
      </c>
      <c r="I14214" t="s">
        <v>92</v>
      </c>
      <c r="J14214" t="s">
        <v>93</v>
      </c>
      <c r="K14214" t="s">
        <v>94</v>
      </c>
    </row>
    <row r="14215" spans="1:11">
      <c r="A14215" s="8">
        <v>44600</v>
      </c>
      <c r="B14215">
        <v>326.91550000000001</v>
      </c>
      <c r="C14215">
        <v>332.06599999999997</v>
      </c>
      <c r="D14215">
        <v>324.58269999999999</v>
      </c>
      <c r="E14215">
        <v>330.65719999999999</v>
      </c>
      <c r="F14215">
        <v>3225100</v>
      </c>
      <c r="G14215" t="s">
        <v>18</v>
      </c>
      <c r="H14215" t="s">
        <v>18</v>
      </c>
      <c r="I14215" t="s">
        <v>92</v>
      </c>
      <c r="J14215" t="s">
        <v>93</v>
      </c>
      <c r="K14215" t="s">
        <v>94</v>
      </c>
    </row>
    <row r="14216" spans="1:11">
      <c r="A14216" s="8">
        <v>44601</v>
      </c>
      <c r="B14216">
        <v>334.19749999999999</v>
      </c>
      <c r="C14216">
        <v>336.1644</v>
      </c>
      <c r="D14216">
        <v>332.08420000000001</v>
      </c>
      <c r="E14216">
        <v>333.33760000000001</v>
      </c>
      <c r="F14216">
        <v>2777500</v>
      </c>
      <c r="G14216" t="s">
        <v>18</v>
      </c>
      <c r="H14216" t="s">
        <v>18</v>
      </c>
      <c r="I14216" t="s">
        <v>92</v>
      </c>
      <c r="J14216" t="s">
        <v>93</v>
      </c>
      <c r="K14216" t="s">
        <v>94</v>
      </c>
    </row>
    <row r="14217" spans="1:11">
      <c r="A14217" s="8">
        <v>44602</v>
      </c>
      <c r="B14217">
        <v>328.27850000000001</v>
      </c>
      <c r="C14217">
        <v>332.08420000000001</v>
      </c>
      <c r="D14217">
        <v>322.81700000000001</v>
      </c>
      <c r="E14217">
        <v>324.84789999999998</v>
      </c>
      <c r="F14217">
        <v>4291800</v>
      </c>
      <c r="G14217" t="s">
        <v>18</v>
      </c>
      <c r="H14217" t="s">
        <v>18</v>
      </c>
      <c r="I14217" t="s">
        <v>92</v>
      </c>
      <c r="J14217" t="s">
        <v>93</v>
      </c>
      <c r="K14217" t="s">
        <v>94</v>
      </c>
    </row>
    <row r="14218" spans="1:11">
      <c r="A14218" s="8">
        <v>44603</v>
      </c>
      <c r="B14218">
        <v>324.48200000000003</v>
      </c>
      <c r="C14218">
        <v>326.90629999999999</v>
      </c>
      <c r="D14218">
        <v>318.8741</v>
      </c>
      <c r="E14218">
        <v>320.45670000000001</v>
      </c>
      <c r="F14218">
        <v>3308700</v>
      </c>
      <c r="G14218" t="s">
        <v>18</v>
      </c>
      <c r="H14218" t="s">
        <v>18</v>
      </c>
      <c r="I14218" t="s">
        <v>92</v>
      </c>
      <c r="J14218" t="s">
        <v>93</v>
      </c>
      <c r="K14218" t="s">
        <v>94</v>
      </c>
    </row>
    <row r="14219" spans="1:11">
      <c r="A14219" s="8">
        <v>44606</v>
      </c>
      <c r="B14219">
        <v>318.36180000000002</v>
      </c>
      <c r="C14219">
        <v>322.85359999999997</v>
      </c>
      <c r="D14219">
        <v>317.29140000000001</v>
      </c>
      <c r="E14219">
        <v>321.61860000000001</v>
      </c>
      <c r="F14219">
        <v>3654300</v>
      </c>
      <c r="G14219" t="s">
        <v>18</v>
      </c>
      <c r="H14219" t="s">
        <v>18</v>
      </c>
      <c r="I14219" t="s">
        <v>92</v>
      </c>
      <c r="J14219" t="s">
        <v>93</v>
      </c>
      <c r="K14219" t="s">
        <v>94</v>
      </c>
    </row>
    <row r="14220" spans="1:11">
      <c r="A14220" s="8">
        <v>44607</v>
      </c>
      <c r="B14220">
        <v>325.27789999999999</v>
      </c>
      <c r="C14220">
        <v>326.97949999999997</v>
      </c>
      <c r="D14220">
        <v>321.45389999999998</v>
      </c>
      <c r="E14220">
        <v>323.17380000000003</v>
      </c>
      <c r="F14220">
        <v>3552500</v>
      </c>
      <c r="G14220" t="s">
        <v>18</v>
      </c>
      <c r="H14220" t="s">
        <v>18</v>
      </c>
      <c r="I14220" t="s">
        <v>92</v>
      </c>
      <c r="J14220" t="s">
        <v>93</v>
      </c>
      <c r="K14220" t="s">
        <v>94</v>
      </c>
    </row>
    <row r="14221" spans="1:11">
      <c r="A14221" s="8">
        <v>44608</v>
      </c>
      <c r="B14221">
        <v>321.56369999999998</v>
      </c>
      <c r="C14221">
        <v>322.80790000000002</v>
      </c>
      <c r="D14221">
        <v>316.27600000000001</v>
      </c>
      <c r="E14221">
        <v>320.27379999999999</v>
      </c>
      <c r="F14221">
        <v>3594900</v>
      </c>
      <c r="G14221" t="s">
        <v>18</v>
      </c>
      <c r="H14221" t="s">
        <v>18</v>
      </c>
      <c r="I14221" t="s">
        <v>92</v>
      </c>
      <c r="J14221" t="s">
        <v>93</v>
      </c>
      <c r="K14221" t="s">
        <v>94</v>
      </c>
    </row>
    <row r="14222" spans="1:11">
      <c r="A14222" s="8">
        <v>44609</v>
      </c>
      <c r="B14222">
        <v>319.26749999999998</v>
      </c>
      <c r="C14222">
        <v>322.30470000000003</v>
      </c>
      <c r="D14222">
        <v>317.80369999999999</v>
      </c>
      <c r="E14222">
        <v>318.30689999999998</v>
      </c>
      <c r="F14222">
        <v>3927000</v>
      </c>
      <c r="G14222" t="s">
        <v>18</v>
      </c>
      <c r="H14222" t="s">
        <v>18</v>
      </c>
      <c r="I14222" t="s">
        <v>92</v>
      </c>
      <c r="J14222" t="s">
        <v>93</v>
      </c>
      <c r="K14222" t="s">
        <v>94</v>
      </c>
    </row>
    <row r="14223" spans="1:11">
      <c r="A14223" s="8">
        <v>44610</v>
      </c>
      <c r="B14223">
        <v>318.71859999999998</v>
      </c>
      <c r="C14223">
        <v>320.74040000000002</v>
      </c>
      <c r="D14223">
        <v>314.79390000000001</v>
      </c>
      <c r="E14223">
        <v>317.32799999999997</v>
      </c>
      <c r="F14223">
        <v>5526100</v>
      </c>
      <c r="G14223" t="s">
        <v>18</v>
      </c>
      <c r="H14223" t="s">
        <v>18</v>
      </c>
      <c r="I14223" t="s">
        <v>92</v>
      </c>
      <c r="J14223" t="s">
        <v>93</v>
      </c>
      <c r="K14223" t="s">
        <v>94</v>
      </c>
    </row>
    <row r="14224" spans="1:11">
      <c r="A14224" s="8">
        <v>44614</v>
      </c>
      <c r="B14224">
        <v>306.55130000000003</v>
      </c>
      <c r="C14224">
        <v>308.01499999999999</v>
      </c>
      <c r="D14224">
        <v>285.74799999999999</v>
      </c>
      <c r="E14224">
        <v>289.24270000000001</v>
      </c>
      <c r="F14224">
        <v>19752800</v>
      </c>
      <c r="G14224" t="s">
        <v>18</v>
      </c>
      <c r="H14224" t="s">
        <v>18</v>
      </c>
      <c r="I14224" t="s">
        <v>92</v>
      </c>
      <c r="J14224" t="s">
        <v>93</v>
      </c>
      <c r="K14224" t="s">
        <v>94</v>
      </c>
    </row>
    <row r="14225" spans="1:11">
      <c r="A14225" s="8">
        <v>44615</v>
      </c>
      <c r="B14225">
        <v>292.12439999999998</v>
      </c>
      <c r="C14225">
        <v>293.11239999999998</v>
      </c>
      <c r="D14225">
        <v>280.9452</v>
      </c>
      <c r="E14225">
        <v>282.18020000000001</v>
      </c>
      <c r="F14225">
        <v>11026000</v>
      </c>
      <c r="G14225" t="s">
        <v>18</v>
      </c>
      <c r="H14225" t="s">
        <v>18</v>
      </c>
      <c r="I14225" t="s">
        <v>92</v>
      </c>
      <c r="J14225" t="s">
        <v>93</v>
      </c>
      <c r="K14225" t="s">
        <v>94</v>
      </c>
    </row>
    <row r="14226" spans="1:11">
      <c r="A14226" s="8">
        <v>44616</v>
      </c>
      <c r="B14226">
        <v>274.44979999999998</v>
      </c>
      <c r="C14226">
        <v>286.74520000000001</v>
      </c>
      <c r="D14226">
        <v>273.80029999999999</v>
      </c>
      <c r="E14226">
        <v>286.56220000000002</v>
      </c>
      <c r="F14226">
        <v>8416700</v>
      </c>
      <c r="G14226" t="s">
        <v>18</v>
      </c>
      <c r="H14226" t="s">
        <v>18</v>
      </c>
      <c r="I14226" t="s">
        <v>92</v>
      </c>
      <c r="J14226" t="s">
        <v>93</v>
      </c>
      <c r="K14226" t="s">
        <v>94</v>
      </c>
    </row>
    <row r="14227" spans="1:11">
      <c r="A14227" s="8">
        <v>44617</v>
      </c>
      <c r="B14227">
        <v>286.50729999999999</v>
      </c>
      <c r="C14227">
        <v>290.40449999999998</v>
      </c>
      <c r="D14227">
        <v>281.37509999999997</v>
      </c>
      <c r="E14227">
        <v>289.68169999999998</v>
      </c>
      <c r="F14227">
        <v>6510600</v>
      </c>
      <c r="G14227" t="s">
        <v>18</v>
      </c>
      <c r="H14227" t="s">
        <v>18</v>
      </c>
      <c r="I14227" t="s">
        <v>92</v>
      </c>
      <c r="J14227" t="s">
        <v>93</v>
      </c>
      <c r="K14227" t="s">
        <v>94</v>
      </c>
    </row>
    <row r="14228" spans="1:11">
      <c r="A14228" s="8">
        <v>44620</v>
      </c>
      <c r="B14228">
        <v>286.3152</v>
      </c>
      <c r="C14228">
        <v>289.16030000000001</v>
      </c>
      <c r="D14228">
        <v>284.03730000000002</v>
      </c>
      <c r="E14228">
        <v>288.9316</v>
      </c>
      <c r="F14228">
        <v>5735100</v>
      </c>
      <c r="G14228" t="s">
        <v>18</v>
      </c>
      <c r="H14228" t="s">
        <v>18</v>
      </c>
      <c r="I14228" t="s">
        <v>92</v>
      </c>
      <c r="J14228" t="s">
        <v>93</v>
      </c>
      <c r="K14228" t="s">
        <v>94</v>
      </c>
    </row>
    <row r="14229" spans="1:11">
      <c r="A14229" s="8">
        <v>44621</v>
      </c>
      <c r="B14229">
        <v>287.79719999999998</v>
      </c>
      <c r="C14229">
        <v>294.96949999999998</v>
      </c>
      <c r="D14229">
        <v>287.03789999999998</v>
      </c>
      <c r="E14229">
        <v>292.97519999999997</v>
      </c>
      <c r="F14229">
        <v>5640900</v>
      </c>
      <c r="G14229" t="s">
        <v>18</v>
      </c>
      <c r="H14229" t="s">
        <v>18</v>
      </c>
      <c r="I14229" t="s">
        <v>92</v>
      </c>
      <c r="J14229" t="s">
        <v>93</v>
      </c>
      <c r="K14229" t="s">
        <v>94</v>
      </c>
    </row>
    <row r="14230" spans="1:11">
      <c r="A14230" s="8">
        <v>44622</v>
      </c>
      <c r="B14230">
        <v>293.71620000000001</v>
      </c>
      <c r="C14230">
        <v>302.98340000000002</v>
      </c>
      <c r="D14230">
        <v>292.45370000000003</v>
      </c>
      <c r="E14230">
        <v>299.48880000000003</v>
      </c>
      <c r="F14230">
        <v>5645600</v>
      </c>
      <c r="G14230" t="s">
        <v>18</v>
      </c>
      <c r="H14230" t="s">
        <v>18</v>
      </c>
      <c r="I14230" t="s">
        <v>92</v>
      </c>
      <c r="J14230" t="s">
        <v>93</v>
      </c>
      <c r="K14230" t="s">
        <v>94</v>
      </c>
    </row>
    <row r="14231" spans="1:11">
      <c r="A14231" s="8">
        <v>44623</v>
      </c>
      <c r="B14231">
        <v>301.15379999999999</v>
      </c>
      <c r="C14231">
        <v>302.51690000000002</v>
      </c>
      <c r="D14231">
        <v>295.33550000000002</v>
      </c>
      <c r="E14231">
        <v>296.73509999999999</v>
      </c>
      <c r="F14231">
        <v>3858400</v>
      </c>
      <c r="G14231" t="s">
        <v>18</v>
      </c>
      <c r="H14231" t="s">
        <v>18</v>
      </c>
      <c r="I14231" t="s">
        <v>92</v>
      </c>
      <c r="J14231" t="s">
        <v>93</v>
      </c>
      <c r="K14231" t="s">
        <v>94</v>
      </c>
    </row>
    <row r="14232" spans="1:11">
      <c r="A14232" s="8">
        <v>44624</v>
      </c>
      <c r="B14232">
        <v>294.76819999999998</v>
      </c>
      <c r="C14232">
        <v>298.83929999999998</v>
      </c>
      <c r="D14232">
        <v>292.29820000000001</v>
      </c>
      <c r="E14232">
        <v>296.64370000000002</v>
      </c>
      <c r="F14232">
        <v>3630900</v>
      </c>
      <c r="G14232" t="s">
        <v>18</v>
      </c>
      <c r="H14232" t="s">
        <v>18</v>
      </c>
      <c r="I14232" t="s">
        <v>92</v>
      </c>
      <c r="J14232" t="s">
        <v>93</v>
      </c>
      <c r="K14232" t="s">
        <v>94</v>
      </c>
    </row>
    <row r="14233" spans="1:11">
      <c r="A14233" s="8">
        <v>44627</v>
      </c>
      <c r="B14233">
        <v>296.64370000000002</v>
      </c>
      <c r="C14233">
        <v>301.52890000000002</v>
      </c>
      <c r="D14233">
        <v>292.84710000000001</v>
      </c>
      <c r="E14233">
        <v>295.28059999999999</v>
      </c>
      <c r="F14233">
        <v>4670000</v>
      </c>
      <c r="G14233" t="s">
        <v>18</v>
      </c>
      <c r="H14233" t="s">
        <v>18</v>
      </c>
      <c r="I14233" t="s">
        <v>92</v>
      </c>
      <c r="J14233" t="s">
        <v>93</v>
      </c>
      <c r="K14233" t="s">
        <v>94</v>
      </c>
    </row>
    <row r="14234" spans="1:11">
      <c r="A14234" s="8">
        <v>44628</v>
      </c>
      <c r="B14234">
        <v>292.51780000000002</v>
      </c>
      <c r="C14234">
        <v>300.51339999999999</v>
      </c>
      <c r="D14234">
        <v>289.04140000000001</v>
      </c>
      <c r="E14234">
        <v>289.76409999999998</v>
      </c>
      <c r="F14234">
        <v>5092500</v>
      </c>
      <c r="G14234" t="s">
        <v>18</v>
      </c>
      <c r="H14234" t="s">
        <v>18</v>
      </c>
      <c r="I14234" t="s">
        <v>92</v>
      </c>
      <c r="J14234" t="s">
        <v>93</v>
      </c>
      <c r="K14234" t="s">
        <v>94</v>
      </c>
    </row>
    <row r="14235" spans="1:11">
      <c r="A14235" s="8">
        <v>44629</v>
      </c>
      <c r="B14235">
        <v>294.51310000000001</v>
      </c>
      <c r="C14235">
        <v>296.77719999999999</v>
      </c>
      <c r="D14235">
        <v>291.67849999999999</v>
      </c>
      <c r="E14235">
        <v>291.93619999999999</v>
      </c>
      <c r="F14235">
        <v>4443600</v>
      </c>
      <c r="G14235" t="s">
        <v>97</v>
      </c>
      <c r="H14235" t="s">
        <v>18</v>
      </c>
      <c r="I14235" t="s">
        <v>92</v>
      </c>
      <c r="J14235" t="s">
        <v>93</v>
      </c>
      <c r="K14235" t="s">
        <v>94</v>
      </c>
    </row>
    <row r="14236" spans="1:11">
      <c r="A14236" s="8">
        <v>44630</v>
      </c>
      <c r="B14236">
        <v>289.32229999999998</v>
      </c>
      <c r="C14236">
        <v>292.9117</v>
      </c>
      <c r="D14236">
        <v>284.1592</v>
      </c>
      <c r="E14236">
        <v>292.61720000000003</v>
      </c>
      <c r="F14236">
        <v>3895200</v>
      </c>
      <c r="G14236" t="s">
        <v>18</v>
      </c>
      <c r="H14236" t="s">
        <v>18</v>
      </c>
      <c r="I14236" t="s">
        <v>92</v>
      </c>
      <c r="J14236" t="s">
        <v>93</v>
      </c>
      <c r="K14236" t="s">
        <v>94</v>
      </c>
    </row>
    <row r="14237" spans="1:11">
      <c r="A14237" s="8">
        <v>44631</v>
      </c>
      <c r="B14237">
        <v>293.85050000000001</v>
      </c>
      <c r="C14237">
        <v>296.16059999999999</v>
      </c>
      <c r="D14237">
        <v>291.04340000000002</v>
      </c>
      <c r="E14237">
        <v>291.55880000000002</v>
      </c>
      <c r="F14237">
        <v>2973300</v>
      </c>
      <c r="G14237" t="s">
        <v>18</v>
      </c>
      <c r="H14237" t="s">
        <v>18</v>
      </c>
      <c r="I14237" t="s">
        <v>92</v>
      </c>
      <c r="J14237" t="s">
        <v>93</v>
      </c>
      <c r="K14237" t="s">
        <v>94</v>
      </c>
    </row>
    <row r="14238" spans="1:11">
      <c r="A14238" s="8">
        <v>44634</v>
      </c>
      <c r="B14238">
        <v>297.19139999999999</v>
      </c>
      <c r="C14238">
        <v>298.19450000000001</v>
      </c>
      <c r="D14238">
        <v>291.02499999999998</v>
      </c>
      <c r="E14238">
        <v>293.00369999999998</v>
      </c>
      <c r="F14238">
        <v>3604200</v>
      </c>
      <c r="G14238" t="s">
        <v>18</v>
      </c>
      <c r="H14238" t="s">
        <v>18</v>
      </c>
      <c r="I14238" t="s">
        <v>92</v>
      </c>
      <c r="J14238" t="s">
        <v>93</v>
      </c>
      <c r="K14238" t="s">
        <v>94</v>
      </c>
    </row>
    <row r="14239" spans="1:11">
      <c r="A14239" s="8">
        <v>44635</v>
      </c>
      <c r="B14239">
        <v>294.83530000000002</v>
      </c>
      <c r="C14239">
        <v>303.88229999999999</v>
      </c>
      <c r="D14239">
        <v>294.8168</v>
      </c>
      <c r="E14239">
        <v>302.37299999999999</v>
      </c>
      <c r="F14239">
        <v>3775300</v>
      </c>
      <c r="G14239" t="s">
        <v>18</v>
      </c>
      <c r="H14239" t="s">
        <v>18</v>
      </c>
      <c r="I14239" t="s">
        <v>92</v>
      </c>
      <c r="J14239" t="s">
        <v>93</v>
      </c>
      <c r="K14239" t="s">
        <v>94</v>
      </c>
    </row>
    <row r="14240" spans="1:11">
      <c r="A14240" s="8">
        <v>44636</v>
      </c>
      <c r="B14240">
        <v>305.17079999999999</v>
      </c>
      <c r="C14240">
        <v>307.35210000000001</v>
      </c>
      <c r="D14240">
        <v>298.40629999999999</v>
      </c>
      <c r="E14240">
        <v>304.55419999999998</v>
      </c>
      <c r="F14240">
        <v>3942400</v>
      </c>
      <c r="G14240" t="s">
        <v>18</v>
      </c>
      <c r="H14240" t="s">
        <v>18</v>
      </c>
      <c r="I14240" t="s">
        <v>92</v>
      </c>
      <c r="J14240" t="s">
        <v>93</v>
      </c>
      <c r="K14240" t="s">
        <v>94</v>
      </c>
    </row>
    <row r="14241" spans="1:11">
      <c r="A14241" s="8">
        <v>44637</v>
      </c>
      <c r="B14241">
        <v>302.92520000000002</v>
      </c>
      <c r="C14241">
        <v>309.57010000000002</v>
      </c>
      <c r="D14241">
        <v>301.7287</v>
      </c>
      <c r="E14241">
        <v>309.57010000000002</v>
      </c>
      <c r="F14241">
        <v>3123200</v>
      </c>
      <c r="G14241" t="s">
        <v>18</v>
      </c>
      <c r="H14241" t="s">
        <v>18</v>
      </c>
      <c r="I14241" t="s">
        <v>92</v>
      </c>
      <c r="J14241" t="s">
        <v>93</v>
      </c>
      <c r="K14241" t="s">
        <v>94</v>
      </c>
    </row>
    <row r="14242" spans="1:11">
      <c r="A14242" s="8">
        <v>44638</v>
      </c>
      <c r="B14242">
        <v>307.05759999999998</v>
      </c>
      <c r="C14242">
        <v>313.60129999999998</v>
      </c>
      <c r="D14242">
        <v>305.84269999999998</v>
      </c>
      <c r="E14242">
        <v>313.60129999999998</v>
      </c>
      <c r="F14242">
        <v>9409600</v>
      </c>
      <c r="G14242" t="s">
        <v>18</v>
      </c>
      <c r="H14242" t="s">
        <v>18</v>
      </c>
      <c r="I14242" t="s">
        <v>92</v>
      </c>
      <c r="J14242" t="s">
        <v>93</v>
      </c>
      <c r="K14242" t="s">
        <v>94</v>
      </c>
    </row>
    <row r="14243" spans="1:11">
      <c r="A14243" s="8">
        <v>44641</v>
      </c>
      <c r="B14243">
        <v>311.11630000000002</v>
      </c>
      <c r="C14243">
        <v>313.55520000000001</v>
      </c>
      <c r="D14243">
        <v>301.0292</v>
      </c>
      <c r="E14243">
        <v>303.13679999999999</v>
      </c>
      <c r="F14243">
        <v>4521200</v>
      </c>
      <c r="G14243" t="s">
        <v>18</v>
      </c>
      <c r="H14243" t="s">
        <v>18</v>
      </c>
      <c r="I14243" t="s">
        <v>92</v>
      </c>
      <c r="J14243" t="s">
        <v>93</v>
      </c>
      <c r="K14243" t="s">
        <v>94</v>
      </c>
    </row>
    <row r="14244" spans="1:11">
      <c r="A14244" s="8">
        <v>44642</v>
      </c>
      <c r="B14244">
        <v>303.0908</v>
      </c>
      <c r="C14244">
        <v>304.91309999999999</v>
      </c>
      <c r="D14244">
        <v>298.20370000000003</v>
      </c>
      <c r="E14244">
        <v>303.46820000000002</v>
      </c>
      <c r="F14244">
        <v>4852800</v>
      </c>
      <c r="G14244" t="s">
        <v>18</v>
      </c>
      <c r="H14244" t="s">
        <v>18</v>
      </c>
      <c r="I14244" t="s">
        <v>92</v>
      </c>
      <c r="J14244" t="s">
        <v>93</v>
      </c>
      <c r="K14244" t="s">
        <v>94</v>
      </c>
    </row>
    <row r="14245" spans="1:11">
      <c r="A14245" s="8">
        <v>44643</v>
      </c>
      <c r="B14245">
        <v>300.86360000000002</v>
      </c>
      <c r="C14245">
        <v>302.05090000000001</v>
      </c>
      <c r="D14245">
        <v>290.69369999999998</v>
      </c>
      <c r="E14245">
        <v>291.79809999999998</v>
      </c>
      <c r="F14245">
        <v>5207700</v>
      </c>
      <c r="G14245" t="s">
        <v>18</v>
      </c>
      <c r="H14245" t="s">
        <v>18</v>
      </c>
      <c r="I14245" t="s">
        <v>92</v>
      </c>
      <c r="J14245" t="s">
        <v>93</v>
      </c>
      <c r="K14245" t="s">
        <v>94</v>
      </c>
    </row>
    <row r="14246" spans="1:11">
      <c r="A14246" s="8">
        <v>44644</v>
      </c>
      <c r="B14246">
        <v>291.89010000000002</v>
      </c>
      <c r="C14246">
        <v>293.96089999999998</v>
      </c>
      <c r="D14246">
        <v>289.26710000000003</v>
      </c>
      <c r="E14246">
        <v>290.6293</v>
      </c>
      <c r="F14246">
        <v>4599900</v>
      </c>
      <c r="G14246" t="s">
        <v>18</v>
      </c>
      <c r="H14246" t="s">
        <v>18</v>
      </c>
      <c r="I14246" t="s">
        <v>92</v>
      </c>
      <c r="J14246" t="s">
        <v>93</v>
      </c>
      <c r="K14246" t="s">
        <v>94</v>
      </c>
    </row>
    <row r="14247" spans="1:11">
      <c r="A14247" s="8">
        <v>44645</v>
      </c>
      <c r="B14247">
        <v>293.11410000000001</v>
      </c>
      <c r="C14247">
        <v>293.40859999999998</v>
      </c>
      <c r="D14247">
        <v>283.74489999999997</v>
      </c>
      <c r="E14247">
        <v>285.93540000000002</v>
      </c>
      <c r="F14247">
        <v>5176500</v>
      </c>
      <c r="G14247" t="s">
        <v>18</v>
      </c>
      <c r="H14247" t="s">
        <v>18</v>
      </c>
      <c r="I14247" t="s">
        <v>92</v>
      </c>
      <c r="J14247" t="s">
        <v>93</v>
      </c>
      <c r="K14247" t="s">
        <v>94</v>
      </c>
    </row>
    <row r="14248" spans="1:11">
      <c r="A14248" s="8">
        <v>44648</v>
      </c>
      <c r="B14248">
        <v>286.22989999999999</v>
      </c>
      <c r="C14248">
        <v>289.31310000000002</v>
      </c>
      <c r="D14248">
        <v>284.60090000000002</v>
      </c>
      <c r="E14248">
        <v>289.24869999999999</v>
      </c>
      <c r="F14248">
        <v>3936600</v>
      </c>
      <c r="G14248" t="s">
        <v>18</v>
      </c>
      <c r="H14248" t="s">
        <v>18</v>
      </c>
      <c r="I14248" t="s">
        <v>92</v>
      </c>
      <c r="J14248" t="s">
        <v>93</v>
      </c>
      <c r="K14248" t="s">
        <v>94</v>
      </c>
    </row>
    <row r="14249" spans="1:11">
      <c r="A14249" s="8">
        <v>44649</v>
      </c>
      <c r="B14249">
        <v>291.66919999999999</v>
      </c>
      <c r="C14249">
        <v>295.43340000000001</v>
      </c>
      <c r="D14249">
        <v>287.99700000000001</v>
      </c>
      <c r="E14249">
        <v>292.40550000000002</v>
      </c>
      <c r="F14249">
        <v>5306100</v>
      </c>
      <c r="G14249" t="s">
        <v>18</v>
      </c>
      <c r="H14249" t="s">
        <v>18</v>
      </c>
      <c r="I14249" t="s">
        <v>92</v>
      </c>
      <c r="J14249" t="s">
        <v>93</v>
      </c>
      <c r="K14249" t="s">
        <v>94</v>
      </c>
    </row>
    <row r="14250" spans="1:11">
      <c r="A14250" s="8">
        <v>44650</v>
      </c>
      <c r="B14250">
        <v>288.17189999999999</v>
      </c>
      <c r="C14250">
        <v>290.13229999999999</v>
      </c>
      <c r="D14250">
        <v>281.72030000000001</v>
      </c>
      <c r="E14250">
        <v>283.89229999999998</v>
      </c>
      <c r="F14250">
        <v>7223800</v>
      </c>
      <c r="G14250" t="s">
        <v>18</v>
      </c>
      <c r="H14250" t="s">
        <v>18</v>
      </c>
      <c r="I14250" t="s">
        <v>92</v>
      </c>
      <c r="J14250" t="s">
        <v>93</v>
      </c>
      <c r="K14250" t="s">
        <v>94</v>
      </c>
    </row>
    <row r="14251" spans="1:11">
      <c r="A14251" s="8">
        <v>44651</v>
      </c>
      <c r="B14251">
        <v>281.82150000000001</v>
      </c>
      <c r="C14251">
        <v>283.43209999999999</v>
      </c>
      <c r="D14251">
        <v>275.08460000000002</v>
      </c>
      <c r="E14251">
        <v>275.48950000000002</v>
      </c>
      <c r="F14251">
        <v>11044600</v>
      </c>
      <c r="G14251" t="s">
        <v>18</v>
      </c>
      <c r="H14251" t="s">
        <v>18</v>
      </c>
      <c r="I14251" t="s">
        <v>92</v>
      </c>
      <c r="J14251" t="s">
        <v>93</v>
      </c>
      <c r="K14251" t="s">
        <v>94</v>
      </c>
    </row>
    <row r="14252" spans="1:11">
      <c r="A14252" s="8">
        <v>44652</v>
      </c>
      <c r="B14252">
        <v>276.56619999999998</v>
      </c>
      <c r="C14252">
        <v>279.20760000000001</v>
      </c>
      <c r="D14252">
        <v>275.09370000000001</v>
      </c>
      <c r="E14252">
        <v>277.84550000000002</v>
      </c>
      <c r="F14252">
        <v>5554600</v>
      </c>
      <c r="G14252" t="s">
        <v>18</v>
      </c>
      <c r="H14252" t="s">
        <v>18</v>
      </c>
      <c r="I14252" t="s">
        <v>92</v>
      </c>
      <c r="J14252" t="s">
        <v>93</v>
      </c>
      <c r="K14252" t="s">
        <v>94</v>
      </c>
    </row>
    <row r="14253" spans="1:11">
      <c r="A14253" s="8">
        <v>44655</v>
      </c>
      <c r="B14253">
        <v>277.47730000000001</v>
      </c>
      <c r="C14253">
        <v>282.06990000000002</v>
      </c>
      <c r="D14253">
        <v>275.71030000000002</v>
      </c>
      <c r="E14253">
        <v>281.24160000000001</v>
      </c>
      <c r="F14253">
        <v>4659500</v>
      </c>
      <c r="G14253" t="s">
        <v>18</v>
      </c>
      <c r="H14253" t="s">
        <v>18</v>
      </c>
      <c r="I14253" t="s">
        <v>92</v>
      </c>
      <c r="J14253" t="s">
        <v>93</v>
      </c>
      <c r="K14253" t="s">
        <v>94</v>
      </c>
    </row>
    <row r="14254" spans="1:11">
      <c r="A14254" s="8">
        <v>44656</v>
      </c>
      <c r="B14254">
        <v>281.86739999999998</v>
      </c>
      <c r="C14254">
        <v>284.4812</v>
      </c>
      <c r="D14254">
        <v>278.14</v>
      </c>
      <c r="E14254">
        <v>280.57889999999998</v>
      </c>
      <c r="F14254">
        <v>4376100</v>
      </c>
      <c r="G14254" t="s">
        <v>18</v>
      </c>
      <c r="H14254" t="s">
        <v>18</v>
      </c>
      <c r="I14254" t="s">
        <v>92</v>
      </c>
      <c r="J14254" t="s">
        <v>93</v>
      </c>
      <c r="K14254" t="s">
        <v>94</v>
      </c>
    </row>
    <row r="14255" spans="1:11">
      <c r="A14255" s="8">
        <v>44657</v>
      </c>
      <c r="B14255">
        <v>274.34820000000002</v>
      </c>
      <c r="C14255">
        <v>276.71350000000001</v>
      </c>
      <c r="D14255">
        <v>271.49509999999998</v>
      </c>
      <c r="E14255">
        <v>274.76229999999998</v>
      </c>
      <c r="F14255">
        <v>6499900</v>
      </c>
      <c r="G14255" t="s">
        <v>18</v>
      </c>
      <c r="H14255" t="s">
        <v>18</v>
      </c>
      <c r="I14255" t="s">
        <v>92</v>
      </c>
      <c r="J14255" t="s">
        <v>93</v>
      </c>
      <c r="K14255" t="s">
        <v>94</v>
      </c>
    </row>
    <row r="14256" spans="1:11">
      <c r="A14256" s="8">
        <v>44658</v>
      </c>
      <c r="B14256">
        <v>273.15170000000001</v>
      </c>
      <c r="C14256">
        <v>280.33049999999997</v>
      </c>
      <c r="D14256">
        <v>270.20659999999998</v>
      </c>
      <c r="E14256">
        <v>278.637</v>
      </c>
      <c r="F14256">
        <v>5241000</v>
      </c>
      <c r="G14256" t="s">
        <v>18</v>
      </c>
      <c r="H14256" t="s">
        <v>18</v>
      </c>
      <c r="I14256" t="s">
        <v>92</v>
      </c>
      <c r="J14256" t="s">
        <v>93</v>
      </c>
      <c r="K14256" t="s">
        <v>94</v>
      </c>
    </row>
    <row r="14257" spans="1:11">
      <c r="A14257" s="8">
        <v>44659</v>
      </c>
      <c r="B14257">
        <v>277.44979999999998</v>
      </c>
      <c r="C14257">
        <v>287.41719999999998</v>
      </c>
      <c r="D14257">
        <v>277.28410000000002</v>
      </c>
      <c r="E14257">
        <v>286.33120000000002</v>
      </c>
      <c r="F14257">
        <v>5741900</v>
      </c>
      <c r="G14257" t="s">
        <v>18</v>
      </c>
      <c r="H14257" t="s">
        <v>18</v>
      </c>
      <c r="I14257" t="s">
        <v>92</v>
      </c>
      <c r="J14257" t="s">
        <v>93</v>
      </c>
      <c r="K14257" t="s">
        <v>94</v>
      </c>
    </row>
    <row r="14258" spans="1:11">
      <c r="A14258" s="8">
        <v>44662</v>
      </c>
      <c r="B14258">
        <v>283.29410000000001</v>
      </c>
      <c r="C14258">
        <v>289.14749999999998</v>
      </c>
      <c r="D14258">
        <v>281.56380000000001</v>
      </c>
      <c r="E14258">
        <v>282.29090000000002</v>
      </c>
      <c r="F14258">
        <v>4100600</v>
      </c>
      <c r="G14258" t="s">
        <v>18</v>
      </c>
      <c r="H14258" t="s">
        <v>18</v>
      </c>
      <c r="I14258" t="s">
        <v>92</v>
      </c>
      <c r="J14258" t="s">
        <v>93</v>
      </c>
      <c r="K14258" t="s">
        <v>94</v>
      </c>
    </row>
    <row r="14259" spans="1:11">
      <c r="A14259" s="8">
        <v>44663</v>
      </c>
      <c r="B14259">
        <v>284.79419999999999</v>
      </c>
      <c r="C14259">
        <v>288.33760000000001</v>
      </c>
      <c r="D14259">
        <v>280.79989999999998</v>
      </c>
      <c r="E14259">
        <v>281.89510000000001</v>
      </c>
      <c r="F14259">
        <v>4122600</v>
      </c>
      <c r="G14259" t="s">
        <v>18</v>
      </c>
      <c r="H14259" t="s">
        <v>18</v>
      </c>
      <c r="I14259" t="s">
        <v>92</v>
      </c>
      <c r="J14259" t="s">
        <v>93</v>
      </c>
      <c r="K14259" t="s">
        <v>94</v>
      </c>
    </row>
    <row r="14260" spans="1:11">
      <c r="A14260" s="8">
        <v>44664</v>
      </c>
      <c r="B14260">
        <v>281.7294</v>
      </c>
      <c r="C14260">
        <v>286.87419999999997</v>
      </c>
      <c r="D14260">
        <v>281.37049999999999</v>
      </c>
      <c r="E14260">
        <v>285.6961</v>
      </c>
      <c r="F14260">
        <v>3185300</v>
      </c>
      <c r="G14260" t="s">
        <v>18</v>
      </c>
      <c r="H14260" t="s">
        <v>18</v>
      </c>
      <c r="I14260" t="s">
        <v>92</v>
      </c>
      <c r="J14260" t="s">
        <v>93</v>
      </c>
      <c r="K14260" t="s">
        <v>94</v>
      </c>
    </row>
    <row r="14261" spans="1:11">
      <c r="A14261" s="8">
        <v>44665</v>
      </c>
      <c r="B14261">
        <v>286.07339999999999</v>
      </c>
      <c r="C14261">
        <v>287.38029999999998</v>
      </c>
      <c r="D14261">
        <v>280.09109999999998</v>
      </c>
      <c r="E14261">
        <v>280.26600000000002</v>
      </c>
      <c r="F14261">
        <v>4569200</v>
      </c>
      <c r="G14261" t="s">
        <v>18</v>
      </c>
      <c r="H14261" t="s">
        <v>18</v>
      </c>
      <c r="I14261" t="s">
        <v>92</v>
      </c>
      <c r="J14261" t="s">
        <v>93</v>
      </c>
      <c r="K14261" t="s">
        <v>94</v>
      </c>
    </row>
    <row r="14262" spans="1:11">
      <c r="A14262" s="8">
        <v>44669</v>
      </c>
      <c r="B14262">
        <v>278.86709999999999</v>
      </c>
      <c r="C14262">
        <v>281.89510000000001</v>
      </c>
      <c r="D14262">
        <v>274.928</v>
      </c>
      <c r="E14262">
        <v>276.29930000000002</v>
      </c>
      <c r="F14262">
        <v>3192400</v>
      </c>
      <c r="G14262" t="s">
        <v>18</v>
      </c>
      <c r="H14262" t="s">
        <v>18</v>
      </c>
      <c r="I14262" t="s">
        <v>92</v>
      </c>
      <c r="J14262" t="s">
        <v>93</v>
      </c>
      <c r="K14262" t="s">
        <v>94</v>
      </c>
    </row>
    <row r="14263" spans="1:11">
      <c r="A14263" s="8">
        <v>44670</v>
      </c>
      <c r="B14263">
        <v>276.66750000000002</v>
      </c>
      <c r="C14263">
        <v>283.58850000000001</v>
      </c>
      <c r="D14263">
        <v>275.93119999999999</v>
      </c>
      <c r="E14263">
        <v>283.28480000000002</v>
      </c>
      <c r="F14263">
        <v>3389700</v>
      </c>
      <c r="G14263" t="s">
        <v>18</v>
      </c>
      <c r="H14263" t="s">
        <v>18</v>
      </c>
      <c r="I14263" t="s">
        <v>92</v>
      </c>
      <c r="J14263" t="s">
        <v>93</v>
      </c>
      <c r="K14263" t="s">
        <v>94</v>
      </c>
    </row>
    <row r="14264" spans="1:11">
      <c r="A14264" s="8">
        <v>44671</v>
      </c>
      <c r="B14264">
        <v>286.22989999999999</v>
      </c>
      <c r="C14264">
        <v>290.9237</v>
      </c>
      <c r="D14264">
        <v>285.0795</v>
      </c>
      <c r="E14264">
        <v>290.04020000000003</v>
      </c>
      <c r="F14264">
        <v>4720800</v>
      </c>
      <c r="G14264" t="s">
        <v>18</v>
      </c>
      <c r="H14264" t="s">
        <v>18</v>
      </c>
      <c r="I14264" t="s">
        <v>92</v>
      </c>
      <c r="J14264" t="s">
        <v>93</v>
      </c>
      <c r="K14264" t="s">
        <v>94</v>
      </c>
    </row>
    <row r="14265" spans="1:11">
      <c r="A14265" s="8">
        <v>44672</v>
      </c>
      <c r="B14265">
        <v>291.75200000000001</v>
      </c>
      <c r="C14265">
        <v>293.04050000000001</v>
      </c>
      <c r="D14265">
        <v>285.0702</v>
      </c>
      <c r="E14265">
        <v>285.64080000000001</v>
      </c>
      <c r="F14265">
        <v>3014200</v>
      </c>
      <c r="G14265" t="s">
        <v>18</v>
      </c>
      <c r="H14265" t="s">
        <v>18</v>
      </c>
      <c r="I14265" t="s">
        <v>92</v>
      </c>
      <c r="J14265" t="s">
        <v>93</v>
      </c>
      <c r="K14265" t="s">
        <v>94</v>
      </c>
    </row>
    <row r="14266" spans="1:11">
      <c r="A14266" s="8">
        <v>44673</v>
      </c>
      <c r="B14266">
        <v>285.14389999999997</v>
      </c>
      <c r="C14266">
        <v>285.14389999999997</v>
      </c>
      <c r="D14266">
        <v>275.90359999999998</v>
      </c>
      <c r="E14266">
        <v>276.20729999999998</v>
      </c>
      <c r="F14266">
        <v>4043200</v>
      </c>
      <c r="G14266" t="s">
        <v>18</v>
      </c>
      <c r="H14266" t="s">
        <v>18</v>
      </c>
      <c r="I14266" t="s">
        <v>92</v>
      </c>
      <c r="J14266" t="s">
        <v>93</v>
      </c>
      <c r="K14266" t="s">
        <v>94</v>
      </c>
    </row>
    <row r="14267" spans="1:11">
      <c r="A14267" s="8">
        <v>44676</v>
      </c>
      <c r="B14267">
        <v>276.10610000000003</v>
      </c>
      <c r="C14267">
        <v>280.85509999999999</v>
      </c>
      <c r="D14267">
        <v>272.67309999999998</v>
      </c>
      <c r="E14267">
        <v>280.65260000000001</v>
      </c>
      <c r="F14267">
        <v>4396900</v>
      </c>
      <c r="G14267" t="s">
        <v>18</v>
      </c>
      <c r="H14267" t="s">
        <v>18</v>
      </c>
      <c r="I14267" t="s">
        <v>92</v>
      </c>
      <c r="J14267" t="s">
        <v>93</v>
      </c>
      <c r="K14267" t="s">
        <v>94</v>
      </c>
    </row>
    <row r="14268" spans="1:11">
      <c r="A14268" s="8">
        <v>44677</v>
      </c>
      <c r="B14268">
        <v>278.17689999999999</v>
      </c>
      <c r="C14268">
        <v>283.06389999999999</v>
      </c>
      <c r="D14268">
        <v>275.84840000000003</v>
      </c>
      <c r="E14268">
        <v>276.0693</v>
      </c>
      <c r="F14268">
        <v>3415200</v>
      </c>
      <c r="G14268" t="s">
        <v>18</v>
      </c>
      <c r="H14268" t="s">
        <v>18</v>
      </c>
      <c r="I14268" t="s">
        <v>92</v>
      </c>
      <c r="J14268" t="s">
        <v>93</v>
      </c>
      <c r="K14268" t="s">
        <v>94</v>
      </c>
    </row>
    <row r="14269" spans="1:11">
      <c r="A14269" s="8">
        <v>44678</v>
      </c>
      <c r="B14269">
        <v>277.30250000000001</v>
      </c>
      <c r="C14269">
        <v>282.0147</v>
      </c>
      <c r="D14269">
        <v>275.29610000000002</v>
      </c>
      <c r="E14269">
        <v>277.57859999999999</v>
      </c>
      <c r="F14269">
        <v>3446200</v>
      </c>
      <c r="G14269" t="s">
        <v>18</v>
      </c>
      <c r="H14269" t="s">
        <v>18</v>
      </c>
      <c r="I14269" t="s">
        <v>92</v>
      </c>
      <c r="J14269" t="s">
        <v>93</v>
      </c>
      <c r="K14269" t="s">
        <v>94</v>
      </c>
    </row>
    <row r="14270" spans="1:11">
      <c r="A14270" s="8">
        <v>44679</v>
      </c>
      <c r="B14270">
        <v>280.4778</v>
      </c>
      <c r="C14270">
        <v>289.488</v>
      </c>
      <c r="D14270">
        <v>278.87639999999999</v>
      </c>
      <c r="E14270">
        <v>286.92950000000002</v>
      </c>
      <c r="F14270">
        <v>4149500</v>
      </c>
      <c r="G14270" t="s">
        <v>18</v>
      </c>
      <c r="H14270" t="s">
        <v>18</v>
      </c>
      <c r="I14270" t="s">
        <v>92</v>
      </c>
      <c r="J14270" t="s">
        <v>93</v>
      </c>
      <c r="K14270" t="s">
        <v>94</v>
      </c>
    </row>
    <row r="14271" spans="1:11">
      <c r="A14271" s="8">
        <v>44680</v>
      </c>
      <c r="B14271">
        <v>283.6069</v>
      </c>
      <c r="C14271">
        <v>286.89260000000002</v>
      </c>
      <c r="D14271">
        <v>275.83909999999997</v>
      </c>
      <c r="E14271">
        <v>276.4742</v>
      </c>
      <c r="F14271">
        <v>4878200</v>
      </c>
      <c r="G14271" t="s">
        <v>18</v>
      </c>
      <c r="H14271" t="s">
        <v>18</v>
      </c>
      <c r="I14271" t="s">
        <v>92</v>
      </c>
      <c r="J14271" t="s">
        <v>93</v>
      </c>
      <c r="K14271" t="s">
        <v>94</v>
      </c>
    </row>
    <row r="14272" spans="1:11">
      <c r="A14272" s="8">
        <v>44683</v>
      </c>
      <c r="B14272">
        <v>277.9375</v>
      </c>
      <c r="C14272">
        <v>284.19600000000003</v>
      </c>
      <c r="D14272">
        <v>276.02319999999997</v>
      </c>
      <c r="E14272">
        <v>282.52089999999998</v>
      </c>
      <c r="F14272">
        <v>4233900</v>
      </c>
      <c r="G14272" t="s">
        <v>18</v>
      </c>
      <c r="H14272" t="s">
        <v>18</v>
      </c>
      <c r="I14272" t="s">
        <v>92</v>
      </c>
      <c r="J14272" t="s">
        <v>93</v>
      </c>
      <c r="K14272" t="s">
        <v>94</v>
      </c>
    </row>
    <row r="14273" spans="1:11">
      <c r="A14273" s="8">
        <v>44684</v>
      </c>
      <c r="B14273">
        <v>281.34289999999999</v>
      </c>
      <c r="C14273">
        <v>284.38920000000002</v>
      </c>
      <c r="D14273">
        <v>278.88549999999998</v>
      </c>
      <c r="E14273">
        <v>280.67099999999999</v>
      </c>
      <c r="F14273">
        <v>3336600</v>
      </c>
      <c r="G14273" t="s">
        <v>18</v>
      </c>
      <c r="H14273" t="s">
        <v>18</v>
      </c>
      <c r="I14273" t="s">
        <v>92</v>
      </c>
      <c r="J14273" t="s">
        <v>93</v>
      </c>
      <c r="K14273" t="s">
        <v>94</v>
      </c>
    </row>
    <row r="14274" spans="1:11">
      <c r="A14274" s="8">
        <v>44685</v>
      </c>
      <c r="B14274">
        <v>279.86110000000002</v>
      </c>
      <c r="C14274">
        <v>290.60169999999999</v>
      </c>
      <c r="D14274">
        <v>278.80270000000002</v>
      </c>
      <c r="E14274">
        <v>290.19670000000002</v>
      </c>
      <c r="F14274">
        <v>4021300</v>
      </c>
      <c r="G14274" t="s">
        <v>18</v>
      </c>
      <c r="H14274" t="s">
        <v>18</v>
      </c>
      <c r="I14274" t="s">
        <v>92</v>
      </c>
      <c r="J14274" t="s">
        <v>93</v>
      </c>
      <c r="K14274" t="s">
        <v>94</v>
      </c>
    </row>
    <row r="14275" spans="1:11">
      <c r="A14275" s="8">
        <v>44686</v>
      </c>
      <c r="B14275">
        <v>286.22989999999999</v>
      </c>
      <c r="C14275">
        <v>286.56119999999999</v>
      </c>
      <c r="D14275">
        <v>270.31700000000001</v>
      </c>
      <c r="E14275">
        <v>275.2869</v>
      </c>
      <c r="F14275">
        <v>4959600</v>
      </c>
      <c r="G14275" t="s">
        <v>18</v>
      </c>
      <c r="H14275" t="s">
        <v>18</v>
      </c>
      <c r="I14275" t="s">
        <v>92</v>
      </c>
      <c r="J14275" t="s">
        <v>93</v>
      </c>
      <c r="K14275" t="s">
        <v>94</v>
      </c>
    </row>
    <row r="14276" spans="1:11">
      <c r="A14276" s="8">
        <v>44687</v>
      </c>
      <c r="B14276">
        <v>272.70069999999998</v>
      </c>
      <c r="C14276">
        <v>273.11489999999998</v>
      </c>
      <c r="D14276">
        <v>266.35950000000003</v>
      </c>
      <c r="E14276">
        <v>270.86919999999998</v>
      </c>
      <c r="F14276">
        <v>4325300</v>
      </c>
      <c r="G14276" t="s">
        <v>18</v>
      </c>
      <c r="H14276" t="s">
        <v>18</v>
      </c>
      <c r="I14276" t="s">
        <v>92</v>
      </c>
      <c r="J14276" t="s">
        <v>93</v>
      </c>
      <c r="K14276" t="s">
        <v>94</v>
      </c>
    </row>
    <row r="14277" spans="1:11">
      <c r="A14277" s="8">
        <v>44690</v>
      </c>
      <c r="B14277">
        <v>267.16019999999997</v>
      </c>
      <c r="C14277">
        <v>276.78710000000001</v>
      </c>
      <c r="D14277">
        <v>265.52199999999999</v>
      </c>
      <c r="E14277">
        <v>273.37259999999998</v>
      </c>
      <c r="F14277">
        <v>5243600</v>
      </c>
      <c r="G14277" t="s">
        <v>18</v>
      </c>
      <c r="H14277" t="s">
        <v>18</v>
      </c>
      <c r="I14277" t="s">
        <v>92</v>
      </c>
      <c r="J14277" t="s">
        <v>93</v>
      </c>
      <c r="K14277" t="s">
        <v>94</v>
      </c>
    </row>
    <row r="14278" spans="1:11">
      <c r="A14278" s="8">
        <v>44691</v>
      </c>
      <c r="B14278">
        <v>274.68869999999998</v>
      </c>
      <c r="C14278">
        <v>277.0908</v>
      </c>
      <c r="D14278">
        <v>264.74889999999999</v>
      </c>
      <c r="E14278">
        <v>267.9701</v>
      </c>
      <c r="F14278">
        <v>4392900</v>
      </c>
      <c r="G14278" t="s">
        <v>18</v>
      </c>
      <c r="H14278" t="s">
        <v>18</v>
      </c>
      <c r="I14278" t="s">
        <v>92</v>
      </c>
      <c r="J14278" t="s">
        <v>93</v>
      </c>
      <c r="K14278" t="s">
        <v>94</v>
      </c>
    </row>
    <row r="14279" spans="1:11">
      <c r="A14279" s="8">
        <v>44692</v>
      </c>
      <c r="B14279">
        <v>268.2371</v>
      </c>
      <c r="C14279">
        <v>269.96730000000002</v>
      </c>
      <c r="D14279">
        <v>260.0643</v>
      </c>
      <c r="E14279">
        <v>260.42320000000001</v>
      </c>
      <c r="F14279">
        <v>3880500</v>
      </c>
      <c r="G14279" t="s">
        <v>18</v>
      </c>
      <c r="H14279" t="s">
        <v>18</v>
      </c>
      <c r="I14279" t="s">
        <v>92</v>
      </c>
      <c r="J14279" t="s">
        <v>93</v>
      </c>
      <c r="K14279" t="s">
        <v>94</v>
      </c>
    </row>
    <row r="14280" spans="1:11">
      <c r="A14280" s="8">
        <v>44693</v>
      </c>
      <c r="B14280">
        <v>259.14400000000001</v>
      </c>
      <c r="C14280">
        <v>269.82929999999999</v>
      </c>
      <c r="D14280">
        <v>258.27879999999999</v>
      </c>
      <c r="E14280">
        <v>266.61720000000003</v>
      </c>
      <c r="F14280">
        <v>4447700</v>
      </c>
      <c r="G14280" t="s">
        <v>18</v>
      </c>
      <c r="H14280" t="s">
        <v>18</v>
      </c>
      <c r="I14280" t="s">
        <v>92</v>
      </c>
      <c r="J14280" t="s">
        <v>93</v>
      </c>
      <c r="K14280" t="s">
        <v>94</v>
      </c>
    </row>
    <row r="14281" spans="1:11">
      <c r="A14281" s="8">
        <v>44694</v>
      </c>
      <c r="B14281">
        <v>266.85649999999998</v>
      </c>
      <c r="C14281">
        <v>275.57229999999998</v>
      </c>
      <c r="D14281">
        <v>265.476</v>
      </c>
      <c r="E14281">
        <v>272.45229999999998</v>
      </c>
      <c r="F14281">
        <v>3949100</v>
      </c>
      <c r="G14281" t="s">
        <v>18</v>
      </c>
      <c r="H14281" t="s">
        <v>18</v>
      </c>
      <c r="I14281" t="s">
        <v>92</v>
      </c>
      <c r="J14281" t="s">
        <v>93</v>
      </c>
      <c r="K14281" t="s">
        <v>94</v>
      </c>
    </row>
    <row r="14282" spans="1:11">
      <c r="A14282" s="8">
        <v>44697</v>
      </c>
      <c r="B14282">
        <v>270.65750000000003</v>
      </c>
      <c r="C14282">
        <v>275.71030000000002</v>
      </c>
      <c r="D14282">
        <v>266.70920000000001</v>
      </c>
      <c r="E14282">
        <v>272.41539999999998</v>
      </c>
      <c r="F14282">
        <v>4267900</v>
      </c>
      <c r="G14282" t="s">
        <v>18</v>
      </c>
      <c r="H14282" t="s">
        <v>18</v>
      </c>
      <c r="I14282" t="s">
        <v>92</v>
      </c>
      <c r="J14282" t="s">
        <v>93</v>
      </c>
      <c r="K14282" t="s">
        <v>94</v>
      </c>
    </row>
    <row r="14283" spans="1:11">
      <c r="A14283" s="8">
        <v>44698</v>
      </c>
      <c r="B14283">
        <v>282.0883</v>
      </c>
      <c r="C14283">
        <v>286.17469999999997</v>
      </c>
      <c r="D14283">
        <v>267.73079999999999</v>
      </c>
      <c r="E14283">
        <v>276.98039999999997</v>
      </c>
      <c r="F14283">
        <v>12425900</v>
      </c>
      <c r="G14283" t="s">
        <v>18</v>
      </c>
      <c r="H14283" t="s">
        <v>18</v>
      </c>
      <c r="I14283" t="s">
        <v>92</v>
      </c>
      <c r="J14283" t="s">
        <v>93</v>
      </c>
      <c r="K14283" t="s">
        <v>94</v>
      </c>
    </row>
    <row r="14284" spans="1:11">
      <c r="A14284" s="8">
        <v>44699</v>
      </c>
      <c r="B14284">
        <v>269.66359999999997</v>
      </c>
      <c r="C14284">
        <v>271.9092</v>
      </c>
      <c r="D14284">
        <v>258.78500000000003</v>
      </c>
      <c r="E14284">
        <v>262.46640000000002</v>
      </c>
      <c r="F14284">
        <v>7799500</v>
      </c>
      <c r="G14284" t="s">
        <v>18</v>
      </c>
      <c r="H14284" t="s">
        <v>18</v>
      </c>
      <c r="I14284" t="s">
        <v>92</v>
      </c>
      <c r="J14284" t="s">
        <v>93</v>
      </c>
      <c r="K14284" t="s">
        <v>94</v>
      </c>
    </row>
    <row r="14285" spans="1:11">
      <c r="A14285" s="8">
        <v>44700</v>
      </c>
      <c r="B14285">
        <v>262.76089999999999</v>
      </c>
      <c r="C14285">
        <v>269.20339999999999</v>
      </c>
      <c r="D14285">
        <v>262.26389999999998</v>
      </c>
      <c r="E14285">
        <v>264.84100000000001</v>
      </c>
      <c r="F14285">
        <v>5211500</v>
      </c>
      <c r="G14285" t="s">
        <v>18</v>
      </c>
      <c r="H14285" t="s">
        <v>18</v>
      </c>
      <c r="I14285" t="s">
        <v>92</v>
      </c>
      <c r="J14285" t="s">
        <v>93</v>
      </c>
      <c r="K14285" t="s">
        <v>94</v>
      </c>
    </row>
    <row r="14286" spans="1:11">
      <c r="A14286" s="8">
        <v>44701</v>
      </c>
      <c r="B14286">
        <v>266.73689999999999</v>
      </c>
      <c r="C14286">
        <v>267.36270000000002</v>
      </c>
      <c r="D14286">
        <v>257.32159999999999</v>
      </c>
      <c r="E14286">
        <v>264.31630000000001</v>
      </c>
      <c r="F14286">
        <v>5621800</v>
      </c>
      <c r="G14286" t="s">
        <v>18</v>
      </c>
      <c r="H14286" t="s">
        <v>18</v>
      </c>
      <c r="I14286" t="s">
        <v>92</v>
      </c>
      <c r="J14286" t="s">
        <v>93</v>
      </c>
      <c r="K14286" t="s">
        <v>94</v>
      </c>
    </row>
    <row r="14287" spans="1:11">
      <c r="A14287" s="8">
        <v>44704</v>
      </c>
      <c r="B14287">
        <v>266.06490000000002</v>
      </c>
      <c r="C14287">
        <v>267.21539999999999</v>
      </c>
      <c r="D14287">
        <v>257.99349999999998</v>
      </c>
      <c r="E14287">
        <v>263.24869999999999</v>
      </c>
      <c r="F14287">
        <v>4305600</v>
      </c>
      <c r="G14287" t="s">
        <v>18</v>
      </c>
      <c r="H14287" t="s">
        <v>18</v>
      </c>
      <c r="I14287" t="s">
        <v>92</v>
      </c>
      <c r="J14287" t="s">
        <v>93</v>
      </c>
      <c r="K14287" t="s">
        <v>94</v>
      </c>
    </row>
    <row r="14288" spans="1:11">
      <c r="A14288" s="8">
        <v>44705</v>
      </c>
      <c r="B14288">
        <v>261.38049999999998</v>
      </c>
      <c r="C14288">
        <v>266.27679999999998</v>
      </c>
      <c r="D14288">
        <v>258.29730000000001</v>
      </c>
      <c r="E14288">
        <v>264.98829999999998</v>
      </c>
      <c r="F14288">
        <v>4241900</v>
      </c>
      <c r="G14288" t="s">
        <v>18</v>
      </c>
      <c r="H14288" t="s">
        <v>18</v>
      </c>
      <c r="I14288" t="s">
        <v>92</v>
      </c>
      <c r="J14288" t="s">
        <v>93</v>
      </c>
      <c r="K14288" t="s">
        <v>94</v>
      </c>
    </row>
    <row r="14289" spans="1:11">
      <c r="A14289" s="8">
        <v>44706</v>
      </c>
      <c r="B14289">
        <v>263.0462</v>
      </c>
      <c r="C14289">
        <v>271.95519999999999</v>
      </c>
      <c r="D14289">
        <v>262.90820000000002</v>
      </c>
      <c r="E14289">
        <v>270.18819999999999</v>
      </c>
      <c r="F14289">
        <v>4612900</v>
      </c>
      <c r="G14289" t="s">
        <v>18</v>
      </c>
      <c r="H14289" t="s">
        <v>18</v>
      </c>
      <c r="I14289" t="s">
        <v>92</v>
      </c>
      <c r="J14289" t="s">
        <v>93</v>
      </c>
      <c r="K14289" t="s">
        <v>94</v>
      </c>
    </row>
    <row r="14290" spans="1:11">
      <c r="A14290" s="8">
        <v>44707</v>
      </c>
      <c r="B14290">
        <v>273.6395</v>
      </c>
      <c r="C14290">
        <v>281.28769999999997</v>
      </c>
      <c r="D14290">
        <v>273.34500000000003</v>
      </c>
      <c r="E14290">
        <v>278.69229999999999</v>
      </c>
      <c r="F14290">
        <v>4170800</v>
      </c>
      <c r="G14290" t="s">
        <v>18</v>
      </c>
      <c r="H14290" t="s">
        <v>18</v>
      </c>
      <c r="I14290" t="s">
        <v>92</v>
      </c>
      <c r="J14290" t="s">
        <v>93</v>
      </c>
      <c r="K14290" t="s">
        <v>94</v>
      </c>
    </row>
    <row r="14291" spans="1:11">
      <c r="A14291" s="8">
        <v>44708</v>
      </c>
      <c r="B14291">
        <v>279.36419999999998</v>
      </c>
      <c r="C14291">
        <v>283.92910000000001</v>
      </c>
      <c r="D14291">
        <v>277.57870000000003</v>
      </c>
      <c r="E14291">
        <v>283.89229999999998</v>
      </c>
      <c r="F14291">
        <v>3899300</v>
      </c>
      <c r="G14291" t="s">
        <v>18</v>
      </c>
      <c r="H14291" t="s">
        <v>18</v>
      </c>
      <c r="I14291" t="s">
        <v>92</v>
      </c>
      <c r="J14291" t="s">
        <v>93</v>
      </c>
      <c r="K14291" t="s">
        <v>94</v>
      </c>
    </row>
    <row r="14292" spans="1:11">
      <c r="A14292" s="8">
        <v>44712</v>
      </c>
      <c r="B14292">
        <v>282.18040000000002</v>
      </c>
      <c r="C14292">
        <v>283.3492</v>
      </c>
      <c r="D14292">
        <v>276.86989999999997</v>
      </c>
      <c r="E14292">
        <v>278.637</v>
      </c>
      <c r="F14292">
        <v>5966600</v>
      </c>
      <c r="G14292" t="s">
        <v>18</v>
      </c>
      <c r="H14292" t="s">
        <v>18</v>
      </c>
      <c r="I14292" t="s">
        <v>92</v>
      </c>
      <c r="J14292" t="s">
        <v>93</v>
      </c>
      <c r="K14292" t="s">
        <v>94</v>
      </c>
    </row>
    <row r="14293" spans="1:11">
      <c r="A14293" s="8">
        <v>44713</v>
      </c>
      <c r="B14293">
        <v>279.46140000000003</v>
      </c>
      <c r="C14293">
        <v>280.60980000000001</v>
      </c>
      <c r="D14293">
        <v>275.09910000000002</v>
      </c>
      <c r="E14293">
        <v>275.2473</v>
      </c>
      <c r="F14293">
        <v>3080800</v>
      </c>
      <c r="G14293" t="s">
        <v>97</v>
      </c>
      <c r="H14293" t="s">
        <v>18</v>
      </c>
      <c r="I14293" t="s">
        <v>92</v>
      </c>
      <c r="J14293" t="s">
        <v>93</v>
      </c>
      <c r="K14293" t="s">
        <v>94</v>
      </c>
    </row>
    <row r="14294" spans="1:11">
      <c r="A14294" s="8">
        <v>44714</v>
      </c>
      <c r="B14294">
        <v>276.74770000000001</v>
      </c>
      <c r="C14294">
        <v>283.43459999999999</v>
      </c>
      <c r="D14294">
        <v>274.04329999999999</v>
      </c>
      <c r="E14294">
        <v>283.28640000000001</v>
      </c>
      <c r="F14294">
        <v>4086400</v>
      </c>
      <c r="G14294" t="s">
        <v>18</v>
      </c>
      <c r="H14294" t="s">
        <v>18</v>
      </c>
      <c r="I14294" t="s">
        <v>92</v>
      </c>
      <c r="J14294" t="s">
        <v>93</v>
      </c>
      <c r="K14294" t="s">
        <v>94</v>
      </c>
    </row>
    <row r="14295" spans="1:11">
      <c r="A14295" s="8">
        <v>44715</v>
      </c>
      <c r="B14295">
        <v>280.93389999999999</v>
      </c>
      <c r="C14295">
        <v>285.68509999999998</v>
      </c>
      <c r="D14295">
        <v>279.60950000000003</v>
      </c>
      <c r="E14295">
        <v>282.55470000000003</v>
      </c>
      <c r="F14295">
        <v>2956600</v>
      </c>
      <c r="G14295" t="s">
        <v>18</v>
      </c>
      <c r="H14295" t="s">
        <v>18</v>
      </c>
      <c r="I14295" t="s">
        <v>92</v>
      </c>
      <c r="J14295" t="s">
        <v>93</v>
      </c>
      <c r="K14295" t="s">
        <v>94</v>
      </c>
    </row>
    <row r="14296" spans="1:11">
      <c r="A14296" s="8">
        <v>44718</v>
      </c>
      <c r="B14296">
        <v>282.99930000000001</v>
      </c>
      <c r="C14296">
        <v>284.89789999999999</v>
      </c>
      <c r="D14296">
        <v>280.85989999999998</v>
      </c>
      <c r="E14296">
        <v>281.45260000000002</v>
      </c>
      <c r="F14296">
        <v>2562000</v>
      </c>
      <c r="G14296" t="s">
        <v>18</v>
      </c>
      <c r="H14296" t="s">
        <v>18</v>
      </c>
      <c r="I14296" t="s">
        <v>92</v>
      </c>
      <c r="J14296" t="s">
        <v>93</v>
      </c>
      <c r="K14296" t="s">
        <v>94</v>
      </c>
    </row>
    <row r="14297" spans="1:11">
      <c r="A14297" s="8">
        <v>44719</v>
      </c>
      <c r="B14297">
        <v>273.27449999999999</v>
      </c>
      <c r="C14297">
        <v>280.05410000000001</v>
      </c>
      <c r="D14297">
        <v>270.99619999999999</v>
      </c>
      <c r="E14297">
        <v>279.48910000000001</v>
      </c>
      <c r="F14297">
        <v>3547800</v>
      </c>
      <c r="G14297" t="s">
        <v>18</v>
      </c>
      <c r="H14297" t="s">
        <v>18</v>
      </c>
      <c r="I14297" t="s">
        <v>92</v>
      </c>
      <c r="J14297" t="s">
        <v>93</v>
      </c>
      <c r="K14297" t="s">
        <v>94</v>
      </c>
    </row>
    <row r="14298" spans="1:11">
      <c r="A14298" s="8">
        <v>44720</v>
      </c>
      <c r="B14298">
        <v>277.64600000000002</v>
      </c>
      <c r="C14298">
        <v>278.387</v>
      </c>
      <c r="D14298">
        <v>273.84879999999998</v>
      </c>
      <c r="E14298">
        <v>275.56220000000002</v>
      </c>
      <c r="F14298">
        <v>3003100</v>
      </c>
      <c r="G14298" t="s">
        <v>18</v>
      </c>
      <c r="H14298" t="s">
        <v>18</v>
      </c>
      <c r="I14298" t="s">
        <v>92</v>
      </c>
      <c r="J14298" t="s">
        <v>93</v>
      </c>
      <c r="K14298" t="s">
        <v>94</v>
      </c>
    </row>
    <row r="14299" spans="1:11">
      <c r="A14299" s="8">
        <v>44721</v>
      </c>
      <c r="B14299">
        <v>275.77510000000001</v>
      </c>
      <c r="C14299">
        <v>284.22179999999997</v>
      </c>
      <c r="D14299">
        <v>275.3954</v>
      </c>
      <c r="E14299">
        <v>277.7201</v>
      </c>
      <c r="F14299">
        <v>4168400</v>
      </c>
      <c r="G14299" t="s">
        <v>18</v>
      </c>
      <c r="H14299" t="s">
        <v>18</v>
      </c>
      <c r="I14299" t="s">
        <v>92</v>
      </c>
      <c r="J14299" t="s">
        <v>93</v>
      </c>
      <c r="K14299" t="s">
        <v>94</v>
      </c>
    </row>
    <row r="14300" spans="1:11">
      <c r="A14300" s="8">
        <v>44722</v>
      </c>
      <c r="B14300">
        <v>269.97730000000001</v>
      </c>
      <c r="C14300">
        <v>274.60820000000001</v>
      </c>
      <c r="D14300">
        <v>267.32850000000002</v>
      </c>
      <c r="E14300">
        <v>267.88420000000002</v>
      </c>
      <c r="F14300">
        <v>4623900</v>
      </c>
      <c r="G14300" t="s">
        <v>18</v>
      </c>
      <c r="H14300" t="s">
        <v>18</v>
      </c>
      <c r="I14300" t="s">
        <v>92</v>
      </c>
      <c r="J14300" t="s">
        <v>93</v>
      </c>
      <c r="K14300" t="s">
        <v>94</v>
      </c>
    </row>
    <row r="14301" spans="1:11">
      <c r="A14301" s="8">
        <v>44725</v>
      </c>
      <c r="B14301">
        <v>263.36450000000002</v>
      </c>
      <c r="C14301">
        <v>265.6429</v>
      </c>
      <c r="D14301">
        <v>260.51190000000003</v>
      </c>
      <c r="E14301">
        <v>262.25310000000002</v>
      </c>
      <c r="F14301">
        <v>4704600</v>
      </c>
      <c r="G14301" t="s">
        <v>18</v>
      </c>
      <c r="H14301" t="s">
        <v>18</v>
      </c>
      <c r="I14301" t="s">
        <v>92</v>
      </c>
      <c r="J14301" t="s">
        <v>93</v>
      </c>
      <c r="K14301" t="s">
        <v>94</v>
      </c>
    </row>
    <row r="14302" spans="1:11">
      <c r="A14302" s="8">
        <v>44726</v>
      </c>
      <c r="B14302">
        <v>262.29950000000002</v>
      </c>
      <c r="C14302">
        <v>265.23540000000003</v>
      </c>
      <c r="D14302">
        <v>256.16820000000001</v>
      </c>
      <c r="E14302">
        <v>258.09469999999999</v>
      </c>
      <c r="F14302">
        <v>3987000</v>
      </c>
      <c r="G14302" t="s">
        <v>18</v>
      </c>
      <c r="H14302" t="s">
        <v>18</v>
      </c>
      <c r="I14302" t="s">
        <v>92</v>
      </c>
      <c r="J14302" t="s">
        <v>93</v>
      </c>
      <c r="K14302" t="s">
        <v>94</v>
      </c>
    </row>
    <row r="14303" spans="1:11">
      <c r="A14303" s="8">
        <v>44727</v>
      </c>
      <c r="B14303">
        <v>260.2527</v>
      </c>
      <c r="C14303">
        <v>262.65140000000002</v>
      </c>
      <c r="D14303">
        <v>255.131</v>
      </c>
      <c r="E14303">
        <v>259.07650000000001</v>
      </c>
      <c r="F14303">
        <v>4050400</v>
      </c>
      <c r="G14303" t="s">
        <v>18</v>
      </c>
      <c r="H14303" t="s">
        <v>18</v>
      </c>
      <c r="I14303" t="s">
        <v>92</v>
      </c>
      <c r="J14303" t="s">
        <v>93</v>
      </c>
      <c r="K14303" t="s">
        <v>94</v>
      </c>
    </row>
    <row r="14304" spans="1:11">
      <c r="A14304" s="8">
        <v>44728</v>
      </c>
      <c r="B14304">
        <v>254.6216</v>
      </c>
      <c r="C14304">
        <v>255.72370000000001</v>
      </c>
      <c r="D14304">
        <v>249.81479999999999</v>
      </c>
      <c r="E14304">
        <v>253.26939999999999</v>
      </c>
      <c r="F14304">
        <v>6181000</v>
      </c>
      <c r="G14304" t="s">
        <v>18</v>
      </c>
      <c r="H14304" t="s">
        <v>18</v>
      </c>
      <c r="I14304" t="s">
        <v>92</v>
      </c>
      <c r="J14304" t="s">
        <v>93</v>
      </c>
      <c r="K14304" t="s">
        <v>94</v>
      </c>
    </row>
    <row r="14305" spans="1:11">
      <c r="A14305" s="8">
        <v>44729</v>
      </c>
      <c r="B14305">
        <v>250.99100000000001</v>
      </c>
      <c r="C14305">
        <v>256.1961</v>
      </c>
      <c r="D14305">
        <v>250.42609999999999</v>
      </c>
      <c r="E14305">
        <v>250.74100000000001</v>
      </c>
      <c r="F14305">
        <v>10775600</v>
      </c>
      <c r="G14305" t="s">
        <v>18</v>
      </c>
      <c r="H14305" t="s">
        <v>18</v>
      </c>
      <c r="I14305" t="s">
        <v>92</v>
      </c>
      <c r="J14305" t="s">
        <v>93</v>
      </c>
      <c r="K14305" t="s">
        <v>94</v>
      </c>
    </row>
    <row r="14306" spans="1:11">
      <c r="A14306" s="8">
        <v>44733</v>
      </c>
      <c r="B14306">
        <v>253.48230000000001</v>
      </c>
      <c r="C14306">
        <v>253.6953</v>
      </c>
      <c r="D14306">
        <v>247.67529999999999</v>
      </c>
      <c r="E14306">
        <v>249.32380000000001</v>
      </c>
      <c r="F14306">
        <v>5498400</v>
      </c>
      <c r="G14306" t="s">
        <v>18</v>
      </c>
      <c r="H14306" t="s">
        <v>18</v>
      </c>
      <c r="I14306" t="s">
        <v>92</v>
      </c>
      <c r="J14306" t="s">
        <v>93</v>
      </c>
      <c r="K14306" t="s">
        <v>94</v>
      </c>
    </row>
    <row r="14307" spans="1:11">
      <c r="A14307" s="8">
        <v>44734</v>
      </c>
      <c r="B14307">
        <v>246.72139999999999</v>
      </c>
      <c r="C14307">
        <v>251.70410000000001</v>
      </c>
      <c r="D14307">
        <v>244.9802</v>
      </c>
      <c r="E14307">
        <v>249.12010000000001</v>
      </c>
      <c r="F14307">
        <v>4678400</v>
      </c>
      <c r="G14307" t="s">
        <v>18</v>
      </c>
      <c r="H14307" t="s">
        <v>18</v>
      </c>
      <c r="I14307" t="s">
        <v>92</v>
      </c>
      <c r="J14307" t="s">
        <v>93</v>
      </c>
      <c r="K14307" t="s">
        <v>94</v>
      </c>
    </row>
    <row r="14308" spans="1:11">
      <c r="A14308" s="8">
        <v>44735</v>
      </c>
      <c r="B14308">
        <v>250.06479999999999</v>
      </c>
      <c r="C14308">
        <v>255.24209999999999</v>
      </c>
      <c r="D14308">
        <v>249.96299999999999</v>
      </c>
      <c r="E14308">
        <v>255.0847</v>
      </c>
      <c r="F14308">
        <v>3747500</v>
      </c>
      <c r="G14308" t="s">
        <v>18</v>
      </c>
      <c r="H14308" t="s">
        <v>18</v>
      </c>
      <c r="I14308" t="s">
        <v>92</v>
      </c>
      <c r="J14308" t="s">
        <v>93</v>
      </c>
      <c r="K14308" t="s">
        <v>94</v>
      </c>
    </row>
    <row r="14309" spans="1:11">
      <c r="A14309" s="8">
        <v>44736</v>
      </c>
      <c r="B14309">
        <v>256.98320000000001</v>
      </c>
      <c r="C14309">
        <v>262.53100000000001</v>
      </c>
      <c r="D14309">
        <v>253.69540000000001</v>
      </c>
      <c r="E14309">
        <v>262.10489999999999</v>
      </c>
      <c r="F14309">
        <v>10310700</v>
      </c>
      <c r="G14309" t="s">
        <v>18</v>
      </c>
      <c r="H14309" t="s">
        <v>18</v>
      </c>
      <c r="I14309" t="s">
        <v>92</v>
      </c>
      <c r="J14309" t="s">
        <v>93</v>
      </c>
      <c r="K14309" t="s">
        <v>94</v>
      </c>
    </row>
    <row r="14310" spans="1:11">
      <c r="A14310" s="8">
        <v>44739</v>
      </c>
      <c r="B14310">
        <v>263.4572</v>
      </c>
      <c r="C14310">
        <v>263.95729999999998</v>
      </c>
      <c r="D14310">
        <v>260.70650000000001</v>
      </c>
      <c r="E14310">
        <v>261.81790000000001</v>
      </c>
      <c r="F14310">
        <v>2538600</v>
      </c>
      <c r="G14310" t="s">
        <v>18</v>
      </c>
      <c r="H14310" t="s">
        <v>18</v>
      </c>
      <c r="I14310" t="s">
        <v>92</v>
      </c>
      <c r="J14310" t="s">
        <v>93</v>
      </c>
      <c r="K14310" t="s">
        <v>94</v>
      </c>
    </row>
    <row r="14311" spans="1:11">
      <c r="A14311" s="8">
        <v>44740</v>
      </c>
      <c r="B14311">
        <v>262.82740000000001</v>
      </c>
      <c r="C14311">
        <v>264.51310000000001</v>
      </c>
      <c r="D14311">
        <v>249.8982</v>
      </c>
      <c r="E14311">
        <v>250.2038</v>
      </c>
      <c r="F14311">
        <v>4052100</v>
      </c>
      <c r="G14311" t="s">
        <v>18</v>
      </c>
      <c r="H14311" t="s">
        <v>18</v>
      </c>
      <c r="I14311" t="s">
        <v>92</v>
      </c>
      <c r="J14311" t="s">
        <v>93</v>
      </c>
      <c r="K14311" t="s">
        <v>94</v>
      </c>
    </row>
    <row r="14312" spans="1:11">
      <c r="A14312" s="8">
        <v>44741</v>
      </c>
      <c r="B14312">
        <v>251.52809999999999</v>
      </c>
      <c r="C14312">
        <v>255.77</v>
      </c>
      <c r="D14312">
        <v>248.96270000000001</v>
      </c>
      <c r="E14312">
        <v>253.6491</v>
      </c>
      <c r="F14312">
        <v>2460500</v>
      </c>
      <c r="G14312" t="s">
        <v>18</v>
      </c>
      <c r="H14312" t="s">
        <v>18</v>
      </c>
      <c r="I14312" t="s">
        <v>92</v>
      </c>
      <c r="J14312" t="s">
        <v>93</v>
      </c>
      <c r="K14312" t="s">
        <v>94</v>
      </c>
    </row>
    <row r="14313" spans="1:11">
      <c r="A14313" s="8">
        <v>44742</v>
      </c>
      <c r="B14313">
        <v>250.74090000000001</v>
      </c>
      <c r="C14313">
        <v>256.58499999999998</v>
      </c>
      <c r="D14313">
        <v>248.24950000000001</v>
      </c>
      <c r="E14313">
        <v>254.01949999999999</v>
      </c>
      <c r="F14313">
        <v>4058000</v>
      </c>
      <c r="G14313" t="s">
        <v>18</v>
      </c>
      <c r="H14313" t="s">
        <v>18</v>
      </c>
      <c r="I14313" t="s">
        <v>92</v>
      </c>
      <c r="J14313" t="s">
        <v>93</v>
      </c>
      <c r="K14313" t="s">
        <v>94</v>
      </c>
    </row>
    <row r="14314" spans="1:11">
      <c r="A14314" s="8">
        <v>44743</v>
      </c>
      <c r="B14314">
        <v>255.37180000000001</v>
      </c>
      <c r="C14314">
        <v>260.02109999999999</v>
      </c>
      <c r="D14314">
        <v>254.27889999999999</v>
      </c>
      <c r="E14314">
        <v>258.4744</v>
      </c>
      <c r="F14314">
        <v>2818300</v>
      </c>
      <c r="G14314" t="s">
        <v>18</v>
      </c>
      <c r="H14314" t="s">
        <v>18</v>
      </c>
      <c r="I14314" t="s">
        <v>92</v>
      </c>
      <c r="J14314" t="s">
        <v>93</v>
      </c>
      <c r="K14314" t="s">
        <v>94</v>
      </c>
    </row>
    <row r="14315" spans="1:11">
      <c r="A14315" s="8">
        <v>44747</v>
      </c>
      <c r="B14315">
        <v>255.15880000000001</v>
      </c>
      <c r="C14315">
        <v>262.78109999999998</v>
      </c>
      <c r="D14315">
        <v>254.7235</v>
      </c>
      <c r="E14315">
        <v>262.78109999999998</v>
      </c>
      <c r="F14315">
        <v>3241300</v>
      </c>
      <c r="G14315" t="s">
        <v>18</v>
      </c>
      <c r="H14315" t="s">
        <v>18</v>
      </c>
      <c r="I14315" t="s">
        <v>92</v>
      </c>
      <c r="J14315" t="s">
        <v>93</v>
      </c>
      <c r="K14315" t="s">
        <v>94</v>
      </c>
    </row>
    <row r="14316" spans="1:11">
      <c r="A14316" s="8">
        <v>44748</v>
      </c>
      <c r="B14316">
        <v>263.94799999999998</v>
      </c>
      <c r="C14316">
        <v>264.80939999999998</v>
      </c>
      <c r="D14316">
        <v>259.80810000000002</v>
      </c>
      <c r="E14316">
        <v>262.64210000000003</v>
      </c>
      <c r="F14316">
        <v>2206100</v>
      </c>
      <c r="G14316" t="s">
        <v>18</v>
      </c>
      <c r="H14316" t="s">
        <v>18</v>
      </c>
      <c r="I14316" t="s">
        <v>92</v>
      </c>
      <c r="J14316" t="s">
        <v>93</v>
      </c>
      <c r="K14316" t="s">
        <v>94</v>
      </c>
    </row>
    <row r="14317" spans="1:11">
      <c r="A14317" s="8">
        <v>44749</v>
      </c>
      <c r="B14317">
        <v>261.95679999999999</v>
      </c>
      <c r="C14317">
        <v>265.78179999999998</v>
      </c>
      <c r="D14317">
        <v>260.6694</v>
      </c>
      <c r="E14317">
        <v>265.52249999999998</v>
      </c>
      <c r="F14317">
        <v>3133900</v>
      </c>
      <c r="G14317" t="s">
        <v>18</v>
      </c>
      <c r="H14317" t="s">
        <v>18</v>
      </c>
      <c r="I14317" t="s">
        <v>92</v>
      </c>
      <c r="J14317" t="s">
        <v>93</v>
      </c>
      <c r="K14317" t="s">
        <v>94</v>
      </c>
    </row>
    <row r="14318" spans="1:11">
      <c r="A14318" s="8">
        <v>44750</v>
      </c>
      <c r="B14318">
        <v>264.87419999999997</v>
      </c>
      <c r="C14318">
        <v>266.72660000000002</v>
      </c>
      <c r="D14318">
        <v>262.94779999999997</v>
      </c>
      <c r="E14318">
        <v>265.31880000000001</v>
      </c>
      <c r="F14318">
        <v>1891000</v>
      </c>
      <c r="G14318" t="s">
        <v>18</v>
      </c>
      <c r="H14318" t="s">
        <v>18</v>
      </c>
      <c r="I14318" t="s">
        <v>92</v>
      </c>
      <c r="J14318" t="s">
        <v>93</v>
      </c>
      <c r="K14318" t="s">
        <v>94</v>
      </c>
    </row>
    <row r="14319" spans="1:11">
      <c r="A14319" s="8">
        <v>44753</v>
      </c>
      <c r="B14319">
        <v>264.12400000000002</v>
      </c>
      <c r="C14319">
        <v>268.20839999999998</v>
      </c>
      <c r="D14319">
        <v>264.08699999999999</v>
      </c>
      <c r="E14319">
        <v>265.24470000000002</v>
      </c>
      <c r="F14319">
        <v>2453200</v>
      </c>
      <c r="G14319" t="s">
        <v>18</v>
      </c>
      <c r="H14319" t="s">
        <v>18</v>
      </c>
      <c r="I14319" t="s">
        <v>92</v>
      </c>
      <c r="J14319" t="s">
        <v>93</v>
      </c>
      <c r="K14319" t="s">
        <v>94</v>
      </c>
    </row>
    <row r="14320" spans="1:11">
      <c r="A14320" s="8">
        <v>44754</v>
      </c>
      <c r="B14320">
        <v>267.63420000000002</v>
      </c>
      <c r="C14320">
        <v>271.95940000000002</v>
      </c>
      <c r="D14320">
        <v>262.48469999999998</v>
      </c>
      <c r="E14320">
        <v>264.0684</v>
      </c>
      <c r="F14320">
        <v>2696100</v>
      </c>
      <c r="G14320" t="s">
        <v>18</v>
      </c>
      <c r="H14320" t="s">
        <v>18</v>
      </c>
      <c r="I14320" t="s">
        <v>92</v>
      </c>
      <c r="J14320" t="s">
        <v>93</v>
      </c>
      <c r="K14320" t="s">
        <v>94</v>
      </c>
    </row>
    <row r="14321" spans="1:11">
      <c r="A14321" s="8">
        <v>44755</v>
      </c>
      <c r="B14321">
        <v>260.83609999999999</v>
      </c>
      <c r="C14321">
        <v>268.39359999999999</v>
      </c>
      <c r="D14321">
        <v>259.10419999999999</v>
      </c>
      <c r="E14321">
        <v>265.97629999999998</v>
      </c>
      <c r="F14321">
        <v>2941600</v>
      </c>
      <c r="G14321" t="s">
        <v>18</v>
      </c>
      <c r="H14321" t="s">
        <v>18</v>
      </c>
      <c r="I14321" t="s">
        <v>92</v>
      </c>
      <c r="J14321" t="s">
        <v>93</v>
      </c>
      <c r="K14321" t="s">
        <v>94</v>
      </c>
    </row>
    <row r="14322" spans="1:11">
      <c r="A14322" s="8">
        <v>44756</v>
      </c>
      <c r="B14322">
        <v>261.03989999999999</v>
      </c>
      <c r="C14322">
        <v>268.85669999999999</v>
      </c>
      <c r="D14322">
        <v>260.85469999999998</v>
      </c>
      <c r="E14322">
        <v>268.10649999999998</v>
      </c>
      <c r="F14322">
        <v>2822200</v>
      </c>
      <c r="G14322" t="s">
        <v>18</v>
      </c>
      <c r="H14322" t="s">
        <v>18</v>
      </c>
      <c r="I14322" t="s">
        <v>92</v>
      </c>
      <c r="J14322" t="s">
        <v>93</v>
      </c>
      <c r="K14322" t="s">
        <v>94</v>
      </c>
    </row>
    <row r="14323" spans="1:11">
      <c r="A14323" s="8">
        <v>44757</v>
      </c>
      <c r="B14323">
        <v>273.04300000000001</v>
      </c>
      <c r="C14323">
        <v>273.63569999999999</v>
      </c>
      <c r="D14323">
        <v>269.46800000000002</v>
      </c>
      <c r="E14323">
        <v>270.8202</v>
      </c>
      <c r="F14323">
        <v>2647200</v>
      </c>
      <c r="G14323" t="s">
        <v>18</v>
      </c>
      <c r="H14323" t="s">
        <v>18</v>
      </c>
      <c r="I14323" t="s">
        <v>92</v>
      </c>
      <c r="J14323" t="s">
        <v>93</v>
      </c>
      <c r="K14323" t="s">
        <v>94</v>
      </c>
    </row>
    <row r="14324" spans="1:11">
      <c r="A14324" s="8">
        <v>44760</v>
      </c>
      <c r="B14324">
        <v>275.30279999999999</v>
      </c>
      <c r="C14324">
        <v>276.4513</v>
      </c>
      <c r="D14324">
        <v>270.44049999999999</v>
      </c>
      <c r="E14324">
        <v>271.41289999999998</v>
      </c>
      <c r="F14324">
        <v>2664000</v>
      </c>
      <c r="G14324" t="s">
        <v>18</v>
      </c>
      <c r="H14324" t="s">
        <v>18</v>
      </c>
      <c r="I14324" t="s">
        <v>92</v>
      </c>
      <c r="J14324" t="s">
        <v>93</v>
      </c>
      <c r="K14324" t="s">
        <v>94</v>
      </c>
    </row>
    <row r="14325" spans="1:11">
      <c r="A14325" s="8">
        <v>44761</v>
      </c>
      <c r="B14325">
        <v>273.62650000000002</v>
      </c>
      <c r="C14325">
        <v>277.85910000000001</v>
      </c>
      <c r="D14325">
        <v>271.65370000000001</v>
      </c>
      <c r="E14325">
        <v>277.69229999999999</v>
      </c>
      <c r="F14325">
        <v>2614900</v>
      </c>
      <c r="G14325" t="s">
        <v>18</v>
      </c>
      <c r="H14325" t="s">
        <v>18</v>
      </c>
      <c r="I14325" t="s">
        <v>92</v>
      </c>
      <c r="J14325" t="s">
        <v>93</v>
      </c>
      <c r="K14325" t="s">
        <v>94</v>
      </c>
    </row>
    <row r="14326" spans="1:11">
      <c r="A14326" s="8">
        <v>44762</v>
      </c>
      <c r="B14326">
        <v>278.71109999999999</v>
      </c>
      <c r="C14326">
        <v>281.26740000000001</v>
      </c>
      <c r="D14326">
        <v>276.2568</v>
      </c>
      <c r="E14326">
        <v>279.98</v>
      </c>
      <c r="F14326">
        <v>2533400</v>
      </c>
      <c r="G14326" t="s">
        <v>18</v>
      </c>
      <c r="H14326" t="s">
        <v>18</v>
      </c>
      <c r="I14326" t="s">
        <v>92</v>
      </c>
      <c r="J14326" t="s">
        <v>93</v>
      </c>
      <c r="K14326" t="s">
        <v>94</v>
      </c>
    </row>
    <row r="14327" spans="1:11">
      <c r="A14327" s="8">
        <v>44763</v>
      </c>
      <c r="B14327">
        <v>280.48930000000001</v>
      </c>
      <c r="C14327">
        <v>282.71210000000002</v>
      </c>
      <c r="D14327">
        <v>276.80309999999997</v>
      </c>
      <c r="E14327">
        <v>282.48050000000001</v>
      </c>
      <c r="F14327">
        <v>1965000</v>
      </c>
      <c r="G14327" t="s">
        <v>18</v>
      </c>
      <c r="H14327" t="s">
        <v>18</v>
      </c>
      <c r="I14327" t="s">
        <v>92</v>
      </c>
      <c r="J14327" t="s">
        <v>93</v>
      </c>
      <c r="K14327" t="s">
        <v>94</v>
      </c>
    </row>
    <row r="14328" spans="1:11">
      <c r="A14328" s="8">
        <v>44764</v>
      </c>
      <c r="B14328">
        <v>284.9443</v>
      </c>
      <c r="C14328">
        <v>287.73200000000003</v>
      </c>
      <c r="D14328">
        <v>281.8879</v>
      </c>
      <c r="E14328">
        <v>283.95330000000001</v>
      </c>
      <c r="F14328">
        <v>2391500</v>
      </c>
      <c r="G14328" t="s">
        <v>18</v>
      </c>
      <c r="H14328" t="s">
        <v>18</v>
      </c>
      <c r="I14328" t="s">
        <v>92</v>
      </c>
      <c r="J14328" t="s">
        <v>93</v>
      </c>
      <c r="K14328" t="s">
        <v>94</v>
      </c>
    </row>
    <row r="14329" spans="1:11">
      <c r="A14329" s="8">
        <v>44767</v>
      </c>
      <c r="B14329">
        <v>284.14769999999999</v>
      </c>
      <c r="C14329">
        <v>284.7312</v>
      </c>
      <c r="D14329">
        <v>281.39699999999999</v>
      </c>
      <c r="E14329">
        <v>283.54570000000001</v>
      </c>
      <c r="F14329">
        <v>1910500</v>
      </c>
      <c r="G14329" t="s">
        <v>18</v>
      </c>
      <c r="H14329" t="s">
        <v>18</v>
      </c>
      <c r="I14329" t="s">
        <v>92</v>
      </c>
      <c r="J14329" t="s">
        <v>93</v>
      </c>
      <c r="K14329" t="s">
        <v>94</v>
      </c>
    </row>
    <row r="14330" spans="1:11">
      <c r="A14330" s="8">
        <v>44768</v>
      </c>
      <c r="B14330">
        <v>275.07130000000001</v>
      </c>
      <c r="C14330">
        <v>278.44260000000003</v>
      </c>
      <c r="D14330">
        <v>274.06180000000001</v>
      </c>
      <c r="E14330">
        <v>276.16419999999999</v>
      </c>
      <c r="F14330">
        <v>2690200</v>
      </c>
      <c r="G14330" t="s">
        <v>18</v>
      </c>
      <c r="H14330" t="s">
        <v>18</v>
      </c>
      <c r="I14330" t="s">
        <v>92</v>
      </c>
      <c r="J14330" t="s">
        <v>93</v>
      </c>
      <c r="K14330" t="s">
        <v>94</v>
      </c>
    </row>
    <row r="14331" spans="1:11">
      <c r="A14331" s="8">
        <v>44769</v>
      </c>
      <c r="B14331">
        <v>276.19189999999998</v>
      </c>
      <c r="C14331">
        <v>278.13690000000003</v>
      </c>
      <c r="D14331">
        <v>270.24599999999998</v>
      </c>
      <c r="E14331">
        <v>276.84030000000001</v>
      </c>
      <c r="F14331">
        <v>3233700</v>
      </c>
      <c r="G14331" t="s">
        <v>18</v>
      </c>
      <c r="H14331" t="s">
        <v>18</v>
      </c>
      <c r="I14331" t="s">
        <v>92</v>
      </c>
      <c r="J14331" t="s">
        <v>93</v>
      </c>
      <c r="K14331" t="s">
        <v>94</v>
      </c>
    </row>
    <row r="14332" spans="1:11">
      <c r="A14332" s="8">
        <v>44770</v>
      </c>
      <c r="B14332">
        <v>273.21890000000002</v>
      </c>
      <c r="C14332">
        <v>278.9982</v>
      </c>
      <c r="D14332">
        <v>271.52409999999998</v>
      </c>
      <c r="E14332">
        <v>277.50709999999998</v>
      </c>
      <c r="F14332">
        <v>3992100</v>
      </c>
      <c r="G14332" t="s">
        <v>18</v>
      </c>
      <c r="H14332" t="s">
        <v>18</v>
      </c>
      <c r="I14332" t="s">
        <v>92</v>
      </c>
      <c r="J14332" t="s">
        <v>93</v>
      </c>
      <c r="K14332" t="s">
        <v>94</v>
      </c>
    </row>
    <row r="14333" spans="1:11">
      <c r="A14333" s="8">
        <v>44771</v>
      </c>
      <c r="B14333">
        <v>277.84980000000002</v>
      </c>
      <c r="C14333">
        <v>279.18349999999998</v>
      </c>
      <c r="D14333">
        <v>275.46960000000001</v>
      </c>
      <c r="E14333">
        <v>278.72039999999998</v>
      </c>
      <c r="F14333">
        <v>3236000</v>
      </c>
      <c r="G14333" t="s">
        <v>18</v>
      </c>
      <c r="H14333" t="s">
        <v>18</v>
      </c>
      <c r="I14333" t="s">
        <v>92</v>
      </c>
      <c r="J14333" t="s">
        <v>93</v>
      </c>
      <c r="K14333" t="s">
        <v>94</v>
      </c>
    </row>
    <row r="14334" spans="1:11">
      <c r="A14334" s="8">
        <v>44774</v>
      </c>
      <c r="B14334">
        <v>278.4425</v>
      </c>
      <c r="C14334">
        <v>285.67590000000001</v>
      </c>
      <c r="D14334">
        <v>277.85899999999998</v>
      </c>
      <c r="E14334">
        <v>283.24009999999998</v>
      </c>
      <c r="F14334">
        <v>3303900</v>
      </c>
      <c r="G14334" t="s">
        <v>18</v>
      </c>
      <c r="H14334" t="s">
        <v>18</v>
      </c>
      <c r="I14334" t="s">
        <v>92</v>
      </c>
      <c r="J14334" t="s">
        <v>93</v>
      </c>
      <c r="K14334" t="s">
        <v>94</v>
      </c>
    </row>
    <row r="14335" spans="1:11">
      <c r="A14335" s="8">
        <v>44775</v>
      </c>
      <c r="B14335">
        <v>282.85109999999997</v>
      </c>
      <c r="C14335">
        <v>283.0455</v>
      </c>
      <c r="D14335">
        <v>277.85899999999998</v>
      </c>
      <c r="E14335">
        <v>278.50729999999999</v>
      </c>
      <c r="F14335">
        <v>3091000</v>
      </c>
      <c r="G14335" t="s">
        <v>18</v>
      </c>
      <c r="H14335" t="s">
        <v>18</v>
      </c>
      <c r="I14335" t="s">
        <v>92</v>
      </c>
      <c r="J14335" t="s">
        <v>93</v>
      </c>
      <c r="K14335" t="s">
        <v>94</v>
      </c>
    </row>
    <row r="14336" spans="1:11">
      <c r="A14336" s="8">
        <v>44776</v>
      </c>
      <c r="B14336">
        <v>280.95249999999999</v>
      </c>
      <c r="C14336">
        <v>285.32400000000001</v>
      </c>
      <c r="D14336">
        <v>278.16469999999998</v>
      </c>
      <c r="E14336">
        <v>283.74950000000001</v>
      </c>
      <c r="F14336">
        <v>3329400</v>
      </c>
      <c r="G14336" t="s">
        <v>18</v>
      </c>
      <c r="H14336" t="s">
        <v>18</v>
      </c>
      <c r="I14336" t="s">
        <v>92</v>
      </c>
      <c r="J14336" t="s">
        <v>93</v>
      </c>
      <c r="K14336" t="s">
        <v>94</v>
      </c>
    </row>
    <row r="14337" spans="1:11">
      <c r="A14337" s="8">
        <v>44777</v>
      </c>
      <c r="B14337">
        <v>282.05459999999999</v>
      </c>
      <c r="C14337">
        <v>287.08370000000002</v>
      </c>
      <c r="D14337">
        <v>281.96199999999999</v>
      </c>
      <c r="E14337">
        <v>284.49040000000002</v>
      </c>
      <c r="F14337">
        <v>2718400</v>
      </c>
      <c r="G14337" t="s">
        <v>18</v>
      </c>
      <c r="H14337" t="s">
        <v>18</v>
      </c>
      <c r="I14337" t="s">
        <v>92</v>
      </c>
      <c r="J14337" t="s">
        <v>93</v>
      </c>
      <c r="K14337" t="s">
        <v>94</v>
      </c>
    </row>
    <row r="14338" spans="1:11">
      <c r="A14338" s="8">
        <v>44778</v>
      </c>
      <c r="B14338">
        <v>282.83249999999998</v>
      </c>
      <c r="C14338">
        <v>286.90769999999998</v>
      </c>
      <c r="D14338">
        <v>282.01749999999998</v>
      </c>
      <c r="E14338">
        <v>286.82429999999999</v>
      </c>
      <c r="F14338">
        <v>2029100</v>
      </c>
      <c r="G14338" t="s">
        <v>18</v>
      </c>
      <c r="H14338" t="s">
        <v>18</v>
      </c>
      <c r="I14338" t="s">
        <v>92</v>
      </c>
      <c r="J14338" t="s">
        <v>93</v>
      </c>
      <c r="K14338" t="s">
        <v>94</v>
      </c>
    </row>
    <row r="14339" spans="1:11">
      <c r="A14339" s="8">
        <v>44781</v>
      </c>
      <c r="B14339">
        <v>288.83409999999998</v>
      </c>
      <c r="C14339">
        <v>292.48320000000001</v>
      </c>
      <c r="D14339">
        <v>287.51900000000001</v>
      </c>
      <c r="E14339">
        <v>288.93599999999998</v>
      </c>
      <c r="F14339">
        <v>2505100</v>
      </c>
      <c r="G14339" t="s">
        <v>18</v>
      </c>
      <c r="H14339" t="s">
        <v>18</v>
      </c>
      <c r="I14339" t="s">
        <v>92</v>
      </c>
      <c r="J14339" t="s">
        <v>93</v>
      </c>
      <c r="K14339" t="s">
        <v>94</v>
      </c>
    </row>
    <row r="14340" spans="1:11">
      <c r="A14340" s="8">
        <v>44782</v>
      </c>
      <c r="B14340">
        <v>286.08350000000002</v>
      </c>
      <c r="C14340">
        <v>287.07440000000003</v>
      </c>
      <c r="D14340">
        <v>280.91539999999998</v>
      </c>
      <c r="E14340">
        <v>282.67520000000002</v>
      </c>
      <c r="F14340">
        <v>2607000</v>
      </c>
      <c r="G14340" t="s">
        <v>18</v>
      </c>
      <c r="H14340" t="s">
        <v>18</v>
      </c>
      <c r="I14340" t="s">
        <v>92</v>
      </c>
      <c r="J14340" t="s">
        <v>93</v>
      </c>
      <c r="K14340" t="s">
        <v>94</v>
      </c>
    </row>
    <row r="14341" spans="1:11">
      <c r="A14341" s="8">
        <v>44783</v>
      </c>
      <c r="B14341">
        <v>286.64839999999998</v>
      </c>
      <c r="C14341">
        <v>289.87150000000003</v>
      </c>
      <c r="D14341">
        <v>286.23160000000001</v>
      </c>
      <c r="E14341">
        <v>288.57479999999998</v>
      </c>
      <c r="F14341">
        <v>3863400</v>
      </c>
      <c r="G14341" t="s">
        <v>18</v>
      </c>
      <c r="H14341" t="s">
        <v>18</v>
      </c>
      <c r="I14341" t="s">
        <v>92</v>
      </c>
      <c r="J14341" t="s">
        <v>93</v>
      </c>
      <c r="K14341" t="s">
        <v>94</v>
      </c>
    </row>
    <row r="14342" spans="1:11">
      <c r="A14342" s="8">
        <v>44784</v>
      </c>
      <c r="B14342">
        <v>290.66789999999997</v>
      </c>
      <c r="C14342">
        <v>291.39030000000002</v>
      </c>
      <c r="D14342">
        <v>286.72239999999999</v>
      </c>
      <c r="E14342">
        <v>287.75049999999999</v>
      </c>
      <c r="F14342">
        <v>2444100</v>
      </c>
      <c r="G14342" t="s">
        <v>18</v>
      </c>
      <c r="H14342" t="s">
        <v>18</v>
      </c>
      <c r="I14342" t="s">
        <v>92</v>
      </c>
      <c r="J14342" t="s">
        <v>93</v>
      </c>
      <c r="K14342" t="s">
        <v>94</v>
      </c>
    </row>
    <row r="14343" spans="1:11">
      <c r="A14343" s="8">
        <v>44785</v>
      </c>
      <c r="B14343">
        <v>289.52879999999999</v>
      </c>
      <c r="C14343">
        <v>291.67750000000001</v>
      </c>
      <c r="D14343">
        <v>287.27820000000003</v>
      </c>
      <c r="E14343">
        <v>291.64049999999997</v>
      </c>
      <c r="F14343">
        <v>2273800</v>
      </c>
      <c r="G14343" t="s">
        <v>18</v>
      </c>
      <c r="H14343" t="s">
        <v>18</v>
      </c>
      <c r="I14343" t="s">
        <v>92</v>
      </c>
      <c r="J14343" t="s">
        <v>93</v>
      </c>
      <c r="K14343" t="s">
        <v>94</v>
      </c>
    </row>
    <row r="14344" spans="1:11">
      <c r="A14344" s="8">
        <v>44788</v>
      </c>
      <c r="B14344">
        <v>289.0009</v>
      </c>
      <c r="C14344">
        <v>292.44619999999998</v>
      </c>
      <c r="D14344">
        <v>287.25040000000001</v>
      </c>
      <c r="E14344">
        <v>291.3811</v>
      </c>
      <c r="F14344">
        <v>3917300</v>
      </c>
      <c r="G14344" t="s">
        <v>18</v>
      </c>
      <c r="H14344" t="s">
        <v>18</v>
      </c>
      <c r="I14344" t="s">
        <v>92</v>
      </c>
      <c r="J14344" t="s">
        <v>93</v>
      </c>
      <c r="K14344" t="s">
        <v>94</v>
      </c>
    </row>
    <row r="14345" spans="1:11">
      <c r="A14345" s="8">
        <v>44789</v>
      </c>
      <c r="B14345">
        <v>289.87150000000003</v>
      </c>
      <c r="C14345">
        <v>308.39479999999998</v>
      </c>
      <c r="D14345">
        <v>289.77890000000002</v>
      </c>
      <c r="E14345">
        <v>303.20830000000001</v>
      </c>
      <c r="F14345">
        <v>10089800</v>
      </c>
      <c r="G14345" t="s">
        <v>18</v>
      </c>
      <c r="H14345" t="s">
        <v>18</v>
      </c>
      <c r="I14345" t="s">
        <v>92</v>
      </c>
      <c r="J14345" t="s">
        <v>93</v>
      </c>
      <c r="K14345" t="s">
        <v>94</v>
      </c>
    </row>
    <row r="14346" spans="1:11">
      <c r="A14346" s="8">
        <v>44790</v>
      </c>
      <c r="B14346">
        <v>303.86579999999998</v>
      </c>
      <c r="C14346">
        <v>305.17169999999999</v>
      </c>
      <c r="D14346">
        <v>300.14260000000002</v>
      </c>
      <c r="E14346">
        <v>301.7079</v>
      </c>
      <c r="F14346">
        <v>3162600</v>
      </c>
      <c r="G14346" t="s">
        <v>18</v>
      </c>
      <c r="H14346" t="s">
        <v>18</v>
      </c>
      <c r="I14346" t="s">
        <v>92</v>
      </c>
      <c r="J14346" t="s">
        <v>93</v>
      </c>
      <c r="K14346" t="s">
        <v>94</v>
      </c>
    </row>
    <row r="14347" spans="1:11">
      <c r="A14347" s="8">
        <v>44791</v>
      </c>
      <c r="B14347">
        <v>300.96690000000001</v>
      </c>
      <c r="C14347">
        <v>303.7269</v>
      </c>
      <c r="D14347">
        <v>298.42919999999998</v>
      </c>
      <c r="E14347">
        <v>301.19839999999999</v>
      </c>
      <c r="F14347">
        <v>2899600</v>
      </c>
      <c r="G14347" t="s">
        <v>18</v>
      </c>
      <c r="H14347" t="s">
        <v>18</v>
      </c>
      <c r="I14347" t="s">
        <v>92</v>
      </c>
      <c r="J14347" t="s">
        <v>93</v>
      </c>
      <c r="K14347" t="s">
        <v>94</v>
      </c>
    </row>
    <row r="14348" spans="1:11">
      <c r="A14348" s="8">
        <v>44792</v>
      </c>
      <c r="B14348">
        <v>300.97620000000001</v>
      </c>
      <c r="C14348">
        <v>302.22649999999999</v>
      </c>
      <c r="D14348">
        <v>296.1601</v>
      </c>
      <c r="E14348">
        <v>297.59570000000002</v>
      </c>
      <c r="F14348">
        <v>3489100</v>
      </c>
      <c r="G14348" t="s">
        <v>18</v>
      </c>
      <c r="H14348" t="s">
        <v>18</v>
      </c>
      <c r="I14348" t="s">
        <v>92</v>
      </c>
      <c r="J14348" t="s">
        <v>93</v>
      </c>
      <c r="K14348" t="s">
        <v>94</v>
      </c>
    </row>
    <row r="14349" spans="1:11">
      <c r="A14349" s="8">
        <v>44795</v>
      </c>
      <c r="B14349">
        <v>294.60419999999999</v>
      </c>
      <c r="C14349">
        <v>296.13229999999999</v>
      </c>
      <c r="D14349">
        <v>288.6952</v>
      </c>
      <c r="E14349">
        <v>289.1583</v>
      </c>
      <c r="F14349">
        <v>3144200</v>
      </c>
      <c r="G14349" t="s">
        <v>18</v>
      </c>
      <c r="H14349" t="s">
        <v>18</v>
      </c>
      <c r="I14349" t="s">
        <v>92</v>
      </c>
      <c r="J14349" t="s">
        <v>93</v>
      </c>
      <c r="K14349" t="s">
        <v>94</v>
      </c>
    </row>
    <row r="14350" spans="1:11">
      <c r="A14350" s="8">
        <v>44796</v>
      </c>
      <c r="B14350">
        <v>288.2321</v>
      </c>
      <c r="C14350">
        <v>288.51920000000001</v>
      </c>
      <c r="D14350">
        <v>283.07339999999999</v>
      </c>
      <c r="E14350">
        <v>284.24029999999999</v>
      </c>
      <c r="F14350">
        <v>3317500</v>
      </c>
      <c r="G14350" t="s">
        <v>18</v>
      </c>
      <c r="H14350" t="s">
        <v>18</v>
      </c>
      <c r="I14350" t="s">
        <v>92</v>
      </c>
      <c r="J14350" t="s">
        <v>93</v>
      </c>
      <c r="K14350" t="s">
        <v>94</v>
      </c>
    </row>
    <row r="14351" spans="1:11">
      <c r="A14351" s="8">
        <v>44797</v>
      </c>
      <c r="B14351">
        <v>282.52690000000001</v>
      </c>
      <c r="C14351">
        <v>287.09300000000002</v>
      </c>
      <c r="D14351">
        <v>281.1377</v>
      </c>
      <c r="E14351">
        <v>285.36099999999999</v>
      </c>
      <c r="F14351">
        <v>2495600</v>
      </c>
      <c r="G14351" t="s">
        <v>18</v>
      </c>
      <c r="H14351" t="s">
        <v>18</v>
      </c>
      <c r="I14351" t="s">
        <v>92</v>
      </c>
      <c r="J14351" t="s">
        <v>93</v>
      </c>
      <c r="K14351" t="s">
        <v>94</v>
      </c>
    </row>
    <row r="14352" spans="1:11">
      <c r="A14352" s="8">
        <v>44798</v>
      </c>
      <c r="B14352">
        <v>285.8519</v>
      </c>
      <c r="C14352">
        <v>287.07440000000003</v>
      </c>
      <c r="D14352">
        <v>283.24939999999998</v>
      </c>
      <c r="E14352">
        <v>286.90769999999998</v>
      </c>
      <c r="F14352">
        <v>2529700</v>
      </c>
      <c r="G14352" t="s">
        <v>18</v>
      </c>
      <c r="H14352" t="s">
        <v>18</v>
      </c>
      <c r="I14352" t="s">
        <v>92</v>
      </c>
      <c r="J14352" t="s">
        <v>93</v>
      </c>
      <c r="K14352" t="s">
        <v>94</v>
      </c>
    </row>
    <row r="14353" spans="1:11">
      <c r="A14353" s="8">
        <v>44799</v>
      </c>
      <c r="B14353">
        <v>287.38929999999999</v>
      </c>
      <c r="C14353">
        <v>288.51</v>
      </c>
      <c r="D14353">
        <v>276.01600000000002</v>
      </c>
      <c r="E14353">
        <v>276.09010000000001</v>
      </c>
      <c r="F14353">
        <v>3315500</v>
      </c>
      <c r="G14353" t="s">
        <v>18</v>
      </c>
      <c r="H14353" t="s">
        <v>18</v>
      </c>
      <c r="I14353" t="s">
        <v>92</v>
      </c>
      <c r="J14353" t="s">
        <v>93</v>
      </c>
      <c r="K14353" t="s">
        <v>94</v>
      </c>
    </row>
    <row r="14354" spans="1:11">
      <c r="A14354" s="8">
        <v>44802</v>
      </c>
      <c r="B14354">
        <v>274.67309999999998</v>
      </c>
      <c r="C14354">
        <v>277.58120000000002</v>
      </c>
      <c r="D14354">
        <v>272.56139999999999</v>
      </c>
      <c r="E14354">
        <v>274.44150000000002</v>
      </c>
      <c r="F14354">
        <v>2711800</v>
      </c>
      <c r="G14354" t="s">
        <v>18</v>
      </c>
      <c r="H14354" t="s">
        <v>18</v>
      </c>
      <c r="I14354" t="s">
        <v>92</v>
      </c>
      <c r="J14354" t="s">
        <v>93</v>
      </c>
      <c r="K14354" t="s">
        <v>94</v>
      </c>
    </row>
    <row r="14355" spans="1:11">
      <c r="A14355" s="8">
        <v>44803</v>
      </c>
      <c r="B14355">
        <v>276.51620000000003</v>
      </c>
      <c r="C14355">
        <v>277.75720000000001</v>
      </c>
      <c r="D14355">
        <v>270.13490000000002</v>
      </c>
      <c r="E14355">
        <v>271.45929999999998</v>
      </c>
      <c r="F14355">
        <v>2892400</v>
      </c>
      <c r="G14355" t="s">
        <v>18</v>
      </c>
      <c r="H14355" t="s">
        <v>18</v>
      </c>
      <c r="I14355" t="s">
        <v>92</v>
      </c>
      <c r="J14355" t="s">
        <v>93</v>
      </c>
      <c r="K14355" t="s">
        <v>94</v>
      </c>
    </row>
    <row r="14356" spans="1:11">
      <c r="A14356" s="8">
        <v>44804</v>
      </c>
      <c r="B14356">
        <v>272.21429999999998</v>
      </c>
      <c r="C14356">
        <v>272.6431</v>
      </c>
      <c r="D14356">
        <v>268.73719999999997</v>
      </c>
      <c r="E14356">
        <v>268.86770000000001</v>
      </c>
      <c r="F14356">
        <v>4376200</v>
      </c>
      <c r="G14356" t="s">
        <v>97</v>
      </c>
      <c r="H14356" t="s">
        <v>18</v>
      </c>
      <c r="I14356" t="s">
        <v>92</v>
      </c>
      <c r="J14356" t="s">
        <v>93</v>
      </c>
      <c r="K14356" t="s">
        <v>94</v>
      </c>
    </row>
    <row r="14357" spans="1:11">
      <c r="A14357" s="8">
        <v>44805</v>
      </c>
      <c r="B14357">
        <v>268.84899999999999</v>
      </c>
      <c r="C14357">
        <v>273.67790000000002</v>
      </c>
      <c r="D14357">
        <v>267.28289999999998</v>
      </c>
      <c r="E14357">
        <v>273.4821</v>
      </c>
      <c r="F14357">
        <v>3742500</v>
      </c>
      <c r="G14357" t="s">
        <v>18</v>
      </c>
      <c r="H14357" t="s">
        <v>18</v>
      </c>
      <c r="I14357" t="s">
        <v>92</v>
      </c>
      <c r="J14357" t="s">
        <v>93</v>
      </c>
      <c r="K14357" t="s">
        <v>94</v>
      </c>
    </row>
    <row r="14358" spans="1:11">
      <c r="A14358" s="8">
        <v>44806</v>
      </c>
      <c r="B14358">
        <v>276.03640000000001</v>
      </c>
      <c r="C14358">
        <v>276.67959999999999</v>
      </c>
      <c r="D14358">
        <v>270.45240000000001</v>
      </c>
      <c r="E14358">
        <v>272.11180000000002</v>
      </c>
      <c r="F14358">
        <v>2753600</v>
      </c>
      <c r="G14358" t="s">
        <v>18</v>
      </c>
      <c r="H14358" t="s">
        <v>18</v>
      </c>
      <c r="I14358" t="s">
        <v>92</v>
      </c>
      <c r="J14358" t="s">
        <v>93</v>
      </c>
      <c r="K14358" t="s">
        <v>94</v>
      </c>
    </row>
    <row r="14359" spans="1:11">
      <c r="A14359" s="8">
        <v>44810</v>
      </c>
      <c r="B14359">
        <v>273.34230000000002</v>
      </c>
      <c r="C14359">
        <v>274.53550000000001</v>
      </c>
      <c r="D14359">
        <v>267.78629999999998</v>
      </c>
      <c r="E14359">
        <v>269.91180000000003</v>
      </c>
      <c r="F14359">
        <v>4110000</v>
      </c>
      <c r="G14359" t="s">
        <v>18</v>
      </c>
      <c r="H14359" t="s">
        <v>18</v>
      </c>
      <c r="I14359" t="s">
        <v>92</v>
      </c>
      <c r="J14359" t="s">
        <v>93</v>
      </c>
      <c r="K14359" t="s">
        <v>94</v>
      </c>
    </row>
    <row r="14360" spans="1:11">
      <c r="A14360" s="8">
        <v>44811</v>
      </c>
      <c r="B14360">
        <v>270.75080000000003</v>
      </c>
      <c r="C14360">
        <v>277.51859999999999</v>
      </c>
      <c r="D14360">
        <v>270.62029999999999</v>
      </c>
      <c r="E14360">
        <v>277.30419999999998</v>
      </c>
      <c r="F14360">
        <v>3016000</v>
      </c>
      <c r="G14360" t="s">
        <v>18</v>
      </c>
      <c r="H14360" t="s">
        <v>18</v>
      </c>
      <c r="I14360" t="s">
        <v>92</v>
      </c>
      <c r="J14360" t="s">
        <v>93</v>
      </c>
      <c r="K14360" t="s">
        <v>94</v>
      </c>
    </row>
    <row r="14361" spans="1:11">
      <c r="A14361" s="8">
        <v>44812</v>
      </c>
      <c r="B14361">
        <v>275.93389999999999</v>
      </c>
      <c r="C14361">
        <v>279.83980000000003</v>
      </c>
      <c r="D14361">
        <v>274.57279999999997</v>
      </c>
      <c r="E14361">
        <v>279.56950000000001</v>
      </c>
      <c r="F14361">
        <v>2703200</v>
      </c>
      <c r="G14361" t="s">
        <v>18</v>
      </c>
      <c r="H14361" t="s">
        <v>18</v>
      </c>
      <c r="I14361" t="s">
        <v>92</v>
      </c>
      <c r="J14361" t="s">
        <v>93</v>
      </c>
      <c r="K14361" t="s">
        <v>94</v>
      </c>
    </row>
    <row r="14362" spans="1:11">
      <c r="A14362" s="8">
        <v>44813</v>
      </c>
      <c r="B14362">
        <v>279.17790000000002</v>
      </c>
      <c r="C14362">
        <v>281.98390000000001</v>
      </c>
      <c r="D14362">
        <v>278.10590000000002</v>
      </c>
      <c r="E14362">
        <v>279.44830000000002</v>
      </c>
      <c r="F14362">
        <v>2769200</v>
      </c>
      <c r="G14362" t="s">
        <v>18</v>
      </c>
      <c r="H14362" t="s">
        <v>18</v>
      </c>
      <c r="I14362" t="s">
        <v>92</v>
      </c>
      <c r="J14362" t="s">
        <v>93</v>
      </c>
      <c r="K14362" t="s">
        <v>94</v>
      </c>
    </row>
    <row r="14363" spans="1:11">
      <c r="A14363" s="8">
        <v>44816</v>
      </c>
      <c r="B14363">
        <v>280.4085</v>
      </c>
      <c r="C14363">
        <v>282.30090000000001</v>
      </c>
      <c r="D14363">
        <v>276.2602</v>
      </c>
      <c r="E14363">
        <v>277.36950000000002</v>
      </c>
      <c r="F14363">
        <v>3632900</v>
      </c>
      <c r="G14363" t="s">
        <v>18</v>
      </c>
      <c r="H14363" t="s">
        <v>18</v>
      </c>
      <c r="I14363" t="s">
        <v>92</v>
      </c>
      <c r="J14363" t="s">
        <v>93</v>
      </c>
      <c r="K14363" t="s">
        <v>94</v>
      </c>
    </row>
    <row r="14364" spans="1:11">
      <c r="A14364" s="8">
        <v>44817</v>
      </c>
      <c r="B14364">
        <v>272.21429999999998</v>
      </c>
      <c r="C14364">
        <v>274.14400000000001</v>
      </c>
      <c r="D14364">
        <v>258.52019999999999</v>
      </c>
      <c r="E14364">
        <v>259.08879999999999</v>
      </c>
      <c r="F14364">
        <v>4797200</v>
      </c>
      <c r="G14364" t="s">
        <v>18</v>
      </c>
      <c r="H14364" t="s">
        <v>18</v>
      </c>
      <c r="I14364" t="s">
        <v>92</v>
      </c>
      <c r="J14364" t="s">
        <v>93</v>
      </c>
      <c r="K14364" t="s">
        <v>94</v>
      </c>
    </row>
    <row r="14365" spans="1:11">
      <c r="A14365" s="8">
        <v>44818</v>
      </c>
      <c r="B14365">
        <v>260.45909999999998</v>
      </c>
      <c r="C14365">
        <v>260.58969999999999</v>
      </c>
      <c r="D14365">
        <v>254.6515</v>
      </c>
      <c r="E14365">
        <v>257.60660000000001</v>
      </c>
      <c r="F14365">
        <v>4194400</v>
      </c>
      <c r="G14365" t="s">
        <v>18</v>
      </c>
      <c r="H14365" t="s">
        <v>18</v>
      </c>
      <c r="I14365" t="s">
        <v>92</v>
      </c>
      <c r="J14365" t="s">
        <v>93</v>
      </c>
      <c r="K14365" t="s">
        <v>94</v>
      </c>
    </row>
    <row r="14366" spans="1:11">
      <c r="A14366" s="8">
        <v>44819</v>
      </c>
      <c r="B14366">
        <v>259.05149999999998</v>
      </c>
      <c r="C14366">
        <v>259.16340000000002</v>
      </c>
      <c r="D14366">
        <v>252.19980000000001</v>
      </c>
      <c r="E14366">
        <v>253.13200000000001</v>
      </c>
      <c r="F14366">
        <v>3896100</v>
      </c>
      <c r="G14366" t="s">
        <v>18</v>
      </c>
      <c r="H14366" t="s">
        <v>18</v>
      </c>
      <c r="I14366" t="s">
        <v>92</v>
      </c>
      <c r="J14366" t="s">
        <v>93</v>
      </c>
      <c r="K14366" t="s">
        <v>94</v>
      </c>
    </row>
    <row r="14367" spans="1:11">
      <c r="A14367" s="8">
        <v>44820</v>
      </c>
      <c r="B14367">
        <v>250.8108</v>
      </c>
      <c r="C14367">
        <v>257.81169999999997</v>
      </c>
      <c r="D14367">
        <v>250.67099999999999</v>
      </c>
      <c r="E14367">
        <v>257.26170000000002</v>
      </c>
      <c r="F14367">
        <v>9535100</v>
      </c>
      <c r="G14367" t="s">
        <v>18</v>
      </c>
      <c r="H14367" t="s">
        <v>18</v>
      </c>
      <c r="I14367" t="s">
        <v>92</v>
      </c>
      <c r="J14367" t="s">
        <v>93</v>
      </c>
      <c r="K14367" t="s">
        <v>94</v>
      </c>
    </row>
    <row r="14368" spans="1:11">
      <c r="A14368" s="8">
        <v>44823</v>
      </c>
      <c r="B14368">
        <v>255.03370000000001</v>
      </c>
      <c r="C14368">
        <v>262.1651</v>
      </c>
      <c r="D14368">
        <v>254.9684</v>
      </c>
      <c r="E14368">
        <v>261.41000000000003</v>
      </c>
      <c r="F14368">
        <v>3047200</v>
      </c>
      <c r="G14368" t="s">
        <v>18</v>
      </c>
      <c r="H14368" t="s">
        <v>18</v>
      </c>
      <c r="I14368" t="s">
        <v>92</v>
      </c>
      <c r="J14368" t="s">
        <v>93</v>
      </c>
      <c r="K14368" t="s">
        <v>94</v>
      </c>
    </row>
    <row r="14369" spans="1:11">
      <c r="A14369" s="8">
        <v>44824</v>
      </c>
      <c r="B14369">
        <v>258.11</v>
      </c>
      <c r="C14369">
        <v>259.88119999999998</v>
      </c>
      <c r="D14369">
        <v>252.9735</v>
      </c>
      <c r="E14369">
        <v>255.5838</v>
      </c>
      <c r="F14369">
        <v>2940700</v>
      </c>
      <c r="G14369" t="s">
        <v>18</v>
      </c>
      <c r="H14369" t="s">
        <v>18</v>
      </c>
      <c r="I14369" t="s">
        <v>92</v>
      </c>
      <c r="J14369" t="s">
        <v>93</v>
      </c>
      <c r="K14369" t="s">
        <v>94</v>
      </c>
    </row>
    <row r="14370" spans="1:11">
      <c r="A14370" s="8">
        <v>44825</v>
      </c>
      <c r="B14370">
        <v>257.28960000000001</v>
      </c>
      <c r="C14370">
        <v>261.1397</v>
      </c>
      <c r="D14370">
        <v>253.10400000000001</v>
      </c>
      <c r="E14370">
        <v>253.16</v>
      </c>
      <c r="F14370">
        <v>3173500</v>
      </c>
      <c r="G14370" t="s">
        <v>18</v>
      </c>
      <c r="H14370" t="s">
        <v>18</v>
      </c>
      <c r="I14370" t="s">
        <v>92</v>
      </c>
      <c r="J14370" t="s">
        <v>93</v>
      </c>
      <c r="K14370" t="s">
        <v>94</v>
      </c>
    </row>
    <row r="14371" spans="1:11">
      <c r="A14371" s="8">
        <v>44826</v>
      </c>
      <c r="B14371">
        <v>252.83369999999999</v>
      </c>
      <c r="C14371">
        <v>252.83369999999999</v>
      </c>
      <c r="D14371">
        <v>249.69210000000001</v>
      </c>
      <c r="E14371">
        <v>250.8947</v>
      </c>
      <c r="F14371">
        <v>3515800</v>
      </c>
      <c r="G14371" t="s">
        <v>18</v>
      </c>
      <c r="H14371" t="s">
        <v>18</v>
      </c>
      <c r="I14371" t="s">
        <v>92</v>
      </c>
      <c r="J14371" t="s">
        <v>93</v>
      </c>
      <c r="K14371" t="s">
        <v>94</v>
      </c>
    </row>
    <row r="14372" spans="1:11">
      <c r="A14372" s="8">
        <v>44827</v>
      </c>
      <c r="B14372">
        <v>249.7295</v>
      </c>
      <c r="C14372">
        <v>252.9083</v>
      </c>
      <c r="D14372">
        <v>248.26589999999999</v>
      </c>
      <c r="E14372">
        <v>252.5727</v>
      </c>
      <c r="F14372">
        <v>3527900</v>
      </c>
      <c r="G14372" t="s">
        <v>18</v>
      </c>
      <c r="H14372" t="s">
        <v>18</v>
      </c>
      <c r="I14372" t="s">
        <v>92</v>
      </c>
      <c r="J14372" t="s">
        <v>93</v>
      </c>
      <c r="K14372" t="s">
        <v>94</v>
      </c>
    </row>
    <row r="14373" spans="1:11">
      <c r="A14373" s="8">
        <v>44830</v>
      </c>
      <c r="B14373">
        <v>253.02950000000001</v>
      </c>
      <c r="C14373">
        <v>255.01509999999999</v>
      </c>
      <c r="D14373">
        <v>247.60400000000001</v>
      </c>
      <c r="E14373">
        <v>248.50829999999999</v>
      </c>
      <c r="F14373">
        <v>4181800</v>
      </c>
      <c r="G14373" t="s">
        <v>18</v>
      </c>
      <c r="H14373" t="s">
        <v>18</v>
      </c>
      <c r="I14373" t="s">
        <v>92</v>
      </c>
      <c r="J14373" t="s">
        <v>93</v>
      </c>
      <c r="K14373" t="s">
        <v>94</v>
      </c>
    </row>
    <row r="14374" spans="1:11">
      <c r="A14374" s="8">
        <v>44831</v>
      </c>
      <c r="B14374">
        <v>251.09979999999999</v>
      </c>
      <c r="C14374">
        <v>255.13630000000001</v>
      </c>
      <c r="D14374">
        <v>248.88120000000001</v>
      </c>
      <c r="E14374">
        <v>250.4752</v>
      </c>
      <c r="F14374">
        <v>3701000</v>
      </c>
      <c r="G14374" t="s">
        <v>18</v>
      </c>
      <c r="H14374" t="s">
        <v>18</v>
      </c>
      <c r="I14374" t="s">
        <v>92</v>
      </c>
      <c r="J14374" t="s">
        <v>93</v>
      </c>
      <c r="K14374" t="s">
        <v>94</v>
      </c>
    </row>
    <row r="14375" spans="1:11">
      <c r="A14375" s="8">
        <v>44832</v>
      </c>
      <c r="B14375">
        <v>256.56259999999997</v>
      </c>
      <c r="C14375">
        <v>264.28129999999999</v>
      </c>
      <c r="D14375">
        <v>254.2227</v>
      </c>
      <c r="E14375">
        <v>263.06009999999998</v>
      </c>
      <c r="F14375">
        <v>5816600</v>
      </c>
      <c r="G14375" t="s">
        <v>18</v>
      </c>
      <c r="H14375" t="s">
        <v>18</v>
      </c>
      <c r="I14375" t="s">
        <v>92</v>
      </c>
      <c r="J14375" t="s">
        <v>93</v>
      </c>
      <c r="K14375" t="s">
        <v>94</v>
      </c>
    </row>
    <row r="14376" spans="1:11">
      <c r="A14376" s="8">
        <v>44833</v>
      </c>
      <c r="B14376">
        <v>259.62950000000001</v>
      </c>
      <c r="C14376">
        <v>259.86259999999999</v>
      </c>
      <c r="D14376">
        <v>256.10579999999999</v>
      </c>
      <c r="E14376">
        <v>259.46170000000001</v>
      </c>
      <c r="F14376">
        <v>4518600</v>
      </c>
      <c r="G14376" t="s">
        <v>18</v>
      </c>
      <c r="H14376" t="s">
        <v>18</v>
      </c>
      <c r="I14376" t="s">
        <v>92</v>
      </c>
      <c r="J14376" t="s">
        <v>93</v>
      </c>
      <c r="K14376" t="s">
        <v>94</v>
      </c>
    </row>
    <row r="14377" spans="1:11">
      <c r="A14377" s="8">
        <v>44834</v>
      </c>
      <c r="B14377">
        <v>258.98630000000003</v>
      </c>
      <c r="C14377">
        <v>262.68709999999999</v>
      </c>
      <c r="D14377">
        <v>256.13369999999998</v>
      </c>
      <c r="E14377">
        <v>257.2337</v>
      </c>
      <c r="F14377">
        <v>4789100</v>
      </c>
      <c r="G14377" t="s">
        <v>18</v>
      </c>
      <c r="H14377" t="s">
        <v>18</v>
      </c>
      <c r="I14377" t="s">
        <v>92</v>
      </c>
      <c r="J14377" t="s">
        <v>93</v>
      </c>
      <c r="K14377" t="s">
        <v>94</v>
      </c>
    </row>
    <row r="14378" spans="1:11">
      <c r="A14378" s="8">
        <v>44837</v>
      </c>
      <c r="B14378">
        <v>261.95069999999998</v>
      </c>
      <c r="C14378">
        <v>266.66770000000002</v>
      </c>
      <c r="D14378">
        <v>260.59899999999999</v>
      </c>
      <c r="E14378">
        <v>264.46769999999998</v>
      </c>
      <c r="F14378">
        <v>3580000</v>
      </c>
      <c r="G14378" t="s">
        <v>18</v>
      </c>
      <c r="H14378" t="s">
        <v>18</v>
      </c>
      <c r="I14378" t="s">
        <v>92</v>
      </c>
      <c r="J14378" t="s">
        <v>93</v>
      </c>
      <c r="K14378" t="s">
        <v>94</v>
      </c>
    </row>
    <row r="14379" spans="1:11">
      <c r="A14379" s="8">
        <v>44838</v>
      </c>
      <c r="B14379">
        <v>268.01010000000002</v>
      </c>
      <c r="C14379">
        <v>271.56180000000001</v>
      </c>
      <c r="D14379">
        <v>267.13380000000001</v>
      </c>
      <c r="E14379">
        <v>269.93040000000002</v>
      </c>
      <c r="F14379">
        <v>3641300</v>
      </c>
      <c r="G14379" t="s">
        <v>18</v>
      </c>
      <c r="H14379" t="s">
        <v>18</v>
      </c>
      <c r="I14379" t="s">
        <v>92</v>
      </c>
      <c r="J14379" t="s">
        <v>93</v>
      </c>
      <c r="K14379" t="s">
        <v>94</v>
      </c>
    </row>
    <row r="14380" spans="1:11">
      <c r="A14380" s="8">
        <v>44839</v>
      </c>
      <c r="B14380">
        <v>266.84480000000002</v>
      </c>
      <c r="C14380">
        <v>272.3075</v>
      </c>
      <c r="D14380">
        <v>266.02440000000001</v>
      </c>
      <c r="E14380">
        <v>270.20080000000002</v>
      </c>
      <c r="F14380">
        <v>2728000</v>
      </c>
      <c r="G14380" t="s">
        <v>18</v>
      </c>
      <c r="H14380" t="s">
        <v>18</v>
      </c>
      <c r="I14380" t="s">
        <v>92</v>
      </c>
      <c r="J14380" t="s">
        <v>93</v>
      </c>
      <c r="K14380" t="s">
        <v>94</v>
      </c>
    </row>
    <row r="14381" spans="1:11">
      <c r="A14381" s="8">
        <v>44840</v>
      </c>
      <c r="B14381">
        <v>269.93040000000002</v>
      </c>
      <c r="C14381">
        <v>273.10919999999999</v>
      </c>
      <c r="D14381">
        <v>268.26170000000002</v>
      </c>
      <c r="E14381">
        <v>270.70409999999998</v>
      </c>
      <c r="F14381">
        <v>2641500</v>
      </c>
      <c r="G14381" t="s">
        <v>18</v>
      </c>
      <c r="H14381" t="s">
        <v>18</v>
      </c>
      <c r="I14381" t="s">
        <v>92</v>
      </c>
      <c r="J14381" t="s">
        <v>93</v>
      </c>
      <c r="K14381" t="s">
        <v>94</v>
      </c>
    </row>
    <row r="14382" spans="1:11">
      <c r="A14382" s="8">
        <v>44841</v>
      </c>
      <c r="B14382">
        <v>268.03800000000001</v>
      </c>
      <c r="C14382">
        <v>269.06349999999998</v>
      </c>
      <c r="D14382">
        <v>263.27440000000001</v>
      </c>
      <c r="E14382">
        <v>265.04559999999998</v>
      </c>
      <c r="F14382">
        <v>2406000</v>
      </c>
      <c r="G14382" t="s">
        <v>18</v>
      </c>
      <c r="H14382" t="s">
        <v>18</v>
      </c>
      <c r="I14382" t="s">
        <v>92</v>
      </c>
      <c r="J14382" t="s">
        <v>93</v>
      </c>
      <c r="K14382" t="s">
        <v>94</v>
      </c>
    </row>
    <row r="14383" spans="1:11">
      <c r="A14383" s="8">
        <v>44844</v>
      </c>
      <c r="B14383">
        <v>264.33710000000002</v>
      </c>
      <c r="C14383">
        <v>265.54899999999998</v>
      </c>
      <c r="D14383">
        <v>261.2235</v>
      </c>
      <c r="E14383">
        <v>263.31169999999997</v>
      </c>
      <c r="F14383">
        <v>2115400</v>
      </c>
      <c r="G14383" t="s">
        <v>18</v>
      </c>
      <c r="H14383" t="s">
        <v>18</v>
      </c>
      <c r="I14383" t="s">
        <v>92</v>
      </c>
      <c r="J14383" t="s">
        <v>93</v>
      </c>
      <c r="K14383" t="s">
        <v>94</v>
      </c>
    </row>
    <row r="14384" spans="1:11">
      <c r="A14384" s="8">
        <v>44845</v>
      </c>
      <c r="B14384">
        <v>262.04390000000001</v>
      </c>
      <c r="C14384">
        <v>266.79820000000001</v>
      </c>
      <c r="D14384">
        <v>261.85750000000002</v>
      </c>
      <c r="E14384">
        <v>263.71260000000001</v>
      </c>
      <c r="F14384">
        <v>2771900</v>
      </c>
      <c r="G14384" t="s">
        <v>18</v>
      </c>
      <c r="H14384" t="s">
        <v>18</v>
      </c>
      <c r="I14384" t="s">
        <v>92</v>
      </c>
      <c r="J14384" t="s">
        <v>93</v>
      </c>
      <c r="K14384" t="s">
        <v>94</v>
      </c>
    </row>
    <row r="14385" spans="1:11">
      <c r="A14385" s="8">
        <v>44846</v>
      </c>
      <c r="B14385">
        <v>265.13889999999998</v>
      </c>
      <c r="C14385">
        <v>265.34399999999999</v>
      </c>
      <c r="D14385">
        <v>261.4753</v>
      </c>
      <c r="E14385">
        <v>261.50319999999999</v>
      </c>
      <c r="F14385">
        <v>2258200</v>
      </c>
      <c r="G14385" t="s">
        <v>18</v>
      </c>
      <c r="H14385" t="s">
        <v>18</v>
      </c>
      <c r="I14385" t="s">
        <v>92</v>
      </c>
      <c r="J14385" t="s">
        <v>93</v>
      </c>
      <c r="K14385" t="s">
        <v>94</v>
      </c>
    </row>
    <row r="14386" spans="1:11">
      <c r="A14386" s="8">
        <v>44847</v>
      </c>
      <c r="B14386">
        <v>256.04050000000001</v>
      </c>
      <c r="C14386">
        <v>265.52100000000002</v>
      </c>
      <c r="D14386">
        <v>250.51249999999999</v>
      </c>
      <c r="E14386">
        <v>263.65660000000003</v>
      </c>
      <c r="F14386">
        <v>3881600</v>
      </c>
      <c r="G14386" t="s">
        <v>18</v>
      </c>
      <c r="H14386" t="s">
        <v>18</v>
      </c>
      <c r="I14386" t="s">
        <v>92</v>
      </c>
      <c r="J14386" t="s">
        <v>93</v>
      </c>
      <c r="K14386" t="s">
        <v>94</v>
      </c>
    </row>
    <row r="14387" spans="1:11">
      <c r="A14387" s="8">
        <v>44848</v>
      </c>
      <c r="B14387">
        <v>267.20839999999998</v>
      </c>
      <c r="C14387">
        <v>267.20839999999998</v>
      </c>
      <c r="D14387">
        <v>257.24310000000003</v>
      </c>
      <c r="E14387">
        <v>257.69049999999999</v>
      </c>
      <c r="F14387">
        <v>2783100</v>
      </c>
      <c r="G14387" t="s">
        <v>18</v>
      </c>
      <c r="H14387" t="s">
        <v>18</v>
      </c>
      <c r="I14387" t="s">
        <v>92</v>
      </c>
      <c r="J14387" t="s">
        <v>93</v>
      </c>
      <c r="K14387" t="s">
        <v>94</v>
      </c>
    </row>
    <row r="14388" spans="1:11">
      <c r="A14388" s="8">
        <v>44851</v>
      </c>
      <c r="B14388">
        <v>260.64569999999998</v>
      </c>
      <c r="C14388">
        <v>264.62619999999998</v>
      </c>
      <c r="D14388">
        <v>260.4033</v>
      </c>
      <c r="E14388">
        <v>262.19310000000002</v>
      </c>
      <c r="F14388">
        <v>3426700</v>
      </c>
      <c r="G14388" t="s">
        <v>18</v>
      </c>
      <c r="H14388" t="s">
        <v>18</v>
      </c>
      <c r="I14388" t="s">
        <v>92</v>
      </c>
      <c r="J14388" t="s">
        <v>93</v>
      </c>
      <c r="K14388" t="s">
        <v>94</v>
      </c>
    </row>
    <row r="14389" spans="1:11">
      <c r="A14389" s="8">
        <v>44852</v>
      </c>
      <c r="B14389">
        <v>268.42959999999999</v>
      </c>
      <c r="C14389">
        <v>270.21010000000001</v>
      </c>
      <c r="D14389">
        <v>264.02960000000002</v>
      </c>
      <c r="E14389">
        <v>265.7355</v>
      </c>
      <c r="F14389">
        <v>3166500</v>
      </c>
      <c r="G14389" t="s">
        <v>18</v>
      </c>
      <c r="H14389" t="s">
        <v>18</v>
      </c>
      <c r="I14389" t="s">
        <v>92</v>
      </c>
      <c r="J14389" t="s">
        <v>93</v>
      </c>
      <c r="K14389" t="s">
        <v>94</v>
      </c>
    </row>
    <row r="14390" spans="1:11">
      <c r="A14390" s="8">
        <v>44853</v>
      </c>
      <c r="B14390">
        <v>263.32100000000003</v>
      </c>
      <c r="C14390">
        <v>263.60070000000002</v>
      </c>
      <c r="D14390">
        <v>254.51169999999999</v>
      </c>
      <c r="E14390">
        <v>256.81420000000003</v>
      </c>
      <c r="F14390">
        <v>4323000</v>
      </c>
      <c r="G14390" t="s">
        <v>18</v>
      </c>
      <c r="H14390" t="s">
        <v>18</v>
      </c>
      <c r="I14390" t="s">
        <v>92</v>
      </c>
      <c r="J14390" t="s">
        <v>93</v>
      </c>
      <c r="K14390" t="s">
        <v>94</v>
      </c>
    </row>
    <row r="14391" spans="1:11">
      <c r="A14391" s="8">
        <v>44854</v>
      </c>
      <c r="B14391">
        <v>256.30149999999998</v>
      </c>
      <c r="C14391">
        <v>259.15410000000003</v>
      </c>
      <c r="D14391">
        <v>249.71080000000001</v>
      </c>
      <c r="E14391">
        <v>251.19300000000001</v>
      </c>
      <c r="F14391">
        <v>3959500</v>
      </c>
      <c r="G14391" t="s">
        <v>18</v>
      </c>
      <c r="H14391" t="s">
        <v>18</v>
      </c>
      <c r="I14391" t="s">
        <v>92</v>
      </c>
      <c r="J14391" t="s">
        <v>93</v>
      </c>
      <c r="K14391" t="s">
        <v>94</v>
      </c>
    </row>
    <row r="14392" spans="1:11">
      <c r="A14392" s="8">
        <v>44855</v>
      </c>
      <c r="B14392">
        <v>250.1489</v>
      </c>
      <c r="C14392">
        <v>257.01929999999999</v>
      </c>
      <c r="D14392">
        <v>249.83199999999999</v>
      </c>
      <c r="E14392">
        <v>256.85149999999999</v>
      </c>
      <c r="F14392">
        <v>3429100</v>
      </c>
      <c r="G14392" t="s">
        <v>18</v>
      </c>
      <c r="H14392" t="s">
        <v>18</v>
      </c>
      <c r="I14392" t="s">
        <v>92</v>
      </c>
      <c r="J14392" t="s">
        <v>93</v>
      </c>
      <c r="K14392" t="s">
        <v>94</v>
      </c>
    </row>
    <row r="14393" spans="1:11">
      <c r="A14393" s="8">
        <v>44858</v>
      </c>
      <c r="B14393">
        <v>258.19400000000002</v>
      </c>
      <c r="C14393">
        <v>265.18549999999999</v>
      </c>
      <c r="D14393">
        <v>258.19400000000002</v>
      </c>
      <c r="E14393">
        <v>264.05759999999998</v>
      </c>
      <c r="F14393">
        <v>2937100</v>
      </c>
      <c r="G14393" t="s">
        <v>18</v>
      </c>
      <c r="H14393" t="s">
        <v>18</v>
      </c>
      <c r="I14393" t="s">
        <v>92</v>
      </c>
      <c r="J14393" t="s">
        <v>93</v>
      </c>
      <c r="K14393" t="s">
        <v>94</v>
      </c>
    </row>
    <row r="14394" spans="1:11">
      <c r="A14394" s="8">
        <v>44859</v>
      </c>
      <c r="B14394">
        <v>266.15499999999997</v>
      </c>
      <c r="C14394">
        <v>272.32619999999997</v>
      </c>
      <c r="D14394">
        <v>266.15499999999997</v>
      </c>
      <c r="E14394">
        <v>270.58300000000003</v>
      </c>
      <c r="F14394">
        <v>2791600</v>
      </c>
      <c r="G14394" t="s">
        <v>18</v>
      </c>
      <c r="H14394" t="s">
        <v>18</v>
      </c>
      <c r="I14394" t="s">
        <v>92</v>
      </c>
      <c r="J14394" t="s">
        <v>93</v>
      </c>
      <c r="K14394" t="s">
        <v>94</v>
      </c>
    </row>
    <row r="14395" spans="1:11">
      <c r="A14395" s="8">
        <v>44860</v>
      </c>
      <c r="B14395">
        <v>270.8999</v>
      </c>
      <c r="C14395">
        <v>272.0838</v>
      </c>
      <c r="D14395">
        <v>266.77019999999999</v>
      </c>
      <c r="E14395">
        <v>270.48039999999997</v>
      </c>
      <c r="F14395">
        <v>2615000</v>
      </c>
      <c r="G14395" t="s">
        <v>18</v>
      </c>
      <c r="H14395" t="s">
        <v>18</v>
      </c>
      <c r="I14395" t="s">
        <v>92</v>
      </c>
      <c r="J14395" t="s">
        <v>93</v>
      </c>
      <c r="K14395" t="s">
        <v>94</v>
      </c>
    </row>
    <row r="14396" spans="1:11">
      <c r="A14396" s="8">
        <v>44861</v>
      </c>
      <c r="B14396">
        <v>272.06509999999997</v>
      </c>
      <c r="C14396">
        <v>274.3211</v>
      </c>
      <c r="D14396">
        <v>269.82780000000002</v>
      </c>
      <c r="E14396">
        <v>271.32870000000003</v>
      </c>
      <c r="F14396">
        <v>3041500</v>
      </c>
      <c r="G14396" t="s">
        <v>18</v>
      </c>
      <c r="H14396" t="s">
        <v>18</v>
      </c>
      <c r="I14396" t="s">
        <v>92</v>
      </c>
      <c r="J14396" t="s">
        <v>93</v>
      </c>
      <c r="K14396" t="s">
        <v>94</v>
      </c>
    </row>
    <row r="14397" spans="1:11">
      <c r="A14397" s="8">
        <v>44862</v>
      </c>
      <c r="B14397">
        <v>270.34059999999999</v>
      </c>
      <c r="C14397">
        <v>278.87959999999998</v>
      </c>
      <c r="D14397">
        <v>270.34059999999999</v>
      </c>
      <c r="E14397">
        <v>278.4042</v>
      </c>
      <c r="F14397">
        <v>3243100</v>
      </c>
      <c r="G14397" t="s">
        <v>18</v>
      </c>
      <c r="H14397" t="s">
        <v>18</v>
      </c>
      <c r="I14397" t="s">
        <v>92</v>
      </c>
      <c r="J14397" t="s">
        <v>93</v>
      </c>
      <c r="K14397" t="s">
        <v>94</v>
      </c>
    </row>
    <row r="14398" spans="1:11">
      <c r="A14398" s="8">
        <v>44865</v>
      </c>
      <c r="B14398">
        <v>274.45170000000002</v>
      </c>
      <c r="C14398">
        <v>278.99149999999997</v>
      </c>
      <c r="D14398">
        <v>272.71780000000001</v>
      </c>
      <c r="E14398">
        <v>276.05509999999998</v>
      </c>
      <c r="F14398">
        <v>4210900</v>
      </c>
      <c r="G14398" t="s">
        <v>18</v>
      </c>
      <c r="H14398" t="s">
        <v>18</v>
      </c>
      <c r="I14398" t="s">
        <v>92</v>
      </c>
      <c r="J14398" t="s">
        <v>93</v>
      </c>
      <c r="K14398" t="s">
        <v>94</v>
      </c>
    </row>
    <row r="14399" spans="1:11">
      <c r="A14399" s="8">
        <v>44866</v>
      </c>
      <c r="B14399">
        <v>280.00760000000002</v>
      </c>
      <c r="C14399">
        <v>281.72280000000001</v>
      </c>
      <c r="D14399">
        <v>273.46350000000001</v>
      </c>
      <c r="E14399">
        <v>275.9898</v>
      </c>
      <c r="F14399">
        <v>3309100</v>
      </c>
      <c r="G14399" t="s">
        <v>18</v>
      </c>
      <c r="H14399" t="s">
        <v>18</v>
      </c>
      <c r="I14399" t="s">
        <v>92</v>
      </c>
      <c r="J14399" t="s">
        <v>93</v>
      </c>
      <c r="K14399" t="s">
        <v>94</v>
      </c>
    </row>
    <row r="14400" spans="1:11">
      <c r="A14400" s="8">
        <v>44867</v>
      </c>
      <c r="B14400">
        <v>275.18810000000002</v>
      </c>
      <c r="C14400">
        <v>279.82119999999998</v>
      </c>
      <c r="D14400">
        <v>268.96089999999998</v>
      </c>
      <c r="E14400">
        <v>269.1567</v>
      </c>
      <c r="F14400">
        <v>4426400</v>
      </c>
      <c r="G14400" t="s">
        <v>18</v>
      </c>
      <c r="H14400" t="s">
        <v>18</v>
      </c>
      <c r="I14400" t="s">
        <v>92</v>
      </c>
      <c r="J14400" t="s">
        <v>93</v>
      </c>
      <c r="K14400" t="s">
        <v>94</v>
      </c>
    </row>
    <row r="14401" spans="1:11">
      <c r="A14401" s="8">
        <v>44868</v>
      </c>
      <c r="B14401">
        <v>264.34649999999999</v>
      </c>
      <c r="C14401">
        <v>266.5652</v>
      </c>
      <c r="D14401">
        <v>261.4939</v>
      </c>
      <c r="E14401">
        <v>262.41680000000002</v>
      </c>
      <c r="F14401">
        <v>4823900</v>
      </c>
      <c r="G14401" t="s">
        <v>18</v>
      </c>
      <c r="H14401" t="s">
        <v>18</v>
      </c>
      <c r="I14401" t="s">
        <v>92</v>
      </c>
      <c r="J14401" t="s">
        <v>93</v>
      </c>
      <c r="K14401" t="s">
        <v>94</v>
      </c>
    </row>
    <row r="14402" spans="1:11">
      <c r="A14402" s="8">
        <v>44869</v>
      </c>
      <c r="B14402">
        <v>266.50920000000002</v>
      </c>
      <c r="C14402">
        <v>269.25920000000002</v>
      </c>
      <c r="D14402">
        <v>258.68799999999999</v>
      </c>
      <c r="E14402">
        <v>264.77530000000002</v>
      </c>
      <c r="F14402">
        <v>4401600</v>
      </c>
      <c r="G14402" t="s">
        <v>18</v>
      </c>
      <c r="H14402" t="s">
        <v>18</v>
      </c>
      <c r="I14402" t="s">
        <v>92</v>
      </c>
      <c r="J14402" t="s">
        <v>93</v>
      </c>
      <c r="K14402" t="s">
        <v>94</v>
      </c>
    </row>
    <row r="14403" spans="1:11">
      <c r="A14403" s="8">
        <v>44872</v>
      </c>
      <c r="B14403">
        <v>267.07780000000002</v>
      </c>
      <c r="C14403">
        <v>271.92529999999999</v>
      </c>
      <c r="D14403">
        <v>263.66590000000002</v>
      </c>
      <c r="E14403">
        <v>270.59219999999999</v>
      </c>
      <c r="F14403">
        <v>3260200</v>
      </c>
      <c r="G14403" t="s">
        <v>18</v>
      </c>
      <c r="H14403" t="s">
        <v>18</v>
      </c>
      <c r="I14403" t="s">
        <v>92</v>
      </c>
      <c r="J14403" t="s">
        <v>93</v>
      </c>
      <c r="K14403" t="s">
        <v>94</v>
      </c>
    </row>
    <row r="14404" spans="1:11">
      <c r="A14404" s="8">
        <v>44873</v>
      </c>
      <c r="B14404">
        <v>272.60590000000002</v>
      </c>
      <c r="C14404">
        <v>273.45420000000001</v>
      </c>
      <c r="D14404">
        <v>268.13130000000001</v>
      </c>
      <c r="E14404">
        <v>271.40339999999998</v>
      </c>
      <c r="F14404">
        <v>3371800</v>
      </c>
      <c r="G14404" t="s">
        <v>18</v>
      </c>
      <c r="H14404" t="s">
        <v>18</v>
      </c>
      <c r="I14404" t="s">
        <v>92</v>
      </c>
      <c r="J14404" t="s">
        <v>93</v>
      </c>
      <c r="K14404" t="s">
        <v>94</v>
      </c>
    </row>
    <row r="14405" spans="1:11">
      <c r="A14405" s="8">
        <v>44874</v>
      </c>
      <c r="B14405">
        <v>269.40839999999997</v>
      </c>
      <c r="C14405">
        <v>272.6712</v>
      </c>
      <c r="D14405">
        <v>266.85419999999999</v>
      </c>
      <c r="E14405">
        <v>267.31099999999998</v>
      </c>
      <c r="F14405">
        <v>3071400</v>
      </c>
      <c r="G14405" t="s">
        <v>18</v>
      </c>
      <c r="H14405" t="s">
        <v>18</v>
      </c>
      <c r="I14405" t="s">
        <v>92</v>
      </c>
      <c r="J14405" t="s">
        <v>93</v>
      </c>
      <c r="K14405" t="s">
        <v>94</v>
      </c>
    </row>
    <row r="14406" spans="1:11">
      <c r="A14406" s="8">
        <v>44875</v>
      </c>
      <c r="B14406">
        <v>277.55590000000001</v>
      </c>
      <c r="C14406">
        <v>293.40339999999998</v>
      </c>
      <c r="D14406">
        <v>276.94060000000002</v>
      </c>
      <c r="E14406">
        <v>290.56950000000001</v>
      </c>
      <c r="F14406">
        <v>7794000</v>
      </c>
      <c r="G14406" t="s">
        <v>18</v>
      </c>
      <c r="H14406" t="s">
        <v>18</v>
      </c>
      <c r="I14406" t="s">
        <v>92</v>
      </c>
      <c r="J14406" t="s">
        <v>93</v>
      </c>
      <c r="K14406" t="s">
        <v>94</v>
      </c>
    </row>
    <row r="14407" spans="1:11">
      <c r="A14407" s="8">
        <v>44876</v>
      </c>
      <c r="B14407">
        <v>290.8492</v>
      </c>
      <c r="C14407">
        <v>296.14409999999998</v>
      </c>
      <c r="D14407">
        <v>289.20850000000002</v>
      </c>
      <c r="E14407">
        <v>293.5899</v>
      </c>
      <c r="F14407">
        <v>4945400</v>
      </c>
      <c r="G14407" t="s">
        <v>18</v>
      </c>
      <c r="H14407" t="s">
        <v>18</v>
      </c>
      <c r="I14407" t="s">
        <v>92</v>
      </c>
      <c r="J14407" t="s">
        <v>93</v>
      </c>
      <c r="K14407" t="s">
        <v>94</v>
      </c>
    </row>
    <row r="14408" spans="1:11">
      <c r="A14408" s="8">
        <v>44879</v>
      </c>
      <c r="B14408">
        <v>293.04919999999998</v>
      </c>
      <c r="C14408">
        <v>294.55939999999998</v>
      </c>
      <c r="D14408">
        <v>285.5729</v>
      </c>
      <c r="E14408">
        <v>286.11360000000002</v>
      </c>
      <c r="F14408">
        <v>6394800</v>
      </c>
      <c r="G14408" t="s">
        <v>18</v>
      </c>
      <c r="H14408" t="s">
        <v>18</v>
      </c>
      <c r="I14408" t="s">
        <v>92</v>
      </c>
      <c r="J14408" t="s">
        <v>93</v>
      </c>
      <c r="K14408" t="s">
        <v>94</v>
      </c>
    </row>
    <row r="14409" spans="1:11">
      <c r="A14409" s="8">
        <v>44880</v>
      </c>
      <c r="B14409">
        <v>283.44749999999999</v>
      </c>
      <c r="C14409">
        <v>295.16539999999998</v>
      </c>
      <c r="D14409">
        <v>282.69240000000002</v>
      </c>
      <c r="E14409">
        <v>290.78399999999999</v>
      </c>
      <c r="F14409">
        <v>9290400</v>
      </c>
      <c r="G14409" t="s">
        <v>18</v>
      </c>
      <c r="H14409" t="s">
        <v>18</v>
      </c>
      <c r="I14409" t="s">
        <v>92</v>
      </c>
      <c r="J14409" t="s">
        <v>93</v>
      </c>
      <c r="K14409" t="s">
        <v>94</v>
      </c>
    </row>
    <row r="14410" spans="1:11">
      <c r="A14410" s="8">
        <v>44881</v>
      </c>
      <c r="B14410">
        <v>285.12540000000001</v>
      </c>
      <c r="C14410">
        <v>294.96019999999999</v>
      </c>
      <c r="D14410">
        <v>283.86689999999999</v>
      </c>
      <c r="E14410">
        <v>293.56189999999998</v>
      </c>
      <c r="F14410">
        <v>5249500</v>
      </c>
      <c r="G14410" t="s">
        <v>18</v>
      </c>
      <c r="H14410" t="s">
        <v>18</v>
      </c>
      <c r="I14410" t="s">
        <v>92</v>
      </c>
      <c r="J14410" t="s">
        <v>93</v>
      </c>
      <c r="K14410" t="s">
        <v>94</v>
      </c>
    </row>
    <row r="14411" spans="1:11">
      <c r="A14411" s="8">
        <v>44882</v>
      </c>
      <c r="B14411">
        <v>290.8492</v>
      </c>
      <c r="C14411">
        <v>292.4153</v>
      </c>
      <c r="D14411">
        <v>285.39580000000001</v>
      </c>
      <c r="E14411">
        <v>290.3272</v>
      </c>
      <c r="F14411">
        <v>3642100</v>
      </c>
      <c r="G14411" t="s">
        <v>18</v>
      </c>
      <c r="H14411" t="s">
        <v>18</v>
      </c>
      <c r="I14411" t="s">
        <v>92</v>
      </c>
      <c r="J14411" t="s">
        <v>93</v>
      </c>
      <c r="K14411" t="s">
        <v>94</v>
      </c>
    </row>
    <row r="14412" spans="1:11">
      <c r="A14412" s="8">
        <v>44883</v>
      </c>
      <c r="B14412">
        <v>292.84410000000003</v>
      </c>
      <c r="C14412">
        <v>294.57799999999997</v>
      </c>
      <c r="D14412">
        <v>289.22710000000001</v>
      </c>
      <c r="E14412">
        <v>291.94920000000002</v>
      </c>
      <c r="F14412">
        <v>3559300</v>
      </c>
      <c r="G14412" t="s">
        <v>18</v>
      </c>
      <c r="H14412" t="s">
        <v>18</v>
      </c>
      <c r="I14412" t="s">
        <v>92</v>
      </c>
      <c r="J14412" t="s">
        <v>93</v>
      </c>
      <c r="K14412" t="s">
        <v>94</v>
      </c>
    </row>
    <row r="14413" spans="1:11">
      <c r="A14413" s="8">
        <v>44886</v>
      </c>
      <c r="B14413">
        <v>295.47289999999998</v>
      </c>
      <c r="C14413">
        <v>297.22550000000001</v>
      </c>
      <c r="D14413">
        <v>292.90010000000001</v>
      </c>
      <c r="E14413">
        <v>295.30520000000001</v>
      </c>
      <c r="F14413">
        <v>4069000</v>
      </c>
      <c r="G14413" t="s">
        <v>18</v>
      </c>
      <c r="H14413" t="s">
        <v>18</v>
      </c>
      <c r="I14413" t="s">
        <v>92</v>
      </c>
      <c r="J14413" t="s">
        <v>93</v>
      </c>
      <c r="K14413" t="s">
        <v>94</v>
      </c>
    </row>
    <row r="14414" spans="1:11">
      <c r="A14414" s="8">
        <v>44887</v>
      </c>
      <c r="B14414">
        <v>298.30689999999998</v>
      </c>
      <c r="C14414">
        <v>304.66460000000001</v>
      </c>
      <c r="D14414">
        <v>297.72890000000001</v>
      </c>
      <c r="E14414">
        <v>302.85610000000003</v>
      </c>
      <c r="F14414">
        <v>6054700</v>
      </c>
      <c r="G14414" t="s">
        <v>18</v>
      </c>
      <c r="H14414" t="s">
        <v>18</v>
      </c>
      <c r="I14414" t="s">
        <v>92</v>
      </c>
      <c r="J14414" t="s">
        <v>93</v>
      </c>
      <c r="K14414" t="s">
        <v>94</v>
      </c>
    </row>
    <row r="14415" spans="1:11">
      <c r="A14415" s="8">
        <v>44888</v>
      </c>
      <c r="B14415">
        <v>304.60860000000002</v>
      </c>
      <c r="C14415">
        <v>305.59679999999997</v>
      </c>
      <c r="D14415">
        <v>298.71699999999998</v>
      </c>
      <c r="E14415">
        <v>299.71449999999999</v>
      </c>
      <c r="F14415">
        <v>4243400</v>
      </c>
      <c r="G14415" t="s">
        <v>18</v>
      </c>
      <c r="H14415" t="s">
        <v>18</v>
      </c>
      <c r="I14415" t="s">
        <v>92</v>
      </c>
      <c r="J14415" t="s">
        <v>93</v>
      </c>
      <c r="K14415" t="s">
        <v>94</v>
      </c>
    </row>
    <row r="14416" spans="1:11">
      <c r="A14416" s="8">
        <v>44890</v>
      </c>
      <c r="B14416">
        <v>301.0009</v>
      </c>
      <c r="C14416">
        <v>306.7713</v>
      </c>
      <c r="D14416">
        <v>300.07799999999997</v>
      </c>
      <c r="E14416">
        <v>304.2543</v>
      </c>
      <c r="F14416">
        <v>3393500</v>
      </c>
      <c r="G14416" t="s">
        <v>18</v>
      </c>
      <c r="H14416" t="s">
        <v>18</v>
      </c>
      <c r="I14416" t="s">
        <v>92</v>
      </c>
      <c r="J14416" t="s">
        <v>93</v>
      </c>
      <c r="K14416" t="s">
        <v>94</v>
      </c>
    </row>
    <row r="14417" spans="1:11">
      <c r="A14417" s="8">
        <v>44893</v>
      </c>
      <c r="B14417">
        <v>303.02379999999999</v>
      </c>
      <c r="C14417">
        <v>306.51029999999997</v>
      </c>
      <c r="D14417">
        <v>296.30259999999998</v>
      </c>
      <c r="E14417">
        <v>297.30009999999999</v>
      </c>
      <c r="F14417">
        <v>4733700</v>
      </c>
      <c r="G14417" t="s">
        <v>18</v>
      </c>
      <c r="H14417" t="s">
        <v>18</v>
      </c>
      <c r="I14417" t="s">
        <v>92</v>
      </c>
      <c r="J14417" t="s">
        <v>93</v>
      </c>
      <c r="K14417" t="s">
        <v>94</v>
      </c>
    </row>
    <row r="14418" spans="1:11">
      <c r="A14418" s="8">
        <v>44894</v>
      </c>
      <c r="B14418">
        <v>294.57810000000001</v>
      </c>
      <c r="C14418">
        <v>298.30689999999998</v>
      </c>
      <c r="D14418">
        <v>294.22379999999998</v>
      </c>
      <c r="E14418">
        <v>294.54079999999999</v>
      </c>
      <c r="F14418">
        <v>3505600</v>
      </c>
      <c r="G14418" t="s">
        <v>18</v>
      </c>
      <c r="H14418" t="s">
        <v>18</v>
      </c>
      <c r="I14418" t="s">
        <v>92</v>
      </c>
      <c r="J14418" t="s">
        <v>93</v>
      </c>
      <c r="K14418" t="s">
        <v>94</v>
      </c>
    </row>
    <row r="14419" spans="1:11">
      <c r="A14419" s="8">
        <v>44895</v>
      </c>
      <c r="B14419">
        <v>293.48099999999999</v>
      </c>
      <c r="C14419">
        <v>304.0412</v>
      </c>
      <c r="D14419">
        <v>292.13990000000001</v>
      </c>
      <c r="E14419">
        <v>303.85359999999997</v>
      </c>
      <c r="F14419">
        <v>15106500</v>
      </c>
      <c r="G14419" t="s">
        <v>97</v>
      </c>
      <c r="H14419" t="s">
        <v>18</v>
      </c>
      <c r="I14419" t="s">
        <v>92</v>
      </c>
      <c r="J14419" t="s">
        <v>93</v>
      </c>
      <c r="K14419" t="s">
        <v>94</v>
      </c>
    </row>
    <row r="14420" spans="1:11">
      <c r="A14420" s="8">
        <v>44896</v>
      </c>
      <c r="B14420">
        <v>306.02949999999998</v>
      </c>
      <c r="C14420">
        <v>309.18060000000003</v>
      </c>
      <c r="D14420">
        <v>304.27569999999997</v>
      </c>
      <c r="E14420">
        <v>306.74220000000003</v>
      </c>
      <c r="F14420">
        <v>3830100</v>
      </c>
      <c r="G14420" t="s">
        <v>18</v>
      </c>
      <c r="H14420" t="s">
        <v>18</v>
      </c>
      <c r="I14420" t="s">
        <v>92</v>
      </c>
      <c r="J14420" t="s">
        <v>93</v>
      </c>
      <c r="K14420" t="s">
        <v>94</v>
      </c>
    </row>
    <row r="14421" spans="1:11">
      <c r="A14421" s="8">
        <v>44897</v>
      </c>
      <c r="B14421">
        <v>301.12450000000001</v>
      </c>
      <c r="C14421">
        <v>308.06459999999998</v>
      </c>
      <c r="D14421">
        <v>300.42110000000002</v>
      </c>
      <c r="E14421">
        <v>307.60500000000002</v>
      </c>
      <c r="F14421">
        <v>3644100</v>
      </c>
      <c r="G14421" t="s">
        <v>18</v>
      </c>
      <c r="H14421" t="s">
        <v>18</v>
      </c>
      <c r="I14421" t="s">
        <v>92</v>
      </c>
      <c r="J14421" t="s">
        <v>93</v>
      </c>
      <c r="K14421" t="s">
        <v>94</v>
      </c>
    </row>
    <row r="14422" spans="1:11">
      <c r="A14422" s="8">
        <v>44900</v>
      </c>
      <c r="B14422">
        <v>304.94150000000002</v>
      </c>
      <c r="C14422">
        <v>305.2885</v>
      </c>
      <c r="D14422">
        <v>299.68009999999998</v>
      </c>
      <c r="E14422">
        <v>300.1866</v>
      </c>
      <c r="F14422">
        <v>5057300</v>
      </c>
      <c r="G14422" t="s">
        <v>18</v>
      </c>
      <c r="H14422" t="s">
        <v>18</v>
      </c>
      <c r="I14422" t="s">
        <v>92</v>
      </c>
      <c r="J14422" t="s">
        <v>93</v>
      </c>
      <c r="K14422" t="s">
        <v>94</v>
      </c>
    </row>
    <row r="14423" spans="1:11">
      <c r="A14423" s="8">
        <v>44901</v>
      </c>
      <c r="B14423">
        <v>299.774</v>
      </c>
      <c r="C14423">
        <v>301.65899999999999</v>
      </c>
      <c r="D14423">
        <v>294.99090000000001</v>
      </c>
      <c r="E14423">
        <v>297.7201</v>
      </c>
      <c r="F14423">
        <v>3341500</v>
      </c>
      <c r="G14423" t="s">
        <v>18</v>
      </c>
      <c r="H14423" t="s">
        <v>18</v>
      </c>
      <c r="I14423" t="s">
        <v>92</v>
      </c>
      <c r="J14423" t="s">
        <v>93</v>
      </c>
      <c r="K14423" t="s">
        <v>94</v>
      </c>
    </row>
    <row r="14424" spans="1:11">
      <c r="A14424" s="8">
        <v>44902</v>
      </c>
      <c r="B14424">
        <v>296.3227</v>
      </c>
      <c r="C14424">
        <v>302.81259999999997</v>
      </c>
      <c r="D14424">
        <v>294.89710000000002</v>
      </c>
      <c r="E14424">
        <v>300.25220000000002</v>
      </c>
      <c r="F14424">
        <v>4038200</v>
      </c>
      <c r="G14424" t="s">
        <v>18</v>
      </c>
      <c r="H14424" t="s">
        <v>18</v>
      </c>
      <c r="I14424" t="s">
        <v>92</v>
      </c>
      <c r="J14424" t="s">
        <v>93</v>
      </c>
      <c r="K14424" t="s">
        <v>94</v>
      </c>
    </row>
    <row r="14425" spans="1:11">
      <c r="A14425" s="8">
        <v>44903</v>
      </c>
      <c r="B14425">
        <v>298.75170000000003</v>
      </c>
      <c r="C14425">
        <v>304.35059999999999</v>
      </c>
      <c r="D14425">
        <v>298.75170000000003</v>
      </c>
      <c r="E14425">
        <v>303.94740000000002</v>
      </c>
      <c r="F14425">
        <v>3483600</v>
      </c>
      <c r="G14425" t="s">
        <v>18</v>
      </c>
      <c r="H14425" t="s">
        <v>18</v>
      </c>
      <c r="I14425" t="s">
        <v>92</v>
      </c>
      <c r="J14425" t="s">
        <v>93</v>
      </c>
      <c r="K14425" t="s">
        <v>94</v>
      </c>
    </row>
    <row r="14426" spans="1:11">
      <c r="A14426" s="8">
        <v>44904</v>
      </c>
      <c r="B14426">
        <v>301.49959999999999</v>
      </c>
      <c r="C14426">
        <v>304.2756</v>
      </c>
      <c r="D14426">
        <v>300.04590000000002</v>
      </c>
      <c r="E14426">
        <v>300.56169999999997</v>
      </c>
      <c r="F14426">
        <v>3738800</v>
      </c>
      <c r="G14426" t="s">
        <v>18</v>
      </c>
      <c r="H14426" t="s">
        <v>18</v>
      </c>
      <c r="I14426" t="s">
        <v>92</v>
      </c>
      <c r="J14426" t="s">
        <v>93</v>
      </c>
      <c r="K14426" t="s">
        <v>94</v>
      </c>
    </row>
    <row r="14427" spans="1:11">
      <c r="A14427" s="8">
        <v>44907</v>
      </c>
      <c r="B14427">
        <v>302.92509999999999</v>
      </c>
      <c r="C14427">
        <v>307.9332</v>
      </c>
      <c r="D14427">
        <v>301.32139999999998</v>
      </c>
      <c r="E14427">
        <v>307.59559999999999</v>
      </c>
      <c r="F14427">
        <v>4900200</v>
      </c>
      <c r="G14427" t="s">
        <v>18</v>
      </c>
      <c r="H14427" t="s">
        <v>18</v>
      </c>
      <c r="I14427" t="s">
        <v>92</v>
      </c>
      <c r="J14427" t="s">
        <v>93</v>
      </c>
      <c r="K14427" t="s">
        <v>94</v>
      </c>
    </row>
    <row r="14428" spans="1:11">
      <c r="A14428" s="8">
        <v>44908</v>
      </c>
      <c r="B14428">
        <v>322.94819999999999</v>
      </c>
      <c r="C14428">
        <v>325.66789999999997</v>
      </c>
      <c r="D14428">
        <v>309.45249999999999</v>
      </c>
      <c r="E14428">
        <v>312.2004</v>
      </c>
      <c r="F14428">
        <v>5787700</v>
      </c>
      <c r="G14428" t="s">
        <v>18</v>
      </c>
      <c r="H14428" t="s">
        <v>18</v>
      </c>
      <c r="I14428" t="s">
        <v>92</v>
      </c>
      <c r="J14428" t="s">
        <v>93</v>
      </c>
      <c r="K14428" t="s">
        <v>94</v>
      </c>
    </row>
    <row r="14429" spans="1:11">
      <c r="A14429" s="8">
        <v>44909</v>
      </c>
      <c r="B14429">
        <v>309.9871</v>
      </c>
      <c r="C14429">
        <v>317.98700000000002</v>
      </c>
      <c r="D14429">
        <v>308.5616</v>
      </c>
      <c r="E14429">
        <v>312.70690000000002</v>
      </c>
      <c r="F14429">
        <v>4546000</v>
      </c>
      <c r="G14429" t="s">
        <v>18</v>
      </c>
      <c r="H14429" t="s">
        <v>18</v>
      </c>
      <c r="I14429" t="s">
        <v>92</v>
      </c>
      <c r="J14429" t="s">
        <v>93</v>
      </c>
      <c r="K14429" t="s">
        <v>94</v>
      </c>
    </row>
    <row r="14430" spans="1:11">
      <c r="A14430" s="8">
        <v>44910</v>
      </c>
      <c r="B14430">
        <v>308.96480000000003</v>
      </c>
      <c r="C14430">
        <v>309.50880000000001</v>
      </c>
      <c r="D14430">
        <v>303.27210000000002</v>
      </c>
      <c r="E14430">
        <v>307.23919999999998</v>
      </c>
      <c r="F14430">
        <v>5056900</v>
      </c>
      <c r="G14430" t="s">
        <v>18</v>
      </c>
      <c r="H14430" t="s">
        <v>18</v>
      </c>
      <c r="I14430" t="s">
        <v>92</v>
      </c>
      <c r="J14430" t="s">
        <v>93</v>
      </c>
      <c r="K14430" t="s">
        <v>94</v>
      </c>
    </row>
    <row r="14431" spans="1:11">
      <c r="A14431" s="8">
        <v>44911</v>
      </c>
      <c r="B14431">
        <v>303.32839999999999</v>
      </c>
      <c r="C14431">
        <v>307.55810000000002</v>
      </c>
      <c r="D14431">
        <v>299.39879999999999</v>
      </c>
      <c r="E14431">
        <v>303.24400000000003</v>
      </c>
      <c r="F14431">
        <v>9615000</v>
      </c>
      <c r="G14431" t="s">
        <v>18</v>
      </c>
      <c r="H14431" t="s">
        <v>18</v>
      </c>
      <c r="I14431" t="s">
        <v>92</v>
      </c>
      <c r="J14431" t="s">
        <v>93</v>
      </c>
      <c r="K14431" t="s">
        <v>94</v>
      </c>
    </row>
    <row r="14432" spans="1:11">
      <c r="A14432" s="8">
        <v>44914</v>
      </c>
      <c r="B14432">
        <v>299.64260000000002</v>
      </c>
      <c r="C14432">
        <v>301.90289999999999</v>
      </c>
      <c r="D14432">
        <v>296.37889999999999</v>
      </c>
      <c r="E14432">
        <v>297.60750000000002</v>
      </c>
      <c r="F14432">
        <v>3000600</v>
      </c>
      <c r="G14432" t="s">
        <v>18</v>
      </c>
      <c r="H14432" t="s">
        <v>18</v>
      </c>
      <c r="I14432" t="s">
        <v>92</v>
      </c>
      <c r="J14432" t="s">
        <v>93</v>
      </c>
      <c r="K14432" t="s">
        <v>94</v>
      </c>
    </row>
    <row r="14433" spans="1:11">
      <c r="A14433" s="8">
        <v>44915</v>
      </c>
      <c r="B14433">
        <v>293.84679999999997</v>
      </c>
      <c r="C14433">
        <v>297.19490000000002</v>
      </c>
      <c r="D14433">
        <v>291.51150000000001</v>
      </c>
      <c r="E14433">
        <v>295.27229999999997</v>
      </c>
      <c r="F14433">
        <v>2632200</v>
      </c>
      <c r="G14433" t="s">
        <v>18</v>
      </c>
      <c r="H14433" t="s">
        <v>18</v>
      </c>
      <c r="I14433" t="s">
        <v>92</v>
      </c>
      <c r="J14433" t="s">
        <v>93</v>
      </c>
      <c r="K14433" t="s">
        <v>94</v>
      </c>
    </row>
    <row r="14434" spans="1:11">
      <c r="A14434" s="8">
        <v>44916</v>
      </c>
      <c r="B14434">
        <v>298.28280000000001</v>
      </c>
      <c r="C14434">
        <v>299.72699999999998</v>
      </c>
      <c r="D14434">
        <v>295.17849999999999</v>
      </c>
      <c r="E14434">
        <v>299.51130000000001</v>
      </c>
      <c r="F14434">
        <v>2610400</v>
      </c>
      <c r="G14434" t="s">
        <v>18</v>
      </c>
      <c r="H14434" t="s">
        <v>18</v>
      </c>
      <c r="I14434" t="s">
        <v>92</v>
      </c>
      <c r="J14434" t="s">
        <v>93</v>
      </c>
      <c r="K14434" t="s">
        <v>94</v>
      </c>
    </row>
    <row r="14435" spans="1:11">
      <c r="A14435" s="8">
        <v>44917</v>
      </c>
      <c r="B14435">
        <v>296.7353</v>
      </c>
      <c r="C14435">
        <v>296.7353</v>
      </c>
      <c r="D14435">
        <v>291.41770000000002</v>
      </c>
      <c r="E14435">
        <v>296.47269999999997</v>
      </c>
      <c r="F14435">
        <v>3064400</v>
      </c>
      <c r="G14435" t="s">
        <v>18</v>
      </c>
      <c r="H14435" t="s">
        <v>18</v>
      </c>
      <c r="I14435" t="s">
        <v>92</v>
      </c>
      <c r="J14435" t="s">
        <v>93</v>
      </c>
      <c r="K14435" t="s">
        <v>94</v>
      </c>
    </row>
    <row r="14436" spans="1:11">
      <c r="A14436" s="8">
        <v>44918</v>
      </c>
      <c r="B14436">
        <v>294.62520000000001</v>
      </c>
      <c r="C14436">
        <v>299.26749999999998</v>
      </c>
      <c r="D14436">
        <v>293.60289999999998</v>
      </c>
      <c r="E14436">
        <v>298.9205</v>
      </c>
      <c r="F14436">
        <v>2064900</v>
      </c>
      <c r="G14436" t="s">
        <v>18</v>
      </c>
      <c r="H14436" t="s">
        <v>18</v>
      </c>
      <c r="I14436" t="s">
        <v>92</v>
      </c>
      <c r="J14436" t="s">
        <v>93</v>
      </c>
      <c r="K14436" t="s">
        <v>94</v>
      </c>
    </row>
    <row r="14437" spans="1:11">
      <c r="A14437" s="8">
        <v>44922</v>
      </c>
      <c r="B14437">
        <v>298.62040000000002</v>
      </c>
      <c r="C14437">
        <v>301.56529999999998</v>
      </c>
      <c r="D14437">
        <v>297.77640000000002</v>
      </c>
      <c r="E14437">
        <v>299.68959999999998</v>
      </c>
      <c r="F14437">
        <v>1610200</v>
      </c>
      <c r="G14437" t="s">
        <v>18</v>
      </c>
      <c r="H14437" t="s">
        <v>18</v>
      </c>
      <c r="I14437" t="s">
        <v>92</v>
      </c>
      <c r="J14437" t="s">
        <v>93</v>
      </c>
      <c r="K14437" t="s">
        <v>94</v>
      </c>
    </row>
    <row r="14438" spans="1:11">
      <c r="A14438" s="8">
        <v>44923</v>
      </c>
      <c r="B14438">
        <v>300.62740000000002</v>
      </c>
      <c r="C14438">
        <v>301.45269999999999</v>
      </c>
      <c r="D14438">
        <v>295.89120000000003</v>
      </c>
      <c r="E14438">
        <v>296.1069</v>
      </c>
      <c r="F14438">
        <v>1568200</v>
      </c>
      <c r="G14438" t="s">
        <v>18</v>
      </c>
      <c r="H14438" t="s">
        <v>18</v>
      </c>
      <c r="I14438" t="s">
        <v>92</v>
      </c>
      <c r="J14438" t="s">
        <v>93</v>
      </c>
      <c r="K14438" t="s">
        <v>94</v>
      </c>
    </row>
    <row r="14439" spans="1:11">
      <c r="A14439" s="8">
        <v>44924</v>
      </c>
      <c r="B14439">
        <v>298.84550000000002</v>
      </c>
      <c r="C14439">
        <v>301.82780000000002</v>
      </c>
      <c r="D14439">
        <v>297.85140000000001</v>
      </c>
      <c r="E14439">
        <v>300.49610000000001</v>
      </c>
      <c r="F14439">
        <v>1559100</v>
      </c>
      <c r="G14439" t="s">
        <v>18</v>
      </c>
      <c r="H14439" t="s">
        <v>18</v>
      </c>
      <c r="I14439" t="s">
        <v>92</v>
      </c>
      <c r="J14439" t="s">
        <v>93</v>
      </c>
      <c r="K14439" t="s">
        <v>94</v>
      </c>
    </row>
    <row r="14440" spans="1:11">
      <c r="A14440" s="8">
        <v>44925</v>
      </c>
      <c r="B14440">
        <v>297.75760000000002</v>
      </c>
      <c r="C14440">
        <v>298.39530000000002</v>
      </c>
      <c r="D14440">
        <v>293.56540000000001</v>
      </c>
      <c r="E14440">
        <v>296.22890000000001</v>
      </c>
      <c r="F14440">
        <v>2581600</v>
      </c>
      <c r="G14440" t="s">
        <v>18</v>
      </c>
      <c r="H14440" t="s">
        <v>18</v>
      </c>
      <c r="I14440" t="s">
        <v>92</v>
      </c>
      <c r="J14440" t="s">
        <v>93</v>
      </c>
      <c r="K14440" t="s">
        <v>94</v>
      </c>
    </row>
    <row r="14441" spans="1:11">
      <c r="A14441" s="8">
        <v>44929</v>
      </c>
      <c r="B14441">
        <v>297.69189999999998</v>
      </c>
      <c r="C14441">
        <v>299.38</v>
      </c>
      <c r="D14441">
        <v>292.4024</v>
      </c>
      <c r="E14441">
        <v>296.2758</v>
      </c>
      <c r="F14441">
        <v>2822400</v>
      </c>
      <c r="G14441" t="s">
        <v>18</v>
      </c>
      <c r="H14441" t="s">
        <v>18</v>
      </c>
      <c r="I14441" t="s">
        <v>92</v>
      </c>
      <c r="J14441" t="s">
        <v>93</v>
      </c>
      <c r="K14441" t="s">
        <v>94</v>
      </c>
    </row>
    <row r="14442" spans="1:11">
      <c r="A14442" s="8">
        <v>44930</v>
      </c>
      <c r="B14442">
        <v>301.11509999999998</v>
      </c>
      <c r="C14442">
        <v>302.46559999999999</v>
      </c>
      <c r="D14442">
        <v>296.7165</v>
      </c>
      <c r="E14442">
        <v>299.85829999999999</v>
      </c>
      <c r="F14442">
        <v>3560900</v>
      </c>
      <c r="G14442" t="s">
        <v>18</v>
      </c>
      <c r="H14442" t="s">
        <v>18</v>
      </c>
      <c r="I14442" t="s">
        <v>92</v>
      </c>
      <c r="J14442" t="s">
        <v>93</v>
      </c>
      <c r="K14442" t="s">
        <v>94</v>
      </c>
    </row>
    <row r="14443" spans="1:11">
      <c r="A14443" s="8">
        <v>44931</v>
      </c>
      <c r="B14443">
        <v>298.07639999999998</v>
      </c>
      <c r="C14443">
        <v>298.3109</v>
      </c>
      <c r="D14443">
        <v>293.76229999999998</v>
      </c>
      <c r="E14443">
        <v>295.86309999999997</v>
      </c>
      <c r="F14443">
        <v>2935100</v>
      </c>
      <c r="G14443" t="s">
        <v>18</v>
      </c>
      <c r="H14443" t="s">
        <v>18</v>
      </c>
      <c r="I14443" t="s">
        <v>92</v>
      </c>
      <c r="J14443" t="s">
        <v>93</v>
      </c>
      <c r="K14443" t="s">
        <v>94</v>
      </c>
    </row>
    <row r="14444" spans="1:11">
      <c r="A14444" s="8">
        <v>44932</v>
      </c>
      <c r="B14444">
        <v>296.63220000000001</v>
      </c>
      <c r="C14444">
        <v>299.03309999999999</v>
      </c>
      <c r="D14444">
        <v>289.7953</v>
      </c>
      <c r="E14444">
        <v>297.79509999999999</v>
      </c>
      <c r="F14444">
        <v>4022500</v>
      </c>
      <c r="G14444" t="s">
        <v>18</v>
      </c>
      <c r="H14444" t="s">
        <v>18</v>
      </c>
      <c r="I14444" t="s">
        <v>92</v>
      </c>
      <c r="J14444" t="s">
        <v>93</v>
      </c>
      <c r="K14444" t="s">
        <v>94</v>
      </c>
    </row>
    <row r="14445" spans="1:11">
      <c r="A14445" s="8">
        <v>44935</v>
      </c>
      <c r="B14445">
        <v>300.11160000000001</v>
      </c>
      <c r="C14445">
        <v>302.50310000000002</v>
      </c>
      <c r="D14445">
        <v>297.35430000000002</v>
      </c>
      <c r="E14445">
        <v>298.05770000000001</v>
      </c>
      <c r="F14445">
        <v>3466300</v>
      </c>
      <c r="G14445" t="s">
        <v>18</v>
      </c>
      <c r="H14445" t="s">
        <v>18</v>
      </c>
      <c r="I14445" t="s">
        <v>92</v>
      </c>
      <c r="J14445" t="s">
        <v>93</v>
      </c>
      <c r="K14445" t="s">
        <v>94</v>
      </c>
    </row>
    <row r="14446" spans="1:11">
      <c r="A14446" s="8">
        <v>44936</v>
      </c>
      <c r="B14446">
        <v>296.64150000000001</v>
      </c>
      <c r="C14446">
        <v>300.7962</v>
      </c>
      <c r="D14446">
        <v>294.44690000000003</v>
      </c>
      <c r="E14446">
        <v>300.70240000000001</v>
      </c>
      <c r="F14446">
        <v>2111300</v>
      </c>
      <c r="G14446" t="s">
        <v>18</v>
      </c>
      <c r="H14446" t="s">
        <v>18</v>
      </c>
      <c r="I14446" t="s">
        <v>92</v>
      </c>
      <c r="J14446" t="s">
        <v>93</v>
      </c>
      <c r="K14446" t="s">
        <v>94</v>
      </c>
    </row>
    <row r="14447" spans="1:11">
      <c r="A14447" s="8">
        <v>44937</v>
      </c>
      <c r="B14447">
        <v>302.50310000000002</v>
      </c>
      <c r="C14447">
        <v>308.58969999999999</v>
      </c>
      <c r="D14447">
        <v>302.09980000000002</v>
      </c>
      <c r="E14447">
        <v>308.55220000000003</v>
      </c>
      <c r="F14447">
        <v>2864800</v>
      </c>
      <c r="G14447" t="s">
        <v>18</v>
      </c>
      <c r="H14447" t="s">
        <v>18</v>
      </c>
      <c r="I14447" t="s">
        <v>92</v>
      </c>
      <c r="J14447" t="s">
        <v>93</v>
      </c>
      <c r="K14447" t="s">
        <v>94</v>
      </c>
    </row>
    <row r="14448" spans="1:11">
      <c r="A14448" s="8">
        <v>44938</v>
      </c>
      <c r="B14448">
        <v>311.56270000000001</v>
      </c>
      <c r="C14448">
        <v>311.56270000000001</v>
      </c>
      <c r="D14448">
        <v>306.40449999999998</v>
      </c>
      <c r="E14448">
        <v>309.36810000000003</v>
      </c>
      <c r="F14448">
        <v>2481800</v>
      </c>
      <c r="G14448" t="s">
        <v>18</v>
      </c>
      <c r="H14448" t="s">
        <v>18</v>
      </c>
      <c r="I14448" t="s">
        <v>92</v>
      </c>
      <c r="J14448" t="s">
        <v>93</v>
      </c>
      <c r="K14448" t="s">
        <v>94</v>
      </c>
    </row>
    <row r="14449" spans="1:11">
      <c r="A14449" s="8">
        <v>44939</v>
      </c>
      <c r="B14449">
        <v>306.19819999999999</v>
      </c>
      <c r="C14449">
        <v>311.73149999999998</v>
      </c>
      <c r="D14449">
        <v>305.73869999999999</v>
      </c>
      <c r="E14449">
        <v>310.62490000000003</v>
      </c>
      <c r="F14449">
        <v>2798600</v>
      </c>
      <c r="G14449" t="s">
        <v>18</v>
      </c>
      <c r="H14449" t="s">
        <v>18</v>
      </c>
      <c r="I14449" t="s">
        <v>92</v>
      </c>
      <c r="J14449" t="s">
        <v>93</v>
      </c>
      <c r="K14449" t="s">
        <v>94</v>
      </c>
    </row>
    <row r="14450" spans="1:11">
      <c r="A14450" s="8">
        <v>44943</v>
      </c>
      <c r="B14450">
        <v>309.79950000000002</v>
      </c>
      <c r="C14450">
        <v>314.32940000000002</v>
      </c>
      <c r="D14450">
        <v>306.77030000000002</v>
      </c>
      <c r="E14450">
        <v>307.17360000000002</v>
      </c>
      <c r="F14450">
        <v>3988900</v>
      </c>
      <c r="G14450" t="s">
        <v>18</v>
      </c>
      <c r="H14450" t="s">
        <v>18</v>
      </c>
      <c r="I14450" t="s">
        <v>92</v>
      </c>
      <c r="J14450" t="s">
        <v>93</v>
      </c>
      <c r="K14450" t="s">
        <v>94</v>
      </c>
    </row>
    <row r="14451" spans="1:11">
      <c r="A14451" s="8">
        <v>44944</v>
      </c>
      <c r="B14451">
        <v>309.49009999999998</v>
      </c>
      <c r="C14451">
        <v>313.72910000000002</v>
      </c>
      <c r="D14451">
        <v>302.85950000000003</v>
      </c>
      <c r="E14451">
        <v>303.57220000000001</v>
      </c>
      <c r="F14451">
        <v>2952200</v>
      </c>
      <c r="G14451" t="s">
        <v>18</v>
      </c>
      <c r="H14451" t="s">
        <v>18</v>
      </c>
      <c r="I14451" t="s">
        <v>92</v>
      </c>
      <c r="J14451" t="s">
        <v>93</v>
      </c>
      <c r="K14451" t="s">
        <v>94</v>
      </c>
    </row>
    <row r="14452" spans="1:11">
      <c r="A14452" s="8">
        <v>44945</v>
      </c>
      <c r="B14452">
        <v>300.43040000000002</v>
      </c>
      <c r="C14452">
        <v>301.36829999999998</v>
      </c>
      <c r="D14452">
        <v>291.32389999999998</v>
      </c>
      <c r="E14452">
        <v>291.55840000000001</v>
      </c>
      <c r="F14452">
        <v>5359300</v>
      </c>
      <c r="G14452" t="s">
        <v>18</v>
      </c>
      <c r="H14452" t="s">
        <v>18</v>
      </c>
      <c r="I14452" t="s">
        <v>92</v>
      </c>
      <c r="J14452" t="s">
        <v>93</v>
      </c>
      <c r="K14452" t="s">
        <v>94</v>
      </c>
    </row>
    <row r="14453" spans="1:11">
      <c r="A14453" s="8">
        <v>44946</v>
      </c>
      <c r="B14453">
        <v>290.74250000000001</v>
      </c>
      <c r="C14453">
        <v>295.6474</v>
      </c>
      <c r="D14453">
        <v>288.28530000000001</v>
      </c>
      <c r="E14453">
        <v>295.42230000000001</v>
      </c>
      <c r="F14453">
        <v>3725100</v>
      </c>
      <c r="G14453" t="s">
        <v>18</v>
      </c>
      <c r="H14453" t="s">
        <v>18</v>
      </c>
      <c r="I14453" t="s">
        <v>92</v>
      </c>
      <c r="J14453" t="s">
        <v>93</v>
      </c>
      <c r="K14453" t="s">
        <v>94</v>
      </c>
    </row>
    <row r="14454" spans="1:11">
      <c r="A14454" s="8">
        <v>44949</v>
      </c>
      <c r="B14454">
        <v>294.053</v>
      </c>
      <c r="C14454">
        <v>297.79509999999999</v>
      </c>
      <c r="D14454">
        <v>291.75529999999998</v>
      </c>
      <c r="E14454">
        <v>295.8725</v>
      </c>
      <c r="F14454">
        <v>3237900</v>
      </c>
      <c r="G14454" t="s">
        <v>18</v>
      </c>
      <c r="H14454" t="s">
        <v>18</v>
      </c>
      <c r="I14454" t="s">
        <v>92</v>
      </c>
      <c r="J14454" t="s">
        <v>93</v>
      </c>
      <c r="K14454" t="s">
        <v>94</v>
      </c>
    </row>
    <row r="14455" spans="1:11">
      <c r="A14455" s="8">
        <v>44950</v>
      </c>
      <c r="B14455">
        <v>295.53489999999999</v>
      </c>
      <c r="C14455">
        <v>298.3297</v>
      </c>
      <c r="D14455">
        <v>293.19959999999998</v>
      </c>
      <c r="E14455">
        <v>297.94510000000002</v>
      </c>
      <c r="F14455">
        <v>2127900</v>
      </c>
      <c r="G14455" t="s">
        <v>18</v>
      </c>
      <c r="H14455" t="s">
        <v>18</v>
      </c>
      <c r="I14455" t="s">
        <v>92</v>
      </c>
      <c r="J14455" t="s">
        <v>93</v>
      </c>
      <c r="K14455" t="s">
        <v>94</v>
      </c>
    </row>
    <row r="14456" spans="1:11">
      <c r="A14456" s="8">
        <v>44951</v>
      </c>
      <c r="B14456">
        <v>295.73180000000002</v>
      </c>
      <c r="C14456">
        <v>298.34840000000003</v>
      </c>
      <c r="D14456">
        <v>292.18669999999997</v>
      </c>
      <c r="E14456">
        <v>297.54180000000002</v>
      </c>
      <c r="F14456">
        <v>2060400</v>
      </c>
      <c r="G14456" t="s">
        <v>18</v>
      </c>
      <c r="H14456" t="s">
        <v>18</v>
      </c>
      <c r="I14456" t="s">
        <v>92</v>
      </c>
      <c r="J14456" t="s">
        <v>93</v>
      </c>
      <c r="K14456" t="s">
        <v>94</v>
      </c>
    </row>
    <row r="14457" spans="1:11">
      <c r="A14457" s="8">
        <v>44952</v>
      </c>
      <c r="B14457">
        <v>294.62509999999997</v>
      </c>
      <c r="C14457">
        <v>299.41750000000002</v>
      </c>
      <c r="D14457">
        <v>293.10579999999999</v>
      </c>
      <c r="E14457">
        <v>294.30630000000002</v>
      </c>
      <c r="F14457">
        <v>3555300</v>
      </c>
      <c r="G14457" t="s">
        <v>18</v>
      </c>
      <c r="H14457" t="s">
        <v>18</v>
      </c>
      <c r="I14457" t="s">
        <v>92</v>
      </c>
      <c r="J14457" t="s">
        <v>93</v>
      </c>
      <c r="K14457" t="s">
        <v>94</v>
      </c>
    </row>
    <row r="14458" spans="1:11">
      <c r="A14458" s="8">
        <v>44953</v>
      </c>
      <c r="B14458">
        <v>292.6275</v>
      </c>
      <c r="C14458">
        <v>298.46100000000001</v>
      </c>
      <c r="D14458">
        <v>291.98039999999997</v>
      </c>
      <c r="E14458">
        <v>297.00729999999999</v>
      </c>
      <c r="F14458">
        <v>2761200</v>
      </c>
      <c r="G14458" t="s">
        <v>18</v>
      </c>
      <c r="H14458" t="s">
        <v>18</v>
      </c>
      <c r="I14458" t="s">
        <v>92</v>
      </c>
      <c r="J14458" t="s">
        <v>93</v>
      </c>
      <c r="K14458" t="s">
        <v>94</v>
      </c>
    </row>
    <row r="14459" spans="1:11">
      <c r="A14459" s="8">
        <v>44956</v>
      </c>
      <c r="B14459">
        <v>296.20069999999998</v>
      </c>
      <c r="C14459">
        <v>298.36720000000003</v>
      </c>
      <c r="D14459">
        <v>294.19369999999998</v>
      </c>
      <c r="E14459">
        <v>294.70949999999999</v>
      </c>
      <c r="F14459">
        <v>2643100</v>
      </c>
      <c r="G14459" t="s">
        <v>18</v>
      </c>
      <c r="H14459" t="s">
        <v>18</v>
      </c>
      <c r="I14459" t="s">
        <v>92</v>
      </c>
      <c r="J14459" t="s">
        <v>93</v>
      </c>
      <c r="K14459" t="s">
        <v>94</v>
      </c>
    </row>
    <row r="14460" spans="1:11">
      <c r="A14460" s="8">
        <v>44957</v>
      </c>
      <c r="B14460">
        <v>296.35070000000002</v>
      </c>
      <c r="C14460">
        <v>304.19119999999998</v>
      </c>
      <c r="D14460">
        <v>295.51609999999999</v>
      </c>
      <c r="E14460">
        <v>304.02229999999997</v>
      </c>
      <c r="F14460">
        <v>3526800</v>
      </c>
      <c r="G14460" t="s">
        <v>18</v>
      </c>
      <c r="H14460" t="s">
        <v>18</v>
      </c>
      <c r="I14460" t="s">
        <v>92</v>
      </c>
      <c r="J14460" t="s">
        <v>93</v>
      </c>
      <c r="K14460" t="s">
        <v>94</v>
      </c>
    </row>
    <row r="14461" spans="1:11">
      <c r="A14461" s="8">
        <v>44958</v>
      </c>
      <c r="B14461">
        <v>302.35300000000001</v>
      </c>
      <c r="C14461">
        <v>310.00580000000002</v>
      </c>
      <c r="D14461">
        <v>297.89819999999997</v>
      </c>
      <c r="E14461">
        <v>307.69869999999997</v>
      </c>
      <c r="F14461">
        <v>3076500</v>
      </c>
      <c r="G14461" t="s">
        <v>18</v>
      </c>
      <c r="H14461" t="s">
        <v>18</v>
      </c>
      <c r="I14461" t="s">
        <v>92</v>
      </c>
      <c r="J14461" t="s">
        <v>93</v>
      </c>
      <c r="K14461" t="s">
        <v>94</v>
      </c>
    </row>
    <row r="14462" spans="1:11">
      <c r="A14462" s="8">
        <v>44959</v>
      </c>
      <c r="B14462">
        <v>312.72570000000002</v>
      </c>
      <c r="C14462">
        <v>320.24720000000002</v>
      </c>
      <c r="D14462">
        <v>312.0129</v>
      </c>
      <c r="E14462">
        <v>318.67160000000001</v>
      </c>
      <c r="F14462">
        <v>4776600</v>
      </c>
      <c r="G14462" t="s">
        <v>18</v>
      </c>
      <c r="H14462" t="s">
        <v>18</v>
      </c>
      <c r="I14462" t="s">
        <v>92</v>
      </c>
      <c r="J14462" t="s">
        <v>93</v>
      </c>
      <c r="K14462" t="s">
        <v>94</v>
      </c>
    </row>
    <row r="14463" spans="1:11">
      <c r="A14463" s="8">
        <v>44960</v>
      </c>
      <c r="B14463">
        <v>311.86279999999999</v>
      </c>
      <c r="C14463">
        <v>313.90730000000002</v>
      </c>
      <c r="D14463">
        <v>309.79950000000002</v>
      </c>
      <c r="E14463">
        <v>310.89679999999998</v>
      </c>
      <c r="F14463">
        <v>3389700</v>
      </c>
      <c r="G14463" t="s">
        <v>18</v>
      </c>
      <c r="H14463" t="s">
        <v>18</v>
      </c>
      <c r="I14463" t="s">
        <v>92</v>
      </c>
      <c r="J14463" t="s">
        <v>93</v>
      </c>
      <c r="K14463" t="s">
        <v>94</v>
      </c>
    </row>
    <row r="14464" spans="1:11">
      <c r="A14464" s="8">
        <v>44963</v>
      </c>
      <c r="B14464">
        <v>308.5428</v>
      </c>
      <c r="C14464">
        <v>310.43729999999999</v>
      </c>
      <c r="D14464">
        <v>307.10789999999997</v>
      </c>
      <c r="E14464">
        <v>308.80540000000002</v>
      </c>
      <c r="F14464">
        <v>2229700</v>
      </c>
      <c r="G14464" t="s">
        <v>18</v>
      </c>
      <c r="H14464" t="s">
        <v>18</v>
      </c>
      <c r="I14464" t="s">
        <v>92</v>
      </c>
      <c r="J14464" t="s">
        <v>93</v>
      </c>
      <c r="K14464" t="s">
        <v>94</v>
      </c>
    </row>
    <row r="14465" spans="1:11">
      <c r="A14465" s="8">
        <v>44964</v>
      </c>
      <c r="B14465">
        <v>303.86290000000002</v>
      </c>
      <c r="C14465">
        <v>306.67649999999998</v>
      </c>
      <c r="D14465">
        <v>300.78680000000003</v>
      </c>
      <c r="E14465">
        <v>304.98840000000001</v>
      </c>
      <c r="F14465">
        <v>3865500</v>
      </c>
      <c r="G14465" t="s">
        <v>18</v>
      </c>
      <c r="H14465" t="s">
        <v>18</v>
      </c>
      <c r="I14465" t="s">
        <v>92</v>
      </c>
      <c r="J14465" t="s">
        <v>93</v>
      </c>
      <c r="K14465" t="s">
        <v>94</v>
      </c>
    </row>
    <row r="14466" spans="1:11">
      <c r="A14466" s="8">
        <v>44965</v>
      </c>
      <c r="B14466">
        <v>302.86880000000002</v>
      </c>
      <c r="C14466">
        <v>303.8535</v>
      </c>
      <c r="D14466">
        <v>299.70830000000001</v>
      </c>
      <c r="E14466">
        <v>300.85239999999999</v>
      </c>
      <c r="F14466">
        <v>2777200</v>
      </c>
      <c r="G14466" t="s">
        <v>18</v>
      </c>
      <c r="H14466" t="s">
        <v>18</v>
      </c>
      <c r="I14466" t="s">
        <v>92</v>
      </c>
      <c r="J14466" t="s">
        <v>93</v>
      </c>
      <c r="K14466" t="s">
        <v>94</v>
      </c>
    </row>
    <row r="14467" spans="1:11">
      <c r="A14467" s="8">
        <v>44966</v>
      </c>
      <c r="B14467">
        <v>303.01889999999997</v>
      </c>
      <c r="C14467">
        <v>303.75979999999998</v>
      </c>
      <c r="D14467">
        <v>295.26280000000003</v>
      </c>
      <c r="E14467">
        <v>295.93810000000002</v>
      </c>
      <c r="F14467">
        <v>3063300</v>
      </c>
      <c r="G14467" t="s">
        <v>18</v>
      </c>
      <c r="H14467" t="s">
        <v>18</v>
      </c>
      <c r="I14467" t="s">
        <v>92</v>
      </c>
      <c r="J14467" t="s">
        <v>93</v>
      </c>
      <c r="K14467" t="s">
        <v>94</v>
      </c>
    </row>
    <row r="14468" spans="1:11">
      <c r="A14468" s="8">
        <v>44967</v>
      </c>
      <c r="B14468">
        <v>294.34379999999999</v>
      </c>
      <c r="C14468">
        <v>297.48559999999998</v>
      </c>
      <c r="D14468">
        <v>293.31220000000002</v>
      </c>
      <c r="E14468">
        <v>296.86660000000001</v>
      </c>
      <c r="F14468">
        <v>2768800</v>
      </c>
      <c r="G14468" t="s">
        <v>18</v>
      </c>
      <c r="H14468" t="s">
        <v>18</v>
      </c>
      <c r="I14468" t="s">
        <v>92</v>
      </c>
      <c r="J14468" t="s">
        <v>93</v>
      </c>
      <c r="K14468" t="s">
        <v>94</v>
      </c>
    </row>
    <row r="14469" spans="1:11">
      <c r="A14469" s="8">
        <v>44970</v>
      </c>
      <c r="B14469">
        <v>297.61689999999999</v>
      </c>
      <c r="C14469">
        <v>303.57220000000001</v>
      </c>
      <c r="D14469">
        <v>295.99439999999998</v>
      </c>
      <c r="E14469">
        <v>303.42219999999998</v>
      </c>
      <c r="F14469">
        <v>2432500</v>
      </c>
      <c r="G14469" t="s">
        <v>18</v>
      </c>
      <c r="H14469" t="s">
        <v>18</v>
      </c>
      <c r="I14469" t="s">
        <v>92</v>
      </c>
      <c r="J14469" t="s">
        <v>93</v>
      </c>
      <c r="K14469" t="s">
        <v>94</v>
      </c>
    </row>
    <row r="14470" spans="1:11">
      <c r="A14470" s="8">
        <v>44971</v>
      </c>
      <c r="B14470">
        <v>300.68360000000001</v>
      </c>
      <c r="C14470">
        <v>302.88760000000002</v>
      </c>
      <c r="D14470">
        <v>296.05070000000001</v>
      </c>
      <c r="E14470">
        <v>298.63909999999998</v>
      </c>
      <c r="F14470">
        <v>3380800</v>
      </c>
      <c r="G14470" t="s">
        <v>18</v>
      </c>
      <c r="H14470" t="s">
        <v>18</v>
      </c>
      <c r="I14470" t="s">
        <v>92</v>
      </c>
      <c r="J14470" t="s">
        <v>93</v>
      </c>
      <c r="K14470" t="s">
        <v>94</v>
      </c>
    </row>
    <row r="14471" spans="1:11">
      <c r="A14471" s="8">
        <v>44972</v>
      </c>
      <c r="B14471">
        <v>296.24759999999998</v>
      </c>
      <c r="C14471">
        <v>301.54640000000001</v>
      </c>
      <c r="D14471">
        <v>296.16320000000002</v>
      </c>
      <c r="E14471">
        <v>300.7586</v>
      </c>
      <c r="F14471">
        <v>2585500</v>
      </c>
      <c r="G14471" t="s">
        <v>18</v>
      </c>
      <c r="H14471" t="s">
        <v>18</v>
      </c>
      <c r="I14471" t="s">
        <v>92</v>
      </c>
      <c r="J14471" t="s">
        <v>93</v>
      </c>
      <c r="K14471" t="s">
        <v>94</v>
      </c>
    </row>
    <row r="14472" spans="1:11">
      <c r="A14472" s="8">
        <v>44973</v>
      </c>
      <c r="B14472">
        <v>295.42230000000001</v>
      </c>
      <c r="C14472">
        <v>303.6191</v>
      </c>
      <c r="D14472">
        <v>295.35660000000001</v>
      </c>
      <c r="E14472">
        <v>301.27449999999999</v>
      </c>
      <c r="F14472">
        <v>3169200</v>
      </c>
      <c r="G14472" t="s">
        <v>18</v>
      </c>
      <c r="H14472" t="s">
        <v>18</v>
      </c>
      <c r="I14472" t="s">
        <v>92</v>
      </c>
      <c r="J14472" t="s">
        <v>93</v>
      </c>
      <c r="K14472" t="s">
        <v>94</v>
      </c>
    </row>
    <row r="14473" spans="1:11">
      <c r="A14473" s="8">
        <v>44974</v>
      </c>
      <c r="B14473">
        <v>298.87360000000001</v>
      </c>
      <c r="C14473">
        <v>300.67430000000002</v>
      </c>
      <c r="D14473">
        <v>293.49970000000002</v>
      </c>
      <c r="E14473">
        <v>298.18900000000002</v>
      </c>
      <c r="F14473">
        <v>4985500</v>
      </c>
      <c r="G14473" t="s">
        <v>18</v>
      </c>
      <c r="H14473" t="s">
        <v>18</v>
      </c>
      <c r="I14473" t="s">
        <v>92</v>
      </c>
      <c r="J14473" t="s">
        <v>93</v>
      </c>
      <c r="K14473" t="s">
        <v>94</v>
      </c>
    </row>
    <row r="14474" spans="1:11">
      <c r="A14474" s="8">
        <v>44978</v>
      </c>
      <c r="B14474">
        <v>286.55970000000002</v>
      </c>
      <c r="C14474">
        <v>288.86680000000001</v>
      </c>
      <c r="D14474">
        <v>276.69349999999997</v>
      </c>
      <c r="E14474">
        <v>277.1343</v>
      </c>
      <c r="F14474">
        <v>10891800</v>
      </c>
      <c r="G14474" t="s">
        <v>18</v>
      </c>
      <c r="H14474" t="s">
        <v>18</v>
      </c>
      <c r="I14474" t="s">
        <v>92</v>
      </c>
      <c r="J14474" t="s">
        <v>93</v>
      </c>
      <c r="K14474" t="s">
        <v>94</v>
      </c>
    </row>
    <row r="14475" spans="1:11">
      <c r="A14475" s="8">
        <v>44979</v>
      </c>
      <c r="B14475">
        <v>279.05680000000001</v>
      </c>
      <c r="C14475">
        <v>281.72969999999998</v>
      </c>
      <c r="D14475">
        <v>276.74970000000002</v>
      </c>
      <c r="E14475">
        <v>277.8845</v>
      </c>
      <c r="F14475">
        <v>5922100</v>
      </c>
      <c r="G14475" t="s">
        <v>18</v>
      </c>
      <c r="H14475" t="s">
        <v>18</v>
      </c>
      <c r="I14475" t="s">
        <v>92</v>
      </c>
      <c r="J14475" t="s">
        <v>93</v>
      </c>
      <c r="K14475" t="s">
        <v>94</v>
      </c>
    </row>
    <row r="14476" spans="1:11">
      <c r="A14476" s="8">
        <v>44980</v>
      </c>
      <c r="B14476">
        <v>278.34410000000003</v>
      </c>
      <c r="C14476">
        <v>281.24209999999999</v>
      </c>
      <c r="D14476">
        <v>276.30900000000003</v>
      </c>
      <c r="E14476">
        <v>280.70749999999998</v>
      </c>
      <c r="F14476">
        <v>4354500</v>
      </c>
      <c r="G14476" t="s">
        <v>18</v>
      </c>
      <c r="H14476" t="s">
        <v>18</v>
      </c>
      <c r="I14476" t="s">
        <v>92</v>
      </c>
      <c r="J14476" t="s">
        <v>93</v>
      </c>
      <c r="K14476" t="s">
        <v>94</v>
      </c>
    </row>
    <row r="14477" spans="1:11">
      <c r="A14477" s="8">
        <v>44981</v>
      </c>
      <c r="B14477">
        <v>274.2269</v>
      </c>
      <c r="C14477">
        <v>279.78840000000002</v>
      </c>
      <c r="D14477">
        <v>273.85180000000003</v>
      </c>
      <c r="E14477">
        <v>278.22219999999999</v>
      </c>
      <c r="F14477">
        <v>3713300</v>
      </c>
      <c r="G14477" t="s">
        <v>18</v>
      </c>
      <c r="H14477" t="s">
        <v>18</v>
      </c>
      <c r="I14477" t="s">
        <v>92</v>
      </c>
      <c r="J14477" t="s">
        <v>93</v>
      </c>
      <c r="K14477" t="s">
        <v>94</v>
      </c>
    </row>
    <row r="14478" spans="1:11">
      <c r="A14478" s="8">
        <v>44984</v>
      </c>
      <c r="B14478">
        <v>280.7543</v>
      </c>
      <c r="C14478">
        <v>281.8141</v>
      </c>
      <c r="D14478">
        <v>276.70280000000002</v>
      </c>
      <c r="E14478">
        <v>277.61259999999999</v>
      </c>
      <c r="F14478">
        <v>3238300</v>
      </c>
      <c r="G14478" t="s">
        <v>18</v>
      </c>
      <c r="H14478" t="s">
        <v>18</v>
      </c>
      <c r="I14478" t="s">
        <v>92</v>
      </c>
      <c r="J14478" t="s">
        <v>93</v>
      </c>
      <c r="K14478" t="s">
        <v>94</v>
      </c>
    </row>
    <row r="14479" spans="1:11">
      <c r="A14479" s="8">
        <v>44985</v>
      </c>
      <c r="B14479">
        <v>276.6653</v>
      </c>
      <c r="C14479">
        <v>280.1354</v>
      </c>
      <c r="D14479">
        <v>276.01819999999998</v>
      </c>
      <c r="E14479">
        <v>278.1096</v>
      </c>
      <c r="F14479">
        <v>3949500</v>
      </c>
      <c r="G14479" t="s">
        <v>18</v>
      </c>
      <c r="H14479" t="s">
        <v>18</v>
      </c>
      <c r="I14479" t="s">
        <v>92</v>
      </c>
      <c r="J14479" t="s">
        <v>93</v>
      </c>
      <c r="K14479" t="s">
        <v>94</v>
      </c>
    </row>
    <row r="14480" spans="1:11">
      <c r="A14480" s="8">
        <v>44986</v>
      </c>
      <c r="B14480">
        <v>273.77670000000001</v>
      </c>
      <c r="C14480">
        <v>275.4649</v>
      </c>
      <c r="D14480">
        <v>270.71929999999998</v>
      </c>
      <c r="E14480">
        <v>272.71699999999998</v>
      </c>
      <c r="F14480">
        <v>5905100</v>
      </c>
      <c r="G14480" t="s">
        <v>18</v>
      </c>
      <c r="H14480" t="s">
        <v>18</v>
      </c>
      <c r="I14480" t="s">
        <v>92</v>
      </c>
      <c r="J14480" t="s">
        <v>93</v>
      </c>
      <c r="K14480" t="s">
        <v>94</v>
      </c>
    </row>
    <row r="14481" spans="1:11">
      <c r="A14481" s="8">
        <v>44987</v>
      </c>
      <c r="B14481">
        <v>270.53179999999998</v>
      </c>
      <c r="C14481">
        <v>275.8306</v>
      </c>
      <c r="D14481">
        <v>269.41570000000002</v>
      </c>
      <c r="E14481">
        <v>274.80840000000001</v>
      </c>
      <c r="F14481">
        <v>4103700</v>
      </c>
      <c r="G14481" t="s">
        <v>18</v>
      </c>
      <c r="H14481" t="s">
        <v>18</v>
      </c>
      <c r="I14481" t="s">
        <v>92</v>
      </c>
      <c r="J14481" t="s">
        <v>93</v>
      </c>
      <c r="K14481" t="s">
        <v>94</v>
      </c>
    </row>
    <row r="14482" spans="1:11">
      <c r="A14482" s="8">
        <v>44988</v>
      </c>
      <c r="B14482">
        <v>276.32769999999999</v>
      </c>
      <c r="C14482">
        <v>280.05099999999999</v>
      </c>
      <c r="D14482">
        <v>275.50240000000002</v>
      </c>
      <c r="E14482">
        <v>279.90089999999998</v>
      </c>
      <c r="F14482">
        <v>4036700</v>
      </c>
      <c r="G14482" t="s">
        <v>18</v>
      </c>
      <c r="H14482" t="s">
        <v>18</v>
      </c>
      <c r="I14482" t="s">
        <v>92</v>
      </c>
      <c r="J14482" t="s">
        <v>93</v>
      </c>
      <c r="K14482" t="s">
        <v>94</v>
      </c>
    </row>
    <row r="14483" spans="1:11">
      <c r="A14483" s="8">
        <v>44991</v>
      </c>
      <c r="B14483">
        <v>279.47890000000001</v>
      </c>
      <c r="C14483">
        <v>281.45769999999999</v>
      </c>
      <c r="D14483">
        <v>278.52229999999997</v>
      </c>
      <c r="E14483">
        <v>279.67579999999998</v>
      </c>
      <c r="F14483">
        <v>3763200</v>
      </c>
      <c r="G14483" t="s">
        <v>18</v>
      </c>
      <c r="H14483" t="s">
        <v>18</v>
      </c>
      <c r="I14483" t="s">
        <v>92</v>
      </c>
      <c r="J14483" t="s">
        <v>93</v>
      </c>
      <c r="K14483" t="s">
        <v>94</v>
      </c>
    </row>
    <row r="14484" spans="1:11">
      <c r="A14484" s="8">
        <v>44992</v>
      </c>
      <c r="B14484">
        <v>280.47300000000001</v>
      </c>
      <c r="C14484">
        <v>280.47300000000001</v>
      </c>
      <c r="D14484">
        <v>272.37</v>
      </c>
      <c r="E14484">
        <v>272.63260000000002</v>
      </c>
      <c r="F14484">
        <v>4512400</v>
      </c>
      <c r="G14484" t="s">
        <v>18</v>
      </c>
      <c r="H14484" t="s">
        <v>18</v>
      </c>
      <c r="I14484" t="s">
        <v>92</v>
      </c>
      <c r="J14484" t="s">
        <v>93</v>
      </c>
      <c r="K14484" t="s">
        <v>94</v>
      </c>
    </row>
    <row r="14485" spans="1:11">
      <c r="A14485" s="8">
        <v>44993</v>
      </c>
      <c r="B14485">
        <v>273.41669999999999</v>
      </c>
      <c r="C14485">
        <v>276.26949999999999</v>
      </c>
      <c r="D14485">
        <v>272.31139999999999</v>
      </c>
      <c r="E14485">
        <v>275.35320000000002</v>
      </c>
      <c r="F14485">
        <v>4680300</v>
      </c>
      <c r="G14485" t="s">
        <v>98</v>
      </c>
      <c r="H14485" t="s">
        <v>18</v>
      </c>
      <c r="I14485" t="s">
        <v>92</v>
      </c>
      <c r="J14485" t="s">
        <v>93</v>
      </c>
      <c r="K14485" t="s">
        <v>94</v>
      </c>
    </row>
    <row r="14486" spans="1:11">
      <c r="A14486" s="8">
        <v>44994</v>
      </c>
      <c r="B14486">
        <v>276.82679999999999</v>
      </c>
      <c r="C14486">
        <v>278.07380000000001</v>
      </c>
      <c r="D14486">
        <v>271.8202</v>
      </c>
      <c r="E14486">
        <v>272.0564</v>
      </c>
      <c r="F14486">
        <v>3248000</v>
      </c>
      <c r="G14486" t="s">
        <v>18</v>
      </c>
      <c r="H14486" t="s">
        <v>18</v>
      </c>
      <c r="I14486" t="s">
        <v>92</v>
      </c>
      <c r="J14486" t="s">
        <v>93</v>
      </c>
      <c r="K14486" t="s">
        <v>94</v>
      </c>
    </row>
    <row r="14487" spans="1:11">
      <c r="A14487" s="8">
        <v>44995</v>
      </c>
      <c r="B14487">
        <v>272.58530000000002</v>
      </c>
      <c r="C14487">
        <v>276.9307</v>
      </c>
      <c r="D14487">
        <v>268.37220000000002</v>
      </c>
      <c r="E14487">
        <v>270.4599</v>
      </c>
      <c r="F14487">
        <v>4730900</v>
      </c>
      <c r="G14487" t="s">
        <v>18</v>
      </c>
      <c r="H14487" t="s">
        <v>18</v>
      </c>
      <c r="I14487" t="s">
        <v>92</v>
      </c>
      <c r="J14487" t="s">
        <v>93</v>
      </c>
      <c r="K14487" t="s">
        <v>94</v>
      </c>
    </row>
    <row r="14488" spans="1:11">
      <c r="A14488" s="8">
        <v>44998</v>
      </c>
      <c r="B14488">
        <v>268.26830000000001</v>
      </c>
      <c r="C14488">
        <v>276.15609999999998</v>
      </c>
      <c r="D14488">
        <v>266.95530000000002</v>
      </c>
      <c r="E14488">
        <v>270.65820000000002</v>
      </c>
      <c r="F14488">
        <v>3892100</v>
      </c>
      <c r="G14488" t="s">
        <v>18</v>
      </c>
      <c r="H14488" t="s">
        <v>18</v>
      </c>
      <c r="I14488" t="s">
        <v>92</v>
      </c>
      <c r="J14488" t="s">
        <v>93</v>
      </c>
      <c r="K14488" t="s">
        <v>94</v>
      </c>
    </row>
    <row r="14489" spans="1:11">
      <c r="A14489" s="8">
        <v>44999</v>
      </c>
      <c r="B14489">
        <v>273.28440000000001</v>
      </c>
      <c r="C14489">
        <v>273.75670000000002</v>
      </c>
      <c r="D14489">
        <v>265.81229999999999</v>
      </c>
      <c r="E14489">
        <v>269.76089999999999</v>
      </c>
      <c r="F14489">
        <v>5116000</v>
      </c>
      <c r="G14489" t="s">
        <v>18</v>
      </c>
      <c r="H14489" t="s">
        <v>18</v>
      </c>
      <c r="I14489" t="s">
        <v>92</v>
      </c>
      <c r="J14489" t="s">
        <v>93</v>
      </c>
      <c r="K14489" t="s">
        <v>94</v>
      </c>
    </row>
    <row r="14490" spans="1:11">
      <c r="A14490" s="8">
        <v>45000</v>
      </c>
      <c r="B14490">
        <v>268.23059999999998</v>
      </c>
      <c r="C14490">
        <v>273.15219999999999</v>
      </c>
      <c r="D14490">
        <v>267.0215</v>
      </c>
      <c r="E14490">
        <v>272.02809999999999</v>
      </c>
      <c r="F14490">
        <v>4835500</v>
      </c>
      <c r="G14490" t="s">
        <v>18</v>
      </c>
      <c r="H14490" t="s">
        <v>18</v>
      </c>
      <c r="I14490" t="s">
        <v>92</v>
      </c>
      <c r="J14490" t="s">
        <v>93</v>
      </c>
      <c r="K14490" t="s">
        <v>94</v>
      </c>
    </row>
    <row r="14491" spans="1:11">
      <c r="A14491" s="8">
        <v>45001</v>
      </c>
      <c r="B14491">
        <v>271.11169999999998</v>
      </c>
      <c r="C14491">
        <v>272.0847</v>
      </c>
      <c r="D14491">
        <v>269.22239999999999</v>
      </c>
      <c r="E14491">
        <v>270.85669999999999</v>
      </c>
      <c r="F14491">
        <v>4400200</v>
      </c>
      <c r="G14491" t="s">
        <v>18</v>
      </c>
      <c r="H14491" t="s">
        <v>18</v>
      </c>
      <c r="I14491" t="s">
        <v>92</v>
      </c>
      <c r="J14491" t="s">
        <v>93</v>
      </c>
      <c r="K14491" t="s">
        <v>94</v>
      </c>
    </row>
    <row r="14492" spans="1:11">
      <c r="A14492" s="8">
        <v>45002</v>
      </c>
      <c r="B14492">
        <v>271.88630000000001</v>
      </c>
      <c r="C14492">
        <v>275.78769999999997</v>
      </c>
      <c r="D14492">
        <v>270.41269999999997</v>
      </c>
      <c r="E14492">
        <v>272.4248</v>
      </c>
      <c r="F14492">
        <v>8342000</v>
      </c>
      <c r="G14492" t="s">
        <v>18</v>
      </c>
      <c r="H14492" t="s">
        <v>18</v>
      </c>
      <c r="I14492" t="s">
        <v>92</v>
      </c>
      <c r="J14492" t="s">
        <v>93</v>
      </c>
      <c r="K14492" t="s">
        <v>94</v>
      </c>
    </row>
    <row r="14493" spans="1:11">
      <c r="A14493" s="8">
        <v>45005</v>
      </c>
      <c r="B14493">
        <v>271.5179</v>
      </c>
      <c r="C14493">
        <v>273.78500000000003</v>
      </c>
      <c r="D14493">
        <v>270.74329999999998</v>
      </c>
      <c r="E14493">
        <v>273.2466</v>
      </c>
      <c r="F14493">
        <v>3677800</v>
      </c>
      <c r="G14493" t="s">
        <v>18</v>
      </c>
      <c r="H14493" t="s">
        <v>18</v>
      </c>
      <c r="I14493" t="s">
        <v>92</v>
      </c>
      <c r="J14493" t="s">
        <v>93</v>
      </c>
      <c r="K14493" t="s">
        <v>94</v>
      </c>
    </row>
    <row r="14494" spans="1:11">
      <c r="A14494" s="8">
        <v>45006</v>
      </c>
      <c r="B14494">
        <v>275.29649999999998</v>
      </c>
      <c r="C14494">
        <v>276.67570000000001</v>
      </c>
      <c r="D14494">
        <v>271.67849999999999</v>
      </c>
      <c r="E14494">
        <v>273.40719999999999</v>
      </c>
      <c r="F14494">
        <v>4788200</v>
      </c>
      <c r="G14494" t="s">
        <v>18</v>
      </c>
      <c r="H14494" t="s">
        <v>18</v>
      </c>
      <c r="I14494" t="s">
        <v>92</v>
      </c>
      <c r="J14494" t="s">
        <v>93</v>
      </c>
      <c r="K14494" t="s">
        <v>94</v>
      </c>
    </row>
    <row r="14495" spans="1:11">
      <c r="A14495" s="8">
        <v>45007</v>
      </c>
      <c r="B14495">
        <v>274.03070000000002</v>
      </c>
      <c r="C14495">
        <v>275.08859999999999</v>
      </c>
      <c r="D14495">
        <v>266.81360000000001</v>
      </c>
      <c r="E14495">
        <v>266.96469999999999</v>
      </c>
      <c r="F14495">
        <v>3723400</v>
      </c>
      <c r="G14495" t="s">
        <v>18</v>
      </c>
      <c r="H14495" t="s">
        <v>18</v>
      </c>
      <c r="I14495" t="s">
        <v>92</v>
      </c>
      <c r="J14495" t="s">
        <v>93</v>
      </c>
      <c r="K14495" t="s">
        <v>94</v>
      </c>
    </row>
    <row r="14496" spans="1:11">
      <c r="A14496" s="8">
        <v>45008</v>
      </c>
      <c r="B14496">
        <v>269.46800000000002</v>
      </c>
      <c r="C14496">
        <v>270.27100000000002</v>
      </c>
      <c r="D14496">
        <v>264.70699999999999</v>
      </c>
      <c r="E14496">
        <v>268.19279999999998</v>
      </c>
      <c r="F14496">
        <v>6005800</v>
      </c>
      <c r="G14496" t="s">
        <v>18</v>
      </c>
      <c r="H14496" t="s">
        <v>18</v>
      </c>
      <c r="I14496" t="s">
        <v>92</v>
      </c>
      <c r="J14496" t="s">
        <v>93</v>
      </c>
      <c r="K14496" t="s">
        <v>94</v>
      </c>
    </row>
    <row r="14497" spans="1:11">
      <c r="A14497" s="8">
        <v>45009</v>
      </c>
      <c r="B14497">
        <v>266.91750000000002</v>
      </c>
      <c r="C14497">
        <v>269.15629999999999</v>
      </c>
      <c r="D14497">
        <v>265.28320000000002</v>
      </c>
      <c r="E14497">
        <v>267.35199999999998</v>
      </c>
      <c r="F14497">
        <v>3851000</v>
      </c>
      <c r="G14497" t="s">
        <v>18</v>
      </c>
      <c r="H14497" t="s">
        <v>18</v>
      </c>
      <c r="I14497" t="s">
        <v>92</v>
      </c>
      <c r="J14497" t="s">
        <v>93</v>
      </c>
      <c r="K14497" t="s">
        <v>94</v>
      </c>
    </row>
    <row r="14498" spans="1:11">
      <c r="A14498" s="8">
        <v>45012</v>
      </c>
      <c r="B14498">
        <v>268.04160000000002</v>
      </c>
      <c r="C14498">
        <v>269.16579999999999</v>
      </c>
      <c r="D14498">
        <v>265.35890000000001</v>
      </c>
      <c r="E14498">
        <v>265.69889999999998</v>
      </c>
      <c r="F14498">
        <v>4269700</v>
      </c>
      <c r="G14498" t="s">
        <v>18</v>
      </c>
      <c r="H14498" t="s">
        <v>18</v>
      </c>
      <c r="I14498" t="s">
        <v>92</v>
      </c>
      <c r="J14498" t="s">
        <v>93</v>
      </c>
      <c r="K14498" t="s">
        <v>94</v>
      </c>
    </row>
    <row r="14499" spans="1:11">
      <c r="A14499" s="8">
        <v>45013</v>
      </c>
      <c r="B14499">
        <v>265.25490000000002</v>
      </c>
      <c r="C14499">
        <v>267.6071</v>
      </c>
      <c r="D14499">
        <v>264.43310000000002</v>
      </c>
      <c r="E14499">
        <v>265.27379999999999</v>
      </c>
      <c r="F14499">
        <v>3633300</v>
      </c>
      <c r="G14499" t="s">
        <v>18</v>
      </c>
      <c r="H14499" t="s">
        <v>18</v>
      </c>
      <c r="I14499" t="s">
        <v>92</v>
      </c>
      <c r="J14499" t="s">
        <v>93</v>
      </c>
      <c r="K14499" t="s">
        <v>94</v>
      </c>
    </row>
    <row r="14500" spans="1:11">
      <c r="A14500" s="8">
        <v>45014</v>
      </c>
      <c r="B14500">
        <v>265.68009999999998</v>
      </c>
      <c r="C14500">
        <v>268.26839999999999</v>
      </c>
      <c r="D14500">
        <v>265.68009999999998</v>
      </c>
      <c r="E14500">
        <v>267.67320000000001</v>
      </c>
      <c r="F14500">
        <v>3607500</v>
      </c>
      <c r="G14500" t="s">
        <v>18</v>
      </c>
      <c r="H14500" t="s">
        <v>18</v>
      </c>
      <c r="I14500" t="s">
        <v>92</v>
      </c>
      <c r="J14500" t="s">
        <v>93</v>
      </c>
      <c r="K14500" t="s">
        <v>94</v>
      </c>
    </row>
    <row r="14501" spans="1:11">
      <c r="A14501" s="8">
        <v>45015</v>
      </c>
      <c r="B14501">
        <v>269.5625</v>
      </c>
      <c r="C14501">
        <v>270.26150000000001</v>
      </c>
      <c r="D14501">
        <v>268.1361</v>
      </c>
      <c r="E14501">
        <v>269.5625</v>
      </c>
      <c r="F14501">
        <v>3432800</v>
      </c>
      <c r="G14501" t="s">
        <v>18</v>
      </c>
      <c r="H14501" t="s">
        <v>18</v>
      </c>
      <c r="I14501" t="s">
        <v>92</v>
      </c>
      <c r="J14501" t="s">
        <v>93</v>
      </c>
      <c r="K14501" t="s">
        <v>94</v>
      </c>
    </row>
    <row r="14502" spans="1:11">
      <c r="A14502" s="8">
        <v>45016</v>
      </c>
      <c r="B14502">
        <v>271.10230000000001</v>
      </c>
      <c r="C14502">
        <v>279.1884</v>
      </c>
      <c r="D14502">
        <v>270.88499999999999</v>
      </c>
      <c r="E14502">
        <v>278.78219999999999</v>
      </c>
      <c r="F14502">
        <v>5800600</v>
      </c>
      <c r="G14502" t="s">
        <v>18</v>
      </c>
      <c r="H14502" t="s">
        <v>18</v>
      </c>
      <c r="I14502" t="s">
        <v>92</v>
      </c>
      <c r="J14502" t="s">
        <v>93</v>
      </c>
      <c r="K14502" t="s">
        <v>94</v>
      </c>
    </row>
    <row r="14503" spans="1:11">
      <c r="A14503" s="8">
        <v>45019</v>
      </c>
      <c r="B14503">
        <v>278.54599999999999</v>
      </c>
      <c r="C14503">
        <v>281.4744</v>
      </c>
      <c r="D14503">
        <v>278.42320000000001</v>
      </c>
      <c r="E14503">
        <v>281.24770000000001</v>
      </c>
      <c r="F14503">
        <v>4007600</v>
      </c>
      <c r="G14503" t="s">
        <v>18</v>
      </c>
      <c r="H14503" t="s">
        <v>18</v>
      </c>
      <c r="I14503" t="s">
        <v>92</v>
      </c>
      <c r="J14503" t="s">
        <v>93</v>
      </c>
      <c r="K14503" t="s">
        <v>94</v>
      </c>
    </row>
    <row r="14504" spans="1:11">
      <c r="A14504" s="8">
        <v>45020</v>
      </c>
      <c r="B14504">
        <v>281.03039999999999</v>
      </c>
      <c r="C14504">
        <v>283.20310000000001</v>
      </c>
      <c r="D14504">
        <v>278.10210000000001</v>
      </c>
      <c r="E14504">
        <v>278.6311</v>
      </c>
      <c r="F14504">
        <v>2965700</v>
      </c>
      <c r="G14504" t="s">
        <v>18</v>
      </c>
      <c r="H14504" t="s">
        <v>18</v>
      </c>
      <c r="I14504" t="s">
        <v>92</v>
      </c>
      <c r="J14504" t="s">
        <v>93</v>
      </c>
      <c r="K14504" t="s">
        <v>94</v>
      </c>
    </row>
    <row r="14505" spans="1:11">
      <c r="A14505" s="8">
        <v>45021</v>
      </c>
      <c r="B14505">
        <v>278.66879999999998</v>
      </c>
      <c r="C14505">
        <v>279.33949999999999</v>
      </c>
      <c r="D14505">
        <v>272.50979999999998</v>
      </c>
      <c r="E14505">
        <v>272.6893</v>
      </c>
      <c r="F14505">
        <v>4002400</v>
      </c>
      <c r="G14505" t="s">
        <v>18</v>
      </c>
      <c r="H14505" t="s">
        <v>18</v>
      </c>
      <c r="I14505" t="s">
        <v>92</v>
      </c>
      <c r="J14505" t="s">
        <v>93</v>
      </c>
      <c r="K14505" t="s">
        <v>94</v>
      </c>
    </row>
    <row r="14506" spans="1:11">
      <c r="A14506" s="8">
        <v>45022</v>
      </c>
      <c r="B14506">
        <v>271.34789999999998</v>
      </c>
      <c r="C14506">
        <v>273.7473</v>
      </c>
      <c r="D14506">
        <v>268.50450000000001</v>
      </c>
      <c r="E14506">
        <v>272.63260000000002</v>
      </c>
      <c r="F14506">
        <v>3193400</v>
      </c>
      <c r="G14506" t="s">
        <v>18</v>
      </c>
      <c r="H14506" t="s">
        <v>18</v>
      </c>
      <c r="I14506" t="s">
        <v>92</v>
      </c>
      <c r="J14506" t="s">
        <v>93</v>
      </c>
      <c r="K14506" t="s">
        <v>94</v>
      </c>
    </row>
    <row r="14507" spans="1:11">
      <c r="A14507" s="8">
        <v>45026</v>
      </c>
      <c r="B14507">
        <v>270.28989999999999</v>
      </c>
      <c r="C14507">
        <v>276.43950000000001</v>
      </c>
      <c r="D14507">
        <v>269.84589999999997</v>
      </c>
      <c r="E14507">
        <v>275.05090000000001</v>
      </c>
      <c r="F14507">
        <v>2799900</v>
      </c>
      <c r="G14507" t="s">
        <v>18</v>
      </c>
      <c r="H14507" t="s">
        <v>18</v>
      </c>
      <c r="I14507" t="s">
        <v>92</v>
      </c>
      <c r="J14507" t="s">
        <v>93</v>
      </c>
      <c r="K14507" t="s">
        <v>94</v>
      </c>
    </row>
    <row r="14508" spans="1:11">
      <c r="A14508" s="8">
        <v>45027</v>
      </c>
      <c r="B14508">
        <v>276.48669999999998</v>
      </c>
      <c r="C14508">
        <v>278.76330000000002</v>
      </c>
      <c r="D14508">
        <v>275.60820000000001</v>
      </c>
      <c r="E14508">
        <v>277.50689999999997</v>
      </c>
      <c r="F14508">
        <v>2497000</v>
      </c>
      <c r="G14508" t="s">
        <v>18</v>
      </c>
      <c r="H14508" t="s">
        <v>18</v>
      </c>
      <c r="I14508" t="s">
        <v>92</v>
      </c>
      <c r="J14508" t="s">
        <v>93</v>
      </c>
      <c r="K14508" t="s">
        <v>94</v>
      </c>
    </row>
    <row r="14509" spans="1:11">
      <c r="A14509" s="8">
        <v>45028</v>
      </c>
      <c r="B14509">
        <v>279.80239999999998</v>
      </c>
      <c r="C14509">
        <v>281.91840000000002</v>
      </c>
      <c r="D14509">
        <v>273.5489</v>
      </c>
      <c r="E14509">
        <v>274.36130000000003</v>
      </c>
      <c r="F14509">
        <v>3341400</v>
      </c>
      <c r="G14509" t="s">
        <v>18</v>
      </c>
      <c r="H14509" t="s">
        <v>18</v>
      </c>
      <c r="I14509" t="s">
        <v>92</v>
      </c>
      <c r="J14509" t="s">
        <v>93</v>
      </c>
      <c r="K14509" t="s">
        <v>94</v>
      </c>
    </row>
    <row r="14510" spans="1:11">
      <c r="A14510" s="8">
        <v>45029</v>
      </c>
      <c r="B14510">
        <v>274.78629999999998</v>
      </c>
      <c r="C14510">
        <v>276.27879999999999</v>
      </c>
      <c r="D14510">
        <v>270.51650000000001</v>
      </c>
      <c r="E14510">
        <v>275.97649999999999</v>
      </c>
      <c r="F14510">
        <v>3505800</v>
      </c>
      <c r="G14510" t="s">
        <v>18</v>
      </c>
      <c r="H14510" t="s">
        <v>18</v>
      </c>
      <c r="I14510" t="s">
        <v>92</v>
      </c>
      <c r="J14510" t="s">
        <v>93</v>
      </c>
      <c r="K14510" t="s">
        <v>94</v>
      </c>
    </row>
    <row r="14511" spans="1:11">
      <c r="A14511" s="8">
        <v>45030</v>
      </c>
      <c r="B14511">
        <v>275.97660000000002</v>
      </c>
      <c r="C14511">
        <v>279.80239999999998</v>
      </c>
      <c r="D14511">
        <v>275.24919999999997</v>
      </c>
      <c r="E14511">
        <v>276.01440000000002</v>
      </c>
      <c r="F14511">
        <v>2653200</v>
      </c>
      <c r="G14511" t="s">
        <v>18</v>
      </c>
      <c r="H14511" t="s">
        <v>18</v>
      </c>
      <c r="I14511" t="s">
        <v>92</v>
      </c>
      <c r="J14511" t="s">
        <v>93</v>
      </c>
      <c r="K14511" t="s">
        <v>94</v>
      </c>
    </row>
    <row r="14512" spans="1:11">
      <c r="A14512" s="8">
        <v>45033</v>
      </c>
      <c r="B14512">
        <v>275.55149999999998</v>
      </c>
      <c r="C14512">
        <v>279.14109999999999</v>
      </c>
      <c r="D14512">
        <v>275.40980000000002</v>
      </c>
      <c r="E14512">
        <v>279.04669999999999</v>
      </c>
      <c r="F14512">
        <v>2621900</v>
      </c>
      <c r="G14512" t="s">
        <v>18</v>
      </c>
      <c r="H14512" t="s">
        <v>18</v>
      </c>
      <c r="I14512" t="s">
        <v>92</v>
      </c>
      <c r="J14512" t="s">
        <v>93</v>
      </c>
      <c r="K14512" t="s">
        <v>94</v>
      </c>
    </row>
    <row r="14513" spans="1:11">
      <c r="A14513" s="8">
        <v>45034</v>
      </c>
      <c r="B14513">
        <v>279.91579999999999</v>
      </c>
      <c r="C14513">
        <v>282.67410000000001</v>
      </c>
      <c r="D14513">
        <v>279.53800000000001</v>
      </c>
      <c r="E14513">
        <v>282.40019999999998</v>
      </c>
      <c r="F14513">
        <v>2847800</v>
      </c>
      <c r="G14513" t="s">
        <v>18</v>
      </c>
      <c r="H14513" t="s">
        <v>18</v>
      </c>
      <c r="I14513" t="s">
        <v>92</v>
      </c>
      <c r="J14513" t="s">
        <v>93</v>
      </c>
      <c r="K14513" t="s">
        <v>94</v>
      </c>
    </row>
    <row r="14514" spans="1:11">
      <c r="A14514" s="8">
        <v>45035</v>
      </c>
      <c r="B14514">
        <v>280.03859999999997</v>
      </c>
      <c r="C14514">
        <v>281.77670000000001</v>
      </c>
      <c r="D14514">
        <v>278.71609999999998</v>
      </c>
      <c r="E14514">
        <v>280.47309999999999</v>
      </c>
      <c r="F14514">
        <v>2889300</v>
      </c>
      <c r="G14514" t="s">
        <v>18</v>
      </c>
      <c r="H14514" t="s">
        <v>18</v>
      </c>
      <c r="I14514" t="s">
        <v>92</v>
      </c>
      <c r="J14514" t="s">
        <v>93</v>
      </c>
      <c r="K14514" t="s">
        <v>94</v>
      </c>
    </row>
    <row r="14515" spans="1:11">
      <c r="A14515" s="8">
        <v>45036</v>
      </c>
      <c r="B14515">
        <v>279.58510000000001</v>
      </c>
      <c r="C14515">
        <v>284.62950000000001</v>
      </c>
      <c r="D14515">
        <v>279.14120000000003</v>
      </c>
      <c r="E14515">
        <v>282.0412</v>
      </c>
      <c r="F14515">
        <v>3371800</v>
      </c>
      <c r="G14515" t="s">
        <v>18</v>
      </c>
      <c r="H14515" t="s">
        <v>18</v>
      </c>
      <c r="I14515" t="s">
        <v>92</v>
      </c>
      <c r="J14515" t="s">
        <v>93</v>
      </c>
      <c r="K14515" t="s">
        <v>94</v>
      </c>
    </row>
    <row r="14516" spans="1:11">
      <c r="A14516" s="8">
        <v>45037</v>
      </c>
      <c r="B14516">
        <v>284.92230000000001</v>
      </c>
      <c r="C14516">
        <v>286.41489999999999</v>
      </c>
      <c r="D14516">
        <v>282.77800000000002</v>
      </c>
      <c r="E14516">
        <v>283.4298</v>
      </c>
      <c r="F14516">
        <v>3506700</v>
      </c>
      <c r="G14516" t="s">
        <v>18</v>
      </c>
      <c r="H14516" t="s">
        <v>18</v>
      </c>
      <c r="I14516" t="s">
        <v>92</v>
      </c>
      <c r="J14516" t="s">
        <v>93</v>
      </c>
      <c r="K14516" t="s">
        <v>94</v>
      </c>
    </row>
    <row r="14517" spans="1:11">
      <c r="A14517" s="8">
        <v>45040</v>
      </c>
      <c r="B14517">
        <v>283.39210000000003</v>
      </c>
      <c r="C14517">
        <v>285.18689999999998</v>
      </c>
      <c r="D14517">
        <v>282.65530000000001</v>
      </c>
      <c r="E14517">
        <v>284.94130000000001</v>
      </c>
      <c r="F14517">
        <v>2515400</v>
      </c>
      <c r="G14517" t="s">
        <v>18</v>
      </c>
      <c r="H14517" t="s">
        <v>18</v>
      </c>
      <c r="I14517" t="s">
        <v>92</v>
      </c>
      <c r="J14517" t="s">
        <v>93</v>
      </c>
      <c r="K14517" t="s">
        <v>94</v>
      </c>
    </row>
    <row r="14518" spans="1:11">
      <c r="A14518" s="8">
        <v>45041</v>
      </c>
      <c r="B14518">
        <v>284.80900000000003</v>
      </c>
      <c r="C14518">
        <v>285.93310000000002</v>
      </c>
      <c r="D14518">
        <v>279.73630000000003</v>
      </c>
      <c r="E14518">
        <v>279.92520000000002</v>
      </c>
      <c r="F14518">
        <v>4529500</v>
      </c>
      <c r="G14518" t="s">
        <v>18</v>
      </c>
      <c r="H14518" t="s">
        <v>18</v>
      </c>
      <c r="I14518" t="s">
        <v>92</v>
      </c>
      <c r="J14518" t="s">
        <v>93</v>
      </c>
      <c r="K14518" t="s">
        <v>94</v>
      </c>
    </row>
    <row r="14519" spans="1:11">
      <c r="A14519" s="8">
        <v>45042</v>
      </c>
      <c r="B14519">
        <v>279.07499999999999</v>
      </c>
      <c r="C14519">
        <v>279.58519999999999</v>
      </c>
      <c r="D14519">
        <v>271.18729999999999</v>
      </c>
      <c r="E14519">
        <v>272.1225</v>
      </c>
      <c r="F14519">
        <v>4037400</v>
      </c>
      <c r="G14519" t="s">
        <v>18</v>
      </c>
      <c r="H14519" t="s">
        <v>18</v>
      </c>
      <c r="I14519" t="s">
        <v>92</v>
      </c>
      <c r="J14519" t="s">
        <v>93</v>
      </c>
      <c r="K14519" t="s">
        <v>94</v>
      </c>
    </row>
    <row r="14520" spans="1:11">
      <c r="A14520" s="8">
        <v>45043</v>
      </c>
      <c r="B14520">
        <v>272.0564</v>
      </c>
      <c r="C14520">
        <v>278.39490000000001</v>
      </c>
      <c r="D14520">
        <v>271.86750000000001</v>
      </c>
      <c r="E14520">
        <v>277.65809999999999</v>
      </c>
      <c r="F14520">
        <v>3133600</v>
      </c>
      <c r="G14520" t="s">
        <v>18</v>
      </c>
      <c r="H14520" t="s">
        <v>18</v>
      </c>
      <c r="I14520" t="s">
        <v>92</v>
      </c>
      <c r="J14520" t="s">
        <v>93</v>
      </c>
      <c r="K14520" t="s">
        <v>94</v>
      </c>
    </row>
    <row r="14521" spans="1:11">
      <c r="A14521" s="8">
        <v>45044</v>
      </c>
      <c r="B14521">
        <v>277.50689999999997</v>
      </c>
      <c r="C14521">
        <v>284.16660000000002</v>
      </c>
      <c r="D14521">
        <v>277.13850000000002</v>
      </c>
      <c r="E14521">
        <v>283.90210000000002</v>
      </c>
      <c r="F14521">
        <v>4062300</v>
      </c>
      <c r="G14521" t="s">
        <v>18</v>
      </c>
      <c r="H14521" t="s">
        <v>18</v>
      </c>
      <c r="I14521" t="s">
        <v>92</v>
      </c>
      <c r="J14521" t="s">
        <v>93</v>
      </c>
      <c r="K14521" t="s">
        <v>94</v>
      </c>
    </row>
    <row r="14522" spans="1:11">
      <c r="A14522" s="8">
        <v>45047</v>
      </c>
      <c r="B14522">
        <v>282.42849999999999</v>
      </c>
      <c r="C14522">
        <v>282.97640000000001</v>
      </c>
      <c r="D14522">
        <v>280.9076</v>
      </c>
      <c r="E14522">
        <v>281.21940000000001</v>
      </c>
      <c r="F14522">
        <v>2970000</v>
      </c>
      <c r="G14522" t="s">
        <v>18</v>
      </c>
      <c r="H14522" t="s">
        <v>18</v>
      </c>
      <c r="I14522" t="s">
        <v>92</v>
      </c>
      <c r="J14522" t="s">
        <v>93</v>
      </c>
      <c r="K14522" t="s">
        <v>94</v>
      </c>
    </row>
    <row r="14523" spans="1:11">
      <c r="A14523" s="8">
        <v>45048</v>
      </c>
      <c r="B14523">
        <v>281.91829999999999</v>
      </c>
      <c r="C14523">
        <v>282.13560000000001</v>
      </c>
      <c r="D14523">
        <v>274.93740000000003</v>
      </c>
      <c r="E14523">
        <v>277.98860000000002</v>
      </c>
      <c r="F14523">
        <v>3413200</v>
      </c>
      <c r="G14523" t="s">
        <v>18</v>
      </c>
      <c r="H14523" t="s">
        <v>18</v>
      </c>
      <c r="I14523" t="s">
        <v>92</v>
      </c>
      <c r="J14523" t="s">
        <v>93</v>
      </c>
      <c r="K14523" t="s">
        <v>94</v>
      </c>
    </row>
    <row r="14524" spans="1:11">
      <c r="A14524" s="8">
        <v>45049</v>
      </c>
      <c r="B14524">
        <v>278.25319999999999</v>
      </c>
      <c r="C14524">
        <v>282.22070000000002</v>
      </c>
      <c r="D14524">
        <v>276.3073</v>
      </c>
      <c r="E14524">
        <v>276.85509999999999</v>
      </c>
      <c r="F14524">
        <v>2743400</v>
      </c>
      <c r="G14524" t="s">
        <v>18</v>
      </c>
      <c r="H14524" t="s">
        <v>18</v>
      </c>
      <c r="I14524" t="s">
        <v>92</v>
      </c>
      <c r="J14524" t="s">
        <v>93</v>
      </c>
      <c r="K14524" t="s">
        <v>94</v>
      </c>
    </row>
    <row r="14525" spans="1:11">
      <c r="A14525" s="8">
        <v>45050</v>
      </c>
      <c r="B14525">
        <v>276.51510000000002</v>
      </c>
      <c r="C14525">
        <v>278.28149999999999</v>
      </c>
      <c r="D14525">
        <v>269.5342</v>
      </c>
      <c r="E14525">
        <v>269.93090000000001</v>
      </c>
      <c r="F14525">
        <v>4422500</v>
      </c>
      <c r="G14525" t="s">
        <v>18</v>
      </c>
      <c r="H14525" t="s">
        <v>18</v>
      </c>
      <c r="I14525" t="s">
        <v>92</v>
      </c>
      <c r="J14525" t="s">
        <v>93</v>
      </c>
      <c r="K14525" t="s">
        <v>94</v>
      </c>
    </row>
    <row r="14526" spans="1:11">
      <c r="A14526" s="8">
        <v>45051</v>
      </c>
      <c r="B14526">
        <v>271.27229999999997</v>
      </c>
      <c r="C14526">
        <v>274.76749999999998</v>
      </c>
      <c r="D14526">
        <v>270.26150000000001</v>
      </c>
      <c r="E14526">
        <v>273.58670000000001</v>
      </c>
      <c r="F14526">
        <v>3806300</v>
      </c>
      <c r="G14526" t="s">
        <v>18</v>
      </c>
      <c r="H14526" t="s">
        <v>18</v>
      </c>
      <c r="I14526" t="s">
        <v>92</v>
      </c>
      <c r="J14526" t="s">
        <v>93</v>
      </c>
      <c r="K14526" t="s">
        <v>94</v>
      </c>
    </row>
    <row r="14527" spans="1:11">
      <c r="A14527" s="8">
        <v>45054</v>
      </c>
      <c r="B14527">
        <v>273.00099999999998</v>
      </c>
      <c r="C14527">
        <v>273.79450000000003</v>
      </c>
      <c r="D14527">
        <v>268.69349999999997</v>
      </c>
      <c r="E14527">
        <v>271.99020000000002</v>
      </c>
      <c r="F14527">
        <v>3736500</v>
      </c>
      <c r="G14527" t="s">
        <v>18</v>
      </c>
      <c r="H14527" t="s">
        <v>18</v>
      </c>
      <c r="I14527" t="s">
        <v>92</v>
      </c>
      <c r="J14527" t="s">
        <v>93</v>
      </c>
      <c r="K14527" t="s">
        <v>94</v>
      </c>
    </row>
    <row r="14528" spans="1:11">
      <c r="A14528" s="8">
        <v>45055</v>
      </c>
      <c r="B14528">
        <v>270.32769999999999</v>
      </c>
      <c r="C14528">
        <v>274.947</v>
      </c>
      <c r="D14528">
        <v>269.94040000000001</v>
      </c>
      <c r="E14528">
        <v>274.49349999999998</v>
      </c>
      <c r="F14528">
        <v>2570000</v>
      </c>
      <c r="G14528" t="s">
        <v>18</v>
      </c>
      <c r="H14528" t="s">
        <v>18</v>
      </c>
      <c r="I14528" t="s">
        <v>92</v>
      </c>
      <c r="J14528" t="s">
        <v>93</v>
      </c>
      <c r="K14528" t="s">
        <v>94</v>
      </c>
    </row>
    <row r="14529" spans="1:11">
      <c r="A14529" s="8">
        <v>45056</v>
      </c>
      <c r="B14529">
        <v>275.5609</v>
      </c>
      <c r="C14529">
        <v>277.31799999999998</v>
      </c>
      <c r="D14529">
        <v>270.0915</v>
      </c>
      <c r="E14529">
        <v>273.02929999999998</v>
      </c>
      <c r="F14529">
        <v>3571000</v>
      </c>
      <c r="G14529" t="s">
        <v>18</v>
      </c>
      <c r="H14529" t="s">
        <v>18</v>
      </c>
      <c r="I14529" t="s">
        <v>92</v>
      </c>
      <c r="J14529" t="s">
        <v>93</v>
      </c>
      <c r="K14529" t="s">
        <v>94</v>
      </c>
    </row>
    <row r="14530" spans="1:11">
      <c r="A14530" s="8">
        <v>45057</v>
      </c>
      <c r="B14530">
        <v>272.75540000000001</v>
      </c>
      <c r="C14530">
        <v>273.42610000000002</v>
      </c>
      <c r="D14530">
        <v>269.2414</v>
      </c>
      <c r="E14530">
        <v>271.7636</v>
      </c>
      <c r="F14530">
        <v>3859700</v>
      </c>
      <c r="G14530" t="s">
        <v>18</v>
      </c>
      <c r="H14530" t="s">
        <v>18</v>
      </c>
      <c r="I14530" t="s">
        <v>92</v>
      </c>
      <c r="J14530" t="s">
        <v>93</v>
      </c>
      <c r="K14530" t="s">
        <v>94</v>
      </c>
    </row>
    <row r="14531" spans="1:11">
      <c r="A14531" s="8">
        <v>45058</v>
      </c>
      <c r="B14531">
        <v>272.0564</v>
      </c>
      <c r="C14531">
        <v>274.86189999999999</v>
      </c>
      <c r="D14531">
        <v>271.53680000000003</v>
      </c>
      <c r="E14531">
        <v>274.38959999999997</v>
      </c>
      <c r="F14531">
        <v>3436100</v>
      </c>
      <c r="G14531" t="s">
        <v>18</v>
      </c>
      <c r="H14531" t="s">
        <v>18</v>
      </c>
      <c r="I14531" t="s">
        <v>92</v>
      </c>
      <c r="J14531" t="s">
        <v>93</v>
      </c>
      <c r="K14531" t="s">
        <v>94</v>
      </c>
    </row>
    <row r="14532" spans="1:11">
      <c r="A14532" s="8">
        <v>45061</v>
      </c>
      <c r="B14532">
        <v>273.87009999999998</v>
      </c>
      <c r="C14532">
        <v>274.81479999999999</v>
      </c>
      <c r="D14532">
        <v>271.05509999999998</v>
      </c>
      <c r="E14532">
        <v>272.56650000000002</v>
      </c>
      <c r="F14532">
        <v>5353600</v>
      </c>
      <c r="G14532" t="s">
        <v>18</v>
      </c>
      <c r="H14532" t="s">
        <v>18</v>
      </c>
      <c r="I14532" t="s">
        <v>92</v>
      </c>
      <c r="J14532" t="s">
        <v>93</v>
      </c>
      <c r="K14532" t="s">
        <v>94</v>
      </c>
    </row>
    <row r="14533" spans="1:11">
      <c r="A14533" s="8">
        <v>45062</v>
      </c>
      <c r="B14533">
        <v>266.15230000000003</v>
      </c>
      <c r="C14533">
        <v>270.25209999999998</v>
      </c>
      <c r="D14533">
        <v>261.75029999999998</v>
      </c>
      <c r="E14533">
        <v>266.7002</v>
      </c>
      <c r="F14533">
        <v>12362100</v>
      </c>
      <c r="G14533" t="s">
        <v>18</v>
      </c>
      <c r="H14533" t="s">
        <v>18</v>
      </c>
      <c r="I14533" t="s">
        <v>92</v>
      </c>
      <c r="J14533" t="s">
        <v>93</v>
      </c>
      <c r="K14533" t="s">
        <v>94</v>
      </c>
    </row>
    <row r="14534" spans="1:11">
      <c r="A14534" s="8">
        <v>45063</v>
      </c>
      <c r="B14534">
        <v>266.53019999999998</v>
      </c>
      <c r="C14534">
        <v>277.77140000000003</v>
      </c>
      <c r="D14534">
        <v>265.6422</v>
      </c>
      <c r="E14534">
        <v>276.20330000000001</v>
      </c>
      <c r="F14534">
        <v>7956900</v>
      </c>
      <c r="G14534" t="s">
        <v>18</v>
      </c>
      <c r="H14534" t="s">
        <v>18</v>
      </c>
      <c r="I14534" t="s">
        <v>92</v>
      </c>
      <c r="J14534" t="s">
        <v>93</v>
      </c>
      <c r="K14534" t="s">
        <v>94</v>
      </c>
    </row>
    <row r="14535" spans="1:11">
      <c r="A14535" s="8">
        <v>45064</v>
      </c>
      <c r="B14535">
        <v>276.44900000000001</v>
      </c>
      <c r="C14535">
        <v>279.54739999999998</v>
      </c>
      <c r="D14535">
        <v>275.45710000000003</v>
      </c>
      <c r="E14535">
        <v>278.82</v>
      </c>
      <c r="F14535">
        <v>4547000</v>
      </c>
      <c r="G14535" t="s">
        <v>18</v>
      </c>
      <c r="H14535" t="s">
        <v>18</v>
      </c>
      <c r="I14535" t="s">
        <v>92</v>
      </c>
      <c r="J14535" t="s">
        <v>93</v>
      </c>
      <c r="K14535" t="s">
        <v>94</v>
      </c>
    </row>
    <row r="14536" spans="1:11">
      <c r="A14536" s="8">
        <v>45065</v>
      </c>
      <c r="B14536">
        <v>279.38679999999999</v>
      </c>
      <c r="C14536">
        <v>279.38679999999999</v>
      </c>
      <c r="D14536">
        <v>273.89839999999998</v>
      </c>
      <c r="E14536">
        <v>274.77690000000001</v>
      </c>
      <c r="F14536">
        <v>4469900</v>
      </c>
      <c r="G14536" t="s">
        <v>18</v>
      </c>
      <c r="H14536" t="s">
        <v>18</v>
      </c>
      <c r="I14536" t="s">
        <v>92</v>
      </c>
      <c r="J14536" t="s">
        <v>93</v>
      </c>
      <c r="K14536" t="s">
        <v>94</v>
      </c>
    </row>
    <row r="14537" spans="1:11">
      <c r="A14537" s="8">
        <v>45068</v>
      </c>
      <c r="B14537">
        <v>274.6352</v>
      </c>
      <c r="C14537">
        <v>276.77010000000001</v>
      </c>
      <c r="D14537">
        <v>272.13189999999997</v>
      </c>
      <c r="E14537">
        <v>274.56909999999999</v>
      </c>
      <c r="F14537">
        <v>3736200</v>
      </c>
      <c r="G14537" t="s">
        <v>18</v>
      </c>
      <c r="H14537" t="s">
        <v>18</v>
      </c>
      <c r="I14537" t="s">
        <v>92</v>
      </c>
      <c r="J14537" t="s">
        <v>93</v>
      </c>
      <c r="K14537" t="s">
        <v>94</v>
      </c>
    </row>
    <row r="14538" spans="1:11">
      <c r="A14538" s="8">
        <v>45069</v>
      </c>
      <c r="B14538">
        <v>273.26549999999997</v>
      </c>
      <c r="C14538">
        <v>281.28550000000001</v>
      </c>
      <c r="D14538">
        <v>273.26549999999997</v>
      </c>
      <c r="E14538">
        <v>278.61219999999997</v>
      </c>
      <c r="F14538">
        <v>5352200</v>
      </c>
      <c r="G14538" t="s">
        <v>18</v>
      </c>
      <c r="H14538" t="s">
        <v>18</v>
      </c>
      <c r="I14538" t="s">
        <v>92</v>
      </c>
      <c r="J14538" t="s">
        <v>93</v>
      </c>
      <c r="K14538" t="s">
        <v>94</v>
      </c>
    </row>
    <row r="14539" spans="1:11">
      <c r="A14539" s="8">
        <v>45070</v>
      </c>
      <c r="B14539">
        <v>280.9076</v>
      </c>
      <c r="C14539">
        <v>281.04930000000002</v>
      </c>
      <c r="D14539">
        <v>274.1157</v>
      </c>
      <c r="E14539">
        <v>274.98480000000001</v>
      </c>
      <c r="F14539">
        <v>4978200</v>
      </c>
      <c r="G14539" t="s">
        <v>18</v>
      </c>
      <c r="H14539" t="s">
        <v>18</v>
      </c>
      <c r="I14539" t="s">
        <v>92</v>
      </c>
      <c r="J14539" t="s">
        <v>93</v>
      </c>
      <c r="K14539" t="s">
        <v>94</v>
      </c>
    </row>
    <row r="14540" spans="1:11">
      <c r="A14540" s="8">
        <v>45071</v>
      </c>
      <c r="B14540">
        <v>275.63650000000001</v>
      </c>
      <c r="C14540">
        <v>275.63650000000001</v>
      </c>
      <c r="D14540">
        <v>270.22370000000001</v>
      </c>
      <c r="E14540">
        <v>270.87549999999999</v>
      </c>
      <c r="F14540">
        <v>5355900</v>
      </c>
      <c r="G14540" t="s">
        <v>18</v>
      </c>
      <c r="H14540" t="s">
        <v>18</v>
      </c>
      <c r="I14540" t="s">
        <v>92</v>
      </c>
      <c r="J14540" t="s">
        <v>93</v>
      </c>
      <c r="K14540" t="s">
        <v>94</v>
      </c>
    </row>
    <row r="14541" spans="1:11">
      <c r="A14541" s="8">
        <v>45072</v>
      </c>
      <c r="B14541">
        <v>271.11169999999998</v>
      </c>
      <c r="C14541">
        <v>277.06299999999999</v>
      </c>
      <c r="D14541">
        <v>269.87430000000001</v>
      </c>
      <c r="E14541">
        <v>276.61900000000003</v>
      </c>
      <c r="F14541">
        <v>4626100</v>
      </c>
      <c r="G14541" t="s">
        <v>18</v>
      </c>
      <c r="H14541" t="s">
        <v>18</v>
      </c>
      <c r="I14541" t="s">
        <v>92</v>
      </c>
      <c r="J14541" t="s">
        <v>93</v>
      </c>
      <c r="K14541" t="s">
        <v>94</v>
      </c>
    </row>
    <row r="14542" spans="1:11">
      <c r="A14542" s="8">
        <v>45076</v>
      </c>
      <c r="B14542">
        <v>277.04399999999998</v>
      </c>
      <c r="C14542">
        <v>278.14929999999998</v>
      </c>
      <c r="D14542">
        <v>272.9538</v>
      </c>
      <c r="E14542">
        <v>276.21269999999998</v>
      </c>
      <c r="F14542">
        <v>5193300</v>
      </c>
      <c r="G14542" t="s">
        <v>18</v>
      </c>
      <c r="H14542" t="s">
        <v>18</v>
      </c>
      <c r="I14542" t="s">
        <v>92</v>
      </c>
      <c r="J14542" t="s">
        <v>93</v>
      </c>
      <c r="K14542" t="s">
        <v>94</v>
      </c>
    </row>
    <row r="14543" spans="1:11">
      <c r="A14543" s="8">
        <v>45077</v>
      </c>
      <c r="B14543">
        <v>275.52769999999998</v>
      </c>
      <c r="C14543">
        <v>275.9178</v>
      </c>
      <c r="D14543">
        <v>268.26819999999998</v>
      </c>
      <c r="E14543">
        <v>269.6859</v>
      </c>
      <c r="F14543">
        <v>18288800</v>
      </c>
      <c r="G14543" t="s">
        <v>98</v>
      </c>
      <c r="H14543" t="s">
        <v>18</v>
      </c>
      <c r="I14543" t="s">
        <v>92</v>
      </c>
      <c r="J14543" t="s">
        <v>93</v>
      </c>
      <c r="K14543" t="s">
        <v>94</v>
      </c>
    </row>
    <row r="14544" spans="1:11">
      <c r="A14544" s="8">
        <v>45078</v>
      </c>
      <c r="B14544">
        <v>270.25670000000002</v>
      </c>
      <c r="C14544">
        <v>275.17570000000001</v>
      </c>
      <c r="D14544">
        <v>266.38440000000003</v>
      </c>
      <c r="E14544">
        <v>274.38600000000002</v>
      </c>
      <c r="F14544">
        <v>4305100</v>
      </c>
      <c r="G14544" t="s">
        <v>18</v>
      </c>
      <c r="H14544" t="s">
        <v>18</v>
      </c>
      <c r="I14544" t="s">
        <v>92</v>
      </c>
      <c r="J14544" t="s">
        <v>93</v>
      </c>
      <c r="K14544" t="s">
        <v>94</v>
      </c>
    </row>
    <row r="14545" spans="1:11">
      <c r="A14545" s="8">
        <v>45079</v>
      </c>
      <c r="B14545">
        <v>276.53620000000001</v>
      </c>
      <c r="C14545">
        <v>281.8263</v>
      </c>
      <c r="D14545">
        <v>275.65140000000002</v>
      </c>
      <c r="E14545">
        <v>281.56939999999997</v>
      </c>
      <c r="F14545">
        <v>4514600</v>
      </c>
      <c r="G14545" t="s">
        <v>18</v>
      </c>
      <c r="H14545" t="s">
        <v>18</v>
      </c>
      <c r="I14545" t="s">
        <v>92</v>
      </c>
      <c r="J14545" t="s">
        <v>93</v>
      </c>
      <c r="K14545" t="s">
        <v>94</v>
      </c>
    </row>
    <row r="14546" spans="1:11">
      <c r="A14546" s="8">
        <v>45082</v>
      </c>
      <c r="B14546">
        <v>281.26490000000001</v>
      </c>
      <c r="C14546">
        <v>281.36009999999999</v>
      </c>
      <c r="D14546">
        <v>277.22129999999999</v>
      </c>
      <c r="E14546">
        <v>278.8673</v>
      </c>
      <c r="F14546">
        <v>3028800</v>
      </c>
      <c r="G14546" t="s">
        <v>18</v>
      </c>
      <c r="H14546" t="s">
        <v>18</v>
      </c>
      <c r="I14546" t="s">
        <v>92</v>
      </c>
      <c r="J14546" t="s">
        <v>93</v>
      </c>
      <c r="K14546" t="s">
        <v>94</v>
      </c>
    </row>
    <row r="14547" spans="1:11">
      <c r="A14547" s="8">
        <v>45083</v>
      </c>
      <c r="B14547">
        <v>277.64940000000001</v>
      </c>
      <c r="C14547">
        <v>282.5018</v>
      </c>
      <c r="D14547">
        <v>277.48770000000002</v>
      </c>
      <c r="E14547">
        <v>281.62639999999999</v>
      </c>
      <c r="F14547">
        <v>2855400</v>
      </c>
      <c r="G14547" t="s">
        <v>18</v>
      </c>
      <c r="H14547" t="s">
        <v>18</v>
      </c>
      <c r="I14547" t="s">
        <v>92</v>
      </c>
      <c r="J14547" t="s">
        <v>93</v>
      </c>
      <c r="K14547" t="s">
        <v>94</v>
      </c>
    </row>
    <row r="14548" spans="1:11">
      <c r="A14548" s="8">
        <v>45084</v>
      </c>
      <c r="B14548">
        <v>282.87290000000002</v>
      </c>
      <c r="C14548">
        <v>287.52539999999999</v>
      </c>
      <c r="D14548">
        <v>282.68259999999998</v>
      </c>
      <c r="E14548">
        <v>287.04969999999997</v>
      </c>
      <c r="F14548">
        <v>4842700</v>
      </c>
      <c r="G14548" t="s">
        <v>18</v>
      </c>
      <c r="H14548" t="s">
        <v>18</v>
      </c>
      <c r="I14548" t="s">
        <v>92</v>
      </c>
      <c r="J14548" t="s">
        <v>93</v>
      </c>
      <c r="K14548" t="s">
        <v>94</v>
      </c>
    </row>
    <row r="14549" spans="1:11">
      <c r="A14549" s="8">
        <v>45085</v>
      </c>
      <c r="B14549">
        <v>287.48739999999998</v>
      </c>
      <c r="C14549">
        <v>290.61759999999998</v>
      </c>
      <c r="D14549">
        <v>286.18389999999999</v>
      </c>
      <c r="E14549">
        <v>286.46929999999998</v>
      </c>
      <c r="F14549">
        <v>3757300</v>
      </c>
      <c r="G14549" t="s">
        <v>18</v>
      </c>
      <c r="H14549" t="s">
        <v>18</v>
      </c>
      <c r="I14549" t="s">
        <v>92</v>
      </c>
      <c r="J14549" t="s">
        <v>93</v>
      </c>
      <c r="K14549" t="s">
        <v>94</v>
      </c>
    </row>
    <row r="14550" spans="1:11">
      <c r="A14550" s="8">
        <v>45086</v>
      </c>
      <c r="B14550">
        <v>286.36470000000003</v>
      </c>
      <c r="C14550">
        <v>286.7928</v>
      </c>
      <c r="D14550">
        <v>281.72160000000002</v>
      </c>
      <c r="E14550">
        <v>282.91090000000003</v>
      </c>
      <c r="F14550">
        <v>3485800</v>
      </c>
      <c r="G14550" t="s">
        <v>18</v>
      </c>
      <c r="H14550" t="s">
        <v>18</v>
      </c>
      <c r="I14550" t="s">
        <v>92</v>
      </c>
      <c r="J14550" t="s">
        <v>93</v>
      </c>
      <c r="K14550" t="s">
        <v>94</v>
      </c>
    </row>
    <row r="14551" spans="1:11">
      <c r="A14551" s="8">
        <v>45089</v>
      </c>
      <c r="B14551">
        <v>283.90989999999999</v>
      </c>
      <c r="C14551">
        <v>287.91550000000001</v>
      </c>
      <c r="D14551">
        <v>283.19630000000001</v>
      </c>
      <c r="E14551">
        <v>286.25040000000001</v>
      </c>
      <c r="F14551">
        <v>4456600</v>
      </c>
      <c r="G14551" t="s">
        <v>18</v>
      </c>
      <c r="H14551" t="s">
        <v>18</v>
      </c>
      <c r="I14551" t="s">
        <v>92</v>
      </c>
      <c r="J14551" t="s">
        <v>93</v>
      </c>
      <c r="K14551" t="s">
        <v>94</v>
      </c>
    </row>
    <row r="14552" spans="1:11">
      <c r="A14552" s="8">
        <v>45090</v>
      </c>
      <c r="B14552">
        <v>287.71570000000003</v>
      </c>
      <c r="C14552">
        <v>289.35219999999998</v>
      </c>
      <c r="D14552">
        <v>284.16680000000002</v>
      </c>
      <c r="E14552">
        <v>285.50830000000002</v>
      </c>
      <c r="F14552">
        <v>4043400</v>
      </c>
      <c r="G14552" t="s">
        <v>18</v>
      </c>
      <c r="H14552" t="s">
        <v>18</v>
      </c>
      <c r="I14552" t="s">
        <v>92</v>
      </c>
      <c r="J14552" t="s">
        <v>93</v>
      </c>
      <c r="K14552" t="s">
        <v>94</v>
      </c>
    </row>
    <row r="14553" spans="1:11">
      <c r="A14553" s="8">
        <v>45091</v>
      </c>
      <c r="B14553">
        <v>286.3741</v>
      </c>
      <c r="C14553">
        <v>287.85840000000002</v>
      </c>
      <c r="D14553">
        <v>281.27440000000001</v>
      </c>
      <c r="E14553">
        <v>285.15629999999999</v>
      </c>
      <c r="F14553">
        <v>4176000</v>
      </c>
      <c r="G14553" t="s">
        <v>18</v>
      </c>
      <c r="H14553" t="s">
        <v>18</v>
      </c>
      <c r="I14553" t="s">
        <v>92</v>
      </c>
      <c r="J14553" t="s">
        <v>93</v>
      </c>
      <c r="K14553" t="s">
        <v>94</v>
      </c>
    </row>
    <row r="14554" spans="1:11">
      <c r="A14554" s="8">
        <v>45092</v>
      </c>
      <c r="B14554">
        <v>286.23149999999998</v>
      </c>
      <c r="C14554">
        <v>288.69569999999999</v>
      </c>
      <c r="D14554">
        <v>285.0326</v>
      </c>
      <c r="E14554">
        <v>287.35419999999999</v>
      </c>
      <c r="F14554">
        <v>4109700</v>
      </c>
      <c r="G14554" t="s">
        <v>18</v>
      </c>
      <c r="H14554" t="s">
        <v>18</v>
      </c>
      <c r="I14554" t="s">
        <v>92</v>
      </c>
      <c r="J14554" t="s">
        <v>93</v>
      </c>
      <c r="K14554" t="s">
        <v>94</v>
      </c>
    </row>
    <row r="14555" spans="1:11">
      <c r="A14555" s="8">
        <v>45093</v>
      </c>
      <c r="B14555">
        <v>289.56150000000002</v>
      </c>
      <c r="C14555">
        <v>291.12189999999998</v>
      </c>
      <c r="D14555">
        <v>285.56549999999999</v>
      </c>
      <c r="E14555">
        <v>285.79379999999998</v>
      </c>
      <c r="F14555">
        <v>10808400</v>
      </c>
      <c r="G14555" t="s">
        <v>18</v>
      </c>
      <c r="H14555" t="s">
        <v>18</v>
      </c>
      <c r="I14555" t="s">
        <v>92</v>
      </c>
      <c r="J14555" t="s">
        <v>93</v>
      </c>
      <c r="K14555" t="s">
        <v>94</v>
      </c>
    </row>
    <row r="14556" spans="1:11">
      <c r="A14556" s="8">
        <v>45097</v>
      </c>
      <c r="B14556">
        <v>285.2133</v>
      </c>
      <c r="C14556">
        <v>288.0487</v>
      </c>
      <c r="D14556">
        <v>283.74810000000002</v>
      </c>
      <c r="E14556">
        <v>286.77370000000002</v>
      </c>
      <c r="F14556">
        <v>3371100</v>
      </c>
      <c r="G14556" t="s">
        <v>18</v>
      </c>
      <c r="H14556" t="s">
        <v>18</v>
      </c>
      <c r="I14556" t="s">
        <v>92</v>
      </c>
      <c r="J14556" t="s">
        <v>93</v>
      </c>
      <c r="K14556" t="s">
        <v>94</v>
      </c>
    </row>
    <row r="14557" spans="1:11">
      <c r="A14557" s="8">
        <v>45098</v>
      </c>
      <c r="B14557">
        <v>288.16289999999998</v>
      </c>
      <c r="C14557">
        <v>288.82889999999998</v>
      </c>
      <c r="D14557">
        <v>285.6035</v>
      </c>
      <c r="E14557">
        <v>286.09829999999999</v>
      </c>
      <c r="F14557">
        <v>2713300</v>
      </c>
      <c r="G14557" t="s">
        <v>18</v>
      </c>
      <c r="H14557" t="s">
        <v>18</v>
      </c>
      <c r="I14557" t="s">
        <v>92</v>
      </c>
      <c r="J14557" t="s">
        <v>93</v>
      </c>
      <c r="K14557" t="s">
        <v>94</v>
      </c>
    </row>
    <row r="14558" spans="1:11">
      <c r="A14558" s="8">
        <v>45099</v>
      </c>
      <c r="B14558">
        <v>286.85930000000002</v>
      </c>
      <c r="C14558">
        <v>288.12479999999999</v>
      </c>
      <c r="D14558">
        <v>285.05160000000001</v>
      </c>
      <c r="E14558">
        <v>286.55489999999998</v>
      </c>
      <c r="F14558">
        <v>3052000</v>
      </c>
      <c r="G14558" t="s">
        <v>18</v>
      </c>
      <c r="H14558" t="s">
        <v>18</v>
      </c>
      <c r="I14558" t="s">
        <v>92</v>
      </c>
      <c r="J14558" t="s">
        <v>93</v>
      </c>
      <c r="K14558" t="s">
        <v>94</v>
      </c>
    </row>
    <row r="14559" spans="1:11">
      <c r="A14559" s="8">
        <v>45100</v>
      </c>
      <c r="B14559">
        <v>285.73669999999998</v>
      </c>
      <c r="C14559">
        <v>287.63959999999997</v>
      </c>
      <c r="D14559">
        <v>284.57589999999999</v>
      </c>
      <c r="E14559">
        <v>286.2029</v>
      </c>
      <c r="F14559">
        <v>8525900</v>
      </c>
      <c r="G14559" t="s">
        <v>18</v>
      </c>
      <c r="H14559" t="s">
        <v>18</v>
      </c>
      <c r="I14559" t="s">
        <v>92</v>
      </c>
      <c r="J14559" t="s">
        <v>93</v>
      </c>
      <c r="K14559" t="s">
        <v>94</v>
      </c>
    </row>
    <row r="14560" spans="1:11">
      <c r="A14560" s="8">
        <v>45103</v>
      </c>
      <c r="B14560">
        <v>287.9726</v>
      </c>
      <c r="C14560">
        <v>294.19499999999999</v>
      </c>
      <c r="D14560">
        <v>287.31610000000001</v>
      </c>
      <c r="E14560">
        <v>292.93920000000003</v>
      </c>
      <c r="F14560">
        <v>4440100</v>
      </c>
      <c r="G14560" t="s">
        <v>18</v>
      </c>
      <c r="H14560" t="s">
        <v>18</v>
      </c>
      <c r="I14560" t="s">
        <v>92</v>
      </c>
      <c r="J14560" t="s">
        <v>93</v>
      </c>
      <c r="K14560" t="s">
        <v>94</v>
      </c>
    </row>
    <row r="14561" spans="1:11">
      <c r="A14561" s="8">
        <v>45104</v>
      </c>
      <c r="B14561">
        <v>293.18650000000002</v>
      </c>
      <c r="C14561">
        <v>300.14150000000001</v>
      </c>
      <c r="D14561">
        <v>292.9391</v>
      </c>
      <c r="E14561">
        <v>298.505</v>
      </c>
      <c r="F14561">
        <v>5342500</v>
      </c>
      <c r="G14561" t="s">
        <v>18</v>
      </c>
      <c r="H14561" t="s">
        <v>18</v>
      </c>
      <c r="I14561" t="s">
        <v>92</v>
      </c>
      <c r="J14561" t="s">
        <v>93</v>
      </c>
      <c r="K14561" t="s">
        <v>94</v>
      </c>
    </row>
    <row r="14562" spans="1:11">
      <c r="A14562" s="8">
        <v>45105</v>
      </c>
      <c r="B14562">
        <v>296.84949999999998</v>
      </c>
      <c r="C14562">
        <v>297.7439</v>
      </c>
      <c r="D14562">
        <v>291.1979</v>
      </c>
      <c r="E14562">
        <v>291.62610000000001</v>
      </c>
      <c r="F14562">
        <v>4025600</v>
      </c>
      <c r="G14562" t="s">
        <v>18</v>
      </c>
      <c r="H14562" t="s">
        <v>18</v>
      </c>
      <c r="I14562" t="s">
        <v>92</v>
      </c>
      <c r="J14562" t="s">
        <v>93</v>
      </c>
      <c r="K14562" t="s">
        <v>94</v>
      </c>
    </row>
    <row r="14563" spans="1:11">
      <c r="A14563" s="8">
        <v>45106</v>
      </c>
      <c r="B14563">
        <v>291.88299999999998</v>
      </c>
      <c r="C14563">
        <v>293.16750000000002</v>
      </c>
      <c r="D14563">
        <v>289.26650000000001</v>
      </c>
      <c r="E14563">
        <v>292.8725</v>
      </c>
      <c r="F14563">
        <v>3279700</v>
      </c>
      <c r="G14563" t="s">
        <v>18</v>
      </c>
      <c r="H14563" t="s">
        <v>18</v>
      </c>
      <c r="I14563" t="s">
        <v>92</v>
      </c>
      <c r="J14563" t="s">
        <v>93</v>
      </c>
      <c r="K14563" t="s">
        <v>94</v>
      </c>
    </row>
    <row r="14564" spans="1:11">
      <c r="A14564" s="8">
        <v>45107</v>
      </c>
      <c r="B14564">
        <v>294.54700000000003</v>
      </c>
      <c r="C14564">
        <v>296.30720000000002</v>
      </c>
      <c r="D14564">
        <v>293.32920000000001</v>
      </c>
      <c r="E14564">
        <v>295.55560000000003</v>
      </c>
      <c r="F14564">
        <v>3229900</v>
      </c>
      <c r="G14564" t="s">
        <v>18</v>
      </c>
      <c r="H14564" t="s">
        <v>18</v>
      </c>
      <c r="I14564" t="s">
        <v>92</v>
      </c>
      <c r="J14564" t="s">
        <v>93</v>
      </c>
      <c r="K14564" t="s">
        <v>94</v>
      </c>
    </row>
    <row r="14565" spans="1:11">
      <c r="A14565" s="8">
        <v>45110</v>
      </c>
      <c r="B14565">
        <v>294.7373</v>
      </c>
      <c r="C14565">
        <v>296.27859999999998</v>
      </c>
      <c r="D14565">
        <v>293.89999999999998</v>
      </c>
      <c r="E14565">
        <v>294.96559999999999</v>
      </c>
      <c r="F14565">
        <v>1483300</v>
      </c>
      <c r="G14565" t="s">
        <v>18</v>
      </c>
      <c r="H14565" t="s">
        <v>18</v>
      </c>
      <c r="I14565" t="s">
        <v>92</v>
      </c>
      <c r="J14565" t="s">
        <v>93</v>
      </c>
      <c r="K14565" t="s">
        <v>94</v>
      </c>
    </row>
    <row r="14566" spans="1:11">
      <c r="A14566" s="8">
        <v>45112</v>
      </c>
      <c r="B14566">
        <v>295.42230000000001</v>
      </c>
      <c r="C14566">
        <v>297.13490000000002</v>
      </c>
      <c r="D14566">
        <v>294.93709999999999</v>
      </c>
      <c r="E14566">
        <v>295.70769999999999</v>
      </c>
      <c r="F14566">
        <v>2496000</v>
      </c>
      <c r="G14566" t="s">
        <v>18</v>
      </c>
      <c r="H14566" t="s">
        <v>18</v>
      </c>
      <c r="I14566" t="s">
        <v>92</v>
      </c>
      <c r="J14566" t="s">
        <v>93</v>
      </c>
      <c r="K14566" t="s">
        <v>94</v>
      </c>
    </row>
    <row r="14567" spans="1:11">
      <c r="A14567" s="8">
        <v>45113</v>
      </c>
      <c r="B14567">
        <v>291.94009999999997</v>
      </c>
      <c r="C14567">
        <v>293.02480000000003</v>
      </c>
      <c r="D14567">
        <v>286.89749999999998</v>
      </c>
      <c r="E14567">
        <v>287.35419999999999</v>
      </c>
      <c r="F14567">
        <v>4828300</v>
      </c>
      <c r="G14567" t="s">
        <v>18</v>
      </c>
      <c r="H14567" t="s">
        <v>18</v>
      </c>
      <c r="I14567" t="s">
        <v>92</v>
      </c>
      <c r="J14567" t="s">
        <v>93</v>
      </c>
      <c r="K14567" t="s">
        <v>94</v>
      </c>
    </row>
    <row r="14568" spans="1:11">
      <c r="A14568" s="8">
        <v>45114</v>
      </c>
      <c r="B14568">
        <v>287.32560000000001</v>
      </c>
      <c r="C14568">
        <v>290.78890000000001</v>
      </c>
      <c r="D14568">
        <v>286.279</v>
      </c>
      <c r="E14568">
        <v>288.10579999999999</v>
      </c>
      <c r="F14568">
        <v>2951100</v>
      </c>
      <c r="G14568" t="s">
        <v>18</v>
      </c>
      <c r="H14568" t="s">
        <v>18</v>
      </c>
      <c r="I14568" t="s">
        <v>92</v>
      </c>
      <c r="J14568" t="s">
        <v>93</v>
      </c>
      <c r="K14568" t="s">
        <v>94</v>
      </c>
    </row>
    <row r="14569" spans="1:11">
      <c r="A14569" s="8">
        <v>45117</v>
      </c>
      <c r="B14569">
        <v>288.47680000000003</v>
      </c>
      <c r="C14569">
        <v>295.45089999999999</v>
      </c>
      <c r="D14569">
        <v>288.47680000000003</v>
      </c>
      <c r="E14569">
        <v>295.21300000000002</v>
      </c>
      <c r="F14569">
        <v>3246700</v>
      </c>
      <c r="G14569" t="s">
        <v>18</v>
      </c>
      <c r="H14569" t="s">
        <v>18</v>
      </c>
      <c r="I14569" t="s">
        <v>92</v>
      </c>
      <c r="J14569" t="s">
        <v>93</v>
      </c>
      <c r="K14569" t="s">
        <v>94</v>
      </c>
    </row>
    <row r="14570" spans="1:11">
      <c r="A14570" s="8">
        <v>45118</v>
      </c>
      <c r="B14570">
        <v>297.71530000000001</v>
      </c>
      <c r="C14570">
        <v>299.29469999999998</v>
      </c>
      <c r="D14570">
        <v>295.65069999999997</v>
      </c>
      <c r="E14570">
        <v>298.4289</v>
      </c>
      <c r="F14570">
        <v>2913800</v>
      </c>
      <c r="G14570" t="s">
        <v>18</v>
      </c>
      <c r="H14570" t="s">
        <v>18</v>
      </c>
      <c r="I14570" t="s">
        <v>92</v>
      </c>
      <c r="J14570" t="s">
        <v>93</v>
      </c>
      <c r="K14570" t="s">
        <v>94</v>
      </c>
    </row>
    <row r="14571" spans="1:11">
      <c r="A14571" s="8">
        <v>45119</v>
      </c>
      <c r="B14571">
        <v>300.9502</v>
      </c>
      <c r="C14571">
        <v>305.65989999999999</v>
      </c>
      <c r="D14571">
        <v>300.66480000000001</v>
      </c>
      <c r="E14571">
        <v>302.10149999999999</v>
      </c>
      <c r="F14571">
        <v>5300500</v>
      </c>
      <c r="G14571" t="s">
        <v>18</v>
      </c>
      <c r="H14571" t="s">
        <v>18</v>
      </c>
      <c r="I14571" t="s">
        <v>92</v>
      </c>
      <c r="J14571" t="s">
        <v>93</v>
      </c>
      <c r="K14571" t="s">
        <v>94</v>
      </c>
    </row>
    <row r="14572" spans="1:11">
      <c r="A14572" s="8">
        <v>45120</v>
      </c>
      <c r="B14572">
        <v>302.6533</v>
      </c>
      <c r="C14572">
        <v>302.95780000000002</v>
      </c>
      <c r="D14572">
        <v>298.2482</v>
      </c>
      <c r="E14572">
        <v>299.32330000000002</v>
      </c>
      <c r="F14572">
        <v>3235600</v>
      </c>
      <c r="G14572" t="s">
        <v>18</v>
      </c>
      <c r="H14572" t="s">
        <v>18</v>
      </c>
      <c r="I14572" t="s">
        <v>92</v>
      </c>
      <c r="J14572" t="s">
        <v>93</v>
      </c>
      <c r="K14572" t="s">
        <v>94</v>
      </c>
    </row>
    <row r="14573" spans="1:11">
      <c r="A14573" s="8">
        <v>45121</v>
      </c>
      <c r="B14573">
        <v>299.55169999999998</v>
      </c>
      <c r="C14573">
        <v>301.51159999999999</v>
      </c>
      <c r="D14573">
        <v>298.96179999999998</v>
      </c>
      <c r="E14573">
        <v>301.1311</v>
      </c>
      <c r="F14573">
        <v>2941000</v>
      </c>
      <c r="G14573" t="s">
        <v>18</v>
      </c>
      <c r="H14573" t="s">
        <v>18</v>
      </c>
      <c r="I14573" t="s">
        <v>92</v>
      </c>
      <c r="J14573" t="s">
        <v>93</v>
      </c>
      <c r="K14573" t="s">
        <v>94</v>
      </c>
    </row>
    <row r="14574" spans="1:11">
      <c r="A14574" s="8">
        <v>45124</v>
      </c>
      <c r="B14574">
        <v>300.38889999999998</v>
      </c>
      <c r="C14574">
        <v>302.38690000000003</v>
      </c>
      <c r="D14574">
        <v>298.89510000000001</v>
      </c>
      <c r="E14574">
        <v>300.7029</v>
      </c>
      <c r="F14574">
        <v>2002500</v>
      </c>
      <c r="G14574" t="s">
        <v>18</v>
      </c>
      <c r="H14574" t="s">
        <v>18</v>
      </c>
      <c r="I14574" t="s">
        <v>92</v>
      </c>
      <c r="J14574" t="s">
        <v>93</v>
      </c>
      <c r="K14574" t="s">
        <v>94</v>
      </c>
    </row>
    <row r="14575" spans="1:11">
      <c r="A14575" s="8">
        <v>45125</v>
      </c>
      <c r="B14575">
        <v>299.25670000000002</v>
      </c>
      <c r="C14575">
        <v>302.86259999999999</v>
      </c>
      <c r="D14575">
        <v>296.97320000000002</v>
      </c>
      <c r="E14575">
        <v>301.3784</v>
      </c>
      <c r="F14575">
        <v>2317000</v>
      </c>
      <c r="G14575" t="s">
        <v>18</v>
      </c>
      <c r="H14575" t="s">
        <v>18</v>
      </c>
      <c r="I14575" t="s">
        <v>92</v>
      </c>
      <c r="J14575" t="s">
        <v>93</v>
      </c>
      <c r="K14575" t="s">
        <v>94</v>
      </c>
    </row>
    <row r="14576" spans="1:11">
      <c r="A14576" s="8">
        <v>45126</v>
      </c>
      <c r="B14576">
        <v>301.60669999999999</v>
      </c>
      <c r="C14576">
        <v>304.404</v>
      </c>
      <c r="D14576">
        <v>301.31180000000001</v>
      </c>
      <c r="E14576">
        <v>303.96629999999999</v>
      </c>
      <c r="F14576">
        <v>2361400</v>
      </c>
      <c r="G14576" t="s">
        <v>18</v>
      </c>
      <c r="H14576" t="s">
        <v>18</v>
      </c>
      <c r="I14576" t="s">
        <v>92</v>
      </c>
      <c r="J14576" t="s">
        <v>93</v>
      </c>
      <c r="K14576" t="s">
        <v>94</v>
      </c>
    </row>
    <row r="14577" spans="1:11">
      <c r="A14577" s="8">
        <v>45127</v>
      </c>
      <c r="B14577">
        <v>304.78460000000001</v>
      </c>
      <c r="C14577">
        <v>305.84070000000003</v>
      </c>
      <c r="D14577">
        <v>302.44400000000002</v>
      </c>
      <c r="E14577">
        <v>303.59530000000001</v>
      </c>
      <c r="F14577">
        <v>2101900</v>
      </c>
      <c r="G14577" t="s">
        <v>18</v>
      </c>
      <c r="H14577" t="s">
        <v>18</v>
      </c>
      <c r="I14577" t="s">
        <v>92</v>
      </c>
      <c r="J14577" t="s">
        <v>93</v>
      </c>
      <c r="K14577" t="s">
        <v>94</v>
      </c>
    </row>
    <row r="14578" spans="1:11">
      <c r="A14578" s="8">
        <v>45128</v>
      </c>
      <c r="B14578">
        <v>305.47910000000002</v>
      </c>
      <c r="C14578">
        <v>306.25920000000002</v>
      </c>
      <c r="D14578">
        <v>303.97579999999999</v>
      </c>
      <c r="E14578">
        <v>304.90820000000002</v>
      </c>
      <c r="F14578">
        <v>3672900</v>
      </c>
      <c r="G14578" t="s">
        <v>18</v>
      </c>
      <c r="H14578" t="s">
        <v>18</v>
      </c>
      <c r="I14578" t="s">
        <v>92</v>
      </c>
      <c r="J14578" t="s">
        <v>93</v>
      </c>
      <c r="K14578" t="s">
        <v>94</v>
      </c>
    </row>
    <row r="14579" spans="1:11">
      <c r="A14579" s="8">
        <v>45131</v>
      </c>
      <c r="B14579">
        <v>305.38400000000001</v>
      </c>
      <c r="C14579">
        <v>309.84620000000001</v>
      </c>
      <c r="D14579">
        <v>305.36489999999998</v>
      </c>
      <c r="E14579">
        <v>309.3229</v>
      </c>
      <c r="F14579">
        <v>2621900</v>
      </c>
      <c r="G14579" t="s">
        <v>18</v>
      </c>
      <c r="H14579" t="s">
        <v>18</v>
      </c>
      <c r="I14579" t="s">
        <v>92</v>
      </c>
      <c r="J14579" t="s">
        <v>93</v>
      </c>
      <c r="K14579" t="s">
        <v>94</v>
      </c>
    </row>
    <row r="14580" spans="1:11">
      <c r="A14580" s="8">
        <v>45132</v>
      </c>
      <c r="B14580">
        <v>309.28489999999999</v>
      </c>
      <c r="C14580">
        <v>311.02600000000001</v>
      </c>
      <c r="D14580">
        <v>308.10509999999999</v>
      </c>
      <c r="E14580">
        <v>309.34199999999998</v>
      </c>
      <c r="F14580">
        <v>2890800</v>
      </c>
      <c r="G14580" t="s">
        <v>18</v>
      </c>
      <c r="H14580" t="s">
        <v>18</v>
      </c>
      <c r="I14580" t="s">
        <v>92</v>
      </c>
      <c r="J14580" t="s">
        <v>93</v>
      </c>
      <c r="K14580" t="s">
        <v>94</v>
      </c>
    </row>
    <row r="14581" spans="1:11">
      <c r="A14581" s="8">
        <v>45133</v>
      </c>
      <c r="B14581">
        <v>308.92329999999998</v>
      </c>
      <c r="C14581">
        <v>314.8888</v>
      </c>
      <c r="D14581">
        <v>308.49509999999998</v>
      </c>
      <c r="E14581">
        <v>313.58530000000002</v>
      </c>
      <c r="F14581">
        <v>3448100</v>
      </c>
      <c r="G14581" t="s">
        <v>18</v>
      </c>
      <c r="H14581" t="s">
        <v>18</v>
      </c>
      <c r="I14581" t="s">
        <v>92</v>
      </c>
      <c r="J14581" t="s">
        <v>93</v>
      </c>
      <c r="K14581" t="s">
        <v>94</v>
      </c>
    </row>
    <row r="14582" spans="1:11">
      <c r="A14582" s="8">
        <v>45134</v>
      </c>
      <c r="B14582">
        <v>315.60239999999999</v>
      </c>
      <c r="C14582">
        <v>317.2484</v>
      </c>
      <c r="D14582">
        <v>312.95740000000001</v>
      </c>
      <c r="E14582">
        <v>313.6995</v>
      </c>
      <c r="F14582">
        <v>2608600</v>
      </c>
      <c r="G14582" t="s">
        <v>18</v>
      </c>
      <c r="H14582" t="s">
        <v>18</v>
      </c>
      <c r="I14582" t="s">
        <v>92</v>
      </c>
      <c r="J14582" t="s">
        <v>93</v>
      </c>
      <c r="K14582" t="s">
        <v>94</v>
      </c>
    </row>
    <row r="14583" spans="1:11">
      <c r="A14583" s="8">
        <v>45135</v>
      </c>
      <c r="B14583">
        <v>315.8784</v>
      </c>
      <c r="C14583">
        <v>316.82979999999998</v>
      </c>
      <c r="D14583">
        <v>313.49979999999999</v>
      </c>
      <c r="E14583">
        <v>315.279</v>
      </c>
      <c r="F14583">
        <v>2268200</v>
      </c>
      <c r="G14583" t="s">
        <v>18</v>
      </c>
      <c r="H14583" t="s">
        <v>18</v>
      </c>
      <c r="I14583" t="s">
        <v>92</v>
      </c>
      <c r="J14583" t="s">
        <v>93</v>
      </c>
      <c r="K14583" t="s">
        <v>94</v>
      </c>
    </row>
    <row r="14584" spans="1:11">
      <c r="A14584" s="8">
        <v>45138</v>
      </c>
      <c r="B14584">
        <v>315.54539999999997</v>
      </c>
      <c r="C14584">
        <v>317.84789999999998</v>
      </c>
      <c r="D14584">
        <v>315.3836</v>
      </c>
      <c r="E14584">
        <v>317.62900000000002</v>
      </c>
      <c r="F14584">
        <v>2690000</v>
      </c>
      <c r="G14584" t="s">
        <v>18</v>
      </c>
      <c r="H14584" t="s">
        <v>18</v>
      </c>
      <c r="I14584" t="s">
        <v>92</v>
      </c>
      <c r="J14584" t="s">
        <v>93</v>
      </c>
      <c r="K14584" t="s">
        <v>94</v>
      </c>
    </row>
    <row r="14585" spans="1:11">
      <c r="A14585" s="8">
        <v>45139</v>
      </c>
      <c r="B14585">
        <v>315.64999999999998</v>
      </c>
      <c r="C14585">
        <v>318.70409999999998</v>
      </c>
      <c r="D14585">
        <v>314.81270000000001</v>
      </c>
      <c r="E14585">
        <v>315.94499999999999</v>
      </c>
      <c r="F14585">
        <v>2547200</v>
      </c>
      <c r="G14585" t="s">
        <v>18</v>
      </c>
      <c r="H14585" t="s">
        <v>18</v>
      </c>
      <c r="I14585" t="s">
        <v>92</v>
      </c>
      <c r="J14585" t="s">
        <v>93</v>
      </c>
      <c r="K14585" t="s">
        <v>94</v>
      </c>
    </row>
    <row r="14586" spans="1:11">
      <c r="A14586" s="8">
        <v>45140</v>
      </c>
      <c r="B14586">
        <v>314.00400000000002</v>
      </c>
      <c r="C14586">
        <v>316.38260000000002</v>
      </c>
      <c r="D14586">
        <v>311.99650000000003</v>
      </c>
      <c r="E14586">
        <v>312.54829999999998</v>
      </c>
      <c r="F14586">
        <v>2752600</v>
      </c>
      <c r="G14586" t="s">
        <v>18</v>
      </c>
      <c r="H14586" t="s">
        <v>18</v>
      </c>
      <c r="I14586" t="s">
        <v>92</v>
      </c>
      <c r="J14586" t="s">
        <v>93</v>
      </c>
      <c r="K14586" t="s">
        <v>94</v>
      </c>
    </row>
    <row r="14587" spans="1:11">
      <c r="A14587" s="8">
        <v>45141</v>
      </c>
      <c r="B14587">
        <v>311.7681</v>
      </c>
      <c r="C14587">
        <v>315.9735</v>
      </c>
      <c r="D14587">
        <v>311.73009999999999</v>
      </c>
      <c r="E14587">
        <v>313.83269999999999</v>
      </c>
      <c r="F14587">
        <v>2451300</v>
      </c>
      <c r="G14587" t="s">
        <v>18</v>
      </c>
      <c r="H14587" t="s">
        <v>18</v>
      </c>
      <c r="I14587" t="s">
        <v>92</v>
      </c>
      <c r="J14587" t="s">
        <v>93</v>
      </c>
      <c r="K14587" t="s">
        <v>94</v>
      </c>
    </row>
    <row r="14588" spans="1:11">
      <c r="A14588" s="8">
        <v>45142</v>
      </c>
      <c r="B14588">
        <v>312.22480000000002</v>
      </c>
      <c r="C14588">
        <v>313.5188</v>
      </c>
      <c r="D14588">
        <v>309.53219999999999</v>
      </c>
      <c r="E14588">
        <v>310.5788</v>
      </c>
      <c r="F14588">
        <v>3591000</v>
      </c>
      <c r="G14588" t="s">
        <v>18</v>
      </c>
      <c r="H14588" t="s">
        <v>18</v>
      </c>
      <c r="I14588" t="s">
        <v>92</v>
      </c>
      <c r="J14588" t="s">
        <v>93</v>
      </c>
      <c r="K14588" t="s">
        <v>94</v>
      </c>
    </row>
    <row r="14589" spans="1:11">
      <c r="A14589" s="8">
        <v>45145</v>
      </c>
      <c r="B14589">
        <v>311.32089999999999</v>
      </c>
      <c r="C14589">
        <v>313.41410000000002</v>
      </c>
      <c r="D14589">
        <v>310.73099999999999</v>
      </c>
      <c r="E14589">
        <v>313.18579999999997</v>
      </c>
      <c r="F14589">
        <v>2111000</v>
      </c>
      <c r="G14589" t="s">
        <v>18</v>
      </c>
      <c r="H14589" t="s">
        <v>18</v>
      </c>
      <c r="I14589" t="s">
        <v>92</v>
      </c>
      <c r="J14589" t="s">
        <v>93</v>
      </c>
      <c r="K14589" t="s">
        <v>94</v>
      </c>
    </row>
    <row r="14590" spans="1:11">
      <c r="A14590" s="8">
        <v>45146</v>
      </c>
      <c r="B14590">
        <v>310.72149999999999</v>
      </c>
      <c r="C14590">
        <v>312.57679999999999</v>
      </c>
      <c r="D14590">
        <v>307.68639999999999</v>
      </c>
      <c r="E14590">
        <v>311.89179999999999</v>
      </c>
      <c r="F14590">
        <v>3272600</v>
      </c>
      <c r="G14590" t="s">
        <v>18</v>
      </c>
      <c r="H14590" t="s">
        <v>18</v>
      </c>
      <c r="I14590" t="s">
        <v>92</v>
      </c>
      <c r="J14590" t="s">
        <v>93</v>
      </c>
      <c r="K14590" t="s">
        <v>94</v>
      </c>
    </row>
    <row r="14591" spans="1:11">
      <c r="A14591" s="8">
        <v>45147</v>
      </c>
      <c r="B14591">
        <v>311.45409999999998</v>
      </c>
      <c r="C14591">
        <v>314.85079999999999</v>
      </c>
      <c r="D14591">
        <v>310.89280000000002</v>
      </c>
      <c r="E14591">
        <v>312.27229999999997</v>
      </c>
      <c r="F14591">
        <v>2698900</v>
      </c>
      <c r="G14591" t="s">
        <v>18</v>
      </c>
      <c r="H14591" t="s">
        <v>18</v>
      </c>
      <c r="I14591" t="s">
        <v>92</v>
      </c>
      <c r="J14591" t="s">
        <v>93</v>
      </c>
      <c r="K14591" t="s">
        <v>94</v>
      </c>
    </row>
    <row r="14592" spans="1:11">
      <c r="A14592" s="8">
        <v>45148</v>
      </c>
      <c r="B14592">
        <v>314.60340000000002</v>
      </c>
      <c r="C14592">
        <v>316.73469999999998</v>
      </c>
      <c r="D14592">
        <v>312.96699999999998</v>
      </c>
      <c r="E14592">
        <v>313.40460000000002</v>
      </c>
      <c r="F14592">
        <v>3075100</v>
      </c>
      <c r="G14592" t="s">
        <v>18</v>
      </c>
      <c r="H14592" t="s">
        <v>18</v>
      </c>
      <c r="I14592" t="s">
        <v>92</v>
      </c>
      <c r="J14592" t="s">
        <v>93</v>
      </c>
      <c r="K14592" t="s">
        <v>94</v>
      </c>
    </row>
    <row r="14593" spans="1:11">
      <c r="A14593" s="8">
        <v>45149</v>
      </c>
      <c r="B14593">
        <v>312.56729999999999</v>
      </c>
      <c r="C14593">
        <v>315.48820000000001</v>
      </c>
      <c r="D14593">
        <v>312.40550000000002</v>
      </c>
      <c r="E14593">
        <v>315.03149999999999</v>
      </c>
      <c r="F14593">
        <v>3103000</v>
      </c>
      <c r="G14593" t="s">
        <v>18</v>
      </c>
      <c r="H14593" t="s">
        <v>18</v>
      </c>
      <c r="I14593" t="s">
        <v>92</v>
      </c>
      <c r="J14593" t="s">
        <v>93</v>
      </c>
      <c r="K14593" t="s">
        <v>94</v>
      </c>
    </row>
    <row r="14594" spans="1:11">
      <c r="A14594" s="8">
        <v>45152</v>
      </c>
      <c r="B14594">
        <v>315.3646</v>
      </c>
      <c r="C14594">
        <v>317.58139999999997</v>
      </c>
      <c r="D14594">
        <v>312.48169999999999</v>
      </c>
      <c r="E14594">
        <v>313.92790000000002</v>
      </c>
      <c r="F14594">
        <v>3974800</v>
      </c>
      <c r="G14594" t="s">
        <v>18</v>
      </c>
      <c r="H14594" t="s">
        <v>18</v>
      </c>
      <c r="I14594" t="s">
        <v>92</v>
      </c>
      <c r="J14594" t="s">
        <v>93</v>
      </c>
      <c r="K14594" t="s">
        <v>94</v>
      </c>
    </row>
    <row r="14595" spans="1:11">
      <c r="A14595" s="8">
        <v>45153</v>
      </c>
      <c r="B14595">
        <v>315.64999999999998</v>
      </c>
      <c r="C14595">
        <v>321.74869999999999</v>
      </c>
      <c r="D14595">
        <v>312.56729999999999</v>
      </c>
      <c r="E14595">
        <v>316.01150000000001</v>
      </c>
      <c r="F14595">
        <v>5860900</v>
      </c>
      <c r="G14595" t="s">
        <v>18</v>
      </c>
      <c r="H14595" t="s">
        <v>18</v>
      </c>
      <c r="I14595" t="s">
        <v>92</v>
      </c>
      <c r="J14595" t="s">
        <v>93</v>
      </c>
      <c r="K14595" t="s">
        <v>94</v>
      </c>
    </row>
    <row r="14596" spans="1:11">
      <c r="A14596" s="8">
        <v>45154</v>
      </c>
      <c r="B14596">
        <v>316.46820000000002</v>
      </c>
      <c r="C14596">
        <v>321.40609999999998</v>
      </c>
      <c r="D14596">
        <v>315.57380000000001</v>
      </c>
      <c r="E14596">
        <v>316.85829999999999</v>
      </c>
      <c r="F14596">
        <v>3753900</v>
      </c>
      <c r="G14596" t="s">
        <v>18</v>
      </c>
      <c r="H14596" t="s">
        <v>18</v>
      </c>
      <c r="I14596" t="s">
        <v>92</v>
      </c>
      <c r="J14596" t="s">
        <v>93</v>
      </c>
      <c r="K14596" t="s">
        <v>94</v>
      </c>
    </row>
    <row r="14597" spans="1:11">
      <c r="A14597" s="8">
        <v>45155</v>
      </c>
      <c r="B14597">
        <v>317.56240000000003</v>
      </c>
      <c r="C14597">
        <v>319.35109999999997</v>
      </c>
      <c r="D14597">
        <v>311.1782</v>
      </c>
      <c r="E14597">
        <v>311.38749999999999</v>
      </c>
      <c r="F14597">
        <v>3885100</v>
      </c>
      <c r="G14597" t="s">
        <v>18</v>
      </c>
      <c r="H14597" t="s">
        <v>18</v>
      </c>
      <c r="I14597" t="s">
        <v>92</v>
      </c>
      <c r="J14597" t="s">
        <v>93</v>
      </c>
      <c r="K14597" t="s">
        <v>94</v>
      </c>
    </row>
    <row r="14598" spans="1:11">
      <c r="A14598" s="8">
        <v>45156</v>
      </c>
      <c r="B14598">
        <v>309.27530000000002</v>
      </c>
      <c r="C14598">
        <v>312.9194</v>
      </c>
      <c r="D14598">
        <v>308.67590000000001</v>
      </c>
      <c r="E14598">
        <v>311.47320000000002</v>
      </c>
      <c r="F14598">
        <v>3471500</v>
      </c>
      <c r="G14598" t="s">
        <v>18</v>
      </c>
      <c r="H14598" t="s">
        <v>18</v>
      </c>
      <c r="I14598" t="s">
        <v>92</v>
      </c>
      <c r="J14598" t="s">
        <v>93</v>
      </c>
      <c r="K14598" t="s">
        <v>94</v>
      </c>
    </row>
    <row r="14599" spans="1:11">
      <c r="A14599" s="8">
        <v>45159</v>
      </c>
      <c r="B14599">
        <v>310.75</v>
      </c>
      <c r="C14599">
        <v>311.94889999999998</v>
      </c>
      <c r="D14599">
        <v>307.79109999999997</v>
      </c>
      <c r="E14599">
        <v>308.32389999999998</v>
      </c>
      <c r="F14599">
        <v>3109700</v>
      </c>
      <c r="G14599" t="s">
        <v>18</v>
      </c>
      <c r="H14599" t="s">
        <v>18</v>
      </c>
      <c r="I14599" t="s">
        <v>92</v>
      </c>
      <c r="J14599" t="s">
        <v>93</v>
      </c>
      <c r="K14599" t="s">
        <v>94</v>
      </c>
    </row>
    <row r="14600" spans="1:11">
      <c r="A14600" s="8">
        <v>45160</v>
      </c>
      <c r="B14600">
        <v>309.4751</v>
      </c>
      <c r="C14600">
        <v>310.46460000000002</v>
      </c>
      <c r="D14600">
        <v>306.39249999999998</v>
      </c>
      <c r="E14600">
        <v>308.7235</v>
      </c>
      <c r="F14600">
        <v>2582200</v>
      </c>
      <c r="G14600" t="s">
        <v>18</v>
      </c>
      <c r="H14600" t="s">
        <v>18</v>
      </c>
      <c r="I14600" t="s">
        <v>92</v>
      </c>
      <c r="J14600" t="s">
        <v>93</v>
      </c>
      <c r="K14600" t="s">
        <v>94</v>
      </c>
    </row>
    <row r="14601" spans="1:11">
      <c r="A14601" s="8">
        <v>45161</v>
      </c>
      <c r="B14601">
        <v>308.76150000000001</v>
      </c>
      <c r="C14601">
        <v>311.05450000000002</v>
      </c>
      <c r="D14601">
        <v>308.34289999999999</v>
      </c>
      <c r="E14601">
        <v>310.25529999999998</v>
      </c>
      <c r="F14601">
        <v>2728000</v>
      </c>
      <c r="G14601" t="s">
        <v>18</v>
      </c>
      <c r="H14601" t="s">
        <v>18</v>
      </c>
      <c r="I14601" t="s">
        <v>92</v>
      </c>
      <c r="J14601" t="s">
        <v>93</v>
      </c>
      <c r="K14601" t="s">
        <v>94</v>
      </c>
    </row>
    <row r="14602" spans="1:11">
      <c r="A14602" s="8">
        <v>45162</v>
      </c>
      <c r="B14602">
        <v>309.33240000000001</v>
      </c>
      <c r="C14602">
        <v>313.024</v>
      </c>
      <c r="D14602">
        <v>306.65879999999999</v>
      </c>
      <c r="E14602">
        <v>306.92520000000002</v>
      </c>
      <c r="F14602">
        <v>2490000</v>
      </c>
      <c r="G14602" t="s">
        <v>18</v>
      </c>
      <c r="H14602" t="s">
        <v>18</v>
      </c>
      <c r="I14602" t="s">
        <v>92</v>
      </c>
      <c r="J14602" t="s">
        <v>93</v>
      </c>
      <c r="K14602" t="s">
        <v>94</v>
      </c>
    </row>
    <row r="14603" spans="1:11">
      <c r="A14603" s="8">
        <v>45163</v>
      </c>
      <c r="B14603">
        <v>307.72449999999998</v>
      </c>
      <c r="C14603">
        <v>310.4932</v>
      </c>
      <c r="D14603">
        <v>305.6028</v>
      </c>
      <c r="E14603">
        <v>307.18209999999999</v>
      </c>
      <c r="F14603">
        <v>2418100</v>
      </c>
      <c r="G14603" t="s">
        <v>18</v>
      </c>
      <c r="H14603" t="s">
        <v>18</v>
      </c>
      <c r="I14603" t="s">
        <v>92</v>
      </c>
      <c r="J14603" t="s">
        <v>93</v>
      </c>
      <c r="K14603" t="s">
        <v>94</v>
      </c>
    </row>
    <row r="14604" spans="1:11">
      <c r="A14604" s="8">
        <v>45166</v>
      </c>
      <c r="B14604">
        <v>307.50560000000002</v>
      </c>
      <c r="C14604">
        <v>311.53969999999998</v>
      </c>
      <c r="D14604">
        <v>307.19159999999999</v>
      </c>
      <c r="E14604">
        <v>310.084</v>
      </c>
      <c r="F14604">
        <v>2099900</v>
      </c>
      <c r="G14604" t="s">
        <v>18</v>
      </c>
      <c r="H14604" t="s">
        <v>18</v>
      </c>
      <c r="I14604" t="s">
        <v>92</v>
      </c>
      <c r="J14604" t="s">
        <v>93</v>
      </c>
      <c r="K14604" t="s">
        <v>94</v>
      </c>
    </row>
    <row r="14605" spans="1:11">
      <c r="A14605" s="8">
        <v>45167</v>
      </c>
      <c r="B14605">
        <v>310.92129999999997</v>
      </c>
      <c r="C14605">
        <v>313.82319999999999</v>
      </c>
      <c r="D14605">
        <v>310.90230000000003</v>
      </c>
      <c r="E14605">
        <v>313.38560000000001</v>
      </c>
      <c r="F14605">
        <v>2628200</v>
      </c>
      <c r="G14605" t="s">
        <v>18</v>
      </c>
      <c r="H14605" t="s">
        <v>18</v>
      </c>
      <c r="I14605" t="s">
        <v>92</v>
      </c>
      <c r="J14605" t="s">
        <v>93</v>
      </c>
      <c r="K14605" t="s">
        <v>94</v>
      </c>
    </row>
    <row r="14606" spans="1:11">
      <c r="A14606" s="8">
        <v>45168</v>
      </c>
      <c r="B14606">
        <v>314.06540000000001</v>
      </c>
      <c r="C14606">
        <v>317.53160000000003</v>
      </c>
      <c r="D14606">
        <v>313.9409</v>
      </c>
      <c r="E14606">
        <v>316.58370000000002</v>
      </c>
      <c r="F14606">
        <v>2256200</v>
      </c>
      <c r="G14606" t="s">
        <v>98</v>
      </c>
      <c r="H14606" t="s">
        <v>18</v>
      </c>
      <c r="I14606" t="s">
        <v>92</v>
      </c>
      <c r="J14606" t="s">
        <v>93</v>
      </c>
      <c r="K14606" t="s">
        <v>94</v>
      </c>
    </row>
    <row r="14607" spans="1:11">
      <c r="A14607" s="8">
        <v>45169</v>
      </c>
      <c r="B14607">
        <v>317.12950000000001</v>
      </c>
      <c r="C14607">
        <v>318.47000000000003</v>
      </c>
      <c r="D14607">
        <v>315.67399999999998</v>
      </c>
      <c r="E14607">
        <v>316.26769999999999</v>
      </c>
      <c r="F14607">
        <v>2914700</v>
      </c>
      <c r="G14607" t="s">
        <v>18</v>
      </c>
      <c r="H14607" t="s">
        <v>18</v>
      </c>
      <c r="I14607" t="s">
        <v>92</v>
      </c>
      <c r="J14607" t="s">
        <v>93</v>
      </c>
      <c r="K14607" t="s">
        <v>94</v>
      </c>
    </row>
    <row r="14608" spans="1:11">
      <c r="A14608" s="8">
        <v>45170</v>
      </c>
      <c r="B14608">
        <v>317.89550000000003</v>
      </c>
      <c r="C14608">
        <v>319.28390000000002</v>
      </c>
      <c r="D14608">
        <v>317.072</v>
      </c>
      <c r="E14608">
        <v>318.92959999999999</v>
      </c>
      <c r="F14608">
        <v>2317100</v>
      </c>
      <c r="G14608" t="s">
        <v>18</v>
      </c>
      <c r="H14608" t="s">
        <v>18</v>
      </c>
      <c r="I14608" t="s">
        <v>92</v>
      </c>
      <c r="J14608" t="s">
        <v>93</v>
      </c>
      <c r="K14608" t="s">
        <v>94</v>
      </c>
    </row>
    <row r="14609" spans="1:11">
      <c r="A14609" s="8">
        <v>45174</v>
      </c>
      <c r="B14609">
        <v>317.7423</v>
      </c>
      <c r="C14609">
        <v>318.18270000000001</v>
      </c>
      <c r="D14609">
        <v>313.4622</v>
      </c>
      <c r="E14609">
        <v>313.85469999999998</v>
      </c>
      <c r="F14609">
        <v>3141400</v>
      </c>
      <c r="G14609" t="s">
        <v>18</v>
      </c>
      <c r="H14609" t="s">
        <v>18</v>
      </c>
      <c r="I14609" t="s">
        <v>92</v>
      </c>
      <c r="J14609" t="s">
        <v>93</v>
      </c>
      <c r="K14609" t="s">
        <v>94</v>
      </c>
    </row>
    <row r="14610" spans="1:11">
      <c r="A14610" s="8">
        <v>45175</v>
      </c>
      <c r="B14610">
        <v>313.61540000000002</v>
      </c>
      <c r="C14610">
        <v>314.64949999999999</v>
      </c>
      <c r="D14610">
        <v>311.72910000000002</v>
      </c>
      <c r="E14610">
        <v>312.15039999999999</v>
      </c>
      <c r="F14610">
        <v>3199700</v>
      </c>
      <c r="G14610" t="s">
        <v>18</v>
      </c>
      <c r="H14610" t="s">
        <v>18</v>
      </c>
      <c r="I14610" t="s">
        <v>92</v>
      </c>
      <c r="J14610" t="s">
        <v>93</v>
      </c>
      <c r="K14610" t="s">
        <v>94</v>
      </c>
    </row>
    <row r="14611" spans="1:11">
      <c r="A14611" s="8">
        <v>45176</v>
      </c>
      <c r="B14611">
        <v>311.22160000000002</v>
      </c>
      <c r="C14611">
        <v>315.90379999999999</v>
      </c>
      <c r="D14611">
        <v>310.52260000000001</v>
      </c>
      <c r="E14611">
        <v>314.4676</v>
      </c>
      <c r="F14611">
        <v>2454000</v>
      </c>
      <c r="G14611" t="s">
        <v>18</v>
      </c>
      <c r="H14611" t="s">
        <v>18</v>
      </c>
      <c r="I14611" t="s">
        <v>92</v>
      </c>
      <c r="J14611" t="s">
        <v>93</v>
      </c>
      <c r="K14611" t="s">
        <v>94</v>
      </c>
    </row>
    <row r="14612" spans="1:11">
      <c r="A14612" s="8">
        <v>45177</v>
      </c>
      <c r="B14612">
        <v>313.58670000000001</v>
      </c>
      <c r="C14612">
        <v>315.49209999999999</v>
      </c>
      <c r="D14612">
        <v>312.80149999999998</v>
      </c>
      <c r="E14612">
        <v>314.74529999999999</v>
      </c>
      <c r="F14612">
        <v>2210300</v>
      </c>
      <c r="G14612" t="s">
        <v>18</v>
      </c>
      <c r="H14612" t="s">
        <v>18</v>
      </c>
      <c r="I14612" t="s">
        <v>92</v>
      </c>
      <c r="J14612" t="s">
        <v>93</v>
      </c>
      <c r="K14612" t="s">
        <v>94</v>
      </c>
    </row>
    <row r="14613" spans="1:11">
      <c r="A14613" s="8">
        <v>45180</v>
      </c>
      <c r="B14613">
        <v>315.30059999999997</v>
      </c>
      <c r="C14613">
        <v>315.8655</v>
      </c>
      <c r="D14613">
        <v>313.65370000000001</v>
      </c>
      <c r="E14613">
        <v>314.41969999999998</v>
      </c>
      <c r="F14613">
        <v>2087800</v>
      </c>
      <c r="G14613" t="s">
        <v>18</v>
      </c>
      <c r="H14613" t="s">
        <v>18</v>
      </c>
      <c r="I14613" t="s">
        <v>92</v>
      </c>
      <c r="J14613" t="s">
        <v>93</v>
      </c>
      <c r="K14613" t="s">
        <v>94</v>
      </c>
    </row>
    <row r="14614" spans="1:11">
      <c r="A14614" s="8">
        <v>45181</v>
      </c>
      <c r="B14614">
        <v>312.94510000000002</v>
      </c>
      <c r="C14614">
        <v>314.80270000000002</v>
      </c>
      <c r="D14614">
        <v>312.04509999999999</v>
      </c>
      <c r="E14614">
        <v>312.41849999999999</v>
      </c>
      <c r="F14614">
        <v>2190500</v>
      </c>
      <c r="G14614" t="s">
        <v>18</v>
      </c>
      <c r="H14614" t="s">
        <v>18</v>
      </c>
      <c r="I14614" t="s">
        <v>92</v>
      </c>
      <c r="J14614" t="s">
        <v>93</v>
      </c>
      <c r="K14614" t="s">
        <v>94</v>
      </c>
    </row>
    <row r="14615" spans="1:11">
      <c r="A14615" s="8">
        <v>45182</v>
      </c>
      <c r="B14615">
        <v>312.18869999999998</v>
      </c>
      <c r="C14615">
        <v>314.02710000000002</v>
      </c>
      <c r="D14615">
        <v>311.19290000000001</v>
      </c>
      <c r="E14615">
        <v>312.03550000000001</v>
      </c>
      <c r="F14615">
        <v>2564300</v>
      </c>
      <c r="G14615" t="s">
        <v>18</v>
      </c>
      <c r="H14615" t="s">
        <v>18</v>
      </c>
      <c r="I14615" t="s">
        <v>92</v>
      </c>
      <c r="J14615" t="s">
        <v>93</v>
      </c>
      <c r="K14615" t="s">
        <v>94</v>
      </c>
    </row>
    <row r="14616" spans="1:11">
      <c r="A14616" s="8">
        <v>45183</v>
      </c>
      <c r="B14616">
        <v>313.48129999999998</v>
      </c>
      <c r="C14616">
        <v>316.26769999999999</v>
      </c>
      <c r="D14616">
        <v>311.45139999999998</v>
      </c>
      <c r="E14616">
        <v>315.62619999999998</v>
      </c>
      <c r="F14616">
        <v>2707600</v>
      </c>
      <c r="G14616" t="s">
        <v>18</v>
      </c>
      <c r="H14616" t="s">
        <v>18</v>
      </c>
      <c r="I14616" t="s">
        <v>92</v>
      </c>
      <c r="J14616" t="s">
        <v>93</v>
      </c>
      <c r="K14616" t="s">
        <v>94</v>
      </c>
    </row>
    <row r="14617" spans="1:11">
      <c r="A14617" s="8">
        <v>45184</v>
      </c>
      <c r="B14617">
        <v>313.41430000000003</v>
      </c>
      <c r="C14617">
        <v>315.1857</v>
      </c>
      <c r="D14617">
        <v>306.72120000000001</v>
      </c>
      <c r="E14617">
        <v>307.74579999999997</v>
      </c>
      <c r="F14617">
        <v>7112600</v>
      </c>
      <c r="G14617" t="s">
        <v>18</v>
      </c>
      <c r="H14617" t="s">
        <v>18</v>
      </c>
      <c r="I14617" t="s">
        <v>92</v>
      </c>
      <c r="J14617" t="s">
        <v>93</v>
      </c>
      <c r="K14617" t="s">
        <v>94</v>
      </c>
    </row>
    <row r="14618" spans="1:11">
      <c r="A14618" s="8">
        <v>45187</v>
      </c>
      <c r="B14618">
        <v>306.55849999999998</v>
      </c>
      <c r="C14618">
        <v>307.98520000000002</v>
      </c>
      <c r="D14618">
        <v>303.44659999999999</v>
      </c>
      <c r="E14618">
        <v>303.7817</v>
      </c>
      <c r="F14618">
        <v>2740400</v>
      </c>
      <c r="G14618" t="s">
        <v>18</v>
      </c>
      <c r="H14618" t="s">
        <v>18</v>
      </c>
      <c r="I14618" t="s">
        <v>92</v>
      </c>
      <c r="J14618" t="s">
        <v>93</v>
      </c>
      <c r="K14618" t="s">
        <v>94</v>
      </c>
    </row>
    <row r="14619" spans="1:11">
      <c r="A14619" s="8">
        <v>45188</v>
      </c>
      <c r="B14619">
        <v>302.5274</v>
      </c>
      <c r="C14619">
        <v>303.46570000000003</v>
      </c>
      <c r="D14619">
        <v>299.07069999999999</v>
      </c>
      <c r="E14619">
        <v>301.24430000000001</v>
      </c>
      <c r="F14619">
        <v>2776500</v>
      </c>
      <c r="G14619" t="s">
        <v>18</v>
      </c>
      <c r="H14619" t="s">
        <v>18</v>
      </c>
      <c r="I14619" t="s">
        <v>92</v>
      </c>
      <c r="J14619" t="s">
        <v>93</v>
      </c>
      <c r="K14619" t="s">
        <v>94</v>
      </c>
    </row>
    <row r="14620" spans="1:11">
      <c r="A14620" s="8">
        <v>45189</v>
      </c>
      <c r="B14620">
        <v>301.61770000000001</v>
      </c>
      <c r="C14620">
        <v>302.91030000000001</v>
      </c>
      <c r="D14620">
        <v>297.59609999999998</v>
      </c>
      <c r="E14620">
        <v>297.65350000000001</v>
      </c>
      <c r="F14620">
        <v>2320000</v>
      </c>
      <c r="G14620" t="s">
        <v>18</v>
      </c>
      <c r="H14620" t="s">
        <v>18</v>
      </c>
      <c r="I14620" t="s">
        <v>92</v>
      </c>
      <c r="J14620" t="s">
        <v>93</v>
      </c>
      <c r="K14620" t="s">
        <v>94</v>
      </c>
    </row>
    <row r="14621" spans="1:11">
      <c r="A14621" s="8">
        <v>45190</v>
      </c>
      <c r="B14621">
        <v>296.25560000000002</v>
      </c>
      <c r="C14621">
        <v>297.05029999999999</v>
      </c>
      <c r="D14621">
        <v>293.34469999999999</v>
      </c>
      <c r="E14621">
        <v>293.7278</v>
      </c>
      <c r="F14621">
        <v>2766500</v>
      </c>
      <c r="G14621" t="s">
        <v>18</v>
      </c>
      <c r="H14621" t="s">
        <v>18</v>
      </c>
      <c r="I14621" t="s">
        <v>92</v>
      </c>
      <c r="J14621" t="s">
        <v>93</v>
      </c>
      <c r="K14621" t="s">
        <v>94</v>
      </c>
    </row>
    <row r="14622" spans="1:11">
      <c r="A14622" s="8">
        <v>45191</v>
      </c>
      <c r="B14622">
        <v>293.1533</v>
      </c>
      <c r="C14622">
        <v>294.58</v>
      </c>
      <c r="D14622">
        <v>292.483</v>
      </c>
      <c r="E14622">
        <v>292.74160000000001</v>
      </c>
      <c r="F14622">
        <v>2289200</v>
      </c>
      <c r="G14622" t="s">
        <v>18</v>
      </c>
      <c r="H14622" t="s">
        <v>18</v>
      </c>
      <c r="I14622" t="s">
        <v>92</v>
      </c>
      <c r="J14622" t="s">
        <v>93</v>
      </c>
      <c r="K14622" t="s">
        <v>94</v>
      </c>
    </row>
    <row r="14623" spans="1:11">
      <c r="A14623" s="8">
        <v>45194</v>
      </c>
      <c r="B14623">
        <v>291.57330000000002</v>
      </c>
      <c r="C14623">
        <v>294.23520000000002</v>
      </c>
      <c r="D14623">
        <v>291.57330000000002</v>
      </c>
      <c r="E14623">
        <v>293.4692</v>
      </c>
      <c r="F14623">
        <v>1882300</v>
      </c>
      <c r="G14623" t="s">
        <v>18</v>
      </c>
      <c r="H14623" t="s">
        <v>18</v>
      </c>
      <c r="I14623" t="s">
        <v>92</v>
      </c>
      <c r="J14623" t="s">
        <v>93</v>
      </c>
      <c r="K14623" t="s">
        <v>94</v>
      </c>
    </row>
    <row r="14624" spans="1:11">
      <c r="A14624" s="8">
        <v>45195</v>
      </c>
      <c r="B14624">
        <v>291.5829</v>
      </c>
      <c r="C14624">
        <v>292.81810000000002</v>
      </c>
      <c r="D14624">
        <v>288.81569999999999</v>
      </c>
      <c r="E14624">
        <v>289.68700000000001</v>
      </c>
      <c r="F14624">
        <v>2655500</v>
      </c>
      <c r="G14624" t="s">
        <v>18</v>
      </c>
      <c r="H14624" t="s">
        <v>18</v>
      </c>
      <c r="I14624" t="s">
        <v>92</v>
      </c>
      <c r="J14624" t="s">
        <v>93</v>
      </c>
      <c r="K14624" t="s">
        <v>94</v>
      </c>
    </row>
    <row r="14625" spans="1:11">
      <c r="A14625" s="8">
        <v>45196</v>
      </c>
      <c r="B14625">
        <v>290.1275</v>
      </c>
      <c r="C14625">
        <v>291.29570000000001</v>
      </c>
      <c r="D14625">
        <v>287.1592</v>
      </c>
      <c r="E14625">
        <v>288.99759999999998</v>
      </c>
      <c r="F14625">
        <v>2513900</v>
      </c>
      <c r="G14625" t="s">
        <v>18</v>
      </c>
      <c r="H14625" t="s">
        <v>18</v>
      </c>
      <c r="I14625" t="s">
        <v>92</v>
      </c>
      <c r="J14625" t="s">
        <v>93</v>
      </c>
      <c r="K14625" t="s">
        <v>94</v>
      </c>
    </row>
    <row r="14626" spans="1:11">
      <c r="A14626" s="8">
        <v>45197</v>
      </c>
      <c r="B14626">
        <v>288.85399999999998</v>
      </c>
      <c r="C14626">
        <v>291.91800000000001</v>
      </c>
      <c r="D14626">
        <v>287.97300000000001</v>
      </c>
      <c r="E14626">
        <v>290.59660000000002</v>
      </c>
      <c r="F14626">
        <v>2369600</v>
      </c>
      <c r="G14626" t="s">
        <v>18</v>
      </c>
      <c r="H14626" t="s">
        <v>18</v>
      </c>
      <c r="I14626" t="s">
        <v>92</v>
      </c>
      <c r="J14626" t="s">
        <v>93</v>
      </c>
      <c r="K14626" t="s">
        <v>94</v>
      </c>
    </row>
    <row r="14627" spans="1:11">
      <c r="A14627" s="8">
        <v>45198</v>
      </c>
      <c r="B14627">
        <v>291.99470000000002</v>
      </c>
      <c r="C14627">
        <v>292.6841</v>
      </c>
      <c r="D14627">
        <v>287.08260000000001</v>
      </c>
      <c r="E14627">
        <v>289.32319999999999</v>
      </c>
      <c r="F14627">
        <v>3502600</v>
      </c>
      <c r="G14627" t="s">
        <v>18</v>
      </c>
      <c r="H14627" t="s">
        <v>18</v>
      </c>
      <c r="I14627" t="s">
        <v>92</v>
      </c>
      <c r="J14627" t="s">
        <v>93</v>
      </c>
      <c r="K14627" t="s">
        <v>94</v>
      </c>
    </row>
    <row r="14628" spans="1:11">
      <c r="A14628" s="8">
        <v>45201</v>
      </c>
      <c r="B14628">
        <v>287.75279999999998</v>
      </c>
      <c r="C14628">
        <v>290.55829999999997</v>
      </c>
      <c r="D14628">
        <v>285.78030000000001</v>
      </c>
      <c r="E14628">
        <v>287.09210000000002</v>
      </c>
      <c r="F14628">
        <v>2806800</v>
      </c>
      <c r="G14628" t="s">
        <v>18</v>
      </c>
      <c r="H14628" t="s">
        <v>18</v>
      </c>
      <c r="I14628" t="s">
        <v>92</v>
      </c>
      <c r="J14628" t="s">
        <v>93</v>
      </c>
      <c r="K14628" t="s">
        <v>94</v>
      </c>
    </row>
    <row r="14629" spans="1:11">
      <c r="A14629" s="8">
        <v>45202</v>
      </c>
      <c r="B14629">
        <v>285.25380000000001</v>
      </c>
      <c r="C14629">
        <v>285.62720000000002</v>
      </c>
      <c r="D14629">
        <v>277.74680000000001</v>
      </c>
      <c r="E14629">
        <v>279.53739999999999</v>
      </c>
      <c r="F14629">
        <v>3609200</v>
      </c>
      <c r="G14629" t="s">
        <v>18</v>
      </c>
      <c r="H14629" t="s">
        <v>18</v>
      </c>
      <c r="I14629" t="s">
        <v>92</v>
      </c>
      <c r="J14629" t="s">
        <v>93</v>
      </c>
      <c r="K14629" t="s">
        <v>94</v>
      </c>
    </row>
    <row r="14630" spans="1:11">
      <c r="A14630" s="8">
        <v>45203</v>
      </c>
      <c r="B14630">
        <v>280.89710000000002</v>
      </c>
      <c r="C14630">
        <v>281.71100000000001</v>
      </c>
      <c r="D14630">
        <v>278.02449999999999</v>
      </c>
      <c r="E14630">
        <v>279.9683</v>
      </c>
      <c r="F14630">
        <v>2956300</v>
      </c>
      <c r="G14630" t="s">
        <v>18</v>
      </c>
      <c r="H14630" t="s">
        <v>18</v>
      </c>
      <c r="I14630" t="s">
        <v>92</v>
      </c>
      <c r="J14630" t="s">
        <v>93</v>
      </c>
      <c r="K14630" t="s">
        <v>94</v>
      </c>
    </row>
    <row r="14631" spans="1:11">
      <c r="A14631" s="8">
        <v>45204</v>
      </c>
      <c r="B14631">
        <v>279.59480000000002</v>
      </c>
      <c r="C14631">
        <v>280.2364</v>
      </c>
      <c r="D14631">
        <v>277.90960000000001</v>
      </c>
      <c r="E14631">
        <v>279.30759999999998</v>
      </c>
      <c r="F14631">
        <v>2469300</v>
      </c>
      <c r="G14631" t="s">
        <v>18</v>
      </c>
      <c r="H14631" t="s">
        <v>18</v>
      </c>
      <c r="I14631" t="s">
        <v>92</v>
      </c>
      <c r="J14631" t="s">
        <v>93</v>
      </c>
      <c r="K14631" t="s">
        <v>94</v>
      </c>
    </row>
    <row r="14632" spans="1:11">
      <c r="A14632" s="8">
        <v>45205</v>
      </c>
      <c r="B14632">
        <v>278.4076</v>
      </c>
      <c r="C14632">
        <v>282.02699999999999</v>
      </c>
      <c r="D14632">
        <v>275.1807</v>
      </c>
      <c r="E14632">
        <v>280.38</v>
      </c>
      <c r="F14632">
        <v>2922000</v>
      </c>
      <c r="G14632" t="s">
        <v>18</v>
      </c>
      <c r="H14632" t="s">
        <v>18</v>
      </c>
      <c r="I14632" t="s">
        <v>92</v>
      </c>
      <c r="J14632" t="s">
        <v>93</v>
      </c>
      <c r="K14632" t="s">
        <v>94</v>
      </c>
    </row>
    <row r="14633" spans="1:11">
      <c r="A14633" s="8">
        <v>45208</v>
      </c>
      <c r="B14633">
        <v>277.96699999999998</v>
      </c>
      <c r="C14633">
        <v>282.97480000000002</v>
      </c>
      <c r="D14633">
        <v>277.3734</v>
      </c>
      <c r="E14633">
        <v>282.81209999999999</v>
      </c>
      <c r="F14633">
        <v>1929900</v>
      </c>
      <c r="G14633" t="s">
        <v>18</v>
      </c>
      <c r="H14633" t="s">
        <v>18</v>
      </c>
      <c r="I14633" t="s">
        <v>92</v>
      </c>
      <c r="J14633" t="s">
        <v>93</v>
      </c>
      <c r="K14633" t="s">
        <v>94</v>
      </c>
    </row>
    <row r="14634" spans="1:11">
      <c r="A14634" s="8">
        <v>45209</v>
      </c>
      <c r="B14634">
        <v>284.0856</v>
      </c>
      <c r="C14634">
        <v>287.8965</v>
      </c>
      <c r="D14634">
        <v>282.6302</v>
      </c>
      <c r="E14634">
        <v>286.50810000000001</v>
      </c>
      <c r="F14634">
        <v>3116300</v>
      </c>
      <c r="G14634" t="s">
        <v>18</v>
      </c>
      <c r="H14634" t="s">
        <v>18</v>
      </c>
      <c r="I14634" t="s">
        <v>92</v>
      </c>
      <c r="J14634" t="s">
        <v>93</v>
      </c>
      <c r="K14634" t="s">
        <v>94</v>
      </c>
    </row>
    <row r="14635" spans="1:11">
      <c r="A14635" s="8">
        <v>45210</v>
      </c>
      <c r="B14635">
        <v>287.0059</v>
      </c>
      <c r="C14635">
        <v>288.06880000000001</v>
      </c>
      <c r="D14635">
        <v>283.32909999999998</v>
      </c>
      <c r="E14635">
        <v>285.3877</v>
      </c>
      <c r="F14635">
        <v>2292800</v>
      </c>
      <c r="G14635" t="s">
        <v>18</v>
      </c>
      <c r="H14635" t="s">
        <v>18</v>
      </c>
      <c r="I14635" t="s">
        <v>92</v>
      </c>
      <c r="J14635" t="s">
        <v>93</v>
      </c>
      <c r="K14635" t="s">
        <v>94</v>
      </c>
    </row>
    <row r="14636" spans="1:11">
      <c r="A14636" s="8">
        <v>45211</v>
      </c>
      <c r="B14636">
        <v>285.05270000000002</v>
      </c>
      <c r="C14636">
        <v>285.05270000000002</v>
      </c>
      <c r="D14636">
        <v>278.41699999999997</v>
      </c>
      <c r="E14636">
        <v>280.57150000000001</v>
      </c>
      <c r="F14636">
        <v>2546400</v>
      </c>
      <c r="G14636" t="s">
        <v>18</v>
      </c>
      <c r="H14636" t="s">
        <v>18</v>
      </c>
      <c r="I14636" t="s">
        <v>92</v>
      </c>
      <c r="J14636" t="s">
        <v>93</v>
      </c>
      <c r="K14636" t="s">
        <v>94</v>
      </c>
    </row>
    <row r="14637" spans="1:11">
      <c r="A14637" s="8">
        <v>45212</v>
      </c>
      <c r="B14637">
        <v>280.49489999999997</v>
      </c>
      <c r="C14637">
        <v>282.2088</v>
      </c>
      <c r="D14637">
        <v>278.53199999999998</v>
      </c>
      <c r="E14637">
        <v>279.51819999999998</v>
      </c>
      <c r="F14637">
        <v>2092700</v>
      </c>
      <c r="G14637" t="s">
        <v>18</v>
      </c>
      <c r="H14637" t="s">
        <v>18</v>
      </c>
      <c r="I14637" t="s">
        <v>92</v>
      </c>
      <c r="J14637" t="s">
        <v>93</v>
      </c>
      <c r="K14637" t="s">
        <v>94</v>
      </c>
    </row>
    <row r="14638" spans="1:11">
      <c r="A14638" s="8">
        <v>45215</v>
      </c>
      <c r="B14638">
        <v>281.92160000000001</v>
      </c>
      <c r="C14638">
        <v>285.69420000000002</v>
      </c>
      <c r="D14638">
        <v>281.10770000000002</v>
      </c>
      <c r="E14638">
        <v>284.69830000000002</v>
      </c>
      <c r="F14638">
        <v>2567000</v>
      </c>
      <c r="G14638" t="s">
        <v>18</v>
      </c>
      <c r="H14638" t="s">
        <v>18</v>
      </c>
      <c r="I14638" t="s">
        <v>92</v>
      </c>
      <c r="J14638" t="s">
        <v>93</v>
      </c>
      <c r="K14638" t="s">
        <v>94</v>
      </c>
    </row>
    <row r="14639" spans="1:11">
      <c r="A14639" s="8">
        <v>45216</v>
      </c>
      <c r="B14639">
        <v>284.08550000000002</v>
      </c>
      <c r="C14639">
        <v>285.68459999999999</v>
      </c>
      <c r="D14639">
        <v>281.98860000000002</v>
      </c>
      <c r="E14639">
        <v>283.36739999999998</v>
      </c>
      <c r="F14639">
        <v>2139700</v>
      </c>
      <c r="G14639" t="s">
        <v>18</v>
      </c>
      <c r="H14639" t="s">
        <v>18</v>
      </c>
      <c r="I14639" t="s">
        <v>92</v>
      </c>
      <c r="J14639" t="s">
        <v>93</v>
      </c>
      <c r="K14639" t="s">
        <v>94</v>
      </c>
    </row>
    <row r="14640" spans="1:11">
      <c r="A14640" s="8">
        <v>45217</v>
      </c>
      <c r="B14640">
        <v>280.5523</v>
      </c>
      <c r="C14640">
        <v>280.86829999999998</v>
      </c>
      <c r="D14640">
        <v>277.27760000000001</v>
      </c>
      <c r="E14640">
        <v>277.90960000000001</v>
      </c>
      <c r="F14640">
        <v>2720100</v>
      </c>
      <c r="G14640" t="s">
        <v>18</v>
      </c>
      <c r="H14640" t="s">
        <v>18</v>
      </c>
      <c r="I14640" t="s">
        <v>92</v>
      </c>
      <c r="J14640" t="s">
        <v>93</v>
      </c>
      <c r="K14640" t="s">
        <v>94</v>
      </c>
    </row>
    <row r="14641" spans="1:11">
      <c r="A14641" s="8">
        <v>45218</v>
      </c>
      <c r="B14641">
        <v>278.63729999999998</v>
      </c>
      <c r="C14641">
        <v>278.96280000000002</v>
      </c>
      <c r="D14641">
        <v>274.25189999999998</v>
      </c>
      <c r="E14641">
        <v>274.58699999999999</v>
      </c>
      <c r="F14641">
        <v>3028600</v>
      </c>
      <c r="G14641" t="s">
        <v>18</v>
      </c>
      <c r="H14641" t="s">
        <v>18</v>
      </c>
      <c r="I14641" t="s">
        <v>92</v>
      </c>
      <c r="J14641" t="s">
        <v>93</v>
      </c>
      <c r="K14641" t="s">
        <v>94</v>
      </c>
    </row>
    <row r="14642" spans="1:11">
      <c r="A14642" s="8">
        <v>45219</v>
      </c>
      <c r="B14642">
        <v>273.71570000000003</v>
      </c>
      <c r="C14642">
        <v>274.9796</v>
      </c>
      <c r="D14642">
        <v>271.56130000000002</v>
      </c>
      <c r="E14642">
        <v>274.2423</v>
      </c>
      <c r="F14642">
        <v>2884000</v>
      </c>
      <c r="G14642" t="s">
        <v>18</v>
      </c>
      <c r="H14642" t="s">
        <v>18</v>
      </c>
      <c r="I14642" t="s">
        <v>92</v>
      </c>
      <c r="J14642" t="s">
        <v>93</v>
      </c>
      <c r="K14642" t="s">
        <v>94</v>
      </c>
    </row>
    <row r="14643" spans="1:11">
      <c r="A14643" s="8">
        <v>45222</v>
      </c>
      <c r="B14643">
        <v>273.67739999999998</v>
      </c>
      <c r="C14643">
        <v>276.00409999999999</v>
      </c>
      <c r="D14643">
        <v>272.25069999999999</v>
      </c>
      <c r="E14643">
        <v>272.95920000000001</v>
      </c>
      <c r="F14643">
        <v>2590900</v>
      </c>
      <c r="G14643" t="s">
        <v>18</v>
      </c>
      <c r="H14643" t="s">
        <v>18</v>
      </c>
      <c r="I14643" t="s">
        <v>92</v>
      </c>
      <c r="J14643" t="s">
        <v>93</v>
      </c>
      <c r="K14643" t="s">
        <v>94</v>
      </c>
    </row>
    <row r="14644" spans="1:11">
      <c r="A14644" s="8">
        <v>45223</v>
      </c>
      <c r="B14644">
        <v>274.55829999999997</v>
      </c>
      <c r="C14644">
        <v>275.67860000000002</v>
      </c>
      <c r="D14644">
        <v>270.04840000000002</v>
      </c>
      <c r="E14644">
        <v>271.274</v>
      </c>
      <c r="F14644">
        <v>2705200</v>
      </c>
      <c r="G14644" t="s">
        <v>18</v>
      </c>
      <c r="H14644" t="s">
        <v>18</v>
      </c>
      <c r="I14644" t="s">
        <v>92</v>
      </c>
      <c r="J14644" t="s">
        <v>93</v>
      </c>
      <c r="K14644" t="s">
        <v>94</v>
      </c>
    </row>
    <row r="14645" spans="1:11">
      <c r="A14645" s="8">
        <v>45224</v>
      </c>
      <c r="B14645">
        <v>269.78030000000001</v>
      </c>
      <c r="C14645">
        <v>271.19740000000002</v>
      </c>
      <c r="D14645">
        <v>267.33859999999999</v>
      </c>
      <c r="E14645">
        <v>268.99509999999998</v>
      </c>
      <c r="F14645">
        <v>2962800</v>
      </c>
      <c r="G14645" t="s">
        <v>18</v>
      </c>
      <c r="H14645" t="s">
        <v>18</v>
      </c>
      <c r="I14645" t="s">
        <v>92</v>
      </c>
      <c r="J14645" t="s">
        <v>93</v>
      </c>
      <c r="K14645" t="s">
        <v>94</v>
      </c>
    </row>
    <row r="14646" spans="1:11">
      <c r="A14646" s="8">
        <v>45225</v>
      </c>
      <c r="B14646">
        <v>268.6121</v>
      </c>
      <c r="C14646">
        <v>271.20690000000002</v>
      </c>
      <c r="D14646">
        <v>265.9502</v>
      </c>
      <c r="E14646">
        <v>266.18959999999998</v>
      </c>
      <c r="F14646">
        <v>3108200</v>
      </c>
      <c r="G14646" t="s">
        <v>18</v>
      </c>
      <c r="H14646" t="s">
        <v>18</v>
      </c>
      <c r="I14646" t="s">
        <v>92</v>
      </c>
      <c r="J14646" t="s">
        <v>93</v>
      </c>
      <c r="K14646" t="s">
        <v>94</v>
      </c>
    </row>
    <row r="14647" spans="1:11">
      <c r="A14647" s="8">
        <v>45226</v>
      </c>
      <c r="B14647">
        <v>267.12790000000001</v>
      </c>
      <c r="C14647">
        <v>267.78859999999997</v>
      </c>
      <c r="D14647">
        <v>262.60849999999999</v>
      </c>
      <c r="E14647">
        <v>264.71499999999997</v>
      </c>
      <c r="F14647">
        <v>2907300</v>
      </c>
      <c r="G14647" t="s">
        <v>18</v>
      </c>
      <c r="H14647" t="s">
        <v>18</v>
      </c>
      <c r="I14647" t="s">
        <v>92</v>
      </c>
      <c r="J14647" t="s">
        <v>93</v>
      </c>
      <c r="K14647" t="s">
        <v>94</v>
      </c>
    </row>
    <row r="14648" spans="1:11">
      <c r="A14648" s="8">
        <v>45229</v>
      </c>
      <c r="B14648">
        <v>265.68209999999999</v>
      </c>
      <c r="C14648">
        <v>270.3261</v>
      </c>
      <c r="D14648">
        <v>265.19369999999998</v>
      </c>
      <c r="E14648">
        <v>269.52170000000001</v>
      </c>
      <c r="F14648">
        <v>3074400</v>
      </c>
      <c r="G14648" t="s">
        <v>18</v>
      </c>
      <c r="H14648" t="s">
        <v>18</v>
      </c>
      <c r="I14648" t="s">
        <v>92</v>
      </c>
      <c r="J14648" t="s">
        <v>93</v>
      </c>
      <c r="K14648" t="s">
        <v>94</v>
      </c>
    </row>
    <row r="14649" spans="1:11">
      <c r="A14649" s="8">
        <v>45230</v>
      </c>
      <c r="B14649">
        <v>270.58460000000002</v>
      </c>
      <c r="C14649">
        <v>273.27519999999998</v>
      </c>
      <c r="D14649">
        <v>269.6558</v>
      </c>
      <c r="E14649">
        <v>272.59539999999998</v>
      </c>
      <c r="F14649">
        <v>3036000</v>
      </c>
      <c r="G14649" t="s">
        <v>18</v>
      </c>
      <c r="H14649" t="s">
        <v>18</v>
      </c>
      <c r="I14649" t="s">
        <v>92</v>
      </c>
      <c r="J14649" t="s">
        <v>93</v>
      </c>
      <c r="K14649" t="s">
        <v>94</v>
      </c>
    </row>
    <row r="14650" spans="1:11">
      <c r="A14650" s="8">
        <v>45231</v>
      </c>
      <c r="B14650">
        <v>273.45710000000003</v>
      </c>
      <c r="C14650">
        <v>274.64440000000002</v>
      </c>
      <c r="D14650">
        <v>270.03879999999998</v>
      </c>
      <c r="E14650">
        <v>274.45299999999997</v>
      </c>
      <c r="F14650">
        <v>2747300</v>
      </c>
      <c r="G14650" t="s">
        <v>18</v>
      </c>
      <c r="H14650" t="s">
        <v>18</v>
      </c>
      <c r="I14650" t="s">
        <v>92</v>
      </c>
      <c r="J14650" t="s">
        <v>93</v>
      </c>
      <c r="K14650" t="s">
        <v>94</v>
      </c>
    </row>
    <row r="14651" spans="1:11">
      <c r="A14651" s="8">
        <v>45232</v>
      </c>
      <c r="B14651">
        <v>277.91919999999999</v>
      </c>
      <c r="C14651">
        <v>282.14179999999999</v>
      </c>
      <c r="D14651">
        <v>277.6798</v>
      </c>
      <c r="E14651">
        <v>282.01729999999998</v>
      </c>
      <c r="F14651">
        <v>3628000</v>
      </c>
      <c r="G14651" t="s">
        <v>18</v>
      </c>
      <c r="H14651" t="s">
        <v>18</v>
      </c>
      <c r="I14651" t="s">
        <v>92</v>
      </c>
      <c r="J14651" t="s">
        <v>93</v>
      </c>
      <c r="K14651" t="s">
        <v>94</v>
      </c>
    </row>
    <row r="14652" spans="1:11">
      <c r="A14652" s="8">
        <v>45233</v>
      </c>
      <c r="B14652">
        <v>281.68220000000002</v>
      </c>
      <c r="C14652">
        <v>285.15800000000002</v>
      </c>
      <c r="D14652">
        <v>281.67270000000002</v>
      </c>
      <c r="E14652">
        <v>283.05149999999998</v>
      </c>
      <c r="F14652">
        <v>3071100</v>
      </c>
      <c r="G14652" t="s">
        <v>18</v>
      </c>
      <c r="H14652" t="s">
        <v>18</v>
      </c>
      <c r="I14652" t="s">
        <v>92</v>
      </c>
      <c r="J14652" t="s">
        <v>93</v>
      </c>
      <c r="K14652" t="s">
        <v>94</v>
      </c>
    </row>
    <row r="14653" spans="1:11">
      <c r="A14653" s="8">
        <v>45236</v>
      </c>
      <c r="B14653">
        <v>282.22800000000001</v>
      </c>
      <c r="C14653">
        <v>283.84620000000001</v>
      </c>
      <c r="D14653">
        <v>280.76299999999998</v>
      </c>
      <c r="E14653">
        <v>282.05560000000003</v>
      </c>
      <c r="F14653">
        <v>2890300</v>
      </c>
      <c r="G14653" t="s">
        <v>18</v>
      </c>
      <c r="H14653" t="s">
        <v>18</v>
      </c>
      <c r="I14653" t="s">
        <v>92</v>
      </c>
      <c r="J14653" t="s">
        <v>93</v>
      </c>
      <c r="K14653" t="s">
        <v>94</v>
      </c>
    </row>
    <row r="14654" spans="1:11">
      <c r="A14654" s="8">
        <v>45237</v>
      </c>
      <c r="B14654">
        <v>282.09390000000002</v>
      </c>
      <c r="C14654">
        <v>283.42489999999998</v>
      </c>
      <c r="D14654">
        <v>281.08850000000001</v>
      </c>
      <c r="E14654">
        <v>282.24709999999999</v>
      </c>
      <c r="F14654">
        <v>2629000</v>
      </c>
      <c r="G14654" t="s">
        <v>18</v>
      </c>
      <c r="H14654" t="s">
        <v>18</v>
      </c>
      <c r="I14654" t="s">
        <v>92</v>
      </c>
      <c r="J14654" t="s">
        <v>93</v>
      </c>
      <c r="K14654" t="s">
        <v>94</v>
      </c>
    </row>
    <row r="14655" spans="1:11">
      <c r="A14655" s="8">
        <v>45238</v>
      </c>
      <c r="B14655">
        <v>282.49610000000001</v>
      </c>
      <c r="C14655">
        <v>285.34949999999998</v>
      </c>
      <c r="D14655">
        <v>281.61520000000002</v>
      </c>
      <c r="E14655">
        <v>283.34829999999999</v>
      </c>
      <c r="F14655">
        <v>2454900</v>
      </c>
      <c r="G14655" t="s">
        <v>18</v>
      </c>
      <c r="H14655" t="s">
        <v>18</v>
      </c>
      <c r="I14655" t="s">
        <v>92</v>
      </c>
      <c r="J14655" t="s">
        <v>93</v>
      </c>
      <c r="K14655" t="s">
        <v>94</v>
      </c>
    </row>
    <row r="14656" spans="1:11">
      <c r="A14656" s="8">
        <v>45239</v>
      </c>
      <c r="B14656">
        <v>279.54689999999999</v>
      </c>
      <c r="C14656">
        <v>280.30329999999998</v>
      </c>
      <c r="D14656">
        <v>275.45830000000001</v>
      </c>
      <c r="E14656">
        <v>275.64019999999999</v>
      </c>
      <c r="F14656">
        <v>4059100</v>
      </c>
      <c r="G14656" t="s">
        <v>18</v>
      </c>
      <c r="H14656" t="s">
        <v>18</v>
      </c>
      <c r="I14656" t="s">
        <v>92</v>
      </c>
      <c r="J14656" t="s">
        <v>93</v>
      </c>
      <c r="K14656" t="s">
        <v>94</v>
      </c>
    </row>
    <row r="14657" spans="1:11">
      <c r="A14657" s="8">
        <v>45240</v>
      </c>
      <c r="B14657">
        <v>276.94240000000002</v>
      </c>
      <c r="C14657">
        <v>279.2022</v>
      </c>
      <c r="D14657">
        <v>274.60610000000003</v>
      </c>
      <c r="E14657">
        <v>279.2022</v>
      </c>
      <c r="F14657">
        <v>3653500</v>
      </c>
      <c r="G14657" t="s">
        <v>18</v>
      </c>
      <c r="H14657" t="s">
        <v>18</v>
      </c>
      <c r="I14657" t="s">
        <v>92</v>
      </c>
      <c r="J14657" t="s">
        <v>93</v>
      </c>
      <c r="K14657" t="s">
        <v>94</v>
      </c>
    </row>
    <row r="14658" spans="1:11">
      <c r="A14658" s="8">
        <v>45243</v>
      </c>
      <c r="B14658">
        <v>275.56369999999998</v>
      </c>
      <c r="C14658">
        <v>277.61270000000002</v>
      </c>
      <c r="D14658">
        <v>275.03699999999998</v>
      </c>
      <c r="E14658">
        <v>275.83179999999999</v>
      </c>
      <c r="F14658">
        <v>4586700</v>
      </c>
      <c r="G14658" t="s">
        <v>18</v>
      </c>
      <c r="H14658" t="s">
        <v>18</v>
      </c>
      <c r="I14658" t="s">
        <v>92</v>
      </c>
      <c r="J14658" t="s">
        <v>93</v>
      </c>
      <c r="K14658" t="s">
        <v>94</v>
      </c>
    </row>
    <row r="14659" spans="1:11">
      <c r="A14659" s="8">
        <v>45244</v>
      </c>
      <c r="B14659">
        <v>288.1071</v>
      </c>
      <c r="C14659">
        <v>295.14490000000001</v>
      </c>
      <c r="D14659">
        <v>287.38900000000001</v>
      </c>
      <c r="E14659">
        <v>290.73070000000001</v>
      </c>
      <c r="F14659">
        <v>7952800</v>
      </c>
      <c r="G14659" t="s">
        <v>18</v>
      </c>
      <c r="H14659" t="s">
        <v>18</v>
      </c>
      <c r="I14659" t="s">
        <v>92</v>
      </c>
      <c r="J14659" t="s">
        <v>93</v>
      </c>
      <c r="K14659" t="s">
        <v>94</v>
      </c>
    </row>
    <row r="14660" spans="1:11">
      <c r="A14660" s="8">
        <v>45245</v>
      </c>
      <c r="B14660">
        <v>291.18079999999998</v>
      </c>
      <c r="C14660">
        <v>295.80560000000003</v>
      </c>
      <c r="D14660">
        <v>291.09460000000001</v>
      </c>
      <c r="E14660">
        <v>295.09699999999998</v>
      </c>
      <c r="F14660">
        <v>3985900</v>
      </c>
      <c r="G14660" t="s">
        <v>18</v>
      </c>
      <c r="H14660" t="s">
        <v>18</v>
      </c>
      <c r="I14660" t="s">
        <v>92</v>
      </c>
      <c r="J14660" t="s">
        <v>93</v>
      </c>
      <c r="K14660" t="s">
        <v>94</v>
      </c>
    </row>
    <row r="14661" spans="1:11">
      <c r="A14661" s="8">
        <v>45246</v>
      </c>
      <c r="B14661">
        <v>292.88510000000002</v>
      </c>
      <c r="C14661">
        <v>294.86720000000003</v>
      </c>
      <c r="D14661">
        <v>291.40100000000001</v>
      </c>
      <c r="E14661">
        <v>293.42129999999997</v>
      </c>
      <c r="F14661">
        <v>3114000</v>
      </c>
      <c r="G14661" t="s">
        <v>18</v>
      </c>
      <c r="H14661" t="s">
        <v>18</v>
      </c>
      <c r="I14661" t="s">
        <v>92</v>
      </c>
      <c r="J14661" t="s">
        <v>93</v>
      </c>
      <c r="K14661" t="s">
        <v>94</v>
      </c>
    </row>
    <row r="14662" spans="1:11">
      <c r="A14662" s="8">
        <v>45247</v>
      </c>
      <c r="B14662">
        <v>295.3938</v>
      </c>
      <c r="C14662">
        <v>295.5949</v>
      </c>
      <c r="D14662">
        <v>292.47340000000003</v>
      </c>
      <c r="E14662">
        <v>294.21609999999998</v>
      </c>
      <c r="F14662">
        <v>2770300</v>
      </c>
      <c r="G14662" t="s">
        <v>18</v>
      </c>
      <c r="H14662" t="s">
        <v>18</v>
      </c>
      <c r="I14662" t="s">
        <v>92</v>
      </c>
      <c r="J14662" t="s">
        <v>93</v>
      </c>
      <c r="K14662" t="s">
        <v>94</v>
      </c>
    </row>
    <row r="14663" spans="1:11">
      <c r="A14663" s="8">
        <v>45250</v>
      </c>
      <c r="B14663">
        <v>294.1395</v>
      </c>
      <c r="C14663">
        <v>296.51420000000002</v>
      </c>
      <c r="D14663">
        <v>292.75110000000001</v>
      </c>
      <c r="E14663">
        <v>295.09699999999998</v>
      </c>
      <c r="F14663">
        <v>3459000</v>
      </c>
      <c r="G14663" t="s">
        <v>18</v>
      </c>
      <c r="H14663" t="s">
        <v>18</v>
      </c>
      <c r="I14663" t="s">
        <v>92</v>
      </c>
      <c r="J14663" t="s">
        <v>93</v>
      </c>
      <c r="K14663" t="s">
        <v>94</v>
      </c>
    </row>
    <row r="14664" spans="1:11">
      <c r="A14664" s="8">
        <v>45251</v>
      </c>
      <c r="B14664">
        <v>292.5883</v>
      </c>
      <c r="C14664">
        <v>293.06709999999998</v>
      </c>
      <c r="D14664">
        <v>289.49549999999999</v>
      </c>
      <c r="E14664">
        <v>292.36810000000003</v>
      </c>
      <c r="F14664">
        <v>2977200</v>
      </c>
      <c r="G14664" t="s">
        <v>18</v>
      </c>
      <c r="H14664" t="s">
        <v>18</v>
      </c>
      <c r="I14664" t="s">
        <v>92</v>
      </c>
      <c r="J14664" t="s">
        <v>93</v>
      </c>
      <c r="K14664" t="s">
        <v>94</v>
      </c>
    </row>
    <row r="14665" spans="1:11">
      <c r="A14665" s="8">
        <v>45252</v>
      </c>
      <c r="B14665">
        <v>294.33100000000002</v>
      </c>
      <c r="C14665">
        <v>296.6961</v>
      </c>
      <c r="D14665">
        <v>293.4597</v>
      </c>
      <c r="E14665">
        <v>296.0641</v>
      </c>
      <c r="F14665">
        <v>2873500</v>
      </c>
      <c r="G14665" t="s">
        <v>18</v>
      </c>
      <c r="H14665" t="s">
        <v>18</v>
      </c>
      <c r="I14665" t="s">
        <v>92</v>
      </c>
      <c r="J14665" t="s">
        <v>93</v>
      </c>
      <c r="K14665" t="s">
        <v>94</v>
      </c>
    </row>
    <row r="14666" spans="1:11">
      <c r="A14666" s="8">
        <v>45254</v>
      </c>
      <c r="B14666">
        <v>296.04500000000002</v>
      </c>
      <c r="C14666">
        <v>298.1515</v>
      </c>
      <c r="D14666">
        <v>295.21190000000001</v>
      </c>
      <c r="E14666">
        <v>297.50040000000001</v>
      </c>
      <c r="F14666">
        <v>1259900</v>
      </c>
      <c r="G14666" t="s">
        <v>18</v>
      </c>
      <c r="H14666" t="s">
        <v>18</v>
      </c>
      <c r="I14666" t="s">
        <v>92</v>
      </c>
      <c r="J14666" t="s">
        <v>93</v>
      </c>
      <c r="K14666" t="s">
        <v>94</v>
      </c>
    </row>
    <row r="14667" spans="1:11">
      <c r="A14667" s="8">
        <v>45257</v>
      </c>
      <c r="B14667">
        <v>297.49079999999998</v>
      </c>
      <c r="C14667">
        <v>299.59739999999999</v>
      </c>
      <c r="D14667">
        <v>296.5908</v>
      </c>
      <c r="E14667">
        <v>297.71109999999999</v>
      </c>
      <c r="F14667">
        <v>2992600</v>
      </c>
      <c r="G14667" t="s">
        <v>18</v>
      </c>
      <c r="H14667" t="s">
        <v>18</v>
      </c>
      <c r="I14667" t="s">
        <v>92</v>
      </c>
      <c r="J14667" t="s">
        <v>93</v>
      </c>
      <c r="K14667" t="s">
        <v>94</v>
      </c>
    </row>
    <row r="14668" spans="1:11">
      <c r="A14668" s="8">
        <v>45258</v>
      </c>
      <c r="B14668">
        <v>297.50990000000002</v>
      </c>
      <c r="C14668">
        <v>301.21550000000002</v>
      </c>
      <c r="D14668">
        <v>296.24599999999998</v>
      </c>
      <c r="E14668">
        <v>300.02820000000003</v>
      </c>
      <c r="F14668">
        <v>3116900</v>
      </c>
      <c r="G14668" t="s">
        <v>18</v>
      </c>
      <c r="H14668" t="s">
        <v>18</v>
      </c>
      <c r="I14668" t="s">
        <v>92</v>
      </c>
      <c r="J14668" t="s">
        <v>93</v>
      </c>
      <c r="K14668" t="s">
        <v>94</v>
      </c>
    </row>
    <row r="14669" spans="1:11">
      <c r="A14669" s="8">
        <v>45259</v>
      </c>
      <c r="B14669">
        <v>302.73680000000002</v>
      </c>
      <c r="C14669">
        <v>302.73680000000002</v>
      </c>
      <c r="D14669">
        <v>299.7004</v>
      </c>
      <c r="E14669">
        <v>299.8064</v>
      </c>
      <c r="F14669">
        <v>3083800</v>
      </c>
      <c r="G14669" t="s">
        <v>98</v>
      </c>
      <c r="H14669" t="s">
        <v>18</v>
      </c>
      <c r="I14669" t="s">
        <v>92</v>
      </c>
      <c r="J14669" t="s">
        <v>93</v>
      </c>
      <c r="K14669" t="s">
        <v>94</v>
      </c>
    </row>
    <row r="14670" spans="1:11">
      <c r="A14670" s="8">
        <v>45260</v>
      </c>
      <c r="B14670">
        <v>301.27170000000001</v>
      </c>
      <c r="C14670">
        <v>302.4477</v>
      </c>
      <c r="D14670">
        <v>297.46409999999997</v>
      </c>
      <c r="E14670">
        <v>302.1875</v>
      </c>
      <c r="F14670">
        <v>4493700</v>
      </c>
      <c r="G14670" t="s">
        <v>18</v>
      </c>
      <c r="H14670" t="s">
        <v>18</v>
      </c>
      <c r="I14670" t="s">
        <v>92</v>
      </c>
      <c r="J14670" t="s">
        <v>93</v>
      </c>
      <c r="K14670" t="s">
        <v>94</v>
      </c>
    </row>
    <row r="14671" spans="1:11">
      <c r="A14671" s="8">
        <v>45261</v>
      </c>
      <c r="B14671">
        <v>302.51519999999999</v>
      </c>
      <c r="C14671">
        <v>308.55919999999998</v>
      </c>
      <c r="D14671">
        <v>301.71519999999998</v>
      </c>
      <c r="E14671">
        <v>308.09649999999999</v>
      </c>
      <c r="F14671">
        <v>3613600</v>
      </c>
      <c r="G14671" t="s">
        <v>18</v>
      </c>
      <c r="H14671" t="s">
        <v>18</v>
      </c>
      <c r="I14671" t="s">
        <v>92</v>
      </c>
      <c r="J14671" t="s">
        <v>93</v>
      </c>
      <c r="K14671" t="s">
        <v>94</v>
      </c>
    </row>
    <row r="14672" spans="1:11">
      <c r="A14672" s="8">
        <v>45264</v>
      </c>
      <c r="B14672">
        <v>308.09640000000002</v>
      </c>
      <c r="C14672">
        <v>313.3596</v>
      </c>
      <c r="D14672">
        <v>307.46019999999999</v>
      </c>
      <c r="E14672">
        <v>312.33780000000002</v>
      </c>
      <c r="F14672">
        <v>3827900</v>
      </c>
      <c r="G14672" t="s">
        <v>18</v>
      </c>
      <c r="H14672" t="s">
        <v>18</v>
      </c>
      <c r="I14672" t="s">
        <v>92</v>
      </c>
      <c r="J14672" t="s">
        <v>93</v>
      </c>
      <c r="K14672" t="s">
        <v>94</v>
      </c>
    </row>
    <row r="14673" spans="1:11">
      <c r="A14673" s="8">
        <v>45265</v>
      </c>
      <c r="B14673">
        <v>310.39060000000001</v>
      </c>
      <c r="C14673">
        <v>312.2414</v>
      </c>
      <c r="D14673">
        <v>308.47239999999999</v>
      </c>
      <c r="E14673">
        <v>311.83659999999998</v>
      </c>
      <c r="F14673">
        <v>3269800</v>
      </c>
      <c r="G14673" t="s">
        <v>18</v>
      </c>
      <c r="H14673" t="s">
        <v>18</v>
      </c>
      <c r="I14673" t="s">
        <v>92</v>
      </c>
      <c r="J14673" t="s">
        <v>93</v>
      </c>
      <c r="K14673" t="s">
        <v>94</v>
      </c>
    </row>
    <row r="14674" spans="1:11">
      <c r="A14674" s="8">
        <v>45266</v>
      </c>
      <c r="B14674">
        <v>313.28250000000003</v>
      </c>
      <c r="C14674">
        <v>316.47309999999999</v>
      </c>
      <c r="D14674">
        <v>312.52089999999998</v>
      </c>
      <c r="E14674">
        <v>314.35239999999999</v>
      </c>
      <c r="F14674">
        <v>3030800</v>
      </c>
      <c r="G14674" t="s">
        <v>18</v>
      </c>
      <c r="H14674" t="s">
        <v>18</v>
      </c>
      <c r="I14674" t="s">
        <v>92</v>
      </c>
      <c r="J14674" t="s">
        <v>93</v>
      </c>
      <c r="K14674" t="s">
        <v>94</v>
      </c>
    </row>
    <row r="14675" spans="1:11">
      <c r="A14675" s="8">
        <v>45267</v>
      </c>
      <c r="B14675">
        <v>314.35250000000002</v>
      </c>
      <c r="C14675">
        <v>315.60559999999998</v>
      </c>
      <c r="D14675">
        <v>312.97399999999999</v>
      </c>
      <c r="E14675">
        <v>314.41030000000001</v>
      </c>
      <c r="F14675">
        <v>2742300</v>
      </c>
      <c r="G14675" t="s">
        <v>18</v>
      </c>
      <c r="H14675" t="s">
        <v>18</v>
      </c>
      <c r="I14675" t="s">
        <v>92</v>
      </c>
      <c r="J14675" t="s">
        <v>93</v>
      </c>
      <c r="K14675" t="s">
        <v>94</v>
      </c>
    </row>
    <row r="14676" spans="1:11">
      <c r="A14676" s="8">
        <v>45268</v>
      </c>
      <c r="B14676">
        <v>314.24639999999999</v>
      </c>
      <c r="C14676">
        <v>315.4803</v>
      </c>
      <c r="D14676">
        <v>313.34030000000001</v>
      </c>
      <c r="E14676">
        <v>314.6995</v>
      </c>
      <c r="F14676">
        <v>2889300</v>
      </c>
      <c r="G14676" t="s">
        <v>18</v>
      </c>
      <c r="H14676" t="s">
        <v>18</v>
      </c>
      <c r="I14676" t="s">
        <v>92</v>
      </c>
      <c r="J14676" t="s">
        <v>93</v>
      </c>
      <c r="K14676" t="s">
        <v>94</v>
      </c>
    </row>
    <row r="14677" spans="1:11">
      <c r="A14677" s="8">
        <v>45271</v>
      </c>
      <c r="B14677">
        <v>317.91899999999998</v>
      </c>
      <c r="C14677">
        <v>320.11680000000001</v>
      </c>
      <c r="D14677">
        <v>316.95510000000002</v>
      </c>
      <c r="E14677">
        <v>319.38420000000002</v>
      </c>
      <c r="F14677">
        <v>3520700</v>
      </c>
      <c r="G14677" t="s">
        <v>18</v>
      </c>
      <c r="H14677" t="s">
        <v>18</v>
      </c>
      <c r="I14677" t="s">
        <v>92</v>
      </c>
      <c r="J14677" t="s">
        <v>93</v>
      </c>
      <c r="K14677" t="s">
        <v>94</v>
      </c>
    </row>
    <row r="14678" spans="1:11">
      <c r="A14678" s="8">
        <v>45272</v>
      </c>
      <c r="B14678">
        <v>318.52629999999999</v>
      </c>
      <c r="C14678">
        <v>322.45920000000001</v>
      </c>
      <c r="D14678">
        <v>318.41059999999999</v>
      </c>
      <c r="E14678">
        <v>321.18680000000001</v>
      </c>
      <c r="F14678">
        <v>2893400</v>
      </c>
      <c r="G14678" t="s">
        <v>18</v>
      </c>
      <c r="H14678" t="s">
        <v>18</v>
      </c>
      <c r="I14678" t="s">
        <v>92</v>
      </c>
      <c r="J14678" t="s">
        <v>93</v>
      </c>
      <c r="K14678" t="s">
        <v>94</v>
      </c>
    </row>
    <row r="14679" spans="1:11">
      <c r="A14679" s="8">
        <v>45273</v>
      </c>
      <c r="B14679">
        <v>322.82549999999998</v>
      </c>
      <c r="C14679">
        <v>331.44319999999999</v>
      </c>
      <c r="D14679">
        <v>319.94330000000002</v>
      </c>
      <c r="E14679">
        <v>331.01909999999998</v>
      </c>
      <c r="F14679">
        <v>5822700</v>
      </c>
      <c r="G14679" t="s">
        <v>18</v>
      </c>
      <c r="H14679" t="s">
        <v>18</v>
      </c>
      <c r="I14679" t="s">
        <v>92</v>
      </c>
      <c r="J14679" t="s">
        <v>93</v>
      </c>
      <c r="K14679" t="s">
        <v>94</v>
      </c>
    </row>
    <row r="14680" spans="1:11">
      <c r="A14680" s="8">
        <v>45274</v>
      </c>
      <c r="B14680">
        <v>337.13049999999998</v>
      </c>
      <c r="C14680">
        <v>340.34039999999999</v>
      </c>
      <c r="D14680">
        <v>335.45319999999998</v>
      </c>
      <c r="E14680">
        <v>339.1259</v>
      </c>
      <c r="F14680">
        <v>7594800</v>
      </c>
      <c r="G14680" t="s">
        <v>18</v>
      </c>
      <c r="H14680" t="s">
        <v>18</v>
      </c>
      <c r="I14680" t="s">
        <v>92</v>
      </c>
      <c r="J14680" t="s">
        <v>93</v>
      </c>
      <c r="K14680" t="s">
        <v>94</v>
      </c>
    </row>
    <row r="14681" spans="1:11">
      <c r="A14681" s="8">
        <v>45275</v>
      </c>
      <c r="B14681">
        <v>335.6653</v>
      </c>
      <c r="C14681">
        <v>341.60320000000002</v>
      </c>
      <c r="D14681">
        <v>334.24829999999997</v>
      </c>
      <c r="E14681">
        <v>341.23689999999999</v>
      </c>
      <c r="F14681">
        <v>11212800</v>
      </c>
      <c r="G14681" t="s">
        <v>18</v>
      </c>
      <c r="H14681" t="s">
        <v>18</v>
      </c>
      <c r="I14681" t="s">
        <v>92</v>
      </c>
      <c r="J14681" t="s">
        <v>93</v>
      </c>
      <c r="K14681" t="s">
        <v>94</v>
      </c>
    </row>
    <row r="14682" spans="1:11">
      <c r="A14682" s="8">
        <v>45278</v>
      </c>
      <c r="B14682">
        <v>340.95729999999998</v>
      </c>
      <c r="C14682">
        <v>342.12369999999999</v>
      </c>
      <c r="D14682">
        <v>337.68959999999998</v>
      </c>
      <c r="E14682">
        <v>338.1619</v>
      </c>
      <c r="F14682">
        <v>4420500</v>
      </c>
      <c r="G14682" t="s">
        <v>18</v>
      </c>
      <c r="H14682" t="s">
        <v>18</v>
      </c>
      <c r="I14682" t="s">
        <v>92</v>
      </c>
      <c r="J14682" t="s">
        <v>93</v>
      </c>
      <c r="K14682" t="s">
        <v>94</v>
      </c>
    </row>
    <row r="14683" spans="1:11">
      <c r="A14683" s="8">
        <v>45279</v>
      </c>
      <c r="B14683">
        <v>338.7885</v>
      </c>
      <c r="C14683">
        <v>340.23439999999999</v>
      </c>
      <c r="D14683">
        <v>337.76670000000001</v>
      </c>
      <c r="E14683">
        <v>339.37650000000002</v>
      </c>
      <c r="F14683">
        <v>4654700</v>
      </c>
      <c r="G14683" t="s">
        <v>18</v>
      </c>
      <c r="H14683" t="s">
        <v>18</v>
      </c>
      <c r="I14683" t="s">
        <v>92</v>
      </c>
      <c r="J14683" t="s">
        <v>93</v>
      </c>
      <c r="K14683" t="s">
        <v>94</v>
      </c>
    </row>
    <row r="14684" spans="1:11">
      <c r="A14684" s="8">
        <v>45280</v>
      </c>
      <c r="B14684">
        <v>338.3451</v>
      </c>
      <c r="C14684">
        <v>341.97910000000002</v>
      </c>
      <c r="D14684">
        <v>335.75200000000001</v>
      </c>
      <c r="E14684">
        <v>336.08940000000001</v>
      </c>
      <c r="F14684">
        <v>3259500</v>
      </c>
      <c r="G14684" t="s">
        <v>18</v>
      </c>
      <c r="H14684" t="s">
        <v>18</v>
      </c>
      <c r="I14684" t="s">
        <v>92</v>
      </c>
      <c r="J14684" t="s">
        <v>93</v>
      </c>
      <c r="K14684" t="s">
        <v>94</v>
      </c>
    </row>
    <row r="14685" spans="1:11">
      <c r="A14685" s="8">
        <v>45281</v>
      </c>
      <c r="B14685">
        <v>339.18369999999999</v>
      </c>
      <c r="C14685">
        <v>339.55</v>
      </c>
      <c r="D14685">
        <v>334.48930000000001</v>
      </c>
      <c r="E14685">
        <v>336.38830000000002</v>
      </c>
      <c r="F14685">
        <v>2794200</v>
      </c>
      <c r="G14685" t="s">
        <v>18</v>
      </c>
      <c r="H14685" t="s">
        <v>18</v>
      </c>
      <c r="I14685" t="s">
        <v>92</v>
      </c>
      <c r="J14685" t="s">
        <v>93</v>
      </c>
      <c r="K14685" t="s">
        <v>94</v>
      </c>
    </row>
    <row r="14686" spans="1:11">
      <c r="A14686" s="8">
        <v>45282</v>
      </c>
      <c r="B14686">
        <v>336.45569999999998</v>
      </c>
      <c r="C14686">
        <v>338.6728</v>
      </c>
      <c r="D14686">
        <v>334.19049999999999</v>
      </c>
      <c r="E14686">
        <v>336.02199999999999</v>
      </c>
      <c r="F14686">
        <v>2029900</v>
      </c>
      <c r="G14686" t="s">
        <v>18</v>
      </c>
      <c r="H14686" t="s">
        <v>18</v>
      </c>
      <c r="I14686" t="s">
        <v>92</v>
      </c>
      <c r="J14686" t="s">
        <v>93</v>
      </c>
      <c r="K14686" t="s">
        <v>94</v>
      </c>
    </row>
    <row r="14687" spans="1:11">
      <c r="A14687" s="8">
        <v>45286</v>
      </c>
      <c r="B14687">
        <v>335.86779999999999</v>
      </c>
      <c r="C14687">
        <v>337.46789999999999</v>
      </c>
      <c r="D14687">
        <v>335.60750000000002</v>
      </c>
      <c r="E14687">
        <v>336.71600000000001</v>
      </c>
      <c r="F14687">
        <v>1585500</v>
      </c>
      <c r="G14687" t="s">
        <v>18</v>
      </c>
      <c r="H14687" t="s">
        <v>18</v>
      </c>
      <c r="I14687" t="s">
        <v>92</v>
      </c>
      <c r="J14687" t="s">
        <v>93</v>
      </c>
      <c r="K14687" t="s">
        <v>94</v>
      </c>
    </row>
    <row r="14688" spans="1:11">
      <c r="A14688" s="8">
        <v>45287</v>
      </c>
      <c r="B14688">
        <v>337.2944</v>
      </c>
      <c r="C14688">
        <v>337.38119999999998</v>
      </c>
      <c r="D14688">
        <v>334.6628</v>
      </c>
      <c r="E14688">
        <v>335.96420000000001</v>
      </c>
      <c r="F14688">
        <v>2764300</v>
      </c>
      <c r="G14688" t="s">
        <v>18</v>
      </c>
      <c r="H14688" t="s">
        <v>18</v>
      </c>
      <c r="I14688" t="s">
        <v>92</v>
      </c>
      <c r="J14688" t="s">
        <v>93</v>
      </c>
      <c r="K14688" t="s">
        <v>94</v>
      </c>
    </row>
    <row r="14689" spans="1:11">
      <c r="A14689" s="8">
        <v>45288</v>
      </c>
      <c r="B14689">
        <v>335.93520000000001</v>
      </c>
      <c r="C14689">
        <v>336.45569999999998</v>
      </c>
      <c r="D14689">
        <v>333.33249999999998</v>
      </c>
      <c r="E14689">
        <v>334.83629999999999</v>
      </c>
      <c r="F14689">
        <v>2859400</v>
      </c>
      <c r="G14689" t="s">
        <v>18</v>
      </c>
      <c r="H14689" t="s">
        <v>18</v>
      </c>
      <c r="I14689" t="s">
        <v>92</v>
      </c>
      <c r="J14689" t="s">
        <v>93</v>
      </c>
      <c r="K14689" t="s">
        <v>94</v>
      </c>
    </row>
    <row r="14690" spans="1:11">
      <c r="A14690" s="8">
        <v>45289</v>
      </c>
      <c r="B14690">
        <v>333.36149999999998</v>
      </c>
      <c r="C14690">
        <v>335.01949999999999</v>
      </c>
      <c r="D14690">
        <v>330.65280000000001</v>
      </c>
      <c r="E14690">
        <v>334.05549999999999</v>
      </c>
      <c r="F14690">
        <v>10325700</v>
      </c>
      <c r="G14690" t="s">
        <v>18</v>
      </c>
      <c r="H14690" t="s">
        <v>18</v>
      </c>
      <c r="I14690" t="s">
        <v>92</v>
      </c>
      <c r="J14690" t="s">
        <v>93</v>
      </c>
      <c r="K14690" t="s">
        <v>94</v>
      </c>
    </row>
    <row r="14691" spans="1:11">
      <c r="A14691" s="8">
        <v>45293</v>
      </c>
      <c r="B14691">
        <v>331.79989999999998</v>
      </c>
      <c r="C14691">
        <v>334.77850000000001</v>
      </c>
      <c r="D14691">
        <v>330.84559999999999</v>
      </c>
      <c r="E14691">
        <v>332.63850000000002</v>
      </c>
      <c r="F14691">
        <v>2833600</v>
      </c>
      <c r="G14691" t="s">
        <v>18</v>
      </c>
      <c r="H14691" t="s">
        <v>18</v>
      </c>
      <c r="I14691" t="s">
        <v>92</v>
      </c>
      <c r="J14691" t="s">
        <v>93</v>
      </c>
      <c r="K14691" t="s">
        <v>94</v>
      </c>
    </row>
    <row r="14692" spans="1:11">
      <c r="A14692" s="8">
        <v>45294</v>
      </c>
      <c r="B14692">
        <v>330.13229999999999</v>
      </c>
      <c r="C14692">
        <v>330.34429999999998</v>
      </c>
      <c r="D14692">
        <v>324.45460000000003</v>
      </c>
      <c r="E14692">
        <v>326.06439999999998</v>
      </c>
      <c r="F14692">
        <v>3309600</v>
      </c>
      <c r="G14692" t="s">
        <v>18</v>
      </c>
      <c r="H14692" t="s">
        <v>18</v>
      </c>
      <c r="I14692" t="s">
        <v>92</v>
      </c>
      <c r="J14692" t="s">
        <v>93</v>
      </c>
      <c r="K14692" t="s">
        <v>94</v>
      </c>
    </row>
    <row r="14693" spans="1:11">
      <c r="A14693" s="8">
        <v>45295</v>
      </c>
      <c r="B14693">
        <v>327.67419999999998</v>
      </c>
      <c r="C14693">
        <v>330.5564</v>
      </c>
      <c r="D14693">
        <v>326.33429999999998</v>
      </c>
      <c r="E14693">
        <v>326.38249999999999</v>
      </c>
      <c r="F14693">
        <v>3652400</v>
      </c>
      <c r="G14693" t="s">
        <v>18</v>
      </c>
      <c r="H14693" t="s">
        <v>18</v>
      </c>
      <c r="I14693" t="s">
        <v>92</v>
      </c>
      <c r="J14693" t="s">
        <v>93</v>
      </c>
      <c r="K14693" t="s">
        <v>94</v>
      </c>
    </row>
    <row r="14694" spans="1:11">
      <c r="A14694" s="8">
        <v>45296</v>
      </c>
      <c r="B14694">
        <v>325.68849999999998</v>
      </c>
      <c r="C14694">
        <v>331.43360000000001</v>
      </c>
      <c r="D14694">
        <v>325.64030000000002</v>
      </c>
      <c r="E14694">
        <v>330.57569999999998</v>
      </c>
      <c r="F14694">
        <v>2664000</v>
      </c>
      <c r="G14694" t="s">
        <v>18</v>
      </c>
      <c r="H14694" t="s">
        <v>18</v>
      </c>
      <c r="I14694" t="s">
        <v>92</v>
      </c>
      <c r="J14694" t="s">
        <v>93</v>
      </c>
      <c r="K14694" t="s">
        <v>94</v>
      </c>
    </row>
    <row r="14695" spans="1:11">
      <c r="A14695" s="8">
        <v>45299</v>
      </c>
      <c r="B14695">
        <v>331.048</v>
      </c>
      <c r="C14695">
        <v>335.89659999999998</v>
      </c>
      <c r="D14695">
        <v>330.87450000000001</v>
      </c>
      <c r="E14695">
        <v>335.38580000000002</v>
      </c>
      <c r="F14695">
        <v>2736200</v>
      </c>
      <c r="G14695" t="s">
        <v>18</v>
      </c>
      <c r="H14695" t="s">
        <v>18</v>
      </c>
      <c r="I14695" t="s">
        <v>92</v>
      </c>
      <c r="J14695" t="s">
        <v>93</v>
      </c>
      <c r="K14695" t="s">
        <v>94</v>
      </c>
    </row>
    <row r="14696" spans="1:11">
      <c r="A14696" s="8">
        <v>45300</v>
      </c>
      <c r="B14696">
        <v>333.34219999999999</v>
      </c>
      <c r="C14696">
        <v>336.52319999999997</v>
      </c>
      <c r="D14696">
        <v>332.80239999999998</v>
      </c>
      <c r="E14696">
        <v>333.70850000000002</v>
      </c>
      <c r="F14696">
        <v>2338100</v>
      </c>
      <c r="G14696" t="s">
        <v>18</v>
      </c>
      <c r="H14696" t="s">
        <v>18</v>
      </c>
      <c r="I14696" t="s">
        <v>92</v>
      </c>
      <c r="J14696" t="s">
        <v>93</v>
      </c>
      <c r="K14696" t="s">
        <v>94</v>
      </c>
    </row>
    <row r="14697" spans="1:11">
      <c r="A14697" s="8">
        <v>45301</v>
      </c>
      <c r="B14697">
        <v>337.97879999999998</v>
      </c>
      <c r="C14697">
        <v>343.99380000000002</v>
      </c>
      <c r="D14697">
        <v>337.68</v>
      </c>
      <c r="E14697">
        <v>343.93599999999998</v>
      </c>
      <c r="F14697">
        <v>4109300</v>
      </c>
      <c r="G14697" t="s">
        <v>18</v>
      </c>
      <c r="H14697" t="s">
        <v>18</v>
      </c>
      <c r="I14697" t="s">
        <v>92</v>
      </c>
      <c r="J14697" t="s">
        <v>93</v>
      </c>
      <c r="K14697" t="s">
        <v>94</v>
      </c>
    </row>
    <row r="14698" spans="1:11">
      <c r="A14698" s="8">
        <v>45302</v>
      </c>
      <c r="B14698">
        <v>344.21550000000002</v>
      </c>
      <c r="C14698">
        <v>347.98450000000003</v>
      </c>
      <c r="D14698">
        <v>340.52359999999999</v>
      </c>
      <c r="E14698">
        <v>343.67570000000001</v>
      </c>
      <c r="F14698">
        <v>3530400</v>
      </c>
      <c r="G14698" t="s">
        <v>18</v>
      </c>
      <c r="H14698" t="s">
        <v>18</v>
      </c>
      <c r="I14698" t="s">
        <v>92</v>
      </c>
      <c r="J14698" t="s">
        <v>93</v>
      </c>
      <c r="K14698" t="s">
        <v>94</v>
      </c>
    </row>
    <row r="14699" spans="1:11">
      <c r="A14699" s="8">
        <v>45303</v>
      </c>
      <c r="B14699">
        <v>345.60359999999997</v>
      </c>
      <c r="C14699">
        <v>345.60359999999997</v>
      </c>
      <c r="D14699">
        <v>340.6875</v>
      </c>
      <c r="E14699">
        <v>342.88529999999997</v>
      </c>
      <c r="F14699">
        <v>1956100</v>
      </c>
      <c r="G14699" t="s">
        <v>18</v>
      </c>
      <c r="H14699" t="s">
        <v>18</v>
      </c>
      <c r="I14699" t="s">
        <v>92</v>
      </c>
      <c r="J14699" t="s">
        <v>93</v>
      </c>
      <c r="K14699" t="s">
        <v>94</v>
      </c>
    </row>
    <row r="14700" spans="1:11">
      <c r="A14700" s="8">
        <v>45307</v>
      </c>
      <c r="B14700">
        <v>345.15050000000002</v>
      </c>
      <c r="C14700">
        <v>346.6832</v>
      </c>
      <c r="D14700">
        <v>343.36720000000003</v>
      </c>
      <c r="E14700">
        <v>345.50720000000001</v>
      </c>
      <c r="F14700">
        <v>3669400</v>
      </c>
      <c r="G14700" t="s">
        <v>18</v>
      </c>
      <c r="H14700" t="s">
        <v>18</v>
      </c>
      <c r="I14700" t="s">
        <v>92</v>
      </c>
      <c r="J14700" t="s">
        <v>93</v>
      </c>
      <c r="K14700" t="s">
        <v>94</v>
      </c>
    </row>
    <row r="14701" spans="1:11">
      <c r="A14701" s="8">
        <v>45308</v>
      </c>
      <c r="B14701">
        <v>343.77210000000002</v>
      </c>
      <c r="C14701">
        <v>346.78930000000003</v>
      </c>
      <c r="D14701">
        <v>341.2851</v>
      </c>
      <c r="E14701">
        <v>342.87569999999999</v>
      </c>
      <c r="F14701">
        <v>2646100</v>
      </c>
      <c r="G14701" t="s">
        <v>18</v>
      </c>
      <c r="H14701" t="s">
        <v>18</v>
      </c>
      <c r="I14701" t="s">
        <v>92</v>
      </c>
      <c r="J14701" t="s">
        <v>93</v>
      </c>
      <c r="K14701" t="s">
        <v>94</v>
      </c>
    </row>
    <row r="14702" spans="1:11">
      <c r="A14702" s="8">
        <v>45309</v>
      </c>
      <c r="B14702">
        <v>343.28050000000002</v>
      </c>
      <c r="C14702">
        <v>345.77710000000002</v>
      </c>
      <c r="D14702">
        <v>341.26580000000001</v>
      </c>
      <c r="E14702">
        <v>344.99630000000002</v>
      </c>
      <c r="F14702">
        <v>2510700</v>
      </c>
      <c r="G14702" t="s">
        <v>18</v>
      </c>
      <c r="H14702" t="s">
        <v>18</v>
      </c>
      <c r="I14702" t="s">
        <v>92</v>
      </c>
      <c r="J14702" t="s">
        <v>93</v>
      </c>
      <c r="K14702" t="s">
        <v>94</v>
      </c>
    </row>
    <row r="14703" spans="1:11">
      <c r="A14703" s="8">
        <v>45310</v>
      </c>
      <c r="B14703">
        <v>345.87349999999998</v>
      </c>
      <c r="C14703">
        <v>349.87389999999999</v>
      </c>
      <c r="D14703">
        <v>343.43470000000002</v>
      </c>
      <c r="E14703">
        <v>349.34370000000001</v>
      </c>
      <c r="F14703">
        <v>3233600</v>
      </c>
      <c r="G14703" t="s">
        <v>18</v>
      </c>
      <c r="H14703" t="s">
        <v>18</v>
      </c>
      <c r="I14703" t="s">
        <v>92</v>
      </c>
      <c r="J14703" t="s">
        <v>93</v>
      </c>
      <c r="K14703" t="s">
        <v>94</v>
      </c>
    </row>
    <row r="14704" spans="1:11">
      <c r="A14704" s="8">
        <v>45313</v>
      </c>
      <c r="B14704">
        <v>346.40359999999998</v>
      </c>
      <c r="C14704">
        <v>348.42790000000002</v>
      </c>
      <c r="D14704">
        <v>342.86599999999999</v>
      </c>
      <c r="E14704">
        <v>343.82990000000001</v>
      </c>
      <c r="F14704">
        <v>4003700</v>
      </c>
      <c r="G14704" t="s">
        <v>18</v>
      </c>
      <c r="H14704" t="s">
        <v>18</v>
      </c>
      <c r="I14704" t="s">
        <v>92</v>
      </c>
      <c r="J14704" t="s">
        <v>93</v>
      </c>
      <c r="K14704" t="s">
        <v>94</v>
      </c>
    </row>
    <row r="14705" spans="1:11">
      <c r="A14705" s="8">
        <v>45314</v>
      </c>
      <c r="B14705">
        <v>343.02019999999999</v>
      </c>
      <c r="C14705">
        <v>343.04910000000001</v>
      </c>
      <c r="D14705">
        <v>336.47500000000002</v>
      </c>
      <c r="E14705">
        <v>338.13299999999998</v>
      </c>
      <c r="F14705">
        <v>3878400</v>
      </c>
      <c r="G14705" t="s">
        <v>18</v>
      </c>
      <c r="H14705" t="s">
        <v>18</v>
      </c>
      <c r="I14705" t="s">
        <v>92</v>
      </c>
      <c r="J14705" t="s">
        <v>93</v>
      </c>
      <c r="K14705" t="s">
        <v>94</v>
      </c>
    </row>
    <row r="14706" spans="1:11">
      <c r="A14706" s="8">
        <v>45315</v>
      </c>
      <c r="B14706">
        <v>339.25119999999998</v>
      </c>
      <c r="C14706">
        <v>340.14769999999999</v>
      </c>
      <c r="D14706">
        <v>334.55680000000001</v>
      </c>
      <c r="E14706">
        <v>334.74959999999999</v>
      </c>
      <c r="F14706">
        <v>3474400</v>
      </c>
      <c r="G14706" t="s">
        <v>18</v>
      </c>
      <c r="H14706" t="s">
        <v>18</v>
      </c>
      <c r="I14706" t="s">
        <v>92</v>
      </c>
      <c r="J14706" t="s">
        <v>93</v>
      </c>
      <c r="K14706" t="s">
        <v>94</v>
      </c>
    </row>
    <row r="14707" spans="1:11">
      <c r="A14707" s="8">
        <v>45316</v>
      </c>
      <c r="B14707">
        <v>339.8777</v>
      </c>
      <c r="C14707">
        <v>340.15730000000002</v>
      </c>
      <c r="D14707">
        <v>335.70389999999998</v>
      </c>
      <c r="E14707">
        <v>338.31610000000001</v>
      </c>
      <c r="F14707">
        <v>3064200</v>
      </c>
      <c r="G14707" t="s">
        <v>18</v>
      </c>
      <c r="H14707" t="s">
        <v>18</v>
      </c>
      <c r="I14707" t="s">
        <v>92</v>
      </c>
      <c r="J14707" t="s">
        <v>93</v>
      </c>
      <c r="K14707" t="s">
        <v>94</v>
      </c>
    </row>
    <row r="14708" spans="1:11">
      <c r="A14708" s="8">
        <v>45317</v>
      </c>
      <c r="B14708">
        <v>338.79809999999998</v>
      </c>
      <c r="C14708">
        <v>344.17689999999999</v>
      </c>
      <c r="D14708">
        <v>338.36430000000001</v>
      </c>
      <c r="E14708">
        <v>342.49</v>
      </c>
      <c r="F14708">
        <v>3177700</v>
      </c>
      <c r="G14708" t="s">
        <v>18</v>
      </c>
      <c r="H14708" t="s">
        <v>18</v>
      </c>
      <c r="I14708" t="s">
        <v>92</v>
      </c>
      <c r="J14708" t="s">
        <v>93</v>
      </c>
      <c r="K14708" t="s">
        <v>94</v>
      </c>
    </row>
    <row r="14709" spans="1:11">
      <c r="A14709" s="8">
        <v>45320</v>
      </c>
      <c r="B14709">
        <v>342.34550000000002</v>
      </c>
      <c r="C14709">
        <v>343.5215</v>
      </c>
      <c r="D14709">
        <v>340.2826</v>
      </c>
      <c r="E14709">
        <v>342.87569999999999</v>
      </c>
      <c r="F14709">
        <v>2732000</v>
      </c>
      <c r="G14709" t="s">
        <v>18</v>
      </c>
      <c r="H14709" t="s">
        <v>18</v>
      </c>
      <c r="I14709" t="s">
        <v>92</v>
      </c>
      <c r="J14709" t="s">
        <v>93</v>
      </c>
      <c r="K14709" t="s">
        <v>94</v>
      </c>
    </row>
    <row r="14710" spans="1:11">
      <c r="A14710" s="8">
        <v>45321</v>
      </c>
      <c r="B14710">
        <v>341.71879999999999</v>
      </c>
      <c r="C14710">
        <v>345.98910000000001</v>
      </c>
      <c r="D14710">
        <v>341.27539999999999</v>
      </c>
      <c r="E14710">
        <v>344.2251</v>
      </c>
      <c r="F14710">
        <v>2336500</v>
      </c>
      <c r="G14710" t="s">
        <v>18</v>
      </c>
      <c r="H14710" t="s">
        <v>18</v>
      </c>
      <c r="I14710" t="s">
        <v>92</v>
      </c>
      <c r="J14710" t="s">
        <v>93</v>
      </c>
      <c r="K14710" t="s">
        <v>94</v>
      </c>
    </row>
    <row r="14711" spans="1:11">
      <c r="A14711" s="8">
        <v>45322</v>
      </c>
      <c r="B14711">
        <v>345.01560000000001</v>
      </c>
      <c r="C14711">
        <v>346.03739999999999</v>
      </c>
      <c r="D14711">
        <v>339.64640000000003</v>
      </c>
      <c r="E14711">
        <v>340.23439999999999</v>
      </c>
      <c r="F14711">
        <v>3377900</v>
      </c>
      <c r="G14711" t="s">
        <v>18</v>
      </c>
      <c r="H14711" t="s">
        <v>18</v>
      </c>
      <c r="I14711" t="s">
        <v>92</v>
      </c>
      <c r="J14711" t="s">
        <v>93</v>
      </c>
      <c r="K14711" t="s">
        <v>94</v>
      </c>
    </row>
    <row r="14712" spans="1:11">
      <c r="A14712" s="8">
        <v>45323</v>
      </c>
      <c r="B14712">
        <v>340.6585</v>
      </c>
      <c r="C14712">
        <v>347.15550000000002</v>
      </c>
      <c r="D14712">
        <v>339.61750000000001</v>
      </c>
      <c r="E14712">
        <v>347.0881</v>
      </c>
      <c r="F14712">
        <v>2439100</v>
      </c>
      <c r="G14712" t="s">
        <v>18</v>
      </c>
      <c r="H14712" t="s">
        <v>18</v>
      </c>
      <c r="I14712" t="s">
        <v>92</v>
      </c>
      <c r="J14712" t="s">
        <v>93</v>
      </c>
      <c r="K14712" t="s">
        <v>94</v>
      </c>
    </row>
    <row r="14713" spans="1:11">
      <c r="A14713" s="8">
        <v>45324</v>
      </c>
      <c r="B14713">
        <v>341.41039999999998</v>
      </c>
      <c r="C14713">
        <v>346.58679999999998</v>
      </c>
      <c r="D14713">
        <v>337.40039999999999</v>
      </c>
      <c r="E14713">
        <v>344.35050000000001</v>
      </c>
      <c r="F14713">
        <v>3697600</v>
      </c>
      <c r="G14713" t="s">
        <v>18</v>
      </c>
      <c r="H14713" t="s">
        <v>18</v>
      </c>
      <c r="I14713" t="s">
        <v>92</v>
      </c>
      <c r="J14713" t="s">
        <v>93</v>
      </c>
      <c r="K14713" t="s">
        <v>94</v>
      </c>
    </row>
    <row r="14714" spans="1:11">
      <c r="A14714" s="8">
        <v>45327</v>
      </c>
      <c r="B14714">
        <v>340.9092</v>
      </c>
      <c r="C14714">
        <v>343.23230000000001</v>
      </c>
      <c r="D14714">
        <v>338.11369999999999</v>
      </c>
      <c r="E14714">
        <v>342.33580000000001</v>
      </c>
      <c r="F14714">
        <v>2653800</v>
      </c>
      <c r="G14714" t="s">
        <v>18</v>
      </c>
      <c r="H14714" t="s">
        <v>18</v>
      </c>
      <c r="I14714" t="s">
        <v>92</v>
      </c>
      <c r="J14714" t="s">
        <v>93</v>
      </c>
      <c r="K14714" t="s">
        <v>94</v>
      </c>
    </row>
    <row r="14715" spans="1:11">
      <c r="A14715" s="8">
        <v>45328</v>
      </c>
      <c r="B14715">
        <v>342.05630000000002</v>
      </c>
      <c r="C14715">
        <v>345.09269999999998</v>
      </c>
      <c r="D14715">
        <v>341.52609999999999</v>
      </c>
      <c r="E14715">
        <v>343.4058</v>
      </c>
      <c r="F14715">
        <v>2045300</v>
      </c>
      <c r="G14715" t="s">
        <v>18</v>
      </c>
      <c r="H14715" t="s">
        <v>18</v>
      </c>
      <c r="I14715" t="s">
        <v>92</v>
      </c>
      <c r="J14715" t="s">
        <v>93</v>
      </c>
      <c r="K14715" t="s">
        <v>94</v>
      </c>
    </row>
    <row r="14716" spans="1:11">
      <c r="A14716" s="8">
        <v>45329</v>
      </c>
      <c r="B14716">
        <v>345.55540000000002</v>
      </c>
      <c r="C14716">
        <v>350.61610000000002</v>
      </c>
      <c r="D14716">
        <v>344.82279999999997</v>
      </c>
      <c r="E14716">
        <v>349.61360000000002</v>
      </c>
      <c r="F14716">
        <v>3272200</v>
      </c>
      <c r="G14716" t="s">
        <v>18</v>
      </c>
      <c r="H14716" t="s">
        <v>18</v>
      </c>
      <c r="I14716" t="s">
        <v>92</v>
      </c>
      <c r="J14716" t="s">
        <v>93</v>
      </c>
      <c r="K14716" t="s">
        <v>94</v>
      </c>
    </row>
    <row r="14717" spans="1:11">
      <c r="A14717" s="8">
        <v>45330</v>
      </c>
      <c r="B14717">
        <v>349.7774</v>
      </c>
      <c r="C14717">
        <v>352.46679999999998</v>
      </c>
      <c r="D14717">
        <v>348.61110000000002</v>
      </c>
      <c r="E14717">
        <v>350.60640000000001</v>
      </c>
      <c r="F14717">
        <v>2521900</v>
      </c>
      <c r="G14717" t="s">
        <v>18</v>
      </c>
      <c r="H14717" t="s">
        <v>18</v>
      </c>
      <c r="I14717" t="s">
        <v>92</v>
      </c>
      <c r="J14717" t="s">
        <v>93</v>
      </c>
      <c r="K14717" t="s">
        <v>94</v>
      </c>
    </row>
    <row r="14718" spans="1:11">
      <c r="A14718" s="8">
        <v>45331</v>
      </c>
      <c r="B14718">
        <v>351.00170000000003</v>
      </c>
      <c r="C14718">
        <v>351.29090000000002</v>
      </c>
      <c r="D14718">
        <v>347.79169999999999</v>
      </c>
      <c r="E14718">
        <v>350.05700000000002</v>
      </c>
      <c r="F14718">
        <v>2389900</v>
      </c>
      <c r="G14718" t="s">
        <v>18</v>
      </c>
      <c r="H14718" t="s">
        <v>18</v>
      </c>
      <c r="I14718" t="s">
        <v>92</v>
      </c>
      <c r="J14718" t="s">
        <v>93</v>
      </c>
      <c r="K14718" t="s">
        <v>94</v>
      </c>
    </row>
    <row r="14719" spans="1:11">
      <c r="A14719" s="8">
        <v>45334</v>
      </c>
      <c r="B14719">
        <v>351.08850000000001</v>
      </c>
      <c r="C14719">
        <v>355.42619999999999</v>
      </c>
      <c r="D14719">
        <v>350.9246</v>
      </c>
      <c r="E14719">
        <v>352.27409999999998</v>
      </c>
      <c r="F14719">
        <v>3119700</v>
      </c>
      <c r="G14719" t="s">
        <v>18</v>
      </c>
      <c r="H14719" t="s">
        <v>18</v>
      </c>
      <c r="I14719" t="s">
        <v>92</v>
      </c>
      <c r="J14719" t="s">
        <v>93</v>
      </c>
      <c r="K14719" t="s">
        <v>94</v>
      </c>
    </row>
    <row r="14720" spans="1:11">
      <c r="A14720" s="8">
        <v>45335</v>
      </c>
      <c r="B14720">
        <v>345.54579999999999</v>
      </c>
      <c r="C14720">
        <v>346.47120000000001</v>
      </c>
      <c r="D14720">
        <v>341.12130000000002</v>
      </c>
      <c r="E14720">
        <v>344.69749999999999</v>
      </c>
      <c r="F14720">
        <v>3106500</v>
      </c>
      <c r="G14720" t="s">
        <v>18</v>
      </c>
      <c r="H14720" t="s">
        <v>18</v>
      </c>
      <c r="I14720" t="s">
        <v>92</v>
      </c>
      <c r="J14720" t="s">
        <v>93</v>
      </c>
      <c r="K14720" t="s">
        <v>94</v>
      </c>
    </row>
    <row r="14721" spans="1:11">
      <c r="A14721" s="8">
        <v>45336</v>
      </c>
      <c r="B14721">
        <v>344.29259999999999</v>
      </c>
      <c r="C14721">
        <v>346.03739999999999</v>
      </c>
      <c r="D14721">
        <v>341.2176</v>
      </c>
      <c r="E14721">
        <v>345.31439999999998</v>
      </c>
      <c r="F14721">
        <v>2998900</v>
      </c>
      <c r="G14721" t="s">
        <v>18</v>
      </c>
      <c r="H14721" t="s">
        <v>18</v>
      </c>
      <c r="I14721" t="s">
        <v>92</v>
      </c>
      <c r="J14721" t="s">
        <v>93</v>
      </c>
      <c r="K14721" t="s">
        <v>94</v>
      </c>
    </row>
    <row r="14722" spans="1:11">
      <c r="A14722" s="8">
        <v>45337</v>
      </c>
      <c r="B14722">
        <v>345.96030000000002</v>
      </c>
      <c r="C14722">
        <v>348.60149999999999</v>
      </c>
      <c r="D14722">
        <v>343.98419999999999</v>
      </c>
      <c r="E14722">
        <v>348.06169999999997</v>
      </c>
      <c r="F14722">
        <v>2662800</v>
      </c>
      <c r="G14722" t="s">
        <v>18</v>
      </c>
      <c r="H14722" t="s">
        <v>18</v>
      </c>
      <c r="I14722" t="s">
        <v>92</v>
      </c>
      <c r="J14722" t="s">
        <v>93</v>
      </c>
      <c r="K14722" t="s">
        <v>94</v>
      </c>
    </row>
    <row r="14723" spans="1:11">
      <c r="A14723" s="8">
        <v>45338</v>
      </c>
      <c r="B14723">
        <v>347.67610000000002</v>
      </c>
      <c r="C14723">
        <v>350.86669999999998</v>
      </c>
      <c r="D14723">
        <v>346.20119999999997</v>
      </c>
      <c r="E14723">
        <v>349.28590000000003</v>
      </c>
      <c r="F14723">
        <v>3899100</v>
      </c>
      <c r="G14723" t="s">
        <v>18</v>
      </c>
      <c r="H14723" t="s">
        <v>18</v>
      </c>
      <c r="I14723" t="s">
        <v>92</v>
      </c>
      <c r="J14723" t="s">
        <v>93</v>
      </c>
      <c r="K14723" t="s">
        <v>94</v>
      </c>
    </row>
    <row r="14724" spans="1:11">
      <c r="A14724" s="8">
        <v>45342</v>
      </c>
      <c r="B14724">
        <v>342.49959999999999</v>
      </c>
      <c r="C14724">
        <v>352.0813</v>
      </c>
      <c r="D14724">
        <v>341.77670000000001</v>
      </c>
      <c r="E14724">
        <v>349.49790000000002</v>
      </c>
      <c r="F14724">
        <v>4830000</v>
      </c>
      <c r="G14724" t="s">
        <v>18</v>
      </c>
      <c r="H14724" t="s">
        <v>18</v>
      </c>
      <c r="I14724" t="s">
        <v>92</v>
      </c>
      <c r="J14724" t="s">
        <v>93</v>
      </c>
      <c r="K14724" t="s">
        <v>94</v>
      </c>
    </row>
    <row r="14725" spans="1:11">
      <c r="A14725" s="8">
        <v>45343</v>
      </c>
      <c r="B14725">
        <v>347.58929999999998</v>
      </c>
      <c r="C14725">
        <v>351.94630000000001</v>
      </c>
      <c r="D14725">
        <v>346.00850000000003</v>
      </c>
      <c r="E14725">
        <v>351.00170000000003</v>
      </c>
      <c r="F14725">
        <v>3278900</v>
      </c>
      <c r="G14725" t="s">
        <v>18</v>
      </c>
      <c r="H14725" t="s">
        <v>18</v>
      </c>
      <c r="I14725" t="s">
        <v>92</v>
      </c>
      <c r="J14725" t="s">
        <v>93</v>
      </c>
      <c r="K14725" t="s">
        <v>94</v>
      </c>
    </row>
    <row r="14726" spans="1:11">
      <c r="A14726" s="8">
        <v>45344</v>
      </c>
      <c r="B14726">
        <v>354.19240000000002</v>
      </c>
      <c r="C14726">
        <v>359.51339999999999</v>
      </c>
      <c r="D14726">
        <v>353.9128</v>
      </c>
      <c r="E14726">
        <v>357.95179999999999</v>
      </c>
      <c r="F14726">
        <v>3387500</v>
      </c>
      <c r="G14726" t="s">
        <v>18</v>
      </c>
      <c r="H14726" t="s">
        <v>18</v>
      </c>
      <c r="I14726" t="s">
        <v>92</v>
      </c>
      <c r="J14726" t="s">
        <v>93</v>
      </c>
      <c r="K14726" t="s">
        <v>94</v>
      </c>
    </row>
    <row r="14727" spans="1:11">
      <c r="A14727" s="8">
        <v>45345</v>
      </c>
      <c r="B14727">
        <v>358.66500000000002</v>
      </c>
      <c r="C14727">
        <v>360.7568</v>
      </c>
      <c r="D14727">
        <v>356.90100000000001</v>
      </c>
      <c r="E14727">
        <v>358.54939999999999</v>
      </c>
      <c r="F14727">
        <v>3398200</v>
      </c>
      <c r="G14727" t="s">
        <v>18</v>
      </c>
      <c r="H14727" t="s">
        <v>18</v>
      </c>
      <c r="I14727" t="s">
        <v>92</v>
      </c>
      <c r="J14727" t="s">
        <v>93</v>
      </c>
      <c r="K14727" t="s">
        <v>94</v>
      </c>
    </row>
    <row r="14728" spans="1:11">
      <c r="A14728" s="8">
        <v>45348</v>
      </c>
      <c r="B14728">
        <v>360.04349999999999</v>
      </c>
      <c r="C14728">
        <v>361.36410000000001</v>
      </c>
      <c r="D14728">
        <v>357.35410000000002</v>
      </c>
      <c r="E14728">
        <v>358.20240000000001</v>
      </c>
      <c r="F14728">
        <v>2461000</v>
      </c>
      <c r="G14728" t="s">
        <v>18</v>
      </c>
      <c r="H14728" t="s">
        <v>18</v>
      </c>
      <c r="I14728" t="s">
        <v>92</v>
      </c>
      <c r="J14728" t="s">
        <v>93</v>
      </c>
      <c r="K14728" t="s">
        <v>94</v>
      </c>
    </row>
    <row r="14729" spans="1:11">
      <c r="A14729" s="8">
        <v>45349</v>
      </c>
      <c r="B14729">
        <v>359.2242</v>
      </c>
      <c r="C14729">
        <v>362.2509</v>
      </c>
      <c r="D14729">
        <v>357.24810000000002</v>
      </c>
      <c r="E14729">
        <v>362.01960000000003</v>
      </c>
      <c r="F14729">
        <v>2802900</v>
      </c>
      <c r="G14729" t="s">
        <v>18</v>
      </c>
      <c r="H14729" t="s">
        <v>18</v>
      </c>
      <c r="I14729" t="s">
        <v>92</v>
      </c>
      <c r="J14729" t="s">
        <v>93</v>
      </c>
      <c r="K14729" t="s">
        <v>94</v>
      </c>
    </row>
    <row r="14730" spans="1:11">
      <c r="A14730" s="8">
        <v>45350</v>
      </c>
      <c r="B14730">
        <v>362.01960000000003</v>
      </c>
      <c r="C14730">
        <v>366.14530000000002</v>
      </c>
      <c r="D14730">
        <v>361.5376</v>
      </c>
      <c r="E14730">
        <v>363.99560000000002</v>
      </c>
      <c r="F14730">
        <v>2282500</v>
      </c>
      <c r="G14730" t="s">
        <v>18</v>
      </c>
      <c r="H14730" t="s">
        <v>18</v>
      </c>
      <c r="I14730" t="s">
        <v>92</v>
      </c>
      <c r="J14730" t="s">
        <v>93</v>
      </c>
      <c r="K14730" t="s">
        <v>94</v>
      </c>
    </row>
    <row r="14731" spans="1:11">
      <c r="A14731" s="8">
        <v>45351</v>
      </c>
      <c r="B14731">
        <v>365.13319999999999</v>
      </c>
      <c r="C14731">
        <v>368.0154</v>
      </c>
      <c r="D14731">
        <v>364.51620000000003</v>
      </c>
      <c r="E14731">
        <v>366.88749999999999</v>
      </c>
      <c r="F14731">
        <v>4382800</v>
      </c>
      <c r="G14731" t="s">
        <v>18</v>
      </c>
      <c r="H14731" t="s">
        <v>18</v>
      </c>
      <c r="I14731" t="s">
        <v>92</v>
      </c>
      <c r="J14731" t="s">
        <v>93</v>
      </c>
      <c r="K14731" t="s">
        <v>94</v>
      </c>
    </row>
    <row r="14732" spans="1:11">
      <c r="A14732" s="8">
        <v>45352</v>
      </c>
      <c r="B14732">
        <v>366.64659999999998</v>
      </c>
      <c r="C14732">
        <v>371.21570000000003</v>
      </c>
      <c r="D14732">
        <v>366.13569999999999</v>
      </c>
      <c r="E14732">
        <v>370.58909999999997</v>
      </c>
      <c r="F14732">
        <v>2750400</v>
      </c>
      <c r="G14732" t="s">
        <v>18</v>
      </c>
      <c r="H14732" t="s">
        <v>18</v>
      </c>
      <c r="I14732" t="s">
        <v>92</v>
      </c>
      <c r="J14732" t="s">
        <v>93</v>
      </c>
      <c r="K14732" t="s">
        <v>94</v>
      </c>
    </row>
    <row r="14733" spans="1:11">
      <c r="A14733" s="8">
        <v>45355</v>
      </c>
      <c r="B14733">
        <v>369.09500000000003</v>
      </c>
      <c r="C14733">
        <v>370.6662</v>
      </c>
      <c r="D14733">
        <v>366.40550000000002</v>
      </c>
      <c r="E14733">
        <v>366.65620000000001</v>
      </c>
      <c r="F14733">
        <v>2619000</v>
      </c>
      <c r="G14733" t="s">
        <v>18</v>
      </c>
      <c r="H14733" t="s">
        <v>18</v>
      </c>
      <c r="I14733" t="s">
        <v>92</v>
      </c>
      <c r="J14733" t="s">
        <v>93</v>
      </c>
      <c r="K14733" t="s">
        <v>94</v>
      </c>
    </row>
    <row r="14734" spans="1:11">
      <c r="A14734" s="8">
        <v>45356</v>
      </c>
      <c r="B14734">
        <v>366.39589999999998</v>
      </c>
      <c r="C14734">
        <v>367.24419999999998</v>
      </c>
      <c r="D14734">
        <v>363.42689999999999</v>
      </c>
      <c r="E14734">
        <v>364.80540000000002</v>
      </c>
      <c r="F14734">
        <v>3011600</v>
      </c>
      <c r="G14734" t="s">
        <v>18</v>
      </c>
      <c r="H14734" t="s">
        <v>18</v>
      </c>
      <c r="I14734" t="s">
        <v>92</v>
      </c>
      <c r="J14734" t="s">
        <v>93</v>
      </c>
      <c r="K14734" t="s">
        <v>94</v>
      </c>
    </row>
    <row r="14735" spans="1:11">
      <c r="A14735" s="8">
        <v>45357</v>
      </c>
      <c r="B14735">
        <v>367.06479999999999</v>
      </c>
      <c r="C14735">
        <v>368.31580000000002</v>
      </c>
      <c r="D14735">
        <v>364.50479999999999</v>
      </c>
      <c r="E14735">
        <v>366.00790000000001</v>
      </c>
      <c r="F14735">
        <v>2496300</v>
      </c>
      <c r="G14735" t="s">
        <v>36</v>
      </c>
      <c r="H14735" t="s">
        <v>18</v>
      </c>
      <c r="I14735" t="s">
        <v>92</v>
      </c>
      <c r="J14735" t="s">
        <v>93</v>
      </c>
      <c r="K14735" t="s">
        <v>94</v>
      </c>
    </row>
    <row r="14736" spans="1:11">
      <c r="A14736" s="8">
        <v>45358</v>
      </c>
      <c r="B14736">
        <v>366.4248</v>
      </c>
      <c r="C14736">
        <v>368.78120000000001</v>
      </c>
      <c r="D14736">
        <v>364.20420000000001</v>
      </c>
      <c r="E14736">
        <v>365.14479999999998</v>
      </c>
      <c r="F14736">
        <v>2368500</v>
      </c>
      <c r="G14736" t="s">
        <v>18</v>
      </c>
      <c r="H14736" t="s">
        <v>18</v>
      </c>
      <c r="I14736" t="s">
        <v>92</v>
      </c>
      <c r="J14736" t="s">
        <v>93</v>
      </c>
      <c r="K14736" t="s">
        <v>94</v>
      </c>
    </row>
    <row r="14737" spans="1:11">
      <c r="A14737" s="8">
        <v>45359</v>
      </c>
      <c r="B14737">
        <v>363.64179999999999</v>
      </c>
      <c r="C14737">
        <v>365.21269999999998</v>
      </c>
      <c r="D14737">
        <v>360.82960000000003</v>
      </c>
      <c r="E14737">
        <v>362.04180000000002</v>
      </c>
      <c r="F14737">
        <v>2162400</v>
      </c>
      <c r="G14737" t="s">
        <v>18</v>
      </c>
      <c r="H14737" t="s">
        <v>18</v>
      </c>
      <c r="I14737" t="s">
        <v>92</v>
      </c>
      <c r="J14737" t="s">
        <v>93</v>
      </c>
      <c r="K14737" t="s">
        <v>94</v>
      </c>
    </row>
    <row r="14738" spans="1:11">
      <c r="A14738" s="8">
        <v>45362</v>
      </c>
      <c r="B14738">
        <v>360.30599999999998</v>
      </c>
      <c r="C14738">
        <v>361.68299999999999</v>
      </c>
      <c r="D14738">
        <v>357.69740000000002</v>
      </c>
      <c r="E14738">
        <v>360.2672</v>
      </c>
      <c r="F14738">
        <v>2833700</v>
      </c>
      <c r="G14738" t="s">
        <v>18</v>
      </c>
      <c r="H14738" t="s">
        <v>18</v>
      </c>
      <c r="I14738" t="s">
        <v>92</v>
      </c>
      <c r="J14738" t="s">
        <v>93</v>
      </c>
      <c r="K14738" t="s">
        <v>94</v>
      </c>
    </row>
    <row r="14739" spans="1:11">
      <c r="A14739" s="8">
        <v>45363</v>
      </c>
      <c r="B14739">
        <v>361.22719999999998</v>
      </c>
      <c r="C14739">
        <v>364.5145</v>
      </c>
      <c r="D14739">
        <v>361.1302</v>
      </c>
      <c r="E14739">
        <v>363.19569999999999</v>
      </c>
      <c r="F14739">
        <v>2843800</v>
      </c>
      <c r="G14739" t="s">
        <v>18</v>
      </c>
      <c r="H14739" t="s">
        <v>18</v>
      </c>
      <c r="I14739" t="s">
        <v>92</v>
      </c>
      <c r="J14739" t="s">
        <v>93</v>
      </c>
      <c r="K14739" t="s">
        <v>94</v>
      </c>
    </row>
    <row r="14740" spans="1:11">
      <c r="A14740" s="8">
        <v>45364</v>
      </c>
      <c r="B14740">
        <v>364.64060000000001</v>
      </c>
      <c r="C14740">
        <v>371.1182</v>
      </c>
      <c r="D14740">
        <v>364.3981</v>
      </c>
      <c r="E14740">
        <v>367.51089999999999</v>
      </c>
      <c r="F14740">
        <v>3761200</v>
      </c>
      <c r="G14740" t="s">
        <v>18</v>
      </c>
      <c r="H14740" t="s">
        <v>18</v>
      </c>
      <c r="I14740" t="s">
        <v>92</v>
      </c>
      <c r="J14740" t="s">
        <v>93</v>
      </c>
      <c r="K14740" t="s">
        <v>94</v>
      </c>
    </row>
    <row r="14741" spans="1:11">
      <c r="A14741" s="8">
        <v>45365</v>
      </c>
      <c r="B14741">
        <v>366.55090000000001</v>
      </c>
      <c r="C14741">
        <v>368.68419999999998</v>
      </c>
      <c r="D14741">
        <v>360.89749999999998</v>
      </c>
      <c r="E14741">
        <v>363.90350000000001</v>
      </c>
      <c r="F14741">
        <v>3877500</v>
      </c>
      <c r="G14741" t="s">
        <v>18</v>
      </c>
      <c r="H14741" t="s">
        <v>18</v>
      </c>
      <c r="I14741" t="s">
        <v>92</v>
      </c>
      <c r="J14741" t="s">
        <v>93</v>
      </c>
      <c r="K14741" t="s">
        <v>94</v>
      </c>
    </row>
    <row r="14742" spans="1:11">
      <c r="A14742" s="8">
        <v>45366</v>
      </c>
      <c r="B14742">
        <v>362.78840000000002</v>
      </c>
      <c r="C14742">
        <v>366.95819999999998</v>
      </c>
      <c r="D14742">
        <v>361.25630000000001</v>
      </c>
      <c r="E14742">
        <v>361.92540000000002</v>
      </c>
      <c r="F14742">
        <v>9234500</v>
      </c>
      <c r="G14742" t="s">
        <v>18</v>
      </c>
      <c r="H14742" t="s">
        <v>18</v>
      </c>
      <c r="I14742" t="s">
        <v>92</v>
      </c>
      <c r="J14742" t="s">
        <v>93</v>
      </c>
      <c r="K14742" t="s">
        <v>94</v>
      </c>
    </row>
    <row r="14743" spans="1:11">
      <c r="A14743" s="8">
        <v>45369</v>
      </c>
      <c r="B14743">
        <v>365.08659999999998</v>
      </c>
      <c r="C14743">
        <v>366.16300000000001</v>
      </c>
      <c r="D14743">
        <v>359.89870000000002</v>
      </c>
      <c r="E14743">
        <v>360.6454</v>
      </c>
      <c r="F14743">
        <v>3455600</v>
      </c>
      <c r="G14743" t="s">
        <v>18</v>
      </c>
      <c r="H14743" t="s">
        <v>18</v>
      </c>
      <c r="I14743" t="s">
        <v>92</v>
      </c>
      <c r="J14743" t="s">
        <v>93</v>
      </c>
      <c r="K14743" t="s">
        <v>94</v>
      </c>
    </row>
    <row r="14744" spans="1:11">
      <c r="A14744" s="8">
        <v>45370</v>
      </c>
      <c r="B14744">
        <v>363.5351</v>
      </c>
      <c r="C14744">
        <v>367.96660000000003</v>
      </c>
      <c r="D14744">
        <v>361.82839999999999</v>
      </c>
      <c r="E14744">
        <v>367.91820000000001</v>
      </c>
      <c r="F14744">
        <v>3493800</v>
      </c>
      <c r="G14744" t="s">
        <v>18</v>
      </c>
      <c r="H14744" t="s">
        <v>18</v>
      </c>
      <c r="I14744" t="s">
        <v>92</v>
      </c>
      <c r="J14744" t="s">
        <v>93</v>
      </c>
      <c r="K14744" t="s">
        <v>94</v>
      </c>
    </row>
    <row r="14745" spans="1:11">
      <c r="A14745" s="8">
        <v>45371</v>
      </c>
      <c r="B14745">
        <v>367.92790000000002</v>
      </c>
      <c r="C14745">
        <v>373.22250000000003</v>
      </c>
      <c r="D14745">
        <v>364.83449999999999</v>
      </c>
      <c r="E14745">
        <v>372.76670000000001</v>
      </c>
      <c r="F14745">
        <v>2750400</v>
      </c>
      <c r="G14745" t="s">
        <v>18</v>
      </c>
      <c r="H14745" t="s">
        <v>18</v>
      </c>
      <c r="I14745" t="s">
        <v>92</v>
      </c>
      <c r="J14745" t="s">
        <v>93</v>
      </c>
      <c r="K14745" t="s">
        <v>94</v>
      </c>
    </row>
    <row r="14746" spans="1:11">
      <c r="A14746" s="8">
        <v>45372</v>
      </c>
      <c r="B14746">
        <v>376.6456</v>
      </c>
      <c r="C14746">
        <v>384.84930000000003</v>
      </c>
      <c r="D14746">
        <v>376.5292</v>
      </c>
      <c r="E14746">
        <v>383.22989999999999</v>
      </c>
      <c r="F14746">
        <v>4212200</v>
      </c>
      <c r="G14746" t="s">
        <v>18</v>
      </c>
      <c r="H14746" t="s">
        <v>18</v>
      </c>
      <c r="I14746" t="s">
        <v>92</v>
      </c>
      <c r="J14746" t="s">
        <v>93</v>
      </c>
      <c r="K14746" t="s">
        <v>94</v>
      </c>
    </row>
    <row r="14747" spans="1:11">
      <c r="A14747" s="8">
        <v>45373</v>
      </c>
      <c r="B14747">
        <v>382.73540000000003</v>
      </c>
      <c r="C14747">
        <v>384.41300000000001</v>
      </c>
      <c r="D14747">
        <v>378.2747</v>
      </c>
      <c r="E14747">
        <v>378.459</v>
      </c>
      <c r="F14747">
        <v>2910900</v>
      </c>
      <c r="G14747" t="s">
        <v>18</v>
      </c>
      <c r="H14747" t="s">
        <v>18</v>
      </c>
      <c r="I14747" t="s">
        <v>92</v>
      </c>
      <c r="J14747" t="s">
        <v>93</v>
      </c>
      <c r="K14747" t="s">
        <v>94</v>
      </c>
    </row>
    <row r="14748" spans="1:11">
      <c r="A14748" s="8">
        <v>45376</v>
      </c>
      <c r="B14748">
        <v>377.31470000000002</v>
      </c>
      <c r="C14748">
        <v>378.05169999999998</v>
      </c>
      <c r="D14748">
        <v>371.2928</v>
      </c>
      <c r="E14748">
        <v>371.89400000000001</v>
      </c>
      <c r="F14748">
        <v>2683900</v>
      </c>
      <c r="G14748" t="s">
        <v>18</v>
      </c>
      <c r="H14748" t="s">
        <v>18</v>
      </c>
      <c r="I14748" t="s">
        <v>92</v>
      </c>
      <c r="J14748" t="s">
        <v>93</v>
      </c>
      <c r="K14748" t="s">
        <v>94</v>
      </c>
    </row>
    <row r="14749" spans="1:11">
      <c r="A14749" s="8">
        <v>45377</v>
      </c>
      <c r="B14749">
        <v>370.82729999999998</v>
      </c>
      <c r="C14749">
        <v>372.62130000000002</v>
      </c>
      <c r="D14749">
        <v>367.9085</v>
      </c>
      <c r="E14749">
        <v>368.42239999999998</v>
      </c>
      <c r="F14749">
        <v>2720200</v>
      </c>
      <c r="G14749" t="s">
        <v>18</v>
      </c>
      <c r="H14749" t="s">
        <v>18</v>
      </c>
      <c r="I14749" t="s">
        <v>92</v>
      </c>
      <c r="J14749" t="s">
        <v>93</v>
      </c>
      <c r="K14749" t="s">
        <v>94</v>
      </c>
    </row>
    <row r="14750" spans="1:11">
      <c r="A14750" s="8">
        <v>45378</v>
      </c>
      <c r="B14750">
        <v>369.31459999999998</v>
      </c>
      <c r="C14750">
        <v>374.6189</v>
      </c>
      <c r="D14750">
        <v>369.2079</v>
      </c>
      <c r="E14750">
        <v>374.20190000000002</v>
      </c>
      <c r="F14750">
        <v>2536500</v>
      </c>
      <c r="G14750" t="s">
        <v>18</v>
      </c>
      <c r="H14750" t="s">
        <v>18</v>
      </c>
      <c r="I14750" t="s">
        <v>92</v>
      </c>
      <c r="J14750" t="s">
        <v>93</v>
      </c>
      <c r="K14750" t="s">
        <v>94</v>
      </c>
    </row>
    <row r="14751" spans="1:11">
      <c r="A14751" s="8">
        <v>45379</v>
      </c>
      <c r="B14751">
        <v>375.40429999999998</v>
      </c>
      <c r="C14751">
        <v>375.8698</v>
      </c>
      <c r="D14751">
        <v>368.21879999999999</v>
      </c>
      <c r="E14751">
        <v>371.9812</v>
      </c>
      <c r="F14751">
        <v>4108200</v>
      </c>
      <c r="G14751" t="s">
        <v>18</v>
      </c>
      <c r="H14751" t="s">
        <v>18</v>
      </c>
      <c r="I14751" t="s">
        <v>92</v>
      </c>
      <c r="J14751" t="s">
        <v>93</v>
      </c>
      <c r="K14751" t="s">
        <v>94</v>
      </c>
    </row>
    <row r="14752" spans="1:11">
      <c r="A14752" s="8">
        <v>45383</v>
      </c>
      <c r="B14752">
        <v>369.91579999999999</v>
      </c>
      <c r="C14752">
        <v>371.53519999999997</v>
      </c>
      <c r="D14752">
        <v>356.6986</v>
      </c>
      <c r="E14752">
        <v>356.88290000000001</v>
      </c>
      <c r="F14752">
        <v>4333200</v>
      </c>
      <c r="G14752" t="s">
        <v>18</v>
      </c>
      <c r="H14752" t="s">
        <v>18</v>
      </c>
      <c r="I14752" t="s">
        <v>92</v>
      </c>
      <c r="J14752" t="s">
        <v>93</v>
      </c>
      <c r="K14752" t="s">
        <v>94</v>
      </c>
    </row>
    <row r="14753" spans="1:11">
      <c r="A14753" s="8">
        <v>45384</v>
      </c>
      <c r="B14753">
        <v>353.45979999999997</v>
      </c>
      <c r="C14753">
        <v>355.74829999999997</v>
      </c>
      <c r="D14753">
        <v>351.96640000000002</v>
      </c>
      <c r="E14753">
        <v>352.0052</v>
      </c>
      <c r="F14753">
        <v>4650500</v>
      </c>
      <c r="G14753" t="s">
        <v>18</v>
      </c>
      <c r="H14753" t="s">
        <v>18</v>
      </c>
      <c r="I14753" t="s">
        <v>92</v>
      </c>
      <c r="J14753" t="s">
        <v>93</v>
      </c>
      <c r="K14753" t="s">
        <v>94</v>
      </c>
    </row>
    <row r="14754" spans="1:11">
      <c r="A14754" s="8">
        <v>45385</v>
      </c>
      <c r="B14754">
        <v>351.03550000000001</v>
      </c>
      <c r="C14754">
        <v>351.42340000000002</v>
      </c>
      <c r="D14754">
        <v>348.12639999999999</v>
      </c>
      <c r="E14754">
        <v>348.9991</v>
      </c>
      <c r="F14754">
        <v>4723000</v>
      </c>
      <c r="G14754" t="s">
        <v>18</v>
      </c>
      <c r="H14754" t="s">
        <v>18</v>
      </c>
      <c r="I14754" t="s">
        <v>92</v>
      </c>
      <c r="J14754" t="s">
        <v>93</v>
      </c>
      <c r="K14754" t="s">
        <v>94</v>
      </c>
    </row>
    <row r="14755" spans="1:11">
      <c r="A14755" s="8">
        <v>45386</v>
      </c>
      <c r="B14755">
        <v>351.62700000000001</v>
      </c>
      <c r="C14755">
        <v>353.94459999999998</v>
      </c>
      <c r="D14755">
        <v>346.09969999999998</v>
      </c>
      <c r="E14755">
        <v>346.84629999999999</v>
      </c>
      <c r="F14755">
        <v>4381600</v>
      </c>
      <c r="G14755" t="s">
        <v>18</v>
      </c>
      <c r="H14755" t="s">
        <v>18</v>
      </c>
      <c r="I14755" t="s">
        <v>92</v>
      </c>
      <c r="J14755" t="s">
        <v>93</v>
      </c>
      <c r="K14755" t="s">
        <v>94</v>
      </c>
    </row>
    <row r="14756" spans="1:11">
      <c r="A14756" s="8">
        <v>45387</v>
      </c>
      <c r="B14756">
        <v>346.84629999999999</v>
      </c>
      <c r="C14756">
        <v>348.44639999999998</v>
      </c>
      <c r="D14756">
        <v>345.23660000000001</v>
      </c>
      <c r="E14756">
        <v>347.03059999999999</v>
      </c>
      <c r="F14756">
        <v>3243400</v>
      </c>
      <c r="G14756" t="s">
        <v>18</v>
      </c>
      <c r="H14756" t="s">
        <v>18</v>
      </c>
      <c r="I14756" t="s">
        <v>92</v>
      </c>
      <c r="J14756" t="s">
        <v>93</v>
      </c>
      <c r="K14756" t="s">
        <v>94</v>
      </c>
    </row>
    <row r="14757" spans="1:11">
      <c r="A14757" s="8">
        <v>45390</v>
      </c>
      <c r="B14757">
        <v>347.22449999999998</v>
      </c>
      <c r="C14757">
        <v>351.58819999999997</v>
      </c>
      <c r="D14757">
        <v>346.4391</v>
      </c>
      <c r="E14757">
        <v>351.084</v>
      </c>
      <c r="F14757">
        <v>4339600</v>
      </c>
      <c r="G14757" t="s">
        <v>18</v>
      </c>
      <c r="H14757" t="s">
        <v>18</v>
      </c>
      <c r="I14757" t="s">
        <v>92</v>
      </c>
      <c r="J14757" t="s">
        <v>93</v>
      </c>
      <c r="K14757" t="s">
        <v>94</v>
      </c>
    </row>
    <row r="14758" spans="1:11">
      <c r="A14758" s="8">
        <v>45391</v>
      </c>
      <c r="B14758">
        <v>352.61610000000002</v>
      </c>
      <c r="C14758">
        <v>353.41129999999998</v>
      </c>
      <c r="D14758">
        <v>347.86450000000002</v>
      </c>
      <c r="E14758">
        <v>350.47309999999999</v>
      </c>
      <c r="F14758">
        <v>3022600</v>
      </c>
      <c r="G14758" t="s">
        <v>18</v>
      </c>
      <c r="H14758" t="s">
        <v>18</v>
      </c>
      <c r="I14758" t="s">
        <v>92</v>
      </c>
      <c r="J14758" t="s">
        <v>93</v>
      </c>
      <c r="K14758" t="s">
        <v>94</v>
      </c>
    </row>
    <row r="14759" spans="1:11">
      <c r="A14759" s="8">
        <v>45392</v>
      </c>
      <c r="B14759">
        <v>341.21230000000003</v>
      </c>
      <c r="C14759">
        <v>343.2681</v>
      </c>
      <c r="D14759">
        <v>338.18680000000001</v>
      </c>
      <c r="E14759">
        <v>339.94200000000001</v>
      </c>
      <c r="F14759">
        <v>4805200</v>
      </c>
      <c r="G14759" t="s">
        <v>18</v>
      </c>
      <c r="H14759" t="s">
        <v>18</v>
      </c>
      <c r="I14759" t="s">
        <v>92</v>
      </c>
      <c r="J14759" t="s">
        <v>93</v>
      </c>
      <c r="K14759" t="s">
        <v>94</v>
      </c>
    </row>
    <row r="14760" spans="1:11">
      <c r="A14760" s="8">
        <v>45393</v>
      </c>
      <c r="B14760">
        <v>340.4074</v>
      </c>
      <c r="C14760">
        <v>341.25110000000001</v>
      </c>
      <c r="D14760">
        <v>335.31650000000002</v>
      </c>
      <c r="E14760">
        <v>336.84859999999998</v>
      </c>
      <c r="F14760">
        <v>4104700</v>
      </c>
      <c r="G14760" t="s">
        <v>18</v>
      </c>
      <c r="H14760" t="s">
        <v>18</v>
      </c>
      <c r="I14760" t="s">
        <v>92</v>
      </c>
      <c r="J14760" t="s">
        <v>93</v>
      </c>
      <c r="K14760" t="s">
        <v>94</v>
      </c>
    </row>
    <row r="14761" spans="1:11">
      <c r="A14761" s="8">
        <v>45394</v>
      </c>
      <c r="B14761">
        <v>335.63650000000001</v>
      </c>
      <c r="C14761">
        <v>335.63650000000001</v>
      </c>
      <c r="D14761">
        <v>331.16609999999997</v>
      </c>
      <c r="E14761">
        <v>332.48489999999998</v>
      </c>
      <c r="F14761">
        <v>3546900</v>
      </c>
      <c r="G14761" t="s">
        <v>18</v>
      </c>
      <c r="H14761" t="s">
        <v>18</v>
      </c>
      <c r="I14761" t="s">
        <v>92</v>
      </c>
      <c r="J14761" t="s">
        <v>93</v>
      </c>
      <c r="K14761" t="s">
        <v>94</v>
      </c>
    </row>
    <row r="14762" spans="1:11">
      <c r="A14762" s="8">
        <v>45397</v>
      </c>
      <c r="B14762">
        <v>335.44260000000003</v>
      </c>
      <c r="C14762">
        <v>335.59769999999997</v>
      </c>
      <c r="D14762">
        <v>326.97699999999998</v>
      </c>
      <c r="E14762">
        <v>327.69459999999998</v>
      </c>
      <c r="F14762">
        <v>4209200</v>
      </c>
      <c r="G14762" t="s">
        <v>18</v>
      </c>
      <c r="H14762" t="s">
        <v>18</v>
      </c>
      <c r="I14762" t="s">
        <v>92</v>
      </c>
      <c r="J14762" t="s">
        <v>93</v>
      </c>
      <c r="K14762" t="s">
        <v>94</v>
      </c>
    </row>
    <row r="14763" spans="1:11">
      <c r="A14763" s="8">
        <v>45398</v>
      </c>
      <c r="B14763">
        <v>326.6182</v>
      </c>
      <c r="C14763">
        <v>327.8691</v>
      </c>
      <c r="D14763">
        <v>322.87509999999997</v>
      </c>
      <c r="E14763">
        <v>324.6884</v>
      </c>
      <c r="F14763">
        <v>4525500</v>
      </c>
      <c r="G14763" t="s">
        <v>18</v>
      </c>
      <c r="H14763" t="s">
        <v>18</v>
      </c>
      <c r="I14763" t="s">
        <v>92</v>
      </c>
      <c r="J14763" t="s">
        <v>93</v>
      </c>
      <c r="K14763" t="s">
        <v>94</v>
      </c>
    </row>
    <row r="14764" spans="1:11">
      <c r="A14764" s="8">
        <v>45399</v>
      </c>
      <c r="B14764">
        <v>326.57929999999999</v>
      </c>
      <c r="C14764">
        <v>327.0351</v>
      </c>
      <c r="D14764">
        <v>321.88589999999999</v>
      </c>
      <c r="E14764">
        <v>322.74900000000002</v>
      </c>
      <c r="F14764">
        <v>4273800</v>
      </c>
      <c r="G14764" t="s">
        <v>18</v>
      </c>
      <c r="H14764" t="s">
        <v>18</v>
      </c>
      <c r="I14764" t="s">
        <v>92</v>
      </c>
      <c r="J14764" t="s">
        <v>93</v>
      </c>
      <c r="K14764" t="s">
        <v>94</v>
      </c>
    </row>
    <row r="14765" spans="1:11">
      <c r="A14765" s="8">
        <v>45400</v>
      </c>
      <c r="B14765">
        <v>325.48360000000002</v>
      </c>
      <c r="C14765">
        <v>326.74430000000001</v>
      </c>
      <c r="D14765">
        <v>321.29450000000003</v>
      </c>
      <c r="E14765">
        <v>322.80720000000002</v>
      </c>
      <c r="F14765">
        <v>3717300</v>
      </c>
      <c r="G14765" t="s">
        <v>18</v>
      </c>
      <c r="H14765" t="s">
        <v>18</v>
      </c>
      <c r="I14765" t="s">
        <v>92</v>
      </c>
      <c r="J14765" t="s">
        <v>93</v>
      </c>
      <c r="K14765" t="s">
        <v>94</v>
      </c>
    </row>
    <row r="14766" spans="1:11">
      <c r="A14766" s="8">
        <v>45401</v>
      </c>
      <c r="B14766">
        <v>324.57209999999998</v>
      </c>
      <c r="C14766">
        <v>325.697</v>
      </c>
      <c r="D14766">
        <v>322.50659999999999</v>
      </c>
      <c r="E14766">
        <v>325.20240000000001</v>
      </c>
      <c r="F14766">
        <v>3076100</v>
      </c>
      <c r="G14766" t="s">
        <v>18</v>
      </c>
      <c r="H14766" t="s">
        <v>18</v>
      </c>
      <c r="I14766" t="s">
        <v>92</v>
      </c>
      <c r="J14766" t="s">
        <v>93</v>
      </c>
      <c r="K14766" t="s">
        <v>94</v>
      </c>
    </row>
    <row r="14767" spans="1:11">
      <c r="A14767" s="8">
        <v>45404</v>
      </c>
      <c r="B14767">
        <v>327.97579999999999</v>
      </c>
      <c r="C14767">
        <v>329.16849999999999</v>
      </c>
      <c r="D14767">
        <v>323.60239999999999</v>
      </c>
      <c r="E14767">
        <v>325.92970000000003</v>
      </c>
      <c r="F14767">
        <v>3112800</v>
      </c>
      <c r="G14767" t="s">
        <v>18</v>
      </c>
      <c r="H14767" t="s">
        <v>18</v>
      </c>
      <c r="I14767" t="s">
        <v>92</v>
      </c>
      <c r="J14767" t="s">
        <v>93</v>
      </c>
      <c r="K14767" t="s">
        <v>94</v>
      </c>
    </row>
    <row r="14768" spans="1:11">
      <c r="A14768" s="8">
        <v>45405</v>
      </c>
      <c r="B14768">
        <v>327.76240000000001</v>
      </c>
      <c r="C14768">
        <v>329.8861</v>
      </c>
      <c r="D14768">
        <v>326.10419999999999</v>
      </c>
      <c r="E14768">
        <v>328.7321</v>
      </c>
      <c r="F14768">
        <v>3697400</v>
      </c>
      <c r="G14768" t="s">
        <v>18</v>
      </c>
      <c r="H14768" t="s">
        <v>18</v>
      </c>
      <c r="I14768" t="s">
        <v>92</v>
      </c>
      <c r="J14768" t="s">
        <v>93</v>
      </c>
      <c r="K14768" t="s">
        <v>94</v>
      </c>
    </row>
    <row r="14769" spans="1:11">
      <c r="A14769" s="8">
        <v>45406</v>
      </c>
      <c r="B14769">
        <v>326.86059999999998</v>
      </c>
      <c r="C14769">
        <v>327.3261</v>
      </c>
      <c r="D14769">
        <v>321.76960000000003</v>
      </c>
      <c r="E14769">
        <v>322.92360000000002</v>
      </c>
      <c r="F14769">
        <v>4029200</v>
      </c>
      <c r="G14769" t="s">
        <v>18</v>
      </c>
      <c r="H14769" t="s">
        <v>18</v>
      </c>
      <c r="I14769" t="s">
        <v>92</v>
      </c>
      <c r="J14769" t="s">
        <v>93</v>
      </c>
      <c r="K14769" t="s">
        <v>94</v>
      </c>
    </row>
    <row r="14770" spans="1:11">
      <c r="A14770" s="8">
        <v>45407</v>
      </c>
      <c r="B14770">
        <v>319.73320000000001</v>
      </c>
      <c r="C14770">
        <v>322.82659999999998</v>
      </c>
      <c r="D14770">
        <v>316.99860000000001</v>
      </c>
      <c r="E14770">
        <v>321.9248</v>
      </c>
      <c r="F14770">
        <v>3787800</v>
      </c>
      <c r="G14770" t="s">
        <v>18</v>
      </c>
      <c r="H14770" t="s">
        <v>18</v>
      </c>
      <c r="I14770" t="s">
        <v>92</v>
      </c>
      <c r="J14770" t="s">
        <v>93</v>
      </c>
      <c r="K14770" t="s">
        <v>94</v>
      </c>
    </row>
    <row r="14771" spans="1:11">
      <c r="A14771" s="8">
        <v>45408</v>
      </c>
      <c r="B14771">
        <v>320.9744</v>
      </c>
      <c r="C14771">
        <v>325.65809999999999</v>
      </c>
      <c r="D14771">
        <v>320.96469999999999</v>
      </c>
      <c r="E14771">
        <v>324.94060000000002</v>
      </c>
      <c r="F14771">
        <v>2465300</v>
      </c>
      <c r="G14771" t="s">
        <v>18</v>
      </c>
      <c r="H14771" t="s">
        <v>18</v>
      </c>
      <c r="I14771" t="s">
        <v>92</v>
      </c>
      <c r="J14771" t="s">
        <v>93</v>
      </c>
      <c r="K14771" t="s">
        <v>94</v>
      </c>
    </row>
    <row r="14772" spans="1:11">
      <c r="A14772" s="8">
        <v>45411</v>
      </c>
      <c r="B14772">
        <v>324.85329999999999</v>
      </c>
      <c r="C14772">
        <v>327.12240000000003</v>
      </c>
      <c r="D14772">
        <v>324.029</v>
      </c>
      <c r="E14772">
        <v>326.59870000000001</v>
      </c>
      <c r="F14772">
        <v>2427400</v>
      </c>
      <c r="G14772" t="s">
        <v>18</v>
      </c>
      <c r="H14772" t="s">
        <v>18</v>
      </c>
      <c r="I14772" t="s">
        <v>92</v>
      </c>
      <c r="J14772" t="s">
        <v>93</v>
      </c>
      <c r="K14772" t="s">
        <v>94</v>
      </c>
    </row>
    <row r="14773" spans="1:11">
      <c r="A14773" s="8">
        <v>45412</v>
      </c>
      <c r="B14773">
        <v>325.55149999999998</v>
      </c>
      <c r="C14773">
        <v>327.21940000000001</v>
      </c>
      <c r="D14773">
        <v>322.77809999999999</v>
      </c>
      <c r="E14773">
        <v>324.09690000000001</v>
      </c>
      <c r="F14773">
        <v>3089900</v>
      </c>
      <c r="G14773" t="s">
        <v>18</v>
      </c>
      <c r="H14773" t="s">
        <v>18</v>
      </c>
      <c r="I14773" t="s">
        <v>92</v>
      </c>
      <c r="J14773" t="s">
        <v>93</v>
      </c>
      <c r="K14773" t="s">
        <v>94</v>
      </c>
    </row>
    <row r="14774" spans="1:11">
      <c r="A14774" s="8">
        <v>45413</v>
      </c>
      <c r="B14774">
        <v>322.92360000000002</v>
      </c>
      <c r="C14774">
        <v>325.23149999999998</v>
      </c>
      <c r="D14774">
        <v>319.452</v>
      </c>
      <c r="E14774">
        <v>321.9151</v>
      </c>
      <c r="F14774">
        <v>3267500</v>
      </c>
      <c r="G14774" t="s">
        <v>18</v>
      </c>
      <c r="H14774" t="s">
        <v>18</v>
      </c>
      <c r="I14774" t="s">
        <v>92</v>
      </c>
      <c r="J14774" t="s">
        <v>93</v>
      </c>
      <c r="K14774" t="s">
        <v>94</v>
      </c>
    </row>
    <row r="14775" spans="1:11">
      <c r="A14775" s="8">
        <v>45414</v>
      </c>
      <c r="B14775">
        <v>325.3381</v>
      </c>
      <c r="C14775">
        <v>325.82299999999998</v>
      </c>
      <c r="D14775">
        <v>320.95510000000002</v>
      </c>
      <c r="E14775">
        <v>325.36720000000003</v>
      </c>
      <c r="F14775">
        <v>3213600</v>
      </c>
      <c r="G14775" t="s">
        <v>18</v>
      </c>
      <c r="H14775" t="s">
        <v>18</v>
      </c>
      <c r="I14775" t="s">
        <v>92</v>
      </c>
      <c r="J14775" t="s">
        <v>93</v>
      </c>
      <c r="K14775" t="s">
        <v>94</v>
      </c>
    </row>
    <row r="14776" spans="1:11">
      <c r="A14776" s="8">
        <v>45415</v>
      </c>
      <c r="B14776">
        <v>330.94310000000002</v>
      </c>
      <c r="C14776">
        <v>336.37349999999998</v>
      </c>
      <c r="D14776">
        <v>330.0607</v>
      </c>
      <c r="E14776">
        <v>332.46559999999999</v>
      </c>
      <c r="F14776">
        <v>4165100</v>
      </c>
      <c r="G14776" t="s">
        <v>18</v>
      </c>
      <c r="H14776" t="s">
        <v>18</v>
      </c>
      <c r="I14776" t="s">
        <v>92</v>
      </c>
      <c r="J14776" t="s">
        <v>93</v>
      </c>
      <c r="K14776" t="s">
        <v>94</v>
      </c>
    </row>
    <row r="14777" spans="1:11">
      <c r="A14777" s="8">
        <v>45418</v>
      </c>
      <c r="B14777">
        <v>335.52010000000001</v>
      </c>
      <c r="C14777">
        <v>335.8886</v>
      </c>
      <c r="D14777">
        <v>330.12860000000001</v>
      </c>
      <c r="E14777">
        <v>331.92250000000001</v>
      </c>
      <c r="F14777">
        <v>3366100</v>
      </c>
      <c r="G14777" t="s">
        <v>18</v>
      </c>
      <c r="H14777" t="s">
        <v>18</v>
      </c>
      <c r="I14777" t="s">
        <v>92</v>
      </c>
      <c r="J14777" t="s">
        <v>93</v>
      </c>
      <c r="K14777" t="s">
        <v>94</v>
      </c>
    </row>
    <row r="14778" spans="1:11">
      <c r="A14778" s="8">
        <v>45419</v>
      </c>
      <c r="B14778">
        <v>333.19279999999998</v>
      </c>
      <c r="C14778">
        <v>335.07409999999999</v>
      </c>
      <c r="D14778">
        <v>330.07029999999997</v>
      </c>
      <c r="E14778">
        <v>330.37099999999998</v>
      </c>
      <c r="F14778">
        <v>2930700</v>
      </c>
      <c r="G14778" t="s">
        <v>18</v>
      </c>
      <c r="H14778" t="s">
        <v>18</v>
      </c>
      <c r="I14778" t="s">
        <v>92</v>
      </c>
      <c r="J14778" t="s">
        <v>93</v>
      </c>
      <c r="K14778" t="s">
        <v>94</v>
      </c>
    </row>
    <row r="14779" spans="1:11">
      <c r="A14779" s="8">
        <v>45420</v>
      </c>
      <c r="B14779">
        <v>328.5188</v>
      </c>
      <c r="C14779">
        <v>330.12849999999997</v>
      </c>
      <c r="D14779">
        <v>327.40359999999998</v>
      </c>
      <c r="E14779">
        <v>328.56729999999999</v>
      </c>
      <c r="F14779">
        <v>3123200</v>
      </c>
      <c r="G14779" t="s">
        <v>18</v>
      </c>
      <c r="H14779" t="s">
        <v>18</v>
      </c>
      <c r="I14779" t="s">
        <v>92</v>
      </c>
      <c r="J14779" t="s">
        <v>93</v>
      </c>
      <c r="K14779" t="s">
        <v>94</v>
      </c>
    </row>
    <row r="14780" spans="1:11">
      <c r="A14780" s="8">
        <v>45421</v>
      </c>
      <c r="B14780">
        <v>328.97449999999998</v>
      </c>
      <c r="C14780">
        <v>337.4692</v>
      </c>
      <c r="D14780">
        <v>328.61579999999998</v>
      </c>
      <c r="E14780">
        <v>336.91649999999998</v>
      </c>
      <c r="F14780">
        <v>3801400</v>
      </c>
      <c r="G14780" t="s">
        <v>18</v>
      </c>
      <c r="H14780" t="s">
        <v>18</v>
      </c>
      <c r="I14780" t="s">
        <v>92</v>
      </c>
      <c r="J14780" t="s">
        <v>93</v>
      </c>
      <c r="K14780" t="s">
        <v>94</v>
      </c>
    </row>
    <row r="14781" spans="1:11">
      <c r="A14781" s="8">
        <v>45422</v>
      </c>
      <c r="B14781">
        <v>336.9359</v>
      </c>
      <c r="C14781">
        <v>339.21469999999999</v>
      </c>
      <c r="D14781">
        <v>334.2595</v>
      </c>
      <c r="E14781">
        <v>335.93709999999999</v>
      </c>
      <c r="F14781">
        <v>3413700</v>
      </c>
      <c r="G14781" t="s">
        <v>18</v>
      </c>
      <c r="H14781" t="s">
        <v>18</v>
      </c>
      <c r="I14781" t="s">
        <v>92</v>
      </c>
      <c r="J14781" t="s">
        <v>93</v>
      </c>
      <c r="K14781" t="s">
        <v>94</v>
      </c>
    </row>
    <row r="14782" spans="1:11">
      <c r="A14782" s="8">
        <v>45425</v>
      </c>
      <c r="B14782">
        <v>337.51769999999999</v>
      </c>
      <c r="C14782">
        <v>338.22559999999999</v>
      </c>
      <c r="D14782">
        <v>330.08969999999999</v>
      </c>
      <c r="E14782">
        <v>330.63279999999997</v>
      </c>
      <c r="F14782">
        <v>4055600</v>
      </c>
      <c r="G14782" t="s">
        <v>18</v>
      </c>
      <c r="H14782" t="s">
        <v>18</v>
      </c>
      <c r="I14782" t="s">
        <v>92</v>
      </c>
      <c r="J14782" t="s">
        <v>93</v>
      </c>
      <c r="K14782" t="s">
        <v>94</v>
      </c>
    </row>
    <row r="14783" spans="1:11">
      <c r="A14783" s="8">
        <v>45426</v>
      </c>
      <c r="B14783">
        <v>324.90170000000001</v>
      </c>
      <c r="C14783">
        <v>333.82310000000001</v>
      </c>
      <c r="D14783">
        <v>322.91390000000001</v>
      </c>
      <c r="E14783">
        <v>330.18669999999997</v>
      </c>
      <c r="F14783">
        <v>5854300</v>
      </c>
      <c r="G14783" t="s">
        <v>18</v>
      </c>
      <c r="H14783" t="s">
        <v>18</v>
      </c>
      <c r="I14783" t="s">
        <v>92</v>
      </c>
      <c r="J14783" t="s">
        <v>93</v>
      </c>
      <c r="K14783" t="s">
        <v>94</v>
      </c>
    </row>
    <row r="14784" spans="1:11">
      <c r="A14784" s="8">
        <v>45427</v>
      </c>
      <c r="B14784">
        <v>334.72489999999999</v>
      </c>
      <c r="C14784">
        <v>339.82560000000001</v>
      </c>
      <c r="D14784">
        <v>334.24979999999999</v>
      </c>
      <c r="E14784">
        <v>338.10919999999999</v>
      </c>
      <c r="F14784">
        <v>4151100</v>
      </c>
      <c r="G14784" t="s">
        <v>18</v>
      </c>
      <c r="H14784" t="s">
        <v>18</v>
      </c>
      <c r="I14784" t="s">
        <v>92</v>
      </c>
      <c r="J14784" t="s">
        <v>93</v>
      </c>
      <c r="K14784" t="s">
        <v>94</v>
      </c>
    </row>
    <row r="14785" spans="1:11">
      <c r="A14785" s="8">
        <v>45428</v>
      </c>
      <c r="B14785">
        <v>337.45949999999999</v>
      </c>
      <c r="C14785">
        <v>337.702</v>
      </c>
      <c r="D14785">
        <v>332.291</v>
      </c>
      <c r="E14785">
        <v>332.3492</v>
      </c>
      <c r="F14785">
        <v>3101600</v>
      </c>
      <c r="G14785" t="s">
        <v>18</v>
      </c>
      <c r="H14785" t="s">
        <v>18</v>
      </c>
      <c r="I14785" t="s">
        <v>92</v>
      </c>
      <c r="J14785" t="s">
        <v>93</v>
      </c>
      <c r="K14785" t="s">
        <v>94</v>
      </c>
    </row>
    <row r="14786" spans="1:11">
      <c r="A14786" s="8">
        <v>45429</v>
      </c>
      <c r="B14786">
        <v>334.3177</v>
      </c>
      <c r="C14786">
        <v>334.48250000000002</v>
      </c>
      <c r="D14786">
        <v>330.274</v>
      </c>
      <c r="E14786">
        <v>333.78429999999997</v>
      </c>
      <c r="F14786">
        <v>2739000</v>
      </c>
      <c r="G14786" t="s">
        <v>18</v>
      </c>
      <c r="H14786" t="s">
        <v>18</v>
      </c>
      <c r="I14786" t="s">
        <v>92</v>
      </c>
      <c r="J14786" t="s">
        <v>93</v>
      </c>
      <c r="K14786" t="s">
        <v>94</v>
      </c>
    </row>
    <row r="14787" spans="1:11">
      <c r="A14787" s="8">
        <v>45432</v>
      </c>
      <c r="B14787">
        <v>330.79759999999999</v>
      </c>
      <c r="C14787">
        <v>332.1746</v>
      </c>
      <c r="D14787">
        <v>327.31630000000001</v>
      </c>
      <c r="E14787">
        <v>327.58780000000002</v>
      </c>
      <c r="F14787">
        <v>3237400</v>
      </c>
      <c r="G14787" t="s">
        <v>18</v>
      </c>
      <c r="H14787" t="s">
        <v>18</v>
      </c>
      <c r="I14787" t="s">
        <v>92</v>
      </c>
      <c r="J14787" t="s">
        <v>93</v>
      </c>
      <c r="K14787" t="s">
        <v>94</v>
      </c>
    </row>
    <row r="14788" spans="1:11">
      <c r="A14788" s="8">
        <v>45433</v>
      </c>
      <c r="B14788">
        <v>328.7321</v>
      </c>
      <c r="C14788">
        <v>328.7321</v>
      </c>
      <c r="D14788">
        <v>322.26420000000002</v>
      </c>
      <c r="E14788">
        <v>325.96850000000001</v>
      </c>
      <c r="F14788">
        <v>4275100</v>
      </c>
      <c r="G14788" t="s">
        <v>18</v>
      </c>
      <c r="H14788" t="s">
        <v>18</v>
      </c>
      <c r="I14788" t="s">
        <v>92</v>
      </c>
      <c r="J14788" t="s">
        <v>93</v>
      </c>
      <c r="K14788" t="s">
        <v>94</v>
      </c>
    </row>
    <row r="14789" spans="1:11">
      <c r="A14789" s="8">
        <v>45434</v>
      </c>
      <c r="B14789">
        <v>324.52359999999999</v>
      </c>
      <c r="C14789">
        <v>325.09570000000002</v>
      </c>
      <c r="D14789">
        <v>318.96710000000002</v>
      </c>
      <c r="E14789">
        <v>320.57679999999999</v>
      </c>
      <c r="F14789">
        <v>4024400</v>
      </c>
      <c r="G14789" t="s">
        <v>18</v>
      </c>
      <c r="H14789" t="s">
        <v>18</v>
      </c>
      <c r="I14789" t="s">
        <v>92</v>
      </c>
      <c r="J14789" t="s">
        <v>93</v>
      </c>
      <c r="K14789" t="s">
        <v>94</v>
      </c>
    </row>
    <row r="14790" spans="1:11">
      <c r="A14790" s="8">
        <v>45435</v>
      </c>
      <c r="B14790">
        <v>320.95510000000002</v>
      </c>
      <c r="C14790">
        <v>320.97449999999998</v>
      </c>
      <c r="D14790">
        <v>316.1259</v>
      </c>
      <c r="E14790">
        <v>316.98899999999998</v>
      </c>
      <c r="F14790">
        <v>4021100</v>
      </c>
      <c r="G14790" t="s">
        <v>18</v>
      </c>
      <c r="H14790" t="s">
        <v>18</v>
      </c>
      <c r="I14790" t="s">
        <v>92</v>
      </c>
      <c r="J14790" t="s">
        <v>93</v>
      </c>
      <c r="K14790" t="s">
        <v>94</v>
      </c>
    </row>
    <row r="14791" spans="1:11">
      <c r="A14791" s="8">
        <v>45436</v>
      </c>
      <c r="B14791">
        <v>316.50409999999999</v>
      </c>
      <c r="C14791">
        <v>317.61930000000001</v>
      </c>
      <c r="D14791">
        <v>314.59379999999999</v>
      </c>
      <c r="E14791">
        <v>315.25319999999999</v>
      </c>
      <c r="F14791">
        <v>2736200</v>
      </c>
      <c r="G14791" t="s">
        <v>18</v>
      </c>
      <c r="H14791" t="s">
        <v>18</v>
      </c>
      <c r="I14791" t="s">
        <v>92</v>
      </c>
      <c r="J14791" t="s">
        <v>93</v>
      </c>
      <c r="K14791" t="s">
        <v>94</v>
      </c>
    </row>
    <row r="14792" spans="1:11">
      <c r="A14792" s="8">
        <v>45440</v>
      </c>
      <c r="B14792">
        <v>315.53440000000001</v>
      </c>
      <c r="C14792">
        <v>320.96469999999999</v>
      </c>
      <c r="D14792">
        <v>314.65190000000001</v>
      </c>
      <c r="E14792">
        <v>318.7441</v>
      </c>
      <c r="F14792">
        <v>3807500</v>
      </c>
      <c r="G14792" t="s">
        <v>18</v>
      </c>
      <c r="H14792" t="s">
        <v>18</v>
      </c>
      <c r="I14792" t="s">
        <v>92</v>
      </c>
      <c r="J14792" t="s">
        <v>93</v>
      </c>
      <c r="K14792" t="s">
        <v>94</v>
      </c>
    </row>
    <row r="14793" spans="1:11">
      <c r="A14793" s="8">
        <v>45441</v>
      </c>
      <c r="B14793">
        <v>316.63990000000001</v>
      </c>
      <c r="C14793">
        <v>316.892</v>
      </c>
      <c r="D14793">
        <v>313.96339999999998</v>
      </c>
      <c r="E14793">
        <v>316.03859999999997</v>
      </c>
      <c r="F14793">
        <v>3506200</v>
      </c>
      <c r="G14793" t="s">
        <v>18</v>
      </c>
      <c r="H14793" t="s">
        <v>18</v>
      </c>
      <c r="I14793" t="s">
        <v>92</v>
      </c>
      <c r="J14793" t="s">
        <v>93</v>
      </c>
      <c r="K14793" t="s">
        <v>94</v>
      </c>
    </row>
    <row r="14794" spans="1:11">
      <c r="A14794" s="8">
        <v>45442</v>
      </c>
      <c r="B14794">
        <v>318.57740000000001</v>
      </c>
      <c r="C14794">
        <v>322.44409999999999</v>
      </c>
      <c r="D14794">
        <v>318.0403</v>
      </c>
      <c r="E14794">
        <v>321.42860000000002</v>
      </c>
      <c r="F14794">
        <v>2921800</v>
      </c>
      <c r="G14794" t="s">
        <v>36</v>
      </c>
      <c r="H14794" t="s">
        <v>18</v>
      </c>
      <c r="I14794" t="s">
        <v>92</v>
      </c>
      <c r="J14794" t="s">
        <v>93</v>
      </c>
      <c r="K14794" t="s">
        <v>94</v>
      </c>
    </row>
    <row r="14795" spans="1:11">
      <c r="A14795" s="8">
        <v>45443</v>
      </c>
      <c r="B14795">
        <v>322.27820000000003</v>
      </c>
      <c r="C14795">
        <v>327.27760000000001</v>
      </c>
      <c r="D14795">
        <v>320.28620000000001</v>
      </c>
      <c r="E14795">
        <v>326.98469999999998</v>
      </c>
      <c r="F14795">
        <v>5557800</v>
      </c>
      <c r="G14795" t="s">
        <v>18</v>
      </c>
      <c r="H14795" t="s">
        <v>18</v>
      </c>
      <c r="I14795" t="s">
        <v>92</v>
      </c>
      <c r="J14795" t="s">
        <v>93</v>
      </c>
      <c r="K14795" t="s">
        <v>94</v>
      </c>
    </row>
    <row r="14796" spans="1:11">
      <c r="A14796" s="8">
        <v>45446</v>
      </c>
      <c r="B14796">
        <v>325.79340000000002</v>
      </c>
      <c r="C14796">
        <v>325.79340000000002</v>
      </c>
      <c r="D14796">
        <v>319.14370000000002</v>
      </c>
      <c r="E14796">
        <v>320.28620000000001</v>
      </c>
      <c r="F14796">
        <v>3712800</v>
      </c>
      <c r="G14796" t="s">
        <v>18</v>
      </c>
      <c r="H14796" t="s">
        <v>18</v>
      </c>
      <c r="I14796" t="s">
        <v>92</v>
      </c>
      <c r="J14796" t="s">
        <v>93</v>
      </c>
      <c r="K14796" t="s">
        <v>94</v>
      </c>
    </row>
    <row r="14797" spans="1:11">
      <c r="A14797" s="8">
        <v>45447</v>
      </c>
      <c r="B14797">
        <v>319.173</v>
      </c>
      <c r="C14797">
        <v>322.02429999999998</v>
      </c>
      <c r="D14797">
        <v>317.44470000000001</v>
      </c>
      <c r="E14797">
        <v>320.53030000000001</v>
      </c>
      <c r="F14797">
        <v>4296800</v>
      </c>
      <c r="G14797" t="s">
        <v>18</v>
      </c>
      <c r="H14797" t="s">
        <v>18</v>
      </c>
      <c r="I14797" t="s">
        <v>92</v>
      </c>
      <c r="J14797" t="s">
        <v>93</v>
      </c>
      <c r="K14797" t="s">
        <v>94</v>
      </c>
    </row>
    <row r="14798" spans="1:11">
      <c r="A14798" s="8">
        <v>45448</v>
      </c>
      <c r="B14798">
        <v>320.76459999999997</v>
      </c>
      <c r="C14798">
        <v>322.67849999999999</v>
      </c>
      <c r="D14798">
        <v>318.24540000000002</v>
      </c>
      <c r="E14798">
        <v>322.48320000000001</v>
      </c>
      <c r="F14798">
        <v>2422400</v>
      </c>
      <c r="G14798" t="s">
        <v>18</v>
      </c>
      <c r="H14798" t="s">
        <v>18</v>
      </c>
      <c r="I14798" t="s">
        <v>92</v>
      </c>
      <c r="J14798" t="s">
        <v>93</v>
      </c>
      <c r="K14798" t="s">
        <v>94</v>
      </c>
    </row>
    <row r="14799" spans="1:11">
      <c r="A14799" s="8">
        <v>45449</v>
      </c>
      <c r="B14799">
        <v>322.03399999999999</v>
      </c>
      <c r="C14799">
        <v>324.02600000000001</v>
      </c>
      <c r="D14799">
        <v>320.33499999999998</v>
      </c>
      <c r="E14799">
        <v>323.30340000000001</v>
      </c>
      <c r="F14799">
        <v>2979400</v>
      </c>
      <c r="G14799" t="s">
        <v>18</v>
      </c>
      <c r="H14799" t="s">
        <v>18</v>
      </c>
      <c r="I14799" t="s">
        <v>92</v>
      </c>
      <c r="J14799" t="s">
        <v>93</v>
      </c>
      <c r="K14799" t="s">
        <v>94</v>
      </c>
    </row>
    <row r="14800" spans="1:11">
      <c r="A14800" s="8">
        <v>45450</v>
      </c>
      <c r="B14800">
        <v>318.05990000000003</v>
      </c>
      <c r="C14800">
        <v>321.0772</v>
      </c>
      <c r="D14800">
        <v>316.3023</v>
      </c>
      <c r="E14800">
        <v>319.32929999999999</v>
      </c>
      <c r="F14800">
        <v>2583800</v>
      </c>
      <c r="G14800" t="s">
        <v>18</v>
      </c>
      <c r="H14800" t="s">
        <v>18</v>
      </c>
      <c r="I14800" t="s">
        <v>92</v>
      </c>
      <c r="J14800" t="s">
        <v>93</v>
      </c>
      <c r="K14800" t="s">
        <v>94</v>
      </c>
    </row>
    <row r="14801" spans="1:11">
      <c r="A14801" s="8">
        <v>45453</v>
      </c>
      <c r="B14801">
        <v>319.3</v>
      </c>
      <c r="C14801">
        <v>324.96339999999998</v>
      </c>
      <c r="D14801">
        <v>318.81169999999997</v>
      </c>
      <c r="E14801">
        <v>324.72899999999998</v>
      </c>
      <c r="F14801">
        <v>2691400</v>
      </c>
      <c r="G14801" t="s">
        <v>18</v>
      </c>
      <c r="H14801" t="s">
        <v>18</v>
      </c>
      <c r="I14801" t="s">
        <v>92</v>
      </c>
      <c r="J14801" t="s">
        <v>93</v>
      </c>
      <c r="K14801" t="s">
        <v>94</v>
      </c>
    </row>
    <row r="14802" spans="1:11">
      <c r="A14802" s="8">
        <v>45454</v>
      </c>
      <c r="B14802">
        <v>325.15870000000001</v>
      </c>
      <c r="C14802">
        <v>328.39080000000001</v>
      </c>
      <c r="D14802">
        <v>322.54180000000002</v>
      </c>
      <c r="E14802">
        <v>327.81470000000002</v>
      </c>
      <c r="F14802">
        <v>3250900</v>
      </c>
      <c r="G14802" t="s">
        <v>18</v>
      </c>
      <c r="H14802" t="s">
        <v>18</v>
      </c>
      <c r="I14802" t="s">
        <v>92</v>
      </c>
      <c r="J14802" t="s">
        <v>93</v>
      </c>
      <c r="K14802" t="s">
        <v>94</v>
      </c>
    </row>
    <row r="14803" spans="1:11">
      <c r="A14803" s="8">
        <v>45455</v>
      </c>
      <c r="B14803">
        <v>338.85840000000002</v>
      </c>
      <c r="C14803">
        <v>342.23689999999999</v>
      </c>
      <c r="D14803">
        <v>334.98180000000002</v>
      </c>
      <c r="E14803">
        <v>336.03640000000001</v>
      </c>
      <c r="F14803">
        <v>4793000</v>
      </c>
      <c r="G14803" t="s">
        <v>18</v>
      </c>
      <c r="H14803" t="s">
        <v>18</v>
      </c>
      <c r="I14803" t="s">
        <v>92</v>
      </c>
      <c r="J14803" t="s">
        <v>93</v>
      </c>
      <c r="K14803" t="s">
        <v>94</v>
      </c>
    </row>
    <row r="14804" spans="1:11">
      <c r="A14804" s="8">
        <v>45456</v>
      </c>
      <c r="B14804">
        <v>337.75490000000002</v>
      </c>
      <c r="C14804">
        <v>340.47919999999999</v>
      </c>
      <c r="D14804">
        <v>334.99160000000001</v>
      </c>
      <c r="E14804">
        <v>339.68830000000003</v>
      </c>
      <c r="F14804">
        <v>3380800</v>
      </c>
      <c r="G14804" t="s">
        <v>18</v>
      </c>
      <c r="H14804" t="s">
        <v>18</v>
      </c>
      <c r="I14804" t="s">
        <v>92</v>
      </c>
      <c r="J14804" t="s">
        <v>93</v>
      </c>
      <c r="K14804" t="s">
        <v>94</v>
      </c>
    </row>
    <row r="14805" spans="1:11">
      <c r="A14805" s="8">
        <v>45457</v>
      </c>
      <c r="B14805">
        <v>336.69060000000002</v>
      </c>
      <c r="C14805">
        <v>339.31720000000001</v>
      </c>
      <c r="D14805">
        <v>333.64400000000001</v>
      </c>
      <c r="E14805">
        <v>338.6728</v>
      </c>
      <c r="F14805">
        <v>2589000</v>
      </c>
      <c r="G14805" t="s">
        <v>18</v>
      </c>
      <c r="H14805" t="s">
        <v>18</v>
      </c>
      <c r="I14805" t="s">
        <v>92</v>
      </c>
      <c r="J14805" t="s">
        <v>93</v>
      </c>
      <c r="K14805" t="s">
        <v>94</v>
      </c>
    </row>
    <row r="14806" spans="1:11">
      <c r="A14806" s="8">
        <v>45460</v>
      </c>
      <c r="B14806">
        <v>336.7688</v>
      </c>
      <c r="C14806">
        <v>342.43220000000002</v>
      </c>
      <c r="D14806">
        <v>336.2903</v>
      </c>
      <c r="E14806">
        <v>341.27019999999999</v>
      </c>
      <c r="F14806">
        <v>2680200</v>
      </c>
      <c r="G14806" t="s">
        <v>18</v>
      </c>
      <c r="H14806" t="s">
        <v>18</v>
      </c>
      <c r="I14806" t="s">
        <v>92</v>
      </c>
      <c r="J14806" t="s">
        <v>93</v>
      </c>
      <c r="K14806" t="s">
        <v>94</v>
      </c>
    </row>
    <row r="14807" spans="1:11">
      <c r="A14807" s="8">
        <v>45461</v>
      </c>
      <c r="B14807">
        <v>344.63889999999998</v>
      </c>
      <c r="C14807">
        <v>348.01740000000001</v>
      </c>
      <c r="D14807">
        <v>343.81869999999998</v>
      </c>
      <c r="E14807">
        <v>345.53719999999998</v>
      </c>
      <c r="F14807">
        <v>3655000</v>
      </c>
      <c r="G14807" t="s">
        <v>18</v>
      </c>
      <c r="H14807" t="s">
        <v>18</v>
      </c>
      <c r="I14807" t="s">
        <v>92</v>
      </c>
      <c r="J14807" t="s">
        <v>93</v>
      </c>
      <c r="K14807" t="s">
        <v>94</v>
      </c>
    </row>
    <row r="14808" spans="1:11">
      <c r="A14808" s="8">
        <v>45463</v>
      </c>
      <c r="B14808">
        <v>343.71129999999999</v>
      </c>
      <c r="C14808">
        <v>346.5625</v>
      </c>
      <c r="D14808">
        <v>341.358</v>
      </c>
      <c r="E14808">
        <v>345.11739999999998</v>
      </c>
      <c r="F14808">
        <v>3661200</v>
      </c>
      <c r="G14808" t="s">
        <v>18</v>
      </c>
      <c r="H14808" t="s">
        <v>18</v>
      </c>
      <c r="I14808" t="s">
        <v>92</v>
      </c>
      <c r="J14808" t="s">
        <v>93</v>
      </c>
      <c r="K14808" t="s">
        <v>94</v>
      </c>
    </row>
    <row r="14809" spans="1:11">
      <c r="A14809" s="8">
        <v>45464</v>
      </c>
      <c r="B14809">
        <v>346.48439999999999</v>
      </c>
      <c r="C14809">
        <v>347.8612</v>
      </c>
      <c r="D14809">
        <v>343.76010000000002</v>
      </c>
      <c r="E14809">
        <v>347.42180000000002</v>
      </c>
      <c r="F14809">
        <v>6596400</v>
      </c>
      <c r="G14809" t="s">
        <v>18</v>
      </c>
      <c r="H14809" t="s">
        <v>18</v>
      </c>
      <c r="I14809" t="s">
        <v>92</v>
      </c>
      <c r="J14809" t="s">
        <v>93</v>
      </c>
      <c r="K14809" t="s">
        <v>94</v>
      </c>
    </row>
    <row r="14810" spans="1:11">
      <c r="A14810" s="8">
        <v>45467</v>
      </c>
      <c r="B14810">
        <v>348.49590000000001</v>
      </c>
      <c r="C14810">
        <v>349.26729999999998</v>
      </c>
      <c r="D14810">
        <v>342.46140000000003</v>
      </c>
      <c r="E14810">
        <v>342.61770000000001</v>
      </c>
      <c r="F14810">
        <v>4278900</v>
      </c>
      <c r="G14810" t="s">
        <v>18</v>
      </c>
      <c r="H14810" t="s">
        <v>18</v>
      </c>
      <c r="I14810" t="s">
        <v>92</v>
      </c>
      <c r="J14810" t="s">
        <v>93</v>
      </c>
      <c r="K14810" t="s">
        <v>94</v>
      </c>
    </row>
    <row r="14811" spans="1:11">
      <c r="A14811" s="8">
        <v>45468</v>
      </c>
      <c r="B14811">
        <v>338.15530000000001</v>
      </c>
      <c r="C14811">
        <v>338.8193</v>
      </c>
      <c r="D14811">
        <v>326.65269999999998</v>
      </c>
      <c r="E14811">
        <v>330.35340000000002</v>
      </c>
      <c r="F14811">
        <v>4980500</v>
      </c>
      <c r="G14811" t="s">
        <v>18</v>
      </c>
      <c r="H14811" t="s">
        <v>18</v>
      </c>
      <c r="I14811" t="s">
        <v>92</v>
      </c>
      <c r="J14811" t="s">
        <v>93</v>
      </c>
      <c r="K14811" t="s">
        <v>94</v>
      </c>
    </row>
    <row r="14812" spans="1:11">
      <c r="A14812" s="8">
        <v>45469</v>
      </c>
      <c r="B14812">
        <v>331.46660000000003</v>
      </c>
      <c r="C14812">
        <v>334.52289999999999</v>
      </c>
      <c r="D14812">
        <v>329.58199999999999</v>
      </c>
      <c r="E14812">
        <v>333.77100000000002</v>
      </c>
      <c r="F14812">
        <v>3365300</v>
      </c>
      <c r="G14812" t="s">
        <v>18</v>
      </c>
      <c r="H14812" t="s">
        <v>18</v>
      </c>
      <c r="I14812" t="s">
        <v>92</v>
      </c>
      <c r="J14812" t="s">
        <v>93</v>
      </c>
      <c r="K14812" t="s">
        <v>94</v>
      </c>
    </row>
    <row r="14813" spans="1:11">
      <c r="A14813" s="8">
        <v>45470</v>
      </c>
      <c r="B14813">
        <v>334.75720000000001</v>
      </c>
      <c r="C14813">
        <v>336.64179999999999</v>
      </c>
      <c r="D14813">
        <v>330.4803</v>
      </c>
      <c r="E14813">
        <v>333.44869999999997</v>
      </c>
      <c r="F14813">
        <v>2912600</v>
      </c>
      <c r="G14813" t="s">
        <v>18</v>
      </c>
      <c r="H14813" t="s">
        <v>18</v>
      </c>
      <c r="I14813" t="s">
        <v>92</v>
      </c>
      <c r="J14813" t="s">
        <v>93</v>
      </c>
      <c r="K14813" t="s">
        <v>94</v>
      </c>
    </row>
    <row r="14814" spans="1:11">
      <c r="A14814" s="8">
        <v>45471</v>
      </c>
      <c r="B14814">
        <v>333.31209999999999</v>
      </c>
      <c r="C14814">
        <v>337.14949999999999</v>
      </c>
      <c r="D14814">
        <v>332.68709999999999</v>
      </c>
      <c r="E14814">
        <v>336.13400000000001</v>
      </c>
      <c r="F14814">
        <v>6344000</v>
      </c>
      <c r="G14814" t="s">
        <v>18</v>
      </c>
      <c r="H14814" t="s">
        <v>18</v>
      </c>
      <c r="I14814" t="s">
        <v>92</v>
      </c>
      <c r="J14814" t="s">
        <v>93</v>
      </c>
      <c r="K14814" t="s">
        <v>94</v>
      </c>
    </row>
    <row r="14815" spans="1:11">
      <c r="A14815" s="8">
        <v>45474</v>
      </c>
      <c r="B14815">
        <v>335.82159999999999</v>
      </c>
      <c r="C14815">
        <v>336.53440000000001</v>
      </c>
      <c r="D14815">
        <v>327.49239999999998</v>
      </c>
      <c r="E14815">
        <v>328.27359999999999</v>
      </c>
      <c r="F14815">
        <v>2643600</v>
      </c>
      <c r="G14815" t="s">
        <v>18</v>
      </c>
      <c r="H14815" t="s">
        <v>18</v>
      </c>
      <c r="I14815" t="s">
        <v>92</v>
      </c>
      <c r="J14815" t="s">
        <v>93</v>
      </c>
      <c r="K14815" t="s">
        <v>94</v>
      </c>
    </row>
    <row r="14816" spans="1:11">
      <c r="A14816" s="8">
        <v>45475</v>
      </c>
      <c r="B14816">
        <v>327.11160000000001</v>
      </c>
      <c r="C14816">
        <v>328.89850000000001</v>
      </c>
      <c r="D14816">
        <v>324.69979999999998</v>
      </c>
      <c r="E14816">
        <v>327.08229999999998</v>
      </c>
      <c r="F14816">
        <v>2995900</v>
      </c>
      <c r="G14816" t="s">
        <v>18</v>
      </c>
      <c r="H14816" t="s">
        <v>18</v>
      </c>
      <c r="I14816" t="s">
        <v>92</v>
      </c>
      <c r="J14816" t="s">
        <v>93</v>
      </c>
      <c r="K14816" t="s">
        <v>94</v>
      </c>
    </row>
    <row r="14817" spans="1:11">
      <c r="A14817" s="8">
        <v>45476</v>
      </c>
      <c r="B14817">
        <v>329.06450000000001</v>
      </c>
      <c r="C14817">
        <v>331.64240000000001</v>
      </c>
      <c r="D14817">
        <v>325.68599999999998</v>
      </c>
      <c r="E14817">
        <v>325.78359999999998</v>
      </c>
      <c r="F14817">
        <v>1733000</v>
      </c>
      <c r="G14817" t="s">
        <v>18</v>
      </c>
      <c r="H14817" t="s">
        <v>18</v>
      </c>
      <c r="I14817" t="s">
        <v>92</v>
      </c>
      <c r="J14817" t="s">
        <v>93</v>
      </c>
      <c r="K14817" t="s">
        <v>94</v>
      </c>
    </row>
    <row r="14818" spans="1:11">
      <c r="A14818" s="8">
        <v>45478</v>
      </c>
      <c r="B14818">
        <v>324.87549999999999</v>
      </c>
      <c r="C14818">
        <v>328.01</v>
      </c>
      <c r="D14818">
        <v>323.83069999999998</v>
      </c>
      <c r="E14818">
        <v>326.70150000000001</v>
      </c>
      <c r="F14818">
        <v>3437500</v>
      </c>
      <c r="G14818" t="s">
        <v>18</v>
      </c>
      <c r="H14818" t="s">
        <v>18</v>
      </c>
      <c r="I14818" t="s">
        <v>92</v>
      </c>
      <c r="J14818" t="s">
        <v>93</v>
      </c>
      <c r="K14818" t="s">
        <v>94</v>
      </c>
    </row>
    <row r="14819" spans="1:11">
      <c r="A14819" s="8">
        <v>45481</v>
      </c>
      <c r="B14819">
        <v>327.97089999999997</v>
      </c>
      <c r="C14819">
        <v>332.73599999999999</v>
      </c>
      <c r="D14819">
        <v>327.11160000000001</v>
      </c>
      <c r="E14819">
        <v>331.60329999999999</v>
      </c>
      <c r="F14819">
        <v>3534500</v>
      </c>
      <c r="G14819" t="s">
        <v>18</v>
      </c>
      <c r="H14819" t="s">
        <v>18</v>
      </c>
      <c r="I14819" t="s">
        <v>92</v>
      </c>
      <c r="J14819" t="s">
        <v>93</v>
      </c>
      <c r="K14819" t="s">
        <v>94</v>
      </c>
    </row>
    <row r="14820" spans="1:11">
      <c r="A14820" s="8">
        <v>45482</v>
      </c>
      <c r="B14820">
        <v>330.96859999999998</v>
      </c>
      <c r="C14820">
        <v>331.2713</v>
      </c>
      <c r="D14820">
        <v>327.66820000000001</v>
      </c>
      <c r="E14820">
        <v>329.1524</v>
      </c>
      <c r="F14820">
        <v>2254300</v>
      </c>
      <c r="G14820" t="s">
        <v>18</v>
      </c>
      <c r="H14820" t="s">
        <v>18</v>
      </c>
      <c r="I14820" t="s">
        <v>92</v>
      </c>
      <c r="J14820" t="s">
        <v>93</v>
      </c>
      <c r="K14820" t="s">
        <v>94</v>
      </c>
    </row>
    <row r="14821" spans="1:11">
      <c r="A14821" s="8">
        <v>45483</v>
      </c>
      <c r="B14821">
        <v>330.66590000000002</v>
      </c>
      <c r="C14821">
        <v>336.18290000000002</v>
      </c>
      <c r="D14821">
        <v>329.66989999999998</v>
      </c>
      <c r="E14821">
        <v>336.07549999999998</v>
      </c>
      <c r="F14821">
        <v>3263100</v>
      </c>
      <c r="G14821" t="s">
        <v>18</v>
      </c>
      <c r="H14821" t="s">
        <v>18</v>
      </c>
      <c r="I14821" t="s">
        <v>92</v>
      </c>
      <c r="J14821" t="s">
        <v>93</v>
      </c>
      <c r="K14821" t="s">
        <v>94</v>
      </c>
    </row>
    <row r="14822" spans="1:11">
      <c r="A14822" s="8">
        <v>45484</v>
      </c>
      <c r="B14822">
        <v>342.52</v>
      </c>
      <c r="C14822">
        <v>345.79109999999997</v>
      </c>
      <c r="D14822">
        <v>336.87610000000001</v>
      </c>
      <c r="E14822">
        <v>345.45909999999998</v>
      </c>
      <c r="F14822">
        <v>4146900</v>
      </c>
      <c r="G14822" t="s">
        <v>18</v>
      </c>
      <c r="H14822" t="s">
        <v>18</v>
      </c>
      <c r="I14822" t="s">
        <v>92</v>
      </c>
      <c r="J14822" t="s">
        <v>93</v>
      </c>
      <c r="K14822" t="s">
        <v>94</v>
      </c>
    </row>
    <row r="14823" spans="1:11">
      <c r="A14823" s="8">
        <v>45485</v>
      </c>
      <c r="B14823">
        <v>346.64069999999998</v>
      </c>
      <c r="C14823">
        <v>355.37990000000002</v>
      </c>
      <c r="D14823">
        <v>345.75209999999998</v>
      </c>
      <c r="E14823">
        <v>351.29829999999998</v>
      </c>
      <c r="F14823">
        <v>4019900</v>
      </c>
      <c r="G14823" t="s">
        <v>18</v>
      </c>
      <c r="H14823" t="s">
        <v>18</v>
      </c>
      <c r="I14823" t="s">
        <v>92</v>
      </c>
      <c r="J14823" t="s">
        <v>93</v>
      </c>
      <c r="K14823" t="s">
        <v>94</v>
      </c>
    </row>
    <row r="14824" spans="1:11">
      <c r="A14824" s="8">
        <v>45488</v>
      </c>
      <c r="B14824">
        <v>350.6832</v>
      </c>
      <c r="C14824">
        <v>352.67509999999999</v>
      </c>
      <c r="D14824">
        <v>346.67</v>
      </c>
      <c r="E14824">
        <v>350.01920000000001</v>
      </c>
      <c r="F14824">
        <v>2884000</v>
      </c>
      <c r="G14824" t="s">
        <v>18</v>
      </c>
      <c r="H14824" t="s">
        <v>18</v>
      </c>
      <c r="I14824" t="s">
        <v>92</v>
      </c>
      <c r="J14824" t="s">
        <v>93</v>
      </c>
      <c r="K14824" t="s">
        <v>94</v>
      </c>
    </row>
    <row r="14825" spans="1:11">
      <c r="A14825" s="8">
        <v>45489</v>
      </c>
      <c r="B14825">
        <v>351.58150000000001</v>
      </c>
      <c r="C14825">
        <v>360.72109999999998</v>
      </c>
      <c r="D14825">
        <v>351.03469999999999</v>
      </c>
      <c r="E14825">
        <v>360.4282</v>
      </c>
      <c r="F14825">
        <v>3210400</v>
      </c>
      <c r="G14825" t="s">
        <v>18</v>
      </c>
      <c r="H14825" t="s">
        <v>18</v>
      </c>
      <c r="I14825" t="s">
        <v>92</v>
      </c>
      <c r="J14825" t="s">
        <v>93</v>
      </c>
      <c r="K14825" t="s">
        <v>94</v>
      </c>
    </row>
    <row r="14826" spans="1:11">
      <c r="A14826" s="8">
        <v>45490</v>
      </c>
      <c r="B14826">
        <v>358.00659999999999</v>
      </c>
      <c r="C14826">
        <v>366.35520000000002</v>
      </c>
      <c r="D14826">
        <v>356.81529999999998</v>
      </c>
      <c r="E14826">
        <v>363.13290000000001</v>
      </c>
      <c r="F14826">
        <v>3991100</v>
      </c>
      <c r="G14826" t="s">
        <v>18</v>
      </c>
      <c r="H14826" t="s">
        <v>18</v>
      </c>
      <c r="I14826" t="s">
        <v>92</v>
      </c>
      <c r="J14826" t="s">
        <v>93</v>
      </c>
      <c r="K14826" t="s">
        <v>94</v>
      </c>
    </row>
    <row r="14827" spans="1:11">
      <c r="A14827" s="8">
        <v>45491</v>
      </c>
      <c r="B14827">
        <v>361.18979999999999</v>
      </c>
      <c r="C14827">
        <v>366.89229999999998</v>
      </c>
      <c r="D14827">
        <v>357.16680000000002</v>
      </c>
      <c r="E14827">
        <v>357.4597</v>
      </c>
      <c r="F14827">
        <v>2395000</v>
      </c>
      <c r="G14827" t="s">
        <v>18</v>
      </c>
      <c r="H14827" t="s">
        <v>18</v>
      </c>
      <c r="I14827" t="s">
        <v>92</v>
      </c>
      <c r="J14827" t="s">
        <v>93</v>
      </c>
      <c r="K14827" t="s">
        <v>94</v>
      </c>
    </row>
    <row r="14828" spans="1:11">
      <c r="A14828" s="8">
        <v>45492</v>
      </c>
      <c r="B14828">
        <v>357.80149999999998</v>
      </c>
      <c r="C14828">
        <v>358.94389999999999</v>
      </c>
      <c r="D14828">
        <v>353.42700000000002</v>
      </c>
      <c r="E14828">
        <v>354.80380000000002</v>
      </c>
      <c r="F14828">
        <v>2474500</v>
      </c>
      <c r="G14828" t="s">
        <v>18</v>
      </c>
      <c r="H14828" t="s">
        <v>18</v>
      </c>
      <c r="I14828" t="s">
        <v>92</v>
      </c>
      <c r="J14828" t="s">
        <v>93</v>
      </c>
      <c r="K14828" t="s">
        <v>94</v>
      </c>
    </row>
    <row r="14829" spans="1:11">
      <c r="A14829" s="8">
        <v>45495</v>
      </c>
      <c r="B14829">
        <v>355.91699999999997</v>
      </c>
      <c r="C14829">
        <v>358.63150000000002</v>
      </c>
      <c r="D14829">
        <v>352.57749999999999</v>
      </c>
      <c r="E14829">
        <v>354.69639999999998</v>
      </c>
      <c r="F14829">
        <v>4049300</v>
      </c>
      <c r="G14829" t="s">
        <v>18</v>
      </c>
      <c r="H14829" t="s">
        <v>18</v>
      </c>
      <c r="I14829" t="s">
        <v>92</v>
      </c>
      <c r="J14829" t="s">
        <v>93</v>
      </c>
      <c r="K14829" t="s">
        <v>94</v>
      </c>
    </row>
    <row r="14830" spans="1:11">
      <c r="A14830" s="8">
        <v>45496</v>
      </c>
      <c r="B14830">
        <v>356.82499999999999</v>
      </c>
      <c r="C14830">
        <v>356.82499999999999</v>
      </c>
      <c r="D14830">
        <v>350.91750000000002</v>
      </c>
      <c r="E14830">
        <v>351.15179999999998</v>
      </c>
      <c r="F14830">
        <v>2535700</v>
      </c>
      <c r="G14830" t="s">
        <v>18</v>
      </c>
      <c r="H14830" t="s">
        <v>18</v>
      </c>
      <c r="I14830" t="s">
        <v>92</v>
      </c>
      <c r="J14830" t="s">
        <v>93</v>
      </c>
      <c r="K14830" t="s">
        <v>94</v>
      </c>
    </row>
    <row r="14831" spans="1:11">
      <c r="A14831" s="8">
        <v>45497</v>
      </c>
      <c r="B14831">
        <v>350.47809999999998</v>
      </c>
      <c r="C14831">
        <v>352.93880000000001</v>
      </c>
      <c r="D14831">
        <v>341.75839999999999</v>
      </c>
      <c r="E14831">
        <v>342.06110000000001</v>
      </c>
      <c r="F14831">
        <v>3508100</v>
      </c>
      <c r="G14831" t="s">
        <v>18</v>
      </c>
      <c r="H14831" t="s">
        <v>18</v>
      </c>
      <c r="I14831" t="s">
        <v>92</v>
      </c>
      <c r="J14831" t="s">
        <v>93</v>
      </c>
      <c r="K14831" t="s">
        <v>94</v>
      </c>
    </row>
    <row r="14832" spans="1:11">
      <c r="A14832" s="8">
        <v>45498</v>
      </c>
      <c r="B14832">
        <v>341.95370000000003</v>
      </c>
      <c r="C14832">
        <v>350.38049999999998</v>
      </c>
      <c r="D14832">
        <v>341.10419999999999</v>
      </c>
      <c r="E14832">
        <v>344.97089999999997</v>
      </c>
      <c r="F14832">
        <v>3297600</v>
      </c>
      <c r="G14832" t="s">
        <v>18</v>
      </c>
      <c r="H14832" t="s">
        <v>18</v>
      </c>
      <c r="I14832" t="s">
        <v>92</v>
      </c>
      <c r="J14832" t="s">
        <v>93</v>
      </c>
      <c r="K14832" t="s">
        <v>94</v>
      </c>
    </row>
    <row r="14833" spans="1:11">
      <c r="A14833" s="8">
        <v>45499</v>
      </c>
      <c r="B14833">
        <v>346.65039999999999</v>
      </c>
      <c r="C14833">
        <v>353.15359999999998</v>
      </c>
      <c r="D14833">
        <v>346.65039999999999</v>
      </c>
      <c r="E14833">
        <v>351.0444</v>
      </c>
      <c r="F14833">
        <v>2439000</v>
      </c>
      <c r="G14833" t="s">
        <v>18</v>
      </c>
      <c r="H14833" t="s">
        <v>18</v>
      </c>
      <c r="I14833" t="s">
        <v>92</v>
      </c>
      <c r="J14833" t="s">
        <v>93</v>
      </c>
      <c r="K14833" t="s">
        <v>94</v>
      </c>
    </row>
    <row r="14834" spans="1:11">
      <c r="A14834" s="8">
        <v>45502</v>
      </c>
      <c r="B14834">
        <v>350.75150000000002</v>
      </c>
      <c r="C14834">
        <v>354.34480000000002</v>
      </c>
      <c r="D14834">
        <v>350.49759999999998</v>
      </c>
      <c r="E14834">
        <v>353.15359999999998</v>
      </c>
      <c r="F14834">
        <v>2142100</v>
      </c>
      <c r="G14834" t="s">
        <v>18</v>
      </c>
      <c r="H14834" t="s">
        <v>18</v>
      </c>
      <c r="I14834" t="s">
        <v>92</v>
      </c>
      <c r="J14834" t="s">
        <v>93</v>
      </c>
      <c r="K14834" t="s">
        <v>94</v>
      </c>
    </row>
    <row r="14835" spans="1:11">
      <c r="A14835" s="8">
        <v>45503</v>
      </c>
      <c r="B14835">
        <v>354.2765</v>
      </c>
      <c r="C14835">
        <v>356.10250000000002</v>
      </c>
      <c r="D14835">
        <v>350.80029999999999</v>
      </c>
      <c r="E14835">
        <v>355.12599999999998</v>
      </c>
      <c r="F14835">
        <v>2788800</v>
      </c>
      <c r="G14835" t="s">
        <v>18</v>
      </c>
      <c r="H14835" t="s">
        <v>18</v>
      </c>
      <c r="I14835" t="s">
        <v>92</v>
      </c>
      <c r="J14835" t="s">
        <v>93</v>
      </c>
      <c r="K14835" t="s">
        <v>94</v>
      </c>
    </row>
    <row r="14836" spans="1:11">
      <c r="A14836" s="8">
        <v>45504</v>
      </c>
      <c r="B14836">
        <v>356.40519999999998</v>
      </c>
      <c r="C14836">
        <v>363.71879999999999</v>
      </c>
      <c r="D14836">
        <v>354.49130000000002</v>
      </c>
      <c r="E14836">
        <v>359.49079999999998</v>
      </c>
      <c r="F14836">
        <v>3526100</v>
      </c>
      <c r="G14836" t="s">
        <v>18</v>
      </c>
      <c r="H14836" t="s">
        <v>18</v>
      </c>
      <c r="I14836" t="s">
        <v>92</v>
      </c>
      <c r="J14836" t="s">
        <v>93</v>
      </c>
      <c r="K14836" t="s">
        <v>94</v>
      </c>
    </row>
    <row r="14837" spans="1:11">
      <c r="A14837" s="8">
        <v>45505</v>
      </c>
      <c r="B14837">
        <v>361.27769999999998</v>
      </c>
      <c r="C14837">
        <v>362.73259999999999</v>
      </c>
      <c r="D14837">
        <v>345.42009999999999</v>
      </c>
      <c r="E14837">
        <v>350.13630000000001</v>
      </c>
      <c r="F14837">
        <v>3759000</v>
      </c>
      <c r="G14837" t="s">
        <v>18</v>
      </c>
      <c r="H14837" t="s">
        <v>18</v>
      </c>
      <c r="I14837" t="s">
        <v>92</v>
      </c>
      <c r="J14837" t="s">
        <v>93</v>
      </c>
      <c r="K14837" t="s">
        <v>94</v>
      </c>
    </row>
    <row r="14838" spans="1:11">
      <c r="A14838" s="8">
        <v>45506</v>
      </c>
      <c r="B14838">
        <v>346.57229999999998</v>
      </c>
      <c r="C14838">
        <v>347.19720000000001</v>
      </c>
      <c r="D14838">
        <v>338.5752</v>
      </c>
      <c r="E14838">
        <v>347.06049999999999</v>
      </c>
      <c r="F14838">
        <v>3764600</v>
      </c>
      <c r="G14838" t="s">
        <v>18</v>
      </c>
      <c r="H14838" t="s">
        <v>18</v>
      </c>
      <c r="I14838" t="s">
        <v>92</v>
      </c>
      <c r="J14838" t="s">
        <v>93</v>
      </c>
      <c r="K14838" t="s">
        <v>94</v>
      </c>
    </row>
    <row r="14839" spans="1:11">
      <c r="A14839" s="8">
        <v>45509</v>
      </c>
      <c r="B14839">
        <v>342.61770000000001</v>
      </c>
      <c r="C14839">
        <v>345.60559999999998</v>
      </c>
      <c r="D14839">
        <v>337.1105</v>
      </c>
      <c r="E14839">
        <v>341.76819999999998</v>
      </c>
      <c r="F14839">
        <v>3827900</v>
      </c>
      <c r="G14839" t="s">
        <v>18</v>
      </c>
      <c r="H14839" t="s">
        <v>18</v>
      </c>
      <c r="I14839" t="s">
        <v>92</v>
      </c>
      <c r="J14839" t="s">
        <v>93</v>
      </c>
      <c r="K14839" t="s">
        <v>94</v>
      </c>
    </row>
    <row r="14840" spans="1:11">
      <c r="A14840" s="8">
        <v>45510</v>
      </c>
      <c r="B14840">
        <v>340.5378</v>
      </c>
      <c r="C14840">
        <v>350.21449999999999</v>
      </c>
      <c r="D14840">
        <v>339.10239999999999</v>
      </c>
      <c r="E14840">
        <v>345.5763</v>
      </c>
      <c r="F14840">
        <v>2831100</v>
      </c>
      <c r="G14840" t="s">
        <v>18</v>
      </c>
      <c r="H14840" t="s">
        <v>18</v>
      </c>
      <c r="I14840" t="s">
        <v>92</v>
      </c>
      <c r="J14840" t="s">
        <v>93</v>
      </c>
      <c r="K14840" t="s">
        <v>94</v>
      </c>
    </row>
    <row r="14841" spans="1:11">
      <c r="A14841" s="8">
        <v>45511</v>
      </c>
      <c r="B14841">
        <v>346.81639999999999</v>
      </c>
      <c r="C14841">
        <v>347.88069999999999</v>
      </c>
      <c r="D14841">
        <v>334.22019999999998</v>
      </c>
      <c r="E14841">
        <v>334.33730000000003</v>
      </c>
      <c r="F14841">
        <v>3429100</v>
      </c>
      <c r="G14841" t="s">
        <v>18</v>
      </c>
      <c r="H14841" t="s">
        <v>18</v>
      </c>
      <c r="I14841" t="s">
        <v>92</v>
      </c>
      <c r="J14841" t="s">
        <v>93</v>
      </c>
      <c r="K14841" t="s">
        <v>94</v>
      </c>
    </row>
    <row r="14842" spans="1:11">
      <c r="A14842" s="8">
        <v>45512</v>
      </c>
      <c r="B14842">
        <v>334.18110000000001</v>
      </c>
      <c r="C14842">
        <v>340.52800000000002</v>
      </c>
      <c r="D14842">
        <v>333.3023</v>
      </c>
      <c r="E14842">
        <v>340.13749999999999</v>
      </c>
      <c r="F14842">
        <v>3591100</v>
      </c>
      <c r="G14842" t="s">
        <v>18</v>
      </c>
      <c r="H14842" t="s">
        <v>18</v>
      </c>
      <c r="I14842" t="s">
        <v>92</v>
      </c>
      <c r="J14842" t="s">
        <v>93</v>
      </c>
      <c r="K14842" t="s">
        <v>94</v>
      </c>
    </row>
    <row r="14843" spans="1:11">
      <c r="A14843" s="8">
        <v>45513</v>
      </c>
      <c r="B14843">
        <v>339.69810000000001</v>
      </c>
      <c r="C14843">
        <v>343.25229999999999</v>
      </c>
      <c r="D14843">
        <v>337.26670000000001</v>
      </c>
      <c r="E14843">
        <v>340.43040000000002</v>
      </c>
      <c r="F14843">
        <v>2314800</v>
      </c>
      <c r="G14843" t="s">
        <v>18</v>
      </c>
      <c r="H14843" t="s">
        <v>18</v>
      </c>
      <c r="I14843" t="s">
        <v>92</v>
      </c>
      <c r="J14843" t="s">
        <v>93</v>
      </c>
      <c r="K14843" t="s">
        <v>94</v>
      </c>
    </row>
    <row r="14844" spans="1:11">
      <c r="A14844" s="8">
        <v>45516</v>
      </c>
      <c r="B14844">
        <v>342.51029999999997</v>
      </c>
      <c r="C14844">
        <v>343.22309999999999</v>
      </c>
      <c r="D14844">
        <v>334.07369999999997</v>
      </c>
      <c r="E14844">
        <v>337.6671</v>
      </c>
      <c r="F14844">
        <v>3830200</v>
      </c>
      <c r="G14844" t="s">
        <v>18</v>
      </c>
      <c r="H14844" t="s">
        <v>18</v>
      </c>
      <c r="I14844" t="s">
        <v>92</v>
      </c>
      <c r="J14844" t="s">
        <v>93</v>
      </c>
      <c r="K14844" t="s">
        <v>94</v>
      </c>
    </row>
    <row r="14845" spans="1:11">
      <c r="A14845" s="8">
        <v>45517</v>
      </c>
      <c r="B14845">
        <v>333.81979999999999</v>
      </c>
      <c r="C14845">
        <v>345.0686</v>
      </c>
      <c r="D14845">
        <v>331.37869999999998</v>
      </c>
      <c r="E14845">
        <v>341.82679999999999</v>
      </c>
      <c r="F14845">
        <v>6388600</v>
      </c>
      <c r="G14845" t="s">
        <v>18</v>
      </c>
      <c r="H14845" t="s">
        <v>18</v>
      </c>
      <c r="I14845" t="s">
        <v>92</v>
      </c>
      <c r="J14845" t="s">
        <v>93</v>
      </c>
      <c r="K14845" t="s">
        <v>94</v>
      </c>
    </row>
    <row r="14846" spans="1:11">
      <c r="A14846" s="8">
        <v>45518</v>
      </c>
      <c r="B14846">
        <v>341.31900000000002</v>
      </c>
      <c r="C14846">
        <v>351.22019999999998</v>
      </c>
      <c r="D14846">
        <v>341.17250000000001</v>
      </c>
      <c r="E14846">
        <v>347.2851</v>
      </c>
      <c r="F14846">
        <v>4814800</v>
      </c>
      <c r="G14846" t="s">
        <v>18</v>
      </c>
      <c r="H14846" t="s">
        <v>18</v>
      </c>
      <c r="I14846" t="s">
        <v>92</v>
      </c>
      <c r="J14846" t="s">
        <v>93</v>
      </c>
      <c r="K14846" t="s">
        <v>94</v>
      </c>
    </row>
    <row r="14847" spans="1:11">
      <c r="A14847" s="8">
        <v>45519</v>
      </c>
      <c r="B14847">
        <v>353.92500000000001</v>
      </c>
      <c r="C14847">
        <v>356.80549999999999</v>
      </c>
      <c r="D14847">
        <v>349.70670000000001</v>
      </c>
      <c r="E14847">
        <v>351.59129999999999</v>
      </c>
      <c r="F14847">
        <v>3575800</v>
      </c>
      <c r="G14847" t="s">
        <v>18</v>
      </c>
      <c r="H14847" t="s">
        <v>18</v>
      </c>
      <c r="I14847" t="s">
        <v>92</v>
      </c>
      <c r="J14847" t="s">
        <v>93</v>
      </c>
      <c r="K14847" t="s">
        <v>94</v>
      </c>
    </row>
    <row r="14848" spans="1:11">
      <c r="A14848" s="8">
        <v>45520</v>
      </c>
      <c r="B14848">
        <v>351.49360000000001</v>
      </c>
      <c r="C14848">
        <v>355.13580000000002</v>
      </c>
      <c r="D14848">
        <v>351.49360000000001</v>
      </c>
      <c r="E14848">
        <v>353.53440000000001</v>
      </c>
      <c r="F14848">
        <v>3308300</v>
      </c>
      <c r="G14848" t="s">
        <v>18</v>
      </c>
      <c r="H14848" t="s">
        <v>18</v>
      </c>
      <c r="I14848" t="s">
        <v>92</v>
      </c>
      <c r="J14848" t="s">
        <v>93</v>
      </c>
      <c r="K14848" t="s">
        <v>94</v>
      </c>
    </row>
    <row r="14849" spans="1:11">
      <c r="A14849" s="8">
        <v>45523</v>
      </c>
      <c r="B14849">
        <v>353.964</v>
      </c>
      <c r="C14849">
        <v>356.10250000000002</v>
      </c>
      <c r="D14849">
        <v>353.57350000000002</v>
      </c>
      <c r="E14849">
        <v>354.5206</v>
      </c>
      <c r="F14849">
        <v>3634900</v>
      </c>
      <c r="G14849" t="s">
        <v>18</v>
      </c>
      <c r="H14849" t="s">
        <v>18</v>
      </c>
      <c r="I14849" t="s">
        <v>92</v>
      </c>
      <c r="J14849" t="s">
        <v>93</v>
      </c>
      <c r="K14849" t="s">
        <v>94</v>
      </c>
    </row>
    <row r="14850" spans="1:11">
      <c r="A14850" s="8">
        <v>45524</v>
      </c>
      <c r="B14850">
        <v>352.1576</v>
      </c>
      <c r="C14850">
        <v>358.983</v>
      </c>
      <c r="D14850">
        <v>352.0111</v>
      </c>
      <c r="E14850">
        <v>358.62169999999998</v>
      </c>
      <c r="F14850">
        <v>3459400</v>
      </c>
      <c r="G14850" t="s">
        <v>18</v>
      </c>
      <c r="H14850" t="s">
        <v>18</v>
      </c>
      <c r="I14850" t="s">
        <v>92</v>
      </c>
      <c r="J14850" t="s">
        <v>93</v>
      </c>
      <c r="K14850" t="s">
        <v>94</v>
      </c>
    </row>
    <row r="14851" spans="1:11">
      <c r="A14851" s="8">
        <v>45525</v>
      </c>
      <c r="B14851">
        <v>360.75040000000001</v>
      </c>
      <c r="C14851">
        <v>364.0899</v>
      </c>
      <c r="D14851">
        <v>359.84230000000002</v>
      </c>
      <c r="E14851">
        <v>361.73660000000001</v>
      </c>
      <c r="F14851">
        <v>4587600</v>
      </c>
      <c r="G14851" t="s">
        <v>18</v>
      </c>
      <c r="H14851" t="s">
        <v>18</v>
      </c>
      <c r="I14851" t="s">
        <v>92</v>
      </c>
      <c r="J14851" t="s">
        <v>93</v>
      </c>
      <c r="K14851" t="s">
        <v>94</v>
      </c>
    </row>
    <row r="14852" spans="1:11">
      <c r="A14852" s="8">
        <v>45526</v>
      </c>
      <c r="B14852">
        <v>362.75209999999998</v>
      </c>
      <c r="C14852">
        <v>363.68950000000001</v>
      </c>
      <c r="D14852">
        <v>356.02440000000001</v>
      </c>
      <c r="E14852">
        <v>356.75670000000002</v>
      </c>
      <c r="F14852">
        <v>4097300</v>
      </c>
      <c r="G14852" t="s">
        <v>18</v>
      </c>
      <c r="H14852" t="s">
        <v>18</v>
      </c>
      <c r="I14852" t="s">
        <v>92</v>
      </c>
      <c r="J14852" t="s">
        <v>93</v>
      </c>
      <c r="K14852" t="s">
        <v>94</v>
      </c>
    </row>
    <row r="14853" spans="1:11">
      <c r="A14853" s="8">
        <v>45527</v>
      </c>
      <c r="B14853">
        <v>358.02609999999999</v>
      </c>
      <c r="C14853">
        <v>367.45859999999999</v>
      </c>
      <c r="D14853">
        <v>356.59070000000003</v>
      </c>
      <c r="E14853">
        <v>366.74579999999997</v>
      </c>
      <c r="F14853">
        <v>3426200</v>
      </c>
      <c r="G14853" t="s">
        <v>18</v>
      </c>
      <c r="H14853" t="s">
        <v>18</v>
      </c>
      <c r="I14853" t="s">
        <v>92</v>
      </c>
      <c r="J14853" t="s">
        <v>93</v>
      </c>
      <c r="K14853" t="s">
        <v>94</v>
      </c>
    </row>
    <row r="14854" spans="1:11">
      <c r="A14854" s="8">
        <v>45530</v>
      </c>
      <c r="B14854">
        <v>368.20069999999998</v>
      </c>
      <c r="C14854">
        <v>369.66539999999998</v>
      </c>
      <c r="D14854">
        <v>364.57810000000001</v>
      </c>
      <c r="E14854">
        <v>365.30059999999997</v>
      </c>
      <c r="F14854">
        <v>2452100</v>
      </c>
      <c r="G14854" t="s">
        <v>18</v>
      </c>
      <c r="H14854" t="s">
        <v>18</v>
      </c>
      <c r="I14854" t="s">
        <v>92</v>
      </c>
      <c r="J14854" t="s">
        <v>93</v>
      </c>
      <c r="K14854" t="s">
        <v>94</v>
      </c>
    </row>
    <row r="14855" spans="1:11">
      <c r="A14855" s="8">
        <v>45531</v>
      </c>
      <c r="B14855">
        <v>364.69529999999997</v>
      </c>
      <c r="C14855">
        <v>365.4667</v>
      </c>
      <c r="D14855">
        <v>362.26389999999998</v>
      </c>
      <c r="E14855">
        <v>364.39260000000002</v>
      </c>
      <c r="F14855">
        <v>1780300</v>
      </c>
      <c r="G14855" t="s">
        <v>18</v>
      </c>
      <c r="H14855" t="s">
        <v>18</v>
      </c>
      <c r="I14855" t="s">
        <v>92</v>
      </c>
      <c r="J14855" t="s">
        <v>93</v>
      </c>
      <c r="K14855" t="s">
        <v>94</v>
      </c>
    </row>
    <row r="14856" spans="1:11">
      <c r="A14856" s="8">
        <v>45532</v>
      </c>
      <c r="B14856">
        <v>364.21679999999998</v>
      </c>
      <c r="C14856">
        <v>366.57010000000002</v>
      </c>
      <c r="D14856">
        <v>361.48270000000002</v>
      </c>
      <c r="E14856">
        <v>363.91410000000002</v>
      </c>
      <c r="F14856">
        <v>2218300</v>
      </c>
      <c r="G14856" t="s">
        <v>18</v>
      </c>
      <c r="H14856" t="s">
        <v>18</v>
      </c>
      <c r="I14856" t="s">
        <v>92</v>
      </c>
      <c r="J14856" t="s">
        <v>93</v>
      </c>
      <c r="K14856" t="s">
        <v>94</v>
      </c>
    </row>
    <row r="14857" spans="1:11">
      <c r="A14857" s="8">
        <v>45533</v>
      </c>
      <c r="B14857">
        <v>366.04579999999999</v>
      </c>
      <c r="C14857">
        <v>366.74329999999998</v>
      </c>
      <c r="D14857">
        <v>360.46589999999998</v>
      </c>
      <c r="E14857">
        <v>360.59359999999998</v>
      </c>
      <c r="F14857">
        <v>2698400</v>
      </c>
      <c r="G14857" t="s">
        <v>36</v>
      </c>
      <c r="H14857" t="s">
        <v>18</v>
      </c>
      <c r="I14857" t="s">
        <v>92</v>
      </c>
      <c r="J14857" t="s">
        <v>93</v>
      </c>
      <c r="K14857" t="s">
        <v>94</v>
      </c>
    </row>
    <row r="14858" spans="1:11">
      <c r="A14858" s="8">
        <v>45534</v>
      </c>
      <c r="B14858">
        <v>362.73520000000002</v>
      </c>
      <c r="C14858">
        <v>363.88459999999998</v>
      </c>
      <c r="D14858">
        <v>358.452</v>
      </c>
      <c r="E14858">
        <v>362.00830000000002</v>
      </c>
      <c r="F14858">
        <v>3216700</v>
      </c>
      <c r="G14858" t="s">
        <v>18</v>
      </c>
      <c r="H14858" t="s">
        <v>18</v>
      </c>
      <c r="I14858" t="s">
        <v>92</v>
      </c>
      <c r="J14858" t="s">
        <v>93</v>
      </c>
      <c r="K14858" t="s">
        <v>94</v>
      </c>
    </row>
    <row r="14859" spans="1:11">
      <c r="A14859" s="8">
        <v>45538</v>
      </c>
      <c r="B14859">
        <v>361.41879999999998</v>
      </c>
      <c r="C14859">
        <v>362.87279999999998</v>
      </c>
      <c r="D14859">
        <v>356.50689999999997</v>
      </c>
      <c r="E14859">
        <v>358.31450000000001</v>
      </c>
      <c r="F14859">
        <v>3598100</v>
      </c>
      <c r="G14859" t="s">
        <v>18</v>
      </c>
      <c r="H14859" t="s">
        <v>18</v>
      </c>
      <c r="I14859" t="s">
        <v>92</v>
      </c>
      <c r="J14859" t="s">
        <v>93</v>
      </c>
      <c r="K14859" t="s">
        <v>94</v>
      </c>
    </row>
    <row r="14860" spans="1:11">
      <c r="A14860" s="8">
        <v>45539</v>
      </c>
      <c r="B14860">
        <v>357.75450000000001</v>
      </c>
      <c r="C14860">
        <v>359.48349999999999</v>
      </c>
      <c r="D14860">
        <v>353.6678</v>
      </c>
      <c r="E14860">
        <v>358.2457</v>
      </c>
      <c r="F14860">
        <v>3221300</v>
      </c>
      <c r="G14860" t="s">
        <v>18</v>
      </c>
      <c r="H14860" t="s">
        <v>18</v>
      </c>
      <c r="I14860" t="s">
        <v>92</v>
      </c>
      <c r="J14860" t="s">
        <v>93</v>
      </c>
      <c r="K14860" t="s">
        <v>94</v>
      </c>
    </row>
    <row r="14861" spans="1:11">
      <c r="A14861" s="8">
        <v>45540</v>
      </c>
      <c r="B14861">
        <v>358.4717</v>
      </c>
      <c r="C14861">
        <v>358.71730000000002</v>
      </c>
      <c r="D14861">
        <v>351.28059999999999</v>
      </c>
      <c r="E14861">
        <v>355.47539999999998</v>
      </c>
      <c r="F14861">
        <v>2789200</v>
      </c>
      <c r="G14861" t="s">
        <v>18</v>
      </c>
      <c r="H14861" t="s">
        <v>18</v>
      </c>
      <c r="I14861" t="s">
        <v>92</v>
      </c>
      <c r="J14861" t="s">
        <v>93</v>
      </c>
      <c r="K14861" t="s">
        <v>94</v>
      </c>
    </row>
    <row r="14862" spans="1:11">
      <c r="A14862" s="8">
        <v>45541</v>
      </c>
      <c r="B14862">
        <v>356.52659999999997</v>
      </c>
      <c r="C14862">
        <v>359.00220000000002</v>
      </c>
      <c r="D14862">
        <v>353.08819999999997</v>
      </c>
      <c r="E14862">
        <v>353.70710000000003</v>
      </c>
      <c r="F14862">
        <v>2228800</v>
      </c>
      <c r="G14862" t="s">
        <v>18</v>
      </c>
      <c r="H14862" t="s">
        <v>18</v>
      </c>
      <c r="I14862" t="s">
        <v>92</v>
      </c>
      <c r="J14862" t="s">
        <v>93</v>
      </c>
      <c r="K14862" t="s">
        <v>94</v>
      </c>
    </row>
    <row r="14863" spans="1:11">
      <c r="A14863" s="8">
        <v>45544</v>
      </c>
      <c r="B14863">
        <v>356.36939999999998</v>
      </c>
      <c r="C14863">
        <v>359.70949999999999</v>
      </c>
      <c r="D14863">
        <v>353.6875</v>
      </c>
      <c r="E14863">
        <v>359.08080000000001</v>
      </c>
      <c r="F14863">
        <v>2747600</v>
      </c>
      <c r="G14863" t="s">
        <v>18</v>
      </c>
      <c r="H14863" t="s">
        <v>18</v>
      </c>
      <c r="I14863" t="s">
        <v>92</v>
      </c>
      <c r="J14863" t="s">
        <v>93</v>
      </c>
      <c r="K14863" t="s">
        <v>94</v>
      </c>
    </row>
    <row r="14864" spans="1:11">
      <c r="A14864" s="8">
        <v>45545</v>
      </c>
      <c r="B14864">
        <v>359.25760000000002</v>
      </c>
      <c r="C14864">
        <v>365.01429999999999</v>
      </c>
      <c r="D14864">
        <v>356.09429999999998</v>
      </c>
      <c r="E14864">
        <v>364.3365</v>
      </c>
      <c r="F14864">
        <v>2787400</v>
      </c>
      <c r="G14864" t="s">
        <v>18</v>
      </c>
      <c r="H14864" t="s">
        <v>18</v>
      </c>
      <c r="I14864" t="s">
        <v>92</v>
      </c>
      <c r="J14864" t="s">
        <v>93</v>
      </c>
      <c r="K14864" t="s">
        <v>94</v>
      </c>
    </row>
    <row r="14865" spans="1:11">
      <c r="A14865" s="8">
        <v>45546</v>
      </c>
      <c r="B14865">
        <v>363.03980000000001</v>
      </c>
      <c r="C14865">
        <v>364.67059999999998</v>
      </c>
      <c r="D14865">
        <v>355.7604</v>
      </c>
      <c r="E14865">
        <v>363.96319999999997</v>
      </c>
      <c r="F14865">
        <v>2937700</v>
      </c>
      <c r="G14865" t="s">
        <v>18</v>
      </c>
      <c r="H14865" t="s">
        <v>18</v>
      </c>
      <c r="I14865" t="s">
        <v>92</v>
      </c>
      <c r="J14865" t="s">
        <v>93</v>
      </c>
      <c r="K14865" t="s">
        <v>94</v>
      </c>
    </row>
    <row r="14866" spans="1:11">
      <c r="A14866" s="8">
        <v>45547</v>
      </c>
      <c r="B14866">
        <v>365.3877</v>
      </c>
      <c r="C14866">
        <v>368.38389999999998</v>
      </c>
      <c r="D14866">
        <v>364.03199999999998</v>
      </c>
      <c r="E14866">
        <v>367.8338</v>
      </c>
      <c r="F14866">
        <v>2368300</v>
      </c>
      <c r="G14866" t="s">
        <v>18</v>
      </c>
      <c r="H14866" t="s">
        <v>18</v>
      </c>
      <c r="I14866" t="s">
        <v>92</v>
      </c>
      <c r="J14866" t="s">
        <v>93</v>
      </c>
      <c r="K14866" t="s">
        <v>94</v>
      </c>
    </row>
    <row r="14867" spans="1:11">
      <c r="A14867" s="8">
        <v>45548</v>
      </c>
      <c r="B14867">
        <v>368.94389999999999</v>
      </c>
      <c r="C14867">
        <v>375.2704</v>
      </c>
      <c r="D14867">
        <v>368.89479999999998</v>
      </c>
      <c r="E14867">
        <v>373.29579999999999</v>
      </c>
      <c r="F14867">
        <v>2514700</v>
      </c>
      <c r="G14867" t="s">
        <v>18</v>
      </c>
      <c r="H14867" t="s">
        <v>18</v>
      </c>
      <c r="I14867" t="s">
        <v>92</v>
      </c>
      <c r="J14867" t="s">
        <v>93</v>
      </c>
      <c r="K14867" t="s">
        <v>94</v>
      </c>
    </row>
    <row r="14868" spans="1:11">
      <c r="A14868" s="8">
        <v>45551</v>
      </c>
      <c r="B14868">
        <v>375.2704</v>
      </c>
      <c r="C14868">
        <v>377.23520000000002</v>
      </c>
      <c r="D14868">
        <v>372.84390000000002</v>
      </c>
      <c r="E14868">
        <v>375.28030000000001</v>
      </c>
      <c r="F14868">
        <v>2877800</v>
      </c>
      <c r="G14868" t="s">
        <v>18</v>
      </c>
      <c r="H14868" t="s">
        <v>18</v>
      </c>
      <c r="I14868" t="s">
        <v>92</v>
      </c>
      <c r="J14868" t="s">
        <v>93</v>
      </c>
      <c r="K14868" t="s">
        <v>94</v>
      </c>
    </row>
    <row r="14869" spans="1:11">
      <c r="A14869" s="8">
        <v>45552</v>
      </c>
      <c r="B14869">
        <v>376.67529999999999</v>
      </c>
      <c r="C14869">
        <v>381.10579999999999</v>
      </c>
      <c r="D14869">
        <v>374.95609999999999</v>
      </c>
      <c r="E14869">
        <v>376.48860000000002</v>
      </c>
      <c r="F14869">
        <v>2947600</v>
      </c>
      <c r="G14869" t="s">
        <v>18</v>
      </c>
      <c r="H14869" t="s">
        <v>18</v>
      </c>
      <c r="I14869" t="s">
        <v>92</v>
      </c>
      <c r="J14869" t="s">
        <v>93</v>
      </c>
      <c r="K14869" t="s">
        <v>94</v>
      </c>
    </row>
    <row r="14870" spans="1:11">
      <c r="A14870" s="8">
        <v>45553</v>
      </c>
      <c r="B14870">
        <v>377.3236</v>
      </c>
      <c r="C14870">
        <v>385.7525</v>
      </c>
      <c r="D14870">
        <v>374.3569</v>
      </c>
      <c r="E14870">
        <v>377.24509999999998</v>
      </c>
      <c r="F14870">
        <v>3549400</v>
      </c>
      <c r="G14870" t="s">
        <v>18</v>
      </c>
      <c r="H14870" t="s">
        <v>18</v>
      </c>
      <c r="I14870" t="s">
        <v>92</v>
      </c>
      <c r="J14870" t="s">
        <v>93</v>
      </c>
      <c r="K14870" t="s">
        <v>94</v>
      </c>
    </row>
    <row r="14871" spans="1:11">
      <c r="A14871" s="8">
        <v>45554</v>
      </c>
      <c r="B14871">
        <v>383.9547</v>
      </c>
      <c r="C14871">
        <v>384.96660000000003</v>
      </c>
      <c r="D14871">
        <v>380.19220000000001</v>
      </c>
      <c r="E14871">
        <v>383.46350000000001</v>
      </c>
      <c r="F14871">
        <v>3753500</v>
      </c>
      <c r="G14871" t="s">
        <v>18</v>
      </c>
      <c r="H14871" t="s">
        <v>18</v>
      </c>
      <c r="I14871" t="s">
        <v>92</v>
      </c>
      <c r="J14871" t="s">
        <v>93</v>
      </c>
      <c r="K14871" t="s">
        <v>94</v>
      </c>
    </row>
    <row r="14872" spans="1:11">
      <c r="A14872" s="8">
        <v>45555</v>
      </c>
      <c r="B14872">
        <v>381.4889</v>
      </c>
      <c r="C14872">
        <v>384.9273</v>
      </c>
      <c r="D14872">
        <v>380.18239999999997</v>
      </c>
      <c r="E14872">
        <v>382.99200000000002</v>
      </c>
      <c r="F14872">
        <v>6584200</v>
      </c>
      <c r="G14872" t="s">
        <v>18</v>
      </c>
      <c r="H14872" t="s">
        <v>18</v>
      </c>
      <c r="I14872" t="s">
        <v>92</v>
      </c>
      <c r="J14872" t="s">
        <v>93</v>
      </c>
      <c r="K14872" t="s">
        <v>94</v>
      </c>
    </row>
    <row r="14873" spans="1:11">
      <c r="A14873" s="8">
        <v>45558</v>
      </c>
      <c r="B14873">
        <v>383.94490000000002</v>
      </c>
      <c r="C14873">
        <v>385.7328</v>
      </c>
      <c r="D14873">
        <v>380.43779999999998</v>
      </c>
      <c r="E14873">
        <v>385.05500000000001</v>
      </c>
      <c r="F14873">
        <v>2502300</v>
      </c>
      <c r="G14873" t="s">
        <v>18</v>
      </c>
      <c r="H14873" t="s">
        <v>18</v>
      </c>
      <c r="I14873" t="s">
        <v>92</v>
      </c>
      <c r="J14873" t="s">
        <v>93</v>
      </c>
      <c r="K14873" t="s">
        <v>94</v>
      </c>
    </row>
    <row r="14874" spans="1:11">
      <c r="A14874" s="8">
        <v>45559</v>
      </c>
      <c r="B14874">
        <v>387.74669999999998</v>
      </c>
      <c r="C14874">
        <v>394.04379999999998</v>
      </c>
      <c r="D14874">
        <v>386.69560000000001</v>
      </c>
      <c r="E14874">
        <v>393.60169999999999</v>
      </c>
      <c r="F14874">
        <v>4057700</v>
      </c>
      <c r="G14874" t="s">
        <v>18</v>
      </c>
      <c r="H14874" t="s">
        <v>18</v>
      </c>
      <c r="I14874" t="s">
        <v>92</v>
      </c>
      <c r="J14874" t="s">
        <v>93</v>
      </c>
      <c r="K14874" t="s">
        <v>94</v>
      </c>
    </row>
    <row r="14875" spans="1:11">
      <c r="A14875" s="8">
        <v>45560</v>
      </c>
      <c r="B14875">
        <v>393.60169999999999</v>
      </c>
      <c r="C14875">
        <v>393.60169999999999</v>
      </c>
      <c r="D14875">
        <v>388.65050000000002</v>
      </c>
      <c r="E14875">
        <v>389.93740000000003</v>
      </c>
      <c r="F14875">
        <v>2787300</v>
      </c>
      <c r="G14875" t="s">
        <v>18</v>
      </c>
      <c r="H14875" t="s">
        <v>18</v>
      </c>
      <c r="I14875" t="s">
        <v>92</v>
      </c>
      <c r="J14875" t="s">
        <v>93</v>
      </c>
      <c r="K14875" t="s">
        <v>94</v>
      </c>
    </row>
    <row r="14876" spans="1:11">
      <c r="A14876" s="8">
        <v>45561</v>
      </c>
      <c r="B14876">
        <v>392.4622</v>
      </c>
      <c r="C14876">
        <v>392.95339999999999</v>
      </c>
      <c r="D14876">
        <v>388.52280000000002</v>
      </c>
      <c r="E14876">
        <v>389.7115</v>
      </c>
      <c r="F14876">
        <v>2849500</v>
      </c>
      <c r="G14876" t="s">
        <v>18</v>
      </c>
      <c r="H14876" t="s">
        <v>18</v>
      </c>
      <c r="I14876" t="s">
        <v>92</v>
      </c>
      <c r="J14876" t="s">
        <v>93</v>
      </c>
      <c r="K14876" t="s">
        <v>94</v>
      </c>
    </row>
    <row r="14877" spans="1:11">
      <c r="A14877" s="8">
        <v>45562</v>
      </c>
      <c r="B14877">
        <v>392.60950000000003</v>
      </c>
      <c r="C14877">
        <v>396.43099999999998</v>
      </c>
      <c r="D14877">
        <v>391.29309999999998</v>
      </c>
      <c r="E14877">
        <v>392.49160000000001</v>
      </c>
      <c r="F14877">
        <v>2452300</v>
      </c>
      <c r="G14877" t="s">
        <v>18</v>
      </c>
      <c r="H14877" t="s">
        <v>18</v>
      </c>
      <c r="I14877" t="s">
        <v>92</v>
      </c>
      <c r="J14877" t="s">
        <v>93</v>
      </c>
      <c r="K14877" t="s">
        <v>94</v>
      </c>
    </row>
    <row r="14878" spans="1:11">
      <c r="A14878" s="8">
        <v>45565</v>
      </c>
      <c r="B14878">
        <v>393.14980000000003</v>
      </c>
      <c r="C14878">
        <v>398.16980000000001</v>
      </c>
      <c r="D14878">
        <v>391.99059999999997</v>
      </c>
      <c r="E14878">
        <v>398.06169999999997</v>
      </c>
      <c r="F14878">
        <v>3442000</v>
      </c>
      <c r="G14878" t="s">
        <v>18</v>
      </c>
      <c r="H14878" t="s">
        <v>18</v>
      </c>
      <c r="I14878" t="s">
        <v>92</v>
      </c>
      <c r="J14878" t="s">
        <v>93</v>
      </c>
      <c r="K14878" t="s">
        <v>94</v>
      </c>
    </row>
    <row r="14879" spans="1:11">
      <c r="A14879" s="8">
        <v>45566</v>
      </c>
      <c r="B14879">
        <v>396.90249999999997</v>
      </c>
      <c r="C14879">
        <v>403.32729999999998</v>
      </c>
      <c r="D14879">
        <v>394.33850000000001</v>
      </c>
      <c r="E14879">
        <v>401.84390000000002</v>
      </c>
      <c r="F14879">
        <v>3476200</v>
      </c>
      <c r="G14879" t="s">
        <v>18</v>
      </c>
      <c r="H14879" t="s">
        <v>18</v>
      </c>
      <c r="I14879" t="s">
        <v>92</v>
      </c>
      <c r="J14879" t="s">
        <v>93</v>
      </c>
      <c r="K14879" t="s">
        <v>94</v>
      </c>
    </row>
    <row r="14880" spans="1:11">
      <c r="A14880" s="8">
        <v>45567</v>
      </c>
      <c r="B14880">
        <v>400.51769999999999</v>
      </c>
      <c r="C14880">
        <v>404.2115</v>
      </c>
      <c r="D14880">
        <v>397.82600000000002</v>
      </c>
      <c r="E14880">
        <v>404.01499999999999</v>
      </c>
      <c r="F14880">
        <v>3431300</v>
      </c>
      <c r="G14880" t="s">
        <v>18</v>
      </c>
      <c r="H14880" t="s">
        <v>18</v>
      </c>
      <c r="I14880" t="s">
        <v>92</v>
      </c>
      <c r="J14880" t="s">
        <v>93</v>
      </c>
      <c r="K14880" t="s">
        <v>94</v>
      </c>
    </row>
    <row r="14881" spans="1:11">
      <c r="A14881" s="8">
        <v>45568</v>
      </c>
      <c r="B14881">
        <v>401.79480000000001</v>
      </c>
      <c r="C14881">
        <v>405.69479999999999</v>
      </c>
      <c r="D14881">
        <v>399.63350000000003</v>
      </c>
      <c r="E14881">
        <v>404.32929999999999</v>
      </c>
      <c r="F14881">
        <v>3320700</v>
      </c>
      <c r="G14881" t="s">
        <v>18</v>
      </c>
      <c r="H14881" t="s">
        <v>18</v>
      </c>
      <c r="I14881" t="s">
        <v>92</v>
      </c>
      <c r="J14881" t="s">
        <v>93</v>
      </c>
      <c r="K14881" t="s">
        <v>94</v>
      </c>
    </row>
    <row r="14882" spans="1:11">
      <c r="A14882" s="8">
        <v>45569</v>
      </c>
      <c r="B14882">
        <v>402.846</v>
      </c>
      <c r="C14882">
        <v>404.56509999999997</v>
      </c>
      <c r="D14882">
        <v>392.41300000000001</v>
      </c>
      <c r="E14882">
        <v>401.16609999999997</v>
      </c>
      <c r="F14882">
        <v>3989000</v>
      </c>
      <c r="G14882" t="s">
        <v>18</v>
      </c>
      <c r="H14882" t="s">
        <v>18</v>
      </c>
      <c r="I14882" t="s">
        <v>92</v>
      </c>
      <c r="J14882" t="s">
        <v>93</v>
      </c>
      <c r="K14882" t="s">
        <v>94</v>
      </c>
    </row>
    <row r="14883" spans="1:11">
      <c r="A14883" s="8">
        <v>45572</v>
      </c>
      <c r="B14883">
        <v>397.75720000000001</v>
      </c>
      <c r="C14883">
        <v>402.59059999999999</v>
      </c>
      <c r="D14883">
        <v>394.17149999999998</v>
      </c>
      <c r="E14883">
        <v>400.87139999999999</v>
      </c>
      <c r="F14883">
        <v>3267800</v>
      </c>
      <c r="G14883" t="s">
        <v>18</v>
      </c>
      <c r="H14883" t="s">
        <v>18</v>
      </c>
      <c r="I14883" t="s">
        <v>92</v>
      </c>
      <c r="J14883" t="s">
        <v>93</v>
      </c>
      <c r="K14883" t="s">
        <v>94</v>
      </c>
    </row>
    <row r="14884" spans="1:11">
      <c r="A14884" s="8">
        <v>45573</v>
      </c>
      <c r="B14884">
        <v>402.58069999999998</v>
      </c>
      <c r="C14884">
        <v>407.97399999999999</v>
      </c>
      <c r="D14884">
        <v>401.24470000000002</v>
      </c>
      <c r="E14884">
        <v>406.88350000000003</v>
      </c>
      <c r="F14884">
        <v>3693900</v>
      </c>
      <c r="G14884" t="s">
        <v>18</v>
      </c>
      <c r="H14884" t="s">
        <v>18</v>
      </c>
      <c r="I14884" t="s">
        <v>92</v>
      </c>
      <c r="J14884" t="s">
        <v>93</v>
      </c>
      <c r="K14884" t="s">
        <v>94</v>
      </c>
    </row>
    <row r="14885" spans="1:11">
      <c r="A14885" s="8">
        <v>45574</v>
      </c>
      <c r="B14885">
        <v>412.601</v>
      </c>
      <c r="C14885">
        <v>412.63049999999998</v>
      </c>
      <c r="D14885">
        <v>403.51400000000001</v>
      </c>
      <c r="E14885">
        <v>408.74020000000002</v>
      </c>
      <c r="F14885">
        <v>3627800</v>
      </c>
      <c r="G14885" t="s">
        <v>18</v>
      </c>
      <c r="H14885" t="s">
        <v>18</v>
      </c>
      <c r="I14885" t="s">
        <v>92</v>
      </c>
      <c r="J14885" t="s">
        <v>93</v>
      </c>
      <c r="K14885" t="s">
        <v>94</v>
      </c>
    </row>
    <row r="14886" spans="1:11">
      <c r="A14886" s="8">
        <v>45575</v>
      </c>
      <c r="B14886">
        <v>402.50209999999998</v>
      </c>
      <c r="C14886">
        <v>407.17829999999998</v>
      </c>
      <c r="D14886">
        <v>400.44889999999998</v>
      </c>
      <c r="E14886">
        <v>402.73790000000002</v>
      </c>
      <c r="F14886">
        <v>3040800</v>
      </c>
      <c r="G14886" t="s">
        <v>18</v>
      </c>
      <c r="H14886" t="s">
        <v>18</v>
      </c>
      <c r="I14886" t="s">
        <v>92</v>
      </c>
      <c r="J14886" t="s">
        <v>93</v>
      </c>
      <c r="K14886" t="s">
        <v>94</v>
      </c>
    </row>
    <row r="14887" spans="1:11">
      <c r="A14887" s="8">
        <v>45576</v>
      </c>
      <c r="B14887">
        <v>403.32729999999998</v>
      </c>
      <c r="C14887">
        <v>405.86189999999999</v>
      </c>
      <c r="D14887">
        <v>401.63760000000002</v>
      </c>
      <c r="E14887">
        <v>404.64370000000002</v>
      </c>
      <c r="F14887">
        <v>2717400</v>
      </c>
      <c r="G14887" t="s">
        <v>18</v>
      </c>
      <c r="H14887" t="s">
        <v>18</v>
      </c>
      <c r="I14887" t="s">
        <v>92</v>
      </c>
      <c r="J14887" t="s">
        <v>93</v>
      </c>
      <c r="K14887" t="s">
        <v>94</v>
      </c>
    </row>
    <row r="14888" spans="1:11">
      <c r="A14888" s="8">
        <v>45579</v>
      </c>
      <c r="B14888">
        <v>404.23110000000003</v>
      </c>
      <c r="C14888">
        <v>409.08409999999998</v>
      </c>
      <c r="D14888">
        <v>404.05430000000001</v>
      </c>
      <c r="E14888">
        <v>408.10169999999999</v>
      </c>
      <c r="F14888">
        <v>2088700</v>
      </c>
      <c r="G14888" t="s">
        <v>18</v>
      </c>
      <c r="H14888" t="s">
        <v>18</v>
      </c>
      <c r="I14888" t="s">
        <v>92</v>
      </c>
      <c r="J14888" t="s">
        <v>93</v>
      </c>
      <c r="K14888" t="s">
        <v>94</v>
      </c>
    </row>
    <row r="14889" spans="1:11">
      <c r="A14889" s="8">
        <v>45580</v>
      </c>
      <c r="B14889">
        <v>410.58710000000002</v>
      </c>
      <c r="C14889">
        <v>414.13350000000003</v>
      </c>
      <c r="D14889">
        <v>407.70870000000002</v>
      </c>
      <c r="E14889">
        <v>408.25889999999998</v>
      </c>
      <c r="F14889">
        <v>3693000</v>
      </c>
      <c r="G14889" t="s">
        <v>18</v>
      </c>
      <c r="H14889" t="s">
        <v>18</v>
      </c>
      <c r="I14889" t="s">
        <v>92</v>
      </c>
      <c r="J14889" t="s">
        <v>93</v>
      </c>
      <c r="K14889" t="s">
        <v>94</v>
      </c>
    </row>
    <row r="14890" spans="1:11">
      <c r="A14890" s="8">
        <v>45581</v>
      </c>
      <c r="B14890">
        <v>406.57900000000001</v>
      </c>
      <c r="C14890">
        <v>411.36320000000001</v>
      </c>
      <c r="D14890">
        <v>406.57900000000001</v>
      </c>
      <c r="E14890">
        <v>411.2355</v>
      </c>
      <c r="F14890">
        <v>2429000</v>
      </c>
      <c r="G14890" t="s">
        <v>18</v>
      </c>
      <c r="H14890" t="s">
        <v>18</v>
      </c>
      <c r="I14890" t="s">
        <v>92</v>
      </c>
      <c r="J14890" t="s">
        <v>93</v>
      </c>
      <c r="K14890" t="s">
        <v>94</v>
      </c>
    </row>
    <row r="14891" spans="1:11">
      <c r="A14891" s="8">
        <v>45582</v>
      </c>
      <c r="B14891">
        <v>411.2355</v>
      </c>
      <c r="C14891">
        <v>411.61860000000001</v>
      </c>
      <c r="D14891">
        <v>407.2568</v>
      </c>
      <c r="E14891">
        <v>408.27850000000001</v>
      </c>
      <c r="F14891">
        <v>2013800</v>
      </c>
      <c r="G14891" t="s">
        <v>18</v>
      </c>
      <c r="H14891" t="s">
        <v>18</v>
      </c>
      <c r="I14891" t="s">
        <v>92</v>
      </c>
      <c r="J14891" t="s">
        <v>93</v>
      </c>
      <c r="K14891" t="s">
        <v>94</v>
      </c>
    </row>
    <row r="14892" spans="1:11">
      <c r="A14892" s="8">
        <v>45583</v>
      </c>
      <c r="B14892">
        <v>409.31</v>
      </c>
      <c r="C14892">
        <v>409.31990000000002</v>
      </c>
      <c r="D14892">
        <v>405.96010000000001</v>
      </c>
      <c r="E14892">
        <v>407.6891</v>
      </c>
      <c r="F14892">
        <v>2436600</v>
      </c>
      <c r="G14892" t="s">
        <v>18</v>
      </c>
      <c r="H14892" t="s">
        <v>18</v>
      </c>
      <c r="I14892" t="s">
        <v>92</v>
      </c>
      <c r="J14892" t="s">
        <v>93</v>
      </c>
      <c r="K14892" t="s">
        <v>94</v>
      </c>
    </row>
    <row r="14893" spans="1:11">
      <c r="A14893" s="8">
        <v>45586</v>
      </c>
      <c r="B14893">
        <v>408.74020000000002</v>
      </c>
      <c r="C14893">
        <v>409.22160000000002</v>
      </c>
      <c r="D14893">
        <v>397.24630000000002</v>
      </c>
      <c r="E14893">
        <v>399.24059999999997</v>
      </c>
      <c r="F14893">
        <v>3699500</v>
      </c>
      <c r="G14893" t="s">
        <v>18</v>
      </c>
      <c r="H14893" t="s">
        <v>18</v>
      </c>
      <c r="I14893" t="s">
        <v>92</v>
      </c>
      <c r="J14893" t="s">
        <v>93</v>
      </c>
      <c r="K14893" t="s">
        <v>94</v>
      </c>
    </row>
    <row r="14894" spans="1:11">
      <c r="A14894" s="8">
        <v>45587</v>
      </c>
      <c r="B14894">
        <v>391.47980000000001</v>
      </c>
      <c r="C14894">
        <v>395.85140000000001</v>
      </c>
      <c r="D14894">
        <v>389.23009999999999</v>
      </c>
      <c r="E14894">
        <v>394.77080000000001</v>
      </c>
      <c r="F14894">
        <v>4486700</v>
      </c>
      <c r="G14894" t="s">
        <v>18</v>
      </c>
      <c r="H14894" t="s">
        <v>18</v>
      </c>
      <c r="I14894" t="s">
        <v>92</v>
      </c>
      <c r="J14894" t="s">
        <v>93</v>
      </c>
      <c r="K14894" t="s">
        <v>94</v>
      </c>
    </row>
    <row r="14895" spans="1:11">
      <c r="A14895" s="8">
        <v>45588</v>
      </c>
      <c r="B14895">
        <v>393.50349999999997</v>
      </c>
      <c r="C14895">
        <v>397.15800000000002</v>
      </c>
      <c r="D14895">
        <v>389.70170000000002</v>
      </c>
      <c r="E14895">
        <v>392.59969999999998</v>
      </c>
      <c r="F14895">
        <v>3159000</v>
      </c>
      <c r="G14895" t="s">
        <v>18</v>
      </c>
      <c r="H14895" t="s">
        <v>18</v>
      </c>
      <c r="I14895" t="s">
        <v>92</v>
      </c>
      <c r="J14895" t="s">
        <v>93</v>
      </c>
      <c r="K14895" t="s">
        <v>94</v>
      </c>
    </row>
    <row r="14896" spans="1:11">
      <c r="A14896" s="8">
        <v>45589</v>
      </c>
      <c r="B14896">
        <v>395.20299999999997</v>
      </c>
      <c r="C14896">
        <v>397.07940000000002</v>
      </c>
      <c r="D14896">
        <v>391.077</v>
      </c>
      <c r="E14896">
        <v>395.58609999999999</v>
      </c>
      <c r="F14896">
        <v>2550300</v>
      </c>
      <c r="G14896" t="s">
        <v>18</v>
      </c>
      <c r="H14896" t="s">
        <v>18</v>
      </c>
      <c r="I14896" t="s">
        <v>92</v>
      </c>
      <c r="J14896" t="s">
        <v>93</v>
      </c>
      <c r="K14896" t="s">
        <v>94</v>
      </c>
    </row>
    <row r="14897" spans="1:11">
      <c r="A14897" s="8">
        <v>45590</v>
      </c>
      <c r="B14897">
        <v>396.41129999999998</v>
      </c>
      <c r="C14897">
        <v>396.41129999999998</v>
      </c>
      <c r="D14897">
        <v>390.82159999999999</v>
      </c>
      <c r="E14897">
        <v>391.88249999999999</v>
      </c>
      <c r="F14897">
        <v>1941400</v>
      </c>
      <c r="G14897" t="s">
        <v>18</v>
      </c>
      <c r="H14897" t="s">
        <v>18</v>
      </c>
      <c r="I14897" t="s">
        <v>92</v>
      </c>
      <c r="J14897" t="s">
        <v>93</v>
      </c>
      <c r="K14897" t="s">
        <v>94</v>
      </c>
    </row>
    <row r="14898" spans="1:11">
      <c r="A14898" s="8">
        <v>45593</v>
      </c>
      <c r="B14898">
        <v>396.3426</v>
      </c>
      <c r="C14898">
        <v>398.69049999999999</v>
      </c>
      <c r="D14898">
        <v>394.86900000000003</v>
      </c>
      <c r="E14898">
        <v>395.79250000000002</v>
      </c>
      <c r="F14898">
        <v>2586500</v>
      </c>
      <c r="G14898" t="s">
        <v>18</v>
      </c>
      <c r="H14898" t="s">
        <v>18</v>
      </c>
      <c r="I14898" t="s">
        <v>92</v>
      </c>
      <c r="J14898" t="s">
        <v>93</v>
      </c>
      <c r="K14898" t="s">
        <v>94</v>
      </c>
    </row>
    <row r="14899" spans="1:11">
      <c r="A14899" s="8">
        <v>45594</v>
      </c>
      <c r="B14899">
        <v>387.00009999999997</v>
      </c>
      <c r="C14899">
        <v>392.07900000000001</v>
      </c>
      <c r="D14899">
        <v>382.19619999999998</v>
      </c>
      <c r="E14899">
        <v>388.11020000000002</v>
      </c>
      <c r="F14899">
        <v>3822700</v>
      </c>
      <c r="G14899" t="s">
        <v>18</v>
      </c>
      <c r="H14899" t="s">
        <v>18</v>
      </c>
      <c r="I14899" t="s">
        <v>92</v>
      </c>
      <c r="J14899" t="s">
        <v>93</v>
      </c>
      <c r="K14899" t="s">
        <v>94</v>
      </c>
    </row>
    <row r="14900" spans="1:11">
      <c r="A14900" s="8">
        <v>45595</v>
      </c>
      <c r="B14900">
        <v>388.04140000000001</v>
      </c>
      <c r="C14900">
        <v>390.68400000000003</v>
      </c>
      <c r="D14900">
        <v>385.03530000000001</v>
      </c>
      <c r="E14900">
        <v>385.60509999999999</v>
      </c>
      <c r="F14900">
        <v>2795600</v>
      </c>
      <c r="G14900" t="s">
        <v>18</v>
      </c>
      <c r="H14900" t="s">
        <v>18</v>
      </c>
      <c r="I14900" t="s">
        <v>92</v>
      </c>
      <c r="J14900" t="s">
        <v>93</v>
      </c>
      <c r="K14900" t="s">
        <v>94</v>
      </c>
    </row>
    <row r="14901" spans="1:11">
      <c r="A14901" s="8">
        <v>45596</v>
      </c>
      <c r="B14901">
        <v>383.6207</v>
      </c>
      <c r="C14901">
        <v>388.69959999999998</v>
      </c>
      <c r="D14901">
        <v>383.6207</v>
      </c>
      <c r="E14901">
        <v>386.81349999999998</v>
      </c>
      <c r="F14901">
        <v>2518600</v>
      </c>
      <c r="G14901" t="s">
        <v>18</v>
      </c>
      <c r="H14901" t="s">
        <v>18</v>
      </c>
      <c r="I14901" t="s">
        <v>92</v>
      </c>
      <c r="J14901" t="s">
        <v>93</v>
      </c>
      <c r="K14901" t="s">
        <v>94</v>
      </c>
    </row>
    <row r="14902" spans="1:11">
      <c r="A14902" s="8">
        <v>45597</v>
      </c>
      <c r="B14902">
        <v>387.84500000000003</v>
      </c>
      <c r="C14902">
        <v>391.68610000000001</v>
      </c>
      <c r="D14902">
        <v>385.10410000000002</v>
      </c>
      <c r="E14902">
        <v>385.6739</v>
      </c>
      <c r="F14902">
        <v>3277800</v>
      </c>
      <c r="G14902" t="s">
        <v>18</v>
      </c>
      <c r="H14902" t="s">
        <v>18</v>
      </c>
      <c r="I14902" t="s">
        <v>92</v>
      </c>
      <c r="J14902" t="s">
        <v>93</v>
      </c>
      <c r="K14902" t="s">
        <v>94</v>
      </c>
    </row>
    <row r="14903" spans="1:11">
      <c r="A14903" s="8">
        <v>45600</v>
      </c>
      <c r="B14903">
        <v>385.04520000000002</v>
      </c>
      <c r="C14903">
        <v>393.42489999999998</v>
      </c>
      <c r="D14903">
        <v>384.1807</v>
      </c>
      <c r="E14903">
        <v>388.60140000000001</v>
      </c>
      <c r="F14903">
        <v>2690500</v>
      </c>
      <c r="G14903" t="s">
        <v>18</v>
      </c>
      <c r="H14903" t="s">
        <v>18</v>
      </c>
      <c r="I14903" t="s">
        <v>92</v>
      </c>
      <c r="J14903" t="s">
        <v>93</v>
      </c>
      <c r="K14903" t="s">
        <v>94</v>
      </c>
    </row>
    <row r="14904" spans="1:11">
      <c r="A14904" s="8">
        <v>45601</v>
      </c>
      <c r="B14904">
        <v>388.012</v>
      </c>
      <c r="C14904">
        <v>393.17930000000001</v>
      </c>
      <c r="D14904">
        <v>386.92149999999998</v>
      </c>
      <c r="E14904">
        <v>393.04180000000002</v>
      </c>
      <c r="F14904">
        <v>2496500</v>
      </c>
      <c r="G14904" t="s">
        <v>18</v>
      </c>
      <c r="H14904" t="s">
        <v>18</v>
      </c>
      <c r="I14904" t="s">
        <v>92</v>
      </c>
      <c r="J14904" t="s">
        <v>93</v>
      </c>
      <c r="K14904" t="s">
        <v>94</v>
      </c>
    </row>
    <row r="14905" spans="1:11">
      <c r="A14905" s="8">
        <v>45602</v>
      </c>
      <c r="B14905">
        <v>387.09829999999999</v>
      </c>
      <c r="C14905">
        <v>387.09829999999999</v>
      </c>
      <c r="D14905">
        <v>374.99540000000002</v>
      </c>
      <c r="E14905">
        <v>381.52820000000003</v>
      </c>
      <c r="F14905">
        <v>7133400</v>
      </c>
      <c r="G14905" t="s">
        <v>18</v>
      </c>
      <c r="H14905" t="s">
        <v>18</v>
      </c>
      <c r="I14905" t="s">
        <v>92</v>
      </c>
      <c r="J14905" t="s">
        <v>93</v>
      </c>
      <c r="K14905" t="s">
        <v>94</v>
      </c>
    </row>
    <row r="14906" spans="1:11">
      <c r="A14906" s="8">
        <v>45603</v>
      </c>
      <c r="B14906">
        <v>384.11189999999999</v>
      </c>
      <c r="C14906">
        <v>392.7176</v>
      </c>
      <c r="D14906">
        <v>383.91539999999998</v>
      </c>
      <c r="E14906">
        <v>392.40320000000003</v>
      </c>
      <c r="F14906">
        <v>4323100</v>
      </c>
      <c r="G14906" t="s">
        <v>18</v>
      </c>
      <c r="H14906" t="s">
        <v>18</v>
      </c>
      <c r="I14906" t="s">
        <v>92</v>
      </c>
      <c r="J14906" t="s">
        <v>93</v>
      </c>
      <c r="K14906" t="s">
        <v>94</v>
      </c>
    </row>
    <row r="14907" spans="1:11">
      <c r="A14907" s="8">
        <v>45604</v>
      </c>
      <c r="B14907">
        <v>396.88290000000001</v>
      </c>
      <c r="C14907">
        <v>399.24059999999997</v>
      </c>
      <c r="D14907">
        <v>395.21280000000002</v>
      </c>
      <c r="E14907">
        <v>398.74939999999998</v>
      </c>
      <c r="F14907">
        <v>3448700</v>
      </c>
      <c r="G14907" t="s">
        <v>18</v>
      </c>
      <c r="H14907" t="s">
        <v>18</v>
      </c>
      <c r="I14907" t="s">
        <v>92</v>
      </c>
      <c r="J14907" t="s">
        <v>93</v>
      </c>
      <c r="K14907" t="s">
        <v>94</v>
      </c>
    </row>
    <row r="14908" spans="1:11">
      <c r="A14908" s="8">
        <v>45607</v>
      </c>
      <c r="B14908">
        <v>400.5865</v>
      </c>
      <c r="C14908">
        <v>404.34899999999999</v>
      </c>
      <c r="D14908">
        <v>398.68060000000003</v>
      </c>
      <c r="E14908">
        <v>401.09730000000002</v>
      </c>
      <c r="F14908">
        <v>4071500</v>
      </c>
      <c r="G14908" t="s">
        <v>18</v>
      </c>
      <c r="H14908" t="s">
        <v>18</v>
      </c>
      <c r="I14908" t="s">
        <v>92</v>
      </c>
      <c r="J14908" t="s">
        <v>93</v>
      </c>
      <c r="K14908" t="s">
        <v>94</v>
      </c>
    </row>
    <row r="14909" spans="1:11">
      <c r="A14909" s="8">
        <v>45608</v>
      </c>
      <c r="B14909">
        <v>406.95229999999998</v>
      </c>
      <c r="C14909">
        <v>408.69110000000001</v>
      </c>
      <c r="D14909">
        <v>395.10480000000001</v>
      </c>
      <c r="E14909">
        <v>395.97910000000002</v>
      </c>
      <c r="F14909">
        <v>5647100</v>
      </c>
      <c r="G14909" t="s">
        <v>18</v>
      </c>
      <c r="H14909" t="s">
        <v>18</v>
      </c>
      <c r="I14909" t="s">
        <v>92</v>
      </c>
      <c r="J14909" t="s">
        <v>93</v>
      </c>
      <c r="K14909" t="s">
        <v>94</v>
      </c>
    </row>
    <row r="14910" spans="1:11">
      <c r="A14910" s="8">
        <v>45609</v>
      </c>
      <c r="B14910">
        <v>401.92250000000001</v>
      </c>
      <c r="C14910">
        <v>405.46890000000002</v>
      </c>
      <c r="D14910">
        <v>399.55489999999998</v>
      </c>
      <c r="E14910">
        <v>402.96379999999999</v>
      </c>
      <c r="F14910">
        <v>3083100</v>
      </c>
      <c r="G14910" t="s">
        <v>18</v>
      </c>
      <c r="H14910" t="s">
        <v>18</v>
      </c>
      <c r="I14910" t="s">
        <v>92</v>
      </c>
      <c r="J14910" t="s">
        <v>93</v>
      </c>
      <c r="K14910" t="s">
        <v>94</v>
      </c>
    </row>
    <row r="14911" spans="1:11">
      <c r="A14911" s="8">
        <v>45610</v>
      </c>
      <c r="B14911">
        <v>400.81240000000003</v>
      </c>
      <c r="C14911">
        <v>404.25080000000003</v>
      </c>
      <c r="D14911">
        <v>397.26600000000002</v>
      </c>
      <c r="E14911">
        <v>398.57260000000002</v>
      </c>
      <c r="F14911">
        <v>3348100</v>
      </c>
      <c r="G14911" t="s">
        <v>18</v>
      </c>
      <c r="H14911" t="s">
        <v>18</v>
      </c>
      <c r="I14911" t="s">
        <v>92</v>
      </c>
      <c r="J14911" t="s">
        <v>93</v>
      </c>
      <c r="K14911" t="s">
        <v>94</v>
      </c>
    </row>
    <row r="14912" spans="1:11">
      <c r="A14912" s="8">
        <v>45611</v>
      </c>
      <c r="B14912">
        <v>395.8023</v>
      </c>
      <c r="C14912">
        <v>401.70639999999997</v>
      </c>
      <c r="D14912">
        <v>395.8023</v>
      </c>
      <c r="E14912">
        <v>400.98919999999998</v>
      </c>
      <c r="F14912">
        <v>3239500</v>
      </c>
      <c r="G14912" t="s">
        <v>18</v>
      </c>
      <c r="H14912" t="s">
        <v>18</v>
      </c>
      <c r="I14912" t="s">
        <v>92</v>
      </c>
      <c r="J14912" t="s">
        <v>93</v>
      </c>
      <c r="K14912" t="s">
        <v>94</v>
      </c>
    </row>
    <row r="14913" spans="1:11">
      <c r="A14913" s="8">
        <v>45614</v>
      </c>
      <c r="B14913">
        <v>398.35640000000001</v>
      </c>
      <c r="C14913">
        <v>405.2724</v>
      </c>
      <c r="D14913">
        <v>396.8338</v>
      </c>
      <c r="E14913">
        <v>403.20940000000002</v>
      </c>
      <c r="F14913">
        <v>3394300</v>
      </c>
      <c r="G14913" t="s">
        <v>18</v>
      </c>
      <c r="H14913" t="s">
        <v>18</v>
      </c>
      <c r="I14913" t="s">
        <v>92</v>
      </c>
      <c r="J14913" t="s">
        <v>93</v>
      </c>
      <c r="K14913" t="s">
        <v>94</v>
      </c>
    </row>
    <row r="14914" spans="1:11">
      <c r="A14914" s="8">
        <v>45615</v>
      </c>
      <c r="B14914">
        <v>401.1857</v>
      </c>
      <c r="C14914">
        <v>401.952</v>
      </c>
      <c r="D14914">
        <v>392.32459999999998</v>
      </c>
      <c r="E14914">
        <v>399.6336</v>
      </c>
      <c r="F14914">
        <v>3239400</v>
      </c>
      <c r="G14914" t="s">
        <v>18</v>
      </c>
      <c r="H14914" t="s">
        <v>18</v>
      </c>
      <c r="I14914" t="s">
        <v>92</v>
      </c>
      <c r="J14914" t="s">
        <v>93</v>
      </c>
      <c r="K14914" t="s">
        <v>94</v>
      </c>
    </row>
    <row r="14915" spans="1:11">
      <c r="A14915" s="8">
        <v>45616</v>
      </c>
      <c r="B14915">
        <v>398.84769999999997</v>
      </c>
      <c r="C14915">
        <v>399.53530000000001</v>
      </c>
      <c r="D14915">
        <v>392.87479999999999</v>
      </c>
      <c r="E14915">
        <v>392.95330000000001</v>
      </c>
      <c r="F14915">
        <v>4732200</v>
      </c>
      <c r="G14915" t="s">
        <v>18</v>
      </c>
      <c r="H14915" t="s">
        <v>18</v>
      </c>
      <c r="I14915" t="s">
        <v>92</v>
      </c>
      <c r="J14915" t="s">
        <v>93</v>
      </c>
      <c r="K14915" t="s">
        <v>94</v>
      </c>
    </row>
    <row r="14916" spans="1:11">
      <c r="A14916" s="8">
        <v>45617</v>
      </c>
      <c r="B14916">
        <v>394.25990000000002</v>
      </c>
      <c r="C14916">
        <v>404.14269999999999</v>
      </c>
      <c r="D14916">
        <v>393.32659999999998</v>
      </c>
      <c r="E14916">
        <v>403.2192</v>
      </c>
      <c r="F14916">
        <v>3722200</v>
      </c>
      <c r="G14916" t="s">
        <v>18</v>
      </c>
      <c r="H14916" t="s">
        <v>18</v>
      </c>
      <c r="I14916" t="s">
        <v>92</v>
      </c>
      <c r="J14916" t="s">
        <v>93</v>
      </c>
      <c r="K14916" t="s">
        <v>94</v>
      </c>
    </row>
    <row r="14917" spans="1:11">
      <c r="A14917" s="8">
        <v>45618</v>
      </c>
      <c r="B14917">
        <v>404.83030000000002</v>
      </c>
      <c r="C14917">
        <v>412.73849999999999</v>
      </c>
      <c r="D14917">
        <v>403.71039999999999</v>
      </c>
      <c r="E14917">
        <v>412.601</v>
      </c>
      <c r="F14917">
        <v>4932500</v>
      </c>
      <c r="G14917" t="s">
        <v>18</v>
      </c>
      <c r="H14917" t="s">
        <v>18</v>
      </c>
      <c r="I14917" t="s">
        <v>92</v>
      </c>
      <c r="J14917" t="s">
        <v>93</v>
      </c>
      <c r="K14917" t="s">
        <v>94</v>
      </c>
    </row>
    <row r="14918" spans="1:11">
      <c r="A14918" s="8">
        <v>45621</v>
      </c>
      <c r="B14918">
        <v>417.5129</v>
      </c>
      <c r="C14918">
        <v>422.67039999999997</v>
      </c>
      <c r="D14918">
        <v>416.98239999999998</v>
      </c>
      <c r="E14918">
        <v>421.11829999999998</v>
      </c>
      <c r="F14918">
        <v>4544200</v>
      </c>
      <c r="G14918" t="s">
        <v>18</v>
      </c>
      <c r="H14918" t="s">
        <v>18</v>
      </c>
      <c r="I14918" t="s">
        <v>92</v>
      </c>
      <c r="J14918" t="s">
        <v>93</v>
      </c>
      <c r="K14918" t="s">
        <v>94</v>
      </c>
    </row>
    <row r="14919" spans="1:11">
      <c r="A14919" s="8">
        <v>45622</v>
      </c>
      <c r="B14919">
        <v>421.04950000000002</v>
      </c>
      <c r="C14919">
        <v>431.62979999999999</v>
      </c>
      <c r="D14919">
        <v>417.2183</v>
      </c>
      <c r="E14919">
        <v>421.95330000000001</v>
      </c>
      <c r="F14919">
        <v>2758600</v>
      </c>
      <c r="G14919" t="s">
        <v>18</v>
      </c>
      <c r="H14919" t="s">
        <v>18</v>
      </c>
      <c r="I14919" t="s">
        <v>92</v>
      </c>
      <c r="J14919" t="s">
        <v>93</v>
      </c>
      <c r="K14919" t="s">
        <v>94</v>
      </c>
    </row>
    <row r="14920" spans="1:11">
      <c r="A14920" s="8">
        <v>45623</v>
      </c>
      <c r="B14920">
        <v>423.26679999999999</v>
      </c>
      <c r="C14920">
        <v>424.74810000000002</v>
      </c>
      <c r="D14920">
        <v>420.65960000000001</v>
      </c>
      <c r="E14920">
        <v>421.87430000000001</v>
      </c>
      <c r="F14920">
        <v>2293500</v>
      </c>
      <c r="G14920" t="s">
        <v>36</v>
      </c>
      <c r="H14920" t="s">
        <v>18</v>
      </c>
      <c r="I14920" t="s">
        <v>92</v>
      </c>
      <c r="J14920" t="s">
        <v>93</v>
      </c>
      <c r="K14920" t="s">
        <v>94</v>
      </c>
    </row>
    <row r="14921" spans="1:11">
      <c r="A14921" s="8">
        <v>45625</v>
      </c>
      <c r="B14921">
        <v>423.22730000000001</v>
      </c>
      <c r="C14921">
        <v>425.63690000000003</v>
      </c>
      <c r="D14921">
        <v>422.22</v>
      </c>
      <c r="E14921">
        <v>423.79020000000003</v>
      </c>
      <c r="F14921">
        <v>2028700</v>
      </c>
      <c r="G14921" t="s">
        <v>18</v>
      </c>
      <c r="H14921" t="s">
        <v>18</v>
      </c>
      <c r="I14921" t="s">
        <v>92</v>
      </c>
      <c r="J14921" t="s">
        <v>93</v>
      </c>
      <c r="K14921" t="s">
        <v>94</v>
      </c>
    </row>
    <row r="14922" spans="1:11">
      <c r="A14922" s="8">
        <v>45628</v>
      </c>
      <c r="B14922">
        <v>423.66180000000003</v>
      </c>
      <c r="C14922">
        <v>425.04430000000002</v>
      </c>
      <c r="D14922">
        <v>417.89440000000002</v>
      </c>
      <c r="E14922">
        <v>421.64710000000002</v>
      </c>
      <c r="F14922">
        <v>2617100</v>
      </c>
      <c r="G14922" t="s">
        <v>18</v>
      </c>
      <c r="H14922" t="s">
        <v>18</v>
      </c>
      <c r="I14922" t="s">
        <v>92</v>
      </c>
      <c r="J14922" t="s">
        <v>93</v>
      </c>
      <c r="K14922" t="s">
        <v>94</v>
      </c>
    </row>
    <row r="14923" spans="1:11">
      <c r="A14923" s="8">
        <v>45629</v>
      </c>
      <c r="B14923">
        <v>424.3827</v>
      </c>
      <c r="C14923">
        <v>425.32089999999999</v>
      </c>
      <c r="D14923">
        <v>418.05250000000001</v>
      </c>
      <c r="E14923">
        <v>424.00740000000002</v>
      </c>
      <c r="F14923">
        <v>2714000</v>
      </c>
      <c r="G14923" t="s">
        <v>18</v>
      </c>
      <c r="H14923" t="s">
        <v>18</v>
      </c>
      <c r="I14923" t="s">
        <v>92</v>
      </c>
      <c r="J14923" t="s">
        <v>93</v>
      </c>
      <c r="K14923" t="s">
        <v>94</v>
      </c>
    </row>
    <row r="14924" spans="1:11">
      <c r="A14924" s="8">
        <v>45630</v>
      </c>
      <c r="B14924">
        <v>421.10399999999998</v>
      </c>
      <c r="C14924">
        <v>423.4939</v>
      </c>
      <c r="D14924">
        <v>420.20530000000002</v>
      </c>
      <c r="E14924">
        <v>422.59519999999998</v>
      </c>
      <c r="F14924">
        <v>1968800</v>
      </c>
      <c r="G14924" t="s">
        <v>18</v>
      </c>
      <c r="H14924" t="s">
        <v>18</v>
      </c>
      <c r="I14924" t="s">
        <v>92</v>
      </c>
      <c r="J14924" t="s">
        <v>93</v>
      </c>
      <c r="K14924" t="s">
        <v>94</v>
      </c>
    </row>
    <row r="14925" spans="1:11">
      <c r="A14925" s="8">
        <v>45631</v>
      </c>
      <c r="B14925">
        <v>421.29169999999999</v>
      </c>
      <c r="C14925">
        <v>424.41230000000002</v>
      </c>
      <c r="D14925">
        <v>420.5806</v>
      </c>
      <c r="E14925">
        <v>421.23239999999998</v>
      </c>
      <c r="F14925">
        <v>2523500</v>
      </c>
      <c r="G14925" t="s">
        <v>18</v>
      </c>
      <c r="H14925" t="s">
        <v>18</v>
      </c>
      <c r="I14925" t="s">
        <v>92</v>
      </c>
      <c r="J14925" t="s">
        <v>93</v>
      </c>
      <c r="K14925" t="s">
        <v>94</v>
      </c>
    </row>
    <row r="14926" spans="1:11">
      <c r="A14926" s="8">
        <v>45632</v>
      </c>
      <c r="B14926">
        <v>423.3655</v>
      </c>
      <c r="C14926">
        <v>430.32780000000002</v>
      </c>
      <c r="D14926">
        <v>421.69659999999999</v>
      </c>
      <c r="E14926">
        <v>426.00229999999999</v>
      </c>
      <c r="F14926">
        <v>3161400</v>
      </c>
      <c r="G14926" t="s">
        <v>18</v>
      </c>
      <c r="H14926" t="s">
        <v>18</v>
      </c>
      <c r="I14926" t="s">
        <v>92</v>
      </c>
      <c r="J14926" t="s">
        <v>93</v>
      </c>
      <c r="K14926" t="s">
        <v>94</v>
      </c>
    </row>
    <row r="14927" spans="1:11">
      <c r="A14927" s="8">
        <v>45635</v>
      </c>
      <c r="B14927">
        <v>426.9701</v>
      </c>
      <c r="C14927">
        <v>430.93020000000001</v>
      </c>
      <c r="D14927">
        <v>422.7038</v>
      </c>
      <c r="E14927">
        <v>423.83949999999999</v>
      </c>
      <c r="F14927">
        <v>3426000</v>
      </c>
      <c r="G14927" t="s">
        <v>18</v>
      </c>
      <c r="H14927" t="s">
        <v>18</v>
      </c>
      <c r="I14927" t="s">
        <v>92</v>
      </c>
      <c r="J14927" t="s">
        <v>93</v>
      </c>
      <c r="K14927" t="s">
        <v>94</v>
      </c>
    </row>
    <row r="14928" spans="1:11">
      <c r="A14928" s="8">
        <v>45636</v>
      </c>
      <c r="B14928">
        <v>421.58789999999999</v>
      </c>
      <c r="C14928">
        <v>421.99279999999999</v>
      </c>
      <c r="D14928">
        <v>416.1662</v>
      </c>
      <c r="E14928">
        <v>417.33159999999998</v>
      </c>
      <c r="F14928">
        <v>3354900</v>
      </c>
      <c r="G14928" t="s">
        <v>18</v>
      </c>
      <c r="H14928" t="s">
        <v>18</v>
      </c>
      <c r="I14928" t="s">
        <v>92</v>
      </c>
      <c r="J14928" t="s">
        <v>93</v>
      </c>
      <c r="K14928" t="s">
        <v>94</v>
      </c>
    </row>
    <row r="14929" spans="1:11">
      <c r="A14929" s="8">
        <v>45637</v>
      </c>
      <c r="B14929">
        <v>419.93869999999998</v>
      </c>
      <c r="C14929">
        <v>422.67419999999998</v>
      </c>
      <c r="D14929">
        <v>416.0181</v>
      </c>
      <c r="E14929">
        <v>416.13659999999999</v>
      </c>
      <c r="F14929">
        <v>4211200</v>
      </c>
      <c r="G14929" t="s">
        <v>18</v>
      </c>
      <c r="H14929" t="s">
        <v>18</v>
      </c>
      <c r="I14929" t="s">
        <v>92</v>
      </c>
      <c r="J14929" t="s">
        <v>93</v>
      </c>
      <c r="K14929" t="s">
        <v>94</v>
      </c>
    </row>
    <row r="14930" spans="1:11">
      <c r="A14930" s="8">
        <v>45638</v>
      </c>
      <c r="B14930">
        <v>416.18599999999998</v>
      </c>
      <c r="C14930">
        <v>417.4896</v>
      </c>
      <c r="D14930">
        <v>408.03859999999997</v>
      </c>
      <c r="E14930">
        <v>409.26319999999998</v>
      </c>
      <c r="F14930">
        <v>3673600</v>
      </c>
      <c r="G14930" t="s">
        <v>18</v>
      </c>
      <c r="H14930" t="s">
        <v>18</v>
      </c>
      <c r="I14930" t="s">
        <v>92</v>
      </c>
      <c r="J14930" t="s">
        <v>93</v>
      </c>
      <c r="K14930" t="s">
        <v>94</v>
      </c>
    </row>
    <row r="14931" spans="1:11">
      <c r="A14931" s="8">
        <v>45639</v>
      </c>
      <c r="B14931">
        <v>410.59640000000002</v>
      </c>
      <c r="C14931">
        <v>412.93689999999998</v>
      </c>
      <c r="D14931">
        <v>409.02620000000002</v>
      </c>
      <c r="E14931">
        <v>411.79140000000001</v>
      </c>
      <c r="F14931">
        <v>2649500</v>
      </c>
      <c r="G14931" t="s">
        <v>18</v>
      </c>
      <c r="H14931" t="s">
        <v>18</v>
      </c>
      <c r="I14931" t="s">
        <v>92</v>
      </c>
      <c r="J14931" t="s">
        <v>93</v>
      </c>
      <c r="K14931" t="s">
        <v>94</v>
      </c>
    </row>
    <row r="14932" spans="1:11">
      <c r="A14932" s="8">
        <v>45642</v>
      </c>
      <c r="B14932">
        <v>412.65050000000002</v>
      </c>
      <c r="C14932">
        <v>413.27269999999999</v>
      </c>
      <c r="D14932">
        <v>405.57960000000003</v>
      </c>
      <c r="E14932">
        <v>405.59930000000003</v>
      </c>
      <c r="F14932">
        <v>2879600</v>
      </c>
      <c r="G14932" t="s">
        <v>18</v>
      </c>
      <c r="H14932" t="s">
        <v>18</v>
      </c>
      <c r="I14932" t="s">
        <v>92</v>
      </c>
      <c r="J14932" t="s">
        <v>93</v>
      </c>
      <c r="K14932" t="s">
        <v>94</v>
      </c>
    </row>
    <row r="14933" spans="1:11">
      <c r="A14933" s="8">
        <v>45643</v>
      </c>
      <c r="B14933">
        <v>404.89819999999997</v>
      </c>
      <c r="C14933">
        <v>405.29320000000001</v>
      </c>
      <c r="D14933">
        <v>401.17509999999999</v>
      </c>
      <c r="E14933">
        <v>403.38720000000001</v>
      </c>
      <c r="F14933">
        <v>3726500</v>
      </c>
      <c r="G14933" t="s">
        <v>18</v>
      </c>
      <c r="H14933" t="s">
        <v>18</v>
      </c>
      <c r="I14933" t="s">
        <v>92</v>
      </c>
      <c r="J14933" t="s">
        <v>93</v>
      </c>
      <c r="K14933" t="s">
        <v>94</v>
      </c>
    </row>
    <row r="14934" spans="1:11">
      <c r="A14934" s="8">
        <v>45644</v>
      </c>
      <c r="B14934">
        <v>401.93549999999999</v>
      </c>
      <c r="C14934">
        <v>405.5994</v>
      </c>
      <c r="D14934">
        <v>388.48500000000001</v>
      </c>
      <c r="E14934">
        <v>388.91950000000003</v>
      </c>
      <c r="F14934">
        <v>4225500</v>
      </c>
      <c r="G14934" t="s">
        <v>18</v>
      </c>
      <c r="H14934" t="s">
        <v>18</v>
      </c>
      <c r="I14934" t="s">
        <v>92</v>
      </c>
      <c r="J14934" t="s">
        <v>93</v>
      </c>
      <c r="K14934" t="s">
        <v>94</v>
      </c>
    </row>
    <row r="14935" spans="1:11">
      <c r="A14935" s="8">
        <v>45645</v>
      </c>
      <c r="B14935">
        <v>389.82810000000001</v>
      </c>
      <c r="C14935">
        <v>390.22309999999999</v>
      </c>
      <c r="D14935">
        <v>380.10070000000002</v>
      </c>
      <c r="E14935">
        <v>380.22899999999998</v>
      </c>
      <c r="F14935">
        <v>4576100</v>
      </c>
      <c r="G14935" t="s">
        <v>18</v>
      </c>
      <c r="H14935" t="s">
        <v>18</v>
      </c>
      <c r="I14935" t="s">
        <v>92</v>
      </c>
      <c r="J14935" t="s">
        <v>93</v>
      </c>
      <c r="K14935" t="s">
        <v>94</v>
      </c>
    </row>
    <row r="14936" spans="1:11">
      <c r="A14936" s="8">
        <v>45646</v>
      </c>
      <c r="B14936">
        <v>378.59949999999998</v>
      </c>
      <c r="C14936">
        <v>388.39609999999999</v>
      </c>
      <c r="D14936">
        <v>378.2835</v>
      </c>
      <c r="E14936">
        <v>387.71469999999999</v>
      </c>
      <c r="F14936">
        <v>8046400</v>
      </c>
      <c r="G14936" t="s">
        <v>18</v>
      </c>
      <c r="H14936" t="s">
        <v>18</v>
      </c>
      <c r="I14936" t="s">
        <v>92</v>
      </c>
      <c r="J14936" t="s">
        <v>93</v>
      </c>
      <c r="K14936" t="s">
        <v>94</v>
      </c>
    </row>
    <row r="14937" spans="1:11">
      <c r="A14937" s="8">
        <v>45649</v>
      </c>
      <c r="B14937">
        <v>386.23340000000002</v>
      </c>
      <c r="C14937">
        <v>388.3467</v>
      </c>
      <c r="D14937">
        <v>382.214</v>
      </c>
      <c r="E14937">
        <v>387.56659999999999</v>
      </c>
      <c r="F14937">
        <v>2433800</v>
      </c>
      <c r="G14937" t="s">
        <v>18</v>
      </c>
      <c r="H14937" t="s">
        <v>18</v>
      </c>
      <c r="I14937" t="s">
        <v>92</v>
      </c>
      <c r="J14937" t="s">
        <v>93</v>
      </c>
      <c r="K14937" t="s">
        <v>94</v>
      </c>
    </row>
    <row r="14938" spans="1:11">
      <c r="A14938" s="8">
        <v>45650</v>
      </c>
      <c r="B14938">
        <v>387.25060000000002</v>
      </c>
      <c r="C14938">
        <v>391.21069999999997</v>
      </c>
      <c r="D14938">
        <v>385.64080000000001</v>
      </c>
      <c r="E14938">
        <v>391.21069999999997</v>
      </c>
      <c r="F14938">
        <v>1392600</v>
      </c>
      <c r="G14938" t="s">
        <v>18</v>
      </c>
      <c r="H14938" t="s">
        <v>18</v>
      </c>
      <c r="I14938" t="s">
        <v>92</v>
      </c>
      <c r="J14938" t="s">
        <v>93</v>
      </c>
      <c r="K14938" t="s">
        <v>94</v>
      </c>
    </row>
    <row r="14939" spans="1:11">
      <c r="A14939" s="8">
        <v>45652</v>
      </c>
      <c r="B14939">
        <v>387.63569999999999</v>
      </c>
      <c r="C14939">
        <v>390.85509999999999</v>
      </c>
      <c r="D14939">
        <v>386.74689999999998</v>
      </c>
      <c r="E14939">
        <v>390.22309999999999</v>
      </c>
      <c r="F14939">
        <v>1319500</v>
      </c>
      <c r="G14939" t="s">
        <v>18</v>
      </c>
      <c r="H14939" t="s">
        <v>18</v>
      </c>
      <c r="I14939" t="s">
        <v>92</v>
      </c>
      <c r="J14939" t="s">
        <v>93</v>
      </c>
      <c r="K14939" t="s">
        <v>94</v>
      </c>
    </row>
    <row r="14940" spans="1:11">
      <c r="A14940" s="8">
        <v>45653</v>
      </c>
      <c r="B14940">
        <v>387.26049999999998</v>
      </c>
      <c r="C14940">
        <v>390.54899999999998</v>
      </c>
      <c r="D14940">
        <v>386.5</v>
      </c>
      <c r="E14940">
        <v>387.97149999999999</v>
      </c>
      <c r="F14940">
        <v>1942700</v>
      </c>
      <c r="G14940" t="s">
        <v>18</v>
      </c>
      <c r="H14940" t="s">
        <v>18</v>
      </c>
      <c r="I14940" t="s">
        <v>92</v>
      </c>
      <c r="J14940" t="s">
        <v>93</v>
      </c>
      <c r="K14940" t="s">
        <v>94</v>
      </c>
    </row>
    <row r="14941" spans="1:11">
      <c r="A14941" s="8">
        <v>45656</v>
      </c>
      <c r="B14941">
        <v>385.6705</v>
      </c>
      <c r="C14941">
        <v>386.34199999999998</v>
      </c>
      <c r="D14941">
        <v>380.88080000000002</v>
      </c>
      <c r="E14941">
        <v>384.58409999999998</v>
      </c>
      <c r="F14941">
        <v>2444700</v>
      </c>
      <c r="G14941" t="s">
        <v>18</v>
      </c>
      <c r="H14941" t="s">
        <v>18</v>
      </c>
      <c r="I14941" t="s">
        <v>92</v>
      </c>
      <c r="J14941" t="s">
        <v>93</v>
      </c>
      <c r="K14941" t="s">
        <v>94</v>
      </c>
    </row>
    <row r="14942" spans="1:11">
      <c r="A14942" s="8">
        <v>45657</v>
      </c>
      <c r="B14942">
        <v>385.15699999999998</v>
      </c>
      <c r="C14942">
        <v>386.58890000000002</v>
      </c>
      <c r="D14942">
        <v>382.48070000000001</v>
      </c>
      <c r="E14942">
        <v>384.14960000000002</v>
      </c>
      <c r="F14942">
        <v>2179700</v>
      </c>
      <c r="G14942" t="s">
        <v>18</v>
      </c>
      <c r="H14942" t="s">
        <v>18</v>
      </c>
      <c r="I14942" t="s">
        <v>92</v>
      </c>
      <c r="J14942" t="s">
        <v>93</v>
      </c>
      <c r="K14942" t="s">
        <v>94</v>
      </c>
    </row>
    <row r="14943" spans="1:11">
      <c r="A14943" s="8">
        <v>45659</v>
      </c>
      <c r="B14943">
        <v>387.25060000000002</v>
      </c>
      <c r="C14943">
        <v>387.78390000000002</v>
      </c>
      <c r="D14943">
        <v>381.57209999999998</v>
      </c>
      <c r="E14943">
        <v>383.62619999999998</v>
      </c>
      <c r="F14943">
        <v>2415700</v>
      </c>
      <c r="G14943" t="s">
        <v>18</v>
      </c>
      <c r="H14943" t="s">
        <v>18</v>
      </c>
      <c r="I14943" t="s">
        <v>92</v>
      </c>
      <c r="J14943" t="s">
        <v>93</v>
      </c>
      <c r="K14943" t="s">
        <v>94</v>
      </c>
    </row>
    <row r="14944" spans="1:11">
      <c r="A14944" s="8">
        <v>45660</v>
      </c>
      <c r="B14944">
        <v>384.96929999999998</v>
      </c>
      <c r="C14944">
        <v>386.14449999999999</v>
      </c>
      <c r="D14944">
        <v>381.00920000000002</v>
      </c>
      <c r="E14944">
        <v>384.33730000000003</v>
      </c>
      <c r="F14944">
        <v>2231600</v>
      </c>
      <c r="G14944" t="s">
        <v>18</v>
      </c>
      <c r="H14944" t="s">
        <v>18</v>
      </c>
      <c r="I14944" t="s">
        <v>92</v>
      </c>
      <c r="J14944" t="s">
        <v>93</v>
      </c>
      <c r="K14944" t="s">
        <v>94</v>
      </c>
    </row>
    <row r="14945" spans="1:11">
      <c r="A14945" s="8">
        <v>45663</v>
      </c>
      <c r="B14945">
        <v>385.64089999999999</v>
      </c>
      <c r="C14945">
        <v>389.0874</v>
      </c>
      <c r="D14945">
        <v>383.20159999999998</v>
      </c>
      <c r="E14945">
        <v>384.5249</v>
      </c>
      <c r="F14945">
        <v>3274500</v>
      </c>
      <c r="G14945" t="s">
        <v>18</v>
      </c>
      <c r="H14945" t="s">
        <v>18</v>
      </c>
      <c r="I14945" t="s">
        <v>92</v>
      </c>
      <c r="J14945" t="s">
        <v>93</v>
      </c>
      <c r="K14945" t="s">
        <v>94</v>
      </c>
    </row>
    <row r="14946" spans="1:11">
      <c r="A14946" s="8">
        <v>45664</v>
      </c>
      <c r="B14946">
        <v>386.03579999999999</v>
      </c>
      <c r="C14946">
        <v>387.02339999999998</v>
      </c>
      <c r="D14946">
        <v>378.3329</v>
      </c>
      <c r="E14946">
        <v>379.44889999999998</v>
      </c>
      <c r="F14946">
        <v>2274300</v>
      </c>
      <c r="G14946" t="s">
        <v>18</v>
      </c>
      <c r="H14946" t="s">
        <v>18</v>
      </c>
      <c r="I14946" t="s">
        <v>92</v>
      </c>
      <c r="J14946" t="s">
        <v>93</v>
      </c>
      <c r="K14946" t="s">
        <v>94</v>
      </c>
    </row>
    <row r="14947" spans="1:11">
      <c r="A14947" s="8">
        <v>45665</v>
      </c>
      <c r="B14947">
        <v>378.23419999999999</v>
      </c>
      <c r="C14947">
        <v>382.86579999999998</v>
      </c>
      <c r="D14947">
        <v>375.37020000000001</v>
      </c>
      <c r="E14947">
        <v>382.38189999999997</v>
      </c>
      <c r="F14947">
        <v>2848500</v>
      </c>
      <c r="G14947" t="s">
        <v>18</v>
      </c>
      <c r="H14947" t="s">
        <v>18</v>
      </c>
      <c r="I14947" t="s">
        <v>92</v>
      </c>
      <c r="J14947" t="s">
        <v>93</v>
      </c>
      <c r="K14947" t="s">
        <v>94</v>
      </c>
    </row>
    <row r="14948" spans="1:11">
      <c r="A14948" s="8">
        <v>45667</v>
      </c>
      <c r="B14948">
        <v>384.07060000000001</v>
      </c>
      <c r="C14948">
        <v>388.02089999999998</v>
      </c>
      <c r="D14948">
        <v>379.834</v>
      </c>
      <c r="E14948">
        <v>385.0385</v>
      </c>
      <c r="F14948">
        <v>5323400</v>
      </c>
      <c r="G14948" t="s">
        <v>18</v>
      </c>
      <c r="H14948" t="s">
        <v>18</v>
      </c>
      <c r="I14948" t="s">
        <v>92</v>
      </c>
      <c r="J14948" t="s">
        <v>93</v>
      </c>
      <c r="K14948" t="s">
        <v>94</v>
      </c>
    </row>
    <row r="14949" spans="1:11">
      <c r="A14949" s="8">
        <v>45670</v>
      </c>
      <c r="B14949">
        <v>385.13720000000001</v>
      </c>
      <c r="C14949">
        <v>390.9341</v>
      </c>
      <c r="D14949">
        <v>382.87569999999999</v>
      </c>
      <c r="E14949">
        <v>384.33730000000003</v>
      </c>
      <c r="F14949">
        <v>3512900</v>
      </c>
      <c r="G14949" t="s">
        <v>18</v>
      </c>
      <c r="H14949" t="s">
        <v>18</v>
      </c>
      <c r="I14949" t="s">
        <v>92</v>
      </c>
      <c r="J14949" t="s">
        <v>93</v>
      </c>
      <c r="K14949" t="s">
        <v>94</v>
      </c>
    </row>
    <row r="14950" spans="1:11">
      <c r="A14950" s="8">
        <v>45671</v>
      </c>
      <c r="B14950">
        <v>385.72969999999998</v>
      </c>
      <c r="C14950">
        <v>389.29480000000001</v>
      </c>
      <c r="D14950">
        <v>384.7817</v>
      </c>
      <c r="E14950">
        <v>387.89249999999998</v>
      </c>
      <c r="F14950">
        <v>3405200</v>
      </c>
      <c r="G14950" t="s">
        <v>18</v>
      </c>
      <c r="H14950" t="s">
        <v>18</v>
      </c>
      <c r="I14950" t="s">
        <v>92</v>
      </c>
      <c r="J14950" t="s">
        <v>93</v>
      </c>
      <c r="K14950" t="s">
        <v>94</v>
      </c>
    </row>
    <row r="14951" spans="1:11">
      <c r="A14951" s="8">
        <v>45672</v>
      </c>
      <c r="B14951">
        <v>401.5899</v>
      </c>
      <c r="C14951">
        <v>402.92309999999998</v>
      </c>
      <c r="D14951">
        <v>396.76069999999999</v>
      </c>
      <c r="E14951">
        <v>401.03680000000003</v>
      </c>
      <c r="F14951">
        <v>4584800</v>
      </c>
      <c r="G14951" t="s">
        <v>18</v>
      </c>
      <c r="H14951" t="s">
        <v>18</v>
      </c>
      <c r="I14951" t="s">
        <v>92</v>
      </c>
      <c r="J14951" t="s">
        <v>93</v>
      </c>
      <c r="K14951" t="s">
        <v>94</v>
      </c>
    </row>
    <row r="14952" spans="1:11">
      <c r="A14952" s="8">
        <v>45673</v>
      </c>
      <c r="B14952">
        <v>401.21460000000002</v>
      </c>
      <c r="C14952">
        <v>405.0068</v>
      </c>
      <c r="D14952">
        <v>398.89389999999997</v>
      </c>
      <c r="E14952">
        <v>404.23649999999998</v>
      </c>
      <c r="F14952">
        <v>2305900</v>
      </c>
      <c r="G14952" t="s">
        <v>18</v>
      </c>
      <c r="H14952" t="s">
        <v>18</v>
      </c>
      <c r="I14952" t="s">
        <v>92</v>
      </c>
      <c r="J14952" t="s">
        <v>93</v>
      </c>
      <c r="K14952" t="s">
        <v>94</v>
      </c>
    </row>
    <row r="14953" spans="1:11">
      <c r="A14953" s="8">
        <v>45674</v>
      </c>
      <c r="B14953">
        <v>408.34480000000002</v>
      </c>
      <c r="C14953">
        <v>409.29289999999997</v>
      </c>
      <c r="D14953">
        <v>403.44650000000001</v>
      </c>
      <c r="E14953">
        <v>404.28590000000003</v>
      </c>
      <c r="F14953">
        <v>3229000</v>
      </c>
      <c r="G14953" t="s">
        <v>18</v>
      </c>
      <c r="H14953" t="s">
        <v>18</v>
      </c>
      <c r="I14953" t="s">
        <v>92</v>
      </c>
      <c r="J14953" t="s">
        <v>93</v>
      </c>
      <c r="K14953" t="s">
        <v>94</v>
      </c>
    </row>
    <row r="14954" spans="1:11">
      <c r="A14954" s="8">
        <v>45678</v>
      </c>
      <c r="B14954">
        <v>407.86090000000002</v>
      </c>
      <c r="C14954">
        <v>414.99099999999999</v>
      </c>
      <c r="D14954">
        <v>407.86090000000002</v>
      </c>
      <c r="E14954">
        <v>413.22329999999999</v>
      </c>
      <c r="F14954">
        <v>3568100</v>
      </c>
      <c r="G14954" t="s">
        <v>18</v>
      </c>
      <c r="H14954" t="s">
        <v>18</v>
      </c>
      <c r="I14954" t="s">
        <v>92</v>
      </c>
      <c r="J14954" t="s">
        <v>93</v>
      </c>
      <c r="K14954" t="s">
        <v>94</v>
      </c>
    </row>
    <row r="14955" spans="1:11">
      <c r="A14955" s="8">
        <v>45679</v>
      </c>
      <c r="B14955">
        <v>412.35430000000002</v>
      </c>
      <c r="C14955">
        <v>412.35430000000002</v>
      </c>
      <c r="D14955">
        <v>404.23660000000001</v>
      </c>
      <c r="E14955">
        <v>404.99700000000001</v>
      </c>
      <c r="F14955">
        <v>3581400</v>
      </c>
      <c r="G14955" t="s">
        <v>18</v>
      </c>
      <c r="H14955" t="s">
        <v>18</v>
      </c>
      <c r="I14955" t="s">
        <v>92</v>
      </c>
      <c r="J14955" t="s">
        <v>93</v>
      </c>
      <c r="K14955" t="s">
        <v>94</v>
      </c>
    </row>
    <row r="14956" spans="1:11">
      <c r="A14956" s="8">
        <v>45680</v>
      </c>
      <c r="B14956">
        <v>406.44869999999997</v>
      </c>
      <c r="C14956">
        <v>409.52980000000002</v>
      </c>
      <c r="D14956">
        <v>403.66379999999998</v>
      </c>
      <c r="E14956">
        <v>409.23360000000002</v>
      </c>
      <c r="F14956">
        <v>3840300</v>
      </c>
      <c r="G14956" t="s">
        <v>18</v>
      </c>
      <c r="H14956" t="s">
        <v>18</v>
      </c>
      <c r="I14956" t="s">
        <v>92</v>
      </c>
      <c r="J14956" t="s">
        <v>93</v>
      </c>
      <c r="K14956" t="s">
        <v>94</v>
      </c>
    </row>
    <row r="14957" spans="1:11">
      <c r="A14957" s="8">
        <v>45681</v>
      </c>
      <c r="B14957">
        <v>408.93729999999999</v>
      </c>
      <c r="C14957">
        <v>409.84589999999997</v>
      </c>
      <c r="D14957">
        <v>405.64879999999999</v>
      </c>
      <c r="E14957">
        <v>409.34219999999999</v>
      </c>
      <c r="F14957">
        <v>2369800</v>
      </c>
      <c r="G14957" t="s">
        <v>18</v>
      </c>
      <c r="H14957" t="s">
        <v>18</v>
      </c>
      <c r="I14957" t="s">
        <v>92</v>
      </c>
      <c r="J14957" t="s">
        <v>93</v>
      </c>
      <c r="K14957" t="s">
        <v>94</v>
      </c>
    </row>
    <row r="14958" spans="1:11">
      <c r="A14958" s="8">
        <v>45684</v>
      </c>
      <c r="B14958">
        <v>409.73719999999997</v>
      </c>
      <c r="C14958">
        <v>420.88670000000002</v>
      </c>
      <c r="D14958">
        <v>408.84840000000003</v>
      </c>
      <c r="E14958">
        <v>419.5831</v>
      </c>
      <c r="F14958">
        <v>3699200</v>
      </c>
      <c r="G14958" t="s">
        <v>18</v>
      </c>
      <c r="H14958" t="s">
        <v>18</v>
      </c>
      <c r="I14958" t="s">
        <v>92</v>
      </c>
      <c r="J14958" t="s">
        <v>93</v>
      </c>
      <c r="K14958" t="s">
        <v>94</v>
      </c>
    </row>
    <row r="14959" spans="1:11">
      <c r="A14959" s="8">
        <v>45685</v>
      </c>
      <c r="B14959">
        <v>417.9735</v>
      </c>
      <c r="C14959">
        <v>417.9735</v>
      </c>
      <c r="D14959">
        <v>411.51490000000001</v>
      </c>
      <c r="E14959">
        <v>413.61829999999998</v>
      </c>
      <c r="F14959">
        <v>2818300</v>
      </c>
      <c r="G14959" t="s">
        <v>18</v>
      </c>
      <c r="H14959" t="s">
        <v>18</v>
      </c>
      <c r="I14959" t="s">
        <v>92</v>
      </c>
      <c r="J14959" t="s">
        <v>93</v>
      </c>
      <c r="K14959" t="s">
        <v>94</v>
      </c>
    </row>
    <row r="14960" spans="1:11">
      <c r="A14960" s="8">
        <v>45686</v>
      </c>
      <c r="B14960">
        <v>414.99110000000002</v>
      </c>
      <c r="C14960">
        <v>416.12670000000003</v>
      </c>
      <c r="D14960">
        <v>406.666</v>
      </c>
      <c r="E14960">
        <v>408.27569999999997</v>
      </c>
      <c r="F14960">
        <v>2384900</v>
      </c>
      <c r="G14960" t="s">
        <v>18</v>
      </c>
      <c r="H14960" t="s">
        <v>18</v>
      </c>
      <c r="I14960" t="s">
        <v>92</v>
      </c>
      <c r="J14960" t="s">
        <v>93</v>
      </c>
      <c r="K14960" t="s">
        <v>94</v>
      </c>
    </row>
    <row r="14961" spans="1:11">
      <c r="A14961" s="8">
        <v>45687</v>
      </c>
      <c r="B14961">
        <v>411.22840000000002</v>
      </c>
      <c r="C14961">
        <v>412.12709999999998</v>
      </c>
      <c r="D14961">
        <v>406.39929999999998</v>
      </c>
      <c r="E14961">
        <v>409.34219999999999</v>
      </c>
      <c r="F14961">
        <v>3081300</v>
      </c>
      <c r="G14961" t="s">
        <v>18</v>
      </c>
      <c r="H14961" t="s">
        <v>18</v>
      </c>
      <c r="I14961" t="s">
        <v>92</v>
      </c>
      <c r="J14961" t="s">
        <v>93</v>
      </c>
      <c r="K14961" t="s">
        <v>94</v>
      </c>
    </row>
    <row r="14962" spans="1:11">
      <c r="A14962" s="8">
        <v>45688</v>
      </c>
      <c r="B14962">
        <v>408.02879999999999</v>
      </c>
      <c r="C14962">
        <v>411.19880000000001</v>
      </c>
      <c r="D14962">
        <v>405.21420000000001</v>
      </c>
      <c r="E14962">
        <v>406.85359999999997</v>
      </c>
      <c r="F14962">
        <v>2761800</v>
      </c>
      <c r="G14962" t="s">
        <v>18</v>
      </c>
      <c r="H14962" t="s">
        <v>18</v>
      </c>
      <c r="I14962" t="s">
        <v>92</v>
      </c>
      <c r="J14962" t="s">
        <v>93</v>
      </c>
      <c r="K14962" t="s">
        <v>94</v>
      </c>
    </row>
    <row r="14963" spans="1:11">
      <c r="A14963" s="8">
        <v>45691</v>
      </c>
      <c r="B14963">
        <v>401.06650000000002</v>
      </c>
      <c r="C14963">
        <v>406.77460000000002</v>
      </c>
      <c r="D14963">
        <v>396.02010000000001</v>
      </c>
      <c r="E14963">
        <v>403.6737</v>
      </c>
      <c r="F14963">
        <v>2896200</v>
      </c>
      <c r="G14963" t="s">
        <v>18</v>
      </c>
      <c r="H14963" t="s">
        <v>18</v>
      </c>
      <c r="I14963" t="s">
        <v>92</v>
      </c>
      <c r="J14963" t="s">
        <v>93</v>
      </c>
      <c r="K14963" t="s">
        <v>94</v>
      </c>
    </row>
    <row r="14964" spans="1:11">
      <c r="A14964" s="8">
        <v>45692</v>
      </c>
      <c r="B14964">
        <v>404.41430000000003</v>
      </c>
      <c r="C14964">
        <v>407.4461</v>
      </c>
      <c r="D14964">
        <v>401.03680000000003</v>
      </c>
      <c r="E14964">
        <v>406.36959999999999</v>
      </c>
      <c r="F14964">
        <v>2150800</v>
      </c>
      <c r="G14964" t="s">
        <v>18</v>
      </c>
      <c r="H14964" t="s">
        <v>18</v>
      </c>
      <c r="I14964" t="s">
        <v>92</v>
      </c>
      <c r="J14964" t="s">
        <v>93</v>
      </c>
      <c r="K14964" t="s">
        <v>94</v>
      </c>
    </row>
    <row r="14965" spans="1:11">
      <c r="A14965" s="8">
        <v>45693</v>
      </c>
      <c r="B14965">
        <v>409.98410000000001</v>
      </c>
      <c r="C14965">
        <v>409.98410000000001</v>
      </c>
      <c r="D14965">
        <v>403.06139999999999</v>
      </c>
      <c r="E14965">
        <v>408.67070000000001</v>
      </c>
      <c r="F14965">
        <v>2212100</v>
      </c>
      <c r="G14965" t="s">
        <v>18</v>
      </c>
      <c r="H14965" t="s">
        <v>18</v>
      </c>
      <c r="I14965" t="s">
        <v>92</v>
      </c>
      <c r="J14965" t="s">
        <v>93</v>
      </c>
      <c r="K14965" t="s">
        <v>94</v>
      </c>
    </row>
    <row r="14966" spans="1:11">
      <c r="A14966" s="8">
        <v>45694</v>
      </c>
      <c r="B14966">
        <v>409.74709999999999</v>
      </c>
      <c r="C14966">
        <v>412.59129999999999</v>
      </c>
      <c r="D14966">
        <v>407.86090000000002</v>
      </c>
      <c r="E14966">
        <v>409.00650000000002</v>
      </c>
      <c r="F14966">
        <v>2023700</v>
      </c>
      <c r="G14966" t="s">
        <v>18</v>
      </c>
      <c r="H14966" t="s">
        <v>18</v>
      </c>
      <c r="I14966" t="s">
        <v>92</v>
      </c>
      <c r="J14966" t="s">
        <v>93</v>
      </c>
      <c r="K14966" t="s">
        <v>94</v>
      </c>
    </row>
    <row r="14967" spans="1:11">
      <c r="A14967" s="8">
        <v>45695</v>
      </c>
      <c r="B14967">
        <v>408.05840000000001</v>
      </c>
      <c r="C14967">
        <v>409.13479999999998</v>
      </c>
      <c r="D14967">
        <v>401.44170000000003</v>
      </c>
      <c r="E14967">
        <v>402.30090000000001</v>
      </c>
      <c r="F14967">
        <v>2530200</v>
      </c>
      <c r="G14967" t="s">
        <v>18</v>
      </c>
      <c r="H14967" t="s">
        <v>18</v>
      </c>
      <c r="I14967" t="s">
        <v>92</v>
      </c>
      <c r="J14967" t="s">
        <v>93</v>
      </c>
      <c r="K14967" t="s">
        <v>94</v>
      </c>
    </row>
    <row r="14968" spans="1:11">
      <c r="A14968" s="8">
        <v>45698</v>
      </c>
      <c r="B14968">
        <v>405.53030000000001</v>
      </c>
      <c r="C14968">
        <v>409.78660000000002</v>
      </c>
      <c r="D14968">
        <v>403.70330000000001</v>
      </c>
      <c r="E14968">
        <v>408.83850000000001</v>
      </c>
      <c r="F14968">
        <v>2617600</v>
      </c>
      <c r="G14968" t="s">
        <v>18</v>
      </c>
      <c r="H14968" t="s">
        <v>18</v>
      </c>
      <c r="I14968" t="s">
        <v>92</v>
      </c>
      <c r="J14968" t="s">
        <v>93</v>
      </c>
      <c r="K14968" t="s">
        <v>94</v>
      </c>
    </row>
    <row r="14969" spans="1:11">
      <c r="A14969" s="8">
        <v>45699</v>
      </c>
      <c r="B14969">
        <v>408.84840000000003</v>
      </c>
      <c r="C14969">
        <v>411.38650000000001</v>
      </c>
      <c r="D14969">
        <v>407.60410000000002</v>
      </c>
      <c r="E14969">
        <v>411.17910000000001</v>
      </c>
      <c r="F14969">
        <v>1441800</v>
      </c>
      <c r="G14969" t="s">
        <v>18</v>
      </c>
      <c r="H14969" t="s">
        <v>18</v>
      </c>
      <c r="I14969" t="s">
        <v>92</v>
      </c>
      <c r="J14969" t="s">
        <v>93</v>
      </c>
      <c r="K14969" t="s">
        <v>94</v>
      </c>
    </row>
    <row r="14970" spans="1:11">
      <c r="A14970" s="8">
        <v>45700</v>
      </c>
      <c r="B14970">
        <v>403.49590000000001</v>
      </c>
      <c r="C14970">
        <v>404.55259999999998</v>
      </c>
      <c r="D14970">
        <v>397.11630000000002</v>
      </c>
      <c r="E14970">
        <v>402.07380000000001</v>
      </c>
      <c r="F14970">
        <v>3387000</v>
      </c>
      <c r="G14970" t="s">
        <v>18</v>
      </c>
      <c r="H14970" t="s">
        <v>18</v>
      </c>
      <c r="I14970" t="s">
        <v>92</v>
      </c>
      <c r="J14970" t="s">
        <v>93</v>
      </c>
      <c r="K14970" t="s">
        <v>94</v>
      </c>
    </row>
    <row r="14971" spans="1:11">
      <c r="A14971" s="8">
        <v>45701</v>
      </c>
      <c r="B14971">
        <v>403.62419999999997</v>
      </c>
      <c r="C14971">
        <v>407.84109999999998</v>
      </c>
      <c r="D14971">
        <v>402.4194</v>
      </c>
      <c r="E14971">
        <v>407.298</v>
      </c>
      <c r="F14971">
        <v>3067900</v>
      </c>
      <c r="G14971" t="s">
        <v>18</v>
      </c>
      <c r="H14971" t="s">
        <v>18</v>
      </c>
      <c r="I14971" t="s">
        <v>92</v>
      </c>
      <c r="J14971" t="s">
        <v>93</v>
      </c>
      <c r="K14971" t="s">
        <v>94</v>
      </c>
    </row>
    <row r="14972" spans="1:11">
      <c r="A14972" s="8">
        <v>45702</v>
      </c>
      <c r="B14972">
        <v>409.83600000000001</v>
      </c>
      <c r="C14972">
        <v>412.7987</v>
      </c>
      <c r="D14972">
        <v>403.47609999999997</v>
      </c>
      <c r="E14972">
        <v>404.40440000000001</v>
      </c>
      <c r="F14972">
        <v>3004400</v>
      </c>
      <c r="G14972" t="s">
        <v>18</v>
      </c>
      <c r="H14972" t="s">
        <v>18</v>
      </c>
      <c r="I14972" t="s">
        <v>92</v>
      </c>
      <c r="J14972" t="s">
        <v>93</v>
      </c>
      <c r="K14972" t="s">
        <v>94</v>
      </c>
    </row>
    <row r="14973" spans="1:11">
      <c r="A14973" s="8">
        <v>45706</v>
      </c>
      <c r="B14973">
        <v>403.22919999999999</v>
      </c>
      <c r="C14973">
        <v>403.78230000000002</v>
      </c>
      <c r="D14973">
        <v>395.23989999999998</v>
      </c>
      <c r="E14973">
        <v>398.29149999999998</v>
      </c>
      <c r="F14973">
        <v>3994000</v>
      </c>
      <c r="G14973" t="s">
        <v>18</v>
      </c>
      <c r="H14973" t="s">
        <v>18</v>
      </c>
      <c r="I14973" t="s">
        <v>92</v>
      </c>
      <c r="J14973" t="s">
        <v>93</v>
      </c>
      <c r="K14973" t="s">
        <v>94</v>
      </c>
    </row>
    <row r="14974" spans="1:11">
      <c r="A14974" s="8">
        <v>45707</v>
      </c>
      <c r="B14974">
        <v>392.27719999999999</v>
      </c>
      <c r="C14974">
        <v>393.67959999999999</v>
      </c>
      <c r="D14974">
        <v>388.0505</v>
      </c>
      <c r="E14974">
        <v>390.5095</v>
      </c>
      <c r="F14974">
        <v>3780000</v>
      </c>
      <c r="G14974" t="s">
        <v>18</v>
      </c>
      <c r="H14974" t="s">
        <v>18</v>
      </c>
      <c r="I14974" t="s">
        <v>92</v>
      </c>
      <c r="J14974" t="s">
        <v>93</v>
      </c>
      <c r="K14974" t="s">
        <v>94</v>
      </c>
    </row>
    <row r="14975" spans="1:11">
      <c r="A14975" s="8">
        <v>45708</v>
      </c>
      <c r="B14975">
        <v>388.10969999999998</v>
      </c>
      <c r="C14975">
        <v>389.84789999999998</v>
      </c>
      <c r="D14975">
        <v>386.23340000000002</v>
      </c>
      <c r="E14975">
        <v>389.7294</v>
      </c>
      <c r="F14975">
        <v>2703500</v>
      </c>
      <c r="G14975" t="s">
        <v>18</v>
      </c>
      <c r="H14975" t="s">
        <v>18</v>
      </c>
      <c r="I14975" t="s">
        <v>92</v>
      </c>
      <c r="J14975" t="s">
        <v>93</v>
      </c>
      <c r="K14975" t="s">
        <v>94</v>
      </c>
    </row>
    <row r="14976" spans="1:11">
      <c r="A14976" s="8">
        <v>45709</v>
      </c>
      <c r="B14976">
        <v>391.46749999999997</v>
      </c>
      <c r="C14976">
        <v>392.8698</v>
      </c>
      <c r="D14976">
        <v>379.12299999999999</v>
      </c>
      <c r="E14976">
        <v>380.50560000000002</v>
      </c>
      <c r="F14976">
        <v>5287000</v>
      </c>
      <c r="G14976" t="s">
        <v>18</v>
      </c>
      <c r="H14976" t="s">
        <v>18</v>
      </c>
      <c r="I14976" t="s">
        <v>92</v>
      </c>
      <c r="J14976" t="s">
        <v>93</v>
      </c>
      <c r="K14976" t="s">
        <v>94</v>
      </c>
    </row>
    <row r="14977" spans="1:11">
      <c r="A14977" s="8">
        <v>45712</v>
      </c>
      <c r="B14977">
        <v>381.28570000000002</v>
      </c>
      <c r="C14977">
        <v>381.74</v>
      </c>
      <c r="D14977">
        <v>373.4939</v>
      </c>
      <c r="E14977">
        <v>377.66140000000001</v>
      </c>
      <c r="F14977">
        <v>5722000</v>
      </c>
      <c r="G14977" t="s">
        <v>18</v>
      </c>
      <c r="H14977" t="s">
        <v>18</v>
      </c>
      <c r="I14977" t="s">
        <v>92</v>
      </c>
      <c r="J14977" t="s">
        <v>93</v>
      </c>
      <c r="K14977" t="s">
        <v>94</v>
      </c>
    </row>
    <row r="14978" spans="1:11">
      <c r="A14978" s="8">
        <v>45713</v>
      </c>
      <c r="B14978">
        <v>380.20929999999998</v>
      </c>
      <c r="C14978">
        <v>396.02010000000001</v>
      </c>
      <c r="D14978">
        <v>379.40940000000001</v>
      </c>
      <c r="E14978">
        <v>388.39620000000002</v>
      </c>
      <c r="F14978">
        <v>6823900</v>
      </c>
      <c r="G14978" t="s">
        <v>18</v>
      </c>
      <c r="H14978" t="s">
        <v>18</v>
      </c>
      <c r="I14978" t="s">
        <v>92</v>
      </c>
      <c r="J14978" t="s">
        <v>93</v>
      </c>
      <c r="K14978" t="s">
        <v>94</v>
      </c>
    </row>
    <row r="14979" spans="1:11">
      <c r="A14979" s="8">
        <v>45714</v>
      </c>
      <c r="B14979">
        <v>390.32190000000003</v>
      </c>
      <c r="C14979">
        <v>393.9067</v>
      </c>
      <c r="D14979">
        <v>383.72500000000002</v>
      </c>
      <c r="E14979">
        <v>385.62110000000001</v>
      </c>
      <c r="F14979">
        <v>3871500</v>
      </c>
      <c r="G14979" t="s">
        <v>18</v>
      </c>
      <c r="H14979" t="s">
        <v>18</v>
      </c>
      <c r="I14979" t="s">
        <v>92</v>
      </c>
      <c r="J14979" t="s">
        <v>93</v>
      </c>
      <c r="K14979" t="s">
        <v>94</v>
      </c>
    </row>
    <row r="14980" spans="1:11">
      <c r="A14980" s="8">
        <v>45715</v>
      </c>
      <c r="B14980">
        <v>385.0582</v>
      </c>
      <c r="C14980">
        <v>390.54899999999998</v>
      </c>
      <c r="D14980">
        <v>383.49779999999998</v>
      </c>
      <c r="E14980">
        <v>385.41370000000001</v>
      </c>
      <c r="F14980">
        <v>2825100</v>
      </c>
      <c r="G14980" t="s">
        <v>18</v>
      </c>
      <c r="H14980" t="s">
        <v>18</v>
      </c>
      <c r="I14980" t="s">
        <v>92</v>
      </c>
      <c r="J14980" t="s">
        <v>93</v>
      </c>
      <c r="K14980" t="s">
        <v>94</v>
      </c>
    </row>
    <row r="14981" spans="1:11">
      <c r="A14981" s="8">
        <v>45716</v>
      </c>
      <c r="B14981">
        <v>389.51209999999998</v>
      </c>
      <c r="C14981">
        <v>391.9316</v>
      </c>
      <c r="D14981">
        <v>385.42360000000002</v>
      </c>
      <c r="E14981">
        <v>391.66500000000002</v>
      </c>
      <c r="F14981">
        <v>4263500</v>
      </c>
      <c r="G14981" t="s">
        <v>18</v>
      </c>
      <c r="H14981" t="s">
        <v>18</v>
      </c>
      <c r="I14981" t="s">
        <v>92</v>
      </c>
      <c r="J14981" t="s">
        <v>93</v>
      </c>
      <c r="K14981" t="s">
        <v>94</v>
      </c>
    </row>
    <row r="14982" spans="1:11">
      <c r="A14982" s="8">
        <v>45719</v>
      </c>
      <c r="B14982">
        <v>392.01060000000001</v>
      </c>
      <c r="C14982">
        <v>392.12909999999999</v>
      </c>
      <c r="D14982">
        <v>381.661</v>
      </c>
      <c r="E14982">
        <v>384.84089999999998</v>
      </c>
      <c r="F14982">
        <v>3397600</v>
      </c>
      <c r="G14982" t="s">
        <v>18</v>
      </c>
      <c r="H14982" t="s">
        <v>18</v>
      </c>
      <c r="I14982" t="s">
        <v>92</v>
      </c>
      <c r="J14982" t="s">
        <v>93</v>
      </c>
      <c r="K14982" t="s">
        <v>94</v>
      </c>
    </row>
    <row r="14983" spans="1:11">
      <c r="A14983" s="8">
        <v>45720</v>
      </c>
      <c r="B14983">
        <v>381.34500000000003</v>
      </c>
      <c r="C14983">
        <v>383.13240000000002</v>
      </c>
      <c r="D14983">
        <v>374.18520000000001</v>
      </c>
      <c r="E14983">
        <v>376.93060000000003</v>
      </c>
      <c r="F14983">
        <v>4384800</v>
      </c>
      <c r="G14983" t="s">
        <v>18</v>
      </c>
      <c r="H14983" t="s">
        <v>18</v>
      </c>
      <c r="I14983" t="s">
        <v>92</v>
      </c>
      <c r="J14983" t="s">
        <v>93</v>
      </c>
      <c r="K14983" t="s">
        <v>94</v>
      </c>
    </row>
    <row r="14984" spans="1:11">
      <c r="A14984" s="8">
        <v>45721</v>
      </c>
      <c r="B14984">
        <v>374.28390000000002</v>
      </c>
      <c r="C14984">
        <v>382.30290000000002</v>
      </c>
      <c r="D14984">
        <v>373.30630000000002</v>
      </c>
      <c r="E14984">
        <v>381.54250000000002</v>
      </c>
      <c r="F14984">
        <v>2780300</v>
      </c>
      <c r="G14984" t="s">
        <v>18</v>
      </c>
      <c r="H14984" t="s">
        <v>18</v>
      </c>
      <c r="I14984" t="s">
        <v>92</v>
      </c>
      <c r="J14984" t="s">
        <v>93</v>
      </c>
      <c r="K14984" t="s">
        <v>94</v>
      </c>
    </row>
    <row r="14985" spans="1:11">
      <c r="A14985" s="8">
        <v>45722</v>
      </c>
      <c r="B14985">
        <v>378.72800000000001</v>
      </c>
      <c r="C14985">
        <v>382.935</v>
      </c>
      <c r="D14985">
        <v>375.99239999999998</v>
      </c>
      <c r="E14985">
        <v>376.98</v>
      </c>
      <c r="F14985">
        <v>4222000</v>
      </c>
      <c r="G14985" t="s">
        <v>18</v>
      </c>
      <c r="H14985" t="s">
        <v>18</v>
      </c>
      <c r="I14985" t="s">
        <v>92</v>
      </c>
      <c r="J14985" t="s">
        <v>93</v>
      </c>
      <c r="K14985" t="s">
        <v>94</v>
      </c>
    </row>
    <row r="14986" spans="1:11">
      <c r="A14986" s="8">
        <v>45723</v>
      </c>
      <c r="B14986">
        <v>374.77769999999998</v>
      </c>
      <c r="C14986">
        <v>375.91340000000002</v>
      </c>
      <c r="D14986">
        <v>364.30959999999999</v>
      </c>
      <c r="E14986">
        <v>372.11130000000003</v>
      </c>
      <c r="F14986">
        <v>4573900</v>
      </c>
      <c r="G14986" t="s">
        <v>18</v>
      </c>
      <c r="H14986" t="s">
        <v>18</v>
      </c>
      <c r="I14986" t="s">
        <v>92</v>
      </c>
      <c r="J14986" t="s">
        <v>93</v>
      </c>
      <c r="K14986" t="s">
        <v>94</v>
      </c>
    </row>
    <row r="14987" spans="1:11">
      <c r="A14987" s="8">
        <v>45726</v>
      </c>
      <c r="B14987">
        <v>372.74340000000001</v>
      </c>
      <c r="C14987">
        <v>378.35270000000003</v>
      </c>
      <c r="D14987">
        <v>367.9735</v>
      </c>
      <c r="E14987">
        <v>369.98809999999997</v>
      </c>
      <c r="F14987">
        <v>3710500</v>
      </c>
      <c r="G14987" t="s">
        <v>18</v>
      </c>
      <c r="H14987" t="s">
        <v>18</v>
      </c>
      <c r="I14987" t="s">
        <v>92</v>
      </c>
      <c r="J14987" t="s">
        <v>93</v>
      </c>
      <c r="K14987" t="s">
        <v>94</v>
      </c>
    </row>
    <row r="14988" spans="1:11">
      <c r="A14988" s="8">
        <v>45727</v>
      </c>
      <c r="B14988">
        <v>369.5634</v>
      </c>
      <c r="C14988">
        <v>370.26459999999997</v>
      </c>
      <c r="D14988">
        <v>361.17910000000001</v>
      </c>
      <c r="E14988">
        <v>363.5788</v>
      </c>
      <c r="F14988">
        <v>4013300</v>
      </c>
      <c r="G14988" t="s">
        <v>18</v>
      </c>
      <c r="H14988" t="s">
        <v>18</v>
      </c>
      <c r="I14988" t="s">
        <v>92</v>
      </c>
      <c r="J14988" t="s">
        <v>93</v>
      </c>
      <c r="K14988" t="s">
        <v>94</v>
      </c>
    </row>
    <row r="14989" spans="1:11">
      <c r="A14989" s="8">
        <v>45728</v>
      </c>
      <c r="B14989">
        <v>367.34140000000002</v>
      </c>
      <c r="C14989">
        <v>367.37110000000001</v>
      </c>
      <c r="D14989">
        <v>357.24860000000001</v>
      </c>
      <c r="E14989">
        <v>360.19150000000002</v>
      </c>
      <c r="F14989">
        <v>3368000</v>
      </c>
      <c r="G14989" t="s">
        <v>18</v>
      </c>
      <c r="H14989" t="s">
        <v>18</v>
      </c>
      <c r="I14989" t="s">
        <v>92</v>
      </c>
      <c r="J14989" t="s">
        <v>93</v>
      </c>
      <c r="K14989" t="s">
        <v>94</v>
      </c>
    </row>
    <row r="14990" spans="1:11">
      <c r="A14990" s="8">
        <v>45729</v>
      </c>
      <c r="B14990">
        <v>359.67469999999997</v>
      </c>
      <c r="C14990">
        <v>359.76420000000002</v>
      </c>
      <c r="D14990">
        <v>343.12759999999997</v>
      </c>
      <c r="E14990">
        <v>345.1053</v>
      </c>
      <c r="F14990">
        <v>7062400</v>
      </c>
      <c r="G14990" t="s">
        <v>99</v>
      </c>
      <c r="H14990" t="s">
        <v>18</v>
      </c>
      <c r="I14990" t="s">
        <v>92</v>
      </c>
      <c r="J14990" t="s">
        <v>93</v>
      </c>
      <c r="K14990" t="s">
        <v>94</v>
      </c>
    </row>
    <row r="14991" spans="1:11">
      <c r="A14991" s="8">
        <v>45730</v>
      </c>
      <c r="B14991">
        <v>348.48430000000002</v>
      </c>
      <c r="C14991">
        <v>349.21969999999999</v>
      </c>
      <c r="D14991">
        <v>343.28660000000002</v>
      </c>
      <c r="E14991">
        <v>349.14019999999999</v>
      </c>
      <c r="F14991">
        <v>5510700</v>
      </c>
      <c r="G14991" t="s">
        <v>18</v>
      </c>
      <c r="H14991" t="s">
        <v>18</v>
      </c>
      <c r="I14991" t="s">
        <v>92</v>
      </c>
      <c r="J14991" t="s">
        <v>93</v>
      </c>
      <c r="K14991" t="s">
        <v>94</v>
      </c>
    </row>
    <row r="14992" spans="1:11">
      <c r="A14992" s="8">
        <v>45733</v>
      </c>
      <c r="B14992">
        <v>349.5874</v>
      </c>
      <c r="C14992">
        <v>353.35399999999998</v>
      </c>
      <c r="D14992">
        <v>348.79239999999999</v>
      </c>
      <c r="E14992">
        <v>351.94279999999998</v>
      </c>
      <c r="F14992">
        <v>3681300</v>
      </c>
      <c r="G14992" t="s">
        <v>18</v>
      </c>
      <c r="H14992" t="s">
        <v>18</v>
      </c>
      <c r="I14992" t="s">
        <v>92</v>
      </c>
      <c r="J14992" t="s">
        <v>93</v>
      </c>
      <c r="K14992" t="s">
        <v>94</v>
      </c>
    </row>
    <row r="14993" spans="1:11">
      <c r="A14993" s="8">
        <v>45734</v>
      </c>
      <c r="B14993">
        <v>351.34649999999999</v>
      </c>
      <c r="C14993">
        <v>351.70429999999999</v>
      </c>
      <c r="D14993">
        <v>345.44319999999999</v>
      </c>
      <c r="E14993">
        <v>347.411</v>
      </c>
      <c r="F14993">
        <v>3008200</v>
      </c>
      <c r="G14993" t="s">
        <v>18</v>
      </c>
      <c r="H14993" t="s">
        <v>18</v>
      </c>
      <c r="I14993" t="s">
        <v>92</v>
      </c>
      <c r="J14993" t="s">
        <v>93</v>
      </c>
      <c r="K14993" t="s">
        <v>94</v>
      </c>
    </row>
    <row r="14994" spans="1:11">
      <c r="A14994" s="8">
        <v>45735</v>
      </c>
      <c r="B14994">
        <v>349.82600000000002</v>
      </c>
      <c r="C14994">
        <v>352.24090000000001</v>
      </c>
      <c r="D14994">
        <v>346.83449999999999</v>
      </c>
      <c r="E14994">
        <v>351.23719999999997</v>
      </c>
      <c r="F14994">
        <v>2990200</v>
      </c>
      <c r="G14994" t="s">
        <v>18</v>
      </c>
      <c r="H14994" t="s">
        <v>18</v>
      </c>
      <c r="I14994" t="s">
        <v>92</v>
      </c>
      <c r="J14994" t="s">
        <v>93</v>
      </c>
      <c r="K14994" t="s">
        <v>94</v>
      </c>
    </row>
    <row r="14995" spans="1:11">
      <c r="A14995" s="8">
        <v>45736</v>
      </c>
      <c r="B14995">
        <v>352.49930000000001</v>
      </c>
      <c r="C14995">
        <v>359.53559999999999</v>
      </c>
      <c r="D14995">
        <v>350.0247</v>
      </c>
      <c r="E14995">
        <v>353.32420000000002</v>
      </c>
      <c r="F14995">
        <v>3391200</v>
      </c>
      <c r="G14995" t="s">
        <v>18</v>
      </c>
      <c r="H14995" t="s">
        <v>18</v>
      </c>
      <c r="I14995" t="s">
        <v>92</v>
      </c>
      <c r="J14995" t="s">
        <v>93</v>
      </c>
      <c r="K14995" t="s">
        <v>94</v>
      </c>
    </row>
    <row r="14996" spans="1:11">
      <c r="A14996" s="8">
        <v>45737</v>
      </c>
      <c r="B14996">
        <v>349.91539999999998</v>
      </c>
      <c r="C14996">
        <v>351.20740000000001</v>
      </c>
      <c r="D14996">
        <v>344.1413</v>
      </c>
      <c r="E14996">
        <v>348.9812</v>
      </c>
      <c r="F14996">
        <v>8205400</v>
      </c>
      <c r="G14996" t="s">
        <v>18</v>
      </c>
      <c r="H14996" t="s">
        <v>18</v>
      </c>
      <c r="I14996" t="s">
        <v>92</v>
      </c>
      <c r="J14996" t="s">
        <v>93</v>
      </c>
      <c r="K14996" t="s">
        <v>94</v>
      </c>
    </row>
    <row r="14997" spans="1:11">
      <c r="A14997" s="8">
        <v>45740</v>
      </c>
      <c r="B14997">
        <v>352.4298</v>
      </c>
      <c r="C14997">
        <v>362.17919999999998</v>
      </c>
      <c r="D14997">
        <v>352.09190000000001</v>
      </c>
      <c r="E14997">
        <v>361.52319999999997</v>
      </c>
      <c r="F14997">
        <v>4023200</v>
      </c>
      <c r="G14997" t="s">
        <v>18</v>
      </c>
      <c r="H14997" t="s">
        <v>18</v>
      </c>
      <c r="I14997" t="s">
        <v>92</v>
      </c>
      <c r="J14997" t="s">
        <v>93</v>
      </c>
      <c r="K14997" t="s">
        <v>94</v>
      </c>
    </row>
    <row r="14998" spans="1:11">
      <c r="A14998" s="8">
        <v>45741</v>
      </c>
      <c r="B14998">
        <v>359.2971</v>
      </c>
      <c r="C14998">
        <v>361.404</v>
      </c>
      <c r="D14998">
        <v>356.32560000000001</v>
      </c>
      <c r="E14998">
        <v>358.7604</v>
      </c>
      <c r="F14998">
        <v>2799500</v>
      </c>
      <c r="G14998" t="s">
        <v>18</v>
      </c>
      <c r="H14998" t="s">
        <v>18</v>
      </c>
      <c r="I14998" t="s">
        <v>92</v>
      </c>
      <c r="J14998" t="s">
        <v>93</v>
      </c>
      <c r="K14998" t="s">
        <v>94</v>
      </c>
    </row>
    <row r="14999" spans="1:11">
      <c r="A14999" s="8">
        <v>45742</v>
      </c>
      <c r="B14999">
        <v>358.16410000000002</v>
      </c>
      <c r="C14999">
        <v>362.47730000000001</v>
      </c>
      <c r="D14999">
        <v>357.89580000000001</v>
      </c>
      <c r="E14999">
        <v>359.89339999999999</v>
      </c>
      <c r="F14999">
        <v>3140900</v>
      </c>
      <c r="G14999" t="s">
        <v>18</v>
      </c>
      <c r="H14999" t="s">
        <v>18</v>
      </c>
      <c r="I14999" t="s">
        <v>92</v>
      </c>
      <c r="J14999" t="s">
        <v>93</v>
      </c>
      <c r="K14999" t="s">
        <v>94</v>
      </c>
    </row>
    <row r="15000" spans="1:11">
      <c r="A15000" s="8">
        <v>45743</v>
      </c>
      <c r="B15000">
        <v>359.66480000000001</v>
      </c>
      <c r="C15000">
        <v>362.95429999999999</v>
      </c>
      <c r="D15000">
        <v>358.9194</v>
      </c>
      <c r="E15000">
        <v>360.48970000000003</v>
      </c>
      <c r="F15000">
        <v>3036600</v>
      </c>
      <c r="G15000" t="s">
        <v>18</v>
      </c>
      <c r="H15000" t="s">
        <v>18</v>
      </c>
      <c r="I15000" t="s">
        <v>92</v>
      </c>
      <c r="J15000" t="s">
        <v>93</v>
      </c>
      <c r="K15000" t="s">
        <v>94</v>
      </c>
    </row>
    <row r="15001" spans="1:11">
      <c r="A15001" s="8">
        <v>45744</v>
      </c>
      <c r="B15001">
        <v>360.91699999999997</v>
      </c>
      <c r="C15001">
        <v>360.95679999999999</v>
      </c>
      <c r="D15001">
        <v>353.97019999999998</v>
      </c>
      <c r="E15001">
        <v>355.93790000000001</v>
      </c>
      <c r="F15001">
        <v>2980200</v>
      </c>
      <c r="G15001" t="s">
        <v>18</v>
      </c>
      <c r="H15001" t="s">
        <v>18</v>
      </c>
      <c r="I15001" t="s">
        <v>92</v>
      </c>
      <c r="J15001" t="s">
        <v>93</v>
      </c>
      <c r="K15001" t="s">
        <v>94</v>
      </c>
    </row>
    <row r="15002" spans="1:11">
      <c r="A15002" s="8">
        <v>45747</v>
      </c>
      <c r="B15002">
        <v>351.31670000000003</v>
      </c>
      <c r="C15002">
        <v>366.46249999999998</v>
      </c>
      <c r="D15002">
        <v>350.47190000000001</v>
      </c>
      <c r="E15002">
        <v>364.22640000000001</v>
      </c>
      <c r="F15002">
        <v>4498800</v>
      </c>
      <c r="G15002" t="s">
        <v>18</v>
      </c>
      <c r="H15002" t="s">
        <v>18</v>
      </c>
      <c r="I15002" t="s">
        <v>92</v>
      </c>
      <c r="J15002" t="s">
        <v>93</v>
      </c>
      <c r="K15002" t="s">
        <v>94</v>
      </c>
    </row>
    <row r="15003" spans="1:11">
      <c r="A15003" s="8">
        <v>45748</v>
      </c>
      <c r="B15003">
        <v>361.89100000000002</v>
      </c>
      <c r="C15003">
        <v>365.0215</v>
      </c>
      <c r="D15003">
        <v>359.68470000000002</v>
      </c>
      <c r="E15003">
        <v>363.26240000000001</v>
      </c>
      <c r="F15003">
        <v>2801600</v>
      </c>
      <c r="G15003" t="s">
        <v>18</v>
      </c>
      <c r="H15003" t="s">
        <v>18</v>
      </c>
      <c r="I15003" t="s">
        <v>92</v>
      </c>
      <c r="J15003" t="s">
        <v>93</v>
      </c>
      <c r="K15003" t="s">
        <v>94</v>
      </c>
    </row>
    <row r="15004" spans="1:11">
      <c r="A15004" s="8">
        <v>45749</v>
      </c>
      <c r="B15004">
        <v>360.32069999999999</v>
      </c>
      <c r="C15004">
        <v>370.01049999999998</v>
      </c>
      <c r="D15004">
        <v>360.02260000000001</v>
      </c>
      <c r="E15004">
        <v>368.59930000000003</v>
      </c>
      <c r="F15004">
        <v>3189500</v>
      </c>
      <c r="G15004" t="s">
        <v>18</v>
      </c>
      <c r="H15004" t="s">
        <v>18</v>
      </c>
      <c r="I15004" t="s">
        <v>92</v>
      </c>
      <c r="J15004" t="s">
        <v>93</v>
      </c>
      <c r="K15004" t="s">
        <v>94</v>
      </c>
    </row>
    <row r="15005" spans="1:11">
      <c r="A15005" s="8">
        <v>45750</v>
      </c>
      <c r="B15005">
        <v>353.58260000000001</v>
      </c>
      <c r="C15005">
        <v>357.81630000000001</v>
      </c>
      <c r="D15005">
        <v>349.53769999999997</v>
      </c>
      <c r="E15005">
        <v>353.71179999999998</v>
      </c>
      <c r="F15005">
        <v>5407100</v>
      </c>
      <c r="G15005" t="s">
        <v>18</v>
      </c>
      <c r="H15005" t="s">
        <v>18</v>
      </c>
      <c r="I15005" t="s">
        <v>92</v>
      </c>
      <c r="J15005" t="s">
        <v>93</v>
      </c>
      <c r="K15005" t="s">
        <v>94</v>
      </c>
    </row>
    <row r="15006" spans="1:11">
      <c r="A15006" s="8">
        <v>45751</v>
      </c>
      <c r="B15006">
        <v>348.54390000000001</v>
      </c>
      <c r="C15006">
        <v>363.18290000000002</v>
      </c>
      <c r="D15006">
        <v>346.88420000000002</v>
      </c>
      <c r="E15006">
        <v>351.71420000000001</v>
      </c>
      <c r="F15006">
        <v>7531100</v>
      </c>
      <c r="G15006" t="s">
        <v>18</v>
      </c>
      <c r="H15006" t="s">
        <v>18</v>
      </c>
      <c r="I15006" t="s">
        <v>92</v>
      </c>
      <c r="J15006" t="s">
        <v>93</v>
      </c>
      <c r="K15006" t="s">
        <v>94</v>
      </c>
    </row>
    <row r="15007" spans="1:11">
      <c r="A15007" s="8">
        <v>45754</v>
      </c>
      <c r="B15007">
        <v>342.17349999999999</v>
      </c>
      <c r="C15007">
        <v>352.03219999999999</v>
      </c>
      <c r="D15007">
        <v>331.4402</v>
      </c>
      <c r="E15007">
        <v>339.40069999999997</v>
      </c>
      <c r="F15007">
        <v>6950500</v>
      </c>
      <c r="G15007" t="s">
        <v>18</v>
      </c>
      <c r="H15007" t="s">
        <v>18</v>
      </c>
      <c r="I15007" t="s">
        <v>92</v>
      </c>
      <c r="J15007" t="s">
        <v>93</v>
      </c>
      <c r="K15007" t="s">
        <v>94</v>
      </c>
    </row>
    <row r="15008" spans="1:11">
      <c r="A15008" s="8">
        <v>45755</v>
      </c>
      <c r="B15008">
        <v>348.21600000000001</v>
      </c>
      <c r="C15008">
        <v>351.81360000000001</v>
      </c>
      <c r="D15008">
        <v>327.70339999999999</v>
      </c>
      <c r="E15008">
        <v>333.1694</v>
      </c>
      <c r="F15008">
        <v>4868000</v>
      </c>
      <c r="G15008" t="s">
        <v>18</v>
      </c>
      <c r="H15008" t="s">
        <v>18</v>
      </c>
      <c r="I15008" t="s">
        <v>92</v>
      </c>
      <c r="J15008" t="s">
        <v>93</v>
      </c>
      <c r="K15008" t="s">
        <v>94</v>
      </c>
    </row>
    <row r="15009" spans="1:11">
      <c r="A15009" s="8">
        <v>45756</v>
      </c>
      <c r="B15009">
        <v>326.57049999999998</v>
      </c>
      <c r="C15009">
        <v>353.84100000000001</v>
      </c>
      <c r="D15009">
        <v>324.2946</v>
      </c>
      <c r="E15009">
        <v>353.19499999999999</v>
      </c>
      <c r="F15009">
        <v>6793000</v>
      </c>
      <c r="G15009" t="s">
        <v>18</v>
      </c>
      <c r="H15009" t="s">
        <v>18</v>
      </c>
      <c r="I15009" t="s">
        <v>92</v>
      </c>
      <c r="J15009" t="s">
        <v>93</v>
      </c>
      <c r="K15009" t="s">
        <v>94</v>
      </c>
    </row>
    <row r="15010" spans="1:11">
      <c r="A15010" s="8">
        <v>45757</v>
      </c>
      <c r="B15010">
        <v>350.67070000000001</v>
      </c>
      <c r="C15010">
        <v>353.09559999999999</v>
      </c>
      <c r="D15010">
        <v>337.56220000000002</v>
      </c>
      <c r="E15010">
        <v>351.4359</v>
      </c>
      <c r="F15010">
        <v>5574800</v>
      </c>
      <c r="G15010" t="s">
        <v>18</v>
      </c>
      <c r="H15010" t="s">
        <v>18</v>
      </c>
      <c r="I15010" t="s">
        <v>92</v>
      </c>
      <c r="J15010" t="s">
        <v>93</v>
      </c>
      <c r="K15010" t="s">
        <v>94</v>
      </c>
    </row>
    <row r="15011" spans="1:11">
      <c r="A15011" s="8">
        <v>45758</v>
      </c>
      <c r="B15011">
        <v>348.14640000000003</v>
      </c>
      <c r="C15011">
        <v>352.28070000000002</v>
      </c>
      <c r="D15011">
        <v>342.07409999999999</v>
      </c>
      <c r="E15011">
        <v>351.67439999999999</v>
      </c>
      <c r="F15011">
        <v>3576400</v>
      </c>
      <c r="G15011" t="s">
        <v>18</v>
      </c>
      <c r="H15011" t="s">
        <v>18</v>
      </c>
      <c r="I15011" t="s">
        <v>92</v>
      </c>
      <c r="J15011" t="s">
        <v>93</v>
      </c>
      <c r="K15011" t="s">
        <v>94</v>
      </c>
    </row>
    <row r="15012" spans="1:11">
      <c r="A15012" s="8">
        <v>45761</v>
      </c>
      <c r="B15012">
        <v>355.59010000000001</v>
      </c>
      <c r="C15012">
        <v>356.80259999999998</v>
      </c>
      <c r="D15012">
        <v>351.41609999999997</v>
      </c>
      <c r="E15012">
        <v>354.99380000000002</v>
      </c>
      <c r="F15012">
        <v>2841800</v>
      </c>
      <c r="G15012" t="s">
        <v>18</v>
      </c>
      <c r="H15012" t="s">
        <v>18</v>
      </c>
      <c r="I15012" t="s">
        <v>92</v>
      </c>
      <c r="J15012" t="s">
        <v>93</v>
      </c>
      <c r="K15012" t="s">
        <v>94</v>
      </c>
    </row>
    <row r="15013" spans="1:11">
      <c r="A15013" s="8">
        <v>45762</v>
      </c>
      <c r="B15013">
        <v>354.3578</v>
      </c>
      <c r="C15013">
        <v>359.20760000000001</v>
      </c>
      <c r="D15013">
        <v>351.13780000000003</v>
      </c>
      <c r="E15013">
        <v>351.92290000000003</v>
      </c>
      <c r="F15013">
        <v>2883100</v>
      </c>
      <c r="G15013" t="s">
        <v>18</v>
      </c>
      <c r="H15013" t="s">
        <v>18</v>
      </c>
      <c r="I15013" t="s">
        <v>92</v>
      </c>
      <c r="J15013" t="s">
        <v>93</v>
      </c>
      <c r="K15013" t="s">
        <v>94</v>
      </c>
    </row>
    <row r="15014" spans="1:11">
      <c r="A15014" s="8">
        <v>45763</v>
      </c>
      <c r="B15014">
        <v>349.6669</v>
      </c>
      <c r="C15014">
        <v>351.6148</v>
      </c>
      <c r="D15014">
        <v>342.1934</v>
      </c>
      <c r="E15014">
        <v>343.85300000000001</v>
      </c>
      <c r="F15014">
        <v>2637200</v>
      </c>
      <c r="G15014" t="s">
        <v>18</v>
      </c>
      <c r="H15014" t="s">
        <v>18</v>
      </c>
      <c r="I15014" t="s">
        <v>92</v>
      </c>
      <c r="J15014" t="s">
        <v>93</v>
      </c>
      <c r="K15014" t="s">
        <v>94</v>
      </c>
    </row>
    <row r="15015" spans="1:11">
      <c r="A15015" s="8">
        <v>45764</v>
      </c>
      <c r="B15015">
        <v>346.3972</v>
      </c>
      <c r="C15015">
        <v>355.29199999999997</v>
      </c>
      <c r="D15015">
        <v>346.21839999999997</v>
      </c>
      <c r="E15015">
        <v>352.86700000000002</v>
      </c>
      <c r="F15015">
        <v>3231700</v>
      </c>
      <c r="G15015" t="s">
        <v>18</v>
      </c>
      <c r="H15015" t="s">
        <v>18</v>
      </c>
      <c r="I15015" t="s">
        <v>92</v>
      </c>
      <c r="J15015" t="s">
        <v>93</v>
      </c>
      <c r="K15015" t="s">
        <v>94</v>
      </c>
    </row>
    <row r="15016" spans="1:11">
      <c r="A15016" s="8">
        <v>45768</v>
      </c>
      <c r="B15016">
        <v>352.10180000000003</v>
      </c>
      <c r="C15016">
        <v>352.17129999999997</v>
      </c>
      <c r="D15016">
        <v>339.68889999999999</v>
      </c>
      <c r="E15016">
        <v>344.75740000000002</v>
      </c>
      <c r="F15016">
        <v>4015200</v>
      </c>
      <c r="G15016" t="s">
        <v>18</v>
      </c>
      <c r="H15016" t="s">
        <v>18</v>
      </c>
      <c r="I15016" t="s">
        <v>92</v>
      </c>
      <c r="J15016" t="s">
        <v>93</v>
      </c>
      <c r="K15016" t="s">
        <v>94</v>
      </c>
    </row>
    <row r="15017" spans="1:11">
      <c r="A15017" s="8">
        <v>45769</v>
      </c>
      <c r="B15017">
        <v>348.99110000000002</v>
      </c>
      <c r="C15017">
        <v>354.01990000000001</v>
      </c>
      <c r="D15017">
        <v>348.25569999999999</v>
      </c>
      <c r="E15017">
        <v>352.24090000000001</v>
      </c>
      <c r="F15017">
        <v>2802400</v>
      </c>
      <c r="G15017" t="s">
        <v>18</v>
      </c>
      <c r="H15017" t="s">
        <v>18</v>
      </c>
      <c r="I15017" t="s">
        <v>92</v>
      </c>
      <c r="J15017" t="s">
        <v>93</v>
      </c>
      <c r="K15017" t="s">
        <v>94</v>
      </c>
    </row>
    <row r="15018" spans="1:11">
      <c r="A15018" s="8">
        <v>45770</v>
      </c>
      <c r="B15018">
        <v>359.68470000000002</v>
      </c>
      <c r="C15018">
        <v>362.58659999999998</v>
      </c>
      <c r="D15018">
        <v>352.6583</v>
      </c>
      <c r="E15018">
        <v>354.21859999999998</v>
      </c>
      <c r="F15018">
        <v>3283300</v>
      </c>
      <c r="G15018" t="s">
        <v>18</v>
      </c>
      <c r="H15018" t="s">
        <v>18</v>
      </c>
      <c r="I15018" t="s">
        <v>92</v>
      </c>
      <c r="J15018" t="s">
        <v>93</v>
      </c>
      <c r="K15018" t="s">
        <v>94</v>
      </c>
    </row>
    <row r="15019" spans="1:11">
      <c r="A15019" s="8">
        <v>45771</v>
      </c>
      <c r="B15019">
        <v>354.29820000000001</v>
      </c>
      <c r="C15019">
        <v>358.17410000000001</v>
      </c>
      <c r="D15019">
        <v>352.41980000000001</v>
      </c>
      <c r="E15019">
        <v>357.41879999999998</v>
      </c>
      <c r="F15019">
        <v>2749500</v>
      </c>
      <c r="G15019" t="s">
        <v>18</v>
      </c>
      <c r="H15019" t="s">
        <v>18</v>
      </c>
      <c r="I15019" t="s">
        <v>92</v>
      </c>
      <c r="J15019" t="s">
        <v>93</v>
      </c>
      <c r="K15019" t="s">
        <v>94</v>
      </c>
    </row>
    <row r="15020" spans="1:11">
      <c r="A15020" s="8">
        <v>45772</v>
      </c>
      <c r="B15020">
        <v>355.49079999999998</v>
      </c>
      <c r="C15020">
        <v>356.78269999999998</v>
      </c>
      <c r="D15020">
        <v>352.54899999999998</v>
      </c>
      <c r="E15020">
        <v>355.37150000000003</v>
      </c>
      <c r="F15020">
        <v>2811300</v>
      </c>
      <c r="G15020" t="s">
        <v>18</v>
      </c>
      <c r="H15020" t="s">
        <v>18</v>
      </c>
      <c r="I15020" t="s">
        <v>92</v>
      </c>
      <c r="J15020" t="s">
        <v>93</v>
      </c>
      <c r="K15020" t="s">
        <v>94</v>
      </c>
    </row>
    <row r="15021" spans="1:11">
      <c r="A15021" s="8">
        <v>45775</v>
      </c>
      <c r="B15021">
        <v>355.77890000000002</v>
      </c>
      <c r="C15021">
        <v>357.8759</v>
      </c>
      <c r="D15021">
        <v>352.32040000000001</v>
      </c>
      <c r="E15021">
        <v>354.71559999999999</v>
      </c>
      <c r="F15021">
        <v>2413000</v>
      </c>
      <c r="G15021" t="s">
        <v>18</v>
      </c>
      <c r="H15021" t="s">
        <v>18</v>
      </c>
      <c r="I15021" t="s">
        <v>92</v>
      </c>
      <c r="J15021" t="s">
        <v>93</v>
      </c>
      <c r="K15021" t="s">
        <v>94</v>
      </c>
    </row>
    <row r="15022" spans="1:11">
      <c r="A15022" s="8">
        <v>45776</v>
      </c>
      <c r="B15022">
        <v>353.69189999999998</v>
      </c>
      <c r="C15022">
        <v>358.35289999999998</v>
      </c>
      <c r="D15022">
        <v>352.53910000000002</v>
      </c>
      <c r="E15022">
        <v>356.78269999999998</v>
      </c>
      <c r="F15022">
        <v>2836900</v>
      </c>
      <c r="G15022" t="s">
        <v>18</v>
      </c>
      <c r="H15022" t="s">
        <v>18</v>
      </c>
      <c r="I15022" t="s">
        <v>92</v>
      </c>
      <c r="J15022" t="s">
        <v>93</v>
      </c>
      <c r="K15022" t="s">
        <v>94</v>
      </c>
    </row>
    <row r="15023" spans="1:11">
      <c r="A15023" s="8">
        <v>45777</v>
      </c>
      <c r="B15023">
        <v>354.29820000000001</v>
      </c>
      <c r="C15023">
        <v>359.03870000000001</v>
      </c>
      <c r="D15023">
        <v>350.20359999999999</v>
      </c>
      <c r="E15023">
        <v>358.26350000000002</v>
      </c>
      <c r="F15023">
        <v>3741500</v>
      </c>
      <c r="G15023" t="s">
        <v>18</v>
      </c>
      <c r="H15023" t="s">
        <v>18</v>
      </c>
      <c r="I15023" t="s">
        <v>92</v>
      </c>
      <c r="J15023" t="s">
        <v>93</v>
      </c>
      <c r="K15023" t="s">
        <v>94</v>
      </c>
    </row>
    <row r="15024" spans="1:11">
      <c r="A15024" s="8">
        <v>45778</v>
      </c>
      <c r="B15024">
        <v>358.08460000000002</v>
      </c>
      <c r="C15024">
        <v>360.63869999999997</v>
      </c>
      <c r="D15024">
        <v>355.51060000000001</v>
      </c>
      <c r="E15024">
        <v>356.08699999999999</v>
      </c>
      <c r="F15024">
        <v>3210100</v>
      </c>
      <c r="G15024" t="s">
        <v>18</v>
      </c>
      <c r="H15024" t="s">
        <v>18</v>
      </c>
      <c r="I15024" t="s">
        <v>92</v>
      </c>
      <c r="J15024" t="s">
        <v>93</v>
      </c>
      <c r="K15024" t="s">
        <v>94</v>
      </c>
    </row>
    <row r="15025" spans="1:11">
      <c r="A15025" s="8">
        <v>45779</v>
      </c>
      <c r="B15025">
        <v>359.84370000000001</v>
      </c>
      <c r="C15025">
        <v>363.96809999999999</v>
      </c>
      <c r="D15025">
        <v>358.92939999999999</v>
      </c>
      <c r="E15025">
        <v>362.26859999999999</v>
      </c>
      <c r="F15025">
        <v>2283300</v>
      </c>
      <c r="G15025" t="s">
        <v>18</v>
      </c>
      <c r="H15025" t="s">
        <v>18</v>
      </c>
      <c r="I15025" t="s">
        <v>92</v>
      </c>
      <c r="J15025" t="s">
        <v>93</v>
      </c>
      <c r="K15025" t="s">
        <v>94</v>
      </c>
    </row>
    <row r="15026" spans="1:11">
      <c r="A15026" s="8">
        <v>45782</v>
      </c>
      <c r="B15026">
        <v>359.89339999999999</v>
      </c>
      <c r="C15026">
        <v>362.0102</v>
      </c>
      <c r="D15026">
        <v>357.50819999999999</v>
      </c>
      <c r="E15026">
        <v>359.49590000000001</v>
      </c>
      <c r="F15026">
        <v>2563500</v>
      </c>
      <c r="G15026" t="s">
        <v>18</v>
      </c>
      <c r="H15026" t="s">
        <v>18</v>
      </c>
      <c r="I15026" t="s">
        <v>92</v>
      </c>
      <c r="J15026" t="s">
        <v>93</v>
      </c>
      <c r="K15026" t="s">
        <v>94</v>
      </c>
    </row>
    <row r="15027" spans="1:11">
      <c r="A15027" s="8">
        <v>45783</v>
      </c>
      <c r="B15027">
        <v>356.46469999999999</v>
      </c>
      <c r="C15027">
        <v>360.03250000000003</v>
      </c>
      <c r="D15027">
        <v>354.92419999999998</v>
      </c>
      <c r="E15027">
        <v>357.16039999999998</v>
      </c>
      <c r="F15027">
        <v>2299700</v>
      </c>
      <c r="G15027" t="s">
        <v>18</v>
      </c>
      <c r="H15027" t="s">
        <v>18</v>
      </c>
      <c r="I15027" t="s">
        <v>92</v>
      </c>
      <c r="J15027" t="s">
        <v>93</v>
      </c>
      <c r="K15027" t="s">
        <v>94</v>
      </c>
    </row>
    <row r="15028" spans="1:11">
      <c r="A15028" s="8">
        <v>45784</v>
      </c>
      <c r="B15028">
        <v>358.25360000000001</v>
      </c>
      <c r="C15028">
        <v>361.53320000000002</v>
      </c>
      <c r="D15028">
        <v>357.53800000000001</v>
      </c>
      <c r="E15028">
        <v>360.5095</v>
      </c>
      <c r="F15028">
        <v>2657200</v>
      </c>
      <c r="G15028" t="s">
        <v>18</v>
      </c>
      <c r="H15028" t="s">
        <v>18</v>
      </c>
      <c r="I15028" t="s">
        <v>92</v>
      </c>
      <c r="J15028" t="s">
        <v>93</v>
      </c>
      <c r="K15028" t="s">
        <v>94</v>
      </c>
    </row>
    <row r="15029" spans="1:11">
      <c r="A15029" s="8">
        <v>45785</v>
      </c>
      <c r="B15029">
        <v>361.76179999999999</v>
      </c>
      <c r="C15029">
        <v>367.029</v>
      </c>
      <c r="D15029">
        <v>360.02260000000001</v>
      </c>
      <c r="E15029">
        <v>362.60649999999998</v>
      </c>
      <c r="F15029">
        <v>3035800</v>
      </c>
      <c r="G15029" t="s">
        <v>18</v>
      </c>
      <c r="H15029" t="s">
        <v>18</v>
      </c>
      <c r="I15029" t="s">
        <v>92</v>
      </c>
      <c r="J15029" t="s">
        <v>93</v>
      </c>
      <c r="K15029" t="s">
        <v>94</v>
      </c>
    </row>
    <row r="15030" spans="1:11">
      <c r="A15030" s="8">
        <v>45786</v>
      </c>
      <c r="B15030">
        <v>359.89339999999999</v>
      </c>
      <c r="C15030">
        <v>363.31209999999999</v>
      </c>
      <c r="D15030">
        <v>359.2672</v>
      </c>
      <c r="E15030">
        <v>360.46980000000002</v>
      </c>
      <c r="F15030">
        <v>1970700</v>
      </c>
      <c r="G15030" t="s">
        <v>18</v>
      </c>
      <c r="H15030" t="s">
        <v>18</v>
      </c>
      <c r="I15030" t="s">
        <v>92</v>
      </c>
      <c r="J15030" t="s">
        <v>93</v>
      </c>
      <c r="K15030" t="s">
        <v>94</v>
      </c>
    </row>
    <row r="15031" spans="1:11">
      <c r="A15031" s="8">
        <v>45789</v>
      </c>
      <c r="B15031">
        <v>372.68389999999999</v>
      </c>
      <c r="C15031">
        <v>376.3809</v>
      </c>
      <c r="D15031">
        <v>371.17329999999998</v>
      </c>
      <c r="E15031">
        <v>374.26400000000001</v>
      </c>
      <c r="F15031">
        <v>3831400</v>
      </c>
      <c r="G15031" t="s">
        <v>18</v>
      </c>
      <c r="H15031" t="s">
        <v>18</v>
      </c>
      <c r="I15031" t="s">
        <v>92</v>
      </c>
      <c r="J15031" t="s">
        <v>93</v>
      </c>
      <c r="K15031" t="s">
        <v>94</v>
      </c>
    </row>
    <row r="15032" spans="1:11">
      <c r="A15032" s="8">
        <v>45790</v>
      </c>
      <c r="B15032">
        <v>378.64679999999998</v>
      </c>
      <c r="C15032">
        <v>378.64679999999998</v>
      </c>
      <c r="D15032">
        <v>370.64659999999998</v>
      </c>
      <c r="E15032">
        <v>371.29259999999999</v>
      </c>
      <c r="F15032">
        <v>2726800</v>
      </c>
      <c r="G15032" t="s">
        <v>18</v>
      </c>
      <c r="H15032" t="s">
        <v>18</v>
      </c>
      <c r="I15032" t="s">
        <v>92</v>
      </c>
      <c r="J15032" t="s">
        <v>93</v>
      </c>
      <c r="K15032" t="s">
        <v>94</v>
      </c>
    </row>
    <row r="15033" spans="1:11">
      <c r="A15033" s="8">
        <v>45791</v>
      </c>
      <c r="B15033">
        <v>369.60300000000001</v>
      </c>
      <c r="C15033">
        <v>373.46899999999999</v>
      </c>
      <c r="D15033">
        <v>368.53960000000001</v>
      </c>
      <c r="E15033">
        <v>370.50740000000002</v>
      </c>
      <c r="F15033">
        <v>2587400</v>
      </c>
      <c r="G15033" t="s">
        <v>18</v>
      </c>
      <c r="H15033" t="s">
        <v>18</v>
      </c>
      <c r="I15033" t="s">
        <v>92</v>
      </c>
      <c r="J15033" t="s">
        <v>93</v>
      </c>
      <c r="K15033" t="s">
        <v>94</v>
      </c>
    </row>
    <row r="15034" spans="1:11">
      <c r="A15034" s="8">
        <v>45792</v>
      </c>
      <c r="B15034">
        <v>369.80180000000001</v>
      </c>
      <c r="C15034">
        <v>376.9871</v>
      </c>
      <c r="D15034">
        <v>369.22539999999998</v>
      </c>
      <c r="E15034">
        <v>376.29149999999998</v>
      </c>
      <c r="F15034">
        <v>2830500</v>
      </c>
      <c r="G15034" t="s">
        <v>18</v>
      </c>
      <c r="H15034" t="s">
        <v>18</v>
      </c>
      <c r="I15034" t="s">
        <v>92</v>
      </c>
      <c r="J15034" t="s">
        <v>93</v>
      </c>
      <c r="K15034" t="s">
        <v>94</v>
      </c>
    </row>
    <row r="15035" spans="1:11">
      <c r="A15035" s="8">
        <v>45793</v>
      </c>
      <c r="B15035">
        <v>377.88159999999999</v>
      </c>
      <c r="C15035">
        <v>378.81580000000002</v>
      </c>
      <c r="D15035">
        <v>375.81439999999998</v>
      </c>
      <c r="E15035">
        <v>378.4282</v>
      </c>
      <c r="F15035">
        <v>3129100</v>
      </c>
      <c r="G15035" t="s">
        <v>18</v>
      </c>
      <c r="H15035" t="s">
        <v>18</v>
      </c>
      <c r="I15035" t="s">
        <v>92</v>
      </c>
      <c r="J15035" t="s">
        <v>93</v>
      </c>
      <c r="K15035" t="s">
        <v>94</v>
      </c>
    </row>
    <row r="15036" spans="1:11">
      <c r="A15036" s="8">
        <v>45796</v>
      </c>
      <c r="B15036">
        <v>371.87889999999999</v>
      </c>
      <c r="C15036">
        <v>378.80590000000001</v>
      </c>
      <c r="D15036">
        <v>371.84910000000002</v>
      </c>
      <c r="E15036">
        <v>377.03680000000003</v>
      </c>
      <c r="F15036">
        <v>4428200</v>
      </c>
      <c r="G15036" t="s">
        <v>18</v>
      </c>
      <c r="H15036" t="s">
        <v>18</v>
      </c>
      <c r="I15036" t="s">
        <v>92</v>
      </c>
      <c r="J15036" t="s">
        <v>93</v>
      </c>
      <c r="K15036" t="s">
        <v>94</v>
      </c>
    </row>
    <row r="15037" spans="1:11">
      <c r="A15037" s="8">
        <v>45797</v>
      </c>
      <c r="B15037">
        <v>383.98360000000002</v>
      </c>
      <c r="C15037">
        <v>387.34280000000001</v>
      </c>
      <c r="D15037">
        <v>371.73970000000003</v>
      </c>
      <c r="E15037">
        <v>374.72120000000001</v>
      </c>
      <c r="F15037">
        <v>6287400</v>
      </c>
      <c r="G15037" t="s">
        <v>18</v>
      </c>
      <c r="H15037" t="s">
        <v>18</v>
      </c>
      <c r="I15037" t="s">
        <v>92</v>
      </c>
      <c r="J15037" t="s">
        <v>93</v>
      </c>
      <c r="K15037" t="s">
        <v>94</v>
      </c>
    </row>
    <row r="15038" spans="1:11">
      <c r="A15038" s="8">
        <v>45798</v>
      </c>
      <c r="B15038">
        <v>375.64550000000003</v>
      </c>
      <c r="C15038">
        <v>375.99329999999998</v>
      </c>
      <c r="D15038">
        <v>366.32339999999999</v>
      </c>
      <c r="E15038">
        <v>368.5496</v>
      </c>
      <c r="F15038">
        <v>3966000</v>
      </c>
      <c r="G15038" t="s">
        <v>18</v>
      </c>
      <c r="H15038" t="s">
        <v>18</v>
      </c>
      <c r="I15038" t="s">
        <v>92</v>
      </c>
      <c r="J15038" t="s">
        <v>93</v>
      </c>
      <c r="K15038" t="s">
        <v>94</v>
      </c>
    </row>
    <row r="15039" spans="1:11">
      <c r="A15039" s="8">
        <v>45799</v>
      </c>
      <c r="B15039">
        <v>365.72710000000001</v>
      </c>
      <c r="C15039">
        <v>366.9495</v>
      </c>
      <c r="D15039">
        <v>362.31830000000002</v>
      </c>
      <c r="E15039">
        <v>363.86869999999999</v>
      </c>
      <c r="F15039">
        <v>2957300</v>
      </c>
      <c r="G15039" t="s">
        <v>18</v>
      </c>
      <c r="H15039" t="s">
        <v>18</v>
      </c>
      <c r="I15039" t="s">
        <v>92</v>
      </c>
      <c r="J15039" t="s">
        <v>93</v>
      </c>
      <c r="K15039" t="s">
        <v>94</v>
      </c>
    </row>
    <row r="15040" spans="1:11">
      <c r="A15040" s="8">
        <v>45800</v>
      </c>
      <c r="B15040">
        <v>360.14179999999999</v>
      </c>
      <c r="C15040">
        <v>362.4674</v>
      </c>
      <c r="D15040">
        <v>358.9194</v>
      </c>
      <c r="E15040">
        <v>360.46980000000002</v>
      </c>
      <c r="F15040">
        <v>3115000</v>
      </c>
      <c r="G15040" t="s">
        <v>18</v>
      </c>
      <c r="H15040" t="s">
        <v>18</v>
      </c>
      <c r="I15040" t="s">
        <v>92</v>
      </c>
      <c r="J15040" t="s">
        <v>93</v>
      </c>
      <c r="K15040" t="s">
        <v>94</v>
      </c>
    </row>
    <row r="15041" spans="1:11">
      <c r="A15041" s="8">
        <v>45804</v>
      </c>
      <c r="B15041">
        <v>363.6302</v>
      </c>
      <c r="C15041">
        <v>368.26139999999998</v>
      </c>
      <c r="D15041">
        <v>362.90469999999999</v>
      </c>
      <c r="E15041">
        <v>368.1123</v>
      </c>
      <c r="F15041">
        <v>3998500</v>
      </c>
      <c r="G15041" t="s">
        <v>18</v>
      </c>
      <c r="H15041" t="s">
        <v>18</v>
      </c>
      <c r="I15041" t="s">
        <v>92</v>
      </c>
      <c r="J15041" t="s">
        <v>93</v>
      </c>
      <c r="K15041" t="s">
        <v>94</v>
      </c>
    </row>
    <row r="15042" spans="1:11">
      <c r="A15042" s="8">
        <v>45805</v>
      </c>
      <c r="B15042">
        <v>366.5421</v>
      </c>
      <c r="C15042">
        <v>368.85770000000002</v>
      </c>
      <c r="D15042">
        <v>365.16059999999999</v>
      </c>
      <c r="E15042">
        <v>365.78680000000003</v>
      </c>
      <c r="F15042">
        <v>2986100</v>
      </c>
      <c r="G15042" t="s">
        <v>18</v>
      </c>
      <c r="H15042" t="s">
        <v>18</v>
      </c>
      <c r="I15042" t="s">
        <v>92</v>
      </c>
      <c r="J15042" t="s">
        <v>93</v>
      </c>
      <c r="K15042" t="s">
        <v>94</v>
      </c>
    </row>
    <row r="15043" spans="1:11">
      <c r="A15043" s="8">
        <v>45806</v>
      </c>
      <c r="B15043">
        <v>367.71480000000003</v>
      </c>
      <c r="C15043">
        <v>368.06259999999997</v>
      </c>
      <c r="D15043">
        <v>361.81139999999999</v>
      </c>
      <c r="E15043">
        <v>366.01530000000002</v>
      </c>
      <c r="F15043">
        <v>3034800</v>
      </c>
      <c r="G15043" t="s">
        <v>18</v>
      </c>
      <c r="H15043" t="s">
        <v>18</v>
      </c>
      <c r="I15043" t="s">
        <v>92</v>
      </c>
      <c r="J15043" t="s">
        <v>93</v>
      </c>
      <c r="K15043" t="s">
        <v>94</v>
      </c>
    </row>
    <row r="15044" spans="1:11">
      <c r="A15044" s="8">
        <v>45807</v>
      </c>
      <c r="B15044">
        <v>364.78300000000002</v>
      </c>
      <c r="C15044">
        <v>367.35700000000003</v>
      </c>
      <c r="D15044">
        <v>362.86489999999998</v>
      </c>
      <c r="E15044">
        <v>366.01530000000002</v>
      </c>
      <c r="F15044">
        <v>4110400</v>
      </c>
      <c r="G15044" t="s">
        <v>18</v>
      </c>
      <c r="H15044" t="s">
        <v>18</v>
      </c>
      <c r="I15044" t="s">
        <v>92</v>
      </c>
      <c r="J15044" t="s">
        <v>93</v>
      </c>
      <c r="K15044" t="s">
        <v>94</v>
      </c>
    </row>
    <row r="15045" spans="1:11">
      <c r="A15045" s="8">
        <v>45810</v>
      </c>
      <c r="B15045">
        <v>362.8947</v>
      </c>
      <c r="C15045">
        <v>365.76690000000002</v>
      </c>
      <c r="D15045">
        <v>359.60520000000002</v>
      </c>
      <c r="E15045">
        <v>365.68740000000003</v>
      </c>
      <c r="F15045">
        <v>2506900</v>
      </c>
      <c r="G15045" t="s">
        <v>18</v>
      </c>
      <c r="H15045" t="s">
        <v>18</v>
      </c>
      <c r="I15045" t="s">
        <v>92</v>
      </c>
      <c r="J15045" t="s">
        <v>93</v>
      </c>
      <c r="K15045" t="s">
        <v>94</v>
      </c>
    </row>
    <row r="15046" spans="1:11">
      <c r="A15046" s="8">
        <v>45811</v>
      </c>
      <c r="B15046">
        <v>365.68740000000003</v>
      </c>
      <c r="C15046">
        <v>371.23289999999997</v>
      </c>
      <c r="D15046">
        <v>364.73329999999999</v>
      </c>
      <c r="E15046">
        <v>370.77569999999997</v>
      </c>
      <c r="F15046">
        <v>3359500</v>
      </c>
      <c r="G15046" t="s">
        <v>18</v>
      </c>
      <c r="H15046" t="s">
        <v>18</v>
      </c>
      <c r="I15046" t="s">
        <v>92</v>
      </c>
      <c r="J15046" t="s">
        <v>93</v>
      </c>
      <c r="K15046" t="s">
        <v>94</v>
      </c>
    </row>
    <row r="15047" spans="1:11">
      <c r="A15047" s="8">
        <v>45812</v>
      </c>
      <c r="B15047">
        <v>370.77569999999997</v>
      </c>
      <c r="C15047">
        <v>373.05160000000001</v>
      </c>
      <c r="D15047">
        <v>369.36450000000002</v>
      </c>
      <c r="E15047">
        <v>370.09989999999999</v>
      </c>
      <c r="F15047">
        <v>2428800</v>
      </c>
      <c r="G15047" t="s">
        <v>18</v>
      </c>
      <c r="H15047" t="s">
        <v>18</v>
      </c>
      <c r="I15047" t="s">
        <v>92</v>
      </c>
      <c r="J15047" t="s">
        <v>93</v>
      </c>
      <c r="K15047" t="s">
        <v>94</v>
      </c>
    </row>
    <row r="15048" spans="1:11">
      <c r="A15048" s="8">
        <v>45813</v>
      </c>
      <c r="B15048">
        <v>370.98989999999998</v>
      </c>
      <c r="C15048">
        <v>371.55990000000003</v>
      </c>
      <c r="D15048">
        <v>367.51</v>
      </c>
      <c r="E15048">
        <v>369.2799</v>
      </c>
      <c r="F15048">
        <v>2324100</v>
      </c>
      <c r="G15048" t="s">
        <v>99</v>
      </c>
      <c r="H15048" t="s">
        <v>18</v>
      </c>
      <c r="I15048" t="s">
        <v>92</v>
      </c>
      <c r="J15048" t="s">
        <v>93</v>
      </c>
      <c r="K15048" t="s">
        <v>94</v>
      </c>
    </row>
    <row r="15049" spans="1:11">
      <c r="A15049" s="8">
        <v>45814</v>
      </c>
      <c r="B15049">
        <v>371.51</v>
      </c>
      <c r="C15049">
        <v>372.6499</v>
      </c>
      <c r="D15049">
        <v>365.97</v>
      </c>
      <c r="E15049">
        <v>367.32990000000001</v>
      </c>
      <c r="F15049">
        <v>2349700</v>
      </c>
      <c r="G15049" t="s">
        <v>18</v>
      </c>
      <c r="H15049" t="s">
        <v>18</v>
      </c>
      <c r="I15049" t="s">
        <v>92</v>
      </c>
      <c r="J15049" t="s">
        <v>93</v>
      </c>
      <c r="K15049" t="s">
        <v>94</v>
      </c>
    </row>
    <row r="15050" spans="1:11">
      <c r="A15050" s="8">
        <v>45817</v>
      </c>
      <c r="B15050">
        <v>367.32</v>
      </c>
      <c r="C15050">
        <v>367.35</v>
      </c>
      <c r="D15050">
        <v>364.35989999999998</v>
      </c>
      <c r="E15050">
        <v>365.2</v>
      </c>
      <c r="F15050">
        <v>2619700</v>
      </c>
      <c r="G15050" t="s">
        <v>18</v>
      </c>
      <c r="H15050" t="s">
        <v>18</v>
      </c>
      <c r="I15050" t="s">
        <v>92</v>
      </c>
      <c r="J15050" t="s">
        <v>93</v>
      </c>
      <c r="K15050" t="s">
        <v>94</v>
      </c>
    </row>
    <row r="15051" spans="1:11">
      <c r="A15051" s="8">
        <v>45818</v>
      </c>
      <c r="B15051">
        <v>365.94</v>
      </c>
      <c r="C15051">
        <v>368.54989999999998</v>
      </c>
      <c r="D15051">
        <v>362.54989999999998</v>
      </c>
      <c r="E15051">
        <v>367.91</v>
      </c>
      <c r="F15051">
        <v>3014900</v>
      </c>
      <c r="G15051" t="s">
        <v>18</v>
      </c>
      <c r="H15051" t="s">
        <v>18</v>
      </c>
      <c r="I15051" t="s">
        <v>92</v>
      </c>
      <c r="J15051" t="s">
        <v>93</v>
      </c>
      <c r="K15051" t="s">
        <v>94</v>
      </c>
    </row>
    <row r="15052" spans="1:11">
      <c r="A15052" s="8">
        <v>45819</v>
      </c>
      <c r="B15052">
        <v>369.14</v>
      </c>
      <c r="C15052">
        <v>369.14</v>
      </c>
      <c r="D15052">
        <v>359.30990000000003</v>
      </c>
      <c r="E15052">
        <v>360.4599</v>
      </c>
      <c r="F15052">
        <v>3793500</v>
      </c>
      <c r="G15052" t="s">
        <v>18</v>
      </c>
      <c r="H15052" t="s">
        <v>18</v>
      </c>
      <c r="I15052" t="s">
        <v>92</v>
      </c>
      <c r="J15052" t="s">
        <v>93</v>
      </c>
      <c r="K15052" t="s">
        <v>94</v>
      </c>
    </row>
    <row r="15053" spans="1:11">
      <c r="A15053" s="8">
        <v>45820</v>
      </c>
      <c r="B15053">
        <v>360.80990000000003</v>
      </c>
      <c r="C15053">
        <v>365.07</v>
      </c>
      <c r="D15053">
        <v>358.51</v>
      </c>
      <c r="E15053">
        <v>363.16</v>
      </c>
      <c r="F15053">
        <v>2921900</v>
      </c>
      <c r="G15053" t="s">
        <v>18</v>
      </c>
      <c r="H15053" t="s">
        <v>18</v>
      </c>
      <c r="I15053" t="s">
        <v>92</v>
      </c>
      <c r="J15053" t="s">
        <v>93</v>
      </c>
      <c r="K15053" t="s">
        <v>94</v>
      </c>
    </row>
    <row r="15054" spans="1:11">
      <c r="A15054" s="8">
        <v>45821</v>
      </c>
      <c r="B15054">
        <v>360</v>
      </c>
      <c r="C15054">
        <v>362.79</v>
      </c>
      <c r="D15054">
        <v>352.79989999999998</v>
      </c>
      <c r="E15054">
        <v>354.66</v>
      </c>
      <c r="F15054">
        <v>3364400</v>
      </c>
      <c r="G15054" t="s">
        <v>18</v>
      </c>
      <c r="H15054" t="s">
        <v>18</v>
      </c>
      <c r="I15054" t="s">
        <v>92</v>
      </c>
      <c r="J15054" t="s">
        <v>93</v>
      </c>
      <c r="K15054" t="s">
        <v>94</v>
      </c>
    </row>
    <row r="15055" spans="1:11">
      <c r="A15055" s="8">
        <v>45824</v>
      </c>
      <c r="B15055">
        <v>355.88</v>
      </c>
      <c r="C15055">
        <v>357.10989999999998</v>
      </c>
      <c r="D15055">
        <v>351.8999</v>
      </c>
      <c r="E15055">
        <v>353.55990000000003</v>
      </c>
      <c r="F15055">
        <v>3688600</v>
      </c>
      <c r="G15055" t="s">
        <v>18</v>
      </c>
      <c r="H15055" t="s">
        <v>18</v>
      </c>
      <c r="I15055" t="s">
        <v>92</v>
      </c>
      <c r="J15055" t="s">
        <v>93</v>
      </c>
      <c r="K15055" t="s">
        <v>94</v>
      </c>
    </row>
    <row r="15056" spans="1:11">
      <c r="A15056" s="8">
        <v>45825</v>
      </c>
      <c r="B15056">
        <v>351.94</v>
      </c>
      <c r="C15056">
        <v>354.29</v>
      </c>
      <c r="D15056">
        <v>347.41</v>
      </c>
      <c r="E15056">
        <v>348.7799</v>
      </c>
      <c r="F15056">
        <v>4230100</v>
      </c>
      <c r="G15056" t="s">
        <v>18</v>
      </c>
      <c r="H15056" t="s">
        <v>18</v>
      </c>
      <c r="I15056" t="s">
        <v>92</v>
      </c>
      <c r="J15056" t="s">
        <v>93</v>
      </c>
      <c r="K15056" t="s">
        <v>94</v>
      </c>
    </row>
    <row r="15057" spans="1:11">
      <c r="A15057" s="8">
        <v>45826</v>
      </c>
      <c r="B15057">
        <v>350.07990000000001</v>
      </c>
      <c r="C15057">
        <v>350.8999</v>
      </c>
      <c r="D15057">
        <v>345.79989999999998</v>
      </c>
      <c r="E15057">
        <v>347.0299</v>
      </c>
      <c r="F15057">
        <v>4453900</v>
      </c>
      <c r="G15057" t="s">
        <v>18</v>
      </c>
      <c r="H15057" t="s">
        <v>18</v>
      </c>
      <c r="I15057" t="s">
        <v>92</v>
      </c>
      <c r="J15057" t="s">
        <v>93</v>
      </c>
      <c r="K15057" t="s">
        <v>94</v>
      </c>
    </row>
    <row r="15058" spans="1:11">
      <c r="A15058" s="8">
        <v>45828</v>
      </c>
      <c r="B15058">
        <v>347.48989999999998</v>
      </c>
      <c r="C15058">
        <v>351.2099</v>
      </c>
      <c r="D15058">
        <v>346.82</v>
      </c>
      <c r="E15058">
        <v>349.61989999999997</v>
      </c>
      <c r="F15058">
        <v>8056500</v>
      </c>
      <c r="G15058" t="s">
        <v>18</v>
      </c>
      <c r="H15058" t="s">
        <v>18</v>
      </c>
      <c r="I15058" t="s">
        <v>92</v>
      </c>
      <c r="J15058" t="s">
        <v>93</v>
      </c>
      <c r="K15058" t="s">
        <v>94</v>
      </c>
    </row>
    <row r="15059" spans="1:11">
      <c r="A15059" s="8">
        <v>45831</v>
      </c>
      <c r="B15059">
        <v>349.97</v>
      </c>
      <c r="C15059">
        <v>357.07</v>
      </c>
      <c r="D15059">
        <v>348.51990000000001</v>
      </c>
      <c r="E15059">
        <v>356.9599</v>
      </c>
      <c r="F15059">
        <v>3862400</v>
      </c>
      <c r="G15059" t="s">
        <v>18</v>
      </c>
      <c r="H15059" t="s">
        <v>18</v>
      </c>
      <c r="I15059" t="s">
        <v>92</v>
      </c>
      <c r="J15059" t="s">
        <v>93</v>
      </c>
      <c r="K15059" t="s">
        <v>94</v>
      </c>
    </row>
    <row r="15060" spans="1:11">
      <c r="A15060" s="8">
        <v>45832</v>
      </c>
      <c r="B15060">
        <v>356.67</v>
      </c>
      <c r="C15060">
        <v>361.7099</v>
      </c>
      <c r="D15060">
        <v>355.7799</v>
      </c>
      <c r="E15060">
        <v>360.42</v>
      </c>
      <c r="F15060">
        <v>4089600</v>
      </c>
      <c r="G15060" t="s">
        <v>18</v>
      </c>
      <c r="H15060" t="s">
        <v>18</v>
      </c>
      <c r="I15060" t="s">
        <v>92</v>
      </c>
      <c r="J15060" t="s">
        <v>93</v>
      </c>
      <c r="K15060" t="s">
        <v>94</v>
      </c>
    </row>
    <row r="15061" spans="1:11">
      <c r="A15061" s="8">
        <v>45833</v>
      </c>
      <c r="B15061">
        <v>359.11989999999997</v>
      </c>
      <c r="C15061">
        <v>363.6</v>
      </c>
      <c r="D15061">
        <v>358.3399</v>
      </c>
      <c r="E15061">
        <v>361.85989999999998</v>
      </c>
      <c r="F15061">
        <v>4159600</v>
      </c>
      <c r="G15061" t="s">
        <v>18</v>
      </c>
      <c r="H15061" t="s">
        <v>18</v>
      </c>
      <c r="I15061" t="s">
        <v>92</v>
      </c>
      <c r="J15061" t="s">
        <v>93</v>
      </c>
      <c r="K15061" t="s">
        <v>94</v>
      </c>
    </row>
    <row r="15062" spans="1:11">
      <c r="A15062" s="8">
        <v>45834</v>
      </c>
      <c r="B15062">
        <v>363.22</v>
      </c>
      <c r="C15062">
        <v>365.23</v>
      </c>
      <c r="D15062">
        <v>360.6</v>
      </c>
      <c r="E15062">
        <v>363.5</v>
      </c>
      <c r="F15062">
        <v>3187900</v>
      </c>
      <c r="G15062" t="s">
        <v>18</v>
      </c>
      <c r="H15062" t="s">
        <v>18</v>
      </c>
      <c r="I15062" t="s">
        <v>92</v>
      </c>
      <c r="J15062" t="s">
        <v>93</v>
      </c>
      <c r="K15062" t="s">
        <v>94</v>
      </c>
    </row>
    <row r="15063" spans="1:11">
      <c r="A15063" s="8">
        <v>45835</v>
      </c>
      <c r="B15063">
        <v>363.60989999999998</v>
      </c>
      <c r="C15063">
        <v>370.1499</v>
      </c>
      <c r="D15063">
        <v>363</v>
      </c>
      <c r="E15063">
        <v>368.73989999999998</v>
      </c>
      <c r="F15063">
        <v>5503700</v>
      </c>
      <c r="G15063" t="s">
        <v>18</v>
      </c>
      <c r="H15063" t="s">
        <v>18</v>
      </c>
      <c r="I15063" t="s">
        <v>92</v>
      </c>
      <c r="J15063" t="s">
        <v>93</v>
      </c>
      <c r="K15063" t="s">
        <v>94</v>
      </c>
    </row>
    <row r="15064" spans="1:11">
      <c r="A15064" s="8">
        <v>45838</v>
      </c>
      <c r="B15064">
        <v>369.2799</v>
      </c>
      <c r="C15064">
        <v>370.95</v>
      </c>
      <c r="D15064">
        <v>364.72</v>
      </c>
      <c r="E15064">
        <v>366.64</v>
      </c>
      <c r="F15064">
        <v>4600700</v>
      </c>
      <c r="G15064" t="s">
        <v>18</v>
      </c>
      <c r="H15064" t="s">
        <v>18</v>
      </c>
      <c r="I15064" t="s">
        <v>92</v>
      </c>
      <c r="J15064" t="s">
        <v>93</v>
      </c>
      <c r="K15064" t="s">
        <v>94</v>
      </c>
    </row>
    <row r="15065" spans="1:11">
      <c r="A15065" s="8">
        <v>45839</v>
      </c>
      <c r="B15065">
        <v>364.3399</v>
      </c>
      <c r="C15065">
        <v>379.69</v>
      </c>
      <c r="D15065">
        <v>362.95</v>
      </c>
      <c r="E15065">
        <v>373.16</v>
      </c>
      <c r="F15065">
        <v>5152600</v>
      </c>
      <c r="G15065" t="s">
        <v>18</v>
      </c>
      <c r="H15065" t="s">
        <v>18</v>
      </c>
      <c r="I15065" t="s">
        <v>92</v>
      </c>
      <c r="J15065" t="s">
        <v>93</v>
      </c>
      <c r="K15065" t="s">
        <v>94</v>
      </c>
    </row>
    <row r="15066" spans="1:11">
      <c r="A15066" s="8">
        <v>45840</v>
      </c>
      <c r="B15066">
        <v>373.6499</v>
      </c>
      <c r="C15066">
        <v>373.97</v>
      </c>
      <c r="D15066">
        <v>369.36989999999997</v>
      </c>
      <c r="E15066">
        <v>371.85</v>
      </c>
      <c r="F15066">
        <v>3011400</v>
      </c>
      <c r="G15066" t="s">
        <v>18</v>
      </c>
      <c r="H15066" t="s">
        <v>18</v>
      </c>
      <c r="I15066" t="s">
        <v>92</v>
      </c>
      <c r="J15066" t="s">
        <v>93</v>
      </c>
      <c r="K15066" t="s">
        <v>94</v>
      </c>
    </row>
    <row r="15067" spans="1:11">
      <c r="A15067" s="8">
        <v>45841</v>
      </c>
      <c r="B15067">
        <v>371.80990000000003</v>
      </c>
      <c r="C15067">
        <v>373.17989999999998</v>
      </c>
      <c r="D15067">
        <v>368.32990000000001</v>
      </c>
      <c r="E15067">
        <v>371.67989999999998</v>
      </c>
      <c r="F15067">
        <v>2573600</v>
      </c>
      <c r="G15067" t="s">
        <v>18</v>
      </c>
      <c r="H15067" t="s">
        <v>18</v>
      </c>
      <c r="I15067" t="s">
        <v>92</v>
      </c>
      <c r="J15067" t="s">
        <v>93</v>
      </c>
      <c r="K15067" t="s">
        <v>94</v>
      </c>
    </row>
    <row r="15068" spans="1:11">
      <c r="A15068" s="8">
        <v>45845</v>
      </c>
      <c r="B15068">
        <v>371</v>
      </c>
      <c r="C15068">
        <v>372.79</v>
      </c>
      <c r="D15068">
        <v>364.73</v>
      </c>
      <c r="E15068">
        <v>367.64</v>
      </c>
      <c r="F15068">
        <v>3433100</v>
      </c>
      <c r="G15068" t="s">
        <v>18</v>
      </c>
      <c r="H15068" t="s">
        <v>18</v>
      </c>
      <c r="I15068" t="s">
        <v>92</v>
      </c>
      <c r="J15068" t="s">
        <v>93</v>
      </c>
      <c r="K15068" t="s">
        <v>94</v>
      </c>
    </row>
    <row r="15069" spans="1:11">
      <c r="A15069" s="8">
        <v>45846</v>
      </c>
      <c r="B15069">
        <v>366.01990000000001</v>
      </c>
      <c r="C15069">
        <v>370.3999</v>
      </c>
      <c r="D15069">
        <v>365.10989999999998</v>
      </c>
      <c r="E15069">
        <v>367.5</v>
      </c>
      <c r="F15069">
        <v>2531700</v>
      </c>
      <c r="G15069" t="s">
        <v>18</v>
      </c>
      <c r="H15069" t="s">
        <v>18</v>
      </c>
      <c r="I15069" t="s">
        <v>92</v>
      </c>
      <c r="J15069" t="s">
        <v>93</v>
      </c>
      <c r="K15069" t="s">
        <v>94</v>
      </c>
    </row>
    <row r="15070" spans="1:11">
      <c r="A15070" s="8">
        <v>45847</v>
      </c>
      <c r="B15070">
        <v>367.51</v>
      </c>
      <c r="C15070">
        <v>371.07</v>
      </c>
      <c r="D15070">
        <v>364.79</v>
      </c>
      <c r="E15070">
        <v>371.04</v>
      </c>
      <c r="F15070">
        <v>3384200</v>
      </c>
      <c r="G15070" t="s">
        <v>18</v>
      </c>
      <c r="H15070" t="s">
        <v>18</v>
      </c>
      <c r="I15070" t="s">
        <v>92</v>
      </c>
      <c r="J15070" t="s">
        <v>93</v>
      </c>
      <c r="K15070" t="s">
        <v>94</v>
      </c>
    </row>
    <row r="15071" spans="1:11">
      <c r="A15071" s="8">
        <v>45848</v>
      </c>
      <c r="B15071">
        <v>369</v>
      </c>
      <c r="C15071">
        <v>377.94</v>
      </c>
      <c r="D15071">
        <v>368.51</v>
      </c>
      <c r="E15071">
        <v>373.29989999999998</v>
      </c>
      <c r="F15071">
        <v>3701700</v>
      </c>
      <c r="G15071" t="s">
        <v>18</v>
      </c>
      <c r="H15071" t="s">
        <v>18</v>
      </c>
      <c r="I15071" t="s">
        <v>92</v>
      </c>
      <c r="J15071" t="s">
        <v>93</v>
      </c>
      <c r="K15071" t="s">
        <v>94</v>
      </c>
    </row>
    <row r="15072" spans="1:11">
      <c r="A15072" s="8">
        <v>45849</v>
      </c>
      <c r="B15072">
        <v>370.35989999999998</v>
      </c>
      <c r="C15072">
        <v>371.79989999999998</v>
      </c>
      <c r="D15072">
        <v>367.10989999999998</v>
      </c>
      <c r="E15072">
        <v>370.07</v>
      </c>
      <c r="F15072">
        <v>3068900</v>
      </c>
      <c r="G15072" t="s">
        <v>18</v>
      </c>
      <c r="H15072" t="s">
        <v>18</v>
      </c>
      <c r="I15072" t="s">
        <v>92</v>
      </c>
      <c r="J15072" t="s">
        <v>93</v>
      </c>
      <c r="K15072" t="s">
        <v>94</v>
      </c>
    </row>
    <row r="15073" spans="1:11">
      <c r="A15073" s="8">
        <v>45852</v>
      </c>
      <c r="B15073">
        <v>370.47500000000002</v>
      </c>
      <c r="C15073">
        <v>371.29</v>
      </c>
      <c r="D15073">
        <v>368.8999</v>
      </c>
      <c r="E15073">
        <v>369.14</v>
      </c>
      <c r="F15073">
        <v>319584</v>
      </c>
      <c r="G15073" t="s">
        <v>18</v>
      </c>
      <c r="H15073" t="s">
        <v>18</v>
      </c>
      <c r="I15073" t="s">
        <v>92</v>
      </c>
      <c r="J15073" t="s">
        <v>93</v>
      </c>
      <c r="K15073" t="s">
        <v>94</v>
      </c>
    </row>
    <row r="15074" spans="1:11">
      <c r="A15074" s="8">
        <v>44026</v>
      </c>
      <c r="B15074">
        <v>129.6874</v>
      </c>
      <c r="C15074">
        <v>134.0438</v>
      </c>
      <c r="D15074">
        <v>128.6028</v>
      </c>
      <c r="E15074">
        <v>133.85400000000001</v>
      </c>
      <c r="F15074">
        <v>2649800</v>
      </c>
      <c r="G15074" t="s">
        <v>18</v>
      </c>
      <c r="H15074" t="s">
        <v>18</v>
      </c>
      <c r="I15074" t="s">
        <v>100</v>
      </c>
      <c r="J15074" t="s">
        <v>47</v>
      </c>
      <c r="K15074" t="s">
        <v>101</v>
      </c>
    </row>
    <row r="15075" spans="1:11">
      <c r="A15075" s="8">
        <v>44027</v>
      </c>
      <c r="B15075">
        <v>136.6558</v>
      </c>
      <c r="C15075">
        <v>138.0025</v>
      </c>
      <c r="D15075">
        <v>136.35759999999999</v>
      </c>
      <c r="E15075">
        <v>137.31559999999999</v>
      </c>
      <c r="F15075">
        <v>2984600</v>
      </c>
      <c r="G15075" t="s">
        <v>18</v>
      </c>
      <c r="H15075" t="s">
        <v>18</v>
      </c>
      <c r="I15075" t="s">
        <v>100</v>
      </c>
      <c r="J15075" t="s">
        <v>47</v>
      </c>
      <c r="K15075" t="s">
        <v>101</v>
      </c>
    </row>
    <row r="15076" spans="1:11">
      <c r="A15076" s="8">
        <v>44028</v>
      </c>
      <c r="B15076">
        <v>136.48410000000001</v>
      </c>
      <c r="C15076">
        <v>138.74359999999999</v>
      </c>
      <c r="D15076">
        <v>135.7972</v>
      </c>
      <c r="E15076">
        <v>138.35499999999999</v>
      </c>
      <c r="F15076">
        <v>3697600</v>
      </c>
      <c r="G15076" t="s">
        <v>18</v>
      </c>
      <c r="H15076" t="s">
        <v>18</v>
      </c>
      <c r="I15076" t="s">
        <v>100</v>
      </c>
      <c r="J15076" t="s">
        <v>47</v>
      </c>
      <c r="K15076" t="s">
        <v>101</v>
      </c>
    </row>
    <row r="15077" spans="1:11">
      <c r="A15077" s="8">
        <v>44029</v>
      </c>
      <c r="B15077">
        <v>138.7345</v>
      </c>
      <c r="C15077">
        <v>140.43369999999999</v>
      </c>
      <c r="D15077">
        <v>137.7946</v>
      </c>
      <c r="E15077">
        <v>140.09020000000001</v>
      </c>
      <c r="F15077">
        <v>4886500</v>
      </c>
      <c r="G15077" t="s">
        <v>18</v>
      </c>
      <c r="H15077" t="s">
        <v>18</v>
      </c>
      <c r="I15077" t="s">
        <v>100</v>
      </c>
      <c r="J15077" t="s">
        <v>47</v>
      </c>
      <c r="K15077" t="s">
        <v>101</v>
      </c>
    </row>
    <row r="15078" spans="1:11">
      <c r="A15078" s="8">
        <v>44032</v>
      </c>
      <c r="B15078">
        <v>139.29490000000001</v>
      </c>
      <c r="C15078">
        <v>139.98179999999999</v>
      </c>
      <c r="D15078">
        <v>137.84880000000001</v>
      </c>
      <c r="E15078">
        <v>138.63509999999999</v>
      </c>
      <c r="F15078">
        <v>4876200</v>
      </c>
      <c r="G15078" t="s">
        <v>18</v>
      </c>
      <c r="H15078" t="s">
        <v>18</v>
      </c>
      <c r="I15078" t="s">
        <v>100</v>
      </c>
      <c r="J15078" t="s">
        <v>47</v>
      </c>
      <c r="K15078" t="s">
        <v>101</v>
      </c>
    </row>
    <row r="15079" spans="1:11">
      <c r="A15079" s="8">
        <v>44033</v>
      </c>
      <c r="B15079">
        <v>139.078</v>
      </c>
      <c r="C15079">
        <v>141.91589999999999</v>
      </c>
      <c r="D15079">
        <v>139.078</v>
      </c>
      <c r="E15079">
        <v>139.8733</v>
      </c>
      <c r="F15079">
        <v>2394000</v>
      </c>
      <c r="G15079" t="s">
        <v>18</v>
      </c>
      <c r="H15079" t="s">
        <v>18</v>
      </c>
      <c r="I15079" t="s">
        <v>100</v>
      </c>
      <c r="J15079" t="s">
        <v>47</v>
      </c>
      <c r="K15079" t="s">
        <v>101</v>
      </c>
    </row>
    <row r="15080" spans="1:11">
      <c r="A15080" s="8">
        <v>44034</v>
      </c>
      <c r="B15080">
        <v>139.2859</v>
      </c>
      <c r="C15080">
        <v>140.64160000000001</v>
      </c>
      <c r="D15080">
        <v>139.10509999999999</v>
      </c>
      <c r="E15080">
        <v>139.73779999999999</v>
      </c>
      <c r="F15080">
        <v>1798600</v>
      </c>
      <c r="G15080" t="s">
        <v>18</v>
      </c>
      <c r="H15080" t="s">
        <v>18</v>
      </c>
      <c r="I15080" t="s">
        <v>100</v>
      </c>
      <c r="J15080" t="s">
        <v>47</v>
      </c>
      <c r="K15080" t="s">
        <v>101</v>
      </c>
    </row>
    <row r="15081" spans="1:11">
      <c r="A15081" s="8">
        <v>44035</v>
      </c>
      <c r="B15081">
        <v>139.5119</v>
      </c>
      <c r="C15081">
        <v>140.53319999999999</v>
      </c>
      <c r="D15081">
        <v>138.1652</v>
      </c>
      <c r="E15081">
        <v>138.9425</v>
      </c>
      <c r="F15081">
        <v>2625600</v>
      </c>
      <c r="G15081" t="s">
        <v>18</v>
      </c>
      <c r="H15081" t="s">
        <v>18</v>
      </c>
      <c r="I15081" t="s">
        <v>100</v>
      </c>
      <c r="J15081" t="s">
        <v>47</v>
      </c>
      <c r="K15081" t="s">
        <v>101</v>
      </c>
    </row>
    <row r="15082" spans="1:11">
      <c r="A15082" s="8">
        <v>44036</v>
      </c>
      <c r="B15082">
        <v>139.1865</v>
      </c>
      <c r="C15082">
        <v>139.41239999999999</v>
      </c>
      <c r="D15082">
        <v>134.70359999999999</v>
      </c>
      <c r="E15082">
        <v>135.05609999999999</v>
      </c>
      <c r="F15082">
        <v>4368300</v>
      </c>
      <c r="G15082" t="s">
        <v>18</v>
      </c>
      <c r="H15082" t="s">
        <v>18</v>
      </c>
      <c r="I15082" t="s">
        <v>100</v>
      </c>
      <c r="J15082" t="s">
        <v>47</v>
      </c>
      <c r="K15082" t="s">
        <v>101</v>
      </c>
    </row>
    <row r="15083" spans="1:11">
      <c r="A15083" s="8">
        <v>44039</v>
      </c>
      <c r="B15083">
        <v>134.48660000000001</v>
      </c>
      <c r="C15083">
        <v>136.43889999999999</v>
      </c>
      <c r="D15083">
        <v>133.69130000000001</v>
      </c>
      <c r="E15083">
        <v>136.25810000000001</v>
      </c>
      <c r="F15083">
        <v>3378300</v>
      </c>
      <c r="G15083" t="s">
        <v>18</v>
      </c>
      <c r="H15083" t="s">
        <v>18</v>
      </c>
      <c r="I15083" t="s">
        <v>100</v>
      </c>
      <c r="J15083" t="s">
        <v>47</v>
      </c>
      <c r="K15083" t="s">
        <v>101</v>
      </c>
    </row>
    <row r="15084" spans="1:11">
      <c r="A15084" s="8">
        <v>44040</v>
      </c>
      <c r="B15084">
        <v>136.0231</v>
      </c>
      <c r="C15084">
        <v>137.4511</v>
      </c>
      <c r="D15084">
        <v>135.047</v>
      </c>
      <c r="E15084">
        <v>137.3878</v>
      </c>
      <c r="F15084">
        <v>3904200</v>
      </c>
      <c r="G15084" t="s">
        <v>18</v>
      </c>
      <c r="H15084" t="s">
        <v>18</v>
      </c>
      <c r="I15084" t="s">
        <v>100</v>
      </c>
      <c r="J15084" t="s">
        <v>47</v>
      </c>
      <c r="K15084" t="s">
        <v>101</v>
      </c>
    </row>
    <row r="15085" spans="1:11">
      <c r="A15085" s="8">
        <v>44041</v>
      </c>
      <c r="B15085">
        <v>136.99019999999999</v>
      </c>
      <c r="C15085">
        <v>140.47890000000001</v>
      </c>
      <c r="D15085">
        <v>136.62860000000001</v>
      </c>
      <c r="E15085">
        <v>139.7106</v>
      </c>
      <c r="F15085">
        <v>3311500</v>
      </c>
      <c r="G15085" t="s">
        <v>18</v>
      </c>
      <c r="H15085" t="s">
        <v>18</v>
      </c>
      <c r="I15085" t="s">
        <v>100</v>
      </c>
      <c r="J15085" t="s">
        <v>47</v>
      </c>
      <c r="K15085" t="s">
        <v>101</v>
      </c>
    </row>
    <row r="15086" spans="1:11">
      <c r="A15086" s="8">
        <v>44042</v>
      </c>
      <c r="B15086">
        <v>138.21940000000001</v>
      </c>
      <c r="C15086">
        <v>138.3459</v>
      </c>
      <c r="D15086">
        <v>134.69450000000001</v>
      </c>
      <c r="E15086">
        <v>134.81200000000001</v>
      </c>
      <c r="F15086">
        <v>2749100</v>
      </c>
      <c r="G15086" t="s">
        <v>18</v>
      </c>
      <c r="H15086" t="s">
        <v>18</v>
      </c>
      <c r="I15086" t="s">
        <v>100</v>
      </c>
      <c r="J15086" t="s">
        <v>47</v>
      </c>
      <c r="K15086" t="s">
        <v>101</v>
      </c>
    </row>
    <row r="15087" spans="1:11">
      <c r="A15087" s="8">
        <v>44043</v>
      </c>
      <c r="B15087">
        <v>134.5951</v>
      </c>
      <c r="C15087">
        <v>135.10130000000001</v>
      </c>
      <c r="D15087">
        <v>132.85980000000001</v>
      </c>
      <c r="E15087">
        <v>135.0018</v>
      </c>
      <c r="F15087">
        <v>4061200</v>
      </c>
      <c r="G15087" t="s">
        <v>18</v>
      </c>
      <c r="H15087" t="s">
        <v>18</v>
      </c>
      <c r="I15087" t="s">
        <v>100</v>
      </c>
      <c r="J15087" t="s">
        <v>47</v>
      </c>
      <c r="K15087" t="s">
        <v>101</v>
      </c>
    </row>
    <row r="15088" spans="1:11">
      <c r="A15088" s="8">
        <v>44046</v>
      </c>
      <c r="B15088">
        <v>135.68870000000001</v>
      </c>
      <c r="C15088">
        <v>135.7972</v>
      </c>
      <c r="D15088">
        <v>133.13999999999999</v>
      </c>
      <c r="E15088">
        <v>134.24260000000001</v>
      </c>
      <c r="F15088">
        <v>2105400</v>
      </c>
      <c r="G15088" t="s">
        <v>18</v>
      </c>
      <c r="H15088" t="s">
        <v>18</v>
      </c>
      <c r="I15088" t="s">
        <v>100</v>
      </c>
      <c r="J15088" t="s">
        <v>47</v>
      </c>
      <c r="K15088" t="s">
        <v>101</v>
      </c>
    </row>
    <row r="15089" spans="1:11">
      <c r="A15089" s="8">
        <v>44047</v>
      </c>
      <c r="B15089">
        <v>133.09479999999999</v>
      </c>
      <c r="C15089">
        <v>133.90819999999999</v>
      </c>
      <c r="D15089">
        <v>132.14580000000001</v>
      </c>
      <c r="E15089">
        <v>133.15799999999999</v>
      </c>
      <c r="F15089">
        <v>3078300</v>
      </c>
      <c r="G15089" t="s">
        <v>18</v>
      </c>
      <c r="H15089" t="s">
        <v>18</v>
      </c>
      <c r="I15089" t="s">
        <v>100</v>
      </c>
      <c r="J15089" t="s">
        <v>47</v>
      </c>
      <c r="K15089" t="s">
        <v>101</v>
      </c>
    </row>
    <row r="15090" spans="1:11">
      <c r="A15090" s="8">
        <v>44048</v>
      </c>
      <c r="B15090">
        <v>134.4776</v>
      </c>
      <c r="C15090">
        <v>136.47499999999999</v>
      </c>
      <c r="D15090">
        <v>134.26070000000001</v>
      </c>
      <c r="E15090">
        <v>136.31229999999999</v>
      </c>
      <c r="F15090">
        <v>4097200</v>
      </c>
      <c r="G15090" t="s">
        <v>18</v>
      </c>
      <c r="H15090" t="s">
        <v>18</v>
      </c>
      <c r="I15090" t="s">
        <v>100</v>
      </c>
      <c r="J15090" t="s">
        <v>47</v>
      </c>
      <c r="K15090" t="s">
        <v>101</v>
      </c>
    </row>
    <row r="15091" spans="1:11">
      <c r="A15091" s="8">
        <v>44049</v>
      </c>
      <c r="B15091">
        <v>136.40270000000001</v>
      </c>
      <c r="C15091">
        <v>138.19220000000001</v>
      </c>
      <c r="D15091">
        <v>135.8785</v>
      </c>
      <c r="E15091">
        <v>137.90299999999999</v>
      </c>
      <c r="F15091">
        <v>2502700</v>
      </c>
      <c r="G15091" t="s">
        <v>18</v>
      </c>
      <c r="H15091" t="s">
        <v>18</v>
      </c>
      <c r="I15091" t="s">
        <v>100</v>
      </c>
      <c r="J15091" t="s">
        <v>47</v>
      </c>
      <c r="K15091" t="s">
        <v>101</v>
      </c>
    </row>
    <row r="15092" spans="1:11">
      <c r="A15092" s="8">
        <v>44050</v>
      </c>
      <c r="B15092">
        <v>137.7765</v>
      </c>
      <c r="C15092">
        <v>140.3252</v>
      </c>
      <c r="D15092">
        <v>137.25229999999999</v>
      </c>
      <c r="E15092">
        <v>140.18960000000001</v>
      </c>
      <c r="F15092">
        <v>2520200</v>
      </c>
      <c r="G15092" t="s">
        <v>18</v>
      </c>
      <c r="H15092" t="s">
        <v>18</v>
      </c>
      <c r="I15092" t="s">
        <v>100</v>
      </c>
      <c r="J15092" t="s">
        <v>47</v>
      </c>
      <c r="K15092" t="s">
        <v>101</v>
      </c>
    </row>
    <row r="15093" spans="1:11">
      <c r="A15093" s="8">
        <v>44053</v>
      </c>
      <c r="B15093">
        <v>140.23490000000001</v>
      </c>
      <c r="C15093">
        <v>144.5009</v>
      </c>
      <c r="D15093">
        <v>140.23490000000001</v>
      </c>
      <c r="E15093">
        <v>144.0941</v>
      </c>
      <c r="F15093">
        <v>2858800</v>
      </c>
      <c r="G15093" t="s">
        <v>18</v>
      </c>
      <c r="H15093" t="s">
        <v>18</v>
      </c>
      <c r="I15093" t="s">
        <v>100</v>
      </c>
      <c r="J15093" t="s">
        <v>47</v>
      </c>
      <c r="K15093" t="s">
        <v>101</v>
      </c>
    </row>
    <row r="15094" spans="1:11">
      <c r="A15094" s="8">
        <v>44054</v>
      </c>
      <c r="B15094">
        <v>145.26</v>
      </c>
      <c r="C15094">
        <v>147.54669999999999</v>
      </c>
      <c r="D15094">
        <v>144.69970000000001</v>
      </c>
      <c r="E15094">
        <v>144.8623</v>
      </c>
      <c r="F15094">
        <v>3773700</v>
      </c>
      <c r="G15094" t="s">
        <v>18</v>
      </c>
      <c r="H15094" t="s">
        <v>18</v>
      </c>
      <c r="I15094" t="s">
        <v>100</v>
      </c>
      <c r="J15094" t="s">
        <v>47</v>
      </c>
      <c r="K15094" t="s">
        <v>101</v>
      </c>
    </row>
    <row r="15095" spans="1:11">
      <c r="A15095" s="8">
        <v>44055</v>
      </c>
      <c r="B15095">
        <v>146.8869</v>
      </c>
      <c r="C15095">
        <v>147.15809999999999</v>
      </c>
      <c r="D15095">
        <v>143.69649999999999</v>
      </c>
      <c r="E15095">
        <v>144.67259999999999</v>
      </c>
      <c r="F15095">
        <v>2669400</v>
      </c>
      <c r="G15095" t="s">
        <v>18</v>
      </c>
      <c r="H15095" t="s">
        <v>18</v>
      </c>
      <c r="I15095" t="s">
        <v>100</v>
      </c>
      <c r="J15095" t="s">
        <v>47</v>
      </c>
      <c r="K15095" t="s">
        <v>101</v>
      </c>
    </row>
    <row r="15096" spans="1:11">
      <c r="A15096" s="8">
        <v>44056</v>
      </c>
      <c r="B15096">
        <v>143.31829999999999</v>
      </c>
      <c r="C15096">
        <v>145.10890000000001</v>
      </c>
      <c r="D15096">
        <v>143.2183</v>
      </c>
      <c r="E15096">
        <v>144.4999</v>
      </c>
      <c r="F15096">
        <v>2574900</v>
      </c>
      <c r="G15096" t="s">
        <v>102</v>
      </c>
      <c r="H15096" t="s">
        <v>18</v>
      </c>
      <c r="I15096" t="s">
        <v>100</v>
      </c>
      <c r="J15096" t="s">
        <v>47</v>
      </c>
      <c r="K15096" t="s">
        <v>101</v>
      </c>
    </row>
    <row r="15097" spans="1:11">
      <c r="A15097" s="8">
        <v>44057</v>
      </c>
      <c r="B15097">
        <v>143.60910000000001</v>
      </c>
      <c r="C15097">
        <v>146.21770000000001</v>
      </c>
      <c r="D15097">
        <v>143.5728</v>
      </c>
      <c r="E15097">
        <v>145.6815</v>
      </c>
      <c r="F15097">
        <v>2844700</v>
      </c>
      <c r="G15097" t="s">
        <v>18</v>
      </c>
      <c r="H15097" t="s">
        <v>18</v>
      </c>
      <c r="I15097" t="s">
        <v>100</v>
      </c>
      <c r="J15097" t="s">
        <v>47</v>
      </c>
      <c r="K15097" t="s">
        <v>101</v>
      </c>
    </row>
    <row r="15098" spans="1:11">
      <c r="A15098" s="8">
        <v>44060</v>
      </c>
      <c r="B15098">
        <v>145.45429999999999</v>
      </c>
      <c r="C15098">
        <v>146.2268</v>
      </c>
      <c r="D15098">
        <v>143.65459999999999</v>
      </c>
      <c r="E15098">
        <v>144.29990000000001</v>
      </c>
      <c r="F15098">
        <v>2817200</v>
      </c>
      <c r="G15098" t="s">
        <v>18</v>
      </c>
      <c r="H15098" t="s">
        <v>18</v>
      </c>
      <c r="I15098" t="s">
        <v>100</v>
      </c>
      <c r="J15098" t="s">
        <v>47</v>
      </c>
      <c r="K15098" t="s">
        <v>101</v>
      </c>
    </row>
    <row r="15099" spans="1:11">
      <c r="A15099" s="8">
        <v>44061</v>
      </c>
      <c r="B15099">
        <v>144.50899999999999</v>
      </c>
      <c r="C15099">
        <v>145.2088</v>
      </c>
      <c r="D15099">
        <v>142.90020000000001</v>
      </c>
      <c r="E15099">
        <v>143.04560000000001</v>
      </c>
      <c r="F15099">
        <v>1869300</v>
      </c>
      <c r="G15099" t="s">
        <v>18</v>
      </c>
      <c r="H15099" t="s">
        <v>18</v>
      </c>
      <c r="I15099" t="s">
        <v>100</v>
      </c>
      <c r="J15099" t="s">
        <v>47</v>
      </c>
      <c r="K15099" t="s">
        <v>101</v>
      </c>
    </row>
    <row r="15100" spans="1:11">
      <c r="A15100" s="8">
        <v>44062</v>
      </c>
      <c r="B15100">
        <v>143.2183</v>
      </c>
      <c r="C15100">
        <v>143.72730000000001</v>
      </c>
      <c r="D15100">
        <v>141.9367</v>
      </c>
      <c r="E15100">
        <v>142.56389999999999</v>
      </c>
      <c r="F15100">
        <v>2098100</v>
      </c>
      <c r="G15100" t="s">
        <v>18</v>
      </c>
      <c r="H15100" t="s">
        <v>18</v>
      </c>
      <c r="I15100" t="s">
        <v>100</v>
      </c>
      <c r="J15100" t="s">
        <v>47</v>
      </c>
      <c r="K15100" t="s">
        <v>101</v>
      </c>
    </row>
    <row r="15101" spans="1:11">
      <c r="A15101" s="8">
        <v>44063</v>
      </c>
      <c r="B15101">
        <v>141.33680000000001</v>
      </c>
      <c r="C15101">
        <v>142.7184</v>
      </c>
      <c r="D15101">
        <v>141.07320000000001</v>
      </c>
      <c r="E15101">
        <v>141.94579999999999</v>
      </c>
      <c r="F15101">
        <v>1600300</v>
      </c>
      <c r="G15101" t="s">
        <v>18</v>
      </c>
      <c r="H15101" t="s">
        <v>18</v>
      </c>
      <c r="I15101" t="s">
        <v>100</v>
      </c>
      <c r="J15101" t="s">
        <v>47</v>
      </c>
      <c r="K15101" t="s">
        <v>101</v>
      </c>
    </row>
    <row r="15102" spans="1:11">
      <c r="A15102" s="8">
        <v>44064</v>
      </c>
      <c r="B15102">
        <v>141.75489999999999</v>
      </c>
      <c r="C15102">
        <v>143.39099999999999</v>
      </c>
      <c r="D15102">
        <v>141.75489999999999</v>
      </c>
      <c r="E15102">
        <v>143.15469999999999</v>
      </c>
      <c r="F15102">
        <v>2507800</v>
      </c>
      <c r="G15102" t="s">
        <v>18</v>
      </c>
      <c r="H15102" t="s">
        <v>18</v>
      </c>
      <c r="I15102" t="s">
        <v>100</v>
      </c>
      <c r="J15102" t="s">
        <v>47</v>
      </c>
      <c r="K15102" t="s">
        <v>101</v>
      </c>
    </row>
    <row r="15103" spans="1:11">
      <c r="A15103" s="8">
        <v>44067</v>
      </c>
      <c r="B15103">
        <v>143.69999999999999</v>
      </c>
      <c r="C15103">
        <v>144.9271</v>
      </c>
      <c r="D15103">
        <v>142.25479999999999</v>
      </c>
      <c r="E15103">
        <v>144.85429999999999</v>
      </c>
      <c r="F15103">
        <v>2087000</v>
      </c>
      <c r="G15103" t="s">
        <v>18</v>
      </c>
      <c r="H15103" t="s">
        <v>18</v>
      </c>
      <c r="I15103" t="s">
        <v>100</v>
      </c>
      <c r="J15103" t="s">
        <v>47</v>
      </c>
      <c r="K15103" t="s">
        <v>101</v>
      </c>
    </row>
    <row r="15104" spans="1:11">
      <c r="A15104" s="8">
        <v>44068</v>
      </c>
      <c r="B15104">
        <v>149.3717</v>
      </c>
      <c r="C15104">
        <v>151.7894</v>
      </c>
      <c r="D15104">
        <v>148.62639999999999</v>
      </c>
      <c r="E15104">
        <v>149.5444</v>
      </c>
      <c r="F15104">
        <v>7400500</v>
      </c>
      <c r="G15104" t="s">
        <v>18</v>
      </c>
      <c r="H15104" t="s">
        <v>18</v>
      </c>
      <c r="I15104" t="s">
        <v>100</v>
      </c>
      <c r="J15104" t="s">
        <v>47</v>
      </c>
      <c r="K15104" t="s">
        <v>101</v>
      </c>
    </row>
    <row r="15105" spans="1:11">
      <c r="A15105" s="8">
        <v>44069</v>
      </c>
      <c r="B15105">
        <v>149.78980000000001</v>
      </c>
      <c r="C15105">
        <v>151.2714</v>
      </c>
      <c r="D15105">
        <v>148.46279999999999</v>
      </c>
      <c r="E15105">
        <v>150.2534</v>
      </c>
      <c r="F15105">
        <v>3466600</v>
      </c>
      <c r="G15105" t="s">
        <v>18</v>
      </c>
      <c r="H15105" t="s">
        <v>18</v>
      </c>
      <c r="I15105" t="s">
        <v>100</v>
      </c>
      <c r="J15105" t="s">
        <v>47</v>
      </c>
      <c r="K15105" t="s">
        <v>101</v>
      </c>
    </row>
    <row r="15106" spans="1:11">
      <c r="A15106" s="8">
        <v>44070</v>
      </c>
      <c r="B15106">
        <v>151.0532</v>
      </c>
      <c r="C15106">
        <v>153.32550000000001</v>
      </c>
      <c r="D15106">
        <v>150.05340000000001</v>
      </c>
      <c r="E15106">
        <v>150.87139999999999</v>
      </c>
      <c r="F15106">
        <v>4281100</v>
      </c>
      <c r="G15106" t="s">
        <v>18</v>
      </c>
      <c r="H15106" t="s">
        <v>18</v>
      </c>
      <c r="I15106" t="s">
        <v>100</v>
      </c>
      <c r="J15106" t="s">
        <v>47</v>
      </c>
      <c r="K15106" t="s">
        <v>101</v>
      </c>
    </row>
    <row r="15107" spans="1:11">
      <c r="A15107" s="8">
        <v>44071</v>
      </c>
      <c r="B15107">
        <v>151.1713</v>
      </c>
      <c r="C15107">
        <v>153.33449999999999</v>
      </c>
      <c r="D15107">
        <v>150.3897</v>
      </c>
      <c r="E15107">
        <v>153.0437</v>
      </c>
      <c r="F15107">
        <v>13011800</v>
      </c>
      <c r="G15107" t="s">
        <v>18</v>
      </c>
      <c r="H15107" t="s">
        <v>18</v>
      </c>
      <c r="I15107" t="s">
        <v>100</v>
      </c>
      <c r="J15107" t="s">
        <v>47</v>
      </c>
      <c r="K15107" t="s">
        <v>101</v>
      </c>
    </row>
    <row r="15108" spans="1:11">
      <c r="A15108" s="8">
        <v>44074</v>
      </c>
      <c r="B15108">
        <v>153.22550000000001</v>
      </c>
      <c r="C15108">
        <v>153.2346</v>
      </c>
      <c r="D15108">
        <v>149.68979999999999</v>
      </c>
      <c r="E15108">
        <v>150.47149999999999</v>
      </c>
      <c r="F15108">
        <v>4561900</v>
      </c>
      <c r="G15108" t="s">
        <v>18</v>
      </c>
      <c r="H15108" t="s">
        <v>18</v>
      </c>
      <c r="I15108" t="s">
        <v>100</v>
      </c>
      <c r="J15108" t="s">
        <v>47</v>
      </c>
      <c r="K15108" t="s">
        <v>101</v>
      </c>
    </row>
    <row r="15109" spans="1:11">
      <c r="A15109" s="8">
        <v>44075</v>
      </c>
      <c r="B15109">
        <v>148.87180000000001</v>
      </c>
      <c r="C15109">
        <v>152.84379999999999</v>
      </c>
      <c r="D15109">
        <v>148.60820000000001</v>
      </c>
      <c r="E15109">
        <v>152.6711</v>
      </c>
      <c r="F15109">
        <v>3974600</v>
      </c>
      <c r="G15109" t="s">
        <v>18</v>
      </c>
      <c r="H15109" t="s">
        <v>18</v>
      </c>
      <c r="I15109" t="s">
        <v>100</v>
      </c>
      <c r="J15109" t="s">
        <v>47</v>
      </c>
      <c r="K15109" t="s">
        <v>101</v>
      </c>
    </row>
    <row r="15110" spans="1:11">
      <c r="A15110" s="8">
        <v>44076</v>
      </c>
      <c r="B15110">
        <v>153.36179999999999</v>
      </c>
      <c r="C15110">
        <v>157.17930000000001</v>
      </c>
      <c r="D15110">
        <v>152.62559999999999</v>
      </c>
      <c r="E15110">
        <v>156.7612</v>
      </c>
      <c r="F15110">
        <v>4111900</v>
      </c>
      <c r="G15110" t="s">
        <v>18</v>
      </c>
      <c r="H15110" t="s">
        <v>18</v>
      </c>
      <c r="I15110" t="s">
        <v>100</v>
      </c>
      <c r="J15110" t="s">
        <v>47</v>
      </c>
      <c r="K15110" t="s">
        <v>101</v>
      </c>
    </row>
    <row r="15111" spans="1:11">
      <c r="A15111" s="8">
        <v>44077</v>
      </c>
      <c r="B15111">
        <v>157.57919999999999</v>
      </c>
      <c r="C15111">
        <v>157.98820000000001</v>
      </c>
      <c r="D15111">
        <v>150.02610000000001</v>
      </c>
      <c r="E15111">
        <v>151.1532</v>
      </c>
      <c r="F15111">
        <v>3527700</v>
      </c>
      <c r="G15111" t="s">
        <v>18</v>
      </c>
      <c r="H15111" t="s">
        <v>18</v>
      </c>
      <c r="I15111" t="s">
        <v>100</v>
      </c>
      <c r="J15111" t="s">
        <v>47</v>
      </c>
      <c r="K15111" t="s">
        <v>101</v>
      </c>
    </row>
    <row r="15112" spans="1:11">
      <c r="A15112" s="8">
        <v>44078</v>
      </c>
      <c r="B15112">
        <v>153.3528</v>
      </c>
      <c r="C15112">
        <v>154.2071</v>
      </c>
      <c r="D15112">
        <v>149.5898</v>
      </c>
      <c r="E15112">
        <v>151.5077</v>
      </c>
      <c r="F15112">
        <v>3326500</v>
      </c>
      <c r="G15112" t="s">
        <v>18</v>
      </c>
      <c r="H15112" t="s">
        <v>18</v>
      </c>
      <c r="I15112" t="s">
        <v>100</v>
      </c>
      <c r="J15112" t="s">
        <v>47</v>
      </c>
      <c r="K15112" t="s">
        <v>101</v>
      </c>
    </row>
    <row r="15113" spans="1:11">
      <c r="A15113" s="8">
        <v>44082</v>
      </c>
      <c r="B15113">
        <v>150.14429999999999</v>
      </c>
      <c r="C15113">
        <v>151.28039999999999</v>
      </c>
      <c r="D15113">
        <v>148.4264</v>
      </c>
      <c r="E15113">
        <v>149.3081</v>
      </c>
      <c r="F15113">
        <v>2796800</v>
      </c>
      <c r="G15113" t="s">
        <v>18</v>
      </c>
      <c r="H15113" t="s">
        <v>18</v>
      </c>
      <c r="I15113" t="s">
        <v>100</v>
      </c>
      <c r="J15113" t="s">
        <v>47</v>
      </c>
      <c r="K15113" t="s">
        <v>101</v>
      </c>
    </row>
    <row r="15114" spans="1:11">
      <c r="A15114" s="8">
        <v>44083</v>
      </c>
      <c r="B15114">
        <v>150.19880000000001</v>
      </c>
      <c r="C15114">
        <v>152.2893</v>
      </c>
      <c r="D15114">
        <v>149.8443</v>
      </c>
      <c r="E15114">
        <v>150.6532</v>
      </c>
      <c r="F15114">
        <v>2807500</v>
      </c>
      <c r="G15114" t="s">
        <v>18</v>
      </c>
      <c r="H15114" t="s">
        <v>18</v>
      </c>
      <c r="I15114" t="s">
        <v>100</v>
      </c>
      <c r="J15114" t="s">
        <v>47</v>
      </c>
      <c r="K15114" t="s">
        <v>101</v>
      </c>
    </row>
    <row r="15115" spans="1:11">
      <c r="A15115" s="8">
        <v>44084</v>
      </c>
      <c r="B15115">
        <v>152.06209999999999</v>
      </c>
      <c r="C15115">
        <v>152.06209999999999</v>
      </c>
      <c r="D15115">
        <v>148.899</v>
      </c>
      <c r="E15115">
        <v>149.3081</v>
      </c>
      <c r="F15115">
        <v>2814900</v>
      </c>
      <c r="G15115" t="s">
        <v>18</v>
      </c>
      <c r="H15115" t="s">
        <v>18</v>
      </c>
      <c r="I15115" t="s">
        <v>100</v>
      </c>
      <c r="J15115" t="s">
        <v>47</v>
      </c>
      <c r="K15115" t="s">
        <v>101</v>
      </c>
    </row>
    <row r="15116" spans="1:11">
      <c r="A15116" s="8">
        <v>44085</v>
      </c>
      <c r="B15116">
        <v>149.52619999999999</v>
      </c>
      <c r="C15116">
        <v>152.1985</v>
      </c>
      <c r="D15116">
        <v>149.3081</v>
      </c>
      <c r="E15116">
        <v>151.2895</v>
      </c>
      <c r="F15116">
        <v>2116700</v>
      </c>
      <c r="G15116" t="s">
        <v>18</v>
      </c>
      <c r="H15116" t="s">
        <v>18</v>
      </c>
      <c r="I15116" t="s">
        <v>100</v>
      </c>
      <c r="J15116" t="s">
        <v>47</v>
      </c>
      <c r="K15116" t="s">
        <v>101</v>
      </c>
    </row>
    <row r="15117" spans="1:11">
      <c r="A15117" s="8">
        <v>44088</v>
      </c>
      <c r="B15117">
        <v>152.70740000000001</v>
      </c>
      <c r="C15117">
        <v>154.09800000000001</v>
      </c>
      <c r="D15117">
        <v>152.12569999999999</v>
      </c>
      <c r="E15117">
        <v>153.12549999999999</v>
      </c>
      <c r="F15117">
        <v>2134000</v>
      </c>
      <c r="G15117" t="s">
        <v>18</v>
      </c>
      <c r="H15117" t="s">
        <v>18</v>
      </c>
      <c r="I15117" t="s">
        <v>100</v>
      </c>
      <c r="J15117" t="s">
        <v>47</v>
      </c>
      <c r="K15117" t="s">
        <v>101</v>
      </c>
    </row>
    <row r="15118" spans="1:11">
      <c r="A15118" s="8">
        <v>44089</v>
      </c>
      <c r="B15118">
        <v>153.8526</v>
      </c>
      <c r="C15118">
        <v>154.50710000000001</v>
      </c>
      <c r="D15118">
        <v>152.7619</v>
      </c>
      <c r="E15118">
        <v>152.971</v>
      </c>
      <c r="F15118">
        <v>1851200</v>
      </c>
      <c r="G15118" t="s">
        <v>18</v>
      </c>
      <c r="H15118" t="s">
        <v>18</v>
      </c>
      <c r="I15118" t="s">
        <v>100</v>
      </c>
      <c r="J15118" t="s">
        <v>47</v>
      </c>
      <c r="K15118" t="s">
        <v>101</v>
      </c>
    </row>
    <row r="15119" spans="1:11">
      <c r="A15119" s="8">
        <v>44090</v>
      </c>
      <c r="B15119">
        <v>153.8708</v>
      </c>
      <c r="C15119">
        <v>155.75229999999999</v>
      </c>
      <c r="D15119">
        <v>153.13460000000001</v>
      </c>
      <c r="E15119">
        <v>154.5162</v>
      </c>
      <c r="F15119">
        <v>3152000</v>
      </c>
      <c r="G15119" t="s">
        <v>18</v>
      </c>
      <c r="H15119" t="s">
        <v>18</v>
      </c>
      <c r="I15119" t="s">
        <v>100</v>
      </c>
      <c r="J15119" t="s">
        <v>47</v>
      </c>
      <c r="K15119" t="s">
        <v>101</v>
      </c>
    </row>
    <row r="15120" spans="1:11">
      <c r="A15120" s="8">
        <v>44091</v>
      </c>
      <c r="B15120">
        <v>152.7347</v>
      </c>
      <c r="C15120">
        <v>155.83410000000001</v>
      </c>
      <c r="D15120">
        <v>151.52590000000001</v>
      </c>
      <c r="E15120">
        <v>154.8252</v>
      </c>
      <c r="F15120">
        <v>2661400</v>
      </c>
      <c r="G15120" t="s">
        <v>18</v>
      </c>
      <c r="H15120" t="s">
        <v>18</v>
      </c>
      <c r="I15120" t="s">
        <v>100</v>
      </c>
      <c r="J15120" t="s">
        <v>47</v>
      </c>
      <c r="K15120" t="s">
        <v>101</v>
      </c>
    </row>
    <row r="15121" spans="1:11">
      <c r="A15121" s="8">
        <v>44092</v>
      </c>
      <c r="B15121">
        <v>154.04349999999999</v>
      </c>
      <c r="C15121">
        <v>154.9434</v>
      </c>
      <c r="D15121">
        <v>152.4256</v>
      </c>
      <c r="E15121">
        <v>153.33459999999999</v>
      </c>
      <c r="F15121">
        <v>4908000</v>
      </c>
      <c r="G15121" t="s">
        <v>18</v>
      </c>
      <c r="H15121" t="s">
        <v>18</v>
      </c>
      <c r="I15121" t="s">
        <v>100</v>
      </c>
      <c r="J15121" t="s">
        <v>47</v>
      </c>
      <c r="K15121" t="s">
        <v>101</v>
      </c>
    </row>
    <row r="15122" spans="1:11">
      <c r="A15122" s="8">
        <v>44095</v>
      </c>
      <c r="B15122">
        <v>149.80799999999999</v>
      </c>
      <c r="C15122">
        <v>150.1352</v>
      </c>
      <c r="D15122">
        <v>144.1454</v>
      </c>
      <c r="E15122">
        <v>146.6722</v>
      </c>
      <c r="F15122">
        <v>4459600</v>
      </c>
      <c r="G15122" t="s">
        <v>18</v>
      </c>
      <c r="H15122" t="s">
        <v>18</v>
      </c>
      <c r="I15122" t="s">
        <v>100</v>
      </c>
      <c r="J15122" t="s">
        <v>47</v>
      </c>
      <c r="K15122" t="s">
        <v>101</v>
      </c>
    </row>
    <row r="15123" spans="1:11">
      <c r="A15123" s="8">
        <v>44096</v>
      </c>
      <c r="B15123">
        <v>146.1996</v>
      </c>
      <c r="C15123">
        <v>148.15369999999999</v>
      </c>
      <c r="D15123">
        <v>145.536</v>
      </c>
      <c r="E15123">
        <v>147.8629</v>
      </c>
      <c r="F15123">
        <v>2501000</v>
      </c>
      <c r="G15123" t="s">
        <v>18</v>
      </c>
      <c r="H15123" t="s">
        <v>18</v>
      </c>
      <c r="I15123" t="s">
        <v>100</v>
      </c>
      <c r="J15123" t="s">
        <v>47</v>
      </c>
      <c r="K15123" t="s">
        <v>101</v>
      </c>
    </row>
    <row r="15124" spans="1:11">
      <c r="A15124" s="8">
        <v>44097</v>
      </c>
      <c r="B15124">
        <v>147.53569999999999</v>
      </c>
      <c r="C15124">
        <v>148.9718</v>
      </c>
      <c r="D15124">
        <v>143.4547</v>
      </c>
      <c r="E15124">
        <v>144.3272</v>
      </c>
      <c r="F15124">
        <v>2507600</v>
      </c>
      <c r="G15124" t="s">
        <v>18</v>
      </c>
      <c r="H15124" t="s">
        <v>18</v>
      </c>
      <c r="I15124" t="s">
        <v>100</v>
      </c>
      <c r="J15124" t="s">
        <v>47</v>
      </c>
      <c r="K15124" t="s">
        <v>101</v>
      </c>
    </row>
    <row r="15125" spans="1:11">
      <c r="A15125" s="8">
        <v>44098</v>
      </c>
      <c r="B15125">
        <v>143.9</v>
      </c>
      <c r="C15125">
        <v>146.26320000000001</v>
      </c>
      <c r="D15125">
        <v>142.56389999999999</v>
      </c>
      <c r="E15125">
        <v>144.29990000000001</v>
      </c>
      <c r="F15125">
        <v>2238300</v>
      </c>
      <c r="G15125" t="s">
        <v>18</v>
      </c>
      <c r="H15125" t="s">
        <v>18</v>
      </c>
      <c r="I15125" t="s">
        <v>100</v>
      </c>
      <c r="J15125" t="s">
        <v>47</v>
      </c>
      <c r="K15125" t="s">
        <v>101</v>
      </c>
    </row>
    <row r="15126" spans="1:11">
      <c r="A15126" s="8">
        <v>44099</v>
      </c>
      <c r="B15126">
        <v>143.291</v>
      </c>
      <c r="C15126">
        <v>147.29929999999999</v>
      </c>
      <c r="D15126">
        <v>142.85470000000001</v>
      </c>
      <c r="E15126">
        <v>146.78129999999999</v>
      </c>
      <c r="F15126">
        <v>2593900</v>
      </c>
      <c r="G15126" t="s">
        <v>18</v>
      </c>
      <c r="H15126" t="s">
        <v>18</v>
      </c>
      <c r="I15126" t="s">
        <v>100</v>
      </c>
      <c r="J15126" t="s">
        <v>47</v>
      </c>
      <c r="K15126" t="s">
        <v>101</v>
      </c>
    </row>
    <row r="15127" spans="1:11">
      <c r="A15127" s="8">
        <v>44102</v>
      </c>
      <c r="B15127">
        <v>149.46260000000001</v>
      </c>
      <c r="C15127">
        <v>151.01679999999999</v>
      </c>
      <c r="D15127">
        <v>148.36279999999999</v>
      </c>
      <c r="E15127">
        <v>149.64439999999999</v>
      </c>
      <c r="F15127">
        <v>2512600</v>
      </c>
      <c r="G15127" t="s">
        <v>18</v>
      </c>
      <c r="H15127" t="s">
        <v>18</v>
      </c>
      <c r="I15127" t="s">
        <v>100</v>
      </c>
      <c r="J15127" t="s">
        <v>47</v>
      </c>
      <c r="K15127" t="s">
        <v>101</v>
      </c>
    </row>
    <row r="15128" spans="1:11">
      <c r="A15128" s="8">
        <v>44103</v>
      </c>
      <c r="B15128">
        <v>149.57169999999999</v>
      </c>
      <c r="C15128">
        <v>151.08959999999999</v>
      </c>
      <c r="D15128">
        <v>148.58090000000001</v>
      </c>
      <c r="E15128">
        <v>149.52619999999999</v>
      </c>
      <c r="F15128">
        <v>2169300</v>
      </c>
      <c r="G15128" t="s">
        <v>18</v>
      </c>
      <c r="H15128" t="s">
        <v>18</v>
      </c>
      <c r="I15128" t="s">
        <v>100</v>
      </c>
      <c r="J15128" t="s">
        <v>47</v>
      </c>
      <c r="K15128" t="s">
        <v>101</v>
      </c>
    </row>
    <row r="15129" spans="1:11">
      <c r="A15129" s="8">
        <v>44104</v>
      </c>
      <c r="B15129">
        <v>150.67140000000001</v>
      </c>
      <c r="C15129">
        <v>152.62559999999999</v>
      </c>
      <c r="D15129">
        <v>148.17189999999999</v>
      </c>
      <c r="E15129">
        <v>149.61709999999999</v>
      </c>
      <c r="F15129">
        <v>2883400</v>
      </c>
      <c r="G15129" t="s">
        <v>18</v>
      </c>
      <c r="H15129" t="s">
        <v>18</v>
      </c>
      <c r="I15129" t="s">
        <v>100</v>
      </c>
      <c r="J15129" t="s">
        <v>47</v>
      </c>
      <c r="K15129" t="s">
        <v>101</v>
      </c>
    </row>
    <row r="15130" spans="1:11">
      <c r="A15130" s="8">
        <v>44105</v>
      </c>
      <c r="B15130">
        <v>151.06219999999999</v>
      </c>
      <c r="C15130">
        <v>151.91659999999999</v>
      </c>
      <c r="D15130">
        <v>147.35390000000001</v>
      </c>
      <c r="E15130">
        <v>148.77180000000001</v>
      </c>
      <c r="F15130">
        <v>2409300</v>
      </c>
      <c r="G15130" t="s">
        <v>18</v>
      </c>
      <c r="H15130" t="s">
        <v>18</v>
      </c>
      <c r="I15130" t="s">
        <v>100</v>
      </c>
      <c r="J15130" t="s">
        <v>47</v>
      </c>
      <c r="K15130" t="s">
        <v>101</v>
      </c>
    </row>
    <row r="15131" spans="1:11">
      <c r="A15131" s="8">
        <v>44106</v>
      </c>
      <c r="B15131">
        <v>146.89940000000001</v>
      </c>
      <c r="C15131">
        <v>151.7894</v>
      </c>
      <c r="D15131">
        <v>146.654</v>
      </c>
      <c r="E15131">
        <v>150.52600000000001</v>
      </c>
      <c r="F15131">
        <v>2339900</v>
      </c>
      <c r="G15131" t="s">
        <v>18</v>
      </c>
      <c r="H15131" t="s">
        <v>18</v>
      </c>
      <c r="I15131" t="s">
        <v>100</v>
      </c>
      <c r="J15131" t="s">
        <v>47</v>
      </c>
      <c r="K15131" t="s">
        <v>101</v>
      </c>
    </row>
    <row r="15132" spans="1:11">
      <c r="A15132" s="8">
        <v>44109</v>
      </c>
      <c r="B15132">
        <v>151.78030000000001</v>
      </c>
      <c r="C15132">
        <v>153.83449999999999</v>
      </c>
      <c r="D15132">
        <v>151.5531</v>
      </c>
      <c r="E15132">
        <v>153.3527</v>
      </c>
      <c r="F15132">
        <v>1750000</v>
      </c>
      <c r="G15132" t="s">
        <v>18</v>
      </c>
      <c r="H15132" t="s">
        <v>18</v>
      </c>
      <c r="I15132" t="s">
        <v>100</v>
      </c>
      <c r="J15132" t="s">
        <v>47</v>
      </c>
      <c r="K15132" t="s">
        <v>101</v>
      </c>
    </row>
    <row r="15133" spans="1:11">
      <c r="A15133" s="8">
        <v>44110</v>
      </c>
      <c r="B15133">
        <v>153.7072</v>
      </c>
      <c r="C15133">
        <v>155.80680000000001</v>
      </c>
      <c r="D15133">
        <v>151.44399999999999</v>
      </c>
      <c r="E15133">
        <v>151.68940000000001</v>
      </c>
      <c r="F15133">
        <v>2345800</v>
      </c>
      <c r="G15133" t="s">
        <v>18</v>
      </c>
      <c r="H15133" t="s">
        <v>18</v>
      </c>
      <c r="I15133" t="s">
        <v>100</v>
      </c>
      <c r="J15133" t="s">
        <v>47</v>
      </c>
      <c r="K15133" t="s">
        <v>101</v>
      </c>
    </row>
    <row r="15134" spans="1:11">
      <c r="A15134" s="8">
        <v>44111</v>
      </c>
      <c r="B15134">
        <v>153.59819999999999</v>
      </c>
      <c r="C15134">
        <v>156.51580000000001</v>
      </c>
      <c r="D15134">
        <v>153.17099999999999</v>
      </c>
      <c r="E15134">
        <v>155.92500000000001</v>
      </c>
      <c r="F15134">
        <v>2030200</v>
      </c>
      <c r="G15134" t="s">
        <v>18</v>
      </c>
      <c r="H15134" t="s">
        <v>18</v>
      </c>
      <c r="I15134" t="s">
        <v>100</v>
      </c>
      <c r="J15134" t="s">
        <v>47</v>
      </c>
      <c r="K15134" t="s">
        <v>101</v>
      </c>
    </row>
    <row r="15135" spans="1:11">
      <c r="A15135" s="8">
        <v>44112</v>
      </c>
      <c r="B15135">
        <v>156.67939999999999</v>
      </c>
      <c r="C15135">
        <v>158.03370000000001</v>
      </c>
      <c r="D15135">
        <v>155.8614</v>
      </c>
      <c r="E15135">
        <v>157.95189999999999</v>
      </c>
      <c r="F15135">
        <v>1977900</v>
      </c>
      <c r="G15135" t="s">
        <v>18</v>
      </c>
      <c r="H15135" t="s">
        <v>18</v>
      </c>
      <c r="I15135" t="s">
        <v>100</v>
      </c>
      <c r="J15135" t="s">
        <v>47</v>
      </c>
      <c r="K15135" t="s">
        <v>101</v>
      </c>
    </row>
    <row r="15136" spans="1:11">
      <c r="A15136" s="8">
        <v>44113</v>
      </c>
      <c r="B15136">
        <v>158.5154</v>
      </c>
      <c r="C15136">
        <v>160.02420000000001</v>
      </c>
      <c r="D15136">
        <v>157.48830000000001</v>
      </c>
      <c r="E15136">
        <v>158.49719999999999</v>
      </c>
      <c r="F15136">
        <v>2636900</v>
      </c>
      <c r="G15136" t="s">
        <v>18</v>
      </c>
      <c r="H15136" t="s">
        <v>18</v>
      </c>
      <c r="I15136" t="s">
        <v>100</v>
      </c>
      <c r="J15136" t="s">
        <v>47</v>
      </c>
      <c r="K15136" t="s">
        <v>101</v>
      </c>
    </row>
    <row r="15137" spans="1:11">
      <c r="A15137" s="8">
        <v>44116</v>
      </c>
      <c r="B15137">
        <v>159.11529999999999</v>
      </c>
      <c r="C15137">
        <v>160.8604</v>
      </c>
      <c r="D15137">
        <v>158.26089999999999</v>
      </c>
      <c r="E15137">
        <v>159.38800000000001</v>
      </c>
      <c r="F15137">
        <v>3396300</v>
      </c>
      <c r="G15137" t="s">
        <v>18</v>
      </c>
      <c r="H15137" t="s">
        <v>18</v>
      </c>
      <c r="I15137" t="s">
        <v>100</v>
      </c>
      <c r="J15137" t="s">
        <v>47</v>
      </c>
      <c r="K15137" t="s">
        <v>101</v>
      </c>
    </row>
    <row r="15138" spans="1:11">
      <c r="A15138" s="8">
        <v>44117</v>
      </c>
      <c r="B15138">
        <v>158.0882</v>
      </c>
      <c r="C15138">
        <v>159.00620000000001</v>
      </c>
      <c r="D15138">
        <v>154.9888</v>
      </c>
      <c r="E15138">
        <v>155.92500000000001</v>
      </c>
      <c r="F15138">
        <v>2315300</v>
      </c>
      <c r="G15138" t="s">
        <v>18</v>
      </c>
      <c r="H15138" t="s">
        <v>18</v>
      </c>
      <c r="I15138" t="s">
        <v>100</v>
      </c>
      <c r="J15138" t="s">
        <v>47</v>
      </c>
      <c r="K15138" t="s">
        <v>101</v>
      </c>
    </row>
    <row r="15139" spans="1:11">
      <c r="A15139" s="8">
        <v>44118</v>
      </c>
      <c r="B15139">
        <v>157.32470000000001</v>
      </c>
      <c r="C15139">
        <v>159.02440000000001</v>
      </c>
      <c r="D15139">
        <v>157.06120000000001</v>
      </c>
      <c r="E15139">
        <v>157.67009999999999</v>
      </c>
      <c r="F15139">
        <v>2384600</v>
      </c>
      <c r="G15139" t="s">
        <v>18</v>
      </c>
      <c r="H15139" t="s">
        <v>18</v>
      </c>
      <c r="I15139" t="s">
        <v>100</v>
      </c>
      <c r="J15139" t="s">
        <v>47</v>
      </c>
      <c r="K15139" t="s">
        <v>101</v>
      </c>
    </row>
    <row r="15140" spans="1:11">
      <c r="A15140" s="8">
        <v>44119</v>
      </c>
      <c r="B15140">
        <v>155.4796</v>
      </c>
      <c r="C15140">
        <v>157.7337</v>
      </c>
      <c r="D15140">
        <v>154.81610000000001</v>
      </c>
      <c r="E15140">
        <v>156.88849999999999</v>
      </c>
      <c r="F15140">
        <v>2436600</v>
      </c>
      <c r="G15140" t="s">
        <v>18</v>
      </c>
      <c r="H15140" t="s">
        <v>18</v>
      </c>
      <c r="I15140" t="s">
        <v>100</v>
      </c>
      <c r="J15140" t="s">
        <v>47</v>
      </c>
      <c r="K15140" t="s">
        <v>101</v>
      </c>
    </row>
    <row r="15141" spans="1:11">
      <c r="A15141" s="8">
        <v>44120</v>
      </c>
      <c r="B15141">
        <v>157.51560000000001</v>
      </c>
      <c r="C15141">
        <v>160.33330000000001</v>
      </c>
      <c r="D15141">
        <v>157.06120000000001</v>
      </c>
      <c r="E15141">
        <v>158.93350000000001</v>
      </c>
      <c r="F15141">
        <v>3628800</v>
      </c>
      <c r="G15141" t="s">
        <v>18</v>
      </c>
      <c r="H15141" t="s">
        <v>18</v>
      </c>
      <c r="I15141" t="s">
        <v>100</v>
      </c>
      <c r="J15141" t="s">
        <v>47</v>
      </c>
      <c r="K15141" t="s">
        <v>101</v>
      </c>
    </row>
    <row r="15142" spans="1:11">
      <c r="A15142" s="8">
        <v>44123</v>
      </c>
      <c r="B15142">
        <v>158.68809999999999</v>
      </c>
      <c r="C15142">
        <v>159.2062</v>
      </c>
      <c r="D15142">
        <v>155.47049999999999</v>
      </c>
      <c r="E15142">
        <v>155.96129999999999</v>
      </c>
      <c r="F15142">
        <v>2103500</v>
      </c>
      <c r="G15142" t="s">
        <v>18</v>
      </c>
      <c r="H15142" t="s">
        <v>18</v>
      </c>
      <c r="I15142" t="s">
        <v>100</v>
      </c>
      <c r="J15142" t="s">
        <v>47</v>
      </c>
      <c r="K15142" t="s">
        <v>101</v>
      </c>
    </row>
    <row r="15143" spans="1:11">
      <c r="A15143" s="8">
        <v>44124</v>
      </c>
      <c r="B15143">
        <v>156.7612</v>
      </c>
      <c r="C15143">
        <v>159.71520000000001</v>
      </c>
      <c r="D15143">
        <v>156.7612</v>
      </c>
      <c r="E15143">
        <v>157.47919999999999</v>
      </c>
      <c r="F15143">
        <v>1580300</v>
      </c>
      <c r="G15143" t="s">
        <v>18</v>
      </c>
      <c r="H15143" t="s">
        <v>18</v>
      </c>
      <c r="I15143" t="s">
        <v>100</v>
      </c>
      <c r="J15143" t="s">
        <v>47</v>
      </c>
      <c r="K15143" t="s">
        <v>101</v>
      </c>
    </row>
    <row r="15144" spans="1:11">
      <c r="A15144" s="8">
        <v>44125</v>
      </c>
      <c r="B15144">
        <v>156.87029999999999</v>
      </c>
      <c r="C15144">
        <v>159.26070000000001</v>
      </c>
      <c r="D15144">
        <v>156.8339</v>
      </c>
      <c r="E15144">
        <v>157.12479999999999</v>
      </c>
      <c r="F15144">
        <v>1827000</v>
      </c>
      <c r="G15144" t="s">
        <v>18</v>
      </c>
      <c r="H15144" t="s">
        <v>18</v>
      </c>
      <c r="I15144" t="s">
        <v>100</v>
      </c>
      <c r="J15144" t="s">
        <v>47</v>
      </c>
      <c r="K15144" t="s">
        <v>101</v>
      </c>
    </row>
    <row r="15145" spans="1:11">
      <c r="A15145" s="8">
        <v>44126</v>
      </c>
      <c r="B15145">
        <v>157.79730000000001</v>
      </c>
      <c r="C15145">
        <v>161.10579999999999</v>
      </c>
      <c r="D15145">
        <v>157.27930000000001</v>
      </c>
      <c r="E15145">
        <v>160.7422</v>
      </c>
      <c r="F15145">
        <v>1882100</v>
      </c>
      <c r="G15145" t="s">
        <v>18</v>
      </c>
      <c r="H15145" t="s">
        <v>18</v>
      </c>
      <c r="I15145" t="s">
        <v>100</v>
      </c>
      <c r="J15145" t="s">
        <v>47</v>
      </c>
      <c r="K15145" t="s">
        <v>101</v>
      </c>
    </row>
    <row r="15146" spans="1:11">
      <c r="A15146" s="8">
        <v>44127</v>
      </c>
      <c r="B15146">
        <v>161.78749999999999</v>
      </c>
      <c r="C15146">
        <v>162.36920000000001</v>
      </c>
      <c r="D15146">
        <v>157.84280000000001</v>
      </c>
      <c r="E15146">
        <v>159.5515</v>
      </c>
      <c r="F15146">
        <v>1987900</v>
      </c>
      <c r="G15146" t="s">
        <v>18</v>
      </c>
      <c r="H15146" t="s">
        <v>18</v>
      </c>
      <c r="I15146" t="s">
        <v>100</v>
      </c>
      <c r="J15146" t="s">
        <v>47</v>
      </c>
      <c r="K15146" t="s">
        <v>101</v>
      </c>
    </row>
    <row r="15147" spans="1:11">
      <c r="A15147" s="8">
        <v>44130</v>
      </c>
      <c r="B15147">
        <v>157.4247</v>
      </c>
      <c r="C15147">
        <v>157.4247</v>
      </c>
      <c r="D15147">
        <v>152.3348</v>
      </c>
      <c r="E15147">
        <v>154.67070000000001</v>
      </c>
      <c r="F15147">
        <v>2323700</v>
      </c>
      <c r="G15147" t="s">
        <v>18</v>
      </c>
      <c r="H15147" t="s">
        <v>18</v>
      </c>
      <c r="I15147" t="s">
        <v>100</v>
      </c>
      <c r="J15147" t="s">
        <v>47</v>
      </c>
      <c r="K15147" t="s">
        <v>101</v>
      </c>
    </row>
    <row r="15148" spans="1:11">
      <c r="A15148" s="8">
        <v>44131</v>
      </c>
      <c r="B15148">
        <v>153.64359999999999</v>
      </c>
      <c r="C15148">
        <v>154.37979999999999</v>
      </c>
      <c r="D15148">
        <v>151.4803</v>
      </c>
      <c r="E15148">
        <v>151.56209999999999</v>
      </c>
      <c r="F15148">
        <v>2009300</v>
      </c>
      <c r="G15148" t="s">
        <v>18</v>
      </c>
      <c r="H15148" t="s">
        <v>18</v>
      </c>
      <c r="I15148" t="s">
        <v>100</v>
      </c>
      <c r="J15148" t="s">
        <v>47</v>
      </c>
      <c r="K15148" t="s">
        <v>101</v>
      </c>
    </row>
    <row r="15149" spans="1:11">
      <c r="A15149" s="8">
        <v>44132</v>
      </c>
      <c r="B15149">
        <v>147.7175</v>
      </c>
      <c r="C15149">
        <v>150.43510000000001</v>
      </c>
      <c r="D15149">
        <v>146.30869999999999</v>
      </c>
      <c r="E15149">
        <v>146.4813</v>
      </c>
      <c r="F15149">
        <v>3233500</v>
      </c>
      <c r="G15149" t="s">
        <v>18</v>
      </c>
      <c r="H15149" t="s">
        <v>18</v>
      </c>
      <c r="I15149" t="s">
        <v>100</v>
      </c>
      <c r="J15149" t="s">
        <v>47</v>
      </c>
      <c r="K15149" t="s">
        <v>101</v>
      </c>
    </row>
    <row r="15150" spans="1:11">
      <c r="A15150" s="8">
        <v>44133</v>
      </c>
      <c r="B15150">
        <v>145.7997</v>
      </c>
      <c r="C15150">
        <v>150.64420000000001</v>
      </c>
      <c r="D15150">
        <v>144.8998</v>
      </c>
      <c r="E15150">
        <v>149.608</v>
      </c>
      <c r="F15150">
        <v>3113600</v>
      </c>
      <c r="G15150" t="s">
        <v>18</v>
      </c>
      <c r="H15150" t="s">
        <v>18</v>
      </c>
      <c r="I15150" t="s">
        <v>100</v>
      </c>
      <c r="J15150" t="s">
        <v>47</v>
      </c>
      <c r="K15150" t="s">
        <v>101</v>
      </c>
    </row>
    <row r="15151" spans="1:11">
      <c r="A15151" s="8">
        <v>44134</v>
      </c>
      <c r="B15151">
        <v>146.82669999999999</v>
      </c>
      <c r="C15151">
        <v>150.66239999999999</v>
      </c>
      <c r="D15151">
        <v>146.38140000000001</v>
      </c>
      <c r="E15151">
        <v>149.92609999999999</v>
      </c>
      <c r="F15151">
        <v>4389500</v>
      </c>
      <c r="G15151" t="s">
        <v>18</v>
      </c>
      <c r="H15151" t="s">
        <v>18</v>
      </c>
      <c r="I15151" t="s">
        <v>100</v>
      </c>
      <c r="J15151" t="s">
        <v>47</v>
      </c>
      <c r="K15151" t="s">
        <v>101</v>
      </c>
    </row>
    <row r="15152" spans="1:11">
      <c r="A15152" s="8">
        <v>44137</v>
      </c>
      <c r="B15152">
        <v>153.78899999999999</v>
      </c>
      <c r="C15152">
        <v>158.6063</v>
      </c>
      <c r="D15152">
        <v>152.79830000000001</v>
      </c>
      <c r="E15152">
        <v>157.79730000000001</v>
      </c>
      <c r="F15152">
        <v>4198300</v>
      </c>
      <c r="G15152" t="s">
        <v>18</v>
      </c>
      <c r="H15152" t="s">
        <v>18</v>
      </c>
      <c r="I15152" t="s">
        <v>100</v>
      </c>
      <c r="J15152" t="s">
        <v>47</v>
      </c>
      <c r="K15152" t="s">
        <v>101</v>
      </c>
    </row>
    <row r="15153" spans="1:11">
      <c r="A15153" s="8">
        <v>44138</v>
      </c>
      <c r="B15153">
        <v>159.54249999999999</v>
      </c>
      <c r="C15153">
        <v>163.9598</v>
      </c>
      <c r="D15153">
        <v>158.37909999999999</v>
      </c>
      <c r="E15153">
        <v>162.88730000000001</v>
      </c>
      <c r="F15153">
        <v>3719800</v>
      </c>
      <c r="G15153" t="s">
        <v>18</v>
      </c>
      <c r="H15153" t="s">
        <v>18</v>
      </c>
      <c r="I15153" t="s">
        <v>100</v>
      </c>
      <c r="J15153" t="s">
        <v>47</v>
      </c>
      <c r="K15153" t="s">
        <v>101</v>
      </c>
    </row>
    <row r="15154" spans="1:11">
      <c r="A15154" s="8">
        <v>44139</v>
      </c>
      <c r="B15154">
        <v>160.36959999999999</v>
      </c>
      <c r="C15154">
        <v>165.81399999999999</v>
      </c>
      <c r="D15154">
        <v>157.4974</v>
      </c>
      <c r="E15154">
        <v>162.6146</v>
      </c>
      <c r="F15154">
        <v>4318600</v>
      </c>
      <c r="G15154" t="s">
        <v>18</v>
      </c>
      <c r="H15154" t="s">
        <v>18</v>
      </c>
      <c r="I15154" t="s">
        <v>100</v>
      </c>
      <c r="J15154" t="s">
        <v>47</v>
      </c>
      <c r="K15154" t="s">
        <v>101</v>
      </c>
    </row>
    <row r="15155" spans="1:11">
      <c r="A15155" s="8">
        <v>44140</v>
      </c>
      <c r="B15155">
        <v>163.9599</v>
      </c>
      <c r="C15155">
        <v>167.5865</v>
      </c>
      <c r="D15155">
        <v>163.80529999999999</v>
      </c>
      <c r="E15155">
        <v>166.5866</v>
      </c>
      <c r="F15155">
        <v>4585100</v>
      </c>
      <c r="G15155" t="s">
        <v>18</v>
      </c>
      <c r="H15155" t="s">
        <v>18</v>
      </c>
      <c r="I15155" t="s">
        <v>100</v>
      </c>
      <c r="J15155" t="s">
        <v>47</v>
      </c>
      <c r="K15155" t="s">
        <v>101</v>
      </c>
    </row>
    <row r="15156" spans="1:11">
      <c r="A15156" s="8">
        <v>44141</v>
      </c>
      <c r="B15156">
        <v>166.81379999999999</v>
      </c>
      <c r="C15156">
        <v>169.05889999999999</v>
      </c>
      <c r="D15156">
        <v>166.22300000000001</v>
      </c>
      <c r="E15156">
        <v>167.4864</v>
      </c>
      <c r="F15156">
        <v>3080300</v>
      </c>
      <c r="G15156" t="s">
        <v>18</v>
      </c>
      <c r="H15156" t="s">
        <v>18</v>
      </c>
      <c r="I15156" t="s">
        <v>100</v>
      </c>
      <c r="J15156" t="s">
        <v>47</v>
      </c>
      <c r="K15156" t="s">
        <v>101</v>
      </c>
    </row>
    <row r="15157" spans="1:11">
      <c r="A15157" s="8">
        <v>44144</v>
      </c>
      <c r="B15157">
        <v>186.23740000000001</v>
      </c>
      <c r="C15157">
        <v>190.87289999999999</v>
      </c>
      <c r="D15157">
        <v>175.803</v>
      </c>
      <c r="E15157">
        <v>179.0479</v>
      </c>
      <c r="F15157">
        <v>7735200</v>
      </c>
      <c r="G15157" t="s">
        <v>18</v>
      </c>
      <c r="H15157" t="s">
        <v>18</v>
      </c>
      <c r="I15157" t="s">
        <v>100</v>
      </c>
      <c r="J15157" t="s">
        <v>47</v>
      </c>
      <c r="K15157" t="s">
        <v>101</v>
      </c>
    </row>
    <row r="15158" spans="1:11">
      <c r="A15158" s="8">
        <v>44145</v>
      </c>
      <c r="B15158">
        <v>181.2475</v>
      </c>
      <c r="C15158">
        <v>184.52869999999999</v>
      </c>
      <c r="D15158">
        <v>180.08410000000001</v>
      </c>
      <c r="E15158">
        <v>183.58340000000001</v>
      </c>
      <c r="F15158">
        <v>5882200</v>
      </c>
      <c r="G15158" t="s">
        <v>18</v>
      </c>
      <c r="H15158" t="s">
        <v>18</v>
      </c>
      <c r="I15158" t="s">
        <v>100</v>
      </c>
      <c r="J15158" t="s">
        <v>47</v>
      </c>
      <c r="K15158" t="s">
        <v>101</v>
      </c>
    </row>
    <row r="15159" spans="1:11">
      <c r="A15159" s="8">
        <v>44146</v>
      </c>
      <c r="B15159">
        <v>183.87430000000001</v>
      </c>
      <c r="C15159">
        <v>184.46510000000001</v>
      </c>
      <c r="D15159">
        <v>180.2749</v>
      </c>
      <c r="E15159">
        <v>181.13839999999999</v>
      </c>
      <c r="F15159">
        <v>3238500</v>
      </c>
      <c r="G15159" t="s">
        <v>18</v>
      </c>
      <c r="H15159" t="s">
        <v>18</v>
      </c>
      <c r="I15159" t="s">
        <v>100</v>
      </c>
      <c r="J15159" t="s">
        <v>47</v>
      </c>
      <c r="K15159" t="s">
        <v>101</v>
      </c>
    </row>
    <row r="15160" spans="1:11">
      <c r="A15160" s="8">
        <v>44147</v>
      </c>
      <c r="B15160">
        <v>180.39879999999999</v>
      </c>
      <c r="C15160">
        <v>182.006</v>
      </c>
      <c r="D15160">
        <v>178.69110000000001</v>
      </c>
      <c r="E15160">
        <v>180.1157</v>
      </c>
      <c r="F15160">
        <v>2659800</v>
      </c>
      <c r="G15160" t="s">
        <v>103</v>
      </c>
      <c r="H15160" t="s">
        <v>18</v>
      </c>
      <c r="I15160" t="s">
        <v>100</v>
      </c>
      <c r="J15160" t="s">
        <v>47</v>
      </c>
      <c r="K15160" t="s">
        <v>101</v>
      </c>
    </row>
    <row r="15161" spans="1:11">
      <c r="A15161" s="8">
        <v>44148</v>
      </c>
      <c r="B15161">
        <v>181.57669999999999</v>
      </c>
      <c r="C15161">
        <v>184.37110000000001</v>
      </c>
      <c r="D15161">
        <v>181.57669999999999</v>
      </c>
      <c r="E15161">
        <v>184.04230000000001</v>
      </c>
      <c r="F15161">
        <v>2355200</v>
      </c>
      <c r="G15161" t="s">
        <v>18</v>
      </c>
      <c r="H15161" t="s">
        <v>18</v>
      </c>
      <c r="I15161" t="s">
        <v>100</v>
      </c>
      <c r="J15161" t="s">
        <v>47</v>
      </c>
      <c r="K15161" t="s">
        <v>101</v>
      </c>
    </row>
    <row r="15162" spans="1:11">
      <c r="A15162" s="8">
        <v>44151</v>
      </c>
      <c r="B15162">
        <v>188.10599999999999</v>
      </c>
      <c r="C15162">
        <v>191.4117</v>
      </c>
      <c r="D15162">
        <v>185.74080000000001</v>
      </c>
      <c r="E15162">
        <v>190.4802</v>
      </c>
      <c r="F15162">
        <v>4898800</v>
      </c>
      <c r="G15162" t="s">
        <v>18</v>
      </c>
      <c r="H15162" t="s">
        <v>18</v>
      </c>
      <c r="I15162" t="s">
        <v>100</v>
      </c>
      <c r="J15162" t="s">
        <v>47</v>
      </c>
      <c r="K15162" t="s">
        <v>101</v>
      </c>
    </row>
    <row r="15163" spans="1:11">
      <c r="A15163" s="8">
        <v>44152</v>
      </c>
      <c r="B15163">
        <v>188.9461</v>
      </c>
      <c r="C15163">
        <v>188.9461</v>
      </c>
      <c r="D15163">
        <v>185.70429999999999</v>
      </c>
      <c r="E15163">
        <v>187.50319999999999</v>
      </c>
      <c r="F15163">
        <v>3447800</v>
      </c>
      <c r="G15163" t="s">
        <v>18</v>
      </c>
      <c r="H15163" t="s">
        <v>18</v>
      </c>
      <c r="I15163" t="s">
        <v>100</v>
      </c>
      <c r="J15163" t="s">
        <v>47</v>
      </c>
      <c r="K15163" t="s">
        <v>101</v>
      </c>
    </row>
    <row r="15164" spans="1:11">
      <c r="A15164" s="8">
        <v>44153</v>
      </c>
      <c r="B15164">
        <v>186.74529999999999</v>
      </c>
      <c r="C15164">
        <v>187.17449999999999</v>
      </c>
      <c r="D15164">
        <v>183.5127</v>
      </c>
      <c r="E15164">
        <v>183.6497</v>
      </c>
      <c r="F15164">
        <v>4422300</v>
      </c>
      <c r="G15164" t="s">
        <v>18</v>
      </c>
      <c r="H15164" t="s">
        <v>18</v>
      </c>
      <c r="I15164" t="s">
        <v>100</v>
      </c>
      <c r="J15164" t="s">
        <v>47</v>
      </c>
      <c r="K15164" t="s">
        <v>101</v>
      </c>
    </row>
    <row r="15165" spans="1:11">
      <c r="A15165" s="8">
        <v>44154</v>
      </c>
      <c r="B15165">
        <v>183.8049</v>
      </c>
      <c r="C15165">
        <v>185.45769999999999</v>
      </c>
      <c r="D15165">
        <v>182.53559999999999</v>
      </c>
      <c r="E15165">
        <v>185.1199</v>
      </c>
      <c r="F15165">
        <v>3263000</v>
      </c>
      <c r="G15165" t="s">
        <v>18</v>
      </c>
      <c r="H15165" t="s">
        <v>18</v>
      </c>
      <c r="I15165" t="s">
        <v>100</v>
      </c>
      <c r="J15165" t="s">
        <v>47</v>
      </c>
      <c r="K15165" t="s">
        <v>101</v>
      </c>
    </row>
    <row r="15166" spans="1:11">
      <c r="A15166" s="8">
        <v>44155</v>
      </c>
      <c r="B15166">
        <v>184.25229999999999</v>
      </c>
      <c r="C15166">
        <v>185.67689999999999</v>
      </c>
      <c r="D15166">
        <v>183.0926</v>
      </c>
      <c r="E15166">
        <v>184.4624</v>
      </c>
      <c r="F15166">
        <v>2359000</v>
      </c>
      <c r="G15166" t="s">
        <v>18</v>
      </c>
      <c r="H15166" t="s">
        <v>18</v>
      </c>
      <c r="I15166" t="s">
        <v>100</v>
      </c>
      <c r="J15166" t="s">
        <v>47</v>
      </c>
      <c r="K15166" t="s">
        <v>101</v>
      </c>
    </row>
    <row r="15167" spans="1:11">
      <c r="A15167" s="8">
        <v>44158</v>
      </c>
      <c r="B15167">
        <v>185.9692</v>
      </c>
      <c r="C15167">
        <v>187.4759</v>
      </c>
      <c r="D15167">
        <v>185.75909999999999</v>
      </c>
      <c r="E15167">
        <v>186.8184</v>
      </c>
      <c r="F15167">
        <v>2806400</v>
      </c>
      <c r="G15167" t="s">
        <v>18</v>
      </c>
      <c r="H15167" t="s">
        <v>18</v>
      </c>
      <c r="I15167" t="s">
        <v>100</v>
      </c>
      <c r="J15167" t="s">
        <v>47</v>
      </c>
      <c r="K15167" t="s">
        <v>101</v>
      </c>
    </row>
    <row r="15168" spans="1:11">
      <c r="A15168" s="8">
        <v>44159</v>
      </c>
      <c r="B15168">
        <v>190.21539999999999</v>
      </c>
      <c r="C15168">
        <v>190.66290000000001</v>
      </c>
      <c r="D15168">
        <v>188.79089999999999</v>
      </c>
      <c r="E15168">
        <v>189.84100000000001</v>
      </c>
      <c r="F15168">
        <v>4053600</v>
      </c>
      <c r="G15168" t="s">
        <v>18</v>
      </c>
      <c r="H15168" t="s">
        <v>18</v>
      </c>
      <c r="I15168" t="s">
        <v>100</v>
      </c>
      <c r="J15168" t="s">
        <v>47</v>
      </c>
      <c r="K15168" t="s">
        <v>101</v>
      </c>
    </row>
    <row r="15169" spans="1:11">
      <c r="A15169" s="8">
        <v>44160</v>
      </c>
      <c r="B15169">
        <v>189.94149999999999</v>
      </c>
      <c r="C15169">
        <v>190.52590000000001</v>
      </c>
      <c r="D15169">
        <v>188.6173</v>
      </c>
      <c r="E15169">
        <v>189.64920000000001</v>
      </c>
      <c r="F15169">
        <v>2434300</v>
      </c>
      <c r="G15169" t="s">
        <v>18</v>
      </c>
      <c r="H15169" t="s">
        <v>18</v>
      </c>
      <c r="I15169" t="s">
        <v>100</v>
      </c>
      <c r="J15169" t="s">
        <v>47</v>
      </c>
      <c r="K15169" t="s">
        <v>101</v>
      </c>
    </row>
    <row r="15170" spans="1:11">
      <c r="A15170" s="8">
        <v>44162</v>
      </c>
      <c r="B15170">
        <v>189.64009999999999</v>
      </c>
      <c r="C15170">
        <v>191.23820000000001</v>
      </c>
      <c r="D15170">
        <v>189.5762</v>
      </c>
      <c r="E15170">
        <v>191.22900000000001</v>
      </c>
      <c r="F15170">
        <v>1434200</v>
      </c>
      <c r="G15170" t="s">
        <v>18</v>
      </c>
      <c r="H15170" t="s">
        <v>18</v>
      </c>
      <c r="I15170" t="s">
        <v>100</v>
      </c>
      <c r="J15170" t="s">
        <v>47</v>
      </c>
      <c r="K15170" t="s">
        <v>101</v>
      </c>
    </row>
    <row r="15171" spans="1:11">
      <c r="A15171" s="8">
        <v>44165</v>
      </c>
      <c r="B15171">
        <v>189.18350000000001</v>
      </c>
      <c r="C15171">
        <v>190.16980000000001</v>
      </c>
      <c r="D15171">
        <v>186.2157</v>
      </c>
      <c r="E15171">
        <v>186.2157</v>
      </c>
      <c r="F15171">
        <v>6465700</v>
      </c>
      <c r="G15171" t="s">
        <v>18</v>
      </c>
      <c r="H15171" t="s">
        <v>18</v>
      </c>
      <c r="I15171" t="s">
        <v>100</v>
      </c>
      <c r="J15171" t="s">
        <v>47</v>
      </c>
      <c r="K15171" t="s">
        <v>101</v>
      </c>
    </row>
    <row r="15172" spans="1:11">
      <c r="A15172" s="8">
        <v>44166</v>
      </c>
      <c r="B15172">
        <v>189.1105</v>
      </c>
      <c r="C15172">
        <v>191.61259999999999</v>
      </c>
      <c r="D15172">
        <v>188.05119999999999</v>
      </c>
      <c r="E15172">
        <v>188.29769999999999</v>
      </c>
      <c r="F15172">
        <v>3795500</v>
      </c>
      <c r="G15172" t="s">
        <v>18</v>
      </c>
      <c r="H15172" t="s">
        <v>18</v>
      </c>
      <c r="I15172" t="s">
        <v>100</v>
      </c>
      <c r="J15172" t="s">
        <v>47</v>
      </c>
      <c r="K15172" t="s">
        <v>101</v>
      </c>
    </row>
    <row r="15173" spans="1:11">
      <c r="A15173" s="8">
        <v>44167</v>
      </c>
      <c r="B15173">
        <v>188.10599999999999</v>
      </c>
      <c r="C15173">
        <v>190.8912</v>
      </c>
      <c r="D15173">
        <v>188.08770000000001</v>
      </c>
      <c r="E15173">
        <v>189.94149999999999</v>
      </c>
      <c r="F15173">
        <v>2459900</v>
      </c>
      <c r="G15173" t="s">
        <v>18</v>
      </c>
      <c r="H15173" t="s">
        <v>18</v>
      </c>
      <c r="I15173" t="s">
        <v>100</v>
      </c>
      <c r="J15173" t="s">
        <v>47</v>
      </c>
      <c r="K15173" t="s">
        <v>101</v>
      </c>
    </row>
    <row r="15174" spans="1:11">
      <c r="A15174" s="8">
        <v>44168</v>
      </c>
      <c r="B15174">
        <v>188.6722</v>
      </c>
      <c r="C15174">
        <v>191.25649999999999</v>
      </c>
      <c r="D15174">
        <v>188.48949999999999</v>
      </c>
      <c r="E15174">
        <v>190.14240000000001</v>
      </c>
      <c r="F15174">
        <v>2779400</v>
      </c>
      <c r="G15174" t="s">
        <v>18</v>
      </c>
      <c r="H15174" t="s">
        <v>18</v>
      </c>
      <c r="I15174" t="s">
        <v>100</v>
      </c>
      <c r="J15174" t="s">
        <v>47</v>
      </c>
      <c r="K15174" t="s">
        <v>101</v>
      </c>
    </row>
    <row r="15175" spans="1:11">
      <c r="A15175" s="8">
        <v>44169</v>
      </c>
      <c r="B15175">
        <v>191.21080000000001</v>
      </c>
      <c r="C15175">
        <v>194.40690000000001</v>
      </c>
      <c r="D15175">
        <v>191.21080000000001</v>
      </c>
      <c r="E15175">
        <v>194.21510000000001</v>
      </c>
      <c r="F15175">
        <v>3198800</v>
      </c>
      <c r="G15175" t="s">
        <v>18</v>
      </c>
      <c r="H15175" t="s">
        <v>18</v>
      </c>
      <c r="I15175" t="s">
        <v>100</v>
      </c>
      <c r="J15175" t="s">
        <v>47</v>
      </c>
      <c r="K15175" t="s">
        <v>101</v>
      </c>
    </row>
    <row r="15176" spans="1:11">
      <c r="A15176" s="8">
        <v>44172</v>
      </c>
      <c r="B15176">
        <v>193.14680000000001</v>
      </c>
      <c r="C15176">
        <v>193.4024</v>
      </c>
      <c r="D15176">
        <v>191.17429999999999</v>
      </c>
      <c r="E15176">
        <v>192.7724</v>
      </c>
      <c r="F15176">
        <v>2595100</v>
      </c>
      <c r="G15176" t="s">
        <v>18</v>
      </c>
      <c r="H15176" t="s">
        <v>18</v>
      </c>
      <c r="I15176" t="s">
        <v>100</v>
      </c>
      <c r="J15176" t="s">
        <v>47</v>
      </c>
      <c r="K15176" t="s">
        <v>101</v>
      </c>
    </row>
    <row r="15177" spans="1:11">
      <c r="A15177" s="8">
        <v>44173</v>
      </c>
      <c r="B15177">
        <v>192.06</v>
      </c>
      <c r="C15177">
        <v>194.56209999999999</v>
      </c>
      <c r="D15177">
        <v>191.6765</v>
      </c>
      <c r="E15177">
        <v>193.65809999999999</v>
      </c>
      <c r="F15177">
        <v>2302300</v>
      </c>
      <c r="G15177" t="s">
        <v>18</v>
      </c>
      <c r="H15177" t="s">
        <v>18</v>
      </c>
      <c r="I15177" t="s">
        <v>100</v>
      </c>
      <c r="J15177" t="s">
        <v>47</v>
      </c>
      <c r="K15177" t="s">
        <v>101</v>
      </c>
    </row>
    <row r="15178" spans="1:11">
      <c r="A15178" s="8">
        <v>44174</v>
      </c>
      <c r="B15178">
        <v>194.3612</v>
      </c>
      <c r="C15178">
        <v>195.25620000000001</v>
      </c>
      <c r="D15178">
        <v>192.42529999999999</v>
      </c>
      <c r="E15178">
        <v>193.8133</v>
      </c>
      <c r="F15178">
        <v>2946400</v>
      </c>
      <c r="G15178" t="s">
        <v>18</v>
      </c>
      <c r="H15178" t="s">
        <v>18</v>
      </c>
      <c r="I15178" t="s">
        <v>100</v>
      </c>
      <c r="J15178" t="s">
        <v>47</v>
      </c>
      <c r="K15178" t="s">
        <v>101</v>
      </c>
    </row>
    <row r="15179" spans="1:11">
      <c r="A15179" s="8">
        <v>44175</v>
      </c>
      <c r="B15179">
        <v>191.99610000000001</v>
      </c>
      <c r="C15179">
        <v>194.32470000000001</v>
      </c>
      <c r="D15179">
        <v>191.96870000000001</v>
      </c>
      <c r="E15179">
        <v>193.5668</v>
      </c>
      <c r="F15179">
        <v>2987200</v>
      </c>
      <c r="G15179" t="s">
        <v>18</v>
      </c>
      <c r="H15179" t="s">
        <v>18</v>
      </c>
      <c r="I15179" t="s">
        <v>100</v>
      </c>
      <c r="J15179" t="s">
        <v>47</v>
      </c>
      <c r="K15179" t="s">
        <v>101</v>
      </c>
    </row>
    <row r="15180" spans="1:11">
      <c r="A15180" s="8">
        <v>44176</v>
      </c>
      <c r="B15180">
        <v>191.3569</v>
      </c>
      <c r="C15180">
        <v>196.5712</v>
      </c>
      <c r="D15180">
        <v>191.3569</v>
      </c>
      <c r="E15180">
        <v>195.99590000000001</v>
      </c>
      <c r="F15180">
        <v>3120700</v>
      </c>
      <c r="G15180" t="s">
        <v>18</v>
      </c>
      <c r="H15180" t="s">
        <v>18</v>
      </c>
      <c r="I15180" t="s">
        <v>100</v>
      </c>
      <c r="J15180" t="s">
        <v>47</v>
      </c>
      <c r="K15180" t="s">
        <v>101</v>
      </c>
    </row>
    <row r="15181" spans="1:11">
      <c r="A15181" s="8">
        <v>44179</v>
      </c>
      <c r="B15181">
        <v>197.24690000000001</v>
      </c>
      <c r="C15181">
        <v>197.8861</v>
      </c>
      <c r="D15181">
        <v>193.3202</v>
      </c>
      <c r="E15181">
        <v>193.4572</v>
      </c>
      <c r="F15181">
        <v>3345300</v>
      </c>
      <c r="G15181" t="s">
        <v>18</v>
      </c>
      <c r="H15181" t="s">
        <v>18</v>
      </c>
      <c r="I15181" t="s">
        <v>100</v>
      </c>
      <c r="J15181" t="s">
        <v>47</v>
      </c>
      <c r="K15181" t="s">
        <v>101</v>
      </c>
    </row>
    <row r="15182" spans="1:11">
      <c r="A15182" s="8">
        <v>44180</v>
      </c>
      <c r="B15182">
        <v>195.42060000000001</v>
      </c>
      <c r="C15182">
        <v>196.2424</v>
      </c>
      <c r="D15182">
        <v>193.4846</v>
      </c>
      <c r="E15182">
        <v>195.57579999999999</v>
      </c>
      <c r="F15182">
        <v>2502500</v>
      </c>
      <c r="G15182" t="s">
        <v>18</v>
      </c>
      <c r="H15182" t="s">
        <v>18</v>
      </c>
      <c r="I15182" t="s">
        <v>100</v>
      </c>
      <c r="J15182" t="s">
        <v>47</v>
      </c>
      <c r="K15182" t="s">
        <v>101</v>
      </c>
    </row>
    <row r="15183" spans="1:11">
      <c r="A15183" s="8">
        <v>44181</v>
      </c>
      <c r="B15183">
        <v>194.86349999999999</v>
      </c>
      <c r="C15183">
        <v>195.72190000000001</v>
      </c>
      <c r="D15183">
        <v>191.06469999999999</v>
      </c>
      <c r="E15183">
        <v>192.05090000000001</v>
      </c>
      <c r="F15183">
        <v>2930100</v>
      </c>
      <c r="G15183" t="s">
        <v>18</v>
      </c>
      <c r="H15183" t="s">
        <v>18</v>
      </c>
      <c r="I15183" t="s">
        <v>100</v>
      </c>
      <c r="J15183" t="s">
        <v>47</v>
      </c>
      <c r="K15183" t="s">
        <v>101</v>
      </c>
    </row>
    <row r="15184" spans="1:11">
      <c r="A15184" s="8">
        <v>44182</v>
      </c>
      <c r="B15184">
        <v>192.6353</v>
      </c>
      <c r="C15184">
        <v>193.5394</v>
      </c>
      <c r="D15184">
        <v>191.76779999999999</v>
      </c>
      <c r="E15184">
        <v>193.5394</v>
      </c>
      <c r="F15184">
        <v>2148300</v>
      </c>
      <c r="G15184" t="s">
        <v>18</v>
      </c>
      <c r="H15184" t="s">
        <v>18</v>
      </c>
      <c r="I15184" t="s">
        <v>100</v>
      </c>
      <c r="J15184" t="s">
        <v>47</v>
      </c>
      <c r="K15184" t="s">
        <v>101</v>
      </c>
    </row>
    <row r="15185" spans="1:11">
      <c r="A15185" s="8">
        <v>44183</v>
      </c>
      <c r="B15185">
        <v>193.85900000000001</v>
      </c>
      <c r="C15185">
        <v>194.0599</v>
      </c>
      <c r="D15185">
        <v>190.5076</v>
      </c>
      <c r="E15185">
        <v>191.80430000000001</v>
      </c>
      <c r="F15185">
        <v>6686200</v>
      </c>
      <c r="G15185" t="s">
        <v>18</v>
      </c>
      <c r="H15185" t="s">
        <v>18</v>
      </c>
      <c r="I15185" t="s">
        <v>100</v>
      </c>
      <c r="J15185" t="s">
        <v>47</v>
      </c>
      <c r="K15185" t="s">
        <v>101</v>
      </c>
    </row>
    <row r="15186" spans="1:11">
      <c r="A15186" s="8">
        <v>44186</v>
      </c>
      <c r="B15186">
        <v>187.7773</v>
      </c>
      <c r="C15186">
        <v>192.8271</v>
      </c>
      <c r="D15186">
        <v>187.065</v>
      </c>
      <c r="E15186">
        <v>192.3706</v>
      </c>
      <c r="F15186">
        <v>2467500</v>
      </c>
      <c r="G15186" t="s">
        <v>18</v>
      </c>
      <c r="H15186" t="s">
        <v>18</v>
      </c>
      <c r="I15186" t="s">
        <v>100</v>
      </c>
      <c r="J15186" t="s">
        <v>47</v>
      </c>
      <c r="K15186" t="s">
        <v>101</v>
      </c>
    </row>
    <row r="15187" spans="1:11">
      <c r="A15187" s="8">
        <v>44187</v>
      </c>
      <c r="B15187">
        <v>192.2884</v>
      </c>
      <c r="C15187">
        <v>192.87280000000001</v>
      </c>
      <c r="D15187">
        <v>189.80449999999999</v>
      </c>
      <c r="E15187">
        <v>189.88669999999999</v>
      </c>
      <c r="F15187">
        <v>2019600</v>
      </c>
      <c r="G15187" t="s">
        <v>18</v>
      </c>
      <c r="H15187" t="s">
        <v>18</v>
      </c>
      <c r="I15187" t="s">
        <v>100</v>
      </c>
      <c r="J15187" t="s">
        <v>47</v>
      </c>
      <c r="K15187" t="s">
        <v>101</v>
      </c>
    </row>
    <row r="15188" spans="1:11">
      <c r="A15188" s="8">
        <v>44188</v>
      </c>
      <c r="B15188">
        <v>191.4117</v>
      </c>
      <c r="C15188">
        <v>193.72210000000001</v>
      </c>
      <c r="D15188">
        <v>191.07380000000001</v>
      </c>
      <c r="E15188">
        <v>191.7587</v>
      </c>
      <c r="F15188">
        <v>2046700</v>
      </c>
      <c r="G15188" t="s">
        <v>18</v>
      </c>
      <c r="H15188" t="s">
        <v>18</v>
      </c>
      <c r="I15188" t="s">
        <v>100</v>
      </c>
      <c r="J15188" t="s">
        <v>47</v>
      </c>
      <c r="K15188" t="s">
        <v>101</v>
      </c>
    </row>
    <row r="15189" spans="1:11">
      <c r="A15189" s="8">
        <v>44189</v>
      </c>
      <c r="B15189">
        <v>192.2518</v>
      </c>
      <c r="C15189">
        <v>192.40710000000001</v>
      </c>
      <c r="D15189">
        <v>190.48939999999999</v>
      </c>
      <c r="E15189">
        <v>191.33860000000001</v>
      </c>
      <c r="F15189">
        <v>754900</v>
      </c>
      <c r="G15189" t="s">
        <v>18</v>
      </c>
      <c r="H15189" t="s">
        <v>18</v>
      </c>
      <c r="I15189" t="s">
        <v>100</v>
      </c>
      <c r="J15189" t="s">
        <v>47</v>
      </c>
      <c r="K15189" t="s">
        <v>101</v>
      </c>
    </row>
    <row r="15190" spans="1:11">
      <c r="A15190" s="8">
        <v>44193</v>
      </c>
      <c r="B15190">
        <v>192.68100000000001</v>
      </c>
      <c r="C15190">
        <v>192.89099999999999</v>
      </c>
      <c r="D15190">
        <v>191.20160000000001</v>
      </c>
      <c r="E15190">
        <v>191.71299999999999</v>
      </c>
      <c r="F15190">
        <v>1715700</v>
      </c>
      <c r="G15190" t="s">
        <v>18</v>
      </c>
      <c r="H15190" t="s">
        <v>18</v>
      </c>
      <c r="I15190" t="s">
        <v>100</v>
      </c>
      <c r="J15190" t="s">
        <v>47</v>
      </c>
      <c r="K15190" t="s">
        <v>101</v>
      </c>
    </row>
    <row r="15191" spans="1:11">
      <c r="A15191" s="8">
        <v>44194</v>
      </c>
      <c r="B15191">
        <v>193.0462</v>
      </c>
      <c r="C15191">
        <v>193.0462</v>
      </c>
      <c r="D15191">
        <v>189.83179999999999</v>
      </c>
      <c r="E15191">
        <v>190.97329999999999</v>
      </c>
      <c r="F15191">
        <v>1527600</v>
      </c>
      <c r="G15191" t="s">
        <v>18</v>
      </c>
      <c r="H15191" t="s">
        <v>18</v>
      </c>
      <c r="I15191" t="s">
        <v>100</v>
      </c>
      <c r="J15191" t="s">
        <v>47</v>
      </c>
      <c r="K15191" t="s">
        <v>101</v>
      </c>
    </row>
    <row r="15192" spans="1:11">
      <c r="A15192" s="8">
        <v>44195</v>
      </c>
      <c r="B15192">
        <v>191.76779999999999</v>
      </c>
      <c r="C15192">
        <v>193.21979999999999</v>
      </c>
      <c r="D15192">
        <v>191.36600000000001</v>
      </c>
      <c r="E15192">
        <v>192.6354</v>
      </c>
      <c r="F15192">
        <v>1602100</v>
      </c>
      <c r="G15192" t="s">
        <v>18</v>
      </c>
      <c r="H15192" t="s">
        <v>18</v>
      </c>
      <c r="I15192" t="s">
        <v>100</v>
      </c>
      <c r="J15192" t="s">
        <v>47</v>
      </c>
      <c r="K15192" t="s">
        <v>101</v>
      </c>
    </row>
    <row r="15193" spans="1:11">
      <c r="A15193" s="8">
        <v>44196</v>
      </c>
      <c r="B15193">
        <v>192.68100000000001</v>
      </c>
      <c r="C15193">
        <v>194.50729999999999</v>
      </c>
      <c r="D15193">
        <v>191.46639999999999</v>
      </c>
      <c r="E15193">
        <v>194.23339999999999</v>
      </c>
      <c r="F15193">
        <v>1406400</v>
      </c>
      <c r="G15193" t="s">
        <v>18</v>
      </c>
      <c r="H15193" t="s">
        <v>18</v>
      </c>
      <c r="I15193" t="s">
        <v>100</v>
      </c>
      <c r="J15193" t="s">
        <v>47</v>
      </c>
      <c r="K15193" t="s">
        <v>101</v>
      </c>
    </row>
    <row r="15194" spans="1:11">
      <c r="A15194" s="8">
        <v>44200</v>
      </c>
      <c r="B15194">
        <v>194.3612</v>
      </c>
      <c r="C15194">
        <v>194.51650000000001</v>
      </c>
      <c r="D15194">
        <v>188.44380000000001</v>
      </c>
      <c r="E15194">
        <v>189.89580000000001</v>
      </c>
      <c r="F15194">
        <v>2328900</v>
      </c>
      <c r="G15194" t="s">
        <v>18</v>
      </c>
      <c r="H15194" t="s">
        <v>18</v>
      </c>
      <c r="I15194" t="s">
        <v>100</v>
      </c>
      <c r="J15194" t="s">
        <v>47</v>
      </c>
      <c r="K15194" t="s">
        <v>101</v>
      </c>
    </row>
    <row r="15195" spans="1:11">
      <c r="A15195" s="8">
        <v>44201</v>
      </c>
      <c r="B15195">
        <v>189.01</v>
      </c>
      <c r="C15195">
        <v>191.94130000000001</v>
      </c>
      <c r="D15195">
        <v>189.01</v>
      </c>
      <c r="E15195">
        <v>190.36150000000001</v>
      </c>
      <c r="F15195">
        <v>2172100</v>
      </c>
      <c r="G15195" t="s">
        <v>18</v>
      </c>
      <c r="H15195" t="s">
        <v>18</v>
      </c>
      <c r="I15195" t="s">
        <v>100</v>
      </c>
      <c r="J15195" t="s">
        <v>47</v>
      </c>
      <c r="K15195" t="s">
        <v>101</v>
      </c>
    </row>
    <row r="15196" spans="1:11">
      <c r="A15196" s="8">
        <v>44202</v>
      </c>
      <c r="B15196">
        <v>191.26560000000001</v>
      </c>
      <c r="C15196">
        <v>195.4023</v>
      </c>
      <c r="D15196">
        <v>191.06460000000001</v>
      </c>
      <c r="E15196">
        <v>193.83160000000001</v>
      </c>
      <c r="F15196">
        <v>2747900</v>
      </c>
      <c r="G15196" t="s">
        <v>18</v>
      </c>
      <c r="H15196" t="s">
        <v>18</v>
      </c>
      <c r="I15196" t="s">
        <v>100</v>
      </c>
      <c r="J15196" t="s">
        <v>47</v>
      </c>
      <c r="K15196" t="s">
        <v>101</v>
      </c>
    </row>
    <row r="15197" spans="1:11">
      <c r="A15197" s="8">
        <v>44203</v>
      </c>
      <c r="B15197">
        <v>194.40690000000001</v>
      </c>
      <c r="C15197">
        <v>195.4297</v>
      </c>
      <c r="D15197">
        <v>192.4984</v>
      </c>
      <c r="E15197">
        <v>194.15119999999999</v>
      </c>
      <c r="F15197">
        <v>2057300</v>
      </c>
      <c r="G15197" t="s">
        <v>18</v>
      </c>
      <c r="H15197" t="s">
        <v>18</v>
      </c>
      <c r="I15197" t="s">
        <v>100</v>
      </c>
      <c r="J15197" t="s">
        <v>47</v>
      </c>
      <c r="K15197" t="s">
        <v>101</v>
      </c>
    </row>
    <row r="15198" spans="1:11">
      <c r="A15198" s="8">
        <v>44204</v>
      </c>
      <c r="B15198">
        <v>194.32480000000001</v>
      </c>
      <c r="C15198">
        <v>194.8818</v>
      </c>
      <c r="D15198">
        <v>189.64009999999999</v>
      </c>
      <c r="E15198">
        <v>191.79519999999999</v>
      </c>
      <c r="F15198">
        <v>3278900</v>
      </c>
      <c r="G15198" t="s">
        <v>18</v>
      </c>
      <c r="H15198" t="s">
        <v>18</v>
      </c>
      <c r="I15198" t="s">
        <v>100</v>
      </c>
      <c r="J15198" t="s">
        <v>47</v>
      </c>
      <c r="K15198" t="s">
        <v>101</v>
      </c>
    </row>
    <row r="15199" spans="1:11">
      <c r="A15199" s="8">
        <v>44207</v>
      </c>
      <c r="B15199">
        <v>190.0419</v>
      </c>
      <c r="C15199">
        <v>191.42080000000001</v>
      </c>
      <c r="D15199">
        <v>189.78620000000001</v>
      </c>
      <c r="E15199">
        <v>190.27019999999999</v>
      </c>
      <c r="F15199">
        <v>2938900</v>
      </c>
      <c r="G15199" t="s">
        <v>18</v>
      </c>
      <c r="H15199" t="s">
        <v>18</v>
      </c>
      <c r="I15199" t="s">
        <v>100</v>
      </c>
      <c r="J15199" t="s">
        <v>47</v>
      </c>
      <c r="K15199" t="s">
        <v>101</v>
      </c>
    </row>
    <row r="15200" spans="1:11">
      <c r="A15200" s="8">
        <v>44208</v>
      </c>
      <c r="B15200">
        <v>189.81360000000001</v>
      </c>
      <c r="C15200">
        <v>191.29300000000001</v>
      </c>
      <c r="D15200">
        <v>187.43940000000001</v>
      </c>
      <c r="E15200">
        <v>190.74510000000001</v>
      </c>
      <c r="F15200">
        <v>2498800</v>
      </c>
      <c r="G15200" t="s">
        <v>18</v>
      </c>
      <c r="H15200" t="s">
        <v>18</v>
      </c>
      <c r="I15200" t="s">
        <v>100</v>
      </c>
      <c r="J15200" t="s">
        <v>47</v>
      </c>
      <c r="K15200" t="s">
        <v>101</v>
      </c>
    </row>
    <row r="15201" spans="1:11">
      <c r="A15201" s="8">
        <v>44209</v>
      </c>
      <c r="B15201">
        <v>190.19710000000001</v>
      </c>
      <c r="C15201">
        <v>190.5076</v>
      </c>
      <c r="D15201">
        <v>188.4804</v>
      </c>
      <c r="E15201">
        <v>189.04650000000001</v>
      </c>
      <c r="F15201">
        <v>2145100</v>
      </c>
      <c r="G15201" t="s">
        <v>18</v>
      </c>
      <c r="H15201" t="s">
        <v>18</v>
      </c>
      <c r="I15201" t="s">
        <v>100</v>
      </c>
      <c r="J15201" t="s">
        <v>47</v>
      </c>
      <c r="K15201" t="s">
        <v>101</v>
      </c>
    </row>
    <row r="15202" spans="1:11">
      <c r="A15202" s="8">
        <v>44210</v>
      </c>
      <c r="B15202">
        <v>189.97800000000001</v>
      </c>
      <c r="C15202">
        <v>191.5669</v>
      </c>
      <c r="D15202">
        <v>189.1926</v>
      </c>
      <c r="E15202">
        <v>190.49850000000001</v>
      </c>
      <c r="F15202">
        <v>3661500</v>
      </c>
      <c r="G15202" t="s">
        <v>18</v>
      </c>
      <c r="H15202" t="s">
        <v>18</v>
      </c>
      <c r="I15202" t="s">
        <v>100</v>
      </c>
      <c r="J15202" t="s">
        <v>47</v>
      </c>
      <c r="K15202" t="s">
        <v>101</v>
      </c>
    </row>
    <row r="15203" spans="1:11">
      <c r="A15203" s="8">
        <v>44211</v>
      </c>
      <c r="B15203">
        <v>189.51230000000001</v>
      </c>
      <c r="C15203">
        <v>189.81360000000001</v>
      </c>
      <c r="D15203">
        <v>187.38460000000001</v>
      </c>
      <c r="E15203">
        <v>188.08770000000001</v>
      </c>
      <c r="F15203">
        <v>3887500</v>
      </c>
      <c r="G15203" t="s">
        <v>18</v>
      </c>
      <c r="H15203" t="s">
        <v>18</v>
      </c>
      <c r="I15203" t="s">
        <v>100</v>
      </c>
      <c r="J15203" t="s">
        <v>47</v>
      </c>
      <c r="K15203" t="s">
        <v>101</v>
      </c>
    </row>
    <row r="15204" spans="1:11">
      <c r="A15204" s="8">
        <v>44215</v>
      </c>
      <c r="B15204">
        <v>190.16059999999999</v>
      </c>
      <c r="C15204">
        <v>190.63550000000001</v>
      </c>
      <c r="D15204">
        <v>188.52600000000001</v>
      </c>
      <c r="E15204">
        <v>188.8091</v>
      </c>
      <c r="F15204">
        <v>2656300</v>
      </c>
      <c r="G15204" t="s">
        <v>18</v>
      </c>
      <c r="H15204" t="s">
        <v>18</v>
      </c>
      <c r="I15204" t="s">
        <v>100</v>
      </c>
      <c r="J15204" t="s">
        <v>47</v>
      </c>
      <c r="K15204" t="s">
        <v>101</v>
      </c>
    </row>
    <row r="15205" spans="1:11">
      <c r="A15205" s="8">
        <v>44216</v>
      </c>
      <c r="B15205">
        <v>189.86840000000001</v>
      </c>
      <c r="C15205">
        <v>190.55330000000001</v>
      </c>
      <c r="D15205">
        <v>188.7269</v>
      </c>
      <c r="E15205">
        <v>190.0145</v>
      </c>
      <c r="F15205">
        <v>2452400</v>
      </c>
      <c r="G15205" t="s">
        <v>18</v>
      </c>
      <c r="H15205" t="s">
        <v>18</v>
      </c>
      <c r="I15205" t="s">
        <v>100</v>
      </c>
      <c r="J15205" t="s">
        <v>47</v>
      </c>
      <c r="K15205" t="s">
        <v>101</v>
      </c>
    </row>
    <row r="15206" spans="1:11">
      <c r="A15206" s="8">
        <v>44217</v>
      </c>
      <c r="B15206">
        <v>188.90039999999999</v>
      </c>
      <c r="C15206">
        <v>189.7679</v>
      </c>
      <c r="D15206">
        <v>187.29320000000001</v>
      </c>
      <c r="E15206">
        <v>187.4119</v>
      </c>
      <c r="F15206">
        <v>2705100</v>
      </c>
      <c r="G15206" t="s">
        <v>18</v>
      </c>
      <c r="H15206" t="s">
        <v>18</v>
      </c>
      <c r="I15206" t="s">
        <v>100</v>
      </c>
      <c r="J15206" t="s">
        <v>47</v>
      </c>
      <c r="K15206" t="s">
        <v>101</v>
      </c>
    </row>
    <row r="15207" spans="1:11">
      <c r="A15207" s="8">
        <v>44218</v>
      </c>
      <c r="B15207">
        <v>186.52619999999999</v>
      </c>
      <c r="C15207">
        <v>186.7088</v>
      </c>
      <c r="D15207">
        <v>183.90539999999999</v>
      </c>
      <c r="E15207">
        <v>184.69069999999999</v>
      </c>
      <c r="F15207">
        <v>3502700</v>
      </c>
      <c r="G15207" t="s">
        <v>18</v>
      </c>
      <c r="H15207" t="s">
        <v>18</v>
      </c>
      <c r="I15207" t="s">
        <v>100</v>
      </c>
      <c r="J15207" t="s">
        <v>47</v>
      </c>
      <c r="K15207" t="s">
        <v>101</v>
      </c>
    </row>
    <row r="15208" spans="1:11">
      <c r="A15208" s="8">
        <v>44221</v>
      </c>
      <c r="B15208">
        <v>183.8597</v>
      </c>
      <c r="C15208">
        <v>184.97370000000001</v>
      </c>
      <c r="D15208">
        <v>182.72730000000001</v>
      </c>
      <c r="E15208">
        <v>184.34360000000001</v>
      </c>
      <c r="F15208">
        <v>4737700</v>
      </c>
      <c r="G15208" t="s">
        <v>18</v>
      </c>
      <c r="H15208" t="s">
        <v>18</v>
      </c>
      <c r="I15208" t="s">
        <v>100</v>
      </c>
      <c r="J15208" t="s">
        <v>47</v>
      </c>
      <c r="K15208" t="s">
        <v>101</v>
      </c>
    </row>
    <row r="15209" spans="1:11">
      <c r="A15209" s="8">
        <v>44222</v>
      </c>
      <c r="B15209">
        <v>186.14259999999999</v>
      </c>
      <c r="C15209">
        <v>186.99189999999999</v>
      </c>
      <c r="D15209">
        <v>183.5309</v>
      </c>
      <c r="E15209">
        <v>183.60400000000001</v>
      </c>
      <c r="F15209">
        <v>2201900</v>
      </c>
      <c r="G15209" t="s">
        <v>18</v>
      </c>
      <c r="H15209" t="s">
        <v>18</v>
      </c>
      <c r="I15209" t="s">
        <v>100</v>
      </c>
      <c r="J15209" t="s">
        <v>47</v>
      </c>
      <c r="K15209" t="s">
        <v>101</v>
      </c>
    </row>
    <row r="15210" spans="1:11">
      <c r="A15210" s="8">
        <v>44223</v>
      </c>
      <c r="B15210">
        <v>180.9101</v>
      </c>
      <c r="C15210">
        <v>183.33</v>
      </c>
      <c r="D15210">
        <v>179.46729999999999</v>
      </c>
      <c r="E15210">
        <v>182.06989999999999</v>
      </c>
      <c r="F15210">
        <v>4108600</v>
      </c>
      <c r="G15210" t="s">
        <v>18</v>
      </c>
      <c r="H15210" t="s">
        <v>18</v>
      </c>
      <c r="I15210" t="s">
        <v>100</v>
      </c>
      <c r="J15210" t="s">
        <v>47</v>
      </c>
      <c r="K15210" t="s">
        <v>101</v>
      </c>
    </row>
    <row r="15211" spans="1:11">
      <c r="A15211" s="8">
        <v>44224</v>
      </c>
      <c r="B15211">
        <v>183.2022</v>
      </c>
      <c r="C15211">
        <v>187.5215</v>
      </c>
      <c r="D15211">
        <v>182.29820000000001</v>
      </c>
      <c r="E15211">
        <v>185.2295</v>
      </c>
      <c r="F15211">
        <v>3731700</v>
      </c>
      <c r="G15211" t="s">
        <v>18</v>
      </c>
      <c r="H15211" t="s">
        <v>18</v>
      </c>
      <c r="I15211" t="s">
        <v>100</v>
      </c>
      <c r="J15211" t="s">
        <v>47</v>
      </c>
      <c r="K15211" t="s">
        <v>101</v>
      </c>
    </row>
    <row r="15212" spans="1:11">
      <c r="A15212" s="8">
        <v>44225</v>
      </c>
      <c r="B15212">
        <v>179.44900000000001</v>
      </c>
      <c r="C15212">
        <v>183.49440000000001</v>
      </c>
      <c r="D15212">
        <v>177.6592</v>
      </c>
      <c r="E15212">
        <v>178.40799999999999</v>
      </c>
      <c r="F15212">
        <v>4635100</v>
      </c>
      <c r="G15212" t="s">
        <v>18</v>
      </c>
      <c r="H15212" t="s">
        <v>18</v>
      </c>
      <c r="I15212" t="s">
        <v>100</v>
      </c>
      <c r="J15212" t="s">
        <v>47</v>
      </c>
      <c r="K15212" t="s">
        <v>101</v>
      </c>
    </row>
    <row r="15213" spans="1:11">
      <c r="A15213" s="8">
        <v>44228</v>
      </c>
      <c r="B15213">
        <v>180.39879999999999</v>
      </c>
      <c r="C15213">
        <v>180.59970000000001</v>
      </c>
      <c r="D15213">
        <v>178.32579999999999</v>
      </c>
      <c r="E15213">
        <v>178.58150000000001</v>
      </c>
      <c r="F15213">
        <v>2889000</v>
      </c>
      <c r="G15213" t="s">
        <v>18</v>
      </c>
      <c r="H15213" t="s">
        <v>18</v>
      </c>
      <c r="I15213" t="s">
        <v>100</v>
      </c>
      <c r="J15213" t="s">
        <v>47</v>
      </c>
      <c r="K15213" t="s">
        <v>101</v>
      </c>
    </row>
    <row r="15214" spans="1:11">
      <c r="A15214" s="8">
        <v>44229</v>
      </c>
      <c r="B15214">
        <v>180.65440000000001</v>
      </c>
      <c r="C15214">
        <v>183.43049999999999</v>
      </c>
      <c r="D15214">
        <v>180.3622</v>
      </c>
      <c r="E15214">
        <v>182.7456</v>
      </c>
      <c r="F15214">
        <v>2767800</v>
      </c>
      <c r="G15214" t="s">
        <v>18</v>
      </c>
      <c r="H15214" t="s">
        <v>18</v>
      </c>
      <c r="I15214" t="s">
        <v>100</v>
      </c>
      <c r="J15214" t="s">
        <v>47</v>
      </c>
      <c r="K15214" t="s">
        <v>101</v>
      </c>
    </row>
    <row r="15215" spans="1:11">
      <c r="A15215" s="8">
        <v>44230</v>
      </c>
      <c r="B15215">
        <v>182.29810000000001</v>
      </c>
      <c r="C15215">
        <v>182.54470000000001</v>
      </c>
      <c r="D15215">
        <v>180.27090000000001</v>
      </c>
      <c r="E15215">
        <v>181.85069999999999</v>
      </c>
      <c r="F15215">
        <v>1910100</v>
      </c>
      <c r="G15215" t="s">
        <v>18</v>
      </c>
      <c r="H15215" t="s">
        <v>18</v>
      </c>
      <c r="I15215" t="s">
        <v>100</v>
      </c>
      <c r="J15215" t="s">
        <v>47</v>
      </c>
      <c r="K15215" t="s">
        <v>101</v>
      </c>
    </row>
    <row r="15216" spans="1:11">
      <c r="A15216" s="8">
        <v>44231</v>
      </c>
      <c r="B15216">
        <v>182.48079999999999</v>
      </c>
      <c r="C15216">
        <v>183.9693</v>
      </c>
      <c r="D15216">
        <v>181.5676</v>
      </c>
      <c r="E15216">
        <v>183.1748</v>
      </c>
      <c r="F15216">
        <v>2273300</v>
      </c>
      <c r="G15216" t="s">
        <v>18</v>
      </c>
      <c r="H15216" t="s">
        <v>18</v>
      </c>
      <c r="I15216" t="s">
        <v>100</v>
      </c>
      <c r="J15216" t="s">
        <v>47</v>
      </c>
      <c r="K15216" t="s">
        <v>101</v>
      </c>
    </row>
    <row r="15217" spans="1:11">
      <c r="A15217" s="8">
        <v>44232</v>
      </c>
      <c r="B15217">
        <v>184.67240000000001</v>
      </c>
      <c r="C15217">
        <v>186.17</v>
      </c>
      <c r="D15217">
        <v>183.8049</v>
      </c>
      <c r="E15217">
        <v>185.30250000000001</v>
      </c>
      <c r="F15217">
        <v>1868100</v>
      </c>
      <c r="G15217" t="s">
        <v>18</v>
      </c>
      <c r="H15217" t="s">
        <v>18</v>
      </c>
      <c r="I15217" t="s">
        <v>100</v>
      </c>
      <c r="J15217" t="s">
        <v>47</v>
      </c>
      <c r="K15217" t="s">
        <v>101</v>
      </c>
    </row>
    <row r="15218" spans="1:11">
      <c r="A15218" s="8">
        <v>44235</v>
      </c>
      <c r="B15218">
        <v>186.12440000000001</v>
      </c>
      <c r="C15218">
        <v>187.11060000000001</v>
      </c>
      <c r="D15218">
        <v>184.97380000000001</v>
      </c>
      <c r="E15218">
        <v>186.1609</v>
      </c>
      <c r="F15218">
        <v>2075700</v>
      </c>
      <c r="G15218" t="s">
        <v>18</v>
      </c>
      <c r="H15218" t="s">
        <v>18</v>
      </c>
      <c r="I15218" t="s">
        <v>100</v>
      </c>
      <c r="J15218" t="s">
        <v>47</v>
      </c>
      <c r="K15218" t="s">
        <v>101</v>
      </c>
    </row>
    <row r="15219" spans="1:11">
      <c r="A15219" s="8">
        <v>44236</v>
      </c>
      <c r="B15219">
        <v>185.92349999999999</v>
      </c>
      <c r="C15219">
        <v>186.1061</v>
      </c>
      <c r="D15219">
        <v>183.6223</v>
      </c>
      <c r="E15219">
        <v>184.48060000000001</v>
      </c>
      <c r="F15219">
        <v>1794000</v>
      </c>
      <c r="G15219" t="s">
        <v>18</v>
      </c>
      <c r="H15219" t="s">
        <v>18</v>
      </c>
      <c r="I15219" t="s">
        <v>100</v>
      </c>
      <c r="J15219" t="s">
        <v>47</v>
      </c>
      <c r="K15219" t="s">
        <v>101</v>
      </c>
    </row>
    <row r="15220" spans="1:11">
      <c r="A15220" s="8">
        <v>44237</v>
      </c>
      <c r="B15220">
        <v>185.37559999999999</v>
      </c>
      <c r="C15220">
        <v>185.6952</v>
      </c>
      <c r="D15220">
        <v>183.71360000000001</v>
      </c>
      <c r="E15220">
        <v>184.60849999999999</v>
      </c>
      <c r="F15220">
        <v>1894600</v>
      </c>
      <c r="G15220" t="s">
        <v>18</v>
      </c>
      <c r="H15220" t="s">
        <v>18</v>
      </c>
      <c r="I15220" t="s">
        <v>100</v>
      </c>
      <c r="J15220" t="s">
        <v>47</v>
      </c>
      <c r="K15220" t="s">
        <v>101</v>
      </c>
    </row>
    <row r="15221" spans="1:11">
      <c r="A15221" s="8">
        <v>44238</v>
      </c>
      <c r="B15221">
        <v>184.6268</v>
      </c>
      <c r="C15221">
        <v>185.46690000000001</v>
      </c>
      <c r="D15221">
        <v>183.43969999999999</v>
      </c>
      <c r="E15221">
        <v>184.6268</v>
      </c>
      <c r="F15221">
        <v>1709000</v>
      </c>
      <c r="G15221" t="s">
        <v>18</v>
      </c>
      <c r="H15221" t="s">
        <v>18</v>
      </c>
      <c r="I15221" t="s">
        <v>100</v>
      </c>
      <c r="J15221" t="s">
        <v>47</v>
      </c>
      <c r="K15221" t="s">
        <v>101</v>
      </c>
    </row>
    <row r="15222" spans="1:11">
      <c r="A15222" s="8">
        <v>44239</v>
      </c>
      <c r="B15222">
        <v>184.80029999999999</v>
      </c>
      <c r="C15222">
        <v>186.09700000000001</v>
      </c>
      <c r="D15222">
        <v>184.14279999999999</v>
      </c>
      <c r="E15222">
        <v>185.89609999999999</v>
      </c>
      <c r="F15222">
        <v>1990300</v>
      </c>
      <c r="G15222" t="s">
        <v>18</v>
      </c>
      <c r="H15222" t="s">
        <v>18</v>
      </c>
      <c r="I15222" t="s">
        <v>100</v>
      </c>
      <c r="J15222" t="s">
        <v>47</v>
      </c>
      <c r="K15222" t="s">
        <v>101</v>
      </c>
    </row>
    <row r="15223" spans="1:11">
      <c r="A15223" s="8">
        <v>44243</v>
      </c>
      <c r="B15223">
        <v>187.07409999999999</v>
      </c>
      <c r="C15223">
        <v>187.72239999999999</v>
      </c>
      <c r="D15223">
        <v>184.3528</v>
      </c>
      <c r="E15223">
        <v>185.7774</v>
      </c>
      <c r="F15223">
        <v>2283400</v>
      </c>
      <c r="G15223" t="s">
        <v>18</v>
      </c>
      <c r="H15223" t="s">
        <v>18</v>
      </c>
      <c r="I15223" t="s">
        <v>100</v>
      </c>
      <c r="J15223" t="s">
        <v>47</v>
      </c>
      <c r="K15223" t="s">
        <v>101</v>
      </c>
    </row>
    <row r="15224" spans="1:11">
      <c r="A15224" s="8">
        <v>44244</v>
      </c>
      <c r="B15224">
        <v>183.87790000000001</v>
      </c>
      <c r="C15224">
        <v>184.63589999999999</v>
      </c>
      <c r="D15224">
        <v>182.50810000000001</v>
      </c>
      <c r="E15224">
        <v>184.37100000000001</v>
      </c>
      <c r="F15224">
        <v>2910200</v>
      </c>
      <c r="G15224" t="s">
        <v>18</v>
      </c>
      <c r="H15224" t="s">
        <v>18</v>
      </c>
      <c r="I15224" t="s">
        <v>100</v>
      </c>
      <c r="J15224" t="s">
        <v>47</v>
      </c>
      <c r="K15224" t="s">
        <v>101</v>
      </c>
    </row>
    <row r="15225" spans="1:11">
      <c r="A15225" s="8">
        <v>44245</v>
      </c>
      <c r="B15225">
        <v>184.00579999999999</v>
      </c>
      <c r="C15225">
        <v>187.0376</v>
      </c>
      <c r="D15225">
        <v>183.2296</v>
      </c>
      <c r="E15225">
        <v>185.85040000000001</v>
      </c>
      <c r="F15225">
        <v>1764900</v>
      </c>
      <c r="G15225" t="s">
        <v>18</v>
      </c>
      <c r="H15225" t="s">
        <v>18</v>
      </c>
      <c r="I15225" t="s">
        <v>100</v>
      </c>
      <c r="J15225" t="s">
        <v>47</v>
      </c>
      <c r="K15225" t="s">
        <v>101</v>
      </c>
    </row>
    <row r="15226" spans="1:11">
      <c r="A15226" s="8">
        <v>44246</v>
      </c>
      <c r="B15226">
        <v>186.39830000000001</v>
      </c>
      <c r="C15226">
        <v>188.87299999999999</v>
      </c>
      <c r="D15226">
        <v>185.6678</v>
      </c>
      <c r="E15226">
        <v>185.8869</v>
      </c>
      <c r="F15226">
        <v>2434400</v>
      </c>
      <c r="G15226" t="s">
        <v>18</v>
      </c>
      <c r="H15226" t="s">
        <v>18</v>
      </c>
      <c r="I15226" t="s">
        <v>100</v>
      </c>
      <c r="J15226" t="s">
        <v>47</v>
      </c>
      <c r="K15226" t="s">
        <v>101</v>
      </c>
    </row>
    <row r="15227" spans="1:11">
      <c r="A15227" s="8">
        <v>44249</v>
      </c>
      <c r="B15227">
        <v>185.41210000000001</v>
      </c>
      <c r="C15227">
        <v>186.56270000000001</v>
      </c>
      <c r="D15227">
        <v>184.8459</v>
      </c>
      <c r="E15227">
        <v>185.9417</v>
      </c>
      <c r="F15227">
        <v>2205300</v>
      </c>
      <c r="G15227" t="s">
        <v>18</v>
      </c>
      <c r="H15227" t="s">
        <v>18</v>
      </c>
      <c r="I15227" t="s">
        <v>100</v>
      </c>
      <c r="J15227" t="s">
        <v>47</v>
      </c>
      <c r="K15227" t="s">
        <v>101</v>
      </c>
    </row>
    <row r="15228" spans="1:11">
      <c r="A15228" s="8">
        <v>44250</v>
      </c>
      <c r="B15228">
        <v>187.21109999999999</v>
      </c>
      <c r="C15228">
        <v>187.96899999999999</v>
      </c>
      <c r="D15228">
        <v>185.34819999999999</v>
      </c>
      <c r="E15228">
        <v>187.23840000000001</v>
      </c>
      <c r="F15228">
        <v>2459300</v>
      </c>
      <c r="G15228" t="s">
        <v>18</v>
      </c>
      <c r="H15228" t="s">
        <v>18</v>
      </c>
      <c r="I15228" t="s">
        <v>100</v>
      </c>
      <c r="J15228" t="s">
        <v>47</v>
      </c>
      <c r="K15228" t="s">
        <v>101</v>
      </c>
    </row>
    <row r="15229" spans="1:11">
      <c r="A15229" s="8">
        <v>44251</v>
      </c>
      <c r="B15229">
        <v>187.10149999999999</v>
      </c>
      <c r="C15229">
        <v>193.72200000000001</v>
      </c>
      <c r="D15229">
        <v>185.8321</v>
      </c>
      <c r="E15229">
        <v>192.70840000000001</v>
      </c>
      <c r="F15229">
        <v>3341500</v>
      </c>
      <c r="G15229" t="s">
        <v>18</v>
      </c>
      <c r="H15229" t="s">
        <v>18</v>
      </c>
      <c r="I15229" t="s">
        <v>100</v>
      </c>
      <c r="J15229" t="s">
        <v>47</v>
      </c>
      <c r="K15229" t="s">
        <v>101</v>
      </c>
    </row>
    <row r="15230" spans="1:11">
      <c r="A15230" s="8">
        <v>44252</v>
      </c>
      <c r="B15230">
        <v>192.57079999999999</v>
      </c>
      <c r="C15230">
        <v>193.0386</v>
      </c>
      <c r="D15230">
        <v>187.3518</v>
      </c>
      <c r="E15230">
        <v>187.83789999999999</v>
      </c>
      <c r="F15230">
        <v>2735000</v>
      </c>
      <c r="G15230" t="s">
        <v>103</v>
      </c>
      <c r="H15230" t="s">
        <v>18</v>
      </c>
      <c r="I15230" t="s">
        <v>100</v>
      </c>
      <c r="J15230" t="s">
        <v>47</v>
      </c>
      <c r="K15230" t="s">
        <v>101</v>
      </c>
    </row>
    <row r="15231" spans="1:11">
      <c r="A15231" s="8">
        <v>44253</v>
      </c>
      <c r="B15231">
        <v>188.60839999999999</v>
      </c>
      <c r="C15231">
        <v>188.76429999999999</v>
      </c>
      <c r="D15231">
        <v>185.34309999999999</v>
      </c>
      <c r="E15231">
        <v>185.59989999999999</v>
      </c>
      <c r="F15231">
        <v>3665700</v>
      </c>
      <c r="G15231" t="s">
        <v>18</v>
      </c>
      <c r="H15231" t="s">
        <v>18</v>
      </c>
      <c r="I15231" t="s">
        <v>100</v>
      </c>
      <c r="J15231" t="s">
        <v>47</v>
      </c>
      <c r="K15231" t="s">
        <v>101</v>
      </c>
    </row>
    <row r="15232" spans="1:11">
      <c r="A15232" s="8">
        <v>44256</v>
      </c>
      <c r="B15232">
        <v>187.416</v>
      </c>
      <c r="C15232">
        <v>190.91980000000001</v>
      </c>
      <c r="D15232">
        <v>186.82900000000001</v>
      </c>
      <c r="E15232">
        <v>189.14949999999999</v>
      </c>
      <c r="F15232">
        <v>2536000</v>
      </c>
      <c r="G15232" t="s">
        <v>18</v>
      </c>
      <c r="H15232" t="s">
        <v>18</v>
      </c>
      <c r="I15232" t="s">
        <v>100</v>
      </c>
      <c r="J15232" t="s">
        <v>47</v>
      </c>
      <c r="K15232" t="s">
        <v>101</v>
      </c>
    </row>
    <row r="15233" spans="1:11">
      <c r="A15233" s="8">
        <v>44257</v>
      </c>
      <c r="B15233">
        <v>189.6541</v>
      </c>
      <c r="C15233">
        <v>190.7731</v>
      </c>
      <c r="D15233">
        <v>188.19569999999999</v>
      </c>
      <c r="E15233">
        <v>189.47980000000001</v>
      </c>
      <c r="F15233">
        <v>2500200</v>
      </c>
      <c r="G15233" t="s">
        <v>18</v>
      </c>
      <c r="H15233" t="s">
        <v>18</v>
      </c>
      <c r="I15233" t="s">
        <v>100</v>
      </c>
      <c r="J15233" t="s">
        <v>47</v>
      </c>
      <c r="K15233" t="s">
        <v>101</v>
      </c>
    </row>
    <row r="15234" spans="1:11">
      <c r="A15234" s="8">
        <v>44258</v>
      </c>
      <c r="B15234">
        <v>189.05779999999999</v>
      </c>
      <c r="C15234">
        <v>192.1122</v>
      </c>
      <c r="D15234">
        <v>189.05779999999999</v>
      </c>
      <c r="E15234">
        <v>189.8742</v>
      </c>
      <c r="F15234">
        <v>2706400</v>
      </c>
      <c r="G15234" t="s">
        <v>18</v>
      </c>
      <c r="H15234" t="s">
        <v>18</v>
      </c>
      <c r="I15234" t="s">
        <v>100</v>
      </c>
      <c r="J15234" t="s">
        <v>47</v>
      </c>
      <c r="K15234" t="s">
        <v>101</v>
      </c>
    </row>
    <row r="15235" spans="1:11">
      <c r="A15235" s="8">
        <v>44259</v>
      </c>
      <c r="B15235">
        <v>190.18600000000001</v>
      </c>
      <c r="C15235">
        <v>190.81890000000001</v>
      </c>
      <c r="D15235">
        <v>183.91220000000001</v>
      </c>
      <c r="E15235">
        <v>186.14109999999999</v>
      </c>
      <c r="F15235">
        <v>2798800</v>
      </c>
      <c r="G15235" t="s">
        <v>18</v>
      </c>
      <c r="H15235" t="s">
        <v>18</v>
      </c>
      <c r="I15235" t="s">
        <v>100</v>
      </c>
      <c r="J15235" t="s">
        <v>47</v>
      </c>
      <c r="K15235" t="s">
        <v>101</v>
      </c>
    </row>
    <row r="15236" spans="1:11">
      <c r="A15236" s="8">
        <v>44260</v>
      </c>
      <c r="B15236">
        <v>187.59950000000001</v>
      </c>
      <c r="C15236">
        <v>190.2869</v>
      </c>
      <c r="D15236">
        <v>185.0771</v>
      </c>
      <c r="E15236">
        <v>189.47980000000001</v>
      </c>
      <c r="F15236">
        <v>2857800</v>
      </c>
      <c r="G15236" t="s">
        <v>18</v>
      </c>
      <c r="H15236" t="s">
        <v>18</v>
      </c>
      <c r="I15236" t="s">
        <v>100</v>
      </c>
      <c r="J15236" t="s">
        <v>47</v>
      </c>
      <c r="K15236" t="s">
        <v>101</v>
      </c>
    </row>
    <row r="15237" spans="1:11">
      <c r="A15237" s="8">
        <v>44263</v>
      </c>
      <c r="B15237">
        <v>190.3603</v>
      </c>
      <c r="C15237">
        <v>194.8639</v>
      </c>
      <c r="D15237">
        <v>190.04839999999999</v>
      </c>
      <c r="E15237">
        <v>190.50710000000001</v>
      </c>
      <c r="F15237">
        <v>3215900</v>
      </c>
      <c r="G15237" t="s">
        <v>18</v>
      </c>
      <c r="H15237" t="s">
        <v>18</v>
      </c>
      <c r="I15237" t="s">
        <v>100</v>
      </c>
      <c r="J15237" t="s">
        <v>47</v>
      </c>
      <c r="K15237" t="s">
        <v>101</v>
      </c>
    </row>
    <row r="15238" spans="1:11">
      <c r="A15238" s="8">
        <v>44264</v>
      </c>
      <c r="B15238">
        <v>191.69030000000001</v>
      </c>
      <c r="C15238">
        <v>192.5616</v>
      </c>
      <c r="D15238">
        <v>189.3972</v>
      </c>
      <c r="E15238">
        <v>190.42449999999999</v>
      </c>
      <c r="F15238">
        <v>2643300</v>
      </c>
      <c r="G15238" t="s">
        <v>18</v>
      </c>
      <c r="H15238" t="s">
        <v>18</v>
      </c>
      <c r="I15238" t="s">
        <v>100</v>
      </c>
      <c r="J15238" t="s">
        <v>47</v>
      </c>
      <c r="K15238" t="s">
        <v>101</v>
      </c>
    </row>
    <row r="15239" spans="1:11">
      <c r="A15239" s="8">
        <v>44265</v>
      </c>
      <c r="B15239">
        <v>190.48869999999999</v>
      </c>
      <c r="C15239">
        <v>195.61600000000001</v>
      </c>
      <c r="D15239">
        <v>190.46119999999999</v>
      </c>
      <c r="E15239">
        <v>195.28579999999999</v>
      </c>
      <c r="F15239">
        <v>4332500</v>
      </c>
      <c r="G15239" t="s">
        <v>18</v>
      </c>
      <c r="H15239" t="s">
        <v>18</v>
      </c>
      <c r="I15239" t="s">
        <v>100</v>
      </c>
      <c r="J15239" t="s">
        <v>47</v>
      </c>
      <c r="K15239" t="s">
        <v>101</v>
      </c>
    </row>
    <row r="15240" spans="1:11">
      <c r="A15240" s="8">
        <v>44266</v>
      </c>
      <c r="B15240">
        <v>194.2585</v>
      </c>
      <c r="C15240">
        <v>196.98259999999999</v>
      </c>
      <c r="D15240">
        <v>193.71729999999999</v>
      </c>
      <c r="E15240">
        <v>194.90969999999999</v>
      </c>
      <c r="F15240">
        <v>2959700</v>
      </c>
      <c r="G15240" t="s">
        <v>18</v>
      </c>
      <c r="H15240" t="s">
        <v>18</v>
      </c>
      <c r="I15240" t="s">
        <v>100</v>
      </c>
      <c r="J15240" t="s">
        <v>47</v>
      </c>
      <c r="K15240" t="s">
        <v>101</v>
      </c>
    </row>
    <row r="15241" spans="1:11">
      <c r="A15241" s="8">
        <v>44267</v>
      </c>
      <c r="B15241">
        <v>195.6344</v>
      </c>
      <c r="C15241">
        <v>197.56049999999999</v>
      </c>
      <c r="D15241">
        <v>195.55179999999999</v>
      </c>
      <c r="E15241">
        <v>196.63409999999999</v>
      </c>
      <c r="F15241">
        <v>1839200</v>
      </c>
      <c r="G15241" t="s">
        <v>18</v>
      </c>
      <c r="H15241" t="s">
        <v>18</v>
      </c>
      <c r="I15241" t="s">
        <v>100</v>
      </c>
      <c r="J15241" t="s">
        <v>47</v>
      </c>
      <c r="K15241" t="s">
        <v>101</v>
      </c>
    </row>
    <row r="15242" spans="1:11">
      <c r="A15242" s="8">
        <v>44270</v>
      </c>
      <c r="B15242">
        <v>196.0196</v>
      </c>
      <c r="C15242">
        <v>199.03720000000001</v>
      </c>
      <c r="D15242">
        <v>195.0932</v>
      </c>
      <c r="E15242">
        <v>198.30340000000001</v>
      </c>
      <c r="F15242">
        <v>2561000</v>
      </c>
      <c r="G15242" t="s">
        <v>18</v>
      </c>
      <c r="H15242" t="s">
        <v>18</v>
      </c>
      <c r="I15242" t="s">
        <v>100</v>
      </c>
      <c r="J15242" t="s">
        <v>47</v>
      </c>
      <c r="K15242" t="s">
        <v>101</v>
      </c>
    </row>
    <row r="15243" spans="1:11">
      <c r="A15243" s="8">
        <v>44271</v>
      </c>
      <c r="B15243">
        <v>198.4502</v>
      </c>
      <c r="C15243">
        <v>198.55109999999999</v>
      </c>
      <c r="D15243">
        <v>193.90989999999999</v>
      </c>
      <c r="E15243">
        <v>194.27680000000001</v>
      </c>
      <c r="F15243">
        <v>2577700</v>
      </c>
      <c r="G15243" t="s">
        <v>18</v>
      </c>
      <c r="H15243" t="s">
        <v>18</v>
      </c>
      <c r="I15243" t="s">
        <v>100</v>
      </c>
      <c r="J15243" t="s">
        <v>47</v>
      </c>
      <c r="K15243" t="s">
        <v>101</v>
      </c>
    </row>
    <row r="15244" spans="1:11">
      <c r="A15244" s="8">
        <v>44272</v>
      </c>
      <c r="B15244">
        <v>195.82689999999999</v>
      </c>
      <c r="C15244">
        <v>196.6799</v>
      </c>
      <c r="D15244">
        <v>194.39609999999999</v>
      </c>
      <c r="E15244">
        <v>195.39580000000001</v>
      </c>
      <c r="F15244">
        <v>2730200</v>
      </c>
      <c r="G15244" t="s">
        <v>18</v>
      </c>
      <c r="H15244" t="s">
        <v>18</v>
      </c>
      <c r="I15244" t="s">
        <v>100</v>
      </c>
      <c r="J15244" t="s">
        <v>47</v>
      </c>
      <c r="K15244" t="s">
        <v>101</v>
      </c>
    </row>
    <row r="15245" spans="1:11">
      <c r="A15245" s="8">
        <v>44273</v>
      </c>
      <c r="B15245">
        <v>195.82689999999999</v>
      </c>
      <c r="C15245">
        <v>200.8717</v>
      </c>
      <c r="D15245">
        <v>195.5334</v>
      </c>
      <c r="E15245">
        <v>197.22110000000001</v>
      </c>
      <c r="F15245">
        <v>4293900</v>
      </c>
      <c r="G15245" t="s">
        <v>18</v>
      </c>
      <c r="H15245" t="s">
        <v>18</v>
      </c>
      <c r="I15245" t="s">
        <v>100</v>
      </c>
      <c r="J15245" t="s">
        <v>47</v>
      </c>
      <c r="K15245" t="s">
        <v>101</v>
      </c>
    </row>
    <row r="15246" spans="1:11">
      <c r="A15246" s="8">
        <v>44274</v>
      </c>
      <c r="B15246">
        <v>197.54220000000001</v>
      </c>
      <c r="C15246">
        <v>197.7439</v>
      </c>
      <c r="D15246">
        <v>194.607</v>
      </c>
      <c r="E15246">
        <v>195.28579999999999</v>
      </c>
      <c r="F15246">
        <v>10110800</v>
      </c>
      <c r="G15246" t="s">
        <v>18</v>
      </c>
      <c r="H15246" t="s">
        <v>18</v>
      </c>
      <c r="I15246" t="s">
        <v>100</v>
      </c>
      <c r="J15246" t="s">
        <v>47</v>
      </c>
      <c r="K15246" t="s">
        <v>101</v>
      </c>
    </row>
    <row r="15247" spans="1:11">
      <c r="A15247" s="8">
        <v>44277</v>
      </c>
      <c r="B15247">
        <v>193.63480000000001</v>
      </c>
      <c r="C15247">
        <v>195.07480000000001</v>
      </c>
      <c r="D15247">
        <v>192.18559999999999</v>
      </c>
      <c r="E15247">
        <v>194.5703</v>
      </c>
      <c r="F15247">
        <v>3306500</v>
      </c>
      <c r="G15247" t="s">
        <v>18</v>
      </c>
      <c r="H15247" t="s">
        <v>18</v>
      </c>
      <c r="I15247" t="s">
        <v>100</v>
      </c>
      <c r="J15247" t="s">
        <v>47</v>
      </c>
      <c r="K15247" t="s">
        <v>101</v>
      </c>
    </row>
    <row r="15248" spans="1:11">
      <c r="A15248" s="8">
        <v>44278</v>
      </c>
      <c r="B15248">
        <v>193.00190000000001</v>
      </c>
      <c r="C15248">
        <v>194.7722</v>
      </c>
      <c r="D15248">
        <v>190.66300000000001</v>
      </c>
      <c r="E15248">
        <v>191.32339999999999</v>
      </c>
      <c r="F15248">
        <v>1913800</v>
      </c>
      <c r="G15248" t="s">
        <v>18</v>
      </c>
      <c r="H15248" t="s">
        <v>18</v>
      </c>
      <c r="I15248" t="s">
        <v>100</v>
      </c>
      <c r="J15248" t="s">
        <v>47</v>
      </c>
      <c r="K15248" t="s">
        <v>101</v>
      </c>
    </row>
    <row r="15249" spans="1:11">
      <c r="A15249" s="8">
        <v>44279</v>
      </c>
      <c r="B15249">
        <v>192.58</v>
      </c>
      <c r="C15249">
        <v>197.24870000000001</v>
      </c>
      <c r="D15249">
        <v>192.51580000000001</v>
      </c>
      <c r="E15249">
        <v>194.65289999999999</v>
      </c>
      <c r="F15249">
        <v>2562100</v>
      </c>
      <c r="G15249" t="s">
        <v>18</v>
      </c>
      <c r="H15249" t="s">
        <v>18</v>
      </c>
      <c r="I15249" t="s">
        <v>100</v>
      </c>
      <c r="J15249" t="s">
        <v>47</v>
      </c>
      <c r="K15249" t="s">
        <v>101</v>
      </c>
    </row>
    <row r="15250" spans="1:11">
      <c r="A15250" s="8">
        <v>44280</v>
      </c>
      <c r="B15250">
        <v>194.6437</v>
      </c>
      <c r="C15250">
        <v>196.3314</v>
      </c>
      <c r="D15250">
        <v>191.01150000000001</v>
      </c>
      <c r="E15250">
        <v>196.1755</v>
      </c>
      <c r="F15250">
        <v>2217500</v>
      </c>
      <c r="G15250" t="s">
        <v>18</v>
      </c>
      <c r="H15250" t="s">
        <v>18</v>
      </c>
      <c r="I15250" t="s">
        <v>100</v>
      </c>
      <c r="J15250" t="s">
        <v>47</v>
      </c>
      <c r="K15250" t="s">
        <v>101</v>
      </c>
    </row>
    <row r="15251" spans="1:11">
      <c r="A15251" s="8">
        <v>44281</v>
      </c>
      <c r="B15251">
        <v>197.31280000000001</v>
      </c>
      <c r="C15251">
        <v>200.5873</v>
      </c>
      <c r="D15251">
        <v>196.41399999999999</v>
      </c>
      <c r="E15251">
        <v>200.44059999999999</v>
      </c>
      <c r="F15251">
        <v>2540000</v>
      </c>
      <c r="G15251" t="s">
        <v>18</v>
      </c>
      <c r="H15251" t="s">
        <v>18</v>
      </c>
      <c r="I15251" t="s">
        <v>100</v>
      </c>
      <c r="J15251" t="s">
        <v>47</v>
      </c>
      <c r="K15251" t="s">
        <v>101</v>
      </c>
    </row>
    <row r="15252" spans="1:11">
      <c r="A15252" s="8">
        <v>44284</v>
      </c>
      <c r="B15252">
        <v>199.63339999999999</v>
      </c>
      <c r="C15252">
        <v>201.4862</v>
      </c>
      <c r="D15252">
        <v>199.16560000000001</v>
      </c>
      <c r="E15252">
        <v>200.76159999999999</v>
      </c>
      <c r="F15252">
        <v>3063900</v>
      </c>
      <c r="G15252" t="s">
        <v>18</v>
      </c>
      <c r="H15252" t="s">
        <v>18</v>
      </c>
      <c r="I15252" t="s">
        <v>100</v>
      </c>
      <c r="J15252" t="s">
        <v>47</v>
      </c>
      <c r="K15252" t="s">
        <v>101</v>
      </c>
    </row>
    <row r="15253" spans="1:11">
      <c r="A15253" s="8">
        <v>44285</v>
      </c>
      <c r="B15253">
        <v>200.8717</v>
      </c>
      <c r="C15253">
        <v>201.15600000000001</v>
      </c>
      <c r="D15253">
        <v>199.0831</v>
      </c>
      <c r="E15253">
        <v>200.03700000000001</v>
      </c>
      <c r="F15253">
        <v>2448100</v>
      </c>
      <c r="G15253" t="s">
        <v>18</v>
      </c>
      <c r="H15253" t="s">
        <v>18</v>
      </c>
      <c r="I15253" t="s">
        <v>100</v>
      </c>
      <c r="J15253" t="s">
        <v>47</v>
      </c>
      <c r="K15253" t="s">
        <v>101</v>
      </c>
    </row>
    <row r="15254" spans="1:11">
      <c r="A15254" s="8">
        <v>44286</v>
      </c>
      <c r="B15254">
        <v>200.12870000000001</v>
      </c>
      <c r="C15254">
        <v>201.02760000000001</v>
      </c>
      <c r="D15254">
        <v>198.80789999999999</v>
      </c>
      <c r="E15254">
        <v>199.10140000000001</v>
      </c>
      <c r="F15254">
        <v>2450000</v>
      </c>
      <c r="G15254" t="s">
        <v>18</v>
      </c>
      <c r="H15254" t="s">
        <v>18</v>
      </c>
      <c r="I15254" t="s">
        <v>100</v>
      </c>
      <c r="J15254" t="s">
        <v>47</v>
      </c>
      <c r="K15254" t="s">
        <v>101</v>
      </c>
    </row>
    <row r="15255" spans="1:11">
      <c r="A15255" s="8">
        <v>44287</v>
      </c>
      <c r="B15255">
        <v>199.9178</v>
      </c>
      <c r="C15255">
        <v>199.92689999999999</v>
      </c>
      <c r="D15255">
        <v>197.65219999999999</v>
      </c>
      <c r="E15255">
        <v>198.85380000000001</v>
      </c>
      <c r="F15255">
        <v>2109600</v>
      </c>
      <c r="G15255" t="s">
        <v>18</v>
      </c>
      <c r="H15255" t="s">
        <v>18</v>
      </c>
      <c r="I15255" t="s">
        <v>100</v>
      </c>
      <c r="J15255" t="s">
        <v>47</v>
      </c>
      <c r="K15255" t="s">
        <v>101</v>
      </c>
    </row>
    <row r="15256" spans="1:11">
      <c r="A15256" s="8">
        <v>44291</v>
      </c>
      <c r="B15256">
        <v>200.60570000000001</v>
      </c>
      <c r="C15256">
        <v>201.88980000000001</v>
      </c>
      <c r="D15256">
        <v>200.2938</v>
      </c>
      <c r="E15256">
        <v>201.11940000000001</v>
      </c>
      <c r="F15256">
        <v>2258700</v>
      </c>
      <c r="G15256" t="s">
        <v>18</v>
      </c>
      <c r="H15256" t="s">
        <v>18</v>
      </c>
      <c r="I15256" t="s">
        <v>100</v>
      </c>
      <c r="J15256" t="s">
        <v>47</v>
      </c>
      <c r="K15256" t="s">
        <v>101</v>
      </c>
    </row>
    <row r="15257" spans="1:11">
      <c r="A15257" s="8">
        <v>44292</v>
      </c>
      <c r="B15257">
        <v>201.39449999999999</v>
      </c>
      <c r="C15257">
        <v>202.75200000000001</v>
      </c>
      <c r="D15257">
        <v>200.4222</v>
      </c>
      <c r="E15257">
        <v>201.04589999999999</v>
      </c>
      <c r="F15257">
        <v>1796000</v>
      </c>
      <c r="G15257" t="s">
        <v>18</v>
      </c>
      <c r="H15257" t="s">
        <v>18</v>
      </c>
      <c r="I15257" t="s">
        <v>100</v>
      </c>
      <c r="J15257" t="s">
        <v>47</v>
      </c>
      <c r="K15257" t="s">
        <v>101</v>
      </c>
    </row>
    <row r="15258" spans="1:11">
      <c r="A15258" s="8">
        <v>44293</v>
      </c>
      <c r="B15258">
        <v>200.15620000000001</v>
      </c>
      <c r="C15258">
        <v>201.6788</v>
      </c>
      <c r="D15258">
        <v>199.29400000000001</v>
      </c>
      <c r="E15258">
        <v>200.41300000000001</v>
      </c>
      <c r="F15258">
        <v>1717200</v>
      </c>
      <c r="G15258" t="s">
        <v>18</v>
      </c>
      <c r="H15258" t="s">
        <v>18</v>
      </c>
      <c r="I15258" t="s">
        <v>100</v>
      </c>
      <c r="J15258" t="s">
        <v>47</v>
      </c>
      <c r="K15258" t="s">
        <v>101</v>
      </c>
    </row>
    <row r="15259" spans="1:11">
      <c r="A15259" s="8">
        <v>44294</v>
      </c>
      <c r="B15259">
        <v>200.11949999999999</v>
      </c>
      <c r="C15259">
        <v>201.75219999999999</v>
      </c>
      <c r="D15259">
        <v>198.70699999999999</v>
      </c>
      <c r="E15259">
        <v>201.66050000000001</v>
      </c>
      <c r="F15259">
        <v>2071700</v>
      </c>
      <c r="G15259" t="s">
        <v>18</v>
      </c>
      <c r="H15259" t="s">
        <v>18</v>
      </c>
      <c r="I15259" t="s">
        <v>100</v>
      </c>
      <c r="J15259" t="s">
        <v>47</v>
      </c>
      <c r="K15259" t="s">
        <v>101</v>
      </c>
    </row>
    <row r="15260" spans="1:11">
      <c r="A15260" s="8">
        <v>44295</v>
      </c>
      <c r="B15260">
        <v>208.66810000000001</v>
      </c>
      <c r="C15260">
        <v>208.78729999999999</v>
      </c>
      <c r="D15260">
        <v>204.82490000000001</v>
      </c>
      <c r="E15260">
        <v>208.19110000000001</v>
      </c>
      <c r="F15260">
        <v>3861900</v>
      </c>
      <c r="G15260" t="s">
        <v>18</v>
      </c>
      <c r="H15260" t="s">
        <v>18</v>
      </c>
      <c r="I15260" t="s">
        <v>100</v>
      </c>
      <c r="J15260" t="s">
        <v>47</v>
      </c>
      <c r="K15260" t="s">
        <v>101</v>
      </c>
    </row>
    <row r="15261" spans="1:11">
      <c r="A15261" s="8">
        <v>44298</v>
      </c>
      <c r="B15261">
        <v>206.96199999999999</v>
      </c>
      <c r="C15261">
        <v>210.25489999999999</v>
      </c>
      <c r="D15261">
        <v>206.8886</v>
      </c>
      <c r="E15261">
        <v>209.67699999999999</v>
      </c>
      <c r="F15261">
        <v>2660100</v>
      </c>
      <c r="G15261" t="s">
        <v>18</v>
      </c>
      <c r="H15261" t="s">
        <v>18</v>
      </c>
      <c r="I15261" t="s">
        <v>100</v>
      </c>
      <c r="J15261" t="s">
        <v>47</v>
      </c>
      <c r="K15261" t="s">
        <v>101</v>
      </c>
    </row>
    <row r="15262" spans="1:11">
      <c r="A15262" s="8">
        <v>44299</v>
      </c>
      <c r="B15262">
        <v>210.23650000000001</v>
      </c>
      <c r="C15262">
        <v>210.9153</v>
      </c>
      <c r="D15262">
        <v>208.75980000000001</v>
      </c>
      <c r="E15262">
        <v>210.04390000000001</v>
      </c>
      <c r="F15262">
        <v>2749900</v>
      </c>
      <c r="G15262" t="s">
        <v>18</v>
      </c>
      <c r="H15262" t="s">
        <v>18</v>
      </c>
      <c r="I15262" t="s">
        <v>100</v>
      </c>
      <c r="J15262" t="s">
        <v>47</v>
      </c>
      <c r="K15262" t="s">
        <v>101</v>
      </c>
    </row>
    <row r="15263" spans="1:11">
      <c r="A15263" s="8">
        <v>44300</v>
      </c>
      <c r="B15263">
        <v>209.1267</v>
      </c>
      <c r="C15263">
        <v>211.86920000000001</v>
      </c>
      <c r="D15263">
        <v>209.1267</v>
      </c>
      <c r="E15263">
        <v>210.39250000000001</v>
      </c>
      <c r="F15263">
        <v>2186500</v>
      </c>
      <c r="G15263" t="s">
        <v>18</v>
      </c>
      <c r="H15263" t="s">
        <v>18</v>
      </c>
      <c r="I15263" t="s">
        <v>100</v>
      </c>
      <c r="J15263" t="s">
        <v>47</v>
      </c>
      <c r="K15263" t="s">
        <v>101</v>
      </c>
    </row>
    <row r="15264" spans="1:11">
      <c r="A15264" s="8">
        <v>44301</v>
      </c>
      <c r="B15264">
        <v>211.1721</v>
      </c>
      <c r="C15264">
        <v>211.61240000000001</v>
      </c>
      <c r="D15264">
        <v>209.64949999999999</v>
      </c>
      <c r="E15264">
        <v>210.81440000000001</v>
      </c>
      <c r="F15264">
        <v>2009400</v>
      </c>
      <c r="G15264" t="s">
        <v>18</v>
      </c>
      <c r="H15264" t="s">
        <v>18</v>
      </c>
      <c r="I15264" t="s">
        <v>100</v>
      </c>
      <c r="J15264" t="s">
        <v>47</v>
      </c>
      <c r="K15264" t="s">
        <v>101</v>
      </c>
    </row>
    <row r="15265" spans="1:11">
      <c r="A15265" s="8">
        <v>44302</v>
      </c>
      <c r="B15265">
        <v>212.50200000000001</v>
      </c>
      <c r="C15265">
        <v>213.11660000000001</v>
      </c>
      <c r="D15265">
        <v>211.00700000000001</v>
      </c>
      <c r="E15265">
        <v>212.8964</v>
      </c>
      <c r="F15265">
        <v>4098100</v>
      </c>
      <c r="G15265" t="s">
        <v>18</v>
      </c>
      <c r="H15265" t="s">
        <v>18</v>
      </c>
      <c r="I15265" t="s">
        <v>100</v>
      </c>
      <c r="J15265" t="s">
        <v>47</v>
      </c>
      <c r="K15265" t="s">
        <v>101</v>
      </c>
    </row>
    <row r="15266" spans="1:11">
      <c r="A15266" s="8">
        <v>44305</v>
      </c>
      <c r="B15266">
        <v>212.52959999999999</v>
      </c>
      <c r="C15266">
        <v>212.8965</v>
      </c>
      <c r="D15266">
        <v>211.41970000000001</v>
      </c>
      <c r="E15266">
        <v>211.85079999999999</v>
      </c>
      <c r="F15266">
        <v>2904400</v>
      </c>
      <c r="G15266" t="s">
        <v>18</v>
      </c>
      <c r="H15266" t="s">
        <v>18</v>
      </c>
      <c r="I15266" t="s">
        <v>100</v>
      </c>
      <c r="J15266" t="s">
        <v>47</v>
      </c>
      <c r="K15266" t="s">
        <v>101</v>
      </c>
    </row>
    <row r="15267" spans="1:11">
      <c r="A15267" s="8">
        <v>44306</v>
      </c>
      <c r="B15267">
        <v>210.96109999999999</v>
      </c>
      <c r="C15267">
        <v>211.1354</v>
      </c>
      <c r="D15267">
        <v>207.09039999999999</v>
      </c>
      <c r="E15267">
        <v>208.5121</v>
      </c>
      <c r="F15267">
        <v>2050600</v>
      </c>
      <c r="G15267" t="s">
        <v>18</v>
      </c>
      <c r="H15267" t="s">
        <v>18</v>
      </c>
      <c r="I15267" t="s">
        <v>100</v>
      </c>
      <c r="J15267" t="s">
        <v>47</v>
      </c>
      <c r="K15267" t="s">
        <v>101</v>
      </c>
    </row>
    <row r="15268" spans="1:11">
      <c r="A15268" s="8">
        <v>44307</v>
      </c>
      <c r="B15268">
        <v>208.3287</v>
      </c>
      <c r="C15268">
        <v>211.57560000000001</v>
      </c>
      <c r="D15268">
        <v>208.14519999999999</v>
      </c>
      <c r="E15268">
        <v>211.41970000000001</v>
      </c>
      <c r="F15268">
        <v>1722400</v>
      </c>
      <c r="G15268" t="s">
        <v>18</v>
      </c>
      <c r="H15268" t="s">
        <v>18</v>
      </c>
      <c r="I15268" t="s">
        <v>100</v>
      </c>
      <c r="J15268" t="s">
        <v>47</v>
      </c>
      <c r="K15268" t="s">
        <v>101</v>
      </c>
    </row>
    <row r="15269" spans="1:11">
      <c r="A15269" s="8">
        <v>44308</v>
      </c>
      <c r="B15269">
        <v>211.328</v>
      </c>
      <c r="C15269">
        <v>212.82310000000001</v>
      </c>
      <c r="D15269">
        <v>209.8604</v>
      </c>
      <c r="E15269">
        <v>210.2824</v>
      </c>
      <c r="F15269">
        <v>2516200</v>
      </c>
      <c r="G15269" t="s">
        <v>18</v>
      </c>
      <c r="H15269" t="s">
        <v>18</v>
      </c>
      <c r="I15269" t="s">
        <v>100</v>
      </c>
      <c r="J15269" t="s">
        <v>47</v>
      </c>
      <c r="K15269" t="s">
        <v>101</v>
      </c>
    </row>
    <row r="15270" spans="1:11">
      <c r="A15270" s="8">
        <v>44309</v>
      </c>
      <c r="B15270">
        <v>206.55840000000001</v>
      </c>
      <c r="C15270">
        <v>208.1636</v>
      </c>
      <c r="D15270">
        <v>203.82509999999999</v>
      </c>
      <c r="E15270">
        <v>205.91640000000001</v>
      </c>
      <c r="F15270">
        <v>5310400</v>
      </c>
      <c r="G15270" t="s">
        <v>18</v>
      </c>
      <c r="H15270" t="s">
        <v>18</v>
      </c>
      <c r="I15270" t="s">
        <v>100</v>
      </c>
      <c r="J15270" t="s">
        <v>47</v>
      </c>
      <c r="K15270" t="s">
        <v>101</v>
      </c>
    </row>
    <row r="15271" spans="1:11">
      <c r="A15271" s="8">
        <v>44312</v>
      </c>
      <c r="B15271">
        <v>206.9162</v>
      </c>
      <c r="C15271">
        <v>207.0538</v>
      </c>
      <c r="D15271">
        <v>202.94460000000001</v>
      </c>
      <c r="E15271">
        <v>203.1831</v>
      </c>
      <c r="F15271">
        <v>3611400</v>
      </c>
      <c r="G15271" t="s">
        <v>18</v>
      </c>
      <c r="H15271" t="s">
        <v>18</v>
      </c>
      <c r="I15271" t="s">
        <v>100</v>
      </c>
      <c r="J15271" t="s">
        <v>47</v>
      </c>
      <c r="K15271" t="s">
        <v>101</v>
      </c>
    </row>
    <row r="15272" spans="1:11">
      <c r="A15272" s="8">
        <v>44313</v>
      </c>
      <c r="B15272">
        <v>203.64169999999999</v>
      </c>
      <c r="C15272">
        <v>205.2285</v>
      </c>
      <c r="D15272">
        <v>202.80699999999999</v>
      </c>
      <c r="E15272">
        <v>204.47630000000001</v>
      </c>
      <c r="F15272">
        <v>2786500</v>
      </c>
      <c r="G15272" t="s">
        <v>18</v>
      </c>
      <c r="H15272" t="s">
        <v>18</v>
      </c>
      <c r="I15272" t="s">
        <v>100</v>
      </c>
      <c r="J15272" t="s">
        <v>47</v>
      </c>
      <c r="K15272" t="s">
        <v>101</v>
      </c>
    </row>
    <row r="15273" spans="1:11">
      <c r="A15273" s="8">
        <v>44314</v>
      </c>
      <c r="B15273">
        <v>204.3021</v>
      </c>
      <c r="C15273">
        <v>205.58619999999999</v>
      </c>
      <c r="D15273">
        <v>204.08199999999999</v>
      </c>
      <c r="E15273">
        <v>204.4213</v>
      </c>
      <c r="F15273">
        <v>2167900</v>
      </c>
      <c r="G15273" t="s">
        <v>18</v>
      </c>
      <c r="H15273" t="s">
        <v>18</v>
      </c>
      <c r="I15273" t="s">
        <v>100</v>
      </c>
      <c r="J15273" t="s">
        <v>47</v>
      </c>
      <c r="K15273" t="s">
        <v>101</v>
      </c>
    </row>
    <row r="15274" spans="1:11">
      <c r="A15274" s="8">
        <v>44315</v>
      </c>
      <c r="B15274">
        <v>205.1918</v>
      </c>
      <c r="C15274">
        <v>205.6046</v>
      </c>
      <c r="D15274">
        <v>203.32980000000001</v>
      </c>
      <c r="E15274">
        <v>205.36609999999999</v>
      </c>
      <c r="F15274">
        <v>1789700</v>
      </c>
      <c r="G15274" t="s">
        <v>18</v>
      </c>
      <c r="H15274" t="s">
        <v>18</v>
      </c>
      <c r="I15274" t="s">
        <v>100</v>
      </c>
      <c r="J15274" t="s">
        <v>47</v>
      </c>
      <c r="K15274" t="s">
        <v>101</v>
      </c>
    </row>
    <row r="15275" spans="1:11">
      <c r="A15275" s="8">
        <v>44316</v>
      </c>
      <c r="B15275">
        <v>204.55889999999999</v>
      </c>
      <c r="C15275">
        <v>205.07249999999999</v>
      </c>
      <c r="D15275">
        <v>202.74279999999999</v>
      </c>
      <c r="E15275">
        <v>204.5772</v>
      </c>
      <c r="F15275">
        <v>2216900</v>
      </c>
      <c r="G15275" t="s">
        <v>18</v>
      </c>
      <c r="H15275" t="s">
        <v>18</v>
      </c>
      <c r="I15275" t="s">
        <v>100</v>
      </c>
      <c r="J15275" t="s">
        <v>47</v>
      </c>
      <c r="K15275" t="s">
        <v>101</v>
      </c>
    </row>
    <row r="15276" spans="1:11">
      <c r="A15276" s="8">
        <v>44319</v>
      </c>
      <c r="B15276">
        <v>205.67789999999999</v>
      </c>
      <c r="C15276">
        <v>206.17320000000001</v>
      </c>
      <c r="D15276">
        <v>203.86179999999999</v>
      </c>
      <c r="E15276">
        <v>204.72399999999999</v>
      </c>
      <c r="F15276">
        <v>2218700</v>
      </c>
      <c r="G15276" t="s">
        <v>18</v>
      </c>
      <c r="H15276" t="s">
        <v>18</v>
      </c>
      <c r="I15276" t="s">
        <v>100</v>
      </c>
      <c r="J15276" t="s">
        <v>47</v>
      </c>
      <c r="K15276" t="s">
        <v>101</v>
      </c>
    </row>
    <row r="15277" spans="1:11">
      <c r="A15277" s="8">
        <v>44320</v>
      </c>
      <c r="B15277">
        <v>203.7518</v>
      </c>
      <c r="C15277">
        <v>206.9254</v>
      </c>
      <c r="D15277">
        <v>202.4769</v>
      </c>
      <c r="E15277">
        <v>206.76949999999999</v>
      </c>
      <c r="F15277">
        <v>2827000</v>
      </c>
      <c r="G15277" t="s">
        <v>18</v>
      </c>
      <c r="H15277" t="s">
        <v>18</v>
      </c>
      <c r="I15277" t="s">
        <v>100</v>
      </c>
      <c r="J15277" t="s">
        <v>47</v>
      </c>
      <c r="K15277" t="s">
        <v>101</v>
      </c>
    </row>
    <row r="15278" spans="1:11">
      <c r="A15278" s="8">
        <v>44321</v>
      </c>
      <c r="B15278">
        <v>207.5582</v>
      </c>
      <c r="C15278">
        <v>208.4571</v>
      </c>
      <c r="D15278">
        <v>207.07210000000001</v>
      </c>
      <c r="E15278">
        <v>207.4665</v>
      </c>
      <c r="F15278">
        <v>2713900</v>
      </c>
      <c r="G15278" t="s">
        <v>18</v>
      </c>
      <c r="H15278" t="s">
        <v>18</v>
      </c>
      <c r="I15278" t="s">
        <v>100</v>
      </c>
      <c r="J15278" t="s">
        <v>47</v>
      </c>
      <c r="K15278" t="s">
        <v>101</v>
      </c>
    </row>
    <row r="15279" spans="1:11">
      <c r="A15279" s="8">
        <v>44322</v>
      </c>
      <c r="B15279">
        <v>208.43879999999999</v>
      </c>
      <c r="C15279">
        <v>209.87880000000001</v>
      </c>
      <c r="D15279">
        <v>206.7878</v>
      </c>
      <c r="E15279">
        <v>209.7321</v>
      </c>
      <c r="F15279">
        <v>2052900</v>
      </c>
      <c r="G15279" t="s">
        <v>18</v>
      </c>
      <c r="H15279" t="s">
        <v>18</v>
      </c>
      <c r="I15279" t="s">
        <v>100</v>
      </c>
      <c r="J15279" t="s">
        <v>47</v>
      </c>
      <c r="K15279" t="s">
        <v>101</v>
      </c>
    </row>
    <row r="15280" spans="1:11">
      <c r="A15280" s="8">
        <v>44323</v>
      </c>
      <c r="B15280">
        <v>209.24590000000001</v>
      </c>
      <c r="C15280">
        <v>210.68600000000001</v>
      </c>
      <c r="D15280">
        <v>207.63159999999999</v>
      </c>
      <c r="E15280">
        <v>209.85130000000001</v>
      </c>
      <c r="F15280">
        <v>1957100</v>
      </c>
      <c r="G15280" t="s">
        <v>18</v>
      </c>
      <c r="H15280" t="s">
        <v>18</v>
      </c>
      <c r="I15280" t="s">
        <v>100</v>
      </c>
      <c r="J15280" t="s">
        <v>47</v>
      </c>
      <c r="K15280" t="s">
        <v>101</v>
      </c>
    </row>
    <row r="15281" spans="1:11">
      <c r="A15281" s="8">
        <v>44326</v>
      </c>
      <c r="B15281">
        <v>210.04390000000001</v>
      </c>
      <c r="C15281">
        <v>213.39179999999999</v>
      </c>
      <c r="D15281">
        <v>210.04390000000001</v>
      </c>
      <c r="E15281">
        <v>211.82329999999999</v>
      </c>
      <c r="F15281">
        <v>2391600</v>
      </c>
      <c r="G15281" t="s">
        <v>18</v>
      </c>
      <c r="H15281" t="s">
        <v>18</v>
      </c>
      <c r="I15281" t="s">
        <v>100</v>
      </c>
      <c r="J15281" t="s">
        <v>47</v>
      </c>
      <c r="K15281" t="s">
        <v>101</v>
      </c>
    </row>
    <row r="15282" spans="1:11">
      <c r="A15282" s="8">
        <v>44327</v>
      </c>
      <c r="B15282">
        <v>209.18170000000001</v>
      </c>
      <c r="C15282">
        <v>210.2824</v>
      </c>
      <c r="D15282">
        <v>205.68709999999999</v>
      </c>
      <c r="E15282">
        <v>210.19059999999999</v>
      </c>
      <c r="F15282">
        <v>3380200</v>
      </c>
      <c r="G15282" t="s">
        <v>18</v>
      </c>
      <c r="H15282" t="s">
        <v>18</v>
      </c>
      <c r="I15282" t="s">
        <v>100</v>
      </c>
      <c r="J15282" t="s">
        <v>47</v>
      </c>
      <c r="K15282" t="s">
        <v>101</v>
      </c>
    </row>
    <row r="15283" spans="1:11">
      <c r="A15283" s="8">
        <v>44328</v>
      </c>
      <c r="B15283">
        <v>207.8792</v>
      </c>
      <c r="C15283">
        <v>208.4479</v>
      </c>
      <c r="D15283">
        <v>201.68799999999999</v>
      </c>
      <c r="E15283">
        <v>201.82560000000001</v>
      </c>
      <c r="F15283">
        <v>4197100</v>
      </c>
      <c r="G15283" t="s">
        <v>18</v>
      </c>
      <c r="H15283" t="s">
        <v>18</v>
      </c>
      <c r="I15283" t="s">
        <v>100</v>
      </c>
      <c r="J15283" t="s">
        <v>47</v>
      </c>
      <c r="K15283" t="s">
        <v>101</v>
      </c>
    </row>
    <row r="15284" spans="1:11">
      <c r="A15284" s="8">
        <v>44329</v>
      </c>
      <c r="B15284">
        <v>201.5677</v>
      </c>
      <c r="C15284">
        <v>207.13120000000001</v>
      </c>
      <c r="D15284">
        <v>201.48480000000001</v>
      </c>
      <c r="E15284">
        <v>206.0351</v>
      </c>
      <c r="F15284">
        <v>2904700</v>
      </c>
      <c r="G15284" t="s">
        <v>103</v>
      </c>
      <c r="H15284" t="s">
        <v>18</v>
      </c>
      <c r="I15284" t="s">
        <v>100</v>
      </c>
      <c r="J15284" t="s">
        <v>47</v>
      </c>
      <c r="K15284" t="s">
        <v>101</v>
      </c>
    </row>
    <row r="15285" spans="1:11">
      <c r="A15285" s="8">
        <v>44330</v>
      </c>
      <c r="B15285">
        <v>207.93260000000001</v>
      </c>
      <c r="C15285">
        <v>210.22620000000001</v>
      </c>
      <c r="D15285">
        <v>207.12200000000001</v>
      </c>
      <c r="E15285">
        <v>209.4248</v>
      </c>
      <c r="F15285">
        <v>2081300</v>
      </c>
      <c r="G15285" t="s">
        <v>18</v>
      </c>
      <c r="H15285" t="s">
        <v>18</v>
      </c>
      <c r="I15285" t="s">
        <v>100</v>
      </c>
      <c r="J15285" t="s">
        <v>47</v>
      </c>
      <c r="K15285" t="s">
        <v>101</v>
      </c>
    </row>
    <row r="15286" spans="1:11">
      <c r="A15286" s="8">
        <v>44333</v>
      </c>
      <c r="B15286">
        <v>209.8853</v>
      </c>
      <c r="C15286">
        <v>209.8853</v>
      </c>
      <c r="D15286">
        <v>207.01140000000001</v>
      </c>
      <c r="E15286">
        <v>208.60499999999999</v>
      </c>
      <c r="F15286">
        <v>2058100</v>
      </c>
      <c r="G15286" t="s">
        <v>18</v>
      </c>
      <c r="H15286" t="s">
        <v>18</v>
      </c>
      <c r="I15286" t="s">
        <v>100</v>
      </c>
      <c r="J15286" t="s">
        <v>47</v>
      </c>
      <c r="K15286" t="s">
        <v>101</v>
      </c>
    </row>
    <row r="15287" spans="1:11">
      <c r="A15287" s="8">
        <v>44334</v>
      </c>
      <c r="B15287">
        <v>207.59180000000001</v>
      </c>
      <c r="C15287">
        <v>208.16290000000001</v>
      </c>
      <c r="D15287">
        <v>204.6995</v>
      </c>
      <c r="E15287">
        <v>204.7824</v>
      </c>
      <c r="F15287">
        <v>2400400</v>
      </c>
      <c r="G15287" t="s">
        <v>18</v>
      </c>
      <c r="H15287" t="s">
        <v>18</v>
      </c>
      <c r="I15287" t="s">
        <v>100</v>
      </c>
      <c r="J15287" t="s">
        <v>47</v>
      </c>
      <c r="K15287" t="s">
        <v>101</v>
      </c>
    </row>
    <row r="15288" spans="1:11">
      <c r="A15288" s="8">
        <v>44335</v>
      </c>
      <c r="B15288">
        <v>203.26249999999999</v>
      </c>
      <c r="C15288">
        <v>203.99940000000001</v>
      </c>
      <c r="D15288">
        <v>199.67939999999999</v>
      </c>
      <c r="E15288">
        <v>203.8613</v>
      </c>
      <c r="F15288">
        <v>3050200</v>
      </c>
      <c r="G15288" t="s">
        <v>18</v>
      </c>
      <c r="H15288" t="s">
        <v>18</v>
      </c>
      <c r="I15288" t="s">
        <v>100</v>
      </c>
      <c r="J15288" t="s">
        <v>47</v>
      </c>
      <c r="K15288" t="s">
        <v>101</v>
      </c>
    </row>
    <row r="15289" spans="1:11">
      <c r="A15289" s="8">
        <v>44336</v>
      </c>
      <c r="B15289">
        <v>203.0968</v>
      </c>
      <c r="C15289">
        <v>205.3074</v>
      </c>
      <c r="D15289">
        <v>203.07830000000001</v>
      </c>
      <c r="E15289">
        <v>204.60740000000001</v>
      </c>
      <c r="F15289">
        <v>2207800</v>
      </c>
      <c r="G15289" t="s">
        <v>18</v>
      </c>
      <c r="H15289" t="s">
        <v>18</v>
      </c>
      <c r="I15289" t="s">
        <v>100</v>
      </c>
      <c r="J15289" t="s">
        <v>47</v>
      </c>
      <c r="K15289" t="s">
        <v>101</v>
      </c>
    </row>
    <row r="15290" spans="1:11">
      <c r="A15290" s="8">
        <v>44337</v>
      </c>
      <c r="B15290">
        <v>205.40870000000001</v>
      </c>
      <c r="C15290">
        <v>207.8313</v>
      </c>
      <c r="D15290">
        <v>205.09559999999999</v>
      </c>
      <c r="E15290">
        <v>205.59299999999999</v>
      </c>
      <c r="F15290">
        <v>2274600</v>
      </c>
      <c r="G15290" t="s">
        <v>18</v>
      </c>
      <c r="H15290" t="s">
        <v>18</v>
      </c>
      <c r="I15290" t="s">
        <v>100</v>
      </c>
      <c r="J15290" t="s">
        <v>47</v>
      </c>
      <c r="K15290" t="s">
        <v>101</v>
      </c>
    </row>
    <row r="15291" spans="1:11">
      <c r="A15291" s="8">
        <v>44340</v>
      </c>
      <c r="B15291">
        <v>206.79040000000001</v>
      </c>
      <c r="C15291">
        <v>207.72989999999999</v>
      </c>
      <c r="D15291">
        <v>205.56530000000001</v>
      </c>
      <c r="E15291">
        <v>207.2509</v>
      </c>
      <c r="F15291">
        <v>1813500</v>
      </c>
      <c r="G15291" t="s">
        <v>18</v>
      </c>
      <c r="H15291" t="s">
        <v>18</v>
      </c>
      <c r="I15291" t="s">
        <v>100</v>
      </c>
      <c r="J15291" t="s">
        <v>47</v>
      </c>
      <c r="K15291" t="s">
        <v>101</v>
      </c>
    </row>
    <row r="15292" spans="1:11">
      <c r="A15292" s="8">
        <v>44341</v>
      </c>
      <c r="B15292">
        <v>207.251</v>
      </c>
      <c r="C15292">
        <v>207.905</v>
      </c>
      <c r="D15292">
        <v>205.768</v>
      </c>
      <c r="E15292">
        <v>206.36670000000001</v>
      </c>
      <c r="F15292">
        <v>1804600</v>
      </c>
      <c r="G15292" t="s">
        <v>18</v>
      </c>
      <c r="H15292" t="s">
        <v>18</v>
      </c>
      <c r="I15292" t="s">
        <v>100</v>
      </c>
      <c r="J15292" t="s">
        <v>47</v>
      </c>
      <c r="K15292" t="s">
        <v>101</v>
      </c>
    </row>
    <row r="15293" spans="1:11">
      <c r="A15293" s="8">
        <v>44342</v>
      </c>
      <c r="B15293">
        <v>207.2141</v>
      </c>
      <c r="C15293">
        <v>207.24170000000001</v>
      </c>
      <c r="D15293">
        <v>205.6943</v>
      </c>
      <c r="E15293">
        <v>206.57849999999999</v>
      </c>
      <c r="F15293">
        <v>1747800</v>
      </c>
      <c r="G15293" t="s">
        <v>18</v>
      </c>
      <c r="H15293" t="s">
        <v>18</v>
      </c>
      <c r="I15293" t="s">
        <v>100</v>
      </c>
      <c r="J15293" t="s">
        <v>47</v>
      </c>
      <c r="K15293" t="s">
        <v>101</v>
      </c>
    </row>
    <row r="15294" spans="1:11">
      <c r="A15294" s="8">
        <v>44343</v>
      </c>
      <c r="B15294">
        <v>208.80760000000001</v>
      </c>
      <c r="C15294">
        <v>213.45920000000001</v>
      </c>
      <c r="D15294">
        <v>208.71549999999999</v>
      </c>
      <c r="E15294">
        <v>213.02629999999999</v>
      </c>
      <c r="F15294">
        <v>6646900</v>
      </c>
      <c r="G15294" t="s">
        <v>18</v>
      </c>
      <c r="H15294" t="s">
        <v>18</v>
      </c>
      <c r="I15294" t="s">
        <v>100</v>
      </c>
      <c r="J15294" t="s">
        <v>47</v>
      </c>
      <c r="K15294" t="s">
        <v>101</v>
      </c>
    </row>
    <row r="15295" spans="1:11">
      <c r="A15295" s="8">
        <v>44344</v>
      </c>
      <c r="B15295">
        <v>213.6987</v>
      </c>
      <c r="C15295">
        <v>213.91980000000001</v>
      </c>
      <c r="D15295">
        <v>212.1421</v>
      </c>
      <c r="E15295">
        <v>212.69470000000001</v>
      </c>
      <c r="F15295">
        <v>2529300</v>
      </c>
      <c r="G15295" t="s">
        <v>18</v>
      </c>
      <c r="H15295" t="s">
        <v>18</v>
      </c>
      <c r="I15295" t="s">
        <v>100</v>
      </c>
      <c r="J15295" t="s">
        <v>47</v>
      </c>
      <c r="K15295" t="s">
        <v>101</v>
      </c>
    </row>
    <row r="15296" spans="1:11">
      <c r="A15296" s="8">
        <v>44348</v>
      </c>
      <c r="B15296">
        <v>214.51849999999999</v>
      </c>
      <c r="C15296">
        <v>215.25540000000001</v>
      </c>
      <c r="D15296">
        <v>213.2474</v>
      </c>
      <c r="E15296">
        <v>214.57380000000001</v>
      </c>
      <c r="F15296">
        <v>2234000</v>
      </c>
      <c r="G15296" t="s">
        <v>18</v>
      </c>
      <c r="H15296" t="s">
        <v>18</v>
      </c>
      <c r="I15296" t="s">
        <v>100</v>
      </c>
      <c r="J15296" t="s">
        <v>47</v>
      </c>
      <c r="K15296" t="s">
        <v>101</v>
      </c>
    </row>
    <row r="15297" spans="1:11">
      <c r="A15297" s="8">
        <v>44349</v>
      </c>
      <c r="B15297">
        <v>215.55940000000001</v>
      </c>
      <c r="C15297">
        <v>215.55940000000001</v>
      </c>
      <c r="D15297">
        <v>212.31710000000001</v>
      </c>
      <c r="E15297">
        <v>212.53809999999999</v>
      </c>
      <c r="F15297">
        <v>2225400</v>
      </c>
      <c r="G15297" t="s">
        <v>18</v>
      </c>
      <c r="H15297" t="s">
        <v>18</v>
      </c>
      <c r="I15297" t="s">
        <v>100</v>
      </c>
      <c r="J15297" t="s">
        <v>47</v>
      </c>
      <c r="K15297" t="s">
        <v>101</v>
      </c>
    </row>
    <row r="15298" spans="1:11">
      <c r="A15298" s="8">
        <v>44350</v>
      </c>
      <c r="B15298">
        <v>212.51050000000001</v>
      </c>
      <c r="C15298">
        <v>213.3672</v>
      </c>
      <c r="D15298">
        <v>210.44720000000001</v>
      </c>
      <c r="E15298">
        <v>211.11959999999999</v>
      </c>
      <c r="F15298">
        <v>2321300</v>
      </c>
      <c r="G15298" t="s">
        <v>18</v>
      </c>
      <c r="H15298" t="s">
        <v>18</v>
      </c>
      <c r="I15298" t="s">
        <v>100</v>
      </c>
      <c r="J15298" t="s">
        <v>47</v>
      </c>
      <c r="K15298" t="s">
        <v>101</v>
      </c>
    </row>
    <row r="15299" spans="1:11">
      <c r="A15299" s="8">
        <v>44351</v>
      </c>
      <c r="B15299">
        <v>211.6354</v>
      </c>
      <c r="C15299">
        <v>212.54730000000001</v>
      </c>
      <c r="D15299">
        <v>211.1104</v>
      </c>
      <c r="E15299">
        <v>211.90260000000001</v>
      </c>
      <c r="F15299">
        <v>1300000</v>
      </c>
      <c r="G15299" t="s">
        <v>18</v>
      </c>
      <c r="H15299" t="s">
        <v>18</v>
      </c>
      <c r="I15299" t="s">
        <v>100</v>
      </c>
      <c r="J15299" t="s">
        <v>47</v>
      </c>
      <c r="K15299" t="s">
        <v>101</v>
      </c>
    </row>
    <row r="15300" spans="1:11">
      <c r="A15300" s="8">
        <v>44354</v>
      </c>
      <c r="B15300">
        <v>211.40520000000001</v>
      </c>
      <c r="C15300">
        <v>212.18809999999999</v>
      </c>
      <c r="D15300">
        <v>209.5814</v>
      </c>
      <c r="E15300">
        <v>210.1893</v>
      </c>
      <c r="F15300">
        <v>2032400</v>
      </c>
      <c r="G15300" t="s">
        <v>18</v>
      </c>
      <c r="H15300" t="s">
        <v>18</v>
      </c>
      <c r="I15300" t="s">
        <v>100</v>
      </c>
      <c r="J15300" t="s">
        <v>47</v>
      </c>
      <c r="K15300" t="s">
        <v>101</v>
      </c>
    </row>
    <row r="15301" spans="1:11">
      <c r="A15301" s="8">
        <v>44355</v>
      </c>
      <c r="B15301">
        <v>210.29990000000001</v>
      </c>
      <c r="C15301">
        <v>212.61189999999999</v>
      </c>
      <c r="D15301">
        <v>209.49850000000001</v>
      </c>
      <c r="E15301">
        <v>211.6815</v>
      </c>
      <c r="F15301">
        <v>1720600</v>
      </c>
      <c r="G15301" t="s">
        <v>18</v>
      </c>
      <c r="H15301" t="s">
        <v>18</v>
      </c>
      <c r="I15301" t="s">
        <v>100</v>
      </c>
      <c r="J15301" t="s">
        <v>47</v>
      </c>
      <c r="K15301" t="s">
        <v>101</v>
      </c>
    </row>
    <row r="15302" spans="1:11">
      <c r="A15302" s="8">
        <v>44356</v>
      </c>
      <c r="B15302">
        <v>211.69069999999999</v>
      </c>
      <c r="C15302">
        <v>212.22499999999999</v>
      </c>
      <c r="D15302">
        <v>209.64580000000001</v>
      </c>
      <c r="E15302">
        <v>209.83930000000001</v>
      </c>
      <c r="F15302">
        <v>1973400</v>
      </c>
      <c r="G15302" t="s">
        <v>18</v>
      </c>
      <c r="H15302" t="s">
        <v>18</v>
      </c>
      <c r="I15302" t="s">
        <v>100</v>
      </c>
      <c r="J15302" t="s">
        <v>47</v>
      </c>
      <c r="K15302" t="s">
        <v>101</v>
      </c>
    </row>
    <row r="15303" spans="1:11">
      <c r="A15303" s="8">
        <v>44357</v>
      </c>
      <c r="B15303">
        <v>211.04589999999999</v>
      </c>
      <c r="C15303">
        <v>211.9118</v>
      </c>
      <c r="D15303">
        <v>208.31020000000001</v>
      </c>
      <c r="E15303">
        <v>208.4023</v>
      </c>
      <c r="F15303">
        <v>2223600</v>
      </c>
      <c r="G15303" t="s">
        <v>18</v>
      </c>
      <c r="H15303" t="s">
        <v>18</v>
      </c>
      <c r="I15303" t="s">
        <v>100</v>
      </c>
      <c r="J15303" t="s">
        <v>47</v>
      </c>
      <c r="K15303" t="s">
        <v>101</v>
      </c>
    </row>
    <row r="15304" spans="1:11">
      <c r="A15304" s="8">
        <v>44358</v>
      </c>
      <c r="B15304">
        <v>209.78399999999999</v>
      </c>
      <c r="C15304">
        <v>210.31829999999999</v>
      </c>
      <c r="D15304">
        <v>206.29300000000001</v>
      </c>
      <c r="E15304">
        <v>207.41679999999999</v>
      </c>
      <c r="F15304">
        <v>1998600</v>
      </c>
      <c r="G15304" t="s">
        <v>18</v>
      </c>
      <c r="H15304" t="s">
        <v>18</v>
      </c>
      <c r="I15304" t="s">
        <v>100</v>
      </c>
      <c r="J15304" t="s">
        <v>47</v>
      </c>
      <c r="K15304" t="s">
        <v>101</v>
      </c>
    </row>
    <row r="15305" spans="1:11">
      <c r="A15305" s="8">
        <v>44361</v>
      </c>
      <c r="B15305">
        <v>207.1773</v>
      </c>
      <c r="C15305">
        <v>207.20490000000001</v>
      </c>
      <c r="D15305">
        <v>205.16</v>
      </c>
      <c r="E15305">
        <v>205.56530000000001</v>
      </c>
      <c r="F15305">
        <v>2586100</v>
      </c>
      <c r="G15305" t="s">
        <v>18</v>
      </c>
      <c r="H15305" t="s">
        <v>18</v>
      </c>
      <c r="I15305" t="s">
        <v>100</v>
      </c>
      <c r="J15305" t="s">
        <v>47</v>
      </c>
      <c r="K15305" t="s">
        <v>101</v>
      </c>
    </row>
    <row r="15306" spans="1:11">
      <c r="A15306" s="8">
        <v>44362</v>
      </c>
      <c r="B15306">
        <v>205.4271</v>
      </c>
      <c r="C15306">
        <v>206.20089999999999</v>
      </c>
      <c r="D15306">
        <v>204.18360000000001</v>
      </c>
      <c r="E15306">
        <v>204.94820000000001</v>
      </c>
      <c r="F15306">
        <v>2063000</v>
      </c>
      <c r="G15306" t="s">
        <v>18</v>
      </c>
      <c r="H15306" t="s">
        <v>18</v>
      </c>
      <c r="I15306" t="s">
        <v>100</v>
      </c>
      <c r="J15306" t="s">
        <v>47</v>
      </c>
      <c r="K15306" t="s">
        <v>101</v>
      </c>
    </row>
    <row r="15307" spans="1:11">
      <c r="A15307" s="8">
        <v>44363</v>
      </c>
      <c r="B15307">
        <v>204.94820000000001</v>
      </c>
      <c r="C15307">
        <v>205.31659999999999</v>
      </c>
      <c r="D15307">
        <v>201.35579999999999</v>
      </c>
      <c r="E15307">
        <v>201.71510000000001</v>
      </c>
      <c r="F15307">
        <v>3052300</v>
      </c>
      <c r="G15307" t="s">
        <v>18</v>
      </c>
      <c r="H15307" t="s">
        <v>18</v>
      </c>
      <c r="I15307" t="s">
        <v>100</v>
      </c>
      <c r="J15307" t="s">
        <v>47</v>
      </c>
      <c r="K15307" t="s">
        <v>101</v>
      </c>
    </row>
    <row r="15308" spans="1:11">
      <c r="A15308" s="8">
        <v>44364</v>
      </c>
      <c r="B15308">
        <v>201.9085</v>
      </c>
      <c r="C15308">
        <v>202.8296</v>
      </c>
      <c r="D15308">
        <v>197.7911</v>
      </c>
      <c r="E15308">
        <v>199.22800000000001</v>
      </c>
      <c r="F15308">
        <v>2425400</v>
      </c>
      <c r="G15308" t="s">
        <v>18</v>
      </c>
      <c r="H15308" t="s">
        <v>18</v>
      </c>
      <c r="I15308" t="s">
        <v>100</v>
      </c>
      <c r="J15308" t="s">
        <v>47</v>
      </c>
      <c r="K15308" t="s">
        <v>101</v>
      </c>
    </row>
    <row r="15309" spans="1:11">
      <c r="A15309" s="8">
        <v>44365</v>
      </c>
      <c r="B15309">
        <v>196.75020000000001</v>
      </c>
      <c r="C15309">
        <v>198.30690000000001</v>
      </c>
      <c r="D15309">
        <v>195.2396</v>
      </c>
      <c r="E15309">
        <v>195.73699999999999</v>
      </c>
      <c r="F15309">
        <v>5426300</v>
      </c>
      <c r="G15309" t="s">
        <v>18</v>
      </c>
      <c r="H15309" t="s">
        <v>18</v>
      </c>
      <c r="I15309" t="s">
        <v>100</v>
      </c>
      <c r="J15309" t="s">
        <v>47</v>
      </c>
      <c r="K15309" t="s">
        <v>101</v>
      </c>
    </row>
    <row r="15310" spans="1:11">
      <c r="A15310" s="8">
        <v>44368</v>
      </c>
      <c r="B15310">
        <v>197.80029999999999</v>
      </c>
      <c r="C15310">
        <v>200.27809999999999</v>
      </c>
      <c r="D15310">
        <v>197.43190000000001</v>
      </c>
      <c r="E15310">
        <v>198.96090000000001</v>
      </c>
      <c r="F15310">
        <v>2872400</v>
      </c>
      <c r="G15310" t="s">
        <v>18</v>
      </c>
      <c r="H15310" t="s">
        <v>18</v>
      </c>
      <c r="I15310" t="s">
        <v>100</v>
      </c>
      <c r="J15310" t="s">
        <v>47</v>
      </c>
      <c r="K15310" t="s">
        <v>101</v>
      </c>
    </row>
    <row r="15311" spans="1:11">
      <c r="A15311" s="8">
        <v>44369</v>
      </c>
      <c r="B15311">
        <v>198.6661</v>
      </c>
      <c r="C15311">
        <v>199.6978</v>
      </c>
      <c r="D15311">
        <v>197.92920000000001</v>
      </c>
      <c r="E15311">
        <v>198.49109999999999</v>
      </c>
      <c r="F15311">
        <v>2110900</v>
      </c>
      <c r="G15311" t="s">
        <v>18</v>
      </c>
      <c r="H15311" t="s">
        <v>18</v>
      </c>
      <c r="I15311" t="s">
        <v>100</v>
      </c>
      <c r="J15311" t="s">
        <v>47</v>
      </c>
      <c r="K15311" t="s">
        <v>101</v>
      </c>
    </row>
    <row r="15312" spans="1:11">
      <c r="A15312" s="8">
        <v>44370</v>
      </c>
      <c r="B15312">
        <v>198.65690000000001</v>
      </c>
      <c r="C15312">
        <v>199.30170000000001</v>
      </c>
      <c r="D15312">
        <v>197.6345</v>
      </c>
      <c r="E15312">
        <v>197.72659999999999</v>
      </c>
      <c r="F15312">
        <v>2234200</v>
      </c>
      <c r="G15312" t="s">
        <v>18</v>
      </c>
      <c r="H15312" t="s">
        <v>18</v>
      </c>
      <c r="I15312" t="s">
        <v>100</v>
      </c>
      <c r="J15312" t="s">
        <v>47</v>
      </c>
      <c r="K15312" t="s">
        <v>101</v>
      </c>
    </row>
    <row r="15313" spans="1:11">
      <c r="A15313" s="8">
        <v>44371</v>
      </c>
      <c r="B15313">
        <v>198.76750000000001</v>
      </c>
      <c r="C15313">
        <v>200.84</v>
      </c>
      <c r="D15313">
        <v>197.7174</v>
      </c>
      <c r="E15313">
        <v>200.51759999999999</v>
      </c>
      <c r="F15313">
        <v>3364300</v>
      </c>
      <c r="G15313" t="s">
        <v>18</v>
      </c>
      <c r="H15313" t="s">
        <v>18</v>
      </c>
      <c r="I15313" t="s">
        <v>100</v>
      </c>
      <c r="J15313" t="s">
        <v>47</v>
      </c>
      <c r="K15313" t="s">
        <v>101</v>
      </c>
    </row>
    <row r="15314" spans="1:11">
      <c r="A15314" s="8">
        <v>44372</v>
      </c>
      <c r="B15314">
        <v>200.68340000000001</v>
      </c>
      <c r="C15314">
        <v>202.80199999999999</v>
      </c>
      <c r="D15314">
        <v>200.18600000000001</v>
      </c>
      <c r="E15314">
        <v>201.48480000000001</v>
      </c>
      <c r="F15314">
        <v>5219100</v>
      </c>
      <c r="G15314" t="s">
        <v>18</v>
      </c>
      <c r="H15314" t="s">
        <v>18</v>
      </c>
      <c r="I15314" t="s">
        <v>100</v>
      </c>
      <c r="J15314" t="s">
        <v>47</v>
      </c>
      <c r="K15314" t="s">
        <v>101</v>
      </c>
    </row>
    <row r="15315" spans="1:11">
      <c r="A15315" s="8">
        <v>44375</v>
      </c>
      <c r="B15315">
        <v>201.8348</v>
      </c>
      <c r="C15315">
        <v>202.7467</v>
      </c>
      <c r="D15315">
        <v>199.2372</v>
      </c>
      <c r="E15315">
        <v>199.68860000000001</v>
      </c>
      <c r="F15315">
        <v>2360300</v>
      </c>
      <c r="G15315" t="s">
        <v>18</v>
      </c>
      <c r="H15315" t="s">
        <v>18</v>
      </c>
      <c r="I15315" t="s">
        <v>100</v>
      </c>
      <c r="J15315" t="s">
        <v>47</v>
      </c>
      <c r="K15315" t="s">
        <v>101</v>
      </c>
    </row>
    <row r="15316" spans="1:11">
      <c r="A15316" s="8">
        <v>44376</v>
      </c>
      <c r="B15316">
        <v>199.90969999999999</v>
      </c>
      <c r="C15316">
        <v>201.13470000000001</v>
      </c>
      <c r="D15316">
        <v>198.42670000000001</v>
      </c>
      <c r="E15316">
        <v>198.91489999999999</v>
      </c>
      <c r="F15316">
        <v>3001900</v>
      </c>
      <c r="G15316" t="s">
        <v>18</v>
      </c>
      <c r="H15316" t="s">
        <v>18</v>
      </c>
      <c r="I15316" t="s">
        <v>100</v>
      </c>
      <c r="J15316" t="s">
        <v>47</v>
      </c>
      <c r="K15316" t="s">
        <v>101</v>
      </c>
    </row>
    <row r="15317" spans="1:11">
      <c r="A15317" s="8">
        <v>44377</v>
      </c>
      <c r="B15317">
        <v>198.52799999999999</v>
      </c>
      <c r="C15317">
        <v>202.5164</v>
      </c>
      <c r="D15317">
        <v>198.52799999999999</v>
      </c>
      <c r="E15317">
        <v>202.04660000000001</v>
      </c>
      <c r="F15317">
        <v>2866300</v>
      </c>
      <c r="G15317" t="s">
        <v>18</v>
      </c>
      <c r="H15317" t="s">
        <v>18</v>
      </c>
      <c r="I15317" t="s">
        <v>100</v>
      </c>
      <c r="J15317" t="s">
        <v>47</v>
      </c>
      <c r="K15317" t="s">
        <v>101</v>
      </c>
    </row>
    <row r="15318" spans="1:11">
      <c r="A15318" s="8">
        <v>44378</v>
      </c>
      <c r="B15318">
        <v>203.17959999999999</v>
      </c>
      <c r="C15318">
        <v>203.80600000000001</v>
      </c>
      <c r="D15318">
        <v>202.3322</v>
      </c>
      <c r="E15318">
        <v>203.21639999999999</v>
      </c>
      <c r="F15318">
        <v>1630200</v>
      </c>
      <c r="G15318" t="s">
        <v>18</v>
      </c>
      <c r="H15318" t="s">
        <v>18</v>
      </c>
      <c r="I15318" t="s">
        <v>100</v>
      </c>
      <c r="J15318" t="s">
        <v>47</v>
      </c>
      <c r="K15318" t="s">
        <v>101</v>
      </c>
    </row>
    <row r="15319" spans="1:11">
      <c r="A15319" s="8">
        <v>44379</v>
      </c>
      <c r="B15319">
        <v>203.5573</v>
      </c>
      <c r="C15319">
        <v>204.53370000000001</v>
      </c>
      <c r="D15319">
        <v>202.3783</v>
      </c>
      <c r="E15319">
        <v>203.8613</v>
      </c>
      <c r="F15319">
        <v>1542700</v>
      </c>
      <c r="G15319" t="s">
        <v>18</v>
      </c>
      <c r="H15319" t="s">
        <v>18</v>
      </c>
      <c r="I15319" t="s">
        <v>100</v>
      </c>
      <c r="J15319" t="s">
        <v>47</v>
      </c>
      <c r="K15319" t="s">
        <v>101</v>
      </c>
    </row>
    <row r="15320" spans="1:11">
      <c r="A15320" s="8">
        <v>44383</v>
      </c>
      <c r="B15320">
        <v>202.72829999999999</v>
      </c>
      <c r="C15320">
        <v>203.5204</v>
      </c>
      <c r="D15320">
        <v>198.8964</v>
      </c>
      <c r="E15320">
        <v>201.31899999999999</v>
      </c>
      <c r="F15320">
        <v>1935600</v>
      </c>
      <c r="G15320" t="s">
        <v>18</v>
      </c>
      <c r="H15320" t="s">
        <v>18</v>
      </c>
      <c r="I15320" t="s">
        <v>100</v>
      </c>
      <c r="J15320" t="s">
        <v>47</v>
      </c>
      <c r="K15320" t="s">
        <v>101</v>
      </c>
    </row>
    <row r="15321" spans="1:11">
      <c r="A15321" s="8">
        <v>44384</v>
      </c>
      <c r="B15321">
        <v>200.83080000000001</v>
      </c>
      <c r="C15321">
        <v>204.11</v>
      </c>
      <c r="D15321">
        <v>200.8124</v>
      </c>
      <c r="E15321">
        <v>203.327</v>
      </c>
      <c r="F15321">
        <v>1563200</v>
      </c>
      <c r="G15321" t="s">
        <v>18</v>
      </c>
      <c r="H15321" t="s">
        <v>18</v>
      </c>
      <c r="I15321" t="s">
        <v>100</v>
      </c>
      <c r="J15321" t="s">
        <v>47</v>
      </c>
      <c r="K15321" t="s">
        <v>101</v>
      </c>
    </row>
    <row r="15322" spans="1:11">
      <c r="A15322" s="8">
        <v>44385</v>
      </c>
      <c r="B15322">
        <v>201.31899999999999</v>
      </c>
      <c r="C15322">
        <v>203.29939999999999</v>
      </c>
      <c r="D15322">
        <v>200.0018</v>
      </c>
      <c r="E15322">
        <v>202.01900000000001</v>
      </c>
      <c r="F15322">
        <v>2404700</v>
      </c>
      <c r="G15322" t="s">
        <v>18</v>
      </c>
      <c r="H15322" t="s">
        <v>18</v>
      </c>
      <c r="I15322" t="s">
        <v>100</v>
      </c>
      <c r="J15322" t="s">
        <v>47</v>
      </c>
      <c r="K15322" t="s">
        <v>101</v>
      </c>
    </row>
    <row r="15323" spans="1:11">
      <c r="A15323" s="8">
        <v>44386</v>
      </c>
      <c r="B15323">
        <v>203.5941</v>
      </c>
      <c r="C15323">
        <v>206.88249999999999</v>
      </c>
      <c r="D15323">
        <v>203.327</v>
      </c>
      <c r="E15323">
        <v>206.643</v>
      </c>
      <c r="F15323">
        <v>2161800</v>
      </c>
      <c r="G15323" t="s">
        <v>18</v>
      </c>
      <c r="H15323" t="s">
        <v>18</v>
      </c>
      <c r="I15323" t="s">
        <v>100</v>
      </c>
      <c r="J15323" t="s">
        <v>47</v>
      </c>
      <c r="K15323" t="s">
        <v>101</v>
      </c>
    </row>
    <row r="15324" spans="1:11">
      <c r="A15324" s="8">
        <v>44389</v>
      </c>
      <c r="B15324">
        <v>205.29820000000001</v>
      </c>
      <c r="C15324">
        <v>207.89570000000001</v>
      </c>
      <c r="D15324">
        <v>204.60740000000001</v>
      </c>
      <c r="E15324">
        <v>207.26939999999999</v>
      </c>
      <c r="F15324">
        <v>2066300</v>
      </c>
      <c r="G15324" t="s">
        <v>18</v>
      </c>
      <c r="H15324" t="s">
        <v>18</v>
      </c>
      <c r="I15324" t="s">
        <v>100</v>
      </c>
      <c r="J15324" t="s">
        <v>47</v>
      </c>
      <c r="K15324" t="s">
        <v>101</v>
      </c>
    </row>
    <row r="15325" spans="1:11">
      <c r="A15325" s="8">
        <v>44390</v>
      </c>
      <c r="B15325">
        <v>208.03389999999999</v>
      </c>
      <c r="C15325">
        <v>208.03389999999999</v>
      </c>
      <c r="D15325">
        <v>206.06270000000001</v>
      </c>
      <c r="E15325">
        <v>206.40350000000001</v>
      </c>
      <c r="F15325">
        <v>1417300</v>
      </c>
      <c r="G15325" t="s">
        <v>18</v>
      </c>
      <c r="H15325" t="s">
        <v>18</v>
      </c>
      <c r="I15325" t="s">
        <v>100</v>
      </c>
      <c r="J15325" t="s">
        <v>47</v>
      </c>
      <c r="K15325" t="s">
        <v>101</v>
      </c>
    </row>
    <row r="15326" spans="1:11">
      <c r="A15326" s="8">
        <v>44391</v>
      </c>
      <c r="B15326">
        <v>206.4864</v>
      </c>
      <c r="C15326">
        <v>210.71430000000001</v>
      </c>
      <c r="D15326">
        <v>206.4864</v>
      </c>
      <c r="E15326">
        <v>209.80240000000001</v>
      </c>
      <c r="F15326">
        <v>2631800</v>
      </c>
      <c r="G15326" t="s">
        <v>18</v>
      </c>
      <c r="H15326" t="s">
        <v>18</v>
      </c>
      <c r="I15326" t="s">
        <v>100</v>
      </c>
      <c r="J15326" t="s">
        <v>47</v>
      </c>
      <c r="K15326" t="s">
        <v>101</v>
      </c>
    </row>
    <row r="15327" spans="1:11">
      <c r="A15327" s="8">
        <v>44392</v>
      </c>
      <c r="B15327">
        <v>211.85650000000001</v>
      </c>
      <c r="C15327">
        <v>215.01589999999999</v>
      </c>
      <c r="D15327">
        <v>210.97219999999999</v>
      </c>
      <c r="E15327">
        <v>214.44479999999999</v>
      </c>
      <c r="F15327">
        <v>5546800</v>
      </c>
      <c r="G15327" t="s">
        <v>18</v>
      </c>
      <c r="H15327" t="s">
        <v>18</v>
      </c>
      <c r="I15327" t="s">
        <v>100</v>
      </c>
      <c r="J15327" t="s">
        <v>47</v>
      </c>
      <c r="K15327" t="s">
        <v>101</v>
      </c>
    </row>
    <row r="15328" spans="1:11">
      <c r="A15328" s="8">
        <v>44393</v>
      </c>
      <c r="B15328">
        <v>213.87379999999999</v>
      </c>
      <c r="C15328">
        <v>215.41200000000001</v>
      </c>
      <c r="D15328">
        <v>211.50649999999999</v>
      </c>
      <c r="E15328">
        <v>212.16050000000001</v>
      </c>
      <c r="F15328">
        <v>3592800</v>
      </c>
      <c r="G15328" t="s">
        <v>18</v>
      </c>
      <c r="H15328" t="s">
        <v>18</v>
      </c>
      <c r="I15328" t="s">
        <v>100</v>
      </c>
      <c r="J15328" t="s">
        <v>47</v>
      </c>
      <c r="K15328" t="s">
        <v>101</v>
      </c>
    </row>
    <row r="15329" spans="1:11">
      <c r="A15329" s="8">
        <v>44396</v>
      </c>
      <c r="B15329">
        <v>207.8681</v>
      </c>
      <c r="C15329">
        <v>208.73390000000001</v>
      </c>
      <c r="D15329">
        <v>202.65459999999999</v>
      </c>
      <c r="E15329">
        <v>203.2533</v>
      </c>
      <c r="F15329">
        <v>6107100</v>
      </c>
      <c r="G15329" t="s">
        <v>18</v>
      </c>
      <c r="H15329" t="s">
        <v>18</v>
      </c>
      <c r="I15329" t="s">
        <v>100</v>
      </c>
      <c r="J15329" t="s">
        <v>47</v>
      </c>
      <c r="K15329" t="s">
        <v>101</v>
      </c>
    </row>
    <row r="15330" spans="1:11">
      <c r="A15330" s="8">
        <v>44397</v>
      </c>
      <c r="B15330">
        <v>204.15600000000001</v>
      </c>
      <c r="C15330">
        <v>213.0264</v>
      </c>
      <c r="D15330">
        <v>204.02709999999999</v>
      </c>
      <c r="E15330">
        <v>211.54339999999999</v>
      </c>
      <c r="F15330">
        <v>28237100</v>
      </c>
      <c r="G15330" t="s">
        <v>18</v>
      </c>
      <c r="H15330" t="s">
        <v>18</v>
      </c>
      <c r="I15330" t="s">
        <v>100</v>
      </c>
      <c r="J15330" t="s">
        <v>47</v>
      </c>
      <c r="K15330" t="s">
        <v>101</v>
      </c>
    </row>
    <row r="15331" spans="1:11">
      <c r="A15331" s="8">
        <v>44398</v>
      </c>
      <c r="B15331">
        <v>211.11959999999999</v>
      </c>
      <c r="C15331">
        <v>213.76329999999999</v>
      </c>
      <c r="D15331">
        <v>210.6867</v>
      </c>
      <c r="E15331">
        <v>213.56059999999999</v>
      </c>
      <c r="F15331">
        <v>4554700</v>
      </c>
      <c r="G15331" t="s">
        <v>18</v>
      </c>
      <c r="H15331" t="s">
        <v>18</v>
      </c>
      <c r="I15331" t="s">
        <v>100</v>
      </c>
      <c r="J15331" t="s">
        <v>47</v>
      </c>
      <c r="K15331" t="s">
        <v>101</v>
      </c>
    </row>
    <row r="15332" spans="1:11">
      <c r="A15332" s="8">
        <v>44399</v>
      </c>
      <c r="B15332">
        <v>214.3528</v>
      </c>
      <c r="C15332">
        <v>215.7713</v>
      </c>
      <c r="D15332">
        <v>211.97630000000001</v>
      </c>
      <c r="E15332">
        <v>214.38040000000001</v>
      </c>
      <c r="F15332">
        <v>3680200</v>
      </c>
      <c r="G15332" t="s">
        <v>18</v>
      </c>
      <c r="H15332" t="s">
        <v>18</v>
      </c>
      <c r="I15332" t="s">
        <v>100</v>
      </c>
      <c r="J15332" t="s">
        <v>47</v>
      </c>
      <c r="K15332" t="s">
        <v>101</v>
      </c>
    </row>
    <row r="15333" spans="1:11">
      <c r="A15333" s="8">
        <v>44400</v>
      </c>
      <c r="B15333">
        <v>210.93539999999999</v>
      </c>
      <c r="C15333">
        <v>212.88820000000001</v>
      </c>
      <c r="D15333">
        <v>208.33789999999999</v>
      </c>
      <c r="E15333">
        <v>211.2302</v>
      </c>
      <c r="F15333">
        <v>3908400</v>
      </c>
      <c r="G15333" t="s">
        <v>18</v>
      </c>
      <c r="H15333" t="s">
        <v>18</v>
      </c>
      <c r="I15333" t="s">
        <v>100</v>
      </c>
      <c r="J15333" t="s">
        <v>47</v>
      </c>
      <c r="K15333" t="s">
        <v>101</v>
      </c>
    </row>
    <row r="15334" spans="1:11">
      <c r="A15334" s="8">
        <v>44403</v>
      </c>
      <c r="B15334">
        <v>210.45650000000001</v>
      </c>
      <c r="C15334">
        <v>211.63550000000001</v>
      </c>
      <c r="D15334">
        <v>207.45359999999999</v>
      </c>
      <c r="E15334">
        <v>211.16569999999999</v>
      </c>
      <c r="F15334">
        <v>2776700</v>
      </c>
      <c r="G15334" t="s">
        <v>18</v>
      </c>
      <c r="H15334" t="s">
        <v>18</v>
      </c>
      <c r="I15334" t="s">
        <v>100</v>
      </c>
      <c r="J15334" t="s">
        <v>47</v>
      </c>
      <c r="K15334" t="s">
        <v>101</v>
      </c>
    </row>
    <row r="15335" spans="1:11">
      <c r="A15335" s="8">
        <v>44404</v>
      </c>
      <c r="B15335">
        <v>210.64070000000001</v>
      </c>
      <c r="C15335">
        <v>213.94749999999999</v>
      </c>
      <c r="D15335">
        <v>210.09719999999999</v>
      </c>
      <c r="E15335">
        <v>212.18819999999999</v>
      </c>
      <c r="F15335">
        <v>2167100</v>
      </c>
      <c r="G15335" t="s">
        <v>18</v>
      </c>
      <c r="H15335" t="s">
        <v>18</v>
      </c>
      <c r="I15335" t="s">
        <v>100</v>
      </c>
      <c r="J15335" t="s">
        <v>47</v>
      </c>
      <c r="K15335" t="s">
        <v>101</v>
      </c>
    </row>
    <row r="15336" spans="1:11">
      <c r="A15336" s="8">
        <v>44405</v>
      </c>
      <c r="B15336">
        <v>211.92099999999999</v>
      </c>
      <c r="C15336">
        <v>213.95660000000001</v>
      </c>
      <c r="D15336">
        <v>211.27619999999999</v>
      </c>
      <c r="E15336">
        <v>212.30789999999999</v>
      </c>
      <c r="F15336">
        <v>1713900</v>
      </c>
      <c r="G15336" t="s">
        <v>18</v>
      </c>
      <c r="H15336" t="s">
        <v>18</v>
      </c>
      <c r="I15336" t="s">
        <v>100</v>
      </c>
      <c r="J15336" t="s">
        <v>47</v>
      </c>
      <c r="K15336" t="s">
        <v>101</v>
      </c>
    </row>
    <row r="15337" spans="1:11">
      <c r="A15337" s="8">
        <v>44406</v>
      </c>
      <c r="B15337">
        <v>214.51859999999999</v>
      </c>
      <c r="C15337">
        <v>214.8502</v>
      </c>
      <c r="D15337">
        <v>213.0908</v>
      </c>
      <c r="E15337">
        <v>214.5094</v>
      </c>
      <c r="F15337">
        <v>1501900</v>
      </c>
      <c r="G15337" t="s">
        <v>18</v>
      </c>
      <c r="H15337" t="s">
        <v>18</v>
      </c>
      <c r="I15337" t="s">
        <v>100</v>
      </c>
      <c r="J15337" t="s">
        <v>47</v>
      </c>
      <c r="K15337" t="s">
        <v>101</v>
      </c>
    </row>
    <row r="15338" spans="1:11">
      <c r="A15338" s="8">
        <v>44407</v>
      </c>
      <c r="B15338">
        <v>214.4265</v>
      </c>
      <c r="C15338">
        <v>215.48580000000001</v>
      </c>
      <c r="D15338">
        <v>213.77250000000001</v>
      </c>
      <c r="E15338">
        <v>215.3476</v>
      </c>
      <c r="F15338">
        <v>2237300</v>
      </c>
      <c r="G15338" t="s">
        <v>18</v>
      </c>
      <c r="H15338" t="s">
        <v>18</v>
      </c>
      <c r="I15338" t="s">
        <v>100</v>
      </c>
      <c r="J15338" t="s">
        <v>47</v>
      </c>
      <c r="K15338" t="s">
        <v>101</v>
      </c>
    </row>
    <row r="15339" spans="1:11">
      <c r="A15339" s="8">
        <v>44410</v>
      </c>
      <c r="B15339">
        <v>216.59110000000001</v>
      </c>
      <c r="C15339">
        <v>218.1754</v>
      </c>
      <c r="D15339">
        <v>213.9014</v>
      </c>
      <c r="E15339">
        <v>214.0856</v>
      </c>
      <c r="F15339">
        <v>2025300</v>
      </c>
      <c r="G15339" t="s">
        <v>18</v>
      </c>
      <c r="H15339" t="s">
        <v>18</v>
      </c>
      <c r="I15339" t="s">
        <v>100</v>
      </c>
      <c r="J15339" t="s">
        <v>47</v>
      </c>
      <c r="K15339" t="s">
        <v>101</v>
      </c>
    </row>
    <row r="15340" spans="1:11">
      <c r="A15340" s="8">
        <v>44411</v>
      </c>
      <c r="B15340">
        <v>214.7765</v>
      </c>
      <c r="C15340">
        <v>215.40280000000001</v>
      </c>
      <c r="D15340">
        <v>212.39080000000001</v>
      </c>
      <c r="E15340">
        <v>214.29750000000001</v>
      </c>
      <c r="F15340">
        <v>1783000</v>
      </c>
      <c r="G15340" t="s">
        <v>18</v>
      </c>
      <c r="H15340" t="s">
        <v>18</v>
      </c>
      <c r="I15340" t="s">
        <v>100</v>
      </c>
      <c r="J15340" t="s">
        <v>47</v>
      </c>
      <c r="K15340" t="s">
        <v>101</v>
      </c>
    </row>
    <row r="15341" spans="1:11">
      <c r="A15341" s="8">
        <v>44412</v>
      </c>
      <c r="B15341">
        <v>213.5146</v>
      </c>
      <c r="C15341">
        <v>214.60149999999999</v>
      </c>
      <c r="D15341">
        <v>210.85249999999999</v>
      </c>
      <c r="E15341">
        <v>211.47890000000001</v>
      </c>
      <c r="F15341">
        <v>2324000</v>
      </c>
      <c r="G15341" t="s">
        <v>18</v>
      </c>
      <c r="H15341" t="s">
        <v>18</v>
      </c>
      <c r="I15341" t="s">
        <v>100</v>
      </c>
      <c r="J15341" t="s">
        <v>47</v>
      </c>
      <c r="K15341" t="s">
        <v>101</v>
      </c>
    </row>
    <row r="15342" spans="1:11">
      <c r="A15342" s="8">
        <v>44413</v>
      </c>
      <c r="B15342">
        <v>211.42359999999999</v>
      </c>
      <c r="C15342">
        <v>213.2842</v>
      </c>
      <c r="D15342">
        <v>210.88929999999999</v>
      </c>
      <c r="E15342">
        <v>211.74600000000001</v>
      </c>
      <c r="F15342">
        <v>1467200</v>
      </c>
      <c r="G15342" t="s">
        <v>18</v>
      </c>
      <c r="H15342" t="s">
        <v>18</v>
      </c>
      <c r="I15342" t="s">
        <v>100</v>
      </c>
      <c r="J15342" t="s">
        <v>47</v>
      </c>
      <c r="K15342" t="s">
        <v>101</v>
      </c>
    </row>
    <row r="15343" spans="1:11">
      <c r="A15343" s="8">
        <v>44414</v>
      </c>
      <c r="B15343">
        <v>211.85650000000001</v>
      </c>
      <c r="C15343">
        <v>212.6763</v>
      </c>
      <c r="D15343">
        <v>210.94460000000001</v>
      </c>
      <c r="E15343">
        <v>211.56180000000001</v>
      </c>
      <c r="F15343">
        <v>1327400</v>
      </c>
      <c r="G15343" t="s">
        <v>18</v>
      </c>
      <c r="H15343" t="s">
        <v>18</v>
      </c>
      <c r="I15343" t="s">
        <v>100</v>
      </c>
      <c r="J15343" t="s">
        <v>47</v>
      </c>
      <c r="K15343" t="s">
        <v>101</v>
      </c>
    </row>
    <row r="15344" spans="1:11">
      <c r="A15344" s="8">
        <v>44417</v>
      </c>
      <c r="B15344">
        <v>210.7236</v>
      </c>
      <c r="C15344">
        <v>211.2302</v>
      </c>
      <c r="D15344">
        <v>209.59979999999999</v>
      </c>
      <c r="E15344">
        <v>210.22620000000001</v>
      </c>
      <c r="F15344">
        <v>1369800</v>
      </c>
      <c r="G15344" t="s">
        <v>18</v>
      </c>
      <c r="H15344" t="s">
        <v>18</v>
      </c>
      <c r="I15344" t="s">
        <v>100</v>
      </c>
      <c r="J15344" t="s">
        <v>47</v>
      </c>
      <c r="K15344" t="s">
        <v>101</v>
      </c>
    </row>
    <row r="15345" spans="1:11">
      <c r="A15345" s="8">
        <v>44418</v>
      </c>
      <c r="B15345">
        <v>210.392</v>
      </c>
      <c r="C15345">
        <v>213.76329999999999</v>
      </c>
      <c r="D15345">
        <v>210.12479999999999</v>
      </c>
      <c r="E15345">
        <v>213.5883</v>
      </c>
      <c r="F15345">
        <v>2388800</v>
      </c>
      <c r="G15345" t="s">
        <v>18</v>
      </c>
      <c r="H15345" t="s">
        <v>18</v>
      </c>
      <c r="I15345" t="s">
        <v>100</v>
      </c>
      <c r="J15345" t="s">
        <v>47</v>
      </c>
      <c r="K15345" t="s">
        <v>101</v>
      </c>
    </row>
    <row r="15346" spans="1:11">
      <c r="A15346" s="8">
        <v>44419</v>
      </c>
      <c r="B15346">
        <v>214.25139999999999</v>
      </c>
      <c r="C15346">
        <v>216.16730000000001</v>
      </c>
      <c r="D15346">
        <v>213.57900000000001</v>
      </c>
      <c r="E15346">
        <v>215.70679999999999</v>
      </c>
      <c r="F15346">
        <v>2098500</v>
      </c>
      <c r="G15346" t="s">
        <v>18</v>
      </c>
      <c r="H15346" t="s">
        <v>18</v>
      </c>
      <c r="I15346" t="s">
        <v>100</v>
      </c>
      <c r="J15346" t="s">
        <v>47</v>
      </c>
      <c r="K15346" t="s">
        <v>101</v>
      </c>
    </row>
    <row r="15347" spans="1:11">
      <c r="A15347" s="8">
        <v>44420</v>
      </c>
      <c r="B15347">
        <v>215.95650000000001</v>
      </c>
      <c r="C15347">
        <v>216.16919999999999</v>
      </c>
      <c r="D15347">
        <v>213.3486</v>
      </c>
      <c r="E15347">
        <v>214.49529999999999</v>
      </c>
      <c r="F15347">
        <v>1917200</v>
      </c>
      <c r="G15347" t="s">
        <v>103</v>
      </c>
      <c r="H15347" t="s">
        <v>18</v>
      </c>
      <c r="I15347" t="s">
        <v>100</v>
      </c>
      <c r="J15347" t="s">
        <v>47</v>
      </c>
      <c r="K15347" t="s">
        <v>101</v>
      </c>
    </row>
    <row r="15348" spans="1:11">
      <c r="A15348" s="8">
        <v>44421</v>
      </c>
      <c r="B15348">
        <v>214.41210000000001</v>
      </c>
      <c r="C15348">
        <v>215.16120000000001</v>
      </c>
      <c r="D15348">
        <v>213.7647</v>
      </c>
      <c r="E15348">
        <v>214.3289</v>
      </c>
      <c r="F15348">
        <v>1404700</v>
      </c>
      <c r="G15348" t="s">
        <v>18</v>
      </c>
      <c r="H15348" t="s">
        <v>18</v>
      </c>
      <c r="I15348" t="s">
        <v>100</v>
      </c>
      <c r="J15348" t="s">
        <v>47</v>
      </c>
      <c r="K15348" t="s">
        <v>101</v>
      </c>
    </row>
    <row r="15349" spans="1:11">
      <c r="A15349" s="8">
        <v>44424</v>
      </c>
      <c r="B15349">
        <v>214.4213</v>
      </c>
      <c r="C15349">
        <v>216.21539999999999</v>
      </c>
      <c r="D15349">
        <v>212.85839999999999</v>
      </c>
      <c r="E15349">
        <v>216.15989999999999</v>
      </c>
      <c r="F15349">
        <v>1794500</v>
      </c>
      <c r="G15349" t="s">
        <v>18</v>
      </c>
      <c r="H15349" t="s">
        <v>18</v>
      </c>
      <c r="I15349" t="s">
        <v>100</v>
      </c>
      <c r="J15349" t="s">
        <v>47</v>
      </c>
      <c r="K15349" t="s">
        <v>101</v>
      </c>
    </row>
    <row r="15350" spans="1:11">
      <c r="A15350" s="8">
        <v>44425</v>
      </c>
      <c r="B15350">
        <v>215.65129999999999</v>
      </c>
      <c r="C15350">
        <v>216.12289999999999</v>
      </c>
      <c r="D15350">
        <v>211.1661</v>
      </c>
      <c r="E15350">
        <v>214.04220000000001</v>
      </c>
      <c r="F15350">
        <v>2679100</v>
      </c>
      <c r="G15350" t="s">
        <v>18</v>
      </c>
      <c r="H15350" t="s">
        <v>18</v>
      </c>
      <c r="I15350" t="s">
        <v>100</v>
      </c>
      <c r="J15350" t="s">
        <v>47</v>
      </c>
      <c r="K15350" t="s">
        <v>101</v>
      </c>
    </row>
    <row r="15351" spans="1:11">
      <c r="A15351" s="8">
        <v>44426</v>
      </c>
      <c r="B15351">
        <v>212.6643</v>
      </c>
      <c r="C15351">
        <v>214.07919999999999</v>
      </c>
      <c r="D15351">
        <v>211.0736</v>
      </c>
      <c r="E15351">
        <v>211.24010000000001</v>
      </c>
      <c r="F15351">
        <v>2555300</v>
      </c>
      <c r="G15351" t="s">
        <v>18</v>
      </c>
      <c r="H15351" t="s">
        <v>18</v>
      </c>
      <c r="I15351" t="s">
        <v>100</v>
      </c>
      <c r="J15351" t="s">
        <v>47</v>
      </c>
      <c r="K15351" t="s">
        <v>101</v>
      </c>
    </row>
    <row r="15352" spans="1:11">
      <c r="A15352" s="8">
        <v>44427</v>
      </c>
      <c r="B15352">
        <v>210.4632</v>
      </c>
      <c r="C15352">
        <v>211.9984</v>
      </c>
      <c r="D15352">
        <v>209.03899999999999</v>
      </c>
      <c r="E15352">
        <v>210.6019</v>
      </c>
      <c r="F15352">
        <v>1945100</v>
      </c>
      <c r="G15352" t="s">
        <v>18</v>
      </c>
      <c r="H15352" t="s">
        <v>18</v>
      </c>
      <c r="I15352" t="s">
        <v>100</v>
      </c>
      <c r="J15352" t="s">
        <v>47</v>
      </c>
      <c r="K15352" t="s">
        <v>101</v>
      </c>
    </row>
    <row r="15353" spans="1:11">
      <c r="A15353" s="8">
        <v>44428</v>
      </c>
      <c r="B15353">
        <v>210.97190000000001</v>
      </c>
      <c r="C15353">
        <v>211.52670000000001</v>
      </c>
      <c r="D15353">
        <v>209.47370000000001</v>
      </c>
      <c r="E15353">
        <v>210.57419999999999</v>
      </c>
      <c r="F15353">
        <v>2081000</v>
      </c>
      <c r="G15353" t="s">
        <v>18</v>
      </c>
      <c r="H15353" t="s">
        <v>18</v>
      </c>
      <c r="I15353" t="s">
        <v>100</v>
      </c>
      <c r="J15353" t="s">
        <v>47</v>
      </c>
      <c r="K15353" t="s">
        <v>101</v>
      </c>
    </row>
    <row r="15354" spans="1:11">
      <c r="A15354" s="8">
        <v>44431</v>
      </c>
      <c r="B15354">
        <v>210.15809999999999</v>
      </c>
      <c r="C15354">
        <v>214.1901</v>
      </c>
      <c r="D15354">
        <v>210.15809999999999</v>
      </c>
      <c r="E15354">
        <v>211.87819999999999</v>
      </c>
      <c r="F15354">
        <v>2143300</v>
      </c>
      <c r="G15354" t="s">
        <v>18</v>
      </c>
      <c r="H15354" t="s">
        <v>18</v>
      </c>
      <c r="I15354" t="s">
        <v>100</v>
      </c>
      <c r="J15354" t="s">
        <v>47</v>
      </c>
      <c r="K15354" t="s">
        <v>101</v>
      </c>
    </row>
    <row r="15355" spans="1:11">
      <c r="A15355" s="8">
        <v>44432</v>
      </c>
      <c r="B15355">
        <v>211.6377</v>
      </c>
      <c r="C15355">
        <v>213.55199999999999</v>
      </c>
      <c r="D15355">
        <v>211.13829999999999</v>
      </c>
      <c r="E15355">
        <v>213.10810000000001</v>
      </c>
      <c r="F15355">
        <v>1265400</v>
      </c>
      <c r="G15355" t="s">
        <v>18</v>
      </c>
      <c r="H15355" t="s">
        <v>18</v>
      </c>
      <c r="I15355" t="s">
        <v>100</v>
      </c>
      <c r="J15355" t="s">
        <v>47</v>
      </c>
      <c r="K15355" t="s">
        <v>101</v>
      </c>
    </row>
    <row r="15356" spans="1:11">
      <c r="A15356" s="8">
        <v>44433</v>
      </c>
      <c r="B15356">
        <v>213.4966</v>
      </c>
      <c r="C15356">
        <v>214.86519999999999</v>
      </c>
      <c r="D15356">
        <v>211.5915</v>
      </c>
      <c r="E15356">
        <v>213.3116</v>
      </c>
      <c r="F15356">
        <v>1804200</v>
      </c>
      <c r="G15356" t="s">
        <v>18</v>
      </c>
      <c r="H15356" t="s">
        <v>18</v>
      </c>
      <c r="I15356" t="s">
        <v>100</v>
      </c>
      <c r="J15356" t="s">
        <v>47</v>
      </c>
      <c r="K15356" t="s">
        <v>101</v>
      </c>
    </row>
    <row r="15357" spans="1:11">
      <c r="A15357" s="8">
        <v>44434</v>
      </c>
      <c r="B15357">
        <v>212.77520000000001</v>
      </c>
      <c r="C15357">
        <v>213.79249999999999</v>
      </c>
      <c r="D15357">
        <v>212.17410000000001</v>
      </c>
      <c r="E15357">
        <v>213.51499999999999</v>
      </c>
      <c r="F15357">
        <v>1303100</v>
      </c>
      <c r="G15357" t="s">
        <v>18</v>
      </c>
      <c r="H15357" t="s">
        <v>18</v>
      </c>
      <c r="I15357" t="s">
        <v>100</v>
      </c>
      <c r="J15357" t="s">
        <v>47</v>
      </c>
      <c r="K15357" t="s">
        <v>101</v>
      </c>
    </row>
    <row r="15358" spans="1:11">
      <c r="A15358" s="8">
        <v>44435</v>
      </c>
      <c r="B15358">
        <v>214.16239999999999</v>
      </c>
      <c r="C15358">
        <v>215.99350000000001</v>
      </c>
      <c r="D15358">
        <v>213.3116</v>
      </c>
      <c r="E15358">
        <v>213.75550000000001</v>
      </c>
      <c r="F15358">
        <v>1663600</v>
      </c>
      <c r="G15358" t="s">
        <v>18</v>
      </c>
      <c r="H15358" t="s">
        <v>18</v>
      </c>
      <c r="I15358" t="s">
        <v>100</v>
      </c>
      <c r="J15358" t="s">
        <v>47</v>
      </c>
      <c r="K15358" t="s">
        <v>101</v>
      </c>
    </row>
    <row r="15359" spans="1:11">
      <c r="A15359" s="8">
        <v>44438</v>
      </c>
      <c r="B15359">
        <v>213.8295</v>
      </c>
      <c r="C15359">
        <v>215.27209999999999</v>
      </c>
      <c r="D15359">
        <v>213.2191</v>
      </c>
      <c r="E15359">
        <v>214.4306</v>
      </c>
      <c r="F15359">
        <v>1318300</v>
      </c>
      <c r="G15359" t="s">
        <v>18</v>
      </c>
      <c r="H15359" t="s">
        <v>18</v>
      </c>
      <c r="I15359" t="s">
        <v>100</v>
      </c>
      <c r="J15359" t="s">
        <v>47</v>
      </c>
      <c r="K15359" t="s">
        <v>101</v>
      </c>
    </row>
    <row r="15360" spans="1:11">
      <c r="A15360" s="8">
        <v>44439</v>
      </c>
      <c r="B15360">
        <v>214.02369999999999</v>
      </c>
      <c r="C15360">
        <v>215.15190000000001</v>
      </c>
      <c r="D15360">
        <v>213.22839999999999</v>
      </c>
      <c r="E15360">
        <v>214.4676</v>
      </c>
      <c r="F15360">
        <v>1956300</v>
      </c>
      <c r="G15360" t="s">
        <v>18</v>
      </c>
      <c r="H15360" t="s">
        <v>18</v>
      </c>
      <c r="I15360" t="s">
        <v>100</v>
      </c>
      <c r="J15360" t="s">
        <v>47</v>
      </c>
      <c r="K15360" t="s">
        <v>101</v>
      </c>
    </row>
    <row r="15361" spans="1:11">
      <c r="A15361" s="8">
        <v>44440</v>
      </c>
      <c r="B15361">
        <v>215.42939999999999</v>
      </c>
      <c r="C15361">
        <v>215.65129999999999</v>
      </c>
      <c r="D15361">
        <v>212.0539</v>
      </c>
      <c r="E15361">
        <v>212.5163</v>
      </c>
      <c r="F15361">
        <v>2484300</v>
      </c>
      <c r="G15361" t="s">
        <v>18</v>
      </c>
      <c r="H15361" t="s">
        <v>18</v>
      </c>
      <c r="I15361" t="s">
        <v>100</v>
      </c>
      <c r="J15361" t="s">
        <v>47</v>
      </c>
      <c r="K15361" t="s">
        <v>101</v>
      </c>
    </row>
    <row r="15362" spans="1:11">
      <c r="A15362" s="8">
        <v>44441</v>
      </c>
      <c r="B15362">
        <v>213.55199999999999</v>
      </c>
      <c r="C15362">
        <v>214.03290000000001</v>
      </c>
      <c r="D15362">
        <v>212.48849999999999</v>
      </c>
      <c r="E15362">
        <v>213.59829999999999</v>
      </c>
      <c r="F15362">
        <v>1594500</v>
      </c>
      <c r="G15362" t="s">
        <v>18</v>
      </c>
      <c r="H15362" t="s">
        <v>18</v>
      </c>
      <c r="I15362" t="s">
        <v>100</v>
      </c>
      <c r="J15362" t="s">
        <v>47</v>
      </c>
      <c r="K15362" t="s">
        <v>101</v>
      </c>
    </row>
    <row r="15363" spans="1:11">
      <c r="A15363" s="8">
        <v>44442</v>
      </c>
      <c r="B15363">
        <v>213.626</v>
      </c>
      <c r="C15363">
        <v>213.626</v>
      </c>
      <c r="D15363">
        <v>210.63890000000001</v>
      </c>
      <c r="E15363">
        <v>211.18459999999999</v>
      </c>
      <c r="F15363">
        <v>1622400</v>
      </c>
      <c r="G15363" t="s">
        <v>18</v>
      </c>
      <c r="H15363" t="s">
        <v>18</v>
      </c>
      <c r="I15363" t="s">
        <v>100</v>
      </c>
      <c r="J15363" t="s">
        <v>47</v>
      </c>
      <c r="K15363" t="s">
        <v>101</v>
      </c>
    </row>
    <row r="15364" spans="1:11">
      <c r="A15364" s="8">
        <v>44446</v>
      </c>
      <c r="B15364">
        <v>210.57419999999999</v>
      </c>
      <c r="C15364">
        <v>210.57419999999999</v>
      </c>
      <c r="D15364">
        <v>206.01499999999999</v>
      </c>
      <c r="E15364">
        <v>206.16290000000001</v>
      </c>
      <c r="F15364">
        <v>3222400</v>
      </c>
      <c r="G15364" t="s">
        <v>18</v>
      </c>
      <c r="H15364" t="s">
        <v>18</v>
      </c>
      <c r="I15364" t="s">
        <v>100</v>
      </c>
      <c r="J15364" t="s">
        <v>47</v>
      </c>
      <c r="K15364" t="s">
        <v>101</v>
      </c>
    </row>
    <row r="15365" spans="1:11">
      <c r="A15365" s="8">
        <v>44447</v>
      </c>
      <c r="B15365">
        <v>205.9965</v>
      </c>
      <c r="C15365">
        <v>207.98480000000001</v>
      </c>
      <c r="D15365">
        <v>205.13650000000001</v>
      </c>
      <c r="E15365">
        <v>207.5224</v>
      </c>
      <c r="F15365">
        <v>2428600</v>
      </c>
      <c r="G15365" t="s">
        <v>18</v>
      </c>
      <c r="H15365" t="s">
        <v>18</v>
      </c>
      <c r="I15365" t="s">
        <v>100</v>
      </c>
      <c r="J15365" t="s">
        <v>47</v>
      </c>
      <c r="K15365" t="s">
        <v>101</v>
      </c>
    </row>
    <row r="15366" spans="1:11">
      <c r="A15366" s="8">
        <v>44448</v>
      </c>
      <c r="B15366">
        <v>207.0692</v>
      </c>
      <c r="C15366">
        <v>208.05869999999999</v>
      </c>
      <c r="D15366">
        <v>205.60810000000001</v>
      </c>
      <c r="E15366">
        <v>206.16290000000001</v>
      </c>
      <c r="F15366">
        <v>1937900</v>
      </c>
      <c r="G15366" t="s">
        <v>18</v>
      </c>
      <c r="H15366" t="s">
        <v>18</v>
      </c>
      <c r="I15366" t="s">
        <v>100</v>
      </c>
      <c r="J15366" t="s">
        <v>47</v>
      </c>
      <c r="K15366" t="s">
        <v>101</v>
      </c>
    </row>
    <row r="15367" spans="1:11">
      <c r="A15367" s="8">
        <v>44449</v>
      </c>
      <c r="B15367">
        <v>206.2</v>
      </c>
      <c r="C15367">
        <v>208.25299999999999</v>
      </c>
      <c r="D15367">
        <v>205.49709999999999</v>
      </c>
      <c r="E15367">
        <v>205.64510000000001</v>
      </c>
      <c r="F15367">
        <v>2357900</v>
      </c>
      <c r="G15367" t="s">
        <v>18</v>
      </c>
      <c r="H15367" t="s">
        <v>18</v>
      </c>
      <c r="I15367" t="s">
        <v>100</v>
      </c>
      <c r="J15367" t="s">
        <v>47</v>
      </c>
      <c r="K15367" t="s">
        <v>101</v>
      </c>
    </row>
    <row r="15368" spans="1:11">
      <c r="A15368" s="8">
        <v>44452</v>
      </c>
      <c r="B15368">
        <v>207.44839999999999</v>
      </c>
      <c r="C15368">
        <v>208.73390000000001</v>
      </c>
      <c r="D15368">
        <v>205.49709999999999</v>
      </c>
      <c r="E15368">
        <v>206.7826</v>
      </c>
      <c r="F15368">
        <v>2771400</v>
      </c>
      <c r="G15368" t="s">
        <v>18</v>
      </c>
      <c r="H15368" t="s">
        <v>18</v>
      </c>
      <c r="I15368" t="s">
        <v>100</v>
      </c>
      <c r="J15368" t="s">
        <v>47</v>
      </c>
      <c r="K15368" t="s">
        <v>101</v>
      </c>
    </row>
    <row r="15369" spans="1:11">
      <c r="A15369" s="8">
        <v>44453</v>
      </c>
      <c r="B15369">
        <v>207.1987</v>
      </c>
      <c r="C15369">
        <v>207.26339999999999</v>
      </c>
      <c r="D15369">
        <v>203.18510000000001</v>
      </c>
      <c r="E15369">
        <v>203.62899999999999</v>
      </c>
      <c r="F15369">
        <v>2699700</v>
      </c>
      <c r="G15369" t="s">
        <v>18</v>
      </c>
      <c r="H15369" t="s">
        <v>18</v>
      </c>
      <c r="I15369" t="s">
        <v>100</v>
      </c>
      <c r="J15369" t="s">
        <v>47</v>
      </c>
      <c r="K15369" t="s">
        <v>101</v>
      </c>
    </row>
    <row r="15370" spans="1:11">
      <c r="A15370" s="8">
        <v>44454</v>
      </c>
      <c r="B15370">
        <v>204.036</v>
      </c>
      <c r="C15370">
        <v>206.14449999999999</v>
      </c>
      <c r="D15370">
        <v>203.58279999999999</v>
      </c>
      <c r="E15370">
        <v>205.0162</v>
      </c>
      <c r="F15370">
        <v>2021700</v>
      </c>
      <c r="G15370" t="s">
        <v>18</v>
      </c>
      <c r="H15370" t="s">
        <v>18</v>
      </c>
      <c r="I15370" t="s">
        <v>100</v>
      </c>
      <c r="J15370" t="s">
        <v>47</v>
      </c>
      <c r="K15370" t="s">
        <v>101</v>
      </c>
    </row>
    <row r="15371" spans="1:11">
      <c r="A15371" s="8">
        <v>44455</v>
      </c>
      <c r="B15371">
        <v>204.62780000000001</v>
      </c>
      <c r="C15371">
        <v>204.75729999999999</v>
      </c>
      <c r="D15371">
        <v>202.08459999999999</v>
      </c>
      <c r="E15371">
        <v>203.12960000000001</v>
      </c>
      <c r="F15371">
        <v>2393500</v>
      </c>
      <c r="G15371" t="s">
        <v>18</v>
      </c>
      <c r="H15371" t="s">
        <v>18</v>
      </c>
      <c r="I15371" t="s">
        <v>100</v>
      </c>
      <c r="J15371" t="s">
        <v>47</v>
      </c>
      <c r="K15371" t="s">
        <v>101</v>
      </c>
    </row>
    <row r="15372" spans="1:11">
      <c r="A15372" s="8">
        <v>44456</v>
      </c>
      <c r="B15372">
        <v>203.32390000000001</v>
      </c>
      <c r="C15372">
        <v>203.32390000000001</v>
      </c>
      <c r="D15372">
        <v>201.1414</v>
      </c>
      <c r="E15372">
        <v>202.05690000000001</v>
      </c>
      <c r="F15372">
        <v>4391600</v>
      </c>
      <c r="G15372" t="s">
        <v>18</v>
      </c>
      <c r="H15372" t="s">
        <v>18</v>
      </c>
      <c r="I15372" t="s">
        <v>100</v>
      </c>
      <c r="J15372" t="s">
        <v>47</v>
      </c>
      <c r="K15372" t="s">
        <v>101</v>
      </c>
    </row>
    <row r="15373" spans="1:11">
      <c r="A15373" s="8">
        <v>44459</v>
      </c>
      <c r="B15373">
        <v>199.8374</v>
      </c>
      <c r="C15373">
        <v>201.45580000000001</v>
      </c>
      <c r="D15373">
        <v>198.08029999999999</v>
      </c>
      <c r="E15373">
        <v>199.50450000000001</v>
      </c>
      <c r="F15373">
        <v>4008500</v>
      </c>
      <c r="G15373" t="s">
        <v>18</v>
      </c>
      <c r="H15373" t="s">
        <v>18</v>
      </c>
      <c r="I15373" t="s">
        <v>100</v>
      </c>
      <c r="J15373" t="s">
        <v>47</v>
      </c>
      <c r="K15373" t="s">
        <v>101</v>
      </c>
    </row>
    <row r="15374" spans="1:11">
      <c r="A15374" s="8">
        <v>44460</v>
      </c>
      <c r="B15374">
        <v>200.48480000000001</v>
      </c>
      <c r="C15374">
        <v>200.62350000000001</v>
      </c>
      <c r="D15374">
        <v>198.22829999999999</v>
      </c>
      <c r="E15374">
        <v>198.73689999999999</v>
      </c>
      <c r="F15374">
        <v>2568700</v>
      </c>
      <c r="G15374" t="s">
        <v>18</v>
      </c>
      <c r="H15374" t="s">
        <v>18</v>
      </c>
      <c r="I15374" t="s">
        <v>100</v>
      </c>
      <c r="J15374" t="s">
        <v>47</v>
      </c>
      <c r="K15374" t="s">
        <v>101</v>
      </c>
    </row>
    <row r="15375" spans="1:11">
      <c r="A15375" s="8">
        <v>44461</v>
      </c>
      <c r="B15375">
        <v>200.1611</v>
      </c>
      <c r="C15375">
        <v>202.00139999999999</v>
      </c>
      <c r="D15375">
        <v>200.05009999999999</v>
      </c>
      <c r="E15375">
        <v>200.69749999999999</v>
      </c>
      <c r="F15375">
        <v>2281100</v>
      </c>
      <c r="G15375" t="s">
        <v>18</v>
      </c>
      <c r="H15375" t="s">
        <v>18</v>
      </c>
      <c r="I15375" t="s">
        <v>100</v>
      </c>
      <c r="J15375" t="s">
        <v>47</v>
      </c>
      <c r="K15375" t="s">
        <v>101</v>
      </c>
    </row>
    <row r="15376" spans="1:11">
      <c r="A15376" s="8">
        <v>44462</v>
      </c>
      <c r="B15376">
        <v>200.9564</v>
      </c>
      <c r="C15376">
        <v>204.72030000000001</v>
      </c>
      <c r="D15376">
        <v>200.9564</v>
      </c>
      <c r="E15376">
        <v>203.17590000000001</v>
      </c>
      <c r="F15376">
        <v>2180000</v>
      </c>
      <c r="G15376" t="s">
        <v>18</v>
      </c>
      <c r="H15376" t="s">
        <v>18</v>
      </c>
      <c r="I15376" t="s">
        <v>100</v>
      </c>
      <c r="J15376" t="s">
        <v>47</v>
      </c>
      <c r="K15376" t="s">
        <v>101</v>
      </c>
    </row>
    <row r="15377" spans="1:11">
      <c r="A15377" s="8">
        <v>44463</v>
      </c>
      <c r="B15377">
        <v>203.21289999999999</v>
      </c>
      <c r="C15377">
        <v>204.20240000000001</v>
      </c>
      <c r="D15377">
        <v>202.0384</v>
      </c>
      <c r="E15377">
        <v>202.70429999999999</v>
      </c>
      <c r="F15377">
        <v>1949100</v>
      </c>
      <c r="G15377" t="s">
        <v>18</v>
      </c>
      <c r="H15377" t="s">
        <v>18</v>
      </c>
      <c r="I15377" t="s">
        <v>100</v>
      </c>
      <c r="J15377" t="s">
        <v>47</v>
      </c>
      <c r="K15377" t="s">
        <v>101</v>
      </c>
    </row>
    <row r="15378" spans="1:11">
      <c r="A15378" s="8">
        <v>44466</v>
      </c>
      <c r="B15378">
        <v>202.47309999999999</v>
      </c>
      <c r="C15378">
        <v>203.2962</v>
      </c>
      <c r="D15378">
        <v>201.35409999999999</v>
      </c>
      <c r="E15378">
        <v>201.51130000000001</v>
      </c>
      <c r="F15378">
        <v>2199300</v>
      </c>
      <c r="G15378" t="s">
        <v>18</v>
      </c>
      <c r="H15378" t="s">
        <v>18</v>
      </c>
      <c r="I15378" t="s">
        <v>100</v>
      </c>
      <c r="J15378" t="s">
        <v>47</v>
      </c>
      <c r="K15378" t="s">
        <v>101</v>
      </c>
    </row>
    <row r="15379" spans="1:11">
      <c r="A15379" s="8">
        <v>44467</v>
      </c>
      <c r="B15379">
        <v>200.32759999999999</v>
      </c>
      <c r="C15379">
        <v>201.92750000000001</v>
      </c>
      <c r="D15379">
        <v>198.33930000000001</v>
      </c>
      <c r="E15379">
        <v>198.80170000000001</v>
      </c>
      <c r="F15379">
        <v>2654100</v>
      </c>
      <c r="G15379" t="s">
        <v>18</v>
      </c>
      <c r="H15379" t="s">
        <v>18</v>
      </c>
      <c r="I15379" t="s">
        <v>100</v>
      </c>
      <c r="J15379" t="s">
        <v>47</v>
      </c>
      <c r="K15379" t="s">
        <v>101</v>
      </c>
    </row>
    <row r="15380" spans="1:11">
      <c r="A15380" s="8">
        <v>44468</v>
      </c>
      <c r="B15380">
        <v>199.59700000000001</v>
      </c>
      <c r="C15380">
        <v>200.13339999999999</v>
      </c>
      <c r="D15380">
        <v>198.41329999999999</v>
      </c>
      <c r="E15380">
        <v>198.75540000000001</v>
      </c>
      <c r="F15380">
        <v>2109000</v>
      </c>
      <c r="G15380" t="s">
        <v>18</v>
      </c>
      <c r="H15380" t="s">
        <v>18</v>
      </c>
      <c r="I15380" t="s">
        <v>100</v>
      </c>
      <c r="J15380" t="s">
        <v>47</v>
      </c>
      <c r="K15380" t="s">
        <v>101</v>
      </c>
    </row>
    <row r="15381" spans="1:11">
      <c r="A15381" s="8">
        <v>44469</v>
      </c>
      <c r="B15381">
        <v>199.91139999999999</v>
      </c>
      <c r="C15381">
        <v>199.9854</v>
      </c>
      <c r="D15381">
        <v>196.14750000000001</v>
      </c>
      <c r="E15381">
        <v>196.31399999999999</v>
      </c>
      <c r="F15381">
        <v>2934400</v>
      </c>
      <c r="G15381" t="s">
        <v>18</v>
      </c>
      <c r="H15381" t="s">
        <v>18</v>
      </c>
      <c r="I15381" t="s">
        <v>100</v>
      </c>
      <c r="J15381" t="s">
        <v>47</v>
      </c>
      <c r="K15381" t="s">
        <v>101</v>
      </c>
    </row>
    <row r="15382" spans="1:11">
      <c r="A15382" s="8">
        <v>44470</v>
      </c>
      <c r="B15382">
        <v>196.96129999999999</v>
      </c>
      <c r="C15382">
        <v>200.14259999999999</v>
      </c>
      <c r="D15382">
        <v>195.72210000000001</v>
      </c>
      <c r="E15382">
        <v>199.43049999999999</v>
      </c>
      <c r="F15382">
        <v>2276500</v>
      </c>
      <c r="G15382" t="s">
        <v>18</v>
      </c>
      <c r="H15382" t="s">
        <v>18</v>
      </c>
      <c r="I15382" t="s">
        <v>100</v>
      </c>
      <c r="J15382" t="s">
        <v>47</v>
      </c>
      <c r="K15382" t="s">
        <v>101</v>
      </c>
    </row>
    <row r="15383" spans="1:11">
      <c r="A15383" s="8">
        <v>44473</v>
      </c>
      <c r="B15383">
        <v>199.0607</v>
      </c>
      <c r="C15383">
        <v>200.32759999999999</v>
      </c>
      <c r="D15383">
        <v>197.15559999999999</v>
      </c>
      <c r="E15383">
        <v>198.09889999999999</v>
      </c>
      <c r="F15383">
        <v>2632200</v>
      </c>
      <c r="G15383" t="s">
        <v>18</v>
      </c>
      <c r="H15383" t="s">
        <v>18</v>
      </c>
      <c r="I15383" t="s">
        <v>100</v>
      </c>
      <c r="J15383" t="s">
        <v>47</v>
      </c>
      <c r="K15383" t="s">
        <v>101</v>
      </c>
    </row>
    <row r="15384" spans="1:11">
      <c r="A15384" s="8">
        <v>44474</v>
      </c>
      <c r="B15384">
        <v>197.54390000000001</v>
      </c>
      <c r="C15384">
        <v>200.7252</v>
      </c>
      <c r="D15384">
        <v>197.54390000000001</v>
      </c>
      <c r="E15384">
        <v>199.49529999999999</v>
      </c>
      <c r="F15384">
        <v>1560100</v>
      </c>
      <c r="G15384" t="s">
        <v>18</v>
      </c>
      <c r="H15384" t="s">
        <v>18</v>
      </c>
      <c r="I15384" t="s">
        <v>100</v>
      </c>
      <c r="J15384" t="s">
        <v>47</v>
      </c>
      <c r="K15384" t="s">
        <v>101</v>
      </c>
    </row>
    <row r="15385" spans="1:11">
      <c r="A15385" s="8">
        <v>44475</v>
      </c>
      <c r="B15385">
        <v>197.6919</v>
      </c>
      <c r="C15385">
        <v>200.66980000000001</v>
      </c>
      <c r="D15385">
        <v>197.0908</v>
      </c>
      <c r="E15385">
        <v>200.54949999999999</v>
      </c>
      <c r="F15385">
        <v>1735900</v>
      </c>
      <c r="G15385" t="s">
        <v>18</v>
      </c>
      <c r="H15385" t="s">
        <v>18</v>
      </c>
      <c r="I15385" t="s">
        <v>100</v>
      </c>
      <c r="J15385" t="s">
        <v>47</v>
      </c>
      <c r="K15385" t="s">
        <v>101</v>
      </c>
    </row>
    <row r="15386" spans="1:11">
      <c r="A15386" s="8">
        <v>44476</v>
      </c>
      <c r="B15386">
        <v>201.60380000000001</v>
      </c>
      <c r="C15386">
        <v>203.32390000000001</v>
      </c>
      <c r="D15386">
        <v>201.3356</v>
      </c>
      <c r="E15386">
        <v>201.94589999999999</v>
      </c>
      <c r="F15386">
        <v>1852600</v>
      </c>
      <c r="G15386" t="s">
        <v>18</v>
      </c>
      <c r="H15386" t="s">
        <v>18</v>
      </c>
      <c r="I15386" t="s">
        <v>100</v>
      </c>
      <c r="J15386" t="s">
        <v>47</v>
      </c>
      <c r="K15386" t="s">
        <v>101</v>
      </c>
    </row>
    <row r="15387" spans="1:11">
      <c r="A15387" s="8">
        <v>44477</v>
      </c>
      <c r="B15387">
        <v>202.23259999999999</v>
      </c>
      <c r="C15387">
        <v>203.03720000000001</v>
      </c>
      <c r="D15387">
        <v>200.4385</v>
      </c>
      <c r="E15387">
        <v>201.3263</v>
      </c>
      <c r="F15387">
        <v>1344800</v>
      </c>
      <c r="G15387" t="s">
        <v>18</v>
      </c>
      <c r="H15387" t="s">
        <v>18</v>
      </c>
      <c r="I15387" t="s">
        <v>100</v>
      </c>
      <c r="J15387" t="s">
        <v>47</v>
      </c>
      <c r="K15387" t="s">
        <v>101</v>
      </c>
    </row>
    <row r="15388" spans="1:11">
      <c r="A15388" s="8">
        <v>44480</v>
      </c>
      <c r="B15388">
        <v>201.03039999999999</v>
      </c>
      <c r="C15388">
        <v>201.80719999999999</v>
      </c>
      <c r="D15388">
        <v>199.06979999999999</v>
      </c>
      <c r="E15388">
        <v>199.0976</v>
      </c>
      <c r="F15388">
        <v>1355200</v>
      </c>
      <c r="G15388" t="s">
        <v>18</v>
      </c>
      <c r="H15388" t="s">
        <v>18</v>
      </c>
      <c r="I15388" t="s">
        <v>100</v>
      </c>
      <c r="J15388" t="s">
        <v>47</v>
      </c>
      <c r="K15388" t="s">
        <v>101</v>
      </c>
    </row>
    <row r="15389" spans="1:11">
      <c r="A15389" s="8">
        <v>44481</v>
      </c>
      <c r="B15389">
        <v>199.47669999999999</v>
      </c>
      <c r="C15389">
        <v>199.9761</v>
      </c>
      <c r="D15389">
        <v>197.8399</v>
      </c>
      <c r="E15389">
        <v>198.2098</v>
      </c>
      <c r="F15389">
        <v>1383700</v>
      </c>
      <c r="G15389" t="s">
        <v>18</v>
      </c>
      <c r="H15389" t="s">
        <v>18</v>
      </c>
      <c r="I15389" t="s">
        <v>100</v>
      </c>
      <c r="J15389" t="s">
        <v>47</v>
      </c>
      <c r="K15389" t="s">
        <v>101</v>
      </c>
    </row>
    <row r="15390" spans="1:11">
      <c r="A15390" s="8">
        <v>44482</v>
      </c>
      <c r="B15390">
        <v>199.0976</v>
      </c>
      <c r="C15390">
        <v>200.38310000000001</v>
      </c>
      <c r="D15390">
        <v>196.92439999999999</v>
      </c>
      <c r="E15390">
        <v>199.36580000000001</v>
      </c>
      <c r="F15390">
        <v>1600200</v>
      </c>
      <c r="G15390" t="s">
        <v>18</v>
      </c>
      <c r="H15390" t="s">
        <v>18</v>
      </c>
      <c r="I15390" t="s">
        <v>100</v>
      </c>
      <c r="J15390" t="s">
        <v>47</v>
      </c>
      <c r="K15390" t="s">
        <v>101</v>
      </c>
    </row>
    <row r="15391" spans="1:11">
      <c r="A15391" s="8">
        <v>44483</v>
      </c>
      <c r="B15391">
        <v>200.827</v>
      </c>
      <c r="C15391">
        <v>202.32509999999999</v>
      </c>
      <c r="D15391">
        <v>200.24430000000001</v>
      </c>
      <c r="E15391">
        <v>202.14940000000001</v>
      </c>
      <c r="F15391">
        <v>1425500</v>
      </c>
      <c r="G15391" t="s">
        <v>18</v>
      </c>
      <c r="H15391" t="s">
        <v>18</v>
      </c>
      <c r="I15391" t="s">
        <v>100</v>
      </c>
      <c r="J15391" t="s">
        <v>47</v>
      </c>
      <c r="K15391" t="s">
        <v>101</v>
      </c>
    </row>
    <row r="15392" spans="1:11">
      <c r="A15392" s="8">
        <v>44484</v>
      </c>
      <c r="B15392">
        <v>203.73079999999999</v>
      </c>
      <c r="C15392">
        <v>204.79429999999999</v>
      </c>
      <c r="D15392">
        <v>202.76900000000001</v>
      </c>
      <c r="E15392">
        <v>204.11920000000001</v>
      </c>
      <c r="F15392">
        <v>2180600</v>
      </c>
      <c r="G15392" t="s">
        <v>18</v>
      </c>
      <c r="H15392" t="s">
        <v>18</v>
      </c>
      <c r="I15392" t="s">
        <v>100</v>
      </c>
      <c r="J15392" t="s">
        <v>47</v>
      </c>
      <c r="K15392" t="s">
        <v>101</v>
      </c>
    </row>
    <row r="15393" spans="1:11">
      <c r="A15393" s="8">
        <v>44487</v>
      </c>
      <c r="B15393">
        <v>202.14019999999999</v>
      </c>
      <c r="C15393">
        <v>204.81280000000001</v>
      </c>
      <c r="D15393">
        <v>201.45580000000001</v>
      </c>
      <c r="E15393">
        <v>204.036</v>
      </c>
      <c r="F15393">
        <v>1883300</v>
      </c>
      <c r="G15393" t="s">
        <v>18</v>
      </c>
      <c r="H15393" t="s">
        <v>18</v>
      </c>
      <c r="I15393" t="s">
        <v>100</v>
      </c>
      <c r="J15393" t="s">
        <v>47</v>
      </c>
      <c r="K15393" t="s">
        <v>101</v>
      </c>
    </row>
    <row r="15394" spans="1:11">
      <c r="A15394" s="8">
        <v>44488</v>
      </c>
      <c r="B15394">
        <v>204.71109999999999</v>
      </c>
      <c r="C15394">
        <v>205.155</v>
      </c>
      <c r="D15394">
        <v>202.95400000000001</v>
      </c>
      <c r="E15394">
        <v>205.09950000000001</v>
      </c>
      <c r="F15394">
        <v>1599600</v>
      </c>
      <c r="G15394" t="s">
        <v>18</v>
      </c>
      <c r="H15394" t="s">
        <v>18</v>
      </c>
      <c r="I15394" t="s">
        <v>100</v>
      </c>
      <c r="J15394" t="s">
        <v>47</v>
      </c>
      <c r="K15394" t="s">
        <v>101</v>
      </c>
    </row>
    <row r="15395" spans="1:11">
      <c r="A15395" s="8">
        <v>44489</v>
      </c>
      <c r="B15395">
        <v>205.51560000000001</v>
      </c>
      <c r="C15395">
        <v>206.86580000000001</v>
      </c>
      <c r="D15395">
        <v>204.2209</v>
      </c>
      <c r="E15395">
        <v>206.81960000000001</v>
      </c>
      <c r="F15395">
        <v>1656900</v>
      </c>
      <c r="G15395" t="s">
        <v>18</v>
      </c>
      <c r="H15395" t="s">
        <v>18</v>
      </c>
      <c r="I15395" t="s">
        <v>100</v>
      </c>
      <c r="J15395" t="s">
        <v>47</v>
      </c>
      <c r="K15395" t="s">
        <v>101</v>
      </c>
    </row>
    <row r="15396" spans="1:11">
      <c r="A15396" s="8">
        <v>44490</v>
      </c>
      <c r="B15396">
        <v>206.80109999999999</v>
      </c>
      <c r="C15396">
        <v>207.9478</v>
      </c>
      <c r="D15396">
        <v>204.6001</v>
      </c>
      <c r="E15396">
        <v>207.63339999999999</v>
      </c>
      <c r="F15396">
        <v>2649200</v>
      </c>
      <c r="G15396" t="s">
        <v>18</v>
      </c>
      <c r="H15396" t="s">
        <v>18</v>
      </c>
      <c r="I15396" t="s">
        <v>100</v>
      </c>
      <c r="J15396" t="s">
        <v>47</v>
      </c>
      <c r="K15396" t="s">
        <v>101</v>
      </c>
    </row>
    <row r="15397" spans="1:11">
      <c r="A15397" s="8">
        <v>44491</v>
      </c>
      <c r="B15397">
        <v>206.2</v>
      </c>
      <c r="C15397">
        <v>207.06010000000001</v>
      </c>
      <c r="D15397">
        <v>200.90100000000001</v>
      </c>
      <c r="E15397">
        <v>201.0489</v>
      </c>
      <c r="F15397">
        <v>3498600</v>
      </c>
      <c r="G15397" t="s">
        <v>18</v>
      </c>
      <c r="H15397" t="s">
        <v>18</v>
      </c>
      <c r="I15397" t="s">
        <v>100</v>
      </c>
      <c r="J15397" t="s">
        <v>47</v>
      </c>
      <c r="K15397" t="s">
        <v>101</v>
      </c>
    </row>
    <row r="15398" spans="1:11">
      <c r="A15398" s="8">
        <v>44494</v>
      </c>
      <c r="B15398">
        <v>200.5033</v>
      </c>
      <c r="C15398">
        <v>202.52860000000001</v>
      </c>
      <c r="D15398">
        <v>199.43049999999999</v>
      </c>
      <c r="E15398">
        <v>201.17840000000001</v>
      </c>
      <c r="F15398">
        <v>2710400</v>
      </c>
      <c r="G15398" t="s">
        <v>18</v>
      </c>
      <c r="H15398" t="s">
        <v>18</v>
      </c>
      <c r="I15398" t="s">
        <v>100</v>
      </c>
      <c r="J15398" t="s">
        <v>47</v>
      </c>
      <c r="K15398" t="s">
        <v>101</v>
      </c>
    </row>
    <row r="15399" spans="1:11">
      <c r="A15399" s="8">
        <v>44495</v>
      </c>
      <c r="B15399">
        <v>201.78870000000001</v>
      </c>
      <c r="C15399">
        <v>203.88800000000001</v>
      </c>
      <c r="D15399">
        <v>200.46629999999999</v>
      </c>
      <c r="E15399">
        <v>201.8997</v>
      </c>
      <c r="F15399">
        <v>2443900</v>
      </c>
      <c r="G15399" t="s">
        <v>18</v>
      </c>
      <c r="H15399" t="s">
        <v>18</v>
      </c>
      <c r="I15399" t="s">
        <v>100</v>
      </c>
      <c r="J15399" t="s">
        <v>47</v>
      </c>
      <c r="K15399" t="s">
        <v>101</v>
      </c>
    </row>
    <row r="15400" spans="1:11">
      <c r="A15400" s="8">
        <v>44496</v>
      </c>
      <c r="B15400">
        <v>201.69630000000001</v>
      </c>
      <c r="C15400">
        <v>201.7517</v>
      </c>
      <c r="D15400">
        <v>199.03290000000001</v>
      </c>
      <c r="E15400">
        <v>199.49529999999999</v>
      </c>
      <c r="F15400">
        <v>1647100</v>
      </c>
      <c r="G15400" t="s">
        <v>18</v>
      </c>
      <c r="H15400" t="s">
        <v>18</v>
      </c>
      <c r="I15400" t="s">
        <v>100</v>
      </c>
      <c r="J15400" t="s">
        <v>47</v>
      </c>
      <c r="K15400" t="s">
        <v>101</v>
      </c>
    </row>
    <row r="15401" spans="1:11">
      <c r="A15401" s="8">
        <v>44497</v>
      </c>
      <c r="B15401">
        <v>198.256</v>
      </c>
      <c r="C15401">
        <v>202.32509999999999</v>
      </c>
      <c r="D15401">
        <v>198.256</v>
      </c>
      <c r="E15401">
        <v>202.04759999999999</v>
      </c>
      <c r="F15401">
        <v>1947900</v>
      </c>
      <c r="G15401" t="s">
        <v>18</v>
      </c>
      <c r="H15401" t="s">
        <v>18</v>
      </c>
      <c r="I15401" t="s">
        <v>100</v>
      </c>
      <c r="J15401" t="s">
        <v>47</v>
      </c>
      <c r="K15401" t="s">
        <v>101</v>
      </c>
    </row>
    <row r="15402" spans="1:11">
      <c r="A15402" s="8">
        <v>44498</v>
      </c>
      <c r="B15402">
        <v>201.60380000000001</v>
      </c>
      <c r="C15402">
        <v>203.73079999999999</v>
      </c>
      <c r="D15402">
        <v>200.7345</v>
      </c>
      <c r="E15402">
        <v>202.1772</v>
      </c>
      <c r="F15402">
        <v>2615300</v>
      </c>
      <c r="G15402" t="s">
        <v>18</v>
      </c>
      <c r="H15402" t="s">
        <v>18</v>
      </c>
      <c r="I15402" t="s">
        <v>100</v>
      </c>
      <c r="J15402" t="s">
        <v>47</v>
      </c>
      <c r="K15402" t="s">
        <v>101</v>
      </c>
    </row>
    <row r="15403" spans="1:11">
      <c r="A15403" s="8">
        <v>44501</v>
      </c>
      <c r="B15403">
        <v>202.25110000000001</v>
      </c>
      <c r="C15403">
        <v>203.49959999999999</v>
      </c>
      <c r="D15403">
        <v>201.66849999999999</v>
      </c>
      <c r="E15403">
        <v>203.23140000000001</v>
      </c>
      <c r="F15403">
        <v>1697800</v>
      </c>
      <c r="G15403" t="s">
        <v>18</v>
      </c>
      <c r="H15403" t="s">
        <v>18</v>
      </c>
      <c r="I15403" t="s">
        <v>100</v>
      </c>
      <c r="J15403" t="s">
        <v>47</v>
      </c>
      <c r="K15403" t="s">
        <v>101</v>
      </c>
    </row>
    <row r="15404" spans="1:11">
      <c r="A15404" s="8">
        <v>44502</v>
      </c>
      <c r="B15404">
        <v>203.95269999999999</v>
      </c>
      <c r="C15404">
        <v>205.27520000000001</v>
      </c>
      <c r="D15404">
        <v>202.75980000000001</v>
      </c>
      <c r="E15404">
        <v>204.5538</v>
      </c>
      <c r="F15404">
        <v>2297400</v>
      </c>
      <c r="G15404" t="s">
        <v>18</v>
      </c>
      <c r="H15404" t="s">
        <v>18</v>
      </c>
      <c r="I15404" t="s">
        <v>100</v>
      </c>
      <c r="J15404" t="s">
        <v>47</v>
      </c>
      <c r="K15404" t="s">
        <v>101</v>
      </c>
    </row>
    <row r="15405" spans="1:11">
      <c r="A15405" s="8">
        <v>44503</v>
      </c>
      <c r="B15405">
        <v>204.29490000000001</v>
      </c>
      <c r="C15405">
        <v>206.274</v>
      </c>
      <c r="D15405">
        <v>203.06489999999999</v>
      </c>
      <c r="E15405">
        <v>206.0428</v>
      </c>
      <c r="F15405">
        <v>2057300</v>
      </c>
      <c r="G15405" t="s">
        <v>18</v>
      </c>
      <c r="H15405" t="s">
        <v>18</v>
      </c>
      <c r="I15405" t="s">
        <v>100</v>
      </c>
      <c r="J15405" t="s">
        <v>47</v>
      </c>
      <c r="K15405" t="s">
        <v>101</v>
      </c>
    </row>
    <row r="15406" spans="1:11">
      <c r="A15406" s="8">
        <v>44504</v>
      </c>
      <c r="B15406">
        <v>205.92250000000001</v>
      </c>
      <c r="C15406">
        <v>207.92930000000001</v>
      </c>
      <c r="D15406">
        <v>205.37690000000001</v>
      </c>
      <c r="E15406">
        <v>205.7561</v>
      </c>
      <c r="F15406">
        <v>2320000</v>
      </c>
      <c r="G15406" t="s">
        <v>18</v>
      </c>
      <c r="H15406" t="s">
        <v>18</v>
      </c>
      <c r="I15406" t="s">
        <v>100</v>
      </c>
      <c r="J15406" t="s">
        <v>47</v>
      </c>
      <c r="K15406" t="s">
        <v>101</v>
      </c>
    </row>
    <row r="15407" spans="1:11">
      <c r="A15407" s="8">
        <v>44505</v>
      </c>
      <c r="B15407">
        <v>207.37440000000001</v>
      </c>
      <c r="C15407">
        <v>210.49100000000001</v>
      </c>
      <c r="D15407">
        <v>206.98599999999999</v>
      </c>
      <c r="E15407">
        <v>209.05760000000001</v>
      </c>
      <c r="F15407">
        <v>2329200</v>
      </c>
      <c r="G15407" t="s">
        <v>18</v>
      </c>
      <c r="H15407" t="s">
        <v>18</v>
      </c>
      <c r="I15407" t="s">
        <v>100</v>
      </c>
      <c r="J15407" t="s">
        <v>47</v>
      </c>
      <c r="K15407" t="s">
        <v>101</v>
      </c>
    </row>
    <row r="15408" spans="1:11">
      <c r="A15408" s="8">
        <v>44508</v>
      </c>
      <c r="B15408">
        <v>210.67590000000001</v>
      </c>
      <c r="C15408">
        <v>211.0736</v>
      </c>
      <c r="D15408">
        <v>207.50389999999999</v>
      </c>
      <c r="E15408">
        <v>208.75239999999999</v>
      </c>
      <c r="F15408">
        <v>1715400</v>
      </c>
      <c r="G15408" t="s">
        <v>18</v>
      </c>
      <c r="H15408" t="s">
        <v>18</v>
      </c>
      <c r="I15408" t="s">
        <v>100</v>
      </c>
      <c r="J15408" t="s">
        <v>47</v>
      </c>
      <c r="K15408" t="s">
        <v>101</v>
      </c>
    </row>
    <row r="15409" spans="1:11">
      <c r="A15409" s="8">
        <v>44509</v>
      </c>
      <c r="B15409">
        <v>208.72460000000001</v>
      </c>
      <c r="C15409">
        <v>211.09209999999999</v>
      </c>
      <c r="D15409">
        <v>208.40100000000001</v>
      </c>
      <c r="E15409">
        <v>210.62039999999999</v>
      </c>
      <c r="F15409">
        <v>2369000</v>
      </c>
      <c r="G15409" t="s">
        <v>18</v>
      </c>
      <c r="H15409" t="s">
        <v>18</v>
      </c>
      <c r="I15409" t="s">
        <v>100</v>
      </c>
      <c r="J15409" t="s">
        <v>47</v>
      </c>
      <c r="K15409" t="s">
        <v>101</v>
      </c>
    </row>
    <row r="15410" spans="1:11">
      <c r="A15410" s="8">
        <v>44510</v>
      </c>
      <c r="B15410">
        <v>211.0849</v>
      </c>
      <c r="C15410">
        <v>211.67930000000001</v>
      </c>
      <c r="D15410">
        <v>209.1437</v>
      </c>
      <c r="E15410">
        <v>209.35730000000001</v>
      </c>
      <c r="F15410">
        <v>1324800</v>
      </c>
      <c r="G15410" t="s">
        <v>104</v>
      </c>
      <c r="H15410" t="s">
        <v>18</v>
      </c>
      <c r="I15410" t="s">
        <v>100</v>
      </c>
      <c r="J15410" t="s">
        <v>47</v>
      </c>
      <c r="K15410" t="s">
        <v>101</v>
      </c>
    </row>
    <row r="15411" spans="1:11">
      <c r="A15411" s="8">
        <v>44511</v>
      </c>
      <c r="B15411">
        <v>209.4409</v>
      </c>
      <c r="C15411">
        <v>209.4409</v>
      </c>
      <c r="D15411">
        <v>204.88980000000001</v>
      </c>
      <c r="E15411">
        <v>205.2706</v>
      </c>
      <c r="F15411">
        <v>1595800</v>
      </c>
      <c r="G15411" t="s">
        <v>18</v>
      </c>
      <c r="H15411" t="s">
        <v>18</v>
      </c>
      <c r="I15411" t="s">
        <v>100</v>
      </c>
      <c r="J15411" t="s">
        <v>47</v>
      </c>
      <c r="K15411" t="s">
        <v>101</v>
      </c>
    </row>
    <row r="15412" spans="1:11">
      <c r="A15412" s="8">
        <v>44512</v>
      </c>
      <c r="B15412">
        <v>206.1344</v>
      </c>
      <c r="C15412">
        <v>206.6917</v>
      </c>
      <c r="D15412">
        <v>203.8682</v>
      </c>
      <c r="E15412">
        <v>206.5523</v>
      </c>
      <c r="F15412">
        <v>2184600</v>
      </c>
      <c r="G15412" t="s">
        <v>18</v>
      </c>
      <c r="H15412" t="s">
        <v>18</v>
      </c>
      <c r="I15412" t="s">
        <v>100</v>
      </c>
      <c r="J15412" t="s">
        <v>47</v>
      </c>
      <c r="K15412" t="s">
        <v>101</v>
      </c>
    </row>
    <row r="15413" spans="1:11">
      <c r="A15413" s="8">
        <v>44515</v>
      </c>
      <c r="B15413">
        <v>206.77529999999999</v>
      </c>
      <c r="C15413">
        <v>208.0849</v>
      </c>
      <c r="D15413">
        <v>205.85579999999999</v>
      </c>
      <c r="E15413">
        <v>206.6267</v>
      </c>
      <c r="F15413">
        <v>1207900</v>
      </c>
      <c r="G15413" t="s">
        <v>18</v>
      </c>
      <c r="H15413" t="s">
        <v>18</v>
      </c>
      <c r="I15413" t="s">
        <v>100</v>
      </c>
      <c r="J15413" t="s">
        <v>47</v>
      </c>
      <c r="K15413" t="s">
        <v>101</v>
      </c>
    </row>
    <row r="15414" spans="1:11">
      <c r="A15414" s="8">
        <v>44516</v>
      </c>
      <c r="B15414">
        <v>206.76599999999999</v>
      </c>
      <c r="C15414">
        <v>207.37899999999999</v>
      </c>
      <c r="D15414">
        <v>205.31710000000001</v>
      </c>
      <c r="E15414">
        <v>205.60499999999999</v>
      </c>
      <c r="F15414">
        <v>1648500</v>
      </c>
      <c r="G15414" t="s">
        <v>18</v>
      </c>
      <c r="H15414" t="s">
        <v>18</v>
      </c>
      <c r="I15414" t="s">
        <v>100</v>
      </c>
      <c r="J15414" t="s">
        <v>47</v>
      </c>
      <c r="K15414" t="s">
        <v>101</v>
      </c>
    </row>
    <row r="15415" spans="1:11">
      <c r="A15415" s="8">
        <v>44517</v>
      </c>
      <c r="B15415">
        <v>205.25210000000001</v>
      </c>
      <c r="C15415">
        <v>205.5307</v>
      </c>
      <c r="D15415">
        <v>203.96109999999999</v>
      </c>
      <c r="E15415">
        <v>204.7877</v>
      </c>
      <c r="F15415">
        <v>1896600</v>
      </c>
      <c r="G15415" t="s">
        <v>18</v>
      </c>
      <c r="H15415" t="s">
        <v>18</v>
      </c>
      <c r="I15415" t="s">
        <v>100</v>
      </c>
      <c r="J15415" t="s">
        <v>47</v>
      </c>
      <c r="K15415" t="s">
        <v>101</v>
      </c>
    </row>
    <row r="15416" spans="1:11">
      <c r="A15416" s="8">
        <v>44518</v>
      </c>
      <c r="B15416">
        <v>203.8682</v>
      </c>
      <c r="C15416">
        <v>205.2149</v>
      </c>
      <c r="D15416">
        <v>203.42230000000001</v>
      </c>
      <c r="E15416">
        <v>204.98269999999999</v>
      </c>
      <c r="F15416">
        <v>1688300</v>
      </c>
      <c r="G15416" t="s">
        <v>18</v>
      </c>
      <c r="H15416" t="s">
        <v>18</v>
      </c>
      <c r="I15416" t="s">
        <v>100</v>
      </c>
      <c r="J15416" t="s">
        <v>47</v>
      </c>
      <c r="K15416" t="s">
        <v>101</v>
      </c>
    </row>
    <row r="15417" spans="1:11">
      <c r="A15417" s="8">
        <v>44519</v>
      </c>
      <c r="B15417">
        <v>205.27070000000001</v>
      </c>
      <c r="C15417">
        <v>205.44710000000001</v>
      </c>
      <c r="D15417">
        <v>201.70410000000001</v>
      </c>
      <c r="E15417">
        <v>202.93010000000001</v>
      </c>
      <c r="F15417">
        <v>2096100</v>
      </c>
      <c r="G15417" t="s">
        <v>18</v>
      </c>
      <c r="H15417" t="s">
        <v>18</v>
      </c>
      <c r="I15417" t="s">
        <v>100</v>
      </c>
      <c r="J15417" t="s">
        <v>47</v>
      </c>
      <c r="K15417" t="s">
        <v>101</v>
      </c>
    </row>
    <row r="15418" spans="1:11">
      <c r="A15418" s="8">
        <v>44522</v>
      </c>
      <c r="B15418">
        <v>202.78149999999999</v>
      </c>
      <c r="C15418">
        <v>205.30779999999999</v>
      </c>
      <c r="D15418">
        <v>202.50290000000001</v>
      </c>
      <c r="E15418">
        <v>202.60509999999999</v>
      </c>
      <c r="F15418">
        <v>2451600</v>
      </c>
      <c r="G15418" t="s">
        <v>18</v>
      </c>
      <c r="H15418" t="s">
        <v>18</v>
      </c>
      <c r="I15418" t="s">
        <v>100</v>
      </c>
      <c r="J15418" t="s">
        <v>47</v>
      </c>
      <c r="K15418" t="s">
        <v>101</v>
      </c>
    </row>
    <row r="15419" spans="1:11">
      <c r="A15419" s="8">
        <v>44523</v>
      </c>
      <c r="B15419">
        <v>201.88059999999999</v>
      </c>
      <c r="C15419">
        <v>202.9023</v>
      </c>
      <c r="D15419">
        <v>199.828</v>
      </c>
      <c r="E15419">
        <v>200.61750000000001</v>
      </c>
      <c r="F15419">
        <v>4021400</v>
      </c>
      <c r="G15419" t="s">
        <v>18</v>
      </c>
      <c r="H15419" t="s">
        <v>18</v>
      </c>
      <c r="I15419" t="s">
        <v>100</v>
      </c>
      <c r="J15419" t="s">
        <v>47</v>
      </c>
      <c r="K15419" t="s">
        <v>101</v>
      </c>
    </row>
    <row r="15420" spans="1:11">
      <c r="A15420" s="8">
        <v>44524</v>
      </c>
      <c r="B15420">
        <v>199.81870000000001</v>
      </c>
      <c r="C15420">
        <v>200.53389999999999</v>
      </c>
      <c r="D15420">
        <v>196.75370000000001</v>
      </c>
      <c r="E15420">
        <v>197.09739999999999</v>
      </c>
      <c r="F15420">
        <v>3266000</v>
      </c>
      <c r="G15420" t="s">
        <v>18</v>
      </c>
      <c r="H15420" t="s">
        <v>18</v>
      </c>
      <c r="I15420" t="s">
        <v>100</v>
      </c>
      <c r="J15420" t="s">
        <v>47</v>
      </c>
      <c r="K15420" t="s">
        <v>101</v>
      </c>
    </row>
    <row r="15421" spans="1:11">
      <c r="A15421" s="8">
        <v>44526</v>
      </c>
      <c r="B15421">
        <v>190.3544</v>
      </c>
      <c r="C15421">
        <v>194.11590000000001</v>
      </c>
      <c r="D15421">
        <v>188.1439</v>
      </c>
      <c r="E15421">
        <v>193.38220000000001</v>
      </c>
      <c r="F15421">
        <v>3857800</v>
      </c>
      <c r="G15421" t="s">
        <v>18</v>
      </c>
      <c r="H15421" t="s">
        <v>18</v>
      </c>
      <c r="I15421" t="s">
        <v>100</v>
      </c>
      <c r="J15421" t="s">
        <v>47</v>
      </c>
      <c r="K15421" t="s">
        <v>101</v>
      </c>
    </row>
    <row r="15422" spans="1:11">
      <c r="A15422" s="8">
        <v>44529</v>
      </c>
      <c r="B15422">
        <v>195.2398</v>
      </c>
      <c r="C15422">
        <v>195.2398</v>
      </c>
      <c r="D15422">
        <v>192.25839999999999</v>
      </c>
      <c r="E15422">
        <v>192.87139999999999</v>
      </c>
      <c r="F15422">
        <v>2598100</v>
      </c>
      <c r="G15422" t="s">
        <v>18</v>
      </c>
      <c r="H15422" t="s">
        <v>18</v>
      </c>
      <c r="I15422" t="s">
        <v>100</v>
      </c>
      <c r="J15422" t="s">
        <v>47</v>
      </c>
      <c r="K15422" t="s">
        <v>101</v>
      </c>
    </row>
    <row r="15423" spans="1:11">
      <c r="A15423" s="8">
        <v>44530</v>
      </c>
      <c r="B15423">
        <v>191.54320000000001</v>
      </c>
      <c r="C15423">
        <v>191.76609999999999</v>
      </c>
      <c r="D15423">
        <v>186.7878</v>
      </c>
      <c r="E15423">
        <v>187.8374</v>
      </c>
      <c r="F15423">
        <v>5680300</v>
      </c>
      <c r="G15423" t="s">
        <v>18</v>
      </c>
      <c r="H15423" t="s">
        <v>18</v>
      </c>
      <c r="I15423" t="s">
        <v>100</v>
      </c>
      <c r="J15423" t="s">
        <v>47</v>
      </c>
      <c r="K15423" t="s">
        <v>101</v>
      </c>
    </row>
    <row r="15424" spans="1:11">
      <c r="A15424" s="8">
        <v>44531</v>
      </c>
      <c r="B15424">
        <v>191.00450000000001</v>
      </c>
      <c r="C15424">
        <v>191.2182</v>
      </c>
      <c r="D15424">
        <v>184.99529999999999</v>
      </c>
      <c r="E15424">
        <v>185.2182</v>
      </c>
      <c r="F15424">
        <v>3123100</v>
      </c>
      <c r="G15424" t="s">
        <v>18</v>
      </c>
      <c r="H15424" t="s">
        <v>18</v>
      </c>
      <c r="I15424" t="s">
        <v>100</v>
      </c>
      <c r="J15424" t="s">
        <v>47</v>
      </c>
      <c r="K15424" t="s">
        <v>101</v>
      </c>
    </row>
    <row r="15425" spans="1:11">
      <c r="A15425" s="8">
        <v>44532</v>
      </c>
      <c r="B15425">
        <v>186.64850000000001</v>
      </c>
      <c r="C15425">
        <v>190.81880000000001</v>
      </c>
      <c r="D15425">
        <v>185.29249999999999</v>
      </c>
      <c r="E15425">
        <v>189.47200000000001</v>
      </c>
      <c r="F15425">
        <v>6004900</v>
      </c>
      <c r="G15425" t="s">
        <v>18</v>
      </c>
      <c r="H15425" t="s">
        <v>18</v>
      </c>
      <c r="I15425" t="s">
        <v>100</v>
      </c>
      <c r="J15425" t="s">
        <v>47</v>
      </c>
      <c r="K15425" t="s">
        <v>101</v>
      </c>
    </row>
    <row r="15426" spans="1:11">
      <c r="A15426" s="8">
        <v>44533</v>
      </c>
      <c r="B15426">
        <v>189.4813</v>
      </c>
      <c r="C15426">
        <v>189.9178</v>
      </c>
      <c r="D15426">
        <v>186.6857</v>
      </c>
      <c r="E15426">
        <v>189.0076</v>
      </c>
      <c r="F15426">
        <v>3545900</v>
      </c>
      <c r="G15426" t="s">
        <v>18</v>
      </c>
      <c r="H15426" t="s">
        <v>18</v>
      </c>
      <c r="I15426" t="s">
        <v>100</v>
      </c>
      <c r="J15426" t="s">
        <v>47</v>
      </c>
      <c r="K15426" t="s">
        <v>101</v>
      </c>
    </row>
    <row r="15427" spans="1:11">
      <c r="A15427" s="8">
        <v>44536</v>
      </c>
      <c r="B15427">
        <v>190.61439999999999</v>
      </c>
      <c r="C15427">
        <v>193.27080000000001</v>
      </c>
      <c r="D15427">
        <v>190.2801</v>
      </c>
      <c r="E15427">
        <v>191.56180000000001</v>
      </c>
      <c r="F15427">
        <v>4376400</v>
      </c>
      <c r="G15427" t="s">
        <v>18</v>
      </c>
      <c r="H15427" t="s">
        <v>18</v>
      </c>
      <c r="I15427" t="s">
        <v>100</v>
      </c>
      <c r="J15427" t="s">
        <v>47</v>
      </c>
      <c r="K15427" t="s">
        <v>101</v>
      </c>
    </row>
    <row r="15428" spans="1:11">
      <c r="A15428" s="8">
        <v>44537</v>
      </c>
      <c r="B15428">
        <v>192.56489999999999</v>
      </c>
      <c r="C15428">
        <v>194.67320000000001</v>
      </c>
      <c r="D15428">
        <v>191.10669999999999</v>
      </c>
      <c r="E15428">
        <v>192.39769999999999</v>
      </c>
      <c r="F15428">
        <v>4786700</v>
      </c>
      <c r="G15428" t="s">
        <v>18</v>
      </c>
      <c r="H15428" t="s">
        <v>18</v>
      </c>
      <c r="I15428" t="s">
        <v>100</v>
      </c>
      <c r="J15428" t="s">
        <v>47</v>
      </c>
      <c r="K15428" t="s">
        <v>101</v>
      </c>
    </row>
    <row r="15429" spans="1:11">
      <c r="A15429" s="8">
        <v>44538</v>
      </c>
      <c r="B15429">
        <v>190.25219999999999</v>
      </c>
      <c r="C15429">
        <v>190.7073</v>
      </c>
      <c r="D15429">
        <v>188.09739999999999</v>
      </c>
      <c r="E15429">
        <v>190.07570000000001</v>
      </c>
      <c r="F15429">
        <v>4997400</v>
      </c>
      <c r="G15429" t="s">
        <v>18</v>
      </c>
      <c r="H15429" t="s">
        <v>18</v>
      </c>
      <c r="I15429" t="s">
        <v>100</v>
      </c>
      <c r="J15429" t="s">
        <v>47</v>
      </c>
      <c r="K15429" t="s">
        <v>101</v>
      </c>
    </row>
    <row r="15430" spans="1:11">
      <c r="A15430" s="8">
        <v>44539</v>
      </c>
      <c r="B15430">
        <v>190.01070000000001</v>
      </c>
      <c r="C15430">
        <v>192.40700000000001</v>
      </c>
      <c r="D15430">
        <v>188.49680000000001</v>
      </c>
      <c r="E15430">
        <v>191.3296</v>
      </c>
      <c r="F15430">
        <v>4992000</v>
      </c>
      <c r="G15430" t="s">
        <v>18</v>
      </c>
      <c r="H15430" t="s">
        <v>18</v>
      </c>
      <c r="I15430" t="s">
        <v>100</v>
      </c>
      <c r="J15430" t="s">
        <v>47</v>
      </c>
      <c r="K15430" t="s">
        <v>101</v>
      </c>
    </row>
    <row r="15431" spans="1:11">
      <c r="A15431" s="8">
        <v>44540</v>
      </c>
      <c r="B15431">
        <v>192.10980000000001</v>
      </c>
      <c r="C15431">
        <v>195.08189999999999</v>
      </c>
      <c r="D15431">
        <v>191.16249999999999</v>
      </c>
      <c r="E15431">
        <v>194.8683</v>
      </c>
      <c r="F15431">
        <v>3410200</v>
      </c>
      <c r="G15431" t="s">
        <v>18</v>
      </c>
      <c r="H15431" t="s">
        <v>18</v>
      </c>
      <c r="I15431" t="s">
        <v>100</v>
      </c>
      <c r="J15431" t="s">
        <v>47</v>
      </c>
      <c r="K15431" t="s">
        <v>101</v>
      </c>
    </row>
    <row r="15432" spans="1:11">
      <c r="A15432" s="8">
        <v>44543</v>
      </c>
      <c r="B15432">
        <v>194.85900000000001</v>
      </c>
      <c r="C15432">
        <v>195.7413</v>
      </c>
      <c r="D15432">
        <v>193.74449999999999</v>
      </c>
      <c r="E15432">
        <v>194.3296</v>
      </c>
      <c r="F15432">
        <v>2892300</v>
      </c>
      <c r="G15432" t="s">
        <v>18</v>
      </c>
      <c r="H15432" t="s">
        <v>18</v>
      </c>
      <c r="I15432" t="s">
        <v>100</v>
      </c>
      <c r="J15432" t="s">
        <v>47</v>
      </c>
      <c r="K15432" t="s">
        <v>101</v>
      </c>
    </row>
    <row r="15433" spans="1:11">
      <c r="A15433" s="8">
        <v>44544</v>
      </c>
      <c r="B15433">
        <v>193.9581</v>
      </c>
      <c r="C15433">
        <v>196.4751</v>
      </c>
      <c r="D15433">
        <v>191.24600000000001</v>
      </c>
      <c r="E15433">
        <v>191.96119999999999</v>
      </c>
      <c r="F15433">
        <v>3790600</v>
      </c>
      <c r="G15433" t="s">
        <v>18</v>
      </c>
      <c r="H15433" t="s">
        <v>18</v>
      </c>
      <c r="I15433" t="s">
        <v>100</v>
      </c>
      <c r="J15433" t="s">
        <v>47</v>
      </c>
      <c r="K15433" t="s">
        <v>101</v>
      </c>
    </row>
    <row r="15434" spans="1:11">
      <c r="A15434" s="8">
        <v>44545</v>
      </c>
      <c r="B15434">
        <v>192.76920000000001</v>
      </c>
      <c r="C15434">
        <v>195.4162</v>
      </c>
      <c r="D15434">
        <v>190.62370000000001</v>
      </c>
      <c r="E15434">
        <v>194.8218</v>
      </c>
      <c r="F15434">
        <v>2952000</v>
      </c>
      <c r="G15434" t="s">
        <v>18</v>
      </c>
      <c r="H15434" t="s">
        <v>18</v>
      </c>
      <c r="I15434" t="s">
        <v>100</v>
      </c>
      <c r="J15434" t="s">
        <v>47</v>
      </c>
      <c r="K15434" t="s">
        <v>101</v>
      </c>
    </row>
    <row r="15435" spans="1:11">
      <c r="A15435" s="8">
        <v>44546</v>
      </c>
      <c r="B15435">
        <v>196.20570000000001</v>
      </c>
      <c r="C15435">
        <v>196.2336</v>
      </c>
      <c r="D15435">
        <v>194.3946</v>
      </c>
      <c r="E15435">
        <v>194.6825</v>
      </c>
      <c r="F15435">
        <v>2993200</v>
      </c>
      <c r="G15435" t="s">
        <v>18</v>
      </c>
      <c r="H15435" t="s">
        <v>18</v>
      </c>
      <c r="I15435" t="s">
        <v>100</v>
      </c>
      <c r="J15435" t="s">
        <v>47</v>
      </c>
      <c r="K15435" t="s">
        <v>101</v>
      </c>
    </row>
    <row r="15436" spans="1:11">
      <c r="A15436" s="8">
        <v>44547</v>
      </c>
      <c r="B15436">
        <v>194.54320000000001</v>
      </c>
      <c r="C15436">
        <v>195.14689999999999</v>
      </c>
      <c r="D15436">
        <v>190.13149999999999</v>
      </c>
      <c r="E15436">
        <v>190.55869999999999</v>
      </c>
      <c r="F15436">
        <v>5579100</v>
      </c>
      <c r="G15436" t="s">
        <v>18</v>
      </c>
      <c r="H15436" t="s">
        <v>18</v>
      </c>
      <c r="I15436" t="s">
        <v>100</v>
      </c>
      <c r="J15436" t="s">
        <v>47</v>
      </c>
      <c r="K15436" t="s">
        <v>101</v>
      </c>
    </row>
    <row r="15437" spans="1:11">
      <c r="A15437" s="8">
        <v>44550</v>
      </c>
      <c r="B15437">
        <v>187.7259</v>
      </c>
      <c r="C15437">
        <v>188.2182</v>
      </c>
      <c r="D15437">
        <v>183.9922</v>
      </c>
      <c r="E15437">
        <v>185.61760000000001</v>
      </c>
      <c r="F15437">
        <v>3387400</v>
      </c>
      <c r="G15437" t="s">
        <v>18</v>
      </c>
      <c r="H15437" t="s">
        <v>18</v>
      </c>
      <c r="I15437" t="s">
        <v>100</v>
      </c>
      <c r="J15437" t="s">
        <v>47</v>
      </c>
      <c r="K15437" t="s">
        <v>101</v>
      </c>
    </row>
    <row r="15438" spans="1:11">
      <c r="A15438" s="8">
        <v>44551</v>
      </c>
      <c r="B15438">
        <v>186.82499999999999</v>
      </c>
      <c r="C15438">
        <v>188.3389</v>
      </c>
      <c r="D15438">
        <v>186.04480000000001</v>
      </c>
      <c r="E15438">
        <v>187.30799999999999</v>
      </c>
      <c r="F15438">
        <v>2628200</v>
      </c>
      <c r="G15438" t="s">
        <v>18</v>
      </c>
      <c r="H15438" t="s">
        <v>18</v>
      </c>
      <c r="I15438" t="s">
        <v>100</v>
      </c>
      <c r="J15438" t="s">
        <v>47</v>
      </c>
      <c r="K15438" t="s">
        <v>101</v>
      </c>
    </row>
    <row r="15439" spans="1:11">
      <c r="A15439" s="8">
        <v>44552</v>
      </c>
      <c r="B15439">
        <v>186.89</v>
      </c>
      <c r="C15439">
        <v>187.61449999999999</v>
      </c>
      <c r="D15439">
        <v>185.8312</v>
      </c>
      <c r="E15439">
        <v>187.4658</v>
      </c>
      <c r="F15439">
        <v>3111100</v>
      </c>
      <c r="G15439" t="s">
        <v>18</v>
      </c>
      <c r="H15439" t="s">
        <v>18</v>
      </c>
      <c r="I15439" t="s">
        <v>100</v>
      </c>
      <c r="J15439" t="s">
        <v>47</v>
      </c>
      <c r="K15439" t="s">
        <v>101</v>
      </c>
    </row>
    <row r="15440" spans="1:11">
      <c r="A15440" s="8">
        <v>44553</v>
      </c>
      <c r="B15440">
        <v>188.72900000000001</v>
      </c>
      <c r="C15440">
        <v>191.61750000000001</v>
      </c>
      <c r="D15440">
        <v>188.54329999999999</v>
      </c>
      <c r="E15440">
        <v>190.6052</v>
      </c>
      <c r="F15440">
        <v>2376100</v>
      </c>
      <c r="G15440" t="s">
        <v>18</v>
      </c>
      <c r="H15440" t="s">
        <v>18</v>
      </c>
      <c r="I15440" t="s">
        <v>100</v>
      </c>
      <c r="J15440" t="s">
        <v>47</v>
      </c>
      <c r="K15440" t="s">
        <v>101</v>
      </c>
    </row>
    <row r="15441" spans="1:11">
      <c r="A15441" s="8">
        <v>44557</v>
      </c>
      <c r="B15441">
        <v>191.04169999999999</v>
      </c>
      <c r="C15441">
        <v>191.92400000000001</v>
      </c>
      <c r="D15441">
        <v>190.31720000000001</v>
      </c>
      <c r="E15441">
        <v>191.72900000000001</v>
      </c>
      <c r="F15441">
        <v>2486400</v>
      </c>
      <c r="G15441" t="s">
        <v>18</v>
      </c>
      <c r="H15441" t="s">
        <v>18</v>
      </c>
      <c r="I15441" t="s">
        <v>100</v>
      </c>
      <c r="J15441" t="s">
        <v>47</v>
      </c>
      <c r="K15441" t="s">
        <v>101</v>
      </c>
    </row>
    <row r="15442" spans="1:11">
      <c r="A15442" s="8">
        <v>44558</v>
      </c>
      <c r="B15442">
        <v>191.76609999999999</v>
      </c>
      <c r="C15442">
        <v>193.2893</v>
      </c>
      <c r="D15442">
        <v>191.53389999999999</v>
      </c>
      <c r="E15442">
        <v>192.3048</v>
      </c>
      <c r="F15442">
        <v>1971200</v>
      </c>
      <c r="G15442" t="s">
        <v>18</v>
      </c>
      <c r="H15442" t="s">
        <v>18</v>
      </c>
      <c r="I15442" t="s">
        <v>100</v>
      </c>
      <c r="J15442" t="s">
        <v>47</v>
      </c>
      <c r="K15442" t="s">
        <v>101</v>
      </c>
    </row>
    <row r="15443" spans="1:11">
      <c r="A15443" s="8">
        <v>44559</v>
      </c>
      <c r="B15443">
        <v>193.1036</v>
      </c>
      <c r="C15443">
        <v>193.2243</v>
      </c>
      <c r="D15443">
        <v>191.7569</v>
      </c>
      <c r="E15443">
        <v>192.75069999999999</v>
      </c>
      <c r="F15443">
        <v>1714500</v>
      </c>
      <c r="G15443" t="s">
        <v>18</v>
      </c>
      <c r="H15443" t="s">
        <v>18</v>
      </c>
      <c r="I15443" t="s">
        <v>100</v>
      </c>
      <c r="J15443" t="s">
        <v>47</v>
      </c>
      <c r="K15443" t="s">
        <v>101</v>
      </c>
    </row>
    <row r="15444" spans="1:11">
      <c r="A15444" s="8">
        <v>44560</v>
      </c>
      <c r="B15444">
        <v>193.28</v>
      </c>
      <c r="C15444">
        <v>194.0231</v>
      </c>
      <c r="D15444">
        <v>192.1748</v>
      </c>
      <c r="E15444">
        <v>192.3605</v>
      </c>
      <c r="F15444">
        <v>1273100</v>
      </c>
      <c r="G15444" t="s">
        <v>18</v>
      </c>
      <c r="H15444" t="s">
        <v>18</v>
      </c>
      <c r="I15444" t="s">
        <v>100</v>
      </c>
      <c r="J15444" t="s">
        <v>47</v>
      </c>
      <c r="K15444" t="s">
        <v>101</v>
      </c>
    </row>
    <row r="15445" spans="1:11">
      <c r="A15445" s="8">
        <v>44561</v>
      </c>
      <c r="B15445">
        <v>192.1284</v>
      </c>
      <c r="C15445">
        <v>194.29239999999999</v>
      </c>
      <c r="D15445">
        <v>191.68260000000001</v>
      </c>
      <c r="E15445">
        <v>193.6609</v>
      </c>
      <c r="F15445">
        <v>1536500</v>
      </c>
      <c r="G15445" t="s">
        <v>18</v>
      </c>
      <c r="H15445" t="s">
        <v>18</v>
      </c>
      <c r="I15445" t="s">
        <v>100</v>
      </c>
      <c r="J15445" t="s">
        <v>47</v>
      </c>
      <c r="K15445" t="s">
        <v>101</v>
      </c>
    </row>
    <row r="15446" spans="1:11">
      <c r="A15446" s="8">
        <v>44564</v>
      </c>
      <c r="B15446">
        <v>193.05719999999999</v>
      </c>
      <c r="C15446">
        <v>194.441</v>
      </c>
      <c r="D15446">
        <v>190.92089999999999</v>
      </c>
      <c r="E15446">
        <v>192.07259999999999</v>
      </c>
      <c r="F15446">
        <v>2578600</v>
      </c>
      <c r="G15446" t="s">
        <v>18</v>
      </c>
      <c r="H15446" t="s">
        <v>18</v>
      </c>
      <c r="I15446" t="s">
        <v>100</v>
      </c>
      <c r="J15446" t="s">
        <v>47</v>
      </c>
      <c r="K15446" t="s">
        <v>101</v>
      </c>
    </row>
    <row r="15447" spans="1:11">
      <c r="A15447" s="8">
        <v>44565</v>
      </c>
      <c r="B15447">
        <v>191.989</v>
      </c>
      <c r="C15447">
        <v>194.6268</v>
      </c>
      <c r="D15447">
        <v>191.00450000000001</v>
      </c>
      <c r="E15447">
        <v>194.11590000000001</v>
      </c>
      <c r="F15447">
        <v>3256400</v>
      </c>
      <c r="G15447" t="s">
        <v>18</v>
      </c>
      <c r="H15447" t="s">
        <v>18</v>
      </c>
      <c r="I15447" t="s">
        <v>100</v>
      </c>
      <c r="J15447" t="s">
        <v>47</v>
      </c>
      <c r="K15447" t="s">
        <v>101</v>
      </c>
    </row>
    <row r="15448" spans="1:11">
      <c r="A15448" s="8">
        <v>44566</v>
      </c>
      <c r="B15448">
        <v>194.61750000000001</v>
      </c>
      <c r="C15448">
        <v>200.22739999999999</v>
      </c>
      <c r="D15448">
        <v>194.22739999999999</v>
      </c>
      <c r="E15448">
        <v>196.02930000000001</v>
      </c>
      <c r="F15448">
        <v>4088500</v>
      </c>
      <c r="G15448" t="s">
        <v>18</v>
      </c>
      <c r="H15448" t="s">
        <v>18</v>
      </c>
      <c r="I15448" t="s">
        <v>100</v>
      </c>
      <c r="J15448" t="s">
        <v>47</v>
      </c>
      <c r="K15448" t="s">
        <v>101</v>
      </c>
    </row>
    <row r="15449" spans="1:11">
      <c r="A15449" s="8">
        <v>44567</v>
      </c>
      <c r="B15449">
        <v>196.7166</v>
      </c>
      <c r="C15449">
        <v>199.08500000000001</v>
      </c>
      <c r="D15449">
        <v>195.6206</v>
      </c>
      <c r="E15449">
        <v>195.80629999999999</v>
      </c>
      <c r="F15449">
        <v>3270400</v>
      </c>
      <c r="G15449" t="s">
        <v>18</v>
      </c>
      <c r="H15449" t="s">
        <v>18</v>
      </c>
      <c r="I15449" t="s">
        <v>100</v>
      </c>
      <c r="J15449" t="s">
        <v>47</v>
      </c>
      <c r="K15449" t="s">
        <v>101</v>
      </c>
    </row>
    <row r="15450" spans="1:11">
      <c r="A15450" s="8">
        <v>44568</v>
      </c>
      <c r="B15450">
        <v>197.04159999999999</v>
      </c>
      <c r="C15450">
        <v>201.83420000000001</v>
      </c>
      <c r="D15450">
        <v>196.50299999999999</v>
      </c>
      <c r="E15450">
        <v>200.3853</v>
      </c>
      <c r="F15450">
        <v>3056700</v>
      </c>
      <c r="G15450" t="s">
        <v>18</v>
      </c>
      <c r="H15450" t="s">
        <v>18</v>
      </c>
      <c r="I15450" t="s">
        <v>100</v>
      </c>
      <c r="J15450" t="s">
        <v>47</v>
      </c>
      <c r="K15450" t="s">
        <v>101</v>
      </c>
    </row>
    <row r="15451" spans="1:11">
      <c r="A15451" s="8">
        <v>44571</v>
      </c>
      <c r="B15451">
        <v>200.31100000000001</v>
      </c>
      <c r="C15451">
        <v>201.04470000000001</v>
      </c>
      <c r="D15451">
        <v>196.7723</v>
      </c>
      <c r="E15451">
        <v>198.25839999999999</v>
      </c>
      <c r="F15451">
        <v>3453700</v>
      </c>
      <c r="G15451" t="s">
        <v>18</v>
      </c>
      <c r="H15451" t="s">
        <v>18</v>
      </c>
      <c r="I15451" t="s">
        <v>100</v>
      </c>
      <c r="J15451" t="s">
        <v>47</v>
      </c>
      <c r="K15451" t="s">
        <v>101</v>
      </c>
    </row>
    <row r="15452" spans="1:11">
      <c r="A15452" s="8">
        <v>44572</v>
      </c>
      <c r="B15452">
        <v>199.15</v>
      </c>
      <c r="C15452">
        <v>201.53700000000001</v>
      </c>
      <c r="D15452">
        <v>196.45650000000001</v>
      </c>
      <c r="E15452">
        <v>200.90539999999999</v>
      </c>
      <c r="F15452">
        <v>3529500</v>
      </c>
      <c r="G15452" t="s">
        <v>18</v>
      </c>
      <c r="H15452" t="s">
        <v>18</v>
      </c>
      <c r="I15452" t="s">
        <v>100</v>
      </c>
      <c r="J15452" t="s">
        <v>47</v>
      </c>
      <c r="K15452" t="s">
        <v>101</v>
      </c>
    </row>
    <row r="15453" spans="1:11">
      <c r="A15453" s="8">
        <v>44573</v>
      </c>
      <c r="B15453">
        <v>202.00129999999999</v>
      </c>
      <c r="C15453">
        <v>203.58019999999999</v>
      </c>
      <c r="D15453">
        <v>201.87129999999999</v>
      </c>
      <c r="E15453">
        <v>202.7072</v>
      </c>
      <c r="F15453">
        <v>3104800</v>
      </c>
      <c r="G15453" t="s">
        <v>18</v>
      </c>
      <c r="H15453" t="s">
        <v>18</v>
      </c>
      <c r="I15453" t="s">
        <v>100</v>
      </c>
      <c r="J15453" t="s">
        <v>47</v>
      </c>
      <c r="K15453" t="s">
        <v>101</v>
      </c>
    </row>
    <row r="15454" spans="1:11">
      <c r="A15454" s="8">
        <v>44574</v>
      </c>
      <c r="B15454">
        <v>202.8466</v>
      </c>
      <c r="C15454">
        <v>206.08799999999999</v>
      </c>
      <c r="D15454">
        <v>202.5401</v>
      </c>
      <c r="E15454">
        <v>203.8032</v>
      </c>
      <c r="F15454">
        <v>3082500</v>
      </c>
      <c r="G15454" t="s">
        <v>18</v>
      </c>
      <c r="H15454" t="s">
        <v>18</v>
      </c>
      <c r="I15454" t="s">
        <v>100</v>
      </c>
      <c r="J15454" t="s">
        <v>47</v>
      </c>
      <c r="K15454" t="s">
        <v>101</v>
      </c>
    </row>
    <row r="15455" spans="1:11">
      <c r="A15455" s="8">
        <v>44575</v>
      </c>
      <c r="B15455">
        <v>202.11279999999999</v>
      </c>
      <c r="C15455">
        <v>202.44720000000001</v>
      </c>
      <c r="D15455">
        <v>200.023</v>
      </c>
      <c r="E15455">
        <v>202.1499</v>
      </c>
      <c r="F15455">
        <v>3343100</v>
      </c>
      <c r="G15455" t="s">
        <v>18</v>
      </c>
      <c r="H15455" t="s">
        <v>18</v>
      </c>
      <c r="I15455" t="s">
        <v>100</v>
      </c>
      <c r="J15455" t="s">
        <v>47</v>
      </c>
      <c r="K15455" t="s">
        <v>101</v>
      </c>
    </row>
    <row r="15456" spans="1:11">
      <c r="A15456" s="8">
        <v>44579</v>
      </c>
      <c r="B15456">
        <v>199.5772</v>
      </c>
      <c r="C15456">
        <v>200.5617</v>
      </c>
      <c r="D15456">
        <v>196.958</v>
      </c>
      <c r="E15456">
        <v>198.37909999999999</v>
      </c>
      <c r="F15456">
        <v>3055000</v>
      </c>
      <c r="G15456" t="s">
        <v>18</v>
      </c>
      <c r="H15456" t="s">
        <v>18</v>
      </c>
      <c r="I15456" t="s">
        <v>100</v>
      </c>
      <c r="J15456" t="s">
        <v>47</v>
      </c>
      <c r="K15456" t="s">
        <v>101</v>
      </c>
    </row>
    <row r="15457" spans="1:11">
      <c r="A15457" s="8">
        <v>44580</v>
      </c>
      <c r="B15457">
        <v>199.14070000000001</v>
      </c>
      <c r="C15457">
        <v>199.4751</v>
      </c>
      <c r="D15457">
        <v>195.602</v>
      </c>
      <c r="E15457">
        <v>195.72280000000001</v>
      </c>
      <c r="F15457">
        <v>2614800</v>
      </c>
      <c r="G15457" t="s">
        <v>18</v>
      </c>
      <c r="H15457" t="s">
        <v>18</v>
      </c>
      <c r="I15457" t="s">
        <v>100</v>
      </c>
      <c r="J15457" t="s">
        <v>47</v>
      </c>
      <c r="K15457" t="s">
        <v>101</v>
      </c>
    </row>
    <row r="15458" spans="1:11">
      <c r="A15458" s="8">
        <v>44581</v>
      </c>
      <c r="B15458">
        <v>196.60509999999999</v>
      </c>
      <c r="C15458">
        <v>199.17779999999999</v>
      </c>
      <c r="D15458">
        <v>193.86519999999999</v>
      </c>
      <c r="E15458">
        <v>194.04159999999999</v>
      </c>
      <c r="F15458">
        <v>2568700</v>
      </c>
      <c r="G15458" t="s">
        <v>18</v>
      </c>
      <c r="H15458" t="s">
        <v>18</v>
      </c>
      <c r="I15458" t="s">
        <v>100</v>
      </c>
      <c r="J15458" t="s">
        <v>47</v>
      </c>
      <c r="K15458" t="s">
        <v>101</v>
      </c>
    </row>
    <row r="15459" spans="1:11">
      <c r="A15459" s="8">
        <v>44582</v>
      </c>
      <c r="B15459">
        <v>194.35740000000001</v>
      </c>
      <c r="C15459">
        <v>194.67320000000001</v>
      </c>
      <c r="D15459">
        <v>190.36369999999999</v>
      </c>
      <c r="E15459">
        <v>190.49369999999999</v>
      </c>
      <c r="F15459">
        <v>4440800</v>
      </c>
      <c r="G15459" t="s">
        <v>18</v>
      </c>
      <c r="H15459" t="s">
        <v>18</v>
      </c>
      <c r="I15459" t="s">
        <v>100</v>
      </c>
      <c r="J15459" t="s">
        <v>47</v>
      </c>
      <c r="K15459" t="s">
        <v>101</v>
      </c>
    </row>
    <row r="15460" spans="1:11">
      <c r="A15460" s="8">
        <v>44585</v>
      </c>
      <c r="B15460">
        <v>189.65780000000001</v>
      </c>
      <c r="C15460">
        <v>190.19649999999999</v>
      </c>
      <c r="D15460">
        <v>184.80950000000001</v>
      </c>
      <c r="E15460">
        <v>189.89</v>
      </c>
      <c r="F15460">
        <v>5438100</v>
      </c>
      <c r="G15460" t="s">
        <v>18</v>
      </c>
      <c r="H15460" t="s">
        <v>18</v>
      </c>
      <c r="I15460" t="s">
        <v>100</v>
      </c>
      <c r="J15460" t="s">
        <v>47</v>
      </c>
      <c r="K15460" t="s">
        <v>101</v>
      </c>
    </row>
    <row r="15461" spans="1:11">
      <c r="A15461" s="8">
        <v>44586</v>
      </c>
      <c r="B15461">
        <v>186.41630000000001</v>
      </c>
      <c r="C15461">
        <v>189.27699999999999</v>
      </c>
      <c r="D15461">
        <v>183.81569999999999</v>
      </c>
      <c r="E15461">
        <v>187.8931</v>
      </c>
      <c r="F15461">
        <v>5237800</v>
      </c>
      <c r="G15461" t="s">
        <v>18</v>
      </c>
      <c r="H15461" t="s">
        <v>18</v>
      </c>
      <c r="I15461" t="s">
        <v>100</v>
      </c>
      <c r="J15461" t="s">
        <v>47</v>
      </c>
      <c r="K15461" t="s">
        <v>101</v>
      </c>
    </row>
    <row r="15462" spans="1:11">
      <c r="A15462" s="8">
        <v>44587</v>
      </c>
      <c r="B15462">
        <v>188.6825</v>
      </c>
      <c r="C15462">
        <v>191.22739999999999</v>
      </c>
      <c r="D15462">
        <v>184.56800000000001</v>
      </c>
      <c r="E15462">
        <v>186.36060000000001</v>
      </c>
      <c r="F15462">
        <v>3387600</v>
      </c>
      <c r="G15462" t="s">
        <v>18</v>
      </c>
      <c r="H15462" t="s">
        <v>18</v>
      </c>
      <c r="I15462" t="s">
        <v>100</v>
      </c>
      <c r="J15462" t="s">
        <v>47</v>
      </c>
      <c r="K15462" t="s">
        <v>101</v>
      </c>
    </row>
    <row r="15463" spans="1:11">
      <c r="A15463" s="8">
        <v>44588</v>
      </c>
      <c r="B15463">
        <v>188.60820000000001</v>
      </c>
      <c r="C15463">
        <v>190.24289999999999</v>
      </c>
      <c r="D15463">
        <v>185.06960000000001</v>
      </c>
      <c r="E15463">
        <v>186.36060000000001</v>
      </c>
      <c r="F15463">
        <v>2750000</v>
      </c>
      <c r="G15463" t="s">
        <v>18</v>
      </c>
      <c r="H15463" t="s">
        <v>18</v>
      </c>
      <c r="I15463" t="s">
        <v>100</v>
      </c>
      <c r="J15463" t="s">
        <v>47</v>
      </c>
      <c r="K15463" t="s">
        <v>101</v>
      </c>
    </row>
    <row r="15464" spans="1:11">
      <c r="A15464" s="8">
        <v>44589</v>
      </c>
      <c r="B15464">
        <v>186.10980000000001</v>
      </c>
      <c r="C15464">
        <v>187.6609</v>
      </c>
      <c r="D15464">
        <v>182.0882</v>
      </c>
      <c r="E15464">
        <v>187.6052</v>
      </c>
      <c r="F15464">
        <v>3392300</v>
      </c>
      <c r="G15464" t="s">
        <v>18</v>
      </c>
      <c r="H15464" t="s">
        <v>18</v>
      </c>
      <c r="I15464" t="s">
        <v>100</v>
      </c>
      <c r="J15464" t="s">
        <v>47</v>
      </c>
      <c r="K15464" t="s">
        <v>101</v>
      </c>
    </row>
    <row r="15465" spans="1:11">
      <c r="A15465" s="8">
        <v>44592</v>
      </c>
      <c r="B15465">
        <v>186.27699999999999</v>
      </c>
      <c r="C15465">
        <v>190.38220000000001</v>
      </c>
      <c r="D15465">
        <v>185.11600000000001</v>
      </c>
      <c r="E15465">
        <v>189.9178</v>
      </c>
      <c r="F15465">
        <v>3297800</v>
      </c>
      <c r="G15465" t="s">
        <v>18</v>
      </c>
      <c r="H15465" t="s">
        <v>18</v>
      </c>
      <c r="I15465" t="s">
        <v>100</v>
      </c>
      <c r="J15465" t="s">
        <v>47</v>
      </c>
      <c r="K15465" t="s">
        <v>101</v>
      </c>
    </row>
    <row r="15466" spans="1:11">
      <c r="A15466" s="8">
        <v>44593</v>
      </c>
      <c r="B15466">
        <v>189.40700000000001</v>
      </c>
      <c r="C15466">
        <v>191.16239999999999</v>
      </c>
      <c r="D15466">
        <v>187.1593</v>
      </c>
      <c r="E15466">
        <v>190.7166</v>
      </c>
      <c r="F15466">
        <v>3053300</v>
      </c>
      <c r="G15466" t="s">
        <v>18</v>
      </c>
      <c r="H15466" t="s">
        <v>18</v>
      </c>
      <c r="I15466" t="s">
        <v>100</v>
      </c>
      <c r="J15466" t="s">
        <v>47</v>
      </c>
      <c r="K15466" t="s">
        <v>101</v>
      </c>
    </row>
    <row r="15467" spans="1:11">
      <c r="A15467" s="8">
        <v>44594</v>
      </c>
      <c r="B15467">
        <v>190.79089999999999</v>
      </c>
      <c r="C15467">
        <v>193.0385</v>
      </c>
      <c r="D15467">
        <v>190.06639999999999</v>
      </c>
      <c r="E15467">
        <v>192.76920000000001</v>
      </c>
      <c r="F15467">
        <v>2835900</v>
      </c>
      <c r="G15467" t="s">
        <v>18</v>
      </c>
      <c r="H15467" t="s">
        <v>18</v>
      </c>
      <c r="I15467" t="s">
        <v>100</v>
      </c>
      <c r="J15467" t="s">
        <v>47</v>
      </c>
      <c r="K15467" t="s">
        <v>101</v>
      </c>
    </row>
    <row r="15468" spans="1:11">
      <c r="A15468" s="8">
        <v>44595</v>
      </c>
      <c r="B15468">
        <v>185.90549999999999</v>
      </c>
      <c r="C15468">
        <v>186.6857</v>
      </c>
      <c r="D15468">
        <v>177.9365</v>
      </c>
      <c r="E15468">
        <v>178.08510000000001</v>
      </c>
      <c r="F15468">
        <v>8679900</v>
      </c>
      <c r="G15468" t="s">
        <v>18</v>
      </c>
      <c r="H15468" t="s">
        <v>18</v>
      </c>
      <c r="I15468" t="s">
        <v>100</v>
      </c>
      <c r="J15468" t="s">
        <v>47</v>
      </c>
      <c r="K15468" t="s">
        <v>101</v>
      </c>
    </row>
    <row r="15469" spans="1:11">
      <c r="A15469" s="8">
        <v>44596</v>
      </c>
      <c r="B15469">
        <v>178.20590000000001</v>
      </c>
      <c r="C15469">
        <v>179.06039999999999</v>
      </c>
      <c r="D15469">
        <v>174.63929999999999</v>
      </c>
      <c r="E15469">
        <v>177.8622</v>
      </c>
      <c r="F15469">
        <v>5479900</v>
      </c>
      <c r="G15469" t="s">
        <v>18</v>
      </c>
      <c r="H15469" t="s">
        <v>18</v>
      </c>
      <c r="I15469" t="s">
        <v>100</v>
      </c>
      <c r="J15469" t="s">
        <v>47</v>
      </c>
      <c r="K15469" t="s">
        <v>101</v>
      </c>
    </row>
    <row r="15470" spans="1:11">
      <c r="A15470" s="8">
        <v>44599</v>
      </c>
      <c r="B15470">
        <v>178.4659</v>
      </c>
      <c r="C15470">
        <v>180.7321</v>
      </c>
      <c r="D15470">
        <v>177.22130000000001</v>
      </c>
      <c r="E15470">
        <v>178.7724</v>
      </c>
      <c r="F15470">
        <v>3457800</v>
      </c>
      <c r="G15470" t="s">
        <v>18</v>
      </c>
      <c r="H15470" t="s">
        <v>18</v>
      </c>
      <c r="I15470" t="s">
        <v>100</v>
      </c>
      <c r="J15470" t="s">
        <v>47</v>
      </c>
      <c r="K15470" t="s">
        <v>101</v>
      </c>
    </row>
    <row r="15471" spans="1:11">
      <c r="A15471" s="8">
        <v>44600</v>
      </c>
      <c r="B15471">
        <v>178.7724</v>
      </c>
      <c r="C15471">
        <v>181.1687</v>
      </c>
      <c r="D15471">
        <v>177.4443</v>
      </c>
      <c r="E15471">
        <v>180.70429999999999</v>
      </c>
      <c r="F15471">
        <v>2735800</v>
      </c>
      <c r="G15471" t="s">
        <v>18</v>
      </c>
      <c r="H15471" t="s">
        <v>18</v>
      </c>
      <c r="I15471" t="s">
        <v>100</v>
      </c>
      <c r="J15471" t="s">
        <v>47</v>
      </c>
      <c r="K15471" t="s">
        <v>101</v>
      </c>
    </row>
    <row r="15472" spans="1:11">
      <c r="A15472" s="8">
        <v>44601</v>
      </c>
      <c r="B15472">
        <v>182.1532</v>
      </c>
      <c r="C15472">
        <v>182.98910000000001</v>
      </c>
      <c r="D15472">
        <v>180.82499999999999</v>
      </c>
      <c r="E15472">
        <v>182.61760000000001</v>
      </c>
      <c r="F15472">
        <v>3210500</v>
      </c>
      <c r="G15472" t="s">
        <v>18</v>
      </c>
      <c r="H15472" t="s">
        <v>18</v>
      </c>
      <c r="I15472" t="s">
        <v>100</v>
      </c>
      <c r="J15472" t="s">
        <v>47</v>
      </c>
      <c r="K15472" t="s">
        <v>101</v>
      </c>
    </row>
    <row r="15473" spans="1:11">
      <c r="A15473" s="8">
        <v>44602</v>
      </c>
      <c r="B15473">
        <v>180.28639999999999</v>
      </c>
      <c r="C15473">
        <v>182.9427</v>
      </c>
      <c r="D15473">
        <v>177.41640000000001</v>
      </c>
      <c r="E15473">
        <v>178.09440000000001</v>
      </c>
      <c r="F15473">
        <v>3659600</v>
      </c>
      <c r="G15473" t="s">
        <v>18</v>
      </c>
      <c r="H15473" t="s">
        <v>18</v>
      </c>
      <c r="I15473" t="s">
        <v>100</v>
      </c>
      <c r="J15473" t="s">
        <v>47</v>
      </c>
      <c r="K15473" t="s">
        <v>101</v>
      </c>
    </row>
    <row r="15474" spans="1:11">
      <c r="A15474" s="8">
        <v>44603</v>
      </c>
      <c r="B15474">
        <v>178.15010000000001</v>
      </c>
      <c r="C15474">
        <v>179.1532</v>
      </c>
      <c r="D15474">
        <v>173.2647</v>
      </c>
      <c r="E15474">
        <v>173.67339999999999</v>
      </c>
      <c r="F15474">
        <v>5323500</v>
      </c>
      <c r="G15474" t="s">
        <v>18</v>
      </c>
      <c r="H15474" t="s">
        <v>18</v>
      </c>
      <c r="I15474" t="s">
        <v>100</v>
      </c>
      <c r="J15474" t="s">
        <v>47</v>
      </c>
      <c r="K15474" t="s">
        <v>101</v>
      </c>
    </row>
    <row r="15475" spans="1:11">
      <c r="A15475" s="8">
        <v>44606</v>
      </c>
      <c r="B15475">
        <v>174.03569999999999</v>
      </c>
      <c r="C15475">
        <v>175.0016</v>
      </c>
      <c r="D15475">
        <v>171.39789999999999</v>
      </c>
      <c r="E15475">
        <v>173.3948</v>
      </c>
      <c r="F15475">
        <v>3156800</v>
      </c>
      <c r="G15475" t="s">
        <v>18</v>
      </c>
      <c r="H15475" t="s">
        <v>18</v>
      </c>
      <c r="I15475" t="s">
        <v>100</v>
      </c>
      <c r="J15475" t="s">
        <v>47</v>
      </c>
      <c r="K15475" t="s">
        <v>101</v>
      </c>
    </row>
    <row r="15476" spans="1:11">
      <c r="A15476" s="8">
        <v>44607</v>
      </c>
      <c r="B15476">
        <v>174.77869999999999</v>
      </c>
      <c r="C15476">
        <v>176.404</v>
      </c>
      <c r="D15476">
        <v>173.24619999999999</v>
      </c>
      <c r="E15476">
        <v>176.0325</v>
      </c>
      <c r="F15476">
        <v>2828500</v>
      </c>
      <c r="G15476" t="s">
        <v>18</v>
      </c>
      <c r="H15476" t="s">
        <v>18</v>
      </c>
      <c r="I15476" t="s">
        <v>100</v>
      </c>
      <c r="J15476" t="s">
        <v>47</v>
      </c>
      <c r="K15476" t="s">
        <v>101</v>
      </c>
    </row>
    <row r="15477" spans="1:11">
      <c r="A15477" s="8">
        <v>44608</v>
      </c>
      <c r="B15477">
        <v>176.04179999999999</v>
      </c>
      <c r="C15477">
        <v>176.2833</v>
      </c>
      <c r="D15477">
        <v>173.49690000000001</v>
      </c>
      <c r="E15477">
        <v>175.596</v>
      </c>
      <c r="F15477">
        <v>3085600</v>
      </c>
      <c r="G15477" t="s">
        <v>18</v>
      </c>
      <c r="H15477" t="s">
        <v>18</v>
      </c>
      <c r="I15477" t="s">
        <v>100</v>
      </c>
      <c r="J15477" t="s">
        <v>47</v>
      </c>
      <c r="K15477" t="s">
        <v>101</v>
      </c>
    </row>
    <row r="15478" spans="1:11">
      <c r="A15478" s="8">
        <v>44609</v>
      </c>
      <c r="B15478">
        <v>174.1285</v>
      </c>
      <c r="C15478">
        <v>174.5</v>
      </c>
      <c r="D15478">
        <v>171.17500000000001</v>
      </c>
      <c r="E15478">
        <v>171.4443</v>
      </c>
      <c r="F15478">
        <v>3075900</v>
      </c>
      <c r="G15478" t="s">
        <v>18</v>
      </c>
      <c r="H15478" t="s">
        <v>18</v>
      </c>
      <c r="I15478" t="s">
        <v>100</v>
      </c>
      <c r="J15478" t="s">
        <v>47</v>
      </c>
      <c r="K15478" t="s">
        <v>101</v>
      </c>
    </row>
    <row r="15479" spans="1:11">
      <c r="A15479" s="8">
        <v>44610</v>
      </c>
      <c r="B15479">
        <v>170.8313</v>
      </c>
      <c r="C15479">
        <v>171.88079999999999</v>
      </c>
      <c r="D15479">
        <v>168.47219999999999</v>
      </c>
      <c r="E15479">
        <v>169.15950000000001</v>
      </c>
      <c r="F15479">
        <v>5038400</v>
      </c>
      <c r="G15479" t="s">
        <v>18</v>
      </c>
      <c r="H15479" t="s">
        <v>18</v>
      </c>
      <c r="I15479" t="s">
        <v>100</v>
      </c>
      <c r="J15479" t="s">
        <v>47</v>
      </c>
      <c r="K15479" t="s">
        <v>101</v>
      </c>
    </row>
    <row r="15480" spans="1:11">
      <c r="A15480" s="8">
        <v>44614</v>
      </c>
      <c r="B15480">
        <v>170.07900000000001</v>
      </c>
      <c r="C15480">
        <v>172.08519999999999</v>
      </c>
      <c r="D15480">
        <v>168.05430000000001</v>
      </c>
      <c r="E15480">
        <v>169.55889999999999</v>
      </c>
      <c r="F15480">
        <v>4008000</v>
      </c>
      <c r="G15480" t="s">
        <v>18</v>
      </c>
      <c r="H15480" t="s">
        <v>18</v>
      </c>
      <c r="I15480" t="s">
        <v>100</v>
      </c>
      <c r="J15480" t="s">
        <v>47</v>
      </c>
      <c r="K15480" t="s">
        <v>101</v>
      </c>
    </row>
    <row r="15481" spans="1:11">
      <c r="A15481" s="8">
        <v>44615</v>
      </c>
      <c r="B15481">
        <v>170.49700000000001</v>
      </c>
      <c r="C15481">
        <v>170.78489999999999</v>
      </c>
      <c r="D15481">
        <v>166.0667</v>
      </c>
      <c r="E15481">
        <v>166.21530000000001</v>
      </c>
      <c r="F15481">
        <v>3582400</v>
      </c>
      <c r="G15481" t="s">
        <v>18</v>
      </c>
      <c r="H15481" t="s">
        <v>18</v>
      </c>
      <c r="I15481" t="s">
        <v>100</v>
      </c>
      <c r="J15481" t="s">
        <v>47</v>
      </c>
      <c r="K15481" t="s">
        <v>101</v>
      </c>
    </row>
    <row r="15482" spans="1:11">
      <c r="A15482" s="8">
        <v>44616</v>
      </c>
      <c r="B15482">
        <v>163.38550000000001</v>
      </c>
      <c r="C15482">
        <v>170.6139</v>
      </c>
      <c r="D15482">
        <v>162.89060000000001</v>
      </c>
      <c r="E15482">
        <v>170.28710000000001</v>
      </c>
      <c r="F15482">
        <v>5899700</v>
      </c>
      <c r="G15482" t="s">
        <v>104</v>
      </c>
      <c r="H15482" t="s">
        <v>18</v>
      </c>
      <c r="I15482" t="s">
        <v>100</v>
      </c>
      <c r="J15482" t="s">
        <v>47</v>
      </c>
      <c r="K15482" t="s">
        <v>101</v>
      </c>
    </row>
    <row r="15483" spans="1:11">
      <c r="A15483" s="8">
        <v>44617</v>
      </c>
      <c r="B15483">
        <v>170.06290000000001</v>
      </c>
      <c r="C15483">
        <v>176.9924</v>
      </c>
      <c r="D15483">
        <v>170.03489999999999</v>
      </c>
      <c r="E15483">
        <v>176.0959</v>
      </c>
      <c r="F15483">
        <v>5001000</v>
      </c>
      <c r="G15483" t="s">
        <v>18</v>
      </c>
      <c r="H15483" t="s">
        <v>18</v>
      </c>
      <c r="I15483" t="s">
        <v>100</v>
      </c>
      <c r="J15483" t="s">
        <v>47</v>
      </c>
      <c r="K15483" t="s">
        <v>101</v>
      </c>
    </row>
    <row r="15484" spans="1:11">
      <c r="A15484" s="8">
        <v>44620</v>
      </c>
      <c r="B15484">
        <v>173.7518</v>
      </c>
      <c r="C15484">
        <v>177.38470000000001</v>
      </c>
      <c r="D15484">
        <v>173.7518</v>
      </c>
      <c r="E15484">
        <v>177.2072</v>
      </c>
      <c r="F15484">
        <v>4111100</v>
      </c>
      <c r="G15484" t="s">
        <v>18</v>
      </c>
      <c r="H15484" t="s">
        <v>18</v>
      </c>
      <c r="I15484" t="s">
        <v>100</v>
      </c>
      <c r="J15484" t="s">
        <v>47</v>
      </c>
      <c r="K15484" t="s">
        <v>101</v>
      </c>
    </row>
    <row r="15485" spans="1:11">
      <c r="A15485" s="8">
        <v>44621</v>
      </c>
      <c r="B15485">
        <v>174.31219999999999</v>
      </c>
      <c r="C15485">
        <v>177.3006</v>
      </c>
      <c r="D15485">
        <v>170.83799999999999</v>
      </c>
      <c r="E15485">
        <v>171.46379999999999</v>
      </c>
      <c r="F15485">
        <v>5463000</v>
      </c>
      <c r="G15485" t="s">
        <v>18</v>
      </c>
      <c r="H15485" t="s">
        <v>18</v>
      </c>
      <c r="I15485" t="s">
        <v>100</v>
      </c>
      <c r="J15485" t="s">
        <v>47</v>
      </c>
      <c r="K15485" t="s">
        <v>101</v>
      </c>
    </row>
    <row r="15486" spans="1:11">
      <c r="A15486" s="8">
        <v>44622</v>
      </c>
      <c r="B15486">
        <v>173.08879999999999</v>
      </c>
      <c r="C15486">
        <v>175.8064</v>
      </c>
      <c r="D15486">
        <v>171.98679999999999</v>
      </c>
      <c r="E15486">
        <v>174.11609999999999</v>
      </c>
      <c r="F15486">
        <v>5340700</v>
      </c>
      <c r="G15486" t="s">
        <v>18</v>
      </c>
      <c r="H15486" t="s">
        <v>18</v>
      </c>
      <c r="I15486" t="s">
        <v>100</v>
      </c>
      <c r="J15486" t="s">
        <v>47</v>
      </c>
      <c r="K15486" t="s">
        <v>101</v>
      </c>
    </row>
    <row r="15487" spans="1:11">
      <c r="A15487" s="8">
        <v>44623</v>
      </c>
      <c r="B15487">
        <v>176.94579999999999</v>
      </c>
      <c r="C15487">
        <v>179.16849999999999</v>
      </c>
      <c r="D15487">
        <v>174.75110000000001</v>
      </c>
      <c r="E15487">
        <v>175.12469999999999</v>
      </c>
      <c r="F15487">
        <v>5022900</v>
      </c>
      <c r="G15487" t="s">
        <v>18</v>
      </c>
      <c r="H15487" t="s">
        <v>18</v>
      </c>
      <c r="I15487" t="s">
        <v>100</v>
      </c>
      <c r="J15487" t="s">
        <v>47</v>
      </c>
      <c r="K15487" t="s">
        <v>101</v>
      </c>
    </row>
    <row r="15488" spans="1:11">
      <c r="A15488" s="8">
        <v>44624</v>
      </c>
      <c r="B15488">
        <v>173.3783</v>
      </c>
      <c r="C15488">
        <v>175.2647</v>
      </c>
      <c r="D15488">
        <v>172.32300000000001</v>
      </c>
      <c r="E15488">
        <v>175.04060000000001</v>
      </c>
      <c r="F15488">
        <v>5062000</v>
      </c>
      <c r="G15488" t="s">
        <v>18</v>
      </c>
      <c r="H15488" t="s">
        <v>18</v>
      </c>
      <c r="I15488" t="s">
        <v>100</v>
      </c>
      <c r="J15488" t="s">
        <v>47</v>
      </c>
      <c r="K15488" t="s">
        <v>101</v>
      </c>
    </row>
    <row r="15489" spans="1:11">
      <c r="A15489" s="8">
        <v>44627</v>
      </c>
      <c r="B15489">
        <v>174.6764</v>
      </c>
      <c r="C15489">
        <v>174.91919999999999</v>
      </c>
      <c r="D15489">
        <v>169.98820000000001</v>
      </c>
      <c r="E15489">
        <v>170.1189</v>
      </c>
      <c r="F15489">
        <v>3533800</v>
      </c>
      <c r="G15489" t="s">
        <v>18</v>
      </c>
      <c r="H15489" t="s">
        <v>18</v>
      </c>
      <c r="I15489" t="s">
        <v>100</v>
      </c>
      <c r="J15489" t="s">
        <v>47</v>
      </c>
      <c r="K15489" t="s">
        <v>101</v>
      </c>
    </row>
    <row r="15490" spans="1:11">
      <c r="A15490" s="8">
        <v>44628</v>
      </c>
      <c r="B15490">
        <v>170.14689999999999</v>
      </c>
      <c r="C15490">
        <v>174.65770000000001</v>
      </c>
      <c r="D15490">
        <v>170.08160000000001</v>
      </c>
      <c r="E15490">
        <v>171.1275</v>
      </c>
      <c r="F15490">
        <v>4575000</v>
      </c>
      <c r="G15490" t="s">
        <v>18</v>
      </c>
      <c r="H15490" t="s">
        <v>18</v>
      </c>
      <c r="I15490" t="s">
        <v>100</v>
      </c>
      <c r="J15490" t="s">
        <v>47</v>
      </c>
      <c r="K15490" t="s">
        <v>101</v>
      </c>
    </row>
    <row r="15491" spans="1:11">
      <c r="A15491" s="8">
        <v>44629</v>
      </c>
      <c r="B15491">
        <v>174.04130000000001</v>
      </c>
      <c r="C15491">
        <v>174.85380000000001</v>
      </c>
      <c r="D15491">
        <v>172.66849999999999</v>
      </c>
      <c r="E15491">
        <v>173.1448</v>
      </c>
      <c r="F15491">
        <v>2899400</v>
      </c>
      <c r="G15491" t="s">
        <v>18</v>
      </c>
      <c r="H15491" t="s">
        <v>18</v>
      </c>
      <c r="I15491" t="s">
        <v>100</v>
      </c>
      <c r="J15491" t="s">
        <v>47</v>
      </c>
      <c r="K15491" t="s">
        <v>101</v>
      </c>
    </row>
    <row r="15492" spans="1:11">
      <c r="A15492" s="8">
        <v>44630</v>
      </c>
      <c r="B15492">
        <v>170.47380000000001</v>
      </c>
      <c r="C15492">
        <v>172.874</v>
      </c>
      <c r="D15492">
        <v>170.17500000000001</v>
      </c>
      <c r="E15492">
        <v>172.17349999999999</v>
      </c>
      <c r="F15492">
        <v>2455400</v>
      </c>
      <c r="G15492" t="s">
        <v>18</v>
      </c>
      <c r="H15492" t="s">
        <v>18</v>
      </c>
      <c r="I15492" t="s">
        <v>100</v>
      </c>
      <c r="J15492" t="s">
        <v>47</v>
      </c>
      <c r="K15492" t="s">
        <v>101</v>
      </c>
    </row>
    <row r="15493" spans="1:11">
      <c r="A15493" s="8">
        <v>44631</v>
      </c>
      <c r="B15493">
        <v>174.06</v>
      </c>
      <c r="C15493">
        <v>174.5736</v>
      </c>
      <c r="D15493">
        <v>169.9975</v>
      </c>
      <c r="E15493">
        <v>170.19370000000001</v>
      </c>
      <c r="F15493">
        <v>2725500</v>
      </c>
      <c r="G15493" t="s">
        <v>18</v>
      </c>
      <c r="H15493" t="s">
        <v>18</v>
      </c>
      <c r="I15493" t="s">
        <v>100</v>
      </c>
      <c r="J15493" t="s">
        <v>47</v>
      </c>
      <c r="K15493" t="s">
        <v>101</v>
      </c>
    </row>
    <row r="15494" spans="1:11">
      <c r="A15494" s="8">
        <v>44634</v>
      </c>
      <c r="B15494">
        <v>171.3424</v>
      </c>
      <c r="C15494">
        <v>172.9674</v>
      </c>
      <c r="D15494">
        <v>170.64189999999999</v>
      </c>
      <c r="E15494">
        <v>171.09020000000001</v>
      </c>
      <c r="F15494">
        <v>3002100</v>
      </c>
      <c r="G15494" t="s">
        <v>18</v>
      </c>
      <c r="H15494" t="s">
        <v>18</v>
      </c>
      <c r="I15494" t="s">
        <v>100</v>
      </c>
      <c r="J15494" t="s">
        <v>47</v>
      </c>
      <c r="K15494" t="s">
        <v>101</v>
      </c>
    </row>
    <row r="15495" spans="1:11">
      <c r="A15495" s="8">
        <v>44635</v>
      </c>
      <c r="B15495">
        <v>172.89269999999999</v>
      </c>
      <c r="C15495">
        <v>175.73169999999999</v>
      </c>
      <c r="D15495">
        <v>172.57509999999999</v>
      </c>
      <c r="E15495">
        <v>175.3768</v>
      </c>
      <c r="F15495">
        <v>3922800</v>
      </c>
      <c r="G15495" t="s">
        <v>18</v>
      </c>
      <c r="H15495" t="s">
        <v>18</v>
      </c>
      <c r="I15495" t="s">
        <v>100</v>
      </c>
      <c r="J15495" t="s">
        <v>47</v>
      </c>
      <c r="K15495" t="s">
        <v>101</v>
      </c>
    </row>
    <row r="15496" spans="1:11">
      <c r="A15496" s="8">
        <v>44636</v>
      </c>
      <c r="B15496">
        <v>177.06720000000001</v>
      </c>
      <c r="C15496">
        <v>178.60810000000001</v>
      </c>
      <c r="D15496">
        <v>174.1908</v>
      </c>
      <c r="E15496">
        <v>178.40260000000001</v>
      </c>
      <c r="F15496">
        <v>4132700</v>
      </c>
      <c r="G15496" t="s">
        <v>18</v>
      </c>
      <c r="H15496" t="s">
        <v>18</v>
      </c>
      <c r="I15496" t="s">
        <v>100</v>
      </c>
      <c r="J15496" t="s">
        <v>47</v>
      </c>
      <c r="K15496" t="s">
        <v>101</v>
      </c>
    </row>
    <row r="15497" spans="1:11">
      <c r="A15497" s="8">
        <v>44637</v>
      </c>
      <c r="B15497">
        <v>177.1138</v>
      </c>
      <c r="C15497">
        <v>179.87819999999999</v>
      </c>
      <c r="D15497">
        <v>176.6936</v>
      </c>
      <c r="E15497">
        <v>179.2431</v>
      </c>
      <c r="F15497">
        <v>3153500</v>
      </c>
      <c r="G15497" t="s">
        <v>18</v>
      </c>
      <c r="H15497" t="s">
        <v>18</v>
      </c>
      <c r="I15497" t="s">
        <v>100</v>
      </c>
      <c r="J15497" t="s">
        <v>47</v>
      </c>
      <c r="K15497" t="s">
        <v>101</v>
      </c>
    </row>
    <row r="15498" spans="1:11">
      <c r="A15498" s="8">
        <v>44638</v>
      </c>
      <c r="B15498">
        <v>179.09370000000001</v>
      </c>
      <c r="C15498">
        <v>182.03550000000001</v>
      </c>
      <c r="D15498">
        <v>177.25399999999999</v>
      </c>
      <c r="E15498">
        <v>181.84870000000001</v>
      </c>
      <c r="F15498">
        <v>8748600</v>
      </c>
      <c r="G15498" t="s">
        <v>18</v>
      </c>
      <c r="H15498" t="s">
        <v>18</v>
      </c>
      <c r="I15498" t="s">
        <v>100</v>
      </c>
      <c r="J15498" t="s">
        <v>47</v>
      </c>
      <c r="K15498" t="s">
        <v>101</v>
      </c>
    </row>
    <row r="15499" spans="1:11">
      <c r="A15499" s="8">
        <v>44641</v>
      </c>
      <c r="B15499">
        <v>180.7747</v>
      </c>
      <c r="C15499">
        <v>181.5592</v>
      </c>
      <c r="D15499">
        <v>178.86019999999999</v>
      </c>
      <c r="E15499">
        <v>180.2611</v>
      </c>
      <c r="F15499">
        <v>3500600</v>
      </c>
      <c r="G15499" t="s">
        <v>18</v>
      </c>
      <c r="H15499" t="s">
        <v>18</v>
      </c>
      <c r="I15499" t="s">
        <v>100</v>
      </c>
      <c r="J15499" t="s">
        <v>47</v>
      </c>
      <c r="K15499" t="s">
        <v>101</v>
      </c>
    </row>
    <row r="15500" spans="1:11">
      <c r="A15500" s="8">
        <v>44642</v>
      </c>
      <c r="B15500">
        <v>180.3732</v>
      </c>
      <c r="C15500">
        <v>182.96940000000001</v>
      </c>
      <c r="D15500">
        <v>180.3732</v>
      </c>
      <c r="E15500">
        <v>182.13820000000001</v>
      </c>
      <c r="F15500">
        <v>2369500</v>
      </c>
      <c r="G15500" t="s">
        <v>18</v>
      </c>
      <c r="H15500" t="s">
        <v>18</v>
      </c>
      <c r="I15500" t="s">
        <v>100</v>
      </c>
      <c r="J15500" t="s">
        <v>47</v>
      </c>
      <c r="K15500" t="s">
        <v>101</v>
      </c>
    </row>
    <row r="15501" spans="1:11">
      <c r="A15501" s="8">
        <v>44643</v>
      </c>
      <c r="B15501">
        <v>181.5872</v>
      </c>
      <c r="C15501">
        <v>182.0729</v>
      </c>
      <c r="D15501">
        <v>179.31780000000001</v>
      </c>
      <c r="E15501">
        <v>179.626</v>
      </c>
      <c r="F15501">
        <v>1816100</v>
      </c>
      <c r="G15501" t="s">
        <v>18</v>
      </c>
      <c r="H15501" t="s">
        <v>18</v>
      </c>
      <c r="I15501" t="s">
        <v>100</v>
      </c>
      <c r="J15501" t="s">
        <v>47</v>
      </c>
      <c r="K15501" t="s">
        <v>101</v>
      </c>
    </row>
    <row r="15502" spans="1:11">
      <c r="A15502" s="8">
        <v>44644</v>
      </c>
      <c r="B15502">
        <v>180.41050000000001</v>
      </c>
      <c r="C15502">
        <v>181.84870000000001</v>
      </c>
      <c r="D15502">
        <v>179.3552</v>
      </c>
      <c r="E15502">
        <v>181.82069999999999</v>
      </c>
      <c r="F15502">
        <v>2197800</v>
      </c>
      <c r="G15502" t="s">
        <v>18</v>
      </c>
      <c r="H15502" t="s">
        <v>18</v>
      </c>
      <c r="I15502" t="s">
        <v>100</v>
      </c>
      <c r="J15502" t="s">
        <v>47</v>
      </c>
      <c r="K15502" t="s">
        <v>101</v>
      </c>
    </row>
    <row r="15503" spans="1:11">
      <c r="A15503" s="8">
        <v>44645</v>
      </c>
      <c r="B15503">
        <v>182.43709999999999</v>
      </c>
      <c r="C15503">
        <v>185.24809999999999</v>
      </c>
      <c r="D15503">
        <v>182.4091</v>
      </c>
      <c r="E15503">
        <v>184.7158</v>
      </c>
      <c r="F15503">
        <v>2543100</v>
      </c>
      <c r="G15503" t="s">
        <v>18</v>
      </c>
      <c r="H15503" t="s">
        <v>18</v>
      </c>
      <c r="I15503" t="s">
        <v>100</v>
      </c>
      <c r="J15503" t="s">
        <v>47</v>
      </c>
      <c r="K15503" t="s">
        <v>101</v>
      </c>
    </row>
    <row r="15504" spans="1:11">
      <c r="A15504" s="8">
        <v>44648</v>
      </c>
      <c r="B15504">
        <v>184.06200000000001</v>
      </c>
      <c r="C15504">
        <v>184.2955</v>
      </c>
      <c r="D15504">
        <v>181.40979999999999</v>
      </c>
      <c r="E15504">
        <v>184.08070000000001</v>
      </c>
      <c r="F15504">
        <v>3270500</v>
      </c>
      <c r="G15504" t="s">
        <v>18</v>
      </c>
      <c r="H15504" t="s">
        <v>18</v>
      </c>
      <c r="I15504" t="s">
        <v>100</v>
      </c>
      <c r="J15504" t="s">
        <v>47</v>
      </c>
      <c r="K15504" t="s">
        <v>101</v>
      </c>
    </row>
    <row r="15505" spans="1:11">
      <c r="A15505" s="8">
        <v>44649</v>
      </c>
      <c r="B15505">
        <v>185.9205</v>
      </c>
      <c r="C15505">
        <v>186.21</v>
      </c>
      <c r="D15505">
        <v>181.95150000000001</v>
      </c>
      <c r="E15505">
        <v>184.48230000000001</v>
      </c>
      <c r="F15505">
        <v>3350300</v>
      </c>
      <c r="G15505" t="s">
        <v>18</v>
      </c>
      <c r="H15505" t="s">
        <v>18</v>
      </c>
      <c r="I15505" t="s">
        <v>100</v>
      </c>
      <c r="J15505" t="s">
        <v>47</v>
      </c>
      <c r="K15505" t="s">
        <v>101</v>
      </c>
    </row>
    <row r="15506" spans="1:11">
      <c r="A15506" s="8">
        <v>44650</v>
      </c>
      <c r="B15506">
        <v>184.09010000000001</v>
      </c>
      <c r="C15506">
        <v>185.08</v>
      </c>
      <c r="D15506">
        <v>182.75460000000001</v>
      </c>
      <c r="E15506">
        <v>183.54839999999999</v>
      </c>
      <c r="F15506">
        <v>2427500</v>
      </c>
      <c r="G15506" t="s">
        <v>18</v>
      </c>
      <c r="H15506" t="s">
        <v>18</v>
      </c>
      <c r="I15506" t="s">
        <v>100</v>
      </c>
      <c r="J15506" t="s">
        <v>47</v>
      </c>
      <c r="K15506" t="s">
        <v>101</v>
      </c>
    </row>
    <row r="15507" spans="1:11">
      <c r="A15507" s="8">
        <v>44651</v>
      </c>
      <c r="B15507">
        <v>183.66980000000001</v>
      </c>
      <c r="C15507">
        <v>185.108</v>
      </c>
      <c r="D15507">
        <v>181.69</v>
      </c>
      <c r="E15507">
        <v>181.71799999999999</v>
      </c>
      <c r="F15507">
        <v>3276000</v>
      </c>
      <c r="G15507" t="s">
        <v>18</v>
      </c>
      <c r="H15507" t="s">
        <v>18</v>
      </c>
      <c r="I15507" t="s">
        <v>100</v>
      </c>
      <c r="J15507" t="s">
        <v>47</v>
      </c>
      <c r="K15507" t="s">
        <v>101</v>
      </c>
    </row>
    <row r="15508" spans="1:11">
      <c r="A15508" s="8">
        <v>44652</v>
      </c>
      <c r="B15508">
        <v>182.95070000000001</v>
      </c>
      <c r="C15508">
        <v>183.14680000000001</v>
      </c>
      <c r="D15508">
        <v>180.70930000000001</v>
      </c>
      <c r="E15508">
        <v>183.07210000000001</v>
      </c>
      <c r="F15508">
        <v>2286600</v>
      </c>
      <c r="G15508" t="s">
        <v>18</v>
      </c>
      <c r="H15508" t="s">
        <v>18</v>
      </c>
      <c r="I15508" t="s">
        <v>100</v>
      </c>
      <c r="J15508" t="s">
        <v>47</v>
      </c>
      <c r="K15508" t="s">
        <v>101</v>
      </c>
    </row>
    <row r="15509" spans="1:11">
      <c r="A15509" s="8">
        <v>44655</v>
      </c>
      <c r="B15509">
        <v>182.41839999999999</v>
      </c>
      <c r="C15509">
        <v>183.63249999999999</v>
      </c>
      <c r="D15509">
        <v>180.6533</v>
      </c>
      <c r="E15509">
        <v>183.1095</v>
      </c>
      <c r="F15509">
        <v>2051200</v>
      </c>
      <c r="G15509" t="s">
        <v>18</v>
      </c>
      <c r="H15509" t="s">
        <v>18</v>
      </c>
      <c r="I15509" t="s">
        <v>100</v>
      </c>
      <c r="J15509" t="s">
        <v>47</v>
      </c>
      <c r="K15509" t="s">
        <v>101</v>
      </c>
    </row>
    <row r="15510" spans="1:11">
      <c r="A15510" s="8">
        <v>44656</v>
      </c>
      <c r="B15510">
        <v>181.774</v>
      </c>
      <c r="C15510">
        <v>183.483</v>
      </c>
      <c r="D15510">
        <v>180.32650000000001</v>
      </c>
      <c r="E15510">
        <v>180.83080000000001</v>
      </c>
      <c r="F15510">
        <v>2293800</v>
      </c>
      <c r="G15510" t="s">
        <v>18</v>
      </c>
      <c r="H15510" t="s">
        <v>18</v>
      </c>
      <c r="I15510" t="s">
        <v>100</v>
      </c>
      <c r="J15510" t="s">
        <v>47</v>
      </c>
      <c r="K15510" t="s">
        <v>101</v>
      </c>
    </row>
    <row r="15511" spans="1:11">
      <c r="A15511" s="8">
        <v>44657</v>
      </c>
      <c r="B15511">
        <v>179.2338</v>
      </c>
      <c r="C15511">
        <v>182.1756</v>
      </c>
      <c r="D15511">
        <v>178.49610000000001</v>
      </c>
      <c r="E15511">
        <v>180.82149999999999</v>
      </c>
      <c r="F15511">
        <v>2942500</v>
      </c>
      <c r="G15511" t="s">
        <v>18</v>
      </c>
      <c r="H15511" t="s">
        <v>18</v>
      </c>
      <c r="I15511" t="s">
        <v>100</v>
      </c>
      <c r="J15511" t="s">
        <v>47</v>
      </c>
      <c r="K15511" t="s">
        <v>101</v>
      </c>
    </row>
    <row r="15512" spans="1:11">
      <c r="A15512" s="8">
        <v>44658</v>
      </c>
      <c r="B15512">
        <v>179.77549999999999</v>
      </c>
      <c r="C15512">
        <v>180.80279999999999</v>
      </c>
      <c r="D15512">
        <v>175.98390000000001</v>
      </c>
      <c r="E15512">
        <v>179.9623</v>
      </c>
      <c r="F15512">
        <v>2201500</v>
      </c>
      <c r="G15512" t="s">
        <v>18</v>
      </c>
      <c r="H15512" t="s">
        <v>18</v>
      </c>
      <c r="I15512" t="s">
        <v>100</v>
      </c>
      <c r="J15512" t="s">
        <v>47</v>
      </c>
      <c r="K15512" t="s">
        <v>101</v>
      </c>
    </row>
    <row r="15513" spans="1:11">
      <c r="A15513" s="8">
        <v>44659</v>
      </c>
      <c r="B15513">
        <v>180.2424</v>
      </c>
      <c r="C15513">
        <v>180.60659999999999</v>
      </c>
      <c r="D15513">
        <v>177.26329999999999</v>
      </c>
      <c r="E15513">
        <v>177.59010000000001</v>
      </c>
      <c r="F15513">
        <v>2877800</v>
      </c>
      <c r="G15513" t="s">
        <v>18</v>
      </c>
      <c r="H15513" t="s">
        <v>18</v>
      </c>
      <c r="I15513" t="s">
        <v>100</v>
      </c>
      <c r="J15513" t="s">
        <v>47</v>
      </c>
      <c r="K15513" t="s">
        <v>101</v>
      </c>
    </row>
    <row r="15514" spans="1:11">
      <c r="A15514" s="8">
        <v>44662</v>
      </c>
      <c r="B15514">
        <v>177.69290000000001</v>
      </c>
      <c r="C15514">
        <v>178.60810000000001</v>
      </c>
      <c r="D15514">
        <v>176.25470000000001</v>
      </c>
      <c r="E15514">
        <v>176.75899999999999</v>
      </c>
      <c r="F15514">
        <v>2700700</v>
      </c>
      <c r="G15514" t="s">
        <v>18</v>
      </c>
      <c r="H15514" t="s">
        <v>18</v>
      </c>
      <c r="I15514" t="s">
        <v>100</v>
      </c>
      <c r="J15514" t="s">
        <v>47</v>
      </c>
      <c r="K15514" t="s">
        <v>101</v>
      </c>
    </row>
    <row r="15515" spans="1:11">
      <c r="A15515" s="8">
        <v>44663</v>
      </c>
      <c r="B15515">
        <v>178.28120000000001</v>
      </c>
      <c r="C15515">
        <v>180.1397</v>
      </c>
      <c r="D15515">
        <v>177.44069999999999</v>
      </c>
      <c r="E15515">
        <v>178.36529999999999</v>
      </c>
      <c r="F15515">
        <v>3098800</v>
      </c>
      <c r="G15515" t="s">
        <v>18</v>
      </c>
      <c r="H15515" t="s">
        <v>18</v>
      </c>
      <c r="I15515" t="s">
        <v>100</v>
      </c>
      <c r="J15515" t="s">
        <v>47</v>
      </c>
      <c r="K15515" t="s">
        <v>101</v>
      </c>
    </row>
    <row r="15516" spans="1:11">
      <c r="A15516" s="8">
        <v>44664</v>
      </c>
      <c r="B15516">
        <v>179.1498</v>
      </c>
      <c r="C15516">
        <v>182.11949999999999</v>
      </c>
      <c r="D15516">
        <v>178.67349999999999</v>
      </c>
      <c r="E15516">
        <v>181.9701</v>
      </c>
      <c r="F15516">
        <v>2391300</v>
      </c>
      <c r="G15516" t="s">
        <v>18</v>
      </c>
      <c r="H15516" t="s">
        <v>18</v>
      </c>
      <c r="I15516" t="s">
        <v>100</v>
      </c>
      <c r="J15516" t="s">
        <v>47</v>
      </c>
      <c r="K15516" t="s">
        <v>101</v>
      </c>
    </row>
    <row r="15517" spans="1:11">
      <c r="A15517" s="8">
        <v>44665</v>
      </c>
      <c r="B15517">
        <v>182.26900000000001</v>
      </c>
      <c r="C15517">
        <v>183.6979</v>
      </c>
      <c r="D15517">
        <v>182.02619999999999</v>
      </c>
      <c r="E15517">
        <v>182.2877</v>
      </c>
      <c r="F15517">
        <v>4275800</v>
      </c>
      <c r="G15517" t="s">
        <v>18</v>
      </c>
      <c r="H15517" t="s">
        <v>18</v>
      </c>
      <c r="I15517" t="s">
        <v>100</v>
      </c>
      <c r="J15517" t="s">
        <v>47</v>
      </c>
      <c r="K15517" t="s">
        <v>101</v>
      </c>
    </row>
    <row r="15518" spans="1:11">
      <c r="A15518" s="8">
        <v>44669</v>
      </c>
      <c r="B15518">
        <v>181.44710000000001</v>
      </c>
      <c r="C15518">
        <v>182.93199999999999</v>
      </c>
      <c r="D15518">
        <v>178.50530000000001</v>
      </c>
      <c r="E15518">
        <v>179.37389999999999</v>
      </c>
      <c r="F15518">
        <v>1958000</v>
      </c>
      <c r="G15518" t="s">
        <v>18</v>
      </c>
      <c r="H15518" t="s">
        <v>18</v>
      </c>
      <c r="I15518" t="s">
        <v>100</v>
      </c>
      <c r="J15518" t="s">
        <v>47</v>
      </c>
      <c r="K15518" t="s">
        <v>101</v>
      </c>
    </row>
    <row r="15519" spans="1:11">
      <c r="A15519" s="8">
        <v>44670</v>
      </c>
      <c r="B15519">
        <v>180.30779999999999</v>
      </c>
      <c r="C15519">
        <v>184.3142</v>
      </c>
      <c r="D15519">
        <v>179.8408</v>
      </c>
      <c r="E15519">
        <v>184.16480000000001</v>
      </c>
      <c r="F15519">
        <v>3340700</v>
      </c>
      <c r="G15519" t="s">
        <v>18</v>
      </c>
      <c r="H15519" t="s">
        <v>18</v>
      </c>
      <c r="I15519" t="s">
        <v>100</v>
      </c>
      <c r="J15519" t="s">
        <v>47</v>
      </c>
      <c r="K15519" t="s">
        <v>101</v>
      </c>
    </row>
    <row r="15520" spans="1:11">
      <c r="A15520" s="8">
        <v>44671</v>
      </c>
      <c r="B15520">
        <v>185.08</v>
      </c>
      <c r="C15520">
        <v>186.31270000000001</v>
      </c>
      <c r="D15520">
        <v>183.05340000000001</v>
      </c>
      <c r="E15520">
        <v>183.36160000000001</v>
      </c>
      <c r="F15520">
        <v>2622900</v>
      </c>
      <c r="G15520" t="s">
        <v>18</v>
      </c>
      <c r="H15520" t="s">
        <v>18</v>
      </c>
      <c r="I15520" t="s">
        <v>100</v>
      </c>
      <c r="J15520" t="s">
        <v>47</v>
      </c>
      <c r="K15520" t="s">
        <v>101</v>
      </c>
    </row>
    <row r="15521" spans="1:11">
      <c r="A15521" s="8">
        <v>44672</v>
      </c>
      <c r="B15521">
        <v>184.87450000000001</v>
      </c>
      <c r="C15521">
        <v>187.33070000000001</v>
      </c>
      <c r="D15521">
        <v>182.53980000000001</v>
      </c>
      <c r="E15521">
        <v>182.9881</v>
      </c>
      <c r="F15521">
        <v>2418200</v>
      </c>
      <c r="G15521" t="s">
        <v>18</v>
      </c>
      <c r="H15521" t="s">
        <v>18</v>
      </c>
      <c r="I15521" t="s">
        <v>100</v>
      </c>
      <c r="J15521" t="s">
        <v>47</v>
      </c>
      <c r="K15521" t="s">
        <v>101</v>
      </c>
    </row>
    <row r="15522" spans="1:11">
      <c r="A15522" s="8">
        <v>44673</v>
      </c>
      <c r="B15522">
        <v>181.73670000000001</v>
      </c>
      <c r="C15522">
        <v>181.75530000000001</v>
      </c>
      <c r="D15522">
        <v>177.76759999999999</v>
      </c>
      <c r="E15522">
        <v>178.0291</v>
      </c>
      <c r="F15522">
        <v>3040800</v>
      </c>
      <c r="G15522" t="s">
        <v>18</v>
      </c>
      <c r="H15522" t="s">
        <v>18</v>
      </c>
      <c r="I15522" t="s">
        <v>100</v>
      </c>
      <c r="J15522" t="s">
        <v>47</v>
      </c>
      <c r="K15522" t="s">
        <v>101</v>
      </c>
    </row>
    <row r="15523" spans="1:11">
      <c r="A15523" s="8">
        <v>44676</v>
      </c>
      <c r="B15523">
        <v>177.74889999999999</v>
      </c>
      <c r="C15523">
        <v>179.21510000000001</v>
      </c>
      <c r="D15523">
        <v>174.94720000000001</v>
      </c>
      <c r="E15523">
        <v>179.1404</v>
      </c>
      <c r="F15523">
        <v>2397500</v>
      </c>
      <c r="G15523" t="s">
        <v>18</v>
      </c>
      <c r="H15523" t="s">
        <v>18</v>
      </c>
      <c r="I15523" t="s">
        <v>100</v>
      </c>
      <c r="J15523" t="s">
        <v>47</v>
      </c>
      <c r="K15523" t="s">
        <v>101</v>
      </c>
    </row>
    <row r="15524" spans="1:11">
      <c r="A15524" s="8">
        <v>44677</v>
      </c>
      <c r="B15524">
        <v>176.98310000000001</v>
      </c>
      <c r="C15524">
        <v>178.2439</v>
      </c>
      <c r="D15524">
        <v>175.17140000000001</v>
      </c>
      <c r="E15524">
        <v>175.2647</v>
      </c>
      <c r="F15524">
        <v>2849000</v>
      </c>
      <c r="G15524" t="s">
        <v>18</v>
      </c>
      <c r="H15524" t="s">
        <v>18</v>
      </c>
      <c r="I15524" t="s">
        <v>100</v>
      </c>
      <c r="J15524" t="s">
        <v>47</v>
      </c>
      <c r="K15524" t="s">
        <v>101</v>
      </c>
    </row>
    <row r="15525" spans="1:11">
      <c r="A15525" s="8">
        <v>44678</v>
      </c>
      <c r="B15525">
        <v>174.11609999999999</v>
      </c>
      <c r="C15525">
        <v>176.3014</v>
      </c>
      <c r="D15525">
        <v>173.48099999999999</v>
      </c>
      <c r="E15525">
        <v>174.03200000000001</v>
      </c>
      <c r="F15525">
        <v>3053500</v>
      </c>
      <c r="G15525" t="s">
        <v>18</v>
      </c>
      <c r="H15525" t="s">
        <v>18</v>
      </c>
      <c r="I15525" t="s">
        <v>100</v>
      </c>
      <c r="J15525" t="s">
        <v>47</v>
      </c>
      <c r="K15525" t="s">
        <v>101</v>
      </c>
    </row>
    <row r="15526" spans="1:11">
      <c r="A15526" s="8">
        <v>44679</v>
      </c>
      <c r="B15526">
        <v>175.36750000000001</v>
      </c>
      <c r="C15526">
        <v>178.06639999999999</v>
      </c>
      <c r="D15526">
        <v>173.00470000000001</v>
      </c>
      <c r="E15526">
        <v>177.36600000000001</v>
      </c>
      <c r="F15526">
        <v>3424500</v>
      </c>
      <c r="G15526" t="s">
        <v>18</v>
      </c>
      <c r="H15526" t="s">
        <v>18</v>
      </c>
      <c r="I15526" t="s">
        <v>100</v>
      </c>
      <c r="J15526" t="s">
        <v>47</v>
      </c>
      <c r="K15526" t="s">
        <v>101</v>
      </c>
    </row>
    <row r="15527" spans="1:11">
      <c r="A15527" s="8">
        <v>44680</v>
      </c>
      <c r="B15527">
        <v>186.9571</v>
      </c>
      <c r="C15527">
        <v>188.63810000000001</v>
      </c>
      <c r="D15527">
        <v>180.12100000000001</v>
      </c>
      <c r="E15527">
        <v>180.71870000000001</v>
      </c>
      <c r="F15527">
        <v>7248500</v>
      </c>
      <c r="G15527" t="s">
        <v>18</v>
      </c>
      <c r="H15527" t="s">
        <v>18</v>
      </c>
      <c r="I15527" t="s">
        <v>100</v>
      </c>
      <c r="J15527" t="s">
        <v>47</v>
      </c>
      <c r="K15527" t="s">
        <v>101</v>
      </c>
    </row>
    <row r="15528" spans="1:11">
      <c r="A15528" s="8">
        <v>44683</v>
      </c>
      <c r="B15528">
        <v>181.63390000000001</v>
      </c>
      <c r="C15528">
        <v>187.63890000000001</v>
      </c>
      <c r="D15528">
        <v>179.2431</v>
      </c>
      <c r="E15528">
        <v>183.85659999999999</v>
      </c>
      <c r="F15528">
        <v>7099600</v>
      </c>
      <c r="G15528" t="s">
        <v>18</v>
      </c>
      <c r="H15528" t="s">
        <v>18</v>
      </c>
      <c r="I15528" t="s">
        <v>100</v>
      </c>
      <c r="J15528" t="s">
        <v>47</v>
      </c>
      <c r="K15528" t="s">
        <v>101</v>
      </c>
    </row>
    <row r="15529" spans="1:11">
      <c r="A15529" s="8">
        <v>44684</v>
      </c>
      <c r="B15529">
        <v>183.34299999999999</v>
      </c>
      <c r="C15529">
        <v>185.2388</v>
      </c>
      <c r="D15529">
        <v>182.34370000000001</v>
      </c>
      <c r="E15529">
        <v>184.0154</v>
      </c>
      <c r="F15529">
        <v>5359800</v>
      </c>
      <c r="G15529" t="s">
        <v>18</v>
      </c>
      <c r="H15529" t="s">
        <v>18</v>
      </c>
      <c r="I15529" t="s">
        <v>100</v>
      </c>
      <c r="J15529" t="s">
        <v>47</v>
      </c>
      <c r="K15529" t="s">
        <v>101</v>
      </c>
    </row>
    <row r="15530" spans="1:11">
      <c r="A15530" s="8">
        <v>44685</v>
      </c>
      <c r="B15530">
        <v>184.43559999999999</v>
      </c>
      <c r="C15530">
        <v>192.7567</v>
      </c>
      <c r="D15530">
        <v>184.3049</v>
      </c>
      <c r="E15530">
        <v>192.24299999999999</v>
      </c>
      <c r="F15530">
        <v>5483700</v>
      </c>
      <c r="G15530" t="s">
        <v>18</v>
      </c>
      <c r="H15530" t="s">
        <v>18</v>
      </c>
      <c r="I15530" t="s">
        <v>100</v>
      </c>
      <c r="J15530" t="s">
        <v>47</v>
      </c>
      <c r="K15530" t="s">
        <v>101</v>
      </c>
    </row>
    <row r="15531" spans="1:11">
      <c r="A15531" s="8">
        <v>44686</v>
      </c>
      <c r="B15531">
        <v>190.23509999999999</v>
      </c>
      <c r="C15531">
        <v>191.14099999999999</v>
      </c>
      <c r="D15531">
        <v>183.483</v>
      </c>
      <c r="E15531">
        <v>184.79050000000001</v>
      </c>
      <c r="F15531">
        <v>5759000</v>
      </c>
      <c r="G15531" t="s">
        <v>18</v>
      </c>
      <c r="H15531" t="s">
        <v>18</v>
      </c>
      <c r="I15531" t="s">
        <v>100</v>
      </c>
      <c r="J15531" t="s">
        <v>47</v>
      </c>
      <c r="K15531" t="s">
        <v>101</v>
      </c>
    </row>
    <row r="15532" spans="1:11">
      <c r="A15532" s="8">
        <v>44687</v>
      </c>
      <c r="B15532">
        <v>184.23949999999999</v>
      </c>
      <c r="C15532">
        <v>184.37029999999999</v>
      </c>
      <c r="D15532">
        <v>180.39189999999999</v>
      </c>
      <c r="E15532">
        <v>182.51179999999999</v>
      </c>
      <c r="F15532">
        <v>3624800</v>
      </c>
      <c r="G15532" t="s">
        <v>18</v>
      </c>
      <c r="H15532" t="s">
        <v>18</v>
      </c>
      <c r="I15532" t="s">
        <v>100</v>
      </c>
      <c r="J15532" t="s">
        <v>47</v>
      </c>
      <c r="K15532" t="s">
        <v>101</v>
      </c>
    </row>
    <row r="15533" spans="1:11">
      <c r="A15533" s="8">
        <v>44690</v>
      </c>
      <c r="B15533">
        <v>182.21299999999999</v>
      </c>
      <c r="C15533">
        <v>182.85740000000001</v>
      </c>
      <c r="D15533">
        <v>179.6448</v>
      </c>
      <c r="E15533">
        <v>181.13900000000001</v>
      </c>
      <c r="F15533">
        <v>3781400</v>
      </c>
      <c r="G15533" t="s">
        <v>18</v>
      </c>
      <c r="H15533" t="s">
        <v>18</v>
      </c>
      <c r="I15533" t="s">
        <v>100</v>
      </c>
      <c r="J15533" t="s">
        <v>47</v>
      </c>
      <c r="K15533" t="s">
        <v>101</v>
      </c>
    </row>
    <row r="15534" spans="1:11">
      <c r="A15534" s="8">
        <v>44691</v>
      </c>
      <c r="B15534">
        <v>183.3056</v>
      </c>
      <c r="C15534">
        <v>184.2021</v>
      </c>
      <c r="D15534">
        <v>179.51400000000001</v>
      </c>
      <c r="E15534">
        <v>181.8954</v>
      </c>
      <c r="F15534">
        <v>4767500</v>
      </c>
      <c r="G15534" t="s">
        <v>18</v>
      </c>
      <c r="H15534" t="s">
        <v>18</v>
      </c>
      <c r="I15534" t="s">
        <v>100</v>
      </c>
      <c r="J15534" t="s">
        <v>47</v>
      </c>
      <c r="K15534" t="s">
        <v>101</v>
      </c>
    </row>
    <row r="15535" spans="1:11">
      <c r="A15535" s="8">
        <v>44692</v>
      </c>
      <c r="B15535">
        <v>181.95150000000001</v>
      </c>
      <c r="C15535">
        <v>183.84729999999999</v>
      </c>
      <c r="D15535">
        <v>178.76689999999999</v>
      </c>
      <c r="E15535">
        <v>179.3272</v>
      </c>
      <c r="F15535">
        <v>3283900</v>
      </c>
      <c r="G15535" t="s">
        <v>18</v>
      </c>
      <c r="H15535" t="s">
        <v>18</v>
      </c>
      <c r="I15535" t="s">
        <v>100</v>
      </c>
      <c r="J15535" t="s">
        <v>47</v>
      </c>
      <c r="K15535" t="s">
        <v>101</v>
      </c>
    </row>
    <row r="15536" spans="1:11">
      <c r="A15536" s="8">
        <v>44693</v>
      </c>
      <c r="B15536">
        <v>179.27090000000001</v>
      </c>
      <c r="C15536">
        <v>182.80969999999999</v>
      </c>
      <c r="D15536">
        <v>177.12129999999999</v>
      </c>
      <c r="E15536">
        <v>181.09190000000001</v>
      </c>
      <c r="F15536">
        <v>3990300</v>
      </c>
      <c r="G15536" t="s">
        <v>104</v>
      </c>
      <c r="H15536" t="s">
        <v>18</v>
      </c>
      <c r="I15536" t="s">
        <v>100</v>
      </c>
      <c r="J15536" t="s">
        <v>47</v>
      </c>
      <c r="K15536" t="s">
        <v>101</v>
      </c>
    </row>
    <row r="15537" spans="1:11">
      <c r="A15537" s="8">
        <v>44694</v>
      </c>
      <c r="B15537">
        <v>181.55189999999999</v>
      </c>
      <c r="C15537">
        <v>182.9975</v>
      </c>
      <c r="D15537">
        <v>179.22389999999999</v>
      </c>
      <c r="E15537">
        <v>181.6645</v>
      </c>
      <c r="F15537">
        <v>3237400</v>
      </c>
      <c r="G15537" t="s">
        <v>18</v>
      </c>
      <c r="H15537" t="s">
        <v>18</v>
      </c>
      <c r="I15537" t="s">
        <v>100</v>
      </c>
      <c r="J15537" t="s">
        <v>47</v>
      </c>
      <c r="K15537" t="s">
        <v>101</v>
      </c>
    </row>
    <row r="15538" spans="1:11">
      <c r="A15538" s="8">
        <v>44697</v>
      </c>
      <c r="B15538">
        <v>181.7303</v>
      </c>
      <c r="C15538">
        <v>183.31659999999999</v>
      </c>
      <c r="D15538">
        <v>180.53809999999999</v>
      </c>
      <c r="E15538">
        <v>182.06819999999999</v>
      </c>
      <c r="F15538">
        <v>2624200</v>
      </c>
      <c r="G15538" t="s">
        <v>18</v>
      </c>
      <c r="H15538" t="s">
        <v>18</v>
      </c>
      <c r="I15538" t="s">
        <v>100</v>
      </c>
      <c r="J15538" t="s">
        <v>47</v>
      </c>
      <c r="K15538" t="s">
        <v>101</v>
      </c>
    </row>
    <row r="15539" spans="1:11">
      <c r="A15539" s="8">
        <v>44698</v>
      </c>
      <c r="B15539">
        <v>183.95490000000001</v>
      </c>
      <c r="C15539">
        <v>187.78479999999999</v>
      </c>
      <c r="D15539">
        <v>183.7954</v>
      </c>
      <c r="E15539">
        <v>186.85550000000001</v>
      </c>
      <c r="F15539">
        <v>2723900</v>
      </c>
      <c r="G15539" t="s">
        <v>18</v>
      </c>
      <c r="H15539" t="s">
        <v>18</v>
      </c>
      <c r="I15539" t="s">
        <v>100</v>
      </c>
      <c r="J15539" t="s">
        <v>47</v>
      </c>
      <c r="K15539" t="s">
        <v>101</v>
      </c>
    </row>
    <row r="15540" spans="1:11">
      <c r="A15540" s="8">
        <v>44699</v>
      </c>
      <c r="B15540">
        <v>185.6352</v>
      </c>
      <c r="C15540">
        <v>186.50819999999999</v>
      </c>
      <c r="D15540">
        <v>181.40170000000001</v>
      </c>
      <c r="E15540">
        <v>181.9837</v>
      </c>
      <c r="F15540">
        <v>3185900</v>
      </c>
      <c r="G15540" t="s">
        <v>18</v>
      </c>
      <c r="H15540" t="s">
        <v>18</v>
      </c>
      <c r="I15540" t="s">
        <v>100</v>
      </c>
      <c r="J15540" t="s">
        <v>47</v>
      </c>
      <c r="K15540" t="s">
        <v>101</v>
      </c>
    </row>
    <row r="15541" spans="1:11">
      <c r="A15541" s="8">
        <v>44700</v>
      </c>
      <c r="B15541">
        <v>180.25649999999999</v>
      </c>
      <c r="C15541">
        <v>183.24160000000001</v>
      </c>
      <c r="D15541">
        <v>176.58619999999999</v>
      </c>
      <c r="E15541">
        <v>180.83850000000001</v>
      </c>
      <c r="F15541">
        <v>3126200</v>
      </c>
      <c r="G15541" t="s">
        <v>18</v>
      </c>
      <c r="H15541" t="s">
        <v>18</v>
      </c>
      <c r="I15541" t="s">
        <v>100</v>
      </c>
      <c r="J15541" t="s">
        <v>47</v>
      </c>
      <c r="K15541" t="s">
        <v>101</v>
      </c>
    </row>
    <row r="15542" spans="1:11">
      <c r="A15542" s="8">
        <v>44701</v>
      </c>
      <c r="B15542">
        <v>181.6645</v>
      </c>
      <c r="C15542">
        <v>182.30279999999999</v>
      </c>
      <c r="D15542">
        <v>174.3897</v>
      </c>
      <c r="E15542">
        <v>178.1163</v>
      </c>
      <c r="F15542">
        <v>3884100</v>
      </c>
      <c r="G15542" t="s">
        <v>18</v>
      </c>
      <c r="H15542" t="s">
        <v>18</v>
      </c>
      <c r="I15542" t="s">
        <v>100</v>
      </c>
      <c r="J15542" t="s">
        <v>47</v>
      </c>
      <c r="K15542" t="s">
        <v>101</v>
      </c>
    </row>
    <row r="15543" spans="1:11">
      <c r="A15543" s="8">
        <v>44704</v>
      </c>
      <c r="B15543">
        <v>180.1439</v>
      </c>
      <c r="C15543">
        <v>180.3973</v>
      </c>
      <c r="D15543">
        <v>176.94300000000001</v>
      </c>
      <c r="E15543">
        <v>177.95670000000001</v>
      </c>
      <c r="F15543">
        <v>3726000</v>
      </c>
      <c r="G15543" t="s">
        <v>18</v>
      </c>
      <c r="H15543" t="s">
        <v>18</v>
      </c>
      <c r="I15543" t="s">
        <v>100</v>
      </c>
      <c r="J15543" t="s">
        <v>47</v>
      </c>
      <c r="K15543" t="s">
        <v>101</v>
      </c>
    </row>
    <row r="15544" spans="1:11">
      <c r="A15544" s="8">
        <v>44705</v>
      </c>
      <c r="B15544">
        <v>177.70320000000001</v>
      </c>
      <c r="C15544">
        <v>179.0643</v>
      </c>
      <c r="D15544">
        <v>173.55420000000001</v>
      </c>
      <c r="E15544">
        <v>178.3134</v>
      </c>
      <c r="F15544">
        <v>2842400</v>
      </c>
      <c r="G15544" t="s">
        <v>18</v>
      </c>
      <c r="H15544" t="s">
        <v>18</v>
      </c>
      <c r="I15544" t="s">
        <v>100</v>
      </c>
      <c r="J15544" t="s">
        <v>47</v>
      </c>
      <c r="K15544" t="s">
        <v>101</v>
      </c>
    </row>
    <row r="15545" spans="1:11">
      <c r="A15545" s="8">
        <v>44706</v>
      </c>
      <c r="B15545">
        <v>177.5249</v>
      </c>
      <c r="C15545">
        <v>179.44919999999999</v>
      </c>
      <c r="D15545">
        <v>175.2533</v>
      </c>
      <c r="E15545">
        <v>178.76400000000001</v>
      </c>
      <c r="F15545">
        <v>2512000</v>
      </c>
      <c r="G15545" t="s">
        <v>18</v>
      </c>
      <c r="H15545" t="s">
        <v>18</v>
      </c>
      <c r="I15545" t="s">
        <v>100</v>
      </c>
      <c r="J15545" t="s">
        <v>47</v>
      </c>
      <c r="K15545" t="s">
        <v>101</v>
      </c>
    </row>
    <row r="15546" spans="1:11">
      <c r="A15546" s="8">
        <v>44707</v>
      </c>
      <c r="B15546">
        <v>179.55250000000001</v>
      </c>
      <c r="C15546">
        <v>182.2747</v>
      </c>
      <c r="D15546">
        <v>179.46799999999999</v>
      </c>
      <c r="E15546">
        <v>181.26089999999999</v>
      </c>
      <c r="F15546">
        <v>2238600</v>
      </c>
      <c r="G15546" t="s">
        <v>18</v>
      </c>
      <c r="H15546" t="s">
        <v>18</v>
      </c>
      <c r="I15546" t="s">
        <v>100</v>
      </c>
      <c r="J15546" t="s">
        <v>47</v>
      </c>
      <c r="K15546" t="s">
        <v>101</v>
      </c>
    </row>
    <row r="15547" spans="1:11">
      <c r="A15547" s="8">
        <v>44708</v>
      </c>
      <c r="B15547">
        <v>183.035</v>
      </c>
      <c r="C15547">
        <v>184.3492</v>
      </c>
      <c r="D15547">
        <v>182.14330000000001</v>
      </c>
      <c r="E15547">
        <v>184.3116</v>
      </c>
      <c r="F15547">
        <v>2246400</v>
      </c>
      <c r="G15547" t="s">
        <v>18</v>
      </c>
      <c r="H15547" t="s">
        <v>18</v>
      </c>
      <c r="I15547" t="s">
        <v>100</v>
      </c>
      <c r="J15547" t="s">
        <v>47</v>
      </c>
      <c r="K15547" t="s">
        <v>101</v>
      </c>
    </row>
    <row r="15548" spans="1:11">
      <c r="A15548" s="8">
        <v>44712</v>
      </c>
      <c r="B15548">
        <v>181.6927</v>
      </c>
      <c r="C15548">
        <v>183.41050000000001</v>
      </c>
      <c r="D15548">
        <v>179.82470000000001</v>
      </c>
      <c r="E15548">
        <v>181.749</v>
      </c>
      <c r="F15548">
        <v>3503400</v>
      </c>
      <c r="G15548" t="s">
        <v>18</v>
      </c>
      <c r="H15548" t="s">
        <v>18</v>
      </c>
      <c r="I15548" t="s">
        <v>100</v>
      </c>
      <c r="J15548" t="s">
        <v>47</v>
      </c>
      <c r="K15548" t="s">
        <v>101</v>
      </c>
    </row>
    <row r="15549" spans="1:11">
      <c r="A15549" s="8">
        <v>44713</v>
      </c>
      <c r="B15549">
        <v>182.57509999999999</v>
      </c>
      <c r="C15549">
        <v>182.7816</v>
      </c>
      <c r="D15549">
        <v>178.71709999999999</v>
      </c>
      <c r="E15549">
        <v>180.1439</v>
      </c>
      <c r="F15549">
        <v>2361300</v>
      </c>
      <c r="G15549" t="s">
        <v>18</v>
      </c>
      <c r="H15549" t="s">
        <v>18</v>
      </c>
      <c r="I15549" t="s">
        <v>100</v>
      </c>
      <c r="J15549" t="s">
        <v>47</v>
      </c>
      <c r="K15549" t="s">
        <v>101</v>
      </c>
    </row>
    <row r="15550" spans="1:11">
      <c r="A15550" s="8">
        <v>44714</v>
      </c>
      <c r="B15550">
        <v>181.90860000000001</v>
      </c>
      <c r="C15550">
        <v>185.1095</v>
      </c>
      <c r="D15550">
        <v>180.28469999999999</v>
      </c>
      <c r="E15550">
        <v>184.95930000000001</v>
      </c>
      <c r="F15550">
        <v>2510600</v>
      </c>
      <c r="G15550" t="s">
        <v>18</v>
      </c>
      <c r="H15550" t="s">
        <v>18</v>
      </c>
      <c r="I15550" t="s">
        <v>100</v>
      </c>
      <c r="J15550" t="s">
        <v>47</v>
      </c>
      <c r="K15550" t="s">
        <v>101</v>
      </c>
    </row>
    <row r="15551" spans="1:11">
      <c r="A15551" s="8">
        <v>44715</v>
      </c>
      <c r="B15551">
        <v>183.37289999999999</v>
      </c>
      <c r="C15551">
        <v>184.14269999999999</v>
      </c>
      <c r="D15551">
        <v>181.7396</v>
      </c>
      <c r="E15551">
        <v>182.87540000000001</v>
      </c>
      <c r="F15551">
        <v>2254900</v>
      </c>
      <c r="G15551" t="s">
        <v>18</v>
      </c>
      <c r="H15551" t="s">
        <v>18</v>
      </c>
      <c r="I15551" t="s">
        <v>100</v>
      </c>
      <c r="J15551" t="s">
        <v>47</v>
      </c>
      <c r="K15551" t="s">
        <v>101</v>
      </c>
    </row>
    <row r="15552" spans="1:11">
      <c r="A15552" s="8">
        <v>44718</v>
      </c>
      <c r="B15552">
        <v>184.5369</v>
      </c>
      <c r="C15552">
        <v>184.89359999999999</v>
      </c>
      <c r="D15552">
        <v>182.56569999999999</v>
      </c>
      <c r="E15552">
        <v>183.22280000000001</v>
      </c>
      <c r="F15552">
        <v>1586200</v>
      </c>
      <c r="G15552" t="s">
        <v>18</v>
      </c>
      <c r="H15552" t="s">
        <v>18</v>
      </c>
      <c r="I15552" t="s">
        <v>100</v>
      </c>
      <c r="J15552" t="s">
        <v>47</v>
      </c>
      <c r="K15552" t="s">
        <v>101</v>
      </c>
    </row>
    <row r="15553" spans="1:11">
      <c r="A15553" s="8">
        <v>44719</v>
      </c>
      <c r="B15553">
        <v>181.75839999999999</v>
      </c>
      <c r="C15553">
        <v>185.8511</v>
      </c>
      <c r="D15553">
        <v>180.3691</v>
      </c>
      <c r="E15553">
        <v>185.50380000000001</v>
      </c>
      <c r="F15553">
        <v>2130100</v>
      </c>
      <c r="G15553" t="s">
        <v>18</v>
      </c>
      <c r="H15553" t="s">
        <v>18</v>
      </c>
      <c r="I15553" t="s">
        <v>100</v>
      </c>
      <c r="J15553" t="s">
        <v>47</v>
      </c>
      <c r="K15553" t="s">
        <v>101</v>
      </c>
    </row>
    <row r="15554" spans="1:11">
      <c r="A15554" s="8">
        <v>44720</v>
      </c>
      <c r="B15554">
        <v>184.5839</v>
      </c>
      <c r="C15554">
        <v>184.8092</v>
      </c>
      <c r="D15554">
        <v>181.749</v>
      </c>
      <c r="E15554">
        <v>182.59389999999999</v>
      </c>
      <c r="F15554">
        <v>1688800</v>
      </c>
      <c r="G15554" t="s">
        <v>18</v>
      </c>
      <c r="H15554" t="s">
        <v>18</v>
      </c>
      <c r="I15554" t="s">
        <v>100</v>
      </c>
      <c r="J15554" t="s">
        <v>47</v>
      </c>
      <c r="K15554" t="s">
        <v>101</v>
      </c>
    </row>
    <row r="15555" spans="1:11">
      <c r="A15555" s="8">
        <v>44721</v>
      </c>
      <c r="B15555">
        <v>181.39230000000001</v>
      </c>
      <c r="C15555">
        <v>183.58879999999999</v>
      </c>
      <c r="D15555">
        <v>180.08750000000001</v>
      </c>
      <c r="E15555">
        <v>180.23769999999999</v>
      </c>
      <c r="F15555">
        <v>1674800</v>
      </c>
      <c r="G15555" t="s">
        <v>18</v>
      </c>
      <c r="H15555" t="s">
        <v>18</v>
      </c>
      <c r="I15555" t="s">
        <v>100</v>
      </c>
      <c r="J15555" t="s">
        <v>47</v>
      </c>
      <c r="K15555" t="s">
        <v>101</v>
      </c>
    </row>
    <row r="15556" spans="1:11">
      <c r="A15556" s="8">
        <v>44722</v>
      </c>
      <c r="B15556">
        <v>176.774</v>
      </c>
      <c r="C15556">
        <v>177.12129999999999</v>
      </c>
      <c r="D15556">
        <v>174.79329999999999</v>
      </c>
      <c r="E15556">
        <v>174.85910000000001</v>
      </c>
      <c r="F15556">
        <v>2878700</v>
      </c>
      <c r="G15556" t="s">
        <v>18</v>
      </c>
      <c r="H15556" t="s">
        <v>18</v>
      </c>
      <c r="I15556" t="s">
        <v>100</v>
      </c>
      <c r="J15556" t="s">
        <v>47</v>
      </c>
      <c r="K15556" t="s">
        <v>101</v>
      </c>
    </row>
    <row r="15557" spans="1:11">
      <c r="A15557" s="8">
        <v>44725</v>
      </c>
      <c r="B15557">
        <v>171.17939999999999</v>
      </c>
      <c r="C15557">
        <v>174.7088</v>
      </c>
      <c r="D15557">
        <v>171.15119999999999</v>
      </c>
      <c r="E15557">
        <v>173.1131</v>
      </c>
      <c r="F15557">
        <v>4764300</v>
      </c>
      <c r="G15557" t="s">
        <v>18</v>
      </c>
      <c r="H15557" t="s">
        <v>18</v>
      </c>
      <c r="I15557" t="s">
        <v>100</v>
      </c>
      <c r="J15557" t="s">
        <v>47</v>
      </c>
      <c r="K15557" t="s">
        <v>101</v>
      </c>
    </row>
    <row r="15558" spans="1:11">
      <c r="A15558" s="8">
        <v>44726</v>
      </c>
      <c r="B15558">
        <v>173.78890000000001</v>
      </c>
      <c r="C15558">
        <v>175.55369999999999</v>
      </c>
      <c r="D15558">
        <v>171.25450000000001</v>
      </c>
      <c r="E15558">
        <v>172.0429</v>
      </c>
      <c r="F15558">
        <v>3452500</v>
      </c>
      <c r="G15558" t="s">
        <v>18</v>
      </c>
      <c r="H15558" t="s">
        <v>18</v>
      </c>
      <c r="I15558" t="s">
        <v>100</v>
      </c>
      <c r="J15558" t="s">
        <v>47</v>
      </c>
      <c r="K15558" t="s">
        <v>101</v>
      </c>
    </row>
    <row r="15559" spans="1:11">
      <c r="A15559" s="8">
        <v>44727</v>
      </c>
      <c r="B15559">
        <v>173.1131</v>
      </c>
      <c r="C15559">
        <v>175.79769999999999</v>
      </c>
      <c r="D15559">
        <v>171.5736</v>
      </c>
      <c r="E15559">
        <v>173.6293</v>
      </c>
      <c r="F15559">
        <v>2979200</v>
      </c>
      <c r="G15559" t="s">
        <v>18</v>
      </c>
      <c r="H15559" t="s">
        <v>18</v>
      </c>
      <c r="I15559" t="s">
        <v>100</v>
      </c>
      <c r="J15559" t="s">
        <v>47</v>
      </c>
      <c r="K15559" t="s">
        <v>101</v>
      </c>
    </row>
    <row r="15560" spans="1:11">
      <c r="A15560" s="8">
        <v>44728</v>
      </c>
      <c r="B15560">
        <v>170.70070000000001</v>
      </c>
      <c r="C15560">
        <v>171.21690000000001</v>
      </c>
      <c r="D15560">
        <v>168.06290000000001</v>
      </c>
      <c r="E15560">
        <v>168.85140000000001</v>
      </c>
      <c r="F15560">
        <v>4428200</v>
      </c>
      <c r="G15560" t="s">
        <v>18</v>
      </c>
      <c r="H15560" t="s">
        <v>18</v>
      </c>
      <c r="I15560" t="s">
        <v>100</v>
      </c>
      <c r="J15560" t="s">
        <v>47</v>
      </c>
      <c r="K15560" t="s">
        <v>101</v>
      </c>
    </row>
    <row r="15561" spans="1:11">
      <c r="A15561" s="8">
        <v>44729</v>
      </c>
      <c r="B15561">
        <v>168.40090000000001</v>
      </c>
      <c r="C15561">
        <v>171.18879999999999</v>
      </c>
      <c r="D15561">
        <v>167.26509999999999</v>
      </c>
      <c r="E15561">
        <v>168.6825</v>
      </c>
      <c r="F15561">
        <v>5633600</v>
      </c>
      <c r="G15561" t="s">
        <v>18</v>
      </c>
      <c r="H15561" t="s">
        <v>18</v>
      </c>
      <c r="I15561" t="s">
        <v>100</v>
      </c>
      <c r="J15561" t="s">
        <v>47</v>
      </c>
      <c r="K15561" t="s">
        <v>101</v>
      </c>
    </row>
    <row r="15562" spans="1:11">
      <c r="A15562" s="8">
        <v>44733</v>
      </c>
      <c r="B15562">
        <v>170.60679999999999</v>
      </c>
      <c r="C15562">
        <v>170.75700000000001</v>
      </c>
      <c r="D15562">
        <v>168.4102</v>
      </c>
      <c r="E15562">
        <v>169.44280000000001</v>
      </c>
      <c r="F15562">
        <v>2935500</v>
      </c>
      <c r="G15562" t="s">
        <v>18</v>
      </c>
      <c r="H15562" t="s">
        <v>18</v>
      </c>
      <c r="I15562" t="s">
        <v>100</v>
      </c>
      <c r="J15562" t="s">
        <v>47</v>
      </c>
      <c r="K15562" t="s">
        <v>101</v>
      </c>
    </row>
    <row r="15563" spans="1:11">
      <c r="A15563" s="8">
        <v>44734</v>
      </c>
      <c r="B15563">
        <v>167.51849999999999</v>
      </c>
      <c r="C15563">
        <v>168.7482</v>
      </c>
      <c r="D15563">
        <v>165.3689</v>
      </c>
      <c r="E15563">
        <v>166.83330000000001</v>
      </c>
      <c r="F15563">
        <v>2906700</v>
      </c>
      <c r="G15563" t="s">
        <v>18</v>
      </c>
      <c r="H15563" t="s">
        <v>18</v>
      </c>
      <c r="I15563" t="s">
        <v>100</v>
      </c>
      <c r="J15563" t="s">
        <v>47</v>
      </c>
      <c r="K15563" t="s">
        <v>101</v>
      </c>
    </row>
    <row r="15564" spans="1:11">
      <c r="A15564" s="8">
        <v>44735</v>
      </c>
      <c r="B15564">
        <v>166.3639</v>
      </c>
      <c r="C15564">
        <v>167.6593</v>
      </c>
      <c r="D15564">
        <v>162.31819999999999</v>
      </c>
      <c r="E15564">
        <v>163.86699999999999</v>
      </c>
      <c r="F15564">
        <v>3333400</v>
      </c>
      <c r="G15564" t="s">
        <v>18</v>
      </c>
      <c r="H15564" t="s">
        <v>18</v>
      </c>
      <c r="I15564" t="s">
        <v>100</v>
      </c>
      <c r="J15564" t="s">
        <v>47</v>
      </c>
      <c r="K15564" t="s">
        <v>101</v>
      </c>
    </row>
    <row r="15565" spans="1:11">
      <c r="A15565" s="8">
        <v>44736</v>
      </c>
      <c r="B15565">
        <v>165.66929999999999</v>
      </c>
      <c r="C15565">
        <v>169.09549999999999</v>
      </c>
      <c r="D15565">
        <v>164.92769999999999</v>
      </c>
      <c r="E15565">
        <v>168.9828</v>
      </c>
      <c r="F15565">
        <v>4155300</v>
      </c>
      <c r="G15565" t="s">
        <v>18</v>
      </c>
      <c r="H15565" t="s">
        <v>18</v>
      </c>
      <c r="I15565" t="s">
        <v>100</v>
      </c>
      <c r="J15565" t="s">
        <v>47</v>
      </c>
      <c r="K15565" t="s">
        <v>101</v>
      </c>
    </row>
    <row r="15566" spans="1:11">
      <c r="A15566" s="8">
        <v>44739</v>
      </c>
      <c r="B15566">
        <v>169.89340000000001</v>
      </c>
      <c r="C15566">
        <v>170.0342</v>
      </c>
      <c r="D15566">
        <v>166.52350000000001</v>
      </c>
      <c r="E15566">
        <v>167.35890000000001</v>
      </c>
      <c r="F15566">
        <v>2600700</v>
      </c>
      <c r="G15566" t="s">
        <v>18</v>
      </c>
      <c r="H15566" t="s">
        <v>18</v>
      </c>
      <c r="I15566" t="s">
        <v>100</v>
      </c>
      <c r="J15566" t="s">
        <v>47</v>
      </c>
      <c r="K15566" t="s">
        <v>101</v>
      </c>
    </row>
    <row r="15567" spans="1:11">
      <c r="A15567" s="8">
        <v>44740</v>
      </c>
      <c r="B15567">
        <v>168.4666</v>
      </c>
      <c r="C15567">
        <v>170.33459999999999</v>
      </c>
      <c r="D15567">
        <v>164.97460000000001</v>
      </c>
      <c r="E15567">
        <v>165.16239999999999</v>
      </c>
      <c r="F15567">
        <v>3181100</v>
      </c>
      <c r="G15567" t="s">
        <v>18</v>
      </c>
      <c r="H15567" t="s">
        <v>18</v>
      </c>
      <c r="I15567" t="s">
        <v>100</v>
      </c>
      <c r="J15567" t="s">
        <v>47</v>
      </c>
      <c r="K15567" t="s">
        <v>101</v>
      </c>
    </row>
    <row r="15568" spans="1:11">
      <c r="A15568" s="8">
        <v>44741</v>
      </c>
      <c r="B15568">
        <v>165.25620000000001</v>
      </c>
      <c r="C15568">
        <v>165.65989999999999</v>
      </c>
      <c r="D15568">
        <v>160.9007</v>
      </c>
      <c r="E15568">
        <v>162.58099999999999</v>
      </c>
      <c r="F15568">
        <v>2428300</v>
      </c>
      <c r="G15568" t="s">
        <v>18</v>
      </c>
      <c r="H15568" t="s">
        <v>18</v>
      </c>
      <c r="I15568" t="s">
        <v>100</v>
      </c>
      <c r="J15568" t="s">
        <v>47</v>
      </c>
      <c r="K15568" t="s">
        <v>101</v>
      </c>
    </row>
    <row r="15569" spans="1:11">
      <c r="A15569" s="8">
        <v>44742</v>
      </c>
      <c r="B15569">
        <v>160.75989999999999</v>
      </c>
      <c r="C15569">
        <v>163.72620000000001</v>
      </c>
      <c r="D15569">
        <v>159.74610000000001</v>
      </c>
      <c r="E15569">
        <v>163.15360000000001</v>
      </c>
      <c r="F15569">
        <v>2872200</v>
      </c>
      <c r="G15569" t="s">
        <v>18</v>
      </c>
      <c r="H15569" t="s">
        <v>18</v>
      </c>
      <c r="I15569" t="s">
        <v>100</v>
      </c>
      <c r="J15569" t="s">
        <v>47</v>
      </c>
      <c r="K15569" t="s">
        <v>101</v>
      </c>
    </row>
    <row r="15570" spans="1:11">
      <c r="A15570" s="8">
        <v>44743</v>
      </c>
      <c r="B15570">
        <v>163.0034</v>
      </c>
      <c r="C15570">
        <v>164.61789999999999</v>
      </c>
      <c r="D15570">
        <v>161.05090000000001</v>
      </c>
      <c r="E15570">
        <v>164.37389999999999</v>
      </c>
      <c r="F15570">
        <v>1973100</v>
      </c>
      <c r="G15570" t="s">
        <v>18</v>
      </c>
      <c r="H15570" t="s">
        <v>18</v>
      </c>
      <c r="I15570" t="s">
        <v>100</v>
      </c>
      <c r="J15570" t="s">
        <v>47</v>
      </c>
      <c r="K15570" t="s">
        <v>101</v>
      </c>
    </row>
    <row r="15571" spans="1:11">
      <c r="A15571" s="8">
        <v>44747</v>
      </c>
      <c r="B15571">
        <v>163.07849999999999</v>
      </c>
      <c r="C15571">
        <v>163.07849999999999</v>
      </c>
      <c r="D15571">
        <v>158.6009</v>
      </c>
      <c r="E15571">
        <v>161.53899999999999</v>
      </c>
      <c r="F15571">
        <v>3345600</v>
      </c>
      <c r="G15571" t="s">
        <v>18</v>
      </c>
      <c r="H15571" t="s">
        <v>18</v>
      </c>
      <c r="I15571" t="s">
        <v>100</v>
      </c>
      <c r="J15571" t="s">
        <v>47</v>
      </c>
      <c r="K15571" t="s">
        <v>101</v>
      </c>
    </row>
    <row r="15572" spans="1:11">
      <c r="A15572" s="8">
        <v>44748</v>
      </c>
      <c r="B15572">
        <v>162.17740000000001</v>
      </c>
      <c r="C15572">
        <v>163.56659999999999</v>
      </c>
      <c r="D15572">
        <v>160.59100000000001</v>
      </c>
      <c r="E15572">
        <v>162.59039999999999</v>
      </c>
      <c r="F15572">
        <v>2201900</v>
      </c>
      <c r="G15572" t="s">
        <v>18</v>
      </c>
      <c r="H15572" t="s">
        <v>18</v>
      </c>
      <c r="I15572" t="s">
        <v>100</v>
      </c>
      <c r="J15572" t="s">
        <v>47</v>
      </c>
      <c r="K15572" t="s">
        <v>101</v>
      </c>
    </row>
    <row r="15573" spans="1:11">
      <c r="A15573" s="8">
        <v>44749</v>
      </c>
      <c r="B15573">
        <v>163.5291</v>
      </c>
      <c r="C15573">
        <v>163.5291</v>
      </c>
      <c r="D15573">
        <v>160.75989999999999</v>
      </c>
      <c r="E15573">
        <v>163.13480000000001</v>
      </c>
      <c r="F15573">
        <v>2756700</v>
      </c>
      <c r="G15573" t="s">
        <v>18</v>
      </c>
      <c r="H15573" t="s">
        <v>18</v>
      </c>
      <c r="I15573" t="s">
        <v>100</v>
      </c>
      <c r="J15573" t="s">
        <v>47</v>
      </c>
      <c r="K15573" t="s">
        <v>101</v>
      </c>
    </row>
    <row r="15574" spans="1:11">
      <c r="A15574" s="8">
        <v>44750</v>
      </c>
      <c r="B15574">
        <v>163.2287</v>
      </c>
      <c r="C15574">
        <v>163.64169999999999</v>
      </c>
      <c r="D15574">
        <v>161.00399999999999</v>
      </c>
      <c r="E15574">
        <v>162.7124</v>
      </c>
      <c r="F15574">
        <v>1614800</v>
      </c>
      <c r="G15574" t="s">
        <v>18</v>
      </c>
      <c r="H15574" t="s">
        <v>18</v>
      </c>
      <c r="I15574" t="s">
        <v>100</v>
      </c>
      <c r="J15574" t="s">
        <v>47</v>
      </c>
      <c r="K15574" t="s">
        <v>101</v>
      </c>
    </row>
    <row r="15575" spans="1:11">
      <c r="A15575" s="8">
        <v>44753</v>
      </c>
      <c r="B15575">
        <v>164.28</v>
      </c>
      <c r="C15575">
        <v>164.3175</v>
      </c>
      <c r="D15575">
        <v>161.53899999999999</v>
      </c>
      <c r="E15575">
        <v>162.24299999999999</v>
      </c>
      <c r="F15575">
        <v>3224200</v>
      </c>
      <c r="G15575" t="s">
        <v>18</v>
      </c>
      <c r="H15575" t="s">
        <v>18</v>
      </c>
      <c r="I15575" t="s">
        <v>100</v>
      </c>
      <c r="J15575" t="s">
        <v>47</v>
      </c>
      <c r="K15575" t="s">
        <v>101</v>
      </c>
    </row>
    <row r="15576" spans="1:11">
      <c r="A15576" s="8">
        <v>44754</v>
      </c>
      <c r="B15576">
        <v>161.1917</v>
      </c>
      <c r="C15576">
        <v>165.97909999999999</v>
      </c>
      <c r="D15576">
        <v>161.1917</v>
      </c>
      <c r="E15576">
        <v>162.9659</v>
      </c>
      <c r="F15576">
        <v>2757600</v>
      </c>
      <c r="G15576" t="s">
        <v>18</v>
      </c>
      <c r="H15576" t="s">
        <v>18</v>
      </c>
      <c r="I15576" t="s">
        <v>100</v>
      </c>
      <c r="J15576" t="s">
        <v>47</v>
      </c>
      <c r="K15576" t="s">
        <v>101</v>
      </c>
    </row>
    <row r="15577" spans="1:11">
      <c r="A15577" s="8">
        <v>44755</v>
      </c>
      <c r="B15577">
        <v>160.30930000000001</v>
      </c>
      <c r="C15577">
        <v>161.76429999999999</v>
      </c>
      <c r="D15577">
        <v>159.45509999999999</v>
      </c>
      <c r="E15577">
        <v>160.3938</v>
      </c>
      <c r="F15577">
        <v>1997100</v>
      </c>
      <c r="G15577" t="s">
        <v>18</v>
      </c>
      <c r="H15577" t="s">
        <v>18</v>
      </c>
      <c r="I15577" t="s">
        <v>100</v>
      </c>
      <c r="J15577" t="s">
        <v>47</v>
      </c>
      <c r="K15577" t="s">
        <v>101</v>
      </c>
    </row>
    <row r="15578" spans="1:11">
      <c r="A15578" s="8">
        <v>44756</v>
      </c>
      <c r="B15578">
        <v>158.37559999999999</v>
      </c>
      <c r="C15578">
        <v>159.3706</v>
      </c>
      <c r="D15578">
        <v>157.08959999999999</v>
      </c>
      <c r="E15578">
        <v>159.1172</v>
      </c>
      <c r="F15578">
        <v>1824200</v>
      </c>
      <c r="G15578" t="s">
        <v>18</v>
      </c>
      <c r="H15578" t="s">
        <v>18</v>
      </c>
      <c r="I15578" t="s">
        <v>100</v>
      </c>
      <c r="J15578" t="s">
        <v>47</v>
      </c>
      <c r="K15578" t="s">
        <v>101</v>
      </c>
    </row>
    <row r="15579" spans="1:11">
      <c r="A15579" s="8">
        <v>44757</v>
      </c>
      <c r="B15579">
        <v>160.54400000000001</v>
      </c>
      <c r="C15579">
        <v>162.34630000000001</v>
      </c>
      <c r="D15579">
        <v>159.69919999999999</v>
      </c>
      <c r="E15579">
        <v>162.2055</v>
      </c>
      <c r="F15579">
        <v>2188500</v>
      </c>
      <c r="G15579" t="s">
        <v>18</v>
      </c>
      <c r="H15579" t="s">
        <v>18</v>
      </c>
      <c r="I15579" t="s">
        <v>100</v>
      </c>
      <c r="J15579" t="s">
        <v>47</v>
      </c>
      <c r="K15579" t="s">
        <v>101</v>
      </c>
    </row>
    <row r="15580" spans="1:11">
      <c r="A15580" s="8">
        <v>44760</v>
      </c>
      <c r="B15580">
        <v>162.5247</v>
      </c>
      <c r="C15580">
        <v>163.5478</v>
      </c>
      <c r="D15580">
        <v>160.07470000000001</v>
      </c>
      <c r="E15580">
        <v>160.46889999999999</v>
      </c>
      <c r="F15580">
        <v>1657000</v>
      </c>
      <c r="G15580" t="s">
        <v>18</v>
      </c>
      <c r="H15580" t="s">
        <v>18</v>
      </c>
      <c r="I15580" t="s">
        <v>100</v>
      </c>
      <c r="J15580" t="s">
        <v>47</v>
      </c>
      <c r="K15580" t="s">
        <v>101</v>
      </c>
    </row>
    <row r="15581" spans="1:11">
      <c r="A15581" s="8">
        <v>44761</v>
      </c>
      <c r="B15581">
        <v>162.31809999999999</v>
      </c>
      <c r="C15581">
        <v>166.79570000000001</v>
      </c>
      <c r="D15581">
        <v>162.1961</v>
      </c>
      <c r="E15581">
        <v>166.3639</v>
      </c>
      <c r="F15581">
        <v>2455400</v>
      </c>
      <c r="G15581" t="s">
        <v>18</v>
      </c>
      <c r="H15581" t="s">
        <v>18</v>
      </c>
      <c r="I15581" t="s">
        <v>100</v>
      </c>
      <c r="J15581" t="s">
        <v>47</v>
      </c>
      <c r="K15581" t="s">
        <v>101</v>
      </c>
    </row>
    <row r="15582" spans="1:11">
      <c r="A15582" s="8">
        <v>44762</v>
      </c>
      <c r="B15582">
        <v>165.96969999999999</v>
      </c>
      <c r="C15582">
        <v>167.6875</v>
      </c>
      <c r="D15582">
        <v>165.3783</v>
      </c>
      <c r="E15582">
        <v>167.33080000000001</v>
      </c>
      <c r="F15582">
        <v>1648800</v>
      </c>
      <c r="G15582" t="s">
        <v>18</v>
      </c>
      <c r="H15582" t="s">
        <v>18</v>
      </c>
      <c r="I15582" t="s">
        <v>100</v>
      </c>
      <c r="J15582" t="s">
        <v>47</v>
      </c>
      <c r="K15582" t="s">
        <v>101</v>
      </c>
    </row>
    <row r="15583" spans="1:11">
      <c r="A15583" s="8">
        <v>44763</v>
      </c>
      <c r="B15583">
        <v>167.33070000000001</v>
      </c>
      <c r="C15583">
        <v>169.18</v>
      </c>
      <c r="D15583">
        <v>166.25129999999999</v>
      </c>
      <c r="E15583">
        <v>168.9922</v>
      </c>
      <c r="F15583">
        <v>1853700</v>
      </c>
      <c r="G15583" t="s">
        <v>18</v>
      </c>
      <c r="H15583" t="s">
        <v>18</v>
      </c>
      <c r="I15583" t="s">
        <v>100</v>
      </c>
      <c r="J15583" t="s">
        <v>47</v>
      </c>
      <c r="K15583" t="s">
        <v>101</v>
      </c>
    </row>
    <row r="15584" spans="1:11">
      <c r="A15584" s="8">
        <v>44764</v>
      </c>
      <c r="B15584">
        <v>169.43340000000001</v>
      </c>
      <c r="C15584">
        <v>171.67689999999999</v>
      </c>
      <c r="D15584">
        <v>169.15180000000001</v>
      </c>
      <c r="E15584">
        <v>170.34399999999999</v>
      </c>
      <c r="F15584">
        <v>2327100</v>
      </c>
      <c r="G15584" t="s">
        <v>18</v>
      </c>
      <c r="H15584" t="s">
        <v>18</v>
      </c>
      <c r="I15584" t="s">
        <v>100</v>
      </c>
      <c r="J15584" t="s">
        <v>47</v>
      </c>
      <c r="K15584" t="s">
        <v>101</v>
      </c>
    </row>
    <row r="15585" spans="1:11">
      <c r="A15585" s="8">
        <v>44767</v>
      </c>
      <c r="B15585">
        <v>170.62549999999999</v>
      </c>
      <c r="C15585">
        <v>171.25450000000001</v>
      </c>
      <c r="D15585">
        <v>169.30199999999999</v>
      </c>
      <c r="E15585">
        <v>170.14680000000001</v>
      </c>
      <c r="F15585">
        <v>1941200</v>
      </c>
      <c r="G15585" t="s">
        <v>18</v>
      </c>
      <c r="H15585" t="s">
        <v>18</v>
      </c>
      <c r="I15585" t="s">
        <v>100</v>
      </c>
      <c r="J15585" t="s">
        <v>47</v>
      </c>
      <c r="K15585" t="s">
        <v>101</v>
      </c>
    </row>
    <row r="15586" spans="1:11">
      <c r="A15586" s="8">
        <v>44768</v>
      </c>
      <c r="B15586">
        <v>170.5129</v>
      </c>
      <c r="C15586">
        <v>172.27760000000001</v>
      </c>
      <c r="D15586">
        <v>169.34889999999999</v>
      </c>
      <c r="E15586">
        <v>170.297</v>
      </c>
      <c r="F15586">
        <v>2324100</v>
      </c>
      <c r="G15586" t="s">
        <v>18</v>
      </c>
      <c r="H15586" t="s">
        <v>18</v>
      </c>
      <c r="I15586" t="s">
        <v>100</v>
      </c>
      <c r="J15586" t="s">
        <v>47</v>
      </c>
      <c r="K15586" t="s">
        <v>101</v>
      </c>
    </row>
    <row r="15587" spans="1:11">
      <c r="A15587" s="8">
        <v>44769</v>
      </c>
      <c r="B15587">
        <v>169.29259999999999</v>
      </c>
      <c r="C15587">
        <v>173.6763</v>
      </c>
      <c r="D15587">
        <v>168.54169999999999</v>
      </c>
      <c r="E15587">
        <v>172.3997</v>
      </c>
      <c r="F15587">
        <v>3506100</v>
      </c>
      <c r="G15587" t="s">
        <v>18</v>
      </c>
      <c r="H15587" t="s">
        <v>18</v>
      </c>
      <c r="I15587" t="s">
        <v>100</v>
      </c>
      <c r="J15587" t="s">
        <v>47</v>
      </c>
      <c r="K15587" t="s">
        <v>101</v>
      </c>
    </row>
    <row r="15588" spans="1:11">
      <c r="A15588" s="8">
        <v>44770</v>
      </c>
      <c r="B15588">
        <v>177.5155</v>
      </c>
      <c r="C15588">
        <v>179.74019999999999</v>
      </c>
      <c r="D15588">
        <v>175.42230000000001</v>
      </c>
      <c r="E15588">
        <v>178.76400000000001</v>
      </c>
      <c r="F15588">
        <v>3653900</v>
      </c>
      <c r="G15588" t="s">
        <v>18</v>
      </c>
      <c r="H15588" t="s">
        <v>18</v>
      </c>
      <c r="I15588" t="s">
        <v>100</v>
      </c>
      <c r="J15588" t="s">
        <v>47</v>
      </c>
      <c r="K15588" t="s">
        <v>101</v>
      </c>
    </row>
    <row r="15589" spans="1:11">
      <c r="A15589" s="8">
        <v>44771</v>
      </c>
      <c r="B15589">
        <v>178.8015</v>
      </c>
      <c r="C15589">
        <v>181.28909999999999</v>
      </c>
      <c r="D15589">
        <v>177.2808</v>
      </c>
      <c r="E15589">
        <v>180.6601</v>
      </c>
      <c r="F15589">
        <v>2907400</v>
      </c>
      <c r="G15589" t="s">
        <v>18</v>
      </c>
      <c r="H15589" t="s">
        <v>18</v>
      </c>
      <c r="I15589" t="s">
        <v>100</v>
      </c>
      <c r="J15589" t="s">
        <v>47</v>
      </c>
      <c r="K15589" t="s">
        <v>101</v>
      </c>
    </row>
    <row r="15590" spans="1:11">
      <c r="A15590" s="8">
        <v>44774</v>
      </c>
      <c r="B15590">
        <v>179.67449999999999</v>
      </c>
      <c r="C15590">
        <v>181.31720000000001</v>
      </c>
      <c r="D15590">
        <v>179.19579999999999</v>
      </c>
      <c r="E15590">
        <v>180.21889999999999</v>
      </c>
      <c r="F15590">
        <v>2333300</v>
      </c>
      <c r="G15590" t="s">
        <v>18</v>
      </c>
      <c r="H15590" t="s">
        <v>18</v>
      </c>
      <c r="I15590" t="s">
        <v>100</v>
      </c>
      <c r="J15590" t="s">
        <v>47</v>
      </c>
      <c r="K15590" t="s">
        <v>101</v>
      </c>
    </row>
    <row r="15591" spans="1:11">
      <c r="A15591" s="8">
        <v>44775</v>
      </c>
      <c r="B15591">
        <v>179.4117</v>
      </c>
      <c r="C15591">
        <v>179.6182</v>
      </c>
      <c r="D15591">
        <v>177.09309999999999</v>
      </c>
      <c r="E15591">
        <v>177.5249</v>
      </c>
      <c r="F15591">
        <v>3335500</v>
      </c>
      <c r="G15591" t="s">
        <v>18</v>
      </c>
      <c r="H15591" t="s">
        <v>18</v>
      </c>
      <c r="I15591" t="s">
        <v>100</v>
      </c>
      <c r="J15591" t="s">
        <v>47</v>
      </c>
      <c r="K15591" t="s">
        <v>101</v>
      </c>
    </row>
    <row r="15592" spans="1:11">
      <c r="A15592" s="8">
        <v>44776</v>
      </c>
      <c r="B15592">
        <v>177.75020000000001</v>
      </c>
      <c r="C15592">
        <v>180.1439</v>
      </c>
      <c r="D15592">
        <v>176.28579999999999</v>
      </c>
      <c r="E15592">
        <v>179.75899999999999</v>
      </c>
      <c r="F15592">
        <v>2535100</v>
      </c>
      <c r="G15592" t="s">
        <v>18</v>
      </c>
      <c r="H15592" t="s">
        <v>18</v>
      </c>
      <c r="I15592" t="s">
        <v>100</v>
      </c>
      <c r="J15592" t="s">
        <v>47</v>
      </c>
      <c r="K15592" t="s">
        <v>101</v>
      </c>
    </row>
    <row r="15593" spans="1:11">
      <c r="A15593" s="8">
        <v>44777</v>
      </c>
      <c r="B15593">
        <v>179.4117</v>
      </c>
      <c r="C15593">
        <v>180.99809999999999</v>
      </c>
      <c r="D15593">
        <v>178.76400000000001</v>
      </c>
      <c r="E15593">
        <v>180.6414</v>
      </c>
      <c r="F15593">
        <v>1701200</v>
      </c>
      <c r="G15593" t="s">
        <v>18</v>
      </c>
      <c r="H15593" t="s">
        <v>18</v>
      </c>
      <c r="I15593" t="s">
        <v>100</v>
      </c>
      <c r="J15593" t="s">
        <v>47</v>
      </c>
      <c r="K15593" t="s">
        <v>101</v>
      </c>
    </row>
    <row r="15594" spans="1:11">
      <c r="A15594" s="8">
        <v>44778</v>
      </c>
      <c r="B15594">
        <v>179.82470000000001</v>
      </c>
      <c r="C15594">
        <v>181.02619999999999</v>
      </c>
      <c r="D15594">
        <v>178.6138</v>
      </c>
      <c r="E15594">
        <v>180.48179999999999</v>
      </c>
      <c r="F15594">
        <v>1848700</v>
      </c>
      <c r="G15594" t="s">
        <v>18</v>
      </c>
      <c r="H15594" t="s">
        <v>18</v>
      </c>
      <c r="I15594" t="s">
        <v>100</v>
      </c>
      <c r="J15594" t="s">
        <v>47</v>
      </c>
      <c r="K15594" t="s">
        <v>101</v>
      </c>
    </row>
    <row r="15595" spans="1:11">
      <c r="A15595" s="8">
        <v>44781</v>
      </c>
      <c r="B15595">
        <v>182.2841</v>
      </c>
      <c r="C15595">
        <v>183.47620000000001</v>
      </c>
      <c r="D15595">
        <v>181.25149999999999</v>
      </c>
      <c r="E15595">
        <v>182.07759999999999</v>
      </c>
      <c r="F15595">
        <v>2077700</v>
      </c>
      <c r="G15595" t="s">
        <v>18</v>
      </c>
      <c r="H15595" t="s">
        <v>18</v>
      </c>
      <c r="I15595" t="s">
        <v>100</v>
      </c>
      <c r="J15595" t="s">
        <v>47</v>
      </c>
      <c r="K15595" t="s">
        <v>101</v>
      </c>
    </row>
    <row r="15596" spans="1:11">
      <c r="A15596" s="8">
        <v>44782</v>
      </c>
      <c r="B15596">
        <v>182.64080000000001</v>
      </c>
      <c r="C15596">
        <v>182.9599</v>
      </c>
      <c r="D15596">
        <v>181.54249999999999</v>
      </c>
      <c r="E15596">
        <v>182.1902</v>
      </c>
      <c r="F15596">
        <v>2281600</v>
      </c>
      <c r="G15596" t="s">
        <v>18</v>
      </c>
      <c r="H15596" t="s">
        <v>18</v>
      </c>
      <c r="I15596" t="s">
        <v>100</v>
      </c>
      <c r="J15596" t="s">
        <v>47</v>
      </c>
      <c r="K15596" t="s">
        <v>101</v>
      </c>
    </row>
    <row r="15597" spans="1:11">
      <c r="A15597" s="8">
        <v>44783</v>
      </c>
      <c r="B15597">
        <v>184.8655</v>
      </c>
      <c r="C15597">
        <v>186.1609</v>
      </c>
      <c r="D15597">
        <v>184.3304</v>
      </c>
      <c r="E15597">
        <v>185.1377</v>
      </c>
      <c r="F15597">
        <v>2639600</v>
      </c>
      <c r="G15597" t="s">
        <v>18</v>
      </c>
      <c r="H15597" t="s">
        <v>18</v>
      </c>
      <c r="I15597" t="s">
        <v>100</v>
      </c>
      <c r="J15597" t="s">
        <v>47</v>
      </c>
      <c r="K15597" t="s">
        <v>101</v>
      </c>
    </row>
    <row r="15598" spans="1:11">
      <c r="A15598" s="8">
        <v>44784</v>
      </c>
      <c r="B15598">
        <v>185.84520000000001</v>
      </c>
      <c r="C15598">
        <v>188.3169</v>
      </c>
      <c r="D15598">
        <v>185.84520000000001</v>
      </c>
      <c r="E15598">
        <v>187.2697</v>
      </c>
      <c r="F15598">
        <v>2392700</v>
      </c>
      <c r="G15598" t="s">
        <v>104</v>
      </c>
      <c r="H15598" t="s">
        <v>18</v>
      </c>
      <c r="I15598" t="s">
        <v>100</v>
      </c>
      <c r="J15598" t="s">
        <v>47</v>
      </c>
      <c r="K15598" t="s">
        <v>101</v>
      </c>
    </row>
    <row r="15599" spans="1:11">
      <c r="A15599" s="8">
        <v>44785</v>
      </c>
      <c r="B15599">
        <v>188.04329999999999</v>
      </c>
      <c r="C15599">
        <v>189.59989999999999</v>
      </c>
      <c r="D15599">
        <v>187.01499999999999</v>
      </c>
      <c r="E15599">
        <v>189.49610000000001</v>
      </c>
      <c r="F15599">
        <v>2257800</v>
      </c>
      <c r="G15599" t="s">
        <v>18</v>
      </c>
      <c r="H15599" t="s">
        <v>18</v>
      </c>
      <c r="I15599" t="s">
        <v>100</v>
      </c>
      <c r="J15599" t="s">
        <v>47</v>
      </c>
      <c r="K15599" t="s">
        <v>101</v>
      </c>
    </row>
    <row r="15600" spans="1:11">
      <c r="A15600" s="8">
        <v>44788</v>
      </c>
      <c r="B15600">
        <v>189.2697</v>
      </c>
      <c r="C15600">
        <v>191.22239999999999</v>
      </c>
      <c r="D15600">
        <v>188.14699999999999</v>
      </c>
      <c r="E15600">
        <v>190.7979</v>
      </c>
      <c r="F15600">
        <v>2307900</v>
      </c>
      <c r="G15600" t="s">
        <v>18</v>
      </c>
      <c r="H15600" t="s">
        <v>18</v>
      </c>
      <c r="I15600" t="s">
        <v>100</v>
      </c>
      <c r="J15600" t="s">
        <v>47</v>
      </c>
      <c r="K15600" t="s">
        <v>101</v>
      </c>
    </row>
    <row r="15601" spans="1:11">
      <c r="A15601" s="8">
        <v>44789</v>
      </c>
      <c r="B15601">
        <v>189.07159999999999</v>
      </c>
      <c r="C15601">
        <v>192.69409999999999</v>
      </c>
      <c r="D15601">
        <v>188.7319</v>
      </c>
      <c r="E15601">
        <v>192.13749999999999</v>
      </c>
      <c r="F15601">
        <v>1661200</v>
      </c>
      <c r="G15601" t="s">
        <v>18</v>
      </c>
      <c r="H15601" t="s">
        <v>18</v>
      </c>
      <c r="I15601" t="s">
        <v>100</v>
      </c>
      <c r="J15601" t="s">
        <v>47</v>
      </c>
      <c r="K15601" t="s">
        <v>101</v>
      </c>
    </row>
    <row r="15602" spans="1:11">
      <c r="A15602" s="8">
        <v>44790</v>
      </c>
      <c r="B15602">
        <v>190.3828</v>
      </c>
      <c r="C15602">
        <v>192.4205</v>
      </c>
      <c r="D15602">
        <v>189.8546</v>
      </c>
      <c r="E15602">
        <v>191.2979</v>
      </c>
      <c r="F15602">
        <v>1661200</v>
      </c>
      <c r="G15602" t="s">
        <v>18</v>
      </c>
      <c r="H15602" t="s">
        <v>18</v>
      </c>
      <c r="I15602" t="s">
        <v>100</v>
      </c>
      <c r="J15602" t="s">
        <v>47</v>
      </c>
      <c r="K15602" t="s">
        <v>101</v>
      </c>
    </row>
    <row r="15603" spans="1:11">
      <c r="A15603" s="8">
        <v>44791</v>
      </c>
      <c r="B15603">
        <v>191.04320000000001</v>
      </c>
      <c r="C15603">
        <v>192.44890000000001</v>
      </c>
      <c r="D15603">
        <v>190.92060000000001</v>
      </c>
      <c r="E15603">
        <v>192.18469999999999</v>
      </c>
      <c r="F15603">
        <v>1509200</v>
      </c>
      <c r="G15603" t="s">
        <v>18</v>
      </c>
      <c r="H15603" t="s">
        <v>18</v>
      </c>
      <c r="I15603" t="s">
        <v>100</v>
      </c>
      <c r="J15603" t="s">
        <v>47</v>
      </c>
      <c r="K15603" t="s">
        <v>101</v>
      </c>
    </row>
    <row r="15604" spans="1:11">
      <c r="A15604" s="8">
        <v>44792</v>
      </c>
      <c r="B15604">
        <v>191.14699999999999</v>
      </c>
      <c r="C15604">
        <v>191.3357</v>
      </c>
      <c r="D15604">
        <v>189.48660000000001</v>
      </c>
      <c r="E15604">
        <v>190.14699999999999</v>
      </c>
      <c r="F15604">
        <v>2040700</v>
      </c>
      <c r="G15604" t="s">
        <v>18</v>
      </c>
      <c r="H15604" t="s">
        <v>18</v>
      </c>
      <c r="I15604" t="s">
        <v>100</v>
      </c>
      <c r="J15604" t="s">
        <v>47</v>
      </c>
      <c r="K15604" t="s">
        <v>101</v>
      </c>
    </row>
    <row r="15605" spans="1:11">
      <c r="A15605" s="8">
        <v>44795</v>
      </c>
      <c r="B15605">
        <v>188.2791</v>
      </c>
      <c r="C15605">
        <v>188.364</v>
      </c>
      <c r="D15605">
        <v>186.15649999999999</v>
      </c>
      <c r="E15605">
        <v>186.6377</v>
      </c>
      <c r="F15605">
        <v>2588000</v>
      </c>
      <c r="G15605" t="s">
        <v>18</v>
      </c>
      <c r="H15605" t="s">
        <v>18</v>
      </c>
      <c r="I15605" t="s">
        <v>100</v>
      </c>
      <c r="J15605" t="s">
        <v>47</v>
      </c>
      <c r="K15605" t="s">
        <v>101</v>
      </c>
    </row>
    <row r="15606" spans="1:11">
      <c r="A15606" s="8">
        <v>44796</v>
      </c>
      <c r="B15606">
        <v>187.12819999999999</v>
      </c>
      <c r="C15606">
        <v>187.57159999999999</v>
      </c>
      <c r="D15606">
        <v>185.97730000000001</v>
      </c>
      <c r="E15606">
        <v>186.36410000000001</v>
      </c>
      <c r="F15606">
        <v>1607600</v>
      </c>
      <c r="G15606" t="s">
        <v>18</v>
      </c>
      <c r="H15606" t="s">
        <v>18</v>
      </c>
      <c r="I15606" t="s">
        <v>100</v>
      </c>
      <c r="J15606" t="s">
        <v>47</v>
      </c>
      <c r="K15606" t="s">
        <v>101</v>
      </c>
    </row>
    <row r="15607" spans="1:11">
      <c r="A15607" s="8">
        <v>44797</v>
      </c>
      <c r="B15607">
        <v>185.6</v>
      </c>
      <c r="C15607">
        <v>187.2886</v>
      </c>
      <c r="D15607">
        <v>185.2037</v>
      </c>
      <c r="E15607">
        <v>186.59049999999999</v>
      </c>
      <c r="F15607">
        <v>1351800</v>
      </c>
      <c r="G15607" t="s">
        <v>18</v>
      </c>
      <c r="H15607" t="s">
        <v>18</v>
      </c>
      <c r="I15607" t="s">
        <v>100</v>
      </c>
      <c r="J15607" t="s">
        <v>47</v>
      </c>
      <c r="K15607" t="s">
        <v>101</v>
      </c>
    </row>
    <row r="15608" spans="1:11">
      <c r="A15608" s="8">
        <v>44798</v>
      </c>
      <c r="B15608">
        <v>187.93950000000001</v>
      </c>
      <c r="C15608">
        <v>189.14699999999999</v>
      </c>
      <c r="D15608">
        <v>186.7131</v>
      </c>
      <c r="E15608">
        <v>189.08099999999999</v>
      </c>
      <c r="F15608">
        <v>1631500</v>
      </c>
      <c r="G15608" t="s">
        <v>18</v>
      </c>
      <c r="H15608" t="s">
        <v>18</v>
      </c>
      <c r="I15608" t="s">
        <v>100</v>
      </c>
      <c r="J15608" t="s">
        <v>47</v>
      </c>
      <c r="K15608" t="s">
        <v>101</v>
      </c>
    </row>
    <row r="15609" spans="1:11">
      <c r="A15609" s="8">
        <v>44799</v>
      </c>
      <c r="B15609">
        <v>187.95840000000001</v>
      </c>
      <c r="C15609">
        <v>189.09039999999999</v>
      </c>
      <c r="D15609">
        <v>182.01509999999999</v>
      </c>
      <c r="E15609">
        <v>182.1283</v>
      </c>
      <c r="F15609">
        <v>2837000</v>
      </c>
      <c r="G15609" t="s">
        <v>18</v>
      </c>
      <c r="H15609" t="s">
        <v>18</v>
      </c>
      <c r="I15609" t="s">
        <v>100</v>
      </c>
      <c r="J15609" t="s">
        <v>47</v>
      </c>
      <c r="K15609" t="s">
        <v>101</v>
      </c>
    </row>
    <row r="15610" spans="1:11">
      <c r="A15610" s="8">
        <v>44802</v>
      </c>
      <c r="B15610">
        <v>181.86420000000001</v>
      </c>
      <c r="C15610">
        <v>182.92080000000001</v>
      </c>
      <c r="D15610">
        <v>180.37360000000001</v>
      </c>
      <c r="E15610">
        <v>181.52459999999999</v>
      </c>
      <c r="F15610">
        <v>2095700</v>
      </c>
      <c r="G15610" t="s">
        <v>18</v>
      </c>
      <c r="H15610" t="s">
        <v>18</v>
      </c>
      <c r="I15610" t="s">
        <v>100</v>
      </c>
      <c r="J15610" t="s">
        <v>47</v>
      </c>
      <c r="K15610" t="s">
        <v>101</v>
      </c>
    </row>
    <row r="15611" spans="1:11">
      <c r="A15611" s="8">
        <v>44803</v>
      </c>
      <c r="B15611">
        <v>181.09059999999999</v>
      </c>
      <c r="C15611">
        <v>182.10939999999999</v>
      </c>
      <c r="D15611">
        <v>178.57169999999999</v>
      </c>
      <c r="E15611">
        <v>179.90190000000001</v>
      </c>
      <c r="F15611">
        <v>2224000</v>
      </c>
      <c r="G15611" t="s">
        <v>18</v>
      </c>
      <c r="H15611" t="s">
        <v>18</v>
      </c>
      <c r="I15611" t="s">
        <v>100</v>
      </c>
      <c r="J15611" t="s">
        <v>47</v>
      </c>
      <c r="K15611" t="s">
        <v>101</v>
      </c>
    </row>
    <row r="15612" spans="1:11">
      <c r="A15612" s="8">
        <v>44804</v>
      </c>
      <c r="B15612">
        <v>181.6661</v>
      </c>
      <c r="C15612">
        <v>181.751</v>
      </c>
      <c r="D15612">
        <v>178.30760000000001</v>
      </c>
      <c r="E15612">
        <v>178.6284</v>
      </c>
      <c r="F15612">
        <v>2629300</v>
      </c>
      <c r="G15612" t="s">
        <v>18</v>
      </c>
      <c r="H15612" t="s">
        <v>18</v>
      </c>
      <c r="I15612" t="s">
        <v>100</v>
      </c>
      <c r="J15612" t="s">
        <v>47</v>
      </c>
      <c r="K15612" t="s">
        <v>101</v>
      </c>
    </row>
    <row r="15613" spans="1:11">
      <c r="A15613" s="8">
        <v>44805</v>
      </c>
      <c r="B15613">
        <v>178.43969999999999</v>
      </c>
      <c r="C15613">
        <v>180.31700000000001</v>
      </c>
      <c r="D15613">
        <v>177.86420000000001</v>
      </c>
      <c r="E15613">
        <v>179.93020000000001</v>
      </c>
      <c r="F15613">
        <v>2242600</v>
      </c>
      <c r="G15613" t="s">
        <v>18</v>
      </c>
      <c r="H15613" t="s">
        <v>18</v>
      </c>
      <c r="I15613" t="s">
        <v>100</v>
      </c>
      <c r="J15613" t="s">
        <v>47</v>
      </c>
      <c r="K15613" t="s">
        <v>101</v>
      </c>
    </row>
    <row r="15614" spans="1:11">
      <c r="A15614" s="8">
        <v>44806</v>
      </c>
      <c r="B15614">
        <v>182.1566</v>
      </c>
      <c r="C15614">
        <v>182.47730000000001</v>
      </c>
      <c r="D15614">
        <v>175.685</v>
      </c>
      <c r="E15614">
        <v>176.30770000000001</v>
      </c>
      <c r="F15614">
        <v>2748400</v>
      </c>
      <c r="G15614" t="s">
        <v>18</v>
      </c>
      <c r="H15614" t="s">
        <v>18</v>
      </c>
      <c r="I15614" t="s">
        <v>100</v>
      </c>
      <c r="J15614" t="s">
        <v>47</v>
      </c>
      <c r="K15614" t="s">
        <v>101</v>
      </c>
    </row>
    <row r="15615" spans="1:11">
      <c r="A15615" s="8">
        <v>44810</v>
      </c>
      <c r="B15615">
        <v>176.51519999999999</v>
      </c>
      <c r="C15615">
        <v>177.76050000000001</v>
      </c>
      <c r="D15615">
        <v>173.92089999999999</v>
      </c>
      <c r="E15615">
        <v>175.0907</v>
      </c>
      <c r="F15615">
        <v>2548900</v>
      </c>
      <c r="G15615" t="s">
        <v>18</v>
      </c>
      <c r="H15615" t="s">
        <v>18</v>
      </c>
      <c r="I15615" t="s">
        <v>100</v>
      </c>
      <c r="J15615" t="s">
        <v>47</v>
      </c>
      <c r="K15615" t="s">
        <v>101</v>
      </c>
    </row>
    <row r="15616" spans="1:11">
      <c r="A15616" s="8">
        <v>44811</v>
      </c>
      <c r="B15616">
        <v>175.37370000000001</v>
      </c>
      <c r="C15616">
        <v>179.01519999999999</v>
      </c>
      <c r="D15616">
        <v>175.30770000000001</v>
      </c>
      <c r="E15616">
        <v>178.38310000000001</v>
      </c>
      <c r="F15616">
        <v>2344300</v>
      </c>
      <c r="G15616" t="s">
        <v>18</v>
      </c>
      <c r="H15616" t="s">
        <v>18</v>
      </c>
      <c r="I15616" t="s">
        <v>100</v>
      </c>
      <c r="J15616" t="s">
        <v>47</v>
      </c>
      <c r="K15616" t="s">
        <v>101</v>
      </c>
    </row>
    <row r="15617" spans="1:11">
      <c r="A15617" s="8">
        <v>44812</v>
      </c>
      <c r="B15617">
        <v>177.6756</v>
      </c>
      <c r="C15617">
        <v>177.6756</v>
      </c>
      <c r="D15617">
        <v>173.99639999999999</v>
      </c>
      <c r="E15617">
        <v>177.185</v>
      </c>
      <c r="F15617">
        <v>3506500</v>
      </c>
      <c r="G15617" t="s">
        <v>18</v>
      </c>
      <c r="H15617" t="s">
        <v>18</v>
      </c>
      <c r="I15617" t="s">
        <v>100</v>
      </c>
      <c r="J15617" t="s">
        <v>47</v>
      </c>
      <c r="K15617" t="s">
        <v>101</v>
      </c>
    </row>
    <row r="15618" spans="1:11">
      <c r="A15618" s="8">
        <v>44813</v>
      </c>
      <c r="B15618">
        <v>178.40199999999999</v>
      </c>
      <c r="C15618">
        <v>181.1378</v>
      </c>
      <c r="D15618">
        <v>178.119</v>
      </c>
      <c r="E15618">
        <v>180.83590000000001</v>
      </c>
      <c r="F15618">
        <v>2909900</v>
      </c>
      <c r="G15618" t="s">
        <v>18</v>
      </c>
      <c r="H15618" t="s">
        <v>18</v>
      </c>
      <c r="I15618" t="s">
        <v>100</v>
      </c>
      <c r="J15618" t="s">
        <v>47</v>
      </c>
      <c r="K15618" t="s">
        <v>101</v>
      </c>
    </row>
    <row r="15619" spans="1:11">
      <c r="A15619" s="8">
        <v>44816</v>
      </c>
      <c r="B15619">
        <v>182.2604</v>
      </c>
      <c r="C15619">
        <v>182.7038</v>
      </c>
      <c r="D15619">
        <v>180.54349999999999</v>
      </c>
      <c r="E15619">
        <v>181.1566</v>
      </c>
      <c r="F15619">
        <v>2766700</v>
      </c>
      <c r="G15619" t="s">
        <v>18</v>
      </c>
      <c r="H15619" t="s">
        <v>18</v>
      </c>
      <c r="I15619" t="s">
        <v>100</v>
      </c>
      <c r="J15619" t="s">
        <v>47</v>
      </c>
      <c r="K15619" t="s">
        <v>101</v>
      </c>
    </row>
    <row r="15620" spans="1:11">
      <c r="A15620" s="8">
        <v>44817</v>
      </c>
      <c r="B15620">
        <v>177.83590000000001</v>
      </c>
      <c r="C15620">
        <v>179.27930000000001</v>
      </c>
      <c r="D15620">
        <v>174.1662</v>
      </c>
      <c r="E15620">
        <v>174.50579999999999</v>
      </c>
      <c r="F15620">
        <v>4858500</v>
      </c>
      <c r="G15620" t="s">
        <v>18</v>
      </c>
      <c r="H15620" t="s">
        <v>18</v>
      </c>
      <c r="I15620" t="s">
        <v>100</v>
      </c>
      <c r="J15620" t="s">
        <v>47</v>
      </c>
      <c r="K15620" t="s">
        <v>101</v>
      </c>
    </row>
    <row r="15621" spans="1:11">
      <c r="A15621" s="8">
        <v>44818</v>
      </c>
      <c r="B15621">
        <v>174.76060000000001</v>
      </c>
      <c r="C15621">
        <v>174.76060000000001</v>
      </c>
      <c r="D15621">
        <v>168.1003</v>
      </c>
      <c r="E15621">
        <v>169.77950000000001</v>
      </c>
      <c r="F15621">
        <v>4949900</v>
      </c>
      <c r="G15621" t="s">
        <v>18</v>
      </c>
      <c r="H15621" t="s">
        <v>18</v>
      </c>
      <c r="I15621" t="s">
        <v>100</v>
      </c>
      <c r="J15621" t="s">
        <v>47</v>
      </c>
      <c r="K15621" t="s">
        <v>101</v>
      </c>
    </row>
    <row r="15622" spans="1:11">
      <c r="A15622" s="8">
        <v>44819</v>
      </c>
      <c r="B15622">
        <v>168.9965</v>
      </c>
      <c r="C15622">
        <v>169.79839999999999</v>
      </c>
      <c r="D15622">
        <v>166.22300000000001</v>
      </c>
      <c r="E15622">
        <v>166.84559999999999</v>
      </c>
      <c r="F15622">
        <v>3452100</v>
      </c>
      <c r="G15622" t="s">
        <v>18</v>
      </c>
      <c r="H15622" t="s">
        <v>18</v>
      </c>
      <c r="I15622" t="s">
        <v>100</v>
      </c>
      <c r="J15622" t="s">
        <v>47</v>
      </c>
      <c r="K15622" t="s">
        <v>101</v>
      </c>
    </row>
    <row r="15623" spans="1:11">
      <c r="A15623" s="8">
        <v>44820</v>
      </c>
      <c r="B15623">
        <v>163.73249999999999</v>
      </c>
      <c r="C15623">
        <v>167.5814</v>
      </c>
      <c r="D15623">
        <v>162.75139999999999</v>
      </c>
      <c r="E15623">
        <v>167.30789999999999</v>
      </c>
      <c r="F15623">
        <v>6417900</v>
      </c>
      <c r="G15623" t="s">
        <v>18</v>
      </c>
      <c r="H15623" t="s">
        <v>18</v>
      </c>
      <c r="I15623" t="s">
        <v>100</v>
      </c>
      <c r="J15623" t="s">
        <v>47</v>
      </c>
      <c r="K15623" t="s">
        <v>101</v>
      </c>
    </row>
    <row r="15624" spans="1:11">
      <c r="A15624" s="8">
        <v>44823</v>
      </c>
      <c r="B15624">
        <v>166.0343</v>
      </c>
      <c r="C15624">
        <v>168.93049999999999</v>
      </c>
      <c r="D15624">
        <v>165.78899999999999</v>
      </c>
      <c r="E15624">
        <v>168.5154</v>
      </c>
      <c r="F15624">
        <v>2416200</v>
      </c>
      <c r="G15624" t="s">
        <v>18</v>
      </c>
      <c r="H15624" t="s">
        <v>18</v>
      </c>
      <c r="I15624" t="s">
        <v>100</v>
      </c>
      <c r="J15624" t="s">
        <v>47</v>
      </c>
      <c r="K15624" t="s">
        <v>101</v>
      </c>
    </row>
    <row r="15625" spans="1:11">
      <c r="A15625" s="8">
        <v>44824</v>
      </c>
      <c r="B15625">
        <v>167.0154</v>
      </c>
      <c r="C15625">
        <v>167.4965</v>
      </c>
      <c r="D15625">
        <v>165.15700000000001</v>
      </c>
      <c r="E15625">
        <v>166.9871</v>
      </c>
      <c r="F15625">
        <v>2478800</v>
      </c>
      <c r="G15625" t="s">
        <v>18</v>
      </c>
      <c r="H15625" t="s">
        <v>18</v>
      </c>
      <c r="I15625" t="s">
        <v>100</v>
      </c>
      <c r="J15625" t="s">
        <v>47</v>
      </c>
      <c r="K15625" t="s">
        <v>101</v>
      </c>
    </row>
    <row r="15626" spans="1:11">
      <c r="A15626" s="8">
        <v>44825</v>
      </c>
      <c r="B15626">
        <v>167.83609999999999</v>
      </c>
      <c r="C15626">
        <v>169.4588</v>
      </c>
      <c r="D15626">
        <v>164.4211</v>
      </c>
      <c r="E15626">
        <v>164.4306</v>
      </c>
      <c r="F15626">
        <v>2505400</v>
      </c>
      <c r="G15626" t="s">
        <v>18</v>
      </c>
      <c r="H15626" t="s">
        <v>18</v>
      </c>
      <c r="I15626" t="s">
        <v>100</v>
      </c>
      <c r="J15626" t="s">
        <v>47</v>
      </c>
      <c r="K15626" t="s">
        <v>101</v>
      </c>
    </row>
    <row r="15627" spans="1:11">
      <c r="A15627" s="8">
        <v>44826</v>
      </c>
      <c r="B15627">
        <v>163.71360000000001</v>
      </c>
      <c r="C15627">
        <v>164.85509999999999</v>
      </c>
      <c r="D15627">
        <v>162.27969999999999</v>
      </c>
      <c r="E15627">
        <v>163.44</v>
      </c>
      <c r="F15627">
        <v>2229900</v>
      </c>
      <c r="G15627" t="s">
        <v>18</v>
      </c>
      <c r="H15627" t="s">
        <v>18</v>
      </c>
      <c r="I15627" t="s">
        <v>100</v>
      </c>
      <c r="J15627" t="s">
        <v>47</v>
      </c>
      <c r="K15627" t="s">
        <v>101</v>
      </c>
    </row>
    <row r="15628" spans="1:11">
      <c r="A15628" s="8">
        <v>44827</v>
      </c>
      <c r="B15628">
        <v>162.9966</v>
      </c>
      <c r="C15628">
        <v>164.43049999999999</v>
      </c>
      <c r="D15628">
        <v>160.29849999999999</v>
      </c>
      <c r="E15628">
        <v>161.67590000000001</v>
      </c>
      <c r="F15628">
        <v>3202300</v>
      </c>
      <c r="G15628" t="s">
        <v>18</v>
      </c>
      <c r="H15628" t="s">
        <v>18</v>
      </c>
      <c r="I15628" t="s">
        <v>100</v>
      </c>
      <c r="J15628" t="s">
        <v>47</v>
      </c>
      <c r="K15628" t="s">
        <v>101</v>
      </c>
    </row>
    <row r="15629" spans="1:11">
      <c r="A15629" s="8">
        <v>44830</v>
      </c>
      <c r="B15629">
        <v>161.81739999999999</v>
      </c>
      <c r="C15629">
        <v>162.57210000000001</v>
      </c>
      <c r="D15629">
        <v>159.29859999999999</v>
      </c>
      <c r="E15629">
        <v>160.4401</v>
      </c>
      <c r="F15629">
        <v>3271600</v>
      </c>
      <c r="G15629" t="s">
        <v>18</v>
      </c>
      <c r="H15629" t="s">
        <v>18</v>
      </c>
      <c r="I15629" t="s">
        <v>100</v>
      </c>
      <c r="J15629" t="s">
        <v>47</v>
      </c>
      <c r="K15629" t="s">
        <v>101</v>
      </c>
    </row>
    <row r="15630" spans="1:11">
      <c r="A15630" s="8">
        <v>44831</v>
      </c>
      <c r="B15630">
        <v>161.18530000000001</v>
      </c>
      <c r="C15630">
        <v>162.69470000000001</v>
      </c>
      <c r="D15630">
        <v>158.8458</v>
      </c>
      <c r="E15630">
        <v>160.4401</v>
      </c>
      <c r="F15630">
        <v>2692400</v>
      </c>
      <c r="G15630" t="s">
        <v>18</v>
      </c>
      <c r="H15630" t="s">
        <v>18</v>
      </c>
      <c r="I15630" t="s">
        <v>100</v>
      </c>
      <c r="J15630" t="s">
        <v>47</v>
      </c>
      <c r="K15630" t="s">
        <v>101</v>
      </c>
    </row>
    <row r="15631" spans="1:11">
      <c r="A15631" s="8">
        <v>44832</v>
      </c>
      <c r="B15631">
        <v>162.12870000000001</v>
      </c>
      <c r="C15631">
        <v>164.86449999999999</v>
      </c>
      <c r="D15631">
        <v>160.77969999999999</v>
      </c>
      <c r="E15631">
        <v>163.9872</v>
      </c>
      <c r="F15631">
        <v>3077800</v>
      </c>
      <c r="G15631" t="s">
        <v>18</v>
      </c>
      <c r="H15631" t="s">
        <v>18</v>
      </c>
      <c r="I15631" t="s">
        <v>100</v>
      </c>
      <c r="J15631" t="s">
        <v>47</v>
      </c>
      <c r="K15631" t="s">
        <v>101</v>
      </c>
    </row>
    <row r="15632" spans="1:11">
      <c r="A15632" s="8">
        <v>44833</v>
      </c>
      <c r="B15632">
        <v>163.5438</v>
      </c>
      <c r="C15632">
        <v>163.5438</v>
      </c>
      <c r="D15632">
        <v>158.59100000000001</v>
      </c>
      <c r="E15632">
        <v>160.4401</v>
      </c>
      <c r="F15632">
        <v>3117000</v>
      </c>
      <c r="G15632" t="s">
        <v>18</v>
      </c>
      <c r="H15632" t="s">
        <v>18</v>
      </c>
      <c r="I15632" t="s">
        <v>100</v>
      </c>
      <c r="J15632" t="s">
        <v>47</v>
      </c>
      <c r="K15632" t="s">
        <v>101</v>
      </c>
    </row>
    <row r="15633" spans="1:11">
      <c r="A15633" s="8">
        <v>44834</v>
      </c>
      <c r="B15633">
        <v>160.4684</v>
      </c>
      <c r="C15633">
        <v>161.5061</v>
      </c>
      <c r="D15633">
        <v>157.19489999999999</v>
      </c>
      <c r="E15633">
        <v>157.51560000000001</v>
      </c>
      <c r="F15633">
        <v>3810300</v>
      </c>
      <c r="G15633" t="s">
        <v>18</v>
      </c>
      <c r="H15633" t="s">
        <v>18</v>
      </c>
      <c r="I15633" t="s">
        <v>100</v>
      </c>
      <c r="J15633" t="s">
        <v>47</v>
      </c>
      <c r="K15633" t="s">
        <v>101</v>
      </c>
    </row>
    <row r="15634" spans="1:11">
      <c r="A15634" s="8">
        <v>44837</v>
      </c>
      <c r="B15634">
        <v>160.4401</v>
      </c>
      <c r="C15634">
        <v>164.506</v>
      </c>
      <c r="D15634">
        <v>159.5061</v>
      </c>
      <c r="E15634">
        <v>163.24189999999999</v>
      </c>
      <c r="F15634">
        <v>3379000</v>
      </c>
      <c r="G15634" t="s">
        <v>18</v>
      </c>
      <c r="H15634" t="s">
        <v>18</v>
      </c>
      <c r="I15634" t="s">
        <v>100</v>
      </c>
      <c r="J15634" t="s">
        <v>47</v>
      </c>
      <c r="K15634" t="s">
        <v>101</v>
      </c>
    </row>
    <row r="15635" spans="1:11">
      <c r="A15635" s="8">
        <v>44838</v>
      </c>
      <c r="B15635">
        <v>164.9966</v>
      </c>
      <c r="C15635">
        <v>168.30779999999999</v>
      </c>
      <c r="D15635">
        <v>164.93049999999999</v>
      </c>
      <c r="E15635">
        <v>168.1003</v>
      </c>
      <c r="F15635">
        <v>3691300</v>
      </c>
      <c r="G15635" t="s">
        <v>18</v>
      </c>
      <c r="H15635" t="s">
        <v>18</v>
      </c>
      <c r="I15635" t="s">
        <v>100</v>
      </c>
      <c r="J15635" t="s">
        <v>47</v>
      </c>
      <c r="K15635" t="s">
        <v>101</v>
      </c>
    </row>
    <row r="15636" spans="1:11">
      <c r="A15636" s="8">
        <v>44839</v>
      </c>
      <c r="B15636">
        <v>166.61920000000001</v>
      </c>
      <c r="C15636">
        <v>169.5908</v>
      </c>
      <c r="D15636">
        <v>165.1003</v>
      </c>
      <c r="E15636">
        <v>167.74180000000001</v>
      </c>
      <c r="F15636">
        <v>2940200</v>
      </c>
      <c r="G15636" t="s">
        <v>18</v>
      </c>
      <c r="H15636" t="s">
        <v>18</v>
      </c>
      <c r="I15636" t="s">
        <v>100</v>
      </c>
      <c r="J15636" t="s">
        <v>47</v>
      </c>
      <c r="K15636" t="s">
        <v>101</v>
      </c>
    </row>
    <row r="15637" spans="1:11">
      <c r="A15637" s="8">
        <v>44840</v>
      </c>
      <c r="B15637">
        <v>166.30789999999999</v>
      </c>
      <c r="C15637">
        <v>167.62860000000001</v>
      </c>
      <c r="D15637">
        <v>164.0155</v>
      </c>
      <c r="E15637">
        <v>165.12860000000001</v>
      </c>
      <c r="F15637">
        <v>2599200</v>
      </c>
      <c r="G15637" t="s">
        <v>18</v>
      </c>
      <c r="H15637" t="s">
        <v>18</v>
      </c>
      <c r="I15637" t="s">
        <v>100</v>
      </c>
      <c r="J15637" t="s">
        <v>47</v>
      </c>
      <c r="K15637" t="s">
        <v>101</v>
      </c>
    </row>
    <row r="15638" spans="1:11">
      <c r="A15638" s="8">
        <v>44841</v>
      </c>
      <c r="B15638">
        <v>163.76079999999999</v>
      </c>
      <c r="C15638">
        <v>164.29849999999999</v>
      </c>
      <c r="D15638">
        <v>160.72309999999999</v>
      </c>
      <c r="E15638">
        <v>161.70419999999999</v>
      </c>
      <c r="F15638">
        <v>2961600</v>
      </c>
      <c r="G15638" t="s">
        <v>18</v>
      </c>
      <c r="H15638" t="s">
        <v>18</v>
      </c>
      <c r="I15638" t="s">
        <v>100</v>
      </c>
      <c r="J15638" t="s">
        <v>47</v>
      </c>
      <c r="K15638" t="s">
        <v>101</v>
      </c>
    </row>
    <row r="15639" spans="1:11">
      <c r="A15639" s="8">
        <v>44844</v>
      </c>
      <c r="B15639">
        <v>163.0249</v>
      </c>
      <c r="C15639">
        <v>163.9589</v>
      </c>
      <c r="D15639">
        <v>160.4873</v>
      </c>
      <c r="E15639">
        <v>162.15700000000001</v>
      </c>
      <c r="F15639">
        <v>1932100</v>
      </c>
      <c r="G15639" t="s">
        <v>18</v>
      </c>
      <c r="H15639" t="s">
        <v>18</v>
      </c>
      <c r="I15639" t="s">
        <v>100</v>
      </c>
      <c r="J15639" t="s">
        <v>47</v>
      </c>
      <c r="K15639" t="s">
        <v>101</v>
      </c>
    </row>
    <row r="15640" spans="1:11">
      <c r="A15640" s="8">
        <v>44845</v>
      </c>
      <c r="B15640">
        <v>161.69479999999999</v>
      </c>
      <c r="C15640">
        <v>165.80789999999999</v>
      </c>
      <c r="D15640">
        <v>161.10990000000001</v>
      </c>
      <c r="E15640">
        <v>163.78909999999999</v>
      </c>
      <c r="F15640">
        <v>2908300</v>
      </c>
      <c r="G15640" t="s">
        <v>18</v>
      </c>
      <c r="H15640" t="s">
        <v>18</v>
      </c>
      <c r="I15640" t="s">
        <v>100</v>
      </c>
      <c r="J15640" t="s">
        <v>47</v>
      </c>
      <c r="K15640" t="s">
        <v>101</v>
      </c>
    </row>
    <row r="15641" spans="1:11">
      <c r="A15641" s="8">
        <v>44846</v>
      </c>
      <c r="B15641">
        <v>164.20419999999999</v>
      </c>
      <c r="C15641">
        <v>165.0909</v>
      </c>
      <c r="D15641">
        <v>162.4495</v>
      </c>
      <c r="E15641">
        <v>163.0061</v>
      </c>
      <c r="F15641">
        <v>2728000</v>
      </c>
      <c r="G15641" t="s">
        <v>18</v>
      </c>
      <c r="H15641" t="s">
        <v>18</v>
      </c>
      <c r="I15641" t="s">
        <v>100</v>
      </c>
      <c r="J15641" t="s">
        <v>47</v>
      </c>
      <c r="K15641" t="s">
        <v>101</v>
      </c>
    </row>
    <row r="15642" spans="1:11">
      <c r="A15642" s="8">
        <v>44847</v>
      </c>
      <c r="B15642">
        <v>159.80799999999999</v>
      </c>
      <c r="C15642">
        <v>168.28899999999999</v>
      </c>
      <c r="D15642">
        <v>159.63820000000001</v>
      </c>
      <c r="E15642">
        <v>167.4965</v>
      </c>
      <c r="F15642">
        <v>3223000</v>
      </c>
      <c r="G15642" t="s">
        <v>18</v>
      </c>
      <c r="H15642" t="s">
        <v>18</v>
      </c>
      <c r="I15642" t="s">
        <v>100</v>
      </c>
      <c r="J15642" t="s">
        <v>47</v>
      </c>
      <c r="K15642" t="s">
        <v>101</v>
      </c>
    </row>
    <row r="15643" spans="1:11">
      <c r="A15643" s="8">
        <v>44848</v>
      </c>
      <c r="B15643">
        <v>168.0626</v>
      </c>
      <c r="C15643">
        <v>168.41159999999999</v>
      </c>
      <c r="D15643">
        <v>163.9872</v>
      </c>
      <c r="E15643">
        <v>164.29849999999999</v>
      </c>
      <c r="F15643">
        <v>2970300</v>
      </c>
      <c r="G15643" t="s">
        <v>18</v>
      </c>
      <c r="H15643" t="s">
        <v>18</v>
      </c>
      <c r="I15643" t="s">
        <v>100</v>
      </c>
      <c r="J15643" t="s">
        <v>47</v>
      </c>
      <c r="K15643" t="s">
        <v>101</v>
      </c>
    </row>
    <row r="15644" spans="1:11">
      <c r="A15644" s="8">
        <v>44851</v>
      </c>
      <c r="B15644">
        <v>167.6003</v>
      </c>
      <c r="C15644">
        <v>168.86439999999999</v>
      </c>
      <c r="D15644">
        <v>166.15690000000001</v>
      </c>
      <c r="E15644">
        <v>167.0154</v>
      </c>
      <c r="F15644">
        <v>3437900</v>
      </c>
      <c r="G15644" t="s">
        <v>18</v>
      </c>
      <c r="H15644" t="s">
        <v>18</v>
      </c>
      <c r="I15644" t="s">
        <v>100</v>
      </c>
      <c r="J15644" t="s">
        <v>47</v>
      </c>
      <c r="K15644" t="s">
        <v>101</v>
      </c>
    </row>
    <row r="15645" spans="1:11">
      <c r="A15645" s="8">
        <v>44852</v>
      </c>
      <c r="B15645">
        <v>169.9776</v>
      </c>
      <c r="C15645">
        <v>170.90209999999999</v>
      </c>
      <c r="D15645">
        <v>167.58150000000001</v>
      </c>
      <c r="E15645">
        <v>169.69460000000001</v>
      </c>
      <c r="F15645">
        <v>1978600</v>
      </c>
      <c r="G15645" t="s">
        <v>18</v>
      </c>
      <c r="H15645" t="s">
        <v>18</v>
      </c>
      <c r="I15645" t="s">
        <v>100</v>
      </c>
      <c r="J15645" t="s">
        <v>47</v>
      </c>
      <c r="K15645" t="s">
        <v>101</v>
      </c>
    </row>
    <row r="15646" spans="1:11">
      <c r="A15646" s="8">
        <v>44853</v>
      </c>
      <c r="B15646">
        <v>169.33609999999999</v>
      </c>
      <c r="C15646">
        <v>170.5908</v>
      </c>
      <c r="D15646">
        <v>167.86449999999999</v>
      </c>
      <c r="E15646">
        <v>169.12860000000001</v>
      </c>
      <c r="F15646">
        <v>1688000</v>
      </c>
      <c r="G15646" t="s">
        <v>18</v>
      </c>
      <c r="H15646" t="s">
        <v>18</v>
      </c>
      <c r="I15646" t="s">
        <v>100</v>
      </c>
      <c r="J15646" t="s">
        <v>47</v>
      </c>
      <c r="K15646" t="s">
        <v>101</v>
      </c>
    </row>
    <row r="15647" spans="1:11">
      <c r="A15647" s="8">
        <v>44854</v>
      </c>
      <c r="B15647">
        <v>169.20410000000001</v>
      </c>
      <c r="C15647">
        <v>170.5814</v>
      </c>
      <c r="D15647">
        <v>167.08150000000001</v>
      </c>
      <c r="E15647">
        <v>167.5814</v>
      </c>
      <c r="F15647">
        <v>2687500</v>
      </c>
      <c r="G15647" t="s">
        <v>18</v>
      </c>
      <c r="H15647" t="s">
        <v>18</v>
      </c>
      <c r="I15647" t="s">
        <v>100</v>
      </c>
      <c r="J15647" t="s">
        <v>47</v>
      </c>
      <c r="K15647" t="s">
        <v>101</v>
      </c>
    </row>
    <row r="15648" spans="1:11">
      <c r="A15648" s="8">
        <v>44855</v>
      </c>
      <c r="B15648">
        <v>166.9682</v>
      </c>
      <c r="C15648">
        <v>172.93039999999999</v>
      </c>
      <c r="D15648">
        <v>166.5249</v>
      </c>
      <c r="E15648">
        <v>172.45869999999999</v>
      </c>
      <c r="F15648">
        <v>2959800</v>
      </c>
      <c r="G15648" t="s">
        <v>18</v>
      </c>
      <c r="H15648" t="s">
        <v>18</v>
      </c>
      <c r="I15648" t="s">
        <v>100</v>
      </c>
      <c r="J15648" t="s">
        <v>47</v>
      </c>
      <c r="K15648" t="s">
        <v>101</v>
      </c>
    </row>
    <row r="15649" spans="1:11">
      <c r="A15649" s="8">
        <v>44858</v>
      </c>
      <c r="B15649">
        <v>174.0624</v>
      </c>
      <c r="C15649">
        <v>177.43029999999999</v>
      </c>
      <c r="D15649">
        <v>173.43039999999999</v>
      </c>
      <c r="E15649">
        <v>176.31710000000001</v>
      </c>
      <c r="F15649">
        <v>3271000</v>
      </c>
      <c r="G15649" t="s">
        <v>18</v>
      </c>
      <c r="H15649" t="s">
        <v>18</v>
      </c>
      <c r="I15649" t="s">
        <v>100</v>
      </c>
      <c r="J15649" t="s">
        <v>47</v>
      </c>
      <c r="K15649" t="s">
        <v>101</v>
      </c>
    </row>
    <row r="15650" spans="1:11">
      <c r="A15650" s="8">
        <v>44859</v>
      </c>
      <c r="B15650">
        <v>176.0907</v>
      </c>
      <c r="C15650">
        <v>179.1095</v>
      </c>
      <c r="D15650">
        <v>175.6567</v>
      </c>
      <c r="E15650">
        <v>178.91139999999999</v>
      </c>
      <c r="F15650">
        <v>2907100</v>
      </c>
      <c r="G15650" t="s">
        <v>18</v>
      </c>
      <c r="H15650" t="s">
        <v>18</v>
      </c>
      <c r="I15650" t="s">
        <v>100</v>
      </c>
      <c r="J15650" t="s">
        <v>47</v>
      </c>
      <c r="K15650" t="s">
        <v>101</v>
      </c>
    </row>
    <row r="15651" spans="1:11">
      <c r="A15651" s="8">
        <v>44860</v>
      </c>
      <c r="B15651">
        <v>180.77930000000001</v>
      </c>
      <c r="C15651">
        <v>182.02449999999999</v>
      </c>
      <c r="D15651">
        <v>179.01519999999999</v>
      </c>
      <c r="E15651">
        <v>179.49629999999999</v>
      </c>
      <c r="F15651">
        <v>4202900</v>
      </c>
      <c r="G15651" t="s">
        <v>18</v>
      </c>
      <c r="H15651" t="s">
        <v>18</v>
      </c>
      <c r="I15651" t="s">
        <v>100</v>
      </c>
      <c r="J15651" t="s">
        <v>47</v>
      </c>
      <c r="K15651" t="s">
        <v>101</v>
      </c>
    </row>
    <row r="15652" spans="1:11">
      <c r="A15652" s="8">
        <v>44861</v>
      </c>
      <c r="B15652">
        <v>182.41130000000001</v>
      </c>
      <c r="C15652">
        <v>188.2791</v>
      </c>
      <c r="D15652">
        <v>181.88300000000001</v>
      </c>
      <c r="E15652">
        <v>185.36410000000001</v>
      </c>
      <c r="F15652">
        <v>4754000</v>
      </c>
      <c r="G15652" t="s">
        <v>18</v>
      </c>
      <c r="H15652" t="s">
        <v>18</v>
      </c>
      <c r="I15652" t="s">
        <v>100</v>
      </c>
      <c r="J15652" t="s">
        <v>47</v>
      </c>
      <c r="K15652" t="s">
        <v>101</v>
      </c>
    </row>
    <row r="15653" spans="1:11">
      <c r="A15653" s="8">
        <v>44862</v>
      </c>
      <c r="B15653">
        <v>187.732</v>
      </c>
      <c r="C15653">
        <v>193.54320000000001</v>
      </c>
      <c r="D15653">
        <v>185.55279999999999</v>
      </c>
      <c r="E15653">
        <v>193.3262</v>
      </c>
      <c r="F15653">
        <v>4892700</v>
      </c>
      <c r="G15653" t="s">
        <v>18</v>
      </c>
      <c r="H15653" t="s">
        <v>18</v>
      </c>
      <c r="I15653" t="s">
        <v>100</v>
      </c>
      <c r="J15653" t="s">
        <v>47</v>
      </c>
      <c r="K15653" t="s">
        <v>101</v>
      </c>
    </row>
    <row r="15654" spans="1:11">
      <c r="A15654" s="8">
        <v>44865</v>
      </c>
      <c r="B15654">
        <v>190.94890000000001</v>
      </c>
      <c r="C15654">
        <v>193.3828</v>
      </c>
      <c r="D15654">
        <v>190.8357</v>
      </c>
      <c r="E15654">
        <v>192.46770000000001</v>
      </c>
      <c r="F15654">
        <v>4433400</v>
      </c>
      <c r="G15654" t="s">
        <v>18</v>
      </c>
      <c r="H15654" t="s">
        <v>18</v>
      </c>
      <c r="I15654" t="s">
        <v>100</v>
      </c>
      <c r="J15654" t="s">
        <v>47</v>
      </c>
      <c r="K15654" t="s">
        <v>101</v>
      </c>
    </row>
    <row r="15655" spans="1:11">
      <c r="A15655" s="8">
        <v>44866</v>
      </c>
      <c r="B15655">
        <v>192.8734</v>
      </c>
      <c r="C15655">
        <v>193.46770000000001</v>
      </c>
      <c r="D15655">
        <v>190.10929999999999</v>
      </c>
      <c r="E15655">
        <v>191.59979999999999</v>
      </c>
      <c r="F15655">
        <v>4376600</v>
      </c>
      <c r="G15655" t="s">
        <v>18</v>
      </c>
      <c r="H15655" t="s">
        <v>18</v>
      </c>
      <c r="I15655" t="s">
        <v>100</v>
      </c>
      <c r="J15655" t="s">
        <v>47</v>
      </c>
      <c r="K15655" t="s">
        <v>101</v>
      </c>
    </row>
    <row r="15656" spans="1:11">
      <c r="A15656" s="8">
        <v>44867</v>
      </c>
      <c r="B15656">
        <v>191.8262</v>
      </c>
      <c r="C15656">
        <v>195.17519999999999</v>
      </c>
      <c r="D15656">
        <v>188.7225</v>
      </c>
      <c r="E15656">
        <v>189.11879999999999</v>
      </c>
      <c r="F15656">
        <v>4692700</v>
      </c>
      <c r="G15656" t="s">
        <v>18</v>
      </c>
      <c r="H15656" t="s">
        <v>18</v>
      </c>
      <c r="I15656" t="s">
        <v>100</v>
      </c>
      <c r="J15656" t="s">
        <v>47</v>
      </c>
      <c r="K15656" t="s">
        <v>101</v>
      </c>
    </row>
    <row r="15657" spans="1:11">
      <c r="A15657" s="8">
        <v>44868</v>
      </c>
      <c r="B15657">
        <v>189.02440000000001</v>
      </c>
      <c r="C15657">
        <v>194.3828</v>
      </c>
      <c r="D15657">
        <v>187.89240000000001</v>
      </c>
      <c r="E15657">
        <v>192.8168</v>
      </c>
      <c r="F15657">
        <v>4653700</v>
      </c>
      <c r="G15657" t="s">
        <v>18</v>
      </c>
      <c r="H15657" t="s">
        <v>18</v>
      </c>
      <c r="I15657" t="s">
        <v>100</v>
      </c>
      <c r="J15657" t="s">
        <v>47</v>
      </c>
      <c r="K15657" t="s">
        <v>101</v>
      </c>
    </row>
    <row r="15658" spans="1:11">
      <c r="A15658" s="8">
        <v>44869</v>
      </c>
      <c r="B15658">
        <v>194.61859999999999</v>
      </c>
      <c r="C15658">
        <v>196.25069999999999</v>
      </c>
      <c r="D15658">
        <v>192.64699999999999</v>
      </c>
      <c r="E15658">
        <v>196.08090000000001</v>
      </c>
      <c r="F15658">
        <v>4125000</v>
      </c>
      <c r="G15658" t="s">
        <v>18</v>
      </c>
      <c r="H15658" t="s">
        <v>18</v>
      </c>
      <c r="I15658" t="s">
        <v>100</v>
      </c>
      <c r="J15658" t="s">
        <v>47</v>
      </c>
      <c r="K15658" t="s">
        <v>101</v>
      </c>
    </row>
    <row r="15659" spans="1:11">
      <c r="A15659" s="8">
        <v>44872</v>
      </c>
      <c r="B15659">
        <v>195.93940000000001</v>
      </c>
      <c r="C15659">
        <v>198.3356</v>
      </c>
      <c r="D15659">
        <v>195.4111</v>
      </c>
      <c r="E15659">
        <v>197.8922</v>
      </c>
      <c r="F15659">
        <v>2671700</v>
      </c>
      <c r="G15659" t="s">
        <v>18</v>
      </c>
      <c r="H15659" t="s">
        <v>18</v>
      </c>
      <c r="I15659" t="s">
        <v>100</v>
      </c>
      <c r="J15659" t="s">
        <v>47</v>
      </c>
      <c r="K15659" t="s">
        <v>101</v>
      </c>
    </row>
    <row r="15660" spans="1:11">
      <c r="A15660" s="8">
        <v>44873</v>
      </c>
      <c r="B15660">
        <v>197.477</v>
      </c>
      <c r="C15660">
        <v>200.35429999999999</v>
      </c>
      <c r="D15660">
        <v>197.05250000000001</v>
      </c>
      <c r="E15660">
        <v>199.3921</v>
      </c>
      <c r="F15660">
        <v>2631300</v>
      </c>
      <c r="G15660" t="s">
        <v>18</v>
      </c>
      <c r="H15660" t="s">
        <v>18</v>
      </c>
      <c r="I15660" t="s">
        <v>100</v>
      </c>
      <c r="J15660" t="s">
        <v>47</v>
      </c>
      <c r="K15660" t="s">
        <v>101</v>
      </c>
    </row>
    <row r="15661" spans="1:11">
      <c r="A15661" s="8">
        <v>44874</v>
      </c>
      <c r="B15661">
        <v>199.07929999999999</v>
      </c>
      <c r="C15661">
        <v>200.53919999999999</v>
      </c>
      <c r="D15661">
        <v>197.60040000000001</v>
      </c>
      <c r="E15661">
        <v>197.78049999999999</v>
      </c>
      <c r="F15661">
        <v>3040400</v>
      </c>
      <c r="G15661" t="s">
        <v>51</v>
      </c>
      <c r="H15661" t="s">
        <v>18</v>
      </c>
      <c r="I15661" t="s">
        <v>100</v>
      </c>
      <c r="J15661" t="s">
        <v>47</v>
      </c>
      <c r="K15661" t="s">
        <v>101</v>
      </c>
    </row>
    <row r="15662" spans="1:11">
      <c r="A15662" s="8">
        <v>44875</v>
      </c>
      <c r="B15662">
        <v>203.6771</v>
      </c>
      <c r="C15662">
        <v>203.88560000000001</v>
      </c>
      <c r="D15662">
        <v>200.1695</v>
      </c>
      <c r="E15662">
        <v>203.62970000000001</v>
      </c>
      <c r="F15662">
        <v>4354600</v>
      </c>
      <c r="G15662" t="s">
        <v>18</v>
      </c>
      <c r="H15662" t="s">
        <v>18</v>
      </c>
      <c r="I15662" t="s">
        <v>100</v>
      </c>
      <c r="J15662" t="s">
        <v>47</v>
      </c>
      <c r="K15662" t="s">
        <v>101</v>
      </c>
    </row>
    <row r="15663" spans="1:11">
      <c r="A15663" s="8">
        <v>44876</v>
      </c>
      <c r="B15663">
        <v>203.4306</v>
      </c>
      <c r="C15663">
        <v>203.78139999999999</v>
      </c>
      <c r="D15663">
        <v>200.4539</v>
      </c>
      <c r="E15663">
        <v>201.66730000000001</v>
      </c>
      <c r="F15663">
        <v>4226800</v>
      </c>
      <c r="G15663" t="s">
        <v>18</v>
      </c>
      <c r="H15663" t="s">
        <v>18</v>
      </c>
      <c r="I15663" t="s">
        <v>100</v>
      </c>
      <c r="J15663" t="s">
        <v>47</v>
      </c>
      <c r="K15663" t="s">
        <v>101</v>
      </c>
    </row>
    <row r="15664" spans="1:11">
      <c r="A15664" s="8">
        <v>44879</v>
      </c>
      <c r="B15664">
        <v>201.71469999999999</v>
      </c>
      <c r="C15664">
        <v>204.84309999999999</v>
      </c>
      <c r="D15664">
        <v>200.8141</v>
      </c>
      <c r="E15664">
        <v>201.92330000000001</v>
      </c>
      <c r="F15664">
        <v>3074000</v>
      </c>
      <c r="G15664" t="s">
        <v>18</v>
      </c>
      <c r="H15664" t="s">
        <v>18</v>
      </c>
      <c r="I15664" t="s">
        <v>100</v>
      </c>
      <c r="J15664" t="s">
        <v>47</v>
      </c>
      <c r="K15664" t="s">
        <v>101</v>
      </c>
    </row>
    <row r="15665" spans="1:11">
      <c r="A15665" s="8">
        <v>44880</v>
      </c>
      <c r="B15665">
        <v>204.16059999999999</v>
      </c>
      <c r="C15665">
        <v>204.94739999999999</v>
      </c>
      <c r="D15665">
        <v>202.0086</v>
      </c>
      <c r="E15665">
        <v>204.2269</v>
      </c>
      <c r="F15665">
        <v>2367400</v>
      </c>
      <c r="G15665" t="s">
        <v>18</v>
      </c>
      <c r="H15665" t="s">
        <v>18</v>
      </c>
      <c r="I15665" t="s">
        <v>100</v>
      </c>
      <c r="J15665" t="s">
        <v>47</v>
      </c>
      <c r="K15665" t="s">
        <v>101</v>
      </c>
    </row>
    <row r="15666" spans="1:11">
      <c r="A15666" s="8">
        <v>44881</v>
      </c>
      <c r="B15666">
        <v>204.53970000000001</v>
      </c>
      <c r="C15666">
        <v>204.9853</v>
      </c>
      <c r="D15666">
        <v>202.21709999999999</v>
      </c>
      <c r="E15666">
        <v>202.87129999999999</v>
      </c>
      <c r="F15666">
        <v>2446900</v>
      </c>
      <c r="G15666" t="s">
        <v>18</v>
      </c>
      <c r="H15666" t="s">
        <v>18</v>
      </c>
      <c r="I15666" t="s">
        <v>100</v>
      </c>
      <c r="J15666" t="s">
        <v>47</v>
      </c>
      <c r="K15666" t="s">
        <v>101</v>
      </c>
    </row>
    <row r="15667" spans="1:11">
      <c r="A15667" s="8">
        <v>44882</v>
      </c>
      <c r="B15667">
        <v>201.2123</v>
      </c>
      <c r="C15667">
        <v>204.17949999999999</v>
      </c>
      <c r="D15667">
        <v>200.99420000000001</v>
      </c>
      <c r="E15667">
        <v>203.35470000000001</v>
      </c>
      <c r="F15667">
        <v>2689300</v>
      </c>
      <c r="G15667" t="s">
        <v>18</v>
      </c>
      <c r="H15667" t="s">
        <v>18</v>
      </c>
      <c r="I15667" t="s">
        <v>100</v>
      </c>
      <c r="J15667" t="s">
        <v>47</v>
      </c>
      <c r="K15667" t="s">
        <v>101</v>
      </c>
    </row>
    <row r="15668" spans="1:11">
      <c r="A15668" s="8">
        <v>44883</v>
      </c>
      <c r="B15668">
        <v>205.137</v>
      </c>
      <c r="C15668">
        <v>206.047</v>
      </c>
      <c r="D15668">
        <v>202.07490000000001</v>
      </c>
      <c r="E15668">
        <v>203.37370000000001</v>
      </c>
      <c r="F15668">
        <v>2974700</v>
      </c>
      <c r="G15668" t="s">
        <v>18</v>
      </c>
      <c r="H15668" t="s">
        <v>18</v>
      </c>
      <c r="I15668" t="s">
        <v>100</v>
      </c>
      <c r="J15668" t="s">
        <v>47</v>
      </c>
      <c r="K15668" t="s">
        <v>101</v>
      </c>
    </row>
    <row r="15669" spans="1:11">
      <c r="A15669" s="8">
        <v>44886</v>
      </c>
      <c r="B15669">
        <v>203.8193</v>
      </c>
      <c r="C15669">
        <v>205.9238</v>
      </c>
      <c r="D15669">
        <v>202.72909999999999</v>
      </c>
      <c r="E15669">
        <v>205.29810000000001</v>
      </c>
      <c r="F15669">
        <v>2346500</v>
      </c>
      <c r="G15669" t="s">
        <v>18</v>
      </c>
      <c r="H15669" t="s">
        <v>18</v>
      </c>
      <c r="I15669" t="s">
        <v>100</v>
      </c>
      <c r="J15669" t="s">
        <v>47</v>
      </c>
      <c r="K15669" t="s">
        <v>101</v>
      </c>
    </row>
    <row r="15670" spans="1:11">
      <c r="A15670" s="8">
        <v>44887</v>
      </c>
      <c r="B15670">
        <v>205.83850000000001</v>
      </c>
      <c r="C15670">
        <v>207.6207</v>
      </c>
      <c r="D15670">
        <v>205.71520000000001</v>
      </c>
      <c r="E15670">
        <v>207.3837</v>
      </c>
      <c r="F15670">
        <v>2516400</v>
      </c>
      <c r="G15670" t="s">
        <v>18</v>
      </c>
      <c r="H15670" t="s">
        <v>18</v>
      </c>
      <c r="I15670" t="s">
        <v>100</v>
      </c>
      <c r="J15670" t="s">
        <v>47</v>
      </c>
      <c r="K15670" t="s">
        <v>101</v>
      </c>
    </row>
    <row r="15671" spans="1:11">
      <c r="A15671" s="8">
        <v>44888</v>
      </c>
      <c r="B15671">
        <v>207.41220000000001</v>
      </c>
      <c r="C15671">
        <v>209.2039</v>
      </c>
      <c r="D15671">
        <v>206.9477</v>
      </c>
      <c r="E15671">
        <v>207.52590000000001</v>
      </c>
      <c r="F15671">
        <v>2686700</v>
      </c>
      <c r="G15671" t="s">
        <v>18</v>
      </c>
      <c r="H15671" t="s">
        <v>18</v>
      </c>
      <c r="I15671" t="s">
        <v>100</v>
      </c>
      <c r="J15671" t="s">
        <v>47</v>
      </c>
      <c r="K15671" t="s">
        <v>101</v>
      </c>
    </row>
    <row r="15672" spans="1:11">
      <c r="A15672" s="8">
        <v>44890</v>
      </c>
      <c r="B15672">
        <v>206.41679999999999</v>
      </c>
      <c r="C15672">
        <v>209.4693</v>
      </c>
      <c r="D15672">
        <v>206.41679999999999</v>
      </c>
      <c r="E15672">
        <v>208.60659999999999</v>
      </c>
      <c r="F15672">
        <v>1119900</v>
      </c>
      <c r="G15672" t="s">
        <v>18</v>
      </c>
      <c r="H15672" t="s">
        <v>18</v>
      </c>
      <c r="I15672" t="s">
        <v>100</v>
      </c>
      <c r="J15672" t="s">
        <v>47</v>
      </c>
      <c r="K15672" t="s">
        <v>101</v>
      </c>
    </row>
    <row r="15673" spans="1:11">
      <c r="A15673" s="8">
        <v>44893</v>
      </c>
      <c r="B15673">
        <v>208.2748</v>
      </c>
      <c r="C15673">
        <v>208.75829999999999</v>
      </c>
      <c r="D15673">
        <v>204.26480000000001</v>
      </c>
      <c r="E15673">
        <v>204.54920000000001</v>
      </c>
      <c r="F15673">
        <v>2642600</v>
      </c>
      <c r="G15673" t="s">
        <v>18</v>
      </c>
      <c r="H15673" t="s">
        <v>18</v>
      </c>
      <c r="I15673" t="s">
        <v>100</v>
      </c>
      <c r="J15673" t="s">
        <v>47</v>
      </c>
      <c r="K15673" t="s">
        <v>101</v>
      </c>
    </row>
    <row r="15674" spans="1:11">
      <c r="A15674" s="8">
        <v>44894</v>
      </c>
      <c r="B15674">
        <v>204.69139999999999</v>
      </c>
      <c r="C15674">
        <v>206.11340000000001</v>
      </c>
      <c r="D15674">
        <v>203.98990000000001</v>
      </c>
      <c r="E15674">
        <v>205.44980000000001</v>
      </c>
      <c r="F15674">
        <v>2101700</v>
      </c>
      <c r="G15674" t="s">
        <v>18</v>
      </c>
      <c r="H15674" t="s">
        <v>18</v>
      </c>
      <c r="I15674" t="s">
        <v>100</v>
      </c>
      <c r="J15674" t="s">
        <v>47</v>
      </c>
      <c r="K15674" t="s">
        <v>101</v>
      </c>
    </row>
    <row r="15675" spans="1:11">
      <c r="A15675" s="8">
        <v>44895</v>
      </c>
      <c r="B15675">
        <v>205.07060000000001</v>
      </c>
      <c r="C15675">
        <v>209.1754</v>
      </c>
      <c r="D15675">
        <v>202.57740000000001</v>
      </c>
      <c r="E15675">
        <v>208.1326</v>
      </c>
      <c r="F15675">
        <v>4675000</v>
      </c>
      <c r="G15675" t="s">
        <v>18</v>
      </c>
      <c r="H15675" t="s">
        <v>18</v>
      </c>
      <c r="I15675" t="s">
        <v>100</v>
      </c>
      <c r="J15675" t="s">
        <v>47</v>
      </c>
      <c r="K15675" t="s">
        <v>101</v>
      </c>
    </row>
    <row r="15676" spans="1:11">
      <c r="A15676" s="8">
        <v>44896</v>
      </c>
      <c r="B15676">
        <v>208.8246</v>
      </c>
      <c r="C15676">
        <v>209.14699999999999</v>
      </c>
      <c r="D15676">
        <v>205.09899999999999</v>
      </c>
      <c r="E15676">
        <v>206.0849</v>
      </c>
      <c r="F15676">
        <v>3990400</v>
      </c>
      <c r="G15676" t="s">
        <v>18</v>
      </c>
      <c r="H15676" t="s">
        <v>18</v>
      </c>
      <c r="I15676" t="s">
        <v>100</v>
      </c>
      <c r="J15676" t="s">
        <v>47</v>
      </c>
      <c r="K15676" t="s">
        <v>101</v>
      </c>
    </row>
    <row r="15677" spans="1:11">
      <c r="A15677" s="8">
        <v>44897</v>
      </c>
      <c r="B15677">
        <v>203.65809999999999</v>
      </c>
      <c r="C15677">
        <v>208.4265</v>
      </c>
      <c r="D15677">
        <v>203.5538</v>
      </c>
      <c r="E15677">
        <v>207.68709999999999</v>
      </c>
      <c r="F15677">
        <v>2194300</v>
      </c>
      <c r="G15677" t="s">
        <v>18</v>
      </c>
      <c r="H15677" t="s">
        <v>18</v>
      </c>
      <c r="I15677" t="s">
        <v>100</v>
      </c>
      <c r="J15677" t="s">
        <v>47</v>
      </c>
      <c r="K15677" t="s">
        <v>101</v>
      </c>
    </row>
    <row r="15678" spans="1:11">
      <c r="A15678" s="8">
        <v>44900</v>
      </c>
      <c r="B15678">
        <v>206.4263</v>
      </c>
      <c r="C15678">
        <v>207.2226</v>
      </c>
      <c r="D15678">
        <v>204.00890000000001</v>
      </c>
      <c r="E15678">
        <v>204.38810000000001</v>
      </c>
      <c r="F15678">
        <v>3077800</v>
      </c>
      <c r="G15678" t="s">
        <v>18</v>
      </c>
      <c r="H15678" t="s">
        <v>18</v>
      </c>
      <c r="I15678" t="s">
        <v>100</v>
      </c>
      <c r="J15678" t="s">
        <v>47</v>
      </c>
      <c r="K15678" t="s">
        <v>101</v>
      </c>
    </row>
    <row r="15679" spans="1:11">
      <c r="A15679" s="8">
        <v>44901</v>
      </c>
      <c r="B15679">
        <v>205.0232</v>
      </c>
      <c r="C15679">
        <v>205.46879999999999</v>
      </c>
      <c r="D15679">
        <v>200.36859999999999</v>
      </c>
      <c r="E15679">
        <v>202.10339999999999</v>
      </c>
      <c r="F15679">
        <v>2518400</v>
      </c>
      <c r="G15679" t="s">
        <v>18</v>
      </c>
      <c r="H15679" t="s">
        <v>18</v>
      </c>
      <c r="I15679" t="s">
        <v>100</v>
      </c>
      <c r="J15679" t="s">
        <v>47</v>
      </c>
      <c r="K15679" t="s">
        <v>101</v>
      </c>
    </row>
    <row r="15680" spans="1:11">
      <c r="A15680" s="8">
        <v>44902</v>
      </c>
      <c r="B15680">
        <v>202.84280000000001</v>
      </c>
      <c r="C15680">
        <v>202.95660000000001</v>
      </c>
      <c r="D15680">
        <v>200.9847</v>
      </c>
      <c r="E15680">
        <v>202.34989999999999</v>
      </c>
      <c r="F15680">
        <v>2983500</v>
      </c>
      <c r="G15680" t="s">
        <v>18</v>
      </c>
      <c r="H15680" t="s">
        <v>18</v>
      </c>
      <c r="I15680" t="s">
        <v>100</v>
      </c>
      <c r="J15680" t="s">
        <v>47</v>
      </c>
      <c r="K15680" t="s">
        <v>101</v>
      </c>
    </row>
    <row r="15681" spans="1:11">
      <c r="A15681" s="8">
        <v>44903</v>
      </c>
      <c r="B15681">
        <v>202.72909999999999</v>
      </c>
      <c r="C15681">
        <v>203.4306</v>
      </c>
      <c r="D15681">
        <v>201.17439999999999</v>
      </c>
      <c r="E15681">
        <v>202.2551</v>
      </c>
      <c r="F15681">
        <v>2169500</v>
      </c>
      <c r="G15681" t="s">
        <v>18</v>
      </c>
      <c r="H15681" t="s">
        <v>18</v>
      </c>
      <c r="I15681" t="s">
        <v>100</v>
      </c>
      <c r="J15681" t="s">
        <v>47</v>
      </c>
      <c r="K15681" t="s">
        <v>101</v>
      </c>
    </row>
    <row r="15682" spans="1:11">
      <c r="A15682" s="8">
        <v>44904</v>
      </c>
      <c r="B15682">
        <v>202.2551</v>
      </c>
      <c r="C15682">
        <v>203.33580000000001</v>
      </c>
      <c r="D15682">
        <v>200.40649999999999</v>
      </c>
      <c r="E15682">
        <v>200.62450000000001</v>
      </c>
      <c r="F15682">
        <v>2260000</v>
      </c>
      <c r="G15682" t="s">
        <v>18</v>
      </c>
      <c r="H15682" t="s">
        <v>18</v>
      </c>
      <c r="I15682" t="s">
        <v>100</v>
      </c>
      <c r="J15682" t="s">
        <v>47</v>
      </c>
      <c r="K15682" t="s">
        <v>101</v>
      </c>
    </row>
    <row r="15683" spans="1:11">
      <c r="A15683" s="8">
        <v>44907</v>
      </c>
      <c r="B15683">
        <v>201.12690000000001</v>
      </c>
      <c r="C15683">
        <v>203.4306</v>
      </c>
      <c r="D15683">
        <v>200.08410000000001</v>
      </c>
      <c r="E15683">
        <v>203.34530000000001</v>
      </c>
      <c r="F15683">
        <v>3347000</v>
      </c>
      <c r="G15683" t="s">
        <v>18</v>
      </c>
      <c r="H15683" t="s">
        <v>18</v>
      </c>
      <c r="I15683" t="s">
        <v>100</v>
      </c>
      <c r="J15683" t="s">
        <v>47</v>
      </c>
      <c r="K15683" t="s">
        <v>101</v>
      </c>
    </row>
    <row r="15684" spans="1:11">
      <c r="A15684" s="8">
        <v>44908</v>
      </c>
      <c r="B15684">
        <v>208.1327</v>
      </c>
      <c r="C15684">
        <v>208.5214</v>
      </c>
      <c r="D15684">
        <v>202.05600000000001</v>
      </c>
      <c r="E15684">
        <v>203.78139999999999</v>
      </c>
      <c r="F15684">
        <v>3449800</v>
      </c>
      <c r="G15684" t="s">
        <v>18</v>
      </c>
      <c r="H15684" t="s">
        <v>18</v>
      </c>
      <c r="I15684" t="s">
        <v>100</v>
      </c>
      <c r="J15684" t="s">
        <v>47</v>
      </c>
      <c r="K15684" t="s">
        <v>101</v>
      </c>
    </row>
    <row r="15685" spans="1:11">
      <c r="A15685" s="8">
        <v>44909</v>
      </c>
      <c r="B15685">
        <v>204.97579999999999</v>
      </c>
      <c r="C15685">
        <v>206.54</v>
      </c>
      <c r="D15685">
        <v>201.97069999999999</v>
      </c>
      <c r="E15685">
        <v>203.5538</v>
      </c>
      <c r="F15685">
        <v>2545900</v>
      </c>
      <c r="G15685" t="s">
        <v>18</v>
      </c>
      <c r="H15685" t="s">
        <v>18</v>
      </c>
      <c r="I15685" t="s">
        <v>100</v>
      </c>
      <c r="J15685" t="s">
        <v>47</v>
      </c>
      <c r="K15685" t="s">
        <v>101</v>
      </c>
    </row>
    <row r="15686" spans="1:11">
      <c r="A15686" s="8">
        <v>44910</v>
      </c>
      <c r="B15686">
        <v>201.81899999999999</v>
      </c>
      <c r="C15686">
        <v>202.60579999999999</v>
      </c>
      <c r="D15686">
        <v>197.21170000000001</v>
      </c>
      <c r="E15686">
        <v>198.1028</v>
      </c>
      <c r="F15686">
        <v>3221400</v>
      </c>
      <c r="G15686" t="s">
        <v>18</v>
      </c>
      <c r="H15686" t="s">
        <v>18</v>
      </c>
      <c r="I15686" t="s">
        <v>100</v>
      </c>
      <c r="J15686" t="s">
        <v>47</v>
      </c>
      <c r="K15686" t="s">
        <v>101</v>
      </c>
    </row>
    <row r="15687" spans="1:11">
      <c r="A15687" s="8">
        <v>44911</v>
      </c>
      <c r="B15687">
        <v>196.56710000000001</v>
      </c>
      <c r="C15687">
        <v>199.35419999999999</v>
      </c>
      <c r="D15687">
        <v>195.50530000000001</v>
      </c>
      <c r="E15687">
        <v>198.83279999999999</v>
      </c>
      <c r="F15687">
        <v>7128500</v>
      </c>
      <c r="G15687" t="s">
        <v>18</v>
      </c>
      <c r="H15687" t="s">
        <v>18</v>
      </c>
      <c r="I15687" t="s">
        <v>100</v>
      </c>
      <c r="J15687" t="s">
        <v>47</v>
      </c>
      <c r="K15687" t="s">
        <v>101</v>
      </c>
    </row>
    <row r="15688" spans="1:11">
      <c r="A15688" s="8">
        <v>44914</v>
      </c>
      <c r="B15688">
        <v>198.37780000000001</v>
      </c>
      <c r="C15688">
        <v>201.28809999999999</v>
      </c>
      <c r="D15688">
        <v>197.53399999999999</v>
      </c>
      <c r="E15688">
        <v>198.52</v>
      </c>
      <c r="F15688">
        <v>3089800</v>
      </c>
      <c r="G15688" t="s">
        <v>18</v>
      </c>
      <c r="H15688" t="s">
        <v>18</v>
      </c>
      <c r="I15688" t="s">
        <v>100</v>
      </c>
      <c r="J15688" t="s">
        <v>47</v>
      </c>
      <c r="K15688" t="s">
        <v>101</v>
      </c>
    </row>
    <row r="15689" spans="1:11">
      <c r="A15689" s="8">
        <v>44915</v>
      </c>
      <c r="B15689">
        <v>198.67160000000001</v>
      </c>
      <c r="C15689">
        <v>201.69569999999999</v>
      </c>
      <c r="D15689">
        <v>198.3398</v>
      </c>
      <c r="E15689">
        <v>200.49180000000001</v>
      </c>
      <c r="F15689">
        <v>1875900</v>
      </c>
      <c r="G15689" t="s">
        <v>18</v>
      </c>
      <c r="H15689" t="s">
        <v>18</v>
      </c>
      <c r="I15689" t="s">
        <v>100</v>
      </c>
      <c r="J15689" t="s">
        <v>47</v>
      </c>
      <c r="K15689" t="s">
        <v>101</v>
      </c>
    </row>
    <row r="15690" spans="1:11">
      <c r="A15690" s="8">
        <v>44916</v>
      </c>
      <c r="B15690">
        <v>201.8854</v>
      </c>
      <c r="C15690">
        <v>204.1037</v>
      </c>
      <c r="D15690">
        <v>201.68629999999999</v>
      </c>
      <c r="E15690">
        <v>203.91409999999999</v>
      </c>
      <c r="F15690">
        <v>2625200</v>
      </c>
      <c r="G15690" t="s">
        <v>18</v>
      </c>
      <c r="H15690" t="s">
        <v>18</v>
      </c>
      <c r="I15690" t="s">
        <v>100</v>
      </c>
      <c r="J15690" t="s">
        <v>47</v>
      </c>
      <c r="K15690" t="s">
        <v>101</v>
      </c>
    </row>
    <row r="15691" spans="1:11">
      <c r="A15691" s="8">
        <v>44917</v>
      </c>
      <c r="B15691">
        <v>203.1936</v>
      </c>
      <c r="C15691">
        <v>203.4496</v>
      </c>
      <c r="D15691">
        <v>198.12180000000001</v>
      </c>
      <c r="E15691">
        <v>201.26920000000001</v>
      </c>
      <c r="F15691">
        <v>2220000</v>
      </c>
      <c r="G15691" t="s">
        <v>18</v>
      </c>
      <c r="H15691" t="s">
        <v>18</v>
      </c>
      <c r="I15691" t="s">
        <v>100</v>
      </c>
      <c r="J15691" t="s">
        <v>47</v>
      </c>
      <c r="K15691" t="s">
        <v>101</v>
      </c>
    </row>
    <row r="15692" spans="1:11">
      <c r="A15692" s="8">
        <v>44918</v>
      </c>
      <c r="B15692">
        <v>200.9753</v>
      </c>
      <c r="C15692">
        <v>203.5444</v>
      </c>
      <c r="D15692">
        <v>200.46340000000001</v>
      </c>
      <c r="E15692">
        <v>202.74799999999999</v>
      </c>
      <c r="F15692">
        <v>1300700</v>
      </c>
      <c r="G15692" t="s">
        <v>18</v>
      </c>
      <c r="H15692" t="s">
        <v>18</v>
      </c>
      <c r="I15692" t="s">
        <v>100</v>
      </c>
      <c r="J15692" t="s">
        <v>47</v>
      </c>
      <c r="K15692" t="s">
        <v>101</v>
      </c>
    </row>
    <row r="15693" spans="1:11">
      <c r="A15693" s="8">
        <v>44922</v>
      </c>
      <c r="B15693">
        <v>202.7765</v>
      </c>
      <c r="C15693">
        <v>204.55869999999999</v>
      </c>
      <c r="D15693">
        <v>202.59639999999999</v>
      </c>
      <c r="E15693">
        <v>203.715</v>
      </c>
      <c r="F15693">
        <v>1461000</v>
      </c>
      <c r="G15693" t="s">
        <v>18</v>
      </c>
      <c r="H15693" t="s">
        <v>18</v>
      </c>
      <c r="I15693" t="s">
        <v>100</v>
      </c>
      <c r="J15693" t="s">
        <v>47</v>
      </c>
      <c r="K15693" t="s">
        <v>101</v>
      </c>
    </row>
    <row r="15694" spans="1:11">
      <c r="A15694" s="8">
        <v>44923</v>
      </c>
      <c r="B15694">
        <v>204.70089999999999</v>
      </c>
      <c r="C15694">
        <v>205.25069999999999</v>
      </c>
      <c r="D15694">
        <v>200.9847</v>
      </c>
      <c r="E15694">
        <v>201.15539999999999</v>
      </c>
      <c r="F15694">
        <v>1607300</v>
      </c>
      <c r="G15694" t="s">
        <v>18</v>
      </c>
      <c r="H15694" t="s">
        <v>18</v>
      </c>
      <c r="I15694" t="s">
        <v>100</v>
      </c>
      <c r="J15694" t="s">
        <v>47</v>
      </c>
      <c r="K15694" t="s">
        <v>101</v>
      </c>
    </row>
    <row r="15695" spans="1:11">
      <c r="A15695" s="8">
        <v>44924</v>
      </c>
      <c r="B15695">
        <v>202.0086</v>
      </c>
      <c r="C15695">
        <v>204.05619999999999</v>
      </c>
      <c r="D15695">
        <v>201.70519999999999</v>
      </c>
      <c r="E15695">
        <v>203.5822</v>
      </c>
      <c r="F15695">
        <v>1879900</v>
      </c>
      <c r="G15695" t="s">
        <v>18</v>
      </c>
      <c r="H15695" t="s">
        <v>18</v>
      </c>
      <c r="I15695" t="s">
        <v>100</v>
      </c>
      <c r="J15695" t="s">
        <v>47</v>
      </c>
      <c r="K15695" t="s">
        <v>101</v>
      </c>
    </row>
    <row r="15696" spans="1:11">
      <c r="A15696" s="8">
        <v>44925</v>
      </c>
      <c r="B15696">
        <v>202.85230000000001</v>
      </c>
      <c r="C15696">
        <v>203.34530000000001</v>
      </c>
      <c r="D15696">
        <v>200.90889999999999</v>
      </c>
      <c r="E15696">
        <v>203.1557</v>
      </c>
      <c r="F15696">
        <v>1600000</v>
      </c>
      <c r="G15696" t="s">
        <v>18</v>
      </c>
      <c r="H15696" t="s">
        <v>18</v>
      </c>
      <c r="I15696" t="s">
        <v>100</v>
      </c>
      <c r="J15696" t="s">
        <v>47</v>
      </c>
      <c r="K15696" t="s">
        <v>101</v>
      </c>
    </row>
    <row r="15697" spans="1:11">
      <c r="A15697" s="8">
        <v>44929</v>
      </c>
      <c r="B15697">
        <v>203.9615</v>
      </c>
      <c r="C15697">
        <v>203.9615</v>
      </c>
      <c r="D15697">
        <v>201.18379999999999</v>
      </c>
      <c r="E15697">
        <v>203.1557</v>
      </c>
      <c r="F15697">
        <v>2219300</v>
      </c>
      <c r="G15697" t="s">
        <v>18</v>
      </c>
      <c r="H15697" t="s">
        <v>18</v>
      </c>
      <c r="I15697" t="s">
        <v>100</v>
      </c>
      <c r="J15697" t="s">
        <v>47</v>
      </c>
      <c r="K15697" t="s">
        <v>101</v>
      </c>
    </row>
    <row r="15698" spans="1:11">
      <c r="A15698" s="8">
        <v>44930</v>
      </c>
      <c r="B15698">
        <v>197.65729999999999</v>
      </c>
      <c r="C15698">
        <v>200.25479999999999</v>
      </c>
      <c r="D15698">
        <v>196.53870000000001</v>
      </c>
      <c r="E15698">
        <v>199.1172</v>
      </c>
      <c r="F15698">
        <v>3860300</v>
      </c>
      <c r="G15698" t="s">
        <v>18</v>
      </c>
      <c r="H15698" t="s">
        <v>18</v>
      </c>
      <c r="I15698" t="s">
        <v>100</v>
      </c>
      <c r="J15698" t="s">
        <v>47</v>
      </c>
      <c r="K15698" t="s">
        <v>101</v>
      </c>
    </row>
    <row r="15699" spans="1:11">
      <c r="A15699" s="8">
        <v>44931</v>
      </c>
      <c r="B15699">
        <v>197.63829999999999</v>
      </c>
      <c r="C15699">
        <v>197.9512</v>
      </c>
      <c r="D15699">
        <v>193.44820000000001</v>
      </c>
      <c r="E15699">
        <v>193.83690000000001</v>
      </c>
      <c r="F15699">
        <v>4057500</v>
      </c>
      <c r="G15699" t="s">
        <v>18</v>
      </c>
      <c r="H15699" t="s">
        <v>18</v>
      </c>
      <c r="I15699" t="s">
        <v>100</v>
      </c>
      <c r="J15699" t="s">
        <v>47</v>
      </c>
      <c r="K15699" t="s">
        <v>101</v>
      </c>
    </row>
    <row r="15700" spans="1:11">
      <c r="A15700" s="8">
        <v>44932</v>
      </c>
      <c r="B15700">
        <v>195.7329</v>
      </c>
      <c r="C15700">
        <v>200.08420000000001</v>
      </c>
      <c r="D15700">
        <v>195.16409999999999</v>
      </c>
      <c r="E15700">
        <v>199.33519999999999</v>
      </c>
      <c r="F15700">
        <v>4056300</v>
      </c>
      <c r="G15700" t="s">
        <v>18</v>
      </c>
      <c r="H15700" t="s">
        <v>18</v>
      </c>
      <c r="I15700" t="s">
        <v>100</v>
      </c>
      <c r="J15700" t="s">
        <v>47</v>
      </c>
      <c r="K15700" t="s">
        <v>101</v>
      </c>
    </row>
    <row r="15701" spans="1:11">
      <c r="A15701" s="8">
        <v>44935</v>
      </c>
      <c r="B15701">
        <v>199.33519999999999</v>
      </c>
      <c r="C15701">
        <v>202.5205</v>
      </c>
      <c r="D15701">
        <v>198.64320000000001</v>
      </c>
      <c r="E15701">
        <v>199.71440000000001</v>
      </c>
      <c r="F15701">
        <v>2627400</v>
      </c>
      <c r="G15701" t="s">
        <v>18</v>
      </c>
      <c r="H15701" t="s">
        <v>18</v>
      </c>
      <c r="I15701" t="s">
        <v>100</v>
      </c>
      <c r="J15701" t="s">
        <v>47</v>
      </c>
      <c r="K15701" t="s">
        <v>101</v>
      </c>
    </row>
    <row r="15702" spans="1:11">
      <c r="A15702" s="8">
        <v>44936</v>
      </c>
      <c r="B15702">
        <v>198.6053</v>
      </c>
      <c r="C15702">
        <v>200.4539</v>
      </c>
      <c r="D15702">
        <v>198.6053</v>
      </c>
      <c r="E15702">
        <v>200.34960000000001</v>
      </c>
      <c r="F15702">
        <v>1775700</v>
      </c>
      <c r="G15702" t="s">
        <v>18</v>
      </c>
      <c r="H15702" t="s">
        <v>18</v>
      </c>
      <c r="I15702" t="s">
        <v>100</v>
      </c>
      <c r="J15702" t="s">
        <v>47</v>
      </c>
      <c r="K15702" t="s">
        <v>101</v>
      </c>
    </row>
    <row r="15703" spans="1:11">
      <c r="A15703" s="8">
        <v>44937</v>
      </c>
      <c r="B15703">
        <v>200.9563</v>
      </c>
      <c r="C15703">
        <v>201.83789999999999</v>
      </c>
      <c r="D15703">
        <v>199.08869999999999</v>
      </c>
      <c r="E15703">
        <v>201.25970000000001</v>
      </c>
      <c r="F15703">
        <v>2919500</v>
      </c>
      <c r="G15703" t="s">
        <v>18</v>
      </c>
      <c r="H15703" t="s">
        <v>18</v>
      </c>
      <c r="I15703" t="s">
        <v>100</v>
      </c>
      <c r="J15703" t="s">
        <v>47</v>
      </c>
      <c r="K15703" t="s">
        <v>101</v>
      </c>
    </row>
    <row r="15704" spans="1:11">
      <c r="A15704" s="8">
        <v>44938</v>
      </c>
      <c r="B15704">
        <v>201.78110000000001</v>
      </c>
      <c r="C15704">
        <v>205.9238</v>
      </c>
      <c r="D15704">
        <v>201.3355</v>
      </c>
      <c r="E15704">
        <v>204.7483</v>
      </c>
      <c r="F15704">
        <v>2964200</v>
      </c>
      <c r="G15704" t="s">
        <v>18</v>
      </c>
      <c r="H15704" t="s">
        <v>18</v>
      </c>
      <c r="I15704" t="s">
        <v>100</v>
      </c>
      <c r="J15704" t="s">
        <v>47</v>
      </c>
      <c r="K15704" t="s">
        <v>101</v>
      </c>
    </row>
    <row r="15705" spans="1:11">
      <c r="A15705" s="8">
        <v>44939</v>
      </c>
      <c r="B15705">
        <v>203.33580000000001</v>
      </c>
      <c r="C15705">
        <v>205.55410000000001</v>
      </c>
      <c r="D15705">
        <v>201.82839999999999</v>
      </c>
      <c r="E15705">
        <v>205.34549999999999</v>
      </c>
      <c r="F15705">
        <v>1997100</v>
      </c>
      <c r="G15705" t="s">
        <v>18</v>
      </c>
      <c r="H15705" t="s">
        <v>18</v>
      </c>
      <c r="I15705" t="s">
        <v>100</v>
      </c>
      <c r="J15705" t="s">
        <v>47</v>
      </c>
      <c r="K15705" t="s">
        <v>101</v>
      </c>
    </row>
    <row r="15706" spans="1:11">
      <c r="A15706" s="8">
        <v>44943</v>
      </c>
      <c r="B15706">
        <v>205.73419999999999</v>
      </c>
      <c r="C15706">
        <v>205.73419999999999</v>
      </c>
      <c r="D15706">
        <v>200.90889999999999</v>
      </c>
      <c r="E15706">
        <v>201.2028</v>
      </c>
      <c r="F15706">
        <v>3281300</v>
      </c>
      <c r="G15706" t="s">
        <v>18</v>
      </c>
      <c r="H15706" t="s">
        <v>18</v>
      </c>
      <c r="I15706" t="s">
        <v>100</v>
      </c>
      <c r="J15706" t="s">
        <v>47</v>
      </c>
      <c r="K15706" t="s">
        <v>101</v>
      </c>
    </row>
    <row r="15707" spans="1:11">
      <c r="A15707" s="8">
        <v>44944</v>
      </c>
      <c r="B15707">
        <v>199.923</v>
      </c>
      <c r="C15707">
        <v>199.923</v>
      </c>
      <c r="D15707">
        <v>193.3723</v>
      </c>
      <c r="E15707">
        <v>193.61879999999999</v>
      </c>
      <c r="F15707">
        <v>5101400</v>
      </c>
      <c r="G15707" t="s">
        <v>18</v>
      </c>
      <c r="H15707" t="s">
        <v>18</v>
      </c>
      <c r="I15707" t="s">
        <v>100</v>
      </c>
      <c r="J15707" t="s">
        <v>47</v>
      </c>
      <c r="K15707" t="s">
        <v>101</v>
      </c>
    </row>
    <row r="15708" spans="1:11">
      <c r="A15708" s="8">
        <v>44945</v>
      </c>
      <c r="B15708">
        <v>193.67570000000001</v>
      </c>
      <c r="C15708">
        <v>193.7516</v>
      </c>
      <c r="D15708">
        <v>189.80789999999999</v>
      </c>
      <c r="E15708">
        <v>190.22499999999999</v>
      </c>
      <c r="F15708">
        <v>4549100</v>
      </c>
      <c r="G15708" t="s">
        <v>18</v>
      </c>
      <c r="H15708" t="s">
        <v>18</v>
      </c>
      <c r="I15708" t="s">
        <v>100</v>
      </c>
      <c r="J15708" t="s">
        <v>47</v>
      </c>
      <c r="K15708" t="s">
        <v>101</v>
      </c>
    </row>
    <row r="15709" spans="1:11">
      <c r="A15709" s="8">
        <v>44946</v>
      </c>
      <c r="B15709">
        <v>189.1917</v>
      </c>
      <c r="C15709">
        <v>192.12100000000001</v>
      </c>
      <c r="D15709">
        <v>188.47120000000001</v>
      </c>
      <c r="E15709">
        <v>191.52379999999999</v>
      </c>
      <c r="F15709">
        <v>3977500</v>
      </c>
      <c r="G15709" t="s">
        <v>18</v>
      </c>
      <c r="H15709" t="s">
        <v>18</v>
      </c>
      <c r="I15709" t="s">
        <v>100</v>
      </c>
      <c r="J15709" t="s">
        <v>47</v>
      </c>
      <c r="K15709" t="s">
        <v>101</v>
      </c>
    </row>
    <row r="15710" spans="1:11">
      <c r="A15710" s="8">
        <v>44949</v>
      </c>
      <c r="B15710">
        <v>192.01669999999999</v>
      </c>
      <c r="C15710">
        <v>195.14510000000001</v>
      </c>
      <c r="D15710">
        <v>190.9075</v>
      </c>
      <c r="E15710">
        <v>193.82740000000001</v>
      </c>
      <c r="F15710">
        <v>2799700</v>
      </c>
      <c r="G15710" t="s">
        <v>18</v>
      </c>
      <c r="H15710" t="s">
        <v>18</v>
      </c>
      <c r="I15710" t="s">
        <v>100</v>
      </c>
      <c r="J15710" t="s">
        <v>47</v>
      </c>
      <c r="K15710" t="s">
        <v>101</v>
      </c>
    </row>
    <row r="15711" spans="1:11">
      <c r="A15711" s="8">
        <v>44950</v>
      </c>
      <c r="B15711">
        <v>193.35339999999999</v>
      </c>
      <c r="C15711">
        <v>196.87989999999999</v>
      </c>
      <c r="D15711">
        <v>191.7133</v>
      </c>
      <c r="E15711">
        <v>196.16890000000001</v>
      </c>
      <c r="F15711">
        <v>3217200</v>
      </c>
      <c r="G15711" t="s">
        <v>18</v>
      </c>
      <c r="H15711" t="s">
        <v>18</v>
      </c>
      <c r="I15711" t="s">
        <v>100</v>
      </c>
      <c r="J15711" t="s">
        <v>47</v>
      </c>
      <c r="K15711" t="s">
        <v>101</v>
      </c>
    </row>
    <row r="15712" spans="1:11">
      <c r="A15712" s="8">
        <v>44951</v>
      </c>
      <c r="B15712">
        <v>193.9032</v>
      </c>
      <c r="C15712">
        <v>196.3775</v>
      </c>
      <c r="D15712">
        <v>193.16380000000001</v>
      </c>
      <c r="E15712">
        <v>195.92240000000001</v>
      </c>
      <c r="F15712">
        <v>2154700</v>
      </c>
      <c r="G15712" t="s">
        <v>18</v>
      </c>
      <c r="H15712" t="s">
        <v>18</v>
      </c>
      <c r="I15712" t="s">
        <v>100</v>
      </c>
      <c r="J15712" t="s">
        <v>47</v>
      </c>
      <c r="K15712" t="s">
        <v>101</v>
      </c>
    </row>
    <row r="15713" spans="1:11">
      <c r="A15713" s="8">
        <v>44952</v>
      </c>
      <c r="B15713">
        <v>196.99369999999999</v>
      </c>
      <c r="C15713">
        <v>198.52940000000001</v>
      </c>
      <c r="D15713">
        <v>195.18299999999999</v>
      </c>
      <c r="E15713">
        <v>198.4631</v>
      </c>
      <c r="F15713">
        <v>1927300</v>
      </c>
      <c r="G15713" t="s">
        <v>18</v>
      </c>
      <c r="H15713" t="s">
        <v>18</v>
      </c>
      <c r="I15713" t="s">
        <v>100</v>
      </c>
      <c r="J15713" t="s">
        <v>47</v>
      </c>
      <c r="K15713" t="s">
        <v>101</v>
      </c>
    </row>
    <row r="15714" spans="1:11">
      <c r="A15714" s="8">
        <v>44953</v>
      </c>
      <c r="B15714">
        <v>197.07900000000001</v>
      </c>
      <c r="C15714">
        <v>198.91810000000001</v>
      </c>
      <c r="D15714">
        <v>196.84200000000001</v>
      </c>
      <c r="E15714">
        <v>197.3065</v>
      </c>
      <c r="F15714">
        <v>2122400</v>
      </c>
      <c r="G15714" t="s">
        <v>18</v>
      </c>
      <c r="H15714" t="s">
        <v>18</v>
      </c>
      <c r="I15714" t="s">
        <v>100</v>
      </c>
      <c r="J15714" t="s">
        <v>47</v>
      </c>
      <c r="K15714" t="s">
        <v>101</v>
      </c>
    </row>
    <row r="15715" spans="1:11">
      <c r="A15715" s="8">
        <v>44956</v>
      </c>
      <c r="B15715">
        <v>195.78970000000001</v>
      </c>
      <c r="C15715">
        <v>198.501</v>
      </c>
      <c r="D15715">
        <v>194.91759999999999</v>
      </c>
      <c r="E15715">
        <v>195.0787</v>
      </c>
      <c r="F15715">
        <v>2545700</v>
      </c>
      <c r="G15715" t="s">
        <v>18</v>
      </c>
      <c r="H15715" t="s">
        <v>18</v>
      </c>
      <c r="I15715" t="s">
        <v>100</v>
      </c>
      <c r="J15715" t="s">
        <v>47</v>
      </c>
      <c r="K15715" t="s">
        <v>101</v>
      </c>
    </row>
    <row r="15716" spans="1:11">
      <c r="A15716" s="8">
        <v>44957</v>
      </c>
      <c r="B15716">
        <v>195.82769999999999</v>
      </c>
      <c r="C15716">
        <v>197.72370000000001</v>
      </c>
      <c r="D15716">
        <v>194.8228</v>
      </c>
      <c r="E15716">
        <v>197.63829999999999</v>
      </c>
      <c r="F15716">
        <v>2298800</v>
      </c>
      <c r="G15716" t="s">
        <v>18</v>
      </c>
      <c r="H15716" t="s">
        <v>18</v>
      </c>
      <c r="I15716" t="s">
        <v>100</v>
      </c>
      <c r="J15716" t="s">
        <v>47</v>
      </c>
      <c r="K15716" t="s">
        <v>101</v>
      </c>
    </row>
    <row r="15717" spans="1:11">
      <c r="A15717" s="8">
        <v>44958</v>
      </c>
      <c r="B15717">
        <v>196.624</v>
      </c>
      <c r="C15717">
        <v>197.60990000000001</v>
      </c>
      <c r="D15717">
        <v>193.21119999999999</v>
      </c>
      <c r="E15717">
        <v>195.96979999999999</v>
      </c>
      <c r="F15717">
        <v>5392200</v>
      </c>
      <c r="G15717" t="s">
        <v>18</v>
      </c>
      <c r="H15717" t="s">
        <v>18</v>
      </c>
      <c r="I15717" t="s">
        <v>100</v>
      </c>
      <c r="J15717" t="s">
        <v>47</v>
      </c>
      <c r="K15717" t="s">
        <v>101</v>
      </c>
    </row>
    <row r="15718" spans="1:11">
      <c r="A15718" s="8">
        <v>44959</v>
      </c>
      <c r="B15718">
        <v>188.60390000000001</v>
      </c>
      <c r="C15718">
        <v>197.39189999999999</v>
      </c>
      <c r="D15718">
        <v>187.40950000000001</v>
      </c>
      <c r="E15718">
        <v>196.59559999999999</v>
      </c>
      <c r="F15718">
        <v>7183500</v>
      </c>
      <c r="G15718" t="s">
        <v>18</v>
      </c>
      <c r="H15718" t="s">
        <v>18</v>
      </c>
      <c r="I15718" t="s">
        <v>100</v>
      </c>
      <c r="J15718" t="s">
        <v>47</v>
      </c>
      <c r="K15718" t="s">
        <v>101</v>
      </c>
    </row>
    <row r="15719" spans="1:11">
      <c r="A15719" s="8">
        <v>44960</v>
      </c>
      <c r="B15719">
        <v>196.42490000000001</v>
      </c>
      <c r="C15719">
        <v>196.42490000000001</v>
      </c>
      <c r="D15719">
        <v>191.13509999999999</v>
      </c>
      <c r="E15719">
        <v>192.14940000000001</v>
      </c>
      <c r="F15719">
        <v>4457700</v>
      </c>
      <c r="G15719" t="s">
        <v>18</v>
      </c>
      <c r="H15719" t="s">
        <v>18</v>
      </c>
      <c r="I15719" t="s">
        <v>100</v>
      </c>
      <c r="J15719" t="s">
        <v>47</v>
      </c>
      <c r="K15719" t="s">
        <v>101</v>
      </c>
    </row>
    <row r="15720" spans="1:11">
      <c r="A15720" s="8">
        <v>44963</v>
      </c>
      <c r="B15720">
        <v>191.73230000000001</v>
      </c>
      <c r="C15720">
        <v>193.5146</v>
      </c>
      <c r="D15720">
        <v>190.31979999999999</v>
      </c>
      <c r="E15720">
        <v>193.42920000000001</v>
      </c>
      <c r="F15720">
        <v>2854200</v>
      </c>
      <c r="G15720" t="s">
        <v>18</v>
      </c>
      <c r="H15720" t="s">
        <v>18</v>
      </c>
      <c r="I15720" t="s">
        <v>100</v>
      </c>
      <c r="J15720" t="s">
        <v>47</v>
      </c>
      <c r="K15720" t="s">
        <v>101</v>
      </c>
    </row>
    <row r="15721" spans="1:11">
      <c r="A15721" s="8">
        <v>44964</v>
      </c>
      <c r="B15721">
        <v>192.44329999999999</v>
      </c>
      <c r="C15721">
        <v>195.30619999999999</v>
      </c>
      <c r="D15721">
        <v>191.2867</v>
      </c>
      <c r="E15721">
        <v>194.78479999999999</v>
      </c>
      <c r="F15721">
        <v>2947800</v>
      </c>
      <c r="G15721" t="s">
        <v>18</v>
      </c>
      <c r="H15721" t="s">
        <v>18</v>
      </c>
      <c r="I15721" t="s">
        <v>100</v>
      </c>
      <c r="J15721" t="s">
        <v>47</v>
      </c>
      <c r="K15721" t="s">
        <v>101</v>
      </c>
    </row>
    <row r="15722" spans="1:11">
      <c r="A15722" s="8">
        <v>44965</v>
      </c>
      <c r="B15722">
        <v>193.29650000000001</v>
      </c>
      <c r="C15722">
        <v>194.1592</v>
      </c>
      <c r="D15722">
        <v>190.74639999999999</v>
      </c>
      <c r="E15722">
        <v>191.7039</v>
      </c>
      <c r="F15722">
        <v>3562200</v>
      </c>
      <c r="G15722" t="s">
        <v>18</v>
      </c>
      <c r="H15722" t="s">
        <v>18</v>
      </c>
      <c r="I15722" t="s">
        <v>100</v>
      </c>
      <c r="J15722" t="s">
        <v>47</v>
      </c>
      <c r="K15722" t="s">
        <v>101</v>
      </c>
    </row>
    <row r="15723" spans="1:11">
      <c r="A15723" s="8">
        <v>44966</v>
      </c>
      <c r="B15723">
        <v>192.78460000000001</v>
      </c>
      <c r="C15723">
        <v>193.32490000000001</v>
      </c>
      <c r="D15723">
        <v>188.31</v>
      </c>
      <c r="E15723">
        <v>188.85990000000001</v>
      </c>
      <c r="F15723">
        <v>3013300</v>
      </c>
      <c r="G15723" t="s">
        <v>18</v>
      </c>
      <c r="H15723" t="s">
        <v>18</v>
      </c>
      <c r="I15723" t="s">
        <v>100</v>
      </c>
      <c r="J15723" t="s">
        <v>47</v>
      </c>
      <c r="K15723" t="s">
        <v>101</v>
      </c>
    </row>
    <row r="15724" spans="1:11">
      <c r="A15724" s="8">
        <v>44967</v>
      </c>
      <c r="B15724">
        <v>188.47120000000001</v>
      </c>
      <c r="C15724">
        <v>190.3862</v>
      </c>
      <c r="D15724">
        <v>188.05410000000001</v>
      </c>
      <c r="E15724">
        <v>190.04490000000001</v>
      </c>
      <c r="F15724">
        <v>2890700</v>
      </c>
      <c r="G15724" t="s">
        <v>18</v>
      </c>
      <c r="H15724" t="s">
        <v>18</v>
      </c>
      <c r="I15724" t="s">
        <v>100</v>
      </c>
      <c r="J15724" t="s">
        <v>47</v>
      </c>
      <c r="K15724" t="s">
        <v>101</v>
      </c>
    </row>
    <row r="15725" spans="1:11">
      <c r="A15725" s="8">
        <v>44970</v>
      </c>
      <c r="B15725">
        <v>189.77940000000001</v>
      </c>
      <c r="C15725">
        <v>193.1448</v>
      </c>
      <c r="D15725">
        <v>189.3623</v>
      </c>
      <c r="E15725">
        <v>192.79400000000001</v>
      </c>
      <c r="F15725">
        <v>2973200</v>
      </c>
      <c r="G15725" t="s">
        <v>18</v>
      </c>
      <c r="H15725" t="s">
        <v>18</v>
      </c>
      <c r="I15725" t="s">
        <v>100</v>
      </c>
      <c r="J15725" t="s">
        <v>47</v>
      </c>
      <c r="K15725" t="s">
        <v>101</v>
      </c>
    </row>
    <row r="15726" spans="1:11">
      <c r="A15726" s="8">
        <v>44971</v>
      </c>
      <c r="B15726">
        <v>192.52860000000001</v>
      </c>
      <c r="C15726">
        <v>192.53809999999999</v>
      </c>
      <c r="D15726">
        <v>188.33850000000001</v>
      </c>
      <c r="E15726">
        <v>190.54730000000001</v>
      </c>
      <c r="F15726">
        <v>2999400</v>
      </c>
      <c r="G15726" t="s">
        <v>18</v>
      </c>
      <c r="H15726" t="s">
        <v>18</v>
      </c>
      <c r="I15726" t="s">
        <v>100</v>
      </c>
      <c r="J15726" t="s">
        <v>47</v>
      </c>
      <c r="K15726" t="s">
        <v>101</v>
      </c>
    </row>
    <row r="15727" spans="1:11">
      <c r="A15727" s="8">
        <v>44972</v>
      </c>
      <c r="B15727">
        <v>189.40969999999999</v>
      </c>
      <c r="C15727">
        <v>191.24879999999999</v>
      </c>
      <c r="D15727">
        <v>188.51859999999999</v>
      </c>
      <c r="E15727">
        <v>191.22040000000001</v>
      </c>
      <c r="F15727">
        <v>2532200</v>
      </c>
      <c r="G15727" t="s">
        <v>18</v>
      </c>
      <c r="H15727" t="s">
        <v>18</v>
      </c>
      <c r="I15727" t="s">
        <v>100</v>
      </c>
      <c r="J15727" t="s">
        <v>47</v>
      </c>
      <c r="K15727" t="s">
        <v>101</v>
      </c>
    </row>
    <row r="15728" spans="1:11">
      <c r="A15728" s="8">
        <v>44973</v>
      </c>
      <c r="B15728">
        <v>188.4333</v>
      </c>
      <c r="C15728">
        <v>191.0592</v>
      </c>
      <c r="D15728">
        <v>187.68430000000001</v>
      </c>
      <c r="E15728">
        <v>188.99260000000001</v>
      </c>
      <c r="F15728">
        <v>2754900</v>
      </c>
      <c r="G15728" t="s">
        <v>18</v>
      </c>
      <c r="H15728" t="s">
        <v>18</v>
      </c>
      <c r="I15728" t="s">
        <v>100</v>
      </c>
      <c r="J15728" t="s">
        <v>47</v>
      </c>
      <c r="K15728" t="s">
        <v>101</v>
      </c>
    </row>
    <row r="15729" spans="1:11">
      <c r="A15729" s="8">
        <v>44974</v>
      </c>
      <c r="B15729">
        <v>188.89779999999999</v>
      </c>
      <c r="C15729">
        <v>191.47640000000001</v>
      </c>
      <c r="D15729">
        <v>188.32900000000001</v>
      </c>
      <c r="E15729">
        <v>190.94550000000001</v>
      </c>
      <c r="F15729">
        <v>2850400</v>
      </c>
      <c r="G15729" t="s">
        <v>18</v>
      </c>
      <c r="H15729" t="s">
        <v>18</v>
      </c>
      <c r="I15729" t="s">
        <v>100</v>
      </c>
      <c r="J15729" t="s">
        <v>47</v>
      </c>
      <c r="K15729" t="s">
        <v>101</v>
      </c>
    </row>
    <row r="15730" spans="1:11">
      <c r="A15730" s="8">
        <v>44978</v>
      </c>
      <c r="B15730">
        <v>191.08770000000001</v>
      </c>
      <c r="C15730">
        <v>191.1635</v>
      </c>
      <c r="D15730">
        <v>186.23390000000001</v>
      </c>
      <c r="E15730">
        <v>186.52780000000001</v>
      </c>
      <c r="F15730">
        <v>2830900</v>
      </c>
      <c r="G15730" t="s">
        <v>18</v>
      </c>
      <c r="H15730" t="s">
        <v>18</v>
      </c>
      <c r="I15730" t="s">
        <v>100</v>
      </c>
      <c r="J15730" t="s">
        <v>47</v>
      </c>
      <c r="K15730" t="s">
        <v>101</v>
      </c>
    </row>
    <row r="15731" spans="1:11">
      <c r="A15731" s="8">
        <v>44979</v>
      </c>
      <c r="B15731">
        <v>186.8312</v>
      </c>
      <c r="C15731">
        <v>187.2199</v>
      </c>
      <c r="D15731">
        <v>184.4991</v>
      </c>
      <c r="E15731">
        <v>185.32390000000001</v>
      </c>
      <c r="F15731">
        <v>2963300</v>
      </c>
      <c r="G15731" t="s">
        <v>18</v>
      </c>
      <c r="H15731" t="s">
        <v>18</v>
      </c>
      <c r="I15731" t="s">
        <v>100</v>
      </c>
      <c r="J15731" t="s">
        <v>47</v>
      </c>
      <c r="K15731" t="s">
        <v>101</v>
      </c>
    </row>
    <row r="15732" spans="1:11">
      <c r="A15732" s="8">
        <v>44980</v>
      </c>
      <c r="B15732">
        <v>186.8296</v>
      </c>
      <c r="C15732">
        <v>186.8296</v>
      </c>
      <c r="D15732">
        <v>183.53219999999999</v>
      </c>
      <c r="E15732">
        <v>185.85749999999999</v>
      </c>
      <c r="F15732">
        <v>2446600</v>
      </c>
      <c r="G15732" t="s">
        <v>51</v>
      </c>
      <c r="H15732" t="s">
        <v>18</v>
      </c>
      <c r="I15732" t="s">
        <v>100</v>
      </c>
      <c r="J15732" t="s">
        <v>47</v>
      </c>
      <c r="K15732" t="s">
        <v>101</v>
      </c>
    </row>
    <row r="15733" spans="1:11">
      <c r="A15733" s="8">
        <v>44981</v>
      </c>
      <c r="B15733">
        <v>184.78059999999999</v>
      </c>
      <c r="C15733">
        <v>184.78059999999999</v>
      </c>
      <c r="D15733">
        <v>181.893</v>
      </c>
      <c r="E15733">
        <v>183.01759999999999</v>
      </c>
      <c r="F15733">
        <v>3305500</v>
      </c>
      <c r="G15733" t="s">
        <v>18</v>
      </c>
      <c r="H15733" t="s">
        <v>18</v>
      </c>
      <c r="I15733" t="s">
        <v>100</v>
      </c>
      <c r="J15733" t="s">
        <v>47</v>
      </c>
      <c r="K15733" t="s">
        <v>101</v>
      </c>
    </row>
    <row r="15734" spans="1:11">
      <c r="A15734" s="8">
        <v>44984</v>
      </c>
      <c r="B15734">
        <v>185.28569999999999</v>
      </c>
      <c r="C15734">
        <v>185.83840000000001</v>
      </c>
      <c r="D15734">
        <v>182.73159999999999</v>
      </c>
      <c r="E15734">
        <v>183.40819999999999</v>
      </c>
      <c r="F15734">
        <v>3363100</v>
      </c>
      <c r="G15734" t="s">
        <v>18</v>
      </c>
      <c r="H15734" t="s">
        <v>18</v>
      </c>
      <c r="I15734" t="s">
        <v>100</v>
      </c>
      <c r="J15734" t="s">
        <v>47</v>
      </c>
      <c r="K15734" t="s">
        <v>101</v>
      </c>
    </row>
    <row r="15735" spans="1:11">
      <c r="A15735" s="8">
        <v>44985</v>
      </c>
      <c r="B15735">
        <v>182.51240000000001</v>
      </c>
      <c r="C15735">
        <v>183.32249999999999</v>
      </c>
      <c r="D15735">
        <v>180.7208</v>
      </c>
      <c r="E15735">
        <v>182.48390000000001</v>
      </c>
      <c r="F15735">
        <v>3110100</v>
      </c>
      <c r="G15735" t="s">
        <v>18</v>
      </c>
      <c r="H15735" t="s">
        <v>18</v>
      </c>
      <c r="I15735" t="s">
        <v>100</v>
      </c>
      <c r="J15735" t="s">
        <v>47</v>
      </c>
      <c r="K15735" t="s">
        <v>101</v>
      </c>
    </row>
    <row r="15736" spans="1:11">
      <c r="A15736" s="8">
        <v>44986</v>
      </c>
      <c r="B15736">
        <v>181.6738</v>
      </c>
      <c r="C15736">
        <v>185.21899999999999</v>
      </c>
      <c r="D15736">
        <v>181.61660000000001</v>
      </c>
      <c r="E15736">
        <v>183.81809999999999</v>
      </c>
      <c r="F15736">
        <v>3231700</v>
      </c>
      <c r="G15736" t="s">
        <v>18</v>
      </c>
      <c r="H15736" t="s">
        <v>18</v>
      </c>
      <c r="I15736" t="s">
        <v>100</v>
      </c>
      <c r="J15736" t="s">
        <v>47</v>
      </c>
      <c r="K15736" t="s">
        <v>101</v>
      </c>
    </row>
    <row r="15737" spans="1:11">
      <c r="A15737" s="8">
        <v>44987</v>
      </c>
      <c r="B15737">
        <v>182.58869999999999</v>
      </c>
      <c r="C15737">
        <v>185.9528</v>
      </c>
      <c r="D15737">
        <v>182.50290000000001</v>
      </c>
      <c r="E15737">
        <v>185.3143</v>
      </c>
      <c r="F15737">
        <v>4254300</v>
      </c>
      <c r="G15737" t="s">
        <v>18</v>
      </c>
      <c r="H15737" t="s">
        <v>18</v>
      </c>
      <c r="I15737" t="s">
        <v>100</v>
      </c>
      <c r="J15737" t="s">
        <v>47</v>
      </c>
      <c r="K15737" t="s">
        <v>101</v>
      </c>
    </row>
    <row r="15738" spans="1:11">
      <c r="A15738" s="8">
        <v>44988</v>
      </c>
      <c r="B15738">
        <v>186.2578</v>
      </c>
      <c r="C15738">
        <v>188.25909999999999</v>
      </c>
      <c r="D15738">
        <v>185.0951</v>
      </c>
      <c r="E15738">
        <v>187.57300000000001</v>
      </c>
      <c r="F15738">
        <v>3116500</v>
      </c>
      <c r="G15738" t="s">
        <v>18</v>
      </c>
      <c r="H15738" t="s">
        <v>18</v>
      </c>
      <c r="I15738" t="s">
        <v>100</v>
      </c>
      <c r="J15738" t="s">
        <v>47</v>
      </c>
      <c r="K15738" t="s">
        <v>101</v>
      </c>
    </row>
    <row r="15739" spans="1:11">
      <c r="A15739" s="8">
        <v>44991</v>
      </c>
      <c r="B15739">
        <v>187.9256</v>
      </c>
      <c r="C15739">
        <v>189.946</v>
      </c>
      <c r="D15739">
        <v>187.4109</v>
      </c>
      <c r="E15739">
        <v>187.7826</v>
      </c>
      <c r="F15739">
        <v>2721800</v>
      </c>
      <c r="G15739" t="s">
        <v>18</v>
      </c>
      <c r="H15739" t="s">
        <v>18</v>
      </c>
      <c r="I15739" t="s">
        <v>100</v>
      </c>
      <c r="J15739" t="s">
        <v>47</v>
      </c>
      <c r="K15739" t="s">
        <v>101</v>
      </c>
    </row>
    <row r="15740" spans="1:11">
      <c r="A15740" s="8">
        <v>44992</v>
      </c>
      <c r="B15740">
        <v>188.1448</v>
      </c>
      <c r="C15740">
        <v>188.88810000000001</v>
      </c>
      <c r="D15740">
        <v>185.6002</v>
      </c>
      <c r="E15740">
        <v>186.42930000000001</v>
      </c>
      <c r="F15740">
        <v>2781000</v>
      </c>
      <c r="G15740" t="s">
        <v>18</v>
      </c>
      <c r="H15740" t="s">
        <v>18</v>
      </c>
      <c r="I15740" t="s">
        <v>100</v>
      </c>
      <c r="J15740" t="s">
        <v>47</v>
      </c>
      <c r="K15740" t="s">
        <v>101</v>
      </c>
    </row>
    <row r="15741" spans="1:11">
      <c r="A15741" s="8">
        <v>44993</v>
      </c>
      <c r="B15741">
        <v>187.0583</v>
      </c>
      <c r="C15741">
        <v>187.411</v>
      </c>
      <c r="D15741">
        <v>185.0094</v>
      </c>
      <c r="E15741">
        <v>186.3817</v>
      </c>
      <c r="F15741">
        <v>2064900</v>
      </c>
      <c r="G15741" t="s">
        <v>18</v>
      </c>
      <c r="H15741" t="s">
        <v>18</v>
      </c>
      <c r="I15741" t="s">
        <v>100</v>
      </c>
      <c r="J15741" t="s">
        <v>47</v>
      </c>
      <c r="K15741" t="s">
        <v>101</v>
      </c>
    </row>
    <row r="15742" spans="1:11">
      <c r="A15742" s="8">
        <v>44994</v>
      </c>
      <c r="B15742">
        <v>187.6302</v>
      </c>
      <c r="C15742">
        <v>187.6969</v>
      </c>
      <c r="D15742">
        <v>183.31299999999999</v>
      </c>
      <c r="E15742">
        <v>183.81809999999999</v>
      </c>
      <c r="F15742">
        <v>3188600</v>
      </c>
      <c r="G15742" t="s">
        <v>18</v>
      </c>
      <c r="H15742" t="s">
        <v>18</v>
      </c>
      <c r="I15742" t="s">
        <v>100</v>
      </c>
      <c r="J15742" t="s">
        <v>47</v>
      </c>
      <c r="K15742" t="s">
        <v>101</v>
      </c>
    </row>
    <row r="15743" spans="1:11">
      <c r="A15743" s="8">
        <v>44995</v>
      </c>
      <c r="B15743">
        <v>183.81809999999999</v>
      </c>
      <c r="C15743">
        <v>187.43950000000001</v>
      </c>
      <c r="D15743">
        <v>182.87459999999999</v>
      </c>
      <c r="E15743">
        <v>184.24690000000001</v>
      </c>
      <c r="F15743">
        <v>3667100</v>
      </c>
      <c r="G15743" t="s">
        <v>18</v>
      </c>
      <c r="H15743" t="s">
        <v>18</v>
      </c>
      <c r="I15743" t="s">
        <v>100</v>
      </c>
      <c r="J15743" t="s">
        <v>47</v>
      </c>
      <c r="K15743" t="s">
        <v>101</v>
      </c>
    </row>
    <row r="15744" spans="1:11">
      <c r="A15744" s="8">
        <v>44998</v>
      </c>
      <c r="B15744">
        <v>183.9324</v>
      </c>
      <c r="C15744">
        <v>186.05770000000001</v>
      </c>
      <c r="D15744">
        <v>183.1414</v>
      </c>
      <c r="E15744">
        <v>184.02780000000001</v>
      </c>
      <c r="F15744">
        <v>3223600</v>
      </c>
      <c r="G15744" t="s">
        <v>18</v>
      </c>
      <c r="H15744" t="s">
        <v>18</v>
      </c>
      <c r="I15744" t="s">
        <v>100</v>
      </c>
      <c r="J15744" t="s">
        <v>47</v>
      </c>
      <c r="K15744" t="s">
        <v>101</v>
      </c>
    </row>
    <row r="15745" spans="1:11">
      <c r="A15745" s="8">
        <v>44999</v>
      </c>
      <c r="B15745">
        <v>186.84870000000001</v>
      </c>
      <c r="C15745">
        <v>186.95349999999999</v>
      </c>
      <c r="D15745">
        <v>181.2354</v>
      </c>
      <c r="E15745">
        <v>183.90389999999999</v>
      </c>
      <c r="F15745">
        <v>4853200</v>
      </c>
      <c r="G15745" t="s">
        <v>18</v>
      </c>
      <c r="H15745" t="s">
        <v>18</v>
      </c>
      <c r="I15745" t="s">
        <v>100</v>
      </c>
      <c r="J15745" t="s">
        <v>47</v>
      </c>
      <c r="K15745" t="s">
        <v>101</v>
      </c>
    </row>
    <row r="15746" spans="1:11">
      <c r="A15746" s="8">
        <v>45000</v>
      </c>
      <c r="B15746">
        <v>181.14009999999999</v>
      </c>
      <c r="C15746">
        <v>182.0359</v>
      </c>
      <c r="D15746">
        <v>176.0795</v>
      </c>
      <c r="E15746">
        <v>179.2817</v>
      </c>
      <c r="F15746">
        <v>3926300</v>
      </c>
      <c r="G15746" t="s">
        <v>18</v>
      </c>
      <c r="H15746" t="s">
        <v>18</v>
      </c>
      <c r="I15746" t="s">
        <v>100</v>
      </c>
      <c r="J15746" t="s">
        <v>47</v>
      </c>
      <c r="K15746" t="s">
        <v>101</v>
      </c>
    </row>
    <row r="15747" spans="1:11">
      <c r="A15747" s="8">
        <v>45001</v>
      </c>
      <c r="B15747">
        <v>178.5669</v>
      </c>
      <c r="C15747">
        <v>180.85419999999999</v>
      </c>
      <c r="D15747">
        <v>177.5472</v>
      </c>
      <c r="E15747">
        <v>180.25380000000001</v>
      </c>
      <c r="F15747">
        <v>3852200</v>
      </c>
      <c r="G15747" t="s">
        <v>18</v>
      </c>
      <c r="H15747" t="s">
        <v>18</v>
      </c>
      <c r="I15747" t="s">
        <v>100</v>
      </c>
      <c r="J15747" t="s">
        <v>47</v>
      </c>
      <c r="K15747" t="s">
        <v>101</v>
      </c>
    </row>
    <row r="15748" spans="1:11">
      <c r="A15748" s="8">
        <v>45002</v>
      </c>
      <c r="B15748">
        <v>178.9863</v>
      </c>
      <c r="C15748">
        <v>179.17689999999999</v>
      </c>
      <c r="D15748">
        <v>175.5745</v>
      </c>
      <c r="E15748">
        <v>175.96520000000001</v>
      </c>
      <c r="F15748">
        <v>7383700</v>
      </c>
      <c r="G15748" t="s">
        <v>18</v>
      </c>
      <c r="H15748" t="s">
        <v>18</v>
      </c>
      <c r="I15748" t="s">
        <v>100</v>
      </c>
      <c r="J15748" t="s">
        <v>47</v>
      </c>
      <c r="K15748" t="s">
        <v>101</v>
      </c>
    </row>
    <row r="15749" spans="1:11">
      <c r="A15749" s="8">
        <v>45005</v>
      </c>
      <c r="B15749">
        <v>177.22319999999999</v>
      </c>
      <c r="C15749">
        <v>181.3021</v>
      </c>
      <c r="D15749">
        <v>176.79429999999999</v>
      </c>
      <c r="E15749">
        <v>180.959</v>
      </c>
      <c r="F15749">
        <v>2840800</v>
      </c>
      <c r="G15749" t="s">
        <v>18</v>
      </c>
      <c r="H15749" t="s">
        <v>18</v>
      </c>
      <c r="I15749" t="s">
        <v>100</v>
      </c>
      <c r="J15749" t="s">
        <v>47</v>
      </c>
      <c r="K15749" t="s">
        <v>101</v>
      </c>
    </row>
    <row r="15750" spans="1:11">
      <c r="A15750" s="8">
        <v>45006</v>
      </c>
      <c r="B15750">
        <v>182.09309999999999</v>
      </c>
      <c r="C15750">
        <v>183.11279999999999</v>
      </c>
      <c r="D15750">
        <v>180.26329999999999</v>
      </c>
      <c r="E15750">
        <v>182.1789</v>
      </c>
      <c r="F15750">
        <v>3133900</v>
      </c>
      <c r="G15750" t="s">
        <v>18</v>
      </c>
      <c r="H15750" t="s">
        <v>18</v>
      </c>
      <c r="I15750" t="s">
        <v>100</v>
      </c>
      <c r="J15750" t="s">
        <v>47</v>
      </c>
      <c r="K15750" t="s">
        <v>101</v>
      </c>
    </row>
    <row r="15751" spans="1:11">
      <c r="A15751" s="8">
        <v>45007</v>
      </c>
      <c r="B15751">
        <v>182.71260000000001</v>
      </c>
      <c r="C15751">
        <v>182.9794</v>
      </c>
      <c r="D15751">
        <v>178.29060000000001</v>
      </c>
      <c r="E15751">
        <v>178.36680000000001</v>
      </c>
      <c r="F15751">
        <v>2348500</v>
      </c>
      <c r="G15751" t="s">
        <v>18</v>
      </c>
      <c r="H15751" t="s">
        <v>18</v>
      </c>
      <c r="I15751" t="s">
        <v>100</v>
      </c>
      <c r="J15751" t="s">
        <v>47</v>
      </c>
      <c r="K15751" t="s">
        <v>101</v>
      </c>
    </row>
    <row r="15752" spans="1:11">
      <c r="A15752" s="8">
        <v>45008</v>
      </c>
      <c r="B15752">
        <v>178.08090000000001</v>
      </c>
      <c r="C15752">
        <v>180.5206</v>
      </c>
      <c r="D15752">
        <v>176.83250000000001</v>
      </c>
      <c r="E15752">
        <v>178.13810000000001</v>
      </c>
      <c r="F15752">
        <v>2360100</v>
      </c>
      <c r="G15752" t="s">
        <v>18</v>
      </c>
      <c r="H15752" t="s">
        <v>18</v>
      </c>
      <c r="I15752" t="s">
        <v>100</v>
      </c>
      <c r="J15752" t="s">
        <v>47</v>
      </c>
      <c r="K15752" t="s">
        <v>101</v>
      </c>
    </row>
    <row r="15753" spans="1:11">
      <c r="A15753" s="8">
        <v>45009</v>
      </c>
      <c r="B15753">
        <v>177.63300000000001</v>
      </c>
      <c r="C15753">
        <v>179.37700000000001</v>
      </c>
      <c r="D15753">
        <v>175.9271</v>
      </c>
      <c r="E15753">
        <v>179.31979999999999</v>
      </c>
      <c r="F15753">
        <v>2332300</v>
      </c>
      <c r="G15753" t="s">
        <v>18</v>
      </c>
      <c r="H15753" t="s">
        <v>18</v>
      </c>
      <c r="I15753" t="s">
        <v>100</v>
      </c>
      <c r="J15753" t="s">
        <v>47</v>
      </c>
      <c r="K15753" t="s">
        <v>101</v>
      </c>
    </row>
    <row r="15754" spans="1:11">
      <c r="A15754" s="8">
        <v>45012</v>
      </c>
      <c r="B15754">
        <v>179.76769999999999</v>
      </c>
      <c r="C15754">
        <v>180.68260000000001</v>
      </c>
      <c r="D15754">
        <v>178.6241</v>
      </c>
      <c r="E15754">
        <v>179.15780000000001</v>
      </c>
      <c r="F15754">
        <v>2133100</v>
      </c>
      <c r="G15754" t="s">
        <v>18</v>
      </c>
      <c r="H15754" t="s">
        <v>18</v>
      </c>
      <c r="I15754" t="s">
        <v>100</v>
      </c>
      <c r="J15754" t="s">
        <v>47</v>
      </c>
      <c r="K15754" t="s">
        <v>101</v>
      </c>
    </row>
    <row r="15755" spans="1:11">
      <c r="A15755" s="8">
        <v>45013</v>
      </c>
      <c r="B15755">
        <v>178.92910000000001</v>
      </c>
      <c r="C15755">
        <v>180.70169999999999</v>
      </c>
      <c r="D15755">
        <v>178.59549999999999</v>
      </c>
      <c r="E15755">
        <v>179.09110000000001</v>
      </c>
      <c r="F15755">
        <v>2069700</v>
      </c>
      <c r="G15755" t="s">
        <v>18</v>
      </c>
      <c r="H15755" t="s">
        <v>18</v>
      </c>
      <c r="I15755" t="s">
        <v>100</v>
      </c>
      <c r="J15755" t="s">
        <v>47</v>
      </c>
      <c r="K15755" t="s">
        <v>101</v>
      </c>
    </row>
    <row r="15756" spans="1:11">
      <c r="A15756" s="8">
        <v>45014</v>
      </c>
      <c r="B15756">
        <v>180.74930000000001</v>
      </c>
      <c r="C15756">
        <v>180.797</v>
      </c>
      <c r="D15756">
        <v>178.94810000000001</v>
      </c>
      <c r="E15756">
        <v>180.18709999999999</v>
      </c>
      <c r="F15756">
        <v>2684200</v>
      </c>
      <c r="G15756" t="s">
        <v>18</v>
      </c>
      <c r="H15756" t="s">
        <v>18</v>
      </c>
      <c r="I15756" t="s">
        <v>100</v>
      </c>
      <c r="J15756" t="s">
        <v>47</v>
      </c>
      <c r="K15756" t="s">
        <v>101</v>
      </c>
    </row>
    <row r="15757" spans="1:11">
      <c r="A15757" s="8">
        <v>45015</v>
      </c>
      <c r="B15757">
        <v>180.70169999999999</v>
      </c>
      <c r="C15757">
        <v>181.49270000000001</v>
      </c>
      <c r="D15757">
        <v>179.14830000000001</v>
      </c>
      <c r="E15757">
        <v>180.23480000000001</v>
      </c>
      <c r="F15757">
        <v>1999400</v>
      </c>
      <c r="G15757" t="s">
        <v>18</v>
      </c>
      <c r="H15757" t="s">
        <v>18</v>
      </c>
      <c r="I15757" t="s">
        <v>100</v>
      </c>
      <c r="J15757" t="s">
        <v>47</v>
      </c>
      <c r="K15757" t="s">
        <v>101</v>
      </c>
    </row>
    <row r="15758" spans="1:11">
      <c r="A15758" s="8">
        <v>45016</v>
      </c>
      <c r="B15758">
        <v>181.18770000000001</v>
      </c>
      <c r="C15758">
        <v>182.38849999999999</v>
      </c>
      <c r="D15758">
        <v>180.4348</v>
      </c>
      <c r="E15758">
        <v>182.14070000000001</v>
      </c>
      <c r="F15758">
        <v>2702600</v>
      </c>
      <c r="G15758" t="s">
        <v>18</v>
      </c>
      <c r="H15758" t="s">
        <v>18</v>
      </c>
      <c r="I15758" t="s">
        <v>100</v>
      </c>
      <c r="J15758" t="s">
        <v>47</v>
      </c>
      <c r="K15758" t="s">
        <v>101</v>
      </c>
    </row>
    <row r="15759" spans="1:11">
      <c r="A15759" s="8">
        <v>45019</v>
      </c>
      <c r="B15759">
        <v>181.61660000000001</v>
      </c>
      <c r="C15759">
        <v>184.7901</v>
      </c>
      <c r="D15759">
        <v>181.0352</v>
      </c>
      <c r="E15759">
        <v>184.19929999999999</v>
      </c>
      <c r="F15759">
        <v>2873600</v>
      </c>
      <c r="G15759" t="s">
        <v>18</v>
      </c>
      <c r="H15759" t="s">
        <v>18</v>
      </c>
      <c r="I15759" t="s">
        <v>100</v>
      </c>
      <c r="J15759" t="s">
        <v>47</v>
      </c>
      <c r="K15759" t="s">
        <v>101</v>
      </c>
    </row>
    <row r="15760" spans="1:11">
      <c r="A15760" s="8">
        <v>45020</v>
      </c>
      <c r="B15760">
        <v>184.04679999999999</v>
      </c>
      <c r="C15760">
        <v>184.1516</v>
      </c>
      <c r="D15760">
        <v>180.76840000000001</v>
      </c>
      <c r="E15760">
        <v>181.9692</v>
      </c>
      <c r="F15760">
        <v>2499100</v>
      </c>
      <c r="G15760" t="s">
        <v>18</v>
      </c>
      <c r="H15760" t="s">
        <v>18</v>
      </c>
      <c r="I15760" t="s">
        <v>100</v>
      </c>
      <c r="J15760" t="s">
        <v>47</v>
      </c>
      <c r="K15760" t="s">
        <v>101</v>
      </c>
    </row>
    <row r="15761" spans="1:11">
      <c r="A15761" s="8">
        <v>45021</v>
      </c>
      <c r="B15761">
        <v>181.34970000000001</v>
      </c>
      <c r="C15761">
        <v>182.0359</v>
      </c>
      <c r="D15761">
        <v>180.38720000000001</v>
      </c>
      <c r="E15761">
        <v>180.5301</v>
      </c>
      <c r="F15761">
        <v>3029800</v>
      </c>
      <c r="G15761" t="s">
        <v>18</v>
      </c>
      <c r="H15761" t="s">
        <v>18</v>
      </c>
      <c r="I15761" t="s">
        <v>100</v>
      </c>
      <c r="J15761" t="s">
        <v>47</v>
      </c>
      <c r="K15761" t="s">
        <v>101</v>
      </c>
    </row>
    <row r="15762" spans="1:11">
      <c r="A15762" s="8">
        <v>45022</v>
      </c>
      <c r="B15762">
        <v>180.70169999999999</v>
      </c>
      <c r="C15762">
        <v>183.08420000000001</v>
      </c>
      <c r="D15762">
        <v>180.12989999999999</v>
      </c>
      <c r="E15762">
        <v>181.51179999999999</v>
      </c>
      <c r="F15762">
        <v>2782300</v>
      </c>
      <c r="G15762" t="s">
        <v>18</v>
      </c>
      <c r="H15762" t="s">
        <v>18</v>
      </c>
      <c r="I15762" t="s">
        <v>100</v>
      </c>
      <c r="J15762" t="s">
        <v>47</v>
      </c>
      <c r="K15762" t="s">
        <v>101</v>
      </c>
    </row>
    <row r="15763" spans="1:11">
      <c r="A15763" s="8">
        <v>45026</v>
      </c>
      <c r="B15763">
        <v>181.77860000000001</v>
      </c>
      <c r="C15763">
        <v>183.5513</v>
      </c>
      <c r="D15763">
        <v>181.3784</v>
      </c>
      <c r="E15763">
        <v>182.67449999999999</v>
      </c>
      <c r="F15763">
        <v>2540200</v>
      </c>
      <c r="G15763" t="s">
        <v>18</v>
      </c>
      <c r="H15763" t="s">
        <v>18</v>
      </c>
      <c r="I15763" t="s">
        <v>100</v>
      </c>
      <c r="J15763" t="s">
        <v>47</v>
      </c>
      <c r="K15763" t="s">
        <v>101</v>
      </c>
    </row>
    <row r="15764" spans="1:11">
      <c r="A15764" s="8">
        <v>45027</v>
      </c>
      <c r="B15764">
        <v>183.81809999999999</v>
      </c>
      <c r="C15764">
        <v>184.0849</v>
      </c>
      <c r="D15764">
        <v>182.80789999999999</v>
      </c>
      <c r="E15764">
        <v>183.16050000000001</v>
      </c>
      <c r="F15764">
        <v>2435600</v>
      </c>
      <c r="G15764" t="s">
        <v>18</v>
      </c>
      <c r="H15764" t="s">
        <v>18</v>
      </c>
      <c r="I15764" t="s">
        <v>100</v>
      </c>
      <c r="J15764" t="s">
        <v>47</v>
      </c>
      <c r="K15764" t="s">
        <v>101</v>
      </c>
    </row>
    <row r="15765" spans="1:11">
      <c r="A15765" s="8">
        <v>45028</v>
      </c>
      <c r="B15765">
        <v>184.3708</v>
      </c>
      <c r="C15765">
        <v>185.71459999999999</v>
      </c>
      <c r="D15765">
        <v>183.29390000000001</v>
      </c>
      <c r="E15765">
        <v>184.1516</v>
      </c>
      <c r="F15765">
        <v>3656800</v>
      </c>
      <c r="G15765" t="s">
        <v>18</v>
      </c>
      <c r="H15765" t="s">
        <v>18</v>
      </c>
      <c r="I15765" t="s">
        <v>100</v>
      </c>
      <c r="J15765" t="s">
        <v>47</v>
      </c>
      <c r="K15765" t="s">
        <v>101</v>
      </c>
    </row>
    <row r="15766" spans="1:11">
      <c r="A15766" s="8">
        <v>45029</v>
      </c>
      <c r="B15766">
        <v>184.17070000000001</v>
      </c>
      <c r="C15766">
        <v>187.1918</v>
      </c>
      <c r="D15766">
        <v>183.55119999999999</v>
      </c>
      <c r="E15766">
        <v>186.6962</v>
      </c>
      <c r="F15766">
        <v>3360600</v>
      </c>
      <c r="G15766" t="s">
        <v>18</v>
      </c>
      <c r="H15766" t="s">
        <v>18</v>
      </c>
      <c r="I15766" t="s">
        <v>100</v>
      </c>
      <c r="J15766" t="s">
        <v>47</v>
      </c>
      <c r="K15766" t="s">
        <v>101</v>
      </c>
    </row>
    <row r="15767" spans="1:11">
      <c r="A15767" s="8">
        <v>45030</v>
      </c>
      <c r="B15767">
        <v>186.43889999999999</v>
      </c>
      <c r="C15767">
        <v>188.4402</v>
      </c>
      <c r="D15767">
        <v>186.07669999999999</v>
      </c>
      <c r="E15767">
        <v>187.31569999999999</v>
      </c>
      <c r="F15767">
        <v>1963900</v>
      </c>
      <c r="G15767" t="s">
        <v>18</v>
      </c>
      <c r="H15767" t="s">
        <v>18</v>
      </c>
      <c r="I15767" t="s">
        <v>100</v>
      </c>
      <c r="J15767" t="s">
        <v>47</v>
      </c>
      <c r="K15767" t="s">
        <v>101</v>
      </c>
    </row>
    <row r="15768" spans="1:11">
      <c r="A15768" s="8">
        <v>45033</v>
      </c>
      <c r="B15768">
        <v>187.916</v>
      </c>
      <c r="C15768">
        <v>188.76419999999999</v>
      </c>
      <c r="D15768">
        <v>187.4967</v>
      </c>
      <c r="E15768">
        <v>188.5641</v>
      </c>
      <c r="F15768">
        <v>1682700</v>
      </c>
      <c r="G15768" t="s">
        <v>18</v>
      </c>
      <c r="H15768" t="s">
        <v>18</v>
      </c>
      <c r="I15768" t="s">
        <v>100</v>
      </c>
      <c r="J15768" t="s">
        <v>47</v>
      </c>
      <c r="K15768" t="s">
        <v>101</v>
      </c>
    </row>
    <row r="15769" spans="1:11">
      <c r="A15769" s="8">
        <v>45034</v>
      </c>
      <c r="B15769">
        <v>189.3837</v>
      </c>
      <c r="C15769">
        <v>190.0984</v>
      </c>
      <c r="D15769">
        <v>187.00110000000001</v>
      </c>
      <c r="E15769">
        <v>187.67779999999999</v>
      </c>
      <c r="F15769">
        <v>2400000</v>
      </c>
      <c r="G15769" t="s">
        <v>18</v>
      </c>
      <c r="H15769" t="s">
        <v>18</v>
      </c>
      <c r="I15769" t="s">
        <v>100</v>
      </c>
      <c r="J15769" t="s">
        <v>47</v>
      </c>
      <c r="K15769" t="s">
        <v>101</v>
      </c>
    </row>
    <row r="15770" spans="1:11">
      <c r="A15770" s="8">
        <v>45035</v>
      </c>
      <c r="B15770">
        <v>188.9358</v>
      </c>
      <c r="C15770">
        <v>189.32650000000001</v>
      </c>
      <c r="D15770">
        <v>187.95419999999999</v>
      </c>
      <c r="E15770">
        <v>188.51650000000001</v>
      </c>
      <c r="F15770">
        <v>1864100</v>
      </c>
      <c r="G15770" t="s">
        <v>18</v>
      </c>
      <c r="H15770" t="s">
        <v>18</v>
      </c>
      <c r="I15770" t="s">
        <v>100</v>
      </c>
      <c r="J15770" t="s">
        <v>47</v>
      </c>
      <c r="K15770" t="s">
        <v>101</v>
      </c>
    </row>
    <row r="15771" spans="1:11">
      <c r="A15771" s="8">
        <v>45036</v>
      </c>
      <c r="B15771">
        <v>188.221</v>
      </c>
      <c r="C15771">
        <v>188.46879999999999</v>
      </c>
      <c r="D15771">
        <v>186.79150000000001</v>
      </c>
      <c r="E15771">
        <v>187.50630000000001</v>
      </c>
      <c r="F15771">
        <v>1947100</v>
      </c>
      <c r="G15771" t="s">
        <v>18</v>
      </c>
      <c r="H15771" t="s">
        <v>18</v>
      </c>
      <c r="I15771" t="s">
        <v>100</v>
      </c>
      <c r="J15771" t="s">
        <v>47</v>
      </c>
      <c r="K15771" t="s">
        <v>101</v>
      </c>
    </row>
    <row r="15772" spans="1:11">
      <c r="A15772" s="8">
        <v>45037</v>
      </c>
      <c r="B15772">
        <v>187.83029999999999</v>
      </c>
      <c r="C15772">
        <v>188.07810000000001</v>
      </c>
      <c r="D15772">
        <v>186.21969999999999</v>
      </c>
      <c r="E15772">
        <v>186.86770000000001</v>
      </c>
      <c r="F15772">
        <v>1970700</v>
      </c>
      <c r="G15772" t="s">
        <v>18</v>
      </c>
      <c r="H15772" t="s">
        <v>18</v>
      </c>
      <c r="I15772" t="s">
        <v>100</v>
      </c>
      <c r="J15772" t="s">
        <v>47</v>
      </c>
      <c r="K15772" t="s">
        <v>101</v>
      </c>
    </row>
    <row r="15773" spans="1:11">
      <c r="A15773" s="8">
        <v>45040</v>
      </c>
      <c r="B15773">
        <v>187.94470000000001</v>
      </c>
      <c r="C15773">
        <v>188.77379999999999</v>
      </c>
      <c r="D15773">
        <v>187.0488</v>
      </c>
      <c r="E15773">
        <v>187.53489999999999</v>
      </c>
      <c r="F15773">
        <v>1605600</v>
      </c>
      <c r="G15773" t="s">
        <v>18</v>
      </c>
      <c r="H15773" t="s">
        <v>18</v>
      </c>
      <c r="I15773" t="s">
        <v>100</v>
      </c>
      <c r="J15773" t="s">
        <v>47</v>
      </c>
      <c r="K15773" t="s">
        <v>101</v>
      </c>
    </row>
    <row r="15774" spans="1:11">
      <c r="A15774" s="8">
        <v>45041</v>
      </c>
      <c r="B15774">
        <v>189.19309999999999</v>
      </c>
      <c r="C15774">
        <v>189.56479999999999</v>
      </c>
      <c r="D15774">
        <v>186.65809999999999</v>
      </c>
      <c r="E15774">
        <v>186.7534</v>
      </c>
      <c r="F15774">
        <v>2244300</v>
      </c>
      <c r="G15774" t="s">
        <v>18</v>
      </c>
      <c r="H15774" t="s">
        <v>18</v>
      </c>
      <c r="I15774" t="s">
        <v>100</v>
      </c>
      <c r="J15774" t="s">
        <v>47</v>
      </c>
      <c r="K15774" t="s">
        <v>101</v>
      </c>
    </row>
    <row r="15775" spans="1:11">
      <c r="A15775" s="8">
        <v>45042</v>
      </c>
      <c r="B15775">
        <v>184.77109999999999</v>
      </c>
      <c r="C15775">
        <v>185.33340000000001</v>
      </c>
      <c r="D15775">
        <v>181.2449</v>
      </c>
      <c r="E15775">
        <v>181.93109999999999</v>
      </c>
      <c r="F15775">
        <v>3579400</v>
      </c>
      <c r="G15775" t="s">
        <v>18</v>
      </c>
      <c r="H15775" t="s">
        <v>18</v>
      </c>
      <c r="I15775" t="s">
        <v>100</v>
      </c>
      <c r="J15775" t="s">
        <v>47</v>
      </c>
      <c r="K15775" t="s">
        <v>101</v>
      </c>
    </row>
    <row r="15776" spans="1:11">
      <c r="A15776" s="8">
        <v>45043</v>
      </c>
      <c r="B15776">
        <v>186.73429999999999</v>
      </c>
      <c r="C15776">
        <v>189.5076</v>
      </c>
      <c r="D15776">
        <v>184.47569999999999</v>
      </c>
      <c r="E15776">
        <v>189.27889999999999</v>
      </c>
      <c r="F15776">
        <v>3862400</v>
      </c>
      <c r="G15776" t="s">
        <v>18</v>
      </c>
      <c r="H15776" t="s">
        <v>18</v>
      </c>
      <c r="I15776" t="s">
        <v>100</v>
      </c>
      <c r="J15776" t="s">
        <v>47</v>
      </c>
      <c r="K15776" t="s">
        <v>101</v>
      </c>
    </row>
    <row r="15777" spans="1:11">
      <c r="A15777" s="8">
        <v>45044</v>
      </c>
      <c r="B15777">
        <v>189.65049999999999</v>
      </c>
      <c r="C15777">
        <v>191.37549999999999</v>
      </c>
      <c r="D15777">
        <v>189.1645</v>
      </c>
      <c r="E15777">
        <v>190.4511</v>
      </c>
      <c r="F15777">
        <v>2863100</v>
      </c>
      <c r="G15777" t="s">
        <v>18</v>
      </c>
      <c r="H15777" t="s">
        <v>18</v>
      </c>
      <c r="I15777" t="s">
        <v>100</v>
      </c>
      <c r="J15777" t="s">
        <v>47</v>
      </c>
      <c r="K15777" t="s">
        <v>101</v>
      </c>
    </row>
    <row r="15778" spans="1:11">
      <c r="A15778" s="8">
        <v>45047</v>
      </c>
      <c r="B15778">
        <v>190.6036</v>
      </c>
      <c r="C15778">
        <v>192.66210000000001</v>
      </c>
      <c r="D15778">
        <v>190.56549999999999</v>
      </c>
      <c r="E15778">
        <v>191.06100000000001</v>
      </c>
      <c r="F15778">
        <v>2224900</v>
      </c>
      <c r="G15778" t="s">
        <v>18</v>
      </c>
      <c r="H15778" t="s">
        <v>18</v>
      </c>
      <c r="I15778" t="s">
        <v>100</v>
      </c>
      <c r="J15778" t="s">
        <v>47</v>
      </c>
      <c r="K15778" t="s">
        <v>101</v>
      </c>
    </row>
    <row r="15779" spans="1:11">
      <c r="A15779" s="8">
        <v>45048</v>
      </c>
      <c r="B15779">
        <v>190.27950000000001</v>
      </c>
      <c r="C15779">
        <v>190.27950000000001</v>
      </c>
      <c r="D15779">
        <v>187.14410000000001</v>
      </c>
      <c r="E15779">
        <v>188.9453</v>
      </c>
      <c r="F15779">
        <v>2588100</v>
      </c>
      <c r="G15779" t="s">
        <v>18</v>
      </c>
      <c r="H15779" t="s">
        <v>18</v>
      </c>
      <c r="I15779" t="s">
        <v>100</v>
      </c>
      <c r="J15779" t="s">
        <v>47</v>
      </c>
      <c r="K15779" t="s">
        <v>101</v>
      </c>
    </row>
    <row r="15780" spans="1:11">
      <c r="A15780" s="8">
        <v>45049</v>
      </c>
      <c r="B15780">
        <v>190.4606</v>
      </c>
      <c r="C15780">
        <v>191.1849</v>
      </c>
      <c r="D15780">
        <v>188.4212</v>
      </c>
      <c r="E15780">
        <v>188.65940000000001</v>
      </c>
      <c r="F15780">
        <v>2775300</v>
      </c>
      <c r="G15780" t="s">
        <v>18</v>
      </c>
      <c r="H15780" t="s">
        <v>18</v>
      </c>
      <c r="I15780" t="s">
        <v>100</v>
      </c>
      <c r="J15780" t="s">
        <v>47</v>
      </c>
      <c r="K15780" t="s">
        <v>101</v>
      </c>
    </row>
    <row r="15781" spans="1:11">
      <c r="A15781" s="8">
        <v>45050</v>
      </c>
      <c r="B15781">
        <v>188.90719999999999</v>
      </c>
      <c r="C15781">
        <v>189.6506</v>
      </c>
      <c r="D15781">
        <v>185.77180000000001</v>
      </c>
      <c r="E15781">
        <v>187.00120000000001</v>
      </c>
      <c r="F15781">
        <v>2304800</v>
      </c>
      <c r="G15781" t="s">
        <v>18</v>
      </c>
      <c r="H15781" t="s">
        <v>18</v>
      </c>
      <c r="I15781" t="s">
        <v>100</v>
      </c>
      <c r="J15781" t="s">
        <v>47</v>
      </c>
      <c r="K15781" t="s">
        <v>101</v>
      </c>
    </row>
    <row r="15782" spans="1:11">
      <c r="A15782" s="8">
        <v>45051</v>
      </c>
      <c r="B15782">
        <v>188.0685</v>
      </c>
      <c r="C15782">
        <v>189.25980000000001</v>
      </c>
      <c r="D15782">
        <v>187.53489999999999</v>
      </c>
      <c r="E15782">
        <v>189.09780000000001</v>
      </c>
      <c r="F15782">
        <v>2088100</v>
      </c>
      <c r="G15782" t="s">
        <v>18</v>
      </c>
      <c r="H15782" t="s">
        <v>18</v>
      </c>
      <c r="I15782" t="s">
        <v>100</v>
      </c>
      <c r="J15782" t="s">
        <v>47</v>
      </c>
      <c r="K15782" t="s">
        <v>101</v>
      </c>
    </row>
    <row r="15783" spans="1:11">
      <c r="A15783" s="8">
        <v>45054</v>
      </c>
      <c r="B15783">
        <v>190.36529999999999</v>
      </c>
      <c r="C15783">
        <v>190.58449999999999</v>
      </c>
      <c r="D15783">
        <v>186.7629</v>
      </c>
      <c r="E15783">
        <v>187.6969</v>
      </c>
      <c r="F15783">
        <v>1494500</v>
      </c>
      <c r="G15783" t="s">
        <v>18</v>
      </c>
      <c r="H15783" t="s">
        <v>18</v>
      </c>
      <c r="I15783" t="s">
        <v>100</v>
      </c>
      <c r="J15783" t="s">
        <v>47</v>
      </c>
      <c r="K15783" t="s">
        <v>101</v>
      </c>
    </row>
    <row r="15784" spans="1:11">
      <c r="A15784" s="8">
        <v>45055</v>
      </c>
      <c r="B15784">
        <v>186.7534</v>
      </c>
      <c r="C15784">
        <v>188.97389999999999</v>
      </c>
      <c r="D15784">
        <v>185.8004</v>
      </c>
      <c r="E15784">
        <v>187.86840000000001</v>
      </c>
      <c r="F15784">
        <v>2237700</v>
      </c>
      <c r="G15784" t="s">
        <v>18</v>
      </c>
      <c r="H15784" t="s">
        <v>18</v>
      </c>
      <c r="I15784" t="s">
        <v>100</v>
      </c>
      <c r="J15784" t="s">
        <v>47</v>
      </c>
      <c r="K15784" t="s">
        <v>101</v>
      </c>
    </row>
    <row r="15785" spans="1:11">
      <c r="A15785" s="8">
        <v>45056</v>
      </c>
      <c r="B15785">
        <v>188.2115</v>
      </c>
      <c r="C15785">
        <v>189.40280000000001</v>
      </c>
      <c r="D15785">
        <v>185.19040000000001</v>
      </c>
      <c r="E15785">
        <v>188.0686</v>
      </c>
      <c r="F15785">
        <v>2158300</v>
      </c>
      <c r="G15785" t="s">
        <v>18</v>
      </c>
      <c r="H15785" t="s">
        <v>18</v>
      </c>
      <c r="I15785" t="s">
        <v>100</v>
      </c>
      <c r="J15785" t="s">
        <v>47</v>
      </c>
      <c r="K15785" t="s">
        <v>101</v>
      </c>
    </row>
    <row r="15786" spans="1:11">
      <c r="A15786" s="8">
        <v>45057</v>
      </c>
      <c r="B15786">
        <v>187.7045</v>
      </c>
      <c r="C15786">
        <v>188.04939999999999</v>
      </c>
      <c r="D15786">
        <v>185.0891</v>
      </c>
      <c r="E15786">
        <v>185.8364</v>
      </c>
      <c r="F15786">
        <v>2870800</v>
      </c>
      <c r="G15786" t="s">
        <v>51</v>
      </c>
      <c r="H15786" t="s">
        <v>18</v>
      </c>
      <c r="I15786" t="s">
        <v>100</v>
      </c>
      <c r="J15786" t="s">
        <v>47</v>
      </c>
      <c r="K15786" t="s">
        <v>101</v>
      </c>
    </row>
    <row r="15787" spans="1:11">
      <c r="A15787" s="8">
        <v>45058</v>
      </c>
      <c r="B15787">
        <v>186.756</v>
      </c>
      <c r="C15787">
        <v>187.14879999999999</v>
      </c>
      <c r="D15787">
        <v>184.61009999999999</v>
      </c>
      <c r="E15787">
        <v>185.4915</v>
      </c>
      <c r="F15787">
        <v>2102000</v>
      </c>
      <c r="G15787" t="s">
        <v>18</v>
      </c>
      <c r="H15787" t="s">
        <v>18</v>
      </c>
      <c r="I15787" t="s">
        <v>100</v>
      </c>
      <c r="J15787" t="s">
        <v>47</v>
      </c>
      <c r="K15787" t="s">
        <v>101</v>
      </c>
    </row>
    <row r="15788" spans="1:11">
      <c r="A15788" s="8">
        <v>45061</v>
      </c>
      <c r="B15788">
        <v>185.37649999999999</v>
      </c>
      <c r="C15788">
        <v>187.27340000000001</v>
      </c>
      <c r="D15788">
        <v>184.56219999999999</v>
      </c>
      <c r="E15788">
        <v>186.1525</v>
      </c>
      <c r="F15788">
        <v>1565800</v>
      </c>
      <c r="G15788" t="s">
        <v>18</v>
      </c>
      <c r="H15788" t="s">
        <v>18</v>
      </c>
      <c r="I15788" t="s">
        <v>100</v>
      </c>
      <c r="J15788" t="s">
        <v>47</v>
      </c>
      <c r="K15788" t="s">
        <v>101</v>
      </c>
    </row>
    <row r="15789" spans="1:11">
      <c r="A15789" s="8">
        <v>45062</v>
      </c>
      <c r="B15789">
        <v>185.81720000000001</v>
      </c>
      <c r="C15789">
        <v>185.81720000000001</v>
      </c>
      <c r="D15789">
        <v>183.2689</v>
      </c>
      <c r="E15789">
        <v>183.5659</v>
      </c>
      <c r="F15789">
        <v>2050700</v>
      </c>
      <c r="G15789" t="s">
        <v>18</v>
      </c>
      <c r="H15789" t="s">
        <v>18</v>
      </c>
      <c r="I15789" t="s">
        <v>100</v>
      </c>
      <c r="J15789" t="s">
        <v>47</v>
      </c>
      <c r="K15789" t="s">
        <v>101</v>
      </c>
    </row>
    <row r="15790" spans="1:11">
      <c r="A15790" s="8">
        <v>45063</v>
      </c>
      <c r="B15790">
        <v>184.92619999999999</v>
      </c>
      <c r="C15790">
        <v>188.18350000000001</v>
      </c>
      <c r="D15790">
        <v>184.45679999999999</v>
      </c>
      <c r="E15790">
        <v>187.79069999999999</v>
      </c>
      <c r="F15790">
        <v>2421000</v>
      </c>
      <c r="G15790" t="s">
        <v>18</v>
      </c>
      <c r="H15790" t="s">
        <v>18</v>
      </c>
      <c r="I15790" t="s">
        <v>100</v>
      </c>
      <c r="J15790" t="s">
        <v>47</v>
      </c>
      <c r="K15790" t="s">
        <v>101</v>
      </c>
    </row>
    <row r="15791" spans="1:11">
      <c r="A15791" s="8">
        <v>45064</v>
      </c>
      <c r="B15791">
        <v>187.24469999999999</v>
      </c>
      <c r="C15791">
        <v>190.06120000000001</v>
      </c>
      <c r="D15791">
        <v>186.70820000000001</v>
      </c>
      <c r="E15791">
        <v>189.9271</v>
      </c>
      <c r="F15791">
        <v>2438000</v>
      </c>
      <c r="G15791" t="s">
        <v>18</v>
      </c>
      <c r="H15791" t="s">
        <v>18</v>
      </c>
      <c r="I15791" t="s">
        <v>100</v>
      </c>
      <c r="J15791" t="s">
        <v>47</v>
      </c>
      <c r="K15791" t="s">
        <v>101</v>
      </c>
    </row>
    <row r="15792" spans="1:11">
      <c r="A15792" s="8">
        <v>45065</v>
      </c>
      <c r="B15792">
        <v>191.12459999999999</v>
      </c>
      <c r="C15792">
        <v>191.8527</v>
      </c>
      <c r="D15792">
        <v>188.78700000000001</v>
      </c>
      <c r="E15792">
        <v>189.06489999999999</v>
      </c>
      <c r="F15792">
        <v>2669500</v>
      </c>
      <c r="G15792" t="s">
        <v>18</v>
      </c>
      <c r="H15792" t="s">
        <v>18</v>
      </c>
      <c r="I15792" t="s">
        <v>100</v>
      </c>
      <c r="J15792" t="s">
        <v>47</v>
      </c>
      <c r="K15792" t="s">
        <v>101</v>
      </c>
    </row>
    <row r="15793" spans="1:11">
      <c r="A15793" s="8">
        <v>45068</v>
      </c>
      <c r="B15793">
        <v>188.7775</v>
      </c>
      <c r="C15793">
        <v>190.0804</v>
      </c>
      <c r="D15793">
        <v>187.02430000000001</v>
      </c>
      <c r="E15793">
        <v>188.66249999999999</v>
      </c>
      <c r="F15793">
        <v>1763700</v>
      </c>
      <c r="G15793" t="s">
        <v>18</v>
      </c>
      <c r="H15793" t="s">
        <v>18</v>
      </c>
      <c r="I15793" t="s">
        <v>100</v>
      </c>
      <c r="J15793" t="s">
        <v>47</v>
      </c>
      <c r="K15793" t="s">
        <v>101</v>
      </c>
    </row>
    <row r="15794" spans="1:11">
      <c r="A15794" s="8">
        <v>45069</v>
      </c>
      <c r="B15794">
        <v>188.9212</v>
      </c>
      <c r="C15794">
        <v>189.2756</v>
      </c>
      <c r="D15794">
        <v>186.7081</v>
      </c>
      <c r="E15794">
        <v>186.78479999999999</v>
      </c>
      <c r="F15794">
        <v>2158800</v>
      </c>
      <c r="G15794" t="s">
        <v>18</v>
      </c>
      <c r="H15794" t="s">
        <v>18</v>
      </c>
      <c r="I15794" t="s">
        <v>100</v>
      </c>
      <c r="J15794" t="s">
        <v>47</v>
      </c>
      <c r="K15794" t="s">
        <v>101</v>
      </c>
    </row>
    <row r="15795" spans="1:11">
      <c r="A15795" s="8">
        <v>45070</v>
      </c>
      <c r="B15795">
        <v>186.7465</v>
      </c>
      <c r="C15795">
        <v>187.0051</v>
      </c>
      <c r="D15795">
        <v>182.87610000000001</v>
      </c>
      <c r="E15795">
        <v>183.80539999999999</v>
      </c>
      <c r="F15795">
        <v>1744500</v>
      </c>
      <c r="G15795" t="s">
        <v>18</v>
      </c>
      <c r="H15795" t="s">
        <v>18</v>
      </c>
      <c r="I15795" t="s">
        <v>100</v>
      </c>
      <c r="J15795" t="s">
        <v>47</v>
      </c>
      <c r="K15795" t="s">
        <v>101</v>
      </c>
    </row>
    <row r="15796" spans="1:11">
      <c r="A15796" s="8">
        <v>45071</v>
      </c>
      <c r="B15796">
        <v>183.81489999999999</v>
      </c>
      <c r="C15796">
        <v>184.46639999999999</v>
      </c>
      <c r="D15796">
        <v>182.01390000000001</v>
      </c>
      <c r="E15796">
        <v>184.19810000000001</v>
      </c>
      <c r="F15796">
        <v>2421600</v>
      </c>
      <c r="G15796" t="s">
        <v>18</v>
      </c>
      <c r="H15796" t="s">
        <v>18</v>
      </c>
      <c r="I15796" t="s">
        <v>100</v>
      </c>
      <c r="J15796" t="s">
        <v>47</v>
      </c>
      <c r="K15796" t="s">
        <v>101</v>
      </c>
    </row>
    <row r="15797" spans="1:11">
      <c r="A15797" s="8">
        <v>45072</v>
      </c>
      <c r="B15797">
        <v>184.6867</v>
      </c>
      <c r="C15797">
        <v>186.16210000000001</v>
      </c>
      <c r="D15797">
        <v>184.08320000000001</v>
      </c>
      <c r="E15797">
        <v>185.61600000000001</v>
      </c>
      <c r="F15797">
        <v>1972000</v>
      </c>
      <c r="G15797" t="s">
        <v>18</v>
      </c>
      <c r="H15797" t="s">
        <v>18</v>
      </c>
      <c r="I15797" t="s">
        <v>100</v>
      </c>
      <c r="J15797" t="s">
        <v>47</v>
      </c>
      <c r="K15797" t="s">
        <v>101</v>
      </c>
    </row>
    <row r="15798" spans="1:11">
      <c r="A15798" s="8">
        <v>45076</v>
      </c>
      <c r="B15798">
        <v>185.47229999999999</v>
      </c>
      <c r="C15798">
        <v>186.6028</v>
      </c>
      <c r="D15798">
        <v>182.42580000000001</v>
      </c>
      <c r="E15798">
        <v>186.38239999999999</v>
      </c>
      <c r="F15798">
        <v>2256600</v>
      </c>
      <c r="G15798" t="s">
        <v>18</v>
      </c>
      <c r="H15798" t="s">
        <v>18</v>
      </c>
      <c r="I15798" t="s">
        <v>100</v>
      </c>
      <c r="J15798" t="s">
        <v>47</v>
      </c>
      <c r="K15798" t="s">
        <v>101</v>
      </c>
    </row>
    <row r="15799" spans="1:11">
      <c r="A15799" s="8">
        <v>45077</v>
      </c>
      <c r="B15799">
        <v>185.71180000000001</v>
      </c>
      <c r="C15799">
        <v>185.8938</v>
      </c>
      <c r="D15799">
        <v>182.3683</v>
      </c>
      <c r="E15799">
        <v>183.55629999999999</v>
      </c>
      <c r="F15799">
        <v>3655800</v>
      </c>
      <c r="G15799" t="s">
        <v>18</v>
      </c>
      <c r="H15799" t="s">
        <v>18</v>
      </c>
      <c r="I15799" t="s">
        <v>100</v>
      </c>
      <c r="J15799" t="s">
        <v>47</v>
      </c>
      <c r="K15799" t="s">
        <v>101</v>
      </c>
    </row>
    <row r="15800" spans="1:11">
      <c r="A15800" s="8">
        <v>45078</v>
      </c>
      <c r="B15800">
        <v>183.79580000000001</v>
      </c>
      <c r="C15800">
        <v>186.1429</v>
      </c>
      <c r="D15800">
        <v>182.47370000000001</v>
      </c>
      <c r="E15800">
        <v>185.72139999999999</v>
      </c>
      <c r="F15800">
        <v>1908800</v>
      </c>
      <c r="G15800" t="s">
        <v>18</v>
      </c>
      <c r="H15800" t="s">
        <v>18</v>
      </c>
      <c r="I15800" t="s">
        <v>100</v>
      </c>
      <c r="J15800" t="s">
        <v>47</v>
      </c>
      <c r="K15800" t="s">
        <v>101</v>
      </c>
    </row>
    <row r="15801" spans="1:11">
      <c r="A15801" s="8">
        <v>45079</v>
      </c>
      <c r="B15801">
        <v>188.20269999999999</v>
      </c>
      <c r="C15801">
        <v>191.18209999999999</v>
      </c>
      <c r="D15801">
        <v>187.6662</v>
      </c>
      <c r="E15801">
        <v>190.50190000000001</v>
      </c>
      <c r="F15801">
        <v>2740700</v>
      </c>
      <c r="G15801" t="s">
        <v>18</v>
      </c>
      <c r="H15801" t="s">
        <v>18</v>
      </c>
      <c r="I15801" t="s">
        <v>100</v>
      </c>
      <c r="J15801" t="s">
        <v>47</v>
      </c>
      <c r="K15801" t="s">
        <v>101</v>
      </c>
    </row>
    <row r="15802" spans="1:11">
      <c r="A15802" s="8">
        <v>45082</v>
      </c>
      <c r="B15802">
        <v>190.37729999999999</v>
      </c>
      <c r="C15802">
        <v>190.76050000000001</v>
      </c>
      <c r="D15802">
        <v>187.8194</v>
      </c>
      <c r="E15802">
        <v>188.90199999999999</v>
      </c>
      <c r="F15802">
        <v>1662700</v>
      </c>
      <c r="G15802" t="s">
        <v>18</v>
      </c>
      <c r="H15802" t="s">
        <v>18</v>
      </c>
      <c r="I15802" t="s">
        <v>100</v>
      </c>
      <c r="J15802" t="s">
        <v>47</v>
      </c>
      <c r="K15802" t="s">
        <v>101</v>
      </c>
    </row>
    <row r="15803" spans="1:11">
      <c r="A15803" s="8">
        <v>45083</v>
      </c>
      <c r="B15803">
        <v>189.26609999999999</v>
      </c>
      <c r="C15803">
        <v>189.7834</v>
      </c>
      <c r="D15803">
        <v>187.1584</v>
      </c>
      <c r="E15803">
        <v>188.09729999999999</v>
      </c>
      <c r="F15803">
        <v>2294500</v>
      </c>
      <c r="G15803" t="s">
        <v>18</v>
      </c>
      <c r="H15803" t="s">
        <v>18</v>
      </c>
      <c r="I15803" t="s">
        <v>100</v>
      </c>
      <c r="J15803" t="s">
        <v>47</v>
      </c>
      <c r="K15803" t="s">
        <v>101</v>
      </c>
    </row>
    <row r="15804" spans="1:11">
      <c r="A15804" s="8">
        <v>45084</v>
      </c>
      <c r="B15804">
        <v>188.69120000000001</v>
      </c>
      <c r="C15804">
        <v>190.35820000000001</v>
      </c>
      <c r="D15804">
        <v>186.07579999999999</v>
      </c>
      <c r="E15804">
        <v>190.06120000000001</v>
      </c>
      <c r="F15804">
        <v>2555400</v>
      </c>
      <c r="G15804" t="s">
        <v>18</v>
      </c>
      <c r="H15804" t="s">
        <v>18</v>
      </c>
      <c r="I15804" t="s">
        <v>100</v>
      </c>
      <c r="J15804" t="s">
        <v>47</v>
      </c>
      <c r="K15804" t="s">
        <v>101</v>
      </c>
    </row>
    <row r="15805" spans="1:11">
      <c r="A15805" s="8">
        <v>45085</v>
      </c>
      <c r="B15805">
        <v>189.56299999999999</v>
      </c>
      <c r="C15805">
        <v>190.40610000000001</v>
      </c>
      <c r="D15805">
        <v>188.78700000000001</v>
      </c>
      <c r="E15805">
        <v>189.8313</v>
      </c>
      <c r="F15805">
        <v>1626600</v>
      </c>
      <c r="G15805" t="s">
        <v>18</v>
      </c>
      <c r="H15805" t="s">
        <v>18</v>
      </c>
      <c r="I15805" t="s">
        <v>100</v>
      </c>
      <c r="J15805" t="s">
        <v>47</v>
      </c>
      <c r="K15805" t="s">
        <v>101</v>
      </c>
    </row>
    <row r="15806" spans="1:11">
      <c r="A15806" s="8">
        <v>45086</v>
      </c>
      <c r="B15806">
        <v>189.3331</v>
      </c>
      <c r="C15806">
        <v>190.41569999999999</v>
      </c>
      <c r="D15806">
        <v>187.8578</v>
      </c>
      <c r="E15806">
        <v>189.5822</v>
      </c>
      <c r="F15806">
        <v>1760100</v>
      </c>
      <c r="G15806" t="s">
        <v>18</v>
      </c>
      <c r="H15806" t="s">
        <v>18</v>
      </c>
      <c r="I15806" t="s">
        <v>100</v>
      </c>
      <c r="J15806" t="s">
        <v>47</v>
      </c>
      <c r="K15806" t="s">
        <v>101</v>
      </c>
    </row>
    <row r="15807" spans="1:11">
      <c r="A15807" s="8">
        <v>45089</v>
      </c>
      <c r="B15807">
        <v>189.8888</v>
      </c>
      <c r="C15807">
        <v>190.5977</v>
      </c>
      <c r="D15807">
        <v>188.3751</v>
      </c>
      <c r="E15807">
        <v>190.16659999999999</v>
      </c>
      <c r="F15807">
        <v>1680700</v>
      </c>
      <c r="G15807" t="s">
        <v>18</v>
      </c>
      <c r="H15807" t="s">
        <v>18</v>
      </c>
      <c r="I15807" t="s">
        <v>100</v>
      </c>
      <c r="J15807" t="s">
        <v>47</v>
      </c>
      <c r="K15807" t="s">
        <v>101</v>
      </c>
    </row>
    <row r="15808" spans="1:11">
      <c r="A15808" s="8">
        <v>45090</v>
      </c>
      <c r="B15808">
        <v>190.16659999999999</v>
      </c>
      <c r="C15808">
        <v>192.82990000000001</v>
      </c>
      <c r="D15808">
        <v>189.45769999999999</v>
      </c>
      <c r="E15808">
        <v>192.667</v>
      </c>
      <c r="F15808">
        <v>1987900</v>
      </c>
      <c r="G15808" t="s">
        <v>18</v>
      </c>
      <c r="H15808" t="s">
        <v>18</v>
      </c>
      <c r="I15808" t="s">
        <v>100</v>
      </c>
      <c r="J15808" t="s">
        <v>47</v>
      </c>
      <c r="K15808" t="s">
        <v>101</v>
      </c>
    </row>
    <row r="15809" spans="1:11">
      <c r="A15809" s="8">
        <v>45091</v>
      </c>
      <c r="B15809">
        <v>193.5197</v>
      </c>
      <c r="C15809">
        <v>194.29570000000001</v>
      </c>
      <c r="D15809">
        <v>190.31989999999999</v>
      </c>
      <c r="E15809">
        <v>192.1018</v>
      </c>
      <c r="F15809">
        <v>2656800</v>
      </c>
      <c r="G15809" t="s">
        <v>18</v>
      </c>
      <c r="H15809" t="s">
        <v>18</v>
      </c>
      <c r="I15809" t="s">
        <v>100</v>
      </c>
      <c r="J15809" t="s">
        <v>47</v>
      </c>
      <c r="K15809" t="s">
        <v>101</v>
      </c>
    </row>
    <row r="15810" spans="1:11">
      <c r="A15810" s="8">
        <v>45092</v>
      </c>
      <c r="B15810">
        <v>192.80119999999999</v>
      </c>
      <c r="C15810">
        <v>195.53149999999999</v>
      </c>
      <c r="D15810">
        <v>192.01560000000001</v>
      </c>
      <c r="E15810">
        <v>195.17699999999999</v>
      </c>
      <c r="F15810">
        <v>2467700</v>
      </c>
      <c r="G15810" t="s">
        <v>18</v>
      </c>
      <c r="H15810" t="s">
        <v>18</v>
      </c>
      <c r="I15810" t="s">
        <v>100</v>
      </c>
      <c r="J15810" t="s">
        <v>47</v>
      </c>
      <c r="K15810" t="s">
        <v>101</v>
      </c>
    </row>
    <row r="15811" spans="1:11">
      <c r="A15811" s="8">
        <v>45093</v>
      </c>
      <c r="B15811">
        <v>196.3937</v>
      </c>
      <c r="C15811">
        <v>197.37090000000001</v>
      </c>
      <c r="D15811">
        <v>193.96029999999999</v>
      </c>
      <c r="E15811">
        <v>194.44890000000001</v>
      </c>
      <c r="F15811">
        <v>5005800</v>
      </c>
      <c r="G15811" t="s">
        <v>18</v>
      </c>
      <c r="H15811" t="s">
        <v>18</v>
      </c>
      <c r="I15811" t="s">
        <v>100</v>
      </c>
      <c r="J15811" t="s">
        <v>47</v>
      </c>
      <c r="K15811" t="s">
        <v>101</v>
      </c>
    </row>
    <row r="15812" spans="1:11">
      <c r="A15812" s="8">
        <v>45097</v>
      </c>
      <c r="B15812">
        <v>194.14240000000001</v>
      </c>
      <c r="C15812">
        <v>194.44890000000001</v>
      </c>
      <c r="D15812">
        <v>190.67429999999999</v>
      </c>
      <c r="E15812">
        <v>191.98679999999999</v>
      </c>
      <c r="F15812">
        <v>2085200</v>
      </c>
      <c r="G15812" t="s">
        <v>18</v>
      </c>
      <c r="H15812" t="s">
        <v>18</v>
      </c>
      <c r="I15812" t="s">
        <v>100</v>
      </c>
      <c r="J15812" t="s">
        <v>47</v>
      </c>
      <c r="K15812" t="s">
        <v>101</v>
      </c>
    </row>
    <row r="15813" spans="1:11">
      <c r="A15813" s="8">
        <v>45098</v>
      </c>
      <c r="B15813">
        <v>190.92339999999999</v>
      </c>
      <c r="C15813">
        <v>194.26689999999999</v>
      </c>
      <c r="D15813">
        <v>189.79300000000001</v>
      </c>
      <c r="E15813">
        <v>193.32810000000001</v>
      </c>
      <c r="F15813">
        <v>2553300</v>
      </c>
      <c r="G15813" t="s">
        <v>18</v>
      </c>
      <c r="H15813" t="s">
        <v>18</v>
      </c>
      <c r="I15813" t="s">
        <v>100</v>
      </c>
      <c r="J15813" t="s">
        <v>47</v>
      </c>
      <c r="K15813" t="s">
        <v>101</v>
      </c>
    </row>
    <row r="15814" spans="1:11">
      <c r="A15814" s="8">
        <v>45099</v>
      </c>
      <c r="B15814">
        <v>193.4813</v>
      </c>
      <c r="C15814">
        <v>193.78790000000001</v>
      </c>
      <c r="D15814">
        <v>191.2492</v>
      </c>
      <c r="E15814">
        <v>192.22630000000001</v>
      </c>
      <c r="F15814">
        <v>1616900</v>
      </c>
      <c r="G15814" t="s">
        <v>18</v>
      </c>
      <c r="H15814" t="s">
        <v>18</v>
      </c>
      <c r="I15814" t="s">
        <v>100</v>
      </c>
      <c r="J15814" t="s">
        <v>47</v>
      </c>
      <c r="K15814" t="s">
        <v>101</v>
      </c>
    </row>
    <row r="15815" spans="1:11">
      <c r="A15815" s="8">
        <v>45100</v>
      </c>
      <c r="B15815">
        <v>190.77010000000001</v>
      </c>
      <c r="C15815">
        <v>192.23589999999999</v>
      </c>
      <c r="D15815">
        <v>190.31030000000001</v>
      </c>
      <c r="E15815">
        <v>191.68979999999999</v>
      </c>
      <c r="F15815">
        <v>3321300</v>
      </c>
      <c r="G15815" t="s">
        <v>18</v>
      </c>
      <c r="H15815" t="s">
        <v>18</v>
      </c>
      <c r="I15815" t="s">
        <v>100</v>
      </c>
      <c r="J15815" t="s">
        <v>47</v>
      </c>
      <c r="K15815" t="s">
        <v>101</v>
      </c>
    </row>
    <row r="15816" spans="1:11">
      <c r="A15816" s="8">
        <v>45103</v>
      </c>
      <c r="B15816">
        <v>191.89099999999999</v>
      </c>
      <c r="C15816">
        <v>194.5351</v>
      </c>
      <c r="D15816">
        <v>191.07669999999999</v>
      </c>
      <c r="E15816">
        <v>194.0753</v>
      </c>
      <c r="F15816">
        <v>2131600</v>
      </c>
      <c r="G15816" t="s">
        <v>18</v>
      </c>
      <c r="H15816" t="s">
        <v>18</v>
      </c>
      <c r="I15816" t="s">
        <v>100</v>
      </c>
      <c r="J15816" t="s">
        <v>47</v>
      </c>
      <c r="K15816" t="s">
        <v>101</v>
      </c>
    </row>
    <row r="15817" spans="1:11">
      <c r="A15817" s="8">
        <v>45104</v>
      </c>
      <c r="B15817">
        <v>194.05609999999999</v>
      </c>
      <c r="C15817">
        <v>195.50280000000001</v>
      </c>
      <c r="D15817">
        <v>193.95079999999999</v>
      </c>
      <c r="E15817">
        <v>194.80340000000001</v>
      </c>
      <c r="F15817">
        <v>2358800</v>
      </c>
      <c r="G15817" t="s">
        <v>18</v>
      </c>
      <c r="H15817" t="s">
        <v>18</v>
      </c>
      <c r="I15817" t="s">
        <v>100</v>
      </c>
      <c r="J15817" t="s">
        <v>47</v>
      </c>
      <c r="K15817" t="s">
        <v>101</v>
      </c>
    </row>
    <row r="15818" spans="1:11">
      <c r="A15818" s="8">
        <v>45105</v>
      </c>
      <c r="B15818">
        <v>194.8801</v>
      </c>
      <c r="C15818">
        <v>195.35910000000001</v>
      </c>
      <c r="D15818">
        <v>193.5197</v>
      </c>
      <c r="E15818">
        <v>193.99870000000001</v>
      </c>
      <c r="F15818">
        <v>1972000</v>
      </c>
      <c r="G15818" t="s">
        <v>18</v>
      </c>
      <c r="H15818" t="s">
        <v>18</v>
      </c>
      <c r="I15818" t="s">
        <v>100</v>
      </c>
      <c r="J15818" t="s">
        <v>47</v>
      </c>
      <c r="K15818" t="s">
        <v>101</v>
      </c>
    </row>
    <row r="15819" spans="1:11">
      <c r="A15819" s="8">
        <v>45106</v>
      </c>
      <c r="B15819">
        <v>193.9221</v>
      </c>
      <c r="C15819">
        <v>197.95529999999999</v>
      </c>
      <c r="D15819">
        <v>193.2706</v>
      </c>
      <c r="E15819">
        <v>197.80199999999999</v>
      </c>
      <c r="F15819">
        <v>2544100</v>
      </c>
      <c r="G15819" t="s">
        <v>18</v>
      </c>
      <c r="H15819" t="s">
        <v>18</v>
      </c>
      <c r="I15819" t="s">
        <v>100</v>
      </c>
      <c r="J15819" t="s">
        <v>47</v>
      </c>
      <c r="K15819" t="s">
        <v>101</v>
      </c>
    </row>
    <row r="15820" spans="1:11">
      <c r="A15820" s="8">
        <v>45107</v>
      </c>
      <c r="B15820">
        <v>198.95160000000001</v>
      </c>
      <c r="C15820">
        <v>199.7372</v>
      </c>
      <c r="D15820">
        <v>198.1277</v>
      </c>
      <c r="E15820">
        <v>198.78880000000001</v>
      </c>
      <c r="F15820">
        <v>2986200</v>
      </c>
      <c r="G15820" t="s">
        <v>18</v>
      </c>
      <c r="H15820" t="s">
        <v>18</v>
      </c>
      <c r="I15820" t="s">
        <v>100</v>
      </c>
      <c r="J15820" t="s">
        <v>47</v>
      </c>
      <c r="K15820" t="s">
        <v>101</v>
      </c>
    </row>
    <row r="15821" spans="1:11">
      <c r="A15821" s="8">
        <v>45110</v>
      </c>
      <c r="B15821">
        <v>198.1086</v>
      </c>
      <c r="C15821">
        <v>199.8809</v>
      </c>
      <c r="D15821">
        <v>196.43199999999999</v>
      </c>
      <c r="E15821">
        <v>199.55520000000001</v>
      </c>
      <c r="F15821">
        <v>1215100</v>
      </c>
      <c r="G15821" t="s">
        <v>18</v>
      </c>
      <c r="H15821" t="s">
        <v>18</v>
      </c>
      <c r="I15821" t="s">
        <v>100</v>
      </c>
      <c r="J15821" t="s">
        <v>47</v>
      </c>
      <c r="K15821" t="s">
        <v>101</v>
      </c>
    </row>
    <row r="15822" spans="1:11">
      <c r="A15822" s="8">
        <v>45112</v>
      </c>
      <c r="B15822">
        <v>198.69290000000001</v>
      </c>
      <c r="C15822">
        <v>199.59350000000001</v>
      </c>
      <c r="D15822">
        <v>197.3038</v>
      </c>
      <c r="E15822">
        <v>197.7637</v>
      </c>
      <c r="F15822">
        <v>2335900</v>
      </c>
      <c r="G15822" t="s">
        <v>18</v>
      </c>
      <c r="H15822" t="s">
        <v>18</v>
      </c>
      <c r="I15822" t="s">
        <v>100</v>
      </c>
      <c r="J15822" t="s">
        <v>47</v>
      </c>
      <c r="K15822" t="s">
        <v>101</v>
      </c>
    </row>
    <row r="15823" spans="1:11">
      <c r="A15823" s="8">
        <v>45113</v>
      </c>
      <c r="B15823">
        <v>196.36500000000001</v>
      </c>
      <c r="C15823">
        <v>196.44159999999999</v>
      </c>
      <c r="D15823">
        <v>193.59630000000001</v>
      </c>
      <c r="E15823">
        <v>195.4453</v>
      </c>
      <c r="F15823">
        <v>2102300</v>
      </c>
      <c r="G15823" t="s">
        <v>18</v>
      </c>
      <c r="H15823" t="s">
        <v>18</v>
      </c>
      <c r="I15823" t="s">
        <v>100</v>
      </c>
      <c r="J15823" t="s">
        <v>47</v>
      </c>
      <c r="K15823" t="s">
        <v>101</v>
      </c>
    </row>
    <row r="15824" spans="1:11">
      <c r="A15824" s="8">
        <v>45114</v>
      </c>
      <c r="B15824">
        <v>194.36269999999999</v>
      </c>
      <c r="C15824">
        <v>197.08349999999999</v>
      </c>
      <c r="D15824">
        <v>193.6729</v>
      </c>
      <c r="E15824">
        <v>194.7268</v>
      </c>
      <c r="F15824">
        <v>2253700</v>
      </c>
      <c r="G15824" t="s">
        <v>18</v>
      </c>
      <c r="H15824" t="s">
        <v>18</v>
      </c>
      <c r="I15824" t="s">
        <v>100</v>
      </c>
      <c r="J15824" t="s">
        <v>47</v>
      </c>
      <c r="K15824" t="s">
        <v>101</v>
      </c>
    </row>
    <row r="15825" spans="1:11">
      <c r="A15825" s="8">
        <v>45117</v>
      </c>
      <c r="B15825">
        <v>195.6369</v>
      </c>
      <c r="C15825">
        <v>199.24860000000001</v>
      </c>
      <c r="D15825">
        <v>195.07169999999999</v>
      </c>
      <c r="E15825">
        <v>199.0187</v>
      </c>
      <c r="F15825">
        <v>3102200</v>
      </c>
      <c r="G15825" t="s">
        <v>18</v>
      </c>
      <c r="H15825" t="s">
        <v>18</v>
      </c>
      <c r="I15825" t="s">
        <v>100</v>
      </c>
      <c r="J15825" t="s">
        <v>47</v>
      </c>
      <c r="K15825" t="s">
        <v>101</v>
      </c>
    </row>
    <row r="15826" spans="1:11">
      <c r="A15826" s="8">
        <v>45118</v>
      </c>
      <c r="B15826">
        <v>199.6893</v>
      </c>
      <c r="C15826">
        <v>200.73349999999999</v>
      </c>
      <c r="D15826">
        <v>198.7313</v>
      </c>
      <c r="E15826">
        <v>199.96709999999999</v>
      </c>
      <c r="F15826">
        <v>2801500</v>
      </c>
      <c r="G15826" t="s">
        <v>18</v>
      </c>
      <c r="H15826" t="s">
        <v>18</v>
      </c>
      <c r="I15826" t="s">
        <v>100</v>
      </c>
      <c r="J15826" t="s">
        <v>47</v>
      </c>
      <c r="K15826" t="s">
        <v>101</v>
      </c>
    </row>
    <row r="15827" spans="1:11">
      <c r="A15827" s="8">
        <v>45119</v>
      </c>
      <c r="B15827">
        <v>201.5574</v>
      </c>
      <c r="C15827">
        <v>202.01730000000001</v>
      </c>
      <c r="D15827">
        <v>199.60310000000001</v>
      </c>
      <c r="E15827">
        <v>199.76599999999999</v>
      </c>
      <c r="F15827">
        <v>2967000</v>
      </c>
      <c r="G15827" t="s">
        <v>18</v>
      </c>
      <c r="H15827" t="s">
        <v>18</v>
      </c>
      <c r="I15827" t="s">
        <v>100</v>
      </c>
      <c r="J15827" t="s">
        <v>47</v>
      </c>
      <c r="K15827" t="s">
        <v>101</v>
      </c>
    </row>
    <row r="15828" spans="1:11">
      <c r="A15828" s="8">
        <v>45120</v>
      </c>
      <c r="B15828">
        <v>198.95160000000001</v>
      </c>
      <c r="C15828">
        <v>200.42699999999999</v>
      </c>
      <c r="D15828">
        <v>198.49180000000001</v>
      </c>
      <c r="E15828">
        <v>199.94800000000001</v>
      </c>
      <c r="F15828">
        <v>2324300</v>
      </c>
      <c r="G15828" t="s">
        <v>18</v>
      </c>
      <c r="H15828" t="s">
        <v>18</v>
      </c>
      <c r="I15828" t="s">
        <v>100</v>
      </c>
      <c r="J15828" t="s">
        <v>47</v>
      </c>
      <c r="K15828" t="s">
        <v>101</v>
      </c>
    </row>
    <row r="15829" spans="1:11">
      <c r="A15829" s="8">
        <v>45121</v>
      </c>
      <c r="B15829">
        <v>199.1816</v>
      </c>
      <c r="C15829">
        <v>199.1816</v>
      </c>
      <c r="D15829">
        <v>196.87270000000001</v>
      </c>
      <c r="E15829">
        <v>197.48589999999999</v>
      </c>
      <c r="F15829">
        <v>2161200</v>
      </c>
      <c r="G15829" t="s">
        <v>18</v>
      </c>
      <c r="H15829" t="s">
        <v>18</v>
      </c>
      <c r="I15829" t="s">
        <v>100</v>
      </c>
      <c r="J15829" t="s">
        <v>47</v>
      </c>
      <c r="K15829" t="s">
        <v>101</v>
      </c>
    </row>
    <row r="15830" spans="1:11">
      <c r="A15830" s="8">
        <v>45124</v>
      </c>
      <c r="B15830">
        <v>196.93979999999999</v>
      </c>
      <c r="C15830">
        <v>200.06290000000001</v>
      </c>
      <c r="D15830">
        <v>196.64279999999999</v>
      </c>
      <c r="E15830">
        <v>199.4306</v>
      </c>
      <c r="F15830">
        <v>2150700</v>
      </c>
      <c r="G15830" t="s">
        <v>18</v>
      </c>
      <c r="H15830" t="s">
        <v>18</v>
      </c>
      <c r="I15830" t="s">
        <v>100</v>
      </c>
      <c r="J15830" t="s">
        <v>47</v>
      </c>
      <c r="K15830" t="s">
        <v>101</v>
      </c>
    </row>
    <row r="15831" spans="1:11">
      <c r="A15831" s="8">
        <v>45125</v>
      </c>
      <c r="B15831">
        <v>198.0223</v>
      </c>
      <c r="C15831">
        <v>198.46299999999999</v>
      </c>
      <c r="D15831">
        <v>195.3878</v>
      </c>
      <c r="E15831">
        <v>196.63319999999999</v>
      </c>
      <c r="F15831">
        <v>3668800</v>
      </c>
      <c r="G15831" t="s">
        <v>18</v>
      </c>
      <c r="H15831" t="s">
        <v>18</v>
      </c>
      <c r="I15831" t="s">
        <v>100</v>
      </c>
      <c r="J15831" t="s">
        <v>47</v>
      </c>
      <c r="K15831" t="s">
        <v>101</v>
      </c>
    </row>
    <row r="15832" spans="1:11">
      <c r="A15832" s="8">
        <v>45126</v>
      </c>
      <c r="B15832">
        <v>195.292</v>
      </c>
      <c r="C15832">
        <v>197.4092</v>
      </c>
      <c r="D15832">
        <v>195.27279999999999</v>
      </c>
      <c r="E15832">
        <v>196.5566</v>
      </c>
      <c r="F15832">
        <v>2506000</v>
      </c>
      <c r="G15832" t="s">
        <v>18</v>
      </c>
      <c r="H15832" t="s">
        <v>18</v>
      </c>
      <c r="I15832" t="s">
        <v>100</v>
      </c>
      <c r="J15832" t="s">
        <v>47</v>
      </c>
      <c r="K15832" t="s">
        <v>101</v>
      </c>
    </row>
    <row r="15833" spans="1:11">
      <c r="A15833" s="8">
        <v>45127</v>
      </c>
      <c r="B15833">
        <v>197.49539999999999</v>
      </c>
      <c r="C15833">
        <v>200.45570000000001</v>
      </c>
      <c r="D15833">
        <v>196.9494</v>
      </c>
      <c r="E15833">
        <v>199.2295</v>
      </c>
      <c r="F15833">
        <v>2532700</v>
      </c>
      <c r="G15833" t="s">
        <v>18</v>
      </c>
      <c r="H15833" t="s">
        <v>18</v>
      </c>
      <c r="I15833" t="s">
        <v>100</v>
      </c>
      <c r="J15833" t="s">
        <v>47</v>
      </c>
      <c r="K15833" t="s">
        <v>101</v>
      </c>
    </row>
    <row r="15834" spans="1:11">
      <c r="A15834" s="8">
        <v>45128</v>
      </c>
      <c r="B15834">
        <v>199.56479999999999</v>
      </c>
      <c r="C15834">
        <v>201.5574</v>
      </c>
      <c r="D15834">
        <v>199.05699999999999</v>
      </c>
      <c r="E15834">
        <v>199.8426</v>
      </c>
      <c r="F15834">
        <v>7529600</v>
      </c>
      <c r="G15834" t="s">
        <v>18</v>
      </c>
      <c r="H15834" t="s">
        <v>18</v>
      </c>
      <c r="I15834" t="s">
        <v>100</v>
      </c>
      <c r="J15834" t="s">
        <v>47</v>
      </c>
      <c r="K15834" t="s">
        <v>101</v>
      </c>
    </row>
    <row r="15835" spans="1:11">
      <c r="A15835" s="8">
        <v>45131</v>
      </c>
      <c r="B15835">
        <v>199.90960000000001</v>
      </c>
      <c r="C15835">
        <v>201.33709999999999</v>
      </c>
      <c r="D15835">
        <v>199.46899999999999</v>
      </c>
      <c r="E15835">
        <v>200.5324</v>
      </c>
      <c r="F15835">
        <v>1846700</v>
      </c>
      <c r="G15835" t="s">
        <v>18</v>
      </c>
      <c r="H15835" t="s">
        <v>18</v>
      </c>
      <c r="I15835" t="s">
        <v>100</v>
      </c>
      <c r="J15835" t="s">
        <v>47</v>
      </c>
      <c r="K15835" t="s">
        <v>101</v>
      </c>
    </row>
    <row r="15836" spans="1:11">
      <c r="A15836" s="8">
        <v>45132</v>
      </c>
      <c r="B15836">
        <v>199.41139999999999</v>
      </c>
      <c r="C15836">
        <v>201.31790000000001</v>
      </c>
      <c r="D15836">
        <v>198.5684</v>
      </c>
      <c r="E15836">
        <v>200.87719999999999</v>
      </c>
      <c r="F15836">
        <v>1968400</v>
      </c>
      <c r="G15836" t="s">
        <v>18</v>
      </c>
      <c r="H15836" t="s">
        <v>18</v>
      </c>
      <c r="I15836" t="s">
        <v>100</v>
      </c>
      <c r="J15836" t="s">
        <v>47</v>
      </c>
      <c r="K15836" t="s">
        <v>101</v>
      </c>
    </row>
    <row r="15837" spans="1:11">
      <c r="A15837" s="8">
        <v>45133</v>
      </c>
      <c r="B15837">
        <v>200.01499999999999</v>
      </c>
      <c r="C15837">
        <v>200.60900000000001</v>
      </c>
      <c r="D15837">
        <v>198.49180000000001</v>
      </c>
      <c r="E15837">
        <v>199.51679999999999</v>
      </c>
      <c r="F15837">
        <v>3293100</v>
      </c>
      <c r="G15837" t="s">
        <v>18</v>
      </c>
      <c r="H15837" t="s">
        <v>18</v>
      </c>
      <c r="I15837" t="s">
        <v>100</v>
      </c>
      <c r="J15837" t="s">
        <v>47</v>
      </c>
      <c r="K15837" t="s">
        <v>101</v>
      </c>
    </row>
    <row r="15838" spans="1:11">
      <c r="A15838" s="8">
        <v>45134</v>
      </c>
      <c r="B15838">
        <v>195.15790000000001</v>
      </c>
      <c r="C15838">
        <v>195.5506</v>
      </c>
      <c r="D15838">
        <v>187.43620000000001</v>
      </c>
      <c r="E15838">
        <v>188.1643</v>
      </c>
      <c r="F15838">
        <v>6595500</v>
      </c>
      <c r="G15838" t="s">
        <v>18</v>
      </c>
      <c r="H15838" t="s">
        <v>18</v>
      </c>
      <c r="I15838" t="s">
        <v>100</v>
      </c>
      <c r="J15838" t="s">
        <v>47</v>
      </c>
      <c r="K15838" t="s">
        <v>101</v>
      </c>
    </row>
    <row r="15839" spans="1:11">
      <c r="A15839" s="8">
        <v>45135</v>
      </c>
      <c r="B15839">
        <v>189.36189999999999</v>
      </c>
      <c r="C15839">
        <v>189.8888</v>
      </c>
      <c r="D15839">
        <v>186.82310000000001</v>
      </c>
      <c r="E15839">
        <v>186.9956</v>
      </c>
      <c r="F15839">
        <v>3934500</v>
      </c>
      <c r="G15839" t="s">
        <v>18</v>
      </c>
      <c r="H15839" t="s">
        <v>18</v>
      </c>
      <c r="I15839" t="s">
        <v>100</v>
      </c>
      <c r="J15839" t="s">
        <v>47</v>
      </c>
      <c r="K15839" t="s">
        <v>101</v>
      </c>
    </row>
    <row r="15840" spans="1:11">
      <c r="A15840" s="8">
        <v>45138</v>
      </c>
      <c r="B15840">
        <v>186.92850000000001</v>
      </c>
      <c r="C15840">
        <v>187.3021</v>
      </c>
      <c r="D15840">
        <v>185.29990000000001</v>
      </c>
      <c r="E15840">
        <v>185.98009999999999</v>
      </c>
      <c r="F15840">
        <v>3446400</v>
      </c>
      <c r="G15840" t="s">
        <v>18</v>
      </c>
      <c r="H15840" t="s">
        <v>18</v>
      </c>
      <c r="I15840" t="s">
        <v>100</v>
      </c>
      <c r="J15840" t="s">
        <v>47</v>
      </c>
      <c r="K15840" t="s">
        <v>101</v>
      </c>
    </row>
    <row r="15841" spans="1:11">
      <c r="A15841" s="8">
        <v>45139</v>
      </c>
      <c r="B15841">
        <v>185.2328</v>
      </c>
      <c r="C15841">
        <v>186.62190000000001</v>
      </c>
      <c r="D15841">
        <v>184.85919999999999</v>
      </c>
      <c r="E15841">
        <v>185.35740000000001</v>
      </c>
      <c r="F15841">
        <v>3973100</v>
      </c>
      <c r="G15841" t="s">
        <v>18</v>
      </c>
      <c r="H15841" t="s">
        <v>18</v>
      </c>
      <c r="I15841" t="s">
        <v>100</v>
      </c>
      <c r="J15841" t="s">
        <v>47</v>
      </c>
      <c r="K15841" t="s">
        <v>101</v>
      </c>
    </row>
    <row r="15842" spans="1:11">
      <c r="A15842" s="8">
        <v>45140</v>
      </c>
      <c r="B15842">
        <v>185.75970000000001</v>
      </c>
      <c r="C15842">
        <v>187.1009</v>
      </c>
      <c r="D15842">
        <v>184.3227</v>
      </c>
      <c r="E15842">
        <v>184.80170000000001</v>
      </c>
      <c r="F15842">
        <v>2997600</v>
      </c>
      <c r="G15842" t="s">
        <v>18</v>
      </c>
      <c r="H15842" t="s">
        <v>18</v>
      </c>
      <c r="I15842" t="s">
        <v>100</v>
      </c>
      <c r="J15842" t="s">
        <v>47</v>
      </c>
      <c r="K15842" t="s">
        <v>101</v>
      </c>
    </row>
    <row r="15843" spans="1:11">
      <c r="A15843" s="8">
        <v>45141</v>
      </c>
      <c r="B15843">
        <v>184.6867</v>
      </c>
      <c r="C15843">
        <v>184.80170000000001</v>
      </c>
      <c r="D15843">
        <v>182.4641</v>
      </c>
      <c r="E15843">
        <v>182.512</v>
      </c>
      <c r="F15843">
        <v>2508900</v>
      </c>
      <c r="G15843" t="s">
        <v>18</v>
      </c>
      <c r="H15843" t="s">
        <v>18</v>
      </c>
      <c r="I15843" t="s">
        <v>100</v>
      </c>
      <c r="J15843" t="s">
        <v>47</v>
      </c>
      <c r="K15843" t="s">
        <v>101</v>
      </c>
    </row>
    <row r="15844" spans="1:11">
      <c r="A15844" s="8">
        <v>45142</v>
      </c>
      <c r="B15844">
        <v>183.23050000000001</v>
      </c>
      <c r="C15844">
        <v>183.767</v>
      </c>
      <c r="D15844">
        <v>180.88339999999999</v>
      </c>
      <c r="E15844">
        <v>181.26660000000001</v>
      </c>
      <c r="F15844">
        <v>2408300</v>
      </c>
      <c r="G15844" t="s">
        <v>18</v>
      </c>
      <c r="H15844" t="s">
        <v>18</v>
      </c>
      <c r="I15844" t="s">
        <v>100</v>
      </c>
      <c r="J15844" t="s">
        <v>47</v>
      </c>
      <c r="K15844" t="s">
        <v>101</v>
      </c>
    </row>
    <row r="15845" spans="1:11">
      <c r="A15845" s="8">
        <v>45145</v>
      </c>
      <c r="B15845">
        <v>182.12880000000001</v>
      </c>
      <c r="C15845">
        <v>182.6653</v>
      </c>
      <c r="D15845">
        <v>180.68219999999999</v>
      </c>
      <c r="E15845">
        <v>181.64019999999999</v>
      </c>
      <c r="F15845">
        <v>2842700</v>
      </c>
      <c r="G15845" t="s">
        <v>18</v>
      </c>
      <c r="H15845" t="s">
        <v>18</v>
      </c>
      <c r="I15845" t="s">
        <v>100</v>
      </c>
      <c r="J15845" t="s">
        <v>47</v>
      </c>
      <c r="K15845" t="s">
        <v>101</v>
      </c>
    </row>
    <row r="15846" spans="1:11">
      <c r="A15846" s="8">
        <v>45146</v>
      </c>
      <c r="B15846">
        <v>180.68219999999999</v>
      </c>
      <c r="C15846">
        <v>180.68219999999999</v>
      </c>
      <c r="D15846">
        <v>178.73750000000001</v>
      </c>
      <c r="E15846">
        <v>179.77209999999999</v>
      </c>
      <c r="F15846">
        <v>3261700</v>
      </c>
      <c r="G15846" t="s">
        <v>18</v>
      </c>
      <c r="H15846" t="s">
        <v>18</v>
      </c>
      <c r="I15846" t="s">
        <v>100</v>
      </c>
      <c r="J15846" t="s">
        <v>47</v>
      </c>
      <c r="K15846" t="s">
        <v>101</v>
      </c>
    </row>
    <row r="15847" spans="1:11">
      <c r="A15847" s="8">
        <v>45147</v>
      </c>
      <c r="B15847">
        <v>179.19730000000001</v>
      </c>
      <c r="C15847">
        <v>182.28210000000001</v>
      </c>
      <c r="D15847">
        <v>179.14940000000001</v>
      </c>
      <c r="E15847">
        <v>181.2953</v>
      </c>
      <c r="F15847">
        <v>3224700</v>
      </c>
      <c r="G15847" t="s">
        <v>18</v>
      </c>
      <c r="H15847" t="s">
        <v>18</v>
      </c>
      <c r="I15847" t="s">
        <v>100</v>
      </c>
      <c r="J15847" t="s">
        <v>47</v>
      </c>
      <c r="K15847" t="s">
        <v>101</v>
      </c>
    </row>
    <row r="15848" spans="1:11">
      <c r="A15848" s="8">
        <v>45148</v>
      </c>
      <c r="B15848">
        <v>181.30500000000001</v>
      </c>
      <c r="C15848">
        <v>183.61680000000001</v>
      </c>
      <c r="D15848">
        <v>181.1508</v>
      </c>
      <c r="E15848">
        <v>181.80590000000001</v>
      </c>
      <c r="F15848">
        <v>2811700</v>
      </c>
      <c r="G15848" t="s">
        <v>51</v>
      </c>
      <c r="H15848" t="s">
        <v>18</v>
      </c>
      <c r="I15848" t="s">
        <v>100</v>
      </c>
      <c r="J15848" t="s">
        <v>47</v>
      </c>
      <c r="K15848" t="s">
        <v>101</v>
      </c>
    </row>
    <row r="15849" spans="1:11">
      <c r="A15849" s="8">
        <v>45149</v>
      </c>
      <c r="B15849">
        <v>181.28569999999999</v>
      </c>
      <c r="C15849">
        <v>184.4067</v>
      </c>
      <c r="D15849">
        <v>181.28569999999999</v>
      </c>
      <c r="E15849">
        <v>183.66499999999999</v>
      </c>
      <c r="F15849">
        <v>2700000</v>
      </c>
      <c r="G15849" t="s">
        <v>18</v>
      </c>
      <c r="H15849" t="s">
        <v>18</v>
      </c>
      <c r="I15849" t="s">
        <v>100</v>
      </c>
      <c r="J15849" t="s">
        <v>47</v>
      </c>
      <c r="K15849" t="s">
        <v>101</v>
      </c>
    </row>
    <row r="15850" spans="1:11">
      <c r="A15850" s="8">
        <v>45152</v>
      </c>
      <c r="B15850">
        <v>183.93469999999999</v>
      </c>
      <c r="C15850">
        <v>184.76310000000001</v>
      </c>
      <c r="D15850">
        <v>182.21039999999999</v>
      </c>
      <c r="E15850">
        <v>182.54759999999999</v>
      </c>
      <c r="F15850">
        <v>2444200</v>
      </c>
      <c r="G15850" t="s">
        <v>18</v>
      </c>
      <c r="H15850" t="s">
        <v>18</v>
      </c>
      <c r="I15850" t="s">
        <v>100</v>
      </c>
      <c r="J15850" t="s">
        <v>47</v>
      </c>
      <c r="K15850" t="s">
        <v>101</v>
      </c>
    </row>
    <row r="15851" spans="1:11">
      <c r="A15851" s="8">
        <v>45153</v>
      </c>
      <c r="B15851">
        <v>181.07380000000001</v>
      </c>
      <c r="C15851">
        <v>181.49760000000001</v>
      </c>
      <c r="D15851">
        <v>179.70599999999999</v>
      </c>
      <c r="E15851">
        <v>180.90039999999999</v>
      </c>
      <c r="F15851">
        <v>2252000</v>
      </c>
      <c r="G15851" t="s">
        <v>18</v>
      </c>
      <c r="H15851" t="s">
        <v>18</v>
      </c>
      <c r="I15851" t="s">
        <v>100</v>
      </c>
      <c r="J15851" t="s">
        <v>47</v>
      </c>
      <c r="K15851" t="s">
        <v>101</v>
      </c>
    </row>
    <row r="15852" spans="1:11">
      <c r="A15852" s="8">
        <v>45154</v>
      </c>
      <c r="B15852">
        <v>180.7559</v>
      </c>
      <c r="C15852">
        <v>181.57470000000001</v>
      </c>
      <c r="D15852">
        <v>179.5615</v>
      </c>
      <c r="E15852">
        <v>179.63849999999999</v>
      </c>
      <c r="F15852">
        <v>2241300</v>
      </c>
      <c r="G15852" t="s">
        <v>18</v>
      </c>
      <c r="H15852" t="s">
        <v>18</v>
      </c>
      <c r="I15852" t="s">
        <v>100</v>
      </c>
      <c r="J15852" t="s">
        <v>47</v>
      </c>
      <c r="K15852" t="s">
        <v>101</v>
      </c>
    </row>
    <row r="15853" spans="1:11">
      <c r="A15853" s="8">
        <v>45155</v>
      </c>
      <c r="B15853">
        <v>180.5729</v>
      </c>
      <c r="C15853">
        <v>181.30500000000001</v>
      </c>
      <c r="D15853">
        <v>179.1473</v>
      </c>
      <c r="E15853">
        <v>179.1473</v>
      </c>
      <c r="F15853">
        <v>2480900</v>
      </c>
      <c r="G15853" t="s">
        <v>18</v>
      </c>
      <c r="H15853" t="s">
        <v>18</v>
      </c>
      <c r="I15853" t="s">
        <v>100</v>
      </c>
      <c r="J15853" t="s">
        <v>47</v>
      </c>
      <c r="K15853" t="s">
        <v>101</v>
      </c>
    </row>
    <row r="15854" spans="1:11">
      <c r="A15854" s="8">
        <v>45156</v>
      </c>
      <c r="B15854">
        <v>178.38630000000001</v>
      </c>
      <c r="C15854">
        <v>180.66919999999999</v>
      </c>
      <c r="D15854">
        <v>178.27070000000001</v>
      </c>
      <c r="E15854">
        <v>179.7252</v>
      </c>
      <c r="F15854">
        <v>2053700</v>
      </c>
      <c r="G15854" t="s">
        <v>18</v>
      </c>
      <c r="H15854" t="s">
        <v>18</v>
      </c>
      <c r="I15854" t="s">
        <v>100</v>
      </c>
      <c r="J15854" t="s">
        <v>47</v>
      </c>
      <c r="K15854" t="s">
        <v>101</v>
      </c>
    </row>
    <row r="15855" spans="1:11">
      <c r="A15855" s="8">
        <v>45159</v>
      </c>
      <c r="B15855">
        <v>179.17619999999999</v>
      </c>
      <c r="C15855">
        <v>180.4188</v>
      </c>
      <c r="D15855">
        <v>178.6078</v>
      </c>
      <c r="E15855">
        <v>180.08160000000001</v>
      </c>
      <c r="F15855">
        <v>1930800</v>
      </c>
      <c r="G15855" t="s">
        <v>18</v>
      </c>
      <c r="H15855" t="s">
        <v>18</v>
      </c>
      <c r="I15855" t="s">
        <v>100</v>
      </c>
      <c r="J15855" t="s">
        <v>47</v>
      </c>
      <c r="K15855" t="s">
        <v>101</v>
      </c>
    </row>
    <row r="15856" spans="1:11">
      <c r="A15856" s="8">
        <v>45160</v>
      </c>
      <c r="B15856">
        <v>180.46690000000001</v>
      </c>
      <c r="C15856">
        <v>180.6114</v>
      </c>
      <c r="D15856">
        <v>178.73310000000001</v>
      </c>
      <c r="E15856">
        <v>179.17619999999999</v>
      </c>
      <c r="F15856">
        <v>1713000</v>
      </c>
      <c r="G15856" t="s">
        <v>18</v>
      </c>
      <c r="H15856" t="s">
        <v>18</v>
      </c>
      <c r="I15856" t="s">
        <v>100</v>
      </c>
      <c r="J15856" t="s">
        <v>47</v>
      </c>
      <c r="K15856" t="s">
        <v>101</v>
      </c>
    </row>
    <row r="15857" spans="1:11">
      <c r="A15857" s="8">
        <v>45161</v>
      </c>
      <c r="B15857">
        <v>179.6482</v>
      </c>
      <c r="C15857">
        <v>180.6789</v>
      </c>
      <c r="D15857">
        <v>179.31100000000001</v>
      </c>
      <c r="E15857">
        <v>180.20689999999999</v>
      </c>
      <c r="F15857">
        <v>1899300</v>
      </c>
      <c r="G15857" t="s">
        <v>18</v>
      </c>
      <c r="H15857" t="s">
        <v>18</v>
      </c>
      <c r="I15857" t="s">
        <v>100</v>
      </c>
      <c r="J15857" t="s">
        <v>47</v>
      </c>
      <c r="K15857" t="s">
        <v>101</v>
      </c>
    </row>
    <row r="15858" spans="1:11">
      <c r="A15858" s="8">
        <v>45162</v>
      </c>
      <c r="B15858">
        <v>180.072</v>
      </c>
      <c r="C15858">
        <v>181.85400000000001</v>
      </c>
      <c r="D15858">
        <v>178.3092</v>
      </c>
      <c r="E15858">
        <v>178.35740000000001</v>
      </c>
      <c r="F15858">
        <v>2391400</v>
      </c>
      <c r="G15858" t="s">
        <v>18</v>
      </c>
      <c r="H15858" t="s">
        <v>18</v>
      </c>
      <c r="I15858" t="s">
        <v>100</v>
      </c>
      <c r="J15858" t="s">
        <v>47</v>
      </c>
      <c r="K15858" t="s">
        <v>101</v>
      </c>
    </row>
    <row r="15859" spans="1:11">
      <c r="A15859" s="8">
        <v>45163</v>
      </c>
      <c r="B15859">
        <v>178.8005</v>
      </c>
      <c r="C15859">
        <v>180.2936</v>
      </c>
      <c r="D15859">
        <v>177.7987</v>
      </c>
      <c r="E15859">
        <v>179.4555</v>
      </c>
      <c r="F15859">
        <v>1943900</v>
      </c>
      <c r="G15859" t="s">
        <v>18</v>
      </c>
      <c r="H15859" t="s">
        <v>18</v>
      </c>
      <c r="I15859" t="s">
        <v>100</v>
      </c>
      <c r="J15859" t="s">
        <v>47</v>
      </c>
      <c r="K15859" t="s">
        <v>101</v>
      </c>
    </row>
    <row r="15860" spans="1:11">
      <c r="A15860" s="8">
        <v>45166</v>
      </c>
      <c r="B15860">
        <v>181.51689999999999</v>
      </c>
      <c r="C15860">
        <v>182.6728</v>
      </c>
      <c r="D15860">
        <v>180.24539999999999</v>
      </c>
      <c r="E15860">
        <v>180.97749999999999</v>
      </c>
      <c r="F15860">
        <v>1941100</v>
      </c>
      <c r="G15860" t="s">
        <v>18</v>
      </c>
      <c r="H15860" t="s">
        <v>18</v>
      </c>
      <c r="I15860" t="s">
        <v>100</v>
      </c>
      <c r="J15860" t="s">
        <v>47</v>
      </c>
      <c r="K15860" t="s">
        <v>101</v>
      </c>
    </row>
    <row r="15861" spans="1:11">
      <c r="A15861" s="8">
        <v>45167</v>
      </c>
      <c r="B15861">
        <v>180.97749999999999</v>
      </c>
      <c r="C15861">
        <v>182.84620000000001</v>
      </c>
      <c r="D15861">
        <v>180.46690000000001</v>
      </c>
      <c r="E15861">
        <v>182.55719999999999</v>
      </c>
      <c r="F15861">
        <v>2180500</v>
      </c>
      <c r="G15861" t="s">
        <v>18</v>
      </c>
      <c r="H15861" t="s">
        <v>18</v>
      </c>
      <c r="I15861" t="s">
        <v>100</v>
      </c>
      <c r="J15861" t="s">
        <v>47</v>
      </c>
      <c r="K15861" t="s">
        <v>101</v>
      </c>
    </row>
    <row r="15862" spans="1:11">
      <c r="A15862" s="8">
        <v>45168</v>
      </c>
      <c r="B15862">
        <v>182.55719999999999</v>
      </c>
      <c r="C15862">
        <v>183.69390000000001</v>
      </c>
      <c r="D15862">
        <v>180.81370000000001</v>
      </c>
      <c r="E15862">
        <v>181.63249999999999</v>
      </c>
      <c r="F15862">
        <v>2206800</v>
      </c>
      <c r="G15862" t="s">
        <v>18</v>
      </c>
      <c r="H15862" t="s">
        <v>18</v>
      </c>
      <c r="I15862" t="s">
        <v>100</v>
      </c>
      <c r="J15862" t="s">
        <v>47</v>
      </c>
      <c r="K15862" t="s">
        <v>101</v>
      </c>
    </row>
    <row r="15863" spans="1:11">
      <c r="A15863" s="8">
        <v>45169</v>
      </c>
      <c r="B15863">
        <v>181.5265</v>
      </c>
      <c r="C15863">
        <v>182.44159999999999</v>
      </c>
      <c r="D15863">
        <v>181.01599999999999</v>
      </c>
      <c r="E15863">
        <v>181.03530000000001</v>
      </c>
      <c r="F15863">
        <v>2598500</v>
      </c>
      <c r="G15863" t="s">
        <v>18</v>
      </c>
      <c r="H15863" t="s">
        <v>18</v>
      </c>
      <c r="I15863" t="s">
        <v>100</v>
      </c>
      <c r="J15863" t="s">
        <v>47</v>
      </c>
      <c r="K15863" t="s">
        <v>101</v>
      </c>
    </row>
    <row r="15864" spans="1:11">
      <c r="A15864" s="8">
        <v>45170</v>
      </c>
      <c r="B15864">
        <v>182.07560000000001</v>
      </c>
      <c r="C15864">
        <v>182.5283</v>
      </c>
      <c r="D15864">
        <v>180.6499</v>
      </c>
      <c r="E15864">
        <v>181.46870000000001</v>
      </c>
      <c r="F15864">
        <v>1595800</v>
      </c>
      <c r="G15864" t="s">
        <v>18</v>
      </c>
      <c r="H15864" t="s">
        <v>18</v>
      </c>
      <c r="I15864" t="s">
        <v>100</v>
      </c>
      <c r="J15864" t="s">
        <v>47</v>
      </c>
      <c r="K15864" t="s">
        <v>101</v>
      </c>
    </row>
    <row r="15865" spans="1:11">
      <c r="A15865" s="8">
        <v>45174</v>
      </c>
      <c r="B15865">
        <v>181.65170000000001</v>
      </c>
      <c r="C15865">
        <v>181.86359999999999</v>
      </c>
      <c r="D15865">
        <v>178.8005</v>
      </c>
      <c r="E15865">
        <v>178.8775</v>
      </c>
      <c r="F15865">
        <v>2229100</v>
      </c>
      <c r="G15865" t="s">
        <v>18</v>
      </c>
      <c r="H15865" t="s">
        <v>18</v>
      </c>
      <c r="I15865" t="s">
        <v>100</v>
      </c>
      <c r="J15865" t="s">
        <v>47</v>
      </c>
      <c r="K15865" t="s">
        <v>101</v>
      </c>
    </row>
    <row r="15866" spans="1:11">
      <c r="A15866" s="8">
        <v>45175</v>
      </c>
      <c r="B15866">
        <v>178.24180000000001</v>
      </c>
      <c r="C15866">
        <v>179.00280000000001</v>
      </c>
      <c r="D15866">
        <v>176.8836</v>
      </c>
      <c r="E15866">
        <v>177.7313</v>
      </c>
      <c r="F15866">
        <v>2228800</v>
      </c>
      <c r="G15866" t="s">
        <v>18</v>
      </c>
      <c r="H15866" t="s">
        <v>18</v>
      </c>
      <c r="I15866" t="s">
        <v>100</v>
      </c>
      <c r="J15866" t="s">
        <v>47</v>
      </c>
      <c r="K15866" t="s">
        <v>101</v>
      </c>
    </row>
    <row r="15867" spans="1:11">
      <c r="A15867" s="8">
        <v>45176</v>
      </c>
      <c r="B15867">
        <v>177.96250000000001</v>
      </c>
      <c r="C15867">
        <v>179.00280000000001</v>
      </c>
      <c r="D15867">
        <v>176.4983</v>
      </c>
      <c r="E15867">
        <v>177.35560000000001</v>
      </c>
      <c r="F15867">
        <v>2086200</v>
      </c>
      <c r="G15867" t="s">
        <v>18</v>
      </c>
      <c r="H15867" t="s">
        <v>18</v>
      </c>
      <c r="I15867" t="s">
        <v>100</v>
      </c>
      <c r="J15867" t="s">
        <v>47</v>
      </c>
      <c r="K15867" t="s">
        <v>101</v>
      </c>
    </row>
    <row r="15868" spans="1:11">
      <c r="A15868" s="8">
        <v>45177</v>
      </c>
      <c r="B15868">
        <v>177.04740000000001</v>
      </c>
      <c r="C15868">
        <v>178.19370000000001</v>
      </c>
      <c r="D15868">
        <v>176.68129999999999</v>
      </c>
      <c r="E15868">
        <v>177.74090000000001</v>
      </c>
      <c r="F15868">
        <v>1769700</v>
      </c>
      <c r="G15868" t="s">
        <v>18</v>
      </c>
      <c r="H15868" t="s">
        <v>18</v>
      </c>
      <c r="I15868" t="s">
        <v>100</v>
      </c>
      <c r="J15868" t="s">
        <v>47</v>
      </c>
      <c r="K15868" t="s">
        <v>101</v>
      </c>
    </row>
    <row r="15869" spans="1:11">
      <c r="A15869" s="8">
        <v>45180</v>
      </c>
      <c r="B15869">
        <v>179.09909999999999</v>
      </c>
      <c r="C15869">
        <v>179.78299999999999</v>
      </c>
      <c r="D15869">
        <v>177.96250000000001</v>
      </c>
      <c r="E15869">
        <v>179.36879999999999</v>
      </c>
      <c r="F15869">
        <v>2115400</v>
      </c>
      <c r="G15869" t="s">
        <v>18</v>
      </c>
      <c r="H15869" t="s">
        <v>18</v>
      </c>
      <c r="I15869" t="s">
        <v>100</v>
      </c>
      <c r="J15869" t="s">
        <v>47</v>
      </c>
      <c r="K15869" t="s">
        <v>101</v>
      </c>
    </row>
    <row r="15870" spans="1:11">
      <c r="A15870" s="8">
        <v>45181</v>
      </c>
      <c r="B15870">
        <v>179.34960000000001</v>
      </c>
      <c r="C15870">
        <v>182.96180000000001</v>
      </c>
      <c r="D15870">
        <v>179.13759999999999</v>
      </c>
      <c r="E15870">
        <v>182.2586</v>
      </c>
      <c r="F15870">
        <v>3667500</v>
      </c>
      <c r="G15870" t="s">
        <v>18</v>
      </c>
      <c r="H15870" t="s">
        <v>18</v>
      </c>
      <c r="I15870" t="s">
        <v>100</v>
      </c>
      <c r="J15870" t="s">
        <v>47</v>
      </c>
      <c r="K15870" t="s">
        <v>101</v>
      </c>
    </row>
    <row r="15871" spans="1:11">
      <c r="A15871" s="8">
        <v>45182</v>
      </c>
      <c r="B15871">
        <v>182.84620000000001</v>
      </c>
      <c r="C15871">
        <v>186.54509999999999</v>
      </c>
      <c r="D15871">
        <v>182.81729999999999</v>
      </c>
      <c r="E15871">
        <v>184.55109999999999</v>
      </c>
      <c r="F15871">
        <v>5057300</v>
      </c>
      <c r="G15871" t="s">
        <v>18</v>
      </c>
      <c r="H15871" t="s">
        <v>18</v>
      </c>
      <c r="I15871" t="s">
        <v>100</v>
      </c>
      <c r="J15871" t="s">
        <v>47</v>
      </c>
      <c r="K15871" t="s">
        <v>101</v>
      </c>
    </row>
    <row r="15872" spans="1:11">
      <c r="A15872" s="8">
        <v>45183</v>
      </c>
      <c r="B15872">
        <v>185.3314</v>
      </c>
      <c r="C15872">
        <v>188.1345</v>
      </c>
      <c r="D15872">
        <v>184.88829999999999</v>
      </c>
      <c r="E15872">
        <v>186.44880000000001</v>
      </c>
      <c r="F15872">
        <v>3682200</v>
      </c>
      <c r="G15872" t="s">
        <v>18</v>
      </c>
      <c r="H15872" t="s">
        <v>18</v>
      </c>
      <c r="I15872" t="s">
        <v>100</v>
      </c>
      <c r="J15872" t="s">
        <v>47</v>
      </c>
      <c r="K15872" t="s">
        <v>101</v>
      </c>
    </row>
    <row r="15873" spans="1:11">
      <c r="A15873" s="8">
        <v>45184</v>
      </c>
      <c r="B15873">
        <v>187.37350000000001</v>
      </c>
      <c r="C15873">
        <v>187.75880000000001</v>
      </c>
      <c r="D15873">
        <v>185.3218</v>
      </c>
      <c r="E15873">
        <v>185.9479</v>
      </c>
      <c r="F15873">
        <v>6014000</v>
      </c>
      <c r="G15873" t="s">
        <v>18</v>
      </c>
      <c r="H15873" t="s">
        <v>18</v>
      </c>
      <c r="I15873" t="s">
        <v>100</v>
      </c>
      <c r="J15873" t="s">
        <v>47</v>
      </c>
      <c r="K15873" t="s">
        <v>101</v>
      </c>
    </row>
    <row r="15874" spans="1:11">
      <c r="A15874" s="8">
        <v>45187</v>
      </c>
      <c r="B15874">
        <v>185.66849999999999</v>
      </c>
      <c r="C15874">
        <v>188.173</v>
      </c>
      <c r="D15874">
        <v>185.3699</v>
      </c>
      <c r="E15874">
        <v>187.31569999999999</v>
      </c>
      <c r="F15874">
        <v>2296800</v>
      </c>
      <c r="G15874" t="s">
        <v>18</v>
      </c>
      <c r="H15874" t="s">
        <v>18</v>
      </c>
      <c r="I15874" t="s">
        <v>100</v>
      </c>
      <c r="J15874" t="s">
        <v>47</v>
      </c>
      <c r="K15874" t="s">
        <v>101</v>
      </c>
    </row>
    <row r="15875" spans="1:11">
      <c r="A15875" s="8">
        <v>45188</v>
      </c>
      <c r="B15875">
        <v>186.04419999999999</v>
      </c>
      <c r="C15875">
        <v>188.4331</v>
      </c>
      <c r="D15875">
        <v>186.04419999999999</v>
      </c>
      <c r="E15875">
        <v>188.173</v>
      </c>
      <c r="F15875">
        <v>2872100</v>
      </c>
      <c r="G15875" t="s">
        <v>18</v>
      </c>
      <c r="H15875" t="s">
        <v>18</v>
      </c>
      <c r="I15875" t="s">
        <v>100</v>
      </c>
      <c r="J15875" t="s">
        <v>47</v>
      </c>
      <c r="K15875" t="s">
        <v>101</v>
      </c>
    </row>
    <row r="15876" spans="1:11">
      <c r="A15876" s="8">
        <v>45189</v>
      </c>
      <c r="B15876">
        <v>188.934</v>
      </c>
      <c r="C15876">
        <v>189.84909999999999</v>
      </c>
      <c r="D15876">
        <v>187.2483</v>
      </c>
      <c r="E15876">
        <v>187.29650000000001</v>
      </c>
      <c r="F15876">
        <v>2374100</v>
      </c>
      <c r="G15876" t="s">
        <v>18</v>
      </c>
      <c r="H15876" t="s">
        <v>18</v>
      </c>
      <c r="I15876" t="s">
        <v>100</v>
      </c>
      <c r="J15876" t="s">
        <v>47</v>
      </c>
      <c r="K15876" t="s">
        <v>101</v>
      </c>
    </row>
    <row r="15877" spans="1:11">
      <c r="A15877" s="8">
        <v>45190</v>
      </c>
      <c r="B15877">
        <v>187.518</v>
      </c>
      <c r="C15877">
        <v>187.518</v>
      </c>
      <c r="D15877">
        <v>184.3681</v>
      </c>
      <c r="E15877">
        <v>184.39699999999999</v>
      </c>
      <c r="F15877">
        <v>2917500</v>
      </c>
      <c r="G15877" t="s">
        <v>18</v>
      </c>
      <c r="H15877" t="s">
        <v>18</v>
      </c>
      <c r="I15877" t="s">
        <v>100</v>
      </c>
      <c r="J15877" t="s">
        <v>47</v>
      </c>
      <c r="K15877" t="s">
        <v>101</v>
      </c>
    </row>
    <row r="15878" spans="1:11">
      <c r="A15878" s="8">
        <v>45191</v>
      </c>
      <c r="B15878">
        <v>183.91540000000001</v>
      </c>
      <c r="C15878">
        <v>184.792</v>
      </c>
      <c r="D15878">
        <v>182.62459999999999</v>
      </c>
      <c r="E15878">
        <v>182.80770000000001</v>
      </c>
      <c r="F15878">
        <v>2824300</v>
      </c>
      <c r="G15878" t="s">
        <v>18</v>
      </c>
      <c r="H15878" t="s">
        <v>18</v>
      </c>
      <c r="I15878" t="s">
        <v>100</v>
      </c>
      <c r="J15878" t="s">
        <v>47</v>
      </c>
      <c r="K15878" t="s">
        <v>101</v>
      </c>
    </row>
    <row r="15879" spans="1:11">
      <c r="A15879" s="8">
        <v>45194</v>
      </c>
      <c r="B15879">
        <v>182.09479999999999</v>
      </c>
      <c r="C15879">
        <v>184.97499999999999</v>
      </c>
      <c r="D15879">
        <v>181.63249999999999</v>
      </c>
      <c r="E15879">
        <v>184.81120000000001</v>
      </c>
      <c r="F15879">
        <v>2723100</v>
      </c>
      <c r="G15879" t="s">
        <v>18</v>
      </c>
      <c r="H15879" t="s">
        <v>18</v>
      </c>
      <c r="I15879" t="s">
        <v>100</v>
      </c>
      <c r="J15879" t="s">
        <v>47</v>
      </c>
      <c r="K15879" t="s">
        <v>101</v>
      </c>
    </row>
    <row r="15880" spans="1:11">
      <c r="A15880" s="8">
        <v>45195</v>
      </c>
      <c r="B15880">
        <v>183.99250000000001</v>
      </c>
      <c r="C15880">
        <v>184.31039999999999</v>
      </c>
      <c r="D15880">
        <v>180.86189999999999</v>
      </c>
      <c r="E15880">
        <v>180.9871</v>
      </c>
      <c r="F15880">
        <v>3399500</v>
      </c>
      <c r="G15880" t="s">
        <v>18</v>
      </c>
      <c r="H15880" t="s">
        <v>18</v>
      </c>
      <c r="I15880" t="s">
        <v>100</v>
      </c>
      <c r="J15880" t="s">
        <v>47</v>
      </c>
      <c r="K15880" t="s">
        <v>101</v>
      </c>
    </row>
    <row r="15881" spans="1:11">
      <c r="A15881" s="8">
        <v>45196</v>
      </c>
      <c r="B15881">
        <v>181.99850000000001</v>
      </c>
      <c r="C15881">
        <v>181.99850000000001</v>
      </c>
      <c r="D15881">
        <v>179.50370000000001</v>
      </c>
      <c r="E15881">
        <v>180.97749999999999</v>
      </c>
      <c r="F15881">
        <v>2235700</v>
      </c>
      <c r="G15881" t="s">
        <v>18</v>
      </c>
      <c r="H15881" t="s">
        <v>18</v>
      </c>
      <c r="I15881" t="s">
        <v>100</v>
      </c>
      <c r="J15881" t="s">
        <v>47</v>
      </c>
      <c r="K15881" t="s">
        <v>101</v>
      </c>
    </row>
    <row r="15882" spans="1:11">
      <c r="A15882" s="8">
        <v>45197</v>
      </c>
      <c r="B15882">
        <v>180.833</v>
      </c>
      <c r="C15882">
        <v>182.03700000000001</v>
      </c>
      <c r="D15882">
        <v>179.82149999999999</v>
      </c>
      <c r="E15882">
        <v>180.23570000000001</v>
      </c>
      <c r="F15882">
        <v>2912300</v>
      </c>
      <c r="G15882" t="s">
        <v>18</v>
      </c>
      <c r="H15882" t="s">
        <v>18</v>
      </c>
      <c r="I15882" t="s">
        <v>100</v>
      </c>
      <c r="J15882" t="s">
        <v>47</v>
      </c>
      <c r="K15882" t="s">
        <v>101</v>
      </c>
    </row>
    <row r="15883" spans="1:11">
      <c r="A15883" s="8">
        <v>45198</v>
      </c>
      <c r="B15883">
        <v>181.30500000000001</v>
      </c>
      <c r="C15883">
        <v>181.31460000000001</v>
      </c>
      <c r="D15883">
        <v>177.5675</v>
      </c>
      <c r="E15883">
        <v>177.9528</v>
      </c>
      <c r="F15883">
        <v>3329700</v>
      </c>
      <c r="G15883" t="s">
        <v>18</v>
      </c>
      <c r="H15883" t="s">
        <v>18</v>
      </c>
      <c r="I15883" t="s">
        <v>100</v>
      </c>
      <c r="J15883" t="s">
        <v>47</v>
      </c>
      <c r="K15883" t="s">
        <v>101</v>
      </c>
    </row>
    <row r="15884" spans="1:11">
      <c r="A15884" s="8">
        <v>45201</v>
      </c>
      <c r="B15884">
        <v>177.24</v>
      </c>
      <c r="C15884">
        <v>178.0299</v>
      </c>
      <c r="D15884">
        <v>174.4177</v>
      </c>
      <c r="E15884">
        <v>175.90110000000001</v>
      </c>
      <c r="F15884">
        <v>2700800</v>
      </c>
      <c r="G15884" t="s">
        <v>18</v>
      </c>
      <c r="H15884" t="s">
        <v>18</v>
      </c>
      <c r="I15884" t="s">
        <v>100</v>
      </c>
      <c r="J15884" t="s">
        <v>47</v>
      </c>
      <c r="K15884" t="s">
        <v>101</v>
      </c>
    </row>
    <row r="15885" spans="1:11">
      <c r="A15885" s="8">
        <v>45202</v>
      </c>
      <c r="B15885">
        <v>175.17859999999999</v>
      </c>
      <c r="C15885">
        <v>176.00700000000001</v>
      </c>
      <c r="D15885">
        <v>173.6181</v>
      </c>
      <c r="E15885">
        <v>174.48509999999999</v>
      </c>
      <c r="F15885">
        <v>2490300</v>
      </c>
      <c r="G15885" t="s">
        <v>18</v>
      </c>
      <c r="H15885" t="s">
        <v>18</v>
      </c>
      <c r="I15885" t="s">
        <v>100</v>
      </c>
      <c r="J15885" t="s">
        <v>47</v>
      </c>
      <c r="K15885" t="s">
        <v>101</v>
      </c>
    </row>
    <row r="15886" spans="1:11">
      <c r="A15886" s="8">
        <v>45203</v>
      </c>
      <c r="B15886">
        <v>174.76439999999999</v>
      </c>
      <c r="C15886">
        <v>176.23820000000001</v>
      </c>
      <c r="D15886">
        <v>173.79150000000001</v>
      </c>
      <c r="E15886">
        <v>175.79509999999999</v>
      </c>
      <c r="F15886">
        <v>2298700</v>
      </c>
      <c r="G15886" t="s">
        <v>18</v>
      </c>
      <c r="H15886" t="s">
        <v>18</v>
      </c>
      <c r="I15886" t="s">
        <v>100</v>
      </c>
      <c r="J15886" t="s">
        <v>47</v>
      </c>
      <c r="K15886" t="s">
        <v>101</v>
      </c>
    </row>
    <row r="15887" spans="1:11">
      <c r="A15887" s="8">
        <v>45204</v>
      </c>
      <c r="B15887">
        <v>175.458</v>
      </c>
      <c r="C15887">
        <v>175.71809999999999</v>
      </c>
      <c r="D15887">
        <v>172.5489</v>
      </c>
      <c r="E15887">
        <v>173.40620000000001</v>
      </c>
      <c r="F15887">
        <v>2288200</v>
      </c>
      <c r="G15887" t="s">
        <v>18</v>
      </c>
      <c r="H15887" t="s">
        <v>18</v>
      </c>
      <c r="I15887" t="s">
        <v>100</v>
      </c>
      <c r="J15887" t="s">
        <v>47</v>
      </c>
      <c r="K15887" t="s">
        <v>101</v>
      </c>
    </row>
    <row r="15888" spans="1:11">
      <c r="A15888" s="8">
        <v>45205</v>
      </c>
      <c r="B15888">
        <v>173.83969999999999</v>
      </c>
      <c r="C15888">
        <v>178.4922</v>
      </c>
      <c r="D15888">
        <v>173.09800000000001</v>
      </c>
      <c r="E15888">
        <v>177.8758</v>
      </c>
      <c r="F15888">
        <v>3770800</v>
      </c>
      <c r="G15888" t="s">
        <v>18</v>
      </c>
      <c r="H15888" t="s">
        <v>18</v>
      </c>
      <c r="I15888" t="s">
        <v>100</v>
      </c>
      <c r="J15888" t="s">
        <v>47</v>
      </c>
      <c r="K15888" t="s">
        <v>101</v>
      </c>
    </row>
    <row r="15889" spans="1:11">
      <c r="A15889" s="8">
        <v>45208</v>
      </c>
      <c r="B15889">
        <v>178.46340000000001</v>
      </c>
      <c r="C15889">
        <v>180.1105</v>
      </c>
      <c r="D15889">
        <v>177.97210000000001</v>
      </c>
      <c r="E15889">
        <v>179.66739999999999</v>
      </c>
      <c r="F15889">
        <v>2278900</v>
      </c>
      <c r="G15889" t="s">
        <v>18</v>
      </c>
      <c r="H15889" t="s">
        <v>18</v>
      </c>
      <c r="I15889" t="s">
        <v>100</v>
      </c>
      <c r="J15889" t="s">
        <v>47</v>
      </c>
      <c r="K15889" t="s">
        <v>101</v>
      </c>
    </row>
    <row r="15890" spans="1:11">
      <c r="A15890" s="8">
        <v>45209</v>
      </c>
      <c r="B15890">
        <v>181.09299999999999</v>
      </c>
      <c r="C15890">
        <v>181.1797</v>
      </c>
      <c r="D15890">
        <v>177.60599999999999</v>
      </c>
      <c r="E15890">
        <v>179.494</v>
      </c>
      <c r="F15890">
        <v>3262700</v>
      </c>
      <c r="G15890" t="s">
        <v>18</v>
      </c>
      <c r="H15890" t="s">
        <v>18</v>
      </c>
      <c r="I15890" t="s">
        <v>100</v>
      </c>
      <c r="J15890" t="s">
        <v>47</v>
      </c>
      <c r="K15890" t="s">
        <v>101</v>
      </c>
    </row>
    <row r="15891" spans="1:11">
      <c r="A15891" s="8">
        <v>45210</v>
      </c>
      <c r="B15891">
        <v>179.70599999999999</v>
      </c>
      <c r="C15891">
        <v>181.3724</v>
      </c>
      <c r="D15891">
        <v>178.98349999999999</v>
      </c>
      <c r="E15891">
        <v>180.51509999999999</v>
      </c>
      <c r="F15891">
        <v>2210200</v>
      </c>
      <c r="G15891" t="s">
        <v>18</v>
      </c>
      <c r="H15891" t="s">
        <v>18</v>
      </c>
      <c r="I15891" t="s">
        <v>100</v>
      </c>
      <c r="J15891" t="s">
        <v>47</v>
      </c>
      <c r="K15891" t="s">
        <v>101</v>
      </c>
    </row>
    <row r="15892" spans="1:11">
      <c r="A15892" s="8">
        <v>45211</v>
      </c>
      <c r="B15892">
        <v>180.47659999999999</v>
      </c>
      <c r="C15892">
        <v>180.50540000000001</v>
      </c>
      <c r="D15892">
        <v>176.10339999999999</v>
      </c>
      <c r="E15892">
        <v>177.18219999999999</v>
      </c>
      <c r="F15892">
        <v>2413900</v>
      </c>
      <c r="G15892" t="s">
        <v>18</v>
      </c>
      <c r="H15892" t="s">
        <v>18</v>
      </c>
      <c r="I15892" t="s">
        <v>100</v>
      </c>
      <c r="J15892" t="s">
        <v>47</v>
      </c>
      <c r="K15892" t="s">
        <v>101</v>
      </c>
    </row>
    <row r="15893" spans="1:11">
      <c r="A15893" s="8">
        <v>45212</v>
      </c>
      <c r="B15893">
        <v>178.05879999999999</v>
      </c>
      <c r="C15893">
        <v>178.05879999999999</v>
      </c>
      <c r="D15893">
        <v>175.66030000000001</v>
      </c>
      <c r="E15893">
        <v>176.81620000000001</v>
      </c>
      <c r="F15893">
        <v>2245600</v>
      </c>
      <c r="G15893" t="s">
        <v>18</v>
      </c>
      <c r="H15893" t="s">
        <v>18</v>
      </c>
      <c r="I15893" t="s">
        <v>100</v>
      </c>
      <c r="J15893" t="s">
        <v>47</v>
      </c>
      <c r="K15893" t="s">
        <v>101</v>
      </c>
    </row>
    <row r="15894" spans="1:11">
      <c r="A15894" s="8">
        <v>45215</v>
      </c>
      <c r="B15894">
        <v>178.79079999999999</v>
      </c>
      <c r="C15894">
        <v>180.6114</v>
      </c>
      <c r="D15894">
        <v>178.32849999999999</v>
      </c>
      <c r="E15894">
        <v>179.38810000000001</v>
      </c>
      <c r="F15894">
        <v>2433000</v>
      </c>
      <c r="G15894" t="s">
        <v>18</v>
      </c>
      <c r="H15894" t="s">
        <v>18</v>
      </c>
      <c r="I15894" t="s">
        <v>100</v>
      </c>
      <c r="J15894" t="s">
        <v>47</v>
      </c>
      <c r="K15894" t="s">
        <v>101</v>
      </c>
    </row>
    <row r="15895" spans="1:11">
      <c r="A15895" s="8">
        <v>45216</v>
      </c>
      <c r="B15895">
        <v>178.5308</v>
      </c>
      <c r="C15895">
        <v>180.4092</v>
      </c>
      <c r="D15895">
        <v>178.17439999999999</v>
      </c>
      <c r="E15895">
        <v>179.47479999999999</v>
      </c>
      <c r="F15895">
        <v>1848900</v>
      </c>
      <c r="G15895" t="s">
        <v>18</v>
      </c>
      <c r="H15895" t="s">
        <v>18</v>
      </c>
      <c r="I15895" t="s">
        <v>100</v>
      </c>
      <c r="J15895" t="s">
        <v>47</v>
      </c>
      <c r="K15895" t="s">
        <v>101</v>
      </c>
    </row>
    <row r="15896" spans="1:11">
      <c r="A15896" s="8">
        <v>45217</v>
      </c>
      <c r="B15896">
        <v>178.81010000000001</v>
      </c>
      <c r="C15896">
        <v>179.20500000000001</v>
      </c>
      <c r="D15896">
        <v>176.31530000000001</v>
      </c>
      <c r="E15896">
        <v>176.7295</v>
      </c>
      <c r="F15896">
        <v>2262000</v>
      </c>
      <c r="G15896" t="s">
        <v>18</v>
      </c>
      <c r="H15896" t="s">
        <v>18</v>
      </c>
      <c r="I15896" t="s">
        <v>100</v>
      </c>
      <c r="J15896" t="s">
        <v>47</v>
      </c>
      <c r="K15896" t="s">
        <v>101</v>
      </c>
    </row>
    <row r="15897" spans="1:11">
      <c r="A15897" s="8">
        <v>45218</v>
      </c>
      <c r="B15897">
        <v>176.44049999999999</v>
      </c>
      <c r="C15897">
        <v>179.0317</v>
      </c>
      <c r="D15897">
        <v>175.17859999999999</v>
      </c>
      <c r="E15897">
        <v>175.5736</v>
      </c>
      <c r="F15897">
        <v>2565700</v>
      </c>
      <c r="G15897" t="s">
        <v>18</v>
      </c>
      <c r="H15897" t="s">
        <v>18</v>
      </c>
      <c r="I15897" t="s">
        <v>100</v>
      </c>
      <c r="J15897" t="s">
        <v>47</v>
      </c>
      <c r="K15897" t="s">
        <v>101</v>
      </c>
    </row>
    <row r="15898" spans="1:11">
      <c r="A15898" s="8">
        <v>45219</v>
      </c>
      <c r="B15898">
        <v>175.93960000000001</v>
      </c>
      <c r="C15898">
        <v>177.02809999999999</v>
      </c>
      <c r="D15898">
        <v>174.40799999999999</v>
      </c>
      <c r="E15898">
        <v>174.6584</v>
      </c>
      <c r="F15898">
        <v>3043400</v>
      </c>
      <c r="G15898" t="s">
        <v>18</v>
      </c>
      <c r="H15898" t="s">
        <v>18</v>
      </c>
      <c r="I15898" t="s">
        <v>100</v>
      </c>
      <c r="J15898" t="s">
        <v>47</v>
      </c>
      <c r="K15898" t="s">
        <v>101</v>
      </c>
    </row>
    <row r="15899" spans="1:11">
      <c r="A15899" s="8">
        <v>45222</v>
      </c>
      <c r="B15899">
        <v>174.91849999999999</v>
      </c>
      <c r="C15899">
        <v>176.35380000000001</v>
      </c>
      <c r="D15899">
        <v>173.76259999999999</v>
      </c>
      <c r="E15899">
        <v>173.8879</v>
      </c>
      <c r="F15899">
        <v>2073500</v>
      </c>
      <c r="G15899" t="s">
        <v>18</v>
      </c>
      <c r="H15899" t="s">
        <v>18</v>
      </c>
      <c r="I15899" t="s">
        <v>100</v>
      </c>
      <c r="J15899" t="s">
        <v>47</v>
      </c>
      <c r="K15899" t="s">
        <v>101</v>
      </c>
    </row>
    <row r="15900" spans="1:11">
      <c r="A15900" s="8">
        <v>45223</v>
      </c>
      <c r="B15900">
        <v>174.89930000000001</v>
      </c>
      <c r="C15900">
        <v>176.29599999999999</v>
      </c>
      <c r="D15900">
        <v>173.63740000000001</v>
      </c>
      <c r="E15900">
        <v>174.79329999999999</v>
      </c>
      <c r="F15900">
        <v>2552300</v>
      </c>
      <c r="G15900" t="s">
        <v>18</v>
      </c>
      <c r="H15900" t="s">
        <v>18</v>
      </c>
      <c r="I15900" t="s">
        <v>100</v>
      </c>
      <c r="J15900" t="s">
        <v>47</v>
      </c>
      <c r="K15900" t="s">
        <v>101</v>
      </c>
    </row>
    <row r="15901" spans="1:11">
      <c r="A15901" s="8">
        <v>45224</v>
      </c>
      <c r="B15901">
        <v>174.78370000000001</v>
      </c>
      <c r="C15901">
        <v>175.10159999999999</v>
      </c>
      <c r="D15901">
        <v>171.44120000000001</v>
      </c>
      <c r="E15901">
        <v>171.5471</v>
      </c>
      <c r="F15901">
        <v>4147400</v>
      </c>
      <c r="G15901" t="s">
        <v>18</v>
      </c>
      <c r="H15901" t="s">
        <v>18</v>
      </c>
      <c r="I15901" t="s">
        <v>100</v>
      </c>
      <c r="J15901" t="s">
        <v>47</v>
      </c>
      <c r="K15901" t="s">
        <v>101</v>
      </c>
    </row>
    <row r="15902" spans="1:11">
      <c r="A15902" s="8">
        <v>45225</v>
      </c>
      <c r="B15902">
        <v>172.01910000000001</v>
      </c>
      <c r="C15902">
        <v>176.2671</v>
      </c>
      <c r="D15902">
        <v>168.45509999999999</v>
      </c>
      <c r="E15902">
        <v>169.5917</v>
      </c>
      <c r="F15902">
        <v>4817600</v>
      </c>
      <c r="G15902" t="s">
        <v>18</v>
      </c>
      <c r="H15902" t="s">
        <v>18</v>
      </c>
      <c r="I15902" t="s">
        <v>100</v>
      </c>
      <c r="J15902" t="s">
        <v>47</v>
      </c>
      <c r="K15902" t="s">
        <v>101</v>
      </c>
    </row>
    <row r="15903" spans="1:11">
      <c r="A15903" s="8">
        <v>45226</v>
      </c>
      <c r="B15903">
        <v>169.1968</v>
      </c>
      <c r="C15903">
        <v>172.5393</v>
      </c>
      <c r="D15903">
        <v>168.90780000000001</v>
      </c>
      <c r="E15903">
        <v>170.49719999999999</v>
      </c>
      <c r="F15903">
        <v>3400300</v>
      </c>
      <c r="G15903" t="s">
        <v>18</v>
      </c>
      <c r="H15903" t="s">
        <v>18</v>
      </c>
      <c r="I15903" t="s">
        <v>100</v>
      </c>
      <c r="J15903" t="s">
        <v>47</v>
      </c>
      <c r="K15903" t="s">
        <v>101</v>
      </c>
    </row>
    <row r="15904" spans="1:11">
      <c r="A15904" s="8">
        <v>45229</v>
      </c>
      <c r="B15904">
        <v>171.01730000000001</v>
      </c>
      <c r="C15904">
        <v>173.67590000000001</v>
      </c>
      <c r="D15904">
        <v>170.11189999999999</v>
      </c>
      <c r="E15904">
        <v>173.14609999999999</v>
      </c>
      <c r="F15904">
        <v>2633800</v>
      </c>
      <c r="G15904" t="s">
        <v>18</v>
      </c>
      <c r="H15904" t="s">
        <v>18</v>
      </c>
      <c r="I15904" t="s">
        <v>100</v>
      </c>
      <c r="J15904" t="s">
        <v>47</v>
      </c>
      <c r="K15904" t="s">
        <v>101</v>
      </c>
    </row>
    <row r="15905" spans="1:11">
      <c r="A15905" s="8">
        <v>45230</v>
      </c>
      <c r="B15905">
        <v>172.90530000000001</v>
      </c>
      <c r="C15905">
        <v>177.16290000000001</v>
      </c>
      <c r="D15905">
        <v>172.59710000000001</v>
      </c>
      <c r="E15905">
        <v>176.52719999999999</v>
      </c>
      <c r="F15905">
        <v>3770300</v>
      </c>
      <c r="G15905" t="s">
        <v>18</v>
      </c>
      <c r="H15905" t="s">
        <v>18</v>
      </c>
      <c r="I15905" t="s">
        <v>100</v>
      </c>
      <c r="J15905" t="s">
        <v>47</v>
      </c>
      <c r="K15905" t="s">
        <v>101</v>
      </c>
    </row>
    <row r="15906" spans="1:11">
      <c r="A15906" s="8">
        <v>45231</v>
      </c>
      <c r="B15906">
        <v>177.42310000000001</v>
      </c>
      <c r="C15906">
        <v>177.5001</v>
      </c>
      <c r="D15906">
        <v>174.75479999999999</v>
      </c>
      <c r="E15906">
        <v>177.2304</v>
      </c>
      <c r="F15906">
        <v>3358700</v>
      </c>
      <c r="G15906" t="s">
        <v>18</v>
      </c>
      <c r="H15906" t="s">
        <v>18</v>
      </c>
      <c r="I15906" t="s">
        <v>100</v>
      </c>
      <c r="J15906" t="s">
        <v>47</v>
      </c>
      <c r="K15906" t="s">
        <v>101</v>
      </c>
    </row>
    <row r="15907" spans="1:11">
      <c r="A15907" s="8">
        <v>45232</v>
      </c>
      <c r="B15907">
        <v>178.78120000000001</v>
      </c>
      <c r="C15907">
        <v>180.2646</v>
      </c>
      <c r="D15907">
        <v>177.3845</v>
      </c>
      <c r="E15907">
        <v>179.58070000000001</v>
      </c>
      <c r="F15907">
        <v>3059600</v>
      </c>
      <c r="G15907" t="s">
        <v>18</v>
      </c>
      <c r="H15907" t="s">
        <v>18</v>
      </c>
      <c r="I15907" t="s">
        <v>100</v>
      </c>
      <c r="J15907" t="s">
        <v>47</v>
      </c>
      <c r="K15907" t="s">
        <v>101</v>
      </c>
    </row>
    <row r="15908" spans="1:11">
      <c r="A15908" s="8">
        <v>45233</v>
      </c>
      <c r="B15908">
        <v>181.22790000000001</v>
      </c>
      <c r="C15908">
        <v>183.22190000000001</v>
      </c>
      <c r="D15908">
        <v>181.07380000000001</v>
      </c>
      <c r="E15908">
        <v>182.04669999999999</v>
      </c>
      <c r="F15908">
        <v>2960000</v>
      </c>
      <c r="G15908" t="s">
        <v>18</v>
      </c>
      <c r="H15908" t="s">
        <v>18</v>
      </c>
      <c r="I15908" t="s">
        <v>100</v>
      </c>
      <c r="J15908" t="s">
        <v>47</v>
      </c>
      <c r="K15908" t="s">
        <v>101</v>
      </c>
    </row>
    <row r="15909" spans="1:11">
      <c r="A15909" s="8">
        <v>45236</v>
      </c>
      <c r="B15909">
        <v>181.73840000000001</v>
      </c>
      <c r="C15909">
        <v>181.96</v>
      </c>
      <c r="D15909">
        <v>180.1491</v>
      </c>
      <c r="E15909">
        <v>180.6114</v>
      </c>
      <c r="F15909">
        <v>2339900</v>
      </c>
      <c r="G15909" t="s">
        <v>18</v>
      </c>
      <c r="H15909" t="s">
        <v>18</v>
      </c>
      <c r="I15909" t="s">
        <v>100</v>
      </c>
      <c r="J15909" t="s">
        <v>47</v>
      </c>
      <c r="K15909" t="s">
        <v>101</v>
      </c>
    </row>
    <row r="15910" spans="1:11">
      <c r="A15910" s="8">
        <v>45237</v>
      </c>
      <c r="B15910">
        <v>179.90819999999999</v>
      </c>
      <c r="C15910">
        <v>180.3706</v>
      </c>
      <c r="D15910">
        <v>178.74270000000001</v>
      </c>
      <c r="E15910">
        <v>179.75409999999999</v>
      </c>
      <c r="F15910">
        <v>2482100</v>
      </c>
      <c r="G15910" t="s">
        <v>18</v>
      </c>
      <c r="H15910" t="s">
        <v>18</v>
      </c>
      <c r="I15910" t="s">
        <v>100</v>
      </c>
      <c r="J15910" t="s">
        <v>47</v>
      </c>
      <c r="K15910" t="s">
        <v>101</v>
      </c>
    </row>
    <row r="15911" spans="1:11">
      <c r="A15911" s="8">
        <v>45238</v>
      </c>
      <c r="B15911">
        <v>180.01419999999999</v>
      </c>
      <c r="C15911">
        <v>180.01419999999999</v>
      </c>
      <c r="D15911">
        <v>177.02809999999999</v>
      </c>
      <c r="E15911">
        <v>177.8372</v>
      </c>
      <c r="F15911">
        <v>3193500</v>
      </c>
      <c r="G15911" t="s">
        <v>18</v>
      </c>
      <c r="H15911" t="s">
        <v>18</v>
      </c>
      <c r="I15911" t="s">
        <v>100</v>
      </c>
      <c r="J15911" t="s">
        <v>47</v>
      </c>
      <c r="K15911" t="s">
        <v>101</v>
      </c>
    </row>
    <row r="15912" spans="1:11">
      <c r="A15912" s="8">
        <v>45239</v>
      </c>
      <c r="B15912">
        <v>178.15700000000001</v>
      </c>
      <c r="C15912">
        <v>179.65880000000001</v>
      </c>
      <c r="D15912">
        <v>177.5078</v>
      </c>
      <c r="E15912">
        <v>177.97290000000001</v>
      </c>
      <c r="F15912">
        <v>2718300</v>
      </c>
      <c r="G15912" t="s">
        <v>105</v>
      </c>
      <c r="H15912" t="s">
        <v>18</v>
      </c>
      <c r="I15912" t="s">
        <v>100</v>
      </c>
      <c r="J15912" t="s">
        <v>47</v>
      </c>
      <c r="K15912" t="s">
        <v>101</v>
      </c>
    </row>
    <row r="15913" spans="1:11">
      <c r="A15913" s="8">
        <v>45240</v>
      </c>
      <c r="B15913">
        <v>178.874</v>
      </c>
      <c r="C15913">
        <v>181.1122</v>
      </c>
      <c r="D15913">
        <v>177.95349999999999</v>
      </c>
      <c r="E15913">
        <v>180.90870000000001</v>
      </c>
      <c r="F15913">
        <v>2178600</v>
      </c>
      <c r="G15913" t="s">
        <v>18</v>
      </c>
      <c r="H15913" t="s">
        <v>18</v>
      </c>
      <c r="I15913" t="s">
        <v>100</v>
      </c>
      <c r="J15913" t="s">
        <v>47</v>
      </c>
      <c r="K15913" t="s">
        <v>101</v>
      </c>
    </row>
    <row r="15914" spans="1:11">
      <c r="A15914" s="8">
        <v>45243</v>
      </c>
      <c r="B15914">
        <v>180.99590000000001</v>
      </c>
      <c r="C15914">
        <v>181.68389999999999</v>
      </c>
      <c r="D15914">
        <v>179.93979999999999</v>
      </c>
      <c r="E15914">
        <v>180.7149</v>
      </c>
      <c r="F15914">
        <v>1675900</v>
      </c>
      <c r="G15914" t="s">
        <v>18</v>
      </c>
      <c r="H15914" t="s">
        <v>18</v>
      </c>
      <c r="I15914" t="s">
        <v>100</v>
      </c>
      <c r="J15914" t="s">
        <v>47</v>
      </c>
      <c r="K15914" t="s">
        <v>101</v>
      </c>
    </row>
    <row r="15915" spans="1:11">
      <c r="A15915" s="8">
        <v>45244</v>
      </c>
      <c r="B15915">
        <v>182.90469999999999</v>
      </c>
      <c r="C15915">
        <v>184.7457</v>
      </c>
      <c r="D15915">
        <v>182.7884</v>
      </c>
      <c r="E15915">
        <v>184.32910000000001</v>
      </c>
      <c r="F15915">
        <v>2951600</v>
      </c>
      <c r="G15915" t="s">
        <v>18</v>
      </c>
      <c r="H15915" t="s">
        <v>18</v>
      </c>
      <c r="I15915" t="s">
        <v>100</v>
      </c>
      <c r="J15915" t="s">
        <v>47</v>
      </c>
      <c r="K15915" t="s">
        <v>101</v>
      </c>
    </row>
    <row r="15916" spans="1:11">
      <c r="A15916" s="8">
        <v>45245</v>
      </c>
      <c r="B15916">
        <v>184.5616</v>
      </c>
      <c r="C15916">
        <v>185.80179999999999</v>
      </c>
      <c r="D15916">
        <v>182.9144</v>
      </c>
      <c r="E15916">
        <v>183.66050000000001</v>
      </c>
      <c r="F15916">
        <v>4076800</v>
      </c>
      <c r="G15916" t="s">
        <v>18</v>
      </c>
      <c r="H15916" t="s">
        <v>18</v>
      </c>
      <c r="I15916" t="s">
        <v>100</v>
      </c>
      <c r="J15916" t="s">
        <v>47</v>
      </c>
      <c r="K15916" t="s">
        <v>101</v>
      </c>
    </row>
    <row r="15917" spans="1:11">
      <c r="A15917" s="8">
        <v>45246</v>
      </c>
      <c r="B15917">
        <v>185.27860000000001</v>
      </c>
      <c r="C15917">
        <v>186.38319999999999</v>
      </c>
      <c r="D15917">
        <v>184.49379999999999</v>
      </c>
      <c r="E15917">
        <v>184.78450000000001</v>
      </c>
      <c r="F15917">
        <v>2133500</v>
      </c>
      <c r="G15917" t="s">
        <v>18</v>
      </c>
      <c r="H15917" t="s">
        <v>18</v>
      </c>
      <c r="I15917" t="s">
        <v>100</v>
      </c>
      <c r="J15917" t="s">
        <v>47</v>
      </c>
      <c r="K15917" t="s">
        <v>101</v>
      </c>
    </row>
    <row r="15918" spans="1:11">
      <c r="A15918" s="8">
        <v>45247</v>
      </c>
      <c r="B15918">
        <v>185.83090000000001</v>
      </c>
      <c r="C15918">
        <v>186.03440000000001</v>
      </c>
      <c r="D15918">
        <v>184.02869999999999</v>
      </c>
      <c r="E15918">
        <v>185.2689</v>
      </c>
      <c r="F15918">
        <v>2207700</v>
      </c>
      <c r="G15918" t="s">
        <v>18</v>
      </c>
      <c r="H15918" t="s">
        <v>18</v>
      </c>
      <c r="I15918" t="s">
        <v>100</v>
      </c>
      <c r="J15918" t="s">
        <v>47</v>
      </c>
      <c r="K15918" t="s">
        <v>101</v>
      </c>
    </row>
    <row r="15919" spans="1:11">
      <c r="A15919" s="8">
        <v>45250</v>
      </c>
      <c r="B15919">
        <v>184.7457</v>
      </c>
      <c r="C15919">
        <v>186.40260000000001</v>
      </c>
      <c r="D15919">
        <v>184.1643</v>
      </c>
      <c r="E15919">
        <v>185.84059999999999</v>
      </c>
      <c r="F15919">
        <v>2000200</v>
      </c>
      <c r="G15919" t="s">
        <v>18</v>
      </c>
      <c r="H15919" t="s">
        <v>18</v>
      </c>
      <c r="I15919" t="s">
        <v>100</v>
      </c>
      <c r="J15919" t="s">
        <v>47</v>
      </c>
      <c r="K15919" t="s">
        <v>101</v>
      </c>
    </row>
    <row r="15920" spans="1:11">
      <c r="A15920" s="8">
        <v>45251</v>
      </c>
      <c r="B15920">
        <v>185.15270000000001</v>
      </c>
      <c r="C15920">
        <v>185.65649999999999</v>
      </c>
      <c r="D15920">
        <v>184.1644</v>
      </c>
      <c r="E15920">
        <v>185.298</v>
      </c>
      <c r="F15920">
        <v>1877400</v>
      </c>
      <c r="G15920" t="s">
        <v>18</v>
      </c>
      <c r="H15920" t="s">
        <v>18</v>
      </c>
      <c r="I15920" t="s">
        <v>100</v>
      </c>
      <c r="J15920" t="s">
        <v>47</v>
      </c>
      <c r="K15920" t="s">
        <v>101</v>
      </c>
    </row>
    <row r="15921" spans="1:11">
      <c r="A15921" s="8">
        <v>45252</v>
      </c>
      <c r="B15921">
        <v>185.16229999999999</v>
      </c>
      <c r="C15921">
        <v>186.87729999999999</v>
      </c>
      <c r="D15921">
        <v>184.2225</v>
      </c>
      <c r="E15921">
        <v>186.3347</v>
      </c>
      <c r="F15921">
        <v>1881600</v>
      </c>
      <c r="G15921" t="s">
        <v>18</v>
      </c>
      <c r="H15921" t="s">
        <v>18</v>
      </c>
      <c r="I15921" t="s">
        <v>100</v>
      </c>
      <c r="J15921" t="s">
        <v>47</v>
      </c>
      <c r="K15921" t="s">
        <v>101</v>
      </c>
    </row>
    <row r="15922" spans="1:11">
      <c r="A15922" s="8">
        <v>45254</v>
      </c>
      <c r="B15922">
        <v>187.11959999999999</v>
      </c>
      <c r="C15922">
        <v>187.69120000000001</v>
      </c>
      <c r="D15922">
        <v>186.4316</v>
      </c>
      <c r="E15922">
        <v>187.4006</v>
      </c>
      <c r="F15922">
        <v>1074500</v>
      </c>
      <c r="G15922" t="s">
        <v>18</v>
      </c>
      <c r="H15922" t="s">
        <v>18</v>
      </c>
      <c r="I15922" t="s">
        <v>100</v>
      </c>
      <c r="J15922" t="s">
        <v>47</v>
      </c>
      <c r="K15922" t="s">
        <v>101</v>
      </c>
    </row>
    <row r="15923" spans="1:11">
      <c r="A15923" s="8">
        <v>45257</v>
      </c>
      <c r="B15923">
        <v>186.62540000000001</v>
      </c>
      <c r="C15923">
        <v>187.66220000000001</v>
      </c>
      <c r="D15923">
        <v>186.37350000000001</v>
      </c>
      <c r="E15923">
        <v>186.9742</v>
      </c>
      <c r="F15923">
        <v>2480500</v>
      </c>
      <c r="G15923" t="s">
        <v>18</v>
      </c>
      <c r="H15923" t="s">
        <v>18</v>
      </c>
      <c r="I15923" t="s">
        <v>100</v>
      </c>
      <c r="J15923" t="s">
        <v>47</v>
      </c>
      <c r="K15923" t="s">
        <v>101</v>
      </c>
    </row>
    <row r="15924" spans="1:11">
      <c r="A15924" s="8">
        <v>45258</v>
      </c>
      <c r="B15924">
        <v>186.99359999999999</v>
      </c>
      <c r="C15924">
        <v>189.00899999999999</v>
      </c>
      <c r="D15924">
        <v>186.4316</v>
      </c>
      <c r="E15924">
        <v>188.2338</v>
      </c>
      <c r="F15924">
        <v>3329100</v>
      </c>
      <c r="G15924" t="s">
        <v>18</v>
      </c>
      <c r="H15924" t="s">
        <v>18</v>
      </c>
      <c r="I15924" t="s">
        <v>100</v>
      </c>
      <c r="J15924" t="s">
        <v>47</v>
      </c>
      <c r="K15924" t="s">
        <v>101</v>
      </c>
    </row>
    <row r="15925" spans="1:11">
      <c r="A15925" s="8">
        <v>45259</v>
      </c>
      <c r="B15925">
        <v>189.4547</v>
      </c>
      <c r="C15925">
        <v>190.22020000000001</v>
      </c>
      <c r="D15925">
        <v>187.90440000000001</v>
      </c>
      <c r="E15925">
        <v>188.22409999999999</v>
      </c>
      <c r="F15925">
        <v>2243000</v>
      </c>
      <c r="G15925" t="s">
        <v>18</v>
      </c>
      <c r="H15925" t="s">
        <v>18</v>
      </c>
      <c r="I15925" t="s">
        <v>100</v>
      </c>
      <c r="J15925" t="s">
        <v>47</v>
      </c>
      <c r="K15925" t="s">
        <v>101</v>
      </c>
    </row>
    <row r="15926" spans="1:11">
      <c r="A15926" s="8">
        <v>45260</v>
      </c>
      <c r="B15926">
        <v>188.2338</v>
      </c>
      <c r="C15926">
        <v>190.0264</v>
      </c>
      <c r="D15926">
        <v>188.00129999999999</v>
      </c>
      <c r="E15926">
        <v>189.83260000000001</v>
      </c>
      <c r="F15926">
        <v>3114000</v>
      </c>
      <c r="G15926" t="s">
        <v>18</v>
      </c>
      <c r="H15926" t="s">
        <v>18</v>
      </c>
      <c r="I15926" t="s">
        <v>100</v>
      </c>
      <c r="J15926" t="s">
        <v>47</v>
      </c>
      <c r="K15926" t="s">
        <v>101</v>
      </c>
    </row>
    <row r="15927" spans="1:11">
      <c r="A15927" s="8">
        <v>45261</v>
      </c>
      <c r="B15927">
        <v>190.3946</v>
      </c>
      <c r="C15927">
        <v>191.93520000000001</v>
      </c>
      <c r="D15927">
        <v>189.25120000000001</v>
      </c>
      <c r="E15927">
        <v>191.63480000000001</v>
      </c>
      <c r="F15927">
        <v>3111800</v>
      </c>
      <c r="G15927" t="s">
        <v>18</v>
      </c>
      <c r="H15927" t="s">
        <v>18</v>
      </c>
      <c r="I15927" t="s">
        <v>100</v>
      </c>
      <c r="J15927" t="s">
        <v>47</v>
      </c>
      <c r="K15927" t="s">
        <v>101</v>
      </c>
    </row>
    <row r="15928" spans="1:11">
      <c r="A15928" s="8">
        <v>45264</v>
      </c>
      <c r="B15928">
        <v>190.41390000000001</v>
      </c>
      <c r="C15928">
        <v>192.2937</v>
      </c>
      <c r="D15928">
        <v>190.35579999999999</v>
      </c>
      <c r="E15928">
        <v>192.1968</v>
      </c>
      <c r="F15928">
        <v>2717500</v>
      </c>
      <c r="G15928" t="s">
        <v>18</v>
      </c>
      <c r="H15928" t="s">
        <v>18</v>
      </c>
      <c r="I15928" t="s">
        <v>100</v>
      </c>
      <c r="J15928" t="s">
        <v>47</v>
      </c>
      <c r="K15928" t="s">
        <v>101</v>
      </c>
    </row>
    <row r="15929" spans="1:11">
      <c r="A15929" s="8">
        <v>45265</v>
      </c>
      <c r="B15929">
        <v>191.38290000000001</v>
      </c>
      <c r="C15929">
        <v>191.69290000000001</v>
      </c>
      <c r="D15929">
        <v>189.26089999999999</v>
      </c>
      <c r="E15929">
        <v>190.8306</v>
      </c>
      <c r="F15929">
        <v>2584200</v>
      </c>
      <c r="G15929" t="s">
        <v>18</v>
      </c>
      <c r="H15929" t="s">
        <v>18</v>
      </c>
      <c r="I15929" t="s">
        <v>100</v>
      </c>
      <c r="J15929" t="s">
        <v>47</v>
      </c>
      <c r="K15929" t="s">
        <v>101</v>
      </c>
    </row>
    <row r="15930" spans="1:11">
      <c r="A15930" s="8">
        <v>45266</v>
      </c>
      <c r="B15930">
        <v>191.9933</v>
      </c>
      <c r="C15930">
        <v>192.94280000000001</v>
      </c>
      <c r="D15930">
        <v>191.15029999999999</v>
      </c>
      <c r="E15930">
        <v>191.64449999999999</v>
      </c>
      <c r="F15930">
        <v>2230900</v>
      </c>
      <c r="G15930" t="s">
        <v>18</v>
      </c>
      <c r="H15930" t="s">
        <v>18</v>
      </c>
      <c r="I15930" t="s">
        <v>100</v>
      </c>
      <c r="J15930" t="s">
        <v>47</v>
      </c>
      <c r="K15930" t="s">
        <v>101</v>
      </c>
    </row>
    <row r="15931" spans="1:11">
      <c r="A15931" s="8">
        <v>45267</v>
      </c>
      <c r="B15931">
        <v>192.80719999999999</v>
      </c>
      <c r="C15931">
        <v>192.86529999999999</v>
      </c>
      <c r="D15931">
        <v>191.32470000000001</v>
      </c>
      <c r="E15931">
        <v>191.64449999999999</v>
      </c>
      <c r="F15931">
        <v>2436900</v>
      </c>
      <c r="G15931" t="s">
        <v>18</v>
      </c>
      <c r="H15931" t="s">
        <v>18</v>
      </c>
      <c r="I15931" t="s">
        <v>100</v>
      </c>
      <c r="J15931" t="s">
        <v>47</v>
      </c>
      <c r="K15931" t="s">
        <v>101</v>
      </c>
    </row>
    <row r="15932" spans="1:11">
      <c r="A15932" s="8">
        <v>45268</v>
      </c>
      <c r="B15932">
        <v>189.94880000000001</v>
      </c>
      <c r="C15932">
        <v>191.1018</v>
      </c>
      <c r="D15932">
        <v>187.01300000000001</v>
      </c>
      <c r="E15932">
        <v>188.5633</v>
      </c>
      <c r="F15932">
        <v>4541200</v>
      </c>
      <c r="G15932" t="s">
        <v>18</v>
      </c>
      <c r="H15932" t="s">
        <v>18</v>
      </c>
      <c r="I15932" t="s">
        <v>100</v>
      </c>
      <c r="J15932" t="s">
        <v>47</v>
      </c>
      <c r="K15932" t="s">
        <v>101</v>
      </c>
    </row>
    <row r="15933" spans="1:11">
      <c r="A15933" s="8">
        <v>45271</v>
      </c>
      <c r="B15933">
        <v>190.34610000000001</v>
      </c>
      <c r="C15933">
        <v>194.2799</v>
      </c>
      <c r="D15933">
        <v>189.95849999999999</v>
      </c>
      <c r="E15933">
        <v>194.16370000000001</v>
      </c>
      <c r="F15933">
        <v>3706200</v>
      </c>
      <c r="G15933" t="s">
        <v>18</v>
      </c>
      <c r="H15933" t="s">
        <v>18</v>
      </c>
      <c r="I15933" t="s">
        <v>100</v>
      </c>
      <c r="J15933" t="s">
        <v>47</v>
      </c>
      <c r="K15933" t="s">
        <v>101</v>
      </c>
    </row>
    <row r="15934" spans="1:11">
      <c r="A15934" s="8">
        <v>45272</v>
      </c>
      <c r="B15934">
        <v>195.7236</v>
      </c>
      <c r="C15934">
        <v>196.01429999999999</v>
      </c>
      <c r="D15934">
        <v>194.6191</v>
      </c>
      <c r="E15934">
        <v>195.24889999999999</v>
      </c>
      <c r="F15934">
        <v>3093900</v>
      </c>
      <c r="G15934" t="s">
        <v>18</v>
      </c>
      <c r="H15934" t="s">
        <v>18</v>
      </c>
      <c r="I15934" t="s">
        <v>100</v>
      </c>
      <c r="J15934" t="s">
        <v>47</v>
      </c>
      <c r="K15934" t="s">
        <v>101</v>
      </c>
    </row>
    <row r="15935" spans="1:11">
      <c r="A15935" s="8">
        <v>45273</v>
      </c>
      <c r="B15935">
        <v>196.30500000000001</v>
      </c>
      <c r="C15935">
        <v>196.8476</v>
      </c>
      <c r="D15935">
        <v>194.02799999999999</v>
      </c>
      <c r="E15935">
        <v>196.77010000000001</v>
      </c>
      <c r="F15935">
        <v>3063400</v>
      </c>
      <c r="G15935" t="s">
        <v>18</v>
      </c>
      <c r="H15935" t="s">
        <v>18</v>
      </c>
      <c r="I15935" t="s">
        <v>100</v>
      </c>
      <c r="J15935" t="s">
        <v>47</v>
      </c>
      <c r="K15935" t="s">
        <v>101</v>
      </c>
    </row>
    <row r="15936" spans="1:11">
      <c r="A15936" s="8">
        <v>45274</v>
      </c>
      <c r="B15936">
        <v>197.66149999999999</v>
      </c>
      <c r="C15936">
        <v>198.2816</v>
      </c>
      <c r="D15936">
        <v>196.1694</v>
      </c>
      <c r="E15936">
        <v>197.0898</v>
      </c>
      <c r="F15936">
        <v>3785700</v>
      </c>
      <c r="G15936" t="s">
        <v>18</v>
      </c>
      <c r="H15936" t="s">
        <v>18</v>
      </c>
      <c r="I15936" t="s">
        <v>100</v>
      </c>
      <c r="J15936" t="s">
        <v>47</v>
      </c>
      <c r="K15936" t="s">
        <v>101</v>
      </c>
    </row>
    <row r="15937" spans="1:11">
      <c r="A15937" s="8">
        <v>45275</v>
      </c>
      <c r="B15937">
        <v>197.5162</v>
      </c>
      <c r="C15937">
        <v>198.6789</v>
      </c>
      <c r="D15937">
        <v>196.15</v>
      </c>
      <c r="E15937">
        <v>197.08019999999999</v>
      </c>
      <c r="F15937">
        <v>7523300</v>
      </c>
      <c r="G15937" t="s">
        <v>18</v>
      </c>
      <c r="H15937" t="s">
        <v>18</v>
      </c>
      <c r="I15937" t="s">
        <v>100</v>
      </c>
      <c r="J15937" t="s">
        <v>47</v>
      </c>
      <c r="K15937" t="s">
        <v>101</v>
      </c>
    </row>
    <row r="15938" spans="1:11">
      <c r="A15938" s="8">
        <v>45278</v>
      </c>
      <c r="B15938">
        <v>197.6712</v>
      </c>
      <c r="C15938">
        <v>199.06649999999999</v>
      </c>
      <c r="D15938">
        <v>197.15770000000001</v>
      </c>
      <c r="E15938">
        <v>198.72739999999999</v>
      </c>
      <c r="F15938">
        <v>2970700</v>
      </c>
      <c r="G15938" t="s">
        <v>18</v>
      </c>
      <c r="H15938" t="s">
        <v>18</v>
      </c>
      <c r="I15938" t="s">
        <v>100</v>
      </c>
      <c r="J15938" t="s">
        <v>47</v>
      </c>
      <c r="K15938" t="s">
        <v>101</v>
      </c>
    </row>
    <row r="15939" spans="1:11">
      <c r="A15939" s="8">
        <v>45279</v>
      </c>
      <c r="B15939">
        <v>198.17509999999999</v>
      </c>
      <c r="C15939">
        <v>198.69829999999999</v>
      </c>
      <c r="D15939">
        <v>197.16739999999999</v>
      </c>
      <c r="E15939">
        <v>198.24289999999999</v>
      </c>
      <c r="F15939">
        <v>2596900</v>
      </c>
      <c r="G15939" t="s">
        <v>18</v>
      </c>
      <c r="H15939" t="s">
        <v>18</v>
      </c>
      <c r="I15939" t="s">
        <v>100</v>
      </c>
      <c r="J15939" t="s">
        <v>47</v>
      </c>
      <c r="K15939" t="s">
        <v>101</v>
      </c>
    </row>
    <row r="15940" spans="1:11">
      <c r="A15940" s="8">
        <v>45280</v>
      </c>
      <c r="B15940">
        <v>197.38050000000001</v>
      </c>
      <c r="C15940">
        <v>198.989</v>
      </c>
      <c r="D15940">
        <v>196.5376</v>
      </c>
      <c r="E15940">
        <v>196.59569999999999</v>
      </c>
      <c r="F15940">
        <v>3349600</v>
      </c>
      <c r="G15940" t="s">
        <v>18</v>
      </c>
      <c r="H15940" t="s">
        <v>18</v>
      </c>
      <c r="I15940" t="s">
        <v>100</v>
      </c>
      <c r="J15940" t="s">
        <v>47</v>
      </c>
      <c r="K15940" t="s">
        <v>101</v>
      </c>
    </row>
    <row r="15941" spans="1:11">
      <c r="A15941" s="8">
        <v>45281</v>
      </c>
      <c r="B15941">
        <v>197.458</v>
      </c>
      <c r="C15941">
        <v>198.8339</v>
      </c>
      <c r="D15941">
        <v>197.10919999999999</v>
      </c>
      <c r="E15941">
        <v>198.6789</v>
      </c>
      <c r="F15941">
        <v>2158600</v>
      </c>
      <c r="G15941" t="s">
        <v>18</v>
      </c>
      <c r="H15941" t="s">
        <v>18</v>
      </c>
      <c r="I15941" t="s">
        <v>100</v>
      </c>
      <c r="J15941" t="s">
        <v>47</v>
      </c>
      <c r="K15941" t="s">
        <v>101</v>
      </c>
    </row>
    <row r="15942" spans="1:11">
      <c r="A15942" s="8">
        <v>45282</v>
      </c>
      <c r="B15942">
        <v>198.6789</v>
      </c>
      <c r="C15942">
        <v>200.72329999999999</v>
      </c>
      <c r="D15942">
        <v>198.5917</v>
      </c>
      <c r="E15942">
        <v>199.25059999999999</v>
      </c>
      <c r="F15942">
        <v>1889700</v>
      </c>
      <c r="G15942" t="s">
        <v>18</v>
      </c>
      <c r="H15942" t="s">
        <v>18</v>
      </c>
      <c r="I15942" t="s">
        <v>100</v>
      </c>
      <c r="J15942" t="s">
        <v>47</v>
      </c>
      <c r="K15942" t="s">
        <v>101</v>
      </c>
    </row>
    <row r="15943" spans="1:11">
      <c r="A15943" s="8">
        <v>45286</v>
      </c>
      <c r="B15943">
        <v>199.73500000000001</v>
      </c>
      <c r="C15943">
        <v>202.0701</v>
      </c>
      <c r="D15943">
        <v>199.39590000000001</v>
      </c>
      <c r="E15943">
        <v>201.57599999999999</v>
      </c>
      <c r="F15943">
        <v>1860200</v>
      </c>
      <c r="G15943" t="s">
        <v>18</v>
      </c>
      <c r="H15943" t="s">
        <v>18</v>
      </c>
      <c r="I15943" t="s">
        <v>100</v>
      </c>
      <c r="J15943" t="s">
        <v>47</v>
      </c>
      <c r="K15943" t="s">
        <v>101</v>
      </c>
    </row>
    <row r="15944" spans="1:11">
      <c r="A15944" s="8">
        <v>45287</v>
      </c>
      <c r="B15944">
        <v>200.72329999999999</v>
      </c>
      <c r="C15944">
        <v>203.14570000000001</v>
      </c>
      <c r="D15944">
        <v>200.72329999999999</v>
      </c>
      <c r="E15944">
        <v>202.5256</v>
      </c>
      <c r="F15944">
        <v>2340100</v>
      </c>
      <c r="G15944" t="s">
        <v>18</v>
      </c>
      <c r="H15944" t="s">
        <v>18</v>
      </c>
      <c r="I15944" t="s">
        <v>100</v>
      </c>
      <c r="J15944" t="s">
        <v>47</v>
      </c>
      <c r="K15944" t="s">
        <v>101</v>
      </c>
    </row>
    <row r="15945" spans="1:11">
      <c r="A15945" s="8">
        <v>45288</v>
      </c>
      <c r="B15945">
        <v>202.81620000000001</v>
      </c>
      <c r="C15945">
        <v>203.446</v>
      </c>
      <c r="D15945">
        <v>202.34139999999999</v>
      </c>
      <c r="E15945">
        <v>202.67089999999999</v>
      </c>
      <c r="F15945">
        <v>1647700</v>
      </c>
      <c r="G15945" t="s">
        <v>18</v>
      </c>
      <c r="H15945" t="s">
        <v>18</v>
      </c>
      <c r="I15945" t="s">
        <v>100</v>
      </c>
      <c r="J15945" t="s">
        <v>47</v>
      </c>
      <c r="K15945" t="s">
        <v>101</v>
      </c>
    </row>
    <row r="15946" spans="1:11">
      <c r="A15946" s="8">
        <v>45289</v>
      </c>
      <c r="B15946">
        <v>202.7193</v>
      </c>
      <c r="C15946">
        <v>203.63980000000001</v>
      </c>
      <c r="D15946">
        <v>202.41900000000001</v>
      </c>
      <c r="E15946">
        <v>203.19409999999999</v>
      </c>
      <c r="F15946">
        <v>2256400</v>
      </c>
      <c r="G15946" t="s">
        <v>18</v>
      </c>
      <c r="H15946" t="s">
        <v>18</v>
      </c>
      <c r="I15946" t="s">
        <v>100</v>
      </c>
      <c r="J15946" t="s">
        <v>47</v>
      </c>
      <c r="K15946" t="s">
        <v>101</v>
      </c>
    </row>
    <row r="15947" spans="1:11">
      <c r="A15947" s="8">
        <v>45293</v>
      </c>
      <c r="B15947">
        <v>202.37049999999999</v>
      </c>
      <c r="C15947">
        <v>204.06610000000001</v>
      </c>
      <c r="D15947">
        <v>201.84729999999999</v>
      </c>
      <c r="E15947">
        <v>202.50620000000001</v>
      </c>
      <c r="F15947">
        <v>3132700</v>
      </c>
      <c r="G15947" t="s">
        <v>18</v>
      </c>
      <c r="H15947" t="s">
        <v>18</v>
      </c>
      <c r="I15947" t="s">
        <v>100</v>
      </c>
      <c r="J15947" t="s">
        <v>47</v>
      </c>
      <c r="K15947" t="s">
        <v>101</v>
      </c>
    </row>
    <row r="15948" spans="1:11">
      <c r="A15948" s="8">
        <v>45294</v>
      </c>
      <c r="B15948">
        <v>201.9442</v>
      </c>
      <c r="C15948">
        <v>201.9442</v>
      </c>
      <c r="D15948">
        <v>197.9134</v>
      </c>
      <c r="E15948">
        <v>198.17500000000001</v>
      </c>
      <c r="F15948">
        <v>3814000</v>
      </c>
      <c r="G15948" t="s">
        <v>18</v>
      </c>
      <c r="H15948" t="s">
        <v>18</v>
      </c>
      <c r="I15948" t="s">
        <v>100</v>
      </c>
      <c r="J15948" t="s">
        <v>47</v>
      </c>
      <c r="K15948" t="s">
        <v>101</v>
      </c>
    </row>
    <row r="15949" spans="1:11">
      <c r="A15949" s="8">
        <v>45295</v>
      </c>
      <c r="B15949">
        <v>197.77780000000001</v>
      </c>
      <c r="C15949">
        <v>199.8125</v>
      </c>
      <c r="D15949">
        <v>197.69059999999999</v>
      </c>
      <c r="E15949">
        <v>198.5335</v>
      </c>
      <c r="F15949">
        <v>2542000</v>
      </c>
      <c r="G15949" t="s">
        <v>18</v>
      </c>
      <c r="H15949" t="s">
        <v>18</v>
      </c>
      <c r="I15949" t="s">
        <v>100</v>
      </c>
      <c r="J15949" t="s">
        <v>47</v>
      </c>
      <c r="K15949" t="s">
        <v>101</v>
      </c>
    </row>
    <row r="15950" spans="1:11">
      <c r="A15950" s="8">
        <v>45296</v>
      </c>
      <c r="B15950">
        <v>198.0394</v>
      </c>
      <c r="C15950">
        <v>198.21379999999999</v>
      </c>
      <c r="D15950">
        <v>195.97559999999999</v>
      </c>
      <c r="E15950">
        <v>197.20609999999999</v>
      </c>
      <c r="F15950">
        <v>2682600</v>
      </c>
      <c r="G15950" t="s">
        <v>18</v>
      </c>
      <c r="H15950" t="s">
        <v>18</v>
      </c>
      <c r="I15950" t="s">
        <v>100</v>
      </c>
      <c r="J15950" t="s">
        <v>47</v>
      </c>
      <c r="K15950" t="s">
        <v>101</v>
      </c>
    </row>
    <row r="15951" spans="1:11">
      <c r="A15951" s="8">
        <v>45299</v>
      </c>
      <c r="B15951">
        <v>196.80889999999999</v>
      </c>
      <c r="C15951">
        <v>197.22550000000001</v>
      </c>
      <c r="D15951">
        <v>194.99700000000001</v>
      </c>
      <c r="E15951">
        <v>196.36320000000001</v>
      </c>
      <c r="F15951">
        <v>4020000</v>
      </c>
      <c r="G15951" t="s">
        <v>18</v>
      </c>
      <c r="H15951" t="s">
        <v>18</v>
      </c>
      <c r="I15951" t="s">
        <v>100</v>
      </c>
      <c r="J15951" t="s">
        <v>47</v>
      </c>
      <c r="K15951" t="s">
        <v>101</v>
      </c>
    </row>
    <row r="15952" spans="1:11">
      <c r="A15952" s="8">
        <v>45300</v>
      </c>
      <c r="B15952">
        <v>194.2509</v>
      </c>
      <c r="C15952">
        <v>195.46209999999999</v>
      </c>
      <c r="D15952">
        <v>192.72</v>
      </c>
      <c r="E15952">
        <v>195.36519999999999</v>
      </c>
      <c r="F15952">
        <v>3082100</v>
      </c>
      <c r="G15952" t="s">
        <v>18</v>
      </c>
      <c r="H15952" t="s">
        <v>18</v>
      </c>
      <c r="I15952" t="s">
        <v>100</v>
      </c>
      <c r="J15952" t="s">
        <v>47</v>
      </c>
      <c r="K15952" t="s">
        <v>101</v>
      </c>
    </row>
    <row r="15953" spans="1:11">
      <c r="A15953" s="8">
        <v>45301</v>
      </c>
      <c r="B15953">
        <v>194.75470000000001</v>
      </c>
      <c r="C15953">
        <v>196.17910000000001</v>
      </c>
      <c r="D15953">
        <v>194.19280000000001</v>
      </c>
      <c r="E15953">
        <v>196.1112</v>
      </c>
      <c r="F15953">
        <v>2372200</v>
      </c>
      <c r="G15953" t="s">
        <v>18</v>
      </c>
      <c r="H15953" t="s">
        <v>18</v>
      </c>
      <c r="I15953" t="s">
        <v>100</v>
      </c>
      <c r="J15953" t="s">
        <v>47</v>
      </c>
      <c r="K15953" t="s">
        <v>101</v>
      </c>
    </row>
    <row r="15954" spans="1:11">
      <c r="A15954" s="8">
        <v>45302</v>
      </c>
      <c r="B15954">
        <v>196.00460000000001</v>
      </c>
      <c r="C15954">
        <v>196.2953</v>
      </c>
      <c r="D15954">
        <v>193.34979999999999</v>
      </c>
      <c r="E15954">
        <v>195.40389999999999</v>
      </c>
      <c r="F15954">
        <v>1940700</v>
      </c>
      <c r="G15954" t="s">
        <v>18</v>
      </c>
      <c r="H15954" t="s">
        <v>18</v>
      </c>
      <c r="I15954" t="s">
        <v>100</v>
      </c>
      <c r="J15954" t="s">
        <v>47</v>
      </c>
      <c r="K15954" t="s">
        <v>101</v>
      </c>
    </row>
    <row r="15955" spans="1:11">
      <c r="A15955" s="8">
        <v>45303</v>
      </c>
      <c r="B15955">
        <v>197.07050000000001</v>
      </c>
      <c r="C15955">
        <v>197.65190000000001</v>
      </c>
      <c r="D15955">
        <v>193.9409</v>
      </c>
      <c r="E15955">
        <v>194.85159999999999</v>
      </c>
      <c r="F15955">
        <v>2429200</v>
      </c>
      <c r="G15955" t="s">
        <v>18</v>
      </c>
      <c r="H15955" t="s">
        <v>18</v>
      </c>
      <c r="I15955" t="s">
        <v>100</v>
      </c>
      <c r="J15955" t="s">
        <v>47</v>
      </c>
      <c r="K15955" t="s">
        <v>101</v>
      </c>
    </row>
    <row r="15956" spans="1:11">
      <c r="A15956" s="8">
        <v>45307</v>
      </c>
      <c r="B15956">
        <v>194.44460000000001</v>
      </c>
      <c r="C15956">
        <v>194.88069999999999</v>
      </c>
      <c r="D15956">
        <v>191.37309999999999</v>
      </c>
      <c r="E15956">
        <v>191.6251</v>
      </c>
      <c r="F15956">
        <v>3500400</v>
      </c>
      <c r="G15956" t="s">
        <v>18</v>
      </c>
      <c r="H15956" t="s">
        <v>18</v>
      </c>
      <c r="I15956" t="s">
        <v>100</v>
      </c>
      <c r="J15956" t="s">
        <v>47</v>
      </c>
      <c r="K15956" t="s">
        <v>101</v>
      </c>
    </row>
    <row r="15957" spans="1:11">
      <c r="A15957" s="8">
        <v>45308</v>
      </c>
      <c r="B15957">
        <v>190.63679999999999</v>
      </c>
      <c r="C15957">
        <v>191.93510000000001</v>
      </c>
      <c r="D15957">
        <v>189.9101</v>
      </c>
      <c r="E15957">
        <v>191.79949999999999</v>
      </c>
      <c r="F15957">
        <v>2510300</v>
      </c>
      <c r="G15957" t="s">
        <v>18</v>
      </c>
      <c r="H15957" t="s">
        <v>18</v>
      </c>
      <c r="I15957" t="s">
        <v>100</v>
      </c>
      <c r="J15957" t="s">
        <v>47</v>
      </c>
      <c r="K15957" t="s">
        <v>101</v>
      </c>
    </row>
    <row r="15958" spans="1:11">
      <c r="A15958" s="8">
        <v>45309</v>
      </c>
      <c r="B15958">
        <v>191.57669999999999</v>
      </c>
      <c r="C15958">
        <v>194.309</v>
      </c>
      <c r="D15958">
        <v>191.1309</v>
      </c>
      <c r="E15958">
        <v>193.9118</v>
      </c>
      <c r="F15958">
        <v>2604600</v>
      </c>
      <c r="G15958" t="s">
        <v>18</v>
      </c>
      <c r="H15958" t="s">
        <v>18</v>
      </c>
      <c r="I15958" t="s">
        <v>100</v>
      </c>
      <c r="J15958" t="s">
        <v>47</v>
      </c>
      <c r="K15958" t="s">
        <v>101</v>
      </c>
    </row>
    <row r="15959" spans="1:11">
      <c r="A15959" s="8">
        <v>45310</v>
      </c>
      <c r="B15959">
        <v>194.05709999999999</v>
      </c>
      <c r="C15959">
        <v>194.9873</v>
      </c>
      <c r="D15959">
        <v>192.46809999999999</v>
      </c>
      <c r="E15959">
        <v>194.54159999999999</v>
      </c>
      <c r="F15959">
        <v>3089200</v>
      </c>
      <c r="G15959" t="s">
        <v>18</v>
      </c>
      <c r="H15959" t="s">
        <v>18</v>
      </c>
      <c r="I15959" t="s">
        <v>100</v>
      </c>
      <c r="J15959" t="s">
        <v>47</v>
      </c>
      <c r="K15959" t="s">
        <v>101</v>
      </c>
    </row>
    <row r="15960" spans="1:11">
      <c r="A15960" s="8">
        <v>45313</v>
      </c>
      <c r="B15960">
        <v>195.08410000000001</v>
      </c>
      <c r="C15960">
        <v>197.584</v>
      </c>
      <c r="D15960">
        <v>194.20240000000001</v>
      </c>
      <c r="E15960">
        <v>194.79349999999999</v>
      </c>
      <c r="F15960">
        <v>3589200</v>
      </c>
      <c r="G15960" t="s">
        <v>18</v>
      </c>
      <c r="H15960" t="s">
        <v>18</v>
      </c>
      <c r="I15960" t="s">
        <v>100</v>
      </c>
      <c r="J15960" t="s">
        <v>47</v>
      </c>
      <c r="K15960" t="s">
        <v>101</v>
      </c>
    </row>
    <row r="15961" spans="1:11">
      <c r="A15961" s="8">
        <v>45314</v>
      </c>
      <c r="B15961">
        <v>194.9776</v>
      </c>
      <c r="C15961">
        <v>196.8476</v>
      </c>
      <c r="D15961">
        <v>194.39619999999999</v>
      </c>
      <c r="E15961">
        <v>196.6344</v>
      </c>
      <c r="F15961">
        <v>2033800</v>
      </c>
      <c r="G15961" t="s">
        <v>18</v>
      </c>
      <c r="H15961" t="s">
        <v>18</v>
      </c>
      <c r="I15961" t="s">
        <v>100</v>
      </c>
      <c r="J15961" t="s">
        <v>47</v>
      </c>
      <c r="K15961" t="s">
        <v>101</v>
      </c>
    </row>
    <row r="15962" spans="1:11">
      <c r="A15962" s="8">
        <v>45315</v>
      </c>
      <c r="B15962">
        <v>196.6345</v>
      </c>
      <c r="C15962">
        <v>197.44829999999999</v>
      </c>
      <c r="D15962">
        <v>193.47569999999999</v>
      </c>
      <c r="E15962">
        <v>193.65979999999999</v>
      </c>
      <c r="F15962">
        <v>3483900</v>
      </c>
      <c r="G15962" t="s">
        <v>18</v>
      </c>
      <c r="H15962" t="s">
        <v>18</v>
      </c>
      <c r="I15962" t="s">
        <v>100</v>
      </c>
      <c r="J15962" t="s">
        <v>47</v>
      </c>
      <c r="K15962" t="s">
        <v>101</v>
      </c>
    </row>
    <row r="15963" spans="1:11">
      <c r="A15963" s="8">
        <v>45316</v>
      </c>
      <c r="B15963">
        <v>195.4717</v>
      </c>
      <c r="C15963">
        <v>196.85730000000001</v>
      </c>
      <c r="D15963">
        <v>194.435</v>
      </c>
      <c r="E15963">
        <v>196.2663</v>
      </c>
      <c r="F15963">
        <v>2653200</v>
      </c>
      <c r="G15963" t="s">
        <v>18</v>
      </c>
      <c r="H15963" t="s">
        <v>18</v>
      </c>
      <c r="I15963" t="s">
        <v>100</v>
      </c>
      <c r="J15963" t="s">
        <v>47</v>
      </c>
      <c r="K15963" t="s">
        <v>101</v>
      </c>
    </row>
    <row r="15964" spans="1:11">
      <c r="A15964" s="8">
        <v>45317</v>
      </c>
      <c r="B15964">
        <v>196.7217</v>
      </c>
      <c r="C15964">
        <v>197.5549</v>
      </c>
      <c r="D15964">
        <v>195.1326</v>
      </c>
      <c r="E15964">
        <v>195.5299</v>
      </c>
      <c r="F15964">
        <v>1924700</v>
      </c>
      <c r="G15964" t="s">
        <v>18</v>
      </c>
      <c r="H15964" t="s">
        <v>18</v>
      </c>
      <c r="I15964" t="s">
        <v>100</v>
      </c>
      <c r="J15964" t="s">
        <v>47</v>
      </c>
      <c r="K15964" t="s">
        <v>101</v>
      </c>
    </row>
    <row r="15965" spans="1:11">
      <c r="A15965" s="8">
        <v>45320</v>
      </c>
      <c r="B15965">
        <v>195.17140000000001</v>
      </c>
      <c r="C15965">
        <v>196.75069999999999</v>
      </c>
      <c r="D15965">
        <v>194.58029999999999</v>
      </c>
      <c r="E15965">
        <v>196.74100000000001</v>
      </c>
      <c r="F15965">
        <v>2196800</v>
      </c>
      <c r="G15965" t="s">
        <v>18</v>
      </c>
      <c r="H15965" t="s">
        <v>18</v>
      </c>
      <c r="I15965" t="s">
        <v>100</v>
      </c>
      <c r="J15965" t="s">
        <v>47</v>
      </c>
      <c r="K15965" t="s">
        <v>101</v>
      </c>
    </row>
    <row r="15966" spans="1:11">
      <c r="A15966" s="8">
        <v>45321</v>
      </c>
      <c r="B15966">
        <v>194.90979999999999</v>
      </c>
      <c r="C15966">
        <v>199.9579</v>
      </c>
      <c r="D15966">
        <v>194.90979999999999</v>
      </c>
      <c r="E15966">
        <v>199.5025</v>
      </c>
      <c r="F15966">
        <v>5646000</v>
      </c>
      <c r="G15966" t="s">
        <v>18</v>
      </c>
      <c r="H15966" t="s">
        <v>18</v>
      </c>
      <c r="I15966" t="s">
        <v>100</v>
      </c>
      <c r="J15966" t="s">
        <v>47</v>
      </c>
      <c r="K15966" t="s">
        <v>101</v>
      </c>
    </row>
    <row r="15967" spans="1:11">
      <c r="A15967" s="8">
        <v>45322</v>
      </c>
      <c r="B15967">
        <v>200.7621</v>
      </c>
      <c r="C15967">
        <v>201.25630000000001</v>
      </c>
      <c r="D15967">
        <v>195.49109999999999</v>
      </c>
      <c r="E15967">
        <v>195.97559999999999</v>
      </c>
      <c r="F15967">
        <v>5624500</v>
      </c>
      <c r="G15967" t="s">
        <v>18</v>
      </c>
      <c r="H15967" t="s">
        <v>18</v>
      </c>
      <c r="I15967" t="s">
        <v>100</v>
      </c>
      <c r="J15967" t="s">
        <v>47</v>
      </c>
      <c r="K15967" t="s">
        <v>101</v>
      </c>
    </row>
    <row r="15968" spans="1:11">
      <c r="A15968" s="8">
        <v>45323</v>
      </c>
      <c r="B15968">
        <v>189.7841</v>
      </c>
      <c r="C15968">
        <v>191.43129999999999</v>
      </c>
      <c r="D15968">
        <v>183.7671</v>
      </c>
      <c r="E15968">
        <v>191.17939999999999</v>
      </c>
      <c r="F15968">
        <v>7819100</v>
      </c>
      <c r="G15968" t="s">
        <v>18</v>
      </c>
      <c r="H15968" t="s">
        <v>18</v>
      </c>
      <c r="I15968" t="s">
        <v>100</v>
      </c>
      <c r="J15968" t="s">
        <v>47</v>
      </c>
      <c r="K15968" t="s">
        <v>101</v>
      </c>
    </row>
    <row r="15969" spans="1:11">
      <c r="A15969" s="8">
        <v>45324</v>
      </c>
      <c r="B15969">
        <v>190.9178</v>
      </c>
      <c r="C15969">
        <v>193.83420000000001</v>
      </c>
      <c r="D15969">
        <v>189.46440000000001</v>
      </c>
      <c r="E15969">
        <v>190.01669999999999</v>
      </c>
      <c r="F15969">
        <v>4317700</v>
      </c>
      <c r="G15969" t="s">
        <v>18</v>
      </c>
      <c r="H15969" t="s">
        <v>18</v>
      </c>
      <c r="I15969" t="s">
        <v>100</v>
      </c>
      <c r="J15969" t="s">
        <v>47</v>
      </c>
      <c r="K15969" t="s">
        <v>101</v>
      </c>
    </row>
    <row r="15970" spans="1:11">
      <c r="A15970" s="8">
        <v>45327</v>
      </c>
      <c r="B15970">
        <v>187.93350000000001</v>
      </c>
      <c r="C15970">
        <v>188.79580000000001</v>
      </c>
      <c r="D15970">
        <v>186.8289</v>
      </c>
      <c r="E15970">
        <v>187.01300000000001</v>
      </c>
      <c r="F15970">
        <v>4632200</v>
      </c>
      <c r="G15970" t="s">
        <v>18</v>
      </c>
      <c r="H15970" t="s">
        <v>18</v>
      </c>
      <c r="I15970" t="s">
        <v>100</v>
      </c>
      <c r="J15970" t="s">
        <v>47</v>
      </c>
      <c r="K15970" t="s">
        <v>101</v>
      </c>
    </row>
    <row r="15971" spans="1:11">
      <c r="A15971" s="8">
        <v>45328</v>
      </c>
      <c r="B15971">
        <v>186.55760000000001</v>
      </c>
      <c r="C15971">
        <v>188.0401</v>
      </c>
      <c r="D15971">
        <v>186.07310000000001</v>
      </c>
      <c r="E15971">
        <v>187.6234</v>
      </c>
      <c r="F15971">
        <v>3741500</v>
      </c>
      <c r="G15971" t="s">
        <v>18</v>
      </c>
      <c r="H15971" t="s">
        <v>18</v>
      </c>
      <c r="I15971" t="s">
        <v>100</v>
      </c>
      <c r="J15971" t="s">
        <v>47</v>
      </c>
      <c r="K15971" t="s">
        <v>101</v>
      </c>
    </row>
    <row r="15972" spans="1:11">
      <c r="A15972" s="8">
        <v>45329</v>
      </c>
      <c r="B15972">
        <v>189.3965</v>
      </c>
      <c r="C15972">
        <v>189.73570000000001</v>
      </c>
      <c r="D15972">
        <v>187.57499999999999</v>
      </c>
      <c r="E15972">
        <v>188.06909999999999</v>
      </c>
      <c r="F15972">
        <v>3029800</v>
      </c>
      <c r="G15972" t="s">
        <v>18</v>
      </c>
      <c r="H15972" t="s">
        <v>18</v>
      </c>
      <c r="I15972" t="s">
        <v>100</v>
      </c>
      <c r="J15972" t="s">
        <v>47</v>
      </c>
      <c r="K15972" t="s">
        <v>101</v>
      </c>
    </row>
    <row r="15973" spans="1:11">
      <c r="A15973" s="8">
        <v>45330</v>
      </c>
      <c r="B15973">
        <v>187.57499999999999</v>
      </c>
      <c r="C15973">
        <v>187.99160000000001</v>
      </c>
      <c r="D15973">
        <v>186.2766</v>
      </c>
      <c r="E15973">
        <v>187.44900000000001</v>
      </c>
      <c r="F15973">
        <v>2516200</v>
      </c>
      <c r="G15973" t="s">
        <v>18</v>
      </c>
      <c r="H15973" t="s">
        <v>18</v>
      </c>
      <c r="I15973" t="s">
        <v>100</v>
      </c>
      <c r="J15973" t="s">
        <v>47</v>
      </c>
      <c r="K15973" t="s">
        <v>101</v>
      </c>
    </row>
    <row r="15974" spans="1:11">
      <c r="A15974" s="8">
        <v>45331</v>
      </c>
      <c r="B15974">
        <v>187.0033</v>
      </c>
      <c r="C15974">
        <v>189.16399999999999</v>
      </c>
      <c r="D15974">
        <v>186.83860000000001</v>
      </c>
      <c r="E15974">
        <v>188.7861</v>
      </c>
      <c r="F15974">
        <v>3686300</v>
      </c>
      <c r="G15974" t="s">
        <v>18</v>
      </c>
      <c r="H15974" t="s">
        <v>18</v>
      </c>
      <c r="I15974" t="s">
        <v>100</v>
      </c>
      <c r="J15974" t="s">
        <v>47</v>
      </c>
      <c r="K15974" t="s">
        <v>101</v>
      </c>
    </row>
    <row r="15975" spans="1:11">
      <c r="A15975" s="8">
        <v>45334</v>
      </c>
      <c r="B15975">
        <v>187.9528</v>
      </c>
      <c r="C15975">
        <v>191.48939999999999</v>
      </c>
      <c r="D15975">
        <v>187.74940000000001</v>
      </c>
      <c r="E15975">
        <v>191.2182</v>
      </c>
      <c r="F15975">
        <v>2827900</v>
      </c>
      <c r="G15975" t="s">
        <v>18</v>
      </c>
      <c r="H15975" t="s">
        <v>18</v>
      </c>
      <c r="I15975" t="s">
        <v>100</v>
      </c>
      <c r="J15975" t="s">
        <v>47</v>
      </c>
      <c r="K15975" t="s">
        <v>101</v>
      </c>
    </row>
    <row r="15976" spans="1:11">
      <c r="A15976" s="8">
        <v>45335</v>
      </c>
      <c r="B15976">
        <v>190.62710000000001</v>
      </c>
      <c r="C15976">
        <v>190.84030000000001</v>
      </c>
      <c r="D15976">
        <v>186.732</v>
      </c>
      <c r="E15976">
        <v>187.9819</v>
      </c>
      <c r="F15976">
        <v>4432100</v>
      </c>
      <c r="G15976" t="s">
        <v>18</v>
      </c>
      <c r="H15976" t="s">
        <v>18</v>
      </c>
      <c r="I15976" t="s">
        <v>100</v>
      </c>
      <c r="J15976" t="s">
        <v>47</v>
      </c>
      <c r="K15976" t="s">
        <v>101</v>
      </c>
    </row>
    <row r="15977" spans="1:11">
      <c r="A15977" s="8">
        <v>45336</v>
      </c>
      <c r="B15977">
        <v>188.39859999999999</v>
      </c>
      <c r="C15977">
        <v>189.5128</v>
      </c>
      <c r="D15977">
        <v>187.85599999999999</v>
      </c>
      <c r="E15977">
        <v>188.8152</v>
      </c>
      <c r="F15977">
        <v>2115200</v>
      </c>
      <c r="G15977" t="s">
        <v>18</v>
      </c>
      <c r="H15977" t="s">
        <v>18</v>
      </c>
      <c r="I15977" t="s">
        <v>100</v>
      </c>
      <c r="J15977" t="s">
        <v>47</v>
      </c>
      <c r="K15977" t="s">
        <v>101</v>
      </c>
    </row>
    <row r="15978" spans="1:11">
      <c r="A15978" s="8">
        <v>45337</v>
      </c>
      <c r="B15978">
        <v>189.9101</v>
      </c>
      <c r="C15978">
        <v>192.04169999999999</v>
      </c>
      <c r="D15978">
        <v>189.5419</v>
      </c>
      <c r="E15978">
        <v>191.79949999999999</v>
      </c>
      <c r="F15978">
        <v>1996300</v>
      </c>
      <c r="G15978" t="s">
        <v>18</v>
      </c>
      <c r="H15978" t="s">
        <v>18</v>
      </c>
      <c r="I15978" t="s">
        <v>100</v>
      </c>
      <c r="J15978" t="s">
        <v>47</v>
      </c>
      <c r="K15978" t="s">
        <v>101</v>
      </c>
    </row>
    <row r="15979" spans="1:11">
      <c r="A15979" s="8">
        <v>45338</v>
      </c>
      <c r="B15979">
        <v>191.38290000000001</v>
      </c>
      <c r="C15979">
        <v>192.72</v>
      </c>
      <c r="D15979">
        <v>190.34610000000001</v>
      </c>
      <c r="E15979">
        <v>191.0437</v>
      </c>
      <c r="F15979">
        <v>2331000</v>
      </c>
      <c r="G15979" t="s">
        <v>18</v>
      </c>
      <c r="H15979" t="s">
        <v>18</v>
      </c>
      <c r="I15979" t="s">
        <v>100</v>
      </c>
      <c r="J15979" t="s">
        <v>47</v>
      </c>
      <c r="K15979" t="s">
        <v>101</v>
      </c>
    </row>
    <row r="15980" spans="1:11">
      <c r="A15980" s="8">
        <v>45342</v>
      </c>
      <c r="B15980">
        <v>191.79949999999999</v>
      </c>
      <c r="C15980">
        <v>193.44669999999999</v>
      </c>
      <c r="D15980">
        <v>190.79179999999999</v>
      </c>
      <c r="E15980">
        <v>192.75880000000001</v>
      </c>
      <c r="F15980">
        <v>2761100</v>
      </c>
      <c r="G15980" t="s">
        <v>18</v>
      </c>
      <c r="H15980" t="s">
        <v>18</v>
      </c>
      <c r="I15980" t="s">
        <v>100</v>
      </c>
      <c r="J15980" t="s">
        <v>47</v>
      </c>
      <c r="K15980" t="s">
        <v>101</v>
      </c>
    </row>
    <row r="15981" spans="1:11">
      <c r="A15981" s="8">
        <v>45343</v>
      </c>
      <c r="B15981">
        <v>193.3982</v>
      </c>
      <c r="C15981">
        <v>194.154</v>
      </c>
      <c r="D15981">
        <v>192.0514</v>
      </c>
      <c r="E15981">
        <v>193.3304</v>
      </c>
      <c r="F15981">
        <v>1969500</v>
      </c>
      <c r="G15981" t="s">
        <v>18</v>
      </c>
      <c r="H15981" t="s">
        <v>18</v>
      </c>
      <c r="I15981" t="s">
        <v>100</v>
      </c>
      <c r="J15981" t="s">
        <v>47</v>
      </c>
      <c r="K15981" t="s">
        <v>101</v>
      </c>
    </row>
    <row r="15982" spans="1:11">
      <c r="A15982" s="8">
        <v>45344</v>
      </c>
      <c r="B15982">
        <v>193.23349999999999</v>
      </c>
      <c r="C15982">
        <v>195.29730000000001</v>
      </c>
      <c r="D15982">
        <v>192.43899999999999</v>
      </c>
      <c r="E15982">
        <v>194.57060000000001</v>
      </c>
      <c r="F15982">
        <v>3635000</v>
      </c>
      <c r="G15982" t="s">
        <v>18</v>
      </c>
      <c r="H15982" t="s">
        <v>18</v>
      </c>
      <c r="I15982" t="s">
        <v>100</v>
      </c>
      <c r="J15982" t="s">
        <v>47</v>
      </c>
      <c r="K15982" t="s">
        <v>101</v>
      </c>
    </row>
    <row r="15983" spans="1:11">
      <c r="A15983" s="8">
        <v>45345</v>
      </c>
      <c r="B15983">
        <v>194.57060000000001</v>
      </c>
      <c r="C15983">
        <v>196.33410000000001</v>
      </c>
      <c r="D15983">
        <v>194.29929999999999</v>
      </c>
      <c r="E15983">
        <v>194.39619999999999</v>
      </c>
      <c r="F15983">
        <v>2450200</v>
      </c>
      <c r="G15983" t="s">
        <v>18</v>
      </c>
      <c r="H15983" t="s">
        <v>18</v>
      </c>
      <c r="I15983" t="s">
        <v>100</v>
      </c>
      <c r="J15983" t="s">
        <v>47</v>
      </c>
      <c r="K15983" t="s">
        <v>101</v>
      </c>
    </row>
    <row r="15984" spans="1:11">
      <c r="A15984" s="8">
        <v>45348</v>
      </c>
      <c r="B15984">
        <v>193.81489999999999</v>
      </c>
      <c r="C15984">
        <v>193.9796</v>
      </c>
      <c r="D15984">
        <v>192.0514</v>
      </c>
      <c r="E15984">
        <v>193.001</v>
      </c>
      <c r="F15984">
        <v>2028600</v>
      </c>
      <c r="G15984" t="s">
        <v>18</v>
      </c>
      <c r="H15984" t="s">
        <v>18</v>
      </c>
      <c r="I15984" t="s">
        <v>100</v>
      </c>
      <c r="J15984" t="s">
        <v>47</v>
      </c>
      <c r="K15984" t="s">
        <v>101</v>
      </c>
    </row>
    <row r="15985" spans="1:11">
      <c r="A15985" s="8">
        <v>45349</v>
      </c>
      <c r="B15985">
        <v>193.38849999999999</v>
      </c>
      <c r="C15985">
        <v>193.49510000000001</v>
      </c>
      <c r="D15985">
        <v>190.8306</v>
      </c>
      <c r="E15985">
        <v>192.0223</v>
      </c>
      <c r="F15985">
        <v>2451800</v>
      </c>
      <c r="G15985" t="s">
        <v>18</v>
      </c>
      <c r="H15985" t="s">
        <v>18</v>
      </c>
      <c r="I15985" t="s">
        <v>100</v>
      </c>
      <c r="J15985" t="s">
        <v>47</v>
      </c>
      <c r="K15985" t="s">
        <v>101</v>
      </c>
    </row>
    <row r="15986" spans="1:11">
      <c r="A15986" s="8">
        <v>45350</v>
      </c>
      <c r="B15986">
        <v>191.9545</v>
      </c>
      <c r="C15986">
        <v>192.749</v>
      </c>
      <c r="D15986">
        <v>191.12129999999999</v>
      </c>
      <c r="E15986">
        <v>191.43129999999999</v>
      </c>
      <c r="F15986">
        <v>2664100</v>
      </c>
      <c r="G15986" t="s">
        <v>18</v>
      </c>
      <c r="H15986" t="s">
        <v>18</v>
      </c>
      <c r="I15986" t="s">
        <v>100</v>
      </c>
      <c r="J15986" t="s">
        <v>47</v>
      </c>
      <c r="K15986" t="s">
        <v>101</v>
      </c>
    </row>
    <row r="15987" spans="1:11">
      <c r="A15987" s="8">
        <v>45351</v>
      </c>
      <c r="B15987">
        <v>193.185</v>
      </c>
      <c r="C15987">
        <v>195.05549999999999</v>
      </c>
      <c r="D15987">
        <v>191.5677</v>
      </c>
      <c r="E15987">
        <v>193.61359999999999</v>
      </c>
      <c r="F15987">
        <v>3437300</v>
      </c>
      <c r="G15987" t="s">
        <v>105</v>
      </c>
      <c r="H15987" t="s">
        <v>18</v>
      </c>
      <c r="I15987" t="s">
        <v>100</v>
      </c>
      <c r="J15987" t="s">
        <v>47</v>
      </c>
      <c r="K15987" t="s">
        <v>101</v>
      </c>
    </row>
    <row r="15988" spans="1:11">
      <c r="A15988" s="8">
        <v>45352</v>
      </c>
      <c r="B15988">
        <v>192.50299999999999</v>
      </c>
      <c r="C15988">
        <v>193.81819999999999</v>
      </c>
      <c r="D15988">
        <v>191.02209999999999</v>
      </c>
      <c r="E15988">
        <v>193.55520000000001</v>
      </c>
      <c r="F15988">
        <v>2785400</v>
      </c>
      <c r="G15988" t="s">
        <v>18</v>
      </c>
      <c r="H15988" t="s">
        <v>18</v>
      </c>
      <c r="I15988" t="s">
        <v>100</v>
      </c>
      <c r="J15988" t="s">
        <v>47</v>
      </c>
      <c r="K15988" t="s">
        <v>101</v>
      </c>
    </row>
    <row r="15989" spans="1:11">
      <c r="A15989" s="8">
        <v>45355</v>
      </c>
      <c r="B15989">
        <v>193.32140000000001</v>
      </c>
      <c r="C15989">
        <v>194.6463</v>
      </c>
      <c r="D15989">
        <v>193.0583</v>
      </c>
      <c r="E15989">
        <v>194.1105</v>
      </c>
      <c r="F15989">
        <v>2148900</v>
      </c>
      <c r="G15989" t="s">
        <v>18</v>
      </c>
      <c r="H15989" t="s">
        <v>18</v>
      </c>
      <c r="I15989" t="s">
        <v>100</v>
      </c>
      <c r="J15989" t="s">
        <v>47</v>
      </c>
      <c r="K15989" t="s">
        <v>101</v>
      </c>
    </row>
    <row r="15990" spans="1:11">
      <c r="A15990" s="8">
        <v>45356</v>
      </c>
      <c r="B15990">
        <v>194.0033</v>
      </c>
      <c r="C15990">
        <v>194.393</v>
      </c>
      <c r="D15990">
        <v>191.5677</v>
      </c>
      <c r="E15990">
        <v>192.26920000000001</v>
      </c>
      <c r="F15990">
        <v>2532200</v>
      </c>
      <c r="G15990" t="s">
        <v>18</v>
      </c>
      <c r="H15990" t="s">
        <v>18</v>
      </c>
      <c r="I15990" t="s">
        <v>100</v>
      </c>
      <c r="J15990" t="s">
        <v>47</v>
      </c>
      <c r="K15990" t="s">
        <v>101</v>
      </c>
    </row>
    <row r="15991" spans="1:11">
      <c r="A15991" s="8">
        <v>45357</v>
      </c>
      <c r="B15991">
        <v>194.3638</v>
      </c>
      <c r="C15991">
        <v>197.19890000000001</v>
      </c>
      <c r="D15991">
        <v>193.55520000000001</v>
      </c>
      <c r="E15991">
        <v>195.3381</v>
      </c>
      <c r="F15991">
        <v>2713400</v>
      </c>
      <c r="G15991" t="s">
        <v>18</v>
      </c>
      <c r="H15991" t="s">
        <v>18</v>
      </c>
      <c r="I15991" t="s">
        <v>100</v>
      </c>
      <c r="J15991" t="s">
        <v>47</v>
      </c>
      <c r="K15991" t="s">
        <v>101</v>
      </c>
    </row>
    <row r="15992" spans="1:11">
      <c r="A15992" s="8">
        <v>45358</v>
      </c>
      <c r="B15992">
        <v>197.00409999999999</v>
      </c>
      <c r="C15992">
        <v>198.02699999999999</v>
      </c>
      <c r="D15992">
        <v>196.53639999999999</v>
      </c>
      <c r="E15992">
        <v>197.3937</v>
      </c>
      <c r="F15992">
        <v>2447500</v>
      </c>
      <c r="G15992" t="s">
        <v>18</v>
      </c>
      <c r="H15992" t="s">
        <v>18</v>
      </c>
      <c r="I15992" t="s">
        <v>100</v>
      </c>
      <c r="J15992" t="s">
        <v>47</v>
      </c>
      <c r="K15992" t="s">
        <v>101</v>
      </c>
    </row>
    <row r="15993" spans="1:11">
      <c r="A15993" s="8">
        <v>45359</v>
      </c>
      <c r="B15993">
        <v>197.90039999999999</v>
      </c>
      <c r="C15993">
        <v>198.67</v>
      </c>
      <c r="D15993">
        <v>195.2894</v>
      </c>
      <c r="E15993">
        <v>195.58160000000001</v>
      </c>
      <c r="F15993">
        <v>2139000</v>
      </c>
      <c r="G15993" t="s">
        <v>18</v>
      </c>
      <c r="H15993" t="s">
        <v>18</v>
      </c>
      <c r="I15993" t="s">
        <v>100</v>
      </c>
      <c r="J15993" t="s">
        <v>47</v>
      </c>
      <c r="K15993" t="s">
        <v>101</v>
      </c>
    </row>
    <row r="15994" spans="1:11">
      <c r="A15994" s="8">
        <v>45362</v>
      </c>
      <c r="B15994">
        <v>196.3903</v>
      </c>
      <c r="C15994">
        <v>197.35480000000001</v>
      </c>
      <c r="D15994">
        <v>193.99359999999999</v>
      </c>
      <c r="E15994">
        <v>195.1335</v>
      </c>
      <c r="F15994">
        <v>2443200</v>
      </c>
      <c r="G15994" t="s">
        <v>18</v>
      </c>
      <c r="H15994" t="s">
        <v>18</v>
      </c>
      <c r="I15994" t="s">
        <v>100</v>
      </c>
      <c r="J15994" t="s">
        <v>47</v>
      </c>
      <c r="K15994" t="s">
        <v>101</v>
      </c>
    </row>
    <row r="15995" spans="1:11">
      <c r="A15995" s="8">
        <v>45363</v>
      </c>
      <c r="B15995">
        <v>194.58789999999999</v>
      </c>
      <c r="C15995">
        <v>195.09450000000001</v>
      </c>
      <c r="D15995">
        <v>192.58090000000001</v>
      </c>
      <c r="E15995">
        <v>194.0033</v>
      </c>
      <c r="F15995">
        <v>2938800</v>
      </c>
      <c r="G15995" t="s">
        <v>18</v>
      </c>
      <c r="H15995" t="s">
        <v>18</v>
      </c>
      <c r="I15995" t="s">
        <v>100</v>
      </c>
      <c r="J15995" t="s">
        <v>47</v>
      </c>
      <c r="K15995" t="s">
        <v>101</v>
      </c>
    </row>
    <row r="15996" spans="1:11">
      <c r="A15996" s="8">
        <v>45364</v>
      </c>
      <c r="B15996">
        <v>194.8022</v>
      </c>
      <c r="C15996">
        <v>195.95189999999999</v>
      </c>
      <c r="D15996">
        <v>193.7208</v>
      </c>
      <c r="E15996">
        <v>194.58789999999999</v>
      </c>
      <c r="F15996">
        <v>2537600</v>
      </c>
      <c r="G15996" t="s">
        <v>18</v>
      </c>
      <c r="H15996" t="s">
        <v>18</v>
      </c>
      <c r="I15996" t="s">
        <v>100</v>
      </c>
      <c r="J15996" t="s">
        <v>47</v>
      </c>
      <c r="K15996" t="s">
        <v>101</v>
      </c>
    </row>
    <row r="15997" spans="1:11">
      <c r="A15997" s="8">
        <v>45365</v>
      </c>
      <c r="B15997">
        <v>194.12029999999999</v>
      </c>
      <c r="C15997">
        <v>194.58789999999999</v>
      </c>
      <c r="D15997">
        <v>189.94069999999999</v>
      </c>
      <c r="E15997">
        <v>191.29490000000001</v>
      </c>
      <c r="F15997">
        <v>3838000</v>
      </c>
      <c r="G15997" t="s">
        <v>18</v>
      </c>
      <c r="H15997" t="s">
        <v>18</v>
      </c>
      <c r="I15997" t="s">
        <v>100</v>
      </c>
      <c r="J15997" t="s">
        <v>47</v>
      </c>
      <c r="K15997" t="s">
        <v>101</v>
      </c>
    </row>
    <row r="15998" spans="1:11">
      <c r="A15998" s="8">
        <v>45366</v>
      </c>
      <c r="B15998">
        <v>191.3339</v>
      </c>
      <c r="C15998">
        <v>193.4383</v>
      </c>
      <c r="D15998">
        <v>190.85650000000001</v>
      </c>
      <c r="E15998">
        <v>192.60040000000001</v>
      </c>
      <c r="F15998">
        <v>6310100</v>
      </c>
      <c r="G15998" t="s">
        <v>18</v>
      </c>
      <c r="H15998" t="s">
        <v>18</v>
      </c>
      <c r="I15998" t="s">
        <v>100</v>
      </c>
      <c r="J15998" t="s">
        <v>47</v>
      </c>
      <c r="K15998" t="s">
        <v>101</v>
      </c>
    </row>
    <row r="15999" spans="1:11">
      <c r="A15999" s="8">
        <v>45369</v>
      </c>
      <c r="B15999">
        <v>193.88640000000001</v>
      </c>
      <c r="C15999">
        <v>193.88640000000001</v>
      </c>
      <c r="D15999">
        <v>191.32409999999999</v>
      </c>
      <c r="E15999">
        <v>191.6943</v>
      </c>
      <c r="F15999">
        <v>2481700</v>
      </c>
      <c r="G15999" t="s">
        <v>18</v>
      </c>
      <c r="H15999" t="s">
        <v>18</v>
      </c>
      <c r="I15999" t="s">
        <v>100</v>
      </c>
      <c r="J15999" t="s">
        <v>47</v>
      </c>
      <c r="K15999" t="s">
        <v>101</v>
      </c>
    </row>
    <row r="16000" spans="1:11">
      <c r="A16000" s="8">
        <v>45370</v>
      </c>
      <c r="B16000">
        <v>191.6943</v>
      </c>
      <c r="C16000">
        <v>194.1105</v>
      </c>
      <c r="D16000">
        <v>191.07079999999999</v>
      </c>
      <c r="E16000">
        <v>193.91560000000001</v>
      </c>
      <c r="F16000">
        <v>4524800</v>
      </c>
      <c r="G16000" t="s">
        <v>18</v>
      </c>
      <c r="H16000" t="s">
        <v>18</v>
      </c>
      <c r="I16000" t="s">
        <v>100</v>
      </c>
      <c r="J16000" t="s">
        <v>47</v>
      </c>
      <c r="K16000" t="s">
        <v>101</v>
      </c>
    </row>
    <row r="16001" spans="1:11">
      <c r="A16001" s="8">
        <v>45371</v>
      </c>
      <c r="B16001">
        <v>193.47720000000001</v>
      </c>
      <c r="C16001">
        <v>196.51689999999999</v>
      </c>
      <c r="D16001">
        <v>193.22389999999999</v>
      </c>
      <c r="E16001">
        <v>196.00059999999999</v>
      </c>
      <c r="F16001">
        <v>2714400</v>
      </c>
      <c r="G16001" t="s">
        <v>18</v>
      </c>
      <c r="H16001" t="s">
        <v>18</v>
      </c>
      <c r="I16001" t="s">
        <v>100</v>
      </c>
      <c r="J16001" t="s">
        <v>47</v>
      </c>
      <c r="K16001" t="s">
        <v>101</v>
      </c>
    </row>
    <row r="16002" spans="1:11">
      <c r="A16002" s="8">
        <v>45372</v>
      </c>
      <c r="B16002">
        <v>196.79939999999999</v>
      </c>
      <c r="C16002">
        <v>197.8614</v>
      </c>
      <c r="D16002">
        <v>196.10769999999999</v>
      </c>
      <c r="E16002">
        <v>196.19540000000001</v>
      </c>
      <c r="F16002">
        <v>2811800</v>
      </c>
      <c r="G16002" t="s">
        <v>18</v>
      </c>
      <c r="H16002" t="s">
        <v>18</v>
      </c>
      <c r="I16002" t="s">
        <v>100</v>
      </c>
      <c r="J16002" t="s">
        <v>47</v>
      </c>
      <c r="K16002" t="s">
        <v>101</v>
      </c>
    </row>
    <row r="16003" spans="1:11">
      <c r="A16003" s="8">
        <v>45373</v>
      </c>
      <c r="B16003">
        <v>196.33179999999999</v>
      </c>
      <c r="C16003">
        <v>196.77019999999999</v>
      </c>
      <c r="D16003">
        <v>194.93860000000001</v>
      </c>
      <c r="E16003">
        <v>195.56209999999999</v>
      </c>
      <c r="F16003">
        <v>2061300</v>
      </c>
      <c r="G16003" t="s">
        <v>18</v>
      </c>
      <c r="H16003" t="s">
        <v>18</v>
      </c>
      <c r="I16003" t="s">
        <v>100</v>
      </c>
      <c r="J16003" t="s">
        <v>47</v>
      </c>
      <c r="K16003" t="s">
        <v>101</v>
      </c>
    </row>
    <row r="16004" spans="1:11">
      <c r="A16004" s="8">
        <v>45376</v>
      </c>
      <c r="B16004">
        <v>195.22120000000001</v>
      </c>
      <c r="C16004">
        <v>195.5427</v>
      </c>
      <c r="D16004">
        <v>193.32140000000001</v>
      </c>
      <c r="E16004">
        <v>193.37010000000001</v>
      </c>
      <c r="F16004">
        <v>1961300</v>
      </c>
      <c r="G16004" t="s">
        <v>18</v>
      </c>
      <c r="H16004" t="s">
        <v>18</v>
      </c>
      <c r="I16004" t="s">
        <v>100</v>
      </c>
      <c r="J16004" t="s">
        <v>47</v>
      </c>
      <c r="K16004" t="s">
        <v>101</v>
      </c>
    </row>
    <row r="16005" spans="1:11">
      <c r="A16005" s="8">
        <v>45377</v>
      </c>
      <c r="B16005">
        <v>192.9511</v>
      </c>
      <c r="C16005">
        <v>196.28309999999999</v>
      </c>
      <c r="D16005">
        <v>192.65880000000001</v>
      </c>
      <c r="E16005">
        <v>195.8252</v>
      </c>
      <c r="F16005">
        <v>2697100</v>
      </c>
      <c r="G16005" t="s">
        <v>18</v>
      </c>
      <c r="H16005" t="s">
        <v>18</v>
      </c>
      <c r="I16005" t="s">
        <v>100</v>
      </c>
      <c r="J16005" t="s">
        <v>47</v>
      </c>
      <c r="K16005" t="s">
        <v>101</v>
      </c>
    </row>
    <row r="16006" spans="1:11">
      <c r="A16006" s="8">
        <v>45378</v>
      </c>
      <c r="B16006">
        <v>197.71520000000001</v>
      </c>
      <c r="C16006">
        <v>199.97550000000001</v>
      </c>
      <c r="D16006">
        <v>197.00399999999999</v>
      </c>
      <c r="E16006">
        <v>199.84889999999999</v>
      </c>
      <c r="F16006">
        <v>2760100</v>
      </c>
      <c r="G16006" t="s">
        <v>18</v>
      </c>
      <c r="H16006" t="s">
        <v>18</v>
      </c>
      <c r="I16006" t="s">
        <v>100</v>
      </c>
      <c r="J16006" t="s">
        <v>47</v>
      </c>
      <c r="K16006" t="s">
        <v>101</v>
      </c>
    </row>
    <row r="16007" spans="1:11">
      <c r="A16007" s="8">
        <v>45379</v>
      </c>
      <c r="B16007">
        <v>200.11189999999999</v>
      </c>
      <c r="C16007">
        <v>201.49539999999999</v>
      </c>
      <c r="D16007">
        <v>199.89760000000001</v>
      </c>
      <c r="E16007">
        <v>199.9658</v>
      </c>
      <c r="F16007">
        <v>3594100</v>
      </c>
      <c r="G16007" t="s">
        <v>18</v>
      </c>
      <c r="H16007" t="s">
        <v>18</v>
      </c>
      <c r="I16007" t="s">
        <v>100</v>
      </c>
      <c r="J16007" t="s">
        <v>47</v>
      </c>
      <c r="K16007" t="s">
        <v>101</v>
      </c>
    </row>
    <row r="16008" spans="1:11">
      <c r="A16008" s="8">
        <v>45383</v>
      </c>
      <c r="B16008">
        <v>200.10220000000001</v>
      </c>
      <c r="C16008">
        <v>200.58930000000001</v>
      </c>
      <c r="D16008">
        <v>196.69229999999999</v>
      </c>
      <c r="E16008">
        <v>196.8092</v>
      </c>
      <c r="F16008">
        <v>2221900</v>
      </c>
      <c r="G16008" t="s">
        <v>18</v>
      </c>
      <c r="H16008" t="s">
        <v>18</v>
      </c>
      <c r="I16008" t="s">
        <v>100</v>
      </c>
      <c r="J16008" t="s">
        <v>47</v>
      </c>
      <c r="K16008" t="s">
        <v>101</v>
      </c>
    </row>
    <row r="16009" spans="1:11">
      <c r="A16009" s="8">
        <v>45384</v>
      </c>
      <c r="B16009">
        <v>196.87739999999999</v>
      </c>
      <c r="C16009">
        <v>197.0917</v>
      </c>
      <c r="D16009">
        <v>194.87039999999999</v>
      </c>
      <c r="E16009">
        <v>195.07499999999999</v>
      </c>
      <c r="F16009">
        <v>2615100</v>
      </c>
      <c r="G16009" t="s">
        <v>18</v>
      </c>
      <c r="H16009" t="s">
        <v>18</v>
      </c>
      <c r="I16009" t="s">
        <v>100</v>
      </c>
      <c r="J16009" t="s">
        <v>47</v>
      </c>
      <c r="K16009" t="s">
        <v>101</v>
      </c>
    </row>
    <row r="16010" spans="1:11">
      <c r="A16010" s="8">
        <v>45385</v>
      </c>
      <c r="B16010">
        <v>194.2859</v>
      </c>
      <c r="C16010">
        <v>195.76669999999999</v>
      </c>
      <c r="D16010">
        <v>192.8245</v>
      </c>
      <c r="E16010">
        <v>192.8732</v>
      </c>
      <c r="F16010">
        <v>2496000</v>
      </c>
      <c r="G16010" t="s">
        <v>18</v>
      </c>
      <c r="H16010" t="s">
        <v>18</v>
      </c>
      <c r="I16010" t="s">
        <v>100</v>
      </c>
      <c r="J16010" t="s">
        <v>47</v>
      </c>
      <c r="K16010" t="s">
        <v>101</v>
      </c>
    </row>
    <row r="16011" spans="1:11">
      <c r="A16011" s="8">
        <v>45386</v>
      </c>
      <c r="B16011">
        <v>195.51339999999999</v>
      </c>
      <c r="C16011">
        <v>195.51339999999999</v>
      </c>
      <c r="D16011">
        <v>190.4863</v>
      </c>
      <c r="E16011">
        <v>191.0027</v>
      </c>
      <c r="F16011">
        <v>3414700</v>
      </c>
      <c r="G16011" t="s">
        <v>18</v>
      </c>
      <c r="H16011" t="s">
        <v>18</v>
      </c>
      <c r="I16011" t="s">
        <v>100</v>
      </c>
      <c r="J16011" t="s">
        <v>47</v>
      </c>
      <c r="K16011" t="s">
        <v>101</v>
      </c>
    </row>
    <row r="16012" spans="1:11">
      <c r="A16012" s="8">
        <v>45387</v>
      </c>
      <c r="B16012">
        <v>190.85650000000001</v>
      </c>
      <c r="C16012">
        <v>193.2921</v>
      </c>
      <c r="D16012">
        <v>190.1258</v>
      </c>
      <c r="E16012">
        <v>192.07429999999999</v>
      </c>
      <c r="F16012">
        <v>2212800</v>
      </c>
      <c r="G16012" t="s">
        <v>18</v>
      </c>
      <c r="H16012" t="s">
        <v>18</v>
      </c>
      <c r="I16012" t="s">
        <v>100</v>
      </c>
      <c r="J16012" t="s">
        <v>47</v>
      </c>
      <c r="K16012" t="s">
        <v>101</v>
      </c>
    </row>
    <row r="16013" spans="1:11">
      <c r="A16013" s="8">
        <v>45390</v>
      </c>
      <c r="B16013">
        <v>192.50299999999999</v>
      </c>
      <c r="C16013">
        <v>194.06180000000001</v>
      </c>
      <c r="D16013">
        <v>192.24969999999999</v>
      </c>
      <c r="E16013">
        <v>192.6686</v>
      </c>
      <c r="F16013">
        <v>2384700</v>
      </c>
      <c r="G16013" t="s">
        <v>18</v>
      </c>
      <c r="H16013" t="s">
        <v>18</v>
      </c>
      <c r="I16013" t="s">
        <v>100</v>
      </c>
      <c r="J16013" t="s">
        <v>47</v>
      </c>
      <c r="K16013" t="s">
        <v>101</v>
      </c>
    </row>
    <row r="16014" spans="1:11">
      <c r="A16014" s="8">
        <v>45391</v>
      </c>
      <c r="B16014">
        <v>193.24340000000001</v>
      </c>
      <c r="C16014">
        <v>194.38329999999999</v>
      </c>
      <c r="D16014">
        <v>190.9734</v>
      </c>
      <c r="E16014">
        <v>193.30189999999999</v>
      </c>
      <c r="F16014">
        <v>2042000</v>
      </c>
      <c r="G16014" t="s">
        <v>18</v>
      </c>
      <c r="H16014" t="s">
        <v>18</v>
      </c>
      <c r="I16014" t="s">
        <v>100</v>
      </c>
      <c r="J16014" t="s">
        <v>47</v>
      </c>
      <c r="K16014" t="s">
        <v>101</v>
      </c>
    </row>
    <row r="16015" spans="1:11">
      <c r="A16015" s="8">
        <v>45392</v>
      </c>
      <c r="B16015">
        <v>190.535</v>
      </c>
      <c r="C16015">
        <v>191.39230000000001</v>
      </c>
      <c r="D16015">
        <v>189.39510000000001</v>
      </c>
      <c r="E16015">
        <v>190.6129</v>
      </c>
      <c r="F16015">
        <v>2907300</v>
      </c>
      <c r="G16015" t="s">
        <v>18</v>
      </c>
      <c r="H16015" t="s">
        <v>18</v>
      </c>
      <c r="I16015" t="s">
        <v>100</v>
      </c>
      <c r="J16015" t="s">
        <v>47</v>
      </c>
      <c r="K16015" t="s">
        <v>101</v>
      </c>
    </row>
    <row r="16016" spans="1:11">
      <c r="A16016" s="8">
        <v>45393</v>
      </c>
      <c r="B16016">
        <v>190.96369999999999</v>
      </c>
      <c r="C16016">
        <v>192.12299999999999</v>
      </c>
      <c r="D16016">
        <v>189.26849999999999</v>
      </c>
      <c r="E16016">
        <v>191.8015</v>
      </c>
      <c r="F16016">
        <v>3026300</v>
      </c>
      <c r="G16016" t="s">
        <v>18</v>
      </c>
      <c r="H16016" t="s">
        <v>18</v>
      </c>
      <c r="I16016" t="s">
        <v>100</v>
      </c>
      <c r="J16016" t="s">
        <v>47</v>
      </c>
      <c r="K16016" t="s">
        <v>101</v>
      </c>
    </row>
    <row r="16017" spans="1:11">
      <c r="A16017" s="8">
        <v>45394</v>
      </c>
      <c r="B16017">
        <v>190.86619999999999</v>
      </c>
      <c r="C16017">
        <v>191.39230000000001</v>
      </c>
      <c r="D16017">
        <v>189.59970000000001</v>
      </c>
      <c r="E16017">
        <v>191.10980000000001</v>
      </c>
      <c r="F16017">
        <v>3498600</v>
      </c>
      <c r="G16017" t="s">
        <v>18</v>
      </c>
      <c r="H16017" t="s">
        <v>18</v>
      </c>
      <c r="I16017" t="s">
        <v>100</v>
      </c>
      <c r="J16017" t="s">
        <v>47</v>
      </c>
      <c r="K16017" t="s">
        <v>101</v>
      </c>
    </row>
    <row r="16018" spans="1:11">
      <c r="A16018" s="8">
        <v>45397</v>
      </c>
      <c r="B16018">
        <v>193.00960000000001</v>
      </c>
      <c r="C16018">
        <v>193.37979999999999</v>
      </c>
      <c r="D16018">
        <v>188.20650000000001</v>
      </c>
      <c r="E16018">
        <v>189.0444</v>
      </c>
      <c r="F16018">
        <v>3179900</v>
      </c>
      <c r="G16018" t="s">
        <v>18</v>
      </c>
      <c r="H16018" t="s">
        <v>18</v>
      </c>
      <c r="I16018" t="s">
        <v>100</v>
      </c>
      <c r="J16018" t="s">
        <v>47</v>
      </c>
      <c r="K16018" t="s">
        <v>101</v>
      </c>
    </row>
    <row r="16019" spans="1:11">
      <c r="A16019" s="8">
        <v>45398</v>
      </c>
      <c r="B16019">
        <v>188.16759999999999</v>
      </c>
      <c r="C16019">
        <v>188.70339999999999</v>
      </c>
      <c r="D16019">
        <v>185.62469999999999</v>
      </c>
      <c r="E16019">
        <v>185.8099</v>
      </c>
      <c r="F16019">
        <v>2801900</v>
      </c>
      <c r="G16019" t="s">
        <v>18</v>
      </c>
      <c r="H16019" t="s">
        <v>18</v>
      </c>
      <c r="I16019" t="s">
        <v>100</v>
      </c>
      <c r="J16019" t="s">
        <v>47</v>
      </c>
      <c r="K16019" t="s">
        <v>101</v>
      </c>
    </row>
    <row r="16020" spans="1:11">
      <c r="A16020" s="8">
        <v>45399</v>
      </c>
      <c r="B16020">
        <v>187.4563</v>
      </c>
      <c r="C16020">
        <v>187.5635</v>
      </c>
      <c r="D16020">
        <v>184.8648</v>
      </c>
      <c r="E16020">
        <v>185.45910000000001</v>
      </c>
      <c r="F16020">
        <v>2424300</v>
      </c>
      <c r="G16020" t="s">
        <v>18</v>
      </c>
      <c r="H16020" t="s">
        <v>18</v>
      </c>
      <c r="I16020" t="s">
        <v>100</v>
      </c>
      <c r="J16020" t="s">
        <v>47</v>
      </c>
      <c r="K16020" t="s">
        <v>101</v>
      </c>
    </row>
    <row r="16021" spans="1:11">
      <c r="A16021" s="8">
        <v>45400</v>
      </c>
      <c r="B16021">
        <v>186.08260000000001</v>
      </c>
      <c r="C16021">
        <v>187.3492</v>
      </c>
      <c r="D16021">
        <v>185.0986</v>
      </c>
      <c r="E16021">
        <v>186.16059999999999</v>
      </c>
      <c r="F16021">
        <v>2143100</v>
      </c>
      <c r="G16021" t="s">
        <v>18</v>
      </c>
      <c r="H16021" t="s">
        <v>18</v>
      </c>
      <c r="I16021" t="s">
        <v>100</v>
      </c>
      <c r="J16021" t="s">
        <v>47</v>
      </c>
      <c r="K16021" t="s">
        <v>101</v>
      </c>
    </row>
    <row r="16022" spans="1:11">
      <c r="A16022" s="8">
        <v>45401</v>
      </c>
      <c r="B16022">
        <v>187.65119999999999</v>
      </c>
      <c r="C16022">
        <v>189.52180000000001</v>
      </c>
      <c r="D16022">
        <v>186.69640000000001</v>
      </c>
      <c r="E16022">
        <v>189.2587</v>
      </c>
      <c r="F16022">
        <v>3569700</v>
      </c>
      <c r="G16022" t="s">
        <v>18</v>
      </c>
      <c r="H16022" t="s">
        <v>18</v>
      </c>
      <c r="I16022" t="s">
        <v>100</v>
      </c>
      <c r="J16022" t="s">
        <v>47</v>
      </c>
      <c r="K16022" t="s">
        <v>101</v>
      </c>
    </row>
    <row r="16023" spans="1:11">
      <c r="A16023" s="8">
        <v>45404</v>
      </c>
      <c r="B16023">
        <v>189.2782</v>
      </c>
      <c r="C16023">
        <v>191.24619999999999</v>
      </c>
      <c r="D16023">
        <v>189.14179999999999</v>
      </c>
      <c r="E16023">
        <v>190.54470000000001</v>
      </c>
      <c r="F16023">
        <v>2366900</v>
      </c>
      <c r="G16023" t="s">
        <v>18</v>
      </c>
      <c r="H16023" t="s">
        <v>18</v>
      </c>
      <c r="I16023" t="s">
        <v>100</v>
      </c>
      <c r="J16023" t="s">
        <v>47</v>
      </c>
      <c r="K16023" t="s">
        <v>101</v>
      </c>
    </row>
    <row r="16024" spans="1:11">
      <c r="A16024" s="8">
        <v>45405</v>
      </c>
      <c r="B16024">
        <v>190.98320000000001</v>
      </c>
      <c r="C16024">
        <v>192.52250000000001</v>
      </c>
      <c r="D16024">
        <v>190.6422</v>
      </c>
      <c r="E16024">
        <v>191.10980000000001</v>
      </c>
      <c r="F16024">
        <v>2557300</v>
      </c>
      <c r="G16024" t="s">
        <v>18</v>
      </c>
      <c r="H16024" t="s">
        <v>18</v>
      </c>
      <c r="I16024" t="s">
        <v>100</v>
      </c>
      <c r="J16024" t="s">
        <v>47</v>
      </c>
      <c r="K16024" t="s">
        <v>101</v>
      </c>
    </row>
    <row r="16025" spans="1:11">
      <c r="A16025" s="8">
        <v>45406</v>
      </c>
      <c r="B16025">
        <v>188.57669999999999</v>
      </c>
      <c r="C16025">
        <v>190.68109999999999</v>
      </c>
      <c r="D16025">
        <v>188.28440000000001</v>
      </c>
      <c r="E16025">
        <v>189.77510000000001</v>
      </c>
      <c r="F16025">
        <v>3578300</v>
      </c>
      <c r="G16025" t="s">
        <v>18</v>
      </c>
      <c r="H16025" t="s">
        <v>18</v>
      </c>
      <c r="I16025" t="s">
        <v>100</v>
      </c>
      <c r="J16025" t="s">
        <v>47</v>
      </c>
      <c r="K16025" t="s">
        <v>101</v>
      </c>
    </row>
    <row r="16026" spans="1:11">
      <c r="A16026" s="8">
        <v>45407</v>
      </c>
      <c r="B16026">
        <v>194.32480000000001</v>
      </c>
      <c r="C16026">
        <v>194.9873</v>
      </c>
      <c r="D16026">
        <v>185.58580000000001</v>
      </c>
      <c r="E16026">
        <v>188.0506</v>
      </c>
      <c r="F16026">
        <v>3894300</v>
      </c>
      <c r="G16026" t="s">
        <v>18</v>
      </c>
      <c r="H16026" t="s">
        <v>18</v>
      </c>
      <c r="I16026" t="s">
        <v>100</v>
      </c>
      <c r="J16026" t="s">
        <v>47</v>
      </c>
      <c r="K16026" t="s">
        <v>101</v>
      </c>
    </row>
    <row r="16027" spans="1:11">
      <c r="A16027" s="8">
        <v>45408</v>
      </c>
      <c r="B16027">
        <v>185.4007</v>
      </c>
      <c r="C16027">
        <v>188.6644</v>
      </c>
      <c r="D16027">
        <v>185.21559999999999</v>
      </c>
      <c r="E16027">
        <v>188.46960000000001</v>
      </c>
      <c r="F16027">
        <v>3041300</v>
      </c>
      <c r="G16027" t="s">
        <v>18</v>
      </c>
      <c r="H16027" t="s">
        <v>18</v>
      </c>
      <c r="I16027" t="s">
        <v>100</v>
      </c>
      <c r="J16027" t="s">
        <v>47</v>
      </c>
      <c r="K16027" t="s">
        <v>101</v>
      </c>
    </row>
    <row r="16028" spans="1:11">
      <c r="A16028" s="8">
        <v>45411</v>
      </c>
      <c r="B16028">
        <v>188.28440000000001</v>
      </c>
      <c r="C16028">
        <v>189.2587</v>
      </c>
      <c r="D16028">
        <v>187.27119999999999</v>
      </c>
      <c r="E16028">
        <v>188.78129999999999</v>
      </c>
      <c r="F16028">
        <v>2593600</v>
      </c>
      <c r="G16028" t="s">
        <v>18</v>
      </c>
      <c r="H16028" t="s">
        <v>18</v>
      </c>
      <c r="I16028" t="s">
        <v>100</v>
      </c>
      <c r="J16028" t="s">
        <v>47</v>
      </c>
      <c r="K16028" t="s">
        <v>101</v>
      </c>
    </row>
    <row r="16029" spans="1:11">
      <c r="A16029" s="8">
        <v>45412</v>
      </c>
      <c r="B16029">
        <v>188.9957</v>
      </c>
      <c r="C16029">
        <v>190.798</v>
      </c>
      <c r="D16029">
        <v>187.36869999999999</v>
      </c>
      <c r="E16029">
        <v>187.7681</v>
      </c>
      <c r="F16029">
        <v>3127900</v>
      </c>
      <c r="G16029" t="s">
        <v>18</v>
      </c>
      <c r="H16029" t="s">
        <v>18</v>
      </c>
      <c r="I16029" t="s">
        <v>100</v>
      </c>
      <c r="J16029" t="s">
        <v>47</v>
      </c>
      <c r="K16029" t="s">
        <v>101</v>
      </c>
    </row>
    <row r="16030" spans="1:11">
      <c r="A16030" s="8">
        <v>45413</v>
      </c>
      <c r="B16030">
        <v>187.02770000000001</v>
      </c>
      <c r="C16030">
        <v>192.1035</v>
      </c>
      <c r="D16030">
        <v>186.95949999999999</v>
      </c>
      <c r="E16030">
        <v>190.27189999999999</v>
      </c>
      <c r="F16030">
        <v>5084600</v>
      </c>
      <c r="G16030" t="s">
        <v>18</v>
      </c>
      <c r="H16030" t="s">
        <v>18</v>
      </c>
      <c r="I16030" t="s">
        <v>100</v>
      </c>
      <c r="J16030" t="s">
        <v>47</v>
      </c>
      <c r="K16030" t="s">
        <v>101</v>
      </c>
    </row>
    <row r="16031" spans="1:11">
      <c r="A16031" s="8">
        <v>45414</v>
      </c>
      <c r="B16031">
        <v>191.32409999999999</v>
      </c>
      <c r="C16031">
        <v>191.42160000000001</v>
      </c>
      <c r="D16031">
        <v>187.72909999999999</v>
      </c>
      <c r="E16031">
        <v>188.65469999999999</v>
      </c>
      <c r="F16031">
        <v>3418700</v>
      </c>
      <c r="G16031" t="s">
        <v>18</v>
      </c>
      <c r="H16031" t="s">
        <v>18</v>
      </c>
      <c r="I16031" t="s">
        <v>100</v>
      </c>
      <c r="J16031" t="s">
        <v>47</v>
      </c>
      <c r="K16031" t="s">
        <v>101</v>
      </c>
    </row>
    <row r="16032" spans="1:11">
      <c r="A16032" s="8">
        <v>45415</v>
      </c>
      <c r="B16032">
        <v>189.75559999999999</v>
      </c>
      <c r="C16032">
        <v>191.18770000000001</v>
      </c>
      <c r="D16032">
        <v>188.55719999999999</v>
      </c>
      <c r="E16032">
        <v>190.7688</v>
      </c>
      <c r="F16032">
        <v>2251400</v>
      </c>
      <c r="G16032" t="s">
        <v>18</v>
      </c>
      <c r="H16032" t="s">
        <v>18</v>
      </c>
      <c r="I16032" t="s">
        <v>100</v>
      </c>
      <c r="J16032" t="s">
        <v>47</v>
      </c>
      <c r="K16032" t="s">
        <v>101</v>
      </c>
    </row>
    <row r="16033" spans="1:11">
      <c r="A16033" s="8">
        <v>45418</v>
      </c>
      <c r="B16033">
        <v>191.31440000000001</v>
      </c>
      <c r="C16033">
        <v>192.12299999999999</v>
      </c>
      <c r="D16033">
        <v>188.95670000000001</v>
      </c>
      <c r="E16033">
        <v>189.97970000000001</v>
      </c>
      <c r="F16033">
        <v>2257600</v>
      </c>
      <c r="G16033" t="s">
        <v>18</v>
      </c>
      <c r="H16033" t="s">
        <v>18</v>
      </c>
      <c r="I16033" t="s">
        <v>100</v>
      </c>
      <c r="J16033" t="s">
        <v>47</v>
      </c>
      <c r="K16033" t="s">
        <v>101</v>
      </c>
    </row>
    <row r="16034" spans="1:11">
      <c r="A16034" s="8">
        <v>45419</v>
      </c>
      <c r="B16034">
        <v>190.00890000000001</v>
      </c>
      <c r="C16034">
        <v>192.11330000000001</v>
      </c>
      <c r="D16034">
        <v>190.00890000000001</v>
      </c>
      <c r="E16034">
        <v>191.78200000000001</v>
      </c>
      <c r="F16034">
        <v>2052200</v>
      </c>
      <c r="G16034" t="s">
        <v>18</v>
      </c>
      <c r="H16034" t="s">
        <v>18</v>
      </c>
      <c r="I16034" t="s">
        <v>100</v>
      </c>
      <c r="J16034" t="s">
        <v>47</v>
      </c>
      <c r="K16034" t="s">
        <v>101</v>
      </c>
    </row>
    <row r="16035" spans="1:11">
      <c r="A16035" s="8">
        <v>45420</v>
      </c>
      <c r="B16035">
        <v>191.62620000000001</v>
      </c>
      <c r="C16035">
        <v>193.25319999999999</v>
      </c>
      <c r="D16035">
        <v>190.876</v>
      </c>
      <c r="E16035">
        <v>192.9512</v>
      </c>
      <c r="F16035">
        <v>1788300</v>
      </c>
      <c r="G16035" t="s">
        <v>18</v>
      </c>
      <c r="H16035" t="s">
        <v>18</v>
      </c>
      <c r="I16035" t="s">
        <v>100</v>
      </c>
      <c r="J16035" t="s">
        <v>47</v>
      </c>
      <c r="K16035" t="s">
        <v>101</v>
      </c>
    </row>
    <row r="16036" spans="1:11">
      <c r="A16036" s="8">
        <v>45421</v>
      </c>
      <c r="B16036">
        <v>193.73050000000001</v>
      </c>
      <c r="C16036">
        <v>195.6206</v>
      </c>
      <c r="D16036">
        <v>192.7758</v>
      </c>
      <c r="E16036">
        <v>195.46469999999999</v>
      </c>
      <c r="F16036">
        <v>2692000</v>
      </c>
      <c r="G16036" t="s">
        <v>18</v>
      </c>
      <c r="H16036" t="s">
        <v>18</v>
      </c>
      <c r="I16036" t="s">
        <v>100</v>
      </c>
      <c r="J16036" t="s">
        <v>47</v>
      </c>
      <c r="K16036" t="s">
        <v>101</v>
      </c>
    </row>
    <row r="16037" spans="1:11">
      <c r="A16037" s="8">
        <v>45422</v>
      </c>
      <c r="B16037">
        <v>195.8252</v>
      </c>
      <c r="C16037">
        <v>197.99780000000001</v>
      </c>
      <c r="D16037">
        <v>195.55240000000001</v>
      </c>
      <c r="E16037">
        <v>197.69579999999999</v>
      </c>
      <c r="F16037">
        <v>2318400</v>
      </c>
      <c r="G16037" t="s">
        <v>18</v>
      </c>
      <c r="H16037" t="s">
        <v>18</v>
      </c>
      <c r="I16037" t="s">
        <v>100</v>
      </c>
      <c r="J16037" t="s">
        <v>47</v>
      </c>
      <c r="K16037" t="s">
        <v>101</v>
      </c>
    </row>
    <row r="16038" spans="1:11">
      <c r="A16038" s="8">
        <v>45425</v>
      </c>
      <c r="B16038">
        <v>199.17660000000001</v>
      </c>
      <c r="C16038">
        <v>201.39789999999999</v>
      </c>
      <c r="D16038">
        <v>198.49459999999999</v>
      </c>
      <c r="E16038">
        <v>198.5531</v>
      </c>
      <c r="F16038">
        <v>3505300</v>
      </c>
      <c r="G16038" t="s">
        <v>18</v>
      </c>
      <c r="H16038" t="s">
        <v>18</v>
      </c>
      <c r="I16038" t="s">
        <v>100</v>
      </c>
      <c r="J16038" t="s">
        <v>47</v>
      </c>
      <c r="K16038" t="s">
        <v>101</v>
      </c>
    </row>
    <row r="16039" spans="1:11">
      <c r="A16039" s="8">
        <v>45426</v>
      </c>
      <c r="B16039">
        <v>199.72219999999999</v>
      </c>
      <c r="C16039">
        <v>200.0924</v>
      </c>
      <c r="D16039">
        <v>197.68600000000001</v>
      </c>
      <c r="E16039">
        <v>197.97829999999999</v>
      </c>
      <c r="F16039">
        <v>2378400</v>
      </c>
      <c r="G16039" t="s">
        <v>18</v>
      </c>
      <c r="H16039" t="s">
        <v>18</v>
      </c>
      <c r="I16039" t="s">
        <v>100</v>
      </c>
      <c r="J16039" t="s">
        <v>47</v>
      </c>
      <c r="K16039" t="s">
        <v>101</v>
      </c>
    </row>
    <row r="16040" spans="1:11">
      <c r="A16040" s="8">
        <v>45427</v>
      </c>
      <c r="B16040">
        <v>199.10839999999999</v>
      </c>
      <c r="C16040">
        <v>200.06319999999999</v>
      </c>
      <c r="D16040">
        <v>197.5496</v>
      </c>
      <c r="E16040">
        <v>199.7807</v>
      </c>
      <c r="F16040">
        <v>2675800</v>
      </c>
      <c r="G16040" t="s">
        <v>18</v>
      </c>
      <c r="H16040" t="s">
        <v>18</v>
      </c>
      <c r="I16040" t="s">
        <v>100</v>
      </c>
      <c r="J16040" t="s">
        <v>47</v>
      </c>
      <c r="K16040" t="s">
        <v>101</v>
      </c>
    </row>
    <row r="16041" spans="1:11">
      <c r="A16041" s="8">
        <v>45428</v>
      </c>
      <c r="B16041">
        <v>200.75030000000001</v>
      </c>
      <c r="C16041">
        <v>203.00290000000001</v>
      </c>
      <c r="D16041">
        <v>200.3683</v>
      </c>
      <c r="E16041">
        <v>202.3663</v>
      </c>
      <c r="F16041">
        <v>2566800</v>
      </c>
      <c r="G16041" t="s">
        <v>105</v>
      </c>
      <c r="H16041" t="s">
        <v>18</v>
      </c>
      <c r="I16041" t="s">
        <v>100</v>
      </c>
      <c r="J16041" t="s">
        <v>47</v>
      </c>
      <c r="K16041" t="s">
        <v>101</v>
      </c>
    </row>
    <row r="16042" spans="1:11">
      <c r="A16042" s="8">
        <v>45429</v>
      </c>
      <c r="B16042">
        <v>202.63079999999999</v>
      </c>
      <c r="C16042">
        <v>202.73849999999999</v>
      </c>
      <c r="D16042">
        <v>200.95599999999999</v>
      </c>
      <c r="E16042">
        <v>201.72970000000001</v>
      </c>
      <c r="F16042">
        <v>2267200</v>
      </c>
      <c r="G16042" t="s">
        <v>18</v>
      </c>
      <c r="H16042" t="s">
        <v>18</v>
      </c>
      <c r="I16042" t="s">
        <v>100</v>
      </c>
      <c r="J16042" t="s">
        <v>47</v>
      </c>
      <c r="K16042" t="s">
        <v>101</v>
      </c>
    </row>
    <row r="16043" spans="1:11">
      <c r="A16043" s="8">
        <v>45432</v>
      </c>
      <c r="B16043">
        <v>201.51419999999999</v>
      </c>
      <c r="C16043">
        <v>201.9452</v>
      </c>
      <c r="D16043">
        <v>199.06569999999999</v>
      </c>
      <c r="E16043">
        <v>200.4075</v>
      </c>
      <c r="F16043">
        <v>2008300</v>
      </c>
      <c r="G16043" t="s">
        <v>18</v>
      </c>
      <c r="H16043" t="s">
        <v>18</v>
      </c>
      <c r="I16043" t="s">
        <v>100</v>
      </c>
      <c r="J16043" t="s">
        <v>47</v>
      </c>
      <c r="K16043" t="s">
        <v>101</v>
      </c>
    </row>
    <row r="16044" spans="1:11">
      <c r="A16044" s="8">
        <v>45433</v>
      </c>
      <c r="B16044">
        <v>200.99510000000001</v>
      </c>
      <c r="C16044">
        <v>201.0147</v>
      </c>
      <c r="D16044">
        <v>198.958</v>
      </c>
      <c r="E16044">
        <v>199.3203</v>
      </c>
      <c r="F16044">
        <v>1742800</v>
      </c>
      <c r="G16044" t="s">
        <v>18</v>
      </c>
      <c r="H16044" t="s">
        <v>18</v>
      </c>
      <c r="I16044" t="s">
        <v>100</v>
      </c>
      <c r="J16044" t="s">
        <v>47</v>
      </c>
      <c r="K16044" t="s">
        <v>101</v>
      </c>
    </row>
    <row r="16045" spans="1:11">
      <c r="A16045" s="8">
        <v>45434</v>
      </c>
      <c r="B16045">
        <v>198.9384</v>
      </c>
      <c r="C16045">
        <v>199.7415</v>
      </c>
      <c r="D16045">
        <v>197.72389999999999</v>
      </c>
      <c r="E16045">
        <v>198.625</v>
      </c>
      <c r="F16045">
        <v>2013300</v>
      </c>
      <c r="G16045" t="s">
        <v>18</v>
      </c>
      <c r="H16045" t="s">
        <v>18</v>
      </c>
      <c r="I16045" t="s">
        <v>100</v>
      </c>
      <c r="J16045" t="s">
        <v>47</v>
      </c>
      <c r="K16045" t="s">
        <v>101</v>
      </c>
    </row>
    <row r="16046" spans="1:11">
      <c r="A16046" s="8">
        <v>45435</v>
      </c>
      <c r="B16046">
        <v>197.3811</v>
      </c>
      <c r="C16046">
        <v>197.4007</v>
      </c>
      <c r="D16046">
        <v>195.11869999999999</v>
      </c>
      <c r="E16046">
        <v>195.2852</v>
      </c>
      <c r="F16046">
        <v>2616400</v>
      </c>
      <c r="G16046" t="s">
        <v>18</v>
      </c>
      <c r="H16046" t="s">
        <v>18</v>
      </c>
      <c r="I16046" t="s">
        <v>100</v>
      </c>
      <c r="J16046" t="s">
        <v>47</v>
      </c>
      <c r="K16046" t="s">
        <v>101</v>
      </c>
    </row>
    <row r="16047" spans="1:11">
      <c r="A16047" s="8">
        <v>45436</v>
      </c>
      <c r="B16047">
        <v>196.22540000000001</v>
      </c>
      <c r="C16047">
        <v>196.67590000000001</v>
      </c>
      <c r="D16047">
        <v>195.08930000000001</v>
      </c>
      <c r="E16047">
        <v>195.57900000000001</v>
      </c>
      <c r="F16047">
        <v>2360600</v>
      </c>
      <c r="G16047" t="s">
        <v>18</v>
      </c>
      <c r="H16047" t="s">
        <v>18</v>
      </c>
      <c r="I16047" t="s">
        <v>100</v>
      </c>
      <c r="J16047" t="s">
        <v>47</v>
      </c>
      <c r="K16047" t="s">
        <v>101</v>
      </c>
    </row>
    <row r="16048" spans="1:11">
      <c r="A16048" s="8">
        <v>45440</v>
      </c>
      <c r="B16048">
        <v>194.0805</v>
      </c>
      <c r="C16048">
        <v>196.70529999999999</v>
      </c>
      <c r="D16048">
        <v>194.02170000000001</v>
      </c>
      <c r="E16048">
        <v>195.0795</v>
      </c>
      <c r="F16048">
        <v>2417300</v>
      </c>
      <c r="G16048" t="s">
        <v>18</v>
      </c>
      <c r="H16048" t="s">
        <v>18</v>
      </c>
      <c r="I16048" t="s">
        <v>100</v>
      </c>
      <c r="J16048" t="s">
        <v>47</v>
      </c>
      <c r="K16048" t="s">
        <v>101</v>
      </c>
    </row>
    <row r="16049" spans="1:11">
      <c r="A16049" s="8">
        <v>45441</v>
      </c>
      <c r="B16049">
        <v>193.75729999999999</v>
      </c>
      <c r="C16049">
        <v>194.3253</v>
      </c>
      <c r="D16049">
        <v>192.8366</v>
      </c>
      <c r="E16049">
        <v>193.0129</v>
      </c>
      <c r="F16049">
        <v>2846200</v>
      </c>
      <c r="G16049" t="s">
        <v>18</v>
      </c>
      <c r="H16049" t="s">
        <v>18</v>
      </c>
      <c r="I16049" t="s">
        <v>100</v>
      </c>
      <c r="J16049" t="s">
        <v>47</v>
      </c>
      <c r="K16049" t="s">
        <v>101</v>
      </c>
    </row>
    <row r="16050" spans="1:11">
      <c r="A16050" s="8">
        <v>45442</v>
      </c>
      <c r="B16050">
        <v>193.72790000000001</v>
      </c>
      <c r="C16050">
        <v>197.1362</v>
      </c>
      <c r="D16050">
        <v>193.33609999999999</v>
      </c>
      <c r="E16050">
        <v>196.77379999999999</v>
      </c>
      <c r="F16050">
        <v>2314200</v>
      </c>
      <c r="G16050" t="s">
        <v>18</v>
      </c>
      <c r="H16050" t="s">
        <v>18</v>
      </c>
      <c r="I16050" t="s">
        <v>100</v>
      </c>
      <c r="J16050" t="s">
        <v>47</v>
      </c>
      <c r="K16050" t="s">
        <v>101</v>
      </c>
    </row>
    <row r="16051" spans="1:11">
      <c r="A16051" s="8">
        <v>45443</v>
      </c>
      <c r="B16051">
        <v>196.20580000000001</v>
      </c>
      <c r="C16051">
        <v>198.1157</v>
      </c>
      <c r="D16051">
        <v>195.03049999999999</v>
      </c>
      <c r="E16051">
        <v>198.0275</v>
      </c>
      <c r="F16051">
        <v>3163500</v>
      </c>
      <c r="G16051" t="s">
        <v>18</v>
      </c>
      <c r="H16051" t="s">
        <v>18</v>
      </c>
      <c r="I16051" t="s">
        <v>100</v>
      </c>
      <c r="J16051" t="s">
        <v>47</v>
      </c>
      <c r="K16051" t="s">
        <v>101</v>
      </c>
    </row>
    <row r="16052" spans="1:11">
      <c r="A16052" s="8">
        <v>45446</v>
      </c>
      <c r="B16052">
        <v>199.624</v>
      </c>
      <c r="C16052">
        <v>199.624</v>
      </c>
      <c r="D16052">
        <v>196.85220000000001</v>
      </c>
      <c r="E16052">
        <v>198.292</v>
      </c>
      <c r="F16052">
        <v>2443500</v>
      </c>
      <c r="G16052" t="s">
        <v>18</v>
      </c>
      <c r="H16052" t="s">
        <v>18</v>
      </c>
      <c r="I16052" t="s">
        <v>100</v>
      </c>
      <c r="J16052" t="s">
        <v>47</v>
      </c>
      <c r="K16052" t="s">
        <v>101</v>
      </c>
    </row>
    <row r="16053" spans="1:11">
      <c r="A16053" s="8">
        <v>45447</v>
      </c>
      <c r="B16053">
        <v>196.92080000000001</v>
      </c>
      <c r="C16053">
        <v>203.8648</v>
      </c>
      <c r="D16053">
        <v>196.92080000000001</v>
      </c>
      <c r="E16053">
        <v>202.96369999999999</v>
      </c>
      <c r="F16053">
        <v>3360800</v>
      </c>
      <c r="G16053" t="s">
        <v>18</v>
      </c>
      <c r="H16053" t="s">
        <v>18</v>
      </c>
      <c r="I16053" t="s">
        <v>100</v>
      </c>
      <c r="J16053" t="s">
        <v>47</v>
      </c>
      <c r="K16053" t="s">
        <v>101</v>
      </c>
    </row>
    <row r="16054" spans="1:11">
      <c r="A16054" s="8">
        <v>45448</v>
      </c>
      <c r="B16054">
        <v>203.64930000000001</v>
      </c>
      <c r="C16054">
        <v>205.13800000000001</v>
      </c>
      <c r="D16054">
        <v>201.6317</v>
      </c>
      <c r="E16054">
        <v>204.96180000000001</v>
      </c>
      <c r="F16054">
        <v>2722800</v>
      </c>
      <c r="G16054" t="s">
        <v>18</v>
      </c>
      <c r="H16054" t="s">
        <v>18</v>
      </c>
      <c r="I16054" t="s">
        <v>100</v>
      </c>
      <c r="J16054" t="s">
        <v>47</v>
      </c>
      <c r="K16054" t="s">
        <v>101</v>
      </c>
    </row>
    <row r="16055" spans="1:11">
      <c r="A16055" s="8">
        <v>45449</v>
      </c>
      <c r="B16055">
        <v>204.8638</v>
      </c>
      <c r="C16055">
        <v>205.88239999999999</v>
      </c>
      <c r="D16055">
        <v>203.34569999999999</v>
      </c>
      <c r="E16055">
        <v>204.15860000000001</v>
      </c>
      <c r="F16055">
        <v>3270800</v>
      </c>
      <c r="G16055" t="s">
        <v>18</v>
      </c>
      <c r="H16055" t="s">
        <v>18</v>
      </c>
      <c r="I16055" t="s">
        <v>100</v>
      </c>
      <c r="J16055" t="s">
        <v>47</v>
      </c>
      <c r="K16055" t="s">
        <v>101</v>
      </c>
    </row>
    <row r="16056" spans="1:11">
      <c r="A16056" s="8">
        <v>45450</v>
      </c>
      <c r="B16056">
        <v>204.22720000000001</v>
      </c>
      <c r="C16056">
        <v>206.6268</v>
      </c>
      <c r="D16056">
        <v>203.38489999999999</v>
      </c>
      <c r="E16056">
        <v>204.4819</v>
      </c>
      <c r="F16056">
        <v>2563200</v>
      </c>
      <c r="G16056" t="s">
        <v>18</v>
      </c>
      <c r="H16056" t="s">
        <v>18</v>
      </c>
      <c r="I16056" t="s">
        <v>100</v>
      </c>
      <c r="J16056" t="s">
        <v>47</v>
      </c>
      <c r="K16056" t="s">
        <v>101</v>
      </c>
    </row>
    <row r="16057" spans="1:11">
      <c r="A16057" s="8">
        <v>45453</v>
      </c>
      <c r="B16057">
        <v>205.45150000000001</v>
      </c>
      <c r="C16057">
        <v>206.7149</v>
      </c>
      <c r="D16057">
        <v>204.8246</v>
      </c>
      <c r="E16057">
        <v>206.4015</v>
      </c>
      <c r="F16057">
        <v>2648200</v>
      </c>
      <c r="G16057" t="s">
        <v>18</v>
      </c>
      <c r="H16057" t="s">
        <v>18</v>
      </c>
      <c r="I16057" t="s">
        <v>100</v>
      </c>
      <c r="J16057" t="s">
        <v>47</v>
      </c>
      <c r="K16057" t="s">
        <v>101</v>
      </c>
    </row>
    <row r="16058" spans="1:11">
      <c r="A16058" s="8">
        <v>45454</v>
      </c>
      <c r="B16058">
        <v>205.46129999999999</v>
      </c>
      <c r="C16058">
        <v>205.53960000000001</v>
      </c>
      <c r="D16058">
        <v>202.8854</v>
      </c>
      <c r="E16058">
        <v>205.16739999999999</v>
      </c>
      <c r="F16058">
        <v>2304700</v>
      </c>
      <c r="G16058" t="s">
        <v>18</v>
      </c>
      <c r="H16058" t="s">
        <v>18</v>
      </c>
      <c r="I16058" t="s">
        <v>100</v>
      </c>
      <c r="J16058" t="s">
        <v>47</v>
      </c>
      <c r="K16058" t="s">
        <v>101</v>
      </c>
    </row>
    <row r="16059" spans="1:11">
      <c r="A16059" s="8">
        <v>45455</v>
      </c>
      <c r="B16059">
        <v>206.41130000000001</v>
      </c>
      <c r="C16059">
        <v>207.2732</v>
      </c>
      <c r="D16059">
        <v>203.4633</v>
      </c>
      <c r="E16059">
        <v>204.20760000000001</v>
      </c>
      <c r="F16059">
        <v>2471200</v>
      </c>
      <c r="G16059" t="s">
        <v>18</v>
      </c>
      <c r="H16059" t="s">
        <v>18</v>
      </c>
      <c r="I16059" t="s">
        <v>100</v>
      </c>
      <c r="J16059" t="s">
        <v>47</v>
      </c>
      <c r="K16059" t="s">
        <v>101</v>
      </c>
    </row>
    <row r="16060" spans="1:11">
      <c r="A16060" s="8">
        <v>45456</v>
      </c>
      <c r="B16060">
        <v>202.82660000000001</v>
      </c>
      <c r="C16060">
        <v>204.6679</v>
      </c>
      <c r="D16060">
        <v>202.00389999999999</v>
      </c>
      <c r="E16060">
        <v>204.3349</v>
      </c>
      <c r="F16060">
        <v>1959700</v>
      </c>
      <c r="G16060" t="s">
        <v>18</v>
      </c>
      <c r="H16060" t="s">
        <v>18</v>
      </c>
      <c r="I16060" t="s">
        <v>100</v>
      </c>
      <c r="J16060" t="s">
        <v>47</v>
      </c>
      <c r="K16060" t="s">
        <v>101</v>
      </c>
    </row>
    <row r="16061" spans="1:11">
      <c r="A16061" s="8">
        <v>45457</v>
      </c>
      <c r="B16061">
        <v>202.93440000000001</v>
      </c>
      <c r="C16061">
        <v>204.38390000000001</v>
      </c>
      <c r="D16061">
        <v>201.7689</v>
      </c>
      <c r="E16061">
        <v>204.23699999999999</v>
      </c>
      <c r="F16061">
        <v>2239200</v>
      </c>
      <c r="G16061" t="s">
        <v>18</v>
      </c>
      <c r="H16061" t="s">
        <v>18</v>
      </c>
      <c r="I16061" t="s">
        <v>100</v>
      </c>
      <c r="J16061" t="s">
        <v>47</v>
      </c>
      <c r="K16061" t="s">
        <v>101</v>
      </c>
    </row>
    <row r="16062" spans="1:11">
      <c r="A16062" s="8">
        <v>45460</v>
      </c>
      <c r="B16062">
        <v>203.71789999999999</v>
      </c>
      <c r="C16062">
        <v>207.80199999999999</v>
      </c>
      <c r="D16062">
        <v>203.26740000000001</v>
      </c>
      <c r="E16062">
        <v>207.5866</v>
      </c>
      <c r="F16062">
        <v>3100600</v>
      </c>
      <c r="G16062" t="s">
        <v>18</v>
      </c>
      <c r="H16062" t="s">
        <v>18</v>
      </c>
      <c r="I16062" t="s">
        <v>100</v>
      </c>
      <c r="J16062" t="s">
        <v>47</v>
      </c>
      <c r="K16062" t="s">
        <v>101</v>
      </c>
    </row>
    <row r="16063" spans="1:11">
      <c r="A16063" s="8">
        <v>45461</v>
      </c>
      <c r="B16063">
        <v>206.6953</v>
      </c>
      <c r="C16063">
        <v>208.84020000000001</v>
      </c>
      <c r="D16063">
        <v>206.09790000000001</v>
      </c>
      <c r="E16063">
        <v>208.48769999999999</v>
      </c>
      <c r="F16063">
        <v>2443400</v>
      </c>
      <c r="G16063" t="s">
        <v>18</v>
      </c>
      <c r="H16063" t="s">
        <v>18</v>
      </c>
      <c r="I16063" t="s">
        <v>100</v>
      </c>
      <c r="J16063" t="s">
        <v>47</v>
      </c>
      <c r="K16063" t="s">
        <v>101</v>
      </c>
    </row>
    <row r="16064" spans="1:11">
      <c r="A16064" s="8">
        <v>45463</v>
      </c>
      <c r="B16064">
        <v>209.0067</v>
      </c>
      <c r="C16064">
        <v>210.75989999999999</v>
      </c>
      <c r="D16064">
        <v>208.48759999999999</v>
      </c>
      <c r="E16064">
        <v>209.73150000000001</v>
      </c>
      <c r="F16064">
        <v>4042000</v>
      </c>
      <c r="G16064" t="s">
        <v>18</v>
      </c>
      <c r="H16064" t="s">
        <v>18</v>
      </c>
      <c r="I16064" t="s">
        <v>100</v>
      </c>
      <c r="J16064" t="s">
        <v>47</v>
      </c>
      <c r="K16064" t="s">
        <v>101</v>
      </c>
    </row>
    <row r="16065" spans="1:11">
      <c r="A16065" s="8">
        <v>45464</v>
      </c>
      <c r="B16065">
        <v>211.3475</v>
      </c>
      <c r="C16065">
        <v>211.63159999999999</v>
      </c>
      <c r="D16065">
        <v>209.12430000000001</v>
      </c>
      <c r="E16065">
        <v>210.6619</v>
      </c>
      <c r="F16065">
        <v>7929000</v>
      </c>
      <c r="G16065" t="s">
        <v>18</v>
      </c>
      <c r="H16065" t="s">
        <v>18</v>
      </c>
      <c r="I16065" t="s">
        <v>100</v>
      </c>
      <c r="J16065" t="s">
        <v>47</v>
      </c>
      <c r="K16065" t="s">
        <v>101</v>
      </c>
    </row>
    <row r="16066" spans="1:11">
      <c r="A16066" s="8">
        <v>45467</v>
      </c>
      <c r="B16066">
        <v>210.77950000000001</v>
      </c>
      <c r="C16066">
        <v>213.8646</v>
      </c>
      <c r="D16066">
        <v>210.48570000000001</v>
      </c>
      <c r="E16066">
        <v>211.44550000000001</v>
      </c>
      <c r="F16066">
        <v>2933200</v>
      </c>
      <c r="G16066" t="s">
        <v>18</v>
      </c>
      <c r="H16066" t="s">
        <v>18</v>
      </c>
      <c r="I16066" t="s">
        <v>100</v>
      </c>
      <c r="J16066" t="s">
        <v>47</v>
      </c>
      <c r="K16066" t="s">
        <v>101</v>
      </c>
    </row>
    <row r="16067" spans="1:11">
      <c r="A16067" s="8">
        <v>45468</v>
      </c>
      <c r="B16067">
        <v>212.36609999999999</v>
      </c>
      <c r="C16067">
        <v>212.36609999999999</v>
      </c>
      <c r="D16067">
        <v>209.3201</v>
      </c>
      <c r="E16067">
        <v>210.0351</v>
      </c>
      <c r="F16067">
        <v>2970600</v>
      </c>
      <c r="G16067" t="s">
        <v>18</v>
      </c>
      <c r="H16067" t="s">
        <v>18</v>
      </c>
      <c r="I16067" t="s">
        <v>100</v>
      </c>
      <c r="J16067" t="s">
        <v>47</v>
      </c>
      <c r="K16067" t="s">
        <v>101</v>
      </c>
    </row>
    <row r="16068" spans="1:11">
      <c r="A16068" s="8">
        <v>45469</v>
      </c>
      <c r="B16068">
        <v>209.15360000000001</v>
      </c>
      <c r="C16068">
        <v>209.66290000000001</v>
      </c>
      <c r="D16068">
        <v>207.24379999999999</v>
      </c>
      <c r="E16068">
        <v>209.0361</v>
      </c>
      <c r="F16068">
        <v>2173900</v>
      </c>
      <c r="G16068" t="s">
        <v>18</v>
      </c>
      <c r="H16068" t="s">
        <v>18</v>
      </c>
      <c r="I16068" t="s">
        <v>100</v>
      </c>
      <c r="J16068" t="s">
        <v>47</v>
      </c>
      <c r="K16068" t="s">
        <v>101</v>
      </c>
    </row>
    <row r="16069" spans="1:11">
      <c r="A16069" s="8">
        <v>45470</v>
      </c>
      <c r="B16069">
        <v>209.88820000000001</v>
      </c>
      <c r="C16069">
        <v>210.91659999999999</v>
      </c>
      <c r="D16069">
        <v>208.62469999999999</v>
      </c>
      <c r="E16069">
        <v>209.9665</v>
      </c>
      <c r="F16069">
        <v>1913200</v>
      </c>
      <c r="G16069" t="s">
        <v>18</v>
      </c>
      <c r="H16069" t="s">
        <v>18</v>
      </c>
      <c r="I16069" t="s">
        <v>100</v>
      </c>
      <c r="J16069" t="s">
        <v>47</v>
      </c>
      <c r="K16069" t="s">
        <v>101</v>
      </c>
    </row>
    <row r="16070" spans="1:11">
      <c r="A16070" s="8">
        <v>45471</v>
      </c>
      <c r="B16070">
        <v>209.73150000000001</v>
      </c>
      <c r="C16070">
        <v>211.70009999999999</v>
      </c>
      <c r="D16070">
        <v>206.79329999999999</v>
      </c>
      <c r="E16070">
        <v>209.1438</v>
      </c>
      <c r="F16070">
        <v>4804800</v>
      </c>
      <c r="G16070" t="s">
        <v>18</v>
      </c>
      <c r="H16070" t="s">
        <v>18</v>
      </c>
      <c r="I16070" t="s">
        <v>100</v>
      </c>
      <c r="J16070" t="s">
        <v>47</v>
      </c>
      <c r="K16070" t="s">
        <v>101</v>
      </c>
    </row>
    <row r="16071" spans="1:11">
      <c r="A16071" s="8">
        <v>45474</v>
      </c>
      <c r="B16071">
        <v>208.75210000000001</v>
      </c>
      <c r="C16071">
        <v>211.09289999999999</v>
      </c>
      <c r="D16071">
        <v>206.52879999999999</v>
      </c>
      <c r="E16071">
        <v>206.60720000000001</v>
      </c>
      <c r="F16071">
        <v>2148500</v>
      </c>
      <c r="G16071" t="s">
        <v>18</v>
      </c>
      <c r="H16071" t="s">
        <v>18</v>
      </c>
      <c r="I16071" t="s">
        <v>100</v>
      </c>
      <c r="J16071" t="s">
        <v>47</v>
      </c>
      <c r="K16071" t="s">
        <v>101</v>
      </c>
    </row>
    <row r="16072" spans="1:11">
      <c r="A16072" s="8">
        <v>45475</v>
      </c>
      <c r="B16072">
        <v>207.41030000000001</v>
      </c>
      <c r="C16072">
        <v>208.88919999999999</v>
      </c>
      <c r="D16072">
        <v>206.61699999999999</v>
      </c>
      <c r="E16072">
        <v>208.84020000000001</v>
      </c>
      <c r="F16072">
        <v>1908300</v>
      </c>
      <c r="G16072" t="s">
        <v>18</v>
      </c>
      <c r="H16072" t="s">
        <v>18</v>
      </c>
      <c r="I16072" t="s">
        <v>100</v>
      </c>
      <c r="J16072" t="s">
        <v>47</v>
      </c>
      <c r="K16072" t="s">
        <v>101</v>
      </c>
    </row>
    <row r="16073" spans="1:11">
      <c r="A16073" s="8">
        <v>45476</v>
      </c>
      <c r="B16073">
        <v>208.61500000000001</v>
      </c>
      <c r="C16073">
        <v>208.8794</v>
      </c>
      <c r="D16073">
        <v>207.70410000000001</v>
      </c>
      <c r="E16073">
        <v>208.08609999999999</v>
      </c>
      <c r="F16073">
        <v>1086700</v>
      </c>
      <c r="G16073" t="s">
        <v>18</v>
      </c>
      <c r="H16073" t="s">
        <v>18</v>
      </c>
      <c r="I16073" t="s">
        <v>100</v>
      </c>
      <c r="J16073" t="s">
        <v>47</v>
      </c>
      <c r="K16073" t="s">
        <v>101</v>
      </c>
    </row>
    <row r="16074" spans="1:11">
      <c r="A16074" s="8">
        <v>45478</v>
      </c>
      <c r="B16074">
        <v>208.19380000000001</v>
      </c>
      <c r="C16074">
        <v>208.52680000000001</v>
      </c>
      <c r="D16074">
        <v>206.4015</v>
      </c>
      <c r="E16074">
        <v>207.8706</v>
      </c>
      <c r="F16074">
        <v>1355300</v>
      </c>
      <c r="G16074" t="s">
        <v>18</v>
      </c>
      <c r="H16074" t="s">
        <v>18</v>
      </c>
      <c r="I16074" t="s">
        <v>100</v>
      </c>
      <c r="J16074" t="s">
        <v>47</v>
      </c>
      <c r="K16074" t="s">
        <v>101</v>
      </c>
    </row>
    <row r="16075" spans="1:11">
      <c r="A16075" s="8">
        <v>45481</v>
      </c>
      <c r="B16075">
        <v>207.52780000000001</v>
      </c>
      <c r="C16075">
        <v>208.84020000000001</v>
      </c>
      <c r="D16075">
        <v>206.67570000000001</v>
      </c>
      <c r="E16075">
        <v>207.2732</v>
      </c>
      <c r="F16075">
        <v>1838100</v>
      </c>
      <c r="G16075" t="s">
        <v>18</v>
      </c>
      <c r="H16075" t="s">
        <v>18</v>
      </c>
      <c r="I16075" t="s">
        <v>100</v>
      </c>
      <c r="J16075" t="s">
        <v>47</v>
      </c>
      <c r="K16075" t="s">
        <v>101</v>
      </c>
    </row>
    <row r="16076" spans="1:11">
      <c r="A16076" s="8">
        <v>45482</v>
      </c>
      <c r="B16076">
        <v>207.33189999999999</v>
      </c>
      <c r="C16076">
        <v>207.73349999999999</v>
      </c>
      <c r="D16076">
        <v>206.2252</v>
      </c>
      <c r="E16076">
        <v>206.26439999999999</v>
      </c>
      <c r="F16076">
        <v>1375400</v>
      </c>
      <c r="G16076" t="s">
        <v>18</v>
      </c>
      <c r="H16076" t="s">
        <v>18</v>
      </c>
      <c r="I16076" t="s">
        <v>100</v>
      </c>
      <c r="J16076" t="s">
        <v>47</v>
      </c>
      <c r="K16076" t="s">
        <v>101</v>
      </c>
    </row>
    <row r="16077" spans="1:11">
      <c r="A16077" s="8">
        <v>45483</v>
      </c>
      <c r="B16077">
        <v>206.852</v>
      </c>
      <c r="C16077">
        <v>210.51499999999999</v>
      </c>
      <c r="D16077">
        <v>206.43090000000001</v>
      </c>
      <c r="E16077">
        <v>210.07429999999999</v>
      </c>
      <c r="F16077">
        <v>1791800</v>
      </c>
      <c r="G16077" t="s">
        <v>18</v>
      </c>
      <c r="H16077" t="s">
        <v>18</v>
      </c>
      <c r="I16077" t="s">
        <v>100</v>
      </c>
      <c r="J16077" t="s">
        <v>47</v>
      </c>
      <c r="K16077" t="s">
        <v>101</v>
      </c>
    </row>
    <row r="16078" spans="1:11">
      <c r="A16078" s="8">
        <v>45484</v>
      </c>
      <c r="B16078">
        <v>210.57380000000001</v>
      </c>
      <c r="C16078">
        <v>212.20939999999999</v>
      </c>
      <c r="D16078">
        <v>209.2516</v>
      </c>
      <c r="E16078">
        <v>210.42689999999999</v>
      </c>
      <c r="F16078">
        <v>2700100</v>
      </c>
      <c r="G16078" t="s">
        <v>18</v>
      </c>
      <c r="H16078" t="s">
        <v>18</v>
      </c>
      <c r="I16078" t="s">
        <v>100</v>
      </c>
      <c r="J16078" t="s">
        <v>47</v>
      </c>
      <c r="K16078" t="s">
        <v>101</v>
      </c>
    </row>
    <row r="16079" spans="1:11">
      <c r="A16079" s="8">
        <v>45485</v>
      </c>
      <c r="B16079">
        <v>211.09289999999999</v>
      </c>
      <c r="C16079">
        <v>212.38570000000001</v>
      </c>
      <c r="D16079">
        <v>207.95869999999999</v>
      </c>
      <c r="E16079">
        <v>210.6815</v>
      </c>
      <c r="F16079">
        <v>2089200</v>
      </c>
      <c r="G16079" t="s">
        <v>18</v>
      </c>
      <c r="H16079" t="s">
        <v>18</v>
      </c>
      <c r="I16079" t="s">
        <v>100</v>
      </c>
      <c r="J16079" t="s">
        <v>47</v>
      </c>
      <c r="K16079" t="s">
        <v>101</v>
      </c>
    </row>
    <row r="16080" spans="1:11">
      <c r="A16080" s="8">
        <v>45488</v>
      </c>
      <c r="B16080">
        <v>209.98609999999999</v>
      </c>
      <c r="C16080">
        <v>211.87639999999999</v>
      </c>
      <c r="D16080">
        <v>209.01650000000001</v>
      </c>
      <c r="E16080">
        <v>211.279</v>
      </c>
      <c r="F16080">
        <v>1732200</v>
      </c>
      <c r="G16080" t="s">
        <v>18</v>
      </c>
      <c r="H16080" t="s">
        <v>18</v>
      </c>
      <c r="I16080" t="s">
        <v>100</v>
      </c>
      <c r="J16080" t="s">
        <v>47</v>
      </c>
      <c r="K16080" t="s">
        <v>101</v>
      </c>
    </row>
    <row r="16081" spans="1:11">
      <c r="A16081" s="8">
        <v>45489</v>
      </c>
      <c r="B16081">
        <v>211.40629999999999</v>
      </c>
      <c r="C16081">
        <v>214.50120000000001</v>
      </c>
      <c r="D16081">
        <v>211.21039999999999</v>
      </c>
      <c r="E16081">
        <v>213.97239999999999</v>
      </c>
      <c r="F16081">
        <v>2978500</v>
      </c>
      <c r="G16081" t="s">
        <v>18</v>
      </c>
      <c r="H16081" t="s">
        <v>18</v>
      </c>
      <c r="I16081" t="s">
        <v>100</v>
      </c>
      <c r="J16081" t="s">
        <v>47</v>
      </c>
      <c r="K16081" t="s">
        <v>101</v>
      </c>
    </row>
    <row r="16082" spans="1:11">
      <c r="A16082" s="8">
        <v>45490</v>
      </c>
      <c r="B16082">
        <v>214.4915</v>
      </c>
      <c r="C16082">
        <v>216.16630000000001</v>
      </c>
      <c r="D16082">
        <v>213.36510000000001</v>
      </c>
      <c r="E16082">
        <v>215.67660000000001</v>
      </c>
      <c r="F16082">
        <v>2688100</v>
      </c>
      <c r="G16082" t="s">
        <v>18</v>
      </c>
      <c r="H16082" t="s">
        <v>18</v>
      </c>
      <c r="I16082" t="s">
        <v>100</v>
      </c>
      <c r="J16082" t="s">
        <v>47</v>
      </c>
      <c r="K16082" t="s">
        <v>101</v>
      </c>
    </row>
    <row r="16083" spans="1:11">
      <c r="A16083" s="8">
        <v>45491</v>
      </c>
      <c r="B16083">
        <v>215.4513</v>
      </c>
      <c r="C16083">
        <v>216.24459999999999</v>
      </c>
      <c r="D16083">
        <v>213.0419</v>
      </c>
      <c r="E16083">
        <v>213.18879999999999</v>
      </c>
      <c r="F16083">
        <v>2165400</v>
      </c>
      <c r="G16083" t="s">
        <v>18</v>
      </c>
      <c r="H16083" t="s">
        <v>18</v>
      </c>
      <c r="I16083" t="s">
        <v>100</v>
      </c>
      <c r="J16083" t="s">
        <v>47</v>
      </c>
      <c r="K16083" t="s">
        <v>101</v>
      </c>
    </row>
    <row r="16084" spans="1:11">
      <c r="A16084" s="8">
        <v>45492</v>
      </c>
      <c r="B16084">
        <v>213.24760000000001</v>
      </c>
      <c r="C16084">
        <v>213.6491</v>
      </c>
      <c r="D16084">
        <v>209.82939999999999</v>
      </c>
      <c r="E16084">
        <v>210.1918</v>
      </c>
      <c r="F16084">
        <v>2660600</v>
      </c>
      <c r="G16084" t="s">
        <v>18</v>
      </c>
      <c r="H16084" t="s">
        <v>18</v>
      </c>
      <c r="I16084" t="s">
        <v>100</v>
      </c>
      <c r="J16084" t="s">
        <v>47</v>
      </c>
      <c r="K16084" t="s">
        <v>101</v>
      </c>
    </row>
    <row r="16085" spans="1:11">
      <c r="A16085" s="8">
        <v>45495</v>
      </c>
      <c r="B16085">
        <v>210.8382</v>
      </c>
      <c r="C16085">
        <v>212.6404</v>
      </c>
      <c r="D16085">
        <v>209.232</v>
      </c>
      <c r="E16085">
        <v>212.50319999999999</v>
      </c>
      <c r="F16085">
        <v>2784600</v>
      </c>
      <c r="G16085" t="s">
        <v>18</v>
      </c>
      <c r="H16085" t="s">
        <v>18</v>
      </c>
      <c r="I16085" t="s">
        <v>100</v>
      </c>
      <c r="J16085" t="s">
        <v>47</v>
      </c>
      <c r="K16085" t="s">
        <v>101</v>
      </c>
    </row>
    <row r="16086" spans="1:11">
      <c r="A16086" s="8">
        <v>45496</v>
      </c>
      <c r="B16086">
        <v>212.51300000000001</v>
      </c>
      <c r="C16086">
        <v>214.35429999999999</v>
      </c>
      <c r="D16086">
        <v>211.75890000000001</v>
      </c>
      <c r="E16086">
        <v>212.90479999999999</v>
      </c>
      <c r="F16086">
        <v>1791200</v>
      </c>
      <c r="G16086" t="s">
        <v>18</v>
      </c>
      <c r="H16086" t="s">
        <v>18</v>
      </c>
      <c r="I16086" t="s">
        <v>100</v>
      </c>
      <c r="J16086" t="s">
        <v>47</v>
      </c>
      <c r="K16086" t="s">
        <v>101</v>
      </c>
    </row>
    <row r="16087" spans="1:11">
      <c r="A16087" s="8">
        <v>45497</v>
      </c>
      <c r="B16087">
        <v>212.90479999999999</v>
      </c>
      <c r="C16087">
        <v>213.2868</v>
      </c>
      <c r="D16087">
        <v>208.7423</v>
      </c>
      <c r="E16087">
        <v>209.2516</v>
      </c>
      <c r="F16087">
        <v>3524600</v>
      </c>
      <c r="G16087" t="s">
        <v>18</v>
      </c>
      <c r="H16087" t="s">
        <v>18</v>
      </c>
      <c r="I16087" t="s">
        <v>100</v>
      </c>
      <c r="J16087" t="s">
        <v>47</v>
      </c>
      <c r="K16087" t="s">
        <v>101</v>
      </c>
    </row>
    <row r="16088" spans="1:11">
      <c r="A16088" s="8">
        <v>45498</v>
      </c>
      <c r="B16088">
        <v>198.61519999999999</v>
      </c>
      <c r="C16088">
        <v>201.00489999999999</v>
      </c>
      <c r="D16088">
        <v>194.9032</v>
      </c>
      <c r="E16088">
        <v>198.28219999999999</v>
      </c>
      <c r="F16088">
        <v>6683700</v>
      </c>
      <c r="G16088" t="s">
        <v>18</v>
      </c>
      <c r="H16088" t="s">
        <v>18</v>
      </c>
      <c r="I16088" t="s">
        <v>100</v>
      </c>
      <c r="J16088" t="s">
        <v>47</v>
      </c>
      <c r="K16088" t="s">
        <v>101</v>
      </c>
    </row>
    <row r="16089" spans="1:11">
      <c r="A16089" s="8">
        <v>45499</v>
      </c>
      <c r="B16089">
        <v>198.8502</v>
      </c>
      <c r="C16089">
        <v>203.52199999999999</v>
      </c>
      <c r="D16089">
        <v>194.15880000000001</v>
      </c>
      <c r="E16089">
        <v>198.56620000000001</v>
      </c>
      <c r="F16089">
        <v>7452400</v>
      </c>
      <c r="G16089" t="s">
        <v>18</v>
      </c>
      <c r="H16089" t="s">
        <v>18</v>
      </c>
      <c r="I16089" t="s">
        <v>100</v>
      </c>
      <c r="J16089" t="s">
        <v>47</v>
      </c>
      <c r="K16089" t="s">
        <v>101</v>
      </c>
    </row>
    <row r="16090" spans="1:11">
      <c r="A16090" s="8">
        <v>45502</v>
      </c>
      <c r="B16090">
        <v>199.3399</v>
      </c>
      <c r="C16090">
        <v>199.5652</v>
      </c>
      <c r="D16090">
        <v>195.03049999999999</v>
      </c>
      <c r="E16090">
        <v>197.25380000000001</v>
      </c>
      <c r="F16090">
        <v>2873900</v>
      </c>
      <c r="G16090" t="s">
        <v>18</v>
      </c>
      <c r="H16090" t="s">
        <v>18</v>
      </c>
      <c r="I16090" t="s">
        <v>100</v>
      </c>
      <c r="J16090" t="s">
        <v>47</v>
      </c>
      <c r="K16090" t="s">
        <v>101</v>
      </c>
    </row>
    <row r="16091" spans="1:11">
      <c r="A16091" s="8">
        <v>45503</v>
      </c>
      <c r="B16091">
        <v>197.79239999999999</v>
      </c>
      <c r="C16091">
        <v>199.75129999999999</v>
      </c>
      <c r="D16091">
        <v>197.32230000000001</v>
      </c>
      <c r="E16091">
        <v>198.4682</v>
      </c>
      <c r="F16091">
        <v>2608500</v>
      </c>
      <c r="G16091" t="s">
        <v>18</v>
      </c>
      <c r="H16091" t="s">
        <v>18</v>
      </c>
      <c r="I16091" t="s">
        <v>100</v>
      </c>
      <c r="J16091" t="s">
        <v>47</v>
      </c>
      <c r="K16091" t="s">
        <v>101</v>
      </c>
    </row>
    <row r="16092" spans="1:11">
      <c r="A16092" s="8">
        <v>45504</v>
      </c>
      <c r="B16092">
        <v>199.5652</v>
      </c>
      <c r="C16092">
        <v>202.5034</v>
      </c>
      <c r="D16092">
        <v>197.9785</v>
      </c>
      <c r="E16092">
        <v>200.53479999999999</v>
      </c>
      <c r="F16092">
        <v>3323900</v>
      </c>
      <c r="G16092" t="s">
        <v>18</v>
      </c>
      <c r="H16092" t="s">
        <v>18</v>
      </c>
      <c r="I16092" t="s">
        <v>100</v>
      </c>
      <c r="J16092" t="s">
        <v>47</v>
      </c>
      <c r="K16092" t="s">
        <v>101</v>
      </c>
    </row>
    <row r="16093" spans="1:11">
      <c r="A16093" s="8">
        <v>45505</v>
      </c>
      <c r="B16093">
        <v>200.1234</v>
      </c>
      <c r="C16093">
        <v>202.5034</v>
      </c>
      <c r="D16093">
        <v>197.35169999999999</v>
      </c>
      <c r="E16093">
        <v>200.3683</v>
      </c>
      <c r="F16093">
        <v>3743000</v>
      </c>
      <c r="G16093" t="s">
        <v>18</v>
      </c>
      <c r="H16093" t="s">
        <v>18</v>
      </c>
      <c r="I16093" t="s">
        <v>100</v>
      </c>
      <c r="J16093" t="s">
        <v>47</v>
      </c>
      <c r="K16093" t="s">
        <v>101</v>
      </c>
    </row>
    <row r="16094" spans="1:11">
      <c r="A16094" s="8">
        <v>45506</v>
      </c>
      <c r="B16094">
        <v>203.96279999999999</v>
      </c>
      <c r="C16094">
        <v>204.65819999999999</v>
      </c>
      <c r="D16094">
        <v>197.1558</v>
      </c>
      <c r="E16094">
        <v>199.4966</v>
      </c>
      <c r="F16094">
        <v>3377700</v>
      </c>
      <c r="G16094" t="s">
        <v>18</v>
      </c>
      <c r="H16094" t="s">
        <v>18</v>
      </c>
      <c r="I16094" t="s">
        <v>100</v>
      </c>
      <c r="J16094" t="s">
        <v>47</v>
      </c>
      <c r="K16094" t="s">
        <v>101</v>
      </c>
    </row>
    <row r="16095" spans="1:11">
      <c r="A16095" s="8">
        <v>45509</v>
      </c>
      <c r="B16095">
        <v>198.3605</v>
      </c>
      <c r="C16095">
        <v>198.3605</v>
      </c>
      <c r="D16095">
        <v>192.84639999999999</v>
      </c>
      <c r="E16095">
        <v>195.5986</v>
      </c>
      <c r="F16095">
        <v>3915300</v>
      </c>
      <c r="G16095" t="s">
        <v>18</v>
      </c>
      <c r="H16095" t="s">
        <v>18</v>
      </c>
      <c r="I16095" t="s">
        <v>100</v>
      </c>
      <c r="J16095" t="s">
        <v>47</v>
      </c>
      <c r="K16095" t="s">
        <v>101</v>
      </c>
    </row>
    <row r="16096" spans="1:11">
      <c r="A16096" s="8">
        <v>45510</v>
      </c>
      <c r="B16096">
        <v>195.58879999999999</v>
      </c>
      <c r="C16096">
        <v>198.01769999999999</v>
      </c>
      <c r="D16096">
        <v>194.40369999999999</v>
      </c>
      <c r="E16096">
        <v>194.7073</v>
      </c>
      <c r="F16096">
        <v>3629100</v>
      </c>
      <c r="G16096" t="s">
        <v>18</v>
      </c>
      <c r="H16096" t="s">
        <v>18</v>
      </c>
      <c r="I16096" t="s">
        <v>100</v>
      </c>
      <c r="J16096" t="s">
        <v>47</v>
      </c>
      <c r="K16096" t="s">
        <v>101</v>
      </c>
    </row>
    <row r="16097" spans="1:11">
      <c r="A16097" s="8">
        <v>45511</v>
      </c>
      <c r="B16097">
        <v>196.4213</v>
      </c>
      <c r="C16097">
        <v>199.75129999999999</v>
      </c>
      <c r="D16097">
        <v>193.63</v>
      </c>
      <c r="E16097">
        <v>193.84540000000001</v>
      </c>
      <c r="F16097">
        <v>3292200</v>
      </c>
      <c r="G16097" t="s">
        <v>18</v>
      </c>
      <c r="H16097" t="s">
        <v>18</v>
      </c>
      <c r="I16097" t="s">
        <v>100</v>
      </c>
      <c r="J16097" t="s">
        <v>47</v>
      </c>
      <c r="K16097" t="s">
        <v>101</v>
      </c>
    </row>
    <row r="16098" spans="1:11">
      <c r="A16098" s="8">
        <v>45512</v>
      </c>
      <c r="B16098">
        <v>193.84540000000001</v>
      </c>
      <c r="C16098">
        <v>196.41149999999999</v>
      </c>
      <c r="D16098">
        <v>193.84540000000001</v>
      </c>
      <c r="E16098">
        <v>195.7063</v>
      </c>
      <c r="F16098">
        <v>2461100</v>
      </c>
      <c r="G16098" t="s">
        <v>18</v>
      </c>
      <c r="H16098" t="s">
        <v>18</v>
      </c>
      <c r="I16098" t="s">
        <v>100</v>
      </c>
      <c r="J16098" t="s">
        <v>47</v>
      </c>
      <c r="K16098" t="s">
        <v>101</v>
      </c>
    </row>
    <row r="16099" spans="1:11">
      <c r="A16099" s="8">
        <v>45513</v>
      </c>
      <c r="B16099">
        <v>194.93260000000001</v>
      </c>
      <c r="C16099">
        <v>195.0599</v>
      </c>
      <c r="D16099">
        <v>193.4537</v>
      </c>
      <c r="E16099">
        <v>194.149</v>
      </c>
      <c r="F16099">
        <v>1888100</v>
      </c>
      <c r="G16099" t="s">
        <v>18</v>
      </c>
      <c r="H16099" t="s">
        <v>18</v>
      </c>
      <c r="I16099" t="s">
        <v>100</v>
      </c>
      <c r="J16099" t="s">
        <v>47</v>
      </c>
      <c r="K16099" t="s">
        <v>101</v>
      </c>
    </row>
    <row r="16100" spans="1:11">
      <c r="A16100" s="8">
        <v>45516</v>
      </c>
      <c r="B16100">
        <v>194.37430000000001</v>
      </c>
      <c r="C16100">
        <v>194.4135</v>
      </c>
      <c r="D16100">
        <v>192.48400000000001</v>
      </c>
      <c r="E16100">
        <v>192.73869999999999</v>
      </c>
      <c r="F16100">
        <v>3073900</v>
      </c>
      <c r="G16100" t="s">
        <v>18</v>
      </c>
      <c r="H16100" t="s">
        <v>18</v>
      </c>
      <c r="I16100" t="s">
        <v>100</v>
      </c>
      <c r="J16100" t="s">
        <v>47</v>
      </c>
      <c r="K16100" t="s">
        <v>101</v>
      </c>
    </row>
    <row r="16101" spans="1:11">
      <c r="A16101" s="8">
        <v>45517</v>
      </c>
      <c r="B16101">
        <v>193.19900000000001</v>
      </c>
      <c r="C16101">
        <v>193.3459</v>
      </c>
      <c r="D16101">
        <v>191.583</v>
      </c>
      <c r="E16101">
        <v>192.6799</v>
      </c>
      <c r="F16101">
        <v>3739200</v>
      </c>
      <c r="G16101" t="s">
        <v>18</v>
      </c>
      <c r="H16101" t="s">
        <v>18</v>
      </c>
      <c r="I16101" t="s">
        <v>100</v>
      </c>
      <c r="J16101" t="s">
        <v>47</v>
      </c>
      <c r="K16101" t="s">
        <v>101</v>
      </c>
    </row>
    <row r="16102" spans="1:11">
      <c r="A16102" s="8">
        <v>45518</v>
      </c>
      <c r="B16102">
        <v>191.9649</v>
      </c>
      <c r="C16102">
        <v>193.71809999999999</v>
      </c>
      <c r="D16102">
        <v>191.5438</v>
      </c>
      <c r="E16102">
        <v>193.53200000000001</v>
      </c>
      <c r="F16102">
        <v>3471200</v>
      </c>
      <c r="G16102" t="s">
        <v>18</v>
      </c>
      <c r="H16102" t="s">
        <v>18</v>
      </c>
      <c r="I16102" t="s">
        <v>100</v>
      </c>
      <c r="J16102" t="s">
        <v>47</v>
      </c>
      <c r="K16102" t="s">
        <v>101</v>
      </c>
    </row>
    <row r="16103" spans="1:11">
      <c r="A16103" s="8">
        <v>45519</v>
      </c>
      <c r="B16103">
        <v>194.85419999999999</v>
      </c>
      <c r="C16103">
        <v>196.1079</v>
      </c>
      <c r="D16103">
        <v>194.02170000000001</v>
      </c>
      <c r="E16103">
        <v>194.37430000000001</v>
      </c>
      <c r="F16103">
        <v>2900200</v>
      </c>
      <c r="G16103" t="s">
        <v>18</v>
      </c>
      <c r="H16103" t="s">
        <v>18</v>
      </c>
      <c r="I16103" t="s">
        <v>100</v>
      </c>
      <c r="J16103" t="s">
        <v>47</v>
      </c>
      <c r="K16103" t="s">
        <v>101</v>
      </c>
    </row>
    <row r="16104" spans="1:11">
      <c r="A16104" s="8">
        <v>45520</v>
      </c>
      <c r="B16104">
        <v>194.58109999999999</v>
      </c>
      <c r="C16104">
        <v>196.5703</v>
      </c>
      <c r="D16104">
        <v>193.83269999999999</v>
      </c>
      <c r="E16104">
        <v>195.47720000000001</v>
      </c>
      <c r="F16104">
        <v>2811100</v>
      </c>
      <c r="G16104" t="s">
        <v>105</v>
      </c>
      <c r="H16104" t="s">
        <v>18</v>
      </c>
      <c r="I16104" t="s">
        <v>100</v>
      </c>
      <c r="J16104" t="s">
        <v>47</v>
      </c>
      <c r="K16104" t="s">
        <v>101</v>
      </c>
    </row>
    <row r="16105" spans="1:11">
      <c r="A16105" s="8">
        <v>45523</v>
      </c>
      <c r="B16105">
        <v>195.43790000000001</v>
      </c>
      <c r="C16105">
        <v>196.3931</v>
      </c>
      <c r="D16105">
        <v>194.82730000000001</v>
      </c>
      <c r="E16105">
        <v>196.00899999999999</v>
      </c>
      <c r="F16105">
        <v>2044200</v>
      </c>
      <c r="G16105" t="s">
        <v>18</v>
      </c>
      <c r="H16105" t="s">
        <v>18</v>
      </c>
      <c r="I16105" t="s">
        <v>100</v>
      </c>
      <c r="J16105" t="s">
        <v>47</v>
      </c>
      <c r="K16105" t="s">
        <v>101</v>
      </c>
    </row>
    <row r="16106" spans="1:11">
      <c r="A16106" s="8">
        <v>45524</v>
      </c>
      <c r="B16106">
        <v>195.96960000000001</v>
      </c>
      <c r="C16106">
        <v>197.45660000000001</v>
      </c>
      <c r="D16106">
        <v>194.91589999999999</v>
      </c>
      <c r="E16106">
        <v>197.02330000000001</v>
      </c>
      <c r="F16106">
        <v>3060400</v>
      </c>
      <c r="G16106" t="s">
        <v>18</v>
      </c>
      <c r="H16106" t="s">
        <v>18</v>
      </c>
      <c r="I16106" t="s">
        <v>100</v>
      </c>
      <c r="J16106" t="s">
        <v>47</v>
      </c>
      <c r="K16106" t="s">
        <v>101</v>
      </c>
    </row>
    <row r="16107" spans="1:11">
      <c r="A16107" s="8">
        <v>45525</v>
      </c>
      <c r="B16107">
        <v>197.7816</v>
      </c>
      <c r="C16107">
        <v>198.7073</v>
      </c>
      <c r="D16107">
        <v>196.84610000000001</v>
      </c>
      <c r="E16107">
        <v>198.3528</v>
      </c>
      <c r="F16107">
        <v>1784800</v>
      </c>
      <c r="G16107" t="s">
        <v>18</v>
      </c>
      <c r="H16107" t="s">
        <v>18</v>
      </c>
      <c r="I16107" t="s">
        <v>100</v>
      </c>
      <c r="J16107" t="s">
        <v>47</v>
      </c>
      <c r="K16107" t="s">
        <v>101</v>
      </c>
    </row>
    <row r="16108" spans="1:11">
      <c r="A16108" s="8">
        <v>45526</v>
      </c>
      <c r="B16108">
        <v>197.69300000000001</v>
      </c>
      <c r="C16108">
        <v>198.30350000000001</v>
      </c>
      <c r="D16108">
        <v>196.28479999999999</v>
      </c>
      <c r="E16108">
        <v>197.09229999999999</v>
      </c>
      <c r="F16108">
        <v>1947600</v>
      </c>
      <c r="G16108" t="s">
        <v>18</v>
      </c>
      <c r="H16108" t="s">
        <v>18</v>
      </c>
      <c r="I16108" t="s">
        <v>100</v>
      </c>
      <c r="J16108" t="s">
        <v>47</v>
      </c>
      <c r="K16108" t="s">
        <v>101</v>
      </c>
    </row>
    <row r="16109" spans="1:11">
      <c r="A16109" s="8">
        <v>45527</v>
      </c>
      <c r="B16109">
        <v>198.61869999999999</v>
      </c>
      <c r="C16109">
        <v>199.69210000000001</v>
      </c>
      <c r="D16109">
        <v>197.7816</v>
      </c>
      <c r="E16109">
        <v>199.39660000000001</v>
      </c>
      <c r="F16109">
        <v>2948400</v>
      </c>
      <c r="G16109" t="s">
        <v>18</v>
      </c>
      <c r="H16109" t="s">
        <v>18</v>
      </c>
      <c r="I16109" t="s">
        <v>100</v>
      </c>
      <c r="J16109" t="s">
        <v>47</v>
      </c>
      <c r="K16109" t="s">
        <v>101</v>
      </c>
    </row>
    <row r="16110" spans="1:11">
      <c r="A16110" s="8">
        <v>45530</v>
      </c>
      <c r="B16110">
        <v>200.4897</v>
      </c>
      <c r="C16110">
        <v>201.70099999999999</v>
      </c>
      <c r="D16110">
        <v>199.8201</v>
      </c>
      <c r="E16110">
        <v>200.7458</v>
      </c>
      <c r="F16110">
        <v>1834800</v>
      </c>
      <c r="G16110" t="s">
        <v>18</v>
      </c>
      <c r="H16110" t="s">
        <v>18</v>
      </c>
      <c r="I16110" t="s">
        <v>100</v>
      </c>
      <c r="J16110" t="s">
        <v>47</v>
      </c>
      <c r="K16110" t="s">
        <v>101</v>
      </c>
    </row>
    <row r="16111" spans="1:11">
      <c r="A16111" s="8">
        <v>45531</v>
      </c>
      <c r="B16111">
        <v>200.864</v>
      </c>
      <c r="C16111">
        <v>203.1585</v>
      </c>
      <c r="D16111">
        <v>200.65710000000001</v>
      </c>
      <c r="E16111">
        <v>202.97139999999999</v>
      </c>
      <c r="F16111">
        <v>2362100</v>
      </c>
      <c r="G16111" t="s">
        <v>18</v>
      </c>
      <c r="H16111" t="s">
        <v>18</v>
      </c>
      <c r="I16111" t="s">
        <v>100</v>
      </c>
      <c r="J16111" t="s">
        <v>47</v>
      </c>
      <c r="K16111" t="s">
        <v>101</v>
      </c>
    </row>
    <row r="16112" spans="1:11">
      <c r="A16112" s="8">
        <v>45532</v>
      </c>
      <c r="B16112">
        <v>203.46379999999999</v>
      </c>
      <c r="C16112">
        <v>203.94630000000001</v>
      </c>
      <c r="D16112">
        <v>200.6867</v>
      </c>
      <c r="E16112">
        <v>201.8783</v>
      </c>
      <c r="F16112">
        <v>2338800</v>
      </c>
      <c r="G16112" t="s">
        <v>18</v>
      </c>
      <c r="H16112" t="s">
        <v>18</v>
      </c>
      <c r="I16112" t="s">
        <v>100</v>
      </c>
      <c r="J16112" t="s">
        <v>47</v>
      </c>
      <c r="K16112" t="s">
        <v>101</v>
      </c>
    </row>
    <row r="16113" spans="1:11">
      <c r="A16113" s="8">
        <v>45533</v>
      </c>
      <c r="B16113">
        <v>203.1782</v>
      </c>
      <c r="C16113">
        <v>205.2363</v>
      </c>
      <c r="D16113">
        <v>201.32679999999999</v>
      </c>
      <c r="E16113">
        <v>204.35</v>
      </c>
      <c r="F16113">
        <v>2369200</v>
      </c>
      <c r="G16113" t="s">
        <v>18</v>
      </c>
      <c r="H16113" t="s">
        <v>18</v>
      </c>
      <c r="I16113" t="s">
        <v>100</v>
      </c>
      <c r="J16113" t="s">
        <v>47</v>
      </c>
      <c r="K16113" t="s">
        <v>101</v>
      </c>
    </row>
    <row r="16114" spans="1:11">
      <c r="A16114" s="8">
        <v>45534</v>
      </c>
      <c r="B16114">
        <v>204.81290000000001</v>
      </c>
      <c r="C16114">
        <v>205.5712</v>
      </c>
      <c r="D16114">
        <v>202.1737</v>
      </c>
      <c r="E16114">
        <v>204.744</v>
      </c>
      <c r="F16114">
        <v>1923400</v>
      </c>
      <c r="G16114" t="s">
        <v>18</v>
      </c>
      <c r="H16114" t="s">
        <v>18</v>
      </c>
      <c r="I16114" t="s">
        <v>100</v>
      </c>
      <c r="J16114" t="s">
        <v>47</v>
      </c>
      <c r="K16114" t="s">
        <v>101</v>
      </c>
    </row>
    <row r="16115" spans="1:11">
      <c r="A16115" s="8">
        <v>45538</v>
      </c>
      <c r="B16115">
        <v>204.4879</v>
      </c>
      <c r="C16115">
        <v>204.744</v>
      </c>
      <c r="D16115">
        <v>201.0018</v>
      </c>
      <c r="E16115">
        <v>201.74039999999999</v>
      </c>
      <c r="F16115">
        <v>2056900</v>
      </c>
      <c r="G16115" t="s">
        <v>18</v>
      </c>
      <c r="H16115" t="s">
        <v>18</v>
      </c>
      <c r="I16115" t="s">
        <v>100</v>
      </c>
      <c r="J16115" t="s">
        <v>47</v>
      </c>
      <c r="K16115" t="s">
        <v>101</v>
      </c>
    </row>
    <row r="16116" spans="1:11">
      <c r="A16116" s="8">
        <v>45539</v>
      </c>
      <c r="B16116">
        <v>202.14420000000001</v>
      </c>
      <c r="C16116">
        <v>203.97579999999999</v>
      </c>
      <c r="D16116">
        <v>202.05549999999999</v>
      </c>
      <c r="E16116">
        <v>202.41</v>
      </c>
      <c r="F16116">
        <v>1739500</v>
      </c>
      <c r="G16116" t="s">
        <v>18</v>
      </c>
      <c r="H16116" t="s">
        <v>18</v>
      </c>
      <c r="I16116" t="s">
        <v>100</v>
      </c>
      <c r="J16116" t="s">
        <v>47</v>
      </c>
      <c r="K16116" t="s">
        <v>101</v>
      </c>
    </row>
    <row r="16117" spans="1:11">
      <c r="A16117" s="8">
        <v>45540</v>
      </c>
      <c r="B16117">
        <v>202.06540000000001</v>
      </c>
      <c r="C16117">
        <v>202.30170000000001</v>
      </c>
      <c r="D16117">
        <v>198.61869999999999</v>
      </c>
      <c r="E16117">
        <v>199.88900000000001</v>
      </c>
      <c r="F16117">
        <v>1512200</v>
      </c>
      <c r="G16117" t="s">
        <v>18</v>
      </c>
      <c r="H16117" t="s">
        <v>18</v>
      </c>
      <c r="I16117" t="s">
        <v>100</v>
      </c>
      <c r="J16117" t="s">
        <v>47</v>
      </c>
      <c r="K16117" t="s">
        <v>101</v>
      </c>
    </row>
    <row r="16118" spans="1:11">
      <c r="A16118" s="8">
        <v>45541</v>
      </c>
      <c r="B16118">
        <v>199.90870000000001</v>
      </c>
      <c r="C16118">
        <v>200.00720000000001</v>
      </c>
      <c r="D16118">
        <v>194.83709999999999</v>
      </c>
      <c r="E16118">
        <v>195.1129</v>
      </c>
      <c r="F16118">
        <v>2540700</v>
      </c>
      <c r="G16118" t="s">
        <v>18</v>
      </c>
      <c r="H16118" t="s">
        <v>18</v>
      </c>
      <c r="I16118" t="s">
        <v>100</v>
      </c>
      <c r="J16118" t="s">
        <v>47</v>
      </c>
      <c r="K16118" t="s">
        <v>101</v>
      </c>
    </row>
    <row r="16119" spans="1:11">
      <c r="A16119" s="8">
        <v>45544</v>
      </c>
      <c r="B16119">
        <v>196.93469999999999</v>
      </c>
      <c r="C16119">
        <v>198.6285</v>
      </c>
      <c r="D16119">
        <v>196.1173</v>
      </c>
      <c r="E16119">
        <v>198.0968</v>
      </c>
      <c r="F16119">
        <v>2300400</v>
      </c>
      <c r="G16119" t="s">
        <v>18</v>
      </c>
      <c r="H16119" t="s">
        <v>18</v>
      </c>
      <c r="I16119" t="s">
        <v>100</v>
      </c>
      <c r="J16119" t="s">
        <v>47</v>
      </c>
      <c r="K16119" t="s">
        <v>101</v>
      </c>
    </row>
    <row r="16120" spans="1:11">
      <c r="A16120" s="8">
        <v>45545</v>
      </c>
      <c r="B16120">
        <v>197.24979999999999</v>
      </c>
      <c r="C16120">
        <v>198.1164</v>
      </c>
      <c r="D16120">
        <v>195.5462</v>
      </c>
      <c r="E16120">
        <v>197.88990000000001</v>
      </c>
      <c r="F16120">
        <v>1395400</v>
      </c>
      <c r="G16120" t="s">
        <v>18</v>
      </c>
      <c r="H16120" t="s">
        <v>18</v>
      </c>
      <c r="I16120" t="s">
        <v>100</v>
      </c>
      <c r="J16120" t="s">
        <v>47</v>
      </c>
      <c r="K16120" t="s">
        <v>101</v>
      </c>
    </row>
    <row r="16121" spans="1:11">
      <c r="A16121" s="8">
        <v>45546</v>
      </c>
      <c r="B16121">
        <v>197.7816</v>
      </c>
      <c r="C16121">
        <v>201.24799999999999</v>
      </c>
      <c r="D16121">
        <v>194.3546</v>
      </c>
      <c r="E16121">
        <v>200.93289999999999</v>
      </c>
      <c r="F16121">
        <v>2737700</v>
      </c>
      <c r="G16121" t="s">
        <v>18</v>
      </c>
      <c r="H16121" t="s">
        <v>18</v>
      </c>
      <c r="I16121" t="s">
        <v>100</v>
      </c>
      <c r="J16121" t="s">
        <v>47</v>
      </c>
      <c r="K16121" t="s">
        <v>101</v>
      </c>
    </row>
    <row r="16122" spans="1:11">
      <c r="A16122" s="8">
        <v>45547</v>
      </c>
      <c r="B16122">
        <v>200.83439999999999</v>
      </c>
      <c r="C16122">
        <v>201.86840000000001</v>
      </c>
      <c r="D16122">
        <v>198.79589999999999</v>
      </c>
      <c r="E16122">
        <v>201.55330000000001</v>
      </c>
      <c r="F16122">
        <v>1945800</v>
      </c>
      <c r="G16122" t="s">
        <v>18</v>
      </c>
      <c r="H16122" t="s">
        <v>18</v>
      </c>
      <c r="I16122" t="s">
        <v>100</v>
      </c>
      <c r="J16122" t="s">
        <v>47</v>
      </c>
      <c r="K16122" t="s">
        <v>101</v>
      </c>
    </row>
    <row r="16123" spans="1:11">
      <c r="A16123" s="8">
        <v>45548</v>
      </c>
      <c r="B16123">
        <v>201.3563</v>
      </c>
      <c r="C16123">
        <v>202.4888</v>
      </c>
      <c r="D16123">
        <v>200.46019999999999</v>
      </c>
      <c r="E16123">
        <v>201.0412</v>
      </c>
      <c r="F16123">
        <v>1973300</v>
      </c>
      <c r="G16123" t="s">
        <v>18</v>
      </c>
      <c r="H16123" t="s">
        <v>18</v>
      </c>
      <c r="I16123" t="s">
        <v>100</v>
      </c>
      <c r="J16123" t="s">
        <v>47</v>
      </c>
      <c r="K16123" t="s">
        <v>101</v>
      </c>
    </row>
    <row r="16124" spans="1:11">
      <c r="A16124" s="8">
        <v>45551</v>
      </c>
      <c r="B16124">
        <v>202.863</v>
      </c>
      <c r="C16124">
        <v>203.79859999999999</v>
      </c>
      <c r="D16124">
        <v>200.6276</v>
      </c>
      <c r="E16124">
        <v>201.56309999999999</v>
      </c>
      <c r="F16124">
        <v>1562200</v>
      </c>
      <c r="G16124" t="s">
        <v>18</v>
      </c>
      <c r="H16124" t="s">
        <v>18</v>
      </c>
      <c r="I16124" t="s">
        <v>100</v>
      </c>
      <c r="J16124" t="s">
        <v>47</v>
      </c>
      <c r="K16124" t="s">
        <v>101</v>
      </c>
    </row>
    <row r="16125" spans="1:11">
      <c r="A16125" s="8">
        <v>45552</v>
      </c>
      <c r="B16125">
        <v>201.8783</v>
      </c>
      <c r="C16125">
        <v>202.607</v>
      </c>
      <c r="D16125">
        <v>200.4504</v>
      </c>
      <c r="E16125">
        <v>201.12979999999999</v>
      </c>
      <c r="F16125">
        <v>1441600</v>
      </c>
      <c r="G16125" t="s">
        <v>18</v>
      </c>
      <c r="H16125" t="s">
        <v>18</v>
      </c>
      <c r="I16125" t="s">
        <v>100</v>
      </c>
      <c r="J16125" t="s">
        <v>47</v>
      </c>
      <c r="K16125" t="s">
        <v>101</v>
      </c>
    </row>
    <row r="16126" spans="1:11">
      <c r="A16126" s="8">
        <v>45553</v>
      </c>
      <c r="B16126">
        <v>201.12979999999999</v>
      </c>
      <c r="C16126">
        <v>201.60249999999999</v>
      </c>
      <c r="D16126">
        <v>197.53540000000001</v>
      </c>
      <c r="E16126">
        <v>198.5694</v>
      </c>
      <c r="F16126">
        <v>2391400</v>
      </c>
      <c r="G16126" t="s">
        <v>18</v>
      </c>
      <c r="H16126" t="s">
        <v>18</v>
      </c>
      <c r="I16126" t="s">
        <v>100</v>
      </c>
      <c r="J16126" t="s">
        <v>47</v>
      </c>
      <c r="K16126" t="s">
        <v>101</v>
      </c>
    </row>
    <row r="16127" spans="1:11">
      <c r="A16127" s="8">
        <v>45554</v>
      </c>
      <c r="B16127">
        <v>201.05109999999999</v>
      </c>
      <c r="C16127">
        <v>202.41</v>
      </c>
      <c r="D16127">
        <v>199.10120000000001</v>
      </c>
      <c r="E16127">
        <v>200.59809999999999</v>
      </c>
      <c r="F16127">
        <v>2695200</v>
      </c>
      <c r="G16127" t="s">
        <v>18</v>
      </c>
      <c r="H16127" t="s">
        <v>18</v>
      </c>
      <c r="I16127" t="s">
        <v>100</v>
      </c>
      <c r="J16127" t="s">
        <v>47</v>
      </c>
      <c r="K16127" t="s">
        <v>101</v>
      </c>
    </row>
    <row r="16128" spans="1:11">
      <c r="A16128" s="8">
        <v>45555</v>
      </c>
      <c r="B16128">
        <v>200.6867</v>
      </c>
      <c r="C16128">
        <v>200.6867</v>
      </c>
      <c r="D16128">
        <v>198.88460000000001</v>
      </c>
      <c r="E16128">
        <v>200.2534</v>
      </c>
      <c r="F16128">
        <v>3829800</v>
      </c>
      <c r="G16128" t="s">
        <v>18</v>
      </c>
      <c r="H16128" t="s">
        <v>18</v>
      </c>
      <c r="I16128" t="s">
        <v>100</v>
      </c>
      <c r="J16128" t="s">
        <v>47</v>
      </c>
      <c r="K16128" t="s">
        <v>101</v>
      </c>
    </row>
    <row r="16129" spans="1:11">
      <c r="A16129" s="8">
        <v>45558</v>
      </c>
      <c r="B16129">
        <v>200.9033</v>
      </c>
      <c r="C16129">
        <v>200.9427</v>
      </c>
      <c r="D16129">
        <v>199.52459999999999</v>
      </c>
      <c r="E16129">
        <v>200.667</v>
      </c>
      <c r="F16129">
        <v>2263800</v>
      </c>
      <c r="G16129" t="s">
        <v>18</v>
      </c>
      <c r="H16129" t="s">
        <v>18</v>
      </c>
      <c r="I16129" t="s">
        <v>100</v>
      </c>
      <c r="J16129" t="s">
        <v>47</v>
      </c>
      <c r="K16129" t="s">
        <v>101</v>
      </c>
    </row>
    <row r="16130" spans="1:11">
      <c r="A16130" s="8">
        <v>45559</v>
      </c>
      <c r="B16130">
        <v>200.667</v>
      </c>
      <c r="C16130">
        <v>202.863</v>
      </c>
      <c r="D16130">
        <v>199.60339999999999</v>
      </c>
      <c r="E16130">
        <v>202.14420000000001</v>
      </c>
      <c r="F16130">
        <v>2581700</v>
      </c>
      <c r="G16130" t="s">
        <v>18</v>
      </c>
      <c r="H16130" t="s">
        <v>18</v>
      </c>
      <c r="I16130" t="s">
        <v>100</v>
      </c>
      <c r="J16130" t="s">
        <v>47</v>
      </c>
      <c r="K16130" t="s">
        <v>101</v>
      </c>
    </row>
    <row r="16131" spans="1:11">
      <c r="A16131" s="8">
        <v>45560</v>
      </c>
      <c r="B16131">
        <v>203.06</v>
      </c>
      <c r="C16131">
        <v>204.59620000000001</v>
      </c>
      <c r="D16131">
        <v>202.1343</v>
      </c>
      <c r="E16131">
        <v>203.63120000000001</v>
      </c>
      <c r="F16131">
        <v>2858100</v>
      </c>
      <c r="G16131" t="s">
        <v>18</v>
      </c>
      <c r="H16131" t="s">
        <v>18</v>
      </c>
      <c r="I16131" t="s">
        <v>100</v>
      </c>
      <c r="J16131" t="s">
        <v>47</v>
      </c>
      <c r="K16131" t="s">
        <v>101</v>
      </c>
    </row>
    <row r="16132" spans="1:11">
      <c r="A16132" s="8">
        <v>45561</v>
      </c>
      <c r="B16132">
        <v>204.55690000000001</v>
      </c>
      <c r="C16132">
        <v>205.32499999999999</v>
      </c>
      <c r="D16132">
        <v>203.4145</v>
      </c>
      <c r="E16132">
        <v>203.87739999999999</v>
      </c>
      <c r="F16132">
        <v>1598000</v>
      </c>
      <c r="G16132" t="s">
        <v>18</v>
      </c>
      <c r="H16132" t="s">
        <v>18</v>
      </c>
      <c r="I16132" t="s">
        <v>100</v>
      </c>
      <c r="J16132" t="s">
        <v>47</v>
      </c>
      <c r="K16132" t="s">
        <v>101</v>
      </c>
    </row>
    <row r="16133" spans="1:11">
      <c r="A16133" s="8">
        <v>45562</v>
      </c>
      <c r="B16133">
        <v>204.34020000000001</v>
      </c>
      <c r="C16133">
        <v>207.63919999999999</v>
      </c>
      <c r="D16133">
        <v>203.97579999999999</v>
      </c>
      <c r="E16133">
        <v>204.4682</v>
      </c>
      <c r="F16133">
        <v>2454300</v>
      </c>
      <c r="G16133" t="s">
        <v>18</v>
      </c>
      <c r="H16133" t="s">
        <v>18</v>
      </c>
      <c r="I16133" t="s">
        <v>100</v>
      </c>
      <c r="J16133" t="s">
        <v>47</v>
      </c>
      <c r="K16133" t="s">
        <v>101</v>
      </c>
    </row>
    <row r="16134" spans="1:11">
      <c r="A16134" s="8">
        <v>45565</v>
      </c>
      <c r="B16134">
        <v>204.93109999999999</v>
      </c>
      <c r="C16134">
        <v>205.62039999999999</v>
      </c>
      <c r="D16134">
        <v>201.12</v>
      </c>
      <c r="E16134">
        <v>203.56219999999999</v>
      </c>
      <c r="F16134">
        <v>2624400</v>
      </c>
      <c r="G16134" t="s">
        <v>18</v>
      </c>
      <c r="H16134" t="s">
        <v>18</v>
      </c>
      <c r="I16134" t="s">
        <v>100</v>
      </c>
      <c r="J16134" t="s">
        <v>47</v>
      </c>
      <c r="K16134" t="s">
        <v>101</v>
      </c>
    </row>
    <row r="16135" spans="1:11">
      <c r="A16135" s="8">
        <v>45566</v>
      </c>
      <c r="B16135">
        <v>203.28649999999999</v>
      </c>
      <c r="C16135">
        <v>204.83260000000001</v>
      </c>
      <c r="D16135">
        <v>201.71090000000001</v>
      </c>
      <c r="E16135">
        <v>202.93199999999999</v>
      </c>
      <c r="F16135">
        <v>2300300</v>
      </c>
      <c r="G16135" t="s">
        <v>18</v>
      </c>
      <c r="H16135" t="s">
        <v>18</v>
      </c>
      <c r="I16135" t="s">
        <v>100</v>
      </c>
      <c r="J16135" t="s">
        <v>47</v>
      </c>
      <c r="K16135" t="s">
        <v>101</v>
      </c>
    </row>
    <row r="16136" spans="1:11">
      <c r="A16136" s="8">
        <v>45567</v>
      </c>
      <c r="B16136">
        <v>202.43960000000001</v>
      </c>
      <c r="C16136">
        <v>202.91229999999999</v>
      </c>
      <c r="D16136">
        <v>200.55869999999999</v>
      </c>
      <c r="E16136">
        <v>200.77529999999999</v>
      </c>
      <c r="F16136">
        <v>1841800</v>
      </c>
      <c r="G16136" t="s">
        <v>18</v>
      </c>
      <c r="H16136" t="s">
        <v>18</v>
      </c>
      <c r="I16136" t="s">
        <v>100</v>
      </c>
      <c r="J16136" t="s">
        <v>47</v>
      </c>
      <c r="K16136" t="s">
        <v>101</v>
      </c>
    </row>
    <row r="16137" spans="1:11">
      <c r="A16137" s="8">
        <v>45568</v>
      </c>
      <c r="B16137">
        <v>199.41630000000001</v>
      </c>
      <c r="C16137">
        <v>200.47</v>
      </c>
      <c r="D16137">
        <v>198.53</v>
      </c>
      <c r="E16137">
        <v>199.79060000000001</v>
      </c>
      <c r="F16137">
        <v>2047600</v>
      </c>
      <c r="G16137" t="s">
        <v>18</v>
      </c>
      <c r="H16137" t="s">
        <v>18</v>
      </c>
      <c r="I16137" t="s">
        <v>100</v>
      </c>
      <c r="J16137" t="s">
        <v>47</v>
      </c>
      <c r="K16137" t="s">
        <v>101</v>
      </c>
    </row>
    <row r="16138" spans="1:11">
      <c r="A16138" s="8">
        <v>45569</v>
      </c>
      <c r="B16138">
        <v>201.45480000000001</v>
      </c>
      <c r="C16138">
        <v>201.9571</v>
      </c>
      <c r="D16138">
        <v>198.5694</v>
      </c>
      <c r="E16138">
        <v>200.67679999999999</v>
      </c>
      <c r="F16138">
        <v>1643500</v>
      </c>
      <c r="G16138" t="s">
        <v>18</v>
      </c>
      <c r="H16138" t="s">
        <v>18</v>
      </c>
      <c r="I16138" t="s">
        <v>100</v>
      </c>
      <c r="J16138" t="s">
        <v>47</v>
      </c>
      <c r="K16138" t="s">
        <v>101</v>
      </c>
    </row>
    <row r="16139" spans="1:11">
      <c r="A16139" s="8">
        <v>45572</v>
      </c>
      <c r="B16139">
        <v>199.13079999999999</v>
      </c>
      <c r="C16139">
        <v>201.21850000000001</v>
      </c>
      <c r="D16139">
        <v>198.6482</v>
      </c>
      <c r="E16139">
        <v>200.2337</v>
      </c>
      <c r="F16139">
        <v>1801400</v>
      </c>
      <c r="G16139" t="s">
        <v>18</v>
      </c>
      <c r="H16139" t="s">
        <v>18</v>
      </c>
      <c r="I16139" t="s">
        <v>100</v>
      </c>
      <c r="J16139" t="s">
        <v>47</v>
      </c>
      <c r="K16139" t="s">
        <v>101</v>
      </c>
    </row>
    <row r="16140" spans="1:11">
      <c r="A16140" s="8">
        <v>45573</v>
      </c>
      <c r="B16140">
        <v>205.5121</v>
      </c>
      <c r="C16140">
        <v>206.48699999999999</v>
      </c>
      <c r="D16140">
        <v>200.6867</v>
      </c>
      <c r="E16140">
        <v>203.84780000000001</v>
      </c>
      <c r="F16140">
        <v>4132400</v>
      </c>
      <c r="G16140" t="s">
        <v>18</v>
      </c>
      <c r="H16140" t="s">
        <v>18</v>
      </c>
      <c r="I16140" t="s">
        <v>100</v>
      </c>
      <c r="J16140" t="s">
        <v>47</v>
      </c>
      <c r="K16140" t="s">
        <v>101</v>
      </c>
    </row>
    <row r="16141" spans="1:11">
      <c r="A16141" s="8">
        <v>45574</v>
      </c>
      <c r="B16141">
        <v>203.86750000000001</v>
      </c>
      <c r="C16141">
        <v>210.77070000000001</v>
      </c>
      <c r="D16141">
        <v>203.74930000000001</v>
      </c>
      <c r="E16141">
        <v>210.44579999999999</v>
      </c>
      <c r="F16141">
        <v>5082600</v>
      </c>
      <c r="G16141" t="s">
        <v>18</v>
      </c>
      <c r="H16141" t="s">
        <v>18</v>
      </c>
      <c r="I16141" t="s">
        <v>100</v>
      </c>
      <c r="J16141" t="s">
        <v>47</v>
      </c>
      <c r="K16141" t="s">
        <v>101</v>
      </c>
    </row>
    <row r="16142" spans="1:11">
      <c r="A16142" s="8">
        <v>45575</v>
      </c>
      <c r="B16142">
        <v>208.27930000000001</v>
      </c>
      <c r="C16142">
        <v>210.4162</v>
      </c>
      <c r="D16142">
        <v>207.9051</v>
      </c>
      <c r="E16142">
        <v>210.34729999999999</v>
      </c>
      <c r="F16142">
        <v>4957600</v>
      </c>
      <c r="G16142" t="s">
        <v>18</v>
      </c>
      <c r="H16142" t="s">
        <v>18</v>
      </c>
      <c r="I16142" t="s">
        <v>100</v>
      </c>
      <c r="J16142" t="s">
        <v>47</v>
      </c>
      <c r="K16142" t="s">
        <v>101</v>
      </c>
    </row>
    <row r="16143" spans="1:11">
      <c r="A16143" s="8">
        <v>45576</v>
      </c>
      <c r="B16143">
        <v>211.9032</v>
      </c>
      <c r="C16143">
        <v>213.27209999999999</v>
      </c>
      <c r="D16143">
        <v>210.4753</v>
      </c>
      <c r="E16143">
        <v>212.70089999999999</v>
      </c>
      <c r="F16143">
        <v>3809500</v>
      </c>
      <c r="G16143" t="s">
        <v>18</v>
      </c>
      <c r="H16143" t="s">
        <v>18</v>
      </c>
      <c r="I16143" t="s">
        <v>100</v>
      </c>
      <c r="J16143" t="s">
        <v>47</v>
      </c>
      <c r="K16143" t="s">
        <v>101</v>
      </c>
    </row>
    <row r="16144" spans="1:11">
      <c r="A16144" s="8">
        <v>45579</v>
      </c>
      <c r="B16144">
        <v>212.94710000000001</v>
      </c>
      <c r="C16144">
        <v>214.40459999999999</v>
      </c>
      <c r="D16144">
        <v>211.982</v>
      </c>
      <c r="E16144">
        <v>214.28639999999999</v>
      </c>
      <c r="F16144">
        <v>1850000</v>
      </c>
      <c r="G16144" t="s">
        <v>18</v>
      </c>
      <c r="H16144" t="s">
        <v>18</v>
      </c>
      <c r="I16144" t="s">
        <v>100</v>
      </c>
      <c r="J16144" t="s">
        <v>47</v>
      </c>
      <c r="K16144" t="s">
        <v>101</v>
      </c>
    </row>
    <row r="16145" spans="1:11">
      <c r="A16145" s="8">
        <v>45580</v>
      </c>
      <c r="B16145">
        <v>214.68029999999999</v>
      </c>
      <c r="C16145">
        <v>215.8817</v>
      </c>
      <c r="D16145">
        <v>213.18340000000001</v>
      </c>
      <c r="E16145">
        <v>213.9614</v>
      </c>
      <c r="F16145">
        <v>3948400</v>
      </c>
      <c r="G16145" t="s">
        <v>18</v>
      </c>
      <c r="H16145" t="s">
        <v>18</v>
      </c>
      <c r="I16145" t="s">
        <v>100</v>
      </c>
      <c r="J16145" t="s">
        <v>47</v>
      </c>
      <c r="K16145" t="s">
        <v>101</v>
      </c>
    </row>
    <row r="16146" spans="1:11">
      <c r="A16146" s="8">
        <v>45581</v>
      </c>
      <c r="B16146">
        <v>213.7645</v>
      </c>
      <c r="C16146">
        <v>216.26580000000001</v>
      </c>
      <c r="D16146">
        <v>213.26220000000001</v>
      </c>
      <c r="E16146">
        <v>215.62569999999999</v>
      </c>
      <c r="F16146">
        <v>2596400</v>
      </c>
      <c r="G16146" t="s">
        <v>18</v>
      </c>
      <c r="H16146" t="s">
        <v>18</v>
      </c>
      <c r="I16146" t="s">
        <v>100</v>
      </c>
      <c r="J16146" t="s">
        <v>47</v>
      </c>
      <c r="K16146" t="s">
        <v>101</v>
      </c>
    </row>
    <row r="16147" spans="1:11">
      <c r="A16147" s="8">
        <v>45582</v>
      </c>
      <c r="B16147">
        <v>215.6651</v>
      </c>
      <c r="C16147">
        <v>216.7286</v>
      </c>
      <c r="D16147">
        <v>215.02500000000001</v>
      </c>
      <c r="E16147">
        <v>216.20670000000001</v>
      </c>
      <c r="F16147">
        <v>3135000</v>
      </c>
      <c r="G16147" t="s">
        <v>18</v>
      </c>
      <c r="H16147" t="s">
        <v>18</v>
      </c>
      <c r="I16147" t="s">
        <v>100</v>
      </c>
      <c r="J16147" t="s">
        <v>47</v>
      </c>
      <c r="K16147" t="s">
        <v>101</v>
      </c>
    </row>
    <row r="16148" spans="1:11">
      <c r="A16148" s="8">
        <v>45583</v>
      </c>
      <c r="B16148">
        <v>214.40459999999999</v>
      </c>
      <c r="C16148">
        <v>218.6883</v>
      </c>
      <c r="D16148">
        <v>214.40459999999999</v>
      </c>
      <c r="E16148">
        <v>218.63910000000001</v>
      </c>
      <c r="F16148">
        <v>4033700</v>
      </c>
      <c r="G16148" t="s">
        <v>18</v>
      </c>
      <c r="H16148" t="s">
        <v>18</v>
      </c>
      <c r="I16148" t="s">
        <v>100</v>
      </c>
      <c r="J16148" t="s">
        <v>47</v>
      </c>
      <c r="K16148" t="s">
        <v>101</v>
      </c>
    </row>
    <row r="16149" spans="1:11">
      <c r="A16149" s="8">
        <v>45586</v>
      </c>
      <c r="B16149">
        <v>218.5899</v>
      </c>
      <c r="C16149">
        <v>219.58449999999999</v>
      </c>
      <c r="D16149">
        <v>216.73849999999999</v>
      </c>
      <c r="E16149">
        <v>218.12700000000001</v>
      </c>
      <c r="F16149">
        <v>3690100</v>
      </c>
      <c r="G16149" t="s">
        <v>18</v>
      </c>
      <c r="H16149" t="s">
        <v>18</v>
      </c>
      <c r="I16149" t="s">
        <v>100</v>
      </c>
      <c r="J16149" t="s">
        <v>47</v>
      </c>
      <c r="K16149" t="s">
        <v>101</v>
      </c>
    </row>
    <row r="16150" spans="1:11">
      <c r="A16150" s="8">
        <v>45587</v>
      </c>
      <c r="B16150">
        <v>217.19149999999999</v>
      </c>
      <c r="C16150">
        <v>219.44659999999999</v>
      </c>
      <c r="D16150">
        <v>216.4135</v>
      </c>
      <c r="E16150">
        <v>218.9641</v>
      </c>
      <c r="F16150">
        <v>4011500</v>
      </c>
      <c r="G16150" t="s">
        <v>18</v>
      </c>
      <c r="H16150" t="s">
        <v>18</v>
      </c>
      <c r="I16150" t="s">
        <v>100</v>
      </c>
      <c r="J16150" t="s">
        <v>47</v>
      </c>
      <c r="K16150" t="s">
        <v>101</v>
      </c>
    </row>
    <row r="16151" spans="1:11">
      <c r="A16151" s="8">
        <v>45588</v>
      </c>
      <c r="B16151">
        <v>218.16640000000001</v>
      </c>
      <c r="C16151">
        <v>219.23</v>
      </c>
      <c r="D16151">
        <v>215.83250000000001</v>
      </c>
      <c r="E16151">
        <v>216.9847</v>
      </c>
      <c r="F16151">
        <v>6183800</v>
      </c>
      <c r="G16151" t="s">
        <v>18</v>
      </c>
      <c r="H16151" t="s">
        <v>18</v>
      </c>
      <c r="I16151" t="s">
        <v>100</v>
      </c>
      <c r="J16151" t="s">
        <v>47</v>
      </c>
      <c r="K16151" t="s">
        <v>101</v>
      </c>
    </row>
    <row r="16152" spans="1:11">
      <c r="A16152" s="8">
        <v>45589</v>
      </c>
      <c r="B16152">
        <v>211.10560000000001</v>
      </c>
      <c r="C16152">
        <v>212.90770000000001</v>
      </c>
      <c r="D16152">
        <v>205.71889999999999</v>
      </c>
      <c r="E16152">
        <v>205.91579999999999</v>
      </c>
      <c r="F16152">
        <v>8700200</v>
      </c>
      <c r="G16152" t="s">
        <v>18</v>
      </c>
      <c r="H16152" t="s">
        <v>18</v>
      </c>
      <c r="I16152" t="s">
        <v>100</v>
      </c>
      <c r="J16152" t="s">
        <v>47</v>
      </c>
      <c r="K16152" t="s">
        <v>101</v>
      </c>
    </row>
    <row r="16153" spans="1:11">
      <c r="A16153" s="8">
        <v>45590</v>
      </c>
      <c r="B16153">
        <v>205.91579999999999</v>
      </c>
      <c r="C16153">
        <v>207.1566</v>
      </c>
      <c r="D16153">
        <v>203.4933</v>
      </c>
      <c r="E16153">
        <v>204.83260000000001</v>
      </c>
      <c r="F16153">
        <v>6087900</v>
      </c>
      <c r="G16153" t="s">
        <v>18</v>
      </c>
      <c r="H16153" t="s">
        <v>18</v>
      </c>
      <c r="I16153" t="s">
        <v>100</v>
      </c>
      <c r="J16153" t="s">
        <v>47</v>
      </c>
      <c r="K16153" t="s">
        <v>101</v>
      </c>
    </row>
    <row r="16154" spans="1:11">
      <c r="A16154" s="8">
        <v>45593</v>
      </c>
      <c r="B16154">
        <v>204.89169999999999</v>
      </c>
      <c r="C16154">
        <v>205.5318</v>
      </c>
      <c r="D16154">
        <v>201.78960000000001</v>
      </c>
      <c r="E16154">
        <v>202.9615</v>
      </c>
      <c r="F16154">
        <v>6094400</v>
      </c>
      <c r="G16154" t="s">
        <v>18</v>
      </c>
      <c r="H16154" t="s">
        <v>18</v>
      </c>
      <c r="I16154" t="s">
        <v>100</v>
      </c>
      <c r="J16154" t="s">
        <v>47</v>
      </c>
      <c r="K16154" t="s">
        <v>101</v>
      </c>
    </row>
    <row r="16155" spans="1:11">
      <c r="A16155" s="8">
        <v>45594</v>
      </c>
      <c r="B16155">
        <v>201.90780000000001</v>
      </c>
      <c r="C16155">
        <v>204.43870000000001</v>
      </c>
      <c r="D16155">
        <v>199.9383</v>
      </c>
      <c r="E16155">
        <v>202.8433</v>
      </c>
      <c r="F16155">
        <v>6070800</v>
      </c>
      <c r="G16155" t="s">
        <v>18</v>
      </c>
      <c r="H16155" t="s">
        <v>18</v>
      </c>
      <c r="I16155" t="s">
        <v>100</v>
      </c>
      <c r="J16155" t="s">
        <v>47</v>
      </c>
      <c r="K16155" t="s">
        <v>101</v>
      </c>
    </row>
    <row r="16156" spans="1:11">
      <c r="A16156" s="8">
        <v>45595</v>
      </c>
      <c r="B16156">
        <v>201.3366</v>
      </c>
      <c r="C16156">
        <v>203.48349999999999</v>
      </c>
      <c r="D16156">
        <v>199.9974</v>
      </c>
      <c r="E16156">
        <v>201.09039999999999</v>
      </c>
      <c r="F16156">
        <v>5354200</v>
      </c>
      <c r="G16156" t="s">
        <v>18</v>
      </c>
      <c r="H16156" t="s">
        <v>18</v>
      </c>
      <c r="I16156" t="s">
        <v>100</v>
      </c>
      <c r="J16156" t="s">
        <v>47</v>
      </c>
      <c r="K16156" t="s">
        <v>101</v>
      </c>
    </row>
    <row r="16157" spans="1:11">
      <c r="A16157" s="8">
        <v>45596</v>
      </c>
      <c r="B16157">
        <v>201.53360000000001</v>
      </c>
      <c r="C16157">
        <v>203.01070000000001</v>
      </c>
      <c r="D16157">
        <v>200.2928</v>
      </c>
      <c r="E16157">
        <v>202.5479</v>
      </c>
      <c r="F16157">
        <v>4654600</v>
      </c>
      <c r="G16157" t="s">
        <v>18</v>
      </c>
      <c r="H16157" t="s">
        <v>18</v>
      </c>
      <c r="I16157" t="s">
        <v>100</v>
      </c>
      <c r="J16157" t="s">
        <v>47</v>
      </c>
      <c r="K16157" t="s">
        <v>101</v>
      </c>
    </row>
    <row r="16158" spans="1:11">
      <c r="A16158" s="8">
        <v>45597</v>
      </c>
      <c r="B16158">
        <v>203.14859999999999</v>
      </c>
      <c r="C16158">
        <v>206.33930000000001</v>
      </c>
      <c r="D16158">
        <v>202.6464</v>
      </c>
      <c r="E16158">
        <v>206.00450000000001</v>
      </c>
      <c r="F16158">
        <v>4484300</v>
      </c>
      <c r="G16158" t="s">
        <v>18</v>
      </c>
      <c r="H16158" t="s">
        <v>18</v>
      </c>
      <c r="I16158" t="s">
        <v>100</v>
      </c>
      <c r="J16158" t="s">
        <v>47</v>
      </c>
      <c r="K16158" t="s">
        <v>101</v>
      </c>
    </row>
    <row r="16159" spans="1:11">
      <c r="A16159" s="8">
        <v>45600</v>
      </c>
      <c r="B16159">
        <v>205.65</v>
      </c>
      <c r="C16159">
        <v>205.65</v>
      </c>
      <c r="D16159">
        <v>203.2766</v>
      </c>
      <c r="E16159">
        <v>204.37960000000001</v>
      </c>
      <c r="F16159">
        <v>4029900</v>
      </c>
      <c r="G16159" t="s">
        <v>18</v>
      </c>
      <c r="H16159" t="s">
        <v>18</v>
      </c>
      <c r="I16159" t="s">
        <v>100</v>
      </c>
      <c r="J16159" t="s">
        <v>47</v>
      </c>
      <c r="K16159" t="s">
        <v>101</v>
      </c>
    </row>
    <row r="16160" spans="1:11">
      <c r="A16160" s="8">
        <v>45601</v>
      </c>
      <c r="B16160">
        <v>205.02950000000001</v>
      </c>
      <c r="C16160">
        <v>208.61410000000001</v>
      </c>
      <c r="D16160">
        <v>203.4736</v>
      </c>
      <c r="E16160">
        <v>205.60069999999999</v>
      </c>
      <c r="F16160">
        <v>7377600</v>
      </c>
      <c r="G16160" t="s">
        <v>18</v>
      </c>
      <c r="H16160" t="s">
        <v>18</v>
      </c>
      <c r="I16160" t="s">
        <v>100</v>
      </c>
      <c r="J16160" t="s">
        <v>47</v>
      </c>
      <c r="K16160" t="s">
        <v>101</v>
      </c>
    </row>
    <row r="16161" spans="1:11">
      <c r="A16161" s="8">
        <v>45602</v>
      </c>
      <c r="B16161">
        <v>208.83080000000001</v>
      </c>
      <c r="C16161">
        <v>213.5872</v>
      </c>
      <c r="D16161">
        <v>205.90600000000001</v>
      </c>
      <c r="E16161">
        <v>213.10470000000001</v>
      </c>
      <c r="F16161">
        <v>6152200</v>
      </c>
      <c r="G16161" t="s">
        <v>18</v>
      </c>
      <c r="H16161" t="s">
        <v>18</v>
      </c>
      <c r="I16161" t="s">
        <v>100</v>
      </c>
      <c r="J16161" t="s">
        <v>47</v>
      </c>
      <c r="K16161" t="s">
        <v>101</v>
      </c>
    </row>
    <row r="16162" spans="1:11">
      <c r="A16162" s="8">
        <v>45603</v>
      </c>
      <c r="B16162">
        <v>213.6463</v>
      </c>
      <c r="C16162">
        <v>215.02500000000001</v>
      </c>
      <c r="D16162">
        <v>212.1396</v>
      </c>
      <c r="E16162">
        <v>214.18790000000001</v>
      </c>
      <c r="F16162">
        <v>5373200</v>
      </c>
      <c r="G16162" t="s">
        <v>18</v>
      </c>
      <c r="H16162" t="s">
        <v>18</v>
      </c>
      <c r="I16162" t="s">
        <v>100</v>
      </c>
      <c r="J16162" t="s">
        <v>47</v>
      </c>
      <c r="K16162" t="s">
        <v>101</v>
      </c>
    </row>
    <row r="16163" spans="1:11">
      <c r="A16163" s="8">
        <v>45604</v>
      </c>
      <c r="B16163">
        <v>214.1387</v>
      </c>
      <c r="C16163">
        <v>216.36429999999999</v>
      </c>
      <c r="D16163">
        <v>213.21299999999999</v>
      </c>
      <c r="E16163">
        <v>216.14760000000001</v>
      </c>
      <c r="F16163">
        <v>5694800</v>
      </c>
      <c r="G16163" t="s">
        <v>18</v>
      </c>
      <c r="H16163" t="s">
        <v>18</v>
      </c>
      <c r="I16163" t="s">
        <v>100</v>
      </c>
      <c r="J16163" t="s">
        <v>47</v>
      </c>
      <c r="K16163" t="s">
        <v>101</v>
      </c>
    </row>
    <row r="16164" spans="1:11">
      <c r="A16164" s="8">
        <v>45607</v>
      </c>
      <c r="B16164">
        <v>215.86199999999999</v>
      </c>
      <c r="C16164">
        <v>221.88890000000001</v>
      </c>
      <c r="D16164">
        <v>215.86199999999999</v>
      </c>
      <c r="E16164">
        <v>221.81010000000001</v>
      </c>
      <c r="F16164">
        <v>7298400</v>
      </c>
      <c r="G16164" t="s">
        <v>18</v>
      </c>
      <c r="H16164" t="s">
        <v>18</v>
      </c>
      <c r="I16164" t="s">
        <v>100</v>
      </c>
      <c r="J16164" t="s">
        <v>47</v>
      </c>
      <c r="K16164" t="s">
        <v>101</v>
      </c>
    </row>
    <row r="16165" spans="1:11">
      <c r="A16165" s="8">
        <v>45608</v>
      </c>
      <c r="B16165">
        <v>235.715</v>
      </c>
      <c r="C16165">
        <v>239.07310000000001</v>
      </c>
      <c r="D16165">
        <v>226.084</v>
      </c>
      <c r="E16165">
        <v>230.34800000000001</v>
      </c>
      <c r="F16165">
        <v>11088700</v>
      </c>
      <c r="G16165" t="s">
        <v>18</v>
      </c>
      <c r="H16165" t="s">
        <v>18</v>
      </c>
      <c r="I16165" t="s">
        <v>100</v>
      </c>
      <c r="J16165" t="s">
        <v>47</v>
      </c>
      <c r="K16165" t="s">
        <v>101</v>
      </c>
    </row>
    <row r="16166" spans="1:11">
      <c r="A16166" s="8">
        <v>45609</v>
      </c>
      <c r="B16166">
        <v>231.42140000000001</v>
      </c>
      <c r="C16166">
        <v>232.9281</v>
      </c>
      <c r="D16166">
        <v>228.64439999999999</v>
      </c>
      <c r="E16166">
        <v>229.52080000000001</v>
      </c>
      <c r="F16166">
        <v>5531100</v>
      </c>
      <c r="G16166" t="s">
        <v>18</v>
      </c>
      <c r="H16166" t="s">
        <v>18</v>
      </c>
      <c r="I16166" t="s">
        <v>100</v>
      </c>
      <c r="J16166" t="s">
        <v>47</v>
      </c>
      <c r="K16166" t="s">
        <v>101</v>
      </c>
    </row>
    <row r="16167" spans="1:11">
      <c r="A16167" s="8">
        <v>45610</v>
      </c>
      <c r="B16167">
        <v>229.44210000000001</v>
      </c>
      <c r="C16167">
        <v>230.99799999999999</v>
      </c>
      <c r="D16167">
        <v>226.78319999999999</v>
      </c>
      <c r="E16167">
        <v>227.1574</v>
      </c>
      <c r="F16167">
        <v>3837000</v>
      </c>
      <c r="G16167" t="s">
        <v>18</v>
      </c>
      <c r="H16167" t="s">
        <v>18</v>
      </c>
      <c r="I16167" t="s">
        <v>100</v>
      </c>
      <c r="J16167" t="s">
        <v>47</v>
      </c>
      <c r="K16167" t="s">
        <v>101</v>
      </c>
    </row>
    <row r="16168" spans="1:11">
      <c r="A16168" s="8">
        <v>45611</v>
      </c>
      <c r="B16168">
        <v>226.62299999999999</v>
      </c>
      <c r="C16168">
        <v>228.80009999999999</v>
      </c>
      <c r="D16168">
        <v>226.01929999999999</v>
      </c>
      <c r="E16168">
        <v>226.6131</v>
      </c>
      <c r="F16168">
        <v>3707900</v>
      </c>
      <c r="G16168" t="s">
        <v>106</v>
      </c>
      <c r="H16168" t="s">
        <v>18</v>
      </c>
      <c r="I16168" t="s">
        <v>100</v>
      </c>
      <c r="J16168" t="s">
        <v>47</v>
      </c>
      <c r="K16168" t="s">
        <v>101</v>
      </c>
    </row>
    <row r="16169" spans="1:11">
      <c r="A16169" s="8">
        <v>45614</v>
      </c>
      <c r="B16169">
        <v>227.09800000000001</v>
      </c>
      <c r="C16169">
        <v>227.68190000000001</v>
      </c>
      <c r="D16169">
        <v>225.9006</v>
      </c>
      <c r="E16169">
        <v>226.47450000000001</v>
      </c>
      <c r="F16169">
        <v>3446100</v>
      </c>
      <c r="G16169" t="s">
        <v>18</v>
      </c>
      <c r="H16169" t="s">
        <v>18</v>
      </c>
      <c r="I16169" t="s">
        <v>100</v>
      </c>
      <c r="J16169" t="s">
        <v>47</v>
      </c>
      <c r="K16169" t="s">
        <v>101</v>
      </c>
    </row>
    <row r="16170" spans="1:11">
      <c r="A16170" s="8">
        <v>45615</v>
      </c>
      <c r="B16170">
        <v>224.97030000000001</v>
      </c>
      <c r="C16170">
        <v>226.53389999999999</v>
      </c>
      <c r="D16170">
        <v>223.9213</v>
      </c>
      <c r="E16170">
        <v>225.8313</v>
      </c>
      <c r="F16170">
        <v>3696500</v>
      </c>
      <c r="G16170" t="s">
        <v>18</v>
      </c>
      <c r="H16170" t="s">
        <v>18</v>
      </c>
      <c r="I16170" t="s">
        <v>100</v>
      </c>
      <c r="J16170" t="s">
        <v>47</v>
      </c>
      <c r="K16170" t="s">
        <v>101</v>
      </c>
    </row>
    <row r="16171" spans="1:11">
      <c r="A16171" s="8">
        <v>45616</v>
      </c>
      <c r="B16171">
        <v>224.88130000000001</v>
      </c>
      <c r="C16171">
        <v>226.51410000000001</v>
      </c>
      <c r="D16171">
        <v>223.0702</v>
      </c>
      <c r="E16171">
        <v>224.31720000000001</v>
      </c>
      <c r="F16171">
        <v>4632600</v>
      </c>
      <c r="G16171" t="s">
        <v>18</v>
      </c>
      <c r="H16171" t="s">
        <v>18</v>
      </c>
      <c r="I16171" t="s">
        <v>100</v>
      </c>
      <c r="J16171" t="s">
        <v>47</v>
      </c>
      <c r="K16171" t="s">
        <v>101</v>
      </c>
    </row>
    <row r="16172" spans="1:11">
      <c r="A16172" s="8">
        <v>45617</v>
      </c>
      <c r="B16172">
        <v>225.63339999999999</v>
      </c>
      <c r="C16172">
        <v>226.49430000000001</v>
      </c>
      <c r="D16172">
        <v>222.4864</v>
      </c>
      <c r="E16172">
        <v>223.7432</v>
      </c>
      <c r="F16172">
        <v>5630800</v>
      </c>
      <c r="G16172" t="s">
        <v>18</v>
      </c>
      <c r="H16172" t="s">
        <v>18</v>
      </c>
      <c r="I16172" t="s">
        <v>100</v>
      </c>
      <c r="J16172" t="s">
        <v>47</v>
      </c>
      <c r="K16172" t="s">
        <v>101</v>
      </c>
    </row>
    <row r="16173" spans="1:11">
      <c r="A16173" s="8">
        <v>45618</v>
      </c>
      <c r="B16173">
        <v>225.386</v>
      </c>
      <c r="C16173">
        <v>227.7313</v>
      </c>
      <c r="D16173">
        <v>224.76249999999999</v>
      </c>
      <c r="E16173">
        <v>226.73179999999999</v>
      </c>
      <c r="F16173">
        <v>3834300</v>
      </c>
      <c r="G16173" t="s">
        <v>18</v>
      </c>
      <c r="H16173" t="s">
        <v>18</v>
      </c>
      <c r="I16173" t="s">
        <v>100</v>
      </c>
      <c r="J16173" t="s">
        <v>47</v>
      </c>
      <c r="K16173" t="s">
        <v>101</v>
      </c>
    </row>
    <row r="16174" spans="1:11">
      <c r="A16174" s="8">
        <v>45621</v>
      </c>
      <c r="B16174">
        <v>228.721</v>
      </c>
      <c r="C16174">
        <v>229.58189999999999</v>
      </c>
      <c r="D16174">
        <v>227.31569999999999</v>
      </c>
      <c r="E16174">
        <v>228.2064</v>
      </c>
      <c r="F16174">
        <v>3837700</v>
      </c>
      <c r="G16174" t="s">
        <v>18</v>
      </c>
      <c r="H16174" t="s">
        <v>18</v>
      </c>
      <c r="I16174" t="s">
        <v>100</v>
      </c>
      <c r="J16174" t="s">
        <v>47</v>
      </c>
      <c r="K16174" t="s">
        <v>101</v>
      </c>
    </row>
    <row r="16175" spans="1:11">
      <c r="A16175" s="8">
        <v>45622</v>
      </c>
      <c r="B16175">
        <v>229.3939</v>
      </c>
      <c r="C16175">
        <v>230.08670000000001</v>
      </c>
      <c r="D16175">
        <v>227.46420000000001</v>
      </c>
      <c r="E16175">
        <v>228.00839999999999</v>
      </c>
      <c r="F16175">
        <v>4203100</v>
      </c>
      <c r="G16175" t="s">
        <v>18</v>
      </c>
      <c r="H16175" t="s">
        <v>18</v>
      </c>
      <c r="I16175" t="s">
        <v>100</v>
      </c>
      <c r="J16175" t="s">
        <v>47</v>
      </c>
      <c r="K16175" t="s">
        <v>101</v>
      </c>
    </row>
    <row r="16176" spans="1:11">
      <c r="A16176" s="8">
        <v>45623</v>
      </c>
      <c r="B16176">
        <v>229.77</v>
      </c>
      <c r="C16176">
        <v>230.5419</v>
      </c>
      <c r="D16176">
        <v>227.0881</v>
      </c>
      <c r="E16176">
        <v>227.25630000000001</v>
      </c>
      <c r="F16176">
        <v>2870000</v>
      </c>
      <c r="G16176" t="s">
        <v>18</v>
      </c>
      <c r="H16176" t="s">
        <v>18</v>
      </c>
      <c r="I16176" t="s">
        <v>100</v>
      </c>
      <c r="J16176" t="s">
        <v>47</v>
      </c>
      <c r="K16176" t="s">
        <v>101</v>
      </c>
    </row>
    <row r="16177" spans="1:11">
      <c r="A16177" s="8">
        <v>45625</v>
      </c>
      <c r="B16177">
        <v>227.02869999999999</v>
      </c>
      <c r="C16177">
        <v>230.84870000000001</v>
      </c>
      <c r="D16177">
        <v>227.02869999999999</v>
      </c>
      <c r="E16177">
        <v>230.51220000000001</v>
      </c>
      <c r="F16177">
        <v>1917500</v>
      </c>
      <c r="G16177" t="s">
        <v>18</v>
      </c>
      <c r="H16177" t="s">
        <v>18</v>
      </c>
      <c r="I16177" t="s">
        <v>100</v>
      </c>
      <c r="J16177" t="s">
        <v>47</v>
      </c>
      <c r="K16177" t="s">
        <v>101</v>
      </c>
    </row>
    <row r="16178" spans="1:11">
      <c r="A16178" s="8">
        <v>45628</v>
      </c>
      <c r="B16178">
        <v>230.76949999999999</v>
      </c>
      <c r="C16178">
        <v>231.2841</v>
      </c>
      <c r="D16178">
        <v>227.4246</v>
      </c>
      <c r="E16178">
        <v>227.56309999999999</v>
      </c>
      <c r="F16178">
        <v>3225400</v>
      </c>
      <c r="G16178" t="s">
        <v>18</v>
      </c>
      <c r="H16178" t="s">
        <v>18</v>
      </c>
      <c r="I16178" t="s">
        <v>100</v>
      </c>
      <c r="J16178" t="s">
        <v>47</v>
      </c>
      <c r="K16178" t="s">
        <v>101</v>
      </c>
    </row>
    <row r="16179" spans="1:11">
      <c r="A16179" s="8">
        <v>45629</v>
      </c>
      <c r="B16179">
        <v>225.77189999999999</v>
      </c>
      <c r="C16179">
        <v>226.82089999999999</v>
      </c>
      <c r="D16179">
        <v>220.84360000000001</v>
      </c>
      <c r="E16179">
        <v>224.60419999999999</v>
      </c>
      <c r="F16179">
        <v>4023300</v>
      </c>
      <c r="G16179" t="s">
        <v>18</v>
      </c>
      <c r="H16179" t="s">
        <v>18</v>
      </c>
      <c r="I16179" t="s">
        <v>100</v>
      </c>
      <c r="J16179" t="s">
        <v>47</v>
      </c>
      <c r="K16179" t="s">
        <v>101</v>
      </c>
    </row>
    <row r="16180" spans="1:11">
      <c r="A16180" s="8">
        <v>45630</v>
      </c>
      <c r="B16180">
        <v>225.03960000000001</v>
      </c>
      <c r="C16180">
        <v>227.75120000000001</v>
      </c>
      <c r="D16180">
        <v>224.4359</v>
      </c>
      <c r="E16180">
        <v>227.40479999999999</v>
      </c>
      <c r="F16180">
        <v>2654800</v>
      </c>
      <c r="G16180" t="s">
        <v>18</v>
      </c>
      <c r="H16180" t="s">
        <v>18</v>
      </c>
      <c r="I16180" t="s">
        <v>100</v>
      </c>
      <c r="J16180" t="s">
        <v>47</v>
      </c>
      <c r="K16180" t="s">
        <v>101</v>
      </c>
    </row>
    <row r="16181" spans="1:11">
      <c r="A16181" s="8">
        <v>45631</v>
      </c>
      <c r="B16181">
        <v>227.56309999999999</v>
      </c>
      <c r="C16181">
        <v>227.75110000000001</v>
      </c>
      <c r="D16181">
        <v>223.16919999999999</v>
      </c>
      <c r="E16181">
        <v>223.94110000000001</v>
      </c>
      <c r="F16181">
        <v>5183700</v>
      </c>
      <c r="G16181" t="s">
        <v>18</v>
      </c>
      <c r="H16181" t="s">
        <v>18</v>
      </c>
      <c r="I16181" t="s">
        <v>100</v>
      </c>
      <c r="J16181" t="s">
        <v>47</v>
      </c>
      <c r="K16181" t="s">
        <v>101</v>
      </c>
    </row>
    <row r="16182" spans="1:11">
      <c r="A16182" s="8">
        <v>45632</v>
      </c>
      <c r="B16182">
        <v>224.9307</v>
      </c>
      <c r="C16182">
        <v>225.59379999999999</v>
      </c>
      <c r="D16182">
        <v>223.36709999999999</v>
      </c>
      <c r="E16182">
        <v>224.03020000000001</v>
      </c>
      <c r="F16182">
        <v>3179900</v>
      </c>
      <c r="G16182" t="s">
        <v>18</v>
      </c>
      <c r="H16182" t="s">
        <v>18</v>
      </c>
      <c r="I16182" t="s">
        <v>100</v>
      </c>
      <c r="J16182" t="s">
        <v>47</v>
      </c>
      <c r="K16182" t="s">
        <v>101</v>
      </c>
    </row>
    <row r="16183" spans="1:11">
      <c r="A16183" s="8">
        <v>45635</v>
      </c>
      <c r="B16183">
        <v>224.28749999999999</v>
      </c>
      <c r="C16183">
        <v>225.37610000000001</v>
      </c>
      <c r="D16183">
        <v>222.60509999999999</v>
      </c>
      <c r="E16183">
        <v>222.75360000000001</v>
      </c>
      <c r="F16183">
        <v>2542800</v>
      </c>
      <c r="G16183" t="s">
        <v>18</v>
      </c>
      <c r="H16183" t="s">
        <v>18</v>
      </c>
      <c r="I16183" t="s">
        <v>100</v>
      </c>
      <c r="J16183" t="s">
        <v>47</v>
      </c>
      <c r="K16183" t="s">
        <v>101</v>
      </c>
    </row>
    <row r="16184" spans="1:11">
      <c r="A16184" s="8">
        <v>45636</v>
      </c>
      <c r="B16184">
        <v>222.8228</v>
      </c>
      <c r="C16184">
        <v>227.1574</v>
      </c>
      <c r="D16184">
        <v>222.24889999999999</v>
      </c>
      <c r="E16184">
        <v>226.7021</v>
      </c>
      <c r="F16184">
        <v>3547900</v>
      </c>
      <c r="G16184" t="s">
        <v>18</v>
      </c>
      <c r="H16184" t="s">
        <v>18</v>
      </c>
      <c r="I16184" t="s">
        <v>100</v>
      </c>
      <c r="J16184" t="s">
        <v>47</v>
      </c>
      <c r="K16184" t="s">
        <v>101</v>
      </c>
    </row>
    <row r="16185" spans="1:11">
      <c r="A16185" s="8">
        <v>45637</v>
      </c>
      <c r="B16185">
        <v>229.483</v>
      </c>
      <c r="C16185">
        <v>231.5711</v>
      </c>
      <c r="D16185">
        <v>225.4948</v>
      </c>
      <c r="E16185">
        <v>226.6824</v>
      </c>
      <c r="F16185">
        <v>4382500</v>
      </c>
      <c r="G16185" t="s">
        <v>18</v>
      </c>
      <c r="H16185" t="s">
        <v>18</v>
      </c>
      <c r="I16185" t="s">
        <v>100</v>
      </c>
      <c r="J16185" t="s">
        <v>47</v>
      </c>
      <c r="K16185" t="s">
        <v>101</v>
      </c>
    </row>
    <row r="16186" spans="1:11">
      <c r="A16186" s="8">
        <v>45638</v>
      </c>
      <c r="B16186">
        <v>225.38589999999999</v>
      </c>
      <c r="C16186">
        <v>227.5532</v>
      </c>
      <c r="D16186">
        <v>224.9802</v>
      </c>
      <c r="E16186">
        <v>225.32660000000001</v>
      </c>
      <c r="F16186">
        <v>2715600</v>
      </c>
      <c r="G16186" t="s">
        <v>18</v>
      </c>
      <c r="H16186" t="s">
        <v>18</v>
      </c>
      <c r="I16186" t="s">
        <v>100</v>
      </c>
      <c r="J16186" t="s">
        <v>47</v>
      </c>
      <c r="K16186" t="s">
        <v>101</v>
      </c>
    </row>
    <row r="16187" spans="1:11">
      <c r="A16187" s="8">
        <v>45639</v>
      </c>
      <c r="B16187">
        <v>223.59469999999999</v>
      </c>
      <c r="C16187">
        <v>226.71199999999999</v>
      </c>
      <c r="D16187">
        <v>223.52549999999999</v>
      </c>
      <c r="E16187">
        <v>225.25729999999999</v>
      </c>
      <c r="F16187">
        <v>2432200</v>
      </c>
      <c r="G16187" t="s">
        <v>18</v>
      </c>
      <c r="H16187" t="s">
        <v>18</v>
      </c>
      <c r="I16187" t="s">
        <v>100</v>
      </c>
      <c r="J16187" t="s">
        <v>47</v>
      </c>
      <c r="K16187" t="s">
        <v>101</v>
      </c>
    </row>
    <row r="16188" spans="1:11">
      <c r="A16188" s="8">
        <v>45642</v>
      </c>
      <c r="B16188">
        <v>230.0471</v>
      </c>
      <c r="C16188">
        <v>235.47020000000001</v>
      </c>
      <c r="D16188">
        <v>227.761</v>
      </c>
      <c r="E16188">
        <v>233.55029999999999</v>
      </c>
      <c r="F16188">
        <v>8197300</v>
      </c>
      <c r="G16188" t="s">
        <v>18</v>
      </c>
      <c r="H16188" t="s">
        <v>18</v>
      </c>
      <c r="I16188" t="s">
        <v>100</v>
      </c>
      <c r="J16188" t="s">
        <v>47</v>
      </c>
      <c r="K16188" t="s">
        <v>101</v>
      </c>
    </row>
    <row r="16189" spans="1:11">
      <c r="A16189" s="8">
        <v>45643</v>
      </c>
      <c r="B16189">
        <v>235.68790000000001</v>
      </c>
      <c r="C16189">
        <v>235.83629999999999</v>
      </c>
      <c r="D16189">
        <v>229.23560000000001</v>
      </c>
      <c r="E16189">
        <v>230.71010000000001</v>
      </c>
      <c r="F16189">
        <v>5382400</v>
      </c>
      <c r="G16189" t="s">
        <v>18</v>
      </c>
      <c r="H16189" t="s">
        <v>18</v>
      </c>
      <c r="I16189" t="s">
        <v>100</v>
      </c>
      <c r="J16189" t="s">
        <v>47</v>
      </c>
      <c r="K16189" t="s">
        <v>101</v>
      </c>
    </row>
    <row r="16190" spans="1:11">
      <c r="A16190" s="8">
        <v>45644</v>
      </c>
      <c r="B16190">
        <v>231.27420000000001</v>
      </c>
      <c r="C16190">
        <v>232.2638</v>
      </c>
      <c r="D16190">
        <v>224.0599</v>
      </c>
      <c r="E16190">
        <v>224.5052</v>
      </c>
      <c r="F16190">
        <v>6428900</v>
      </c>
      <c r="G16190" t="s">
        <v>18</v>
      </c>
      <c r="H16190" t="s">
        <v>18</v>
      </c>
      <c r="I16190" t="s">
        <v>100</v>
      </c>
      <c r="J16190" t="s">
        <v>47</v>
      </c>
      <c r="K16190" t="s">
        <v>101</v>
      </c>
    </row>
    <row r="16191" spans="1:11">
      <c r="A16191" s="8">
        <v>45645</v>
      </c>
      <c r="B16191">
        <v>226.24690000000001</v>
      </c>
      <c r="C16191">
        <v>231.0763</v>
      </c>
      <c r="D16191">
        <v>223.95099999999999</v>
      </c>
      <c r="E16191">
        <v>224.52500000000001</v>
      </c>
      <c r="F16191">
        <v>4870500</v>
      </c>
      <c r="G16191" t="s">
        <v>18</v>
      </c>
      <c r="H16191" t="s">
        <v>18</v>
      </c>
      <c r="I16191" t="s">
        <v>100</v>
      </c>
      <c r="J16191" t="s">
        <v>47</v>
      </c>
      <c r="K16191" t="s">
        <v>101</v>
      </c>
    </row>
    <row r="16192" spans="1:11">
      <c r="A16192" s="8">
        <v>45646</v>
      </c>
      <c r="B16192">
        <v>222.8229</v>
      </c>
      <c r="C16192">
        <v>227.36519999999999</v>
      </c>
      <c r="D16192">
        <v>222.2884</v>
      </c>
      <c r="E16192">
        <v>225.95009999999999</v>
      </c>
      <c r="F16192">
        <v>6833200</v>
      </c>
      <c r="G16192" t="s">
        <v>18</v>
      </c>
      <c r="H16192" t="s">
        <v>18</v>
      </c>
      <c r="I16192" t="s">
        <v>100</v>
      </c>
      <c r="J16192" t="s">
        <v>47</v>
      </c>
      <c r="K16192" t="s">
        <v>101</v>
      </c>
    </row>
    <row r="16193" spans="1:11">
      <c r="A16193" s="8">
        <v>45649</v>
      </c>
      <c r="B16193">
        <v>225.4057</v>
      </c>
      <c r="C16193">
        <v>225.88079999999999</v>
      </c>
      <c r="D16193">
        <v>223.6046</v>
      </c>
      <c r="E16193">
        <v>224.78229999999999</v>
      </c>
      <c r="F16193">
        <v>3467800</v>
      </c>
      <c r="G16193" t="s">
        <v>18</v>
      </c>
      <c r="H16193" t="s">
        <v>18</v>
      </c>
      <c r="I16193" t="s">
        <v>100</v>
      </c>
      <c r="J16193" t="s">
        <v>47</v>
      </c>
      <c r="K16193" t="s">
        <v>101</v>
      </c>
    </row>
    <row r="16194" spans="1:11">
      <c r="A16194" s="8">
        <v>45650</v>
      </c>
      <c r="B16194">
        <v>224.29740000000001</v>
      </c>
      <c r="C16194">
        <v>226.90010000000001</v>
      </c>
      <c r="D16194">
        <v>223.30770000000001</v>
      </c>
      <c r="E16194">
        <v>226.524</v>
      </c>
      <c r="F16194">
        <v>1873600</v>
      </c>
      <c r="G16194" t="s">
        <v>18</v>
      </c>
      <c r="H16194" t="s">
        <v>18</v>
      </c>
      <c r="I16194" t="s">
        <v>100</v>
      </c>
      <c r="J16194" t="s">
        <v>47</v>
      </c>
      <c r="K16194" t="s">
        <v>101</v>
      </c>
    </row>
    <row r="16195" spans="1:11">
      <c r="A16195" s="8">
        <v>45652</v>
      </c>
      <c r="B16195">
        <v>226.40530000000001</v>
      </c>
      <c r="C16195">
        <v>229.60169999999999</v>
      </c>
      <c r="D16195">
        <v>226.04900000000001</v>
      </c>
      <c r="E16195">
        <v>229.45330000000001</v>
      </c>
      <c r="F16195">
        <v>3071500</v>
      </c>
      <c r="G16195" t="s">
        <v>18</v>
      </c>
      <c r="H16195" t="s">
        <v>18</v>
      </c>
      <c r="I16195" t="s">
        <v>100</v>
      </c>
      <c r="J16195" t="s">
        <v>47</v>
      </c>
      <c r="K16195" t="s">
        <v>101</v>
      </c>
    </row>
    <row r="16196" spans="1:11">
      <c r="A16196" s="8">
        <v>45653</v>
      </c>
      <c r="B16196">
        <v>228.60220000000001</v>
      </c>
      <c r="C16196">
        <v>229.15639999999999</v>
      </c>
      <c r="D16196">
        <v>226.42509999999999</v>
      </c>
      <c r="E16196">
        <v>227.1277</v>
      </c>
      <c r="F16196">
        <v>3053700</v>
      </c>
      <c r="G16196" t="s">
        <v>18</v>
      </c>
      <c r="H16196" t="s">
        <v>18</v>
      </c>
      <c r="I16196" t="s">
        <v>100</v>
      </c>
      <c r="J16196" t="s">
        <v>47</v>
      </c>
      <c r="K16196" t="s">
        <v>101</v>
      </c>
    </row>
    <row r="16197" spans="1:11">
      <c r="A16197" s="8">
        <v>45656</v>
      </c>
      <c r="B16197">
        <v>224.79220000000001</v>
      </c>
      <c r="C16197">
        <v>225.0693</v>
      </c>
      <c r="D16197">
        <v>223.06030000000001</v>
      </c>
      <c r="E16197">
        <v>224.24789999999999</v>
      </c>
      <c r="F16197">
        <v>2371600</v>
      </c>
      <c r="G16197" t="s">
        <v>18</v>
      </c>
      <c r="H16197" t="s">
        <v>18</v>
      </c>
      <c r="I16197" t="s">
        <v>100</v>
      </c>
      <c r="J16197" t="s">
        <v>47</v>
      </c>
      <c r="K16197" t="s">
        <v>101</v>
      </c>
    </row>
    <row r="16198" spans="1:11">
      <c r="A16198" s="8">
        <v>45657</v>
      </c>
      <c r="B16198">
        <v>224.79220000000001</v>
      </c>
      <c r="C16198">
        <v>225.18799999999999</v>
      </c>
      <c r="D16198">
        <v>223.25829999999999</v>
      </c>
      <c r="E16198">
        <v>223.5453</v>
      </c>
      <c r="F16198">
        <v>1936800</v>
      </c>
      <c r="G16198" t="s">
        <v>18</v>
      </c>
      <c r="H16198" t="s">
        <v>18</v>
      </c>
      <c r="I16198" t="s">
        <v>100</v>
      </c>
      <c r="J16198" t="s">
        <v>47</v>
      </c>
      <c r="K16198" t="s">
        <v>101</v>
      </c>
    </row>
    <row r="16199" spans="1:11">
      <c r="A16199" s="8">
        <v>45659</v>
      </c>
      <c r="B16199">
        <v>224.71299999999999</v>
      </c>
      <c r="C16199">
        <v>225.62350000000001</v>
      </c>
      <c r="D16199">
        <v>222.31809999999999</v>
      </c>
      <c r="E16199">
        <v>223.17910000000001</v>
      </c>
      <c r="F16199">
        <v>2089500</v>
      </c>
      <c r="G16199" t="s">
        <v>18</v>
      </c>
      <c r="H16199" t="s">
        <v>18</v>
      </c>
      <c r="I16199" t="s">
        <v>100</v>
      </c>
      <c r="J16199" t="s">
        <v>47</v>
      </c>
      <c r="K16199" t="s">
        <v>101</v>
      </c>
    </row>
    <row r="16200" spans="1:11">
      <c r="A16200" s="8">
        <v>45660</v>
      </c>
      <c r="B16200">
        <v>223.6343</v>
      </c>
      <c r="C16200">
        <v>225.05940000000001</v>
      </c>
      <c r="D16200">
        <v>223.51560000000001</v>
      </c>
      <c r="E16200">
        <v>224.1687</v>
      </c>
      <c r="F16200">
        <v>2637100</v>
      </c>
      <c r="G16200" t="s">
        <v>18</v>
      </c>
      <c r="H16200" t="s">
        <v>18</v>
      </c>
      <c r="I16200" t="s">
        <v>100</v>
      </c>
      <c r="J16200" t="s">
        <v>47</v>
      </c>
      <c r="K16200" t="s">
        <v>101</v>
      </c>
    </row>
    <row r="16201" spans="1:11">
      <c r="A16201" s="8">
        <v>45663</v>
      </c>
      <c r="B16201">
        <v>222.34780000000001</v>
      </c>
      <c r="C16201">
        <v>224.56460000000001</v>
      </c>
      <c r="D16201">
        <v>219.06229999999999</v>
      </c>
      <c r="E16201">
        <v>219.4384</v>
      </c>
      <c r="F16201">
        <v>3829300</v>
      </c>
      <c r="G16201" t="s">
        <v>18</v>
      </c>
      <c r="H16201" t="s">
        <v>18</v>
      </c>
      <c r="I16201" t="s">
        <v>100</v>
      </c>
      <c r="J16201" t="s">
        <v>47</v>
      </c>
      <c r="K16201" t="s">
        <v>101</v>
      </c>
    </row>
    <row r="16202" spans="1:11">
      <c r="A16202" s="8">
        <v>45664</v>
      </c>
      <c r="B16202">
        <v>219.20079999999999</v>
      </c>
      <c r="C16202">
        <v>220.76439999999999</v>
      </c>
      <c r="D16202">
        <v>217.62729999999999</v>
      </c>
      <c r="E16202">
        <v>218.3399</v>
      </c>
      <c r="F16202">
        <v>3016000</v>
      </c>
      <c r="G16202" t="s">
        <v>18</v>
      </c>
      <c r="H16202" t="s">
        <v>18</v>
      </c>
      <c r="I16202" t="s">
        <v>100</v>
      </c>
      <c r="J16202" t="s">
        <v>47</v>
      </c>
      <c r="K16202" t="s">
        <v>101</v>
      </c>
    </row>
    <row r="16203" spans="1:11">
      <c r="A16203" s="8">
        <v>45665</v>
      </c>
      <c r="B16203">
        <v>217.80549999999999</v>
      </c>
      <c r="C16203">
        <v>219.0821</v>
      </c>
      <c r="D16203">
        <v>216.9247</v>
      </c>
      <c r="E16203">
        <v>217.88460000000001</v>
      </c>
      <c r="F16203">
        <v>3120500</v>
      </c>
      <c r="G16203" t="s">
        <v>18</v>
      </c>
      <c r="H16203" t="s">
        <v>18</v>
      </c>
      <c r="I16203" t="s">
        <v>100</v>
      </c>
      <c r="J16203" t="s">
        <v>47</v>
      </c>
      <c r="K16203" t="s">
        <v>101</v>
      </c>
    </row>
    <row r="16204" spans="1:11">
      <c r="A16204" s="8">
        <v>45667</v>
      </c>
      <c r="B16204">
        <v>217.6867</v>
      </c>
      <c r="C16204">
        <v>217.71639999999999</v>
      </c>
      <c r="D16204">
        <v>214.035</v>
      </c>
      <c r="E16204">
        <v>215.92519999999999</v>
      </c>
      <c r="F16204">
        <v>3585100</v>
      </c>
      <c r="G16204" t="s">
        <v>18</v>
      </c>
      <c r="H16204" t="s">
        <v>18</v>
      </c>
      <c r="I16204" t="s">
        <v>100</v>
      </c>
      <c r="J16204" t="s">
        <v>47</v>
      </c>
      <c r="K16204" t="s">
        <v>101</v>
      </c>
    </row>
    <row r="16205" spans="1:11">
      <c r="A16205" s="8">
        <v>45670</v>
      </c>
      <c r="B16205">
        <v>215.41059999999999</v>
      </c>
      <c r="C16205">
        <v>226.5933</v>
      </c>
      <c r="D16205">
        <v>215.16319999999999</v>
      </c>
      <c r="E16205">
        <v>216.82570000000001</v>
      </c>
      <c r="F16205">
        <v>5392300</v>
      </c>
      <c r="G16205" t="s">
        <v>18</v>
      </c>
      <c r="H16205" t="s">
        <v>18</v>
      </c>
      <c r="I16205" t="s">
        <v>100</v>
      </c>
      <c r="J16205" t="s">
        <v>47</v>
      </c>
      <c r="K16205" t="s">
        <v>101</v>
      </c>
    </row>
    <row r="16206" spans="1:11">
      <c r="A16206" s="8">
        <v>45671</v>
      </c>
      <c r="B16206">
        <v>218.05289999999999</v>
      </c>
      <c r="C16206">
        <v>218.22110000000001</v>
      </c>
      <c r="D16206">
        <v>212.3724</v>
      </c>
      <c r="E16206">
        <v>216.232</v>
      </c>
      <c r="F16206">
        <v>4021700</v>
      </c>
      <c r="G16206" t="s">
        <v>18</v>
      </c>
      <c r="H16206" t="s">
        <v>18</v>
      </c>
      <c r="I16206" t="s">
        <v>100</v>
      </c>
      <c r="J16206" t="s">
        <v>47</v>
      </c>
      <c r="K16206" t="s">
        <v>101</v>
      </c>
    </row>
    <row r="16207" spans="1:11">
      <c r="A16207" s="8">
        <v>45672</v>
      </c>
      <c r="B16207">
        <v>217.49870000000001</v>
      </c>
      <c r="C16207">
        <v>218.24090000000001</v>
      </c>
      <c r="D16207">
        <v>213.94589999999999</v>
      </c>
      <c r="E16207">
        <v>217.2612</v>
      </c>
      <c r="F16207">
        <v>4647800</v>
      </c>
      <c r="G16207" t="s">
        <v>18</v>
      </c>
      <c r="H16207" t="s">
        <v>18</v>
      </c>
      <c r="I16207" t="s">
        <v>100</v>
      </c>
      <c r="J16207" t="s">
        <v>47</v>
      </c>
      <c r="K16207" t="s">
        <v>101</v>
      </c>
    </row>
    <row r="16208" spans="1:11">
      <c r="A16208" s="8">
        <v>45673</v>
      </c>
      <c r="B16208">
        <v>217.71639999999999</v>
      </c>
      <c r="C16208">
        <v>222.1994</v>
      </c>
      <c r="D16208">
        <v>217.63720000000001</v>
      </c>
      <c r="E16208">
        <v>220.3785</v>
      </c>
      <c r="F16208">
        <v>4611700</v>
      </c>
      <c r="G16208" t="s">
        <v>18</v>
      </c>
      <c r="H16208" t="s">
        <v>18</v>
      </c>
      <c r="I16208" t="s">
        <v>100</v>
      </c>
      <c r="J16208" t="s">
        <v>47</v>
      </c>
      <c r="K16208" t="s">
        <v>101</v>
      </c>
    </row>
    <row r="16209" spans="1:11">
      <c r="A16209" s="8">
        <v>45674</v>
      </c>
      <c r="B16209">
        <v>224.4854</v>
      </c>
      <c r="C16209">
        <v>224.51509999999999</v>
      </c>
      <c r="D16209">
        <v>219.98259999999999</v>
      </c>
      <c r="E16209">
        <v>220.2696</v>
      </c>
      <c r="F16209">
        <v>3349100</v>
      </c>
      <c r="G16209" t="s">
        <v>18</v>
      </c>
      <c r="H16209" t="s">
        <v>18</v>
      </c>
      <c r="I16209" t="s">
        <v>100</v>
      </c>
      <c r="J16209" t="s">
        <v>47</v>
      </c>
      <c r="K16209" t="s">
        <v>101</v>
      </c>
    </row>
    <row r="16210" spans="1:11">
      <c r="A16210" s="8">
        <v>45678</v>
      </c>
      <c r="B16210">
        <v>221.0514</v>
      </c>
      <c r="C16210">
        <v>225.36619999999999</v>
      </c>
      <c r="D16210">
        <v>220.8733</v>
      </c>
      <c r="E16210">
        <v>222.7338</v>
      </c>
      <c r="F16210">
        <v>4656600</v>
      </c>
      <c r="G16210" t="s">
        <v>18</v>
      </c>
      <c r="H16210" t="s">
        <v>18</v>
      </c>
      <c r="I16210" t="s">
        <v>100</v>
      </c>
      <c r="J16210" t="s">
        <v>47</v>
      </c>
      <c r="K16210" t="s">
        <v>101</v>
      </c>
    </row>
    <row r="16211" spans="1:11">
      <c r="A16211" s="8">
        <v>45679</v>
      </c>
      <c r="B16211">
        <v>221.67490000000001</v>
      </c>
      <c r="C16211">
        <v>222.20930000000001</v>
      </c>
      <c r="D16211">
        <v>220.32900000000001</v>
      </c>
      <c r="E16211">
        <v>220.77430000000001</v>
      </c>
      <c r="F16211">
        <v>2972500</v>
      </c>
      <c r="G16211" t="s">
        <v>18</v>
      </c>
      <c r="H16211" t="s">
        <v>18</v>
      </c>
      <c r="I16211" t="s">
        <v>100</v>
      </c>
      <c r="J16211" t="s">
        <v>47</v>
      </c>
      <c r="K16211" t="s">
        <v>101</v>
      </c>
    </row>
    <row r="16212" spans="1:11">
      <c r="A16212" s="8">
        <v>45680</v>
      </c>
      <c r="B16212">
        <v>221.13059999999999</v>
      </c>
      <c r="C16212">
        <v>223.7234</v>
      </c>
      <c r="D16212">
        <v>220.43790000000001</v>
      </c>
      <c r="E16212">
        <v>223.3177</v>
      </c>
      <c r="F16212">
        <v>3036600</v>
      </c>
      <c r="G16212" t="s">
        <v>18</v>
      </c>
      <c r="H16212" t="s">
        <v>18</v>
      </c>
      <c r="I16212" t="s">
        <v>100</v>
      </c>
      <c r="J16212" t="s">
        <v>47</v>
      </c>
      <c r="K16212" t="s">
        <v>101</v>
      </c>
    </row>
    <row r="16213" spans="1:11">
      <c r="A16213" s="8">
        <v>45681</v>
      </c>
      <c r="B16213">
        <v>222.6645</v>
      </c>
      <c r="C16213">
        <v>224.79220000000001</v>
      </c>
      <c r="D16213">
        <v>218.98310000000001</v>
      </c>
      <c r="E16213">
        <v>219.2107</v>
      </c>
      <c r="F16213">
        <v>6332900</v>
      </c>
      <c r="G16213" t="s">
        <v>18</v>
      </c>
      <c r="H16213" t="s">
        <v>18</v>
      </c>
      <c r="I16213" t="s">
        <v>100</v>
      </c>
      <c r="J16213" t="s">
        <v>47</v>
      </c>
      <c r="K16213" t="s">
        <v>101</v>
      </c>
    </row>
    <row r="16214" spans="1:11">
      <c r="A16214" s="8">
        <v>45684</v>
      </c>
      <c r="B16214">
        <v>217.96379999999999</v>
      </c>
      <c r="C16214">
        <v>223.52549999999999</v>
      </c>
      <c r="D16214">
        <v>217.81540000000001</v>
      </c>
      <c r="E16214">
        <v>223.36709999999999</v>
      </c>
      <c r="F16214">
        <v>3110600</v>
      </c>
      <c r="G16214" t="s">
        <v>18</v>
      </c>
      <c r="H16214" t="s">
        <v>18</v>
      </c>
      <c r="I16214" t="s">
        <v>100</v>
      </c>
      <c r="J16214" t="s">
        <v>47</v>
      </c>
      <c r="K16214" t="s">
        <v>101</v>
      </c>
    </row>
    <row r="16215" spans="1:11">
      <c r="A16215" s="8">
        <v>45685</v>
      </c>
      <c r="B16215">
        <v>222.38740000000001</v>
      </c>
      <c r="C16215">
        <v>222.38740000000001</v>
      </c>
      <c r="D16215">
        <v>217.88460000000001</v>
      </c>
      <c r="E16215">
        <v>218.4091</v>
      </c>
      <c r="F16215">
        <v>3599200</v>
      </c>
      <c r="G16215" t="s">
        <v>18</v>
      </c>
      <c r="H16215" t="s">
        <v>18</v>
      </c>
      <c r="I16215" t="s">
        <v>100</v>
      </c>
      <c r="J16215" t="s">
        <v>47</v>
      </c>
      <c r="K16215" t="s">
        <v>101</v>
      </c>
    </row>
    <row r="16216" spans="1:11">
      <c r="A16216" s="8">
        <v>45686</v>
      </c>
      <c r="B16216">
        <v>218.65649999999999</v>
      </c>
      <c r="C16216">
        <v>220.4873</v>
      </c>
      <c r="D16216">
        <v>218.3596</v>
      </c>
      <c r="E16216">
        <v>218.75550000000001</v>
      </c>
      <c r="F16216">
        <v>1916300</v>
      </c>
      <c r="G16216" t="s">
        <v>18</v>
      </c>
      <c r="H16216" t="s">
        <v>18</v>
      </c>
      <c r="I16216" t="s">
        <v>100</v>
      </c>
      <c r="J16216" t="s">
        <v>47</v>
      </c>
      <c r="K16216" t="s">
        <v>101</v>
      </c>
    </row>
    <row r="16217" spans="1:11">
      <c r="A16217" s="8">
        <v>45687</v>
      </c>
      <c r="B16217">
        <v>219.74510000000001</v>
      </c>
      <c r="C16217">
        <v>222.36760000000001</v>
      </c>
      <c r="D16217">
        <v>219.28</v>
      </c>
      <c r="E16217">
        <v>221.73419999999999</v>
      </c>
      <c r="F16217">
        <v>1813400</v>
      </c>
      <c r="G16217" t="s">
        <v>18</v>
      </c>
      <c r="H16217" t="s">
        <v>18</v>
      </c>
      <c r="I16217" t="s">
        <v>100</v>
      </c>
      <c r="J16217" t="s">
        <v>47</v>
      </c>
      <c r="K16217" t="s">
        <v>101</v>
      </c>
    </row>
    <row r="16218" spans="1:11">
      <c r="A16218" s="8">
        <v>45688</v>
      </c>
      <c r="B16218">
        <v>220.5368</v>
      </c>
      <c r="C16218">
        <v>223.6046</v>
      </c>
      <c r="D16218">
        <v>220.23990000000001</v>
      </c>
      <c r="E16218">
        <v>221.39779999999999</v>
      </c>
      <c r="F16218">
        <v>2481600</v>
      </c>
      <c r="G16218" t="s">
        <v>18</v>
      </c>
      <c r="H16218" t="s">
        <v>18</v>
      </c>
      <c r="I16218" t="s">
        <v>100</v>
      </c>
      <c r="J16218" t="s">
        <v>47</v>
      </c>
      <c r="K16218" t="s">
        <v>101</v>
      </c>
    </row>
    <row r="16219" spans="1:11">
      <c r="A16219" s="8">
        <v>45691</v>
      </c>
      <c r="B16219">
        <v>220.19040000000001</v>
      </c>
      <c r="C16219">
        <v>220.9821</v>
      </c>
      <c r="D16219">
        <v>217.37989999999999</v>
      </c>
      <c r="E16219">
        <v>220.10140000000001</v>
      </c>
      <c r="F16219">
        <v>3220600</v>
      </c>
      <c r="G16219" t="s">
        <v>18</v>
      </c>
      <c r="H16219" t="s">
        <v>18</v>
      </c>
      <c r="I16219" t="s">
        <v>100</v>
      </c>
      <c r="J16219" t="s">
        <v>47</v>
      </c>
      <c r="K16219" t="s">
        <v>101</v>
      </c>
    </row>
    <row r="16220" spans="1:11">
      <c r="A16220" s="8">
        <v>45692</v>
      </c>
      <c r="B16220">
        <v>222.239</v>
      </c>
      <c r="C16220">
        <v>223.35720000000001</v>
      </c>
      <c r="D16220">
        <v>220.79409999999999</v>
      </c>
      <c r="E16220">
        <v>221.2295</v>
      </c>
      <c r="F16220">
        <v>3442900</v>
      </c>
      <c r="G16220" t="s">
        <v>18</v>
      </c>
      <c r="H16220" t="s">
        <v>18</v>
      </c>
      <c r="I16220" t="s">
        <v>100</v>
      </c>
      <c r="J16220" t="s">
        <v>47</v>
      </c>
      <c r="K16220" t="s">
        <v>101</v>
      </c>
    </row>
    <row r="16221" spans="1:11">
      <c r="A16221" s="8">
        <v>45693</v>
      </c>
      <c r="B16221">
        <v>221.2295</v>
      </c>
      <c r="C16221">
        <v>221.8827</v>
      </c>
      <c r="D16221">
        <v>216.9742</v>
      </c>
      <c r="E16221">
        <v>220.042</v>
      </c>
      <c r="F16221">
        <v>4596900</v>
      </c>
      <c r="G16221" t="s">
        <v>18</v>
      </c>
      <c r="H16221" t="s">
        <v>18</v>
      </c>
      <c r="I16221" t="s">
        <v>100</v>
      </c>
      <c r="J16221" t="s">
        <v>47</v>
      </c>
      <c r="K16221" t="s">
        <v>101</v>
      </c>
    </row>
    <row r="16222" spans="1:11">
      <c r="A16222" s="8">
        <v>45694</v>
      </c>
      <c r="B16222">
        <v>212.76830000000001</v>
      </c>
      <c r="C16222">
        <v>213.00579999999999</v>
      </c>
      <c r="D16222">
        <v>204.03980000000001</v>
      </c>
      <c r="E16222">
        <v>207.6421</v>
      </c>
      <c r="F16222">
        <v>12185300</v>
      </c>
      <c r="G16222" t="s">
        <v>18</v>
      </c>
      <c r="H16222" t="s">
        <v>18</v>
      </c>
      <c r="I16222" t="s">
        <v>100</v>
      </c>
      <c r="J16222" t="s">
        <v>47</v>
      </c>
      <c r="K16222" t="s">
        <v>101</v>
      </c>
    </row>
    <row r="16223" spans="1:11">
      <c r="A16223" s="8">
        <v>45695</v>
      </c>
      <c r="B16223">
        <v>209.79939999999999</v>
      </c>
      <c r="C16223">
        <v>211.1849</v>
      </c>
      <c r="D16223">
        <v>203.2482</v>
      </c>
      <c r="E16223">
        <v>203.38669999999999</v>
      </c>
      <c r="F16223">
        <v>6696600</v>
      </c>
      <c r="G16223" t="s">
        <v>18</v>
      </c>
      <c r="H16223" t="s">
        <v>18</v>
      </c>
      <c r="I16223" t="s">
        <v>100</v>
      </c>
      <c r="J16223" t="s">
        <v>47</v>
      </c>
      <c r="K16223" t="s">
        <v>101</v>
      </c>
    </row>
    <row r="16224" spans="1:11">
      <c r="A16224" s="8">
        <v>45698</v>
      </c>
      <c r="B16224">
        <v>204.40600000000001</v>
      </c>
      <c r="C16224">
        <v>206.9889</v>
      </c>
      <c r="D16224">
        <v>202.9513</v>
      </c>
      <c r="E16224">
        <v>206.35560000000001</v>
      </c>
      <c r="F16224">
        <v>6628200</v>
      </c>
      <c r="G16224" t="s">
        <v>18</v>
      </c>
      <c r="H16224" t="s">
        <v>18</v>
      </c>
      <c r="I16224" t="s">
        <v>100</v>
      </c>
      <c r="J16224" t="s">
        <v>47</v>
      </c>
      <c r="K16224" t="s">
        <v>101</v>
      </c>
    </row>
    <row r="16225" spans="1:11">
      <c r="A16225" s="8">
        <v>45699</v>
      </c>
      <c r="B16225">
        <v>204.42580000000001</v>
      </c>
      <c r="C16225">
        <v>207.167</v>
      </c>
      <c r="D16225">
        <v>203.64400000000001</v>
      </c>
      <c r="E16225">
        <v>204.792</v>
      </c>
      <c r="F16225">
        <v>3077200</v>
      </c>
      <c r="G16225" t="s">
        <v>18</v>
      </c>
      <c r="H16225" t="s">
        <v>18</v>
      </c>
      <c r="I16225" t="s">
        <v>100</v>
      </c>
      <c r="J16225" t="s">
        <v>47</v>
      </c>
      <c r="K16225" t="s">
        <v>101</v>
      </c>
    </row>
    <row r="16226" spans="1:11">
      <c r="A16226" s="8">
        <v>45700</v>
      </c>
      <c r="B16226">
        <v>203.45599999999999</v>
      </c>
      <c r="C16226">
        <v>204.14869999999999</v>
      </c>
      <c r="D16226">
        <v>202.12989999999999</v>
      </c>
      <c r="E16226">
        <v>202.88200000000001</v>
      </c>
      <c r="F16226">
        <v>3413000</v>
      </c>
      <c r="G16226" t="s">
        <v>18</v>
      </c>
      <c r="H16226" t="s">
        <v>18</v>
      </c>
      <c r="I16226" t="s">
        <v>100</v>
      </c>
      <c r="J16226" t="s">
        <v>47</v>
      </c>
      <c r="K16226" t="s">
        <v>101</v>
      </c>
    </row>
    <row r="16227" spans="1:11">
      <c r="A16227" s="8">
        <v>45701</v>
      </c>
      <c r="B16227">
        <v>204.3664</v>
      </c>
      <c r="C16227">
        <v>205.1482</v>
      </c>
      <c r="D16227">
        <v>202.48609999999999</v>
      </c>
      <c r="E16227">
        <v>203.13929999999999</v>
      </c>
      <c r="F16227">
        <v>3382100</v>
      </c>
      <c r="G16227" t="s">
        <v>18</v>
      </c>
      <c r="H16227" t="s">
        <v>18</v>
      </c>
      <c r="I16227" t="s">
        <v>100</v>
      </c>
      <c r="J16227" t="s">
        <v>47</v>
      </c>
      <c r="K16227" t="s">
        <v>101</v>
      </c>
    </row>
    <row r="16228" spans="1:11">
      <c r="A16228" s="8">
        <v>45702</v>
      </c>
      <c r="B16228">
        <v>202.69399999999999</v>
      </c>
      <c r="C16228">
        <v>203.01060000000001</v>
      </c>
      <c r="D16228">
        <v>199.44800000000001</v>
      </c>
      <c r="E16228">
        <v>200.6454</v>
      </c>
      <c r="F16228">
        <v>5351400</v>
      </c>
      <c r="G16228" t="s">
        <v>18</v>
      </c>
      <c r="H16228" t="s">
        <v>18</v>
      </c>
      <c r="I16228" t="s">
        <v>100</v>
      </c>
      <c r="J16228" t="s">
        <v>47</v>
      </c>
      <c r="K16228" t="s">
        <v>101</v>
      </c>
    </row>
    <row r="16229" spans="1:11">
      <c r="A16229" s="8">
        <v>45706</v>
      </c>
      <c r="B16229">
        <v>202.29810000000001</v>
      </c>
      <c r="C16229">
        <v>206.2269</v>
      </c>
      <c r="D16229">
        <v>200.67509999999999</v>
      </c>
      <c r="E16229">
        <v>205.88050000000001</v>
      </c>
      <c r="F16229">
        <v>4897900</v>
      </c>
      <c r="G16229" t="s">
        <v>18</v>
      </c>
      <c r="H16229" t="s">
        <v>18</v>
      </c>
      <c r="I16229" t="s">
        <v>100</v>
      </c>
      <c r="J16229" t="s">
        <v>47</v>
      </c>
      <c r="K16229" t="s">
        <v>101</v>
      </c>
    </row>
    <row r="16230" spans="1:11">
      <c r="A16230" s="8">
        <v>45707</v>
      </c>
      <c r="B16230">
        <v>205.77170000000001</v>
      </c>
      <c r="C16230">
        <v>209.5026</v>
      </c>
      <c r="D16230">
        <v>205.76179999999999</v>
      </c>
      <c r="E16230">
        <v>208.62180000000001</v>
      </c>
      <c r="F16230">
        <v>5064600</v>
      </c>
      <c r="G16230" t="s">
        <v>18</v>
      </c>
      <c r="H16230" t="s">
        <v>18</v>
      </c>
      <c r="I16230" t="s">
        <v>100</v>
      </c>
      <c r="J16230" t="s">
        <v>47</v>
      </c>
      <c r="K16230" t="s">
        <v>101</v>
      </c>
    </row>
    <row r="16231" spans="1:11">
      <c r="A16231" s="8">
        <v>45708</v>
      </c>
      <c r="B16231">
        <v>207.4144</v>
      </c>
      <c r="C16231">
        <v>209.30459999999999</v>
      </c>
      <c r="D16231">
        <v>206.70189999999999</v>
      </c>
      <c r="E16231">
        <v>209.15620000000001</v>
      </c>
      <c r="F16231">
        <v>3636000</v>
      </c>
      <c r="G16231" t="s">
        <v>18</v>
      </c>
      <c r="H16231" t="s">
        <v>18</v>
      </c>
      <c r="I16231" t="s">
        <v>100</v>
      </c>
      <c r="J16231" t="s">
        <v>47</v>
      </c>
      <c r="K16231" t="s">
        <v>101</v>
      </c>
    </row>
    <row r="16232" spans="1:11">
      <c r="A16232" s="8">
        <v>45709</v>
      </c>
      <c r="B16232">
        <v>208.9682</v>
      </c>
      <c r="C16232">
        <v>210.29419999999999</v>
      </c>
      <c r="D16232">
        <v>207.22640000000001</v>
      </c>
      <c r="E16232">
        <v>209.74010000000001</v>
      </c>
      <c r="F16232">
        <v>6222100</v>
      </c>
      <c r="G16232" t="s">
        <v>18</v>
      </c>
      <c r="H16232" t="s">
        <v>18</v>
      </c>
      <c r="I16232" t="s">
        <v>100</v>
      </c>
      <c r="J16232" t="s">
        <v>47</v>
      </c>
      <c r="K16232" t="s">
        <v>101</v>
      </c>
    </row>
    <row r="16233" spans="1:11">
      <c r="A16233" s="8">
        <v>45712</v>
      </c>
      <c r="B16233">
        <v>209.56190000000001</v>
      </c>
      <c r="C16233">
        <v>212.9563</v>
      </c>
      <c r="D16233">
        <v>207.54310000000001</v>
      </c>
      <c r="E16233">
        <v>207.7311</v>
      </c>
      <c r="F16233">
        <v>6742200</v>
      </c>
      <c r="G16233" t="s">
        <v>18</v>
      </c>
      <c r="H16233" t="s">
        <v>18</v>
      </c>
      <c r="I16233" t="s">
        <v>100</v>
      </c>
      <c r="J16233" t="s">
        <v>47</v>
      </c>
      <c r="K16233" t="s">
        <v>101</v>
      </c>
    </row>
    <row r="16234" spans="1:11">
      <c r="A16234" s="8">
        <v>45713</v>
      </c>
      <c r="B16234">
        <v>208.95830000000001</v>
      </c>
      <c r="C16234">
        <v>211.60059999999999</v>
      </c>
      <c r="D16234">
        <v>208.8296</v>
      </c>
      <c r="E16234">
        <v>209.79939999999999</v>
      </c>
      <c r="F16234">
        <v>3798400</v>
      </c>
      <c r="G16234" t="s">
        <v>18</v>
      </c>
      <c r="H16234" t="s">
        <v>18</v>
      </c>
      <c r="I16234" t="s">
        <v>100</v>
      </c>
      <c r="J16234" t="s">
        <v>47</v>
      </c>
      <c r="K16234" t="s">
        <v>101</v>
      </c>
    </row>
    <row r="16235" spans="1:11">
      <c r="A16235" s="8">
        <v>45714</v>
      </c>
      <c r="B16235">
        <v>208.64160000000001</v>
      </c>
      <c r="C16235">
        <v>210.50210000000001</v>
      </c>
      <c r="D16235">
        <v>207.5728</v>
      </c>
      <c r="E16235">
        <v>209.13640000000001</v>
      </c>
      <c r="F16235">
        <v>3126700</v>
      </c>
      <c r="G16235" t="s">
        <v>18</v>
      </c>
      <c r="H16235" t="s">
        <v>18</v>
      </c>
      <c r="I16235" t="s">
        <v>100</v>
      </c>
      <c r="J16235" t="s">
        <v>47</v>
      </c>
      <c r="K16235" t="s">
        <v>101</v>
      </c>
    </row>
    <row r="16236" spans="1:11">
      <c r="A16236" s="8">
        <v>45715</v>
      </c>
      <c r="B16236">
        <v>209.5916</v>
      </c>
      <c r="C16236">
        <v>212.65940000000001</v>
      </c>
      <c r="D16236">
        <v>209.42339999999999</v>
      </c>
      <c r="E16236">
        <v>210.06659999999999</v>
      </c>
      <c r="F16236">
        <v>2755400</v>
      </c>
      <c r="G16236" t="s">
        <v>18</v>
      </c>
      <c r="H16236" t="s">
        <v>18</v>
      </c>
      <c r="I16236" t="s">
        <v>100</v>
      </c>
      <c r="J16236" t="s">
        <v>47</v>
      </c>
      <c r="K16236" t="s">
        <v>101</v>
      </c>
    </row>
    <row r="16237" spans="1:11">
      <c r="A16237" s="8">
        <v>45716</v>
      </c>
      <c r="B16237">
        <v>211.90719999999999</v>
      </c>
      <c r="C16237">
        <v>212.6833</v>
      </c>
      <c r="D16237">
        <v>209.51939999999999</v>
      </c>
      <c r="E16237">
        <v>211.80770000000001</v>
      </c>
      <c r="F16237">
        <v>3976600</v>
      </c>
      <c r="G16237" t="s">
        <v>106</v>
      </c>
      <c r="H16237" t="s">
        <v>18</v>
      </c>
      <c r="I16237" t="s">
        <v>100</v>
      </c>
      <c r="J16237" t="s">
        <v>47</v>
      </c>
      <c r="K16237" t="s">
        <v>101</v>
      </c>
    </row>
    <row r="16238" spans="1:11">
      <c r="A16238" s="8">
        <v>45719</v>
      </c>
      <c r="B16238">
        <v>212.6335</v>
      </c>
      <c r="C16238">
        <v>214.9616</v>
      </c>
      <c r="D16238">
        <v>209.9572</v>
      </c>
      <c r="E16238">
        <v>210.94220000000001</v>
      </c>
      <c r="F16238">
        <v>5333500</v>
      </c>
      <c r="G16238" t="s">
        <v>18</v>
      </c>
      <c r="H16238" t="s">
        <v>18</v>
      </c>
      <c r="I16238" t="s">
        <v>100</v>
      </c>
      <c r="J16238" t="s">
        <v>47</v>
      </c>
      <c r="K16238" t="s">
        <v>101</v>
      </c>
    </row>
    <row r="16239" spans="1:11">
      <c r="A16239" s="8">
        <v>45720</v>
      </c>
      <c r="B16239">
        <v>210.62379999999999</v>
      </c>
      <c r="C16239">
        <v>211.4496</v>
      </c>
      <c r="D16239">
        <v>206.77350000000001</v>
      </c>
      <c r="E16239">
        <v>206.9426</v>
      </c>
      <c r="F16239">
        <v>6961800</v>
      </c>
      <c r="G16239" t="s">
        <v>18</v>
      </c>
      <c r="H16239" t="s">
        <v>18</v>
      </c>
      <c r="I16239" t="s">
        <v>100</v>
      </c>
      <c r="J16239" t="s">
        <v>47</v>
      </c>
      <c r="K16239" t="s">
        <v>101</v>
      </c>
    </row>
    <row r="16240" spans="1:11">
      <c r="A16240" s="8">
        <v>45721</v>
      </c>
      <c r="B16240">
        <v>206.9426</v>
      </c>
      <c r="C16240">
        <v>209.36019999999999</v>
      </c>
      <c r="D16240">
        <v>205.73869999999999</v>
      </c>
      <c r="E16240">
        <v>208.55430000000001</v>
      </c>
      <c r="F16240">
        <v>5295800</v>
      </c>
      <c r="G16240" t="s">
        <v>18</v>
      </c>
      <c r="H16240" t="s">
        <v>18</v>
      </c>
      <c r="I16240" t="s">
        <v>100</v>
      </c>
      <c r="J16240" t="s">
        <v>47</v>
      </c>
      <c r="K16240" t="s">
        <v>101</v>
      </c>
    </row>
    <row r="16241" spans="1:11">
      <c r="A16241" s="8">
        <v>45722</v>
      </c>
      <c r="B16241">
        <v>207.87780000000001</v>
      </c>
      <c r="C16241">
        <v>210.6636</v>
      </c>
      <c r="D16241">
        <v>206.84309999999999</v>
      </c>
      <c r="E16241">
        <v>210.18600000000001</v>
      </c>
      <c r="F16241">
        <v>5042400</v>
      </c>
      <c r="G16241" t="s">
        <v>18</v>
      </c>
      <c r="H16241" t="s">
        <v>18</v>
      </c>
      <c r="I16241" t="s">
        <v>100</v>
      </c>
      <c r="J16241" t="s">
        <v>47</v>
      </c>
      <c r="K16241" t="s">
        <v>101</v>
      </c>
    </row>
    <row r="16242" spans="1:11">
      <c r="A16242" s="8">
        <v>45723</v>
      </c>
      <c r="B16242">
        <v>210.17609999999999</v>
      </c>
      <c r="C16242">
        <v>214.26519999999999</v>
      </c>
      <c r="D16242">
        <v>209.7184</v>
      </c>
      <c r="E16242">
        <v>213.42949999999999</v>
      </c>
      <c r="F16242">
        <v>5682700</v>
      </c>
      <c r="G16242" t="s">
        <v>18</v>
      </c>
      <c r="H16242" t="s">
        <v>18</v>
      </c>
      <c r="I16242" t="s">
        <v>100</v>
      </c>
      <c r="J16242" t="s">
        <v>47</v>
      </c>
      <c r="K16242" t="s">
        <v>101</v>
      </c>
    </row>
    <row r="16243" spans="1:11">
      <c r="A16243" s="8">
        <v>45726</v>
      </c>
      <c r="B16243">
        <v>213.20060000000001</v>
      </c>
      <c r="C16243">
        <v>217.35939999999999</v>
      </c>
      <c r="D16243">
        <v>212.49420000000001</v>
      </c>
      <c r="E16243">
        <v>212.733</v>
      </c>
      <c r="F16243">
        <v>4177100</v>
      </c>
      <c r="G16243" t="s">
        <v>18</v>
      </c>
      <c r="H16243" t="s">
        <v>18</v>
      </c>
      <c r="I16243" t="s">
        <v>100</v>
      </c>
      <c r="J16243" t="s">
        <v>47</v>
      </c>
      <c r="K16243" t="s">
        <v>101</v>
      </c>
    </row>
    <row r="16244" spans="1:11">
      <c r="A16244" s="8">
        <v>45727</v>
      </c>
      <c r="B16244">
        <v>212.40469999999999</v>
      </c>
      <c r="C16244">
        <v>212.6634</v>
      </c>
      <c r="D16244">
        <v>205.8681</v>
      </c>
      <c r="E16244">
        <v>207.52959999999999</v>
      </c>
      <c r="F16244">
        <v>5243500</v>
      </c>
      <c r="G16244" t="s">
        <v>18</v>
      </c>
      <c r="H16244" t="s">
        <v>18</v>
      </c>
      <c r="I16244" t="s">
        <v>100</v>
      </c>
      <c r="J16244" t="s">
        <v>47</v>
      </c>
      <c r="K16244" t="s">
        <v>101</v>
      </c>
    </row>
    <row r="16245" spans="1:11">
      <c r="A16245" s="8">
        <v>45728</v>
      </c>
      <c r="B16245">
        <v>206.03720000000001</v>
      </c>
      <c r="C16245">
        <v>206.7337</v>
      </c>
      <c r="D16245">
        <v>203.6892</v>
      </c>
      <c r="E16245">
        <v>205.30099999999999</v>
      </c>
      <c r="F16245">
        <v>3812500</v>
      </c>
      <c r="G16245" t="s">
        <v>18</v>
      </c>
      <c r="H16245" t="s">
        <v>18</v>
      </c>
      <c r="I16245" t="s">
        <v>100</v>
      </c>
      <c r="J16245" t="s">
        <v>47</v>
      </c>
      <c r="K16245" t="s">
        <v>101</v>
      </c>
    </row>
    <row r="16246" spans="1:11">
      <c r="A16246" s="8">
        <v>45729</v>
      </c>
      <c r="B16246">
        <v>204.61449999999999</v>
      </c>
      <c r="C16246">
        <v>206.84309999999999</v>
      </c>
      <c r="D16246">
        <v>204.06729999999999</v>
      </c>
      <c r="E16246">
        <v>205.63929999999999</v>
      </c>
      <c r="F16246">
        <v>3531000</v>
      </c>
      <c r="G16246" t="s">
        <v>18</v>
      </c>
      <c r="H16246" t="s">
        <v>18</v>
      </c>
      <c r="I16246" t="s">
        <v>100</v>
      </c>
      <c r="J16246" t="s">
        <v>47</v>
      </c>
      <c r="K16246" t="s">
        <v>101</v>
      </c>
    </row>
    <row r="16247" spans="1:11">
      <c r="A16247" s="8">
        <v>45730</v>
      </c>
      <c r="B16247">
        <v>207.4102</v>
      </c>
      <c r="C16247">
        <v>210.07660000000001</v>
      </c>
      <c r="D16247">
        <v>206.8331</v>
      </c>
      <c r="E16247">
        <v>208.4051</v>
      </c>
      <c r="F16247">
        <v>3884400</v>
      </c>
      <c r="G16247" t="s">
        <v>18</v>
      </c>
      <c r="H16247" t="s">
        <v>18</v>
      </c>
      <c r="I16247" t="s">
        <v>100</v>
      </c>
      <c r="J16247" t="s">
        <v>47</v>
      </c>
      <c r="K16247" t="s">
        <v>101</v>
      </c>
    </row>
    <row r="16248" spans="1:11">
      <c r="A16248" s="8">
        <v>45733</v>
      </c>
      <c r="B16248">
        <v>207.38040000000001</v>
      </c>
      <c r="C16248">
        <v>210.0368</v>
      </c>
      <c r="D16248">
        <v>206.67400000000001</v>
      </c>
      <c r="E16248">
        <v>209.3503</v>
      </c>
      <c r="F16248">
        <v>4415100</v>
      </c>
      <c r="G16248" t="s">
        <v>18</v>
      </c>
      <c r="H16248" t="s">
        <v>18</v>
      </c>
      <c r="I16248" t="s">
        <v>100</v>
      </c>
      <c r="J16248" t="s">
        <v>47</v>
      </c>
      <c r="K16248" t="s">
        <v>101</v>
      </c>
    </row>
    <row r="16249" spans="1:11">
      <c r="A16249" s="8">
        <v>45734</v>
      </c>
      <c r="B16249">
        <v>209.34030000000001</v>
      </c>
      <c r="C16249">
        <v>210.43469999999999</v>
      </c>
      <c r="D16249">
        <v>207.76840000000001</v>
      </c>
      <c r="E16249">
        <v>208.6737</v>
      </c>
      <c r="F16249">
        <v>3811000</v>
      </c>
      <c r="G16249" t="s">
        <v>18</v>
      </c>
      <c r="H16249" t="s">
        <v>18</v>
      </c>
      <c r="I16249" t="s">
        <v>100</v>
      </c>
      <c r="J16249" t="s">
        <v>47</v>
      </c>
      <c r="K16249" t="s">
        <v>101</v>
      </c>
    </row>
    <row r="16250" spans="1:11">
      <c r="A16250" s="8">
        <v>45735</v>
      </c>
      <c r="B16250">
        <v>209.221</v>
      </c>
      <c r="C16250">
        <v>211.04169999999999</v>
      </c>
      <c r="D16250">
        <v>207.251</v>
      </c>
      <c r="E16250">
        <v>207.58930000000001</v>
      </c>
      <c r="F16250">
        <v>6408300</v>
      </c>
      <c r="G16250" t="s">
        <v>18</v>
      </c>
      <c r="H16250" t="s">
        <v>18</v>
      </c>
      <c r="I16250" t="s">
        <v>100</v>
      </c>
      <c r="J16250" t="s">
        <v>47</v>
      </c>
      <c r="K16250" t="s">
        <v>101</v>
      </c>
    </row>
    <row r="16251" spans="1:11">
      <c r="A16251" s="8">
        <v>45736</v>
      </c>
      <c r="B16251">
        <v>206.53469999999999</v>
      </c>
      <c r="C16251">
        <v>210.59389999999999</v>
      </c>
      <c r="D16251">
        <v>206.24619999999999</v>
      </c>
      <c r="E16251">
        <v>209.81790000000001</v>
      </c>
      <c r="F16251">
        <v>3582900</v>
      </c>
      <c r="G16251" t="s">
        <v>18</v>
      </c>
      <c r="H16251" t="s">
        <v>18</v>
      </c>
      <c r="I16251" t="s">
        <v>100</v>
      </c>
      <c r="J16251" t="s">
        <v>47</v>
      </c>
      <c r="K16251" t="s">
        <v>101</v>
      </c>
    </row>
    <row r="16252" spans="1:11">
      <c r="A16252" s="8">
        <v>45737</v>
      </c>
      <c r="B16252">
        <v>208.0669</v>
      </c>
      <c r="C16252">
        <v>210.3751</v>
      </c>
      <c r="D16252">
        <v>207.71860000000001</v>
      </c>
      <c r="E16252">
        <v>209.05179999999999</v>
      </c>
      <c r="F16252">
        <v>6545100</v>
      </c>
      <c r="G16252" t="s">
        <v>18</v>
      </c>
      <c r="H16252" t="s">
        <v>18</v>
      </c>
      <c r="I16252" t="s">
        <v>100</v>
      </c>
      <c r="J16252" t="s">
        <v>47</v>
      </c>
      <c r="K16252" t="s">
        <v>101</v>
      </c>
    </row>
    <row r="16253" spans="1:11">
      <c r="A16253" s="8">
        <v>45740</v>
      </c>
      <c r="B16253">
        <v>210.5641</v>
      </c>
      <c r="C16253">
        <v>211.59880000000001</v>
      </c>
      <c r="D16253">
        <v>209.4299</v>
      </c>
      <c r="E16253">
        <v>210.773</v>
      </c>
      <c r="F16253">
        <v>4248200</v>
      </c>
      <c r="G16253" t="s">
        <v>18</v>
      </c>
      <c r="H16253" t="s">
        <v>18</v>
      </c>
      <c r="I16253" t="s">
        <v>100</v>
      </c>
      <c r="J16253" t="s">
        <v>47</v>
      </c>
      <c r="K16253" t="s">
        <v>101</v>
      </c>
    </row>
    <row r="16254" spans="1:11">
      <c r="A16254" s="8">
        <v>45741</v>
      </c>
      <c r="B16254">
        <v>210.01689999999999</v>
      </c>
      <c r="C16254">
        <v>211.9271</v>
      </c>
      <c r="D16254">
        <v>209.2011</v>
      </c>
      <c r="E16254">
        <v>211.04169999999999</v>
      </c>
      <c r="F16254">
        <v>3810300</v>
      </c>
      <c r="G16254" t="s">
        <v>18</v>
      </c>
      <c r="H16254" t="s">
        <v>18</v>
      </c>
      <c r="I16254" t="s">
        <v>100</v>
      </c>
      <c r="J16254" t="s">
        <v>47</v>
      </c>
      <c r="K16254" t="s">
        <v>101</v>
      </c>
    </row>
    <row r="16255" spans="1:11">
      <c r="A16255" s="8">
        <v>45742</v>
      </c>
      <c r="B16255">
        <v>211.64850000000001</v>
      </c>
      <c r="C16255">
        <v>216.05600000000001</v>
      </c>
      <c r="D16255">
        <v>211.5292</v>
      </c>
      <c r="E16255">
        <v>212.03659999999999</v>
      </c>
      <c r="F16255">
        <v>5250700</v>
      </c>
      <c r="G16255" t="s">
        <v>18</v>
      </c>
      <c r="H16255" t="s">
        <v>18</v>
      </c>
      <c r="I16255" t="s">
        <v>100</v>
      </c>
      <c r="J16255" t="s">
        <v>47</v>
      </c>
      <c r="K16255" t="s">
        <v>101</v>
      </c>
    </row>
    <row r="16256" spans="1:11">
      <c r="A16256" s="8">
        <v>45743</v>
      </c>
      <c r="B16256">
        <v>212.01669999999999</v>
      </c>
      <c r="C16256">
        <v>214.11600000000001</v>
      </c>
      <c r="D16256">
        <v>211.1909</v>
      </c>
      <c r="E16256">
        <v>213.0812</v>
      </c>
      <c r="F16256">
        <v>3584300</v>
      </c>
      <c r="G16256" t="s">
        <v>18</v>
      </c>
      <c r="H16256" t="s">
        <v>18</v>
      </c>
      <c r="I16256" t="s">
        <v>100</v>
      </c>
      <c r="J16256" t="s">
        <v>47</v>
      </c>
      <c r="K16256" t="s">
        <v>101</v>
      </c>
    </row>
    <row r="16257" spans="1:11">
      <c r="A16257" s="8">
        <v>45744</v>
      </c>
      <c r="B16257">
        <v>213.1807</v>
      </c>
      <c r="C16257">
        <v>213.8075</v>
      </c>
      <c r="D16257">
        <v>208.90260000000001</v>
      </c>
      <c r="E16257">
        <v>209.27070000000001</v>
      </c>
      <c r="F16257">
        <v>3253400</v>
      </c>
      <c r="G16257" t="s">
        <v>18</v>
      </c>
      <c r="H16257" t="s">
        <v>18</v>
      </c>
      <c r="I16257" t="s">
        <v>100</v>
      </c>
      <c r="J16257" t="s">
        <v>47</v>
      </c>
      <c r="K16257" t="s">
        <v>101</v>
      </c>
    </row>
    <row r="16258" spans="1:11">
      <c r="A16258" s="8">
        <v>45747</v>
      </c>
      <c r="B16258">
        <v>209.75819999999999</v>
      </c>
      <c r="C16258">
        <v>211.36</v>
      </c>
      <c r="D16258">
        <v>208.6936</v>
      </c>
      <c r="E16258">
        <v>210.67349999999999</v>
      </c>
      <c r="F16258">
        <v>3968300</v>
      </c>
      <c r="G16258" t="s">
        <v>18</v>
      </c>
      <c r="H16258" t="s">
        <v>18</v>
      </c>
      <c r="I16258" t="s">
        <v>100</v>
      </c>
      <c r="J16258" t="s">
        <v>47</v>
      </c>
      <c r="K16258" t="s">
        <v>101</v>
      </c>
    </row>
    <row r="16259" spans="1:11">
      <c r="A16259" s="8">
        <v>45748</v>
      </c>
      <c r="B16259">
        <v>210.0368</v>
      </c>
      <c r="C16259">
        <v>212.54400000000001</v>
      </c>
      <c r="D16259">
        <v>208.614</v>
      </c>
      <c r="E16259">
        <v>212.36490000000001</v>
      </c>
      <c r="F16259">
        <v>2563800</v>
      </c>
      <c r="G16259" t="s">
        <v>18</v>
      </c>
      <c r="H16259" t="s">
        <v>18</v>
      </c>
      <c r="I16259" t="s">
        <v>100</v>
      </c>
      <c r="J16259" t="s">
        <v>47</v>
      </c>
      <c r="K16259" t="s">
        <v>101</v>
      </c>
    </row>
    <row r="16260" spans="1:11">
      <c r="A16260" s="8">
        <v>45749</v>
      </c>
      <c r="B16260">
        <v>211.40979999999999</v>
      </c>
      <c r="C16260">
        <v>215.3098</v>
      </c>
      <c r="D16260">
        <v>211.25059999999999</v>
      </c>
      <c r="E16260">
        <v>214.892</v>
      </c>
      <c r="F16260">
        <v>3423900</v>
      </c>
      <c r="G16260" t="s">
        <v>18</v>
      </c>
      <c r="H16260" t="s">
        <v>18</v>
      </c>
      <c r="I16260" t="s">
        <v>100</v>
      </c>
      <c r="J16260" t="s">
        <v>47</v>
      </c>
      <c r="K16260" t="s">
        <v>101</v>
      </c>
    </row>
    <row r="16261" spans="1:11">
      <c r="A16261" s="8">
        <v>45750</v>
      </c>
      <c r="B16261">
        <v>212.5042</v>
      </c>
      <c r="C16261">
        <v>215.19040000000001</v>
      </c>
      <c r="D16261">
        <v>205.28110000000001</v>
      </c>
      <c r="E16261">
        <v>205.6293</v>
      </c>
      <c r="F16261">
        <v>6510700</v>
      </c>
      <c r="G16261" t="s">
        <v>18</v>
      </c>
      <c r="H16261" t="s">
        <v>18</v>
      </c>
      <c r="I16261" t="s">
        <v>100</v>
      </c>
      <c r="J16261" t="s">
        <v>47</v>
      </c>
      <c r="K16261" t="s">
        <v>101</v>
      </c>
    </row>
    <row r="16262" spans="1:11">
      <c r="A16262" s="8">
        <v>45751</v>
      </c>
      <c r="B16262">
        <v>202.2167</v>
      </c>
      <c r="C16262">
        <v>203.58969999999999</v>
      </c>
      <c r="D16262">
        <v>189.7405</v>
      </c>
      <c r="E16262">
        <v>190.01910000000001</v>
      </c>
      <c r="F16262">
        <v>8445300</v>
      </c>
      <c r="G16262" t="s">
        <v>18</v>
      </c>
      <c r="H16262" t="s">
        <v>18</v>
      </c>
      <c r="I16262" t="s">
        <v>100</v>
      </c>
      <c r="J16262" t="s">
        <v>47</v>
      </c>
      <c r="K16262" t="s">
        <v>101</v>
      </c>
    </row>
    <row r="16263" spans="1:11">
      <c r="A16263" s="8">
        <v>45754</v>
      </c>
      <c r="B16263">
        <v>189.84</v>
      </c>
      <c r="C16263">
        <v>195.23240000000001</v>
      </c>
      <c r="D16263">
        <v>182.45769999999999</v>
      </c>
      <c r="E16263">
        <v>186.50700000000001</v>
      </c>
      <c r="F16263">
        <v>9352200</v>
      </c>
      <c r="G16263" t="s">
        <v>18</v>
      </c>
      <c r="H16263" t="s">
        <v>18</v>
      </c>
      <c r="I16263" t="s">
        <v>100</v>
      </c>
      <c r="J16263" t="s">
        <v>47</v>
      </c>
      <c r="K16263" t="s">
        <v>101</v>
      </c>
    </row>
    <row r="16264" spans="1:11">
      <c r="A16264" s="8">
        <v>45755</v>
      </c>
      <c r="B16264">
        <v>187.28299999999999</v>
      </c>
      <c r="C16264">
        <v>190.19810000000001</v>
      </c>
      <c r="D16264">
        <v>179.91069999999999</v>
      </c>
      <c r="E16264">
        <v>181.93039999999999</v>
      </c>
      <c r="F16264">
        <v>6952000</v>
      </c>
      <c r="G16264" t="s">
        <v>18</v>
      </c>
      <c r="H16264" t="s">
        <v>18</v>
      </c>
      <c r="I16264" t="s">
        <v>100</v>
      </c>
      <c r="J16264" t="s">
        <v>47</v>
      </c>
      <c r="K16264" t="s">
        <v>101</v>
      </c>
    </row>
    <row r="16265" spans="1:11">
      <c r="A16265" s="8">
        <v>45756</v>
      </c>
      <c r="B16265">
        <v>179.58240000000001</v>
      </c>
      <c r="C16265">
        <v>198.76439999999999</v>
      </c>
      <c r="D16265">
        <v>178.44820000000001</v>
      </c>
      <c r="E16265">
        <v>198.08779999999999</v>
      </c>
      <c r="F16265">
        <v>9141300</v>
      </c>
      <c r="G16265" t="s">
        <v>18</v>
      </c>
      <c r="H16265" t="s">
        <v>18</v>
      </c>
      <c r="I16265" t="s">
        <v>100</v>
      </c>
      <c r="J16265" t="s">
        <v>47</v>
      </c>
      <c r="K16265" t="s">
        <v>101</v>
      </c>
    </row>
    <row r="16266" spans="1:11">
      <c r="A16266" s="8">
        <v>45757</v>
      </c>
      <c r="B16266">
        <v>195.98859999999999</v>
      </c>
      <c r="C16266">
        <v>198.53550000000001</v>
      </c>
      <c r="D16266">
        <v>187.84020000000001</v>
      </c>
      <c r="E16266">
        <v>192.40690000000001</v>
      </c>
      <c r="F16266">
        <v>5821300</v>
      </c>
      <c r="G16266" t="s">
        <v>18</v>
      </c>
      <c r="H16266" t="s">
        <v>18</v>
      </c>
      <c r="I16266" t="s">
        <v>100</v>
      </c>
      <c r="J16266" t="s">
        <v>47</v>
      </c>
      <c r="K16266" t="s">
        <v>101</v>
      </c>
    </row>
    <row r="16267" spans="1:11">
      <c r="A16267" s="8">
        <v>45758</v>
      </c>
      <c r="B16267">
        <v>191.8</v>
      </c>
      <c r="C16267">
        <v>198.3963</v>
      </c>
      <c r="D16267">
        <v>190.626</v>
      </c>
      <c r="E16267">
        <v>197.54060000000001</v>
      </c>
      <c r="F16267">
        <v>5102900</v>
      </c>
      <c r="G16267" t="s">
        <v>18</v>
      </c>
      <c r="H16267" t="s">
        <v>18</v>
      </c>
      <c r="I16267" t="s">
        <v>100</v>
      </c>
      <c r="J16267" t="s">
        <v>47</v>
      </c>
      <c r="K16267" t="s">
        <v>101</v>
      </c>
    </row>
    <row r="16268" spans="1:11">
      <c r="A16268" s="8">
        <v>45761</v>
      </c>
      <c r="B16268">
        <v>198.00819999999999</v>
      </c>
      <c r="C16268">
        <v>200.33629999999999</v>
      </c>
      <c r="D16268">
        <v>197.19239999999999</v>
      </c>
      <c r="E16268">
        <v>199.232</v>
      </c>
      <c r="F16268">
        <v>4492100</v>
      </c>
      <c r="G16268" t="s">
        <v>18</v>
      </c>
      <c r="H16268" t="s">
        <v>18</v>
      </c>
      <c r="I16268" t="s">
        <v>100</v>
      </c>
      <c r="J16268" t="s">
        <v>47</v>
      </c>
      <c r="K16268" t="s">
        <v>101</v>
      </c>
    </row>
    <row r="16269" spans="1:11">
      <c r="A16269" s="8">
        <v>45762</v>
      </c>
      <c r="B16269">
        <v>199.809</v>
      </c>
      <c r="C16269">
        <v>201.3313</v>
      </c>
      <c r="D16269">
        <v>197.38140000000001</v>
      </c>
      <c r="E16269">
        <v>197.79929999999999</v>
      </c>
      <c r="F16269">
        <v>3019500</v>
      </c>
      <c r="G16269" t="s">
        <v>18</v>
      </c>
      <c r="H16269" t="s">
        <v>18</v>
      </c>
      <c r="I16269" t="s">
        <v>100</v>
      </c>
      <c r="J16269" t="s">
        <v>47</v>
      </c>
      <c r="K16269" t="s">
        <v>101</v>
      </c>
    </row>
    <row r="16270" spans="1:11">
      <c r="A16270" s="8">
        <v>45763</v>
      </c>
      <c r="B16270">
        <v>196.49600000000001</v>
      </c>
      <c r="C16270">
        <v>197.5804</v>
      </c>
      <c r="D16270">
        <v>191.53129999999999</v>
      </c>
      <c r="E16270">
        <v>192.29740000000001</v>
      </c>
      <c r="F16270">
        <v>4128900</v>
      </c>
      <c r="G16270" t="s">
        <v>18</v>
      </c>
      <c r="H16270" t="s">
        <v>18</v>
      </c>
      <c r="I16270" t="s">
        <v>100</v>
      </c>
      <c r="J16270" t="s">
        <v>47</v>
      </c>
      <c r="K16270" t="s">
        <v>101</v>
      </c>
    </row>
    <row r="16271" spans="1:11">
      <c r="A16271" s="8">
        <v>45764</v>
      </c>
      <c r="B16271">
        <v>194.25739999999999</v>
      </c>
      <c r="C16271">
        <v>197.3218</v>
      </c>
      <c r="D16271">
        <v>193.9888</v>
      </c>
      <c r="E16271">
        <v>195.60059999999999</v>
      </c>
      <c r="F16271">
        <v>3215600</v>
      </c>
      <c r="G16271" t="s">
        <v>18</v>
      </c>
      <c r="H16271" t="s">
        <v>18</v>
      </c>
      <c r="I16271" t="s">
        <v>100</v>
      </c>
      <c r="J16271" t="s">
        <v>47</v>
      </c>
      <c r="K16271" t="s">
        <v>101</v>
      </c>
    </row>
    <row r="16272" spans="1:11">
      <c r="A16272" s="8">
        <v>45768</v>
      </c>
      <c r="B16272">
        <v>193.9888</v>
      </c>
      <c r="C16272">
        <v>194.80459999999999</v>
      </c>
      <c r="D16272">
        <v>191.14330000000001</v>
      </c>
      <c r="E16272">
        <v>193.24260000000001</v>
      </c>
      <c r="F16272">
        <v>4948500</v>
      </c>
      <c r="G16272" t="s">
        <v>18</v>
      </c>
      <c r="H16272" t="s">
        <v>18</v>
      </c>
      <c r="I16272" t="s">
        <v>100</v>
      </c>
      <c r="J16272" t="s">
        <v>47</v>
      </c>
      <c r="K16272" t="s">
        <v>101</v>
      </c>
    </row>
    <row r="16273" spans="1:11">
      <c r="A16273" s="8">
        <v>45769</v>
      </c>
      <c r="B16273">
        <v>194.86429999999999</v>
      </c>
      <c r="C16273">
        <v>198.63499999999999</v>
      </c>
      <c r="D16273">
        <v>194.41659999999999</v>
      </c>
      <c r="E16273">
        <v>197.36150000000001</v>
      </c>
      <c r="F16273">
        <v>4346700</v>
      </c>
      <c r="G16273" t="s">
        <v>18</v>
      </c>
      <c r="H16273" t="s">
        <v>18</v>
      </c>
      <c r="I16273" t="s">
        <v>100</v>
      </c>
      <c r="J16273" t="s">
        <v>47</v>
      </c>
      <c r="K16273" t="s">
        <v>101</v>
      </c>
    </row>
    <row r="16274" spans="1:11">
      <c r="A16274" s="8">
        <v>45770</v>
      </c>
      <c r="B16274">
        <v>198.61510000000001</v>
      </c>
      <c r="C16274">
        <v>200.2567</v>
      </c>
      <c r="D16274">
        <v>195.8194</v>
      </c>
      <c r="E16274">
        <v>196.30690000000001</v>
      </c>
      <c r="F16274">
        <v>4157700</v>
      </c>
      <c r="G16274" t="s">
        <v>18</v>
      </c>
      <c r="H16274" t="s">
        <v>18</v>
      </c>
      <c r="I16274" t="s">
        <v>100</v>
      </c>
      <c r="J16274" t="s">
        <v>47</v>
      </c>
      <c r="K16274" t="s">
        <v>101</v>
      </c>
    </row>
    <row r="16275" spans="1:11">
      <c r="A16275" s="8">
        <v>45771</v>
      </c>
      <c r="B16275">
        <v>196.32679999999999</v>
      </c>
      <c r="C16275">
        <v>200.57509999999999</v>
      </c>
      <c r="D16275">
        <v>195.2424</v>
      </c>
      <c r="E16275">
        <v>199.71950000000001</v>
      </c>
      <c r="F16275">
        <v>3239700</v>
      </c>
      <c r="G16275" t="s">
        <v>18</v>
      </c>
      <c r="H16275" t="s">
        <v>18</v>
      </c>
      <c r="I16275" t="s">
        <v>100</v>
      </c>
      <c r="J16275" t="s">
        <v>47</v>
      </c>
      <c r="K16275" t="s">
        <v>101</v>
      </c>
    </row>
    <row r="16276" spans="1:11">
      <c r="A16276" s="8">
        <v>45772</v>
      </c>
      <c r="B16276">
        <v>198.18729999999999</v>
      </c>
      <c r="C16276">
        <v>199.56030000000001</v>
      </c>
      <c r="D16276">
        <v>196.78450000000001</v>
      </c>
      <c r="E16276">
        <v>198.14750000000001</v>
      </c>
      <c r="F16276">
        <v>3639000</v>
      </c>
      <c r="G16276" t="s">
        <v>18</v>
      </c>
      <c r="H16276" t="s">
        <v>18</v>
      </c>
      <c r="I16276" t="s">
        <v>100</v>
      </c>
      <c r="J16276" t="s">
        <v>47</v>
      </c>
      <c r="K16276" t="s">
        <v>101</v>
      </c>
    </row>
    <row r="16277" spans="1:11">
      <c r="A16277" s="8">
        <v>45775</v>
      </c>
      <c r="B16277">
        <v>198.55539999999999</v>
      </c>
      <c r="C16277">
        <v>200.69450000000001</v>
      </c>
      <c r="D16277">
        <v>196.98349999999999</v>
      </c>
      <c r="E16277">
        <v>199.63990000000001</v>
      </c>
      <c r="F16277">
        <v>5690600</v>
      </c>
      <c r="G16277" t="s">
        <v>18</v>
      </c>
      <c r="H16277" t="s">
        <v>18</v>
      </c>
      <c r="I16277" t="s">
        <v>100</v>
      </c>
      <c r="J16277" t="s">
        <v>47</v>
      </c>
      <c r="K16277" t="s">
        <v>101</v>
      </c>
    </row>
    <row r="16278" spans="1:11">
      <c r="A16278" s="8">
        <v>45776</v>
      </c>
      <c r="B16278">
        <v>206.3954</v>
      </c>
      <c r="C16278">
        <v>211.3501</v>
      </c>
      <c r="D16278">
        <v>205.80840000000001</v>
      </c>
      <c r="E16278">
        <v>210.41489999999999</v>
      </c>
      <c r="F16278">
        <v>8744600</v>
      </c>
      <c r="G16278" t="s">
        <v>18</v>
      </c>
      <c r="H16278" t="s">
        <v>18</v>
      </c>
      <c r="I16278" t="s">
        <v>100</v>
      </c>
      <c r="J16278" t="s">
        <v>47</v>
      </c>
      <c r="K16278" t="s">
        <v>101</v>
      </c>
    </row>
    <row r="16279" spans="1:11">
      <c r="A16279" s="8">
        <v>45777</v>
      </c>
      <c r="B16279">
        <v>210.04669999999999</v>
      </c>
      <c r="C16279">
        <v>210.584</v>
      </c>
      <c r="D16279">
        <v>204.74379999999999</v>
      </c>
      <c r="E16279">
        <v>209.4299</v>
      </c>
      <c r="F16279">
        <v>5032000</v>
      </c>
      <c r="G16279" t="s">
        <v>18</v>
      </c>
      <c r="H16279" t="s">
        <v>18</v>
      </c>
      <c r="I16279" t="s">
        <v>100</v>
      </c>
      <c r="J16279" t="s">
        <v>47</v>
      </c>
      <c r="K16279" t="s">
        <v>101</v>
      </c>
    </row>
    <row r="16280" spans="1:11">
      <c r="A16280" s="8">
        <v>45778</v>
      </c>
      <c r="B16280">
        <v>209.3304</v>
      </c>
      <c r="C16280">
        <v>210.4546</v>
      </c>
      <c r="D16280">
        <v>208.70359999999999</v>
      </c>
      <c r="E16280">
        <v>209.6687</v>
      </c>
      <c r="F16280">
        <v>3591600</v>
      </c>
      <c r="G16280" t="s">
        <v>18</v>
      </c>
      <c r="H16280" t="s">
        <v>18</v>
      </c>
      <c r="I16280" t="s">
        <v>100</v>
      </c>
      <c r="J16280" t="s">
        <v>47</v>
      </c>
      <c r="K16280" t="s">
        <v>101</v>
      </c>
    </row>
    <row r="16281" spans="1:11">
      <c r="A16281" s="8">
        <v>45779</v>
      </c>
      <c r="B16281">
        <v>211.10130000000001</v>
      </c>
      <c r="C16281">
        <v>213.84729999999999</v>
      </c>
      <c r="D16281">
        <v>210.94220000000001</v>
      </c>
      <c r="E16281">
        <v>213.04140000000001</v>
      </c>
      <c r="F16281">
        <v>4378500</v>
      </c>
      <c r="G16281" t="s">
        <v>18</v>
      </c>
      <c r="H16281" t="s">
        <v>18</v>
      </c>
      <c r="I16281" t="s">
        <v>100</v>
      </c>
      <c r="J16281" t="s">
        <v>47</v>
      </c>
      <c r="K16281" t="s">
        <v>101</v>
      </c>
    </row>
    <row r="16282" spans="1:11">
      <c r="A16282" s="8">
        <v>45782</v>
      </c>
      <c r="B16282">
        <v>211.98679999999999</v>
      </c>
      <c r="C16282">
        <v>214.4443</v>
      </c>
      <c r="D16282">
        <v>211.38990000000001</v>
      </c>
      <c r="E16282">
        <v>213.16079999999999</v>
      </c>
      <c r="F16282">
        <v>6285100</v>
      </c>
      <c r="G16282" t="s">
        <v>18</v>
      </c>
      <c r="H16282" t="s">
        <v>18</v>
      </c>
      <c r="I16282" t="s">
        <v>100</v>
      </c>
      <c r="J16282" t="s">
        <v>47</v>
      </c>
      <c r="K16282" t="s">
        <v>101</v>
      </c>
    </row>
    <row r="16283" spans="1:11">
      <c r="A16283" s="8">
        <v>45783</v>
      </c>
      <c r="B16283">
        <v>211.64850000000001</v>
      </c>
      <c r="C16283">
        <v>212.20570000000001</v>
      </c>
      <c r="D16283">
        <v>208.42500000000001</v>
      </c>
      <c r="E16283">
        <v>208.86279999999999</v>
      </c>
      <c r="F16283">
        <v>5129200</v>
      </c>
      <c r="G16283" t="s">
        <v>18</v>
      </c>
      <c r="H16283" t="s">
        <v>18</v>
      </c>
      <c r="I16283" t="s">
        <v>100</v>
      </c>
      <c r="J16283" t="s">
        <v>47</v>
      </c>
      <c r="K16283" t="s">
        <v>101</v>
      </c>
    </row>
    <row r="16284" spans="1:11">
      <c r="A16284" s="8">
        <v>45784</v>
      </c>
      <c r="B16284">
        <v>212.8126</v>
      </c>
      <c r="C16284">
        <v>215.66800000000001</v>
      </c>
      <c r="D16284">
        <v>212.04650000000001</v>
      </c>
      <c r="E16284">
        <v>213.51900000000001</v>
      </c>
      <c r="F16284">
        <v>4334000</v>
      </c>
      <c r="G16284" t="s">
        <v>18</v>
      </c>
      <c r="H16284" t="s">
        <v>18</v>
      </c>
      <c r="I16284" t="s">
        <v>100</v>
      </c>
      <c r="J16284" t="s">
        <v>47</v>
      </c>
      <c r="K16284" t="s">
        <v>101</v>
      </c>
    </row>
    <row r="16285" spans="1:11">
      <c r="A16285" s="8">
        <v>45785</v>
      </c>
      <c r="B16285">
        <v>214.60339999999999</v>
      </c>
      <c r="C16285">
        <v>215.55860000000001</v>
      </c>
      <c r="D16285">
        <v>212.69319999999999</v>
      </c>
      <c r="E16285">
        <v>213.44929999999999</v>
      </c>
      <c r="F16285">
        <v>3901600</v>
      </c>
      <c r="G16285" t="s">
        <v>18</v>
      </c>
      <c r="H16285" t="s">
        <v>18</v>
      </c>
      <c r="I16285" t="s">
        <v>100</v>
      </c>
      <c r="J16285" t="s">
        <v>47</v>
      </c>
      <c r="K16285" t="s">
        <v>101</v>
      </c>
    </row>
    <row r="16286" spans="1:11">
      <c r="A16286" s="8">
        <v>45786</v>
      </c>
      <c r="B16286">
        <v>213.44929999999999</v>
      </c>
      <c r="C16286">
        <v>213.7876</v>
      </c>
      <c r="D16286">
        <v>211.58879999999999</v>
      </c>
      <c r="E16286">
        <v>211.947</v>
      </c>
      <c r="F16286">
        <v>2394000</v>
      </c>
      <c r="G16286" t="s">
        <v>18</v>
      </c>
      <c r="H16286" t="s">
        <v>18</v>
      </c>
      <c r="I16286" t="s">
        <v>100</v>
      </c>
      <c r="J16286" t="s">
        <v>47</v>
      </c>
      <c r="K16286" t="s">
        <v>101</v>
      </c>
    </row>
    <row r="16287" spans="1:11">
      <c r="A16287" s="8">
        <v>45789</v>
      </c>
      <c r="B16287">
        <v>216.89179999999999</v>
      </c>
      <c r="C16287">
        <v>218.3443</v>
      </c>
      <c r="D16287">
        <v>215.42920000000001</v>
      </c>
      <c r="E16287">
        <v>218.22489999999999</v>
      </c>
      <c r="F16287">
        <v>4032500</v>
      </c>
      <c r="G16287" t="s">
        <v>18</v>
      </c>
      <c r="H16287" t="s">
        <v>18</v>
      </c>
      <c r="I16287" t="s">
        <v>100</v>
      </c>
      <c r="J16287" t="s">
        <v>47</v>
      </c>
      <c r="K16287" t="s">
        <v>101</v>
      </c>
    </row>
    <row r="16288" spans="1:11">
      <c r="A16288" s="8">
        <v>45790</v>
      </c>
      <c r="B16288">
        <v>218.64279999999999</v>
      </c>
      <c r="C16288">
        <v>219.24969999999999</v>
      </c>
      <c r="D16288">
        <v>216.95140000000001</v>
      </c>
      <c r="E16288">
        <v>217.11060000000001</v>
      </c>
      <c r="F16288">
        <v>3858200</v>
      </c>
      <c r="G16288" t="s">
        <v>18</v>
      </c>
      <c r="H16288" t="s">
        <v>18</v>
      </c>
      <c r="I16288" t="s">
        <v>100</v>
      </c>
      <c r="J16288" t="s">
        <v>47</v>
      </c>
      <c r="K16288" t="s">
        <v>101</v>
      </c>
    </row>
    <row r="16289" spans="1:11">
      <c r="A16289" s="8">
        <v>45791</v>
      </c>
      <c r="B16289">
        <v>215.27</v>
      </c>
      <c r="C16289">
        <v>217.0907</v>
      </c>
      <c r="D16289">
        <v>214.72290000000001</v>
      </c>
      <c r="E16289">
        <v>216.07589999999999</v>
      </c>
      <c r="F16289">
        <v>3235000</v>
      </c>
      <c r="G16289" t="s">
        <v>18</v>
      </c>
      <c r="H16289" t="s">
        <v>18</v>
      </c>
      <c r="I16289" t="s">
        <v>100</v>
      </c>
      <c r="J16289" t="s">
        <v>47</v>
      </c>
      <c r="K16289" t="s">
        <v>101</v>
      </c>
    </row>
    <row r="16290" spans="1:11">
      <c r="A16290" s="8">
        <v>45792</v>
      </c>
      <c r="B16290">
        <v>216.5933</v>
      </c>
      <c r="C16290">
        <v>221.84639999999999</v>
      </c>
      <c r="D16290">
        <v>216.5933</v>
      </c>
      <c r="E16290">
        <v>221.15989999999999</v>
      </c>
      <c r="F16290">
        <v>4132900</v>
      </c>
      <c r="G16290" t="s">
        <v>18</v>
      </c>
      <c r="H16290" t="s">
        <v>18</v>
      </c>
      <c r="I16290" t="s">
        <v>100</v>
      </c>
      <c r="J16290" t="s">
        <v>47</v>
      </c>
      <c r="K16290" t="s">
        <v>101</v>
      </c>
    </row>
    <row r="16291" spans="1:11">
      <c r="A16291" s="8">
        <v>45793</v>
      </c>
      <c r="B16291">
        <v>222.3</v>
      </c>
      <c r="C16291">
        <v>222.99</v>
      </c>
      <c r="D16291">
        <v>220.6199</v>
      </c>
      <c r="E16291">
        <v>222.88</v>
      </c>
      <c r="F16291">
        <v>2896000</v>
      </c>
      <c r="G16291" t="s">
        <v>106</v>
      </c>
      <c r="H16291" t="s">
        <v>18</v>
      </c>
      <c r="I16291" t="s">
        <v>100</v>
      </c>
      <c r="J16291" t="s">
        <v>47</v>
      </c>
      <c r="K16291" t="s">
        <v>101</v>
      </c>
    </row>
    <row r="16292" spans="1:11">
      <c r="A16292" s="8">
        <v>45796</v>
      </c>
      <c r="B16292">
        <v>221.61</v>
      </c>
      <c r="C16292">
        <v>225.1</v>
      </c>
      <c r="D16292">
        <v>220.6199</v>
      </c>
      <c r="E16292">
        <v>224.94</v>
      </c>
      <c r="F16292">
        <v>3415200</v>
      </c>
      <c r="G16292" t="s">
        <v>18</v>
      </c>
      <c r="H16292" t="s">
        <v>18</v>
      </c>
      <c r="I16292" t="s">
        <v>100</v>
      </c>
      <c r="J16292" t="s">
        <v>47</v>
      </c>
      <c r="K16292" t="s">
        <v>101</v>
      </c>
    </row>
    <row r="16293" spans="1:11">
      <c r="A16293" s="8">
        <v>45797</v>
      </c>
      <c r="B16293">
        <v>223.25989999999999</v>
      </c>
      <c r="C16293">
        <v>225.25989999999999</v>
      </c>
      <c r="D16293">
        <v>223.25989999999999</v>
      </c>
      <c r="E16293">
        <v>225.0599</v>
      </c>
      <c r="F16293">
        <v>3333600</v>
      </c>
      <c r="G16293" t="s">
        <v>18</v>
      </c>
      <c r="H16293" t="s">
        <v>18</v>
      </c>
      <c r="I16293" t="s">
        <v>100</v>
      </c>
      <c r="J16293" t="s">
        <v>47</v>
      </c>
      <c r="K16293" t="s">
        <v>101</v>
      </c>
    </row>
    <row r="16294" spans="1:11">
      <c r="A16294" s="8">
        <v>45798</v>
      </c>
      <c r="B16294">
        <v>224.4299</v>
      </c>
      <c r="C16294">
        <v>224.96</v>
      </c>
      <c r="D16294">
        <v>221.50989999999999</v>
      </c>
      <c r="E16294">
        <v>221.8699</v>
      </c>
      <c r="F16294">
        <v>3611400</v>
      </c>
      <c r="G16294" t="s">
        <v>18</v>
      </c>
      <c r="H16294" t="s">
        <v>18</v>
      </c>
      <c r="I16294" t="s">
        <v>100</v>
      </c>
      <c r="J16294" t="s">
        <v>47</v>
      </c>
      <c r="K16294" t="s">
        <v>101</v>
      </c>
    </row>
    <row r="16295" spans="1:11">
      <c r="A16295" s="8">
        <v>45799</v>
      </c>
      <c r="B16295">
        <v>221.38990000000001</v>
      </c>
      <c r="C16295">
        <v>225.0299</v>
      </c>
      <c r="D16295">
        <v>221.19</v>
      </c>
      <c r="E16295">
        <v>223.63</v>
      </c>
      <c r="F16295">
        <v>2915500</v>
      </c>
      <c r="G16295" t="s">
        <v>18</v>
      </c>
      <c r="H16295" t="s">
        <v>18</v>
      </c>
      <c r="I16295" t="s">
        <v>100</v>
      </c>
      <c r="J16295" t="s">
        <v>47</v>
      </c>
      <c r="K16295" t="s">
        <v>101</v>
      </c>
    </row>
    <row r="16296" spans="1:11">
      <c r="A16296" s="8">
        <v>45800</v>
      </c>
      <c r="B16296">
        <v>220.82</v>
      </c>
      <c r="C16296">
        <v>223</v>
      </c>
      <c r="D16296">
        <v>220.82</v>
      </c>
      <c r="E16296">
        <v>222.0299</v>
      </c>
      <c r="F16296">
        <v>2537200</v>
      </c>
      <c r="G16296" t="s">
        <v>18</v>
      </c>
      <c r="H16296" t="s">
        <v>18</v>
      </c>
      <c r="I16296" t="s">
        <v>100</v>
      </c>
      <c r="J16296" t="s">
        <v>47</v>
      </c>
      <c r="K16296" t="s">
        <v>101</v>
      </c>
    </row>
    <row r="16297" spans="1:11">
      <c r="A16297" s="8">
        <v>45804</v>
      </c>
      <c r="B16297">
        <v>224.41990000000001</v>
      </c>
      <c r="C16297">
        <v>226.75989999999999</v>
      </c>
      <c r="D16297">
        <v>222.33</v>
      </c>
      <c r="E16297">
        <v>226.46</v>
      </c>
      <c r="F16297">
        <v>3090800</v>
      </c>
      <c r="G16297" t="s">
        <v>18</v>
      </c>
      <c r="H16297" t="s">
        <v>18</v>
      </c>
      <c r="I16297" t="s">
        <v>100</v>
      </c>
      <c r="J16297" t="s">
        <v>47</v>
      </c>
      <c r="K16297" t="s">
        <v>101</v>
      </c>
    </row>
    <row r="16298" spans="1:11">
      <c r="A16298" s="8">
        <v>45805</v>
      </c>
      <c r="B16298">
        <v>226.46</v>
      </c>
      <c r="C16298">
        <v>227.88990000000001</v>
      </c>
      <c r="D16298">
        <v>224.1799</v>
      </c>
      <c r="E16298">
        <v>224.61</v>
      </c>
      <c r="F16298">
        <v>2582700</v>
      </c>
      <c r="G16298" t="s">
        <v>18</v>
      </c>
      <c r="H16298" t="s">
        <v>18</v>
      </c>
      <c r="I16298" t="s">
        <v>100</v>
      </c>
      <c r="J16298" t="s">
        <v>47</v>
      </c>
      <c r="K16298" t="s">
        <v>101</v>
      </c>
    </row>
    <row r="16299" spans="1:11">
      <c r="A16299" s="8">
        <v>45806</v>
      </c>
      <c r="B16299">
        <v>225.53989999999999</v>
      </c>
      <c r="C16299">
        <v>225.91</v>
      </c>
      <c r="D16299">
        <v>223.24</v>
      </c>
      <c r="E16299">
        <v>225.19</v>
      </c>
      <c r="F16299">
        <v>6740100</v>
      </c>
      <c r="G16299" t="s">
        <v>18</v>
      </c>
      <c r="H16299" t="s">
        <v>18</v>
      </c>
      <c r="I16299" t="s">
        <v>100</v>
      </c>
      <c r="J16299" t="s">
        <v>47</v>
      </c>
      <c r="K16299" t="s">
        <v>101</v>
      </c>
    </row>
    <row r="16300" spans="1:11">
      <c r="A16300" s="8">
        <v>45807</v>
      </c>
      <c r="B16300">
        <v>226.6499</v>
      </c>
      <c r="C16300">
        <v>227.02</v>
      </c>
      <c r="D16300">
        <v>223.77</v>
      </c>
      <c r="E16300">
        <v>226.66990000000001</v>
      </c>
      <c r="F16300">
        <v>8299600</v>
      </c>
      <c r="G16300" t="s">
        <v>18</v>
      </c>
      <c r="H16300" t="s">
        <v>18</v>
      </c>
      <c r="I16300" t="s">
        <v>100</v>
      </c>
      <c r="J16300" t="s">
        <v>47</v>
      </c>
      <c r="K16300" t="s">
        <v>101</v>
      </c>
    </row>
    <row r="16301" spans="1:11">
      <c r="A16301" s="8">
        <v>45810</v>
      </c>
      <c r="B16301">
        <v>225</v>
      </c>
      <c r="C16301">
        <v>225.94</v>
      </c>
      <c r="D16301">
        <v>223.0299</v>
      </c>
      <c r="E16301">
        <v>225.52</v>
      </c>
      <c r="F16301">
        <v>2531400</v>
      </c>
      <c r="G16301" t="s">
        <v>18</v>
      </c>
      <c r="H16301" t="s">
        <v>18</v>
      </c>
      <c r="I16301" t="s">
        <v>100</v>
      </c>
      <c r="J16301" t="s">
        <v>47</v>
      </c>
      <c r="K16301" t="s">
        <v>101</v>
      </c>
    </row>
    <row r="16302" spans="1:11">
      <c r="A16302" s="8">
        <v>45811</v>
      </c>
      <c r="B16302">
        <v>225</v>
      </c>
      <c r="C16302">
        <v>227.22</v>
      </c>
      <c r="D16302">
        <v>224.99</v>
      </c>
      <c r="E16302">
        <v>226.77</v>
      </c>
      <c r="F16302">
        <v>2809100</v>
      </c>
      <c r="G16302" t="s">
        <v>18</v>
      </c>
      <c r="H16302" t="s">
        <v>18</v>
      </c>
      <c r="I16302" t="s">
        <v>100</v>
      </c>
      <c r="J16302" t="s">
        <v>47</v>
      </c>
      <c r="K16302" t="s">
        <v>101</v>
      </c>
    </row>
    <row r="16303" spans="1:11">
      <c r="A16303" s="8">
        <v>45812</v>
      </c>
      <c r="B16303">
        <v>227.47989999999999</v>
      </c>
      <c r="C16303">
        <v>228.77</v>
      </c>
      <c r="D16303">
        <v>226.19</v>
      </c>
      <c r="E16303">
        <v>227.44990000000001</v>
      </c>
      <c r="F16303">
        <v>1832700</v>
      </c>
      <c r="G16303" t="s">
        <v>18</v>
      </c>
      <c r="H16303" t="s">
        <v>18</v>
      </c>
      <c r="I16303" t="s">
        <v>100</v>
      </c>
      <c r="J16303" t="s">
        <v>47</v>
      </c>
      <c r="K16303" t="s">
        <v>101</v>
      </c>
    </row>
    <row r="16304" spans="1:11">
      <c r="A16304" s="8">
        <v>45813</v>
      </c>
      <c r="B16304">
        <v>227.47</v>
      </c>
      <c r="C16304">
        <v>227.91990000000001</v>
      </c>
      <c r="D16304">
        <v>226.1199</v>
      </c>
      <c r="E16304">
        <v>226.66990000000001</v>
      </c>
      <c r="F16304">
        <v>3249600</v>
      </c>
      <c r="G16304" t="s">
        <v>18</v>
      </c>
      <c r="H16304" t="s">
        <v>18</v>
      </c>
      <c r="I16304" t="s">
        <v>100</v>
      </c>
      <c r="J16304" t="s">
        <v>47</v>
      </c>
      <c r="K16304" t="s">
        <v>101</v>
      </c>
    </row>
    <row r="16305" spans="1:11">
      <c r="A16305" s="8">
        <v>45814</v>
      </c>
      <c r="B16305">
        <v>228.75</v>
      </c>
      <c r="C16305">
        <v>230.47</v>
      </c>
      <c r="D16305">
        <v>228.1499</v>
      </c>
      <c r="E16305">
        <v>228.7799</v>
      </c>
      <c r="F16305">
        <v>2215700</v>
      </c>
      <c r="G16305" t="s">
        <v>18</v>
      </c>
      <c r="H16305" t="s">
        <v>18</v>
      </c>
      <c r="I16305" t="s">
        <v>100</v>
      </c>
      <c r="J16305" t="s">
        <v>47</v>
      </c>
      <c r="K16305" t="s">
        <v>101</v>
      </c>
    </row>
    <row r="16306" spans="1:11">
      <c r="A16306" s="8">
        <v>45817</v>
      </c>
      <c r="B16306">
        <v>228.69</v>
      </c>
      <c r="C16306">
        <v>228.69990000000001</v>
      </c>
      <c r="D16306">
        <v>226.5299</v>
      </c>
      <c r="E16306">
        <v>227.13</v>
      </c>
      <c r="F16306">
        <v>2561100</v>
      </c>
      <c r="G16306" t="s">
        <v>18</v>
      </c>
      <c r="H16306" t="s">
        <v>18</v>
      </c>
      <c r="I16306" t="s">
        <v>100</v>
      </c>
      <c r="J16306" t="s">
        <v>47</v>
      </c>
      <c r="K16306" t="s">
        <v>101</v>
      </c>
    </row>
    <row r="16307" spans="1:11">
      <c r="A16307" s="8">
        <v>45818</v>
      </c>
      <c r="B16307">
        <v>227.1199</v>
      </c>
      <c r="C16307">
        <v>227.61</v>
      </c>
      <c r="D16307">
        <v>225.72989999999999</v>
      </c>
      <c r="E16307">
        <v>226.25989999999999</v>
      </c>
      <c r="F16307">
        <v>2665100</v>
      </c>
      <c r="G16307" t="s">
        <v>18</v>
      </c>
      <c r="H16307" t="s">
        <v>18</v>
      </c>
      <c r="I16307" t="s">
        <v>100</v>
      </c>
      <c r="J16307" t="s">
        <v>47</v>
      </c>
      <c r="K16307" t="s">
        <v>101</v>
      </c>
    </row>
    <row r="16308" spans="1:11">
      <c r="A16308" s="8">
        <v>45819</v>
      </c>
      <c r="B16308">
        <v>225.91990000000001</v>
      </c>
      <c r="C16308">
        <v>226.8</v>
      </c>
      <c r="D16308">
        <v>221.6499</v>
      </c>
      <c r="E16308">
        <v>225.82</v>
      </c>
      <c r="F16308">
        <v>2493700</v>
      </c>
      <c r="G16308" t="s">
        <v>18</v>
      </c>
      <c r="H16308" t="s">
        <v>18</v>
      </c>
      <c r="I16308" t="s">
        <v>100</v>
      </c>
      <c r="J16308" t="s">
        <v>47</v>
      </c>
      <c r="K16308" t="s">
        <v>101</v>
      </c>
    </row>
    <row r="16309" spans="1:11">
      <c r="A16309" s="8">
        <v>45820</v>
      </c>
      <c r="B16309">
        <v>225.0299</v>
      </c>
      <c r="C16309">
        <v>226.71</v>
      </c>
      <c r="D16309">
        <v>223.77</v>
      </c>
      <c r="E16309">
        <v>226.05</v>
      </c>
      <c r="F16309">
        <v>1598800</v>
      </c>
      <c r="G16309" t="s">
        <v>18</v>
      </c>
      <c r="H16309" t="s">
        <v>18</v>
      </c>
      <c r="I16309" t="s">
        <v>100</v>
      </c>
      <c r="J16309" t="s">
        <v>47</v>
      </c>
      <c r="K16309" t="s">
        <v>101</v>
      </c>
    </row>
    <row r="16310" spans="1:11">
      <c r="A16310" s="8">
        <v>45821</v>
      </c>
      <c r="B16310">
        <v>224.8999</v>
      </c>
      <c r="C16310">
        <v>226.13</v>
      </c>
      <c r="D16310">
        <v>223.50989999999999</v>
      </c>
      <c r="E16310">
        <v>224.28989999999999</v>
      </c>
      <c r="F16310">
        <v>2497000</v>
      </c>
      <c r="G16310" t="s">
        <v>18</v>
      </c>
      <c r="H16310" t="s">
        <v>18</v>
      </c>
      <c r="I16310" t="s">
        <v>100</v>
      </c>
      <c r="J16310" t="s">
        <v>47</v>
      </c>
      <c r="K16310" t="s">
        <v>101</v>
      </c>
    </row>
    <row r="16311" spans="1:11">
      <c r="A16311" s="8">
        <v>45824</v>
      </c>
      <c r="B16311">
        <v>225.57</v>
      </c>
      <c r="C16311">
        <v>226.3999</v>
      </c>
      <c r="D16311">
        <v>223.5299</v>
      </c>
      <c r="E16311">
        <v>224.0899</v>
      </c>
      <c r="F16311">
        <v>2439000</v>
      </c>
      <c r="G16311" t="s">
        <v>18</v>
      </c>
      <c r="H16311" t="s">
        <v>18</v>
      </c>
      <c r="I16311" t="s">
        <v>100</v>
      </c>
      <c r="J16311" t="s">
        <v>47</v>
      </c>
      <c r="K16311" t="s">
        <v>101</v>
      </c>
    </row>
    <row r="16312" spans="1:11">
      <c r="A16312" s="8">
        <v>45825</v>
      </c>
      <c r="B16312">
        <v>223.6</v>
      </c>
      <c r="C16312">
        <v>224.13</v>
      </c>
      <c r="D16312">
        <v>221.47989999999999</v>
      </c>
      <c r="E16312">
        <v>221.78989999999999</v>
      </c>
      <c r="F16312">
        <v>3105400</v>
      </c>
      <c r="G16312" t="s">
        <v>18</v>
      </c>
      <c r="H16312" t="s">
        <v>18</v>
      </c>
      <c r="I16312" t="s">
        <v>100</v>
      </c>
      <c r="J16312" t="s">
        <v>47</v>
      </c>
      <c r="K16312" t="s">
        <v>101</v>
      </c>
    </row>
    <row r="16313" spans="1:11">
      <c r="A16313" s="8">
        <v>45826</v>
      </c>
      <c r="B16313">
        <v>222.16</v>
      </c>
      <c r="C16313">
        <v>223.5899</v>
      </c>
      <c r="D16313">
        <v>220.88990000000001</v>
      </c>
      <c r="E16313">
        <v>221.8699</v>
      </c>
      <c r="F16313">
        <v>3598300</v>
      </c>
      <c r="G16313" t="s">
        <v>18</v>
      </c>
      <c r="H16313" t="s">
        <v>18</v>
      </c>
      <c r="I16313" t="s">
        <v>100</v>
      </c>
      <c r="J16313" t="s">
        <v>47</v>
      </c>
      <c r="K16313" t="s">
        <v>101</v>
      </c>
    </row>
    <row r="16314" spans="1:11">
      <c r="A16314" s="8">
        <v>45828</v>
      </c>
      <c r="B16314">
        <v>223.38990000000001</v>
      </c>
      <c r="C16314">
        <v>223.3999</v>
      </c>
      <c r="D16314">
        <v>220.19990000000001</v>
      </c>
      <c r="E16314">
        <v>221.8</v>
      </c>
      <c r="F16314">
        <v>5875100</v>
      </c>
      <c r="G16314" t="s">
        <v>18</v>
      </c>
      <c r="H16314" t="s">
        <v>18</v>
      </c>
      <c r="I16314" t="s">
        <v>100</v>
      </c>
      <c r="J16314" t="s">
        <v>47</v>
      </c>
      <c r="K16314" t="s">
        <v>101</v>
      </c>
    </row>
    <row r="16315" spans="1:11">
      <c r="A16315" s="8">
        <v>45831</v>
      </c>
      <c r="B16315">
        <v>223.32</v>
      </c>
      <c r="C16315">
        <v>225</v>
      </c>
      <c r="D16315">
        <v>221.74</v>
      </c>
      <c r="E16315">
        <v>224.74</v>
      </c>
      <c r="F16315">
        <v>2579700</v>
      </c>
      <c r="G16315" t="s">
        <v>18</v>
      </c>
      <c r="H16315" t="s">
        <v>18</v>
      </c>
      <c r="I16315" t="s">
        <v>100</v>
      </c>
      <c r="J16315" t="s">
        <v>47</v>
      </c>
      <c r="K16315" t="s">
        <v>101</v>
      </c>
    </row>
    <row r="16316" spans="1:11">
      <c r="A16316" s="8">
        <v>45832</v>
      </c>
      <c r="B16316">
        <v>225.5899</v>
      </c>
      <c r="C16316">
        <v>226.11</v>
      </c>
      <c r="D16316">
        <v>223.6499</v>
      </c>
      <c r="E16316">
        <v>224.6</v>
      </c>
      <c r="F16316">
        <v>3583800</v>
      </c>
      <c r="G16316" t="s">
        <v>18</v>
      </c>
      <c r="H16316" t="s">
        <v>18</v>
      </c>
      <c r="I16316" t="s">
        <v>100</v>
      </c>
      <c r="J16316" t="s">
        <v>47</v>
      </c>
      <c r="K16316" t="s">
        <v>101</v>
      </c>
    </row>
    <row r="16317" spans="1:11">
      <c r="A16317" s="8">
        <v>45833</v>
      </c>
      <c r="B16317">
        <v>224.6799</v>
      </c>
      <c r="C16317">
        <v>224.6799</v>
      </c>
      <c r="D16317">
        <v>221.1499</v>
      </c>
      <c r="E16317">
        <v>221.78989999999999</v>
      </c>
      <c r="F16317">
        <v>3003800</v>
      </c>
      <c r="G16317" t="s">
        <v>18</v>
      </c>
      <c r="H16317" t="s">
        <v>18</v>
      </c>
      <c r="I16317" t="s">
        <v>100</v>
      </c>
      <c r="J16317" t="s">
        <v>47</v>
      </c>
      <c r="K16317" t="s">
        <v>101</v>
      </c>
    </row>
    <row r="16318" spans="1:11">
      <c r="A16318" s="8">
        <v>45834</v>
      </c>
      <c r="B16318">
        <v>222.82</v>
      </c>
      <c r="C16318">
        <v>226.49</v>
      </c>
      <c r="D16318">
        <v>222.13</v>
      </c>
      <c r="E16318">
        <v>226.38</v>
      </c>
      <c r="F16318">
        <v>2629900</v>
      </c>
      <c r="G16318" t="s">
        <v>18</v>
      </c>
      <c r="H16318" t="s">
        <v>18</v>
      </c>
      <c r="I16318" t="s">
        <v>100</v>
      </c>
      <c r="J16318" t="s">
        <v>47</v>
      </c>
      <c r="K16318" t="s">
        <v>101</v>
      </c>
    </row>
    <row r="16319" spans="1:11">
      <c r="A16319" s="8">
        <v>45835</v>
      </c>
      <c r="B16319">
        <v>226.16990000000001</v>
      </c>
      <c r="C16319">
        <v>228.96</v>
      </c>
      <c r="D16319">
        <v>225.78989999999999</v>
      </c>
      <c r="E16319">
        <v>228.85</v>
      </c>
      <c r="F16319">
        <v>4994500</v>
      </c>
      <c r="G16319" t="s">
        <v>18</v>
      </c>
      <c r="H16319" t="s">
        <v>18</v>
      </c>
      <c r="I16319" t="s">
        <v>100</v>
      </c>
      <c r="J16319" t="s">
        <v>47</v>
      </c>
      <c r="K16319" t="s">
        <v>101</v>
      </c>
    </row>
    <row r="16320" spans="1:11">
      <c r="A16320" s="8">
        <v>45838</v>
      </c>
      <c r="B16320">
        <v>228.85</v>
      </c>
      <c r="C16320">
        <v>233.5599</v>
      </c>
      <c r="D16320">
        <v>228.32</v>
      </c>
      <c r="E16320">
        <v>232.88</v>
      </c>
      <c r="F16320">
        <v>4061000</v>
      </c>
      <c r="G16320" t="s">
        <v>18</v>
      </c>
      <c r="H16320" t="s">
        <v>18</v>
      </c>
      <c r="I16320" t="s">
        <v>100</v>
      </c>
      <c r="J16320" t="s">
        <v>47</v>
      </c>
      <c r="K16320" t="s">
        <v>101</v>
      </c>
    </row>
    <row r="16321" spans="1:11">
      <c r="A16321" s="8">
        <v>45839</v>
      </c>
      <c r="B16321">
        <v>233.58</v>
      </c>
      <c r="C16321">
        <v>238.88</v>
      </c>
      <c r="D16321">
        <v>233.19</v>
      </c>
      <c r="E16321">
        <v>238.77</v>
      </c>
      <c r="F16321">
        <v>3921400</v>
      </c>
      <c r="G16321" t="s">
        <v>18</v>
      </c>
      <c r="H16321" t="s">
        <v>18</v>
      </c>
      <c r="I16321" t="s">
        <v>100</v>
      </c>
      <c r="J16321" t="s">
        <v>47</v>
      </c>
      <c r="K16321" t="s">
        <v>101</v>
      </c>
    </row>
    <row r="16322" spans="1:11">
      <c r="A16322" s="8">
        <v>45840</v>
      </c>
      <c r="B16322">
        <v>238.16</v>
      </c>
      <c r="C16322">
        <v>240.52</v>
      </c>
      <c r="D16322">
        <v>236.91990000000001</v>
      </c>
      <c r="E16322">
        <v>239.25989999999999</v>
      </c>
      <c r="F16322">
        <v>4103300</v>
      </c>
      <c r="G16322" t="s">
        <v>18</v>
      </c>
      <c r="H16322" t="s">
        <v>18</v>
      </c>
      <c r="I16322" t="s">
        <v>100</v>
      </c>
      <c r="J16322" t="s">
        <v>47</v>
      </c>
      <c r="K16322" t="s">
        <v>101</v>
      </c>
    </row>
    <row r="16323" spans="1:11">
      <c r="A16323" s="8">
        <v>45841</v>
      </c>
      <c r="B16323">
        <v>239.88990000000001</v>
      </c>
      <c r="C16323">
        <v>241.3</v>
      </c>
      <c r="D16323">
        <v>239.38990000000001</v>
      </c>
      <c r="E16323">
        <v>240.3999</v>
      </c>
      <c r="F16323">
        <v>1903200</v>
      </c>
      <c r="G16323" t="s">
        <v>18</v>
      </c>
      <c r="H16323" t="s">
        <v>18</v>
      </c>
      <c r="I16323" t="s">
        <v>100</v>
      </c>
      <c r="J16323" t="s">
        <v>47</v>
      </c>
      <c r="K16323" t="s">
        <v>101</v>
      </c>
    </row>
    <row r="16324" spans="1:11">
      <c r="A16324" s="8">
        <v>45845</v>
      </c>
      <c r="B16324">
        <v>239.8699</v>
      </c>
      <c r="C16324">
        <v>240.8999</v>
      </c>
      <c r="D16324">
        <v>237.94</v>
      </c>
      <c r="E16324">
        <v>239.35</v>
      </c>
      <c r="F16324">
        <v>2710600</v>
      </c>
      <c r="G16324" t="s">
        <v>18</v>
      </c>
      <c r="H16324" t="s">
        <v>18</v>
      </c>
      <c r="I16324" t="s">
        <v>100</v>
      </c>
      <c r="J16324" t="s">
        <v>47</v>
      </c>
      <c r="K16324" t="s">
        <v>101</v>
      </c>
    </row>
    <row r="16325" spans="1:11">
      <c r="A16325" s="8">
        <v>45846</v>
      </c>
      <c r="B16325">
        <v>239.2799</v>
      </c>
      <c r="C16325">
        <v>241.6499</v>
      </c>
      <c r="D16325">
        <v>239.0299</v>
      </c>
      <c r="E16325">
        <v>239.8</v>
      </c>
      <c r="F16325">
        <v>2767800</v>
      </c>
      <c r="G16325" t="s">
        <v>18</v>
      </c>
      <c r="H16325" t="s">
        <v>18</v>
      </c>
      <c r="I16325" t="s">
        <v>100</v>
      </c>
      <c r="J16325" t="s">
        <v>47</v>
      </c>
      <c r="K16325" t="s">
        <v>101</v>
      </c>
    </row>
    <row r="16326" spans="1:11">
      <c r="A16326" s="8">
        <v>45847</v>
      </c>
      <c r="B16326">
        <v>240.69990000000001</v>
      </c>
      <c r="C16326">
        <v>241.72</v>
      </c>
      <c r="D16326">
        <v>236.72</v>
      </c>
      <c r="E16326">
        <v>238.72</v>
      </c>
      <c r="F16326">
        <v>2177000</v>
      </c>
      <c r="G16326" t="s">
        <v>18</v>
      </c>
      <c r="H16326" t="s">
        <v>18</v>
      </c>
      <c r="I16326" t="s">
        <v>100</v>
      </c>
      <c r="J16326" t="s">
        <v>47</v>
      </c>
      <c r="K16326" t="s">
        <v>101</v>
      </c>
    </row>
    <row r="16327" spans="1:11">
      <c r="A16327" s="8">
        <v>45848</v>
      </c>
      <c r="B16327">
        <v>237.82</v>
      </c>
      <c r="C16327">
        <v>239.38</v>
      </c>
      <c r="D16327">
        <v>236.50989999999999</v>
      </c>
      <c r="E16327">
        <v>236.77</v>
      </c>
      <c r="F16327">
        <v>2264100</v>
      </c>
      <c r="G16327" t="s">
        <v>18</v>
      </c>
      <c r="H16327" t="s">
        <v>18</v>
      </c>
      <c r="I16327" t="s">
        <v>100</v>
      </c>
      <c r="J16327" t="s">
        <v>47</v>
      </c>
      <c r="K16327" t="s">
        <v>101</v>
      </c>
    </row>
    <row r="16328" spans="1:11">
      <c r="A16328" s="8">
        <v>45849</v>
      </c>
      <c r="B16328">
        <v>234.3699</v>
      </c>
      <c r="C16328">
        <v>236.05</v>
      </c>
      <c r="D16328">
        <v>234</v>
      </c>
      <c r="E16328">
        <v>235.9299</v>
      </c>
      <c r="F16328">
        <v>2417200</v>
      </c>
      <c r="G16328" t="s">
        <v>18</v>
      </c>
      <c r="H16328" t="s">
        <v>18</v>
      </c>
      <c r="I16328" t="s">
        <v>100</v>
      </c>
      <c r="J16328" t="s">
        <v>47</v>
      </c>
      <c r="K16328" t="s">
        <v>101</v>
      </c>
    </row>
    <row r="16329" spans="1:11">
      <c r="A16329" s="8">
        <v>45852</v>
      </c>
      <c r="B16329">
        <v>236.5899</v>
      </c>
      <c r="C16329">
        <v>237.47989999999999</v>
      </c>
      <c r="D16329">
        <v>234.63</v>
      </c>
      <c r="E16329">
        <v>236.99</v>
      </c>
      <c r="F16329">
        <v>213238</v>
      </c>
      <c r="G16329" t="s">
        <v>18</v>
      </c>
      <c r="H16329" t="s">
        <v>18</v>
      </c>
      <c r="I16329" t="s">
        <v>100</v>
      </c>
      <c r="J16329" t="s">
        <v>47</v>
      </c>
      <c r="K16329" t="s">
        <v>101</v>
      </c>
    </row>
    <row r="16330" spans="1:11">
      <c r="A16330" s="8">
        <v>44026</v>
      </c>
      <c r="B16330">
        <v>90.812600000000003</v>
      </c>
      <c r="C16330">
        <v>92.5505</v>
      </c>
      <c r="D16330">
        <v>90.276700000000005</v>
      </c>
      <c r="E16330">
        <v>92.328400000000002</v>
      </c>
      <c r="F16330">
        <v>4742982</v>
      </c>
      <c r="G16330" t="s">
        <v>18</v>
      </c>
      <c r="H16330" t="s">
        <v>18</v>
      </c>
      <c r="I16330" t="s">
        <v>107</v>
      </c>
      <c r="J16330" t="s">
        <v>20</v>
      </c>
      <c r="K16330" t="s">
        <v>108</v>
      </c>
    </row>
    <row r="16331" spans="1:11">
      <c r="A16331" s="8">
        <v>44027</v>
      </c>
      <c r="B16331">
        <v>93.706500000000005</v>
      </c>
      <c r="C16331">
        <v>94.900800000000004</v>
      </c>
      <c r="D16331">
        <v>93.515100000000004</v>
      </c>
      <c r="E16331">
        <v>94.165800000000004</v>
      </c>
      <c r="F16331">
        <v>4679176</v>
      </c>
      <c r="G16331" t="s">
        <v>18</v>
      </c>
      <c r="H16331" t="s">
        <v>18</v>
      </c>
      <c r="I16331" t="s">
        <v>107</v>
      </c>
      <c r="J16331" t="s">
        <v>20</v>
      </c>
      <c r="K16331" t="s">
        <v>108</v>
      </c>
    </row>
    <row r="16332" spans="1:11">
      <c r="A16332" s="8">
        <v>44028</v>
      </c>
      <c r="B16332">
        <v>93.920900000000003</v>
      </c>
      <c r="C16332">
        <v>95.298900000000003</v>
      </c>
      <c r="D16332">
        <v>93.522800000000004</v>
      </c>
      <c r="E16332">
        <v>94.939099999999996</v>
      </c>
      <c r="F16332">
        <v>4530121</v>
      </c>
      <c r="G16332" t="s">
        <v>18</v>
      </c>
      <c r="H16332" t="s">
        <v>18</v>
      </c>
      <c r="I16332" t="s">
        <v>107</v>
      </c>
      <c r="J16332" t="s">
        <v>20</v>
      </c>
      <c r="K16332" t="s">
        <v>108</v>
      </c>
    </row>
    <row r="16333" spans="1:11">
      <c r="A16333" s="8">
        <v>44029</v>
      </c>
      <c r="B16333">
        <v>95.23</v>
      </c>
      <c r="C16333">
        <v>96.179299999999998</v>
      </c>
      <c r="D16333">
        <v>94.318899999999999</v>
      </c>
      <c r="E16333">
        <v>95.781199999999998</v>
      </c>
      <c r="F16333">
        <v>4167892</v>
      </c>
      <c r="G16333" t="s">
        <v>18</v>
      </c>
      <c r="H16333" t="s">
        <v>18</v>
      </c>
      <c r="I16333" t="s">
        <v>107</v>
      </c>
      <c r="J16333" t="s">
        <v>20</v>
      </c>
      <c r="K16333" t="s">
        <v>108</v>
      </c>
    </row>
    <row r="16334" spans="1:11">
      <c r="A16334" s="8">
        <v>44032</v>
      </c>
      <c r="B16334">
        <v>96.516099999999994</v>
      </c>
      <c r="C16334">
        <v>97.281700000000001</v>
      </c>
      <c r="D16334">
        <v>95.804100000000005</v>
      </c>
      <c r="E16334">
        <v>96.745800000000003</v>
      </c>
      <c r="F16334">
        <v>10384374</v>
      </c>
      <c r="G16334" t="s">
        <v>18</v>
      </c>
      <c r="H16334" t="s">
        <v>18</v>
      </c>
      <c r="I16334" t="s">
        <v>107</v>
      </c>
      <c r="J16334" t="s">
        <v>20</v>
      </c>
      <c r="K16334" t="s">
        <v>108</v>
      </c>
    </row>
    <row r="16335" spans="1:11">
      <c r="A16335" s="8">
        <v>44033</v>
      </c>
      <c r="B16335">
        <v>100.41289999999999</v>
      </c>
      <c r="C16335">
        <v>101.1862</v>
      </c>
      <c r="D16335">
        <v>96.309399999999997</v>
      </c>
      <c r="E16335">
        <v>96.508499999999998</v>
      </c>
      <c r="F16335">
        <v>16063004</v>
      </c>
      <c r="G16335" t="s">
        <v>18</v>
      </c>
      <c r="H16335" t="s">
        <v>18</v>
      </c>
      <c r="I16335" t="s">
        <v>107</v>
      </c>
      <c r="J16335" t="s">
        <v>20</v>
      </c>
      <c r="K16335" t="s">
        <v>108</v>
      </c>
    </row>
    <row r="16336" spans="1:11">
      <c r="A16336" s="8">
        <v>44034</v>
      </c>
      <c r="B16336">
        <v>96.385999999999996</v>
      </c>
      <c r="C16336">
        <v>99.119100000000003</v>
      </c>
      <c r="D16336">
        <v>96.309399999999997</v>
      </c>
      <c r="E16336">
        <v>98.506600000000006</v>
      </c>
      <c r="F16336">
        <v>8572388</v>
      </c>
      <c r="G16336" t="s">
        <v>18</v>
      </c>
      <c r="H16336" t="s">
        <v>18</v>
      </c>
      <c r="I16336" t="s">
        <v>107</v>
      </c>
      <c r="J16336" t="s">
        <v>20</v>
      </c>
      <c r="K16336" t="s">
        <v>108</v>
      </c>
    </row>
    <row r="16337" spans="1:11">
      <c r="A16337" s="8">
        <v>44035</v>
      </c>
      <c r="B16337">
        <v>98.835800000000006</v>
      </c>
      <c r="C16337">
        <v>99.042599999999993</v>
      </c>
      <c r="D16337">
        <v>97.343000000000004</v>
      </c>
      <c r="E16337">
        <v>97.480800000000002</v>
      </c>
      <c r="F16337">
        <v>4414225</v>
      </c>
      <c r="G16337" t="s">
        <v>18</v>
      </c>
      <c r="H16337" t="s">
        <v>18</v>
      </c>
      <c r="I16337" t="s">
        <v>107</v>
      </c>
      <c r="J16337" t="s">
        <v>20</v>
      </c>
      <c r="K16337" t="s">
        <v>108</v>
      </c>
    </row>
    <row r="16338" spans="1:11">
      <c r="A16338" s="8">
        <v>44036</v>
      </c>
      <c r="B16338">
        <v>96.83</v>
      </c>
      <c r="C16338">
        <v>97.725800000000007</v>
      </c>
      <c r="D16338">
        <v>96.079800000000006</v>
      </c>
      <c r="E16338">
        <v>96.3018</v>
      </c>
      <c r="F16338">
        <v>3693531</v>
      </c>
      <c r="G16338" t="s">
        <v>18</v>
      </c>
      <c r="H16338" t="s">
        <v>18</v>
      </c>
      <c r="I16338" t="s">
        <v>107</v>
      </c>
      <c r="J16338" t="s">
        <v>20</v>
      </c>
      <c r="K16338" t="s">
        <v>108</v>
      </c>
    </row>
    <row r="16339" spans="1:11">
      <c r="A16339" s="8">
        <v>44039</v>
      </c>
      <c r="B16339">
        <v>95.589799999999997</v>
      </c>
      <c r="C16339">
        <v>96.707499999999996</v>
      </c>
      <c r="D16339">
        <v>95.474999999999994</v>
      </c>
      <c r="E16339">
        <v>96.6233</v>
      </c>
      <c r="F16339">
        <v>3905136</v>
      </c>
      <c r="G16339" t="s">
        <v>18</v>
      </c>
      <c r="H16339" t="s">
        <v>18</v>
      </c>
      <c r="I16339" t="s">
        <v>107</v>
      </c>
      <c r="J16339" t="s">
        <v>20</v>
      </c>
      <c r="K16339" t="s">
        <v>108</v>
      </c>
    </row>
    <row r="16340" spans="1:11">
      <c r="A16340" s="8">
        <v>44040</v>
      </c>
      <c r="B16340">
        <v>96.324700000000007</v>
      </c>
      <c r="C16340">
        <v>96.722800000000007</v>
      </c>
      <c r="D16340">
        <v>95.046199999999999</v>
      </c>
      <c r="E16340">
        <v>95.291200000000003</v>
      </c>
      <c r="F16340">
        <v>4370397</v>
      </c>
      <c r="G16340" t="s">
        <v>18</v>
      </c>
      <c r="H16340" t="s">
        <v>18</v>
      </c>
      <c r="I16340" t="s">
        <v>107</v>
      </c>
      <c r="J16340" t="s">
        <v>20</v>
      </c>
      <c r="K16340" t="s">
        <v>108</v>
      </c>
    </row>
    <row r="16341" spans="1:11">
      <c r="A16341" s="8">
        <v>44041</v>
      </c>
      <c r="B16341">
        <v>95.360100000000003</v>
      </c>
      <c r="C16341">
        <v>96.454899999999995</v>
      </c>
      <c r="D16341">
        <v>94.984999999999999</v>
      </c>
      <c r="E16341">
        <v>95.941999999999993</v>
      </c>
      <c r="F16341">
        <v>2963109</v>
      </c>
      <c r="G16341" t="s">
        <v>18</v>
      </c>
      <c r="H16341" t="s">
        <v>18</v>
      </c>
      <c r="I16341" t="s">
        <v>107</v>
      </c>
      <c r="J16341" t="s">
        <v>20</v>
      </c>
      <c r="K16341" t="s">
        <v>108</v>
      </c>
    </row>
    <row r="16342" spans="1:11">
      <c r="A16342" s="8">
        <v>44042</v>
      </c>
      <c r="B16342">
        <v>94.709400000000002</v>
      </c>
      <c r="C16342">
        <v>94.854900000000001</v>
      </c>
      <c r="D16342">
        <v>93.124700000000004</v>
      </c>
      <c r="E16342">
        <v>94.089299999999994</v>
      </c>
      <c r="F16342">
        <v>4171553</v>
      </c>
      <c r="G16342" t="s">
        <v>18</v>
      </c>
      <c r="H16342" t="s">
        <v>18</v>
      </c>
      <c r="I16342" t="s">
        <v>107</v>
      </c>
      <c r="J16342" t="s">
        <v>20</v>
      </c>
      <c r="K16342" t="s">
        <v>108</v>
      </c>
    </row>
    <row r="16343" spans="1:11">
      <c r="A16343" s="8">
        <v>44043</v>
      </c>
      <c r="B16343">
        <v>93.943799999999996</v>
      </c>
      <c r="C16343">
        <v>94.158199999999994</v>
      </c>
      <c r="D16343">
        <v>92.703599999999994</v>
      </c>
      <c r="E16343">
        <v>94.119900000000001</v>
      </c>
      <c r="F16343">
        <v>5519847</v>
      </c>
      <c r="G16343" t="s">
        <v>18</v>
      </c>
      <c r="H16343" t="s">
        <v>18</v>
      </c>
      <c r="I16343" t="s">
        <v>107</v>
      </c>
      <c r="J16343" t="s">
        <v>20</v>
      </c>
      <c r="K16343" t="s">
        <v>108</v>
      </c>
    </row>
    <row r="16344" spans="1:11">
      <c r="A16344" s="8">
        <v>44046</v>
      </c>
      <c r="B16344">
        <v>94.548599999999993</v>
      </c>
      <c r="C16344">
        <v>95.2453</v>
      </c>
      <c r="D16344">
        <v>93.515100000000004</v>
      </c>
      <c r="E16344">
        <v>95.168700000000001</v>
      </c>
      <c r="F16344">
        <v>3688301</v>
      </c>
      <c r="G16344" t="s">
        <v>18</v>
      </c>
      <c r="H16344" t="s">
        <v>18</v>
      </c>
      <c r="I16344" t="s">
        <v>107</v>
      </c>
      <c r="J16344" t="s">
        <v>20</v>
      </c>
      <c r="K16344" t="s">
        <v>108</v>
      </c>
    </row>
    <row r="16345" spans="1:11">
      <c r="A16345" s="8">
        <v>44047</v>
      </c>
      <c r="B16345">
        <v>94.793599999999998</v>
      </c>
      <c r="C16345">
        <v>96.355400000000003</v>
      </c>
      <c r="D16345">
        <v>94.793599999999998</v>
      </c>
      <c r="E16345">
        <v>96.340100000000007</v>
      </c>
      <c r="F16345">
        <v>3625541</v>
      </c>
      <c r="G16345" t="s">
        <v>18</v>
      </c>
      <c r="H16345" t="s">
        <v>18</v>
      </c>
      <c r="I16345" t="s">
        <v>107</v>
      </c>
      <c r="J16345" t="s">
        <v>20</v>
      </c>
      <c r="K16345" t="s">
        <v>108</v>
      </c>
    </row>
    <row r="16346" spans="1:11">
      <c r="A16346" s="8">
        <v>44048</v>
      </c>
      <c r="B16346">
        <v>97.0214</v>
      </c>
      <c r="C16346">
        <v>97.036699999999996</v>
      </c>
      <c r="D16346">
        <v>95.398399999999995</v>
      </c>
      <c r="E16346">
        <v>96.041499999999999</v>
      </c>
      <c r="F16346">
        <v>3786102</v>
      </c>
      <c r="G16346" t="s">
        <v>18</v>
      </c>
      <c r="H16346" t="s">
        <v>18</v>
      </c>
      <c r="I16346" t="s">
        <v>107</v>
      </c>
      <c r="J16346" t="s">
        <v>20</v>
      </c>
      <c r="K16346" t="s">
        <v>108</v>
      </c>
    </row>
    <row r="16347" spans="1:11">
      <c r="A16347" s="8">
        <v>44049</v>
      </c>
      <c r="B16347">
        <v>95.697000000000003</v>
      </c>
      <c r="C16347">
        <v>96.661600000000007</v>
      </c>
      <c r="D16347">
        <v>95.697000000000003</v>
      </c>
      <c r="E16347">
        <v>96.554400000000001</v>
      </c>
      <c r="F16347">
        <v>3574287</v>
      </c>
      <c r="G16347" t="s">
        <v>18</v>
      </c>
      <c r="H16347" t="s">
        <v>18</v>
      </c>
      <c r="I16347" t="s">
        <v>107</v>
      </c>
      <c r="J16347" t="s">
        <v>20</v>
      </c>
      <c r="K16347" t="s">
        <v>108</v>
      </c>
    </row>
    <row r="16348" spans="1:11">
      <c r="A16348" s="8">
        <v>44050</v>
      </c>
      <c r="B16348">
        <v>95.786600000000007</v>
      </c>
      <c r="C16348">
        <v>97.004300000000001</v>
      </c>
      <c r="D16348">
        <v>95.561700000000002</v>
      </c>
      <c r="E16348">
        <v>96.918999999999997</v>
      </c>
      <c r="F16348">
        <v>3818946</v>
      </c>
      <c r="G16348" t="s">
        <v>109</v>
      </c>
      <c r="H16348" t="s">
        <v>18</v>
      </c>
      <c r="I16348" t="s">
        <v>107</v>
      </c>
      <c r="J16348" t="s">
        <v>20</v>
      </c>
      <c r="K16348" t="s">
        <v>108</v>
      </c>
    </row>
    <row r="16349" spans="1:11">
      <c r="A16349" s="8">
        <v>44053</v>
      </c>
      <c r="B16349">
        <v>97.275700000000001</v>
      </c>
      <c r="C16349">
        <v>98.687299999999993</v>
      </c>
      <c r="D16349">
        <v>97.089600000000004</v>
      </c>
      <c r="E16349">
        <v>98.586500000000001</v>
      </c>
      <c r="F16349">
        <v>4150842</v>
      </c>
      <c r="G16349" t="s">
        <v>18</v>
      </c>
      <c r="H16349" t="s">
        <v>18</v>
      </c>
      <c r="I16349" t="s">
        <v>107</v>
      </c>
      <c r="J16349" t="s">
        <v>20</v>
      </c>
      <c r="K16349" t="s">
        <v>108</v>
      </c>
    </row>
    <row r="16350" spans="1:11">
      <c r="A16350" s="8">
        <v>44054</v>
      </c>
      <c r="B16350">
        <v>99.866200000000006</v>
      </c>
      <c r="C16350">
        <v>101.1925</v>
      </c>
      <c r="D16350">
        <v>98.198700000000002</v>
      </c>
      <c r="E16350">
        <v>98.307299999999998</v>
      </c>
      <c r="F16350">
        <v>5231255</v>
      </c>
      <c r="G16350" t="s">
        <v>18</v>
      </c>
      <c r="H16350" t="s">
        <v>18</v>
      </c>
      <c r="I16350" t="s">
        <v>107</v>
      </c>
      <c r="J16350" t="s">
        <v>20</v>
      </c>
      <c r="K16350" t="s">
        <v>108</v>
      </c>
    </row>
    <row r="16351" spans="1:11">
      <c r="A16351" s="8">
        <v>44055</v>
      </c>
      <c r="B16351">
        <v>98.974299999999999</v>
      </c>
      <c r="C16351">
        <v>99.113900000000001</v>
      </c>
      <c r="D16351">
        <v>97.632499999999993</v>
      </c>
      <c r="E16351">
        <v>98.268500000000003</v>
      </c>
      <c r="F16351">
        <v>3692066</v>
      </c>
      <c r="G16351" t="s">
        <v>18</v>
      </c>
      <c r="H16351" t="s">
        <v>18</v>
      </c>
      <c r="I16351" t="s">
        <v>107</v>
      </c>
      <c r="J16351" t="s">
        <v>20</v>
      </c>
      <c r="K16351" t="s">
        <v>108</v>
      </c>
    </row>
    <row r="16352" spans="1:11">
      <c r="A16352" s="8">
        <v>44056</v>
      </c>
      <c r="B16352">
        <v>97.694599999999994</v>
      </c>
      <c r="C16352">
        <v>98.028099999999995</v>
      </c>
      <c r="D16352">
        <v>96.771600000000007</v>
      </c>
      <c r="E16352">
        <v>96.973299999999995</v>
      </c>
      <c r="F16352">
        <v>3317180</v>
      </c>
      <c r="G16352" t="s">
        <v>18</v>
      </c>
      <c r="H16352" t="s">
        <v>18</v>
      </c>
      <c r="I16352" t="s">
        <v>107</v>
      </c>
      <c r="J16352" t="s">
        <v>20</v>
      </c>
      <c r="K16352" t="s">
        <v>108</v>
      </c>
    </row>
    <row r="16353" spans="1:11">
      <c r="A16353" s="8">
        <v>44057</v>
      </c>
      <c r="B16353">
        <v>96.329499999999996</v>
      </c>
      <c r="C16353">
        <v>97.384299999999996</v>
      </c>
      <c r="D16353">
        <v>96.104600000000005</v>
      </c>
      <c r="E16353">
        <v>97.159400000000005</v>
      </c>
      <c r="F16353">
        <v>3099716</v>
      </c>
      <c r="G16353" t="s">
        <v>18</v>
      </c>
      <c r="H16353" t="s">
        <v>18</v>
      </c>
      <c r="I16353" t="s">
        <v>107</v>
      </c>
      <c r="J16353" t="s">
        <v>20</v>
      </c>
      <c r="K16353" t="s">
        <v>108</v>
      </c>
    </row>
    <row r="16354" spans="1:11">
      <c r="A16354" s="8">
        <v>44060</v>
      </c>
      <c r="B16354">
        <v>97.143900000000002</v>
      </c>
      <c r="C16354">
        <v>97.407600000000002</v>
      </c>
      <c r="D16354">
        <v>96.492400000000004</v>
      </c>
      <c r="E16354">
        <v>96.515699999999995</v>
      </c>
      <c r="F16354">
        <v>3514665</v>
      </c>
      <c r="G16354" t="s">
        <v>18</v>
      </c>
      <c r="H16354" t="s">
        <v>18</v>
      </c>
      <c r="I16354" t="s">
        <v>107</v>
      </c>
      <c r="J16354" t="s">
        <v>20</v>
      </c>
      <c r="K16354" t="s">
        <v>108</v>
      </c>
    </row>
    <row r="16355" spans="1:11">
      <c r="A16355" s="8">
        <v>44061</v>
      </c>
      <c r="B16355">
        <v>96.95</v>
      </c>
      <c r="C16355">
        <v>97.337800000000001</v>
      </c>
      <c r="D16355">
        <v>96.360500000000002</v>
      </c>
      <c r="E16355">
        <v>96.888000000000005</v>
      </c>
      <c r="F16355">
        <v>3014990</v>
      </c>
      <c r="G16355" t="s">
        <v>18</v>
      </c>
      <c r="H16355" t="s">
        <v>18</v>
      </c>
      <c r="I16355" t="s">
        <v>107</v>
      </c>
      <c r="J16355" t="s">
        <v>20</v>
      </c>
      <c r="K16355" t="s">
        <v>108</v>
      </c>
    </row>
    <row r="16356" spans="1:11">
      <c r="A16356" s="8">
        <v>44062</v>
      </c>
      <c r="B16356">
        <v>96.818100000000001</v>
      </c>
      <c r="C16356">
        <v>97.337800000000001</v>
      </c>
      <c r="D16356">
        <v>95.786600000000007</v>
      </c>
      <c r="E16356">
        <v>96.050299999999993</v>
      </c>
      <c r="F16356">
        <v>3916119</v>
      </c>
      <c r="G16356" t="s">
        <v>18</v>
      </c>
      <c r="H16356" t="s">
        <v>18</v>
      </c>
      <c r="I16356" t="s">
        <v>107</v>
      </c>
      <c r="J16356" t="s">
        <v>20</v>
      </c>
      <c r="K16356" t="s">
        <v>108</v>
      </c>
    </row>
    <row r="16357" spans="1:11">
      <c r="A16357" s="8">
        <v>44063</v>
      </c>
      <c r="B16357">
        <v>95.553899999999999</v>
      </c>
      <c r="C16357">
        <v>96.205399999999997</v>
      </c>
      <c r="D16357">
        <v>95.251400000000004</v>
      </c>
      <c r="E16357">
        <v>95.515100000000004</v>
      </c>
      <c r="F16357">
        <v>2679015</v>
      </c>
      <c r="G16357" t="s">
        <v>18</v>
      </c>
      <c r="H16357" t="s">
        <v>18</v>
      </c>
      <c r="I16357" t="s">
        <v>107</v>
      </c>
      <c r="J16357" t="s">
        <v>20</v>
      </c>
      <c r="K16357" t="s">
        <v>108</v>
      </c>
    </row>
    <row r="16358" spans="1:11">
      <c r="A16358" s="8">
        <v>44064</v>
      </c>
      <c r="B16358">
        <v>95.406499999999994</v>
      </c>
      <c r="C16358">
        <v>95.771100000000004</v>
      </c>
      <c r="D16358">
        <v>94.863600000000005</v>
      </c>
      <c r="E16358">
        <v>95.522900000000007</v>
      </c>
      <c r="F16358">
        <v>3540815</v>
      </c>
      <c r="G16358" t="s">
        <v>18</v>
      </c>
      <c r="H16358" t="s">
        <v>18</v>
      </c>
      <c r="I16358" t="s">
        <v>107</v>
      </c>
      <c r="J16358" t="s">
        <v>20</v>
      </c>
      <c r="K16358" t="s">
        <v>108</v>
      </c>
    </row>
    <row r="16359" spans="1:11">
      <c r="A16359" s="8">
        <v>44067</v>
      </c>
      <c r="B16359">
        <v>96.011499999999998</v>
      </c>
      <c r="C16359">
        <v>97.772099999999995</v>
      </c>
      <c r="D16359">
        <v>95.677999999999997</v>
      </c>
      <c r="E16359">
        <v>97.477400000000003</v>
      </c>
      <c r="F16359">
        <v>4258057</v>
      </c>
      <c r="G16359" t="s">
        <v>18</v>
      </c>
      <c r="H16359" t="s">
        <v>18</v>
      </c>
      <c r="I16359" t="s">
        <v>107</v>
      </c>
      <c r="J16359" t="s">
        <v>20</v>
      </c>
      <c r="K16359" t="s">
        <v>108</v>
      </c>
    </row>
    <row r="16360" spans="1:11">
      <c r="A16360" s="8">
        <v>44068</v>
      </c>
      <c r="B16360">
        <v>97.7256</v>
      </c>
      <c r="C16360">
        <v>98.361599999999996</v>
      </c>
      <c r="D16360">
        <v>96.554400000000001</v>
      </c>
      <c r="E16360">
        <v>96.6708</v>
      </c>
      <c r="F16360">
        <v>3114674</v>
      </c>
      <c r="G16360" t="s">
        <v>18</v>
      </c>
      <c r="H16360" t="s">
        <v>18</v>
      </c>
      <c r="I16360" t="s">
        <v>107</v>
      </c>
      <c r="J16360" t="s">
        <v>20</v>
      </c>
      <c r="K16360" t="s">
        <v>108</v>
      </c>
    </row>
    <row r="16361" spans="1:11">
      <c r="A16361" s="8">
        <v>44069</v>
      </c>
      <c r="B16361">
        <v>96.911199999999994</v>
      </c>
      <c r="C16361">
        <v>97.043000000000006</v>
      </c>
      <c r="D16361">
        <v>96.135599999999997</v>
      </c>
      <c r="E16361">
        <v>96.306200000000004</v>
      </c>
      <c r="F16361">
        <v>3544162</v>
      </c>
      <c r="G16361" t="s">
        <v>18</v>
      </c>
      <c r="H16361" t="s">
        <v>18</v>
      </c>
      <c r="I16361" t="s">
        <v>107</v>
      </c>
      <c r="J16361" t="s">
        <v>20</v>
      </c>
      <c r="K16361" t="s">
        <v>108</v>
      </c>
    </row>
    <row r="16362" spans="1:11">
      <c r="A16362" s="8">
        <v>44070</v>
      </c>
      <c r="B16362">
        <v>96.639799999999994</v>
      </c>
      <c r="C16362">
        <v>97.027600000000007</v>
      </c>
      <c r="D16362">
        <v>96.158900000000003</v>
      </c>
      <c r="E16362">
        <v>96.6785</v>
      </c>
      <c r="F16362">
        <v>3580144</v>
      </c>
      <c r="G16362" t="s">
        <v>18</v>
      </c>
      <c r="H16362" t="s">
        <v>18</v>
      </c>
      <c r="I16362" t="s">
        <v>107</v>
      </c>
      <c r="J16362" t="s">
        <v>20</v>
      </c>
      <c r="K16362" t="s">
        <v>108</v>
      </c>
    </row>
    <row r="16363" spans="1:11">
      <c r="A16363" s="8">
        <v>44071</v>
      </c>
      <c r="B16363">
        <v>96.918999999999997</v>
      </c>
      <c r="C16363">
        <v>97.182699999999997</v>
      </c>
      <c r="D16363">
        <v>96.344999999999999</v>
      </c>
      <c r="E16363">
        <v>97.004300000000001</v>
      </c>
      <c r="F16363">
        <v>3242182</v>
      </c>
      <c r="G16363" t="s">
        <v>18</v>
      </c>
      <c r="H16363" t="s">
        <v>18</v>
      </c>
      <c r="I16363" t="s">
        <v>107</v>
      </c>
      <c r="J16363" t="s">
        <v>20</v>
      </c>
      <c r="K16363" t="s">
        <v>108</v>
      </c>
    </row>
    <row r="16364" spans="1:11">
      <c r="A16364" s="8">
        <v>44074</v>
      </c>
      <c r="B16364">
        <v>97.143900000000002</v>
      </c>
      <c r="C16364">
        <v>97.143900000000002</v>
      </c>
      <c r="D16364">
        <v>95.4221</v>
      </c>
      <c r="E16364">
        <v>95.639200000000002</v>
      </c>
      <c r="F16364">
        <v>5049983</v>
      </c>
      <c r="G16364" t="s">
        <v>18</v>
      </c>
      <c r="H16364" t="s">
        <v>18</v>
      </c>
      <c r="I16364" t="s">
        <v>107</v>
      </c>
      <c r="J16364" t="s">
        <v>20</v>
      </c>
      <c r="K16364" t="s">
        <v>108</v>
      </c>
    </row>
    <row r="16365" spans="1:11">
      <c r="A16365" s="8">
        <v>44075</v>
      </c>
      <c r="B16365">
        <v>95.282399999999996</v>
      </c>
      <c r="C16365">
        <v>96.135599999999997</v>
      </c>
      <c r="D16365">
        <v>94.739500000000007</v>
      </c>
      <c r="E16365">
        <v>95.709000000000003</v>
      </c>
      <c r="F16365">
        <v>3300444</v>
      </c>
      <c r="G16365" t="s">
        <v>18</v>
      </c>
      <c r="H16365" t="s">
        <v>18</v>
      </c>
      <c r="I16365" t="s">
        <v>107</v>
      </c>
      <c r="J16365" t="s">
        <v>20</v>
      </c>
      <c r="K16365" t="s">
        <v>108</v>
      </c>
    </row>
    <row r="16366" spans="1:11">
      <c r="A16366" s="8">
        <v>44076</v>
      </c>
      <c r="B16366">
        <v>95.9572</v>
      </c>
      <c r="C16366">
        <v>99.819699999999997</v>
      </c>
      <c r="D16366">
        <v>95.848600000000005</v>
      </c>
      <c r="E16366">
        <v>99.416399999999996</v>
      </c>
      <c r="F16366">
        <v>6895650</v>
      </c>
      <c r="G16366" t="s">
        <v>18</v>
      </c>
      <c r="H16366" t="s">
        <v>18</v>
      </c>
      <c r="I16366" t="s">
        <v>107</v>
      </c>
      <c r="J16366" t="s">
        <v>20</v>
      </c>
      <c r="K16366" t="s">
        <v>108</v>
      </c>
    </row>
    <row r="16367" spans="1:11">
      <c r="A16367" s="8">
        <v>44077</v>
      </c>
      <c r="B16367">
        <v>99.424199999999999</v>
      </c>
      <c r="C16367">
        <v>100.78919999999999</v>
      </c>
      <c r="D16367">
        <v>95.902900000000002</v>
      </c>
      <c r="E16367">
        <v>96.523399999999995</v>
      </c>
      <c r="F16367">
        <v>5979773</v>
      </c>
      <c r="G16367" t="s">
        <v>18</v>
      </c>
      <c r="H16367" t="s">
        <v>18</v>
      </c>
      <c r="I16367" t="s">
        <v>107</v>
      </c>
      <c r="J16367" t="s">
        <v>20</v>
      </c>
      <c r="K16367" t="s">
        <v>108</v>
      </c>
    </row>
    <row r="16368" spans="1:11">
      <c r="A16368" s="8">
        <v>44078</v>
      </c>
      <c r="B16368">
        <v>96.445800000000006</v>
      </c>
      <c r="C16368">
        <v>97.221500000000006</v>
      </c>
      <c r="D16368">
        <v>94.033699999999996</v>
      </c>
      <c r="E16368">
        <v>94.855900000000005</v>
      </c>
      <c r="F16368">
        <v>6295037</v>
      </c>
      <c r="G16368" t="s">
        <v>18</v>
      </c>
      <c r="H16368" t="s">
        <v>18</v>
      </c>
      <c r="I16368" t="s">
        <v>107</v>
      </c>
      <c r="J16368" t="s">
        <v>20</v>
      </c>
      <c r="K16368" t="s">
        <v>108</v>
      </c>
    </row>
    <row r="16369" spans="1:11">
      <c r="A16369" s="8">
        <v>44082</v>
      </c>
      <c r="B16369">
        <v>94.747299999999996</v>
      </c>
      <c r="C16369">
        <v>95.298000000000002</v>
      </c>
      <c r="D16369">
        <v>93.622699999999995</v>
      </c>
      <c r="E16369">
        <v>94.010499999999993</v>
      </c>
      <c r="F16369">
        <v>5449974</v>
      </c>
      <c r="G16369" t="s">
        <v>18</v>
      </c>
      <c r="H16369" t="s">
        <v>18</v>
      </c>
      <c r="I16369" t="s">
        <v>107</v>
      </c>
      <c r="J16369" t="s">
        <v>20</v>
      </c>
      <c r="K16369" t="s">
        <v>108</v>
      </c>
    </row>
    <row r="16370" spans="1:11">
      <c r="A16370" s="8">
        <v>44083</v>
      </c>
      <c r="B16370">
        <v>94.724000000000004</v>
      </c>
      <c r="C16370">
        <v>95.941699999999997</v>
      </c>
      <c r="D16370">
        <v>94.072500000000005</v>
      </c>
      <c r="E16370">
        <v>94.824799999999996</v>
      </c>
      <c r="F16370">
        <v>3944152</v>
      </c>
      <c r="G16370" t="s">
        <v>18</v>
      </c>
      <c r="H16370" t="s">
        <v>18</v>
      </c>
      <c r="I16370" t="s">
        <v>107</v>
      </c>
      <c r="J16370" t="s">
        <v>20</v>
      </c>
      <c r="K16370" t="s">
        <v>108</v>
      </c>
    </row>
    <row r="16371" spans="1:11">
      <c r="A16371" s="8">
        <v>44084</v>
      </c>
      <c r="B16371">
        <v>95.034199999999998</v>
      </c>
      <c r="C16371">
        <v>95.848600000000005</v>
      </c>
      <c r="D16371">
        <v>93.258099999999999</v>
      </c>
      <c r="E16371">
        <v>93.506299999999996</v>
      </c>
      <c r="F16371">
        <v>4161406</v>
      </c>
      <c r="G16371" t="s">
        <v>18</v>
      </c>
      <c r="H16371" t="s">
        <v>18</v>
      </c>
      <c r="I16371" t="s">
        <v>107</v>
      </c>
      <c r="J16371" t="s">
        <v>20</v>
      </c>
      <c r="K16371" t="s">
        <v>108</v>
      </c>
    </row>
    <row r="16372" spans="1:11">
      <c r="A16372" s="8">
        <v>44085</v>
      </c>
      <c r="B16372">
        <v>94.150099999999995</v>
      </c>
      <c r="C16372">
        <v>95.1661</v>
      </c>
      <c r="D16372">
        <v>93.638199999999998</v>
      </c>
      <c r="E16372">
        <v>94.204400000000007</v>
      </c>
      <c r="F16372">
        <v>3711313</v>
      </c>
      <c r="G16372" t="s">
        <v>18</v>
      </c>
      <c r="H16372" t="s">
        <v>18</v>
      </c>
      <c r="I16372" t="s">
        <v>107</v>
      </c>
      <c r="J16372" t="s">
        <v>20</v>
      </c>
      <c r="K16372" t="s">
        <v>108</v>
      </c>
    </row>
    <row r="16373" spans="1:11">
      <c r="A16373" s="8">
        <v>44088</v>
      </c>
      <c r="B16373">
        <v>94.9024</v>
      </c>
      <c r="C16373">
        <v>95.6935</v>
      </c>
      <c r="D16373">
        <v>94.436999999999998</v>
      </c>
      <c r="E16373">
        <v>94.692999999999998</v>
      </c>
      <c r="F16373">
        <v>3809009</v>
      </c>
      <c r="G16373" t="s">
        <v>18</v>
      </c>
      <c r="H16373" t="s">
        <v>18</v>
      </c>
      <c r="I16373" t="s">
        <v>107</v>
      </c>
      <c r="J16373" t="s">
        <v>20</v>
      </c>
      <c r="K16373" t="s">
        <v>108</v>
      </c>
    </row>
    <row r="16374" spans="1:11">
      <c r="A16374" s="8">
        <v>44089</v>
      </c>
      <c r="B16374">
        <v>95.259200000000007</v>
      </c>
      <c r="C16374">
        <v>95.709000000000003</v>
      </c>
      <c r="D16374">
        <v>94.809299999999993</v>
      </c>
      <c r="E16374">
        <v>94.964500000000001</v>
      </c>
      <c r="F16374">
        <v>3049299</v>
      </c>
      <c r="G16374" t="s">
        <v>18</v>
      </c>
      <c r="H16374" t="s">
        <v>18</v>
      </c>
      <c r="I16374" t="s">
        <v>107</v>
      </c>
      <c r="J16374" t="s">
        <v>20</v>
      </c>
      <c r="K16374" t="s">
        <v>108</v>
      </c>
    </row>
    <row r="16375" spans="1:11">
      <c r="A16375" s="8">
        <v>44090</v>
      </c>
      <c r="B16375">
        <v>95.173900000000003</v>
      </c>
      <c r="C16375">
        <v>97.585999999999999</v>
      </c>
      <c r="D16375">
        <v>95.173900000000003</v>
      </c>
      <c r="E16375">
        <v>96.344999999999999</v>
      </c>
      <c r="F16375">
        <v>3962666</v>
      </c>
      <c r="G16375" t="s">
        <v>18</v>
      </c>
      <c r="H16375" t="s">
        <v>18</v>
      </c>
      <c r="I16375" t="s">
        <v>107</v>
      </c>
      <c r="J16375" t="s">
        <v>20</v>
      </c>
      <c r="K16375" t="s">
        <v>108</v>
      </c>
    </row>
    <row r="16376" spans="1:11">
      <c r="A16376" s="8">
        <v>44091</v>
      </c>
      <c r="B16376">
        <v>95.104100000000003</v>
      </c>
      <c r="C16376">
        <v>97.376599999999996</v>
      </c>
      <c r="D16376">
        <v>94.599900000000005</v>
      </c>
      <c r="E16376">
        <v>96.888000000000005</v>
      </c>
      <c r="F16376">
        <v>3317180</v>
      </c>
      <c r="G16376" t="s">
        <v>18</v>
      </c>
      <c r="H16376" t="s">
        <v>18</v>
      </c>
      <c r="I16376" t="s">
        <v>107</v>
      </c>
      <c r="J16376" t="s">
        <v>20</v>
      </c>
      <c r="K16376" t="s">
        <v>108</v>
      </c>
    </row>
    <row r="16377" spans="1:11">
      <c r="A16377" s="8">
        <v>44092</v>
      </c>
      <c r="B16377">
        <v>96.376000000000005</v>
      </c>
      <c r="C16377">
        <v>96.887900000000002</v>
      </c>
      <c r="D16377">
        <v>95.127300000000005</v>
      </c>
      <c r="E16377">
        <v>95.212599999999995</v>
      </c>
      <c r="F16377">
        <v>5639614</v>
      </c>
      <c r="G16377" t="s">
        <v>18</v>
      </c>
      <c r="H16377" t="s">
        <v>18</v>
      </c>
      <c r="I16377" t="s">
        <v>107</v>
      </c>
      <c r="J16377" t="s">
        <v>20</v>
      </c>
      <c r="K16377" t="s">
        <v>108</v>
      </c>
    </row>
    <row r="16378" spans="1:11">
      <c r="A16378" s="8">
        <v>44095</v>
      </c>
      <c r="B16378">
        <v>93.444299999999998</v>
      </c>
      <c r="C16378">
        <v>93.614900000000006</v>
      </c>
      <c r="D16378">
        <v>91.970600000000005</v>
      </c>
      <c r="E16378">
        <v>93.265900000000002</v>
      </c>
      <c r="F16378">
        <v>5555724</v>
      </c>
      <c r="G16378" t="s">
        <v>18</v>
      </c>
      <c r="H16378" t="s">
        <v>18</v>
      </c>
      <c r="I16378" t="s">
        <v>107</v>
      </c>
      <c r="J16378" t="s">
        <v>20</v>
      </c>
      <c r="K16378" t="s">
        <v>108</v>
      </c>
    </row>
    <row r="16379" spans="1:11">
      <c r="A16379" s="8">
        <v>44096</v>
      </c>
      <c r="B16379">
        <v>93.3279</v>
      </c>
      <c r="C16379">
        <v>94.196600000000004</v>
      </c>
      <c r="D16379">
        <v>92.707499999999996</v>
      </c>
      <c r="E16379">
        <v>93.467500000000001</v>
      </c>
      <c r="F16379">
        <v>3093859</v>
      </c>
      <c r="G16379" t="s">
        <v>18</v>
      </c>
      <c r="H16379" t="s">
        <v>18</v>
      </c>
      <c r="I16379" t="s">
        <v>107</v>
      </c>
      <c r="J16379" t="s">
        <v>20</v>
      </c>
      <c r="K16379" t="s">
        <v>108</v>
      </c>
    </row>
    <row r="16380" spans="1:11">
      <c r="A16380" s="8">
        <v>44097</v>
      </c>
      <c r="B16380">
        <v>93.692499999999995</v>
      </c>
      <c r="C16380">
        <v>94.305199999999999</v>
      </c>
      <c r="D16380">
        <v>91.854299999999995</v>
      </c>
      <c r="E16380">
        <v>92.164500000000004</v>
      </c>
      <c r="F16380">
        <v>4120612</v>
      </c>
      <c r="G16380" t="s">
        <v>18</v>
      </c>
      <c r="H16380" t="s">
        <v>18</v>
      </c>
      <c r="I16380" t="s">
        <v>107</v>
      </c>
      <c r="J16380" t="s">
        <v>20</v>
      </c>
      <c r="K16380" t="s">
        <v>108</v>
      </c>
    </row>
    <row r="16381" spans="1:11">
      <c r="A16381" s="8">
        <v>44098</v>
      </c>
      <c r="B16381">
        <v>91.598299999999995</v>
      </c>
      <c r="C16381">
        <v>92.699700000000007</v>
      </c>
      <c r="D16381">
        <v>90.341899999999995</v>
      </c>
      <c r="E16381">
        <v>91.590599999999995</v>
      </c>
      <c r="F16381">
        <v>3709325</v>
      </c>
      <c r="G16381" t="s">
        <v>18</v>
      </c>
      <c r="H16381" t="s">
        <v>18</v>
      </c>
      <c r="I16381" t="s">
        <v>107</v>
      </c>
      <c r="J16381" t="s">
        <v>20</v>
      </c>
      <c r="K16381" t="s">
        <v>108</v>
      </c>
    </row>
    <row r="16382" spans="1:11">
      <c r="A16382" s="8">
        <v>44099</v>
      </c>
      <c r="B16382">
        <v>91.210499999999996</v>
      </c>
      <c r="C16382">
        <v>92.614400000000003</v>
      </c>
      <c r="D16382">
        <v>90.698599999999999</v>
      </c>
      <c r="E16382">
        <v>92.257599999999996</v>
      </c>
      <c r="F16382">
        <v>3089570</v>
      </c>
      <c r="G16382" t="s">
        <v>18</v>
      </c>
      <c r="H16382" t="s">
        <v>18</v>
      </c>
      <c r="I16382" t="s">
        <v>107</v>
      </c>
      <c r="J16382" t="s">
        <v>20</v>
      </c>
      <c r="K16382" t="s">
        <v>108</v>
      </c>
    </row>
    <row r="16383" spans="1:11">
      <c r="A16383" s="8">
        <v>44102</v>
      </c>
      <c r="B16383">
        <v>93.514099999999999</v>
      </c>
      <c r="C16383">
        <v>94.879099999999994</v>
      </c>
      <c r="D16383">
        <v>93.39</v>
      </c>
      <c r="E16383">
        <v>94.413799999999995</v>
      </c>
      <c r="F16383">
        <v>3670623</v>
      </c>
      <c r="G16383" t="s">
        <v>18</v>
      </c>
      <c r="H16383" t="s">
        <v>18</v>
      </c>
      <c r="I16383" t="s">
        <v>107</v>
      </c>
      <c r="J16383" t="s">
        <v>20</v>
      </c>
      <c r="K16383" t="s">
        <v>108</v>
      </c>
    </row>
    <row r="16384" spans="1:11">
      <c r="A16384" s="8">
        <v>44103</v>
      </c>
      <c r="B16384">
        <v>94.165599999999998</v>
      </c>
      <c r="C16384">
        <v>94.770499999999998</v>
      </c>
      <c r="D16384">
        <v>93.234899999999996</v>
      </c>
      <c r="E16384">
        <v>93.801000000000002</v>
      </c>
      <c r="F16384">
        <v>2203504</v>
      </c>
      <c r="G16384" t="s">
        <v>18</v>
      </c>
      <c r="H16384" t="s">
        <v>18</v>
      </c>
      <c r="I16384" t="s">
        <v>107</v>
      </c>
      <c r="J16384" t="s">
        <v>20</v>
      </c>
      <c r="K16384" t="s">
        <v>108</v>
      </c>
    </row>
    <row r="16385" spans="1:11">
      <c r="A16385" s="8">
        <v>44104</v>
      </c>
      <c r="B16385">
        <v>94.142300000000006</v>
      </c>
      <c r="C16385">
        <v>95.328999999999994</v>
      </c>
      <c r="D16385">
        <v>93.692499999999995</v>
      </c>
      <c r="E16385">
        <v>94.367199999999997</v>
      </c>
      <c r="F16385">
        <v>3411111</v>
      </c>
      <c r="G16385" t="s">
        <v>18</v>
      </c>
      <c r="H16385" t="s">
        <v>18</v>
      </c>
      <c r="I16385" t="s">
        <v>107</v>
      </c>
      <c r="J16385" t="s">
        <v>20</v>
      </c>
      <c r="K16385" t="s">
        <v>108</v>
      </c>
    </row>
    <row r="16386" spans="1:11">
      <c r="A16386" s="8">
        <v>44105</v>
      </c>
      <c r="B16386">
        <v>94.9024</v>
      </c>
      <c r="C16386">
        <v>95.631500000000003</v>
      </c>
      <c r="D16386">
        <v>93.351200000000006</v>
      </c>
      <c r="E16386">
        <v>93.917400000000001</v>
      </c>
      <c r="F16386">
        <v>3359438</v>
      </c>
      <c r="G16386" t="s">
        <v>18</v>
      </c>
      <c r="H16386" t="s">
        <v>18</v>
      </c>
      <c r="I16386" t="s">
        <v>107</v>
      </c>
      <c r="J16386" t="s">
        <v>20</v>
      </c>
      <c r="K16386" t="s">
        <v>108</v>
      </c>
    </row>
    <row r="16387" spans="1:11">
      <c r="A16387" s="8">
        <v>44106</v>
      </c>
      <c r="B16387">
        <v>92.327399999999997</v>
      </c>
      <c r="C16387">
        <v>94.429299999999998</v>
      </c>
      <c r="D16387">
        <v>92.156800000000004</v>
      </c>
      <c r="E16387">
        <v>93.514099999999999</v>
      </c>
      <c r="F16387">
        <v>3059759</v>
      </c>
      <c r="G16387" t="s">
        <v>18</v>
      </c>
      <c r="H16387" t="s">
        <v>18</v>
      </c>
      <c r="I16387" t="s">
        <v>107</v>
      </c>
      <c r="J16387" t="s">
        <v>20</v>
      </c>
      <c r="K16387" t="s">
        <v>108</v>
      </c>
    </row>
    <row r="16388" spans="1:11">
      <c r="A16388" s="8">
        <v>44109</v>
      </c>
      <c r="B16388">
        <v>94.499099999999999</v>
      </c>
      <c r="C16388">
        <v>95.204899999999995</v>
      </c>
      <c r="D16388">
        <v>93.886399999999995</v>
      </c>
      <c r="E16388">
        <v>94.630899999999997</v>
      </c>
      <c r="F16388">
        <v>3190823</v>
      </c>
      <c r="G16388" t="s">
        <v>18</v>
      </c>
      <c r="H16388" t="s">
        <v>18</v>
      </c>
      <c r="I16388" t="s">
        <v>107</v>
      </c>
      <c r="J16388" t="s">
        <v>20</v>
      </c>
      <c r="K16388" t="s">
        <v>108</v>
      </c>
    </row>
    <row r="16389" spans="1:11">
      <c r="A16389" s="8">
        <v>44110</v>
      </c>
      <c r="B16389">
        <v>95.072999999999993</v>
      </c>
      <c r="C16389">
        <v>96.818100000000001</v>
      </c>
      <c r="D16389">
        <v>94.305199999999999</v>
      </c>
      <c r="E16389">
        <v>94.599900000000005</v>
      </c>
      <c r="F16389">
        <v>4050426</v>
      </c>
      <c r="G16389" t="s">
        <v>18</v>
      </c>
      <c r="H16389" t="s">
        <v>18</v>
      </c>
      <c r="I16389" t="s">
        <v>107</v>
      </c>
      <c r="J16389" t="s">
        <v>20</v>
      </c>
      <c r="K16389" t="s">
        <v>108</v>
      </c>
    </row>
    <row r="16390" spans="1:11">
      <c r="A16390" s="8">
        <v>44111</v>
      </c>
      <c r="B16390">
        <v>95.142799999999994</v>
      </c>
      <c r="C16390">
        <v>96.476900000000001</v>
      </c>
      <c r="D16390">
        <v>94.871399999999994</v>
      </c>
      <c r="E16390">
        <v>96.228700000000003</v>
      </c>
      <c r="F16390">
        <v>2944908</v>
      </c>
      <c r="G16390" t="s">
        <v>18</v>
      </c>
      <c r="H16390" t="s">
        <v>18</v>
      </c>
      <c r="I16390" t="s">
        <v>107</v>
      </c>
      <c r="J16390" t="s">
        <v>20</v>
      </c>
      <c r="K16390" t="s">
        <v>108</v>
      </c>
    </row>
    <row r="16391" spans="1:11">
      <c r="A16391" s="8">
        <v>44112</v>
      </c>
      <c r="B16391">
        <v>101.495</v>
      </c>
      <c r="C16391">
        <v>105.0938</v>
      </c>
      <c r="D16391">
        <v>100.64960000000001</v>
      </c>
      <c r="E16391">
        <v>101.9836</v>
      </c>
      <c r="F16391">
        <v>26452189</v>
      </c>
      <c r="G16391" t="s">
        <v>18</v>
      </c>
      <c r="H16391" t="s">
        <v>18</v>
      </c>
      <c r="I16391" t="s">
        <v>107</v>
      </c>
      <c r="J16391" t="s">
        <v>20</v>
      </c>
      <c r="K16391" t="s">
        <v>108</v>
      </c>
    </row>
    <row r="16392" spans="1:11">
      <c r="A16392" s="8">
        <v>44113</v>
      </c>
      <c r="B16392">
        <v>102.3792</v>
      </c>
      <c r="C16392">
        <v>102.3792</v>
      </c>
      <c r="D16392">
        <v>98.9666</v>
      </c>
      <c r="E16392">
        <v>99.113900000000001</v>
      </c>
      <c r="F16392">
        <v>8737970</v>
      </c>
      <c r="G16392" t="s">
        <v>18</v>
      </c>
      <c r="H16392" t="s">
        <v>18</v>
      </c>
      <c r="I16392" t="s">
        <v>107</v>
      </c>
      <c r="J16392" t="s">
        <v>20</v>
      </c>
      <c r="K16392" t="s">
        <v>108</v>
      </c>
    </row>
    <row r="16393" spans="1:11">
      <c r="A16393" s="8">
        <v>44116</v>
      </c>
      <c r="B16393">
        <v>99.331100000000006</v>
      </c>
      <c r="C16393">
        <v>99.470699999999994</v>
      </c>
      <c r="D16393">
        <v>98.066900000000004</v>
      </c>
      <c r="E16393">
        <v>98.664100000000005</v>
      </c>
      <c r="F16393">
        <v>4848315</v>
      </c>
      <c r="G16393" t="s">
        <v>18</v>
      </c>
      <c r="H16393" t="s">
        <v>18</v>
      </c>
      <c r="I16393" t="s">
        <v>107</v>
      </c>
      <c r="J16393" t="s">
        <v>20</v>
      </c>
      <c r="K16393" t="s">
        <v>108</v>
      </c>
    </row>
    <row r="16394" spans="1:11">
      <c r="A16394" s="8">
        <v>44117</v>
      </c>
      <c r="B16394">
        <v>98.167699999999996</v>
      </c>
      <c r="C16394">
        <v>98.617500000000007</v>
      </c>
      <c r="D16394">
        <v>96.531199999999998</v>
      </c>
      <c r="E16394">
        <v>97.027600000000007</v>
      </c>
      <c r="F16394">
        <v>5654781</v>
      </c>
      <c r="G16394" t="s">
        <v>18</v>
      </c>
      <c r="H16394" t="s">
        <v>18</v>
      </c>
      <c r="I16394" t="s">
        <v>107</v>
      </c>
      <c r="J16394" t="s">
        <v>20</v>
      </c>
      <c r="K16394" t="s">
        <v>108</v>
      </c>
    </row>
    <row r="16395" spans="1:11">
      <c r="A16395" s="8">
        <v>44118</v>
      </c>
      <c r="B16395">
        <v>97.050799999999995</v>
      </c>
      <c r="C16395">
        <v>98.454599999999999</v>
      </c>
      <c r="D16395">
        <v>97.050799999999995</v>
      </c>
      <c r="E16395">
        <v>97.679000000000002</v>
      </c>
      <c r="F16395">
        <v>3899593</v>
      </c>
      <c r="G16395" t="s">
        <v>18</v>
      </c>
      <c r="H16395" t="s">
        <v>18</v>
      </c>
      <c r="I16395" t="s">
        <v>107</v>
      </c>
      <c r="J16395" t="s">
        <v>20</v>
      </c>
      <c r="K16395" t="s">
        <v>108</v>
      </c>
    </row>
    <row r="16396" spans="1:11">
      <c r="A16396" s="8">
        <v>44119</v>
      </c>
      <c r="B16396">
        <v>96.236400000000003</v>
      </c>
      <c r="C16396">
        <v>97.120599999999996</v>
      </c>
      <c r="D16396">
        <v>96.058099999999996</v>
      </c>
      <c r="E16396">
        <v>96.864699999999999</v>
      </c>
      <c r="F16396">
        <v>3541024</v>
      </c>
      <c r="G16396" t="s">
        <v>18</v>
      </c>
      <c r="H16396" t="s">
        <v>18</v>
      </c>
      <c r="I16396" t="s">
        <v>107</v>
      </c>
      <c r="J16396" t="s">
        <v>20</v>
      </c>
      <c r="K16396" t="s">
        <v>108</v>
      </c>
    </row>
    <row r="16397" spans="1:11">
      <c r="A16397" s="8">
        <v>44120</v>
      </c>
      <c r="B16397">
        <v>97.081800000000001</v>
      </c>
      <c r="C16397">
        <v>98.059100000000001</v>
      </c>
      <c r="D16397">
        <v>96.686300000000003</v>
      </c>
      <c r="E16397">
        <v>97.671300000000002</v>
      </c>
      <c r="F16397">
        <v>4927078</v>
      </c>
      <c r="G16397" t="s">
        <v>18</v>
      </c>
      <c r="H16397" t="s">
        <v>18</v>
      </c>
      <c r="I16397" t="s">
        <v>107</v>
      </c>
      <c r="J16397" t="s">
        <v>20</v>
      </c>
      <c r="K16397" t="s">
        <v>108</v>
      </c>
    </row>
    <row r="16398" spans="1:11">
      <c r="A16398" s="8">
        <v>44123</v>
      </c>
      <c r="B16398">
        <v>98.346100000000007</v>
      </c>
      <c r="C16398">
        <v>98.772599999999997</v>
      </c>
      <c r="D16398">
        <v>97.012</v>
      </c>
      <c r="E16398">
        <v>97.353300000000004</v>
      </c>
      <c r="F16398">
        <v>7822720</v>
      </c>
      <c r="G16398" t="s">
        <v>18</v>
      </c>
      <c r="H16398" t="s">
        <v>18</v>
      </c>
      <c r="I16398" t="s">
        <v>107</v>
      </c>
      <c r="J16398" t="s">
        <v>20</v>
      </c>
      <c r="K16398" t="s">
        <v>108</v>
      </c>
    </row>
    <row r="16399" spans="1:11">
      <c r="A16399" s="8">
        <v>44124</v>
      </c>
      <c r="B16399">
        <v>92.916899999999998</v>
      </c>
      <c r="C16399">
        <v>93.188299999999998</v>
      </c>
      <c r="D16399">
        <v>90.621099999999998</v>
      </c>
      <c r="E16399">
        <v>91.0321</v>
      </c>
      <c r="F16399">
        <v>22490151</v>
      </c>
      <c r="G16399" t="s">
        <v>18</v>
      </c>
      <c r="H16399" t="s">
        <v>18</v>
      </c>
      <c r="I16399" t="s">
        <v>107</v>
      </c>
      <c r="J16399" t="s">
        <v>20</v>
      </c>
      <c r="K16399" t="s">
        <v>108</v>
      </c>
    </row>
    <row r="16400" spans="1:11">
      <c r="A16400" s="8">
        <v>44125</v>
      </c>
      <c r="B16400">
        <v>90.481499999999997</v>
      </c>
      <c r="C16400">
        <v>91.2804</v>
      </c>
      <c r="D16400">
        <v>89.031099999999995</v>
      </c>
      <c r="E16400">
        <v>89.240499999999997</v>
      </c>
      <c r="F16400">
        <v>10204044</v>
      </c>
      <c r="G16400" t="s">
        <v>18</v>
      </c>
      <c r="H16400" t="s">
        <v>18</v>
      </c>
      <c r="I16400" t="s">
        <v>107</v>
      </c>
      <c r="J16400" t="s">
        <v>20</v>
      </c>
      <c r="K16400" t="s">
        <v>108</v>
      </c>
    </row>
    <row r="16401" spans="1:11">
      <c r="A16401" s="8">
        <v>44126</v>
      </c>
      <c r="B16401">
        <v>89.194000000000003</v>
      </c>
      <c r="C16401">
        <v>90.016099999999994</v>
      </c>
      <c r="D16401">
        <v>87.627300000000005</v>
      </c>
      <c r="E16401">
        <v>89.7834</v>
      </c>
      <c r="F16401">
        <v>8217167</v>
      </c>
      <c r="G16401" t="s">
        <v>18</v>
      </c>
      <c r="H16401" t="s">
        <v>18</v>
      </c>
      <c r="I16401" t="s">
        <v>107</v>
      </c>
      <c r="J16401" t="s">
        <v>20</v>
      </c>
      <c r="K16401" t="s">
        <v>108</v>
      </c>
    </row>
    <row r="16402" spans="1:11">
      <c r="A16402" s="8">
        <v>44127</v>
      </c>
      <c r="B16402">
        <v>90.357399999999998</v>
      </c>
      <c r="C16402">
        <v>90.450400000000002</v>
      </c>
      <c r="D16402">
        <v>89.605000000000004</v>
      </c>
      <c r="E16402">
        <v>89.9696</v>
      </c>
      <c r="F16402">
        <v>4072496</v>
      </c>
      <c r="G16402" t="s">
        <v>18</v>
      </c>
      <c r="H16402" t="s">
        <v>18</v>
      </c>
      <c r="I16402" t="s">
        <v>107</v>
      </c>
      <c r="J16402" t="s">
        <v>20</v>
      </c>
      <c r="K16402" t="s">
        <v>108</v>
      </c>
    </row>
    <row r="16403" spans="1:11">
      <c r="A16403" s="8">
        <v>44130</v>
      </c>
      <c r="B16403">
        <v>88.767399999999995</v>
      </c>
      <c r="C16403">
        <v>89.116399999999999</v>
      </c>
      <c r="D16403">
        <v>86.743099999999998</v>
      </c>
      <c r="E16403">
        <v>87.037800000000004</v>
      </c>
      <c r="F16403">
        <v>7534756</v>
      </c>
      <c r="G16403" t="s">
        <v>18</v>
      </c>
      <c r="H16403" t="s">
        <v>18</v>
      </c>
      <c r="I16403" t="s">
        <v>107</v>
      </c>
      <c r="J16403" t="s">
        <v>20</v>
      </c>
      <c r="K16403" t="s">
        <v>108</v>
      </c>
    </row>
    <row r="16404" spans="1:11">
      <c r="A16404" s="8">
        <v>44131</v>
      </c>
      <c r="B16404">
        <v>86.983500000000006</v>
      </c>
      <c r="C16404">
        <v>87.037800000000004</v>
      </c>
      <c r="D16404">
        <v>85.339299999999994</v>
      </c>
      <c r="E16404">
        <v>85.750299999999996</v>
      </c>
      <c r="F16404">
        <v>6209161</v>
      </c>
      <c r="G16404" t="s">
        <v>18</v>
      </c>
      <c r="H16404" t="s">
        <v>18</v>
      </c>
      <c r="I16404" t="s">
        <v>107</v>
      </c>
      <c r="J16404" t="s">
        <v>20</v>
      </c>
      <c r="K16404" t="s">
        <v>108</v>
      </c>
    </row>
    <row r="16405" spans="1:11">
      <c r="A16405" s="8">
        <v>44132</v>
      </c>
      <c r="B16405">
        <v>84.276700000000005</v>
      </c>
      <c r="C16405">
        <v>85.1066</v>
      </c>
      <c r="D16405">
        <v>82.151499999999999</v>
      </c>
      <c r="E16405">
        <v>82.717699999999994</v>
      </c>
      <c r="F16405">
        <v>9860956</v>
      </c>
      <c r="G16405" t="s">
        <v>18</v>
      </c>
      <c r="H16405" t="s">
        <v>18</v>
      </c>
      <c r="I16405" t="s">
        <v>107</v>
      </c>
      <c r="J16405" t="s">
        <v>20</v>
      </c>
      <c r="K16405" t="s">
        <v>108</v>
      </c>
    </row>
    <row r="16406" spans="1:11">
      <c r="A16406" s="8">
        <v>44133</v>
      </c>
      <c r="B16406">
        <v>83.183099999999996</v>
      </c>
      <c r="C16406">
        <v>85.036799999999999</v>
      </c>
      <c r="D16406">
        <v>82.640100000000004</v>
      </c>
      <c r="E16406">
        <v>84.470600000000005</v>
      </c>
      <c r="F16406">
        <v>7071169</v>
      </c>
      <c r="G16406" t="s">
        <v>18</v>
      </c>
      <c r="H16406" t="s">
        <v>18</v>
      </c>
      <c r="I16406" t="s">
        <v>107</v>
      </c>
      <c r="J16406" t="s">
        <v>20</v>
      </c>
      <c r="K16406" t="s">
        <v>108</v>
      </c>
    </row>
    <row r="16407" spans="1:11">
      <c r="A16407" s="8">
        <v>44134</v>
      </c>
      <c r="B16407">
        <v>83.687200000000004</v>
      </c>
      <c r="C16407">
        <v>86.712100000000007</v>
      </c>
      <c r="D16407">
        <v>83.570899999999995</v>
      </c>
      <c r="E16407">
        <v>86.603499999999997</v>
      </c>
      <c r="F16407">
        <v>8285889</v>
      </c>
      <c r="G16407" t="s">
        <v>18</v>
      </c>
      <c r="H16407" t="s">
        <v>18</v>
      </c>
      <c r="I16407" t="s">
        <v>107</v>
      </c>
      <c r="J16407" t="s">
        <v>20</v>
      </c>
      <c r="K16407" t="s">
        <v>108</v>
      </c>
    </row>
    <row r="16408" spans="1:11">
      <c r="A16408" s="8">
        <v>44137</v>
      </c>
      <c r="B16408">
        <v>87.371300000000005</v>
      </c>
      <c r="C16408">
        <v>88.286500000000004</v>
      </c>
      <c r="D16408">
        <v>87.061099999999996</v>
      </c>
      <c r="E16408">
        <v>87.572999999999993</v>
      </c>
      <c r="F16408">
        <v>5555829</v>
      </c>
      <c r="G16408" t="s">
        <v>18</v>
      </c>
      <c r="H16408" t="s">
        <v>18</v>
      </c>
      <c r="I16408" t="s">
        <v>107</v>
      </c>
      <c r="J16408" t="s">
        <v>20</v>
      </c>
      <c r="K16408" t="s">
        <v>108</v>
      </c>
    </row>
    <row r="16409" spans="1:11">
      <c r="A16409" s="8">
        <v>44138</v>
      </c>
      <c r="B16409">
        <v>88.418400000000005</v>
      </c>
      <c r="C16409">
        <v>89.698099999999997</v>
      </c>
      <c r="D16409">
        <v>88.131399999999999</v>
      </c>
      <c r="E16409">
        <v>88.542500000000004</v>
      </c>
      <c r="F16409">
        <v>4397698</v>
      </c>
      <c r="G16409" t="s">
        <v>18</v>
      </c>
      <c r="H16409" t="s">
        <v>18</v>
      </c>
      <c r="I16409" t="s">
        <v>107</v>
      </c>
      <c r="J16409" t="s">
        <v>20</v>
      </c>
      <c r="K16409" t="s">
        <v>108</v>
      </c>
    </row>
    <row r="16410" spans="1:11">
      <c r="A16410" s="8">
        <v>44139</v>
      </c>
      <c r="B16410">
        <v>87.123099999999994</v>
      </c>
      <c r="C16410">
        <v>88.348600000000005</v>
      </c>
      <c r="D16410">
        <v>86.215699999999998</v>
      </c>
      <c r="E16410">
        <v>86.789599999999993</v>
      </c>
      <c r="F16410">
        <v>6066905</v>
      </c>
      <c r="G16410" t="s">
        <v>18</v>
      </c>
      <c r="H16410" t="s">
        <v>18</v>
      </c>
      <c r="I16410" t="s">
        <v>107</v>
      </c>
      <c r="J16410" t="s">
        <v>20</v>
      </c>
      <c r="K16410" t="s">
        <v>108</v>
      </c>
    </row>
    <row r="16411" spans="1:11">
      <c r="A16411" s="8">
        <v>44140</v>
      </c>
      <c r="B16411">
        <v>87.875399999999999</v>
      </c>
      <c r="C16411">
        <v>89.418899999999994</v>
      </c>
      <c r="D16411">
        <v>87.650499999999994</v>
      </c>
      <c r="E16411">
        <v>89.015600000000006</v>
      </c>
      <c r="F16411">
        <v>5127701</v>
      </c>
      <c r="G16411" t="s">
        <v>18</v>
      </c>
      <c r="H16411" t="s">
        <v>18</v>
      </c>
      <c r="I16411" t="s">
        <v>107</v>
      </c>
      <c r="J16411" t="s">
        <v>20</v>
      </c>
      <c r="K16411" t="s">
        <v>108</v>
      </c>
    </row>
    <row r="16412" spans="1:11">
      <c r="A16412" s="8">
        <v>44141</v>
      </c>
      <c r="B16412">
        <v>89.256</v>
      </c>
      <c r="C16412">
        <v>89.271500000000003</v>
      </c>
      <c r="D16412">
        <v>87.945300000000003</v>
      </c>
      <c r="E16412">
        <v>88.449399999999997</v>
      </c>
      <c r="F16412">
        <v>5490663</v>
      </c>
      <c r="G16412" t="s">
        <v>18</v>
      </c>
      <c r="H16412" t="s">
        <v>18</v>
      </c>
      <c r="I16412" t="s">
        <v>107</v>
      </c>
      <c r="J16412" t="s">
        <v>20</v>
      </c>
      <c r="K16412" t="s">
        <v>108</v>
      </c>
    </row>
    <row r="16413" spans="1:11">
      <c r="A16413" s="8">
        <v>44144</v>
      </c>
      <c r="B16413">
        <v>92.753500000000003</v>
      </c>
      <c r="C16413">
        <v>94.216999999999999</v>
      </c>
      <c r="D16413">
        <v>90.699799999999996</v>
      </c>
      <c r="E16413">
        <v>90.904399999999995</v>
      </c>
      <c r="F16413">
        <v>9405841</v>
      </c>
      <c r="G16413" t="s">
        <v>109</v>
      </c>
      <c r="H16413" t="s">
        <v>18</v>
      </c>
      <c r="I16413" t="s">
        <v>107</v>
      </c>
      <c r="J16413" t="s">
        <v>20</v>
      </c>
      <c r="K16413" t="s">
        <v>108</v>
      </c>
    </row>
    <row r="16414" spans="1:11">
      <c r="A16414" s="8">
        <v>44145</v>
      </c>
      <c r="B16414">
        <v>91.817099999999996</v>
      </c>
      <c r="C16414">
        <v>92.981700000000004</v>
      </c>
      <c r="D16414">
        <v>91.4709</v>
      </c>
      <c r="E16414">
        <v>92.777100000000004</v>
      </c>
      <c r="F16414">
        <v>5881449</v>
      </c>
      <c r="G16414" t="s">
        <v>18</v>
      </c>
      <c r="H16414" t="s">
        <v>18</v>
      </c>
      <c r="I16414" t="s">
        <v>107</v>
      </c>
      <c r="J16414" t="s">
        <v>20</v>
      </c>
      <c r="K16414" t="s">
        <v>108</v>
      </c>
    </row>
    <row r="16415" spans="1:11">
      <c r="A16415" s="8">
        <v>44146</v>
      </c>
      <c r="B16415">
        <v>92.942300000000003</v>
      </c>
      <c r="C16415">
        <v>93.1233</v>
      </c>
      <c r="D16415">
        <v>91.447299999999998</v>
      </c>
      <c r="E16415">
        <v>92.218400000000003</v>
      </c>
      <c r="F16415">
        <v>4486922</v>
      </c>
      <c r="G16415" t="s">
        <v>18</v>
      </c>
      <c r="H16415" t="s">
        <v>18</v>
      </c>
      <c r="I16415" t="s">
        <v>107</v>
      </c>
      <c r="J16415" t="s">
        <v>20</v>
      </c>
      <c r="K16415" t="s">
        <v>108</v>
      </c>
    </row>
    <row r="16416" spans="1:11">
      <c r="A16416" s="8">
        <v>44147</v>
      </c>
      <c r="B16416">
        <v>90.983099999999993</v>
      </c>
      <c r="C16416">
        <v>91.565299999999993</v>
      </c>
      <c r="D16416">
        <v>89.291300000000007</v>
      </c>
      <c r="E16416">
        <v>90.093900000000005</v>
      </c>
      <c r="F16416">
        <v>6797117</v>
      </c>
      <c r="G16416" t="s">
        <v>18</v>
      </c>
      <c r="H16416" t="s">
        <v>18</v>
      </c>
      <c r="I16416" t="s">
        <v>107</v>
      </c>
      <c r="J16416" t="s">
        <v>20</v>
      </c>
      <c r="K16416" t="s">
        <v>108</v>
      </c>
    </row>
    <row r="16417" spans="1:11">
      <c r="A16417" s="8">
        <v>44148</v>
      </c>
      <c r="B16417">
        <v>90.636799999999994</v>
      </c>
      <c r="C16417">
        <v>92.352199999999996</v>
      </c>
      <c r="D16417">
        <v>90.495199999999997</v>
      </c>
      <c r="E16417">
        <v>91.942999999999998</v>
      </c>
      <c r="F16417">
        <v>4898000</v>
      </c>
      <c r="G16417" t="s">
        <v>18</v>
      </c>
      <c r="H16417" t="s">
        <v>18</v>
      </c>
      <c r="I16417" t="s">
        <v>107</v>
      </c>
      <c r="J16417" t="s">
        <v>20</v>
      </c>
      <c r="K16417" t="s">
        <v>108</v>
      </c>
    </row>
    <row r="16418" spans="1:11">
      <c r="A16418" s="8">
        <v>44151</v>
      </c>
      <c r="B16418">
        <v>93.0839</v>
      </c>
      <c r="C16418">
        <v>93.280600000000007</v>
      </c>
      <c r="D16418">
        <v>92.155500000000004</v>
      </c>
      <c r="E16418">
        <v>93.131100000000004</v>
      </c>
      <c r="F16418">
        <v>5536896</v>
      </c>
      <c r="G16418" t="s">
        <v>18</v>
      </c>
      <c r="H16418" t="s">
        <v>18</v>
      </c>
      <c r="I16418" t="s">
        <v>107</v>
      </c>
      <c r="J16418" t="s">
        <v>20</v>
      </c>
      <c r="K16418" t="s">
        <v>108</v>
      </c>
    </row>
    <row r="16419" spans="1:11">
      <c r="A16419" s="8">
        <v>44152</v>
      </c>
      <c r="B16419">
        <v>92.533100000000005</v>
      </c>
      <c r="C16419">
        <v>93.272800000000004</v>
      </c>
      <c r="D16419">
        <v>92.116100000000003</v>
      </c>
      <c r="E16419">
        <v>92.611800000000002</v>
      </c>
      <c r="F16419">
        <v>4324687</v>
      </c>
      <c r="G16419" t="s">
        <v>18</v>
      </c>
      <c r="H16419" t="s">
        <v>18</v>
      </c>
      <c r="I16419" t="s">
        <v>107</v>
      </c>
      <c r="J16419" t="s">
        <v>20</v>
      </c>
      <c r="K16419" t="s">
        <v>108</v>
      </c>
    </row>
    <row r="16420" spans="1:11">
      <c r="A16420" s="8">
        <v>44153</v>
      </c>
      <c r="B16420">
        <v>92.627600000000001</v>
      </c>
      <c r="C16420">
        <v>93.540300000000002</v>
      </c>
      <c r="D16420">
        <v>91.8643</v>
      </c>
      <c r="E16420">
        <v>91.880099999999999</v>
      </c>
      <c r="F16420">
        <v>4818713</v>
      </c>
      <c r="G16420" t="s">
        <v>18</v>
      </c>
      <c r="H16420" t="s">
        <v>18</v>
      </c>
      <c r="I16420" t="s">
        <v>107</v>
      </c>
      <c r="J16420" t="s">
        <v>20</v>
      </c>
      <c r="K16420" t="s">
        <v>108</v>
      </c>
    </row>
    <row r="16421" spans="1:11">
      <c r="A16421" s="8">
        <v>44154</v>
      </c>
      <c r="B16421">
        <v>91.699100000000001</v>
      </c>
      <c r="C16421">
        <v>92.415099999999995</v>
      </c>
      <c r="D16421">
        <v>91.187600000000003</v>
      </c>
      <c r="E16421">
        <v>92.202699999999993</v>
      </c>
      <c r="F16421">
        <v>3597822</v>
      </c>
      <c r="G16421" t="s">
        <v>18</v>
      </c>
      <c r="H16421" t="s">
        <v>18</v>
      </c>
      <c r="I16421" t="s">
        <v>107</v>
      </c>
      <c r="J16421" t="s">
        <v>20</v>
      </c>
      <c r="K16421" t="s">
        <v>108</v>
      </c>
    </row>
    <row r="16422" spans="1:11">
      <c r="A16422" s="8">
        <v>44155</v>
      </c>
      <c r="B16422">
        <v>92.533100000000005</v>
      </c>
      <c r="C16422">
        <v>92.879400000000004</v>
      </c>
      <c r="D16422">
        <v>91.817099999999996</v>
      </c>
      <c r="E16422">
        <v>92.013800000000003</v>
      </c>
      <c r="F16422">
        <v>5255418</v>
      </c>
      <c r="G16422" t="s">
        <v>18</v>
      </c>
      <c r="H16422" t="s">
        <v>18</v>
      </c>
      <c r="I16422" t="s">
        <v>107</v>
      </c>
      <c r="J16422" t="s">
        <v>20</v>
      </c>
      <c r="K16422" t="s">
        <v>108</v>
      </c>
    </row>
    <row r="16423" spans="1:11">
      <c r="A16423" s="8">
        <v>44158</v>
      </c>
      <c r="B16423">
        <v>92.3994</v>
      </c>
      <c r="C16423">
        <v>94.830699999999993</v>
      </c>
      <c r="D16423">
        <v>92.273499999999999</v>
      </c>
      <c r="E16423">
        <v>94.492400000000004</v>
      </c>
      <c r="F16423">
        <v>5910318</v>
      </c>
      <c r="G16423" t="s">
        <v>18</v>
      </c>
      <c r="H16423" t="s">
        <v>18</v>
      </c>
      <c r="I16423" t="s">
        <v>107</v>
      </c>
      <c r="J16423" t="s">
        <v>20</v>
      </c>
      <c r="K16423" t="s">
        <v>108</v>
      </c>
    </row>
    <row r="16424" spans="1:11">
      <c r="A16424" s="8">
        <v>44159</v>
      </c>
      <c r="B16424">
        <v>95.098299999999995</v>
      </c>
      <c r="C16424">
        <v>98.1434</v>
      </c>
      <c r="D16424">
        <v>95.058899999999994</v>
      </c>
      <c r="E16424">
        <v>97.8994</v>
      </c>
      <c r="F16424">
        <v>8109115</v>
      </c>
      <c r="G16424" t="s">
        <v>18</v>
      </c>
      <c r="H16424" t="s">
        <v>18</v>
      </c>
      <c r="I16424" t="s">
        <v>107</v>
      </c>
      <c r="J16424" t="s">
        <v>20</v>
      </c>
      <c r="K16424" t="s">
        <v>108</v>
      </c>
    </row>
    <row r="16425" spans="1:11">
      <c r="A16425" s="8">
        <v>44160</v>
      </c>
      <c r="B16425">
        <v>96.727000000000004</v>
      </c>
      <c r="C16425">
        <v>97.828599999999994</v>
      </c>
      <c r="D16425">
        <v>96.081800000000001</v>
      </c>
      <c r="E16425">
        <v>97.726299999999995</v>
      </c>
      <c r="F16425">
        <v>4326151</v>
      </c>
      <c r="G16425" t="s">
        <v>18</v>
      </c>
      <c r="H16425" t="s">
        <v>18</v>
      </c>
      <c r="I16425" t="s">
        <v>107</v>
      </c>
      <c r="J16425" t="s">
        <v>20</v>
      </c>
      <c r="K16425" t="s">
        <v>108</v>
      </c>
    </row>
    <row r="16426" spans="1:11">
      <c r="A16426" s="8">
        <v>44162</v>
      </c>
      <c r="B16426">
        <v>97.726299999999995</v>
      </c>
      <c r="C16426">
        <v>98.599699999999999</v>
      </c>
      <c r="D16426">
        <v>97.498099999999994</v>
      </c>
      <c r="E16426">
        <v>97.844399999999993</v>
      </c>
      <c r="F16426">
        <v>2187395</v>
      </c>
      <c r="G16426" t="s">
        <v>18</v>
      </c>
      <c r="H16426" t="s">
        <v>18</v>
      </c>
      <c r="I16426" t="s">
        <v>107</v>
      </c>
      <c r="J16426" t="s">
        <v>20</v>
      </c>
      <c r="K16426" t="s">
        <v>108</v>
      </c>
    </row>
    <row r="16427" spans="1:11">
      <c r="A16427" s="8">
        <v>44165</v>
      </c>
      <c r="B16427">
        <v>97.6477</v>
      </c>
      <c r="C16427">
        <v>98.355800000000002</v>
      </c>
      <c r="D16427">
        <v>96.852900000000005</v>
      </c>
      <c r="E16427">
        <v>97.191299999999998</v>
      </c>
      <c r="F16427">
        <v>6263448</v>
      </c>
      <c r="G16427" t="s">
        <v>18</v>
      </c>
      <c r="H16427" t="s">
        <v>18</v>
      </c>
      <c r="I16427" t="s">
        <v>107</v>
      </c>
      <c r="J16427" t="s">
        <v>20</v>
      </c>
      <c r="K16427" t="s">
        <v>108</v>
      </c>
    </row>
    <row r="16428" spans="1:11">
      <c r="A16428" s="8">
        <v>44166</v>
      </c>
      <c r="B16428">
        <v>97.490300000000005</v>
      </c>
      <c r="C16428">
        <v>99.008899999999997</v>
      </c>
      <c r="D16428">
        <v>96.845100000000002</v>
      </c>
      <c r="E16428">
        <v>96.908000000000001</v>
      </c>
      <c r="F16428">
        <v>5553319</v>
      </c>
      <c r="G16428" t="s">
        <v>18</v>
      </c>
      <c r="H16428" t="s">
        <v>18</v>
      </c>
      <c r="I16428" t="s">
        <v>107</v>
      </c>
      <c r="J16428" t="s">
        <v>20</v>
      </c>
      <c r="K16428" t="s">
        <v>108</v>
      </c>
    </row>
    <row r="16429" spans="1:11">
      <c r="A16429" s="8">
        <v>44167</v>
      </c>
      <c r="B16429">
        <v>96.664100000000005</v>
      </c>
      <c r="C16429">
        <v>98.072500000000005</v>
      </c>
      <c r="D16429">
        <v>96.317899999999995</v>
      </c>
      <c r="E16429">
        <v>98.056799999999996</v>
      </c>
      <c r="F16429">
        <v>3860472</v>
      </c>
      <c r="G16429" t="s">
        <v>18</v>
      </c>
      <c r="H16429" t="s">
        <v>18</v>
      </c>
      <c r="I16429" t="s">
        <v>107</v>
      </c>
      <c r="J16429" t="s">
        <v>20</v>
      </c>
      <c r="K16429" t="s">
        <v>108</v>
      </c>
    </row>
    <row r="16430" spans="1:11">
      <c r="A16430" s="8">
        <v>44168</v>
      </c>
      <c r="B16430">
        <v>97.694900000000004</v>
      </c>
      <c r="C16430">
        <v>98.245699999999999</v>
      </c>
      <c r="D16430">
        <v>97.010300000000001</v>
      </c>
      <c r="E16430">
        <v>97.262100000000004</v>
      </c>
      <c r="F16430">
        <v>4757417</v>
      </c>
      <c r="G16430" t="s">
        <v>18</v>
      </c>
      <c r="H16430" t="s">
        <v>18</v>
      </c>
      <c r="I16430" t="s">
        <v>107</v>
      </c>
      <c r="J16430" t="s">
        <v>20</v>
      </c>
      <c r="K16430" t="s">
        <v>108</v>
      </c>
    </row>
    <row r="16431" spans="1:11">
      <c r="A16431" s="8">
        <v>44169</v>
      </c>
      <c r="B16431">
        <v>97.545400000000001</v>
      </c>
      <c r="C16431">
        <v>100.2285</v>
      </c>
      <c r="D16431">
        <v>97.285700000000006</v>
      </c>
      <c r="E16431">
        <v>100.0869</v>
      </c>
      <c r="F16431">
        <v>5776849</v>
      </c>
      <c r="G16431" t="s">
        <v>18</v>
      </c>
      <c r="H16431" t="s">
        <v>18</v>
      </c>
      <c r="I16431" t="s">
        <v>107</v>
      </c>
      <c r="J16431" t="s">
        <v>20</v>
      </c>
      <c r="K16431" t="s">
        <v>108</v>
      </c>
    </row>
    <row r="16432" spans="1:11">
      <c r="A16432" s="8">
        <v>44172</v>
      </c>
      <c r="B16432">
        <v>99.528199999999998</v>
      </c>
      <c r="C16432">
        <v>99.905900000000003</v>
      </c>
      <c r="D16432">
        <v>98.017499999999998</v>
      </c>
      <c r="E16432">
        <v>98.119799999999998</v>
      </c>
      <c r="F16432">
        <v>8701151</v>
      </c>
      <c r="G16432" t="s">
        <v>18</v>
      </c>
      <c r="H16432" t="s">
        <v>18</v>
      </c>
      <c r="I16432" t="s">
        <v>107</v>
      </c>
      <c r="J16432" t="s">
        <v>20</v>
      </c>
      <c r="K16432" t="s">
        <v>108</v>
      </c>
    </row>
    <row r="16433" spans="1:11">
      <c r="A16433" s="8">
        <v>44173</v>
      </c>
      <c r="B16433">
        <v>98.607600000000005</v>
      </c>
      <c r="C16433">
        <v>99.402299999999997</v>
      </c>
      <c r="D16433">
        <v>98.072500000000005</v>
      </c>
      <c r="E16433">
        <v>98.914500000000004</v>
      </c>
      <c r="F16433">
        <v>5643170</v>
      </c>
      <c r="G16433" t="s">
        <v>18</v>
      </c>
      <c r="H16433" t="s">
        <v>18</v>
      </c>
      <c r="I16433" t="s">
        <v>107</v>
      </c>
      <c r="J16433" t="s">
        <v>20</v>
      </c>
      <c r="K16433" t="s">
        <v>108</v>
      </c>
    </row>
    <row r="16434" spans="1:11">
      <c r="A16434" s="8">
        <v>44174</v>
      </c>
      <c r="B16434">
        <v>98.985299999999995</v>
      </c>
      <c r="C16434">
        <v>100.47239999999999</v>
      </c>
      <c r="D16434">
        <v>98.906599999999997</v>
      </c>
      <c r="E16434">
        <v>99.764300000000006</v>
      </c>
      <c r="F16434">
        <v>6813121</v>
      </c>
      <c r="G16434" t="s">
        <v>18</v>
      </c>
      <c r="H16434" t="s">
        <v>18</v>
      </c>
      <c r="I16434" t="s">
        <v>107</v>
      </c>
      <c r="J16434" t="s">
        <v>20</v>
      </c>
      <c r="K16434" t="s">
        <v>108</v>
      </c>
    </row>
    <row r="16435" spans="1:11">
      <c r="A16435" s="8">
        <v>44175</v>
      </c>
      <c r="B16435">
        <v>99.418099999999995</v>
      </c>
      <c r="C16435">
        <v>99.874399999999994</v>
      </c>
      <c r="D16435">
        <v>98.308599999999998</v>
      </c>
      <c r="E16435">
        <v>98.324399999999997</v>
      </c>
      <c r="F16435">
        <v>5024147</v>
      </c>
      <c r="G16435" t="s">
        <v>18</v>
      </c>
      <c r="H16435" t="s">
        <v>18</v>
      </c>
      <c r="I16435" t="s">
        <v>107</v>
      </c>
      <c r="J16435" t="s">
        <v>20</v>
      </c>
      <c r="K16435" t="s">
        <v>108</v>
      </c>
    </row>
    <row r="16436" spans="1:11">
      <c r="A16436" s="8">
        <v>44176</v>
      </c>
      <c r="B16436">
        <v>97.631900000000002</v>
      </c>
      <c r="C16436">
        <v>98.757099999999994</v>
      </c>
      <c r="D16436">
        <v>97.262100000000004</v>
      </c>
      <c r="E16436">
        <v>97.781400000000005</v>
      </c>
      <c r="F16436">
        <v>4687544</v>
      </c>
      <c r="G16436" t="s">
        <v>18</v>
      </c>
      <c r="H16436" t="s">
        <v>18</v>
      </c>
      <c r="I16436" t="s">
        <v>107</v>
      </c>
      <c r="J16436" t="s">
        <v>20</v>
      </c>
      <c r="K16436" t="s">
        <v>108</v>
      </c>
    </row>
    <row r="16437" spans="1:11">
      <c r="A16437" s="8">
        <v>44179</v>
      </c>
      <c r="B16437">
        <v>98.607600000000005</v>
      </c>
      <c r="C16437">
        <v>99.331500000000005</v>
      </c>
      <c r="D16437">
        <v>97.151899999999998</v>
      </c>
      <c r="E16437">
        <v>97.199100000000001</v>
      </c>
      <c r="F16437">
        <v>5282300</v>
      </c>
      <c r="G16437" t="s">
        <v>18</v>
      </c>
      <c r="H16437" t="s">
        <v>18</v>
      </c>
      <c r="I16437" t="s">
        <v>107</v>
      </c>
      <c r="J16437" t="s">
        <v>20</v>
      </c>
      <c r="K16437" t="s">
        <v>108</v>
      </c>
    </row>
    <row r="16438" spans="1:11">
      <c r="A16438" s="8">
        <v>44180</v>
      </c>
      <c r="B16438">
        <v>97.875799999999998</v>
      </c>
      <c r="C16438">
        <v>99.087599999999995</v>
      </c>
      <c r="D16438">
        <v>97.128299999999996</v>
      </c>
      <c r="E16438">
        <v>99.087599999999995</v>
      </c>
      <c r="F16438">
        <v>4556585</v>
      </c>
      <c r="G16438" t="s">
        <v>18</v>
      </c>
      <c r="H16438" t="s">
        <v>18</v>
      </c>
      <c r="I16438" t="s">
        <v>107</v>
      </c>
      <c r="J16438" t="s">
        <v>20</v>
      </c>
      <c r="K16438" t="s">
        <v>108</v>
      </c>
    </row>
    <row r="16439" spans="1:11">
      <c r="A16439" s="8">
        <v>44181</v>
      </c>
      <c r="B16439">
        <v>99.087599999999995</v>
      </c>
      <c r="C16439">
        <v>99.591200000000001</v>
      </c>
      <c r="D16439">
        <v>98.584000000000003</v>
      </c>
      <c r="E16439">
        <v>98.788600000000002</v>
      </c>
      <c r="F16439">
        <v>4738485</v>
      </c>
      <c r="G16439" t="s">
        <v>18</v>
      </c>
      <c r="H16439" t="s">
        <v>18</v>
      </c>
      <c r="I16439" t="s">
        <v>107</v>
      </c>
      <c r="J16439" t="s">
        <v>20</v>
      </c>
      <c r="K16439" t="s">
        <v>108</v>
      </c>
    </row>
    <row r="16440" spans="1:11">
      <c r="A16440" s="8">
        <v>44182</v>
      </c>
      <c r="B16440">
        <v>99.205600000000004</v>
      </c>
      <c r="C16440">
        <v>99.213499999999996</v>
      </c>
      <c r="D16440">
        <v>98.284999999999997</v>
      </c>
      <c r="E16440">
        <v>98.788600000000002</v>
      </c>
      <c r="F16440">
        <v>3962248</v>
      </c>
      <c r="G16440" t="s">
        <v>18</v>
      </c>
      <c r="H16440" t="s">
        <v>18</v>
      </c>
      <c r="I16440" t="s">
        <v>107</v>
      </c>
      <c r="J16440" t="s">
        <v>20</v>
      </c>
      <c r="K16440" t="s">
        <v>108</v>
      </c>
    </row>
    <row r="16441" spans="1:11">
      <c r="A16441" s="8">
        <v>44183</v>
      </c>
      <c r="B16441">
        <v>98.820099999999996</v>
      </c>
      <c r="C16441">
        <v>99.457400000000007</v>
      </c>
      <c r="D16441">
        <v>98.3322</v>
      </c>
      <c r="E16441">
        <v>99.024600000000007</v>
      </c>
      <c r="F16441">
        <v>7900229</v>
      </c>
      <c r="G16441" t="s">
        <v>18</v>
      </c>
      <c r="H16441" t="s">
        <v>18</v>
      </c>
      <c r="I16441" t="s">
        <v>107</v>
      </c>
      <c r="J16441" t="s">
        <v>20</v>
      </c>
      <c r="K16441" t="s">
        <v>108</v>
      </c>
    </row>
    <row r="16442" spans="1:11">
      <c r="A16442" s="8">
        <v>44186</v>
      </c>
      <c r="B16442">
        <v>97.545400000000001</v>
      </c>
      <c r="C16442">
        <v>97.710599999999999</v>
      </c>
      <c r="D16442">
        <v>95.775000000000006</v>
      </c>
      <c r="E16442">
        <v>97.088999999999999</v>
      </c>
      <c r="F16442">
        <v>6397022</v>
      </c>
      <c r="G16442" t="s">
        <v>18</v>
      </c>
      <c r="H16442" t="s">
        <v>18</v>
      </c>
      <c r="I16442" t="s">
        <v>107</v>
      </c>
      <c r="J16442" t="s">
        <v>20</v>
      </c>
      <c r="K16442" t="s">
        <v>108</v>
      </c>
    </row>
    <row r="16443" spans="1:11">
      <c r="A16443" s="8">
        <v>44187</v>
      </c>
      <c r="B16443">
        <v>97.025999999999996</v>
      </c>
      <c r="C16443">
        <v>97.742099999999994</v>
      </c>
      <c r="D16443">
        <v>96.317899999999995</v>
      </c>
      <c r="E16443">
        <v>97.262100000000004</v>
      </c>
      <c r="F16443">
        <v>4535561</v>
      </c>
      <c r="G16443" t="s">
        <v>18</v>
      </c>
      <c r="H16443" t="s">
        <v>18</v>
      </c>
      <c r="I16443" t="s">
        <v>107</v>
      </c>
      <c r="J16443" t="s">
        <v>20</v>
      </c>
      <c r="K16443" t="s">
        <v>108</v>
      </c>
    </row>
    <row r="16444" spans="1:11">
      <c r="A16444" s="8">
        <v>44188</v>
      </c>
      <c r="B16444">
        <v>97.474500000000006</v>
      </c>
      <c r="C16444">
        <v>98.521100000000004</v>
      </c>
      <c r="D16444">
        <v>97.364400000000003</v>
      </c>
      <c r="E16444">
        <v>97.490300000000005</v>
      </c>
      <c r="F16444">
        <v>2817819</v>
      </c>
      <c r="G16444" t="s">
        <v>18</v>
      </c>
      <c r="H16444" t="s">
        <v>18</v>
      </c>
      <c r="I16444" t="s">
        <v>107</v>
      </c>
      <c r="J16444" t="s">
        <v>20</v>
      </c>
      <c r="K16444" t="s">
        <v>108</v>
      </c>
    </row>
    <row r="16445" spans="1:11">
      <c r="A16445" s="8">
        <v>44189</v>
      </c>
      <c r="B16445">
        <v>98.355800000000002</v>
      </c>
      <c r="C16445">
        <v>98.4345</v>
      </c>
      <c r="D16445">
        <v>97.734200000000001</v>
      </c>
      <c r="E16445">
        <v>98.111900000000006</v>
      </c>
      <c r="F16445">
        <v>1842111</v>
      </c>
      <c r="G16445" t="s">
        <v>18</v>
      </c>
      <c r="H16445" t="s">
        <v>18</v>
      </c>
      <c r="I16445" t="s">
        <v>107</v>
      </c>
      <c r="J16445" t="s">
        <v>20</v>
      </c>
      <c r="K16445" t="s">
        <v>108</v>
      </c>
    </row>
    <row r="16446" spans="1:11">
      <c r="A16446" s="8">
        <v>44193</v>
      </c>
      <c r="B16446">
        <v>98.4345</v>
      </c>
      <c r="C16446">
        <v>99.614800000000002</v>
      </c>
      <c r="D16446">
        <v>97.930899999999994</v>
      </c>
      <c r="E16446">
        <v>98.214200000000005</v>
      </c>
      <c r="F16446">
        <v>3781499</v>
      </c>
      <c r="G16446" t="s">
        <v>18</v>
      </c>
      <c r="H16446" t="s">
        <v>18</v>
      </c>
      <c r="I16446" t="s">
        <v>107</v>
      </c>
      <c r="J16446" t="s">
        <v>20</v>
      </c>
      <c r="K16446" t="s">
        <v>108</v>
      </c>
    </row>
    <row r="16447" spans="1:11">
      <c r="A16447" s="8">
        <v>44194</v>
      </c>
      <c r="B16447">
        <v>98.631200000000007</v>
      </c>
      <c r="C16447">
        <v>98.733500000000006</v>
      </c>
      <c r="D16447">
        <v>96.971000000000004</v>
      </c>
      <c r="E16447">
        <v>97.411600000000007</v>
      </c>
      <c r="F16447">
        <v>3647402</v>
      </c>
      <c r="G16447" t="s">
        <v>18</v>
      </c>
      <c r="H16447" t="s">
        <v>18</v>
      </c>
      <c r="I16447" t="s">
        <v>107</v>
      </c>
      <c r="J16447" t="s">
        <v>20</v>
      </c>
      <c r="K16447" t="s">
        <v>108</v>
      </c>
    </row>
    <row r="16448" spans="1:11">
      <c r="A16448" s="8">
        <v>44195</v>
      </c>
      <c r="B16448">
        <v>97.411600000000007</v>
      </c>
      <c r="C16448">
        <v>98.237799999999993</v>
      </c>
      <c r="D16448">
        <v>97.277799999999999</v>
      </c>
      <c r="E16448">
        <v>97.836500000000001</v>
      </c>
      <c r="F16448">
        <v>3535794</v>
      </c>
      <c r="G16448" t="s">
        <v>18</v>
      </c>
      <c r="H16448" t="s">
        <v>18</v>
      </c>
      <c r="I16448" t="s">
        <v>107</v>
      </c>
      <c r="J16448" t="s">
        <v>20</v>
      </c>
      <c r="K16448" t="s">
        <v>108</v>
      </c>
    </row>
    <row r="16449" spans="1:11">
      <c r="A16449" s="8">
        <v>44196</v>
      </c>
      <c r="B16449">
        <v>97.742099999999994</v>
      </c>
      <c r="C16449">
        <v>99.166300000000007</v>
      </c>
      <c r="D16449">
        <v>97.561099999999996</v>
      </c>
      <c r="E16449">
        <v>99.048199999999994</v>
      </c>
      <c r="F16449">
        <v>3738822</v>
      </c>
      <c r="G16449" t="s">
        <v>18</v>
      </c>
      <c r="H16449" t="s">
        <v>18</v>
      </c>
      <c r="I16449" t="s">
        <v>107</v>
      </c>
      <c r="J16449" t="s">
        <v>20</v>
      </c>
      <c r="K16449" t="s">
        <v>108</v>
      </c>
    </row>
    <row r="16450" spans="1:11">
      <c r="A16450" s="8">
        <v>44200</v>
      </c>
      <c r="B16450">
        <v>99.024600000000007</v>
      </c>
      <c r="C16450">
        <v>99.079700000000003</v>
      </c>
      <c r="D16450">
        <v>96.813599999999994</v>
      </c>
      <c r="E16450">
        <v>97.521699999999996</v>
      </c>
      <c r="F16450">
        <v>5417443</v>
      </c>
      <c r="G16450" t="s">
        <v>18</v>
      </c>
      <c r="H16450" t="s">
        <v>18</v>
      </c>
      <c r="I16450" t="s">
        <v>107</v>
      </c>
      <c r="J16450" t="s">
        <v>20</v>
      </c>
      <c r="K16450" t="s">
        <v>108</v>
      </c>
    </row>
    <row r="16451" spans="1:11">
      <c r="A16451" s="8">
        <v>44201</v>
      </c>
      <c r="B16451">
        <v>98.363699999999994</v>
      </c>
      <c r="C16451">
        <v>99.677700000000002</v>
      </c>
      <c r="D16451">
        <v>98.048900000000003</v>
      </c>
      <c r="E16451">
        <v>99.252799999999993</v>
      </c>
      <c r="F16451">
        <v>6395872</v>
      </c>
      <c r="G16451" t="s">
        <v>18</v>
      </c>
      <c r="H16451" t="s">
        <v>18</v>
      </c>
      <c r="I16451" t="s">
        <v>107</v>
      </c>
      <c r="J16451" t="s">
        <v>20</v>
      </c>
      <c r="K16451" t="s">
        <v>108</v>
      </c>
    </row>
    <row r="16452" spans="1:11">
      <c r="A16452" s="8">
        <v>44202</v>
      </c>
      <c r="B16452">
        <v>99.850800000000007</v>
      </c>
      <c r="C16452">
        <v>103.7693</v>
      </c>
      <c r="D16452">
        <v>99.709199999999996</v>
      </c>
      <c r="E16452">
        <v>101.73139999999999</v>
      </c>
      <c r="F16452">
        <v>8322708</v>
      </c>
      <c r="G16452" t="s">
        <v>18</v>
      </c>
      <c r="H16452" t="s">
        <v>18</v>
      </c>
      <c r="I16452" t="s">
        <v>107</v>
      </c>
      <c r="J16452" t="s">
        <v>20</v>
      </c>
      <c r="K16452" t="s">
        <v>108</v>
      </c>
    </row>
    <row r="16453" spans="1:11">
      <c r="A16453" s="8">
        <v>44203</v>
      </c>
      <c r="B16453">
        <v>102.3215</v>
      </c>
      <c r="C16453">
        <v>102.652</v>
      </c>
      <c r="D16453">
        <v>100.9209</v>
      </c>
      <c r="E16453">
        <v>101.4953</v>
      </c>
      <c r="F16453">
        <v>4714740</v>
      </c>
      <c r="G16453" t="s">
        <v>18</v>
      </c>
      <c r="H16453" t="s">
        <v>18</v>
      </c>
      <c r="I16453" t="s">
        <v>107</v>
      </c>
      <c r="J16453" t="s">
        <v>20</v>
      </c>
      <c r="K16453" t="s">
        <v>108</v>
      </c>
    </row>
    <row r="16454" spans="1:11">
      <c r="A16454" s="8">
        <v>44204</v>
      </c>
      <c r="B16454">
        <v>101.1649</v>
      </c>
      <c r="C16454">
        <v>101.755</v>
      </c>
      <c r="D16454">
        <v>99.913799999999995</v>
      </c>
      <c r="E16454">
        <v>101.13339999999999</v>
      </c>
      <c r="F16454">
        <v>4891305</v>
      </c>
      <c r="G16454" t="s">
        <v>18</v>
      </c>
      <c r="H16454" t="s">
        <v>18</v>
      </c>
      <c r="I16454" t="s">
        <v>107</v>
      </c>
      <c r="J16454" t="s">
        <v>20</v>
      </c>
      <c r="K16454" t="s">
        <v>108</v>
      </c>
    </row>
    <row r="16455" spans="1:11">
      <c r="A16455" s="8">
        <v>44207</v>
      </c>
      <c r="B16455">
        <v>100.67700000000001</v>
      </c>
      <c r="C16455">
        <v>102.03830000000001</v>
      </c>
      <c r="D16455">
        <v>100.44880000000001</v>
      </c>
      <c r="E16455">
        <v>101.17270000000001</v>
      </c>
      <c r="F16455">
        <v>5859587</v>
      </c>
      <c r="G16455" t="s">
        <v>18</v>
      </c>
      <c r="H16455" t="s">
        <v>18</v>
      </c>
      <c r="I16455" t="s">
        <v>107</v>
      </c>
      <c r="J16455" t="s">
        <v>20</v>
      </c>
      <c r="K16455" t="s">
        <v>108</v>
      </c>
    </row>
    <row r="16456" spans="1:11">
      <c r="A16456" s="8">
        <v>44208</v>
      </c>
      <c r="B16456">
        <v>101.574</v>
      </c>
      <c r="C16456">
        <v>102.172</v>
      </c>
      <c r="D16456">
        <v>100.6691</v>
      </c>
      <c r="E16456">
        <v>101.66840000000001</v>
      </c>
      <c r="F16456">
        <v>3921663</v>
      </c>
      <c r="G16456" t="s">
        <v>18</v>
      </c>
      <c r="H16456" t="s">
        <v>18</v>
      </c>
      <c r="I16456" t="s">
        <v>107</v>
      </c>
      <c r="J16456" t="s">
        <v>20</v>
      </c>
      <c r="K16456" t="s">
        <v>108</v>
      </c>
    </row>
    <row r="16457" spans="1:11">
      <c r="A16457" s="8">
        <v>44209</v>
      </c>
      <c r="B16457">
        <v>101.6212</v>
      </c>
      <c r="C16457">
        <v>102.0933</v>
      </c>
      <c r="D16457">
        <v>99.504599999999996</v>
      </c>
      <c r="E16457">
        <v>99.866600000000005</v>
      </c>
      <c r="F16457">
        <v>8030874</v>
      </c>
      <c r="G16457" t="s">
        <v>18</v>
      </c>
      <c r="H16457" t="s">
        <v>18</v>
      </c>
      <c r="I16457" t="s">
        <v>107</v>
      </c>
      <c r="J16457" t="s">
        <v>20</v>
      </c>
      <c r="K16457" t="s">
        <v>108</v>
      </c>
    </row>
    <row r="16458" spans="1:11">
      <c r="A16458" s="8">
        <v>44210</v>
      </c>
      <c r="B16458">
        <v>100.7321</v>
      </c>
      <c r="C16458">
        <v>102.41589999999999</v>
      </c>
      <c r="D16458">
        <v>100.3623</v>
      </c>
      <c r="E16458">
        <v>101.4796</v>
      </c>
      <c r="F16458">
        <v>7848347</v>
      </c>
      <c r="G16458" t="s">
        <v>18</v>
      </c>
      <c r="H16458" t="s">
        <v>18</v>
      </c>
      <c r="I16458" t="s">
        <v>107</v>
      </c>
      <c r="J16458" t="s">
        <v>20</v>
      </c>
      <c r="K16458" t="s">
        <v>108</v>
      </c>
    </row>
    <row r="16459" spans="1:11">
      <c r="A16459" s="8">
        <v>44211</v>
      </c>
      <c r="B16459">
        <v>100.9367</v>
      </c>
      <c r="C16459">
        <v>101.69199999999999</v>
      </c>
      <c r="D16459">
        <v>100.4567</v>
      </c>
      <c r="E16459">
        <v>101.0232</v>
      </c>
      <c r="F16459">
        <v>5131153</v>
      </c>
      <c r="G16459" t="s">
        <v>18</v>
      </c>
      <c r="H16459" t="s">
        <v>18</v>
      </c>
      <c r="I16459" t="s">
        <v>107</v>
      </c>
      <c r="J16459" t="s">
        <v>20</v>
      </c>
      <c r="K16459" t="s">
        <v>108</v>
      </c>
    </row>
    <row r="16460" spans="1:11">
      <c r="A16460" s="8">
        <v>44215</v>
      </c>
      <c r="B16460">
        <v>101.7235</v>
      </c>
      <c r="C16460">
        <v>101.9674</v>
      </c>
      <c r="D16460">
        <v>100.7872</v>
      </c>
      <c r="E16460">
        <v>101.5189</v>
      </c>
      <c r="F16460">
        <v>5646308</v>
      </c>
      <c r="G16460" t="s">
        <v>18</v>
      </c>
      <c r="H16460" t="s">
        <v>18</v>
      </c>
      <c r="I16460" t="s">
        <v>107</v>
      </c>
      <c r="J16460" t="s">
        <v>20</v>
      </c>
      <c r="K16460" t="s">
        <v>108</v>
      </c>
    </row>
    <row r="16461" spans="1:11">
      <c r="A16461" s="8">
        <v>44216</v>
      </c>
      <c r="B16461">
        <v>102.054</v>
      </c>
      <c r="C16461">
        <v>103.1241</v>
      </c>
      <c r="D16461">
        <v>101.157</v>
      </c>
      <c r="E16461">
        <v>102.35299999999999</v>
      </c>
      <c r="F16461">
        <v>5856240</v>
      </c>
      <c r="G16461" t="s">
        <v>18</v>
      </c>
      <c r="H16461" t="s">
        <v>18</v>
      </c>
      <c r="I16461" t="s">
        <v>107</v>
      </c>
      <c r="J16461" t="s">
        <v>20</v>
      </c>
      <c r="K16461" t="s">
        <v>108</v>
      </c>
    </row>
    <row r="16462" spans="1:11">
      <c r="A16462" s="8">
        <v>44217</v>
      </c>
      <c r="B16462">
        <v>102.3845</v>
      </c>
      <c r="C16462">
        <v>104.0526</v>
      </c>
      <c r="D16462">
        <v>102.32940000000001</v>
      </c>
      <c r="E16462">
        <v>103.5883</v>
      </c>
      <c r="F16462">
        <v>13116003</v>
      </c>
      <c r="G16462" t="s">
        <v>18</v>
      </c>
      <c r="H16462" t="s">
        <v>18</v>
      </c>
      <c r="I16462" t="s">
        <v>107</v>
      </c>
      <c r="J16462" t="s">
        <v>20</v>
      </c>
      <c r="K16462" t="s">
        <v>108</v>
      </c>
    </row>
    <row r="16463" spans="1:11">
      <c r="A16463" s="8">
        <v>44218</v>
      </c>
      <c r="B16463">
        <v>94.972399999999993</v>
      </c>
      <c r="C16463">
        <v>94.972399999999993</v>
      </c>
      <c r="D16463">
        <v>92.344300000000004</v>
      </c>
      <c r="E16463">
        <v>93.3279</v>
      </c>
      <c r="F16463">
        <v>39814421</v>
      </c>
      <c r="G16463" t="s">
        <v>18</v>
      </c>
      <c r="H16463" t="s">
        <v>18</v>
      </c>
      <c r="I16463" t="s">
        <v>107</v>
      </c>
      <c r="J16463" t="s">
        <v>20</v>
      </c>
      <c r="K16463" t="s">
        <v>108</v>
      </c>
    </row>
    <row r="16464" spans="1:11">
      <c r="A16464" s="8">
        <v>44221</v>
      </c>
      <c r="B16464">
        <v>93.445899999999995</v>
      </c>
      <c r="C16464">
        <v>94.059600000000003</v>
      </c>
      <c r="D16464">
        <v>92.415099999999995</v>
      </c>
      <c r="E16464">
        <v>93.304299999999998</v>
      </c>
      <c r="F16464">
        <v>14315974</v>
      </c>
      <c r="G16464" t="s">
        <v>18</v>
      </c>
      <c r="H16464" t="s">
        <v>18</v>
      </c>
      <c r="I16464" t="s">
        <v>107</v>
      </c>
      <c r="J16464" t="s">
        <v>20</v>
      </c>
      <c r="K16464" t="s">
        <v>108</v>
      </c>
    </row>
    <row r="16465" spans="1:11">
      <c r="A16465" s="8">
        <v>44222</v>
      </c>
      <c r="B16465">
        <v>93.776399999999995</v>
      </c>
      <c r="C16465">
        <v>96.459500000000006</v>
      </c>
      <c r="D16465">
        <v>93.178299999999993</v>
      </c>
      <c r="E16465">
        <v>96.380799999999994</v>
      </c>
      <c r="F16465">
        <v>11186656</v>
      </c>
      <c r="G16465" t="s">
        <v>18</v>
      </c>
      <c r="H16465" t="s">
        <v>18</v>
      </c>
      <c r="I16465" t="s">
        <v>107</v>
      </c>
      <c r="J16465" t="s">
        <v>20</v>
      </c>
      <c r="K16465" t="s">
        <v>108</v>
      </c>
    </row>
    <row r="16466" spans="1:11">
      <c r="A16466" s="8">
        <v>44223</v>
      </c>
      <c r="B16466">
        <v>96.058199999999999</v>
      </c>
      <c r="C16466">
        <v>98.190600000000003</v>
      </c>
      <c r="D16466">
        <v>95.696299999999994</v>
      </c>
      <c r="E16466">
        <v>96.365099999999998</v>
      </c>
      <c r="F16466">
        <v>12705239</v>
      </c>
      <c r="G16466" t="s">
        <v>18</v>
      </c>
      <c r="H16466" t="s">
        <v>18</v>
      </c>
      <c r="I16466" t="s">
        <v>107</v>
      </c>
      <c r="J16466" t="s">
        <v>20</v>
      </c>
      <c r="K16466" t="s">
        <v>108</v>
      </c>
    </row>
    <row r="16467" spans="1:11">
      <c r="A16467" s="8">
        <v>44224</v>
      </c>
      <c r="B16467">
        <v>96.624700000000004</v>
      </c>
      <c r="C16467">
        <v>96.939499999999995</v>
      </c>
      <c r="D16467">
        <v>94.476600000000005</v>
      </c>
      <c r="E16467">
        <v>94.484499999999997</v>
      </c>
      <c r="F16467">
        <v>8455969</v>
      </c>
      <c r="G16467" t="s">
        <v>18</v>
      </c>
      <c r="H16467" t="s">
        <v>18</v>
      </c>
      <c r="I16467" t="s">
        <v>107</v>
      </c>
      <c r="J16467" t="s">
        <v>20</v>
      </c>
      <c r="K16467" t="s">
        <v>108</v>
      </c>
    </row>
    <row r="16468" spans="1:11">
      <c r="A16468" s="8">
        <v>44225</v>
      </c>
      <c r="B16468">
        <v>94.594700000000003</v>
      </c>
      <c r="C16468">
        <v>95.444500000000005</v>
      </c>
      <c r="D16468">
        <v>93.555999999999997</v>
      </c>
      <c r="E16468">
        <v>93.721299999999999</v>
      </c>
      <c r="F16468">
        <v>12369473</v>
      </c>
      <c r="G16468" t="s">
        <v>18</v>
      </c>
      <c r="H16468" t="s">
        <v>18</v>
      </c>
      <c r="I16468" t="s">
        <v>107</v>
      </c>
      <c r="J16468" t="s">
        <v>20</v>
      </c>
      <c r="K16468" t="s">
        <v>108</v>
      </c>
    </row>
    <row r="16469" spans="1:11">
      <c r="A16469" s="8">
        <v>44228</v>
      </c>
      <c r="B16469">
        <v>94.3429</v>
      </c>
      <c r="C16469">
        <v>95.1691</v>
      </c>
      <c r="D16469">
        <v>93.422300000000007</v>
      </c>
      <c r="E16469">
        <v>94.846500000000006</v>
      </c>
      <c r="F16469">
        <v>6538023</v>
      </c>
      <c r="G16469" t="s">
        <v>18</v>
      </c>
      <c r="H16469" t="s">
        <v>18</v>
      </c>
      <c r="I16469" t="s">
        <v>107</v>
      </c>
      <c r="J16469" t="s">
        <v>20</v>
      </c>
      <c r="K16469" t="s">
        <v>108</v>
      </c>
    </row>
    <row r="16470" spans="1:11">
      <c r="A16470" s="8">
        <v>44229</v>
      </c>
      <c r="B16470">
        <v>93.918000000000006</v>
      </c>
      <c r="C16470">
        <v>95.208399999999997</v>
      </c>
      <c r="D16470">
        <v>93.855099999999993</v>
      </c>
      <c r="E16470">
        <v>93.980900000000005</v>
      </c>
      <c r="F16470">
        <v>6633627</v>
      </c>
      <c r="G16470" t="s">
        <v>18</v>
      </c>
      <c r="H16470" t="s">
        <v>18</v>
      </c>
      <c r="I16470" t="s">
        <v>107</v>
      </c>
      <c r="J16470" t="s">
        <v>20</v>
      </c>
      <c r="K16470" t="s">
        <v>108</v>
      </c>
    </row>
    <row r="16471" spans="1:11">
      <c r="A16471" s="8">
        <v>44230</v>
      </c>
      <c r="B16471">
        <v>93.666200000000003</v>
      </c>
      <c r="C16471">
        <v>94.264200000000002</v>
      </c>
      <c r="D16471">
        <v>92.942300000000003</v>
      </c>
      <c r="E16471">
        <v>93.729200000000006</v>
      </c>
      <c r="F16471">
        <v>7024308</v>
      </c>
      <c r="G16471" t="s">
        <v>18</v>
      </c>
      <c r="H16471" t="s">
        <v>18</v>
      </c>
      <c r="I16471" t="s">
        <v>107</v>
      </c>
      <c r="J16471" t="s">
        <v>20</v>
      </c>
      <c r="K16471" t="s">
        <v>108</v>
      </c>
    </row>
    <row r="16472" spans="1:11">
      <c r="A16472" s="8">
        <v>44231</v>
      </c>
      <c r="B16472">
        <v>94.350800000000007</v>
      </c>
      <c r="C16472">
        <v>95.287099999999995</v>
      </c>
      <c r="D16472">
        <v>93.532399999999996</v>
      </c>
      <c r="E16472">
        <v>95.224199999999996</v>
      </c>
      <c r="F16472">
        <v>4771957</v>
      </c>
      <c r="G16472" t="s">
        <v>18</v>
      </c>
      <c r="H16472" t="s">
        <v>18</v>
      </c>
      <c r="I16472" t="s">
        <v>107</v>
      </c>
      <c r="J16472" t="s">
        <v>20</v>
      </c>
      <c r="K16472" t="s">
        <v>108</v>
      </c>
    </row>
    <row r="16473" spans="1:11">
      <c r="A16473" s="8">
        <v>44232</v>
      </c>
      <c r="B16473">
        <v>95.208399999999997</v>
      </c>
      <c r="C16473">
        <v>95.845799999999997</v>
      </c>
      <c r="D16473">
        <v>94.830699999999993</v>
      </c>
      <c r="E16473">
        <v>95.83</v>
      </c>
      <c r="F16473">
        <v>4775722</v>
      </c>
      <c r="G16473" t="s">
        <v>18</v>
      </c>
      <c r="H16473" t="s">
        <v>18</v>
      </c>
      <c r="I16473" t="s">
        <v>107</v>
      </c>
      <c r="J16473" t="s">
        <v>20</v>
      </c>
      <c r="K16473" t="s">
        <v>108</v>
      </c>
    </row>
    <row r="16474" spans="1:11">
      <c r="A16474" s="8">
        <v>44235</v>
      </c>
      <c r="B16474">
        <v>96.483099999999993</v>
      </c>
      <c r="C16474">
        <v>97.553200000000004</v>
      </c>
      <c r="D16474">
        <v>96.31</v>
      </c>
      <c r="E16474">
        <v>97.262100000000004</v>
      </c>
      <c r="F16474">
        <v>6158848</v>
      </c>
      <c r="G16474" t="s">
        <v>18</v>
      </c>
      <c r="H16474" t="s">
        <v>18</v>
      </c>
      <c r="I16474" t="s">
        <v>107</v>
      </c>
      <c r="J16474" t="s">
        <v>20</v>
      </c>
      <c r="K16474" t="s">
        <v>108</v>
      </c>
    </row>
    <row r="16475" spans="1:11">
      <c r="A16475" s="8">
        <v>44236</v>
      </c>
      <c r="B16475">
        <v>97.198300000000003</v>
      </c>
      <c r="C16475">
        <v>97.756500000000003</v>
      </c>
      <c r="D16475">
        <v>96.520499999999998</v>
      </c>
      <c r="E16475">
        <v>97.357799999999997</v>
      </c>
      <c r="F16475">
        <v>4933982</v>
      </c>
      <c r="G16475" t="s">
        <v>109</v>
      </c>
      <c r="H16475" t="s">
        <v>18</v>
      </c>
      <c r="I16475" t="s">
        <v>107</v>
      </c>
      <c r="J16475" t="s">
        <v>20</v>
      </c>
      <c r="K16475" t="s">
        <v>108</v>
      </c>
    </row>
    <row r="16476" spans="1:11">
      <c r="A16476" s="8">
        <v>44237</v>
      </c>
      <c r="B16476">
        <v>98.099299999999999</v>
      </c>
      <c r="C16476">
        <v>98.402299999999997</v>
      </c>
      <c r="D16476">
        <v>96.648099999999999</v>
      </c>
      <c r="E16476">
        <v>97.469399999999993</v>
      </c>
      <c r="F16476">
        <v>5090673</v>
      </c>
      <c r="G16476" t="s">
        <v>18</v>
      </c>
      <c r="H16476" t="s">
        <v>18</v>
      </c>
      <c r="I16476" t="s">
        <v>107</v>
      </c>
      <c r="J16476" t="s">
        <v>20</v>
      </c>
      <c r="K16476" t="s">
        <v>108</v>
      </c>
    </row>
    <row r="16477" spans="1:11">
      <c r="A16477" s="8">
        <v>44238</v>
      </c>
      <c r="B16477">
        <v>97.278000000000006</v>
      </c>
      <c r="C16477">
        <v>97.445499999999996</v>
      </c>
      <c r="D16477">
        <v>96.185699999999997</v>
      </c>
      <c r="E16477">
        <v>96.408900000000003</v>
      </c>
      <c r="F16477">
        <v>5629154</v>
      </c>
      <c r="G16477" t="s">
        <v>18</v>
      </c>
      <c r="H16477" t="s">
        <v>18</v>
      </c>
      <c r="I16477" t="s">
        <v>107</v>
      </c>
      <c r="J16477" t="s">
        <v>20</v>
      </c>
      <c r="K16477" t="s">
        <v>108</v>
      </c>
    </row>
    <row r="16478" spans="1:11">
      <c r="A16478" s="8">
        <v>44239</v>
      </c>
      <c r="B16478">
        <v>96.480699999999999</v>
      </c>
      <c r="C16478">
        <v>96.767700000000005</v>
      </c>
      <c r="D16478">
        <v>95.755099999999999</v>
      </c>
      <c r="E16478">
        <v>96.321200000000005</v>
      </c>
      <c r="F16478">
        <v>4049275</v>
      </c>
      <c r="G16478" t="s">
        <v>18</v>
      </c>
      <c r="H16478" t="s">
        <v>18</v>
      </c>
      <c r="I16478" t="s">
        <v>107</v>
      </c>
      <c r="J16478" t="s">
        <v>20</v>
      </c>
      <c r="K16478" t="s">
        <v>108</v>
      </c>
    </row>
    <row r="16479" spans="1:11">
      <c r="A16479" s="8">
        <v>44243</v>
      </c>
      <c r="B16479">
        <v>95.802899999999994</v>
      </c>
      <c r="C16479">
        <v>96.161699999999996</v>
      </c>
      <c r="D16479">
        <v>95.173000000000002</v>
      </c>
      <c r="E16479">
        <v>95.739099999999993</v>
      </c>
      <c r="F16479">
        <v>6945231</v>
      </c>
      <c r="G16479" t="s">
        <v>18</v>
      </c>
      <c r="H16479" t="s">
        <v>18</v>
      </c>
      <c r="I16479" t="s">
        <v>107</v>
      </c>
      <c r="J16479" t="s">
        <v>20</v>
      </c>
      <c r="K16479" t="s">
        <v>108</v>
      </c>
    </row>
    <row r="16480" spans="1:11">
      <c r="A16480" s="8">
        <v>44244</v>
      </c>
      <c r="B16480">
        <v>95.101200000000006</v>
      </c>
      <c r="C16480">
        <v>96.129800000000003</v>
      </c>
      <c r="D16480">
        <v>94.901899999999998</v>
      </c>
      <c r="E16480">
        <v>95.659400000000005</v>
      </c>
      <c r="F16480">
        <v>4141219</v>
      </c>
      <c r="G16480" t="s">
        <v>18</v>
      </c>
      <c r="H16480" t="s">
        <v>18</v>
      </c>
      <c r="I16480" t="s">
        <v>107</v>
      </c>
      <c r="J16480" t="s">
        <v>20</v>
      </c>
      <c r="K16480" t="s">
        <v>108</v>
      </c>
    </row>
    <row r="16481" spans="1:11">
      <c r="A16481" s="8">
        <v>44245</v>
      </c>
      <c r="B16481">
        <v>96.081999999999994</v>
      </c>
      <c r="C16481">
        <v>96.4328</v>
      </c>
      <c r="D16481">
        <v>95.444100000000006</v>
      </c>
      <c r="E16481">
        <v>96.2654</v>
      </c>
      <c r="F16481">
        <v>5646413</v>
      </c>
      <c r="G16481" t="s">
        <v>18</v>
      </c>
      <c r="H16481" t="s">
        <v>18</v>
      </c>
      <c r="I16481" t="s">
        <v>107</v>
      </c>
      <c r="J16481" t="s">
        <v>20</v>
      </c>
      <c r="K16481" t="s">
        <v>108</v>
      </c>
    </row>
    <row r="16482" spans="1:11">
      <c r="A16482" s="8">
        <v>44246</v>
      </c>
      <c r="B16482">
        <v>96.281300000000002</v>
      </c>
      <c r="C16482">
        <v>96.289299999999997</v>
      </c>
      <c r="D16482">
        <v>94.391599999999997</v>
      </c>
      <c r="E16482">
        <v>94.878</v>
      </c>
      <c r="F16482">
        <v>6881320</v>
      </c>
      <c r="G16482" t="s">
        <v>18</v>
      </c>
      <c r="H16482" t="s">
        <v>18</v>
      </c>
      <c r="I16482" t="s">
        <v>107</v>
      </c>
      <c r="J16482" t="s">
        <v>20</v>
      </c>
      <c r="K16482" t="s">
        <v>108</v>
      </c>
    </row>
    <row r="16483" spans="1:11">
      <c r="A16483" s="8">
        <v>44249</v>
      </c>
      <c r="B16483">
        <v>94.487300000000005</v>
      </c>
      <c r="C16483">
        <v>96.584299999999999</v>
      </c>
      <c r="D16483">
        <v>94.439400000000006</v>
      </c>
      <c r="E16483">
        <v>96.369</v>
      </c>
      <c r="F16483">
        <v>6149643</v>
      </c>
      <c r="G16483" t="s">
        <v>18</v>
      </c>
      <c r="H16483" t="s">
        <v>18</v>
      </c>
      <c r="I16483" t="s">
        <v>107</v>
      </c>
      <c r="J16483" t="s">
        <v>20</v>
      </c>
      <c r="K16483" t="s">
        <v>108</v>
      </c>
    </row>
    <row r="16484" spans="1:11">
      <c r="A16484" s="8">
        <v>44250</v>
      </c>
      <c r="B16484">
        <v>96.416899999999998</v>
      </c>
      <c r="C16484">
        <v>96.759699999999995</v>
      </c>
      <c r="D16484">
        <v>95.523799999999994</v>
      </c>
      <c r="E16484">
        <v>96.249399999999994</v>
      </c>
      <c r="F16484">
        <v>4739740</v>
      </c>
      <c r="G16484" t="s">
        <v>18</v>
      </c>
      <c r="H16484" t="s">
        <v>18</v>
      </c>
      <c r="I16484" t="s">
        <v>107</v>
      </c>
      <c r="J16484" t="s">
        <v>20</v>
      </c>
      <c r="K16484" t="s">
        <v>108</v>
      </c>
    </row>
    <row r="16485" spans="1:11">
      <c r="A16485" s="8">
        <v>44251</v>
      </c>
      <c r="B16485">
        <v>96.321200000000005</v>
      </c>
      <c r="C16485">
        <v>98.466099999999997</v>
      </c>
      <c r="D16485">
        <v>96.097999999999999</v>
      </c>
      <c r="E16485">
        <v>98.242900000000006</v>
      </c>
      <c r="F16485">
        <v>6087720</v>
      </c>
      <c r="G16485" t="s">
        <v>18</v>
      </c>
      <c r="H16485" t="s">
        <v>18</v>
      </c>
      <c r="I16485" t="s">
        <v>107</v>
      </c>
      <c r="J16485" t="s">
        <v>20</v>
      </c>
      <c r="K16485" t="s">
        <v>108</v>
      </c>
    </row>
    <row r="16486" spans="1:11">
      <c r="A16486" s="8">
        <v>44252</v>
      </c>
      <c r="B16486">
        <v>98.370400000000004</v>
      </c>
      <c r="C16486">
        <v>99.151799999999994</v>
      </c>
      <c r="D16486">
        <v>97.549099999999996</v>
      </c>
      <c r="E16486">
        <v>97.652799999999999</v>
      </c>
      <c r="F16486">
        <v>5953623</v>
      </c>
      <c r="G16486" t="s">
        <v>18</v>
      </c>
      <c r="H16486" t="s">
        <v>18</v>
      </c>
      <c r="I16486" t="s">
        <v>107</v>
      </c>
      <c r="J16486" t="s">
        <v>20</v>
      </c>
      <c r="K16486" t="s">
        <v>108</v>
      </c>
    </row>
    <row r="16487" spans="1:11">
      <c r="A16487" s="8">
        <v>44253</v>
      </c>
      <c r="B16487">
        <v>97.477400000000003</v>
      </c>
      <c r="C16487">
        <v>97.477400000000003</v>
      </c>
      <c r="D16487">
        <v>94.790300000000002</v>
      </c>
      <c r="E16487">
        <v>94.830100000000002</v>
      </c>
      <c r="F16487">
        <v>9467346</v>
      </c>
      <c r="G16487" t="s">
        <v>18</v>
      </c>
      <c r="H16487" t="s">
        <v>18</v>
      </c>
      <c r="I16487" t="s">
        <v>107</v>
      </c>
      <c r="J16487" t="s">
        <v>20</v>
      </c>
      <c r="K16487" t="s">
        <v>108</v>
      </c>
    </row>
    <row r="16488" spans="1:11">
      <c r="A16488" s="8">
        <v>44256</v>
      </c>
      <c r="B16488">
        <v>95.962400000000002</v>
      </c>
      <c r="C16488">
        <v>97.533199999999994</v>
      </c>
      <c r="D16488">
        <v>95.571700000000007</v>
      </c>
      <c r="E16488">
        <v>96.273399999999995</v>
      </c>
      <c r="F16488">
        <v>5977367</v>
      </c>
      <c r="G16488" t="s">
        <v>18</v>
      </c>
      <c r="H16488" t="s">
        <v>18</v>
      </c>
      <c r="I16488" t="s">
        <v>107</v>
      </c>
      <c r="J16488" t="s">
        <v>20</v>
      </c>
      <c r="K16488" t="s">
        <v>108</v>
      </c>
    </row>
    <row r="16489" spans="1:11">
      <c r="A16489" s="8">
        <v>44257</v>
      </c>
      <c r="B16489">
        <v>96.273399999999995</v>
      </c>
      <c r="C16489">
        <v>97.198300000000003</v>
      </c>
      <c r="D16489">
        <v>95.890600000000006</v>
      </c>
      <c r="E16489">
        <v>95.9465</v>
      </c>
      <c r="F16489">
        <v>4732418</v>
      </c>
      <c r="G16489" t="s">
        <v>18</v>
      </c>
      <c r="H16489" t="s">
        <v>18</v>
      </c>
      <c r="I16489" t="s">
        <v>107</v>
      </c>
      <c r="J16489" t="s">
        <v>20</v>
      </c>
      <c r="K16489" t="s">
        <v>108</v>
      </c>
    </row>
    <row r="16490" spans="1:11">
      <c r="A16490" s="8">
        <v>44258</v>
      </c>
      <c r="B16490">
        <v>96.081999999999994</v>
      </c>
      <c r="C16490">
        <v>97.7804</v>
      </c>
      <c r="D16490">
        <v>95.667400000000001</v>
      </c>
      <c r="E16490">
        <v>97.565100000000001</v>
      </c>
      <c r="F16490">
        <v>7744898</v>
      </c>
      <c r="G16490" t="s">
        <v>18</v>
      </c>
      <c r="H16490" t="s">
        <v>18</v>
      </c>
      <c r="I16490" t="s">
        <v>107</v>
      </c>
      <c r="J16490" t="s">
        <v>20</v>
      </c>
      <c r="K16490" t="s">
        <v>108</v>
      </c>
    </row>
    <row r="16491" spans="1:11">
      <c r="A16491" s="8">
        <v>44259</v>
      </c>
      <c r="B16491">
        <v>97.278000000000006</v>
      </c>
      <c r="C16491">
        <v>98.250799999999998</v>
      </c>
      <c r="D16491">
        <v>94.694599999999994</v>
      </c>
      <c r="E16491">
        <v>95.771000000000001</v>
      </c>
      <c r="F16491">
        <v>8439651</v>
      </c>
      <c r="G16491" t="s">
        <v>18</v>
      </c>
      <c r="H16491" t="s">
        <v>18</v>
      </c>
      <c r="I16491" t="s">
        <v>107</v>
      </c>
      <c r="J16491" t="s">
        <v>20</v>
      </c>
      <c r="K16491" t="s">
        <v>108</v>
      </c>
    </row>
    <row r="16492" spans="1:11">
      <c r="A16492" s="8">
        <v>44260</v>
      </c>
      <c r="B16492">
        <v>96.193600000000004</v>
      </c>
      <c r="C16492">
        <v>98.673400000000001</v>
      </c>
      <c r="D16492">
        <v>95.882599999999996</v>
      </c>
      <c r="E16492">
        <v>97.939800000000005</v>
      </c>
      <c r="F16492">
        <v>7268968</v>
      </c>
      <c r="G16492" t="s">
        <v>18</v>
      </c>
      <c r="H16492" t="s">
        <v>18</v>
      </c>
      <c r="I16492" t="s">
        <v>107</v>
      </c>
      <c r="J16492" t="s">
        <v>20</v>
      </c>
      <c r="K16492" t="s">
        <v>108</v>
      </c>
    </row>
    <row r="16493" spans="1:11">
      <c r="A16493" s="8">
        <v>44263</v>
      </c>
      <c r="B16493">
        <v>98.067400000000006</v>
      </c>
      <c r="C16493">
        <v>101.14530000000001</v>
      </c>
      <c r="D16493">
        <v>97.979699999999994</v>
      </c>
      <c r="E16493">
        <v>99.518600000000006</v>
      </c>
      <c r="F16493">
        <v>7572203</v>
      </c>
      <c r="G16493" t="s">
        <v>18</v>
      </c>
      <c r="H16493" t="s">
        <v>18</v>
      </c>
      <c r="I16493" t="s">
        <v>107</v>
      </c>
      <c r="J16493" t="s">
        <v>20</v>
      </c>
      <c r="K16493" t="s">
        <v>108</v>
      </c>
    </row>
    <row r="16494" spans="1:11">
      <c r="A16494" s="8">
        <v>44264</v>
      </c>
      <c r="B16494">
        <v>99.989099999999993</v>
      </c>
      <c r="C16494">
        <v>100.8103</v>
      </c>
      <c r="D16494">
        <v>99.000299999999996</v>
      </c>
      <c r="E16494">
        <v>99.016300000000001</v>
      </c>
      <c r="F16494">
        <v>5867014</v>
      </c>
      <c r="G16494" t="s">
        <v>18</v>
      </c>
      <c r="H16494" t="s">
        <v>18</v>
      </c>
      <c r="I16494" t="s">
        <v>107</v>
      </c>
      <c r="J16494" t="s">
        <v>20</v>
      </c>
      <c r="K16494" t="s">
        <v>108</v>
      </c>
    </row>
    <row r="16495" spans="1:11">
      <c r="A16495" s="8">
        <v>44265</v>
      </c>
      <c r="B16495">
        <v>99.71</v>
      </c>
      <c r="C16495">
        <v>102.25360000000001</v>
      </c>
      <c r="D16495">
        <v>99.359200000000001</v>
      </c>
      <c r="E16495">
        <v>101.9585</v>
      </c>
      <c r="F16495">
        <v>7581199</v>
      </c>
      <c r="G16495" t="s">
        <v>18</v>
      </c>
      <c r="H16495" t="s">
        <v>18</v>
      </c>
      <c r="I16495" t="s">
        <v>107</v>
      </c>
      <c r="J16495" t="s">
        <v>20</v>
      </c>
      <c r="K16495" t="s">
        <v>108</v>
      </c>
    </row>
    <row r="16496" spans="1:11">
      <c r="A16496" s="8">
        <v>44266</v>
      </c>
      <c r="B16496">
        <v>102.134</v>
      </c>
      <c r="C16496">
        <v>102.57250000000001</v>
      </c>
      <c r="D16496">
        <v>101.0894</v>
      </c>
      <c r="E16496">
        <v>101.37649999999999</v>
      </c>
      <c r="F16496">
        <v>5383657</v>
      </c>
      <c r="G16496" t="s">
        <v>18</v>
      </c>
      <c r="H16496" t="s">
        <v>18</v>
      </c>
      <c r="I16496" t="s">
        <v>107</v>
      </c>
      <c r="J16496" t="s">
        <v>20</v>
      </c>
      <c r="K16496" t="s">
        <v>108</v>
      </c>
    </row>
    <row r="16497" spans="1:11">
      <c r="A16497" s="8">
        <v>44267</v>
      </c>
      <c r="B16497">
        <v>101.41630000000001</v>
      </c>
      <c r="C16497">
        <v>101.807</v>
      </c>
      <c r="D16497">
        <v>100.9539</v>
      </c>
      <c r="E16497">
        <v>101.7512</v>
      </c>
      <c r="F16497">
        <v>4194565</v>
      </c>
      <c r="G16497" t="s">
        <v>18</v>
      </c>
      <c r="H16497" t="s">
        <v>18</v>
      </c>
      <c r="I16497" t="s">
        <v>107</v>
      </c>
      <c r="J16497" t="s">
        <v>20</v>
      </c>
      <c r="K16497" t="s">
        <v>108</v>
      </c>
    </row>
    <row r="16498" spans="1:11">
      <c r="A16498" s="8">
        <v>44270</v>
      </c>
      <c r="B16498">
        <v>101.8788</v>
      </c>
      <c r="C16498">
        <v>102.6602</v>
      </c>
      <c r="D16498">
        <v>101.69540000000001</v>
      </c>
      <c r="E16498">
        <v>102.5247</v>
      </c>
      <c r="F16498">
        <v>3577948</v>
      </c>
      <c r="G16498" t="s">
        <v>18</v>
      </c>
      <c r="H16498" t="s">
        <v>18</v>
      </c>
      <c r="I16498" t="s">
        <v>107</v>
      </c>
      <c r="J16498" t="s">
        <v>20</v>
      </c>
      <c r="K16498" t="s">
        <v>108</v>
      </c>
    </row>
    <row r="16499" spans="1:11">
      <c r="A16499" s="8">
        <v>44271</v>
      </c>
      <c r="B16499">
        <v>102.2855</v>
      </c>
      <c r="C16499">
        <v>102.4768</v>
      </c>
      <c r="D16499">
        <v>101.5359</v>
      </c>
      <c r="E16499">
        <v>102.25360000000001</v>
      </c>
      <c r="F16499">
        <v>4867247</v>
      </c>
      <c r="G16499" t="s">
        <v>18</v>
      </c>
      <c r="H16499" t="s">
        <v>18</v>
      </c>
      <c r="I16499" t="s">
        <v>107</v>
      </c>
      <c r="J16499" t="s">
        <v>20</v>
      </c>
      <c r="K16499" t="s">
        <v>108</v>
      </c>
    </row>
    <row r="16500" spans="1:11">
      <c r="A16500" s="8">
        <v>44272</v>
      </c>
      <c r="B16500">
        <v>102.429</v>
      </c>
      <c r="C16500">
        <v>103.2503</v>
      </c>
      <c r="D16500">
        <v>101.65560000000001</v>
      </c>
      <c r="E16500">
        <v>102.8835</v>
      </c>
      <c r="F16500">
        <v>4488804</v>
      </c>
      <c r="G16500" t="s">
        <v>18</v>
      </c>
      <c r="H16500" t="s">
        <v>18</v>
      </c>
      <c r="I16500" t="s">
        <v>107</v>
      </c>
      <c r="J16500" t="s">
        <v>20</v>
      </c>
      <c r="K16500" t="s">
        <v>108</v>
      </c>
    </row>
    <row r="16501" spans="1:11">
      <c r="A16501" s="8">
        <v>44273</v>
      </c>
      <c r="B16501">
        <v>102.8117</v>
      </c>
      <c r="C16501">
        <v>104.4543</v>
      </c>
      <c r="D16501">
        <v>101.8947</v>
      </c>
      <c r="E16501">
        <v>103.70480000000001</v>
      </c>
      <c r="F16501">
        <v>6104142</v>
      </c>
      <c r="G16501" t="s">
        <v>18</v>
      </c>
      <c r="H16501" t="s">
        <v>18</v>
      </c>
      <c r="I16501" t="s">
        <v>107</v>
      </c>
      <c r="J16501" t="s">
        <v>20</v>
      </c>
      <c r="K16501" t="s">
        <v>108</v>
      </c>
    </row>
    <row r="16502" spans="1:11">
      <c r="A16502" s="8">
        <v>44274</v>
      </c>
      <c r="B16502">
        <v>103.6729</v>
      </c>
      <c r="C16502">
        <v>104.0078</v>
      </c>
      <c r="D16502">
        <v>102.48480000000001</v>
      </c>
      <c r="E16502">
        <v>102.77979999999999</v>
      </c>
      <c r="F16502">
        <v>10297870</v>
      </c>
      <c r="G16502" t="s">
        <v>18</v>
      </c>
      <c r="H16502" t="s">
        <v>18</v>
      </c>
      <c r="I16502" t="s">
        <v>107</v>
      </c>
      <c r="J16502" t="s">
        <v>20</v>
      </c>
      <c r="K16502" t="s">
        <v>108</v>
      </c>
    </row>
    <row r="16503" spans="1:11">
      <c r="A16503" s="8">
        <v>44277</v>
      </c>
      <c r="B16503">
        <v>102.4609</v>
      </c>
      <c r="C16503">
        <v>104.23099999999999</v>
      </c>
      <c r="D16503">
        <v>101.97450000000001</v>
      </c>
      <c r="E16503">
        <v>104.0955</v>
      </c>
      <c r="F16503">
        <v>4356485</v>
      </c>
      <c r="G16503" t="s">
        <v>18</v>
      </c>
      <c r="H16503" t="s">
        <v>18</v>
      </c>
      <c r="I16503" t="s">
        <v>107</v>
      </c>
      <c r="J16503" t="s">
        <v>20</v>
      </c>
      <c r="K16503" t="s">
        <v>108</v>
      </c>
    </row>
    <row r="16504" spans="1:11">
      <c r="A16504" s="8">
        <v>44278</v>
      </c>
      <c r="B16504">
        <v>104.0078</v>
      </c>
      <c r="C16504">
        <v>104.9008</v>
      </c>
      <c r="D16504">
        <v>103.4975</v>
      </c>
      <c r="E16504">
        <v>104.02370000000001</v>
      </c>
      <c r="F16504">
        <v>4556794</v>
      </c>
      <c r="G16504" t="s">
        <v>18</v>
      </c>
      <c r="H16504" t="s">
        <v>18</v>
      </c>
      <c r="I16504" t="s">
        <v>107</v>
      </c>
      <c r="J16504" t="s">
        <v>20</v>
      </c>
      <c r="K16504" t="s">
        <v>108</v>
      </c>
    </row>
    <row r="16505" spans="1:11">
      <c r="A16505" s="8">
        <v>44279</v>
      </c>
      <c r="B16505">
        <v>104.4144</v>
      </c>
      <c r="C16505">
        <v>105.3394</v>
      </c>
      <c r="D16505">
        <v>104.1114</v>
      </c>
      <c r="E16505">
        <v>104.15130000000001</v>
      </c>
      <c r="F16505">
        <v>4189230</v>
      </c>
      <c r="G16505" t="s">
        <v>18</v>
      </c>
      <c r="H16505" t="s">
        <v>18</v>
      </c>
      <c r="I16505" t="s">
        <v>107</v>
      </c>
      <c r="J16505" t="s">
        <v>20</v>
      </c>
      <c r="K16505" t="s">
        <v>108</v>
      </c>
    </row>
    <row r="16506" spans="1:11">
      <c r="A16506" s="8">
        <v>44280</v>
      </c>
      <c r="B16506">
        <v>103.92010000000001</v>
      </c>
      <c r="C16506">
        <v>106.24039999999999</v>
      </c>
      <c r="D16506">
        <v>103.4735</v>
      </c>
      <c r="E16506">
        <v>106.1048</v>
      </c>
      <c r="F16506">
        <v>5809484</v>
      </c>
      <c r="G16506" t="s">
        <v>18</v>
      </c>
      <c r="H16506" t="s">
        <v>18</v>
      </c>
      <c r="I16506" t="s">
        <v>107</v>
      </c>
      <c r="J16506" t="s">
        <v>20</v>
      </c>
      <c r="K16506" t="s">
        <v>108</v>
      </c>
    </row>
    <row r="16507" spans="1:11">
      <c r="A16507" s="8">
        <v>44281</v>
      </c>
      <c r="B16507">
        <v>106.2803</v>
      </c>
      <c r="C16507">
        <v>108.82380000000001</v>
      </c>
      <c r="D16507">
        <v>106.1447</v>
      </c>
      <c r="E16507">
        <v>108.7441</v>
      </c>
      <c r="F16507">
        <v>5823710</v>
      </c>
      <c r="G16507" t="s">
        <v>18</v>
      </c>
      <c r="H16507" t="s">
        <v>18</v>
      </c>
      <c r="I16507" t="s">
        <v>107</v>
      </c>
      <c r="J16507" t="s">
        <v>20</v>
      </c>
      <c r="K16507" t="s">
        <v>108</v>
      </c>
    </row>
    <row r="16508" spans="1:11">
      <c r="A16508" s="8">
        <v>44284</v>
      </c>
      <c r="B16508">
        <v>108.4252</v>
      </c>
      <c r="C16508">
        <v>109.29430000000001</v>
      </c>
      <c r="D16508">
        <v>108.0504</v>
      </c>
      <c r="E16508">
        <v>108.3295</v>
      </c>
      <c r="F16508">
        <v>4835344</v>
      </c>
      <c r="G16508" t="s">
        <v>18</v>
      </c>
      <c r="H16508" t="s">
        <v>18</v>
      </c>
      <c r="I16508" t="s">
        <v>107</v>
      </c>
      <c r="J16508" t="s">
        <v>20</v>
      </c>
      <c r="K16508" t="s">
        <v>108</v>
      </c>
    </row>
    <row r="16509" spans="1:11">
      <c r="A16509" s="8">
        <v>44285</v>
      </c>
      <c r="B16509">
        <v>108.3295</v>
      </c>
      <c r="C16509">
        <v>108.6564</v>
      </c>
      <c r="D16509">
        <v>106.8623</v>
      </c>
      <c r="E16509">
        <v>107.4205</v>
      </c>
      <c r="F16509">
        <v>5010758</v>
      </c>
      <c r="G16509" t="s">
        <v>18</v>
      </c>
      <c r="H16509" t="s">
        <v>18</v>
      </c>
      <c r="I16509" t="s">
        <v>107</v>
      </c>
      <c r="J16509" t="s">
        <v>20</v>
      </c>
      <c r="K16509" t="s">
        <v>108</v>
      </c>
    </row>
    <row r="16510" spans="1:11">
      <c r="A16510" s="8">
        <v>44286</v>
      </c>
      <c r="B16510">
        <v>107.2769</v>
      </c>
      <c r="C16510">
        <v>107.41249999999999</v>
      </c>
      <c r="D16510">
        <v>105.81780000000001</v>
      </c>
      <c r="E16510">
        <v>106.2563</v>
      </c>
      <c r="F16510">
        <v>5172575</v>
      </c>
      <c r="G16510" t="s">
        <v>18</v>
      </c>
      <c r="H16510" t="s">
        <v>18</v>
      </c>
      <c r="I16510" t="s">
        <v>107</v>
      </c>
      <c r="J16510" t="s">
        <v>20</v>
      </c>
      <c r="K16510" t="s">
        <v>108</v>
      </c>
    </row>
    <row r="16511" spans="1:11">
      <c r="A16511" s="8">
        <v>44287</v>
      </c>
      <c r="B16511">
        <v>106.655</v>
      </c>
      <c r="C16511">
        <v>106.7906</v>
      </c>
      <c r="D16511">
        <v>105.467</v>
      </c>
      <c r="E16511">
        <v>106.2324</v>
      </c>
      <c r="F16511">
        <v>4261404</v>
      </c>
      <c r="G16511" t="s">
        <v>18</v>
      </c>
      <c r="H16511" t="s">
        <v>18</v>
      </c>
      <c r="I16511" t="s">
        <v>107</v>
      </c>
      <c r="J16511" t="s">
        <v>20</v>
      </c>
      <c r="K16511" t="s">
        <v>108</v>
      </c>
    </row>
    <row r="16512" spans="1:11">
      <c r="A16512" s="8">
        <v>44291</v>
      </c>
      <c r="B16512">
        <v>106.55929999999999</v>
      </c>
      <c r="C16512">
        <v>108.9913</v>
      </c>
      <c r="D16512">
        <v>106.36799999999999</v>
      </c>
      <c r="E16512">
        <v>108.3853</v>
      </c>
      <c r="F16512">
        <v>5722980</v>
      </c>
      <c r="G16512" t="s">
        <v>18</v>
      </c>
      <c r="H16512" t="s">
        <v>18</v>
      </c>
      <c r="I16512" t="s">
        <v>107</v>
      </c>
      <c r="J16512" t="s">
        <v>20</v>
      </c>
      <c r="K16512" t="s">
        <v>108</v>
      </c>
    </row>
    <row r="16513" spans="1:11">
      <c r="A16513" s="8">
        <v>44292</v>
      </c>
      <c r="B16513">
        <v>108.1062</v>
      </c>
      <c r="C16513">
        <v>108.1541</v>
      </c>
      <c r="D16513">
        <v>106.9181</v>
      </c>
      <c r="E16513">
        <v>107.0218</v>
      </c>
      <c r="F16513">
        <v>3787566</v>
      </c>
      <c r="G16513" t="s">
        <v>18</v>
      </c>
      <c r="H16513" t="s">
        <v>18</v>
      </c>
      <c r="I16513" t="s">
        <v>107</v>
      </c>
      <c r="J16513" t="s">
        <v>20</v>
      </c>
      <c r="K16513" t="s">
        <v>108</v>
      </c>
    </row>
    <row r="16514" spans="1:11">
      <c r="A16514" s="8">
        <v>44293</v>
      </c>
      <c r="B16514">
        <v>106.7188</v>
      </c>
      <c r="C16514">
        <v>107.5959</v>
      </c>
      <c r="D16514">
        <v>106.67100000000001</v>
      </c>
      <c r="E16514">
        <v>107.5879</v>
      </c>
      <c r="F16514">
        <v>3112896</v>
      </c>
      <c r="G16514" t="s">
        <v>18</v>
      </c>
      <c r="H16514" t="s">
        <v>18</v>
      </c>
      <c r="I16514" t="s">
        <v>107</v>
      </c>
      <c r="J16514" t="s">
        <v>20</v>
      </c>
      <c r="K16514" t="s">
        <v>108</v>
      </c>
    </row>
    <row r="16515" spans="1:11">
      <c r="A16515" s="8">
        <v>44294</v>
      </c>
      <c r="B16515">
        <v>107.3009</v>
      </c>
      <c r="C16515">
        <v>108.1461</v>
      </c>
      <c r="D16515">
        <v>106.974</v>
      </c>
      <c r="E16515">
        <v>107.7394</v>
      </c>
      <c r="F16515">
        <v>4275211</v>
      </c>
      <c r="G16515" t="s">
        <v>18</v>
      </c>
      <c r="H16515" t="s">
        <v>18</v>
      </c>
      <c r="I16515" t="s">
        <v>107</v>
      </c>
      <c r="J16515" t="s">
        <v>20</v>
      </c>
      <c r="K16515" t="s">
        <v>108</v>
      </c>
    </row>
    <row r="16516" spans="1:11">
      <c r="A16516" s="8">
        <v>44295</v>
      </c>
      <c r="B16516">
        <v>107.5401</v>
      </c>
      <c r="C16516">
        <v>108.2338</v>
      </c>
      <c r="D16516">
        <v>107.41249999999999</v>
      </c>
      <c r="E16516">
        <v>108.22580000000001</v>
      </c>
      <c r="F16516">
        <v>3162999</v>
      </c>
      <c r="G16516" t="s">
        <v>18</v>
      </c>
      <c r="H16516" t="s">
        <v>18</v>
      </c>
      <c r="I16516" t="s">
        <v>107</v>
      </c>
      <c r="J16516" t="s">
        <v>20</v>
      </c>
      <c r="K16516" t="s">
        <v>108</v>
      </c>
    </row>
    <row r="16517" spans="1:11">
      <c r="A16517" s="8">
        <v>44298</v>
      </c>
      <c r="B16517">
        <v>107.6597</v>
      </c>
      <c r="C16517">
        <v>107.9387</v>
      </c>
      <c r="D16517">
        <v>106.7268</v>
      </c>
      <c r="E16517">
        <v>107.3168</v>
      </c>
      <c r="F16517">
        <v>3926684</v>
      </c>
      <c r="G16517" t="s">
        <v>18</v>
      </c>
      <c r="H16517" t="s">
        <v>18</v>
      </c>
      <c r="I16517" t="s">
        <v>107</v>
      </c>
      <c r="J16517" t="s">
        <v>20</v>
      </c>
      <c r="K16517" t="s">
        <v>108</v>
      </c>
    </row>
    <row r="16518" spans="1:11">
      <c r="A16518" s="8">
        <v>44299</v>
      </c>
      <c r="B16518">
        <v>106.04900000000001</v>
      </c>
      <c r="C16518">
        <v>106.54340000000001</v>
      </c>
      <c r="D16518">
        <v>103.9599</v>
      </c>
      <c r="E16518">
        <v>104.59780000000001</v>
      </c>
      <c r="F16518">
        <v>8403041</v>
      </c>
      <c r="G16518" t="s">
        <v>18</v>
      </c>
      <c r="H16518" t="s">
        <v>18</v>
      </c>
      <c r="I16518" t="s">
        <v>107</v>
      </c>
      <c r="J16518" t="s">
        <v>20</v>
      </c>
      <c r="K16518" t="s">
        <v>108</v>
      </c>
    </row>
    <row r="16519" spans="1:11">
      <c r="A16519" s="8">
        <v>44300</v>
      </c>
      <c r="B16519">
        <v>104.7015</v>
      </c>
      <c r="C16519">
        <v>105.8736</v>
      </c>
      <c r="D16519">
        <v>104.0716</v>
      </c>
      <c r="E16519">
        <v>105.754</v>
      </c>
      <c r="F16519">
        <v>6137928</v>
      </c>
      <c r="G16519" t="s">
        <v>18</v>
      </c>
      <c r="H16519" t="s">
        <v>18</v>
      </c>
      <c r="I16519" t="s">
        <v>107</v>
      </c>
      <c r="J16519" t="s">
        <v>20</v>
      </c>
      <c r="K16519" t="s">
        <v>108</v>
      </c>
    </row>
    <row r="16520" spans="1:11">
      <c r="A16520" s="8">
        <v>44301</v>
      </c>
      <c r="B16520">
        <v>106.2723</v>
      </c>
      <c r="C16520">
        <v>106.7427</v>
      </c>
      <c r="D16520">
        <v>105.4271</v>
      </c>
      <c r="E16520">
        <v>105.7141</v>
      </c>
      <c r="F16520">
        <v>4062664</v>
      </c>
      <c r="G16520" t="s">
        <v>18</v>
      </c>
      <c r="H16520" t="s">
        <v>18</v>
      </c>
      <c r="I16520" t="s">
        <v>107</v>
      </c>
      <c r="J16520" t="s">
        <v>20</v>
      </c>
      <c r="K16520" t="s">
        <v>108</v>
      </c>
    </row>
    <row r="16521" spans="1:11">
      <c r="A16521" s="8">
        <v>44302</v>
      </c>
      <c r="B16521">
        <v>106.04900000000001</v>
      </c>
      <c r="C16521">
        <v>106.92610000000001</v>
      </c>
      <c r="D16521">
        <v>106.0091</v>
      </c>
      <c r="E16521">
        <v>106.51949999999999</v>
      </c>
      <c r="F16521">
        <v>5535223</v>
      </c>
      <c r="G16521" t="s">
        <v>18</v>
      </c>
      <c r="H16521" t="s">
        <v>18</v>
      </c>
      <c r="I16521" t="s">
        <v>107</v>
      </c>
      <c r="J16521" t="s">
        <v>20</v>
      </c>
      <c r="K16521" t="s">
        <v>108</v>
      </c>
    </row>
    <row r="16522" spans="1:11">
      <c r="A16522" s="8">
        <v>44305</v>
      </c>
      <c r="B16522">
        <v>106.5274</v>
      </c>
      <c r="C16522">
        <v>106.7029</v>
      </c>
      <c r="D16522">
        <v>105.7141</v>
      </c>
      <c r="E16522">
        <v>106.1447</v>
      </c>
      <c r="F16522">
        <v>8575736</v>
      </c>
      <c r="G16522" t="s">
        <v>18</v>
      </c>
      <c r="H16522" t="s">
        <v>18</v>
      </c>
      <c r="I16522" t="s">
        <v>107</v>
      </c>
      <c r="J16522" t="s">
        <v>20</v>
      </c>
      <c r="K16522" t="s">
        <v>108</v>
      </c>
    </row>
    <row r="16523" spans="1:11">
      <c r="A16523" s="8">
        <v>44306</v>
      </c>
      <c r="B16523">
        <v>109.29430000000001</v>
      </c>
      <c r="C16523">
        <v>111.44710000000001</v>
      </c>
      <c r="D16523">
        <v>108.99930000000001</v>
      </c>
      <c r="E16523">
        <v>110.1634</v>
      </c>
      <c r="F16523">
        <v>16192708</v>
      </c>
      <c r="G16523" t="s">
        <v>18</v>
      </c>
      <c r="H16523" t="s">
        <v>18</v>
      </c>
      <c r="I16523" t="s">
        <v>107</v>
      </c>
      <c r="J16523" t="s">
        <v>20</v>
      </c>
      <c r="K16523" t="s">
        <v>108</v>
      </c>
    </row>
    <row r="16524" spans="1:11">
      <c r="A16524" s="8">
        <v>44307</v>
      </c>
      <c r="B16524">
        <v>110.0836</v>
      </c>
      <c r="C16524">
        <v>114.60469999999999</v>
      </c>
      <c r="D16524">
        <v>109.80459999999999</v>
      </c>
      <c r="E16524">
        <v>114.46120000000001</v>
      </c>
      <c r="F16524">
        <v>12456814</v>
      </c>
      <c r="G16524" t="s">
        <v>18</v>
      </c>
      <c r="H16524" t="s">
        <v>18</v>
      </c>
      <c r="I16524" t="s">
        <v>107</v>
      </c>
      <c r="J16524" t="s">
        <v>20</v>
      </c>
      <c r="K16524" t="s">
        <v>108</v>
      </c>
    </row>
    <row r="16525" spans="1:11">
      <c r="A16525" s="8">
        <v>44308</v>
      </c>
      <c r="B16525">
        <v>114.5808</v>
      </c>
      <c r="C16525">
        <v>115.4101</v>
      </c>
      <c r="D16525">
        <v>112.42789999999999</v>
      </c>
      <c r="E16525">
        <v>112.6512</v>
      </c>
      <c r="F16525">
        <v>7428064</v>
      </c>
      <c r="G16525" t="s">
        <v>18</v>
      </c>
      <c r="H16525" t="s">
        <v>18</v>
      </c>
      <c r="I16525" t="s">
        <v>107</v>
      </c>
      <c r="J16525" t="s">
        <v>20</v>
      </c>
      <c r="K16525" t="s">
        <v>108</v>
      </c>
    </row>
    <row r="16526" spans="1:11">
      <c r="A16526" s="8">
        <v>44309</v>
      </c>
      <c r="B16526">
        <v>112.6751</v>
      </c>
      <c r="C16526">
        <v>114.509</v>
      </c>
      <c r="D16526">
        <v>112.38800000000001</v>
      </c>
      <c r="E16526">
        <v>113.5681</v>
      </c>
      <c r="F16526">
        <v>4765576</v>
      </c>
      <c r="G16526" t="s">
        <v>18</v>
      </c>
      <c r="H16526" t="s">
        <v>18</v>
      </c>
      <c r="I16526" t="s">
        <v>107</v>
      </c>
      <c r="J16526" t="s">
        <v>20</v>
      </c>
      <c r="K16526" t="s">
        <v>108</v>
      </c>
    </row>
    <row r="16527" spans="1:11">
      <c r="A16527" s="8">
        <v>44312</v>
      </c>
      <c r="B16527">
        <v>113.56019999999999</v>
      </c>
      <c r="C16527">
        <v>114.52500000000001</v>
      </c>
      <c r="D16527">
        <v>112.8107</v>
      </c>
      <c r="E16527">
        <v>112.8824</v>
      </c>
      <c r="F16527">
        <v>4927497</v>
      </c>
      <c r="G16527" t="s">
        <v>18</v>
      </c>
      <c r="H16527" t="s">
        <v>18</v>
      </c>
      <c r="I16527" t="s">
        <v>107</v>
      </c>
      <c r="J16527" t="s">
        <v>20</v>
      </c>
      <c r="K16527" t="s">
        <v>108</v>
      </c>
    </row>
    <row r="16528" spans="1:11">
      <c r="A16528" s="8">
        <v>44313</v>
      </c>
      <c r="B16528">
        <v>112.9781</v>
      </c>
      <c r="C16528">
        <v>113.6718</v>
      </c>
      <c r="D16528">
        <v>112.2286</v>
      </c>
      <c r="E16528">
        <v>113.2332</v>
      </c>
      <c r="F16528">
        <v>4062664</v>
      </c>
      <c r="G16528" t="s">
        <v>18</v>
      </c>
      <c r="H16528" t="s">
        <v>18</v>
      </c>
      <c r="I16528" t="s">
        <v>107</v>
      </c>
      <c r="J16528" t="s">
        <v>20</v>
      </c>
      <c r="K16528" t="s">
        <v>108</v>
      </c>
    </row>
    <row r="16529" spans="1:11">
      <c r="A16529" s="8">
        <v>44314</v>
      </c>
      <c r="B16529">
        <v>113.9588</v>
      </c>
      <c r="C16529">
        <v>114.3416</v>
      </c>
      <c r="D16529">
        <v>113.30500000000001</v>
      </c>
      <c r="E16529">
        <v>114.0226</v>
      </c>
      <c r="F16529">
        <v>3941433</v>
      </c>
      <c r="G16529" t="s">
        <v>18</v>
      </c>
      <c r="H16529" t="s">
        <v>18</v>
      </c>
      <c r="I16529" t="s">
        <v>107</v>
      </c>
      <c r="J16529" t="s">
        <v>20</v>
      </c>
      <c r="K16529" t="s">
        <v>108</v>
      </c>
    </row>
    <row r="16530" spans="1:11">
      <c r="A16530" s="8">
        <v>44315</v>
      </c>
      <c r="B16530">
        <v>114.92359999999999</v>
      </c>
      <c r="C16530">
        <v>118.59950000000001</v>
      </c>
      <c r="D16530">
        <v>114.0067</v>
      </c>
      <c r="E16530">
        <v>115.01130000000001</v>
      </c>
      <c r="F16530">
        <v>4554179</v>
      </c>
      <c r="G16530" t="s">
        <v>18</v>
      </c>
      <c r="H16530" t="s">
        <v>18</v>
      </c>
      <c r="I16530" t="s">
        <v>107</v>
      </c>
      <c r="J16530" t="s">
        <v>20</v>
      </c>
      <c r="K16530" t="s">
        <v>108</v>
      </c>
    </row>
    <row r="16531" spans="1:11">
      <c r="A16531" s="8">
        <v>44316</v>
      </c>
      <c r="B16531">
        <v>114.5808</v>
      </c>
      <c r="C16531">
        <v>114.6844</v>
      </c>
      <c r="D16531">
        <v>112.06910000000001</v>
      </c>
      <c r="E16531">
        <v>113.1296</v>
      </c>
      <c r="F16531">
        <v>9280321</v>
      </c>
      <c r="G16531" t="s">
        <v>18</v>
      </c>
      <c r="H16531" t="s">
        <v>18</v>
      </c>
      <c r="I16531" t="s">
        <v>107</v>
      </c>
      <c r="J16531" t="s">
        <v>20</v>
      </c>
      <c r="K16531" t="s">
        <v>108</v>
      </c>
    </row>
    <row r="16532" spans="1:11">
      <c r="A16532" s="8">
        <v>44319</v>
      </c>
      <c r="B16532">
        <v>114.66849999999999</v>
      </c>
      <c r="C16532">
        <v>116.2154</v>
      </c>
      <c r="D16532">
        <v>114.46120000000001</v>
      </c>
      <c r="E16532">
        <v>115.41800000000001</v>
      </c>
      <c r="F16532">
        <v>5997241</v>
      </c>
      <c r="G16532" t="s">
        <v>18</v>
      </c>
      <c r="H16532" t="s">
        <v>18</v>
      </c>
      <c r="I16532" t="s">
        <v>107</v>
      </c>
      <c r="J16532" t="s">
        <v>20</v>
      </c>
      <c r="K16532" t="s">
        <v>108</v>
      </c>
    </row>
    <row r="16533" spans="1:11">
      <c r="A16533" s="8">
        <v>44320</v>
      </c>
      <c r="B16533">
        <v>115.1469</v>
      </c>
      <c r="C16533">
        <v>116.8852</v>
      </c>
      <c r="D16533">
        <v>115.0831</v>
      </c>
      <c r="E16533">
        <v>116.2154</v>
      </c>
      <c r="F16533">
        <v>6642623</v>
      </c>
      <c r="G16533" t="s">
        <v>18</v>
      </c>
      <c r="H16533" t="s">
        <v>18</v>
      </c>
      <c r="I16533" t="s">
        <v>107</v>
      </c>
      <c r="J16533" t="s">
        <v>20</v>
      </c>
      <c r="K16533" t="s">
        <v>108</v>
      </c>
    </row>
    <row r="16534" spans="1:11">
      <c r="A16534" s="8">
        <v>44321</v>
      </c>
      <c r="B16534">
        <v>116.3669</v>
      </c>
      <c r="C16534">
        <v>116.3669</v>
      </c>
      <c r="D16534">
        <v>115.59350000000001</v>
      </c>
      <c r="E16534">
        <v>115.7928</v>
      </c>
      <c r="F16534">
        <v>5229895</v>
      </c>
      <c r="G16534" t="s">
        <v>18</v>
      </c>
      <c r="H16534" t="s">
        <v>18</v>
      </c>
      <c r="I16534" t="s">
        <v>107</v>
      </c>
      <c r="J16534" t="s">
        <v>20</v>
      </c>
      <c r="K16534" t="s">
        <v>108</v>
      </c>
    </row>
    <row r="16535" spans="1:11">
      <c r="A16535" s="8">
        <v>44322</v>
      </c>
      <c r="B16535">
        <v>115.8246</v>
      </c>
      <c r="C16535">
        <v>118.4161</v>
      </c>
      <c r="D16535">
        <v>115.76090000000001</v>
      </c>
      <c r="E16535">
        <v>118.3443</v>
      </c>
      <c r="F16535">
        <v>7848661</v>
      </c>
      <c r="G16535" t="s">
        <v>18</v>
      </c>
      <c r="H16535" t="s">
        <v>18</v>
      </c>
      <c r="I16535" t="s">
        <v>107</v>
      </c>
      <c r="J16535" t="s">
        <v>20</v>
      </c>
      <c r="K16535" t="s">
        <v>108</v>
      </c>
    </row>
    <row r="16536" spans="1:11">
      <c r="A16536" s="8">
        <v>44323</v>
      </c>
      <c r="B16536">
        <v>117.65089999999999</v>
      </c>
      <c r="C16536">
        <v>117.8283</v>
      </c>
      <c r="D16536">
        <v>116.5625</v>
      </c>
      <c r="E16536">
        <v>117.28</v>
      </c>
      <c r="F16536">
        <v>7325661</v>
      </c>
      <c r="G16536" t="s">
        <v>110</v>
      </c>
      <c r="H16536" t="s">
        <v>18</v>
      </c>
      <c r="I16536" t="s">
        <v>107</v>
      </c>
      <c r="J16536" t="s">
        <v>20</v>
      </c>
      <c r="K16536" t="s">
        <v>108</v>
      </c>
    </row>
    <row r="16537" spans="1:11">
      <c r="A16537" s="8">
        <v>44326</v>
      </c>
      <c r="B16537">
        <v>117.55419999999999</v>
      </c>
      <c r="C16537">
        <v>119.6344</v>
      </c>
      <c r="D16537">
        <v>117.55419999999999</v>
      </c>
      <c r="E16537">
        <v>117.85250000000001</v>
      </c>
      <c r="F16537">
        <v>7304636</v>
      </c>
      <c r="G16537" t="s">
        <v>18</v>
      </c>
      <c r="H16537" t="s">
        <v>18</v>
      </c>
      <c r="I16537" t="s">
        <v>107</v>
      </c>
      <c r="J16537" t="s">
        <v>20</v>
      </c>
      <c r="K16537" t="s">
        <v>108</v>
      </c>
    </row>
    <row r="16538" spans="1:11">
      <c r="A16538" s="8">
        <v>44327</v>
      </c>
      <c r="B16538">
        <v>116.9011</v>
      </c>
      <c r="C16538">
        <v>117.0624</v>
      </c>
      <c r="D16538">
        <v>115.21599999999999</v>
      </c>
      <c r="E16538">
        <v>116.2803</v>
      </c>
      <c r="F16538">
        <v>7454214</v>
      </c>
      <c r="G16538" t="s">
        <v>18</v>
      </c>
      <c r="H16538" t="s">
        <v>18</v>
      </c>
      <c r="I16538" t="s">
        <v>107</v>
      </c>
      <c r="J16538" t="s">
        <v>20</v>
      </c>
      <c r="K16538" t="s">
        <v>108</v>
      </c>
    </row>
    <row r="16539" spans="1:11">
      <c r="A16539" s="8">
        <v>44328</v>
      </c>
      <c r="B16539">
        <v>115.9739</v>
      </c>
      <c r="C16539">
        <v>116.2238</v>
      </c>
      <c r="D16539">
        <v>113.797</v>
      </c>
      <c r="E16539">
        <v>113.926</v>
      </c>
      <c r="F16539">
        <v>6233742</v>
      </c>
      <c r="G16539" t="s">
        <v>18</v>
      </c>
      <c r="H16539" t="s">
        <v>18</v>
      </c>
      <c r="I16539" t="s">
        <v>107</v>
      </c>
      <c r="J16539" t="s">
        <v>20</v>
      </c>
      <c r="K16539" t="s">
        <v>108</v>
      </c>
    </row>
    <row r="16540" spans="1:11">
      <c r="A16540" s="8">
        <v>44329</v>
      </c>
      <c r="B16540">
        <v>114.04689999999999</v>
      </c>
      <c r="C16540">
        <v>116.82859999999999</v>
      </c>
      <c r="D16540">
        <v>113.90989999999999</v>
      </c>
      <c r="E16540">
        <v>116.24</v>
      </c>
      <c r="F16540">
        <v>4807207</v>
      </c>
      <c r="G16540" t="s">
        <v>18</v>
      </c>
      <c r="H16540" t="s">
        <v>18</v>
      </c>
      <c r="I16540" t="s">
        <v>107</v>
      </c>
      <c r="J16540" t="s">
        <v>20</v>
      </c>
      <c r="K16540" t="s">
        <v>108</v>
      </c>
    </row>
    <row r="16541" spans="1:11">
      <c r="A16541" s="8">
        <v>44330</v>
      </c>
      <c r="B16541">
        <v>116.9978</v>
      </c>
      <c r="C16541">
        <v>117.46550000000001</v>
      </c>
      <c r="D16541">
        <v>116.0706</v>
      </c>
      <c r="E16541">
        <v>116.6511</v>
      </c>
      <c r="F16541">
        <v>2873780</v>
      </c>
      <c r="G16541" t="s">
        <v>18</v>
      </c>
      <c r="H16541" t="s">
        <v>18</v>
      </c>
      <c r="I16541" t="s">
        <v>107</v>
      </c>
      <c r="J16541" t="s">
        <v>20</v>
      </c>
      <c r="K16541" t="s">
        <v>108</v>
      </c>
    </row>
    <row r="16542" spans="1:11">
      <c r="A16542" s="8">
        <v>44333</v>
      </c>
      <c r="B16542">
        <v>116.4577</v>
      </c>
      <c r="C16542">
        <v>117.55419999999999</v>
      </c>
      <c r="D16542">
        <v>116.369</v>
      </c>
      <c r="E16542">
        <v>116.9979</v>
      </c>
      <c r="F16542">
        <v>4471755</v>
      </c>
      <c r="G16542" t="s">
        <v>18</v>
      </c>
      <c r="H16542" t="s">
        <v>18</v>
      </c>
      <c r="I16542" t="s">
        <v>107</v>
      </c>
      <c r="J16542" t="s">
        <v>20</v>
      </c>
      <c r="K16542" t="s">
        <v>108</v>
      </c>
    </row>
    <row r="16543" spans="1:11">
      <c r="A16543" s="8">
        <v>44334</v>
      </c>
      <c r="B16543">
        <v>116.73180000000001</v>
      </c>
      <c r="C16543">
        <v>117.1511</v>
      </c>
      <c r="D16543">
        <v>115.4821</v>
      </c>
      <c r="E16543">
        <v>116.0304</v>
      </c>
      <c r="F16543">
        <v>4000009</v>
      </c>
      <c r="G16543" t="s">
        <v>18</v>
      </c>
      <c r="H16543" t="s">
        <v>18</v>
      </c>
      <c r="I16543" t="s">
        <v>107</v>
      </c>
      <c r="J16543" t="s">
        <v>20</v>
      </c>
      <c r="K16543" t="s">
        <v>108</v>
      </c>
    </row>
    <row r="16544" spans="1:11">
      <c r="A16544" s="8">
        <v>44335</v>
      </c>
      <c r="B16544">
        <v>114.7484</v>
      </c>
      <c r="C16544">
        <v>115.4579</v>
      </c>
      <c r="D16544">
        <v>113.61960000000001</v>
      </c>
      <c r="E16544">
        <v>115.4498</v>
      </c>
      <c r="F16544">
        <v>4498532</v>
      </c>
      <c r="G16544" t="s">
        <v>18</v>
      </c>
      <c r="H16544" t="s">
        <v>18</v>
      </c>
      <c r="I16544" t="s">
        <v>107</v>
      </c>
      <c r="J16544" t="s">
        <v>20</v>
      </c>
      <c r="K16544" t="s">
        <v>108</v>
      </c>
    </row>
    <row r="16545" spans="1:11">
      <c r="A16545" s="8">
        <v>44336</v>
      </c>
      <c r="B16545">
        <v>115.3934</v>
      </c>
      <c r="C16545">
        <v>116.8366</v>
      </c>
      <c r="D16545">
        <v>114.6194</v>
      </c>
      <c r="E16545">
        <v>116.0061</v>
      </c>
      <c r="F16545">
        <v>4301675</v>
      </c>
      <c r="G16545" t="s">
        <v>18</v>
      </c>
      <c r="H16545" t="s">
        <v>18</v>
      </c>
      <c r="I16545" t="s">
        <v>107</v>
      </c>
      <c r="J16545" t="s">
        <v>20</v>
      </c>
      <c r="K16545" t="s">
        <v>108</v>
      </c>
    </row>
    <row r="16546" spans="1:11">
      <c r="A16546" s="8">
        <v>44337</v>
      </c>
      <c r="B16546">
        <v>116.3287</v>
      </c>
      <c r="C16546">
        <v>117.4736</v>
      </c>
      <c r="D16546">
        <v>116.3287</v>
      </c>
      <c r="E16546">
        <v>116.6996</v>
      </c>
      <c r="F16546">
        <v>4219041</v>
      </c>
      <c r="G16546" t="s">
        <v>18</v>
      </c>
      <c r="H16546" t="s">
        <v>18</v>
      </c>
      <c r="I16546" t="s">
        <v>107</v>
      </c>
      <c r="J16546" t="s">
        <v>20</v>
      </c>
      <c r="K16546" t="s">
        <v>108</v>
      </c>
    </row>
    <row r="16547" spans="1:11">
      <c r="A16547" s="8">
        <v>44340</v>
      </c>
      <c r="B16547">
        <v>116.9575</v>
      </c>
      <c r="C16547">
        <v>117.2236</v>
      </c>
      <c r="D16547">
        <v>116.248</v>
      </c>
      <c r="E16547">
        <v>116.68340000000001</v>
      </c>
      <c r="F16547">
        <v>3449290</v>
      </c>
      <c r="G16547" t="s">
        <v>18</v>
      </c>
      <c r="H16547" t="s">
        <v>18</v>
      </c>
      <c r="I16547" t="s">
        <v>107</v>
      </c>
      <c r="J16547" t="s">
        <v>20</v>
      </c>
      <c r="K16547" t="s">
        <v>108</v>
      </c>
    </row>
    <row r="16548" spans="1:11">
      <c r="A16548" s="8">
        <v>44341</v>
      </c>
      <c r="B16548">
        <v>116.8447</v>
      </c>
      <c r="C16548">
        <v>116.9092</v>
      </c>
      <c r="D16548">
        <v>115.4579</v>
      </c>
      <c r="E16548">
        <v>115.9336</v>
      </c>
      <c r="F16548">
        <v>4118311</v>
      </c>
      <c r="G16548" t="s">
        <v>18</v>
      </c>
      <c r="H16548" t="s">
        <v>18</v>
      </c>
      <c r="I16548" t="s">
        <v>107</v>
      </c>
      <c r="J16548" t="s">
        <v>20</v>
      </c>
      <c r="K16548" t="s">
        <v>108</v>
      </c>
    </row>
    <row r="16549" spans="1:11">
      <c r="A16549" s="8">
        <v>44342</v>
      </c>
      <c r="B16549">
        <v>115.6998</v>
      </c>
      <c r="C16549">
        <v>116.09480000000001</v>
      </c>
      <c r="D16549">
        <v>115.3289</v>
      </c>
      <c r="E16549">
        <v>115.60299999999999</v>
      </c>
      <c r="F16549">
        <v>3225655</v>
      </c>
      <c r="G16549" t="s">
        <v>18</v>
      </c>
      <c r="H16549" t="s">
        <v>18</v>
      </c>
      <c r="I16549" t="s">
        <v>107</v>
      </c>
      <c r="J16549" t="s">
        <v>20</v>
      </c>
      <c r="K16549" t="s">
        <v>108</v>
      </c>
    </row>
    <row r="16550" spans="1:11">
      <c r="A16550" s="8">
        <v>44343</v>
      </c>
      <c r="B16550">
        <v>115.95780000000001</v>
      </c>
      <c r="C16550">
        <v>116.72369999999999</v>
      </c>
      <c r="D16550">
        <v>115.80459999999999</v>
      </c>
      <c r="E16550">
        <v>115.95780000000001</v>
      </c>
      <c r="F16550">
        <v>5889294</v>
      </c>
      <c r="G16550" t="s">
        <v>18</v>
      </c>
      <c r="H16550" t="s">
        <v>18</v>
      </c>
      <c r="I16550" t="s">
        <v>107</v>
      </c>
      <c r="J16550" t="s">
        <v>20</v>
      </c>
      <c r="K16550" t="s">
        <v>108</v>
      </c>
    </row>
    <row r="16551" spans="1:11">
      <c r="A16551" s="8">
        <v>44344</v>
      </c>
      <c r="B16551">
        <v>116.2722</v>
      </c>
      <c r="C16551">
        <v>116.369</v>
      </c>
      <c r="D16551">
        <v>115.6917</v>
      </c>
      <c r="E16551">
        <v>115.8933</v>
      </c>
      <c r="F16551">
        <v>2651192</v>
      </c>
      <c r="G16551" t="s">
        <v>18</v>
      </c>
      <c r="H16551" t="s">
        <v>18</v>
      </c>
      <c r="I16551" t="s">
        <v>107</v>
      </c>
      <c r="J16551" t="s">
        <v>20</v>
      </c>
      <c r="K16551" t="s">
        <v>108</v>
      </c>
    </row>
    <row r="16552" spans="1:11">
      <c r="A16552" s="8">
        <v>44348</v>
      </c>
      <c r="B16552">
        <v>116.9092</v>
      </c>
      <c r="C16552">
        <v>117.5784</v>
      </c>
      <c r="D16552">
        <v>115.90130000000001</v>
      </c>
      <c r="E16552">
        <v>116.2561</v>
      </c>
      <c r="F16552">
        <v>2528705</v>
      </c>
      <c r="G16552" t="s">
        <v>18</v>
      </c>
      <c r="H16552" t="s">
        <v>18</v>
      </c>
      <c r="I16552" t="s">
        <v>107</v>
      </c>
      <c r="J16552" t="s">
        <v>20</v>
      </c>
      <c r="K16552" t="s">
        <v>108</v>
      </c>
    </row>
    <row r="16553" spans="1:11">
      <c r="A16553" s="8">
        <v>44349</v>
      </c>
      <c r="B16553">
        <v>116.6028</v>
      </c>
      <c r="C16553">
        <v>117.51390000000001</v>
      </c>
      <c r="D16553">
        <v>116.19159999999999</v>
      </c>
      <c r="E16553">
        <v>117.4897</v>
      </c>
      <c r="F16553">
        <v>2915097</v>
      </c>
      <c r="G16553" t="s">
        <v>18</v>
      </c>
      <c r="H16553" t="s">
        <v>18</v>
      </c>
      <c r="I16553" t="s">
        <v>107</v>
      </c>
      <c r="J16553" t="s">
        <v>20</v>
      </c>
      <c r="K16553" t="s">
        <v>108</v>
      </c>
    </row>
    <row r="16554" spans="1:11">
      <c r="A16554" s="8">
        <v>44350</v>
      </c>
      <c r="B16554">
        <v>116.8366</v>
      </c>
      <c r="C16554">
        <v>117.6187</v>
      </c>
      <c r="D16554">
        <v>116.13509999999999</v>
      </c>
      <c r="E16554">
        <v>117.3526</v>
      </c>
      <c r="F16554">
        <v>4320608</v>
      </c>
      <c r="G16554" t="s">
        <v>18</v>
      </c>
      <c r="H16554" t="s">
        <v>18</v>
      </c>
      <c r="I16554" t="s">
        <v>107</v>
      </c>
      <c r="J16554" t="s">
        <v>20</v>
      </c>
      <c r="K16554" t="s">
        <v>108</v>
      </c>
    </row>
    <row r="16555" spans="1:11">
      <c r="A16555" s="8">
        <v>44351</v>
      </c>
      <c r="B16555">
        <v>117.71550000000001</v>
      </c>
      <c r="C16555">
        <v>118.9652</v>
      </c>
      <c r="D16555">
        <v>117.5219</v>
      </c>
      <c r="E16555">
        <v>118.8604</v>
      </c>
      <c r="F16555">
        <v>3261323</v>
      </c>
      <c r="G16555" t="s">
        <v>18</v>
      </c>
      <c r="H16555" t="s">
        <v>18</v>
      </c>
      <c r="I16555" t="s">
        <v>107</v>
      </c>
      <c r="J16555" t="s">
        <v>20</v>
      </c>
      <c r="K16555" t="s">
        <v>108</v>
      </c>
    </row>
    <row r="16556" spans="1:11">
      <c r="A16556" s="8">
        <v>44354</v>
      </c>
      <c r="B16556">
        <v>118.9652</v>
      </c>
      <c r="C16556">
        <v>119.9246</v>
      </c>
      <c r="D16556">
        <v>118.6588</v>
      </c>
      <c r="E16556">
        <v>119.3441</v>
      </c>
      <c r="F16556">
        <v>3621984</v>
      </c>
      <c r="G16556" t="s">
        <v>18</v>
      </c>
      <c r="H16556" t="s">
        <v>18</v>
      </c>
      <c r="I16556" t="s">
        <v>107</v>
      </c>
      <c r="J16556" t="s">
        <v>20</v>
      </c>
      <c r="K16556" t="s">
        <v>108</v>
      </c>
    </row>
    <row r="16557" spans="1:11">
      <c r="A16557" s="8">
        <v>44355</v>
      </c>
      <c r="B16557">
        <v>119.4248</v>
      </c>
      <c r="C16557">
        <v>121.1018</v>
      </c>
      <c r="D16557">
        <v>119.4248</v>
      </c>
      <c r="E16557">
        <v>120.19070000000001</v>
      </c>
      <c r="F16557">
        <v>5313785</v>
      </c>
      <c r="G16557" t="s">
        <v>18</v>
      </c>
      <c r="H16557" t="s">
        <v>18</v>
      </c>
      <c r="I16557" t="s">
        <v>107</v>
      </c>
      <c r="J16557" t="s">
        <v>20</v>
      </c>
      <c r="K16557" t="s">
        <v>108</v>
      </c>
    </row>
    <row r="16558" spans="1:11">
      <c r="A16558" s="8">
        <v>44356</v>
      </c>
      <c r="B16558">
        <v>120.1584</v>
      </c>
      <c r="C16558">
        <v>121.8032</v>
      </c>
      <c r="D16558">
        <v>119.98909999999999</v>
      </c>
      <c r="E16558">
        <v>121.4807</v>
      </c>
      <c r="F16558">
        <v>5547252</v>
      </c>
      <c r="G16558" t="s">
        <v>18</v>
      </c>
      <c r="H16558" t="s">
        <v>18</v>
      </c>
      <c r="I16558" t="s">
        <v>107</v>
      </c>
      <c r="J16558" t="s">
        <v>20</v>
      </c>
      <c r="K16558" t="s">
        <v>108</v>
      </c>
    </row>
    <row r="16559" spans="1:11">
      <c r="A16559" s="8">
        <v>44357</v>
      </c>
      <c r="B16559">
        <v>122.12569999999999</v>
      </c>
      <c r="C16559">
        <v>123.2303</v>
      </c>
      <c r="D16559">
        <v>120.747</v>
      </c>
      <c r="E16559">
        <v>121.3759</v>
      </c>
      <c r="F16559">
        <v>4977391</v>
      </c>
      <c r="G16559" t="s">
        <v>18</v>
      </c>
      <c r="H16559" t="s">
        <v>18</v>
      </c>
      <c r="I16559" t="s">
        <v>107</v>
      </c>
      <c r="J16559" t="s">
        <v>20</v>
      </c>
      <c r="K16559" t="s">
        <v>108</v>
      </c>
    </row>
    <row r="16560" spans="1:11">
      <c r="A16560" s="8">
        <v>44358</v>
      </c>
      <c r="B16560">
        <v>121.2872</v>
      </c>
      <c r="C16560">
        <v>122.43210000000001</v>
      </c>
      <c r="D16560">
        <v>121.2388</v>
      </c>
      <c r="E16560">
        <v>121.9725</v>
      </c>
      <c r="F16560">
        <v>3596462</v>
      </c>
      <c r="G16560" t="s">
        <v>18</v>
      </c>
      <c r="H16560" t="s">
        <v>18</v>
      </c>
      <c r="I16560" t="s">
        <v>107</v>
      </c>
      <c r="J16560" t="s">
        <v>20</v>
      </c>
      <c r="K16560" t="s">
        <v>108</v>
      </c>
    </row>
    <row r="16561" spans="1:11">
      <c r="A16561" s="8">
        <v>44361</v>
      </c>
      <c r="B16561">
        <v>121.51300000000001</v>
      </c>
      <c r="C16561">
        <v>121.771</v>
      </c>
      <c r="D16561">
        <v>119.8601</v>
      </c>
      <c r="E16561">
        <v>120.96469999999999</v>
      </c>
      <c r="F16561">
        <v>3498661</v>
      </c>
      <c r="G16561" t="s">
        <v>18</v>
      </c>
      <c r="H16561" t="s">
        <v>18</v>
      </c>
      <c r="I16561" t="s">
        <v>107</v>
      </c>
      <c r="J16561" t="s">
        <v>20</v>
      </c>
      <c r="K16561" t="s">
        <v>108</v>
      </c>
    </row>
    <row r="16562" spans="1:11">
      <c r="A16562" s="8">
        <v>44362</v>
      </c>
      <c r="B16562">
        <v>120.81959999999999</v>
      </c>
      <c r="C16562">
        <v>120.86790000000001</v>
      </c>
      <c r="D16562">
        <v>119.8117</v>
      </c>
      <c r="E16562">
        <v>120.42449999999999</v>
      </c>
      <c r="F16562">
        <v>2628912</v>
      </c>
      <c r="G16562" t="s">
        <v>18</v>
      </c>
      <c r="H16562" t="s">
        <v>18</v>
      </c>
      <c r="I16562" t="s">
        <v>107</v>
      </c>
      <c r="J16562" t="s">
        <v>20</v>
      </c>
      <c r="K16562" t="s">
        <v>108</v>
      </c>
    </row>
    <row r="16563" spans="1:11">
      <c r="A16563" s="8">
        <v>44363</v>
      </c>
      <c r="B16563">
        <v>120.747</v>
      </c>
      <c r="C16563">
        <v>120.747</v>
      </c>
      <c r="D16563">
        <v>118.6991</v>
      </c>
      <c r="E16563">
        <v>119.1909</v>
      </c>
      <c r="F16563">
        <v>4057329</v>
      </c>
      <c r="G16563" t="s">
        <v>18</v>
      </c>
      <c r="H16563" t="s">
        <v>18</v>
      </c>
      <c r="I16563" t="s">
        <v>107</v>
      </c>
      <c r="J16563" t="s">
        <v>20</v>
      </c>
      <c r="K16563" t="s">
        <v>108</v>
      </c>
    </row>
    <row r="16564" spans="1:11">
      <c r="A16564" s="8">
        <v>44364</v>
      </c>
      <c r="B16564">
        <v>118.9652</v>
      </c>
      <c r="C16564">
        <v>119.3764</v>
      </c>
      <c r="D16564">
        <v>117.1349</v>
      </c>
      <c r="E16564">
        <v>117.3929</v>
      </c>
      <c r="F16564">
        <v>4568300</v>
      </c>
      <c r="G16564" t="s">
        <v>18</v>
      </c>
      <c r="H16564" t="s">
        <v>18</v>
      </c>
      <c r="I16564" t="s">
        <v>107</v>
      </c>
      <c r="J16564" t="s">
        <v>20</v>
      </c>
      <c r="K16564" t="s">
        <v>108</v>
      </c>
    </row>
    <row r="16565" spans="1:11">
      <c r="A16565" s="8">
        <v>44365</v>
      </c>
      <c r="B16565">
        <v>116.48990000000001</v>
      </c>
      <c r="C16565">
        <v>116.6512</v>
      </c>
      <c r="D16565">
        <v>115.3289</v>
      </c>
      <c r="E16565">
        <v>115.3934</v>
      </c>
      <c r="F16565">
        <v>9577699</v>
      </c>
      <c r="G16565" t="s">
        <v>18</v>
      </c>
      <c r="H16565" t="s">
        <v>18</v>
      </c>
      <c r="I16565" t="s">
        <v>107</v>
      </c>
      <c r="J16565" t="s">
        <v>20</v>
      </c>
      <c r="K16565" t="s">
        <v>108</v>
      </c>
    </row>
    <row r="16566" spans="1:11">
      <c r="A16566" s="8">
        <v>44368</v>
      </c>
      <c r="B16566">
        <v>116.19159999999999</v>
      </c>
      <c r="C16566">
        <v>118.5782</v>
      </c>
      <c r="D16566">
        <v>116.15130000000001</v>
      </c>
      <c r="E16566">
        <v>118.23950000000001</v>
      </c>
      <c r="F16566">
        <v>4482633</v>
      </c>
      <c r="G16566" t="s">
        <v>18</v>
      </c>
      <c r="H16566" t="s">
        <v>18</v>
      </c>
      <c r="I16566" t="s">
        <v>107</v>
      </c>
      <c r="J16566" t="s">
        <v>20</v>
      </c>
      <c r="K16566" t="s">
        <v>108</v>
      </c>
    </row>
    <row r="16567" spans="1:11">
      <c r="A16567" s="8">
        <v>44369</v>
      </c>
      <c r="B16567">
        <v>118.1347</v>
      </c>
      <c r="C16567">
        <v>118.3685</v>
      </c>
      <c r="D16567">
        <v>117.1914</v>
      </c>
      <c r="E16567">
        <v>118.0057</v>
      </c>
      <c r="F16567">
        <v>2549102</v>
      </c>
      <c r="G16567" t="s">
        <v>18</v>
      </c>
      <c r="H16567" t="s">
        <v>18</v>
      </c>
      <c r="I16567" t="s">
        <v>107</v>
      </c>
      <c r="J16567" t="s">
        <v>20</v>
      </c>
      <c r="K16567" t="s">
        <v>108</v>
      </c>
    </row>
    <row r="16568" spans="1:11">
      <c r="A16568" s="8">
        <v>44370</v>
      </c>
      <c r="B16568">
        <v>118.0621</v>
      </c>
      <c r="C16568">
        <v>118.1186</v>
      </c>
      <c r="D16568">
        <v>116.5625</v>
      </c>
      <c r="E16568">
        <v>116.5947</v>
      </c>
      <c r="F16568">
        <v>3349920</v>
      </c>
      <c r="G16568" t="s">
        <v>18</v>
      </c>
      <c r="H16568" t="s">
        <v>18</v>
      </c>
      <c r="I16568" t="s">
        <v>107</v>
      </c>
      <c r="J16568" t="s">
        <v>20</v>
      </c>
      <c r="K16568" t="s">
        <v>108</v>
      </c>
    </row>
    <row r="16569" spans="1:11">
      <c r="A16569" s="8">
        <v>44371</v>
      </c>
      <c r="B16569">
        <v>117.55419999999999</v>
      </c>
      <c r="C16569">
        <v>117.8686</v>
      </c>
      <c r="D16569">
        <v>116.6592</v>
      </c>
      <c r="E16569">
        <v>117.26390000000001</v>
      </c>
      <c r="F16569">
        <v>3775746</v>
      </c>
      <c r="G16569" t="s">
        <v>18</v>
      </c>
      <c r="H16569" t="s">
        <v>18</v>
      </c>
      <c r="I16569" t="s">
        <v>107</v>
      </c>
      <c r="J16569" t="s">
        <v>20</v>
      </c>
      <c r="K16569" t="s">
        <v>108</v>
      </c>
    </row>
    <row r="16570" spans="1:11">
      <c r="A16570" s="8">
        <v>44372</v>
      </c>
      <c r="B16570">
        <v>117.21559999999999</v>
      </c>
      <c r="C16570">
        <v>118.4653</v>
      </c>
      <c r="D16570">
        <v>116.8689</v>
      </c>
      <c r="E16570">
        <v>118.3927</v>
      </c>
      <c r="F16570">
        <v>3759533</v>
      </c>
      <c r="G16570" t="s">
        <v>18</v>
      </c>
      <c r="H16570" t="s">
        <v>18</v>
      </c>
      <c r="I16570" t="s">
        <v>107</v>
      </c>
      <c r="J16570" t="s">
        <v>20</v>
      </c>
      <c r="K16570" t="s">
        <v>108</v>
      </c>
    </row>
    <row r="16571" spans="1:11">
      <c r="A16571" s="8">
        <v>44375</v>
      </c>
      <c r="B16571">
        <v>118.52970000000001</v>
      </c>
      <c r="C16571">
        <v>118.7636</v>
      </c>
      <c r="D16571">
        <v>116.8366</v>
      </c>
      <c r="E16571">
        <v>117.143</v>
      </c>
      <c r="F16571">
        <v>4067789</v>
      </c>
      <c r="G16571" t="s">
        <v>18</v>
      </c>
      <c r="H16571" t="s">
        <v>18</v>
      </c>
      <c r="I16571" t="s">
        <v>107</v>
      </c>
      <c r="J16571" t="s">
        <v>20</v>
      </c>
      <c r="K16571" t="s">
        <v>108</v>
      </c>
    </row>
    <row r="16572" spans="1:11">
      <c r="A16572" s="8">
        <v>44376</v>
      </c>
      <c r="B16572">
        <v>117.11879999999999</v>
      </c>
      <c r="C16572">
        <v>118.3121</v>
      </c>
      <c r="D16572">
        <v>116.9898</v>
      </c>
      <c r="E16572">
        <v>117.3526</v>
      </c>
      <c r="F16572">
        <v>2540211</v>
      </c>
      <c r="G16572" t="s">
        <v>18</v>
      </c>
      <c r="H16572" t="s">
        <v>18</v>
      </c>
      <c r="I16572" t="s">
        <v>107</v>
      </c>
      <c r="J16572" t="s">
        <v>20</v>
      </c>
      <c r="K16572" t="s">
        <v>108</v>
      </c>
    </row>
    <row r="16573" spans="1:11">
      <c r="A16573" s="8">
        <v>44377</v>
      </c>
      <c r="B16573">
        <v>117.014</v>
      </c>
      <c r="C16573">
        <v>118.4653</v>
      </c>
      <c r="D16573">
        <v>116.67529999999999</v>
      </c>
      <c r="E16573">
        <v>118.19110000000001</v>
      </c>
      <c r="F16573">
        <v>3394375</v>
      </c>
      <c r="G16573" t="s">
        <v>18</v>
      </c>
      <c r="H16573" t="s">
        <v>18</v>
      </c>
      <c r="I16573" t="s">
        <v>107</v>
      </c>
      <c r="J16573" t="s">
        <v>20</v>
      </c>
      <c r="K16573" t="s">
        <v>108</v>
      </c>
    </row>
    <row r="16574" spans="1:11">
      <c r="A16574" s="8">
        <v>44378</v>
      </c>
      <c r="B16574">
        <v>118.48950000000001</v>
      </c>
      <c r="C16574">
        <v>118.92489999999999</v>
      </c>
      <c r="D16574">
        <v>118.175</v>
      </c>
      <c r="E16574">
        <v>118.3927</v>
      </c>
      <c r="F16574">
        <v>2809661</v>
      </c>
      <c r="G16574" t="s">
        <v>18</v>
      </c>
      <c r="H16574" t="s">
        <v>18</v>
      </c>
      <c r="I16574" t="s">
        <v>107</v>
      </c>
      <c r="J16574" t="s">
        <v>20</v>
      </c>
      <c r="K16574" t="s">
        <v>108</v>
      </c>
    </row>
    <row r="16575" spans="1:11">
      <c r="A16575" s="8">
        <v>44379</v>
      </c>
      <c r="B16575">
        <v>118.4491</v>
      </c>
      <c r="C16575">
        <v>118.48139999999999</v>
      </c>
      <c r="D16575">
        <v>112.44240000000001</v>
      </c>
      <c r="E16575">
        <v>112.8939</v>
      </c>
      <c r="F16575">
        <v>17584515</v>
      </c>
      <c r="G16575" t="s">
        <v>18</v>
      </c>
      <c r="H16575" t="s">
        <v>18</v>
      </c>
      <c r="I16575" t="s">
        <v>107</v>
      </c>
      <c r="J16575" t="s">
        <v>20</v>
      </c>
      <c r="K16575" t="s">
        <v>108</v>
      </c>
    </row>
    <row r="16576" spans="1:11">
      <c r="A16576" s="8">
        <v>44383</v>
      </c>
      <c r="B16576">
        <v>112.8698</v>
      </c>
      <c r="C16576">
        <v>113.2165</v>
      </c>
      <c r="D16576">
        <v>110.53959999999999</v>
      </c>
      <c r="E16576">
        <v>111.8942</v>
      </c>
      <c r="F16576">
        <v>8466010</v>
      </c>
      <c r="G16576" t="s">
        <v>18</v>
      </c>
      <c r="H16576" t="s">
        <v>18</v>
      </c>
      <c r="I16576" t="s">
        <v>107</v>
      </c>
      <c r="J16576" t="s">
        <v>20</v>
      </c>
      <c r="K16576" t="s">
        <v>108</v>
      </c>
    </row>
    <row r="16577" spans="1:11">
      <c r="A16577" s="8">
        <v>44384</v>
      </c>
      <c r="B16577">
        <v>111.878</v>
      </c>
      <c r="C16577">
        <v>113.1439</v>
      </c>
      <c r="D16577">
        <v>111.878</v>
      </c>
      <c r="E16577">
        <v>112.73269999999999</v>
      </c>
      <c r="F16577">
        <v>4246446</v>
      </c>
      <c r="G16577" t="s">
        <v>18</v>
      </c>
      <c r="H16577" t="s">
        <v>18</v>
      </c>
      <c r="I16577" t="s">
        <v>107</v>
      </c>
      <c r="J16577" t="s">
        <v>20</v>
      </c>
      <c r="K16577" t="s">
        <v>108</v>
      </c>
    </row>
    <row r="16578" spans="1:11">
      <c r="A16578" s="8">
        <v>44385</v>
      </c>
      <c r="B16578">
        <v>111.0879</v>
      </c>
      <c r="C16578">
        <v>113.934</v>
      </c>
      <c r="D16578">
        <v>110.9911</v>
      </c>
      <c r="E16578">
        <v>113.47450000000001</v>
      </c>
      <c r="F16578">
        <v>5739820</v>
      </c>
      <c r="G16578" t="s">
        <v>18</v>
      </c>
      <c r="H16578" t="s">
        <v>18</v>
      </c>
      <c r="I16578" t="s">
        <v>107</v>
      </c>
      <c r="J16578" t="s">
        <v>20</v>
      </c>
      <c r="K16578" t="s">
        <v>108</v>
      </c>
    </row>
    <row r="16579" spans="1:11">
      <c r="A16579" s="8">
        <v>44386</v>
      </c>
      <c r="B16579">
        <v>114.04689999999999</v>
      </c>
      <c r="C16579">
        <v>114.4742</v>
      </c>
      <c r="D16579">
        <v>113.5551</v>
      </c>
      <c r="E16579">
        <v>114.1033</v>
      </c>
      <c r="F16579">
        <v>4083689</v>
      </c>
      <c r="G16579" t="s">
        <v>18</v>
      </c>
      <c r="H16579" t="s">
        <v>18</v>
      </c>
      <c r="I16579" t="s">
        <v>107</v>
      </c>
      <c r="J16579" t="s">
        <v>20</v>
      </c>
      <c r="K16579" t="s">
        <v>108</v>
      </c>
    </row>
    <row r="16580" spans="1:11">
      <c r="A16580" s="8">
        <v>44389</v>
      </c>
      <c r="B16580">
        <v>114.0308</v>
      </c>
      <c r="C16580">
        <v>114.4581</v>
      </c>
      <c r="D16580">
        <v>112.9746</v>
      </c>
      <c r="E16580">
        <v>113.61960000000001</v>
      </c>
      <c r="F16580">
        <v>3496360</v>
      </c>
      <c r="G16580" t="s">
        <v>18</v>
      </c>
      <c r="H16580" t="s">
        <v>18</v>
      </c>
      <c r="I16580" t="s">
        <v>107</v>
      </c>
      <c r="J16580" t="s">
        <v>20</v>
      </c>
      <c r="K16580" t="s">
        <v>108</v>
      </c>
    </row>
    <row r="16581" spans="1:11">
      <c r="A16581" s="8">
        <v>44390</v>
      </c>
      <c r="B16581">
        <v>113.61960000000001</v>
      </c>
      <c r="C16581">
        <v>113.61960000000001</v>
      </c>
      <c r="D16581">
        <v>112.5795</v>
      </c>
      <c r="E16581">
        <v>113.1036</v>
      </c>
      <c r="F16581">
        <v>3309858</v>
      </c>
      <c r="G16581" t="s">
        <v>18</v>
      </c>
      <c r="H16581" t="s">
        <v>18</v>
      </c>
      <c r="I16581" t="s">
        <v>107</v>
      </c>
      <c r="J16581" t="s">
        <v>20</v>
      </c>
      <c r="K16581" t="s">
        <v>108</v>
      </c>
    </row>
    <row r="16582" spans="1:11">
      <c r="A16582" s="8">
        <v>44391</v>
      </c>
      <c r="B16582">
        <v>113.45829999999999</v>
      </c>
      <c r="C16582">
        <v>113.4825</v>
      </c>
      <c r="D16582">
        <v>112.0151</v>
      </c>
      <c r="E16582">
        <v>112.73269999999999</v>
      </c>
      <c r="F16582">
        <v>4606061</v>
      </c>
      <c r="G16582" t="s">
        <v>18</v>
      </c>
      <c r="H16582" t="s">
        <v>18</v>
      </c>
      <c r="I16582" t="s">
        <v>107</v>
      </c>
      <c r="J16582" t="s">
        <v>20</v>
      </c>
      <c r="K16582" t="s">
        <v>108</v>
      </c>
    </row>
    <row r="16583" spans="1:11">
      <c r="A16583" s="8">
        <v>44392</v>
      </c>
      <c r="B16583">
        <v>112.3295</v>
      </c>
      <c r="C16583">
        <v>113.2487</v>
      </c>
      <c r="D16583">
        <v>111.91030000000001</v>
      </c>
      <c r="E16583">
        <v>113.2406</v>
      </c>
      <c r="F16583">
        <v>3807126</v>
      </c>
      <c r="G16583" t="s">
        <v>18</v>
      </c>
      <c r="H16583" t="s">
        <v>18</v>
      </c>
      <c r="I16583" t="s">
        <v>107</v>
      </c>
      <c r="J16583" t="s">
        <v>20</v>
      </c>
      <c r="K16583" t="s">
        <v>108</v>
      </c>
    </row>
    <row r="16584" spans="1:11">
      <c r="A16584" s="8">
        <v>44393</v>
      </c>
      <c r="B16584">
        <v>113.6841</v>
      </c>
      <c r="C16584">
        <v>113.6841</v>
      </c>
      <c r="D16584">
        <v>111.741</v>
      </c>
      <c r="E16584">
        <v>111.9909</v>
      </c>
      <c r="F16584">
        <v>4298328</v>
      </c>
      <c r="G16584" t="s">
        <v>18</v>
      </c>
      <c r="H16584" t="s">
        <v>18</v>
      </c>
      <c r="I16584" t="s">
        <v>107</v>
      </c>
      <c r="J16584" t="s">
        <v>20</v>
      </c>
      <c r="K16584" t="s">
        <v>108</v>
      </c>
    </row>
    <row r="16585" spans="1:11">
      <c r="A16585" s="8">
        <v>44396</v>
      </c>
      <c r="B16585">
        <v>110.0155</v>
      </c>
      <c r="C16585">
        <v>111.66030000000001</v>
      </c>
      <c r="D16585">
        <v>109.822</v>
      </c>
      <c r="E16585">
        <v>111.2008</v>
      </c>
      <c r="F16585">
        <v>8977086</v>
      </c>
      <c r="G16585" t="s">
        <v>18</v>
      </c>
      <c r="H16585" t="s">
        <v>18</v>
      </c>
      <c r="I16585" t="s">
        <v>107</v>
      </c>
      <c r="J16585" t="s">
        <v>20</v>
      </c>
      <c r="K16585" t="s">
        <v>108</v>
      </c>
    </row>
    <row r="16586" spans="1:11">
      <c r="A16586" s="8">
        <v>44397</v>
      </c>
      <c r="B16586">
        <v>115.2966</v>
      </c>
      <c r="C16586">
        <v>116.8447</v>
      </c>
      <c r="D16586">
        <v>111.8297</v>
      </c>
      <c r="E16586">
        <v>112.8536</v>
      </c>
      <c r="F16586">
        <v>14237838</v>
      </c>
      <c r="G16586" t="s">
        <v>18</v>
      </c>
      <c r="H16586" t="s">
        <v>18</v>
      </c>
      <c r="I16586" t="s">
        <v>107</v>
      </c>
      <c r="J16586" t="s">
        <v>20</v>
      </c>
      <c r="K16586" t="s">
        <v>108</v>
      </c>
    </row>
    <row r="16587" spans="1:11">
      <c r="A16587" s="8">
        <v>44398</v>
      </c>
      <c r="B16587">
        <v>112.8536</v>
      </c>
      <c r="C16587">
        <v>113.99850000000001</v>
      </c>
      <c r="D16587">
        <v>112.5956</v>
      </c>
      <c r="E16587">
        <v>113.926</v>
      </c>
      <c r="F16587">
        <v>5024984</v>
      </c>
      <c r="G16587" t="s">
        <v>18</v>
      </c>
      <c r="H16587" t="s">
        <v>18</v>
      </c>
      <c r="I16587" t="s">
        <v>107</v>
      </c>
      <c r="J16587" t="s">
        <v>20</v>
      </c>
      <c r="K16587" t="s">
        <v>108</v>
      </c>
    </row>
    <row r="16588" spans="1:11">
      <c r="A16588" s="8">
        <v>44399</v>
      </c>
      <c r="B16588">
        <v>114.2162</v>
      </c>
      <c r="C16588">
        <v>114.3372</v>
      </c>
      <c r="D16588">
        <v>113.2084</v>
      </c>
      <c r="E16588">
        <v>113.4503</v>
      </c>
      <c r="F16588">
        <v>3466653</v>
      </c>
      <c r="G16588" t="s">
        <v>18</v>
      </c>
      <c r="H16588" t="s">
        <v>18</v>
      </c>
      <c r="I16588" t="s">
        <v>107</v>
      </c>
      <c r="J16588" t="s">
        <v>20</v>
      </c>
      <c r="K16588" t="s">
        <v>108</v>
      </c>
    </row>
    <row r="16589" spans="1:11">
      <c r="A16589" s="8">
        <v>44400</v>
      </c>
      <c r="B16589">
        <v>113.6519</v>
      </c>
      <c r="C16589">
        <v>114.24850000000001</v>
      </c>
      <c r="D16589">
        <v>113.1439</v>
      </c>
      <c r="E16589">
        <v>113.95820000000001</v>
      </c>
      <c r="F16589">
        <v>4680013</v>
      </c>
      <c r="G16589" t="s">
        <v>18</v>
      </c>
      <c r="H16589" t="s">
        <v>18</v>
      </c>
      <c r="I16589" t="s">
        <v>107</v>
      </c>
      <c r="J16589" t="s">
        <v>20</v>
      </c>
      <c r="K16589" t="s">
        <v>108</v>
      </c>
    </row>
    <row r="16590" spans="1:11">
      <c r="A16590" s="8">
        <v>44403</v>
      </c>
      <c r="B16590">
        <v>113.99850000000001</v>
      </c>
      <c r="C16590">
        <v>115.2966</v>
      </c>
      <c r="D16590">
        <v>113.7889</v>
      </c>
      <c r="E16590">
        <v>115.1112</v>
      </c>
      <c r="F16590">
        <v>4441630</v>
      </c>
      <c r="G16590" t="s">
        <v>18</v>
      </c>
      <c r="H16590" t="s">
        <v>18</v>
      </c>
      <c r="I16590" t="s">
        <v>107</v>
      </c>
      <c r="J16590" t="s">
        <v>20</v>
      </c>
      <c r="K16590" t="s">
        <v>108</v>
      </c>
    </row>
    <row r="16591" spans="1:11">
      <c r="A16591" s="8">
        <v>44404</v>
      </c>
      <c r="B16591">
        <v>114.9177</v>
      </c>
      <c r="C16591">
        <v>115.8126</v>
      </c>
      <c r="D16591">
        <v>114.1679</v>
      </c>
      <c r="E16591">
        <v>115.0951</v>
      </c>
      <c r="F16591">
        <v>3281302</v>
      </c>
      <c r="G16591" t="s">
        <v>18</v>
      </c>
      <c r="H16591" t="s">
        <v>18</v>
      </c>
      <c r="I16591" t="s">
        <v>107</v>
      </c>
      <c r="J16591" t="s">
        <v>20</v>
      </c>
      <c r="K16591" t="s">
        <v>108</v>
      </c>
    </row>
    <row r="16592" spans="1:11">
      <c r="A16592" s="8">
        <v>44405</v>
      </c>
      <c r="B16592">
        <v>115.3047</v>
      </c>
      <c r="C16592">
        <v>115.3772</v>
      </c>
      <c r="D16592">
        <v>114.20010000000001</v>
      </c>
      <c r="E16592">
        <v>114.3049</v>
      </c>
      <c r="F16592">
        <v>2660815</v>
      </c>
      <c r="G16592" t="s">
        <v>18</v>
      </c>
      <c r="H16592" t="s">
        <v>18</v>
      </c>
      <c r="I16592" t="s">
        <v>107</v>
      </c>
      <c r="J16592" t="s">
        <v>20</v>
      </c>
      <c r="K16592" t="s">
        <v>108</v>
      </c>
    </row>
    <row r="16593" spans="1:11">
      <c r="A16593" s="8">
        <v>44406</v>
      </c>
      <c r="B16593">
        <v>114.7564</v>
      </c>
      <c r="C16593">
        <v>115.26439999999999</v>
      </c>
      <c r="D16593">
        <v>114.1679</v>
      </c>
      <c r="E16593">
        <v>114.43389999999999</v>
      </c>
      <c r="F16593">
        <v>2793761</v>
      </c>
      <c r="G16593" t="s">
        <v>18</v>
      </c>
      <c r="H16593" t="s">
        <v>18</v>
      </c>
      <c r="I16593" t="s">
        <v>107</v>
      </c>
      <c r="J16593" t="s">
        <v>20</v>
      </c>
      <c r="K16593" t="s">
        <v>108</v>
      </c>
    </row>
    <row r="16594" spans="1:11">
      <c r="A16594" s="8">
        <v>44407</v>
      </c>
      <c r="B16594">
        <v>114.10339999999999</v>
      </c>
      <c r="C16594">
        <v>114.3694</v>
      </c>
      <c r="D16594">
        <v>113.51479999999999</v>
      </c>
      <c r="E16594">
        <v>113.6519</v>
      </c>
      <c r="F16594">
        <v>3698238</v>
      </c>
      <c r="G16594" t="s">
        <v>18</v>
      </c>
      <c r="H16594" t="s">
        <v>18</v>
      </c>
      <c r="I16594" t="s">
        <v>107</v>
      </c>
      <c r="J16594" t="s">
        <v>20</v>
      </c>
      <c r="K16594" t="s">
        <v>108</v>
      </c>
    </row>
    <row r="16595" spans="1:11">
      <c r="A16595" s="8">
        <v>44410</v>
      </c>
      <c r="B16595">
        <v>114.04689999999999</v>
      </c>
      <c r="C16595">
        <v>115.345</v>
      </c>
      <c r="D16595">
        <v>113.70829999999999</v>
      </c>
      <c r="E16595">
        <v>114.0227</v>
      </c>
      <c r="F16595">
        <v>3064257</v>
      </c>
      <c r="G16595" t="s">
        <v>18</v>
      </c>
      <c r="H16595" t="s">
        <v>18</v>
      </c>
      <c r="I16595" t="s">
        <v>107</v>
      </c>
      <c r="J16595" t="s">
        <v>20</v>
      </c>
      <c r="K16595" t="s">
        <v>108</v>
      </c>
    </row>
    <row r="16596" spans="1:11">
      <c r="A16596" s="8">
        <v>44411</v>
      </c>
      <c r="B16596">
        <v>114.4098</v>
      </c>
      <c r="C16596">
        <v>116.6673</v>
      </c>
      <c r="D16596">
        <v>114.20820000000001</v>
      </c>
      <c r="E16596">
        <v>116.15940000000001</v>
      </c>
      <c r="F16596">
        <v>4272596</v>
      </c>
      <c r="G16596" t="s">
        <v>18</v>
      </c>
      <c r="H16596" t="s">
        <v>18</v>
      </c>
      <c r="I16596" t="s">
        <v>107</v>
      </c>
      <c r="J16596" t="s">
        <v>20</v>
      </c>
      <c r="K16596" t="s">
        <v>108</v>
      </c>
    </row>
    <row r="16597" spans="1:11">
      <c r="A16597" s="8">
        <v>44412</v>
      </c>
      <c r="B16597">
        <v>115.94159999999999</v>
      </c>
      <c r="C16597">
        <v>116.248</v>
      </c>
      <c r="D16597">
        <v>114.8693</v>
      </c>
      <c r="E16597">
        <v>115.1031</v>
      </c>
      <c r="F16597">
        <v>2960285</v>
      </c>
      <c r="G16597" t="s">
        <v>18</v>
      </c>
      <c r="H16597" t="s">
        <v>18</v>
      </c>
      <c r="I16597" t="s">
        <v>107</v>
      </c>
      <c r="J16597" t="s">
        <v>20</v>
      </c>
      <c r="K16597" t="s">
        <v>108</v>
      </c>
    </row>
    <row r="16598" spans="1:11">
      <c r="A16598" s="8">
        <v>44413</v>
      </c>
      <c r="B16598">
        <v>115.32080000000001</v>
      </c>
      <c r="C16598">
        <v>115.6272</v>
      </c>
      <c r="D16598">
        <v>114.6677</v>
      </c>
      <c r="E16598">
        <v>115.1112</v>
      </c>
      <c r="F16598">
        <v>2884240</v>
      </c>
      <c r="G16598" t="s">
        <v>18</v>
      </c>
      <c r="H16598" t="s">
        <v>18</v>
      </c>
      <c r="I16598" t="s">
        <v>107</v>
      </c>
      <c r="J16598" t="s">
        <v>20</v>
      </c>
      <c r="K16598" t="s">
        <v>108</v>
      </c>
    </row>
    <row r="16599" spans="1:11">
      <c r="A16599" s="8">
        <v>44414</v>
      </c>
      <c r="B16599">
        <v>115.2966</v>
      </c>
      <c r="C16599">
        <v>116.4173</v>
      </c>
      <c r="D16599">
        <v>115.2079</v>
      </c>
      <c r="E16599">
        <v>116.1755</v>
      </c>
      <c r="F16599">
        <v>4002833</v>
      </c>
      <c r="G16599" t="s">
        <v>18</v>
      </c>
      <c r="H16599" t="s">
        <v>18</v>
      </c>
      <c r="I16599" t="s">
        <v>107</v>
      </c>
      <c r="J16599" t="s">
        <v>20</v>
      </c>
      <c r="K16599" t="s">
        <v>108</v>
      </c>
    </row>
    <row r="16600" spans="1:11">
      <c r="A16600" s="8">
        <v>44417</v>
      </c>
      <c r="B16600">
        <v>115.9716</v>
      </c>
      <c r="C16600">
        <v>116.2163</v>
      </c>
      <c r="D16600">
        <v>114.96850000000001</v>
      </c>
      <c r="E16600">
        <v>115.1968</v>
      </c>
      <c r="F16600">
        <v>5129689</v>
      </c>
      <c r="G16600" t="s">
        <v>110</v>
      </c>
      <c r="H16600" t="s">
        <v>18</v>
      </c>
      <c r="I16600" t="s">
        <v>107</v>
      </c>
      <c r="J16600" t="s">
        <v>20</v>
      </c>
      <c r="K16600" t="s">
        <v>108</v>
      </c>
    </row>
    <row r="16601" spans="1:11">
      <c r="A16601" s="8">
        <v>44418</v>
      </c>
      <c r="B16601">
        <v>115.16419999999999</v>
      </c>
      <c r="C16601">
        <v>115.65349999999999</v>
      </c>
      <c r="D16601">
        <v>114.4546</v>
      </c>
      <c r="E16601">
        <v>115.3028</v>
      </c>
      <c r="F16601">
        <v>5543695</v>
      </c>
      <c r="G16601" t="s">
        <v>18</v>
      </c>
      <c r="H16601" t="s">
        <v>18</v>
      </c>
      <c r="I16601" t="s">
        <v>107</v>
      </c>
      <c r="J16601" t="s">
        <v>20</v>
      </c>
      <c r="K16601" t="s">
        <v>108</v>
      </c>
    </row>
    <row r="16602" spans="1:11">
      <c r="A16602" s="8">
        <v>44419</v>
      </c>
      <c r="B16602">
        <v>115.62909999999999</v>
      </c>
      <c r="C16602">
        <v>116.43640000000001</v>
      </c>
      <c r="D16602">
        <v>115.4007</v>
      </c>
      <c r="E16602">
        <v>115.9145</v>
      </c>
      <c r="F16602">
        <v>4455960</v>
      </c>
      <c r="G16602" t="s">
        <v>18</v>
      </c>
      <c r="H16602" t="s">
        <v>18</v>
      </c>
      <c r="I16602" t="s">
        <v>107</v>
      </c>
      <c r="J16602" t="s">
        <v>20</v>
      </c>
      <c r="K16602" t="s">
        <v>108</v>
      </c>
    </row>
    <row r="16603" spans="1:11">
      <c r="A16603" s="8">
        <v>44420</v>
      </c>
      <c r="B16603">
        <v>116.0205</v>
      </c>
      <c r="C16603">
        <v>116.74639999999999</v>
      </c>
      <c r="D16603">
        <v>115.8737</v>
      </c>
      <c r="E16603">
        <v>116.6811</v>
      </c>
      <c r="F16603">
        <v>2184780</v>
      </c>
      <c r="G16603" t="s">
        <v>18</v>
      </c>
      <c r="H16603" t="s">
        <v>18</v>
      </c>
      <c r="I16603" t="s">
        <v>107</v>
      </c>
      <c r="J16603" t="s">
        <v>20</v>
      </c>
      <c r="K16603" t="s">
        <v>108</v>
      </c>
    </row>
    <row r="16604" spans="1:11">
      <c r="A16604" s="8">
        <v>44421</v>
      </c>
      <c r="B16604">
        <v>116.3304</v>
      </c>
      <c r="C16604">
        <v>117.0971</v>
      </c>
      <c r="D16604">
        <v>116.1673</v>
      </c>
      <c r="E16604">
        <v>116.77079999999999</v>
      </c>
      <c r="F16604">
        <v>1997965</v>
      </c>
      <c r="G16604" t="s">
        <v>18</v>
      </c>
      <c r="H16604" t="s">
        <v>18</v>
      </c>
      <c r="I16604" t="s">
        <v>107</v>
      </c>
      <c r="J16604" t="s">
        <v>20</v>
      </c>
      <c r="K16604" t="s">
        <v>108</v>
      </c>
    </row>
    <row r="16605" spans="1:11">
      <c r="A16605" s="8">
        <v>44424</v>
      </c>
      <c r="B16605">
        <v>116.8116</v>
      </c>
      <c r="C16605">
        <v>117.22750000000001</v>
      </c>
      <c r="D16605">
        <v>115.996</v>
      </c>
      <c r="E16605">
        <v>117.1052</v>
      </c>
      <c r="F16605">
        <v>2913319</v>
      </c>
      <c r="G16605" t="s">
        <v>18</v>
      </c>
      <c r="H16605" t="s">
        <v>18</v>
      </c>
      <c r="I16605" t="s">
        <v>107</v>
      </c>
      <c r="J16605" t="s">
        <v>20</v>
      </c>
      <c r="K16605" t="s">
        <v>108</v>
      </c>
    </row>
    <row r="16606" spans="1:11">
      <c r="A16606" s="8">
        <v>44425</v>
      </c>
      <c r="B16606">
        <v>116.624</v>
      </c>
      <c r="C16606">
        <v>116.75449999999999</v>
      </c>
      <c r="D16606">
        <v>115.0663</v>
      </c>
      <c r="E16606">
        <v>116.151</v>
      </c>
      <c r="F16606">
        <v>3215195</v>
      </c>
      <c r="G16606" t="s">
        <v>18</v>
      </c>
      <c r="H16606" t="s">
        <v>18</v>
      </c>
      <c r="I16606" t="s">
        <v>107</v>
      </c>
      <c r="J16606" t="s">
        <v>20</v>
      </c>
      <c r="K16606" t="s">
        <v>108</v>
      </c>
    </row>
    <row r="16607" spans="1:11">
      <c r="A16607" s="8">
        <v>44426</v>
      </c>
      <c r="B16607">
        <v>115.5393</v>
      </c>
      <c r="C16607">
        <v>115.7432</v>
      </c>
      <c r="D16607">
        <v>113.6799</v>
      </c>
      <c r="E16607">
        <v>113.74509999999999</v>
      </c>
      <c r="F16607">
        <v>3672192</v>
      </c>
      <c r="G16607" t="s">
        <v>18</v>
      </c>
      <c r="H16607" t="s">
        <v>18</v>
      </c>
      <c r="I16607" t="s">
        <v>107</v>
      </c>
      <c r="J16607" t="s">
        <v>20</v>
      </c>
      <c r="K16607" t="s">
        <v>108</v>
      </c>
    </row>
    <row r="16608" spans="1:11">
      <c r="A16608" s="8">
        <v>44427</v>
      </c>
      <c r="B16608">
        <v>113.10899999999999</v>
      </c>
      <c r="C16608">
        <v>113.72880000000001</v>
      </c>
      <c r="D16608">
        <v>111.902</v>
      </c>
      <c r="E16608">
        <v>112.5626</v>
      </c>
      <c r="F16608">
        <v>4351465</v>
      </c>
      <c r="G16608" t="s">
        <v>18</v>
      </c>
      <c r="H16608" t="s">
        <v>18</v>
      </c>
      <c r="I16608" t="s">
        <v>107</v>
      </c>
      <c r="J16608" t="s">
        <v>20</v>
      </c>
      <c r="K16608" t="s">
        <v>108</v>
      </c>
    </row>
    <row r="16609" spans="1:11">
      <c r="A16609" s="8">
        <v>44428</v>
      </c>
      <c r="B16609">
        <v>112.3342</v>
      </c>
      <c r="C16609">
        <v>113.6717</v>
      </c>
      <c r="D16609">
        <v>111.9509</v>
      </c>
      <c r="E16609">
        <v>113.4515</v>
      </c>
      <c r="F16609">
        <v>2780059</v>
      </c>
      <c r="G16609" t="s">
        <v>18</v>
      </c>
      <c r="H16609" t="s">
        <v>18</v>
      </c>
      <c r="I16609" t="s">
        <v>107</v>
      </c>
      <c r="J16609" t="s">
        <v>20</v>
      </c>
      <c r="K16609" t="s">
        <v>108</v>
      </c>
    </row>
    <row r="16610" spans="1:11">
      <c r="A16610" s="8">
        <v>44431</v>
      </c>
      <c r="B16610">
        <v>113.8674</v>
      </c>
      <c r="C16610">
        <v>114.2997</v>
      </c>
      <c r="D16610">
        <v>113.1987</v>
      </c>
      <c r="E16610">
        <v>113.8674</v>
      </c>
      <c r="F16610">
        <v>3179422</v>
      </c>
      <c r="G16610" t="s">
        <v>18</v>
      </c>
      <c r="H16610" t="s">
        <v>18</v>
      </c>
      <c r="I16610" t="s">
        <v>107</v>
      </c>
      <c r="J16610" t="s">
        <v>20</v>
      </c>
      <c r="K16610" t="s">
        <v>108</v>
      </c>
    </row>
    <row r="16611" spans="1:11">
      <c r="A16611" s="8">
        <v>44432</v>
      </c>
      <c r="B16611">
        <v>113.9979</v>
      </c>
      <c r="C16611">
        <v>114.36490000000001</v>
      </c>
      <c r="D16611">
        <v>113.6228</v>
      </c>
      <c r="E16611">
        <v>114.04689999999999</v>
      </c>
      <c r="F16611">
        <v>2474418</v>
      </c>
      <c r="G16611" t="s">
        <v>18</v>
      </c>
      <c r="H16611" t="s">
        <v>18</v>
      </c>
      <c r="I16611" t="s">
        <v>107</v>
      </c>
      <c r="J16611" t="s">
        <v>20</v>
      </c>
      <c r="K16611" t="s">
        <v>108</v>
      </c>
    </row>
    <row r="16612" spans="1:11">
      <c r="A16612" s="8">
        <v>44433</v>
      </c>
      <c r="B16612">
        <v>114.1121</v>
      </c>
      <c r="C16612">
        <v>114.82980000000001</v>
      </c>
      <c r="D16612">
        <v>113.73699999999999</v>
      </c>
      <c r="E16612">
        <v>114.06319999999999</v>
      </c>
      <c r="F16612">
        <v>2105389</v>
      </c>
      <c r="G16612" t="s">
        <v>18</v>
      </c>
      <c r="H16612" t="s">
        <v>18</v>
      </c>
      <c r="I16612" t="s">
        <v>107</v>
      </c>
      <c r="J16612" t="s">
        <v>20</v>
      </c>
      <c r="K16612" t="s">
        <v>108</v>
      </c>
    </row>
    <row r="16613" spans="1:11">
      <c r="A16613" s="8">
        <v>44434</v>
      </c>
      <c r="B16613">
        <v>114.1529</v>
      </c>
      <c r="C16613">
        <v>114.82980000000001</v>
      </c>
      <c r="D16613">
        <v>113.1253</v>
      </c>
      <c r="E16613">
        <v>113.1824</v>
      </c>
      <c r="F16613">
        <v>2613640</v>
      </c>
      <c r="G16613" t="s">
        <v>18</v>
      </c>
      <c r="H16613" t="s">
        <v>18</v>
      </c>
      <c r="I16613" t="s">
        <v>107</v>
      </c>
      <c r="J16613" t="s">
        <v>20</v>
      </c>
      <c r="K16613" t="s">
        <v>108</v>
      </c>
    </row>
    <row r="16614" spans="1:11">
      <c r="A16614" s="8">
        <v>44435</v>
      </c>
      <c r="B16614">
        <v>113.1253</v>
      </c>
      <c r="C16614">
        <v>113.843</v>
      </c>
      <c r="D16614">
        <v>112.8725</v>
      </c>
      <c r="E16614">
        <v>113.6962</v>
      </c>
      <c r="F16614">
        <v>2572637</v>
      </c>
      <c r="G16614" t="s">
        <v>18</v>
      </c>
      <c r="H16614" t="s">
        <v>18</v>
      </c>
      <c r="I16614" t="s">
        <v>107</v>
      </c>
      <c r="J16614" t="s">
        <v>20</v>
      </c>
      <c r="K16614" t="s">
        <v>108</v>
      </c>
    </row>
    <row r="16615" spans="1:11">
      <c r="A16615" s="8">
        <v>44438</v>
      </c>
      <c r="B16615">
        <v>113.7696</v>
      </c>
      <c r="C16615">
        <v>114.0795</v>
      </c>
      <c r="D16615">
        <v>113.215</v>
      </c>
      <c r="E16615">
        <v>113.3373</v>
      </c>
      <c r="F16615">
        <v>2087293</v>
      </c>
      <c r="G16615" t="s">
        <v>18</v>
      </c>
      <c r="H16615" t="s">
        <v>18</v>
      </c>
      <c r="I16615" t="s">
        <v>107</v>
      </c>
      <c r="J16615" t="s">
        <v>20</v>
      </c>
      <c r="K16615" t="s">
        <v>108</v>
      </c>
    </row>
    <row r="16616" spans="1:11">
      <c r="A16616" s="8">
        <v>44439</v>
      </c>
      <c r="B16616">
        <v>113.8022</v>
      </c>
      <c r="C16616">
        <v>114.944</v>
      </c>
      <c r="D16616">
        <v>113.321</v>
      </c>
      <c r="E16616">
        <v>114.4546</v>
      </c>
      <c r="F16616">
        <v>4429915</v>
      </c>
      <c r="G16616" t="s">
        <v>18</v>
      </c>
      <c r="H16616" t="s">
        <v>18</v>
      </c>
      <c r="I16616" t="s">
        <v>107</v>
      </c>
      <c r="J16616" t="s">
        <v>20</v>
      </c>
      <c r="K16616" t="s">
        <v>108</v>
      </c>
    </row>
    <row r="16617" spans="1:11">
      <c r="A16617" s="8">
        <v>44440</v>
      </c>
      <c r="B16617">
        <v>114.1611</v>
      </c>
      <c r="C16617">
        <v>114.2345</v>
      </c>
      <c r="D16617">
        <v>113.5168</v>
      </c>
      <c r="E16617">
        <v>113.6065</v>
      </c>
      <c r="F16617">
        <v>2588327</v>
      </c>
      <c r="G16617" t="s">
        <v>18</v>
      </c>
      <c r="H16617" t="s">
        <v>18</v>
      </c>
      <c r="I16617" t="s">
        <v>107</v>
      </c>
      <c r="J16617" t="s">
        <v>20</v>
      </c>
      <c r="K16617" t="s">
        <v>108</v>
      </c>
    </row>
    <row r="16618" spans="1:11">
      <c r="A16618" s="8">
        <v>44441</v>
      </c>
      <c r="B16618">
        <v>113.949</v>
      </c>
      <c r="C16618">
        <v>114.21810000000001</v>
      </c>
      <c r="D16618">
        <v>113.38630000000001</v>
      </c>
      <c r="E16618">
        <v>114.1855</v>
      </c>
      <c r="F16618">
        <v>2840413</v>
      </c>
      <c r="G16618" t="s">
        <v>18</v>
      </c>
      <c r="H16618" t="s">
        <v>18</v>
      </c>
      <c r="I16618" t="s">
        <v>107</v>
      </c>
      <c r="J16618" t="s">
        <v>20</v>
      </c>
      <c r="K16618" t="s">
        <v>108</v>
      </c>
    </row>
    <row r="16619" spans="1:11">
      <c r="A16619" s="8">
        <v>44442</v>
      </c>
      <c r="B16619">
        <v>113.9164</v>
      </c>
      <c r="C16619">
        <v>114.5607</v>
      </c>
      <c r="D16619">
        <v>113.6065</v>
      </c>
      <c r="E16619">
        <v>113.8348</v>
      </c>
      <c r="F16619">
        <v>2009575</v>
      </c>
      <c r="G16619" t="s">
        <v>18</v>
      </c>
      <c r="H16619" t="s">
        <v>18</v>
      </c>
      <c r="I16619" t="s">
        <v>107</v>
      </c>
      <c r="J16619" t="s">
        <v>20</v>
      </c>
      <c r="K16619" t="s">
        <v>108</v>
      </c>
    </row>
    <row r="16620" spans="1:11">
      <c r="A16620" s="8">
        <v>44446</v>
      </c>
      <c r="B16620">
        <v>113.89190000000001</v>
      </c>
      <c r="C16620">
        <v>114.0061</v>
      </c>
      <c r="D16620">
        <v>112.3505</v>
      </c>
      <c r="E16620">
        <v>112.59520000000001</v>
      </c>
      <c r="F16620">
        <v>3436110</v>
      </c>
      <c r="G16620" t="s">
        <v>18</v>
      </c>
      <c r="H16620" t="s">
        <v>18</v>
      </c>
      <c r="I16620" t="s">
        <v>107</v>
      </c>
      <c r="J16620" t="s">
        <v>20</v>
      </c>
      <c r="K16620" t="s">
        <v>108</v>
      </c>
    </row>
    <row r="16621" spans="1:11">
      <c r="A16621" s="8">
        <v>44447</v>
      </c>
      <c r="B16621">
        <v>112.6604</v>
      </c>
      <c r="C16621">
        <v>113.43519999999999</v>
      </c>
      <c r="D16621">
        <v>112.22</v>
      </c>
      <c r="E16621">
        <v>113.09269999999999</v>
      </c>
      <c r="F16621">
        <v>3122728</v>
      </c>
      <c r="G16621" t="s">
        <v>18</v>
      </c>
      <c r="H16621" t="s">
        <v>18</v>
      </c>
      <c r="I16621" t="s">
        <v>107</v>
      </c>
      <c r="J16621" t="s">
        <v>20</v>
      </c>
      <c r="K16621" t="s">
        <v>108</v>
      </c>
    </row>
    <row r="16622" spans="1:11">
      <c r="A16622" s="8">
        <v>44448</v>
      </c>
      <c r="B16622">
        <v>112.4239</v>
      </c>
      <c r="C16622">
        <v>113.3292</v>
      </c>
      <c r="D16622">
        <v>112.1874</v>
      </c>
      <c r="E16622">
        <v>112.3342</v>
      </c>
      <c r="F16622">
        <v>3669682</v>
      </c>
      <c r="G16622" t="s">
        <v>18</v>
      </c>
      <c r="H16622" t="s">
        <v>18</v>
      </c>
      <c r="I16622" t="s">
        <v>107</v>
      </c>
      <c r="J16622" t="s">
        <v>20</v>
      </c>
      <c r="K16622" t="s">
        <v>108</v>
      </c>
    </row>
    <row r="16623" spans="1:11">
      <c r="A16623" s="8">
        <v>44449</v>
      </c>
      <c r="B16623">
        <v>113.215</v>
      </c>
      <c r="C16623">
        <v>113.6636</v>
      </c>
      <c r="D16623">
        <v>111.7307</v>
      </c>
      <c r="E16623">
        <v>111.747</v>
      </c>
      <c r="F16623">
        <v>4157955</v>
      </c>
      <c r="G16623" t="s">
        <v>18</v>
      </c>
      <c r="H16623" t="s">
        <v>18</v>
      </c>
      <c r="I16623" t="s">
        <v>107</v>
      </c>
      <c r="J16623" t="s">
        <v>20</v>
      </c>
      <c r="K16623" t="s">
        <v>108</v>
      </c>
    </row>
    <row r="16624" spans="1:11">
      <c r="A16624" s="8">
        <v>44452</v>
      </c>
      <c r="B16624">
        <v>112.8725</v>
      </c>
      <c r="C16624">
        <v>113.3536</v>
      </c>
      <c r="D16624">
        <v>112.14660000000001</v>
      </c>
      <c r="E16624">
        <v>112.6686</v>
      </c>
      <c r="F16624">
        <v>4334729</v>
      </c>
      <c r="G16624" t="s">
        <v>18</v>
      </c>
      <c r="H16624" t="s">
        <v>18</v>
      </c>
      <c r="I16624" t="s">
        <v>107</v>
      </c>
      <c r="J16624" t="s">
        <v>20</v>
      </c>
      <c r="K16624" t="s">
        <v>108</v>
      </c>
    </row>
    <row r="16625" spans="1:11">
      <c r="A16625" s="8">
        <v>44453</v>
      </c>
      <c r="B16625">
        <v>112.8725</v>
      </c>
      <c r="C16625">
        <v>113.0111</v>
      </c>
      <c r="D16625">
        <v>110.37690000000001</v>
      </c>
      <c r="E16625">
        <v>111.0946</v>
      </c>
      <c r="F16625">
        <v>4659198</v>
      </c>
      <c r="G16625" t="s">
        <v>18</v>
      </c>
      <c r="H16625" t="s">
        <v>18</v>
      </c>
      <c r="I16625" t="s">
        <v>107</v>
      </c>
      <c r="J16625" t="s">
        <v>20</v>
      </c>
      <c r="K16625" t="s">
        <v>108</v>
      </c>
    </row>
    <row r="16626" spans="1:11">
      <c r="A16626" s="8">
        <v>44454</v>
      </c>
      <c r="B16626">
        <v>111.0946</v>
      </c>
      <c r="C16626">
        <v>112.3831</v>
      </c>
      <c r="D16626">
        <v>110.646</v>
      </c>
      <c r="E16626">
        <v>111.8938</v>
      </c>
      <c r="F16626">
        <v>3403579</v>
      </c>
      <c r="G16626" t="s">
        <v>18</v>
      </c>
      <c r="H16626" t="s">
        <v>18</v>
      </c>
      <c r="I16626" t="s">
        <v>107</v>
      </c>
      <c r="J16626" t="s">
        <v>20</v>
      </c>
      <c r="K16626" t="s">
        <v>108</v>
      </c>
    </row>
    <row r="16627" spans="1:11">
      <c r="A16627" s="8">
        <v>44455</v>
      </c>
      <c r="B16627">
        <v>111.959</v>
      </c>
      <c r="C16627">
        <v>112.5055</v>
      </c>
      <c r="D16627">
        <v>110.6786</v>
      </c>
      <c r="E16627">
        <v>111.2658</v>
      </c>
      <c r="F16627">
        <v>2765624</v>
      </c>
      <c r="G16627" t="s">
        <v>18</v>
      </c>
      <c r="H16627" t="s">
        <v>18</v>
      </c>
      <c r="I16627" t="s">
        <v>107</v>
      </c>
      <c r="J16627" t="s">
        <v>20</v>
      </c>
      <c r="K16627" t="s">
        <v>108</v>
      </c>
    </row>
    <row r="16628" spans="1:11">
      <c r="A16628" s="8">
        <v>44456</v>
      </c>
      <c r="B16628">
        <v>110.71129999999999</v>
      </c>
      <c r="C16628">
        <v>110.84990000000001</v>
      </c>
      <c r="D16628">
        <v>110.1404</v>
      </c>
      <c r="E16628">
        <v>110.2872</v>
      </c>
      <c r="F16628">
        <v>5890340</v>
      </c>
      <c r="G16628" t="s">
        <v>18</v>
      </c>
      <c r="H16628" t="s">
        <v>18</v>
      </c>
      <c r="I16628" t="s">
        <v>107</v>
      </c>
      <c r="J16628" t="s">
        <v>20</v>
      </c>
      <c r="K16628" t="s">
        <v>108</v>
      </c>
    </row>
    <row r="16629" spans="1:11">
      <c r="A16629" s="8">
        <v>44459</v>
      </c>
      <c r="B16629">
        <v>109.2025</v>
      </c>
      <c r="C16629">
        <v>110.24639999999999</v>
      </c>
      <c r="D16629">
        <v>108.2891</v>
      </c>
      <c r="E16629">
        <v>109.5369</v>
      </c>
      <c r="F16629">
        <v>4990152</v>
      </c>
      <c r="G16629" t="s">
        <v>18</v>
      </c>
      <c r="H16629" t="s">
        <v>18</v>
      </c>
      <c r="I16629" t="s">
        <v>107</v>
      </c>
      <c r="J16629" t="s">
        <v>20</v>
      </c>
      <c r="K16629" t="s">
        <v>108</v>
      </c>
    </row>
    <row r="16630" spans="1:11">
      <c r="A16630" s="8">
        <v>44460</v>
      </c>
      <c r="B16630">
        <v>110.1893</v>
      </c>
      <c r="C16630">
        <v>110.6297</v>
      </c>
      <c r="D16630">
        <v>108.4195</v>
      </c>
      <c r="E16630">
        <v>108.444</v>
      </c>
      <c r="F16630">
        <v>4261927</v>
      </c>
      <c r="G16630" t="s">
        <v>18</v>
      </c>
      <c r="H16630" t="s">
        <v>18</v>
      </c>
      <c r="I16630" t="s">
        <v>107</v>
      </c>
      <c r="J16630" t="s">
        <v>20</v>
      </c>
      <c r="K16630" t="s">
        <v>108</v>
      </c>
    </row>
    <row r="16631" spans="1:11">
      <c r="A16631" s="8">
        <v>44461</v>
      </c>
      <c r="B16631">
        <v>109.0557</v>
      </c>
      <c r="C16631">
        <v>110.40130000000001</v>
      </c>
      <c r="D16631">
        <v>108.8518</v>
      </c>
      <c r="E16631">
        <v>109.7978</v>
      </c>
      <c r="F16631">
        <v>3767901</v>
      </c>
      <c r="G16631" t="s">
        <v>18</v>
      </c>
      <c r="H16631" t="s">
        <v>18</v>
      </c>
      <c r="I16631" t="s">
        <v>107</v>
      </c>
      <c r="J16631" t="s">
        <v>20</v>
      </c>
      <c r="K16631" t="s">
        <v>108</v>
      </c>
    </row>
    <row r="16632" spans="1:11">
      <c r="A16632" s="8">
        <v>44462</v>
      </c>
      <c r="B16632">
        <v>110.3035</v>
      </c>
      <c r="C16632">
        <v>112.0732</v>
      </c>
      <c r="D16632">
        <v>110.1241</v>
      </c>
      <c r="E16632">
        <v>111.51049999999999</v>
      </c>
      <c r="F16632">
        <v>3151807</v>
      </c>
      <c r="G16632" t="s">
        <v>18</v>
      </c>
      <c r="H16632" t="s">
        <v>18</v>
      </c>
      <c r="I16632" t="s">
        <v>107</v>
      </c>
      <c r="J16632" t="s">
        <v>20</v>
      </c>
      <c r="K16632" t="s">
        <v>108</v>
      </c>
    </row>
    <row r="16633" spans="1:11">
      <c r="A16633" s="8">
        <v>44463</v>
      </c>
      <c r="B16633">
        <v>111.7552</v>
      </c>
      <c r="C16633">
        <v>112.93770000000001</v>
      </c>
      <c r="D16633">
        <v>111.52679999999999</v>
      </c>
      <c r="E16633">
        <v>112.13030000000001</v>
      </c>
      <c r="F16633">
        <v>3100762</v>
      </c>
      <c r="G16633" t="s">
        <v>18</v>
      </c>
      <c r="H16633" t="s">
        <v>18</v>
      </c>
      <c r="I16633" t="s">
        <v>107</v>
      </c>
      <c r="J16633" t="s">
        <v>20</v>
      </c>
      <c r="K16633" t="s">
        <v>108</v>
      </c>
    </row>
    <row r="16634" spans="1:11">
      <c r="A16634" s="8">
        <v>44466</v>
      </c>
      <c r="B16634">
        <v>112.5136</v>
      </c>
      <c r="C16634">
        <v>113.41889999999999</v>
      </c>
      <c r="D16634">
        <v>112.12220000000001</v>
      </c>
      <c r="E16634">
        <v>113.003</v>
      </c>
      <c r="F16634">
        <v>3459017</v>
      </c>
      <c r="G16634" t="s">
        <v>18</v>
      </c>
      <c r="H16634" t="s">
        <v>18</v>
      </c>
      <c r="I16634" t="s">
        <v>107</v>
      </c>
      <c r="J16634" t="s">
        <v>20</v>
      </c>
      <c r="K16634" t="s">
        <v>108</v>
      </c>
    </row>
    <row r="16635" spans="1:11">
      <c r="A16635" s="8">
        <v>44467</v>
      </c>
      <c r="B16635">
        <v>113.5004</v>
      </c>
      <c r="C16635">
        <v>113.92449999999999</v>
      </c>
      <c r="D16635">
        <v>111.902</v>
      </c>
      <c r="E16635">
        <v>112.114</v>
      </c>
      <c r="F16635">
        <v>4513072</v>
      </c>
      <c r="G16635" t="s">
        <v>18</v>
      </c>
      <c r="H16635" t="s">
        <v>18</v>
      </c>
      <c r="I16635" t="s">
        <v>107</v>
      </c>
      <c r="J16635" t="s">
        <v>20</v>
      </c>
      <c r="K16635" t="s">
        <v>108</v>
      </c>
    </row>
    <row r="16636" spans="1:11">
      <c r="A16636" s="8">
        <v>44468</v>
      </c>
      <c r="B16636">
        <v>112.32599999999999</v>
      </c>
      <c r="C16636">
        <v>114.1203</v>
      </c>
      <c r="D16636">
        <v>111.274</v>
      </c>
      <c r="E16636">
        <v>113.5086</v>
      </c>
      <c r="F16636">
        <v>3947499</v>
      </c>
      <c r="G16636" t="s">
        <v>18</v>
      </c>
      <c r="H16636" t="s">
        <v>18</v>
      </c>
      <c r="I16636" t="s">
        <v>107</v>
      </c>
      <c r="J16636" t="s">
        <v>20</v>
      </c>
      <c r="K16636" t="s">
        <v>108</v>
      </c>
    </row>
    <row r="16637" spans="1:11">
      <c r="A16637" s="8">
        <v>44469</v>
      </c>
      <c r="B16637">
        <v>114.17740000000001</v>
      </c>
      <c r="C16637">
        <v>114.6422</v>
      </c>
      <c r="D16637">
        <v>112.95399999999999</v>
      </c>
      <c r="E16637">
        <v>113.3047</v>
      </c>
      <c r="F16637">
        <v>6090230</v>
      </c>
      <c r="G16637" t="s">
        <v>18</v>
      </c>
      <c r="H16637" t="s">
        <v>18</v>
      </c>
      <c r="I16637" t="s">
        <v>107</v>
      </c>
      <c r="J16637" t="s">
        <v>20</v>
      </c>
      <c r="K16637" t="s">
        <v>108</v>
      </c>
    </row>
    <row r="16638" spans="1:11">
      <c r="A16638" s="8">
        <v>44470</v>
      </c>
      <c r="B16638">
        <v>114.99290000000001</v>
      </c>
      <c r="C16638">
        <v>117.4151</v>
      </c>
      <c r="D16638">
        <v>114.4791</v>
      </c>
      <c r="E16638">
        <v>116.88500000000001</v>
      </c>
      <c r="F16638">
        <v>6907889</v>
      </c>
      <c r="G16638" t="s">
        <v>18</v>
      </c>
      <c r="H16638" t="s">
        <v>18</v>
      </c>
      <c r="I16638" t="s">
        <v>107</v>
      </c>
      <c r="J16638" t="s">
        <v>20</v>
      </c>
      <c r="K16638" t="s">
        <v>108</v>
      </c>
    </row>
    <row r="16639" spans="1:11">
      <c r="A16639" s="8">
        <v>44473</v>
      </c>
      <c r="B16639">
        <v>116.41200000000001</v>
      </c>
      <c r="C16639">
        <v>119.0707</v>
      </c>
      <c r="D16639">
        <v>116.0939</v>
      </c>
      <c r="E16639">
        <v>117.52930000000001</v>
      </c>
      <c r="F16639">
        <v>7689251</v>
      </c>
      <c r="G16639" t="s">
        <v>18</v>
      </c>
      <c r="H16639" t="s">
        <v>18</v>
      </c>
      <c r="I16639" t="s">
        <v>107</v>
      </c>
      <c r="J16639" t="s">
        <v>20</v>
      </c>
      <c r="K16639" t="s">
        <v>108</v>
      </c>
    </row>
    <row r="16640" spans="1:11">
      <c r="A16640" s="8">
        <v>44474</v>
      </c>
      <c r="B16640">
        <v>118.0513</v>
      </c>
      <c r="C16640">
        <v>118.2551</v>
      </c>
      <c r="D16640">
        <v>116.3304</v>
      </c>
      <c r="E16640">
        <v>116.74639999999999</v>
      </c>
      <c r="F16640">
        <v>7297524</v>
      </c>
      <c r="G16640" t="s">
        <v>18</v>
      </c>
      <c r="H16640" t="s">
        <v>18</v>
      </c>
      <c r="I16640" t="s">
        <v>107</v>
      </c>
      <c r="J16640" t="s">
        <v>20</v>
      </c>
      <c r="K16640" t="s">
        <v>108</v>
      </c>
    </row>
    <row r="16641" spans="1:11">
      <c r="A16641" s="8">
        <v>44475</v>
      </c>
      <c r="B16641">
        <v>116.1999</v>
      </c>
      <c r="C16641">
        <v>116.9258</v>
      </c>
      <c r="D16641">
        <v>114.9032</v>
      </c>
      <c r="E16641">
        <v>116.10209999999999</v>
      </c>
      <c r="F16641">
        <v>5573506</v>
      </c>
      <c r="G16641" t="s">
        <v>18</v>
      </c>
      <c r="H16641" t="s">
        <v>18</v>
      </c>
      <c r="I16641" t="s">
        <v>107</v>
      </c>
      <c r="J16641" t="s">
        <v>20</v>
      </c>
      <c r="K16641" t="s">
        <v>108</v>
      </c>
    </row>
    <row r="16642" spans="1:11">
      <c r="A16642" s="8">
        <v>44476</v>
      </c>
      <c r="B16642">
        <v>116.4038</v>
      </c>
      <c r="C16642">
        <v>116.9502</v>
      </c>
      <c r="D16642">
        <v>115.4251</v>
      </c>
      <c r="E16642">
        <v>115.65349999999999</v>
      </c>
      <c r="F16642">
        <v>3999695</v>
      </c>
      <c r="G16642" t="s">
        <v>18</v>
      </c>
      <c r="H16642" t="s">
        <v>18</v>
      </c>
      <c r="I16642" t="s">
        <v>107</v>
      </c>
      <c r="J16642" t="s">
        <v>20</v>
      </c>
      <c r="K16642" t="s">
        <v>108</v>
      </c>
    </row>
    <row r="16643" spans="1:11">
      <c r="A16643" s="8">
        <v>44477</v>
      </c>
      <c r="B16643">
        <v>115.65349999999999</v>
      </c>
      <c r="C16643">
        <v>117.1542</v>
      </c>
      <c r="D16643">
        <v>115.0337</v>
      </c>
      <c r="E16643">
        <v>116.8035</v>
      </c>
      <c r="F16643">
        <v>3902940</v>
      </c>
      <c r="G16643" t="s">
        <v>18</v>
      </c>
      <c r="H16643" t="s">
        <v>18</v>
      </c>
      <c r="I16643" t="s">
        <v>107</v>
      </c>
      <c r="J16643" t="s">
        <v>20</v>
      </c>
      <c r="K16643" t="s">
        <v>108</v>
      </c>
    </row>
    <row r="16644" spans="1:11">
      <c r="A16644" s="8">
        <v>44480</v>
      </c>
      <c r="B16644">
        <v>117.0318</v>
      </c>
      <c r="C16644">
        <v>117.5048</v>
      </c>
      <c r="D16644">
        <v>116.1347</v>
      </c>
      <c r="E16644">
        <v>116.1592</v>
      </c>
      <c r="F16644">
        <v>2921792</v>
      </c>
      <c r="G16644" t="s">
        <v>18</v>
      </c>
      <c r="H16644" t="s">
        <v>18</v>
      </c>
      <c r="I16644" t="s">
        <v>107</v>
      </c>
      <c r="J16644" t="s">
        <v>20</v>
      </c>
      <c r="K16644" t="s">
        <v>108</v>
      </c>
    </row>
    <row r="16645" spans="1:11">
      <c r="A16645" s="8">
        <v>44481</v>
      </c>
      <c r="B16645">
        <v>115.97969999999999</v>
      </c>
      <c r="C16645">
        <v>116.0531</v>
      </c>
      <c r="D16645">
        <v>114.422</v>
      </c>
      <c r="E16645">
        <v>114.5607</v>
      </c>
      <c r="F16645">
        <v>3293436</v>
      </c>
      <c r="G16645" t="s">
        <v>18</v>
      </c>
      <c r="H16645" t="s">
        <v>18</v>
      </c>
      <c r="I16645" t="s">
        <v>107</v>
      </c>
      <c r="J16645" t="s">
        <v>20</v>
      </c>
      <c r="K16645" t="s">
        <v>108</v>
      </c>
    </row>
    <row r="16646" spans="1:11">
      <c r="A16646" s="8">
        <v>44482</v>
      </c>
      <c r="B16646">
        <v>114.6015</v>
      </c>
      <c r="C16646">
        <v>115.32729999999999</v>
      </c>
      <c r="D16646">
        <v>113.90009999999999</v>
      </c>
      <c r="E16646">
        <v>114.7972</v>
      </c>
      <c r="F16646">
        <v>3013003</v>
      </c>
      <c r="G16646" t="s">
        <v>18</v>
      </c>
      <c r="H16646" t="s">
        <v>18</v>
      </c>
      <c r="I16646" t="s">
        <v>107</v>
      </c>
      <c r="J16646" t="s">
        <v>20</v>
      </c>
      <c r="K16646" t="s">
        <v>108</v>
      </c>
    </row>
    <row r="16647" spans="1:11">
      <c r="A16647" s="8">
        <v>44483</v>
      </c>
      <c r="B16647">
        <v>115.02549999999999</v>
      </c>
      <c r="C16647">
        <v>117.37430000000001</v>
      </c>
      <c r="D16647">
        <v>115.00109999999999</v>
      </c>
      <c r="E16647">
        <v>116.9421</v>
      </c>
      <c r="F16647">
        <v>4410668</v>
      </c>
      <c r="G16647" t="s">
        <v>18</v>
      </c>
      <c r="H16647" t="s">
        <v>18</v>
      </c>
      <c r="I16647" t="s">
        <v>107</v>
      </c>
      <c r="J16647" t="s">
        <v>20</v>
      </c>
      <c r="K16647" t="s">
        <v>108</v>
      </c>
    </row>
    <row r="16648" spans="1:11">
      <c r="A16648" s="8">
        <v>44484</v>
      </c>
      <c r="B16648">
        <v>116.9421</v>
      </c>
      <c r="C16648">
        <v>118.1328</v>
      </c>
      <c r="D16648">
        <v>116.45269999999999</v>
      </c>
      <c r="E16648">
        <v>117.9371</v>
      </c>
      <c r="F16648">
        <v>3371049</v>
      </c>
      <c r="G16648" t="s">
        <v>18</v>
      </c>
      <c r="H16648" t="s">
        <v>18</v>
      </c>
      <c r="I16648" t="s">
        <v>107</v>
      </c>
      <c r="J16648" t="s">
        <v>20</v>
      </c>
      <c r="K16648" t="s">
        <v>108</v>
      </c>
    </row>
    <row r="16649" spans="1:11">
      <c r="A16649" s="8">
        <v>44487</v>
      </c>
      <c r="B16649">
        <v>117.4396</v>
      </c>
      <c r="C16649">
        <v>118.2062</v>
      </c>
      <c r="D16649">
        <v>115.6127</v>
      </c>
      <c r="E16649">
        <v>116.0694</v>
      </c>
      <c r="F16649">
        <v>6437189</v>
      </c>
      <c r="G16649" t="s">
        <v>18</v>
      </c>
      <c r="H16649" t="s">
        <v>18</v>
      </c>
      <c r="I16649" t="s">
        <v>107</v>
      </c>
      <c r="J16649" t="s">
        <v>20</v>
      </c>
      <c r="K16649" t="s">
        <v>108</v>
      </c>
    </row>
    <row r="16650" spans="1:11">
      <c r="A16650" s="8">
        <v>44488</v>
      </c>
      <c r="B16650">
        <v>115.0582</v>
      </c>
      <c r="C16650">
        <v>116.57510000000001</v>
      </c>
      <c r="D16650">
        <v>114.6015</v>
      </c>
      <c r="E16650">
        <v>115.79219999999999</v>
      </c>
      <c r="F16650">
        <v>4539117</v>
      </c>
      <c r="G16650" t="s">
        <v>18</v>
      </c>
      <c r="H16650" t="s">
        <v>18</v>
      </c>
      <c r="I16650" t="s">
        <v>107</v>
      </c>
      <c r="J16650" t="s">
        <v>20</v>
      </c>
      <c r="K16650" t="s">
        <v>108</v>
      </c>
    </row>
    <row r="16651" spans="1:11">
      <c r="A16651" s="8">
        <v>44489</v>
      </c>
      <c r="B16651">
        <v>115.5475</v>
      </c>
      <c r="C16651">
        <v>115.9716</v>
      </c>
      <c r="D16651">
        <v>114.7482</v>
      </c>
      <c r="E16651">
        <v>115.7269</v>
      </c>
      <c r="F16651">
        <v>6474008</v>
      </c>
      <c r="G16651" t="s">
        <v>18</v>
      </c>
      <c r="H16651" t="s">
        <v>18</v>
      </c>
      <c r="I16651" t="s">
        <v>107</v>
      </c>
      <c r="J16651" t="s">
        <v>20</v>
      </c>
      <c r="K16651" t="s">
        <v>108</v>
      </c>
    </row>
    <row r="16652" spans="1:11">
      <c r="A16652" s="8">
        <v>44490</v>
      </c>
      <c r="B16652">
        <v>108.8844</v>
      </c>
      <c r="C16652">
        <v>109.0557</v>
      </c>
      <c r="D16652">
        <v>104.4723</v>
      </c>
      <c r="E16652">
        <v>104.65989999999999</v>
      </c>
      <c r="F16652">
        <v>32913959</v>
      </c>
      <c r="G16652" t="s">
        <v>18</v>
      </c>
      <c r="H16652" t="s">
        <v>18</v>
      </c>
      <c r="I16652" t="s">
        <v>107</v>
      </c>
      <c r="J16652" t="s">
        <v>20</v>
      </c>
      <c r="K16652" t="s">
        <v>108</v>
      </c>
    </row>
    <row r="16653" spans="1:11">
      <c r="A16653" s="8">
        <v>44491</v>
      </c>
      <c r="B16653">
        <v>104.4315</v>
      </c>
      <c r="C16653">
        <v>106.2257</v>
      </c>
      <c r="D16653">
        <v>103.25709999999999</v>
      </c>
      <c r="E16653">
        <v>104.2929</v>
      </c>
      <c r="F16653">
        <v>12114981</v>
      </c>
      <c r="G16653" t="s">
        <v>18</v>
      </c>
      <c r="H16653" t="s">
        <v>18</v>
      </c>
      <c r="I16653" t="s">
        <v>107</v>
      </c>
      <c r="J16653" t="s">
        <v>20</v>
      </c>
      <c r="K16653" t="s">
        <v>108</v>
      </c>
    </row>
    <row r="16654" spans="1:11">
      <c r="A16654" s="8">
        <v>44494</v>
      </c>
      <c r="B16654">
        <v>104.0074</v>
      </c>
      <c r="C16654">
        <v>104.9208</v>
      </c>
      <c r="D16654">
        <v>103.5262</v>
      </c>
      <c r="E16654">
        <v>104.0971</v>
      </c>
      <c r="F16654">
        <v>6667204</v>
      </c>
      <c r="G16654" t="s">
        <v>18</v>
      </c>
      <c r="H16654" t="s">
        <v>18</v>
      </c>
      <c r="I16654" t="s">
        <v>107</v>
      </c>
      <c r="J16654" t="s">
        <v>20</v>
      </c>
      <c r="K16654" t="s">
        <v>108</v>
      </c>
    </row>
    <row r="16655" spans="1:11">
      <c r="A16655" s="8">
        <v>44495</v>
      </c>
      <c r="B16655">
        <v>103.99930000000001</v>
      </c>
      <c r="C16655">
        <v>104.6354</v>
      </c>
      <c r="D16655">
        <v>103.3794</v>
      </c>
      <c r="E16655">
        <v>103.6812</v>
      </c>
      <c r="F16655">
        <v>8912861</v>
      </c>
      <c r="G16655" t="s">
        <v>18</v>
      </c>
      <c r="H16655" t="s">
        <v>18</v>
      </c>
      <c r="I16655" t="s">
        <v>107</v>
      </c>
      <c r="J16655" t="s">
        <v>20</v>
      </c>
      <c r="K16655" t="s">
        <v>108</v>
      </c>
    </row>
    <row r="16656" spans="1:11">
      <c r="A16656" s="8">
        <v>44496</v>
      </c>
      <c r="B16656">
        <v>103.934</v>
      </c>
      <c r="C16656">
        <v>104.2929</v>
      </c>
      <c r="D16656">
        <v>101.9522</v>
      </c>
      <c r="E16656">
        <v>102.0827</v>
      </c>
      <c r="F16656">
        <v>7294176</v>
      </c>
      <c r="G16656" t="s">
        <v>18</v>
      </c>
      <c r="H16656" t="s">
        <v>18</v>
      </c>
      <c r="I16656" t="s">
        <v>107</v>
      </c>
      <c r="J16656" t="s">
        <v>20</v>
      </c>
      <c r="K16656" t="s">
        <v>108</v>
      </c>
    </row>
    <row r="16657" spans="1:11">
      <c r="A16657" s="8">
        <v>44497</v>
      </c>
      <c r="B16657">
        <v>102.0827</v>
      </c>
      <c r="C16657">
        <v>103.0124</v>
      </c>
      <c r="D16657">
        <v>101.63420000000001</v>
      </c>
      <c r="E16657">
        <v>102.62909999999999</v>
      </c>
      <c r="F16657">
        <v>6802138</v>
      </c>
      <c r="G16657" t="s">
        <v>18</v>
      </c>
      <c r="H16657" t="s">
        <v>18</v>
      </c>
      <c r="I16657" t="s">
        <v>107</v>
      </c>
      <c r="J16657" t="s">
        <v>20</v>
      </c>
      <c r="K16657" t="s">
        <v>108</v>
      </c>
    </row>
    <row r="16658" spans="1:11">
      <c r="A16658" s="8">
        <v>44498</v>
      </c>
      <c r="B16658">
        <v>102.29470000000001</v>
      </c>
      <c r="C16658">
        <v>103.0206</v>
      </c>
      <c r="D16658">
        <v>101.8707</v>
      </c>
      <c r="E16658">
        <v>102.0256</v>
      </c>
      <c r="F16658">
        <v>6188973</v>
      </c>
      <c r="G16658" t="s">
        <v>18</v>
      </c>
      <c r="H16658" t="s">
        <v>18</v>
      </c>
      <c r="I16658" t="s">
        <v>107</v>
      </c>
      <c r="J16658" t="s">
        <v>20</v>
      </c>
      <c r="K16658" t="s">
        <v>108</v>
      </c>
    </row>
    <row r="16659" spans="1:11">
      <c r="A16659" s="8">
        <v>44501</v>
      </c>
      <c r="B16659">
        <v>101.98480000000001</v>
      </c>
      <c r="C16659">
        <v>103.0124</v>
      </c>
      <c r="D16659">
        <v>100.998</v>
      </c>
      <c r="E16659">
        <v>102.988</v>
      </c>
      <c r="F16659">
        <v>6177153</v>
      </c>
      <c r="G16659" t="s">
        <v>18</v>
      </c>
      <c r="H16659" t="s">
        <v>18</v>
      </c>
      <c r="I16659" t="s">
        <v>107</v>
      </c>
      <c r="J16659" t="s">
        <v>20</v>
      </c>
      <c r="K16659" t="s">
        <v>108</v>
      </c>
    </row>
    <row r="16660" spans="1:11">
      <c r="A16660" s="8">
        <v>44502</v>
      </c>
      <c r="B16660">
        <v>103.0043</v>
      </c>
      <c r="C16660">
        <v>103.71380000000001</v>
      </c>
      <c r="D16660">
        <v>101.8707</v>
      </c>
      <c r="E16660">
        <v>102.9064</v>
      </c>
      <c r="F16660">
        <v>4722062</v>
      </c>
      <c r="G16660" t="s">
        <v>18</v>
      </c>
      <c r="H16660" t="s">
        <v>18</v>
      </c>
      <c r="I16660" t="s">
        <v>107</v>
      </c>
      <c r="J16660" t="s">
        <v>20</v>
      </c>
      <c r="K16660" t="s">
        <v>108</v>
      </c>
    </row>
    <row r="16661" spans="1:11">
      <c r="A16661" s="8">
        <v>44503</v>
      </c>
      <c r="B16661">
        <v>102.9472</v>
      </c>
      <c r="C16661">
        <v>103.8117</v>
      </c>
      <c r="D16661">
        <v>102.4986</v>
      </c>
      <c r="E16661">
        <v>103.6812</v>
      </c>
      <c r="F16661">
        <v>5670784</v>
      </c>
      <c r="G16661" t="s">
        <v>18</v>
      </c>
      <c r="H16661" t="s">
        <v>18</v>
      </c>
      <c r="I16661" t="s">
        <v>107</v>
      </c>
      <c r="J16661" t="s">
        <v>20</v>
      </c>
      <c r="K16661" t="s">
        <v>108</v>
      </c>
    </row>
    <row r="16662" spans="1:11">
      <c r="A16662" s="8">
        <v>44504</v>
      </c>
      <c r="B16662">
        <v>104.97</v>
      </c>
      <c r="C16662">
        <v>105.2174</v>
      </c>
      <c r="D16662">
        <v>102.2829</v>
      </c>
      <c r="E16662">
        <v>103.0933</v>
      </c>
      <c r="F16662">
        <v>7208700</v>
      </c>
      <c r="G16662" t="s">
        <v>18</v>
      </c>
      <c r="H16662" t="s">
        <v>111</v>
      </c>
      <c r="I16662" t="s">
        <v>107</v>
      </c>
      <c r="J16662" t="s">
        <v>20</v>
      </c>
      <c r="K16662" t="s">
        <v>108</v>
      </c>
    </row>
    <row r="16663" spans="1:11">
      <c r="A16663" s="8">
        <v>44505</v>
      </c>
      <c r="B16663">
        <v>103.58799999999999</v>
      </c>
      <c r="C16663">
        <v>105.5842</v>
      </c>
      <c r="D16663">
        <v>103.58799999999999</v>
      </c>
      <c r="E16663">
        <v>105.4477</v>
      </c>
      <c r="F16663">
        <v>6790500</v>
      </c>
      <c r="G16663" t="s">
        <v>18</v>
      </c>
      <c r="H16663" t="s">
        <v>18</v>
      </c>
      <c r="I16663" t="s">
        <v>107</v>
      </c>
      <c r="J16663" t="s">
        <v>20</v>
      </c>
      <c r="K16663" t="s">
        <v>108</v>
      </c>
    </row>
    <row r="16664" spans="1:11">
      <c r="A16664" s="8">
        <v>44508</v>
      </c>
      <c r="B16664">
        <v>105.7719</v>
      </c>
      <c r="C16664">
        <v>106.44580000000001</v>
      </c>
      <c r="D16664">
        <v>105.37949999999999</v>
      </c>
      <c r="E16664">
        <v>106.2411</v>
      </c>
      <c r="F16664">
        <v>5625300</v>
      </c>
      <c r="G16664" t="s">
        <v>18</v>
      </c>
      <c r="H16664" t="s">
        <v>18</v>
      </c>
      <c r="I16664" t="s">
        <v>107</v>
      </c>
      <c r="J16664" t="s">
        <v>20</v>
      </c>
      <c r="K16664" t="s">
        <v>108</v>
      </c>
    </row>
    <row r="16665" spans="1:11">
      <c r="A16665" s="8">
        <v>44509</v>
      </c>
      <c r="B16665">
        <v>105.9472</v>
      </c>
      <c r="C16665">
        <v>106.2411</v>
      </c>
      <c r="D16665">
        <v>103.9589</v>
      </c>
      <c r="E16665">
        <v>104.46899999999999</v>
      </c>
      <c r="F16665">
        <v>7236600</v>
      </c>
      <c r="G16665" t="s">
        <v>112</v>
      </c>
      <c r="H16665" t="s">
        <v>18</v>
      </c>
      <c r="I16665" t="s">
        <v>107</v>
      </c>
      <c r="J16665" t="s">
        <v>20</v>
      </c>
      <c r="K16665" t="s">
        <v>108</v>
      </c>
    </row>
    <row r="16666" spans="1:11">
      <c r="A16666" s="8">
        <v>44510</v>
      </c>
      <c r="B16666">
        <v>104.5986</v>
      </c>
      <c r="C16666">
        <v>105.8348</v>
      </c>
      <c r="D16666">
        <v>103.6737</v>
      </c>
      <c r="E16666">
        <v>103.92440000000001</v>
      </c>
      <c r="F16666">
        <v>6270300</v>
      </c>
      <c r="G16666" t="s">
        <v>18</v>
      </c>
      <c r="H16666" t="s">
        <v>18</v>
      </c>
      <c r="I16666" t="s">
        <v>107</v>
      </c>
      <c r="J16666" t="s">
        <v>20</v>
      </c>
      <c r="K16666" t="s">
        <v>108</v>
      </c>
    </row>
    <row r="16667" spans="1:11">
      <c r="A16667" s="8">
        <v>44511</v>
      </c>
      <c r="B16667">
        <v>104.51220000000001</v>
      </c>
      <c r="C16667">
        <v>105.28149999999999</v>
      </c>
      <c r="D16667">
        <v>103.80329999999999</v>
      </c>
      <c r="E16667">
        <v>103.9676</v>
      </c>
      <c r="F16667">
        <v>4643300</v>
      </c>
      <c r="G16667" t="s">
        <v>18</v>
      </c>
      <c r="H16667" t="s">
        <v>18</v>
      </c>
      <c r="I16667" t="s">
        <v>107</v>
      </c>
      <c r="J16667" t="s">
        <v>20</v>
      </c>
      <c r="K16667" t="s">
        <v>108</v>
      </c>
    </row>
    <row r="16668" spans="1:11">
      <c r="A16668" s="8">
        <v>44512</v>
      </c>
      <c r="B16668">
        <v>103.7342</v>
      </c>
      <c r="C16668">
        <v>104.28740000000001</v>
      </c>
      <c r="D16668">
        <v>102.6795</v>
      </c>
      <c r="E16668">
        <v>102.8351</v>
      </c>
      <c r="F16668">
        <v>5418300</v>
      </c>
      <c r="G16668" t="s">
        <v>18</v>
      </c>
      <c r="H16668" t="s">
        <v>18</v>
      </c>
      <c r="I16668" t="s">
        <v>107</v>
      </c>
      <c r="J16668" t="s">
        <v>20</v>
      </c>
      <c r="K16668" t="s">
        <v>108</v>
      </c>
    </row>
    <row r="16669" spans="1:11">
      <c r="A16669" s="8">
        <v>44515</v>
      </c>
      <c r="B16669">
        <v>103.3365</v>
      </c>
      <c r="C16669">
        <v>103.8725</v>
      </c>
      <c r="D16669">
        <v>102.27330000000001</v>
      </c>
      <c r="E16669">
        <v>102.7574</v>
      </c>
      <c r="F16669">
        <v>5046300</v>
      </c>
      <c r="G16669" t="s">
        <v>18</v>
      </c>
      <c r="H16669" t="s">
        <v>18</v>
      </c>
      <c r="I16669" t="s">
        <v>107</v>
      </c>
      <c r="J16669" t="s">
        <v>20</v>
      </c>
      <c r="K16669" t="s">
        <v>108</v>
      </c>
    </row>
    <row r="16670" spans="1:11">
      <c r="A16670" s="8">
        <v>44516</v>
      </c>
      <c r="B16670">
        <v>102.8006</v>
      </c>
      <c r="C16670">
        <v>103.6477</v>
      </c>
      <c r="D16670">
        <v>102.3683</v>
      </c>
      <c r="E16670">
        <v>102.4029</v>
      </c>
      <c r="F16670">
        <v>4750800</v>
      </c>
      <c r="G16670" t="s">
        <v>18</v>
      </c>
      <c r="H16670" t="s">
        <v>18</v>
      </c>
      <c r="I16670" t="s">
        <v>107</v>
      </c>
      <c r="J16670" t="s">
        <v>20</v>
      </c>
      <c r="K16670" t="s">
        <v>108</v>
      </c>
    </row>
    <row r="16671" spans="1:11">
      <c r="A16671" s="8">
        <v>44517</v>
      </c>
      <c r="B16671">
        <v>102.3338</v>
      </c>
      <c r="C16671">
        <v>103.155</v>
      </c>
      <c r="D16671">
        <v>101.8151</v>
      </c>
      <c r="E16671">
        <v>102.05710000000001</v>
      </c>
      <c r="F16671">
        <v>4043300</v>
      </c>
      <c r="G16671" t="s">
        <v>18</v>
      </c>
      <c r="H16671" t="s">
        <v>18</v>
      </c>
      <c r="I16671" t="s">
        <v>107</v>
      </c>
      <c r="J16671" t="s">
        <v>20</v>
      </c>
      <c r="K16671" t="s">
        <v>108</v>
      </c>
    </row>
    <row r="16672" spans="1:11">
      <c r="A16672" s="8">
        <v>44518</v>
      </c>
      <c r="B16672">
        <v>102.3165</v>
      </c>
      <c r="C16672">
        <v>102.3165</v>
      </c>
      <c r="D16672">
        <v>100.54430000000001</v>
      </c>
      <c r="E16672">
        <v>100.84690000000001</v>
      </c>
      <c r="F16672">
        <v>5046900</v>
      </c>
      <c r="G16672" t="s">
        <v>18</v>
      </c>
      <c r="H16672" t="s">
        <v>18</v>
      </c>
      <c r="I16672" t="s">
        <v>107</v>
      </c>
      <c r="J16672" t="s">
        <v>20</v>
      </c>
      <c r="K16672" t="s">
        <v>108</v>
      </c>
    </row>
    <row r="16673" spans="1:11">
      <c r="A16673" s="8">
        <v>44519</v>
      </c>
      <c r="B16673">
        <v>100.6999</v>
      </c>
      <c r="C16673">
        <v>100.76049999999999</v>
      </c>
      <c r="D16673">
        <v>99.645300000000006</v>
      </c>
      <c r="E16673">
        <v>100.31959999999999</v>
      </c>
      <c r="F16673">
        <v>5380200</v>
      </c>
      <c r="G16673" t="s">
        <v>18</v>
      </c>
      <c r="H16673" t="s">
        <v>18</v>
      </c>
      <c r="I16673" t="s">
        <v>107</v>
      </c>
      <c r="J16673" t="s">
        <v>20</v>
      </c>
      <c r="K16673" t="s">
        <v>108</v>
      </c>
    </row>
    <row r="16674" spans="1:11">
      <c r="A16674" s="8">
        <v>44522</v>
      </c>
      <c r="B16674">
        <v>100.2764</v>
      </c>
      <c r="C16674">
        <v>102.7055</v>
      </c>
      <c r="D16674">
        <v>99.5762</v>
      </c>
      <c r="E16674">
        <v>100.6827</v>
      </c>
      <c r="F16674">
        <v>6416200</v>
      </c>
      <c r="G16674" t="s">
        <v>18</v>
      </c>
      <c r="H16674" t="s">
        <v>18</v>
      </c>
      <c r="I16674" t="s">
        <v>107</v>
      </c>
      <c r="J16674" t="s">
        <v>20</v>
      </c>
      <c r="K16674" t="s">
        <v>108</v>
      </c>
    </row>
    <row r="16675" spans="1:11">
      <c r="A16675" s="8">
        <v>44523</v>
      </c>
      <c r="B16675">
        <v>100.9593</v>
      </c>
      <c r="C16675">
        <v>101.9534</v>
      </c>
      <c r="D16675">
        <v>100.3109</v>
      </c>
      <c r="E16675">
        <v>100.9593</v>
      </c>
      <c r="F16675">
        <v>4912800</v>
      </c>
      <c r="G16675" t="s">
        <v>18</v>
      </c>
      <c r="H16675" t="s">
        <v>18</v>
      </c>
      <c r="I16675" t="s">
        <v>107</v>
      </c>
      <c r="J16675" t="s">
        <v>20</v>
      </c>
      <c r="K16675" t="s">
        <v>108</v>
      </c>
    </row>
    <row r="16676" spans="1:11">
      <c r="A16676" s="8">
        <v>44524</v>
      </c>
      <c r="B16676">
        <v>100.4147</v>
      </c>
      <c r="C16676">
        <v>101.3742</v>
      </c>
      <c r="D16676">
        <v>100.3455</v>
      </c>
      <c r="E16676">
        <v>100.9074</v>
      </c>
      <c r="F16676">
        <v>3220800</v>
      </c>
      <c r="G16676" t="s">
        <v>18</v>
      </c>
      <c r="H16676" t="s">
        <v>18</v>
      </c>
      <c r="I16676" t="s">
        <v>107</v>
      </c>
      <c r="J16676" t="s">
        <v>20</v>
      </c>
      <c r="K16676" t="s">
        <v>108</v>
      </c>
    </row>
    <row r="16677" spans="1:11">
      <c r="A16677" s="8">
        <v>44526</v>
      </c>
      <c r="B16677">
        <v>99.411900000000003</v>
      </c>
      <c r="C16677">
        <v>100.5703</v>
      </c>
      <c r="D16677">
        <v>99.031599999999997</v>
      </c>
      <c r="E16677">
        <v>100.1121</v>
      </c>
      <c r="F16677">
        <v>3322000</v>
      </c>
      <c r="G16677" t="s">
        <v>18</v>
      </c>
      <c r="H16677" t="s">
        <v>18</v>
      </c>
      <c r="I16677" t="s">
        <v>107</v>
      </c>
      <c r="J16677" t="s">
        <v>20</v>
      </c>
      <c r="K16677" t="s">
        <v>108</v>
      </c>
    </row>
    <row r="16678" spans="1:11">
      <c r="A16678" s="8">
        <v>44529</v>
      </c>
      <c r="B16678">
        <v>102.5412</v>
      </c>
      <c r="C16678">
        <v>103.39700000000001</v>
      </c>
      <c r="D16678">
        <v>101.599</v>
      </c>
      <c r="E16678">
        <v>102.4375</v>
      </c>
      <c r="F16678">
        <v>8949800</v>
      </c>
      <c r="G16678" t="s">
        <v>18</v>
      </c>
      <c r="H16678" t="s">
        <v>18</v>
      </c>
      <c r="I16678" t="s">
        <v>107</v>
      </c>
      <c r="J16678" t="s">
        <v>20</v>
      </c>
      <c r="K16678" t="s">
        <v>108</v>
      </c>
    </row>
    <row r="16679" spans="1:11">
      <c r="A16679" s="8">
        <v>44530</v>
      </c>
      <c r="B16679">
        <v>101.57299999999999</v>
      </c>
      <c r="C16679">
        <v>103.0772</v>
      </c>
      <c r="D16679">
        <v>100.66540000000001</v>
      </c>
      <c r="E16679">
        <v>101.2273</v>
      </c>
      <c r="F16679">
        <v>9252700</v>
      </c>
      <c r="G16679" t="s">
        <v>18</v>
      </c>
      <c r="H16679" t="s">
        <v>18</v>
      </c>
      <c r="I16679" t="s">
        <v>107</v>
      </c>
      <c r="J16679" t="s">
        <v>20</v>
      </c>
      <c r="K16679" t="s">
        <v>108</v>
      </c>
    </row>
    <row r="16680" spans="1:11">
      <c r="A16680" s="8">
        <v>44531</v>
      </c>
      <c r="B16680">
        <v>102.2214</v>
      </c>
      <c r="C16680">
        <v>102.8092</v>
      </c>
      <c r="D16680">
        <v>101.0112</v>
      </c>
      <c r="E16680">
        <v>101.07170000000001</v>
      </c>
      <c r="F16680">
        <v>5958300</v>
      </c>
      <c r="G16680" t="s">
        <v>18</v>
      </c>
      <c r="H16680" t="s">
        <v>18</v>
      </c>
      <c r="I16680" t="s">
        <v>107</v>
      </c>
      <c r="J16680" t="s">
        <v>20</v>
      </c>
      <c r="K16680" t="s">
        <v>108</v>
      </c>
    </row>
    <row r="16681" spans="1:11">
      <c r="A16681" s="8">
        <v>44532</v>
      </c>
      <c r="B16681">
        <v>101.4607</v>
      </c>
      <c r="C16681">
        <v>101.988</v>
      </c>
      <c r="D16681">
        <v>100.76049999999999</v>
      </c>
      <c r="E16681">
        <v>101.0544</v>
      </c>
      <c r="F16681">
        <v>5267100</v>
      </c>
      <c r="G16681" t="s">
        <v>18</v>
      </c>
      <c r="H16681" t="s">
        <v>18</v>
      </c>
      <c r="I16681" t="s">
        <v>107</v>
      </c>
      <c r="J16681" t="s">
        <v>20</v>
      </c>
      <c r="K16681" t="s">
        <v>108</v>
      </c>
    </row>
    <row r="16682" spans="1:11">
      <c r="A16682" s="8">
        <v>44533</v>
      </c>
      <c r="B16682">
        <v>101.452</v>
      </c>
      <c r="C16682">
        <v>103.18089999999999</v>
      </c>
      <c r="D16682">
        <v>101.452</v>
      </c>
      <c r="E16682">
        <v>102.73139999999999</v>
      </c>
      <c r="F16682">
        <v>6630100</v>
      </c>
      <c r="G16682" t="s">
        <v>18</v>
      </c>
      <c r="H16682" t="s">
        <v>18</v>
      </c>
      <c r="I16682" t="s">
        <v>107</v>
      </c>
      <c r="J16682" t="s">
        <v>20</v>
      </c>
      <c r="K16682" t="s">
        <v>108</v>
      </c>
    </row>
    <row r="16683" spans="1:11">
      <c r="A16683" s="8">
        <v>44536</v>
      </c>
      <c r="B16683">
        <v>103.21550000000001</v>
      </c>
      <c r="C16683">
        <v>104.7283</v>
      </c>
      <c r="D16683">
        <v>103.21550000000001</v>
      </c>
      <c r="E16683">
        <v>103.6564</v>
      </c>
      <c r="F16683">
        <v>4785600</v>
      </c>
      <c r="G16683" t="s">
        <v>18</v>
      </c>
      <c r="H16683" t="s">
        <v>18</v>
      </c>
      <c r="I16683" t="s">
        <v>107</v>
      </c>
      <c r="J16683" t="s">
        <v>20</v>
      </c>
      <c r="K16683" t="s">
        <v>108</v>
      </c>
    </row>
    <row r="16684" spans="1:11">
      <c r="A16684" s="8">
        <v>44537</v>
      </c>
      <c r="B16684">
        <v>104.1491</v>
      </c>
      <c r="C16684">
        <v>105.5322</v>
      </c>
      <c r="D16684">
        <v>103.79470000000001</v>
      </c>
      <c r="E16684">
        <v>105.1</v>
      </c>
      <c r="F16684">
        <v>5194000</v>
      </c>
      <c r="G16684" t="s">
        <v>18</v>
      </c>
      <c r="H16684" t="s">
        <v>18</v>
      </c>
      <c r="I16684" t="s">
        <v>107</v>
      </c>
      <c r="J16684" t="s">
        <v>20</v>
      </c>
      <c r="K16684" t="s">
        <v>108</v>
      </c>
    </row>
    <row r="16685" spans="1:11">
      <c r="A16685" s="8">
        <v>44538</v>
      </c>
      <c r="B16685">
        <v>105.4631</v>
      </c>
      <c r="C16685">
        <v>106.65600000000001</v>
      </c>
      <c r="D16685">
        <v>105.04810000000001</v>
      </c>
      <c r="E16685">
        <v>106.34480000000001</v>
      </c>
      <c r="F16685">
        <v>5483900</v>
      </c>
      <c r="G16685" t="s">
        <v>18</v>
      </c>
      <c r="H16685" t="s">
        <v>18</v>
      </c>
      <c r="I16685" t="s">
        <v>107</v>
      </c>
      <c r="J16685" t="s">
        <v>20</v>
      </c>
      <c r="K16685" t="s">
        <v>108</v>
      </c>
    </row>
    <row r="16686" spans="1:11">
      <c r="A16686" s="8">
        <v>44539</v>
      </c>
      <c r="B16686">
        <v>105.5928</v>
      </c>
      <c r="C16686">
        <v>107.14879999999999</v>
      </c>
      <c r="D16686">
        <v>105.28149999999999</v>
      </c>
      <c r="E16686">
        <v>106.8203</v>
      </c>
      <c r="F16686">
        <v>4601100</v>
      </c>
      <c r="G16686" t="s">
        <v>18</v>
      </c>
      <c r="H16686" t="s">
        <v>18</v>
      </c>
      <c r="I16686" t="s">
        <v>107</v>
      </c>
      <c r="J16686" t="s">
        <v>20</v>
      </c>
      <c r="K16686" t="s">
        <v>108</v>
      </c>
    </row>
    <row r="16687" spans="1:11">
      <c r="A16687" s="8">
        <v>44540</v>
      </c>
      <c r="B16687">
        <v>107.4513</v>
      </c>
      <c r="C16687">
        <v>108.3417</v>
      </c>
      <c r="D16687">
        <v>106.6387</v>
      </c>
      <c r="E16687">
        <v>107.2698</v>
      </c>
      <c r="F16687">
        <v>4966900</v>
      </c>
      <c r="G16687" t="s">
        <v>18</v>
      </c>
      <c r="H16687" t="s">
        <v>18</v>
      </c>
      <c r="I16687" t="s">
        <v>107</v>
      </c>
      <c r="J16687" t="s">
        <v>20</v>
      </c>
      <c r="K16687" t="s">
        <v>108</v>
      </c>
    </row>
    <row r="16688" spans="1:11">
      <c r="A16688" s="8">
        <v>44543</v>
      </c>
      <c r="B16688">
        <v>106.9845</v>
      </c>
      <c r="C16688">
        <v>107.50320000000001</v>
      </c>
      <c r="D16688">
        <v>104.4171</v>
      </c>
      <c r="E16688">
        <v>105.9645</v>
      </c>
      <c r="F16688">
        <v>6847500</v>
      </c>
      <c r="G16688" t="s">
        <v>18</v>
      </c>
      <c r="H16688" t="s">
        <v>18</v>
      </c>
      <c r="I16688" t="s">
        <v>107</v>
      </c>
      <c r="J16688" t="s">
        <v>20</v>
      </c>
      <c r="K16688" t="s">
        <v>108</v>
      </c>
    </row>
    <row r="16689" spans="1:11">
      <c r="A16689" s="8">
        <v>44544</v>
      </c>
      <c r="B16689">
        <v>105.76560000000001</v>
      </c>
      <c r="C16689">
        <v>108.08240000000001</v>
      </c>
      <c r="D16689">
        <v>105.72239999999999</v>
      </c>
      <c r="E16689">
        <v>106.9845</v>
      </c>
      <c r="F16689">
        <v>5716100</v>
      </c>
      <c r="G16689" t="s">
        <v>18</v>
      </c>
      <c r="H16689" t="s">
        <v>18</v>
      </c>
      <c r="I16689" t="s">
        <v>107</v>
      </c>
      <c r="J16689" t="s">
        <v>20</v>
      </c>
      <c r="K16689" t="s">
        <v>108</v>
      </c>
    </row>
    <row r="16690" spans="1:11">
      <c r="A16690" s="8">
        <v>44545</v>
      </c>
      <c r="B16690">
        <v>107.01909999999999</v>
      </c>
      <c r="C16690">
        <v>107.9008</v>
      </c>
      <c r="D16690">
        <v>105.6187</v>
      </c>
      <c r="E16690">
        <v>106.4226</v>
      </c>
      <c r="F16690">
        <v>4990000</v>
      </c>
      <c r="G16690" t="s">
        <v>18</v>
      </c>
      <c r="H16690" t="s">
        <v>18</v>
      </c>
      <c r="I16690" t="s">
        <v>107</v>
      </c>
      <c r="J16690" t="s">
        <v>20</v>
      </c>
      <c r="K16690" t="s">
        <v>108</v>
      </c>
    </row>
    <row r="16691" spans="1:11">
      <c r="A16691" s="8">
        <v>44546</v>
      </c>
      <c r="B16691">
        <v>106.7684</v>
      </c>
      <c r="C16691">
        <v>109.47410000000001</v>
      </c>
      <c r="D16691">
        <v>106.74250000000001</v>
      </c>
      <c r="E16691">
        <v>108.8604</v>
      </c>
      <c r="F16691">
        <v>7280500</v>
      </c>
      <c r="G16691" t="s">
        <v>18</v>
      </c>
      <c r="H16691" t="s">
        <v>18</v>
      </c>
      <c r="I16691" t="s">
        <v>107</v>
      </c>
      <c r="J16691" t="s">
        <v>20</v>
      </c>
      <c r="K16691" t="s">
        <v>108</v>
      </c>
    </row>
    <row r="16692" spans="1:11">
      <c r="A16692" s="8">
        <v>44547</v>
      </c>
      <c r="B16692">
        <v>108.8085</v>
      </c>
      <c r="C16692">
        <v>111.203</v>
      </c>
      <c r="D16692">
        <v>108.238</v>
      </c>
      <c r="E16692">
        <v>110.1311</v>
      </c>
      <c r="F16692">
        <v>10379000</v>
      </c>
      <c r="G16692" t="s">
        <v>18</v>
      </c>
      <c r="H16692" t="s">
        <v>18</v>
      </c>
      <c r="I16692" t="s">
        <v>107</v>
      </c>
      <c r="J16692" t="s">
        <v>20</v>
      </c>
      <c r="K16692" t="s">
        <v>108</v>
      </c>
    </row>
    <row r="16693" spans="1:11">
      <c r="A16693" s="8">
        <v>44550</v>
      </c>
      <c r="B16693">
        <v>108.6788</v>
      </c>
      <c r="C16693">
        <v>109.95820000000001</v>
      </c>
      <c r="D16693">
        <v>107.7971</v>
      </c>
      <c r="E16693">
        <v>109.8372</v>
      </c>
      <c r="F16693">
        <v>4941400</v>
      </c>
      <c r="G16693" t="s">
        <v>18</v>
      </c>
      <c r="H16693" t="s">
        <v>18</v>
      </c>
      <c r="I16693" t="s">
        <v>107</v>
      </c>
      <c r="J16693" t="s">
        <v>20</v>
      </c>
      <c r="K16693" t="s">
        <v>108</v>
      </c>
    </row>
    <row r="16694" spans="1:11">
      <c r="A16694" s="8">
        <v>44551</v>
      </c>
      <c r="B16694">
        <v>110.35590000000001</v>
      </c>
      <c r="C16694">
        <v>111.8082</v>
      </c>
      <c r="D16694">
        <v>110.35590000000001</v>
      </c>
      <c r="E16694">
        <v>111.4883</v>
      </c>
      <c r="F16694">
        <v>4856000</v>
      </c>
      <c r="G16694" t="s">
        <v>18</v>
      </c>
      <c r="H16694" t="s">
        <v>18</v>
      </c>
      <c r="I16694" t="s">
        <v>107</v>
      </c>
      <c r="J16694" t="s">
        <v>20</v>
      </c>
      <c r="K16694" t="s">
        <v>108</v>
      </c>
    </row>
    <row r="16695" spans="1:11">
      <c r="A16695" s="8">
        <v>44552</v>
      </c>
      <c r="B16695">
        <v>111.56610000000001</v>
      </c>
      <c r="C16695">
        <v>112.1972</v>
      </c>
      <c r="D16695">
        <v>110.304</v>
      </c>
      <c r="E16695">
        <v>112.1626</v>
      </c>
      <c r="F16695">
        <v>3923200</v>
      </c>
      <c r="G16695" t="s">
        <v>18</v>
      </c>
      <c r="H16695" t="s">
        <v>18</v>
      </c>
      <c r="I16695" t="s">
        <v>107</v>
      </c>
      <c r="J16695" t="s">
        <v>20</v>
      </c>
      <c r="K16695" t="s">
        <v>108</v>
      </c>
    </row>
    <row r="16696" spans="1:11">
      <c r="A16696" s="8">
        <v>44553</v>
      </c>
      <c r="B16696">
        <v>112.37869999999999</v>
      </c>
      <c r="C16696">
        <v>113.2086</v>
      </c>
      <c r="D16696">
        <v>111.96380000000001</v>
      </c>
      <c r="E16696">
        <v>112.9233</v>
      </c>
      <c r="F16696">
        <v>3649000</v>
      </c>
      <c r="G16696" t="s">
        <v>18</v>
      </c>
      <c r="H16696" t="s">
        <v>18</v>
      </c>
      <c r="I16696" t="s">
        <v>107</v>
      </c>
      <c r="J16696" t="s">
        <v>20</v>
      </c>
      <c r="K16696" t="s">
        <v>108</v>
      </c>
    </row>
    <row r="16697" spans="1:11">
      <c r="A16697" s="8">
        <v>44557</v>
      </c>
      <c r="B16697">
        <v>112.9233</v>
      </c>
      <c r="C16697">
        <v>113.80500000000001</v>
      </c>
      <c r="D16697">
        <v>112.3355</v>
      </c>
      <c r="E16697">
        <v>113.7791</v>
      </c>
      <c r="F16697">
        <v>4293900</v>
      </c>
      <c r="G16697" t="s">
        <v>18</v>
      </c>
      <c r="H16697" t="s">
        <v>18</v>
      </c>
      <c r="I16697" t="s">
        <v>107</v>
      </c>
      <c r="J16697" t="s">
        <v>20</v>
      </c>
      <c r="K16697" t="s">
        <v>108</v>
      </c>
    </row>
    <row r="16698" spans="1:11">
      <c r="A16698" s="8">
        <v>44558</v>
      </c>
      <c r="B16698">
        <v>113.76179999999999</v>
      </c>
      <c r="C16698">
        <v>115.1622</v>
      </c>
      <c r="D16698">
        <v>113.75320000000001</v>
      </c>
      <c r="E16698">
        <v>114.65219999999999</v>
      </c>
      <c r="F16698">
        <v>3445200</v>
      </c>
      <c r="G16698" t="s">
        <v>18</v>
      </c>
      <c r="H16698" t="s">
        <v>18</v>
      </c>
      <c r="I16698" t="s">
        <v>107</v>
      </c>
      <c r="J16698" t="s">
        <v>20</v>
      </c>
      <c r="K16698" t="s">
        <v>108</v>
      </c>
    </row>
    <row r="16699" spans="1:11">
      <c r="A16699" s="8">
        <v>44559</v>
      </c>
      <c r="B16699">
        <v>114.4534</v>
      </c>
      <c r="C16699">
        <v>116.018</v>
      </c>
      <c r="D16699">
        <v>114.3669</v>
      </c>
      <c r="E16699">
        <v>115.27460000000001</v>
      </c>
      <c r="F16699">
        <v>4239900</v>
      </c>
      <c r="G16699" t="s">
        <v>18</v>
      </c>
      <c r="H16699" t="s">
        <v>18</v>
      </c>
      <c r="I16699" t="s">
        <v>107</v>
      </c>
      <c r="J16699" t="s">
        <v>20</v>
      </c>
      <c r="K16699" t="s">
        <v>108</v>
      </c>
    </row>
    <row r="16700" spans="1:11">
      <c r="A16700" s="8">
        <v>44560</v>
      </c>
      <c r="B16700">
        <v>115.6204</v>
      </c>
      <c r="C16700">
        <v>116.1563</v>
      </c>
      <c r="D16700">
        <v>115.2573</v>
      </c>
      <c r="E16700">
        <v>115.7587</v>
      </c>
      <c r="F16700">
        <v>3158100</v>
      </c>
      <c r="G16700" t="s">
        <v>18</v>
      </c>
      <c r="H16700" t="s">
        <v>18</v>
      </c>
      <c r="I16700" t="s">
        <v>107</v>
      </c>
      <c r="J16700" t="s">
        <v>20</v>
      </c>
      <c r="K16700" t="s">
        <v>108</v>
      </c>
    </row>
    <row r="16701" spans="1:11">
      <c r="A16701" s="8">
        <v>44561</v>
      </c>
      <c r="B16701">
        <v>115.8365</v>
      </c>
      <c r="C16701">
        <v>116.6923</v>
      </c>
      <c r="D16701">
        <v>115.49939999999999</v>
      </c>
      <c r="E16701">
        <v>115.54259999999999</v>
      </c>
      <c r="F16701">
        <v>3362100</v>
      </c>
      <c r="G16701" t="s">
        <v>18</v>
      </c>
      <c r="H16701" t="s">
        <v>18</v>
      </c>
      <c r="I16701" t="s">
        <v>107</v>
      </c>
      <c r="J16701" t="s">
        <v>20</v>
      </c>
      <c r="K16701" t="s">
        <v>108</v>
      </c>
    </row>
    <row r="16702" spans="1:11">
      <c r="A16702" s="8">
        <v>44564</v>
      </c>
      <c r="B16702">
        <v>115.89700000000001</v>
      </c>
      <c r="C16702">
        <v>117.81610000000001</v>
      </c>
      <c r="D16702">
        <v>115.5167</v>
      </c>
      <c r="E16702">
        <v>117.6</v>
      </c>
      <c r="F16702">
        <v>4605900</v>
      </c>
      <c r="G16702" t="s">
        <v>18</v>
      </c>
      <c r="H16702" t="s">
        <v>18</v>
      </c>
      <c r="I16702" t="s">
        <v>107</v>
      </c>
      <c r="J16702" t="s">
        <v>20</v>
      </c>
      <c r="K16702" t="s">
        <v>108</v>
      </c>
    </row>
    <row r="16703" spans="1:11">
      <c r="A16703" s="8">
        <v>44565</v>
      </c>
      <c r="B16703">
        <v>117.65179999999999</v>
      </c>
      <c r="C16703">
        <v>120.98</v>
      </c>
      <c r="D16703">
        <v>117.4789</v>
      </c>
      <c r="E16703">
        <v>119.3116</v>
      </c>
      <c r="F16703">
        <v>7300000</v>
      </c>
      <c r="G16703" t="s">
        <v>18</v>
      </c>
      <c r="H16703" t="s">
        <v>18</v>
      </c>
      <c r="I16703" t="s">
        <v>107</v>
      </c>
      <c r="J16703" t="s">
        <v>20</v>
      </c>
      <c r="K16703" t="s">
        <v>108</v>
      </c>
    </row>
    <row r="16704" spans="1:11">
      <c r="A16704" s="8">
        <v>44566</v>
      </c>
      <c r="B16704">
        <v>119.56229999999999</v>
      </c>
      <c r="C16704">
        <v>122.925</v>
      </c>
      <c r="D16704">
        <v>119.1906</v>
      </c>
      <c r="E16704">
        <v>119.4845</v>
      </c>
      <c r="F16704">
        <v>8956900</v>
      </c>
      <c r="G16704" t="s">
        <v>18</v>
      </c>
      <c r="H16704" t="s">
        <v>18</v>
      </c>
      <c r="I16704" t="s">
        <v>107</v>
      </c>
      <c r="J16704" t="s">
        <v>20</v>
      </c>
      <c r="K16704" t="s">
        <v>108</v>
      </c>
    </row>
    <row r="16705" spans="1:11">
      <c r="A16705" s="8">
        <v>44567</v>
      </c>
      <c r="B16705">
        <v>119.46720000000001</v>
      </c>
      <c r="C16705">
        <v>119.64870000000001</v>
      </c>
      <c r="D16705">
        <v>114.5485</v>
      </c>
      <c r="E16705">
        <v>116.9949</v>
      </c>
      <c r="F16705">
        <v>9908100</v>
      </c>
      <c r="G16705" t="s">
        <v>18</v>
      </c>
      <c r="H16705" t="s">
        <v>18</v>
      </c>
      <c r="I16705" t="s">
        <v>107</v>
      </c>
      <c r="J16705" t="s">
        <v>20</v>
      </c>
      <c r="K16705" t="s">
        <v>108</v>
      </c>
    </row>
    <row r="16706" spans="1:11">
      <c r="A16706" s="8">
        <v>44568</v>
      </c>
      <c r="B16706">
        <v>116.61450000000001</v>
      </c>
      <c r="C16706">
        <v>117.2715</v>
      </c>
      <c r="D16706">
        <v>115.41289999999999</v>
      </c>
      <c r="E16706">
        <v>116.554</v>
      </c>
      <c r="F16706">
        <v>5238100</v>
      </c>
      <c r="G16706" t="s">
        <v>18</v>
      </c>
      <c r="H16706" t="s">
        <v>18</v>
      </c>
      <c r="I16706" t="s">
        <v>107</v>
      </c>
      <c r="J16706" t="s">
        <v>20</v>
      </c>
      <c r="K16706" t="s">
        <v>108</v>
      </c>
    </row>
    <row r="16707" spans="1:11">
      <c r="A16707" s="8">
        <v>44571</v>
      </c>
      <c r="B16707">
        <v>116.2428</v>
      </c>
      <c r="C16707">
        <v>117.7383</v>
      </c>
      <c r="D16707">
        <v>115.3005</v>
      </c>
      <c r="E16707">
        <v>116.7269</v>
      </c>
      <c r="F16707">
        <v>5432800</v>
      </c>
      <c r="G16707" t="s">
        <v>18</v>
      </c>
      <c r="H16707" t="s">
        <v>18</v>
      </c>
      <c r="I16707" t="s">
        <v>107</v>
      </c>
      <c r="J16707" t="s">
        <v>20</v>
      </c>
      <c r="K16707" t="s">
        <v>108</v>
      </c>
    </row>
    <row r="16708" spans="1:11">
      <c r="A16708" s="8">
        <v>44572</v>
      </c>
      <c r="B16708">
        <v>112.8282</v>
      </c>
      <c r="C16708">
        <v>115.18819999999999</v>
      </c>
      <c r="D16708">
        <v>110.62390000000001</v>
      </c>
      <c r="E16708">
        <v>114.8597</v>
      </c>
      <c r="F16708">
        <v>11105300</v>
      </c>
      <c r="G16708" t="s">
        <v>18</v>
      </c>
      <c r="H16708" t="s">
        <v>18</v>
      </c>
      <c r="I16708" t="s">
        <v>107</v>
      </c>
      <c r="J16708" t="s">
        <v>20</v>
      </c>
      <c r="K16708" t="s">
        <v>108</v>
      </c>
    </row>
    <row r="16709" spans="1:11">
      <c r="A16709" s="8">
        <v>44573</v>
      </c>
      <c r="B16709">
        <v>115.18819999999999</v>
      </c>
      <c r="C16709">
        <v>116.2428</v>
      </c>
      <c r="D16709">
        <v>113.563</v>
      </c>
      <c r="E16709">
        <v>115.4821</v>
      </c>
      <c r="F16709">
        <v>5352000</v>
      </c>
      <c r="G16709" t="s">
        <v>18</v>
      </c>
      <c r="H16709" t="s">
        <v>18</v>
      </c>
      <c r="I16709" t="s">
        <v>107</v>
      </c>
      <c r="J16709" t="s">
        <v>20</v>
      </c>
      <c r="K16709" t="s">
        <v>108</v>
      </c>
    </row>
    <row r="16710" spans="1:11">
      <c r="A16710" s="8">
        <v>44574</v>
      </c>
      <c r="B16710">
        <v>115.75</v>
      </c>
      <c r="C16710">
        <v>117.6086</v>
      </c>
      <c r="D16710">
        <v>115.45610000000001</v>
      </c>
      <c r="E16710">
        <v>116.4935</v>
      </c>
      <c r="F16710">
        <v>4868300</v>
      </c>
      <c r="G16710" t="s">
        <v>18</v>
      </c>
      <c r="H16710" t="s">
        <v>18</v>
      </c>
      <c r="I16710" t="s">
        <v>107</v>
      </c>
      <c r="J16710" t="s">
        <v>20</v>
      </c>
      <c r="K16710" t="s">
        <v>108</v>
      </c>
    </row>
    <row r="16711" spans="1:11">
      <c r="A16711" s="8">
        <v>44575</v>
      </c>
      <c r="B16711">
        <v>116.31189999999999</v>
      </c>
      <c r="C16711">
        <v>116.822</v>
      </c>
      <c r="D16711">
        <v>115.23139999999999</v>
      </c>
      <c r="E16711">
        <v>116.018</v>
      </c>
      <c r="F16711">
        <v>5310300</v>
      </c>
      <c r="G16711" t="s">
        <v>18</v>
      </c>
      <c r="H16711" t="s">
        <v>18</v>
      </c>
      <c r="I16711" t="s">
        <v>107</v>
      </c>
      <c r="J16711" t="s">
        <v>20</v>
      </c>
      <c r="K16711" t="s">
        <v>108</v>
      </c>
    </row>
    <row r="16712" spans="1:11">
      <c r="A16712" s="8">
        <v>44579</v>
      </c>
      <c r="B16712">
        <v>114.9288</v>
      </c>
      <c r="C16712">
        <v>115.7414</v>
      </c>
      <c r="D16712">
        <v>113.9174</v>
      </c>
      <c r="E16712">
        <v>114.92019999999999</v>
      </c>
      <c r="F16712">
        <v>5246700</v>
      </c>
      <c r="G16712" t="s">
        <v>18</v>
      </c>
      <c r="H16712" t="s">
        <v>18</v>
      </c>
      <c r="I16712" t="s">
        <v>107</v>
      </c>
      <c r="J16712" t="s">
        <v>20</v>
      </c>
      <c r="K16712" t="s">
        <v>108</v>
      </c>
    </row>
    <row r="16713" spans="1:11">
      <c r="A16713" s="8">
        <v>44580</v>
      </c>
      <c r="B16713">
        <v>114.8856</v>
      </c>
      <c r="C16713">
        <v>115.7501</v>
      </c>
      <c r="D16713">
        <v>113.6754</v>
      </c>
      <c r="E16713">
        <v>113.7445</v>
      </c>
      <c r="F16713">
        <v>4103700</v>
      </c>
      <c r="G16713" t="s">
        <v>18</v>
      </c>
      <c r="H16713" t="s">
        <v>18</v>
      </c>
      <c r="I16713" t="s">
        <v>107</v>
      </c>
      <c r="J16713" t="s">
        <v>20</v>
      </c>
      <c r="K16713" t="s">
        <v>108</v>
      </c>
    </row>
    <row r="16714" spans="1:11">
      <c r="A16714" s="8">
        <v>44581</v>
      </c>
      <c r="B16714">
        <v>113.4679</v>
      </c>
      <c r="C16714">
        <v>114.8683</v>
      </c>
      <c r="D16714">
        <v>112.87139999999999</v>
      </c>
      <c r="E16714">
        <v>113.08750000000001</v>
      </c>
      <c r="F16714">
        <v>5278200</v>
      </c>
      <c r="G16714" t="s">
        <v>18</v>
      </c>
      <c r="H16714" t="s">
        <v>18</v>
      </c>
      <c r="I16714" t="s">
        <v>107</v>
      </c>
      <c r="J16714" t="s">
        <v>20</v>
      </c>
      <c r="K16714" t="s">
        <v>108</v>
      </c>
    </row>
    <row r="16715" spans="1:11">
      <c r="A16715" s="8">
        <v>44582</v>
      </c>
      <c r="B16715">
        <v>113.80500000000001</v>
      </c>
      <c r="C16715">
        <v>113.9952</v>
      </c>
      <c r="D16715">
        <v>111.74769999999999</v>
      </c>
      <c r="E16715">
        <v>111.8168</v>
      </c>
      <c r="F16715">
        <v>5907000</v>
      </c>
      <c r="G16715" t="s">
        <v>18</v>
      </c>
      <c r="H16715" t="s">
        <v>18</v>
      </c>
      <c r="I16715" t="s">
        <v>107</v>
      </c>
      <c r="J16715" t="s">
        <v>20</v>
      </c>
      <c r="K16715" t="s">
        <v>108</v>
      </c>
    </row>
    <row r="16716" spans="1:11">
      <c r="A16716" s="8">
        <v>44585</v>
      </c>
      <c r="B16716">
        <v>110.6412</v>
      </c>
      <c r="C16716">
        <v>111.6439</v>
      </c>
      <c r="D16716">
        <v>107.3562</v>
      </c>
      <c r="E16716">
        <v>111.3587</v>
      </c>
      <c r="F16716">
        <v>13484000</v>
      </c>
      <c r="G16716" t="s">
        <v>18</v>
      </c>
      <c r="H16716" t="s">
        <v>18</v>
      </c>
      <c r="I16716" t="s">
        <v>107</v>
      </c>
      <c r="J16716" t="s">
        <v>20</v>
      </c>
      <c r="K16716" t="s">
        <v>108</v>
      </c>
    </row>
    <row r="16717" spans="1:11">
      <c r="A16717" s="8">
        <v>44586</v>
      </c>
      <c r="B16717">
        <v>111.6353</v>
      </c>
      <c r="C16717">
        <v>118.7238</v>
      </c>
      <c r="D16717">
        <v>110.9091</v>
      </c>
      <c r="E16717">
        <v>117.65179999999999</v>
      </c>
      <c r="F16717">
        <v>19715700</v>
      </c>
      <c r="G16717" t="s">
        <v>18</v>
      </c>
      <c r="H16717" t="s">
        <v>18</v>
      </c>
      <c r="I16717" t="s">
        <v>107</v>
      </c>
      <c r="J16717" t="s">
        <v>20</v>
      </c>
      <c r="K16717" t="s">
        <v>108</v>
      </c>
    </row>
    <row r="16718" spans="1:11">
      <c r="A16718" s="8">
        <v>44587</v>
      </c>
      <c r="B16718">
        <v>117.9717</v>
      </c>
      <c r="C16718">
        <v>118.49039999999999</v>
      </c>
      <c r="D16718">
        <v>115.0844</v>
      </c>
      <c r="E16718">
        <v>116.0613</v>
      </c>
      <c r="F16718">
        <v>8336000</v>
      </c>
      <c r="G16718" t="s">
        <v>18</v>
      </c>
      <c r="H16718" t="s">
        <v>18</v>
      </c>
      <c r="I16718" t="s">
        <v>107</v>
      </c>
      <c r="J16718" t="s">
        <v>20</v>
      </c>
      <c r="K16718" t="s">
        <v>108</v>
      </c>
    </row>
    <row r="16719" spans="1:11">
      <c r="A16719" s="8">
        <v>44588</v>
      </c>
      <c r="B16719">
        <v>115.54259999999999</v>
      </c>
      <c r="C16719">
        <v>116.48480000000001</v>
      </c>
      <c r="D16719">
        <v>114.1767</v>
      </c>
      <c r="E16719">
        <v>114.55710000000001</v>
      </c>
      <c r="F16719">
        <v>5497300</v>
      </c>
      <c r="G16719" t="s">
        <v>18</v>
      </c>
      <c r="H16719" t="s">
        <v>18</v>
      </c>
      <c r="I16719" t="s">
        <v>107</v>
      </c>
      <c r="J16719" t="s">
        <v>20</v>
      </c>
      <c r="K16719" t="s">
        <v>108</v>
      </c>
    </row>
    <row r="16720" spans="1:11">
      <c r="A16720" s="8">
        <v>44589</v>
      </c>
      <c r="B16720">
        <v>115.13630000000001</v>
      </c>
      <c r="C16720">
        <v>116.29470000000001</v>
      </c>
      <c r="D16720">
        <v>113.92610000000001</v>
      </c>
      <c r="E16720">
        <v>116.2687</v>
      </c>
      <c r="F16720">
        <v>5471500</v>
      </c>
      <c r="G16720" t="s">
        <v>18</v>
      </c>
      <c r="H16720" t="s">
        <v>18</v>
      </c>
      <c r="I16720" t="s">
        <v>107</v>
      </c>
      <c r="J16720" t="s">
        <v>20</v>
      </c>
      <c r="K16720" t="s">
        <v>108</v>
      </c>
    </row>
    <row r="16721" spans="1:11">
      <c r="A16721" s="8">
        <v>44592</v>
      </c>
      <c r="B16721">
        <v>115.9143</v>
      </c>
      <c r="C16721">
        <v>115.9143</v>
      </c>
      <c r="D16721">
        <v>114.3669</v>
      </c>
      <c r="E16721">
        <v>115.4648</v>
      </c>
      <c r="F16721">
        <v>5859000</v>
      </c>
      <c r="G16721" t="s">
        <v>18</v>
      </c>
      <c r="H16721" t="s">
        <v>18</v>
      </c>
      <c r="I16721" t="s">
        <v>107</v>
      </c>
      <c r="J16721" t="s">
        <v>20</v>
      </c>
      <c r="K16721" t="s">
        <v>108</v>
      </c>
    </row>
    <row r="16722" spans="1:11">
      <c r="A16722" s="8">
        <v>44593</v>
      </c>
      <c r="B16722">
        <v>115.629</v>
      </c>
      <c r="C16722">
        <v>117.5308</v>
      </c>
      <c r="D16722">
        <v>114.5398</v>
      </c>
      <c r="E16722">
        <v>117.1591</v>
      </c>
      <c r="F16722">
        <v>6206400</v>
      </c>
      <c r="G16722" t="s">
        <v>18</v>
      </c>
      <c r="H16722" t="s">
        <v>18</v>
      </c>
      <c r="I16722" t="s">
        <v>107</v>
      </c>
      <c r="J16722" t="s">
        <v>20</v>
      </c>
      <c r="K16722" t="s">
        <v>108</v>
      </c>
    </row>
    <row r="16723" spans="1:11">
      <c r="A16723" s="8">
        <v>44594</v>
      </c>
      <c r="B16723">
        <v>117.3061</v>
      </c>
      <c r="C16723">
        <v>118.9139</v>
      </c>
      <c r="D16723">
        <v>116.92570000000001</v>
      </c>
      <c r="E16723">
        <v>118.646</v>
      </c>
      <c r="F16723">
        <v>5357200</v>
      </c>
      <c r="G16723" t="s">
        <v>18</v>
      </c>
      <c r="H16723" t="s">
        <v>18</v>
      </c>
      <c r="I16723" t="s">
        <v>107</v>
      </c>
      <c r="J16723" t="s">
        <v>20</v>
      </c>
      <c r="K16723" t="s">
        <v>108</v>
      </c>
    </row>
    <row r="16724" spans="1:11">
      <c r="A16724" s="8">
        <v>44595</v>
      </c>
      <c r="B16724">
        <v>118.4299</v>
      </c>
      <c r="C16724">
        <v>119.9513</v>
      </c>
      <c r="D16724">
        <v>117.41849999999999</v>
      </c>
      <c r="E16724">
        <v>119.1041</v>
      </c>
      <c r="F16724">
        <v>6100800</v>
      </c>
      <c r="G16724" t="s">
        <v>18</v>
      </c>
      <c r="H16724" t="s">
        <v>18</v>
      </c>
      <c r="I16724" t="s">
        <v>107</v>
      </c>
      <c r="J16724" t="s">
        <v>20</v>
      </c>
      <c r="K16724" t="s">
        <v>108</v>
      </c>
    </row>
    <row r="16725" spans="1:11">
      <c r="A16725" s="8">
        <v>44596</v>
      </c>
      <c r="B16725">
        <v>119.1733</v>
      </c>
      <c r="C16725">
        <v>120.00320000000001</v>
      </c>
      <c r="D16725">
        <v>117.7556</v>
      </c>
      <c r="E16725">
        <v>118.5595</v>
      </c>
      <c r="F16725">
        <v>4142000</v>
      </c>
      <c r="G16725" t="s">
        <v>18</v>
      </c>
      <c r="H16725" t="s">
        <v>18</v>
      </c>
      <c r="I16725" t="s">
        <v>107</v>
      </c>
      <c r="J16725" t="s">
        <v>20</v>
      </c>
      <c r="K16725" t="s">
        <v>108</v>
      </c>
    </row>
    <row r="16726" spans="1:11">
      <c r="A16726" s="8">
        <v>44599</v>
      </c>
      <c r="B16726">
        <v>118.8189</v>
      </c>
      <c r="C16726">
        <v>119.1387</v>
      </c>
      <c r="D16726">
        <v>117.7988</v>
      </c>
      <c r="E16726">
        <v>118.6373</v>
      </c>
      <c r="F16726">
        <v>3759000</v>
      </c>
      <c r="G16726" t="s">
        <v>18</v>
      </c>
      <c r="H16726" t="s">
        <v>18</v>
      </c>
      <c r="I16726" t="s">
        <v>107</v>
      </c>
      <c r="J16726" t="s">
        <v>20</v>
      </c>
      <c r="K16726" t="s">
        <v>108</v>
      </c>
    </row>
    <row r="16727" spans="1:11">
      <c r="A16727" s="8">
        <v>44600</v>
      </c>
      <c r="B16727">
        <v>118.62869999999999</v>
      </c>
      <c r="C16727">
        <v>118.8794</v>
      </c>
      <c r="D16727">
        <v>117.37520000000001</v>
      </c>
      <c r="E16727">
        <v>118.4472</v>
      </c>
      <c r="F16727">
        <v>4181800</v>
      </c>
      <c r="G16727" t="s">
        <v>18</v>
      </c>
      <c r="H16727" t="s">
        <v>18</v>
      </c>
      <c r="I16727" t="s">
        <v>107</v>
      </c>
      <c r="J16727" t="s">
        <v>20</v>
      </c>
      <c r="K16727" t="s">
        <v>108</v>
      </c>
    </row>
    <row r="16728" spans="1:11">
      <c r="A16728" s="8">
        <v>44601</v>
      </c>
      <c r="B16728">
        <v>119.15600000000001</v>
      </c>
      <c r="C16728">
        <v>119.59690000000001</v>
      </c>
      <c r="D16728">
        <v>118.2829</v>
      </c>
      <c r="E16728">
        <v>119.11279999999999</v>
      </c>
      <c r="F16728">
        <v>5393500</v>
      </c>
      <c r="G16728" t="s">
        <v>18</v>
      </c>
      <c r="H16728" t="s">
        <v>18</v>
      </c>
      <c r="I16728" t="s">
        <v>107</v>
      </c>
      <c r="J16728" t="s">
        <v>20</v>
      </c>
      <c r="K16728" t="s">
        <v>108</v>
      </c>
    </row>
    <row r="16729" spans="1:11">
      <c r="A16729" s="8">
        <v>44602</v>
      </c>
      <c r="B16729">
        <v>118.5179</v>
      </c>
      <c r="C16729">
        <v>119.47150000000001</v>
      </c>
      <c r="D16729">
        <v>116.5057</v>
      </c>
      <c r="E16729">
        <v>116.81189999999999</v>
      </c>
      <c r="F16729">
        <v>5978600</v>
      </c>
      <c r="G16729" t="s">
        <v>112</v>
      </c>
      <c r="H16729" t="s">
        <v>18</v>
      </c>
      <c r="I16729" t="s">
        <v>107</v>
      </c>
      <c r="J16729" t="s">
        <v>20</v>
      </c>
      <c r="K16729" t="s">
        <v>108</v>
      </c>
    </row>
    <row r="16730" spans="1:11">
      <c r="A16730" s="8">
        <v>44603</v>
      </c>
      <c r="B16730">
        <v>117.1443</v>
      </c>
      <c r="C16730">
        <v>117.85299999999999</v>
      </c>
      <c r="D16730">
        <v>115.8145</v>
      </c>
      <c r="E16730">
        <v>116.0857</v>
      </c>
      <c r="F16730">
        <v>4176200</v>
      </c>
      <c r="G16730" t="s">
        <v>18</v>
      </c>
      <c r="H16730" t="s">
        <v>18</v>
      </c>
      <c r="I16730" t="s">
        <v>107</v>
      </c>
      <c r="J16730" t="s">
        <v>20</v>
      </c>
      <c r="K16730" t="s">
        <v>108</v>
      </c>
    </row>
    <row r="16731" spans="1:11">
      <c r="A16731" s="8">
        <v>44606</v>
      </c>
      <c r="B16731">
        <v>115.9982</v>
      </c>
      <c r="C16731">
        <v>116.05070000000001</v>
      </c>
      <c r="D16731">
        <v>112.9187</v>
      </c>
      <c r="E16731">
        <v>113.86360000000001</v>
      </c>
      <c r="F16731">
        <v>5345300</v>
      </c>
      <c r="G16731" t="s">
        <v>18</v>
      </c>
      <c r="H16731" t="s">
        <v>18</v>
      </c>
      <c r="I16731" t="s">
        <v>107</v>
      </c>
      <c r="J16731" t="s">
        <v>20</v>
      </c>
      <c r="K16731" t="s">
        <v>108</v>
      </c>
    </row>
    <row r="16732" spans="1:11">
      <c r="A16732" s="8">
        <v>44607</v>
      </c>
      <c r="B16732">
        <v>114.2923</v>
      </c>
      <c r="C16732">
        <v>115.2021</v>
      </c>
      <c r="D16732">
        <v>113.3912</v>
      </c>
      <c r="E16732">
        <v>113.6799</v>
      </c>
      <c r="F16732">
        <v>4394000</v>
      </c>
      <c r="G16732" t="s">
        <v>18</v>
      </c>
      <c r="H16732" t="s">
        <v>18</v>
      </c>
      <c r="I16732" t="s">
        <v>107</v>
      </c>
      <c r="J16732" t="s">
        <v>20</v>
      </c>
      <c r="K16732" t="s">
        <v>108</v>
      </c>
    </row>
    <row r="16733" spans="1:11">
      <c r="A16733" s="8">
        <v>44608</v>
      </c>
      <c r="B16733">
        <v>113.2512</v>
      </c>
      <c r="C16733">
        <v>114.1173</v>
      </c>
      <c r="D16733">
        <v>112.2101</v>
      </c>
      <c r="E16733">
        <v>113.015</v>
      </c>
      <c r="F16733">
        <v>4875600</v>
      </c>
      <c r="G16733" t="s">
        <v>18</v>
      </c>
      <c r="H16733" t="s">
        <v>18</v>
      </c>
      <c r="I16733" t="s">
        <v>107</v>
      </c>
      <c r="J16733" t="s">
        <v>20</v>
      </c>
      <c r="K16733" t="s">
        <v>108</v>
      </c>
    </row>
    <row r="16734" spans="1:11">
      <c r="A16734" s="8">
        <v>44609</v>
      </c>
      <c r="B16734">
        <v>112.0264</v>
      </c>
      <c r="C16734">
        <v>112.42</v>
      </c>
      <c r="D16734">
        <v>109.2268</v>
      </c>
      <c r="E16734">
        <v>109.3318</v>
      </c>
      <c r="F16734">
        <v>6797000</v>
      </c>
      <c r="G16734" t="s">
        <v>18</v>
      </c>
      <c r="H16734" t="s">
        <v>18</v>
      </c>
      <c r="I16734" t="s">
        <v>107</v>
      </c>
      <c r="J16734" t="s">
        <v>20</v>
      </c>
      <c r="K16734" t="s">
        <v>108</v>
      </c>
    </row>
    <row r="16735" spans="1:11">
      <c r="A16735" s="8">
        <v>44610</v>
      </c>
      <c r="B16735">
        <v>109.30549999999999</v>
      </c>
      <c r="C16735">
        <v>109.74299999999999</v>
      </c>
      <c r="D16735">
        <v>108.142</v>
      </c>
      <c r="E16735">
        <v>108.7894</v>
      </c>
      <c r="F16735">
        <v>4609200</v>
      </c>
      <c r="G16735" t="s">
        <v>18</v>
      </c>
      <c r="H16735" t="s">
        <v>18</v>
      </c>
      <c r="I16735" t="s">
        <v>107</v>
      </c>
      <c r="J16735" t="s">
        <v>20</v>
      </c>
      <c r="K16735" t="s">
        <v>108</v>
      </c>
    </row>
    <row r="16736" spans="1:11">
      <c r="A16736" s="8">
        <v>44614</v>
      </c>
      <c r="B16736">
        <v>108.6581</v>
      </c>
      <c r="C16736">
        <v>109.358</v>
      </c>
      <c r="D16736">
        <v>107.3283</v>
      </c>
      <c r="E16736">
        <v>108.4132</v>
      </c>
      <c r="F16736">
        <v>5349700</v>
      </c>
      <c r="G16736" t="s">
        <v>18</v>
      </c>
      <c r="H16736" t="s">
        <v>18</v>
      </c>
      <c r="I16736" t="s">
        <v>107</v>
      </c>
      <c r="J16736" t="s">
        <v>20</v>
      </c>
      <c r="K16736" t="s">
        <v>108</v>
      </c>
    </row>
    <row r="16737" spans="1:11">
      <c r="A16737" s="8">
        <v>44615</v>
      </c>
      <c r="B16737">
        <v>108.8156</v>
      </c>
      <c r="C16737">
        <v>109.0956</v>
      </c>
      <c r="D16737">
        <v>106.61969999999999</v>
      </c>
      <c r="E16737">
        <v>106.79470000000001</v>
      </c>
      <c r="F16737">
        <v>4086400</v>
      </c>
      <c r="G16737" t="s">
        <v>18</v>
      </c>
      <c r="H16737" t="s">
        <v>18</v>
      </c>
      <c r="I16737" t="s">
        <v>107</v>
      </c>
      <c r="J16737" t="s">
        <v>20</v>
      </c>
      <c r="K16737" t="s">
        <v>108</v>
      </c>
    </row>
    <row r="16738" spans="1:11">
      <c r="A16738" s="8">
        <v>44616</v>
      </c>
      <c r="B16738">
        <v>104.9837</v>
      </c>
      <c r="C16738">
        <v>106.82089999999999</v>
      </c>
      <c r="D16738">
        <v>103.9426</v>
      </c>
      <c r="E16738">
        <v>106.7072</v>
      </c>
      <c r="F16738">
        <v>6563200</v>
      </c>
      <c r="G16738" t="s">
        <v>18</v>
      </c>
      <c r="H16738" t="s">
        <v>18</v>
      </c>
      <c r="I16738" t="s">
        <v>107</v>
      </c>
      <c r="J16738" t="s">
        <v>20</v>
      </c>
      <c r="K16738" t="s">
        <v>108</v>
      </c>
    </row>
    <row r="16739" spans="1:11">
      <c r="A16739" s="8">
        <v>44617</v>
      </c>
      <c r="B16739">
        <v>106.77719999999999</v>
      </c>
      <c r="C16739">
        <v>108.7106</v>
      </c>
      <c r="D16739">
        <v>106.25230000000001</v>
      </c>
      <c r="E16739">
        <v>108.64060000000001</v>
      </c>
      <c r="F16739">
        <v>4460900</v>
      </c>
      <c r="G16739" t="s">
        <v>18</v>
      </c>
      <c r="H16739" t="s">
        <v>18</v>
      </c>
      <c r="I16739" t="s">
        <v>107</v>
      </c>
      <c r="J16739" t="s">
        <v>20</v>
      </c>
      <c r="K16739" t="s">
        <v>108</v>
      </c>
    </row>
    <row r="16740" spans="1:11">
      <c r="A16740" s="8">
        <v>44620</v>
      </c>
      <c r="B16740">
        <v>106.91719999999999</v>
      </c>
      <c r="C16740">
        <v>107.9495</v>
      </c>
      <c r="D16740">
        <v>105.89360000000001</v>
      </c>
      <c r="E16740">
        <v>107.17959999999999</v>
      </c>
      <c r="F16740">
        <v>6757300</v>
      </c>
      <c r="G16740" t="s">
        <v>18</v>
      </c>
      <c r="H16740" t="s">
        <v>18</v>
      </c>
      <c r="I16740" t="s">
        <v>107</v>
      </c>
      <c r="J16740" t="s">
        <v>20</v>
      </c>
      <c r="K16740" t="s">
        <v>108</v>
      </c>
    </row>
    <row r="16741" spans="1:11">
      <c r="A16741" s="8">
        <v>44621</v>
      </c>
      <c r="B16741">
        <v>107.31959999999999</v>
      </c>
      <c r="C16741">
        <v>107.9495</v>
      </c>
      <c r="D16741">
        <v>105.59610000000001</v>
      </c>
      <c r="E16741">
        <v>106.1648</v>
      </c>
      <c r="F16741">
        <v>4873300</v>
      </c>
      <c r="G16741" t="s">
        <v>18</v>
      </c>
      <c r="H16741" t="s">
        <v>18</v>
      </c>
      <c r="I16741" t="s">
        <v>107</v>
      </c>
      <c r="J16741" t="s">
        <v>20</v>
      </c>
      <c r="K16741" t="s">
        <v>108</v>
      </c>
    </row>
    <row r="16742" spans="1:11">
      <c r="A16742" s="8">
        <v>44622</v>
      </c>
      <c r="B16742">
        <v>107.2496</v>
      </c>
      <c r="C16742">
        <v>109.0431</v>
      </c>
      <c r="D16742">
        <v>106.5585</v>
      </c>
      <c r="E16742">
        <v>108.36069999999999</v>
      </c>
      <c r="F16742">
        <v>4891400</v>
      </c>
      <c r="G16742" t="s">
        <v>18</v>
      </c>
      <c r="H16742" t="s">
        <v>18</v>
      </c>
      <c r="I16742" t="s">
        <v>107</v>
      </c>
      <c r="J16742" t="s">
        <v>20</v>
      </c>
      <c r="K16742" t="s">
        <v>108</v>
      </c>
    </row>
    <row r="16743" spans="1:11">
      <c r="A16743" s="8">
        <v>44623</v>
      </c>
      <c r="B16743">
        <v>109.32299999999999</v>
      </c>
      <c r="C16743">
        <v>110.819</v>
      </c>
      <c r="D16743">
        <v>108.6931</v>
      </c>
      <c r="E16743">
        <v>110.1716</v>
      </c>
      <c r="F16743">
        <v>5206600</v>
      </c>
      <c r="G16743" t="s">
        <v>18</v>
      </c>
      <c r="H16743" t="s">
        <v>18</v>
      </c>
      <c r="I16743" t="s">
        <v>107</v>
      </c>
      <c r="J16743" t="s">
        <v>20</v>
      </c>
      <c r="K16743" t="s">
        <v>108</v>
      </c>
    </row>
    <row r="16744" spans="1:11">
      <c r="A16744" s="8">
        <v>44624</v>
      </c>
      <c r="B16744">
        <v>108.8331</v>
      </c>
      <c r="C16744">
        <v>111.4139</v>
      </c>
      <c r="D16744">
        <v>108.6669</v>
      </c>
      <c r="E16744">
        <v>110.7753</v>
      </c>
      <c r="F16744">
        <v>4402400</v>
      </c>
      <c r="G16744" t="s">
        <v>18</v>
      </c>
      <c r="H16744" t="s">
        <v>18</v>
      </c>
      <c r="I16744" t="s">
        <v>107</v>
      </c>
      <c r="J16744" t="s">
        <v>20</v>
      </c>
      <c r="K16744" t="s">
        <v>108</v>
      </c>
    </row>
    <row r="16745" spans="1:11">
      <c r="A16745" s="8">
        <v>44627</v>
      </c>
      <c r="B16745">
        <v>110.64409999999999</v>
      </c>
      <c r="C16745">
        <v>111.90389999999999</v>
      </c>
      <c r="D16745">
        <v>109.9004</v>
      </c>
      <c r="E16745">
        <v>110.2941</v>
      </c>
      <c r="F16745">
        <v>5047400</v>
      </c>
      <c r="G16745" t="s">
        <v>18</v>
      </c>
      <c r="H16745" t="s">
        <v>18</v>
      </c>
      <c r="I16745" t="s">
        <v>107</v>
      </c>
      <c r="J16745" t="s">
        <v>20</v>
      </c>
      <c r="K16745" t="s">
        <v>108</v>
      </c>
    </row>
    <row r="16746" spans="1:11">
      <c r="A16746" s="8">
        <v>44628</v>
      </c>
      <c r="B16746">
        <v>110.7753</v>
      </c>
      <c r="C16746">
        <v>112.28879999999999</v>
      </c>
      <c r="D16746">
        <v>109.20059999999999</v>
      </c>
      <c r="E16746">
        <v>109.9529</v>
      </c>
      <c r="F16746">
        <v>4887600</v>
      </c>
      <c r="G16746" t="s">
        <v>18</v>
      </c>
      <c r="H16746" t="s">
        <v>18</v>
      </c>
      <c r="I16746" t="s">
        <v>107</v>
      </c>
      <c r="J16746" t="s">
        <v>20</v>
      </c>
      <c r="K16746" t="s">
        <v>108</v>
      </c>
    </row>
    <row r="16747" spans="1:11">
      <c r="A16747" s="8">
        <v>44629</v>
      </c>
      <c r="B16747">
        <v>111.4665</v>
      </c>
      <c r="C16747">
        <v>112.0701</v>
      </c>
      <c r="D16747">
        <v>110.1542</v>
      </c>
      <c r="E16747">
        <v>110.4254</v>
      </c>
      <c r="F16747">
        <v>4403500</v>
      </c>
      <c r="G16747" t="s">
        <v>18</v>
      </c>
      <c r="H16747" t="s">
        <v>18</v>
      </c>
      <c r="I16747" t="s">
        <v>107</v>
      </c>
      <c r="J16747" t="s">
        <v>20</v>
      </c>
      <c r="K16747" t="s">
        <v>108</v>
      </c>
    </row>
    <row r="16748" spans="1:11">
      <c r="A16748" s="8">
        <v>44630</v>
      </c>
      <c r="B16748">
        <v>110.0142</v>
      </c>
      <c r="C16748">
        <v>110.2591</v>
      </c>
      <c r="D16748">
        <v>107.72199999999999</v>
      </c>
      <c r="E16748">
        <v>108.7894</v>
      </c>
      <c r="F16748">
        <v>5326800</v>
      </c>
      <c r="G16748" t="s">
        <v>18</v>
      </c>
      <c r="H16748" t="s">
        <v>18</v>
      </c>
      <c r="I16748" t="s">
        <v>107</v>
      </c>
      <c r="J16748" t="s">
        <v>20</v>
      </c>
      <c r="K16748" t="s">
        <v>108</v>
      </c>
    </row>
    <row r="16749" spans="1:11">
      <c r="A16749" s="8">
        <v>44631</v>
      </c>
      <c r="B16749">
        <v>109.358</v>
      </c>
      <c r="C16749">
        <v>110.90649999999999</v>
      </c>
      <c r="D16749">
        <v>108.4044</v>
      </c>
      <c r="E16749">
        <v>108.4482</v>
      </c>
      <c r="F16749">
        <v>4119600</v>
      </c>
      <c r="G16749" t="s">
        <v>18</v>
      </c>
      <c r="H16749" t="s">
        <v>18</v>
      </c>
      <c r="I16749" t="s">
        <v>107</v>
      </c>
      <c r="J16749" t="s">
        <v>20</v>
      </c>
      <c r="K16749" t="s">
        <v>108</v>
      </c>
    </row>
    <row r="16750" spans="1:11">
      <c r="A16750" s="8">
        <v>44634</v>
      </c>
      <c r="B16750">
        <v>108.87690000000001</v>
      </c>
      <c r="C16750">
        <v>109.498</v>
      </c>
      <c r="D16750">
        <v>107.33710000000001</v>
      </c>
      <c r="E16750">
        <v>108.4307</v>
      </c>
      <c r="F16750">
        <v>3289200</v>
      </c>
      <c r="G16750" t="s">
        <v>18</v>
      </c>
      <c r="H16750" t="s">
        <v>18</v>
      </c>
      <c r="I16750" t="s">
        <v>107</v>
      </c>
      <c r="J16750" t="s">
        <v>20</v>
      </c>
      <c r="K16750" t="s">
        <v>108</v>
      </c>
    </row>
    <row r="16751" spans="1:11">
      <c r="A16751" s="8">
        <v>44635</v>
      </c>
      <c r="B16751">
        <v>108.4832</v>
      </c>
      <c r="C16751">
        <v>110.18040000000001</v>
      </c>
      <c r="D16751">
        <v>107.8008</v>
      </c>
      <c r="E16751">
        <v>109.9179</v>
      </c>
      <c r="F16751">
        <v>4021200</v>
      </c>
      <c r="G16751" t="s">
        <v>18</v>
      </c>
      <c r="H16751" t="s">
        <v>18</v>
      </c>
      <c r="I16751" t="s">
        <v>107</v>
      </c>
      <c r="J16751" t="s">
        <v>20</v>
      </c>
      <c r="K16751" t="s">
        <v>108</v>
      </c>
    </row>
    <row r="16752" spans="1:11">
      <c r="A16752" s="8">
        <v>44636</v>
      </c>
      <c r="B16752">
        <v>110.6703</v>
      </c>
      <c r="C16752">
        <v>111.3527</v>
      </c>
      <c r="D16752">
        <v>109.10429999999999</v>
      </c>
      <c r="E16752">
        <v>111.14279999999999</v>
      </c>
      <c r="F16752">
        <v>4292800</v>
      </c>
      <c r="G16752" t="s">
        <v>18</v>
      </c>
      <c r="H16752" t="s">
        <v>18</v>
      </c>
      <c r="I16752" t="s">
        <v>107</v>
      </c>
      <c r="J16752" t="s">
        <v>20</v>
      </c>
      <c r="K16752" t="s">
        <v>108</v>
      </c>
    </row>
    <row r="16753" spans="1:11">
      <c r="A16753" s="8">
        <v>44637</v>
      </c>
      <c r="B16753">
        <v>111.1952</v>
      </c>
      <c r="C16753">
        <v>112.2363</v>
      </c>
      <c r="D16753">
        <v>110.6966</v>
      </c>
      <c r="E16753">
        <v>111.94759999999999</v>
      </c>
      <c r="F16753">
        <v>3671900</v>
      </c>
      <c r="G16753" t="s">
        <v>18</v>
      </c>
      <c r="H16753" t="s">
        <v>18</v>
      </c>
      <c r="I16753" t="s">
        <v>107</v>
      </c>
      <c r="J16753" t="s">
        <v>20</v>
      </c>
      <c r="K16753" t="s">
        <v>108</v>
      </c>
    </row>
    <row r="16754" spans="1:11">
      <c r="A16754" s="8">
        <v>44638</v>
      </c>
      <c r="B16754">
        <v>111.4402</v>
      </c>
      <c r="C16754">
        <v>112.7962</v>
      </c>
      <c r="D16754">
        <v>110.5566</v>
      </c>
      <c r="E16754">
        <v>112.64749999999999</v>
      </c>
      <c r="F16754">
        <v>7466000</v>
      </c>
      <c r="G16754" t="s">
        <v>18</v>
      </c>
      <c r="H16754" t="s">
        <v>18</v>
      </c>
      <c r="I16754" t="s">
        <v>107</v>
      </c>
      <c r="J16754" t="s">
        <v>20</v>
      </c>
      <c r="K16754" t="s">
        <v>108</v>
      </c>
    </row>
    <row r="16755" spans="1:11">
      <c r="A16755" s="8">
        <v>44641</v>
      </c>
      <c r="B16755">
        <v>112.8575</v>
      </c>
      <c r="C16755">
        <v>113.50490000000001</v>
      </c>
      <c r="D16755">
        <v>111.4577</v>
      </c>
      <c r="E16755">
        <v>112.0701</v>
      </c>
      <c r="F16755">
        <v>3384600</v>
      </c>
      <c r="G16755" t="s">
        <v>18</v>
      </c>
      <c r="H16755" t="s">
        <v>18</v>
      </c>
      <c r="I16755" t="s">
        <v>107</v>
      </c>
      <c r="J16755" t="s">
        <v>20</v>
      </c>
      <c r="K16755" t="s">
        <v>108</v>
      </c>
    </row>
    <row r="16756" spans="1:11">
      <c r="A16756" s="8">
        <v>44642</v>
      </c>
      <c r="B16756">
        <v>112.42010000000001</v>
      </c>
      <c r="C16756">
        <v>113.1199</v>
      </c>
      <c r="D16756">
        <v>111.8514</v>
      </c>
      <c r="E16756">
        <v>112.91</v>
      </c>
      <c r="F16756">
        <v>2690200</v>
      </c>
      <c r="G16756" t="s">
        <v>18</v>
      </c>
      <c r="H16756" t="s">
        <v>18</v>
      </c>
      <c r="I16756" t="s">
        <v>107</v>
      </c>
      <c r="J16756" t="s">
        <v>20</v>
      </c>
      <c r="K16756" t="s">
        <v>108</v>
      </c>
    </row>
    <row r="16757" spans="1:11">
      <c r="A16757" s="8">
        <v>44643</v>
      </c>
      <c r="B16757">
        <v>112.92749999999999</v>
      </c>
      <c r="C16757">
        <v>113.1374</v>
      </c>
      <c r="D16757">
        <v>112.2013</v>
      </c>
      <c r="E16757">
        <v>112.24509999999999</v>
      </c>
      <c r="F16757">
        <v>2924500</v>
      </c>
      <c r="G16757" t="s">
        <v>18</v>
      </c>
      <c r="H16757" t="s">
        <v>18</v>
      </c>
      <c r="I16757" t="s">
        <v>107</v>
      </c>
      <c r="J16757" t="s">
        <v>20</v>
      </c>
      <c r="K16757" t="s">
        <v>108</v>
      </c>
    </row>
    <row r="16758" spans="1:11">
      <c r="A16758" s="8">
        <v>44644</v>
      </c>
      <c r="B16758">
        <v>112.2713</v>
      </c>
      <c r="C16758">
        <v>113.1812</v>
      </c>
      <c r="D16758">
        <v>111.8077</v>
      </c>
      <c r="E16758">
        <v>113.0762</v>
      </c>
      <c r="F16758">
        <v>2971100</v>
      </c>
      <c r="G16758" t="s">
        <v>18</v>
      </c>
      <c r="H16758" t="s">
        <v>18</v>
      </c>
      <c r="I16758" t="s">
        <v>107</v>
      </c>
      <c r="J16758" t="s">
        <v>20</v>
      </c>
      <c r="K16758" t="s">
        <v>108</v>
      </c>
    </row>
    <row r="16759" spans="1:11">
      <c r="A16759" s="8">
        <v>44645</v>
      </c>
      <c r="B16759">
        <v>113.2949</v>
      </c>
      <c r="C16759">
        <v>114.9572</v>
      </c>
      <c r="D16759">
        <v>113.12869999999999</v>
      </c>
      <c r="E16759">
        <v>114.9134</v>
      </c>
      <c r="F16759">
        <v>3530200</v>
      </c>
      <c r="G16759" t="s">
        <v>18</v>
      </c>
      <c r="H16759" t="s">
        <v>18</v>
      </c>
      <c r="I16759" t="s">
        <v>107</v>
      </c>
      <c r="J16759" t="s">
        <v>20</v>
      </c>
      <c r="K16759" t="s">
        <v>108</v>
      </c>
    </row>
    <row r="16760" spans="1:11">
      <c r="A16760" s="8">
        <v>44648</v>
      </c>
      <c r="B16760">
        <v>114.44970000000001</v>
      </c>
      <c r="C16760">
        <v>115.04470000000001</v>
      </c>
      <c r="D16760">
        <v>113.3824</v>
      </c>
      <c r="E16760">
        <v>115.0184</v>
      </c>
      <c r="F16760">
        <v>2483500</v>
      </c>
      <c r="G16760" t="s">
        <v>18</v>
      </c>
      <c r="H16760" t="s">
        <v>18</v>
      </c>
      <c r="I16760" t="s">
        <v>107</v>
      </c>
      <c r="J16760" t="s">
        <v>20</v>
      </c>
      <c r="K16760" t="s">
        <v>108</v>
      </c>
    </row>
    <row r="16761" spans="1:11">
      <c r="A16761" s="8">
        <v>44649</v>
      </c>
      <c r="B16761">
        <v>115.5171</v>
      </c>
      <c r="C16761">
        <v>116.217</v>
      </c>
      <c r="D16761">
        <v>114.10850000000001</v>
      </c>
      <c r="E16761">
        <v>115.42959999999999</v>
      </c>
      <c r="F16761">
        <v>5791000</v>
      </c>
      <c r="G16761" t="s">
        <v>18</v>
      </c>
      <c r="H16761" t="s">
        <v>18</v>
      </c>
      <c r="I16761" t="s">
        <v>107</v>
      </c>
      <c r="J16761" t="s">
        <v>20</v>
      </c>
      <c r="K16761" t="s">
        <v>108</v>
      </c>
    </row>
    <row r="16762" spans="1:11">
      <c r="A16762" s="8">
        <v>44650</v>
      </c>
      <c r="B16762">
        <v>115.49079999999999</v>
      </c>
      <c r="C16762">
        <v>116.4269</v>
      </c>
      <c r="D16762">
        <v>114.94840000000001</v>
      </c>
      <c r="E16762">
        <v>115.5958</v>
      </c>
      <c r="F16762">
        <v>2622900</v>
      </c>
      <c r="G16762" t="s">
        <v>18</v>
      </c>
      <c r="H16762" t="s">
        <v>18</v>
      </c>
      <c r="I16762" t="s">
        <v>107</v>
      </c>
      <c r="J16762" t="s">
        <v>20</v>
      </c>
      <c r="K16762" t="s">
        <v>108</v>
      </c>
    </row>
    <row r="16763" spans="1:11">
      <c r="A16763" s="8">
        <v>44651</v>
      </c>
      <c r="B16763">
        <v>114.3623</v>
      </c>
      <c r="C16763">
        <v>115.3771</v>
      </c>
      <c r="D16763">
        <v>113.7323</v>
      </c>
      <c r="E16763">
        <v>113.7499</v>
      </c>
      <c r="F16763">
        <v>4274000</v>
      </c>
      <c r="G16763" t="s">
        <v>18</v>
      </c>
      <c r="H16763" t="s">
        <v>18</v>
      </c>
      <c r="I16763" t="s">
        <v>107</v>
      </c>
      <c r="J16763" t="s">
        <v>20</v>
      </c>
      <c r="K16763" t="s">
        <v>108</v>
      </c>
    </row>
    <row r="16764" spans="1:11">
      <c r="A16764" s="8">
        <v>44652</v>
      </c>
      <c r="B16764">
        <v>113.4349</v>
      </c>
      <c r="C16764">
        <v>113.9686</v>
      </c>
      <c r="D16764">
        <v>112.0351</v>
      </c>
      <c r="E16764">
        <v>113.86360000000001</v>
      </c>
      <c r="F16764">
        <v>4012400</v>
      </c>
      <c r="G16764" t="s">
        <v>18</v>
      </c>
      <c r="H16764" t="s">
        <v>18</v>
      </c>
      <c r="I16764" t="s">
        <v>107</v>
      </c>
      <c r="J16764" t="s">
        <v>20</v>
      </c>
      <c r="K16764" t="s">
        <v>108</v>
      </c>
    </row>
    <row r="16765" spans="1:11">
      <c r="A16765" s="8">
        <v>44655</v>
      </c>
      <c r="B16765">
        <v>113.9598</v>
      </c>
      <c r="C16765">
        <v>114.126</v>
      </c>
      <c r="D16765">
        <v>112.7962</v>
      </c>
      <c r="E16765">
        <v>113.9686</v>
      </c>
      <c r="F16765">
        <v>2809800</v>
      </c>
      <c r="G16765" t="s">
        <v>18</v>
      </c>
      <c r="H16765" t="s">
        <v>18</v>
      </c>
      <c r="I16765" t="s">
        <v>107</v>
      </c>
      <c r="J16765" t="s">
        <v>20</v>
      </c>
      <c r="K16765" t="s">
        <v>108</v>
      </c>
    </row>
    <row r="16766" spans="1:11">
      <c r="A16766" s="8">
        <v>44656</v>
      </c>
      <c r="B16766">
        <v>113.6011</v>
      </c>
      <c r="C16766">
        <v>114.80840000000001</v>
      </c>
      <c r="D16766">
        <v>112.56</v>
      </c>
      <c r="E16766">
        <v>112.7612</v>
      </c>
      <c r="F16766">
        <v>3107200</v>
      </c>
      <c r="G16766" t="s">
        <v>18</v>
      </c>
      <c r="H16766" t="s">
        <v>18</v>
      </c>
      <c r="I16766" t="s">
        <v>107</v>
      </c>
      <c r="J16766" t="s">
        <v>20</v>
      </c>
      <c r="K16766" t="s">
        <v>108</v>
      </c>
    </row>
    <row r="16767" spans="1:11">
      <c r="A16767" s="8">
        <v>44657</v>
      </c>
      <c r="B16767">
        <v>111.7901</v>
      </c>
      <c r="C16767">
        <v>113.30370000000001</v>
      </c>
      <c r="D16767">
        <v>111.3265</v>
      </c>
      <c r="E16767">
        <v>113.1987</v>
      </c>
      <c r="F16767">
        <v>3958100</v>
      </c>
      <c r="G16767" t="s">
        <v>18</v>
      </c>
      <c r="H16767" t="s">
        <v>18</v>
      </c>
      <c r="I16767" t="s">
        <v>107</v>
      </c>
      <c r="J16767" t="s">
        <v>20</v>
      </c>
      <c r="K16767" t="s">
        <v>108</v>
      </c>
    </row>
    <row r="16768" spans="1:11">
      <c r="A16768" s="8">
        <v>44658</v>
      </c>
      <c r="B16768">
        <v>112.7437</v>
      </c>
      <c r="C16768">
        <v>113.0762</v>
      </c>
      <c r="D16768">
        <v>110.8715</v>
      </c>
      <c r="E16768">
        <v>112.46380000000001</v>
      </c>
      <c r="F16768">
        <v>3538300</v>
      </c>
      <c r="G16768" t="s">
        <v>18</v>
      </c>
      <c r="H16768" t="s">
        <v>18</v>
      </c>
      <c r="I16768" t="s">
        <v>107</v>
      </c>
      <c r="J16768" t="s">
        <v>20</v>
      </c>
      <c r="K16768" t="s">
        <v>108</v>
      </c>
    </row>
    <row r="16769" spans="1:11">
      <c r="A16769" s="8">
        <v>44659</v>
      </c>
      <c r="B16769">
        <v>111.9914</v>
      </c>
      <c r="C16769">
        <v>112.66500000000001</v>
      </c>
      <c r="D16769">
        <v>111.34399999999999</v>
      </c>
      <c r="E16769">
        <v>111.74639999999999</v>
      </c>
      <c r="F16769">
        <v>3143300</v>
      </c>
      <c r="G16769" t="s">
        <v>18</v>
      </c>
      <c r="H16769" t="s">
        <v>18</v>
      </c>
      <c r="I16769" t="s">
        <v>107</v>
      </c>
      <c r="J16769" t="s">
        <v>20</v>
      </c>
      <c r="K16769" t="s">
        <v>108</v>
      </c>
    </row>
    <row r="16770" spans="1:11">
      <c r="A16770" s="8">
        <v>44662</v>
      </c>
      <c r="B16770">
        <v>111.9389</v>
      </c>
      <c r="C16770">
        <v>112.1401</v>
      </c>
      <c r="D16770">
        <v>110.3904</v>
      </c>
      <c r="E16770">
        <v>110.5566</v>
      </c>
      <c r="F16770">
        <v>3202500</v>
      </c>
      <c r="G16770" t="s">
        <v>18</v>
      </c>
      <c r="H16770" t="s">
        <v>18</v>
      </c>
      <c r="I16770" t="s">
        <v>107</v>
      </c>
      <c r="J16770" t="s">
        <v>20</v>
      </c>
      <c r="K16770" t="s">
        <v>108</v>
      </c>
    </row>
    <row r="16771" spans="1:11">
      <c r="A16771" s="8">
        <v>44663</v>
      </c>
      <c r="B16771">
        <v>110.6003</v>
      </c>
      <c r="C16771">
        <v>111.40519999999999</v>
      </c>
      <c r="D16771">
        <v>109.86539999999999</v>
      </c>
      <c r="E16771">
        <v>110.2154</v>
      </c>
      <c r="F16771">
        <v>2691000</v>
      </c>
      <c r="G16771" t="s">
        <v>18</v>
      </c>
      <c r="H16771" t="s">
        <v>18</v>
      </c>
      <c r="I16771" t="s">
        <v>107</v>
      </c>
      <c r="J16771" t="s">
        <v>20</v>
      </c>
      <c r="K16771" t="s">
        <v>108</v>
      </c>
    </row>
    <row r="16772" spans="1:11">
      <c r="A16772" s="8">
        <v>44664</v>
      </c>
      <c r="B16772">
        <v>109.9179</v>
      </c>
      <c r="C16772">
        <v>110.81910000000001</v>
      </c>
      <c r="D16772">
        <v>109.27930000000001</v>
      </c>
      <c r="E16772">
        <v>110.3554</v>
      </c>
      <c r="F16772">
        <v>3064900</v>
      </c>
      <c r="G16772" t="s">
        <v>18</v>
      </c>
      <c r="H16772" t="s">
        <v>18</v>
      </c>
      <c r="I16772" t="s">
        <v>107</v>
      </c>
      <c r="J16772" t="s">
        <v>20</v>
      </c>
      <c r="K16772" t="s">
        <v>108</v>
      </c>
    </row>
    <row r="16773" spans="1:11">
      <c r="A16773" s="8">
        <v>44665</v>
      </c>
      <c r="B16773">
        <v>112.7962</v>
      </c>
      <c r="C16773">
        <v>114.2398</v>
      </c>
      <c r="D16773">
        <v>110.56529999999999</v>
      </c>
      <c r="E16773">
        <v>110.72280000000001</v>
      </c>
      <c r="F16773">
        <v>6384200</v>
      </c>
      <c r="G16773" t="s">
        <v>18</v>
      </c>
      <c r="H16773" t="s">
        <v>18</v>
      </c>
      <c r="I16773" t="s">
        <v>107</v>
      </c>
      <c r="J16773" t="s">
        <v>20</v>
      </c>
      <c r="K16773" t="s">
        <v>108</v>
      </c>
    </row>
    <row r="16774" spans="1:11">
      <c r="A16774" s="8">
        <v>44669</v>
      </c>
      <c r="B16774">
        <v>110.7578</v>
      </c>
      <c r="C16774">
        <v>111.449</v>
      </c>
      <c r="D16774">
        <v>109.82170000000001</v>
      </c>
      <c r="E16774">
        <v>110.38160000000001</v>
      </c>
      <c r="F16774">
        <v>4884200</v>
      </c>
      <c r="G16774" t="s">
        <v>18</v>
      </c>
      <c r="H16774" t="s">
        <v>18</v>
      </c>
      <c r="I16774" t="s">
        <v>107</v>
      </c>
      <c r="J16774" t="s">
        <v>20</v>
      </c>
      <c r="K16774" t="s">
        <v>108</v>
      </c>
    </row>
    <row r="16775" spans="1:11">
      <c r="A16775" s="8">
        <v>44670</v>
      </c>
      <c r="B16775">
        <v>110.30289999999999</v>
      </c>
      <c r="C16775">
        <v>113.20740000000001</v>
      </c>
      <c r="D16775">
        <v>110.2329</v>
      </c>
      <c r="E16775">
        <v>112.98869999999999</v>
      </c>
      <c r="F16775">
        <v>7971400</v>
      </c>
      <c r="G16775" t="s">
        <v>18</v>
      </c>
      <c r="H16775" t="s">
        <v>18</v>
      </c>
      <c r="I16775" t="s">
        <v>107</v>
      </c>
      <c r="J16775" t="s">
        <v>20</v>
      </c>
      <c r="K16775" t="s">
        <v>108</v>
      </c>
    </row>
    <row r="16776" spans="1:11">
      <c r="A16776" s="8">
        <v>44671</v>
      </c>
      <c r="B16776">
        <v>118.1067</v>
      </c>
      <c r="C16776">
        <v>122.09610000000001</v>
      </c>
      <c r="D16776">
        <v>116.68940000000001</v>
      </c>
      <c r="E16776">
        <v>121.0112</v>
      </c>
      <c r="F16776">
        <v>17859200</v>
      </c>
      <c r="G16776" t="s">
        <v>18</v>
      </c>
      <c r="H16776" t="s">
        <v>18</v>
      </c>
      <c r="I16776" t="s">
        <v>107</v>
      </c>
      <c r="J16776" t="s">
        <v>20</v>
      </c>
      <c r="K16776" t="s">
        <v>108</v>
      </c>
    </row>
    <row r="16777" spans="1:11">
      <c r="A16777" s="8">
        <v>44672</v>
      </c>
      <c r="B16777">
        <v>120.9325</v>
      </c>
      <c r="C16777">
        <v>124.12569999999999</v>
      </c>
      <c r="D16777">
        <v>120.1626</v>
      </c>
      <c r="E16777">
        <v>122.3498</v>
      </c>
      <c r="F16777">
        <v>9922300</v>
      </c>
      <c r="G16777" t="s">
        <v>18</v>
      </c>
      <c r="H16777" t="s">
        <v>18</v>
      </c>
      <c r="I16777" t="s">
        <v>107</v>
      </c>
      <c r="J16777" t="s">
        <v>20</v>
      </c>
      <c r="K16777" t="s">
        <v>108</v>
      </c>
    </row>
    <row r="16778" spans="1:11">
      <c r="A16778" s="8">
        <v>44673</v>
      </c>
      <c r="B16778">
        <v>122.2186</v>
      </c>
      <c r="C16778">
        <v>122.866</v>
      </c>
      <c r="D16778">
        <v>120.1626</v>
      </c>
      <c r="E16778">
        <v>120.95</v>
      </c>
      <c r="F16778">
        <v>6508600</v>
      </c>
      <c r="G16778" t="s">
        <v>18</v>
      </c>
      <c r="H16778" t="s">
        <v>18</v>
      </c>
      <c r="I16778" t="s">
        <v>107</v>
      </c>
      <c r="J16778" t="s">
        <v>20</v>
      </c>
      <c r="K16778" t="s">
        <v>108</v>
      </c>
    </row>
    <row r="16779" spans="1:11">
      <c r="A16779" s="8">
        <v>44676</v>
      </c>
      <c r="B16779">
        <v>120.37260000000001</v>
      </c>
      <c r="C16779">
        <v>122.1748</v>
      </c>
      <c r="D16779">
        <v>118.27290000000001</v>
      </c>
      <c r="E16779">
        <v>121.6936</v>
      </c>
      <c r="F16779">
        <v>5748300</v>
      </c>
      <c r="G16779" t="s">
        <v>18</v>
      </c>
      <c r="H16779" t="s">
        <v>18</v>
      </c>
      <c r="I16779" t="s">
        <v>107</v>
      </c>
      <c r="J16779" t="s">
        <v>20</v>
      </c>
      <c r="K16779" t="s">
        <v>108</v>
      </c>
    </row>
    <row r="16780" spans="1:11">
      <c r="A16780" s="8">
        <v>44677</v>
      </c>
      <c r="B16780">
        <v>121.6061</v>
      </c>
      <c r="C16780">
        <v>122.3672</v>
      </c>
      <c r="D16780">
        <v>119.1302</v>
      </c>
      <c r="E16780">
        <v>119.1477</v>
      </c>
      <c r="F16780">
        <v>4956200</v>
      </c>
      <c r="G16780" t="s">
        <v>18</v>
      </c>
      <c r="H16780" t="s">
        <v>18</v>
      </c>
      <c r="I16780" t="s">
        <v>107</v>
      </c>
      <c r="J16780" t="s">
        <v>20</v>
      </c>
      <c r="K16780" t="s">
        <v>108</v>
      </c>
    </row>
    <row r="16781" spans="1:11">
      <c r="A16781" s="8">
        <v>44678</v>
      </c>
      <c r="B16781">
        <v>118.7891</v>
      </c>
      <c r="C16781">
        <v>119.9614</v>
      </c>
      <c r="D16781">
        <v>117.783</v>
      </c>
      <c r="E16781">
        <v>118.1592</v>
      </c>
      <c r="F16781">
        <v>4369100</v>
      </c>
      <c r="G16781" t="s">
        <v>18</v>
      </c>
      <c r="H16781" t="s">
        <v>18</v>
      </c>
      <c r="I16781" t="s">
        <v>107</v>
      </c>
      <c r="J16781" t="s">
        <v>20</v>
      </c>
      <c r="K16781" t="s">
        <v>108</v>
      </c>
    </row>
    <row r="16782" spans="1:11">
      <c r="A16782" s="8">
        <v>44679</v>
      </c>
      <c r="B16782">
        <v>119.7252</v>
      </c>
      <c r="C16782">
        <v>119.8477</v>
      </c>
      <c r="D16782">
        <v>117.9405</v>
      </c>
      <c r="E16782">
        <v>118.75409999999999</v>
      </c>
      <c r="F16782">
        <v>4474300</v>
      </c>
      <c r="G16782" t="s">
        <v>18</v>
      </c>
      <c r="H16782" t="s">
        <v>18</v>
      </c>
      <c r="I16782" t="s">
        <v>107</v>
      </c>
      <c r="J16782" t="s">
        <v>20</v>
      </c>
      <c r="K16782" t="s">
        <v>108</v>
      </c>
    </row>
    <row r="16783" spans="1:11">
      <c r="A16783" s="8">
        <v>44680</v>
      </c>
      <c r="B16783">
        <v>118.2204</v>
      </c>
      <c r="C16783">
        <v>118.5879</v>
      </c>
      <c r="D16783">
        <v>115.4821</v>
      </c>
      <c r="E16783">
        <v>115.6658</v>
      </c>
      <c r="F16783">
        <v>5078700</v>
      </c>
      <c r="G16783" t="s">
        <v>18</v>
      </c>
      <c r="H16783" t="s">
        <v>18</v>
      </c>
      <c r="I16783" t="s">
        <v>107</v>
      </c>
      <c r="J16783" t="s">
        <v>20</v>
      </c>
      <c r="K16783" t="s">
        <v>108</v>
      </c>
    </row>
    <row r="16784" spans="1:11">
      <c r="A16784" s="8">
        <v>44683</v>
      </c>
      <c r="B16784">
        <v>116.357</v>
      </c>
      <c r="C16784">
        <v>117.03060000000001</v>
      </c>
      <c r="D16784">
        <v>114.511</v>
      </c>
      <c r="E16784">
        <v>116.39190000000001</v>
      </c>
      <c r="F16784">
        <v>4213500</v>
      </c>
      <c r="G16784" t="s">
        <v>18</v>
      </c>
      <c r="H16784" t="s">
        <v>18</v>
      </c>
      <c r="I16784" t="s">
        <v>107</v>
      </c>
      <c r="J16784" t="s">
        <v>20</v>
      </c>
      <c r="K16784" t="s">
        <v>108</v>
      </c>
    </row>
    <row r="16785" spans="1:11">
      <c r="A16785" s="8">
        <v>44684</v>
      </c>
      <c r="B16785">
        <v>116.3569</v>
      </c>
      <c r="C16785">
        <v>116.8819</v>
      </c>
      <c r="D16785">
        <v>115.47329999999999</v>
      </c>
      <c r="E16785">
        <v>115.937</v>
      </c>
      <c r="F16785">
        <v>3688600</v>
      </c>
      <c r="G16785" t="s">
        <v>18</v>
      </c>
      <c r="H16785" t="s">
        <v>18</v>
      </c>
      <c r="I16785" t="s">
        <v>107</v>
      </c>
      <c r="J16785" t="s">
        <v>20</v>
      </c>
      <c r="K16785" t="s">
        <v>108</v>
      </c>
    </row>
    <row r="16786" spans="1:11">
      <c r="A16786" s="8">
        <v>44685</v>
      </c>
      <c r="B16786">
        <v>116.2432</v>
      </c>
      <c r="C16786">
        <v>120.61750000000001</v>
      </c>
      <c r="D16786">
        <v>115.6046</v>
      </c>
      <c r="E16786">
        <v>120.2063</v>
      </c>
      <c r="F16786">
        <v>5932600</v>
      </c>
      <c r="G16786" t="s">
        <v>18</v>
      </c>
      <c r="H16786" t="s">
        <v>18</v>
      </c>
      <c r="I16786" t="s">
        <v>107</v>
      </c>
      <c r="J16786" t="s">
        <v>20</v>
      </c>
      <c r="K16786" t="s">
        <v>108</v>
      </c>
    </row>
    <row r="16787" spans="1:11">
      <c r="A16787" s="8">
        <v>44686</v>
      </c>
      <c r="B16787">
        <v>119.384</v>
      </c>
      <c r="C16787">
        <v>120.0839</v>
      </c>
      <c r="D16787">
        <v>117.8967</v>
      </c>
      <c r="E16787">
        <v>118.91160000000001</v>
      </c>
      <c r="F16787">
        <v>5957400</v>
      </c>
      <c r="G16787" t="s">
        <v>18</v>
      </c>
      <c r="H16787" t="s">
        <v>18</v>
      </c>
      <c r="I16787" t="s">
        <v>107</v>
      </c>
      <c r="J16787" t="s">
        <v>20</v>
      </c>
      <c r="K16787" t="s">
        <v>108</v>
      </c>
    </row>
    <row r="16788" spans="1:11">
      <c r="A16788" s="8">
        <v>44687</v>
      </c>
      <c r="B16788">
        <v>118.5179</v>
      </c>
      <c r="C16788">
        <v>120.7225</v>
      </c>
      <c r="D16788">
        <v>118.5179</v>
      </c>
      <c r="E16788">
        <v>120.4426</v>
      </c>
      <c r="F16788">
        <v>7306400</v>
      </c>
      <c r="G16788" t="s">
        <v>18</v>
      </c>
      <c r="H16788" t="s">
        <v>18</v>
      </c>
      <c r="I16788" t="s">
        <v>107</v>
      </c>
      <c r="J16788" t="s">
        <v>20</v>
      </c>
      <c r="K16788" t="s">
        <v>108</v>
      </c>
    </row>
    <row r="16789" spans="1:11">
      <c r="A16789" s="8">
        <v>44690</v>
      </c>
      <c r="B16789">
        <v>119.01690000000001</v>
      </c>
      <c r="C16789">
        <v>120.73480000000001</v>
      </c>
      <c r="D16789">
        <v>118.0518</v>
      </c>
      <c r="E16789">
        <v>119.04349999999999</v>
      </c>
      <c r="F16789">
        <v>7647900</v>
      </c>
      <c r="G16789" t="s">
        <v>96</v>
      </c>
      <c r="H16789" t="s">
        <v>18</v>
      </c>
      <c r="I16789" t="s">
        <v>107</v>
      </c>
      <c r="J16789" t="s">
        <v>20</v>
      </c>
      <c r="K16789" t="s">
        <v>108</v>
      </c>
    </row>
    <row r="16790" spans="1:11">
      <c r="A16790" s="8">
        <v>44691</v>
      </c>
      <c r="B16790">
        <v>119.5394</v>
      </c>
      <c r="C16790">
        <v>119.9024</v>
      </c>
      <c r="D16790">
        <v>113.7218</v>
      </c>
      <c r="E16790">
        <v>114.3416</v>
      </c>
      <c r="F16790">
        <v>8642400</v>
      </c>
      <c r="G16790" t="s">
        <v>18</v>
      </c>
      <c r="H16790" t="s">
        <v>18</v>
      </c>
      <c r="I16790" t="s">
        <v>107</v>
      </c>
      <c r="J16790" t="s">
        <v>20</v>
      </c>
      <c r="K16790" t="s">
        <v>108</v>
      </c>
    </row>
    <row r="16791" spans="1:11">
      <c r="A16791" s="8">
        <v>44692</v>
      </c>
      <c r="B16791">
        <v>114.988</v>
      </c>
      <c r="C16791">
        <v>117.733</v>
      </c>
      <c r="D16791">
        <v>114.988</v>
      </c>
      <c r="E16791">
        <v>115.7761</v>
      </c>
      <c r="F16791">
        <v>5301100</v>
      </c>
      <c r="G16791" t="s">
        <v>18</v>
      </c>
      <c r="H16791" t="s">
        <v>18</v>
      </c>
      <c r="I16791" t="s">
        <v>107</v>
      </c>
      <c r="J16791" t="s">
        <v>20</v>
      </c>
      <c r="K16791" t="s">
        <v>108</v>
      </c>
    </row>
    <row r="16792" spans="1:11">
      <c r="A16792" s="8">
        <v>44693</v>
      </c>
      <c r="B16792">
        <v>116.23650000000001</v>
      </c>
      <c r="C16792">
        <v>118.31740000000001</v>
      </c>
      <c r="D16792">
        <v>115.47499999999999</v>
      </c>
      <c r="E16792">
        <v>117.6799</v>
      </c>
      <c r="F16792">
        <v>5384800</v>
      </c>
      <c r="G16792" t="s">
        <v>18</v>
      </c>
      <c r="H16792" t="s">
        <v>18</v>
      </c>
      <c r="I16792" t="s">
        <v>107</v>
      </c>
      <c r="J16792" t="s">
        <v>20</v>
      </c>
      <c r="K16792" t="s">
        <v>108</v>
      </c>
    </row>
    <row r="16793" spans="1:11">
      <c r="A16793" s="8">
        <v>44694</v>
      </c>
      <c r="B16793">
        <v>117.7684</v>
      </c>
      <c r="C16793">
        <v>118.4768</v>
      </c>
      <c r="D16793">
        <v>116.04170000000001</v>
      </c>
      <c r="E16793">
        <v>118.2997</v>
      </c>
      <c r="F16793">
        <v>4195100</v>
      </c>
      <c r="G16793" t="s">
        <v>18</v>
      </c>
      <c r="H16793" t="s">
        <v>18</v>
      </c>
      <c r="I16793" t="s">
        <v>107</v>
      </c>
      <c r="J16793" t="s">
        <v>20</v>
      </c>
      <c r="K16793" t="s">
        <v>108</v>
      </c>
    </row>
    <row r="16794" spans="1:11">
      <c r="A16794" s="8">
        <v>44697</v>
      </c>
      <c r="B16794">
        <v>117.857</v>
      </c>
      <c r="C16794">
        <v>120.8764</v>
      </c>
      <c r="D16794">
        <v>117.246</v>
      </c>
      <c r="E16794">
        <v>119.5659</v>
      </c>
      <c r="F16794">
        <v>4250400</v>
      </c>
      <c r="G16794" t="s">
        <v>18</v>
      </c>
      <c r="H16794" t="s">
        <v>18</v>
      </c>
      <c r="I16794" t="s">
        <v>107</v>
      </c>
      <c r="J16794" t="s">
        <v>20</v>
      </c>
      <c r="K16794" t="s">
        <v>108</v>
      </c>
    </row>
    <row r="16795" spans="1:11">
      <c r="A16795" s="8">
        <v>44698</v>
      </c>
      <c r="B16795">
        <v>121.4786</v>
      </c>
      <c r="C16795">
        <v>122.5234</v>
      </c>
      <c r="D16795">
        <v>120.1061</v>
      </c>
      <c r="E16795">
        <v>122.5234</v>
      </c>
      <c r="F16795">
        <v>4372900</v>
      </c>
      <c r="G16795" t="s">
        <v>18</v>
      </c>
      <c r="H16795" t="s">
        <v>18</v>
      </c>
      <c r="I16795" t="s">
        <v>107</v>
      </c>
      <c r="J16795" t="s">
        <v>20</v>
      </c>
      <c r="K16795" t="s">
        <v>108</v>
      </c>
    </row>
    <row r="16796" spans="1:11">
      <c r="A16796" s="8">
        <v>44699</v>
      </c>
      <c r="B16796">
        <v>121.3989</v>
      </c>
      <c r="C16796">
        <v>121.8593</v>
      </c>
      <c r="D16796">
        <v>117.0335</v>
      </c>
      <c r="E16796">
        <v>117.7153</v>
      </c>
      <c r="F16796">
        <v>6003000</v>
      </c>
      <c r="G16796" t="s">
        <v>18</v>
      </c>
      <c r="H16796" t="s">
        <v>18</v>
      </c>
      <c r="I16796" t="s">
        <v>107</v>
      </c>
      <c r="J16796" t="s">
        <v>20</v>
      </c>
      <c r="K16796" t="s">
        <v>108</v>
      </c>
    </row>
    <row r="16797" spans="1:11">
      <c r="A16797" s="8">
        <v>44700</v>
      </c>
      <c r="B16797">
        <v>116.883</v>
      </c>
      <c r="C16797">
        <v>117.16630000000001</v>
      </c>
      <c r="D16797">
        <v>113.9697</v>
      </c>
      <c r="E16797">
        <v>114.8109</v>
      </c>
      <c r="F16797">
        <v>5819700</v>
      </c>
      <c r="G16797" t="s">
        <v>18</v>
      </c>
      <c r="H16797" t="s">
        <v>18</v>
      </c>
      <c r="I16797" t="s">
        <v>107</v>
      </c>
      <c r="J16797" t="s">
        <v>20</v>
      </c>
      <c r="K16797" t="s">
        <v>108</v>
      </c>
    </row>
    <row r="16798" spans="1:11">
      <c r="A16798" s="8">
        <v>44701</v>
      </c>
      <c r="B16798">
        <v>115.2714</v>
      </c>
      <c r="C16798">
        <v>115.4396</v>
      </c>
      <c r="D16798">
        <v>111.393</v>
      </c>
      <c r="E16798">
        <v>113.76609999999999</v>
      </c>
      <c r="F16798">
        <v>6914500</v>
      </c>
      <c r="G16798" t="s">
        <v>18</v>
      </c>
      <c r="H16798" t="s">
        <v>18</v>
      </c>
      <c r="I16798" t="s">
        <v>107</v>
      </c>
      <c r="J16798" t="s">
        <v>20</v>
      </c>
      <c r="K16798" t="s">
        <v>108</v>
      </c>
    </row>
    <row r="16799" spans="1:11">
      <c r="A16799" s="8">
        <v>44704</v>
      </c>
      <c r="B16799">
        <v>114.6692</v>
      </c>
      <c r="C16799">
        <v>116.8387</v>
      </c>
      <c r="D16799">
        <v>114.5984</v>
      </c>
      <c r="E16799">
        <v>116.148</v>
      </c>
      <c r="F16799">
        <v>3591500</v>
      </c>
      <c r="G16799" t="s">
        <v>18</v>
      </c>
      <c r="H16799" t="s">
        <v>18</v>
      </c>
      <c r="I16799" t="s">
        <v>107</v>
      </c>
      <c r="J16799" t="s">
        <v>20</v>
      </c>
      <c r="K16799" t="s">
        <v>108</v>
      </c>
    </row>
    <row r="16800" spans="1:11">
      <c r="A16800" s="8">
        <v>44705</v>
      </c>
      <c r="B16800">
        <v>115.61669999999999</v>
      </c>
      <c r="C16800">
        <v>118.9815</v>
      </c>
      <c r="D16800">
        <v>115.48390000000001</v>
      </c>
      <c r="E16800">
        <v>118.4768</v>
      </c>
      <c r="F16800">
        <v>4189700</v>
      </c>
      <c r="G16800" t="s">
        <v>18</v>
      </c>
      <c r="H16800" t="s">
        <v>18</v>
      </c>
      <c r="I16800" t="s">
        <v>107</v>
      </c>
      <c r="J16800" t="s">
        <v>20</v>
      </c>
      <c r="K16800" t="s">
        <v>108</v>
      </c>
    </row>
    <row r="16801" spans="1:11">
      <c r="A16801" s="8">
        <v>44706</v>
      </c>
      <c r="B16801">
        <v>117.6444</v>
      </c>
      <c r="C16801">
        <v>119.38</v>
      </c>
      <c r="D16801">
        <v>117.6444</v>
      </c>
      <c r="E16801">
        <v>118.9992</v>
      </c>
      <c r="F16801">
        <v>3299300</v>
      </c>
      <c r="G16801" t="s">
        <v>18</v>
      </c>
      <c r="H16801" t="s">
        <v>18</v>
      </c>
      <c r="I16801" t="s">
        <v>107</v>
      </c>
      <c r="J16801" t="s">
        <v>20</v>
      </c>
      <c r="K16801" t="s">
        <v>108</v>
      </c>
    </row>
    <row r="16802" spans="1:11">
      <c r="A16802" s="8">
        <v>44707</v>
      </c>
      <c r="B16802">
        <v>119.5394</v>
      </c>
      <c r="C16802">
        <v>121.79730000000001</v>
      </c>
      <c r="D16802">
        <v>119.1143</v>
      </c>
      <c r="E16802">
        <v>121.2129</v>
      </c>
      <c r="F16802">
        <v>3929300</v>
      </c>
      <c r="G16802" t="s">
        <v>18</v>
      </c>
      <c r="H16802" t="s">
        <v>18</v>
      </c>
      <c r="I16802" t="s">
        <v>107</v>
      </c>
      <c r="J16802" t="s">
        <v>20</v>
      </c>
      <c r="K16802" t="s">
        <v>108</v>
      </c>
    </row>
    <row r="16803" spans="1:11">
      <c r="A16803" s="8">
        <v>44708</v>
      </c>
      <c r="B16803">
        <v>121.6557</v>
      </c>
      <c r="C16803">
        <v>123.73650000000001</v>
      </c>
      <c r="D16803">
        <v>121.52290000000001</v>
      </c>
      <c r="E16803">
        <v>123.32040000000001</v>
      </c>
      <c r="F16803">
        <v>4608000</v>
      </c>
      <c r="G16803" t="s">
        <v>18</v>
      </c>
      <c r="H16803" t="s">
        <v>18</v>
      </c>
      <c r="I16803" t="s">
        <v>107</v>
      </c>
      <c r="J16803" t="s">
        <v>20</v>
      </c>
      <c r="K16803" t="s">
        <v>108</v>
      </c>
    </row>
    <row r="16804" spans="1:11">
      <c r="A16804" s="8">
        <v>44712</v>
      </c>
      <c r="B16804">
        <v>122.3729</v>
      </c>
      <c r="C16804">
        <v>123.81619999999999</v>
      </c>
      <c r="D16804">
        <v>121.1421</v>
      </c>
      <c r="E16804">
        <v>122.9396</v>
      </c>
      <c r="F16804">
        <v>7978100</v>
      </c>
      <c r="G16804" t="s">
        <v>18</v>
      </c>
      <c r="H16804" t="s">
        <v>18</v>
      </c>
      <c r="I16804" t="s">
        <v>107</v>
      </c>
      <c r="J16804" t="s">
        <v>20</v>
      </c>
      <c r="K16804" t="s">
        <v>108</v>
      </c>
    </row>
    <row r="16805" spans="1:11">
      <c r="A16805" s="8">
        <v>44713</v>
      </c>
      <c r="B16805">
        <v>123.6746</v>
      </c>
      <c r="C16805">
        <v>124.38290000000001</v>
      </c>
      <c r="D16805">
        <v>122.6563</v>
      </c>
      <c r="E16805">
        <v>123.462</v>
      </c>
      <c r="F16805">
        <v>3796500</v>
      </c>
      <c r="G16805" t="s">
        <v>18</v>
      </c>
      <c r="H16805" t="s">
        <v>18</v>
      </c>
      <c r="I16805" t="s">
        <v>107</v>
      </c>
      <c r="J16805" t="s">
        <v>20</v>
      </c>
      <c r="K16805" t="s">
        <v>108</v>
      </c>
    </row>
    <row r="16806" spans="1:11">
      <c r="A16806" s="8">
        <v>44714</v>
      </c>
      <c r="B16806">
        <v>123.4798</v>
      </c>
      <c r="C16806">
        <v>124.2236</v>
      </c>
      <c r="D16806">
        <v>121.17749999999999</v>
      </c>
      <c r="E16806">
        <v>124.0996</v>
      </c>
      <c r="F16806">
        <v>3734800</v>
      </c>
      <c r="G16806" t="s">
        <v>18</v>
      </c>
      <c r="H16806" t="s">
        <v>18</v>
      </c>
      <c r="I16806" t="s">
        <v>107</v>
      </c>
      <c r="J16806" t="s">
        <v>20</v>
      </c>
      <c r="K16806" t="s">
        <v>108</v>
      </c>
    </row>
    <row r="16807" spans="1:11">
      <c r="A16807" s="8">
        <v>44715</v>
      </c>
      <c r="B16807">
        <v>124.197</v>
      </c>
      <c r="C16807">
        <v>126.2513</v>
      </c>
      <c r="D16807">
        <v>123.73650000000001</v>
      </c>
      <c r="E16807">
        <v>125.0116</v>
      </c>
      <c r="F16807">
        <v>4352200</v>
      </c>
      <c r="G16807" t="s">
        <v>18</v>
      </c>
      <c r="H16807" t="s">
        <v>18</v>
      </c>
      <c r="I16807" t="s">
        <v>107</v>
      </c>
      <c r="J16807" t="s">
        <v>20</v>
      </c>
      <c r="K16807" t="s">
        <v>108</v>
      </c>
    </row>
    <row r="16808" spans="1:11">
      <c r="A16808" s="8">
        <v>44718</v>
      </c>
      <c r="B16808">
        <v>126.60550000000001</v>
      </c>
      <c r="C16808">
        <v>128.1551</v>
      </c>
      <c r="D16808">
        <v>125.7377</v>
      </c>
      <c r="E16808">
        <v>126.51690000000001</v>
      </c>
      <c r="F16808">
        <v>4766900</v>
      </c>
      <c r="G16808" t="s">
        <v>18</v>
      </c>
      <c r="H16808" t="s">
        <v>18</v>
      </c>
      <c r="I16808" t="s">
        <v>107</v>
      </c>
      <c r="J16808" t="s">
        <v>20</v>
      </c>
      <c r="K16808" t="s">
        <v>108</v>
      </c>
    </row>
    <row r="16809" spans="1:11">
      <c r="A16809" s="8">
        <v>44719</v>
      </c>
      <c r="B16809">
        <v>126.26900000000001</v>
      </c>
      <c r="C16809">
        <v>126.60550000000001</v>
      </c>
      <c r="D16809">
        <v>124.8168</v>
      </c>
      <c r="E16809">
        <v>126.4284</v>
      </c>
      <c r="F16809">
        <v>2887100</v>
      </c>
      <c r="G16809" t="s">
        <v>18</v>
      </c>
      <c r="H16809" t="s">
        <v>18</v>
      </c>
      <c r="I16809" t="s">
        <v>107</v>
      </c>
      <c r="J16809" t="s">
        <v>20</v>
      </c>
      <c r="K16809" t="s">
        <v>108</v>
      </c>
    </row>
    <row r="16810" spans="1:11">
      <c r="A16810" s="8">
        <v>44720</v>
      </c>
      <c r="B16810">
        <v>125.7997</v>
      </c>
      <c r="C16810">
        <v>126.4461</v>
      </c>
      <c r="D16810">
        <v>124.0996</v>
      </c>
      <c r="E16810">
        <v>124.7017</v>
      </c>
      <c r="F16810">
        <v>3005700</v>
      </c>
      <c r="G16810" t="s">
        <v>18</v>
      </c>
      <c r="H16810" t="s">
        <v>18</v>
      </c>
      <c r="I16810" t="s">
        <v>107</v>
      </c>
      <c r="J16810" t="s">
        <v>20</v>
      </c>
      <c r="K16810" t="s">
        <v>108</v>
      </c>
    </row>
    <row r="16811" spans="1:11">
      <c r="A16811" s="8">
        <v>44721</v>
      </c>
      <c r="B16811">
        <v>124.0996</v>
      </c>
      <c r="C16811">
        <v>124.8877</v>
      </c>
      <c r="D16811">
        <v>122.13379999999999</v>
      </c>
      <c r="E16811">
        <v>122.1604</v>
      </c>
      <c r="F16811">
        <v>3591000</v>
      </c>
      <c r="G16811" t="s">
        <v>18</v>
      </c>
      <c r="H16811" t="s">
        <v>18</v>
      </c>
      <c r="I16811" t="s">
        <v>107</v>
      </c>
      <c r="J16811" t="s">
        <v>20</v>
      </c>
      <c r="K16811" t="s">
        <v>108</v>
      </c>
    </row>
    <row r="16812" spans="1:11">
      <c r="A16812" s="8">
        <v>44722</v>
      </c>
      <c r="B16812">
        <v>122.0187</v>
      </c>
      <c r="C16812">
        <v>122.0187</v>
      </c>
      <c r="D16812">
        <v>119.7607</v>
      </c>
      <c r="E16812">
        <v>120.59310000000001</v>
      </c>
      <c r="F16812">
        <v>4659500</v>
      </c>
      <c r="G16812" t="s">
        <v>18</v>
      </c>
      <c r="H16812" t="s">
        <v>18</v>
      </c>
      <c r="I16812" t="s">
        <v>107</v>
      </c>
      <c r="J16812" t="s">
        <v>20</v>
      </c>
      <c r="K16812" t="s">
        <v>108</v>
      </c>
    </row>
    <row r="16813" spans="1:11">
      <c r="A16813" s="8">
        <v>44725</v>
      </c>
      <c r="B16813">
        <v>118.62730000000001</v>
      </c>
      <c r="C16813">
        <v>121.815</v>
      </c>
      <c r="D16813">
        <v>118.4414</v>
      </c>
      <c r="E16813">
        <v>119.63679999999999</v>
      </c>
      <c r="F16813">
        <v>6486000</v>
      </c>
      <c r="G16813" t="s">
        <v>18</v>
      </c>
      <c r="H16813" t="s">
        <v>18</v>
      </c>
      <c r="I16813" t="s">
        <v>107</v>
      </c>
      <c r="J16813" t="s">
        <v>20</v>
      </c>
      <c r="K16813" t="s">
        <v>108</v>
      </c>
    </row>
    <row r="16814" spans="1:11">
      <c r="A16814" s="8">
        <v>44726</v>
      </c>
      <c r="B16814">
        <v>119.5394</v>
      </c>
      <c r="C16814">
        <v>121.26609999999999</v>
      </c>
      <c r="D16814">
        <v>119.41540000000001</v>
      </c>
      <c r="E16814">
        <v>120.1769</v>
      </c>
      <c r="F16814">
        <v>4607800</v>
      </c>
      <c r="G16814" t="s">
        <v>18</v>
      </c>
      <c r="H16814" t="s">
        <v>18</v>
      </c>
      <c r="I16814" t="s">
        <v>107</v>
      </c>
      <c r="J16814" t="s">
        <v>20</v>
      </c>
      <c r="K16814" t="s">
        <v>108</v>
      </c>
    </row>
    <row r="16815" spans="1:11">
      <c r="A16815" s="8">
        <v>44727</v>
      </c>
      <c r="B16815">
        <v>120.4337</v>
      </c>
      <c r="C16815">
        <v>122.5943</v>
      </c>
      <c r="D16815">
        <v>120.053</v>
      </c>
      <c r="E16815">
        <v>121.3635</v>
      </c>
      <c r="F16815">
        <v>4606900</v>
      </c>
      <c r="G16815" t="s">
        <v>18</v>
      </c>
      <c r="H16815" t="s">
        <v>18</v>
      </c>
      <c r="I16815" t="s">
        <v>107</v>
      </c>
      <c r="J16815" t="s">
        <v>20</v>
      </c>
      <c r="K16815" t="s">
        <v>108</v>
      </c>
    </row>
    <row r="16816" spans="1:11">
      <c r="A16816" s="8">
        <v>44728</v>
      </c>
      <c r="B16816">
        <v>119.80500000000001</v>
      </c>
      <c r="C16816">
        <v>120.6374</v>
      </c>
      <c r="D16816">
        <v>118.9992</v>
      </c>
      <c r="E16816">
        <v>120.1326</v>
      </c>
      <c r="F16816">
        <v>5386400</v>
      </c>
      <c r="G16816" t="s">
        <v>18</v>
      </c>
      <c r="H16816" t="s">
        <v>18</v>
      </c>
      <c r="I16816" t="s">
        <v>107</v>
      </c>
      <c r="J16816" t="s">
        <v>20</v>
      </c>
      <c r="K16816" t="s">
        <v>108</v>
      </c>
    </row>
    <row r="16817" spans="1:11">
      <c r="A16817" s="8">
        <v>44729</v>
      </c>
      <c r="B16817">
        <v>120.416</v>
      </c>
      <c r="C16817">
        <v>121.29259999999999</v>
      </c>
      <c r="D16817">
        <v>117.6356</v>
      </c>
      <c r="E16817">
        <v>119.55710000000001</v>
      </c>
      <c r="F16817">
        <v>12968500</v>
      </c>
      <c r="G16817" t="s">
        <v>18</v>
      </c>
      <c r="H16817" t="s">
        <v>18</v>
      </c>
      <c r="I16817" t="s">
        <v>107</v>
      </c>
      <c r="J16817" t="s">
        <v>20</v>
      </c>
      <c r="K16817" t="s">
        <v>108</v>
      </c>
    </row>
    <row r="16818" spans="1:11">
      <c r="A16818" s="8">
        <v>44733</v>
      </c>
      <c r="B16818">
        <v>120.33629999999999</v>
      </c>
      <c r="C16818">
        <v>122.63849999999999</v>
      </c>
      <c r="D16818">
        <v>120.33629999999999</v>
      </c>
      <c r="E16818">
        <v>122.063</v>
      </c>
      <c r="F16818">
        <v>4089300</v>
      </c>
      <c r="G16818" t="s">
        <v>18</v>
      </c>
      <c r="H16818" t="s">
        <v>18</v>
      </c>
      <c r="I16818" t="s">
        <v>107</v>
      </c>
      <c r="J16818" t="s">
        <v>20</v>
      </c>
      <c r="K16818" t="s">
        <v>108</v>
      </c>
    </row>
    <row r="16819" spans="1:11">
      <c r="A16819" s="8">
        <v>44734</v>
      </c>
      <c r="B16819">
        <v>120.5134</v>
      </c>
      <c r="C16819">
        <v>122.3552</v>
      </c>
      <c r="D16819">
        <v>120.45140000000001</v>
      </c>
      <c r="E16819">
        <v>121.38120000000001</v>
      </c>
      <c r="F16819">
        <v>3791500</v>
      </c>
      <c r="G16819" t="s">
        <v>18</v>
      </c>
      <c r="H16819" t="s">
        <v>18</v>
      </c>
      <c r="I16819" t="s">
        <v>107</v>
      </c>
      <c r="J16819" t="s">
        <v>20</v>
      </c>
      <c r="K16819" t="s">
        <v>108</v>
      </c>
    </row>
    <row r="16820" spans="1:11">
      <c r="A16820" s="8">
        <v>44735</v>
      </c>
      <c r="B16820">
        <v>121.43429999999999</v>
      </c>
      <c r="C16820">
        <v>122.7448</v>
      </c>
      <c r="D16820">
        <v>120.8676</v>
      </c>
      <c r="E16820">
        <v>122.58540000000001</v>
      </c>
      <c r="F16820">
        <v>4547900</v>
      </c>
      <c r="G16820" t="s">
        <v>18</v>
      </c>
      <c r="H16820" t="s">
        <v>18</v>
      </c>
      <c r="I16820" t="s">
        <v>107</v>
      </c>
      <c r="J16820" t="s">
        <v>20</v>
      </c>
      <c r="K16820" t="s">
        <v>108</v>
      </c>
    </row>
    <row r="16821" spans="1:11">
      <c r="A16821" s="8">
        <v>44736</v>
      </c>
      <c r="B16821">
        <v>123.25839999999999</v>
      </c>
      <c r="C16821">
        <v>126.06529999999999</v>
      </c>
      <c r="D16821">
        <v>123.1964</v>
      </c>
      <c r="E16821">
        <v>125.7908</v>
      </c>
      <c r="F16821">
        <v>11493000</v>
      </c>
      <c r="G16821" t="s">
        <v>18</v>
      </c>
      <c r="H16821" t="s">
        <v>18</v>
      </c>
      <c r="I16821" t="s">
        <v>107</v>
      </c>
      <c r="J16821" t="s">
        <v>20</v>
      </c>
      <c r="K16821" t="s">
        <v>108</v>
      </c>
    </row>
    <row r="16822" spans="1:11">
      <c r="A16822" s="8">
        <v>44739</v>
      </c>
      <c r="B16822">
        <v>125.9679</v>
      </c>
      <c r="C16822">
        <v>127.35809999999999</v>
      </c>
      <c r="D16822">
        <v>125.6934</v>
      </c>
      <c r="E16822">
        <v>126.4461</v>
      </c>
      <c r="F16822">
        <v>3936000</v>
      </c>
      <c r="G16822" t="s">
        <v>18</v>
      </c>
      <c r="H16822" t="s">
        <v>18</v>
      </c>
      <c r="I16822" t="s">
        <v>107</v>
      </c>
      <c r="J16822" t="s">
        <v>20</v>
      </c>
      <c r="K16822" t="s">
        <v>108</v>
      </c>
    </row>
    <row r="16823" spans="1:11">
      <c r="A16823" s="8">
        <v>44740</v>
      </c>
      <c r="B16823">
        <v>126.55240000000001</v>
      </c>
      <c r="C16823">
        <v>127.6504</v>
      </c>
      <c r="D16823">
        <v>125.1356</v>
      </c>
      <c r="E16823">
        <v>125.6138</v>
      </c>
      <c r="F16823">
        <v>4064800</v>
      </c>
      <c r="G16823" t="s">
        <v>18</v>
      </c>
      <c r="H16823" t="s">
        <v>18</v>
      </c>
      <c r="I16823" t="s">
        <v>107</v>
      </c>
      <c r="J16823" t="s">
        <v>20</v>
      </c>
      <c r="K16823" t="s">
        <v>108</v>
      </c>
    </row>
    <row r="16824" spans="1:11">
      <c r="A16824" s="8">
        <v>44741</v>
      </c>
      <c r="B16824">
        <v>126.393</v>
      </c>
      <c r="C16824">
        <v>127.0836</v>
      </c>
      <c r="D16824">
        <v>123.524</v>
      </c>
      <c r="E16824">
        <v>124.5955</v>
      </c>
      <c r="F16824">
        <v>4161500</v>
      </c>
      <c r="G16824" t="s">
        <v>18</v>
      </c>
      <c r="H16824" t="s">
        <v>18</v>
      </c>
      <c r="I16824" t="s">
        <v>107</v>
      </c>
      <c r="J16824" t="s">
        <v>20</v>
      </c>
      <c r="K16824" t="s">
        <v>108</v>
      </c>
    </row>
    <row r="16825" spans="1:11">
      <c r="A16825" s="8">
        <v>44742</v>
      </c>
      <c r="B16825">
        <v>123.59480000000001</v>
      </c>
      <c r="C16825">
        <v>126.145</v>
      </c>
      <c r="D16825">
        <v>123.3292</v>
      </c>
      <c r="E16825">
        <v>125.0205</v>
      </c>
      <c r="F16825">
        <v>4878000</v>
      </c>
      <c r="G16825" t="s">
        <v>18</v>
      </c>
      <c r="H16825" t="s">
        <v>18</v>
      </c>
      <c r="I16825" t="s">
        <v>107</v>
      </c>
      <c r="J16825" t="s">
        <v>20</v>
      </c>
      <c r="K16825" t="s">
        <v>108</v>
      </c>
    </row>
    <row r="16826" spans="1:11">
      <c r="A16826" s="8">
        <v>44743</v>
      </c>
      <c r="B16826">
        <v>124.8522</v>
      </c>
      <c r="C16826">
        <v>125.4455</v>
      </c>
      <c r="D16826">
        <v>123.3115</v>
      </c>
      <c r="E16826">
        <v>124.9585</v>
      </c>
      <c r="F16826">
        <v>4011900</v>
      </c>
      <c r="G16826" t="s">
        <v>18</v>
      </c>
      <c r="H16826" t="s">
        <v>18</v>
      </c>
      <c r="I16826" t="s">
        <v>107</v>
      </c>
      <c r="J16826" t="s">
        <v>20</v>
      </c>
      <c r="K16826" t="s">
        <v>108</v>
      </c>
    </row>
    <row r="16827" spans="1:11">
      <c r="A16827" s="8">
        <v>44747</v>
      </c>
      <c r="B16827">
        <v>123.9402</v>
      </c>
      <c r="C16827">
        <v>123.9402</v>
      </c>
      <c r="D16827">
        <v>119.7784</v>
      </c>
      <c r="E16827">
        <v>121.8593</v>
      </c>
      <c r="F16827">
        <v>6273400</v>
      </c>
      <c r="G16827" t="s">
        <v>18</v>
      </c>
      <c r="H16827" t="s">
        <v>18</v>
      </c>
      <c r="I16827" t="s">
        <v>107</v>
      </c>
      <c r="J16827" t="s">
        <v>20</v>
      </c>
      <c r="K16827" t="s">
        <v>108</v>
      </c>
    </row>
    <row r="16828" spans="1:11">
      <c r="A16828" s="8">
        <v>44748</v>
      </c>
      <c r="B16828">
        <v>122.19580000000001</v>
      </c>
      <c r="C16828">
        <v>123.2052</v>
      </c>
      <c r="D16828">
        <v>121.4254</v>
      </c>
      <c r="E16828">
        <v>122.2666</v>
      </c>
      <c r="F16828">
        <v>3237000</v>
      </c>
      <c r="G16828" t="s">
        <v>18</v>
      </c>
      <c r="H16828" t="s">
        <v>18</v>
      </c>
      <c r="I16828" t="s">
        <v>107</v>
      </c>
      <c r="J16828" t="s">
        <v>20</v>
      </c>
      <c r="K16828" t="s">
        <v>108</v>
      </c>
    </row>
    <row r="16829" spans="1:11">
      <c r="A16829" s="8">
        <v>44749</v>
      </c>
      <c r="B16829">
        <v>123.0016</v>
      </c>
      <c r="C16829">
        <v>125.1356</v>
      </c>
      <c r="D16829">
        <v>122.9308</v>
      </c>
      <c r="E16829">
        <v>124.7017</v>
      </c>
      <c r="F16829">
        <v>3897100</v>
      </c>
      <c r="G16829" t="s">
        <v>18</v>
      </c>
      <c r="H16829" t="s">
        <v>18</v>
      </c>
      <c r="I16829" t="s">
        <v>107</v>
      </c>
      <c r="J16829" t="s">
        <v>20</v>
      </c>
      <c r="K16829" t="s">
        <v>108</v>
      </c>
    </row>
    <row r="16830" spans="1:11">
      <c r="A16830" s="8">
        <v>44750</v>
      </c>
      <c r="B16830">
        <v>124.6397</v>
      </c>
      <c r="C16830">
        <v>125.1356</v>
      </c>
      <c r="D16830">
        <v>123.8074</v>
      </c>
      <c r="E16830">
        <v>124.38290000000001</v>
      </c>
      <c r="F16830">
        <v>2820800</v>
      </c>
      <c r="G16830" t="s">
        <v>18</v>
      </c>
      <c r="H16830" t="s">
        <v>18</v>
      </c>
      <c r="I16830" t="s">
        <v>107</v>
      </c>
      <c r="J16830" t="s">
        <v>20</v>
      </c>
      <c r="K16830" t="s">
        <v>108</v>
      </c>
    </row>
    <row r="16831" spans="1:11">
      <c r="A16831" s="8">
        <v>44753</v>
      </c>
      <c r="B16831">
        <v>124.5158</v>
      </c>
      <c r="C16831">
        <v>125.62260000000001</v>
      </c>
      <c r="D16831">
        <v>124.0819</v>
      </c>
      <c r="E16831">
        <v>124.8522</v>
      </c>
      <c r="F16831">
        <v>3904700</v>
      </c>
      <c r="G16831" t="s">
        <v>18</v>
      </c>
      <c r="H16831" t="s">
        <v>18</v>
      </c>
      <c r="I16831" t="s">
        <v>107</v>
      </c>
      <c r="J16831" t="s">
        <v>20</v>
      </c>
      <c r="K16831" t="s">
        <v>108</v>
      </c>
    </row>
    <row r="16832" spans="1:11">
      <c r="A16832" s="8">
        <v>44754</v>
      </c>
      <c r="B16832">
        <v>124.7106</v>
      </c>
      <c r="C16832">
        <v>125.33929999999999</v>
      </c>
      <c r="D16832">
        <v>122.70050000000001</v>
      </c>
      <c r="E16832">
        <v>123.2407</v>
      </c>
      <c r="F16832">
        <v>3235400</v>
      </c>
      <c r="G16832" t="s">
        <v>18</v>
      </c>
      <c r="H16832" t="s">
        <v>18</v>
      </c>
      <c r="I16832" t="s">
        <v>107</v>
      </c>
      <c r="J16832" t="s">
        <v>20</v>
      </c>
      <c r="K16832" t="s">
        <v>108</v>
      </c>
    </row>
    <row r="16833" spans="1:11">
      <c r="A16833" s="8">
        <v>44755</v>
      </c>
      <c r="B16833">
        <v>121.4697</v>
      </c>
      <c r="C16833">
        <v>122.9927</v>
      </c>
      <c r="D16833">
        <v>121.1332</v>
      </c>
      <c r="E16833">
        <v>121.4697</v>
      </c>
      <c r="F16833">
        <v>4123200</v>
      </c>
      <c r="G16833" t="s">
        <v>18</v>
      </c>
      <c r="H16833" t="s">
        <v>18</v>
      </c>
      <c r="I16833" t="s">
        <v>107</v>
      </c>
      <c r="J16833" t="s">
        <v>20</v>
      </c>
      <c r="K16833" t="s">
        <v>108</v>
      </c>
    </row>
    <row r="16834" spans="1:11">
      <c r="A16834" s="8">
        <v>44756</v>
      </c>
      <c r="B16834">
        <v>120.0707</v>
      </c>
      <c r="C16834">
        <v>123.462</v>
      </c>
      <c r="D16834">
        <v>119.55710000000001</v>
      </c>
      <c r="E16834">
        <v>123.1344</v>
      </c>
      <c r="F16834">
        <v>5298400</v>
      </c>
      <c r="G16834" t="s">
        <v>18</v>
      </c>
      <c r="H16834" t="s">
        <v>18</v>
      </c>
      <c r="I16834" t="s">
        <v>107</v>
      </c>
      <c r="J16834" t="s">
        <v>20</v>
      </c>
      <c r="K16834" t="s">
        <v>108</v>
      </c>
    </row>
    <row r="16835" spans="1:11">
      <c r="A16835" s="8">
        <v>44757</v>
      </c>
      <c r="B16835">
        <v>124.5689</v>
      </c>
      <c r="C16835">
        <v>124.5689</v>
      </c>
      <c r="D16835">
        <v>122.736</v>
      </c>
      <c r="E16835">
        <v>123.8959</v>
      </c>
      <c r="F16835">
        <v>4519300</v>
      </c>
      <c r="G16835" t="s">
        <v>18</v>
      </c>
      <c r="H16835" t="s">
        <v>18</v>
      </c>
      <c r="I16835" t="s">
        <v>107</v>
      </c>
      <c r="J16835" t="s">
        <v>20</v>
      </c>
      <c r="K16835" t="s">
        <v>108</v>
      </c>
    </row>
    <row r="16836" spans="1:11">
      <c r="A16836" s="8">
        <v>44760</v>
      </c>
      <c r="B16836">
        <v>124.0996</v>
      </c>
      <c r="C16836">
        <v>124.2413</v>
      </c>
      <c r="D16836">
        <v>122.001</v>
      </c>
      <c r="E16836">
        <v>122.3109</v>
      </c>
      <c r="F16836">
        <v>8231700</v>
      </c>
      <c r="G16836" t="s">
        <v>18</v>
      </c>
      <c r="H16836" t="s">
        <v>18</v>
      </c>
      <c r="I16836" t="s">
        <v>107</v>
      </c>
      <c r="J16836" t="s">
        <v>20</v>
      </c>
      <c r="K16836" t="s">
        <v>108</v>
      </c>
    </row>
    <row r="16837" spans="1:11">
      <c r="A16837" s="8">
        <v>44761</v>
      </c>
      <c r="B16837">
        <v>116.5111</v>
      </c>
      <c r="C16837">
        <v>117.3788</v>
      </c>
      <c r="D16837">
        <v>113.09310000000001</v>
      </c>
      <c r="E16837">
        <v>115.8912</v>
      </c>
      <c r="F16837">
        <v>29690500</v>
      </c>
      <c r="G16837" t="s">
        <v>18</v>
      </c>
      <c r="H16837" t="s">
        <v>18</v>
      </c>
      <c r="I16837" t="s">
        <v>107</v>
      </c>
      <c r="J16837" t="s">
        <v>20</v>
      </c>
      <c r="K16837" t="s">
        <v>108</v>
      </c>
    </row>
    <row r="16838" spans="1:11">
      <c r="A16838" s="8">
        <v>44762</v>
      </c>
      <c r="B16838">
        <v>115.73180000000001</v>
      </c>
      <c r="C16838">
        <v>115.7495</v>
      </c>
      <c r="D16838">
        <v>113.3942</v>
      </c>
      <c r="E16838">
        <v>114.38590000000001</v>
      </c>
      <c r="F16838">
        <v>9882000</v>
      </c>
      <c r="G16838" t="s">
        <v>18</v>
      </c>
      <c r="H16838" t="s">
        <v>18</v>
      </c>
      <c r="I16838" t="s">
        <v>107</v>
      </c>
      <c r="J16838" t="s">
        <v>20</v>
      </c>
      <c r="K16838" t="s">
        <v>108</v>
      </c>
    </row>
    <row r="16839" spans="1:11">
      <c r="A16839" s="8">
        <v>44763</v>
      </c>
      <c r="B16839">
        <v>114.0052</v>
      </c>
      <c r="C16839">
        <v>114.0583</v>
      </c>
      <c r="D16839">
        <v>110.7997</v>
      </c>
      <c r="E16839">
        <v>112.58839999999999</v>
      </c>
      <c r="F16839">
        <v>11975400</v>
      </c>
      <c r="G16839" t="s">
        <v>18</v>
      </c>
      <c r="H16839" t="s">
        <v>18</v>
      </c>
      <c r="I16839" t="s">
        <v>107</v>
      </c>
      <c r="J16839" t="s">
        <v>20</v>
      </c>
      <c r="K16839" t="s">
        <v>108</v>
      </c>
    </row>
    <row r="16840" spans="1:11">
      <c r="A16840" s="8">
        <v>44764</v>
      </c>
      <c r="B16840">
        <v>112.4821</v>
      </c>
      <c r="C16840">
        <v>113.62439999999999</v>
      </c>
      <c r="D16840">
        <v>111.3133</v>
      </c>
      <c r="E16840">
        <v>113.5624</v>
      </c>
      <c r="F16840">
        <v>6467200</v>
      </c>
      <c r="G16840" t="s">
        <v>18</v>
      </c>
      <c r="H16840" t="s">
        <v>18</v>
      </c>
      <c r="I16840" t="s">
        <v>107</v>
      </c>
      <c r="J16840" t="s">
        <v>20</v>
      </c>
      <c r="K16840" t="s">
        <v>108</v>
      </c>
    </row>
    <row r="16841" spans="1:11">
      <c r="A16841" s="8">
        <v>44767</v>
      </c>
      <c r="B16841">
        <v>113.7307</v>
      </c>
      <c r="C16841">
        <v>114.3416</v>
      </c>
      <c r="D16841">
        <v>113.2525</v>
      </c>
      <c r="E16841">
        <v>113.8192</v>
      </c>
      <c r="F16841">
        <v>4702400</v>
      </c>
      <c r="G16841" t="s">
        <v>18</v>
      </c>
      <c r="H16841" t="s">
        <v>18</v>
      </c>
      <c r="I16841" t="s">
        <v>107</v>
      </c>
      <c r="J16841" t="s">
        <v>20</v>
      </c>
      <c r="K16841" t="s">
        <v>108</v>
      </c>
    </row>
    <row r="16842" spans="1:11">
      <c r="A16842" s="8">
        <v>44768</v>
      </c>
      <c r="B16842">
        <v>113.5712</v>
      </c>
      <c r="C16842">
        <v>114.4922</v>
      </c>
      <c r="D16842">
        <v>113.0134</v>
      </c>
      <c r="E16842">
        <v>113.4119</v>
      </c>
      <c r="F16842">
        <v>3645300</v>
      </c>
      <c r="G16842" t="s">
        <v>18</v>
      </c>
      <c r="H16842" t="s">
        <v>18</v>
      </c>
      <c r="I16842" t="s">
        <v>107</v>
      </c>
      <c r="J16842" t="s">
        <v>20</v>
      </c>
      <c r="K16842" t="s">
        <v>108</v>
      </c>
    </row>
    <row r="16843" spans="1:11">
      <c r="A16843" s="8">
        <v>44769</v>
      </c>
      <c r="B16843">
        <v>113.3145</v>
      </c>
      <c r="C16843">
        <v>114.6073</v>
      </c>
      <c r="D16843">
        <v>112.9691</v>
      </c>
      <c r="E16843">
        <v>114.33280000000001</v>
      </c>
      <c r="F16843">
        <v>4175600</v>
      </c>
      <c r="G16843" t="s">
        <v>18</v>
      </c>
      <c r="H16843" t="s">
        <v>18</v>
      </c>
      <c r="I16843" t="s">
        <v>107</v>
      </c>
      <c r="J16843" t="s">
        <v>20</v>
      </c>
      <c r="K16843" t="s">
        <v>108</v>
      </c>
    </row>
    <row r="16844" spans="1:11">
      <c r="A16844" s="8">
        <v>44770</v>
      </c>
      <c r="B16844">
        <v>114.0051</v>
      </c>
      <c r="C16844">
        <v>114.94370000000001</v>
      </c>
      <c r="D16844">
        <v>113.88120000000001</v>
      </c>
      <c r="E16844">
        <v>114.4213</v>
      </c>
      <c r="F16844">
        <v>3913700</v>
      </c>
      <c r="G16844" t="s">
        <v>18</v>
      </c>
      <c r="H16844" t="s">
        <v>18</v>
      </c>
      <c r="I16844" t="s">
        <v>107</v>
      </c>
      <c r="J16844" t="s">
        <v>20</v>
      </c>
      <c r="K16844" t="s">
        <v>108</v>
      </c>
    </row>
    <row r="16845" spans="1:11">
      <c r="A16845" s="8">
        <v>44771</v>
      </c>
      <c r="B16845">
        <v>114.687</v>
      </c>
      <c r="C16845">
        <v>115.9975</v>
      </c>
      <c r="D16845">
        <v>114.501</v>
      </c>
      <c r="E16845">
        <v>115.8115</v>
      </c>
      <c r="F16845">
        <v>5786800</v>
      </c>
      <c r="G16845" t="s">
        <v>18</v>
      </c>
      <c r="H16845" t="s">
        <v>18</v>
      </c>
      <c r="I16845" t="s">
        <v>107</v>
      </c>
      <c r="J16845" t="s">
        <v>20</v>
      </c>
      <c r="K16845" t="s">
        <v>108</v>
      </c>
    </row>
    <row r="16846" spans="1:11">
      <c r="A16846" s="8">
        <v>44774</v>
      </c>
      <c r="B16846">
        <v>115.7761</v>
      </c>
      <c r="C16846">
        <v>117.50279999999999</v>
      </c>
      <c r="D16846">
        <v>115.73180000000001</v>
      </c>
      <c r="E16846">
        <v>116.9183</v>
      </c>
      <c r="F16846">
        <v>4142100</v>
      </c>
      <c r="G16846" t="s">
        <v>18</v>
      </c>
      <c r="H16846" t="s">
        <v>18</v>
      </c>
      <c r="I16846" t="s">
        <v>107</v>
      </c>
      <c r="J16846" t="s">
        <v>20</v>
      </c>
      <c r="K16846" t="s">
        <v>108</v>
      </c>
    </row>
    <row r="16847" spans="1:11">
      <c r="A16847" s="8">
        <v>44775</v>
      </c>
      <c r="B16847">
        <v>117.06</v>
      </c>
      <c r="C16847">
        <v>117.5736</v>
      </c>
      <c r="D16847">
        <v>115.56359999999999</v>
      </c>
      <c r="E16847">
        <v>116.71469999999999</v>
      </c>
      <c r="F16847">
        <v>4403600</v>
      </c>
      <c r="G16847" t="s">
        <v>18</v>
      </c>
      <c r="H16847" t="s">
        <v>18</v>
      </c>
      <c r="I16847" t="s">
        <v>107</v>
      </c>
      <c r="J16847" t="s">
        <v>20</v>
      </c>
      <c r="K16847" t="s">
        <v>108</v>
      </c>
    </row>
    <row r="16848" spans="1:11">
      <c r="A16848" s="8">
        <v>44776</v>
      </c>
      <c r="B16848">
        <v>116.7236</v>
      </c>
      <c r="C16848">
        <v>117.6444</v>
      </c>
      <c r="D16848">
        <v>116.2808</v>
      </c>
      <c r="E16848">
        <v>117.184</v>
      </c>
      <c r="F16848">
        <v>3088500</v>
      </c>
      <c r="G16848" t="s">
        <v>18</v>
      </c>
      <c r="H16848" t="s">
        <v>18</v>
      </c>
      <c r="I16848" t="s">
        <v>107</v>
      </c>
      <c r="J16848" t="s">
        <v>20</v>
      </c>
      <c r="K16848" t="s">
        <v>108</v>
      </c>
    </row>
    <row r="16849" spans="1:11">
      <c r="A16849" s="8">
        <v>44777</v>
      </c>
      <c r="B16849">
        <v>117.0158</v>
      </c>
      <c r="C16849">
        <v>117.1397</v>
      </c>
      <c r="D16849">
        <v>116.01519999999999</v>
      </c>
      <c r="E16849">
        <v>116.5642</v>
      </c>
      <c r="F16849">
        <v>3179800</v>
      </c>
      <c r="G16849" t="s">
        <v>18</v>
      </c>
      <c r="H16849" t="s">
        <v>18</v>
      </c>
      <c r="I16849" t="s">
        <v>107</v>
      </c>
      <c r="J16849" t="s">
        <v>20</v>
      </c>
      <c r="K16849" t="s">
        <v>108</v>
      </c>
    </row>
    <row r="16850" spans="1:11">
      <c r="A16850" s="8">
        <v>44778</v>
      </c>
      <c r="B16850">
        <v>116.2188</v>
      </c>
      <c r="C16850">
        <v>117.47620000000001</v>
      </c>
      <c r="D16850">
        <v>116.0595</v>
      </c>
      <c r="E16850">
        <v>117.30800000000001</v>
      </c>
      <c r="F16850">
        <v>2586500</v>
      </c>
      <c r="G16850" t="s">
        <v>18</v>
      </c>
      <c r="H16850" t="s">
        <v>18</v>
      </c>
      <c r="I16850" t="s">
        <v>107</v>
      </c>
      <c r="J16850" t="s">
        <v>20</v>
      </c>
      <c r="K16850" t="s">
        <v>108</v>
      </c>
    </row>
    <row r="16851" spans="1:11">
      <c r="A16851" s="8">
        <v>44781</v>
      </c>
      <c r="B16851">
        <v>117.857</v>
      </c>
      <c r="C16851">
        <v>118.0784</v>
      </c>
      <c r="D16851">
        <v>116.9007</v>
      </c>
      <c r="E16851">
        <v>117.42310000000001</v>
      </c>
      <c r="F16851">
        <v>3821200</v>
      </c>
      <c r="G16851" t="s">
        <v>18</v>
      </c>
      <c r="H16851" t="s">
        <v>18</v>
      </c>
      <c r="I16851" t="s">
        <v>107</v>
      </c>
      <c r="J16851" t="s">
        <v>20</v>
      </c>
      <c r="K16851" t="s">
        <v>108</v>
      </c>
    </row>
    <row r="16852" spans="1:11">
      <c r="A16852" s="8">
        <v>44782</v>
      </c>
      <c r="B16852">
        <v>116.4906</v>
      </c>
      <c r="C16852">
        <v>117.27070000000001</v>
      </c>
      <c r="D16852">
        <v>115.77330000000001</v>
      </c>
      <c r="E16852">
        <v>116.08710000000001</v>
      </c>
      <c r="F16852">
        <v>3496000</v>
      </c>
      <c r="G16852" t="s">
        <v>96</v>
      </c>
      <c r="H16852" t="s">
        <v>18</v>
      </c>
      <c r="I16852" t="s">
        <v>107</v>
      </c>
      <c r="J16852" t="s">
        <v>20</v>
      </c>
      <c r="K16852" t="s">
        <v>108</v>
      </c>
    </row>
    <row r="16853" spans="1:11">
      <c r="A16853" s="8">
        <v>44783</v>
      </c>
      <c r="B16853">
        <v>117.23480000000001</v>
      </c>
      <c r="C16853">
        <v>118.1583</v>
      </c>
      <c r="D16853">
        <v>116.8672</v>
      </c>
      <c r="E16853">
        <v>117.90730000000001</v>
      </c>
      <c r="F16853">
        <v>3664000</v>
      </c>
      <c r="G16853" t="s">
        <v>18</v>
      </c>
      <c r="H16853" t="s">
        <v>18</v>
      </c>
      <c r="I16853" t="s">
        <v>107</v>
      </c>
      <c r="J16853" t="s">
        <v>20</v>
      </c>
      <c r="K16853" t="s">
        <v>108</v>
      </c>
    </row>
    <row r="16854" spans="1:11">
      <c r="A16854" s="8">
        <v>44784</v>
      </c>
      <c r="B16854">
        <v>118.6784</v>
      </c>
      <c r="C16854">
        <v>119.4585</v>
      </c>
      <c r="D16854">
        <v>118.3556</v>
      </c>
      <c r="E16854">
        <v>118.8398</v>
      </c>
      <c r="F16854">
        <v>3501900</v>
      </c>
      <c r="G16854" t="s">
        <v>18</v>
      </c>
      <c r="H16854" t="s">
        <v>18</v>
      </c>
      <c r="I16854" t="s">
        <v>107</v>
      </c>
      <c r="J16854" t="s">
        <v>20</v>
      </c>
      <c r="K16854" t="s">
        <v>108</v>
      </c>
    </row>
    <row r="16855" spans="1:11">
      <c r="A16855" s="8">
        <v>44785</v>
      </c>
      <c r="B16855">
        <v>118.9115</v>
      </c>
      <c r="C16855">
        <v>120.2295</v>
      </c>
      <c r="D16855">
        <v>118.3377</v>
      </c>
      <c r="E16855">
        <v>120.15779999999999</v>
      </c>
      <c r="F16855">
        <v>2766900</v>
      </c>
      <c r="G16855" t="s">
        <v>18</v>
      </c>
      <c r="H16855" t="s">
        <v>18</v>
      </c>
      <c r="I16855" t="s">
        <v>107</v>
      </c>
      <c r="J16855" t="s">
        <v>20</v>
      </c>
      <c r="K16855" t="s">
        <v>108</v>
      </c>
    </row>
    <row r="16856" spans="1:11">
      <c r="A16856" s="8">
        <v>44788</v>
      </c>
      <c r="B16856">
        <v>119.21639999999999</v>
      </c>
      <c r="C16856">
        <v>121.2159</v>
      </c>
      <c r="D16856">
        <v>118.57080000000001</v>
      </c>
      <c r="E16856">
        <v>120.98269999999999</v>
      </c>
      <c r="F16856">
        <v>2791200</v>
      </c>
      <c r="G16856" t="s">
        <v>18</v>
      </c>
      <c r="H16856" t="s">
        <v>18</v>
      </c>
      <c r="I16856" t="s">
        <v>107</v>
      </c>
      <c r="J16856" t="s">
        <v>20</v>
      </c>
      <c r="K16856" t="s">
        <v>108</v>
      </c>
    </row>
    <row r="16857" spans="1:11">
      <c r="A16857" s="8">
        <v>44789</v>
      </c>
      <c r="B16857">
        <v>120.68680000000001</v>
      </c>
      <c r="C16857">
        <v>123.1705</v>
      </c>
      <c r="D16857">
        <v>120.5523</v>
      </c>
      <c r="E16857">
        <v>122.4442</v>
      </c>
      <c r="F16857">
        <v>4313600</v>
      </c>
      <c r="G16857" t="s">
        <v>18</v>
      </c>
      <c r="H16857" t="s">
        <v>18</v>
      </c>
      <c r="I16857" t="s">
        <v>107</v>
      </c>
      <c r="J16857" t="s">
        <v>20</v>
      </c>
      <c r="K16857" t="s">
        <v>108</v>
      </c>
    </row>
    <row r="16858" spans="1:11">
      <c r="A16858" s="8">
        <v>44790</v>
      </c>
      <c r="B16858">
        <v>122.3546</v>
      </c>
      <c r="C16858">
        <v>124.11199999999999</v>
      </c>
      <c r="D16858">
        <v>122.2111</v>
      </c>
      <c r="E16858">
        <v>123.5471</v>
      </c>
      <c r="F16858">
        <v>3667600</v>
      </c>
      <c r="G16858" t="s">
        <v>18</v>
      </c>
      <c r="H16858" t="s">
        <v>18</v>
      </c>
      <c r="I16858" t="s">
        <v>107</v>
      </c>
      <c r="J16858" t="s">
        <v>20</v>
      </c>
      <c r="K16858" t="s">
        <v>108</v>
      </c>
    </row>
    <row r="16859" spans="1:11">
      <c r="A16859" s="8">
        <v>44791</v>
      </c>
      <c r="B16859">
        <v>123.5471</v>
      </c>
      <c r="C16859">
        <v>124.7396</v>
      </c>
      <c r="D16859">
        <v>123.51130000000001</v>
      </c>
      <c r="E16859">
        <v>124.6948</v>
      </c>
      <c r="F16859">
        <v>3177700</v>
      </c>
      <c r="G16859" t="s">
        <v>18</v>
      </c>
      <c r="H16859" t="s">
        <v>18</v>
      </c>
      <c r="I16859" t="s">
        <v>107</v>
      </c>
      <c r="J16859" t="s">
        <v>20</v>
      </c>
      <c r="K16859" t="s">
        <v>108</v>
      </c>
    </row>
    <row r="16860" spans="1:11">
      <c r="A16860" s="8">
        <v>44792</v>
      </c>
      <c r="B16860">
        <v>124.4079</v>
      </c>
      <c r="C16860">
        <v>124.93689999999999</v>
      </c>
      <c r="D16860">
        <v>123.43049999999999</v>
      </c>
      <c r="E16860">
        <v>124.0671</v>
      </c>
      <c r="F16860">
        <v>3155800</v>
      </c>
      <c r="G16860" t="s">
        <v>18</v>
      </c>
      <c r="H16860" t="s">
        <v>18</v>
      </c>
      <c r="I16860" t="s">
        <v>107</v>
      </c>
      <c r="J16860" t="s">
        <v>20</v>
      </c>
      <c r="K16860" t="s">
        <v>108</v>
      </c>
    </row>
    <row r="16861" spans="1:11">
      <c r="A16861" s="8">
        <v>44795</v>
      </c>
      <c r="B16861">
        <v>123.4216</v>
      </c>
      <c r="C16861">
        <v>123.6009</v>
      </c>
      <c r="D16861">
        <v>121.4669</v>
      </c>
      <c r="E16861">
        <v>121.5386</v>
      </c>
      <c r="F16861">
        <v>3093600</v>
      </c>
      <c r="G16861" t="s">
        <v>18</v>
      </c>
      <c r="H16861" t="s">
        <v>18</v>
      </c>
      <c r="I16861" t="s">
        <v>107</v>
      </c>
      <c r="J16861" t="s">
        <v>20</v>
      </c>
      <c r="K16861" t="s">
        <v>108</v>
      </c>
    </row>
    <row r="16862" spans="1:11">
      <c r="A16862" s="8">
        <v>44796</v>
      </c>
      <c r="B16862">
        <v>121.3772</v>
      </c>
      <c r="C16862">
        <v>122.0318</v>
      </c>
      <c r="D16862">
        <v>120.7944</v>
      </c>
      <c r="E16862">
        <v>120.8124</v>
      </c>
      <c r="F16862">
        <v>4141800</v>
      </c>
      <c r="G16862" t="s">
        <v>18</v>
      </c>
      <c r="H16862" t="s">
        <v>18</v>
      </c>
      <c r="I16862" t="s">
        <v>107</v>
      </c>
      <c r="J16862" t="s">
        <v>20</v>
      </c>
      <c r="K16862" t="s">
        <v>108</v>
      </c>
    </row>
    <row r="16863" spans="1:11">
      <c r="A16863" s="8">
        <v>44797</v>
      </c>
      <c r="B16863">
        <v>120.9468</v>
      </c>
      <c r="C16863">
        <v>121.14409999999999</v>
      </c>
      <c r="D16863">
        <v>119.35080000000001</v>
      </c>
      <c r="E16863">
        <v>119.4584</v>
      </c>
      <c r="F16863">
        <v>2855400</v>
      </c>
      <c r="G16863" t="s">
        <v>18</v>
      </c>
      <c r="H16863" t="s">
        <v>18</v>
      </c>
      <c r="I16863" t="s">
        <v>107</v>
      </c>
      <c r="J16863" t="s">
        <v>20</v>
      </c>
      <c r="K16863" t="s">
        <v>108</v>
      </c>
    </row>
    <row r="16864" spans="1:11">
      <c r="A16864" s="8">
        <v>44798</v>
      </c>
      <c r="B16864">
        <v>119.83499999999999</v>
      </c>
      <c r="C16864">
        <v>120.53440000000001</v>
      </c>
      <c r="D16864">
        <v>119.315</v>
      </c>
      <c r="E16864">
        <v>120.1309</v>
      </c>
      <c r="F16864">
        <v>2706000</v>
      </c>
      <c r="G16864" t="s">
        <v>18</v>
      </c>
      <c r="H16864" t="s">
        <v>18</v>
      </c>
      <c r="I16864" t="s">
        <v>107</v>
      </c>
      <c r="J16864" t="s">
        <v>20</v>
      </c>
      <c r="K16864" t="s">
        <v>108</v>
      </c>
    </row>
    <row r="16865" spans="1:11">
      <c r="A16865" s="8">
        <v>44799</v>
      </c>
      <c r="B16865">
        <v>120.2385</v>
      </c>
      <c r="C16865">
        <v>120.31019999999999</v>
      </c>
      <c r="D16865">
        <v>116.8672</v>
      </c>
      <c r="E16865">
        <v>116.90300000000001</v>
      </c>
      <c r="F16865">
        <v>4185300</v>
      </c>
      <c r="G16865" t="s">
        <v>18</v>
      </c>
      <c r="H16865" t="s">
        <v>18</v>
      </c>
      <c r="I16865" t="s">
        <v>107</v>
      </c>
      <c r="J16865" t="s">
        <v>20</v>
      </c>
      <c r="K16865" t="s">
        <v>108</v>
      </c>
    </row>
    <row r="16866" spans="1:11">
      <c r="A16866" s="8">
        <v>44802</v>
      </c>
      <c r="B16866">
        <v>116.5534</v>
      </c>
      <c r="C16866">
        <v>117.8356</v>
      </c>
      <c r="D16866">
        <v>116.1768</v>
      </c>
      <c r="E16866">
        <v>116.8403</v>
      </c>
      <c r="F16866">
        <v>2783000</v>
      </c>
      <c r="G16866" t="s">
        <v>18</v>
      </c>
      <c r="H16866" t="s">
        <v>18</v>
      </c>
      <c r="I16866" t="s">
        <v>107</v>
      </c>
      <c r="J16866" t="s">
        <v>20</v>
      </c>
      <c r="K16866" t="s">
        <v>108</v>
      </c>
    </row>
    <row r="16867" spans="1:11">
      <c r="A16867" s="8">
        <v>44803</v>
      </c>
      <c r="B16867">
        <v>117.06440000000001</v>
      </c>
      <c r="C16867">
        <v>117.2527</v>
      </c>
      <c r="D16867">
        <v>115.92570000000001</v>
      </c>
      <c r="E16867">
        <v>116.1857</v>
      </c>
      <c r="F16867">
        <v>2407900</v>
      </c>
      <c r="G16867" t="s">
        <v>18</v>
      </c>
      <c r="H16867" t="s">
        <v>18</v>
      </c>
      <c r="I16867" t="s">
        <v>107</v>
      </c>
      <c r="J16867" t="s">
        <v>20</v>
      </c>
      <c r="K16867" t="s">
        <v>108</v>
      </c>
    </row>
    <row r="16868" spans="1:11">
      <c r="A16868" s="8">
        <v>44804</v>
      </c>
      <c r="B16868">
        <v>116.4906</v>
      </c>
      <c r="C16868">
        <v>116.56229999999999</v>
      </c>
      <c r="D16868">
        <v>115.1277</v>
      </c>
      <c r="E16868">
        <v>115.1725</v>
      </c>
      <c r="F16868">
        <v>3490400</v>
      </c>
      <c r="G16868" t="s">
        <v>18</v>
      </c>
      <c r="H16868" t="s">
        <v>18</v>
      </c>
      <c r="I16868" t="s">
        <v>107</v>
      </c>
      <c r="J16868" t="s">
        <v>20</v>
      </c>
      <c r="K16868" t="s">
        <v>108</v>
      </c>
    </row>
    <row r="16869" spans="1:11">
      <c r="A16869" s="8">
        <v>44805</v>
      </c>
      <c r="B16869">
        <v>115.1277</v>
      </c>
      <c r="C16869">
        <v>116.40089999999999</v>
      </c>
      <c r="D16869">
        <v>114.5359</v>
      </c>
      <c r="E16869">
        <v>116.25749999999999</v>
      </c>
      <c r="F16869">
        <v>3396200</v>
      </c>
      <c r="G16869" t="s">
        <v>18</v>
      </c>
      <c r="H16869" t="s">
        <v>18</v>
      </c>
      <c r="I16869" t="s">
        <v>107</v>
      </c>
      <c r="J16869" t="s">
        <v>20</v>
      </c>
      <c r="K16869" t="s">
        <v>108</v>
      </c>
    </row>
    <row r="16870" spans="1:11">
      <c r="A16870" s="8">
        <v>44806</v>
      </c>
      <c r="B16870">
        <v>116.8313</v>
      </c>
      <c r="C16870">
        <v>117.06440000000001</v>
      </c>
      <c r="D16870">
        <v>114.08759999999999</v>
      </c>
      <c r="E16870">
        <v>114.5808</v>
      </c>
      <c r="F16870">
        <v>3040600</v>
      </c>
      <c r="G16870" t="s">
        <v>18</v>
      </c>
      <c r="H16870" t="s">
        <v>18</v>
      </c>
      <c r="I16870" t="s">
        <v>107</v>
      </c>
      <c r="J16870" t="s">
        <v>20</v>
      </c>
      <c r="K16870" t="s">
        <v>108</v>
      </c>
    </row>
    <row r="16871" spans="1:11">
      <c r="A16871" s="8">
        <v>44810</v>
      </c>
      <c r="B16871">
        <v>114.58969999999999</v>
      </c>
      <c r="C16871">
        <v>114.8229</v>
      </c>
      <c r="D16871">
        <v>113.2448</v>
      </c>
      <c r="E16871">
        <v>113.62139999999999</v>
      </c>
      <c r="F16871">
        <v>3347100</v>
      </c>
      <c r="G16871" t="s">
        <v>18</v>
      </c>
      <c r="H16871" t="s">
        <v>18</v>
      </c>
      <c r="I16871" t="s">
        <v>107</v>
      </c>
      <c r="J16871" t="s">
        <v>20</v>
      </c>
      <c r="K16871" t="s">
        <v>108</v>
      </c>
    </row>
    <row r="16872" spans="1:11">
      <c r="A16872" s="8">
        <v>44811</v>
      </c>
      <c r="B16872">
        <v>113.5945</v>
      </c>
      <c r="C16872">
        <v>114.6525</v>
      </c>
      <c r="D16872">
        <v>113.2268</v>
      </c>
      <c r="E16872">
        <v>114.509</v>
      </c>
      <c r="F16872">
        <v>2401500</v>
      </c>
      <c r="G16872" t="s">
        <v>18</v>
      </c>
      <c r="H16872" t="s">
        <v>18</v>
      </c>
      <c r="I16872" t="s">
        <v>107</v>
      </c>
      <c r="J16872" t="s">
        <v>20</v>
      </c>
      <c r="K16872" t="s">
        <v>108</v>
      </c>
    </row>
    <row r="16873" spans="1:11">
      <c r="A16873" s="8">
        <v>44812</v>
      </c>
      <c r="B16873">
        <v>114.0517</v>
      </c>
      <c r="C16873">
        <v>115.25320000000001</v>
      </c>
      <c r="D16873">
        <v>113.5048</v>
      </c>
      <c r="E16873">
        <v>115.1905</v>
      </c>
      <c r="F16873">
        <v>2964600</v>
      </c>
      <c r="G16873" t="s">
        <v>18</v>
      </c>
      <c r="H16873" t="s">
        <v>18</v>
      </c>
      <c r="I16873" t="s">
        <v>107</v>
      </c>
      <c r="J16873" t="s">
        <v>20</v>
      </c>
      <c r="K16873" t="s">
        <v>108</v>
      </c>
    </row>
    <row r="16874" spans="1:11">
      <c r="A16874" s="8">
        <v>44813</v>
      </c>
      <c r="B16874">
        <v>115.57599999999999</v>
      </c>
      <c r="C16874">
        <v>116.105</v>
      </c>
      <c r="D16874">
        <v>114.8229</v>
      </c>
      <c r="E16874">
        <v>115.8361</v>
      </c>
      <c r="F16874">
        <v>3291900</v>
      </c>
      <c r="G16874" t="s">
        <v>18</v>
      </c>
      <c r="H16874" t="s">
        <v>18</v>
      </c>
      <c r="I16874" t="s">
        <v>107</v>
      </c>
      <c r="J16874" t="s">
        <v>20</v>
      </c>
      <c r="K16874" t="s">
        <v>108</v>
      </c>
    </row>
    <row r="16875" spans="1:11">
      <c r="A16875" s="8">
        <v>44816</v>
      </c>
      <c r="B16875">
        <v>116.8582</v>
      </c>
      <c r="C16875">
        <v>117.45</v>
      </c>
      <c r="D16875">
        <v>116.4637</v>
      </c>
      <c r="E16875">
        <v>117.1541</v>
      </c>
      <c r="F16875">
        <v>3741100</v>
      </c>
      <c r="G16875" t="s">
        <v>18</v>
      </c>
      <c r="H16875" t="s">
        <v>18</v>
      </c>
      <c r="I16875" t="s">
        <v>107</v>
      </c>
      <c r="J16875" t="s">
        <v>20</v>
      </c>
      <c r="K16875" t="s">
        <v>108</v>
      </c>
    </row>
    <row r="16876" spans="1:11">
      <c r="A16876" s="8">
        <v>44817</v>
      </c>
      <c r="B16876">
        <v>115.7912</v>
      </c>
      <c r="C16876">
        <v>116.4816</v>
      </c>
      <c r="D16876">
        <v>113.6662</v>
      </c>
      <c r="E16876">
        <v>114.0966</v>
      </c>
      <c r="F16876">
        <v>4565600</v>
      </c>
      <c r="G16876" t="s">
        <v>18</v>
      </c>
      <c r="H16876" t="s">
        <v>18</v>
      </c>
      <c r="I16876" t="s">
        <v>107</v>
      </c>
      <c r="J16876" t="s">
        <v>20</v>
      </c>
      <c r="K16876" t="s">
        <v>108</v>
      </c>
    </row>
    <row r="16877" spans="1:11">
      <c r="A16877" s="8">
        <v>44818</v>
      </c>
      <c r="B16877">
        <v>114.3207</v>
      </c>
      <c r="C16877">
        <v>115.6657</v>
      </c>
      <c r="D16877">
        <v>113.7379</v>
      </c>
      <c r="E16877">
        <v>114.4911</v>
      </c>
      <c r="F16877">
        <v>3819100</v>
      </c>
      <c r="G16877" t="s">
        <v>18</v>
      </c>
      <c r="H16877" t="s">
        <v>18</v>
      </c>
      <c r="I16877" t="s">
        <v>107</v>
      </c>
      <c r="J16877" t="s">
        <v>20</v>
      </c>
      <c r="K16877" t="s">
        <v>108</v>
      </c>
    </row>
    <row r="16878" spans="1:11">
      <c r="A16878" s="8">
        <v>44819</v>
      </c>
      <c r="B16878">
        <v>114.2221</v>
      </c>
      <c r="C16878">
        <v>114.29389999999999</v>
      </c>
      <c r="D16878">
        <v>111.98950000000001</v>
      </c>
      <c r="E16878">
        <v>112.5185</v>
      </c>
      <c r="F16878">
        <v>5141700</v>
      </c>
      <c r="G16878" t="s">
        <v>18</v>
      </c>
      <c r="H16878" t="s">
        <v>18</v>
      </c>
      <c r="I16878" t="s">
        <v>107</v>
      </c>
      <c r="J16878" t="s">
        <v>20</v>
      </c>
      <c r="K16878" t="s">
        <v>108</v>
      </c>
    </row>
    <row r="16879" spans="1:11">
      <c r="A16879" s="8">
        <v>44820</v>
      </c>
      <c r="B16879">
        <v>111.50530000000001</v>
      </c>
      <c r="C16879">
        <v>114.3476</v>
      </c>
      <c r="D16879">
        <v>111.0301</v>
      </c>
      <c r="E16879">
        <v>114.11450000000001</v>
      </c>
      <c r="F16879">
        <v>9839700</v>
      </c>
      <c r="G16879" t="s">
        <v>18</v>
      </c>
      <c r="H16879" t="s">
        <v>18</v>
      </c>
      <c r="I16879" t="s">
        <v>107</v>
      </c>
      <c r="J16879" t="s">
        <v>20</v>
      </c>
      <c r="K16879" t="s">
        <v>108</v>
      </c>
    </row>
    <row r="16880" spans="1:11">
      <c r="A16880" s="8">
        <v>44823</v>
      </c>
      <c r="B16880">
        <v>113.4151</v>
      </c>
      <c r="C16880">
        <v>114.8229</v>
      </c>
      <c r="D16880">
        <v>113.2269</v>
      </c>
      <c r="E16880">
        <v>114.527</v>
      </c>
      <c r="F16880">
        <v>3981600</v>
      </c>
      <c r="G16880" t="s">
        <v>18</v>
      </c>
      <c r="H16880" t="s">
        <v>18</v>
      </c>
      <c r="I16880" t="s">
        <v>107</v>
      </c>
      <c r="J16880" t="s">
        <v>20</v>
      </c>
      <c r="K16880" t="s">
        <v>108</v>
      </c>
    </row>
    <row r="16881" spans="1:11">
      <c r="A16881" s="8">
        <v>44824</v>
      </c>
      <c r="B16881">
        <v>113.78279999999999</v>
      </c>
      <c r="C16881">
        <v>113.8635</v>
      </c>
      <c r="D16881">
        <v>112.5454</v>
      </c>
      <c r="E16881">
        <v>113.2448</v>
      </c>
      <c r="F16881">
        <v>2837500</v>
      </c>
      <c r="G16881" t="s">
        <v>18</v>
      </c>
      <c r="H16881" t="s">
        <v>18</v>
      </c>
      <c r="I16881" t="s">
        <v>107</v>
      </c>
      <c r="J16881" t="s">
        <v>20</v>
      </c>
      <c r="K16881" t="s">
        <v>108</v>
      </c>
    </row>
    <row r="16882" spans="1:11">
      <c r="A16882" s="8">
        <v>44825</v>
      </c>
      <c r="B16882">
        <v>113.77379999999999</v>
      </c>
      <c r="C16882">
        <v>114.62560000000001</v>
      </c>
      <c r="D16882">
        <v>112.0074</v>
      </c>
      <c r="E16882">
        <v>112.0164</v>
      </c>
      <c r="F16882">
        <v>3389500</v>
      </c>
      <c r="G16882" t="s">
        <v>18</v>
      </c>
      <c r="H16882" t="s">
        <v>18</v>
      </c>
      <c r="I16882" t="s">
        <v>107</v>
      </c>
      <c r="J16882" t="s">
        <v>20</v>
      </c>
      <c r="K16882" t="s">
        <v>108</v>
      </c>
    </row>
    <row r="16883" spans="1:11">
      <c r="A16883" s="8">
        <v>44826</v>
      </c>
      <c r="B16883">
        <v>111.864</v>
      </c>
      <c r="C16883">
        <v>113.4331</v>
      </c>
      <c r="D16883">
        <v>111.5501</v>
      </c>
      <c r="E16883">
        <v>112.3571</v>
      </c>
      <c r="F16883">
        <v>4046600</v>
      </c>
      <c r="G16883" t="s">
        <v>18</v>
      </c>
      <c r="H16883" t="s">
        <v>18</v>
      </c>
      <c r="I16883" t="s">
        <v>107</v>
      </c>
      <c r="J16883" t="s">
        <v>20</v>
      </c>
      <c r="K16883" t="s">
        <v>108</v>
      </c>
    </row>
    <row r="16884" spans="1:11">
      <c r="A16884" s="8">
        <v>44827</v>
      </c>
      <c r="B16884">
        <v>111.65770000000001</v>
      </c>
      <c r="C16884">
        <v>112.0792</v>
      </c>
      <c r="D16884">
        <v>109.1561</v>
      </c>
      <c r="E16884">
        <v>110.02589999999999</v>
      </c>
      <c r="F16884">
        <v>5195600</v>
      </c>
      <c r="G16884" t="s">
        <v>18</v>
      </c>
      <c r="H16884" t="s">
        <v>18</v>
      </c>
      <c r="I16884" t="s">
        <v>107</v>
      </c>
      <c r="J16884" t="s">
        <v>20</v>
      </c>
      <c r="K16884" t="s">
        <v>108</v>
      </c>
    </row>
    <row r="16885" spans="1:11">
      <c r="A16885" s="8">
        <v>44830</v>
      </c>
      <c r="B16885">
        <v>109.65819999999999</v>
      </c>
      <c r="C16885">
        <v>111.4156</v>
      </c>
      <c r="D16885">
        <v>109.1651</v>
      </c>
      <c r="E16885">
        <v>109.3982</v>
      </c>
      <c r="F16885">
        <v>3987800</v>
      </c>
      <c r="G16885" t="s">
        <v>18</v>
      </c>
      <c r="H16885" t="s">
        <v>18</v>
      </c>
      <c r="I16885" t="s">
        <v>107</v>
      </c>
      <c r="J16885" t="s">
        <v>20</v>
      </c>
      <c r="K16885" t="s">
        <v>108</v>
      </c>
    </row>
    <row r="16886" spans="1:11">
      <c r="A16886" s="8">
        <v>44831</v>
      </c>
      <c r="B16886">
        <v>109.9272</v>
      </c>
      <c r="C16886">
        <v>111.1377</v>
      </c>
      <c r="D16886">
        <v>108.5643</v>
      </c>
      <c r="E16886">
        <v>109.1561</v>
      </c>
      <c r="F16886">
        <v>4117200</v>
      </c>
      <c r="G16886" t="s">
        <v>18</v>
      </c>
      <c r="H16886" t="s">
        <v>18</v>
      </c>
      <c r="I16886" t="s">
        <v>107</v>
      </c>
      <c r="J16886" t="s">
        <v>20</v>
      </c>
      <c r="K16886" t="s">
        <v>108</v>
      </c>
    </row>
    <row r="16887" spans="1:11">
      <c r="A16887" s="8">
        <v>44832</v>
      </c>
      <c r="B16887">
        <v>109.0754</v>
      </c>
      <c r="C16887">
        <v>110.49209999999999</v>
      </c>
      <c r="D16887">
        <v>107.4256</v>
      </c>
      <c r="E16887">
        <v>110.0707</v>
      </c>
      <c r="F16887">
        <v>4996400</v>
      </c>
      <c r="G16887" t="s">
        <v>18</v>
      </c>
      <c r="H16887" t="s">
        <v>18</v>
      </c>
      <c r="I16887" t="s">
        <v>107</v>
      </c>
      <c r="J16887" t="s">
        <v>20</v>
      </c>
      <c r="K16887" t="s">
        <v>108</v>
      </c>
    </row>
    <row r="16888" spans="1:11">
      <c r="A16888" s="8">
        <v>44833</v>
      </c>
      <c r="B16888">
        <v>109.2548</v>
      </c>
      <c r="C16888">
        <v>109.9452</v>
      </c>
      <c r="D16888">
        <v>108.1071</v>
      </c>
      <c r="E16888">
        <v>109.0575</v>
      </c>
      <c r="F16888">
        <v>3817700</v>
      </c>
      <c r="G16888" t="s">
        <v>18</v>
      </c>
      <c r="H16888" t="s">
        <v>18</v>
      </c>
      <c r="I16888" t="s">
        <v>107</v>
      </c>
      <c r="J16888" t="s">
        <v>20</v>
      </c>
      <c r="K16888" t="s">
        <v>108</v>
      </c>
    </row>
    <row r="16889" spans="1:11">
      <c r="A16889" s="8">
        <v>44834</v>
      </c>
      <c r="B16889">
        <v>109.0844</v>
      </c>
      <c r="C16889">
        <v>109.7748</v>
      </c>
      <c r="D16889">
        <v>106.3497</v>
      </c>
      <c r="E16889">
        <v>106.529</v>
      </c>
      <c r="F16889">
        <v>5346100</v>
      </c>
      <c r="G16889" t="s">
        <v>18</v>
      </c>
      <c r="H16889" t="s">
        <v>18</v>
      </c>
      <c r="I16889" t="s">
        <v>107</v>
      </c>
      <c r="J16889" t="s">
        <v>20</v>
      </c>
      <c r="K16889" t="s">
        <v>108</v>
      </c>
    </row>
    <row r="16890" spans="1:11">
      <c r="A16890" s="8">
        <v>44837</v>
      </c>
      <c r="B16890">
        <v>107.73950000000001</v>
      </c>
      <c r="C16890">
        <v>109.5776</v>
      </c>
      <c r="D16890">
        <v>107.2373</v>
      </c>
      <c r="E16890">
        <v>108.9499</v>
      </c>
      <c r="F16890">
        <v>4261700</v>
      </c>
      <c r="G16890" t="s">
        <v>18</v>
      </c>
      <c r="H16890" t="s">
        <v>18</v>
      </c>
      <c r="I16890" t="s">
        <v>107</v>
      </c>
      <c r="J16890" t="s">
        <v>20</v>
      </c>
      <c r="K16890" t="s">
        <v>108</v>
      </c>
    </row>
    <row r="16891" spans="1:11">
      <c r="A16891" s="8">
        <v>44838</v>
      </c>
      <c r="B16891">
        <v>110.1066</v>
      </c>
      <c r="C16891">
        <v>112.66200000000001</v>
      </c>
      <c r="D16891">
        <v>109.85550000000001</v>
      </c>
      <c r="E16891">
        <v>112.5275</v>
      </c>
      <c r="F16891">
        <v>4566100</v>
      </c>
      <c r="G16891" t="s">
        <v>18</v>
      </c>
      <c r="H16891" t="s">
        <v>18</v>
      </c>
      <c r="I16891" t="s">
        <v>107</v>
      </c>
      <c r="J16891" t="s">
        <v>20</v>
      </c>
      <c r="K16891" t="s">
        <v>108</v>
      </c>
    </row>
    <row r="16892" spans="1:11">
      <c r="A16892" s="8">
        <v>44839</v>
      </c>
      <c r="B16892">
        <v>111.81910000000001</v>
      </c>
      <c r="C16892">
        <v>113.3882</v>
      </c>
      <c r="D16892">
        <v>111.3887</v>
      </c>
      <c r="E16892">
        <v>112.7427</v>
      </c>
      <c r="F16892">
        <v>3212900</v>
      </c>
      <c r="G16892" t="s">
        <v>18</v>
      </c>
      <c r="H16892" t="s">
        <v>18</v>
      </c>
      <c r="I16892" t="s">
        <v>107</v>
      </c>
      <c r="J16892" t="s">
        <v>20</v>
      </c>
      <c r="K16892" t="s">
        <v>108</v>
      </c>
    </row>
    <row r="16893" spans="1:11">
      <c r="A16893" s="8">
        <v>44840</v>
      </c>
      <c r="B16893">
        <v>111.9716</v>
      </c>
      <c r="C16893">
        <v>112.34820000000001</v>
      </c>
      <c r="D16893">
        <v>109.18300000000001</v>
      </c>
      <c r="E16893">
        <v>109.5955</v>
      </c>
      <c r="F16893">
        <v>5074600</v>
      </c>
      <c r="G16893" t="s">
        <v>18</v>
      </c>
      <c r="H16893" t="s">
        <v>18</v>
      </c>
      <c r="I16893" t="s">
        <v>107</v>
      </c>
      <c r="J16893" t="s">
        <v>20</v>
      </c>
      <c r="K16893" t="s">
        <v>108</v>
      </c>
    </row>
    <row r="16894" spans="1:11">
      <c r="A16894" s="8">
        <v>44841</v>
      </c>
      <c r="B16894">
        <v>108.9409</v>
      </c>
      <c r="C16894">
        <v>109.2099</v>
      </c>
      <c r="D16894">
        <v>105.8655</v>
      </c>
      <c r="E16894">
        <v>106.538</v>
      </c>
      <c r="F16894">
        <v>4499700</v>
      </c>
      <c r="G16894" t="s">
        <v>18</v>
      </c>
      <c r="H16894" t="s">
        <v>18</v>
      </c>
      <c r="I16894" t="s">
        <v>107</v>
      </c>
      <c r="J16894" t="s">
        <v>20</v>
      </c>
      <c r="K16894" t="s">
        <v>108</v>
      </c>
    </row>
    <row r="16895" spans="1:11">
      <c r="A16895" s="8">
        <v>44844</v>
      </c>
      <c r="B16895">
        <v>107.40770000000001</v>
      </c>
      <c r="C16895">
        <v>107.56010000000001</v>
      </c>
      <c r="D16895">
        <v>104.94199999999999</v>
      </c>
      <c r="E16895">
        <v>105.57859999999999</v>
      </c>
      <c r="F16895">
        <v>5990000</v>
      </c>
      <c r="G16895" t="s">
        <v>18</v>
      </c>
      <c r="H16895" t="s">
        <v>18</v>
      </c>
      <c r="I16895" t="s">
        <v>107</v>
      </c>
      <c r="J16895" t="s">
        <v>20</v>
      </c>
      <c r="K16895" t="s">
        <v>108</v>
      </c>
    </row>
    <row r="16896" spans="1:11">
      <c r="A16896" s="8">
        <v>44845</v>
      </c>
      <c r="B16896">
        <v>105.3185</v>
      </c>
      <c r="C16896">
        <v>106.90560000000001</v>
      </c>
      <c r="D16896">
        <v>104.8523</v>
      </c>
      <c r="E16896">
        <v>105.6234</v>
      </c>
      <c r="F16896">
        <v>4043100</v>
      </c>
      <c r="G16896" t="s">
        <v>18</v>
      </c>
      <c r="H16896" t="s">
        <v>18</v>
      </c>
      <c r="I16896" t="s">
        <v>107</v>
      </c>
      <c r="J16896" t="s">
        <v>20</v>
      </c>
      <c r="K16896" t="s">
        <v>108</v>
      </c>
    </row>
    <row r="16897" spans="1:11">
      <c r="A16897" s="8">
        <v>44846</v>
      </c>
      <c r="B16897">
        <v>105.8027</v>
      </c>
      <c r="C16897">
        <v>106.529</v>
      </c>
      <c r="D16897">
        <v>105.08540000000001</v>
      </c>
      <c r="E16897">
        <v>105.41719999999999</v>
      </c>
      <c r="F16897">
        <v>3338800</v>
      </c>
      <c r="G16897" t="s">
        <v>18</v>
      </c>
      <c r="H16897" t="s">
        <v>18</v>
      </c>
      <c r="I16897" t="s">
        <v>107</v>
      </c>
      <c r="J16897" t="s">
        <v>20</v>
      </c>
      <c r="K16897" t="s">
        <v>108</v>
      </c>
    </row>
    <row r="16898" spans="1:11">
      <c r="A16898" s="8">
        <v>44847</v>
      </c>
      <c r="B16898">
        <v>104.09910000000001</v>
      </c>
      <c r="C16898">
        <v>109.52379999999999</v>
      </c>
      <c r="D16898">
        <v>103.60599999999999</v>
      </c>
      <c r="E16898">
        <v>109.20099999999999</v>
      </c>
      <c r="F16898">
        <v>5837500</v>
      </c>
      <c r="G16898" t="s">
        <v>18</v>
      </c>
      <c r="H16898" t="s">
        <v>18</v>
      </c>
      <c r="I16898" t="s">
        <v>107</v>
      </c>
      <c r="J16898" t="s">
        <v>20</v>
      </c>
      <c r="K16898" t="s">
        <v>108</v>
      </c>
    </row>
    <row r="16899" spans="1:11">
      <c r="A16899" s="8">
        <v>44848</v>
      </c>
      <c r="B16899">
        <v>109.2099</v>
      </c>
      <c r="C16899">
        <v>109.8734</v>
      </c>
      <c r="D16899">
        <v>107.4525</v>
      </c>
      <c r="E16899">
        <v>107.6318</v>
      </c>
      <c r="F16899">
        <v>3762400</v>
      </c>
      <c r="G16899" t="s">
        <v>18</v>
      </c>
      <c r="H16899" t="s">
        <v>18</v>
      </c>
      <c r="I16899" t="s">
        <v>107</v>
      </c>
      <c r="J16899" t="s">
        <v>20</v>
      </c>
      <c r="K16899" t="s">
        <v>108</v>
      </c>
    </row>
    <row r="16900" spans="1:11">
      <c r="A16900" s="8">
        <v>44851</v>
      </c>
      <c r="B16900">
        <v>109.2099</v>
      </c>
      <c r="C16900">
        <v>110.17829999999999</v>
      </c>
      <c r="D16900">
        <v>108.87820000000001</v>
      </c>
      <c r="E16900">
        <v>108.9589</v>
      </c>
      <c r="F16900">
        <v>5458600</v>
      </c>
      <c r="G16900" t="s">
        <v>18</v>
      </c>
      <c r="H16900" t="s">
        <v>18</v>
      </c>
      <c r="I16900" t="s">
        <v>107</v>
      </c>
      <c r="J16900" t="s">
        <v>20</v>
      </c>
      <c r="K16900" t="s">
        <v>108</v>
      </c>
    </row>
    <row r="16901" spans="1:11">
      <c r="A16901" s="8">
        <v>44852</v>
      </c>
      <c r="B16901">
        <v>110.2859</v>
      </c>
      <c r="C16901">
        <v>111.12869999999999</v>
      </c>
      <c r="D16901">
        <v>109.22790000000001</v>
      </c>
      <c r="E16901">
        <v>110.2321</v>
      </c>
      <c r="F16901">
        <v>5120300</v>
      </c>
      <c r="G16901" t="s">
        <v>18</v>
      </c>
      <c r="H16901" t="s">
        <v>18</v>
      </c>
      <c r="I16901" t="s">
        <v>107</v>
      </c>
      <c r="J16901" t="s">
        <v>20</v>
      </c>
      <c r="K16901" t="s">
        <v>108</v>
      </c>
    </row>
    <row r="16902" spans="1:11">
      <c r="A16902" s="8">
        <v>44853</v>
      </c>
      <c r="B16902">
        <v>109.712</v>
      </c>
      <c r="C16902">
        <v>111.12869999999999</v>
      </c>
      <c r="D16902">
        <v>109.38030000000001</v>
      </c>
      <c r="E16902">
        <v>109.84650000000001</v>
      </c>
      <c r="F16902">
        <v>5906600</v>
      </c>
      <c r="G16902" t="s">
        <v>18</v>
      </c>
      <c r="H16902" t="s">
        <v>18</v>
      </c>
      <c r="I16902" t="s">
        <v>107</v>
      </c>
      <c r="J16902" t="s">
        <v>20</v>
      </c>
      <c r="K16902" t="s">
        <v>108</v>
      </c>
    </row>
    <row r="16903" spans="1:11">
      <c r="A16903" s="8">
        <v>44854</v>
      </c>
      <c r="B16903">
        <v>113.2</v>
      </c>
      <c r="C16903">
        <v>115.6298</v>
      </c>
      <c r="D16903">
        <v>112.2137</v>
      </c>
      <c r="E16903">
        <v>115.0381</v>
      </c>
      <c r="F16903">
        <v>13623100</v>
      </c>
      <c r="G16903" t="s">
        <v>18</v>
      </c>
      <c r="H16903" t="s">
        <v>18</v>
      </c>
      <c r="I16903" t="s">
        <v>107</v>
      </c>
      <c r="J16903" t="s">
        <v>20</v>
      </c>
      <c r="K16903" t="s">
        <v>108</v>
      </c>
    </row>
    <row r="16904" spans="1:11">
      <c r="A16904" s="8">
        <v>44855</v>
      </c>
      <c r="B16904">
        <v>115.1187</v>
      </c>
      <c r="C16904">
        <v>117.3245</v>
      </c>
      <c r="D16904">
        <v>114.4014</v>
      </c>
      <c r="E16904">
        <v>116.4727</v>
      </c>
      <c r="F16904">
        <v>7201300</v>
      </c>
      <c r="G16904" t="s">
        <v>18</v>
      </c>
      <c r="H16904" t="s">
        <v>18</v>
      </c>
      <c r="I16904" t="s">
        <v>107</v>
      </c>
      <c r="J16904" t="s">
        <v>20</v>
      </c>
      <c r="K16904" t="s">
        <v>108</v>
      </c>
    </row>
    <row r="16905" spans="1:11">
      <c r="A16905" s="8">
        <v>44858</v>
      </c>
      <c r="B16905">
        <v>117.3693</v>
      </c>
      <c r="C16905">
        <v>119.35080000000001</v>
      </c>
      <c r="D16905">
        <v>116.4278</v>
      </c>
      <c r="E16905">
        <v>118.9743</v>
      </c>
      <c r="F16905">
        <v>5610900</v>
      </c>
      <c r="G16905" t="s">
        <v>18</v>
      </c>
      <c r="H16905" t="s">
        <v>18</v>
      </c>
      <c r="I16905" t="s">
        <v>107</v>
      </c>
      <c r="J16905" t="s">
        <v>20</v>
      </c>
      <c r="K16905" t="s">
        <v>108</v>
      </c>
    </row>
    <row r="16906" spans="1:11">
      <c r="A16906" s="8">
        <v>44859</v>
      </c>
      <c r="B16906">
        <v>118.3556</v>
      </c>
      <c r="C16906">
        <v>119.52119999999999</v>
      </c>
      <c r="D16906">
        <v>117.72790000000001</v>
      </c>
      <c r="E16906">
        <v>119.18940000000001</v>
      </c>
      <c r="F16906">
        <v>5957600</v>
      </c>
      <c r="G16906" t="s">
        <v>18</v>
      </c>
      <c r="H16906" t="s">
        <v>18</v>
      </c>
      <c r="I16906" t="s">
        <v>107</v>
      </c>
      <c r="J16906" t="s">
        <v>20</v>
      </c>
      <c r="K16906" t="s">
        <v>108</v>
      </c>
    </row>
    <row r="16907" spans="1:11">
      <c r="A16907" s="8">
        <v>44860</v>
      </c>
      <c r="B16907">
        <v>119.8978</v>
      </c>
      <c r="C16907">
        <v>121.81659999999999</v>
      </c>
      <c r="D16907">
        <v>119.0819</v>
      </c>
      <c r="E16907">
        <v>121.0545</v>
      </c>
      <c r="F16907">
        <v>5139000</v>
      </c>
      <c r="G16907" t="s">
        <v>18</v>
      </c>
      <c r="H16907" t="s">
        <v>18</v>
      </c>
      <c r="I16907" t="s">
        <v>107</v>
      </c>
      <c r="J16907" t="s">
        <v>20</v>
      </c>
      <c r="K16907" t="s">
        <v>108</v>
      </c>
    </row>
    <row r="16908" spans="1:11">
      <c r="A16908" s="8">
        <v>44861</v>
      </c>
      <c r="B16908">
        <v>121.5386</v>
      </c>
      <c r="C16908">
        <v>122.3008</v>
      </c>
      <c r="D16908">
        <v>120.5523</v>
      </c>
      <c r="E16908">
        <v>120.83929999999999</v>
      </c>
      <c r="F16908">
        <v>3993200</v>
      </c>
      <c r="G16908" t="s">
        <v>18</v>
      </c>
      <c r="H16908" t="s">
        <v>18</v>
      </c>
      <c r="I16908" t="s">
        <v>107</v>
      </c>
      <c r="J16908" t="s">
        <v>20</v>
      </c>
      <c r="K16908" t="s">
        <v>108</v>
      </c>
    </row>
    <row r="16909" spans="1:11">
      <c r="A16909" s="8">
        <v>44862</v>
      </c>
      <c r="B16909">
        <v>121.5476</v>
      </c>
      <c r="C16909">
        <v>124.5065</v>
      </c>
      <c r="D16909">
        <v>121.2428</v>
      </c>
      <c r="E16909">
        <v>124.1927</v>
      </c>
      <c r="F16909">
        <v>5965500</v>
      </c>
      <c r="G16909" t="s">
        <v>18</v>
      </c>
      <c r="H16909" t="s">
        <v>18</v>
      </c>
      <c r="I16909" t="s">
        <v>107</v>
      </c>
      <c r="J16909" t="s">
        <v>20</v>
      </c>
      <c r="K16909" t="s">
        <v>108</v>
      </c>
    </row>
    <row r="16910" spans="1:11">
      <c r="A16910" s="8">
        <v>44865</v>
      </c>
      <c r="B16910">
        <v>123.78919999999999</v>
      </c>
      <c r="C16910">
        <v>124.4258</v>
      </c>
      <c r="D16910">
        <v>122.48009999999999</v>
      </c>
      <c r="E16910">
        <v>123.9954</v>
      </c>
      <c r="F16910">
        <v>4915300</v>
      </c>
      <c r="G16910" t="s">
        <v>18</v>
      </c>
      <c r="H16910" t="s">
        <v>18</v>
      </c>
      <c r="I16910" t="s">
        <v>107</v>
      </c>
      <c r="J16910" t="s">
        <v>20</v>
      </c>
      <c r="K16910" t="s">
        <v>108</v>
      </c>
    </row>
    <row r="16911" spans="1:11">
      <c r="A16911" s="8">
        <v>44866</v>
      </c>
      <c r="B16911">
        <v>123.95950000000001</v>
      </c>
      <c r="C16911">
        <v>124.3182</v>
      </c>
      <c r="D16911">
        <v>122.5698</v>
      </c>
      <c r="E16911">
        <v>123.9147</v>
      </c>
      <c r="F16911">
        <v>3590600</v>
      </c>
      <c r="G16911" t="s">
        <v>18</v>
      </c>
      <c r="H16911" t="s">
        <v>18</v>
      </c>
      <c r="I16911" t="s">
        <v>107</v>
      </c>
      <c r="J16911" t="s">
        <v>20</v>
      </c>
      <c r="K16911" t="s">
        <v>108</v>
      </c>
    </row>
    <row r="16912" spans="1:11">
      <c r="A16912" s="8">
        <v>44867</v>
      </c>
      <c r="B16912">
        <v>123.5112</v>
      </c>
      <c r="C16912">
        <v>125.6811</v>
      </c>
      <c r="D16912">
        <v>122.65940000000001</v>
      </c>
      <c r="E16912">
        <v>122.6863</v>
      </c>
      <c r="F16912">
        <v>5360500</v>
      </c>
      <c r="G16912" t="s">
        <v>18</v>
      </c>
      <c r="H16912" t="s">
        <v>18</v>
      </c>
      <c r="I16912" t="s">
        <v>107</v>
      </c>
      <c r="J16912" t="s">
        <v>20</v>
      </c>
      <c r="K16912" t="s">
        <v>108</v>
      </c>
    </row>
    <row r="16913" spans="1:11">
      <c r="A16913" s="8">
        <v>44868</v>
      </c>
      <c r="B16913">
        <v>122.31870000000001</v>
      </c>
      <c r="C16913">
        <v>122.3725</v>
      </c>
      <c r="D16913">
        <v>120.122</v>
      </c>
      <c r="E16913">
        <v>120.5703</v>
      </c>
      <c r="F16913">
        <v>4442400</v>
      </c>
      <c r="G16913" t="s">
        <v>18</v>
      </c>
      <c r="H16913" t="s">
        <v>18</v>
      </c>
      <c r="I16913" t="s">
        <v>107</v>
      </c>
      <c r="J16913" t="s">
        <v>20</v>
      </c>
      <c r="K16913" t="s">
        <v>108</v>
      </c>
    </row>
    <row r="16914" spans="1:11">
      <c r="A16914" s="8">
        <v>44869</v>
      </c>
      <c r="B16914">
        <v>121.6283</v>
      </c>
      <c r="C16914">
        <v>123.4933</v>
      </c>
      <c r="D16914">
        <v>120.99169999999999</v>
      </c>
      <c r="E16914">
        <v>122.80289999999999</v>
      </c>
      <c r="F16914">
        <v>4178000</v>
      </c>
      <c r="G16914" t="s">
        <v>18</v>
      </c>
      <c r="H16914" t="s">
        <v>18</v>
      </c>
      <c r="I16914" t="s">
        <v>107</v>
      </c>
      <c r="J16914" t="s">
        <v>20</v>
      </c>
      <c r="K16914" t="s">
        <v>108</v>
      </c>
    </row>
    <row r="16915" spans="1:11">
      <c r="A16915" s="8">
        <v>44872</v>
      </c>
      <c r="B16915">
        <v>122.51600000000001</v>
      </c>
      <c r="C16915">
        <v>124.3631</v>
      </c>
      <c r="D16915">
        <v>122.3994</v>
      </c>
      <c r="E16915">
        <v>124.0403</v>
      </c>
      <c r="F16915">
        <v>4043100</v>
      </c>
      <c r="G16915" t="s">
        <v>18</v>
      </c>
      <c r="H16915" t="s">
        <v>18</v>
      </c>
      <c r="I16915" t="s">
        <v>107</v>
      </c>
      <c r="J16915" t="s">
        <v>20</v>
      </c>
      <c r="K16915" t="s">
        <v>108</v>
      </c>
    </row>
    <row r="16916" spans="1:11">
      <c r="A16916" s="8">
        <v>44873</v>
      </c>
      <c r="B16916">
        <v>124.63200000000001</v>
      </c>
      <c r="C16916">
        <v>126.3625</v>
      </c>
      <c r="D16916">
        <v>124.381</v>
      </c>
      <c r="E16916">
        <v>125.5645</v>
      </c>
      <c r="F16916">
        <v>5042800</v>
      </c>
      <c r="G16916" t="s">
        <v>18</v>
      </c>
      <c r="H16916" t="s">
        <v>18</v>
      </c>
      <c r="I16916" t="s">
        <v>107</v>
      </c>
      <c r="J16916" t="s">
        <v>20</v>
      </c>
      <c r="K16916" t="s">
        <v>108</v>
      </c>
    </row>
    <row r="16917" spans="1:11">
      <c r="A16917" s="8">
        <v>44874</v>
      </c>
      <c r="B16917">
        <v>125.1653</v>
      </c>
      <c r="C16917">
        <v>126.02719999999999</v>
      </c>
      <c r="D16917">
        <v>124.24890000000001</v>
      </c>
      <c r="E16917">
        <v>124.6572</v>
      </c>
      <c r="F16917">
        <v>4720000</v>
      </c>
      <c r="G16917" t="s">
        <v>96</v>
      </c>
      <c r="H16917" t="s">
        <v>18</v>
      </c>
      <c r="I16917" t="s">
        <v>107</v>
      </c>
      <c r="J16917" t="s">
        <v>20</v>
      </c>
      <c r="K16917" t="s">
        <v>108</v>
      </c>
    </row>
    <row r="16918" spans="1:11">
      <c r="A16918" s="8">
        <v>44875</v>
      </c>
      <c r="B16918">
        <v>127.2612</v>
      </c>
      <c r="C16918">
        <v>128.26830000000001</v>
      </c>
      <c r="D16918">
        <v>125.4738</v>
      </c>
      <c r="E16918">
        <v>128.1413</v>
      </c>
      <c r="F16918">
        <v>5389000</v>
      </c>
      <c r="G16918" t="s">
        <v>18</v>
      </c>
      <c r="H16918" t="s">
        <v>18</v>
      </c>
      <c r="I16918" t="s">
        <v>107</v>
      </c>
      <c r="J16918" t="s">
        <v>20</v>
      </c>
      <c r="K16918" t="s">
        <v>108</v>
      </c>
    </row>
    <row r="16919" spans="1:11">
      <c r="A16919" s="8">
        <v>44876</v>
      </c>
      <c r="B16919">
        <v>128.38630000000001</v>
      </c>
      <c r="C16919">
        <v>130.77260000000001</v>
      </c>
      <c r="D16919">
        <v>127.8964</v>
      </c>
      <c r="E16919">
        <v>129.9015</v>
      </c>
      <c r="F16919">
        <v>5871300</v>
      </c>
      <c r="G16919" t="s">
        <v>18</v>
      </c>
      <c r="H16919" t="s">
        <v>18</v>
      </c>
      <c r="I16919" t="s">
        <v>107</v>
      </c>
      <c r="J16919" t="s">
        <v>20</v>
      </c>
      <c r="K16919" t="s">
        <v>108</v>
      </c>
    </row>
    <row r="16920" spans="1:11">
      <c r="A16920" s="8">
        <v>44879</v>
      </c>
      <c r="B16920">
        <v>129.41159999999999</v>
      </c>
      <c r="C16920">
        <v>132.5419</v>
      </c>
      <c r="D16920">
        <v>129.0033</v>
      </c>
      <c r="E16920">
        <v>130.83609999999999</v>
      </c>
      <c r="F16920">
        <v>5293500</v>
      </c>
      <c r="G16920" t="s">
        <v>18</v>
      </c>
      <c r="H16920" t="s">
        <v>18</v>
      </c>
      <c r="I16920" t="s">
        <v>107</v>
      </c>
      <c r="J16920" t="s">
        <v>20</v>
      </c>
      <c r="K16920" t="s">
        <v>108</v>
      </c>
    </row>
    <row r="16921" spans="1:11">
      <c r="A16921" s="8">
        <v>44880</v>
      </c>
      <c r="B16921">
        <v>130.72720000000001</v>
      </c>
      <c r="C16921">
        <v>132.61449999999999</v>
      </c>
      <c r="D16921">
        <v>128.84</v>
      </c>
      <c r="E16921">
        <v>130.9631</v>
      </c>
      <c r="F16921">
        <v>4727100</v>
      </c>
      <c r="G16921" t="s">
        <v>18</v>
      </c>
      <c r="H16921" t="s">
        <v>18</v>
      </c>
      <c r="I16921" t="s">
        <v>107</v>
      </c>
      <c r="J16921" t="s">
        <v>20</v>
      </c>
      <c r="K16921" t="s">
        <v>108</v>
      </c>
    </row>
    <row r="16922" spans="1:11">
      <c r="A16922" s="8">
        <v>44881</v>
      </c>
      <c r="B16922">
        <v>130.77260000000001</v>
      </c>
      <c r="C16922">
        <v>131.51660000000001</v>
      </c>
      <c r="D16922">
        <v>130.66370000000001</v>
      </c>
      <c r="E16922">
        <v>131.12639999999999</v>
      </c>
      <c r="F16922">
        <v>3445200</v>
      </c>
      <c r="G16922" t="s">
        <v>18</v>
      </c>
      <c r="H16922" t="s">
        <v>18</v>
      </c>
      <c r="I16922" t="s">
        <v>107</v>
      </c>
      <c r="J16922" t="s">
        <v>20</v>
      </c>
      <c r="K16922" t="s">
        <v>108</v>
      </c>
    </row>
    <row r="16923" spans="1:11">
      <c r="A16923" s="8">
        <v>44882</v>
      </c>
      <c r="B16923">
        <v>130.11930000000001</v>
      </c>
      <c r="C16923">
        <v>132.6326</v>
      </c>
      <c r="D16923">
        <v>129.97409999999999</v>
      </c>
      <c r="E16923">
        <v>132.55090000000001</v>
      </c>
      <c r="F16923">
        <v>3954000</v>
      </c>
      <c r="G16923" t="s">
        <v>18</v>
      </c>
      <c r="H16923" t="s">
        <v>18</v>
      </c>
      <c r="I16923" t="s">
        <v>107</v>
      </c>
      <c r="J16923" t="s">
        <v>20</v>
      </c>
      <c r="K16923" t="s">
        <v>108</v>
      </c>
    </row>
    <row r="16924" spans="1:11">
      <c r="A16924" s="8">
        <v>44883</v>
      </c>
      <c r="B16924">
        <v>132.97730000000001</v>
      </c>
      <c r="C16924">
        <v>134.5652</v>
      </c>
      <c r="D16924">
        <v>132.41480000000001</v>
      </c>
      <c r="E16924">
        <v>133.9573</v>
      </c>
      <c r="F16924">
        <v>4661700</v>
      </c>
      <c r="G16924" t="s">
        <v>18</v>
      </c>
      <c r="H16924" t="s">
        <v>18</v>
      </c>
      <c r="I16924" t="s">
        <v>107</v>
      </c>
      <c r="J16924" t="s">
        <v>20</v>
      </c>
      <c r="K16924" t="s">
        <v>108</v>
      </c>
    </row>
    <row r="16925" spans="1:11">
      <c r="A16925" s="8">
        <v>44886</v>
      </c>
      <c r="B16925">
        <v>133.87559999999999</v>
      </c>
      <c r="C16925">
        <v>134.22040000000001</v>
      </c>
      <c r="D16925">
        <v>132.8775</v>
      </c>
      <c r="E16925">
        <v>133.08619999999999</v>
      </c>
      <c r="F16925">
        <v>3476200</v>
      </c>
      <c r="G16925" t="s">
        <v>18</v>
      </c>
      <c r="H16925" t="s">
        <v>18</v>
      </c>
      <c r="I16925" t="s">
        <v>107</v>
      </c>
      <c r="J16925" t="s">
        <v>20</v>
      </c>
      <c r="K16925" t="s">
        <v>108</v>
      </c>
    </row>
    <row r="16926" spans="1:11">
      <c r="A16926" s="8">
        <v>44887</v>
      </c>
      <c r="B16926">
        <v>133.92099999999999</v>
      </c>
      <c r="C16926">
        <v>135.50880000000001</v>
      </c>
      <c r="D16926">
        <v>133.3947</v>
      </c>
      <c r="E16926">
        <v>135.28200000000001</v>
      </c>
      <c r="F16926">
        <v>7062100</v>
      </c>
      <c r="G16926" t="s">
        <v>18</v>
      </c>
      <c r="H16926" t="s">
        <v>18</v>
      </c>
      <c r="I16926" t="s">
        <v>107</v>
      </c>
      <c r="J16926" t="s">
        <v>20</v>
      </c>
      <c r="K16926" t="s">
        <v>108</v>
      </c>
    </row>
    <row r="16927" spans="1:11">
      <c r="A16927" s="8">
        <v>44888</v>
      </c>
      <c r="B16927">
        <v>135.28200000000001</v>
      </c>
      <c r="C16927">
        <v>136.51589999999999</v>
      </c>
      <c r="D16927">
        <v>134.55609999999999</v>
      </c>
      <c r="E16927">
        <v>134.96440000000001</v>
      </c>
      <c r="F16927">
        <v>3658200</v>
      </c>
      <c r="G16927" t="s">
        <v>18</v>
      </c>
      <c r="H16927" t="s">
        <v>18</v>
      </c>
      <c r="I16927" t="s">
        <v>107</v>
      </c>
      <c r="J16927" t="s">
        <v>20</v>
      </c>
      <c r="K16927" t="s">
        <v>108</v>
      </c>
    </row>
    <row r="16928" spans="1:11">
      <c r="A16928" s="8">
        <v>44890</v>
      </c>
      <c r="B16928">
        <v>134.52889999999999</v>
      </c>
      <c r="C16928">
        <v>135.63579999999999</v>
      </c>
      <c r="D16928">
        <v>134.37459999999999</v>
      </c>
      <c r="E16928">
        <v>134.61959999999999</v>
      </c>
      <c r="F16928">
        <v>2075200</v>
      </c>
      <c r="G16928" t="s">
        <v>18</v>
      </c>
      <c r="H16928" t="s">
        <v>18</v>
      </c>
      <c r="I16928" t="s">
        <v>107</v>
      </c>
      <c r="J16928" t="s">
        <v>20</v>
      </c>
      <c r="K16928" t="s">
        <v>108</v>
      </c>
    </row>
    <row r="16929" spans="1:11">
      <c r="A16929" s="8">
        <v>44893</v>
      </c>
      <c r="B16929">
        <v>134.26570000000001</v>
      </c>
      <c r="C16929">
        <v>134.5016</v>
      </c>
      <c r="D16929">
        <v>132.41480000000001</v>
      </c>
      <c r="E16929">
        <v>132.63249999999999</v>
      </c>
      <c r="F16929">
        <v>3538100</v>
      </c>
      <c r="G16929" t="s">
        <v>18</v>
      </c>
      <c r="H16929" t="s">
        <v>18</v>
      </c>
      <c r="I16929" t="s">
        <v>107</v>
      </c>
      <c r="J16929" t="s">
        <v>20</v>
      </c>
      <c r="K16929" t="s">
        <v>108</v>
      </c>
    </row>
    <row r="16930" spans="1:11">
      <c r="A16930" s="8">
        <v>44894</v>
      </c>
      <c r="B16930">
        <v>132.38759999999999</v>
      </c>
      <c r="C16930">
        <v>133.5308</v>
      </c>
      <c r="D16930">
        <v>132.19710000000001</v>
      </c>
      <c r="E16930">
        <v>132.91390000000001</v>
      </c>
      <c r="F16930">
        <v>2754700</v>
      </c>
      <c r="G16930" t="s">
        <v>18</v>
      </c>
      <c r="H16930" t="s">
        <v>18</v>
      </c>
      <c r="I16930" t="s">
        <v>107</v>
      </c>
      <c r="J16930" t="s">
        <v>20</v>
      </c>
      <c r="K16930" t="s">
        <v>108</v>
      </c>
    </row>
    <row r="16931" spans="1:11">
      <c r="A16931" s="8">
        <v>44895</v>
      </c>
      <c r="B16931">
        <v>132.64169999999999</v>
      </c>
      <c r="C16931">
        <v>135.77189999999999</v>
      </c>
      <c r="D16931">
        <v>132.16990000000001</v>
      </c>
      <c r="E16931">
        <v>135.10050000000001</v>
      </c>
      <c r="F16931">
        <v>6377600</v>
      </c>
      <c r="G16931" t="s">
        <v>18</v>
      </c>
      <c r="H16931" t="s">
        <v>18</v>
      </c>
      <c r="I16931" t="s">
        <v>107</v>
      </c>
      <c r="J16931" t="s">
        <v>20</v>
      </c>
      <c r="K16931" t="s">
        <v>108</v>
      </c>
    </row>
    <row r="16932" spans="1:11">
      <c r="A16932" s="8">
        <v>44896</v>
      </c>
      <c r="B16932">
        <v>136.0804</v>
      </c>
      <c r="C16932">
        <v>136.10759999999999</v>
      </c>
      <c r="D16932">
        <v>133.68510000000001</v>
      </c>
      <c r="E16932">
        <v>135.3364</v>
      </c>
      <c r="F16932">
        <v>4495900</v>
      </c>
      <c r="G16932" t="s">
        <v>18</v>
      </c>
      <c r="H16932" t="s">
        <v>18</v>
      </c>
      <c r="I16932" t="s">
        <v>107</v>
      </c>
      <c r="J16932" t="s">
        <v>20</v>
      </c>
      <c r="K16932" t="s">
        <v>108</v>
      </c>
    </row>
    <row r="16933" spans="1:11">
      <c r="A16933" s="8">
        <v>44897</v>
      </c>
      <c r="B16933">
        <v>134.40190000000001</v>
      </c>
      <c r="C16933">
        <v>135.3364</v>
      </c>
      <c r="D16933">
        <v>134.03890000000001</v>
      </c>
      <c r="E16933">
        <v>134.89179999999999</v>
      </c>
      <c r="F16933">
        <v>2900000</v>
      </c>
      <c r="G16933" t="s">
        <v>18</v>
      </c>
      <c r="H16933" t="s">
        <v>18</v>
      </c>
      <c r="I16933" t="s">
        <v>107</v>
      </c>
      <c r="J16933" t="s">
        <v>20</v>
      </c>
      <c r="K16933" t="s">
        <v>108</v>
      </c>
    </row>
    <row r="16934" spans="1:11">
      <c r="A16934" s="8">
        <v>44900</v>
      </c>
      <c r="B16934">
        <v>134.2295</v>
      </c>
      <c r="C16934">
        <v>135.1277</v>
      </c>
      <c r="D16934">
        <v>133.1951</v>
      </c>
      <c r="E16934">
        <v>133.74860000000001</v>
      </c>
      <c r="F16934">
        <v>2784600</v>
      </c>
      <c r="G16934" t="s">
        <v>18</v>
      </c>
      <c r="H16934" t="s">
        <v>18</v>
      </c>
      <c r="I16934" t="s">
        <v>107</v>
      </c>
      <c r="J16934" t="s">
        <v>20</v>
      </c>
      <c r="K16934" t="s">
        <v>108</v>
      </c>
    </row>
    <row r="16935" spans="1:11">
      <c r="A16935" s="8">
        <v>44901</v>
      </c>
      <c r="B16935">
        <v>133.64879999999999</v>
      </c>
      <c r="C16935">
        <v>134.10239999999999</v>
      </c>
      <c r="D16935">
        <v>133.1044</v>
      </c>
      <c r="E16935">
        <v>133.83019999999999</v>
      </c>
      <c r="F16935">
        <v>2847600</v>
      </c>
      <c r="G16935" t="s">
        <v>18</v>
      </c>
      <c r="H16935" t="s">
        <v>18</v>
      </c>
      <c r="I16935" t="s">
        <v>107</v>
      </c>
      <c r="J16935" t="s">
        <v>20</v>
      </c>
      <c r="K16935" t="s">
        <v>108</v>
      </c>
    </row>
    <row r="16936" spans="1:11">
      <c r="A16936" s="8">
        <v>44902</v>
      </c>
      <c r="B16936">
        <v>133.67599999999999</v>
      </c>
      <c r="C16936">
        <v>134.37459999999999</v>
      </c>
      <c r="D16936">
        <v>132.73240000000001</v>
      </c>
      <c r="E16936">
        <v>133.6215</v>
      </c>
      <c r="F16936">
        <v>3971300</v>
      </c>
      <c r="G16936" t="s">
        <v>18</v>
      </c>
      <c r="H16936" t="s">
        <v>18</v>
      </c>
      <c r="I16936" t="s">
        <v>107</v>
      </c>
      <c r="J16936" t="s">
        <v>20</v>
      </c>
      <c r="K16936" t="s">
        <v>108</v>
      </c>
    </row>
    <row r="16937" spans="1:11">
      <c r="A16937" s="8">
        <v>44903</v>
      </c>
      <c r="B16937">
        <v>134.19309999999999</v>
      </c>
      <c r="C16937">
        <v>135.32730000000001</v>
      </c>
      <c r="D16937">
        <v>133.7123</v>
      </c>
      <c r="E16937">
        <v>134.08430000000001</v>
      </c>
      <c r="F16937">
        <v>2665700</v>
      </c>
      <c r="G16937" t="s">
        <v>18</v>
      </c>
      <c r="H16937" t="s">
        <v>18</v>
      </c>
      <c r="I16937" t="s">
        <v>107</v>
      </c>
      <c r="J16937" t="s">
        <v>20</v>
      </c>
      <c r="K16937" t="s">
        <v>108</v>
      </c>
    </row>
    <row r="16938" spans="1:11">
      <c r="A16938" s="8">
        <v>44904</v>
      </c>
      <c r="B16938">
        <v>133.73949999999999</v>
      </c>
      <c r="C16938">
        <v>134.5924</v>
      </c>
      <c r="D16938">
        <v>133.3494</v>
      </c>
      <c r="E16938">
        <v>133.42189999999999</v>
      </c>
      <c r="F16938">
        <v>3047600</v>
      </c>
      <c r="G16938" t="s">
        <v>18</v>
      </c>
      <c r="H16938" t="s">
        <v>18</v>
      </c>
      <c r="I16938" t="s">
        <v>107</v>
      </c>
      <c r="J16938" t="s">
        <v>20</v>
      </c>
      <c r="K16938" t="s">
        <v>108</v>
      </c>
    </row>
    <row r="16939" spans="1:11">
      <c r="A16939" s="8">
        <v>44907</v>
      </c>
      <c r="B16939">
        <v>134.1206</v>
      </c>
      <c r="C16939">
        <v>135.3818</v>
      </c>
      <c r="D16939">
        <v>133.32210000000001</v>
      </c>
      <c r="E16939">
        <v>135.3818</v>
      </c>
      <c r="F16939">
        <v>4032800</v>
      </c>
      <c r="G16939" t="s">
        <v>18</v>
      </c>
      <c r="H16939" t="s">
        <v>18</v>
      </c>
      <c r="I16939" t="s">
        <v>107</v>
      </c>
      <c r="J16939" t="s">
        <v>20</v>
      </c>
      <c r="K16939" t="s">
        <v>108</v>
      </c>
    </row>
    <row r="16940" spans="1:11">
      <c r="A16940" s="8">
        <v>44908</v>
      </c>
      <c r="B16940">
        <v>136.43430000000001</v>
      </c>
      <c r="C16940">
        <v>139.0111</v>
      </c>
      <c r="D16940">
        <v>136.0532</v>
      </c>
      <c r="E16940">
        <v>136.6157</v>
      </c>
      <c r="F16940">
        <v>8811500</v>
      </c>
      <c r="G16940" t="s">
        <v>18</v>
      </c>
      <c r="H16940" t="s">
        <v>18</v>
      </c>
      <c r="I16940" t="s">
        <v>107</v>
      </c>
      <c r="J16940" t="s">
        <v>20</v>
      </c>
      <c r="K16940" t="s">
        <v>108</v>
      </c>
    </row>
    <row r="16941" spans="1:11">
      <c r="A16941" s="8">
        <v>44909</v>
      </c>
      <c r="B16941">
        <v>136.52500000000001</v>
      </c>
      <c r="C16941">
        <v>137.83150000000001</v>
      </c>
      <c r="D16941">
        <v>134.69220000000001</v>
      </c>
      <c r="E16941">
        <v>135.97149999999999</v>
      </c>
      <c r="F16941">
        <v>4205900</v>
      </c>
      <c r="G16941" t="s">
        <v>18</v>
      </c>
      <c r="H16941" t="s">
        <v>18</v>
      </c>
      <c r="I16941" t="s">
        <v>107</v>
      </c>
      <c r="J16941" t="s">
        <v>20</v>
      </c>
      <c r="K16941" t="s">
        <v>108</v>
      </c>
    </row>
    <row r="16942" spans="1:11">
      <c r="A16942" s="8">
        <v>44910</v>
      </c>
      <c r="B16942">
        <v>134.75569999999999</v>
      </c>
      <c r="C16942">
        <v>135.17310000000001</v>
      </c>
      <c r="D16942">
        <v>128.4589</v>
      </c>
      <c r="E16942">
        <v>129.16659999999999</v>
      </c>
      <c r="F16942">
        <v>6687000</v>
      </c>
      <c r="G16942" t="s">
        <v>18</v>
      </c>
      <c r="H16942" t="s">
        <v>18</v>
      </c>
      <c r="I16942" t="s">
        <v>107</v>
      </c>
      <c r="J16942" t="s">
        <v>20</v>
      </c>
      <c r="K16942" t="s">
        <v>108</v>
      </c>
    </row>
    <row r="16943" spans="1:11">
      <c r="A16943" s="8">
        <v>44911</v>
      </c>
      <c r="B16943">
        <v>128.15950000000001</v>
      </c>
      <c r="C16943">
        <v>128.76740000000001</v>
      </c>
      <c r="D16943">
        <v>126.0908</v>
      </c>
      <c r="E16943">
        <v>127.1705</v>
      </c>
      <c r="F16943">
        <v>9834400</v>
      </c>
      <c r="G16943" t="s">
        <v>18</v>
      </c>
      <c r="H16943" t="s">
        <v>18</v>
      </c>
      <c r="I16943" t="s">
        <v>107</v>
      </c>
      <c r="J16943" t="s">
        <v>20</v>
      </c>
      <c r="K16943" t="s">
        <v>108</v>
      </c>
    </row>
    <row r="16944" spans="1:11">
      <c r="A16944" s="8">
        <v>44914</v>
      </c>
      <c r="B16944">
        <v>127.1705</v>
      </c>
      <c r="C16944">
        <v>127.42449999999999</v>
      </c>
      <c r="D16944">
        <v>124.48480000000001</v>
      </c>
      <c r="E16944">
        <v>126</v>
      </c>
      <c r="F16944">
        <v>5282900</v>
      </c>
      <c r="G16944" t="s">
        <v>18</v>
      </c>
      <c r="H16944" t="s">
        <v>18</v>
      </c>
      <c r="I16944" t="s">
        <v>107</v>
      </c>
      <c r="J16944" t="s">
        <v>20</v>
      </c>
      <c r="K16944" t="s">
        <v>108</v>
      </c>
    </row>
    <row r="16945" spans="1:11">
      <c r="A16945" s="8">
        <v>44915</v>
      </c>
      <c r="B16945">
        <v>125.97280000000001</v>
      </c>
      <c r="C16945">
        <v>128.3228</v>
      </c>
      <c r="D16945">
        <v>125.5192</v>
      </c>
      <c r="E16945">
        <v>128.1867</v>
      </c>
      <c r="F16945">
        <v>5156500</v>
      </c>
      <c r="G16945" t="s">
        <v>18</v>
      </c>
      <c r="H16945" t="s">
        <v>18</v>
      </c>
      <c r="I16945" t="s">
        <v>107</v>
      </c>
      <c r="J16945" t="s">
        <v>20</v>
      </c>
      <c r="K16945" t="s">
        <v>108</v>
      </c>
    </row>
    <row r="16946" spans="1:11">
      <c r="A16946" s="8">
        <v>44916</v>
      </c>
      <c r="B16946">
        <v>128.69479999999999</v>
      </c>
      <c r="C16946">
        <v>129.82900000000001</v>
      </c>
      <c r="D16946">
        <v>127.9145</v>
      </c>
      <c r="E16946">
        <v>128.96700000000001</v>
      </c>
      <c r="F16946">
        <v>3793700</v>
      </c>
      <c r="G16946" t="s">
        <v>18</v>
      </c>
      <c r="H16946" t="s">
        <v>18</v>
      </c>
      <c r="I16946" t="s">
        <v>107</v>
      </c>
      <c r="J16946" t="s">
        <v>20</v>
      </c>
      <c r="K16946" t="s">
        <v>108</v>
      </c>
    </row>
    <row r="16947" spans="1:11">
      <c r="A16947" s="8">
        <v>44917</v>
      </c>
      <c r="B16947">
        <v>127.8873</v>
      </c>
      <c r="C16947">
        <v>128.33189999999999</v>
      </c>
      <c r="D16947">
        <v>125.7732</v>
      </c>
      <c r="E16947">
        <v>127.82380000000001</v>
      </c>
      <c r="F16947">
        <v>3337100</v>
      </c>
      <c r="G16947" t="s">
        <v>18</v>
      </c>
      <c r="H16947" t="s">
        <v>18</v>
      </c>
      <c r="I16947" t="s">
        <v>107</v>
      </c>
      <c r="J16947" t="s">
        <v>20</v>
      </c>
      <c r="K16947" t="s">
        <v>108</v>
      </c>
    </row>
    <row r="16948" spans="1:11">
      <c r="A16948" s="8">
        <v>44918</v>
      </c>
      <c r="B16948">
        <v>127.56059999999999</v>
      </c>
      <c r="C16948">
        <v>128.71289999999999</v>
      </c>
      <c r="D16948">
        <v>126.66240000000001</v>
      </c>
      <c r="E16948">
        <v>128.5224</v>
      </c>
      <c r="F16948">
        <v>2092500</v>
      </c>
      <c r="G16948" t="s">
        <v>18</v>
      </c>
      <c r="H16948" t="s">
        <v>18</v>
      </c>
      <c r="I16948" t="s">
        <v>107</v>
      </c>
      <c r="J16948" t="s">
        <v>20</v>
      </c>
      <c r="K16948" t="s">
        <v>108</v>
      </c>
    </row>
    <row r="16949" spans="1:11">
      <c r="A16949" s="8">
        <v>44922</v>
      </c>
      <c r="B16949">
        <v>128.595</v>
      </c>
      <c r="C16949">
        <v>129.4932</v>
      </c>
      <c r="D16949">
        <v>128.1413</v>
      </c>
      <c r="E16949">
        <v>129.221</v>
      </c>
      <c r="F16949">
        <v>2742400</v>
      </c>
      <c r="G16949" t="s">
        <v>18</v>
      </c>
      <c r="H16949" t="s">
        <v>18</v>
      </c>
      <c r="I16949" t="s">
        <v>107</v>
      </c>
      <c r="J16949" t="s">
        <v>20</v>
      </c>
      <c r="K16949" t="s">
        <v>108</v>
      </c>
    </row>
    <row r="16950" spans="1:11">
      <c r="A16950" s="8">
        <v>44923</v>
      </c>
      <c r="B16950">
        <v>129.2029</v>
      </c>
      <c r="C16950">
        <v>129.57490000000001</v>
      </c>
      <c r="D16950">
        <v>126.98</v>
      </c>
      <c r="E16950">
        <v>127.04349999999999</v>
      </c>
      <c r="F16950">
        <v>2539500</v>
      </c>
      <c r="G16950" t="s">
        <v>18</v>
      </c>
      <c r="H16950" t="s">
        <v>18</v>
      </c>
      <c r="I16950" t="s">
        <v>107</v>
      </c>
      <c r="J16950" t="s">
        <v>20</v>
      </c>
      <c r="K16950" t="s">
        <v>108</v>
      </c>
    </row>
    <row r="16951" spans="1:11">
      <c r="A16951" s="8">
        <v>44924</v>
      </c>
      <c r="B16951">
        <v>127.55159999999999</v>
      </c>
      <c r="C16951">
        <v>129.07589999999999</v>
      </c>
      <c r="D16951">
        <v>127.4336</v>
      </c>
      <c r="E16951">
        <v>127.9871</v>
      </c>
      <c r="F16951">
        <v>2337200</v>
      </c>
      <c r="G16951" t="s">
        <v>18</v>
      </c>
      <c r="H16951" t="s">
        <v>18</v>
      </c>
      <c r="I16951" t="s">
        <v>107</v>
      </c>
      <c r="J16951" t="s">
        <v>20</v>
      </c>
      <c r="K16951" t="s">
        <v>108</v>
      </c>
    </row>
    <row r="16952" spans="1:11">
      <c r="A16952" s="8">
        <v>44925</v>
      </c>
      <c r="B16952">
        <v>127.5153</v>
      </c>
      <c r="C16952">
        <v>127.8419</v>
      </c>
      <c r="D16952">
        <v>126.52630000000001</v>
      </c>
      <c r="E16952">
        <v>127.83280000000001</v>
      </c>
      <c r="F16952">
        <v>2858000</v>
      </c>
      <c r="G16952" t="s">
        <v>18</v>
      </c>
      <c r="H16952" t="s">
        <v>18</v>
      </c>
      <c r="I16952" t="s">
        <v>107</v>
      </c>
      <c r="J16952" t="s">
        <v>20</v>
      </c>
      <c r="K16952" t="s">
        <v>108</v>
      </c>
    </row>
    <row r="16953" spans="1:11">
      <c r="A16953" s="8">
        <v>44929</v>
      </c>
      <c r="B16953">
        <v>128.02340000000001</v>
      </c>
      <c r="C16953">
        <v>128.7492</v>
      </c>
      <c r="D16953">
        <v>127.46080000000001</v>
      </c>
      <c r="E16953">
        <v>128.43170000000001</v>
      </c>
      <c r="F16953">
        <v>3338600</v>
      </c>
      <c r="G16953" t="s">
        <v>18</v>
      </c>
      <c r="H16953" t="s">
        <v>18</v>
      </c>
      <c r="I16953" t="s">
        <v>107</v>
      </c>
      <c r="J16953" t="s">
        <v>20</v>
      </c>
      <c r="K16953" t="s">
        <v>108</v>
      </c>
    </row>
    <row r="16954" spans="1:11">
      <c r="A16954" s="8">
        <v>44930</v>
      </c>
      <c r="B16954">
        <v>128.90350000000001</v>
      </c>
      <c r="C16954">
        <v>130.3098</v>
      </c>
      <c r="D16954">
        <v>128.26830000000001</v>
      </c>
      <c r="E16954">
        <v>129.3844</v>
      </c>
      <c r="F16954">
        <v>3869200</v>
      </c>
      <c r="G16954" t="s">
        <v>18</v>
      </c>
      <c r="H16954" t="s">
        <v>18</v>
      </c>
      <c r="I16954" t="s">
        <v>107</v>
      </c>
      <c r="J16954" t="s">
        <v>20</v>
      </c>
      <c r="K16954" t="s">
        <v>108</v>
      </c>
    </row>
    <row r="16955" spans="1:11">
      <c r="A16955" s="8">
        <v>44931</v>
      </c>
      <c r="B16955">
        <v>129.23920000000001</v>
      </c>
      <c r="C16955">
        <v>129.2936</v>
      </c>
      <c r="D16955">
        <v>127.03440000000001</v>
      </c>
      <c r="E16955">
        <v>128.0324</v>
      </c>
      <c r="F16955">
        <v>2866600</v>
      </c>
      <c r="G16955" t="s">
        <v>18</v>
      </c>
      <c r="H16955" t="s">
        <v>18</v>
      </c>
      <c r="I16955" t="s">
        <v>107</v>
      </c>
      <c r="J16955" t="s">
        <v>20</v>
      </c>
      <c r="K16955" t="s">
        <v>108</v>
      </c>
    </row>
    <row r="16956" spans="1:11">
      <c r="A16956" s="8">
        <v>44932</v>
      </c>
      <c r="B16956">
        <v>129.18469999999999</v>
      </c>
      <c r="C16956">
        <v>130.88140000000001</v>
      </c>
      <c r="D16956">
        <v>128.4589</v>
      </c>
      <c r="E16956">
        <v>130.38239999999999</v>
      </c>
      <c r="F16956">
        <v>3574000</v>
      </c>
      <c r="G16956" t="s">
        <v>18</v>
      </c>
      <c r="H16956" t="s">
        <v>18</v>
      </c>
      <c r="I16956" t="s">
        <v>107</v>
      </c>
      <c r="J16956" t="s">
        <v>20</v>
      </c>
      <c r="K16956" t="s">
        <v>108</v>
      </c>
    </row>
    <row r="16957" spans="1:11">
      <c r="A16957" s="8">
        <v>44935</v>
      </c>
      <c r="B16957">
        <v>130.72720000000001</v>
      </c>
      <c r="C16957">
        <v>131.98840000000001</v>
      </c>
      <c r="D16957">
        <v>130.11019999999999</v>
      </c>
      <c r="E16957">
        <v>130.24629999999999</v>
      </c>
      <c r="F16957">
        <v>3987700</v>
      </c>
      <c r="G16957" t="s">
        <v>18</v>
      </c>
      <c r="H16957" t="s">
        <v>18</v>
      </c>
      <c r="I16957" t="s">
        <v>107</v>
      </c>
      <c r="J16957" t="s">
        <v>20</v>
      </c>
      <c r="K16957" t="s">
        <v>108</v>
      </c>
    </row>
    <row r="16958" spans="1:11">
      <c r="A16958" s="8">
        <v>44936</v>
      </c>
      <c r="B16958">
        <v>130.30070000000001</v>
      </c>
      <c r="C16958">
        <v>131.42580000000001</v>
      </c>
      <c r="D16958">
        <v>129.65649999999999</v>
      </c>
      <c r="E16958">
        <v>131.38050000000001</v>
      </c>
      <c r="F16958">
        <v>2152100</v>
      </c>
      <c r="G16958" t="s">
        <v>18</v>
      </c>
      <c r="H16958" t="s">
        <v>18</v>
      </c>
      <c r="I16958" t="s">
        <v>107</v>
      </c>
      <c r="J16958" t="s">
        <v>20</v>
      </c>
      <c r="K16958" t="s">
        <v>108</v>
      </c>
    </row>
    <row r="16959" spans="1:11">
      <c r="A16959" s="8">
        <v>44937</v>
      </c>
      <c r="B16959">
        <v>131.56190000000001</v>
      </c>
      <c r="C16959">
        <v>132.0428</v>
      </c>
      <c r="D16959">
        <v>130.15559999999999</v>
      </c>
      <c r="E16959">
        <v>131.7978</v>
      </c>
      <c r="F16959">
        <v>3268700</v>
      </c>
      <c r="G16959" t="s">
        <v>18</v>
      </c>
      <c r="H16959" t="s">
        <v>18</v>
      </c>
      <c r="I16959" t="s">
        <v>107</v>
      </c>
      <c r="J16959" t="s">
        <v>20</v>
      </c>
      <c r="K16959" t="s">
        <v>108</v>
      </c>
    </row>
    <row r="16960" spans="1:11">
      <c r="A16960" s="8">
        <v>44938</v>
      </c>
      <c r="B16960">
        <v>131.453</v>
      </c>
      <c r="C16960">
        <v>133.06809999999999</v>
      </c>
      <c r="D16960">
        <v>131.12639999999999</v>
      </c>
      <c r="E16960">
        <v>132.06100000000001</v>
      </c>
      <c r="F16960">
        <v>2715900</v>
      </c>
      <c r="G16960" t="s">
        <v>18</v>
      </c>
      <c r="H16960" t="s">
        <v>18</v>
      </c>
      <c r="I16960" t="s">
        <v>107</v>
      </c>
      <c r="J16960" t="s">
        <v>20</v>
      </c>
      <c r="K16960" t="s">
        <v>108</v>
      </c>
    </row>
    <row r="16961" spans="1:11">
      <c r="A16961" s="8">
        <v>44939</v>
      </c>
      <c r="B16961">
        <v>130.70910000000001</v>
      </c>
      <c r="C16961">
        <v>132.56</v>
      </c>
      <c r="D16961">
        <v>130.66370000000001</v>
      </c>
      <c r="E16961">
        <v>132.36949999999999</v>
      </c>
      <c r="F16961">
        <v>2455700</v>
      </c>
      <c r="G16961" t="s">
        <v>18</v>
      </c>
      <c r="H16961" t="s">
        <v>18</v>
      </c>
      <c r="I16961" t="s">
        <v>107</v>
      </c>
      <c r="J16961" t="s">
        <v>20</v>
      </c>
      <c r="K16961" t="s">
        <v>108</v>
      </c>
    </row>
    <row r="16962" spans="1:11">
      <c r="A16962" s="8">
        <v>44943</v>
      </c>
      <c r="B16962">
        <v>132.8503</v>
      </c>
      <c r="C16962">
        <v>133.53989999999999</v>
      </c>
      <c r="D16962">
        <v>131.571</v>
      </c>
      <c r="E16962">
        <v>131.73429999999999</v>
      </c>
      <c r="F16962">
        <v>2986500</v>
      </c>
      <c r="G16962" t="s">
        <v>18</v>
      </c>
      <c r="H16962" t="s">
        <v>18</v>
      </c>
      <c r="I16962" t="s">
        <v>107</v>
      </c>
      <c r="J16962" t="s">
        <v>20</v>
      </c>
      <c r="K16962" t="s">
        <v>108</v>
      </c>
    </row>
    <row r="16963" spans="1:11">
      <c r="A16963" s="8">
        <v>44944</v>
      </c>
      <c r="B16963">
        <v>131.01750000000001</v>
      </c>
      <c r="C16963">
        <v>131.27160000000001</v>
      </c>
      <c r="D16963">
        <v>127.23399999999999</v>
      </c>
      <c r="E16963">
        <v>127.3973</v>
      </c>
      <c r="F16963">
        <v>6445600</v>
      </c>
      <c r="G16963" t="s">
        <v>18</v>
      </c>
      <c r="H16963" t="s">
        <v>18</v>
      </c>
      <c r="I16963" t="s">
        <v>107</v>
      </c>
      <c r="J16963" t="s">
        <v>20</v>
      </c>
      <c r="K16963" t="s">
        <v>108</v>
      </c>
    </row>
    <row r="16964" spans="1:11">
      <c r="A16964" s="8">
        <v>44945</v>
      </c>
      <c r="B16964">
        <v>127.0253</v>
      </c>
      <c r="C16964">
        <v>129.04859999999999</v>
      </c>
      <c r="D16964">
        <v>126.7985</v>
      </c>
      <c r="E16964">
        <v>127.5878</v>
      </c>
      <c r="F16964">
        <v>4833900</v>
      </c>
      <c r="G16964" t="s">
        <v>18</v>
      </c>
      <c r="H16964" t="s">
        <v>18</v>
      </c>
      <c r="I16964" t="s">
        <v>107</v>
      </c>
      <c r="J16964" t="s">
        <v>20</v>
      </c>
      <c r="K16964" t="s">
        <v>108</v>
      </c>
    </row>
    <row r="16965" spans="1:11">
      <c r="A16965" s="8">
        <v>44946</v>
      </c>
      <c r="B16965">
        <v>128.54050000000001</v>
      </c>
      <c r="C16965">
        <v>128.71289999999999</v>
      </c>
      <c r="D16965">
        <v>127.488</v>
      </c>
      <c r="E16965">
        <v>128.11410000000001</v>
      </c>
      <c r="F16965">
        <v>7153300</v>
      </c>
      <c r="G16965" t="s">
        <v>18</v>
      </c>
      <c r="H16965" t="s">
        <v>18</v>
      </c>
      <c r="I16965" t="s">
        <v>107</v>
      </c>
      <c r="J16965" t="s">
        <v>20</v>
      </c>
      <c r="K16965" t="s">
        <v>108</v>
      </c>
    </row>
    <row r="16966" spans="1:11">
      <c r="A16966" s="8">
        <v>44949</v>
      </c>
      <c r="B16966">
        <v>128.29560000000001</v>
      </c>
      <c r="C16966">
        <v>129.73820000000001</v>
      </c>
      <c r="D16966">
        <v>127.9871</v>
      </c>
      <c r="E16966">
        <v>128.71289999999999</v>
      </c>
      <c r="F16966">
        <v>5898400</v>
      </c>
      <c r="G16966" t="s">
        <v>18</v>
      </c>
      <c r="H16966" t="s">
        <v>18</v>
      </c>
      <c r="I16966" t="s">
        <v>107</v>
      </c>
      <c r="J16966" t="s">
        <v>20</v>
      </c>
      <c r="K16966" t="s">
        <v>108</v>
      </c>
    </row>
    <row r="16967" spans="1:11">
      <c r="A16967" s="8">
        <v>44950</v>
      </c>
      <c r="B16967">
        <v>128.15950000000001</v>
      </c>
      <c r="C16967">
        <v>129.5205</v>
      </c>
      <c r="D16967">
        <v>127.0253</v>
      </c>
      <c r="E16967">
        <v>128.37719999999999</v>
      </c>
      <c r="F16967">
        <v>4407600</v>
      </c>
      <c r="G16967" t="s">
        <v>18</v>
      </c>
      <c r="H16967" t="s">
        <v>18</v>
      </c>
      <c r="I16967" t="s">
        <v>107</v>
      </c>
      <c r="J16967" t="s">
        <v>20</v>
      </c>
      <c r="K16967" t="s">
        <v>108</v>
      </c>
    </row>
    <row r="16968" spans="1:11">
      <c r="A16968" s="8">
        <v>44951</v>
      </c>
      <c r="B16968">
        <v>127.45180000000001</v>
      </c>
      <c r="C16968">
        <v>127.9599</v>
      </c>
      <c r="D16968">
        <v>126.4447</v>
      </c>
      <c r="E16968">
        <v>127.7149</v>
      </c>
      <c r="F16968">
        <v>7347500</v>
      </c>
      <c r="G16968" t="s">
        <v>18</v>
      </c>
      <c r="H16968" t="s">
        <v>18</v>
      </c>
      <c r="I16968" t="s">
        <v>107</v>
      </c>
      <c r="J16968" t="s">
        <v>20</v>
      </c>
      <c r="K16968" t="s">
        <v>108</v>
      </c>
    </row>
    <row r="16969" spans="1:11">
      <c r="A16969" s="8">
        <v>44952</v>
      </c>
      <c r="B16969">
        <v>124.7842</v>
      </c>
      <c r="C16969">
        <v>125.45569999999999</v>
      </c>
      <c r="D16969">
        <v>120.6559</v>
      </c>
      <c r="E16969">
        <v>121.9897</v>
      </c>
      <c r="F16969">
        <v>17548500</v>
      </c>
      <c r="G16969" t="s">
        <v>18</v>
      </c>
      <c r="H16969" t="s">
        <v>18</v>
      </c>
      <c r="I16969" t="s">
        <v>107</v>
      </c>
      <c r="J16969" t="s">
        <v>20</v>
      </c>
      <c r="K16969" t="s">
        <v>108</v>
      </c>
    </row>
    <row r="16970" spans="1:11">
      <c r="A16970" s="8">
        <v>44953</v>
      </c>
      <c r="B16970">
        <v>121.9806</v>
      </c>
      <c r="C16970">
        <v>122.9333</v>
      </c>
      <c r="D16970">
        <v>121.37269999999999</v>
      </c>
      <c r="E16970">
        <v>121.93519999999999</v>
      </c>
      <c r="F16970">
        <v>8143100</v>
      </c>
      <c r="G16970" t="s">
        <v>18</v>
      </c>
      <c r="H16970" t="s">
        <v>18</v>
      </c>
      <c r="I16970" t="s">
        <v>107</v>
      </c>
      <c r="J16970" t="s">
        <v>20</v>
      </c>
      <c r="K16970" t="s">
        <v>108</v>
      </c>
    </row>
    <row r="16971" spans="1:11">
      <c r="A16971" s="8">
        <v>44956</v>
      </c>
      <c r="B16971">
        <v>121.8717</v>
      </c>
      <c r="C16971">
        <v>123.4958</v>
      </c>
      <c r="D16971">
        <v>121.56319999999999</v>
      </c>
      <c r="E16971">
        <v>122.76090000000001</v>
      </c>
      <c r="F16971">
        <v>5375700</v>
      </c>
      <c r="G16971" t="s">
        <v>18</v>
      </c>
      <c r="H16971" t="s">
        <v>18</v>
      </c>
      <c r="I16971" t="s">
        <v>107</v>
      </c>
      <c r="J16971" t="s">
        <v>20</v>
      </c>
      <c r="K16971" t="s">
        <v>108</v>
      </c>
    </row>
    <row r="16972" spans="1:11">
      <c r="A16972" s="8">
        <v>44957</v>
      </c>
      <c r="B16972">
        <v>122.94240000000001</v>
      </c>
      <c r="C16972">
        <v>123.0784</v>
      </c>
      <c r="D16972">
        <v>121.36360000000001</v>
      </c>
      <c r="E16972">
        <v>122.2437</v>
      </c>
      <c r="F16972">
        <v>7206400</v>
      </c>
      <c r="G16972" t="s">
        <v>18</v>
      </c>
      <c r="H16972" t="s">
        <v>18</v>
      </c>
      <c r="I16972" t="s">
        <v>107</v>
      </c>
      <c r="J16972" t="s">
        <v>20</v>
      </c>
      <c r="K16972" t="s">
        <v>108</v>
      </c>
    </row>
    <row r="16973" spans="1:11">
      <c r="A16973" s="8">
        <v>44958</v>
      </c>
      <c r="B16973">
        <v>122.026</v>
      </c>
      <c r="C16973">
        <v>123.2055</v>
      </c>
      <c r="D16973">
        <v>120.4926</v>
      </c>
      <c r="E16973">
        <v>122.5703</v>
      </c>
      <c r="F16973">
        <v>5428900</v>
      </c>
      <c r="G16973" t="s">
        <v>18</v>
      </c>
      <c r="H16973" t="s">
        <v>18</v>
      </c>
      <c r="I16973" t="s">
        <v>107</v>
      </c>
      <c r="J16973" t="s">
        <v>20</v>
      </c>
      <c r="K16973" t="s">
        <v>108</v>
      </c>
    </row>
    <row r="16974" spans="1:11">
      <c r="A16974" s="8">
        <v>44959</v>
      </c>
      <c r="B16974">
        <v>123.3597</v>
      </c>
      <c r="C16974">
        <v>124.0493</v>
      </c>
      <c r="D16974">
        <v>122.3526</v>
      </c>
      <c r="E16974">
        <v>123.7499</v>
      </c>
      <c r="F16974">
        <v>6107800</v>
      </c>
      <c r="G16974" t="s">
        <v>18</v>
      </c>
      <c r="H16974" t="s">
        <v>18</v>
      </c>
      <c r="I16974" t="s">
        <v>107</v>
      </c>
      <c r="J16974" t="s">
        <v>20</v>
      </c>
      <c r="K16974" t="s">
        <v>108</v>
      </c>
    </row>
    <row r="16975" spans="1:11">
      <c r="A16975" s="8">
        <v>44960</v>
      </c>
      <c r="B16975">
        <v>123.7136</v>
      </c>
      <c r="C16975">
        <v>124.258</v>
      </c>
      <c r="D16975">
        <v>122.9696</v>
      </c>
      <c r="E16975">
        <v>124.24890000000001</v>
      </c>
      <c r="F16975">
        <v>3755700</v>
      </c>
      <c r="G16975" t="s">
        <v>18</v>
      </c>
      <c r="H16975" t="s">
        <v>18</v>
      </c>
      <c r="I16975" t="s">
        <v>107</v>
      </c>
      <c r="J16975" t="s">
        <v>20</v>
      </c>
      <c r="K16975" t="s">
        <v>108</v>
      </c>
    </row>
    <row r="16976" spans="1:11">
      <c r="A16976" s="8">
        <v>44963</v>
      </c>
      <c r="B16976">
        <v>123.2418</v>
      </c>
      <c r="C16976">
        <v>123.68640000000001</v>
      </c>
      <c r="D16976">
        <v>122.44329999999999</v>
      </c>
      <c r="E16976">
        <v>123.55929999999999</v>
      </c>
      <c r="F16976">
        <v>4841300</v>
      </c>
      <c r="G16976" t="s">
        <v>18</v>
      </c>
      <c r="H16976" t="s">
        <v>18</v>
      </c>
      <c r="I16976" t="s">
        <v>107</v>
      </c>
      <c r="J16976" t="s">
        <v>20</v>
      </c>
      <c r="K16976" t="s">
        <v>108</v>
      </c>
    </row>
    <row r="16977" spans="1:11">
      <c r="A16977" s="8">
        <v>44964</v>
      </c>
      <c r="B16977">
        <v>123.0966</v>
      </c>
      <c r="C16977">
        <v>123.759</v>
      </c>
      <c r="D16977">
        <v>121.9897</v>
      </c>
      <c r="E16977">
        <v>123.2509</v>
      </c>
      <c r="F16977">
        <v>3737600</v>
      </c>
      <c r="G16977" t="s">
        <v>18</v>
      </c>
      <c r="H16977" t="s">
        <v>18</v>
      </c>
      <c r="I16977" t="s">
        <v>107</v>
      </c>
      <c r="J16977" t="s">
        <v>20</v>
      </c>
      <c r="K16977" t="s">
        <v>108</v>
      </c>
    </row>
    <row r="16978" spans="1:11">
      <c r="A16978" s="8">
        <v>44965</v>
      </c>
      <c r="B16978">
        <v>123.13290000000001</v>
      </c>
      <c r="C16978">
        <v>124.06740000000001</v>
      </c>
      <c r="D16978">
        <v>122.6339</v>
      </c>
      <c r="E16978">
        <v>123.3779</v>
      </c>
      <c r="F16978">
        <v>4593700</v>
      </c>
      <c r="G16978" t="s">
        <v>18</v>
      </c>
      <c r="H16978" t="s">
        <v>18</v>
      </c>
      <c r="I16978" t="s">
        <v>107</v>
      </c>
      <c r="J16978" t="s">
        <v>20</v>
      </c>
      <c r="K16978" t="s">
        <v>108</v>
      </c>
    </row>
    <row r="16979" spans="1:11">
      <c r="A16979" s="8">
        <v>44966</v>
      </c>
      <c r="B16979">
        <v>123.9841</v>
      </c>
      <c r="C16979">
        <v>124.66370000000001</v>
      </c>
      <c r="D16979">
        <v>122.4686</v>
      </c>
      <c r="E16979">
        <v>122.84520000000001</v>
      </c>
      <c r="F16979">
        <v>3918800</v>
      </c>
      <c r="G16979" t="s">
        <v>96</v>
      </c>
      <c r="H16979" t="s">
        <v>18</v>
      </c>
      <c r="I16979" t="s">
        <v>107</v>
      </c>
      <c r="J16979" t="s">
        <v>20</v>
      </c>
      <c r="K16979" t="s">
        <v>108</v>
      </c>
    </row>
    <row r="16980" spans="1:11">
      <c r="A16980" s="8">
        <v>44967</v>
      </c>
      <c r="B16980">
        <v>122.87269999999999</v>
      </c>
      <c r="C16980">
        <v>124.70050000000001</v>
      </c>
      <c r="D16980">
        <v>122.6155</v>
      </c>
      <c r="E16980">
        <v>124.54430000000001</v>
      </c>
      <c r="F16980">
        <v>5049600</v>
      </c>
      <c r="G16980" t="s">
        <v>18</v>
      </c>
      <c r="H16980" t="s">
        <v>18</v>
      </c>
      <c r="I16980" t="s">
        <v>107</v>
      </c>
      <c r="J16980" t="s">
        <v>20</v>
      </c>
      <c r="K16980" t="s">
        <v>108</v>
      </c>
    </row>
    <row r="16981" spans="1:11">
      <c r="A16981" s="8">
        <v>44970</v>
      </c>
      <c r="B16981">
        <v>124.9117</v>
      </c>
      <c r="C16981">
        <v>126.1884</v>
      </c>
      <c r="D16981">
        <v>124.7739</v>
      </c>
      <c r="E16981">
        <v>126.1516</v>
      </c>
      <c r="F16981">
        <v>4403000</v>
      </c>
      <c r="G16981" t="s">
        <v>18</v>
      </c>
      <c r="H16981" t="s">
        <v>18</v>
      </c>
      <c r="I16981" t="s">
        <v>107</v>
      </c>
      <c r="J16981" t="s">
        <v>20</v>
      </c>
      <c r="K16981" t="s">
        <v>108</v>
      </c>
    </row>
    <row r="16982" spans="1:11">
      <c r="A16982" s="8">
        <v>44971</v>
      </c>
      <c r="B16982">
        <v>125.87609999999999</v>
      </c>
      <c r="C16982">
        <v>126.0506</v>
      </c>
      <c r="D16982">
        <v>124.03919999999999</v>
      </c>
      <c r="E16982">
        <v>124.9209</v>
      </c>
      <c r="F16982">
        <v>3202200</v>
      </c>
      <c r="G16982" t="s">
        <v>18</v>
      </c>
      <c r="H16982" t="s">
        <v>18</v>
      </c>
      <c r="I16982" t="s">
        <v>107</v>
      </c>
      <c r="J16982" t="s">
        <v>20</v>
      </c>
      <c r="K16982" t="s">
        <v>108</v>
      </c>
    </row>
    <row r="16983" spans="1:11">
      <c r="A16983" s="8">
        <v>44972</v>
      </c>
      <c r="B16983">
        <v>124.1769</v>
      </c>
      <c r="C16983">
        <v>125.325</v>
      </c>
      <c r="D16983">
        <v>124.05759999999999</v>
      </c>
      <c r="E16983">
        <v>125.2791</v>
      </c>
      <c r="F16983">
        <v>2506700</v>
      </c>
      <c r="G16983" t="s">
        <v>18</v>
      </c>
      <c r="H16983" t="s">
        <v>18</v>
      </c>
      <c r="I16983" t="s">
        <v>107</v>
      </c>
      <c r="J16983" t="s">
        <v>20</v>
      </c>
      <c r="K16983" t="s">
        <v>108</v>
      </c>
    </row>
    <row r="16984" spans="1:11">
      <c r="A16984" s="8">
        <v>44973</v>
      </c>
      <c r="B16984">
        <v>124.5168</v>
      </c>
      <c r="C16984">
        <v>124.88420000000001</v>
      </c>
      <c r="D16984">
        <v>123.61669999999999</v>
      </c>
      <c r="E16984">
        <v>123.9932</v>
      </c>
      <c r="F16984">
        <v>2965500</v>
      </c>
      <c r="G16984" t="s">
        <v>18</v>
      </c>
      <c r="H16984" t="s">
        <v>18</v>
      </c>
      <c r="I16984" t="s">
        <v>107</v>
      </c>
      <c r="J16984" t="s">
        <v>20</v>
      </c>
      <c r="K16984" t="s">
        <v>108</v>
      </c>
    </row>
    <row r="16985" spans="1:11">
      <c r="A16985" s="8">
        <v>44974</v>
      </c>
      <c r="B16985">
        <v>123.53400000000001</v>
      </c>
      <c r="C16985">
        <v>124.526</v>
      </c>
      <c r="D16985">
        <v>122.97369999999999</v>
      </c>
      <c r="E16985">
        <v>124.0116</v>
      </c>
      <c r="F16985">
        <v>3466200</v>
      </c>
      <c r="G16985" t="s">
        <v>18</v>
      </c>
      <c r="H16985" t="s">
        <v>18</v>
      </c>
      <c r="I16985" t="s">
        <v>107</v>
      </c>
      <c r="J16985" t="s">
        <v>20</v>
      </c>
      <c r="K16985" t="s">
        <v>108</v>
      </c>
    </row>
    <row r="16986" spans="1:11">
      <c r="A16986" s="8">
        <v>44978</v>
      </c>
      <c r="B16986">
        <v>123.0748</v>
      </c>
      <c r="C16986">
        <v>123.43300000000001</v>
      </c>
      <c r="D16986">
        <v>120.9256</v>
      </c>
      <c r="E16986">
        <v>120.97150000000001</v>
      </c>
      <c r="F16986">
        <v>4257200</v>
      </c>
      <c r="G16986" t="s">
        <v>18</v>
      </c>
      <c r="H16986" t="s">
        <v>18</v>
      </c>
      <c r="I16986" t="s">
        <v>107</v>
      </c>
      <c r="J16986" t="s">
        <v>20</v>
      </c>
      <c r="K16986" t="s">
        <v>108</v>
      </c>
    </row>
    <row r="16987" spans="1:11">
      <c r="A16987" s="8">
        <v>44979</v>
      </c>
      <c r="B16987">
        <v>121.146</v>
      </c>
      <c r="C16987">
        <v>121.2287</v>
      </c>
      <c r="D16987">
        <v>119.6673</v>
      </c>
      <c r="E16987">
        <v>120.29179999999999</v>
      </c>
      <c r="F16987">
        <v>3200200</v>
      </c>
      <c r="G16987" t="s">
        <v>18</v>
      </c>
      <c r="H16987" t="s">
        <v>18</v>
      </c>
      <c r="I16987" t="s">
        <v>107</v>
      </c>
      <c r="J16987" t="s">
        <v>20</v>
      </c>
      <c r="K16987" t="s">
        <v>108</v>
      </c>
    </row>
    <row r="16988" spans="1:11">
      <c r="A16988" s="8">
        <v>44980</v>
      </c>
      <c r="B16988">
        <v>120.7786</v>
      </c>
      <c r="C16988">
        <v>120.9623</v>
      </c>
      <c r="D16988">
        <v>118.35380000000001</v>
      </c>
      <c r="E16988">
        <v>120.12649999999999</v>
      </c>
      <c r="F16988">
        <v>3725600</v>
      </c>
      <c r="G16988" t="s">
        <v>18</v>
      </c>
      <c r="H16988" t="s">
        <v>18</v>
      </c>
      <c r="I16988" t="s">
        <v>107</v>
      </c>
      <c r="J16988" t="s">
        <v>20</v>
      </c>
      <c r="K16988" t="s">
        <v>108</v>
      </c>
    </row>
    <row r="16989" spans="1:11">
      <c r="A16989" s="8">
        <v>44981</v>
      </c>
      <c r="B16989">
        <v>119.0519</v>
      </c>
      <c r="C16989">
        <v>120.0163</v>
      </c>
      <c r="D16989">
        <v>118.6845</v>
      </c>
      <c r="E16989">
        <v>119.92440000000001</v>
      </c>
      <c r="F16989">
        <v>3015800</v>
      </c>
      <c r="G16989" t="s">
        <v>18</v>
      </c>
      <c r="H16989" t="s">
        <v>18</v>
      </c>
      <c r="I16989" t="s">
        <v>107</v>
      </c>
      <c r="J16989" t="s">
        <v>20</v>
      </c>
      <c r="K16989" t="s">
        <v>108</v>
      </c>
    </row>
    <row r="16990" spans="1:11">
      <c r="A16990" s="8">
        <v>44984</v>
      </c>
      <c r="B16990">
        <v>120.7051</v>
      </c>
      <c r="C16990">
        <v>121.11839999999999</v>
      </c>
      <c r="D16990">
        <v>119.52030000000001</v>
      </c>
      <c r="E16990">
        <v>119.8509</v>
      </c>
      <c r="F16990">
        <v>2761300</v>
      </c>
      <c r="G16990" t="s">
        <v>18</v>
      </c>
      <c r="H16990" t="s">
        <v>18</v>
      </c>
      <c r="I16990" t="s">
        <v>107</v>
      </c>
      <c r="J16990" t="s">
        <v>20</v>
      </c>
      <c r="K16990" t="s">
        <v>108</v>
      </c>
    </row>
    <row r="16991" spans="1:11">
      <c r="A16991" s="8">
        <v>44985</v>
      </c>
      <c r="B16991">
        <v>119.90600000000001</v>
      </c>
      <c r="C16991">
        <v>119.96120000000001</v>
      </c>
      <c r="D16991">
        <v>118.611</v>
      </c>
      <c r="E16991">
        <v>118.758</v>
      </c>
      <c r="F16991">
        <v>5143100</v>
      </c>
      <c r="G16991" t="s">
        <v>18</v>
      </c>
      <c r="H16991" t="s">
        <v>18</v>
      </c>
      <c r="I16991" t="s">
        <v>107</v>
      </c>
      <c r="J16991" t="s">
        <v>20</v>
      </c>
      <c r="K16991" t="s">
        <v>108</v>
      </c>
    </row>
    <row r="16992" spans="1:11">
      <c r="A16992" s="8">
        <v>44986</v>
      </c>
      <c r="B16992">
        <v>118.39060000000001</v>
      </c>
      <c r="C16992">
        <v>118.9141</v>
      </c>
      <c r="D16992">
        <v>117.3252</v>
      </c>
      <c r="E16992">
        <v>117.7385</v>
      </c>
      <c r="F16992">
        <v>3760700</v>
      </c>
      <c r="G16992" t="s">
        <v>18</v>
      </c>
      <c r="H16992" t="s">
        <v>18</v>
      </c>
      <c r="I16992" t="s">
        <v>107</v>
      </c>
      <c r="J16992" t="s">
        <v>20</v>
      </c>
      <c r="K16992" t="s">
        <v>108</v>
      </c>
    </row>
    <row r="16993" spans="1:11">
      <c r="A16993" s="8">
        <v>44987</v>
      </c>
      <c r="B16993">
        <v>117.9222</v>
      </c>
      <c r="C16993">
        <v>118.6845</v>
      </c>
      <c r="D16993">
        <v>117.2976</v>
      </c>
      <c r="E16993">
        <v>118.4181</v>
      </c>
      <c r="F16993">
        <v>3340100</v>
      </c>
      <c r="G16993" t="s">
        <v>18</v>
      </c>
      <c r="H16993" t="s">
        <v>18</v>
      </c>
      <c r="I16993" t="s">
        <v>107</v>
      </c>
      <c r="J16993" t="s">
        <v>20</v>
      </c>
      <c r="K16993" t="s">
        <v>108</v>
      </c>
    </row>
    <row r="16994" spans="1:11">
      <c r="A16994" s="8">
        <v>44988</v>
      </c>
      <c r="B16994">
        <v>118.8039</v>
      </c>
      <c r="C16994">
        <v>119.3182</v>
      </c>
      <c r="D16994">
        <v>118.27119999999999</v>
      </c>
      <c r="E16994">
        <v>119.0703</v>
      </c>
      <c r="F16994">
        <v>2860300</v>
      </c>
      <c r="G16994" t="s">
        <v>18</v>
      </c>
      <c r="H16994" t="s">
        <v>18</v>
      </c>
      <c r="I16994" t="s">
        <v>107</v>
      </c>
      <c r="J16994" t="s">
        <v>20</v>
      </c>
      <c r="K16994" t="s">
        <v>108</v>
      </c>
    </row>
    <row r="16995" spans="1:11">
      <c r="A16995" s="8">
        <v>44991</v>
      </c>
      <c r="B16995">
        <v>119.0702</v>
      </c>
      <c r="C16995">
        <v>120.1908</v>
      </c>
      <c r="D16995">
        <v>119.0243</v>
      </c>
      <c r="E16995">
        <v>119.5754</v>
      </c>
      <c r="F16995">
        <v>3131200</v>
      </c>
      <c r="G16995" t="s">
        <v>18</v>
      </c>
      <c r="H16995" t="s">
        <v>18</v>
      </c>
      <c r="I16995" t="s">
        <v>107</v>
      </c>
      <c r="J16995" t="s">
        <v>20</v>
      </c>
      <c r="K16995" t="s">
        <v>108</v>
      </c>
    </row>
    <row r="16996" spans="1:11">
      <c r="A16996" s="8">
        <v>44992</v>
      </c>
      <c r="B16996">
        <v>119.6581</v>
      </c>
      <c r="C16996">
        <v>119.7867</v>
      </c>
      <c r="D16996">
        <v>117.7385</v>
      </c>
      <c r="E16996">
        <v>117.7936</v>
      </c>
      <c r="F16996">
        <v>3530400</v>
      </c>
      <c r="G16996" t="s">
        <v>18</v>
      </c>
      <c r="H16996" t="s">
        <v>18</v>
      </c>
      <c r="I16996" t="s">
        <v>107</v>
      </c>
      <c r="J16996" t="s">
        <v>20</v>
      </c>
      <c r="K16996" t="s">
        <v>108</v>
      </c>
    </row>
    <row r="16997" spans="1:11">
      <c r="A16997" s="8">
        <v>44993</v>
      </c>
      <c r="B16997">
        <v>118.0048</v>
      </c>
      <c r="C16997">
        <v>118.2437</v>
      </c>
      <c r="D16997">
        <v>117.1507</v>
      </c>
      <c r="E16997">
        <v>117.6099</v>
      </c>
      <c r="F16997">
        <v>2778800</v>
      </c>
      <c r="G16997" t="s">
        <v>18</v>
      </c>
      <c r="H16997" t="s">
        <v>18</v>
      </c>
      <c r="I16997" t="s">
        <v>107</v>
      </c>
      <c r="J16997" t="s">
        <v>20</v>
      </c>
      <c r="K16997" t="s">
        <v>108</v>
      </c>
    </row>
    <row r="16998" spans="1:11">
      <c r="A16998" s="8">
        <v>44994</v>
      </c>
      <c r="B16998">
        <v>117.8395</v>
      </c>
      <c r="C16998">
        <v>118.05070000000001</v>
      </c>
      <c r="D16998">
        <v>115.70869999999999</v>
      </c>
      <c r="E16998">
        <v>115.874</v>
      </c>
      <c r="F16998">
        <v>5478300</v>
      </c>
      <c r="G16998" t="s">
        <v>18</v>
      </c>
      <c r="H16998" t="s">
        <v>18</v>
      </c>
      <c r="I16998" t="s">
        <v>107</v>
      </c>
      <c r="J16998" t="s">
        <v>20</v>
      </c>
      <c r="K16998" t="s">
        <v>108</v>
      </c>
    </row>
    <row r="16999" spans="1:11">
      <c r="A16999" s="8">
        <v>44995</v>
      </c>
      <c r="B16999">
        <v>115.8372</v>
      </c>
      <c r="C16999">
        <v>116.9118</v>
      </c>
      <c r="D16999">
        <v>114.92789999999999</v>
      </c>
      <c r="E16999">
        <v>115.22190000000001</v>
      </c>
      <c r="F16999">
        <v>5990900</v>
      </c>
      <c r="G16999" t="s">
        <v>18</v>
      </c>
      <c r="H16999" t="s">
        <v>18</v>
      </c>
      <c r="I16999" t="s">
        <v>107</v>
      </c>
      <c r="J16999" t="s">
        <v>20</v>
      </c>
      <c r="K16999" t="s">
        <v>108</v>
      </c>
    </row>
    <row r="17000" spans="1:11">
      <c r="A17000" s="8">
        <v>44998</v>
      </c>
      <c r="B17000">
        <v>114.94629999999999</v>
      </c>
      <c r="C17000">
        <v>117.7385</v>
      </c>
      <c r="D17000">
        <v>114.6708</v>
      </c>
      <c r="E17000">
        <v>115.3413</v>
      </c>
      <c r="F17000">
        <v>8188400</v>
      </c>
      <c r="G17000" t="s">
        <v>18</v>
      </c>
      <c r="H17000" t="s">
        <v>18</v>
      </c>
      <c r="I17000" t="s">
        <v>107</v>
      </c>
      <c r="J17000" t="s">
        <v>20</v>
      </c>
      <c r="K17000" t="s">
        <v>108</v>
      </c>
    </row>
    <row r="17001" spans="1:11">
      <c r="A17001" s="8">
        <v>44999</v>
      </c>
      <c r="B17001">
        <v>116.1771</v>
      </c>
      <c r="C17001">
        <v>116.31480000000001</v>
      </c>
      <c r="D17001">
        <v>113.1553</v>
      </c>
      <c r="E17001">
        <v>114.4871</v>
      </c>
      <c r="F17001">
        <v>8114800</v>
      </c>
      <c r="G17001" t="s">
        <v>18</v>
      </c>
      <c r="H17001" t="s">
        <v>18</v>
      </c>
      <c r="I17001" t="s">
        <v>107</v>
      </c>
      <c r="J17001" t="s">
        <v>20</v>
      </c>
      <c r="K17001" t="s">
        <v>108</v>
      </c>
    </row>
    <row r="17002" spans="1:11">
      <c r="A17002" s="8">
        <v>45000</v>
      </c>
      <c r="B17002">
        <v>112.9624</v>
      </c>
      <c r="C17002">
        <v>113.2931</v>
      </c>
      <c r="D17002">
        <v>111.7868</v>
      </c>
      <c r="E17002">
        <v>113.22880000000001</v>
      </c>
      <c r="F17002">
        <v>5989300</v>
      </c>
      <c r="G17002" t="s">
        <v>18</v>
      </c>
      <c r="H17002" t="s">
        <v>18</v>
      </c>
      <c r="I17002" t="s">
        <v>107</v>
      </c>
      <c r="J17002" t="s">
        <v>20</v>
      </c>
      <c r="K17002" t="s">
        <v>108</v>
      </c>
    </row>
    <row r="17003" spans="1:11">
      <c r="A17003" s="8">
        <v>45001</v>
      </c>
      <c r="B17003">
        <v>112.9349</v>
      </c>
      <c r="C17003">
        <v>114.64319999999999</v>
      </c>
      <c r="D17003">
        <v>111.97969999999999</v>
      </c>
      <c r="E17003">
        <v>114.533</v>
      </c>
      <c r="F17003">
        <v>6438700</v>
      </c>
      <c r="G17003" t="s">
        <v>18</v>
      </c>
      <c r="H17003" t="s">
        <v>18</v>
      </c>
      <c r="I17003" t="s">
        <v>107</v>
      </c>
      <c r="J17003" t="s">
        <v>20</v>
      </c>
      <c r="K17003" t="s">
        <v>108</v>
      </c>
    </row>
    <row r="17004" spans="1:11">
      <c r="A17004" s="8">
        <v>45002</v>
      </c>
      <c r="B17004">
        <v>113.9636</v>
      </c>
      <c r="C17004">
        <v>114.3677</v>
      </c>
      <c r="D17004">
        <v>112.90730000000001</v>
      </c>
      <c r="E17004">
        <v>113.6054</v>
      </c>
      <c r="F17004">
        <v>37400200</v>
      </c>
      <c r="G17004" t="s">
        <v>18</v>
      </c>
      <c r="H17004" t="s">
        <v>18</v>
      </c>
      <c r="I17004" t="s">
        <v>107</v>
      </c>
      <c r="J17004" t="s">
        <v>20</v>
      </c>
      <c r="K17004" t="s">
        <v>108</v>
      </c>
    </row>
    <row r="17005" spans="1:11">
      <c r="A17005" s="8">
        <v>45005</v>
      </c>
      <c r="B17005">
        <v>114.1748</v>
      </c>
      <c r="C17005">
        <v>115.874</v>
      </c>
      <c r="D17005">
        <v>114.0646</v>
      </c>
      <c r="E17005">
        <v>115.67189999999999</v>
      </c>
      <c r="F17005">
        <v>4588300</v>
      </c>
      <c r="G17005" t="s">
        <v>18</v>
      </c>
      <c r="H17005" t="s">
        <v>18</v>
      </c>
      <c r="I17005" t="s">
        <v>107</v>
      </c>
      <c r="J17005" t="s">
        <v>20</v>
      </c>
      <c r="K17005" t="s">
        <v>108</v>
      </c>
    </row>
    <row r="17006" spans="1:11">
      <c r="A17006" s="8">
        <v>45006</v>
      </c>
      <c r="B17006">
        <v>116.5536</v>
      </c>
      <c r="C17006">
        <v>116.7833</v>
      </c>
      <c r="D17006">
        <v>115.4147</v>
      </c>
      <c r="E17006">
        <v>116.25060000000001</v>
      </c>
      <c r="F17006">
        <v>3856300</v>
      </c>
      <c r="G17006" t="s">
        <v>18</v>
      </c>
      <c r="H17006" t="s">
        <v>18</v>
      </c>
      <c r="I17006" t="s">
        <v>107</v>
      </c>
      <c r="J17006" t="s">
        <v>20</v>
      </c>
      <c r="K17006" t="s">
        <v>108</v>
      </c>
    </row>
    <row r="17007" spans="1:11">
      <c r="A17007" s="8">
        <v>45007</v>
      </c>
      <c r="B17007">
        <v>116.6455</v>
      </c>
      <c r="C17007">
        <v>116.8476</v>
      </c>
      <c r="D17007">
        <v>113.8993</v>
      </c>
      <c r="E17007">
        <v>113.93600000000001</v>
      </c>
      <c r="F17007">
        <v>3549000</v>
      </c>
      <c r="G17007" t="s">
        <v>18</v>
      </c>
      <c r="H17007" t="s">
        <v>18</v>
      </c>
      <c r="I17007" t="s">
        <v>107</v>
      </c>
      <c r="J17007" t="s">
        <v>20</v>
      </c>
      <c r="K17007" t="s">
        <v>108</v>
      </c>
    </row>
    <row r="17008" spans="1:11">
      <c r="A17008" s="8">
        <v>45008</v>
      </c>
      <c r="B17008">
        <v>113.71559999999999</v>
      </c>
      <c r="C17008">
        <v>114.7443</v>
      </c>
      <c r="D17008">
        <v>112.60420000000001</v>
      </c>
      <c r="E17008">
        <v>113.3115</v>
      </c>
      <c r="F17008">
        <v>4651900</v>
      </c>
      <c r="G17008" t="s">
        <v>18</v>
      </c>
      <c r="H17008" t="s">
        <v>18</v>
      </c>
      <c r="I17008" t="s">
        <v>107</v>
      </c>
      <c r="J17008" t="s">
        <v>20</v>
      </c>
      <c r="K17008" t="s">
        <v>108</v>
      </c>
    </row>
    <row r="17009" spans="1:11">
      <c r="A17009" s="8">
        <v>45009</v>
      </c>
      <c r="B17009">
        <v>113.3023</v>
      </c>
      <c r="C17009">
        <v>115.176</v>
      </c>
      <c r="D17009">
        <v>112.8614</v>
      </c>
      <c r="E17009">
        <v>115.0749</v>
      </c>
      <c r="F17009">
        <v>3812300</v>
      </c>
      <c r="G17009" t="s">
        <v>18</v>
      </c>
      <c r="H17009" t="s">
        <v>18</v>
      </c>
      <c r="I17009" t="s">
        <v>107</v>
      </c>
      <c r="J17009" t="s">
        <v>20</v>
      </c>
      <c r="K17009" t="s">
        <v>108</v>
      </c>
    </row>
    <row r="17010" spans="1:11">
      <c r="A17010" s="8">
        <v>45012</v>
      </c>
      <c r="B17010">
        <v>116.1587</v>
      </c>
      <c r="C17010">
        <v>119.6397</v>
      </c>
      <c r="D17010">
        <v>116.1587</v>
      </c>
      <c r="E17010">
        <v>118.7672</v>
      </c>
      <c r="F17010">
        <v>6524100</v>
      </c>
      <c r="G17010" t="s">
        <v>18</v>
      </c>
      <c r="H17010" t="s">
        <v>18</v>
      </c>
      <c r="I17010" t="s">
        <v>107</v>
      </c>
      <c r="J17010" t="s">
        <v>20</v>
      </c>
      <c r="K17010" t="s">
        <v>108</v>
      </c>
    </row>
    <row r="17011" spans="1:11">
      <c r="A17011" s="8">
        <v>45013</v>
      </c>
      <c r="B17011">
        <v>118.6478</v>
      </c>
      <c r="C17011">
        <v>119.0886</v>
      </c>
      <c r="D17011">
        <v>118.2988</v>
      </c>
      <c r="E17011">
        <v>118.79470000000001</v>
      </c>
      <c r="F17011">
        <v>2888900</v>
      </c>
      <c r="G17011" t="s">
        <v>18</v>
      </c>
      <c r="H17011" t="s">
        <v>18</v>
      </c>
      <c r="I17011" t="s">
        <v>107</v>
      </c>
      <c r="J17011" t="s">
        <v>20</v>
      </c>
      <c r="K17011" t="s">
        <v>108</v>
      </c>
    </row>
    <row r="17012" spans="1:11">
      <c r="A17012" s="8">
        <v>45014</v>
      </c>
      <c r="B17012">
        <v>119.5111</v>
      </c>
      <c r="C17012">
        <v>119.72239999999999</v>
      </c>
      <c r="D17012">
        <v>118.6478</v>
      </c>
      <c r="E17012">
        <v>119.13460000000001</v>
      </c>
      <c r="F17012">
        <v>3279600</v>
      </c>
      <c r="G17012" t="s">
        <v>18</v>
      </c>
      <c r="H17012" t="s">
        <v>18</v>
      </c>
      <c r="I17012" t="s">
        <v>107</v>
      </c>
      <c r="J17012" t="s">
        <v>20</v>
      </c>
      <c r="K17012" t="s">
        <v>108</v>
      </c>
    </row>
    <row r="17013" spans="1:11">
      <c r="A17013" s="8">
        <v>45015</v>
      </c>
      <c r="B17013">
        <v>119.5479</v>
      </c>
      <c r="C17013">
        <v>120.7602</v>
      </c>
      <c r="D17013">
        <v>118.57429999999999</v>
      </c>
      <c r="E17013">
        <v>118.6845</v>
      </c>
      <c r="F17013">
        <v>3561800</v>
      </c>
      <c r="G17013" t="s">
        <v>18</v>
      </c>
      <c r="H17013" t="s">
        <v>18</v>
      </c>
      <c r="I17013" t="s">
        <v>107</v>
      </c>
      <c r="J17013" t="s">
        <v>20</v>
      </c>
      <c r="K17013" t="s">
        <v>108</v>
      </c>
    </row>
    <row r="17014" spans="1:11">
      <c r="A17014" s="8">
        <v>45016</v>
      </c>
      <c r="B17014">
        <v>118.9141</v>
      </c>
      <c r="C17014">
        <v>120.53060000000001</v>
      </c>
      <c r="D17014">
        <v>118.8682</v>
      </c>
      <c r="E17014">
        <v>120.402</v>
      </c>
      <c r="F17014">
        <v>4524700</v>
      </c>
      <c r="G17014" t="s">
        <v>18</v>
      </c>
      <c r="H17014" t="s">
        <v>18</v>
      </c>
      <c r="I17014" t="s">
        <v>107</v>
      </c>
      <c r="J17014" t="s">
        <v>20</v>
      </c>
      <c r="K17014" t="s">
        <v>108</v>
      </c>
    </row>
    <row r="17015" spans="1:11">
      <c r="A17015" s="8">
        <v>45019</v>
      </c>
      <c r="B17015">
        <v>120.29179999999999</v>
      </c>
      <c r="C17015">
        <v>121.79810000000001</v>
      </c>
      <c r="D17015">
        <v>120.10809999999999</v>
      </c>
      <c r="E17015">
        <v>121.2929</v>
      </c>
      <c r="F17015">
        <v>3840100</v>
      </c>
      <c r="G17015" t="s">
        <v>18</v>
      </c>
      <c r="H17015" t="s">
        <v>18</v>
      </c>
      <c r="I17015" t="s">
        <v>107</v>
      </c>
      <c r="J17015" t="s">
        <v>20</v>
      </c>
      <c r="K17015" t="s">
        <v>108</v>
      </c>
    </row>
    <row r="17016" spans="1:11">
      <c r="A17016" s="8">
        <v>45020</v>
      </c>
      <c r="B17016">
        <v>121.2287</v>
      </c>
      <c r="C17016">
        <v>121.37560000000001</v>
      </c>
      <c r="D17016">
        <v>120.2183</v>
      </c>
      <c r="E17016">
        <v>120.87050000000001</v>
      </c>
      <c r="F17016">
        <v>3382800</v>
      </c>
      <c r="G17016" t="s">
        <v>18</v>
      </c>
      <c r="H17016" t="s">
        <v>18</v>
      </c>
      <c r="I17016" t="s">
        <v>107</v>
      </c>
      <c r="J17016" t="s">
        <v>20</v>
      </c>
      <c r="K17016" t="s">
        <v>108</v>
      </c>
    </row>
    <row r="17017" spans="1:11">
      <c r="A17017" s="8">
        <v>45021</v>
      </c>
      <c r="B17017">
        <v>120.6592</v>
      </c>
      <c r="C17017">
        <v>121.79810000000001</v>
      </c>
      <c r="D17017">
        <v>120.6592</v>
      </c>
      <c r="E17017">
        <v>121.3664</v>
      </c>
      <c r="F17017">
        <v>2898700</v>
      </c>
      <c r="G17017" t="s">
        <v>18</v>
      </c>
      <c r="H17017" t="s">
        <v>18</v>
      </c>
      <c r="I17017" t="s">
        <v>107</v>
      </c>
      <c r="J17017" t="s">
        <v>20</v>
      </c>
      <c r="K17017" t="s">
        <v>108</v>
      </c>
    </row>
    <row r="17018" spans="1:11">
      <c r="A17018" s="8">
        <v>45022</v>
      </c>
      <c r="B17018">
        <v>121.3848</v>
      </c>
      <c r="C17018">
        <v>121.7889</v>
      </c>
      <c r="D17018">
        <v>119.6948</v>
      </c>
      <c r="E17018">
        <v>119.8601</v>
      </c>
      <c r="F17018">
        <v>3050600</v>
      </c>
      <c r="G17018" t="s">
        <v>18</v>
      </c>
      <c r="H17018" t="s">
        <v>18</v>
      </c>
      <c r="I17018" t="s">
        <v>107</v>
      </c>
      <c r="J17018" t="s">
        <v>20</v>
      </c>
      <c r="K17018" t="s">
        <v>108</v>
      </c>
    </row>
    <row r="17019" spans="1:11">
      <c r="A17019" s="8">
        <v>45026</v>
      </c>
      <c r="B17019">
        <v>119.2448</v>
      </c>
      <c r="C17019">
        <v>120.3929</v>
      </c>
      <c r="D17019">
        <v>118.7029</v>
      </c>
      <c r="E17019">
        <v>120.34690000000001</v>
      </c>
      <c r="F17019">
        <v>2614400</v>
      </c>
      <c r="G17019" t="s">
        <v>18</v>
      </c>
      <c r="H17019" t="s">
        <v>18</v>
      </c>
      <c r="I17019" t="s">
        <v>107</v>
      </c>
      <c r="J17019" t="s">
        <v>20</v>
      </c>
      <c r="K17019" t="s">
        <v>108</v>
      </c>
    </row>
    <row r="17020" spans="1:11">
      <c r="A17020" s="8">
        <v>45027</v>
      </c>
      <c r="B17020">
        <v>119.9336</v>
      </c>
      <c r="C17020">
        <v>120.41119999999999</v>
      </c>
      <c r="D17020">
        <v>119.56619999999999</v>
      </c>
      <c r="E17020">
        <v>119.7867</v>
      </c>
      <c r="F17020">
        <v>3132400</v>
      </c>
      <c r="G17020" t="s">
        <v>18</v>
      </c>
      <c r="H17020" t="s">
        <v>18</v>
      </c>
      <c r="I17020" t="s">
        <v>107</v>
      </c>
      <c r="J17020" t="s">
        <v>20</v>
      </c>
      <c r="K17020" t="s">
        <v>108</v>
      </c>
    </row>
    <row r="17021" spans="1:11">
      <c r="A17021" s="8">
        <v>45028</v>
      </c>
      <c r="B17021">
        <v>119.7683</v>
      </c>
      <c r="C17021">
        <v>120.2183</v>
      </c>
      <c r="D17021">
        <v>117.7201</v>
      </c>
      <c r="E17021">
        <v>118.0599</v>
      </c>
      <c r="F17021">
        <v>3957500</v>
      </c>
      <c r="G17021" t="s">
        <v>18</v>
      </c>
      <c r="H17021" t="s">
        <v>18</v>
      </c>
      <c r="I17021" t="s">
        <v>107</v>
      </c>
      <c r="J17021" t="s">
        <v>20</v>
      </c>
      <c r="K17021" t="s">
        <v>108</v>
      </c>
    </row>
    <row r="17022" spans="1:11">
      <c r="A17022" s="8">
        <v>45029</v>
      </c>
      <c r="B17022">
        <v>117.5731</v>
      </c>
      <c r="C17022">
        <v>117.9222</v>
      </c>
      <c r="D17022">
        <v>115.727</v>
      </c>
      <c r="E17022">
        <v>117.4721</v>
      </c>
      <c r="F17022">
        <v>5621500</v>
      </c>
      <c r="G17022" t="s">
        <v>18</v>
      </c>
      <c r="H17022" t="s">
        <v>18</v>
      </c>
      <c r="I17022" t="s">
        <v>107</v>
      </c>
      <c r="J17022" t="s">
        <v>20</v>
      </c>
      <c r="K17022" t="s">
        <v>108</v>
      </c>
    </row>
    <row r="17023" spans="1:11">
      <c r="A17023" s="8">
        <v>45030</v>
      </c>
      <c r="B17023">
        <v>117.98650000000001</v>
      </c>
      <c r="C17023">
        <v>119.2539</v>
      </c>
      <c r="D17023">
        <v>116.9302</v>
      </c>
      <c r="E17023">
        <v>117.6925</v>
      </c>
      <c r="F17023">
        <v>4180600</v>
      </c>
      <c r="G17023" t="s">
        <v>18</v>
      </c>
      <c r="H17023" t="s">
        <v>18</v>
      </c>
      <c r="I17023" t="s">
        <v>107</v>
      </c>
      <c r="J17023" t="s">
        <v>20</v>
      </c>
      <c r="K17023" t="s">
        <v>108</v>
      </c>
    </row>
    <row r="17024" spans="1:11">
      <c r="A17024" s="8">
        <v>45033</v>
      </c>
      <c r="B17024">
        <v>117.8395</v>
      </c>
      <c r="C17024">
        <v>118.2253</v>
      </c>
      <c r="D17024">
        <v>116.4618</v>
      </c>
      <c r="E17024">
        <v>117.3986</v>
      </c>
      <c r="F17024">
        <v>3662700</v>
      </c>
      <c r="G17024" t="s">
        <v>18</v>
      </c>
      <c r="H17024" t="s">
        <v>18</v>
      </c>
      <c r="I17024" t="s">
        <v>107</v>
      </c>
      <c r="J17024" t="s">
        <v>20</v>
      </c>
      <c r="K17024" t="s">
        <v>108</v>
      </c>
    </row>
    <row r="17025" spans="1:11">
      <c r="A17025" s="8">
        <v>45034</v>
      </c>
      <c r="B17025">
        <v>117.6925</v>
      </c>
      <c r="C17025">
        <v>118.1885</v>
      </c>
      <c r="D17025">
        <v>116.967</v>
      </c>
      <c r="E17025">
        <v>117.36190000000001</v>
      </c>
      <c r="F17025">
        <v>3193800</v>
      </c>
      <c r="G17025" t="s">
        <v>18</v>
      </c>
      <c r="H17025" t="s">
        <v>18</v>
      </c>
      <c r="I17025" t="s">
        <v>107</v>
      </c>
      <c r="J17025" t="s">
        <v>20</v>
      </c>
      <c r="K17025" t="s">
        <v>108</v>
      </c>
    </row>
    <row r="17026" spans="1:11">
      <c r="A17026" s="8">
        <v>45035</v>
      </c>
      <c r="B17026">
        <v>116.1863</v>
      </c>
      <c r="C17026">
        <v>116.6271</v>
      </c>
      <c r="D17026">
        <v>115.08410000000001</v>
      </c>
      <c r="E17026">
        <v>116.0209</v>
      </c>
      <c r="F17026">
        <v>7014400</v>
      </c>
      <c r="G17026" t="s">
        <v>18</v>
      </c>
      <c r="H17026" t="s">
        <v>18</v>
      </c>
      <c r="I17026" t="s">
        <v>107</v>
      </c>
      <c r="J17026" t="s">
        <v>20</v>
      </c>
      <c r="K17026" t="s">
        <v>108</v>
      </c>
    </row>
    <row r="17027" spans="1:11">
      <c r="A17027" s="8">
        <v>45036</v>
      </c>
      <c r="B17027">
        <v>119.53870000000001</v>
      </c>
      <c r="C17027">
        <v>120.301</v>
      </c>
      <c r="D17027">
        <v>115.5801</v>
      </c>
      <c r="E17027">
        <v>116.0577</v>
      </c>
      <c r="F17027">
        <v>9749600</v>
      </c>
      <c r="G17027" t="s">
        <v>18</v>
      </c>
      <c r="H17027" t="s">
        <v>18</v>
      </c>
      <c r="I17027" t="s">
        <v>107</v>
      </c>
      <c r="J17027" t="s">
        <v>20</v>
      </c>
      <c r="K17027" t="s">
        <v>108</v>
      </c>
    </row>
    <row r="17028" spans="1:11">
      <c r="A17028" s="8">
        <v>45037</v>
      </c>
      <c r="B17028">
        <v>115.727</v>
      </c>
      <c r="C17028">
        <v>116.37</v>
      </c>
      <c r="D17028">
        <v>115.0566</v>
      </c>
      <c r="E17028">
        <v>115.4791</v>
      </c>
      <c r="F17028">
        <v>6725400</v>
      </c>
      <c r="G17028" t="s">
        <v>18</v>
      </c>
      <c r="H17028" t="s">
        <v>18</v>
      </c>
      <c r="I17028" t="s">
        <v>107</v>
      </c>
      <c r="J17028" t="s">
        <v>20</v>
      </c>
      <c r="K17028" t="s">
        <v>108</v>
      </c>
    </row>
    <row r="17029" spans="1:11">
      <c r="A17029" s="8">
        <v>45040</v>
      </c>
      <c r="B17029">
        <v>115.3137</v>
      </c>
      <c r="C17029">
        <v>115.773</v>
      </c>
      <c r="D17029">
        <v>114.4044</v>
      </c>
      <c r="E17029">
        <v>115.1759</v>
      </c>
      <c r="F17029">
        <v>4043900</v>
      </c>
      <c r="G17029" t="s">
        <v>18</v>
      </c>
      <c r="H17029" t="s">
        <v>18</v>
      </c>
      <c r="I17029" t="s">
        <v>107</v>
      </c>
      <c r="J17029" t="s">
        <v>20</v>
      </c>
      <c r="K17029" t="s">
        <v>108</v>
      </c>
    </row>
    <row r="17030" spans="1:11">
      <c r="A17030" s="8">
        <v>45041</v>
      </c>
      <c r="B17030">
        <v>114.7167</v>
      </c>
      <c r="C17030">
        <v>115.9015</v>
      </c>
      <c r="D17030">
        <v>114.5881</v>
      </c>
      <c r="E17030">
        <v>115.626</v>
      </c>
      <c r="F17030">
        <v>4275400</v>
      </c>
      <c r="G17030" t="s">
        <v>18</v>
      </c>
      <c r="H17030" t="s">
        <v>18</v>
      </c>
      <c r="I17030" t="s">
        <v>107</v>
      </c>
      <c r="J17030" t="s">
        <v>20</v>
      </c>
      <c r="K17030" t="s">
        <v>108</v>
      </c>
    </row>
    <row r="17031" spans="1:11">
      <c r="A17031" s="8">
        <v>45042</v>
      </c>
      <c r="B17031">
        <v>115.55249999999999</v>
      </c>
      <c r="C17031">
        <v>116.23220000000001</v>
      </c>
      <c r="D17031">
        <v>114.9188</v>
      </c>
      <c r="E17031">
        <v>115.58929999999999</v>
      </c>
      <c r="F17031">
        <v>4070200</v>
      </c>
      <c r="G17031" t="s">
        <v>18</v>
      </c>
      <c r="H17031" t="s">
        <v>18</v>
      </c>
      <c r="I17031" t="s">
        <v>107</v>
      </c>
      <c r="J17031" t="s">
        <v>20</v>
      </c>
      <c r="K17031" t="s">
        <v>108</v>
      </c>
    </row>
    <row r="17032" spans="1:11">
      <c r="A17032" s="8">
        <v>45043</v>
      </c>
      <c r="B17032">
        <v>116.0669</v>
      </c>
      <c r="C17032">
        <v>116.6639</v>
      </c>
      <c r="D17032">
        <v>115.2311</v>
      </c>
      <c r="E17032">
        <v>116.61790000000001</v>
      </c>
      <c r="F17032">
        <v>3204900</v>
      </c>
      <c r="G17032" t="s">
        <v>18</v>
      </c>
      <c r="H17032" t="s">
        <v>18</v>
      </c>
      <c r="I17032" t="s">
        <v>107</v>
      </c>
      <c r="J17032" t="s">
        <v>20</v>
      </c>
      <c r="K17032" t="s">
        <v>108</v>
      </c>
    </row>
    <row r="17033" spans="1:11">
      <c r="A17033" s="8">
        <v>45044</v>
      </c>
      <c r="B17033">
        <v>116.2597</v>
      </c>
      <c r="C17033">
        <v>116.8751</v>
      </c>
      <c r="D17033">
        <v>115.3964</v>
      </c>
      <c r="E17033">
        <v>116.1036</v>
      </c>
      <c r="F17033">
        <v>5060500</v>
      </c>
      <c r="G17033" t="s">
        <v>18</v>
      </c>
      <c r="H17033" t="s">
        <v>18</v>
      </c>
      <c r="I17033" t="s">
        <v>107</v>
      </c>
      <c r="J17033" t="s">
        <v>20</v>
      </c>
      <c r="K17033" t="s">
        <v>108</v>
      </c>
    </row>
    <row r="17034" spans="1:11">
      <c r="A17034" s="8">
        <v>45047</v>
      </c>
      <c r="B17034">
        <v>116.0485</v>
      </c>
      <c r="C17034">
        <v>116.41589999999999</v>
      </c>
      <c r="D17034">
        <v>115.7821</v>
      </c>
      <c r="E17034">
        <v>115.80970000000001</v>
      </c>
      <c r="F17034">
        <v>2725000</v>
      </c>
      <c r="G17034" t="s">
        <v>18</v>
      </c>
      <c r="H17034" t="s">
        <v>18</v>
      </c>
      <c r="I17034" t="s">
        <v>107</v>
      </c>
      <c r="J17034" t="s">
        <v>20</v>
      </c>
      <c r="K17034" t="s">
        <v>108</v>
      </c>
    </row>
    <row r="17035" spans="1:11">
      <c r="A17035" s="8">
        <v>45048</v>
      </c>
      <c r="B17035">
        <v>116.0026</v>
      </c>
      <c r="C17035">
        <v>116.1403</v>
      </c>
      <c r="D17035">
        <v>113.2196</v>
      </c>
      <c r="E17035">
        <v>114.9555</v>
      </c>
      <c r="F17035">
        <v>4445300</v>
      </c>
      <c r="G17035" t="s">
        <v>18</v>
      </c>
      <c r="H17035" t="s">
        <v>18</v>
      </c>
      <c r="I17035" t="s">
        <v>107</v>
      </c>
      <c r="J17035" t="s">
        <v>20</v>
      </c>
      <c r="K17035" t="s">
        <v>108</v>
      </c>
    </row>
    <row r="17036" spans="1:11">
      <c r="A17036" s="8">
        <v>45049</v>
      </c>
      <c r="B17036">
        <v>115.23099999999999</v>
      </c>
      <c r="C17036">
        <v>115.3321</v>
      </c>
      <c r="D17036">
        <v>113.21040000000001</v>
      </c>
      <c r="E17036">
        <v>113.3849</v>
      </c>
      <c r="F17036">
        <v>4554200</v>
      </c>
      <c r="G17036" t="s">
        <v>18</v>
      </c>
      <c r="H17036" t="s">
        <v>18</v>
      </c>
      <c r="I17036" t="s">
        <v>107</v>
      </c>
      <c r="J17036" t="s">
        <v>20</v>
      </c>
      <c r="K17036" t="s">
        <v>108</v>
      </c>
    </row>
    <row r="17037" spans="1:11">
      <c r="A17037" s="8">
        <v>45050</v>
      </c>
      <c r="B17037">
        <v>112.9992</v>
      </c>
      <c r="C17037">
        <v>113.4492</v>
      </c>
      <c r="D17037">
        <v>111.8327</v>
      </c>
      <c r="E17037">
        <v>112.5767</v>
      </c>
      <c r="F17037">
        <v>4468200</v>
      </c>
      <c r="G17037" t="s">
        <v>18</v>
      </c>
      <c r="H17037" t="s">
        <v>18</v>
      </c>
      <c r="I17037" t="s">
        <v>107</v>
      </c>
      <c r="J17037" t="s">
        <v>20</v>
      </c>
      <c r="K17037" t="s">
        <v>108</v>
      </c>
    </row>
    <row r="17038" spans="1:11">
      <c r="A17038" s="8">
        <v>45051</v>
      </c>
      <c r="B17038">
        <v>113.07259999999999</v>
      </c>
      <c r="C17038">
        <v>113.9819</v>
      </c>
      <c r="D17038">
        <v>112.7971</v>
      </c>
      <c r="E17038">
        <v>113.5686</v>
      </c>
      <c r="F17038">
        <v>4970800</v>
      </c>
      <c r="G17038" t="s">
        <v>18</v>
      </c>
      <c r="H17038" t="s">
        <v>18</v>
      </c>
      <c r="I17038" t="s">
        <v>107</v>
      </c>
      <c r="J17038" t="s">
        <v>20</v>
      </c>
      <c r="K17038" t="s">
        <v>108</v>
      </c>
    </row>
    <row r="17039" spans="1:11">
      <c r="A17039" s="8">
        <v>45054</v>
      </c>
      <c r="B17039">
        <v>113.66970000000001</v>
      </c>
      <c r="C17039">
        <v>113.81659999999999</v>
      </c>
      <c r="D17039">
        <v>112.5583</v>
      </c>
      <c r="E17039">
        <v>113.339</v>
      </c>
      <c r="F17039">
        <v>3663800</v>
      </c>
      <c r="G17039" t="s">
        <v>18</v>
      </c>
      <c r="H17039" t="s">
        <v>18</v>
      </c>
      <c r="I17039" t="s">
        <v>107</v>
      </c>
      <c r="J17039" t="s">
        <v>20</v>
      </c>
      <c r="K17039" t="s">
        <v>108</v>
      </c>
    </row>
    <row r="17040" spans="1:11">
      <c r="A17040" s="8">
        <v>45055</v>
      </c>
      <c r="B17040">
        <v>113.488</v>
      </c>
      <c r="C17040">
        <v>113.5531</v>
      </c>
      <c r="D17040">
        <v>112.3335</v>
      </c>
      <c r="E17040">
        <v>112.8083</v>
      </c>
      <c r="F17040">
        <v>4540000</v>
      </c>
      <c r="G17040" t="s">
        <v>113</v>
      </c>
      <c r="H17040" t="s">
        <v>18</v>
      </c>
      <c r="I17040" t="s">
        <v>107</v>
      </c>
      <c r="J17040" t="s">
        <v>20</v>
      </c>
      <c r="K17040" t="s">
        <v>108</v>
      </c>
    </row>
    <row r="17041" spans="1:11">
      <c r="A17041" s="8">
        <v>45056</v>
      </c>
      <c r="B17041">
        <v>113.5718</v>
      </c>
      <c r="C17041">
        <v>114.0372</v>
      </c>
      <c r="D17041">
        <v>112.7432</v>
      </c>
      <c r="E17041">
        <v>113.5997</v>
      </c>
      <c r="F17041">
        <v>4189200</v>
      </c>
      <c r="G17041" t="s">
        <v>18</v>
      </c>
      <c r="H17041" t="s">
        <v>18</v>
      </c>
      <c r="I17041" t="s">
        <v>107</v>
      </c>
      <c r="J17041" t="s">
        <v>20</v>
      </c>
      <c r="K17041" t="s">
        <v>108</v>
      </c>
    </row>
    <row r="17042" spans="1:11">
      <c r="A17042" s="8">
        <v>45057</v>
      </c>
      <c r="B17042">
        <v>113.5997</v>
      </c>
      <c r="C17042">
        <v>113.8045</v>
      </c>
      <c r="D17042">
        <v>112.2311</v>
      </c>
      <c r="E17042">
        <v>112.557</v>
      </c>
      <c r="F17042">
        <v>3446500</v>
      </c>
      <c r="G17042" t="s">
        <v>18</v>
      </c>
      <c r="H17042" t="s">
        <v>18</v>
      </c>
      <c r="I17042" t="s">
        <v>107</v>
      </c>
      <c r="J17042" t="s">
        <v>20</v>
      </c>
      <c r="K17042" t="s">
        <v>108</v>
      </c>
    </row>
    <row r="17043" spans="1:11">
      <c r="A17043" s="8">
        <v>45058</v>
      </c>
      <c r="B17043">
        <v>113.0318</v>
      </c>
      <c r="C17043">
        <v>114.3817</v>
      </c>
      <c r="D17043">
        <v>112.7525</v>
      </c>
      <c r="E17043">
        <v>114.3631</v>
      </c>
      <c r="F17043">
        <v>4560500</v>
      </c>
      <c r="G17043" t="s">
        <v>18</v>
      </c>
      <c r="H17043" t="s">
        <v>18</v>
      </c>
      <c r="I17043" t="s">
        <v>107</v>
      </c>
      <c r="J17043" t="s">
        <v>20</v>
      </c>
      <c r="K17043" t="s">
        <v>108</v>
      </c>
    </row>
    <row r="17044" spans="1:11">
      <c r="A17044" s="8">
        <v>45061</v>
      </c>
      <c r="B17044">
        <v>114.5121</v>
      </c>
      <c r="C17044">
        <v>115.1545</v>
      </c>
      <c r="D17044">
        <v>113.8976</v>
      </c>
      <c r="E17044">
        <v>114.8472</v>
      </c>
      <c r="F17044">
        <v>2915700</v>
      </c>
      <c r="G17044" t="s">
        <v>18</v>
      </c>
      <c r="H17044" t="s">
        <v>18</v>
      </c>
      <c r="I17044" t="s">
        <v>107</v>
      </c>
      <c r="J17044" t="s">
        <v>20</v>
      </c>
      <c r="K17044" t="s">
        <v>108</v>
      </c>
    </row>
    <row r="17045" spans="1:11">
      <c r="A17045" s="8">
        <v>45062</v>
      </c>
      <c r="B17045">
        <v>114.8379</v>
      </c>
      <c r="C17045">
        <v>115.31270000000001</v>
      </c>
      <c r="D17045">
        <v>114</v>
      </c>
      <c r="E17045">
        <v>114.94029999999999</v>
      </c>
      <c r="F17045">
        <v>2748400</v>
      </c>
      <c r="G17045" t="s">
        <v>18</v>
      </c>
      <c r="H17045" t="s">
        <v>18</v>
      </c>
      <c r="I17045" t="s">
        <v>107</v>
      </c>
      <c r="J17045" t="s">
        <v>20</v>
      </c>
      <c r="K17045" t="s">
        <v>108</v>
      </c>
    </row>
    <row r="17046" spans="1:11">
      <c r="A17046" s="8">
        <v>45063</v>
      </c>
      <c r="B17046">
        <v>115.38720000000001</v>
      </c>
      <c r="C17046">
        <v>117.16540000000001</v>
      </c>
      <c r="D17046">
        <v>114.9496</v>
      </c>
      <c r="E17046">
        <v>117.0351</v>
      </c>
      <c r="F17046">
        <v>4515100</v>
      </c>
      <c r="G17046" t="s">
        <v>18</v>
      </c>
      <c r="H17046" t="s">
        <v>18</v>
      </c>
      <c r="I17046" t="s">
        <v>107</v>
      </c>
      <c r="J17046" t="s">
        <v>20</v>
      </c>
      <c r="K17046" t="s">
        <v>108</v>
      </c>
    </row>
    <row r="17047" spans="1:11">
      <c r="A17047" s="8">
        <v>45064</v>
      </c>
      <c r="B17047">
        <v>116.6533</v>
      </c>
      <c r="C17047">
        <v>117.77979999999999</v>
      </c>
      <c r="D17047">
        <v>116.5509</v>
      </c>
      <c r="E17047">
        <v>117.4447</v>
      </c>
      <c r="F17047">
        <v>3797900</v>
      </c>
      <c r="G17047" t="s">
        <v>18</v>
      </c>
      <c r="H17047" t="s">
        <v>18</v>
      </c>
      <c r="I17047" t="s">
        <v>107</v>
      </c>
      <c r="J17047" t="s">
        <v>20</v>
      </c>
      <c r="K17047" t="s">
        <v>108</v>
      </c>
    </row>
    <row r="17048" spans="1:11">
      <c r="A17048" s="8">
        <v>45065</v>
      </c>
      <c r="B17048">
        <v>118.04049999999999</v>
      </c>
      <c r="C17048">
        <v>119.437</v>
      </c>
      <c r="D17048">
        <v>117.8171</v>
      </c>
      <c r="E17048">
        <v>118.4781</v>
      </c>
      <c r="F17048">
        <v>4305800</v>
      </c>
      <c r="G17048" t="s">
        <v>18</v>
      </c>
      <c r="H17048" t="s">
        <v>18</v>
      </c>
      <c r="I17048" t="s">
        <v>107</v>
      </c>
      <c r="J17048" t="s">
        <v>20</v>
      </c>
      <c r="K17048" t="s">
        <v>108</v>
      </c>
    </row>
    <row r="17049" spans="1:11">
      <c r="A17049" s="8">
        <v>45068</v>
      </c>
      <c r="B17049">
        <v>118.7015</v>
      </c>
      <c r="C17049">
        <v>119.3439</v>
      </c>
      <c r="D17049">
        <v>118.37569999999999</v>
      </c>
      <c r="E17049">
        <v>118.7015</v>
      </c>
      <c r="F17049">
        <v>2806800</v>
      </c>
      <c r="G17049" t="s">
        <v>18</v>
      </c>
      <c r="H17049" t="s">
        <v>18</v>
      </c>
      <c r="I17049" t="s">
        <v>107</v>
      </c>
      <c r="J17049" t="s">
        <v>20</v>
      </c>
      <c r="K17049" t="s">
        <v>108</v>
      </c>
    </row>
    <row r="17050" spans="1:11">
      <c r="A17050" s="8">
        <v>45069</v>
      </c>
      <c r="B17050">
        <v>118.45950000000001</v>
      </c>
      <c r="C17050">
        <v>120.1818</v>
      </c>
      <c r="D17050">
        <v>118.3571</v>
      </c>
      <c r="E17050">
        <v>119.33459999999999</v>
      </c>
      <c r="F17050">
        <v>4592300</v>
      </c>
      <c r="G17050" t="s">
        <v>18</v>
      </c>
      <c r="H17050" t="s">
        <v>18</v>
      </c>
      <c r="I17050" t="s">
        <v>107</v>
      </c>
      <c r="J17050" t="s">
        <v>20</v>
      </c>
      <c r="K17050" t="s">
        <v>108</v>
      </c>
    </row>
    <row r="17051" spans="1:11">
      <c r="A17051" s="8">
        <v>45070</v>
      </c>
      <c r="B17051">
        <v>118.99939999999999</v>
      </c>
      <c r="C17051">
        <v>119.07389999999999</v>
      </c>
      <c r="D17051">
        <v>116.8116</v>
      </c>
      <c r="E17051">
        <v>117.00709999999999</v>
      </c>
      <c r="F17051">
        <v>3915500</v>
      </c>
      <c r="G17051" t="s">
        <v>18</v>
      </c>
      <c r="H17051" t="s">
        <v>18</v>
      </c>
      <c r="I17051" t="s">
        <v>107</v>
      </c>
      <c r="J17051" t="s">
        <v>20</v>
      </c>
      <c r="K17051" t="s">
        <v>108</v>
      </c>
    </row>
    <row r="17052" spans="1:11">
      <c r="A17052" s="8">
        <v>45071</v>
      </c>
      <c r="B17052">
        <v>116.94199999999999</v>
      </c>
      <c r="C17052">
        <v>118.4502</v>
      </c>
      <c r="D17052">
        <v>116.38339999999999</v>
      </c>
      <c r="E17052">
        <v>118.01260000000001</v>
      </c>
      <c r="F17052">
        <v>4102900</v>
      </c>
      <c r="G17052" t="s">
        <v>18</v>
      </c>
      <c r="H17052" t="s">
        <v>18</v>
      </c>
      <c r="I17052" t="s">
        <v>107</v>
      </c>
      <c r="J17052" t="s">
        <v>20</v>
      </c>
      <c r="K17052" t="s">
        <v>108</v>
      </c>
    </row>
    <row r="17053" spans="1:11">
      <c r="A17053" s="8">
        <v>45072</v>
      </c>
      <c r="B17053">
        <v>118.2919</v>
      </c>
      <c r="C17053">
        <v>120.71250000000001</v>
      </c>
      <c r="D17053">
        <v>118.0591</v>
      </c>
      <c r="E17053">
        <v>119.9956</v>
      </c>
      <c r="F17053">
        <v>5612600</v>
      </c>
      <c r="G17053" t="s">
        <v>18</v>
      </c>
      <c r="H17053" t="s">
        <v>18</v>
      </c>
      <c r="I17053" t="s">
        <v>107</v>
      </c>
      <c r="J17053" t="s">
        <v>20</v>
      </c>
      <c r="K17053" t="s">
        <v>108</v>
      </c>
    </row>
    <row r="17054" spans="1:11">
      <c r="A17054" s="8">
        <v>45076</v>
      </c>
      <c r="B17054">
        <v>120.6194</v>
      </c>
      <c r="C17054">
        <v>121.0942</v>
      </c>
      <c r="D17054">
        <v>119.4091</v>
      </c>
      <c r="E17054">
        <v>120.5449</v>
      </c>
      <c r="F17054">
        <v>3741100</v>
      </c>
      <c r="G17054" t="s">
        <v>18</v>
      </c>
      <c r="H17054" t="s">
        <v>18</v>
      </c>
      <c r="I17054" t="s">
        <v>107</v>
      </c>
      <c r="J17054" t="s">
        <v>20</v>
      </c>
      <c r="K17054" t="s">
        <v>108</v>
      </c>
    </row>
    <row r="17055" spans="1:11">
      <c r="A17055" s="8">
        <v>45077</v>
      </c>
      <c r="B17055">
        <v>119.6418</v>
      </c>
      <c r="C17055">
        <v>120.5077</v>
      </c>
      <c r="D17055">
        <v>118.6643</v>
      </c>
      <c r="E17055">
        <v>119.7163</v>
      </c>
      <c r="F17055">
        <v>11590200</v>
      </c>
      <c r="G17055" t="s">
        <v>18</v>
      </c>
      <c r="H17055" t="s">
        <v>18</v>
      </c>
      <c r="I17055" t="s">
        <v>107</v>
      </c>
      <c r="J17055" t="s">
        <v>20</v>
      </c>
      <c r="K17055" t="s">
        <v>108</v>
      </c>
    </row>
    <row r="17056" spans="1:11">
      <c r="A17056" s="8">
        <v>45078</v>
      </c>
      <c r="B17056">
        <v>119.5767</v>
      </c>
      <c r="C17056">
        <v>121.1687</v>
      </c>
      <c r="D17056">
        <v>118.9622</v>
      </c>
      <c r="E17056">
        <v>120.8614</v>
      </c>
      <c r="F17056">
        <v>4136100</v>
      </c>
      <c r="G17056" t="s">
        <v>18</v>
      </c>
      <c r="H17056" t="s">
        <v>18</v>
      </c>
      <c r="I17056" t="s">
        <v>107</v>
      </c>
      <c r="J17056" t="s">
        <v>20</v>
      </c>
      <c r="K17056" t="s">
        <v>108</v>
      </c>
    </row>
    <row r="17057" spans="1:11">
      <c r="A17057" s="8">
        <v>45079</v>
      </c>
      <c r="B17057">
        <v>121.3828</v>
      </c>
      <c r="C17057">
        <v>123.9337</v>
      </c>
      <c r="D17057">
        <v>121.1687</v>
      </c>
      <c r="E17057">
        <v>123.282</v>
      </c>
      <c r="F17057">
        <v>5373900</v>
      </c>
      <c r="G17057" t="s">
        <v>18</v>
      </c>
      <c r="H17057" t="s">
        <v>18</v>
      </c>
      <c r="I17057" t="s">
        <v>107</v>
      </c>
      <c r="J17057" t="s">
        <v>20</v>
      </c>
      <c r="K17057" t="s">
        <v>108</v>
      </c>
    </row>
    <row r="17058" spans="1:11">
      <c r="A17058" s="8">
        <v>45082</v>
      </c>
      <c r="B17058">
        <v>123.9337</v>
      </c>
      <c r="C17058">
        <v>124.36199999999999</v>
      </c>
      <c r="D17058">
        <v>123.14239999999999</v>
      </c>
      <c r="E17058">
        <v>123.4868</v>
      </c>
      <c r="F17058">
        <v>3993500</v>
      </c>
      <c r="G17058" t="s">
        <v>18</v>
      </c>
      <c r="H17058" t="s">
        <v>18</v>
      </c>
      <c r="I17058" t="s">
        <v>107</v>
      </c>
      <c r="J17058" t="s">
        <v>20</v>
      </c>
      <c r="K17058" t="s">
        <v>108</v>
      </c>
    </row>
    <row r="17059" spans="1:11">
      <c r="A17059" s="8">
        <v>45083</v>
      </c>
      <c r="B17059">
        <v>123.29130000000001</v>
      </c>
      <c r="C17059">
        <v>123.76609999999999</v>
      </c>
      <c r="D17059">
        <v>122.77930000000001</v>
      </c>
      <c r="E17059">
        <v>123.5334</v>
      </c>
      <c r="F17059">
        <v>3298000</v>
      </c>
      <c r="G17059" t="s">
        <v>18</v>
      </c>
      <c r="H17059" t="s">
        <v>18</v>
      </c>
      <c r="I17059" t="s">
        <v>107</v>
      </c>
      <c r="J17059" t="s">
        <v>20</v>
      </c>
      <c r="K17059" t="s">
        <v>108</v>
      </c>
    </row>
    <row r="17060" spans="1:11">
      <c r="A17060" s="8">
        <v>45084</v>
      </c>
      <c r="B17060">
        <v>123.3565</v>
      </c>
      <c r="C17060">
        <v>125.1626</v>
      </c>
      <c r="D17060">
        <v>123.06789999999999</v>
      </c>
      <c r="E17060">
        <v>125.10680000000001</v>
      </c>
      <c r="F17060">
        <v>5772000</v>
      </c>
      <c r="G17060" t="s">
        <v>18</v>
      </c>
      <c r="H17060" t="s">
        <v>18</v>
      </c>
      <c r="I17060" t="s">
        <v>107</v>
      </c>
      <c r="J17060" t="s">
        <v>20</v>
      </c>
      <c r="K17060" t="s">
        <v>108</v>
      </c>
    </row>
    <row r="17061" spans="1:11">
      <c r="A17061" s="8">
        <v>45085</v>
      </c>
      <c r="B17061">
        <v>125.39530000000001</v>
      </c>
      <c r="C17061">
        <v>126.5963</v>
      </c>
      <c r="D17061">
        <v>124.7623</v>
      </c>
      <c r="E17061">
        <v>125.1347</v>
      </c>
      <c r="F17061">
        <v>4128500</v>
      </c>
      <c r="G17061" t="s">
        <v>18</v>
      </c>
      <c r="H17061" t="s">
        <v>18</v>
      </c>
      <c r="I17061" t="s">
        <v>107</v>
      </c>
      <c r="J17061" t="s">
        <v>20</v>
      </c>
      <c r="K17061" t="s">
        <v>108</v>
      </c>
    </row>
    <row r="17062" spans="1:11">
      <c r="A17062" s="8">
        <v>45086</v>
      </c>
      <c r="B17062">
        <v>125.0881</v>
      </c>
      <c r="C17062">
        <v>126.7081</v>
      </c>
      <c r="D17062">
        <v>124.91119999999999</v>
      </c>
      <c r="E17062">
        <v>125.9633</v>
      </c>
      <c r="F17062">
        <v>3981500</v>
      </c>
      <c r="G17062" t="s">
        <v>18</v>
      </c>
      <c r="H17062" t="s">
        <v>18</v>
      </c>
      <c r="I17062" t="s">
        <v>107</v>
      </c>
      <c r="J17062" t="s">
        <v>20</v>
      </c>
      <c r="K17062" t="s">
        <v>108</v>
      </c>
    </row>
    <row r="17063" spans="1:11">
      <c r="A17063" s="8">
        <v>45089</v>
      </c>
      <c r="B17063">
        <v>126.61499999999999</v>
      </c>
      <c r="C17063">
        <v>127.1922</v>
      </c>
      <c r="D17063">
        <v>126.4474</v>
      </c>
      <c r="E17063">
        <v>127.006</v>
      </c>
      <c r="F17063">
        <v>4494500</v>
      </c>
      <c r="G17063" t="s">
        <v>18</v>
      </c>
      <c r="H17063" t="s">
        <v>18</v>
      </c>
      <c r="I17063" t="s">
        <v>107</v>
      </c>
      <c r="J17063" t="s">
        <v>20</v>
      </c>
      <c r="K17063" t="s">
        <v>108</v>
      </c>
    </row>
    <row r="17064" spans="1:11">
      <c r="A17064" s="8">
        <v>45090</v>
      </c>
      <c r="B17064">
        <v>127.0898</v>
      </c>
      <c r="C17064">
        <v>128.6352</v>
      </c>
      <c r="D17064">
        <v>126.61499999999999</v>
      </c>
      <c r="E17064">
        <v>128.1046</v>
      </c>
      <c r="F17064">
        <v>3927300</v>
      </c>
      <c r="G17064" t="s">
        <v>18</v>
      </c>
      <c r="H17064" t="s">
        <v>18</v>
      </c>
      <c r="I17064" t="s">
        <v>107</v>
      </c>
      <c r="J17064" t="s">
        <v>20</v>
      </c>
      <c r="K17064" t="s">
        <v>108</v>
      </c>
    </row>
    <row r="17065" spans="1:11">
      <c r="A17065" s="8">
        <v>45091</v>
      </c>
      <c r="B17065">
        <v>128.29069999999999</v>
      </c>
      <c r="C17065">
        <v>129.34280000000001</v>
      </c>
      <c r="D17065">
        <v>127.4901</v>
      </c>
      <c r="E17065">
        <v>127.7321</v>
      </c>
      <c r="F17065">
        <v>4514900</v>
      </c>
      <c r="G17065" t="s">
        <v>18</v>
      </c>
      <c r="H17065" t="s">
        <v>18</v>
      </c>
      <c r="I17065" t="s">
        <v>107</v>
      </c>
      <c r="J17065" t="s">
        <v>20</v>
      </c>
      <c r="K17065" t="s">
        <v>108</v>
      </c>
    </row>
    <row r="17066" spans="1:11">
      <c r="A17066" s="8">
        <v>45092</v>
      </c>
      <c r="B17066">
        <v>127.79730000000001</v>
      </c>
      <c r="C17066">
        <v>129.2217</v>
      </c>
      <c r="D17066">
        <v>127.7135</v>
      </c>
      <c r="E17066">
        <v>128.8493</v>
      </c>
      <c r="F17066">
        <v>3812600</v>
      </c>
      <c r="G17066" t="s">
        <v>18</v>
      </c>
      <c r="H17066" t="s">
        <v>18</v>
      </c>
      <c r="I17066" t="s">
        <v>107</v>
      </c>
      <c r="J17066" t="s">
        <v>20</v>
      </c>
      <c r="K17066" t="s">
        <v>108</v>
      </c>
    </row>
    <row r="17067" spans="1:11">
      <c r="A17067" s="8">
        <v>45093</v>
      </c>
      <c r="B17067">
        <v>129.62200000000001</v>
      </c>
      <c r="C17067">
        <v>129.84549999999999</v>
      </c>
      <c r="D17067">
        <v>127.98350000000001</v>
      </c>
      <c r="E17067">
        <v>127.9928</v>
      </c>
      <c r="F17067">
        <v>7473100</v>
      </c>
      <c r="G17067" t="s">
        <v>18</v>
      </c>
      <c r="H17067" t="s">
        <v>18</v>
      </c>
      <c r="I17067" t="s">
        <v>107</v>
      </c>
      <c r="J17067" t="s">
        <v>20</v>
      </c>
      <c r="K17067" t="s">
        <v>108</v>
      </c>
    </row>
    <row r="17068" spans="1:11">
      <c r="A17068" s="8">
        <v>45097</v>
      </c>
      <c r="B17068">
        <v>126.95010000000001</v>
      </c>
      <c r="C17068">
        <v>127.76009999999999</v>
      </c>
      <c r="D17068">
        <v>126.51260000000001</v>
      </c>
      <c r="E17068">
        <v>126.57769999999999</v>
      </c>
      <c r="F17068">
        <v>4271300</v>
      </c>
      <c r="G17068" t="s">
        <v>18</v>
      </c>
      <c r="H17068" t="s">
        <v>18</v>
      </c>
      <c r="I17068" t="s">
        <v>107</v>
      </c>
      <c r="J17068" t="s">
        <v>20</v>
      </c>
      <c r="K17068" t="s">
        <v>108</v>
      </c>
    </row>
    <row r="17069" spans="1:11">
      <c r="A17069" s="8">
        <v>45098</v>
      </c>
      <c r="B17069">
        <v>125.7864</v>
      </c>
      <c r="C17069">
        <v>126.0471</v>
      </c>
      <c r="D17069">
        <v>124.092</v>
      </c>
      <c r="E17069">
        <v>124.4644</v>
      </c>
      <c r="F17069">
        <v>5501300</v>
      </c>
      <c r="G17069" t="s">
        <v>18</v>
      </c>
      <c r="H17069" t="s">
        <v>18</v>
      </c>
      <c r="I17069" t="s">
        <v>107</v>
      </c>
      <c r="J17069" t="s">
        <v>20</v>
      </c>
      <c r="K17069" t="s">
        <v>108</v>
      </c>
    </row>
    <row r="17070" spans="1:11">
      <c r="A17070" s="8">
        <v>45099</v>
      </c>
      <c r="B17070">
        <v>122.59310000000001</v>
      </c>
      <c r="C17070">
        <v>123.7848</v>
      </c>
      <c r="D17070">
        <v>121.6621</v>
      </c>
      <c r="E17070">
        <v>122.1183</v>
      </c>
      <c r="F17070">
        <v>6012800</v>
      </c>
      <c r="G17070" t="s">
        <v>18</v>
      </c>
      <c r="H17070" t="s">
        <v>18</v>
      </c>
      <c r="I17070" t="s">
        <v>107</v>
      </c>
      <c r="J17070" t="s">
        <v>20</v>
      </c>
      <c r="K17070" t="s">
        <v>108</v>
      </c>
    </row>
    <row r="17071" spans="1:11">
      <c r="A17071" s="8">
        <v>45100</v>
      </c>
      <c r="B17071">
        <v>121.4014</v>
      </c>
      <c r="C17071">
        <v>121.6062</v>
      </c>
      <c r="D17071">
        <v>120.26560000000001</v>
      </c>
      <c r="E17071">
        <v>120.4983</v>
      </c>
      <c r="F17071">
        <v>11324700</v>
      </c>
      <c r="G17071" t="s">
        <v>18</v>
      </c>
      <c r="H17071" t="s">
        <v>18</v>
      </c>
      <c r="I17071" t="s">
        <v>107</v>
      </c>
      <c r="J17071" t="s">
        <v>20</v>
      </c>
      <c r="K17071" t="s">
        <v>108</v>
      </c>
    </row>
    <row r="17072" spans="1:11">
      <c r="A17072" s="8">
        <v>45103</v>
      </c>
      <c r="B17072">
        <v>120.4611</v>
      </c>
      <c r="C17072">
        <v>122.3417</v>
      </c>
      <c r="D17072">
        <v>120.3866</v>
      </c>
      <c r="E17072">
        <v>122.2765</v>
      </c>
      <c r="F17072">
        <v>4845600</v>
      </c>
      <c r="G17072" t="s">
        <v>18</v>
      </c>
      <c r="H17072" t="s">
        <v>18</v>
      </c>
      <c r="I17072" t="s">
        <v>107</v>
      </c>
      <c r="J17072" t="s">
        <v>20</v>
      </c>
      <c r="K17072" t="s">
        <v>108</v>
      </c>
    </row>
    <row r="17073" spans="1:11">
      <c r="A17073" s="8">
        <v>45104</v>
      </c>
      <c r="B17073">
        <v>122.2393</v>
      </c>
      <c r="C17073">
        <v>123.7754</v>
      </c>
      <c r="D17073">
        <v>121.8017</v>
      </c>
      <c r="E17073">
        <v>123.2075</v>
      </c>
      <c r="F17073">
        <v>3219900</v>
      </c>
      <c r="G17073" t="s">
        <v>18</v>
      </c>
      <c r="H17073" t="s">
        <v>18</v>
      </c>
      <c r="I17073" t="s">
        <v>107</v>
      </c>
      <c r="J17073" t="s">
        <v>20</v>
      </c>
      <c r="K17073" t="s">
        <v>108</v>
      </c>
    </row>
    <row r="17074" spans="1:11">
      <c r="A17074" s="8">
        <v>45105</v>
      </c>
      <c r="B17074">
        <v>122.9469</v>
      </c>
      <c r="C17074">
        <v>123.0493</v>
      </c>
      <c r="D17074">
        <v>121.8762</v>
      </c>
      <c r="E17074">
        <v>122.66759999999999</v>
      </c>
      <c r="F17074">
        <v>2753800</v>
      </c>
      <c r="G17074" t="s">
        <v>18</v>
      </c>
      <c r="H17074" t="s">
        <v>18</v>
      </c>
      <c r="I17074" t="s">
        <v>107</v>
      </c>
      <c r="J17074" t="s">
        <v>20</v>
      </c>
      <c r="K17074" t="s">
        <v>108</v>
      </c>
    </row>
    <row r="17075" spans="1:11">
      <c r="A17075" s="8">
        <v>45106</v>
      </c>
      <c r="B17075">
        <v>122.65819999999999</v>
      </c>
      <c r="C17075">
        <v>125.0788</v>
      </c>
      <c r="D17075">
        <v>122.6024</v>
      </c>
      <c r="E17075">
        <v>124.80880000000001</v>
      </c>
      <c r="F17075">
        <v>3639800</v>
      </c>
      <c r="G17075" t="s">
        <v>18</v>
      </c>
      <c r="H17075" t="s">
        <v>18</v>
      </c>
      <c r="I17075" t="s">
        <v>107</v>
      </c>
      <c r="J17075" t="s">
        <v>20</v>
      </c>
      <c r="K17075" t="s">
        <v>108</v>
      </c>
    </row>
    <row r="17076" spans="1:11">
      <c r="A17076" s="8">
        <v>45107</v>
      </c>
      <c r="B17076">
        <v>125.3954</v>
      </c>
      <c r="C17076">
        <v>125.7119</v>
      </c>
      <c r="D17076">
        <v>124.2223</v>
      </c>
      <c r="E17076">
        <v>124.5761</v>
      </c>
      <c r="F17076">
        <v>4236400</v>
      </c>
      <c r="G17076" t="s">
        <v>18</v>
      </c>
      <c r="H17076" t="s">
        <v>18</v>
      </c>
      <c r="I17076" t="s">
        <v>107</v>
      </c>
      <c r="J17076" t="s">
        <v>20</v>
      </c>
      <c r="K17076" t="s">
        <v>108</v>
      </c>
    </row>
    <row r="17077" spans="1:11">
      <c r="A17077" s="8">
        <v>45110</v>
      </c>
      <c r="B17077">
        <v>124.21299999999999</v>
      </c>
      <c r="C17077">
        <v>125.0788</v>
      </c>
      <c r="D17077">
        <v>123.70099999999999</v>
      </c>
      <c r="E17077">
        <v>124.44580000000001</v>
      </c>
      <c r="F17077">
        <v>1477100</v>
      </c>
      <c r="G17077" t="s">
        <v>18</v>
      </c>
      <c r="H17077" t="s">
        <v>18</v>
      </c>
      <c r="I17077" t="s">
        <v>107</v>
      </c>
      <c r="J17077" t="s">
        <v>20</v>
      </c>
      <c r="K17077" t="s">
        <v>108</v>
      </c>
    </row>
    <row r="17078" spans="1:11">
      <c r="A17078" s="8">
        <v>45112</v>
      </c>
      <c r="B17078">
        <v>124.1199</v>
      </c>
      <c r="C17078">
        <v>125.0416</v>
      </c>
      <c r="D17078">
        <v>123.44029999999999</v>
      </c>
      <c r="E17078">
        <v>124.9764</v>
      </c>
      <c r="F17078">
        <v>2955100</v>
      </c>
      <c r="G17078" t="s">
        <v>18</v>
      </c>
      <c r="H17078" t="s">
        <v>18</v>
      </c>
      <c r="I17078" t="s">
        <v>107</v>
      </c>
      <c r="J17078" t="s">
        <v>20</v>
      </c>
      <c r="K17078" t="s">
        <v>108</v>
      </c>
    </row>
    <row r="17079" spans="1:11">
      <c r="A17079" s="8">
        <v>45113</v>
      </c>
      <c r="B17079">
        <v>124.0454</v>
      </c>
      <c r="C17079">
        <v>124.65989999999999</v>
      </c>
      <c r="D17079">
        <v>122.4721</v>
      </c>
      <c r="E17079">
        <v>123.04</v>
      </c>
      <c r="F17079">
        <v>3507700</v>
      </c>
      <c r="G17079" t="s">
        <v>18</v>
      </c>
      <c r="H17079" t="s">
        <v>18</v>
      </c>
      <c r="I17079" t="s">
        <v>107</v>
      </c>
      <c r="J17079" t="s">
        <v>20</v>
      </c>
      <c r="K17079" t="s">
        <v>108</v>
      </c>
    </row>
    <row r="17080" spans="1:11">
      <c r="A17080" s="8">
        <v>45114</v>
      </c>
      <c r="B17080">
        <v>122.6862</v>
      </c>
      <c r="C17080">
        <v>124.6133</v>
      </c>
      <c r="D17080">
        <v>122.65819999999999</v>
      </c>
      <c r="E17080">
        <v>122.96550000000001</v>
      </c>
      <c r="F17080">
        <v>2982400</v>
      </c>
      <c r="G17080" t="s">
        <v>18</v>
      </c>
      <c r="H17080" t="s">
        <v>18</v>
      </c>
      <c r="I17080" t="s">
        <v>107</v>
      </c>
      <c r="J17080" t="s">
        <v>20</v>
      </c>
      <c r="K17080" t="s">
        <v>108</v>
      </c>
    </row>
    <row r="17081" spans="1:11">
      <c r="A17081" s="8">
        <v>45117</v>
      </c>
      <c r="B17081">
        <v>122.6675</v>
      </c>
      <c r="C17081">
        <v>123.8685</v>
      </c>
      <c r="D17081">
        <v>122.6117</v>
      </c>
      <c r="E17081">
        <v>123.7289</v>
      </c>
      <c r="F17081">
        <v>2369200</v>
      </c>
      <c r="G17081" t="s">
        <v>18</v>
      </c>
      <c r="H17081" t="s">
        <v>18</v>
      </c>
      <c r="I17081" t="s">
        <v>107</v>
      </c>
      <c r="J17081" t="s">
        <v>20</v>
      </c>
      <c r="K17081" t="s">
        <v>108</v>
      </c>
    </row>
    <row r="17082" spans="1:11">
      <c r="A17082" s="8">
        <v>45118</v>
      </c>
      <c r="B17082">
        <v>124.43640000000001</v>
      </c>
      <c r="C17082">
        <v>125.2743</v>
      </c>
      <c r="D17082">
        <v>124.0361</v>
      </c>
      <c r="E17082">
        <v>125.1626</v>
      </c>
      <c r="F17082">
        <v>2925200</v>
      </c>
      <c r="G17082" t="s">
        <v>18</v>
      </c>
      <c r="H17082" t="s">
        <v>18</v>
      </c>
      <c r="I17082" t="s">
        <v>107</v>
      </c>
      <c r="J17082" t="s">
        <v>20</v>
      </c>
      <c r="K17082" t="s">
        <v>108</v>
      </c>
    </row>
    <row r="17083" spans="1:11">
      <c r="A17083" s="8">
        <v>45119</v>
      </c>
      <c r="B17083">
        <v>125.7491</v>
      </c>
      <c r="C17083">
        <v>125.99120000000001</v>
      </c>
      <c r="D17083">
        <v>123.4217</v>
      </c>
      <c r="E17083">
        <v>123.673</v>
      </c>
      <c r="F17083">
        <v>3732200</v>
      </c>
      <c r="G17083" t="s">
        <v>18</v>
      </c>
      <c r="H17083" t="s">
        <v>18</v>
      </c>
      <c r="I17083" t="s">
        <v>107</v>
      </c>
      <c r="J17083" t="s">
        <v>20</v>
      </c>
      <c r="K17083" t="s">
        <v>108</v>
      </c>
    </row>
    <row r="17084" spans="1:11">
      <c r="A17084" s="8">
        <v>45120</v>
      </c>
      <c r="B17084">
        <v>124.2968</v>
      </c>
      <c r="C17084">
        <v>125.7492</v>
      </c>
      <c r="D17084">
        <v>124.1571</v>
      </c>
      <c r="E17084">
        <v>124.6785</v>
      </c>
      <c r="F17084">
        <v>3221400</v>
      </c>
      <c r="G17084" t="s">
        <v>18</v>
      </c>
      <c r="H17084" t="s">
        <v>18</v>
      </c>
      <c r="I17084" t="s">
        <v>107</v>
      </c>
      <c r="J17084" t="s">
        <v>20</v>
      </c>
      <c r="K17084" t="s">
        <v>108</v>
      </c>
    </row>
    <row r="17085" spans="1:11">
      <c r="A17085" s="8">
        <v>45121</v>
      </c>
      <c r="B17085">
        <v>124.6692</v>
      </c>
      <c r="C17085">
        <v>124.6785</v>
      </c>
      <c r="D17085">
        <v>123.76609999999999</v>
      </c>
      <c r="E17085">
        <v>124.1944</v>
      </c>
      <c r="F17085">
        <v>2860700</v>
      </c>
      <c r="G17085" t="s">
        <v>18</v>
      </c>
      <c r="H17085" t="s">
        <v>18</v>
      </c>
      <c r="I17085" t="s">
        <v>107</v>
      </c>
      <c r="J17085" t="s">
        <v>20</v>
      </c>
      <c r="K17085" t="s">
        <v>108</v>
      </c>
    </row>
    <row r="17086" spans="1:11">
      <c r="A17086" s="8">
        <v>45124</v>
      </c>
      <c r="B17086">
        <v>124.06399999999999</v>
      </c>
      <c r="C17086">
        <v>125.32089999999999</v>
      </c>
      <c r="D17086">
        <v>123.9151</v>
      </c>
      <c r="E17086">
        <v>124.9764</v>
      </c>
      <c r="F17086">
        <v>3167400</v>
      </c>
      <c r="G17086" t="s">
        <v>18</v>
      </c>
      <c r="H17086" t="s">
        <v>18</v>
      </c>
      <c r="I17086" t="s">
        <v>107</v>
      </c>
      <c r="J17086" t="s">
        <v>20</v>
      </c>
      <c r="K17086" t="s">
        <v>108</v>
      </c>
    </row>
    <row r="17087" spans="1:11">
      <c r="A17087" s="8">
        <v>45125</v>
      </c>
      <c r="B17087">
        <v>125.414</v>
      </c>
      <c r="C17087">
        <v>126.5684</v>
      </c>
      <c r="D17087">
        <v>125.023</v>
      </c>
      <c r="E17087">
        <v>126.01909999999999</v>
      </c>
      <c r="F17087">
        <v>3852100</v>
      </c>
      <c r="G17087" t="s">
        <v>18</v>
      </c>
      <c r="H17087" t="s">
        <v>18</v>
      </c>
      <c r="I17087" t="s">
        <v>107</v>
      </c>
      <c r="J17087" t="s">
        <v>20</v>
      </c>
      <c r="K17087" t="s">
        <v>108</v>
      </c>
    </row>
    <row r="17088" spans="1:11">
      <c r="A17088" s="8">
        <v>45126</v>
      </c>
      <c r="B17088">
        <v>126.17740000000001</v>
      </c>
      <c r="C17088">
        <v>127.0339</v>
      </c>
      <c r="D17088">
        <v>125.8609</v>
      </c>
      <c r="E17088">
        <v>126.13079999999999</v>
      </c>
      <c r="F17088">
        <v>5520000</v>
      </c>
      <c r="G17088" t="s">
        <v>18</v>
      </c>
      <c r="H17088" t="s">
        <v>18</v>
      </c>
      <c r="I17088" t="s">
        <v>107</v>
      </c>
      <c r="J17088" t="s">
        <v>20</v>
      </c>
      <c r="K17088" t="s">
        <v>108</v>
      </c>
    </row>
    <row r="17089" spans="1:11">
      <c r="A17089" s="8">
        <v>45127</v>
      </c>
      <c r="B17089">
        <v>127.72280000000001</v>
      </c>
      <c r="C17089">
        <v>130.6369</v>
      </c>
      <c r="D17089">
        <v>127.13630000000001</v>
      </c>
      <c r="E17089">
        <v>128.83070000000001</v>
      </c>
      <c r="F17089">
        <v>10896300</v>
      </c>
      <c r="G17089" t="s">
        <v>18</v>
      </c>
      <c r="H17089" t="s">
        <v>18</v>
      </c>
      <c r="I17089" t="s">
        <v>107</v>
      </c>
      <c r="J17089" t="s">
        <v>20</v>
      </c>
      <c r="K17089" t="s">
        <v>108</v>
      </c>
    </row>
    <row r="17090" spans="1:11">
      <c r="A17090" s="8">
        <v>45128</v>
      </c>
      <c r="B17090">
        <v>128.67250000000001</v>
      </c>
      <c r="C17090">
        <v>130.13409999999999</v>
      </c>
      <c r="D17090">
        <v>128.2535</v>
      </c>
      <c r="E17090">
        <v>129.35210000000001</v>
      </c>
      <c r="F17090">
        <v>5858600</v>
      </c>
      <c r="G17090" t="s">
        <v>18</v>
      </c>
      <c r="H17090" t="s">
        <v>18</v>
      </c>
      <c r="I17090" t="s">
        <v>107</v>
      </c>
      <c r="J17090" t="s">
        <v>20</v>
      </c>
      <c r="K17090" t="s">
        <v>108</v>
      </c>
    </row>
    <row r="17091" spans="1:11">
      <c r="A17091" s="8">
        <v>45131</v>
      </c>
      <c r="B17091">
        <v>129.7338</v>
      </c>
      <c r="C17091">
        <v>130.45060000000001</v>
      </c>
      <c r="D17091">
        <v>129.20310000000001</v>
      </c>
      <c r="E17091">
        <v>129.91069999999999</v>
      </c>
      <c r="F17091">
        <v>3475200</v>
      </c>
      <c r="G17091" t="s">
        <v>18</v>
      </c>
      <c r="H17091" t="s">
        <v>18</v>
      </c>
      <c r="I17091" t="s">
        <v>107</v>
      </c>
      <c r="J17091" t="s">
        <v>20</v>
      </c>
      <c r="K17091" t="s">
        <v>108</v>
      </c>
    </row>
    <row r="17092" spans="1:11">
      <c r="A17092" s="8">
        <v>45132</v>
      </c>
      <c r="B17092">
        <v>129.79900000000001</v>
      </c>
      <c r="C17092">
        <v>130.73929999999999</v>
      </c>
      <c r="D17092">
        <v>129.4452</v>
      </c>
      <c r="E17092">
        <v>130.64619999999999</v>
      </c>
      <c r="F17092">
        <v>3770800</v>
      </c>
      <c r="G17092" t="s">
        <v>18</v>
      </c>
      <c r="H17092" t="s">
        <v>18</v>
      </c>
      <c r="I17092" t="s">
        <v>107</v>
      </c>
      <c r="J17092" t="s">
        <v>20</v>
      </c>
      <c r="K17092" t="s">
        <v>108</v>
      </c>
    </row>
    <row r="17093" spans="1:11">
      <c r="A17093" s="8">
        <v>45133</v>
      </c>
      <c r="B17093">
        <v>130.74860000000001</v>
      </c>
      <c r="C17093">
        <v>131.5027</v>
      </c>
      <c r="D17093">
        <v>130.22720000000001</v>
      </c>
      <c r="E17093">
        <v>131.33510000000001</v>
      </c>
      <c r="F17093">
        <v>4046400</v>
      </c>
      <c r="G17093" t="s">
        <v>18</v>
      </c>
      <c r="H17093" t="s">
        <v>18</v>
      </c>
      <c r="I17093" t="s">
        <v>107</v>
      </c>
      <c r="J17093" t="s">
        <v>20</v>
      </c>
      <c r="K17093" t="s">
        <v>108</v>
      </c>
    </row>
    <row r="17094" spans="1:11">
      <c r="A17094" s="8">
        <v>45134</v>
      </c>
      <c r="B17094">
        <v>132.4802</v>
      </c>
      <c r="C17094">
        <v>133.48570000000001</v>
      </c>
      <c r="D17094">
        <v>132.1078</v>
      </c>
      <c r="E17094">
        <v>133.10400000000001</v>
      </c>
      <c r="F17094">
        <v>6331600</v>
      </c>
      <c r="G17094" t="s">
        <v>18</v>
      </c>
      <c r="H17094" t="s">
        <v>18</v>
      </c>
      <c r="I17094" t="s">
        <v>107</v>
      </c>
      <c r="J17094" t="s">
        <v>20</v>
      </c>
      <c r="K17094" t="s">
        <v>108</v>
      </c>
    </row>
    <row r="17095" spans="1:11">
      <c r="A17095" s="8">
        <v>45135</v>
      </c>
      <c r="B17095">
        <v>133.54150000000001</v>
      </c>
      <c r="C17095">
        <v>134.0163</v>
      </c>
      <c r="D17095">
        <v>132.9923</v>
      </c>
      <c r="E17095">
        <v>133.55090000000001</v>
      </c>
      <c r="F17095">
        <v>6686400</v>
      </c>
      <c r="G17095" t="s">
        <v>18</v>
      </c>
      <c r="H17095" t="s">
        <v>18</v>
      </c>
      <c r="I17095" t="s">
        <v>107</v>
      </c>
      <c r="J17095" t="s">
        <v>20</v>
      </c>
      <c r="K17095" t="s">
        <v>108</v>
      </c>
    </row>
    <row r="17096" spans="1:11">
      <c r="A17096" s="8">
        <v>45138</v>
      </c>
      <c r="B17096">
        <v>133.886</v>
      </c>
      <c r="C17096">
        <v>134.6215</v>
      </c>
      <c r="D17096">
        <v>133.62530000000001</v>
      </c>
      <c r="E17096">
        <v>134.23050000000001</v>
      </c>
      <c r="F17096">
        <v>6138100</v>
      </c>
      <c r="G17096" t="s">
        <v>18</v>
      </c>
      <c r="H17096" t="s">
        <v>18</v>
      </c>
      <c r="I17096" t="s">
        <v>107</v>
      </c>
      <c r="J17096" t="s">
        <v>20</v>
      </c>
      <c r="K17096" t="s">
        <v>108</v>
      </c>
    </row>
    <row r="17097" spans="1:11">
      <c r="A17097" s="8">
        <v>45139</v>
      </c>
      <c r="B17097">
        <v>134.29560000000001</v>
      </c>
      <c r="C17097">
        <v>134.50980000000001</v>
      </c>
      <c r="D17097">
        <v>132.35919999999999</v>
      </c>
      <c r="E17097">
        <v>133.4391</v>
      </c>
      <c r="F17097">
        <v>4797700</v>
      </c>
      <c r="G17097" t="s">
        <v>18</v>
      </c>
      <c r="H17097" t="s">
        <v>18</v>
      </c>
      <c r="I17097" t="s">
        <v>107</v>
      </c>
      <c r="J17097" t="s">
        <v>20</v>
      </c>
      <c r="K17097" t="s">
        <v>108</v>
      </c>
    </row>
    <row r="17098" spans="1:11">
      <c r="A17098" s="8">
        <v>45140</v>
      </c>
      <c r="B17098">
        <v>132.9271</v>
      </c>
      <c r="C17098">
        <v>134.34219999999999</v>
      </c>
      <c r="D17098">
        <v>132.48949999999999</v>
      </c>
      <c r="E17098">
        <v>134.22120000000001</v>
      </c>
      <c r="F17098">
        <v>4957400</v>
      </c>
      <c r="G17098" t="s">
        <v>18</v>
      </c>
      <c r="H17098" t="s">
        <v>18</v>
      </c>
      <c r="I17098" t="s">
        <v>107</v>
      </c>
      <c r="J17098" t="s">
        <v>20</v>
      </c>
      <c r="K17098" t="s">
        <v>108</v>
      </c>
    </row>
    <row r="17099" spans="1:11">
      <c r="A17099" s="8">
        <v>45141</v>
      </c>
      <c r="B17099">
        <v>133.85810000000001</v>
      </c>
      <c r="C17099">
        <v>135.1987</v>
      </c>
      <c r="D17099">
        <v>133.4205</v>
      </c>
      <c r="E17099">
        <v>134.48179999999999</v>
      </c>
      <c r="F17099">
        <v>3951900</v>
      </c>
      <c r="G17099" t="s">
        <v>18</v>
      </c>
      <c r="H17099" t="s">
        <v>18</v>
      </c>
      <c r="I17099" t="s">
        <v>107</v>
      </c>
      <c r="J17099" t="s">
        <v>20</v>
      </c>
      <c r="K17099" t="s">
        <v>108</v>
      </c>
    </row>
    <row r="17100" spans="1:11">
      <c r="A17100" s="8">
        <v>45142</v>
      </c>
      <c r="B17100">
        <v>135.07769999999999</v>
      </c>
      <c r="C17100">
        <v>136.0087</v>
      </c>
      <c r="D17100">
        <v>134.05359999999999</v>
      </c>
      <c r="E17100">
        <v>134.28639999999999</v>
      </c>
      <c r="F17100">
        <v>4223100</v>
      </c>
      <c r="G17100" t="s">
        <v>18</v>
      </c>
      <c r="H17100" t="s">
        <v>18</v>
      </c>
      <c r="I17100" t="s">
        <v>107</v>
      </c>
      <c r="J17100" t="s">
        <v>20</v>
      </c>
      <c r="K17100" t="s">
        <v>108</v>
      </c>
    </row>
    <row r="17101" spans="1:11">
      <c r="A17101" s="8">
        <v>45145</v>
      </c>
      <c r="B17101">
        <v>134.9939</v>
      </c>
      <c r="C17101">
        <v>136.3904</v>
      </c>
      <c r="D17101">
        <v>134.92869999999999</v>
      </c>
      <c r="E17101">
        <v>136.0925</v>
      </c>
      <c r="F17101">
        <v>3438700</v>
      </c>
      <c r="G17101" t="s">
        <v>18</v>
      </c>
      <c r="H17101" t="s">
        <v>18</v>
      </c>
      <c r="I17101" t="s">
        <v>107</v>
      </c>
      <c r="J17101" t="s">
        <v>20</v>
      </c>
      <c r="K17101" t="s">
        <v>108</v>
      </c>
    </row>
    <row r="17102" spans="1:11">
      <c r="A17102" s="8">
        <v>45146</v>
      </c>
      <c r="B17102">
        <v>135.6456</v>
      </c>
      <c r="C17102">
        <v>136.06450000000001</v>
      </c>
      <c r="D17102">
        <v>134.1653</v>
      </c>
      <c r="E17102">
        <v>135.84110000000001</v>
      </c>
      <c r="F17102">
        <v>4654600</v>
      </c>
      <c r="G17102" t="s">
        <v>18</v>
      </c>
      <c r="H17102" t="s">
        <v>18</v>
      </c>
      <c r="I17102" t="s">
        <v>107</v>
      </c>
      <c r="J17102" t="s">
        <v>20</v>
      </c>
      <c r="K17102" t="s">
        <v>108</v>
      </c>
    </row>
    <row r="17103" spans="1:11">
      <c r="A17103" s="8">
        <v>45147</v>
      </c>
      <c r="B17103">
        <v>136.49090000000001</v>
      </c>
      <c r="C17103">
        <v>136.49090000000001</v>
      </c>
      <c r="D17103">
        <v>134.00479999999999</v>
      </c>
      <c r="E17103">
        <v>134.18369999999999</v>
      </c>
      <c r="F17103">
        <v>4072900</v>
      </c>
      <c r="G17103" t="s">
        <v>113</v>
      </c>
      <c r="H17103" t="s">
        <v>18</v>
      </c>
      <c r="I17103" t="s">
        <v>107</v>
      </c>
      <c r="J17103" t="s">
        <v>20</v>
      </c>
      <c r="K17103" t="s">
        <v>108</v>
      </c>
    </row>
    <row r="17104" spans="1:11">
      <c r="A17104" s="8">
        <v>45148</v>
      </c>
      <c r="B17104">
        <v>134.70160000000001</v>
      </c>
      <c r="C17104">
        <v>136.15190000000001</v>
      </c>
      <c r="D17104">
        <v>134.37209999999999</v>
      </c>
      <c r="E17104">
        <v>134.89940000000001</v>
      </c>
      <c r="F17104">
        <v>4735800</v>
      </c>
      <c r="G17104" t="s">
        <v>18</v>
      </c>
      <c r="H17104" t="s">
        <v>18</v>
      </c>
      <c r="I17104" t="s">
        <v>107</v>
      </c>
      <c r="J17104" t="s">
        <v>20</v>
      </c>
      <c r="K17104" t="s">
        <v>108</v>
      </c>
    </row>
    <row r="17105" spans="1:11">
      <c r="A17105" s="8">
        <v>45149</v>
      </c>
      <c r="B17105">
        <v>134.77699999999999</v>
      </c>
      <c r="C17105">
        <v>135.08770000000001</v>
      </c>
      <c r="D17105">
        <v>133.91999999999999</v>
      </c>
      <c r="E17105">
        <v>134.77699999999999</v>
      </c>
      <c r="F17105">
        <v>2526000</v>
      </c>
      <c r="G17105" t="s">
        <v>18</v>
      </c>
      <c r="H17105" t="s">
        <v>18</v>
      </c>
      <c r="I17105" t="s">
        <v>107</v>
      </c>
      <c r="J17105" t="s">
        <v>20</v>
      </c>
      <c r="K17105" t="s">
        <v>108</v>
      </c>
    </row>
    <row r="17106" spans="1:11">
      <c r="A17106" s="8">
        <v>45152</v>
      </c>
      <c r="B17106">
        <v>134.71100000000001</v>
      </c>
      <c r="C17106">
        <v>135.01240000000001</v>
      </c>
      <c r="D17106">
        <v>133.53389999999999</v>
      </c>
      <c r="E17106">
        <v>133.63749999999999</v>
      </c>
      <c r="F17106">
        <v>4226400</v>
      </c>
      <c r="G17106" t="s">
        <v>18</v>
      </c>
      <c r="H17106" t="s">
        <v>18</v>
      </c>
      <c r="I17106" t="s">
        <v>107</v>
      </c>
      <c r="J17106" t="s">
        <v>20</v>
      </c>
      <c r="K17106" t="s">
        <v>108</v>
      </c>
    </row>
    <row r="17107" spans="1:11">
      <c r="A17107" s="8">
        <v>45153</v>
      </c>
      <c r="B17107">
        <v>133.25139999999999</v>
      </c>
      <c r="C17107">
        <v>134.01419999999999</v>
      </c>
      <c r="D17107">
        <v>132.96889999999999</v>
      </c>
      <c r="E17107">
        <v>133.59979999999999</v>
      </c>
      <c r="F17107">
        <v>3656600</v>
      </c>
      <c r="G17107" t="s">
        <v>18</v>
      </c>
      <c r="H17107" t="s">
        <v>18</v>
      </c>
      <c r="I17107" t="s">
        <v>107</v>
      </c>
      <c r="J17107" t="s">
        <v>20</v>
      </c>
      <c r="K17107" t="s">
        <v>108</v>
      </c>
    </row>
    <row r="17108" spans="1:11">
      <c r="A17108" s="8">
        <v>45154</v>
      </c>
      <c r="B17108">
        <v>133.43969999999999</v>
      </c>
      <c r="C17108">
        <v>133.80699999999999</v>
      </c>
      <c r="D17108">
        <v>132.36619999999999</v>
      </c>
      <c r="E17108">
        <v>132.44149999999999</v>
      </c>
      <c r="F17108">
        <v>3285300</v>
      </c>
      <c r="G17108" t="s">
        <v>18</v>
      </c>
      <c r="H17108" t="s">
        <v>18</v>
      </c>
      <c r="I17108" t="s">
        <v>107</v>
      </c>
      <c r="J17108" t="s">
        <v>20</v>
      </c>
      <c r="K17108" t="s">
        <v>108</v>
      </c>
    </row>
    <row r="17109" spans="1:11">
      <c r="A17109" s="8">
        <v>45155</v>
      </c>
      <c r="B17109">
        <v>132.79</v>
      </c>
      <c r="C17109">
        <v>134.34379999999999</v>
      </c>
      <c r="D17109">
        <v>132.40389999999999</v>
      </c>
      <c r="E17109">
        <v>132.46039999999999</v>
      </c>
      <c r="F17109">
        <v>3742100</v>
      </c>
      <c r="G17109" t="s">
        <v>18</v>
      </c>
      <c r="H17109" t="s">
        <v>18</v>
      </c>
      <c r="I17109" t="s">
        <v>107</v>
      </c>
      <c r="J17109" t="s">
        <v>20</v>
      </c>
      <c r="K17109" t="s">
        <v>108</v>
      </c>
    </row>
    <row r="17110" spans="1:11">
      <c r="A17110" s="8">
        <v>45156</v>
      </c>
      <c r="B17110">
        <v>131.83879999999999</v>
      </c>
      <c r="C17110">
        <v>133.56219999999999</v>
      </c>
      <c r="D17110">
        <v>131.61279999999999</v>
      </c>
      <c r="E17110">
        <v>133.16659999999999</v>
      </c>
      <c r="F17110">
        <v>3914700</v>
      </c>
      <c r="G17110" t="s">
        <v>18</v>
      </c>
      <c r="H17110" t="s">
        <v>18</v>
      </c>
      <c r="I17110" t="s">
        <v>107</v>
      </c>
      <c r="J17110" t="s">
        <v>20</v>
      </c>
      <c r="K17110" t="s">
        <v>108</v>
      </c>
    </row>
    <row r="17111" spans="1:11">
      <c r="A17111" s="8">
        <v>45159</v>
      </c>
      <c r="B17111">
        <v>133.17609999999999</v>
      </c>
      <c r="C17111">
        <v>134.08949999999999</v>
      </c>
      <c r="D17111">
        <v>132.88419999999999</v>
      </c>
      <c r="E17111">
        <v>133.98599999999999</v>
      </c>
      <c r="F17111">
        <v>2937800</v>
      </c>
      <c r="G17111" t="s">
        <v>18</v>
      </c>
      <c r="H17111" t="s">
        <v>18</v>
      </c>
      <c r="I17111" t="s">
        <v>107</v>
      </c>
      <c r="J17111" t="s">
        <v>20</v>
      </c>
      <c r="K17111" t="s">
        <v>108</v>
      </c>
    </row>
    <row r="17112" spans="1:11">
      <c r="A17112" s="8">
        <v>45160</v>
      </c>
      <c r="B17112">
        <v>134.34379999999999</v>
      </c>
      <c r="C17112">
        <v>134.88059999999999</v>
      </c>
      <c r="D17112">
        <v>133.06309999999999</v>
      </c>
      <c r="E17112">
        <v>133.24199999999999</v>
      </c>
      <c r="F17112">
        <v>3557500</v>
      </c>
      <c r="G17112" t="s">
        <v>18</v>
      </c>
      <c r="H17112" t="s">
        <v>18</v>
      </c>
      <c r="I17112" t="s">
        <v>107</v>
      </c>
      <c r="J17112" t="s">
        <v>20</v>
      </c>
      <c r="K17112" t="s">
        <v>108</v>
      </c>
    </row>
    <row r="17113" spans="1:11">
      <c r="A17113" s="8">
        <v>45161</v>
      </c>
      <c r="B17113">
        <v>133.45859999999999</v>
      </c>
      <c r="C17113">
        <v>135.11600000000001</v>
      </c>
      <c r="D17113">
        <v>133.32679999999999</v>
      </c>
      <c r="E17113">
        <v>135.05009999999999</v>
      </c>
      <c r="F17113">
        <v>2559100</v>
      </c>
      <c r="G17113" t="s">
        <v>18</v>
      </c>
      <c r="H17113" t="s">
        <v>18</v>
      </c>
      <c r="I17113" t="s">
        <v>107</v>
      </c>
      <c r="J17113" t="s">
        <v>20</v>
      </c>
      <c r="K17113" t="s">
        <v>108</v>
      </c>
    </row>
    <row r="17114" spans="1:11">
      <c r="A17114" s="8">
        <v>45162</v>
      </c>
      <c r="B17114">
        <v>135.14420000000001</v>
      </c>
      <c r="C17114">
        <v>136.04830000000001</v>
      </c>
      <c r="D17114">
        <v>134.87110000000001</v>
      </c>
      <c r="E17114">
        <v>135.18190000000001</v>
      </c>
      <c r="F17114">
        <v>2900200</v>
      </c>
      <c r="G17114" t="s">
        <v>18</v>
      </c>
      <c r="H17114" t="s">
        <v>18</v>
      </c>
      <c r="I17114" t="s">
        <v>107</v>
      </c>
      <c r="J17114" t="s">
        <v>20</v>
      </c>
      <c r="K17114" t="s">
        <v>108</v>
      </c>
    </row>
    <row r="17115" spans="1:11">
      <c r="A17115" s="8">
        <v>45163</v>
      </c>
      <c r="B17115">
        <v>135.77520000000001</v>
      </c>
      <c r="C17115">
        <v>136.99</v>
      </c>
      <c r="D17115">
        <v>135.13480000000001</v>
      </c>
      <c r="E17115">
        <v>136.87700000000001</v>
      </c>
      <c r="F17115">
        <v>3660100</v>
      </c>
      <c r="G17115" t="s">
        <v>18</v>
      </c>
      <c r="H17115" t="s">
        <v>18</v>
      </c>
      <c r="I17115" t="s">
        <v>107</v>
      </c>
      <c r="J17115" t="s">
        <v>20</v>
      </c>
      <c r="K17115" t="s">
        <v>108</v>
      </c>
    </row>
    <row r="17116" spans="1:11">
      <c r="A17116" s="8">
        <v>45166</v>
      </c>
      <c r="B17116">
        <v>136.93350000000001</v>
      </c>
      <c r="C17116">
        <v>138.18600000000001</v>
      </c>
      <c r="D17116">
        <v>136.74520000000001</v>
      </c>
      <c r="E17116">
        <v>137.50790000000001</v>
      </c>
      <c r="F17116">
        <v>3561100</v>
      </c>
      <c r="G17116" t="s">
        <v>18</v>
      </c>
      <c r="H17116" t="s">
        <v>18</v>
      </c>
      <c r="I17116" t="s">
        <v>107</v>
      </c>
      <c r="J17116" t="s">
        <v>20</v>
      </c>
      <c r="K17116" t="s">
        <v>108</v>
      </c>
    </row>
    <row r="17117" spans="1:11">
      <c r="A17117" s="8">
        <v>45167</v>
      </c>
      <c r="B17117">
        <v>137.77160000000001</v>
      </c>
      <c r="C17117">
        <v>138.1765</v>
      </c>
      <c r="D17117">
        <v>137.13120000000001</v>
      </c>
      <c r="E17117">
        <v>137.91290000000001</v>
      </c>
      <c r="F17117">
        <v>2778100</v>
      </c>
      <c r="G17117" t="s">
        <v>18</v>
      </c>
      <c r="H17117" t="s">
        <v>18</v>
      </c>
      <c r="I17117" t="s">
        <v>107</v>
      </c>
      <c r="J17117" t="s">
        <v>20</v>
      </c>
      <c r="K17117" t="s">
        <v>108</v>
      </c>
    </row>
    <row r="17118" spans="1:11">
      <c r="A17118" s="8">
        <v>45168</v>
      </c>
      <c r="B17118">
        <v>137.88460000000001</v>
      </c>
      <c r="C17118">
        <v>138.35550000000001</v>
      </c>
      <c r="D17118">
        <v>137.25370000000001</v>
      </c>
      <c r="E17118">
        <v>138.29900000000001</v>
      </c>
      <c r="F17118">
        <v>2245400</v>
      </c>
      <c r="G17118" t="s">
        <v>18</v>
      </c>
      <c r="H17118" t="s">
        <v>18</v>
      </c>
      <c r="I17118" t="s">
        <v>107</v>
      </c>
      <c r="J17118" t="s">
        <v>20</v>
      </c>
      <c r="K17118" t="s">
        <v>108</v>
      </c>
    </row>
    <row r="17119" spans="1:11">
      <c r="A17119" s="8">
        <v>45169</v>
      </c>
      <c r="B17119">
        <v>138.37430000000001</v>
      </c>
      <c r="C17119">
        <v>139.1182</v>
      </c>
      <c r="D17119">
        <v>137.99760000000001</v>
      </c>
      <c r="E17119">
        <v>138.27070000000001</v>
      </c>
      <c r="F17119">
        <v>3885900</v>
      </c>
      <c r="G17119" t="s">
        <v>18</v>
      </c>
      <c r="H17119" t="s">
        <v>18</v>
      </c>
      <c r="I17119" t="s">
        <v>107</v>
      </c>
      <c r="J17119" t="s">
        <v>20</v>
      </c>
      <c r="K17119" t="s">
        <v>108</v>
      </c>
    </row>
    <row r="17120" spans="1:11">
      <c r="A17120" s="8">
        <v>45170</v>
      </c>
      <c r="B17120">
        <v>138.6756</v>
      </c>
      <c r="C17120">
        <v>139.4667</v>
      </c>
      <c r="D17120">
        <v>138.3554</v>
      </c>
      <c r="E17120">
        <v>139.316</v>
      </c>
      <c r="F17120">
        <v>2727500</v>
      </c>
      <c r="G17120" t="s">
        <v>18</v>
      </c>
      <c r="H17120" t="s">
        <v>18</v>
      </c>
      <c r="I17120" t="s">
        <v>107</v>
      </c>
      <c r="J17120" t="s">
        <v>20</v>
      </c>
      <c r="K17120" t="s">
        <v>108</v>
      </c>
    </row>
    <row r="17121" spans="1:11">
      <c r="A17121" s="8">
        <v>45174</v>
      </c>
      <c r="B17121">
        <v>139.2878</v>
      </c>
      <c r="C17121">
        <v>140.3142</v>
      </c>
      <c r="D17121">
        <v>138.9676</v>
      </c>
      <c r="E17121">
        <v>139.4949</v>
      </c>
      <c r="F17121">
        <v>3731300</v>
      </c>
      <c r="G17121" t="s">
        <v>18</v>
      </c>
      <c r="H17121" t="s">
        <v>18</v>
      </c>
      <c r="I17121" t="s">
        <v>107</v>
      </c>
      <c r="J17121" t="s">
        <v>20</v>
      </c>
      <c r="K17121" t="s">
        <v>108</v>
      </c>
    </row>
    <row r="17122" spans="1:11">
      <c r="A17122" s="8">
        <v>45175</v>
      </c>
      <c r="B17122">
        <v>139.0523</v>
      </c>
      <c r="C17122">
        <v>139.6833</v>
      </c>
      <c r="D17122">
        <v>138.5438</v>
      </c>
      <c r="E17122">
        <v>139.429</v>
      </c>
      <c r="F17122">
        <v>2932200</v>
      </c>
      <c r="G17122" t="s">
        <v>18</v>
      </c>
      <c r="H17122" t="s">
        <v>18</v>
      </c>
      <c r="I17122" t="s">
        <v>107</v>
      </c>
      <c r="J17122" t="s">
        <v>20</v>
      </c>
      <c r="K17122" t="s">
        <v>108</v>
      </c>
    </row>
    <row r="17123" spans="1:11">
      <c r="A17123" s="8">
        <v>45176</v>
      </c>
      <c r="B17123">
        <v>139.4949</v>
      </c>
      <c r="C17123">
        <v>140.107</v>
      </c>
      <c r="D17123">
        <v>138.8075</v>
      </c>
      <c r="E17123">
        <v>138.9205</v>
      </c>
      <c r="F17123">
        <v>3332900</v>
      </c>
      <c r="G17123" t="s">
        <v>18</v>
      </c>
      <c r="H17123" t="s">
        <v>18</v>
      </c>
      <c r="I17123" t="s">
        <v>107</v>
      </c>
      <c r="J17123" t="s">
        <v>20</v>
      </c>
      <c r="K17123" t="s">
        <v>108</v>
      </c>
    </row>
    <row r="17124" spans="1:11">
      <c r="A17124" s="8">
        <v>45177</v>
      </c>
      <c r="B17124">
        <v>138.7604</v>
      </c>
      <c r="C17124">
        <v>139.9281</v>
      </c>
      <c r="D17124">
        <v>138.6756</v>
      </c>
      <c r="E17124">
        <v>139.0711</v>
      </c>
      <c r="F17124">
        <v>3722800</v>
      </c>
      <c r="G17124" t="s">
        <v>18</v>
      </c>
      <c r="H17124" t="s">
        <v>18</v>
      </c>
      <c r="I17124" t="s">
        <v>107</v>
      </c>
      <c r="J17124" t="s">
        <v>20</v>
      </c>
      <c r="K17124" t="s">
        <v>108</v>
      </c>
    </row>
    <row r="17125" spans="1:11">
      <c r="A17125" s="8">
        <v>45180</v>
      </c>
      <c r="B17125">
        <v>139.9093</v>
      </c>
      <c r="C17125">
        <v>140.107</v>
      </c>
      <c r="D17125">
        <v>138.977</v>
      </c>
      <c r="E17125">
        <v>139.7304</v>
      </c>
      <c r="F17125">
        <v>3273600</v>
      </c>
      <c r="G17125" t="s">
        <v>18</v>
      </c>
      <c r="H17125" t="s">
        <v>18</v>
      </c>
      <c r="I17125" t="s">
        <v>107</v>
      </c>
      <c r="J17125" t="s">
        <v>20</v>
      </c>
      <c r="K17125" t="s">
        <v>108</v>
      </c>
    </row>
    <row r="17126" spans="1:11">
      <c r="A17126" s="8">
        <v>45181</v>
      </c>
      <c r="B17126">
        <v>139.2972</v>
      </c>
      <c r="C17126">
        <v>139.3725</v>
      </c>
      <c r="D17126">
        <v>137.30080000000001</v>
      </c>
      <c r="E17126">
        <v>137.77160000000001</v>
      </c>
      <c r="F17126">
        <v>4457700</v>
      </c>
      <c r="G17126" t="s">
        <v>18</v>
      </c>
      <c r="H17126" t="s">
        <v>18</v>
      </c>
      <c r="I17126" t="s">
        <v>107</v>
      </c>
      <c r="J17126" t="s">
        <v>20</v>
      </c>
      <c r="K17126" t="s">
        <v>108</v>
      </c>
    </row>
    <row r="17127" spans="1:11">
      <c r="A17127" s="8">
        <v>45182</v>
      </c>
      <c r="B17127">
        <v>137.44200000000001</v>
      </c>
      <c r="C17127">
        <v>138.4119</v>
      </c>
      <c r="D17127">
        <v>137.41370000000001</v>
      </c>
      <c r="E17127">
        <v>138.00700000000001</v>
      </c>
      <c r="F17127">
        <v>2627800</v>
      </c>
      <c r="G17127" t="s">
        <v>18</v>
      </c>
      <c r="H17127" t="s">
        <v>18</v>
      </c>
      <c r="I17127" t="s">
        <v>107</v>
      </c>
      <c r="J17127" t="s">
        <v>20</v>
      </c>
      <c r="K17127" t="s">
        <v>108</v>
      </c>
    </row>
    <row r="17128" spans="1:11">
      <c r="A17128" s="8">
        <v>45183</v>
      </c>
      <c r="B17128">
        <v>138.7886</v>
      </c>
      <c r="C17128">
        <v>139.1182</v>
      </c>
      <c r="D17128">
        <v>137.94110000000001</v>
      </c>
      <c r="E17128">
        <v>138.7604</v>
      </c>
      <c r="F17128">
        <v>2723100</v>
      </c>
      <c r="G17128" t="s">
        <v>18</v>
      </c>
      <c r="H17128" t="s">
        <v>18</v>
      </c>
      <c r="I17128" t="s">
        <v>107</v>
      </c>
      <c r="J17128" t="s">
        <v>20</v>
      </c>
      <c r="K17128" t="s">
        <v>108</v>
      </c>
    </row>
    <row r="17129" spans="1:11">
      <c r="A17129" s="8">
        <v>45184</v>
      </c>
      <c r="B17129">
        <v>138.53440000000001</v>
      </c>
      <c r="C17129">
        <v>139.2312</v>
      </c>
      <c r="D17129">
        <v>137.04650000000001</v>
      </c>
      <c r="E17129">
        <v>137.47970000000001</v>
      </c>
      <c r="F17129">
        <v>6231400</v>
      </c>
      <c r="G17129" t="s">
        <v>18</v>
      </c>
      <c r="H17129" t="s">
        <v>18</v>
      </c>
      <c r="I17129" t="s">
        <v>107</v>
      </c>
      <c r="J17129" t="s">
        <v>20</v>
      </c>
      <c r="K17129" t="s">
        <v>108</v>
      </c>
    </row>
    <row r="17130" spans="1:11">
      <c r="A17130" s="8">
        <v>45187</v>
      </c>
      <c r="B17130">
        <v>137.27250000000001</v>
      </c>
      <c r="C17130">
        <v>137.94110000000001</v>
      </c>
      <c r="D17130">
        <v>136.60390000000001</v>
      </c>
      <c r="E17130">
        <v>136.63210000000001</v>
      </c>
      <c r="F17130">
        <v>2508100</v>
      </c>
      <c r="G17130" t="s">
        <v>18</v>
      </c>
      <c r="H17130" t="s">
        <v>18</v>
      </c>
      <c r="I17130" t="s">
        <v>107</v>
      </c>
      <c r="J17130" t="s">
        <v>20</v>
      </c>
      <c r="K17130" t="s">
        <v>108</v>
      </c>
    </row>
    <row r="17131" spans="1:11">
      <c r="A17131" s="8">
        <v>45188</v>
      </c>
      <c r="B17131">
        <v>136.54740000000001</v>
      </c>
      <c r="C17131">
        <v>138.1671</v>
      </c>
      <c r="D17131">
        <v>136.22720000000001</v>
      </c>
      <c r="E17131">
        <v>137.97880000000001</v>
      </c>
      <c r="F17131">
        <v>3945400</v>
      </c>
      <c r="G17131" t="s">
        <v>18</v>
      </c>
      <c r="H17131" t="s">
        <v>18</v>
      </c>
      <c r="I17131" t="s">
        <v>107</v>
      </c>
      <c r="J17131" t="s">
        <v>20</v>
      </c>
      <c r="K17131" t="s">
        <v>108</v>
      </c>
    </row>
    <row r="17132" spans="1:11">
      <c r="A17132" s="8">
        <v>45189</v>
      </c>
      <c r="B17132">
        <v>139.7115</v>
      </c>
      <c r="C17132">
        <v>143.07339999999999</v>
      </c>
      <c r="D17132">
        <v>139.4949</v>
      </c>
      <c r="E17132">
        <v>141.0958</v>
      </c>
      <c r="F17132">
        <v>9632400</v>
      </c>
      <c r="G17132" t="s">
        <v>18</v>
      </c>
      <c r="H17132" t="s">
        <v>18</v>
      </c>
      <c r="I17132" t="s">
        <v>107</v>
      </c>
      <c r="J17132" t="s">
        <v>20</v>
      </c>
      <c r="K17132" t="s">
        <v>108</v>
      </c>
    </row>
    <row r="17133" spans="1:11">
      <c r="A17133" s="8">
        <v>45190</v>
      </c>
      <c r="B17133">
        <v>140.3142</v>
      </c>
      <c r="C17133">
        <v>140.5496</v>
      </c>
      <c r="D17133">
        <v>138.7227</v>
      </c>
      <c r="E17133">
        <v>138.7886</v>
      </c>
      <c r="F17133">
        <v>4944600</v>
      </c>
      <c r="G17133" t="s">
        <v>18</v>
      </c>
      <c r="H17133" t="s">
        <v>18</v>
      </c>
      <c r="I17133" t="s">
        <v>107</v>
      </c>
      <c r="J17133" t="s">
        <v>20</v>
      </c>
      <c r="K17133" t="s">
        <v>108</v>
      </c>
    </row>
    <row r="17134" spans="1:11">
      <c r="A17134" s="8">
        <v>45191</v>
      </c>
      <c r="B17134">
        <v>138.8169</v>
      </c>
      <c r="C17134">
        <v>139.4667</v>
      </c>
      <c r="D17134">
        <v>138.26130000000001</v>
      </c>
      <c r="E17134">
        <v>138.346</v>
      </c>
      <c r="F17134">
        <v>2562000</v>
      </c>
      <c r="G17134" t="s">
        <v>18</v>
      </c>
      <c r="H17134" t="s">
        <v>18</v>
      </c>
      <c r="I17134" t="s">
        <v>107</v>
      </c>
      <c r="J17134" t="s">
        <v>20</v>
      </c>
      <c r="K17134" t="s">
        <v>108</v>
      </c>
    </row>
    <row r="17135" spans="1:11">
      <c r="A17135" s="8">
        <v>45194</v>
      </c>
      <c r="B17135">
        <v>138.02590000000001</v>
      </c>
      <c r="C17135">
        <v>138.8357</v>
      </c>
      <c r="D17135">
        <v>137.72450000000001</v>
      </c>
      <c r="E17135">
        <v>137.94110000000001</v>
      </c>
      <c r="F17135">
        <v>2694200</v>
      </c>
      <c r="G17135" t="s">
        <v>18</v>
      </c>
      <c r="H17135" t="s">
        <v>18</v>
      </c>
      <c r="I17135" t="s">
        <v>107</v>
      </c>
      <c r="J17135" t="s">
        <v>20</v>
      </c>
      <c r="K17135" t="s">
        <v>108</v>
      </c>
    </row>
    <row r="17136" spans="1:11">
      <c r="A17136" s="8">
        <v>45195</v>
      </c>
      <c r="B17136">
        <v>137.02760000000001</v>
      </c>
      <c r="C17136">
        <v>137.64920000000001</v>
      </c>
      <c r="D17136">
        <v>134.68279999999999</v>
      </c>
      <c r="E17136">
        <v>134.88999999999999</v>
      </c>
      <c r="F17136">
        <v>4824700</v>
      </c>
      <c r="G17136" t="s">
        <v>18</v>
      </c>
      <c r="H17136" t="s">
        <v>18</v>
      </c>
      <c r="I17136" t="s">
        <v>107</v>
      </c>
      <c r="J17136" t="s">
        <v>20</v>
      </c>
      <c r="K17136" t="s">
        <v>108</v>
      </c>
    </row>
    <row r="17137" spans="1:11">
      <c r="A17137" s="8">
        <v>45196</v>
      </c>
      <c r="B17137">
        <v>135.29490000000001</v>
      </c>
      <c r="C17137">
        <v>135.43620000000001</v>
      </c>
      <c r="D17137">
        <v>133.49629999999999</v>
      </c>
      <c r="E17137">
        <v>134.82409999999999</v>
      </c>
      <c r="F17137">
        <v>4439800</v>
      </c>
      <c r="G17137" t="s">
        <v>18</v>
      </c>
      <c r="H17137" t="s">
        <v>18</v>
      </c>
      <c r="I17137" t="s">
        <v>107</v>
      </c>
      <c r="J17137" t="s">
        <v>20</v>
      </c>
      <c r="K17137" t="s">
        <v>108</v>
      </c>
    </row>
    <row r="17138" spans="1:11">
      <c r="A17138" s="8">
        <v>45197</v>
      </c>
      <c r="B17138">
        <v>133.85409999999999</v>
      </c>
      <c r="C17138">
        <v>133.98589999999999</v>
      </c>
      <c r="D17138">
        <v>132.03659999999999</v>
      </c>
      <c r="E17138">
        <v>133.32669999999999</v>
      </c>
      <c r="F17138">
        <v>5783200</v>
      </c>
      <c r="G17138" t="s">
        <v>18</v>
      </c>
      <c r="H17138" t="s">
        <v>18</v>
      </c>
      <c r="I17138" t="s">
        <v>107</v>
      </c>
      <c r="J17138" t="s">
        <v>20</v>
      </c>
      <c r="K17138" t="s">
        <v>108</v>
      </c>
    </row>
    <row r="17139" spans="1:11">
      <c r="A17139" s="8">
        <v>45198</v>
      </c>
      <c r="B17139">
        <v>133.72229999999999</v>
      </c>
      <c r="C17139">
        <v>133.84469999999999</v>
      </c>
      <c r="D17139">
        <v>131.4716</v>
      </c>
      <c r="E17139">
        <v>132.12139999999999</v>
      </c>
      <c r="F17139">
        <v>5703600</v>
      </c>
      <c r="G17139" t="s">
        <v>18</v>
      </c>
      <c r="H17139" t="s">
        <v>18</v>
      </c>
      <c r="I17139" t="s">
        <v>107</v>
      </c>
      <c r="J17139" t="s">
        <v>20</v>
      </c>
      <c r="K17139" t="s">
        <v>108</v>
      </c>
    </row>
    <row r="17140" spans="1:11">
      <c r="A17140" s="8">
        <v>45201</v>
      </c>
      <c r="B17140">
        <v>131.87649999999999</v>
      </c>
      <c r="C17140">
        <v>133.20429999999999</v>
      </c>
      <c r="D17140">
        <v>131.70699999999999</v>
      </c>
      <c r="E17140">
        <v>132.59219999999999</v>
      </c>
      <c r="F17140">
        <v>3275300</v>
      </c>
      <c r="G17140" t="s">
        <v>18</v>
      </c>
      <c r="H17140" t="s">
        <v>18</v>
      </c>
      <c r="I17140" t="s">
        <v>107</v>
      </c>
      <c r="J17140" t="s">
        <v>20</v>
      </c>
      <c r="K17140" t="s">
        <v>108</v>
      </c>
    </row>
    <row r="17141" spans="1:11">
      <c r="A17141" s="8">
        <v>45202</v>
      </c>
      <c r="B17141">
        <v>132.65809999999999</v>
      </c>
      <c r="C17141">
        <v>133.38319999999999</v>
      </c>
      <c r="D17141">
        <v>131.83879999999999</v>
      </c>
      <c r="E17141">
        <v>132.20609999999999</v>
      </c>
      <c r="F17141">
        <v>3284400</v>
      </c>
      <c r="G17141" t="s">
        <v>18</v>
      </c>
      <c r="H17141" t="s">
        <v>18</v>
      </c>
      <c r="I17141" t="s">
        <v>107</v>
      </c>
      <c r="J17141" t="s">
        <v>20</v>
      </c>
      <c r="K17141" t="s">
        <v>108</v>
      </c>
    </row>
    <row r="17142" spans="1:11">
      <c r="A17142" s="8">
        <v>45203</v>
      </c>
      <c r="B17142">
        <v>132.18729999999999</v>
      </c>
      <c r="C17142">
        <v>132.96889999999999</v>
      </c>
      <c r="D17142">
        <v>131.82939999999999</v>
      </c>
      <c r="E17142">
        <v>132.84649999999999</v>
      </c>
      <c r="F17142">
        <v>2637600</v>
      </c>
      <c r="G17142" t="s">
        <v>18</v>
      </c>
      <c r="H17142" t="s">
        <v>18</v>
      </c>
      <c r="I17142" t="s">
        <v>107</v>
      </c>
      <c r="J17142" t="s">
        <v>20</v>
      </c>
      <c r="K17142" t="s">
        <v>108</v>
      </c>
    </row>
    <row r="17143" spans="1:11">
      <c r="A17143" s="8">
        <v>45204</v>
      </c>
      <c r="B17143">
        <v>132.68639999999999</v>
      </c>
      <c r="C17143">
        <v>133.43969999999999</v>
      </c>
      <c r="D17143">
        <v>132.01779999999999</v>
      </c>
      <c r="E17143">
        <v>133.27019999999999</v>
      </c>
      <c r="F17143">
        <v>3223900</v>
      </c>
      <c r="G17143" t="s">
        <v>18</v>
      </c>
      <c r="H17143" t="s">
        <v>18</v>
      </c>
      <c r="I17143" t="s">
        <v>107</v>
      </c>
      <c r="J17143" t="s">
        <v>20</v>
      </c>
      <c r="K17143" t="s">
        <v>108</v>
      </c>
    </row>
    <row r="17144" spans="1:11">
      <c r="A17144" s="8">
        <v>45205</v>
      </c>
      <c r="B17144">
        <v>133.15719999999999</v>
      </c>
      <c r="C17144">
        <v>134.60749999999999</v>
      </c>
      <c r="D17144">
        <v>131.94239999999999</v>
      </c>
      <c r="E17144">
        <v>133.75049999999999</v>
      </c>
      <c r="F17144">
        <v>3511100</v>
      </c>
      <c r="G17144" t="s">
        <v>18</v>
      </c>
      <c r="H17144" t="s">
        <v>18</v>
      </c>
      <c r="I17144" t="s">
        <v>107</v>
      </c>
      <c r="J17144" t="s">
        <v>20</v>
      </c>
      <c r="K17144" t="s">
        <v>108</v>
      </c>
    </row>
    <row r="17145" spans="1:11">
      <c r="A17145" s="8">
        <v>45208</v>
      </c>
      <c r="B17145">
        <v>134.00479999999999</v>
      </c>
      <c r="C17145">
        <v>134.09889999999999</v>
      </c>
      <c r="D17145">
        <v>132.47919999999999</v>
      </c>
      <c r="E17145">
        <v>133.91059999999999</v>
      </c>
      <c r="F17145">
        <v>2354400</v>
      </c>
      <c r="G17145" t="s">
        <v>18</v>
      </c>
      <c r="H17145" t="s">
        <v>18</v>
      </c>
      <c r="I17145" t="s">
        <v>107</v>
      </c>
      <c r="J17145" t="s">
        <v>20</v>
      </c>
      <c r="K17145" t="s">
        <v>108</v>
      </c>
    </row>
    <row r="17146" spans="1:11">
      <c r="A17146" s="8">
        <v>45209</v>
      </c>
      <c r="B17146">
        <v>134.28729999999999</v>
      </c>
      <c r="C17146">
        <v>135.05950000000001</v>
      </c>
      <c r="D17146">
        <v>133.45859999999999</v>
      </c>
      <c r="E17146">
        <v>133.82579999999999</v>
      </c>
      <c r="F17146">
        <v>3015800</v>
      </c>
      <c r="G17146" t="s">
        <v>18</v>
      </c>
      <c r="H17146" t="s">
        <v>18</v>
      </c>
      <c r="I17146" t="s">
        <v>107</v>
      </c>
      <c r="J17146" t="s">
        <v>20</v>
      </c>
      <c r="K17146" t="s">
        <v>108</v>
      </c>
    </row>
    <row r="17147" spans="1:11">
      <c r="A17147" s="8">
        <v>45210</v>
      </c>
      <c r="B17147">
        <v>134.20249999999999</v>
      </c>
      <c r="C17147">
        <v>134.98410000000001</v>
      </c>
      <c r="D17147">
        <v>133.85409999999999</v>
      </c>
      <c r="E17147">
        <v>134.88050000000001</v>
      </c>
      <c r="F17147">
        <v>2511500</v>
      </c>
      <c r="G17147" t="s">
        <v>18</v>
      </c>
      <c r="H17147" t="s">
        <v>18</v>
      </c>
      <c r="I17147" t="s">
        <v>107</v>
      </c>
      <c r="J17147" t="s">
        <v>20</v>
      </c>
      <c r="K17147" t="s">
        <v>108</v>
      </c>
    </row>
    <row r="17148" spans="1:11">
      <c r="A17148" s="8">
        <v>45211</v>
      </c>
      <c r="B17148">
        <v>134.20249999999999</v>
      </c>
      <c r="C17148">
        <v>134.59809999999999</v>
      </c>
      <c r="D17148">
        <v>132.73349999999999</v>
      </c>
      <c r="E17148">
        <v>133.00659999999999</v>
      </c>
      <c r="F17148">
        <v>3921100</v>
      </c>
      <c r="G17148" t="s">
        <v>18</v>
      </c>
      <c r="H17148" t="s">
        <v>18</v>
      </c>
      <c r="I17148" t="s">
        <v>107</v>
      </c>
      <c r="J17148" t="s">
        <v>20</v>
      </c>
      <c r="K17148" t="s">
        <v>108</v>
      </c>
    </row>
    <row r="17149" spans="1:11">
      <c r="A17149" s="8">
        <v>45212</v>
      </c>
      <c r="B17149">
        <v>131.62219999999999</v>
      </c>
      <c r="C17149">
        <v>131.95179999999999</v>
      </c>
      <c r="D17149">
        <v>130.2097</v>
      </c>
      <c r="E17149">
        <v>130.3886</v>
      </c>
      <c r="F17149">
        <v>4582800</v>
      </c>
      <c r="G17149" t="s">
        <v>18</v>
      </c>
      <c r="H17149" t="s">
        <v>18</v>
      </c>
      <c r="I17149" t="s">
        <v>107</v>
      </c>
      <c r="J17149" t="s">
        <v>20</v>
      </c>
      <c r="K17149" t="s">
        <v>108</v>
      </c>
    </row>
    <row r="17150" spans="1:11">
      <c r="A17150" s="8">
        <v>45215</v>
      </c>
      <c r="B17150">
        <v>131.16079999999999</v>
      </c>
      <c r="C17150">
        <v>131.6317</v>
      </c>
      <c r="D17150">
        <v>130.4451</v>
      </c>
      <c r="E17150">
        <v>131.0949</v>
      </c>
      <c r="F17150">
        <v>3361500</v>
      </c>
      <c r="G17150" t="s">
        <v>18</v>
      </c>
      <c r="H17150" t="s">
        <v>18</v>
      </c>
      <c r="I17150" t="s">
        <v>107</v>
      </c>
      <c r="J17150" t="s">
        <v>20</v>
      </c>
      <c r="K17150" t="s">
        <v>108</v>
      </c>
    </row>
    <row r="17151" spans="1:11">
      <c r="A17151" s="8">
        <v>45216</v>
      </c>
      <c r="B17151">
        <v>129.1267</v>
      </c>
      <c r="C17151">
        <v>132.42269999999999</v>
      </c>
      <c r="D17151">
        <v>128.3639</v>
      </c>
      <c r="E17151">
        <v>132.14019999999999</v>
      </c>
      <c r="F17151">
        <v>4172800</v>
      </c>
      <c r="G17151" t="s">
        <v>18</v>
      </c>
      <c r="H17151" t="s">
        <v>18</v>
      </c>
      <c r="I17151" t="s">
        <v>107</v>
      </c>
      <c r="J17151" t="s">
        <v>20</v>
      </c>
      <c r="K17151" t="s">
        <v>108</v>
      </c>
    </row>
    <row r="17152" spans="1:11">
      <c r="A17152" s="8">
        <v>45217</v>
      </c>
      <c r="B17152">
        <v>131.83879999999999</v>
      </c>
      <c r="C17152">
        <v>132.24379999999999</v>
      </c>
      <c r="D17152">
        <v>131.44329999999999</v>
      </c>
      <c r="E17152">
        <v>131.81059999999999</v>
      </c>
      <c r="F17152">
        <v>3330000</v>
      </c>
      <c r="G17152" t="s">
        <v>18</v>
      </c>
      <c r="H17152" t="s">
        <v>18</v>
      </c>
      <c r="I17152" t="s">
        <v>107</v>
      </c>
      <c r="J17152" t="s">
        <v>20</v>
      </c>
      <c r="K17152" t="s">
        <v>108</v>
      </c>
    </row>
    <row r="17153" spans="1:11">
      <c r="A17153" s="8">
        <v>45218</v>
      </c>
      <c r="B17153">
        <v>130.5581</v>
      </c>
      <c r="C17153">
        <v>131.28319999999999</v>
      </c>
      <c r="D17153">
        <v>129.8895</v>
      </c>
      <c r="E17153">
        <v>129.9648</v>
      </c>
      <c r="F17153">
        <v>5314200</v>
      </c>
      <c r="G17153" t="s">
        <v>18</v>
      </c>
      <c r="H17153" t="s">
        <v>18</v>
      </c>
      <c r="I17153" t="s">
        <v>107</v>
      </c>
      <c r="J17153" t="s">
        <v>20</v>
      </c>
      <c r="K17153" t="s">
        <v>108</v>
      </c>
    </row>
    <row r="17154" spans="1:11">
      <c r="A17154" s="8">
        <v>45219</v>
      </c>
      <c r="B17154">
        <v>130.0967</v>
      </c>
      <c r="C17154">
        <v>131.1514</v>
      </c>
      <c r="D17154">
        <v>129.1267</v>
      </c>
      <c r="E17154">
        <v>129.1644</v>
      </c>
      <c r="F17154">
        <v>4865300</v>
      </c>
      <c r="G17154" t="s">
        <v>18</v>
      </c>
      <c r="H17154" t="s">
        <v>18</v>
      </c>
      <c r="I17154" t="s">
        <v>107</v>
      </c>
      <c r="J17154" t="s">
        <v>20</v>
      </c>
      <c r="K17154" t="s">
        <v>108</v>
      </c>
    </row>
    <row r="17155" spans="1:11">
      <c r="A17155" s="8">
        <v>45222</v>
      </c>
      <c r="B17155">
        <v>128.6653</v>
      </c>
      <c r="C17155">
        <v>129.6541</v>
      </c>
      <c r="D17155">
        <v>127.9496</v>
      </c>
      <c r="E17155">
        <v>128.4299</v>
      </c>
      <c r="F17155">
        <v>3457500</v>
      </c>
      <c r="G17155" t="s">
        <v>18</v>
      </c>
      <c r="H17155" t="s">
        <v>18</v>
      </c>
      <c r="I17155" t="s">
        <v>107</v>
      </c>
      <c r="J17155" t="s">
        <v>20</v>
      </c>
      <c r="K17155" t="s">
        <v>108</v>
      </c>
    </row>
    <row r="17156" spans="1:11">
      <c r="A17156" s="8">
        <v>45223</v>
      </c>
      <c r="B17156">
        <v>128.7689</v>
      </c>
      <c r="C17156">
        <v>129.9366</v>
      </c>
      <c r="D17156">
        <v>128.1191</v>
      </c>
      <c r="E17156">
        <v>129.7577</v>
      </c>
      <c r="F17156">
        <v>3698000</v>
      </c>
      <c r="G17156" t="s">
        <v>18</v>
      </c>
      <c r="H17156" t="s">
        <v>18</v>
      </c>
      <c r="I17156" t="s">
        <v>107</v>
      </c>
      <c r="J17156" t="s">
        <v>20</v>
      </c>
      <c r="K17156" t="s">
        <v>108</v>
      </c>
    </row>
    <row r="17157" spans="1:11">
      <c r="A17157" s="8">
        <v>45224</v>
      </c>
      <c r="B17157">
        <v>129.4846</v>
      </c>
      <c r="C17157">
        <v>130.4169</v>
      </c>
      <c r="D17157">
        <v>128.3828</v>
      </c>
      <c r="E17157">
        <v>129.0891</v>
      </c>
      <c r="F17157">
        <v>6472500</v>
      </c>
      <c r="G17157" t="s">
        <v>18</v>
      </c>
      <c r="H17157" t="s">
        <v>18</v>
      </c>
      <c r="I17157" t="s">
        <v>107</v>
      </c>
      <c r="J17157" t="s">
        <v>20</v>
      </c>
      <c r="K17157" t="s">
        <v>108</v>
      </c>
    </row>
    <row r="17158" spans="1:11">
      <c r="A17158" s="8">
        <v>45225</v>
      </c>
      <c r="B17158">
        <v>133.91059999999999</v>
      </c>
      <c r="C17158">
        <v>135.99180000000001</v>
      </c>
      <c r="D17158">
        <v>133.32679999999999</v>
      </c>
      <c r="E17158">
        <v>135.37970000000001</v>
      </c>
      <c r="F17158">
        <v>11130200</v>
      </c>
      <c r="G17158" t="s">
        <v>18</v>
      </c>
      <c r="H17158" t="s">
        <v>18</v>
      </c>
      <c r="I17158" t="s">
        <v>107</v>
      </c>
      <c r="J17158" t="s">
        <v>20</v>
      </c>
      <c r="K17158" t="s">
        <v>108</v>
      </c>
    </row>
    <row r="17159" spans="1:11">
      <c r="A17159" s="8">
        <v>45226</v>
      </c>
      <c r="B17159">
        <v>135.24780000000001</v>
      </c>
      <c r="C17159">
        <v>136.26490000000001</v>
      </c>
      <c r="D17159">
        <v>133.44919999999999</v>
      </c>
      <c r="E17159">
        <v>134.21199999999999</v>
      </c>
      <c r="F17159">
        <v>5469200</v>
      </c>
      <c r="G17159" t="s">
        <v>18</v>
      </c>
      <c r="H17159" t="s">
        <v>18</v>
      </c>
      <c r="I17159" t="s">
        <v>107</v>
      </c>
      <c r="J17159" t="s">
        <v>20</v>
      </c>
      <c r="K17159" t="s">
        <v>108</v>
      </c>
    </row>
    <row r="17160" spans="1:11">
      <c r="A17160" s="8">
        <v>45229</v>
      </c>
      <c r="B17160">
        <v>134.84289999999999</v>
      </c>
      <c r="C17160">
        <v>136.07650000000001</v>
      </c>
      <c r="D17160">
        <v>134.26849999999999</v>
      </c>
      <c r="E17160">
        <v>134.31549999999999</v>
      </c>
      <c r="F17160">
        <v>4204100</v>
      </c>
      <c r="G17160" t="s">
        <v>18</v>
      </c>
      <c r="H17160" t="s">
        <v>18</v>
      </c>
      <c r="I17160" t="s">
        <v>107</v>
      </c>
      <c r="J17160" t="s">
        <v>20</v>
      </c>
      <c r="K17160" t="s">
        <v>108</v>
      </c>
    </row>
    <row r="17161" spans="1:11">
      <c r="A17161" s="8">
        <v>45230</v>
      </c>
      <c r="B17161">
        <v>134.66399999999999</v>
      </c>
      <c r="C17161">
        <v>136.32140000000001</v>
      </c>
      <c r="D17161">
        <v>134.27789999999999</v>
      </c>
      <c r="E17161">
        <v>136.20840000000001</v>
      </c>
      <c r="F17161">
        <v>6591800</v>
      </c>
      <c r="G17161" t="s">
        <v>18</v>
      </c>
      <c r="H17161" t="s">
        <v>18</v>
      </c>
      <c r="I17161" t="s">
        <v>107</v>
      </c>
      <c r="J17161" t="s">
        <v>20</v>
      </c>
      <c r="K17161" t="s">
        <v>108</v>
      </c>
    </row>
    <row r="17162" spans="1:11">
      <c r="A17162" s="8">
        <v>45231</v>
      </c>
      <c r="B17162">
        <v>136.54740000000001</v>
      </c>
      <c r="C17162">
        <v>137.96940000000001</v>
      </c>
      <c r="D17162">
        <v>136.02940000000001</v>
      </c>
      <c r="E17162">
        <v>136.92410000000001</v>
      </c>
      <c r="F17162">
        <v>4750100</v>
      </c>
      <c r="G17162" t="s">
        <v>18</v>
      </c>
      <c r="H17162" t="s">
        <v>18</v>
      </c>
      <c r="I17162" t="s">
        <v>107</v>
      </c>
      <c r="J17162" t="s">
        <v>20</v>
      </c>
      <c r="K17162" t="s">
        <v>108</v>
      </c>
    </row>
    <row r="17163" spans="1:11">
      <c r="A17163" s="8">
        <v>45232</v>
      </c>
      <c r="B17163">
        <v>137.27250000000001</v>
      </c>
      <c r="C17163">
        <v>138.52500000000001</v>
      </c>
      <c r="D17163">
        <v>136.39670000000001</v>
      </c>
      <c r="E17163">
        <v>138.4402</v>
      </c>
      <c r="F17163">
        <v>3902700</v>
      </c>
      <c r="G17163" t="s">
        <v>18</v>
      </c>
      <c r="H17163" t="s">
        <v>18</v>
      </c>
      <c r="I17163" t="s">
        <v>107</v>
      </c>
      <c r="J17163" t="s">
        <v>20</v>
      </c>
      <c r="K17163" t="s">
        <v>108</v>
      </c>
    </row>
    <row r="17164" spans="1:11">
      <c r="A17164" s="8">
        <v>45233</v>
      </c>
      <c r="B17164">
        <v>138.8546</v>
      </c>
      <c r="C17164">
        <v>139.7963</v>
      </c>
      <c r="D17164">
        <v>138.69450000000001</v>
      </c>
      <c r="E17164">
        <v>139.2783</v>
      </c>
      <c r="F17164">
        <v>3510100</v>
      </c>
      <c r="G17164" t="s">
        <v>18</v>
      </c>
      <c r="H17164" t="s">
        <v>18</v>
      </c>
      <c r="I17164" t="s">
        <v>107</v>
      </c>
      <c r="J17164" t="s">
        <v>20</v>
      </c>
      <c r="K17164" t="s">
        <v>108</v>
      </c>
    </row>
    <row r="17165" spans="1:11">
      <c r="A17165" s="8">
        <v>45236</v>
      </c>
      <c r="B17165">
        <v>139.2689</v>
      </c>
      <c r="C17165">
        <v>140.5308</v>
      </c>
      <c r="D17165">
        <v>139.2312</v>
      </c>
      <c r="E17165">
        <v>140.2859</v>
      </c>
      <c r="F17165">
        <v>4597200</v>
      </c>
      <c r="G17165" t="s">
        <v>18</v>
      </c>
      <c r="H17165" t="s">
        <v>18</v>
      </c>
      <c r="I17165" t="s">
        <v>107</v>
      </c>
      <c r="J17165" t="s">
        <v>20</v>
      </c>
      <c r="K17165" t="s">
        <v>108</v>
      </c>
    </row>
    <row r="17166" spans="1:11">
      <c r="A17166" s="8">
        <v>45237</v>
      </c>
      <c r="B17166">
        <v>140.3424</v>
      </c>
      <c r="C17166">
        <v>140.5779</v>
      </c>
      <c r="D17166">
        <v>139.4007</v>
      </c>
      <c r="E17166">
        <v>140.1541</v>
      </c>
      <c r="F17166">
        <v>3549900</v>
      </c>
      <c r="G17166" t="s">
        <v>18</v>
      </c>
      <c r="H17166" t="s">
        <v>18</v>
      </c>
      <c r="I17166" t="s">
        <v>107</v>
      </c>
      <c r="J17166" t="s">
        <v>20</v>
      </c>
      <c r="K17166" t="s">
        <v>108</v>
      </c>
    </row>
    <row r="17167" spans="1:11">
      <c r="A17167" s="8">
        <v>45238</v>
      </c>
      <c r="B17167">
        <v>140.5496</v>
      </c>
      <c r="C17167">
        <v>140.9546</v>
      </c>
      <c r="D17167">
        <v>138.9864</v>
      </c>
      <c r="E17167">
        <v>139.4008</v>
      </c>
      <c r="F17167">
        <v>3618600</v>
      </c>
      <c r="G17167" t="s">
        <v>18</v>
      </c>
      <c r="H17167" t="s">
        <v>18</v>
      </c>
      <c r="I17167" t="s">
        <v>107</v>
      </c>
      <c r="J17167" t="s">
        <v>20</v>
      </c>
      <c r="K17167" t="s">
        <v>108</v>
      </c>
    </row>
    <row r="17168" spans="1:11">
      <c r="A17168" s="8">
        <v>45239</v>
      </c>
      <c r="B17168">
        <v>139.57220000000001</v>
      </c>
      <c r="C17168">
        <v>139.99119999999999</v>
      </c>
      <c r="D17168">
        <v>138.36269999999999</v>
      </c>
      <c r="E17168">
        <v>139.63890000000001</v>
      </c>
      <c r="F17168">
        <v>3412700</v>
      </c>
      <c r="G17168" t="s">
        <v>113</v>
      </c>
      <c r="H17168" t="s">
        <v>18</v>
      </c>
      <c r="I17168" t="s">
        <v>107</v>
      </c>
      <c r="J17168" t="s">
        <v>20</v>
      </c>
      <c r="K17168" t="s">
        <v>108</v>
      </c>
    </row>
    <row r="17169" spans="1:11">
      <c r="A17169" s="8">
        <v>45240</v>
      </c>
      <c r="B17169">
        <v>140.41980000000001</v>
      </c>
      <c r="C17169">
        <v>142.06739999999999</v>
      </c>
      <c r="D17169">
        <v>139.8579</v>
      </c>
      <c r="E17169">
        <v>141.9246</v>
      </c>
      <c r="F17169">
        <v>3179000</v>
      </c>
      <c r="G17169" t="s">
        <v>18</v>
      </c>
      <c r="H17169" t="s">
        <v>18</v>
      </c>
      <c r="I17169" t="s">
        <v>107</v>
      </c>
      <c r="J17169" t="s">
        <v>20</v>
      </c>
      <c r="K17169" t="s">
        <v>108</v>
      </c>
    </row>
    <row r="17170" spans="1:11">
      <c r="A17170" s="8">
        <v>45243</v>
      </c>
      <c r="B17170">
        <v>141.3913</v>
      </c>
      <c r="C17170">
        <v>141.41980000000001</v>
      </c>
      <c r="D17170">
        <v>140.33410000000001</v>
      </c>
      <c r="E17170">
        <v>141.04839999999999</v>
      </c>
      <c r="F17170">
        <v>2647200</v>
      </c>
      <c r="G17170" t="s">
        <v>18</v>
      </c>
      <c r="H17170" t="s">
        <v>18</v>
      </c>
      <c r="I17170" t="s">
        <v>107</v>
      </c>
      <c r="J17170" t="s">
        <v>20</v>
      </c>
      <c r="K17170" t="s">
        <v>108</v>
      </c>
    </row>
    <row r="17171" spans="1:11">
      <c r="A17171" s="8">
        <v>45244</v>
      </c>
      <c r="B17171">
        <v>142.33410000000001</v>
      </c>
      <c r="C17171">
        <v>143.6293</v>
      </c>
      <c r="D17171">
        <v>141.95310000000001</v>
      </c>
      <c r="E17171">
        <v>143.2484</v>
      </c>
      <c r="F17171">
        <v>4321900</v>
      </c>
      <c r="G17171" t="s">
        <v>18</v>
      </c>
      <c r="H17171" t="s">
        <v>18</v>
      </c>
      <c r="I17171" t="s">
        <v>107</v>
      </c>
      <c r="J17171" t="s">
        <v>20</v>
      </c>
      <c r="K17171" t="s">
        <v>108</v>
      </c>
    </row>
    <row r="17172" spans="1:11">
      <c r="A17172" s="8">
        <v>45245</v>
      </c>
      <c r="B17172">
        <v>143.2389</v>
      </c>
      <c r="C17172">
        <v>145.9246</v>
      </c>
      <c r="D17172">
        <v>143.2389</v>
      </c>
      <c r="E17172">
        <v>145.3151</v>
      </c>
      <c r="F17172">
        <v>4632500</v>
      </c>
      <c r="G17172" t="s">
        <v>18</v>
      </c>
      <c r="H17172" t="s">
        <v>18</v>
      </c>
      <c r="I17172" t="s">
        <v>107</v>
      </c>
      <c r="J17172" t="s">
        <v>20</v>
      </c>
      <c r="K17172" t="s">
        <v>108</v>
      </c>
    </row>
    <row r="17173" spans="1:11">
      <c r="A17173" s="8">
        <v>45246</v>
      </c>
      <c r="B17173">
        <v>145.71510000000001</v>
      </c>
      <c r="C17173">
        <v>146.04839999999999</v>
      </c>
      <c r="D17173">
        <v>144.88650000000001</v>
      </c>
      <c r="E17173">
        <v>145.7722</v>
      </c>
      <c r="F17173">
        <v>3519200</v>
      </c>
      <c r="G17173" t="s">
        <v>18</v>
      </c>
      <c r="H17173" t="s">
        <v>18</v>
      </c>
      <c r="I17173" t="s">
        <v>107</v>
      </c>
      <c r="J17173" t="s">
        <v>20</v>
      </c>
      <c r="K17173" t="s">
        <v>108</v>
      </c>
    </row>
    <row r="17174" spans="1:11">
      <c r="A17174" s="8">
        <v>45247</v>
      </c>
      <c r="B17174">
        <v>145.9913</v>
      </c>
      <c r="C17174">
        <v>146.19130000000001</v>
      </c>
      <c r="D17174">
        <v>145.20079999999999</v>
      </c>
      <c r="E17174">
        <v>145.6103</v>
      </c>
      <c r="F17174">
        <v>4426500</v>
      </c>
      <c r="G17174" t="s">
        <v>18</v>
      </c>
      <c r="H17174" t="s">
        <v>18</v>
      </c>
      <c r="I17174" t="s">
        <v>107</v>
      </c>
      <c r="J17174" t="s">
        <v>20</v>
      </c>
      <c r="K17174" t="s">
        <v>108</v>
      </c>
    </row>
    <row r="17175" spans="1:11">
      <c r="A17175" s="8">
        <v>45250</v>
      </c>
      <c r="B17175">
        <v>145.2484</v>
      </c>
      <c r="C17175">
        <v>147.3151</v>
      </c>
      <c r="D17175">
        <v>145.096</v>
      </c>
      <c r="E17175">
        <v>147.0008</v>
      </c>
      <c r="F17175">
        <v>3658500</v>
      </c>
      <c r="G17175" t="s">
        <v>18</v>
      </c>
      <c r="H17175" t="s">
        <v>18</v>
      </c>
      <c r="I17175" t="s">
        <v>107</v>
      </c>
      <c r="J17175" t="s">
        <v>20</v>
      </c>
      <c r="K17175" t="s">
        <v>108</v>
      </c>
    </row>
    <row r="17176" spans="1:11">
      <c r="A17176" s="8">
        <v>45251</v>
      </c>
      <c r="B17176">
        <v>147.2389</v>
      </c>
      <c r="C17176">
        <v>147.29599999999999</v>
      </c>
      <c r="D17176">
        <v>146.20079999999999</v>
      </c>
      <c r="E17176">
        <v>146.58179999999999</v>
      </c>
      <c r="F17176">
        <v>2859500</v>
      </c>
      <c r="G17176" t="s">
        <v>18</v>
      </c>
      <c r="H17176" t="s">
        <v>18</v>
      </c>
      <c r="I17176" t="s">
        <v>107</v>
      </c>
      <c r="J17176" t="s">
        <v>20</v>
      </c>
      <c r="K17176" t="s">
        <v>108</v>
      </c>
    </row>
    <row r="17177" spans="1:11">
      <c r="A17177" s="8">
        <v>45252</v>
      </c>
      <c r="B17177">
        <v>147.1437</v>
      </c>
      <c r="C17177">
        <v>148.2961</v>
      </c>
      <c r="D17177">
        <v>146.81989999999999</v>
      </c>
      <c r="E17177">
        <v>147.74369999999999</v>
      </c>
      <c r="F17177">
        <v>3044700</v>
      </c>
      <c r="G17177" t="s">
        <v>18</v>
      </c>
      <c r="H17177" t="s">
        <v>18</v>
      </c>
      <c r="I17177" t="s">
        <v>107</v>
      </c>
      <c r="J17177" t="s">
        <v>20</v>
      </c>
      <c r="K17177" t="s">
        <v>108</v>
      </c>
    </row>
    <row r="17178" spans="1:11">
      <c r="A17178" s="8">
        <v>45254</v>
      </c>
      <c r="B17178">
        <v>147.74369999999999</v>
      </c>
      <c r="C17178">
        <v>148.0008</v>
      </c>
      <c r="D17178">
        <v>146.59129999999999</v>
      </c>
      <c r="E17178">
        <v>147.79130000000001</v>
      </c>
      <c r="F17178">
        <v>1799200</v>
      </c>
      <c r="G17178" t="s">
        <v>18</v>
      </c>
      <c r="H17178" t="s">
        <v>18</v>
      </c>
      <c r="I17178" t="s">
        <v>107</v>
      </c>
      <c r="J17178" t="s">
        <v>20</v>
      </c>
      <c r="K17178" t="s">
        <v>108</v>
      </c>
    </row>
    <row r="17179" spans="1:11">
      <c r="A17179" s="8">
        <v>45257</v>
      </c>
      <c r="B17179">
        <v>147.6103</v>
      </c>
      <c r="C17179">
        <v>148.7056</v>
      </c>
      <c r="D17179">
        <v>147.3818</v>
      </c>
      <c r="E17179">
        <v>148.1627</v>
      </c>
      <c r="F17179">
        <v>4053100</v>
      </c>
      <c r="G17179" t="s">
        <v>18</v>
      </c>
      <c r="H17179" t="s">
        <v>18</v>
      </c>
      <c r="I17179" t="s">
        <v>107</v>
      </c>
      <c r="J17179" t="s">
        <v>20</v>
      </c>
      <c r="K17179" t="s">
        <v>108</v>
      </c>
    </row>
    <row r="17180" spans="1:11">
      <c r="A17180" s="8">
        <v>45258</v>
      </c>
      <c r="B17180">
        <v>148.03890000000001</v>
      </c>
      <c r="C17180">
        <v>148.33410000000001</v>
      </c>
      <c r="D17180">
        <v>147.48650000000001</v>
      </c>
      <c r="E17180">
        <v>148.2389</v>
      </c>
      <c r="F17180">
        <v>2666200</v>
      </c>
      <c r="G17180" t="s">
        <v>18</v>
      </c>
      <c r="H17180" t="s">
        <v>18</v>
      </c>
      <c r="I17180" t="s">
        <v>107</v>
      </c>
      <c r="J17180" t="s">
        <v>20</v>
      </c>
      <c r="K17180" t="s">
        <v>108</v>
      </c>
    </row>
    <row r="17181" spans="1:11">
      <c r="A17181" s="8">
        <v>45259</v>
      </c>
      <c r="B17181">
        <v>148.71510000000001</v>
      </c>
      <c r="C17181">
        <v>150.0103</v>
      </c>
      <c r="D17181">
        <v>148.59129999999999</v>
      </c>
      <c r="E17181">
        <v>148.96270000000001</v>
      </c>
      <c r="F17181">
        <v>3568900</v>
      </c>
      <c r="G17181" t="s">
        <v>18</v>
      </c>
      <c r="H17181" t="s">
        <v>18</v>
      </c>
      <c r="I17181" t="s">
        <v>107</v>
      </c>
      <c r="J17181" t="s">
        <v>20</v>
      </c>
      <c r="K17181" t="s">
        <v>108</v>
      </c>
    </row>
    <row r="17182" spans="1:11">
      <c r="A17182" s="8">
        <v>45260</v>
      </c>
      <c r="B17182">
        <v>149.477</v>
      </c>
      <c r="C17182">
        <v>151.04849999999999</v>
      </c>
      <c r="D17182">
        <v>149.41990000000001</v>
      </c>
      <c r="E17182">
        <v>151.0104</v>
      </c>
      <c r="F17182">
        <v>6740600</v>
      </c>
      <c r="G17182" t="s">
        <v>18</v>
      </c>
      <c r="H17182" t="s">
        <v>18</v>
      </c>
      <c r="I17182" t="s">
        <v>107</v>
      </c>
      <c r="J17182" t="s">
        <v>20</v>
      </c>
      <c r="K17182" t="s">
        <v>108</v>
      </c>
    </row>
    <row r="17183" spans="1:11">
      <c r="A17183" s="8">
        <v>45261</v>
      </c>
      <c r="B17183">
        <v>150.86750000000001</v>
      </c>
      <c r="C17183">
        <v>152.94370000000001</v>
      </c>
      <c r="D17183">
        <v>150.477</v>
      </c>
      <c r="E17183">
        <v>152.90559999999999</v>
      </c>
      <c r="F17183">
        <v>4871000</v>
      </c>
      <c r="G17183" t="s">
        <v>18</v>
      </c>
      <c r="H17183" t="s">
        <v>18</v>
      </c>
      <c r="I17183" t="s">
        <v>107</v>
      </c>
      <c r="J17183" t="s">
        <v>20</v>
      </c>
      <c r="K17183" t="s">
        <v>108</v>
      </c>
    </row>
    <row r="17184" spans="1:11">
      <c r="A17184" s="8">
        <v>45264</v>
      </c>
      <c r="B17184">
        <v>152.65790000000001</v>
      </c>
      <c r="C17184">
        <v>155.03890000000001</v>
      </c>
      <c r="D17184">
        <v>152.65790000000001</v>
      </c>
      <c r="E17184">
        <v>153.42939999999999</v>
      </c>
      <c r="F17184">
        <v>5779000</v>
      </c>
      <c r="G17184" t="s">
        <v>18</v>
      </c>
      <c r="H17184" t="s">
        <v>18</v>
      </c>
      <c r="I17184" t="s">
        <v>107</v>
      </c>
      <c r="J17184" t="s">
        <v>20</v>
      </c>
      <c r="K17184" t="s">
        <v>108</v>
      </c>
    </row>
    <row r="17185" spans="1:11">
      <c r="A17185" s="8">
        <v>45265</v>
      </c>
      <c r="B17185">
        <v>153.10560000000001</v>
      </c>
      <c r="C17185">
        <v>154.73419999999999</v>
      </c>
      <c r="D17185">
        <v>153.0675</v>
      </c>
      <c r="E17185">
        <v>153.7056</v>
      </c>
      <c r="F17185">
        <v>4556700</v>
      </c>
      <c r="G17185" t="s">
        <v>18</v>
      </c>
      <c r="H17185" t="s">
        <v>18</v>
      </c>
      <c r="I17185" t="s">
        <v>107</v>
      </c>
      <c r="J17185" t="s">
        <v>20</v>
      </c>
      <c r="K17185" t="s">
        <v>108</v>
      </c>
    </row>
    <row r="17186" spans="1:11">
      <c r="A17186" s="8">
        <v>45266</v>
      </c>
      <c r="B17186">
        <v>153.89609999999999</v>
      </c>
      <c r="C17186">
        <v>154.6199</v>
      </c>
      <c r="D17186">
        <v>152.3913</v>
      </c>
      <c r="E17186">
        <v>152.64840000000001</v>
      </c>
      <c r="F17186">
        <v>3555900</v>
      </c>
      <c r="G17186" t="s">
        <v>18</v>
      </c>
      <c r="H17186" t="s">
        <v>18</v>
      </c>
      <c r="I17186" t="s">
        <v>107</v>
      </c>
      <c r="J17186" t="s">
        <v>20</v>
      </c>
      <c r="K17186" t="s">
        <v>108</v>
      </c>
    </row>
    <row r="17187" spans="1:11">
      <c r="A17187" s="8">
        <v>45267</v>
      </c>
      <c r="B17187">
        <v>153.33420000000001</v>
      </c>
      <c r="C17187">
        <v>153.7818</v>
      </c>
      <c r="D17187">
        <v>152.35319999999999</v>
      </c>
      <c r="E17187">
        <v>152.59129999999999</v>
      </c>
      <c r="F17187">
        <v>3665500</v>
      </c>
      <c r="G17187" t="s">
        <v>18</v>
      </c>
      <c r="H17187" t="s">
        <v>18</v>
      </c>
      <c r="I17187" t="s">
        <v>107</v>
      </c>
      <c r="J17187" t="s">
        <v>20</v>
      </c>
      <c r="K17187" t="s">
        <v>108</v>
      </c>
    </row>
    <row r="17188" spans="1:11">
      <c r="A17188" s="8">
        <v>45268</v>
      </c>
      <c r="B17188">
        <v>152.3818</v>
      </c>
      <c r="C17188">
        <v>154.3246</v>
      </c>
      <c r="D17188">
        <v>152.3818</v>
      </c>
      <c r="E17188">
        <v>154.24850000000001</v>
      </c>
      <c r="F17188">
        <v>4560400</v>
      </c>
      <c r="G17188" t="s">
        <v>18</v>
      </c>
      <c r="H17188" t="s">
        <v>18</v>
      </c>
      <c r="I17188" t="s">
        <v>107</v>
      </c>
      <c r="J17188" t="s">
        <v>20</v>
      </c>
      <c r="K17188" t="s">
        <v>108</v>
      </c>
    </row>
    <row r="17189" spans="1:11">
      <c r="A17189" s="8">
        <v>45271</v>
      </c>
      <c r="B17189">
        <v>154.9342</v>
      </c>
      <c r="C17189">
        <v>155.858</v>
      </c>
      <c r="D17189">
        <v>154.2389</v>
      </c>
      <c r="E17189">
        <v>155.72470000000001</v>
      </c>
      <c r="F17189">
        <v>6077200</v>
      </c>
      <c r="G17189" t="s">
        <v>18</v>
      </c>
      <c r="H17189" t="s">
        <v>18</v>
      </c>
      <c r="I17189" t="s">
        <v>107</v>
      </c>
      <c r="J17189" t="s">
        <v>20</v>
      </c>
      <c r="K17189" t="s">
        <v>108</v>
      </c>
    </row>
    <row r="17190" spans="1:11">
      <c r="A17190" s="8">
        <v>45272</v>
      </c>
      <c r="B17190">
        <v>155.49610000000001</v>
      </c>
      <c r="C17190">
        <v>158.41990000000001</v>
      </c>
      <c r="D17190">
        <v>155.1627</v>
      </c>
      <c r="E17190">
        <v>156.86750000000001</v>
      </c>
      <c r="F17190">
        <v>5292300</v>
      </c>
      <c r="G17190" t="s">
        <v>18</v>
      </c>
      <c r="H17190" t="s">
        <v>18</v>
      </c>
      <c r="I17190" t="s">
        <v>107</v>
      </c>
      <c r="J17190" t="s">
        <v>20</v>
      </c>
      <c r="K17190" t="s">
        <v>108</v>
      </c>
    </row>
    <row r="17191" spans="1:11">
      <c r="A17191" s="8">
        <v>45273</v>
      </c>
      <c r="B17191">
        <v>156.5437</v>
      </c>
      <c r="C17191">
        <v>157.11510000000001</v>
      </c>
      <c r="D17191">
        <v>154.9913</v>
      </c>
      <c r="E17191">
        <v>155.82939999999999</v>
      </c>
      <c r="F17191">
        <v>4989100</v>
      </c>
      <c r="G17191" t="s">
        <v>18</v>
      </c>
      <c r="H17191" t="s">
        <v>18</v>
      </c>
      <c r="I17191" t="s">
        <v>107</v>
      </c>
      <c r="J17191" t="s">
        <v>20</v>
      </c>
      <c r="K17191" t="s">
        <v>108</v>
      </c>
    </row>
    <row r="17192" spans="1:11">
      <c r="A17192" s="8">
        <v>45274</v>
      </c>
      <c r="B17192">
        <v>155.17230000000001</v>
      </c>
      <c r="C17192">
        <v>155.71510000000001</v>
      </c>
      <c r="D17192">
        <v>152.52459999999999</v>
      </c>
      <c r="E17192">
        <v>155.1532</v>
      </c>
      <c r="F17192">
        <v>6129800</v>
      </c>
      <c r="G17192" t="s">
        <v>18</v>
      </c>
      <c r="H17192" t="s">
        <v>18</v>
      </c>
      <c r="I17192" t="s">
        <v>107</v>
      </c>
      <c r="J17192" t="s">
        <v>20</v>
      </c>
      <c r="K17192" t="s">
        <v>108</v>
      </c>
    </row>
    <row r="17193" spans="1:11">
      <c r="A17193" s="8">
        <v>45275</v>
      </c>
      <c r="B17193">
        <v>154.57230000000001</v>
      </c>
      <c r="C17193">
        <v>156.27699999999999</v>
      </c>
      <c r="D17193">
        <v>154.3246</v>
      </c>
      <c r="E17193">
        <v>154.50559999999999</v>
      </c>
      <c r="F17193">
        <v>11015600</v>
      </c>
      <c r="G17193" t="s">
        <v>18</v>
      </c>
      <c r="H17193" t="s">
        <v>18</v>
      </c>
      <c r="I17193" t="s">
        <v>107</v>
      </c>
      <c r="J17193" t="s">
        <v>20</v>
      </c>
      <c r="K17193" t="s">
        <v>108</v>
      </c>
    </row>
    <row r="17194" spans="1:11">
      <c r="A17194" s="8">
        <v>45278</v>
      </c>
      <c r="B17194">
        <v>154.50559999999999</v>
      </c>
      <c r="C17194">
        <v>155.5532</v>
      </c>
      <c r="D17194">
        <v>153.88659999999999</v>
      </c>
      <c r="E17194">
        <v>154.9913</v>
      </c>
      <c r="F17194">
        <v>3677300</v>
      </c>
      <c r="G17194" t="s">
        <v>18</v>
      </c>
      <c r="H17194" t="s">
        <v>18</v>
      </c>
      <c r="I17194" t="s">
        <v>107</v>
      </c>
      <c r="J17194" t="s">
        <v>20</v>
      </c>
      <c r="K17194" t="s">
        <v>108</v>
      </c>
    </row>
    <row r="17195" spans="1:11">
      <c r="A17195" s="8">
        <v>45279</v>
      </c>
      <c r="B17195">
        <v>154.09610000000001</v>
      </c>
      <c r="C17195">
        <v>154.5532</v>
      </c>
      <c r="D17195">
        <v>153.63890000000001</v>
      </c>
      <c r="E17195">
        <v>153.86750000000001</v>
      </c>
      <c r="F17195">
        <v>3766600</v>
      </c>
      <c r="G17195" t="s">
        <v>18</v>
      </c>
      <c r="H17195" t="s">
        <v>18</v>
      </c>
      <c r="I17195" t="s">
        <v>107</v>
      </c>
      <c r="J17195" t="s">
        <v>20</v>
      </c>
      <c r="K17195" t="s">
        <v>108</v>
      </c>
    </row>
    <row r="17196" spans="1:11">
      <c r="A17196" s="8">
        <v>45280</v>
      </c>
      <c r="B17196">
        <v>153.6103</v>
      </c>
      <c r="C17196">
        <v>154.09610000000001</v>
      </c>
      <c r="D17196">
        <v>152.3913</v>
      </c>
      <c r="E17196">
        <v>152.42939999999999</v>
      </c>
      <c r="F17196">
        <v>4865800</v>
      </c>
      <c r="G17196" t="s">
        <v>18</v>
      </c>
      <c r="H17196" t="s">
        <v>18</v>
      </c>
      <c r="I17196" t="s">
        <v>107</v>
      </c>
      <c r="J17196" t="s">
        <v>20</v>
      </c>
      <c r="K17196" t="s">
        <v>108</v>
      </c>
    </row>
    <row r="17197" spans="1:11">
      <c r="A17197" s="8">
        <v>45281</v>
      </c>
      <c r="B17197">
        <v>152.94370000000001</v>
      </c>
      <c r="C17197">
        <v>153.41030000000001</v>
      </c>
      <c r="D17197">
        <v>151.9341</v>
      </c>
      <c r="E17197">
        <v>153.12459999999999</v>
      </c>
      <c r="F17197">
        <v>2982900</v>
      </c>
      <c r="G17197" t="s">
        <v>18</v>
      </c>
      <c r="H17197" t="s">
        <v>18</v>
      </c>
      <c r="I17197" t="s">
        <v>107</v>
      </c>
      <c r="J17197" t="s">
        <v>20</v>
      </c>
      <c r="K17197" t="s">
        <v>108</v>
      </c>
    </row>
    <row r="17198" spans="1:11">
      <c r="A17198" s="8">
        <v>45282</v>
      </c>
      <c r="B17198">
        <v>153.42939999999999</v>
      </c>
      <c r="C17198">
        <v>154.67699999999999</v>
      </c>
      <c r="D17198">
        <v>153.33420000000001</v>
      </c>
      <c r="E17198">
        <v>154.41990000000001</v>
      </c>
      <c r="F17198">
        <v>2439800</v>
      </c>
      <c r="G17198" t="s">
        <v>18</v>
      </c>
      <c r="H17198" t="s">
        <v>18</v>
      </c>
      <c r="I17198" t="s">
        <v>107</v>
      </c>
      <c r="J17198" t="s">
        <v>20</v>
      </c>
      <c r="K17198" t="s">
        <v>108</v>
      </c>
    </row>
    <row r="17199" spans="1:11">
      <c r="A17199" s="8">
        <v>45286</v>
      </c>
      <c r="B17199">
        <v>154.50559999999999</v>
      </c>
      <c r="C17199">
        <v>155.5342</v>
      </c>
      <c r="D17199">
        <v>154.33420000000001</v>
      </c>
      <c r="E17199">
        <v>155.43899999999999</v>
      </c>
      <c r="F17199">
        <v>1772400</v>
      </c>
      <c r="G17199" t="s">
        <v>18</v>
      </c>
      <c r="H17199" t="s">
        <v>18</v>
      </c>
      <c r="I17199" t="s">
        <v>107</v>
      </c>
      <c r="J17199" t="s">
        <v>20</v>
      </c>
      <c r="K17199" t="s">
        <v>108</v>
      </c>
    </row>
    <row r="17200" spans="1:11">
      <c r="A17200" s="8">
        <v>45287</v>
      </c>
      <c r="B17200">
        <v>155.3723</v>
      </c>
      <c r="C17200">
        <v>155.8485</v>
      </c>
      <c r="D17200">
        <v>154.9342</v>
      </c>
      <c r="E17200">
        <v>155.67699999999999</v>
      </c>
      <c r="F17200">
        <v>3234600</v>
      </c>
      <c r="G17200" t="s">
        <v>18</v>
      </c>
      <c r="H17200" t="s">
        <v>18</v>
      </c>
      <c r="I17200" t="s">
        <v>107</v>
      </c>
      <c r="J17200" t="s">
        <v>20</v>
      </c>
      <c r="K17200" t="s">
        <v>108</v>
      </c>
    </row>
    <row r="17201" spans="1:11">
      <c r="A17201" s="8">
        <v>45288</v>
      </c>
      <c r="B17201">
        <v>156.1532</v>
      </c>
      <c r="C17201">
        <v>156.1532</v>
      </c>
      <c r="D17201">
        <v>155.6199</v>
      </c>
      <c r="E17201">
        <v>155.95320000000001</v>
      </c>
      <c r="F17201">
        <v>2071300</v>
      </c>
      <c r="G17201" t="s">
        <v>18</v>
      </c>
      <c r="H17201" t="s">
        <v>18</v>
      </c>
      <c r="I17201" t="s">
        <v>107</v>
      </c>
      <c r="J17201" t="s">
        <v>20</v>
      </c>
      <c r="K17201" t="s">
        <v>108</v>
      </c>
    </row>
    <row r="17202" spans="1:11">
      <c r="A17202" s="8">
        <v>45289</v>
      </c>
      <c r="B17202">
        <v>155.95320000000001</v>
      </c>
      <c r="C17202">
        <v>156.36269999999999</v>
      </c>
      <c r="D17202">
        <v>155.077</v>
      </c>
      <c r="E17202">
        <v>155.7627</v>
      </c>
      <c r="F17202">
        <v>2525600</v>
      </c>
      <c r="G17202" t="s">
        <v>18</v>
      </c>
      <c r="H17202" t="s">
        <v>18</v>
      </c>
      <c r="I17202" t="s">
        <v>107</v>
      </c>
      <c r="J17202" t="s">
        <v>20</v>
      </c>
      <c r="K17202" t="s">
        <v>108</v>
      </c>
    </row>
    <row r="17203" spans="1:11">
      <c r="A17203" s="8">
        <v>45293</v>
      </c>
      <c r="B17203">
        <v>155.077</v>
      </c>
      <c r="C17203">
        <v>155.51509999999999</v>
      </c>
      <c r="D17203">
        <v>152.81989999999999</v>
      </c>
      <c r="E17203">
        <v>153.81039999999999</v>
      </c>
      <c r="F17203">
        <v>3825000</v>
      </c>
      <c r="G17203" t="s">
        <v>18</v>
      </c>
      <c r="H17203" t="s">
        <v>18</v>
      </c>
      <c r="I17203" t="s">
        <v>107</v>
      </c>
      <c r="J17203" t="s">
        <v>20</v>
      </c>
      <c r="K17203" t="s">
        <v>108</v>
      </c>
    </row>
    <row r="17204" spans="1:11">
      <c r="A17204" s="8">
        <v>45294</v>
      </c>
      <c r="B17204">
        <v>153.33420000000001</v>
      </c>
      <c r="C17204">
        <v>154.02940000000001</v>
      </c>
      <c r="D17204">
        <v>152.458</v>
      </c>
      <c r="E17204">
        <v>152.477</v>
      </c>
      <c r="F17204">
        <v>4086100</v>
      </c>
      <c r="G17204" t="s">
        <v>18</v>
      </c>
      <c r="H17204" t="s">
        <v>18</v>
      </c>
      <c r="I17204" t="s">
        <v>107</v>
      </c>
      <c r="J17204" t="s">
        <v>20</v>
      </c>
      <c r="K17204" t="s">
        <v>108</v>
      </c>
    </row>
    <row r="17205" spans="1:11">
      <c r="A17205" s="8">
        <v>45295</v>
      </c>
      <c r="B17205">
        <v>152.59129999999999</v>
      </c>
      <c r="C17205">
        <v>154.10560000000001</v>
      </c>
      <c r="D17205">
        <v>152.5437</v>
      </c>
      <c r="E17205">
        <v>153.20079999999999</v>
      </c>
      <c r="F17205">
        <v>3212000</v>
      </c>
      <c r="G17205" t="s">
        <v>18</v>
      </c>
      <c r="H17205" t="s">
        <v>18</v>
      </c>
      <c r="I17205" t="s">
        <v>107</v>
      </c>
      <c r="J17205" t="s">
        <v>20</v>
      </c>
      <c r="K17205" t="s">
        <v>108</v>
      </c>
    </row>
    <row r="17206" spans="1:11">
      <c r="A17206" s="8">
        <v>45296</v>
      </c>
      <c r="B17206">
        <v>152.2961</v>
      </c>
      <c r="C17206">
        <v>152.90559999999999</v>
      </c>
      <c r="D17206">
        <v>151.11510000000001</v>
      </c>
      <c r="E17206">
        <v>151.58179999999999</v>
      </c>
      <c r="F17206">
        <v>4199400</v>
      </c>
      <c r="G17206" t="s">
        <v>18</v>
      </c>
      <c r="H17206" t="s">
        <v>18</v>
      </c>
      <c r="I17206" t="s">
        <v>107</v>
      </c>
      <c r="J17206" t="s">
        <v>20</v>
      </c>
      <c r="K17206" t="s">
        <v>108</v>
      </c>
    </row>
    <row r="17207" spans="1:11">
      <c r="A17207" s="8">
        <v>45299</v>
      </c>
      <c r="B17207">
        <v>151.13419999999999</v>
      </c>
      <c r="C17207">
        <v>153.5437</v>
      </c>
      <c r="D17207">
        <v>150.3723</v>
      </c>
      <c r="E17207">
        <v>153.4675</v>
      </c>
      <c r="F17207">
        <v>3321700</v>
      </c>
      <c r="G17207" t="s">
        <v>18</v>
      </c>
      <c r="H17207" t="s">
        <v>18</v>
      </c>
      <c r="I17207" t="s">
        <v>107</v>
      </c>
      <c r="J17207" t="s">
        <v>20</v>
      </c>
      <c r="K17207" t="s">
        <v>108</v>
      </c>
    </row>
    <row r="17208" spans="1:11">
      <c r="A17208" s="8">
        <v>45300</v>
      </c>
      <c r="B17208">
        <v>152.3818</v>
      </c>
      <c r="C17208">
        <v>152.8389</v>
      </c>
      <c r="D17208">
        <v>151.9151</v>
      </c>
      <c r="E17208">
        <v>152.458</v>
      </c>
      <c r="F17208">
        <v>2617200</v>
      </c>
      <c r="G17208" t="s">
        <v>18</v>
      </c>
      <c r="H17208" t="s">
        <v>18</v>
      </c>
      <c r="I17208" t="s">
        <v>107</v>
      </c>
      <c r="J17208" t="s">
        <v>20</v>
      </c>
      <c r="K17208" t="s">
        <v>108</v>
      </c>
    </row>
    <row r="17209" spans="1:11">
      <c r="A17209" s="8">
        <v>45301</v>
      </c>
      <c r="B17209">
        <v>152.64840000000001</v>
      </c>
      <c r="C17209">
        <v>153.65799999999999</v>
      </c>
      <c r="D17209">
        <v>152.13409999999999</v>
      </c>
      <c r="E17209">
        <v>153.5532</v>
      </c>
      <c r="F17209">
        <v>2967800</v>
      </c>
      <c r="G17209" t="s">
        <v>18</v>
      </c>
      <c r="H17209" t="s">
        <v>18</v>
      </c>
      <c r="I17209" t="s">
        <v>107</v>
      </c>
      <c r="J17209" t="s">
        <v>20</v>
      </c>
      <c r="K17209" t="s">
        <v>108</v>
      </c>
    </row>
    <row r="17210" spans="1:11">
      <c r="A17210" s="8">
        <v>45302</v>
      </c>
      <c r="B17210">
        <v>153.35319999999999</v>
      </c>
      <c r="C17210">
        <v>154.50559999999999</v>
      </c>
      <c r="D17210">
        <v>152.65799999999999</v>
      </c>
      <c r="E17210">
        <v>154.43889999999999</v>
      </c>
      <c r="F17210">
        <v>3778200</v>
      </c>
      <c r="G17210" t="s">
        <v>18</v>
      </c>
      <c r="H17210" t="s">
        <v>18</v>
      </c>
      <c r="I17210" t="s">
        <v>107</v>
      </c>
      <c r="J17210" t="s">
        <v>20</v>
      </c>
      <c r="K17210" t="s">
        <v>108</v>
      </c>
    </row>
    <row r="17211" spans="1:11">
      <c r="A17211" s="8">
        <v>45303</v>
      </c>
      <c r="B17211">
        <v>155.21039999999999</v>
      </c>
      <c r="C17211">
        <v>158.077</v>
      </c>
      <c r="D17211">
        <v>154.6199</v>
      </c>
      <c r="E17211">
        <v>157.90559999999999</v>
      </c>
      <c r="F17211">
        <v>4956400</v>
      </c>
      <c r="G17211" t="s">
        <v>18</v>
      </c>
      <c r="H17211" t="s">
        <v>18</v>
      </c>
      <c r="I17211" t="s">
        <v>107</v>
      </c>
      <c r="J17211" t="s">
        <v>20</v>
      </c>
      <c r="K17211" t="s">
        <v>108</v>
      </c>
    </row>
    <row r="17212" spans="1:11">
      <c r="A17212" s="8">
        <v>45307</v>
      </c>
      <c r="B17212">
        <v>157.90559999999999</v>
      </c>
      <c r="C17212">
        <v>159.28659999999999</v>
      </c>
      <c r="D17212">
        <v>157.4675</v>
      </c>
      <c r="E17212">
        <v>159.0104</v>
      </c>
      <c r="F17212">
        <v>4869600</v>
      </c>
      <c r="G17212" t="s">
        <v>18</v>
      </c>
      <c r="H17212" t="s">
        <v>18</v>
      </c>
      <c r="I17212" t="s">
        <v>107</v>
      </c>
      <c r="J17212" t="s">
        <v>20</v>
      </c>
      <c r="K17212" t="s">
        <v>108</v>
      </c>
    </row>
    <row r="17213" spans="1:11">
      <c r="A17213" s="8">
        <v>45308</v>
      </c>
      <c r="B17213">
        <v>158.8485</v>
      </c>
      <c r="C17213">
        <v>159.8295</v>
      </c>
      <c r="D17213">
        <v>157.6199</v>
      </c>
      <c r="E17213">
        <v>158.17230000000001</v>
      </c>
      <c r="F17213">
        <v>4288600</v>
      </c>
      <c r="G17213" t="s">
        <v>18</v>
      </c>
      <c r="H17213" t="s">
        <v>18</v>
      </c>
      <c r="I17213" t="s">
        <v>107</v>
      </c>
      <c r="J17213" t="s">
        <v>20</v>
      </c>
      <c r="K17213" t="s">
        <v>108</v>
      </c>
    </row>
    <row r="17214" spans="1:11">
      <c r="A17214" s="8">
        <v>45309</v>
      </c>
      <c r="B17214">
        <v>158.56280000000001</v>
      </c>
      <c r="C17214">
        <v>159.03899999999999</v>
      </c>
      <c r="D17214">
        <v>157.18180000000001</v>
      </c>
      <c r="E17214">
        <v>158.89609999999999</v>
      </c>
      <c r="F17214">
        <v>3776900</v>
      </c>
      <c r="G17214" t="s">
        <v>18</v>
      </c>
      <c r="H17214" t="s">
        <v>18</v>
      </c>
      <c r="I17214" t="s">
        <v>107</v>
      </c>
      <c r="J17214" t="s">
        <v>20</v>
      </c>
      <c r="K17214" t="s">
        <v>108</v>
      </c>
    </row>
    <row r="17215" spans="1:11">
      <c r="A17215" s="8">
        <v>45310</v>
      </c>
      <c r="B17215">
        <v>162.4675</v>
      </c>
      <c r="C17215">
        <v>163.41040000000001</v>
      </c>
      <c r="D17215">
        <v>161.12469999999999</v>
      </c>
      <c r="E17215">
        <v>163.3152</v>
      </c>
      <c r="F17215">
        <v>6925800</v>
      </c>
      <c r="G17215" t="s">
        <v>18</v>
      </c>
      <c r="H17215" t="s">
        <v>18</v>
      </c>
      <c r="I17215" t="s">
        <v>107</v>
      </c>
      <c r="J17215" t="s">
        <v>20</v>
      </c>
      <c r="K17215" t="s">
        <v>108</v>
      </c>
    </row>
    <row r="17216" spans="1:11">
      <c r="A17216" s="8">
        <v>45313</v>
      </c>
      <c r="B17216">
        <v>164.59139999999999</v>
      </c>
      <c r="C17216">
        <v>166.1438</v>
      </c>
      <c r="D17216">
        <v>164.19139999999999</v>
      </c>
      <c r="E17216">
        <v>164.6009</v>
      </c>
      <c r="F17216">
        <v>4926000</v>
      </c>
      <c r="G17216" t="s">
        <v>18</v>
      </c>
      <c r="H17216" t="s">
        <v>18</v>
      </c>
      <c r="I17216" t="s">
        <v>107</v>
      </c>
      <c r="J17216" t="s">
        <v>20</v>
      </c>
      <c r="K17216" t="s">
        <v>108</v>
      </c>
    </row>
    <row r="17217" spans="1:11">
      <c r="A17217" s="8">
        <v>45314</v>
      </c>
      <c r="B17217">
        <v>164.66759999999999</v>
      </c>
      <c r="C17217">
        <v>165.73419999999999</v>
      </c>
      <c r="D17217">
        <v>164.26759999999999</v>
      </c>
      <c r="E17217">
        <v>165.65799999999999</v>
      </c>
      <c r="F17217">
        <v>3983500</v>
      </c>
      <c r="G17217" t="s">
        <v>18</v>
      </c>
      <c r="H17217" t="s">
        <v>18</v>
      </c>
      <c r="I17217" t="s">
        <v>107</v>
      </c>
      <c r="J17217" t="s">
        <v>20</v>
      </c>
      <c r="K17217" t="s">
        <v>108</v>
      </c>
    </row>
    <row r="17218" spans="1:11">
      <c r="A17218" s="8">
        <v>45315</v>
      </c>
      <c r="B17218">
        <v>166.43899999999999</v>
      </c>
      <c r="C17218">
        <v>166.5342</v>
      </c>
      <c r="D17218">
        <v>164.66759999999999</v>
      </c>
      <c r="E17218">
        <v>165.64850000000001</v>
      </c>
      <c r="F17218">
        <v>9097800</v>
      </c>
      <c r="G17218" t="s">
        <v>18</v>
      </c>
      <c r="H17218" t="s">
        <v>18</v>
      </c>
      <c r="I17218" t="s">
        <v>107</v>
      </c>
      <c r="J17218" t="s">
        <v>20</v>
      </c>
      <c r="K17218" t="s">
        <v>108</v>
      </c>
    </row>
    <row r="17219" spans="1:11">
      <c r="A17219" s="8">
        <v>45316</v>
      </c>
      <c r="B17219">
        <v>176.1534</v>
      </c>
      <c r="C17219">
        <v>187.5249</v>
      </c>
      <c r="D17219">
        <v>176.02959999999999</v>
      </c>
      <c r="E17219">
        <v>181.3629</v>
      </c>
      <c r="F17219">
        <v>29596200</v>
      </c>
      <c r="G17219" t="s">
        <v>18</v>
      </c>
      <c r="H17219" t="s">
        <v>18</v>
      </c>
      <c r="I17219" t="s">
        <v>107</v>
      </c>
      <c r="J17219" t="s">
        <v>20</v>
      </c>
      <c r="K17219" t="s">
        <v>108</v>
      </c>
    </row>
    <row r="17220" spans="1:11">
      <c r="A17220" s="8">
        <v>45317</v>
      </c>
      <c r="B17220">
        <v>182.20099999999999</v>
      </c>
      <c r="C17220">
        <v>183.2296</v>
      </c>
      <c r="D17220">
        <v>177.2962</v>
      </c>
      <c r="E17220">
        <v>178.49619999999999</v>
      </c>
      <c r="F17220">
        <v>9895900</v>
      </c>
      <c r="G17220" t="s">
        <v>18</v>
      </c>
      <c r="H17220" t="s">
        <v>18</v>
      </c>
      <c r="I17220" t="s">
        <v>107</v>
      </c>
      <c r="J17220" t="s">
        <v>20</v>
      </c>
      <c r="K17220" t="s">
        <v>108</v>
      </c>
    </row>
    <row r="17221" spans="1:11">
      <c r="A17221" s="8">
        <v>45320</v>
      </c>
      <c r="B17221">
        <v>178.5343</v>
      </c>
      <c r="C17221">
        <v>180.4391</v>
      </c>
      <c r="D17221">
        <v>177.19149999999999</v>
      </c>
      <c r="E17221">
        <v>178.2295</v>
      </c>
      <c r="F17221">
        <v>6107900</v>
      </c>
      <c r="G17221" t="s">
        <v>18</v>
      </c>
      <c r="H17221" t="s">
        <v>18</v>
      </c>
      <c r="I17221" t="s">
        <v>107</v>
      </c>
      <c r="J17221" t="s">
        <v>20</v>
      </c>
      <c r="K17221" t="s">
        <v>108</v>
      </c>
    </row>
    <row r="17222" spans="1:11">
      <c r="A17222" s="8">
        <v>45321</v>
      </c>
      <c r="B17222">
        <v>178.7724</v>
      </c>
      <c r="C17222">
        <v>179.66759999999999</v>
      </c>
      <c r="D17222">
        <v>177.87719999999999</v>
      </c>
      <c r="E17222">
        <v>178.9248</v>
      </c>
      <c r="F17222">
        <v>4575100</v>
      </c>
      <c r="G17222" t="s">
        <v>18</v>
      </c>
      <c r="H17222" t="s">
        <v>18</v>
      </c>
      <c r="I17222" t="s">
        <v>107</v>
      </c>
      <c r="J17222" t="s">
        <v>20</v>
      </c>
      <c r="K17222" t="s">
        <v>108</v>
      </c>
    </row>
    <row r="17223" spans="1:11">
      <c r="A17223" s="8">
        <v>45322</v>
      </c>
      <c r="B17223">
        <v>178.1438</v>
      </c>
      <c r="C17223">
        <v>178.71530000000001</v>
      </c>
      <c r="D17223">
        <v>174.42</v>
      </c>
      <c r="E17223">
        <v>174.9152</v>
      </c>
      <c r="F17223">
        <v>8876100</v>
      </c>
      <c r="G17223" t="s">
        <v>18</v>
      </c>
      <c r="H17223" t="s">
        <v>18</v>
      </c>
      <c r="I17223" t="s">
        <v>107</v>
      </c>
      <c r="J17223" t="s">
        <v>20</v>
      </c>
      <c r="K17223" t="s">
        <v>108</v>
      </c>
    </row>
    <row r="17224" spans="1:11">
      <c r="A17224" s="8">
        <v>45323</v>
      </c>
      <c r="B17224">
        <v>174.88669999999999</v>
      </c>
      <c r="C17224">
        <v>178.58189999999999</v>
      </c>
      <c r="D17224">
        <v>174.01050000000001</v>
      </c>
      <c r="E17224">
        <v>178.001</v>
      </c>
      <c r="F17224">
        <v>4669400</v>
      </c>
      <c r="G17224" t="s">
        <v>18</v>
      </c>
      <c r="H17224" t="s">
        <v>18</v>
      </c>
      <c r="I17224" t="s">
        <v>107</v>
      </c>
      <c r="J17224" t="s">
        <v>20</v>
      </c>
      <c r="K17224" t="s">
        <v>108</v>
      </c>
    </row>
    <row r="17225" spans="1:11">
      <c r="A17225" s="8">
        <v>45324</v>
      </c>
      <c r="B17225">
        <v>178.19149999999999</v>
      </c>
      <c r="C17225">
        <v>178.46770000000001</v>
      </c>
      <c r="D17225">
        <v>176.78190000000001</v>
      </c>
      <c r="E17225">
        <v>176.94380000000001</v>
      </c>
      <c r="F17225">
        <v>4054200</v>
      </c>
      <c r="G17225" t="s">
        <v>18</v>
      </c>
      <c r="H17225" t="s">
        <v>18</v>
      </c>
      <c r="I17225" t="s">
        <v>107</v>
      </c>
      <c r="J17225" t="s">
        <v>20</v>
      </c>
      <c r="K17225" t="s">
        <v>108</v>
      </c>
    </row>
    <row r="17226" spans="1:11">
      <c r="A17226" s="8">
        <v>45327</v>
      </c>
      <c r="B17226">
        <v>176.6771</v>
      </c>
      <c r="C17226">
        <v>176.93430000000001</v>
      </c>
      <c r="D17226">
        <v>174.5343</v>
      </c>
      <c r="E17226">
        <v>174.6867</v>
      </c>
      <c r="F17226">
        <v>4379600</v>
      </c>
      <c r="G17226" t="s">
        <v>18</v>
      </c>
      <c r="H17226" t="s">
        <v>18</v>
      </c>
      <c r="I17226" t="s">
        <v>107</v>
      </c>
      <c r="J17226" t="s">
        <v>20</v>
      </c>
      <c r="K17226" t="s">
        <v>108</v>
      </c>
    </row>
    <row r="17227" spans="1:11">
      <c r="A17227" s="8">
        <v>45328</v>
      </c>
      <c r="B17227">
        <v>174.81049999999999</v>
      </c>
      <c r="C17227">
        <v>175.88669999999999</v>
      </c>
      <c r="D17227">
        <v>174.32470000000001</v>
      </c>
      <c r="E17227">
        <v>174.6771</v>
      </c>
      <c r="F17227">
        <v>3337600</v>
      </c>
      <c r="G17227" t="s">
        <v>18</v>
      </c>
      <c r="H17227" t="s">
        <v>18</v>
      </c>
      <c r="I17227" t="s">
        <v>107</v>
      </c>
      <c r="J17227" t="s">
        <v>20</v>
      </c>
      <c r="K17227" t="s">
        <v>108</v>
      </c>
    </row>
    <row r="17228" spans="1:11">
      <c r="A17228" s="8">
        <v>45329</v>
      </c>
      <c r="B17228">
        <v>174.6105</v>
      </c>
      <c r="C17228">
        <v>175.25810000000001</v>
      </c>
      <c r="D17228">
        <v>173.93430000000001</v>
      </c>
      <c r="E17228">
        <v>174.9914</v>
      </c>
      <c r="F17228">
        <v>4841200</v>
      </c>
      <c r="G17228" t="s">
        <v>18</v>
      </c>
      <c r="H17228" t="s">
        <v>18</v>
      </c>
      <c r="I17228" t="s">
        <v>107</v>
      </c>
      <c r="J17228" t="s">
        <v>20</v>
      </c>
      <c r="K17228" t="s">
        <v>108</v>
      </c>
    </row>
    <row r="17229" spans="1:11">
      <c r="A17229" s="8">
        <v>45330</v>
      </c>
      <c r="B17229">
        <v>175.52</v>
      </c>
      <c r="C17229">
        <v>177.36529999999999</v>
      </c>
      <c r="D17229">
        <v>174.42439999999999</v>
      </c>
      <c r="E17229">
        <v>177.18270000000001</v>
      </c>
      <c r="F17229">
        <v>5161200</v>
      </c>
      <c r="G17229" t="s">
        <v>113</v>
      </c>
      <c r="H17229" t="s">
        <v>18</v>
      </c>
      <c r="I17229" t="s">
        <v>107</v>
      </c>
      <c r="J17229" t="s">
        <v>20</v>
      </c>
      <c r="K17229" t="s">
        <v>108</v>
      </c>
    </row>
    <row r="17230" spans="1:11">
      <c r="A17230" s="8">
        <v>45331</v>
      </c>
      <c r="B17230">
        <v>177.25960000000001</v>
      </c>
      <c r="C17230">
        <v>179.8929</v>
      </c>
      <c r="D17230">
        <v>176.6925</v>
      </c>
      <c r="E17230">
        <v>179.0856</v>
      </c>
      <c r="F17230">
        <v>5064600</v>
      </c>
      <c r="G17230" t="s">
        <v>18</v>
      </c>
      <c r="H17230" t="s">
        <v>18</v>
      </c>
      <c r="I17230" t="s">
        <v>107</v>
      </c>
      <c r="J17230" t="s">
        <v>20</v>
      </c>
      <c r="K17230" t="s">
        <v>108</v>
      </c>
    </row>
    <row r="17231" spans="1:11">
      <c r="A17231" s="8">
        <v>45334</v>
      </c>
      <c r="B17231">
        <v>178.6627</v>
      </c>
      <c r="C17231">
        <v>179.2201</v>
      </c>
      <c r="D17231">
        <v>176.8655</v>
      </c>
      <c r="E17231">
        <v>178.9126</v>
      </c>
      <c r="F17231">
        <v>4724000</v>
      </c>
      <c r="G17231" t="s">
        <v>18</v>
      </c>
      <c r="H17231" t="s">
        <v>18</v>
      </c>
      <c r="I17231" t="s">
        <v>107</v>
      </c>
      <c r="J17231" t="s">
        <v>20</v>
      </c>
      <c r="K17231" t="s">
        <v>108</v>
      </c>
    </row>
    <row r="17232" spans="1:11">
      <c r="A17232" s="8">
        <v>45335</v>
      </c>
      <c r="B17232">
        <v>177.10579999999999</v>
      </c>
      <c r="C17232">
        <v>177.57669999999999</v>
      </c>
      <c r="D17232">
        <v>175.26060000000001</v>
      </c>
      <c r="E17232">
        <v>176.54839999999999</v>
      </c>
      <c r="F17232">
        <v>4290500</v>
      </c>
      <c r="G17232" t="s">
        <v>18</v>
      </c>
      <c r="H17232" t="s">
        <v>18</v>
      </c>
      <c r="I17232" t="s">
        <v>107</v>
      </c>
      <c r="J17232" t="s">
        <v>20</v>
      </c>
      <c r="K17232" t="s">
        <v>108</v>
      </c>
    </row>
    <row r="17233" spans="1:11">
      <c r="A17233" s="8">
        <v>45336</v>
      </c>
      <c r="B17233">
        <v>177.79769999999999</v>
      </c>
      <c r="C17233">
        <v>177.79769999999999</v>
      </c>
      <c r="D17233">
        <v>175.1644</v>
      </c>
      <c r="E17233">
        <v>176.42339999999999</v>
      </c>
      <c r="F17233">
        <v>3173400</v>
      </c>
      <c r="G17233" t="s">
        <v>18</v>
      </c>
      <c r="H17233" t="s">
        <v>18</v>
      </c>
      <c r="I17233" t="s">
        <v>107</v>
      </c>
      <c r="J17233" t="s">
        <v>20</v>
      </c>
      <c r="K17233" t="s">
        <v>108</v>
      </c>
    </row>
    <row r="17234" spans="1:11">
      <c r="A17234" s="8">
        <v>45337</v>
      </c>
      <c r="B17234">
        <v>176.47149999999999</v>
      </c>
      <c r="C17234">
        <v>179.70070000000001</v>
      </c>
      <c r="D17234">
        <v>176.47149999999999</v>
      </c>
      <c r="E17234">
        <v>179.595</v>
      </c>
      <c r="F17234">
        <v>4714300</v>
      </c>
      <c r="G17234" t="s">
        <v>18</v>
      </c>
      <c r="H17234" t="s">
        <v>18</v>
      </c>
      <c r="I17234" t="s">
        <v>107</v>
      </c>
      <c r="J17234" t="s">
        <v>20</v>
      </c>
      <c r="K17234" t="s">
        <v>108</v>
      </c>
    </row>
    <row r="17235" spans="1:11">
      <c r="A17235" s="8">
        <v>45338</v>
      </c>
      <c r="B17235">
        <v>179.36429999999999</v>
      </c>
      <c r="C17235">
        <v>181.59399999999999</v>
      </c>
      <c r="D17235">
        <v>178.71080000000001</v>
      </c>
      <c r="E17235">
        <v>180.33500000000001</v>
      </c>
      <c r="F17235">
        <v>4841900</v>
      </c>
      <c r="G17235" t="s">
        <v>18</v>
      </c>
      <c r="H17235" t="s">
        <v>18</v>
      </c>
      <c r="I17235" t="s">
        <v>107</v>
      </c>
      <c r="J17235" t="s">
        <v>20</v>
      </c>
      <c r="K17235" t="s">
        <v>108</v>
      </c>
    </row>
    <row r="17236" spans="1:11">
      <c r="A17236" s="8">
        <v>45342</v>
      </c>
      <c r="B17236">
        <v>180.33500000000001</v>
      </c>
      <c r="C17236">
        <v>181.42099999999999</v>
      </c>
      <c r="D17236">
        <v>175.9333</v>
      </c>
      <c r="E17236">
        <v>176.29849999999999</v>
      </c>
      <c r="F17236">
        <v>4247200</v>
      </c>
      <c r="G17236" t="s">
        <v>18</v>
      </c>
      <c r="H17236" t="s">
        <v>18</v>
      </c>
      <c r="I17236" t="s">
        <v>107</v>
      </c>
      <c r="J17236" t="s">
        <v>20</v>
      </c>
      <c r="K17236" t="s">
        <v>108</v>
      </c>
    </row>
    <row r="17237" spans="1:11">
      <c r="A17237" s="8">
        <v>45343</v>
      </c>
      <c r="B17237">
        <v>175.45269999999999</v>
      </c>
      <c r="C17237">
        <v>175.90440000000001</v>
      </c>
      <c r="D17237">
        <v>171.7911</v>
      </c>
      <c r="E17237">
        <v>172.70410000000001</v>
      </c>
      <c r="F17237">
        <v>4728500</v>
      </c>
      <c r="G17237" t="s">
        <v>18</v>
      </c>
      <c r="H17237" t="s">
        <v>18</v>
      </c>
      <c r="I17237" t="s">
        <v>107</v>
      </c>
      <c r="J17237" t="s">
        <v>20</v>
      </c>
      <c r="K17237" t="s">
        <v>108</v>
      </c>
    </row>
    <row r="17238" spans="1:11">
      <c r="A17238" s="8">
        <v>45344</v>
      </c>
      <c r="B17238">
        <v>175.34700000000001</v>
      </c>
      <c r="C17238">
        <v>177.36529999999999</v>
      </c>
      <c r="D17238">
        <v>174.84729999999999</v>
      </c>
      <c r="E17238">
        <v>177.0385</v>
      </c>
      <c r="F17238">
        <v>5078400</v>
      </c>
      <c r="G17238" t="s">
        <v>18</v>
      </c>
      <c r="H17238" t="s">
        <v>18</v>
      </c>
      <c r="I17238" t="s">
        <v>107</v>
      </c>
      <c r="J17238" t="s">
        <v>20</v>
      </c>
      <c r="K17238" t="s">
        <v>108</v>
      </c>
    </row>
    <row r="17239" spans="1:11">
      <c r="A17239" s="8">
        <v>45345</v>
      </c>
      <c r="B17239">
        <v>177.70160000000001</v>
      </c>
      <c r="C17239">
        <v>179.20089999999999</v>
      </c>
      <c r="D17239">
        <v>177.3845</v>
      </c>
      <c r="E17239">
        <v>178.4897</v>
      </c>
      <c r="F17239">
        <v>3433800</v>
      </c>
      <c r="G17239" t="s">
        <v>18</v>
      </c>
      <c r="H17239" t="s">
        <v>18</v>
      </c>
      <c r="I17239" t="s">
        <v>107</v>
      </c>
      <c r="J17239" t="s">
        <v>20</v>
      </c>
      <c r="K17239" t="s">
        <v>108</v>
      </c>
    </row>
    <row r="17240" spans="1:11">
      <c r="A17240" s="8">
        <v>45348</v>
      </c>
      <c r="B17240">
        <v>178.37440000000001</v>
      </c>
      <c r="C17240">
        <v>178.88380000000001</v>
      </c>
      <c r="D17240">
        <v>176.89429999999999</v>
      </c>
      <c r="E17240">
        <v>176.9616</v>
      </c>
      <c r="F17240">
        <v>4620800</v>
      </c>
      <c r="G17240" t="s">
        <v>18</v>
      </c>
      <c r="H17240" t="s">
        <v>18</v>
      </c>
      <c r="I17240" t="s">
        <v>107</v>
      </c>
      <c r="J17240" t="s">
        <v>20</v>
      </c>
      <c r="K17240" t="s">
        <v>108</v>
      </c>
    </row>
    <row r="17241" spans="1:11">
      <c r="A17241" s="8">
        <v>45349</v>
      </c>
      <c r="B17241">
        <v>176.9905</v>
      </c>
      <c r="C17241">
        <v>177.92269999999999</v>
      </c>
      <c r="D17241">
        <v>175.5104</v>
      </c>
      <c r="E17241">
        <v>177.6728</v>
      </c>
      <c r="F17241">
        <v>3641400</v>
      </c>
      <c r="G17241" t="s">
        <v>18</v>
      </c>
      <c r="H17241" t="s">
        <v>18</v>
      </c>
      <c r="I17241" t="s">
        <v>107</v>
      </c>
      <c r="J17241" t="s">
        <v>20</v>
      </c>
      <c r="K17241" t="s">
        <v>108</v>
      </c>
    </row>
    <row r="17242" spans="1:11">
      <c r="A17242" s="8">
        <v>45350</v>
      </c>
      <c r="B17242">
        <v>177.44220000000001</v>
      </c>
      <c r="C17242">
        <v>178.1534</v>
      </c>
      <c r="D17242">
        <v>176.4042</v>
      </c>
      <c r="E17242">
        <v>178.08609999999999</v>
      </c>
      <c r="F17242">
        <v>3216300</v>
      </c>
      <c r="G17242" t="s">
        <v>18</v>
      </c>
      <c r="H17242" t="s">
        <v>18</v>
      </c>
      <c r="I17242" t="s">
        <v>107</v>
      </c>
      <c r="J17242" t="s">
        <v>20</v>
      </c>
      <c r="K17242" t="s">
        <v>108</v>
      </c>
    </row>
    <row r="17243" spans="1:11">
      <c r="A17243" s="8">
        <v>45351</v>
      </c>
      <c r="B17243">
        <v>178.90299999999999</v>
      </c>
      <c r="C17243">
        <v>179.57570000000001</v>
      </c>
      <c r="D17243">
        <v>177.49979999999999</v>
      </c>
      <c r="E17243">
        <v>177.82660000000001</v>
      </c>
      <c r="F17243">
        <v>6458500</v>
      </c>
      <c r="G17243" t="s">
        <v>18</v>
      </c>
      <c r="H17243" t="s">
        <v>18</v>
      </c>
      <c r="I17243" t="s">
        <v>107</v>
      </c>
      <c r="J17243" t="s">
        <v>20</v>
      </c>
      <c r="K17243" t="s">
        <v>108</v>
      </c>
    </row>
    <row r="17244" spans="1:11">
      <c r="A17244" s="8">
        <v>45352</v>
      </c>
      <c r="B17244">
        <v>178.2687</v>
      </c>
      <c r="C17244">
        <v>181.0462</v>
      </c>
      <c r="D17244">
        <v>177.97069999999999</v>
      </c>
      <c r="E17244">
        <v>180.8732</v>
      </c>
      <c r="F17244">
        <v>4017300</v>
      </c>
      <c r="G17244" t="s">
        <v>18</v>
      </c>
      <c r="H17244" t="s">
        <v>18</v>
      </c>
      <c r="I17244" t="s">
        <v>107</v>
      </c>
      <c r="J17244" t="s">
        <v>20</v>
      </c>
      <c r="K17244" t="s">
        <v>108</v>
      </c>
    </row>
    <row r="17245" spans="1:11">
      <c r="A17245" s="8">
        <v>45355</v>
      </c>
      <c r="B17245">
        <v>180.4503</v>
      </c>
      <c r="C17245">
        <v>186.35130000000001</v>
      </c>
      <c r="D17245">
        <v>180.29650000000001</v>
      </c>
      <c r="E17245">
        <v>185.54400000000001</v>
      </c>
      <c r="F17245">
        <v>7938300</v>
      </c>
      <c r="G17245" t="s">
        <v>18</v>
      </c>
      <c r="H17245" t="s">
        <v>18</v>
      </c>
      <c r="I17245" t="s">
        <v>107</v>
      </c>
      <c r="J17245" t="s">
        <v>20</v>
      </c>
      <c r="K17245" t="s">
        <v>108</v>
      </c>
    </row>
    <row r="17246" spans="1:11">
      <c r="A17246" s="8">
        <v>45356</v>
      </c>
      <c r="B17246">
        <v>184.52520000000001</v>
      </c>
      <c r="C17246">
        <v>186.3897</v>
      </c>
      <c r="D17246">
        <v>183.15090000000001</v>
      </c>
      <c r="E17246">
        <v>184.47720000000001</v>
      </c>
      <c r="F17246">
        <v>5653600</v>
      </c>
      <c r="G17246" t="s">
        <v>18</v>
      </c>
      <c r="H17246" t="s">
        <v>18</v>
      </c>
      <c r="I17246" t="s">
        <v>107</v>
      </c>
      <c r="J17246" t="s">
        <v>20</v>
      </c>
      <c r="K17246" t="s">
        <v>108</v>
      </c>
    </row>
    <row r="17247" spans="1:11">
      <c r="A17247" s="8">
        <v>45357</v>
      </c>
      <c r="B17247">
        <v>185.96680000000001</v>
      </c>
      <c r="C17247">
        <v>190.41659999999999</v>
      </c>
      <c r="D17247">
        <v>185.4479</v>
      </c>
      <c r="E17247">
        <v>188.52330000000001</v>
      </c>
      <c r="F17247">
        <v>6945800</v>
      </c>
      <c r="G17247" t="s">
        <v>18</v>
      </c>
      <c r="H17247" t="s">
        <v>18</v>
      </c>
      <c r="I17247" t="s">
        <v>107</v>
      </c>
      <c r="J17247" t="s">
        <v>20</v>
      </c>
      <c r="K17247" t="s">
        <v>108</v>
      </c>
    </row>
    <row r="17248" spans="1:11">
      <c r="A17248" s="8">
        <v>45358</v>
      </c>
      <c r="B17248">
        <v>189.88800000000001</v>
      </c>
      <c r="C17248">
        <v>190.9932</v>
      </c>
      <c r="D17248">
        <v>188.50409999999999</v>
      </c>
      <c r="E17248">
        <v>188.88849999999999</v>
      </c>
      <c r="F17248">
        <v>4604500</v>
      </c>
      <c r="G17248" t="s">
        <v>18</v>
      </c>
      <c r="H17248" t="s">
        <v>18</v>
      </c>
      <c r="I17248" t="s">
        <v>107</v>
      </c>
      <c r="J17248" t="s">
        <v>20</v>
      </c>
      <c r="K17248" t="s">
        <v>108</v>
      </c>
    </row>
    <row r="17249" spans="1:11">
      <c r="A17249" s="8">
        <v>45359</v>
      </c>
      <c r="B17249">
        <v>188.4272</v>
      </c>
      <c r="C17249">
        <v>190.07060000000001</v>
      </c>
      <c r="D17249">
        <v>186.8126</v>
      </c>
      <c r="E17249">
        <v>188.32149999999999</v>
      </c>
      <c r="F17249">
        <v>3942500</v>
      </c>
      <c r="G17249" t="s">
        <v>18</v>
      </c>
      <c r="H17249" t="s">
        <v>18</v>
      </c>
      <c r="I17249" t="s">
        <v>107</v>
      </c>
      <c r="J17249" t="s">
        <v>20</v>
      </c>
      <c r="K17249" t="s">
        <v>108</v>
      </c>
    </row>
    <row r="17250" spans="1:11">
      <c r="A17250" s="8">
        <v>45362</v>
      </c>
      <c r="B17250">
        <v>187.495</v>
      </c>
      <c r="C17250">
        <v>187.77369999999999</v>
      </c>
      <c r="D17250">
        <v>183.44890000000001</v>
      </c>
      <c r="E17250">
        <v>184.26580000000001</v>
      </c>
      <c r="F17250">
        <v>4725100</v>
      </c>
      <c r="G17250" t="s">
        <v>18</v>
      </c>
      <c r="H17250" t="s">
        <v>18</v>
      </c>
      <c r="I17250" t="s">
        <v>107</v>
      </c>
      <c r="J17250" t="s">
        <v>20</v>
      </c>
      <c r="K17250" t="s">
        <v>108</v>
      </c>
    </row>
    <row r="17251" spans="1:11">
      <c r="A17251" s="8">
        <v>45363</v>
      </c>
      <c r="B17251">
        <v>184.96729999999999</v>
      </c>
      <c r="C17251">
        <v>191.42570000000001</v>
      </c>
      <c r="D17251">
        <v>184.6694</v>
      </c>
      <c r="E17251">
        <v>190.08019999999999</v>
      </c>
      <c r="F17251">
        <v>5880100</v>
      </c>
      <c r="G17251" t="s">
        <v>18</v>
      </c>
      <c r="H17251" t="s">
        <v>18</v>
      </c>
      <c r="I17251" t="s">
        <v>107</v>
      </c>
      <c r="J17251" t="s">
        <v>20</v>
      </c>
      <c r="K17251" t="s">
        <v>108</v>
      </c>
    </row>
    <row r="17252" spans="1:11">
      <c r="A17252" s="8">
        <v>45364</v>
      </c>
      <c r="B17252">
        <v>189.85919999999999</v>
      </c>
      <c r="C17252">
        <v>190.3878</v>
      </c>
      <c r="D17252">
        <v>187.71600000000001</v>
      </c>
      <c r="E17252">
        <v>189.04230000000001</v>
      </c>
      <c r="F17252">
        <v>3993300</v>
      </c>
      <c r="G17252" t="s">
        <v>18</v>
      </c>
      <c r="H17252" t="s">
        <v>18</v>
      </c>
      <c r="I17252" t="s">
        <v>107</v>
      </c>
      <c r="J17252" t="s">
        <v>20</v>
      </c>
      <c r="K17252" t="s">
        <v>108</v>
      </c>
    </row>
    <row r="17253" spans="1:11">
      <c r="A17253" s="8">
        <v>45365</v>
      </c>
      <c r="B17253">
        <v>189.2825</v>
      </c>
      <c r="C17253">
        <v>190.0514</v>
      </c>
      <c r="D17253">
        <v>184.6405</v>
      </c>
      <c r="E17253">
        <v>185.89949999999999</v>
      </c>
      <c r="F17253">
        <v>4109600</v>
      </c>
      <c r="G17253" t="s">
        <v>18</v>
      </c>
      <c r="H17253" t="s">
        <v>18</v>
      </c>
      <c r="I17253" t="s">
        <v>107</v>
      </c>
      <c r="J17253" t="s">
        <v>20</v>
      </c>
      <c r="K17253" t="s">
        <v>108</v>
      </c>
    </row>
    <row r="17254" spans="1:11">
      <c r="A17254" s="8">
        <v>45366</v>
      </c>
      <c r="B17254">
        <v>184.51560000000001</v>
      </c>
      <c r="C17254">
        <v>185.54400000000001</v>
      </c>
      <c r="D17254">
        <v>183.27590000000001</v>
      </c>
      <c r="E17254">
        <v>183.63149999999999</v>
      </c>
      <c r="F17254">
        <v>8827900</v>
      </c>
      <c r="G17254" t="s">
        <v>18</v>
      </c>
      <c r="H17254" t="s">
        <v>18</v>
      </c>
      <c r="I17254" t="s">
        <v>107</v>
      </c>
      <c r="J17254" t="s">
        <v>20</v>
      </c>
      <c r="K17254" t="s">
        <v>108</v>
      </c>
    </row>
    <row r="17255" spans="1:11">
      <c r="A17255" s="8">
        <v>45369</v>
      </c>
      <c r="B17255">
        <v>184.23689999999999</v>
      </c>
      <c r="C17255">
        <v>185.7073</v>
      </c>
      <c r="D17255">
        <v>182.91059999999999</v>
      </c>
      <c r="E17255">
        <v>184.22730000000001</v>
      </c>
      <c r="F17255">
        <v>5410600</v>
      </c>
      <c r="G17255" t="s">
        <v>18</v>
      </c>
      <c r="H17255" t="s">
        <v>18</v>
      </c>
      <c r="I17255" t="s">
        <v>107</v>
      </c>
      <c r="J17255" t="s">
        <v>20</v>
      </c>
      <c r="K17255" t="s">
        <v>108</v>
      </c>
    </row>
    <row r="17256" spans="1:11">
      <c r="A17256" s="8">
        <v>45370</v>
      </c>
      <c r="B17256">
        <v>184.0351</v>
      </c>
      <c r="C17256">
        <v>186.0437</v>
      </c>
      <c r="D17256">
        <v>182.87219999999999</v>
      </c>
      <c r="E17256">
        <v>185.81309999999999</v>
      </c>
      <c r="F17256">
        <v>5317300</v>
      </c>
      <c r="G17256" t="s">
        <v>18</v>
      </c>
      <c r="H17256" t="s">
        <v>18</v>
      </c>
      <c r="I17256" t="s">
        <v>107</v>
      </c>
      <c r="J17256" t="s">
        <v>20</v>
      </c>
      <c r="K17256" t="s">
        <v>108</v>
      </c>
    </row>
    <row r="17257" spans="1:11">
      <c r="A17257" s="8">
        <v>45371</v>
      </c>
      <c r="B17257">
        <v>185.3614</v>
      </c>
      <c r="C17257">
        <v>186.4281</v>
      </c>
      <c r="D17257">
        <v>183.8621</v>
      </c>
      <c r="E17257">
        <v>186.40889999999999</v>
      </c>
      <c r="F17257">
        <v>3238600</v>
      </c>
      <c r="G17257" t="s">
        <v>18</v>
      </c>
      <c r="H17257" t="s">
        <v>18</v>
      </c>
      <c r="I17257" t="s">
        <v>107</v>
      </c>
      <c r="J17257" t="s">
        <v>20</v>
      </c>
      <c r="K17257" t="s">
        <v>108</v>
      </c>
    </row>
    <row r="17258" spans="1:11">
      <c r="A17258" s="8">
        <v>45372</v>
      </c>
      <c r="B17258">
        <v>185.4863</v>
      </c>
      <c r="C17258">
        <v>185.84190000000001</v>
      </c>
      <c r="D17258">
        <v>182.61269999999999</v>
      </c>
      <c r="E17258">
        <v>184.42910000000001</v>
      </c>
      <c r="F17258">
        <v>6013600</v>
      </c>
      <c r="G17258" t="s">
        <v>18</v>
      </c>
      <c r="H17258" t="s">
        <v>18</v>
      </c>
      <c r="I17258" t="s">
        <v>107</v>
      </c>
      <c r="J17258" t="s">
        <v>20</v>
      </c>
      <c r="K17258" t="s">
        <v>108</v>
      </c>
    </row>
    <row r="17259" spans="1:11">
      <c r="A17259" s="8">
        <v>45373</v>
      </c>
      <c r="B17259">
        <v>184.52529999999999</v>
      </c>
      <c r="C17259">
        <v>185.47669999999999</v>
      </c>
      <c r="D17259">
        <v>183.0933</v>
      </c>
      <c r="E17259">
        <v>183.41040000000001</v>
      </c>
      <c r="F17259">
        <v>3987700</v>
      </c>
      <c r="G17259" t="s">
        <v>18</v>
      </c>
      <c r="H17259" t="s">
        <v>18</v>
      </c>
      <c r="I17259" t="s">
        <v>107</v>
      </c>
      <c r="J17259" t="s">
        <v>20</v>
      </c>
      <c r="K17259" t="s">
        <v>108</v>
      </c>
    </row>
    <row r="17260" spans="1:11">
      <c r="A17260" s="8">
        <v>45376</v>
      </c>
      <c r="B17260">
        <v>182.85300000000001</v>
      </c>
      <c r="C17260">
        <v>183.3912</v>
      </c>
      <c r="D17260">
        <v>181.40180000000001</v>
      </c>
      <c r="E17260">
        <v>181.4402</v>
      </c>
      <c r="F17260">
        <v>3718300</v>
      </c>
      <c r="G17260" t="s">
        <v>18</v>
      </c>
      <c r="H17260" t="s">
        <v>18</v>
      </c>
      <c r="I17260" t="s">
        <v>107</v>
      </c>
      <c r="J17260" t="s">
        <v>20</v>
      </c>
      <c r="K17260" t="s">
        <v>108</v>
      </c>
    </row>
    <row r="17261" spans="1:11">
      <c r="A17261" s="8">
        <v>45377</v>
      </c>
      <c r="B17261">
        <v>181.66130000000001</v>
      </c>
      <c r="C17261">
        <v>182.60310000000001</v>
      </c>
      <c r="D17261">
        <v>181.16149999999999</v>
      </c>
      <c r="E17261">
        <v>181.16149999999999</v>
      </c>
      <c r="F17261">
        <v>4229500</v>
      </c>
      <c r="G17261" t="s">
        <v>18</v>
      </c>
      <c r="H17261" t="s">
        <v>18</v>
      </c>
      <c r="I17261" t="s">
        <v>107</v>
      </c>
      <c r="J17261" t="s">
        <v>20</v>
      </c>
      <c r="K17261" t="s">
        <v>108</v>
      </c>
    </row>
    <row r="17262" spans="1:11">
      <c r="A17262" s="8">
        <v>45378</v>
      </c>
      <c r="B17262">
        <v>182.21870000000001</v>
      </c>
      <c r="C17262">
        <v>183.5257</v>
      </c>
      <c r="D17262">
        <v>181.2576</v>
      </c>
      <c r="E17262">
        <v>183.37200000000001</v>
      </c>
      <c r="F17262">
        <v>3693300</v>
      </c>
      <c r="G17262" t="s">
        <v>18</v>
      </c>
      <c r="H17262" t="s">
        <v>18</v>
      </c>
      <c r="I17262" t="s">
        <v>107</v>
      </c>
      <c r="J17262" t="s">
        <v>20</v>
      </c>
      <c r="K17262" t="s">
        <v>108</v>
      </c>
    </row>
    <row r="17263" spans="1:11">
      <c r="A17263" s="8">
        <v>45379</v>
      </c>
      <c r="B17263">
        <v>183.50649999999999</v>
      </c>
      <c r="C17263">
        <v>184.458</v>
      </c>
      <c r="D17263">
        <v>182.9299</v>
      </c>
      <c r="E17263">
        <v>183.5257</v>
      </c>
      <c r="F17263">
        <v>3742200</v>
      </c>
      <c r="G17263" t="s">
        <v>18</v>
      </c>
      <c r="H17263" t="s">
        <v>18</v>
      </c>
      <c r="I17263" t="s">
        <v>107</v>
      </c>
      <c r="J17263" t="s">
        <v>20</v>
      </c>
      <c r="K17263" t="s">
        <v>108</v>
      </c>
    </row>
    <row r="17264" spans="1:11">
      <c r="A17264" s="8">
        <v>45383</v>
      </c>
      <c r="B17264">
        <v>182.60310000000001</v>
      </c>
      <c r="C17264">
        <v>183.04519999999999</v>
      </c>
      <c r="D17264">
        <v>181.1807</v>
      </c>
      <c r="E17264">
        <v>182.43969999999999</v>
      </c>
      <c r="F17264">
        <v>2364300</v>
      </c>
      <c r="G17264" t="s">
        <v>18</v>
      </c>
      <c r="H17264" t="s">
        <v>18</v>
      </c>
      <c r="I17264" t="s">
        <v>107</v>
      </c>
      <c r="J17264" t="s">
        <v>20</v>
      </c>
      <c r="K17264" t="s">
        <v>108</v>
      </c>
    </row>
    <row r="17265" spans="1:11">
      <c r="A17265" s="8">
        <v>45384</v>
      </c>
      <c r="B17265">
        <v>181.7766</v>
      </c>
      <c r="C17265">
        <v>182.4109</v>
      </c>
      <c r="D17265">
        <v>180.29650000000001</v>
      </c>
      <c r="E17265">
        <v>181.52670000000001</v>
      </c>
      <c r="F17265">
        <v>2693500</v>
      </c>
      <c r="G17265" t="s">
        <v>18</v>
      </c>
      <c r="H17265" t="s">
        <v>18</v>
      </c>
      <c r="I17265" t="s">
        <v>107</v>
      </c>
      <c r="J17265" t="s">
        <v>20</v>
      </c>
      <c r="K17265" t="s">
        <v>108</v>
      </c>
    </row>
    <row r="17266" spans="1:11">
      <c r="A17266" s="8">
        <v>45385</v>
      </c>
      <c r="B17266">
        <v>181.2576</v>
      </c>
      <c r="C17266">
        <v>183.9006</v>
      </c>
      <c r="D17266">
        <v>181.15190000000001</v>
      </c>
      <c r="E17266">
        <v>183.46809999999999</v>
      </c>
      <c r="F17266">
        <v>2826200</v>
      </c>
      <c r="G17266" t="s">
        <v>18</v>
      </c>
      <c r="H17266" t="s">
        <v>18</v>
      </c>
      <c r="I17266" t="s">
        <v>107</v>
      </c>
      <c r="J17266" t="s">
        <v>20</v>
      </c>
      <c r="K17266" t="s">
        <v>108</v>
      </c>
    </row>
    <row r="17267" spans="1:11">
      <c r="A17267" s="8">
        <v>45386</v>
      </c>
      <c r="B17267">
        <v>184.52520000000001</v>
      </c>
      <c r="C17267">
        <v>185.75540000000001</v>
      </c>
      <c r="D17267">
        <v>180.04669999999999</v>
      </c>
      <c r="E17267">
        <v>180.6233</v>
      </c>
      <c r="F17267">
        <v>2983900</v>
      </c>
      <c r="G17267" t="s">
        <v>18</v>
      </c>
      <c r="H17267" t="s">
        <v>18</v>
      </c>
      <c r="I17267" t="s">
        <v>107</v>
      </c>
      <c r="J17267" t="s">
        <v>20</v>
      </c>
      <c r="K17267" t="s">
        <v>108</v>
      </c>
    </row>
    <row r="17268" spans="1:11">
      <c r="A17268" s="8">
        <v>45387</v>
      </c>
      <c r="B17268">
        <v>181.24799999999999</v>
      </c>
      <c r="C17268">
        <v>182.91059999999999</v>
      </c>
      <c r="D17268">
        <v>180.7002</v>
      </c>
      <c r="E17268">
        <v>181.7766</v>
      </c>
      <c r="F17268">
        <v>2013600</v>
      </c>
      <c r="G17268" t="s">
        <v>18</v>
      </c>
      <c r="H17268" t="s">
        <v>18</v>
      </c>
      <c r="I17268" t="s">
        <v>107</v>
      </c>
      <c r="J17268" t="s">
        <v>20</v>
      </c>
      <c r="K17268" t="s">
        <v>108</v>
      </c>
    </row>
    <row r="17269" spans="1:11">
      <c r="A17269" s="8">
        <v>45390</v>
      </c>
      <c r="B17269">
        <v>181.87270000000001</v>
      </c>
      <c r="C17269">
        <v>182.83369999999999</v>
      </c>
      <c r="D17269">
        <v>181.55549999999999</v>
      </c>
      <c r="E17269">
        <v>182.43010000000001</v>
      </c>
      <c r="F17269">
        <v>2678300</v>
      </c>
      <c r="G17269" t="s">
        <v>18</v>
      </c>
      <c r="H17269" t="s">
        <v>18</v>
      </c>
      <c r="I17269" t="s">
        <v>107</v>
      </c>
      <c r="J17269" t="s">
        <v>20</v>
      </c>
      <c r="K17269" t="s">
        <v>108</v>
      </c>
    </row>
    <row r="17270" spans="1:11">
      <c r="A17270" s="8">
        <v>45391</v>
      </c>
      <c r="B17270">
        <v>183.12209999999999</v>
      </c>
      <c r="C17270">
        <v>183.80439999999999</v>
      </c>
      <c r="D17270">
        <v>179.3931</v>
      </c>
      <c r="E17270">
        <v>181.94</v>
      </c>
      <c r="F17270">
        <v>2794200</v>
      </c>
      <c r="G17270" t="s">
        <v>18</v>
      </c>
      <c r="H17270" t="s">
        <v>18</v>
      </c>
      <c r="I17270" t="s">
        <v>107</v>
      </c>
      <c r="J17270" t="s">
        <v>20</v>
      </c>
      <c r="K17270" t="s">
        <v>108</v>
      </c>
    </row>
    <row r="17271" spans="1:11">
      <c r="A17271" s="8">
        <v>45392</v>
      </c>
      <c r="B17271">
        <v>180.12350000000001</v>
      </c>
      <c r="C17271">
        <v>180.60409999999999</v>
      </c>
      <c r="D17271">
        <v>178.29750000000001</v>
      </c>
      <c r="E17271">
        <v>178.7972</v>
      </c>
      <c r="F17271">
        <v>3081700</v>
      </c>
      <c r="G17271" t="s">
        <v>18</v>
      </c>
      <c r="H17271" t="s">
        <v>18</v>
      </c>
      <c r="I17271" t="s">
        <v>107</v>
      </c>
      <c r="J17271" t="s">
        <v>20</v>
      </c>
      <c r="K17271" t="s">
        <v>108</v>
      </c>
    </row>
    <row r="17272" spans="1:11">
      <c r="A17272" s="8">
        <v>45393</v>
      </c>
      <c r="B17272">
        <v>178.79730000000001</v>
      </c>
      <c r="C17272">
        <v>179.52770000000001</v>
      </c>
      <c r="D17272">
        <v>177.39410000000001</v>
      </c>
      <c r="E17272">
        <v>178.6627</v>
      </c>
      <c r="F17272">
        <v>2861700</v>
      </c>
      <c r="G17272" t="s">
        <v>18</v>
      </c>
      <c r="H17272" t="s">
        <v>18</v>
      </c>
      <c r="I17272" t="s">
        <v>107</v>
      </c>
      <c r="J17272" t="s">
        <v>20</v>
      </c>
      <c r="K17272" t="s">
        <v>108</v>
      </c>
    </row>
    <row r="17273" spans="1:11">
      <c r="A17273" s="8">
        <v>45394</v>
      </c>
      <c r="B17273">
        <v>176.83670000000001</v>
      </c>
      <c r="C17273">
        <v>177.96109999999999</v>
      </c>
      <c r="D17273">
        <v>174.61660000000001</v>
      </c>
      <c r="E17273">
        <v>175.17400000000001</v>
      </c>
      <c r="F17273">
        <v>3545100</v>
      </c>
      <c r="G17273" t="s">
        <v>18</v>
      </c>
      <c r="H17273" t="s">
        <v>18</v>
      </c>
      <c r="I17273" t="s">
        <v>107</v>
      </c>
      <c r="J17273" t="s">
        <v>20</v>
      </c>
      <c r="K17273" t="s">
        <v>108</v>
      </c>
    </row>
    <row r="17274" spans="1:11">
      <c r="A17274" s="8">
        <v>45397</v>
      </c>
      <c r="B17274">
        <v>178.34559999999999</v>
      </c>
      <c r="C17274">
        <v>180.18119999999999</v>
      </c>
      <c r="D17274">
        <v>173.8381</v>
      </c>
      <c r="E17274">
        <v>174.19370000000001</v>
      </c>
      <c r="F17274">
        <v>3528100</v>
      </c>
      <c r="G17274" t="s">
        <v>18</v>
      </c>
      <c r="H17274" t="s">
        <v>18</v>
      </c>
      <c r="I17274" t="s">
        <v>107</v>
      </c>
      <c r="J17274" t="s">
        <v>20</v>
      </c>
      <c r="K17274" t="s">
        <v>108</v>
      </c>
    </row>
    <row r="17275" spans="1:11">
      <c r="A17275" s="8">
        <v>45398</v>
      </c>
      <c r="B17275">
        <v>178.3648</v>
      </c>
      <c r="C17275">
        <v>178.48009999999999</v>
      </c>
      <c r="D17275">
        <v>175.74109999999999</v>
      </c>
      <c r="E17275">
        <v>176.59639999999999</v>
      </c>
      <c r="F17275">
        <v>4473700</v>
      </c>
      <c r="G17275" t="s">
        <v>18</v>
      </c>
      <c r="H17275" t="s">
        <v>18</v>
      </c>
      <c r="I17275" t="s">
        <v>107</v>
      </c>
      <c r="J17275" t="s">
        <v>20</v>
      </c>
      <c r="K17275" t="s">
        <v>108</v>
      </c>
    </row>
    <row r="17276" spans="1:11">
      <c r="A17276" s="8">
        <v>45399</v>
      </c>
      <c r="B17276">
        <v>176.9905</v>
      </c>
      <c r="C17276">
        <v>177.48060000000001</v>
      </c>
      <c r="D17276">
        <v>174.70310000000001</v>
      </c>
      <c r="E17276">
        <v>175.9717</v>
      </c>
      <c r="F17276">
        <v>3003000</v>
      </c>
      <c r="G17276" t="s">
        <v>18</v>
      </c>
      <c r="H17276" t="s">
        <v>18</v>
      </c>
      <c r="I17276" t="s">
        <v>107</v>
      </c>
      <c r="J17276" t="s">
        <v>20</v>
      </c>
      <c r="K17276" t="s">
        <v>108</v>
      </c>
    </row>
    <row r="17277" spans="1:11">
      <c r="A17277" s="8">
        <v>45400</v>
      </c>
      <c r="B17277">
        <v>175.2509</v>
      </c>
      <c r="C17277">
        <v>176.3177</v>
      </c>
      <c r="D17277">
        <v>173.1558</v>
      </c>
      <c r="E17277">
        <v>174.40520000000001</v>
      </c>
      <c r="F17277">
        <v>2886700</v>
      </c>
      <c r="G17277" t="s">
        <v>18</v>
      </c>
      <c r="H17277" t="s">
        <v>18</v>
      </c>
      <c r="I17277" t="s">
        <v>107</v>
      </c>
      <c r="J17277" t="s">
        <v>20</v>
      </c>
      <c r="K17277" t="s">
        <v>108</v>
      </c>
    </row>
    <row r="17278" spans="1:11">
      <c r="A17278" s="8">
        <v>45401</v>
      </c>
      <c r="B17278">
        <v>175.3278</v>
      </c>
      <c r="C17278">
        <v>175.68340000000001</v>
      </c>
      <c r="D17278">
        <v>173.5402</v>
      </c>
      <c r="E17278">
        <v>174.51089999999999</v>
      </c>
      <c r="F17278">
        <v>3037600</v>
      </c>
      <c r="G17278" t="s">
        <v>18</v>
      </c>
      <c r="H17278" t="s">
        <v>18</v>
      </c>
      <c r="I17278" t="s">
        <v>107</v>
      </c>
      <c r="J17278" t="s">
        <v>20</v>
      </c>
      <c r="K17278" t="s">
        <v>108</v>
      </c>
    </row>
    <row r="17279" spans="1:11">
      <c r="A17279" s="8">
        <v>45404</v>
      </c>
      <c r="B17279">
        <v>175.34700000000001</v>
      </c>
      <c r="C17279">
        <v>176.1832</v>
      </c>
      <c r="D17279">
        <v>173.42490000000001</v>
      </c>
      <c r="E17279">
        <v>174.8184</v>
      </c>
      <c r="F17279">
        <v>3076500</v>
      </c>
      <c r="G17279" t="s">
        <v>18</v>
      </c>
      <c r="H17279" t="s">
        <v>18</v>
      </c>
      <c r="I17279" t="s">
        <v>107</v>
      </c>
      <c r="J17279" t="s">
        <v>20</v>
      </c>
      <c r="K17279" t="s">
        <v>108</v>
      </c>
    </row>
    <row r="17280" spans="1:11">
      <c r="A17280" s="8">
        <v>45405</v>
      </c>
      <c r="B17280">
        <v>175.61609999999999</v>
      </c>
      <c r="C17280">
        <v>177.49019999999999</v>
      </c>
      <c r="D17280">
        <v>172.03129999999999</v>
      </c>
      <c r="E17280">
        <v>175.09710000000001</v>
      </c>
      <c r="F17280">
        <v>5950200</v>
      </c>
      <c r="G17280" t="s">
        <v>18</v>
      </c>
      <c r="H17280" t="s">
        <v>18</v>
      </c>
      <c r="I17280" t="s">
        <v>107</v>
      </c>
      <c r="J17280" t="s">
        <v>20</v>
      </c>
      <c r="K17280" t="s">
        <v>108</v>
      </c>
    </row>
    <row r="17281" spans="1:11">
      <c r="A17281" s="8">
        <v>45406</v>
      </c>
      <c r="B17281">
        <v>176.03899999999999</v>
      </c>
      <c r="C17281">
        <v>177.11539999999999</v>
      </c>
      <c r="D17281">
        <v>174.33789999999999</v>
      </c>
      <c r="E17281">
        <v>176.93279999999999</v>
      </c>
      <c r="F17281">
        <v>7616600</v>
      </c>
      <c r="G17281" t="s">
        <v>18</v>
      </c>
      <c r="H17281" t="s">
        <v>18</v>
      </c>
      <c r="I17281" t="s">
        <v>107</v>
      </c>
      <c r="J17281" t="s">
        <v>20</v>
      </c>
      <c r="K17281" t="s">
        <v>108</v>
      </c>
    </row>
    <row r="17282" spans="1:11">
      <c r="A17282" s="8">
        <v>45407</v>
      </c>
      <c r="B17282">
        <v>161.65180000000001</v>
      </c>
      <c r="C17282">
        <v>165.7363</v>
      </c>
      <c r="D17282">
        <v>159.2107</v>
      </c>
      <c r="E17282">
        <v>162.33420000000001</v>
      </c>
      <c r="F17282">
        <v>16702200</v>
      </c>
      <c r="G17282" t="s">
        <v>18</v>
      </c>
      <c r="H17282" t="s">
        <v>18</v>
      </c>
      <c r="I17282" t="s">
        <v>107</v>
      </c>
      <c r="J17282" t="s">
        <v>20</v>
      </c>
      <c r="K17282" t="s">
        <v>108</v>
      </c>
    </row>
    <row r="17283" spans="1:11">
      <c r="A17283" s="8">
        <v>45408</v>
      </c>
      <c r="B17283">
        <v>160.97900000000001</v>
      </c>
      <c r="C17283">
        <v>161.33459999999999</v>
      </c>
      <c r="D17283">
        <v>159.27789999999999</v>
      </c>
      <c r="E17283">
        <v>160.62350000000001</v>
      </c>
      <c r="F17283">
        <v>8983800</v>
      </c>
      <c r="G17283" t="s">
        <v>18</v>
      </c>
      <c r="H17283" t="s">
        <v>18</v>
      </c>
      <c r="I17283" t="s">
        <v>107</v>
      </c>
      <c r="J17283" t="s">
        <v>20</v>
      </c>
      <c r="K17283" t="s">
        <v>108</v>
      </c>
    </row>
    <row r="17284" spans="1:11">
      <c r="A17284" s="8">
        <v>45411</v>
      </c>
      <c r="B17284">
        <v>160.88290000000001</v>
      </c>
      <c r="C17284">
        <v>161.67099999999999</v>
      </c>
      <c r="D17284">
        <v>159.7585</v>
      </c>
      <c r="E17284">
        <v>160.9118</v>
      </c>
      <c r="F17284">
        <v>5242200</v>
      </c>
      <c r="G17284" t="s">
        <v>18</v>
      </c>
      <c r="H17284" t="s">
        <v>18</v>
      </c>
      <c r="I17284" t="s">
        <v>107</v>
      </c>
      <c r="J17284" t="s">
        <v>20</v>
      </c>
      <c r="K17284" t="s">
        <v>108</v>
      </c>
    </row>
    <row r="17285" spans="1:11">
      <c r="A17285" s="8">
        <v>45412</v>
      </c>
      <c r="B17285">
        <v>160.00839999999999</v>
      </c>
      <c r="C17285">
        <v>160.2679</v>
      </c>
      <c r="D17285">
        <v>158.8262</v>
      </c>
      <c r="E17285">
        <v>159.72970000000001</v>
      </c>
      <c r="F17285">
        <v>6011600</v>
      </c>
      <c r="G17285" t="s">
        <v>18</v>
      </c>
      <c r="H17285" t="s">
        <v>18</v>
      </c>
      <c r="I17285" t="s">
        <v>107</v>
      </c>
      <c r="J17285" t="s">
        <v>20</v>
      </c>
      <c r="K17285" t="s">
        <v>108</v>
      </c>
    </row>
    <row r="17286" spans="1:11">
      <c r="A17286" s="8">
        <v>45413</v>
      </c>
      <c r="B17286">
        <v>159.23949999999999</v>
      </c>
      <c r="C17286">
        <v>159.79689999999999</v>
      </c>
      <c r="D17286">
        <v>157.90360000000001</v>
      </c>
      <c r="E17286">
        <v>158.02860000000001</v>
      </c>
      <c r="F17286">
        <v>4029900</v>
      </c>
      <c r="G17286" t="s">
        <v>18</v>
      </c>
      <c r="H17286" t="s">
        <v>18</v>
      </c>
      <c r="I17286" t="s">
        <v>107</v>
      </c>
      <c r="J17286" t="s">
        <v>20</v>
      </c>
      <c r="K17286" t="s">
        <v>108</v>
      </c>
    </row>
    <row r="17287" spans="1:11">
      <c r="A17287" s="8">
        <v>45414</v>
      </c>
      <c r="B17287">
        <v>157.95169999999999</v>
      </c>
      <c r="C17287">
        <v>158.46100000000001</v>
      </c>
      <c r="D17287">
        <v>156.28899999999999</v>
      </c>
      <c r="E17287">
        <v>158.2784</v>
      </c>
      <c r="F17287">
        <v>3829900</v>
      </c>
      <c r="G17287" t="s">
        <v>18</v>
      </c>
      <c r="H17287" t="s">
        <v>18</v>
      </c>
      <c r="I17287" t="s">
        <v>107</v>
      </c>
      <c r="J17287" t="s">
        <v>20</v>
      </c>
      <c r="K17287" t="s">
        <v>108</v>
      </c>
    </row>
    <row r="17288" spans="1:11">
      <c r="A17288" s="8">
        <v>45415</v>
      </c>
      <c r="B17288">
        <v>158.57640000000001</v>
      </c>
      <c r="C17288">
        <v>160.12370000000001</v>
      </c>
      <c r="D17288">
        <v>158.49950000000001</v>
      </c>
      <c r="E17288">
        <v>159.2587</v>
      </c>
      <c r="F17288">
        <v>3400400</v>
      </c>
      <c r="G17288" t="s">
        <v>18</v>
      </c>
      <c r="H17288" t="s">
        <v>18</v>
      </c>
      <c r="I17288" t="s">
        <v>107</v>
      </c>
      <c r="J17288" t="s">
        <v>20</v>
      </c>
      <c r="K17288" t="s">
        <v>108</v>
      </c>
    </row>
    <row r="17289" spans="1:11">
      <c r="A17289" s="8">
        <v>45418</v>
      </c>
      <c r="B17289">
        <v>160.018</v>
      </c>
      <c r="C17289">
        <v>162.1035</v>
      </c>
      <c r="D17289">
        <v>159.90270000000001</v>
      </c>
      <c r="E17289">
        <v>162.04580000000001</v>
      </c>
      <c r="F17289">
        <v>4222300</v>
      </c>
      <c r="G17289" t="s">
        <v>18</v>
      </c>
      <c r="H17289" t="s">
        <v>18</v>
      </c>
      <c r="I17289" t="s">
        <v>107</v>
      </c>
      <c r="J17289" t="s">
        <v>20</v>
      </c>
      <c r="K17289" t="s">
        <v>108</v>
      </c>
    </row>
    <row r="17290" spans="1:11">
      <c r="A17290" s="8">
        <v>45419</v>
      </c>
      <c r="B17290">
        <v>162.42060000000001</v>
      </c>
      <c r="C17290">
        <v>162.69929999999999</v>
      </c>
      <c r="D17290">
        <v>161.40190000000001</v>
      </c>
      <c r="E17290">
        <v>161.82480000000001</v>
      </c>
      <c r="F17290">
        <v>3155300</v>
      </c>
      <c r="G17290" t="s">
        <v>18</v>
      </c>
      <c r="H17290" t="s">
        <v>18</v>
      </c>
      <c r="I17290" t="s">
        <v>107</v>
      </c>
      <c r="J17290" t="s">
        <v>20</v>
      </c>
      <c r="K17290" t="s">
        <v>108</v>
      </c>
    </row>
    <row r="17291" spans="1:11">
      <c r="A17291" s="8">
        <v>45420</v>
      </c>
      <c r="B17291">
        <v>161.4692</v>
      </c>
      <c r="C17291">
        <v>163.63159999999999</v>
      </c>
      <c r="D17291">
        <v>161.36349999999999</v>
      </c>
      <c r="E17291">
        <v>163.28559999999999</v>
      </c>
      <c r="F17291">
        <v>3522000</v>
      </c>
      <c r="G17291" t="s">
        <v>18</v>
      </c>
      <c r="H17291" t="s">
        <v>18</v>
      </c>
      <c r="I17291" t="s">
        <v>107</v>
      </c>
      <c r="J17291" t="s">
        <v>20</v>
      </c>
      <c r="K17291" t="s">
        <v>108</v>
      </c>
    </row>
    <row r="17292" spans="1:11">
      <c r="A17292" s="8">
        <v>45421</v>
      </c>
      <c r="B17292">
        <v>162.5771</v>
      </c>
      <c r="C17292">
        <v>162.62559999999999</v>
      </c>
      <c r="D17292">
        <v>161.00470000000001</v>
      </c>
      <c r="E17292">
        <v>161.38319999999999</v>
      </c>
      <c r="F17292">
        <v>4266600</v>
      </c>
      <c r="G17292" t="s">
        <v>114</v>
      </c>
      <c r="H17292" t="s">
        <v>18</v>
      </c>
      <c r="I17292" t="s">
        <v>107</v>
      </c>
      <c r="J17292" t="s">
        <v>20</v>
      </c>
      <c r="K17292" t="s">
        <v>108</v>
      </c>
    </row>
    <row r="17293" spans="1:11">
      <c r="A17293" s="8">
        <v>45422</v>
      </c>
      <c r="B17293">
        <v>162.21789999999999</v>
      </c>
      <c r="C17293">
        <v>163.13030000000001</v>
      </c>
      <c r="D17293">
        <v>161.43180000000001</v>
      </c>
      <c r="E17293">
        <v>162.2373</v>
      </c>
      <c r="F17293">
        <v>2255400</v>
      </c>
      <c r="G17293" t="s">
        <v>18</v>
      </c>
      <c r="H17293" t="s">
        <v>18</v>
      </c>
      <c r="I17293" t="s">
        <v>107</v>
      </c>
      <c r="J17293" t="s">
        <v>20</v>
      </c>
      <c r="K17293" t="s">
        <v>108</v>
      </c>
    </row>
    <row r="17294" spans="1:11">
      <c r="A17294" s="8">
        <v>45425</v>
      </c>
      <c r="B17294">
        <v>162.5771</v>
      </c>
      <c r="C17294">
        <v>163.1206</v>
      </c>
      <c r="D17294">
        <v>161.8588</v>
      </c>
      <c r="E17294">
        <v>162.6353</v>
      </c>
      <c r="F17294">
        <v>2414900</v>
      </c>
      <c r="G17294" t="s">
        <v>18</v>
      </c>
      <c r="H17294" t="s">
        <v>18</v>
      </c>
      <c r="I17294" t="s">
        <v>107</v>
      </c>
      <c r="J17294" t="s">
        <v>20</v>
      </c>
      <c r="K17294" t="s">
        <v>108</v>
      </c>
    </row>
    <row r="17295" spans="1:11">
      <c r="A17295" s="8">
        <v>45426</v>
      </c>
      <c r="B17295">
        <v>162.9265</v>
      </c>
      <c r="C17295">
        <v>163.1885</v>
      </c>
      <c r="D17295">
        <v>161.58699999999999</v>
      </c>
      <c r="E17295">
        <v>162.44120000000001</v>
      </c>
      <c r="F17295">
        <v>2601000</v>
      </c>
      <c r="G17295" t="s">
        <v>18</v>
      </c>
      <c r="H17295" t="s">
        <v>18</v>
      </c>
      <c r="I17295" t="s">
        <v>107</v>
      </c>
      <c r="J17295" t="s">
        <v>20</v>
      </c>
      <c r="K17295" t="s">
        <v>108</v>
      </c>
    </row>
    <row r="17296" spans="1:11">
      <c r="A17296" s="8">
        <v>45427</v>
      </c>
      <c r="B17296">
        <v>163.00409999999999</v>
      </c>
      <c r="C17296">
        <v>163.40209999999999</v>
      </c>
      <c r="D17296">
        <v>162.42169999999999</v>
      </c>
      <c r="E17296">
        <v>163.31469999999999</v>
      </c>
      <c r="F17296">
        <v>4468800</v>
      </c>
      <c r="G17296" t="s">
        <v>18</v>
      </c>
      <c r="H17296" t="s">
        <v>18</v>
      </c>
      <c r="I17296" t="s">
        <v>107</v>
      </c>
      <c r="J17296" t="s">
        <v>20</v>
      </c>
      <c r="K17296" t="s">
        <v>108</v>
      </c>
    </row>
    <row r="17297" spans="1:11">
      <c r="A17297" s="8">
        <v>45428</v>
      </c>
      <c r="B17297">
        <v>163.31469999999999</v>
      </c>
      <c r="C17297">
        <v>164.64439999999999</v>
      </c>
      <c r="D17297">
        <v>162.85849999999999</v>
      </c>
      <c r="E17297">
        <v>164.00380000000001</v>
      </c>
      <c r="F17297">
        <v>3492300</v>
      </c>
      <c r="G17297" t="s">
        <v>18</v>
      </c>
      <c r="H17297" t="s">
        <v>18</v>
      </c>
      <c r="I17297" t="s">
        <v>107</v>
      </c>
      <c r="J17297" t="s">
        <v>20</v>
      </c>
      <c r="K17297" t="s">
        <v>108</v>
      </c>
    </row>
    <row r="17298" spans="1:11">
      <c r="A17298" s="8">
        <v>45429</v>
      </c>
      <c r="B17298">
        <v>164.00380000000001</v>
      </c>
      <c r="C17298">
        <v>164.1397</v>
      </c>
      <c r="D17298">
        <v>162.41210000000001</v>
      </c>
      <c r="E17298">
        <v>164.06209999999999</v>
      </c>
      <c r="F17298">
        <v>2956400</v>
      </c>
      <c r="G17298" t="s">
        <v>18</v>
      </c>
      <c r="H17298" t="s">
        <v>18</v>
      </c>
      <c r="I17298" t="s">
        <v>107</v>
      </c>
      <c r="J17298" t="s">
        <v>20</v>
      </c>
      <c r="K17298" t="s">
        <v>108</v>
      </c>
    </row>
    <row r="17299" spans="1:11">
      <c r="A17299" s="8">
        <v>45432</v>
      </c>
      <c r="B17299">
        <v>164.03299999999999</v>
      </c>
      <c r="C17299">
        <v>165.15889999999999</v>
      </c>
      <c r="D17299">
        <v>163.43119999999999</v>
      </c>
      <c r="E17299">
        <v>164.92590000000001</v>
      </c>
      <c r="F17299">
        <v>2726300</v>
      </c>
      <c r="G17299" t="s">
        <v>18</v>
      </c>
      <c r="H17299" t="s">
        <v>18</v>
      </c>
      <c r="I17299" t="s">
        <v>107</v>
      </c>
      <c r="J17299" t="s">
        <v>20</v>
      </c>
      <c r="K17299" t="s">
        <v>108</v>
      </c>
    </row>
    <row r="17300" spans="1:11">
      <c r="A17300" s="8">
        <v>45433</v>
      </c>
      <c r="B17300">
        <v>164.94540000000001</v>
      </c>
      <c r="C17300">
        <v>169.82749999999999</v>
      </c>
      <c r="D17300">
        <v>164.94540000000001</v>
      </c>
      <c r="E17300">
        <v>168.3716</v>
      </c>
      <c r="F17300">
        <v>6459800</v>
      </c>
      <c r="G17300" t="s">
        <v>18</v>
      </c>
      <c r="H17300" t="s">
        <v>18</v>
      </c>
      <c r="I17300" t="s">
        <v>107</v>
      </c>
      <c r="J17300" t="s">
        <v>20</v>
      </c>
      <c r="K17300" t="s">
        <v>108</v>
      </c>
    </row>
    <row r="17301" spans="1:11">
      <c r="A17301" s="8">
        <v>45434</v>
      </c>
      <c r="B17301">
        <v>168.29390000000001</v>
      </c>
      <c r="C17301">
        <v>169.84690000000001</v>
      </c>
      <c r="D17301">
        <v>167.6824</v>
      </c>
      <c r="E17301">
        <v>168.58510000000001</v>
      </c>
      <c r="F17301">
        <v>3294900</v>
      </c>
      <c r="G17301" t="s">
        <v>18</v>
      </c>
      <c r="H17301" t="s">
        <v>18</v>
      </c>
      <c r="I17301" t="s">
        <v>107</v>
      </c>
      <c r="J17301" t="s">
        <v>20</v>
      </c>
      <c r="K17301" t="s">
        <v>108</v>
      </c>
    </row>
    <row r="17302" spans="1:11">
      <c r="A17302" s="8">
        <v>45435</v>
      </c>
      <c r="B17302">
        <v>170.23519999999999</v>
      </c>
      <c r="C17302">
        <v>170.3031</v>
      </c>
      <c r="D17302">
        <v>165.4307</v>
      </c>
      <c r="E17302">
        <v>165.65389999999999</v>
      </c>
      <c r="F17302">
        <v>3341300</v>
      </c>
      <c r="G17302" t="s">
        <v>18</v>
      </c>
      <c r="H17302" t="s">
        <v>18</v>
      </c>
      <c r="I17302" t="s">
        <v>107</v>
      </c>
      <c r="J17302" t="s">
        <v>20</v>
      </c>
      <c r="K17302" t="s">
        <v>108</v>
      </c>
    </row>
    <row r="17303" spans="1:11">
      <c r="A17303" s="8">
        <v>45436</v>
      </c>
      <c r="B17303">
        <v>166.4401</v>
      </c>
      <c r="C17303">
        <v>166.9545</v>
      </c>
      <c r="D17303">
        <v>165.20740000000001</v>
      </c>
      <c r="E17303">
        <v>165.8674</v>
      </c>
      <c r="F17303">
        <v>2587400</v>
      </c>
      <c r="G17303" t="s">
        <v>18</v>
      </c>
      <c r="H17303" t="s">
        <v>18</v>
      </c>
      <c r="I17303" t="s">
        <v>107</v>
      </c>
      <c r="J17303" t="s">
        <v>20</v>
      </c>
      <c r="K17303" t="s">
        <v>108</v>
      </c>
    </row>
    <row r="17304" spans="1:11">
      <c r="A17304" s="8">
        <v>45440</v>
      </c>
      <c r="B17304">
        <v>165.4307</v>
      </c>
      <c r="C17304">
        <v>166.0615</v>
      </c>
      <c r="D17304">
        <v>163.69329999999999</v>
      </c>
      <c r="E17304">
        <v>164.67359999999999</v>
      </c>
      <c r="F17304">
        <v>2629500</v>
      </c>
      <c r="G17304" t="s">
        <v>18</v>
      </c>
      <c r="H17304" t="s">
        <v>18</v>
      </c>
      <c r="I17304" t="s">
        <v>107</v>
      </c>
      <c r="J17304" t="s">
        <v>20</v>
      </c>
      <c r="K17304" t="s">
        <v>108</v>
      </c>
    </row>
    <row r="17305" spans="1:11">
      <c r="A17305" s="8">
        <v>45441</v>
      </c>
      <c r="B17305">
        <v>163.0624</v>
      </c>
      <c r="C17305">
        <v>163.6739</v>
      </c>
      <c r="D17305">
        <v>161.32499999999999</v>
      </c>
      <c r="E17305">
        <v>162.1403</v>
      </c>
      <c r="F17305">
        <v>4206600</v>
      </c>
      <c r="G17305" t="s">
        <v>18</v>
      </c>
      <c r="H17305" t="s">
        <v>18</v>
      </c>
      <c r="I17305" t="s">
        <v>107</v>
      </c>
      <c r="J17305" t="s">
        <v>20</v>
      </c>
      <c r="K17305" t="s">
        <v>108</v>
      </c>
    </row>
    <row r="17306" spans="1:11">
      <c r="A17306" s="8">
        <v>45442</v>
      </c>
      <c r="B17306">
        <v>160.69409999999999</v>
      </c>
      <c r="C17306">
        <v>161.8297</v>
      </c>
      <c r="D17306">
        <v>159.4032</v>
      </c>
      <c r="E17306">
        <v>160.762</v>
      </c>
      <c r="F17306">
        <v>3853000</v>
      </c>
      <c r="G17306" t="s">
        <v>18</v>
      </c>
      <c r="H17306" t="s">
        <v>18</v>
      </c>
      <c r="I17306" t="s">
        <v>107</v>
      </c>
      <c r="J17306" t="s">
        <v>20</v>
      </c>
      <c r="K17306" t="s">
        <v>108</v>
      </c>
    </row>
    <row r="17307" spans="1:11">
      <c r="A17307" s="8">
        <v>45443</v>
      </c>
      <c r="B17307">
        <v>160.83000000000001</v>
      </c>
      <c r="C17307">
        <v>162.0626</v>
      </c>
      <c r="D17307">
        <v>159.02459999999999</v>
      </c>
      <c r="E17307">
        <v>161.9462</v>
      </c>
      <c r="F17307">
        <v>4905000</v>
      </c>
      <c r="G17307" t="s">
        <v>18</v>
      </c>
      <c r="H17307" t="s">
        <v>18</v>
      </c>
      <c r="I17307" t="s">
        <v>107</v>
      </c>
      <c r="J17307" t="s">
        <v>20</v>
      </c>
      <c r="K17307" t="s">
        <v>108</v>
      </c>
    </row>
    <row r="17308" spans="1:11">
      <c r="A17308" s="8">
        <v>45446</v>
      </c>
      <c r="B17308">
        <v>161.64529999999999</v>
      </c>
      <c r="C17308">
        <v>161.87819999999999</v>
      </c>
      <c r="D17308">
        <v>158.72370000000001</v>
      </c>
      <c r="E17308">
        <v>160.42230000000001</v>
      </c>
      <c r="F17308">
        <v>2776100</v>
      </c>
      <c r="G17308" t="s">
        <v>18</v>
      </c>
      <c r="H17308" t="s">
        <v>18</v>
      </c>
      <c r="I17308" t="s">
        <v>107</v>
      </c>
      <c r="J17308" t="s">
        <v>20</v>
      </c>
      <c r="K17308" t="s">
        <v>108</v>
      </c>
    </row>
    <row r="17309" spans="1:11">
      <c r="A17309" s="8">
        <v>45447</v>
      </c>
      <c r="B17309">
        <v>159.76230000000001</v>
      </c>
      <c r="C17309">
        <v>161.5094</v>
      </c>
      <c r="D17309">
        <v>159.0635</v>
      </c>
      <c r="E17309">
        <v>160.9367</v>
      </c>
      <c r="F17309">
        <v>2594200</v>
      </c>
      <c r="G17309" t="s">
        <v>18</v>
      </c>
      <c r="H17309" t="s">
        <v>18</v>
      </c>
      <c r="I17309" t="s">
        <v>107</v>
      </c>
      <c r="J17309" t="s">
        <v>20</v>
      </c>
      <c r="K17309" t="s">
        <v>108</v>
      </c>
    </row>
    <row r="17310" spans="1:11">
      <c r="A17310" s="8">
        <v>45448</v>
      </c>
      <c r="B17310">
        <v>161.51910000000001</v>
      </c>
      <c r="C17310">
        <v>162.85849999999999</v>
      </c>
      <c r="D17310">
        <v>160.9076</v>
      </c>
      <c r="E17310">
        <v>162.4606</v>
      </c>
      <c r="F17310">
        <v>3049400</v>
      </c>
      <c r="G17310" t="s">
        <v>18</v>
      </c>
      <c r="H17310" t="s">
        <v>18</v>
      </c>
      <c r="I17310" t="s">
        <v>107</v>
      </c>
      <c r="J17310" t="s">
        <v>20</v>
      </c>
      <c r="K17310" t="s">
        <v>108</v>
      </c>
    </row>
    <row r="17311" spans="1:11">
      <c r="A17311" s="8">
        <v>45449</v>
      </c>
      <c r="B17311">
        <v>162.4606</v>
      </c>
      <c r="C17311">
        <v>163.48939999999999</v>
      </c>
      <c r="D17311">
        <v>161.89760000000001</v>
      </c>
      <c r="E17311">
        <v>163.25649999999999</v>
      </c>
      <c r="F17311">
        <v>2207100</v>
      </c>
      <c r="G17311" t="s">
        <v>18</v>
      </c>
      <c r="H17311" t="s">
        <v>18</v>
      </c>
      <c r="I17311" t="s">
        <v>107</v>
      </c>
      <c r="J17311" t="s">
        <v>20</v>
      </c>
      <c r="K17311" t="s">
        <v>108</v>
      </c>
    </row>
    <row r="17312" spans="1:11">
      <c r="A17312" s="8">
        <v>45450</v>
      </c>
      <c r="B17312">
        <v>163.2371</v>
      </c>
      <c r="C17312">
        <v>166.27510000000001</v>
      </c>
      <c r="D17312">
        <v>163.1206</v>
      </c>
      <c r="E17312">
        <v>165.01329999999999</v>
      </c>
      <c r="F17312">
        <v>3475500</v>
      </c>
      <c r="G17312" t="s">
        <v>18</v>
      </c>
      <c r="H17312" t="s">
        <v>18</v>
      </c>
      <c r="I17312" t="s">
        <v>107</v>
      </c>
      <c r="J17312" t="s">
        <v>20</v>
      </c>
      <c r="K17312" t="s">
        <v>108</v>
      </c>
    </row>
    <row r="17313" spans="1:11">
      <c r="A17313" s="8">
        <v>45453</v>
      </c>
      <c r="B17313">
        <v>164.5668</v>
      </c>
      <c r="C17313">
        <v>165.74119999999999</v>
      </c>
      <c r="D17313">
        <v>163.91650000000001</v>
      </c>
      <c r="E17313">
        <v>165.3724</v>
      </c>
      <c r="F17313">
        <v>3444700</v>
      </c>
      <c r="G17313" t="s">
        <v>18</v>
      </c>
      <c r="H17313" t="s">
        <v>18</v>
      </c>
      <c r="I17313" t="s">
        <v>107</v>
      </c>
      <c r="J17313" t="s">
        <v>20</v>
      </c>
      <c r="K17313" t="s">
        <v>108</v>
      </c>
    </row>
    <row r="17314" spans="1:11">
      <c r="A17314" s="8">
        <v>45454</v>
      </c>
      <c r="B17314">
        <v>164.98419999999999</v>
      </c>
      <c r="C17314">
        <v>165.00360000000001</v>
      </c>
      <c r="D17314">
        <v>161.90729999999999</v>
      </c>
      <c r="E17314">
        <v>164.34360000000001</v>
      </c>
      <c r="F17314">
        <v>2951300</v>
      </c>
      <c r="G17314" t="s">
        <v>18</v>
      </c>
      <c r="H17314" t="s">
        <v>18</v>
      </c>
      <c r="I17314" t="s">
        <v>107</v>
      </c>
      <c r="J17314" t="s">
        <v>20</v>
      </c>
      <c r="K17314" t="s">
        <v>108</v>
      </c>
    </row>
    <row r="17315" spans="1:11">
      <c r="A17315" s="8">
        <v>45455</v>
      </c>
      <c r="B17315">
        <v>166.31389999999999</v>
      </c>
      <c r="C17315">
        <v>167.40100000000001</v>
      </c>
      <c r="D17315">
        <v>163.15940000000001</v>
      </c>
      <c r="E17315">
        <v>164.03299999999999</v>
      </c>
      <c r="F17315">
        <v>3522700</v>
      </c>
      <c r="G17315" t="s">
        <v>18</v>
      </c>
      <c r="H17315" t="s">
        <v>18</v>
      </c>
      <c r="I17315" t="s">
        <v>107</v>
      </c>
      <c r="J17315" t="s">
        <v>20</v>
      </c>
      <c r="K17315" t="s">
        <v>108</v>
      </c>
    </row>
    <row r="17316" spans="1:11">
      <c r="A17316" s="8">
        <v>45456</v>
      </c>
      <c r="B17316">
        <v>164.0427</v>
      </c>
      <c r="C17316">
        <v>164.60560000000001</v>
      </c>
      <c r="D17316">
        <v>163.39240000000001</v>
      </c>
      <c r="E17316">
        <v>164.14940000000001</v>
      </c>
      <c r="F17316">
        <v>3525700</v>
      </c>
      <c r="G17316" t="s">
        <v>18</v>
      </c>
      <c r="H17316" t="s">
        <v>18</v>
      </c>
      <c r="I17316" t="s">
        <v>107</v>
      </c>
      <c r="J17316" t="s">
        <v>20</v>
      </c>
      <c r="K17316" t="s">
        <v>108</v>
      </c>
    </row>
    <row r="17317" spans="1:11">
      <c r="A17317" s="8">
        <v>45457</v>
      </c>
      <c r="B17317">
        <v>163.34379999999999</v>
      </c>
      <c r="C17317">
        <v>164.48920000000001</v>
      </c>
      <c r="D17317">
        <v>162.315</v>
      </c>
      <c r="E17317">
        <v>164.23679999999999</v>
      </c>
      <c r="F17317">
        <v>2777700</v>
      </c>
      <c r="G17317" t="s">
        <v>18</v>
      </c>
      <c r="H17317" t="s">
        <v>18</v>
      </c>
      <c r="I17317" t="s">
        <v>107</v>
      </c>
      <c r="J17317" t="s">
        <v>20</v>
      </c>
      <c r="K17317" t="s">
        <v>108</v>
      </c>
    </row>
    <row r="17318" spans="1:11">
      <c r="A17318" s="8">
        <v>45460</v>
      </c>
      <c r="B17318">
        <v>163.80000000000001</v>
      </c>
      <c r="C17318">
        <v>164.73179999999999</v>
      </c>
      <c r="D17318">
        <v>162.5771</v>
      </c>
      <c r="E17318">
        <v>164.51830000000001</v>
      </c>
      <c r="F17318">
        <v>3239800</v>
      </c>
      <c r="G17318" t="s">
        <v>18</v>
      </c>
      <c r="H17318" t="s">
        <v>18</v>
      </c>
      <c r="I17318" t="s">
        <v>107</v>
      </c>
      <c r="J17318" t="s">
        <v>20</v>
      </c>
      <c r="K17318" t="s">
        <v>108</v>
      </c>
    </row>
    <row r="17319" spans="1:11">
      <c r="A17319" s="8">
        <v>45461</v>
      </c>
      <c r="B17319">
        <v>165.00360000000001</v>
      </c>
      <c r="C17319">
        <v>165.73150000000001</v>
      </c>
      <c r="D17319">
        <v>163.43119999999999</v>
      </c>
      <c r="E17319">
        <v>165.53739999999999</v>
      </c>
      <c r="F17319">
        <v>3386400</v>
      </c>
      <c r="G17319" t="s">
        <v>18</v>
      </c>
      <c r="H17319" t="s">
        <v>18</v>
      </c>
      <c r="I17319" t="s">
        <v>107</v>
      </c>
      <c r="J17319" t="s">
        <v>20</v>
      </c>
      <c r="K17319" t="s">
        <v>108</v>
      </c>
    </row>
    <row r="17320" spans="1:11">
      <c r="A17320" s="8">
        <v>45463</v>
      </c>
      <c r="B17320">
        <v>168.96369999999999</v>
      </c>
      <c r="C17320">
        <v>169.15780000000001</v>
      </c>
      <c r="D17320">
        <v>166.18770000000001</v>
      </c>
      <c r="E17320">
        <v>168.80840000000001</v>
      </c>
      <c r="F17320">
        <v>4723100</v>
      </c>
      <c r="G17320" t="s">
        <v>18</v>
      </c>
      <c r="H17320" t="s">
        <v>18</v>
      </c>
      <c r="I17320" t="s">
        <v>107</v>
      </c>
      <c r="J17320" t="s">
        <v>20</v>
      </c>
      <c r="K17320" t="s">
        <v>108</v>
      </c>
    </row>
    <row r="17321" spans="1:11">
      <c r="A17321" s="8">
        <v>45464</v>
      </c>
      <c r="B17321">
        <v>168.8569</v>
      </c>
      <c r="C17321">
        <v>169.81780000000001</v>
      </c>
      <c r="D17321">
        <v>166.36240000000001</v>
      </c>
      <c r="E17321">
        <v>167.3913</v>
      </c>
      <c r="F17321">
        <v>10182000</v>
      </c>
      <c r="G17321" t="s">
        <v>18</v>
      </c>
      <c r="H17321" t="s">
        <v>18</v>
      </c>
      <c r="I17321" t="s">
        <v>107</v>
      </c>
      <c r="J17321" t="s">
        <v>20</v>
      </c>
      <c r="K17321" t="s">
        <v>108</v>
      </c>
    </row>
    <row r="17322" spans="1:11">
      <c r="A17322" s="8">
        <v>45467</v>
      </c>
      <c r="B17322">
        <v>169.85659999999999</v>
      </c>
      <c r="C17322">
        <v>173.215</v>
      </c>
      <c r="D17322">
        <v>169.0316</v>
      </c>
      <c r="E17322">
        <v>169.8663</v>
      </c>
      <c r="F17322">
        <v>4864700</v>
      </c>
      <c r="G17322" t="s">
        <v>18</v>
      </c>
      <c r="H17322" t="s">
        <v>18</v>
      </c>
      <c r="I17322" t="s">
        <v>107</v>
      </c>
      <c r="J17322" t="s">
        <v>20</v>
      </c>
      <c r="K17322" t="s">
        <v>108</v>
      </c>
    </row>
    <row r="17323" spans="1:11">
      <c r="A17323" s="8">
        <v>45468</v>
      </c>
      <c r="B17323">
        <v>169.99250000000001</v>
      </c>
      <c r="C17323">
        <v>170.58459999999999</v>
      </c>
      <c r="D17323">
        <v>166.3819</v>
      </c>
      <c r="E17323">
        <v>167.52719999999999</v>
      </c>
      <c r="F17323">
        <v>4119300</v>
      </c>
      <c r="G17323" t="s">
        <v>18</v>
      </c>
      <c r="H17323" t="s">
        <v>18</v>
      </c>
      <c r="I17323" t="s">
        <v>107</v>
      </c>
      <c r="J17323" t="s">
        <v>20</v>
      </c>
      <c r="K17323" t="s">
        <v>108</v>
      </c>
    </row>
    <row r="17324" spans="1:11">
      <c r="A17324" s="8">
        <v>45469</v>
      </c>
      <c r="B17324">
        <v>166.24600000000001</v>
      </c>
      <c r="C17324">
        <v>167.60480000000001</v>
      </c>
      <c r="D17324">
        <v>165.4015</v>
      </c>
      <c r="E17324">
        <v>166.8186</v>
      </c>
      <c r="F17324">
        <v>2779000</v>
      </c>
      <c r="G17324" t="s">
        <v>18</v>
      </c>
      <c r="H17324" t="s">
        <v>18</v>
      </c>
      <c r="I17324" t="s">
        <v>107</v>
      </c>
      <c r="J17324" t="s">
        <v>20</v>
      </c>
      <c r="K17324" t="s">
        <v>108</v>
      </c>
    </row>
    <row r="17325" spans="1:11">
      <c r="A17325" s="8">
        <v>45470</v>
      </c>
      <c r="B17325">
        <v>166.0907</v>
      </c>
      <c r="C17325">
        <v>167.43010000000001</v>
      </c>
      <c r="D17325">
        <v>165.46950000000001</v>
      </c>
      <c r="E17325">
        <v>165.82859999999999</v>
      </c>
      <c r="F17325">
        <v>2894000</v>
      </c>
      <c r="G17325" t="s">
        <v>18</v>
      </c>
      <c r="H17325" t="s">
        <v>18</v>
      </c>
      <c r="I17325" t="s">
        <v>107</v>
      </c>
      <c r="J17325" t="s">
        <v>20</v>
      </c>
      <c r="K17325" t="s">
        <v>108</v>
      </c>
    </row>
    <row r="17326" spans="1:11">
      <c r="A17326" s="8">
        <v>45471</v>
      </c>
      <c r="B17326">
        <v>165.82859999999999</v>
      </c>
      <c r="C17326">
        <v>168.36189999999999</v>
      </c>
      <c r="D17326">
        <v>165.518</v>
      </c>
      <c r="E17326">
        <v>167.86689999999999</v>
      </c>
      <c r="F17326">
        <v>4193300</v>
      </c>
      <c r="G17326" t="s">
        <v>18</v>
      </c>
      <c r="H17326" t="s">
        <v>18</v>
      </c>
      <c r="I17326" t="s">
        <v>107</v>
      </c>
      <c r="J17326" t="s">
        <v>20</v>
      </c>
      <c r="K17326" t="s">
        <v>108</v>
      </c>
    </row>
    <row r="17327" spans="1:11">
      <c r="A17327" s="8">
        <v>45474</v>
      </c>
      <c r="B17327">
        <v>168.35220000000001</v>
      </c>
      <c r="C17327">
        <v>171.27369999999999</v>
      </c>
      <c r="D17327">
        <v>168.2843</v>
      </c>
      <c r="E17327">
        <v>169.9537</v>
      </c>
      <c r="F17327">
        <v>3321000</v>
      </c>
      <c r="G17327" t="s">
        <v>18</v>
      </c>
      <c r="H17327" t="s">
        <v>18</v>
      </c>
      <c r="I17327" t="s">
        <v>107</v>
      </c>
      <c r="J17327" t="s">
        <v>20</v>
      </c>
      <c r="K17327" t="s">
        <v>108</v>
      </c>
    </row>
    <row r="17328" spans="1:11">
      <c r="A17328" s="8">
        <v>45475</v>
      </c>
      <c r="B17328">
        <v>169.7013</v>
      </c>
      <c r="C17328">
        <v>172.27340000000001</v>
      </c>
      <c r="D17328">
        <v>169.19659999999999</v>
      </c>
      <c r="E17328">
        <v>172.089</v>
      </c>
      <c r="F17328">
        <v>2883300</v>
      </c>
      <c r="G17328" t="s">
        <v>18</v>
      </c>
      <c r="H17328" t="s">
        <v>18</v>
      </c>
      <c r="I17328" t="s">
        <v>107</v>
      </c>
      <c r="J17328" t="s">
        <v>20</v>
      </c>
      <c r="K17328" t="s">
        <v>108</v>
      </c>
    </row>
    <row r="17329" spans="1:11">
      <c r="A17329" s="8">
        <v>45476</v>
      </c>
      <c r="B17329">
        <v>172.65199999999999</v>
      </c>
      <c r="C17329">
        <v>172.7491</v>
      </c>
      <c r="D17329">
        <v>170.02160000000001</v>
      </c>
      <c r="E17329">
        <v>170.5652</v>
      </c>
      <c r="F17329">
        <v>1649000</v>
      </c>
      <c r="G17329" t="s">
        <v>18</v>
      </c>
      <c r="H17329" t="s">
        <v>18</v>
      </c>
      <c r="I17329" t="s">
        <v>107</v>
      </c>
      <c r="J17329" t="s">
        <v>20</v>
      </c>
      <c r="K17329" t="s">
        <v>108</v>
      </c>
    </row>
    <row r="17330" spans="1:11">
      <c r="A17330" s="8">
        <v>45478</v>
      </c>
      <c r="B17330">
        <v>170.57490000000001</v>
      </c>
      <c r="C17330">
        <v>170.91460000000001</v>
      </c>
      <c r="D17330">
        <v>168.83750000000001</v>
      </c>
      <c r="E17330">
        <v>170.8467</v>
      </c>
      <c r="F17330">
        <v>2086000</v>
      </c>
      <c r="G17330" t="s">
        <v>18</v>
      </c>
      <c r="H17330" t="s">
        <v>18</v>
      </c>
      <c r="I17330" t="s">
        <v>107</v>
      </c>
      <c r="J17330" t="s">
        <v>20</v>
      </c>
      <c r="K17330" t="s">
        <v>108</v>
      </c>
    </row>
    <row r="17331" spans="1:11">
      <c r="A17331" s="8">
        <v>45481</v>
      </c>
      <c r="B17331">
        <v>171.2252</v>
      </c>
      <c r="C17331">
        <v>173.34110000000001</v>
      </c>
      <c r="D17331">
        <v>170.83690000000001</v>
      </c>
      <c r="E17331">
        <v>172.41900000000001</v>
      </c>
      <c r="F17331">
        <v>2503000</v>
      </c>
      <c r="G17331" t="s">
        <v>18</v>
      </c>
      <c r="H17331" t="s">
        <v>18</v>
      </c>
      <c r="I17331" t="s">
        <v>107</v>
      </c>
      <c r="J17331" t="s">
        <v>20</v>
      </c>
      <c r="K17331" t="s">
        <v>108</v>
      </c>
    </row>
    <row r="17332" spans="1:11">
      <c r="A17332" s="8">
        <v>45482</v>
      </c>
      <c r="B17332">
        <v>172.3802</v>
      </c>
      <c r="C17332">
        <v>172.47730000000001</v>
      </c>
      <c r="D17332">
        <v>170.4196</v>
      </c>
      <c r="E17332">
        <v>171.29310000000001</v>
      </c>
      <c r="F17332">
        <v>2512700</v>
      </c>
      <c r="G17332" t="s">
        <v>18</v>
      </c>
      <c r="H17332" t="s">
        <v>18</v>
      </c>
      <c r="I17332" t="s">
        <v>107</v>
      </c>
      <c r="J17332" t="s">
        <v>20</v>
      </c>
      <c r="K17332" t="s">
        <v>108</v>
      </c>
    </row>
    <row r="17333" spans="1:11">
      <c r="A17333" s="8">
        <v>45483</v>
      </c>
      <c r="B17333">
        <v>171.40960000000001</v>
      </c>
      <c r="C17333">
        <v>172.982</v>
      </c>
      <c r="D17333">
        <v>169.3228</v>
      </c>
      <c r="E17333">
        <v>172.61320000000001</v>
      </c>
      <c r="F17333">
        <v>3462200</v>
      </c>
      <c r="G17333" t="s">
        <v>18</v>
      </c>
      <c r="H17333" t="s">
        <v>18</v>
      </c>
      <c r="I17333" t="s">
        <v>107</v>
      </c>
      <c r="J17333" t="s">
        <v>20</v>
      </c>
      <c r="K17333" t="s">
        <v>108</v>
      </c>
    </row>
    <row r="17334" spans="1:11">
      <c r="A17334" s="8">
        <v>45484</v>
      </c>
      <c r="B17334">
        <v>172.42869999999999</v>
      </c>
      <c r="C17334">
        <v>174.1661</v>
      </c>
      <c r="D17334">
        <v>171.429</v>
      </c>
      <c r="E17334">
        <v>173.0693</v>
      </c>
      <c r="F17334">
        <v>2806800</v>
      </c>
      <c r="G17334" t="s">
        <v>18</v>
      </c>
      <c r="H17334" t="s">
        <v>18</v>
      </c>
      <c r="I17334" t="s">
        <v>107</v>
      </c>
      <c r="J17334" t="s">
        <v>20</v>
      </c>
      <c r="K17334" t="s">
        <v>108</v>
      </c>
    </row>
    <row r="17335" spans="1:11">
      <c r="A17335" s="8">
        <v>45485</v>
      </c>
      <c r="B17335">
        <v>173.31200000000001</v>
      </c>
      <c r="C17335">
        <v>178.7474</v>
      </c>
      <c r="D17335">
        <v>173.25380000000001</v>
      </c>
      <c r="E17335">
        <v>177.45650000000001</v>
      </c>
      <c r="F17335">
        <v>4785600</v>
      </c>
      <c r="G17335" t="s">
        <v>18</v>
      </c>
      <c r="H17335" t="s">
        <v>18</v>
      </c>
      <c r="I17335" t="s">
        <v>107</v>
      </c>
      <c r="J17335" t="s">
        <v>20</v>
      </c>
      <c r="K17335" t="s">
        <v>108</v>
      </c>
    </row>
    <row r="17336" spans="1:11">
      <c r="A17336" s="8">
        <v>45488</v>
      </c>
      <c r="B17336">
        <v>177.99029999999999</v>
      </c>
      <c r="C17336">
        <v>179.4657</v>
      </c>
      <c r="D17336">
        <v>177.23330000000001</v>
      </c>
      <c r="E17336">
        <v>177.505</v>
      </c>
      <c r="F17336">
        <v>2925700</v>
      </c>
      <c r="G17336" t="s">
        <v>18</v>
      </c>
      <c r="H17336" t="s">
        <v>18</v>
      </c>
      <c r="I17336" t="s">
        <v>107</v>
      </c>
      <c r="J17336" t="s">
        <v>20</v>
      </c>
      <c r="K17336" t="s">
        <v>108</v>
      </c>
    </row>
    <row r="17337" spans="1:11">
      <c r="A17337" s="8">
        <v>45489</v>
      </c>
      <c r="B17337">
        <v>179.2424</v>
      </c>
      <c r="C17337">
        <v>181.1157</v>
      </c>
      <c r="D17337">
        <v>179.0968</v>
      </c>
      <c r="E17337">
        <v>180.34889999999999</v>
      </c>
      <c r="F17337">
        <v>3374500</v>
      </c>
      <c r="G17337" t="s">
        <v>18</v>
      </c>
      <c r="H17337" t="s">
        <v>18</v>
      </c>
      <c r="I17337" t="s">
        <v>107</v>
      </c>
      <c r="J17337" t="s">
        <v>20</v>
      </c>
      <c r="K17337" t="s">
        <v>108</v>
      </c>
    </row>
    <row r="17338" spans="1:11">
      <c r="A17338" s="8">
        <v>45490</v>
      </c>
      <c r="B17338">
        <v>179.9898</v>
      </c>
      <c r="C17338">
        <v>182.41630000000001</v>
      </c>
      <c r="D17338">
        <v>179.63069999999999</v>
      </c>
      <c r="E17338">
        <v>181.94069999999999</v>
      </c>
      <c r="F17338">
        <v>4225300</v>
      </c>
      <c r="G17338" t="s">
        <v>18</v>
      </c>
      <c r="H17338" t="s">
        <v>18</v>
      </c>
      <c r="I17338" t="s">
        <v>107</v>
      </c>
      <c r="J17338" t="s">
        <v>20</v>
      </c>
      <c r="K17338" t="s">
        <v>108</v>
      </c>
    </row>
    <row r="17339" spans="1:11">
      <c r="A17339" s="8">
        <v>45491</v>
      </c>
      <c r="B17339">
        <v>181.15450000000001</v>
      </c>
      <c r="C17339">
        <v>183.9014</v>
      </c>
      <c r="D17339">
        <v>179.65979999999999</v>
      </c>
      <c r="E17339">
        <v>179.77629999999999</v>
      </c>
      <c r="F17339">
        <v>3487800</v>
      </c>
      <c r="G17339" t="s">
        <v>18</v>
      </c>
      <c r="H17339" t="s">
        <v>18</v>
      </c>
      <c r="I17339" t="s">
        <v>107</v>
      </c>
      <c r="J17339" t="s">
        <v>20</v>
      </c>
      <c r="K17339" t="s">
        <v>108</v>
      </c>
    </row>
    <row r="17340" spans="1:11">
      <c r="A17340" s="8">
        <v>45492</v>
      </c>
      <c r="B17340">
        <v>180.8536</v>
      </c>
      <c r="C17340">
        <v>181.50389999999999</v>
      </c>
      <c r="D17340">
        <v>176.60239999999999</v>
      </c>
      <c r="E17340">
        <v>177.86420000000001</v>
      </c>
      <c r="F17340">
        <v>3816000</v>
      </c>
      <c r="G17340" t="s">
        <v>18</v>
      </c>
      <c r="H17340" t="s">
        <v>18</v>
      </c>
      <c r="I17340" t="s">
        <v>107</v>
      </c>
      <c r="J17340" t="s">
        <v>20</v>
      </c>
      <c r="K17340" t="s">
        <v>108</v>
      </c>
    </row>
    <row r="17341" spans="1:11">
      <c r="A17341" s="8">
        <v>45495</v>
      </c>
      <c r="B17341">
        <v>178.00980000000001</v>
      </c>
      <c r="C17341">
        <v>179.53360000000001</v>
      </c>
      <c r="D17341">
        <v>177.48560000000001</v>
      </c>
      <c r="E17341">
        <v>178.73769999999999</v>
      </c>
      <c r="F17341">
        <v>2488500</v>
      </c>
      <c r="G17341" t="s">
        <v>18</v>
      </c>
      <c r="H17341" t="s">
        <v>18</v>
      </c>
      <c r="I17341" t="s">
        <v>107</v>
      </c>
      <c r="J17341" t="s">
        <v>20</v>
      </c>
      <c r="K17341" t="s">
        <v>108</v>
      </c>
    </row>
    <row r="17342" spans="1:11">
      <c r="A17342" s="8">
        <v>45496</v>
      </c>
      <c r="B17342">
        <v>178.94149999999999</v>
      </c>
      <c r="C17342">
        <v>179.9316</v>
      </c>
      <c r="D17342">
        <v>177.63120000000001</v>
      </c>
      <c r="E17342">
        <v>178.6892</v>
      </c>
      <c r="F17342">
        <v>2180200</v>
      </c>
      <c r="G17342" t="s">
        <v>18</v>
      </c>
      <c r="H17342" t="s">
        <v>18</v>
      </c>
      <c r="I17342" t="s">
        <v>107</v>
      </c>
      <c r="J17342" t="s">
        <v>20</v>
      </c>
      <c r="K17342" t="s">
        <v>108</v>
      </c>
    </row>
    <row r="17343" spans="1:11">
      <c r="A17343" s="8">
        <v>45497</v>
      </c>
      <c r="B17343">
        <v>178.72800000000001</v>
      </c>
      <c r="C17343">
        <v>179.63069999999999</v>
      </c>
      <c r="D17343">
        <v>177.7671</v>
      </c>
      <c r="E17343">
        <v>178.61150000000001</v>
      </c>
      <c r="F17343">
        <v>6962100</v>
      </c>
      <c r="G17343" t="s">
        <v>18</v>
      </c>
      <c r="H17343" t="s">
        <v>18</v>
      </c>
      <c r="I17343" t="s">
        <v>107</v>
      </c>
      <c r="J17343" t="s">
        <v>20</v>
      </c>
      <c r="K17343" t="s">
        <v>108</v>
      </c>
    </row>
    <row r="17344" spans="1:11">
      <c r="A17344" s="8">
        <v>45498</v>
      </c>
      <c r="B17344">
        <v>181.3098</v>
      </c>
      <c r="C17344">
        <v>190.49180000000001</v>
      </c>
      <c r="D17344">
        <v>179.85390000000001</v>
      </c>
      <c r="E17344">
        <v>186.33760000000001</v>
      </c>
      <c r="F17344">
        <v>9532800</v>
      </c>
      <c r="G17344" t="s">
        <v>18</v>
      </c>
      <c r="H17344" t="s">
        <v>18</v>
      </c>
      <c r="I17344" t="s">
        <v>107</v>
      </c>
      <c r="J17344" t="s">
        <v>20</v>
      </c>
      <c r="K17344" t="s">
        <v>108</v>
      </c>
    </row>
    <row r="17345" spans="1:11">
      <c r="A17345" s="8">
        <v>45499</v>
      </c>
      <c r="B17345">
        <v>184.91079999999999</v>
      </c>
      <c r="C17345">
        <v>187.88079999999999</v>
      </c>
      <c r="D17345">
        <v>184.04689999999999</v>
      </c>
      <c r="E17345">
        <v>186.11429999999999</v>
      </c>
      <c r="F17345">
        <v>4294900</v>
      </c>
      <c r="G17345" t="s">
        <v>18</v>
      </c>
      <c r="H17345" t="s">
        <v>18</v>
      </c>
      <c r="I17345" t="s">
        <v>107</v>
      </c>
      <c r="J17345" t="s">
        <v>20</v>
      </c>
      <c r="K17345" t="s">
        <v>108</v>
      </c>
    </row>
    <row r="17346" spans="1:11">
      <c r="A17346" s="8">
        <v>45502</v>
      </c>
      <c r="B17346">
        <v>187.50229999999999</v>
      </c>
      <c r="C17346">
        <v>187.60910000000001</v>
      </c>
      <c r="D17346">
        <v>183.6199</v>
      </c>
      <c r="E17346">
        <v>185.8717</v>
      </c>
      <c r="F17346">
        <v>3336800</v>
      </c>
      <c r="G17346" t="s">
        <v>18</v>
      </c>
      <c r="H17346" t="s">
        <v>18</v>
      </c>
      <c r="I17346" t="s">
        <v>107</v>
      </c>
      <c r="J17346" t="s">
        <v>20</v>
      </c>
      <c r="K17346" t="s">
        <v>108</v>
      </c>
    </row>
    <row r="17347" spans="1:11">
      <c r="A17347" s="8">
        <v>45503</v>
      </c>
      <c r="B17347">
        <v>185.85230000000001</v>
      </c>
      <c r="C17347">
        <v>187.1044</v>
      </c>
      <c r="D17347">
        <v>183.5325</v>
      </c>
      <c r="E17347">
        <v>185.42519999999999</v>
      </c>
      <c r="F17347">
        <v>3065000</v>
      </c>
      <c r="G17347" t="s">
        <v>18</v>
      </c>
      <c r="H17347" t="s">
        <v>18</v>
      </c>
      <c r="I17347" t="s">
        <v>107</v>
      </c>
      <c r="J17347" t="s">
        <v>20</v>
      </c>
      <c r="K17347" t="s">
        <v>108</v>
      </c>
    </row>
    <row r="17348" spans="1:11">
      <c r="A17348" s="8">
        <v>45504</v>
      </c>
      <c r="B17348">
        <v>185.38640000000001</v>
      </c>
      <c r="C17348">
        <v>188.8321</v>
      </c>
      <c r="D17348">
        <v>184.40610000000001</v>
      </c>
      <c r="E17348">
        <v>186.49289999999999</v>
      </c>
      <c r="F17348">
        <v>5558400</v>
      </c>
      <c r="G17348" t="s">
        <v>18</v>
      </c>
      <c r="H17348" t="s">
        <v>18</v>
      </c>
      <c r="I17348" t="s">
        <v>107</v>
      </c>
      <c r="J17348" t="s">
        <v>20</v>
      </c>
      <c r="K17348" t="s">
        <v>108</v>
      </c>
    </row>
    <row r="17349" spans="1:11">
      <c r="A17349" s="8">
        <v>45505</v>
      </c>
      <c r="B17349">
        <v>187.14320000000001</v>
      </c>
      <c r="C17349">
        <v>187.94880000000001</v>
      </c>
      <c r="D17349">
        <v>182.756</v>
      </c>
      <c r="E17349">
        <v>184.08580000000001</v>
      </c>
      <c r="F17349">
        <v>4085400</v>
      </c>
      <c r="G17349" t="s">
        <v>18</v>
      </c>
      <c r="H17349" t="s">
        <v>18</v>
      </c>
      <c r="I17349" t="s">
        <v>107</v>
      </c>
      <c r="J17349" t="s">
        <v>20</v>
      </c>
      <c r="K17349" t="s">
        <v>108</v>
      </c>
    </row>
    <row r="17350" spans="1:11">
      <c r="A17350" s="8">
        <v>45506</v>
      </c>
      <c r="B17350">
        <v>183.23159999999999</v>
      </c>
      <c r="C17350">
        <v>183.69749999999999</v>
      </c>
      <c r="D17350">
        <v>180.24209999999999</v>
      </c>
      <c r="E17350">
        <v>183.5616</v>
      </c>
      <c r="F17350">
        <v>4548800</v>
      </c>
      <c r="G17350" t="s">
        <v>18</v>
      </c>
      <c r="H17350" t="s">
        <v>18</v>
      </c>
      <c r="I17350" t="s">
        <v>107</v>
      </c>
      <c r="J17350" t="s">
        <v>20</v>
      </c>
      <c r="K17350" t="s">
        <v>108</v>
      </c>
    </row>
    <row r="17351" spans="1:11">
      <c r="A17351" s="8">
        <v>45509</v>
      </c>
      <c r="B17351">
        <v>179.126</v>
      </c>
      <c r="C17351">
        <v>179.8151</v>
      </c>
      <c r="D17351">
        <v>176.4665</v>
      </c>
      <c r="E17351">
        <v>177.92240000000001</v>
      </c>
      <c r="F17351">
        <v>4975000</v>
      </c>
      <c r="G17351" t="s">
        <v>18</v>
      </c>
      <c r="H17351" t="s">
        <v>18</v>
      </c>
      <c r="I17351" t="s">
        <v>107</v>
      </c>
      <c r="J17351" t="s">
        <v>20</v>
      </c>
      <c r="K17351" t="s">
        <v>108</v>
      </c>
    </row>
    <row r="17352" spans="1:11">
      <c r="A17352" s="8">
        <v>45510</v>
      </c>
      <c r="B17352">
        <v>179.2715</v>
      </c>
      <c r="C17352">
        <v>183.34809999999999</v>
      </c>
      <c r="D17352">
        <v>178.24270000000001</v>
      </c>
      <c r="E17352">
        <v>181.3098</v>
      </c>
      <c r="F17352">
        <v>3632500</v>
      </c>
      <c r="G17352" t="s">
        <v>18</v>
      </c>
      <c r="H17352" t="s">
        <v>18</v>
      </c>
      <c r="I17352" t="s">
        <v>107</v>
      </c>
      <c r="J17352" t="s">
        <v>20</v>
      </c>
      <c r="K17352" t="s">
        <v>108</v>
      </c>
    </row>
    <row r="17353" spans="1:11">
      <c r="A17353" s="8">
        <v>45511</v>
      </c>
      <c r="B17353">
        <v>182.5522</v>
      </c>
      <c r="C17353">
        <v>184.28960000000001</v>
      </c>
      <c r="D17353">
        <v>181.21279999999999</v>
      </c>
      <c r="E17353">
        <v>181.3098</v>
      </c>
      <c r="F17353">
        <v>3801900</v>
      </c>
      <c r="G17353" t="s">
        <v>18</v>
      </c>
      <c r="H17353" t="s">
        <v>18</v>
      </c>
      <c r="I17353" t="s">
        <v>107</v>
      </c>
      <c r="J17353" t="s">
        <v>20</v>
      </c>
      <c r="K17353" t="s">
        <v>108</v>
      </c>
    </row>
    <row r="17354" spans="1:11">
      <c r="A17354" s="8">
        <v>45512</v>
      </c>
      <c r="B17354">
        <v>181.98929999999999</v>
      </c>
      <c r="C17354">
        <v>187.21109999999999</v>
      </c>
      <c r="D17354">
        <v>181.50399999999999</v>
      </c>
      <c r="E17354">
        <v>186.94909999999999</v>
      </c>
      <c r="F17354">
        <v>3712700</v>
      </c>
      <c r="G17354" t="s">
        <v>18</v>
      </c>
      <c r="H17354" t="s">
        <v>18</v>
      </c>
      <c r="I17354" t="s">
        <v>107</v>
      </c>
      <c r="J17354" t="s">
        <v>20</v>
      </c>
      <c r="K17354" t="s">
        <v>108</v>
      </c>
    </row>
    <row r="17355" spans="1:11">
      <c r="A17355" s="8">
        <v>45513</v>
      </c>
      <c r="B17355">
        <v>187.184</v>
      </c>
      <c r="C17355">
        <v>188.60380000000001</v>
      </c>
      <c r="D17355">
        <v>185.08879999999999</v>
      </c>
      <c r="E17355">
        <v>187.44839999999999</v>
      </c>
      <c r="F17355">
        <v>2773700</v>
      </c>
      <c r="G17355" t="s">
        <v>114</v>
      </c>
      <c r="H17355" t="s">
        <v>18</v>
      </c>
      <c r="I17355" t="s">
        <v>107</v>
      </c>
      <c r="J17355" t="s">
        <v>20</v>
      </c>
      <c r="K17355" t="s">
        <v>108</v>
      </c>
    </row>
    <row r="17356" spans="1:11">
      <c r="A17356" s="8">
        <v>45516</v>
      </c>
      <c r="B17356">
        <v>187.2526</v>
      </c>
      <c r="C17356">
        <v>187.57570000000001</v>
      </c>
      <c r="D17356">
        <v>185.0496</v>
      </c>
      <c r="E17356">
        <v>185.5196</v>
      </c>
      <c r="F17356">
        <v>2290300</v>
      </c>
      <c r="G17356" t="s">
        <v>18</v>
      </c>
      <c r="H17356" t="s">
        <v>18</v>
      </c>
      <c r="I17356" t="s">
        <v>107</v>
      </c>
      <c r="J17356" t="s">
        <v>20</v>
      </c>
      <c r="K17356" t="s">
        <v>108</v>
      </c>
    </row>
    <row r="17357" spans="1:11">
      <c r="A17357" s="8">
        <v>45517</v>
      </c>
      <c r="B17357">
        <v>186.3126</v>
      </c>
      <c r="C17357">
        <v>187.31129999999999</v>
      </c>
      <c r="D17357">
        <v>185.2552</v>
      </c>
      <c r="E17357">
        <v>186.99799999999999</v>
      </c>
      <c r="F17357">
        <v>2178900</v>
      </c>
      <c r="G17357" t="s">
        <v>18</v>
      </c>
      <c r="H17357" t="s">
        <v>18</v>
      </c>
      <c r="I17357" t="s">
        <v>107</v>
      </c>
      <c r="J17357" t="s">
        <v>20</v>
      </c>
      <c r="K17357" t="s">
        <v>108</v>
      </c>
    </row>
    <row r="17358" spans="1:11">
      <c r="A17358" s="8">
        <v>45518</v>
      </c>
      <c r="B17358">
        <v>187.15469999999999</v>
      </c>
      <c r="C17358">
        <v>189.05410000000001</v>
      </c>
      <c r="D17358">
        <v>186.74340000000001</v>
      </c>
      <c r="E17358">
        <v>188.30019999999999</v>
      </c>
      <c r="F17358">
        <v>1895100</v>
      </c>
      <c r="G17358" t="s">
        <v>18</v>
      </c>
      <c r="H17358" t="s">
        <v>18</v>
      </c>
      <c r="I17358" t="s">
        <v>107</v>
      </c>
      <c r="J17358" t="s">
        <v>20</v>
      </c>
      <c r="K17358" t="s">
        <v>108</v>
      </c>
    </row>
    <row r="17359" spans="1:11">
      <c r="A17359" s="8">
        <v>45519</v>
      </c>
      <c r="B17359">
        <v>189.46530000000001</v>
      </c>
      <c r="C17359">
        <v>190.18989999999999</v>
      </c>
      <c r="D17359">
        <v>189.24019999999999</v>
      </c>
      <c r="E17359">
        <v>189.89609999999999</v>
      </c>
      <c r="F17359">
        <v>2472000</v>
      </c>
      <c r="G17359" t="s">
        <v>18</v>
      </c>
      <c r="H17359" t="s">
        <v>18</v>
      </c>
      <c r="I17359" t="s">
        <v>107</v>
      </c>
      <c r="J17359" t="s">
        <v>20</v>
      </c>
      <c r="K17359" t="s">
        <v>108</v>
      </c>
    </row>
    <row r="17360" spans="1:11">
      <c r="A17360" s="8">
        <v>45520</v>
      </c>
      <c r="B17360">
        <v>189.53389999999999</v>
      </c>
      <c r="C17360">
        <v>190.2878</v>
      </c>
      <c r="D17360">
        <v>188.8289</v>
      </c>
      <c r="E17360">
        <v>189.72970000000001</v>
      </c>
      <c r="F17360">
        <v>2494400</v>
      </c>
      <c r="G17360" t="s">
        <v>18</v>
      </c>
      <c r="H17360" t="s">
        <v>18</v>
      </c>
      <c r="I17360" t="s">
        <v>107</v>
      </c>
      <c r="J17360" t="s">
        <v>20</v>
      </c>
      <c r="K17360" t="s">
        <v>108</v>
      </c>
    </row>
    <row r="17361" spans="1:11">
      <c r="A17361" s="8">
        <v>45523</v>
      </c>
      <c r="B17361">
        <v>189.7884</v>
      </c>
      <c r="C17361">
        <v>191.44309999999999</v>
      </c>
      <c r="D17361">
        <v>189.67099999999999</v>
      </c>
      <c r="E17361">
        <v>190.65979999999999</v>
      </c>
      <c r="F17361">
        <v>2361400</v>
      </c>
      <c r="G17361" t="s">
        <v>18</v>
      </c>
      <c r="H17361" t="s">
        <v>18</v>
      </c>
      <c r="I17361" t="s">
        <v>107</v>
      </c>
      <c r="J17361" t="s">
        <v>20</v>
      </c>
      <c r="K17361" t="s">
        <v>108</v>
      </c>
    </row>
    <row r="17362" spans="1:11">
      <c r="A17362" s="8">
        <v>45524</v>
      </c>
      <c r="B17362">
        <v>190.52279999999999</v>
      </c>
      <c r="C17362">
        <v>192.10890000000001</v>
      </c>
      <c r="D17362">
        <v>189.7003</v>
      </c>
      <c r="E17362">
        <v>191.93270000000001</v>
      </c>
      <c r="F17362">
        <v>1790400</v>
      </c>
      <c r="G17362" t="s">
        <v>18</v>
      </c>
      <c r="H17362" t="s">
        <v>18</v>
      </c>
      <c r="I17362" t="s">
        <v>107</v>
      </c>
      <c r="J17362" t="s">
        <v>20</v>
      </c>
      <c r="K17362" t="s">
        <v>108</v>
      </c>
    </row>
    <row r="17363" spans="1:11">
      <c r="A17363" s="8">
        <v>45525</v>
      </c>
      <c r="B17363">
        <v>191.87389999999999</v>
      </c>
      <c r="C17363">
        <v>193.2055</v>
      </c>
      <c r="D17363">
        <v>190.0626</v>
      </c>
      <c r="E17363">
        <v>193.08799999999999</v>
      </c>
      <c r="F17363">
        <v>2579300</v>
      </c>
      <c r="G17363" t="s">
        <v>18</v>
      </c>
      <c r="H17363" t="s">
        <v>18</v>
      </c>
      <c r="I17363" t="s">
        <v>107</v>
      </c>
      <c r="J17363" t="s">
        <v>20</v>
      </c>
      <c r="K17363" t="s">
        <v>108</v>
      </c>
    </row>
    <row r="17364" spans="1:11">
      <c r="A17364" s="8">
        <v>45526</v>
      </c>
      <c r="B17364">
        <v>193.12719999999999</v>
      </c>
      <c r="C17364">
        <v>193.78319999999999</v>
      </c>
      <c r="D17364">
        <v>191.48230000000001</v>
      </c>
      <c r="E17364">
        <v>191.86410000000001</v>
      </c>
      <c r="F17364">
        <v>1969500</v>
      </c>
      <c r="G17364" t="s">
        <v>18</v>
      </c>
      <c r="H17364" t="s">
        <v>18</v>
      </c>
      <c r="I17364" t="s">
        <v>107</v>
      </c>
      <c r="J17364" t="s">
        <v>20</v>
      </c>
      <c r="K17364" t="s">
        <v>108</v>
      </c>
    </row>
    <row r="17365" spans="1:11">
      <c r="A17365" s="8">
        <v>45527</v>
      </c>
      <c r="B17365">
        <v>192.67679999999999</v>
      </c>
      <c r="C17365">
        <v>193.25450000000001</v>
      </c>
      <c r="D17365">
        <v>190.327</v>
      </c>
      <c r="E17365">
        <v>192.00120000000001</v>
      </c>
      <c r="F17365">
        <v>2322000</v>
      </c>
      <c r="G17365" t="s">
        <v>18</v>
      </c>
      <c r="H17365" t="s">
        <v>18</v>
      </c>
      <c r="I17365" t="s">
        <v>107</v>
      </c>
      <c r="J17365" t="s">
        <v>20</v>
      </c>
      <c r="K17365" t="s">
        <v>108</v>
      </c>
    </row>
    <row r="17366" spans="1:11">
      <c r="A17366" s="8">
        <v>45530</v>
      </c>
      <c r="B17366">
        <v>191.9033</v>
      </c>
      <c r="C17366">
        <v>194.20419999999999</v>
      </c>
      <c r="D17366">
        <v>191.80539999999999</v>
      </c>
      <c r="E17366">
        <v>193.84190000000001</v>
      </c>
      <c r="F17366">
        <v>2567200</v>
      </c>
      <c r="G17366" t="s">
        <v>18</v>
      </c>
      <c r="H17366" t="s">
        <v>18</v>
      </c>
      <c r="I17366" t="s">
        <v>107</v>
      </c>
      <c r="J17366" t="s">
        <v>20</v>
      </c>
      <c r="K17366" t="s">
        <v>108</v>
      </c>
    </row>
    <row r="17367" spans="1:11">
      <c r="A17367" s="8">
        <v>45531</v>
      </c>
      <c r="B17367">
        <v>193.31319999999999</v>
      </c>
      <c r="C17367">
        <v>195.23220000000001</v>
      </c>
      <c r="D17367">
        <v>192.85300000000001</v>
      </c>
      <c r="E17367">
        <v>194.5762</v>
      </c>
      <c r="F17367">
        <v>2617100</v>
      </c>
      <c r="G17367" t="s">
        <v>18</v>
      </c>
      <c r="H17367" t="s">
        <v>18</v>
      </c>
      <c r="I17367" t="s">
        <v>107</v>
      </c>
      <c r="J17367" t="s">
        <v>20</v>
      </c>
      <c r="K17367" t="s">
        <v>108</v>
      </c>
    </row>
    <row r="17368" spans="1:11">
      <c r="A17368" s="8">
        <v>45532</v>
      </c>
      <c r="B17368">
        <v>194.84059999999999</v>
      </c>
      <c r="C17368">
        <v>195.81970000000001</v>
      </c>
      <c r="D17368">
        <v>193.3622</v>
      </c>
      <c r="E17368">
        <v>194.31190000000001</v>
      </c>
      <c r="F17368">
        <v>2645200</v>
      </c>
      <c r="G17368" t="s">
        <v>18</v>
      </c>
      <c r="H17368" t="s">
        <v>18</v>
      </c>
      <c r="I17368" t="s">
        <v>107</v>
      </c>
      <c r="J17368" t="s">
        <v>20</v>
      </c>
      <c r="K17368" t="s">
        <v>108</v>
      </c>
    </row>
    <row r="17369" spans="1:11">
      <c r="A17369" s="8">
        <v>45533</v>
      </c>
      <c r="B17369">
        <v>195.1343</v>
      </c>
      <c r="C17369">
        <v>196.91630000000001</v>
      </c>
      <c r="D17369">
        <v>194.1259</v>
      </c>
      <c r="E17369">
        <v>194.74270000000001</v>
      </c>
      <c r="F17369">
        <v>2989600</v>
      </c>
      <c r="G17369" t="s">
        <v>18</v>
      </c>
      <c r="H17369" t="s">
        <v>18</v>
      </c>
      <c r="I17369" t="s">
        <v>107</v>
      </c>
      <c r="J17369" t="s">
        <v>20</v>
      </c>
      <c r="K17369" t="s">
        <v>108</v>
      </c>
    </row>
    <row r="17370" spans="1:11">
      <c r="A17370" s="8">
        <v>45534</v>
      </c>
      <c r="B17370">
        <v>194.94829999999999</v>
      </c>
      <c r="C17370">
        <v>197.9444</v>
      </c>
      <c r="D17370">
        <v>194.5762</v>
      </c>
      <c r="E17370">
        <v>197.90520000000001</v>
      </c>
      <c r="F17370">
        <v>4751000</v>
      </c>
      <c r="G17370" t="s">
        <v>18</v>
      </c>
      <c r="H17370" t="s">
        <v>18</v>
      </c>
      <c r="I17370" t="s">
        <v>107</v>
      </c>
      <c r="J17370" t="s">
        <v>20</v>
      </c>
      <c r="K17370" t="s">
        <v>108</v>
      </c>
    </row>
    <row r="17371" spans="1:11">
      <c r="A17371" s="8">
        <v>45538</v>
      </c>
      <c r="B17371">
        <v>197.68979999999999</v>
      </c>
      <c r="C17371">
        <v>200.44110000000001</v>
      </c>
      <c r="D17371">
        <v>196.02529999999999</v>
      </c>
      <c r="E17371">
        <v>197.07300000000001</v>
      </c>
      <c r="F17371">
        <v>3874700</v>
      </c>
      <c r="G17371" t="s">
        <v>18</v>
      </c>
      <c r="H17371" t="s">
        <v>18</v>
      </c>
      <c r="I17371" t="s">
        <v>107</v>
      </c>
      <c r="J17371" t="s">
        <v>20</v>
      </c>
      <c r="K17371" t="s">
        <v>108</v>
      </c>
    </row>
    <row r="17372" spans="1:11">
      <c r="A17372" s="8">
        <v>45539</v>
      </c>
      <c r="B17372">
        <v>196.56379999999999</v>
      </c>
      <c r="C17372">
        <v>200.08860000000001</v>
      </c>
      <c r="D17372">
        <v>196.3092</v>
      </c>
      <c r="E17372">
        <v>199.84379999999999</v>
      </c>
      <c r="F17372">
        <v>3142500</v>
      </c>
      <c r="G17372" t="s">
        <v>18</v>
      </c>
      <c r="H17372" t="s">
        <v>18</v>
      </c>
      <c r="I17372" t="s">
        <v>107</v>
      </c>
      <c r="J17372" t="s">
        <v>20</v>
      </c>
      <c r="K17372" t="s">
        <v>108</v>
      </c>
    </row>
    <row r="17373" spans="1:11">
      <c r="A17373" s="8">
        <v>45540</v>
      </c>
      <c r="B17373">
        <v>199.81440000000001</v>
      </c>
      <c r="C17373">
        <v>201.64529999999999</v>
      </c>
      <c r="D17373">
        <v>196.75960000000001</v>
      </c>
      <c r="E17373">
        <v>198.35560000000001</v>
      </c>
      <c r="F17373">
        <v>3229200</v>
      </c>
      <c r="G17373" t="s">
        <v>18</v>
      </c>
      <c r="H17373" t="s">
        <v>18</v>
      </c>
      <c r="I17373" t="s">
        <v>107</v>
      </c>
      <c r="J17373" t="s">
        <v>20</v>
      </c>
      <c r="K17373" t="s">
        <v>108</v>
      </c>
    </row>
    <row r="17374" spans="1:11">
      <c r="A17374" s="8">
        <v>45541</v>
      </c>
      <c r="B17374">
        <v>198.15</v>
      </c>
      <c r="C17374">
        <v>199.834</v>
      </c>
      <c r="D17374">
        <v>195.17349999999999</v>
      </c>
      <c r="E17374">
        <v>196.54419999999999</v>
      </c>
      <c r="F17374">
        <v>3304500</v>
      </c>
      <c r="G17374" t="s">
        <v>18</v>
      </c>
      <c r="H17374" t="s">
        <v>18</v>
      </c>
      <c r="I17374" t="s">
        <v>107</v>
      </c>
      <c r="J17374" t="s">
        <v>20</v>
      </c>
      <c r="K17374" t="s">
        <v>108</v>
      </c>
    </row>
    <row r="17375" spans="1:11">
      <c r="A17375" s="8">
        <v>45544</v>
      </c>
      <c r="B17375">
        <v>197.7192</v>
      </c>
      <c r="C17375">
        <v>200.76419999999999</v>
      </c>
      <c r="D17375">
        <v>197.21979999999999</v>
      </c>
      <c r="E17375">
        <v>199.27590000000001</v>
      </c>
      <c r="F17375">
        <v>3705000</v>
      </c>
      <c r="G17375" t="s">
        <v>18</v>
      </c>
      <c r="H17375" t="s">
        <v>18</v>
      </c>
      <c r="I17375" t="s">
        <v>107</v>
      </c>
      <c r="J17375" t="s">
        <v>20</v>
      </c>
      <c r="K17375" t="s">
        <v>108</v>
      </c>
    </row>
    <row r="17376" spans="1:11">
      <c r="A17376" s="8">
        <v>45545</v>
      </c>
      <c r="B17376">
        <v>199.93190000000001</v>
      </c>
      <c r="C17376">
        <v>201.52780000000001</v>
      </c>
      <c r="D17376">
        <v>198.62970000000001</v>
      </c>
      <c r="E17376">
        <v>201.02850000000001</v>
      </c>
      <c r="F17376">
        <v>3070600</v>
      </c>
      <c r="G17376" t="s">
        <v>18</v>
      </c>
      <c r="H17376" t="s">
        <v>18</v>
      </c>
      <c r="I17376" t="s">
        <v>107</v>
      </c>
      <c r="J17376" t="s">
        <v>20</v>
      </c>
      <c r="K17376" t="s">
        <v>108</v>
      </c>
    </row>
    <row r="17377" spans="1:11">
      <c r="A17377" s="8">
        <v>45546</v>
      </c>
      <c r="B17377">
        <v>203.41749999999999</v>
      </c>
      <c r="C17377">
        <v>205.72819999999999</v>
      </c>
      <c r="D17377">
        <v>198.7962</v>
      </c>
      <c r="E17377">
        <v>205.50299999999999</v>
      </c>
      <c r="F17377">
        <v>5554300</v>
      </c>
      <c r="G17377" t="s">
        <v>18</v>
      </c>
      <c r="H17377" t="s">
        <v>18</v>
      </c>
      <c r="I17377" t="s">
        <v>107</v>
      </c>
      <c r="J17377" t="s">
        <v>20</v>
      </c>
      <c r="K17377" t="s">
        <v>108</v>
      </c>
    </row>
    <row r="17378" spans="1:11">
      <c r="A17378" s="8">
        <v>45547</v>
      </c>
      <c r="B17378">
        <v>205.61070000000001</v>
      </c>
      <c r="C17378">
        <v>208.20529999999999</v>
      </c>
      <c r="D17378">
        <v>203.9169</v>
      </c>
      <c r="E17378">
        <v>207.18709999999999</v>
      </c>
      <c r="F17378">
        <v>4616400</v>
      </c>
      <c r="G17378" t="s">
        <v>18</v>
      </c>
      <c r="H17378" t="s">
        <v>18</v>
      </c>
      <c r="I17378" t="s">
        <v>107</v>
      </c>
      <c r="J17378" t="s">
        <v>20</v>
      </c>
      <c r="K17378" t="s">
        <v>108</v>
      </c>
    </row>
    <row r="17379" spans="1:11">
      <c r="A17379" s="8">
        <v>45548</v>
      </c>
      <c r="B17379">
        <v>208.03880000000001</v>
      </c>
      <c r="C17379">
        <v>211.57339999999999</v>
      </c>
      <c r="D17379">
        <v>207.6962</v>
      </c>
      <c r="E17379">
        <v>210.3006</v>
      </c>
      <c r="F17379">
        <v>4572300</v>
      </c>
      <c r="G17379" t="s">
        <v>18</v>
      </c>
      <c r="H17379" t="s">
        <v>18</v>
      </c>
      <c r="I17379" t="s">
        <v>107</v>
      </c>
      <c r="J17379" t="s">
        <v>20</v>
      </c>
      <c r="K17379" t="s">
        <v>108</v>
      </c>
    </row>
    <row r="17380" spans="1:11">
      <c r="A17380" s="8">
        <v>45551</v>
      </c>
      <c r="B17380">
        <v>211.36779999999999</v>
      </c>
      <c r="C17380">
        <v>213.34559999999999</v>
      </c>
      <c r="D17380">
        <v>211.0153</v>
      </c>
      <c r="E17380">
        <v>212.62100000000001</v>
      </c>
      <c r="F17380">
        <v>4176100</v>
      </c>
      <c r="G17380" t="s">
        <v>18</v>
      </c>
      <c r="H17380" t="s">
        <v>18</v>
      </c>
      <c r="I17380" t="s">
        <v>107</v>
      </c>
      <c r="J17380" t="s">
        <v>20</v>
      </c>
      <c r="K17380" t="s">
        <v>108</v>
      </c>
    </row>
    <row r="17381" spans="1:11">
      <c r="A17381" s="8">
        <v>45552</v>
      </c>
      <c r="B17381">
        <v>212.70920000000001</v>
      </c>
      <c r="C17381">
        <v>214.26589999999999</v>
      </c>
      <c r="D17381">
        <v>208.548</v>
      </c>
      <c r="E17381">
        <v>209.65440000000001</v>
      </c>
      <c r="F17381">
        <v>5635200</v>
      </c>
      <c r="G17381" t="s">
        <v>18</v>
      </c>
      <c r="H17381" t="s">
        <v>18</v>
      </c>
      <c r="I17381" t="s">
        <v>107</v>
      </c>
      <c r="J17381" t="s">
        <v>20</v>
      </c>
      <c r="K17381" t="s">
        <v>108</v>
      </c>
    </row>
    <row r="17382" spans="1:11">
      <c r="A17382" s="8">
        <v>45553</v>
      </c>
      <c r="B17382">
        <v>209.65440000000001</v>
      </c>
      <c r="C17382">
        <v>212.32730000000001</v>
      </c>
      <c r="D17382">
        <v>209.12569999999999</v>
      </c>
      <c r="E17382">
        <v>210.44739999999999</v>
      </c>
      <c r="F17382">
        <v>3482800</v>
      </c>
      <c r="G17382" t="s">
        <v>18</v>
      </c>
      <c r="H17382" t="s">
        <v>18</v>
      </c>
      <c r="I17382" t="s">
        <v>107</v>
      </c>
      <c r="J17382" t="s">
        <v>20</v>
      </c>
      <c r="K17382" t="s">
        <v>108</v>
      </c>
    </row>
    <row r="17383" spans="1:11">
      <c r="A17383" s="8">
        <v>45554</v>
      </c>
      <c r="B17383">
        <v>213.45330000000001</v>
      </c>
      <c r="C17383">
        <v>213.9134</v>
      </c>
      <c r="D17383">
        <v>205.97300000000001</v>
      </c>
      <c r="E17383">
        <v>209.4194</v>
      </c>
      <c r="F17383">
        <v>5279600</v>
      </c>
      <c r="G17383" t="s">
        <v>18</v>
      </c>
      <c r="H17383" t="s">
        <v>18</v>
      </c>
      <c r="I17383" t="s">
        <v>107</v>
      </c>
      <c r="J17383" t="s">
        <v>20</v>
      </c>
      <c r="K17383" t="s">
        <v>108</v>
      </c>
    </row>
    <row r="17384" spans="1:11">
      <c r="A17384" s="8">
        <v>45555</v>
      </c>
      <c r="B17384">
        <v>209.8502</v>
      </c>
      <c r="C17384">
        <v>213.29660000000001</v>
      </c>
      <c r="D17384">
        <v>209.27250000000001</v>
      </c>
      <c r="E17384">
        <v>213.1497</v>
      </c>
      <c r="F17384">
        <v>9958800</v>
      </c>
      <c r="G17384" t="s">
        <v>18</v>
      </c>
      <c r="H17384" t="s">
        <v>18</v>
      </c>
      <c r="I17384" t="s">
        <v>107</v>
      </c>
      <c r="J17384" t="s">
        <v>20</v>
      </c>
      <c r="K17384" t="s">
        <v>108</v>
      </c>
    </row>
    <row r="17385" spans="1:11">
      <c r="A17385" s="8">
        <v>45558</v>
      </c>
      <c r="B17385">
        <v>213.4435</v>
      </c>
      <c r="C17385">
        <v>216.0087</v>
      </c>
      <c r="D17385">
        <v>212.7287</v>
      </c>
      <c r="E17385">
        <v>215.8912</v>
      </c>
      <c r="F17385">
        <v>4074800</v>
      </c>
      <c r="G17385" t="s">
        <v>18</v>
      </c>
      <c r="H17385" t="s">
        <v>18</v>
      </c>
      <c r="I17385" t="s">
        <v>107</v>
      </c>
      <c r="J17385" t="s">
        <v>20</v>
      </c>
      <c r="K17385" t="s">
        <v>108</v>
      </c>
    </row>
    <row r="17386" spans="1:11">
      <c r="A17386" s="8">
        <v>45559</v>
      </c>
      <c r="B17386">
        <v>215.18629999999999</v>
      </c>
      <c r="C17386">
        <v>216.5668</v>
      </c>
      <c r="D17386">
        <v>213.6001</v>
      </c>
      <c r="E17386">
        <v>216.35140000000001</v>
      </c>
      <c r="F17386">
        <v>3183900</v>
      </c>
      <c r="G17386" t="s">
        <v>18</v>
      </c>
      <c r="H17386" t="s">
        <v>18</v>
      </c>
      <c r="I17386" t="s">
        <v>107</v>
      </c>
      <c r="J17386" t="s">
        <v>20</v>
      </c>
      <c r="K17386" t="s">
        <v>108</v>
      </c>
    </row>
    <row r="17387" spans="1:11">
      <c r="A17387" s="8">
        <v>45560</v>
      </c>
      <c r="B17387">
        <v>216.5472</v>
      </c>
      <c r="C17387">
        <v>217.21299999999999</v>
      </c>
      <c r="D17387">
        <v>215.5583</v>
      </c>
      <c r="E17387">
        <v>216.60599999999999</v>
      </c>
      <c r="F17387">
        <v>2537800</v>
      </c>
      <c r="G17387" t="s">
        <v>18</v>
      </c>
      <c r="H17387" t="s">
        <v>18</v>
      </c>
      <c r="I17387" t="s">
        <v>107</v>
      </c>
      <c r="J17387" t="s">
        <v>20</v>
      </c>
      <c r="K17387" t="s">
        <v>108</v>
      </c>
    </row>
    <row r="17388" spans="1:11">
      <c r="A17388" s="8">
        <v>45561</v>
      </c>
      <c r="B17388">
        <v>217.4676</v>
      </c>
      <c r="C17388">
        <v>219.31809999999999</v>
      </c>
      <c r="D17388">
        <v>216.73330000000001</v>
      </c>
      <c r="E17388">
        <v>218.76</v>
      </c>
      <c r="F17388">
        <v>2673200</v>
      </c>
      <c r="G17388" t="s">
        <v>18</v>
      </c>
      <c r="H17388" t="s">
        <v>18</v>
      </c>
      <c r="I17388" t="s">
        <v>107</v>
      </c>
      <c r="J17388" t="s">
        <v>20</v>
      </c>
      <c r="K17388" t="s">
        <v>108</v>
      </c>
    </row>
    <row r="17389" spans="1:11">
      <c r="A17389" s="8">
        <v>45562</v>
      </c>
      <c r="B17389">
        <v>218.339</v>
      </c>
      <c r="C17389">
        <v>219.4649</v>
      </c>
      <c r="D17389">
        <v>216.15559999999999</v>
      </c>
      <c r="E17389">
        <v>216.22409999999999</v>
      </c>
      <c r="F17389">
        <v>3830300</v>
      </c>
      <c r="G17389" t="s">
        <v>18</v>
      </c>
      <c r="H17389" t="s">
        <v>18</v>
      </c>
      <c r="I17389" t="s">
        <v>107</v>
      </c>
      <c r="J17389" t="s">
        <v>20</v>
      </c>
      <c r="K17389" t="s">
        <v>108</v>
      </c>
    </row>
    <row r="17390" spans="1:11">
      <c r="A17390" s="8">
        <v>45565</v>
      </c>
      <c r="B17390">
        <v>216.03809999999999</v>
      </c>
      <c r="C17390">
        <v>216.69409999999999</v>
      </c>
      <c r="D17390">
        <v>214.44220000000001</v>
      </c>
      <c r="E17390">
        <v>216.45910000000001</v>
      </c>
      <c r="F17390">
        <v>3543400</v>
      </c>
      <c r="G17390" t="s">
        <v>18</v>
      </c>
      <c r="H17390" t="s">
        <v>18</v>
      </c>
      <c r="I17390" t="s">
        <v>107</v>
      </c>
      <c r="J17390" t="s">
        <v>20</v>
      </c>
      <c r="K17390" t="s">
        <v>108</v>
      </c>
    </row>
    <row r="17391" spans="1:11">
      <c r="A17391" s="8">
        <v>45566</v>
      </c>
      <c r="B17391">
        <v>216.01849999999999</v>
      </c>
      <c r="C17391">
        <v>216.4787</v>
      </c>
      <c r="D17391">
        <v>211.38740000000001</v>
      </c>
      <c r="E17391">
        <v>214.7653</v>
      </c>
      <c r="F17391">
        <v>3548400</v>
      </c>
      <c r="G17391" t="s">
        <v>18</v>
      </c>
      <c r="H17391" t="s">
        <v>18</v>
      </c>
      <c r="I17391" t="s">
        <v>107</v>
      </c>
      <c r="J17391" t="s">
        <v>20</v>
      </c>
      <c r="K17391" t="s">
        <v>108</v>
      </c>
    </row>
    <row r="17392" spans="1:11">
      <c r="A17392" s="8">
        <v>45567</v>
      </c>
      <c r="B17392">
        <v>213.74700000000001</v>
      </c>
      <c r="C17392">
        <v>215.5975</v>
      </c>
      <c r="D17392">
        <v>211.2895</v>
      </c>
      <c r="E17392">
        <v>215.13730000000001</v>
      </c>
      <c r="F17392">
        <v>3343400</v>
      </c>
      <c r="G17392" t="s">
        <v>18</v>
      </c>
      <c r="H17392" t="s">
        <v>18</v>
      </c>
      <c r="I17392" t="s">
        <v>107</v>
      </c>
      <c r="J17392" t="s">
        <v>20</v>
      </c>
      <c r="K17392" t="s">
        <v>108</v>
      </c>
    </row>
    <row r="17393" spans="1:11">
      <c r="A17393" s="8">
        <v>45568</v>
      </c>
      <c r="B17393">
        <v>214.91210000000001</v>
      </c>
      <c r="C17393">
        <v>218.17250000000001</v>
      </c>
      <c r="D17393">
        <v>214.68700000000001</v>
      </c>
      <c r="E17393">
        <v>218.06479999999999</v>
      </c>
      <c r="F17393">
        <v>3788300</v>
      </c>
      <c r="G17393" t="s">
        <v>18</v>
      </c>
      <c r="H17393" t="s">
        <v>18</v>
      </c>
      <c r="I17393" t="s">
        <v>107</v>
      </c>
      <c r="J17393" t="s">
        <v>20</v>
      </c>
      <c r="K17393" t="s">
        <v>108</v>
      </c>
    </row>
    <row r="17394" spans="1:11">
      <c r="A17394" s="8">
        <v>45569</v>
      </c>
      <c r="B17394">
        <v>219.07329999999999</v>
      </c>
      <c r="C17394">
        <v>221.3546</v>
      </c>
      <c r="D17394">
        <v>218.60329999999999</v>
      </c>
      <c r="E17394">
        <v>221.27629999999999</v>
      </c>
      <c r="F17394">
        <v>3553800</v>
      </c>
      <c r="G17394" t="s">
        <v>18</v>
      </c>
      <c r="H17394" t="s">
        <v>18</v>
      </c>
      <c r="I17394" t="s">
        <v>107</v>
      </c>
      <c r="J17394" t="s">
        <v>20</v>
      </c>
      <c r="K17394" t="s">
        <v>108</v>
      </c>
    </row>
    <row r="17395" spans="1:11">
      <c r="A17395" s="8">
        <v>45572</v>
      </c>
      <c r="B17395">
        <v>220.66919999999999</v>
      </c>
      <c r="C17395">
        <v>222.91139999999999</v>
      </c>
      <c r="D17395">
        <v>220.3168</v>
      </c>
      <c r="E17395">
        <v>222.37289999999999</v>
      </c>
      <c r="F17395">
        <v>3458000</v>
      </c>
      <c r="G17395" t="s">
        <v>18</v>
      </c>
      <c r="H17395" t="s">
        <v>18</v>
      </c>
      <c r="I17395" t="s">
        <v>107</v>
      </c>
      <c r="J17395" t="s">
        <v>20</v>
      </c>
      <c r="K17395" t="s">
        <v>108</v>
      </c>
    </row>
    <row r="17396" spans="1:11">
      <c r="A17396" s="8">
        <v>45573</v>
      </c>
      <c r="B17396">
        <v>223.34219999999999</v>
      </c>
      <c r="C17396">
        <v>224.55629999999999</v>
      </c>
      <c r="D17396">
        <v>222.2945</v>
      </c>
      <c r="E17396">
        <v>223.8415</v>
      </c>
      <c r="F17396">
        <v>3245100</v>
      </c>
      <c r="G17396" t="s">
        <v>18</v>
      </c>
      <c r="H17396" t="s">
        <v>18</v>
      </c>
      <c r="I17396" t="s">
        <v>107</v>
      </c>
      <c r="J17396" t="s">
        <v>20</v>
      </c>
      <c r="K17396" t="s">
        <v>108</v>
      </c>
    </row>
    <row r="17397" spans="1:11">
      <c r="A17397" s="8">
        <v>45574</v>
      </c>
      <c r="B17397">
        <v>224.40940000000001</v>
      </c>
      <c r="C17397">
        <v>230.03919999999999</v>
      </c>
      <c r="D17397">
        <v>223.72399999999999</v>
      </c>
      <c r="E17397">
        <v>229.40280000000001</v>
      </c>
      <c r="F17397">
        <v>5083600</v>
      </c>
      <c r="G17397" t="s">
        <v>18</v>
      </c>
      <c r="H17397" t="s">
        <v>18</v>
      </c>
      <c r="I17397" t="s">
        <v>107</v>
      </c>
      <c r="J17397" t="s">
        <v>20</v>
      </c>
      <c r="K17397" t="s">
        <v>108</v>
      </c>
    </row>
    <row r="17398" spans="1:11">
      <c r="A17398" s="8">
        <v>45575</v>
      </c>
      <c r="B17398">
        <v>230.18610000000001</v>
      </c>
      <c r="C17398">
        <v>230.9008</v>
      </c>
      <c r="D17398">
        <v>226.9648</v>
      </c>
      <c r="E17398">
        <v>228.14949999999999</v>
      </c>
      <c r="F17398">
        <v>3142000</v>
      </c>
      <c r="G17398" t="s">
        <v>18</v>
      </c>
      <c r="H17398" t="s">
        <v>18</v>
      </c>
      <c r="I17398" t="s">
        <v>107</v>
      </c>
      <c r="J17398" t="s">
        <v>20</v>
      </c>
      <c r="K17398" t="s">
        <v>108</v>
      </c>
    </row>
    <row r="17399" spans="1:11">
      <c r="A17399" s="8">
        <v>45576</v>
      </c>
      <c r="B17399">
        <v>228.37469999999999</v>
      </c>
      <c r="C17399">
        <v>228.5608</v>
      </c>
      <c r="D17399">
        <v>225.6431</v>
      </c>
      <c r="E17399">
        <v>228.3845</v>
      </c>
      <c r="F17399">
        <v>3469200</v>
      </c>
      <c r="G17399" t="s">
        <v>18</v>
      </c>
      <c r="H17399" t="s">
        <v>18</v>
      </c>
      <c r="I17399" t="s">
        <v>107</v>
      </c>
      <c r="J17399" t="s">
        <v>20</v>
      </c>
      <c r="K17399" t="s">
        <v>108</v>
      </c>
    </row>
    <row r="17400" spans="1:11">
      <c r="A17400" s="8">
        <v>45579</v>
      </c>
      <c r="B17400">
        <v>228.68799999999999</v>
      </c>
      <c r="C17400">
        <v>231.18469999999999</v>
      </c>
      <c r="D17400">
        <v>228.29640000000001</v>
      </c>
      <c r="E17400">
        <v>230.34270000000001</v>
      </c>
      <c r="F17400">
        <v>2524400</v>
      </c>
      <c r="G17400" t="s">
        <v>18</v>
      </c>
      <c r="H17400" t="s">
        <v>18</v>
      </c>
      <c r="I17400" t="s">
        <v>107</v>
      </c>
      <c r="J17400" t="s">
        <v>20</v>
      </c>
      <c r="K17400" t="s">
        <v>108</v>
      </c>
    </row>
    <row r="17401" spans="1:11">
      <c r="A17401" s="8">
        <v>45580</v>
      </c>
      <c r="B17401">
        <v>231.4589</v>
      </c>
      <c r="C17401">
        <v>232.40860000000001</v>
      </c>
      <c r="D17401">
        <v>227.846</v>
      </c>
      <c r="E17401">
        <v>228.0908</v>
      </c>
      <c r="F17401">
        <v>3350600</v>
      </c>
      <c r="G17401" t="s">
        <v>18</v>
      </c>
      <c r="H17401" t="s">
        <v>18</v>
      </c>
      <c r="I17401" t="s">
        <v>107</v>
      </c>
      <c r="J17401" t="s">
        <v>20</v>
      </c>
      <c r="K17401" t="s">
        <v>108</v>
      </c>
    </row>
    <row r="17402" spans="1:11">
      <c r="A17402" s="8">
        <v>45581</v>
      </c>
      <c r="B17402">
        <v>227.2586</v>
      </c>
      <c r="C17402">
        <v>228.99160000000001</v>
      </c>
      <c r="D17402">
        <v>226.2893</v>
      </c>
      <c r="E17402">
        <v>228.786</v>
      </c>
      <c r="F17402">
        <v>2846700</v>
      </c>
      <c r="G17402" t="s">
        <v>18</v>
      </c>
      <c r="H17402" t="s">
        <v>18</v>
      </c>
      <c r="I17402" t="s">
        <v>107</v>
      </c>
      <c r="J17402" t="s">
        <v>20</v>
      </c>
      <c r="K17402" t="s">
        <v>108</v>
      </c>
    </row>
    <row r="17403" spans="1:11">
      <c r="A17403" s="8">
        <v>45582</v>
      </c>
      <c r="B17403">
        <v>227.15090000000001</v>
      </c>
      <c r="C17403">
        <v>228.27680000000001</v>
      </c>
      <c r="D17403">
        <v>225.8389</v>
      </c>
      <c r="E17403">
        <v>228.01249999999999</v>
      </c>
      <c r="F17403">
        <v>5040100</v>
      </c>
      <c r="G17403" t="s">
        <v>18</v>
      </c>
      <c r="H17403" t="s">
        <v>18</v>
      </c>
      <c r="I17403" t="s">
        <v>107</v>
      </c>
      <c r="J17403" t="s">
        <v>20</v>
      </c>
      <c r="K17403" t="s">
        <v>108</v>
      </c>
    </row>
    <row r="17404" spans="1:11">
      <c r="A17404" s="8">
        <v>45583</v>
      </c>
      <c r="B17404">
        <v>227.07249999999999</v>
      </c>
      <c r="C17404">
        <v>227.78729999999999</v>
      </c>
      <c r="D17404">
        <v>225.35910000000001</v>
      </c>
      <c r="E17404">
        <v>227.3467</v>
      </c>
      <c r="F17404">
        <v>4715700</v>
      </c>
      <c r="G17404" t="s">
        <v>18</v>
      </c>
      <c r="H17404" t="s">
        <v>18</v>
      </c>
      <c r="I17404" t="s">
        <v>107</v>
      </c>
      <c r="J17404" t="s">
        <v>20</v>
      </c>
      <c r="K17404" t="s">
        <v>108</v>
      </c>
    </row>
    <row r="17405" spans="1:11">
      <c r="A17405" s="8">
        <v>45586</v>
      </c>
      <c r="B17405">
        <v>226.37739999999999</v>
      </c>
      <c r="C17405">
        <v>227.56209999999999</v>
      </c>
      <c r="D17405">
        <v>225.44720000000001</v>
      </c>
      <c r="E17405">
        <v>226.90610000000001</v>
      </c>
      <c r="F17405">
        <v>2733300</v>
      </c>
      <c r="G17405" t="s">
        <v>18</v>
      </c>
      <c r="H17405" t="s">
        <v>18</v>
      </c>
      <c r="I17405" t="s">
        <v>107</v>
      </c>
      <c r="J17405" t="s">
        <v>20</v>
      </c>
      <c r="K17405" t="s">
        <v>108</v>
      </c>
    </row>
    <row r="17406" spans="1:11">
      <c r="A17406" s="8">
        <v>45587</v>
      </c>
      <c r="B17406">
        <v>227.14109999999999</v>
      </c>
      <c r="C17406">
        <v>228.10059999999999</v>
      </c>
      <c r="D17406">
        <v>225.84870000000001</v>
      </c>
      <c r="E17406">
        <v>227.39570000000001</v>
      </c>
      <c r="F17406">
        <v>3180800</v>
      </c>
      <c r="G17406" t="s">
        <v>18</v>
      </c>
      <c r="H17406" t="s">
        <v>18</v>
      </c>
      <c r="I17406" t="s">
        <v>107</v>
      </c>
      <c r="J17406" t="s">
        <v>20</v>
      </c>
      <c r="K17406" t="s">
        <v>108</v>
      </c>
    </row>
    <row r="17407" spans="1:11">
      <c r="A17407" s="8">
        <v>45588</v>
      </c>
      <c r="B17407">
        <v>225.5941</v>
      </c>
      <c r="C17407">
        <v>228.46289999999999</v>
      </c>
      <c r="D17407">
        <v>225.44720000000001</v>
      </c>
      <c r="E17407">
        <v>227.8852</v>
      </c>
      <c r="F17407">
        <v>5791000</v>
      </c>
      <c r="G17407" t="s">
        <v>18</v>
      </c>
      <c r="H17407" t="s">
        <v>18</v>
      </c>
      <c r="I17407" t="s">
        <v>107</v>
      </c>
      <c r="J17407" t="s">
        <v>20</v>
      </c>
      <c r="K17407" t="s">
        <v>108</v>
      </c>
    </row>
    <row r="17408" spans="1:11">
      <c r="A17408" s="8">
        <v>45589</v>
      </c>
      <c r="B17408">
        <v>216.185</v>
      </c>
      <c r="C17408">
        <v>216.69409999999999</v>
      </c>
      <c r="D17408">
        <v>211.642</v>
      </c>
      <c r="E17408">
        <v>213.8253</v>
      </c>
      <c r="F17408">
        <v>11193400</v>
      </c>
      <c r="G17408" t="s">
        <v>18</v>
      </c>
      <c r="H17408" t="s">
        <v>18</v>
      </c>
      <c r="I17408" t="s">
        <v>107</v>
      </c>
      <c r="J17408" t="s">
        <v>20</v>
      </c>
      <c r="K17408" t="s">
        <v>108</v>
      </c>
    </row>
    <row r="17409" spans="1:11">
      <c r="A17409" s="8">
        <v>45590</v>
      </c>
      <c r="B17409">
        <v>212.26859999999999</v>
      </c>
      <c r="C17409">
        <v>214.07990000000001</v>
      </c>
      <c r="D17409">
        <v>209.90889999999999</v>
      </c>
      <c r="E17409">
        <v>210.1831</v>
      </c>
      <c r="F17409">
        <v>8482200</v>
      </c>
      <c r="G17409" t="s">
        <v>18</v>
      </c>
      <c r="H17409" t="s">
        <v>18</v>
      </c>
      <c r="I17409" t="s">
        <v>107</v>
      </c>
      <c r="J17409" t="s">
        <v>20</v>
      </c>
      <c r="K17409" t="s">
        <v>108</v>
      </c>
    </row>
    <row r="17410" spans="1:11">
      <c r="A17410" s="8">
        <v>45593</v>
      </c>
      <c r="B17410">
        <v>210.9957</v>
      </c>
      <c r="C17410">
        <v>211.73009999999999</v>
      </c>
      <c r="D17410">
        <v>208.2543</v>
      </c>
      <c r="E17410">
        <v>208.4599</v>
      </c>
      <c r="F17410">
        <v>4993300</v>
      </c>
      <c r="G17410" t="s">
        <v>18</v>
      </c>
      <c r="H17410" t="s">
        <v>18</v>
      </c>
      <c r="I17410" t="s">
        <v>107</v>
      </c>
      <c r="J17410" t="s">
        <v>20</v>
      </c>
      <c r="K17410" t="s">
        <v>108</v>
      </c>
    </row>
    <row r="17411" spans="1:11">
      <c r="A17411" s="8">
        <v>45594</v>
      </c>
      <c r="B17411">
        <v>207.5591</v>
      </c>
      <c r="C17411">
        <v>208.8809</v>
      </c>
      <c r="D17411">
        <v>205.46379999999999</v>
      </c>
      <c r="E17411">
        <v>206.0317</v>
      </c>
      <c r="F17411">
        <v>5258400</v>
      </c>
      <c r="G17411" t="s">
        <v>18</v>
      </c>
      <c r="H17411" t="s">
        <v>18</v>
      </c>
      <c r="I17411" t="s">
        <v>107</v>
      </c>
      <c r="J17411" t="s">
        <v>20</v>
      </c>
      <c r="K17411" t="s">
        <v>108</v>
      </c>
    </row>
    <row r="17412" spans="1:11">
      <c r="A17412" s="8">
        <v>45595</v>
      </c>
      <c r="B17412">
        <v>205.10159999999999</v>
      </c>
      <c r="C17412">
        <v>206.7073</v>
      </c>
      <c r="D17412">
        <v>199.9907</v>
      </c>
      <c r="E17412">
        <v>200.6173</v>
      </c>
      <c r="F17412">
        <v>6956600</v>
      </c>
      <c r="G17412" t="s">
        <v>18</v>
      </c>
      <c r="H17412" t="s">
        <v>18</v>
      </c>
      <c r="I17412" t="s">
        <v>107</v>
      </c>
      <c r="J17412" t="s">
        <v>20</v>
      </c>
      <c r="K17412" t="s">
        <v>108</v>
      </c>
    </row>
    <row r="17413" spans="1:11">
      <c r="A17413" s="8">
        <v>45596</v>
      </c>
      <c r="B17413">
        <v>199.86340000000001</v>
      </c>
      <c r="C17413">
        <v>203.77979999999999</v>
      </c>
      <c r="D17413">
        <v>199.25630000000001</v>
      </c>
      <c r="E17413">
        <v>202.39930000000001</v>
      </c>
      <c r="F17413">
        <v>5925300</v>
      </c>
      <c r="G17413" t="s">
        <v>18</v>
      </c>
      <c r="H17413" t="s">
        <v>18</v>
      </c>
      <c r="I17413" t="s">
        <v>107</v>
      </c>
      <c r="J17413" t="s">
        <v>20</v>
      </c>
      <c r="K17413" t="s">
        <v>108</v>
      </c>
    </row>
    <row r="17414" spans="1:11">
      <c r="A17414" s="8">
        <v>45597</v>
      </c>
      <c r="B17414">
        <v>203.4273</v>
      </c>
      <c r="C17414">
        <v>205.45400000000001</v>
      </c>
      <c r="D17414">
        <v>203.07480000000001</v>
      </c>
      <c r="E17414">
        <v>203.8973</v>
      </c>
      <c r="F17414">
        <v>3334100</v>
      </c>
      <c r="G17414" t="s">
        <v>18</v>
      </c>
      <c r="H17414" t="s">
        <v>18</v>
      </c>
      <c r="I17414" t="s">
        <v>107</v>
      </c>
      <c r="J17414" t="s">
        <v>20</v>
      </c>
      <c r="K17414" t="s">
        <v>108</v>
      </c>
    </row>
    <row r="17415" spans="1:11">
      <c r="A17415" s="8">
        <v>45600</v>
      </c>
      <c r="B17415">
        <v>203.3098</v>
      </c>
      <c r="C17415">
        <v>203.3588</v>
      </c>
      <c r="D17415">
        <v>201.49850000000001</v>
      </c>
      <c r="E17415">
        <v>202.0076</v>
      </c>
      <c r="F17415">
        <v>2593900</v>
      </c>
      <c r="G17415" t="s">
        <v>18</v>
      </c>
      <c r="H17415" t="s">
        <v>18</v>
      </c>
      <c r="I17415" t="s">
        <v>107</v>
      </c>
      <c r="J17415" t="s">
        <v>20</v>
      </c>
      <c r="K17415" t="s">
        <v>108</v>
      </c>
    </row>
    <row r="17416" spans="1:11">
      <c r="A17416" s="8">
        <v>45601</v>
      </c>
      <c r="B17416">
        <v>201.86070000000001</v>
      </c>
      <c r="C17416">
        <v>203.77</v>
      </c>
      <c r="D17416">
        <v>201.27330000000001</v>
      </c>
      <c r="E17416">
        <v>203.23150000000001</v>
      </c>
      <c r="F17416">
        <v>2441500</v>
      </c>
      <c r="G17416" t="s">
        <v>18</v>
      </c>
      <c r="H17416" t="s">
        <v>18</v>
      </c>
      <c r="I17416" t="s">
        <v>107</v>
      </c>
      <c r="J17416" t="s">
        <v>20</v>
      </c>
      <c r="K17416" t="s">
        <v>108</v>
      </c>
    </row>
    <row r="17417" spans="1:11">
      <c r="A17417" s="8">
        <v>45602</v>
      </c>
      <c r="B17417">
        <v>209.0179</v>
      </c>
      <c r="C17417">
        <v>209.8502</v>
      </c>
      <c r="D17417">
        <v>205.97290000000001</v>
      </c>
      <c r="E17417">
        <v>209.1354</v>
      </c>
      <c r="F17417">
        <v>3934400</v>
      </c>
      <c r="G17417" t="s">
        <v>18</v>
      </c>
      <c r="H17417" t="s">
        <v>18</v>
      </c>
      <c r="I17417" t="s">
        <v>107</v>
      </c>
      <c r="J17417" t="s">
        <v>20</v>
      </c>
      <c r="K17417" t="s">
        <v>108</v>
      </c>
    </row>
    <row r="17418" spans="1:11">
      <c r="A17418" s="8">
        <v>45603</v>
      </c>
      <c r="B17418">
        <v>209.1746</v>
      </c>
      <c r="C17418">
        <v>210.03620000000001</v>
      </c>
      <c r="D17418">
        <v>207.50040000000001</v>
      </c>
      <c r="E17418">
        <v>209.2236</v>
      </c>
      <c r="F17418">
        <v>3675800</v>
      </c>
      <c r="G17418" t="s">
        <v>18</v>
      </c>
      <c r="H17418" t="s">
        <v>18</v>
      </c>
      <c r="I17418" t="s">
        <v>107</v>
      </c>
      <c r="J17418" t="s">
        <v>20</v>
      </c>
      <c r="K17418" t="s">
        <v>108</v>
      </c>
    </row>
    <row r="17419" spans="1:11">
      <c r="A17419" s="8">
        <v>45604</v>
      </c>
      <c r="B17419">
        <v>209.68379999999999</v>
      </c>
      <c r="C17419">
        <v>212.17070000000001</v>
      </c>
      <c r="D17419">
        <v>208.33260000000001</v>
      </c>
      <c r="E17419">
        <v>209.25299999999999</v>
      </c>
      <c r="F17419">
        <v>3201000</v>
      </c>
      <c r="G17419" t="s">
        <v>18</v>
      </c>
      <c r="H17419" t="s">
        <v>18</v>
      </c>
      <c r="I17419" t="s">
        <v>107</v>
      </c>
      <c r="J17419" t="s">
        <v>20</v>
      </c>
      <c r="K17419" t="s">
        <v>108</v>
      </c>
    </row>
    <row r="17420" spans="1:11">
      <c r="A17420" s="8">
        <v>45607</v>
      </c>
      <c r="B17420">
        <v>209.9187</v>
      </c>
      <c r="C17420">
        <v>210.9076</v>
      </c>
      <c r="D17420">
        <v>209.018</v>
      </c>
      <c r="E17420">
        <v>209.1061</v>
      </c>
      <c r="F17420">
        <v>3013000</v>
      </c>
      <c r="G17420" t="s">
        <v>18</v>
      </c>
      <c r="H17420" t="s">
        <v>18</v>
      </c>
      <c r="I17420" t="s">
        <v>107</v>
      </c>
      <c r="J17420" t="s">
        <v>20</v>
      </c>
      <c r="K17420" t="s">
        <v>108</v>
      </c>
    </row>
    <row r="17421" spans="1:11">
      <c r="A17421" s="8">
        <v>45608</v>
      </c>
      <c r="B17421">
        <v>209.1061</v>
      </c>
      <c r="C17421">
        <v>210.22120000000001</v>
      </c>
      <c r="D17421">
        <v>206.30350000000001</v>
      </c>
      <c r="E17421">
        <v>208.07980000000001</v>
      </c>
      <c r="F17421">
        <v>2817800</v>
      </c>
      <c r="G17421" t="s">
        <v>114</v>
      </c>
      <c r="H17421" t="s">
        <v>18</v>
      </c>
      <c r="I17421" t="s">
        <v>107</v>
      </c>
      <c r="J17421" t="s">
        <v>20</v>
      </c>
      <c r="K17421" t="s">
        <v>108</v>
      </c>
    </row>
    <row r="17422" spans="1:11">
      <c r="A17422" s="8">
        <v>45609</v>
      </c>
      <c r="B17422">
        <v>206.73769999999999</v>
      </c>
      <c r="C17422">
        <v>208.6225</v>
      </c>
      <c r="D17422">
        <v>206.3134</v>
      </c>
      <c r="E17422">
        <v>208.13900000000001</v>
      </c>
      <c r="F17422">
        <v>3247800</v>
      </c>
      <c r="G17422" t="s">
        <v>18</v>
      </c>
      <c r="H17422" t="s">
        <v>18</v>
      </c>
      <c r="I17422" t="s">
        <v>107</v>
      </c>
      <c r="J17422" t="s">
        <v>20</v>
      </c>
      <c r="K17422" t="s">
        <v>108</v>
      </c>
    </row>
    <row r="17423" spans="1:11">
      <c r="A17423" s="8">
        <v>45610</v>
      </c>
      <c r="B17423">
        <v>207.2311</v>
      </c>
      <c r="C17423">
        <v>207.72450000000001</v>
      </c>
      <c r="D17423">
        <v>203.6293</v>
      </c>
      <c r="E17423">
        <v>206.23439999999999</v>
      </c>
      <c r="F17423">
        <v>6372900</v>
      </c>
      <c r="G17423" t="s">
        <v>18</v>
      </c>
      <c r="H17423" t="s">
        <v>18</v>
      </c>
      <c r="I17423" t="s">
        <v>107</v>
      </c>
      <c r="J17423" t="s">
        <v>20</v>
      </c>
      <c r="K17423" t="s">
        <v>108</v>
      </c>
    </row>
    <row r="17424" spans="1:11">
      <c r="A17424" s="8">
        <v>45611</v>
      </c>
      <c r="B17424">
        <v>204.72460000000001</v>
      </c>
      <c r="C17424">
        <v>205.74100000000001</v>
      </c>
      <c r="D17424">
        <v>201.3793</v>
      </c>
      <c r="E17424">
        <v>202.28720000000001</v>
      </c>
      <c r="F17424">
        <v>3986500</v>
      </c>
      <c r="G17424" t="s">
        <v>18</v>
      </c>
      <c r="H17424" t="s">
        <v>18</v>
      </c>
      <c r="I17424" t="s">
        <v>107</v>
      </c>
      <c r="J17424" t="s">
        <v>20</v>
      </c>
      <c r="K17424" t="s">
        <v>108</v>
      </c>
    </row>
    <row r="17425" spans="1:11">
      <c r="A17425" s="8">
        <v>45614</v>
      </c>
      <c r="B17425">
        <v>204.27070000000001</v>
      </c>
      <c r="C17425">
        <v>205.672</v>
      </c>
      <c r="D17425">
        <v>202.66220000000001</v>
      </c>
      <c r="E17425">
        <v>205.34630000000001</v>
      </c>
      <c r="F17425">
        <v>3405900</v>
      </c>
      <c r="G17425" t="s">
        <v>18</v>
      </c>
      <c r="H17425" t="s">
        <v>18</v>
      </c>
      <c r="I17425" t="s">
        <v>107</v>
      </c>
      <c r="J17425" t="s">
        <v>20</v>
      </c>
      <c r="K17425" t="s">
        <v>108</v>
      </c>
    </row>
    <row r="17426" spans="1:11">
      <c r="A17426" s="8">
        <v>45615</v>
      </c>
      <c r="B17426">
        <v>203.7773</v>
      </c>
      <c r="C17426">
        <v>207.55680000000001</v>
      </c>
      <c r="D17426">
        <v>203.47139999999999</v>
      </c>
      <c r="E17426">
        <v>207.4778</v>
      </c>
      <c r="F17426">
        <v>2860700</v>
      </c>
      <c r="G17426" t="s">
        <v>18</v>
      </c>
      <c r="H17426" t="s">
        <v>18</v>
      </c>
      <c r="I17426" t="s">
        <v>107</v>
      </c>
      <c r="J17426" t="s">
        <v>20</v>
      </c>
      <c r="K17426" t="s">
        <v>108</v>
      </c>
    </row>
    <row r="17427" spans="1:11">
      <c r="A17427" s="8">
        <v>45616</v>
      </c>
      <c r="B17427">
        <v>208.21789999999999</v>
      </c>
      <c r="C17427">
        <v>212.12569999999999</v>
      </c>
      <c r="D17427">
        <v>207.0042</v>
      </c>
      <c r="E17427">
        <v>211.7705</v>
      </c>
      <c r="F17427">
        <v>4562900</v>
      </c>
      <c r="G17427" t="s">
        <v>18</v>
      </c>
      <c r="H17427" t="s">
        <v>18</v>
      </c>
      <c r="I17427" t="s">
        <v>107</v>
      </c>
      <c r="J17427" t="s">
        <v>20</v>
      </c>
      <c r="K17427" t="s">
        <v>108</v>
      </c>
    </row>
    <row r="17428" spans="1:11">
      <c r="A17428" s="8">
        <v>45617</v>
      </c>
      <c r="B17428">
        <v>212.96449999999999</v>
      </c>
      <c r="C17428">
        <v>219.69460000000001</v>
      </c>
      <c r="D17428">
        <v>212.43170000000001</v>
      </c>
      <c r="E17428">
        <v>219.4676</v>
      </c>
      <c r="F17428">
        <v>5236400</v>
      </c>
      <c r="G17428" t="s">
        <v>18</v>
      </c>
      <c r="H17428" t="s">
        <v>18</v>
      </c>
      <c r="I17428" t="s">
        <v>107</v>
      </c>
      <c r="J17428" t="s">
        <v>20</v>
      </c>
      <c r="K17428" t="s">
        <v>108</v>
      </c>
    </row>
    <row r="17429" spans="1:11">
      <c r="A17429" s="8">
        <v>45618</v>
      </c>
      <c r="B17429">
        <v>220.4051</v>
      </c>
      <c r="C17429">
        <v>224.20439999999999</v>
      </c>
      <c r="D17429">
        <v>217.9776</v>
      </c>
      <c r="E17429">
        <v>220.0301</v>
      </c>
      <c r="F17429">
        <v>5320700</v>
      </c>
      <c r="G17429" t="s">
        <v>18</v>
      </c>
      <c r="H17429" t="s">
        <v>18</v>
      </c>
      <c r="I17429" t="s">
        <v>107</v>
      </c>
      <c r="J17429" t="s">
        <v>20</v>
      </c>
      <c r="K17429" t="s">
        <v>108</v>
      </c>
    </row>
    <row r="17430" spans="1:11">
      <c r="A17430" s="8">
        <v>45621</v>
      </c>
      <c r="B17430">
        <v>220.4051</v>
      </c>
      <c r="C17430">
        <v>223.43459999999999</v>
      </c>
      <c r="D17430">
        <v>219.71430000000001</v>
      </c>
      <c r="E17430">
        <v>223.14850000000001</v>
      </c>
      <c r="F17430">
        <v>7189300</v>
      </c>
      <c r="G17430" t="s">
        <v>18</v>
      </c>
      <c r="H17430" t="s">
        <v>18</v>
      </c>
      <c r="I17430" t="s">
        <v>107</v>
      </c>
      <c r="J17430" t="s">
        <v>20</v>
      </c>
      <c r="K17430" t="s">
        <v>108</v>
      </c>
    </row>
    <row r="17431" spans="1:11">
      <c r="A17431" s="8">
        <v>45622</v>
      </c>
      <c r="B17431">
        <v>223.7405</v>
      </c>
      <c r="C17431">
        <v>225.96090000000001</v>
      </c>
      <c r="D17431">
        <v>222.53659999999999</v>
      </c>
      <c r="E17431">
        <v>225.81290000000001</v>
      </c>
      <c r="F17431">
        <v>4449500</v>
      </c>
      <c r="G17431" t="s">
        <v>18</v>
      </c>
      <c r="H17431" t="s">
        <v>18</v>
      </c>
      <c r="I17431" t="s">
        <v>107</v>
      </c>
      <c r="J17431" t="s">
        <v>20</v>
      </c>
      <c r="K17431" t="s">
        <v>108</v>
      </c>
    </row>
    <row r="17432" spans="1:11">
      <c r="A17432" s="8">
        <v>45623</v>
      </c>
      <c r="B17432">
        <v>225.81290000000001</v>
      </c>
      <c r="C17432">
        <v>226.16810000000001</v>
      </c>
      <c r="D17432">
        <v>221.31299999999999</v>
      </c>
      <c r="E17432">
        <v>223.9281</v>
      </c>
      <c r="F17432">
        <v>2995100</v>
      </c>
      <c r="G17432" t="s">
        <v>18</v>
      </c>
      <c r="H17432" t="s">
        <v>18</v>
      </c>
      <c r="I17432" t="s">
        <v>107</v>
      </c>
      <c r="J17432" t="s">
        <v>20</v>
      </c>
      <c r="K17432" t="s">
        <v>108</v>
      </c>
    </row>
    <row r="17433" spans="1:11">
      <c r="A17433" s="8">
        <v>45625</v>
      </c>
      <c r="B17433">
        <v>224.74709999999999</v>
      </c>
      <c r="C17433">
        <v>227.3227</v>
      </c>
      <c r="D17433">
        <v>224.19450000000001</v>
      </c>
      <c r="E17433">
        <v>224.41159999999999</v>
      </c>
      <c r="F17433">
        <v>2640300</v>
      </c>
      <c r="G17433" t="s">
        <v>18</v>
      </c>
      <c r="H17433" t="s">
        <v>18</v>
      </c>
      <c r="I17433" t="s">
        <v>107</v>
      </c>
      <c r="J17433" t="s">
        <v>20</v>
      </c>
      <c r="K17433" t="s">
        <v>108</v>
      </c>
    </row>
    <row r="17434" spans="1:11">
      <c r="A17434" s="8">
        <v>45628</v>
      </c>
      <c r="B17434">
        <v>224.50040000000001</v>
      </c>
      <c r="C17434">
        <v>225.36879999999999</v>
      </c>
      <c r="D17434">
        <v>222.53659999999999</v>
      </c>
      <c r="E17434">
        <v>224.39189999999999</v>
      </c>
      <c r="F17434">
        <v>2655900</v>
      </c>
      <c r="G17434" t="s">
        <v>18</v>
      </c>
      <c r="H17434" t="s">
        <v>18</v>
      </c>
      <c r="I17434" t="s">
        <v>107</v>
      </c>
      <c r="J17434" t="s">
        <v>20</v>
      </c>
      <c r="K17434" t="s">
        <v>108</v>
      </c>
    </row>
    <row r="17435" spans="1:11">
      <c r="A17435" s="8">
        <v>45629</v>
      </c>
      <c r="B17435">
        <v>224.24379999999999</v>
      </c>
      <c r="C17435">
        <v>226.08920000000001</v>
      </c>
      <c r="D17435">
        <v>223.6814</v>
      </c>
      <c r="E17435">
        <v>225.98060000000001</v>
      </c>
      <c r="F17435">
        <v>3163800</v>
      </c>
      <c r="G17435" t="s">
        <v>18</v>
      </c>
      <c r="H17435" t="s">
        <v>18</v>
      </c>
      <c r="I17435" t="s">
        <v>107</v>
      </c>
      <c r="J17435" t="s">
        <v>20</v>
      </c>
      <c r="K17435" t="s">
        <v>108</v>
      </c>
    </row>
    <row r="17436" spans="1:11">
      <c r="A17436" s="8">
        <v>45630</v>
      </c>
      <c r="B17436">
        <v>226.9674</v>
      </c>
      <c r="C17436">
        <v>230.65809999999999</v>
      </c>
      <c r="D17436">
        <v>226.32599999999999</v>
      </c>
      <c r="E17436">
        <v>230.41139999999999</v>
      </c>
      <c r="F17436">
        <v>4104200</v>
      </c>
      <c r="G17436" t="s">
        <v>18</v>
      </c>
      <c r="H17436" t="s">
        <v>18</v>
      </c>
      <c r="I17436" t="s">
        <v>107</v>
      </c>
      <c r="J17436" t="s">
        <v>20</v>
      </c>
      <c r="K17436" t="s">
        <v>108</v>
      </c>
    </row>
    <row r="17437" spans="1:11">
      <c r="A17437" s="8">
        <v>45631</v>
      </c>
      <c r="B17437">
        <v>230.47059999999999</v>
      </c>
      <c r="C17437">
        <v>233.4015</v>
      </c>
      <c r="D17437">
        <v>230.3818</v>
      </c>
      <c r="E17437">
        <v>231.65479999999999</v>
      </c>
      <c r="F17437">
        <v>4791100</v>
      </c>
      <c r="G17437" t="s">
        <v>18</v>
      </c>
      <c r="H17437" t="s">
        <v>18</v>
      </c>
      <c r="I17437" t="s">
        <v>107</v>
      </c>
      <c r="J17437" t="s">
        <v>20</v>
      </c>
      <c r="K17437" t="s">
        <v>108</v>
      </c>
    </row>
    <row r="17438" spans="1:11">
      <c r="A17438" s="8">
        <v>45632</v>
      </c>
      <c r="B17438">
        <v>231.339</v>
      </c>
      <c r="C17438">
        <v>235.23699999999999</v>
      </c>
      <c r="D17438">
        <v>231.1318</v>
      </c>
      <c r="E17438">
        <v>234.9014</v>
      </c>
      <c r="F17438">
        <v>4028400</v>
      </c>
      <c r="G17438" t="s">
        <v>18</v>
      </c>
      <c r="H17438" t="s">
        <v>18</v>
      </c>
      <c r="I17438" t="s">
        <v>107</v>
      </c>
      <c r="J17438" t="s">
        <v>20</v>
      </c>
      <c r="K17438" t="s">
        <v>108</v>
      </c>
    </row>
    <row r="17439" spans="1:11">
      <c r="A17439" s="8">
        <v>45635</v>
      </c>
      <c r="B17439">
        <v>234.86199999999999</v>
      </c>
      <c r="C17439">
        <v>236.1942</v>
      </c>
      <c r="D17439">
        <v>225.89179999999999</v>
      </c>
      <c r="E17439">
        <v>226.9674</v>
      </c>
      <c r="F17439">
        <v>4970400</v>
      </c>
      <c r="G17439" t="s">
        <v>18</v>
      </c>
      <c r="H17439" t="s">
        <v>18</v>
      </c>
      <c r="I17439" t="s">
        <v>107</v>
      </c>
      <c r="J17439" t="s">
        <v>20</v>
      </c>
      <c r="K17439" t="s">
        <v>108</v>
      </c>
    </row>
    <row r="17440" spans="1:11">
      <c r="A17440" s="8">
        <v>45636</v>
      </c>
      <c r="B17440">
        <v>225.38849999999999</v>
      </c>
      <c r="C17440">
        <v>231.2996</v>
      </c>
      <c r="D17440">
        <v>224.79640000000001</v>
      </c>
      <c r="E17440">
        <v>228.66480000000001</v>
      </c>
      <c r="F17440">
        <v>4769500</v>
      </c>
      <c r="G17440" t="s">
        <v>18</v>
      </c>
      <c r="H17440" t="s">
        <v>18</v>
      </c>
      <c r="I17440" t="s">
        <v>107</v>
      </c>
      <c r="J17440" t="s">
        <v>20</v>
      </c>
      <c r="K17440" t="s">
        <v>108</v>
      </c>
    </row>
    <row r="17441" spans="1:11">
      <c r="A17441" s="8">
        <v>45637</v>
      </c>
      <c r="B17441">
        <v>229.62200000000001</v>
      </c>
      <c r="C17441">
        <v>229.92789999999999</v>
      </c>
      <c r="D17441">
        <v>226.10890000000001</v>
      </c>
      <c r="E17441">
        <v>227.08590000000001</v>
      </c>
      <c r="F17441">
        <v>3872700</v>
      </c>
      <c r="G17441" t="s">
        <v>18</v>
      </c>
      <c r="H17441" t="s">
        <v>18</v>
      </c>
      <c r="I17441" t="s">
        <v>107</v>
      </c>
      <c r="J17441" t="s">
        <v>20</v>
      </c>
      <c r="K17441" t="s">
        <v>108</v>
      </c>
    </row>
    <row r="17442" spans="1:11">
      <c r="A17442" s="8">
        <v>45638</v>
      </c>
      <c r="B17442">
        <v>227.61869999999999</v>
      </c>
      <c r="C17442">
        <v>230.80619999999999</v>
      </c>
      <c r="D17442">
        <v>227.3424</v>
      </c>
      <c r="E17442">
        <v>229.19759999999999</v>
      </c>
      <c r="F17442">
        <v>4515700</v>
      </c>
      <c r="G17442" t="s">
        <v>18</v>
      </c>
      <c r="H17442" t="s">
        <v>18</v>
      </c>
      <c r="I17442" t="s">
        <v>107</v>
      </c>
      <c r="J17442" t="s">
        <v>20</v>
      </c>
      <c r="K17442" t="s">
        <v>108</v>
      </c>
    </row>
    <row r="17443" spans="1:11">
      <c r="A17443" s="8">
        <v>45639</v>
      </c>
      <c r="B17443">
        <v>229.18780000000001</v>
      </c>
      <c r="C17443">
        <v>230.69759999999999</v>
      </c>
      <c r="D17443">
        <v>227.22399999999999</v>
      </c>
      <c r="E17443">
        <v>227.7766</v>
      </c>
      <c r="F17443">
        <v>2757400</v>
      </c>
      <c r="G17443" t="s">
        <v>18</v>
      </c>
      <c r="H17443" t="s">
        <v>18</v>
      </c>
      <c r="I17443" t="s">
        <v>107</v>
      </c>
      <c r="J17443" t="s">
        <v>20</v>
      </c>
      <c r="K17443" t="s">
        <v>108</v>
      </c>
    </row>
    <row r="17444" spans="1:11">
      <c r="A17444" s="8">
        <v>45642</v>
      </c>
      <c r="B17444">
        <v>227.68780000000001</v>
      </c>
      <c r="C17444">
        <v>227.98390000000001</v>
      </c>
      <c r="D17444">
        <v>223.8886</v>
      </c>
      <c r="E17444">
        <v>226.30629999999999</v>
      </c>
      <c r="F17444">
        <v>3610300</v>
      </c>
      <c r="G17444" t="s">
        <v>18</v>
      </c>
      <c r="H17444" t="s">
        <v>18</v>
      </c>
      <c r="I17444" t="s">
        <v>107</v>
      </c>
      <c r="J17444" t="s">
        <v>20</v>
      </c>
      <c r="K17444" t="s">
        <v>108</v>
      </c>
    </row>
    <row r="17445" spans="1:11">
      <c r="A17445" s="8">
        <v>45643</v>
      </c>
      <c r="B17445">
        <v>226.20760000000001</v>
      </c>
      <c r="C17445">
        <v>227.16480000000001</v>
      </c>
      <c r="D17445">
        <v>224.61879999999999</v>
      </c>
      <c r="E17445">
        <v>225.95099999999999</v>
      </c>
      <c r="F17445">
        <v>3651300</v>
      </c>
      <c r="G17445" t="s">
        <v>18</v>
      </c>
      <c r="H17445" t="s">
        <v>18</v>
      </c>
      <c r="I17445" t="s">
        <v>107</v>
      </c>
      <c r="J17445" t="s">
        <v>20</v>
      </c>
      <c r="K17445" t="s">
        <v>108</v>
      </c>
    </row>
    <row r="17446" spans="1:11">
      <c r="A17446" s="8">
        <v>45644</v>
      </c>
      <c r="B17446">
        <v>226.02010000000001</v>
      </c>
      <c r="C17446">
        <v>226.02010000000001</v>
      </c>
      <c r="D17446">
        <v>217.12889999999999</v>
      </c>
      <c r="E17446">
        <v>217.267</v>
      </c>
      <c r="F17446">
        <v>4152500</v>
      </c>
      <c r="G17446" t="s">
        <v>18</v>
      </c>
      <c r="H17446" t="s">
        <v>18</v>
      </c>
      <c r="I17446" t="s">
        <v>107</v>
      </c>
      <c r="J17446" t="s">
        <v>20</v>
      </c>
      <c r="K17446" t="s">
        <v>108</v>
      </c>
    </row>
    <row r="17447" spans="1:11">
      <c r="A17447" s="8">
        <v>45645</v>
      </c>
      <c r="B17447">
        <v>221.46100000000001</v>
      </c>
      <c r="C17447">
        <v>223.2175</v>
      </c>
      <c r="D17447">
        <v>220.04</v>
      </c>
      <c r="E17447">
        <v>220.9676</v>
      </c>
      <c r="F17447">
        <v>4427200</v>
      </c>
      <c r="G17447" t="s">
        <v>18</v>
      </c>
      <c r="H17447" t="s">
        <v>18</v>
      </c>
      <c r="I17447" t="s">
        <v>107</v>
      </c>
      <c r="J17447" t="s">
        <v>20</v>
      </c>
      <c r="K17447" t="s">
        <v>108</v>
      </c>
    </row>
    <row r="17448" spans="1:11">
      <c r="A17448" s="8">
        <v>45646</v>
      </c>
      <c r="B17448">
        <v>219.79329999999999</v>
      </c>
      <c r="C17448">
        <v>224.678</v>
      </c>
      <c r="D17448">
        <v>218.75710000000001</v>
      </c>
      <c r="E17448">
        <v>220.41499999999999</v>
      </c>
      <c r="F17448">
        <v>12423200</v>
      </c>
      <c r="G17448" t="s">
        <v>18</v>
      </c>
      <c r="H17448" t="s">
        <v>18</v>
      </c>
      <c r="I17448" t="s">
        <v>107</v>
      </c>
      <c r="J17448" t="s">
        <v>20</v>
      </c>
      <c r="K17448" t="s">
        <v>108</v>
      </c>
    </row>
    <row r="17449" spans="1:11">
      <c r="A17449" s="8">
        <v>45649</v>
      </c>
      <c r="B17449">
        <v>219.87219999999999</v>
      </c>
      <c r="C17449">
        <v>220.79</v>
      </c>
      <c r="D17449">
        <v>218.16499999999999</v>
      </c>
      <c r="E17449">
        <v>219.00380000000001</v>
      </c>
      <c r="F17449">
        <v>2988100</v>
      </c>
      <c r="G17449" t="s">
        <v>18</v>
      </c>
      <c r="H17449" t="s">
        <v>18</v>
      </c>
      <c r="I17449" t="s">
        <v>107</v>
      </c>
      <c r="J17449" t="s">
        <v>20</v>
      </c>
      <c r="K17449" t="s">
        <v>108</v>
      </c>
    </row>
    <row r="17450" spans="1:11">
      <c r="A17450" s="8">
        <v>45650</v>
      </c>
      <c r="B17450">
        <v>219.33940000000001</v>
      </c>
      <c r="C17450">
        <v>221.48070000000001</v>
      </c>
      <c r="D17450">
        <v>218.619</v>
      </c>
      <c r="E17450">
        <v>221.4511</v>
      </c>
      <c r="F17450">
        <v>1186200</v>
      </c>
      <c r="G17450" t="s">
        <v>18</v>
      </c>
      <c r="H17450" t="s">
        <v>18</v>
      </c>
      <c r="I17450" t="s">
        <v>107</v>
      </c>
      <c r="J17450" t="s">
        <v>20</v>
      </c>
      <c r="K17450" t="s">
        <v>108</v>
      </c>
    </row>
    <row r="17451" spans="1:11">
      <c r="A17451" s="8">
        <v>45652</v>
      </c>
      <c r="B17451">
        <v>220.3656</v>
      </c>
      <c r="C17451">
        <v>222.4281</v>
      </c>
      <c r="D17451">
        <v>219.6157</v>
      </c>
      <c r="E17451">
        <v>221.9248</v>
      </c>
      <c r="F17451">
        <v>3286500</v>
      </c>
      <c r="G17451" t="s">
        <v>18</v>
      </c>
      <c r="H17451" t="s">
        <v>18</v>
      </c>
      <c r="I17451" t="s">
        <v>107</v>
      </c>
      <c r="J17451" t="s">
        <v>20</v>
      </c>
      <c r="K17451" t="s">
        <v>108</v>
      </c>
    </row>
    <row r="17452" spans="1:11">
      <c r="A17452" s="8">
        <v>45653</v>
      </c>
      <c r="B17452">
        <v>220.1979</v>
      </c>
      <c r="C17452">
        <v>221.46100000000001</v>
      </c>
      <c r="D17452">
        <v>218.4907</v>
      </c>
      <c r="E17452">
        <v>219.8426</v>
      </c>
      <c r="F17452">
        <v>1810800</v>
      </c>
      <c r="G17452" t="s">
        <v>18</v>
      </c>
      <c r="H17452" t="s">
        <v>18</v>
      </c>
      <c r="I17452" t="s">
        <v>107</v>
      </c>
      <c r="J17452" t="s">
        <v>20</v>
      </c>
      <c r="K17452" t="s">
        <v>108</v>
      </c>
    </row>
    <row r="17453" spans="1:11">
      <c r="A17453" s="8">
        <v>45656</v>
      </c>
      <c r="B17453">
        <v>217.63220000000001</v>
      </c>
      <c r="C17453">
        <v>218.66829999999999</v>
      </c>
      <c r="D17453">
        <v>214.78030000000001</v>
      </c>
      <c r="E17453">
        <v>217.346</v>
      </c>
      <c r="F17453">
        <v>2095600</v>
      </c>
      <c r="G17453" t="s">
        <v>18</v>
      </c>
      <c r="H17453" t="s">
        <v>18</v>
      </c>
      <c r="I17453" t="s">
        <v>107</v>
      </c>
      <c r="J17453" t="s">
        <v>20</v>
      </c>
      <c r="K17453" t="s">
        <v>108</v>
      </c>
    </row>
    <row r="17454" spans="1:11">
      <c r="A17454" s="8">
        <v>45657</v>
      </c>
      <c r="B17454">
        <v>217.8098</v>
      </c>
      <c r="C17454">
        <v>218.1354</v>
      </c>
      <c r="D17454">
        <v>215.5599</v>
      </c>
      <c r="E17454">
        <v>216.9315</v>
      </c>
      <c r="F17454">
        <v>2270200</v>
      </c>
      <c r="G17454" t="s">
        <v>18</v>
      </c>
      <c r="H17454" t="s">
        <v>18</v>
      </c>
      <c r="I17454" t="s">
        <v>107</v>
      </c>
      <c r="J17454" t="s">
        <v>20</v>
      </c>
      <c r="K17454" t="s">
        <v>108</v>
      </c>
    </row>
    <row r="17455" spans="1:11">
      <c r="A17455" s="8">
        <v>45659</v>
      </c>
      <c r="B17455">
        <v>218.89529999999999</v>
      </c>
      <c r="C17455">
        <v>219.5565</v>
      </c>
      <c r="D17455">
        <v>214.73089999999999</v>
      </c>
      <c r="E17455">
        <v>217.0401</v>
      </c>
      <c r="F17455">
        <v>2579500</v>
      </c>
      <c r="G17455" t="s">
        <v>18</v>
      </c>
      <c r="H17455" t="s">
        <v>18</v>
      </c>
      <c r="I17455" t="s">
        <v>107</v>
      </c>
      <c r="J17455" t="s">
        <v>20</v>
      </c>
      <c r="K17455" t="s">
        <v>108</v>
      </c>
    </row>
    <row r="17456" spans="1:11">
      <c r="A17456" s="8">
        <v>45660</v>
      </c>
      <c r="B17456">
        <v>217.642</v>
      </c>
      <c r="C17456">
        <v>220.71100000000001</v>
      </c>
      <c r="D17456">
        <v>217.642</v>
      </c>
      <c r="E17456">
        <v>219.71430000000001</v>
      </c>
      <c r="F17456">
        <v>3872100</v>
      </c>
      <c r="G17456" t="s">
        <v>18</v>
      </c>
      <c r="H17456" t="s">
        <v>18</v>
      </c>
      <c r="I17456" t="s">
        <v>107</v>
      </c>
      <c r="J17456" t="s">
        <v>20</v>
      </c>
      <c r="K17456" t="s">
        <v>108</v>
      </c>
    </row>
    <row r="17457" spans="1:11">
      <c r="A17457" s="8">
        <v>45663</v>
      </c>
      <c r="B17457">
        <v>220.05969999999999</v>
      </c>
      <c r="C17457">
        <v>221.39189999999999</v>
      </c>
      <c r="D17457">
        <v>217.83940000000001</v>
      </c>
      <c r="E17457">
        <v>219.73410000000001</v>
      </c>
      <c r="F17457">
        <v>2846700</v>
      </c>
      <c r="G17457" t="s">
        <v>18</v>
      </c>
      <c r="H17457" t="s">
        <v>18</v>
      </c>
      <c r="I17457" t="s">
        <v>107</v>
      </c>
      <c r="J17457" t="s">
        <v>20</v>
      </c>
      <c r="K17457" t="s">
        <v>108</v>
      </c>
    </row>
    <row r="17458" spans="1:11">
      <c r="A17458" s="8">
        <v>45664</v>
      </c>
      <c r="B17458">
        <v>220.4051</v>
      </c>
      <c r="C17458">
        <v>223.7208</v>
      </c>
      <c r="D17458">
        <v>219.892</v>
      </c>
      <c r="E17458">
        <v>221.00710000000001</v>
      </c>
      <c r="F17458">
        <v>3299300</v>
      </c>
      <c r="G17458" t="s">
        <v>18</v>
      </c>
      <c r="H17458" t="s">
        <v>18</v>
      </c>
      <c r="I17458" t="s">
        <v>107</v>
      </c>
      <c r="J17458" t="s">
        <v>20</v>
      </c>
      <c r="K17458" t="s">
        <v>108</v>
      </c>
    </row>
    <row r="17459" spans="1:11">
      <c r="A17459" s="8">
        <v>45665</v>
      </c>
      <c r="B17459">
        <v>220.95769999999999</v>
      </c>
      <c r="C17459">
        <v>221.93469999999999</v>
      </c>
      <c r="D17459">
        <v>217.91829999999999</v>
      </c>
      <c r="E17459">
        <v>220.2373</v>
      </c>
      <c r="F17459">
        <v>2619800</v>
      </c>
      <c r="G17459" t="s">
        <v>18</v>
      </c>
      <c r="H17459" t="s">
        <v>18</v>
      </c>
      <c r="I17459" t="s">
        <v>107</v>
      </c>
      <c r="J17459" t="s">
        <v>20</v>
      </c>
      <c r="K17459" t="s">
        <v>108</v>
      </c>
    </row>
    <row r="17460" spans="1:11">
      <c r="A17460" s="8">
        <v>45667</v>
      </c>
      <c r="B17460">
        <v>219.0729</v>
      </c>
      <c r="C17460">
        <v>219.49719999999999</v>
      </c>
      <c r="D17460">
        <v>213.94149999999999</v>
      </c>
      <c r="E17460">
        <v>216.8526</v>
      </c>
      <c r="F17460">
        <v>3570300</v>
      </c>
      <c r="G17460" t="s">
        <v>18</v>
      </c>
      <c r="H17460" t="s">
        <v>18</v>
      </c>
      <c r="I17460" t="s">
        <v>107</v>
      </c>
      <c r="J17460" t="s">
        <v>20</v>
      </c>
      <c r="K17460" t="s">
        <v>108</v>
      </c>
    </row>
    <row r="17461" spans="1:11">
      <c r="A17461" s="8">
        <v>45670</v>
      </c>
      <c r="B17461">
        <v>215.0171</v>
      </c>
      <c r="C17461">
        <v>216.69470000000001</v>
      </c>
      <c r="D17461">
        <v>211.91849999999999</v>
      </c>
      <c r="E17461">
        <v>214.53360000000001</v>
      </c>
      <c r="F17461">
        <v>3716800</v>
      </c>
      <c r="G17461" t="s">
        <v>18</v>
      </c>
      <c r="H17461" t="s">
        <v>18</v>
      </c>
      <c r="I17461" t="s">
        <v>107</v>
      </c>
      <c r="J17461" t="s">
        <v>20</v>
      </c>
      <c r="K17461" t="s">
        <v>108</v>
      </c>
    </row>
    <row r="17462" spans="1:11">
      <c r="A17462" s="8">
        <v>45671</v>
      </c>
      <c r="B17462">
        <v>215.12569999999999</v>
      </c>
      <c r="C17462">
        <v>215.25389999999999</v>
      </c>
      <c r="D17462">
        <v>211.78030000000001</v>
      </c>
      <c r="E17462">
        <v>214.87889999999999</v>
      </c>
      <c r="F17462">
        <v>3485500</v>
      </c>
      <c r="G17462" t="s">
        <v>18</v>
      </c>
      <c r="H17462" t="s">
        <v>18</v>
      </c>
      <c r="I17462" t="s">
        <v>107</v>
      </c>
      <c r="J17462" t="s">
        <v>20</v>
      </c>
      <c r="K17462" t="s">
        <v>108</v>
      </c>
    </row>
    <row r="17463" spans="1:11">
      <c r="A17463" s="8">
        <v>45672</v>
      </c>
      <c r="B17463">
        <v>217.95779999999999</v>
      </c>
      <c r="C17463">
        <v>218.75710000000001</v>
      </c>
      <c r="D17463">
        <v>215.13550000000001</v>
      </c>
      <c r="E17463">
        <v>217.12889999999999</v>
      </c>
      <c r="F17463">
        <v>2951600</v>
      </c>
      <c r="G17463" t="s">
        <v>18</v>
      </c>
      <c r="H17463" t="s">
        <v>18</v>
      </c>
      <c r="I17463" t="s">
        <v>107</v>
      </c>
      <c r="J17463" t="s">
        <v>20</v>
      </c>
      <c r="K17463" t="s">
        <v>108</v>
      </c>
    </row>
    <row r="17464" spans="1:11">
      <c r="A17464" s="8">
        <v>45673</v>
      </c>
      <c r="B17464">
        <v>216.79339999999999</v>
      </c>
      <c r="C17464">
        <v>219.7439</v>
      </c>
      <c r="D17464">
        <v>214.5138</v>
      </c>
      <c r="E17464">
        <v>219.7242</v>
      </c>
      <c r="F17464">
        <v>3329100</v>
      </c>
      <c r="G17464" t="s">
        <v>18</v>
      </c>
      <c r="H17464" t="s">
        <v>18</v>
      </c>
      <c r="I17464" t="s">
        <v>107</v>
      </c>
      <c r="J17464" t="s">
        <v>20</v>
      </c>
      <c r="K17464" t="s">
        <v>108</v>
      </c>
    </row>
    <row r="17465" spans="1:11">
      <c r="A17465" s="8">
        <v>45674</v>
      </c>
      <c r="B17465">
        <v>222.98070000000001</v>
      </c>
      <c r="C17465">
        <v>222.98070000000001</v>
      </c>
      <c r="D17465">
        <v>220.69130000000001</v>
      </c>
      <c r="E17465">
        <v>221.8261</v>
      </c>
      <c r="F17465">
        <v>5506800</v>
      </c>
      <c r="G17465" t="s">
        <v>18</v>
      </c>
      <c r="H17465" t="s">
        <v>18</v>
      </c>
      <c r="I17465" t="s">
        <v>107</v>
      </c>
      <c r="J17465" t="s">
        <v>20</v>
      </c>
      <c r="K17465" t="s">
        <v>108</v>
      </c>
    </row>
    <row r="17466" spans="1:11">
      <c r="A17466" s="8">
        <v>45678</v>
      </c>
      <c r="B17466">
        <v>222.02350000000001</v>
      </c>
      <c r="C17466">
        <v>224.4511</v>
      </c>
      <c r="D17466">
        <v>219.892</v>
      </c>
      <c r="E17466">
        <v>221.3031</v>
      </c>
      <c r="F17466">
        <v>3982200</v>
      </c>
      <c r="G17466" t="s">
        <v>18</v>
      </c>
      <c r="H17466" t="s">
        <v>18</v>
      </c>
      <c r="I17466" t="s">
        <v>107</v>
      </c>
      <c r="J17466" t="s">
        <v>20</v>
      </c>
      <c r="K17466" t="s">
        <v>108</v>
      </c>
    </row>
    <row r="17467" spans="1:11">
      <c r="A17467" s="8">
        <v>45679</v>
      </c>
      <c r="B17467">
        <v>219.0532</v>
      </c>
      <c r="C17467">
        <v>221.44130000000001</v>
      </c>
      <c r="D17467">
        <v>217.44470000000001</v>
      </c>
      <c r="E17467">
        <v>220.31630000000001</v>
      </c>
      <c r="F17467">
        <v>4759500</v>
      </c>
      <c r="G17467" t="s">
        <v>18</v>
      </c>
      <c r="H17467" t="s">
        <v>18</v>
      </c>
      <c r="I17467" t="s">
        <v>107</v>
      </c>
      <c r="J17467" t="s">
        <v>20</v>
      </c>
      <c r="K17467" t="s">
        <v>108</v>
      </c>
    </row>
    <row r="17468" spans="1:11">
      <c r="A17468" s="8">
        <v>45680</v>
      </c>
      <c r="B17468">
        <v>220.9873</v>
      </c>
      <c r="C17468">
        <v>223.05959999999999</v>
      </c>
      <c r="D17468">
        <v>220.20769999999999</v>
      </c>
      <c r="E17468">
        <v>223.05959999999999</v>
      </c>
      <c r="F17468">
        <v>3619700</v>
      </c>
      <c r="G17468" t="s">
        <v>18</v>
      </c>
      <c r="H17468" t="s">
        <v>18</v>
      </c>
      <c r="I17468" t="s">
        <v>107</v>
      </c>
      <c r="J17468" t="s">
        <v>20</v>
      </c>
      <c r="K17468" t="s">
        <v>108</v>
      </c>
    </row>
    <row r="17469" spans="1:11">
      <c r="A17469" s="8">
        <v>45681</v>
      </c>
      <c r="B17469">
        <v>222.2998</v>
      </c>
      <c r="C17469">
        <v>223.81950000000001</v>
      </c>
      <c r="D17469">
        <v>220.8492</v>
      </c>
      <c r="E17469">
        <v>221.83600000000001</v>
      </c>
      <c r="F17469">
        <v>3232900</v>
      </c>
      <c r="G17469" t="s">
        <v>18</v>
      </c>
      <c r="H17469" t="s">
        <v>18</v>
      </c>
      <c r="I17469" t="s">
        <v>107</v>
      </c>
      <c r="J17469" t="s">
        <v>20</v>
      </c>
      <c r="K17469" t="s">
        <v>108</v>
      </c>
    </row>
    <row r="17470" spans="1:11">
      <c r="A17470" s="8">
        <v>45684</v>
      </c>
      <c r="B17470">
        <v>219.2604</v>
      </c>
      <c r="C17470">
        <v>221.3426</v>
      </c>
      <c r="D17470">
        <v>216.94139999999999</v>
      </c>
      <c r="E17470">
        <v>221.1748</v>
      </c>
      <c r="F17470">
        <v>4898400</v>
      </c>
      <c r="G17470" t="s">
        <v>18</v>
      </c>
      <c r="H17470" t="s">
        <v>18</v>
      </c>
      <c r="I17470" t="s">
        <v>107</v>
      </c>
      <c r="J17470" t="s">
        <v>20</v>
      </c>
      <c r="K17470" t="s">
        <v>108</v>
      </c>
    </row>
    <row r="17471" spans="1:11">
      <c r="A17471" s="8">
        <v>45685</v>
      </c>
      <c r="B17471">
        <v>221.3623</v>
      </c>
      <c r="C17471">
        <v>222.79320000000001</v>
      </c>
      <c r="D17471">
        <v>218.8459</v>
      </c>
      <c r="E17471">
        <v>222.68469999999999</v>
      </c>
      <c r="F17471">
        <v>4485400</v>
      </c>
      <c r="G17471" t="s">
        <v>18</v>
      </c>
      <c r="H17471" t="s">
        <v>18</v>
      </c>
      <c r="I17471" t="s">
        <v>107</v>
      </c>
      <c r="J17471" t="s">
        <v>20</v>
      </c>
      <c r="K17471" t="s">
        <v>108</v>
      </c>
    </row>
    <row r="17472" spans="1:11">
      <c r="A17472" s="8">
        <v>45686</v>
      </c>
      <c r="B17472">
        <v>222.64519999999999</v>
      </c>
      <c r="C17472">
        <v>226.4444</v>
      </c>
      <c r="D17472">
        <v>220.7801</v>
      </c>
      <c r="E17472">
        <v>225.6155</v>
      </c>
      <c r="F17472">
        <v>7079800</v>
      </c>
      <c r="G17472" t="s">
        <v>18</v>
      </c>
      <c r="H17472" t="s">
        <v>18</v>
      </c>
      <c r="I17472" t="s">
        <v>107</v>
      </c>
      <c r="J17472" t="s">
        <v>20</v>
      </c>
      <c r="K17472" t="s">
        <v>108</v>
      </c>
    </row>
    <row r="17473" spans="1:11">
      <c r="A17473" s="8">
        <v>45687</v>
      </c>
      <c r="B17473">
        <v>246.7037</v>
      </c>
      <c r="C17473">
        <v>258.34809999999999</v>
      </c>
      <c r="D17473">
        <v>243.75309999999999</v>
      </c>
      <c r="E17473">
        <v>254.8647</v>
      </c>
      <c r="F17473">
        <v>15381900</v>
      </c>
      <c r="G17473" t="s">
        <v>18</v>
      </c>
      <c r="H17473" t="s">
        <v>18</v>
      </c>
      <c r="I17473" t="s">
        <v>107</v>
      </c>
      <c r="J17473" t="s">
        <v>20</v>
      </c>
      <c r="K17473" t="s">
        <v>108</v>
      </c>
    </row>
    <row r="17474" spans="1:11">
      <c r="A17474" s="8">
        <v>45688</v>
      </c>
      <c r="B17474">
        <v>252.67400000000001</v>
      </c>
      <c r="C17474">
        <v>253.84829999999999</v>
      </c>
      <c r="D17474">
        <v>248.56880000000001</v>
      </c>
      <c r="E17474">
        <v>252.32859999999999</v>
      </c>
      <c r="F17474">
        <v>7203500</v>
      </c>
      <c r="G17474" t="s">
        <v>18</v>
      </c>
      <c r="H17474" t="s">
        <v>18</v>
      </c>
      <c r="I17474" t="s">
        <v>107</v>
      </c>
      <c r="J17474" t="s">
        <v>20</v>
      </c>
      <c r="K17474" t="s">
        <v>108</v>
      </c>
    </row>
    <row r="17475" spans="1:11">
      <c r="A17475" s="8">
        <v>45691</v>
      </c>
      <c r="B17475">
        <v>249.07210000000001</v>
      </c>
      <c r="C17475">
        <v>258.60469999999998</v>
      </c>
      <c r="D17475">
        <v>248.51949999999999</v>
      </c>
      <c r="E17475">
        <v>257.29230000000001</v>
      </c>
      <c r="F17475">
        <v>8408500</v>
      </c>
      <c r="G17475" t="s">
        <v>18</v>
      </c>
      <c r="H17475" t="s">
        <v>18</v>
      </c>
      <c r="I17475" t="s">
        <v>107</v>
      </c>
      <c r="J17475" t="s">
        <v>20</v>
      </c>
      <c r="K17475" t="s">
        <v>108</v>
      </c>
    </row>
    <row r="17476" spans="1:11">
      <c r="A17476" s="8">
        <v>45692</v>
      </c>
      <c r="B17476">
        <v>256.57190000000003</v>
      </c>
      <c r="C17476">
        <v>261.7527</v>
      </c>
      <c r="D17476">
        <v>254.7167</v>
      </c>
      <c r="E17476">
        <v>260.97309999999999</v>
      </c>
      <c r="F17476">
        <v>6077700</v>
      </c>
      <c r="G17476" t="s">
        <v>18</v>
      </c>
      <c r="H17476" t="s">
        <v>18</v>
      </c>
      <c r="I17476" t="s">
        <v>107</v>
      </c>
      <c r="J17476" t="s">
        <v>20</v>
      </c>
      <c r="K17476" t="s">
        <v>108</v>
      </c>
    </row>
    <row r="17477" spans="1:11">
      <c r="A17477" s="8">
        <v>45693</v>
      </c>
      <c r="B17477">
        <v>262.20659999999998</v>
      </c>
      <c r="C17477">
        <v>262.2165</v>
      </c>
      <c r="D17477">
        <v>257.73630000000003</v>
      </c>
      <c r="E17477">
        <v>259.82830000000001</v>
      </c>
      <c r="F17477">
        <v>6165100</v>
      </c>
      <c r="G17477" t="s">
        <v>18</v>
      </c>
      <c r="H17477" t="s">
        <v>18</v>
      </c>
      <c r="I17477" t="s">
        <v>107</v>
      </c>
      <c r="J17477" t="s">
        <v>20</v>
      </c>
      <c r="K17477" t="s">
        <v>108</v>
      </c>
    </row>
    <row r="17478" spans="1:11">
      <c r="A17478" s="8">
        <v>45694</v>
      </c>
      <c r="B17478">
        <v>259.51260000000002</v>
      </c>
      <c r="C17478">
        <v>259.90730000000002</v>
      </c>
      <c r="D17478">
        <v>249.39769999999999</v>
      </c>
      <c r="E17478">
        <v>250.0984</v>
      </c>
      <c r="F17478">
        <v>6128300</v>
      </c>
      <c r="G17478" t="s">
        <v>18</v>
      </c>
      <c r="H17478" t="s">
        <v>18</v>
      </c>
      <c r="I17478" t="s">
        <v>107</v>
      </c>
      <c r="J17478" t="s">
        <v>20</v>
      </c>
      <c r="K17478" t="s">
        <v>108</v>
      </c>
    </row>
    <row r="17479" spans="1:11">
      <c r="A17479" s="8">
        <v>45695</v>
      </c>
      <c r="B17479">
        <v>251.91409999999999</v>
      </c>
      <c r="C17479">
        <v>253.54239999999999</v>
      </c>
      <c r="D17479">
        <v>248.69710000000001</v>
      </c>
      <c r="E17479">
        <v>249.0129</v>
      </c>
      <c r="F17479">
        <v>3370300</v>
      </c>
      <c r="G17479" t="s">
        <v>18</v>
      </c>
      <c r="H17479" t="s">
        <v>18</v>
      </c>
      <c r="I17479" t="s">
        <v>107</v>
      </c>
      <c r="J17479" t="s">
        <v>20</v>
      </c>
      <c r="K17479" t="s">
        <v>108</v>
      </c>
    </row>
    <row r="17480" spans="1:11">
      <c r="A17480" s="8">
        <v>45698</v>
      </c>
      <c r="B17480">
        <v>249.20160000000001</v>
      </c>
      <c r="C17480">
        <v>250.28440000000001</v>
      </c>
      <c r="D17480">
        <v>245.238</v>
      </c>
      <c r="E17480">
        <v>247.62219999999999</v>
      </c>
      <c r="F17480">
        <v>3564400</v>
      </c>
      <c r="G17480" t="s">
        <v>114</v>
      </c>
      <c r="H17480" t="s">
        <v>18</v>
      </c>
      <c r="I17480" t="s">
        <v>107</v>
      </c>
      <c r="J17480" t="s">
        <v>20</v>
      </c>
      <c r="K17480" t="s">
        <v>108</v>
      </c>
    </row>
    <row r="17481" spans="1:11">
      <c r="A17481" s="8">
        <v>45699</v>
      </c>
      <c r="B17481">
        <v>249.4401</v>
      </c>
      <c r="C17481">
        <v>255.05269999999999</v>
      </c>
      <c r="D17481">
        <v>248.92349999999999</v>
      </c>
      <c r="E17481">
        <v>253.0162</v>
      </c>
      <c r="F17481">
        <v>4801600</v>
      </c>
      <c r="G17481" t="s">
        <v>18</v>
      </c>
      <c r="H17481" t="s">
        <v>18</v>
      </c>
      <c r="I17481" t="s">
        <v>107</v>
      </c>
      <c r="J17481" t="s">
        <v>20</v>
      </c>
      <c r="K17481" t="s">
        <v>108</v>
      </c>
    </row>
    <row r="17482" spans="1:11">
      <c r="A17482" s="8">
        <v>45700</v>
      </c>
      <c r="B17482">
        <v>251.04929999999999</v>
      </c>
      <c r="C17482">
        <v>254.70500000000001</v>
      </c>
      <c r="D17482">
        <v>250.35400000000001</v>
      </c>
      <c r="E17482">
        <v>254.1189</v>
      </c>
      <c r="F17482">
        <v>3075300</v>
      </c>
      <c r="G17482" t="s">
        <v>18</v>
      </c>
      <c r="H17482" t="s">
        <v>18</v>
      </c>
      <c r="I17482" t="s">
        <v>107</v>
      </c>
      <c r="J17482" t="s">
        <v>20</v>
      </c>
      <c r="K17482" t="s">
        <v>108</v>
      </c>
    </row>
    <row r="17483" spans="1:11">
      <c r="A17483" s="8">
        <v>45701</v>
      </c>
      <c r="B17483">
        <v>253.9699</v>
      </c>
      <c r="C17483">
        <v>257.56599999999997</v>
      </c>
      <c r="D17483">
        <v>252.72819999999999</v>
      </c>
      <c r="E17483">
        <v>257.47660000000002</v>
      </c>
      <c r="F17483">
        <v>4531500</v>
      </c>
      <c r="G17483" t="s">
        <v>18</v>
      </c>
      <c r="H17483" t="s">
        <v>18</v>
      </c>
      <c r="I17483" t="s">
        <v>107</v>
      </c>
      <c r="J17483" t="s">
        <v>20</v>
      </c>
      <c r="K17483" t="s">
        <v>108</v>
      </c>
    </row>
    <row r="17484" spans="1:11">
      <c r="A17484" s="8">
        <v>45702</v>
      </c>
      <c r="B17484">
        <v>257.2878</v>
      </c>
      <c r="C17484">
        <v>260.20839999999998</v>
      </c>
      <c r="D17484">
        <v>256.20499999999998</v>
      </c>
      <c r="E17484">
        <v>259.55270000000002</v>
      </c>
      <c r="F17484">
        <v>3925300</v>
      </c>
      <c r="G17484" t="s">
        <v>18</v>
      </c>
      <c r="H17484" t="s">
        <v>18</v>
      </c>
      <c r="I17484" t="s">
        <v>107</v>
      </c>
      <c r="J17484" t="s">
        <v>20</v>
      </c>
      <c r="K17484" t="s">
        <v>108</v>
      </c>
    </row>
    <row r="17485" spans="1:11">
      <c r="A17485" s="8">
        <v>45706</v>
      </c>
      <c r="B17485">
        <v>260.19850000000002</v>
      </c>
      <c r="C17485">
        <v>262.21499999999997</v>
      </c>
      <c r="D17485">
        <v>258.1123</v>
      </c>
      <c r="E17485">
        <v>261.33089999999999</v>
      </c>
      <c r="F17485">
        <v>4262800</v>
      </c>
      <c r="G17485" t="s">
        <v>18</v>
      </c>
      <c r="H17485" t="s">
        <v>18</v>
      </c>
      <c r="I17485" t="s">
        <v>107</v>
      </c>
      <c r="J17485" t="s">
        <v>20</v>
      </c>
      <c r="K17485" t="s">
        <v>108</v>
      </c>
    </row>
    <row r="17486" spans="1:11">
      <c r="A17486" s="8">
        <v>45707</v>
      </c>
      <c r="B17486">
        <v>260.26799999999997</v>
      </c>
      <c r="C17486">
        <v>262.61239999999998</v>
      </c>
      <c r="D17486">
        <v>258.37060000000002</v>
      </c>
      <c r="E17486">
        <v>262.5727</v>
      </c>
      <c r="F17486">
        <v>3718700</v>
      </c>
      <c r="G17486" t="s">
        <v>18</v>
      </c>
      <c r="H17486" t="s">
        <v>18</v>
      </c>
      <c r="I17486" t="s">
        <v>107</v>
      </c>
      <c r="J17486" t="s">
        <v>20</v>
      </c>
      <c r="K17486" t="s">
        <v>108</v>
      </c>
    </row>
    <row r="17487" spans="1:11">
      <c r="A17487" s="8">
        <v>45708</v>
      </c>
      <c r="B17487">
        <v>261.90710000000001</v>
      </c>
      <c r="C17487">
        <v>263.33760000000001</v>
      </c>
      <c r="D17487">
        <v>260.41699999999997</v>
      </c>
      <c r="E17487">
        <v>262.98989999999998</v>
      </c>
      <c r="F17487">
        <v>4884800</v>
      </c>
      <c r="G17487" t="s">
        <v>18</v>
      </c>
      <c r="H17487" t="s">
        <v>18</v>
      </c>
      <c r="I17487" t="s">
        <v>107</v>
      </c>
      <c r="J17487" t="s">
        <v>20</v>
      </c>
      <c r="K17487" t="s">
        <v>108</v>
      </c>
    </row>
    <row r="17488" spans="1:11">
      <c r="A17488" s="8">
        <v>45709</v>
      </c>
      <c r="B17488">
        <v>262.10579999999999</v>
      </c>
      <c r="C17488">
        <v>263.07929999999999</v>
      </c>
      <c r="D17488">
        <v>259.37400000000002</v>
      </c>
      <c r="E17488">
        <v>259.75139999999999</v>
      </c>
      <c r="F17488">
        <v>5667900</v>
      </c>
      <c r="G17488" t="s">
        <v>18</v>
      </c>
      <c r="H17488" t="s">
        <v>18</v>
      </c>
      <c r="I17488" t="s">
        <v>107</v>
      </c>
      <c r="J17488" t="s">
        <v>20</v>
      </c>
      <c r="K17488" t="s">
        <v>108</v>
      </c>
    </row>
    <row r="17489" spans="1:11">
      <c r="A17489" s="8">
        <v>45712</v>
      </c>
      <c r="B17489">
        <v>259.7713</v>
      </c>
      <c r="C17489">
        <v>262.10579999999999</v>
      </c>
      <c r="D17489">
        <v>257.86399999999998</v>
      </c>
      <c r="E17489">
        <v>260.1388</v>
      </c>
      <c r="F17489">
        <v>4398100</v>
      </c>
      <c r="G17489" t="s">
        <v>18</v>
      </c>
      <c r="H17489" t="s">
        <v>18</v>
      </c>
      <c r="I17489" t="s">
        <v>107</v>
      </c>
      <c r="J17489" t="s">
        <v>20</v>
      </c>
      <c r="K17489" t="s">
        <v>108</v>
      </c>
    </row>
    <row r="17490" spans="1:11">
      <c r="A17490" s="8">
        <v>45713</v>
      </c>
      <c r="B17490">
        <v>259.35410000000002</v>
      </c>
      <c r="C17490">
        <v>261.73820000000001</v>
      </c>
      <c r="D17490">
        <v>255.07259999999999</v>
      </c>
      <c r="E17490">
        <v>256.04610000000002</v>
      </c>
      <c r="F17490">
        <v>6292200</v>
      </c>
      <c r="G17490" t="s">
        <v>18</v>
      </c>
      <c r="H17490" t="s">
        <v>18</v>
      </c>
      <c r="I17490" t="s">
        <v>107</v>
      </c>
      <c r="J17490" t="s">
        <v>20</v>
      </c>
      <c r="K17490" t="s">
        <v>108</v>
      </c>
    </row>
    <row r="17491" spans="1:11">
      <c r="A17491" s="8">
        <v>45714</v>
      </c>
      <c r="B17491">
        <v>256.3938</v>
      </c>
      <c r="C17491">
        <v>256.62220000000002</v>
      </c>
      <c r="D17491">
        <v>252.72819999999999</v>
      </c>
      <c r="E17491">
        <v>254.14869999999999</v>
      </c>
      <c r="F17491">
        <v>3460100</v>
      </c>
      <c r="G17491" t="s">
        <v>18</v>
      </c>
      <c r="H17491" t="s">
        <v>18</v>
      </c>
      <c r="I17491" t="s">
        <v>107</v>
      </c>
      <c r="J17491" t="s">
        <v>20</v>
      </c>
      <c r="K17491" t="s">
        <v>108</v>
      </c>
    </row>
    <row r="17492" spans="1:11">
      <c r="A17492" s="8">
        <v>45715</v>
      </c>
      <c r="B17492">
        <v>253.53280000000001</v>
      </c>
      <c r="C17492">
        <v>255.92689999999999</v>
      </c>
      <c r="D17492">
        <v>251.37719999999999</v>
      </c>
      <c r="E17492">
        <v>251.55600000000001</v>
      </c>
      <c r="F17492">
        <v>3402200</v>
      </c>
      <c r="G17492" t="s">
        <v>18</v>
      </c>
      <c r="H17492" t="s">
        <v>18</v>
      </c>
      <c r="I17492" t="s">
        <v>107</v>
      </c>
      <c r="J17492" t="s">
        <v>20</v>
      </c>
      <c r="K17492" t="s">
        <v>108</v>
      </c>
    </row>
    <row r="17493" spans="1:11">
      <c r="A17493" s="8">
        <v>45716</v>
      </c>
      <c r="B17493">
        <v>249.20160000000001</v>
      </c>
      <c r="C17493">
        <v>251.1387</v>
      </c>
      <c r="D17493">
        <v>244.9102</v>
      </c>
      <c r="E17493">
        <v>250.77119999999999</v>
      </c>
      <c r="F17493">
        <v>7988800</v>
      </c>
      <c r="G17493" t="s">
        <v>18</v>
      </c>
      <c r="H17493" t="s">
        <v>18</v>
      </c>
      <c r="I17493" t="s">
        <v>107</v>
      </c>
      <c r="J17493" t="s">
        <v>20</v>
      </c>
      <c r="K17493" t="s">
        <v>108</v>
      </c>
    </row>
    <row r="17494" spans="1:11">
      <c r="A17494" s="8">
        <v>45719</v>
      </c>
      <c r="B17494">
        <v>253.05600000000001</v>
      </c>
      <c r="C17494">
        <v>254.29769999999999</v>
      </c>
      <c r="D17494">
        <v>246.60890000000001</v>
      </c>
      <c r="E17494">
        <v>248.5361</v>
      </c>
      <c r="F17494">
        <v>2977700</v>
      </c>
      <c r="G17494" t="s">
        <v>18</v>
      </c>
      <c r="H17494" t="s">
        <v>18</v>
      </c>
      <c r="I17494" t="s">
        <v>107</v>
      </c>
      <c r="J17494" t="s">
        <v>20</v>
      </c>
      <c r="K17494" t="s">
        <v>108</v>
      </c>
    </row>
    <row r="17495" spans="1:11">
      <c r="A17495" s="8">
        <v>45720</v>
      </c>
      <c r="B17495">
        <v>247.10560000000001</v>
      </c>
      <c r="C17495">
        <v>253.7911</v>
      </c>
      <c r="D17495">
        <v>246.4599</v>
      </c>
      <c r="E17495">
        <v>251.5361</v>
      </c>
      <c r="F17495">
        <v>5342100</v>
      </c>
      <c r="G17495" t="s">
        <v>18</v>
      </c>
      <c r="H17495" t="s">
        <v>18</v>
      </c>
      <c r="I17495" t="s">
        <v>107</v>
      </c>
      <c r="J17495" t="s">
        <v>20</v>
      </c>
      <c r="K17495" t="s">
        <v>108</v>
      </c>
    </row>
    <row r="17496" spans="1:11">
      <c r="A17496" s="8">
        <v>45721</v>
      </c>
      <c r="B17496">
        <v>249.9169</v>
      </c>
      <c r="C17496">
        <v>251.0692</v>
      </c>
      <c r="D17496">
        <v>245.37710000000001</v>
      </c>
      <c r="E17496">
        <v>249.6884</v>
      </c>
      <c r="F17496">
        <v>4009800</v>
      </c>
      <c r="G17496" t="s">
        <v>18</v>
      </c>
      <c r="H17496" t="s">
        <v>18</v>
      </c>
      <c r="I17496" t="s">
        <v>107</v>
      </c>
      <c r="J17496" t="s">
        <v>20</v>
      </c>
      <c r="K17496" t="s">
        <v>108</v>
      </c>
    </row>
    <row r="17497" spans="1:11">
      <c r="A17497" s="8">
        <v>45722</v>
      </c>
      <c r="B17497">
        <v>248.09899999999999</v>
      </c>
      <c r="C17497">
        <v>250.43340000000001</v>
      </c>
      <c r="D17497">
        <v>245.16849999999999</v>
      </c>
      <c r="E17497">
        <v>247.04599999999999</v>
      </c>
      <c r="F17497">
        <v>3254400</v>
      </c>
      <c r="G17497" t="s">
        <v>18</v>
      </c>
      <c r="H17497" t="s">
        <v>18</v>
      </c>
      <c r="I17497" t="s">
        <v>107</v>
      </c>
      <c r="J17497" t="s">
        <v>20</v>
      </c>
      <c r="K17497" t="s">
        <v>108</v>
      </c>
    </row>
    <row r="17498" spans="1:11">
      <c r="A17498" s="8">
        <v>45723</v>
      </c>
      <c r="B17498">
        <v>244.32409999999999</v>
      </c>
      <c r="C17498">
        <v>260.22829999999999</v>
      </c>
      <c r="D17498">
        <v>243.5592</v>
      </c>
      <c r="E17498">
        <v>259.81099999999998</v>
      </c>
      <c r="F17498">
        <v>6700200</v>
      </c>
      <c r="G17498" t="s">
        <v>18</v>
      </c>
      <c r="H17498" t="s">
        <v>18</v>
      </c>
      <c r="I17498" t="s">
        <v>107</v>
      </c>
      <c r="J17498" t="s">
        <v>20</v>
      </c>
      <c r="K17498" t="s">
        <v>108</v>
      </c>
    </row>
    <row r="17499" spans="1:11">
      <c r="A17499" s="8">
        <v>45726</v>
      </c>
      <c r="B17499">
        <v>259.83089999999999</v>
      </c>
      <c r="C17499">
        <v>264.68860000000001</v>
      </c>
      <c r="D17499">
        <v>253.0659</v>
      </c>
      <c r="E17499">
        <v>255.20169999999999</v>
      </c>
      <c r="F17499">
        <v>8165500</v>
      </c>
      <c r="G17499" t="s">
        <v>18</v>
      </c>
      <c r="H17499" t="s">
        <v>18</v>
      </c>
      <c r="I17499" t="s">
        <v>107</v>
      </c>
      <c r="J17499" t="s">
        <v>20</v>
      </c>
      <c r="K17499" t="s">
        <v>108</v>
      </c>
    </row>
    <row r="17500" spans="1:11">
      <c r="A17500" s="8">
        <v>45727</v>
      </c>
      <c r="B17500">
        <v>254.29769999999999</v>
      </c>
      <c r="C17500">
        <v>255.00299999999999</v>
      </c>
      <c r="D17500">
        <v>244.2347</v>
      </c>
      <c r="E17500">
        <v>247.30430000000001</v>
      </c>
      <c r="F17500">
        <v>5630600</v>
      </c>
      <c r="G17500" t="s">
        <v>18</v>
      </c>
      <c r="H17500" t="s">
        <v>18</v>
      </c>
      <c r="I17500" t="s">
        <v>107</v>
      </c>
      <c r="J17500" t="s">
        <v>20</v>
      </c>
      <c r="K17500" t="s">
        <v>108</v>
      </c>
    </row>
    <row r="17501" spans="1:11">
      <c r="A17501" s="8">
        <v>45728</v>
      </c>
      <c r="B17501">
        <v>248.69499999999999</v>
      </c>
      <c r="C17501">
        <v>251.45660000000001</v>
      </c>
      <c r="D17501">
        <v>243.90690000000001</v>
      </c>
      <c r="E17501">
        <v>247.97980000000001</v>
      </c>
      <c r="F17501">
        <v>3848800</v>
      </c>
      <c r="G17501" t="s">
        <v>18</v>
      </c>
      <c r="H17501" t="s">
        <v>18</v>
      </c>
      <c r="I17501" t="s">
        <v>107</v>
      </c>
      <c r="J17501" t="s">
        <v>20</v>
      </c>
      <c r="K17501" t="s">
        <v>108</v>
      </c>
    </row>
    <row r="17502" spans="1:11">
      <c r="A17502" s="8">
        <v>45729</v>
      </c>
      <c r="B17502">
        <v>247.15530000000001</v>
      </c>
      <c r="C17502">
        <v>247.62219999999999</v>
      </c>
      <c r="D17502">
        <v>241.4333</v>
      </c>
      <c r="E17502">
        <v>244.17509999999999</v>
      </c>
      <c r="F17502">
        <v>3862400</v>
      </c>
      <c r="G17502" t="s">
        <v>18</v>
      </c>
      <c r="H17502" t="s">
        <v>18</v>
      </c>
      <c r="I17502" t="s">
        <v>107</v>
      </c>
      <c r="J17502" t="s">
        <v>20</v>
      </c>
      <c r="K17502" t="s">
        <v>108</v>
      </c>
    </row>
    <row r="17503" spans="1:11">
      <c r="A17503" s="8">
        <v>45730</v>
      </c>
      <c r="B17503">
        <v>241.14519999999999</v>
      </c>
      <c r="C17503">
        <v>247.30430000000001</v>
      </c>
      <c r="D17503">
        <v>240.0823</v>
      </c>
      <c r="E17503">
        <v>246.70820000000001</v>
      </c>
      <c r="F17503">
        <v>4045200</v>
      </c>
      <c r="G17503" t="s">
        <v>18</v>
      </c>
      <c r="H17503" t="s">
        <v>18</v>
      </c>
      <c r="I17503" t="s">
        <v>107</v>
      </c>
      <c r="J17503" t="s">
        <v>20</v>
      </c>
      <c r="K17503" t="s">
        <v>108</v>
      </c>
    </row>
    <row r="17504" spans="1:11">
      <c r="A17504" s="8">
        <v>45733</v>
      </c>
      <c r="B17504">
        <v>247.60230000000001</v>
      </c>
      <c r="C17504">
        <v>252.94669999999999</v>
      </c>
      <c r="D17504">
        <v>247.35390000000001</v>
      </c>
      <c r="E17504">
        <v>251.29769999999999</v>
      </c>
      <c r="F17504">
        <v>3233900</v>
      </c>
      <c r="G17504" t="s">
        <v>18</v>
      </c>
      <c r="H17504" t="s">
        <v>18</v>
      </c>
      <c r="I17504" t="s">
        <v>107</v>
      </c>
      <c r="J17504" t="s">
        <v>20</v>
      </c>
      <c r="K17504" t="s">
        <v>108</v>
      </c>
    </row>
    <row r="17505" spans="1:11">
      <c r="A17505" s="8">
        <v>45734</v>
      </c>
      <c r="B17505">
        <v>250.8407</v>
      </c>
      <c r="C17505">
        <v>250.90029999999999</v>
      </c>
      <c r="D17505">
        <v>243.49959999999999</v>
      </c>
      <c r="E17505">
        <v>245.3175</v>
      </c>
      <c r="F17505">
        <v>4171900</v>
      </c>
      <c r="G17505" t="s">
        <v>18</v>
      </c>
      <c r="H17505" t="s">
        <v>18</v>
      </c>
      <c r="I17505" t="s">
        <v>107</v>
      </c>
      <c r="J17505" t="s">
        <v>20</v>
      </c>
      <c r="K17505" t="s">
        <v>108</v>
      </c>
    </row>
    <row r="17506" spans="1:11">
      <c r="A17506" s="8">
        <v>45735</v>
      </c>
      <c r="B17506">
        <v>246.6884</v>
      </c>
      <c r="C17506">
        <v>251.98310000000001</v>
      </c>
      <c r="D17506">
        <v>245.0095</v>
      </c>
      <c r="E17506">
        <v>250.62219999999999</v>
      </c>
      <c r="F17506">
        <v>3853600</v>
      </c>
      <c r="G17506" t="s">
        <v>18</v>
      </c>
      <c r="H17506" t="s">
        <v>18</v>
      </c>
      <c r="I17506" t="s">
        <v>107</v>
      </c>
      <c r="J17506" t="s">
        <v>20</v>
      </c>
      <c r="K17506" t="s">
        <v>108</v>
      </c>
    </row>
    <row r="17507" spans="1:11">
      <c r="A17507" s="8">
        <v>45736</v>
      </c>
      <c r="B17507">
        <v>242.62540000000001</v>
      </c>
      <c r="C17507">
        <v>245.16849999999999</v>
      </c>
      <c r="D17507">
        <v>235.65180000000001</v>
      </c>
      <c r="E17507">
        <v>241.7115</v>
      </c>
      <c r="F17507">
        <v>7026800</v>
      </c>
      <c r="G17507" t="s">
        <v>18</v>
      </c>
      <c r="H17507" t="s">
        <v>18</v>
      </c>
      <c r="I17507" t="s">
        <v>107</v>
      </c>
      <c r="J17507" t="s">
        <v>20</v>
      </c>
      <c r="K17507" t="s">
        <v>108</v>
      </c>
    </row>
    <row r="17508" spans="1:11">
      <c r="A17508" s="8">
        <v>45737</v>
      </c>
      <c r="B17508">
        <v>240.09229999999999</v>
      </c>
      <c r="C17508">
        <v>243.589</v>
      </c>
      <c r="D17508">
        <v>236.92330000000001</v>
      </c>
      <c r="E17508">
        <v>242.2578</v>
      </c>
      <c r="F17508">
        <v>9580100</v>
      </c>
      <c r="G17508" t="s">
        <v>18</v>
      </c>
      <c r="H17508" t="s">
        <v>18</v>
      </c>
      <c r="I17508" t="s">
        <v>107</v>
      </c>
      <c r="J17508" t="s">
        <v>20</v>
      </c>
      <c r="K17508" t="s">
        <v>108</v>
      </c>
    </row>
    <row r="17509" spans="1:11">
      <c r="A17509" s="8">
        <v>45740</v>
      </c>
      <c r="B17509">
        <v>245.67509999999999</v>
      </c>
      <c r="C17509">
        <v>247.17509999999999</v>
      </c>
      <c r="D17509">
        <v>244.34399999999999</v>
      </c>
      <c r="E17509">
        <v>246.80760000000001</v>
      </c>
      <c r="F17509">
        <v>4753300</v>
      </c>
      <c r="G17509" t="s">
        <v>18</v>
      </c>
      <c r="H17509" t="s">
        <v>18</v>
      </c>
      <c r="I17509" t="s">
        <v>107</v>
      </c>
      <c r="J17509" t="s">
        <v>20</v>
      </c>
      <c r="K17509" t="s">
        <v>108</v>
      </c>
    </row>
    <row r="17510" spans="1:11">
      <c r="A17510" s="8">
        <v>45741</v>
      </c>
      <c r="B17510">
        <v>246.7182</v>
      </c>
      <c r="C17510">
        <v>249.2414</v>
      </c>
      <c r="D17510">
        <v>246.5592</v>
      </c>
      <c r="E17510">
        <v>248.24799999999999</v>
      </c>
      <c r="F17510">
        <v>3133800</v>
      </c>
      <c r="G17510" t="s">
        <v>18</v>
      </c>
      <c r="H17510" t="s">
        <v>18</v>
      </c>
      <c r="I17510" t="s">
        <v>107</v>
      </c>
      <c r="J17510" t="s">
        <v>20</v>
      </c>
      <c r="K17510" t="s">
        <v>108</v>
      </c>
    </row>
    <row r="17511" spans="1:11">
      <c r="A17511" s="8">
        <v>45742</v>
      </c>
      <c r="B17511">
        <v>249.5891</v>
      </c>
      <c r="C17511">
        <v>252.6388</v>
      </c>
      <c r="D17511">
        <v>247.88040000000001</v>
      </c>
      <c r="E17511">
        <v>248.68510000000001</v>
      </c>
      <c r="F17511">
        <v>4450100</v>
      </c>
      <c r="G17511" t="s">
        <v>18</v>
      </c>
      <c r="H17511" t="s">
        <v>18</v>
      </c>
      <c r="I17511" t="s">
        <v>107</v>
      </c>
      <c r="J17511" t="s">
        <v>20</v>
      </c>
      <c r="K17511" t="s">
        <v>108</v>
      </c>
    </row>
    <row r="17512" spans="1:11">
      <c r="A17512" s="8">
        <v>45743</v>
      </c>
      <c r="B17512">
        <v>248.0592</v>
      </c>
      <c r="C17512">
        <v>248.64529999999999</v>
      </c>
      <c r="D17512">
        <v>244.10550000000001</v>
      </c>
      <c r="E17512">
        <v>244.58240000000001</v>
      </c>
      <c r="F17512">
        <v>2889300</v>
      </c>
      <c r="G17512" t="s">
        <v>18</v>
      </c>
      <c r="H17512" t="s">
        <v>18</v>
      </c>
      <c r="I17512" t="s">
        <v>107</v>
      </c>
      <c r="J17512" t="s">
        <v>20</v>
      </c>
      <c r="K17512" t="s">
        <v>108</v>
      </c>
    </row>
    <row r="17513" spans="1:11">
      <c r="A17513" s="8">
        <v>45744</v>
      </c>
      <c r="B17513">
        <v>244.642</v>
      </c>
      <c r="C17513">
        <v>245.93340000000001</v>
      </c>
      <c r="D17513">
        <v>240.46979999999999</v>
      </c>
      <c r="E17513">
        <v>242.387</v>
      </c>
      <c r="F17513">
        <v>3125300</v>
      </c>
      <c r="G17513" t="s">
        <v>18</v>
      </c>
      <c r="H17513" t="s">
        <v>18</v>
      </c>
      <c r="I17513" t="s">
        <v>107</v>
      </c>
      <c r="J17513" t="s">
        <v>20</v>
      </c>
      <c r="K17513" t="s">
        <v>108</v>
      </c>
    </row>
    <row r="17514" spans="1:11">
      <c r="A17514" s="8">
        <v>45747</v>
      </c>
      <c r="B17514">
        <v>241.1353</v>
      </c>
      <c r="C17514">
        <v>249.23140000000001</v>
      </c>
      <c r="D17514">
        <v>240.887</v>
      </c>
      <c r="E17514">
        <v>247.0162</v>
      </c>
      <c r="F17514">
        <v>6795000</v>
      </c>
      <c r="G17514" t="s">
        <v>18</v>
      </c>
      <c r="H17514" t="s">
        <v>18</v>
      </c>
      <c r="I17514" t="s">
        <v>107</v>
      </c>
      <c r="J17514" t="s">
        <v>20</v>
      </c>
      <c r="K17514" t="s">
        <v>108</v>
      </c>
    </row>
    <row r="17515" spans="1:11">
      <c r="A17515" s="8">
        <v>45748</v>
      </c>
      <c r="B17515">
        <v>246.3903</v>
      </c>
      <c r="C17515">
        <v>248.9632</v>
      </c>
      <c r="D17515">
        <v>241.88040000000001</v>
      </c>
      <c r="E17515">
        <v>248.68510000000001</v>
      </c>
      <c r="F17515">
        <v>4412900</v>
      </c>
      <c r="G17515" t="s">
        <v>18</v>
      </c>
      <c r="H17515" t="s">
        <v>18</v>
      </c>
      <c r="I17515" t="s">
        <v>107</v>
      </c>
      <c r="J17515" t="s">
        <v>20</v>
      </c>
      <c r="K17515" t="s">
        <v>108</v>
      </c>
    </row>
    <row r="17516" spans="1:11">
      <c r="A17516" s="8">
        <v>45749</v>
      </c>
      <c r="B17516">
        <v>246.57910000000001</v>
      </c>
      <c r="C17516">
        <v>251.1189</v>
      </c>
      <c r="D17516">
        <v>245.59559999999999</v>
      </c>
      <c r="E17516">
        <v>248.32740000000001</v>
      </c>
      <c r="F17516">
        <v>4080800</v>
      </c>
      <c r="G17516" t="s">
        <v>18</v>
      </c>
      <c r="H17516" t="s">
        <v>18</v>
      </c>
      <c r="I17516" t="s">
        <v>107</v>
      </c>
      <c r="J17516" t="s">
        <v>20</v>
      </c>
      <c r="K17516" t="s">
        <v>108</v>
      </c>
    </row>
    <row r="17517" spans="1:11">
      <c r="A17517" s="8">
        <v>45750</v>
      </c>
      <c r="B17517">
        <v>241.10550000000001</v>
      </c>
      <c r="C17517">
        <v>248.95330000000001</v>
      </c>
      <c r="D17517">
        <v>240.92670000000001</v>
      </c>
      <c r="E17517">
        <v>241.88040000000001</v>
      </c>
      <c r="F17517">
        <v>5309600</v>
      </c>
      <c r="G17517" t="s">
        <v>18</v>
      </c>
      <c r="H17517" t="s">
        <v>18</v>
      </c>
      <c r="I17517" t="s">
        <v>107</v>
      </c>
      <c r="J17517" t="s">
        <v>20</v>
      </c>
      <c r="K17517" t="s">
        <v>108</v>
      </c>
    </row>
    <row r="17518" spans="1:11">
      <c r="A17518" s="8">
        <v>45751</v>
      </c>
      <c r="B17518">
        <v>236.42670000000001</v>
      </c>
      <c r="C17518">
        <v>238.57239999999999</v>
      </c>
      <c r="D17518">
        <v>225.3802</v>
      </c>
      <c r="E17518">
        <v>225.97620000000001</v>
      </c>
      <c r="F17518">
        <v>7407100</v>
      </c>
      <c r="G17518" t="s">
        <v>18</v>
      </c>
      <c r="H17518" t="s">
        <v>18</v>
      </c>
      <c r="I17518" t="s">
        <v>107</v>
      </c>
      <c r="J17518" t="s">
        <v>20</v>
      </c>
      <c r="K17518" t="s">
        <v>108</v>
      </c>
    </row>
    <row r="17519" spans="1:11">
      <c r="A17519" s="8">
        <v>45754</v>
      </c>
      <c r="B17519">
        <v>217.79069999999999</v>
      </c>
      <c r="C17519">
        <v>230.7544</v>
      </c>
      <c r="D17519">
        <v>213.08199999999999</v>
      </c>
      <c r="E17519">
        <v>224.28739999999999</v>
      </c>
      <c r="F17519">
        <v>7797900</v>
      </c>
      <c r="G17519" t="s">
        <v>18</v>
      </c>
      <c r="H17519" t="s">
        <v>18</v>
      </c>
      <c r="I17519" t="s">
        <v>107</v>
      </c>
      <c r="J17519" t="s">
        <v>20</v>
      </c>
      <c r="K17519" t="s">
        <v>108</v>
      </c>
    </row>
    <row r="17520" spans="1:11">
      <c r="A17520" s="8">
        <v>45755</v>
      </c>
      <c r="B17520">
        <v>231.02260000000001</v>
      </c>
      <c r="C17520">
        <v>231.5094</v>
      </c>
      <c r="D17520">
        <v>215.84360000000001</v>
      </c>
      <c r="E17520">
        <v>219.56880000000001</v>
      </c>
      <c r="F17520">
        <v>6850000</v>
      </c>
      <c r="G17520" t="s">
        <v>18</v>
      </c>
      <c r="H17520" t="s">
        <v>18</v>
      </c>
      <c r="I17520" t="s">
        <v>107</v>
      </c>
      <c r="J17520" t="s">
        <v>20</v>
      </c>
      <c r="K17520" t="s">
        <v>108</v>
      </c>
    </row>
    <row r="17521" spans="1:11">
      <c r="A17521" s="8">
        <v>45756</v>
      </c>
      <c r="B17521">
        <v>215.68469999999999</v>
      </c>
      <c r="C17521">
        <v>234.7379</v>
      </c>
      <c r="D17521">
        <v>213.73759999999999</v>
      </c>
      <c r="E17521">
        <v>233.7544</v>
      </c>
      <c r="F17521">
        <v>7302800</v>
      </c>
      <c r="G17521" t="s">
        <v>18</v>
      </c>
      <c r="H17521" t="s">
        <v>18</v>
      </c>
      <c r="I17521" t="s">
        <v>107</v>
      </c>
      <c r="J17521" t="s">
        <v>20</v>
      </c>
      <c r="K17521" t="s">
        <v>108</v>
      </c>
    </row>
    <row r="17522" spans="1:11">
      <c r="A17522" s="8">
        <v>45757</v>
      </c>
      <c r="B17522">
        <v>229.47290000000001</v>
      </c>
      <c r="C17522">
        <v>231.0326</v>
      </c>
      <c r="D17522">
        <v>220.5523</v>
      </c>
      <c r="E17522">
        <v>228.0325</v>
      </c>
      <c r="F17522">
        <v>5656100</v>
      </c>
      <c r="G17522" t="s">
        <v>18</v>
      </c>
      <c r="H17522" t="s">
        <v>18</v>
      </c>
      <c r="I17522" t="s">
        <v>107</v>
      </c>
      <c r="J17522" t="s">
        <v>20</v>
      </c>
      <c r="K17522" t="s">
        <v>108</v>
      </c>
    </row>
    <row r="17523" spans="1:11">
      <c r="A17523" s="8">
        <v>45758</v>
      </c>
      <c r="B17523">
        <v>228.20140000000001</v>
      </c>
      <c r="C17523">
        <v>236.0094</v>
      </c>
      <c r="D17523">
        <v>226.006</v>
      </c>
      <c r="E17523">
        <v>233.92330000000001</v>
      </c>
      <c r="F17523">
        <v>4325900</v>
      </c>
      <c r="G17523" t="s">
        <v>18</v>
      </c>
      <c r="H17523" t="s">
        <v>18</v>
      </c>
      <c r="I17523" t="s">
        <v>107</v>
      </c>
      <c r="J17523" t="s">
        <v>20</v>
      </c>
      <c r="K17523" t="s">
        <v>108</v>
      </c>
    </row>
    <row r="17524" spans="1:11">
      <c r="A17524" s="8">
        <v>45761</v>
      </c>
      <c r="B17524">
        <v>238.185</v>
      </c>
      <c r="C17524">
        <v>240.17169999999999</v>
      </c>
      <c r="D17524">
        <v>235.16499999999999</v>
      </c>
      <c r="E17524">
        <v>237.4796</v>
      </c>
      <c r="F17524">
        <v>3321500</v>
      </c>
      <c r="G17524" t="s">
        <v>18</v>
      </c>
      <c r="H17524" t="s">
        <v>18</v>
      </c>
      <c r="I17524" t="s">
        <v>107</v>
      </c>
      <c r="J17524" t="s">
        <v>20</v>
      </c>
      <c r="K17524" t="s">
        <v>108</v>
      </c>
    </row>
    <row r="17525" spans="1:11">
      <c r="A17525" s="8">
        <v>45762</v>
      </c>
      <c r="B17525">
        <v>237.96639999999999</v>
      </c>
      <c r="C17525">
        <v>239.9333</v>
      </c>
      <c r="D17525">
        <v>236.69489999999999</v>
      </c>
      <c r="E17525">
        <v>239.1088</v>
      </c>
      <c r="F17525">
        <v>3363700</v>
      </c>
      <c r="G17525" t="s">
        <v>18</v>
      </c>
      <c r="H17525" t="s">
        <v>18</v>
      </c>
      <c r="I17525" t="s">
        <v>107</v>
      </c>
      <c r="J17525" t="s">
        <v>20</v>
      </c>
      <c r="K17525" t="s">
        <v>108</v>
      </c>
    </row>
    <row r="17526" spans="1:11">
      <c r="A17526" s="8">
        <v>45763</v>
      </c>
      <c r="B17526">
        <v>238.69159999999999</v>
      </c>
      <c r="C17526">
        <v>241.69159999999999</v>
      </c>
      <c r="D17526">
        <v>234.3306</v>
      </c>
      <c r="E17526">
        <v>236.99289999999999</v>
      </c>
      <c r="F17526">
        <v>4869900</v>
      </c>
      <c r="G17526" t="s">
        <v>18</v>
      </c>
      <c r="H17526" t="s">
        <v>18</v>
      </c>
      <c r="I17526" t="s">
        <v>107</v>
      </c>
      <c r="J17526" t="s">
        <v>20</v>
      </c>
      <c r="K17526" t="s">
        <v>108</v>
      </c>
    </row>
    <row r="17527" spans="1:11">
      <c r="A17527" s="8">
        <v>45764</v>
      </c>
      <c r="B17527">
        <v>238.09549999999999</v>
      </c>
      <c r="C17527">
        <v>240.18170000000001</v>
      </c>
      <c r="D17527">
        <v>235.8306</v>
      </c>
      <c r="E17527">
        <v>237.2313</v>
      </c>
      <c r="F17527">
        <v>4626900</v>
      </c>
      <c r="G17527" t="s">
        <v>18</v>
      </c>
      <c r="H17527" t="s">
        <v>18</v>
      </c>
      <c r="I17527" t="s">
        <v>107</v>
      </c>
      <c r="J17527" t="s">
        <v>20</v>
      </c>
      <c r="K17527" t="s">
        <v>108</v>
      </c>
    </row>
    <row r="17528" spans="1:11">
      <c r="A17528" s="8">
        <v>45768</v>
      </c>
      <c r="B17528">
        <v>236.49619999999999</v>
      </c>
      <c r="C17528">
        <v>239.21809999999999</v>
      </c>
      <c r="D17528">
        <v>231.39019999999999</v>
      </c>
      <c r="E17528">
        <v>234.6584</v>
      </c>
      <c r="F17528">
        <v>4908900</v>
      </c>
      <c r="G17528" t="s">
        <v>18</v>
      </c>
      <c r="H17528" t="s">
        <v>18</v>
      </c>
      <c r="I17528" t="s">
        <v>107</v>
      </c>
      <c r="J17528" t="s">
        <v>20</v>
      </c>
      <c r="K17528" t="s">
        <v>108</v>
      </c>
    </row>
    <row r="17529" spans="1:11">
      <c r="A17529" s="8">
        <v>45769</v>
      </c>
      <c r="B17529">
        <v>236.92330000000001</v>
      </c>
      <c r="C17529">
        <v>241.036</v>
      </c>
      <c r="D17529">
        <v>236.44649999999999</v>
      </c>
      <c r="E17529">
        <v>239.3075</v>
      </c>
      <c r="F17529">
        <v>4232700</v>
      </c>
      <c r="G17529" t="s">
        <v>18</v>
      </c>
      <c r="H17529" t="s">
        <v>18</v>
      </c>
      <c r="I17529" t="s">
        <v>107</v>
      </c>
      <c r="J17529" t="s">
        <v>20</v>
      </c>
      <c r="K17529" t="s">
        <v>108</v>
      </c>
    </row>
    <row r="17530" spans="1:11">
      <c r="A17530" s="8">
        <v>45770</v>
      </c>
      <c r="B17530">
        <v>244.37379999999999</v>
      </c>
      <c r="C17530">
        <v>247.6917</v>
      </c>
      <c r="D17530">
        <v>242.04920000000001</v>
      </c>
      <c r="E17530">
        <v>243.85720000000001</v>
      </c>
      <c r="F17530">
        <v>7948300</v>
      </c>
      <c r="G17530" t="s">
        <v>18</v>
      </c>
      <c r="H17530" t="s">
        <v>18</v>
      </c>
      <c r="I17530" t="s">
        <v>107</v>
      </c>
      <c r="J17530" t="s">
        <v>20</v>
      </c>
      <c r="K17530" t="s">
        <v>108</v>
      </c>
    </row>
    <row r="17531" spans="1:11">
      <c r="A17531" s="8">
        <v>45771</v>
      </c>
      <c r="B17531">
        <v>229.65170000000001</v>
      </c>
      <c r="C17531">
        <v>231.24119999999999</v>
      </c>
      <c r="D17531">
        <v>222.9563</v>
      </c>
      <c r="E17531">
        <v>227.81399999999999</v>
      </c>
      <c r="F17531">
        <v>15428100</v>
      </c>
      <c r="G17531" t="s">
        <v>18</v>
      </c>
      <c r="H17531" t="s">
        <v>18</v>
      </c>
      <c r="I17531" t="s">
        <v>107</v>
      </c>
      <c r="J17531" t="s">
        <v>20</v>
      </c>
      <c r="K17531" t="s">
        <v>108</v>
      </c>
    </row>
    <row r="17532" spans="1:11">
      <c r="A17532" s="8">
        <v>45772</v>
      </c>
      <c r="B17532">
        <v>227.4365</v>
      </c>
      <c r="C17532">
        <v>231.81729999999999</v>
      </c>
      <c r="D17532">
        <v>224.82390000000001</v>
      </c>
      <c r="E17532">
        <v>230.87360000000001</v>
      </c>
      <c r="F17532">
        <v>6700100</v>
      </c>
      <c r="G17532" t="s">
        <v>18</v>
      </c>
      <c r="H17532" t="s">
        <v>18</v>
      </c>
      <c r="I17532" t="s">
        <v>107</v>
      </c>
      <c r="J17532" t="s">
        <v>20</v>
      </c>
      <c r="K17532" t="s">
        <v>108</v>
      </c>
    </row>
    <row r="17533" spans="1:11">
      <c r="A17533" s="8">
        <v>45775</v>
      </c>
      <c r="B17533">
        <v>231.32060000000001</v>
      </c>
      <c r="C17533">
        <v>235.06569999999999</v>
      </c>
      <c r="D17533">
        <v>230.5359</v>
      </c>
      <c r="E17533">
        <v>234.59880000000001</v>
      </c>
      <c r="F17533">
        <v>3653500</v>
      </c>
      <c r="G17533" t="s">
        <v>18</v>
      </c>
      <c r="H17533" t="s">
        <v>18</v>
      </c>
      <c r="I17533" t="s">
        <v>107</v>
      </c>
      <c r="J17533" t="s">
        <v>20</v>
      </c>
      <c r="K17533" t="s">
        <v>108</v>
      </c>
    </row>
    <row r="17534" spans="1:11">
      <c r="A17534" s="8">
        <v>45776</v>
      </c>
      <c r="B17534">
        <v>235.4333</v>
      </c>
      <c r="C17534">
        <v>238.39359999999999</v>
      </c>
      <c r="D17534">
        <v>234.5789</v>
      </c>
      <c r="E17534">
        <v>237.8075</v>
      </c>
      <c r="F17534">
        <v>3426500</v>
      </c>
      <c r="G17534" t="s">
        <v>18</v>
      </c>
      <c r="H17534" t="s">
        <v>18</v>
      </c>
      <c r="I17534" t="s">
        <v>107</v>
      </c>
      <c r="J17534" t="s">
        <v>20</v>
      </c>
      <c r="K17534" t="s">
        <v>108</v>
      </c>
    </row>
    <row r="17535" spans="1:11">
      <c r="A17535" s="8">
        <v>45777</v>
      </c>
      <c r="B17535">
        <v>235.16499999999999</v>
      </c>
      <c r="C17535">
        <v>240.86709999999999</v>
      </c>
      <c r="D17535">
        <v>232.79079999999999</v>
      </c>
      <c r="E17535">
        <v>240.22139999999999</v>
      </c>
      <c r="F17535">
        <v>5143000</v>
      </c>
      <c r="G17535" t="s">
        <v>18</v>
      </c>
      <c r="H17535" t="s">
        <v>18</v>
      </c>
      <c r="I17535" t="s">
        <v>107</v>
      </c>
      <c r="J17535" t="s">
        <v>20</v>
      </c>
      <c r="K17535" t="s">
        <v>108</v>
      </c>
    </row>
    <row r="17536" spans="1:11">
      <c r="A17536" s="8">
        <v>45778</v>
      </c>
      <c r="B17536">
        <v>239.84389999999999</v>
      </c>
      <c r="C17536">
        <v>240.76779999999999</v>
      </c>
      <c r="D17536">
        <v>236.37700000000001</v>
      </c>
      <c r="E17536">
        <v>238.07570000000001</v>
      </c>
      <c r="F17536">
        <v>4243300</v>
      </c>
      <c r="G17536" t="s">
        <v>18</v>
      </c>
      <c r="H17536" t="s">
        <v>18</v>
      </c>
      <c r="I17536" t="s">
        <v>107</v>
      </c>
      <c r="J17536" t="s">
        <v>20</v>
      </c>
      <c r="K17536" t="s">
        <v>108</v>
      </c>
    </row>
    <row r="17537" spans="1:11">
      <c r="A17537" s="8">
        <v>45779</v>
      </c>
      <c r="B17537">
        <v>241.52269999999999</v>
      </c>
      <c r="C17537">
        <v>244.0658</v>
      </c>
      <c r="D17537">
        <v>239.7346</v>
      </c>
      <c r="E17537">
        <v>243.92670000000001</v>
      </c>
      <c r="F17537">
        <v>3731900</v>
      </c>
      <c r="G17537" t="s">
        <v>18</v>
      </c>
      <c r="H17537" t="s">
        <v>18</v>
      </c>
      <c r="I17537" t="s">
        <v>107</v>
      </c>
      <c r="J17537" t="s">
        <v>20</v>
      </c>
      <c r="K17537" t="s">
        <v>108</v>
      </c>
    </row>
    <row r="17538" spans="1:11">
      <c r="A17538" s="8">
        <v>45782</v>
      </c>
      <c r="B17538">
        <v>242.12870000000001</v>
      </c>
      <c r="C17538">
        <v>248.14869999999999</v>
      </c>
      <c r="D17538">
        <v>242.02940000000001</v>
      </c>
      <c r="E17538">
        <v>247.53270000000001</v>
      </c>
      <c r="F17538">
        <v>4137800</v>
      </c>
      <c r="G17538" t="s">
        <v>18</v>
      </c>
      <c r="H17538" t="s">
        <v>18</v>
      </c>
      <c r="I17538" t="s">
        <v>107</v>
      </c>
      <c r="J17538" t="s">
        <v>20</v>
      </c>
      <c r="K17538" t="s">
        <v>108</v>
      </c>
    </row>
    <row r="17539" spans="1:11">
      <c r="A17539" s="8">
        <v>45783</v>
      </c>
      <c r="B17539">
        <v>246.12209999999999</v>
      </c>
      <c r="C17539">
        <v>248.5361</v>
      </c>
      <c r="D17539">
        <v>244.483</v>
      </c>
      <c r="E17539">
        <v>247.47309999999999</v>
      </c>
      <c r="F17539">
        <v>2900600</v>
      </c>
      <c r="G17539" t="s">
        <v>18</v>
      </c>
      <c r="H17539" t="s">
        <v>18</v>
      </c>
      <c r="I17539" t="s">
        <v>107</v>
      </c>
      <c r="J17539" t="s">
        <v>20</v>
      </c>
      <c r="K17539" t="s">
        <v>108</v>
      </c>
    </row>
    <row r="17540" spans="1:11">
      <c r="A17540" s="8">
        <v>45784</v>
      </c>
      <c r="B17540">
        <v>247.80090000000001</v>
      </c>
      <c r="C17540">
        <v>252.7878</v>
      </c>
      <c r="D17540">
        <v>247.18510000000001</v>
      </c>
      <c r="E17540">
        <v>251.69499999999999</v>
      </c>
      <c r="F17540">
        <v>3399700</v>
      </c>
      <c r="G17540" t="s">
        <v>18</v>
      </c>
      <c r="H17540" t="s">
        <v>18</v>
      </c>
      <c r="I17540" t="s">
        <v>107</v>
      </c>
      <c r="J17540" t="s">
        <v>20</v>
      </c>
      <c r="K17540" t="s">
        <v>108</v>
      </c>
    </row>
    <row r="17541" spans="1:11">
      <c r="A17541" s="8">
        <v>45785</v>
      </c>
      <c r="B17541">
        <v>253.3143</v>
      </c>
      <c r="C17541">
        <v>254.82419999999999</v>
      </c>
      <c r="D17541">
        <v>251.57579999999999</v>
      </c>
      <c r="E17541">
        <v>252.46</v>
      </c>
      <c r="F17541">
        <v>3637000</v>
      </c>
      <c r="G17541" t="s">
        <v>18</v>
      </c>
      <c r="H17541" t="s">
        <v>18</v>
      </c>
      <c r="I17541" t="s">
        <v>107</v>
      </c>
      <c r="J17541" t="s">
        <v>20</v>
      </c>
      <c r="K17541" t="s">
        <v>108</v>
      </c>
    </row>
    <row r="17542" spans="1:11">
      <c r="A17542" s="8">
        <v>45786</v>
      </c>
      <c r="B17542">
        <v>252.50989999999999</v>
      </c>
      <c r="C17542">
        <v>253</v>
      </c>
      <c r="D17542">
        <v>247.63990000000001</v>
      </c>
      <c r="E17542">
        <v>249.19990000000001</v>
      </c>
      <c r="F17542">
        <v>2901300</v>
      </c>
      <c r="G17542" t="s">
        <v>115</v>
      </c>
      <c r="H17542" t="s">
        <v>18</v>
      </c>
      <c r="I17542" t="s">
        <v>107</v>
      </c>
      <c r="J17542" t="s">
        <v>20</v>
      </c>
      <c r="K17542" t="s">
        <v>108</v>
      </c>
    </row>
    <row r="17543" spans="1:11">
      <c r="A17543" s="8">
        <v>45789</v>
      </c>
      <c r="B17543">
        <v>252.5</v>
      </c>
      <c r="C17543">
        <v>253.8099</v>
      </c>
      <c r="D17543">
        <v>244.6499</v>
      </c>
      <c r="E17543">
        <v>253.69</v>
      </c>
      <c r="F17543">
        <v>4609500</v>
      </c>
      <c r="G17543" t="s">
        <v>18</v>
      </c>
      <c r="H17543" t="s">
        <v>18</v>
      </c>
      <c r="I17543" t="s">
        <v>107</v>
      </c>
      <c r="J17543" t="s">
        <v>20</v>
      </c>
      <c r="K17543" t="s">
        <v>108</v>
      </c>
    </row>
    <row r="17544" spans="1:11">
      <c r="A17544" s="8">
        <v>45790</v>
      </c>
      <c r="B17544">
        <v>254.4299</v>
      </c>
      <c r="C17544">
        <v>259.57990000000001</v>
      </c>
      <c r="D17544">
        <v>252.88</v>
      </c>
      <c r="E17544">
        <v>258.5899</v>
      </c>
      <c r="F17544">
        <v>3521400</v>
      </c>
      <c r="G17544" t="s">
        <v>18</v>
      </c>
      <c r="H17544" t="s">
        <v>18</v>
      </c>
      <c r="I17544" t="s">
        <v>107</v>
      </c>
      <c r="J17544" t="s">
        <v>20</v>
      </c>
      <c r="K17544" t="s">
        <v>108</v>
      </c>
    </row>
    <row r="17545" spans="1:11">
      <c r="A17545" s="8">
        <v>45791</v>
      </c>
      <c r="B17545">
        <v>257.60000000000002</v>
      </c>
      <c r="C17545">
        <v>260.54989999999998</v>
      </c>
      <c r="D17545">
        <v>256.22000000000003</v>
      </c>
      <c r="E17545">
        <v>257.82</v>
      </c>
      <c r="F17545">
        <v>3634700</v>
      </c>
      <c r="G17545" t="s">
        <v>18</v>
      </c>
      <c r="H17545" t="s">
        <v>18</v>
      </c>
      <c r="I17545" t="s">
        <v>107</v>
      </c>
      <c r="J17545" t="s">
        <v>20</v>
      </c>
      <c r="K17545" t="s">
        <v>108</v>
      </c>
    </row>
    <row r="17546" spans="1:11">
      <c r="A17546" s="8">
        <v>45792</v>
      </c>
      <c r="B17546">
        <v>259.01</v>
      </c>
      <c r="C17546">
        <v>267.42989999999998</v>
      </c>
      <c r="D17546">
        <v>258.60989999999998</v>
      </c>
      <c r="E17546">
        <v>266.67989999999998</v>
      </c>
      <c r="F17546">
        <v>4856300</v>
      </c>
      <c r="G17546" t="s">
        <v>18</v>
      </c>
      <c r="H17546" t="s">
        <v>18</v>
      </c>
      <c r="I17546" t="s">
        <v>107</v>
      </c>
      <c r="J17546" t="s">
        <v>20</v>
      </c>
      <c r="K17546" t="s">
        <v>108</v>
      </c>
    </row>
    <row r="17547" spans="1:11">
      <c r="A17547" s="8">
        <v>45793</v>
      </c>
      <c r="B17547">
        <v>266.35000000000002</v>
      </c>
      <c r="C17547">
        <v>267.98</v>
      </c>
      <c r="D17547">
        <v>264.5899</v>
      </c>
      <c r="E17547">
        <v>266.76</v>
      </c>
      <c r="F17547">
        <v>3817900</v>
      </c>
      <c r="G17547" t="s">
        <v>18</v>
      </c>
      <c r="H17547" t="s">
        <v>18</v>
      </c>
      <c r="I17547" t="s">
        <v>107</v>
      </c>
      <c r="J17547" t="s">
        <v>20</v>
      </c>
      <c r="K17547" t="s">
        <v>108</v>
      </c>
    </row>
    <row r="17548" spans="1:11">
      <c r="A17548" s="8">
        <v>45796</v>
      </c>
      <c r="B17548">
        <v>265.45</v>
      </c>
      <c r="C17548">
        <v>269.14</v>
      </c>
      <c r="D17548">
        <v>265.07990000000001</v>
      </c>
      <c r="E17548">
        <v>268.41000000000003</v>
      </c>
      <c r="F17548">
        <v>3198600</v>
      </c>
      <c r="G17548" t="s">
        <v>18</v>
      </c>
      <c r="H17548" t="s">
        <v>18</v>
      </c>
      <c r="I17548" t="s">
        <v>107</v>
      </c>
      <c r="J17548" t="s">
        <v>20</v>
      </c>
      <c r="K17548" t="s">
        <v>108</v>
      </c>
    </row>
    <row r="17549" spans="1:11">
      <c r="A17549" s="8">
        <v>45797</v>
      </c>
      <c r="B17549">
        <v>267.3999</v>
      </c>
      <c r="C17549">
        <v>269.2799</v>
      </c>
      <c r="D17549">
        <v>265.61989999999997</v>
      </c>
      <c r="E17549">
        <v>266.95</v>
      </c>
      <c r="F17549">
        <v>2437900</v>
      </c>
      <c r="G17549" t="s">
        <v>18</v>
      </c>
      <c r="H17549" t="s">
        <v>18</v>
      </c>
      <c r="I17549" t="s">
        <v>107</v>
      </c>
      <c r="J17549" t="s">
        <v>20</v>
      </c>
      <c r="K17549" t="s">
        <v>108</v>
      </c>
    </row>
    <row r="17550" spans="1:11">
      <c r="A17550" s="8">
        <v>45798</v>
      </c>
      <c r="B17550">
        <v>264.97000000000003</v>
      </c>
      <c r="C17550">
        <v>265.6499</v>
      </c>
      <c r="D17550">
        <v>260.41000000000003</v>
      </c>
      <c r="E17550">
        <v>260.86989999999997</v>
      </c>
      <c r="F17550">
        <v>3753900</v>
      </c>
      <c r="G17550" t="s">
        <v>18</v>
      </c>
      <c r="H17550" t="s">
        <v>18</v>
      </c>
      <c r="I17550" t="s">
        <v>107</v>
      </c>
      <c r="J17550" t="s">
        <v>20</v>
      </c>
      <c r="K17550" t="s">
        <v>108</v>
      </c>
    </row>
    <row r="17551" spans="1:11">
      <c r="A17551" s="8">
        <v>45799</v>
      </c>
      <c r="B17551">
        <v>260.76990000000001</v>
      </c>
      <c r="C17551">
        <v>261.26990000000001</v>
      </c>
      <c r="D17551">
        <v>257.91000000000003</v>
      </c>
      <c r="E17551">
        <v>258.36989999999997</v>
      </c>
      <c r="F17551">
        <v>3091300</v>
      </c>
      <c r="G17551" t="s">
        <v>18</v>
      </c>
      <c r="H17551" t="s">
        <v>18</v>
      </c>
      <c r="I17551" t="s">
        <v>107</v>
      </c>
      <c r="J17551" t="s">
        <v>20</v>
      </c>
      <c r="K17551" t="s">
        <v>108</v>
      </c>
    </row>
    <row r="17552" spans="1:11">
      <c r="A17552" s="8">
        <v>45800</v>
      </c>
      <c r="B17552">
        <v>258.57990000000001</v>
      </c>
      <c r="C17552">
        <v>259.86989999999997</v>
      </c>
      <c r="D17552">
        <v>255.78989999999999</v>
      </c>
      <c r="E17552">
        <v>258.63</v>
      </c>
      <c r="F17552">
        <v>2722600</v>
      </c>
      <c r="G17552" t="s">
        <v>18</v>
      </c>
      <c r="H17552" t="s">
        <v>18</v>
      </c>
      <c r="I17552" t="s">
        <v>107</v>
      </c>
      <c r="J17552" t="s">
        <v>20</v>
      </c>
      <c r="K17552" t="s">
        <v>108</v>
      </c>
    </row>
    <row r="17553" spans="1:11">
      <c r="A17553" s="8">
        <v>45804</v>
      </c>
      <c r="B17553">
        <v>261</v>
      </c>
      <c r="C17553">
        <v>263.79000000000002</v>
      </c>
      <c r="D17553">
        <v>259.63</v>
      </c>
      <c r="E17553">
        <v>263.23</v>
      </c>
      <c r="F17553">
        <v>3284200</v>
      </c>
      <c r="G17553" t="s">
        <v>18</v>
      </c>
      <c r="H17553" t="s">
        <v>18</v>
      </c>
      <c r="I17553" t="s">
        <v>107</v>
      </c>
      <c r="J17553" t="s">
        <v>20</v>
      </c>
      <c r="K17553" t="s">
        <v>108</v>
      </c>
    </row>
    <row r="17554" spans="1:11">
      <c r="A17554" s="8">
        <v>45805</v>
      </c>
      <c r="B17554">
        <v>263.16000000000003</v>
      </c>
      <c r="C17554">
        <v>265</v>
      </c>
      <c r="D17554">
        <v>259.94</v>
      </c>
      <c r="E17554">
        <v>260.23989999999998</v>
      </c>
      <c r="F17554">
        <v>2318400</v>
      </c>
      <c r="G17554" t="s">
        <v>18</v>
      </c>
      <c r="H17554" t="s">
        <v>18</v>
      </c>
      <c r="I17554" t="s">
        <v>107</v>
      </c>
      <c r="J17554" t="s">
        <v>20</v>
      </c>
      <c r="K17554" t="s">
        <v>108</v>
      </c>
    </row>
    <row r="17555" spans="1:11">
      <c r="A17555" s="8">
        <v>45806</v>
      </c>
      <c r="B17555">
        <v>260.75</v>
      </c>
      <c r="C17555">
        <v>261.13</v>
      </c>
      <c r="D17555">
        <v>256.76990000000001</v>
      </c>
      <c r="E17555">
        <v>258.69</v>
      </c>
      <c r="F17555">
        <v>2295000</v>
      </c>
      <c r="G17555" t="s">
        <v>18</v>
      </c>
      <c r="H17555" t="s">
        <v>18</v>
      </c>
      <c r="I17555" t="s">
        <v>107</v>
      </c>
      <c r="J17555" t="s">
        <v>20</v>
      </c>
      <c r="K17555" t="s">
        <v>108</v>
      </c>
    </row>
    <row r="17556" spans="1:11">
      <c r="A17556" s="8">
        <v>45807</v>
      </c>
      <c r="B17556">
        <v>258.75</v>
      </c>
      <c r="C17556">
        <v>260.11989999999997</v>
      </c>
      <c r="D17556">
        <v>257.10000000000002</v>
      </c>
      <c r="E17556">
        <v>259.05990000000003</v>
      </c>
      <c r="F17556">
        <v>9668900</v>
      </c>
      <c r="G17556" t="s">
        <v>18</v>
      </c>
      <c r="H17556" t="s">
        <v>18</v>
      </c>
      <c r="I17556" t="s">
        <v>107</v>
      </c>
      <c r="J17556" t="s">
        <v>20</v>
      </c>
      <c r="K17556" t="s">
        <v>108</v>
      </c>
    </row>
    <row r="17557" spans="1:11">
      <c r="A17557" s="8">
        <v>45810</v>
      </c>
      <c r="B17557">
        <v>257.85000000000002</v>
      </c>
      <c r="C17557">
        <v>263.98</v>
      </c>
      <c r="D17557">
        <v>257.22000000000003</v>
      </c>
      <c r="E17557">
        <v>263.8999</v>
      </c>
      <c r="F17557">
        <v>2831900</v>
      </c>
      <c r="G17557" t="s">
        <v>18</v>
      </c>
      <c r="H17557" t="s">
        <v>18</v>
      </c>
      <c r="I17557" t="s">
        <v>107</v>
      </c>
      <c r="J17557" t="s">
        <v>20</v>
      </c>
      <c r="K17557" t="s">
        <v>108</v>
      </c>
    </row>
    <row r="17558" spans="1:11">
      <c r="A17558" s="8">
        <v>45811</v>
      </c>
      <c r="B17558">
        <v>263.35000000000002</v>
      </c>
      <c r="C17558">
        <v>265.55990000000003</v>
      </c>
      <c r="D17558">
        <v>262.57990000000001</v>
      </c>
      <c r="E17558">
        <v>265.2</v>
      </c>
      <c r="F17558">
        <v>2494700</v>
      </c>
      <c r="G17558" t="s">
        <v>18</v>
      </c>
      <c r="H17558" t="s">
        <v>18</v>
      </c>
      <c r="I17558" t="s">
        <v>107</v>
      </c>
      <c r="J17558" t="s">
        <v>20</v>
      </c>
      <c r="K17558" t="s">
        <v>108</v>
      </c>
    </row>
    <row r="17559" spans="1:11">
      <c r="A17559" s="8">
        <v>45812</v>
      </c>
      <c r="B17559">
        <v>264.8999</v>
      </c>
      <c r="C17559">
        <v>267</v>
      </c>
      <c r="D17559">
        <v>264.79000000000002</v>
      </c>
      <c r="E17559">
        <v>265.51990000000001</v>
      </c>
      <c r="F17559">
        <v>2588600</v>
      </c>
      <c r="G17559" t="s">
        <v>18</v>
      </c>
      <c r="H17559" t="s">
        <v>18</v>
      </c>
      <c r="I17559" t="s">
        <v>107</v>
      </c>
      <c r="J17559" t="s">
        <v>20</v>
      </c>
      <c r="K17559" t="s">
        <v>108</v>
      </c>
    </row>
    <row r="17560" spans="1:11">
      <c r="A17560" s="8">
        <v>45813</v>
      </c>
      <c r="B17560">
        <v>265.2</v>
      </c>
      <c r="C17560">
        <v>267.51</v>
      </c>
      <c r="D17560">
        <v>265.10000000000002</v>
      </c>
      <c r="E17560">
        <v>266.85989999999998</v>
      </c>
      <c r="F17560">
        <v>2658400</v>
      </c>
      <c r="G17560" t="s">
        <v>18</v>
      </c>
      <c r="H17560" t="s">
        <v>18</v>
      </c>
      <c r="I17560" t="s">
        <v>107</v>
      </c>
      <c r="J17560" t="s">
        <v>20</v>
      </c>
      <c r="K17560" t="s">
        <v>108</v>
      </c>
    </row>
    <row r="17561" spans="1:11">
      <c r="A17561" s="8">
        <v>45814</v>
      </c>
      <c r="B17561">
        <v>267.98989999999998</v>
      </c>
      <c r="C17561">
        <v>270.17</v>
      </c>
      <c r="D17561">
        <v>267.5299</v>
      </c>
      <c r="E17561">
        <v>268.86989999999997</v>
      </c>
      <c r="F17561">
        <v>2495200</v>
      </c>
      <c r="G17561" t="s">
        <v>18</v>
      </c>
      <c r="H17561" t="s">
        <v>18</v>
      </c>
      <c r="I17561" t="s">
        <v>107</v>
      </c>
      <c r="J17561" t="s">
        <v>20</v>
      </c>
      <c r="K17561" t="s">
        <v>108</v>
      </c>
    </row>
    <row r="17562" spans="1:11">
      <c r="A17562" s="8">
        <v>45817</v>
      </c>
      <c r="B17562">
        <v>268.10000000000002</v>
      </c>
      <c r="C17562">
        <v>273.47000000000003</v>
      </c>
      <c r="D17562">
        <v>266.7099</v>
      </c>
      <c r="E17562">
        <v>272.07990000000001</v>
      </c>
      <c r="F17562">
        <v>4331500</v>
      </c>
      <c r="G17562" t="s">
        <v>18</v>
      </c>
      <c r="H17562" t="s">
        <v>18</v>
      </c>
      <c r="I17562" t="s">
        <v>107</v>
      </c>
      <c r="J17562" t="s">
        <v>20</v>
      </c>
      <c r="K17562" t="s">
        <v>108</v>
      </c>
    </row>
    <row r="17563" spans="1:11">
      <c r="A17563" s="8">
        <v>45818</v>
      </c>
      <c r="B17563">
        <v>273.19</v>
      </c>
      <c r="C17563">
        <v>277.47000000000003</v>
      </c>
      <c r="D17563">
        <v>272.55990000000003</v>
      </c>
      <c r="E17563">
        <v>276.23989999999998</v>
      </c>
      <c r="F17563">
        <v>5163500</v>
      </c>
      <c r="G17563" t="s">
        <v>18</v>
      </c>
      <c r="H17563" t="s">
        <v>18</v>
      </c>
      <c r="I17563" t="s">
        <v>107</v>
      </c>
      <c r="J17563" t="s">
        <v>20</v>
      </c>
      <c r="K17563" t="s">
        <v>108</v>
      </c>
    </row>
    <row r="17564" spans="1:11">
      <c r="A17564" s="8">
        <v>45819</v>
      </c>
      <c r="B17564">
        <v>276.7</v>
      </c>
      <c r="C17564">
        <v>281.75</v>
      </c>
      <c r="D17564">
        <v>275.10989999999998</v>
      </c>
      <c r="E17564">
        <v>281.51990000000001</v>
      </c>
      <c r="F17564">
        <v>4656000</v>
      </c>
      <c r="G17564" t="s">
        <v>18</v>
      </c>
      <c r="H17564" t="s">
        <v>18</v>
      </c>
      <c r="I17564" t="s">
        <v>107</v>
      </c>
      <c r="J17564" t="s">
        <v>20</v>
      </c>
      <c r="K17564" t="s">
        <v>108</v>
      </c>
    </row>
    <row r="17565" spans="1:11">
      <c r="A17565" s="8">
        <v>45820</v>
      </c>
      <c r="B17565">
        <v>281.5299</v>
      </c>
      <c r="C17565">
        <v>283.05990000000003</v>
      </c>
      <c r="D17565">
        <v>279.82990000000001</v>
      </c>
      <c r="E17565">
        <v>281.0299</v>
      </c>
      <c r="F17565">
        <v>3418000</v>
      </c>
      <c r="G17565" t="s">
        <v>18</v>
      </c>
      <c r="H17565" t="s">
        <v>18</v>
      </c>
      <c r="I17565" t="s">
        <v>107</v>
      </c>
      <c r="J17565" t="s">
        <v>20</v>
      </c>
      <c r="K17565" t="s">
        <v>108</v>
      </c>
    </row>
    <row r="17566" spans="1:11">
      <c r="A17566" s="8">
        <v>45821</v>
      </c>
      <c r="B17566">
        <v>278.2099</v>
      </c>
      <c r="C17566">
        <v>279.8399</v>
      </c>
      <c r="D17566">
        <v>275.82990000000001</v>
      </c>
      <c r="E17566">
        <v>277.22000000000003</v>
      </c>
      <c r="F17566">
        <v>3243800</v>
      </c>
      <c r="G17566" t="s">
        <v>18</v>
      </c>
      <c r="H17566" t="s">
        <v>18</v>
      </c>
      <c r="I17566" t="s">
        <v>107</v>
      </c>
      <c r="J17566" t="s">
        <v>20</v>
      </c>
      <c r="K17566" t="s">
        <v>108</v>
      </c>
    </row>
    <row r="17567" spans="1:11">
      <c r="A17567" s="8">
        <v>45824</v>
      </c>
      <c r="B17567">
        <v>279.30990000000003</v>
      </c>
      <c r="C17567">
        <v>284.5</v>
      </c>
      <c r="D17567">
        <v>278.67</v>
      </c>
      <c r="E17567">
        <v>281.82990000000001</v>
      </c>
      <c r="F17567">
        <v>3685300</v>
      </c>
      <c r="G17567" t="s">
        <v>18</v>
      </c>
      <c r="H17567" t="s">
        <v>18</v>
      </c>
      <c r="I17567" t="s">
        <v>107</v>
      </c>
      <c r="J17567" t="s">
        <v>20</v>
      </c>
      <c r="K17567" t="s">
        <v>108</v>
      </c>
    </row>
    <row r="17568" spans="1:11">
      <c r="A17568" s="8">
        <v>45825</v>
      </c>
      <c r="B17568">
        <v>281.1499</v>
      </c>
      <c r="C17568">
        <v>284.79000000000002</v>
      </c>
      <c r="D17568">
        <v>281</v>
      </c>
      <c r="E17568">
        <v>283.04989999999998</v>
      </c>
      <c r="F17568">
        <v>3069600</v>
      </c>
      <c r="G17568" t="s">
        <v>18</v>
      </c>
      <c r="H17568" t="s">
        <v>18</v>
      </c>
      <c r="I17568" t="s">
        <v>107</v>
      </c>
      <c r="J17568" t="s">
        <v>20</v>
      </c>
      <c r="K17568" t="s">
        <v>108</v>
      </c>
    </row>
    <row r="17569" spans="1:11">
      <c r="A17569" s="8">
        <v>45826</v>
      </c>
      <c r="B17569">
        <v>285</v>
      </c>
      <c r="C17569">
        <v>286.91000000000003</v>
      </c>
      <c r="D17569">
        <v>282.94</v>
      </c>
      <c r="E17569">
        <v>283.2099</v>
      </c>
      <c r="F17569">
        <v>3534100</v>
      </c>
      <c r="G17569" t="s">
        <v>18</v>
      </c>
      <c r="H17569" t="s">
        <v>18</v>
      </c>
      <c r="I17569" t="s">
        <v>107</v>
      </c>
      <c r="J17569" t="s">
        <v>20</v>
      </c>
      <c r="K17569" t="s">
        <v>108</v>
      </c>
    </row>
    <row r="17570" spans="1:11">
      <c r="A17570" s="8">
        <v>45828</v>
      </c>
      <c r="B17570">
        <v>279.2799</v>
      </c>
      <c r="C17570">
        <v>284.11989999999997</v>
      </c>
      <c r="D17570">
        <v>277.2</v>
      </c>
      <c r="E17570">
        <v>280.97000000000003</v>
      </c>
      <c r="F17570">
        <v>7677000</v>
      </c>
      <c r="G17570" t="s">
        <v>18</v>
      </c>
      <c r="H17570" t="s">
        <v>18</v>
      </c>
      <c r="I17570" t="s">
        <v>107</v>
      </c>
      <c r="J17570" t="s">
        <v>20</v>
      </c>
      <c r="K17570" t="s">
        <v>108</v>
      </c>
    </row>
    <row r="17571" spans="1:11">
      <c r="A17571" s="8">
        <v>45831</v>
      </c>
      <c r="B17571">
        <v>281.6499</v>
      </c>
      <c r="C17571">
        <v>289.57990000000001</v>
      </c>
      <c r="D17571">
        <v>280.2099</v>
      </c>
      <c r="E17571">
        <v>289.17989999999998</v>
      </c>
      <c r="F17571">
        <v>3786200</v>
      </c>
      <c r="G17571" t="s">
        <v>18</v>
      </c>
      <c r="H17571" t="s">
        <v>18</v>
      </c>
      <c r="I17571" t="s">
        <v>107</v>
      </c>
      <c r="J17571" t="s">
        <v>20</v>
      </c>
      <c r="K17571" t="s">
        <v>108</v>
      </c>
    </row>
    <row r="17572" spans="1:11">
      <c r="A17572" s="8">
        <v>45832</v>
      </c>
      <c r="B17572">
        <v>290.4599</v>
      </c>
      <c r="C17572">
        <v>294.3399</v>
      </c>
      <c r="D17572">
        <v>288.41000000000003</v>
      </c>
      <c r="E17572">
        <v>293.79000000000002</v>
      </c>
      <c r="F17572">
        <v>4219100</v>
      </c>
      <c r="G17572" t="s">
        <v>18</v>
      </c>
      <c r="H17572" t="s">
        <v>18</v>
      </c>
      <c r="I17572" t="s">
        <v>107</v>
      </c>
      <c r="J17572" t="s">
        <v>20</v>
      </c>
      <c r="K17572" t="s">
        <v>108</v>
      </c>
    </row>
    <row r="17573" spans="1:11">
      <c r="A17573" s="8">
        <v>45833</v>
      </c>
      <c r="B17573">
        <v>294.48989999999998</v>
      </c>
      <c r="C17573">
        <v>296.16000000000003</v>
      </c>
      <c r="D17573">
        <v>289.5</v>
      </c>
      <c r="E17573">
        <v>291.05990000000003</v>
      </c>
      <c r="F17573">
        <v>3862300</v>
      </c>
      <c r="G17573" t="s">
        <v>18</v>
      </c>
      <c r="H17573" t="s">
        <v>18</v>
      </c>
      <c r="I17573" t="s">
        <v>107</v>
      </c>
      <c r="J17573" t="s">
        <v>20</v>
      </c>
      <c r="K17573" t="s">
        <v>108</v>
      </c>
    </row>
    <row r="17574" spans="1:11">
      <c r="A17574" s="8">
        <v>45834</v>
      </c>
      <c r="B17574">
        <v>291.79989999999998</v>
      </c>
      <c r="C17574">
        <v>292.91000000000003</v>
      </c>
      <c r="D17574">
        <v>290.17</v>
      </c>
      <c r="E17574">
        <v>291.92989999999998</v>
      </c>
      <c r="F17574">
        <v>3621100</v>
      </c>
      <c r="G17574" t="s">
        <v>18</v>
      </c>
      <c r="H17574" t="s">
        <v>18</v>
      </c>
      <c r="I17574" t="s">
        <v>107</v>
      </c>
      <c r="J17574" t="s">
        <v>20</v>
      </c>
      <c r="K17574" t="s">
        <v>108</v>
      </c>
    </row>
    <row r="17575" spans="1:11">
      <c r="A17575" s="8">
        <v>45835</v>
      </c>
      <c r="B17575">
        <v>292.97000000000003</v>
      </c>
      <c r="C17575">
        <v>293.11989999999997</v>
      </c>
      <c r="D17575">
        <v>288.51990000000001</v>
      </c>
      <c r="E17575">
        <v>289.7</v>
      </c>
      <c r="F17575">
        <v>3562500</v>
      </c>
      <c r="G17575" t="s">
        <v>18</v>
      </c>
      <c r="H17575" t="s">
        <v>18</v>
      </c>
      <c r="I17575" t="s">
        <v>107</v>
      </c>
      <c r="J17575" t="s">
        <v>20</v>
      </c>
      <c r="K17575" t="s">
        <v>108</v>
      </c>
    </row>
    <row r="17576" spans="1:11">
      <c r="A17576" s="8">
        <v>45838</v>
      </c>
      <c r="B17576">
        <v>290.92989999999998</v>
      </c>
      <c r="C17576">
        <v>294.80990000000003</v>
      </c>
      <c r="D17576">
        <v>290</v>
      </c>
      <c r="E17576">
        <v>294.7799</v>
      </c>
      <c r="F17576">
        <v>3495400</v>
      </c>
      <c r="G17576" t="s">
        <v>18</v>
      </c>
      <c r="H17576" t="s">
        <v>18</v>
      </c>
      <c r="I17576" t="s">
        <v>107</v>
      </c>
      <c r="J17576" t="s">
        <v>20</v>
      </c>
      <c r="K17576" t="s">
        <v>108</v>
      </c>
    </row>
    <row r="17577" spans="1:11">
      <c r="A17577" s="8">
        <v>45839</v>
      </c>
      <c r="B17577">
        <v>294.54989999999998</v>
      </c>
      <c r="C17577">
        <v>295.10989999999998</v>
      </c>
      <c r="D17577">
        <v>290.07990000000001</v>
      </c>
      <c r="E17577">
        <v>291.2</v>
      </c>
      <c r="F17577">
        <v>3272800</v>
      </c>
      <c r="G17577" t="s">
        <v>18</v>
      </c>
      <c r="H17577" t="s">
        <v>18</v>
      </c>
      <c r="I17577" t="s">
        <v>107</v>
      </c>
      <c r="J17577" t="s">
        <v>20</v>
      </c>
      <c r="K17577" t="s">
        <v>108</v>
      </c>
    </row>
    <row r="17578" spans="1:11">
      <c r="A17578" s="8">
        <v>45840</v>
      </c>
      <c r="B17578">
        <v>290</v>
      </c>
      <c r="C17578">
        <v>290.19</v>
      </c>
      <c r="D17578">
        <v>286.8999</v>
      </c>
      <c r="E17578">
        <v>287.6499</v>
      </c>
      <c r="F17578">
        <v>3257500</v>
      </c>
      <c r="G17578" t="s">
        <v>18</v>
      </c>
      <c r="H17578" t="s">
        <v>18</v>
      </c>
      <c r="I17578" t="s">
        <v>107</v>
      </c>
      <c r="J17578" t="s">
        <v>20</v>
      </c>
      <c r="K17578" t="s">
        <v>108</v>
      </c>
    </row>
    <row r="17579" spans="1:11">
      <c r="A17579" s="8">
        <v>45841</v>
      </c>
      <c r="B17579">
        <v>287.94</v>
      </c>
      <c r="C17579">
        <v>292.32</v>
      </c>
      <c r="D17579">
        <v>287.8999</v>
      </c>
      <c r="E17579">
        <v>291.97000000000003</v>
      </c>
      <c r="F17579">
        <v>1853300</v>
      </c>
      <c r="G17579" t="s">
        <v>18</v>
      </c>
      <c r="H17579" t="s">
        <v>18</v>
      </c>
      <c r="I17579" t="s">
        <v>107</v>
      </c>
      <c r="J17579" t="s">
        <v>20</v>
      </c>
      <c r="K17579" t="s">
        <v>108</v>
      </c>
    </row>
    <row r="17580" spans="1:11">
      <c r="A17580" s="8">
        <v>45845</v>
      </c>
      <c r="B17580">
        <v>292.5</v>
      </c>
      <c r="C17580">
        <v>295.22000000000003</v>
      </c>
      <c r="D17580">
        <v>290.35989999999998</v>
      </c>
      <c r="E17580">
        <v>292.47000000000003</v>
      </c>
      <c r="F17580">
        <v>4488100</v>
      </c>
      <c r="G17580" t="s">
        <v>18</v>
      </c>
      <c r="H17580" t="s">
        <v>18</v>
      </c>
      <c r="I17580" t="s">
        <v>107</v>
      </c>
      <c r="J17580" t="s">
        <v>20</v>
      </c>
      <c r="K17580" t="s">
        <v>108</v>
      </c>
    </row>
    <row r="17581" spans="1:11">
      <c r="A17581" s="8">
        <v>45846</v>
      </c>
      <c r="B17581">
        <v>293.10000000000002</v>
      </c>
      <c r="C17581">
        <v>295.60989999999998</v>
      </c>
      <c r="D17581">
        <v>289.48989999999998</v>
      </c>
      <c r="E17581">
        <v>290.42</v>
      </c>
      <c r="F17581">
        <v>2925300</v>
      </c>
      <c r="G17581" t="s">
        <v>18</v>
      </c>
      <c r="H17581" t="s">
        <v>18</v>
      </c>
      <c r="I17581" t="s">
        <v>107</v>
      </c>
      <c r="J17581" t="s">
        <v>20</v>
      </c>
      <c r="K17581" t="s">
        <v>108</v>
      </c>
    </row>
    <row r="17582" spans="1:11">
      <c r="A17582" s="8">
        <v>45847</v>
      </c>
      <c r="B17582">
        <v>291.39</v>
      </c>
      <c r="C17582">
        <v>291.60000000000002</v>
      </c>
      <c r="D17582">
        <v>288.63</v>
      </c>
      <c r="E17582">
        <v>290.14</v>
      </c>
      <c r="F17582">
        <v>2971300</v>
      </c>
      <c r="G17582" t="s">
        <v>18</v>
      </c>
      <c r="H17582" t="s">
        <v>18</v>
      </c>
      <c r="I17582" t="s">
        <v>107</v>
      </c>
      <c r="J17582" t="s">
        <v>20</v>
      </c>
      <c r="K17582" t="s">
        <v>108</v>
      </c>
    </row>
    <row r="17583" spans="1:11">
      <c r="A17583" s="8">
        <v>45848</v>
      </c>
      <c r="B17583">
        <v>288.8999</v>
      </c>
      <c r="C17583">
        <v>288.8999</v>
      </c>
      <c r="D17583">
        <v>282.2099</v>
      </c>
      <c r="E17583">
        <v>287.42989999999998</v>
      </c>
      <c r="F17583">
        <v>3487800</v>
      </c>
      <c r="G17583" t="s">
        <v>18</v>
      </c>
      <c r="H17583" t="s">
        <v>18</v>
      </c>
      <c r="I17583" t="s">
        <v>107</v>
      </c>
      <c r="J17583" t="s">
        <v>20</v>
      </c>
      <c r="K17583" t="s">
        <v>108</v>
      </c>
    </row>
    <row r="17584" spans="1:11">
      <c r="A17584" s="8">
        <v>45849</v>
      </c>
      <c r="B17584">
        <v>285.01</v>
      </c>
      <c r="C17584">
        <v>287.42989999999998</v>
      </c>
      <c r="D17584">
        <v>282.92</v>
      </c>
      <c r="E17584">
        <v>283.5899</v>
      </c>
      <c r="F17584">
        <v>3789900</v>
      </c>
      <c r="G17584" t="s">
        <v>18</v>
      </c>
      <c r="H17584" t="s">
        <v>18</v>
      </c>
      <c r="I17584" t="s">
        <v>107</v>
      </c>
      <c r="J17584" t="s">
        <v>20</v>
      </c>
      <c r="K17584" t="s">
        <v>108</v>
      </c>
    </row>
    <row r="17585" spans="1:11">
      <c r="A17585" s="8">
        <v>45852</v>
      </c>
      <c r="B17585">
        <v>282.82990000000001</v>
      </c>
      <c r="C17585">
        <v>283.98989999999998</v>
      </c>
      <c r="D17585">
        <v>282.2</v>
      </c>
      <c r="E17585">
        <v>283.76990000000001</v>
      </c>
      <c r="F17585">
        <v>332641</v>
      </c>
      <c r="G17585" t="s">
        <v>18</v>
      </c>
      <c r="H17585" t="s">
        <v>18</v>
      </c>
      <c r="I17585" t="s">
        <v>107</v>
      </c>
      <c r="J17585" t="s">
        <v>20</v>
      </c>
      <c r="K17585" t="s">
        <v>108</v>
      </c>
    </row>
    <row r="17586" spans="1:11">
      <c r="A17586" s="8">
        <v>44026</v>
      </c>
      <c r="B17586">
        <v>51.587800000000001</v>
      </c>
      <c r="C17586">
        <v>52.817999999999998</v>
      </c>
      <c r="D17586">
        <v>51.124200000000002</v>
      </c>
      <c r="E17586">
        <v>52.577300000000001</v>
      </c>
      <c r="F17586">
        <v>24190900</v>
      </c>
      <c r="G17586" t="s">
        <v>18</v>
      </c>
      <c r="H17586" t="s">
        <v>18</v>
      </c>
      <c r="I17586" t="s">
        <v>116</v>
      </c>
      <c r="J17586" t="s">
        <v>20</v>
      </c>
      <c r="K17586" t="s">
        <v>117</v>
      </c>
    </row>
    <row r="17587" spans="1:11">
      <c r="A17587" s="8">
        <v>44027</v>
      </c>
      <c r="B17587">
        <v>52.6218</v>
      </c>
      <c r="C17587">
        <v>52.898200000000003</v>
      </c>
      <c r="D17587">
        <v>52.078000000000003</v>
      </c>
      <c r="E17587">
        <v>52.6218</v>
      </c>
      <c r="F17587">
        <v>19986300</v>
      </c>
      <c r="G17587" t="s">
        <v>18</v>
      </c>
      <c r="H17587" t="s">
        <v>18</v>
      </c>
      <c r="I17587" t="s">
        <v>116</v>
      </c>
      <c r="J17587" t="s">
        <v>20</v>
      </c>
      <c r="K17587" t="s">
        <v>117</v>
      </c>
    </row>
    <row r="17588" spans="1:11">
      <c r="A17588" s="8">
        <v>44028</v>
      </c>
      <c r="B17588">
        <v>52.185000000000002</v>
      </c>
      <c r="C17588">
        <v>52.915999999999997</v>
      </c>
      <c r="D17588">
        <v>52.060200000000002</v>
      </c>
      <c r="E17588">
        <v>52.719900000000003</v>
      </c>
      <c r="F17588">
        <v>12425900</v>
      </c>
      <c r="G17588" t="s">
        <v>18</v>
      </c>
      <c r="H17588" t="s">
        <v>18</v>
      </c>
      <c r="I17588" t="s">
        <v>116</v>
      </c>
      <c r="J17588" t="s">
        <v>20</v>
      </c>
      <c r="K17588" t="s">
        <v>117</v>
      </c>
    </row>
    <row r="17589" spans="1:11">
      <c r="A17589" s="8">
        <v>44029</v>
      </c>
      <c r="B17589">
        <v>52.969499999999996</v>
      </c>
      <c r="C17589">
        <v>53.896599999999999</v>
      </c>
      <c r="D17589">
        <v>52.844700000000003</v>
      </c>
      <c r="E17589">
        <v>53.486499999999999</v>
      </c>
      <c r="F17589">
        <v>16322800</v>
      </c>
      <c r="G17589" t="s">
        <v>18</v>
      </c>
      <c r="H17589" t="s">
        <v>18</v>
      </c>
      <c r="I17589" t="s">
        <v>116</v>
      </c>
      <c r="J17589" t="s">
        <v>20</v>
      </c>
      <c r="K17589" t="s">
        <v>117</v>
      </c>
    </row>
    <row r="17590" spans="1:11">
      <c r="A17590" s="8">
        <v>44032</v>
      </c>
      <c r="B17590">
        <v>53.557899999999997</v>
      </c>
      <c r="C17590">
        <v>54.716700000000003</v>
      </c>
      <c r="D17590">
        <v>52.898200000000003</v>
      </c>
      <c r="E17590">
        <v>54.511699999999998</v>
      </c>
      <c r="F17590">
        <v>16868700</v>
      </c>
      <c r="G17590" t="s">
        <v>18</v>
      </c>
      <c r="H17590" t="s">
        <v>18</v>
      </c>
      <c r="I17590" t="s">
        <v>116</v>
      </c>
      <c r="J17590" t="s">
        <v>20</v>
      </c>
      <c r="K17590" t="s">
        <v>117</v>
      </c>
    </row>
    <row r="17591" spans="1:11">
      <c r="A17591" s="8">
        <v>44033</v>
      </c>
      <c r="B17591">
        <v>54.841500000000003</v>
      </c>
      <c r="C17591">
        <v>55.207000000000001</v>
      </c>
      <c r="D17591">
        <v>53.878799999999998</v>
      </c>
      <c r="E17591">
        <v>54.110500000000002</v>
      </c>
      <c r="F17591">
        <v>19803700</v>
      </c>
      <c r="G17591" t="s">
        <v>18</v>
      </c>
      <c r="H17591" t="s">
        <v>18</v>
      </c>
      <c r="I17591" t="s">
        <v>116</v>
      </c>
      <c r="J17591" t="s">
        <v>20</v>
      </c>
      <c r="K17591" t="s">
        <v>117</v>
      </c>
    </row>
    <row r="17592" spans="1:11">
      <c r="A17592" s="8">
        <v>44034</v>
      </c>
      <c r="B17592">
        <v>54.654299999999999</v>
      </c>
      <c r="C17592">
        <v>55.064399999999999</v>
      </c>
      <c r="D17592">
        <v>54.039200000000001</v>
      </c>
      <c r="E17592">
        <v>54.422499999999999</v>
      </c>
      <c r="F17592">
        <v>18959900</v>
      </c>
      <c r="G17592" t="s">
        <v>18</v>
      </c>
      <c r="H17592" t="s">
        <v>18</v>
      </c>
      <c r="I17592" t="s">
        <v>116</v>
      </c>
      <c r="J17592" t="s">
        <v>20</v>
      </c>
      <c r="K17592" t="s">
        <v>117</v>
      </c>
    </row>
    <row r="17593" spans="1:11">
      <c r="A17593" s="8">
        <v>44035</v>
      </c>
      <c r="B17593">
        <v>54.6098</v>
      </c>
      <c r="C17593">
        <v>55.037700000000001</v>
      </c>
      <c r="D17593">
        <v>53.468699999999998</v>
      </c>
      <c r="E17593">
        <v>53.8431</v>
      </c>
      <c r="F17593">
        <v>43518600</v>
      </c>
      <c r="G17593" t="s">
        <v>18</v>
      </c>
      <c r="H17593" t="s">
        <v>18</v>
      </c>
      <c r="I17593" t="s">
        <v>116</v>
      </c>
      <c r="J17593" t="s">
        <v>20</v>
      </c>
      <c r="K17593" t="s">
        <v>117</v>
      </c>
    </row>
    <row r="17594" spans="1:11">
      <c r="A17594" s="8">
        <v>44036</v>
      </c>
      <c r="B17594">
        <v>46.488700000000001</v>
      </c>
      <c r="C17594">
        <v>46.515500000000003</v>
      </c>
      <c r="D17594">
        <v>44.126399999999997</v>
      </c>
      <c r="E17594">
        <v>45.098100000000002</v>
      </c>
      <c r="F17594">
        <v>182269900</v>
      </c>
      <c r="G17594" t="s">
        <v>18</v>
      </c>
      <c r="H17594" t="s">
        <v>18</v>
      </c>
      <c r="I17594" t="s">
        <v>116</v>
      </c>
      <c r="J17594" t="s">
        <v>20</v>
      </c>
      <c r="K17594" t="s">
        <v>117</v>
      </c>
    </row>
    <row r="17595" spans="1:11">
      <c r="A17595" s="8">
        <v>44039</v>
      </c>
      <c r="B17595">
        <v>45.490299999999998</v>
      </c>
      <c r="C17595">
        <v>45.5884</v>
      </c>
      <c r="D17595">
        <v>44.099600000000002</v>
      </c>
      <c r="E17595">
        <v>44.188800000000001</v>
      </c>
      <c r="F17595">
        <v>107526500</v>
      </c>
      <c r="G17595" t="s">
        <v>18</v>
      </c>
      <c r="H17595" t="s">
        <v>18</v>
      </c>
      <c r="I17595" t="s">
        <v>116</v>
      </c>
      <c r="J17595" t="s">
        <v>20</v>
      </c>
      <c r="K17595" t="s">
        <v>117</v>
      </c>
    </row>
    <row r="17596" spans="1:11">
      <c r="A17596" s="8">
        <v>44040</v>
      </c>
      <c r="B17596">
        <v>44.108600000000003</v>
      </c>
      <c r="C17596">
        <v>44.777099999999997</v>
      </c>
      <c r="D17596">
        <v>43.805500000000002</v>
      </c>
      <c r="E17596">
        <v>43.894599999999997</v>
      </c>
      <c r="F17596">
        <v>62362600</v>
      </c>
      <c r="G17596" t="s">
        <v>18</v>
      </c>
      <c r="H17596" t="s">
        <v>18</v>
      </c>
      <c r="I17596" t="s">
        <v>116</v>
      </c>
      <c r="J17596" t="s">
        <v>20</v>
      </c>
      <c r="K17596" t="s">
        <v>117</v>
      </c>
    </row>
    <row r="17597" spans="1:11">
      <c r="A17597" s="8">
        <v>44041</v>
      </c>
      <c r="B17597">
        <v>44.1175</v>
      </c>
      <c r="C17597">
        <v>44.126399999999997</v>
      </c>
      <c r="D17597">
        <v>42.700099999999999</v>
      </c>
      <c r="E17597">
        <v>42.851599999999998</v>
      </c>
      <c r="F17597">
        <v>60500800</v>
      </c>
      <c r="G17597" t="s">
        <v>18</v>
      </c>
      <c r="H17597" t="s">
        <v>18</v>
      </c>
      <c r="I17597" t="s">
        <v>116</v>
      </c>
      <c r="J17597" t="s">
        <v>20</v>
      </c>
      <c r="K17597" t="s">
        <v>117</v>
      </c>
    </row>
    <row r="17598" spans="1:11">
      <c r="A17598" s="8">
        <v>44042</v>
      </c>
      <c r="B17598">
        <v>42.637700000000002</v>
      </c>
      <c r="C17598">
        <v>43.234900000000003</v>
      </c>
      <c r="D17598">
        <v>42.423699999999997</v>
      </c>
      <c r="E17598">
        <v>42.780299999999997</v>
      </c>
      <c r="F17598">
        <v>39735200</v>
      </c>
      <c r="G17598" t="s">
        <v>18</v>
      </c>
      <c r="H17598" t="s">
        <v>18</v>
      </c>
      <c r="I17598" t="s">
        <v>116</v>
      </c>
      <c r="J17598" t="s">
        <v>20</v>
      </c>
      <c r="K17598" t="s">
        <v>117</v>
      </c>
    </row>
    <row r="17599" spans="1:11">
      <c r="A17599" s="8">
        <v>44043</v>
      </c>
      <c r="B17599">
        <v>42.905099999999997</v>
      </c>
      <c r="C17599">
        <v>43.0745</v>
      </c>
      <c r="D17599">
        <v>41.871000000000002</v>
      </c>
      <c r="E17599">
        <v>42.548499999999997</v>
      </c>
      <c r="F17599">
        <v>46536000</v>
      </c>
      <c r="G17599" t="s">
        <v>18</v>
      </c>
      <c r="H17599" t="s">
        <v>18</v>
      </c>
      <c r="I17599" t="s">
        <v>116</v>
      </c>
      <c r="J17599" t="s">
        <v>20</v>
      </c>
      <c r="K17599" t="s">
        <v>117</v>
      </c>
    </row>
    <row r="17600" spans="1:11">
      <c r="A17600" s="8">
        <v>44046</v>
      </c>
      <c r="B17600">
        <v>43.029899999999998</v>
      </c>
      <c r="C17600">
        <v>43.3508</v>
      </c>
      <c r="D17600">
        <v>42.557400000000001</v>
      </c>
      <c r="E17600">
        <v>43.056600000000003</v>
      </c>
      <c r="F17600">
        <v>31767100</v>
      </c>
      <c r="G17600" t="s">
        <v>18</v>
      </c>
      <c r="H17600" t="s">
        <v>18</v>
      </c>
      <c r="I17600" t="s">
        <v>116</v>
      </c>
      <c r="J17600" t="s">
        <v>20</v>
      </c>
      <c r="K17600" t="s">
        <v>117</v>
      </c>
    </row>
    <row r="17601" spans="1:11">
      <c r="A17601" s="8">
        <v>44047</v>
      </c>
      <c r="B17601">
        <v>43.324100000000001</v>
      </c>
      <c r="C17601">
        <v>43.805500000000002</v>
      </c>
      <c r="D17601">
        <v>43.234900000000003</v>
      </c>
      <c r="E17601">
        <v>43.796599999999998</v>
      </c>
      <c r="F17601">
        <v>29045800</v>
      </c>
      <c r="G17601" t="s">
        <v>18</v>
      </c>
      <c r="H17601" t="s">
        <v>18</v>
      </c>
      <c r="I17601" t="s">
        <v>116</v>
      </c>
      <c r="J17601" t="s">
        <v>20</v>
      </c>
      <c r="K17601" t="s">
        <v>117</v>
      </c>
    </row>
    <row r="17602" spans="1:11">
      <c r="A17602" s="8">
        <v>44048</v>
      </c>
      <c r="B17602">
        <v>44.322499999999998</v>
      </c>
      <c r="C17602">
        <v>44.322499999999998</v>
      </c>
      <c r="D17602">
        <v>43.377600000000001</v>
      </c>
      <c r="E17602">
        <v>43.609299999999998</v>
      </c>
      <c r="F17602">
        <v>29438600</v>
      </c>
      <c r="G17602" t="s">
        <v>18</v>
      </c>
      <c r="H17602" t="s">
        <v>18</v>
      </c>
      <c r="I17602" t="s">
        <v>116</v>
      </c>
      <c r="J17602" t="s">
        <v>20</v>
      </c>
      <c r="K17602" t="s">
        <v>117</v>
      </c>
    </row>
    <row r="17603" spans="1:11">
      <c r="A17603" s="8">
        <v>44049</v>
      </c>
      <c r="B17603">
        <v>43.788800000000002</v>
      </c>
      <c r="C17603">
        <v>43.815800000000003</v>
      </c>
      <c r="D17603">
        <v>43.169600000000003</v>
      </c>
      <c r="E17603">
        <v>43.5914</v>
      </c>
      <c r="F17603">
        <v>23795500</v>
      </c>
      <c r="G17603" t="s">
        <v>118</v>
      </c>
      <c r="H17603" t="s">
        <v>18</v>
      </c>
      <c r="I17603" t="s">
        <v>116</v>
      </c>
      <c r="J17603" t="s">
        <v>20</v>
      </c>
      <c r="K17603" t="s">
        <v>117</v>
      </c>
    </row>
    <row r="17604" spans="1:11">
      <c r="A17604" s="8">
        <v>44050</v>
      </c>
      <c r="B17604">
        <v>43.555500000000002</v>
      </c>
      <c r="C17604">
        <v>43.663200000000003</v>
      </c>
      <c r="D17604">
        <v>42.810600000000001</v>
      </c>
      <c r="E17604">
        <v>43.106699999999996</v>
      </c>
      <c r="F17604">
        <v>36765200</v>
      </c>
      <c r="G17604" t="s">
        <v>18</v>
      </c>
      <c r="H17604" t="s">
        <v>18</v>
      </c>
      <c r="I17604" t="s">
        <v>116</v>
      </c>
      <c r="J17604" t="s">
        <v>20</v>
      </c>
      <c r="K17604" t="s">
        <v>117</v>
      </c>
    </row>
    <row r="17605" spans="1:11">
      <c r="A17605" s="8">
        <v>44053</v>
      </c>
      <c r="B17605">
        <v>43.259300000000003</v>
      </c>
      <c r="C17605">
        <v>44.327300000000001</v>
      </c>
      <c r="D17605">
        <v>43.133699999999997</v>
      </c>
      <c r="E17605">
        <v>44.174799999999998</v>
      </c>
      <c r="F17605">
        <v>37442600</v>
      </c>
      <c r="G17605" t="s">
        <v>18</v>
      </c>
      <c r="H17605" t="s">
        <v>18</v>
      </c>
      <c r="I17605" t="s">
        <v>116</v>
      </c>
      <c r="J17605" t="s">
        <v>20</v>
      </c>
      <c r="K17605" t="s">
        <v>117</v>
      </c>
    </row>
    <row r="17606" spans="1:11">
      <c r="A17606" s="8">
        <v>44054</v>
      </c>
      <c r="B17606">
        <v>44.542700000000004</v>
      </c>
      <c r="C17606">
        <v>44.6325</v>
      </c>
      <c r="D17606">
        <v>43.133699999999997</v>
      </c>
      <c r="E17606">
        <v>43.250300000000003</v>
      </c>
      <c r="F17606">
        <v>35348100</v>
      </c>
      <c r="G17606" t="s">
        <v>18</v>
      </c>
      <c r="H17606" t="s">
        <v>18</v>
      </c>
      <c r="I17606" t="s">
        <v>116</v>
      </c>
      <c r="J17606" t="s">
        <v>20</v>
      </c>
      <c r="K17606" t="s">
        <v>117</v>
      </c>
    </row>
    <row r="17607" spans="1:11">
      <c r="A17607" s="8">
        <v>44055</v>
      </c>
      <c r="B17607">
        <v>43.681100000000001</v>
      </c>
      <c r="C17607">
        <v>44.210700000000003</v>
      </c>
      <c r="D17607">
        <v>43.295200000000001</v>
      </c>
      <c r="E17607">
        <v>44.147799999999997</v>
      </c>
      <c r="F17607">
        <v>30659800</v>
      </c>
      <c r="G17607" t="s">
        <v>18</v>
      </c>
      <c r="H17607" t="s">
        <v>18</v>
      </c>
      <c r="I17607" t="s">
        <v>116</v>
      </c>
      <c r="J17607" t="s">
        <v>20</v>
      </c>
      <c r="K17607" t="s">
        <v>117</v>
      </c>
    </row>
    <row r="17608" spans="1:11">
      <c r="A17608" s="8">
        <v>44056</v>
      </c>
      <c r="B17608">
        <v>44.210700000000003</v>
      </c>
      <c r="C17608">
        <v>44.273499999999999</v>
      </c>
      <c r="D17608">
        <v>43.4298</v>
      </c>
      <c r="E17608">
        <v>43.5824</v>
      </c>
      <c r="F17608">
        <v>24774500</v>
      </c>
      <c r="G17608" t="s">
        <v>18</v>
      </c>
      <c r="H17608" t="s">
        <v>18</v>
      </c>
      <c r="I17608" t="s">
        <v>116</v>
      </c>
      <c r="J17608" t="s">
        <v>20</v>
      </c>
      <c r="K17608" t="s">
        <v>117</v>
      </c>
    </row>
    <row r="17609" spans="1:11">
      <c r="A17609" s="8">
        <v>44057</v>
      </c>
      <c r="B17609">
        <v>43.734999999999999</v>
      </c>
      <c r="C17609">
        <v>44.165799999999997</v>
      </c>
      <c r="D17609">
        <v>43.663200000000003</v>
      </c>
      <c r="E17609">
        <v>43.878599999999999</v>
      </c>
      <c r="F17609">
        <v>22321200</v>
      </c>
      <c r="G17609" t="s">
        <v>18</v>
      </c>
      <c r="H17609" t="s">
        <v>18</v>
      </c>
      <c r="I17609" t="s">
        <v>116</v>
      </c>
      <c r="J17609" t="s">
        <v>20</v>
      </c>
      <c r="K17609" t="s">
        <v>117</v>
      </c>
    </row>
    <row r="17610" spans="1:11">
      <c r="A17610" s="8">
        <v>44060</v>
      </c>
      <c r="B17610">
        <v>44.076000000000001</v>
      </c>
      <c r="C17610">
        <v>44.255499999999998</v>
      </c>
      <c r="D17610">
        <v>43.734999999999999</v>
      </c>
      <c r="E17610">
        <v>43.914499999999997</v>
      </c>
      <c r="F17610">
        <v>20018300</v>
      </c>
      <c r="G17610" t="s">
        <v>18</v>
      </c>
      <c r="H17610" t="s">
        <v>18</v>
      </c>
      <c r="I17610" t="s">
        <v>116</v>
      </c>
      <c r="J17610" t="s">
        <v>20</v>
      </c>
      <c r="K17610" t="s">
        <v>117</v>
      </c>
    </row>
    <row r="17611" spans="1:11">
      <c r="A17611" s="8">
        <v>44061</v>
      </c>
      <c r="B17611">
        <v>44.210700000000003</v>
      </c>
      <c r="C17611">
        <v>44.488900000000001</v>
      </c>
      <c r="D17611">
        <v>43.636299999999999</v>
      </c>
      <c r="E17611">
        <v>43.663200000000003</v>
      </c>
      <c r="F17611">
        <v>19251400</v>
      </c>
      <c r="G17611" t="s">
        <v>18</v>
      </c>
      <c r="H17611" t="s">
        <v>18</v>
      </c>
      <c r="I17611" t="s">
        <v>116</v>
      </c>
      <c r="J17611" t="s">
        <v>20</v>
      </c>
      <c r="K17611" t="s">
        <v>117</v>
      </c>
    </row>
    <row r="17612" spans="1:11">
      <c r="A17612" s="8">
        <v>44062</v>
      </c>
      <c r="B17612">
        <v>43.788800000000002</v>
      </c>
      <c r="C17612">
        <v>43.959400000000002</v>
      </c>
      <c r="D17612">
        <v>43.304200000000002</v>
      </c>
      <c r="E17612">
        <v>43.375999999999998</v>
      </c>
      <c r="F17612">
        <v>27775000</v>
      </c>
      <c r="G17612" t="s">
        <v>18</v>
      </c>
      <c r="H17612" t="s">
        <v>18</v>
      </c>
      <c r="I17612" t="s">
        <v>116</v>
      </c>
      <c r="J17612" t="s">
        <v>20</v>
      </c>
      <c r="K17612" t="s">
        <v>117</v>
      </c>
    </row>
    <row r="17613" spans="1:11">
      <c r="A17613" s="8">
        <v>44063</v>
      </c>
      <c r="B17613">
        <v>44.704300000000003</v>
      </c>
      <c r="C17613">
        <v>45.054299999999998</v>
      </c>
      <c r="D17613">
        <v>43.9773</v>
      </c>
      <c r="E17613">
        <v>44.129899999999999</v>
      </c>
      <c r="F17613">
        <v>55081300</v>
      </c>
      <c r="G17613" t="s">
        <v>18</v>
      </c>
      <c r="H17613" t="s">
        <v>18</v>
      </c>
      <c r="I17613" t="s">
        <v>116</v>
      </c>
      <c r="J17613" t="s">
        <v>20</v>
      </c>
      <c r="K17613" t="s">
        <v>117</v>
      </c>
    </row>
    <row r="17614" spans="1:11">
      <c r="A17614" s="8">
        <v>44064</v>
      </c>
      <c r="B17614">
        <v>43.9953</v>
      </c>
      <c r="C17614">
        <v>44.255499999999998</v>
      </c>
      <c r="D17614">
        <v>43.663200000000003</v>
      </c>
      <c r="E17614">
        <v>44.2286</v>
      </c>
      <c r="F17614">
        <v>34621500</v>
      </c>
      <c r="G17614" t="s">
        <v>18</v>
      </c>
      <c r="H17614" t="s">
        <v>18</v>
      </c>
      <c r="I17614" t="s">
        <v>116</v>
      </c>
      <c r="J17614" t="s">
        <v>20</v>
      </c>
      <c r="K17614" t="s">
        <v>117</v>
      </c>
    </row>
    <row r="17615" spans="1:11">
      <c r="A17615" s="8">
        <v>44067</v>
      </c>
      <c r="B17615">
        <v>44.210700000000003</v>
      </c>
      <c r="C17615">
        <v>44.336300000000001</v>
      </c>
      <c r="D17615">
        <v>43.815800000000003</v>
      </c>
      <c r="E17615">
        <v>44.103000000000002</v>
      </c>
      <c r="F17615">
        <v>36295300</v>
      </c>
      <c r="G17615" t="s">
        <v>18</v>
      </c>
      <c r="H17615" t="s">
        <v>18</v>
      </c>
      <c r="I17615" t="s">
        <v>116</v>
      </c>
      <c r="J17615" t="s">
        <v>20</v>
      </c>
      <c r="K17615" t="s">
        <v>117</v>
      </c>
    </row>
    <row r="17616" spans="1:11">
      <c r="A17616" s="8">
        <v>44068</v>
      </c>
      <c r="B17616">
        <v>44.291400000000003</v>
      </c>
      <c r="C17616">
        <v>44.767099999999999</v>
      </c>
      <c r="D17616">
        <v>44.165799999999997</v>
      </c>
      <c r="E17616">
        <v>44.363199999999999</v>
      </c>
      <c r="F17616">
        <v>38384300</v>
      </c>
      <c r="G17616" t="s">
        <v>18</v>
      </c>
      <c r="H17616" t="s">
        <v>18</v>
      </c>
      <c r="I17616" t="s">
        <v>116</v>
      </c>
      <c r="J17616" t="s">
        <v>20</v>
      </c>
      <c r="K17616" t="s">
        <v>117</v>
      </c>
    </row>
    <row r="17617" spans="1:11">
      <c r="A17617" s="8">
        <v>44069</v>
      </c>
      <c r="B17617">
        <v>44.327300000000001</v>
      </c>
      <c r="C17617">
        <v>44.578600000000002</v>
      </c>
      <c r="D17617">
        <v>44.183700000000002</v>
      </c>
      <c r="E17617">
        <v>44.4709</v>
      </c>
      <c r="F17617">
        <v>28616600</v>
      </c>
      <c r="G17617" t="s">
        <v>18</v>
      </c>
      <c r="H17617" t="s">
        <v>18</v>
      </c>
      <c r="I17617" t="s">
        <v>116</v>
      </c>
      <c r="J17617" t="s">
        <v>20</v>
      </c>
      <c r="K17617" t="s">
        <v>117</v>
      </c>
    </row>
    <row r="17618" spans="1:11">
      <c r="A17618" s="8">
        <v>44070</v>
      </c>
      <c r="B17618">
        <v>44.686300000000003</v>
      </c>
      <c r="C17618">
        <v>44.811999999999998</v>
      </c>
      <c r="D17618">
        <v>44.129899999999999</v>
      </c>
      <c r="E17618">
        <v>44.336300000000001</v>
      </c>
      <c r="F17618">
        <v>24420600</v>
      </c>
      <c r="G17618" t="s">
        <v>18</v>
      </c>
      <c r="H17618" t="s">
        <v>18</v>
      </c>
      <c r="I17618" t="s">
        <v>116</v>
      </c>
      <c r="J17618" t="s">
        <v>20</v>
      </c>
      <c r="K17618" t="s">
        <v>117</v>
      </c>
    </row>
    <row r="17619" spans="1:11">
      <c r="A17619" s="8">
        <v>44071</v>
      </c>
      <c r="B17619">
        <v>44.488900000000001</v>
      </c>
      <c r="C17619">
        <v>45.592799999999997</v>
      </c>
      <c r="D17619">
        <v>44.3902</v>
      </c>
      <c r="E17619">
        <v>45.2607</v>
      </c>
      <c r="F17619">
        <v>35384700</v>
      </c>
      <c r="G17619" t="s">
        <v>18</v>
      </c>
      <c r="H17619" t="s">
        <v>18</v>
      </c>
      <c r="I17619" t="s">
        <v>116</v>
      </c>
      <c r="J17619" t="s">
        <v>20</v>
      </c>
      <c r="K17619" t="s">
        <v>117</v>
      </c>
    </row>
    <row r="17620" spans="1:11">
      <c r="A17620" s="8">
        <v>44074</v>
      </c>
      <c r="B17620">
        <v>45.772300000000001</v>
      </c>
      <c r="C17620">
        <v>46.2211</v>
      </c>
      <c r="D17620">
        <v>45.161999999999999</v>
      </c>
      <c r="E17620">
        <v>45.727400000000003</v>
      </c>
      <c r="F17620">
        <v>46114100</v>
      </c>
      <c r="G17620" t="s">
        <v>18</v>
      </c>
      <c r="H17620" t="s">
        <v>18</v>
      </c>
      <c r="I17620" t="s">
        <v>116</v>
      </c>
      <c r="J17620" t="s">
        <v>20</v>
      </c>
      <c r="K17620" t="s">
        <v>117</v>
      </c>
    </row>
    <row r="17621" spans="1:11">
      <c r="A17621" s="8">
        <v>44075</v>
      </c>
      <c r="B17621">
        <v>45.691499999999998</v>
      </c>
      <c r="C17621">
        <v>45.772300000000001</v>
      </c>
      <c r="D17621">
        <v>45.072299999999998</v>
      </c>
      <c r="E17621">
        <v>45.5839</v>
      </c>
      <c r="F17621">
        <v>30472800</v>
      </c>
      <c r="G17621" t="s">
        <v>18</v>
      </c>
      <c r="H17621" t="s">
        <v>18</v>
      </c>
      <c r="I17621" t="s">
        <v>116</v>
      </c>
      <c r="J17621" t="s">
        <v>20</v>
      </c>
      <c r="K17621" t="s">
        <v>117</v>
      </c>
    </row>
    <row r="17622" spans="1:11">
      <c r="A17622" s="8">
        <v>44076</v>
      </c>
      <c r="B17622">
        <v>45.960799999999999</v>
      </c>
      <c r="C17622">
        <v>47.280099999999997</v>
      </c>
      <c r="D17622">
        <v>45.853099999999998</v>
      </c>
      <c r="E17622">
        <v>46.894199999999998</v>
      </c>
      <c r="F17622">
        <v>53000700</v>
      </c>
      <c r="G17622" t="s">
        <v>18</v>
      </c>
      <c r="H17622" t="s">
        <v>18</v>
      </c>
      <c r="I17622" t="s">
        <v>116</v>
      </c>
      <c r="J17622" t="s">
        <v>20</v>
      </c>
      <c r="K17622" t="s">
        <v>117</v>
      </c>
    </row>
    <row r="17623" spans="1:11">
      <c r="A17623" s="8">
        <v>44077</v>
      </c>
      <c r="B17623">
        <v>47.118600000000001</v>
      </c>
      <c r="C17623">
        <v>47.226300000000002</v>
      </c>
      <c r="D17623">
        <v>45.000500000000002</v>
      </c>
      <c r="E17623">
        <v>45.224800000000002</v>
      </c>
      <c r="F17623">
        <v>47394300</v>
      </c>
      <c r="G17623" t="s">
        <v>18</v>
      </c>
      <c r="H17623" t="s">
        <v>18</v>
      </c>
      <c r="I17623" t="s">
        <v>116</v>
      </c>
      <c r="J17623" t="s">
        <v>20</v>
      </c>
      <c r="K17623" t="s">
        <v>117</v>
      </c>
    </row>
    <row r="17624" spans="1:11">
      <c r="A17624" s="8">
        <v>44078</v>
      </c>
      <c r="B17624">
        <v>45.350499999999997</v>
      </c>
      <c r="C17624">
        <v>45.978700000000003</v>
      </c>
      <c r="D17624">
        <v>44.417099999999998</v>
      </c>
      <c r="E17624">
        <v>44.946599999999997</v>
      </c>
      <c r="F17624">
        <v>43318400</v>
      </c>
      <c r="G17624" t="s">
        <v>18</v>
      </c>
      <c r="H17624" t="s">
        <v>18</v>
      </c>
      <c r="I17624" t="s">
        <v>116</v>
      </c>
      <c r="J17624" t="s">
        <v>20</v>
      </c>
      <c r="K17624" t="s">
        <v>117</v>
      </c>
    </row>
    <row r="17625" spans="1:11">
      <c r="A17625" s="8">
        <v>44082</v>
      </c>
      <c r="B17625">
        <v>44.210700000000003</v>
      </c>
      <c r="C17625">
        <v>44.7851</v>
      </c>
      <c r="D17625">
        <v>43.842700000000001</v>
      </c>
      <c r="E17625">
        <v>43.896500000000003</v>
      </c>
      <c r="F17625">
        <v>39752700</v>
      </c>
      <c r="G17625" t="s">
        <v>18</v>
      </c>
      <c r="H17625" t="s">
        <v>18</v>
      </c>
      <c r="I17625" t="s">
        <v>116</v>
      </c>
      <c r="J17625" t="s">
        <v>20</v>
      </c>
      <c r="K17625" t="s">
        <v>117</v>
      </c>
    </row>
    <row r="17626" spans="1:11">
      <c r="A17626" s="8">
        <v>44083</v>
      </c>
      <c r="B17626">
        <v>44.453000000000003</v>
      </c>
      <c r="C17626">
        <v>44.847900000000003</v>
      </c>
      <c r="D17626">
        <v>44.013199999999998</v>
      </c>
      <c r="E17626">
        <v>44.533799999999999</v>
      </c>
      <c r="F17626">
        <v>33437300</v>
      </c>
      <c r="G17626" t="s">
        <v>18</v>
      </c>
      <c r="H17626" t="s">
        <v>18</v>
      </c>
      <c r="I17626" t="s">
        <v>116</v>
      </c>
      <c r="J17626" t="s">
        <v>20</v>
      </c>
      <c r="K17626" t="s">
        <v>117</v>
      </c>
    </row>
    <row r="17627" spans="1:11">
      <c r="A17627" s="8">
        <v>44084</v>
      </c>
      <c r="B17627">
        <v>44.8748</v>
      </c>
      <c r="C17627">
        <v>44.955599999999997</v>
      </c>
      <c r="D17627">
        <v>43.716999999999999</v>
      </c>
      <c r="E17627">
        <v>43.941400000000002</v>
      </c>
      <c r="F17627">
        <v>32649100</v>
      </c>
      <c r="G17627" t="s">
        <v>18</v>
      </c>
      <c r="H17627" t="s">
        <v>18</v>
      </c>
      <c r="I17627" t="s">
        <v>116</v>
      </c>
      <c r="J17627" t="s">
        <v>20</v>
      </c>
      <c r="K17627" t="s">
        <v>117</v>
      </c>
    </row>
    <row r="17628" spans="1:11">
      <c r="A17628" s="8">
        <v>44085</v>
      </c>
      <c r="B17628">
        <v>44.210700000000003</v>
      </c>
      <c r="C17628">
        <v>44.919699999999999</v>
      </c>
      <c r="D17628">
        <v>43.932400000000001</v>
      </c>
      <c r="E17628">
        <v>44.2286</v>
      </c>
      <c r="F17628">
        <v>29333600</v>
      </c>
      <c r="G17628" t="s">
        <v>18</v>
      </c>
      <c r="H17628" t="s">
        <v>18</v>
      </c>
      <c r="I17628" t="s">
        <v>116</v>
      </c>
      <c r="J17628" t="s">
        <v>20</v>
      </c>
      <c r="K17628" t="s">
        <v>117</v>
      </c>
    </row>
    <row r="17629" spans="1:11">
      <c r="A17629" s="8">
        <v>44088</v>
      </c>
      <c r="B17629">
        <v>43.842700000000001</v>
      </c>
      <c r="C17629">
        <v>44.6235</v>
      </c>
      <c r="D17629">
        <v>43.842700000000001</v>
      </c>
      <c r="E17629">
        <v>44.345300000000002</v>
      </c>
      <c r="F17629">
        <v>27212500</v>
      </c>
      <c r="G17629" t="s">
        <v>18</v>
      </c>
      <c r="H17629" t="s">
        <v>18</v>
      </c>
      <c r="I17629" t="s">
        <v>116</v>
      </c>
      <c r="J17629" t="s">
        <v>20</v>
      </c>
      <c r="K17629" t="s">
        <v>117</v>
      </c>
    </row>
    <row r="17630" spans="1:11">
      <c r="A17630" s="8">
        <v>44089</v>
      </c>
      <c r="B17630">
        <v>44.686300000000003</v>
      </c>
      <c r="C17630">
        <v>45.4133</v>
      </c>
      <c r="D17630">
        <v>44.6325</v>
      </c>
      <c r="E17630">
        <v>44.8748</v>
      </c>
      <c r="F17630">
        <v>27598300</v>
      </c>
      <c r="G17630" t="s">
        <v>18</v>
      </c>
      <c r="H17630" t="s">
        <v>18</v>
      </c>
      <c r="I17630" t="s">
        <v>116</v>
      </c>
      <c r="J17630" t="s">
        <v>20</v>
      </c>
      <c r="K17630" t="s">
        <v>117</v>
      </c>
    </row>
    <row r="17631" spans="1:11">
      <c r="A17631" s="8">
        <v>44090</v>
      </c>
      <c r="B17631">
        <v>45.332500000000003</v>
      </c>
      <c r="C17631">
        <v>45.799199999999999</v>
      </c>
      <c r="D17631">
        <v>45.0274</v>
      </c>
      <c r="E17631">
        <v>45.206899999999997</v>
      </c>
      <c r="F17631">
        <v>26531400</v>
      </c>
      <c r="G17631" t="s">
        <v>18</v>
      </c>
      <c r="H17631" t="s">
        <v>18</v>
      </c>
      <c r="I17631" t="s">
        <v>116</v>
      </c>
      <c r="J17631" t="s">
        <v>20</v>
      </c>
      <c r="K17631" t="s">
        <v>117</v>
      </c>
    </row>
    <row r="17632" spans="1:11">
      <c r="A17632" s="8">
        <v>44091</v>
      </c>
      <c r="B17632">
        <v>44.309399999999997</v>
      </c>
      <c r="C17632">
        <v>45.314599999999999</v>
      </c>
      <c r="D17632">
        <v>44.246600000000001</v>
      </c>
      <c r="E17632">
        <v>45.161999999999999</v>
      </c>
      <c r="F17632">
        <v>26959900</v>
      </c>
      <c r="G17632" t="s">
        <v>18</v>
      </c>
      <c r="H17632" t="s">
        <v>18</v>
      </c>
      <c r="I17632" t="s">
        <v>116</v>
      </c>
      <c r="J17632" t="s">
        <v>20</v>
      </c>
      <c r="K17632" t="s">
        <v>117</v>
      </c>
    </row>
    <row r="17633" spans="1:11">
      <c r="A17633" s="8">
        <v>44092</v>
      </c>
      <c r="B17633">
        <v>45.170999999999999</v>
      </c>
      <c r="C17633">
        <v>45.323599999999999</v>
      </c>
      <c r="D17633">
        <v>44.013199999999998</v>
      </c>
      <c r="E17633">
        <v>44.7761</v>
      </c>
      <c r="F17633">
        <v>50123500</v>
      </c>
      <c r="G17633" t="s">
        <v>18</v>
      </c>
      <c r="H17633" t="s">
        <v>18</v>
      </c>
      <c r="I17633" t="s">
        <v>116</v>
      </c>
      <c r="J17633" t="s">
        <v>20</v>
      </c>
      <c r="K17633" t="s">
        <v>117</v>
      </c>
    </row>
    <row r="17634" spans="1:11">
      <c r="A17634" s="8">
        <v>44095</v>
      </c>
      <c r="B17634">
        <v>44.327300000000001</v>
      </c>
      <c r="C17634">
        <v>44.650399999999998</v>
      </c>
      <c r="D17634">
        <v>43.8247</v>
      </c>
      <c r="E17634">
        <v>44.6235</v>
      </c>
      <c r="F17634">
        <v>27377100</v>
      </c>
      <c r="G17634" t="s">
        <v>18</v>
      </c>
      <c r="H17634" t="s">
        <v>18</v>
      </c>
      <c r="I17634" t="s">
        <v>116</v>
      </c>
      <c r="J17634" t="s">
        <v>20</v>
      </c>
      <c r="K17634" t="s">
        <v>117</v>
      </c>
    </row>
    <row r="17635" spans="1:11">
      <c r="A17635" s="8">
        <v>44096</v>
      </c>
      <c r="B17635">
        <v>44.7761</v>
      </c>
      <c r="C17635">
        <v>45.063299999999998</v>
      </c>
      <c r="D17635">
        <v>44.399099999999997</v>
      </c>
      <c r="E17635">
        <v>44.829900000000002</v>
      </c>
      <c r="F17635">
        <v>22290900</v>
      </c>
      <c r="G17635" t="s">
        <v>18</v>
      </c>
      <c r="H17635" t="s">
        <v>18</v>
      </c>
      <c r="I17635" t="s">
        <v>116</v>
      </c>
      <c r="J17635" t="s">
        <v>20</v>
      </c>
      <c r="K17635" t="s">
        <v>117</v>
      </c>
    </row>
    <row r="17636" spans="1:11">
      <c r="A17636" s="8">
        <v>44097</v>
      </c>
      <c r="B17636">
        <v>44.722200000000001</v>
      </c>
      <c r="C17636">
        <v>45.009399999999999</v>
      </c>
      <c r="D17636">
        <v>43.672199999999997</v>
      </c>
      <c r="E17636">
        <v>43.815800000000003</v>
      </c>
      <c r="F17636">
        <v>30078800</v>
      </c>
      <c r="G17636" t="s">
        <v>18</v>
      </c>
      <c r="H17636" t="s">
        <v>18</v>
      </c>
      <c r="I17636" t="s">
        <v>116</v>
      </c>
      <c r="J17636" t="s">
        <v>20</v>
      </c>
      <c r="K17636" t="s">
        <v>117</v>
      </c>
    </row>
    <row r="17637" spans="1:11">
      <c r="A17637" s="8">
        <v>44098</v>
      </c>
      <c r="B17637">
        <v>43.555500000000002</v>
      </c>
      <c r="C17637">
        <v>44.551699999999997</v>
      </c>
      <c r="D17637">
        <v>43.456800000000001</v>
      </c>
      <c r="E17637">
        <v>44.120899999999999</v>
      </c>
      <c r="F17637">
        <v>29343400</v>
      </c>
      <c r="G17637" t="s">
        <v>18</v>
      </c>
      <c r="H17637" t="s">
        <v>18</v>
      </c>
      <c r="I17637" t="s">
        <v>116</v>
      </c>
      <c r="J17637" t="s">
        <v>20</v>
      </c>
      <c r="K17637" t="s">
        <v>117</v>
      </c>
    </row>
    <row r="17638" spans="1:11">
      <c r="A17638" s="8">
        <v>44099</v>
      </c>
      <c r="B17638">
        <v>43.941400000000002</v>
      </c>
      <c r="C17638">
        <v>45.126100000000001</v>
      </c>
      <c r="D17638">
        <v>43.752899999999997</v>
      </c>
      <c r="E17638">
        <v>44.820999999999998</v>
      </c>
      <c r="F17638">
        <v>26633400</v>
      </c>
      <c r="G17638" t="s">
        <v>18</v>
      </c>
      <c r="H17638" t="s">
        <v>18</v>
      </c>
      <c r="I17638" t="s">
        <v>116</v>
      </c>
      <c r="J17638" t="s">
        <v>20</v>
      </c>
      <c r="K17638" t="s">
        <v>117</v>
      </c>
    </row>
    <row r="17639" spans="1:11">
      <c r="A17639" s="8">
        <v>44102</v>
      </c>
      <c r="B17639">
        <v>45.332500000000003</v>
      </c>
      <c r="C17639">
        <v>46.185200000000002</v>
      </c>
      <c r="D17639">
        <v>45.0184</v>
      </c>
      <c r="E17639">
        <v>46.158200000000001</v>
      </c>
      <c r="F17639">
        <v>29652200</v>
      </c>
      <c r="G17639" t="s">
        <v>18</v>
      </c>
      <c r="H17639" t="s">
        <v>18</v>
      </c>
      <c r="I17639" t="s">
        <v>116</v>
      </c>
      <c r="J17639" t="s">
        <v>20</v>
      </c>
      <c r="K17639" t="s">
        <v>117</v>
      </c>
    </row>
    <row r="17640" spans="1:11">
      <c r="A17640" s="8">
        <v>44103</v>
      </c>
      <c r="B17640">
        <v>46.0505</v>
      </c>
      <c r="C17640">
        <v>46.436500000000002</v>
      </c>
      <c r="D17640">
        <v>45.727400000000003</v>
      </c>
      <c r="E17640">
        <v>45.942799999999998</v>
      </c>
      <c r="F17640">
        <v>19558200</v>
      </c>
      <c r="G17640" t="s">
        <v>18</v>
      </c>
      <c r="H17640" t="s">
        <v>18</v>
      </c>
      <c r="I17640" t="s">
        <v>116</v>
      </c>
      <c r="J17640" t="s">
        <v>20</v>
      </c>
      <c r="K17640" t="s">
        <v>117</v>
      </c>
    </row>
    <row r="17641" spans="1:11">
      <c r="A17641" s="8">
        <v>44104</v>
      </c>
      <c r="B17641">
        <v>45.987699999999997</v>
      </c>
      <c r="C17641">
        <v>47.010899999999999</v>
      </c>
      <c r="D17641">
        <v>45.9069</v>
      </c>
      <c r="E17641">
        <v>46.4724</v>
      </c>
      <c r="F17641">
        <v>27711300</v>
      </c>
      <c r="G17641" t="s">
        <v>18</v>
      </c>
      <c r="H17641" t="s">
        <v>18</v>
      </c>
      <c r="I17641" t="s">
        <v>116</v>
      </c>
      <c r="J17641" t="s">
        <v>20</v>
      </c>
      <c r="K17641" t="s">
        <v>117</v>
      </c>
    </row>
    <row r="17642" spans="1:11">
      <c r="A17642" s="8">
        <v>44105</v>
      </c>
      <c r="B17642">
        <v>47.028799999999997</v>
      </c>
      <c r="C17642">
        <v>47.316000000000003</v>
      </c>
      <c r="D17642">
        <v>46.660800000000002</v>
      </c>
      <c r="E17642">
        <v>46.885199999999998</v>
      </c>
      <c r="F17642">
        <v>22127600</v>
      </c>
      <c r="G17642" t="s">
        <v>18</v>
      </c>
      <c r="H17642" t="s">
        <v>18</v>
      </c>
      <c r="I17642" t="s">
        <v>116</v>
      </c>
      <c r="J17642" t="s">
        <v>20</v>
      </c>
      <c r="K17642" t="s">
        <v>117</v>
      </c>
    </row>
    <row r="17643" spans="1:11">
      <c r="A17643" s="8">
        <v>44106</v>
      </c>
      <c r="B17643">
        <v>46.2211</v>
      </c>
      <c r="C17643">
        <v>46.651899999999998</v>
      </c>
      <c r="D17643">
        <v>45.763300000000001</v>
      </c>
      <c r="E17643">
        <v>45.781300000000002</v>
      </c>
      <c r="F17643">
        <v>25811800</v>
      </c>
      <c r="G17643" t="s">
        <v>18</v>
      </c>
      <c r="H17643" t="s">
        <v>18</v>
      </c>
      <c r="I17643" t="s">
        <v>116</v>
      </c>
      <c r="J17643" t="s">
        <v>20</v>
      </c>
      <c r="K17643" t="s">
        <v>117</v>
      </c>
    </row>
    <row r="17644" spans="1:11">
      <c r="A17644" s="8">
        <v>44109</v>
      </c>
      <c r="B17644">
        <v>46.041600000000003</v>
      </c>
      <c r="C17644">
        <v>46.499299999999998</v>
      </c>
      <c r="D17644">
        <v>46.014600000000002</v>
      </c>
      <c r="E17644">
        <v>46.391599999999997</v>
      </c>
      <c r="F17644">
        <v>20883200</v>
      </c>
      <c r="G17644" t="s">
        <v>18</v>
      </c>
      <c r="H17644" t="s">
        <v>18</v>
      </c>
      <c r="I17644" t="s">
        <v>116</v>
      </c>
      <c r="J17644" t="s">
        <v>20</v>
      </c>
      <c r="K17644" t="s">
        <v>117</v>
      </c>
    </row>
    <row r="17645" spans="1:11">
      <c r="A17645" s="8">
        <v>44110</v>
      </c>
      <c r="B17645">
        <v>46.409500000000001</v>
      </c>
      <c r="C17645">
        <v>47.298099999999998</v>
      </c>
      <c r="D17645">
        <v>45.978700000000003</v>
      </c>
      <c r="E17645">
        <v>46.104399999999998</v>
      </c>
      <c r="F17645">
        <v>25642800</v>
      </c>
      <c r="G17645" t="s">
        <v>18</v>
      </c>
      <c r="H17645" t="s">
        <v>18</v>
      </c>
      <c r="I17645" t="s">
        <v>116</v>
      </c>
      <c r="J17645" t="s">
        <v>20</v>
      </c>
      <c r="K17645" t="s">
        <v>117</v>
      </c>
    </row>
    <row r="17646" spans="1:11">
      <c r="A17646" s="8">
        <v>44111</v>
      </c>
      <c r="B17646">
        <v>46.535200000000003</v>
      </c>
      <c r="C17646">
        <v>47.477600000000002</v>
      </c>
      <c r="D17646">
        <v>46.481299999999997</v>
      </c>
      <c r="E17646">
        <v>47.271099999999997</v>
      </c>
      <c r="F17646">
        <v>21978700</v>
      </c>
      <c r="G17646" t="s">
        <v>18</v>
      </c>
      <c r="H17646" t="s">
        <v>18</v>
      </c>
      <c r="I17646" t="s">
        <v>116</v>
      </c>
      <c r="J17646" t="s">
        <v>20</v>
      </c>
      <c r="K17646" t="s">
        <v>117</v>
      </c>
    </row>
    <row r="17647" spans="1:11">
      <c r="A17647" s="8">
        <v>44112</v>
      </c>
      <c r="B17647">
        <v>47.486499999999999</v>
      </c>
      <c r="C17647">
        <v>48.087899999999998</v>
      </c>
      <c r="D17647">
        <v>47.271099999999997</v>
      </c>
      <c r="E17647">
        <v>47.8994</v>
      </c>
      <c r="F17647">
        <v>22369500</v>
      </c>
      <c r="G17647" t="s">
        <v>18</v>
      </c>
      <c r="H17647" t="s">
        <v>18</v>
      </c>
      <c r="I17647" t="s">
        <v>116</v>
      </c>
      <c r="J17647" t="s">
        <v>20</v>
      </c>
      <c r="K17647" t="s">
        <v>117</v>
      </c>
    </row>
    <row r="17648" spans="1:11">
      <c r="A17648" s="8">
        <v>44113</v>
      </c>
      <c r="B17648">
        <v>48.060899999999997</v>
      </c>
      <c r="C17648">
        <v>48.330199999999998</v>
      </c>
      <c r="D17648">
        <v>47.271099999999997</v>
      </c>
      <c r="E17648">
        <v>47.405799999999999</v>
      </c>
      <c r="F17648">
        <v>24343900</v>
      </c>
      <c r="G17648" t="s">
        <v>18</v>
      </c>
      <c r="H17648" t="s">
        <v>18</v>
      </c>
      <c r="I17648" t="s">
        <v>116</v>
      </c>
      <c r="J17648" t="s">
        <v>20</v>
      </c>
      <c r="K17648" t="s">
        <v>117</v>
      </c>
    </row>
    <row r="17649" spans="1:11">
      <c r="A17649" s="8">
        <v>44116</v>
      </c>
      <c r="B17649">
        <v>48.060899999999997</v>
      </c>
      <c r="C17649">
        <v>48.644300000000001</v>
      </c>
      <c r="D17649">
        <v>47.755800000000001</v>
      </c>
      <c r="E17649">
        <v>48.357100000000003</v>
      </c>
      <c r="F17649">
        <v>27303500</v>
      </c>
      <c r="G17649" t="s">
        <v>18</v>
      </c>
      <c r="H17649" t="s">
        <v>18</v>
      </c>
      <c r="I17649" t="s">
        <v>116</v>
      </c>
      <c r="J17649" t="s">
        <v>20</v>
      </c>
      <c r="K17649" t="s">
        <v>117</v>
      </c>
    </row>
    <row r="17650" spans="1:11">
      <c r="A17650" s="8">
        <v>44117</v>
      </c>
      <c r="B17650">
        <v>48.707099999999997</v>
      </c>
      <c r="C17650">
        <v>48.725099999999998</v>
      </c>
      <c r="D17650">
        <v>48.123800000000003</v>
      </c>
      <c r="E17650">
        <v>48.312199999999997</v>
      </c>
      <c r="F17650">
        <v>20005800</v>
      </c>
      <c r="G17650" t="s">
        <v>18</v>
      </c>
      <c r="H17650" t="s">
        <v>18</v>
      </c>
      <c r="I17650" t="s">
        <v>116</v>
      </c>
      <c r="J17650" t="s">
        <v>20</v>
      </c>
      <c r="K17650" t="s">
        <v>117</v>
      </c>
    </row>
    <row r="17651" spans="1:11">
      <c r="A17651" s="8">
        <v>44118</v>
      </c>
      <c r="B17651">
        <v>48.473799999999997</v>
      </c>
      <c r="C17651">
        <v>48.823799999999999</v>
      </c>
      <c r="D17651">
        <v>48.024999999999999</v>
      </c>
      <c r="E17651">
        <v>48.060899999999997</v>
      </c>
      <c r="F17651">
        <v>21874200</v>
      </c>
      <c r="G17651" t="s">
        <v>18</v>
      </c>
      <c r="H17651" t="s">
        <v>18</v>
      </c>
      <c r="I17651" t="s">
        <v>116</v>
      </c>
      <c r="J17651" t="s">
        <v>20</v>
      </c>
      <c r="K17651" t="s">
        <v>117</v>
      </c>
    </row>
    <row r="17652" spans="1:11">
      <c r="A17652" s="8">
        <v>44119</v>
      </c>
      <c r="B17652">
        <v>47.3429</v>
      </c>
      <c r="C17652">
        <v>48.446899999999999</v>
      </c>
      <c r="D17652">
        <v>47.226300000000002</v>
      </c>
      <c r="E17652">
        <v>48.330199999999998</v>
      </c>
      <c r="F17652">
        <v>18272900</v>
      </c>
      <c r="G17652" t="s">
        <v>18</v>
      </c>
      <c r="H17652" t="s">
        <v>18</v>
      </c>
      <c r="I17652" t="s">
        <v>116</v>
      </c>
      <c r="J17652" t="s">
        <v>20</v>
      </c>
      <c r="K17652" t="s">
        <v>117</v>
      </c>
    </row>
    <row r="17653" spans="1:11">
      <c r="A17653" s="8">
        <v>44120</v>
      </c>
      <c r="B17653">
        <v>48.375100000000003</v>
      </c>
      <c r="C17653">
        <v>49.0931</v>
      </c>
      <c r="D17653">
        <v>48.375100000000003</v>
      </c>
      <c r="E17653">
        <v>48.608400000000003</v>
      </c>
      <c r="F17653">
        <v>23414400</v>
      </c>
      <c r="G17653" t="s">
        <v>18</v>
      </c>
      <c r="H17653" t="s">
        <v>18</v>
      </c>
      <c r="I17653" t="s">
        <v>116</v>
      </c>
      <c r="J17653" t="s">
        <v>20</v>
      </c>
      <c r="K17653" t="s">
        <v>117</v>
      </c>
    </row>
    <row r="17654" spans="1:11">
      <c r="A17654" s="8">
        <v>44123</v>
      </c>
      <c r="B17654">
        <v>48.886600000000001</v>
      </c>
      <c r="C17654">
        <v>50.466200000000001</v>
      </c>
      <c r="D17654">
        <v>48.321199999999997</v>
      </c>
      <c r="E17654">
        <v>48.985399999999998</v>
      </c>
      <c r="F17654">
        <v>43537200</v>
      </c>
      <c r="G17654" t="s">
        <v>18</v>
      </c>
      <c r="H17654" t="s">
        <v>18</v>
      </c>
      <c r="I17654" t="s">
        <v>116</v>
      </c>
      <c r="J17654" t="s">
        <v>20</v>
      </c>
      <c r="K17654" t="s">
        <v>117</v>
      </c>
    </row>
    <row r="17655" spans="1:11">
      <c r="A17655" s="8">
        <v>44124</v>
      </c>
      <c r="B17655">
        <v>49.003300000000003</v>
      </c>
      <c r="C17655">
        <v>49.0931</v>
      </c>
      <c r="D17655">
        <v>47.809600000000003</v>
      </c>
      <c r="E17655">
        <v>47.953200000000002</v>
      </c>
      <c r="F17655">
        <v>27224900</v>
      </c>
      <c r="G17655" t="s">
        <v>18</v>
      </c>
      <c r="H17655" t="s">
        <v>18</v>
      </c>
      <c r="I17655" t="s">
        <v>116</v>
      </c>
      <c r="J17655" t="s">
        <v>20</v>
      </c>
      <c r="K17655" t="s">
        <v>117</v>
      </c>
    </row>
    <row r="17656" spans="1:11">
      <c r="A17656" s="8">
        <v>44125</v>
      </c>
      <c r="B17656">
        <v>47.692999999999998</v>
      </c>
      <c r="C17656">
        <v>48.5276</v>
      </c>
      <c r="D17656">
        <v>47.405799999999999</v>
      </c>
      <c r="E17656">
        <v>48.016100000000002</v>
      </c>
      <c r="F17656">
        <v>21866000</v>
      </c>
      <c r="G17656" t="s">
        <v>18</v>
      </c>
      <c r="H17656" t="s">
        <v>18</v>
      </c>
      <c r="I17656" t="s">
        <v>116</v>
      </c>
      <c r="J17656" t="s">
        <v>20</v>
      </c>
      <c r="K17656" t="s">
        <v>117</v>
      </c>
    </row>
    <row r="17657" spans="1:11">
      <c r="A17657" s="8">
        <v>44126</v>
      </c>
      <c r="B17657">
        <v>47.674999999999997</v>
      </c>
      <c r="C17657">
        <v>48.662300000000002</v>
      </c>
      <c r="D17657">
        <v>47.630099999999999</v>
      </c>
      <c r="E17657">
        <v>48.375100000000003</v>
      </c>
      <c r="F17657">
        <v>41522700</v>
      </c>
      <c r="G17657" t="s">
        <v>18</v>
      </c>
      <c r="H17657" t="s">
        <v>18</v>
      </c>
      <c r="I17657" t="s">
        <v>116</v>
      </c>
      <c r="J17657" t="s">
        <v>20</v>
      </c>
      <c r="K17657" t="s">
        <v>117</v>
      </c>
    </row>
    <row r="17658" spans="1:11">
      <c r="A17658" s="8">
        <v>44127</v>
      </c>
      <c r="B17658">
        <v>43.393900000000002</v>
      </c>
      <c r="C17658">
        <v>43.681100000000001</v>
      </c>
      <c r="D17658">
        <v>42.774700000000003</v>
      </c>
      <c r="E17658">
        <v>43.259300000000003</v>
      </c>
      <c r="F17658">
        <v>97322500</v>
      </c>
      <c r="G17658" t="s">
        <v>18</v>
      </c>
      <c r="H17658" t="s">
        <v>18</v>
      </c>
      <c r="I17658" t="s">
        <v>116</v>
      </c>
      <c r="J17658" t="s">
        <v>20</v>
      </c>
      <c r="K17658" t="s">
        <v>117</v>
      </c>
    </row>
    <row r="17659" spans="1:11">
      <c r="A17659" s="8">
        <v>44130</v>
      </c>
      <c r="B17659">
        <v>42.9452</v>
      </c>
      <c r="C17659">
        <v>42.9542</v>
      </c>
      <c r="D17659">
        <v>41.5092</v>
      </c>
      <c r="E17659">
        <v>41.930999999999997</v>
      </c>
      <c r="F17659">
        <v>54161300</v>
      </c>
      <c r="G17659" t="s">
        <v>18</v>
      </c>
      <c r="H17659" t="s">
        <v>18</v>
      </c>
      <c r="I17659" t="s">
        <v>116</v>
      </c>
      <c r="J17659" t="s">
        <v>20</v>
      </c>
      <c r="K17659" t="s">
        <v>117</v>
      </c>
    </row>
    <row r="17660" spans="1:11">
      <c r="A17660" s="8">
        <v>44131</v>
      </c>
      <c r="B17660">
        <v>41.2669</v>
      </c>
      <c r="C17660">
        <v>41.652799999999999</v>
      </c>
      <c r="D17660">
        <v>40.7104</v>
      </c>
      <c r="E17660">
        <v>40.9617</v>
      </c>
      <c r="F17660">
        <v>50130500</v>
      </c>
      <c r="G17660" t="s">
        <v>18</v>
      </c>
      <c r="H17660" t="s">
        <v>18</v>
      </c>
      <c r="I17660" t="s">
        <v>116</v>
      </c>
      <c r="J17660" t="s">
        <v>20</v>
      </c>
      <c r="K17660" t="s">
        <v>117</v>
      </c>
    </row>
    <row r="17661" spans="1:11">
      <c r="A17661" s="8">
        <v>44132</v>
      </c>
      <c r="B17661">
        <v>40.288600000000002</v>
      </c>
      <c r="C17661">
        <v>40.647599999999997</v>
      </c>
      <c r="D17661">
        <v>39.6693</v>
      </c>
      <c r="E17661">
        <v>39.714199999999998</v>
      </c>
      <c r="F17661">
        <v>45066000</v>
      </c>
      <c r="G17661" t="s">
        <v>18</v>
      </c>
      <c r="H17661" t="s">
        <v>18</v>
      </c>
      <c r="I17661" t="s">
        <v>116</v>
      </c>
      <c r="J17661" t="s">
        <v>20</v>
      </c>
      <c r="K17661" t="s">
        <v>117</v>
      </c>
    </row>
    <row r="17662" spans="1:11">
      <c r="A17662" s="8">
        <v>44133</v>
      </c>
      <c r="B17662">
        <v>39.705199999999998</v>
      </c>
      <c r="C17662">
        <v>39.9116</v>
      </c>
      <c r="D17662">
        <v>39.417999999999999</v>
      </c>
      <c r="E17662">
        <v>39.5886</v>
      </c>
      <c r="F17662">
        <v>36796800</v>
      </c>
      <c r="G17662" t="s">
        <v>18</v>
      </c>
      <c r="H17662" t="s">
        <v>18</v>
      </c>
      <c r="I17662" t="s">
        <v>116</v>
      </c>
      <c r="J17662" t="s">
        <v>20</v>
      </c>
      <c r="K17662" t="s">
        <v>117</v>
      </c>
    </row>
    <row r="17663" spans="1:11">
      <c r="A17663" s="8">
        <v>44134</v>
      </c>
      <c r="B17663">
        <v>39.579599999999999</v>
      </c>
      <c r="C17663">
        <v>40.207799999999999</v>
      </c>
      <c r="D17663">
        <v>39.139800000000001</v>
      </c>
      <c r="E17663">
        <v>39.741100000000003</v>
      </c>
      <c r="F17663">
        <v>46781300</v>
      </c>
      <c r="G17663" t="s">
        <v>18</v>
      </c>
      <c r="H17663" t="s">
        <v>18</v>
      </c>
      <c r="I17663" t="s">
        <v>116</v>
      </c>
      <c r="J17663" t="s">
        <v>20</v>
      </c>
      <c r="K17663" t="s">
        <v>117</v>
      </c>
    </row>
    <row r="17664" spans="1:11">
      <c r="A17664" s="8">
        <v>44137</v>
      </c>
      <c r="B17664">
        <v>40.351399999999998</v>
      </c>
      <c r="C17664">
        <v>40.441200000000002</v>
      </c>
      <c r="D17664">
        <v>39.705199999999998</v>
      </c>
      <c r="E17664">
        <v>39.902700000000003</v>
      </c>
      <c r="F17664">
        <v>33856700</v>
      </c>
      <c r="G17664" t="s">
        <v>18</v>
      </c>
      <c r="H17664" t="s">
        <v>18</v>
      </c>
      <c r="I17664" t="s">
        <v>116</v>
      </c>
      <c r="J17664" t="s">
        <v>20</v>
      </c>
      <c r="K17664" t="s">
        <v>117</v>
      </c>
    </row>
    <row r="17665" spans="1:11">
      <c r="A17665" s="8">
        <v>44138</v>
      </c>
      <c r="B17665">
        <v>40.145000000000003</v>
      </c>
      <c r="C17665">
        <v>40.800199999999997</v>
      </c>
      <c r="D17665">
        <v>40.118099999999998</v>
      </c>
      <c r="E17665">
        <v>40.252699999999997</v>
      </c>
      <c r="F17665">
        <v>34349500</v>
      </c>
      <c r="G17665" t="s">
        <v>18</v>
      </c>
      <c r="H17665" t="s">
        <v>18</v>
      </c>
      <c r="I17665" t="s">
        <v>116</v>
      </c>
      <c r="J17665" t="s">
        <v>20</v>
      </c>
      <c r="K17665" t="s">
        <v>117</v>
      </c>
    </row>
    <row r="17666" spans="1:11">
      <c r="A17666" s="8">
        <v>44139</v>
      </c>
      <c r="B17666">
        <v>40.4861</v>
      </c>
      <c r="C17666">
        <v>41.419499999999999</v>
      </c>
      <c r="D17666">
        <v>40.189900000000002</v>
      </c>
      <c r="E17666">
        <v>41.015599999999999</v>
      </c>
      <c r="F17666">
        <v>34748200</v>
      </c>
      <c r="G17666" t="s">
        <v>18</v>
      </c>
      <c r="H17666" t="s">
        <v>18</v>
      </c>
      <c r="I17666" t="s">
        <v>116</v>
      </c>
      <c r="J17666" t="s">
        <v>20</v>
      </c>
      <c r="K17666" t="s">
        <v>117</v>
      </c>
    </row>
    <row r="17667" spans="1:11">
      <c r="A17667" s="8">
        <v>44140</v>
      </c>
      <c r="B17667">
        <v>41.720700000000001</v>
      </c>
      <c r="C17667">
        <v>41.928600000000003</v>
      </c>
      <c r="D17667">
        <v>41.160200000000003</v>
      </c>
      <c r="E17667">
        <v>41.2958</v>
      </c>
      <c r="F17667">
        <v>31103200</v>
      </c>
      <c r="G17667" t="s">
        <v>118</v>
      </c>
      <c r="H17667" t="s">
        <v>18</v>
      </c>
      <c r="I17667" t="s">
        <v>116</v>
      </c>
      <c r="J17667" t="s">
        <v>20</v>
      </c>
      <c r="K17667" t="s">
        <v>117</v>
      </c>
    </row>
    <row r="17668" spans="1:11">
      <c r="A17668" s="8">
        <v>44141</v>
      </c>
      <c r="B17668">
        <v>41.1693</v>
      </c>
      <c r="C17668">
        <v>41.404299999999999</v>
      </c>
      <c r="D17668">
        <v>40.590699999999998</v>
      </c>
      <c r="E17668">
        <v>41.033700000000003</v>
      </c>
      <c r="F17668">
        <v>36233700</v>
      </c>
      <c r="G17668" t="s">
        <v>18</v>
      </c>
      <c r="H17668" t="s">
        <v>18</v>
      </c>
      <c r="I17668" t="s">
        <v>116</v>
      </c>
      <c r="J17668" t="s">
        <v>20</v>
      </c>
      <c r="K17668" t="s">
        <v>117</v>
      </c>
    </row>
    <row r="17669" spans="1:11">
      <c r="A17669" s="8">
        <v>44144</v>
      </c>
      <c r="B17669">
        <v>42.163699999999999</v>
      </c>
      <c r="C17669">
        <v>42.805599999999998</v>
      </c>
      <c r="D17669">
        <v>41.1693</v>
      </c>
      <c r="E17669">
        <v>41.223500000000001</v>
      </c>
      <c r="F17669">
        <v>48481700</v>
      </c>
      <c r="G17669" t="s">
        <v>18</v>
      </c>
      <c r="H17669" t="s">
        <v>18</v>
      </c>
      <c r="I17669" t="s">
        <v>116</v>
      </c>
      <c r="J17669" t="s">
        <v>20</v>
      </c>
      <c r="K17669" t="s">
        <v>117</v>
      </c>
    </row>
    <row r="17670" spans="1:11">
      <c r="A17670" s="8">
        <v>44145</v>
      </c>
      <c r="B17670">
        <v>41.042700000000004</v>
      </c>
      <c r="C17670">
        <v>42.018999999999998</v>
      </c>
      <c r="D17670">
        <v>40.9071</v>
      </c>
      <c r="E17670">
        <v>41.078899999999997</v>
      </c>
      <c r="F17670">
        <v>39224500</v>
      </c>
      <c r="G17670" t="s">
        <v>18</v>
      </c>
      <c r="H17670" t="s">
        <v>18</v>
      </c>
      <c r="I17670" t="s">
        <v>116</v>
      </c>
      <c r="J17670" t="s">
        <v>20</v>
      </c>
      <c r="K17670" t="s">
        <v>117</v>
      </c>
    </row>
    <row r="17671" spans="1:11">
      <c r="A17671" s="8">
        <v>44146</v>
      </c>
      <c r="B17671">
        <v>41.494700000000002</v>
      </c>
      <c r="C17671">
        <v>42.000999999999998</v>
      </c>
      <c r="D17671">
        <v>41.458500000000001</v>
      </c>
      <c r="E17671">
        <v>41.901499999999999</v>
      </c>
      <c r="F17671">
        <v>31496900</v>
      </c>
      <c r="G17671" t="s">
        <v>18</v>
      </c>
      <c r="H17671" t="s">
        <v>18</v>
      </c>
      <c r="I17671" t="s">
        <v>116</v>
      </c>
      <c r="J17671" t="s">
        <v>20</v>
      </c>
      <c r="K17671" t="s">
        <v>117</v>
      </c>
    </row>
    <row r="17672" spans="1:11">
      <c r="A17672" s="8">
        <v>44147</v>
      </c>
      <c r="B17672">
        <v>41.702599999999997</v>
      </c>
      <c r="C17672">
        <v>41.756900000000002</v>
      </c>
      <c r="D17672">
        <v>40.274299999999997</v>
      </c>
      <c r="E17672">
        <v>40.635899999999999</v>
      </c>
      <c r="F17672">
        <v>42881300</v>
      </c>
      <c r="G17672" t="s">
        <v>18</v>
      </c>
      <c r="H17672" t="s">
        <v>18</v>
      </c>
      <c r="I17672" t="s">
        <v>116</v>
      </c>
      <c r="J17672" t="s">
        <v>20</v>
      </c>
      <c r="K17672" t="s">
        <v>117</v>
      </c>
    </row>
    <row r="17673" spans="1:11">
      <c r="A17673" s="8">
        <v>44148</v>
      </c>
      <c r="B17673">
        <v>40.671999999999997</v>
      </c>
      <c r="C17673">
        <v>41.205399999999997</v>
      </c>
      <c r="D17673">
        <v>40.654000000000003</v>
      </c>
      <c r="E17673">
        <v>41.096899999999998</v>
      </c>
      <c r="F17673">
        <v>30884700</v>
      </c>
      <c r="G17673" t="s">
        <v>18</v>
      </c>
      <c r="H17673" t="s">
        <v>18</v>
      </c>
      <c r="I17673" t="s">
        <v>116</v>
      </c>
      <c r="J17673" t="s">
        <v>20</v>
      </c>
      <c r="K17673" t="s">
        <v>117</v>
      </c>
    </row>
    <row r="17674" spans="1:11">
      <c r="A17674" s="8">
        <v>44151</v>
      </c>
      <c r="B17674">
        <v>41.621299999999998</v>
      </c>
      <c r="C17674">
        <v>42.263100000000001</v>
      </c>
      <c r="D17674">
        <v>41.395299999999999</v>
      </c>
      <c r="E17674">
        <v>41.756900000000002</v>
      </c>
      <c r="F17674">
        <v>36306300</v>
      </c>
      <c r="G17674" t="s">
        <v>18</v>
      </c>
      <c r="H17674" t="s">
        <v>18</v>
      </c>
      <c r="I17674" t="s">
        <v>116</v>
      </c>
      <c r="J17674" t="s">
        <v>20</v>
      </c>
      <c r="K17674" t="s">
        <v>117</v>
      </c>
    </row>
    <row r="17675" spans="1:11">
      <c r="A17675" s="8">
        <v>44152</v>
      </c>
      <c r="B17675">
        <v>41.359099999999998</v>
      </c>
      <c r="C17675">
        <v>41.693600000000004</v>
      </c>
      <c r="D17675">
        <v>41.051699999999997</v>
      </c>
      <c r="E17675">
        <v>41.160200000000003</v>
      </c>
      <c r="F17675">
        <v>31118000</v>
      </c>
      <c r="G17675" t="s">
        <v>18</v>
      </c>
      <c r="H17675" t="s">
        <v>18</v>
      </c>
      <c r="I17675" t="s">
        <v>116</v>
      </c>
      <c r="J17675" t="s">
        <v>20</v>
      </c>
      <c r="K17675" t="s">
        <v>117</v>
      </c>
    </row>
    <row r="17676" spans="1:11">
      <c r="A17676" s="8">
        <v>44153</v>
      </c>
      <c r="B17676">
        <v>41.1783</v>
      </c>
      <c r="C17676">
        <v>41.304900000000004</v>
      </c>
      <c r="D17676">
        <v>40.717199999999998</v>
      </c>
      <c r="E17676">
        <v>40.735300000000002</v>
      </c>
      <c r="F17676">
        <v>32817900</v>
      </c>
      <c r="G17676" t="s">
        <v>18</v>
      </c>
      <c r="H17676" t="s">
        <v>18</v>
      </c>
      <c r="I17676" t="s">
        <v>116</v>
      </c>
      <c r="J17676" t="s">
        <v>20</v>
      </c>
      <c r="K17676" t="s">
        <v>117</v>
      </c>
    </row>
    <row r="17677" spans="1:11">
      <c r="A17677" s="8">
        <v>44154</v>
      </c>
      <c r="B17677">
        <v>40.608800000000002</v>
      </c>
      <c r="C17677">
        <v>41.286799999999999</v>
      </c>
      <c r="D17677">
        <v>40.4099</v>
      </c>
      <c r="E17677">
        <v>41.241599999999998</v>
      </c>
      <c r="F17677">
        <v>29469100</v>
      </c>
      <c r="G17677" t="s">
        <v>18</v>
      </c>
      <c r="H17677" t="s">
        <v>18</v>
      </c>
      <c r="I17677" t="s">
        <v>116</v>
      </c>
      <c r="J17677" t="s">
        <v>20</v>
      </c>
      <c r="K17677" t="s">
        <v>117</v>
      </c>
    </row>
    <row r="17678" spans="1:11">
      <c r="A17678" s="8">
        <v>44155</v>
      </c>
      <c r="B17678">
        <v>41.277700000000003</v>
      </c>
      <c r="C17678">
        <v>41.476599999999998</v>
      </c>
      <c r="D17678">
        <v>40.979399999999998</v>
      </c>
      <c r="E17678">
        <v>41.033700000000003</v>
      </c>
      <c r="F17678">
        <v>24199300</v>
      </c>
      <c r="G17678" t="s">
        <v>18</v>
      </c>
      <c r="H17678" t="s">
        <v>18</v>
      </c>
      <c r="I17678" t="s">
        <v>116</v>
      </c>
      <c r="J17678" t="s">
        <v>20</v>
      </c>
      <c r="K17678" t="s">
        <v>117</v>
      </c>
    </row>
    <row r="17679" spans="1:11">
      <c r="A17679" s="8">
        <v>44158</v>
      </c>
      <c r="B17679">
        <v>41.115000000000002</v>
      </c>
      <c r="C17679">
        <v>41.774999999999999</v>
      </c>
      <c r="D17679">
        <v>41.087899999999998</v>
      </c>
      <c r="E17679">
        <v>41.639400000000002</v>
      </c>
      <c r="F17679">
        <v>35489600</v>
      </c>
      <c r="G17679" t="s">
        <v>18</v>
      </c>
      <c r="H17679" t="s">
        <v>18</v>
      </c>
      <c r="I17679" t="s">
        <v>116</v>
      </c>
      <c r="J17679" t="s">
        <v>20</v>
      </c>
      <c r="K17679" t="s">
        <v>117</v>
      </c>
    </row>
    <row r="17680" spans="1:11">
      <c r="A17680" s="8">
        <v>44159</v>
      </c>
      <c r="B17680">
        <v>41.847299999999997</v>
      </c>
      <c r="C17680">
        <v>42.760399999999997</v>
      </c>
      <c r="D17680">
        <v>41.594200000000001</v>
      </c>
      <c r="E17680">
        <v>42.498199999999997</v>
      </c>
      <c r="F17680">
        <v>33901200</v>
      </c>
      <c r="G17680" t="s">
        <v>18</v>
      </c>
      <c r="H17680" t="s">
        <v>18</v>
      </c>
      <c r="I17680" t="s">
        <v>116</v>
      </c>
      <c r="J17680" t="s">
        <v>20</v>
      </c>
      <c r="K17680" t="s">
        <v>117</v>
      </c>
    </row>
    <row r="17681" spans="1:11">
      <c r="A17681" s="8">
        <v>44160</v>
      </c>
      <c r="B17681">
        <v>42.516300000000001</v>
      </c>
      <c r="C17681">
        <v>42.651899999999998</v>
      </c>
      <c r="D17681">
        <v>42.1004</v>
      </c>
      <c r="E17681">
        <v>42.534300000000002</v>
      </c>
      <c r="F17681">
        <v>28126900</v>
      </c>
      <c r="G17681" t="s">
        <v>18</v>
      </c>
      <c r="H17681" t="s">
        <v>18</v>
      </c>
      <c r="I17681" t="s">
        <v>116</v>
      </c>
      <c r="J17681" t="s">
        <v>20</v>
      </c>
      <c r="K17681" t="s">
        <v>117</v>
      </c>
    </row>
    <row r="17682" spans="1:11">
      <c r="A17682" s="8">
        <v>44162</v>
      </c>
      <c r="B17682">
        <v>42.814599999999999</v>
      </c>
      <c r="C17682">
        <v>43.483600000000003</v>
      </c>
      <c r="D17682">
        <v>42.814599999999999</v>
      </c>
      <c r="E17682">
        <v>42.895899999999997</v>
      </c>
      <c r="F17682">
        <v>15921400</v>
      </c>
      <c r="G17682" t="s">
        <v>18</v>
      </c>
      <c r="H17682" t="s">
        <v>18</v>
      </c>
      <c r="I17682" t="s">
        <v>116</v>
      </c>
      <c r="J17682" t="s">
        <v>20</v>
      </c>
      <c r="K17682" t="s">
        <v>117</v>
      </c>
    </row>
    <row r="17683" spans="1:11">
      <c r="A17683" s="8">
        <v>44165</v>
      </c>
      <c r="B17683">
        <v>42.8688</v>
      </c>
      <c r="C17683">
        <v>43.845199999999998</v>
      </c>
      <c r="D17683">
        <v>42.733199999999997</v>
      </c>
      <c r="E17683">
        <v>43.709600000000002</v>
      </c>
      <c r="F17683">
        <v>46332700</v>
      </c>
      <c r="G17683" t="s">
        <v>18</v>
      </c>
      <c r="H17683" t="s">
        <v>18</v>
      </c>
      <c r="I17683" t="s">
        <v>116</v>
      </c>
      <c r="J17683" t="s">
        <v>20</v>
      </c>
      <c r="K17683" t="s">
        <v>117</v>
      </c>
    </row>
    <row r="17684" spans="1:11">
      <c r="A17684" s="8">
        <v>44166</v>
      </c>
      <c r="B17684">
        <v>44.071199999999997</v>
      </c>
      <c r="C17684">
        <v>45.409100000000002</v>
      </c>
      <c r="D17684">
        <v>44.034999999999997</v>
      </c>
      <c r="E17684">
        <v>44.803400000000003</v>
      </c>
      <c r="F17684">
        <v>57768000</v>
      </c>
      <c r="G17684" t="s">
        <v>18</v>
      </c>
      <c r="H17684" t="s">
        <v>18</v>
      </c>
      <c r="I17684" t="s">
        <v>116</v>
      </c>
      <c r="J17684" t="s">
        <v>20</v>
      </c>
      <c r="K17684" t="s">
        <v>117</v>
      </c>
    </row>
    <row r="17685" spans="1:11">
      <c r="A17685" s="8">
        <v>44167</v>
      </c>
      <c r="B17685">
        <v>44.496099999999998</v>
      </c>
      <c r="C17685">
        <v>45.255499999999998</v>
      </c>
      <c r="D17685">
        <v>44.459899999999998</v>
      </c>
      <c r="E17685">
        <v>45.110799999999998</v>
      </c>
      <c r="F17685">
        <v>33753500</v>
      </c>
      <c r="G17685" t="s">
        <v>18</v>
      </c>
      <c r="H17685" t="s">
        <v>18</v>
      </c>
      <c r="I17685" t="s">
        <v>116</v>
      </c>
      <c r="J17685" t="s">
        <v>20</v>
      </c>
      <c r="K17685" t="s">
        <v>117</v>
      </c>
    </row>
    <row r="17686" spans="1:11">
      <c r="A17686" s="8">
        <v>44168</v>
      </c>
      <c r="B17686">
        <v>45.128900000000002</v>
      </c>
      <c r="C17686">
        <v>46.204700000000003</v>
      </c>
      <c r="D17686">
        <v>45.002299999999998</v>
      </c>
      <c r="E17686">
        <v>46.096200000000003</v>
      </c>
      <c r="F17686">
        <v>50261200</v>
      </c>
      <c r="G17686" t="s">
        <v>18</v>
      </c>
      <c r="H17686" t="s">
        <v>18</v>
      </c>
      <c r="I17686" t="s">
        <v>116</v>
      </c>
      <c r="J17686" t="s">
        <v>20</v>
      </c>
      <c r="K17686" t="s">
        <v>117</v>
      </c>
    </row>
    <row r="17687" spans="1:11">
      <c r="A17687" s="8">
        <v>44169</v>
      </c>
      <c r="B17687">
        <v>46.159500000000001</v>
      </c>
      <c r="C17687">
        <v>47.596899999999998</v>
      </c>
      <c r="D17687">
        <v>46.105200000000004</v>
      </c>
      <c r="E17687">
        <v>47.0002</v>
      </c>
      <c r="F17687">
        <v>39767700</v>
      </c>
      <c r="G17687" t="s">
        <v>18</v>
      </c>
      <c r="H17687" t="s">
        <v>18</v>
      </c>
      <c r="I17687" t="s">
        <v>116</v>
      </c>
      <c r="J17687" t="s">
        <v>20</v>
      </c>
      <c r="K17687" t="s">
        <v>117</v>
      </c>
    </row>
    <row r="17688" spans="1:11">
      <c r="A17688" s="8">
        <v>44172</v>
      </c>
      <c r="B17688">
        <v>46.105200000000004</v>
      </c>
      <c r="C17688">
        <v>46.367400000000004</v>
      </c>
      <c r="D17688">
        <v>44.803400000000003</v>
      </c>
      <c r="E17688">
        <v>45.381999999999998</v>
      </c>
      <c r="F17688">
        <v>51040300</v>
      </c>
      <c r="G17688" t="s">
        <v>18</v>
      </c>
      <c r="H17688" t="s">
        <v>18</v>
      </c>
      <c r="I17688" t="s">
        <v>116</v>
      </c>
      <c r="J17688" t="s">
        <v>20</v>
      </c>
      <c r="K17688" t="s">
        <v>117</v>
      </c>
    </row>
    <row r="17689" spans="1:11">
      <c r="A17689" s="8">
        <v>44173</v>
      </c>
      <c r="B17689">
        <v>45.047499999999999</v>
      </c>
      <c r="C17689">
        <v>45.8521</v>
      </c>
      <c r="D17689">
        <v>45.029499999999999</v>
      </c>
      <c r="E17689">
        <v>45.825000000000003</v>
      </c>
      <c r="F17689">
        <v>28956500</v>
      </c>
      <c r="G17689" t="s">
        <v>18</v>
      </c>
      <c r="H17689" t="s">
        <v>18</v>
      </c>
      <c r="I17689" t="s">
        <v>116</v>
      </c>
      <c r="J17689" t="s">
        <v>20</v>
      </c>
      <c r="K17689" t="s">
        <v>117</v>
      </c>
    </row>
    <row r="17690" spans="1:11">
      <c r="A17690" s="8">
        <v>44174</v>
      </c>
      <c r="B17690">
        <v>45.454300000000003</v>
      </c>
      <c r="C17690">
        <v>45.960599999999999</v>
      </c>
      <c r="D17690">
        <v>44.957099999999997</v>
      </c>
      <c r="E17690">
        <v>45.264499999999998</v>
      </c>
      <c r="F17690">
        <v>34068400</v>
      </c>
      <c r="G17690" t="s">
        <v>18</v>
      </c>
      <c r="H17690" t="s">
        <v>18</v>
      </c>
      <c r="I17690" t="s">
        <v>116</v>
      </c>
      <c r="J17690" t="s">
        <v>20</v>
      </c>
      <c r="K17690" t="s">
        <v>117</v>
      </c>
    </row>
    <row r="17691" spans="1:11">
      <c r="A17691" s="8">
        <v>44175</v>
      </c>
      <c r="B17691">
        <v>44.893799999999999</v>
      </c>
      <c r="C17691">
        <v>45.8521</v>
      </c>
      <c r="D17691">
        <v>44.830599999999997</v>
      </c>
      <c r="E17691">
        <v>45.436300000000003</v>
      </c>
      <c r="F17691">
        <v>33706000</v>
      </c>
      <c r="G17691" t="s">
        <v>18</v>
      </c>
      <c r="H17691" t="s">
        <v>18</v>
      </c>
      <c r="I17691" t="s">
        <v>116</v>
      </c>
      <c r="J17691" t="s">
        <v>20</v>
      </c>
      <c r="K17691" t="s">
        <v>117</v>
      </c>
    </row>
    <row r="17692" spans="1:11">
      <c r="A17692" s="8">
        <v>44176</v>
      </c>
      <c r="B17692">
        <v>45.327800000000003</v>
      </c>
      <c r="C17692">
        <v>45.327800000000003</v>
      </c>
      <c r="D17692">
        <v>44.405700000000003</v>
      </c>
      <c r="E17692">
        <v>44.957099999999997</v>
      </c>
      <c r="F17692">
        <v>29398800</v>
      </c>
      <c r="G17692" t="s">
        <v>18</v>
      </c>
      <c r="H17692" t="s">
        <v>18</v>
      </c>
      <c r="I17692" t="s">
        <v>116</v>
      </c>
      <c r="J17692" t="s">
        <v>20</v>
      </c>
      <c r="K17692" t="s">
        <v>117</v>
      </c>
    </row>
    <row r="17693" spans="1:11">
      <c r="A17693" s="8">
        <v>44179</v>
      </c>
      <c r="B17693">
        <v>45.038499999999999</v>
      </c>
      <c r="C17693">
        <v>46.412599999999998</v>
      </c>
      <c r="D17693">
        <v>44.966200000000001</v>
      </c>
      <c r="E17693">
        <v>45.626100000000001</v>
      </c>
      <c r="F17693">
        <v>33436400</v>
      </c>
      <c r="G17693" t="s">
        <v>18</v>
      </c>
      <c r="H17693" t="s">
        <v>18</v>
      </c>
      <c r="I17693" t="s">
        <v>116</v>
      </c>
      <c r="J17693" t="s">
        <v>20</v>
      </c>
      <c r="K17693" t="s">
        <v>117</v>
      </c>
    </row>
    <row r="17694" spans="1:11">
      <c r="A17694" s="8">
        <v>44180</v>
      </c>
      <c r="B17694">
        <v>46.087200000000003</v>
      </c>
      <c r="C17694">
        <v>46.1143</v>
      </c>
      <c r="D17694">
        <v>45.391100000000002</v>
      </c>
      <c r="E17694">
        <v>45.806899999999999</v>
      </c>
      <c r="F17694">
        <v>25465600</v>
      </c>
      <c r="G17694" t="s">
        <v>18</v>
      </c>
      <c r="H17694" t="s">
        <v>18</v>
      </c>
      <c r="I17694" t="s">
        <v>116</v>
      </c>
      <c r="J17694" t="s">
        <v>20</v>
      </c>
      <c r="K17694" t="s">
        <v>117</v>
      </c>
    </row>
    <row r="17695" spans="1:11">
      <c r="A17695" s="8">
        <v>44181</v>
      </c>
      <c r="B17695">
        <v>45.8431</v>
      </c>
      <c r="C17695">
        <v>46.521099999999997</v>
      </c>
      <c r="D17695">
        <v>45.816000000000003</v>
      </c>
      <c r="E17695">
        <v>46.213700000000003</v>
      </c>
      <c r="F17695">
        <v>28351000</v>
      </c>
      <c r="G17695" t="s">
        <v>18</v>
      </c>
      <c r="H17695" t="s">
        <v>18</v>
      </c>
      <c r="I17695" t="s">
        <v>116</v>
      </c>
      <c r="J17695" t="s">
        <v>20</v>
      </c>
      <c r="K17695" t="s">
        <v>117</v>
      </c>
    </row>
    <row r="17696" spans="1:11">
      <c r="A17696" s="8">
        <v>44182</v>
      </c>
      <c r="B17696">
        <v>46.2408</v>
      </c>
      <c r="C17696">
        <v>46.394500000000001</v>
      </c>
      <c r="D17696">
        <v>45.400100000000002</v>
      </c>
      <c r="E17696">
        <v>45.788800000000002</v>
      </c>
      <c r="F17696">
        <v>26399000</v>
      </c>
      <c r="G17696" t="s">
        <v>18</v>
      </c>
      <c r="H17696" t="s">
        <v>18</v>
      </c>
      <c r="I17696" t="s">
        <v>116</v>
      </c>
      <c r="J17696" t="s">
        <v>20</v>
      </c>
      <c r="K17696" t="s">
        <v>117</v>
      </c>
    </row>
    <row r="17697" spans="1:11">
      <c r="A17697" s="8">
        <v>44183</v>
      </c>
      <c r="B17697">
        <v>45.716500000000003</v>
      </c>
      <c r="C17697">
        <v>45.816000000000003</v>
      </c>
      <c r="D17697">
        <v>42.5886</v>
      </c>
      <c r="E17697">
        <v>42.905000000000001</v>
      </c>
      <c r="F17697">
        <v>119298400</v>
      </c>
      <c r="G17697" t="s">
        <v>18</v>
      </c>
      <c r="H17697" t="s">
        <v>18</v>
      </c>
      <c r="I17697" t="s">
        <v>116</v>
      </c>
      <c r="J17697" t="s">
        <v>20</v>
      </c>
      <c r="K17697" t="s">
        <v>117</v>
      </c>
    </row>
    <row r="17698" spans="1:11">
      <c r="A17698" s="8">
        <v>44186</v>
      </c>
      <c r="B17698">
        <v>41.874400000000001</v>
      </c>
      <c r="C17698">
        <v>41.991900000000001</v>
      </c>
      <c r="D17698">
        <v>40.898099999999999</v>
      </c>
      <c r="E17698">
        <v>41.910600000000002</v>
      </c>
      <c r="F17698">
        <v>53775700</v>
      </c>
      <c r="G17698" t="s">
        <v>18</v>
      </c>
      <c r="H17698" t="s">
        <v>18</v>
      </c>
      <c r="I17698" t="s">
        <v>116</v>
      </c>
      <c r="J17698" t="s">
        <v>20</v>
      </c>
      <c r="K17698" t="s">
        <v>117</v>
      </c>
    </row>
    <row r="17699" spans="1:11">
      <c r="A17699" s="8">
        <v>44187</v>
      </c>
      <c r="B17699">
        <v>41.811100000000003</v>
      </c>
      <c r="C17699">
        <v>41.892499999999998</v>
      </c>
      <c r="D17699">
        <v>41.377200000000002</v>
      </c>
      <c r="E17699">
        <v>41.738799999999998</v>
      </c>
      <c r="F17699">
        <v>32171200</v>
      </c>
      <c r="G17699" t="s">
        <v>18</v>
      </c>
      <c r="H17699" t="s">
        <v>18</v>
      </c>
      <c r="I17699" t="s">
        <v>116</v>
      </c>
      <c r="J17699" t="s">
        <v>20</v>
      </c>
      <c r="K17699" t="s">
        <v>117</v>
      </c>
    </row>
    <row r="17700" spans="1:11">
      <c r="A17700" s="8">
        <v>44188</v>
      </c>
      <c r="B17700">
        <v>41.738799999999998</v>
      </c>
      <c r="C17700">
        <v>42.516300000000001</v>
      </c>
      <c r="D17700">
        <v>41.648400000000002</v>
      </c>
      <c r="E17700">
        <v>42.1004</v>
      </c>
      <c r="F17700">
        <v>22564200</v>
      </c>
      <c r="G17700" t="s">
        <v>18</v>
      </c>
      <c r="H17700" t="s">
        <v>18</v>
      </c>
      <c r="I17700" t="s">
        <v>116</v>
      </c>
      <c r="J17700" t="s">
        <v>20</v>
      </c>
      <c r="K17700" t="s">
        <v>117</v>
      </c>
    </row>
    <row r="17701" spans="1:11">
      <c r="A17701" s="8">
        <v>44189</v>
      </c>
      <c r="B17701">
        <v>42.127499999999998</v>
      </c>
      <c r="C17701">
        <v>42.570500000000003</v>
      </c>
      <c r="D17701">
        <v>41.892499999999998</v>
      </c>
      <c r="E17701">
        <v>42.552399999999999</v>
      </c>
      <c r="F17701">
        <v>11865600</v>
      </c>
      <c r="G17701" t="s">
        <v>18</v>
      </c>
      <c r="H17701" t="s">
        <v>18</v>
      </c>
      <c r="I17701" t="s">
        <v>116</v>
      </c>
      <c r="J17701" t="s">
        <v>20</v>
      </c>
      <c r="K17701" t="s">
        <v>117</v>
      </c>
    </row>
    <row r="17702" spans="1:11">
      <c r="A17702" s="8">
        <v>44193</v>
      </c>
      <c r="B17702">
        <v>42.660899999999998</v>
      </c>
      <c r="C17702">
        <v>43.067700000000002</v>
      </c>
      <c r="D17702">
        <v>42.3626</v>
      </c>
      <c r="E17702">
        <v>42.552399999999999</v>
      </c>
      <c r="F17702">
        <v>21269200</v>
      </c>
      <c r="G17702" t="s">
        <v>18</v>
      </c>
      <c r="H17702" t="s">
        <v>18</v>
      </c>
      <c r="I17702" t="s">
        <v>116</v>
      </c>
      <c r="J17702" t="s">
        <v>20</v>
      </c>
      <c r="K17702" t="s">
        <v>117</v>
      </c>
    </row>
    <row r="17703" spans="1:11">
      <c r="A17703" s="8">
        <v>44194</v>
      </c>
      <c r="B17703">
        <v>42.688000000000002</v>
      </c>
      <c r="C17703">
        <v>45.806899999999999</v>
      </c>
      <c r="D17703">
        <v>42.028100000000002</v>
      </c>
      <c r="E17703">
        <v>44.649799999999999</v>
      </c>
      <c r="F17703">
        <v>84531400</v>
      </c>
      <c r="G17703" t="s">
        <v>18</v>
      </c>
      <c r="H17703" t="s">
        <v>18</v>
      </c>
      <c r="I17703" t="s">
        <v>116</v>
      </c>
      <c r="J17703" t="s">
        <v>20</v>
      </c>
      <c r="K17703" t="s">
        <v>117</v>
      </c>
    </row>
    <row r="17704" spans="1:11">
      <c r="A17704" s="8">
        <v>44195</v>
      </c>
      <c r="B17704">
        <v>44.396599999999999</v>
      </c>
      <c r="C17704">
        <v>44.468899999999998</v>
      </c>
      <c r="D17704">
        <v>43.8994</v>
      </c>
      <c r="E17704">
        <v>44.071199999999997</v>
      </c>
      <c r="F17704">
        <v>37385400</v>
      </c>
      <c r="G17704" t="s">
        <v>18</v>
      </c>
      <c r="H17704" t="s">
        <v>18</v>
      </c>
      <c r="I17704" t="s">
        <v>116</v>
      </c>
      <c r="J17704" t="s">
        <v>20</v>
      </c>
      <c r="K17704" t="s">
        <v>117</v>
      </c>
    </row>
    <row r="17705" spans="1:11">
      <c r="A17705" s="8">
        <v>44196</v>
      </c>
      <c r="B17705">
        <v>44.071199999999997</v>
      </c>
      <c r="C17705">
        <v>45.372999999999998</v>
      </c>
      <c r="D17705">
        <v>44.0441</v>
      </c>
      <c r="E17705">
        <v>45.038499999999999</v>
      </c>
      <c r="F17705">
        <v>28576800</v>
      </c>
      <c r="G17705" t="s">
        <v>18</v>
      </c>
      <c r="H17705" t="s">
        <v>18</v>
      </c>
      <c r="I17705" t="s">
        <v>116</v>
      </c>
      <c r="J17705" t="s">
        <v>20</v>
      </c>
      <c r="K17705" t="s">
        <v>117</v>
      </c>
    </row>
    <row r="17706" spans="1:11">
      <c r="A17706" s="8">
        <v>44200</v>
      </c>
      <c r="B17706">
        <v>45.101799999999997</v>
      </c>
      <c r="C17706">
        <v>46.457799999999999</v>
      </c>
      <c r="D17706">
        <v>44.658799999999999</v>
      </c>
      <c r="E17706">
        <v>44.902900000000002</v>
      </c>
      <c r="F17706">
        <v>46102500</v>
      </c>
      <c r="G17706" t="s">
        <v>18</v>
      </c>
      <c r="H17706" t="s">
        <v>18</v>
      </c>
      <c r="I17706" t="s">
        <v>116</v>
      </c>
      <c r="J17706" t="s">
        <v>20</v>
      </c>
      <c r="K17706" t="s">
        <v>117</v>
      </c>
    </row>
    <row r="17707" spans="1:11">
      <c r="A17707" s="8">
        <v>44201</v>
      </c>
      <c r="B17707">
        <v>44.704000000000001</v>
      </c>
      <c r="C17707">
        <v>45.951599999999999</v>
      </c>
      <c r="D17707">
        <v>44.595500000000001</v>
      </c>
      <c r="E17707">
        <v>45.752699999999997</v>
      </c>
      <c r="F17707">
        <v>24866600</v>
      </c>
      <c r="G17707" t="s">
        <v>18</v>
      </c>
      <c r="H17707" t="s">
        <v>18</v>
      </c>
      <c r="I17707" t="s">
        <v>116</v>
      </c>
      <c r="J17707" t="s">
        <v>20</v>
      </c>
      <c r="K17707" t="s">
        <v>117</v>
      </c>
    </row>
    <row r="17708" spans="1:11">
      <c r="A17708" s="8">
        <v>44202</v>
      </c>
      <c r="B17708">
        <v>45.598999999999997</v>
      </c>
      <c r="C17708">
        <v>47.1449</v>
      </c>
      <c r="D17708">
        <v>45.381999999999998</v>
      </c>
      <c r="E17708">
        <v>46.195700000000002</v>
      </c>
      <c r="F17708">
        <v>36809600</v>
      </c>
      <c r="G17708" t="s">
        <v>18</v>
      </c>
      <c r="H17708" t="s">
        <v>18</v>
      </c>
      <c r="I17708" t="s">
        <v>116</v>
      </c>
      <c r="J17708" t="s">
        <v>20</v>
      </c>
      <c r="K17708" t="s">
        <v>117</v>
      </c>
    </row>
    <row r="17709" spans="1:11">
      <c r="A17709" s="8">
        <v>44203</v>
      </c>
      <c r="B17709">
        <v>46.548200000000001</v>
      </c>
      <c r="C17709">
        <v>47.633000000000003</v>
      </c>
      <c r="D17709">
        <v>46.376399999999997</v>
      </c>
      <c r="E17709">
        <v>47.180999999999997</v>
      </c>
      <c r="F17709">
        <v>32092300</v>
      </c>
      <c r="G17709" t="s">
        <v>18</v>
      </c>
      <c r="H17709" t="s">
        <v>18</v>
      </c>
      <c r="I17709" t="s">
        <v>116</v>
      </c>
      <c r="J17709" t="s">
        <v>20</v>
      </c>
      <c r="K17709" t="s">
        <v>117</v>
      </c>
    </row>
    <row r="17710" spans="1:11">
      <c r="A17710" s="8">
        <v>44204</v>
      </c>
      <c r="B17710">
        <v>47.4161</v>
      </c>
      <c r="C17710">
        <v>47.488399999999999</v>
      </c>
      <c r="D17710">
        <v>46.349299999999999</v>
      </c>
      <c r="E17710">
        <v>46.692900000000002</v>
      </c>
      <c r="F17710">
        <v>34625400</v>
      </c>
      <c r="G17710" t="s">
        <v>18</v>
      </c>
      <c r="H17710" t="s">
        <v>18</v>
      </c>
      <c r="I17710" t="s">
        <v>116</v>
      </c>
      <c r="J17710" t="s">
        <v>20</v>
      </c>
      <c r="K17710" t="s">
        <v>117</v>
      </c>
    </row>
    <row r="17711" spans="1:11">
      <c r="A17711" s="8">
        <v>44207</v>
      </c>
      <c r="B17711">
        <v>46.367400000000004</v>
      </c>
      <c r="C17711">
        <v>47.226199999999999</v>
      </c>
      <c r="D17711">
        <v>46.331200000000003</v>
      </c>
      <c r="E17711">
        <v>46.593400000000003</v>
      </c>
      <c r="F17711">
        <v>32925000</v>
      </c>
      <c r="G17711" t="s">
        <v>18</v>
      </c>
      <c r="H17711" t="s">
        <v>18</v>
      </c>
      <c r="I17711" t="s">
        <v>116</v>
      </c>
      <c r="J17711" t="s">
        <v>20</v>
      </c>
      <c r="K17711" t="s">
        <v>117</v>
      </c>
    </row>
    <row r="17712" spans="1:11">
      <c r="A17712" s="8">
        <v>44208</v>
      </c>
      <c r="B17712">
        <v>46.918900000000001</v>
      </c>
      <c r="C17712">
        <v>48.681699999999999</v>
      </c>
      <c r="D17712">
        <v>46.611499999999999</v>
      </c>
      <c r="E17712">
        <v>48.130299999999998</v>
      </c>
      <c r="F17712">
        <v>39883900</v>
      </c>
      <c r="G17712" t="s">
        <v>18</v>
      </c>
      <c r="H17712" t="s">
        <v>18</v>
      </c>
      <c r="I17712" t="s">
        <v>116</v>
      </c>
      <c r="J17712" t="s">
        <v>20</v>
      </c>
      <c r="K17712" t="s">
        <v>117</v>
      </c>
    </row>
    <row r="17713" spans="1:11">
      <c r="A17713" s="8">
        <v>44209</v>
      </c>
      <c r="B17713">
        <v>53.789499999999997</v>
      </c>
      <c r="C17713">
        <v>54.467500000000001</v>
      </c>
      <c r="D17713">
        <v>51.439</v>
      </c>
      <c r="E17713">
        <v>51.484200000000001</v>
      </c>
      <c r="F17713">
        <v>124070700</v>
      </c>
      <c r="G17713" t="s">
        <v>18</v>
      </c>
      <c r="H17713" t="s">
        <v>18</v>
      </c>
      <c r="I17713" t="s">
        <v>116</v>
      </c>
      <c r="J17713" t="s">
        <v>20</v>
      </c>
      <c r="K17713" t="s">
        <v>117</v>
      </c>
    </row>
    <row r="17714" spans="1:11">
      <c r="A17714" s="8">
        <v>44210</v>
      </c>
      <c r="B17714">
        <v>52.840200000000003</v>
      </c>
      <c r="C17714">
        <v>54.368000000000002</v>
      </c>
      <c r="D17714">
        <v>52.288800000000002</v>
      </c>
      <c r="E17714">
        <v>53.563400000000001</v>
      </c>
      <c r="F17714">
        <v>74680900</v>
      </c>
      <c r="G17714" t="s">
        <v>18</v>
      </c>
      <c r="H17714" t="s">
        <v>18</v>
      </c>
      <c r="I17714" t="s">
        <v>116</v>
      </c>
      <c r="J17714" t="s">
        <v>20</v>
      </c>
      <c r="K17714" t="s">
        <v>117</v>
      </c>
    </row>
    <row r="17715" spans="1:11">
      <c r="A17715" s="8">
        <v>44211</v>
      </c>
      <c r="B17715">
        <v>53.201799999999999</v>
      </c>
      <c r="C17715">
        <v>53.9251</v>
      </c>
      <c r="D17715">
        <v>51.981400000000001</v>
      </c>
      <c r="E17715">
        <v>52.053699999999999</v>
      </c>
      <c r="F17715">
        <v>50265400</v>
      </c>
      <c r="G17715" t="s">
        <v>18</v>
      </c>
      <c r="H17715" t="s">
        <v>18</v>
      </c>
      <c r="I17715" t="s">
        <v>116</v>
      </c>
      <c r="J17715" t="s">
        <v>20</v>
      </c>
      <c r="K17715" t="s">
        <v>117</v>
      </c>
    </row>
    <row r="17716" spans="1:11">
      <c r="A17716" s="8">
        <v>44215</v>
      </c>
      <c r="B17716">
        <v>52.379199999999997</v>
      </c>
      <c r="C17716">
        <v>52.7408</v>
      </c>
      <c r="D17716">
        <v>51.619799999999998</v>
      </c>
      <c r="E17716">
        <v>52.424399999999999</v>
      </c>
      <c r="F17716">
        <v>35647100</v>
      </c>
      <c r="G17716" t="s">
        <v>18</v>
      </c>
      <c r="H17716" t="s">
        <v>18</v>
      </c>
      <c r="I17716" t="s">
        <v>116</v>
      </c>
      <c r="J17716" t="s">
        <v>20</v>
      </c>
      <c r="K17716" t="s">
        <v>117</v>
      </c>
    </row>
    <row r="17717" spans="1:11">
      <c r="A17717" s="8">
        <v>44216</v>
      </c>
      <c r="B17717">
        <v>52.650399999999998</v>
      </c>
      <c r="C17717">
        <v>53.536299999999997</v>
      </c>
      <c r="D17717">
        <v>52.514800000000001</v>
      </c>
      <c r="E17717">
        <v>53.039099999999998</v>
      </c>
      <c r="F17717">
        <v>28701300</v>
      </c>
      <c r="G17717" t="s">
        <v>18</v>
      </c>
      <c r="H17717" t="s">
        <v>18</v>
      </c>
      <c r="I17717" t="s">
        <v>116</v>
      </c>
      <c r="J17717" t="s">
        <v>20</v>
      </c>
      <c r="K17717" t="s">
        <v>117</v>
      </c>
    </row>
    <row r="17718" spans="1:11">
      <c r="A17718" s="8">
        <v>44217</v>
      </c>
      <c r="B17718">
        <v>53.373600000000003</v>
      </c>
      <c r="C17718">
        <v>57.812399999999997</v>
      </c>
      <c r="D17718">
        <v>52.632300000000001</v>
      </c>
      <c r="E17718">
        <v>56.465400000000002</v>
      </c>
      <c r="F17718">
        <v>86519500</v>
      </c>
      <c r="G17718" t="s">
        <v>18</v>
      </c>
      <c r="H17718" t="s">
        <v>18</v>
      </c>
      <c r="I17718" t="s">
        <v>116</v>
      </c>
      <c r="J17718" t="s">
        <v>20</v>
      </c>
      <c r="K17718" t="s">
        <v>117</v>
      </c>
    </row>
    <row r="17719" spans="1:11">
      <c r="A17719" s="8">
        <v>44218</v>
      </c>
      <c r="B17719">
        <v>53.201799999999999</v>
      </c>
      <c r="C17719">
        <v>53.8979</v>
      </c>
      <c r="D17719">
        <v>51.213000000000001</v>
      </c>
      <c r="E17719">
        <v>51.222000000000001</v>
      </c>
      <c r="F17719">
        <v>85729300</v>
      </c>
      <c r="G17719" t="s">
        <v>18</v>
      </c>
      <c r="H17719" t="s">
        <v>18</v>
      </c>
      <c r="I17719" t="s">
        <v>116</v>
      </c>
      <c r="J17719" t="s">
        <v>20</v>
      </c>
      <c r="K17719" t="s">
        <v>117</v>
      </c>
    </row>
    <row r="17720" spans="1:11">
      <c r="A17720" s="8">
        <v>44221</v>
      </c>
      <c r="B17720">
        <v>50.968899999999998</v>
      </c>
      <c r="C17720">
        <v>51.077399999999997</v>
      </c>
      <c r="D17720">
        <v>48.871499999999997</v>
      </c>
      <c r="E17720">
        <v>50.119100000000003</v>
      </c>
      <c r="F17720">
        <v>61968500</v>
      </c>
      <c r="G17720" t="s">
        <v>18</v>
      </c>
      <c r="H17720" t="s">
        <v>18</v>
      </c>
      <c r="I17720" t="s">
        <v>116</v>
      </c>
      <c r="J17720" t="s">
        <v>20</v>
      </c>
      <c r="K17720" t="s">
        <v>117</v>
      </c>
    </row>
    <row r="17721" spans="1:11">
      <c r="A17721" s="8">
        <v>44222</v>
      </c>
      <c r="B17721">
        <v>49.974499999999999</v>
      </c>
      <c r="C17721">
        <v>50.806199999999997</v>
      </c>
      <c r="D17721">
        <v>49.585700000000003</v>
      </c>
      <c r="E17721">
        <v>49.911200000000001</v>
      </c>
      <c r="F17721">
        <v>31485900</v>
      </c>
      <c r="G17721" t="s">
        <v>18</v>
      </c>
      <c r="H17721" t="s">
        <v>18</v>
      </c>
      <c r="I17721" t="s">
        <v>116</v>
      </c>
      <c r="J17721" t="s">
        <v>20</v>
      </c>
      <c r="K17721" t="s">
        <v>117</v>
      </c>
    </row>
    <row r="17722" spans="1:11">
      <c r="A17722" s="8">
        <v>44223</v>
      </c>
      <c r="B17722">
        <v>49.3688</v>
      </c>
      <c r="C17722">
        <v>49.585700000000003</v>
      </c>
      <c r="D17722">
        <v>48.1845</v>
      </c>
      <c r="E17722">
        <v>48.4467</v>
      </c>
      <c r="F17722">
        <v>49722900</v>
      </c>
      <c r="G17722" t="s">
        <v>18</v>
      </c>
      <c r="H17722" t="s">
        <v>18</v>
      </c>
      <c r="I17722" t="s">
        <v>116</v>
      </c>
      <c r="J17722" t="s">
        <v>20</v>
      </c>
      <c r="K17722" t="s">
        <v>117</v>
      </c>
    </row>
    <row r="17723" spans="1:11">
      <c r="A17723" s="8">
        <v>44224</v>
      </c>
      <c r="B17723">
        <v>49.531500000000001</v>
      </c>
      <c r="C17723">
        <v>51.890999999999998</v>
      </c>
      <c r="D17723">
        <v>49.450099999999999</v>
      </c>
      <c r="E17723">
        <v>50.688699999999997</v>
      </c>
      <c r="F17723">
        <v>49202600</v>
      </c>
      <c r="G17723" t="s">
        <v>18</v>
      </c>
      <c r="H17723" t="s">
        <v>18</v>
      </c>
      <c r="I17723" t="s">
        <v>116</v>
      </c>
      <c r="J17723" t="s">
        <v>20</v>
      </c>
      <c r="K17723" t="s">
        <v>117</v>
      </c>
    </row>
    <row r="17724" spans="1:11">
      <c r="A17724" s="8">
        <v>44225</v>
      </c>
      <c r="B17724">
        <v>50.607300000000002</v>
      </c>
      <c r="C17724">
        <v>51.673999999999999</v>
      </c>
      <c r="D17724">
        <v>50.046799999999998</v>
      </c>
      <c r="E17724">
        <v>50.182400000000001</v>
      </c>
      <c r="F17724">
        <v>37256200</v>
      </c>
      <c r="G17724" t="s">
        <v>18</v>
      </c>
      <c r="H17724" t="s">
        <v>18</v>
      </c>
      <c r="I17724" t="s">
        <v>116</v>
      </c>
      <c r="J17724" t="s">
        <v>20</v>
      </c>
      <c r="K17724" t="s">
        <v>117</v>
      </c>
    </row>
    <row r="17725" spans="1:11">
      <c r="A17725" s="8">
        <v>44228</v>
      </c>
      <c r="B17725">
        <v>50.580199999999998</v>
      </c>
      <c r="C17725">
        <v>51.881999999999998</v>
      </c>
      <c r="D17725">
        <v>50.363199999999999</v>
      </c>
      <c r="E17725">
        <v>51.249099999999999</v>
      </c>
      <c r="F17725">
        <v>26926600</v>
      </c>
      <c r="G17725" t="s">
        <v>18</v>
      </c>
      <c r="H17725" t="s">
        <v>18</v>
      </c>
      <c r="I17725" t="s">
        <v>116</v>
      </c>
      <c r="J17725" t="s">
        <v>20</v>
      </c>
      <c r="K17725" t="s">
        <v>117</v>
      </c>
    </row>
    <row r="17726" spans="1:11">
      <c r="A17726" s="8">
        <v>44229</v>
      </c>
      <c r="B17726">
        <v>51.7012</v>
      </c>
      <c r="C17726">
        <v>52.686599999999999</v>
      </c>
      <c r="D17726">
        <v>51.420900000000003</v>
      </c>
      <c r="E17726">
        <v>52.433399999999999</v>
      </c>
      <c r="F17726">
        <v>23580900</v>
      </c>
      <c r="G17726" t="s">
        <v>18</v>
      </c>
      <c r="H17726" t="s">
        <v>18</v>
      </c>
      <c r="I17726" t="s">
        <v>116</v>
      </c>
      <c r="J17726" t="s">
        <v>20</v>
      </c>
      <c r="K17726" t="s">
        <v>117</v>
      </c>
    </row>
    <row r="17727" spans="1:11">
      <c r="A17727" s="8">
        <v>44230</v>
      </c>
      <c r="B17727">
        <v>52.334000000000003</v>
      </c>
      <c r="C17727">
        <v>52.731699999999996</v>
      </c>
      <c r="D17727">
        <v>51.872900000000001</v>
      </c>
      <c r="E17727">
        <v>52.144100000000002</v>
      </c>
      <c r="F17727">
        <v>21893200</v>
      </c>
      <c r="G17727" t="s">
        <v>18</v>
      </c>
      <c r="H17727" t="s">
        <v>18</v>
      </c>
      <c r="I17727" t="s">
        <v>116</v>
      </c>
      <c r="J17727" t="s">
        <v>20</v>
      </c>
      <c r="K17727" t="s">
        <v>117</v>
      </c>
    </row>
    <row r="17728" spans="1:11">
      <c r="A17728" s="8">
        <v>44231</v>
      </c>
      <c r="B17728">
        <v>52.396999999999998</v>
      </c>
      <c r="C17728">
        <v>53.552100000000003</v>
      </c>
      <c r="D17728">
        <v>52.015000000000001</v>
      </c>
      <c r="E17728">
        <v>53.470199999999998</v>
      </c>
      <c r="F17728">
        <v>29853800</v>
      </c>
      <c r="G17728" t="s">
        <v>119</v>
      </c>
      <c r="H17728" t="s">
        <v>18</v>
      </c>
      <c r="I17728" t="s">
        <v>116</v>
      </c>
      <c r="J17728" t="s">
        <v>20</v>
      </c>
      <c r="K17728" t="s">
        <v>117</v>
      </c>
    </row>
    <row r="17729" spans="1:11">
      <c r="A17729" s="8">
        <v>44232</v>
      </c>
      <c r="B17729">
        <v>53.661200000000001</v>
      </c>
      <c r="C17729">
        <v>53.734000000000002</v>
      </c>
      <c r="D17729">
        <v>52.860799999999998</v>
      </c>
      <c r="E17729">
        <v>52.915399999999998</v>
      </c>
      <c r="F17729">
        <v>23432600</v>
      </c>
      <c r="G17729" t="s">
        <v>18</v>
      </c>
      <c r="H17729" t="s">
        <v>18</v>
      </c>
      <c r="I17729" t="s">
        <v>116</v>
      </c>
      <c r="J17729" t="s">
        <v>20</v>
      </c>
      <c r="K17729" t="s">
        <v>117</v>
      </c>
    </row>
    <row r="17730" spans="1:11">
      <c r="A17730" s="8">
        <v>44235</v>
      </c>
      <c r="B17730">
        <v>53.097299999999997</v>
      </c>
      <c r="C17730">
        <v>53.8613</v>
      </c>
      <c r="D17730">
        <v>52.706200000000003</v>
      </c>
      <c r="E17730">
        <v>53.806699999999999</v>
      </c>
      <c r="F17730">
        <v>34358300</v>
      </c>
      <c r="G17730" t="s">
        <v>18</v>
      </c>
      <c r="H17730" t="s">
        <v>18</v>
      </c>
      <c r="I17730" t="s">
        <v>116</v>
      </c>
      <c r="J17730" t="s">
        <v>20</v>
      </c>
      <c r="K17730" t="s">
        <v>117</v>
      </c>
    </row>
    <row r="17731" spans="1:11">
      <c r="A17731" s="8">
        <v>44236</v>
      </c>
      <c r="B17731">
        <v>53.451999999999998</v>
      </c>
      <c r="C17731">
        <v>53.943100000000001</v>
      </c>
      <c r="D17731">
        <v>52.697099999999999</v>
      </c>
      <c r="E17731">
        <v>53.461100000000002</v>
      </c>
      <c r="F17731">
        <v>28754100</v>
      </c>
      <c r="G17731" t="s">
        <v>18</v>
      </c>
      <c r="H17731" t="s">
        <v>18</v>
      </c>
      <c r="I17731" t="s">
        <v>116</v>
      </c>
      <c r="J17731" t="s">
        <v>20</v>
      </c>
      <c r="K17731" t="s">
        <v>117</v>
      </c>
    </row>
    <row r="17732" spans="1:11">
      <c r="A17732" s="8">
        <v>44237</v>
      </c>
      <c r="B17732">
        <v>53.933999999999997</v>
      </c>
      <c r="C17732">
        <v>54.043199999999999</v>
      </c>
      <c r="D17732">
        <v>52.860799999999998</v>
      </c>
      <c r="E17732">
        <v>53.533900000000003</v>
      </c>
      <c r="F17732">
        <v>16325100</v>
      </c>
      <c r="G17732" t="s">
        <v>18</v>
      </c>
      <c r="H17732" t="s">
        <v>18</v>
      </c>
      <c r="I17732" t="s">
        <v>116</v>
      </c>
      <c r="J17732" t="s">
        <v>20</v>
      </c>
      <c r="K17732" t="s">
        <v>117</v>
      </c>
    </row>
    <row r="17733" spans="1:11">
      <c r="A17733" s="8">
        <v>44238</v>
      </c>
      <c r="B17733">
        <v>53.752099999999999</v>
      </c>
      <c r="C17733">
        <v>55.4711</v>
      </c>
      <c r="D17733">
        <v>53.533900000000003</v>
      </c>
      <c r="E17733">
        <v>55.170999999999999</v>
      </c>
      <c r="F17733">
        <v>27539100</v>
      </c>
      <c r="G17733" t="s">
        <v>18</v>
      </c>
      <c r="H17733" t="s">
        <v>18</v>
      </c>
      <c r="I17733" t="s">
        <v>116</v>
      </c>
      <c r="J17733" t="s">
        <v>20</v>
      </c>
      <c r="K17733" t="s">
        <v>117</v>
      </c>
    </row>
    <row r="17734" spans="1:11">
      <c r="A17734" s="8">
        <v>44239</v>
      </c>
      <c r="B17734">
        <v>55.116399999999999</v>
      </c>
      <c r="C17734">
        <v>56.8536</v>
      </c>
      <c r="D17734">
        <v>54.961799999999997</v>
      </c>
      <c r="E17734">
        <v>56.216900000000003</v>
      </c>
      <c r="F17734">
        <v>26214200</v>
      </c>
      <c r="G17734" t="s">
        <v>18</v>
      </c>
      <c r="H17734" t="s">
        <v>18</v>
      </c>
      <c r="I17734" t="s">
        <v>116</v>
      </c>
      <c r="J17734" t="s">
        <v>20</v>
      </c>
      <c r="K17734" t="s">
        <v>117</v>
      </c>
    </row>
    <row r="17735" spans="1:11">
      <c r="A17735" s="8">
        <v>44243</v>
      </c>
      <c r="B17735">
        <v>56.389699999999998</v>
      </c>
      <c r="C17735">
        <v>57.180999999999997</v>
      </c>
      <c r="D17735">
        <v>56.116900000000001</v>
      </c>
      <c r="E17735">
        <v>56.8172</v>
      </c>
      <c r="F17735">
        <v>26326300</v>
      </c>
      <c r="G17735" t="s">
        <v>18</v>
      </c>
      <c r="H17735" t="s">
        <v>18</v>
      </c>
      <c r="I17735" t="s">
        <v>116</v>
      </c>
      <c r="J17735" t="s">
        <v>20</v>
      </c>
      <c r="K17735" t="s">
        <v>117</v>
      </c>
    </row>
    <row r="17736" spans="1:11">
      <c r="A17736" s="8">
        <v>44244</v>
      </c>
      <c r="B17736">
        <v>55.925899999999999</v>
      </c>
      <c r="C17736">
        <v>56.5625</v>
      </c>
      <c r="D17736">
        <v>55.671199999999999</v>
      </c>
      <c r="E17736">
        <v>56.253300000000003</v>
      </c>
      <c r="F17736">
        <v>21055400</v>
      </c>
      <c r="G17736" t="s">
        <v>18</v>
      </c>
      <c r="H17736" t="s">
        <v>18</v>
      </c>
      <c r="I17736" t="s">
        <v>116</v>
      </c>
      <c r="J17736" t="s">
        <v>20</v>
      </c>
      <c r="K17736" t="s">
        <v>117</v>
      </c>
    </row>
    <row r="17737" spans="1:11">
      <c r="A17737" s="8">
        <v>44245</v>
      </c>
      <c r="B17737">
        <v>55.161900000000003</v>
      </c>
      <c r="C17737">
        <v>56.371600000000001</v>
      </c>
      <c r="D17737">
        <v>55.152799999999999</v>
      </c>
      <c r="E17737">
        <v>56.034999999999997</v>
      </c>
      <c r="F17737">
        <v>17846100</v>
      </c>
      <c r="G17737" t="s">
        <v>18</v>
      </c>
      <c r="H17737" t="s">
        <v>18</v>
      </c>
      <c r="I17737" t="s">
        <v>116</v>
      </c>
      <c r="J17737" t="s">
        <v>20</v>
      </c>
      <c r="K17737" t="s">
        <v>117</v>
      </c>
    </row>
    <row r="17738" spans="1:11">
      <c r="A17738" s="8">
        <v>44246</v>
      </c>
      <c r="B17738">
        <v>56.307899999999997</v>
      </c>
      <c r="C17738">
        <v>57.535699999999999</v>
      </c>
      <c r="D17738">
        <v>56.253300000000003</v>
      </c>
      <c r="E17738">
        <v>57.308300000000003</v>
      </c>
      <c r="F17738">
        <v>28290100</v>
      </c>
      <c r="G17738" t="s">
        <v>18</v>
      </c>
      <c r="H17738" t="s">
        <v>18</v>
      </c>
      <c r="I17738" t="s">
        <v>116</v>
      </c>
      <c r="J17738" t="s">
        <v>20</v>
      </c>
      <c r="K17738" t="s">
        <v>117</v>
      </c>
    </row>
    <row r="17739" spans="1:11">
      <c r="A17739" s="8">
        <v>44249</v>
      </c>
      <c r="B17739">
        <v>56.2806</v>
      </c>
      <c r="C17739">
        <v>57.026400000000002</v>
      </c>
      <c r="D17739">
        <v>55.170999999999999</v>
      </c>
      <c r="E17739">
        <v>55.216500000000003</v>
      </c>
      <c r="F17739">
        <v>32288200</v>
      </c>
      <c r="G17739" t="s">
        <v>18</v>
      </c>
      <c r="H17739" t="s">
        <v>18</v>
      </c>
      <c r="I17739" t="s">
        <v>116</v>
      </c>
      <c r="J17739" t="s">
        <v>20</v>
      </c>
      <c r="K17739" t="s">
        <v>117</v>
      </c>
    </row>
    <row r="17740" spans="1:11">
      <c r="A17740" s="8">
        <v>44250</v>
      </c>
      <c r="B17740">
        <v>55.007300000000001</v>
      </c>
      <c r="C17740">
        <v>55.935000000000002</v>
      </c>
      <c r="D17740">
        <v>53.815800000000003</v>
      </c>
      <c r="E17740">
        <v>55.589399999999998</v>
      </c>
      <c r="F17740">
        <v>27374600</v>
      </c>
      <c r="G17740" t="s">
        <v>18</v>
      </c>
      <c r="H17740" t="s">
        <v>18</v>
      </c>
      <c r="I17740" t="s">
        <v>116</v>
      </c>
      <c r="J17740" t="s">
        <v>20</v>
      </c>
      <c r="K17740" t="s">
        <v>117</v>
      </c>
    </row>
    <row r="17741" spans="1:11">
      <c r="A17741" s="8">
        <v>44251</v>
      </c>
      <c r="B17741">
        <v>55.052700000000002</v>
      </c>
      <c r="C17741">
        <v>57.553899999999999</v>
      </c>
      <c r="D17741">
        <v>54.9163</v>
      </c>
      <c r="E17741">
        <v>57.472099999999998</v>
      </c>
      <c r="F17741">
        <v>24669900</v>
      </c>
      <c r="G17741" t="s">
        <v>18</v>
      </c>
      <c r="H17741" t="s">
        <v>18</v>
      </c>
      <c r="I17741" t="s">
        <v>116</v>
      </c>
      <c r="J17741" t="s">
        <v>20</v>
      </c>
      <c r="K17741" t="s">
        <v>117</v>
      </c>
    </row>
    <row r="17742" spans="1:11">
      <c r="A17742" s="8">
        <v>44252</v>
      </c>
      <c r="B17742">
        <v>56.762599999999999</v>
      </c>
      <c r="C17742">
        <v>57.790399999999998</v>
      </c>
      <c r="D17742">
        <v>54.688899999999997</v>
      </c>
      <c r="E17742">
        <v>54.9345</v>
      </c>
      <c r="F17742">
        <v>36394000</v>
      </c>
      <c r="G17742" t="s">
        <v>18</v>
      </c>
      <c r="H17742" t="s">
        <v>18</v>
      </c>
      <c r="I17742" t="s">
        <v>116</v>
      </c>
      <c r="J17742" t="s">
        <v>20</v>
      </c>
      <c r="K17742" t="s">
        <v>117</v>
      </c>
    </row>
    <row r="17743" spans="1:11">
      <c r="A17743" s="8">
        <v>44253</v>
      </c>
      <c r="B17743">
        <v>55.380200000000002</v>
      </c>
      <c r="C17743">
        <v>56.107799999999997</v>
      </c>
      <c r="D17743">
        <v>54.279699999999998</v>
      </c>
      <c r="E17743">
        <v>55.280099999999997</v>
      </c>
      <c r="F17743">
        <v>38216800</v>
      </c>
      <c r="G17743" t="s">
        <v>18</v>
      </c>
      <c r="H17743" t="s">
        <v>18</v>
      </c>
      <c r="I17743" t="s">
        <v>116</v>
      </c>
      <c r="J17743" t="s">
        <v>20</v>
      </c>
      <c r="K17743" t="s">
        <v>117</v>
      </c>
    </row>
    <row r="17744" spans="1:11">
      <c r="A17744" s="8">
        <v>44256</v>
      </c>
      <c r="B17744">
        <v>56.135100000000001</v>
      </c>
      <c r="C17744">
        <v>57.372</v>
      </c>
      <c r="D17744">
        <v>56.071399999999997</v>
      </c>
      <c r="E17744">
        <v>57.190100000000001</v>
      </c>
      <c r="F17744">
        <v>28495400</v>
      </c>
      <c r="G17744" t="s">
        <v>18</v>
      </c>
      <c r="H17744" t="s">
        <v>18</v>
      </c>
      <c r="I17744" t="s">
        <v>116</v>
      </c>
      <c r="J17744" t="s">
        <v>20</v>
      </c>
      <c r="K17744" t="s">
        <v>117</v>
      </c>
    </row>
    <row r="17745" spans="1:11">
      <c r="A17745" s="8">
        <v>44257</v>
      </c>
      <c r="B17745">
        <v>57.1173</v>
      </c>
      <c r="C17745">
        <v>57.426600000000001</v>
      </c>
      <c r="D17745">
        <v>55.580300000000001</v>
      </c>
      <c r="E17745">
        <v>55.698500000000003</v>
      </c>
      <c r="F17745">
        <v>23320000</v>
      </c>
      <c r="G17745" t="s">
        <v>18</v>
      </c>
      <c r="H17745" t="s">
        <v>18</v>
      </c>
      <c r="I17745" t="s">
        <v>116</v>
      </c>
      <c r="J17745" t="s">
        <v>20</v>
      </c>
      <c r="K17745" t="s">
        <v>117</v>
      </c>
    </row>
    <row r="17746" spans="1:11">
      <c r="A17746" s="8">
        <v>44258</v>
      </c>
      <c r="B17746">
        <v>55.152799999999999</v>
      </c>
      <c r="C17746">
        <v>55.953200000000002</v>
      </c>
      <c r="D17746">
        <v>54.297899999999998</v>
      </c>
      <c r="E17746">
        <v>54.479799999999997</v>
      </c>
      <c r="F17746">
        <v>28740400</v>
      </c>
      <c r="G17746" t="s">
        <v>18</v>
      </c>
      <c r="H17746" t="s">
        <v>18</v>
      </c>
      <c r="I17746" t="s">
        <v>116</v>
      </c>
      <c r="J17746" t="s">
        <v>20</v>
      </c>
      <c r="K17746" t="s">
        <v>117</v>
      </c>
    </row>
    <row r="17747" spans="1:11">
      <c r="A17747" s="8">
        <v>44259</v>
      </c>
      <c r="B17747">
        <v>54.4161</v>
      </c>
      <c r="C17747">
        <v>54.789000000000001</v>
      </c>
      <c r="D17747">
        <v>52.669800000000002</v>
      </c>
      <c r="E17747">
        <v>53.0518</v>
      </c>
      <c r="F17747">
        <v>40210400</v>
      </c>
      <c r="G17747" t="s">
        <v>18</v>
      </c>
      <c r="H17747" t="s">
        <v>18</v>
      </c>
      <c r="I17747" t="s">
        <v>116</v>
      </c>
      <c r="J17747" t="s">
        <v>20</v>
      </c>
      <c r="K17747" t="s">
        <v>117</v>
      </c>
    </row>
    <row r="17748" spans="1:11">
      <c r="A17748" s="8">
        <v>44260</v>
      </c>
      <c r="B17748">
        <v>53.8977</v>
      </c>
      <c r="C17748">
        <v>55.643900000000002</v>
      </c>
      <c r="D17748">
        <v>53.215499999999999</v>
      </c>
      <c r="E17748">
        <v>55.2438</v>
      </c>
      <c r="F17748">
        <v>39511700</v>
      </c>
      <c r="G17748" t="s">
        <v>18</v>
      </c>
      <c r="H17748" t="s">
        <v>18</v>
      </c>
      <c r="I17748" t="s">
        <v>116</v>
      </c>
      <c r="J17748" t="s">
        <v>20</v>
      </c>
      <c r="K17748" t="s">
        <v>117</v>
      </c>
    </row>
    <row r="17749" spans="1:11">
      <c r="A17749" s="8">
        <v>44263</v>
      </c>
      <c r="B17749">
        <v>54.998199999999997</v>
      </c>
      <c r="C17749">
        <v>56.116900000000001</v>
      </c>
      <c r="D17749">
        <v>54.316000000000003</v>
      </c>
      <c r="E17749">
        <v>54.4343</v>
      </c>
      <c r="F17749">
        <v>33112400</v>
      </c>
      <c r="G17749" t="s">
        <v>18</v>
      </c>
      <c r="H17749" t="s">
        <v>18</v>
      </c>
      <c r="I17749" t="s">
        <v>116</v>
      </c>
      <c r="J17749" t="s">
        <v>20</v>
      </c>
      <c r="K17749" t="s">
        <v>117</v>
      </c>
    </row>
    <row r="17750" spans="1:11">
      <c r="A17750" s="8">
        <v>44264</v>
      </c>
      <c r="B17750">
        <v>55.643900000000002</v>
      </c>
      <c r="C17750">
        <v>57.453899999999997</v>
      </c>
      <c r="D17750">
        <v>55.334699999999998</v>
      </c>
      <c r="E17750">
        <v>56.999099999999999</v>
      </c>
      <c r="F17750">
        <v>36387500</v>
      </c>
      <c r="G17750" t="s">
        <v>18</v>
      </c>
      <c r="H17750" t="s">
        <v>18</v>
      </c>
      <c r="I17750" t="s">
        <v>116</v>
      </c>
      <c r="J17750" t="s">
        <v>20</v>
      </c>
      <c r="K17750" t="s">
        <v>117</v>
      </c>
    </row>
    <row r="17751" spans="1:11">
      <c r="A17751" s="8">
        <v>44265</v>
      </c>
      <c r="B17751">
        <v>57.499299999999998</v>
      </c>
      <c r="C17751">
        <v>58.317900000000002</v>
      </c>
      <c r="D17751">
        <v>56.508000000000003</v>
      </c>
      <c r="E17751">
        <v>56.617100000000001</v>
      </c>
      <c r="F17751">
        <v>27160300</v>
      </c>
      <c r="G17751" t="s">
        <v>18</v>
      </c>
      <c r="H17751" t="s">
        <v>18</v>
      </c>
      <c r="I17751" t="s">
        <v>116</v>
      </c>
      <c r="J17751" t="s">
        <v>20</v>
      </c>
      <c r="K17751" t="s">
        <v>117</v>
      </c>
    </row>
    <row r="17752" spans="1:11">
      <c r="A17752" s="8">
        <v>44266</v>
      </c>
      <c r="B17752">
        <v>57.244700000000002</v>
      </c>
      <c r="C17752">
        <v>58.290599999999998</v>
      </c>
      <c r="D17752">
        <v>56.744399999999999</v>
      </c>
      <c r="E17752">
        <v>57.581200000000003</v>
      </c>
      <c r="F17752">
        <v>30701800</v>
      </c>
      <c r="G17752" t="s">
        <v>18</v>
      </c>
      <c r="H17752" t="s">
        <v>18</v>
      </c>
      <c r="I17752" t="s">
        <v>116</v>
      </c>
      <c r="J17752" t="s">
        <v>20</v>
      </c>
      <c r="K17752" t="s">
        <v>117</v>
      </c>
    </row>
    <row r="17753" spans="1:11">
      <c r="A17753" s="8">
        <v>44267</v>
      </c>
      <c r="B17753">
        <v>56.980899999999998</v>
      </c>
      <c r="C17753">
        <v>57.572099999999999</v>
      </c>
      <c r="D17753">
        <v>56.607999999999997</v>
      </c>
      <c r="E17753">
        <v>57.208300000000001</v>
      </c>
      <c r="F17753">
        <v>20173000</v>
      </c>
      <c r="G17753" t="s">
        <v>18</v>
      </c>
      <c r="H17753" t="s">
        <v>18</v>
      </c>
      <c r="I17753" t="s">
        <v>116</v>
      </c>
      <c r="J17753" t="s">
        <v>20</v>
      </c>
      <c r="K17753" t="s">
        <v>117</v>
      </c>
    </row>
    <row r="17754" spans="1:11">
      <c r="A17754" s="8">
        <v>44270</v>
      </c>
      <c r="B17754">
        <v>57.854100000000003</v>
      </c>
      <c r="C17754">
        <v>58.099600000000002</v>
      </c>
      <c r="D17754">
        <v>56.826300000000003</v>
      </c>
      <c r="E17754">
        <v>58.017800000000001</v>
      </c>
      <c r="F17754">
        <v>21247400</v>
      </c>
      <c r="G17754" t="s">
        <v>18</v>
      </c>
      <c r="H17754" t="s">
        <v>18</v>
      </c>
      <c r="I17754" t="s">
        <v>116</v>
      </c>
      <c r="J17754" t="s">
        <v>20</v>
      </c>
      <c r="K17754" t="s">
        <v>117</v>
      </c>
    </row>
    <row r="17755" spans="1:11">
      <c r="A17755" s="8">
        <v>44271</v>
      </c>
      <c r="B17755">
        <v>58.345199999999998</v>
      </c>
      <c r="C17755">
        <v>59.782200000000003</v>
      </c>
      <c r="D17755">
        <v>58.281500000000001</v>
      </c>
      <c r="E17755">
        <v>58.918199999999999</v>
      </c>
      <c r="F17755">
        <v>30186600</v>
      </c>
      <c r="G17755" t="s">
        <v>18</v>
      </c>
      <c r="H17755" t="s">
        <v>18</v>
      </c>
      <c r="I17755" t="s">
        <v>116</v>
      </c>
      <c r="J17755" t="s">
        <v>20</v>
      </c>
      <c r="K17755" t="s">
        <v>117</v>
      </c>
    </row>
    <row r="17756" spans="1:11">
      <c r="A17756" s="8">
        <v>44272</v>
      </c>
      <c r="B17756">
        <v>58.408900000000003</v>
      </c>
      <c r="C17756">
        <v>60.291600000000003</v>
      </c>
      <c r="D17756">
        <v>57.945</v>
      </c>
      <c r="E17756">
        <v>59.8277</v>
      </c>
      <c r="F17756">
        <v>32394700</v>
      </c>
      <c r="G17756" t="s">
        <v>18</v>
      </c>
      <c r="H17756" t="s">
        <v>18</v>
      </c>
      <c r="I17756" t="s">
        <v>116</v>
      </c>
      <c r="J17756" t="s">
        <v>20</v>
      </c>
      <c r="K17756" t="s">
        <v>117</v>
      </c>
    </row>
    <row r="17757" spans="1:11">
      <c r="A17757" s="8">
        <v>44273</v>
      </c>
      <c r="B17757">
        <v>59.691299999999998</v>
      </c>
      <c r="C17757">
        <v>59.754899999999999</v>
      </c>
      <c r="D17757">
        <v>57.8904</v>
      </c>
      <c r="E17757">
        <v>57.963200000000001</v>
      </c>
      <c r="F17757">
        <v>30094200</v>
      </c>
      <c r="G17757" t="s">
        <v>18</v>
      </c>
      <c r="H17757" t="s">
        <v>18</v>
      </c>
      <c r="I17757" t="s">
        <v>116</v>
      </c>
      <c r="J17757" t="s">
        <v>20</v>
      </c>
      <c r="K17757" t="s">
        <v>117</v>
      </c>
    </row>
    <row r="17758" spans="1:11">
      <c r="A17758" s="8">
        <v>44274</v>
      </c>
      <c r="B17758">
        <v>57.463000000000001</v>
      </c>
      <c r="C17758">
        <v>59.109200000000001</v>
      </c>
      <c r="D17758">
        <v>57.226500000000001</v>
      </c>
      <c r="E17758">
        <v>57.990499999999997</v>
      </c>
      <c r="F17758">
        <v>54951700</v>
      </c>
      <c r="G17758" t="s">
        <v>18</v>
      </c>
      <c r="H17758" t="s">
        <v>18</v>
      </c>
      <c r="I17758" t="s">
        <v>116</v>
      </c>
      <c r="J17758" t="s">
        <v>20</v>
      </c>
      <c r="K17758" t="s">
        <v>117</v>
      </c>
    </row>
    <row r="17759" spans="1:11">
      <c r="A17759" s="8">
        <v>44277</v>
      </c>
      <c r="B17759">
        <v>58.954599999999999</v>
      </c>
      <c r="C17759">
        <v>60.373399999999997</v>
      </c>
      <c r="D17759">
        <v>58.7181</v>
      </c>
      <c r="E17759">
        <v>59.691299999999998</v>
      </c>
      <c r="F17759">
        <v>34380100</v>
      </c>
      <c r="G17759" t="s">
        <v>18</v>
      </c>
      <c r="H17759" t="s">
        <v>18</v>
      </c>
      <c r="I17759" t="s">
        <v>116</v>
      </c>
      <c r="J17759" t="s">
        <v>20</v>
      </c>
      <c r="K17759" t="s">
        <v>117</v>
      </c>
    </row>
    <row r="17760" spans="1:11">
      <c r="A17760" s="8">
        <v>44278</v>
      </c>
      <c r="B17760">
        <v>60.027799999999999</v>
      </c>
      <c r="C17760">
        <v>60.073300000000003</v>
      </c>
      <c r="D17760">
        <v>57.453899999999997</v>
      </c>
      <c r="E17760">
        <v>57.735799999999998</v>
      </c>
      <c r="F17760">
        <v>35160000</v>
      </c>
      <c r="G17760" t="s">
        <v>18</v>
      </c>
      <c r="H17760" t="s">
        <v>18</v>
      </c>
      <c r="I17760" t="s">
        <v>116</v>
      </c>
      <c r="J17760" t="s">
        <v>20</v>
      </c>
      <c r="K17760" t="s">
        <v>117</v>
      </c>
    </row>
    <row r="17761" spans="1:11">
      <c r="A17761" s="8">
        <v>44279</v>
      </c>
      <c r="B17761">
        <v>60.555300000000003</v>
      </c>
      <c r="C17761">
        <v>61.337499999999999</v>
      </c>
      <c r="D17761">
        <v>56.380600000000001</v>
      </c>
      <c r="E17761">
        <v>56.426099999999998</v>
      </c>
      <c r="F17761">
        <v>74584700</v>
      </c>
      <c r="G17761" t="s">
        <v>18</v>
      </c>
      <c r="H17761" t="s">
        <v>18</v>
      </c>
      <c r="I17761" t="s">
        <v>116</v>
      </c>
      <c r="J17761" t="s">
        <v>20</v>
      </c>
      <c r="K17761" t="s">
        <v>117</v>
      </c>
    </row>
    <row r="17762" spans="1:11">
      <c r="A17762" s="8">
        <v>44280</v>
      </c>
      <c r="B17762">
        <v>56.080500000000001</v>
      </c>
      <c r="C17762">
        <v>56.789900000000003</v>
      </c>
      <c r="D17762">
        <v>55.462000000000003</v>
      </c>
      <c r="E17762">
        <v>56.407899999999998</v>
      </c>
      <c r="F17762">
        <v>35401400</v>
      </c>
      <c r="G17762" t="s">
        <v>18</v>
      </c>
      <c r="H17762" t="s">
        <v>18</v>
      </c>
      <c r="I17762" t="s">
        <v>116</v>
      </c>
      <c r="J17762" t="s">
        <v>20</v>
      </c>
      <c r="K17762" t="s">
        <v>117</v>
      </c>
    </row>
    <row r="17763" spans="1:11">
      <c r="A17763" s="8">
        <v>44281</v>
      </c>
      <c r="B17763">
        <v>56.207799999999999</v>
      </c>
      <c r="C17763">
        <v>59.091000000000001</v>
      </c>
      <c r="D17763">
        <v>56.180500000000002</v>
      </c>
      <c r="E17763">
        <v>59</v>
      </c>
      <c r="F17763">
        <v>34705800</v>
      </c>
      <c r="G17763" t="s">
        <v>18</v>
      </c>
      <c r="H17763" t="s">
        <v>18</v>
      </c>
      <c r="I17763" t="s">
        <v>116</v>
      </c>
      <c r="J17763" t="s">
        <v>20</v>
      </c>
      <c r="K17763" t="s">
        <v>117</v>
      </c>
    </row>
    <row r="17764" spans="1:11">
      <c r="A17764" s="8">
        <v>44284</v>
      </c>
      <c r="B17764">
        <v>58.2179</v>
      </c>
      <c r="C17764">
        <v>59.236499999999999</v>
      </c>
      <c r="D17764">
        <v>57.853999999999999</v>
      </c>
      <c r="E17764">
        <v>58.663499999999999</v>
      </c>
      <c r="F17764">
        <v>26161600</v>
      </c>
      <c r="G17764" t="s">
        <v>18</v>
      </c>
      <c r="H17764" t="s">
        <v>18</v>
      </c>
      <c r="I17764" t="s">
        <v>116</v>
      </c>
      <c r="J17764" t="s">
        <v>20</v>
      </c>
      <c r="K17764" t="s">
        <v>117</v>
      </c>
    </row>
    <row r="17765" spans="1:11">
      <c r="A17765" s="8">
        <v>44285</v>
      </c>
      <c r="B17765">
        <v>57.999600000000001</v>
      </c>
      <c r="C17765">
        <v>58.208799999999997</v>
      </c>
      <c r="D17765">
        <v>57.435699999999997</v>
      </c>
      <c r="E17765">
        <v>57.999600000000001</v>
      </c>
      <c r="F17765">
        <v>20709500</v>
      </c>
      <c r="G17765" t="s">
        <v>18</v>
      </c>
      <c r="H17765" t="s">
        <v>18</v>
      </c>
      <c r="I17765" t="s">
        <v>116</v>
      </c>
      <c r="J17765" t="s">
        <v>20</v>
      </c>
      <c r="K17765" t="s">
        <v>117</v>
      </c>
    </row>
    <row r="17766" spans="1:11">
      <c r="A17766" s="8">
        <v>44286</v>
      </c>
      <c r="B17766">
        <v>58.2179</v>
      </c>
      <c r="C17766">
        <v>58.654400000000003</v>
      </c>
      <c r="D17766">
        <v>57.826799999999999</v>
      </c>
      <c r="E17766">
        <v>58.208799999999997</v>
      </c>
      <c r="F17766">
        <v>33013200</v>
      </c>
      <c r="G17766" t="s">
        <v>18</v>
      </c>
      <c r="H17766" t="s">
        <v>18</v>
      </c>
      <c r="I17766" t="s">
        <v>116</v>
      </c>
      <c r="J17766" t="s">
        <v>20</v>
      </c>
      <c r="K17766" t="s">
        <v>117</v>
      </c>
    </row>
    <row r="17767" spans="1:11">
      <c r="A17767" s="8">
        <v>44287</v>
      </c>
      <c r="B17767">
        <v>58.863599999999998</v>
      </c>
      <c r="C17767">
        <v>59.0182</v>
      </c>
      <c r="D17767">
        <v>57.826799999999999</v>
      </c>
      <c r="E17767">
        <v>58.709000000000003</v>
      </c>
      <c r="F17767">
        <v>31416300</v>
      </c>
      <c r="G17767" t="s">
        <v>18</v>
      </c>
      <c r="H17767" t="s">
        <v>18</v>
      </c>
      <c r="I17767" t="s">
        <v>116</v>
      </c>
      <c r="J17767" t="s">
        <v>20</v>
      </c>
      <c r="K17767" t="s">
        <v>117</v>
      </c>
    </row>
    <row r="17768" spans="1:11">
      <c r="A17768" s="8">
        <v>44291</v>
      </c>
      <c r="B17768">
        <v>59.072800000000001</v>
      </c>
      <c r="C17768">
        <v>60.700800000000001</v>
      </c>
      <c r="D17768">
        <v>58.845399999999998</v>
      </c>
      <c r="E17768">
        <v>60.518900000000002</v>
      </c>
      <c r="F17768">
        <v>27947500</v>
      </c>
      <c r="G17768" t="s">
        <v>18</v>
      </c>
      <c r="H17768" t="s">
        <v>18</v>
      </c>
      <c r="I17768" t="s">
        <v>116</v>
      </c>
      <c r="J17768" t="s">
        <v>20</v>
      </c>
      <c r="K17768" t="s">
        <v>117</v>
      </c>
    </row>
    <row r="17769" spans="1:11">
      <c r="A17769" s="8">
        <v>44292</v>
      </c>
      <c r="B17769">
        <v>60.0824</v>
      </c>
      <c r="C17769">
        <v>60.555300000000003</v>
      </c>
      <c r="D17769">
        <v>59.381999999999998</v>
      </c>
      <c r="E17769">
        <v>59.627600000000001</v>
      </c>
      <c r="F17769">
        <v>28771400</v>
      </c>
      <c r="G17769" t="s">
        <v>18</v>
      </c>
      <c r="H17769" t="s">
        <v>18</v>
      </c>
      <c r="I17769" t="s">
        <v>116</v>
      </c>
      <c r="J17769" t="s">
        <v>20</v>
      </c>
      <c r="K17769" t="s">
        <v>117</v>
      </c>
    </row>
    <row r="17770" spans="1:11">
      <c r="A17770" s="8">
        <v>44293</v>
      </c>
      <c r="B17770">
        <v>59.727600000000002</v>
      </c>
      <c r="C17770">
        <v>60.546199999999999</v>
      </c>
      <c r="D17770">
        <v>59.445700000000002</v>
      </c>
      <c r="E17770">
        <v>60.255200000000002</v>
      </c>
      <c r="F17770">
        <v>17793300</v>
      </c>
      <c r="G17770" t="s">
        <v>18</v>
      </c>
      <c r="H17770" t="s">
        <v>18</v>
      </c>
      <c r="I17770" t="s">
        <v>116</v>
      </c>
      <c r="J17770" t="s">
        <v>20</v>
      </c>
      <c r="K17770" t="s">
        <v>117</v>
      </c>
    </row>
    <row r="17771" spans="1:11">
      <c r="A17771" s="8">
        <v>44294</v>
      </c>
      <c r="B17771">
        <v>60.91</v>
      </c>
      <c r="C17771">
        <v>61.201099999999997</v>
      </c>
      <c r="D17771">
        <v>60.355200000000004</v>
      </c>
      <c r="E17771">
        <v>60.982799999999997</v>
      </c>
      <c r="F17771">
        <v>22224200</v>
      </c>
      <c r="G17771" t="s">
        <v>18</v>
      </c>
      <c r="H17771" t="s">
        <v>18</v>
      </c>
      <c r="I17771" t="s">
        <v>116</v>
      </c>
      <c r="J17771" t="s">
        <v>20</v>
      </c>
      <c r="K17771" t="s">
        <v>117</v>
      </c>
    </row>
    <row r="17772" spans="1:11">
      <c r="A17772" s="8">
        <v>44295</v>
      </c>
      <c r="B17772">
        <v>60.755400000000002</v>
      </c>
      <c r="C17772">
        <v>62.210599999999999</v>
      </c>
      <c r="D17772">
        <v>60.6008</v>
      </c>
      <c r="E17772">
        <v>62.083300000000001</v>
      </c>
      <c r="F17772">
        <v>27177100</v>
      </c>
      <c r="G17772" t="s">
        <v>18</v>
      </c>
      <c r="H17772" t="s">
        <v>18</v>
      </c>
      <c r="I17772" t="s">
        <v>116</v>
      </c>
      <c r="J17772" t="s">
        <v>20</v>
      </c>
      <c r="K17772" t="s">
        <v>117</v>
      </c>
    </row>
    <row r="17773" spans="1:11">
      <c r="A17773" s="8">
        <v>44298</v>
      </c>
      <c r="B17773">
        <v>62.028700000000001</v>
      </c>
      <c r="C17773">
        <v>62.292499999999997</v>
      </c>
      <c r="D17773">
        <v>58.854500000000002</v>
      </c>
      <c r="E17773">
        <v>59.491199999999999</v>
      </c>
      <c r="F17773">
        <v>51266900</v>
      </c>
      <c r="G17773" t="s">
        <v>18</v>
      </c>
      <c r="H17773" t="s">
        <v>18</v>
      </c>
      <c r="I17773" t="s">
        <v>116</v>
      </c>
      <c r="J17773" t="s">
        <v>20</v>
      </c>
      <c r="K17773" t="s">
        <v>117</v>
      </c>
    </row>
    <row r="17774" spans="1:11">
      <c r="A17774" s="8">
        <v>44299</v>
      </c>
      <c r="B17774">
        <v>59.673099999999998</v>
      </c>
      <c r="C17774">
        <v>59.691299999999998</v>
      </c>
      <c r="D17774">
        <v>58.399799999999999</v>
      </c>
      <c r="E17774">
        <v>59.318399999999997</v>
      </c>
      <c r="F17774">
        <v>26822000</v>
      </c>
      <c r="G17774" t="s">
        <v>18</v>
      </c>
      <c r="H17774" t="s">
        <v>18</v>
      </c>
      <c r="I17774" t="s">
        <v>116</v>
      </c>
      <c r="J17774" t="s">
        <v>20</v>
      </c>
      <c r="K17774" t="s">
        <v>117</v>
      </c>
    </row>
    <row r="17775" spans="1:11">
      <c r="A17775" s="8">
        <v>44300</v>
      </c>
      <c r="B17775">
        <v>59.400199999999998</v>
      </c>
      <c r="C17775">
        <v>59.463900000000002</v>
      </c>
      <c r="D17775">
        <v>58.063200000000002</v>
      </c>
      <c r="E17775">
        <v>58.381599999999999</v>
      </c>
      <c r="F17775">
        <v>25768400</v>
      </c>
      <c r="G17775" t="s">
        <v>18</v>
      </c>
      <c r="H17775" t="s">
        <v>18</v>
      </c>
      <c r="I17775" t="s">
        <v>116</v>
      </c>
      <c r="J17775" t="s">
        <v>20</v>
      </c>
      <c r="K17775" t="s">
        <v>117</v>
      </c>
    </row>
    <row r="17776" spans="1:11">
      <c r="A17776" s="8">
        <v>44301</v>
      </c>
      <c r="B17776">
        <v>58.1815</v>
      </c>
      <c r="C17776">
        <v>59.318399999999997</v>
      </c>
      <c r="D17776">
        <v>57.917700000000004</v>
      </c>
      <c r="E17776">
        <v>59.136499999999998</v>
      </c>
      <c r="F17776">
        <v>24927700</v>
      </c>
      <c r="G17776" t="s">
        <v>18</v>
      </c>
      <c r="H17776" t="s">
        <v>18</v>
      </c>
      <c r="I17776" t="s">
        <v>116</v>
      </c>
      <c r="J17776" t="s">
        <v>20</v>
      </c>
      <c r="K17776" t="s">
        <v>117</v>
      </c>
    </row>
    <row r="17777" spans="1:11">
      <c r="A17777" s="8">
        <v>44302</v>
      </c>
      <c r="B17777">
        <v>59.418399999999998</v>
      </c>
      <c r="C17777">
        <v>59.591200000000001</v>
      </c>
      <c r="D17777">
        <v>58.727200000000003</v>
      </c>
      <c r="E17777">
        <v>58.890900000000002</v>
      </c>
      <c r="F17777">
        <v>24625500</v>
      </c>
      <c r="G17777" t="s">
        <v>18</v>
      </c>
      <c r="H17777" t="s">
        <v>18</v>
      </c>
      <c r="I17777" t="s">
        <v>116</v>
      </c>
      <c r="J17777" t="s">
        <v>20</v>
      </c>
      <c r="K17777" t="s">
        <v>117</v>
      </c>
    </row>
    <row r="17778" spans="1:11">
      <c r="A17778" s="8">
        <v>44305</v>
      </c>
      <c r="B17778">
        <v>58.845399999999998</v>
      </c>
      <c r="C17778">
        <v>58.881799999999998</v>
      </c>
      <c r="D17778">
        <v>57.362900000000003</v>
      </c>
      <c r="E17778">
        <v>57.872199999999999</v>
      </c>
      <c r="F17778">
        <v>23997700</v>
      </c>
      <c r="G17778" t="s">
        <v>18</v>
      </c>
      <c r="H17778" t="s">
        <v>18</v>
      </c>
      <c r="I17778" t="s">
        <v>116</v>
      </c>
      <c r="J17778" t="s">
        <v>20</v>
      </c>
      <c r="K17778" t="s">
        <v>117</v>
      </c>
    </row>
    <row r="17779" spans="1:11">
      <c r="A17779" s="8">
        <v>44306</v>
      </c>
      <c r="B17779">
        <v>57.881300000000003</v>
      </c>
      <c r="C17779">
        <v>57.990499999999997</v>
      </c>
      <c r="D17779">
        <v>56.762599999999999</v>
      </c>
      <c r="E17779">
        <v>57.026400000000002</v>
      </c>
      <c r="F17779">
        <v>19872100</v>
      </c>
      <c r="G17779" t="s">
        <v>18</v>
      </c>
      <c r="H17779" t="s">
        <v>18</v>
      </c>
      <c r="I17779" t="s">
        <v>116</v>
      </c>
      <c r="J17779" t="s">
        <v>20</v>
      </c>
      <c r="K17779" t="s">
        <v>117</v>
      </c>
    </row>
    <row r="17780" spans="1:11">
      <c r="A17780" s="8">
        <v>44307</v>
      </c>
      <c r="B17780">
        <v>57.108199999999997</v>
      </c>
      <c r="C17780">
        <v>58.008699999999997</v>
      </c>
      <c r="D17780">
        <v>56.662599999999998</v>
      </c>
      <c r="E17780">
        <v>57.935899999999997</v>
      </c>
      <c r="F17780">
        <v>24364200</v>
      </c>
      <c r="G17780" t="s">
        <v>18</v>
      </c>
      <c r="H17780" t="s">
        <v>18</v>
      </c>
      <c r="I17780" t="s">
        <v>116</v>
      </c>
      <c r="J17780" t="s">
        <v>20</v>
      </c>
      <c r="K17780" t="s">
        <v>117</v>
      </c>
    </row>
    <row r="17781" spans="1:11">
      <c r="A17781" s="8">
        <v>44308</v>
      </c>
      <c r="B17781">
        <v>57.617600000000003</v>
      </c>
      <c r="C17781">
        <v>58.126899999999999</v>
      </c>
      <c r="D17781">
        <v>56.644399999999997</v>
      </c>
      <c r="E17781">
        <v>56.908200000000001</v>
      </c>
      <c r="F17781">
        <v>38257600</v>
      </c>
      <c r="G17781" t="s">
        <v>18</v>
      </c>
      <c r="H17781" t="s">
        <v>18</v>
      </c>
      <c r="I17781" t="s">
        <v>116</v>
      </c>
      <c r="J17781" t="s">
        <v>20</v>
      </c>
      <c r="K17781" t="s">
        <v>117</v>
      </c>
    </row>
    <row r="17782" spans="1:11">
      <c r="A17782" s="8">
        <v>44309</v>
      </c>
      <c r="B17782">
        <v>53.806699999999999</v>
      </c>
      <c r="C17782">
        <v>54.570700000000002</v>
      </c>
      <c r="D17782">
        <v>52.660699999999999</v>
      </c>
      <c r="E17782">
        <v>53.8795</v>
      </c>
      <c r="F17782">
        <v>77479500</v>
      </c>
      <c r="G17782" t="s">
        <v>18</v>
      </c>
      <c r="H17782" t="s">
        <v>18</v>
      </c>
      <c r="I17782" t="s">
        <v>116</v>
      </c>
      <c r="J17782" t="s">
        <v>20</v>
      </c>
      <c r="K17782" t="s">
        <v>117</v>
      </c>
    </row>
    <row r="17783" spans="1:11">
      <c r="A17783" s="8">
        <v>44312</v>
      </c>
      <c r="B17783">
        <v>53.752200000000002</v>
      </c>
      <c r="C17783">
        <v>54.134099999999997</v>
      </c>
      <c r="D17783">
        <v>53.170099999999998</v>
      </c>
      <c r="E17783">
        <v>53.442900000000002</v>
      </c>
      <c r="F17783">
        <v>39645900</v>
      </c>
      <c r="G17783" t="s">
        <v>18</v>
      </c>
      <c r="H17783" t="s">
        <v>18</v>
      </c>
      <c r="I17783" t="s">
        <v>116</v>
      </c>
      <c r="J17783" t="s">
        <v>20</v>
      </c>
      <c r="K17783" t="s">
        <v>117</v>
      </c>
    </row>
    <row r="17784" spans="1:11">
      <c r="A17784" s="8">
        <v>44313</v>
      </c>
      <c r="B17784">
        <v>53.261000000000003</v>
      </c>
      <c r="C17784">
        <v>53.3247</v>
      </c>
      <c r="D17784">
        <v>52.542499999999997</v>
      </c>
      <c r="E17784">
        <v>52.724400000000003</v>
      </c>
      <c r="F17784">
        <v>38167700</v>
      </c>
      <c r="G17784" t="s">
        <v>18</v>
      </c>
      <c r="H17784" t="s">
        <v>18</v>
      </c>
      <c r="I17784" t="s">
        <v>116</v>
      </c>
      <c r="J17784" t="s">
        <v>20</v>
      </c>
      <c r="K17784" t="s">
        <v>117</v>
      </c>
    </row>
    <row r="17785" spans="1:11">
      <c r="A17785" s="8">
        <v>44314</v>
      </c>
      <c r="B17785">
        <v>52.315100000000001</v>
      </c>
      <c r="C17785">
        <v>52.897199999999998</v>
      </c>
      <c r="D17785">
        <v>51.9786</v>
      </c>
      <c r="E17785">
        <v>52.406100000000002</v>
      </c>
      <c r="F17785">
        <v>30387400</v>
      </c>
      <c r="G17785" t="s">
        <v>18</v>
      </c>
      <c r="H17785" t="s">
        <v>18</v>
      </c>
      <c r="I17785" t="s">
        <v>116</v>
      </c>
      <c r="J17785" t="s">
        <v>20</v>
      </c>
      <c r="K17785" t="s">
        <v>117</v>
      </c>
    </row>
    <row r="17786" spans="1:11">
      <c r="A17786" s="8">
        <v>44315</v>
      </c>
      <c r="B17786">
        <v>52.642499999999998</v>
      </c>
      <c r="C17786">
        <v>53.024500000000003</v>
      </c>
      <c r="D17786">
        <v>52.269599999999997</v>
      </c>
      <c r="E17786">
        <v>53.006300000000003</v>
      </c>
      <c r="F17786">
        <v>23290600</v>
      </c>
      <c r="G17786" t="s">
        <v>18</v>
      </c>
      <c r="H17786" t="s">
        <v>18</v>
      </c>
      <c r="I17786" t="s">
        <v>116</v>
      </c>
      <c r="J17786" t="s">
        <v>20</v>
      </c>
      <c r="K17786" t="s">
        <v>117</v>
      </c>
    </row>
    <row r="17787" spans="1:11">
      <c r="A17787" s="8">
        <v>44316</v>
      </c>
      <c r="B17787">
        <v>52.396999999999998</v>
      </c>
      <c r="C17787">
        <v>53.142800000000001</v>
      </c>
      <c r="D17787">
        <v>51.905799999999999</v>
      </c>
      <c r="E17787">
        <v>52.324199999999998</v>
      </c>
      <c r="F17787">
        <v>30731800</v>
      </c>
      <c r="G17787" t="s">
        <v>18</v>
      </c>
      <c r="H17787" t="s">
        <v>18</v>
      </c>
      <c r="I17787" t="s">
        <v>116</v>
      </c>
      <c r="J17787" t="s">
        <v>20</v>
      </c>
      <c r="K17787" t="s">
        <v>117</v>
      </c>
    </row>
    <row r="17788" spans="1:11">
      <c r="A17788" s="8">
        <v>44319</v>
      </c>
      <c r="B17788">
        <v>52.624299999999998</v>
      </c>
      <c r="C17788">
        <v>52.642499999999998</v>
      </c>
      <c r="D17788">
        <v>51.696599999999997</v>
      </c>
      <c r="E17788">
        <v>52.078600000000002</v>
      </c>
      <c r="F17788">
        <v>22281700</v>
      </c>
      <c r="G17788" t="s">
        <v>18</v>
      </c>
      <c r="H17788" t="s">
        <v>18</v>
      </c>
      <c r="I17788" t="s">
        <v>116</v>
      </c>
      <c r="J17788" t="s">
        <v>20</v>
      </c>
      <c r="K17788" t="s">
        <v>117</v>
      </c>
    </row>
    <row r="17789" spans="1:11">
      <c r="A17789" s="8">
        <v>44320</v>
      </c>
      <c r="B17789">
        <v>51.732999999999997</v>
      </c>
      <c r="C17789">
        <v>51.823999999999998</v>
      </c>
      <c r="D17789">
        <v>50.759900000000002</v>
      </c>
      <c r="E17789">
        <v>51.751199999999997</v>
      </c>
      <c r="F17789">
        <v>35323600</v>
      </c>
      <c r="G17789" t="s">
        <v>18</v>
      </c>
      <c r="H17789" t="s">
        <v>18</v>
      </c>
      <c r="I17789" t="s">
        <v>116</v>
      </c>
      <c r="J17789" t="s">
        <v>20</v>
      </c>
      <c r="K17789" t="s">
        <v>117</v>
      </c>
    </row>
    <row r="17790" spans="1:11">
      <c r="A17790" s="8">
        <v>44321</v>
      </c>
      <c r="B17790">
        <v>51.805799999999998</v>
      </c>
      <c r="C17790">
        <v>52.115000000000002</v>
      </c>
      <c r="D17790">
        <v>51.350999999999999</v>
      </c>
      <c r="E17790">
        <v>51.7057</v>
      </c>
      <c r="F17790">
        <v>21001900</v>
      </c>
      <c r="G17790" t="s">
        <v>18</v>
      </c>
      <c r="H17790" t="s">
        <v>18</v>
      </c>
      <c r="I17790" t="s">
        <v>116</v>
      </c>
      <c r="J17790" t="s">
        <v>20</v>
      </c>
      <c r="K17790" t="s">
        <v>117</v>
      </c>
    </row>
    <row r="17791" spans="1:11">
      <c r="A17791" s="8">
        <v>44322</v>
      </c>
      <c r="B17791">
        <v>51.813699999999997</v>
      </c>
      <c r="C17791">
        <v>52.390300000000003</v>
      </c>
      <c r="D17791">
        <v>51.475099999999998</v>
      </c>
      <c r="E17791">
        <v>52.335299999999997</v>
      </c>
      <c r="F17791">
        <v>25529300</v>
      </c>
      <c r="G17791" t="s">
        <v>119</v>
      </c>
      <c r="H17791" t="s">
        <v>18</v>
      </c>
      <c r="I17791" t="s">
        <v>116</v>
      </c>
      <c r="J17791" t="s">
        <v>20</v>
      </c>
      <c r="K17791" t="s">
        <v>117</v>
      </c>
    </row>
    <row r="17792" spans="1:11">
      <c r="A17792" s="8">
        <v>44323</v>
      </c>
      <c r="B17792">
        <v>52.802100000000003</v>
      </c>
      <c r="C17792">
        <v>53.085700000000003</v>
      </c>
      <c r="D17792">
        <v>52.381100000000004</v>
      </c>
      <c r="E17792">
        <v>52.7746</v>
      </c>
      <c r="F17792">
        <v>19959000</v>
      </c>
      <c r="G17792" t="s">
        <v>18</v>
      </c>
      <c r="H17792" t="s">
        <v>18</v>
      </c>
      <c r="I17792" t="s">
        <v>116</v>
      </c>
      <c r="J17792" t="s">
        <v>20</v>
      </c>
      <c r="K17792" t="s">
        <v>117</v>
      </c>
    </row>
    <row r="17793" spans="1:11">
      <c r="A17793" s="8">
        <v>44326</v>
      </c>
      <c r="B17793">
        <v>52.298699999999997</v>
      </c>
      <c r="C17793">
        <v>52.371899999999997</v>
      </c>
      <c r="D17793">
        <v>51.136499999999998</v>
      </c>
      <c r="E17793">
        <v>51.218899999999998</v>
      </c>
      <c r="F17793">
        <v>35046500</v>
      </c>
      <c r="G17793" t="s">
        <v>18</v>
      </c>
      <c r="H17793" t="s">
        <v>18</v>
      </c>
      <c r="I17793" t="s">
        <v>116</v>
      </c>
      <c r="J17793" t="s">
        <v>20</v>
      </c>
      <c r="K17793" t="s">
        <v>117</v>
      </c>
    </row>
    <row r="17794" spans="1:11">
      <c r="A17794" s="8">
        <v>44327</v>
      </c>
      <c r="B17794">
        <v>50.377000000000002</v>
      </c>
      <c r="C17794">
        <v>50.907800000000002</v>
      </c>
      <c r="D17794">
        <v>49.6907</v>
      </c>
      <c r="E17794">
        <v>50.367899999999999</v>
      </c>
      <c r="F17794">
        <v>35968100</v>
      </c>
      <c r="G17794" t="s">
        <v>18</v>
      </c>
      <c r="H17794" t="s">
        <v>18</v>
      </c>
      <c r="I17794" t="s">
        <v>116</v>
      </c>
      <c r="J17794" t="s">
        <v>20</v>
      </c>
      <c r="K17794" t="s">
        <v>117</v>
      </c>
    </row>
    <row r="17795" spans="1:11">
      <c r="A17795" s="8">
        <v>44328</v>
      </c>
      <c r="B17795">
        <v>49.773000000000003</v>
      </c>
      <c r="C17795">
        <v>50.011000000000003</v>
      </c>
      <c r="D17795">
        <v>48.885399999999997</v>
      </c>
      <c r="E17795">
        <v>49.068399999999997</v>
      </c>
      <c r="F17795">
        <v>30232300</v>
      </c>
      <c r="G17795" t="s">
        <v>18</v>
      </c>
      <c r="H17795" t="s">
        <v>18</v>
      </c>
      <c r="I17795" t="s">
        <v>116</v>
      </c>
      <c r="J17795" t="s">
        <v>20</v>
      </c>
      <c r="K17795" t="s">
        <v>117</v>
      </c>
    </row>
    <row r="17796" spans="1:11">
      <c r="A17796" s="8">
        <v>44329</v>
      </c>
      <c r="B17796">
        <v>49.4527</v>
      </c>
      <c r="C17796">
        <v>49.773000000000003</v>
      </c>
      <c r="D17796">
        <v>48.921999999999997</v>
      </c>
      <c r="E17796">
        <v>49.4253</v>
      </c>
      <c r="F17796">
        <v>29192500</v>
      </c>
      <c r="G17796" t="s">
        <v>18</v>
      </c>
      <c r="H17796" t="s">
        <v>18</v>
      </c>
      <c r="I17796" t="s">
        <v>116</v>
      </c>
      <c r="J17796" t="s">
        <v>20</v>
      </c>
      <c r="K17796" t="s">
        <v>117</v>
      </c>
    </row>
    <row r="17797" spans="1:11">
      <c r="A17797" s="8">
        <v>44330</v>
      </c>
      <c r="B17797">
        <v>49.965200000000003</v>
      </c>
      <c r="C17797">
        <v>51.109099999999998</v>
      </c>
      <c r="D17797">
        <v>49.6541</v>
      </c>
      <c r="E17797">
        <v>50.651499999999999</v>
      </c>
      <c r="F17797">
        <v>28158300</v>
      </c>
      <c r="G17797" t="s">
        <v>18</v>
      </c>
      <c r="H17797" t="s">
        <v>18</v>
      </c>
      <c r="I17797" t="s">
        <v>116</v>
      </c>
      <c r="J17797" t="s">
        <v>20</v>
      </c>
      <c r="K17797" t="s">
        <v>117</v>
      </c>
    </row>
    <row r="17798" spans="1:11">
      <c r="A17798" s="8">
        <v>44333</v>
      </c>
      <c r="B17798">
        <v>50.596600000000002</v>
      </c>
      <c r="C17798">
        <v>51.145699999999998</v>
      </c>
      <c r="D17798">
        <v>50.111600000000003</v>
      </c>
      <c r="E17798">
        <v>50.633200000000002</v>
      </c>
      <c r="F17798">
        <v>20010200</v>
      </c>
      <c r="G17798" t="s">
        <v>18</v>
      </c>
      <c r="H17798" t="s">
        <v>18</v>
      </c>
      <c r="I17798" t="s">
        <v>116</v>
      </c>
      <c r="J17798" t="s">
        <v>20</v>
      </c>
      <c r="K17798" t="s">
        <v>117</v>
      </c>
    </row>
    <row r="17799" spans="1:11">
      <c r="A17799" s="8">
        <v>44334</v>
      </c>
      <c r="B17799">
        <v>51.200600000000001</v>
      </c>
      <c r="C17799">
        <v>51.374499999999998</v>
      </c>
      <c r="D17799">
        <v>50.148200000000003</v>
      </c>
      <c r="E17799">
        <v>50.184800000000003</v>
      </c>
      <c r="F17799">
        <v>18703400</v>
      </c>
      <c r="G17799" t="s">
        <v>18</v>
      </c>
      <c r="H17799" t="s">
        <v>18</v>
      </c>
      <c r="I17799" t="s">
        <v>116</v>
      </c>
      <c r="J17799" t="s">
        <v>20</v>
      </c>
      <c r="K17799" t="s">
        <v>117</v>
      </c>
    </row>
    <row r="17800" spans="1:11">
      <c r="A17800" s="8">
        <v>44335</v>
      </c>
      <c r="B17800">
        <v>49.480200000000004</v>
      </c>
      <c r="C17800">
        <v>50.724699999999999</v>
      </c>
      <c r="D17800">
        <v>49.2697</v>
      </c>
      <c r="E17800">
        <v>50.660699999999999</v>
      </c>
      <c r="F17800">
        <v>23769700</v>
      </c>
      <c r="G17800" t="s">
        <v>18</v>
      </c>
      <c r="H17800" t="s">
        <v>18</v>
      </c>
      <c r="I17800" t="s">
        <v>116</v>
      </c>
      <c r="J17800" t="s">
        <v>20</v>
      </c>
      <c r="K17800" t="s">
        <v>117</v>
      </c>
    </row>
    <row r="17801" spans="1:11">
      <c r="A17801" s="8">
        <v>44336</v>
      </c>
      <c r="B17801">
        <v>50.852899999999998</v>
      </c>
      <c r="C17801">
        <v>51.466000000000001</v>
      </c>
      <c r="D17801">
        <v>50.660699999999999</v>
      </c>
      <c r="E17801">
        <v>51.200600000000001</v>
      </c>
      <c r="F17801">
        <v>23145200</v>
      </c>
      <c r="G17801" t="s">
        <v>18</v>
      </c>
      <c r="H17801" t="s">
        <v>18</v>
      </c>
      <c r="I17801" t="s">
        <v>116</v>
      </c>
      <c r="J17801" t="s">
        <v>20</v>
      </c>
      <c r="K17801" t="s">
        <v>117</v>
      </c>
    </row>
    <row r="17802" spans="1:11">
      <c r="A17802" s="8">
        <v>44337</v>
      </c>
      <c r="B17802">
        <v>51.630699999999997</v>
      </c>
      <c r="C17802">
        <v>51.896099999999997</v>
      </c>
      <c r="D17802">
        <v>51.228099999999998</v>
      </c>
      <c r="E17802">
        <v>51.319600000000001</v>
      </c>
      <c r="F17802">
        <v>17723100</v>
      </c>
      <c r="G17802" t="s">
        <v>18</v>
      </c>
      <c r="H17802" t="s">
        <v>18</v>
      </c>
      <c r="I17802" t="s">
        <v>116</v>
      </c>
      <c r="J17802" t="s">
        <v>20</v>
      </c>
      <c r="K17802" t="s">
        <v>117</v>
      </c>
    </row>
    <row r="17803" spans="1:11">
      <c r="A17803" s="8">
        <v>44340</v>
      </c>
      <c r="B17803">
        <v>51.841200000000001</v>
      </c>
      <c r="C17803">
        <v>52.5184</v>
      </c>
      <c r="D17803">
        <v>51.612400000000001</v>
      </c>
      <c r="E17803">
        <v>52.124899999999997</v>
      </c>
      <c r="F17803">
        <v>19164400</v>
      </c>
      <c r="G17803" t="s">
        <v>18</v>
      </c>
      <c r="H17803" t="s">
        <v>18</v>
      </c>
      <c r="I17803" t="s">
        <v>116</v>
      </c>
      <c r="J17803" t="s">
        <v>20</v>
      </c>
      <c r="K17803" t="s">
        <v>117</v>
      </c>
    </row>
    <row r="17804" spans="1:11">
      <c r="A17804" s="8">
        <v>44341</v>
      </c>
      <c r="B17804">
        <v>52.673900000000003</v>
      </c>
      <c r="C17804">
        <v>52.673900000000003</v>
      </c>
      <c r="D17804">
        <v>51.630699999999997</v>
      </c>
      <c r="E17804">
        <v>52.042499999999997</v>
      </c>
      <c r="F17804">
        <v>22309900</v>
      </c>
      <c r="G17804" t="s">
        <v>18</v>
      </c>
      <c r="H17804" t="s">
        <v>18</v>
      </c>
      <c r="I17804" t="s">
        <v>116</v>
      </c>
      <c r="J17804" t="s">
        <v>20</v>
      </c>
      <c r="K17804" t="s">
        <v>117</v>
      </c>
    </row>
    <row r="17805" spans="1:11">
      <c r="A17805" s="8">
        <v>44342</v>
      </c>
      <c r="B17805">
        <v>52.2072</v>
      </c>
      <c r="C17805">
        <v>52.371899999999997</v>
      </c>
      <c r="D17805">
        <v>51.786299999999997</v>
      </c>
      <c r="E17805">
        <v>52.088299999999997</v>
      </c>
      <c r="F17805">
        <v>15173600</v>
      </c>
      <c r="G17805" t="s">
        <v>18</v>
      </c>
      <c r="H17805" t="s">
        <v>18</v>
      </c>
      <c r="I17805" t="s">
        <v>116</v>
      </c>
      <c r="J17805" t="s">
        <v>20</v>
      </c>
      <c r="K17805" t="s">
        <v>117</v>
      </c>
    </row>
    <row r="17806" spans="1:11">
      <c r="A17806" s="8">
        <v>44343</v>
      </c>
      <c r="B17806">
        <v>52.262099999999997</v>
      </c>
      <c r="C17806">
        <v>52.966799999999999</v>
      </c>
      <c r="D17806">
        <v>52.161499999999997</v>
      </c>
      <c r="E17806">
        <v>52.829500000000003</v>
      </c>
      <c r="F17806">
        <v>32387600</v>
      </c>
      <c r="G17806" t="s">
        <v>18</v>
      </c>
      <c r="H17806" t="s">
        <v>18</v>
      </c>
      <c r="I17806" t="s">
        <v>116</v>
      </c>
      <c r="J17806" t="s">
        <v>20</v>
      </c>
      <c r="K17806" t="s">
        <v>117</v>
      </c>
    </row>
    <row r="17807" spans="1:11">
      <c r="A17807" s="8">
        <v>44344</v>
      </c>
      <c r="B17807">
        <v>52.6648</v>
      </c>
      <c r="C17807">
        <v>52.756300000000003</v>
      </c>
      <c r="D17807">
        <v>52.1066</v>
      </c>
      <c r="E17807">
        <v>52.271299999999997</v>
      </c>
      <c r="F17807">
        <v>20303900</v>
      </c>
      <c r="G17807" t="s">
        <v>18</v>
      </c>
      <c r="H17807" t="s">
        <v>18</v>
      </c>
      <c r="I17807" t="s">
        <v>116</v>
      </c>
      <c r="J17807" t="s">
        <v>20</v>
      </c>
      <c r="K17807" t="s">
        <v>117</v>
      </c>
    </row>
    <row r="17808" spans="1:11">
      <c r="A17808" s="8">
        <v>44348</v>
      </c>
      <c r="B17808">
        <v>52.719700000000003</v>
      </c>
      <c r="C17808">
        <v>52.911900000000003</v>
      </c>
      <c r="D17808">
        <v>51.786299999999997</v>
      </c>
      <c r="E17808">
        <v>52.0608</v>
      </c>
      <c r="F17808">
        <v>20326400</v>
      </c>
      <c r="G17808" t="s">
        <v>18</v>
      </c>
      <c r="H17808" t="s">
        <v>18</v>
      </c>
      <c r="I17808" t="s">
        <v>116</v>
      </c>
      <c r="J17808" t="s">
        <v>20</v>
      </c>
      <c r="K17808" t="s">
        <v>117</v>
      </c>
    </row>
    <row r="17809" spans="1:11">
      <c r="A17809" s="8">
        <v>44349</v>
      </c>
      <c r="B17809">
        <v>52.079099999999997</v>
      </c>
      <c r="C17809">
        <v>52.792900000000003</v>
      </c>
      <c r="D17809">
        <v>51.941800000000001</v>
      </c>
      <c r="E17809">
        <v>52.600700000000003</v>
      </c>
      <c r="F17809">
        <v>18483600</v>
      </c>
      <c r="G17809" t="s">
        <v>18</v>
      </c>
      <c r="H17809" t="s">
        <v>18</v>
      </c>
      <c r="I17809" t="s">
        <v>116</v>
      </c>
      <c r="J17809" t="s">
        <v>20</v>
      </c>
      <c r="K17809" t="s">
        <v>117</v>
      </c>
    </row>
    <row r="17810" spans="1:11">
      <c r="A17810" s="8">
        <v>44350</v>
      </c>
      <c r="B17810">
        <v>52.1432</v>
      </c>
      <c r="C17810">
        <v>52.253</v>
      </c>
      <c r="D17810">
        <v>51.328699999999998</v>
      </c>
      <c r="E17810">
        <v>51.466000000000001</v>
      </c>
      <c r="F17810">
        <v>21831300</v>
      </c>
      <c r="G17810" t="s">
        <v>18</v>
      </c>
      <c r="H17810" t="s">
        <v>18</v>
      </c>
      <c r="I17810" t="s">
        <v>116</v>
      </c>
      <c r="J17810" t="s">
        <v>20</v>
      </c>
      <c r="K17810" t="s">
        <v>117</v>
      </c>
    </row>
    <row r="17811" spans="1:11">
      <c r="A17811" s="8">
        <v>44351</v>
      </c>
      <c r="B17811">
        <v>51.749699999999997</v>
      </c>
      <c r="C17811">
        <v>52.847799999999999</v>
      </c>
      <c r="D17811">
        <v>51.740499999999997</v>
      </c>
      <c r="E17811">
        <v>52.500100000000003</v>
      </c>
      <c r="F17811">
        <v>21493800</v>
      </c>
      <c r="G17811" t="s">
        <v>18</v>
      </c>
      <c r="H17811" t="s">
        <v>18</v>
      </c>
      <c r="I17811" t="s">
        <v>116</v>
      </c>
      <c r="J17811" t="s">
        <v>20</v>
      </c>
      <c r="K17811" t="s">
        <v>117</v>
      </c>
    </row>
    <row r="17812" spans="1:11">
      <c r="A17812" s="8">
        <v>44354</v>
      </c>
      <c r="B17812">
        <v>52.536700000000003</v>
      </c>
      <c r="C17812">
        <v>52.564100000000003</v>
      </c>
      <c r="D17812">
        <v>51.9602</v>
      </c>
      <c r="E17812">
        <v>52.2438</v>
      </c>
      <c r="F17812">
        <v>17364400</v>
      </c>
      <c r="G17812" t="s">
        <v>18</v>
      </c>
      <c r="H17812" t="s">
        <v>18</v>
      </c>
      <c r="I17812" t="s">
        <v>116</v>
      </c>
      <c r="J17812" t="s">
        <v>20</v>
      </c>
      <c r="K17812" t="s">
        <v>117</v>
      </c>
    </row>
    <row r="17813" spans="1:11">
      <c r="A17813" s="8">
        <v>44355</v>
      </c>
      <c r="B17813">
        <v>52.573300000000003</v>
      </c>
      <c r="C17813">
        <v>52.747100000000003</v>
      </c>
      <c r="D17813">
        <v>51.795400000000001</v>
      </c>
      <c r="E17813">
        <v>52.161499999999997</v>
      </c>
      <c r="F17813">
        <v>33254500</v>
      </c>
      <c r="G17813" t="s">
        <v>18</v>
      </c>
      <c r="H17813" t="s">
        <v>18</v>
      </c>
      <c r="I17813" t="s">
        <v>116</v>
      </c>
      <c r="J17813" t="s">
        <v>20</v>
      </c>
      <c r="K17813" t="s">
        <v>117</v>
      </c>
    </row>
    <row r="17814" spans="1:11">
      <c r="A17814" s="8">
        <v>44356</v>
      </c>
      <c r="B17814">
        <v>52.490900000000003</v>
      </c>
      <c r="C17814">
        <v>52.600700000000003</v>
      </c>
      <c r="D17814">
        <v>52.134</v>
      </c>
      <c r="E17814">
        <v>52.161499999999997</v>
      </c>
      <c r="F17814">
        <v>13904800</v>
      </c>
      <c r="G17814" t="s">
        <v>18</v>
      </c>
      <c r="H17814" t="s">
        <v>18</v>
      </c>
      <c r="I17814" t="s">
        <v>116</v>
      </c>
      <c r="J17814" t="s">
        <v>20</v>
      </c>
      <c r="K17814" t="s">
        <v>117</v>
      </c>
    </row>
    <row r="17815" spans="1:11">
      <c r="A17815" s="8">
        <v>44357</v>
      </c>
      <c r="B17815">
        <v>52.298699999999997</v>
      </c>
      <c r="C17815">
        <v>53.103999999999999</v>
      </c>
      <c r="D17815">
        <v>52.0974</v>
      </c>
      <c r="E17815">
        <v>52.5092</v>
      </c>
      <c r="F17815">
        <v>26738100</v>
      </c>
      <c r="G17815" t="s">
        <v>18</v>
      </c>
      <c r="H17815" t="s">
        <v>18</v>
      </c>
      <c r="I17815" t="s">
        <v>116</v>
      </c>
      <c r="J17815" t="s">
        <v>20</v>
      </c>
      <c r="K17815" t="s">
        <v>117</v>
      </c>
    </row>
    <row r="17816" spans="1:11">
      <c r="A17816" s="8">
        <v>44358</v>
      </c>
      <c r="B17816">
        <v>52.5916</v>
      </c>
      <c r="C17816">
        <v>53.021700000000003</v>
      </c>
      <c r="D17816">
        <v>52.115699999999997</v>
      </c>
      <c r="E17816">
        <v>52.939300000000003</v>
      </c>
      <c r="F17816">
        <v>18119700</v>
      </c>
      <c r="G17816" t="s">
        <v>18</v>
      </c>
      <c r="H17816" t="s">
        <v>18</v>
      </c>
      <c r="I17816" t="s">
        <v>116</v>
      </c>
      <c r="J17816" t="s">
        <v>20</v>
      </c>
      <c r="K17816" t="s">
        <v>117</v>
      </c>
    </row>
    <row r="17817" spans="1:11">
      <c r="A17817" s="8">
        <v>44361</v>
      </c>
      <c r="B17817">
        <v>53.094900000000003</v>
      </c>
      <c r="C17817">
        <v>53.259599999999999</v>
      </c>
      <c r="D17817">
        <v>52.372</v>
      </c>
      <c r="E17817">
        <v>53.250500000000002</v>
      </c>
      <c r="F17817">
        <v>21784500</v>
      </c>
      <c r="G17817" t="s">
        <v>18</v>
      </c>
      <c r="H17817" t="s">
        <v>18</v>
      </c>
      <c r="I17817" t="s">
        <v>116</v>
      </c>
      <c r="J17817" t="s">
        <v>20</v>
      </c>
      <c r="K17817" t="s">
        <v>117</v>
      </c>
    </row>
    <row r="17818" spans="1:11">
      <c r="A17818" s="8">
        <v>44362</v>
      </c>
      <c r="B17818">
        <v>53.268799999999999</v>
      </c>
      <c r="C17818">
        <v>53.460900000000002</v>
      </c>
      <c r="D17818">
        <v>52.893599999999999</v>
      </c>
      <c r="E17818">
        <v>53.067399999999999</v>
      </c>
      <c r="F17818">
        <v>20806500</v>
      </c>
      <c r="G17818" t="s">
        <v>18</v>
      </c>
      <c r="H17818" t="s">
        <v>18</v>
      </c>
      <c r="I17818" t="s">
        <v>116</v>
      </c>
      <c r="J17818" t="s">
        <v>20</v>
      </c>
      <c r="K17818" t="s">
        <v>117</v>
      </c>
    </row>
    <row r="17819" spans="1:11">
      <c r="A17819" s="8">
        <v>44363</v>
      </c>
      <c r="B17819">
        <v>53.213900000000002</v>
      </c>
      <c r="C17819">
        <v>53.415199999999999</v>
      </c>
      <c r="D17819">
        <v>51.951000000000001</v>
      </c>
      <c r="E17819">
        <v>52.3628</v>
      </c>
      <c r="F17819">
        <v>21879700</v>
      </c>
      <c r="G17819" t="s">
        <v>18</v>
      </c>
      <c r="H17819" t="s">
        <v>18</v>
      </c>
      <c r="I17819" t="s">
        <v>116</v>
      </c>
      <c r="J17819" t="s">
        <v>20</v>
      </c>
      <c r="K17819" t="s">
        <v>117</v>
      </c>
    </row>
    <row r="17820" spans="1:11">
      <c r="A17820" s="8">
        <v>44364</v>
      </c>
      <c r="B17820">
        <v>52.2072</v>
      </c>
      <c r="C17820">
        <v>52.985100000000003</v>
      </c>
      <c r="D17820">
        <v>51.886899999999997</v>
      </c>
      <c r="E17820">
        <v>52.3262</v>
      </c>
      <c r="F17820">
        <v>21498800</v>
      </c>
      <c r="G17820" t="s">
        <v>18</v>
      </c>
      <c r="H17820" t="s">
        <v>18</v>
      </c>
      <c r="I17820" t="s">
        <v>116</v>
      </c>
      <c r="J17820" t="s">
        <v>20</v>
      </c>
      <c r="K17820" t="s">
        <v>117</v>
      </c>
    </row>
    <row r="17821" spans="1:11">
      <c r="A17821" s="8">
        <v>44365</v>
      </c>
      <c r="B17821">
        <v>51.868600000000001</v>
      </c>
      <c r="C17821">
        <v>51.932699999999997</v>
      </c>
      <c r="D17821">
        <v>50.422800000000002</v>
      </c>
      <c r="E17821">
        <v>50.944400000000002</v>
      </c>
      <c r="F17821">
        <v>55118300</v>
      </c>
      <c r="G17821" t="s">
        <v>18</v>
      </c>
      <c r="H17821" t="s">
        <v>18</v>
      </c>
      <c r="I17821" t="s">
        <v>116</v>
      </c>
      <c r="J17821" t="s">
        <v>20</v>
      </c>
      <c r="K17821" t="s">
        <v>117</v>
      </c>
    </row>
    <row r="17822" spans="1:11">
      <c r="A17822" s="8">
        <v>44368</v>
      </c>
      <c r="B17822">
        <v>51.017600000000002</v>
      </c>
      <c r="C17822">
        <v>51.283000000000001</v>
      </c>
      <c r="D17822">
        <v>50.669800000000002</v>
      </c>
      <c r="E17822">
        <v>51.127400000000002</v>
      </c>
      <c r="F17822">
        <v>19254600</v>
      </c>
      <c r="G17822" t="s">
        <v>18</v>
      </c>
      <c r="H17822" t="s">
        <v>18</v>
      </c>
      <c r="I17822" t="s">
        <v>116</v>
      </c>
      <c r="J17822" t="s">
        <v>20</v>
      </c>
      <c r="K17822" t="s">
        <v>117</v>
      </c>
    </row>
    <row r="17823" spans="1:11">
      <c r="A17823" s="8">
        <v>44369</v>
      </c>
      <c r="B17823">
        <v>51.191499999999998</v>
      </c>
      <c r="C17823">
        <v>51.502600000000001</v>
      </c>
      <c r="D17823">
        <v>50.788800000000002</v>
      </c>
      <c r="E17823">
        <v>51.127400000000002</v>
      </c>
      <c r="F17823">
        <v>18682800</v>
      </c>
      <c r="G17823" t="s">
        <v>18</v>
      </c>
      <c r="H17823" t="s">
        <v>18</v>
      </c>
      <c r="I17823" t="s">
        <v>116</v>
      </c>
      <c r="J17823" t="s">
        <v>20</v>
      </c>
      <c r="K17823" t="s">
        <v>117</v>
      </c>
    </row>
    <row r="17824" spans="1:11">
      <c r="A17824" s="8">
        <v>44370</v>
      </c>
      <c r="B17824">
        <v>51.127400000000002</v>
      </c>
      <c r="C17824">
        <v>51.218899999999998</v>
      </c>
      <c r="D17824">
        <v>50.541699999999999</v>
      </c>
      <c r="E17824">
        <v>50.569200000000002</v>
      </c>
      <c r="F17824">
        <v>20287900</v>
      </c>
      <c r="G17824" t="s">
        <v>18</v>
      </c>
      <c r="H17824" t="s">
        <v>18</v>
      </c>
      <c r="I17824" t="s">
        <v>116</v>
      </c>
      <c r="J17824" t="s">
        <v>20</v>
      </c>
      <c r="K17824" t="s">
        <v>117</v>
      </c>
    </row>
    <row r="17825" spans="1:11">
      <c r="A17825" s="8">
        <v>44371</v>
      </c>
      <c r="B17825">
        <v>50.779600000000002</v>
      </c>
      <c r="C17825">
        <v>51.337899999999998</v>
      </c>
      <c r="D17825">
        <v>50.642400000000002</v>
      </c>
      <c r="E17825">
        <v>51.310400000000001</v>
      </c>
      <c r="F17825">
        <v>21209700</v>
      </c>
      <c r="G17825" t="s">
        <v>18</v>
      </c>
      <c r="H17825" t="s">
        <v>18</v>
      </c>
      <c r="I17825" t="s">
        <v>116</v>
      </c>
      <c r="J17825" t="s">
        <v>20</v>
      </c>
      <c r="K17825" t="s">
        <v>117</v>
      </c>
    </row>
    <row r="17826" spans="1:11">
      <c r="A17826" s="8">
        <v>44372</v>
      </c>
      <c r="B17826">
        <v>51.264699999999998</v>
      </c>
      <c r="C17826">
        <v>51.621600000000001</v>
      </c>
      <c r="D17826">
        <v>51.017600000000002</v>
      </c>
      <c r="E17826">
        <v>51.164000000000001</v>
      </c>
      <c r="F17826">
        <v>21101200</v>
      </c>
      <c r="G17826" t="s">
        <v>18</v>
      </c>
      <c r="H17826" t="s">
        <v>18</v>
      </c>
      <c r="I17826" t="s">
        <v>116</v>
      </c>
      <c r="J17826" t="s">
        <v>20</v>
      </c>
      <c r="K17826" t="s">
        <v>117</v>
      </c>
    </row>
    <row r="17827" spans="1:11">
      <c r="A17827" s="8">
        <v>44375</v>
      </c>
      <c r="B17827">
        <v>51.575800000000001</v>
      </c>
      <c r="C17827">
        <v>52.829500000000003</v>
      </c>
      <c r="D17827">
        <v>51.557499999999997</v>
      </c>
      <c r="E17827">
        <v>52.600700000000003</v>
      </c>
      <c r="F17827">
        <v>22480900</v>
      </c>
      <c r="G17827" t="s">
        <v>18</v>
      </c>
      <c r="H17827" t="s">
        <v>18</v>
      </c>
      <c r="I17827" t="s">
        <v>116</v>
      </c>
      <c r="J17827" t="s">
        <v>20</v>
      </c>
      <c r="K17827" t="s">
        <v>117</v>
      </c>
    </row>
    <row r="17828" spans="1:11">
      <c r="A17828" s="8">
        <v>44376</v>
      </c>
      <c r="B17828">
        <v>52.6648</v>
      </c>
      <c r="C17828">
        <v>52.920999999999999</v>
      </c>
      <c r="D17828">
        <v>51.136499999999998</v>
      </c>
      <c r="E17828">
        <v>51.932699999999997</v>
      </c>
      <c r="F17828">
        <v>26360000</v>
      </c>
      <c r="G17828" t="s">
        <v>18</v>
      </c>
      <c r="H17828" t="s">
        <v>18</v>
      </c>
      <c r="I17828" t="s">
        <v>116</v>
      </c>
      <c r="J17828" t="s">
        <v>20</v>
      </c>
      <c r="K17828" t="s">
        <v>117</v>
      </c>
    </row>
    <row r="17829" spans="1:11">
      <c r="A17829" s="8">
        <v>44377</v>
      </c>
      <c r="B17829">
        <v>51.557499999999997</v>
      </c>
      <c r="C17829">
        <v>51.594099999999997</v>
      </c>
      <c r="D17829">
        <v>50.688099999999999</v>
      </c>
      <c r="E17829">
        <v>51.374499999999998</v>
      </c>
      <c r="F17829">
        <v>29891600</v>
      </c>
      <c r="G17829" t="s">
        <v>18</v>
      </c>
      <c r="H17829" t="s">
        <v>18</v>
      </c>
      <c r="I17829" t="s">
        <v>116</v>
      </c>
      <c r="J17829" t="s">
        <v>20</v>
      </c>
      <c r="K17829" t="s">
        <v>117</v>
      </c>
    </row>
    <row r="17830" spans="1:11">
      <c r="A17830" s="8">
        <v>44378</v>
      </c>
      <c r="B17830">
        <v>51.365299999999998</v>
      </c>
      <c r="C17830">
        <v>51.832000000000001</v>
      </c>
      <c r="D17830">
        <v>51.127400000000002</v>
      </c>
      <c r="E17830">
        <v>51.255499999999998</v>
      </c>
      <c r="F17830">
        <v>24871600</v>
      </c>
      <c r="G17830" t="s">
        <v>18</v>
      </c>
      <c r="H17830" t="s">
        <v>18</v>
      </c>
      <c r="I17830" t="s">
        <v>116</v>
      </c>
      <c r="J17830" t="s">
        <v>20</v>
      </c>
      <c r="K17830" t="s">
        <v>117</v>
      </c>
    </row>
    <row r="17831" spans="1:11">
      <c r="A17831" s="8">
        <v>44379</v>
      </c>
      <c r="B17831">
        <v>51.749699999999997</v>
      </c>
      <c r="C17831">
        <v>52.152299999999997</v>
      </c>
      <c r="D17831">
        <v>51.539200000000001</v>
      </c>
      <c r="E17831">
        <v>51.941800000000001</v>
      </c>
      <c r="F17831">
        <v>17219400</v>
      </c>
      <c r="G17831" t="s">
        <v>18</v>
      </c>
      <c r="H17831" t="s">
        <v>18</v>
      </c>
      <c r="I17831" t="s">
        <v>116</v>
      </c>
      <c r="J17831" t="s">
        <v>20</v>
      </c>
      <c r="K17831" t="s">
        <v>117</v>
      </c>
    </row>
    <row r="17832" spans="1:11">
      <c r="A17832" s="8">
        <v>44383</v>
      </c>
      <c r="B17832">
        <v>52.088299999999997</v>
      </c>
      <c r="C17832">
        <v>52.1706</v>
      </c>
      <c r="D17832">
        <v>50.971800000000002</v>
      </c>
      <c r="E17832">
        <v>51.328699999999998</v>
      </c>
      <c r="F17832">
        <v>26186600</v>
      </c>
      <c r="G17832" t="s">
        <v>18</v>
      </c>
      <c r="H17832" t="s">
        <v>18</v>
      </c>
      <c r="I17832" t="s">
        <v>116</v>
      </c>
      <c r="J17832" t="s">
        <v>20</v>
      </c>
      <c r="K17832" t="s">
        <v>117</v>
      </c>
    </row>
    <row r="17833" spans="1:11">
      <c r="A17833" s="8">
        <v>44384</v>
      </c>
      <c r="B17833">
        <v>51.584899999999998</v>
      </c>
      <c r="C17833">
        <v>51.658200000000001</v>
      </c>
      <c r="D17833">
        <v>50.981000000000002</v>
      </c>
      <c r="E17833">
        <v>51.209800000000001</v>
      </c>
      <c r="F17833">
        <v>14857400</v>
      </c>
      <c r="G17833" t="s">
        <v>18</v>
      </c>
      <c r="H17833" t="s">
        <v>18</v>
      </c>
      <c r="I17833" t="s">
        <v>116</v>
      </c>
      <c r="J17833" t="s">
        <v>20</v>
      </c>
      <c r="K17833" t="s">
        <v>117</v>
      </c>
    </row>
    <row r="17834" spans="1:11">
      <c r="A17834" s="8">
        <v>44385</v>
      </c>
      <c r="B17834">
        <v>50.614899999999999</v>
      </c>
      <c r="C17834">
        <v>50.990099999999998</v>
      </c>
      <c r="D17834">
        <v>50.139099999999999</v>
      </c>
      <c r="E17834">
        <v>50.688099999999999</v>
      </c>
      <c r="F17834">
        <v>19162000</v>
      </c>
      <c r="G17834" t="s">
        <v>18</v>
      </c>
      <c r="H17834" t="s">
        <v>18</v>
      </c>
      <c r="I17834" t="s">
        <v>116</v>
      </c>
      <c r="J17834" t="s">
        <v>20</v>
      </c>
      <c r="K17834" t="s">
        <v>117</v>
      </c>
    </row>
    <row r="17835" spans="1:11">
      <c r="A17835" s="8">
        <v>44386</v>
      </c>
      <c r="B17835">
        <v>50.798000000000002</v>
      </c>
      <c r="C17835">
        <v>51.347000000000001</v>
      </c>
      <c r="D17835">
        <v>50.614899999999999</v>
      </c>
      <c r="E17835">
        <v>51.237200000000001</v>
      </c>
      <c r="F17835">
        <v>18708000</v>
      </c>
      <c r="G17835" t="s">
        <v>18</v>
      </c>
      <c r="H17835" t="s">
        <v>18</v>
      </c>
      <c r="I17835" t="s">
        <v>116</v>
      </c>
      <c r="J17835" t="s">
        <v>20</v>
      </c>
      <c r="K17835" t="s">
        <v>117</v>
      </c>
    </row>
    <row r="17836" spans="1:11">
      <c r="A17836" s="8">
        <v>44389</v>
      </c>
      <c r="B17836">
        <v>51.484299999999998</v>
      </c>
      <c r="C17836">
        <v>51.941800000000001</v>
      </c>
      <c r="D17836">
        <v>51.347000000000001</v>
      </c>
      <c r="E17836">
        <v>51.914400000000001</v>
      </c>
      <c r="F17836">
        <v>15392800</v>
      </c>
      <c r="G17836" t="s">
        <v>18</v>
      </c>
      <c r="H17836" t="s">
        <v>18</v>
      </c>
      <c r="I17836" t="s">
        <v>116</v>
      </c>
      <c r="J17836" t="s">
        <v>20</v>
      </c>
      <c r="K17836" t="s">
        <v>117</v>
      </c>
    </row>
    <row r="17837" spans="1:11">
      <c r="A17837" s="8">
        <v>44390</v>
      </c>
      <c r="B17837">
        <v>51.813699999999997</v>
      </c>
      <c r="C17837">
        <v>52.436</v>
      </c>
      <c r="D17837">
        <v>51.557499999999997</v>
      </c>
      <c r="E17837">
        <v>52.042499999999997</v>
      </c>
      <c r="F17837">
        <v>15716000</v>
      </c>
      <c r="G17837" t="s">
        <v>18</v>
      </c>
      <c r="H17837" t="s">
        <v>18</v>
      </c>
      <c r="I17837" t="s">
        <v>116</v>
      </c>
      <c r="J17837" t="s">
        <v>20</v>
      </c>
      <c r="K17837" t="s">
        <v>117</v>
      </c>
    </row>
    <row r="17838" spans="1:11">
      <c r="A17838" s="8">
        <v>44391</v>
      </c>
      <c r="B17838">
        <v>52.317</v>
      </c>
      <c r="C17838">
        <v>52.5824</v>
      </c>
      <c r="D17838">
        <v>51.548400000000001</v>
      </c>
      <c r="E17838">
        <v>51.722200000000001</v>
      </c>
      <c r="F17838">
        <v>16263600</v>
      </c>
      <c r="G17838" t="s">
        <v>18</v>
      </c>
      <c r="H17838" t="s">
        <v>18</v>
      </c>
      <c r="I17838" t="s">
        <v>116</v>
      </c>
      <c r="J17838" t="s">
        <v>20</v>
      </c>
      <c r="K17838" t="s">
        <v>117</v>
      </c>
    </row>
    <row r="17839" spans="1:11">
      <c r="A17839" s="8">
        <v>44392</v>
      </c>
      <c r="B17839">
        <v>51.612400000000001</v>
      </c>
      <c r="C17839">
        <v>51.612400000000001</v>
      </c>
      <c r="D17839">
        <v>50.852899999999998</v>
      </c>
      <c r="E17839">
        <v>51.072499999999998</v>
      </c>
      <c r="F17839">
        <v>18917000</v>
      </c>
      <c r="G17839" t="s">
        <v>18</v>
      </c>
      <c r="H17839" t="s">
        <v>18</v>
      </c>
      <c r="I17839" t="s">
        <v>116</v>
      </c>
      <c r="J17839" t="s">
        <v>20</v>
      </c>
      <c r="K17839" t="s">
        <v>117</v>
      </c>
    </row>
    <row r="17840" spans="1:11">
      <c r="A17840" s="8">
        <v>44393</v>
      </c>
      <c r="B17840">
        <v>51.292099999999998</v>
      </c>
      <c r="C17840">
        <v>52.0974</v>
      </c>
      <c r="D17840">
        <v>50.239699999999999</v>
      </c>
      <c r="E17840">
        <v>50.303800000000003</v>
      </c>
      <c r="F17840">
        <v>25263800</v>
      </c>
      <c r="G17840" t="s">
        <v>18</v>
      </c>
      <c r="H17840" t="s">
        <v>18</v>
      </c>
      <c r="I17840" t="s">
        <v>116</v>
      </c>
      <c r="J17840" t="s">
        <v>20</v>
      </c>
      <c r="K17840" t="s">
        <v>117</v>
      </c>
    </row>
    <row r="17841" spans="1:11">
      <c r="A17841" s="8">
        <v>44396</v>
      </c>
      <c r="B17841">
        <v>49.7913</v>
      </c>
      <c r="C17841">
        <v>50.157400000000003</v>
      </c>
      <c r="D17841">
        <v>49.3887</v>
      </c>
      <c r="E17841">
        <v>50.001800000000003</v>
      </c>
      <c r="F17841">
        <v>27007700</v>
      </c>
      <c r="G17841" t="s">
        <v>18</v>
      </c>
      <c r="H17841" t="s">
        <v>18</v>
      </c>
      <c r="I17841" t="s">
        <v>116</v>
      </c>
      <c r="J17841" t="s">
        <v>20</v>
      </c>
      <c r="K17841" t="s">
        <v>117</v>
      </c>
    </row>
    <row r="17842" spans="1:11">
      <c r="A17842" s="8">
        <v>44397</v>
      </c>
      <c r="B17842">
        <v>50.258000000000003</v>
      </c>
      <c r="C17842">
        <v>50.843699999999998</v>
      </c>
      <c r="D17842">
        <v>49.663200000000003</v>
      </c>
      <c r="E17842">
        <v>50.550899999999999</v>
      </c>
      <c r="F17842">
        <v>19867000</v>
      </c>
      <c r="G17842" t="s">
        <v>18</v>
      </c>
      <c r="H17842" t="s">
        <v>18</v>
      </c>
      <c r="I17842" t="s">
        <v>116</v>
      </c>
      <c r="J17842" t="s">
        <v>20</v>
      </c>
      <c r="K17842" t="s">
        <v>117</v>
      </c>
    </row>
    <row r="17843" spans="1:11">
      <c r="A17843" s="8">
        <v>44398</v>
      </c>
      <c r="B17843">
        <v>50.496000000000002</v>
      </c>
      <c r="C17843">
        <v>51.502600000000001</v>
      </c>
      <c r="D17843">
        <v>50.340400000000002</v>
      </c>
      <c r="E17843">
        <v>51.456800000000001</v>
      </c>
      <c r="F17843">
        <v>18497200</v>
      </c>
      <c r="G17843" t="s">
        <v>18</v>
      </c>
      <c r="H17843" t="s">
        <v>18</v>
      </c>
      <c r="I17843" t="s">
        <v>116</v>
      </c>
      <c r="J17843" t="s">
        <v>20</v>
      </c>
      <c r="K17843" t="s">
        <v>117</v>
      </c>
    </row>
    <row r="17844" spans="1:11">
      <c r="A17844" s="8">
        <v>44399</v>
      </c>
      <c r="B17844">
        <v>51.301299999999998</v>
      </c>
      <c r="C17844">
        <v>51.740499999999997</v>
      </c>
      <c r="D17844">
        <v>50.953499999999998</v>
      </c>
      <c r="E17844">
        <v>51.209800000000001</v>
      </c>
      <c r="F17844">
        <v>36691000</v>
      </c>
      <c r="G17844" t="s">
        <v>18</v>
      </c>
      <c r="H17844" t="s">
        <v>18</v>
      </c>
      <c r="I17844" t="s">
        <v>116</v>
      </c>
      <c r="J17844" t="s">
        <v>20</v>
      </c>
      <c r="K17844" t="s">
        <v>117</v>
      </c>
    </row>
    <row r="17845" spans="1:11">
      <c r="A17845" s="8">
        <v>44400</v>
      </c>
      <c r="B17845">
        <v>49.946899999999999</v>
      </c>
      <c r="C17845">
        <v>50.065899999999999</v>
      </c>
      <c r="D17845">
        <v>47.878700000000002</v>
      </c>
      <c r="E17845">
        <v>48.500999999999998</v>
      </c>
      <c r="F17845">
        <v>67742300</v>
      </c>
      <c r="G17845" t="s">
        <v>18</v>
      </c>
      <c r="H17845" t="s">
        <v>18</v>
      </c>
      <c r="I17845" t="s">
        <v>116</v>
      </c>
      <c r="J17845" t="s">
        <v>20</v>
      </c>
      <c r="K17845" t="s">
        <v>117</v>
      </c>
    </row>
    <row r="17846" spans="1:11">
      <c r="A17846" s="8">
        <v>44403</v>
      </c>
      <c r="B17846">
        <v>48.327100000000002</v>
      </c>
      <c r="C17846">
        <v>49.910299999999999</v>
      </c>
      <c r="D17846">
        <v>48.281399999999998</v>
      </c>
      <c r="E17846">
        <v>49.699800000000003</v>
      </c>
      <c r="F17846">
        <v>32881200</v>
      </c>
      <c r="G17846" t="s">
        <v>18</v>
      </c>
      <c r="H17846" t="s">
        <v>18</v>
      </c>
      <c r="I17846" t="s">
        <v>116</v>
      </c>
      <c r="J17846" t="s">
        <v>20</v>
      </c>
      <c r="K17846" t="s">
        <v>117</v>
      </c>
    </row>
    <row r="17847" spans="1:11">
      <c r="A17847" s="8">
        <v>44404</v>
      </c>
      <c r="B17847">
        <v>48.610799999999998</v>
      </c>
      <c r="C17847">
        <v>48.683999999999997</v>
      </c>
      <c r="D17847">
        <v>47.869599999999998</v>
      </c>
      <c r="E17847">
        <v>48.665700000000001</v>
      </c>
      <c r="F17847">
        <v>39878000</v>
      </c>
      <c r="G17847" t="s">
        <v>18</v>
      </c>
      <c r="H17847" t="s">
        <v>18</v>
      </c>
      <c r="I17847" t="s">
        <v>116</v>
      </c>
      <c r="J17847" t="s">
        <v>20</v>
      </c>
      <c r="K17847" t="s">
        <v>117</v>
      </c>
    </row>
    <row r="17848" spans="1:11">
      <c r="A17848" s="8">
        <v>44405</v>
      </c>
      <c r="B17848">
        <v>48.528500000000001</v>
      </c>
      <c r="C17848">
        <v>49.3429</v>
      </c>
      <c r="D17848">
        <v>48.446100000000001</v>
      </c>
      <c r="E17848">
        <v>48.565100000000001</v>
      </c>
      <c r="F17848">
        <v>28478800</v>
      </c>
      <c r="G17848" t="s">
        <v>18</v>
      </c>
      <c r="H17848" t="s">
        <v>18</v>
      </c>
      <c r="I17848" t="s">
        <v>116</v>
      </c>
      <c r="J17848" t="s">
        <v>20</v>
      </c>
      <c r="K17848" t="s">
        <v>117</v>
      </c>
    </row>
    <row r="17849" spans="1:11">
      <c r="A17849" s="8">
        <v>44406</v>
      </c>
      <c r="B17849">
        <v>48.940300000000001</v>
      </c>
      <c r="C17849">
        <v>49.507599999999996</v>
      </c>
      <c r="D17849">
        <v>48.793900000000001</v>
      </c>
      <c r="E17849">
        <v>49.141599999999997</v>
      </c>
      <c r="F17849">
        <v>16886600</v>
      </c>
      <c r="G17849" t="s">
        <v>18</v>
      </c>
      <c r="H17849" t="s">
        <v>18</v>
      </c>
      <c r="I17849" t="s">
        <v>116</v>
      </c>
      <c r="J17849" t="s">
        <v>20</v>
      </c>
      <c r="K17849" t="s">
        <v>117</v>
      </c>
    </row>
    <row r="17850" spans="1:11">
      <c r="A17850" s="8">
        <v>44407</v>
      </c>
      <c r="B17850">
        <v>49.095799999999997</v>
      </c>
      <c r="C17850">
        <v>49.324599999999997</v>
      </c>
      <c r="D17850">
        <v>48.729799999999997</v>
      </c>
      <c r="E17850">
        <v>49.1599</v>
      </c>
      <c r="F17850">
        <v>16465700</v>
      </c>
      <c r="G17850" t="s">
        <v>18</v>
      </c>
      <c r="H17850" t="s">
        <v>18</v>
      </c>
      <c r="I17850" t="s">
        <v>116</v>
      </c>
      <c r="J17850" t="s">
        <v>20</v>
      </c>
      <c r="K17850" t="s">
        <v>117</v>
      </c>
    </row>
    <row r="17851" spans="1:11">
      <c r="A17851" s="8">
        <v>44410</v>
      </c>
      <c r="B17851">
        <v>49.406999999999996</v>
      </c>
      <c r="C17851">
        <v>49.846200000000003</v>
      </c>
      <c r="D17851">
        <v>48.995199999999997</v>
      </c>
      <c r="E17851">
        <v>49.1233</v>
      </c>
      <c r="F17851">
        <v>18098100</v>
      </c>
      <c r="G17851" t="s">
        <v>18</v>
      </c>
      <c r="H17851" t="s">
        <v>18</v>
      </c>
      <c r="I17851" t="s">
        <v>116</v>
      </c>
      <c r="J17851" t="s">
        <v>20</v>
      </c>
      <c r="K17851" t="s">
        <v>117</v>
      </c>
    </row>
    <row r="17852" spans="1:11">
      <c r="A17852" s="8">
        <v>44411</v>
      </c>
      <c r="B17852">
        <v>49.3155</v>
      </c>
      <c r="C17852">
        <v>49.5625</v>
      </c>
      <c r="D17852">
        <v>48.738900000000001</v>
      </c>
      <c r="E17852">
        <v>49.470999999999997</v>
      </c>
      <c r="F17852">
        <v>16375900</v>
      </c>
      <c r="G17852" t="s">
        <v>18</v>
      </c>
      <c r="H17852" t="s">
        <v>18</v>
      </c>
      <c r="I17852" t="s">
        <v>116</v>
      </c>
      <c r="J17852" t="s">
        <v>20</v>
      </c>
      <c r="K17852" t="s">
        <v>117</v>
      </c>
    </row>
    <row r="17853" spans="1:11">
      <c r="A17853" s="8">
        <v>44412</v>
      </c>
      <c r="B17853">
        <v>49.6449</v>
      </c>
      <c r="C17853">
        <v>49.818800000000003</v>
      </c>
      <c r="D17853">
        <v>49.141599999999997</v>
      </c>
      <c r="E17853">
        <v>49.324599999999997</v>
      </c>
      <c r="F17853">
        <v>17612700</v>
      </c>
      <c r="G17853" t="s">
        <v>18</v>
      </c>
      <c r="H17853" t="s">
        <v>18</v>
      </c>
      <c r="I17853" t="s">
        <v>116</v>
      </c>
      <c r="J17853" t="s">
        <v>20</v>
      </c>
      <c r="K17853" t="s">
        <v>117</v>
      </c>
    </row>
    <row r="17854" spans="1:11">
      <c r="A17854" s="8">
        <v>44413</v>
      </c>
      <c r="B17854">
        <v>49.728000000000002</v>
      </c>
      <c r="C17854">
        <v>49.755699999999997</v>
      </c>
      <c r="D17854">
        <v>49.3504</v>
      </c>
      <c r="E17854">
        <v>49.635899999999999</v>
      </c>
      <c r="F17854">
        <v>15310000</v>
      </c>
      <c r="G17854" t="s">
        <v>119</v>
      </c>
      <c r="H17854" t="s">
        <v>18</v>
      </c>
      <c r="I17854" t="s">
        <v>116</v>
      </c>
      <c r="J17854" t="s">
        <v>20</v>
      </c>
      <c r="K17854" t="s">
        <v>117</v>
      </c>
    </row>
    <row r="17855" spans="1:11">
      <c r="A17855" s="8">
        <v>44414</v>
      </c>
      <c r="B17855">
        <v>49.6083</v>
      </c>
      <c r="C17855">
        <v>49.856999999999999</v>
      </c>
      <c r="D17855">
        <v>49.488599999999998</v>
      </c>
      <c r="E17855">
        <v>49.663600000000002</v>
      </c>
      <c r="F17855">
        <v>19256000</v>
      </c>
      <c r="G17855" t="s">
        <v>18</v>
      </c>
      <c r="H17855" t="s">
        <v>18</v>
      </c>
      <c r="I17855" t="s">
        <v>116</v>
      </c>
      <c r="J17855" t="s">
        <v>20</v>
      </c>
      <c r="K17855" t="s">
        <v>117</v>
      </c>
    </row>
    <row r="17856" spans="1:11">
      <c r="A17856" s="8">
        <v>44417</v>
      </c>
      <c r="B17856">
        <v>49.810899999999997</v>
      </c>
      <c r="C17856">
        <v>50.114899999999999</v>
      </c>
      <c r="D17856">
        <v>49.5807</v>
      </c>
      <c r="E17856">
        <v>49.783299999999997</v>
      </c>
      <c r="F17856">
        <v>14670100</v>
      </c>
      <c r="G17856" t="s">
        <v>18</v>
      </c>
      <c r="H17856" t="s">
        <v>18</v>
      </c>
      <c r="I17856" t="s">
        <v>116</v>
      </c>
      <c r="J17856" t="s">
        <v>20</v>
      </c>
      <c r="K17856" t="s">
        <v>117</v>
      </c>
    </row>
    <row r="17857" spans="1:11">
      <c r="A17857" s="8">
        <v>44418</v>
      </c>
      <c r="B17857">
        <v>49.958300000000001</v>
      </c>
      <c r="C17857">
        <v>50.096499999999999</v>
      </c>
      <c r="D17857">
        <v>49.285899999999998</v>
      </c>
      <c r="E17857">
        <v>49.682000000000002</v>
      </c>
      <c r="F17857">
        <v>16215700</v>
      </c>
      <c r="G17857" t="s">
        <v>18</v>
      </c>
      <c r="H17857" t="s">
        <v>18</v>
      </c>
      <c r="I17857" t="s">
        <v>116</v>
      </c>
      <c r="J17857" t="s">
        <v>20</v>
      </c>
      <c r="K17857" t="s">
        <v>117</v>
      </c>
    </row>
    <row r="17858" spans="1:11">
      <c r="A17858" s="8">
        <v>44419</v>
      </c>
      <c r="B17858">
        <v>49.976700000000001</v>
      </c>
      <c r="C17858">
        <v>50.068800000000003</v>
      </c>
      <c r="D17858">
        <v>49.5899</v>
      </c>
      <c r="E17858">
        <v>49.866199999999999</v>
      </c>
      <c r="F17858">
        <v>18590800</v>
      </c>
      <c r="G17858" t="s">
        <v>18</v>
      </c>
      <c r="H17858" t="s">
        <v>18</v>
      </c>
      <c r="I17858" t="s">
        <v>116</v>
      </c>
      <c r="J17858" t="s">
        <v>20</v>
      </c>
      <c r="K17858" t="s">
        <v>117</v>
      </c>
    </row>
    <row r="17859" spans="1:11">
      <c r="A17859" s="8">
        <v>44420</v>
      </c>
      <c r="B17859">
        <v>49.893799999999999</v>
      </c>
      <c r="C17859">
        <v>49.902999999999999</v>
      </c>
      <c r="D17859">
        <v>49.055700000000002</v>
      </c>
      <c r="E17859">
        <v>49.313600000000001</v>
      </c>
      <c r="F17859">
        <v>15070100</v>
      </c>
      <c r="G17859" t="s">
        <v>18</v>
      </c>
      <c r="H17859" t="s">
        <v>18</v>
      </c>
      <c r="I17859" t="s">
        <v>116</v>
      </c>
      <c r="J17859" t="s">
        <v>20</v>
      </c>
      <c r="K17859" t="s">
        <v>117</v>
      </c>
    </row>
    <row r="17860" spans="1:11">
      <c r="A17860" s="8">
        <v>44421</v>
      </c>
      <c r="B17860">
        <v>49.276699999999998</v>
      </c>
      <c r="C17860">
        <v>49.332000000000001</v>
      </c>
      <c r="D17860">
        <v>48.871499999999997</v>
      </c>
      <c r="E17860">
        <v>49.267499999999998</v>
      </c>
      <c r="F17860">
        <v>15281100</v>
      </c>
      <c r="G17860" t="s">
        <v>18</v>
      </c>
      <c r="H17860" t="s">
        <v>18</v>
      </c>
      <c r="I17860" t="s">
        <v>116</v>
      </c>
      <c r="J17860" t="s">
        <v>20</v>
      </c>
      <c r="K17860" t="s">
        <v>117</v>
      </c>
    </row>
    <row r="17861" spans="1:11">
      <c r="A17861" s="8">
        <v>44424</v>
      </c>
      <c r="B17861">
        <v>49.027999999999999</v>
      </c>
      <c r="C17861">
        <v>49.267499999999998</v>
      </c>
      <c r="D17861">
        <v>48.816200000000002</v>
      </c>
      <c r="E17861">
        <v>49.249099999999999</v>
      </c>
      <c r="F17861">
        <v>17690300</v>
      </c>
      <c r="G17861" t="s">
        <v>18</v>
      </c>
      <c r="H17861" t="s">
        <v>18</v>
      </c>
      <c r="I17861" t="s">
        <v>116</v>
      </c>
      <c r="J17861" t="s">
        <v>20</v>
      </c>
      <c r="K17861" t="s">
        <v>117</v>
      </c>
    </row>
    <row r="17862" spans="1:11">
      <c r="A17862" s="8">
        <v>44425</v>
      </c>
      <c r="B17862">
        <v>48.972799999999999</v>
      </c>
      <c r="C17862">
        <v>48.981999999999999</v>
      </c>
      <c r="D17862">
        <v>48.097799999999999</v>
      </c>
      <c r="E17862">
        <v>48.530700000000003</v>
      </c>
      <c r="F17862">
        <v>22014900</v>
      </c>
      <c r="G17862" t="s">
        <v>18</v>
      </c>
      <c r="H17862" t="s">
        <v>18</v>
      </c>
      <c r="I17862" t="s">
        <v>116</v>
      </c>
      <c r="J17862" t="s">
        <v>20</v>
      </c>
      <c r="K17862" t="s">
        <v>117</v>
      </c>
    </row>
    <row r="17863" spans="1:11">
      <c r="A17863" s="8">
        <v>44426</v>
      </c>
      <c r="B17863">
        <v>48.447800000000001</v>
      </c>
      <c r="C17863">
        <v>48.843800000000002</v>
      </c>
      <c r="D17863">
        <v>47.996400000000001</v>
      </c>
      <c r="E17863">
        <v>48.070099999999996</v>
      </c>
      <c r="F17863">
        <v>15061700</v>
      </c>
      <c r="G17863" t="s">
        <v>18</v>
      </c>
      <c r="H17863" t="s">
        <v>18</v>
      </c>
      <c r="I17863" t="s">
        <v>116</v>
      </c>
      <c r="J17863" t="s">
        <v>20</v>
      </c>
      <c r="K17863" t="s">
        <v>117</v>
      </c>
    </row>
    <row r="17864" spans="1:11">
      <c r="A17864" s="8">
        <v>44427</v>
      </c>
      <c r="B17864">
        <v>47.941200000000002</v>
      </c>
      <c r="C17864">
        <v>48.5122</v>
      </c>
      <c r="D17864">
        <v>47.508299999999998</v>
      </c>
      <c r="E17864">
        <v>48.300400000000003</v>
      </c>
      <c r="F17864">
        <v>22999400</v>
      </c>
      <c r="G17864" t="s">
        <v>18</v>
      </c>
      <c r="H17864" t="s">
        <v>18</v>
      </c>
      <c r="I17864" t="s">
        <v>116</v>
      </c>
      <c r="J17864" t="s">
        <v>20</v>
      </c>
      <c r="K17864" t="s">
        <v>117</v>
      </c>
    </row>
    <row r="17865" spans="1:11">
      <c r="A17865" s="8">
        <v>44428</v>
      </c>
      <c r="B17865">
        <v>48.042499999999997</v>
      </c>
      <c r="C17865">
        <v>48.245100000000001</v>
      </c>
      <c r="D17865">
        <v>47.360900000000001</v>
      </c>
      <c r="E17865">
        <v>47.904299999999999</v>
      </c>
      <c r="F17865">
        <v>25728300</v>
      </c>
      <c r="G17865" t="s">
        <v>18</v>
      </c>
      <c r="H17865" t="s">
        <v>18</v>
      </c>
      <c r="I17865" t="s">
        <v>116</v>
      </c>
      <c r="J17865" t="s">
        <v>20</v>
      </c>
      <c r="K17865" t="s">
        <v>117</v>
      </c>
    </row>
    <row r="17866" spans="1:11">
      <c r="A17866" s="8">
        <v>44431</v>
      </c>
      <c r="B17866">
        <v>48.438600000000001</v>
      </c>
      <c r="C17866">
        <v>49.313600000000001</v>
      </c>
      <c r="D17866">
        <v>48.337200000000003</v>
      </c>
      <c r="E17866">
        <v>49.027999999999999</v>
      </c>
      <c r="F17866">
        <v>23976300</v>
      </c>
      <c r="G17866" t="s">
        <v>18</v>
      </c>
      <c r="H17866" t="s">
        <v>18</v>
      </c>
      <c r="I17866" t="s">
        <v>116</v>
      </c>
      <c r="J17866" t="s">
        <v>20</v>
      </c>
      <c r="K17866" t="s">
        <v>117</v>
      </c>
    </row>
    <row r="17867" spans="1:11">
      <c r="A17867" s="8">
        <v>44432</v>
      </c>
      <c r="B17867">
        <v>49.332000000000001</v>
      </c>
      <c r="C17867">
        <v>49.709600000000002</v>
      </c>
      <c r="D17867">
        <v>49.101700000000001</v>
      </c>
      <c r="E17867">
        <v>49.5623</v>
      </c>
      <c r="F17867">
        <v>20348800</v>
      </c>
      <c r="G17867" t="s">
        <v>18</v>
      </c>
      <c r="H17867" t="s">
        <v>18</v>
      </c>
      <c r="I17867" t="s">
        <v>116</v>
      </c>
      <c r="J17867" t="s">
        <v>20</v>
      </c>
      <c r="K17867" t="s">
        <v>117</v>
      </c>
    </row>
    <row r="17868" spans="1:11">
      <c r="A17868" s="8">
        <v>44433</v>
      </c>
      <c r="B17868">
        <v>49.810899999999997</v>
      </c>
      <c r="C17868">
        <v>49.949100000000001</v>
      </c>
      <c r="D17868">
        <v>49.488599999999998</v>
      </c>
      <c r="E17868">
        <v>49.5623</v>
      </c>
      <c r="F17868">
        <v>15048400</v>
      </c>
      <c r="G17868" t="s">
        <v>18</v>
      </c>
      <c r="H17868" t="s">
        <v>18</v>
      </c>
      <c r="I17868" t="s">
        <v>116</v>
      </c>
      <c r="J17868" t="s">
        <v>20</v>
      </c>
      <c r="K17868" t="s">
        <v>117</v>
      </c>
    </row>
    <row r="17869" spans="1:11">
      <c r="A17869" s="8">
        <v>44434</v>
      </c>
      <c r="B17869">
        <v>49.506999999999998</v>
      </c>
      <c r="C17869">
        <v>49.506999999999998</v>
      </c>
      <c r="D17869">
        <v>48.788600000000002</v>
      </c>
      <c r="E17869">
        <v>48.935899999999997</v>
      </c>
      <c r="F17869">
        <v>19570000</v>
      </c>
      <c r="G17869" t="s">
        <v>18</v>
      </c>
      <c r="H17869" t="s">
        <v>18</v>
      </c>
      <c r="I17869" t="s">
        <v>116</v>
      </c>
      <c r="J17869" t="s">
        <v>20</v>
      </c>
      <c r="K17869" t="s">
        <v>117</v>
      </c>
    </row>
    <row r="17870" spans="1:11">
      <c r="A17870" s="8">
        <v>44435</v>
      </c>
      <c r="B17870">
        <v>49.147799999999997</v>
      </c>
      <c r="C17870">
        <v>49.682000000000002</v>
      </c>
      <c r="D17870">
        <v>48.7425</v>
      </c>
      <c r="E17870">
        <v>49.635899999999999</v>
      </c>
      <c r="F17870">
        <v>16525000</v>
      </c>
      <c r="G17870" t="s">
        <v>18</v>
      </c>
      <c r="H17870" t="s">
        <v>18</v>
      </c>
      <c r="I17870" t="s">
        <v>116</v>
      </c>
      <c r="J17870" t="s">
        <v>20</v>
      </c>
      <c r="K17870" t="s">
        <v>117</v>
      </c>
    </row>
    <row r="17871" spans="1:11">
      <c r="A17871" s="8">
        <v>44438</v>
      </c>
      <c r="B17871">
        <v>49.976700000000001</v>
      </c>
      <c r="C17871">
        <v>50.538600000000002</v>
      </c>
      <c r="D17871">
        <v>49.516199999999998</v>
      </c>
      <c r="E17871">
        <v>49.682000000000002</v>
      </c>
      <c r="F17871">
        <v>14581300</v>
      </c>
      <c r="G17871" t="s">
        <v>18</v>
      </c>
      <c r="H17871" t="s">
        <v>18</v>
      </c>
      <c r="I17871" t="s">
        <v>116</v>
      </c>
      <c r="J17871" t="s">
        <v>20</v>
      </c>
      <c r="K17871" t="s">
        <v>117</v>
      </c>
    </row>
    <row r="17872" spans="1:11">
      <c r="A17872" s="8">
        <v>44439</v>
      </c>
      <c r="B17872">
        <v>50.142499999999998</v>
      </c>
      <c r="C17872">
        <v>50.197800000000001</v>
      </c>
      <c r="D17872">
        <v>49.424100000000003</v>
      </c>
      <c r="E17872">
        <v>49.792499999999997</v>
      </c>
      <c r="F17872">
        <v>22350100</v>
      </c>
      <c r="G17872" t="s">
        <v>18</v>
      </c>
      <c r="H17872" t="s">
        <v>18</v>
      </c>
      <c r="I17872" t="s">
        <v>116</v>
      </c>
      <c r="J17872" t="s">
        <v>20</v>
      </c>
      <c r="K17872" t="s">
        <v>117</v>
      </c>
    </row>
    <row r="17873" spans="1:11">
      <c r="A17873" s="8">
        <v>44440</v>
      </c>
      <c r="B17873">
        <v>49.8386</v>
      </c>
      <c r="C17873">
        <v>49.884599999999999</v>
      </c>
      <c r="D17873">
        <v>49.304400000000001</v>
      </c>
      <c r="E17873">
        <v>49.433300000000003</v>
      </c>
      <c r="F17873">
        <v>18615000</v>
      </c>
      <c r="G17873" t="s">
        <v>18</v>
      </c>
      <c r="H17873" t="s">
        <v>18</v>
      </c>
      <c r="I17873" t="s">
        <v>116</v>
      </c>
      <c r="J17873" t="s">
        <v>20</v>
      </c>
      <c r="K17873" t="s">
        <v>117</v>
      </c>
    </row>
    <row r="17874" spans="1:11">
      <c r="A17874" s="8">
        <v>44441</v>
      </c>
      <c r="B17874">
        <v>49.552999999999997</v>
      </c>
      <c r="C17874">
        <v>49.635899999999999</v>
      </c>
      <c r="D17874">
        <v>49.138599999999997</v>
      </c>
      <c r="E17874">
        <v>49.488599999999998</v>
      </c>
      <c r="F17874">
        <v>15869500</v>
      </c>
      <c r="G17874" t="s">
        <v>18</v>
      </c>
      <c r="H17874" t="s">
        <v>18</v>
      </c>
      <c r="I17874" t="s">
        <v>116</v>
      </c>
      <c r="J17874" t="s">
        <v>20</v>
      </c>
      <c r="K17874" t="s">
        <v>117</v>
      </c>
    </row>
    <row r="17875" spans="1:11">
      <c r="A17875" s="8">
        <v>44442</v>
      </c>
      <c r="B17875">
        <v>49.221499999999999</v>
      </c>
      <c r="C17875">
        <v>49.810899999999997</v>
      </c>
      <c r="D17875">
        <v>49.110900000000001</v>
      </c>
      <c r="E17875">
        <v>49.285899999999998</v>
      </c>
      <c r="F17875">
        <v>13456200</v>
      </c>
      <c r="G17875" t="s">
        <v>18</v>
      </c>
      <c r="H17875" t="s">
        <v>18</v>
      </c>
      <c r="I17875" t="s">
        <v>116</v>
      </c>
      <c r="J17875" t="s">
        <v>20</v>
      </c>
      <c r="K17875" t="s">
        <v>117</v>
      </c>
    </row>
    <row r="17876" spans="1:11">
      <c r="A17876" s="8">
        <v>44446</v>
      </c>
      <c r="B17876">
        <v>49.341200000000001</v>
      </c>
      <c r="C17876">
        <v>49.691200000000002</v>
      </c>
      <c r="D17876">
        <v>49.221499999999999</v>
      </c>
      <c r="E17876">
        <v>49.414900000000003</v>
      </c>
      <c r="F17876">
        <v>13915000</v>
      </c>
      <c r="G17876" t="s">
        <v>18</v>
      </c>
      <c r="H17876" t="s">
        <v>18</v>
      </c>
      <c r="I17876" t="s">
        <v>116</v>
      </c>
      <c r="J17876" t="s">
        <v>20</v>
      </c>
      <c r="K17876" t="s">
        <v>117</v>
      </c>
    </row>
    <row r="17877" spans="1:11">
      <c r="A17877" s="8">
        <v>44447</v>
      </c>
      <c r="B17877">
        <v>49.488599999999998</v>
      </c>
      <c r="C17877">
        <v>49.663600000000002</v>
      </c>
      <c r="D17877">
        <v>48.807000000000002</v>
      </c>
      <c r="E17877">
        <v>49.341200000000001</v>
      </c>
      <c r="F17877">
        <v>18235100</v>
      </c>
      <c r="G17877" t="s">
        <v>18</v>
      </c>
      <c r="H17877" t="s">
        <v>18</v>
      </c>
      <c r="I17877" t="s">
        <v>116</v>
      </c>
      <c r="J17877" t="s">
        <v>20</v>
      </c>
      <c r="K17877" t="s">
        <v>117</v>
      </c>
    </row>
    <row r="17878" spans="1:11">
      <c r="A17878" s="8">
        <v>44448</v>
      </c>
      <c r="B17878">
        <v>49.424100000000003</v>
      </c>
      <c r="C17878">
        <v>49.635899999999999</v>
      </c>
      <c r="D17878">
        <v>49.129399999999997</v>
      </c>
      <c r="E17878">
        <v>49.184600000000003</v>
      </c>
      <c r="F17878">
        <v>13495800</v>
      </c>
      <c r="G17878" t="s">
        <v>18</v>
      </c>
      <c r="H17878" t="s">
        <v>18</v>
      </c>
      <c r="I17878" t="s">
        <v>116</v>
      </c>
      <c r="J17878" t="s">
        <v>20</v>
      </c>
      <c r="K17878" t="s">
        <v>117</v>
      </c>
    </row>
    <row r="17879" spans="1:11">
      <c r="A17879" s="8">
        <v>44449</v>
      </c>
      <c r="B17879">
        <v>49.5991</v>
      </c>
      <c r="C17879">
        <v>50.639899999999997</v>
      </c>
      <c r="D17879">
        <v>49.562199999999997</v>
      </c>
      <c r="E17879">
        <v>49.5899</v>
      </c>
      <c r="F17879">
        <v>20324700</v>
      </c>
      <c r="G17879" t="s">
        <v>18</v>
      </c>
      <c r="H17879" t="s">
        <v>18</v>
      </c>
      <c r="I17879" t="s">
        <v>116</v>
      </c>
      <c r="J17879" t="s">
        <v>20</v>
      </c>
      <c r="K17879" t="s">
        <v>117</v>
      </c>
    </row>
    <row r="17880" spans="1:11">
      <c r="A17880" s="8">
        <v>44452</v>
      </c>
      <c r="B17880">
        <v>50.299100000000003</v>
      </c>
      <c r="C17880">
        <v>51.1096</v>
      </c>
      <c r="D17880">
        <v>50.114899999999999</v>
      </c>
      <c r="E17880">
        <v>50.649099999999997</v>
      </c>
      <c r="F17880">
        <v>22639200</v>
      </c>
      <c r="G17880" t="s">
        <v>18</v>
      </c>
      <c r="H17880" t="s">
        <v>18</v>
      </c>
      <c r="I17880" t="s">
        <v>116</v>
      </c>
      <c r="J17880" t="s">
        <v>20</v>
      </c>
      <c r="K17880" t="s">
        <v>117</v>
      </c>
    </row>
    <row r="17881" spans="1:11">
      <c r="A17881" s="8">
        <v>44453</v>
      </c>
      <c r="B17881">
        <v>50.999099999999999</v>
      </c>
      <c r="C17881">
        <v>51.063600000000001</v>
      </c>
      <c r="D17881">
        <v>49.985900000000001</v>
      </c>
      <c r="E17881">
        <v>50.216200000000001</v>
      </c>
      <c r="F17881">
        <v>22072700</v>
      </c>
      <c r="G17881" t="s">
        <v>18</v>
      </c>
      <c r="H17881" t="s">
        <v>18</v>
      </c>
      <c r="I17881" t="s">
        <v>116</v>
      </c>
      <c r="J17881" t="s">
        <v>20</v>
      </c>
      <c r="K17881" t="s">
        <v>117</v>
      </c>
    </row>
    <row r="17882" spans="1:11">
      <c r="A17882" s="8">
        <v>44454</v>
      </c>
      <c r="B17882">
        <v>50.354399999999998</v>
      </c>
      <c r="C17882">
        <v>50.796500000000002</v>
      </c>
      <c r="D17882">
        <v>50.124099999999999</v>
      </c>
      <c r="E17882">
        <v>50.768799999999999</v>
      </c>
      <c r="F17882">
        <v>18796200</v>
      </c>
      <c r="G17882" t="s">
        <v>18</v>
      </c>
      <c r="H17882" t="s">
        <v>18</v>
      </c>
      <c r="I17882" t="s">
        <v>116</v>
      </c>
      <c r="J17882" t="s">
        <v>20</v>
      </c>
      <c r="K17882" t="s">
        <v>117</v>
      </c>
    </row>
    <row r="17883" spans="1:11">
      <c r="A17883" s="8">
        <v>44455</v>
      </c>
      <c r="B17883">
        <v>50.529400000000003</v>
      </c>
      <c r="C17883">
        <v>50.612299999999998</v>
      </c>
      <c r="D17883">
        <v>49.958300000000001</v>
      </c>
      <c r="E17883">
        <v>50.5017</v>
      </c>
      <c r="F17883">
        <v>19863100</v>
      </c>
      <c r="G17883" t="s">
        <v>18</v>
      </c>
      <c r="H17883" t="s">
        <v>18</v>
      </c>
      <c r="I17883" t="s">
        <v>116</v>
      </c>
      <c r="J17883" t="s">
        <v>20</v>
      </c>
      <c r="K17883" t="s">
        <v>117</v>
      </c>
    </row>
    <row r="17884" spans="1:11">
      <c r="A17884" s="8">
        <v>44456</v>
      </c>
      <c r="B17884">
        <v>50.280700000000003</v>
      </c>
      <c r="C17884">
        <v>50.280700000000003</v>
      </c>
      <c r="D17884">
        <v>49.433300000000003</v>
      </c>
      <c r="E17884">
        <v>49.976700000000001</v>
      </c>
      <c r="F17884">
        <v>35359200</v>
      </c>
      <c r="G17884" t="s">
        <v>18</v>
      </c>
      <c r="H17884" t="s">
        <v>18</v>
      </c>
      <c r="I17884" t="s">
        <v>116</v>
      </c>
      <c r="J17884" t="s">
        <v>20</v>
      </c>
      <c r="K17884" t="s">
        <v>117</v>
      </c>
    </row>
    <row r="17885" spans="1:11">
      <c r="A17885" s="8">
        <v>44459</v>
      </c>
      <c r="B17885">
        <v>49.009599999999999</v>
      </c>
      <c r="C17885">
        <v>49.276699999999998</v>
      </c>
      <c r="D17885">
        <v>48.189900000000002</v>
      </c>
      <c r="E17885">
        <v>48.797800000000002</v>
      </c>
      <c r="F17885">
        <v>35051900</v>
      </c>
      <c r="G17885" t="s">
        <v>18</v>
      </c>
      <c r="H17885" t="s">
        <v>18</v>
      </c>
      <c r="I17885" t="s">
        <v>116</v>
      </c>
      <c r="J17885" t="s">
        <v>20</v>
      </c>
      <c r="K17885" t="s">
        <v>117</v>
      </c>
    </row>
    <row r="17886" spans="1:11">
      <c r="A17886" s="8">
        <v>44460</v>
      </c>
      <c r="B17886">
        <v>49.000399999999999</v>
      </c>
      <c r="C17886">
        <v>49.230699999999999</v>
      </c>
      <c r="D17886">
        <v>48.659599999999998</v>
      </c>
      <c r="E17886">
        <v>48.696399999999997</v>
      </c>
      <c r="F17886">
        <v>17968900</v>
      </c>
      <c r="G17886" t="s">
        <v>18</v>
      </c>
      <c r="H17886" t="s">
        <v>18</v>
      </c>
      <c r="I17886" t="s">
        <v>116</v>
      </c>
      <c r="J17886" t="s">
        <v>20</v>
      </c>
      <c r="K17886" t="s">
        <v>117</v>
      </c>
    </row>
    <row r="17887" spans="1:11">
      <c r="A17887" s="8">
        <v>44461</v>
      </c>
      <c r="B17887">
        <v>49.184600000000003</v>
      </c>
      <c r="C17887">
        <v>49.6175</v>
      </c>
      <c r="D17887">
        <v>48.816200000000002</v>
      </c>
      <c r="E17887">
        <v>49.276699999999998</v>
      </c>
      <c r="F17887">
        <v>18594100</v>
      </c>
      <c r="G17887" t="s">
        <v>18</v>
      </c>
      <c r="H17887" t="s">
        <v>18</v>
      </c>
      <c r="I17887" t="s">
        <v>116</v>
      </c>
      <c r="J17887" t="s">
        <v>20</v>
      </c>
      <c r="K17887" t="s">
        <v>117</v>
      </c>
    </row>
    <row r="17888" spans="1:11">
      <c r="A17888" s="8">
        <v>44462</v>
      </c>
      <c r="B17888">
        <v>49.506999999999998</v>
      </c>
      <c r="C17888">
        <v>50.013599999999997</v>
      </c>
      <c r="D17888">
        <v>49.3688</v>
      </c>
      <c r="E17888">
        <v>49.764899999999997</v>
      </c>
      <c r="F17888">
        <v>16474300</v>
      </c>
      <c r="G17888" t="s">
        <v>18</v>
      </c>
      <c r="H17888" t="s">
        <v>18</v>
      </c>
      <c r="I17888" t="s">
        <v>116</v>
      </c>
      <c r="J17888" t="s">
        <v>20</v>
      </c>
      <c r="K17888" t="s">
        <v>117</v>
      </c>
    </row>
    <row r="17889" spans="1:11">
      <c r="A17889" s="8">
        <v>44463</v>
      </c>
      <c r="B17889">
        <v>49.534599999999998</v>
      </c>
      <c r="C17889">
        <v>50.124099999999999</v>
      </c>
      <c r="D17889">
        <v>49.488599999999998</v>
      </c>
      <c r="E17889">
        <v>49.939900000000002</v>
      </c>
      <c r="F17889">
        <v>12976200</v>
      </c>
      <c r="G17889" t="s">
        <v>18</v>
      </c>
      <c r="H17889" t="s">
        <v>18</v>
      </c>
      <c r="I17889" t="s">
        <v>116</v>
      </c>
      <c r="J17889" t="s">
        <v>20</v>
      </c>
      <c r="K17889" t="s">
        <v>117</v>
      </c>
    </row>
    <row r="17890" spans="1:11">
      <c r="A17890" s="8">
        <v>44466</v>
      </c>
      <c r="B17890">
        <v>49.682000000000002</v>
      </c>
      <c r="C17890">
        <v>50.538600000000002</v>
      </c>
      <c r="D17890">
        <v>49.5715</v>
      </c>
      <c r="E17890">
        <v>50.345199999999998</v>
      </c>
      <c r="F17890">
        <v>13899900</v>
      </c>
      <c r="G17890" t="s">
        <v>18</v>
      </c>
      <c r="H17890" t="s">
        <v>18</v>
      </c>
      <c r="I17890" t="s">
        <v>116</v>
      </c>
      <c r="J17890" t="s">
        <v>20</v>
      </c>
      <c r="K17890" t="s">
        <v>117</v>
      </c>
    </row>
    <row r="17891" spans="1:11">
      <c r="A17891" s="8">
        <v>44467</v>
      </c>
      <c r="B17891">
        <v>49.902999999999999</v>
      </c>
      <c r="C17891">
        <v>50.280700000000003</v>
      </c>
      <c r="D17891">
        <v>49.700400000000002</v>
      </c>
      <c r="E17891">
        <v>49.737299999999998</v>
      </c>
      <c r="F17891">
        <v>24691300</v>
      </c>
      <c r="G17891" t="s">
        <v>18</v>
      </c>
      <c r="H17891" t="s">
        <v>18</v>
      </c>
      <c r="I17891" t="s">
        <v>116</v>
      </c>
      <c r="J17891" t="s">
        <v>20</v>
      </c>
      <c r="K17891" t="s">
        <v>117</v>
      </c>
    </row>
    <row r="17892" spans="1:11">
      <c r="A17892" s="8">
        <v>44468</v>
      </c>
      <c r="B17892">
        <v>49.737299999999998</v>
      </c>
      <c r="C17892">
        <v>49.783299999999997</v>
      </c>
      <c r="D17892">
        <v>48.981999999999999</v>
      </c>
      <c r="E17892">
        <v>49.267499999999998</v>
      </c>
      <c r="F17892">
        <v>20514300</v>
      </c>
      <c r="G17892" t="s">
        <v>18</v>
      </c>
      <c r="H17892" t="s">
        <v>18</v>
      </c>
      <c r="I17892" t="s">
        <v>116</v>
      </c>
      <c r="J17892" t="s">
        <v>20</v>
      </c>
      <c r="K17892" t="s">
        <v>117</v>
      </c>
    </row>
    <row r="17893" spans="1:11">
      <c r="A17893" s="8">
        <v>44469</v>
      </c>
      <c r="B17893">
        <v>49.516199999999998</v>
      </c>
      <c r="C17893">
        <v>49.718800000000002</v>
      </c>
      <c r="D17893">
        <v>49.055700000000002</v>
      </c>
      <c r="E17893">
        <v>49.074100000000001</v>
      </c>
      <c r="F17893">
        <v>20534100</v>
      </c>
      <c r="G17893" t="s">
        <v>18</v>
      </c>
      <c r="H17893" t="s">
        <v>18</v>
      </c>
      <c r="I17893" t="s">
        <v>116</v>
      </c>
      <c r="J17893" t="s">
        <v>20</v>
      </c>
      <c r="K17893" t="s">
        <v>117</v>
      </c>
    </row>
    <row r="17894" spans="1:11">
      <c r="A17894" s="8">
        <v>44470</v>
      </c>
      <c r="B17894">
        <v>49.414900000000003</v>
      </c>
      <c r="C17894">
        <v>49.8386</v>
      </c>
      <c r="D17894">
        <v>48.862200000000001</v>
      </c>
      <c r="E17894">
        <v>49.6083</v>
      </c>
      <c r="F17894">
        <v>19895100</v>
      </c>
      <c r="G17894" t="s">
        <v>18</v>
      </c>
      <c r="H17894" t="s">
        <v>18</v>
      </c>
      <c r="I17894" t="s">
        <v>116</v>
      </c>
      <c r="J17894" t="s">
        <v>20</v>
      </c>
      <c r="K17894" t="s">
        <v>117</v>
      </c>
    </row>
    <row r="17895" spans="1:11">
      <c r="A17895" s="8">
        <v>44473</v>
      </c>
      <c r="B17895">
        <v>49.672800000000002</v>
      </c>
      <c r="C17895">
        <v>50.041200000000003</v>
      </c>
      <c r="D17895">
        <v>48.889899999999997</v>
      </c>
      <c r="E17895">
        <v>49.249099999999999</v>
      </c>
      <c r="F17895">
        <v>27353300</v>
      </c>
      <c r="G17895" t="s">
        <v>18</v>
      </c>
      <c r="H17895" t="s">
        <v>18</v>
      </c>
      <c r="I17895" t="s">
        <v>116</v>
      </c>
      <c r="J17895" t="s">
        <v>20</v>
      </c>
      <c r="K17895" t="s">
        <v>117</v>
      </c>
    </row>
    <row r="17896" spans="1:11">
      <c r="A17896" s="8">
        <v>44474</v>
      </c>
      <c r="B17896">
        <v>49.322800000000001</v>
      </c>
      <c r="C17896">
        <v>50.050400000000003</v>
      </c>
      <c r="D17896">
        <v>49.258299999999998</v>
      </c>
      <c r="E17896">
        <v>49.691200000000002</v>
      </c>
      <c r="F17896">
        <v>18129400</v>
      </c>
      <c r="G17896" t="s">
        <v>18</v>
      </c>
      <c r="H17896" t="s">
        <v>18</v>
      </c>
      <c r="I17896" t="s">
        <v>116</v>
      </c>
      <c r="J17896" t="s">
        <v>20</v>
      </c>
      <c r="K17896" t="s">
        <v>117</v>
      </c>
    </row>
    <row r="17897" spans="1:11">
      <c r="A17897" s="8">
        <v>44475</v>
      </c>
      <c r="B17897">
        <v>49.258299999999998</v>
      </c>
      <c r="C17897">
        <v>49.801699999999997</v>
      </c>
      <c r="D17897">
        <v>48.880699999999997</v>
      </c>
      <c r="E17897">
        <v>49.718800000000002</v>
      </c>
      <c r="F17897">
        <v>20059600</v>
      </c>
      <c r="G17897" t="s">
        <v>18</v>
      </c>
      <c r="H17897" t="s">
        <v>18</v>
      </c>
      <c r="I17897" t="s">
        <v>116</v>
      </c>
      <c r="J17897" t="s">
        <v>20</v>
      </c>
      <c r="K17897" t="s">
        <v>117</v>
      </c>
    </row>
    <row r="17898" spans="1:11">
      <c r="A17898" s="8">
        <v>44476</v>
      </c>
      <c r="B17898">
        <v>50.031999999999996</v>
      </c>
      <c r="C17898">
        <v>50.649099999999997</v>
      </c>
      <c r="D17898">
        <v>49.847799999999999</v>
      </c>
      <c r="E17898">
        <v>49.902999999999999</v>
      </c>
      <c r="F17898">
        <v>20704400</v>
      </c>
      <c r="G17898" t="s">
        <v>18</v>
      </c>
      <c r="H17898" t="s">
        <v>18</v>
      </c>
      <c r="I17898" t="s">
        <v>116</v>
      </c>
      <c r="J17898" t="s">
        <v>20</v>
      </c>
      <c r="K17898" t="s">
        <v>117</v>
      </c>
    </row>
    <row r="17899" spans="1:11">
      <c r="A17899" s="8">
        <v>44477</v>
      </c>
      <c r="B17899">
        <v>50.2438</v>
      </c>
      <c r="C17899">
        <v>50.271500000000003</v>
      </c>
      <c r="D17899">
        <v>49.460900000000002</v>
      </c>
      <c r="E17899">
        <v>49.5623</v>
      </c>
      <c r="F17899">
        <v>16068000</v>
      </c>
      <c r="G17899" t="s">
        <v>18</v>
      </c>
      <c r="H17899" t="s">
        <v>18</v>
      </c>
      <c r="I17899" t="s">
        <v>116</v>
      </c>
      <c r="J17899" t="s">
        <v>20</v>
      </c>
      <c r="K17899" t="s">
        <v>117</v>
      </c>
    </row>
    <row r="17900" spans="1:11">
      <c r="A17900" s="8">
        <v>44480</v>
      </c>
      <c r="B17900">
        <v>49.5623</v>
      </c>
      <c r="C17900">
        <v>50.114899999999999</v>
      </c>
      <c r="D17900">
        <v>49.203000000000003</v>
      </c>
      <c r="E17900">
        <v>49.221499999999999</v>
      </c>
      <c r="F17900">
        <v>14398800</v>
      </c>
      <c r="G17900" t="s">
        <v>18</v>
      </c>
      <c r="H17900" t="s">
        <v>18</v>
      </c>
      <c r="I17900" t="s">
        <v>116</v>
      </c>
      <c r="J17900" t="s">
        <v>20</v>
      </c>
      <c r="K17900" t="s">
        <v>117</v>
      </c>
    </row>
    <row r="17901" spans="1:11">
      <c r="A17901" s="8">
        <v>44481</v>
      </c>
      <c r="B17901">
        <v>49.341200000000001</v>
      </c>
      <c r="C17901">
        <v>49.479399999999998</v>
      </c>
      <c r="D17901">
        <v>47.904299999999999</v>
      </c>
      <c r="E17901">
        <v>48.051699999999997</v>
      </c>
      <c r="F17901">
        <v>32784300</v>
      </c>
      <c r="G17901" t="s">
        <v>18</v>
      </c>
      <c r="H17901" t="s">
        <v>18</v>
      </c>
      <c r="I17901" t="s">
        <v>116</v>
      </c>
      <c r="J17901" t="s">
        <v>20</v>
      </c>
      <c r="K17901" t="s">
        <v>117</v>
      </c>
    </row>
    <row r="17902" spans="1:11">
      <c r="A17902" s="8">
        <v>44482</v>
      </c>
      <c r="B17902">
        <v>48.245100000000001</v>
      </c>
      <c r="C17902">
        <v>48.429299999999998</v>
      </c>
      <c r="D17902">
        <v>47.775399999999998</v>
      </c>
      <c r="E17902">
        <v>48.134599999999999</v>
      </c>
      <c r="F17902">
        <v>18534000</v>
      </c>
      <c r="G17902" t="s">
        <v>18</v>
      </c>
      <c r="H17902" t="s">
        <v>18</v>
      </c>
      <c r="I17902" t="s">
        <v>116</v>
      </c>
      <c r="J17902" t="s">
        <v>20</v>
      </c>
      <c r="K17902" t="s">
        <v>117</v>
      </c>
    </row>
    <row r="17903" spans="1:11">
      <c r="A17903" s="8">
        <v>44483</v>
      </c>
      <c r="B17903">
        <v>48.7241</v>
      </c>
      <c r="C17903">
        <v>49.737299999999998</v>
      </c>
      <c r="D17903">
        <v>48.567500000000003</v>
      </c>
      <c r="E17903">
        <v>49.645200000000003</v>
      </c>
      <c r="F17903">
        <v>26586700</v>
      </c>
      <c r="G17903" t="s">
        <v>18</v>
      </c>
      <c r="H17903" t="s">
        <v>18</v>
      </c>
      <c r="I17903" t="s">
        <v>116</v>
      </c>
      <c r="J17903" t="s">
        <v>20</v>
      </c>
      <c r="K17903" t="s">
        <v>117</v>
      </c>
    </row>
    <row r="17904" spans="1:11">
      <c r="A17904" s="8">
        <v>44484</v>
      </c>
      <c r="B17904">
        <v>49.921500000000002</v>
      </c>
      <c r="C17904">
        <v>50.188600000000001</v>
      </c>
      <c r="D17904">
        <v>49.5623</v>
      </c>
      <c r="E17904">
        <v>50.160899999999998</v>
      </c>
      <c r="F17904">
        <v>25231100</v>
      </c>
      <c r="G17904" t="s">
        <v>18</v>
      </c>
      <c r="H17904" t="s">
        <v>18</v>
      </c>
      <c r="I17904" t="s">
        <v>116</v>
      </c>
      <c r="J17904" t="s">
        <v>20</v>
      </c>
      <c r="K17904" t="s">
        <v>117</v>
      </c>
    </row>
    <row r="17905" spans="1:11">
      <c r="A17905" s="8">
        <v>44487</v>
      </c>
      <c r="B17905">
        <v>49.912300000000002</v>
      </c>
      <c r="C17905">
        <v>50.253100000000003</v>
      </c>
      <c r="D17905">
        <v>49.479399999999998</v>
      </c>
      <c r="E17905">
        <v>50.170200000000001</v>
      </c>
      <c r="F17905">
        <v>22407600</v>
      </c>
      <c r="G17905" t="s">
        <v>18</v>
      </c>
      <c r="H17905" t="s">
        <v>18</v>
      </c>
      <c r="I17905" t="s">
        <v>116</v>
      </c>
      <c r="J17905" t="s">
        <v>20</v>
      </c>
      <c r="K17905" t="s">
        <v>117</v>
      </c>
    </row>
    <row r="17906" spans="1:11">
      <c r="A17906" s="8">
        <v>44488</v>
      </c>
      <c r="B17906">
        <v>50.317500000000003</v>
      </c>
      <c r="C17906">
        <v>50.860900000000001</v>
      </c>
      <c r="D17906">
        <v>50.078000000000003</v>
      </c>
      <c r="E17906">
        <v>50.851700000000001</v>
      </c>
      <c r="F17906">
        <v>18392900</v>
      </c>
      <c r="G17906" t="s">
        <v>18</v>
      </c>
      <c r="H17906" t="s">
        <v>18</v>
      </c>
      <c r="I17906" t="s">
        <v>116</v>
      </c>
      <c r="J17906" t="s">
        <v>20</v>
      </c>
      <c r="K17906" t="s">
        <v>117</v>
      </c>
    </row>
    <row r="17907" spans="1:11">
      <c r="A17907" s="8">
        <v>44489</v>
      </c>
      <c r="B17907">
        <v>50.888599999999997</v>
      </c>
      <c r="C17907">
        <v>51.1096</v>
      </c>
      <c r="D17907">
        <v>50.731999999999999</v>
      </c>
      <c r="E17907">
        <v>50.999099999999999</v>
      </c>
      <c r="F17907">
        <v>16850300</v>
      </c>
      <c r="G17907" t="s">
        <v>18</v>
      </c>
      <c r="H17907" t="s">
        <v>18</v>
      </c>
      <c r="I17907" t="s">
        <v>116</v>
      </c>
      <c r="J17907" t="s">
        <v>20</v>
      </c>
      <c r="K17907" t="s">
        <v>117</v>
      </c>
    </row>
    <row r="17908" spans="1:11">
      <c r="A17908" s="8">
        <v>44490</v>
      </c>
      <c r="B17908">
        <v>50.593800000000002</v>
      </c>
      <c r="C17908">
        <v>51.643799999999999</v>
      </c>
      <c r="D17908">
        <v>50.5017</v>
      </c>
      <c r="E17908">
        <v>51.5794</v>
      </c>
      <c r="F17908">
        <v>38390900</v>
      </c>
      <c r="G17908" t="s">
        <v>18</v>
      </c>
      <c r="H17908" t="s">
        <v>18</v>
      </c>
      <c r="I17908" t="s">
        <v>116</v>
      </c>
      <c r="J17908" t="s">
        <v>20</v>
      </c>
      <c r="K17908" t="s">
        <v>117</v>
      </c>
    </row>
    <row r="17909" spans="1:11">
      <c r="A17909" s="8">
        <v>44491</v>
      </c>
      <c r="B17909">
        <v>46.412199999999999</v>
      </c>
      <c r="C17909">
        <v>46.559600000000003</v>
      </c>
      <c r="D17909">
        <v>45.260899999999999</v>
      </c>
      <c r="E17909">
        <v>45.555599999999998</v>
      </c>
      <c r="F17909">
        <v>109971900</v>
      </c>
      <c r="G17909" t="s">
        <v>18</v>
      </c>
      <c r="H17909" t="s">
        <v>18</v>
      </c>
      <c r="I17909" t="s">
        <v>116</v>
      </c>
      <c r="J17909" t="s">
        <v>20</v>
      </c>
      <c r="K17909" t="s">
        <v>117</v>
      </c>
    </row>
    <row r="17910" spans="1:11">
      <c r="A17910" s="8">
        <v>44494</v>
      </c>
      <c r="B17910">
        <v>45.8964</v>
      </c>
      <c r="C17910">
        <v>46.1175</v>
      </c>
      <c r="D17910">
        <v>45.417499999999997</v>
      </c>
      <c r="E17910">
        <v>45.509599999999999</v>
      </c>
      <c r="F17910">
        <v>43178800</v>
      </c>
      <c r="G17910" t="s">
        <v>18</v>
      </c>
      <c r="H17910" t="s">
        <v>18</v>
      </c>
      <c r="I17910" t="s">
        <v>116</v>
      </c>
      <c r="J17910" t="s">
        <v>20</v>
      </c>
      <c r="K17910" t="s">
        <v>117</v>
      </c>
    </row>
    <row r="17911" spans="1:11">
      <c r="A17911" s="8">
        <v>44495</v>
      </c>
      <c r="B17911">
        <v>45.500399999999999</v>
      </c>
      <c r="C17911">
        <v>45.537199999999999</v>
      </c>
      <c r="D17911">
        <v>44.1464</v>
      </c>
      <c r="E17911">
        <v>44.468800000000002</v>
      </c>
      <c r="F17911">
        <v>68405400</v>
      </c>
      <c r="G17911" t="s">
        <v>18</v>
      </c>
      <c r="H17911" t="s">
        <v>18</v>
      </c>
      <c r="I17911" t="s">
        <v>116</v>
      </c>
      <c r="J17911" t="s">
        <v>20</v>
      </c>
      <c r="K17911" t="s">
        <v>117</v>
      </c>
    </row>
    <row r="17912" spans="1:11">
      <c r="A17912" s="8">
        <v>44496</v>
      </c>
      <c r="B17912">
        <v>44.689799999999998</v>
      </c>
      <c r="C17912">
        <v>44.966200000000001</v>
      </c>
      <c r="D17912">
        <v>44.091099999999997</v>
      </c>
      <c r="E17912">
        <v>44.1096</v>
      </c>
      <c r="F17912">
        <v>41081500</v>
      </c>
      <c r="G17912" t="s">
        <v>18</v>
      </c>
      <c r="H17912" t="s">
        <v>18</v>
      </c>
      <c r="I17912" t="s">
        <v>116</v>
      </c>
      <c r="J17912" t="s">
        <v>20</v>
      </c>
      <c r="K17912" t="s">
        <v>117</v>
      </c>
    </row>
    <row r="17913" spans="1:11">
      <c r="A17913" s="8">
        <v>44497</v>
      </c>
      <c r="B17913">
        <v>44.339799999999997</v>
      </c>
      <c r="C17913">
        <v>44.542499999999997</v>
      </c>
      <c r="D17913">
        <v>44.1004</v>
      </c>
      <c r="E17913">
        <v>44.284599999999998</v>
      </c>
      <c r="F17913">
        <v>31317200</v>
      </c>
      <c r="G17913" t="s">
        <v>18</v>
      </c>
      <c r="H17913" t="s">
        <v>18</v>
      </c>
      <c r="I17913" t="s">
        <v>116</v>
      </c>
      <c r="J17913" t="s">
        <v>20</v>
      </c>
      <c r="K17913" t="s">
        <v>117</v>
      </c>
    </row>
    <row r="17914" spans="1:11">
      <c r="A17914" s="8">
        <v>44498</v>
      </c>
      <c r="B17914">
        <v>44.302999999999997</v>
      </c>
      <c r="C17914">
        <v>45.389800000000001</v>
      </c>
      <c r="D17914">
        <v>44.1372</v>
      </c>
      <c r="E17914">
        <v>45.131900000000002</v>
      </c>
      <c r="F17914">
        <v>42301000</v>
      </c>
      <c r="G17914" t="s">
        <v>18</v>
      </c>
      <c r="H17914" t="s">
        <v>18</v>
      </c>
      <c r="I17914" t="s">
        <v>116</v>
      </c>
      <c r="J17914" t="s">
        <v>20</v>
      </c>
      <c r="K17914" t="s">
        <v>117</v>
      </c>
    </row>
    <row r="17915" spans="1:11">
      <c r="A17915" s="8">
        <v>44501</v>
      </c>
      <c r="B17915">
        <v>45.500399999999999</v>
      </c>
      <c r="C17915">
        <v>45.684600000000003</v>
      </c>
      <c r="D17915">
        <v>45.131900000000002</v>
      </c>
      <c r="E17915">
        <v>45.638500000000001</v>
      </c>
      <c r="F17915">
        <v>28013700</v>
      </c>
      <c r="G17915" t="s">
        <v>18</v>
      </c>
      <c r="H17915" t="s">
        <v>18</v>
      </c>
      <c r="I17915" t="s">
        <v>116</v>
      </c>
      <c r="J17915" t="s">
        <v>20</v>
      </c>
      <c r="K17915" t="s">
        <v>117</v>
      </c>
    </row>
    <row r="17916" spans="1:11">
      <c r="A17916" s="8">
        <v>44502</v>
      </c>
      <c r="B17916">
        <v>45.693800000000003</v>
      </c>
      <c r="C17916">
        <v>45.960900000000002</v>
      </c>
      <c r="D17916">
        <v>45.343800000000002</v>
      </c>
      <c r="E17916">
        <v>45.924100000000003</v>
      </c>
      <c r="F17916">
        <v>27193300</v>
      </c>
      <c r="G17916" t="s">
        <v>18</v>
      </c>
      <c r="H17916" t="s">
        <v>18</v>
      </c>
      <c r="I17916" t="s">
        <v>116</v>
      </c>
      <c r="J17916" t="s">
        <v>20</v>
      </c>
      <c r="K17916" t="s">
        <v>117</v>
      </c>
    </row>
    <row r="17917" spans="1:11">
      <c r="A17917" s="8">
        <v>44503</v>
      </c>
      <c r="B17917">
        <v>45.988500000000002</v>
      </c>
      <c r="C17917">
        <v>46.467500000000001</v>
      </c>
      <c r="D17917">
        <v>45.785899999999998</v>
      </c>
      <c r="E17917">
        <v>46.412199999999999</v>
      </c>
      <c r="F17917">
        <v>23962100</v>
      </c>
      <c r="G17917" t="s">
        <v>18</v>
      </c>
      <c r="H17917" t="s">
        <v>18</v>
      </c>
      <c r="I17917" t="s">
        <v>116</v>
      </c>
      <c r="J17917" t="s">
        <v>20</v>
      </c>
      <c r="K17917" t="s">
        <v>117</v>
      </c>
    </row>
    <row r="17918" spans="1:11">
      <c r="A17918" s="8">
        <v>44504</v>
      </c>
      <c r="B17918">
        <v>46.5959</v>
      </c>
      <c r="C17918">
        <v>46.697899999999997</v>
      </c>
      <c r="D17918">
        <v>46.122900000000001</v>
      </c>
      <c r="E17918">
        <v>46.660800000000002</v>
      </c>
      <c r="F17918">
        <v>24806000</v>
      </c>
      <c r="G17918" t="s">
        <v>119</v>
      </c>
      <c r="H17918" t="s">
        <v>18</v>
      </c>
      <c r="I17918" t="s">
        <v>116</v>
      </c>
      <c r="J17918" t="s">
        <v>20</v>
      </c>
      <c r="K17918" t="s">
        <v>117</v>
      </c>
    </row>
    <row r="17919" spans="1:11">
      <c r="A17919" s="8">
        <v>44505</v>
      </c>
      <c r="B17919">
        <v>46.883400000000002</v>
      </c>
      <c r="C17919">
        <v>47.838700000000003</v>
      </c>
      <c r="D17919">
        <v>46.874099999999999</v>
      </c>
      <c r="E17919">
        <v>47.226500000000001</v>
      </c>
      <c r="F17919">
        <v>36816200</v>
      </c>
      <c r="G17919" t="s">
        <v>18</v>
      </c>
      <c r="H17919" t="s">
        <v>18</v>
      </c>
      <c r="I17919" t="s">
        <v>116</v>
      </c>
      <c r="J17919" t="s">
        <v>20</v>
      </c>
      <c r="K17919" t="s">
        <v>117</v>
      </c>
    </row>
    <row r="17920" spans="1:11">
      <c r="A17920" s="8">
        <v>44508</v>
      </c>
      <c r="B17920">
        <v>47.727400000000003</v>
      </c>
      <c r="C17920">
        <v>48.218899999999998</v>
      </c>
      <c r="D17920">
        <v>47.356400000000001</v>
      </c>
      <c r="E17920">
        <v>47.8108</v>
      </c>
      <c r="F17920">
        <v>31647800</v>
      </c>
      <c r="G17920" t="s">
        <v>18</v>
      </c>
      <c r="H17920" t="s">
        <v>18</v>
      </c>
      <c r="I17920" t="s">
        <v>116</v>
      </c>
      <c r="J17920" t="s">
        <v>20</v>
      </c>
      <c r="K17920" t="s">
        <v>117</v>
      </c>
    </row>
    <row r="17921" spans="1:11">
      <c r="A17921" s="8">
        <v>44509</v>
      </c>
      <c r="B17921">
        <v>47.801600000000001</v>
      </c>
      <c r="C17921">
        <v>48.014899999999997</v>
      </c>
      <c r="D17921">
        <v>47.087400000000002</v>
      </c>
      <c r="E17921">
        <v>47.486199999999997</v>
      </c>
      <c r="F17921">
        <v>22508400</v>
      </c>
      <c r="G17921" t="s">
        <v>18</v>
      </c>
      <c r="H17921" t="s">
        <v>18</v>
      </c>
      <c r="I17921" t="s">
        <v>116</v>
      </c>
      <c r="J17921" t="s">
        <v>20</v>
      </c>
      <c r="K17921" t="s">
        <v>117</v>
      </c>
    </row>
    <row r="17922" spans="1:11">
      <c r="A17922" s="8">
        <v>44510</v>
      </c>
      <c r="B17922">
        <v>47.282200000000003</v>
      </c>
      <c r="C17922">
        <v>47.662399999999998</v>
      </c>
      <c r="D17922">
        <v>47.031799999999997</v>
      </c>
      <c r="E17922">
        <v>47.078099999999999</v>
      </c>
      <c r="F17922">
        <v>25040700</v>
      </c>
      <c r="G17922" t="s">
        <v>18</v>
      </c>
      <c r="H17922" t="s">
        <v>18</v>
      </c>
      <c r="I17922" t="s">
        <v>116</v>
      </c>
      <c r="J17922" t="s">
        <v>20</v>
      </c>
      <c r="K17922" t="s">
        <v>117</v>
      </c>
    </row>
    <row r="17923" spans="1:11">
      <c r="A17923" s="8">
        <v>44511</v>
      </c>
      <c r="B17923">
        <v>47.31</v>
      </c>
      <c r="C17923">
        <v>47.365699999999997</v>
      </c>
      <c r="D17923">
        <v>46.753500000000003</v>
      </c>
      <c r="E17923">
        <v>46.864800000000002</v>
      </c>
      <c r="F17923">
        <v>25420000</v>
      </c>
      <c r="G17923" t="s">
        <v>18</v>
      </c>
      <c r="H17923" t="s">
        <v>18</v>
      </c>
      <c r="I17923" t="s">
        <v>116</v>
      </c>
      <c r="J17923" t="s">
        <v>20</v>
      </c>
      <c r="K17923" t="s">
        <v>117</v>
      </c>
    </row>
    <row r="17924" spans="1:11">
      <c r="A17924" s="8">
        <v>44512</v>
      </c>
      <c r="B17924">
        <v>46.929699999999997</v>
      </c>
      <c r="C17924">
        <v>47.207999999999998</v>
      </c>
      <c r="D17924">
        <v>46.540199999999999</v>
      </c>
      <c r="E17924">
        <v>46.660800000000002</v>
      </c>
      <c r="F17924">
        <v>23884800</v>
      </c>
      <c r="G17924" t="s">
        <v>18</v>
      </c>
      <c r="H17924" t="s">
        <v>18</v>
      </c>
      <c r="I17924" t="s">
        <v>116</v>
      </c>
      <c r="J17924" t="s">
        <v>20</v>
      </c>
      <c r="K17924" t="s">
        <v>117</v>
      </c>
    </row>
    <row r="17925" spans="1:11">
      <c r="A17925" s="8">
        <v>44515</v>
      </c>
      <c r="B17925">
        <v>46.753500000000003</v>
      </c>
      <c r="C17925">
        <v>46.957599999999999</v>
      </c>
      <c r="D17925">
        <v>46.4846</v>
      </c>
      <c r="E17925">
        <v>46.670099999999998</v>
      </c>
      <c r="F17925">
        <v>24695800</v>
      </c>
      <c r="G17925" t="s">
        <v>18</v>
      </c>
      <c r="H17925" t="s">
        <v>18</v>
      </c>
      <c r="I17925" t="s">
        <v>116</v>
      </c>
      <c r="J17925" t="s">
        <v>20</v>
      </c>
      <c r="K17925" t="s">
        <v>117</v>
      </c>
    </row>
    <row r="17926" spans="1:11">
      <c r="A17926" s="8">
        <v>44516</v>
      </c>
      <c r="B17926">
        <v>46.7164</v>
      </c>
      <c r="C17926">
        <v>47.439799999999998</v>
      </c>
      <c r="D17926">
        <v>46.688600000000001</v>
      </c>
      <c r="E17926">
        <v>46.939</v>
      </c>
      <c r="F17926">
        <v>30927800</v>
      </c>
      <c r="G17926" t="s">
        <v>18</v>
      </c>
      <c r="H17926" t="s">
        <v>18</v>
      </c>
      <c r="I17926" t="s">
        <v>116</v>
      </c>
      <c r="J17926" t="s">
        <v>20</v>
      </c>
      <c r="K17926" t="s">
        <v>117</v>
      </c>
    </row>
    <row r="17927" spans="1:11">
      <c r="A17927" s="8">
        <v>44517</v>
      </c>
      <c r="B17927">
        <v>46.929699999999997</v>
      </c>
      <c r="C17927">
        <v>47.245100000000001</v>
      </c>
      <c r="D17927">
        <v>46.354700000000001</v>
      </c>
      <c r="E17927">
        <v>46.586599999999997</v>
      </c>
      <c r="F17927">
        <v>23546900</v>
      </c>
      <c r="G17927" t="s">
        <v>18</v>
      </c>
      <c r="H17927" t="s">
        <v>18</v>
      </c>
      <c r="I17927" t="s">
        <v>116</v>
      </c>
      <c r="J17927" t="s">
        <v>20</v>
      </c>
      <c r="K17927" t="s">
        <v>117</v>
      </c>
    </row>
    <row r="17928" spans="1:11">
      <c r="A17928" s="8">
        <v>44518</v>
      </c>
      <c r="B17928">
        <v>46.5959</v>
      </c>
      <c r="C17928">
        <v>46.5959</v>
      </c>
      <c r="D17928">
        <v>45.417999999999999</v>
      </c>
      <c r="E17928">
        <v>46.076500000000003</v>
      </c>
      <c r="F17928">
        <v>30658200</v>
      </c>
      <c r="G17928" t="s">
        <v>18</v>
      </c>
      <c r="H17928" t="s">
        <v>18</v>
      </c>
      <c r="I17928" t="s">
        <v>116</v>
      </c>
      <c r="J17928" t="s">
        <v>20</v>
      </c>
      <c r="K17928" t="s">
        <v>117</v>
      </c>
    </row>
    <row r="17929" spans="1:11">
      <c r="A17929" s="8">
        <v>44519</v>
      </c>
      <c r="B17929">
        <v>46.002299999999998</v>
      </c>
      <c r="C17929">
        <v>46.122799999999998</v>
      </c>
      <c r="D17929">
        <v>45.668399999999998</v>
      </c>
      <c r="E17929">
        <v>45.928100000000001</v>
      </c>
      <c r="F17929">
        <v>27607600</v>
      </c>
      <c r="G17929" t="s">
        <v>18</v>
      </c>
      <c r="H17929" t="s">
        <v>18</v>
      </c>
      <c r="I17929" t="s">
        <v>116</v>
      </c>
      <c r="J17929" t="s">
        <v>20</v>
      </c>
      <c r="K17929" t="s">
        <v>117</v>
      </c>
    </row>
    <row r="17930" spans="1:11">
      <c r="A17930" s="8">
        <v>44522</v>
      </c>
      <c r="B17930">
        <v>45.9559</v>
      </c>
      <c r="C17930">
        <v>47.1616</v>
      </c>
      <c r="D17930">
        <v>45.826099999999997</v>
      </c>
      <c r="E17930">
        <v>46.215600000000002</v>
      </c>
      <c r="F17930">
        <v>33389600</v>
      </c>
      <c r="G17930" t="s">
        <v>18</v>
      </c>
      <c r="H17930" t="s">
        <v>18</v>
      </c>
      <c r="I17930" t="s">
        <v>116</v>
      </c>
      <c r="J17930" t="s">
        <v>20</v>
      </c>
      <c r="K17930" t="s">
        <v>117</v>
      </c>
    </row>
    <row r="17931" spans="1:11">
      <c r="A17931" s="8">
        <v>44523</v>
      </c>
      <c r="B17931">
        <v>46.521700000000003</v>
      </c>
      <c r="C17931">
        <v>46.790599999999998</v>
      </c>
      <c r="D17931">
        <v>45.111899999999999</v>
      </c>
      <c r="E17931">
        <v>45.538499999999999</v>
      </c>
      <c r="F17931">
        <v>44713300</v>
      </c>
      <c r="G17931" t="s">
        <v>18</v>
      </c>
      <c r="H17931" t="s">
        <v>18</v>
      </c>
      <c r="I17931" t="s">
        <v>116</v>
      </c>
      <c r="J17931" t="s">
        <v>20</v>
      </c>
      <c r="K17931" t="s">
        <v>117</v>
      </c>
    </row>
    <row r="17932" spans="1:11">
      <c r="A17932" s="8">
        <v>44524</v>
      </c>
      <c r="B17932">
        <v>45.316000000000003</v>
      </c>
      <c r="C17932">
        <v>46.169199999999996</v>
      </c>
      <c r="D17932">
        <v>45.102600000000002</v>
      </c>
      <c r="E17932">
        <v>46.150700000000001</v>
      </c>
      <c r="F17932">
        <v>26035800</v>
      </c>
      <c r="G17932" t="s">
        <v>18</v>
      </c>
      <c r="H17932" t="s">
        <v>18</v>
      </c>
      <c r="I17932" t="s">
        <v>116</v>
      </c>
      <c r="J17932" t="s">
        <v>20</v>
      </c>
      <c r="K17932" t="s">
        <v>117</v>
      </c>
    </row>
    <row r="17933" spans="1:11">
      <c r="A17933" s="8">
        <v>44526</v>
      </c>
      <c r="B17933">
        <v>45.353099999999998</v>
      </c>
      <c r="C17933">
        <v>45.612699999999997</v>
      </c>
      <c r="D17933">
        <v>44.629600000000003</v>
      </c>
      <c r="E17933">
        <v>45.241799999999998</v>
      </c>
      <c r="F17933">
        <v>25269000</v>
      </c>
      <c r="G17933" t="s">
        <v>18</v>
      </c>
      <c r="H17933" t="s">
        <v>18</v>
      </c>
      <c r="I17933" t="s">
        <v>116</v>
      </c>
      <c r="J17933" t="s">
        <v>20</v>
      </c>
      <c r="K17933" t="s">
        <v>117</v>
      </c>
    </row>
    <row r="17934" spans="1:11">
      <c r="A17934" s="8">
        <v>44529</v>
      </c>
      <c r="B17934">
        <v>45.723999999999997</v>
      </c>
      <c r="C17934">
        <v>46.4938</v>
      </c>
      <c r="D17934">
        <v>45.186100000000003</v>
      </c>
      <c r="E17934">
        <v>46.3733</v>
      </c>
      <c r="F17934">
        <v>31478900</v>
      </c>
      <c r="G17934" t="s">
        <v>18</v>
      </c>
      <c r="H17934" t="s">
        <v>18</v>
      </c>
      <c r="I17934" t="s">
        <v>116</v>
      </c>
      <c r="J17934" t="s">
        <v>20</v>
      </c>
      <c r="K17934" t="s">
        <v>117</v>
      </c>
    </row>
    <row r="17935" spans="1:11">
      <c r="A17935" s="8">
        <v>44530</v>
      </c>
      <c r="B17935">
        <v>45.909500000000001</v>
      </c>
      <c r="C17935">
        <v>46.744300000000003</v>
      </c>
      <c r="D17935">
        <v>45.149000000000001</v>
      </c>
      <c r="E17935">
        <v>45.631300000000003</v>
      </c>
      <c r="F17935">
        <v>49460800</v>
      </c>
      <c r="G17935" t="s">
        <v>18</v>
      </c>
      <c r="H17935" t="s">
        <v>18</v>
      </c>
      <c r="I17935" t="s">
        <v>116</v>
      </c>
      <c r="J17935" t="s">
        <v>20</v>
      </c>
      <c r="K17935" t="s">
        <v>117</v>
      </c>
    </row>
    <row r="17936" spans="1:11">
      <c r="A17936" s="8">
        <v>44531</v>
      </c>
      <c r="B17936">
        <v>46.224899999999998</v>
      </c>
      <c r="C17936">
        <v>46.660800000000002</v>
      </c>
      <c r="D17936">
        <v>45.000599999999999</v>
      </c>
      <c r="E17936">
        <v>45.074800000000003</v>
      </c>
      <c r="F17936">
        <v>35093500</v>
      </c>
      <c r="G17936" t="s">
        <v>18</v>
      </c>
      <c r="H17936" t="s">
        <v>18</v>
      </c>
      <c r="I17936" t="s">
        <v>116</v>
      </c>
      <c r="J17936" t="s">
        <v>20</v>
      </c>
      <c r="K17936" t="s">
        <v>117</v>
      </c>
    </row>
    <row r="17937" spans="1:11">
      <c r="A17937" s="8">
        <v>44532</v>
      </c>
      <c r="B17937">
        <v>45.084099999999999</v>
      </c>
      <c r="C17937">
        <v>46.1785</v>
      </c>
      <c r="D17937">
        <v>44.824399999999997</v>
      </c>
      <c r="E17937">
        <v>45.909500000000001</v>
      </c>
      <c r="F17937">
        <v>37240800</v>
      </c>
      <c r="G17937" t="s">
        <v>18</v>
      </c>
      <c r="H17937" t="s">
        <v>18</v>
      </c>
      <c r="I17937" t="s">
        <v>116</v>
      </c>
      <c r="J17937" t="s">
        <v>20</v>
      </c>
      <c r="K17937" t="s">
        <v>117</v>
      </c>
    </row>
    <row r="17938" spans="1:11">
      <c r="A17938" s="8">
        <v>44533</v>
      </c>
      <c r="B17938">
        <v>46.076500000000003</v>
      </c>
      <c r="C17938">
        <v>46.428899999999999</v>
      </c>
      <c r="D17938">
        <v>45.223199999999999</v>
      </c>
      <c r="E17938">
        <v>45.677700000000002</v>
      </c>
      <c r="F17938">
        <v>32224900</v>
      </c>
      <c r="G17938" t="s">
        <v>18</v>
      </c>
      <c r="H17938" t="s">
        <v>18</v>
      </c>
      <c r="I17938" t="s">
        <v>116</v>
      </c>
      <c r="J17938" t="s">
        <v>20</v>
      </c>
      <c r="K17938" t="s">
        <v>117</v>
      </c>
    </row>
    <row r="17939" spans="1:11">
      <c r="A17939" s="8">
        <v>44536</v>
      </c>
      <c r="B17939">
        <v>45.890999999999998</v>
      </c>
      <c r="C17939">
        <v>47.4955</v>
      </c>
      <c r="D17939">
        <v>45.612699999999997</v>
      </c>
      <c r="E17939">
        <v>47.291499999999999</v>
      </c>
      <c r="F17939">
        <v>40336000</v>
      </c>
      <c r="G17939" t="s">
        <v>18</v>
      </c>
      <c r="H17939" t="s">
        <v>18</v>
      </c>
      <c r="I17939" t="s">
        <v>116</v>
      </c>
      <c r="J17939" t="s">
        <v>20</v>
      </c>
      <c r="K17939" t="s">
        <v>117</v>
      </c>
    </row>
    <row r="17940" spans="1:11">
      <c r="A17940" s="8">
        <v>44537</v>
      </c>
      <c r="B17940">
        <v>50.695300000000003</v>
      </c>
      <c r="C17940">
        <v>51.010599999999997</v>
      </c>
      <c r="D17940">
        <v>48.423000000000002</v>
      </c>
      <c r="E17940">
        <v>48.756900000000002</v>
      </c>
      <c r="F17940">
        <v>91731500</v>
      </c>
      <c r="G17940" t="s">
        <v>18</v>
      </c>
      <c r="H17940" t="s">
        <v>18</v>
      </c>
      <c r="I17940" t="s">
        <v>116</v>
      </c>
      <c r="J17940" t="s">
        <v>20</v>
      </c>
      <c r="K17940" t="s">
        <v>117</v>
      </c>
    </row>
    <row r="17941" spans="1:11">
      <c r="A17941" s="8">
        <v>44538</v>
      </c>
      <c r="B17941">
        <v>48.756900000000002</v>
      </c>
      <c r="C17941">
        <v>49.044400000000003</v>
      </c>
      <c r="D17941">
        <v>47.653199999999998</v>
      </c>
      <c r="E17941">
        <v>47.996299999999998</v>
      </c>
      <c r="F17941">
        <v>37143400</v>
      </c>
      <c r="G17941" t="s">
        <v>18</v>
      </c>
      <c r="H17941" t="s">
        <v>18</v>
      </c>
      <c r="I17941" t="s">
        <v>116</v>
      </c>
      <c r="J17941" t="s">
        <v>20</v>
      </c>
      <c r="K17941" t="s">
        <v>117</v>
      </c>
    </row>
    <row r="17942" spans="1:11">
      <c r="A17942" s="8">
        <v>44539</v>
      </c>
      <c r="B17942">
        <v>47.579000000000001</v>
      </c>
      <c r="C17942">
        <v>47.847900000000003</v>
      </c>
      <c r="D17942">
        <v>46.772100000000002</v>
      </c>
      <c r="E17942">
        <v>46.8185</v>
      </c>
      <c r="F17942">
        <v>31694200</v>
      </c>
      <c r="G17942" t="s">
        <v>18</v>
      </c>
      <c r="H17942" t="s">
        <v>18</v>
      </c>
      <c r="I17942" t="s">
        <v>116</v>
      </c>
      <c r="J17942" t="s">
        <v>20</v>
      </c>
      <c r="K17942" t="s">
        <v>117</v>
      </c>
    </row>
    <row r="17943" spans="1:11">
      <c r="A17943" s="8">
        <v>44540</v>
      </c>
      <c r="B17943">
        <v>47.152299999999997</v>
      </c>
      <c r="C17943">
        <v>47.365699999999997</v>
      </c>
      <c r="D17943">
        <v>46.419600000000003</v>
      </c>
      <c r="E17943">
        <v>46.920499999999997</v>
      </c>
      <c r="F17943">
        <v>23783600</v>
      </c>
      <c r="G17943" t="s">
        <v>18</v>
      </c>
      <c r="H17943" t="s">
        <v>18</v>
      </c>
      <c r="I17943" t="s">
        <v>116</v>
      </c>
      <c r="J17943" t="s">
        <v>20</v>
      </c>
      <c r="K17943" t="s">
        <v>117</v>
      </c>
    </row>
    <row r="17944" spans="1:11">
      <c r="A17944" s="8">
        <v>44543</v>
      </c>
      <c r="B17944">
        <v>47.1616</v>
      </c>
      <c r="C17944">
        <v>47.319299999999998</v>
      </c>
      <c r="D17944">
        <v>46.326900000000002</v>
      </c>
      <c r="E17944">
        <v>46.3733</v>
      </c>
      <c r="F17944">
        <v>35726900</v>
      </c>
      <c r="G17944" t="s">
        <v>18</v>
      </c>
      <c r="H17944" t="s">
        <v>18</v>
      </c>
      <c r="I17944" t="s">
        <v>116</v>
      </c>
      <c r="J17944" t="s">
        <v>20</v>
      </c>
      <c r="K17944" t="s">
        <v>117</v>
      </c>
    </row>
    <row r="17945" spans="1:11">
      <c r="A17945" s="8">
        <v>44544</v>
      </c>
      <c r="B17945">
        <v>46.206299999999999</v>
      </c>
      <c r="C17945">
        <v>46.623699999999999</v>
      </c>
      <c r="D17945">
        <v>45.742600000000003</v>
      </c>
      <c r="E17945">
        <v>46.094999999999999</v>
      </c>
      <c r="F17945">
        <v>34120400</v>
      </c>
      <c r="G17945" t="s">
        <v>18</v>
      </c>
      <c r="H17945" t="s">
        <v>18</v>
      </c>
      <c r="I17945" t="s">
        <v>116</v>
      </c>
      <c r="J17945" t="s">
        <v>20</v>
      </c>
      <c r="K17945" t="s">
        <v>117</v>
      </c>
    </row>
    <row r="17946" spans="1:11">
      <c r="A17946" s="8">
        <v>44545</v>
      </c>
      <c r="B17946">
        <v>46.252699999999997</v>
      </c>
      <c r="C17946">
        <v>47.096699999999998</v>
      </c>
      <c r="D17946">
        <v>45.751899999999999</v>
      </c>
      <c r="E17946">
        <v>46.994700000000002</v>
      </c>
      <c r="F17946">
        <v>32590300</v>
      </c>
      <c r="G17946" t="s">
        <v>18</v>
      </c>
      <c r="H17946" t="s">
        <v>18</v>
      </c>
      <c r="I17946" t="s">
        <v>116</v>
      </c>
      <c r="J17946" t="s">
        <v>20</v>
      </c>
      <c r="K17946" t="s">
        <v>117</v>
      </c>
    </row>
    <row r="17947" spans="1:11">
      <c r="A17947" s="8">
        <v>44546</v>
      </c>
      <c r="B17947">
        <v>47.059600000000003</v>
      </c>
      <c r="C17947">
        <v>47.671700000000001</v>
      </c>
      <c r="D17947">
        <v>46.911200000000001</v>
      </c>
      <c r="E17947">
        <v>47.143099999999997</v>
      </c>
      <c r="F17947">
        <v>33132300</v>
      </c>
      <c r="G17947" t="s">
        <v>18</v>
      </c>
      <c r="H17947" t="s">
        <v>18</v>
      </c>
      <c r="I17947" t="s">
        <v>116</v>
      </c>
      <c r="J17947" t="s">
        <v>20</v>
      </c>
      <c r="K17947" t="s">
        <v>117</v>
      </c>
    </row>
    <row r="17948" spans="1:11">
      <c r="A17948" s="8">
        <v>44547</v>
      </c>
      <c r="B17948">
        <v>46.920499999999997</v>
      </c>
      <c r="C17948">
        <v>47.319299999999998</v>
      </c>
      <c r="D17948">
        <v>46.3825</v>
      </c>
      <c r="E17948">
        <v>46.948300000000003</v>
      </c>
      <c r="F17948">
        <v>50102300</v>
      </c>
      <c r="G17948" t="s">
        <v>18</v>
      </c>
      <c r="H17948" t="s">
        <v>18</v>
      </c>
      <c r="I17948" t="s">
        <v>116</v>
      </c>
      <c r="J17948" t="s">
        <v>20</v>
      </c>
      <c r="K17948" t="s">
        <v>117</v>
      </c>
    </row>
    <row r="17949" spans="1:11">
      <c r="A17949" s="8">
        <v>44550</v>
      </c>
      <c r="B17949">
        <v>46.2898</v>
      </c>
      <c r="C17949">
        <v>46.4938</v>
      </c>
      <c r="D17949">
        <v>45.408700000000003</v>
      </c>
      <c r="E17949">
        <v>46.002299999999998</v>
      </c>
      <c r="F17949">
        <v>30140300</v>
      </c>
      <c r="G17949" t="s">
        <v>18</v>
      </c>
      <c r="H17949" t="s">
        <v>18</v>
      </c>
      <c r="I17949" t="s">
        <v>116</v>
      </c>
      <c r="J17949" t="s">
        <v>20</v>
      </c>
      <c r="K17949" t="s">
        <v>117</v>
      </c>
    </row>
    <row r="17950" spans="1:11">
      <c r="A17950" s="8">
        <v>44551</v>
      </c>
      <c r="B17950">
        <v>46.317599999999999</v>
      </c>
      <c r="C17950">
        <v>47.152299999999997</v>
      </c>
      <c r="D17950">
        <v>46.317599999999999</v>
      </c>
      <c r="E17950">
        <v>47.087400000000002</v>
      </c>
      <c r="F17950">
        <v>31956300</v>
      </c>
      <c r="G17950" t="s">
        <v>18</v>
      </c>
      <c r="H17950" t="s">
        <v>18</v>
      </c>
      <c r="I17950" t="s">
        <v>116</v>
      </c>
      <c r="J17950" t="s">
        <v>20</v>
      </c>
      <c r="K17950" t="s">
        <v>117</v>
      </c>
    </row>
    <row r="17951" spans="1:11">
      <c r="A17951" s="8">
        <v>44552</v>
      </c>
      <c r="B17951">
        <v>46.966799999999999</v>
      </c>
      <c r="C17951">
        <v>47.319299999999998</v>
      </c>
      <c r="D17951">
        <v>46.567999999999998</v>
      </c>
      <c r="E17951">
        <v>47.2729</v>
      </c>
      <c r="F17951">
        <v>23307900</v>
      </c>
      <c r="G17951" t="s">
        <v>18</v>
      </c>
      <c r="H17951" t="s">
        <v>18</v>
      </c>
      <c r="I17951" t="s">
        <v>116</v>
      </c>
      <c r="J17951" t="s">
        <v>20</v>
      </c>
      <c r="K17951" t="s">
        <v>117</v>
      </c>
    </row>
    <row r="17952" spans="1:11">
      <c r="A17952" s="8">
        <v>44553</v>
      </c>
      <c r="B17952">
        <v>47.374899999999997</v>
      </c>
      <c r="C17952">
        <v>47.977800000000002</v>
      </c>
      <c r="D17952">
        <v>47.347099999999998</v>
      </c>
      <c r="E17952">
        <v>47.588299999999997</v>
      </c>
      <c r="F17952">
        <v>25198200</v>
      </c>
      <c r="G17952" t="s">
        <v>18</v>
      </c>
      <c r="H17952" t="s">
        <v>18</v>
      </c>
      <c r="I17952" t="s">
        <v>116</v>
      </c>
      <c r="J17952" t="s">
        <v>20</v>
      </c>
      <c r="K17952" t="s">
        <v>117</v>
      </c>
    </row>
    <row r="17953" spans="1:11">
      <c r="A17953" s="8">
        <v>44557</v>
      </c>
      <c r="B17953">
        <v>47.625300000000003</v>
      </c>
      <c r="C17953">
        <v>48.283900000000003</v>
      </c>
      <c r="D17953">
        <v>47.579000000000001</v>
      </c>
      <c r="E17953">
        <v>48.172600000000003</v>
      </c>
      <c r="F17953">
        <v>20985400</v>
      </c>
      <c r="G17953" t="s">
        <v>18</v>
      </c>
      <c r="H17953" t="s">
        <v>18</v>
      </c>
      <c r="I17953" t="s">
        <v>116</v>
      </c>
      <c r="J17953" t="s">
        <v>20</v>
      </c>
      <c r="K17953" t="s">
        <v>117</v>
      </c>
    </row>
    <row r="17954" spans="1:11">
      <c r="A17954" s="8">
        <v>44558</v>
      </c>
      <c r="B17954">
        <v>48.1633</v>
      </c>
      <c r="C17954">
        <v>48.339500000000001</v>
      </c>
      <c r="D17954">
        <v>47.884999999999998</v>
      </c>
      <c r="E17954">
        <v>48.005600000000001</v>
      </c>
      <c r="F17954">
        <v>19290400</v>
      </c>
      <c r="G17954" t="s">
        <v>18</v>
      </c>
      <c r="H17954" t="s">
        <v>18</v>
      </c>
      <c r="I17954" t="s">
        <v>116</v>
      </c>
      <c r="J17954" t="s">
        <v>20</v>
      </c>
      <c r="K17954" t="s">
        <v>117</v>
      </c>
    </row>
    <row r="17955" spans="1:11">
      <c r="A17955" s="8">
        <v>44559</v>
      </c>
      <c r="B17955">
        <v>48.052</v>
      </c>
      <c r="C17955">
        <v>48.357999999999997</v>
      </c>
      <c r="D17955">
        <v>47.9129</v>
      </c>
      <c r="E17955">
        <v>48.070500000000003</v>
      </c>
      <c r="F17955">
        <v>14174800</v>
      </c>
      <c r="G17955" t="s">
        <v>18</v>
      </c>
      <c r="H17955" t="s">
        <v>18</v>
      </c>
      <c r="I17955" t="s">
        <v>116</v>
      </c>
      <c r="J17955" t="s">
        <v>20</v>
      </c>
      <c r="K17955" t="s">
        <v>117</v>
      </c>
    </row>
    <row r="17956" spans="1:11">
      <c r="A17956" s="8">
        <v>44560</v>
      </c>
      <c r="B17956">
        <v>48.154000000000003</v>
      </c>
      <c r="C17956">
        <v>48.357999999999997</v>
      </c>
      <c r="D17956">
        <v>47.903599999999997</v>
      </c>
      <c r="E17956">
        <v>47.987099999999998</v>
      </c>
      <c r="F17956">
        <v>18359400</v>
      </c>
      <c r="G17956" t="s">
        <v>18</v>
      </c>
      <c r="H17956" t="s">
        <v>18</v>
      </c>
      <c r="I17956" t="s">
        <v>116</v>
      </c>
      <c r="J17956" t="s">
        <v>20</v>
      </c>
      <c r="K17956" t="s">
        <v>117</v>
      </c>
    </row>
    <row r="17957" spans="1:11">
      <c r="A17957" s="8">
        <v>44561</v>
      </c>
      <c r="B17957">
        <v>48.126199999999997</v>
      </c>
      <c r="C17957">
        <v>48.376600000000003</v>
      </c>
      <c r="D17957">
        <v>47.727400000000003</v>
      </c>
      <c r="E17957">
        <v>47.764499999999998</v>
      </c>
      <c r="F17957">
        <v>16319000</v>
      </c>
      <c r="G17957" t="s">
        <v>18</v>
      </c>
      <c r="H17957" t="s">
        <v>18</v>
      </c>
      <c r="I17957" t="s">
        <v>116</v>
      </c>
      <c r="J17957" t="s">
        <v>20</v>
      </c>
      <c r="K17957" t="s">
        <v>117</v>
      </c>
    </row>
    <row r="17958" spans="1:11">
      <c r="A17958" s="8">
        <v>44564</v>
      </c>
      <c r="B17958">
        <v>47.903599999999997</v>
      </c>
      <c r="C17958">
        <v>49.369</v>
      </c>
      <c r="D17958">
        <v>47.857199999999999</v>
      </c>
      <c r="E17958">
        <v>49.3504</v>
      </c>
      <c r="F17958">
        <v>33857600</v>
      </c>
      <c r="G17958" t="s">
        <v>18</v>
      </c>
      <c r="H17958" t="s">
        <v>18</v>
      </c>
      <c r="I17958" t="s">
        <v>116</v>
      </c>
      <c r="J17958" t="s">
        <v>20</v>
      </c>
      <c r="K17958" t="s">
        <v>117</v>
      </c>
    </row>
    <row r="17959" spans="1:11">
      <c r="A17959" s="8">
        <v>44565</v>
      </c>
      <c r="B17959">
        <v>49.6843</v>
      </c>
      <c r="C17959">
        <v>50.027500000000003</v>
      </c>
      <c r="D17959">
        <v>48.831099999999999</v>
      </c>
      <c r="E17959">
        <v>49.285499999999999</v>
      </c>
      <c r="F17959">
        <v>45681400</v>
      </c>
      <c r="G17959" t="s">
        <v>18</v>
      </c>
      <c r="H17959" t="s">
        <v>18</v>
      </c>
      <c r="I17959" t="s">
        <v>116</v>
      </c>
      <c r="J17959" t="s">
        <v>20</v>
      </c>
      <c r="K17959" t="s">
        <v>117</v>
      </c>
    </row>
    <row r="17960" spans="1:11">
      <c r="A17960" s="8">
        <v>44566</v>
      </c>
      <c r="B17960">
        <v>50.259399999999999</v>
      </c>
      <c r="C17960">
        <v>52.095700000000001</v>
      </c>
      <c r="D17960">
        <v>49.9255</v>
      </c>
      <c r="E17960">
        <v>49.962600000000002</v>
      </c>
      <c r="F17960">
        <v>59109300</v>
      </c>
      <c r="G17960" t="s">
        <v>18</v>
      </c>
      <c r="H17960" t="s">
        <v>18</v>
      </c>
      <c r="I17960" t="s">
        <v>116</v>
      </c>
      <c r="J17960" t="s">
        <v>20</v>
      </c>
      <c r="K17960" t="s">
        <v>117</v>
      </c>
    </row>
    <row r="17961" spans="1:11">
      <c r="A17961" s="8">
        <v>44567</v>
      </c>
      <c r="B17961">
        <v>50.648899999999998</v>
      </c>
      <c r="C17961">
        <v>50.704500000000003</v>
      </c>
      <c r="D17961">
        <v>49.545200000000001</v>
      </c>
      <c r="E17961">
        <v>50.092399999999998</v>
      </c>
      <c r="F17961">
        <v>35757900</v>
      </c>
      <c r="G17961" t="s">
        <v>18</v>
      </c>
      <c r="H17961" t="s">
        <v>18</v>
      </c>
      <c r="I17961" t="s">
        <v>116</v>
      </c>
      <c r="J17961" t="s">
        <v>20</v>
      </c>
      <c r="K17961" t="s">
        <v>117</v>
      </c>
    </row>
    <row r="17962" spans="1:11">
      <c r="A17962" s="8">
        <v>44568</v>
      </c>
      <c r="B17962">
        <v>50.259399999999999</v>
      </c>
      <c r="C17962">
        <v>50.444800000000001</v>
      </c>
      <c r="D17962">
        <v>49.294800000000002</v>
      </c>
      <c r="E17962">
        <v>49.563800000000001</v>
      </c>
      <c r="F17962">
        <v>30717200</v>
      </c>
      <c r="G17962" t="s">
        <v>18</v>
      </c>
      <c r="H17962" t="s">
        <v>18</v>
      </c>
      <c r="I17962" t="s">
        <v>116</v>
      </c>
      <c r="J17962" t="s">
        <v>20</v>
      </c>
      <c r="K17962" t="s">
        <v>117</v>
      </c>
    </row>
    <row r="17963" spans="1:11">
      <c r="A17963" s="8">
        <v>44571</v>
      </c>
      <c r="B17963">
        <v>50.055300000000003</v>
      </c>
      <c r="C17963">
        <v>51.298099999999998</v>
      </c>
      <c r="D17963">
        <v>49.443199999999997</v>
      </c>
      <c r="E17963">
        <v>51.205399999999997</v>
      </c>
      <c r="F17963">
        <v>49260800</v>
      </c>
      <c r="G17963" t="s">
        <v>18</v>
      </c>
      <c r="H17963" t="s">
        <v>18</v>
      </c>
      <c r="I17963" t="s">
        <v>116</v>
      </c>
      <c r="J17963" t="s">
        <v>20</v>
      </c>
      <c r="K17963" t="s">
        <v>117</v>
      </c>
    </row>
    <row r="17964" spans="1:11">
      <c r="A17964" s="8">
        <v>44572</v>
      </c>
      <c r="B17964">
        <v>51.474299999999999</v>
      </c>
      <c r="C17964">
        <v>52.012300000000003</v>
      </c>
      <c r="D17964">
        <v>50.760199999999998</v>
      </c>
      <c r="E17964">
        <v>51.854599999999998</v>
      </c>
      <c r="F17964">
        <v>39795200</v>
      </c>
      <c r="G17964" t="s">
        <v>18</v>
      </c>
      <c r="H17964" t="s">
        <v>18</v>
      </c>
      <c r="I17964" t="s">
        <v>116</v>
      </c>
      <c r="J17964" t="s">
        <v>20</v>
      </c>
      <c r="K17964" t="s">
        <v>117</v>
      </c>
    </row>
    <row r="17965" spans="1:11">
      <c r="A17965" s="8">
        <v>44573</v>
      </c>
      <c r="B17965">
        <v>52.067900000000002</v>
      </c>
      <c r="C17965">
        <v>52.197800000000001</v>
      </c>
      <c r="D17965">
        <v>50.834400000000002</v>
      </c>
      <c r="E17965">
        <v>51.696899999999999</v>
      </c>
      <c r="F17965">
        <v>29136800</v>
      </c>
      <c r="G17965" t="s">
        <v>18</v>
      </c>
      <c r="H17965" t="s">
        <v>18</v>
      </c>
      <c r="I17965" t="s">
        <v>116</v>
      </c>
      <c r="J17965" t="s">
        <v>20</v>
      </c>
      <c r="K17965" t="s">
        <v>117</v>
      </c>
    </row>
    <row r="17966" spans="1:11">
      <c r="A17966" s="8">
        <v>44574</v>
      </c>
      <c r="B17966">
        <v>51.938099999999999</v>
      </c>
      <c r="C17966">
        <v>52.132800000000003</v>
      </c>
      <c r="D17966">
        <v>50.7973</v>
      </c>
      <c r="E17966">
        <v>50.954999999999998</v>
      </c>
      <c r="F17966">
        <v>29605400</v>
      </c>
      <c r="G17966" t="s">
        <v>18</v>
      </c>
      <c r="H17966" t="s">
        <v>18</v>
      </c>
      <c r="I17966" t="s">
        <v>116</v>
      </c>
      <c r="J17966" t="s">
        <v>20</v>
      </c>
      <c r="K17966" t="s">
        <v>117</v>
      </c>
    </row>
    <row r="17967" spans="1:11">
      <c r="A17967" s="8">
        <v>44575</v>
      </c>
      <c r="B17967">
        <v>50.871499999999997</v>
      </c>
      <c r="C17967">
        <v>51.724800000000002</v>
      </c>
      <c r="D17967">
        <v>50.5747</v>
      </c>
      <c r="E17967">
        <v>51.659799999999997</v>
      </c>
      <c r="F17967">
        <v>30151500</v>
      </c>
      <c r="G17967" t="s">
        <v>18</v>
      </c>
      <c r="H17967" t="s">
        <v>18</v>
      </c>
      <c r="I17967" t="s">
        <v>116</v>
      </c>
      <c r="J17967" t="s">
        <v>20</v>
      </c>
      <c r="K17967" t="s">
        <v>117</v>
      </c>
    </row>
    <row r="17968" spans="1:11">
      <c r="A17968" s="8">
        <v>44579</v>
      </c>
      <c r="B17968">
        <v>51.298099999999998</v>
      </c>
      <c r="C17968">
        <v>51.613500000000002</v>
      </c>
      <c r="D17968">
        <v>50.713799999999999</v>
      </c>
      <c r="E17968">
        <v>50.787999999999997</v>
      </c>
      <c r="F17968">
        <v>35313800</v>
      </c>
      <c r="G17968" t="s">
        <v>18</v>
      </c>
      <c r="H17968" t="s">
        <v>18</v>
      </c>
      <c r="I17968" t="s">
        <v>116</v>
      </c>
      <c r="J17968" t="s">
        <v>20</v>
      </c>
      <c r="K17968" t="s">
        <v>117</v>
      </c>
    </row>
    <row r="17969" spans="1:11">
      <c r="A17969" s="8">
        <v>44580</v>
      </c>
      <c r="B17969">
        <v>50.667400000000001</v>
      </c>
      <c r="C17969">
        <v>50.871499999999997</v>
      </c>
      <c r="D17969">
        <v>49.6751</v>
      </c>
      <c r="E17969">
        <v>49.730699999999999</v>
      </c>
      <c r="F17969">
        <v>30595100</v>
      </c>
      <c r="G17969" t="s">
        <v>18</v>
      </c>
      <c r="H17969" t="s">
        <v>18</v>
      </c>
      <c r="I17969" t="s">
        <v>116</v>
      </c>
      <c r="J17969" t="s">
        <v>20</v>
      </c>
      <c r="K17969" t="s">
        <v>117</v>
      </c>
    </row>
    <row r="17970" spans="1:11">
      <c r="A17970" s="8">
        <v>44581</v>
      </c>
      <c r="B17970">
        <v>49.953299999999999</v>
      </c>
      <c r="C17970">
        <v>50.166600000000003</v>
      </c>
      <c r="D17970">
        <v>48.172600000000003</v>
      </c>
      <c r="E17970">
        <v>48.265300000000003</v>
      </c>
      <c r="F17970">
        <v>28582600</v>
      </c>
      <c r="G17970" t="s">
        <v>18</v>
      </c>
      <c r="H17970" t="s">
        <v>18</v>
      </c>
      <c r="I17970" t="s">
        <v>116</v>
      </c>
      <c r="J17970" t="s">
        <v>20</v>
      </c>
      <c r="K17970" t="s">
        <v>117</v>
      </c>
    </row>
    <row r="17971" spans="1:11">
      <c r="A17971" s="8">
        <v>44582</v>
      </c>
      <c r="B17971">
        <v>48.302399999999999</v>
      </c>
      <c r="C17971">
        <v>49.276200000000003</v>
      </c>
      <c r="D17971">
        <v>48.181800000000003</v>
      </c>
      <c r="E17971">
        <v>48.265300000000003</v>
      </c>
      <c r="F17971">
        <v>46372400</v>
      </c>
      <c r="G17971" t="s">
        <v>18</v>
      </c>
      <c r="H17971" t="s">
        <v>18</v>
      </c>
      <c r="I17971" t="s">
        <v>116</v>
      </c>
      <c r="J17971" t="s">
        <v>20</v>
      </c>
      <c r="K17971" t="s">
        <v>117</v>
      </c>
    </row>
    <row r="17972" spans="1:11">
      <c r="A17972" s="8">
        <v>44585</v>
      </c>
      <c r="B17972">
        <v>47.745899999999999</v>
      </c>
      <c r="C17972">
        <v>48.348799999999997</v>
      </c>
      <c r="D17972">
        <v>46.262</v>
      </c>
      <c r="E17972">
        <v>48.172600000000003</v>
      </c>
      <c r="F17972">
        <v>64198400</v>
      </c>
      <c r="G17972" t="s">
        <v>18</v>
      </c>
      <c r="H17972" t="s">
        <v>18</v>
      </c>
      <c r="I17972" t="s">
        <v>116</v>
      </c>
      <c r="J17972" t="s">
        <v>20</v>
      </c>
      <c r="K17972" t="s">
        <v>117</v>
      </c>
    </row>
    <row r="17973" spans="1:11">
      <c r="A17973" s="8">
        <v>44586</v>
      </c>
      <c r="B17973">
        <v>47.31</v>
      </c>
      <c r="C17973">
        <v>47.875799999999998</v>
      </c>
      <c r="D17973">
        <v>46.6051</v>
      </c>
      <c r="E17973">
        <v>47.300699999999999</v>
      </c>
      <c r="F17973">
        <v>44095400</v>
      </c>
      <c r="G17973" t="s">
        <v>18</v>
      </c>
      <c r="H17973" t="s">
        <v>18</v>
      </c>
      <c r="I17973" t="s">
        <v>116</v>
      </c>
      <c r="J17973" t="s">
        <v>20</v>
      </c>
      <c r="K17973" t="s">
        <v>117</v>
      </c>
    </row>
    <row r="17974" spans="1:11">
      <c r="A17974" s="8">
        <v>44587</v>
      </c>
      <c r="B17974">
        <v>47.421300000000002</v>
      </c>
      <c r="C17974">
        <v>48.896000000000001</v>
      </c>
      <c r="D17974">
        <v>47.068899999999999</v>
      </c>
      <c r="E17974">
        <v>47.9407</v>
      </c>
      <c r="F17974">
        <v>54895400</v>
      </c>
      <c r="G17974" t="s">
        <v>18</v>
      </c>
      <c r="H17974" t="s">
        <v>18</v>
      </c>
      <c r="I17974" t="s">
        <v>116</v>
      </c>
      <c r="J17974" t="s">
        <v>20</v>
      </c>
      <c r="K17974" t="s">
        <v>117</v>
      </c>
    </row>
    <row r="17975" spans="1:11">
      <c r="A17975" s="8">
        <v>44588</v>
      </c>
      <c r="B17975">
        <v>46.354700000000001</v>
      </c>
      <c r="C17975">
        <v>46.428899999999999</v>
      </c>
      <c r="D17975">
        <v>44.314300000000003</v>
      </c>
      <c r="E17975">
        <v>44.564700000000002</v>
      </c>
      <c r="F17975">
        <v>89642800</v>
      </c>
      <c r="G17975" t="s">
        <v>18</v>
      </c>
      <c r="H17975" t="s">
        <v>18</v>
      </c>
      <c r="I17975" t="s">
        <v>116</v>
      </c>
      <c r="J17975" t="s">
        <v>20</v>
      </c>
      <c r="K17975" t="s">
        <v>117</v>
      </c>
    </row>
    <row r="17976" spans="1:11">
      <c r="A17976" s="8">
        <v>44589</v>
      </c>
      <c r="B17976">
        <v>44.249400000000001</v>
      </c>
      <c r="C17976">
        <v>44.703800000000001</v>
      </c>
      <c r="D17976">
        <v>42.941600000000001</v>
      </c>
      <c r="E17976">
        <v>44.267899999999997</v>
      </c>
      <c r="F17976">
        <v>61945400</v>
      </c>
      <c r="G17976" t="s">
        <v>18</v>
      </c>
      <c r="H17976" t="s">
        <v>18</v>
      </c>
      <c r="I17976" t="s">
        <v>116</v>
      </c>
      <c r="J17976" t="s">
        <v>20</v>
      </c>
      <c r="K17976" t="s">
        <v>117</v>
      </c>
    </row>
    <row r="17977" spans="1:11">
      <c r="A17977" s="8">
        <v>44592</v>
      </c>
      <c r="B17977">
        <v>44.221499999999999</v>
      </c>
      <c r="C17977">
        <v>45.325200000000002</v>
      </c>
      <c r="D17977">
        <v>43.878399999999999</v>
      </c>
      <c r="E17977">
        <v>45.2789</v>
      </c>
      <c r="F17977">
        <v>51828400</v>
      </c>
      <c r="G17977" t="s">
        <v>18</v>
      </c>
      <c r="H17977" t="s">
        <v>18</v>
      </c>
      <c r="I17977" t="s">
        <v>116</v>
      </c>
      <c r="J17977" t="s">
        <v>20</v>
      </c>
      <c r="K17977" t="s">
        <v>117</v>
      </c>
    </row>
    <row r="17978" spans="1:11">
      <c r="A17978" s="8">
        <v>44593</v>
      </c>
      <c r="B17978">
        <v>45.241799999999998</v>
      </c>
      <c r="C17978">
        <v>45.473599999999998</v>
      </c>
      <c r="D17978">
        <v>44.852200000000003</v>
      </c>
      <c r="E17978">
        <v>45.3994</v>
      </c>
      <c r="F17978">
        <v>35386100</v>
      </c>
      <c r="G17978" t="s">
        <v>18</v>
      </c>
      <c r="H17978" t="s">
        <v>18</v>
      </c>
      <c r="I17978" t="s">
        <v>116</v>
      </c>
      <c r="J17978" t="s">
        <v>20</v>
      </c>
      <c r="K17978" t="s">
        <v>117</v>
      </c>
    </row>
    <row r="17979" spans="1:11">
      <c r="A17979" s="8">
        <v>44594</v>
      </c>
      <c r="B17979">
        <v>44.7502</v>
      </c>
      <c r="C17979">
        <v>45.983699999999999</v>
      </c>
      <c r="D17979">
        <v>44.601799999999997</v>
      </c>
      <c r="E17979">
        <v>45.918799999999997</v>
      </c>
      <c r="F17979">
        <v>37962700</v>
      </c>
      <c r="G17979" t="s">
        <v>18</v>
      </c>
      <c r="H17979" t="s">
        <v>18</v>
      </c>
      <c r="I17979" t="s">
        <v>116</v>
      </c>
      <c r="J17979" t="s">
        <v>20</v>
      </c>
      <c r="K17979" t="s">
        <v>117</v>
      </c>
    </row>
    <row r="17980" spans="1:11">
      <c r="A17980" s="8">
        <v>44595</v>
      </c>
      <c r="B17980">
        <v>45.677700000000002</v>
      </c>
      <c r="C17980">
        <v>46.085700000000003</v>
      </c>
      <c r="D17980">
        <v>44.7502</v>
      </c>
      <c r="E17980">
        <v>44.777999999999999</v>
      </c>
      <c r="F17980">
        <v>42145800</v>
      </c>
      <c r="G17980" t="s">
        <v>18</v>
      </c>
      <c r="H17980" t="s">
        <v>18</v>
      </c>
      <c r="I17980" t="s">
        <v>116</v>
      </c>
      <c r="J17980" t="s">
        <v>20</v>
      </c>
      <c r="K17980" t="s">
        <v>117</v>
      </c>
    </row>
    <row r="17981" spans="1:11">
      <c r="A17981" s="8">
        <v>44596</v>
      </c>
      <c r="B17981">
        <v>44.726599999999998</v>
      </c>
      <c r="C17981">
        <v>45.081699999999998</v>
      </c>
      <c r="D17981">
        <v>44.044400000000003</v>
      </c>
      <c r="E17981">
        <v>44.866799999999998</v>
      </c>
      <c r="F17981">
        <v>32431500</v>
      </c>
      <c r="G17981" t="s">
        <v>120</v>
      </c>
      <c r="H17981" t="s">
        <v>18</v>
      </c>
      <c r="I17981" t="s">
        <v>116</v>
      </c>
      <c r="J17981" t="s">
        <v>20</v>
      </c>
      <c r="K17981" t="s">
        <v>117</v>
      </c>
    </row>
    <row r="17982" spans="1:11">
      <c r="A17982" s="8">
        <v>44599</v>
      </c>
      <c r="B17982">
        <v>44.978999999999999</v>
      </c>
      <c r="C17982">
        <v>45.474299999999999</v>
      </c>
      <c r="D17982">
        <v>44.820099999999996</v>
      </c>
      <c r="E17982">
        <v>45.025700000000001</v>
      </c>
      <c r="F17982">
        <v>27558500</v>
      </c>
      <c r="G17982" t="s">
        <v>18</v>
      </c>
      <c r="H17982" t="s">
        <v>18</v>
      </c>
      <c r="I17982" t="s">
        <v>116</v>
      </c>
      <c r="J17982" t="s">
        <v>20</v>
      </c>
      <c r="K17982" t="s">
        <v>117</v>
      </c>
    </row>
    <row r="17983" spans="1:11">
      <c r="A17983" s="8">
        <v>44600</v>
      </c>
      <c r="B17983">
        <v>44.838799999999999</v>
      </c>
      <c r="C17983">
        <v>45.735900000000001</v>
      </c>
      <c r="D17983">
        <v>44.764000000000003</v>
      </c>
      <c r="E17983">
        <v>45.614400000000003</v>
      </c>
      <c r="F17983">
        <v>28051200</v>
      </c>
      <c r="G17983" t="s">
        <v>18</v>
      </c>
      <c r="H17983" t="s">
        <v>18</v>
      </c>
      <c r="I17983" t="s">
        <v>116</v>
      </c>
      <c r="J17983" t="s">
        <v>20</v>
      </c>
      <c r="K17983" t="s">
        <v>117</v>
      </c>
    </row>
    <row r="17984" spans="1:11">
      <c r="A17984" s="8">
        <v>44601</v>
      </c>
      <c r="B17984">
        <v>46.1004</v>
      </c>
      <c r="C17984">
        <v>46.698500000000003</v>
      </c>
      <c r="D17984">
        <v>45.633099999999999</v>
      </c>
      <c r="E17984">
        <v>46.642400000000002</v>
      </c>
      <c r="F17984">
        <v>35217300</v>
      </c>
      <c r="G17984" t="s">
        <v>18</v>
      </c>
      <c r="H17984" t="s">
        <v>18</v>
      </c>
      <c r="I17984" t="s">
        <v>116</v>
      </c>
      <c r="J17984" t="s">
        <v>20</v>
      </c>
      <c r="K17984" t="s">
        <v>117</v>
      </c>
    </row>
    <row r="17985" spans="1:11">
      <c r="A17985" s="8">
        <v>44602</v>
      </c>
      <c r="B17985">
        <v>45.9602</v>
      </c>
      <c r="C17985">
        <v>46.661099999999998</v>
      </c>
      <c r="D17985">
        <v>45.567700000000002</v>
      </c>
      <c r="E17985">
        <v>45.661200000000001</v>
      </c>
      <c r="F17985">
        <v>32762700</v>
      </c>
      <c r="G17985" t="s">
        <v>18</v>
      </c>
      <c r="H17985" t="s">
        <v>18</v>
      </c>
      <c r="I17985" t="s">
        <v>116</v>
      </c>
      <c r="J17985" t="s">
        <v>20</v>
      </c>
      <c r="K17985" t="s">
        <v>117</v>
      </c>
    </row>
    <row r="17986" spans="1:11">
      <c r="A17986" s="8">
        <v>44603</v>
      </c>
      <c r="B17986">
        <v>45.7453</v>
      </c>
      <c r="C17986">
        <v>45.894799999999996</v>
      </c>
      <c r="D17986">
        <v>44.3902</v>
      </c>
      <c r="E17986">
        <v>44.511699999999998</v>
      </c>
      <c r="F17986">
        <v>37208200</v>
      </c>
      <c r="G17986" t="s">
        <v>18</v>
      </c>
      <c r="H17986" t="s">
        <v>18</v>
      </c>
      <c r="I17986" t="s">
        <v>116</v>
      </c>
      <c r="J17986" t="s">
        <v>20</v>
      </c>
      <c r="K17986" t="s">
        <v>117</v>
      </c>
    </row>
    <row r="17987" spans="1:11">
      <c r="A17987" s="8">
        <v>44606</v>
      </c>
      <c r="B17987">
        <v>44.782699999999998</v>
      </c>
      <c r="C17987">
        <v>45.025700000000001</v>
      </c>
      <c r="D17987">
        <v>44.025700000000001</v>
      </c>
      <c r="E17987">
        <v>44.465000000000003</v>
      </c>
      <c r="F17987">
        <v>28456900</v>
      </c>
      <c r="G17987" t="s">
        <v>18</v>
      </c>
      <c r="H17987" t="s">
        <v>18</v>
      </c>
      <c r="I17987" t="s">
        <v>116</v>
      </c>
      <c r="J17987" t="s">
        <v>20</v>
      </c>
      <c r="K17987" t="s">
        <v>117</v>
      </c>
    </row>
    <row r="17988" spans="1:11">
      <c r="A17988" s="8">
        <v>44607</v>
      </c>
      <c r="B17988">
        <v>44.577100000000002</v>
      </c>
      <c r="C17988">
        <v>45.287300000000002</v>
      </c>
      <c r="D17988">
        <v>44.100499999999997</v>
      </c>
      <c r="E17988">
        <v>45.268599999999999</v>
      </c>
      <c r="F17988">
        <v>35837900</v>
      </c>
      <c r="G17988" t="s">
        <v>18</v>
      </c>
      <c r="H17988" t="s">
        <v>18</v>
      </c>
      <c r="I17988" t="s">
        <v>116</v>
      </c>
      <c r="J17988" t="s">
        <v>20</v>
      </c>
      <c r="K17988" t="s">
        <v>117</v>
      </c>
    </row>
    <row r="17989" spans="1:11">
      <c r="A17989" s="8">
        <v>44608</v>
      </c>
      <c r="B17989">
        <v>44.913499999999999</v>
      </c>
      <c r="C17989">
        <v>45.315399999999997</v>
      </c>
      <c r="D17989">
        <v>44.483600000000003</v>
      </c>
      <c r="E17989">
        <v>45.072400000000002</v>
      </c>
      <c r="F17989">
        <v>26022900</v>
      </c>
      <c r="G17989" t="s">
        <v>18</v>
      </c>
      <c r="H17989" t="s">
        <v>18</v>
      </c>
      <c r="I17989" t="s">
        <v>116</v>
      </c>
      <c r="J17989" t="s">
        <v>20</v>
      </c>
      <c r="K17989" t="s">
        <v>117</v>
      </c>
    </row>
    <row r="17990" spans="1:11">
      <c r="A17990" s="8">
        <v>44609</v>
      </c>
      <c r="B17990">
        <v>44.726599999999998</v>
      </c>
      <c r="C17990">
        <v>45.1004</v>
      </c>
      <c r="D17990">
        <v>44.278100000000002</v>
      </c>
      <c r="E17990">
        <v>44.455599999999997</v>
      </c>
      <c r="F17990">
        <v>32030600</v>
      </c>
      <c r="G17990" t="s">
        <v>18</v>
      </c>
      <c r="H17990" t="s">
        <v>18</v>
      </c>
      <c r="I17990" t="s">
        <v>116</v>
      </c>
      <c r="J17990" t="s">
        <v>20</v>
      </c>
      <c r="K17990" t="s">
        <v>117</v>
      </c>
    </row>
    <row r="17991" spans="1:11">
      <c r="A17991" s="8">
        <v>44610</v>
      </c>
      <c r="B17991">
        <v>43.165999999999997</v>
      </c>
      <c r="C17991">
        <v>43.184699999999999</v>
      </c>
      <c r="D17991">
        <v>41.595999999999997</v>
      </c>
      <c r="E17991">
        <v>42.091299999999997</v>
      </c>
      <c r="F17991">
        <v>76520100</v>
      </c>
      <c r="G17991" t="s">
        <v>18</v>
      </c>
      <c r="H17991" t="s">
        <v>18</v>
      </c>
      <c r="I17991" t="s">
        <v>116</v>
      </c>
      <c r="J17991" t="s">
        <v>20</v>
      </c>
      <c r="K17991" t="s">
        <v>117</v>
      </c>
    </row>
    <row r="17992" spans="1:11">
      <c r="A17992" s="8">
        <v>44614</v>
      </c>
      <c r="B17992">
        <v>41.764200000000002</v>
      </c>
      <c r="C17992">
        <v>42.436999999999998</v>
      </c>
      <c r="D17992">
        <v>40.979199999999999</v>
      </c>
      <c r="E17992">
        <v>41.764200000000002</v>
      </c>
      <c r="F17992">
        <v>57093300</v>
      </c>
      <c r="G17992" t="s">
        <v>18</v>
      </c>
      <c r="H17992" t="s">
        <v>18</v>
      </c>
      <c r="I17992" t="s">
        <v>116</v>
      </c>
      <c r="J17992" t="s">
        <v>20</v>
      </c>
      <c r="K17992" t="s">
        <v>117</v>
      </c>
    </row>
    <row r="17993" spans="1:11">
      <c r="A17993" s="8">
        <v>44615</v>
      </c>
      <c r="B17993">
        <v>42.212699999999998</v>
      </c>
      <c r="C17993">
        <v>42.717399999999998</v>
      </c>
      <c r="D17993">
        <v>41.633299999999998</v>
      </c>
      <c r="E17993">
        <v>41.726799999999997</v>
      </c>
      <c r="F17993">
        <v>38176700</v>
      </c>
      <c r="G17993" t="s">
        <v>18</v>
      </c>
      <c r="H17993" t="s">
        <v>18</v>
      </c>
      <c r="I17993" t="s">
        <v>116</v>
      </c>
      <c r="J17993" t="s">
        <v>20</v>
      </c>
      <c r="K17993" t="s">
        <v>117</v>
      </c>
    </row>
    <row r="17994" spans="1:11">
      <c r="A17994" s="8">
        <v>44616</v>
      </c>
      <c r="B17994">
        <v>41.0259</v>
      </c>
      <c r="C17994">
        <v>43.726700000000001</v>
      </c>
      <c r="D17994">
        <v>40.773600000000002</v>
      </c>
      <c r="E17994">
        <v>43.661299999999997</v>
      </c>
      <c r="F17994">
        <v>72740100</v>
      </c>
      <c r="G17994" t="s">
        <v>18</v>
      </c>
      <c r="H17994" t="s">
        <v>18</v>
      </c>
      <c r="I17994" t="s">
        <v>116</v>
      </c>
      <c r="J17994" t="s">
        <v>20</v>
      </c>
      <c r="K17994" t="s">
        <v>117</v>
      </c>
    </row>
    <row r="17995" spans="1:11">
      <c r="A17995" s="8">
        <v>44617</v>
      </c>
      <c r="B17995">
        <v>43.857500000000002</v>
      </c>
      <c r="C17995">
        <v>44.661200000000001</v>
      </c>
      <c r="D17995">
        <v>43.222000000000001</v>
      </c>
      <c r="E17995">
        <v>44.586399999999998</v>
      </c>
      <c r="F17995">
        <v>39266300</v>
      </c>
      <c r="G17995" t="s">
        <v>18</v>
      </c>
      <c r="H17995" t="s">
        <v>18</v>
      </c>
      <c r="I17995" t="s">
        <v>116</v>
      </c>
      <c r="J17995" t="s">
        <v>20</v>
      </c>
      <c r="K17995" t="s">
        <v>117</v>
      </c>
    </row>
    <row r="17996" spans="1:11">
      <c r="A17996" s="8">
        <v>44620</v>
      </c>
      <c r="B17996">
        <v>43.922899999999998</v>
      </c>
      <c r="C17996">
        <v>44.6892</v>
      </c>
      <c r="D17996">
        <v>43.782800000000002</v>
      </c>
      <c r="E17996">
        <v>44.577100000000002</v>
      </c>
      <c r="F17996">
        <v>41946100</v>
      </c>
      <c r="G17996" t="s">
        <v>18</v>
      </c>
      <c r="H17996" t="s">
        <v>18</v>
      </c>
      <c r="I17996" t="s">
        <v>116</v>
      </c>
      <c r="J17996" t="s">
        <v>20</v>
      </c>
      <c r="K17996" t="s">
        <v>117</v>
      </c>
    </row>
    <row r="17997" spans="1:11">
      <c r="A17997" s="8">
        <v>44621</v>
      </c>
      <c r="B17997">
        <v>44.427599999999998</v>
      </c>
      <c r="C17997">
        <v>44.764000000000003</v>
      </c>
      <c r="D17997">
        <v>43.194000000000003</v>
      </c>
      <c r="E17997">
        <v>43.7547</v>
      </c>
      <c r="F17997">
        <v>53853000</v>
      </c>
      <c r="G17997" t="s">
        <v>18</v>
      </c>
      <c r="H17997" t="s">
        <v>18</v>
      </c>
      <c r="I17997" t="s">
        <v>116</v>
      </c>
      <c r="J17997" t="s">
        <v>20</v>
      </c>
      <c r="K17997" t="s">
        <v>117</v>
      </c>
    </row>
    <row r="17998" spans="1:11">
      <c r="A17998" s="8">
        <v>44622</v>
      </c>
      <c r="B17998">
        <v>44.408900000000003</v>
      </c>
      <c r="C17998">
        <v>45.782699999999998</v>
      </c>
      <c r="D17998">
        <v>44.371499999999997</v>
      </c>
      <c r="E17998">
        <v>45.670499999999997</v>
      </c>
      <c r="F17998">
        <v>46936500</v>
      </c>
      <c r="G17998" t="s">
        <v>18</v>
      </c>
      <c r="H17998" t="s">
        <v>18</v>
      </c>
      <c r="I17998" t="s">
        <v>116</v>
      </c>
      <c r="J17998" t="s">
        <v>20</v>
      </c>
      <c r="K17998" t="s">
        <v>117</v>
      </c>
    </row>
    <row r="17999" spans="1:11">
      <c r="A17999" s="8">
        <v>44623</v>
      </c>
      <c r="B17999">
        <v>45.025700000000001</v>
      </c>
      <c r="C17999">
        <v>45.371400000000001</v>
      </c>
      <c r="D17999">
        <v>44.502299999999998</v>
      </c>
      <c r="E17999">
        <v>44.792000000000002</v>
      </c>
      <c r="F17999">
        <v>36389900</v>
      </c>
      <c r="G17999" t="s">
        <v>18</v>
      </c>
      <c r="H17999" t="s">
        <v>18</v>
      </c>
      <c r="I17999" t="s">
        <v>116</v>
      </c>
      <c r="J17999" t="s">
        <v>20</v>
      </c>
      <c r="K17999" t="s">
        <v>117</v>
      </c>
    </row>
    <row r="18000" spans="1:11">
      <c r="A18000" s="8">
        <v>44624</v>
      </c>
      <c r="B18000">
        <v>44.268700000000003</v>
      </c>
      <c r="C18000">
        <v>45.1098</v>
      </c>
      <c r="D18000">
        <v>44.268700000000003</v>
      </c>
      <c r="E18000">
        <v>44.922899999999998</v>
      </c>
      <c r="F18000">
        <v>38310700</v>
      </c>
      <c r="G18000" t="s">
        <v>18</v>
      </c>
      <c r="H18000" t="s">
        <v>18</v>
      </c>
      <c r="I18000" t="s">
        <v>116</v>
      </c>
      <c r="J18000" t="s">
        <v>20</v>
      </c>
      <c r="K18000" t="s">
        <v>117</v>
      </c>
    </row>
    <row r="18001" spans="1:11">
      <c r="A18001" s="8">
        <v>44627</v>
      </c>
      <c r="B18001">
        <v>44.866799999999998</v>
      </c>
      <c r="C18001">
        <v>45.362099999999998</v>
      </c>
      <c r="D18001">
        <v>44.483600000000003</v>
      </c>
      <c r="E18001">
        <v>44.558399999999999</v>
      </c>
      <c r="F18001">
        <v>43813700</v>
      </c>
      <c r="G18001" t="s">
        <v>18</v>
      </c>
      <c r="H18001" t="s">
        <v>18</v>
      </c>
      <c r="I18001" t="s">
        <v>116</v>
      </c>
      <c r="J18001" t="s">
        <v>20</v>
      </c>
      <c r="K18001" t="s">
        <v>117</v>
      </c>
    </row>
    <row r="18002" spans="1:11">
      <c r="A18002" s="8">
        <v>44628</v>
      </c>
      <c r="B18002">
        <v>44.567799999999998</v>
      </c>
      <c r="C18002">
        <v>45.530299999999997</v>
      </c>
      <c r="D18002">
        <v>43.820099999999996</v>
      </c>
      <c r="E18002">
        <v>44.3902</v>
      </c>
      <c r="F18002">
        <v>44813900</v>
      </c>
      <c r="G18002" t="s">
        <v>18</v>
      </c>
      <c r="H18002" t="s">
        <v>18</v>
      </c>
      <c r="I18002" t="s">
        <v>116</v>
      </c>
      <c r="J18002" t="s">
        <v>20</v>
      </c>
      <c r="K18002" t="s">
        <v>117</v>
      </c>
    </row>
    <row r="18003" spans="1:11">
      <c r="A18003" s="8">
        <v>44629</v>
      </c>
      <c r="B18003">
        <v>45.240600000000001</v>
      </c>
      <c r="C18003">
        <v>45.287300000000002</v>
      </c>
      <c r="D18003">
        <v>43.820099999999996</v>
      </c>
      <c r="E18003">
        <v>44.511699999999998</v>
      </c>
      <c r="F18003">
        <v>36076500</v>
      </c>
      <c r="G18003" t="s">
        <v>18</v>
      </c>
      <c r="H18003" t="s">
        <v>18</v>
      </c>
      <c r="I18003" t="s">
        <v>116</v>
      </c>
      <c r="J18003" t="s">
        <v>20</v>
      </c>
      <c r="K18003" t="s">
        <v>117</v>
      </c>
    </row>
    <row r="18004" spans="1:11">
      <c r="A18004" s="8">
        <v>44630</v>
      </c>
      <c r="B18004">
        <v>44.193899999999999</v>
      </c>
      <c r="C18004">
        <v>44.212600000000002</v>
      </c>
      <c r="D18004">
        <v>43.137900000000002</v>
      </c>
      <c r="E18004">
        <v>43.605200000000004</v>
      </c>
      <c r="F18004">
        <v>36456000</v>
      </c>
      <c r="G18004" t="s">
        <v>18</v>
      </c>
      <c r="H18004" t="s">
        <v>18</v>
      </c>
      <c r="I18004" t="s">
        <v>116</v>
      </c>
      <c r="J18004" t="s">
        <v>20</v>
      </c>
      <c r="K18004" t="s">
        <v>117</v>
      </c>
    </row>
    <row r="18005" spans="1:11">
      <c r="A18005" s="8">
        <v>44631</v>
      </c>
      <c r="B18005">
        <v>44.063099999999999</v>
      </c>
      <c r="C18005">
        <v>44.184600000000003</v>
      </c>
      <c r="D18005">
        <v>42.773499999999999</v>
      </c>
      <c r="E18005">
        <v>42.829500000000003</v>
      </c>
      <c r="F18005">
        <v>27082100</v>
      </c>
      <c r="G18005" t="s">
        <v>18</v>
      </c>
      <c r="H18005" t="s">
        <v>18</v>
      </c>
      <c r="I18005" t="s">
        <v>116</v>
      </c>
      <c r="J18005" t="s">
        <v>20</v>
      </c>
      <c r="K18005" t="s">
        <v>117</v>
      </c>
    </row>
    <row r="18006" spans="1:11">
      <c r="A18006" s="8">
        <v>44634</v>
      </c>
      <c r="B18006">
        <v>42.8949</v>
      </c>
      <c r="C18006">
        <v>42.969700000000003</v>
      </c>
      <c r="D18006">
        <v>41.399700000000003</v>
      </c>
      <c r="E18006">
        <v>41.493200000000002</v>
      </c>
      <c r="F18006">
        <v>35993900</v>
      </c>
      <c r="G18006" t="s">
        <v>18</v>
      </c>
      <c r="H18006" t="s">
        <v>18</v>
      </c>
      <c r="I18006" t="s">
        <v>116</v>
      </c>
      <c r="J18006" t="s">
        <v>20</v>
      </c>
      <c r="K18006" t="s">
        <v>117</v>
      </c>
    </row>
    <row r="18007" spans="1:11">
      <c r="A18007" s="8">
        <v>44635</v>
      </c>
      <c r="B18007">
        <v>41.586599999999997</v>
      </c>
      <c r="C18007">
        <v>41.9604</v>
      </c>
      <c r="D18007">
        <v>41.184699999999999</v>
      </c>
      <c r="E18007">
        <v>41.876300000000001</v>
      </c>
      <c r="F18007">
        <v>34448900</v>
      </c>
      <c r="G18007" t="s">
        <v>18</v>
      </c>
      <c r="H18007" t="s">
        <v>18</v>
      </c>
      <c r="I18007" t="s">
        <v>116</v>
      </c>
      <c r="J18007" t="s">
        <v>20</v>
      </c>
      <c r="K18007" t="s">
        <v>117</v>
      </c>
    </row>
    <row r="18008" spans="1:11">
      <c r="A18008" s="8">
        <v>44636</v>
      </c>
      <c r="B18008">
        <v>42.334200000000003</v>
      </c>
      <c r="C18008">
        <v>43.577199999999998</v>
      </c>
      <c r="D18008">
        <v>42.306199999999997</v>
      </c>
      <c r="E18008">
        <v>43.577199999999998</v>
      </c>
      <c r="F18008">
        <v>38885500</v>
      </c>
      <c r="G18008" t="s">
        <v>18</v>
      </c>
      <c r="H18008" t="s">
        <v>18</v>
      </c>
      <c r="I18008" t="s">
        <v>116</v>
      </c>
      <c r="J18008" t="s">
        <v>20</v>
      </c>
      <c r="K18008" t="s">
        <v>117</v>
      </c>
    </row>
    <row r="18009" spans="1:11">
      <c r="A18009" s="8">
        <v>44637</v>
      </c>
      <c r="B18009">
        <v>43.287500000000001</v>
      </c>
      <c r="C18009">
        <v>44.193899999999999</v>
      </c>
      <c r="D18009">
        <v>42.7361</v>
      </c>
      <c r="E18009">
        <v>44.053800000000003</v>
      </c>
      <c r="F18009">
        <v>28555000</v>
      </c>
      <c r="G18009" t="s">
        <v>18</v>
      </c>
      <c r="H18009" t="s">
        <v>18</v>
      </c>
      <c r="I18009" t="s">
        <v>116</v>
      </c>
      <c r="J18009" t="s">
        <v>20</v>
      </c>
      <c r="K18009" t="s">
        <v>117</v>
      </c>
    </row>
    <row r="18010" spans="1:11">
      <c r="A18010" s="8">
        <v>44638</v>
      </c>
      <c r="B18010">
        <v>43.7547</v>
      </c>
      <c r="C18010">
        <v>44.483600000000003</v>
      </c>
      <c r="D18010">
        <v>43.3155</v>
      </c>
      <c r="E18010">
        <v>44.343499999999999</v>
      </c>
      <c r="F18010">
        <v>46237100</v>
      </c>
      <c r="G18010" t="s">
        <v>18</v>
      </c>
      <c r="H18010" t="s">
        <v>18</v>
      </c>
      <c r="I18010" t="s">
        <v>116</v>
      </c>
      <c r="J18010" t="s">
        <v>20</v>
      </c>
      <c r="K18010" t="s">
        <v>117</v>
      </c>
    </row>
    <row r="18011" spans="1:11">
      <c r="A18011" s="8">
        <v>44641</v>
      </c>
      <c r="B18011">
        <v>44.352800000000002</v>
      </c>
      <c r="C18011">
        <v>44.7547</v>
      </c>
      <c r="D18011">
        <v>43.988300000000002</v>
      </c>
      <c r="E18011">
        <v>44.287399999999998</v>
      </c>
      <c r="F18011">
        <v>32910900</v>
      </c>
      <c r="G18011" t="s">
        <v>18</v>
      </c>
      <c r="H18011" t="s">
        <v>18</v>
      </c>
      <c r="I18011" t="s">
        <v>116</v>
      </c>
      <c r="J18011" t="s">
        <v>20</v>
      </c>
      <c r="K18011" t="s">
        <v>117</v>
      </c>
    </row>
    <row r="18012" spans="1:11">
      <c r="A18012" s="8">
        <v>44642</v>
      </c>
      <c r="B18012">
        <v>44.3902</v>
      </c>
      <c r="C18012">
        <v>45.296700000000001</v>
      </c>
      <c r="D18012">
        <v>44.296700000000001</v>
      </c>
      <c r="E18012">
        <v>45.221899999999998</v>
      </c>
      <c r="F18012">
        <v>27923300</v>
      </c>
      <c r="G18012" t="s">
        <v>18</v>
      </c>
      <c r="H18012" t="s">
        <v>18</v>
      </c>
      <c r="I18012" t="s">
        <v>116</v>
      </c>
      <c r="J18012" t="s">
        <v>20</v>
      </c>
      <c r="K18012" t="s">
        <v>117</v>
      </c>
    </row>
    <row r="18013" spans="1:11">
      <c r="A18013" s="8">
        <v>44643</v>
      </c>
      <c r="B18013">
        <v>45.287300000000002</v>
      </c>
      <c r="C18013">
        <v>46.334000000000003</v>
      </c>
      <c r="D18013">
        <v>44.913499999999999</v>
      </c>
      <c r="E18013">
        <v>45.1098</v>
      </c>
      <c r="F18013">
        <v>37126400</v>
      </c>
      <c r="G18013" t="s">
        <v>18</v>
      </c>
      <c r="H18013" t="s">
        <v>18</v>
      </c>
      <c r="I18013" t="s">
        <v>116</v>
      </c>
      <c r="J18013" t="s">
        <v>20</v>
      </c>
      <c r="K18013" t="s">
        <v>117</v>
      </c>
    </row>
    <row r="18014" spans="1:11">
      <c r="A18014" s="8">
        <v>44644</v>
      </c>
      <c r="B18014">
        <v>45.474299999999999</v>
      </c>
      <c r="C18014">
        <v>48.268500000000003</v>
      </c>
      <c r="D18014">
        <v>45.408799999999999</v>
      </c>
      <c r="E18014">
        <v>48.240499999999997</v>
      </c>
      <c r="F18014">
        <v>51677900</v>
      </c>
      <c r="G18014" t="s">
        <v>18</v>
      </c>
      <c r="H18014" t="s">
        <v>18</v>
      </c>
      <c r="I18014" t="s">
        <v>116</v>
      </c>
      <c r="J18014" t="s">
        <v>20</v>
      </c>
      <c r="K18014" t="s">
        <v>117</v>
      </c>
    </row>
    <row r="18015" spans="1:11">
      <c r="A18015" s="8">
        <v>44645</v>
      </c>
      <c r="B18015">
        <v>47.371400000000001</v>
      </c>
      <c r="C18015">
        <v>48.576900000000002</v>
      </c>
      <c r="D18015">
        <v>47.147100000000002</v>
      </c>
      <c r="E18015">
        <v>48.436700000000002</v>
      </c>
      <c r="F18015">
        <v>33239800</v>
      </c>
      <c r="G18015" t="s">
        <v>18</v>
      </c>
      <c r="H18015" t="s">
        <v>18</v>
      </c>
      <c r="I18015" t="s">
        <v>116</v>
      </c>
      <c r="J18015" t="s">
        <v>20</v>
      </c>
      <c r="K18015" t="s">
        <v>117</v>
      </c>
    </row>
    <row r="18016" spans="1:11">
      <c r="A18016" s="8">
        <v>44648</v>
      </c>
      <c r="B18016">
        <v>47.997500000000002</v>
      </c>
      <c r="C18016">
        <v>48.1937</v>
      </c>
      <c r="D18016">
        <v>47.249899999999997</v>
      </c>
      <c r="E18016">
        <v>48.137700000000002</v>
      </c>
      <c r="F18016">
        <v>22932400</v>
      </c>
      <c r="G18016" t="s">
        <v>18</v>
      </c>
      <c r="H18016" t="s">
        <v>18</v>
      </c>
      <c r="I18016" t="s">
        <v>116</v>
      </c>
      <c r="J18016" t="s">
        <v>20</v>
      </c>
      <c r="K18016" t="s">
        <v>117</v>
      </c>
    </row>
    <row r="18017" spans="1:11">
      <c r="A18017" s="8">
        <v>44649</v>
      </c>
      <c r="B18017">
        <v>48.595599999999997</v>
      </c>
      <c r="C18017">
        <v>48.866599999999998</v>
      </c>
      <c r="D18017">
        <v>47.922699999999999</v>
      </c>
      <c r="E18017">
        <v>48.8292</v>
      </c>
      <c r="F18017">
        <v>27303700</v>
      </c>
      <c r="G18017" t="s">
        <v>18</v>
      </c>
      <c r="H18017" t="s">
        <v>18</v>
      </c>
      <c r="I18017" t="s">
        <v>116</v>
      </c>
      <c r="J18017" t="s">
        <v>20</v>
      </c>
      <c r="K18017" t="s">
        <v>117</v>
      </c>
    </row>
    <row r="18018" spans="1:11">
      <c r="A18018" s="8">
        <v>44650</v>
      </c>
      <c r="B18018">
        <v>48.8292</v>
      </c>
      <c r="C18018">
        <v>49.072200000000002</v>
      </c>
      <c r="D18018">
        <v>47.866700000000002</v>
      </c>
      <c r="E18018">
        <v>48.062899999999999</v>
      </c>
      <c r="F18018">
        <v>24623300</v>
      </c>
      <c r="G18018" t="s">
        <v>18</v>
      </c>
      <c r="H18018" t="s">
        <v>18</v>
      </c>
      <c r="I18018" t="s">
        <v>116</v>
      </c>
      <c r="J18018" t="s">
        <v>20</v>
      </c>
      <c r="K18018" t="s">
        <v>117</v>
      </c>
    </row>
    <row r="18019" spans="1:11">
      <c r="A18019" s="8">
        <v>44651</v>
      </c>
      <c r="B18019">
        <v>47.847999999999999</v>
      </c>
      <c r="C18019">
        <v>47.904000000000003</v>
      </c>
      <c r="D18019">
        <v>46.268599999999999</v>
      </c>
      <c r="E18019">
        <v>46.315300000000001</v>
      </c>
      <c r="F18019">
        <v>43698300</v>
      </c>
      <c r="G18019" t="s">
        <v>18</v>
      </c>
      <c r="H18019" t="s">
        <v>18</v>
      </c>
      <c r="I18019" t="s">
        <v>116</v>
      </c>
      <c r="J18019" t="s">
        <v>20</v>
      </c>
      <c r="K18019" t="s">
        <v>117</v>
      </c>
    </row>
    <row r="18020" spans="1:11">
      <c r="A18020" s="8">
        <v>44652</v>
      </c>
      <c r="B18020">
        <v>46.567700000000002</v>
      </c>
      <c r="C18020">
        <v>46.633099999999999</v>
      </c>
      <c r="D18020">
        <v>44.231299999999997</v>
      </c>
      <c r="E18020">
        <v>44.960299999999997</v>
      </c>
      <c r="F18020">
        <v>46598600</v>
      </c>
      <c r="G18020" t="s">
        <v>18</v>
      </c>
      <c r="H18020" t="s">
        <v>18</v>
      </c>
      <c r="I18020" t="s">
        <v>116</v>
      </c>
      <c r="J18020" t="s">
        <v>20</v>
      </c>
      <c r="K18020" t="s">
        <v>117</v>
      </c>
    </row>
    <row r="18021" spans="1:11">
      <c r="A18021" s="8">
        <v>44655</v>
      </c>
      <c r="B18021">
        <v>45.016300000000001</v>
      </c>
      <c r="C18021">
        <v>46.006900000000002</v>
      </c>
      <c r="D18021">
        <v>44.782699999999998</v>
      </c>
      <c r="E18021">
        <v>45.978900000000003</v>
      </c>
      <c r="F18021">
        <v>23784900</v>
      </c>
      <c r="G18021" t="s">
        <v>18</v>
      </c>
      <c r="H18021" t="s">
        <v>18</v>
      </c>
      <c r="I18021" t="s">
        <v>116</v>
      </c>
      <c r="J18021" t="s">
        <v>20</v>
      </c>
      <c r="K18021" t="s">
        <v>117</v>
      </c>
    </row>
    <row r="18022" spans="1:11">
      <c r="A18022" s="8">
        <v>44656</v>
      </c>
      <c r="B18022">
        <v>45.633099999999999</v>
      </c>
      <c r="C18022">
        <v>45.773299999999999</v>
      </c>
      <c r="D18022">
        <v>44.876199999999997</v>
      </c>
      <c r="E18022">
        <v>44.978999999999999</v>
      </c>
      <c r="F18022">
        <v>25779200</v>
      </c>
      <c r="G18022" t="s">
        <v>18</v>
      </c>
      <c r="H18022" t="s">
        <v>18</v>
      </c>
      <c r="I18022" t="s">
        <v>116</v>
      </c>
      <c r="J18022" t="s">
        <v>20</v>
      </c>
      <c r="K18022" t="s">
        <v>117</v>
      </c>
    </row>
    <row r="18023" spans="1:11">
      <c r="A18023" s="8">
        <v>44657</v>
      </c>
      <c r="B18023">
        <v>44.334099999999999</v>
      </c>
      <c r="C18023">
        <v>45.016300000000001</v>
      </c>
      <c r="D18023">
        <v>44.147199999999998</v>
      </c>
      <c r="E18023">
        <v>44.427599999999998</v>
      </c>
      <c r="F18023">
        <v>31518700</v>
      </c>
      <c r="G18023" t="s">
        <v>18</v>
      </c>
      <c r="H18023" t="s">
        <v>18</v>
      </c>
      <c r="I18023" t="s">
        <v>116</v>
      </c>
      <c r="J18023" t="s">
        <v>20</v>
      </c>
      <c r="K18023" t="s">
        <v>117</v>
      </c>
    </row>
    <row r="18024" spans="1:11">
      <c r="A18024" s="8">
        <v>44658</v>
      </c>
      <c r="B18024">
        <v>44.324800000000003</v>
      </c>
      <c r="C18024">
        <v>44.773400000000002</v>
      </c>
      <c r="D18024">
        <v>43.707999999999998</v>
      </c>
      <c r="E18024">
        <v>44.446300000000001</v>
      </c>
      <c r="F18024">
        <v>24117000</v>
      </c>
      <c r="G18024" t="s">
        <v>18</v>
      </c>
      <c r="H18024" t="s">
        <v>18</v>
      </c>
      <c r="I18024" t="s">
        <v>116</v>
      </c>
      <c r="J18024" t="s">
        <v>20</v>
      </c>
      <c r="K18024" t="s">
        <v>117</v>
      </c>
    </row>
    <row r="18025" spans="1:11">
      <c r="A18025" s="8">
        <v>44659</v>
      </c>
      <c r="B18025">
        <v>44.184600000000003</v>
      </c>
      <c r="C18025">
        <v>44.465000000000003</v>
      </c>
      <c r="D18025">
        <v>43.782699999999998</v>
      </c>
      <c r="E18025">
        <v>43.941600000000001</v>
      </c>
      <c r="F18025">
        <v>22167300</v>
      </c>
      <c r="G18025" t="s">
        <v>18</v>
      </c>
      <c r="H18025" t="s">
        <v>18</v>
      </c>
      <c r="I18025" t="s">
        <v>116</v>
      </c>
      <c r="J18025" t="s">
        <v>20</v>
      </c>
      <c r="K18025" t="s">
        <v>117</v>
      </c>
    </row>
    <row r="18026" spans="1:11">
      <c r="A18026" s="8">
        <v>44662</v>
      </c>
      <c r="B18026">
        <v>43.829500000000003</v>
      </c>
      <c r="C18026">
        <v>44.203299999999999</v>
      </c>
      <c r="D18026">
        <v>43.483699999999999</v>
      </c>
      <c r="E18026">
        <v>43.521099999999997</v>
      </c>
      <c r="F18026">
        <v>30352500</v>
      </c>
      <c r="G18026" t="s">
        <v>18</v>
      </c>
      <c r="H18026" t="s">
        <v>18</v>
      </c>
      <c r="I18026" t="s">
        <v>116</v>
      </c>
      <c r="J18026" t="s">
        <v>20</v>
      </c>
      <c r="K18026" t="s">
        <v>117</v>
      </c>
    </row>
    <row r="18027" spans="1:11">
      <c r="A18027" s="8">
        <v>44663</v>
      </c>
      <c r="B18027">
        <v>44.222000000000001</v>
      </c>
      <c r="C18027">
        <v>44.773400000000002</v>
      </c>
      <c r="D18027">
        <v>43.371600000000001</v>
      </c>
      <c r="E18027">
        <v>43.4557</v>
      </c>
      <c r="F18027">
        <v>29861400</v>
      </c>
      <c r="G18027" t="s">
        <v>18</v>
      </c>
      <c r="H18027" t="s">
        <v>18</v>
      </c>
      <c r="I18027" t="s">
        <v>116</v>
      </c>
      <c r="J18027" t="s">
        <v>20</v>
      </c>
      <c r="K18027" t="s">
        <v>117</v>
      </c>
    </row>
    <row r="18028" spans="1:11">
      <c r="A18028" s="8">
        <v>44664</v>
      </c>
      <c r="B18028">
        <v>43.689300000000003</v>
      </c>
      <c r="C18028">
        <v>44.175199999999997</v>
      </c>
      <c r="D18028">
        <v>43.502400000000002</v>
      </c>
      <c r="E18028">
        <v>43.932299999999998</v>
      </c>
      <c r="F18028">
        <v>22171300</v>
      </c>
      <c r="G18028" t="s">
        <v>18</v>
      </c>
      <c r="H18028" t="s">
        <v>18</v>
      </c>
      <c r="I18028" t="s">
        <v>116</v>
      </c>
      <c r="J18028" t="s">
        <v>20</v>
      </c>
      <c r="K18028" t="s">
        <v>117</v>
      </c>
    </row>
    <row r="18029" spans="1:11">
      <c r="A18029" s="8">
        <v>44665</v>
      </c>
      <c r="B18029">
        <v>43.689300000000003</v>
      </c>
      <c r="C18029">
        <v>43.689300000000003</v>
      </c>
      <c r="D18029">
        <v>42.633299999999998</v>
      </c>
      <c r="E18029">
        <v>42.68</v>
      </c>
      <c r="F18029">
        <v>36181800</v>
      </c>
      <c r="G18029" t="s">
        <v>18</v>
      </c>
      <c r="H18029" t="s">
        <v>18</v>
      </c>
      <c r="I18029" t="s">
        <v>116</v>
      </c>
      <c r="J18029" t="s">
        <v>20</v>
      </c>
      <c r="K18029" t="s">
        <v>117</v>
      </c>
    </row>
    <row r="18030" spans="1:11">
      <c r="A18030" s="8">
        <v>44669</v>
      </c>
      <c r="B18030">
        <v>42.549199999999999</v>
      </c>
      <c r="C18030">
        <v>43.820099999999996</v>
      </c>
      <c r="D18030">
        <v>42.5398</v>
      </c>
      <c r="E18030">
        <v>43.586500000000001</v>
      </c>
      <c r="F18030">
        <v>25593100</v>
      </c>
      <c r="G18030" t="s">
        <v>18</v>
      </c>
      <c r="H18030" t="s">
        <v>18</v>
      </c>
      <c r="I18030" t="s">
        <v>116</v>
      </c>
      <c r="J18030" t="s">
        <v>20</v>
      </c>
      <c r="K18030" t="s">
        <v>117</v>
      </c>
    </row>
    <row r="18031" spans="1:11">
      <c r="A18031" s="8">
        <v>44670</v>
      </c>
      <c r="B18031">
        <v>43.549100000000003</v>
      </c>
      <c r="C18031">
        <v>44.857500000000002</v>
      </c>
      <c r="D18031">
        <v>43.306100000000001</v>
      </c>
      <c r="E18031">
        <v>44.792000000000002</v>
      </c>
      <c r="F18031">
        <v>31483100</v>
      </c>
      <c r="G18031" t="s">
        <v>18</v>
      </c>
      <c r="H18031" t="s">
        <v>18</v>
      </c>
      <c r="I18031" t="s">
        <v>116</v>
      </c>
      <c r="J18031" t="s">
        <v>20</v>
      </c>
      <c r="K18031" t="s">
        <v>117</v>
      </c>
    </row>
    <row r="18032" spans="1:11">
      <c r="A18032" s="8">
        <v>44671</v>
      </c>
      <c r="B18032">
        <v>45.193899999999999</v>
      </c>
      <c r="C18032">
        <v>45.558399999999999</v>
      </c>
      <c r="D18032">
        <v>44.838799999999999</v>
      </c>
      <c r="E18032">
        <v>44.960299999999997</v>
      </c>
      <c r="F18032">
        <v>22787100</v>
      </c>
      <c r="G18032" t="s">
        <v>18</v>
      </c>
      <c r="H18032" t="s">
        <v>18</v>
      </c>
      <c r="I18032" t="s">
        <v>116</v>
      </c>
      <c r="J18032" t="s">
        <v>20</v>
      </c>
      <c r="K18032" t="s">
        <v>117</v>
      </c>
    </row>
    <row r="18033" spans="1:11">
      <c r="A18033" s="8">
        <v>44672</v>
      </c>
      <c r="B18033">
        <v>45.436900000000001</v>
      </c>
      <c r="C18033">
        <v>45.698500000000003</v>
      </c>
      <c r="D18033">
        <v>44.296700000000001</v>
      </c>
      <c r="E18033">
        <v>44.3902</v>
      </c>
      <c r="F18033">
        <v>27316900</v>
      </c>
      <c r="G18033" t="s">
        <v>18</v>
      </c>
      <c r="H18033" t="s">
        <v>18</v>
      </c>
      <c r="I18033" t="s">
        <v>116</v>
      </c>
      <c r="J18033" t="s">
        <v>20</v>
      </c>
      <c r="K18033" t="s">
        <v>117</v>
      </c>
    </row>
    <row r="18034" spans="1:11">
      <c r="A18034" s="8">
        <v>44673</v>
      </c>
      <c r="B18034">
        <v>44.343499999999999</v>
      </c>
      <c r="C18034">
        <v>44.5304</v>
      </c>
      <c r="D18034">
        <v>43.4557</v>
      </c>
      <c r="E18034">
        <v>43.493099999999998</v>
      </c>
      <c r="F18034">
        <v>28219900</v>
      </c>
      <c r="G18034" t="s">
        <v>18</v>
      </c>
      <c r="H18034" t="s">
        <v>18</v>
      </c>
      <c r="I18034" t="s">
        <v>116</v>
      </c>
      <c r="J18034" t="s">
        <v>20</v>
      </c>
      <c r="K18034" t="s">
        <v>117</v>
      </c>
    </row>
    <row r="18035" spans="1:11">
      <c r="A18035" s="8">
        <v>44676</v>
      </c>
      <c r="B18035">
        <v>43.184600000000003</v>
      </c>
      <c r="C18035">
        <v>44.053800000000003</v>
      </c>
      <c r="D18035">
        <v>43.156599999999997</v>
      </c>
      <c r="E18035">
        <v>43.978999999999999</v>
      </c>
      <c r="F18035">
        <v>35999300</v>
      </c>
      <c r="G18035" t="s">
        <v>18</v>
      </c>
      <c r="H18035" t="s">
        <v>18</v>
      </c>
      <c r="I18035" t="s">
        <v>116</v>
      </c>
      <c r="J18035" t="s">
        <v>20</v>
      </c>
      <c r="K18035" t="s">
        <v>117</v>
      </c>
    </row>
    <row r="18036" spans="1:11">
      <c r="A18036" s="8">
        <v>44677</v>
      </c>
      <c r="B18036">
        <v>43.633200000000002</v>
      </c>
      <c r="C18036">
        <v>43.773400000000002</v>
      </c>
      <c r="D18036">
        <v>42.530500000000004</v>
      </c>
      <c r="E18036">
        <v>42.5398</v>
      </c>
      <c r="F18036">
        <v>35356600</v>
      </c>
      <c r="G18036" t="s">
        <v>18</v>
      </c>
      <c r="H18036" t="s">
        <v>18</v>
      </c>
      <c r="I18036" t="s">
        <v>116</v>
      </c>
      <c r="J18036" t="s">
        <v>20</v>
      </c>
      <c r="K18036" t="s">
        <v>117</v>
      </c>
    </row>
    <row r="18037" spans="1:11">
      <c r="A18037" s="8">
        <v>44678</v>
      </c>
      <c r="B18037">
        <v>42.502400000000002</v>
      </c>
      <c r="C18037">
        <v>43.044499999999999</v>
      </c>
      <c r="D18037">
        <v>42.063200000000002</v>
      </c>
      <c r="E18037">
        <v>42.259500000000003</v>
      </c>
      <c r="F18037">
        <v>28320900</v>
      </c>
      <c r="G18037" t="s">
        <v>18</v>
      </c>
      <c r="H18037" t="s">
        <v>18</v>
      </c>
      <c r="I18037" t="s">
        <v>116</v>
      </c>
      <c r="J18037" t="s">
        <v>20</v>
      </c>
      <c r="K18037" t="s">
        <v>117</v>
      </c>
    </row>
    <row r="18038" spans="1:11">
      <c r="A18038" s="8">
        <v>44679</v>
      </c>
      <c r="B18038">
        <v>42.792099999999998</v>
      </c>
      <c r="C18038">
        <v>44.1753</v>
      </c>
      <c r="D18038">
        <v>42.558500000000002</v>
      </c>
      <c r="E18038">
        <v>43.773400000000002</v>
      </c>
      <c r="F18038">
        <v>41097000</v>
      </c>
      <c r="G18038" t="s">
        <v>18</v>
      </c>
      <c r="H18038" t="s">
        <v>18</v>
      </c>
      <c r="I18038" t="s">
        <v>116</v>
      </c>
      <c r="J18038" t="s">
        <v>20</v>
      </c>
      <c r="K18038" t="s">
        <v>117</v>
      </c>
    </row>
    <row r="18039" spans="1:11">
      <c r="A18039" s="8">
        <v>44680</v>
      </c>
      <c r="B18039">
        <v>42.044499999999999</v>
      </c>
      <c r="C18039">
        <v>42.390300000000003</v>
      </c>
      <c r="D18039">
        <v>40.652099999999997</v>
      </c>
      <c r="E18039">
        <v>40.736199999999997</v>
      </c>
      <c r="F18039">
        <v>70765900</v>
      </c>
      <c r="G18039" t="s">
        <v>18</v>
      </c>
      <c r="H18039" t="s">
        <v>18</v>
      </c>
      <c r="I18039" t="s">
        <v>116</v>
      </c>
      <c r="J18039" t="s">
        <v>20</v>
      </c>
      <c r="K18039" t="s">
        <v>117</v>
      </c>
    </row>
    <row r="18040" spans="1:11">
      <c r="A18040" s="8">
        <v>44683</v>
      </c>
      <c r="B18040">
        <v>40.857700000000001</v>
      </c>
      <c r="C18040">
        <v>42.044499999999999</v>
      </c>
      <c r="D18040">
        <v>40.6614</v>
      </c>
      <c r="E18040">
        <v>42.016500000000001</v>
      </c>
      <c r="F18040">
        <v>45446500</v>
      </c>
      <c r="G18040" t="s">
        <v>18</v>
      </c>
      <c r="H18040" t="s">
        <v>18</v>
      </c>
      <c r="I18040" t="s">
        <v>116</v>
      </c>
      <c r="J18040" t="s">
        <v>20</v>
      </c>
      <c r="K18040" t="s">
        <v>117</v>
      </c>
    </row>
    <row r="18041" spans="1:11">
      <c r="A18041" s="8">
        <v>44684</v>
      </c>
      <c r="B18041">
        <v>41.857599999999998</v>
      </c>
      <c r="C18041">
        <v>42.511800000000001</v>
      </c>
      <c r="D18041">
        <v>41.334299999999999</v>
      </c>
      <c r="E18041">
        <v>42.109900000000003</v>
      </c>
      <c r="F18041">
        <v>40158400</v>
      </c>
      <c r="G18041" t="s">
        <v>18</v>
      </c>
      <c r="H18041" t="s">
        <v>18</v>
      </c>
      <c r="I18041" t="s">
        <v>116</v>
      </c>
      <c r="J18041" t="s">
        <v>20</v>
      </c>
      <c r="K18041" t="s">
        <v>117</v>
      </c>
    </row>
    <row r="18042" spans="1:11">
      <c r="A18042" s="8">
        <v>44685</v>
      </c>
      <c r="B18042">
        <v>42.109900000000003</v>
      </c>
      <c r="C18042">
        <v>43.586500000000001</v>
      </c>
      <c r="D18042">
        <v>41.502499999999998</v>
      </c>
      <c r="E18042">
        <v>43.493099999999998</v>
      </c>
      <c r="F18042">
        <v>44625600</v>
      </c>
      <c r="G18042" t="s">
        <v>18</v>
      </c>
      <c r="H18042" t="s">
        <v>18</v>
      </c>
      <c r="I18042" t="s">
        <v>116</v>
      </c>
      <c r="J18042" t="s">
        <v>20</v>
      </c>
      <c r="K18042" t="s">
        <v>117</v>
      </c>
    </row>
    <row r="18043" spans="1:11">
      <c r="A18043" s="8">
        <v>44686</v>
      </c>
      <c r="B18043">
        <v>42.9514</v>
      </c>
      <c r="C18043">
        <v>43.243400000000001</v>
      </c>
      <c r="D18043">
        <v>41.566800000000001</v>
      </c>
      <c r="E18043">
        <v>42.009500000000003</v>
      </c>
      <c r="F18043">
        <v>52996700</v>
      </c>
      <c r="G18043" t="s">
        <v>120</v>
      </c>
      <c r="H18043" t="s">
        <v>18</v>
      </c>
      <c r="I18043" t="s">
        <v>116</v>
      </c>
      <c r="J18043" t="s">
        <v>20</v>
      </c>
      <c r="K18043" t="s">
        <v>117</v>
      </c>
    </row>
    <row r="18044" spans="1:11">
      <c r="A18044" s="8">
        <v>44687</v>
      </c>
      <c r="B18044">
        <v>41.905900000000003</v>
      </c>
      <c r="C18044">
        <v>42.5276</v>
      </c>
      <c r="D18044">
        <v>41.293700000000001</v>
      </c>
      <c r="E18044">
        <v>41.726900000000001</v>
      </c>
      <c r="F18044">
        <v>40916600</v>
      </c>
      <c r="G18044" t="s">
        <v>18</v>
      </c>
      <c r="H18044" t="s">
        <v>18</v>
      </c>
      <c r="I18044" t="s">
        <v>116</v>
      </c>
      <c r="J18044" t="s">
        <v>20</v>
      </c>
      <c r="K18044" t="s">
        <v>117</v>
      </c>
    </row>
    <row r="18045" spans="1:11">
      <c r="A18045" s="8">
        <v>44690</v>
      </c>
      <c r="B18045">
        <v>41.2654</v>
      </c>
      <c r="C18045">
        <v>41.632800000000003</v>
      </c>
      <c r="D18045">
        <v>40.380000000000003</v>
      </c>
      <c r="E18045">
        <v>40.568399999999997</v>
      </c>
      <c r="F18045">
        <v>44925800</v>
      </c>
      <c r="G18045" t="s">
        <v>18</v>
      </c>
      <c r="H18045" t="s">
        <v>18</v>
      </c>
      <c r="I18045" t="s">
        <v>116</v>
      </c>
      <c r="J18045" t="s">
        <v>20</v>
      </c>
      <c r="K18045" t="s">
        <v>117</v>
      </c>
    </row>
    <row r="18046" spans="1:11">
      <c r="A18046" s="8">
        <v>44691</v>
      </c>
      <c r="B18046">
        <v>41.774000000000001</v>
      </c>
      <c r="C18046">
        <v>42.141399999999997</v>
      </c>
      <c r="D18046">
        <v>40.973399999999998</v>
      </c>
      <c r="E18046">
        <v>41.453800000000001</v>
      </c>
      <c r="F18046">
        <v>42770000</v>
      </c>
      <c r="G18046" t="s">
        <v>18</v>
      </c>
      <c r="H18046" t="s">
        <v>18</v>
      </c>
      <c r="I18046" t="s">
        <v>116</v>
      </c>
      <c r="J18046" t="s">
        <v>20</v>
      </c>
      <c r="K18046" t="s">
        <v>117</v>
      </c>
    </row>
    <row r="18047" spans="1:11">
      <c r="A18047" s="8">
        <v>44692</v>
      </c>
      <c r="B18047">
        <v>41.463200000000001</v>
      </c>
      <c r="C18047">
        <v>41.717500000000001</v>
      </c>
      <c r="D18047">
        <v>40.295200000000001</v>
      </c>
      <c r="E18047">
        <v>40.342300000000002</v>
      </c>
      <c r="F18047">
        <v>40351700</v>
      </c>
      <c r="G18047" t="s">
        <v>18</v>
      </c>
      <c r="H18047" t="s">
        <v>18</v>
      </c>
      <c r="I18047" t="s">
        <v>116</v>
      </c>
      <c r="J18047" t="s">
        <v>20</v>
      </c>
      <c r="K18047" t="s">
        <v>117</v>
      </c>
    </row>
    <row r="18048" spans="1:11">
      <c r="A18048" s="8">
        <v>44693</v>
      </c>
      <c r="B18048">
        <v>40.248100000000001</v>
      </c>
      <c r="C18048">
        <v>40.417700000000004</v>
      </c>
      <c r="D18048">
        <v>39.57</v>
      </c>
      <c r="E18048">
        <v>40.351700000000001</v>
      </c>
      <c r="F18048">
        <v>42329600</v>
      </c>
      <c r="G18048" t="s">
        <v>18</v>
      </c>
      <c r="H18048" t="s">
        <v>18</v>
      </c>
      <c r="I18048" t="s">
        <v>116</v>
      </c>
      <c r="J18048" t="s">
        <v>20</v>
      </c>
      <c r="K18048" t="s">
        <v>117</v>
      </c>
    </row>
    <row r="18049" spans="1:11">
      <c r="A18049" s="8">
        <v>44694</v>
      </c>
      <c r="B18049">
        <v>40.898099999999999</v>
      </c>
      <c r="C18049">
        <v>41.293700000000001</v>
      </c>
      <c r="D18049">
        <v>40.474200000000003</v>
      </c>
      <c r="E18049">
        <v>41.067599999999999</v>
      </c>
      <c r="F18049">
        <v>32034100</v>
      </c>
      <c r="G18049" t="s">
        <v>18</v>
      </c>
      <c r="H18049" t="s">
        <v>18</v>
      </c>
      <c r="I18049" t="s">
        <v>116</v>
      </c>
      <c r="J18049" t="s">
        <v>20</v>
      </c>
      <c r="K18049" t="s">
        <v>117</v>
      </c>
    </row>
    <row r="18050" spans="1:11">
      <c r="A18050" s="8">
        <v>44697</v>
      </c>
      <c r="B18050">
        <v>40.898099999999999</v>
      </c>
      <c r="C18050">
        <v>41.076999999999998</v>
      </c>
      <c r="D18050">
        <v>40.304699999999997</v>
      </c>
      <c r="E18050">
        <v>40.577800000000003</v>
      </c>
      <c r="F18050">
        <v>25071900</v>
      </c>
      <c r="G18050" t="s">
        <v>18</v>
      </c>
      <c r="H18050" t="s">
        <v>18</v>
      </c>
      <c r="I18050" t="s">
        <v>116</v>
      </c>
      <c r="J18050" t="s">
        <v>20</v>
      </c>
      <c r="K18050" t="s">
        <v>117</v>
      </c>
    </row>
    <row r="18051" spans="1:11">
      <c r="A18051" s="8">
        <v>44698</v>
      </c>
      <c r="B18051">
        <v>41.274799999999999</v>
      </c>
      <c r="C18051">
        <v>41.84</v>
      </c>
      <c r="D18051">
        <v>41.114699999999999</v>
      </c>
      <c r="E18051">
        <v>41.821100000000001</v>
      </c>
      <c r="F18051">
        <v>28596600</v>
      </c>
      <c r="G18051" t="s">
        <v>18</v>
      </c>
      <c r="H18051" t="s">
        <v>18</v>
      </c>
      <c r="I18051" t="s">
        <v>116</v>
      </c>
      <c r="J18051" t="s">
        <v>20</v>
      </c>
      <c r="K18051" t="s">
        <v>117</v>
      </c>
    </row>
    <row r="18052" spans="1:11">
      <c r="A18052" s="8">
        <v>44699</v>
      </c>
      <c r="B18052">
        <v>41.4255</v>
      </c>
      <c r="C18052">
        <v>41.4255</v>
      </c>
      <c r="D18052">
        <v>39.767800000000001</v>
      </c>
      <c r="E18052">
        <v>39.8902</v>
      </c>
      <c r="F18052">
        <v>35218400</v>
      </c>
      <c r="G18052" t="s">
        <v>18</v>
      </c>
      <c r="H18052" t="s">
        <v>18</v>
      </c>
      <c r="I18052" t="s">
        <v>116</v>
      </c>
      <c r="J18052" t="s">
        <v>20</v>
      </c>
      <c r="K18052" t="s">
        <v>117</v>
      </c>
    </row>
    <row r="18053" spans="1:11">
      <c r="A18053" s="8">
        <v>44700</v>
      </c>
      <c r="B18053">
        <v>39.861899999999999</v>
      </c>
      <c r="C18053">
        <v>40.219900000000003</v>
      </c>
      <c r="D18053">
        <v>39.296799999999998</v>
      </c>
      <c r="E18053">
        <v>39.57</v>
      </c>
      <c r="F18053">
        <v>29181000</v>
      </c>
      <c r="G18053" t="s">
        <v>18</v>
      </c>
      <c r="H18053" t="s">
        <v>18</v>
      </c>
      <c r="I18053" t="s">
        <v>116</v>
      </c>
      <c r="J18053" t="s">
        <v>20</v>
      </c>
      <c r="K18053" t="s">
        <v>117</v>
      </c>
    </row>
    <row r="18054" spans="1:11">
      <c r="A18054" s="8">
        <v>44701</v>
      </c>
      <c r="B18054">
        <v>39.795999999999999</v>
      </c>
      <c r="C18054">
        <v>39.8337</v>
      </c>
      <c r="D18054">
        <v>37.968699999999998</v>
      </c>
      <c r="E18054">
        <v>39.230899999999998</v>
      </c>
      <c r="F18054">
        <v>44802300</v>
      </c>
      <c r="G18054" t="s">
        <v>18</v>
      </c>
      <c r="H18054" t="s">
        <v>18</v>
      </c>
      <c r="I18054" t="s">
        <v>116</v>
      </c>
      <c r="J18054" t="s">
        <v>20</v>
      </c>
      <c r="K18054" t="s">
        <v>117</v>
      </c>
    </row>
    <row r="18055" spans="1:11">
      <c r="A18055" s="8">
        <v>44704</v>
      </c>
      <c r="B18055">
        <v>39.268500000000003</v>
      </c>
      <c r="C18055">
        <v>39.795999999999999</v>
      </c>
      <c r="D18055">
        <v>38.929400000000001</v>
      </c>
      <c r="E18055">
        <v>39.560499999999998</v>
      </c>
      <c r="F18055">
        <v>27199500</v>
      </c>
      <c r="G18055" t="s">
        <v>18</v>
      </c>
      <c r="H18055" t="s">
        <v>18</v>
      </c>
      <c r="I18055" t="s">
        <v>116</v>
      </c>
      <c r="J18055" t="s">
        <v>20</v>
      </c>
      <c r="K18055" t="s">
        <v>117</v>
      </c>
    </row>
    <row r="18056" spans="1:11">
      <c r="A18056" s="8">
        <v>44705</v>
      </c>
      <c r="B18056">
        <v>39.277999999999999</v>
      </c>
      <c r="C18056">
        <v>39.456899999999997</v>
      </c>
      <c r="D18056">
        <v>38.712800000000001</v>
      </c>
      <c r="E18056">
        <v>39.249699999999997</v>
      </c>
      <c r="F18056">
        <v>29837500</v>
      </c>
      <c r="G18056" t="s">
        <v>18</v>
      </c>
      <c r="H18056" t="s">
        <v>18</v>
      </c>
      <c r="I18056" t="s">
        <v>116</v>
      </c>
      <c r="J18056" t="s">
        <v>20</v>
      </c>
      <c r="K18056" t="s">
        <v>117</v>
      </c>
    </row>
    <row r="18057" spans="1:11">
      <c r="A18057" s="8">
        <v>44706</v>
      </c>
      <c r="B18057">
        <v>39.033099999999997</v>
      </c>
      <c r="C18057">
        <v>40.0503</v>
      </c>
      <c r="D18057">
        <v>38.985999999999997</v>
      </c>
      <c r="E18057">
        <v>39.748899999999999</v>
      </c>
      <c r="F18057">
        <v>26283100</v>
      </c>
      <c r="G18057" t="s">
        <v>18</v>
      </c>
      <c r="H18057" t="s">
        <v>18</v>
      </c>
      <c r="I18057" t="s">
        <v>116</v>
      </c>
      <c r="J18057" t="s">
        <v>20</v>
      </c>
      <c r="K18057" t="s">
        <v>117</v>
      </c>
    </row>
    <row r="18058" spans="1:11">
      <c r="A18058" s="8">
        <v>44707</v>
      </c>
      <c r="B18058">
        <v>39.720700000000001</v>
      </c>
      <c r="C18058">
        <v>41.143000000000001</v>
      </c>
      <c r="D18058">
        <v>39.635899999999999</v>
      </c>
      <c r="E18058">
        <v>40.954599999999999</v>
      </c>
      <c r="F18058">
        <v>28826700</v>
      </c>
      <c r="G18058" t="s">
        <v>18</v>
      </c>
      <c r="H18058" t="s">
        <v>18</v>
      </c>
      <c r="I18058" t="s">
        <v>116</v>
      </c>
      <c r="J18058" t="s">
        <v>20</v>
      </c>
      <c r="K18058" t="s">
        <v>117</v>
      </c>
    </row>
    <row r="18059" spans="1:11">
      <c r="A18059" s="8">
        <v>44708</v>
      </c>
      <c r="B18059">
        <v>41.058199999999999</v>
      </c>
      <c r="C18059">
        <v>41.962400000000002</v>
      </c>
      <c r="D18059">
        <v>41.020499999999998</v>
      </c>
      <c r="E18059">
        <v>41.962400000000002</v>
      </c>
      <c r="F18059">
        <v>30553300</v>
      </c>
      <c r="G18059" t="s">
        <v>18</v>
      </c>
      <c r="H18059" t="s">
        <v>18</v>
      </c>
      <c r="I18059" t="s">
        <v>116</v>
      </c>
      <c r="J18059" t="s">
        <v>20</v>
      </c>
      <c r="K18059" t="s">
        <v>117</v>
      </c>
    </row>
    <row r="18060" spans="1:11">
      <c r="A18060" s="8">
        <v>44712</v>
      </c>
      <c r="B18060">
        <v>41.679900000000004</v>
      </c>
      <c r="C18060">
        <v>42.150799999999997</v>
      </c>
      <c r="D18060">
        <v>41.114699999999999</v>
      </c>
      <c r="E18060">
        <v>41.84</v>
      </c>
      <c r="F18060">
        <v>41111500</v>
      </c>
      <c r="G18060" t="s">
        <v>18</v>
      </c>
      <c r="H18060" t="s">
        <v>18</v>
      </c>
      <c r="I18060" t="s">
        <v>116</v>
      </c>
      <c r="J18060" t="s">
        <v>20</v>
      </c>
      <c r="K18060" t="s">
        <v>117</v>
      </c>
    </row>
    <row r="18061" spans="1:11">
      <c r="A18061" s="8">
        <v>44713</v>
      </c>
      <c r="B18061">
        <v>42.169699999999999</v>
      </c>
      <c r="C18061">
        <v>42.320399999999999</v>
      </c>
      <c r="D18061">
        <v>41.0017</v>
      </c>
      <c r="E18061">
        <v>41.548000000000002</v>
      </c>
      <c r="F18061">
        <v>29885500</v>
      </c>
      <c r="G18061" t="s">
        <v>18</v>
      </c>
      <c r="H18061" t="s">
        <v>18</v>
      </c>
      <c r="I18061" t="s">
        <v>116</v>
      </c>
      <c r="J18061" t="s">
        <v>20</v>
      </c>
      <c r="K18061" t="s">
        <v>117</v>
      </c>
    </row>
    <row r="18062" spans="1:11">
      <c r="A18062" s="8">
        <v>44714</v>
      </c>
      <c r="B18062">
        <v>41.6233</v>
      </c>
      <c r="C18062">
        <v>42.273299999999999</v>
      </c>
      <c r="D18062">
        <v>41.387900000000002</v>
      </c>
      <c r="E18062">
        <v>42.235599999999998</v>
      </c>
      <c r="F18062">
        <v>28727600</v>
      </c>
      <c r="G18062" t="s">
        <v>18</v>
      </c>
      <c r="H18062" t="s">
        <v>18</v>
      </c>
      <c r="I18062" t="s">
        <v>116</v>
      </c>
      <c r="J18062" t="s">
        <v>20</v>
      </c>
      <c r="K18062" t="s">
        <v>117</v>
      </c>
    </row>
    <row r="18063" spans="1:11">
      <c r="A18063" s="8">
        <v>44715</v>
      </c>
      <c r="B18063">
        <v>41.548000000000002</v>
      </c>
      <c r="C18063">
        <v>41.679900000000004</v>
      </c>
      <c r="D18063">
        <v>40.822699999999998</v>
      </c>
      <c r="E18063">
        <v>40.869799999999998</v>
      </c>
      <c r="F18063">
        <v>33174700</v>
      </c>
      <c r="G18063" t="s">
        <v>18</v>
      </c>
      <c r="H18063" t="s">
        <v>18</v>
      </c>
      <c r="I18063" t="s">
        <v>116</v>
      </c>
      <c r="J18063" t="s">
        <v>20</v>
      </c>
      <c r="K18063" t="s">
        <v>117</v>
      </c>
    </row>
    <row r="18064" spans="1:11">
      <c r="A18064" s="8">
        <v>44718</v>
      </c>
      <c r="B18064">
        <v>41.2654</v>
      </c>
      <c r="C18064">
        <v>41.481999999999999</v>
      </c>
      <c r="D18064">
        <v>40.577800000000003</v>
      </c>
      <c r="E18064">
        <v>40.822699999999998</v>
      </c>
      <c r="F18064">
        <v>25437100</v>
      </c>
      <c r="G18064" t="s">
        <v>18</v>
      </c>
      <c r="H18064" t="s">
        <v>18</v>
      </c>
      <c r="I18064" t="s">
        <v>116</v>
      </c>
      <c r="J18064" t="s">
        <v>20</v>
      </c>
      <c r="K18064" t="s">
        <v>117</v>
      </c>
    </row>
    <row r="18065" spans="1:11">
      <c r="A18065" s="8">
        <v>44719</v>
      </c>
      <c r="B18065">
        <v>40.558999999999997</v>
      </c>
      <c r="C18065">
        <v>41.058199999999999</v>
      </c>
      <c r="D18065">
        <v>40.182200000000002</v>
      </c>
      <c r="E18065">
        <v>41.0017</v>
      </c>
      <c r="F18065">
        <v>25168700</v>
      </c>
      <c r="G18065" t="s">
        <v>18</v>
      </c>
      <c r="H18065" t="s">
        <v>18</v>
      </c>
      <c r="I18065" t="s">
        <v>116</v>
      </c>
      <c r="J18065" t="s">
        <v>20</v>
      </c>
      <c r="K18065" t="s">
        <v>117</v>
      </c>
    </row>
    <row r="18066" spans="1:11">
      <c r="A18066" s="8">
        <v>44720</v>
      </c>
      <c r="B18066">
        <v>39.795999999999999</v>
      </c>
      <c r="C18066">
        <v>39.805399999999999</v>
      </c>
      <c r="D18066">
        <v>38.646900000000002</v>
      </c>
      <c r="E18066">
        <v>38.835299999999997</v>
      </c>
      <c r="F18066">
        <v>59649900</v>
      </c>
      <c r="G18066" t="s">
        <v>18</v>
      </c>
      <c r="H18066" t="s">
        <v>18</v>
      </c>
      <c r="I18066" t="s">
        <v>116</v>
      </c>
      <c r="J18066" t="s">
        <v>20</v>
      </c>
      <c r="K18066" t="s">
        <v>117</v>
      </c>
    </row>
    <row r="18067" spans="1:11">
      <c r="A18067" s="8">
        <v>44721</v>
      </c>
      <c r="B18067">
        <v>38.628</v>
      </c>
      <c r="C18067">
        <v>38.948300000000003</v>
      </c>
      <c r="D18067">
        <v>37.686100000000003</v>
      </c>
      <c r="E18067">
        <v>37.686100000000003</v>
      </c>
      <c r="F18067">
        <v>39047200</v>
      </c>
      <c r="G18067" t="s">
        <v>18</v>
      </c>
      <c r="H18067" t="s">
        <v>18</v>
      </c>
      <c r="I18067" t="s">
        <v>116</v>
      </c>
      <c r="J18067" t="s">
        <v>20</v>
      </c>
      <c r="K18067" t="s">
        <v>117</v>
      </c>
    </row>
    <row r="18068" spans="1:11">
      <c r="A18068" s="8">
        <v>44722</v>
      </c>
      <c r="B18068">
        <v>37.535400000000003</v>
      </c>
      <c r="C18068">
        <v>37.752099999999999</v>
      </c>
      <c r="D18068">
        <v>36.904299999999999</v>
      </c>
      <c r="E18068">
        <v>36.904299999999999</v>
      </c>
      <c r="F18068">
        <v>43066200</v>
      </c>
      <c r="G18068" t="s">
        <v>18</v>
      </c>
      <c r="H18068" t="s">
        <v>18</v>
      </c>
      <c r="I18068" t="s">
        <v>116</v>
      </c>
      <c r="J18068" t="s">
        <v>20</v>
      </c>
      <c r="K18068" t="s">
        <v>117</v>
      </c>
    </row>
    <row r="18069" spans="1:11">
      <c r="A18069" s="8">
        <v>44725</v>
      </c>
      <c r="B18069">
        <v>36.310899999999997</v>
      </c>
      <c r="C18069">
        <v>36.555799999999998</v>
      </c>
      <c r="D18069">
        <v>35.481999999999999</v>
      </c>
      <c r="E18069">
        <v>35.5762</v>
      </c>
      <c r="F18069">
        <v>50335900</v>
      </c>
      <c r="G18069" t="s">
        <v>18</v>
      </c>
      <c r="H18069" t="s">
        <v>18</v>
      </c>
      <c r="I18069" t="s">
        <v>116</v>
      </c>
      <c r="J18069" t="s">
        <v>20</v>
      </c>
      <c r="K18069" t="s">
        <v>117</v>
      </c>
    </row>
    <row r="18070" spans="1:11">
      <c r="A18070" s="8">
        <v>44726</v>
      </c>
      <c r="B18070">
        <v>35.802300000000002</v>
      </c>
      <c r="C18070">
        <v>35.981299999999997</v>
      </c>
      <c r="D18070">
        <v>35.3596</v>
      </c>
      <c r="E18070">
        <v>35.726900000000001</v>
      </c>
      <c r="F18070">
        <v>31351700</v>
      </c>
      <c r="G18070" t="s">
        <v>18</v>
      </c>
      <c r="H18070" t="s">
        <v>18</v>
      </c>
      <c r="I18070" t="s">
        <v>116</v>
      </c>
      <c r="J18070" t="s">
        <v>20</v>
      </c>
      <c r="K18070" t="s">
        <v>117</v>
      </c>
    </row>
    <row r="18071" spans="1:11">
      <c r="A18071" s="8">
        <v>44727</v>
      </c>
      <c r="B18071">
        <v>36.320300000000003</v>
      </c>
      <c r="C18071">
        <v>36.8949</v>
      </c>
      <c r="D18071">
        <v>35.717500000000001</v>
      </c>
      <c r="E18071">
        <v>36.405099999999997</v>
      </c>
      <c r="F18071">
        <v>37652300</v>
      </c>
      <c r="G18071" t="s">
        <v>18</v>
      </c>
      <c r="H18071" t="s">
        <v>18</v>
      </c>
      <c r="I18071" t="s">
        <v>116</v>
      </c>
      <c r="J18071" t="s">
        <v>20</v>
      </c>
      <c r="K18071" t="s">
        <v>117</v>
      </c>
    </row>
    <row r="18072" spans="1:11">
      <c r="A18072" s="8">
        <v>44728</v>
      </c>
      <c r="B18072">
        <v>35.510300000000001</v>
      </c>
      <c r="C18072">
        <v>35.595100000000002</v>
      </c>
      <c r="D18072">
        <v>34.784999999999997</v>
      </c>
      <c r="E18072">
        <v>35.171199999999999</v>
      </c>
      <c r="F18072">
        <v>45576500</v>
      </c>
      <c r="G18072" t="s">
        <v>18</v>
      </c>
      <c r="H18072" t="s">
        <v>18</v>
      </c>
      <c r="I18072" t="s">
        <v>116</v>
      </c>
      <c r="J18072" t="s">
        <v>20</v>
      </c>
      <c r="K18072" t="s">
        <v>117</v>
      </c>
    </row>
    <row r="18073" spans="1:11">
      <c r="A18073" s="8">
        <v>44729</v>
      </c>
      <c r="B18073">
        <v>35.303100000000001</v>
      </c>
      <c r="C18073">
        <v>35.905900000000003</v>
      </c>
      <c r="D18073">
        <v>34.474200000000003</v>
      </c>
      <c r="E18073">
        <v>34.822699999999998</v>
      </c>
      <c r="F18073">
        <v>71393200</v>
      </c>
      <c r="G18073" t="s">
        <v>18</v>
      </c>
      <c r="H18073" t="s">
        <v>18</v>
      </c>
      <c r="I18073" t="s">
        <v>116</v>
      </c>
      <c r="J18073" t="s">
        <v>20</v>
      </c>
      <c r="K18073" t="s">
        <v>117</v>
      </c>
    </row>
    <row r="18074" spans="1:11">
      <c r="A18074" s="8">
        <v>44733</v>
      </c>
      <c r="B18074">
        <v>35.19</v>
      </c>
      <c r="C18074">
        <v>35.821100000000001</v>
      </c>
      <c r="D18074">
        <v>35.161799999999999</v>
      </c>
      <c r="E18074">
        <v>35.538499999999999</v>
      </c>
      <c r="F18074">
        <v>34004900</v>
      </c>
      <c r="G18074" t="s">
        <v>18</v>
      </c>
      <c r="H18074" t="s">
        <v>18</v>
      </c>
      <c r="I18074" t="s">
        <v>116</v>
      </c>
      <c r="J18074" t="s">
        <v>20</v>
      </c>
      <c r="K18074" t="s">
        <v>117</v>
      </c>
    </row>
    <row r="18075" spans="1:11">
      <c r="A18075" s="8">
        <v>44734</v>
      </c>
      <c r="B18075">
        <v>35.161799999999999</v>
      </c>
      <c r="C18075">
        <v>35.5762</v>
      </c>
      <c r="D18075">
        <v>35.058199999999999</v>
      </c>
      <c r="E18075">
        <v>35.2089</v>
      </c>
      <c r="F18075">
        <v>32571000</v>
      </c>
      <c r="G18075" t="s">
        <v>18</v>
      </c>
      <c r="H18075" t="s">
        <v>18</v>
      </c>
      <c r="I18075" t="s">
        <v>116</v>
      </c>
      <c r="J18075" t="s">
        <v>20</v>
      </c>
      <c r="K18075" t="s">
        <v>117</v>
      </c>
    </row>
    <row r="18076" spans="1:11">
      <c r="A18076" s="8">
        <v>44735</v>
      </c>
      <c r="B18076">
        <v>35.4255</v>
      </c>
      <c r="C18076">
        <v>35.434899999999999</v>
      </c>
      <c r="D18076">
        <v>34.766199999999998</v>
      </c>
      <c r="E18076">
        <v>35.237099999999998</v>
      </c>
      <c r="F18076">
        <v>30163000</v>
      </c>
      <c r="G18076" t="s">
        <v>18</v>
      </c>
      <c r="H18076" t="s">
        <v>18</v>
      </c>
      <c r="I18076" t="s">
        <v>116</v>
      </c>
      <c r="J18076" t="s">
        <v>20</v>
      </c>
      <c r="K18076" t="s">
        <v>117</v>
      </c>
    </row>
    <row r="18077" spans="1:11">
      <c r="A18077" s="8">
        <v>44736</v>
      </c>
      <c r="B18077">
        <v>35.651600000000002</v>
      </c>
      <c r="C18077">
        <v>36.395699999999998</v>
      </c>
      <c r="D18077">
        <v>35.548000000000002</v>
      </c>
      <c r="E18077">
        <v>36.367400000000004</v>
      </c>
      <c r="F18077">
        <v>38159900</v>
      </c>
      <c r="G18077" t="s">
        <v>18</v>
      </c>
      <c r="H18077" t="s">
        <v>18</v>
      </c>
      <c r="I18077" t="s">
        <v>116</v>
      </c>
      <c r="J18077" t="s">
        <v>20</v>
      </c>
      <c r="K18077" t="s">
        <v>117</v>
      </c>
    </row>
    <row r="18078" spans="1:11">
      <c r="A18078" s="8">
        <v>44739</v>
      </c>
      <c r="B18078">
        <v>36.612299999999998</v>
      </c>
      <c r="C18078">
        <v>36.7913</v>
      </c>
      <c r="D18078">
        <v>36.235599999999998</v>
      </c>
      <c r="E18078">
        <v>36.386299999999999</v>
      </c>
      <c r="F18078">
        <v>29585300</v>
      </c>
      <c r="G18078" t="s">
        <v>18</v>
      </c>
      <c r="H18078" t="s">
        <v>18</v>
      </c>
      <c r="I18078" t="s">
        <v>116</v>
      </c>
      <c r="J18078" t="s">
        <v>20</v>
      </c>
      <c r="K18078" t="s">
        <v>117</v>
      </c>
    </row>
    <row r="18079" spans="1:11">
      <c r="A18079" s="8">
        <v>44740</v>
      </c>
      <c r="B18079">
        <v>36.339199999999998</v>
      </c>
      <c r="C18079">
        <v>36.753599999999999</v>
      </c>
      <c r="D18079">
        <v>35.548000000000002</v>
      </c>
      <c r="E18079">
        <v>35.585599999999999</v>
      </c>
      <c r="F18079">
        <v>37824200</v>
      </c>
      <c r="G18079" t="s">
        <v>18</v>
      </c>
      <c r="H18079" t="s">
        <v>18</v>
      </c>
      <c r="I18079" t="s">
        <v>116</v>
      </c>
      <c r="J18079" t="s">
        <v>20</v>
      </c>
      <c r="K18079" t="s">
        <v>117</v>
      </c>
    </row>
    <row r="18080" spans="1:11">
      <c r="A18080" s="8">
        <v>44741</v>
      </c>
      <c r="B18080">
        <v>35.3596</v>
      </c>
      <c r="C18080">
        <v>35.4161</v>
      </c>
      <c r="D18080">
        <v>34.869799999999998</v>
      </c>
      <c r="E18080">
        <v>35.124099999999999</v>
      </c>
      <c r="F18080">
        <v>25437200</v>
      </c>
      <c r="G18080" t="s">
        <v>18</v>
      </c>
      <c r="H18080" t="s">
        <v>18</v>
      </c>
      <c r="I18080" t="s">
        <v>116</v>
      </c>
      <c r="J18080" t="s">
        <v>20</v>
      </c>
      <c r="K18080" t="s">
        <v>117</v>
      </c>
    </row>
    <row r="18081" spans="1:11">
      <c r="A18081" s="8">
        <v>44742</v>
      </c>
      <c r="B18081">
        <v>35.048699999999997</v>
      </c>
      <c r="C18081">
        <v>35.792900000000003</v>
      </c>
      <c r="D18081">
        <v>34.596600000000002</v>
      </c>
      <c r="E18081">
        <v>35.237099999999998</v>
      </c>
      <c r="F18081">
        <v>35141000</v>
      </c>
      <c r="G18081" t="s">
        <v>18</v>
      </c>
      <c r="H18081" t="s">
        <v>18</v>
      </c>
      <c r="I18081" t="s">
        <v>116</v>
      </c>
      <c r="J18081" t="s">
        <v>20</v>
      </c>
      <c r="K18081" t="s">
        <v>117</v>
      </c>
    </row>
    <row r="18082" spans="1:11">
      <c r="A18082" s="8">
        <v>44743</v>
      </c>
      <c r="B18082">
        <v>34.935699999999997</v>
      </c>
      <c r="C18082">
        <v>35.039299999999997</v>
      </c>
      <c r="D18082">
        <v>33.795999999999999</v>
      </c>
      <c r="E18082">
        <v>34.229300000000002</v>
      </c>
      <c r="F18082">
        <v>40596300</v>
      </c>
      <c r="G18082" t="s">
        <v>18</v>
      </c>
      <c r="H18082" t="s">
        <v>18</v>
      </c>
      <c r="I18082" t="s">
        <v>116</v>
      </c>
      <c r="J18082" t="s">
        <v>20</v>
      </c>
      <c r="K18082" t="s">
        <v>117</v>
      </c>
    </row>
    <row r="18083" spans="1:11">
      <c r="A18083" s="8">
        <v>44747</v>
      </c>
      <c r="B18083">
        <v>33.8431</v>
      </c>
      <c r="C18083">
        <v>34.606000000000002</v>
      </c>
      <c r="D18083">
        <v>33.475700000000003</v>
      </c>
      <c r="E18083">
        <v>34.558900000000001</v>
      </c>
      <c r="F18083">
        <v>33215000</v>
      </c>
      <c r="G18083" t="s">
        <v>18</v>
      </c>
      <c r="H18083" t="s">
        <v>18</v>
      </c>
      <c r="I18083" t="s">
        <v>116</v>
      </c>
      <c r="J18083" t="s">
        <v>20</v>
      </c>
      <c r="K18083" t="s">
        <v>117</v>
      </c>
    </row>
    <row r="18084" spans="1:11">
      <c r="A18084" s="8">
        <v>44748</v>
      </c>
      <c r="B18084">
        <v>34.681399999999996</v>
      </c>
      <c r="C18084">
        <v>35.246499999999997</v>
      </c>
      <c r="D18084">
        <v>34.342300000000002</v>
      </c>
      <c r="E18084">
        <v>34.841500000000003</v>
      </c>
      <c r="F18084">
        <v>26258300</v>
      </c>
      <c r="G18084" t="s">
        <v>18</v>
      </c>
      <c r="H18084" t="s">
        <v>18</v>
      </c>
      <c r="I18084" t="s">
        <v>116</v>
      </c>
      <c r="J18084" t="s">
        <v>20</v>
      </c>
      <c r="K18084" t="s">
        <v>117</v>
      </c>
    </row>
    <row r="18085" spans="1:11">
      <c r="A18085" s="8">
        <v>44749</v>
      </c>
      <c r="B18085">
        <v>35.6892</v>
      </c>
      <c r="C18085">
        <v>36.103700000000003</v>
      </c>
      <c r="D18085">
        <v>35.538499999999999</v>
      </c>
      <c r="E18085">
        <v>35.924700000000001</v>
      </c>
      <c r="F18085">
        <v>33165400</v>
      </c>
      <c r="G18085" t="s">
        <v>18</v>
      </c>
      <c r="H18085" t="s">
        <v>18</v>
      </c>
      <c r="I18085" t="s">
        <v>116</v>
      </c>
      <c r="J18085" t="s">
        <v>20</v>
      </c>
      <c r="K18085" t="s">
        <v>117</v>
      </c>
    </row>
    <row r="18086" spans="1:11">
      <c r="A18086" s="8">
        <v>44750</v>
      </c>
      <c r="B18086">
        <v>35.4726</v>
      </c>
      <c r="C18086">
        <v>35.924700000000001</v>
      </c>
      <c r="D18086">
        <v>35.218299999999999</v>
      </c>
      <c r="E18086">
        <v>35.7834</v>
      </c>
      <c r="F18086">
        <v>22566300</v>
      </c>
      <c r="G18086" t="s">
        <v>18</v>
      </c>
      <c r="H18086" t="s">
        <v>18</v>
      </c>
      <c r="I18086" t="s">
        <v>116</v>
      </c>
      <c r="J18086" t="s">
        <v>20</v>
      </c>
      <c r="K18086" t="s">
        <v>117</v>
      </c>
    </row>
    <row r="18087" spans="1:11">
      <c r="A18087" s="8">
        <v>44753</v>
      </c>
      <c r="B18087">
        <v>35.4726</v>
      </c>
      <c r="C18087">
        <v>35.481999999999999</v>
      </c>
      <c r="D18087">
        <v>34.879199999999997</v>
      </c>
      <c r="E18087">
        <v>35.039299999999997</v>
      </c>
      <c r="F18087">
        <v>25904300</v>
      </c>
      <c r="G18087" t="s">
        <v>18</v>
      </c>
      <c r="H18087" t="s">
        <v>18</v>
      </c>
      <c r="I18087" t="s">
        <v>116</v>
      </c>
      <c r="J18087" t="s">
        <v>20</v>
      </c>
      <c r="K18087" t="s">
        <v>117</v>
      </c>
    </row>
    <row r="18088" spans="1:11">
      <c r="A18088" s="8">
        <v>44754</v>
      </c>
      <c r="B18088">
        <v>35.463200000000001</v>
      </c>
      <c r="C18088">
        <v>35.510300000000001</v>
      </c>
      <c r="D18088">
        <v>34.841500000000003</v>
      </c>
      <c r="E18088">
        <v>35.048699999999997</v>
      </c>
      <c r="F18088">
        <v>30546300</v>
      </c>
      <c r="G18088" t="s">
        <v>18</v>
      </c>
      <c r="H18088" t="s">
        <v>18</v>
      </c>
      <c r="I18088" t="s">
        <v>116</v>
      </c>
      <c r="J18088" t="s">
        <v>20</v>
      </c>
      <c r="K18088" t="s">
        <v>117</v>
      </c>
    </row>
    <row r="18089" spans="1:11">
      <c r="A18089" s="8">
        <v>44755</v>
      </c>
      <c r="B18089">
        <v>34.549500000000002</v>
      </c>
      <c r="C18089">
        <v>35.256</v>
      </c>
      <c r="D18089">
        <v>34.493000000000002</v>
      </c>
      <c r="E18089">
        <v>35.048699999999997</v>
      </c>
      <c r="F18089">
        <v>27059200</v>
      </c>
      <c r="G18089" t="s">
        <v>18</v>
      </c>
      <c r="H18089" t="s">
        <v>18</v>
      </c>
      <c r="I18089" t="s">
        <v>116</v>
      </c>
      <c r="J18089" t="s">
        <v>20</v>
      </c>
      <c r="K18089" t="s">
        <v>117</v>
      </c>
    </row>
    <row r="18090" spans="1:11">
      <c r="A18090" s="8">
        <v>44756</v>
      </c>
      <c r="B18090">
        <v>34.841500000000003</v>
      </c>
      <c r="C18090">
        <v>35.943600000000004</v>
      </c>
      <c r="D18090">
        <v>34.182200000000002</v>
      </c>
      <c r="E18090">
        <v>35.5197</v>
      </c>
      <c r="F18090">
        <v>36690700</v>
      </c>
      <c r="G18090" t="s">
        <v>18</v>
      </c>
      <c r="H18090" t="s">
        <v>18</v>
      </c>
      <c r="I18090" t="s">
        <v>116</v>
      </c>
      <c r="J18090" t="s">
        <v>20</v>
      </c>
      <c r="K18090" t="s">
        <v>117</v>
      </c>
    </row>
    <row r="18091" spans="1:11">
      <c r="A18091" s="8">
        <v>44757</v>
      </c>
      <c r="B18091">
        <v>36.047199999999997</v>
      </c>
      <c r="C18091">
        <v>36.423900000000003</v>
      </c>
      <c r="D18091">
        <v>35.538499999999999</v>
      </c>
      <c r="E18091">
        <v>36.376800000000003</v>
      </c>
      <c r="F18091">
        <v>32892300</v>
      </c>
      <c r="G18091" t="s">
        <v>18</v>
      </c>
      <c r="H18091" t="s">
        <v>18</v>
      </c>
      <c r="I18091" t="s">
        <v>116</v>
      </c>
      <c r="J18091" t="s">
        <v>20</v>
      </c>
      <c r="K18091" t="s">
        <v>117</v>
      </c>
    </row>
    <row r="18092" spans="1:11">
      <c r="A18092" s="8">
        <v>44760</v>
      </c>
      <c r="B18092">
        <v>36.829000000000001</v>
      </c>
      <c r="C18092">
        <v>37.055</v>
      </c>
      <c r="D18092">
        <v>36.292099999999998</v>
      </c>
      <c r="E18092">
        <v>36.461599999999997</v>
      </c>
      <c r="F18092">
        <v>30814400</v>
      </c>
      <c r="G18092" t="s">
        <v>18</v>
      </c>
      <c r="H18092" t="s">
        <v>18</v>
      </c>
      <c r="I18092" t="s">
        <v>116</v>
      </c>
      <c r="J18092" t="s">
        <v>20</v>
      </c>
      <c r="K18092" t="s">
        <v>117</v>
      </c>
    </row>
    <row r="18093" spans="1:11">
      <c r="A18093" s="8">
        <v>44761</v>
      </c>
      <c r="B18093">
        <v>37.036200000000001</v>
      </c>
      <c r="C18093">
        <v>38.3643</v>
      </c>
      <c r="D18093">
        <v>36.960799999999999</v>
      </c>
      <c r="E18093">
        <v>37.883899999999997</v>
      </c>
      <c r="F18093">
        <v>53095300</v>
      </c>
      <c r="G18093" t="s">
        <v>18</v>
      </c>
      <c r="H18093" t="s">
        <v>18</v>
      </c>
      <c r="I18093" t="s">
        <v>116</v>
      </c>
      <c r="J18093" t="s">
        <v>20</v>
      </c>
      <c r="K18093" t="s">
        <v>117</v>
      </c>
    </row>
    <row r="18094" spans="1:11">
      <c r="A18094" s="8">
        <v>44762</v>
      </c>
      <c r="B18094">
        <v>37.874499999999998</v>
      </c>
      <c r="C18094">
        <v>38.3078</v>
      </c>
      <c r="D18094">
        <v>37.262300000000003</v>
      </c>
      <c r="E18094">
        <v>38.2042</v>
      </c>
      <c r="F18094">
        <v>36387900</v>
      </c>
      <c r="G18094" t="s">
        <v>18</v>
      </c>
      <c r="H18094" t="s">
        <v>18</v>
      </c>
      <c r="I18094" t="s">
        <v>116</v>
      </c>
      <c r="J18094" t="s">
        <v>20</v>
      </c>
      <c r="K18094" t="s">
        <v>117</v>
      </c>
    </row>
    <row r="18095" spans="1:11">
      <c r="A18095" s="8">
        <v>44763</v>
      </c>
      <c r="B18095">
        <v>38.1571</v>
      </c>
      <c r="C18095">
        <v>38.288899999999998</v>
      </c>
      <c r="D18095">
        <v>37.507100000000001</v>
      </c>
      <c r="E18095">
        <v>38.251300000000001</v>
      </c>
      <c r="F18095">
        <v>29661200</v>
      </c>
      <c r="G18095" t="s">
        <v>18</v>
      </c>
      <c r="H18095" t="s">
        <v>18</v>
      </c>
      <c r="I18095" t="s">
        <v>116</v>
      </c>
      <c r="J18095" t="s">
        <v>20</v>
      </c>
      <c r="K18095" t="s">
        <v>117</v>
      </c>
    </row>
    <row r="18096" spans="1:11">
      <c r="A18096" s="8">
        <v>44764</v>
      </c>
      <c r="B18096">
        <v>38.025199999999998</v>
      </c>
      <c r="C18096">
        <v>38.1571</v>
      </c>
      <c r="D18096">
        <v>36.6783</v>
      </c>
      <c r="E18096">
        <v>36.923200000000001</v>
      </c>
      <c r="F18096">
        <v>41350000</v>
      </c>
      <c r="G18096" t="s">
        <v>18</v>
      </c>
      <c r="H18096" t="s">
        <v>18</v>
      </c>
      <c r="I18096" t="s">
        <v>116</v>
      </c>
      <c r="J18096" t="s">
        <v>20</v>
      </c>
      <c r="K18096" t="s">
        <v>117</v>
      </c>
    </row>
    <row r="18097" spans="1:11">
      <c r="A18097" s="8">
        <v>44767</v>
      </c>
      <c r="B18097">
        <v>36.9985</v>
      </c>
      <c r="C18097">
        <v>37.121000000000002</v>
      </c>
      <c r="D18097">
        <v>36.310899999999997</v>
      </c>
      <c r="E18097">
        <v>36.8855</v>
      </c>
      <c r="F18097">
        <v>32263400</v>
      </c>
      <c r="G18097" t="s">
        <v>18</v>
      </c>
      <c r="H18097" t="s">
        <v>18</v>
      </c>
      <c r="I18097" t="s">
        <v>116</v>
      </c>
      <c r="J18097" t="s">
        <v>20</v>
      </c>
      <c r="K18097" t="s">
        <v>117</v>
      </c>
    </row>
    <row r="18098" spans="1:11">
      <c r="A18098" s="8">
        <v>44768</v>
      </c>
      <c r="B18098">
        <v>36.829000000000001</v>
      </c>
      <c r="C18098">
        <v>37.271700000000003</v>
      </c>
      <c r="D18098">
        <v>36.621699999999997</v>
      </c>
      <c r="E18098">
        <v>36.697099999999999</v>
      </c>
      <c r="F18098">
        <v>35925500</v>
      </c>
      <c r="G18098" t="s">
        <v>18</v>
      </c>
      <c r="H18098" t="s">
        <v>18</v>
      </c>
      <c r="I18098" t="s">
        <v>116</v>
      </c>
      <c r="J18098" t="s">
        <v>20</v>
      </c>
      <c r="K18098" t="s">
        <v>117</v>
      </c>
    </row>
    <row r="18099" spans="1:11">
      <c r="A18099" s="8">
        <v>44769</v>
      </c>
      <c r="B18099">
        <v>36.989100000000001</v>
      </c>
      <c r="C18099">
        <v>38.072299999999998</v>
      </c>
      <c r="D18099">
        <v>36.9514</v>
      </c>
      <c r="E18099">
        <v>37.846200000000003</v>
      </c>
      <c r="F18099">
        <v>42571600</v>
      </c>
      <c r="G18099" t="s">
        <v>18</v>
      </c>
      <c r="H18099" t="s">
        <v>18</v>
      </c>
      <c r="I18099" t="s">
        <v>116</v>
      </c>
      <c r="J18099" t="s">
        <v>20</v>
      </c>
      <c r="K18099" t="s">
        <v>117</v>
      </c>
    </row>
    <row r="18100" spans="1:11">
      <c r="A18100" s="8">
        <v>44770</v>
      </c>
      <c r="B18100">
        <v>37.761499999999998</v>
      </c>
      <c r="C18100">
        <v>37.789700000000003</v>
      </c>
      <c r="D18100">
        <v>36.772500000000001</v>
      </c>
      <c r="E18100">
        <v>37.403500000000001</v>
      </c>
      <c r="F18100">
        <v>56662300</v>
      </c>
      <c r="G18100" t="s">
        <v>18</v>
      </c>
      <c r="H18100" t="s">
        <v>18</v>
      </c>
      <c r="I18100" t="s">
        <v>116</v>
      </c>
      <c r="J18100" t="s">
        <v>20</v>
      </c>
      <c r="K18100" t="s">
        <v>117</v>
      </c>
    </row>
    <row r="18101" spans="1:11">
      <c r="A18101" s="8">
        <v>44771</v>
      </c>
      <c r="B18101">
        <v>33.532299999999999</v>
      </c>
      <c r="C18101">
        <v>34.493000000000002</v>
      </c>
      <c r="D18101">
        <v>33.193199999999997</v>
      </c>
      <c r="E18101">
        <v>34.201000000000001</v>
      </c>
      <c r="F18101">
        <v>125292400</v>
      </c>
      <c r="G18101" t="s">
        <v>18</v>
      </c>
      <c r="H18101" t="s">
        <v>18</v>
      </c>
      <c r="I18101" t="s">
        <v>116</v>
      </c>
      <c r="J18101" t="s">
        <v>20</v>
      </c>
      <c r="K18101" t="s">
        <v>117</v>
      </c>
    </row>
    <row r="18102" spans="1:11">
      <c r="A18102" s="8">
        <v>44774</v>
      </c>
      <c r="B18102">
        <v>33.956099999999999</v>
      </c>
      <c r="C18102">
        <v>35.500900000000001</v>
      </c>
      <c r="D18102">
        <v>33.956099999999999</v>
      </c>
      <c r="E18102">
        <v>34.813299999999998</v>
      </c>
      <c r="F18102">
        <v>52513400</v>
      </c>
      <c r="G18102" t="s">
        <v>18</v>
      </c>
      <c r="H18102" t="s">
        <v>18</v>
      </c>
      <c r="I18102" t="s">
        <v>116</v>
      </c>
      <c r="J18102" t="s">
        <v>20</v>
      </c>
      <c r="K18102" t="s">
        <v>117</v>
      </c>
    </row>
    <row r="18103" spans="1:11">
      <c r="A18103" s="8">
        <v>44775</v>
      </c>
      <c r="B18103">
        <v>34.464799999999997</v>
      </c>
      <c r="C18103">
        <v>34.530700000000003</v>
      </c>
      <c r="D18103">
        <v>33.908999999999999</v>
      </c>
      <c r="E18103">
        <v>33.918399999999998</v>
      </c>
      <c r="F18103">
        <v>53929400</v>
      </c>
      <c r="G18103" t="s">
        <v>18</v>
      </c>
      <c r="H18103" t="s">
        <v>18</v>
      </c>
      <c r="I18103" t="s">
        <v>116</v>
      </c>
      <c r="J18103" t="s">
        <v>20</v>
      </c>
      <c r="K18103" t="s">
        <v>117</v>
      </c>
    </row>
    <row r="18104" spans="1:11">
      <c r="A18104" s="8">
        <v>44776</v>
      </c>
      <c r="B18104">
        <v>33.9938</v>
      </c>
      <c r="C18104">
        <v>34.464799999999997</v>
      </c>
      <c r="D18104">
        <v>33.212000000000003</v>
      </c>
      <c r="E18104">
        <v>34.398800000000001</v>
      </c>
      <c r="F18104">
        <v>59513900</v>
      </c>
      <c r="G18104" t="s">
        <v>18</v>
      </c>
      <c r="H18104" t="s">
        <v>18</v>
      </c>
      <c r="I18104" t="s">
        <v>116</v>
      </c>
      <c r="J18104" t="s">
        <v>20</v>
      </c>
      <c r="K18104" t="s">
        <v>117</v>
      </c>
    </row>
    <row r="18105" spans="1:11">
      <c r="A18105" s="8">
        <v>44777</v>
      </c>
      <c r="B18105">
        <v>34.260899999999999</v>
      </c>
      <c r="C18105">
        <v>34.346499999999999</v>
      </c>
      <c r="D18105">
        <v>33.642400000000002</v>
      </c>
      <c r="E18105">
        <v>33.927900000000001</v>
      </c>
      <c r="F18105">
        <v>54046300</v>
      </c>
      <c r="G18105" t="s">
        <v>120</v>
      </c>
      <c r="H18105" t="s">
        <v>18</v>
      </c>
      <c r="I18105" t="s">
        <v>116</v>
      </c>
      <c r="J18105" t="s">
        <v>20</v>
      </c>
      <c r="K18105" t="s">
        <v>117</v>
      </c>
    </row>
    <row r="18106" spans="1:11">
      <c r="A18106" s="8">
        <v>44778</v>
      </c>
      <c r="B18106">
        <v>33.632899999999999</v>
      </c>
      <c r="C18106">
        <v>33.956400000000002</v>
      </c>
      <c r="D18106">
        <v>33.471200000000003</v>
      </c>
      <c r="E18106">
        <v>33.670999999999999</v>
      </c>
      <c r="F18106">
        <v>40205100</v>
      </c>
      <c r="G18106" t="s">
        <v>18</v>
      </c>
      <c r="H18106" t="s">
        <v>18</v>
      </c>
      <c r="I18106" t="s">
        <v>116</v>
      </c>
      <c r="J18106" t="s">
        <v>20</v>
      </c>
      <c r="K18106" t="s">
        <v>117</v>
      </c>
    </row>
    <row r="18107" spans="1:11">
      <c r="A18107" s="8">
        <v>44781</v>
      </c>
      <c r="B18107">
        <v>33.642400000000002</v>
      </c>
      <c r="C18107">
        <v>34.213299999999997</v>
      </c>
      <c r="D18107">
        <v>33.490200000000002</v>
      </c>
      <c r="E18107">
        <v>33.661499999999997</v>
      </c>
      <c r="F18107">
        <v>41534600</v>
      </c>
      <c r="G18107" t="s">
        <v>18</v>
      </c>
      <c r="H18107" t="s">
        <v>18</v>
      </c>
      <c r="I18107" t="s">
        <v>116</v>
      </c>
      <c r="J18107" t="s">
        <v>20</v>
      </c>
      <c r="K18107" t="s">
        <v>117</v>
      </c>
    </row>
    <row r="18108" spans="1:11">
      <c r="A18108" s="8">
        <v>44782</v>
      </c>
      <c r="B18108">
        <v>33.5092</v>
      </c>
      <c r="C18108">
        <v>33.585299999999997</v>
      </c>
      <c r="D18108">
        <v>32.729100000000003</v>
      </c>
      <c r="E18108">
        <v>32.843200000000003</v>
      </c>
      <c r="F18108">
        <v>48202300</v>
      </c>
      <c r="G18108" t="s">
        <v>18</v>
      </c>
      <c r="H18108" t="s">
        <v>18</v>
      </c>
      <c r="I18108" t="s">
        <v>116</v>
      </c>
      <c r="J18108" t="s">
        <v>20</v>
      </c>
      <c r="K18108" t="s">
        <v>117</v>
      </c>
    </row>
    <row r="18109" spans="1:11">
      <c r="A18109" s="8">
        <v>44783</v>
      </c>
      <c r="B18109">
        <v>33.290399999999998</v>
      </c>
      <c r="C18109">
        <v>33.680500000000002</v>
      </c>
      <c r="D18109">
        <v>32.909799999999997</v>
      </c>
      <c r="E18109">
        <v>33.652000000000001</v>
      </c>
      <c r="F18109">
        <v>42243300</v>
      </c>
      <c r="G18109" t="s">
        <v>18</v>
      </c>
      <c r="H18109" t="s">
        <v>18</v>
      </c>
      <c r="I18109" t="s">
        <v>116</v>
      </c>
      <c r="J18109" t="s">
        <v>20</v>
      </c>
      <c r="K18109" t="s">
        <v>117</v>
      </c>
    </row>
    <row r="18110" spans="1:11">
      <c r="A18110" s="8">
        <v>44784</v>
      </c>
      <c r="B18110">
        <v>33.908799999999999</v>
      </c>
      <c r="C18110">
        <v>34.527299999999997</v>
      </c>
      <c r="D18110">
        <v>33.766100000000002</v>
      </c>
      <c r="E18110">
        <v>33.8613</v>
      </c>
      <c r="F18110">
        <v>35569700</v>
      </c>
      <c r="G18110" t="s">
        <v>18</v>
      </c>
      <c r="H18110" t="s">
        <v>18</v>
      </c>
      <c r="I18110" t="s">
        <v>116</v>
      </c>
      <c r="J18110" t="s">
        <v>20</v>
      </c>
      <c r="K18110" t="s">
        <v>117</v>
      </c>
    </row>
    <row r="18111" spans="1:11">
      <c r="A18111" s="8">
        <v>44785</v>
      </c>
      <c r="B18111">
        <v>34.061100000000003</v>
      </c>
      <c r="C18111">
        <v>34.384500000000003</v>
      </c>
      <c r="D18111">
        <v>33.937399999999997</v>
      </c>
      <c r="E18111">
        <v>34.356000000000002</v>
      </c>
      <c r="F18111">
        <v>37675200</v>
      </c>
      <c r="G18111" t="s">
        <v>18</v>
      </c>
      <c r="H18111" t="s">
        <v>18</v>
      </c>
      <c r="I18111" t="s">
        <v>116</v>
      </c>
      <c r="J18111" t="s">
        <v>20</v>
      </c>
      <c r="K18111" t="s">
        <v>117</v>
      </c>
    </row>
    <row r="18112" spans="1:11">
      <c r="A18112" s="8">
        <v>44788</v>
      </c>
      <c r="B18112">
        <v>34.346499999999999</v>
      </c>
      <c r="C18112">
        <v>34.660499999999999</v>
      </c>
      <c r="D18112">
        <v>33.9754</v>
      </c>
      <c r="E18112">
        <v>34.574800000000003</v>
      </c>
      <c r="F18112">
        <v>25400600</v>
      </c>
      <c r="G18112" t="s">
        <v>18</v>
      </c>
      <c r="H18112" t="s">
        <v>18</v>
      </c>
      <c r="I18112" t="s">
        <v>116</v>
      </c>
      <c r="J18112" t="s">
        <v>20</v>
      </c>
      <c r="K18112" t="s">
        <v>117</v>
      </c>
    </row>
    <row r="18113" spans="1:11">
      <c r="A18113" s="8">
        <v>44789</v>
      </c>
      <c r="B18113">
        <v>34.403599999999997</v>
      </c>
      <c r="C18113">
        <v>34.803199999999997</v>
      </c>
      <c r="D18113">
        <v>33.965899999999998</v>
      </c>
      <c r="E18113">
        <v>34.432099999999998</v>
      </c>
      <c r="F18113">
        <v>25000200</v>
      </c>
      <c r="G18113" t="s">
        <v>18</v>
      </c>
      <c r="H18113" t="s">
        <v>18</v>
      </c>
      <c r="I18113" t="s">
        <v>116</v>
      </c>
      <c r="J18113" t="s">
        <v>20</v>
      </c>
      <c r="K18113" t="s">
        <v>117</v>
      </c>
    </row>
    <row r="18114" spans="1:11">
      <c r="A18114" s="8">
        <v>44790</v>
      </c>
      <c r="B18114">
        <v>34.070599999999999</v>
      </c>
      <c r="C18114">
        <v>34.327500000000001</v>
      </c>
      <c r="D18114">
        <v>33.556800000000003</v>
      </c>
      <c r="E18114">
        <v>34.042000000000002</v>
      </c>
      <c r="F18114">
        <v>29176100</v>
      </c>
      <c r="G18114" t="s">
        <v>18</v>
      </c>
      <c r="H18114" t="s">
        <v>18</v>
      </c>
      <c r="I18114" t="s">
        <v>116</v>
      </c>
      <c r="J18114" t="s">
        <v>20</v>
      </c>
      <c r="K18114" t="s">
        <v>117</v>
      </c>
    </row>
    <row r="18115" spans="1:11">
      <c r="A18115" s="8">
        <v>44791</v>
      </c>
      <c r="B18115">
        <v>33.946899999999999</v>
      </c>
      <c r="C18115">
        <v>34.565300000000001</v>
      </c>
      <c r="D18115">
        <v>33.842199999999998</v>
      </c>
      <c r="E18115">
        <v>34.441600000000001</v>
      </c>
      <c r="F18115">
        <v>24598200</v>
      </c>
      <c r="G18115" t="s">
        <v>18</v>
      </c>
      <c r="H18115" t="s">
        <v>18</v>
      </c>
      <c r="I18115" t="s">
        <v>116</v>
      </c>
      <c r="J18115" t="s">
        <v>20</v>
      </c>
      <c r="K18115" t="s">
        <v>117</v>
      </c>
    </row>
    <row r="18116" spans="1:11">
      <c r="A18116" s="8">
        <v>44792</v>
      </c>
      <c r="B18116">
        <v>34.061100000000003</v>
      </c>
      <c r="C18116">
        <v>34.279899999999998</v>
      </c>
      <c r="D18116">
        <v>33.480699999999999</v>
      </c>
      <c r="E18116">
        <v>33.661499999999997</v>
      </c>
      <c r="F18116">
        <v>31425500</v>
      </c>
      <c r="G18116" t="s">
        <v>18</v>
      </c>
      <c r="H18116" t="s">
        <v>18</v>
      </c>
      <c r="I18116" t="s">
        <v>116</v>
      </c>
      <c r="J18116" t="s">
        <v>20</v>
      </c>
      <c r="K18116" t="s">
        <v>117</v>
      </c>
    </row>
    <row r="18117" spans="1:11">
      <c r="A18117" s="8">
        <v>44795</v>
      </c>
      <c r="B18117">
        <v>33.299900000000001</v>
      </c>
      <c r="C18117">
        <v>33.356999999999999</v>
      </c>
      <c r="D18117">
        <v>32.0916</v>
      </c>
      <c r="E18117">
        <v>32.196300000000001</v>
      </c>
      <c r="F18117">
        <v>51006100</v>
      </c>
      <c r="G18117" t="s">
        <v>18</v>
      </c>
      <c r="H18117" t="s">
        <v>18</v>
      </c>
      <c r="I18117" t="s">
        <v>116</v>
      </c>
      <c r="J18117" t="s">
        <v>20</v>
      </c>
      <c r="K18117" t="s">
        <v>117</v>
      </c>
    </row>
    <row r="18118" spans="1:11">
      <c r="A18118" s="8">
        <v>44796</v>
      </c>
      <c r="B18118">
        <v>32.329500000000003</v>
      </c>
      <c r="C18118">
        <v>32.7196</v>
      </c>
      <c r="D18118">
        <v>32.262900000000002</v>
      </c>
      <c r="E18118">
        <v>32.300899999999999</v>
      </c>
      <c r="F18118">
        <v>30687100</v>
      </c>
      <c r="G18118" t="s">
        <v>18</v>
      </c>
      <c r="H18118" t="s">
        <v>18</v>
      </c>
      <c r="I18118" t="s">
        <v>116</v>
      </c>
      <c r="J18118" t="s">
        <v>20</v>
      </c>
      <c r="K18118" t="s">
        <v>117</v>
      </c>
    </row>
    <row r="18119" spans="1:11">
      <c r="A18119" s="8">
        <v>44797</v>
      </c>
      <c r="B18119">
        <v>32.32</v>
      </c>
      <c r="C18119">
        <v>32.338999999999999</v>
      </c>
      <c r="D18119">
        <v>31.9679</v>
      </c>
      <c r="E18119">
        <v>32.215299999999999</v>
      </c>
      <c r="F18119">
        <v>25105700</v>
      </c>
      <c r="G18119" t="s">
        <v>18</v>
      </c>
      <c r="H18119" t="s">
        <v>18</v>
      </c>
      <c r="I18119" t="s">
        <v>116</v>
      </c>
      <c r="J18119" t="s">
        <v>20</v>
      </c>
      <c r="K18119" t="s">
        <v>117</v>
      </c>
    </row>
    <row r="18120" spans="1:11">
      <c r="A18120" s="8">
        <v>44798</v>
      </c>
      <c r="B18120">
        <v>32.224800000000002</v>
      </c>
      <c r="C18120">
        <v>33.2333</v>
      </c>
      <c r="D18120">
        <v>32.177199999999999</v>
      </c>
      <c r="E18120">
        <v>33.195300000000003</v>
      </c>
      <c r="F18120">
        <v>29799100</v>
      </c>
      <c r="G18120" t="s">
        <v>18</v>
      </c>
      <c r="H18120" t="s">
        <v>18</v>
      </c>
      <c r="I18120" t="s">
        <v>116</v>
      </c>
      <c r="J18120" t="s">
        <v>20</v>
      </c>
      <c r="K18120" t="s">
        <v>117</v>
      </c>
    </row>
    <row r="18121" spans="1:11">
      <c r="A18121" s="8">
        <v>44799</v>
      </c>
      <c r="B18121">
        <v>33.252299999999998</v>
      </c>
      <c r="C18121">
        <v>33.328499999999998</v>
      </c>
      <c r="D18121">
        <v>31.7301</v>
      </c>
      <c r="E18121">
        <v>31.739599999999999</v>
      </c>
      <c r="F18121">
        <v>44851500</v>
      </c>
      <c r="G18121" t="s">
        <v>18</v>
      </c>
      <c r="H18121" t="s">
        <v>18</v>
      </c>
      <c r="I18121" t="s">
        <v>116</v>
      </c>
      <c r="J18121" t="s">
        <v>20</v>
      </c>
      <c r="K18121" t="s">
        <v>117</v>
      </c>
    </row>
    <row r="18122" spans="1:11">
      <c r="A18122" s="8">
        <v>44802</v>
      </c>
      <c r="B18122">
        <v>31.6159</v>
      </c>
      <c r="C18122">
        <v>31.787199999999999</v>
      </c>
      <c r="D18122">
        <v>31.2163</v>
      </c>
      <c r="E18122">
        <v>31.34</v>
      </c>
      <c r="F18122">
        <v>32976800</v>
      </c>
      <c r="G18122" t="s">
        <v>18</v>
      </c>
      <c r="H18122" t="s">
        <v>18</v>
      </c>
      <c r="I18122" t="s">
        <v>116</v>
      </c>
      <c r="J18122" t="s">
        <v>20</v>
      </c>
      <c r="K18122" t="s">
        <v>117</v>
      </c>
    </row>
    <row r="18123" spans="1:11">
      <c r="A18123" s="8">
        <v>44803</v>
      </c>
      <c r="B18123">
        <v>31.435099999999998</v>
      </c>
      <c r="C18123">
        <v>31.463699999999999</v>
      </c>
      <c r="D18123">
        <v>30.5884</v>
      </c>
      <c r="E18123">
        <v>30.693000000000001</v>
      </c>
      <c r="F18123">
        <v>40182500</v>
      </c>
      <c r="G18123" t="s">
        <v>18</v>
      </c>
      <c r="H18123" t="s">
        <v>18</v>
      </c>
      <c r="I18123" t="s">
        <v>116</v>
      </c>
      <c r="J18123" t="s">
        <v>20</v>
      </c>
      <c r="K18123" t="s">
        <v>117</v>
      </c>
    </row>
    <row r="18124" spans="1:11">
      <c r="A18124" s="8">
        <v>44804</v>
      </c>
      <c r="B18124">
        <v>30.816700000000001</v>
      </c>
      <c r="C18124">
        <v>30.816700000000001</v>
      </c>
      <c r="D18124">
        <v>30.226800000000001</v>
      </c>
      <c r="E18124">
        <v>30.369499999999999</v>
      </c>
      <c r="F18124">
        <v>44074500</v>
      </c>
      <c r="G18124" t="s">
        <v>18</v>
      </c>
      <c r="H18124" t="s">
        <v>18</v>
      </c>
      <c r="I18124" t="s">
        <v>116</v>
      </c>
      <c r="J18124" t="s">
        <v>20</v>
      </c>
      <c r="K18124" t="s">
        <v>117</v>
      </c>
    </row>
    <row r="18125" spans="1:11">
      <c r="A18125" s="8">
        <v>44805</v>
      </c>
      <c r="B18125">
        <v>30.0365</v>
      </c>
      <c r="C18125">
        <v>30.283899999999999</v>
      </c>
      <c r="D18125">
        <v>29.617899999999999</v>
      </c>
      <c r="E18125">
        <v>30.217300000000002</v>
      </c>
      <c r="F18125">
        <v>36440700</v>
      </c>
      <c r="G18125" t="s">
        <v>18</v>
      </c>
      <c r="H18125" t="s">
        <v>18</v>
      </c>
      <c r="I18125" t="s">
        <v>116</v>
      </c>
      <c r="J18125" t="s">
        <v>20</v>
      </c>
      <c r="K18125" t="s">
        <v>117</v>
      </c>
    </row>
    <row r="18126" spans="1:11">
      <c r="A18126" s="8">
        <v>44806</v>
      </c>
      <c r="B18126">
        <v>30.645399999999999</v>
      </c>
      <c r="C18126">
        <v>30.807200000000002</v>
      </c>
      <c r="D18126">
        <v>29.551300000000001</v>
      </c>
      <c r="E18126">
        <v>29.703499999999998</v>
      </c>
      <c r="F18126">
        <v>34893300</v>
      </c>
      <c r="G18126" t="s">
        <v>18</v>
      </c>
      <c r="H18126" t="s">
        <v>18</v>
      </c>
      <c r="I18126" t="s">
        <v>116</v>
      </c>
      <c r="J18126" t="s">
        <v>20</v>
      </c>
      <c r="K18126" t="s">
        <v>117</v>
      </c>
    </row>
    <row r="18127" spans="1:11">
      <c r="A18127" s="8">
        <v>44810</v>
      </c>
      <c r="B18127">
        <v>29.865300000000001</v>
      </c>
      <c r="C18127">
        <v>29.865300000000001</v>
      </c>
      <c r="D18127">
        <v>28.8568</v>
      </c>
      <c r="E18127">
        <v>28.885300000000001</v>
      </c>
      <c r="F18127">
        <v>46989600</v>
      </c>
      <c r="G18127" t="s">
        <v>18</v>
      </c>
      <c r="H18127" t="s">
        <v>18</v>
      </c>
      <c r="I18127" t="s">
        <v>116</v>
      </c>
      <c r="J18127" t="s">
        <v>20</v>
      </c>
      <c r="K18127" t="s">
        <v>117</v>
      </c>
    </row>
    <row r="18128" spans="1:11">
      <c r="A18128" s="8">
        <v>44811</v>
      </c>
      <c r="B18128">
        <v>28.942399999999999</v>
      </c>
      <c r="C18128">
        <v>29.2944</v>
      </c>
      <c r="D18128">
        <v>28.590399999999999</v>
      </c>
      <c r="E18128">
        <v>29.161200000000001</v>
      </c>
      <c r="F18128">
        <v>37329500</v>
      </c>
      <c r="G18128" t="s">
        <v>18</v>
      </c>
      <c r="H18128" t="s">
        <v>18</v>
      </c>
      <c r="I18128" t="s">
        <v>116</v>
      </c>
      <c r="J18128" t="s">
        <v>20</v>
      </c>
      <c r="K18128" t="s">
        <v>117</v>
      </c>
    </row>
    <row r="18129" spans="1:11">
      <c r="A18129" s="8">
        <v>44812</v>
      </c>
      <c r="B18129">
        <v>28.8948</v>
      </c>
      <c r="C18129">
        <v>29.351500000000001</v>
      </c>
      <c r="D18129">
        <v>28.4572</v>
      </c>
      <c r="E18129">
        <v>29.256399999999999</v>
      </c>
      <c r="F18129">
        <v>37359500</v>
      </c>
      <c r="G18129" t="s">
        <v>18</v>
      </c>
      <c r="H18129" t="s">
        <v>18</v>
      </c>
      <c r="I18129" t="s">
        <v>116</v>
      </c>
      <c r="J18129" t="s">
        <v>20</v>
      </c>
      <c r="K18129" t="s">
        <v>117</v>
      </c>
    </row>
    <row r="18130" spans="1:11">
      <c r="A18130" s="8">
        <v>44813</v>
      </c>
      <c r="B18130">
        <v>29.675000000000001</v>
      </c>
      <c r="C18130">
        <v>29.969899999999999</v>
      </c>
      <c r="D18130">
        <v>29.5703</v>
      </c>
      <c r="E18130">
        <v>29.931899999999999</v>
      </c>
      <c r="F18130">
        <v>34069500</v>
      </c>
      <c r="G18130" t="s">
        <v>18</v>
      </c>
      <c r="H18130" t="s">
        <v>18</v>
      </c>
      <c r="I18130" t="s">
        <v>116</v>
      </c>
      <c r="J18130" t="s">
        <v>20</v>
      </c>
      <c r="K18130" t="s">
        <v>117</v>
      </c>
    </row>
    <row r="18131" spans="1:11">
      <c r="A18131" s="8">
        <v>44816</v>
      </c>
      <c r="B18131">
        <v>30.1983</v>
      </c>
      <c r="C18131">
        <v>30.3124</v>
      </c>
      <c r="D18131">
        <v>29.589400000000001</v>
      </c>
      <c r="E18131">
        <v>30.027000000000001</v>
      </c>
      <c r="F18131">
        <v>38305500</v>
      </c>
      <c r="G18131" t="s">
        <v>18</v>
      </c>
      <c r="H18131" t="s">
        <v>18</v>
      </c>
      <c r="I18131" t="s">
        <v>116</v>
      </c>
      <c r="J18131" t="s">
        <v>20</v>
      </c>
      <c r="K18131" t="s">
        <v>117</v>
      </c>
    </row>
    <row r="18132" spans="1:11">
      <c r="A18132" s="8">
        <v>44817</v>
      </c>
      <c r="B18132">
        <v>29.3325</v>
      </c>
      <c r="C18132">
        <v>29.427600000000002</v>
      </c>
      <c r="D18132">
        <v>27.8292</v>
      </c>
      <c r="E18132">
        <v>27.8673</v>
      </c>
      <c r="F18132">
        <v>71417900</v>
      </c>
      <c r="G18132" t="s">
        <v>18</v>
      </c>
      <c r="H18132" t="s">
        <v>18</v>
      </c>
      <c r="I18132" t="s">
        <v>116</v>
      </c>
      <c r="J18132" t="s">
        <v>20</v>
      </c>
      <c r="K18132" t="s">
        <v>117</v>
      </c>
    </row>
    <row r="18133" spans="1:11">
      <c r="A18133" s="8">
        <v>44818</v>
      </c>
      <c r="B18133">
        <v>28.114599999999999</v>
      </c>
      <c r="C18133">
        <v>28.324000000000002</v>
      </c>
      <c r="D18133">
        <v>27.600899999999999</v>
      </c>
      <c r="E18133">
        <v>27.762599999999999</v>
      </c>
      <c r="F18133">
        <v>40767200</v>
      </c>
      <c r="G18133" t="s">
        <v>18</v>
      </c>
      <c r="H18133" t="s">
        <v>18</v>
      </c>
      <c r="I18133" t="s">
        <v>116</v>
      </c>
      <c r="J18133" t="s">
        <v>20</v>
      </c>
      <c r="K18133" t="s">
        <v>117</v>
      </c>
    </row>
    <row r="18134" spans="1:11">
      <c r="A18134" s="8">
        <v>44819</v>
      </c>
      <c r="B18134">
        <v>27.734100000000002</v>
      </c>
      <c r="C18134">
        <v>27.981400000000001</v>
      </c>
      <c r="D18134">
        <v>27.3154</v>
      </c>
      <c r="E18134">
        <v>27.4391</v>
      </c>
      <c r="F18134">
        <v>39919100</v>
      </c>
      <c r="G18134" t="s">
        <v>18</v>
      </c>
      <c r="H18134" t="s">
        <v>18</v>
      </c>
      <c r="I18134" t="s">
        <v>116</v>
      </c>
      <c r="J18134" t="s">
        <v>20</v>
      </c>
      <c r="K18134" t="s">
        <v>117</v>
      </c>
    </row>
    <row r="18135" spans="1:11">
      <c r="A18135" s="8">
        <v>44820</v>
      </c>
      <c r="B18135">
        <v>27.305900000000001</v>
      </c>
      <c r="C18135">
        <v>27.895800000000001</v>
      </c>
      <c r="D18135">
        <v>27.0395</v>
      </c>
      <c r="E18135">
        <v>27.819700000000001</v>
      </c>
      <c r="F18135">
        <v>72748000</v>
      </c>
      <c r="G18135" t="s">
        <v>18</v>
      </c>
      <c r="H18135" t="s">
        <v>18</v>
      </c>
      <c r="I18135" t="s">
        <v>116</v>
      </c>
      <c r="J18135" t="s">
        <v>20</v>
      </c>
      <c r="K18135" t="s">
        <v>117</v>
      </c>
    </row>
    <row r="18136" spans="1:11">
      <c r="A18136" s="8">
        <v>44823</v>
      </c>
      <c r="B18136">
        <v>27.610399999999998</v>
      </c>
      <c r="C18136">
        <v>28.0671</v>
      </c>
      <c r="D18136">
        <v>27.496200000000002</v>
      </c>
      <c r="E18136">
        <v>28.01</v>
      </c>
      <c r="F18136">
        <v>33151900</v>
      </c>
      <c r="G18136" t="s">
        <v>18</v>
      </c>
      <c r="H18136" t="s">
        <v>18</v>
      </c>
      <c r="I18136" t="s">
        <v>116</v>
      </c>
      <c r="J18136" t="s">
        <v>20</v>
      </c>
      <c r="K18136" t="s">
        <v>117</v>
      </c>
    </row>
    <row r="18137" spans="1:11">
      <c r="A18137" s="8">
        <v>44824</v>
      </c>
      <c r="B18137">
        <v>27.658000000000001</v>
      </c>
      <c r="C18137">
        <v>27.7531</v>
      </c>
      <c r="D18137">
        <v>27.3154</v>
      </c>
      <c r="E18137">
        <v>27.5533</v>
      </c>
      <c r="F18137">
        <v>31129000</v>
      </c>
      <c r="G18137" t="s">
        <v>18</v>
      </c>
      <c r="H18137" t="s">
        <v>18</v>
      </c>
      <c r="I18137" t="s">
        <v>116</v>
      </c>
      <c r="J18137" t="s">
        <v>20</v>
      </c>
      <c r="K18137" t="s">
        <v>117</v>
      </c>
    </row>
    <row r="18138" spans="1:11">
      <c r="A18138" s="8">
        <v>44825</v>
      </c>
      <c r="B18138">
        <v>27.734100000000002</v>
      </c>
      <c r="C18138">
        <v>28.152699999999999</v>
      </c>
      <c r="D18138">
        <v>27.0776</v>
      </c>
      <c r="E18138">
        <v>27.0871</v>
      </c>
      <c r="F18138">
        <v>39977300</v>
      </c>
      <c r="G18138" t="s">
        <v>18</v>
      </c>
      <c r="H18138" t="s">
        <v>18</v>
      </c>
      <c r="I18138" t="s">
        <v>116</v>
      </c>
      <c r="J18138" t="s">
        <v>20</v>
      </c>
      <c r="K18138" t="s">
        <v>117</v>
      </c>
    </row>
    <row r="18139" spans="1:11">
      <c r="A18139" s="8">
        <v>44826</v>
      </c>
      <c r="B18139">
        <v>27.020499999999998</v>
      </c>
      <c r="C18139">
        <v>27.115600000000001</v>
      </c>
      <c r="D18139">
        <v>26.678000000000001</v>
      </c>
      <c r="E18139">
        <v>26.706499999999998</v>
      </c>
      <c r="F18139">
        <v>36092700</v>
      </c>
      <c r="G18139" t="s">
        <v>18</v>
      </c>
      <c r="H18139" t="s">
        <v>18</v>
      </c>
      <c r="I18139" t="s">
        <v>116</v>
      </c>
      <c r="J18139" t="s">
        <v>20</v>
      </c>
      <c r="K18139" t="s">
        <v>117</v>
      </c>
    </row>
    <row r="18140" spans="1:11">
      <c r="A18140" s="8">
        <v>44827</v>
      </c>
      <c r="B18140">
        <v>26.544799999999999</v>
      </c>
      <c r="C18140">
        <v>26.544799999999999</v>
      </c>
      <c r="D18140">
        <v>25.869299999999999</v>
      </c>
      <c r="E18140">
        <v>26.183199999999999</v>
      </c>
      <c r="F18140">
        <v>43491100</v>
      </c>
      <c r="G18140" t="s">
        <v>18</v>
      </c>
      <c r="H18140" t="s">
        <v>18</v>
      </c>
      <c r="I18140" t="s">
        <v>116</v>
      </c>
      <c r="J18140" t="s">
        <v>20</v>
      </c>
      <c r="K18140" t="s">
        <v>117</v>
      </c>
    </row>
    <row r="18141" spans="1:11">
      <c r="A18141" s="8">
        <v>44830</v>
      </c>
      <c r="B18141">
        <v>26.221299999999999</v>
      </c>
      <c r="C18141">
        <v>26.354500000000002</v>
      </c>
      <c r="D18141">
        <v>25.555299999999999</v>
      </c>
      <c r="E18141">
        <v>25.66</v>
      </c>
      <c r="F18141">
        <v>44786400</v>
      </c>
      <c r="G18141" t="s">
        <v>18</v>
      </c>
      <c r="H18141" t="s">
        <v>18</v>
      </c>
      <c r="I18141" t="s">
        <v>116</v>
      </c>
      <c r="J18141" t="s">
        <v>20</v>
      </c>
      <c r="K18141" t="s">
        <v>117</v>
      </c>
    </row>
    <row r="18142" spans="1:11">
      <c r="A18142" s="8">
        <v>44831</v>
      </c>
      <c r="B18142">
        <v>26.069099999999999</v>
      </c>
      <c r="C18142">
        <v>26.259399999999999</v>
      </c>
      <c r="D18142">
        <v>25.327000000000002</v>
      </c>
      <c r="E18142">
        <v>25.5838</v>
      </c>
      <c r="F18142">
        <v>44121400</v>
      </c>
      <c r="G18142" t="s">
        <v>18</v>
      </c>
      <c r="H18142" t="s">
        <v>18</v>
      </c>
      <c r="I18142" t="s">
        <v>116</v>
      </c>
      <c r="J18142" t="s">
        <v>20</v>
      </c>
      <c r="K18142" t="s">
        <v>117</v>
      </c>
    </row>
    <row r="18143" spans="1:11">
      <c r="A18143" s="8">
        <v>44832</v>
      </c>
      <c r="B18143">
        <v>25.555299999999999</v>
      </c>
      <c r="C18143">
        <v>25.954899999999999</v>
      </c>
      <c r="D18143">
        <v>25.3079</v>
      </c>
      <c r="E18143">
        <v>25.812200000000001</v>
      </c>
      <c r="F18143">
        <v>40433400</v>
      </c>
      <c r="G18143" t="s">
        <v>18</v>
      </c>
      <c r="H18143" t="s">
        <v>18</v>
      </c>
      <c r="I18143" t="s">
        <v>116</v>
      </c>
      <c r="J18143" t="s">
        <v>20</v>
      </c>
      <c r="K18143" t="s">
        <v>117</v>
      </c>
    </row>
    <row r="18144" spans="1:11">
      <c r="A18144" s="8">
        <v>44833</v>
      </c>
      <c r="B18144">
        <v>25.479199999999999</v>
      </c>
      <c r="C18144">
        <v>25.479199999999999</v>
      </c>
      <c r="D18144">
        <v>24.9178</v>
      </c>
      <c r="E18144">
        <v>25.098600000000001</v>
      </c>
      <c r="F18144">
        <v>41831300</v>
      </c>
      <c r="G18144" t="s">
        <v>18</v>
      </c>
      <c r="H18144" t="s">
        <v>18</v>
      </c>
      <c r="I18144" t="s">
        <v>116</v>
      </c>
      <c r="J18144" t="s">
        <v>20</v>
      </c>
      <c r="K18144" t="s">
        <v>117</v>
      </c>
    </row>
    <row r="18145" spans="1:11">
      <c r="A18145" s="8">
        <v>44834</v>
      </c>
      <c r="B18145">
        <v>25.022500000000001</v>
      </c>
      <c r="C18145">
        <v>25.279399999999999</v>
      </c>
      <c r="D18145">
        <v>24.489699999999999</v>
      </c>
      <c r="E18145">
        <v>24.5182</v>
      </c>
      <c r="F18145">
        <v>43821000</v>
      </c>
      <c r="G18145" t="s">
        <v>18</v>
      </c>
      <c r="H18145" t="s">
        <v>18</v>
      </c>
      <c r="I18145" t="s">
        <v>116</v>
      </c>
      <c r="J18145" t="s">
        <v>20</v>
      </c>
      <c r="K18145" t="s">
        <v>117</v>
      </c>
    </row>
    <row r="18146" spans="1:11">
      <c r="A18146" s="8">
        <v>44837</v>
      </c>
      <c r="B18146">
        <v>25.050999999999998</v>
      </c>
      <c r="C18146">
        <v>25.926400000000001</v>
      </c>
      <c r="D18146">
        <v>24.803699999999999</v>
      </c>
      <c r="E18146">
        <v>25.66</v>
      </c>
      <c r="F18146">
        <v>44096200</v>
      </c>
      <c r="G18146" t="s">
        <v>18</v>
      </c>
      <c r="H18146" t="s">
        <v>18</v>
      </c>
      <c r="I18146" t="s">
        <v>116</v>
      </c>
      <c r="J18146" t="s">
        <v>20</v>
      </c>
      <c r="K18146" t="s">
        <v>117</v>
      </c>
    </row>
    <row r="18147" spans="1:11">
      <c r="A18147" s="8">
        <v>44838</v>
      </c>
      <c r="B18147">
        <v>26.0976</v>
      </c>
      <c r="C18147">
        <v>26.4496</v>
      </c>
      <c r="D18147">
        <v>25.774100000000001</v>
      </c>
      <c r="E18147">
        <v>26.354500000000002</v>
      </c>
      <c r="F18147">
        <v>42427500</v>
      </c>
      <c r="G18147" t="s">
        <v>18</v>
      </c>
      <c r="H18147" t="s">
        <v>18</v>
      </c>
      <c r="I18147" t="s">
        <v>116</v>
      </c>
      <c r="J18147" t="s">
        <v>20</v>
      </c>
      <c r="K18147" t="s">
        <v>117</v>
      </c>
    </row>
    <row r="18148" spans="1:11">
      <c r="A18148" s="8">
        <v>44839</v>
      </c>
      <c r="B18148">
        <v>26.040500000000002</v>
      </c>
      <c r="C18148">
        <v>26.4877</v>
      </c>
      <c r="D18148">
        <v>25.5838</v>
      </c>
      <c r="E18148">
        <v>26.2974</v>
      </c>
      <c r="F18148">
        <v>30120000</v>
      </c>
      <c r="G18148" t="s">
        <v>18</v>
      </c>
      <c r="H18148" t="s">
        <v>18</v>
      </c>
      <c r="I18148" t="s">
        <v>116</v>
      </c>
      <c r="J18148" t="s">
        <v>20</v>
      </c>
      <c r="K18148" t="s">
        <v>117</v>
      </c>
    </row>
    <row r="18149" spans="1:11">
      <c r="A18149" s="8">
        <v>44840</v>
      </c>
      <c r="B18149">
        <v>26.107099999999999</v>
      </c>
      <c r="C18149">
        <v>26.4116</v>
      </c>
      <c r="D18149">
        <v>25.688500000000001</v>
      </c>
      <c r="E18149">
        <v>25.8598</v>
      </c>
      <c r="F18149">
        <v>33985100</v>
      </c>
      <c r="G18149" t="s">
        <v>18</v>
      </c>
      <c r="H18149" t="s">
        <v>18</v>
      </c>
      <c r="I18149" t="s">
        <v>116</v>
      </c>
      <c r="J18149" t="s">
        <v>20</v>
      </c>
      <c r="K18149" t="s">
        <v>117</v>
      </c>
    </row>
    <row r="18150" spans="1:11">
      <c r="A18150" s="8">
        <v>44841</v>
      </c>
      <c r="B18150">
        <v>24.898800000000001</v>
      </c>
      <c r="C18150">
        <v>25.003499999999999</v>
      </c>
      <c r="D18150">
        <v>24.4041</v>
      </c>
      <c r="E18150">
        <v>24.470700000000001</v>
      </c>
      <c r="F18150">
        <v>57215500</v>
      </c>
      <c r="G18150" t="s">
        <v>18</v>
      </c>
      <c r="H18150" t="s">
        <v>18</v>
      </c>
      <c r="I18150" t="s">
        <v>116</v>
      </c>
      <c r="J18150" t="s">
        <v>20</v>
      </c>
      <c r="K18150" t="s">
        <v>117</v>
      </c>
    </row>
    <row r="18151" spans="1:11">
      <c r="A18151" s="8">
        <v>44844</v>
      </c>
      <c r="B18151">
        <v>24.68</v>
      </c>
      <c r="C18151">
        <v>24.727599999999999</v>
      </c>
      <c r="D18151">
        <v>23.871300000000002</v>
      </c>
      <c r="E18151">
        <v>23.975899999999999</v>
      </c>
      <c r="F18151">
        <v>43409300</v>
      </c>
      <c r="G18151" t="s">
        <v>18</v>
      </c>
      <c r="H18151" t="s">
        <v>18</v>
      </c>
      <c r="I18151" t="s">
        <v>116</v>
      </c>
      <c r="J18151" t="s">
        <v>20</v>
      </c>
      <c r="K18151" t="s">
        <v>117</v>
      </c>
    </row>
    <row r="18152" spans="1:11">
      <c r="A18152" s="8">
        <v>44845</v>
      </c>
      <c r="B18152">
        <v>23.795200000000001</v>
      </c>
      <c r="C18152">
        <v>24.2423</v>
      </c>
      <c r="D18152">
        <v>23.4907</v>
      </c>
      <c r="E18152">
        <v>23.823699999999999</v>
      </c>
      <c r="F18152">
        <v>48134900</v>
      </c>
      <c r="G18152" t="s">
        <v>18</v>
      </c>
      <c r="H18152" t="s">
        <v>18</v>
      </c>
      <c r="I18152" t="s">
        <v>116</v>
      </c>
      <c r="J18152" t="s">
        <v>20</v>
      </c>
      <c r="K18152" t="s">
        <v>117</v>
      </c>
    </row>
    <row r="18153" spans="1:11">
      <c r="A18153" s="8">
        <v>44846</v>
      </c>
      <c r="B18153">
        <v>23.833200000000001</v>
      </c>
      <c r="C18153">
        <v>24.2804</v>
      </c>
      <c r="D18153">
        <v>23.462199999999999</v>
      </c>
      <c r="E18153">
        <v>24.099599999999999</v>
      </c>
      <c r="F18153">
        <v>39634100</v>
      </c>
      <c r="G18153" t="s">
        <v>18</v>
      </c>
      <c r="H18153" t="s">
        <v>18</v>
      </c>
      <c r="I18153" t="s">
        <v>116</v>
      </c>
      <c r="J18153" t="s">
        <v>20</v>
      </c>
      <c r="K18153" t="s">
        <v>117</v>
      </c>
    </row>
    <row r="18154" spans="1:11">
      <c r="A18154" s="8">
        <v>44847</v>
      </c>
      <c r="B18154">
        <v>23.5288</v>
      </c>
      <c r="C18154">
        <v>25.536300000000001</v>
      </c>
      <c r="D18154">
        <v>23.395600000000002</v>
      </c>
      <c r="E18154">
        <v>25.136700000000001</v>
      </c>
      <c r="F18154">
        <v>62447000</v>
      </c>
      <c r="G18154" t="s">
        <v>18</v>
      </c>
      <c r="H18154" t="s">
        <v>18</v>
      </c>
      <c r="I18154" t="s">
        <v>116</v>
      </c>
      <c r="J18154" t="s">
        <v>20</v>
      </c>
      <c r="K18154" t="s">
        <v>117</v>
      </c>
    </row>
    <row r="18155" spans="1:11">
      <c r="A18155" s="8">
        <v>44848</v>
      </c>
      <c r="B18155">
        <v>25.174700000000001</v>
      </c>
      <c r="C18155">
        <v>25.336500000000001</v>
      </c>
      <c r="D18155">
        <v>24.508700000000001</v>
      </c>
      <c r="E18155">
        <v>24.651399999999999</v>
      </c>
      <c r="F18155">
        <v>48185400</v>
      </c>
      <c r="G18155" t="s">
        <v>18</v>
      </c>
      <c r="H18155" t="s">
        <v>18</v>
      </c>
      <c r="I18155" t="s">
        <v>116</v>
      </c>
      <c r="J18155" t="s">
        <v>20</v>
      </c>
      <c r="K18155" t="s">
        <v>117</v>
      </c>
    </row>
    <row r="18156" spans="1:11">
      <c r="A18156" s="8">
        <v>44851</v>
      </c>
      <c r="B18156">
        <v>25.032</v>
      </c>
      <c r="C18156">
        <v>25.450600000000001</v>
      </c>
      <c r="D18156">
        <v>24.898800000000001</v>
      </c>
      <c r="E18156">
        <v>25.136700000000001</v>
      </c>
      <c r="F18156">
        <v>39416500</v>
      </c>
      <c r="G18156" t="s">
        <v>18</v>
      </c>
      <c r="H18156" t="s">
        <v>18</v>
      </c>
      <c r="I18156" t="s">
        <v>116</v>
      </c>
      <c r="J18156" t="s">
        <v>20</v>
      </c>
      <c r="K18156" t="s">
        <v>117</v>
      </c>
    </row>
    <row r="18157" spans="1:11">
      <c r="A18157" s="8">
        <v>44852</v>
      </c>
      <c r="B18157">
        <v>25.441099999999999</v>
      </c>
      <c r="C18157">
        <v>25.650400000000001</v>
      </c>
      <c r="D18157">
        <v>24.299399999999999</v>
      </c>
      <c r="E18157">
        <v>24.613399999999999</v>
      </c>
      <c r="F18157">
        <v>51126900</v>
      </c>
      <c r="G18157" t="s">
        <v>18</v>
      </c>
      <c r="H18157" t="s">
        <v>18</v>
      </c>
      <c r="I18157" t="s">
        <v>116</v>
      </c>
      <c r="J18157" t="s">
        <v>20</v>
      </c>
      <c r="K18157" t="s">
        <v>117</v>
      </c>
    </row>
    <row r="18158" spans="1:11">
      <c r="A18158" s="8">
        <v>44853</v>
      </c>
      <c r="B18158">
        <v>24.489699999999999</v>
      </c>
      <c r="C18158">
        <v>24.974900000000002</v>
      </c>
      <c r="D18158">
        <v>24.4421</v>
      </c>
      <c r="E18158">
        <v>24.737100000000002</v>
      </c>
      <c r="F18158">
        <v>33882300</v>
      </c>
      <c r="G18158" t="s">
        <v>18</v>
      </c>
      <c r="H18158" t="s">
        <v>18</v>
      </c>
      <c r="I18158" t="s">
        <v>116</v>
      </c>
      <c r="J18158" t="s">
        <v>20</v>
      </c>
      <c r="K18158" t="s">
        <v>117</v>
      </c>
    </row>
    <row r="18159" spans="1:11">
      <c r="A18159" s="8">
        <v>44854</v>
      </c>
      <c r="B18159">
        <v>24.879799999999999</v>
      </c>
      <c r="C18159">
        <v>25.640899999999998</v>
      </c>
      <c r="D18159">
        <v>24.689499999999999</v>
      </c>
      <c r="E18159">
        <v>24.813199999999998</v>
      </c>
      <c r="F18159">
        <v>33247700</v>
      </c>
      <c r="G18159" t="s">
        <v>18</v>
      </c>
      <c r="H18159" t="s">
        <v>18</v>
      </c>
      <c r="I18159" t="s">
        <v>116</v>
      </c>
      <c r="J18159" t="s">
        <v>20</v>
      </c>
      <c r="K18159" t="s">
        <v>117</v>
      </c>
    </row>
    <row r="18160" spans="1:11">
      <c r="A18160" s="8">
        <v>44855</v>
      </c>
      <c r="B18160">
        <v>24.5944</v>
      </c>
      <c r="C18160">
        <v>25.7361</v>
      </c>
      <c r="D18160">
        <v>24.537299999999998</v>
      </c>
      <c r="E18160">
        <v>25.66</v>
      </c>
      <c r="F18160">
        <v>53058700</v>
      </c>
      <c r="G18160" t="s">
        <v>18</v>
      </c>
      <c r="H18160" t="s">
        <v>18</v>
      </c>
      <c r="I18160" t="s">
        <v>116</v>
      </c>
      <c r="J18160" t="s">
        <v>20</v>
      </c>
      <c r="K18160" t="s">
        <v>117</v>
      </c>
    </row>
    <row r="18161" spans="1:11">
      <c r="A18161" s="8">
        <v>44858</v>
      </c>
      <c r="B18161">
        <v>25.450600000000001</v>
      </c>
      <c r="C18161">
        <v>26.145199999999999</v>
      </c>
      <c r="D18161">
        <v>25.2318</v>
      </c>
      <c r="E18161">
        <v>25.8598</v>
      </c>
      <c r="F18161">
        <v>43831600</v>
      </c>
      <c r="G18161" t="s">
        <v>18</v>
      </c>
      <c r="H18161" t="s">
        <v>18</v>
      </c>
      <c r="I18161" t="s">
        <v>116</v>
      </c>
      <c r="J18161" t="s">
        <v>20</v>
      </c>
      <c r="K18161" t="s">
        <v>117</v>
      </c>
    </row>
    <row r="18162" spans="1:11">
      <c r="A18162" s="8">
        <v>44859</v>
      </c>
      <c r="B18162">
        <v>25.8598</v>
      </c>
      <c r="C18162">
        <v>26.221299999999999</v>
      </c>
      <c r="D18162">
        <v>25.688500000000001</v>
      </c>
      <c r="E18162">
        <v>26.078600000000002</v>
      </c>
      <c r="F18162">
        <v>32205300</v>
      </c>
      <c r="G18162" t="s">
        <v>18</v>
      </c>
      <c r="H18162" t="s">
        <v>18</v>
      </c>
      <c r="I18162" t="s">
        <v>116</v>
      </c>
      <c r="J18162" t="s">
        <v>20</v>
      </c>
      <c r="K18162" t="s">
        <v>117</v>
      </c>
    </row>
    <row r="18163" spans="1:11">
      <c r="A18163" s="8">
        <v>44860</v>
      </c>
      <c r="B18163">
        <v>25.869299999999999</v>
      </c>
      <c r="C18163">
        <v>26.4496</v>
      </c>
      <c r="D18163">
        <v>25.678999999999998</v>
      </c>
      <c r="E18163">
        <v>25.888300000000001</v>
      </c>
      <c r="F18163">
        <v>37111100</v>
      </c>
      <c r="G18163" t="s">
        <v>18</v>
      </c>
      <c r="H18163" t="s">
        <v>18</v>
      </c>
      <c r="I18163" t="s">
        <v>116</v>
      </c>
      <c r="J18163" t="s">
        <v>20</v>
      </c>
      <c r="K18163" t="s">
        <v>117</v>
      </c>
    </row>
    <row r="18164" spans="1:11">
      <c r="A18164" s="8">
        <v>44861</v>
      </c>
      <c r="B18164">
        <v>26.116599999999998</v>
      </c>
      <c r="C18164">
        <v>26.2498</v>
      </c>
      <c r="D18164">
        <v>24.860800000000001</v>
      </c>
      <c r="E18164">
        <v>24.994</v>
      </c>
      <c r="F18164">
        <v>56305100</v>
      </c>
      <c r="G18164" t="s">
        <v>18</v>
      </c>
      <c r="H18164" t="s">
        <v>18</v>
      </c>
      <c r="I18164" t="s">
        <v>116</v>
      </c>
      <c r="J18164" t="s">
        <v>20</v>
      </c>
      <c r="K18164" t="s">
        <v>117</v>
      </c>
    </row>
    <row r="18165" spans="1:11">
      <c r="A18165" s="8">
        <v>44862</v>
      </c>
      <c r="B18165">
        <v>26.811199999999999</v>
      </c>
      <c r="C18165">
        <v>27.800699999999999</v>
      </c>
      <c r="D18165">
        <v>26.506699999999999</v>
      </c>
      <c r="E18165">
        <v>27.658000000000001</v>
      </c>
      <c r="F18165">
        <v>91695700</v>
      </c>
      <c r="G18165" t="s">
        <v>18</v>
      </c>
      <c r="H18165" t="s">
        <v>18</v>
      </c>
      <c r="I18165" t="s">
        <v>116</v>
      </c>
      <c r="J18165" t="s">
        <v>20</v>
      </c>
      <c r="K18165" t="s">
        <v>117</v>
      </c>
    </row>
    <row r="18166" spans="1:11">
      <c r="A18166" s="8">
        <v>44865</v>
      </c>
      <c r="B18166">
        <v>27.6675</v>
      </c>
      <c r="C18166">
        <v>27.762599999999999</v>
      </c>
      <c r="D18166">
        <v>26.6875</v>
      </c>
      <c r="E18166">
        <v>27.048999999999999</v>
      </c>
      <c r="F18166">
        <v>59507700</v>
      </c>
      <c r="G18166" t="s">
        <v>18</v>
      </c>
      <c r="H18166" t="s">
        <v>18</v>
      </c>
      <c r="I18166" t="s">
        <v>116</v>
      </c>
      <c r="J18166" t="s">
        <v>20</v>
      </c>
      <c r="K18166" t="s">
        <v>117</v>
      </c>
    </row>
    <row r="18167" spans="1:11">
      <c r="A18167" s="8">
        <v>44866</v>
      </c>
      <c r="B18167">
        <v>27.4011</v>
      </c>
      <c r="C18167">
        <v>27.448599999999999</v>
      </c>
      <c r="D18167">
        <v>26.535299999999999</v>
      </c>
      <c r="E18167">
        <v>26.9254</v>
      </c>
      <c r="F18167">
        <v>44418700</v>
      </c>
      <c r="G18167" t="s">
        <v>18</v>
      </c>
      <c r="H18167" t="s">
        <v>18</v>
      </c>
      <c r="I18167" t="s">
        <v>116</v>
      </c>
      <c r="J18167" t="s">
        <v>20</v>
      </c>
      <c r="K18167" t="s">
        <v>117</v>
      </c>
    </row>
    <row r="18168" spans="1:11">
      <c r="A18168" s="8">
        <v>44867</v>
      </c>
      <c r="B18168">
        <v>26.896799999999999</v>
      </c>
      <c r="C18168">
        <v>27.448599999999999</v>
      </c>
      <c r="D18168">
        <v>26.078600000000002</v>
      </c>
      <c r="E18168">
        <v>26.088100000000001</v>
      </c>
      <c r="F18168">
        <v>51956100</v>
      </c>
      <c r="G18168" t="s">
        <v>18</v>
      </c>
      <c r="H18168" t="s">
        <v>18</v>
      </c>
      <c r="I18168" t="s">
        <v>116</v>
      </c>
      <c r="J18168" t="s">
        <v>20</v>
      </c>
      <c r="K18168" t="s">
        <v>117</v>
      </c>
    </row>
    <row r="18169" spans="1:11">
      <c r="A18169" s="8">
        <v>44868</v>
      </c>
      <c r="B18169">
        <v>26.116599999999998</v>
      </c>
      <c r="C18169">
        <v>26.5258</v>
      </c>
      <c r="D18169">
        <v>25.850200000000001</v>
      </c>
      <c r="E18169">
        <v>26.0596</v>
      </c>
      <c r="F18169">
        <v>39678200</v>
      </c>
      <c r="G18169" t="s">
        <v>18</v>
      </c>
      <c r="H18169" t="s">
        <v>18</v>
      </c>
      <c r="I18169" t="s">
        <v>116</v>
      </c>
      <c r="J18169" t="s">
        <v>20</v>
      </c>
      <c r="K18169" t="s">
        <v>117</v>
      </c>
    </row>
    <row r="18170" spans="1:11">
      <c r="A18170" s="8">
        <v>44869</v>
      </c>
      <c r="B18170">
        <v>26.585100000000001</v>
      </c>
      <c r="C18170">
        <v>27.231200000000001</v>
      </c>
      <c r="D18170">
        <v>26.430800000000001</v>
      </c>
      <c r="E18170">
        <v>27.192599999999999</v>
      </c>
      <c r="F18170">
        <v>43051900</v>
      </c>
      <c r="G18170" t="s">
        <v>120</v>
      </c>
      <c r="H18170" t="s">
        <v>18</v>
      </c>
      <c r="I18170" t="s">
        <v>116</v>
      </c>
      <c r="J18170" t="s">
        <v>20</v>
      </c>
      <c r="K18170" t="s">
        <v>117</v>
      </c>
    </row>
    <row r="18171" spans="1:11">
      <c r="A18171" s="8">
        <v>44872</v>
      </c>
      <c r="B18171">
        <v>27.346900000000002</v>
      </c>
      <c r="C18171">
        <v>27.4529</v>
      </c>
      <c r="D18171">
        <v>26.893699999999999</v>
      </c>
      <c r="E18171">
        <v>27.395099999999999</v>
      </c>
      <c r="F18171">
        <v>34389800</v>
      </c>
      <c r="G18171" t="s">
        <v>18</v>
      </c>
      <c r="H18171" t="s">
        <v>18</v>
      </c>
      <c r="I18171" t="s">
        <v>116</v>
      </c>
      <c r="J18171" t="s">
        <v>20</v>
      </c>
      <c r="K18171" t="s">
        <v>117</v>
      </c>
    </row>
    <row r="18172" spans="1:11">
      <c r="A18172" s="8">
        <v>44873</v>
      </c>
      <c r="B18172">
        <v>27.732600000000001</v>
      </c>
      <c r="C18172">
        <v>27.915800000000001</v>
      </c>
      <c r="D18172">
        <v>26.932200000000002</v>
      </c>
      <c r="E18172">
        <v>27.462599999999998</v>
      </c>
      <c r="F18172">
        <v>36258000</v>
      </c>
      <c r="G18172" t="s">
        <v>18</v>
      </c>
      <c r="H18172" t="s">
        <v>18</v>
      </c>
      <c r="I18172" t="s">
        <v>116</v>
      </c>
      <c r="J18172" t="s">
        <v>20</v>
      </c>
      <c r="K18172" t="s">
        <v>117</v>
      </c>
    </row>
    <row r="18173" spans="1:11">
      <c r="A18173" s="8">
        <v>44874</v>
      </c>
      <c r="B18173">
        <v>27.2119</v>
      </c>
      <c r="C18173">
        <v>27.289000000000001</v>
      </c>
      <c r="D18173">
        <v>26.536899999999999</v>
      </c>
      <c r="E18173">
        <v>26.536899999999999</v>
      </c>
      <c r="F18173">
        <v>30544800</v>
      </c>
      <c r="G18173" t="s">
        <v>18</v>
      </c>
      <c r="H18173" t="s">
        <v>18</v>
      </c>
      <c r="I18173" t="s">
        <v>116</v>
      </c>
      <c r="J18173" t="s">
        <v>20</v>
      </c>
      <c r="K18173" t="s">
        <v>117</v>
      </c>
    </row>
    <row r="18174" spans="1:11">
      <c r="A18174" s="8">
        <v>44875</v>
      </c>
      <c r="B18174">
        <v>27.848299999999998</v>
      </c>
      <c r="C18174">
        <v>28.764399999999998</v>
      </c>
      <c r="D18174">
        <v>27.6265</v>
      </c>
      <c r="E18174">
        <v>28.696899999999999</v>
      </c>
      <c r="F18174">
        <v>62943900</v>
      </c>
      <c r="G18174" t="s">
        <v>18</v>
      </c>
      <c r="H18174" t="s">
        <v>18</v>
      </c>
      <c r="I18174" t="s">
        <v>116</v>
      </c>
      <c r="J18174" t="s">
        <v>20</v>
      </c>
      <c r="K18174" t="s">
        <v>117</v>
      </c>
    </row>
    <row r="18175" spans="1:11">
      <c r="A18175" s="8">
        <v>44876</v>
      </c>
      <c r="B18175">
        <v>27.8965</v>
      </c>
      <c r="C18175">
        <v>29.535799999999998</v>
      </c>
      <c r="D18175">
        <v>27.838699999999999</v>
      </c>
      <c r="E18175">
        <v>29.3429</v>
      </c>
      <c r="F18175">
        <v>49826500</v>
      </c>
      <c r="G18175" t="s">
        <v>18</v>
      </c>
      <c r="H18175" t="s">
        <v>18</v>
      </c>
      <c r="I18175" t="s">
        <v>116</v>
      </c>
      <c r="J18175" t="s">
        <v>20</v>
      </c>
      <c r="K18175" t="s">
        <v>117</v>
      </c>
    </row>
    <row r="18176" spans="1:11">
      <c r="A18176" s="8">
        <v>44879</v>
      </c>
      <c r="B18176">
        <v>29.2561</v>
      </c>
      <c r="C18176">
        <v>29.882899999999999</v>
      </c>
      <c r="D18176">
        <v>29.101900000000001</v>
      </c>
      <c r="E18176">
        <v>29.265799999999999</v>
      </c>
      <c r="F18176">
        <v>39395300</v>
      </c>
      <c r="G18176" t="s">
        <v>18</v>
      </c>
      <c r="H18176" t="s">
        <v>18</v>
      </c>
      <c r="I18176" t="s">
        <v>116</v>
      </c>
      <c r="J18176" t="s">
        <v>20</v>
      </c>
      <c r="K18176" t="s">
        <v>117</v>
      </c>
    </row>
    <row r="18177" spans="1:11">
      <c r="A18177" s="8">
        <v>44880</v>
      </c>
      <c r="B18177">
        <v>29.989000000000001</v>
      </c>
      <c r="C18177">
        <v>30.220400000000001</v>
      </c>
      <c r="D18177">
        <v>29.092199999999998</v>
      </c>
      <c r="E18177">
        <v>29.6129</v>
      </c>
      <c r="F18177">
        <v>40933200</v>
      </c>
      <c r="G18177" t="s">
        <v>18</v>
      </c>
      <c r="H18177" t="s">
        <v>18</v>
      </c>
      <c r="I18177" t="s">
        <v>116</v>
      </c>
      <c r="J18177" t="s">
        <v>20</v>
      </c>
      <c r="K18177" t="s">
        <v>117</v>
      </c>
    </row>
    <row r="18178" spans="1:11">
      <c r="A18178" s="8">
        <v>44881</v>
      </c>
      <c r="B18178">
        <v>29.034400000000002</v>
      </c>
      <c r="C18178">
        <v>29.150099999999998</v>
      </c>
      <c r="D18178">
        <v>28.388300000000001</v>
      </c>
      <c r="E18178">
        <v>28.475100000000001</v>
      </c>
      <c r="F18178">
        <v>35582800</v>
      </c>
      <c r="G18178" t="s">
        <v>18</v>
      </c>
      <c r="H18178" t="s">
        <v>18</v>
      </c>
      <c r="I18178" t="s">
        <v>116</v>
      </c>
      <c r="J18178" t="s">
        <v>20</v>
      </c>
      <c r="K18178" t="s">
        <v>117</v>
      </c>
    </row>
    <row r="18179" spans="1:11">
      <c r="A18179" s="8">
        <v>44882</v>
      </c>
      <c r="B18179">
        <v>28.031500000000001</v>
      </c>
      <c r="C18179">
        <v>28.880099999999999</v>
      </c>
      <c r="D18179">
        <v>27.963999999999999</v>
      </c>
      <c r="E18179">
        <v>28.822199999999999</v>
      </c>
      <c r="F18179">
        <v>31983300</v>
      </c>
      <c r="G18179" t="s">
        <v>18</v>
      </c>
      <c r="H18179" t="s">
        <v>18</v>
      </c>
      <c r="I18179" t="s">
        <v>116</v>
      </c>
      <c r="J18179" t="s">
        <v>20</v>
      </c>
      <c r="K18179" t="s">
        <v>117</v>
      </c>
    </row>
    <row r="18180" spans="1:11">
      <c r="A18180" s="8">
        <v>44883</v>
      </c>
      <c r="B18180">
        <v>29.178999999999998</v>
      </c>
      <c r="C18180">
        <v>29.178999999999998</v>
      </c>
      <c r="D18180">
        <v>28.552199999999999</v>
      </c>
      <c r="E18180">
        <v>28.802900000000001</v>
      </c>
      <c r="F18180">
        <v>27122200</v>
      </c>
      <c r="G18180" t="s">
        <v>18</v>
      </c>
      <c r="H18180" t="s">
        <v>18</v>
      </c>
      <c r="I18180" t="s">
        <v>116</v>
      </c>
      <c r="J18180" t="s">
        <v>20</v>
      </c>
      <c r="K18180" t="s">
        <v>117</v>
      </c>
    </row>
    <row r="18181" spans="1:11">
      <c r="A18181" s="8">
        <v>44886</v>
      </c>
      <c r="B18181">
        <v>28.6004</v>
      </c>
      <c r="C18181">
        <v>28.658300000000001</v>
      </c>
      <c r="D18181">
        <v>27.877199999999998</v>
      </c>
      <c r="E18181">
        <v>27.906199999999998</v>
      </c>
      <c r="F18181">
        <v>36086800</v>
      </c>
      <c r="G18181" t="s">
        <v>18</v>
      </c>
      <c r="H18181" t="s">
        <v>18</v>
      </c>
      <c r="I18181" t="s">
        <v>116</v>
      </c>
      <c r="J18181" t="s">
        <v>20</v>
      </c>
      <c r="K18181" t="s">
        <v>117</v>
      </c>
    </row>
    <row r="18182" spans="1:11">
      <c r="A18182" s="8">
        <v>44887</v>
      </c>
      <c r="B18182">
        <v>28.099</v>
      </c>
      <c r="C18182">
        <v>28.793299999999999</v>
      </c>
      <c r="D18182">
        <v>28.021899999999999</v>
      </c>
      <c r="E18182">
        <v>28.7547</v>
      </c>
      <c r="F18182">
        <v>25584100</v>
      </c>
      <c r="G18182" t="s">
        <v>18</v>
      </c>
      <c r="H18182" t="s">
        <v>18</v>
      </c>
      <c r="I18182" t="s">
        <v>116</v>
      </c>
      <c r="J18182" t="s">
        <v>20</v>
      </c>
      <c r="K18182" t="s">
        <v>117</v>
      </c>
    </row>
    <row r="18183" spans="1:11">
      <c r="A18183" s="8">
        <v>44888</v>
      </c>
      <c r="B18183">
        <v>28.667899999999999</v>
      </c>
      <c r="C18183">
        <v>29.005400000000002</v>
      </c>
      <c r="D18183">
        <v>28.436499999999999</v>
      </c>
      <c r="E18183">
        <v>28.610099999999999</v>
      </c>
      <c r="F18183">
        <v>23143900</v>
      </c>
      <c r="G18183" t="s">
        <v>18</v>
      </c>
      <c r="H18183" t="s">
        <v>18</v>
      </c>
      <c r="I18183" t="s">
        <v>116</v>
      </c>
      <c r="J18183" t="s">
        <v>20</v>
      </c>
      <c r="K18183" t="s">
        <v>117</v>
      </c>
    </row>
    <row r="18184" spans="1:11">
      <c r="A18184" s="8">
        <v>44890</v>
      </c>
      <c r="B18184">
        <v>28.619700000000002</v>
      </c>
      <c r="C18184">
        <v>28.619700000000002</v>
      </c>
      <c r="D18184">
        <v>28.291899999999998</v>
      </c>
      <c r="E18184">
        <v>28.291899999999998</v>
      </c>
      <c r="F18184">
        <v>11314900</v>
      </c>
      <c r="G18184" t="s">
        <v>18</v>
      </c>
      <c r="H18184" t="s">
        <v>18</v>
      </c>
      <c r="I18184" t="s">
        <v>116</v>
      </c>
      <c r="J18184" t="s">
        <v>20</v>
      </c>
      <c r="K18184" t="s">
        <v>117</v>
      </c>
    </row>
    <row r="18185" spans="1:11">
      <c r="A18185" s="8">
        <v>44893</v>
      </c>
      <c r="B18185">
        <v>28.060400000000001</v>
      </c>
      <c r="C18185">
        <v>28.147200000000002</v>
      </c>
      <c r="D18185">
        <v>27.520399999999999</v>
      </c>
      <c r="E18185">
        <v>27.703700000000001</v>
      </c>
      <c r="F18185">
        <v>28267900</v>
      </c>
      <c r="G18185" t="s">
        <v>18</v>
      </c>
      <c r="H18185" t="s">
        <v>18</v>
      </c>
      <c r="I18185" t="s">
        <v>116</v>
      </c>
      <c r="J18185" t="s">
        <v>20</v>
      </c>
      <c r="K18185" t="s">
        <v>117</v>
      </c>
    </row>
    <row r="18186" spans="1:11">
      <c r="A18186" s="8">
        <v>44894</v>
      </c>
      <c r="B18186">
        <v>27.819400000000002</v>
      </c>
      <c r="C18186">
        <v>28.137599999999999</v>
      </c>
      <c r="D18186">
        <v>27.7133</v>
      </c>
      <c r="E18186">
        <v>27.867599999999999</v>
      </c>
      <c r="F18186">
        <v>24361500</v>
      </c>
      <c r="G18186" t="s">
        <v>18</v>
      </c>
      <c r="H18186" t="s">
        <v>18</v>
      </c>
      <c r="I18186" t="s">
        <v>116</v>
      </c>
      <c r="J18186" t="s">
        <v>20</v>
      </c>
      <c r="K18186" t="s">
        <v>117</v>
      </c>
    </row>
    <row r="18187" spans="1:11">
      <c r="A18187" s="8">
        <v>44895</v>
      </c>
      <c r="B18187">
        <v>27.7422</v>
      </c>
      <c r="C18187">
        <v>29.005400000000002</v>
      </c>
      <c r="D18187">
        <v>27.2119</v>
      </c>
      <c r="E18187">
        <v>28.995799999999999</v>
      </c>
      <c r="F18187">
        <v>72072500</v>
      </c>
      <c r="G18187" t="s">
        <v>18</v>
      </c>
      <c r="H18187" t="s">
        <v>18</v>
      </c>
      <c r="I18187" t="s">
        <v>116</v>
      </c>
      <c r="J18187" t="s">
        <v>20</v>
      </c>
      <c r="K18187" t="s">
        <v>117</v>
      </c>
    </row>
    <row r="18188" spans="1:11">
      <c r="A18188" s="8">
        <v>44896</v>
      </c>
      <c r="B18188">
        <v>29.159700000000001</v>
      </c>
      <c r="C18188">
        <v>29.391100000000002</v>
      </c>
      <c r="D18188">
        <v>28.465399999999999</v>
      </c>
      <c r="E18188">
        <v>28.764399999999998</v>
      </c>
      <c r="F18188">
        <v>38896300</v>
      </c>
      <c r="G18188" t="s">
        <v>18</v>
      </c>
      <c r="H18188" t="s">
        <v>18</v>
      </c>
      <c r="I18188" t="s">
        <v>116</v>
      </c>
      <c r="J18188" t="s">
        <v>20</v>
      </c>
      <c r="K18188" t="s">
        <v>117</v>
      </c>
    </row>
    <row r="18189" spans="1:11">
      <c r="A18189" s="8">
        <v>44897</v>
      </c>
      <c r="B18189">
        <v>28.1279</v>
      </c>
      <c r="C18189">
        <v>28.378599999999999</v>
      </c>
      <c r="D18189">
        <v>27.6844</v>
      </c>
      <c r="E18189">
        <v>28.359400000000001</v>
      </c>
      <c r="F18189">
        <v>31546000</v>
      </c>
      <c r="G18189" t="s">
        <v>18</v>
      </c>
      <c r="H18189" t="s">
        <v>18</v>
      </c>
      <c r="I18189" t="s">
        <v>116</v>
      </c>
      <c r="J18189" t="s">
        <v>20</v>
      </c>
      <c r="K18189" t="s">
        <v>117</v>
      </c>
    </row>
    <row r="18190" spans="1:11">
      <c r="A18190" s="8">
        <v>44900</v>
      </c>
      <c r="B18190">
        <v>28.369</v>
      </c>
      <c r="C18190">
        <v>28.687200000000001</v>
      </c>
      <c r="D18190">
        <v>27.857900000000001</v>
      </c>
      <c r="E18190">
        <v>28.1279</v>
      </c>
      <c r="F18190">
        <v>34040400</v>
      </c>
      <c r="G18190" t="s">
        <v>18</v>
      </c>
      <c r="H18190" t="s">
        <v>18</v>
      </c>
      <c r="I18190" t="s">
        <v>116</v>
      </c>
      <c r="J18190" t="s">
        <v>20</v>
      </c>
      <c r="K18190" t="s">
        <v>117</v>
      </c>
    </row>
    <row r="18191" spans="1:11">
      <c r="A18191" s="8">
        <v>44901</v>
      </c>
      <c r="B18191">
        <v>28.147200000000002</v>
      </c>
      <c r="C18191">
        <v>28.262899999999998</v>
      </c>
      <c r="D18191">
        <v>27.3276</v>
      </c>
      <c r="E18191">
        <v>27.578299999999999</v>
      </c>
      <c r="F18191">
        <v>27701200</v>
      </c>
      <c r="G18191" t="s">
        <v>18</v>
      </c>
      <c r="H18191" t="s">
        <v>18</v>
      </c>
      <c r="I18191" t="s">
        <v>116</v>
      </c>
      <c r="J18191" t="s">
        <v>20</v>
      </c>
      <c r="K18191" t="s">
        <v>117</v>
      </c>
    </row>
    <row r="18192" spans="1:11">
      <c r="A18192" s="8">
        <v>44902</v>
      </c>
      <c r="B18192">
        <v>27.2697</v>
      </c>
      <c r="C18192">
        <v>27.530100000000001</v>
      </c>
      <c r="D18192">
        <v>27.144400000000001</v>
      </c>
      <c r="E18192">
        <v>27.317900000000002</v>
      </c>
      <c r="F18192">
        <v>28239900</v>
      </c>
      <c r="G18192" t="s">
        <v>18</v>
      </c>
      <c r="H18192" t="s">
        <v>18</v>
      </c>
      <c r="I18192" t="s">
        <v>116</v>
      </c>
      <c r="J18192" t="s">
        <v>20</v>
      </c>
      <c r="K18192" t="s">
        <v>117</v>
      </c>
    </row>
    <row r="18193" spans="1:11">
      <c r="A18193" s="8">
        <v>44903</v>
      </c>
      <c r="B18193">
        <v>27.308299999999999</v>
      </c>
      <c r="C18193">
        <v>27.578299999999999</v>
      </c>
      <c r="D18193">
        <v>27.0672</v>
      </c>
      <c r="E18193">
        <v>27.423999999999999</v>
      </c>
      <c r="F18193">
        <v>28486100</v>
      </c>
      <c r="G18193" t="s">
        <v>18</v>
      </c>
      <c r="H18193" t="s">
        <v>18</v>
      </c>
      <c r="I18193" t="s">
        <v>116</v>
      </c>
      <c r="J18193" t="s">
        <v>20</v>
      </c>
      <c r="K18193" t="s">
        <v>117</v>
      </c>
    </row>
    <row r="18194" spans="1:11">
      <c r="A18194" s="8">
        <v>44904</v>
      </c>
      <c r="B18194">
        <v>27.375800000000002</v>
      </c>
      <c r="C18194">
        <v>27.751899999999999</v>
      </c>
      <c r="D18194">
        <v>27.1829</v>
      </c>
      <c r="E18194">
        <v>27.231200000000001</v>
      </c>
      <c r="F18194">
        <v>25641300</v>
      </c>
      <c r="G18194" t="s">
        <v>18</v>
      </c>
      <c r="H18194" t="s">
        <v>18</v>
      </c>
      <c r="I18194" t="s">
        <v>116</v>
      </c>
      <c r="J18194" t="s">
        <v>20</v>
      </c>
      <c r="K18194" t="s">
        <v>117</v>
      </c>
    </row>
    <row r="18195" spans="1:11">
      <c r="A18195" s="8">
        <v>44907</v>
      </c>
      <c r="B18195">
        <v>27.1251</v>
      </c>
      <c r="C18195">
        <v>27.6844</v>
      </c>
      <c r="D18195">
        <v>26.864699999999999</v>
      </c>
      <c r="E18195">
        <v>27.665099999999999</v>
      </c>
      <c r="F18195">
        <v>35117900</v>
      </c>
      <c r="G18195" t="s">
        <v>18</v>
      </c>
      <c r="H18195" t="s">
        <v>18</v>
      </c>
      <c r="I18195" t="s">
        <v>116</v>
      </c>
      <c r="J18195" t="s">
        <v>20</v>
      </c>
      <c r="K18195" t="s">
        <v>117</v>
      </c>
    </row>
    <row r="18196" spans="1:11">
      <c r="A18196" s="8">
        <v>44908</v>
      </c>
      <c r="B18196">
        <v>28.7258</v>
      </c>
      <c r="C18196">
        <v>29.0151</v>
      </c>
      <c r="D18196">
        <v>27.3565</v>
      </c>
      <c r="E18196">
        <v>27.703700000000001</v>
      </c>
      <c r="F18196">
        <v>58546800</v>
      </c>
      <c r="G18196" t="s">
        <v>18</v>
      </c>
      <c r="H18196" t="s">
        <v>18</v>
      </c>
      <c r="I18196" t="s">
        <v>116</v>
      </c>
      <c r="J18196" t="s">
        <v>20</v>
      </c>
      <c r="K18196" t="s">
        <v>117</v>
      </c>
    </row>
    <row r="18197" spans="1:11">
      <c r="A18197" s="8">
        <v>44909</v>
      </c>
      <c r="B18197">
        <v>27.491499999999998</v>
      </c>
      <c r="C18197">
        <v>28.079699999999999</v>
      </c>
      <c r="D18197">
        <v>27.009399999999999</v>
      </c>
      <c r="E18197">
        <v>27.250399999999999</v>
      </c>
      <c r="F18197">
        <v>37141100</v>
      </c>
      <c r="G18197" t="s">
        <v>18</v>
      </c>
      <c r="H18197" t="s">
        <v>18</v>
      </c>
      <c r="I18197" t="s">
        <v>116</v>
      </c>
      <c r="J18197" t="s">
        <v>20</v>
      </c>
      <c r="K18197" t="s">
        <v>117</v>
      </c>
    </row>
    <row r="18198" spans="1:11">
      <c r="A18198" s="8">
        <v>44910</v>
      </c>
      <c r="B18198">
        <v>26.9419</v>
      </c>
      <c r="C18198">
        <v>26.999700000000001</v>
      </c>
      <c r="D18198">
        <v>26.151199999999999</v>
      </c>
      <c r="E18198">
        <v>26.180099999999999</v>
      </c>
      <c r="F18198">
        <v>45682700</v>
      </c>
      <c r="G18198" t="s">
        <v>18</v>
      </c>
      <c r="H18198" t="s">
        <v>18</v>
      </c>
      <c r="I18198" t="s">
        <v>116</v>
      </c>
      <c r="J18198" t="s">
        <v>20</v>
      </c>
      <c r="K18198" t="s">
        <v>117</v>
      </c>
    </row>
    <row r="18199" spans="1:11">
      <c r="A18199" s="8">
        <v>44911</v>
      </c>
      <c r="B18199">
        <v>26.035399999999999</v>
      </c>
      <c r="C18199">
        <v>26.170400000000001</v>
      </c>
      <c r="D18199">
        <v>25.505099999999999</v>
      </c>
      <c r="E18199">
        <v>25.958300000000001</v>
      </c>
      <c r="F18199">
        <v>81104200</v>
      </c>
      <c r="G18199" t="s">
        <v>18</v>
      </c>
      <c r="H18199" t="s">
        <v>18</v>
      </c>
      <c r="I18199" t="s">
        <v>116</v>
      </c>
      <c r="J18199" t="s">
        <v>20</v>
      </c>
      <c r="K18199" t="s">
        <v>117</v>
      </c>
    </row>
    <row r="18200" spans="1:11">
      <c r="A18200" s="8">
        <v>44914</v>
      </c>
      <c r="B18200">
        <v>25.939</v>
      </c>
      <c r="C18200">
        <v>26.006499999999999</v>
      </c>
      <c r="D18200">
        <v>25.5533</v>
      </c>
      <c r="E18200">
        <v>25.832999999999998</v>
      </c>
      <c r="F18200">
        <v>37662500</v>
      </c>
      <c r="G18200" t="s">
        <v>18</v>
      </c>
      <c r="H18200" t="s">
        <v>18</v>
      </c>
      <c r="I18200" t="s">
        <v>116</v>
      </c>
      <c r="J18200" t="s">
        <v>20</v>
      </c>
      <c r="K18200" t="s">
        <v>117</v>
      </c>
    </row>
    <row r="18201" spans="1:11">
      <c r="A18201" s="8">
        <v>44915</v>
      </c>
      <c r="B18201">
        <v>25.591899999999999</v>
      </c>
      <c r="C18201">
        <v>25.9101</v>
      </c>
      <c r="D18201">
        <v>25.476199999999999</v>
      </c>
      <c r="E18201">
        <v>25.4955</v>
      </c>
      <c r="F18201">
        <v>31863300</v>
      </c>
      <c r="G18201" t="s">
        <v>18</v>
      </c>
      <c r="H18201" t="s">
        <v>18</v>
      </c>
      <c r="I18201" t="s">
        <v>116</v>
      </c>
      <c r="J18201" t="s">
        <v>20</v>
      </c>
      <c r="K18201" t="s">
        <v>117</v>
      </c>
    </row>
    <row r="18202" spans="1:11">
      <c r="A18202" s="8">
        <v>44916</v>
      </c>
      <c r="B18202">
        <v>25.6401</v>
      </c>
      <c r="C18202">
        <v>26.006499999999999</v>
      </c>
      <c r="D18202">
        <v>25.630500000000001</v>
      </c>
      <c r="E18202">
        <v>25.871500000000001</v>
      </c>
      <c r="F18202">
        <v>28100900</v>
      </c>
      <c r="G18202" t="s">
        <v>18</v>
      </c>
      <c r="H18202" t="s">
        <v>18</v>
      </c>
      <c r="I18202" t="s">
        <v>116</v>
      </c>
      <c r="J18202" t="s">
        <v>20</v>
      </c>
      <c r="K18202" t="s">
        <v>117</v>
      </c>
    </row>
    <row r="18203" spans="1:11">
      <c r="A18203" s="8">
        <v>44917</v>
      </c>
      <c r="B18203">
        <v>25.505099999999999</v>
      </c>
      <c r="C18203">
        <v>25.505099999999999</v>
      </c>
      <c r="D18203">
        <v>24.444400000000002</v>
      </c>
      <c r="E18203">
        <v>25.042200000000001</v>
      </c>
      <c r="F18203">
        <v>47478300</v>
      </c>
      <c r="G18203" t="s">
        <v>18</v>
      </c>
      <c r="H18203" t="s">
        <v>18</v>
      </c>
      <c r="I18203" t="s">
        <v>116</v>
      </c>
      <c r="J18203" t="s">
        <v>20</v>
      </c>
      <c r="K18203" t="s">
        <v>117</v>
      </c>
    </row>
    <row r="18204" spans="1:11">
      <c r="A18204" s="8">
        <v>44918</v>
      </c>
      <c r="B18204">
        <v>24.994</v>
      </c>
      <c r="C18204">
        <v>25.2544</v>
      </c>
      <c r="D18204">
        <v>24.762599999999999</v>
      </c>
      <c r="E18204">
        <v>25.158000000000001</v>
      </c>
      <c r="F18204">
        <v>23600900</v>
      </c>
      <c r="G18204" t="s">
        <v>18</v>
      </c>
      <c r="H18204" t="s">
        <v>18</v>
      </c>
      <c r="I18204" t="s">
        <v>116</v>
      </c>
      <c r="J18204" t="s">
        <v>20</v>
      </c>
      <c r="K18204" t="s">
        <v>117</v>
      </c>
    </row>
    <row r="18205" spans="1:11">
      <c r="A18205" s="8">
        <v>44922</v>
      </c>
      <c r="B18205">
        <v>24.926500000000001</v>
      </c>
      <c r="C18205">
        <v>25.1676</v>
      </c>
      <c r="D18205">
        <v>24.733699999999999</v>
      </c>
      <c r="E18205">
        <v>25.013300000000001</v>
      </c>
      <c r="F18205">
        <v>29548100</v>
      </c>
      <c r="G18205" t="s">
        <v>18</v>
      </c>
      <c r="H18205" t="s">
        <v>18</v>
      </c>
      <c r="I18205" t="s">
        <v>116</v>
      </c>
      <c r="J18205" t="s">
        <v>20</v>
      </c>
      <c r="K18205" t="s">
        <v>117</v>
      </c>
    </row>
    <row r="18206" spans="1:11">
      <c r="A18206" s="8">
        <v>44923</v>
      </c>
      <c r="B18206">
        <v>24.916899999999998</v>
      </c>
      <c r="C18206">
        <v>25.186900000000001</v>
      </c>
      <c r="D18206">
        <v>24.588999999999999</v>
      </c>
      <c r="E18206">
        <v>24.627600000000001</v>
      </c>
      <c r="F18206">
        <v>26176900</v>
      </c>
      <c r="G18206" t="s">
        <v>18</v>
      </c>
      <c r="H18206" t="s">
        <v>18</v>
      </c>
      <c r="I18206" t="s">
        <v>116</v>
      </c>
      <c r="J18206" t="s">
        <v>20</v>
      </c>
      <c r="K18206" t="s">
        <v>117</v>
      </c>
    </row>
    <row r="18207" spans="1:11">
      <c r="A18207" s="8">
        <v>44924</v>
      </c>
      <c r="B18207">
        <v>24.849399999999999</v>
      </c>
      <c r="C18207">
        <v>25.3508</v>
      </c>
      <c r="D18207">
        <v>24.830100000000002</v>
      </c>
      <c r="E18207">
        <v>25.273700000000002</v>
      </c>
      <c r="F18207">
        <v>30944800</v>
      </c>
      <c r="G18207" t="s">
        <v>18</v>
      </c>
      <c r="H18207" t="s">
        <v>18</v>
      </c>
      <c r="I18207" t="s">
        <v>116</v>
      </c>
      <c r="J18207" t="s">
        <v>20</v>
      </c>
      <c r="K18207" t="s">
        <v>117</v>
      </c>
    </row>
    <row r="18208" spans="1:11">
      <c r="A18208" s="8">
        <v>44925</v>
      </c>
      <c r="B18208">
        <v>24.974699999999999</v>
      </c>
      <c r="C18208">
        <v>25.514700000000001</v>
      </c>
      <c r="D18208">
        <v>24.878299999999999</v>
      </c>
      <c r="E18208">
        <v>25.485800000000001</v>
      </c>
      <c r="F18208">
        <v>31030100</v>
      </c>
      <c r="G18208" t="s">
        <v>18</v>
      </c>
      <c r="H18208" t="s">
        <v>18</v>
      </c>
      <c r="I18208" t="s">
        <v>116</v>
      </c>
      <c r="J18208" t="s">
        <v>20</v>
      </c>
      <c r="K18208" t="s">
        <v>117</v>
      </c>
    </row>
    <row r="18209" spans="1:11">
      <c r="A18209" s="8">
        <v>44929</v>
      </c>
      <c r="B18209">
        <v>26.0837</v>
      </c>
      <c r="C18209">
        <v>26.102900000000002</v>
      </c>
      <c r="D18209">
        <v>25.428000000000001</v>
      </c>
      <c r="E18209">
        <v>25.775099999999998</v>
      </c>
      <c r="F18209">
        <v>31308000</v>
      </c>
      <c r="G18209" t="s">
        <v>18</v>
      </c>
      <c r="H18209" t="s">
        <v>18</v>
      </c>
      <c r="I18209" t="s">
        <v>116</v>
      </c>
      <c r="J18209" t="s">
        <v>20</v>
      </c>
      <c r="K18209" t="s">
        <v>117</v>
      </c>
    </row>
    <row r="18210" spans="1:11">
      <c r="A18210" s="8">
        <v>44930</v>
      </c>
      <c r="B18210">
        <v>26.430800000000001</v>
      </c>
      <c r="C18210">
        <v>26.922599999999999</v>
      </c>
      <c r="D18210">
        <v>26.189699999999998</v>
      </c>
      <c r="E18210">
        <v>26.691199999999998</v>
      </c>
      <c r="F18210">
        <v>37665200</v>
      </c>
      <c r="G18210" t="s">
        <v>18</v>
      </c>
      <c r="H18210" t="s">
        <v>18</v>
      </c>
      <c r="I18210" t="s">
        <v>116</v>
      </c>
      <c r="J18210" t="s">
        <v>20</v>
      </c>
      <c r="K18210" t="s">
        <v>117</v>
      </c>
    </row>
    <row r="18211" spans="1:11">
      <c r="A18211" s="8">
        <v>44931</v>
      </c>
      <c r="B18211">
        <v>26.459700000000002</v>
      </c>
      <c r="C18211">
        <v>26.787600000000001</v>
      </c>
      <c r="D18211">
        <v>26.401900000000001</v>
      </c>
      <c r="E18211">
        <v>26.575399999999998</v>
      </c>
      <c r="F18211">
        <v>33552600</v>
      </c>
      <c r="G18211" t="s">
        <v>18</v>
      </c>
      <c r="H18211" t="s">
        <v>18</v>
      </c>
      <c r="I18211" t="s">
        <v>116</v>
      </c>
      <c r="J18211" t="s">
        <v>20</v>
      </c>
      <c r="K18211" t="s">
        <v>117</v>
      </c>
    </row>
    <row r="18212" spans="1:11">
      <c r="A18212" s="8">
        <v>44932</v>
      </c>
      <c r="B18212">
        <v>26.932200000000002</v>
      </c>
      <c r="C18212">
        <v>27.8001</v>
      </c>
      <c r="D18212">
        <v>26.401900000000001</v>
      </c>
      <c r="E18212">
        <v>27.703700000000001</v>
      </c>
      <c r="F18212">
        <v>31788600</v>
      </c>
      <c r="G18212" t="s">
        <v>18</v>
      </c>
      <c r="H18212" t="s">
        <v>18</v>
      </c>
      <c r="I18212" t="s">
        <v>116</v>
      </c>
      <c r="J18212" t="s">
        <v>20</v>
      </c>
      <c r="K18212" t="s">
        <v>117</v>
      </c>
    </row>
    <row r="18213" spans="1:11">
      <c r="A18213" s="8">
        <v>44935</v>
      </c>
      <c r="B18213">
        <v>27.809699999999999</v>
      </c>
      <c r="C18213">
        <v>28.802900000000001</v>
      </c>
      <c r="D18213">
        <v>27.809699999999999</v>
      </c>
      <c r="E18213">
        <v>28.262899999999998</v>
      </c>
      <c r="F18213">
        <v>37493200</v>
      </c>
      <c r="G18213" t="s">
        <v>18</v>
      </c>
      <c r="H18213" t="s">
        <v>18</v>
      </c>
      <c r="I18213" t="s">
        <v>116</v>
      </c>
      <c r="J18213" t="s">
        <v>20</v>
      </c>
      <c r="K18213" t="s">
        <v>117</v>
      </c>
    </row>
    <row r="18214" spans="1:11">
      <c r="A18214" s="8">
        <v>44936</v>
      </c>
      <c r="B18214">
        <v>28.195399999999999</v>
      </c>
      <c r="C18214">
        <v>28.4558</v>
      </c>
      <c r="D18214">
        <v>27.886900000000001</v>
      </c>
      <c r="E18214">
        <v>28.388300000000001</v>
      </c>
      <c r="F18214">
        <v>23008100</v>
      </c>
      <c r="G18214" t="s">
        <v>18</v>
      </c>
      <c r="H18214" t="s">
        <v>18</v>
      </c>
      <c r="I18214" t="s">
        <v>116</v>
      </c>
      <c r="J18214" t="s">
        <v>20</v>
      </c>
      <c r="K18214" t="s">
        <v>117</v>
      </c>
    </row>
    <row r="18215" spans="1:11">
      <c r="A18215" s="8">
        <v>44937</v>
      </c>
      <c r="B18215">
        <v>28.619700000000002</v>
      </c>
      <c r="C18215">
        <v>28.8126</v>
      </c>
      <c r="D18215">
        <v>27.963999999999999</v>
      </c>
      <c r="E18215">
        <v>28.7836</v>
      </c>
      <c r="F18215">
        <v>30375400</v>
      </c>
      <c r="G18215" t="s">
        <v>18</v>
      </c>
      <c r="H18215" t="s">
        <v>18</v>
      </c>
      <c r="I18215" t="s">
        <v>116</v>
      </c>
      <c r="J18215" t="s">
        <v>20</v>
      </c>
      <c r="K18215" t="s">
        <v>117</v>
      </c>
    </row>
    <row r="18216" spans="1:11">
      <c r="A18216" s="8">
        <v>44938</v>
      </c>
      <c r="B18216">
        <v>28.908999999999999</v>
      </c>
      <c r="C18216">
        <v>29.294699999999999</v>
      </c>
      <c r="D18216">
        <v>28.417200000000001</v>
      </c>
      <c r="E18216">
        <v>29.207899999999999</v>
      </c>
      <c r="F18216">
        <v>28963900</v>
      </c>
      <c r="G18216" t="s">
        <v>18</v>
      </c>
      <c r="H18216" t="s">
        <v>18</v>
      </c>
      <c r="I18216" t="s">
        <v>116</v>
      </c>
      <c r="J18216" t="s">
        <v>20</v>
      </c>
      <c r="K18216" t="s">
        <v>117</v>
      </c>
    </row>
    <row r="18217" spans="1:11">
      <c r="A18217" s="8">
        <v>44939</v>
      </c>
      <c r="B18217">
        <v>28.8994</v>
      </c>
      <c r="C18217">
        <v>29.092199999999998</v>
      </c>
      <c r="D18217">
        <v>28.745100000000001</v>
      </c>
      <c r="E18217">
        <v>29.034400000000002</v>
      </c>
      <c r="F18217">
        <v>31361900</v>
      </c>
      <c r="G18217" t="s">
        <v>18</v>
      </c>
      <c r="H18217" t="s">
        <v>18</v>
      </c>
      <c r="I18217" t="s">
        <v>116</v>
      </c>
      <c r="J18217" t="s">
        <v>20</v>
      </c>
      <c r="K18217" t="s">
        <v>117</v>
      </c>
    </row>
    <row r="18218" spans="1:11">
      <c r="A18218" s="8">
        <v>44943</v>
      </c>
      <c r="B18218">
        <v>29.101900000000001</v>
      </c>
      <c r="C18218">
        <v>29.178999999999998</v>
      </c>
      <c r="D18218">
        <v>28.465399999999999</v>
      </c>
      <c r="E18218">
        <v>28.5426</v>
      </c>
      <c r="F18218">
        <v>34759100</v>
      </c>
      <c r="G18218" t="s">
        <v>18</v>
      </c>
      <c r="H18218" t="s">
        <v>18</v>
      </c>
      <c r="I18218" t="s">
        <v>116</v>
      </c>
      <c r="J18218" t="s">
        <v>20</v>
      </c>
      <c r="K18218" t="s">
        <v>117</v>
      </c>
    </row>
    <row r="18219" spans="1:11">
      <c r="A18219" s="8">
        <v>44944</v>
      </c>
      <c r="B18219">
        <v>28.735399999999998</v>
      </c>
      <c r="C18219">
        <v>28.7547</v>
      </c>
      <c r="D18219">
        <v>27.607199999999999</v>
      </c>
      <c r="E18219">
        <v>27.780799999999999</v>
      </c>
      <c r="F18219">
        <v>44199600</v>
      </c>
      <c r="G18219" t="s">
        <v>18</v>
      </c>
      <c r="H18219" t="s">
        <v>18</v>
      </c>
      <c r="I18219" t="s">
        <v>116</v>
      </c>
      <c r="J18219" t="s">
        <v>20</v>
      </c>
      <c r="K18219" t="s">
        <v>117</v>
      </c>
    </row>
    <row r="18220" spans="1:11">
      <c r="A18220" s="8">
        <v>44945</v>
      </c>
      <c r="B18220">
        <v>27.587900000000001</v>
      </c>
      <c r="C18220">
        <v>27.732600000000001</v>
      </c>
      <c r="D18220">
        <v>27.231200000000001</v>
      </c>
      <c r="E18220">
        <v>27.404699999999998</v>
      </c>
      <c r="F18220">
        <v>36886600</v>
      </c>
      <c r="G18220" t="s">
        <v>18</v>
      </c>
      <c r="H18220" t="s">
        <v>18</v>
      </c>
      <c r="I18220" t="s">
        <v>116</v>
      </c>
      <c r="J18220" t="s">
        <v>20</v>
      </c>
      <c r="K18220" t="s">
        <v>117</v>
      </c>
    </row>
    <row r="18221" spans="1:11">
      <c r="A18221" s="8">
        <v>44946</v>
      </c>
      <c r="B18221">
        <v>27.404699999999998</v>
      </c>
      <c r="C18221">
        <v>28.1858</v>
      </c>
      <c r="D18221">
        <v>27.2408</v>
      </c>
      <c r="E18221">
        <v>28.176100000000002</v>
      </c>
      <c r="F18221">
        <v>35158500</v>
      </c>
      <c r="G18221" t="s">
        <v>18</v>
      </c>
      <c r="H18221" t="s">
        <v>18</v>
      </c>
      <c r="I18221" t="s">
        <v>116</v>
      </c>
      <c r="J18221" t="s">
        <v>20</v>
      </c>
      <c r="K18221" t="s">
        <v>117</v>
      </c>
    </row>
    <row r="18222" spans="1:11">
      <c r="A18222" s="8">
        <v>44949</v>
      </c>
      <c r="B18222">
        <v>28.2822</v>
      </c>
      <c r="C18222">
        <v>29.4008</v>
      </c>
      <c r="D18222">
        <v>28.137599999999999</v>
      </c>
      <c r="E18222">
        <v>29.188600000000001</v>
      </c>
      <c r="F18222">
        <v>38795800</v>
      </c>
      <c r="G18222" t="s">
        <v>18</v>
      </c>
      <c r="H18222" t="s">
        <v>18</v>
      </c>
      <c r="I18222" t="s">
        <v>116</v>
      </c>
      <c r="J18222" t="s">
        <v>20</v>
      </c>
      <c r="K18222" t="s">
        <v>117</v>
      </c>
    </row>
    <row r="18223" spans="1:11">
      <c r="A18223" s="8">
        <v>44950</v>
      </c>
      <c r="B18223">
        <v>28.8704</v>
      </c>
      <c r="C18223">
        <v>29.111499999999999</v>
      </c>
      <c r="D18223">
        <v>28.667899999999999</v>
      </c>
      <c r="E18223">
        <v>28.851099999999999</v>
      </c>
      <c r="F18223">
        <v>24855100</v>
      </c>
      <c r="G18223" t="s">
        <v>18</v>
      </c>
      <c r="H18223" t="s">
        <v>18</v>
      </c>
      <c r="I18223" t="s">
        <v>116</v>
      </c>
      <c r="J18223" t="s">
        <v>20</v>
      </c>
      <c r="K18223" t="s">
        <v>117</v>
      </c>
    </row>
    <row r="18224" spans="1:11">
      <c r="A18224" s="8">
        <v>44951</v>
      </c>
      <c r="B18224">
        <v>28.465399999999999</v>
      </c>
      <c r="C18224">
        <v>28.822199999999999</v>
      </c>
      <c r="D18224">
        <v>28.1279</v>
      </c>
      <c r="E18224">
        <v>28.638999999999999</v>
      </c>
      <c r="F18224">
        <v>28268000</v>
      </c>
      <c r="G18224" t="s">
        <v>18</v>
      </c>
      <c r="H18224" t="s">
        <v>18</v>
      </c>
      <c r="I18224" t="s">
        <v>116</v>
      </c>
      <c r="J18224" t="s">
        <v>20</v>
      </c>
      <c r="K18224" t="s">
        <v>117</v>
      </c>
    </row>
    <row r="18225" spans="1:11">
      <c r="A18225" s="8">
        <v>44952</v>
      </c>
      <c r="B18225">
        <v>28.9861</v>
      </c>
      <c r="C18225">
        <v>29.034400000000002</v>
      </c>
      <c r="D18225">
        <v>28.2822</v>
      </c>
      <c r="E18225">
        <v>29.0151</v>
      </c>
      <c r="F18225">
        <v>56088100</v>
      </c>
      <c r="G18225" t="s">
        <v>18</v>
      </c>
      <c r="H18225" t="s">
        <v>18</v>
      </c>
      <c r="I18225" t="s">
        <v>116</v>
      </c>
      <c r="J18225" t="s">
        <v>20</v>
      </c>
      <c r="K18225" t="s">
        <v>117</v>
      </c>
    </row>
    <row r="18226" spans="1:11">
      <c r="A18226" s="8">
        <v>44953</v>
      </c>
      <c r="B18226">
        <v>26.102900000000002</v>
      </c>
      <c r="C18226">
        <v>27.231200000000001</v>
      </c>
      <c r="D18226">
        <v>25.8233</v>
      </c>
      <c r="E18226">
        <v>27.154</v>
      </c>
      <c r="F18226">
        <v>148548200</v>
      </c>
      <c r="G18226" t="s">
        <v>18</v>
      </c>
      <c r="H18226" t="s">
        <v>18</v>
      </c>
      <c r="I18226" t="s">
        <v>116</v>
      </c>
      <c r="J18226" t="s">
        <v>20</v>
      </c>
      <c r="K18226" t="s">
        <v>117</v>
      </c>
    </row>
    <row r="18227" spans="1:11">
      <c r="A18227" s="8">
        <v>44956</v>
      </c>
      <c r="B18227">
        <v>26.729700000000001</v>
      </c>
      <c r="C18227">
        <v>27.491499999999998</v>
      </c>
      <c r="D18227">
        <v>26.6815</v>
      </c>
      <c r="E18227">
        <v>26.951499999999999</v>
      </c>
      <c r="F18227">
        <v>55145800</v>
      </c>
      <c r="G18227" t="s">
        <v>18</v>
      </c>
      <c r="H18227" t="s">
        <v>18</v>
      </c>
      <c r="I18227" t="s">
        <v>116</v>
      </c>
      <c r="J18227" t="s">
        <v>20</v>
      </c>
      <c r="K18227" t="s">
        <v>117</v>
      </c>
    </row>
    <row r="18228" spans="1:11">
      <c r="A18228" s="8">
        <v>44957</v>
      </c>
      <c r="B18228">
        <v>26.787600000000001</v>
      </c>
      <c r="C18228">
        <v>27.279399999999999</v>
      </c>
      <c r="D18228">
        <v>26.546500000000002</v>
      </c>
      <c r="E18228">
        <v>27.250399999999999</v>
      </c>
      <c r="F18228">
        <v>52621600</v>
      </c>
      <c r="G18228" t="s">
        <v>18</v>
      </c>
      <c r="H18228" t="s">
        <v>18</v>
      </c>
      <c r="I18228" t="s">
        <v>116</v>
      </c>
      <c r="J18228" t="s">
        <v>20</v>
      </c>
      <c r="K18228" t="s">
        <v>117</v>
      </c>
    </row>
    <row r="18229" spans="1:11">
      <c r="A18229" s="8">
        <v>44958</v>
      </c>
      <c r="B18229">
        <v>26.893699999999999</v>
      </c>
      <c r="C18229">
        <v>28.378599999999999</v>
      </c>
      <c r="D18229">
        <v>26.691199999999998</v>
      </c>
      <c r="E18229">
        <v>28.031500000000001</v>
      </c>
      <c r="F18229">
        <v>63330600</v>
      </c>
      <c r="G18229" t="s">
        <v>18</v>
      </c>
      <c r="H18229" t="s">
        <v>18</v>
      </c>
      <c r="I18229" t="s">
        <v>116</v>
      </c>
      <c r="J18229" t="s">
        <v>20</v>
      </c>
      <c r="K18229" t="s">
        <v>117</v>
      </c>
    </row>
    <row r="18230" spans="1:11">
      <c r="A18230" s="8">
        <v>44959</v>
      </c>
      <c r="B18230">
        <v>28.205100000000002</v>
      </c>
      <c r="C18230">
        <v>29.217600000000001</v>
      </c>
      <c r="D18230">
        <v>27.7712</v>
      </c>
      <c r="E18230">
        <v>29.111499999999999</v>
      </c>
      <c r="F18230">
        <v>62230700</v>
      </c>
      <c r="G18230" t="s">
        <v>18</v>
      </c>
      <c r="H18230" t="s">
        <v>18</v>
      </c>
      <c r="I18230" t="s">
        <v>116</v>
      </c>
      <c r="J18230" t="s">
        <v>20</v>
      </c>
      <c r="K18230" t="s">
        <v>117</v>
      </c>
    </row>
    <row r="18231" spans="1:11">
      <c r="A18231" s="8">
        <v>44960</v>
      </c>
      <c r="B18231">
        <v>28.561900000000001</v>
      </c>
      <c r="C18231">
        <v>30.0565</v>
      </c>
      <c r="D18231">
        <v>28.475100000000001</v>
      </c>
      <c r="E18231">
        <v>29.236799999999999</v>
      </c>
      <c r="F18231">
        <v>57603100</v>
      </c>
      <c r="G18231" t="s">
        <v>18</v>
      </c>
      <c r="H18231" t="s">
        <v>18</v>
      </c>
      <c r="I18231" t="s">
        <v>116</v>
      </c>
      <c r="J18231" t="s">
        <v>20</v>
      </c>
      <c r="K18231" t="s">
        <v>117</v>
      </c>
    </row>
    <row r="18232" spans="1:11">
      <c r="A18232" s="8">
        <v>44963</v>
      </c>
      <c r="B18232">
        <v>28.8416</v>
      </c>
      <c r="C18232">
        <v>28.9392</v>
      </c>
      <c r="D18232">
        <v>27.924099999999999</v>
      </c>
      <c r="E18232">
        <v>28.002199999999998</v>
      </c>
      <c r="F18232">
        <v>48726400</v>
      </c>
      <c r="G18232" t="s">
        <v>120</v>
      </c>
      <c r="H18232" t="s">
        <v>18</v>
      </c>
      <c r="I18232" t="s">
        <v>116</v>
      </c>
      <c r="J18232" t="s">
        <v>20</v>
      </c>
      <c r="K18232" t="s">
        <v>117</v>
      </c>
    </row>
    <row r="18233" spans="1:11">
      <c r="A18233" s="8">
        <v>44964</v>
      </c>
      <c r="B18233">
        <v>27.963100000000001</v>
      </c>
      <c r="C18233">
        <v>28.568300000000001</v>
      </c>
      <c r="D18233">
        <v>27.7484</v>
      </c>
      <c r="E18233">
        <v>28.3535</v>
      </c>
      <c r="F18233">
        <v>50780800</v>
      </c>
      <c r="G18233" t="s">
        <v>18</v>
      </c>
      <c r="H18233" t="s">
        <v>18</v>
      </c>
      <c r="I18233" t="s">
        <v>116</v>
      </c>
      <c r="J18233" t="s">
        <v>20</v>
      </c>
      <c r="K18233" t="s">
        <v>117</v>
      </c>
    </row>
    <row r="18234" spans="1:11">
      <c r="A18234" s="8">
        <v>44965</v>
      </c>
      <c r="B18234">
        <v>28.2559</v>
      </c>
      <c r="C18234">
        <v>28.421900000000001</v>
      </c>
      <c r="D18234">
        <v>27.5337</v>
      </c>
      <c r="E18234">
        <v>27.562999999999999</v>
      </c>
      <c r="F18234">
        <v>36479100</v>
      </c>
      <c r="G18234" t="s">
        <v>18</v>
      </c>
      <c r="H18234" t="s">
        <v>18</v>
      </c>
      <c r="I18234" t="s">
        <v>116</v>
      </c>
      <c r="J18234" t="s">
        <v>20</v>
      </c>
      <c r="K18234" t="s">
        <v>117</v>
      </c>
    </row>
    <row r="18235" spans="1:11">
      <c r="A18235" s="8">
        <v>44966</v>
      </c>
      <c r="B18235">
        <v>27.9924</v>
      </c>
      <c r="C18235">
        <v>28.129100000000001</v>
      </c>
      <c r="D18235">
        <v>26.908999999999999</v>
      </c>
      <c r="E18235">
        <v>27.065200000000001</v>
      </c>
      <c r="F18235">
        <v>43906400</v>
      </c>
      <c r="G18235" t="s">
        <v>18</v>
      </c>
      <c r="H18235" t="s">
        <v>18</v>
      </c>
      <c r="I18235" t="s">
        <v>116</v>
      </c>
      <c r="J18235" t="s">
        <v>20</v>
      </c>
      <c r="K18235" t="s">
        <v>117</v>
      </c>
    </row>
    <row r="18236" spans="1:11">
      <c r="A18236" s="8">
        <v>44967</v>
      </c>
      <c r="B18236">
        <v>26.967600000000001</v>
      </c>
      <c r="C18236">
        <v>27.318999999999999</v>
      </c>
      <c r="D18236">
        <v>26.6845</v>
      </c>
      <c r="E18236">
        <v>27.133500000000002</v>
      </c>
      <c r="F18236">
        <v>31232500</v>
      </c>
      <c r="G18236" t="s">
        <v>18</v>
      </c>
      <c r="H18236" t="s">
        <v>18</v>
      </c>
      <c r="I18236" t="s">
        <v>116</v>
      </c>
      <c r="J18236" t="s">
        <v>20</v>
      </c>
      <c r="K18236" t="s">
        <v>117</v>
      </c>
    </row>
    <row r="18237" spans="1:11">
      <c r="A18237" s="8">
        <v>44970</v>
      </c>
      <c r="B18237">
        <v>27.201799999999999</v>
      </c>
      <c r="C18237">
        <v>27.865500000000001</v>
      </c>
      <c r="D18237">
        <v>27.055399999999999</v>
      </c>
      <c r="E18237">
        <v>27.865500000000001</v>
      </c>
      <c r="F18237">
        <v>32347500</v>
      </c>
      <c r="G18237" t="s">
        <v>18</v>
      </c>
      <c r="H18237" t="s">
        <v>18</v>
      </c>
      <c r="I18237" t="s">
        <v>116</v>
      </c>
      <c r="J18237" t="s">
        <v>20</v>
      </c>
      <c r="K18237" t="s">
        <v>117</v>
      </c>
    </row>
    <row r="18238" spans="1:11">
      <c r="A18238" s="8">
        <v>44971</v>
      </c>
      <c r="B18238">
        <v>27.6996</v>
      </c>
      <c r="C18238">
        <v>28.031500000000001</v>
      </c>
      <c r="D18238">
        <v>27.318999999999999</v>
      </c>
      <c r="E18238">
        <v>27.953399999999998</v>
      </c>
      <c r="F18238">
        <v>27928900</v>
      </c>
      <c r="G18238" t="s">
        <v>18</v>
      </c>
      <c r="H18238" t="s">
        <v>18</v>
      </c>
      <c r="I18238" t="s">
        <v>116</v>
      </c>
      <c r="J18238" t="s">
        <v>20</v>
      </c>
      <c r="K18238" t="s">
        <v>117</v>
      </c>
    </row>
    <row r="18239" spans="1:11">
      <c r="A18239" s="8">
        <v>44972</v>
      </c>
      <c r="B18239">
        <v>27.680099999999999</v>
      </c>
      <c r="C18239">
        <v>28.1876</v>
      </c>
      <c r="D18239">
        <v>27.4849</v>
      </c>
      <c r="E18239">
        <v>28.158300000000001</v>
      </c>
      <c r="F18239">
        <v>23359400</v>
      </c>
      <c r="G18239" t="s">
        <v>18</v>
      </c>
      <c r="H18239" t="s">
        <v>18</v>
      </c>
      <c r="I18239" t="s">
        <v>116</v>
      </c>
      <c r="J18239" t="s">
        <v>20</v>
      </c>
      <c r="K18239" t="s">
        <v>117</v>
      </c>
    </row>
    <row r="18240" spans="1:11">
      <c r="A18240" s="8">
        <v>44973</v>
      </c>
      <c r="B18240">
        <v>27.816700000000001</v>
      </c>
      <c r="C18240">
        <v>28.1388</v>
      </c>
      <c r="D18240">
        <v>27.4556</v>
      </c>
      <c r="E18240">
        <v>27.523900000000001</v>
      </c>
      <c r="F18240">
        <v>28972500</v>
      </c>
      <c r="G18240" t="s">
        <v>18</v>
      </c>
      <c r="H18240" t="s">
        <v>18</v>
      </c>
      <c r="I18240" t="s">
        <v>116</v>
      </c>
      <c r="J18240" t="s">
        <v>20</v>
      </c>
      <c r="K18240" t="s">
        <v>117</v>
      </c>
    </row>
    <row r="18241" spans="1:11">
      <c r="A18241" s="8">
        <v>44974</v>
      </c>
      <c r="B18241">
        <v>27.328700000000001</v>
      </c>
      <c r="C18241">
        <v>27.396999999999998</v>
      </c>
      <c r="D18241">
        <v>26.723600000000001</v>
      </c>
      <c r="E18241">
        <v>26.9481</v>
      </c>
      <c r="F18241">
        <v>32086200</v>
      </c>
      <c r="G18241" t="s">
        <v>18</v>
      </c>
      <c r="H18241" t="s">
        <v>18</v>
      </c>
      <c r="I18241" t="s">
        <v>116</v>
      </c>
      <c r="J18241" t="s">
        <v>20</v>
      </c>
      <c r="K18241" t="s">
        <v>117</v>
      </c>
    </row>
    <row r="18242" spans="1:11">
      <c r="A18242" s="8">
        <v>44978</v>
      </c>
      <c r="B18242">
        <v>26.460100000000001</v>
      </c>
      <c r="C18242">
        <v>26.616199999999999</v>
      </c>
      <c r="D18242">
        <v>25.415700000000001</v>
      </c>
      <c r="E18242">
        <v>25.435199999999998</v>
      </c>
      <c r="F18242">
        <v>63668400</v>
      </c>
      <c r="G18242" t="s">
        <v>18</v>
      </c>
      <c r="H18242" t="s">
        <v>18</v>
      </c>
      <c r="I18242" t="s">
        <v>116</v>
      </c>
      <c r="J18242" t="s">
        <v>20</v>
      </c>
      <c r="K18242" t="s">
        <v>117</v>
      </c>
    </row>
    <row r="18243" spans="1:11">
      <c r="A18243" s="8">
        <v>44979</v>
      </c>
      <c r="B18243">
        <v>25.288799999999998</v>
      </c>
      <c r="C18243">
        <v>26.255099999999999</v>
      </c>
      <c r="D18243">
        <v>24.6934</v>
      </c>
      <c r="E18243">
        <v>24.859400000000001</v>
      </c>
      <c r="F18243">
        <v>89195300</v>
      </c>
      <c r="G18243" t="s">
        <v>18</v>
      </c>
      <c r="H18243" t="s">
        <v>18</v>
      </c>
      <c r="I18243" t="s">
        <v>116</v>
      </c>
      <c r="J18243" t="s">
        <v>20</v>
      </c>
      <c r="K18243" t="s">
        <v>117</v>
      </c>
    </row>
    <row r="18244" spans="1:11">
      <c r="A18244" s="8">
        <v>44980</v>
      </c>
      <c r="B18244">
        <v>25.161899999999999</v>
      </c>
      <c r="C18244">
        <v>25.454699999999999</v>
      </c>
      <c r="D18244">
        <v>24.713000000000001</v>
      </c>
      <c r="E18244">
        <v>24.995999999999999</v>
      </c>
      <c r="F18244">
        <v>56473200</v>
      </c>
      <c r="G18244" t="s">
        <v>18</v>
      </c>
      <c r="H18244" t="s">
        <v>18</v>
      </c>
      <c r="I18244" t="s">
        <v>116</v>
      </c>
      <c r="J18244" t="s">
        <v>20</v>
      </c>
      <c r="K18244" t="s">
        <v>117</v>
      </c>
    </row>
    <row r="18245" spans="1:11">
      <c r="A18245" s="8">
        <v>44981</v>
      </c>
      <c r="B18245">
        <v>24.615400000000001</v>
      </c>
      <c r="C18245">
        <v>24.7422</v>
      </c>
      <c r="D18245">
        <v>24.322600000000001</v>
      </c>
      <c r="E18245">
        <v>24.537299999999998</v>
      </c>
      <c r="F18245">
        <v>44089900</v>
      </c>
      <c r="G18245" t="s">
        <v>18</v>
      </c>
      <c r="H18245" t="s">
        <v>18</v>
      </c>
      <c r="I18245" t="s">
        <v>116</v>
      </c>
      <c r="J18245" t="s">
        <v>20</v>
      </c>
      <c r="K18245" t="s">
        <v>117</v>
      </c>
    </row>
    <row r="18246" spans="1:11">
      <c r="A18246" s="8">
        <v>44984</v>
      </c>
      <c r="B18246">
        <v>24.9374</v>
      </c>
      <c r="C18246">
        <v>24.966699999999999</v>
      </c>
      <c r="D18246">
        <v>24.2835</v>
      </c>
      <c r="E18246">
        <v>24.303000000000001</v>
      </c>
      <c r="F18246">
        <v>37657000</v>
      </c>
      <c r="G18246" t="s">
        <v>18</v>
      </c>
      <c r="H18246" t="s">
        <v>18</v>
      </c>
      <c r="I18246" t="s">
        <v>116</v>
      </c>
      <c r="J18246" t="s">
        <v>20</v>
      </c>
      <c r="K18246" t="s">
        <v>117</v>
      </c>
    </row>
    <row r="18247" spans="1:11">
      <c r="A18247" s="8">
        <v>44985</v>
      </c>
      <c r="B18247">
        <v>24.342099999999999</v>
      </c>
      <c r="C18247">
        <v>24.517800000000001</v>
      </c>
      <c r="D18247">
        <v>24.1371</v>
      </c>
      <c r="E18247">
        <v>24.3323</v>
      </c>
      <c r="F18247">
        <v>50255300</v>
      </c>
      <c r="G18247" t="s">
        <v>18</v>
      </c>
      <c r="H18247" t="s">
        <v>18</v>
      </c>
      <c r="I18247" t="s">
        <v>116</v>
      </c>
      <c r="J18247" t="s">
        <v>20</v>
      </c>
      <c r="K18247" t="s">
        <v>117</v>
      </c>
    </row>
    <row r="18248" spans="1:11">
      <c r="A18248" s="8">
        <v>44986</v>
      </c>
      <c r="B18248">
        <v>24.4299</v>
      </c>
      <c r="C18248">
        <v>25.2986</v>
      </c>
      <c r="D18248">
        <v>24.371400000000001</v>
      </c>
      <c r="E18248">
        <v>24.7227</v>
      </c>
      <c r="F18248">
        <v>47823400</v>
      </c>
      <c r="G18248" t="s">
        <v>18</v>
      </c>
      <c r="H18248" t="s">
        <v>18</v>
      </c>
      <c r="I18248" t="s">
        <v>116</v>
      </c>
      <c r="J18248" t="s">
        <v>20</v>
      </c>
      <c r="K18248" t="s">
        <v>117</v>
      </c>
    </row>
    <row r="18249" spans="1:11">
      <c r="A18249" s="8">
        <v>44987</v>
      </c>
      <c r="B18249">
        <v>24.605599999999999</v>
      </c>
      <c r="C18249">
        <v>25.669499999999999</v>
      </c>
      <c r="D18249">
        <v>24.517800000000001</v>
      </c>
      <c r="E18249">
        <v>25.571899999999999</v>
      </c>
      <c r="F18249">
        <v>48309300</v>
      </c>
      <c r="G18249" t="s">
        <v>18</v>
      </c>
      <c r="H18249" t="s">
        <v>18</v>
      </c>
      <c r="I18249" t="s">
        <v>116</v>
      </c>
      <c r="J18249" t="s">
        <v>20</v>
      </c>
      <c r="K18249" t="s">
        <v>117</v>
      </c>
    </row>
    <row r="18250" spans="1:11">
      <c r="A18250" s="8">
        <v>44988</v>
      </c>
      <c r="B18250">
        <v>25.571899999999999</v>
      </c>
      <c r="C18250">
        <v>25.845199999999998</v>
      </c>
      <c r="D18250">
        <v>25.386399999999998</v>
      </c>
      <c r="E18250">
        <v>25.767099999999999</v>
      </c>
      <c r="F18250">
        <v>36744900</v>
      </c>
      <c r="G18250" t="s">
        <v>18</v>
      </c>
      <c r="H18250" t="s">
        <v>18</v>
      </c>
      <c r="I18250" t="s">
        <v>116</v>
      </c>
      <c r="J18250" t="s">
        <v>20</v>
      </c>
      <c r="K18250" t="s">
        <v>117</v>
      </c>
    </row>
    <row r="18251" spans="1:11">
      <c r="A18251" s="8">
        <v>44991</v>
      </c>
      <c r="B18251">
        <v>25.8354</v>
      </c>
      <c r="C18251">
        <v>25.903700000000001</v>
      </c>
      <c r="D18251">
        <v>25.308299999999999</v>
      </c>
      <c r="E18251">
        <v>25.366900000000001</v>
      </c>
      <c r="F18251">
        <v>37879800</v>
      </c>
      <c r="G18251" t="s">
        <v>18</v>
      </c>
      <c r="H18251" t="s">
        <v>18</v>
      </c>
      <c r="I18251" t="s">
        <v>116</v>
      </c>
      <c r="J18251" t="s">
        <v>20</v>
      </c>
      <c r="K18251" t="s">
        <v>117</v>
      </c>
    </row>
    <row r="18252" spans="1:11">
      <c r="A18252" s="8">
        <v>44992</v>
      </c>
      <c r="B18252">
        <v>25.220500000000001</v>
      </c>
      <c r="C18252">
        <v>25.366900000000001</v>
      </c>
      <c r="D18252">
        <v>24.8886</v>
      </c>
      <c r="E18252">
        <v>24.917899999999999</v>
      </c>
      <c r="F18252">
        <v>43164600</v>
      </c>
      <c r="G18252" t="s">
        <v>18</v>
      </c>
      <c r="H18252" t="s">
        <v>18</v>
      </c>
      <c r="I18252" t="s">
        <v>116</v>
      </c>
      <c r="J18252" t="s">
        <v>20</v>
      </c>
      <c r="K18252" t="s">
        <v>117</v>
      </c>
    </row>
    <row r="18253" spans="1:11">
      <c r="A18253" s="8">
        <v>44993</v>
      </c>
      <c r="B18253">
        <v>24.947199999999999</v>
      </c>
      <c r="C18253">
        <v>25.386399999999998</v>
      </c>
      <c r="D18253">
        <v>24.8398</v>
      </c>
      <c r="E18253">
        <v>25.357099999999999</v>
      </c>
      <c r="F18253">
        <v>36071900</v>
      </c>
      <c r="G18253" t="s">
        <v>18</v>
      </c>
      <c r="H18253" t="s">
        <v>18</v>
      </c>
      <c r="I18253" t="s">
        <v>116</v>
      </c>
      <c r="J18253" t="s">
        <v>20</v>
      </c>
      <c r="K18253" t="s">
        <v>117</v>
      </c>
    </row>
    <row r="18254" spans="1:11">
      <c r="A18254" s="8">
        <v>44994</v>
      </c>
      <c r="B18254">
        <v>25.357099999999999</v>
      </c>
      <c r="C18254">
        <v>26.333200000000001</v>
      </c>
      <c r="D18254">
        <v>25.3474</v>
      </c>
      <c r="E18254">
        <v>25.806100000000001</v>
      </c>
      <c r="F18254">
        <v>54886100</v>
      </c>
      <c r="G18254" t="s">
        <v>18</v>
      </c>
      <c r="H18254" t="s">
        <v>18</v>
      </c>
      <c r="I18254" t="s">
        <v>116</v>
      </c>
      <c r="J18254" t="s">
        <v>20</v>
      </c>
      <c r="K18254" t="s">
        <v>117</v>
      </c>
    </row>
    <row r="18255" spans="1:11">
      <c r="A18255" s="8">
        <v>44995</v>
      </c>
      <c r="B18255">
        <v>25.913499999999999</v>
      </c>
      <c r="C18255">
        <v>26.860199999999999</v>
      </c>
      <c r="D18255">
        <v>25.689</v>
      </c>
      <c r="E18255">
        <v>26.567399999999999</v>
      </c>
      <c r="F18255">
        <v>65187000</v>
      </c>
      <c r="G18255" t="s">
        <v>18</v>
      </c>
      <c r="H18255" t="s">
        <v>18</v>
      </c>
      <c r="I18255" t="s">
        <v>116</v>
      </c>
      <c r="J18255" t="s">
        <v>20</v>
      </c>
      <c r="K18255" t="s">
        <v>117</v>
      </c>
    </row>
    <row r="18256" spans="1:11">
      <c r="A18256" s="8">
        <v>44998</v>
      </c>
      <c r="B18256">
        <v>26.0989</v>
      </c>
      <c r="C18256">
        <v>26.6553</v>
      </c>
      <c r="D18256">
        <v>25.972000000000001</v>
      </c>
      <c r="E18256">
        <v>26.303899999999999</v>
      </c>
      <c r="F18256">
        <v>50977000</v>
      </c>
      <c r="G18256" t="s">
        <v>18</v>
      </c>
      <c r="H18256" t="s">
        <v>18</v>
      </c>
      <c r="I18256" t="s">
        <v>116</v>
      </c>
      <c r="J18256" t="s">
        <v>20</v>
      </c>
      <c r="K18256" t="s">
        <v>117</v>
      </c>
    </row>
    <row r="18257" spans="1:11">
      <c r="A18257" s="8">
        <v>44999</v>
      </c>
      <c r="B18257">
        <v>26.694299999999998</v>
      </c>
      <c r="C18257">
        <v>27.426300000000001</v>
      </c>
      <c r="D18257">
        <v>26.596699999999998</v>
      </c>
      <c r="E18257">
        <v>27.3385</v>
      </c>
      <c r="F18257">
        <v>47689800</v>
      </c>
      <c r="G18257" t="s">
        <v>18</v>
      </c>
      <c r="H18257" t="s">
        <v>18</v>
      </c>
      <c r="I18257" t="s">
        <v>116</v>
      </c>
      <c r="J18257" t="s">
        <v>20</v>
      </c>
      <c r="K18257" t="s">
        <v>117</v>
      </c>
    </row>
    <row r="18258" spans="1:11">
      <c r="A18258" s="8">
        <v>45000</v>
      </c>
      <c r="B18258">
        <v>27.065200000000001</v>
      </c>
      <c r="C18258">
        <v>27.816700000000001</v>
      </c>
      <c r="D18258">
        <v>26.9969</v>
      </c>
      <c r="E18258">
        <v>27.728899999999999</v>
      </c>
      <c r="F18258">
        <v>49322800</v>
      </c>
      <c r="G18258" t="s">
        <v>18</v>
      </c>
      <c r="H18258" t="s">
        <v>18</v>
      </c>
      <c r="I18258" t="s">
        <v>116</v>
      </c>
      <c r="J18258" t="s">
        <v>20</v>
      </c>
      <c r="K18258" t="s">
        <v>117</v>
      </c>
    </row>
    <row r="18259" spans="1:11">
      <c r="A18259" s="8">
        <v>45001</v>
      </c>
      <c r="B18259">
        <v>27.709399999999999</v>
      </c>
      <c r="C18259">
        <v>29.5443</v>
      </c>
      <c r="D18259">
        <v>27.709399999999999</v>
      </c>
      <c r="E18259">
        <v>29.456499999999998</v>
      </c>
      <c r="F18259">
        <v>75779500</v>
      </c>
      <c r="G18259" t="s">
        <v>18</v>
      </c>
      <c r="H18259" t="s">
        <v>18</v>
      </c>
      <c r="I18259" t="s">
        <v>116</v>
      </c>
      <c r="J18259" t="s">
        <v>20</v>
      </c>
      <c r="K18259" t="s">
        <v>117</v>
      </c>
    </row>
    <row r="18260" spans="1:11">
      <c r="A18260" s="8">
        <v>45002</v>
      </c>
      <c r="B18260">
        <v>29.2027</v>
      </c>
      <c r="C18260">
        <v>30.256799999999998</v>
      </c>
      <c r="D18260">
        <v>28.734200000000001</v>
      </c>
      <c r="E18260">
        <v>29.095300000000002</v>
      </c>
      <c r="F18260">
        <v>80628500</v>
      </c>
      <c r="G18260" t="s">
        <v>18</v>
      </c>
      <c r="H18260" t="s">
        <v>18</v>
      </c>
      <c r="I18260" t="s">
        <v>116</v>
      </c>
      <c r="J18260" t="s">
        <v>20</v>
      </c>
      <c r="K18260" t="s">
        <v>117</v>
      </c>
    </row>
    <row r="18261" spans="1:11">
      <c r="A18261" s="8">
        <v>45005</v>
      </c>
      <c r="B18261">
        <v>29.085599999999999</v>
      </c>
      <c r="C18261">
        <v>29.183199999999999</v>
      </c>
      <c r="D18261">
        <v>27.9436</v>
      </c>
      <c r="E18261">
        <v>28.460899999999999</v>
      </c>
      <c r="F18261">
        <v>38780100</v>
      </c>
      <c r="G18261" t="s">
        <v>18</v>
      </c>
      <c r="H18261" t="s">
        <v>18</v>
      </c>
      <c r="I18261" t="s">
        <v>116</v>
      </c>
      <c r="J18261" t="s">
        <v>20</v>
      </c>
      <c r="K18261" t="s">
        <v>117</v>
      </c>
    </row>
    <row r="18262" spans="1:11">
      <c r="A18262" s="8">
        <v>45006</v>
      </c>
      <c r="B18262">
        <v>28.3047</v>
      </c>
      <c r="C18262">
        <v>28.470700000000001</v>
      </c>
      <c r="D18262">
        <v>27.309200000000001</v>
      </c>
      <c r="E18262">
        <v>27.777699999999999</v>
      </c>
      <c r="F18262">
        <v>55650800</v>
      </c>
      <c r="G18262" t="s">
        <v>18</v>
      </c>
      <c r="H18262" t="s">
        <v>18</v>
      </c>
      <c r="I18262" t="s">
        <v>116</v>
      </c>
      <c r="J18262" t="s">
        <v>20</v>
      </c>
      <c r="K18262" t="s">
        <v>117</v>
      </c>
    </row>
    <row r="18263" spans="1:11">
      <c r="A18263" s="8">
        <v>45007</v>
      </c>
      <c r="B18263">
        <v>27.7972</v>
      </c>
      <c r="C18263">
        <v>28.421900000000001</v>
      </c>
      <c r="D18263">
        <v>27.426300000000001</v>
      </c>
      <c r="E18263">
        <v>27.4556</v>
      </c>
      <c r="F18263">
        <v>37415500</v>
      </c>
      <c r="G18263" t="s">
        <v>18</v>
      </c>
      <c r="H18263" t="s">
        <v>18</v>
      </c>
      <c r="I18263" t="s">
        <v>116</v>
      </c>
      <c r="J18263" t="s">
        <v>20</v>
      </c>
      <c r="K18263" t="s">
        <v>117</v>
      </c>
    </row>
    <row r="18264" spans="1:11">
      <c r="A18264" s="8">
        <v>45008</v>
      </c>
      <c r="B18264">
        <v>27.6996</v>
      </c>
      <c r="C18264">
        <v>28.460899999999999</v>
      </c>
      <c r="D18264">
        <v>27.543399999999998</v>
      </c>
      <c r="E18264">
        <v>28.334</v>
      </c>
      <c r="F18264">
        <v>43785500</v>
      </c>
      <c r="G18264" t="s">
        <v>18</v>
      </c>
      <c r="H18264" t="s">
        <v>18</v>
      </c>
      <c r="I18264" t="s">
        <v>116</v>
      </c>
      <c r="J18264" t="s">
        <v>20</v>
      </c>
      <c r="K18264" t="s">
        <v>117</v>
      </c>
    </row>
    <row r="18265" spans="1:11">
      <c r="A18265" s="8">
        <v>45009</v>
      </c>
      <c r="B18265">
        <v>28.343800000000002</v>
      </c>
      <c r="C18265">
        <v>29.095300000000002</v>
      </c>
      <c r="D18265">
        <v>28.2364</v>
      </c>
      <c r="E18265">
        <v>28.656099999999999</v>
      </c>
      <c r="F18265">
        <v>55912100</v>
      </c>
      <c r="G18265" t="s">
        <v>18</v>
      </c>
      <c r="H18265" t="s">
        <v>18</v>
      </c>
      <c r="I18265" t="s">
        <v>116</v>
      </c>
      <c r="J18265" t="s">
        <v>20</v>
      </c>
      <c r="K18265" t="s">
        <v>117</v>
      </c>
    </row>
    <row r="18266" spans="1:11">
      <c r="A18266" s="8">
        <v>45012</v>
      </c>
      <c r="B18266">
        <v>28.665900000000001</v>
      </c>
      <c r="C18266">
        <v>29.017199999999999</v>
      </c>
      <c r="D18266">
        <v>28.3828</v>
      </c>
      <c r="E18266">
        <v>28.480399999999999</v>
      </c>
      <c r="F18266">
        <v>34758200</v>
      </c>
      <c r="G18266" t="s">
        <v>18</v>
      </c>
      <c r="H18266" t="s">
        <v>18</v>
      </c>
      <c r="I18266" t="s">
        <v>116</v>
      </c>
      <c r="J18266" t="s">
        <v>20</v>
      </c>
      <c r="K18266" t="s">
        <v>117</v>
      </c>
    </row>
    <row r="18267" spans="1:11">
      <c r="A18267" s="8">
        <v>45013</v>
      </c>
      <c r="B18267">
        <v>28.3828</v>
      </c>
      <c r="C18267">
        <v>28.626799999999999</v>
      </c>
      <c r="D18267">
        <v>27.9436</v>
      </c>
      <c r="E18267">
        <v>28.587800000000001</v>
      </c>
      <c r="F18267">
        <v>37407900</v>
      </c>
      <c r="G18267" t="s">
        <v>18</v>
      </c>
      <c r="H18267" t="s">
        <v>18</v>
      </c>
      <c r="I18267" t="s">
        <v>116</v>
      </c>
      <c r="J18267" t="s">
        <v>20</v>
      </c>
      <c r="K18267" t="s">
        <v>117</v>
      </c>
    </row>
    <row r="18268" spans="1:11">
      <c r="A18268" s="8">
        <v>45014</v>
      </c>
      <c r="B18268">
        <v>29.0563</v>
      </c>
      <c r="C18268">
        <v>31.125499999999999</v>
      </c>
      <c r="D18268">
        <v>29.046500000000002</v>
      </c>
      <c r="E18268">
        <v>30.764299999999999</v>
      </c>
      <c r="F18268">
        <v>85556200</v>
      </c>
      <c r="G18268" t="s">
        <v>18</v>
      </c>
      <c r="H18268" t="s">
        <v>18</v>
      </c>
      <c r="I18268" t="s">
        <v>116</v>
      </c>
      <c r="J18268" t="s">
        <v>20</v>
      </c>
      <c r="K18268" t="s">
        <v>117</v>
      </c>
    </row>
    <row r="18269" spans="1:11">
      <c r="A18269" s="8">
        <v>45015</v>
      </c>
      <c r="B18269">
        <v>31.086400000000001</v>
      </c>
      <c r="C18269">
        <v>31.7989</v>
      </c>
      <c r="D18269">
        <v>31.0474</v>
      </c>
      <c r="E18269">
        <v>31.320699999999999</v>
      </c>
      <c r="F18269">
        <v>70077600</v>
      </c>
      <c r="G18269" t="s">
        <v>18</v>
      </c>
      <c r="H18269" t="s">
        <v>18</v>
      </c>
      <c r="I18269" t="s">
        <v>116</v>
      </c>
      <c r="J18269" t="s">
        <v>20</v>
      </c>
      <c r="K18269" t="s">
        <v>117</v>
      </c>
    </row>
    <row r="18270" spans="1:11">
      <c r="A18270" s="8">
        <v>45016</v>
      </c>
      <c r="B18270">
        <v>31.037600000000001</v>
      </c>
      <c r="C18270">
        <v>32.1113</v>
      </c>
      <c r="D18270">
        <v>30.9693</v>
      </c>
      <c r="E18270">
        <v>31.886800000000001</v>
      </c>
      <c r="F18270">
        <v>59765000</v>
      </c>
      <c r="G18270" t="s">
        <v>18</v>
      </c>
      <c r="H18270" t="s">
        <v>18</v>
      </c>
      <c r="I18270" t="s">
        <v>116</v>
      </c>
      <c r="J18270" t="s">
        <v>20</v>
      </c>
      <c r="K18270" t="s">
        <v>117</v>
      </c>
    </row>
    <row r="18271" spans="1:11">
      <c r="A18271" s="8">
        <v>45019</v>
      </c>
      <c r="B18271">
        <v>32.150300000000001</v>
      </c>
      <c r="C18271">
        <v>32.755400000000002</v>
      </c>
      <c r="D18271">
        <v>31.759899999999998</v>
      </c>
      <c r="E18271">
        <v>32.101500000000001</v>
      </c>
      <c r="F18271">
        <v>57038300</v>
      </c>
      <c r="G18271" t="s">
        <v>18</v>
      </c>
      <c r="H18271" t="s">
        <v>18</v>
      </c>
      <c r="I18271" t="s">
        <v>116</v>
      </c>
      <c r="J18271" t="s">
        <v>20</v>
      </c>
      <c r="K18271" t="s">
        <v>117</v>
      </c>
    </row>
    <row r="18272" spans="1:11">
      <c r="A18272" s="8">
        <v>45020</v>
      </c>
      <c r="B18272">
        <v>32.062399999999997</v>
      </c>
      <c r="C18272">
        <v>33.028700000000001</v>
      </c>
      <c r="D18272">
        <v>32.052700000000002</v>
      </c>
      <c r="E18272">
        <v>32.306399999999996</v>
      </c>
      <c r="F18272">
        <v>55714100</v>
      </c>
      <c r="G18272" t="s">
        <v>18</v>
      </c>
      <c r="H18272" t="s">
        <v>18</v>
      </c>
      <c r="I18272" t="s">
        <v>116</v>
      </c>
      <c r="J18272" t="s">
        <v>20</v>
      </c>
      <c r="K18272" t="s">
        <v>117</v>
      </c>
    </row>
    <row r="18273" spans="1:11">
      <c r="A18273" s="8">
        <v>45021</v>
      </c>
      <c r="B18273">
        <v>32.013599999999997</v>
      </c>
      <c r="C18273">
        <v>32.199100000000001</v>
      </c>
      <c r="D18273">
        <v>31.564699999999998</v>
      </c>
      <c r="E18273">
        <v>32.042900000000003</v>
      </c>
      <c r="F18273">
        <v>39615700</v>
      </c>
      <c r="G18273" t="s">
        <v>18</v>
      </c>
      <c r="H18273" t="s">
        <v>18</v>
      </c>
      <c r="I18273" t="s">
        <v>116</v>
      </c>
      <c r="J18273" t="s">
        <v>20</v>
      </c>
      <c r="K18273" t="s">
        <v>117</v>
      </c>
    </row>
    <row r="18274" spans="1:11">
      <c r="A18274" s="8">
        <v>45022</v>
      </c>
      <c r="B18274">
        <v>31.8184</v>
      </c>
      <c r="C18274">
        <v>32.2089</v>
      </c>
      <c r="D18274">
        <v>31.681799999999999</v>
      </c>
      <c r="E18274">
        <v>32.023400000000002</v>
      </c>
      <c r="F18274">
        <v>28551900</v>
      </c>
      <c r="G18274" t="s">
        <v>18</v>
      </c>
      <c r="H18274" t="s">
        <v>18</v>
      </c>
      <c r="I18274" t="s">
        <v>116</v>
      </c>
      <c r="J18274" t="s">
        <v>20</v>
      </c>
      <c r="K18274" t="s">
        <v>117</v>
      </c>
    </row>
    <row r="18275" spans="1:11">
      <c r="A18275" s="8">
        <v>45026</v>
      </c>
      <c r="B18275">
        <v>31.8184</v>
      </c>
      <c r="C18275">
        <v>31.974599999999999</v>
      </c>
      <c r="D18275">
        <v>31.428000000000001</v>
      </c>
      <c r="E18275">
        <v>31.740400000000001</v>
      </c>
      <c r="F18275">
        <v>30534400</v>
      </c>
      <c r="G18275" t="s">
        <v>18</v>
      </c>
      <c r="H18275" t="s">
        <v>18</v>
      </c>
      <c r="I18275" t="s">
        <v>116</v>
      </c>
      <c r="J18275" t="s">
        <v>20</v>
      </c>
      <c r="K18275" t="s">
        <v>117</v>
      </c>
    </row>
    <row r="18276" spans="1:11">
      <c r="A18276" s="8">
        <v>45027</v>
      </c>
      <c r="B18276">
        <v>31.876999999999999</v>
      </c>
      <c r="C18276">
        <v>32.316200000000002</v>
      </c>
      <c r="D18276">
        <v>31.545200000000001</v>
      </c>
      <c r="E18276">
        <v>31.574400000000001</v>
      </c>
      <c r="F18276">
        <v>27059100</v>
      </c>
      <c r="G18276" t="s">
        <v>18</v>
      </c>
      <c r="H18276" t="s">
        <v>18</v>
      </c>
      <c r="I18276" t="s">
        <v>116</v>
      </c>
      <c r="J18276" t="s">
        <v>20</v>
      </c>
      <c r="K18276" t="s">
        <v>117</v>
      </c>
    </row>
    <row r="18277" spans="1:11">
      <c r="A18277" s="8">
        <v>45028</v>
      </c>
      <c r="B18277">
        <v>31.984400000000001</v>
      </c>
      <c r="C18277">
        <v>32.101500000000001</v>
      </c>
      <c r="D18277">
        <v>31.1938</v>
      </c>
      <c r="E18277">
        <v>31.252300000000002</v>
      </c>
      <c r="F18277">
        <v>37070800</v>
      </c>
      <c r="G18277" t="s">
        <v>18</v>
      </c>
      <c r="H18277" t="s">
        <v>18</v>
      </c>
      <c r="I18277" t="s">
        <v>116</v>
      </c>
      <c r="J18277" t="s">
        <v>20</v>
      </c>
      <c r="K18277" t="s">
        <v>117</v>
      </c>
    </row>
    <row r="18278" spans="1:11">
      <c r="A18278" s="8">
        <v>45029</v>
      </c>
      <c r="B18278">
        <v>31.057099999999998</v>
      </c>
      <c r="C18278">
        <v>31.6525</v>
      </c>
      <c r="D18278">
        <v>30.891200000000001</v>
      </c>
      <c r="E18278">
        <v>31.3597</v>
      </c>
      <c r="F18278">
        <v>29722300</v>
      </c>
      <c r="G18278" t="s">
        <v>18</v>
      </c>
      <c r="H18278" t="s">
        <v>18</v>
      </c>
      <c r="I18278" t="s">
        <v>116</v>
      </c>
      <c r="J18278" t="s">
        <v>20</v>
      </c>
      <c r="K18278" t="s">
        <v>117</v>
      </c>
    </row>
    <row r="18279" spans="1:11">
      <c r="A18279" s="8">
        <v>45030</v>
      </c>
      <c r="B18279">
        <v>31.232800000000001</v>
      </c>
      <c r="C18279">
        <v>31.467099999999999</v>
      </c>
      <c r="D18279">
        <v>30.930299999999999</v>
      </c>
      <c r="E18279">
        <v>31.125499999999999</v>
      </c>
      <c r="F18279">
        <v>24623600</v>
      </c>
      <c r="G18279" t="s">
        <v>18</v>
      </c>
      <c r="H18279" t="s">
        <v>18</v>
      </c>
      <c r="I18279" t="s">
        <v>116</v>
      </c>
      <c r="J18279" t="s">
        <v>20</v>
      </c>
      <c r="K18279" t="s">
        <v>117</v>
      </c>
    </row>
    <row r="18280" spans="1:11">
      <c r="A18280" s="8">
        <v>45033</v>
      </c>
      <c r="B18280">
        <v>31.184000000000001</v>
      </c>
      <c r="C18280">
        <v>31.857500000000002</v>
      </c>
      <c r="D18280">
        <v>31.008299999999998</v>
      </c>
      <c r="E18280">
        <v>31.369499999999999</v>
      </c>
      <c r="F18280">
        <v>29601100</v>
      </c>
      <c r="G18280" t="s">
        <v>18</v>
      </c>
      <c r="H18280" t="s">
        <v>18</v>
      </c>
      <c r="I18280" t="s">
        <v>116</v>
      </c>
      <c r="J18280" t="s">
        <v>20</v>
      </c>
      <c r="K18280" t="s">
        <v>117</v>
      </c>
    </row>
    <row r="18281" spans="1:11">
      <c r="A18281" s="8">
        <v>45034</v>
      </c>
      <c r="B18281">
        <v>31.6525</v>
      </c>
      <c r="C18281">
        <v>31.681799999999999</v>
      </c>
      <c r="D18281">
        <v>31.0181</v>
      </c>
      <c r="E18281">
        <v>31.0669</v>
      </c>
      <c r="F18281">
        <v>26041400</v>
      </c>
      <c r="G18281" t="s">
        <v>18</v>
      </c>
      <c r="H18281" t="s">
        <v>18</v>
      </c>
      <c r="I18281" t="s">
        <v>116</v>
      </c>
      <c r="J18281" t="s">
        <v>20</v>
      </c>
      <c r="K18281" t="s">
        <v>117</v>
      </c>
    </row>
    <row r="18282" spans="1:11">
      <c r="A18282" s="8">
        <v>45035</v>
      </c>
      <c r="B18282">
        <v>30.354399999999998</v>
      </c>
      <c r="C18282">
        <v>30.764299999999999</v>
      </c>
      <c r="D18282">
        <v>30.334900000000001</v>
      </c>
      <c r="E18282">
        <v>30.403199999999998</v>
      </c>
      <c r="F18282">
        <v>25746600</v>
      </c>
      <c r="G18282" t="s">
        <v>18</v>
      </c>
      <c r="H18282" t="s">
        <v>18</v>
      </c>
      <c r="I18282" t="s">
        <v>116</v>
      </c>
      <c r="J18282" t="s">
        <v>20</v>
      </c>
      <c r="K18282" t="s">
        <v>117</v>
      </c>
    </row>
    <row r="18283" spans="1:11">
      <c r="A18283" s="8">
        <v>45036</v>
      </c>
      <c r="B18283">
        <v>30.022600000000001</v>
      </c>
      <c r="C18283">
        <v>30.500800000000002</v>
      </c>
      <c r="D18283">
        <v>29.973800000000001</v>
      </c>
      <c r="E18283">
        <v>30.120200000000001</v>
      </c>
      <c r="F18283">
        <v>30255100</v>
      </c>
      <c r="G18283" t="s">
        <v>18</v>
      </c>
      <c r="H18283" t="s">
        <v>18</v>
      </c>
      <c r="I18283" t="s">
        <v>116</v>
      </c>
      <c r="J18283" t="s">
        <v>20</v>
      </c>
      <c r="K18283" t="s">
        <v>117</v>
      </c>
    </row>
    <row r="18284" spans="1:11">
      <c r="A18284" s="8">
        <v>45037</v>
      </c>
      <c r="B18284">
        <v>30.1006</v>
      </c>
      <c r="C18284">
        <v>30.1006</v>
      </c>
      <c r="D18284">
        <v>29.505299999999998</v>
      </c>
      <c r="E18284">
        <v>29.573599999999999</v>
      </c>
      <c r="F18284">
        <v>28655800</v>
      </c>
      <c r="G18284" t="s">
        <v>18</v>
      </c>
      <c r="H18284" t="s">
        <v>18</v>
      </c>
      <c r="I18284" t="s">
        <v>116</v>
      </c>
      <c r="J18284" t="s">
        <v>20</v>
      </c>
      <c r="K18284" t="s">
        <v>117</v>
      </c>
    </row>
    <row r="18285" spans="1:11">
      <c r="A18285" s="8">
        <v>45040</v>
      </c>
      <c r="B18285">
        <v>29.407699999999998</v>
      </c>
      <c r="C18285">
        <v>29.6419</v>
      </c>
      <c r="D18285">
        <v>28.900099999999998</v>
      </c>
      <c r="E18285">
        <v>28.948899999999998</v>
      </c>
      <c r="F18285">
        <v>38732500</v>
      </c>
      <c r="G18285" t="s">
        <v>18</v>
      </c>
      <c r="H18285" t="s">
        <v>18</v>
      </c>
      <c r="I18285" t="s">
        <v>116</v>
      </c>
      <c r="J18285" t="s">
        <v>20</v>
      </c>
      <c r="K18285" t="s">
        <v>117</v>
      </c>
    </row>
    <row r="18286" spans="1:11">
      <c r="A18286" s="8">
        <v>45041</v>
      </c>
      <c r="B18286">
        <v>28.734200000000001</v>
      </c>
      <c r="C18286">
        <v>28.8611</v>
      </c>
      <c r="D18286">
        <v>28.177900000000001</v>
      </c>
      <c r="E18286">
        <v>28.1876</v>
      </c>
      <c r="F18286">
        <v>38289900</v>
      </c>
      <c r="G18286" t="s">
        <v>18</v>
      </c>
      <c r="H18286" t="s">
        <v>18</v>
      </c>
      <c r="I18286" t="s">
        <v>116</v>
      </c>
      <c r="J18286" t="s">
        <v>20</v>
      </c>
      <c r="K18286" t="s">
        <v>117</v>
      </c>
    </row>
    <row r="18287" spans="1:11">
      <c r="A18287" s="8">
        <v>45042</v>
      </c>
      <c r="B18287">
        <v>28.5</v>
      </c>
      <c r="C18287">
        <v>29.095300000000002</v>
      </c>
      <c r="D18287">
        <v>28.148599999999998</v>
      </c>
      <c r="E18287">
        <v>28.3535</v>
      </c>
      <c r="F18287">
        <v>41218800</v>
      </c>
      <c r="G18287" t="s">
        <v>18</v>
      </c>
      <c r="H18287" t="s">
        <v>18</v>
      </c>
      <c r="I18287" t="s">
        <v>116</v>
      </c>
      <c r="J18287" t="s">
        <v>20</v>
      </c>
      <c r="K18287" t="s">
        <v>117</v>
      </c>
    </row>
    <row r="18288" spans="1:11">
      <c r="A18288" s="8">
        <v>45043</v>
      </c>
      <c r="B18288">
        <v>28.060700000000001</v>
      </c>
      <c r="C18288">
        <v>29.231999999999999</v>
      </c>
      <c r="D18288">
        <v>27.826499999999999</v>
      </c>
      <c r="E18288">
        <v>29.144100000000002</v>
      </c>
      <c r="F18288">
        <v>60186200</v>
      </c>
      <c r="G18288" t="s">
        <v>18</v>
      </c>
      <c r="H18288" t="s">
        <v>18</v>
      </c>
      <c r="I18288" t="s">
        <v>116</v>
      </c>
      <c r="J18288" t="s">
        <v>20</v>
      </c>
      <c r="K18288" t="s">
        <v>117</v>
      </c>
    </row>
    <row r="18289" spans="1:11">
      <c r="A18289" s="8">
        <v>45044</v>
      </c>
      <c r="B18289">
        <v>31.2133</v>
      </c>
      <c r="C18289">
        <v>31.789200000000001</v>
      </c>
      <c r="D18289">
        <v>30.071400000000001</v>
      </c>
      <c r="E18289">
        <v>30.3154</v>
      </c>
      <c r="F18289">
        <v>80229700</v>
      </c>
      <c r="G18289" t="s">
        <v>18</v>
      </c>
      <c r="H18289" t="s">
        <v>18</v>
      </c>
      <c r="I18289" t="s">
        <v>116</v>
      </c>
      <c r="J18289" t="s">
        <v>20</v>
      </c>
      <c r="K18289" t="s">
        <v>117</v>
      </c>
    </row>
    <row r="18290" spans="1:11">
      <c r="A18290" s="8">
        <v>45047</v>
      </c>
      <c r="B18290">
        <v>30.3642</v>
      </c>
      <c r="C18290">
        <v>30.491</v>
      </c>
      <c r="D18290">
        <v>29.554099999999998</v>
      </c>
      <c r="E18290">
        <v>29.573599999999999</v>
      </c>
      <c r="F18290">
        <v>36918500</v>
      </c>
      <c r="G18290" t="s">
        <v>18</v>
      </c>
      <c r="H18290" t="s">
        <v>18</v>
      </c>
      <c r="I18290" t="s">
        <v>116</v>
      </c>
      <c r="J18290" t="s">
        <v>20</v>
      </c>
      <c r="K18290" t="s">
        <v>117</v>
      </c>
    </row>
    <row r="18291" spans="1:11">
      <c r="A18291" s="8">
        <v>45048</v>
      </c>
      <c r="B18291">
        <v>29.573599999999999</v>
      </c>
      <c r="C18291">
        <v>29.846900000000002</v>
      </c>
      <c r="D18291">
        <v>29.036799999999999</v>
      </c>
      <c r="E18291">
        <v>29.0563</v>
      </c>
      <c r="F18291">
        <v>33463400</v>
      </c>
      <c r="G18291" t="s">
        <v>18</v>
      </c>
      <c r="H18291" t="s">
        <v>18</v>
      </c>
      <c r="I18291" t="s">
        <v>116</v>
      </c>
      <c r="J18291" t="s">
        <v>20</v>
      </c>
      <c r="K18291" t="s">
        <v>117</v>
      </c>
    </row>
    <row r="18292" spans="1:11">
      <c r="A18292" s="8">
        <v>45049</v>
      </c>
      <c r="B18292">
        <v>29.9054</v>
      </c>
      <c r="C18292">
        <v>30.3642</v>
      </c>
      <c r="D18292">
        <v>29.524799999999999</v>
      </c>
      <c r="E18292">
        <v>29.915199999999999</v>
      </c>
      <c r="F18292">
        <v>45554500</v>
      </c>
      <c r="G18292" t="s">
        <v>18</v>
      </c>
      <c r="H18292" t="s">
        <v>18</v>
      </c>
      <c r="I18292" t="s">
        <v>116</v>
      </c>
      <c r="J18292" t="s">
        <v>20</v>
      </c>
      <c r="K18292" t="s">
        <v>117</v>
      </c>
    </row>
    <row r="18293" spans="1:11">
      <c r="A18293" s="8">
        <v>45050</v>
      </c>
      <c r="B18293">
        <v>29.831900000000001</v>
      </c>
      <c r="C18293">
        <v>31.086300000000001</v>
      </c>
      <c r="D18293">
        <v>29.773099999999999</v>
      </c>
      <c r="E18293">
        <v>30.6159</v>
      </c>
      <c r="F18293">
        <v>46104000</v>
      </c>
      <c r="G18293" t="s">
        <v>121</v>
      </c>
      <c r="H18293" t="s">
        <v>18</v>
      </c>
      <c r="I18293" t="s">
        <v>116</v>
      </c>
      <c r="J18293" t="s">
        <v>20</v>
      </c>
      <c r="K18293" t="s">
        <v>117</v>
      </c>
    </row>
    <row r="18294" spans="1:11">
      <c r="A18294" s="8">
        <v>45051</v>
      </c>
      <c r="B18294">
        <v>30.7531</v>
      </c>
      <c r="C18294">
        <v>30.782499999999999</v>
      </c>
      <c r="D18294">
        <v>30.116099999999999</v>
      </c>
      <c r="E18294">
        <v>30.370899999999999</v>
      </c>
      <c r="F18294">
        <v>35010800</v>
      </c>
      <c r="G18294" t="s">
        <v>18</v>
      </c>
      <c r="H18294" t="s">
        <v>18</v>
      </c>
      <c r="I18294" t="s">
        <v>116</v>
      </c>
      <c r="J18294" t="s">
        <v>20</v>
      </c>
      <c r="K18294" t="s">
        <v>117</v>
      </c>
    </row>
    <row r="18295" spans="1:11">
      <c r="A18295" s="8">
        <v>45054</v>
      </c>
      <c r="B18295">
        <v>30.0867</v>
      </c>
      <c r="C18295">
        <v>30.2239</v>
      </c>
      <c r="D18295">
        <v>29.782900000000001</v>
      </c>
      <c r="E18295">
        <v>30.1553</v>
      </c>
      <c r="F18295">
        <v>30882800</v>
      </c>
      <c r="G18295" t="s">
        <v>18</v>
      </c>
      <c r="H18295" t="s">
        <v>18</v>
      </c>
      <c r="I18295" t="s">
        <v>116</v>
      </c>
      <c r="J18295" t="s">
        <v>20</v>
      </c>
      <c r="K18295" t="s">
        <v>117</v>
      </c>
    </row>
    <row r="18296" spans="1:11">
      <c r="A18296" s="8">
        <v>45055</v>
      </c>
      <c r="B18296">
        <v>29.773099999999999</v>
      </c>
      <c r="C18296">
        <v>29.969100000000001</v>
      </c>
      <c r="D18296">
        <v>29.3125</v>
      </c>
      <c r="E18296">
        <v>29.498699999999999</v>
      </c>
      <c r="F18296">
        <v>30706500</v>
      </c>
      <c r="G18296" t="s">
        <v>18</v>
      </c>
      <c r="H18296" t="s">
        <v>18</v>
      </c>
      <c r="I18296" t="s">
        <v>116</v>
      </c>
      <c r="J18296" t="s">
        <v>20</v>
      </c>
      <c r="K18296" t="s">
        <v>117</v>
      </c>
    </row>
    <row r="18297" spans="1:11">
      <c r="A18297" s="8">
        <v>45056</v>
      </c>
      <c r="B18297">
        <v>29.684899999999999</v>
      </c>
      <c r="C18297">
        <v>29.7927</v>
      </c>
      <c r="D18297">
        <v>28.9009</v>
      </c>
      <c r="E18297">
        <v>29.371300000000002</v>
      </c>
      <c r="F18297">
        <v>40526500</v>
      </c>
      <c r="G18297" t="s">
        <v>18</v>
      </c>
      <c r="H18297" t="s">
        <v>18</v>
      </c>
      <c r="I18297" t="s">
        <v>116</v>
      </c>
      <c r="J18297" t="s">
        <v>20</v>
      </c>
      <c r="K18297" t="s">
        <v>117</v>
      </c>
    </row>
    <row r="18298" spans="1:11">
      <c r="A18298" s="8">
        <v>45057</v>
      </c>
      <c r="B18298">
        <v>29.008700000000001</v>
      </c>
      <c r="C18298">
        <v>29.0871</v>
      </c>
      <c r="D18298">
        <v>28.244199999999999</v>
      </c>
      <c r="E18298">
        <v>28.2835</v>
      </c>
      <c r="F18298">
        <v>47144400</v>
      </c>
      <c r="G18298" t="s">
        <v>18</v>
      </c>
      <c r="H18298" t="s">
        <v>18</v>
      </c>
      <c r="I18298" t="s">
        <v>116</v>
      </c>
      <c r="J18298" t="s">
        <v>20</v>
      </c>
      <c r="K18298" t="s">
        <v>117</v>
      </c>
    </row>
    <row r="18299" spans="1:11">
      <c r="A18299" s="8">
        <v>45058</v>
      </c>
      <c r="B18299">
        <v>28.450099999999999</v>
      </c>
      <c r="C18299">
        <v>28.518699999999999</v>
      </c>
      <c r="D18299">
        <v>28.1462</v>
      </c>
      <c r="E18299">
        <v>28.371700000000001</v>
      </c>
      <c r="F18299">
        <v>24147300</v>
      </c>
      <c r="G18299" t="s">
        <v>18</v>
      </c>
      <c r="H18299" t="s">
        <v>18</v>
      </c>
      <c r="I18299" t="s">
        <v>116</v>
      </c>
      <c r="J18299" t="s">
        <v>20</v>
      </c>
      <c r="K18299" t="s">
        <v>117</v>
      </c>
    </row>
    <row r="18300" spans="1:11">
      <c r="A18300" s="8">
        <v>45061</v>
      </c>
      <c r="B18300">
        <v>28.322700000000001</v>
      </c>
      <c r="C18300">
        <v>29.234100000000002</v>
      </c>
      <c r="D18300">
        <v>28.303100000000001</v>
      </c>
      <c r="E18300">
        <v>29.204699999999999</v>
      </c>
      <c r="F18300">
        <v>28717500</v>
      </c>
      <c r="G18300" t="s">
        <v>18</v>
      </c>
      <c r="H18300" t="s">
        <v>18</v>
      </c>
      <c r="I18300" t="s">
        <v>116</v>
      </c>
      <c r="J18300" t="s">
        <v>20</v>
      </c>
      <c r="K18300" t="s">
        <v>117</v>
      </c>
    </row>
    <row r="18301" spans="1:11">
      <c r="A18301" s="8">
        <v>45062</v>
      </c>
      <c r="B18301">
        <v>29.028300000000002</v>
      </c>
      <c r="C18301">
        <v>29.302700000000002</v>
      </c>
      <c r="D18301">
        <v>28.6265</v>
      </c>
      <c r="E18301">
        <v>28.636299999999999</v>
      </c>
      <c r="F18301">
        <v>22812000</v>
      </c>
      <c r="G18301" t="s">
        <v>18</v>
      </c>
      <c r="H18301" t="s">
        <v>18</v>
      </c>
      <c r="I18301" t="s">
        <v>116</v>
      </c>
      <c r="J18301" t="s">
        <v>20</v>
      </c>
      <c r="K18301" t="s">
        <v>117</v>
      </c>
    </row>
    <row r="18302" spans="1:11">
      <c r="A18302" s="8">
        <v>45063</v>
      </c>
      <c r="B18302">
        <v>28.930299999999999</v>
      </c>
      <c r="C18302">
        <v>28.9695</v>
      </c>
      <c r="D18302">
        <v>28.106999999999999</v>
      </c>
      <c r="E18302">
        <v>28.293299999999999</v>
      </c>
      <c r="F18302">
        <v>41667300</v>
      </c>
      <c r="G18302" t="s">
        <v>18</v>
      </c>
      <c r="H18302" t="s">
        <v>18</v>
      </c>
      <c r="I18302" t="s">
        <v>116</v>
      </c>
      <c r="J18302" t="s">
        <v>20</v>
      </c>
      <c r="K18302" t="s">
        <v>117</v>
      </c>
    </row>
    <row r="18303" spans="1:11">
      <c r="A18303" s="8">
        <v>45064</v>
      </c>
      <c r="B18303">
        <v>28.4207</v>
      </c>
      <c r="C18303">
        <v>29.165500000000002</v>
      </c>
      <c r="D18303">
        <v>28.293299999999999</v>
      </c>
      <c r="E18303">
        <v>29.0871</v>
      </c>
      <c r="F18303">
        <v>36529200</v>
      </c>
      <c r="G18303" t="s">
        <v>18</v>
      </c>
      <c r="H18303" t="s">
        <v>18</v>
      </c>
      <c r="I18303" t="s">
        <v>116</v>
      </c>
      <c r="J18303" t="s">
        <v>20</v>
      </c>
      <c r="K18303" t="s">
        <v>117</v>
      </c>
    </row>
    <row r="18304" spans="1:11">
      <c r="A18304" s="8">
        <v>45065</v>
      </c>
      <c r="B18304">
        <v>29.008700000000001</v>
      </c>
      <c r="C18304">
        <v>29.635899999999999</v>
      </c>
      <c r="D18304">
        <v>28.910699999999999</v>
      </c>
      <c r="E18304">
        <v>29.332100000000001</v>
      </c>
      <c r="F18304">
        <v>40668700</v>
      </c>
      <c r="G18304" t="s">
        <v>18</v>
      </c>
      <c r="H18304" t="s">
        <v>18</v>
      </c>
      <c r="I18304" t="s">
        <v>116</v>
      </c>
      <c r="J18304" t="s">
        <v>20</v>
      </c>
      <c r="K18304" t="s">
        <v>117</v>
      </c>
    </row>
    <row r="18305" spans="1:11">
      <c r="A18305" s="8">
        <v>45068</v>
      </c>
      <c r="B18305">
        <v>29.253699999999998</v>
      </c>
      <c r="C18305">
        <v>29.841699999999999</v>
      </c>
      <c r="D18305">
        <v>29.224299999999999</v>
      </c>
      <c r="E18305">
        <v>29.6751</v>
      </c>
      <c r="F18305">
        <v>28693400</v>
      </c>
      <c r="G18305" t="s">
        <v>18</v>
      </c>
      <c r="H18305" t="s">
        <v>18</v>
      </c>
      <c r="I18305" t="s">
        <v>116</v>
      </c>
      <c r="J18305" t="s">
        <v>20</v>
      </c>
      <c r="K18305" t="s">
        <v>117</v>
      </c>
    </row>
    <row r="18306" spans="1:11">
      <c r="A18306" s="8">
        <v>45069</v>
      </c>
      <c r="B18306">
        <v>29.4497</v>
      </c>
      <c r="C18306">
        <v>29.596699999999998</v>
      </c>
      <c r="D18306">
        <v>28.9009</v>
      </c>
      <c r="E18306">
        <v>28.920500000000001</v>
      </c>
      <c r="F18306">
        <v>29400900</v>
      </c>
      <c r="G18306" t="s">
        <v>18</v>
      </c>
      <c r="H18306" t="s">
        <v>18</v>
      </c>
      <c r="I18306" t="s">
        <v>116</v>
      </c>
      <c r="J18306" t="s">
        <v>20</v>
      </c>
      <c r="K18306" t="s">
        <v>117</v>
      </c>
    </row>
    <row r="18307" spans="1:11">
      <c r="A18307" s="8">
        <v>45070</v>
      </c>
      <c r="B18307">
        <v>28.724499999999999</v>
      </c>
      <c r="C18307">
        <v>28.9009</v>
      </c>
      <c r="D18307">
        <v>28.244299999999999</v>
      </c>
      <c r="E18307">
        <v>28.4207</v>
      </c>
      <c r="F18307">
        <v>28045800</v>
      </c>
      <c r="G18307" t="s">
        <v>18</v>
      </c>
      <c r="H18307" t="s">
        <v>18</v>
      </c>
      <c r="I18307" t="s">
        <v>116</v>
      </c>
      <c r="J18307" t="s">
        <v>20</v>
      </c>
      <c r="K18307" t="s">
        <v>117</v>
      </c>
    </row>
    <row r="18308" spans="1:11">
      <c r="A18308" s="8">
        <v>45071</v>
      </c>
      <c r="B18308">
        <v>27.724799999999998</v>
      </c>
      <c r="C18308">
        <v>27.724799999999998</v>
      </c>
      <c r="D18308">
        <v>26.323399999999999</v>
      </c>
      <c r="E18308">
        <v>26.852599999999999</v>
      </c>
      <c r="F18308">
        <v>78009400</v>
      </c>
      <c r="G18308" t="s">
        <v>18</v>
      </c>
      <c r="H18308" t="s">
        <v>18</v>
      </c>
      <c r="I18308" t="s">
        <v>116</v>
      </c>
      <c r="J18308" t="s">
        <v>20</v>
      </c>
      <c r="K18308" t="s">
        <v>117</v>
      </c>
    </row>
    <row r="18309" spans="1:11">
      <c r="A18309" s="8">
        <v>45072</v>
      </c>
      <c r="B18309">
        <v>26.8918</v>
      </c>
      <c r="C18309">
        <v>28.508900000000001</v>
      </c>
      <c r="D18309">
        <v>26.558599999999998</v>
      </c>
      <c r="E18309">
        <v>28.4207</v>
      </c>
      <c r="F18309">
        <v>71910600</v>
      </c>
      <c r="G18309" t="s">
        <v>18</v>
      </c>
      <c r="H18309" t="s">
        <v>18</v>
      </c>
      <c r="I18309" t="s">
        <v>116</v>
      </c>
      <c r="J18309" t="s">
        <v>20</v>
      </c>
      <c r="K18309" t="s">
        <v>117</v>
      </c>
    </row>
    <row r="18310" spans="1:11">
      <c r="A18310" s="8">
        <v>45076</v>
      </c>
      <c r="B18310">
        <v>29.1067</v>
      </c>
      <c r="C18310">
        <v>29.439900000000002</v>
      </c>
      <c r="D18310">
        <v>28.4207</v>
      </c>
      <c r="E18310">
        <v>29.390899999999998</v>
      </c>
      <c r="F18310">
        <v>54874800</v>
      </c>
      <c r="G18310" t="s">
        <v>18</v>
      </c>
      <c r="H18310" t="s">
        <v>18</v>
      </c>
      <c r="I18310" t="s">
        <v>116</v>
      </c>
      <c r="J18310" t="s">
        <v>20</v>
      </c>
      <c r="K18310" t="s">
        <v>117</v>
      </c>
    </row>
    <row r="18311" spans="1:11">
      <c r="A18311" s="8">
        <v>45077</v>
      </c>
      <c r="B18311">
        <v>29.1067</v>
      </c>
      <c r="C18311">
        <v>31.6449</v>
      </c>
      <c r="D18311">
        <v>29.077300000000001</v>
      </c>
      <c r="E18311">
        <v>30.811900000000001</v>
      </c>
      <c r="F18311">
        <v>136243800</v>
      </c>
      <c r="G18311" t="s">
        <v>18</v>
      </c>
      <c r="H18311" t="s">
        <v>18</v>
      </c>
      <c r="I18311" t="s">
        <v>116</v>
      </c>
      <c r="J18311" t="s">
        <v>20</v>
      </c>
      <c r="K18311" t="s">
        <v>117</v>
      </c>
    </row>
    <row r="18312" spans="1:11">
      <c r="A18312" s="8">
        <v>45078</v>
      </c>
      <c r="B18312">
        <v>31.1647</v>
      </c>
      <c r="C18312">
        <v>31.3019</v>
      </c>
      <c r="D18312">
        <v>30.400300000000001</v>
      </c>
      <c r="E18312">
        <v>30.508099999999999</v>
      </c>
      <c r="F18312">
        <v>52667400</v>
      </c>
      <c r="G18312" t="s">
        <v>18</v>
      </c>
      <c r="H18312" t="s">
        <v>18</v>
      </c>
      <c r="I18312" t="s">
        <v>116</v>
      </c>
      <c r="J18312" t="s">
        <v>20</v>
      </c>
      <c r="K18312" t="s">
        <v>117</v>
      </c>
    </row>
    <row r="18313" spans="1:11">
      <c r="A18313" s="8">
        <v>45079</v>
      </c>
      <c r="B18313">
        <v>30.7727</v>
      </c>
      <c r="C18313">
        <v>30.9589</v>
      </c>
      <c r="D18313">
        <v>30.214099999999998</v>
      </c>
      <c r="E18313">
        <v>30.6845</v>
      </c>
      <c r="F18313">
        <v>36496200</v>
      </c>
      <c r="G18313" t="s">
        <v>18</v>
      </c>
      <c r="H18313" t="s">
        <v>18</v>
      </c>
      <c r="I18313" t="s">
        <v>116</v>
      </c>
      <c r="J18313" t="s">
        <v>20</v>
      </c>
      <c r="K18313" t="s">
        <v>117</v>
      </c>
    </row>
    <row r="18314" spans="1:11">
      <c r="A18314" s="8">
        <v>45082</v>
      </c>
      <c r="B18314">
        <v>30.6845</v>
      </c>
      <c r="C18314">
        <v>30.7727</v>
      </c>
      <c r="D18314">
        <v>29.234100000000002</v>
      </c>
      <c r="E18314">
        <v>29.263500000000001</v>
      </c>
      <c r="F18314">
        <v>48244100</v>
      </c>
      <c r="G18314" t="s">
        <v>18</v>
      </c>
      <c r="H18314" t="s">
        <v>18</v>
      </c>
      <c r="I18314" t="s">
        <v>116</v>
      </c>
      <c r="J18314" t="s">
        <v>20</v>
      </c>
      <c r="K18314" t="s">
        <v>117</v>
      </c>
    </row>
    <row r="18315" spans="1:11">
      <c r="A18315" s="8">
        <v>45083</v>
      </c>
      <c r="B18315">
        <v>29.1753</v>
      </c>
      <c r="C18315">
        <v>30.8217</v>
      </c>
      <c r="D18315">
        <v>29.1067</v>
      </c>
      <c r="E18315">
        <v>30.3415</v>
      </c>
      <c r="F18315">
        <v>42295300</v>
      </c>
      <c r="G18315" t="s">
        <v>18</v>
      </c>
      <c r="H18315" t="s">
        <v>18</v>
      </c>
      <c r="I18315" t="s">
        <v>116</v>
      </c>
      <c r="J18315" t="s">
        <v>20</v>
      </c>
      <c r="K18315" t="s">
        <v>117</v>
      </c>
    </row>
    <row r="18316" spans="1:11">
      <c r="A18316" s="8">
        <v>45084</v>
      </c>
      <c r="B18316">
        <v>30.4101</v>
      </c>
      <c r="C18316">
        <v>30.743300000000001</v>
      </c>
      <c r="D18316">
        <v>30.312100000000001</v>
      </c>
      <c r="E18316">
        <v>30.655100000000001</v>
      </c>
      <c r="F18316">
        <v>39098000</v>
      </c>
      <c r="G18316" t="s">
        <v>18</v>
      </c>
      <c r="H18316" t="s">
        <v>18</v>
      </c>
      <c r="I18316" t="s">
        <v>116</v>
      </c>
      <c r="J18316" t="s">
        <v>20</v>
      </c>
      <c r="K18316" t="s">
        <v>117</v>
      </c>
    </row>
    <row r="18317" spans="1:11">
      <c r="A18317" s="8">
        <v>45085</v>
      </c>
      <c r="B18317">
        <v>30.802099999999999</v>
      </c>
      <c r="C18317">
        <v>31.213699999999999</v>
      </c>
      <c r="D18317">
        <v>30.439499999999999</v>
      </c>
      <c r="E18317">
        <v>31.1843</v>
      </c>
      <c r="F18317">
        <v>35199000</v>
      </c>
      <c r="G18317" t="s">
        <v>18</v>
      </c>
      <c r="H18317" t="s">
        <v>18</v>
      </c>
      <c r="I18317" t="s">
        <v>116</v>
      </c>
      <c r="J18317" t="s">
        <v>20</v>
      </c>
      <c r="K18317" t="s">
        <v>117</v>
      </c>
    </row>
    <row r="18318" spans="1:11">
      <c r="A18318" s="8">
        <v>45086</v>
      </c>
      <c r="B18318">
        <v>31.292100000000001</v>
      </c>
      <c r="C18318">
        <v>31.350899999999999</v>
      </c>
      <c r="D18318">
        <v>30.0671</v>
      </c>
      <c r="E18318">
        <v>30.713899999999999</v>
      </c>
      <c r="F18318">
        <v>40218000</v>
      </c>
      <c r="G18318" t="s">
        <v>18</v>
      </c>
      <c r="H18318" t="s">
        <v>18</v>
      </c>
      <c r="I18318" t="s">
        <v>116</v>
      </c>
      <c r="J18318" t="s">
        <v>20</v>
      </c>
      <c r="K18318" t="s">
        <v>117</v>
      </c>
    </row>
    <row r="18319" spans="1:11">
      <c r="A18319" s="8">
        <v>45089</v>
      </c>
      <c r="B18319">
        <v>30.7727</v>
      </c>
      <c r="C18319">
        <v>32.634799999999998</v>
      </c>
      <c r="D18319">
        <v>30.733499999999999</v>
      </c>
      <c r="E18319">
        <v>32.409399999999998</v>
      </c>
      <c r="F18319">
        <v>59881600</v>
      </c>
      <c r="G18319" t="s">
        <v>18</v>
      </c>
      <c r="H18319" t="s">
        <v>18</v>
      </c>
      <c r="I18319" t="s">
        <v>116</v>
      </c>
      <c r="J18319" t="s">
        <v>20</v>
      </c>
      <c r="K18319" t="s">
        <v>117</v>
      </c>
    </row>
    <row r="18320" spans="1:11">
      <c r="A18320" s="8">
        <v>45090</v>
      </c>
      <c r="B18320">
        <v>33.095399999999998</v>
      </c>
      <c r="C18320">
        <v>33.271799999999999</v>
      </c>
      <c r="D18320">
        <v>32.409300000000002</v>
      </c>
      <c r="E18320">
        <v>33.232599999999998</v>
      </c>
      <c r="F18320">
        <v>51990000</v>
      </c>
      <c r="G18320" t="s">
        <v>18</v>
      </c>
      <c r="H18320" t="s">
        <v>18</v>
      </c>
      <c r="I18320" t="s">
        <v>116</v>
      </c>
      <c r="J18320" t="s">
        <v>20</v>
      </c>
      <c r="K18320" t="s">
        <v>117</v>
      </c>
    </row>
    <row r="18321" spans="1:11">
      <c r="A18321" s="8">
        <v>45091</v>
      </c>
      <c r="B18321">
        <v>33.193399999999997</v>
      </c>
      <c r="C18321">
        <v>34.888800000000003</v>
      </c>
      <c r="D18321">
        <v>33.1248</v>
      </c>
      <c r="E18321">
        <v>34.869199999999999</v>
      </c>
      <c r="F18321">
        <v>74404300</v>
      </c>
      <c r="G18321" t="s">
        <v>18</v>
      </c>
      <c r="H18321" t="s">
        <v>18</v>
      </c>
      <c r="I18321" t="s">
        <v>116</v>
      </c>
      <c r="J18321" t="s">
        <v>20</v>
      </c>
      <c r="K18321" t="s">
        <v>117</v>
      </c>
    </row>
    <row r="18322" spans="1:11">
      <c r="A18322" s="8">
        <v>45092</v>
      </c>
      <c r="B18322">
        <v>34.575200000000002</v>
      </c>
      <c r="C18322">
        <v>35.692399999999999</v>
      </c>
      <c r="D18322">
        <v>34.516399999999997</v>
      </c>
      <c r="E18322">
        <v>35.104399999999998</v>
      </c>
      <c r="F18322">
        <v>67676300</v>
      </c>
      <c r="G18322" t="s">
        <v>18</v>
      </c>
      <c r="H18322" t="s">
        <v>18</v>
      </c>
      <c r="I18322" t="s">
        <v>116</v>
      </c>
      <c r="J18322" t="s">
        <v>20</v>
      </c>
      <c r="K18322" t="s">
        <v>117</v>
      </c>
    </row>
    <row r="18323" spans="1:11">
      <c r="A18323" s="8">
        <v>45093</v>
      </c>
      <c r="B18323">
        <v>35.633600000000001</v>
      </c>
      <c r="C18323">
        <v>36.064799999999998</v>
      </c>
      <c r="D18323">
        <v>34.888800000000003</v>
      </c>
      <c r="E18323">
        <v>35.6434</v>
      </c>
      <c r="F18323">
        <v>110188500</v>
      </c>
      <c r="G18323" t="s">
        <v>18</v>
      </c>
      <c r="H18323" t="s">
        <v>18</v>
      </c>
      <c r="I18323" t="s">
        <v>116</v>
      </c>
      <c r="J18323" t="s">
        <v>20</v>
      </c>
      <c r="K18323" t="s">
        <v>117</v>
      </c>
    </row>
    <row r="18324" spans="1:11">
      <c r="A18324" s="8">
        <v>45097</v>
      </c>
      <c r="B18324">
        <v>36.035400000000003</v>
      </c>
      <c r="C18324">
        <v>36.368699999999997</v>
      </c>
      <c r="D18324">
        <v>34.026400000000002</v>
      </c>
      <c r="E18324">
        <v>34.300800000000002</v>
      </c>
      <c r="F18324">
        <v>65970200</v>
      </c>
      <c r="G18324" t="s">
        <v>18</v>
      </c>
      <c r="H18324" t="s">
        <v>18</v>
      </c>
      <c r="I18324" t="s">
        <v>116</v>
      </c>
      <c r="J18324" t="s">
        <v>20</v>
      </c>
      <c r="K18324" t="s">
        <v>117</v>
      </c>
    </row>
    <row r="18325" spans="1:11">
      <c r="A18325" s="8">
        <v>45098</v>
      </c>
      <c r="B18325">
        <v>34.2224</v>
      </c>
      <c r="C18325">
        <v>34.349800000000002</v>
      </c>
      <c r="D18325">
        <v>32.174100000000003</v>
      </c>
      <c r="E18325">
        <v>32.242699999999999</v>
      </c>
      <c r="F18325">
        <v>70973500</v>
      </c>
      <c r="G18325" t="s">
        <v>18</v>
      </c>
      <c r="H18325" t="s">
        <v>18</v>
      </c>
      <c r="I18325" t="s">
        <v>116</v>
      </c>
      <c r="J18325" t="s">
        <v>20</v>
      </c>
      <c r="K18325" t="s">
        <v>117</v>
      </c>
    </row>
    <row r="18326" spans="1:11">
      <c r="A18326" s="8">
        <v>45099</v>
      </c>
      <c r="B18326">
        <v>32.036900000000003</v>
      </c>
      <c r="C18326">
        <v>32.576000000000001</v>
      </c>
      <c r="D18326">
        <v>31.488099999999999</v>
      </c>
      <c r="E18326">
        <v>32.0565</v>
      </c>
      <c r="F18326">
        <v>45740300</v>
      </c>
      <c r="G18326" t="s">
        <v>18</v>
      </c>
      <c r="H18326" t="s">
        <v>18</v>
      </c>
      <c r="I18326" t="s">
        <v>116</v>
      </c>
      <c r="J18326" t="s">
        <v>20</v>
      </c>
      <c r="K18326" t="s">
        <v>117</v>
      </c>
    </row>
    <row r="18327" spans="1:11">
      <c r="A18327" s="8">
        <v>45100</v>
      </c>
      <c r="B18327">
        <v>31.566500000000001</v>
      </c>
      <c r="C18327">
        <v>32.781799999999997</v>
      </c>
      <c r="D18327">
        <v>31.3901</v>
      </c>
      <c r="E18327">
        <v>32.340800000000002</v>
      </c>
      <c r="F18327">
        <v>46199200</v>
      </c>
      <c r="G18327" t="s">
        <v>18</v>
      </c>
      <c r="H18327" t="s">
        <v>18</v>
      </c>
      <c r="I18327" t="s">
        <v>116</v>
      </c>
      <c r="J18327" t="s">
        <v>20</v>
      </c>
      <c r="K18327" t="s">
        <v>117</v>
      </c>
    </row>
    <row r="18328" spans="1:11">
      <c r="A18328" s="8">
        <v>45103</v>
      </c>
      <c r="B18328">
        <v>32.527000000000001</v>
      </c>
      <c r="C18328">
        <v>33.311</v>
      </c>
      <c r="D18328">
        <v>32.438699999999997</v>
      </c>
      <c r="E18328">
        <v>32.673999999999999</v>
      </c>
      <c r="F18328">
        <v>38952400</v>
      </c>
      <c r="G18328" t="s">
        <v>18</v>
      </c>
      <c r="H18328" t="s">
        <v>18</v>
      </c>
      <c r="I18328" t="s">
        <v>116</v>
      </c>
      <c r="J18328" t="s">
        <v>20</v>
      </c>
      <c r="K18328" t="s">
        <v>117</v>
      </c>
    </row>
    <row r="18329" spans="1:11">
      <c r="A18329" s="8">
        <v>45104</v>
      </c>
      <c r="B18329">
        <v>32.556399999999996</v>
      </c>
      <c r="C18329">
        <v>33.546199999999999</v>
      </c>
      <c r="D18329">
        <v>32.3506</v>
      </c>
      <c r="E18329">
        <v>33.418799999999997</v>
      </c>
      <c r="F18329">
        <v>33038900</v>
      </c>
      <c r="G18329" t="s">
        <v>18</v>
      </c>
      <c r="H18329" t="s">
        <v>18</v>
      </c>
      <c r="I18329" t="s">
        <v>116</v>
      </c>
      <c r="J18329" t="s">
        <v>20</v>
      </c>
      <c r="K18329" t="s">
        <v>117</v>
      </c>
    </row>
    <row r="18330" spans="1:11">
      <c r="A18330" s="8">
        <v>45105</v>
      </c>
      <c r="B18330">
        <v>32.938600000000001</v>
      </c>
      <c r="C18330">
        <v>33.134599999999999</v>
      </c>
      <c r="D18330">
        <v>32.370199999999997</v>
      </c>
      <c r="E18330">
        <v>32.8994</v>
      </c>
      <c r="F18330">
        <v>33906900</v>
      </c>
      <c r="G18330" t="s">
        <v>18</v>
      </c>
      <c r="H18330" t="s">
        <v>18</v>
      </c>
      <c r="I18330" t="s">
        <v>116</v>
      </c>
      <c r="J18330" t="s">
        <v>20</v>
      </c>
      <c r="K18330" t="s">
        <v>117</v>
      </c>
    </row>
    <row r="18331" spans="1:11">
      <c r="A18331" s="8">
        <v>45106</v>
      </c>
      <c r="B18331">
        <v>32.673999999999999</v>
      </c>
      <c r="C18331">
        <v>32.673999999999999</v>
      </c>
      <c r="D18331">
        <v>31.840900000000001</v>
      </c>
      <c r="E18331">
        <v>32.252499999999998</v>
      </c>
      <c r="F18331">
        <v>38313000</v>
      </c>
      <c r="G18331" t="s">
        <v>18</v>
      </c>
      <c r="H18331" t="s">
        <v>18</v>
      </c>
      <c r="I18331" t="s">
        <v>116</v>
      </c>
      <c r="J18331" t="s">
        <v>20</v>
      </c>
      <c r="K18331" t="s">
        <v>117</v>
      </c>
    </row>
    <row r="18332" spans="1:11">
      <c r="A18332" s="8">
        <v>45107</v>
      </c>
      <c r="B18332">
        <v>32.693600000000004</v>
      </c>
      <c r="C18332">
        <v>32.889600000000002</v>
      </c>
      <c r="D18332">
        <v>32.497599999999998</v>
      </c>
      <c r="E18332">
        <v>32.771999999999998</v>
      </c>
      <c r="F18332">
        <v>33798400</v>
      </c>
      <c r="G18332" t="s">
        <v>18</v>
      </c>
      <c r="H18332" t="s">
        <v>18</v>
      </c>
      <c r="I18332" t="s">
        <v>116</v>
      </c>
      <c r="J18332" t="s">
        <v>20</v>
      </c>
      <c r="K18332" t="s">
        <v>117</v>
      </c>
    </row>
    <row r="18333" spans="1:11">
      <c r="A18333" s="8">
        <v>45110</v>
      </c>
      <c r="B18333">
        <v>32.869999999999997</v>
      </c>
      <c r="C18333">
        <v>33.213000000000001</v>
      </c>
      <c r="D18333">
        <v>32.478000000000002</v>
      </c>
      <c r="E18333">
        <v>32.948399999999999</v>
      </c>
      <c r="F18333">
        <v>15753000</v>
      </c>
      <c r="G18333" t="s">
        <v>18</v>
      </c>
      <c r="H18333" t="s">
        <v>18</v>
      </c>
      <c r="I18333" t="s">
        <v>116</v>
      </c>
      <c r="J18333" t="s">
        <v>20</v>
      </c>
      <c r="K18333" t="s">
        <v>117</v>
      </c>
    </row>
    <row r="18334" spans="1:11">
      <c r="A18334" s="8">
        <v>45112</v>
      </c>
      <c r="B18334">
        <v>32.644599999999997</v>
      </c>
      <c r="C18334">
        <v>32.664200000000001</v>
      </c>
      <c r="D18334">
        <v>31.8507</v>
      </c>
      <c r="E18334">
        <v>31.860499999999998</v>
      </c>
      <c r="F18334">
        <v>37664700</v>
      </c>
      <c r="G18334" t="s">
        <v>18</v>
      </c>
      <c r="H18334" t="s">
        <v>18</v>
      </c>
      <c r="I18334" t="s">
        <v>116</v>
      </c>
      <c r="J18334" t="s">
        <v>20</v>
      </c>
      <c r="K18334" t="s">
        <v>117</v>
      </c>
    </row>
    <row r="18335" spans="1:11">
      <c r="A18335" s="8">
        <v>45113</v>
      </c>
      <c r="B18335">
        <v>31.262699999999999</v>
      </c>
      <c r="C18335">
        <v>31.399899999999999</v>
      </c>
      <c r="D18335">
        <v>30.7531</v>
      </c>
      <c r="E18335">
        <v>31.331299999999999</v>
      </c>
      <c r="F18335">
        <v>41693600</v>
      </c>
      <c r="G18335" t="s">
        <v>18</v>
      </c>
      <c r="H18335" t="s">
        <v>18</v>
      </c>
      <c r="I18335" t="s">
        <v>116</v>
      </c>
      <c r="J18335" t="s">
        <v>20</v>
      </c>
      <c r="K18335" t="s">
        <v>117</v>
      </c>
    </row>
    <row r="18336" spans="1:11">
      <c r="A18336" s="8">
        <v>45114</v>
      </c>
      <c r="B18336">
        <v>31.360700000000001</v>
      </c>
      <c r="C18336">
        <v>31.762499999999999</v>
      </c>
      <c r="D18336">
        <v>31.1843</v>
      </c>
      <c r="E18336">
        <v>31.213699999999999</v>
      </c>
      <c r="F18336">
        <v>28345700</v>
      </c>
      <c r="G18336" t="s">
        <v>18</v>
      </c>
      <c r="H18336" t="s">
        <v>18</v>
      </c>
      <c r="I18336" t="s">
        <v>116</v>
      </c>
      <c r="J18336" t="s">
        <v>20</v>
      </c>
      <c r="K18336" t="s">
        <v>117</v>
      </c>
    </row>
    <row r="18337" spans="1:11">
      <c r="A18337" s="8">
        <v>45117</v>
      </c>
      <c r="B18337">
        <v>31.2333</v>
      </c>
      <c r="C18337">
        <v>32.174100000000003</v>
      </c>
      <c r="D18337">
        <v>31.135300000000001</v>
      </c>
      <c r="E18337">
        <v>32.085900000000002</v>
      </c>
      <c r="F18337">
        <v>36305700</v>
      </c>
      <c r="G18337" t="s">
        <v>18</v>
      </c>
      <c r="H18337" t="s">
        <v>18</v>
      </c>
      <c r="I18337" t="s">
        <v>116</v>
      </c>
      <c r="J18337" t="s">
        <v>20</v>
      </c>
      <c r="K18337" t="s">
        <v>117</v>
      </c>
    </row>
    <row r="18338" spans="1:11">
      <c r="A18338" s="8">
        <v>45118</v>
      </c>
      <c r="B18338">
        <v>32.164299999999997</v>
      </c>
      <c r="C18338">
        <v>32.693600000000004</v>
      </c>
      <c r="D18338">
        <v>31.8507</v>
      </c>
      <c r="E18338">
        <v>32.634799999999998</v>
      </c>
      <c r="F18338">
        <v>28148800</v>
      </c>
      <c r="G18338" t="s">
        <v>18</v>
      </c>
      <c r="H18338" t="s">
        <v>18</v>
      </c>
      <c r="I18338" t="s">
        <v>116</v>
      </c>
      <c r="J18338" t="s">
        <v>20</v>
      </c>
      <c r="K18338" t="s">
        <v>117</v>
      </c>
    </row>
    <row r="18339" spans="1:11">
      <c r="A18339" s="8">
        <v>45119</v>
      </c>
      <c r="B18339">
        <v>33.017000000000003</v>
      </c>
      <c r="C18339">
        <v>33.3992</v>
      </c>
      <c r="D18339">
        <v>32.3996</v>
      </c>
      <c r="E18339">
        <v>33.301200000000001</v>
      </c>
      <c r="F18339">
        <v>37762200</v>
      </c>
      <c r="G18339" t="s">
        <v>18</v>
      </c>
      <c r="H18339" t="s">
        <v>18</v>
      </c>
      <c r="I18339" t="s">
        <v>116</v>
      </c>
      <c r="J18339" t="s">
        <v>20</v>
      </c>
      <c r="K18339" t="s">
        <v>117</v>
      </c>
    </row>
    <row r="18340" spans="1:11">
      <c r="A18340" s="8">
        <v>45120</v>
      </c>
      <c r="B18340">
        <v>33.467799999999997</v>
      </c>
      <c r="C18340">
        <v>33.614800000000002</v>
      </c>
      <c r="D18340">
        <v>32.948399999999999</v>
      </c>
      <c r="E18340">
        <v>33.193399999999997</v>
      </c>
      <c r="F18340">
        <v>32745800</v>
      </c>
      <c r="G18340" t="s">
        <v>18</v>
      </c>
      <c r="H18340" t="s">
        <v>18</v>
      </c>
      <c r="I18340" t="s">
        <v>116</v>
      </c>
      <c r="J18340" t="s">
        <v>20</v>
      </c>
      <c r="K18340" t="s">
        <v>117</v>
      </c>
    </row>
    <row r="18341" spans="1:11">
      <c r="A18341" s="8">
        <v>45121</v>
      </c>
      <c r="B18341">
        <v>33.105200000000004</v>
      </c>
      <c r="C18341">
        <v>33.193399999999997</v>
      </c>
      <c r="D18341">
        <v>32.340699999999998</v>
      </c>
      <c r="E18341">
        <v>32.4878</v>
      </c>
      <c r="F18341">
        <v>30426200</v>
      </c>
      <c r="G18341" t="s">
        <v>18</v>
      </c>
      <c r="H18341" t="s">
        <v>18</v>
      </c>
      <c r="I18341" t="s">
        <v>116</v>
      </c>
      <c r="J18341" t="s">
        <v>20</v>
      </c>
      <c r="K18341" t="s">
        <v>117</v>
      </c>
    </row>
    <row r="18342" spans="1:11">
      <c r="A18342" s="8">
        <v>45124</v>
      </c>
      <c r="B18342">
        <v>32.497599999999998</v>
      </c>
      <c r="C18342">
        <v>33.908799999999999</v>
      </c>
      <c r="D18342">
        <v>32.409399999999998</v>
      </c>
      <c r="E18342">
        <v>33.683399999999999</v>
      </c>
      <c r="F18342">
        <v>34111200</v>
      </c>
      <c r="G18342" t="s">
        <v>18</v>
      </c>
      <c r="H18342" t="s">
        <v>18</v>
      </c>
      <c r="I18342" t="s">
        <v>116</v>
      </c>
      <c r="J18342" t="s">
        <v>20</v>
      </c>
      <c r="K18342" t="s">
        <v>117</v>
      </c>
    </row>
    <row r="18343" spans="1:11">
      <c r="A18343" s="8">
        <v>45125</v>
      </c>
      <c r="B18343">
        <v>33.595199999999998</v>
      </c>
      <c r="C18343">
        <v>34.006799999999998</v>
      </c>
      <c r="D18343">
        <v>33.154200000000003</v>
      </c>
      <c r="E18343">
        <v>33.8108</v>
      </c>
      <c r="F18343">
        <v>29679500</v>
      </c>
      <c r="G18343" t="s">
        <v>18</v>
      </c>
      <c r="H18343" t="s">
        <v>18</v>
      </c>
      <c r="I18343" t="s">
        <v>116</v>
      </c>
      <c r="J18343" t="s">
        <v>20</v>
      </c>
      <c r="K18343" t="s">
        <v>117</v>
      </c>
    </row>
    <row r="18344" spans="1:11">
      <c r="A18344" s="8">
        <v>45126</v>
      </c>
      <c r="B18344">
        <v>33.712800000000001</v>
      </c>
      <c r="C18344">
        <v>34.143999999999998</v>
      </c>
      <c r="D18344">
        <v>33.644199999999998</v>
      </c>
      <c r="E18344">
        <v>33.771599999999999</v>
      </c>
      <c r="F18344">
        <v>26486700</v>
      </c>
      <c r="G18344" t="s">
        <v>18</v>
      </c>
      <c r="H18344" t="s">
        <v>18</v>
      </c>
      <c r="I18344" t="s">
        <v>116</v>
      </c>
      <c r="J18344" t="s">
        <v>20</v>
      </c>
      <c r="K18344" t="s">
        <v>117</v>
      </c>
    </row>
    <row r="18345" spans="1:11">
      <c r="A18345" s="8">
        <v>45127</v>
      </c>
      <c r="B18345">
        <v>33.026800000000001</v>
      </c>
      <c r="C18345">
        <v>33.526600000000002</v>
      </c>
      <c r="D18345">
        <v>32.566200000000002</v>
      </c>
      <c r="E18345">
        <v>32.703400000000002</v>
      </c>
      <c r="F18345">
        <v>37878000</v>
      </c>
      <c r="G18345" t="s">
        <v>18</v>
      </c>
      <c r="H18345" t="s">
        <v>18</v>
      </c>
      <c r="I18345" t="s">
        <v>116</v>
      </c>
      <c r="J18345" t="s">
        <v>20</v>
      </c>
      <c r="K18345" t="s">
        <v>117</v>
      </c>
    </row>
    <row r="18346" spans="1:11">
      <c r="A18346" s="8">
        <v>45128</v>
      </c>
      <c r="B18346">
        <v>33.056199999999997</v>
      </c>
      <c r="C18346">
        <v>33.565800000000003</v>
      </c>
      <c r="D18346">
        <v>32.752400000000002</v>
      </c>
      <c r="E18346">
        <v>33.340400000000002</v>
      </c>
      <c r="F18346">
        <v>79724100</v>
      </c>
      <c r="G18346" t="s">
        <v>18</v>
      </c>
      <c r="H18346" t="s">
        <v>18</v>
      </c>
      <c r="I18346" t="s">
        <v>116</v>
      </c>
      <c r="J18346" t="s">
        <v>20</v>
      </c>
      <c r="K18346" t="s">
        <v>117</v>
      </c>
    </row>
    <row r="18347" spans="1:11">
      <c r="A18347" s="8">
        <v>45131</v>
      </c>
      <c r="B18347">
        <v>33.164000000000001</v>
      </c>
      <c r="C18347">
        <v>33.771599999999999</v>
      </c>
      <c r="D18347">
        <v>32.889600000000002</v>
      </c>
      <c r="E18347">
        <v>32.958199999999998</v>
      </c>
      <c r="F18347">
        <v>25225800</v>
      </c>
      <c r="G18347" t="s">
        <v>18</v>
      </c>
      <c r="H18347" t="s">
        <v>18</v>
      </c>
      <c r="I18347" t="s">
        <v>116</v>
      </c>
      <c r="J18347" t="s">
        <v>20</v>
      </c>
      <c r="K18347" t="s">
        <v>117</v>
      </c>
    </row>
    <row r="18348" spans="1:11">
      <c r="A18348" s="8">
        <v>45132</v>
      </c>
      <c r="B18348">
        <v>33.026800000000001</v>
      </c>
      <c r="C18348">
        <v>33.654000000000003</v>
      </c>
      <c r="D18348">
        <v>32.732799999999997</v>
      </c>
      <c r="E18348">
        <v>33.418799999999997</v>
      </c>
      <c r="F18348">
        <v>31771100</v>
      </c>
      <c r="G18348" t="s">
        <v>18</v>
      </c>
      <c r="H18348" t="s">
        <v>18</v>
      </c>
      <c r="I18348" t="s">
        <v>116</v>
      </c>
      <c r="J18348" t="s">
        <v>20</v>
      </c>
      <c r="K18348" t="s">
        <v>117</v>
      </c>
    </row>
    <row r="18349" spans="1:11">
      <c r="A18349" s="8">
        <v>45133</v>
      </c>
      <c r="B18349">
        <v>33.046399999999998</v>
      </c>
      <c r="C18349">
        <v>33.840200000000003</v>
      </c>
      <c r="D18349">
        <v>33.026800000000001</v>
      </c>
      <c r="E18349">
        <v>33.6736</v>
      </c>
      <c r="F18349">
        <v>32643200</v>
      </c>
      <c r="G18349" t="s">
        <v>18</v>
      </c>
      <c r="H18349" t="s">
        <v>18</v>
      </c>
      <c r="I18349" t="s">
        <v>116</v>
      </c>
      <c r="J18349" t="s">
        <v>20</v>
      </c>
      <c r="K18349" t="s">
        <v>117</v>
      </c>
    </row>
    <row r="18350" spans="1:11">
      <c r="A18350" s="8">
        <v>45134</v>
      </c>
      <c r="B18350">
        <v>34.124400000000001</v>
      </c>
      <c r="C18350">
        <v>34.330199999999998</v>
      </c>
      <c r="D18350">
        <v>33.428600000000003</v>
      </c>
      <c r="E18350">
        <v>33.8598</v>
      </c>
      <c r="F18350">
        <v>58890800</v>
      </c>
      <c r="G18350" t="s">
        <v>18</v>
      </c>
      <c r="H18350" t="s">
        <v>18</v>
      </c>
      <c r="I18350" t="s">
        <v>116</v>
      </c>
      <c r="J18350" t="s">
        <v>20</v>
      </c>
      <c r="K18350" t="s">
        <v>117</v>
      </c>
    </row>
    <row r="18351" spans="1:11">
      <c r="A18351" s="8">
        <v>45135</v>
      </c>
      <c r="B18351">
        <v>36.015799999999999</v>
      </c>
      <c r="C18351">
        <v>36.250999999999998</v>
      </c>
      <c r="D18351">
        <v>34.800600000000003</v>
      </c>
      <c r="E18351">
        <v>36.094200000000001</v>
      </c>
      <c r="F18351">
        <v>90863000</v>
      </c>
      <c r="G18351" t="s">
        <v>18</v>
      </c>
      <c r="H18351" t="s">
        <v>18</v>
      </c>
      <c r="I18351" t="s">
        <v>116</v>
      </c>
      <c r="J18351" t="s">
        <v>20</v>
      </c>
      <c r="K18351" t="s">
        <v>117</v>
      </c>
    </row>
    <row r="18352" spans="1:11">
      <c r="A18352" s="8">
        <v>45138</v>
      </c>
      <c r="B18352">
        <v>36.133400000000002</v>
      </c>
      <c r="C18352">
        <v>36.447099999999999</v>
      </c>
      <c r="D18352">
        <v>34.9574</v>
      </c>
      <c r="E18352">
        <v>35.055399999999999</v>
      </c>
      <c r="F18352">
        <v>55630700</v>
      </c>
      <c r="G18352" t="s">
        <v>18</v>
      </c>
      <c r="H18352" t="s">
        <v>18</v>
      </c>
      <c r="I18352" t="s">
        <v>116</v>
      </c>
      <c r="J18352" t="s">
        <v>20</v>
      </c>
      <c r="K18352" t="s">
        <v>117</v>
      </c>
    </row>
    <row r="18353" spans="1:11">
      <c r="A18353" s="8">
        <v>45139</v>
      </c>
      <c r="B18353">
        <v>35.104399999999998</v>
      </c>
      <c r="C18353">
        <v>35.300400000000003</v>
      </c>
      <c r="D18353">
        <v>34.575200000000002</v>
      </c>
      <c r="E18353">
        <v>35.084800000000001</v>
      </c>
      <c r="F18353">
        <v>24702200</v>
      </c>
      <c r="G18353" t="s">
        <v>18</v>
      </c>
      <c r="H18353" t="s">
        <v>18</v>
      </c>
      <c r="I18353" t="s">
        <v>116</v>
      </c>
      <c r="J18353" t="s">
        <v>20</v>
      </c>
      <c r="K18353" t="s">
        <v>117</v>
      </c>
    </row>
    <row r="18354" spans="1:11">
      <c r="A18354" s="8">
        <v>45140</v>
      </c>
      <c r="B18354">
        <v>34.447800000000001</v>
      </c>
      <c r="C18354">
        <v>34.477200000000003</v>
      </c>
      <c r="D18354">
        <v>33.595199999999998</v>
      </c>
      <c r="E18354">
        <v>33.703000000000003</v>
      </c>
      <c r="F18354">
        <v>39052000</v>
      </c>
      <c r="G18354" t="s">
        <v>18</v>
      </c>
      <c r="H18354" t="s">
        <v>18</v>
      </c>
      <c r="I18354" t="s">
        <v>116</v>
      </c>
      <c r="J18354" t="s">
        <v>20</v>
      </c>
      <c r="K18354" t="s">
        <v>117</v>
      </c>
    </row>
    <row r="18355" spans="1:11">
      <c r="A18355" s="8">
        <v>45141</v>
      </c>
      <c r="B18355">
        <v>33.604999999999997</v>
      </c>
      <c r="C18355">
        <v>34.330199999999998</v>
      </c>
      <c r="D18355">
        <v>33.4482</v>
      </c>
      <c r="E18355">
        <v>34.173400000000001</v>
      </c>
      <c r="F18355">
        <v>24817900</v>
      </c>
      <c r="G18355" t="s">
        <v>18</v>
      </c>
      <c r="H18355" t="s">
        <v>18</v>
      </c>
      <c r="I18355" t="s">
        <v>116</v>
      </c>
      <c r="J18355" t="s">
        <v>20</v>
      </c>
      <c r="K18355" t="s">
        <v>117</v>
      </c>
    </row>
    <row r="18356" spans="1:11">
      <c r="A18356" s="8">
        <v>45142</v>
      </c>
      <c r="B18356">
        <v>33.912799999999997</v>
      </c>
      <c r="C18356">
        <v>34.975000000000001</v>
      </c>
      <c r="D18356">
        <v>33.912799999999997</v>
      </c>
      <c r="E18356">
        <v>34.561900000000001</v>
      </c>
      <c r="F18356">
        <v>26664300</v>
      </c>
      <c r="G18356" t="s">
        <v>121</v>
      </c>
      <c r="H18356" t="s">
        <v>18</v>
      </c>
      <c r="I18356" t="s">
        <v>116</v>
      </c>
      <c r="J18356" t="s">
        <v>20</v>
      </c>
      <c r="K18356" t="s">
        <v>117</v>
      </c>
    </row>
    <row r="18357" spans="1:11">
      <c r="A18357" s="8">
        <v>45145</v>
      </c>
      <c r="B18357">
        <v>34.827500000000001</v>
      </c>
      <c r="C18357">
        <v>34.965200000000003</v>
      </c>
      <c r="D18357">
        <v>34.1783</v>
      </c>
      <c r="E18357">
        <v>34.650399999999998</v>
      </c>
      <c r="F18357">
        <v>22486900</v>
      </c>
      <c r="G18357" t="s">
        <v>18</v>
      </c>
      <c r="H18357" t="s">
        <v>18</v>
      </c>
      <c r="I18357" t="s">
        <v>116</v>
      </c>
      <c r="J18357" t="s">
        <v>20</v>
      </c>
      <c r="K18357" t="s">
        <v>117</v>
      </c>
    </row>
    <row r="18358" spans="1:11">
      <c r="A18358" s="8">
        <v>45146</v>
      </c>
      <c r="B18358">
        <v>34.099600000000002</v>
      </c>
      <c r="C18358">
        <v>34.522599999999997</v>
      </c>
      <c r="D18358">
        <v>33.302999999999997</v>
      </c>
      <c r="E18358">
        <v>34.443899999999999</v>
      </c>
      <c r="F18358">
        <v>34753600</v>
      </c>
      <c r="G18358" t="s">
        <v>18</v>
      </c>
      <c r="H18358" t="s">
        <v>18</v>
      </c>
      <c r="I18358" t="s">
        <v>116</v>
      </c>
      <c r="J18358" t="s">
        <v>20</v>
      </c>
      <c r="K18358" t="s">
        <v>117</v>
      </c>
    </row>
    <row r="18359" spans="1:11">
      <c r="A18359" s="8">
        <v>45147</v>
      </c>
      <c r="B18359">
        <v>34.424199999999999</v>
      </c>
      <c r="C18359">
        <v>34.522599999999997</v>
      </c>
      <c r="D18359">
        <v>33.666899999999998</v>
      </c>
      <c r="E18359">
        <v>33.716000000000001</v>
      </c>
      <c r="F18359">
        <v>28720200</v>
      </c>
      <c r="G18359" t="s">
        <v>18</v>
      </c>
      <c r="H18359" t="s">
        <v>18</v>
      </c>
      <c r="I18359" t="s">
        <v>116</v>
      </c>
      <c r="J18359" t="s">
        <v>20</v>
      </c>
      <c r="K18359" t="s">
        <v>117</v>
      </c>
    </row>
    <row r="18360" spans="1:11">
      <c r="A18360" s="8">
        <v>45148</v>
      </c>
      <c r="B18360">
        <v>34.129100000000001</v>
      </c>
      <c r="C18360">
        <v>34.512700000000002</v>
      </c>
      <c r="D18360">
        <v>33.912799999999997</v>
      </c>
      <c r="E18360">
        <v>34.109499999999997</v>
      </c>
      <c r="F18360">
        <v>30957300</v>
      </c>
      <c r="G18360" t="s">
        <v>18</v>
      </c>
      <c r="H18360" t="s">
        <v>18</v>
      </c>
      <c r="I18360" t="s">
        <v>116</v>
      </c>
      <c r="J18360" t="s">
        <v>20</v>
      </c>
      <c r="K18360" t="s">
        <v>117</v>
      </c>
    </row>
    <row r="18361" spans="1:11">
      <c r="A18361" s="8">
        <v>45149</v>
      </c>
      <c r="B18361">
        <v>33.893099999999997</v>
      </c>
      <c r="C18361">
        <v>34.375</v>
      </c>
      <c r="D18361">
        <v>33.794699999999999</v>
      </c>
      <c r="E18361">
        <v>34.316000000000003</v>
      </c>
      <c r="F18361">
        <v>28752000</v>
      </c>
      <c r="G18361" t="s">
        <v>18</v>
      </c>
      <c r="H18361" t="s">
        <v>18</v>
      </c>
      <c r="I18361" t="s">
        <v>116</v>
      </c>
      <c r="J18361" t="s">
        <v>20</v>
      </c>
      <c r="K18361" t="s">
        <v>117</v>
      </c>
    </row>
    <row r="18362" spans="1:11">
      <c r="A18362" s="8">
        <v>45152</v>
      </c>
      <c r="B18362">
        <v>34.099600000000002</v>
      </c>
      <c r="C18362">
        <v>35.122500000000002</v>
      </c>
      <c r="D18362">
        <v>33.902900000000002</v>
      </c>
      <c r="E18362">
        <v>35.093000000000004</v>
      </c>
      <c r="F18362">
        <v>36896100</v>
      </c>
      <c r="G18362" t="s">
        <v>18</v>
      </c>
      <c r="H18362" t="s">
        <v>18</v>
      </c>
      <c r="I18362" t="s">
        <v>116</v>
      </c>
      <c r="J18362" t="s">
        <v>20</v>
      </c>
      <c r="K18362" t="s">
        <v>117</v>
      </c>
    </row>
    <row r="18363" spans="1:11">
      <c r="A18363" s="8">
        <v>45153</v>
      </c>
      <c r="B18363">
        <v>34.827500000000001</v>
      </c>
      <c r="C18363">
        <v>35.043799999999997</v>
      </c>
      <c r="D18363">
        <v>34.1783</v>
      </c>
      <c r="E18363">
        <v>34.198</v>
      </c>
      <c r="F18363">
        <v>27420300</v>
      </c>
      <c r="G18363" t="s">
        <v>18</v>
      </c>
      <c r="H18363" t="s">
        <v>18</v>
      </c>
      <c r="I18363" t="s">
        <v>116</v>
      </c>
      <c r="J18363" t="s">
        <v>20</v>
      </c>
      <c r="K18363" t="s">
        <v>117</v>
      </c>
    </row>
    <row r="18364" spans="1:11">
      <c r="A18364" s="8">
        <v>45154</v>
      </c>
      <c r="B18364">
        <v>33.952100000000002</v>
      </c>
      <c r="C18364">
        <v>34.060299999999998</v>
      </c>
      <c r="D18364">
        <v>32.909500000000001</v>
      </c>
      <c r="E18364">
        <v>32.978400000000001</v>
      </c>
      <c r="F18364">
        <v>35757300</v>
      </c>
      <c r="G18364" t="s">
        <v>18</v>
      </c>
      <c r="H18364" t="s">
        <v>18</v>
      </c>
      <c r="I18364" t="s">
        <v>116</v>
      </c>
      <c r="J18364" t="s">
        <v>20</v>
      </c>
      <c r="K18364" t="s">
        <v>117</v>
      </c>
    </row>
    <row r="18365" spans="1:11">
      <c r="A18365" s="8">
        <v>45155</v>
      </c>
      <c r="B18365">
        <v>33.007899999999999</v>
      </c>
      <c r="C18365">
        <v>33.037399999999998</v>
      </c>
      <c r="D18365">
        <v>31.817799999999998</v>
      </c>
      <c r="E18365">
        <v>32.043999999999997</v>
      </c>
      <c r="F18365">
        <v>39906700</v>
      </c>
      <c r="G18365" t="s">
        <v>18</v>
      </c>
      <c r="H18365" t="s">
        <v>18</v>
      </c>
      <c r="I18365" t="s">
        <v>116</v>
      </c>
      <c r="J18365" t="s">
        <v>20</v>
      </c>
      <c r="K18365" t="s">
        <v>117</v>
      </c>
    </row>
    <row r="18366" spans="1:11">
      <c r="A18366" s="8">
        <v>45156</v>
      </c>
      <c r="B18366">
        <v>31.6998</v>
      </c>
      <c r="C18366">
        <v>32.368600000000001</v>
      </c>
      <c r="D18366">
        <v>31.650600000000001</v>
      </c>
      <c r="E18366">
        <v>32.211199999999998</v>
      </c>
      <c r="F18366">
        <v>23692300</v>
      </c>
      <c r="G18366" t="s">
        <v>18</v>
      </c>
      <c r="H18366" t="s">
        <v>18</v>
      </c>
      <c r="I18366" t="s">
        <v>116</v>
      </c>
      <c r="J18366" t="s">
        <v>20</v>
      </c>
      <c r="K18366" t="s">
        <v>117</v>
      </c>
    </row>
    <row r="18367" spans="1:11">
      <c r="A18367" s="8">
        <v>45159</v>
      </c>
      <c r="B18367">
        <v>32.063699999999997</v>
      </c>
      <c r="C18367">
        <v>32.624299999999998</v>
      </c>
      <c r="D18367">
        <v>31.493200000000002</v>
      </c>
      <c r="E18367">
        <v>32.594799999999999</v>
      </c>
      <c r="F18367">
        <v>43718200</v>
      </c>
      <c r="G18367" t="s">
        <v>18</v>
      </c>
      <c r="H18367" t="s">
        <v>18</v>
      </c>
      <c r="I18367" t="s">
        <v>116</v>
      </c>
      <c r="J18367" t="s">
        <v>20</v>
      </c>
      <c r="K18367" t="s">
        <v>117</v>
      </c>
    </row>
    <row r="18368" spans="1:11">
      <c r="A18368" s="8">
        <v>45160</v>
      </c>
      <c r="B18368">
        <v>32.673499999999997</v>
      </c>
      <c r="C18368">
        <v>33.243899999999996</v>
      </c>
      <c r="D18368">
        <v>32.289900000000003</v>
      </c>
      <c r="E18368">
        <v>32.3489</v>
      </c>
      <c r="F18368">
        <v>23434200</v>
      </c>
      <c r="G18368" t="s">
        <v>18</v>
      </c>
      <c r="H18368" t="s">
        <v>18</v>
      </c>
      <c r="I18368" t="s">
        <v>116</v>
      </c>
      <c r="J18368" t="s">
        <v>20</v>
      </c>
      <c r="K18368" t="s">
        <v>117</v>
      </c>
    </row>
    <row r="18369" spans="1:11">
      <c r="A18369" s="8">
        <v>45161</v>
      </c>
      <c r="B18369">
        <v>32.339100000000002</v>
      </c>
      <c r="C18369">
        <v>33.588200000000001</v>
      </c>
      <c r="D18369">
        <v>32.260399999999997</v>
      </c>
      <c r="E18369">
        <v>33.420999999999999</v>
      </c>
      <c r="F18369">
        <v>32324300</v>
      </c>
      <c r="G18369" t="s">
        <v>18</v>
      </c>
      <c r="H18369" t="s">
        <v>18</v>
      </c>
      <c r="I18369" t="s">
        <v>116</v>
      </c>
      <c r="J18369" t="s">
        <v>20</v>
      </c>
      <c r="K18369" t="s">
        <v>117</v>
      </c>
    </row>
    <row r="18370" spans="1:11">
      <c r="A18370" s="8">
        <v>45162</v>
      </c>
      <c r="B18370">
        <v>33.165300000000002</v>
      </c>
      <c r="C18370">
        <v>33.529200000000003</v>
      </c>
      <c r="D18370">
        <v>31.955500000000001</v>
      </c>
      <c r="E18370">
        <v>32.053800000000003</v>
      </c>
      <c r="F18370">
        <v>37931000</v>
      </c>
      <c r="G18370" t="s">
        <v>18</v>
      </c>
      <c r="H18370" t="s">
        <v>18</v>
      </c>
      <c r="I18370" t="s">
        <v>116</v>
      </c>
      <c r="J18370" t="s">
        <v>20</v>
      </c>
      <c r="K18370" t="s">
        <v>117</v>
      </c>
    </row>
    <row r="18371" spans="1:11">
      <c r="A18371" s="8">
        <v>45163</v>
      </c>
      <c r="B18371">
        <v>31.994800000000001</v>
      </c>
      <c r="C18371">
        <v>32.850499999999997</v>
      </c>
      <c r="D18371">
        <v>31.817799999999998</v>
      </c>
      <c r="E18371">
        <v>32.703000000000003</v>
      </c>
      <c r="F18371">
        <v>27324800</v>
      </c>
      <c r="G18371" t="s">
        <v>18</v>
      </c>
      <c r="H18371" t="s">
        <v>18</v>
      </c>
      <c r="I18371" t="s">
        <v>116</v>
      </c>
      <c r="J18371" t="s">
        <v>20</v>
      </c>
      <c r="K18371" t="s">
        <v>117</v>
      </c>
    </row>
    <row r="18372" spans="1:11">
      <c r="A18372" s="8">
        <v>45166</v>
      </c>
      <c r="B18372">
        <v>32.948900000000002</v>
      </c>
      <c r="C18372">
        <v>33.224299999999999</v>
      </c>
      <c r="D18372">
        <v>32.663699999999999</v>
      </c>
      <c r="E18372">
        <v>33.066899999999997</v>
      </c>
      <c r="F18372">
        <v>22341800</v>
      </c>
      <c r="G18372" t="s">
        <v>18</v>
      </c>
      <c r="H18372" t="s">
        <v>18</v>
      </c>
      <c r="I18372" t="s">
        <v>116</v>
      </c>
      <c r="J18372" t="s">
        <v>20</v>
      </c>
      <c r="K18372" t="s">
        <v>117</v>
      </c>
    </row>
    <row r="18373" spans="1:11">
      <c r="A18373" s="8">
        <v>45167</v>
      </c>
      <c r="B18373">
        <v>32.939</v>
      </c>
      <c r="C18373">
        <v>33.912799999999997</v>
      </c>
      <c r="D18373">
        <v>32.919400000000003</v>
      </c>
      <c r="E18373">
        <v>33.745600000000003</v>
      </c>
      <c r="F18373">
        <v>29943600</v>
      </c>
      <c r="G18373" t="s">
        <v>18</v>
      </c>
      <c r="H18373" t="s">
        <v>18</v>
      </c>
      <c r="I18373" t="s">
        <v>116</v>
      </c>
      <c r="J18373" t="s">
        <v>20</v>
      </c>
      <c r="K18373" t="s">
        <v>117</v>
      </c>
    </row>
    <row r="18374" spans="1:11">
      <c r="A18374" s="8">
        <v>45168</v>
      </c>
      <c r="B18374">
        <v>33.499699999999997</v>
      </c>
      <c r="C18374">
        <v>34.089799999999997</v>
      </c>
      <c r="D18374">
        <v>33.224299999999999</v>
      </c>
      <c r="E18374">
        <v>33.9619</v>
      </c>
      <c r="F18374">
        <v>26279200</v>
      </c>
      <c r="G18374" t="s">
        <v>18</v>
      </c>
      <c r="H18374" t="s">
        <v>18</v>
      </c>
      <c r="I18374" t="s">
        <v>116</v>
      </c>
      <c r="J18374" t="s">
        <v>20</v>
      </c>
      <c r="K18374" t="s">
        <v>117</v>
      </c>
    </row>
    <row r="18375" spans="1:11">
      <c r="A18375" s="8">
        <v>45169</v>
      </c>
      <c r="B18375">
        <v>33.755400000000002</v>
      </c>
      <c r="C18375">
        <v>34.975000000000001</v>
      </c>
      <c r="D18375">
        <v>33.735700000000001</v>
      </c>
      <c r="E18375">
        <v>34.561900000000001</v>
      </c>
      <c r="F18375">
        <v>48157600</v>
      </c>
      <c r="G18375" t="s">
        <v>18</v>
      </c>
      <c r="H18375" t="s">
        <v>18</v>
      </c>
      <c r="I18375" t="s">
        <v>116</v>
      </c>
      <c r="J18375" t="s">
        <v>20</v>
      </c>
      <c r="K18375" t="s">
        <v>117</v>
      </c>
    </row>
    <row r="18376" spans="1:11">
      <c r="A18376" s="8">
        <v>45170</v>
      </c>
      <c r="B18376">
        <v>35.2012</v>
      </c>
      <c r="C18376">
        <v>36.145400000000002</v>
      </c>
      <c r="D18376">
        <v>35.142200000000003</v>
      </c>
      <c r="E18376">
        <v>36.0077</v>
      </c>
      <c r="F18376">
        <v>43782600</v>
      </c>
      <c r="G18376" t="s">
        <v>18</v>
      </c>
      <c r="H18376" t="s">
        <v>18</v>
      </c>
      <c r="I18376" t="s">
        <v>116</v>
      </c>
      <c r="J18376" t="s">
        <v>20</v>
      </c>
      <c r="K18376" t="s">
        <v>117</v>
      </c>
    </row>
    <row r="18377" spans="1:11">
      <c r="A18377" s="8">
        <v>45174</v>
      </c>
      <c r="B18377">
        <v>35.978200000000001</v>
      </c>
      <c r="C18377">
        <v>36.794600000000003</v>
      </c>
      <c r="D18377">
        <v>35.860199999999999</v>
      </c>
      <c r="E18377">
        <v>36.106099999999998</v>
      </c>
      <c r="F18377">
        <v>43379400</v>
      </c>
      <c r="G18377" t="s">
        <v>18</v>
      </c>
      <c r="H18377" t="s">
        <v>18</v>
      </c>
      <c r="I18377" t="s">
        <v>116</v>
      </c>
      <c r="J18377" t="s">
        <v>20</v>
      </c>
      <c r="K18377" t="s">
        <v>117</v>
      </c>
    </row>
    <row r="18378" spans="1:11">
      <c r="A18378" s="8">
        <v>45175</v>
      </c>
      <c r="B18378">
        <v>35.958500000000001</v>
      </c>
      <c r="C18378">
        <v>36.430599999999998</v>
      </c>
      <c r="D18378">
        <v>35.4373</v>
      </c>
      <c r="E18378">
        <v>36.371600000000001</v>
      </c>
      <c r="F18378">
        <v>39643400</v>
      </c>
      <c r="G18378" t="s">
        <v>18</v>
      </c>
      <c r="H18378" t="s">
        <v>18</v>
      </c>
      <c r="I18378" t="s">
        <v>116</v>
      </c>
      <c r="J18378" t="s">
        <v>20</v>
      </c>
      <c r="K18378" t="s">
        <v>117</v>
      </c>
    </row>
    <row r="18379" spans="1:11">
      <c r="A18379" s="8">
        <v>45176</v>
      </c>
      <c r="B18379">
        <v>36.2241</v>
      </c>
      <c r="C18379">
        <v>37.709299999999999</v>
      </c>
      <c r="D18379">
        <v>36.145400000000002</v>
      </c>
      <c r="E18379">
        <v>37.551900000000003</v>
      </c>
      <c r="F18379">
        <v>67659700</v>
      </c>
      <c r="G18379" t="s">
        <v>18</v>
      </c>
      <c r="H18379" t="s">
        <v>18</v>
      </c>
      <c r="I18379" t="s">
        <v>116</v>
      </c>
      <c r="J18379" t="s">
        <v>20</v>
      </c>
      <c r="K18379" t="s">
        <v>117</v>
      </c>
    </row>
    <row r="18380" spans="1:11">
      <c r="A18380" s="8">
        <v>45177</v>
      </c>
      <c r="B18380">
        <v>37.492899999999999</v>
      </c>
      <c r="C18380">
        <v>38.191200000000002</v>
      </c>
      <c r="D18380">
        <v>37.089599999999997</v>
      </c>
      <c r="E18380">
        <v>37.384700000000002</v>
      </c>
      <c r="F18380">
        <v>44255200</v>
      </c>
      <c r="G18380" t="s">
        <v>18</v>
      </c>
      <c r="H18380" t="s">
        <v>18</v>
      </c>
      <c r="I18380" t="s">
        <v>116</v>
      </c>
      <c r="J18380" t="s">
        <v>20</v>
      </c>
      <c r="K18380" t="s">
        <v>117</v>
      </c>
    </row>
    <row r="18381" spans="1:11">
      <c r="A18381" s="8">
        <v>45180</v>
      </c>
      <c r="B18381">
        <v>37.610900000000001</v>
      </c>
      <c r="C18381">
        <v>38.102699999999999</v>
      </c>
      <c r="D18381">
        <v>37.217500000000001</v>
      </c>
      <c r="E18381">
        <v>37.955100000000002</v>
      </c>
      <c r="F18381">
        <v>36349300</v>
      </c>
      <c r="G18381" t="s">
        <v>18</v>
      </c>
      <c r="H18381" t="s">
        <v>18</v>
      </c>
      <c r="I18381" t="s">
        <v>116</v>
      </c>
      <c r="J18381" t="s">
        <v>20</v>
      </c>
      <c r="K18381" t="s">
        <v>117</v>
      </c>
    </row>
    <row r="18382" spans="1:11">
      <c r="A18382" s="8">
        <v>45181</v>
      </c>
      <c r="B18382">
        <v>38.014200000000002</v>
      </c>
      <c r="C18382">
        <v>39.410800000000002</v>
      </c>
      <c r="D18382">
        <v>38.014200000000002</v>
      </c>
      <c r="E18382">
        <v>38.220700000000001</v>
      </c>
      <c r="F18382">
        <v>55326600</v>
      </c>
      <c r="G18382" t="s">
        <v>18</v>
      </c>
      <c r="H18382" t="s">
        <v>18</v>
      </c>
      <c r="I18382" t="s">
        <v>116</v>
      </c>
      <c r="J18382" t="s">
        <v>20</v>
      </c>
      <c r="K18382" t="s">
        <v>117</v>
      </c>
    </row>
    <row r="18383" spans="1:11">
      <c r="A18383" s="8">
        <v>45182</v>
      </c>
      <c r="B18383">
        <v>38.161700000000003</v>
      </c>
      <c r="C18383">
        <v>38.505899999999997</v>
      </c>
      <c r="D18383">
        <v>37.620699999999999</v>
      </c>
      <c r="E18383">
        <v>38.0732</v>
      </c>
      <c r="F18383">
        <v>35407800</v>
      </c>
      <c r="G18383" t="s">
        <v>18</v>
      </c>
      <c r="H18383" t="s">
        <v>18</v>
      </c>
      <c r="I18383" t="s">
        <v>116</v>
      </c>
      <c r="J18383" t="s">
        <v>20</v>
      </c>
      <c r="K18383" t="s">
        <v>117</v>
      </c>
    </row>
    <row r="18384" spans="1:11">
      <c r="A18384" s="8">
        <v>45183</v>
      </c>
      <c r="B18384">
        <v>38.171500000000002</v>
      </c>
      <c r="C18384">
        <v>38.26</v>
      </c>
      <c r="D18384">
        <v>37.669899999999998</v>
      </c>
      <c r="E18384">
        <v>38.033799999999999</v>
      </c>
      <c r="F18384">
        <v>30616500</v>
      </c>
      <c r="G18384" t="s">
        <v>18</v>
      </c>
      <c r="H18384" t="s">
        <v>18</v>
      </c>
      <c r="I18384" t="s">
        <v>116</v>
      </c>
      <c r="J18384" t="s">
        <v>20</v>
      </c>
      <c r="K18384" t="s">
        <v>117</v>
      </c>
    </row>
    <row r="18385" spans="1:11">
      <c r="A18385" s="8">
        <v>45184</v>
      </c>
      <c r="B18385">
        <v>37.7879</v>
      </c>
      <c r="C18385">
        <v>37.886299999999999</v>
      </c>
      <c r="D18385">
        <v>37.001100000000001</v>
      </c>
      <c r="E18385">
        <v>37.256799999999998</v>
      </c>
      <c r="F18385">
        <v>68868800</v>
      </c>
      <c r="G18385" t="s">
        <v>18</v>
      </c>
      <c r="H18385" t="s">
        <v>18</v>
      </c>
      <c r="I18385" t="s">
        <v>116</v>
      </c>
      <c r="J18385" t="s">
        <v>20</v>
      </c>
      <c r="K18385" t="s">
        <v>117</v>
      </c>
    </row>
    <row r="18386" spans="1:11">
      <c r="A18386" s="8">
        <v>45187</v>
      </c>
      <c r="B18386">
        <v>37.001100000000001</v>
      </c>
      <c r="C18386">
        <v>37.758400000000002</v>
      </c>
      <c r="D18386">
        <v>36.892899999999997</v>
      </c>
      <c r="E18386">
        <v>37.365000000000002</v>
      </c>
      <c r="F18386">
        <v>29322200</v>
      </c>
      <c r="G18386" t="s">
        <v>18</v>
      </c>
      <c r="H18386" t="s">
        <v>18</v>
      </c>
      <c r="I18386" t="s">
        <v>116</v>
      </c>
      <c r="J18386" t="s">
        <v>20</v>
      </c>
      <c r="K18386" t="s">
        <v>117</v>
      </c>
    </row>
    <row r="18387" spans="1:11">
      <c r="A18387" s="8">
        <v>45188</v>
      </c>
      <c r="B18387">
        <v>37.414200000000001</v>
      </c>
      <c r="C18387">
        <v>37.473199999999999</v>
      </c>
      <c r="D18387">
        <v>35.427399999999999</v>
      </c>
      <c r="E18387">
        <v>35.742199999999997</v>
      </c>
      <c r="F18387">
        <v>53288100</v>
      </c>
      <c r="G18387" t="s">
        <v>18</v>
      </c>
      <c r="H18387" t="s">
        <v>18</v>
      </c>
      <c r="I18387" t="s">
        <v>116</v>
      </c>
      <c r="J18387" t="s">
        <v>20</v>
      </c>
      <c r="K18387" t="s">
        <v>117</v>
      </c>
    </row>
    <row r="18388" spans="1:11">
      <c r="A18388" s="8">
        <v>45189</v>
      </c>
      <c r="B18388">
        <v>35.624099999999999</v>
      </c>
      <c r="C18388">
        <v>35.653599999999997</v>
      </c>
      <c r="D18388">
        <v>34.060299999999998</v>
      </c>
      <c r="E18388">
        <v>34.119300000000003</v>
      </c>
      <c r="F18388">
        <v>57660800</v>
      </c>
      <c r="G18388" t="s">
        <v>18</v>
      </c>
      <c r="H18388" t="s">
        <v>18</v>
      </c>
      <c r="I18388" t="s">
        <v>116</v>
      </c>
      <c r="J18388" t="s">
        <v>20</v>
      </c>
      <c r="K18388" t="s">
        <v>117</v>
      </c>
    </row>
    <row r="18389" spans="1:11">
      <c r="A18389" s="8">
        <v>45190</v>
      </c>
      <c r="B18389">
        <v>34.001300000000001</v>
      </c>
      <c r="C18389">
        <v>34.670099999999998</v>
      </c>
      <c r="D18389">
        <v>33.893099999999997</v>
      </c>
      <c r="E18389">
        <v>34.08</v>
      </c>
      <c r="F18389">
        <v>45215900</v>
      </c>
      <c r="G18389" t="s">
        <v>18</v>
      </c>
      <c r="H18389" t="s">
        <v>18</v>
      </c>
      <c r="I18389" t="s">
        <v>116</v>
      </c>
      <c r="J18389" t="s">
        <v>20</v>
      </c>
      <c r="K18389" t="s">
        <v>117</v>
      </c>
    </row>
    <row r="18390" spans="1:11">
      <c r="A18390" s="8">
        <v>45191</v>
      </c>
      <c r="B18390">
        <v>34.237299999999998</v>
      </c>
      <c r="C18390">
        <v>34.316000000000003</v>
      </c>
      <c r="D18390">
        <v>33.578299999999999</v>
      </c>
      <c r="E18390">
        <v>33.617699999999999</v>
      </c>
      <c r="F18390">
        <v>29232700</v>
      </c>
      <c r="G18390" t="s">
        <v>18</v>
      </c>
      <c r="H18390" t="s">
        <v>18</v>
      </c>
      <c r="I18390" t="s">
        <v>116</v>
      </c>
      <c r="J18390" t="s">
        <v>20</v>
      </c>
      <c r="K18390" t="s">
        <v>117</v>
      </c>
    </row>
    <row r="18391" spans="1:11">
      <c r="A18391" s="8">
        <v>45194</v>
      </c>
      <c r="B18391">
        <v>33.4407</v>
      </c>
      <c r="C18391">
        <v>33.804600000000001</v>
      </c>
      <c r="D18391">
        <v>33.214399999999998</v>
      </c>
      <c r="E18391">
        <v>33.725900000000003</v>
      </c>
      <c r="F18391">
        <v>21729400</v>
      </c>
      <c r="G18391" t="s">
        <v>18</v>
      </c>
      <c r="H18391" t="s">
        <v>18</v>
      </c>
      <c r="I18391" t="s">
        <v>116</v>
      </c>
      <c r="J18391" t="s">
        <v>20</v>
      </c>
      <c r="K18391" t="s">
        <v>117</v>
      </c>
    </row>
    <row r="18392" spans="1:11">
      <c r="A18392" s="8">
        <v>45195</v>
      </c>
      <c r="B18392">
        <v>33.578299999999999</v>
      </c>
      <c r="C18392">
        <v>34.207799999999999</v>
      </c>
      <c r="D18392">
        <v>33.086599999999997</v>
      </c>
      <c r="E18392">
        <v>33.273400000000002</v>
      </c>
      <c r="F18392">
        <v>34198300</v>
      </c>
      <c r="G18392" t="s">
        <v>18</v>
      </c>
      <c r="H18392" t="s">
        <v>18</v>
      </c>
      <c r="I18392" t="s">
        <v>116</v>
      </c>
      <c r="J18392" t="s">
        <v>20</v>
      </c>
      <c r="K18392" t="s">
        <v>117</v>
      </c>
    </row>
    <row r="18393" spans="1:11">
      <c r="A18393" s="8">
        <v>45196</v>
      </c>
      <c r="B18393">
        <v>33.362000000000002</v>
      </c>
      <c r="C18393">
        <v>34.256999999999998</v>
      </c>
      <c r="D18393">
        <v>33.322600000000001</v>
      </c>
      <c r="E18393">
        <v>34.040599999999998</v>
      </c>
      <c r="F18393">
        <v>44369100</v>
      </c>
      <c r="G18393" t="s">
        <v>18</v>
      </c>
      <c r="H18393" t="s">
        <v>18</v>
      </c>
      <c r="I18393" t="s">
        <v>116</v>
      </c>
      <c r="J18393" t="s">
        <v>20</v>
      </c>
      <c r="K18393" t="s">
        <v>117</v>
      </c>
    </row>
    <row r="18394" spans="1:11">
      <c r="A18394" s="8">
        <v>45197</v>
      </c>
      <c r="B18394">
        <v>34.08</v>
      </c>
      <c r="C18394">
        <v>35.073300000000003</v>
      </c>
      <c r="D18394">
        <v>33.814399999999999</v>
      </c>
      <c r="E18394">
        <v>34.601199999999999</v>
      </c>
      <c r="F18394">
        <v>32265300</v>
      </c>
      <c r="G18394" t="s">
        <v>18</v>
      </c>
      <c r="H18394" t="s">
        <v>18</v>
      </c>
      <c r="I18394" t="s">
        <v>116</v>
      </c>
      <c r="J18394" t="s">
        <v>20</v>
      </c>
      <c r="K18394" t="s">
        <v>117</v>
      </c>
    </row>
    <row r="18395" spans="1:11">
      <c r="A18395" s="8">
        <v>45198</v>
      </c>
      <c r="B18395">
        <v>35.063499999999998</v>
      </c>
      <c r="C18395">
        <v>35.319200000000002</v>
      </c>
      <c r="D18395">
        <v>34.581600000000002</v>
      </c>
      <c r="E18395">
        <v>34.965200000000003</v>
      </c>
      <c r="F18395">
        <v>28758500</v>
      </c>
      <c r="G18395" t="s">
        <v>18</v>
      </c>
      <c r="H18395" t="s">
        <v>18</v>
      </c>
      <c r="I18395" t="s">
        <v>116</v>
      </c>
      <c r="J18395" t="s">
        <v>20</v>
      </c>
      <c r="K18395" t="s">
        <v>117</v>
      </c>
    </row>
    <row r="18396" spans="1:11">
      <c r="A18396" s="8">
        <v>45201</v>
      </c>
      <c r="B18396">
        <v>35.0242</v>
      </c>
      <c r="C18396">
        <v>35.388100000000001</v>
      </c>
      <c r="D18396">
        <v>34.404499999999999</v>
      </c>
      <c r="E18396">
        <v>34.876600000000003</v>
      </c>
      <c r="F18396">
        <v>26086200</v>
      </c>
      <c r="G18396" t="s">
        <v>18</v>
      </c>
      <c r="H18396" t="s">
        <v>18</v>
      </c>
      <c r="I18396" t="s">
        <v>116</v>
      </c>
      <c r="J18396" t="s">
        <v>20</v>
      </c>
      <c r="K18396" t="s">
        <v>117</v>
      </c>
    </row>
    <row r="18397" spans="1:11">
      <c r="A18397" s="8">
        <v>45202</v>
      </c>
      <c r="B18397">
        <v>34.689799999999998</v>
      </c>
      <c r="C18397">
        <v>35.938899999999997</v>
      </c>
      <c r="D18397">
        <v>34.689799999999998</v>
      </c>
      <c r="E18397">
        <v>35.102800000000002</v>
      </c>
      <c r="F18397">
        <v>45292600</v>
      </c>
      <c r="G18397" t="s">
        <v>18</v>
      </c>
      <c r="H18397" t="s">
        <v>18</v>
      </c>
      <c r="I18397" t="s">
        <v>116</v>
      </c>
      <c r="J18397" t="s">
        <v>20</v>
      </c>
      <c r="K18397" t="s">
        <v>117</v>
      </c>
    </row>
    <row r="18398" spans="1:11">
      <c r="A18398" s="8">
        <v>45203</v>
      </c>
      <c r="B18398">
        <v>35.919199999999996</v>
      </c>
      <c r="C18398">
        <v>35.919199999999996</v>
      </c>
      <c r="D18398">
        <v>34.748800000000003</v>
      </c>
      <c r="E18398">
        <v>35.338900000000002</v>
      </c>
      <c r="F18398">
        <v>39842200</v>
      </c>
      <c r="G18398" t="s">
        <v>18</v>
      </c>
      <c r="H18398" t="s">
        <v>18</v>
      </c>
      <c r="I18398" t="s">
        <v>116</v>
      </c>
      <c r="J18398" t="s">
        <v>20</v>
      </c>
      <c r="K18398" t="s">
        <v>117</v>
      </c>
    </row>
    <row r="18399" spans="1:11">
      <c r="A18399" s="8">
        <v>45204</v>
      </c>
      <c r="B18399">
        <v>35.3782</v>
      </c>
      <c r="C18399">
        <v>35.506100000000004</v>
      </c>
      <c r="D18399">
        <v>35.014299999999999</v>
      </c>
      <c r="E18399">
        <v>35.299599999999998</v>
      </c>
      <c r="F18399">
        <v>25771200</v>
      </c>
      <c r="G18399" t="s">
        <v>18</v>
      </c>
      <c r="H18399" t="s">
        <v>18</v>
      </c>
      <c r="I18399" t="s">
        <v>116</v>
      </c>
      <c r="J18399" t="s">
        <v>20</v>
      </c>
      <c r="K18399" t="s">
        <v>117</v>
      </c>
    </row>
    <row r="18400" spans="1:11">
      <c r="A18400" s="8">
        <v>45205</v>
      </c>
      <c r="B18400">
        <v>35.279899999999998</v>
      </c>
      <c r="C18400">
        <v>35.860199999999999</v>
      </c>
      <c r="D18400">
        <v>34.601199999999999</v>
      </c>
      <c r="E18400">
        <v>35.5946</v>
      </c>
      <c r="F18400">
        <v>33252300</v>
      </c>
      <c r="G18400" t="s">
        <v>18</v>
      </c>
      <c r="H18400" t="s">
        <v>18</v>
      </c>
      <c r="I18400" t="s">
        <v>116</v>
      </c>
      <c r="J18400" t="s">
        <v>20</v>
      </c>
      <c r="K18400" t="s">
        <v>117</v>
      </c>
    </row>
    <row r="18401" spans="1:11">
      <c r="A18401" s="8">
        <v>45208</v>
      </c>
      <c r="B18401">
        <v>35.112699999999997</v>
      </c>
      <c r="C18401">
        <v>35.575000000000003</v>
      </c>
      <c r="D18401">
        <v>34.915999999999997</v>
      </c>
      <c r="E18401">
        <v>35.466799999999999</v>
      </c>
      <c r="F18401">
        <v>19376100</v>
      </c>
      <c r="G18401" t="s">
        <v>18</v>
      </c>
      <c r="H18401" t="s">
        <v>18</v>
      </c>
      <c r="I18401" t="s">
        <v>116</v>
      </c>
      <c r="J18401" t="s">
        <v>20</v>
      </c>
      <c r="K18401" t="s">
        <v>117</v>
      </c>
    </row>
    <row r="18402" spans="1:11">
      <c r="A18402" s="8">
        <v>45209</v>
      </c>
      <c r="B18402">
        <v>35.545499999999997</v>
      </c>
      <c r="C18402">
        <v>36.135599999999997</v>
      </c>
      <c r="D18402">
        <v>35.2209</v>
      </c>
      <c r="E18402">
        <v>35.8307</v>
      </c>
      <c r="F18402">
        <v>24044100</v>
      </c>
      <c r="G18402" t="s">
        <v>18</v>
      </c>
      <c r="H18402" t="s">
        <v>18</v>
      </c>
      <c r="I18402" t="s">
        <v>116</v>
      </c>
      <c r="J18402" t="s">
        <v>20</v>
      </c>
      <c r="K18402" t="s">
        <v>117</v>
      </c>
    </row>
    <row r="18403" spans="1:11">
      <c r="A18403" s="8">
        <v>45210</v>
      </c>
      <c r="B18403">
        <v>36.017499999999998</v>
      </c>
      <c r="C18403">
        <v>36.4208</v>
      </c>
      <c r="D18403">
        <v>35.781500000000001</v>
      </c>
      <c r="E18403">
        <v>36.273299999999999</v>
      </c>
      <c r="F18403">
        <v>19262600</v>
      </c>
      <c r="G18403" t="s">
        <v>18</v>
      </c>
      <c r="H18403" t="s">
        <v>18</v>
      </c>
      <c r="I18403" t="s">
        <v>116</v>
      </c>
      <c r="J18403" t="s">
        <v>20</v>
      </c>
      <c r="K18403" t="s">
        <v>117</v>
      </c>
    </row>
    <row r="18404" spans="1:11">
      <c r="A18404" s="8">
        <v>45211</v>
      </c>
      <c r="B18404">
        <v>36.194600000000001</v>
      </c>
      <c r="C18404">
        <v>36.607700000000001</v>
      </c>
      <c r="D18404">
        <v>35.7913</v>
      </c>
      <c r="E18404">
        <v>36.233899999999998</v>
      </c>
      <c r="F18404">
        <v>23639200</v>
      </c>
      <c r="G18404" t="s">
        <v>18</v>
      </c>
      <c r="H18404" t="s">
        <v>18</v>
      </c>
      <c r="I18404" t="s">
        <v>116</v>
      </c>
      <c r="J18404" t="s">
        <v>20</v>
      </c>
      <c r="K18404" t="s">
        <v>117</v>
      </c>
    </row>
    <row r="18405" spans="1:11">
      <c r="A18405" s="8">
        <v>45212</v>
      </c>
      <c r="B18405">
        <v>36.135599999999997</v>
      </c>
      <c r="C18405">
        <v>36.184800000000003</v>
      </c>
      <c r="D18405">
        <v>35.270099999999999</v>
      </c>
      <c r="E18405">
        <v>35.3782</v>
      </c>
      <c r="F18405">
        <v>28390100</v>
      </c>
      <c r="G18405" t="s">
        <v>18</v>
      </c>
      <c r="H18405" t="s">
        <v>18</v>
      </c>
      <c r="I18405" t="s">
        <v>116</v>
      </c>
      <c r="J18405" t="s">
        <v>20</v>
      </c>
      <c r="K18405" t="s">
        <v>117</v>
      </c>
    </row>
    <row r="18406" spans="1:11">
      <c r="A18406" s="8">
        <v>45215</v>
      </c>
      <c r="B18406">
        <v>35.545400000000001</v>
      </c>
      <c r="C18406">
        <v>36.332299999999996</v>
      </c>
      <c r="D18406">
        <v>35.486400000000003</v>
      </c>
      <c r="E18406">
        <v>35.958500000000001</v>
      </c>
      <c r="F18406">
        <v>29555800</v>
      </c>
      <c r="G18406" t="s">
        <v>18</v>
      </c>
      <c r="H18406" t="s">
        <v>18</v>
      </c>
      <c r="I18406" t="s">
        <v>116</v>
      </c>
      <c r="J18406" t="s">
        <v>20</v>
      </c>
      <c r="K18406" t="s">
        <v>117</v>
      </c>
    </row>
    <row r="18407" spans="1:11">
      <c r="A18407" s="8">
        <v>45216</v>
      </c>
      <c r="B18407">
        <v>35.329099999999997</v>
      </c>
      <c r="C18407">
        <v>35.752000000000002</v>
      </c>
      <c r="D18407">
        <v>34.493000000000002</v>
      </c>
      <c r="E18407">
        <v>35.466799999999999</v>
      </c>
      <c r="F18407">
        <v>24993600</v>
      </c>
      <c r="G18407" t="s">
        <v>18</v>
      </c>
      <c r="H18407" t="s">
        <v>18</v>
      </c>
      <c r="I18407" t="s">
        <v>116</v>
      </c>
      <c r="J18407" t="s">
        <v>20</v>
      </c>
      <c r="K18407" t="s">
        <v>117</v>
      </c>
    </row>
    <row r="18408" spans="1:11">
      <c r="A18408" s="8">
        <v>45217</v>
      </c>
      <c r="B18408">
        <v>34.935600000000001</v>
      </c>
      <c r="C18408">
        <v>35.427399999999999</v>
      </c>
      <c r="D18408">
        <v>34.866799999999998</v>
      </c>
      <c r="E18408">
        <v>35.053699999999999</v>
      </c>
      <c r="F18408">
        <v>22086000</v>
      </c>
      <c r="G18408" t="s">
        <v>18</v>
      </c>
      <c r="H18408" t="s">
        <v>18</v>
      </c>
      <c r="I18408" t="s">
        <v>116</v>
      </c>
      <c r="J18408" t="s">
        <v>20</v>
      </c>
      <c r="K18408" t="s">
        <v>117</v>
      </c>
    </row>
    <row r="18409" spans="1:11">
      <c r="A18409" s="8">
        <v>45218</v>
      </c>
      <c r="B18409">
        <v>35.368400000000001</v>
      </c>
      <c r="C18409">
        <v>35.761800000000001</v>
      </c>
      <c r="D18409">
        <v>34.935600000000001</v>
      </c>
      <c r="E18409">
        <v>35.083199999999998</v>
      </c>
      <c r="F18409">
        <v>29201800</v>
      </c>
      <c r="G18409" t="s">
        <v>18</v>
      </c>
      <c r="H18409" t="s">
        <v>18</v>
      </c>
      <c r="I18409" t="s">
        <v>116</v>
      </c>
      <c r="J18409" t="s">
        <v>20</v>
      </c>
      <c r="K18409" t="s">
        <v>117</v>
      </c>
    </row>
    <row r="18410" spans="1:11">
      <c r="A18410" s="8">
        <v>45219</v>
      </c>
      <c r="B18410">
        <v>35.063499999999998</v>
      </c>
      <c r="C18410">
        <v>35.683100000000003</v>
      </c>
      <c r="D18410">
        <v>34.296300000000002</v>
      </c>
      <c r="E18410">
        <v>34.345500000000001</v>
      </c>
      <c r="F18410">
        <v>32291800</v>
      </c>
      <c r="G18410" t="s">
        <v>18</v>
      </c>
      <c r="H18410" t="s">
        <v>18</v>
      </c>
      <c r="I18410" t="s">
        <v>116</v>
      </c>
      <c r="J18410" t="s">
        <v>20</v>
      </c>
      <c r="K18410" t="s">
        <v>117</v>
      </c>
    </row>
    <row r="18411" spans="1:11">
      <c r="A18411" s="8">
        <v>45222</v>
      </c>
      <c r="B18411">
        <v>34.030799999999999</v>
      </c>
      <c r="C18411">
        <v>34.6111</v>
      </c>
      <c r="D18411">
        <v>32.840699999999998</v>
      </c>
      <c r="E18411">
        <v>33.293100000000003</v>
      </c>
      <c r="F18411">
        <v>53924700</v>
      </c>
      <c r="G18411" t="s">
        <v>18</v>
      </c>
      <c r="H18411" t="s">
        <v>18</v>
      </c>
      <c r="I18411" t="s">
        <v>116</v>
      </c>
      <c r="J18411" t="s">
        <v>20</v>
      </c>
      <c r="K18411" t="s">
        <v>117</v>
      </c>
    </row>
    <row r="18412" spans="1:11">
      <c r="A18412" s="8">
        <v>45223</v>
      </c>
      <c r="B18412">
        <v>33.086599999999997</v>
      </c>
      <c r="C18412">
        <v>34.139000000000003</v>
      </c>
      <c r="D18412">
        <v>33.086599999999997</v>
      </c>
      <c r="E18412">
        <v>34.020899999999997</v>
      </c>
      <c r="F18412">
        <v>52673900</v>
      </c>
      <c r="G18412" t="s">
        <v>18</v>
      </c>
      <c r="H18412" t="s">
        <v>18</v>
      </c>
      <c r="I18412" t="s">
        <v>116</v>
      </c>
      <c r="J18412" t="s">
        <v>20</v>
      </c>
      <c r="K18412" t="s">
        <v>117</v>
      </c>
    </row>
    <row r="18413" spans="1:11">
      <c r="A18413" s="8">
        <v>45224</v>
      </c>
      <c r="B18413">
        <v>33.617699999999999</v>
      </c>
      <c r="C18413">
        <v>33.883200000000002</v>
      </c>
      <c r="D18413">
        <v>32.014499999999998</v>
      </c>
      <c r="E18413">
        <v>32.289900000000003</v>
      </c>
      <c r="F18413">
        <v>44658500</v>
      </c>
      <c r="G18413" t="s">
        <v>18</v>
      </c>
      <c r="H18413" t="s">
        <v>18</v>
      </c>
      <c r="I18413" t="s">
        <v>116</v>
      </c>
      <c r="J18413" t="s">
        <v>20</v>
      </c>
      <c r="K18413" t="s">
        <v>117</v>
      </c>
    </row>
    <row r="18414" spans="1:11">
      <c r="A18414" s="8">
        <v>45225</v>
      </c>
      <c r="B18414">
        <v>32.3489</v>
      </c>
      <c r="C18414">
        <v>32.673499999999997</v>
      </c>
      <c r="D18414">
        <v>31.621099999999998</v>
      </c>
      <c r="E18414">
        <v>31.984999999999999</v>
      </c>
      <c r="F18414">
        <v>59142500</v>
      </c>
      <c r="G18414" t="s">
        <v>18</v>
      </c>
      <c r="H18414" t="s">
        <v>18</v>
      </c>
      <c r="I18414" t="s">
        <v>116</v>
      </c>
      <c r="J18414" t="s">
        <v>20</v>
      </c>
      <c r="K18414" t="s">
        <v>117</v>
      </c>
    </row>
    <row r="18415" spans="1:11">
      <c r="A18415" s="8">
        <v>45226</v>
      </c>
      <c r="B18415">
        <v>34.089799999999997</v>
      </c>
      <c r="C18415">
        <v>35.781500000000001</v>
      </c>
      <c r="D18415">
        <v>34.030799999999999</v>
      </c>
      <c r="E18415">
        <v>34.955300000000001</v>
      </c>
      <c r="F18415">
        <v>84128200</v>
      </c>
      <c r="G18415" t="s">
        <v>18</v>
      </c>
      <c r="H18415" t="s">
        <v>18</v>
      </c>
      <c r="I18415" t="s">
        <v>116</v>
      </c>
      <c r="J18415" t="s">
        <v>20</v>
      </c>
      <c r="K18415" t="s">
        <v>117</v>
      </c>
    </row>
    <row r="18416" spans="1:11">
      <c r="A18416" s="8">
        <v>45229</v>
      </c>
      <c r="B18416">
        <v>34.886499999999998</v>
      </c>
      <c r="C18416">
        <v>35.368400000000001</v>
      </c>
      <c r="D18416">
        <v>34.345500000000001</v>
      </c>
      <c r="E18416">
        <v>35.102800000000002</v>
      </c>
      <c r="F18416">
        <v>36656300</v>
      </c>
      <c r="G18416" t="s">
        <v>18</v>
      </c>
      <c r="H18416" t="s">
        <v>18</v>
      </c>
      <c r="I18416" t="s">
        <v>116</v>
      </c>
      <c r="J18416" t="s">
        <v>20</v>
      </c>
      <c r="K18416" t="s">
        <v>117</v>
      </c>
    </row>
    <row r="18417" spans="1:11">
      <c r="A18417" s="8">
        <v>45230</v>
      </c>
      <c r="B18417">
        <v>35.073300000000003</v>
      </c>
      <c r="C18417">
        <v>35.968400000000003</v>
      </c>
      <c r="D18417">
        <v>35.033999999999999</v>
      </c>
      <c r="E18417">
        <v>35.899500000000003</v>
      </c>
      <c r="F18417">
        <v>41185200</v>
      </c>
      <c r="G18417" t="s">
        <v>18</v>
      </c>
      <c r="H18417" t="s">
        <v>18</v>
      </c>
      <c r="I18417" t="s">
        <v>116</v>
      </c>
      <c r="J18417" t="s">
        <v>20</v>
      </c>
      <c r="K18417" t="s">
        <v>117</v>
      </c>
    </row>
    <row r="18418" spans="1:11">
      <c r="A18418" s="8">
        <v>45231</v>
      </c>
      <c r="B18418">
        <v>35.899500000000003</v>
      </c>
      <c r="C18418">
        <v>36.706000000000003</v>
      </c>
      <c r="D18418">
        <v>35.683100000000003</v>
      </c>
      <c r="E18418">
        <v>36.676499999999997</v>
      </c>
      <c r="F18418">
        <v>41710700</v>
      </c>
      <c r="G18418" t="s">
        <v>18</v>
      </c>
      <c r="H18418" t="s">
        <v>18</v>
      </c>
      <c r="I18418" t="s">
        <v>116</v>
      </c>
      <c r="J18418" t="s">
        <v>20</v>
      </c>
      <c r="K18418" t="s">
        <v>117</v>
      </c>
    </row>
    <row r="18419" spans="1:11">
      <c r="A18419" s="8">
        <v>45232</v>
      </c>
      <c r="B18419">
        <v>36.961799999999997</v>
      </c>
      <c r="C18419">
        <v>37.197800000000001</v>
      </c>
      <c r="D18419">
        <v>36.302799999999998</v>
      </c>
      <c r="E18419">
        <v>37.079799999999999</v>
      </c>
      <c r="F18419">
        <v>35440000</v>
      </c>
      <c r="G18419" t="s">
        <v>18</v>
      </c>
      <c r="H18419" t="s">
        <v>18</v>
      </c>
      <c r="I18419" t="s">
        <v>116</v>
      </c>
      <c r="J18419" t="s">
        <v>20</v>
      </c>
      <c r="K18419" t="s">
        <v>117</v>
      </c>
    </row>
    <row r="18420" spans="1:11">
      <c r="A18420" s="8">
        <v>45233</v>
      </c>
      <c r="B18420">
        <v>37.374899999999997</v>
      </c>
      <c r="C18420">
        <v>37.689599999999999</v>
      </c>
      <c r="D18420">
        <v>37.0503</v>
      </c>
      <c r="E18420">
        <v>37.512500000000003</v>
      </c>
      <c r="F18420">
        <v>30493400</v>
      </c>
      <c r="G18420" t="s">
        <v>18</v>
      </c>
      <c r="H18420" t="s">
        <v>18</v>
      </c>
      <c r="I18420" t="s">
        <v>116</v>
      </c>
      <c r="J18420" t="s">
        <v>20</v>
      </c>
      <c r="K18420" t="s">
        <v>117</v>
      </c>
    </row>
    <row r="18421" spans="1:11">
      <c r="A18421" s="8">
        <v>45236</v>
      </c>
      <c r="B18421">
        <v>37.517499999999998</v>
      </c>
      <c r="C18421">
        <v>37.695099999999996</v>
      </c>
      <c r="D18421">
        <v>37.349699999999999</v>
      </c>
      <c r="E18421">
        <v>37.448399999999999</v>
      </c>
      <c r="F18421">
        <v>23877200</v>
      </c>
      <c r="G18421" t="s">
        <v>121</v>
      </c>
      <c r="H18421" t="s">
        <v>18</v>
      </c>
      <c r="I18421" t="s">
        <v>116</v>
      </c>
      <c r="J18421" t="s">
        <v>20</v>
      </c>
      <c r="K18421" t="s">
        <v>117</v>
      </c>
    </row>
    <row r="18422" spans="1:11">
      <c r="A18422" s="8">
        <v>45237</v>
      </c>
      <c r="B18422">
        <v>37.7346</v>
      </c>
      <c r="C18422">
        <v>38.385899999999999</v>
      </c>
      <c r="D18422">
        <v>37.478000000000002</v>
      </c>
      <c r="E18422">
        <v>38.257599999999996</v>
      </c>
      <c r="F18422">
        <v>32052000</v>
      </c>
      <c r="G18422" t="s">
        <v>18</v>
      </c>
      <c r="H18422" t="s">
        <v>18</v>
      </c>
      <c r="I18422" t="s">
        <v>116</v>
      </c>
      <c r="J18422" t="s">
        <v>20</v>
      </c>
      <c r="K18422" t="s">
        <v>117</v>
      </c>
    </row>
    <row r="18423" spans="1:11">
      <c r="A18423" s="8">
        <v>45238</v>
      </c>
      <c r="B18423">
        <v>38.336500000000001</v>
      </c>
      <c r="C18423">
        <v>38.375999999999998</v>
      </c>
      <c r="D18423">
        <v>37.251100000000001</v>
      </c>
      <c r="E18423">
        <v>37.418799999999997</v>
      </c>
      <c r="F18423">
        <v>33483400</v>
      </c>
      <c r="G18423" t="s">
        <v>18</v>
      </c>
      <c r="H18423" t="s">
        <v>18</v>
      </c>
      <c r="I18423" t="s">
        <v>116</v>
      </c>
      <c r="J18423" t="s">
        <v>20</v>
      </c>
      <c r="K18423" t="s">
        <v>117</v>
      </c>
    </row>
    <row r="18424" spans="1:11">
      <c r="A18424" s="8">
        <v>45239</v>
      </c>
      <c r="B18424">
        <v>37.5471</v>
      </c>
      <c r="C18424">
        <v>38.010899999999999</v>
      </c>
      <c r="D18424">
        <v>37.270800000000001</v>
      </c>
      <c r="E18424">
        <v>37.300400000000003</v>
      </c>
      <c r="F18424">
        <v>48955800</v>
      </c>
      <c r="G18424" t="s">
        <v>18</v>
      </c>
      <c r="H18424" t="s">
        <v>18</v>
      </c>
      <c r="I18424" t="s">
        <v>116</v>
      </c>
      <c r="J18424" t="s">
        <v>20</v>
      </c>
      <c r="K18424" t="s">
        <v>117</v>
      </c>
    </row>
    <row r="18425" spans="1:11">
      <c r="A18425" s="8">
        <v>45240</v>
      </c>
      <c r="B18425">
        <v>37.7346</v>
      </c>
      <c r="C18425">
        <v>38.474699999999999</v>
      </c>
      <c r="D18425">
        <v>37.7346</v>
      </c>
      <c r="E18425">
        <v>38.346400000000003</v>
      </c>
      <c r="F18425">
        <v>38862500</v>
      </c>
      <c r="G18425" t="s">
        <v>18</v>
      </c>
      <c r="H18425" t="s">
        <v>18</v>
      </c>
      <c r="I18425" t="s">
        <v>116</v>
      </c>
      <c r="J18425" t="s">
        <v>20</v>
      </c>
      <c r="K18425" t="s">
        <v>117</v>
      </c>
    </row>
    <row r="18426" spans="1:11">
      <c r="A18426" s="8">
        <v>45243</v>
      </c>
      <c r="B18426">
        <v>37.8431</v>
      </c>
      <c r="C18426">
        <v>38.060200000000002</v>
      </c>
      <c r="D18426">
        <v>37.635899999999999</v>
      </c>
      <c r="E18426">
        <v>37.724699999999999</v>
      </c>
      <c r="F18426">
        <v>24558300</v>
      </c>
      <c r="G18426" t="s">
        <v>18</v>
      </c>
      <c r="H18426" t="s">
        <v>18</v>
      </c>
      <c r="I18426" t="s">
        <v>116</v>
      </c>
      <c r="J18426" t="s">
        <v>20</v>
      </c>
      <c r="K18426" t="s">
        <v>117</v>
      </c>
    </row>
    <row r="18427" spans="1:11">
      <c r="A18427" s="8">
        <v>45244</v>
      </c>
      <c r="B18427">
        <v>38.287199999999999</v>
      </c>
      <c r="C18427">
        <v>38.9681</v>
      </c>
      <c r="D18427">
        <v>37.566800000000001</v>
      </c>
      <c r="E18427">
        <v>38.889099999999999</v>
      </c>
      <c r="F18427">
        <v>45457400</v>
      </c>
      <c r="G18427" t="s">
        <v>18</v>
      </c>
      <c r="H18427" t="s">
        <v>18</v>
      </c>
      <c r="I18427" t="s">
        <v>116</v>
      </c>
      <c r="J18427" t="s">
        <v>20</v>
      </c>
      <c r="K18427" t="s">
        <v>117</v>
      </c>
    </row>
    <row r="18428" spans="1:11">
      <c r="A18428" s="8">
        <v>45245</v>
      </c>
      <c r="B18428">
        <v>39.066699999999997</v>
      </c>
      <c r="C18428">
        <v>40.300199999999997</v>
      </c>
      <c r="D18428">
        <v>39.056899999999999</v>
      </c>
      <c r="E18428">
        <v>40.073300000000003</v>
      </c>
      <c r="F18428">
        <v>47392100</v>
      </c>
      <c r="G18428" t="s">
        <v>18</v>
      </c>
      <c r="H18428" t="s">
        <v>18</v>
      </c>
      <c r="I18428" t="s">
        <v>116</v>
      </c>
      <c r="J18428" t="s">
        <v>20</v>
      </c>
      <c r="K18428" t="s">
        <v>117</v>
      </c>
    </row>
    <row r="18429" spans="1:11">
      <c r="A18429" s="8">
        <v>45246</v>
      </c>
      <c r="B18429">
        <v>40.458100000000002</v>
      </c>
      <c r="C18429">
        <v>42.8264</v>
      </c>
      <c r="D18429">
        <v>40.280500000000004</v>
      </c>
      <c r="E18429">
        <v>42.777000000000001</v>
      </c>
      <c r="F18429">
        <v>86405700</v>
      </c>
      <c r="G18429" t="s">
        <v>18</v>
      </c>
      <c r="H18429" t="s">
        <v>18</v>
      </c>
      <c r="I18429" t="s">
        <v>116</v>
      </c>
      <c r="J18429" t="s">
        <v>20</v>
      </c>
      <c r="K18429" t="s">
        <v>117</v>
      </c>
    </row>
    <row r="18430" spans="1:11">
      <c r="A18430" s="8">
        <v>45247</v>
      </c>
      <c r="B18430">
        <v>42.3429</v>
      </c>
      <c r="C18430">
        <v>43.231000000000002</v>
      </c>
      <c r="D18430">
        <v>41.997500000000002</v>
      </c>
      <c r="E18430">
        <v>43.231000000000002</v>
      </c>
      <c r="F18430">
        <v>49735000</v>
      </c>
      <c r="G18430" t="s">
        <v>18</v>
      </c>
      <c r="H18430" t="s">
        <v>18</v>
      </c>
      <c r="I18430" t="s">
        <v>116</v>
      </c>
      <c r="J18430" t="s">
        <v>20</v>
      </c>
      <c r="K18430" t="s">
        <v>117</v>
      </c>
    </row>
    <row r="18431" spans="1:11">
      <c r="A18431" s="8">
        <v>45250</v>
      </c>
      <c r="B18431">
        <v>43.2014</v>
      </c>
      <c r="C18431">
        <v>44.336199999999998</v>
      </c>
      <c r="D18431">
        <v>43.2014</v>
      </c>
      <c r="E18431">
        <v>44.148699999999998</v>
      </c>
      <c r="F18431">
        <v>44564900</v>
      </c>
      <c r="G18431" t="s">
        <v>18</v>
      </c>
      <c r="H18431" t="s">
        <v>18</v>
      </c>
      <c r="I18431" t="s">
        <v>116</v>
      </c>
      <c r="J18431" t="s">
        <v>20</v>
      </c>
      <c r="K18431" t="s">
        <v>117</v>
      </c>
    </row>
    <row r="18432" spans="1:11">
      <c r="A18432" s="8">
        <v>45251</v>
      </c>
      <c r="B18432">
        <v>43.911799999999999</v>
      </c>
      <c r="C18432">
        <v>44.069699999999997</v>
      </c>
      <c r="D18432">
        <v>42.727699999999999</v>
      </c>
      <c r="E18432">
        <v>43.063200000000002</v>
      </c>
      <c r="F18432">
        <v>37252100</v>
      </c>
      <c r="G18432" t="s">
        <v>18</v>
      </c>
      <c r="H18432" t="s">
        <v>18</v>
      </c>
      <c r="I18432" t="s">
        <v>116</v>
      </c>
      <c r="J18432" t="s">
        <v>20</v>
      </c>
      <c r="K18432" t="s">
        <v>117</v>
      </c>
    </row>
    <row r="18433" spans="1:11">
      <c r="A18433" s="8">
        <v>45252</v>
      </c>
      <c r="B18433">
        <v>43.448099999999997</v>
      </c>
      <c r="C18433">
        <v>44.040100000000002</v>
      </c>
      <c r="D18433">
        <v>42.964500000000001</v>
      </c>
      <c r="E18433">
        <v>43.092799999999997</v>
      </c>
      <c r="F18433">
        <v>31481200</v>
      </c>
      <c r="G18433" t="s">
        <v>18</v>
      </c>
      <c r="H18433" t="s">
        <v>18</v>
      </c>
      <c r="I18433" t="s">
        <v>116</v>
      </c>
      <c r="J18433" t="s">
        <v>20</v>
      </c>
      <c r="K18433" t="s">
        <v>117</v>
      </c>
    </row>
    <row r="18434" spans="1:11">
      <c r="A18434" s="8">
        <v>45254</v>
      </c>
      <c r="B18434">
        <v>43.102699999999999</v>
      </c>
      <c r="C18434">
        <v>43.418500000000002</v>
      </c>
      <c r="D18434">
        <v>43.0336</v>
      </c>
      <c r="E18434">
        <v>43.378999999999998</v>
      </c>
      <c r="F18434">
        <v>13037100</v>
      </c>
      <c r="G18434" t="s">
        <v>18</v>
      </c>
      <c r="H18434" t="s">
        <v>18</v>
      </c>
      <c r="I18434" t="s">
        <v>116</v>
      </c>
      <c r="J18434" t="s">
        <v>20</v>
      </c>
      <c r="K18434" t="s">
        <v>117</v>
      </c>
    </row>
    <row r="18435" spans="1:11">
      <c r="A18435" s="8">
        <v>45257</v>
      </c>
      <c r="B18435">
        <v>43.073099999999997</v>
      </c>
      <c r="C18435">
        <v>43.961199999999998</v>
      </c>
      <c r="D18435">
        <v>43.073099999999997</v>
      </c>
      <c r="E18435">
        <v>43.497399999999999</v>
      </c>
      <c r="F18435">
        <v>33339900</v>
      </c>
      <c r="G18435" t="s">
        <v>18</v>
      </c>
      <c r="H18435" t="s">
        <v>18</v>
      </c>
      <c r="I18435" t="s">
        <v>116</v>
      </c>
      <c r="J18435" t="s">
        <v>20</v>
      </c>
      <c r="K18435" t="s">
        <v>117</v>
      </c>
    </row>
    <row r="18436" spans="1:11">
      <c r="A18436" s="8">
        <v>45258</v>
      </c>
      <c r="B18436">
        <v>43.112499999999997</v>
      </c>
      <c r="C18436">
        <v>43.793399999999998</v>
      </c>
      <c r="D18436">
        <v>43.082900000000002</v>
      </c>
      <c r="E18436">
        <v>43.645400000000002</v>
      </c>
      <c r="F18436">
        <v>24548900</v>
      </c>
      <c r="G18436" t="s">
        <v>18</v>
      </c>
      <c r="H18436" t="s">
        <v>18</v>
      </c>
      <c r="I18436" t="s">
        <v>116</v>
      </c>
      <c r="J18436" t="s">
        <v>20</v>
      </c>
      <c r="K18436" t="s">
        <v>117</v>
      </c>
    </row>
    <row r="18437" spans="1:11">
      <c r="A18437" s="8">
        <v>45259</v>
      </c>
      <c r="B18437">
        <v>44.0105</v>
      </c>
      <c r="C18437">
        <v>44.740699999999997</v>
      </c>
      <c r="D18437">
        <v>44.0105</v>
      </c>
      <c r="E18437">
        <v>44.345999999999997</v>
      </c>
      <c r="F18437">
        <v>38982000</v>
      </c>
      <c r="G18437" t="s">
        <v>18</v>
      </c>
      <c r="H18437" t="s">
        <v>18</v>
      </c>
      <c r="I18437" t="s">
        <v>116</v>
      </c>
      <c r="J18437" t="s">
        <v>20</v>
      </c>
      <c r="K18437" t="s">
        <v>117</v>
      </c>
    </row>
    <row r="18438" spans="1:11">
      <c r="A18438" s="8">
        <v>45260</v>
      </c>
      <c r="B18438">
        <v>44.059899999999999</v>
      </c>
      <c r="C18438">
        <v>44.494</v>
      </c>
      <c r="D18438">
        <v>43.823</v>
      </c>
      <c r="E18438">
        <v>44.109200000000001</v>
      </c>
      <c r="F18438">
        <v>46263000</v>
      </c>
      <c r="G18438" t="s">
        <v>18</v>
      </c>
      <c r="H18438" t="s">
        <v>18</v>
      </c>
      <c r="I18438" t="s">
        <v>116</v>
      </c>
      <c r="J18438" t="s">
        <v>20</v>
      </c>
      <c r="K18438" t="s">
        <v>117</v>
      </c>
    </row>
    <row r="18439" spans="1:11">
      <c r="A18439" s="8">
        <v>45261</v>
      </c>
      <c r="B18439">
        <v>43.773699999999998</v>
      </c>
      <c r="C18439">
        <v>43.773699999999998</v>
      </c>
      <c r="D18439">
        <v>42.293500000000002</v>
      </c>
      <c r="E18439">
        <v>43.161900000000003</v>
      </c>
      <c r="F18439">
        <v>43922500</v>
      </c>
      <c r="G18439" t="s">
        <v>18</v>
      </c>
      <c r="H18439" t="s">
        <v>18</v>
      </c>
      <c r="I18439" t="s">
        <v>116</v>
      </c>
      <c r="J18439" t="s">
        <v>20</v>
      </c>
      <c r="K18439" t="s">
        <v>117</v>
      </c>
    </row>
    <row r="18440" spans="1:11">
      <c r="A18440" s="8">
        <v>45264</v>
      </c>
      <c r="B18440">
        <v>42.727699999999999</v>
      </c>
      <c r="C18440">
        <v>42.7376</v>
      </c>
      <c r="D18440">
        <v>41.139000000000003</v>
      </c>
      <c r="E18440">
        <v>41.790300000000002</v>
      </c>
      <c r="F18440">
        <v>50417600</v>
      </c>
      <c r="G18440" t="s">
        <v>18</v>
      </c>
      <c r="H18440" t="s">
        <v>18</v>
      </c>
      <c r="I18440" t="s">
        <v>116</v>
      </c>
      <c r="J18440" t="s">
        <v>20</v>
      </c>
      <c r="K18440" t="s">
        <v>117</v>
      </c>
    </row>
    <row r="18441" spans="1:11">
      <c r="A18441" s="8">
        <v>45265</v>
      </c>
      <c r="B18441">
        <v>41.356099999999998</v>
      </c>
      <c r="C18441">
        <v>41.731099999999998</v>
      </c>
      <c r="D18441">
        <v>41.06</v>
      </c>
      <c r="E18441">
        <v>41.365900000000003</v>
      </c>
      <c r="F18441">
        <v>31859300</v>
      </c>
      <c r="G18441" t="s">
        <v>18</v>
      </c>
      <c r="H18441" t="s">
        <v>18</v>
      </c>
      <c r="I18441" t="s">
        <v>116</v>
      </c>
      <c r="J18441" t="s">
        <v>20</v>
      </c>
      <c r="K18441" t="s">
        <v>117</v>
      </c>
    </row>
    <row r="18442" spans="1:11">
      <c r="A18442" s="8">
        <v>45266</v>
      </c>
      <c r="B18442">
        <v>41.918500000000002</v>
      </c>
      <c r="C18442">
        <v>42.027099999999997</v>
      </c>
      <c r="D18442">
        <v>40.625900000000001</v>
      </c>
      <c r="E18442">
        <v>40.724499999999999</v>
      </c>
      <c r="F18442">
        <v>31992300</v>
      </c>
      <c r="G18442" t="s">
        <v>18</v>
      </c>
      <c r="H18442" t="s">
        <v>18</v>
      </c>
      <c r="I18442" t="s">
        <v>116</v>
      </c>
      <c r="J18442" t="s">
        <v>20</v>
      </c>
      <c r="K18442" t="s">
        <v>117</v>
      </c>
    </row>
    <row r="18443" spans="1:11">
      <c r="A18443" s="8">
        <v>45267</v>
      </c>
      <c r="B18443">
        <v>41.1982</v>
      </c>
      <c r="C18443">
        <v>41.879100000000001</v>
      </c>
      <c r="D18443">
        <v>40.6357</v>
      </c>
      <c r="E18443">
        <v>41.5929</v>
      </c>
      <c r="F18443">
        <v>29118700</v>
      </c>
      <c r="G18443" t="s">
        <v>18</v>
      </c>
      <c r="H18443" t="s">
        <v>18</v>
      </c>
      <c r="I18443" t="s">
        <v>116</v>
      </c>
      <c r="J18443" t="s">
        <v>20</v>
      </c>
      <c r="K18443" t="s">
        <v>117</v>
      </c>
    </row>
    <row r="18444" spans="1:11">
      <c r="A18444" s="8">
        <v>45268</v>
      </c>
      <c r="B18444">
        <v>41.286999999999999</v>
      </c>
      <c r="C18444">
        <v>42.392200000000003</v>
      </c>
      <c r="D18444">
        <v>41.257399999999997</v>
      </c>
      <c r="E18444">
        <v>42.135599999999997</v>
      </c>
      <c r="F18444">
        <v>42805900</v>
      </c>
      <c r="G18444" t="s">
        <v>18</v>
      </c>
      <c r="H18444" t="s">
        <v>18</v>
      </c>
      <c r="I18444" t="s">
        <v>116</v>
      </c>
      <c r="J18444" t="s">
        <v>20</v>
      </c>
      <c r="K18444" t="s">
        <v>117</v>
      </c>
    </row>
    <row r="18445" spans="1:11">
      <c r="A18445" s="8">
        <v>45271</v>
      </c>
      <c r="B18445">
        <v>42.589599999999997</v>
      </c>
      <c r="C18445">
        <v>44.138800000000003</v>
      </c>
      <c r="D18445">
        <v>42.510599999999997</v>
      </c>
      <c r="E18445">
        <v>43.951300000000003</v>
      </c>
      <c r="F18445">
        <v>48288200</v>
      </c>
      <c r="G18445" t="s">
        <v>18</v>
      </c>
      <c r="H18445" t="s">
        <v>18</v>
      </c>
      <c r="I18445" t="s">
        <v>116</v>
      </c>
      <c r="J18445" t="s">
        <v>20</v>
      </c>
      <c r="K18445" t="s">
        <v>117</v>
      </c>
    </row>
    <row r="18446" spans="1:11">
      <c r="A18446" s="8">
        <v>45272</v>
      </c>
      <c r="B18446">
        <v>43.773699999999998</v>
      </c>
      <c r="C18446">
        <v>43.852600000000002</v>
      </c>
      <c r="D18446">
        <v>43.0533</v>
      </c>
      <c r="E18446">
        <v>43.457900000000002</v>
      </c>
      <c r="F18446">
        <v>31452200</v>
      </c>
      <c r="G18446" t="s">
        <v>18</v>
      </c>
      <c r="H18446" t="s">
        <v>18</v>
      </c>
      <c r="I18446" t="s">
        <v>116</v>
      </c>
      <c r="J18446" t="s">
        <v>20</v>
      </c>
      <c r="K18446" t="s">
        <v>117</v>
      </c>
    </row>
    <row r="18447" spans="1:11">
      <c r="A18447" s="8">
        <v>45273</v>
      </c>
      <c r="B18447">
        <v>43.497399999999999</v>
      </c>
      <c r="C18447">
        <v>44.128900000000002</v>
      </c>
      <c r="D18447">
        <v>42.757300000000001</v>
      </c>
      <c r="E18447">
        <v>43.980899999999998</v>
      </c>
      <c r="F18447">
        <v>35216100</v>
      </c>
      <c r="G18447" t="s">
        <v>18</v>
      </c>
      <c r="H18447" t="s">
        <v>18</v>
      </c>
      <c r="I18447" t="s">
        <v>116</v>
      </c>
      <c r="J18447" t="s">
        <v>20</v>
      </c>
      <c r="K18447" t="s">
        <v>117</v>
      </c>
    </row>
    <row r="18448" spans="1:11">
      <c r="A18448" s="8">
        <v>45274</v>
      </c>
      <c r="B18448">
        <v>44.415100000000002</v>
      </c>
      <c r="C18448">
        <v>46.447899999999997</v>
      </c>
      <c r="D18448">
        <v>44.059899999999999</v>
      </c>
      <c r="E18448">
        <v>44.582900000000002</v>
      </c>
      <c r="F18448">
        <v>70620800</v>
      </c>
      <c r="G18448" t="s">
        <v>18</v>
      </c>
      <c r="H18448" t="s">
        <v>18</v>
      </c>
      <c r="I18448" t="s">
        <v>116</v>
      </c>
      <c r="J18448" t="s">
        <v>20</v>
      </c>
      <c r="K18448" t="s">
        <v>117</v>
      </c>
    </row>
    <row r="18449" spans="1:11">
      <c r="A18449" s="8">
        <v>45275</v>
      </c>
      <c r="B18449">
        <v>45.332799999999999</v>
      </c>
      <c r="C18449">
        <v>46.645200000000003</v>
      </c>
      <c r="D18449">
        <v>45.066400000000002</v>
      </c>
      <c r="E18449">
        <v>45.549900000000001</v>
      </c>
      <c r="F18449">
        <v>84553800</v>
      </c>
      <c r="G18449" t="s">
        <v>18</v>
      </c>
      <c r="H18449" t="s">
        <v>18</v>
      </c>
      <c r="I18449" t="s">
        <v>116</v>
      </c>
      <c r="J18449" t="s">
        <v>20</v>
      </c>
      <c r="K18449" t="s">
        <v>117</v>
      </c>
    </row>
    <row r="18450" spans="1:11">
      <c r="A18450" s="8">
        <v>45278</v>
      </c>
      <c r="B18450">
        <v>45.54</v>
      </c>
      <c r="C18450">
        <v>45.619</v>
      </c>
      <c r="D18450">
        <v>44.8</v>
      </c>
      <c r="E18450">
        <v>45.086100000000002</v>
      </c>
      <c r="F18450">
        <v>27895700</v>
      </c>
      <c r="G18450" t="s">
        <v>18</v>
      </c>
      <c r="H18450" t="s">
        <v>18</v>
      </c>
      <c r="I18450" t="s">
        <v>116</v>
      </c>
      <c r="J18450" t="s">
        <v>20</v>
      </c>
      <c r="K18450" t="s">
        <v>117</v>
      </c>
    </row>
    <row r="18451" spans="1:11">
      <c r="A18451" s="8">
        <v>45279</v>
      </c>
      <c r="B18451">
        <v>44.997300000000003</v>
      </c>
      <c r="C18451">
        <v>46.063000000000002</v>
      </c>
      <c r="D18451">
        <v>44.908499999999997</v>
      </c>
      <c r="E18451">
        <v>46.043300000000002</v>
      </c>
      <c r="F18451">
        <v>35358800</v>
      </c>
      <c r="G18451" t="s">
        <v>18</v>
      </c>
      <c r="H18451" t="s">
        <v>18</v>
      </c>
      <c r="I18451" t="s">
        <v>116</v>
      </c>
      <c r="J18451" t="s">
        <v>20</v>
      </c>
      <c r="K18451" t="s">
        <v>117</v>
      </c>
    </row>
    <row r="18452" spans="1:11">
      <c r="A18452" s="8">
        <v>45280</v>
      </c>
      <c r="B18452">
        <v>46.023600000000002</v>
      </c>
      <c r="C18452">
        <v>46.329500000000003</v>
      </c>
      <c r="D18452">
        <v>45.095999999999997</v>
      </c>
      <c r="E18452">
        <v>45.155200000000001</v>
      </c>
      <c r="F18452">
        <v>38159100</v>
      </c>
      <c r="G18452" t="s">
        <v>18</v>
      </c>
      <c r="H18452" t="s">
        <v>18</v>
      </c>
      <c r="I18452" t="s">
        <v>116</v>
      </c>
      <c r="J18452" t="s">
        <v>20</v>
      </c>
      <c r="K18452" t="s">
        <v>117</v>
      </c>
    </row>
    <row r="18453" spans="1:11">
      <c r="A18453" s="8">
        <v>45281</v>
      </c>
      <c r="B18453">
        <v>45.865699999999997</v>
      </c>
      <c r="C18453">
        <v>46.497199999999999</v>
      </c>
      <c r="D18453">
        <v>45.411799999999999</v>
      </c>
      <c r="E18453">
        <v>46.457799999999999</v>
      </c>
      <c r="F18453">
        <v>28320500</v>
      </c>
      <c r="G18453" t="s">
        <v>18</v>
      </c>
      <c r="H18453" t="s">
        <v>18</v>
      </c>
      <c r="I18453" t="s">
        <v>116</v>
      </c>
      <c r="J18453" t="s">
        <v>20</v>
      </c>
      <c r="K18453" t="s">
        <v>117</v>
      </c>
    </row>
    <row r="18454" spans="1:11">
      <c r="A18454" s="8">
        <v>45282</v>
      </c>
      <c r="B18454">
        <v>46.625500000000002</v>
      </c>
      <c r="C18454">
        <v>47.523499999999999</v>
      </c>
      <c r="D18454">
        <v>46.5762</v>
      </c>
      <c r="E18454">
        <v>47.365600000000001</v>
      </c>
      <c r="F18454">
        <v>30053700</v>
      </c>
      <c r="G18454" t="s">
        <v>18</v>
      </c>
      <c r="H18454" t="s">
        <v>18</v>
      </c>
      <c r="I18454" t="s">
        <v>116</v>
      </c>
      <c r="J18454" t="s">
        <v>20</v>
      </c>
      <c r="K18454" t="s">
        <v>117</v>
      </c>
    </row>
    <row r="18455" spans="1:11">
      <c r="A18455" s="8">
        <v>45286</v>
      </c>
      <c r="B18455">
        <v>48.273400000000002</v>
      </c>
      <c r="C18455">
        <v>49.8523</v>
      </c>
      <c r="D18455">
        <v>48.066200000000002</v>
      </c>
      <c r="E18455">
        <v>49.832500000000003</v>
      </c>
      <c r="F18455">
        <v>60287400</v>
      </c>
      <c r="G18455" t="s">
        <v>18</v>
      </c>
      <c r="H18455" t="s">
        <v>18</v>
      </c>
      <c r="I18455" t="s">
        <v>116</v>
      </c>
      <c r="J18455" t="s">
        <v>20</v>
      </c>
      <c r="K18455" t="s">
        <v>117</v>
      </c>
    </row>
    <row r="18456" spans="1:11">
      <c r="A18456" s="8">
        <v>45287</v>
      </c>
      <c r="B18456">
        <v>49.960799999999999</v>
      </c>
      <c r="C18456">
        <v>50.602200000000003</v>
      </c>
      <c r="D18456">
        <v>49.526600000000002</v>
      </c>
      <c r="E18456">
        <v>50.089100000000002</v>
      </c>
      <c r="F18456">
        <v>52148000</v>
      </c>
      <c r="G18456" t="s">
        <v>18</v>
      </c>
      <c r="H18456" t="s">
        <v>18</v>
      </c>
      <c r="I18456" t="s">
        <v>116</v>
      </c>
      <c r="J18456" t="s">
        <v>20</v>
      </c>
      <c r="K18456" t="s">
        <v>117</v>
      </c>
    </row>
    <row r="18457" spans="1:11">
      <c r="A18457" s="8">
        <v>45288</v>
      </c>
      <c r="B18457">
        <v>50.138500000000001</v>
      </c>
      <c r="C18457">
        <v>50.197699999999998</v>
      </c>
      <c r="D18457">
        <v>49.497</v>
      </c>
      <c r="E18457">
        <v>49.723999999999997</v>
      </c>
      <c r="F18457">
        <v>27705200</v>
      </c>
      <c r="G18457" t="s">
        <v>18</v>
      </c>
      <c r="H18457" t="s">
        <v>18</v>
      </c>
      <c r="I18457" t="s">
        <v>116</v>
      </c>
      <c r="J18457" t="s">
        <v>20</v>
      </c>
      <c r="K18457" t="s">
        <v>117</v>
      </c>
    </row>
    <row r="18458" spans="1:11">
      <c r="A18458" s="8">
        <v>45289</v>
      </c>
      <c r="B18458">
        <v>49.635199999999998</v>
      </c>
      <c r="C18458">
        <v>49.901600000000002</v>
      </c>
      <c r="D18458">
        <v>49.112200000000001</v>
      </c>
      <c r="E18458">
        <v>49.585900000000002</v>
      </c>
      <c r="F18458">
        <v>29266500</v>
      </c>
      <c r="G18458" t="s">
        <v>18</v>
      </c>
      <c r="H18458" t="s">
        <v>18</v>
      </c>
      <c r="I18458" t="s">
        <v>116</v>
      </c>
      <c r="J18458" t="s">
        <v>20</v>
      </c>
      <c r="K18458" t="s">
        <v>117</v>
      </c>
    </row>
    <row r="18459" spans="1:11">
      <c r="A18459" s="8">
        <v>45293</v>
      </c>
      <c r="B18459">
        <v>48.549700000000001</v>
      </c>
      <c r="C18459">
        <v>48.727400000000003</v>
      </c>
      <c r="D18459">
        <v>46.822899999999997</v>
      </c>
      <c r="E18459">
        <v>47.168199999999999</v>
      </c>
      <c r="F18459">
        <v>45905700</v>
      </c>
      <c r="G18459" t="s">
        <v>18</v>
      </c>
      <c r="H18459" t="s">
        <v>18</v>
      </c>
      <c r="I18459" t="s">
        <v>116</v>
      </c>
      <c r="J18459" t="s">
        <v>20</v>
      </c>
      <c r="K18459" t="s">
        <v>117</v>
      </c>
    </row>
    <row r="18460" spans="1:11">
      <c r="A18460" s="8">
        <v>45294</v>
      </c>
      <c r="B18460">
        <v>46.477499999999999</v>
      </c>
      <c r="C18460">
        <v>47.178100000000001</v>
      </c>
      <c r="D18460">
        <v>46.181399999999996</v>
      </c>
      <c r="E18460">
        <v>46.428100000000001</v>
      </c>
      <c r="F18460">
        <v>35858400</v>
      </c>
      <c r="G18460" t="s">
        <v>18</v>
      </c>
      <c r="H18460" t="s">
        <v>18</v>
      </c>
      <c r="I18460" t="s">
        <v>116</v>
      </c>
      <c r="J18460" t="s">
        <v>20</v>
      </c>
      <c r="K18460" t="s">
        <v>117</v>
      </c>
    </row>
    <row r="18461" spans="1:11">
      <c r="A18461" s="8">
        <v>45295</v>
      </c>
      <c r="B18461">
        <v>45.115699999999997</v>
      </c>
      <c r="C18461">
        <v>46.536700000000003</v>
      </c>
      <c r="D18461">
        <v>44.642099999999999</v>
      </c>
      <c r="E18461">
        <v>46.250500000000002</v>
      </c>
      <c r="F18461">
        <v>47797800</v>
      </c>
      <c r="G18461" t="s">
        <v>18</v>
      </c>
      <c r="H18461" t="s">
        <v>18</v>
      </c>
      <c r="I18461" t="s">
        <v>116</v>
      </c>
      <c r="J18461" t="s">
        <v>20</v>
      </c>
      <c r="K18461" t="s">
        <v>117</v>
      </c>
    </row>
    <row r="18462" spans="1:11">
      <c r="A18462" s="8">
        <v>45296</v>
      </c>
      <c r="B18462">
        <v>46.4084</v>
      </c>
      <c r="C18462">
        <v>47.197800000000001</v>
      </c>
      <c r="D18462">
        <v>46.023600000000002</v>
      </c>
      <c r="E18462">
        <v>46.270299999999999</v>
      </c>
      <c r="F18462">
        <v>34332100</v>
      </c>
      <c r="G18462" t="s">
        <v>18</v>
      </c>
      <c r="H18462" t="s">
        <v>18</v>
      </c>
      <c r="I18462" t="s">
        <v>116</v>
      </c>
      <c r="J18462" t="s">
        <v>20</v>
      </c>
      <c r="K18462" t="s">
        <v>117</v>
      </c>
    </row>
    <row r="18463" spans="1:11">
      <c r="A18463" s="8">
        <v>45299</v>
      </c>
      <c r="B18463">
        <v>46.447899999999997</v>
      </c>
      <c r="C18463">
        <v>48.115499999999997</v>
      </c>
      <c r="D18463">
        <v>46.349200000000003</v>
      </c>
      <c r="E18463">
        <v>47.809600000000003</v>
      </c>
      <c r="F18463">
        <v>42135100</v>
      </c>
      <c r="G18463" t="s">
        <v>18</v>
      </c>
      <c r="H18463" t="s">
        <v>18</v>
      </c>
      <c r="I18463" t="s">
        <v>116</v>
      </c>
      <c r="J18463" t="s">
        <v>20</v>
      </c>
      <c r="K18463" t="s">
        <v>117</v>
      </c>
    </row>
    <row r="18464" spans="1:11">
      <c r="A18464" s="8">
        <v>45300</v>
      </c>
      <c r="B18464">
        <v>47.375500000000002</v>
      </c>
      <c r="C18464">
        <v>47.918199999999999</v>
      </c>
      <c r="D18464">
        <v>47.168199999999999</v>
      </c>
      <c r="E18464">
        <v>47.414900000000003</v>
      </c>
      <c r="F18464">
        <v>30097000</v>
      </c>
      <c r="G18464" t="s">
        <v>18</v>
      </c>
      <c r="H18464" t="s">
        <v>18</v>
      </c>
      <c r="I18464" t="s">
        <v>116</v>
      </c>
      <c r="J18464" t="s">
        <v>20</v>
      </c>
      <c r="K18464" t="s">
        <v>117</v>
      </c>
    </row>
    <row r="18465" spans="1:11">
      <c r="A18465" s="8">
        <v>45301</v>
      </c>
      <c r="B18465">
        <v>47.602400000000003</v>
      </c>
      <c r="C18465">
        <v>47.6616</v>
      </c>
      <c r="D18465">
        <v>46.319600000000001</v>
      </c>
      <c r="E18465">
        <v>46.842599999999997</v>
      </c>
      <c r="F18465">
        <v>31480200</v>
      </c>
      <c r="G18465" t="s">
        <v>18</v>
      </c>
      <c r="H18465" t="s">
        <v>18</v>
      </c>
      <c r="I18465" t="s">
        <v>116</v>
      </c>
      <c r="J18465" t="s">
        <v>20</v>
      </c>
      <c r="K18465" t="s">
        <v>117</v>
      </c>
    </row>
    <row r="18466" spans="1:11">
      <c r="A18466" s="8">
        <v>45302</v>
      </c>
      <c r="B18466">
        <v>46.813000000000002</v>
      </c>
      <c r="C18466">
        <v>47.207700000000003</v>
      </c>
      <c r="D18466">
        <v>46.112400000000001</v>
      </c>
      <c r="E18466">
        <v>47.010300000000001</v>
      </c>
      <c r="F18466">
        <v>31707900</v>
      </c>
      <c r="G18466" t="s">
        <v>18</v>
      </c>
      <c r="H18466" t="s">
        <v>18</v>
      </c>
      <c r="I18466" t="s">
        <v>116</v>
      </c>
      <c r="J18466" t="s">
        <v>20</v>
      </c>
      <c r="K18466" t="s">
        <v>117</v>
      </c>
    </row>
    <row r="18467" spans="1:11">
      <c r="A18467" s="8">
        <v>45303</v>
      </c>
      <c r="B18467">
        <v>46.9709</v>
      </c>
      <c r="C18467">
        <v>47.039900000000003</v>
      </c>
      <c r="D18467">
        <v>45.994</v>
      </c>
      <c r="E18467">
        <v>46.497199999999999</v>
      </c>
      <c r="F18467">
        <v>27448800</v>
      </c>
      <c r="G18467" t="s">
        <v>18</v>
      </c>
      <c r="H18467" t="s">
        <v>18</v>
      </c>
      <c r="I18467" t="s">
        <v>116</v>
      </c>
      <c r="J18467" t="s">
        <v>20</v>
      </c>
      <c r="K18467" t="s">
        <v>117</v>
      </c>
    </row>
    <row r="18468" spans="1:11">
      <c r="A18468" s="8">
        <v>45307</v>
      </c>
      <c r="B18468">
        <v>46.359099999999998</v>
      </c>
      <c r="C18468">
        <v>46.5959</v>
      </c>
      <c r="D18468">
        <v>45.767000000000003</v>
      </c>
      <c r="E18468">
        <v>46.438000000000002</v>
      </c>
      <c r="F18468">
        <v>43720700</v>
      </c>
      <c r="G18468" t="s">
        <v>18</v>
      </c>
      <c r="H18468" t="s">
        <v>18</v>
      </c>
      <c r="I18468" t="s">
        <v>116</v>
      </c>
      <c r="J18468" t="s">
        <v>20</v>
      </c>
      <c r="K18468" t="s">
        <v>117</v>
      </c>
    </row>
    <row r="18469" spans="1:11">
      <c r="A18469" s="8">
        <v>45308</v>
      </c>
      <c r="B18469">
        <v>45.8065</v>
      </c>
      <c r="C18469">
        <v>45.8065</v>
      </c>
      <c r="D18469">
        <v>45.046599999999998</v>
      </c>
      <c r="E18469">
        <v>45.4512</v>
      </c>
      <c r="F18469">
        <v>33488000</v>
      </c>
      <c r="G18469" t="s">
        <v>18</v>
      </c>
      <c r="H18469" t="s">
        <v>18</v>
      </c>
      <c r="I18469" t="s">
        <v>116</v>
      </c>
      <c r="J18469" t="s">
        <v>20</v>
      </c>
      <c r="K18469" t="s">
        <v>117</v>
      </c>
    </row>
    <row r="18470" spans="1:11">
      <c r="A18470" s="8">
        <v>45309</v>
      </c>
      <c r="B18470">
        <v>46.4084</v>
      </c>
      <c r="C18470">
        <v>46.941299999999998</v>
      </c>
      <c r="D18470">
        <v>45.559800000000003</v>
      </c>
      <c r="E18470">
        <v>46.122199999999999</v>
      </c>
      <c r="F18470">
        <v>46681300</v>
      </c>
      <c r="G18470" t="s">
        <v>18</v>
      </c>
      <c r="H18470" t="s">
        <v>18</v>
      </c>
      <c r="I18470" t="s">
        <v>116</v>
      </c>
      <c r="J18470" t="s">
        <v>20</v>
      </c>
      <c r="K18470" t="s">
        <v>117</v>
      </c>
    </row>
    <row r="18471" spans="1:11">
      <c r="A18471" s="8">
        <v>45310</v>
      </c>
      <c r="B18471">
        <v>46.378799999999998</v>
      </c>
      <c r="C18471">
        <v>48.115499999999997</v>
      </c>
      <c r="D18471">
        <v>45.8262</v>
      </c>
      <c r="E18471">
        <v>47.513599999999997</v>
      </c>
      <c r="F18471">
        <v>55912900</v>
      </c>
      <c r="G18471" t="s">
        <v>18</v>
      </c>
      <c r="H18471" t="s">
        <v>18</v>
      </c>
      <c r="I18471" t="s">
        <v>116</v>
      </c>
      <c r="J18471" t="s">
        <v>20</v>
      </c>
      <c r="K18471" t="s">
        <v>117</v>
      </c>
    </row>
    <row r="18472" spans="1:11">
      <c r="A18472" s="8">
        <v>45313</v>
      </c>
      <c r="B18472">
        <v>48.2044</v>
      </c>
      <c r="C18472">
        <v>48.520099999999999</v>
      </c>
      <c r="D18472">
        <v>47.010300000000001</v>
      </c>
      <c r="E18472">
        <v>47.582700000000003</v>
      </c>
      <c r="F18472">
        <v>45639500</v>
      </c>
      <c r="G18472" t="s">
        <v>18</v>
      </c>
      <c r="H18472" t="s">
        <v>18</v>
      </c>
      <c r="I18472" t="s">
        <v>116</v>
      </c>
      <c r="J18472" t="s">
        <v>20</v>
      </c>
      <c r="K18472" t="s">
        <v>117</v>
      </c>
    </row>
    <row r="18473" spans="1:11">
      <c r="A18473" s="8">
        <v>45314</v>
      </c>
      <c r="B18473">
        <v>47.484000000000002</v>
      </c>
      <c r="C18473">
        <v>48.293199999999999</v>
      </c>
      <c r="D18473">
        <v>46.694600000000001</v>
      </c>
      <c r="E18473">
        <v>48.2438</v>
      </c>
      <c r="F18473">
        <v>37224100</v>
      </c>
      <c r="G18473" t="s">
        <v>18</v>
      </c>
      <c r="H18473" t="s">
        <v>18</v>
      </c>
      <c r="I18473" t="s">
        <v>116</v>
      </c>
      <c r="J18473" t="s">
        <v>20</v>
      </c>
      <c r="K18473" t="s">
        <v>117</v>
      </c>
    </row>
    <row r="18474" spans="1:11">
      <c r="A18474" s="8">
        <v>45315</v>
      </c>
      <c r="B18474">
        <v>48.520099999999999</v>
      </c>
      <c r="C18474">
        <v>49.112200000000001</v>
      </c>
      <c r="D18474">
        <v>47.631999999999998</v>
      </c>
      <c r="E18474">
        <v>48.441200000000002</v>
      </c>
      <c r="F18474">
        <v>49375800</v>
      </c>
      <c r="G18474" t="s">
        <v>18</v>
      </c>
      <c r="H18474" t="s">
        <v>18</v>
      </c>
      <c r="I18474" t="s">
        <v>116</v>
      </c>
      <c r="J18474" t="s">
        <v>20</v>
      </c>
      <c r="K18474" t="s">
        <v>117</v>
      </c>
    </row>
    <row r="18475" spans="1:11">
      <c r="A18475" s="8">
        <v>45316</v>
      </c>
      <c r="B18475">
        <v>49.339199999999998</v>
      </c>
      <c r="C18475">
        <v>49.635199999999998</v>
      </c>
      <c r="D18475">
        <v>48.322800000000001</v>
      </c>
      <c r="E18475">
        <v>48.895099999999999</v>
      </c>
      <c r="F18475">
        <v>84845100</v>
      </c>
      <c r="G18475" t="s">
        <v>18</v>
      </c>
      <c r="H18475" t="s">
        <v>18</v>
      </c>
      <c r="I18475" t="s">
        <v>116</v>
      </c>
      <c r="J18475" t="s">
        <v>20</v>
      </c>
      <c r="K18475" t="s">
        <v>117</v>
      </c>
    </row>
    <row r="18476" spans="1:11">
      <c r="A18476" s="8">
        <v>45317</v>
      </c>
      <c r="B18476">
        <v>43.5961</v>
      </c>
      <c r="C18476">
        <v>44.809800000000003</v>
      </c>
      <c r="D18476">
        <v>42.777000000000001</v>
      </c>
      <c r="E18476">
        <v>43.073099999999997</v>
      </c>
      <c r="F18476">
        <v>127665300</v>
      </c>
      <c r="G18476" t="s">
        <v>18</v>
      </c>
      <c r="H18476" t="s">
        <v>18</v>
      </c>
      <c r="I18476" t="s">
        <v>116</v>
      </c>
      <c r="J18476" t="s">
        <v>20</v>
      </c>
      <c r="K18476" t="s">
        <v>117</v>
      </c>
    </row>
    <row r="18477" spans="1:11">
      <c r="A18477" s="8">
        <v>45320</v>
      </c>
      <c r="B18477">
        <v>43.132300000000001</v>
      </c>
      <c r="C18477">
        <v>43.4086</v>
      </c>
      <c r="D18477">
        <v>42.244199999999999</v>
      </c>
      <c r="E18477">
        <v>43.260599999999997</v>
      </c>
      <c r="F18477">
        <v>51790900</v>
      </c>
      <c r="G18477" t="s">
        <v>18</v>
      </c>
      <c r="H18477" t="s">
        <v>18</v>
      </c>
      <c r="I18477" t="s">
        <v>116</v>
      </c>
      <c r="J18477" t="s">
        <v>20</v>
      </c>
      <c r="K18477" t="s">
        <v>117</v>
      </c>
    </row>
    <row r="18478" spans="1:11">
      <c r="A18478" s="8">
        <v>45321</v>
      </c>
      <c r="B18478">
        <v>43.092799999999997</v>
      </c>
      <c r="C18478">
        <v>43.2408</v>
      </c>
      <c r="D18478">
        <v>42.323099999999997</v>
      </c>
      <c r="E18478">
        <v>42.352699999999999</v>
      </c>
      <c r="F18478">
        <v>47958800</v>
      </c>
      <c r="G18478" t="s">
        <v>18</v>
      </c>
      <c r="H18478" t="s">
        <v>18</v>
      </c>
      <c r="I18478" t="s">
        <v>116</v>
      </c>
      <c r="J18478" t="s">
        <v>20</v>
      </c>
      <c r="K18478" t="s">
        <v>117</v>
      </c>
    </row>
    <row r="18479" spans="1:11">
      <c r="A18479" s="8">
        <v>45322</v>
      </c>
      <c r="B18479">
        <v>42.007399999999997</v>
      </c>
      <c r="C18479">
        <v>43.211199999999998</v>
      </c>
      <c r="D18479">
        <v>41.8001</v>
      </c>
      <c r="E18479">
        <v>42.510599999999997</v>
      </c>
      <c r="F18479">
        <v>51584200</v>
      </c>
      <c r="G18479" t="s">
        <v>18</v>
      </c>
      <c r="H18479" t="s">
        <v>18</v>
      </c>
      <c r="I18479" t="s">
        <v>116</v>
      </c>
      <c r="J18479" t="s">
        <v>20</v>
      </c>
      <c r="K18479" t="s">
        <v>117</v>
      </c>
    </row>
    <row r="18480" spans="1:11">
      <c r="A18480" s="8">
        <v>45323</v>
      </c>
      <c r="B18480">
        <v>42.579700000000003</v>
      </c>
      <c r="C18480">
        <v>42.994100000000003</v>
      </c>
      <c r="D18480">
        <v>41.928400000000003</v>
      </c>
      <c r="E18480">
        <v>42.786900000000003</v>
      </c>
      <c r="F18480">
        <v>38819900</v>
      </c>
      <c r="G18480" t="s">
        <v>18</v>
      </c>
      <c r="H18480" t="s">
        <v>18</v>
      </c>
      <c r="I18480" t="s">
        <v>116</v>
      </c>
      <c r="J18480" t="s">
        <v>20</v>
      </c>
      <c r="K18480" t="s">
        <v>117</v>
      </c>
    </row>
    <row r="18481" spans="1:11">
      <c r="A18481" s="8">
        <v>45324</v>
      </c>
      <c r="B18481">
        <v>42.431699999999999</v>
      </c>
      <c r="C18481">
        <v>42.569800000000001</v>
      </c>
      <c r="D18481">
        <v>41.050199999999997</v>
      </c>
      <c r="E18481">
        <v>42.036999999999999</v>
      </c>
      <c r="F18481">
        <v>53669900</v>
      </c>
      <c r="G18481" t="s">
        <v>18</v>
      </c>
      <c r="H18481" t="s">
        <v>18</v>
      </c>
      <c r="I18481" t="s">
        <v>116</v>
      </c>
      <c r="J18481" t="s">
        <v>20</v>
      </c>
      <c r="K18481" t="s">
        <v>117</v>
      </c>
    </row>
    <row r="18482" spans="1:11">
      <c r="A18482" s="8">
        <v>45327</v>
      </c>
      <c r="B18482">
        <v>42.056699999999999</v>
      </c>
      <c r="C18482">
        <v>42.579700000000003</v>
      </c>
      <c r="D18482">
        <v>41.869199999999999</v>
      </c>
      <c r="E18482">
        <v>42.204700000000003</v>
      </c>
      <c r="F18482">
        <v>28890300</v>
      </c>
      <c r="G18482" t="s">
        <v>18</v>
      </c>
      <c r="H18482" t="s">
        <v>18</v>
      </c>
      <c r="I18482" t="s">
        <v>116</v>
      </c>
      <c r="J18482" t="s">
        <v>20</v>
      </c>
      <c r="K18482" t="s">
        <v>117</v>
      </c>
    </row>
    <row r="18483" spans="1:11">
      <c r="A18483" s="8">
        <v>45328</v>
      </c>
      <c r="B18483">
        <v>42.259099999999997</v>
      </c>
      <c r="C18483">
        <v>42.338299999999997</v>
      </c>
      <c r="D18483">
        <v>41.704900000000002</v>
      </c>
      <c r="E18483">
        <v>42.298699999999997</v>
      </c>
      <c r="F18483">
        <v>34068200</v>
      </c>
      <c r="G18483" t="s">
        <v>121</v>
      </c>
      <c r="H18483" t="s">
        <v>18</v>
      </c>
      <c r="I18483" t="s">
        <v>116</v>
      </c>
      <c r="J18483" t="s">
        <v>20</v>
      </c>
      <c r="K18483" t="s">
        <v>117</v>
      </c>
    </row>
    <row r="18484" spans="1:11">
      <c r="A18484" s="8">
        <v>45329</v>
      </c>
      <c r="B18484">
        <v>42.447200000000002</v>
      </c>
      <c r="C18484">
        <v>42.655000000000001</v>
      </c>
      <c r="D18484">
        <v>42.110700000000001</v>
      </c>
      <c r="E18484">
        <v>42.338299999999997</v>
      </c>
      <c r="F18484">
        <v>34269200</v>
      </c>
      <c r="G18484" t="s">
        <v>18</v>
      </c>
      <c r="H18484" t="s">
        <v>18</v>
      </c>
      <c r="I18484" t="s">
        <v>116</v>
      </c>
      <c r="J18484" t="s">
        <v>20</v>
      </c>
      <c r="K18484" t="s">
        <v>117</v>
      </c>
    </row>
    <row r="18485" spans="1:11">
      <c r="A18485" s="8">
        <v>45330</v>
      </c>
      <c r="B18485">
        <v>42.2789</v>
      </c>
      <c r="C18485">
        <v>42.526400000000002</v>
      </c>
      <c r="D18485">
        <v>41.893000000000001</v>
      </c>
      <c r="E18485">
        <v>42.061199999999999</v>
      </c>
      <c r="F18485">
        <v>33206500</v>
      </c>
      <c r="G18485" t="s">
        <v>18</v>
      </c>
      <c r="H18485" t="s">
        <v>18</v>
      </c>
      <c r="I18485" t="s">
        <v>116</v>
      </c>
      <c r="J18485" t="s">
        <v>20</v>
      </c>
      <c r="K18485" t="s">
        <v>117</v>
      </c>
    </row>
    <row r="18486" spans="1:11">
      <c r="A18486" s="8">
        <v>45331</v>
      </c>
      <c r="B18486">
        <v>42.110700000000001</v>
      </c>
      <c r="C18486">
        <v>43.070700000000002</v>
      </c>
      <c r="D18486">
        <v>41.962200000000003</v>
      </c>
      <c r="E18486">
        <v>42.8628</v>
      </c>
      <c r="F18486">
        <v>51193000</v>
      </c>
      <c r="G18486" t="s">
        <v>18</v>
      </c>
      <c r="H18486" t="s">
        <v>18</v>
      </c>
      <c r="I18486" t="s">
        <v>116</v>
      </c>
      <c r="J18486" t="s">
        <v>20</v>
      </c>
      <c r="K18486" t="s">
        <v>117</v>
      </c>
    </row>
    <row r="18487" spans="1:11">
      <c r="A18487" s="8">
        <v>45334</v>
      </c>
      <c r="B18487">
        <v>42.942</v>
      </c>
      <c r="C18487">
        <v>44.575000000000003</v>
      </c>
      <c r="D18487">
        <v>42.872700000000002</v>
      </c>
      <c r="E18487">
        <v>43.575400000000002</v>
      </c>
      <c r="F18487">
        <v>51107300</v>
      </c>
      <c r="G18487" t="s">
        <v>18</v>
      </c>
      <c r="H18487" t="s">
        <v>18</v>
      </c>
      <c r="I18487" t="s">
        <v>116</v>
      </c>
      <c r="J18487" t="s">
        <v>20</v>
      </c>
      <c r="K18487" t="s">
        <v>117</v>
      </c>
    </row>
    <row r="18488" spans="1:11">
      <c r="A18488" s="8">
        <v>45335</v>
      </c>
      <c r="B18488">
        <v>42.555999999999997</v>
      </c>
      <c r="C18488">
        <v>43.179499999999997</v>
      </c>
      <c r="D18488">
        <v>42.3185</v>
      </c>
      <c r="E18488">
        <v>42.714399999999998</v>
      </c>
      <c r="F18488">
        <v>36622200</v>
      </c>
      <c r="G18488" t="s">
        <v>18</v>
      </c>
      <c r="H18488" t="s">
        <v>18</v>
      </c>
      <c r="I18488" t="s">
        <v>116</v>
      </c>
      <c r="J18488" t="s">
        <v>20</v>
      </c>
      <c r="K18488" t="s">
        <v>117</v>
      </c>
    </row>
    <row r="18489" spans="1:11">
      <c r="A18489" s="8">
        <v>45336</v>
      </c>
      <c r="B18489">
        <v>43.367600000000003</v>
      </c>
      <c r="C18489">
        <v>43.832700000000003</v>
      </c>
      <c r="D18489">
        <v>42.942</v>
      </c>
      <c r="E18489">
        <v>43.733800000000002</v>
      </c>
      <c r="F18489">
        <v>36186200</v>
      </c>
      <c r="G18489" t="s">
        <v>18</v>
      </c>
      <c r="H18489" t="s">
        <v>18</v>
      </c>
      <c r="I18489" t="s">
        <v>116</v>
      </c>
      <c r="J18489" t="s">
        <v>20</v>
      </c>
      <c r="K18489" t="s">
        <v>117</v>
      </c>
    </row>
    <row r="18490" spans="1:11">
      <c r="A18490" s="8">
        <v>45337</v>
      </c>
      <c r="B18490">
        <v>44.297899999999998</v>
      </c>
      <c r="C18490">
        <v>44.802599999999998</v>
      </c>
      <c r="D18490">
        <v>43.5655</v>
      </c>
      <c r="E18490">
        <v>43.595199999999998</v>
      </c>
      <c r="F18490">
        <v>44024500</v>
      </c>
      <c r="G18490" t="s">
        <v>18</v>
      </c>
      <c r="H18490" t="s">
        <v>18</v>
      </c>
      <c r="I18490" t="s">
        <v>116</v>
      </c>
      <c r="J18490" t="s">
        <v>20</v>
      </c>
      <c r="K18490" t="s">
        <v>117</v>
      </c>
    </row>
    <row r="18491" spans="1:11">
      <c r="A18491" s="8">
        <v>45338</v>
      </c>
      <c r="B18491">
        <v>43.575400000000002</v>
      </c>
      <c r="C18491">
        <v>43.763500000000001</v>
      </c>
      <c r="D18491">
        <v>42.674799999999998</v>
      </c>
      <c r="E18491">
        <v>43.0608</v>
      </c>
      <c r="F18491">
        <v>29858600</v>
      </c>
      <c r="G18491" t="s">
        <v>18</v>
      </c>
      <c r="H18491" t="s">
        <v>18</v>
      </c>
      <c r="I18491" t="s">
        <v>116</v>
      </c>
      <c r="J18491" t="s">
        <v>20</v>
      </c>
      <c r="K18491" t="s">
        <v>117</v>
      </c>
    </row>
    <row r="18492" spans="1:11">
      <c r="A18492" s="8">
        <v>45342</v>
      </c>
      <c r="B18492">
        <v>43.802999999999997</v>
      </c>
      <c r="C18492">
        <v>44.703600000000002</v>
      </c>
      <c r="D18492">
        <v>42.971699999999998</v>
      </c>
      <c r="E18492">
        <v>44.060400000000001</v>
      </c>
      <c r="F18492">
        <v>61514100</v>
      </c>
      <c r="G18492" t="s">
        <v>18</v>
      </c>
      <c r="H18492" t="s">
        <v>18</v>
      </c>
      <c r="I18492" t="s">
        <v>116</v>
      </c>
      <c r="J18492" t="s">
        <v>20</v>
      </c>
      <c r="K18492" t="s">
        <v>117</v>
      </c>
    </row>
    <row r="18493" spans="1:11">
      <c r="A18493" s="8">
        <v>45343</v>
      </c>
      <c r="B18493">
        <v>44.020800000000001</v>
      </c>
      <c r="C18493">
        <v>44.2286</v>
      </c>
      <c r="D18493">
        <v>42.635199999999998</v>
      </c>
      <c r="E18493">
        <v>43.0212</v>
      </c>
      <c r="F18493">
        <v>57715000</v>
      </c>
      <c r="G18493" t="s">
        <v>18</v>
      </c>
      <c r="H18493" t="s">
        <v>18</v>
      </c>
      <c r="I18493" t="s">
        <v>116</v>
      </c>
      <c r="J18493" t="s">
        <v>20</v>
      </c>
      <c r="K18493" t="s">
        <v>117</v>
      </c>
    </row>
    <row r="18494" spans="1:11">
      <c r="A18494" s="8">
        <v>45344</v>
      </c>
      <c r="B18494">
        <v>44.218699999999998</v>
      </c>
      <c r="C18494">
        <v>44.218699999999998</v>
      </c>
      <c r="D18494">
        <v>42.090899999999998</v>
      </c>
      <c r="E18494">
        <v>42.536299999999997</v>
      </c>
      <c r="F18494">
        <v>62809300</v>
      </c>
      <c r="G18494" t="s">
        <v>18</v>
      </c>
      <c r="H18494" t="s">
        <v>18</v>
      </c>
      <c r="I18494" t="s">
        <v>116</v>
      </c>
      <c r="J18494" t="s">
        <v>20</v>
      </c>
      <c r="K18494" t="s">
        <v>117</v>
      </c>
    </row>
    <row r="18495" spans="1:11">
      <c r="A18495" s="8">
        <v>45345</v>
      </c>
      <c r="B18495">
        <v>42.684699999999999</v>
      </c>
      <c r="C18495">
        <v>43.0608</v>
      </c>
      <c r="D18495">
        <v>42.2196</v>
      </c>
      <c r="E18495">
        <v>42.546100000000003</v>
      </c>
      <c r="F18495">
        <v>33810700</v>
      </c>
      <c r="G18495" t="s">
        <v>18</v>
      </c>
      <c r="H18495" t="s">
        <v>18</v>
      </c>
      <c r="I18495" t="s">
        <v>116</v>
      </c>
      <c r="J18495" t="s">
        <v>20</v>
      </c>
      <c r="K18495" t="s">
        <v>117</v>
      </c>
    </row>
    <row r="18496" spans="1:11">
      <c r="A18496" s="8">
        <v>45348</v>
      </c>
      <c r="B18496">
        <v>43.050899999999999</v>
      </c>
      <c r="C18496">
        <v>43.228999999999999</v>
      </c>
      <c r="D18496">
        <v>42.377899999999997</v>
      </c>
      <c r="E18496">
        <v>42.546100000000003</v>
      </c>
      <c r="F18496">
        <v>27035400</v>
      </c>
      <c r="G18496" t="s">
        <v>18</v>
      </c>
      <c r="H18496" t="s">
        <v>18</v>
      </c>
      <c r="I18496" t="s">
        <v>116</v>
      </c>
      <c r="J18496" t="s">
        <v>20</v>
      </c>
      <c r="K18496" t="s">
        <v>117</v>
      </c>
    </row>
    <row r="18497" spans="1:11">
      <c r="A18497" s="8">
        <v>45349</v>
      </c>
      <c r="B18497">
        <v>42.8035</v>
      </c>
      <c r="C18497">
        <v>42.823300000000003</v>
      </c>
      <c r="D18497">
        <v>42.071100000000001</v>
      </c>
      <c r="E18497">
        <v>42.288800000000002</v>
      </c>
      <c r="F18497">
        <v>25126400</v>
      </c>
      <c r="G18497" t="s">
        <v>18</v>
      </c>
      <c r="H18497" t="s">
        <v>18</v>
      </c>
      <c r="I18497" t="s">
        <v>116</v>
      </c>
      <c r="J18497" t="s">
        <v>20</v>
      </c>
      <c r="K18497" t="s">
        <v>117</v>
      </c>
    </row>
    <row r="18498" spans="1:11">
      <c r="A18498" s="8">
        <v>45350</v>
      </c>
      <c r="B18498">
        <v>42.001800000000003</v>
      </c>
      <c r="C18498">
        <v>42.011699999999998</v>
      </c>
      <c r="D18498">
        <v>41.4773</v>
      </c>
      <c r="E18498">
        <v>41.5565</v>
      </c>
      <c r="F18498">
        <v>26928500</v>
      </c>
      <c r="G18498" t="s">
        <v>18</v>
      </c>
      <c r="H18498" t="s">
        <v>18</v>
      </c>
      <c r="I18498" t="s">
        <v>116</v>
      </c>
      <c r="J18498" t="s">
        <v>20</v>
      </c>
      <c r="K18498" t="s">
        <v>117</v>
      </c>
    </row>
    <row r="18499" spans="1:11">
      <c r="A18499" s="8">
        <v>45351</v>
      </c>
      <c r="B18499">
        <v>41.932499999999997</v>
      </c>
      <c r="C18499">
        <v>42.704500000000003</v>
      </c>
      <c r="D18499">
        <v>41.922699999999999</v>
      </c>
      <c r="E18499">
        <v>42.605499999999999</v>
      </c>
      <c r="F18499">
        <v>48875100</v>
      </c>
      <c r="G18499" t="s">
        <v>18</v>
      </c>
      <c r="H18499" t="s">
        <v>18</v>
      </c>
      <c r="I18499" t="s">
        <v>116</v>
      </c>
      <c r="J18499" t="s">
        <v>20</v>
      </c>
      <c r="K18499" t="s">
        <v>117</v>
      </c>
    </row>
    <row r="18500" spans="1:11">
      <c r="A18500" s="8">
        <v>45352</v>
      </c>
      <c r="B18500">
        <v>42.961799999999997</v>
      </c>
      <c r="C18500">
        <v>43.812899999999999</v>
      </c>
      <c r="D18500">
        <v>42.684699999999999</v>
      </c>
      <c r="E18500">
        <v>43.367600000000003</v>
      </c>
      <c r="F18500">
        <v>41396900</v>
      </c>
      <c r="G18500" t="s">
        <v>18</v>
      </c>
      <c r="H18500" t="s">
        <v>18</v>
      </c>
      <c r="I18500" t="s">
        <v>116</v>
      </c>
      <c r="J18500" t="s">
        <v>20</v>
      </c>
      <c r="K18500" t="s">
        <v>117</v>
      </c>
    </row>
    <row r="18501" spans="1:11">
      <c r="A18501" s="8">
        <v>45355</v>
      </c>
      <c r="B18501">
        <v>43.812899999999999</v>
      </c>
      <c r="C18501">
        <v>46.128799999999998</v>
      </c>
      <c r="D18501">
        <v>43.397300000000001</v>
      </c>
      <c r="E18501">
        <v>45.139099999999999</v>
      </c>
      <c r="F18501">
        <v>59990800</v>
      </c>
      <c r="G18501" t="s">
        <v>18</v>
      </c>
      <c r="H18501" t="s">
        <v>18</v>
      </c>
      <c r="I18501" t="s">
        <v>116</v>
      </c>
      <c r="J18501" t="s">
        <v>20</v>
      </c>
      <c r="K18501" t="s">
        <v>117</v>
      </c>
    </row>
    <row r="18502" spans="1:11">
      <c r="A18502" s="8">
        <v>45356</v>
      </c>
      <c r="B18502">
        <v>44.099899999999998</v>
      </c>
      <c r="C18502">
        <v>44.406700000000001</v>
      </c>
      <c r="D18502">
        <v>42.249200000000002</v>
      </c>
      <c r="E18502">
        <v>42.714399999999998</v>
      </c>
      <c r="F18502">
        <v>56655100</v>
      </c>
      <c r="G18502" t="s">
        <v>18</v>
      </c>
      <c r="H18502" t="s">
        <v>18</v>
      </c>
      <c r="I18502" t="s">
        <v>116</v>
      </c>
      <c r="J18502" t="s">
        <v>20</v>
      </c>
      <c r="K18502" t="s">
        <v>117</v>
      </c>
    </row>
    <row r="18503" spans="1:11">
      <c r="A18503" s="8">
        <v>45357</v>
      </c>
      <c r="B18503">
        <v>43.476399999999998</v>
      </c>
      <c r="C18503">
        <v>45.040100000000002</v>
      </c>
      <c r="D18503">
        <v>43.110300000000002</v>
      </c>
      <c r="E18503">
        <v>44.0505</v>
      </c>
      <c r="F18503">
        <v>52652000</v>
      </c>
      <c r="G18503" t="s">
        <v>18</v>
      </c>
      <c r="H18503" t="s">
        <v>18</v>
      </c>
      <c r="I18503" t="s">
        <v>116</v>
      </c>
      <c r="J18503" t="s">
        <v>20</v>
      </c>
      <c r="K18503" t="s">
        <v>117</v>
      </c>
    </row>
    <row r="18504" spans="1:11">
      <c r="A18504" s="8">
        <v>45358</v>
      </c>
      <c r="B18504">
        <v>45.079700000000003</v>
      </c>
      <c r="C18504">
        <v>45.9407</v>
      </c>
      <c r="D18504">
        <v>44.713500000000003</v>
      </c>
      <c r="E18504">
        <v>45.673499999999997</v>
      </c>
      <c r="F18504">
        <v>50378200</v>
      </c>
      <c r="G18504" t="s">
        <v>18</v>
      </c>
      <c r="H18504" t="s">
        <v>18</v>
      </c>
      <c r="I18504" t="s">
        <v>116</v>
      </c>
      <c r="J18504" t="s">
        <v>20</v>
      </c>
      <c r="K18504" t="s">
        <v>117</v>
      </c>
    </row>
    <row r="18505" spans="1:11">
      <c r="A18505" s="8">
        <v>45359</v>
      </c>
      <c r="B18505">
        <v>45.960500000000003</v>
      </c>
      <c r="C18505">
        <v>46.148600000000002</v>
      </c>
      <c r="D18505">
        <v>43.545699999999997</v>
      </c>
      <c r="E18505">
        <v>43.545699999999997</v>
      </c>
      <c r="F18505">
        <v>54793800</v>
      </c>
      <c r="G18505" t="s">
        <v>18</v>
      </c>
      <c r="H18505" t="s">
        <v>18</v>
      </c>
      <c r="I18505" t="s">
        <v>116</v>
      </c>
      <c r="J18505" t="s">
        <v>20</v>
      </c>
      <c r="K18505" t="s">
        <v>117</v>
      </c>
    </row>
    <row r="18506" spans="1:11">
      <c r="A18506" s="8">
        <v>45362</v>
      </c>
      <c r="B18506">
        <v>43.417099999999998</v>
      </c>
      <c r="C18506">
        <v>44.466099999999997</v>
      </c>
      <c r="D18506">
        <v>43.209200000000003</v>
      </c>
      <c r="E18506">
        <v>44.396799999999999</v>
      </c>
      <c r="F18506">
        <v>35051000</v>
      </c>
      <c r="G18506" t="s">
        <v>18</v>
      </c>
      <c r="H18506" t="s">
        <v>18</v>
      </c>
      <c r="I18506" t="s">
        <v>116</v>
      </c>
      <c r="J18506" t="s">
        <v>20</v>
      </c>
      <c r="K18506" t="s">
        <v>117</v>
      </c>
    </row>
    <row r="18507" spans="1:11">
      <c r="A18507" s="8">
        <v>45363</v>
      </c>
      <c r="B18507">
        <v>44.594799999999999</v>
      </c>
      <c r="C18507">
        <v>44.802599999999998</v>
      </c>
      <c r="D18507">
        <v>44.000999999999998</v>
      </c>
      <c r="E18507">
        <v>44.7729</v>
      </c>
      <c r="F18507">
        <v>31795800</v>
      </c>
      <c r="G18507" t="s">
        <v>18</v>
      </c>
      <c r="H18507" t="s">
        <v>18</v>
      </c>
      <c r="I18507" t="s">
        <v>116</v>
      </c>
      <c r="J18507" t="s">
        <v>20</v>
      </c>
      <c r="K18507" t="s">
        <v>117</v>
      </c>
    </row>
    <row r="18508" spans="1:11">
      <c r="A18508" s="8">
        <v>45364</v>
      </c>
      <c r="B18508">
        <v>44.0505</v>
      </c>
      <c r="C18508">
        <v>44.515599999999999</v>
      </c>
      <c r="D18508">
        <v>42.753999999999998</v>
      </c>
      <c r="E18508">
        <v>42.783700000000003</v>
      </c>
      <c r="F18508">
        <v>53195900</v>
      </c>
      <c r="G18508" t="s">
        <v>18</v>
      </c>
      <c r="H18508" t="s">
        <v>18</v>
      </c>
      <c r="I18508" t="s">
        <v>116</v>
      </c>
      <c r="J18508" t="s">
        <v>20</v>
      </c>
      <c r="K18508" t="s">
        <v>117</v>
      </c>
    </row>
    <row r="18509" spans="1:11">
      <c r="A18509" s="8">
        <v>45365</v>
      </c>
      <c r="B18509">
        <v>42.783700000000003</v>
      </c>
      <c r="C18509">
        <v>42.9024</v>
      </c>
      <c r="D18509">
        <v>42.071100000000001</v>
      </c>
      <c r="E18509">
        <v>42.308599999999998</v>
      </c>
      <c r="F18509">
        <v>38100000</v>
      </c>
      <c r="G18509" t="s">
        <v>18</v>
      </c>
      <c r="H18509" t="s">
        <v>18</v>
      </c>
      <c r="I18509" t="s">
        <v>116</v>
      </c>
      <c r="J18509" t="s">
        <v>20</v>
      </c>
      <c r="K18509" t="s">
        <v>117</v>
      </c>
    </row>
    <row r="18510" spans="1:11">
      <c r="A18510" s="8">
        <v>45366</v>
      </c>
      <c r="B18510">
        <v>42.011699999999998</v>
      </c>
      <c r="C18510">
        <v>42.704500000000003</v>
      </c>
      <c r="D18510">
        <v>41.912700000000001</v>
      </c>
      <c r="E18510">
        <v>42.199800000000003</v>
      </c>
      <c r="F18510">
        <v>66930200</v>
      </c>
      <c r="G18510" t="s">
        <v>18</v>
      </c>
      <c r="H18510" t="s">
        <v>18</v>
      </c>
      <c r="I18510" t="s">
        <v>116</v>
      </c>
      <c r="J18510" t="s">
        <v>20</v>
      </c>
      <c r="K18510" t="s">
        <v>117</v>
      </c>
    </row>
    <row r="18511" spans="1:11">
      <c r="A18511" s="8">
        <v>45369</v>
      </c>
      <c r="B18511">
        <v>42.645099999999999</v>
      </c>
      <c r="C18511">
        <v>42.932099999999998</v>
      </c>
      <c r="D18511">
        <v>42.160200000000003</v>
      </c>
      <c r="E18511">
        <v>42.268999999999998</v>
      </c>
      <c r="F18511">
        <v>27668300</v>
      </c>
      <c r="G18511" t="s">
        <v>18</v>
      </c>
      <c r="H18511" t="s">
        <v>18</v>
      </c>
      <c r="I18511" t="s">
        <v>116</v>
      </c>
      <c r="J18511" t="s">
        <v>20</v>
      </c>
      <c r="K18511" t="s">
        <v>117</v>
      </c>
    </row>
    <row r="18512" spans="1:11">
      <c r="A18512" s="8">
        <v>45370</v>
      </c>
      <c r="B18512">
        <v>41.813800000000001</v>
      </c>
      <c r="C18512">
        <v>41.853400000000001</v>
      </c>
      <c r="D18512">
        <v>41.012099999999997</v>
      </c>
      <c r="E18512">
        <v>41.6158</v>
      </c>
      <c r="F18512">
        <v>34673000</v>
      </c>
      <c r="G18512" t="s">
        <v>18</v>
      </c>
      <c r="H18512" t="s">
        <v>18</v>
      </c>
      <c r="I18512" t="s">
        <v>116</v>
      </c>
      <c r="J18512" t="s">
        <v>20</v>
      </c>
      <c r="K18512" t="s">
        <v>117</v>
      </c>
    </row>
    <row r="18513" spans="1:11">
      <c r="A18513" s="8">
        <v>45371</v>
      </c>
      <c r="B18513">
        <v>42.546199999999999</v>
      </c>
      <c r="C18513">
        <v>42.565899999999999</v>
      </c>
      <c r="D18513">
        <v>40.982500000000002</v>
      </c>
      <c r="E18513">
        <v>41.764299999999999</v>
      </c>
      <c r="F18513">
        <v>74865000</v>
      </c>
      <c r="G18513" t="s">
        <v>18</v>
      </c>
      <c r="H18513" t="s">
        <v>18</v>
      </c>
      <c r="I18513" t="s">
        <v>116</v>
      </c>
      <c r="J18513" t="s">
        <v>20</v>
      </c>
      <c r="K18513" t="s">
        <v>117</v>
      </c>
    </row>
    <row r="18514" spans="1:11">
      <c r="A18514" s="8">
        <v>45372</v>
      </c>
      <c r="B18514">
        <v>42.546199999999999</v>
      </c>
      <c r="C18514">
        <v>43.149900000000002</v>
      </c>
      <c r="D18514">
        <v>41.883099999999999</v>
      </c>
      <c r="E18514">
        <v>41.981999999999999</v>
      </c>
      <c r="F18514">
        <v>50807600</v>
      </c>
      <c r="G18514" t="s">
        <v>18</v>
      </c>
      <c r="H18514" t="s">
        <v>18</v>
      </c>
      <c r="I18514" t="s">
        <v>116</v>
      </c>
      <c r="J18514" t="s">
        <v>20</v>
      </c>
      <c r="K18514" t="s">
        <v>117</v>
      </c>
    </row>
    <row r="18515" spans="1:11">
      <c r="A18515" s="8">
        <v>45373</v>
      </c>
      <c r="B18515">
        <v>41.813800000000001</v>
      </c>
      <c r="C18515">
        <v>42.3581</v>
      </c>
      <c r="D18515">
        <v>41.6554</v>
      </c>
      <c r="E18515">
        <v>42.130499999999998</v>
      </c>
      <c r="F18515">
        <v>28435300</v>
      </c>
      <c r="G18515" t="s">
        <v>18</v>
      </c>
      <c r="H18515" t="s">
        <v>18</v>
      </c>
      <c r="I18515" t="s">
        <v>116</v>
      </c>
      <c r="J18515" t="s">
        <v>20</v>
      </c>
      <c r="K18515" t="s">
        <v>117</v>
      </c>
    </row>
    <row r="18516" spans="1:11">
      <c r="A18516" s="8">
        <v>45376</v>
      </c>
      <c r="B18516">
        <v>40.467799999999997</v>
      </c>
      <c r="C18516">
        <v>41.784100000000002</v>
      </c>
      <c r="D18516">
        <v>40.1511</v>
      </c>
      <c r="E18516">
        <v>41.398099999999999</v>
      </c>
      <c r="F18516">
        <v>47276500</v>
      </c>
      <c r="G18516" t="s">
        <v>18</v>
      </c>
      <c r="H18516" t="s">
        <v>18</v>
      </c>
      <c r="I18516" t="s">
        <v>116</v>
      </c>
      <c r="J18516" t="s">
        <v>20</v>
      </c>
      <c r="K18516" t="s">
        <v>117</v>
      </c>
    </row>
    <row r="18517" spans="1:11">
      <c r="A18517" s="8">
        <v>45377</v>
      </c>
      <c r="B18517">
        <v>41.5169</v>
      </c>
      <c r="C18517">
        <v>41.833599999999997</v>
      </c>
      <c r="D18517">
        <v>41.229900000000001</v>
      </c>
      <c r="E18517">
        <v>41.5565</v>
      </c>
      <c r="F18517">
        <v>39109700</v>
      </c>
      <c r="G18517" t="s">
        <v>18</v>
      </c>
      <c r="H18517" t="s">
        <v>18</v>
      </c>
      <c r="I18517" t="s">
        <v>116</v>
      </c>
      <c r="J18517" t="s">
        <v>20</v>
      </c>
      <c r="K18517" t="s">
        <v>117</v>
      </c>
    </row>
    <row r="18518" spans="1:11">
      <c r="A18518" s="8">
        <v>45378</v>
      </c>
      <c r="B18518">
        <v>42.1008</v>
      </c>
      <c r="C18518">
        <v>43.377499999999998</v>
      </c>
      <c r="D18518">
        <v>42.061199999999999</v>
      </c>
      <c r="E18518">
        <v>43.318100000000001</v>
      </c>
      <c r="F18518">
        <v>51017800</v>
      </c>
      <c r="G18518" t="s">
        <v>18</v>
      </c>
      <c r="H18518" t="s">
        <v>18</v>
      </c>
      <c r="I18518" t="s">
        <v>116</v>
      </c>
      <c r="J18518" t="s">
        <v>20</v>
      </c>
      <c r="K18518" t="s">
        <v>117</v>
      </c>
    </row>
    <row r="18519" spans="1:11">
      <c r="A18519" s="8">
        <v>45379</v>
      </c>
      <c r="B18519">
        <v>43.308199999999999</v>
      </c>
      <c r="C18519">
        <v>44.139499999999998</v>
      </c>
      <c r="D18519">
        <v>43.258699999999997</v>
      </c>
      <c r="E18519">
        <v>43.713999999999999</v>
      </c>
      <c r="F18519">
        <v>54204200</v>
      </c>
      <c r="G18519" t="s">
        <v>18</v>
      </c>
      <c r="H18519" t="s">
        <v>18</v>
      </c>
      <c r="I18519" t="s">
        <v>116</v>
      </c>
      <c r="J18519" t="s">
        <v>20</v>
      </c>
      <c r="K18519" t="s">
        <v>117</v>
      </c>
    </row>
    <row r="18520" spans="1:11">
      <c r="A18520" s="8">
        <v>45383</v>
      </c>
      <c r="B18520">
        <v>43.832700000000003</v>
      </c>
      <c r="C18520">
        <v>44.941200000000002</v>
      </c>
      <c r="D18520">
        <v>43.7239</v>
      </c>
      <c r="E18520">
        <v>44.060400000000001</v>
      </c>
      <c r="F18520">
        <v>31712600</v>
      </c>
      <c r="G18520" t="s">
        <v>18</v>
      </c>
      <c r="H18520" t="s">
        <v>18</v>
      </c>
      <c r="I18520" t="s">
        <v>116</v>
      </c>
      <c r="J18520" t="s">
        <v>20</v>
      </c>
      <c r="K18520" t="s">
        <v>117</v>
      </c>
    </row>
    <row r="18521" spans="1:11">
      <c r="A18521" s="8">
        <v>45384</v>
      </c>
      <c r="B18521">
        <v>43.476399999999998</v>
      </c>
      <c r="C18521">
        <v>43.624899999999997</v>
      </c>
      <c r="D18521">
        <v>43.050899999999999</v>
      </c>
      <c r="E18521">
        <v>43.4863</v>
      </c>
      <c r="F18521">
        <v>32748400</v>
      </c>
      <c r="G18521" t="s">
        <v>18</v>
      </c>
      <c r="H18521" t="s">
        <v>18</v>
      </c>
      <c r="I18521" t="s">
        <v>116</v>
      </c>
      <c r="J18521" t="s">
        <v>20</v>
      </c>
      <c r="K18521" t="s">
        <v>117</v>
      </c>
    </row>
    <row r="18522" spans="1:11">
      <c r="A18522" s="8">
        <v>45385</v>
      </c>
      <c r="B18522">
        <v>40.9726</v>
      </c>
      <c r="C18522">
        <v>41.22</v>
      </c>
      <c r="D18522">
        <v>39.804699999999997</v>
      </c>
      <c r="E18522">
        <v>39.913600000000002</v>
      </c>
      <c r="F18522">
        <v>83718000</v>
      </c>
      <c r="G18522" t="s">
        <v>18</v>
      </c>
      <c r="H18522" t="s">
        <v>18</v>
      </c>
      <c r="I18522" t="s">
        <v>116</v>
      </c>
      <c r="J18522" t="s">
        <v>20</v>
      </c>
      <c r="K18522" t="s">
        <v>117</v>
      </c>
    </row>
    <row r="18523" spans="1:11">
      <c r="A18523" s="8">
        <v>45386</v>
      </c>
      <c r="B18523">
        <v>40.170900000000003</v>
      </c>
      <c r="C18523">
        <v>40.359000000000002</v>
      </c>
      <c r="D18523">
        <v>39.290100000000002</v>
      </c>
      <c r="E18523">
        <v>39.319800000000001</v>
      </c>
      <c r="F18523">
        <v>57307200</v>
      </c>
      <c r="G18523" t="s">
        <v>18</v>
      </c>
      <c r="H18523" t="s">
        <v>18</v>
      </c>
      <c r="I18523" t="s">
        <v>116</v>
      </c>
      <c r="J18523" t="s">
        <v>20</v>
      </c>
      <c r="K18523" t="s">
        <v>117</v>
      </c>
    </row>
    <row r="18524" spans="1:11">
      <c r="A18524" s="8">
        <v>45387</v>
      </c>
      <c r="B18524">
        <v>38.9437</v>
      </c>
      <c r="C18524">
        <v>39.052599999999998</v>
      </c>
      <c r="D18524">
        <v>38.112400000000001</v>
      </c>
      <c r="E18524">
        <v>38.310299999999998</v>
      </c>
      <c r="F18524">
        <v>67189100</v>
      </c>
      <c r="G18524" t="s">
        <v>18</v>
      </c>
      <c r="H18524" t="s">
        <v>18</v>
      </c>
      <c r="I18524" t="s">
        <v>116</v>
      </c>
      <c r="J18524" t="s">
        <v>20</v>
      </c>
      <c r="K18524" t="s">
        <v>117</v>
      </c>
    </row>
    <row r="18525" spans="1:11">
      <c r="A18525" s="8">
        <v>45390</v>
      </c>
      <c r="B18525">
        <v>38.241100000000003</v>
      </c>
      <c r="C18525">
        <v>38.458799999999997</v>
      </c>
      <c r="D18525">
        <v>37.518599999999999</v>
      </c>
      <c r="E18525">
        <v>37.587899999999998</v>
      </c>
      <c r="F18525">
        <v>56967800</v>
      </c>
      <c r="G18525" t="s">
        <v>18</v>
      </c>
      <c r="H18525" t="s">
        <v>18</v>
      </c>
      <c r="I18525" t="s">
        <v>116</v>
      </c>
      <c r="J18525" t="s">
        <v>20</v>
      </c>
      <c r="K18525" t="s">
        <v>117</v>
      </c>
    </row>
    <row r="18526" spans="1:11">
      <c r="A18526" s="8">
        <v>45391</v>
      </c>
      <c r="B18526">
        <v>37.6571</v>
      </c>
      <c r="C18526">
        <v>38.181699999999999</v>
      </c>
      <c r="D18526">
        <v>36.944600000000001</v>
      </c>
      <c r="E18526">
        <v>37.9343</v>
      </c>
      <c r="F18526">
        <v>78783000</v>
      </c>
      <c r="G18526" t="s">
        <v>18</v>
      </c>
      <c r="H18526" t="s">
        <v>18</v>
      </c>
      <c r="I18526" t="s">
        <v>116</v>
      </c>
      <c r="J18526" t="s">
        <v>20</v>
      </c>
      <c r="K18526" t="s">
        <v>117</v>
      </c>
    </row>
    <row r="18527" spans="1:11">
      <c r="A18527" s="8">
        <v>45392</v>
      </c>
      <c r="B18527">
        <v>37.627499999999998</v>
      </c>
      <c r="C18527">
        <v>37.825400000000002</v>
      </c>
      <c r="D18527">
        <v>36.637799999999999</v>
      </c>
      <c r="E18527">
        <v>36.815899999999999</v>
      </c>
      <c r="F18527">
        <v>51108400</v>
      </c>
      <c r="G18527" t="s">
        <v>18</v>
      </c>
      <c r="H18527" t="s">
        <v>18</v>
      </c>
      <c r="I18527" t="s">
        <v>116</v>
      </c>
      <c r="J18527" t="s">
        <v>20</v>
      </c>
      <c r="K18527" t="s">
        <v>117</v>
      </c>
    </row>
    <row r="18528" spans="1:11">
      <c r="A18528" s="8">
        <v>45393</v>
      </c>
      <c r="B18528">
        <v>37.043500000000002</v>
      </c>
      <c r="C18528">
        <v>37.281100000000002</v>
      </c>
      <c r="D18528">
        <v>36.697200000000002</v>
      </c>
      <c r="E18528">
        <v>37.241500000000002</v>
      </c>
      <c r="F18528">
        <v>41909100</v>
      </c>
      <c r="G18528" t="s">
        <v>18</v>
      </c>
      <c r="H18528" t="s">
        <v>18</v>
      </c>
      <c r="I18528" t="s">
        <v>116</v>
      </c>
      <c r="J18528" t="s">
        <v>20</v>
      </c>
      <c r="K18528" t="s">
        <v>117</v>
      </c>
    </row>
    <row r="18529" spans="1:11">
      <c r="A18529" s="8">
        <v>45394</v>
      </c>
      <c r="B18529">
        <v>36.311199999999999</v>
      </c>
      <c r="C18529">
        <v>36.321100000000001</v>
      </c>
      <c r="D18529">
        <v>35.232399999999998</v>
      </c>
      <c r="E18529">
        <v>35.3215</v>
      </c>
      <c r="F18529">
        <v>80139400</v>
      </c>
      <c r="G18529" t="s">
        <v>18</v>
      </c>
      <c r="H18529" t="s">
        <v>18</v>
      </c>
      <c r="I18529" t="s">
        <v>116</v>
      </c>
      <c r="J18529" t="s">
        <v>20</v>
      </c>
      <c r="K18529" t="s">
        <v>117</v>
      </c>
    </row>
    <row r="18530" spans="1:11">
      <c r="A18530" s="8">
        <v>45397</v>
      </c>
      <c r="B18530">
        <v>35.667900000000003</v>
      </c>
      <c r="C18530">
        <v>36.321100000000001</v>
      </c>
      <c r="D18530">
        <v>35.519399999999997</v>
      </c>
      <c r="E18530">
        <v>35.935099999999998</v>
      </c>
      <c r="F18530">
        <v>50751600</v>
      </c>
      <c r="G18530" t="s">
        <v>18</v>
      </c>
      <c r="H18530" t="s">
        <v>18</v>
      </c>
      <c r="I18530" t="s">
        <v>116</v>
      </c>
      <c r="J18530" t="s">
        <v>20</v>
      </c>
      <c r="K18530" t="s">
        <v>117</v>
      </c>
    </row>
    <row r="18531" spans="1:11">
      <c r="A18531" s="8">
        <v>45398</v>
      </c>
      <c r="B18531">
        <v>35.895499999999998</v>
      </c>
      <c r="C18531">
        <v>36.133000000000003</v>
      </c>
      <c r="D18531">
        <v>35.390799999999999</v>
      </c>
      <c r="E18531">
        <v>35.885599999999997</v>
      </c>
      <c r="F18531">
        <v>30607500</v>
      </c>
      <c r="G18531" t="s">
        <v>18</v>
      </c>
      <c r="H18531" t="s">
        <v>18</v>
      </c>
      <c r="I18531" t="s">
        <v>116</v>
      </c>
      <c r="J18531" t="s">
        <v>20</v>
      </c>
      <c r="K18531" t="s">
        <v>117</v>
      </c>
    </row>
    <row r="18532" spans="1:11">
      <c r="A18532" s="8">
        <v>45399</v>
      </c>
      <c r="B18532">
        <v>35.7273</v>
      </c>
      <c r="C18532">
        <v>35.756999999999998</v>
      </c>
      <c r="D18532">
        <v>35.004800000000003</v>
      </c>
      <c r="E18532">
        <v>35.311599999999999</v>
      </c>
      <c r="F18532">
        <v>41173300</v>
      </c>
      <c r="G18532" t="s">
        <v>18</v>
      </c>
      <c r="H18532" t="s">
        <v>18</v>
      </c>
      <c r="I18532" t="s">
        <v>116</v>
      </c>
      <c r="J18532" t="s">
        <v>20</v>
      </c>
      <c r="K18532" t="s">
        <v>117</v>
      </c>
    </row>
    <row r="18533" spans="1:11">
      <c r="A18533" s="8">
        <v>45400</v>
      </c>
      <c r="B18533">
        <v>35.054299999999998</v>
      </c>
      <c r="C18533">
        <v>35.291800000000002</v>
      </c>
      <c r="D18533">
        <v>34.411000000000001</v>
      </c>
      <c r="E18533">
        <v>34.678199999999997</v>
      </c>
      <c r="F18533">
        <v>42334400</v>
      </c>
      <c r="G18533" t="s">
        <v>18</v>
      </c>
      <c r="H18533" t="s">
        <v>18</v>
      </c>
      <c r="I18533" t="s">
        <v>116</v>
      </c>
      <c r="J18533" t="s">
        <v>20</v>
      </c>
      <c r="K18533" t="s">
        <v>117</v>
      </c>
    </row>
    <row r="18534" spans="1:11">
      <c r="A18534" s="8">
        <v>45401</v>
      </c>
      <c r="B18534">
        <v>34.767299999999999</v>
      </c>
      <c r="C18534">
        <v>34.767299999999999</v>
      </c>
      <c r="D18534">
        <v>33.827100000000002</v>
      </c>
      <c r="E18534">
        <v>33.846899999999998</v>
      </c>
      <c r="F18534">
        <v>58968800</v>
      </c>
      <c r="G18534" t="s">
        <v>18</v>
      </c>
      <c r="H18534" t="s">
        <v>18</v>
      </c>
      <c r="I18534" t="s">
        <v>116</v>
      </c>
      <c r="J18534" t="s">
        <v>20</v>
      </c>
      <c r="K18534" t="s">
        <v>117</v>
      </c>
    </row>
    <row r="18535" spans="1:11">
      <c r="A18535" s="8">
        <v>45404</v>
      </c>
      <c r="B18535">
        <v>34.064599999999999</v>
      </c>
      <c r="C18535">
        <v>34.213099999999997</v>
      </c>
      <c r="D18535">
        <v>33.728099999999998</v>
      </c>
      <c r="E18535">
        <v>34.054699999999997</v>
      </c>
      <c r="F18535">
        <v>39909900</v>
      </c>
      <c r="G18535" t="s">
        <v>18</v>
      </c>
      <c r="H18535" t="s">
        <v>18</v>
      </c>
      <c r="I18535" t="s">
        <v>116</v>
      </c>
      <c r="J18535" t="s">
        <v>20</v>
      </c>
      <c r="K18535" t="s">
        <v>117</v>
      </c>
    </row>
    <row r="18536" spans="1:11">
      <c r="A18536" s="8">
        <v>45405</v>
      </c>
      <c r="B18536">
        <v>33.985399999999998</v>
      </c>
      <c r="C18536">
        <v>34.242800000000003</v>
      </c>
      <c r="D18536">
        <v>33.827100000000002</v>
      </c>
      <c r="E18536">
        <v>33.926099999999998</v>
      </c>
      <c r="F18536">
        <v>46834000</v>
      </c>
      <c r="G18536" t="s">
        <v>18</v>
      </c>
      <c r="H18536" t="s">
        <v>18</v>
      </c>
      <c r="I18536" t="s">
        <v>116</v>
      </c>
      <c r="J18536" t="s">
        <v>20</v>
      </c>
      <c r="K18536" t="s">
        <v>117</v>
      </c>
    </row>
    <row r="18537" spans="1:11">
      <c r="A18537" s="8">
        <v>45406</v>
      </c>
      <c r="B18537">
        <v>34.500100000000003</v>
      </c>
      <c r="C18537">
        <v>34.816800000000001</v>
      </c>
      <c r="D18537">
        <v>33.985399999999998</v>
      </c>
      <c r="E18537">
        <v>34.143799999999999</v>
      </c>
      <c r="F18537">
        <v>53261100</v>
      </c>
      <c r="G18537" t="s">
        <v>18</v>
      </c>
      <c r="H18537" t="s">
        <v>18</v>
      </c>
      <c r="I18537" t="s">
        <v>116</v>
      </c>
      <c r="J18537" t="s">
        <v>20</v>
      </c>
      <c r="K18537" t="s">
        <v>117</v>
      </c>
    </row>
    <row r="18538" spans="1:11">
      <c r="A18538" s="8">
        <v>45407</v>
      </c>
      <c r="B18538">
        <v>34.203200000000002</v>
      </c>
      <c r="C18538">
        <v>34.935499999999998</v>
      </c>
      <c r="D18538">
        <v>34.143799999999999</v>
      </c>
      <c r="E18538">
        <v>34.747500000000002</v>
      </c>
      <c r="F18538">
        <v>66549400</v>
      </c>
      <c r="G18538" t="s">
        <v>18</v>
      </c>
      <c r="H18538" t="s">
        <v>18</v>
      </c>
      <c r="I18538" t="s">
        <v>116</v>
      </c>
      <c r="J18538" t="s">
        <v>20</v>
      </c>
      <c r="K18538" t="s">
        <v>117</v>
      </c>
    </row>
    <row r="18539" spans="1:11">
      <c r="A18539" s="8">
        <v>45408</v>
      </c>
      <c r="B18539">
        <v>31.451899999999998</v>
      </c>
      <c r="C18539">
        <v>31.9071</v>
      </c>
      <c r="D18539">
        <v>30.323599999999999</v>
      </c>
      <c r="E18539">
        <v>31.550799999999999</v>
      </c>
      <c r="F18539">
        <v>119742500</v>
      </c>
      <c r="G18539" t="s">
        <v>18</v>
      </c>
      <c r="H18539" t="s">
        <v>18</v>
      </c>
      <c r="I18539" t="s">
        <v>116</v>
      </c>
      <c r="J18539" t="s">
        <v>20</v>
      </c>
      <c r="K18539" t="s">
        <v>117</v>
      </c>
    </row>
    <row r="18540" spans="1:11">
      <c r="A18540" s="8">
        <v>45411</v>
      </c>
      <c r="B18540">
        <v>31.530999999999999</v>
      </c>
      <c r="C18540">
        <v>31.580500000000001</v>
      </c>
      <c r="D18540">
        <v>30.749199999999998</v>
      </c>
      <c r="E18540">
        <v>31.036200000000001</v>
      </c>
      <c r="F18540">
        <v>58533300</v>
      </c>
      <c r="G18540" t="s">
        <v>18</v>
      </c>
      <c r="H18540" t="s">
        <v>18</v>
      </c>
      <c r="I18540" t="s">
        <v>116</v>
      </c>
      <c r="J18540" t="s">
        <v>20</v>
      </c>
      <c r="K18540" t="s">
        <v>117</v>
      </c>
    </row>
    <row r="18541" spans="1:11">
      <c r="A18541" s="8">
        <v>45412</v>
      </c>
      <c r="B18541">
        <v>30.7195</v>
      </c>
      <c r="C18541">
        <v>30.8581</v>
      </c>
      <c r="D18541">
        <v>30.105899999999998</v>
      </c>
      <c r="E18541">
        <v>30.1554</v>
      </c>
      <c r="F18541">
        <v>72346400</v>
      </c>
      <c r="G18541" t="s">
        <v>18</v>
      </c>
      <c r="H18541" t="s">
        <v>18</v>
      </c>
      <c r="I18541" t="s">
        <v>116</v>
      </c>
      <c r="J18541" t="s">
        <v>20</v>
      </c>
      <c r="K18541" t="s">
        <v>117</v>
      </c>
    </row>
    <row r="18542" spans="1:11">
      <c r="A18542" s="8">
        <v>45413</v>
      </c>
      <c r="B18542">
        <v>29.858499999999999</v>
      </c>
      <c r="C18542">
        <v>30.7195</v>
      </c>
      <c r="D18542">
        <v>29.71</v>
      </c>
      <c r="E18542">
        <v>30.0564</v>
      </c>
      <c r="F18542">
        <v>60654800</v>
      </c>
      <c r="G18542" t="s">
        <v>18</v>
      </c>
      <c r="H18542" t="s">
        <v>18</v>
      </c>
      <c r="I18542" t="s">
        <v>116</v>
      </c>
      <c r="J18542" t="s">
        <v>20</v>
      </c>
      <c r="K18542" t="s">
        <v>117</v>
      </c>
    </row>
    <row r="18543" spans="1:11">
      <c r="A18543" s="8">
        <v>45414</v>
      </c>
      <c r="B18543">
        <v>30.2742</v>
      </c>
      <c r="C18543">
        <v>30.353300000000001</v>
      </c>
      <c r="D18543">
        <v>29.878299999999999</v>
      </c>
      <c r="E18543">
        <v>30.195</v>
      </c>
      <c r="F18543">
        <v>50899400</v>
      </c>
      <c r="G18543" t="s">
        <v>18</v>
      </c>
      <c r="H18543" t="s">
        <v>18</v>
      </c>
      <c r="I18543" t="s">
        <v>116</v>
      </c>
      <c r="J18543" t="s">
        <v>20</v>
      </c>
      <c r="K18543" t="s">
        <v>117</v>
      </c>
    </row>
    <row r="18544" spans="1:11">
      <c r="A18544" s="8">
        <v>45415</v>
      </c>
      <c r="B18544">
        <v>30.6601</v>
      </c>
      <c r="C18544">
        <v>30.7393</v>
      </c>
      <c r="D18544">
        <v>30.382999999999999</v>
      </c>
      <c r="E18544">
        <v>30.581</v>
      </c>
      <c r="F18544">
        <v>36794800</v>
      </c>
      <c r="G18544" t="s">
        <v>18</v>
      </c>
      <c r="H18544" t="s">
        <v>18</v>
      </c>
      <c r="I18544" t="s">
        <v>116</v>
      </c>
      <c r="J18544" t="s">
        <v>20</v>
      </c>
      <c r="K18544" t="s">
        <v>117</v>
      </c>
    </row>
    <row r="18545" spans="1:11">
      <c r="A18545" s="8">
        <v>45418</v>
      </c>
      <c r="B18545">
        <v>30.9238</v>
      </c>
      <c r="C18545">
        <v>31.003299999999999</v>
      </c>
      <c r="D18545">
        <v>30.536200000000001</v>
      </c>
      <c r="E18545">
        <v>30.774699999999999</v>
      </c>
      <c r="F18545">
        <v>36185600</v>
      </c>
      <c r="G18545" t="s">
        <v>121</v>
      </c>
      <c r="H18545" t="s">
        <v>18</v>
      </c>
      <c r="I18545" t="s">
        <v>116</v>
      </c>
      <c r="J18545" t="s">
        <v>20</v>
      </c>
      <c r="K18545" t="s">
        <v>117</v>
      </c>
    </row>
    <row r="18546" spans="1:11">
      <c r="A18546" s="8">
        <v>45419</v>
      </c>
      <c r="B18546">
        <v>30.893999999999998</v>
      </c>
      <c r="C18546">
        <v>31.2517</v>
      </c>
      <c r="D18546">
        <v>30.417000000000002</v>
      </c>
      <c r="E18546">
        <v>30.486599999999999</v>
      </c>
      <c r="F18546">
        <v>44683400</v>
      </c>
      <c r="G18546" t="s">
        <v>18</v>
      </c>
      <c r="H18546" t="s">
        <v>18</v>
      </c>
      <c r="I18546" t="s">
        <v>116</v>
      </c>
      <c r="J18546" t="s">
        <v>20</v>
      </c>
      <c r="K18546" t="s">
        <v>117</v>
      </c>
    </row>
    <row r="18547" spans="1:11">
      <c r="A18547" s="8">
        <v>45420</v>
      </c>
      <c r="B18547">
        <v>29.8108</v>
      </c>
      <c r="C18547">
        <v>29.959900000000001</v>
      </c>
      <c r="D18547">
        <v>29.5425</v>
      </c>
      <c r="E18547">
        <v>29.8108</v>
      </c>
      <c r="F18547">
        <v>63734600</v>
      </c>
      <c r="G18547" t="s">
        <v>18</v>
      </c>
      <c r="H18547" t="s">
        <v>18</v>
      </c>
      <c r="I18547" t="s">
        <v>116</v>
      </c>
      <c r="J18547" t="s">
        <v>20</v>
      </c>
      <c r="K18547" t="s">
        <v>117</v>
      </c>
    </row>
    <row r="18548" spans="1:11">
      <c r="A18548" s="8">
        <v>45421</v>
      </c>
      <c r="B18548">
        <v>29.741299999999999</v>
      </c>
      <c r="C18548">
        <v>30.198399999999999</v>
      </c>
      <c r="D18548">
        <v>29.622</v>
      </c>
      <c r="E18548">
        <v>29.900300000000001</v>
      </c>
      <c r="F18548">
        <v>45003400</v>
      </c>
      <c r="G18548" t="s">
        <v>18</v>
      </c>
      <c r="H18548" t="s">
        <v>18</v>
      </c>
      <c r="I18548" t="s">
        <v>116</v>
      </c>
      <c r="J18548" t="s">
        <v>20</v>
      </c>
      <c r="K18548" t="s">
        <v>117</v>
      </c>
    </row>
    <row r="18549" spans="1:11">
      <c r="A18549" s="8">
        <v>45422</v>
      </c>
      <c r="B18549">
        <v>30.1388</v>
      </c>
      <c r="C18549">
        <v>30.267900000000001</v>
      </c>
      <c r="D18549">
        <v>29.651900000000001</v>
      </c>
      <c r="E18549">
        <v>29.661799999999999</v>
      </c>
      <c r="F18549">
        <v>42931300</v>
      </c>
      <c r="G18549" t="s">
        <v>18</v>
      </c>
      <c r="H18549" t="s">
        <v>18</v>
      </c>
      <c r="I18549" t="s">
        <v>116</v>
      </c>
      <c r="J18549" t="s">
        <v>20</v>
      </c>
      <c r="K18549" t="s">
        <v>117</v>
      </c>
    </row>
    <row r="18550" spans="1:11">
      <c r="A18550" s="8">
        <v>45425</v>
      </c>
      <c r="B18550">
        <v>29.840699999999998</v>
      </c>
      <c r="C18550">
        <v>30.933700000000002</v>
      </c>
      <c r="D18550">
        <v>29.8108</v>
      </c>
      <c r="E18550">
        <v>30.317599999999999</v>
      </c>
      <c r="F18550">
        <v>51459100</v>
      </c>
      <c r="G18550" t="s">
        <v>18</v>
      </c>
      <c r="H18550" t="s">
        <v>18</v>
      </c>
      <c r="I18550" t="s">
        <v>116</v>
      </c>
      <c r="J18550" t="s">
        <v>20</v>
      </c>
      <c r="K18550" t="s">
        <v>117</v>
      </c>
    </row>
    <row r="18551" spans="1:11">
      <c r="A18551" s="8">
        <v>45426</v>
      </c>
      <c r="B18551">
        <v>30.4269</v>
      </c>
      <c r="C18551">
        <v>30.913799999999998</v>
      </c>
      <c r="D18551">
        <v>30.417000000000002</v>
      </c>
      <c r="E18551">
        <v>30.854199999999999</v>
      </c>
      <c r="F18551">
        <v>47759900</v>
      </c>
      <c r="G18551" t="s">
        <v>18</v>
      </c>
      <c r="H18551" t="s">
        <v>18</v>
      </c>
      <c r="I18551" t="s">
        <v>116</v>
      </c>
      <c r="J18551" t="s">
        <v>20</v>
      </c>
      <c r="K18551" t="s">
        <v>117</v>
      </c>
    </row>
    <row r="18552" spans="1:11">
      <c r="A18552" s="8">
        <v>45427</v>
      </c>
      <c r="B18552">
        <v>31.182099999999998</v>
      </c>
      <c r="C18552">
        <v>31.202000000000002</v>
      </c>
      <c r="D18552">
        <v>30.6157</v>
      </c>
      <c r="E18552">
        <v>31.072800000000001</v>
      </c>
      <c r="F18552">
        <v>36992900</v>
      </c>
      <c r="G18552" t="s">
        <v>18</v>
      </c>
      <c r="H18552" t="s">
        <v>18</v>
      </c>
      <c r="I18552" t="s">
        <v>116</v>
      </c>
      <c r="J18552" t="s">
        <v>20</v>
      </c>
      <c r="K18552" t="s">
        <v>117</v>
      </c>
    </row>
    <row r="18553" spans="1:11">
      <c r="A18553" s="8">
        <v>45428</v>
      </c>
      <c r="B18553">
        <v>31.430599999999998</v>
      </c>
      <c r="C18553">
        <v>32.056600000000003</v>
      </c>
      <c r="D18553">
        <v>31.321300000000001</v>
      </c>
      <c r="E18553">
        <v>31.827999999999999</v>
      </c>
      <c r="F18553">
        <v>47752800</v>
      </c>
      <c r="G18553" t="s">
        <v>18</v>
      </c>
      <c r="H18553" t="s">
        <v>18</v>
      </c>
      <c r="I18553" t="s">
        <v>116</v>
      </c>
      <c r="J18553" t="s">
        <v>20</v>
      </c>
      <c r="K18553" t="s">
        <v>117</v>
      </c>
    </row>
    <row r="18554" spans="1:11">
      <c r="A18554" s="8">
        <v>45429</v>
      </c>
      <c r="B18554">
        <v>31.857900000000001</v>
      </c>
      <c r="C18554">
        <v>31.907499999999999</v>
      </c>
      <c r="D18554">
        <v>31.390799999999999</v>
      </c>
      <c r="E18554">
        <v>31.629300000000001</v>
      </c>
      <c r="F18554">
        <v>41449800</v>
      </c>
      <c r="G18554" t="s">
        <v>18</v>
      </c>
      <c r="H18554" t="s">
        <v>18</v>
      </c>
      <c r="I18554" t="s">
        <v>116</v>
      </c>
      <c r="J18554" t="s">
        <v>20</v>
      </c>
      <c r="K18554" t="s">
        <v>117</v>
      </c>
    </row>
    <row r="18555" spans="1:11">
      <c r="A18555" s="8">
        <v>45432</v>
      </c>
      <c r="B18555">
        <v>31.6492</v>
      </c>
      <c r="C18555">
        <v>32.215600000000002</v>
      </c>
      <c r="D18555">
        <v>31.559699999999999</v>
      </c>
      <c r="E18555">
        <v>31.897600000000001</v>
      </c>
      <c r="F18555">
        <v>31989000</v>
      </c>
      <c r="G18555" t="s">
        <v>18</v>
      </c>
      <c r="H18555" t="s">
        <v>18</v>
      </c>
      <c r="I18555" t="s">
        <v>116</v>
      </c>
      <c r="J18555" t="s">
        <v>20</v>
      </c>
      <c r="K18555" t="s">
        <v>117</v>
      </c>
    </row>
    <row r="18556" spans="1:11">
      <c r="A18556" s="8">
        <v>45433</v>
      </c>
      <c r="B18556">
        <v>31.778400000000001</v>
      </c>
      <c r="C18556">
        <v>32.036700000000003</v>
      </c>
      <c r="D18556">
        <v>31.4206</v>
      </c>
      <c r="E18556">
        <v>31.539899999999999</v>
      </c>
      <c r="F18556">
        <v>42975400</v>
      </c>
      <c r="G18556" t="s">
        <v>18</v>
      </c>
      <c r="H18556" t="s">
        <v>18</v>
      </c>
      <c r="I18556" t="s">
        <v>116</v>
      </c>
      <c r="J18556" t="s">
        <v>20</v>
      </c>
      <c r="K18556" t="s">
        <v>117</v>
      </c>
    </row>
    <row r="18557" spans="1:11">
      <c r="A18557" s="8">
        <v>45434</v>
      </c>
      <c r="B18557">
        <v>31.7088</v>
      </c>
      <c r="C18557">
        <v>31.867799999999999</v>
      </c>
      <c r="D18557">
        <v>30.9039</v>
      </c>
      <c r="E18557">
        <v>31.221900000000002</v>
      </c>
      <c r="F18557">
        <v>36706400</v>
      </c>
      <c r="G18557" t="s">
        <v>18</v>
      </c>
      <c r="H18557" t="s">
        <v>18</v>
      </c>
      <c r="I18557" t="s">
        <v>116</v>
      </c>
      <c r="J18557" t="s">
        <v>20</v>
      </c>
      <c r="K18557" t="s">
        <v>117</v>
      </c>
    </row>
    <row r="18558" spans="1:11">
      <c r="A18558" s="8">
        <v>45435</v>
      </c>
      <c r="B18558">
        <v>31.2517</v>
      </c>
      <c r="C18558">
        <v>31.370899999999999</v>
      </c>
      <c r="D18558">
        <v>29.681699999999999</v>
      </c>
      <c r="E18558">
        <v>29.8903</v>
      </c>
      <c r="F18558">
        <v>62014500</v>
      </c>
      <c r="G18558" t="s">
        <v>18</v>
      </c>
      <c r="H18558" t="s">
        <v>18</v>
      </c>
      <c r="I18558" t="s">
        <v>116</v>
      </c>
      <c r="J18558" t="s">
        <v>20</v>
      </c>
      <c r="K18558" t="s">
        <v>117</v>
      </c>
    </row>
    <row r="18559" spans="1:11">
      <c r="A18559" s="8">
        <v>45436</v>
      </c>
      <c r="B18559">
        <v>30.099</v>
      </c>
      <c r="C18559">
        <v>30.824400000000001</v>
      </c>
      <c r="D18559">
        <v>29.94</v>
      </c>
      <c r="E18559">
        <v>30.526299999999999</v>
      </c>
      <c r="F18559">
        <v>42408200</v>
      </c>
      <c r="G18559" t="s">
        <v>18</v>
      </c>
      <c r="H18559" t="s">
        <v>18</v>
      </c>
      <c r="I18559" t="s">
        <v>116</v>
      </c>
      <c r="J18559" t="s">
        <v>20</v>
      </c>
      <c r="K18559" t="s">
        <v>117</v>
      </c>
    </row>
    <row r="18560" spans="1:11">
      <c r="A18560" s="8">
        <v>45440</v>
      </c>
      <c r="B18560">
        <v>30.744900000000001</v>
      </c>
      <c r="C18560">
        <v>31.1722</v>
      </c>
      <c r="D18560">
        <v>30.466699999999999</v>
      </c>
      <c r="E18560">
        <v>30.8642</v>
      </c>
      <c r="F18560">
        <v>36799100</v>
      </c>
      <c r="G18560" t="s">
        <v>18</v>
      </c>
      <c r="H18560" t="s">
        <v>18</v>
      </c>
      <c r="I18560" t="s">
        <v>116</v>
      </c>
      <c r="J18560" t="s">
        <v>20</v>
      </c>
      <c r="K18560" t="s">
        <v>117</v>
      </c>
    </row>
    <row r="18561" spans="1:11">
      <c r="A18561" s="8">
        <v>45441</v>
      </c>
      <c r="B18561">
        <v>30.277899999999999</v>
      </c>
      <c r="C18561">
        <v>30.476600000000001</v>
      </c>
      <c r="D18561">
        <v>29.920100000000001</v>
      </c>
      <c r="E18561">
        <v>29.94</v>
      </c>
      <c r="F18561">
        <v>35848600</v>
      </c>
      <c r="G18561" t="s">
        <v>18</v>
      </c>
      <c r="H18561" t="s">
        <v>18</v>
      </c>
      <c r="I18561" t="s">
        <v>116</v>
      </c>
      <c r="J18561" t="s">
        <v>20</v>
      </c>
      <c r="K18561" t="s">
        <v>117</v>
      </c>
    </row>
    <row r="18562" spans="1:11">
      <c r="A18562" s="8">
        <v>45442</v>
      </c>
      <c r="B18562">
        <v>30.019500000000001</v>
      </c>
      <c r="C18562">
        <v>30.307700000000001</v>
      </c>
      <c r="D18562">
        <v>29.8705</v>
      </c>
      <c r="E18562">
        <v>29.999600000000001</v>
      </c>
      <c r="F18562">
        <v>33382800</v>
      </c>
      <c r="G18562" t="s">
        <v>18</v>
      </c>
      <c r="H18562" t="s">
        <v>18</v>
      </c>
      <c r="I18562" t="s">
        <v>116</v>
      </c>
      <c r="J18562" t="s">
        <v>20</v>
      </c>
      <c r="K18562" t="s">
        <v>117</v>
      </c>
    </row>
    <row r="18563" spans="1:11">
      <c r="A18563" s="8">
        <v>45443</v>
      </c>
      <c r="B18563">
        <v>30.029499999999999</v>
      </c>
      <c r="C18563">
        <v>30.764800000000001</v>
      </c>
      <c r="D18563">
        <v>29.751200000000001</v>
      </c>
      <c r="E18563">
        <v>30.6555</v>
      </c>
      <c r="F18563">
        <v>95797500</v>
      </c>
      <c r="G18563" t="s">
        <v>18</v>
      </c>
      <c r="H18563" t="s">
        <v>18</v>
      </c>
      <c r="I18563" t="s">
        <v>116</v>
      </c>
      <c r="J18563" t="s">
        <v>20</v>
      </c>
      <c r="K18563" t="s">
        <v>117</v>
      </c>
    </row>
    <row r="18564" spans="1:11">
      <c r="A18564" s="8">
        <v>45446</v>
      </c>
      <c r="B18564">
        <v>30.834299999999999</v>
      </c>
      <c r="C18564">
        <v>30.874099999999999</v>
      </c>
      <c r="D18564">
        <v>29.860499999999998</v>
      </c>
      <c r="E18564">
        <v>30.099</v>
      </c>
      <c r="F18564">
        <v>35544900</v>
      </c>
      <c r="G18564" t="s">
        <v>18</v>
      </c>
      <c r="H18564" t="s">
        <v>18</v>
      </c>
      <c r="I18564" t="s">
        <v>116</v>
      </c>
      <c r="J18564" t="s">
        <v>20</v>
      </c>
      <c r="K18564" t="s">
        <v>117</v>
      </c>
    </row>
    <row r="18565" spans="1:11">
      <c r="A18565" s="8">
        <v>45447</v>
      </c>
      <c r="B18565">
        <v>30.556100000000001</v>
      </c>
      <c r="C18565">
        <v>30.556100000000001</v>
      </c>
      <c r="D18565">
        <v>29.751200000000001</v>
      </c>
      <c r="E18565">
        <v>29.840699999999998</v>
      </c>
      <c r="F18565">
        <v>51027200</v>
      </c>
      <c r="G18565" t="s">
        <v>18</v>
      </c>
      <c r="H18565" t="s">
        <v>18</v>
      </c>
      <c r="I18565" t="s">
        <v>116</v>
      </c>
      <c r="J18565" t="s">
        <v>20</v>
      </c>
      <c r="K18565" t="s">
        <v>117</v>
      </c>
    </row>
    <row r="18566" spans="1:11">
      <c r="A18566" s="8">
        <v>45448</v>
      </c>
      <c r="B18566">
        <v>30.0791</v>
      </c>
      <c r="C18566">
        <v>30.645499999999998</v>
      </c>
      <c r="D18566">
        <v>29.820799999999998</v>
      </c>
      <c r="E18566">
        <v>30.585899999999999</v>
      </c>
      <c r="F18566">
        <v>44161700</v>
      </c>
      <c r="G18566" t="s">
        <v>18</v>
      </c>
      <c r="H18566" t="s">
        <v>18</v>
      </c>
      <c r="I18566" t="s">
        <v>116</v>
      </c>
      <c r="J18566" t="s">
        <v>20</v>
      </c>
      <c r="K18566" t="s">
        <v>117</v>
      </c>
    </row>
    <row r="18567" spans="1:11">
      <c r="A18567" s="8">
        <v>45449</v>
      </c>
      <c r="B18567">
        <v>30.357399999999998</v>
      </c>
      <c r="C18567">
        <v>30.397099999999998</v>
      </c>
      <c r="D18567">
        <v>29.969799999999999</v>
      </c>
      <c r="E18567">
        <v>30.228200000000001</v>
      </c>
      <c r="F18567">
        <v>34248100</v>
      </c>
      <c r="G18567" t="s">
        <v>18</v>
      </c>
      <c r="H18567" t="s">
        <v>18</v>
      </c>
      <c r="I18567" t="s">
        <v>116</v>
      </c>
      <c r="J18567" t="s">
        <v>20</v>
      </c>
      <c r="K18567" t="s">
        <v>117</v>
      </c>
    </row>
    <row r="18568" spans="1:11">
      <c r="A18568" s="8">
        <v>45450</v>
      </c>
      <c r="B18568">
        <v>30.0593</v>
      </c>
      <c r="C18568">
        <v>30.585899999999999</v>
      </c>
      <c r="D18568">
        <v>30.019500000000001</v>
      </c>
      <c r="E18568">
        <v>30.546199999999999</v>
      </c>
      <c r="F18568">
        <v>34085500</v>
      </c>
      <c r="G18568" t="s">
        <v>18</v>
      </c>
      <c r="H18568" t="s">
        <v>18</v>
      </c>
      <c r="I18568" t="s">
        <v>116</v>
      </c>
      <c r="J18568" t="s">
        <v>20</v>
      </c>
      <c r="K18568" t="s">
        <v>117</v>
      </c>
    </row>
    <row r="18569" spans="1:11">
      <c r="A18569" s="8">
        <v>45453</v>
      </c>
      <c r="B18569">
        <v>30.357399999999998</v>
      </c>
      <c r="C18569">
        <v>30.754899999999999</v>
      </c>
      <c r="D18569">
        <v>30.099</v>
      </c>
      <c r="E18569">
        <v>30.7151</v>
      </c>
      <c r="F18569">
        <v>37445800</v>
      </c>
      <c r="G18569" t="s">
        <v>18</v>
      </c>
      <c r="H18569" t="s">
        <v>18</v>
      </c>
      <c r="I18569" t="s">
        <v>116</v>
      </c>
      <c r="J18569" t="s">
        <v>20</v>
      </c>
      <c r="K18569" t="s">
        <v>117</v>
      </c>
    </row>
    <row r="18570" spans="1:11">
      <c r="A18570" s="8">
        <v>45454</v>
      </c>
      <c r="B18570">
        <v>30.576000000000001</v>
      </c>
      <c r="C18570">
        <v>30.834299999999999</v>
      </c>
      <c r="D18570">
        <v>30.337499999999999</v>
      </c>
      <c r="E18570">
        <v>30.725000000000001</v>
      </c>
      <c r="F18570">
        <v>25326900</v>
      </c>
      <c r="G18570" t="s">
        <v>18</v>
      </c>
      <c r="H18570" t="s">
        <v>18</v>
      </c>
      <c r="I18570" t="s">
        <v>116</v>
      </c>
      <c r="J18570" t="s">
        <v>20</v>
      </c>
      <c r="K18570" t="s">
        <v>117</v>
      </c>
    </row>
    <row r="18571" spans="1:11">
      <c r="A18571" s="8">
        <v>45455</v>
      </c>
      <c r="B18571">
        <v>31.261600000000001</v>
      </c>
      <c r="C18571">
        <v>31.281500000000001</v>
      </c>
      <c r="D18571">
        <v>30.198399999999999</v>
      </c>
      <c r="E18571">
        <v>30.566099999999999</v>
      </c>
      <c r="F18571">
        <v>51323900</v>
      </c>
      <c r="G18571" t="s">
        <v>18</v>
      </c>
      <c r="H18571" t="s">
        <v>18</v>
      </c>
      <c r="I18571" t="s">
        <v>116</v>
      </c>
      <c r="J18571" t="s">
        <v>20</v>
      </c>
      <c r="K18571" t="s">
        <v>117</v>
      </c>
    </row>
    <row r="18572" spans="1:11">
      <c r="A18572" s="8">
        <v>45456</v>
      </c>
      <c r="B18572">
        <v>30.188400000000001</v>
      </c>
      <c r="C18572">
        <v>30.3872</v>
      </c>
      <c r="D18572">
        <v>29.95</v>
      </c>
      <c r="E18572">
        <v>30.267900000000001</v>
      </c>
      <c r="F18572">
        <v>33787200</v>
      </c>
      <c r="G18572" t="s">
        <v>18</v>
      </c>
      <c r="H18572" t="s">
        <v>18</v>
      </c>
      <c r="I18572" t="s">
        <v>116</v>
      </c>
      <c r="J18572" t="s">
        <v>20</v>
      </c>
      <c r="K18572" t="s">
        <v>117</v>
      </c>
    </row>
    <row r="18573" spans="1:11">
      <c r="A18573" s="8">
        <v>45457</v>
      </c>
      <c r="B18573">
        <v>30.099</v>
      </c>
      <c r="C18573">
        <v>30.3673</v>
      </c>
      <c r="D18573">
        <v>30.019500000000001</v>
      </c>
      <c r="E18573">
        <v>30.257999999999999</v>
      </c>
      <c r="F18573">
        <v>28125900</v>
      </c>
      <c r="G18573" t="s">
        <v>18</v>
      </c>
      <c r="H18573" t="s">
        <v>18</v>
      </c>
      <c r="I18573" t="s">
        <v>116</v>
      </c>
      <c r="J18573" t="s">
        <v>20</v>
      </c>
      <c r="K18573" t="s">
        <v>117</v>
      </c>
    </row>
    <row r="18574" spans="1:11">
      <c r="A18574" s="8">
        <v>45460</v>
      </c>
      <c r="B18574">
        <v>30.148700000000002</v>
      </c>
      <c r="C18574">
        <v>30.804500000000001</v>
      </c>
      <c r="D18574">
        <v>29.989699999999999</v>
      </c>
      <c r="E18574">
        <v>30.784700000000001</v>
      </c>
      <c r="F18574">
        <v>36235300</v>
      </c>
      <c r="G18574" t="s">
        <v>18</v>
      </c>
      <c r="H18574" t="s">
        <v>18</v>
      </c>
      <c r="I18574" t="s">
        <v>116</v>
      </c>
      <c r="J18574" t="s">
        <v>20</v>
      </c>
      <c r="K18574" t="s">
        <v>117</v>
      </c>
    </row>
    <row r="18575" spans="1:11">
      <c r="A18575" s="8">
        <v>45461</v>
      </c>
      <c r="B18575">
        <v>30.794599999999999</v>
      </c>
      <c r="C18575">
        <v>31.271599999999999</v>
      </c>
      <c r="D18575">
        <v>30.307700000000001</v>
      </c>
      <c r="E18575">
        <v>30.436900000000001</v>
      </c>
      <c r="F18575">
        <v>33294700</v>
      </c>
      <c r="G18575" t="s">
        <v>18</v>
      </c>
      <c r="H18575" t="s">
        <v>18</v>
      </c>
      <c r="I18575" t="s">
        <v>116</v>
      </c>
      <c r="J18575" t="s">
        <v>20</v>
      </c>
      <c r="K18575" t="s">
        <v>117</v>
      </c>
    </row>
    <row r="18576" spans="1:11">
      <c r="A18576" s="8">
        <v>45463</v>
      </c>
      <c r="B18576">
        <v>30.3673</v>
      </c>
      <c r="C18576">
        <v>30.913799999999998</v>
      </c>
      <c r="D18576">
        <v>30.257999999999999</v>
      </c>
      <c r="E18576">
        <v>30.4269</v>
      </c>
      <c r="F18576">
        <v>43826300</v>
      </c>
      <c r="G18576" t="s">
        <v>18</v>
      </c>
      <c r="H18576" t="s">
        <v>18</v>
      </c>
      <c r="I18576" t="s">
        <v>116</v>
      </c>
      <c r="J18576" t="s">
        <v>20</v>
      </c>
      <c r="K18576" t="s">
        <v>117</v>
      </c>
    </row>
    <row r="18577" spans="1:11">
      <c r="A18577" s="8">
        <v>45464</v>
      </c>
      <c r="B18577">
        <v>30.6555</v>
      </c>
      <c r="C18577">
        <v>31.162299999999998</v>
      </c>
      <c r="D18577">
        <v>30.476600000000001</v>
      </c>
      <c r="E18577">
        <v>30.893999999999998</v>
      </c>
      <c r="F18577">
        <v>92549000</v>
      </c>
      <c r="G18577" t="s">
        <v>18</v>
      </c>
      <c r="H18577" t="s">
        <v>18</v>
      </c>
      <c r="I18577" t="s">
        <v>116</v>
      </c>
      <c r="J18577" t="s">
        <v>20</v>
      </c>
      <c r="K18577" t="s">
        <v>117</v>
      </c>
    </row>
    <row r="18578" spans="1:11">
      <c r="A18578" s="8">
        <v>45467</v>
      </c>
      <c r="B18578">
        <v>30.9437</v>
      </c>
      <c r="C18578">
        <v>31.221900000000002</v>
      </c>
      <c r="D18578">
        <v>30.337499999999999</v>
      </c>
      <c r="E18578">
        <v>30.377199999999998</v>
      </c>
      <c r="F18578">
        <v>40611800</v>
      </c>
      <c r="G18578" t="s">
        <v>18</v>
      </c>
      <c r="H18578" t="s">
        <v>18</v>
      </c>
      <c r="I18578" t="s">
        <v>116</v>
      </c>
      <c r="J18578" t="s">
        <v>20</v>
      </c>
      <c r="K18578" t="s">
        <v>117</v>
      </c>
    </row>
    <row r="18579" spans="1:11">
      <c r="A18579" s="8">
        <v>45468</v>
      </c>
      <c r="B18579">
        <v>30.506399999999999</v>
      </c>
      <c r="C18579">
        <v>30.6356</v>
      </c>
      <c r="D18579">
        <v>30.099</v>
      </c>
      <c r="E18579">
        <v>30.546199999999999</v>
      </c>
      <c r="F18579">
        <v>29498600</v>
      </c>
      <c r="G18579" t="s">
        <v>18</v>
      </c>
      <c r="H18579" t="s">
        <v>18</v>
      </c>
      <c r="I18579" t="s">
        <v>116</v>
      </c>
      <c r="J18579" t="s">
        <v>20</v>
      </c>
      <c r="K18579" t="s">
        <v>117</v>
      </c>
    </row>
    <row r="18580" spans="1:11">
      <c r="A18580" s="8">
        <v>45469</v>
      </c>
      <c r="B18580">
        <v>30.4468</v>
      </c>
      <c r="C18580">
        <v>30.486599999999999</v>
      </c>
      <c r="D18580">
        <v>30.0791</v>
      </c>
      <c r="E18580">
        <v>30.3474</v>
      </c>
      <c r="F18580">
        <v>30743000</v>
      </c>
      <c r="G18580" t="s">
        <v>18</v>
      </c>
      <c r="H18580" t="s">
        <v>18</v>
      </c>
      <c r="I18580" t="s">
        <v>116</v>
      </c>
      <c r="J18580" t="s">
        <v>20</v>
      </c>
      <c r="K18580" t="s">
        <v>117</v>
      </c>
    </row>
    <row r="18581" spans="1:11">
      <c r="A18581" s="8">
        <v>45470</v>
      </c>
      <c r="B18581">
        <v>30.228200000000001</v>
      </c>
      <c r="C18581">
        <v>30.466699999999999</v>
      </c>
      <c r="D18581">
        <v>30.099</v>
      </c>
      <c r="E18581">
        <v>30.397099999999998</v>
      </c>
      <c r="F18581">
        <v>30184300</v>
      </c>
      <c r="G18581" t="s">
        <v>18</v>
      </c>
      <c r="H18581" t="s">
        <v>18</v>
      </c>
      <c r="I18581" t="s">
        <v>116</v>
      </c>
      <c r="J18581" t="s">
        <v>20</v>
      </c>
      <c r="K18581" t="s">
        <v>117</v>
      </c>
    </row>
    <row r="18582" spans="1:11">
      <c r="A18582" s="8">
        <v>45471</v>
      </c>
      <c r="B18582">
        <v>30.556100000000001</v>
      </c>
      <c r="C18582">
        <v>31.1126</v>
      </c>
      <c r="D18582">
        <v>30.526299999999999</v>
      </c>
      <c r="E18582">
        <v>30.774699999999999</v>
      </c>
      <c r="F18582">
        <v>41467700</v>
      </c>
      <c r="G18582" t="s">
        <v>18</v>
      </c>
      <c r="H18582" t="s">
        <v>18</v>
      </c>
      <c r="I18582" t="s">
        <v>116</v>
      </c>
      <c r="J18582" t="s">
        <v>20</v>
      </c>
      <c r="K18582" t="s">
        <v>117</v>
      </c>
    </row>
    <row r="18583" spans="1:11">
      <c r="A18583" s="8">
        <v>45474</v>
      </c>
      <c r="B18583">
        <v>30.7151</v>
      </c>
      <c r="C18583">
        <v>30.824400000000001</v>
      </c>
      <c r="D18583">
        <v>30.417000000000002</v>
      </c>
      <c r="E18583">
        <v>30.645499999999998</v>
      </c>
      <c r="F18583">
        <v>32401800</v>
      </c>
      <c r="G18583" t="s">
        <v>18</v>
      </c>
      <c r="H18583" t="s">
        <v>18</v>
      </c>
      <c r="I18583" t="s">
        <v>116</v>
      </c>
      <c r="J18583" t="s">
        <v>20</v>
      </c>
      <c r="K18583" t="s">
        <v>117</v>
      </c>
    </row>
    <row r="18584" spans="1:11">
      <c r="A18584" s="8">
        <v>45475</v>
      </c>
      <c r="B18584">
        <v>30.665400000000002</v>
      </c>
      <c r="C18584">
        <v>31.1126</v>
      </c>
      <c r="D18584">
        <v>30.397099999999998</v>
      </c>
      <c r="E18584">
        <v>30.874099999999999</v>
      </c>
      <c r="F18584">
        <v>35999300</v>
      </c>
      <c r="G18584" t="s">
        <v>18</v>
      </c>
      <c r="H18584" t="s">
        <v>18</v>
      </c>
      <c r="I18584" t="s">
        <v>116</v>
      </c>
      <c r="J18584" t="s">
        <v>20</v>
      </c>
      <c r="K18584" t="s">
        <v>117</v>
      </c>
    </row>
    <row r="18585" spans="1:11">
      <c r="A18585" s="8">
        <v>45476</v>
      </c>
      <c r="B18585">
        <v>30.9238</v>
      </c>
      <c r="C18585">
        <v>31.142399999999999</v>
      </c>
      <c r="D18585">
        <v>30.7151</v>
      </c>
      <c r="E18585">
        <v>31.033100000000001</v>
      </c>
      <c r="F18585">
        <v>24065700</v>
      </c>
      <c r="G18585" t="s">
        <v>18</v>
      </c>
      <c r="H18585" t="s">
        <v>18</v>
      </c>
      <c r="I18585" t="s">
        <v>116</v>
      </c>
      <c r="J18585" t="s">
        <v>20</v>
      </c>
      <c r="K18585" t="s">
        <v>117</v>
      </c>
    </row>
    <row r="18586" spans="1:11">
      <c r="A18586" s="8">
        <v>45478</v>
      </c>
      <c r="B18586">
        <v>31.202000000000002</v>
      </c>
      <c r="C18586">
        <v>32.136099999999999</v>
      </c>
      <c r="D18586">
        <v>31.1126</v>
      </c>
      <c r="E18586">
        <v>31.818100000000001</v>
      </c>
      <c r="F18586">
        <v>45309400</v>
      </c>
      <c r="G18586" t="s">
        <v>18</v>
      </c>
      <c r="H18586" t="s">
        <v>18</v>
      </c>
      <c r="I18586" t="s">
        <v>116</v>
      </c>
      <c r="J18586" t="s">
        <v>20</v>
      </c>
      <c r="K18586" t="s">
        <v>117</v>
      </c>
    </row>
    <row r="18587" spans="1:11">
      <c r="A18587" s="8">
        <v>45481</v>
      </c>
      <c r="B18587">
        <v>32.8217</v>
      </c>
      <c r="C18587">
        <v>33.875100000000003</v>
      </c>
      <c r="D18587">
        <v>32.613100000000003</v>
      </c>
      <c r="E18587">
        <v>33.775700000000001</v>
      </c>
      <c r="F18587">
        <v>82315900</v>
      </c>
      <c r="G18587" t="s">
        <v>18</v>
      </c>
      <c r="H18587" t="s">
        <v>18</v>
      </c>
      <c r="I18587" t="s">
        <v>116</v>
      </c>
      <c r="J18587" t="s">
        <v>20</v>
      </c>
      <c r="K18587" t="s">
        <v>117</v>
      </c>
    </row>
    <row r="18588" spans="1:11">
      <c r="A18588" s="8">
        <v>45482</v>
      </c>
      <c r="B18588">
        <v>34.799199999999999</v>
      </c>
      <c r="C18588">
        <v>34.997900000000001</v>
      </c>
      <c r="D18588">
        <v>33.507399999999997</v>
      </c>
      <c r="E18588">
        <v>34.371899999999997</v>
      </c>
      <c r="F18588">
        <v>97546900</v>
      </c>
      <c r="G18588" t="s">
        <v>18</v>
      </c>
      <c r="H18588" t="s">
        <v>18</v>
      </c>
      <c r="I18588" t="s">
        <v>116</v>
      </c>
      <c r="J18588" t="s">
        <v>20</v>
      </c>
      <c r="K18588" t="s">
        <v>117</v>
      </c>
    </row>
    <row r="18589" spans="1:11">
      <c r="A18589" s="8">
        <v>45483</v>
      </c>
      <c r="B18589">
        <v>34.222900000000003</v>
      </c>
      <c r="C18589">
        <v>34.749499999999998</v>
      </c>
      <c r="D18589">
        <v>33.9148</v>
      </c>
      <c r="E18589">
        <v>34.650100000000002</v>
      </c>
      <c r="F18589">
        <v>52256200</v>
      </c>
      <c r="G18589" t="s">
        <v>18</v>
      </c>
      <c r="H18589" t="s">
        <v>18</v>
      </c>
      <c r="I18589" t="s">
        <v>116</v>
      </c>
      <c r="J18589" t="s">
        <v>20</v>
      </c>
      <c r="K18589" t="s">
        <v>117</v>
      </c>
    </row>
    <row r="18590" spans="1:11">
      <c r="A18590" s="8">
        <v>45484</v>
      </c>
      <c r="B18590">
        <v>34.809100000000001</v>
      </c>
      <c r="C18590">
        <v>34.928400000000003</v>
      </c>
      <c r="D18590">
        <v>33.1</v>
      </c>
      <c r="E18590">
        <v>33.288800000000002</v>
      </c>
      <c r="F18590">
        <v>55213700</v>
      </c>
      <c r="G18590" t="s">
        <v>18</v>
      </c>
      <c r="H18590" t="s">
        <v>18</v>
      </c>
      <c r="I18590" t="s">
        <v>116</v>
      </c>
      <c r="J18590" t="s">
        <v>20</v>
      </c>
      <c r="K18590" t="s">
        <v>117</v>
      </c>
    </row>
    <row r="18591" spans="1:11">
      <c r="A18591" s="8">
        <v>45485</v>
      </c>
      <c r="B18591">
        <v>33.557099999999998</v>
      </c>
      <c r="C18591">
        <v>35.256300000000003</v>
      </c>
      <c r="D18591">
        <v>33.557099999999998</v>
      </c>
      <c r="E18591">
        <v>34.272500000000001</v>
      </c>
      <c r="F18591">
        <v>62792600</v>
      </c>
      <c r="G18591" t="s">
        <v>18</v>
      </c>
      <c r="H18591" t="s">
        <v>18</v>
      </c>
      <c r="I18591" t="s">
        <v>116</v>
      </c>
      <c r="J18591" t="s">
        <v>20</v>
      </c>
      <c r="K18591" t="s">
        <v>117</v>
      </c>
    </row>
    <row r="18592" spans="1:11">
      <c r="A18592" s="8">
        <v>45488</v>
      </c>
      <c r="B18592">
        <v>34.481200000000001</v>
      </c>
      <c r="C18592">
        <v>35.007899999999999</v>
      </c>
      <c r="D18592">
        <v>34.093699999999998</v>
      </c>
      <c r="E18592">
        <v>34.242699999999999</v>
      </c>
      <c r="F18592">
        <v>39847900</v>
      </c>
      <c r="G18592" t="s">
        <v>18</v>
      </c>
      <c r="H18592" t="s">
        <v>18</v>
      </c>
      <c r="I18592" t="s">
        <v>116</v>
      </c>
      <c r="J18592" t="s">
        <v>20</v>
      </c>
      <c r="K18592" t="s">
        <v>117</v>
      </c>
    </row>
    <row r="18593" spans="1:11">
      <c r="A18593" s="8">
        <v>45489</v>
      </c>
      <c r="B18593">
        <v>34.1434</v>
      </c>
      <c r="C18593">
        <v>34.232799999999997</v>
      </c>
      <c r="D18593">
        <v>33.626600000000003</v>
      </c>
      <c r="E18593">
        <v>34.1235</v>
      </c>
      <c r="F18593">
        <v>28409900</v>
      </c>
      <c r="G18593" t="s">
        <v>18</v>
      </c>
      <c r="H18593" t="s">
        <v>18</v>
      </c>
      <c r="I18593" t="s">
        <v>116</v>
      </c>
      <c r="J18593" t="s">
        <v>20</v>
      </c>
      <c r="K18593" t="s">
        <v>117</v>
      </c>
    </row>
    <row r="18594" spans="1:11">
      <c r="A18594" s="8">
        <v>45490</v>
      </c>
      <c r="B18594">
        <v>35.852499999999999</v>
      </c>
      <c r="C18594">
        <v>36.925699999999999</v>
      </c>
      <c r="D18594">
        <v>34.183100000000003</v>
      </c>
      <c r="E18594">
        <v>34.242699999999999</v>
      </c>
      <c r="F18594">
        <v>112304200</v>
      </c>
      <c r="G18594" t="s">
        <v>18</v>
      </c>
      <c r="H18594" t="s">
        <v>18</v>
      </c>
      <c r="I18594" t="s">
        <v>116</v>
      </c>
      <c r="J18594" t="s">
        <v>20</v>
      </c>
      <c r="K18594" t="s">
        <v>117</v>
      </c>
    </row>
    <row r="18595" spans="1:11">
      <c r="A18595" s="8">
        <v>45491</v>
      </c>
      <c r="B18595">
        <v>34.739600000000003</v>
      </c>
      <c r="C18595">
        <v>36.071100000000001</v>
      </c>
      <c r="D18595">
        <v>34.3123</v>
      </c>
      <c r="E18595">
        <v>34.650100000000002</v>
      </c>
      <c r="F18595">
        <v>84188600</v>
      </c>
      <c r="G18595" t="s">
        <v>18</v>
      </c>
      <c r="H18595" t="s">
        <v>18</v>
      </c>
      <c r="I18595" t="s">
        <v>116</v>
      </c>
      <c r="J18595" t="s">
        <v>20</v>
      </c>
      <c r="K18595" t="s">
        <v>117</v>
      </c>
    </row>
    <row r="18596" spans="1:11">
      <c r="A18596" s="8">
        <v>45492</v>
      </c>
      <c r="B18596">
        <v>34.351999999999997</v>
      </c>
      <c r="C18596">
        <v>34.362000000000002</v>
      </c>
      <c r="D18596">
        <v>32.642899999999997</v>
      </c>
      <c r="E18596">
        <v>32.772100000000002</v>
      </c>
      <c r="F18596">
        <v>69628700</v>
      </c>
      <c r="G18596" t="s">
        <v>18</v>
      </c>
      <c r="H18596" t="s">
        <v>18</v>
      </c>
      <c r="I18596" t="s">
        <v>116</v>
      </c>
      <c r="J18596" t="s">
        <v>20</v>
      </c>
      <c r="K18596" t="s">
        <v>117</v>
      </c>
    </row>
    <row r="18597" spans="1:11">
      <c r="A18597" s="8">
        <v>45495</v>
      </c>
      <c r="B18597">
        <v>33.0702</v>
      </c>
      <c r="C18597">
        <v>33.199300000000001</v>
      </c>
      <c r="D18597">
        <v>32.553400000000003</v>
      </c>
      <c r="E18597">
        <v>33.159599999999998</v>
      </c>
      <c r="F18597">
        <v>48503700</v>
      </c>
      <c r="G18597" t="s">
        <v>18</v>
      </c>
      <c r="H18597" t="s">
        <v>18</v>
      </c>
      <c r="I18597" t="s">
        <v>116</v>
      </c>
      <c r="J18597" t="s">
        <v>20</v>
      </c>
      <c r="K18597" t="s">
        <v>117</v>
      </c>
    </row>
    <row r="18598" spans="1:11">
      <c r="A18598" s="8">
        <v>45496</v>
      </c>
      <c r="B18598">
        <v>32.752200000000002</v>
      </c>
      <c r="C18598">
        <v>33.020499999999998</v>
      </c>
      <c r="D18598">
        <v>32.622999999999998</v>
      </c>
      <c r="E18598">
        <v>32.742199999999997</v>
      </c>
      <c r="F18598">
        <v>29466400</v>
      </c>
      <c r="G18598" t="s">
        <v>18</v>
      </c>
      <c r="H18598" t="s">
        <v>18</v>
      </c>
      <c r="I18598" t="s">
        <v>116</v>
      </c>
      <c r="J18598" t="s">
        <v>20</v>
      </c>
      <c r="K18598" t="s">
        <v>117</v>
      </c>
    </row>
    <row r="18599" spans="1:11">
      <c r="A18599" s="8">
        <v>45497</v>
      </c>
      <c r="B18599">
        <v>32.3249</v>
      </c>
      <c r="C18599">
        <v>32.593200000000003</v>
      </c>
      <c r="D18599">
        <v>31.4604</v>
      </c>
      <c r="E18599">
        <v>31.5001</v>
      </c>
      <c r="F18599">
        <v>62216700</v>
      </c>
      <c r="G18599" t="s">
        <v>18</v>
      </c>
      <c r="H18599" t="s">
        <v>18</v>
      </c>
      <c r="I18599" t="s">
        <v>116</v>
      </c>
      <c r="J18599" t="s">
        <v>20</v>
      </c>
      <c r="K18599" t="s">
        <v>117</v>
      </c>
    </row>
    <row r="18600" spans="1:11">
      <c r="A18600" s="8">
        <v>45498</v>
      </c>
      <c r="B18600">
        <v>31.1722</v>
      </c>
      <c r="C18600">
        <v>31.7883</v>
      </c>
      <c r="D18600">
        <v>30.754899999999999</v>
      </c>
      <c r="E18600">
        <v>30.9039</v>
      </c>
      <c r="F18600">
        <v>49774000</v>
      </c>
      <c r="G18600" t="s">
        <v>18</v>
      </c>
      <c r="H18600" t="s">
        <v>18</v>
      </c>
      <c r="I18600" t="s">
        <v>116</v>
      </c>
      <c r="J18600" t="s">
        <v>20</v>
      </c>
      <c r="K18600" t="s">
        <v>117</v>
      </c>
    </row>
    <row r="18601" spans="1:11">
      <c r="A18601" s="8">
        <v>45499</v>
      </c>
      <c r="B18601">
        <v>31.2318</v>
      </c>
      <c r="C18601">
        <v>31.361000000000001</v>
      </c>
      <c r="D18601">
        <v>30.824400000000001</v>
      </c>
      <c r="E18601">
        <v>31.1523</v>
      </c>
      <c r="F18601">
        <v>38352500</v>
      </c>
      <c r="G18601" t="s">
        <v>18</v>
      </c>
      <c r="H18601" t="s">
        <v>18</v>
      </c>
      <c r="I18601" t="s">
        <v>116</v>
      </c>
      <c r="J18601" t="s">
        <v>20</v>
      </c>
      <c r="K18601" t="s">
        <v>117</v>
      </c>
    </row>
    <row r="18602" spans="1:11">
      <c r="A18602" s="8">
        <v>45502</v>
      </c>
      <c r="B18602">
        <v>31.221900000000002</v>
      </c>
      <c r="C18602">
        <v>31.271599999999999</v>
      </c>
      <c r="D18602">
        <v>30.5959</v>
      </c>
      <c r="E18602">
        <v>30.6356</v>
      </c>
      <c r="F18602">
        <v>32342200</v>
      </c>
      <c r="G18602" t="s">
        <v>18</v>
      </c>
      <c r="H18602" t="s">
        <v>18</v>
      </c>
      <c r="I18602" t="s">
        <v>116</v>
      </c>
      <c r="J18602" t="s">
        <v>20</v>
      </c>
      <c r="K18602" t="s">
        <v>117</v>
      </c>
    </row>
    <row r="18603" spans="1:11">
      <c r="A18603" s="8">
        <v>45503</v>
      </c>
      <c r="B18603">
        <v>30.6555</v>
      </c>
      <c r="C18603">
        <v>30.7151</v>
      </c>
      <c r="D18603">
        <v>29.820799999999998</v>
      </c>
      <c r="E18603">
        <v>29.94</v>
      </c>
      <c r="F18603">
        <v>48256600</v>
      </c>
      <c r="G18603" t="s">
        <v>18</v>
      </c>
      <c r="H18603" t="s">
        <v>18</v>
      </c>
      <c r="I18603" t="s">
        <v>116</v>
      </c>
      <c r="J18603" t="s">
        <v>20</v>
      </c>
      <c r="K18603" t="s">
        <v>117</v>
      </c>
    </row>
    <row r="18604" spans="1:11">
      <c r="A18604" s="8">
        <v>45504</v>
      </c>
      <c r="B18604">
        <v>30.3474</v>
      </c>
      <c r="C18604">
        <v>30.6754</v>
      </c>
      <c r="D18604">
        <v>30.089099999999998</v>
      </c>
      <c r="E18604">
        <v>30.546199999999999</v>
      </c>
      <c r="F18604">
        <v>56110600</v>
      </c>
      <c r="G18604" t="s">
        <v>18</v>
      </c>
      <c r="H18604" t="s">
        <v>18</v>
      </c>
      <c r="I18604" t="s">
        <v>116</v>
      </c>
      <c r="J18604" t="s">
        <v>20</v>
      </c>
      <c r="K18604" t="s">
        <v>117</v>
      </c>
    </row>
    <row r="18605" spans="1:11">
      <c r="A18605" s="8">
        <v>45505</v>
      </c>
      <c r="B18605">
        <v>30.238099999999999</v>
      </c>
      <c r="C18605">
        <v>30.516400000000001</v>
      </c>
      <c r="D18605">
        <v>28.707799999999999</v>
      </c>
      <c r="E18605">
        <v>28.866800000000001</v>
      </c>
      <c r="F18605">
        <v>107672500</v>
      </c>
      <c r="G18605" t="s">
        <v>18</v>
      </c>
      <c r="H18605" t="s">
        <v>18</v>
      </c>
      <c r="I18605" t="s">
        <v>116</v>
      </c>
      <c r="J18605" t="s">
        <v>20</v>
      </c>
      <c r="K18605" t="s">
        <v>117</v>
      </c>
    </row>
    <row r="18606" spans="1:11">
      <c r="A18606" s="8">
        <v>45506</v>
      </c>
      <c r="B18606">
        <v>21.8017</v>
      </c>
      <c r="C18606">
        <v>21.8414</v>
      </c>
      <c r="D18606">
        <v>20.2912</v>
      </c>
      <c r="E18606">
        <v>21.3445</v>
      </c>
      <c r="F18606">
        <v>300895900</v>
      </c>
      <c r="G18606" t="s">
        <v>18</v>
      </c>
      <c r="H18606" t="s">
        <v>18</v>
      </c>
      <c r="I18606" t="s">
        <v>116</v>
      </c>
      <c r="J18606" t="s">
        <v>20</v>
      </c>
      <c r="K18606" t="s">
        <v>117</v>
      </c>
    </row>
    <row r="18607" spans="1:11">
      <c r="A18607" s="8">
        <v>45509</v>
      </c>
      <c r="B18607">
        <v>20.072600000000001</v>
      </c>
      <c r="C18607">
        <v>20.261399999999998</v>
      </c>
      <c r="D18607">
        <v>19.168399999999998</v>
      </c>
      <c r="E18607">
        <v>19.9832</v>
      </c>
      <c r="F18607">
        <v>147385700</v>
      </c>
      <c r="G18607" t="s">
        <v>18</v>
      </c>
      <c r="H18607" t="s">
        <v>18</v>
      </c>
      <c r="I18607" t="s">
        <v>116</v>
      </c>
      <c r="J18607" t="s">
        <v>20</v>
      </c>
      <c r="K18607" t="s">
        <v>117</v>
      </c>
    </row>
    <row r="18608" spans="1:11">
      <c r="A18608" s="8">
        <v>45510</v>
      </c>
      <c r="B18608">
        <v>20.1919</v>
      </c>
      <c r="C18608">
        <v>20.4999</v>
      </c>
      <c r="D18608">
        <v>19.625499999999999</v>
      </c>
      <c r="E18608">
        <v>19.704899999999999</v>
      </c>
      <c r="F18608">
        <v>106670400</v>
      </c>
      <c r="G18608" t="s">
        <v>18</v>
      </c>
      <c r="H18608" t="s">
        <v>18</v>
      </c>
      <c r="I18608" t="s">
        <v>116</v>
      </c>
      <c r="J18608" t="s">
        <v>20</v>
      </c>
      <c r="K18608" t="s">
        <v>117</v>
      </c>
    </row>
    <row r="18609" spans="1:11">
      <c r="A18609" s="8">
        <v>45511</v>
      </c>
      <c r="B18609">
        <v>19.920000000000002</v>
      </c>
      <c r="C18609">
        <v>20.25</v>
      </c>
      <c r="D18609">
        <v>18.95</v>
      </c>
      <c r="E18609">
        <v>18.989899999999999</v>
      </c>
      <c r="F18609">
        <v>97972300</v>
      </c>
      <c r="G18609" t="s">
        <v>121</v>
      </c>
      <c r="H18609" t="s">
        <v>18</v>
      </c>
      <c r="I18609" t="s">
        <v>116</v>
      </c>
      <c r="J18609" t="s">
        <v>20</v>
      </c>
      <c r="K18609" t="s">
        <v>117</v>
      </c>
    </row>
    <row r="18610" spans="1:11">
      <c r="A18610" s="8">
        <v>45512</v>
      </c>
      <c r="B18610">
        <v>19.100000000000001</v>
      </c>
      <c r="C18610">
        <v>20.549900000000001</v>
      </c>
      <c r="D18610">
        <v>18.84</v>
      </c>
      <c r="E18610">
        <v>20.489899999999999</v>
      </c>
      <c r="F18610">
        <v>96836800</v>
      </c>
      <c r="G18610" t="s">
        <v>18</v>
      </c>
      <c r="H18610" t="s">
        <v>18</v>
      </c>
      <c r="I18610" t="s">
        <v>116</v>
      </c>
      <c r="J18610" t="s">
        <v>20</v>
      </c>
      <c r="K18610" t="s">
        <v>117</v>
      </c>
    </row>
    <row r="18611" spans="1:11">
      <c r="A18611" s="8">
        <v>45513</v>
      </c>
      <c r="B18611">
        <v>20.079899999999999</v>
      </c>
      <c r="C18611">
        <v>20.149899999999999</v>
      </c>
      <c r="D18611">
        <v>19.5</v>
      </c>
      <c r="E18611">
        <v>19.709900000000001</v>
      </c>
      <c r="F18611">
        <v>76394500</v>
      </c>
      <c r="G18611" t="s">
        <v>18</v>
      </c>
      <c r="H18611" t="s">
        <v>18</v>
      </c>
      <c r="I18611" t="s">
        <v>116</v>
      </c>
      <c r="J18611" t="s">
        <v>20</v>
      </c>
      <c r="K18611" t="s">
        <v>117</v>
      </c>
    </row>
    <row r="18612" spans="1:11">
      <c r="A18612" s="8">
        <v>45516</v>
      </c>
      <c r="B18612">
        <v>19.87</v>
      </c>
      <c r="C18612">
        <v>19.969899999999999</v>
      </c>
      <c r="D18612">
        <v>19</v>
      </c>
      <c r="E18612">
        <v>19.36</v>
      </c>
      <c r="F18612">
        <v>54677600</v>
      </c>
      <c r="G18612" t="s">
        <v>18</v>
      </c>
      <c r="H18612" t="s">
        <v>18</v>
      </c>
      <c r="I18612" t="s">
        <v>116</v>
      </c>
      <c r="J18612" t="s">
        <v>20</v>
      </c>
      <c r="K18612" t="s">
        <v>117</v>
      </c>
    </row>
    <row r="18613" spans="1:11">
      <c r="A18613" s="8">
        <v>45517</v>
      </c>
      <c r="B18613">
        <v>19.479900000000001</v>
      </c>
      <c r="C18613">
        <v>20.479900000000001</v>
      </c>
      <c r="D18613">
        <v>19.469899999999999</v>
      </c>
      <c r="E18613">
        <v>20.469899999999999</v>
      </c>
      <c r="F18613">
        <v>77511300</v>
      </c>
      <c r="G18613" t="s">
        <v>18</v>
      </c>
      <c r="H18613" t="s">
        <v>18</v>
      </c>
      <c r="I18613" t="s">
        <v>116</v>
      </c>
      <c r="J18613" t="s">
        <v>20</v>
      </c>
      <c r="K18613" t="s">
        <v>117</v>
      </c>
    </row>
    <row r="18614" spans="1:11">
      <c r="A18614" s="8">
        <v>45518</v>
      </c>
      <c r="B18614">
        <v>20.489899999999999</v>
      </c>
      <c r="C18614">
        <v>20.5</v>
      </c>
      <c r="D18614">
        <v>19.79</v>
      </c>
      <c r="E18614">
        <v>19.920000000000002</v>
      </c>
      <c r="F18614">
        <v>56758200</v>
      </c>
      <c r="G18614" t="s">
        <v>18</v>
      </c>
      <c r="H18614" t="s">
        <v>18</v>
      </c>
      <c r="I18614" t="s">
        <v>116</v>
      </c>
      <c r="J18614" t="s">
        <v>20</v>
      </c>
      <c r="K18614" t="s">
        <v>117</v>
      </c>
    </row>
    <row r="18615" spans="1:11">
      <c r="A18615" s="8">
        <v>45519</v>
      </c>
      <c r="B18615">
        <v>20.319900000000001</v>
      </c>
      <c r="C18615">
        <v>21.059899999999999</v>
      </c>
      <c r="D18615">
        <v>20.229900000000001</v>
      </c>
      <c r="E18615">
        <v>20.69</v>
      </c>
      <c r="F18615">
        <v>84814900</v>
      </c>
      <c r="G18615" t="s">
        <v>18</v>
      </c>
      <c r="H18615" t="s">
        <v>18</v>
      </c>
      <c r="I18615" t="s">
        <v>116</v>
      </c>
      <c r="J18615" t="s">
        <v>20</v>
      </c>
      <c r="K18615" t="s">
        <v>117</v>
      </c>
    </row>
    <row r="18616" spans="1:11">
      <c r="A18616" s="8">
        <v>45520</v>
      </c>
      <c r="B18616">
        <v>20.53</v>
      </c>
      <c r="C18616">
        <v>20.899899999999999</v>
      </c>
      <c r="D18616">
        <v>20.4099</v>
      </c>
      <c r="E18616">
        <v>20.87</v>
      </c>
      <c r="F18616">
        <v>48582700</v>
      </c>
      <c r="G18616" t="s">
        <v>18</v>
      </c>
      <c r="H18616" t="s">
        <v>18</v>
      </c>
      <c r="I18616" t="s">
        <v>116</v>
      </c>
      <c r="J18616" t="s">
        <v>20</v>
      </c>
      <c r="K18616" t="s">
        <v>117</v>
      </c>
    </row>
    <row r="18617" spans="1:11">
      <c r="A18617" s="8">
        <v>45523</v>
      </c>
      <c r="B18617">
        <v>20.889900000000001</v>
      </c>
      <c r="C18617">
        <v>21.86</v>
      </c>
      <c r="D18617">
        <v>20.84</v>
      </c>
      <c r="E18617">
        <v>21.52</v>
      </c>
      <c r="F18617">
        <v>65956300</v>
      </c>
      <c r="G18617" t="s">
        <v>18</v>
      </c>
      <c r="H18617" t="s">
        <v>18</v>
      </c>
      <c r="I18617" t="s">
        <v>116</v>
      </c>
      <c r="J18617" t="s">
        <v>20</v>
      </c>
      <c r="K18617" t="s">
        <v>117</v>
      </c>
    </row>
    <row r="18618" spans="1:11">
      <c r="A18618" s="8">
        <v>45524</v>
      </c>
      <c r="B18618">
        <v>21.209900000000001</v>
      </c>
      <c r="C18618">
        <v>21.229900000000001</v>
      </c>
      <c r="D18618">
        <v>20.819900000000001</v>
      </c>
      <c r="E18618">
        <v>20.989899999999999</v>
      </c>
      <c r="F18618">
        <v>84161300</v>
      </c>
      <c r="G18618" t="s">
        <v>18</v>
      </c>
      <c r="H18618" t="s">
        <v>18</v>
      </c>
      <c r="I18618" t="s">
        <v>116</v>
      </c>
      <c r="J18618" t="s">
        <v>20</v>
      </c>
      <c r="K18618" t="s">
        <v>117</v>
      </c>
    </row>
    <row r="18619" spans="1:11">
      <c r="A18619" s="8">
        <v>45525</v>
      </c>
      <c r="B18619">
        <v>21.069900000000001</v>
      </c>
      <c r="C18619">
        <v>21.44</v>
      </c>
      <c r="D18619">
        <v>21.069900000000001</v>
      </c>
      <c r="E18619">
        <v>21.4099</v>
      </c>
      <c r="F18619">
        <v>57028900</v>
      </c>
      <c r="G18619" t="s">
        <v>18</v>
      </c>
      <c r="H18619" t="s">
        <v>18</v>
      </c>
      <c r="I18619" t="s">
        <v>116</v>
      </c>
      <c r="J18619" t="s">
        <v>20</v>
      </c>
      <c r="K18619" t="s">
        <v>117</v>
      </c>
    </row>
    <row r="18620" spans="1:11">
      <c r="A18620" s="8">
        <v>45526</v>
      </c>
      <c r="B18620">
        <v>21.389900000000001</v>
      </c>
      <c r="C18620">
        <v>21.399899999999999</v>
      </c>
      <c r="D18620">
        <v>20.04</v>
      </c>
      <c r="E18620">
        <v>20.100000000000001</v>
      </c>
      <c r="F18620">
        <v>81444700</v>
      </c>
      <c r="G18620" t="s">
        <v>18</v>
      </c>
      <c r="H18620" t="s">
        <v>18</v>
      </c>
      <c r="I18620" t="s">
        <v>116</v>
      </c>
      <c r="J18620" t="s">
        <v>20</v>
      </c>
      <c r="K18620" t="s">
        <v>117</v>
      </c>
    </row>
    <row r="18621" spans="1:11">
      <c r="A18621" s="8">
        <v>45527</v>
      </c>
      <c r="B18621">
        <v>20.319900000000001</v>
      </c>
      <c r="C18621">
        <v>20.93</v>
      </c>
      <c r="D18621">
        <v>20.260000000000002</v>
      </c>
      <c r="E18621">
        <v>20.54</v>
      </c>
      <c r="F18621">
        <v>73398400</v>
      </c>
      <c r="G18621" t="s">
        <v>18</v>
      </c>
      <c r="H18621" t="s">
        <v>18</v>
      </c>
      <c r="I18621" t="s">
        <v>116</v>
      </c>
      <c r="J18621" t="s">
        <v>20</v>
      </c>
      <c r="K18621" t="s">
        <v>117</v>
      </c>
    </row>
    <row r="18622" spans="1:11">
      <c r="A18622" s="8">
        <v>45530</v>
      </c>
      <c r="B18622">
        <v>20.53</v>
      </c>
      <c r="C18622">
        <v>20.559899999999999</v>
      </c>
      <c r="D18622">
        <v>19.95</v>
      </c>
      <c r="E18622">
        <v>20.129899999999999</v>
      </c>
      <c r="F18622">
        <v>58534800</v>
      </c>
      <c r="G18622" t="s">
        <v>18</v>
      </c>
      <c r="H18622" t="s">
        <v>18</v>
      </c>
      <c r="I18622" t="s">
        <v>116</v>
      </c>
      <c r="J18622" t="s">
        <v>20</v>
      </c>
      <c r="K18622" t="s">
        <v>117</v>
      </c>
    </row>
    <row r="18623" spans="1:11">
      <c r="A18623" s="8">
        <v>45531</v>
      </c>
      <c r="B18623">
        <v>20.129899999999999</v>
      </c>
      <c r="C18623">
        <v>20.260000000000002</v>
      </c>
      <c r="D18623">
        <v>19.84</v>
      </c>
      <c r="E18623">
        <v>20.069900000000001</v>
      </c>
      <c r="F18623">
        <v>43862000</v>
      </c>
      <c r="G18623" t="s">
        <v>18</v>
      </c>
      <c r="H18623" t="s">
        <v>18</v>
      </c>
      <c r="I18623" t="s">
        <v>116</v>
      </c>
      <c r="J18623" t="s">
        <v>20</v>
      </c>
      <c r="K18623" t="s">
        <v>117</v>
      </c>
    </row>
    <row r="18624" spans="1:11">
      <c r="A18624" s="8">
        <v>45532</v>
      </c>
      <c r="B18624">
        <v>19.979900000000001</v>
      </c>
      <c r="C18624">
        <v>20.11</v>
      </c>
      <c r="D18624">
        <v>19.510000000000002</v>
      </c>
      <c r="E18624">
        <v>19.61</v>
      </c>
      <c r="F18624">
        <v>50144900</v>
      </c>
      <c r="G18624" t="s">
        <v>18</v>
      </c>
      <c r="H18624" t="s">
        <v>18</v>
      </c>
      <c r="I18624" t="s">
        <v>116</v>
      </c>
      <c r="J18624" t="s">
        <v>20</v>
      </c>
      <c r="K18624" t="s">
        <v>117</v>
      </c>
    </row>
    <row r="18625" spans="1:11">
      <c r="A18625" s="8">
        <v>45533</v>
      </c>
      <c r="B18625">
        <v>19.760000000000002</v>
      </c>
      <c r="C18625">
        <v>20.6</v>
      </c>
      <c r="D18625">
        <v>19.75</v>
      </c>
      <c r="E18625">
        <v>20.129899999999999</v>
      </c>
      <c r="F18625">
        <v>64529700</v>
      </c>
      <c r="G18625" t="s">
        <v>18</v>
      </c>
      <c r="H18625" t="s">
        <v>18</v>
      </c>
      <c r="I18625" t="s">
        <v>116</v>
      </c>
      <c r="J18625" t="s">
        <v>20</v>
      </c>
      <c r="K18625" t="s">
        <v>117</v>
      </c>
    </row>
    <row r="18626" spans="1:11">
      <c r="A18626" s="8">
        <v>45534</v>
      </c>
      <c r="B18626">
        <v>21.25</v>
      </c>
      <c r="C18626">
        <v>22.12</v>
      </c>
      <c r="D18626">
        <v>21</v>
      </c>
      <c r="E18626">
        <v>22.04</v>
      </c>
      <c r="F18626">
        <v>177785400</v>
      </c>
      <c r="G18626" t="s">
        <v>18</v>
      </c>
      <c r="H18626" t="s">
        <v>18</v>
      </c>
      <c r="I18626" t="s">
        <v>116</v>
      </c>
      <c r="J18626" t="s">
        <v>20</v>
      </c>
      <c r="K18626" t="s">
        <v>117</v>
      </c>
    </row>
    <row r="18627" spans="1:11">
      <c r="A18627" s="8">
        <v>45538</v>
      </c>
      <c r="B18627">
        <v>21.54</v>
      </c>
      <c r="C18627">
        <v>21.69</v>
      </c>
      <c r="D18627">
        <v>19.989899999999999</v>
      </c>
      <c r="E18627">
        <v>20.100000000000001</v>
      </c>
      <c r="F18627">
        <v>115305500</v>
      </c>
      <c r="G18627" t="s">
        <v>18</v>
      </c>
      <c r="H18627" t="s">
        <v>18</v>
      </c>
      <c r="I18627" t="s">
        <v>116</v>
      </c>
      <c r="J18627" t="s">
        <v>20</v>
      </c>
      <c r="K18627" t="s">
        <v>117</v>
      </c>
    </row>
    <row r="18628" spans="1:11">
      <c r="A18628" s="8">
        <v>45539</v>
      </c>
      <c r="B18628">
        <v>19.760000000000002</v>
      </c>
      <c r="C18628">
        <v>20.049900000000001</v>
      </c>
      <c r="D18628">
        <v>19.28</v>
      </c>
      <c r="E18628">
        <v>19.43</v>
      </c>
      <c r="F18628">
        <v>85871900</v>
      </c>
      <c r="G18628" t="s">
        <v>18</v>
      </c>
      <c r="H18628" t="s">
        <v>18</v>
      </c>
      <c r="I18628" t="s">
        <v>116</v>
      </c>
      <c r="J18628" t="s">
        <v>20</v>
      </c>
      <c r="K18628" t="s">
        <v>117</v>
      </c>
    </row>
    <row r="18629" spans="1:11">
      <c r="A18629" s="8">
        <v>45540</v>
      </c>
      <c r="B18629">
        <v>19.28</v>
      </c>
      <c r="C18629">
        <v>19.899899999999999</v>
      </c>
      <c r="D18629">
        <v>19.239899999999999</v>
      </c>
      <c r="E18629">
        <v>19.399899999999999</v>
      </c>
      <c r="F18629">
        <v>65388800</v>
      </c>
      <c r="G18629" t="s">
        <v>18</v>
      </c>
      <c r="H18629" t="s">
        <v>18</v>
      </c>
      <c r="I18629" t="s">
        <v>116</v>
      </c>
      <c r="J18629" t="s">
        <v>20</v>
      </c>
      <c r="K18629" t="s">
        <v>117</v>
      </c>
    </row>
    <row r="18630" spans="1:11">
      <c r="A18630" s="8">
        <v>45541</v>
      </c>
      <c r="B18630">
        <v>19.440000000000001</v>
      </c>
      <c r="C18630">
        <v>19.489899999999999</v>
      </c>
      <c r="D18630">
        <v>18.639900000000001</v>
      </c>
      <c r="E18630">
        <v>18.889900000000001</v>
      </c>
      <c r="F18630">
        <v>92686500</v>
      </c>
      <c r="G18630" t="s">
        <v>18</v>
      </c>
      <c r="H18630" t="s">
        <v>18</v>
      </c>
      <c r="I18630" t="s">
        <v>116</v>
      </c>
      <c r="J18630" t="s">
        <v>20</v>
      </c>
      <c r="K18630" t="s">
        <v>117</v>
      </c>
    </row>
    <row r="18631" spans="1:11">
      <c r="A18631" s="8">
        <v>45544</v>
      </c>
      <c r="B18631">
        <v>19</v>
      </c>
      <c r="C18631">
        <v>19.54</v>
      </c>
      <c r="D18631">
        <v>18.95</v>
      </c>
      <c r="E18631">
        <v>19.069900000000001</v>
      </c>
      <c r="F18631">
        <v>64244100</v>
      </c>
      <c r="G18631" t="s">
        <v>18</v>
      </c>
      <c r="H18631" t="s">
        <v>18</v>
      </c>
      <c r="I18631" t="s">
        <v>116</v>
      </c>
      <c r="J18631" t="s">
        <v>20</v>
      </c>
      <c r="K18631" t="s">
        <v>117</v>
      </c>
    </row>
    <row r="18632" spans="1:11">
      <c r="A18632" s="8">
        <v>45545</v>
      </c>
      <c r="B18632">
        <v>19.03</v>
      </c>
      <c r="C18632">
        <v>19.11</v>
      </c>
      <c r="D18632">
        <v>18.510000000000002</v>
      </c>
      <c r="E18632">
        <v>18.979900000000001</v>
      </c>
      <c r="F18632">
        <v>55621300</v>
      </c>
      <c r="G18632" t="s">
        <v>18</v>
      </c>
      <c r="H18632" t="s">
        <v>18</v>
      </c>
      <c r="I18632" t="s">
        <v>116</v>
      </c>
      <c r="J18632" t="s">
        <v>20</v>
      </c>
      <c r="K18632" t="s">
        <v>117</v>
      </c>
    </row>
    <row r="18633" spans="1:11">
      <c r="A18633" s="8">
        <v>45546</v>
      </c>
      <c r="B18633">
        <v>19.010000000000002</v>
      </c>
      <c r="C18633">
        <v>19.690000000000001</v>
      </c>
      <c r="D18633">
        <v>18.52</v>
      </c>
      <c r="E18633">
        <v>19.639900000000001</v>
      </c>
      <c r="F18633">
        <v>71403100</v>
      </c>
      <c r="G18633" t="s">
        <v>18</v>
      </c>
      <c r="H18633" t="s">
        <v>18</v>
      </c>
      <c r="I18633" t="s">
        <v>116</v>
      </c>
      <c r="J18633" t="s">
        <v>20</v>
      </c>
      <c r="K18633" t="s">
        <v>117</v>
      </c>
    </row>
    <row r="18634" spans="1:11">
      <c r="A18634" s="8">
        <v>45547</v>
      </c>
      <c r="B18634">
        <v>19.43</v>
      </c>
      <c r="C18634">
        <v>19.54</v>
      </c>
      <c r="D18634">
        <v>19.04</v>
      </c>
      <c r="E18634">
        <v>19.36</v>
      </c>
      <c r="F18634">
        <v>51602900</v>
      </c>
      <c r="G18634" t="s">
        <v>18</v>
      </c>
      <c r="H18634" t="s">
        <v>18</v>
      </c>
      <c r="I18634" t="s">
        <v>116</v>
      </c>
      <c r="J18634" t="s">
        <v>20</v>
      </c>
      <c r="K18634" t="s">
        <v>117</v>
      </c>
    </row>
    <row r="18635" spans="1:11">
      <c r="A18635" s="8">
        <v>45548</v>
      </c>
      <c r="B18635">
        <v>19.489899999999999</v>
      </c>
      <c r="C18635">
        <v>19.799900000000001</v>
      </c>
      <c r="D18635">
        <v>19.489899999999999</v>
      </c>
      <c r="E18635">
        <v>19.6599</v>
      </c>
      <c r="F18635">
        <v>44236300</v>
      </c>
      <c r="G18635" t="s">
        <v>18</v>
      </c>
      <c r="H18635" t="s">
        <v>18</v>
      </c>
      <c r="I18635" t="s">
        <v>116</v>
      </c>
      <c r="J18635" t="s">
        <v>20</v>
      </c>
      <c r="K18635" t="s">
        <v>117</v>
      </c>
    </row>
    <row r="18636" spans="1:11">
      <c r="A18636" s="8">
        <v>45551</v>
      </c>
      <c r="B18636">
        <v>20.03</v>
      </c>
      <c r="C18636">
        <v>21.069900000000001</v>
      </c>
      <c r="D18636">
        <v>19.760000000000002</v>
      </c>
      <c r="E18636">
        <v>20.9099</v>
      </c>
      <c r="F18636">
        <v>149337000</v>
      </c>
      <c r="G18636" t="s">
        <v>18</v>
      </c>
      <c r="H18636" t="s">
        <v>18</v>
      </c>
      <c r="I18636" t="s">
        <v>116</v>
      </c>
      <c r="J18636" t="s">
        <v>20</v>
      </c>
      <c r="K18636" t="s">
        <v>117</v>
      </c>
    </row>
    <row r="18637" spans="1:11">
      <c r="A18637" s="8">
        <v>45552</v>
      </c>
      <c r="B18637">
        <v>21.709900000000001</v>
      </c>
      <c r="C18637">
        <v>22.579899999999999</v>
      </c>
      <c r="D18637">
        <v>21.239899999999999</v>
      </c>
      <c r="E18637">
        <v>21.469899999999999</v>
      </c>
      <c r="F18637">
        <v>196249800</v>
      </c>
      <c r="G18637" t="s">
        <v>18</v>
      </c>
      <c r="H18637" t="s">
        <v>18</v>
      </c>
      <c r="I18637" t="s">
        <v>116</v>
      </c>
      <c r="J18637" t="s">
        <v>20</v>
      </c>
      <c r="K18637" t="s">
        <v>117</v>
      </c>
    </row>
    <row r="18638" spans="1:11">
      <c r="A18638" s="8">
        <v>45553</v>
      </c>
      <c r="B18638">
        <v>21.36</v>
      </c>
      <c r="C18638">
        <v>21.739899999999999</v>
      </c>
      <c r="D18638">
        <v>20.719899999999999</v>
      </c>
      <c r="E18638">
        <v>20.77</v>
      </c>
      <c r="F18638">
        <v>118727900</v>
      </c>
      <c r="G18638" t="s">
        <v>18</v>
      </c>
      <c r="H18638" t="s">
        <v>18</v>
      </c>
      <c r="I18638" t="s">
        <v>116</v>
      </c>
      <c r="J18638" t="s">
        <v>20</v>
      </c>
      <c r="K18638" t="s">
        <v>117</v>
      </c>
    </row>
    <row r="18639" spans="1:11">
      <c r="A18639" s="8">
        <v>45554</v>
      </c>
      <c r="B18639">
        <v>21.28</v>
      </c>
      <c r="C18639">
        <v>21.69</v>
      </c>
      <c r="D18639">
        <v>21.03</v>
      </c>
      <c r="E18639">
        <v>21.139900000000001</v>
      </c>
      <c r="F18639">
        <v>99829200</v>
      </c>
      <c r="G18639" t="s">
        <v>18</v>
      </c>
      <c r="H18639" t="s">
        <v>18</v>
      </c>
      <c r="I18639" t="s">
        <v>116</v>
      </c>
      <c r="J18639" t="s">
        <v>20</v>
      </c>
      <c r="K18639" t="s">
        <v>117</v>
      </c>
    </row>
    <row r="18640" spans="1:11">
      <c r="A18640" s="8">
        <v>45555</v>
      </c>
      <c r="B18640">
        <v>20.889900000000001</v>
      </c>
      <c r="C18640">
        <v>23.139900000000001</v>
      </c>
      <c r="D18640">
        <v>20.350000000000001</v>
      </c>
      <c r="E18640">
        <v>21.84</v>
      </c>
      <c r="F18640">
        <v>260377900</v>
      </c>
      <c r="G18640" t="s">
        <v>18</v>
      </c>
      <c r="H18640" t="s">
        <v>18</v>
      </c>
      <c r="I18640" t="s">
        <v>116</v>
      </c>
      <c r="J18640" t="s">
        <v>20</v>
      </c>
      <c r="K18640" t="s">
        <v>117</v>
      </c>
    </row>
    <row r="18641" spans="1:11">
      <c r="A18641" s="8">
        <v>45558</v>
      </c>
      <c r="B18641">
        <v>22.43</v>
      </c>
      <c r="C18641">
        <v>22.819900000000001</v>
      </c>
      <c r="D18641">
        <v>22.03</v>
      </c>
      <c r="E18641">
        <v>22.559899999999999</v>
      </c>
      <c r="F18641">
        <v>184439100</v>
      </c>
      <c r="G18641" t="s">
        <v>18</v>
      </c>
      <c r="H18641" t="s">
        <v>18</v>
      </c>
      <c r="I18641" t="s">
        <v>116</v>
      </c>
      <c r="J18641" t="s">
        <v>20</v>
      </c>
      <c r="K18641" t="s">
        <v>117</v>
      </c>
    </row>
    <row r="18642" spans="1:11">
      <c r="A18642" s="8">
        <v>45559</v>
      </c>
      <c r="B18642">
        <v>22.53</v>
      </c>
      <c r="C18642">
        <v>23.11</v>
      </c>
      <c r="D18642">
        <v>22.29</v>
      </c>
      <c r="E18642">
        <v>22.809899999999999</v>
      </c>
      <c r="F18642">
        <v>113082500</v>
      </c>
      <c r="G18642" t="s">
        <v>18</v>
      </c>
      <c r="H18642" t="s">
        <v>18</v>
      </c>
      <c r="I18642" t="s">
        <v>116</v>
      </c>
      <c r="J18642" t="s">
        <v>20</v>
      </c>
      <c r="K18642" t="s">
        <v>117</v>
      </c>
    </row>
    <row r="18643" spans="1:11">
      <c r="A18643" s="8">
        <v>45560</v>
      </c>
      <c r="B18643">
        <v>22.799900000000001</v>
      </c>
      <c r="C18643">
        <v>24.059899999999999</v>
      </c>
      <c r="D18643">
        <v>22.729900000000001</v>
      </c>
      <c r="E18643">
        <v>23.54</v>
      </c>
      <c r="F18643">
        <v>117013400</v>
      </c>
      <c r="G18643" t="s">
        <v>18</v>
      </c>
      <c r="H18643" t="s">
        <v>18</v>
      </c>
      <c r="I18643" t="s">
        <v>116</v>
      </c>
      <c r="J18643" t="s">
        <v>20</v>
      </c>
      <c r="K18643" t="s">
        <v>117</v>
      </c>
    </row>
    <row r="18644" spans="1:11">
      <c r="A18644" s="8">
        <v>45561</v>
      </c>
      <c r="B18644">
        <v>24.28</v>
      </c>
      <c r="C18644">
        <v>24.42</v>
      </c>
      <c r="D18644">
        <v>23.25</v>
      </c>
      <c r="E18644">
        <v>23.92</v>
      </c>
      <c r="F18644">
        <v>95416900</v>
      </c>
      <c r="G18644" t="s">
        <v>18</v>
      </c>
      <c r="H18644" t="s">
        <v>18</v>
      </c>
      <c r="I18644" t="s">
        <v>116</v>
      </c>
      <c r="J18644" t="s">
        <v>20</v>
      </c>
      <c r="K18644" t="s">
        <v>117</v>
      </c>
    </row>
    <row r="18645" spans="1:11">
      <c r="A18645" s="8">
        <v>45562</v>
      </c>
      <c r="B18645">
        <v>24.1599</v>
      </c>
      <c r="C18645">
        <v>24.6599</v>
      </c>
      <c r="D18645">
        <v>23.7</v>
      </c>
      <c r="E18645">
        <v>23.9099</v>
      </c>
      <c r="F18645">
        <v>85883300</v>
      </c>
      <c r="G18645" t="s">
        <v>18</v>
      </c>
      <c r="H18645" t="s">
        <v>18</v>
      </c>
      <c r="I18645" t="s">
        <v>116</v>
      </c>
      <c r="J18645" t="s">
        <v>20</v>
      </c>
      <c r="K18645" t="s">
        <v>117</v>
      </c>
    </row>
    <row r="18646" spans="1:11">
      <c r="A18646" s="8">
        <v>45565</v>
      </c>
      <c r="B18646">
        <v>23.739899999999999</v>
      </c>
      <c r="C18646">
        <v>23.95</v>
      </c>
      <c r="D18646">
        <v>23.09</v>
      </c>
      <c r="E18646">
        <v>23.459900000000001</v>
      </c>
      <c r="F18646">
        <v>66308200</v>
      </c>
      <c r="G18646" t="s">
        <v>18</v>
      </c>
      <c r="H18646" t="s">
        <v>18</v>
      </c>
      <c r="I18646" t="s">
        <v>116</v>
      </c>
      <c r="J18646" t="s">
        <v>20</v>
      </c>
      <c r="K18646" t="s">
        <v>117</v>
      </c>
    </row>
    <row r="18647" spans="1:11">
      <c r="A18647" s="8">
        <v>45566</v>
      </c>
      <c r="B18647">
        <v>23.459900000000001</v>
      </c>
      <c r="C18647">
        <v>23.719899999999999</v>
      </c>
      <c r="D18647">
        <v>22.26</v>
      </c>
      <c r="E18647">
        <v>22.69</v>
      </c>
      <c r="F18647">
        <v>86344400</v>
      </c>
      <c r="G18647" t="s">
        <v>18</v>
      </c>
      <c r="H18647" t="s">
        <v>18</v>
      </c>
      <c r="I18647" t="s">
        <v>116</v>
      </c>
      <c r="J18647" t="s">
        <v>20</v>
      </c>
      <c r="K18647" t="s">
        <v>117</v>
      </c>
    </row>
    <row r="18648" spans="1:11">
      <c r="A18648" s="8">
        <v>45567</v>
      </c>
      <c r="B18648">
        <v>22.67</v>
      </c>
      <c r="C18648">
        <v>23.069900000000001</v>
      </c>
      <c r="D18648">
        <v>22.35</v>
      </c>
      <c r="E18648">
        <v>22.389900000000001</v>
      </c>
      <c r="F18648">
        <v>59033900</v>
      </c>
      <c r="G18648" t="s">
        <v>18</v>
      </c>
      <c r="H18648" t="s">
        <v>18</v>
      </c>
      <c r="I18648" t="s">
        <v>116</v>
      </c>
      <c r="J18648" t="s">
        <v>20</v>
      </c>
      <c r="K18648" t="s">
        <v>117</v>
      </c>
    </row>
    <row r="18649" spans="1:11">
      <c r="A18649" s="8">
        <v>45568</v>
      </c>
      <c r="B18649">
        <v>22.139900000000001</v>
      </c>
      <c r="C18649">
        <v>22.729900000000001</v>
      </c>
      <c r="D18649">
        <v>21.649899999999999</v>
      </c>
      <c r="E18649">
        <v>22.26</v>
      </c>
      <c r="F18649">
        <v>49565900</v>
      </c>
      <c r="G18649" t="s">
        <v>18</v>
      </c>
      <c r="H18649" t="s">
        <v>18</v>
      </c>
      <c r="I18649" t="s">
        <v>116</v>
      </c>
      <c r="J18649" t="s">
        <v>20</v>
      </c>
      <c r="K18649" t="s">
        <v>117</v>
      </c>
    </row>
    <row r="18650" spans="1:11">
      <c r="A18650" s="8">
        <v>45569</v>
      </c>
      <c r="B18650">
        <v>22.7</v>
      </c>
      <c r="C18650">
        <v>22.9099</v>
      </c>
      <c r="D18650">
        <v>22.299900000000001</v>
      </c>
      <c r="E18650">
        <v>22.59</v>
      </c>
      <c r="F18650">
        <v>49845500</v>
      </c>
      <c r="G18650" t="s">
        <v>18</v>
      </c>
      <c r="H18650" t="s">
        <v>18</v>
      </c>
      <c r="I18650" t="s">
        <v>116</v>
      </c>
      <c r="J18650" t="s">
        <v>20</v>
      </c>
      <c r="K18650" t="s">
        <v>117</v>
      </c>
    </row>
    <row r="18651" spans="1:11">
      <c r="A18651" s="8">
        <v>45572</v>
      </c>
      <c r="B18651">
        <v>22.399899999999999</v>
      </c>
      <c r="C18651">
        <v>22.649899999999999</v>
      </c>
      <c r="D18651">
        <v>22.02</v>
      </c>
      <c r="E18651">
        <v>22.379899999999999</v>
      </c>
      <c r="F18651">
        <v>54928700</v>
      </c>
      <c r="G18651" t="s">
        <v>18</v>
      </c>
      <c r="H18651" t="s">
        <v>18</v>
      </c>
      <c r="I18651" t="s">
        <v>116</v>
      </c>
      <c r="J18651" t="s">
        <v>20</v>
      </c>
      <c r="K18651" t="s">
        <v>117</v>
      </c>
    </row>
    <row r="18652" spans="1:11">
      <c r="A18652" s="8">
        <v>45573</v>
      </c>
      <c r="B18652">
        <v>22.25</v>
      </c>
      <c r="C18652">
        <v>23.42</v>
      </c>
      <c r="D18652">
        <v>22.049900000000001</v>
      </c>
      <c r="E18652">
        <v>23.319900000000001</v>
      </c>
      <c r="F18652">
        <v>58650500</v>
      </c>
      <c r="G18652" t="s">
        <v>18</v>
      </c>
      <c r="H18652" t="s">
        <v>18</v>
      </c>
      <c r="I18652" t="s">
        <v>116</v>
      </c>
      <c r="J18652" t="s">
        <v>20</v>
      </c>
      <c r="K18652" t="s">
        <v>117</v>
      </c>
    </row>
    <row r="18653" spans="1:11">
      <c r="A18653" s="8">
        <v>45574</v>
      </c>
      <c r="B18653">
        <v>23.25</v>
      </c>
      <c r="C18653">
        <v>23.479900000000001</v>
      </c>
      <c r="D18653">
        <v>23.059899999999999</v>
      </c>
      <c r="E18653">
        <v>23.459900000000001</v>
      </c>
      <c r="F18653">
        <v>44759000</v>
      </c>
      <c r="G18653" t="s">
        <v>18</v>
      </c>
      <c r="H18653" t="s">
        <v>18</v>
      </c>
      <c r="I18653" t="s">
        <v>116</v>
      </c>
      <c r="J18653" t="s">
        <v>20</v>
      </c>
      <c r="K18653" t="s">
        <v>117</v>
      </c>
    </row>
    <row r="18654" spans="1:11">
      <c r="A18654" s="8">
        <v>45575</v>
      </c>
      <c r="B18654">
        <v>23.19</v>
      </c>
      <c r="C18654">
        <v>23.53</v>
      </c>
      <c r="D18654">
        <v>22.959900000000001</v>
      </c>
      <c r="E18654">
        <v>23.219899999999999</v>
      </c>
      <c r="F18654">
        <v>44874600</v>
      </c>
      <c r="G18654" t="s">
        <v>18</v>
      </c>
      <c r="H18654" t="s">
        <v>18</v>
      </c>
      <c r="I18654" t="s">
        <v>116</v>
      </c>
      <c r="J18654" t="s">
        <v>20</v>
      </c>
      <c r="K18654" t="s">
        <v>117</v>
      </c>
    </row>
    <row r="18655" spans="1:11">
      <c r="A18655" s="8">
        <v>45576</v>
      </c>
      <c r="B18655">
        <v>23.049900000000001</v>
      </c>
      <c r="C18655">
        <v>23.819900000000001</v>
      </c>
      <c r="D18655">
        <v>22.979900000000001</v>
      </c>
      <c r="E18655">
        <v>23.559899999999999</v>
      </c>
      <c r="F18655">
        <v>43585300</v>
      </c>
      <c r="G18655" t="s">
        <v>18</v>
      </c>
      <c r="H18655" t="s">
        <v>18</v>
      </c>
      <c r="I18655" t="s">
        <v>116</v>
      </c>
      <c r="J18655" t="s">
        <v>20</v>
      </c>
      <c r="K18655" t="s">
        <v>117</v>
      </c>
    </row>
    <row r="18656" spans="1:11">
      <c r="A18656" s="8">
        <v>45579</v>
      </c>
      <c r="B18656">
        <v>23.579899999999999</v>
      </c>
      <c r="C18656">
        <v>23.77</v>
      </c>
      <c r="D18656">
        <v>23.27</v>
      </c>
      <c r="E18656">
        <v>23.44</v>
      </c>
      <c r="F18656">
        <v>35403600</v>
      </c>
      <c r="G18656" t="s">
        <v>18</v>
      </c>
      <c r="H18656" t="s">
        <v>18</v>
      </c>
      <c r="I18656" t="s">
        <v>116</v>
      </c>
      <c r="J18656" t="s">
        <v>20</v>
      </c>
      <c r="K18656" t="s">
        <v>117</v>
      </c>
    </row>
    <row r="18657" spans="1:11">
      <c r="A18657" s="8">
        <v>45580</v>
      </c>
      <c r="B18657">
        <v>23.4099</v>
      </c>
      <c r="C18657">
        <v>23.719899999999999</v>
      </c>
      <c r="D18657">
        <v>22.469899999999999</v>
      </c>
      <c r="E18657">
        <v>22.6599</v>
      </c>
      <c r="F18657">
        <v>68900600</v>
      </c>
      <c r="G18657" t="s">
        <v>18</v>
      </c>
      <c r="H18657" t="s">
        <v>18</v>
      </c>
      <c r="I18657" t="s">
        <v>116</v>
      </c>
      <c r="J18657" t="s">
        <v>20</v>
      </c>
      <c r="K18657" t="s">
        <v>117</v>
      </c>
    </row>
    <row r="18658" spans="1:11">
      <c r="A18658" s="8">
        <v>45581</v>
      </c>
      <c r="B18658">
        <v>22.379899999999999</v>
      </c>
      <c r="C18658">
        <v>22.54</v>
      </c>
      <c r="D18658">
        <v>21.739899999999999</v>
      </c>
      <c r="E18658">
        <v>22.309899999999999</v>
      </c>
      <c r="F18658">
        <v>62151800</v>
      </c>
      <c r="G18658" t="s">
        <v>18</v>
      </c>
      <c r="H18658" t="s">
        <v>18</v>
      </c>
      <c r="I18658" t="s">
        <v>116</v>
      </c>
      <c r="J18658" t="s">
        <v>20</v>
      </c>
      <c r="K18658" t="s">
        <v>117</v>
      </c>
    </row>
    <row r="18659" spans="1:11">
      <c r="A18659" s="8">
        <v>45582</v>
      </c>
      <c r="B18659">
        <v>22.719899999999999</v>
      </c>
      <c r="C18659">
        <v>22.819900000000001</v>
      </c>
      <c r="D18659">
        <v>22.399899999999999</v>
      </c>
      <c r="E18659">
        <v>22.44</v>
      </c>
      <c r="F18659">
        <v>43807600</v>
      </c>
      <c r="G18659" t="s">
        <v>18</v>
      </c>
      <c r="H18659" t="s">
        <v>18</v>
      </c>
      <c r="I18659" t="s">
        <v>116</v>
      </c>
      <c r="J18659" t="s">
        <v>20</v>
      </c>
      <c r="K18659" t="s">
        <v>117</v>
      </c>
    </row>
    <row r="18660" spans="1:11">
      <c r="A18660" s="8">
        <v>45583</v>
      </c>
      <c r="B18660">
        <v>22.61</v>
      </c>
      <c r="C18660">
        <v>22.819900000000001</v>
      </c>
      <c r="D18660">
        <v>22.5</v>
      </c>
      <c r="E18660">
        <v>22.77</v>
      </c>
      <c r="F18660">
        <v>39971700</v>
      </c>
      <c r="G18660" t="s">
        <v>18</v>
      </c>
      <c r="H18660" t="s">
        <v>18</v>
      </c>
      <c r="I18660" t="s">
        <v>116</v>
      </c>
      <c r="J18660" t="s">
        <v>20</v>
      </c>
      <c r="K18660" t="s">
        <v>117</v>
      </c>
    </row>
    <row r="18661" spans="1:11">
      <c r="A18661" s="8">
        <v>45586</v>
      </c>
      <c r="B18661">
        <v>22.61</v>
      </c>
      <c r="C18661">
        <v>22.879899999999999</v>
      </c>
      <c r="D18661">
        <v>22.25</v>
      </c>
      <c r="E18661">
        <v>22.84</v>
      </c>
      <c r="F18661">
        <v>39727000</v>
      </c>
      <c r="G18661" t="s">
        <v>18</v>
      </c>
      <c r="H18661" t="s">
        <v>18</v>
      </c>
      <c r="I18661" t="s">
        <v>116</v>
      </c>
      <c r="J18661" t="s">
        <v>20</v>
      </c>
      <c r="K18661" t="s">
        <v>117</v>
      </c>
    </row>
    <row r="18662" spans="1:11">
      <c r="A18662" s="8">
        <v>45587</v>
      </c>
      <c r="B18662">
        <v>22.729900000000001</v>
      </c>
      <c r="C18662">
        <v>22.819900000000001</v>
      </c>
      <c r="D18662">
        <v>22.17</v>
      </c>
      <c r="E18662">
        <v>22.399899999999999</v>
      </c>
      <c r="F18662">
        <v>50160400</v>
      </c>
      <c r="G18662" t="s">
        <v>18</v>
      </c>
      <c r="H18662" t="s">
        <v>18</v>
      </c>
      <c r="I18662" t="s">
        <v>116</v>
      </c>
      <c r="J18662" t="s">
        <v>20</v>
      </c>
      <c r="K18662" t="s">
        <v>117</v>
      </c>
    </row>
    <row r="18663" spans="1:11">
      <c r="A18663" s="8">
        <v>45588</v>
      </c>
      <c r="B18663">
        <v>22.299900000000001</v>
      </c>
      <c r="C18663">
        <v>22.43</v>
      </c>
      <c r="D18663">
        <v>21.579899999999999</v>
      </c>
      <c r="E18663">
        <v>21.979900000000001</v>
      </c>
      <c r="F18663">
        <v>45799100</v>
      </c>
      <c r="G18663" t="s">
        <v>18</v>
      </c>
      <c r="H18663" t="s">
        <v>18</v>
      </c>
      <c r="I18663" t="s">
        <v>116</v>
      </c>
      <c r="J18663" t="s">
        <v>20</v>
      </c>
      <c r="K18663" t="s">
        <v>117</v>
      </c>
    </row>
    <row r="18664" spans="1:11">
      <c r="A18664" s="8">
        <v>45589</v>
      </c>
      <c r="B18664">
        <v>22.09</v>
      </c>
      <c r="C18664">
        <v>22.37</v>
      </c>
      <c r="D18664">
        <v>21.969899999999999</v>
      </c>
      <c r="E18664">
        <v>22.34</v>
      </c>
      <c r="F18664">
        <v>40554400</v>
      </c>
      <c r="G18664" t="s">
        <v>18</v>
      </c>
      <c r="H18664" t="s">
        <v>18</v>
      </c>
      <c r="I18664" t="s">
        <v>116</v>
      </c>
      <c r="J18664" t="s">
        <v>20</v>
      </c>
      <c r="K18664" t="s">
        <v>117</v>
      </c>
    </row>
    <row r="18665" spans="1:11">
      <c r="A18665" s="8">
        <v>45590</v>
      </c>
      <c r="B18665">
        <v>22.42</v>
      </c>
      <c r="C18665">
        <v>23.34</v>
      </c>
      <c r="D18665">
        <v>22.4099</v>
      </c>
      <c r="E18665">
        <v>22.68</v>
      </c>
      <c r="F18665">
        <v>67503000</v>
      </c>
      <c r="G18665" t="s">
        <v>18</v>
      </c>
      <c r="H18665" t="s">
        <v>18</v>
      </c>
      <c r="I18665" t="s">
        <v>116</v>
      </c>
      <c r="J18665" t="s">
        <v>20</v>
      </c>
      <c r="K18665" t="s">
        <v>117</v>
      </c>
    </row>
    <row r="18666" spans="1:11">
      <c r="A18666" s="8">
        <v>45593</v>
      </c>
      <c r="B18666">
        <v>22.67</v>
      </c>
      <c r="C18666">
        <v>23.27</v>
      </c>
      <c r="D18666">
        <v>22.559899999999999</v>
      </c>
      <c r="E18666">
        <v>22.92</v>
      </c>
      <c r="F18666">
        <v>41915000</v>
      </c>
      <c r="G18666" t="s">
        <v>18</v>
      </c>
      <c r="H18666" t="s">
        <v>18</v>
      </c>
      <c r="I18666" t="s">
        <v>116</v>
      </c>
      <c r="J18666" t="s">
        <v>20</v>
      </c>
      <c r="K18666" t="s">
        <v>117</v>
      </c>
    </row>
    <row r="18667" spans="1:11">
      <c r="A18667" s="8">
        <v>45594</v>
      </c>
      <c r="B18667">
        <v>22.87</v>
      </c>
      <c r="C18667">
        <v>23.139900000000001</v>
      </c>
      <c r="D18667">
        <v>22.4099</v>
      </c>
      <c r="E18667">
        <v>22.899899999999999</v>
      </c>
      <c r="F18667">
        <v>83422200</v>
      </c>
      <c r="G18667" t="s">
        <v>18</v>
      </c>
      <c r="H18667" t="s">
        <v>18</v>
      </c>
      <c r="I18667" t="s">
        <v>116</v>
      </c>
      <c r="J18667" t="s">
        <v>20</v>
      </c>
      <c r="K18667" t="s">
        <v>117</v>
      </c>
    </row>
    <row r="18668" spans="1:11">
      <c r="A18668" s="8">
        <v>45595</v>
      </c>
      <c r="B18668">
        <v>22.42</v>
      </c>
      <c r="C18668">
        <v>22.93</v>
      </c>
      <c r="D18668">
        <v>22.26</v>
      </c>
      <c r="E18668">
        <v>22.299900000000001</v>
      </c>
      <c r="F18668">
        <v>50941200</v>
      </c>
      <c r="G18668" t="s">
        <v>18</v>
      </c>
      <c r="H18668" t="s">
        <v>18</v>
      </c>
      <c r="I18668" t="s">
        <v>116</v>
      </c>
      <c r="J18668" t="s">
        <v>20</v>
      </c>
      <c r="K18668" t="s">
        <v>117</v>
      </c>
    </row>
    <row r="18669" spans="1:11">
      <c r="A18669" s="8">
        <v>45596</v>
      </c>
      <c r="B18669">
        <v>22.149899999999999</v>
      </c>
      <c r="C18669">
        <v>22.25</v>
      </c>
      <c r="D18669">
        <v>21.469899999999999</v>
      </c>
      <c r="E18669">
        <v>21.52</v>
      </c>
      <c r="F18669">
        <v>112485500</v>
      </c>
      <c r="G18669" t="s">
        <v>18</v>
      </c>
      <c r="H18669" t="s">
        <v>18</v>
      </c>
      <c r="I18669" t="s">
        <v>116</v>
      </c>
      <c r="J18669" t="s">
        <v>20</v>
      </c>
      <c r="K18669" t="s">
        <v>117</v>
      </c>
    </row>
    <row r="18670" spans="1:11">
      <c r="A18670" s="8">
        <v>45597</v>
      </c>
      <c r="B18670">
        <v>23</v>
      </c>
      <c r="C18670">
        <v>23.579899999999999</v>
      </c>
      <c r="D18670">
        <v>21.9099</v>
      </c>
      <c r="E18670">
        <v>23.2</v>
      </c>
      <c r="F18670">
        <v>173471100</v>
      </c>
      <c r="G18670" t="s">
        <v>18</v>
      </c>
      <c r="H18670" t="s">
        <v>18</v>
      </c>
      <c r="I18670" t="s">
        <v>116</v>
      </c>
      <c r="J18670" t="s">
        <v>20</v>
      </c>
      <c r="K18670" t="s">
        <v>117</v>
      </c>
    </row>
    <row r="18671" spans="1:11">
      <c r="A18671" s="8">
        <v>45600</v>
      </c>
      <c r="B18671">
        <v>22.959900000000001</v>
      </c>
      <c r="C18671">
        <v>23</v>
      </c>
      <c r="D18671">
        <v>22</v>
      </c>
      <c r="E18671">
        <v>22.52</v>
      </c>
      <c r="F18671">
        <v>84616300</v>
      </c>
      <c r="G18671" t="s">
        <v>18</v>
      </c>
      <c r="H18671" t="s">
        <v>18</v>
      </c>
      <c r="I18671" t="s">
        <v>116</v>
      </c>
      <c r="J18671" t="s">
        <v>20</v>
      </c>
      <c r="K18671" t="s">
        <v>117</v>
      </c>
    </row>
    <row r="18672" spans="1:11">
      <c r="A18672" s="8">
        <v>45601</v>
      </c>
      <c r="B18672">
        <v>22.579899999999999</v>
      </c>
      <c r="C18672">
        <v>23.579899999999999</v>
      </c>
      <c r="D18672">
        <v>22.399899999999999</v>
      </c>
      <c r="E18672">
        <v>23.319900000000001</v>
      </c>
      <c r="F18672">
        <v>59153300</v>
      </c>
      <c r="G18672" t="s">
        <v>18</v>
      </c>
      <c r="H18672" t="s">
        <v>18</v>
      </c>
      <c r="I18672" t="s">
        <v>116</v>
      </c>
      <c r="J18672" t="s">
        <v>20</v>
      </c>
      <c r="K18672" t="s">
        <v>117</v>
      </c>
    </row>
    <row r="18673" spans="1:11">
      <c r="A18673" s="8">
        <v>45602</v>
      </c>
      <c r="B18673">
        <v>24.299900000000001</v>
      </c>
      <c r="C18673">
        <v>25.12</v>
      </c>
      <c r="D18673">
        <v>24.049900000000001</v>
      </c>
      <c r="E18673">
        <v>25.049900000000001</v>
      </c>
      <c r="F18673">
        <v>116760500</v>
      </c>
      <c r="G18673" t="s">
        <v>18</v>
      </c>
      <c r="H18673" t="s">
        <v>18</v>
      </c>
      <c r="I18673" t="s">
        <v>116</v>
      </c>
      <c r="J18673" t="s">
        <v>20</v>
      </c>
      <c r="K18673" t="s">
        <v>117</v>
      </c>
    </row>
    <row r="18674" spans="1:11">
      <c r="A18674" s="8">
        <v>45603</v>
      </c>
      <c r="B18674">
        <v>25.43</v>
      </c>
      <c r="C18674">
        <v>26.379899999999999</v>
      </c>
      <c r="D18674">
        <v>25.19</v>
      </c>
      <c r="E18674">
        <v>26.229900000000001</v>
      </c>
      <c r="F18674">
        <v>101489300</v>
      </c>
      <c r="G18674" t="s">
        <v>18</v>
      </c>
      <c r="H18674" t="s">
        <v>18</v>
      </c>
      <c r="I18674" t="s">
        <v>116</v>
      </c>
      <c r="J18674" t="s">
        <v>20</v>
      </c>
      <c r="K18674" t="s">
        <v>117</v>
      </c>
    </row>
    <row r="18675" spans="1:11">
      <c r="A18675" s="8">
        <v>45604</v>
      </c>
      <c r="B18675">
        <v>26</v>
      </c>
      <c r="C18675">
        <v>26.43</v>
      </c>
      <c r="D18675">
        <v>25.829899999999999</v>
      </c>
      <c r="E18675">
        <v>26.2</v>
      </c>
      <c r="F18675">
        <v>76428000</v>
      </c>
      <c r="G18675" t="s">
        <v>18</v>
      </c>
      <c r="H18675" t="s">
        <v>18</v>
      </c>
      <c r="I18675" t="s">
        <v>116</v>
      </c>
      <c r="J18675" t="s">
        <v>20</v>
      </c>
      <c r="K18675" t="s">
        <v>117</v>
      </c>
    </row>
    <row r="18676" spans="1:11">
      <c r="A18676" s="8">
        <v>45607</v>
      </c>
      <c r="B18676">
        <v>25.959900000000001</v>
      </c>
      <c r="C18676">
        <v>26.29</v>
      </c>
      <c r="D18676">
        <v>24.829899999999999</v>
      </c>
      <c r="E18676">
        <v>25.049900000000001</v>
      </c>
      <c r="F18676">
        <v>80185300</v>
      </c>
      <c r="G18676" t="s">
        <v>18</v>
      </c>
      <c r="H18676" t="s">
        <v>18</v>
      </c>
      <c r="I18676" t="s">
        <v>116</v>
      </c>
      <c r="J18676" t="s">
        <v>20</v>
      </c>
      <c r="K18676" t="s">
        <v>117</v>
      </c>
    </row>
    <row r="18677" spans="1:11">
      <c r="A18677" s="8">
        <v>45608</v>
      </c>
      <c r="B18677">
        <v>24.6599</v>
      </c>
      <c r="C18677">
        <v>24.959900000000001</v>
      </c>
      <c r="D18677">
        <v>23.889900000000001</v>
      </c>
      <c r="E18677">
        <v>24.1599</v>
      </c>
      <c r="F18677">
        <v>62539700</v>
      </c>
      <c r="G18677" t="s">
        <v>18</v>
      </c>
      <c r="H18677" t="s">
        <v>18</v>
      </c>
      <c r="I18677" t="s">
        <v>116</v>
      </c>
      <c r="J18677" t="s">
        <v>20</v>
      </c>
      <c r="K18677" t="s">
        <v>117</v>
      </c>
    </row>
    <row r="18678" spans="1:11">
      <c r="A18678" s="8">
        <v>45609</v>
      </c>
      <c r="B18678">
        <v>24.059899999999999</v>
      </c>
      <c r="C18678">
        <v>25.139900000000001</v>
      </c>
      <c r="D18678">
        <v>24.02</v>
      </c>
      <c r="E18678">
        <v>24.92</v>
      </c>
      <c r="F18678">
        <v>58202000</v>
      </c>
      <c r="G18678" t="s">
        <v>18</v>
      </c>
      <c r="H18678" t="s">
        <v>18</v>
      </c>
      <c r="I18678" t="s">
        <v>116</v>
      </c>
      <c r="J18678" t="s">
        <v>20</v>
      </c>
      <c r="K18678" t="s">
        <v>117</v>
      </c>
    </row>
    <row r="18679" spans="1:11">
      <c r="A18679" s="8">
        <v>45610</v>
      </c>
      <c r="B18679">
        <v>25.12</v>
      </c>
      <c r="C18679">
        <v>25.61</v>
      </c>
      <c r="D18679">
        <v>24.93</v>
      </c>
      <c r="E18679">
        <v>25.03</v>
      </c>
      <c r="F18679">
        <v>49252100</v>
      </c>
      <c r="G18679" t="s">
        <v>18</v>
      </c>
      <c r="H18679" t="s">
        <v>18</v>
      </c>
      <c r="I18679" t="s">
        <v>116</v>
      </c>
      <c r="J18679" t="s">
        <v>20</v>
      </c>
      <c r="K18679" t="s">
        <v>117</v>
      </c>
    </row>
    <row r="18680" spans="1:11">
      <c r="A18680" s="8">
        <v>45611</v>
      </c>
      <c r="B18680">
        <v>24.809899999999999</v>
      </c>
      <c r="C18680">
        <v>24.819900000000001</v>
      </c>
      <c r="D18680">
        <v>24.229900000000001</v>
      </c>
      <c r="E18680">
        <v>24.35</v>
      </c>
      <c r="F18680">
        <v>55104900</v>
      </c>
      <c r="G18680" t="s">
        <v>18</v>
      </c>
      <c r="H18680" t="s">
        <v>18</v>
      </c>
      <c r="I18680" t="s">
        <v>116</v>
      </c>
      <c r="J18680" t="s">
        <v>20</v>
      </c>
      <c r="K18680" t="s">
        <v>117</v>
      </c>
    </row>
    <row r="18681" spans="1:11">
      <c r="A18681" s="8">
        <v>45614</v>
      </c>
      <c r="B18681">
        <v>24.329899999999999</v>
      </c>
      <c r="C18681">
        <v>25.02</v>
      </c>
      <c r="D18681">
        <v>24.1599</v>
      </c>
      <c r="E18681">
        <v>24.84</v>
      </c>
      <c r="F18681">
        <v>59667300</v>
      </c>
      <c r="G18681" t="s">
        <v>18</v>
      </c>
      <c r="H18681" t="s">
        <v>18</v>
      </c>
      <c r="I18681" t="s">
        <v>116</v>
      </c>
      <c r="J18681" t="s">
        <v>20</v>
      </c>
      <c r="K18681" t="s">
        <v>117</v>
      </c>
    </row>
    <row r="18682" spans="1:11">
      <c r="A18682" s="8">
        <v>45615</v>
      </c>
      <c r="B18682">
        <v>24.5</v>
      </c>
      <c r="C18682">
        <v>24.54</v>
      </c>
      <c r="D18682">
        <v>24.1</v>
      </c>
      <c r="E18682">
        <v>24.2</v>
      </c>
      <c r="F18682">
        <v>61190900</v>
      </c>
      <c r="G18682" t="s">
        <v>18</v>
      </c>
      <c r="H18682" t="s">
        <v>18</v>
      </c>
      <c r="I18682" t="s">
        <v>116</v>
      </c>
      <c r="J18682" t="s">
        <v>20</v>
      </c>
      <c r="K18682" t="s">
        <v>117</v>
      </c>
    </row>
    <row r="18683" spans="1:11">
      <c r="A18683" s="8">
        <v>45616</v>
      </c>
      <c r="B18683">
        <v>24.069900000000001</v>
      </c>
      <c r="C18683">
        <v>24.209900000000001</v>
      </c>
      <c r="D18683">
        <v>23.549900000000001</v>
      </c>
      <c r="E18683">
        <v>24.01</v>
      </c>
      <c r="F18683">
        <v>50191500</v>
      </c>
      <c r="G18683" t="s">
        <v>18</v>
      </c>
      <c r="H18683" t="s">
        <v>18</v>
      </c>
      <c r="I18683" t="s">
        <v>116</v>
      </c>
      <c r="J18683" t="s">
        <v>20</v>
      </c>
      <c r="K18683" t="s">
        <v>117</v>
      </c>
    </row>
    <row r="18684" spans="1:11">
      <c r="A18684" s="8">
        <v>45617</v>
      </c>
      <c r="B18684">
        <v>24.079899999999999</v>
      </c>
      <c r="C18684">
        <v>24.77</v>
      </c>
      <c r="D18684">
        <v>23.829899999999999</v>
      </c>
      <c r="E18684">
        <v>24.44</v>
      </c>
      <c r="F18684">
        <v>58928400</v>
      </c>
      <c r="G18684" t="s">
        <v>18</v>
      </c>
      <c r="H18684" t="s">
        <v>18</v>
      </c>
      <c r="I18684" t="s">
        <v>116</v>
      </c>
      <c r="J18684" t="s">
        <v>20</v>
      </c>
      <c r="K18684" t="s">
        <v>117</v>
      </c>
    </row>
    <row r="18685" spans="1:11">
      <c r="A18685" s="8">
        <v>45618</v>
      </c>
      <c r="B18685">
        <v>24.35</v>
      </c>
      <c r="C18685">
        <v>24.68</v>
      </c>
      <c r="D18685">
        <v>24.139900000000001</v>
      </c>
      <c r="E18685">
        <v>24.5</v>
      </c>
      <c r="F18685">
        <v>36784700</v>
      </c>
      <c r="G18685" t="s">
        <v>18</v>
      </c>
      <c r="H18685" t="s">
        <v>18</v>
      </c>
      <c r="I18685" t="s">
        <v>116</v>
      </c>
      <c r="J18685" t="s">
        <v>20</v>
      </c>
      <c r="K18685" t="s">
        <v>117</v>
      </c>
    </row>
    <row r="18686" spans="1:11">
      <c r="A18686" s="8">
        <v>45621</v>
      </c>
      <c r="B18686">
        <v>25.04</v>
      </c>
      <c r="C18686">
        <v>25.569900000000001</v>
      </c>
      <c r="D18686">
        <v>24.76</v>
      </c>
      <c r="E18686">
        <v>24.87</v>
      </c>
      <c r="F18686">
        <v>91128400</v>
      </c>
      <c r="G18686" t="s">
        <v>18</v>
      </c>
      <c r="H18686" t="s">
        <v>18</v>
      </c>
      <c r="I18686" t="s">
        <v>116</v>
      </c>
      <c r="J18686" t="s">
        <v>20</v>
      </c>
      <c r="K18686" t="s">
        <v>117</v>
      </c>
    </row>
    <row r="18687" spans="1:11">
      <c r="A18687" s="8">
        <v>45622</v>
      </c>
      <c r="B18687">
        <v>24.95</v>
      </c>
      <c r="C18687">
        <v>24.989899999999999</v>
      </c>
      <c r="D18687">
        <v>23.809899999999999</v>
      </c>
      <c r="E18687">
        <v>24.049900000000001</v>
      </c>
      <c r="F18687">
        <v>69613600</v>
      </c>
      <c r="G18687" t="s">
        <v>18</v>
      </c>
      <c r="H18687" t="s">
        <v>18</v>
      </c>
      <c r="I18687" t="s">
        <v>116</v>
      </c>
      <c r="J18687" t="s">
        <v>20</v>
      </c>
      <c r="K18687" t="s">
        <v>117</v>
      </c>
    </row>
    <row r="18688" spans="1:11">
      <c r="A18688" s="8">
        <v>45623</v>
      </c>
      <c r="B18688">
        <v>23.829899999999999</v>
      </c>
      <c r="C18688">
        <v>23.93</v>
      </c>
      <c r="D18688">
        <v>23.059899999999999</v>
      </c>
      <c r="E18688">
        <v>23.649899999999999</v>
      </c>
      <c r="F18688">
        <v>53992300</v>
      </c>
      <c r="G18688" t="s">
        <v>18</v>
      </c>
      <c r="H18688" t="s">
        <v>18</v>
      </c>
      <c r="I18688" t="s">
        <v>116</v>
      </c>
      <c r="J18688" t="s">
        <v>20</v>
      </c>
      <c r="K18688" t="s">
        <v>117</v>
      </c>
    </row>
    <row r="18689" spans="1:11">
      <c r="A18689" s="8">
        <v>45625</v>
      </c>
      <c r="B18689">
        <v>23.719899999999999</v>
      </c>
      <c r="C18689">
        <v>24.28</v>
      </c>
      <c r="D18689">
        <v>23.6</v>
      </c>
      <c r="E18689">
        <v>24.049900000000001</v>
      </c>
      <c r="F18689">
        <v>36616800</v>
      </c>
      <c r="G18689" t="s">
        <v>18</v>
      </c>
      <c r="H18689" t="s">
        <v>18</v>
      </c>
      <c r="I18689" t="s">
        <v>116</v>
      </c>
      <c r="J18689" t="s">
        <v>20</v>
      </c>
      <c r="K18689" t="s">
        <v>117</v>
      </c>
    </row>
    <row r="18690" spans="1:11">
      <c r="A18690" s="8">
        <v>45628</v>
      </c>
      <c r="B18690">
        <v>24.84</v>
      </c>
      <c r="C18690">
        <v>25.479900000000001</v>
      </c>
      <c r="D18690">
        <v>23.44</v>
      </c>
      <c r="E18690">
        <v>23.93</v>
      </c>
      <c r="F18690">
        <v>150497900</v>
      </c>
      <c r="G18690" t="s">
        <v>18</v>
      </c>
      <c r="H18690" t="s">
        <v>18</v>
      </c>
      <c r="I18690" t="s">
        <v>116</v>
      </c>
      <c r="J18690" t="s">
        <v>20</v>
      </c>
      <c r="K18690" t="s">
        <v>117</v>
      </c>
    </row>
    <row r="18691" spans="1:11">
      <c r="A18691" s="8">
        <v>45629</v>
      </c>
      <c r="B18691">
        <v>23.68</v>
      </c>
      <c r="C18691">
        <v>23.75</v>
      </c>
      <c r="D18691">
        <v>22.44</v>
      </c>
      <c r="E18691">
        <v>22.469899999999999</v>
      </c>
      <c r="F18691">
        <v>138160500</v>
      </c>
      <c r="G18691" t="s">
        <v>18</v>
      </c>
      <c r="H18691" t="s">
        <v>18</v>
      </c>
      <c r="I18691" t="s">
        <v>116</v>
      </c>
      <c r="J18691" t="s">
        <v>20</v>
      </c>
      <c r="K18691" t="s">
        <v>117</v>
      </c>
    </row>
    <row r="18692" spans="1:11">
      <c r="A18692" s="8">
        <v>45630</v>
      </c>
      <c r="B18692">
        <v>22.53</v>
      </c>
      <c r="C18692">
        <v>22.54</v>
      </c>
      <c r="D18692">
        <v>21.809899999999999</v>
      </c>
      <c r="E18692">
        <v>21.959900000000001</v>
      </c>
      <c r="F18692">
        <v>104649000</v>
      </c>
      <c r="G18692" t="s">
        <v>18</v>
      </c>
      <c r="H18692" t="s">
        <v>18</v>
      </c>
      <c r="I18692" t="s">
        <v>116</v>
      </c>
      <c r="J18692" t="s">
        <v>20</v>
      </c>
      <c r="K18692" t="s">
        <v>117</v>
      </c>
    </row>
    <row r="18693" spans="1:11">
      <c r="A18693" s="8">
        <v>45631</v>
      </c>
      <c r="B18693">
        <v>22.04</v>
      </c>
      <c r="C18693">
        <v>22.19</v>
      </c>
      <c r="D18693">
        <v>20.6599</v>
      </c>
      <c r="E18693">
        <v>20.799900000000001</v>
      </c>
      <c r="F18693">
        <v>167993500</v>
      </c>
      <c r="G18693" t="s">
        <v>18</v>
      </c>
      <c r="H18693" t="s">
        <v>18</v>
      </c>
      <c r="I18693" t="s">
        <v>116</v>
      </c>
      <c r="J18693" t="s">
        <v>20</v>
      </c>
      <c r="K18693" t="s">
        <v>117</v>
      </c>
    </row>
    <row r="18694" spans="1:11">
      <c r="A18694" s="8">
        <v>45632</v>
      </c>
      <c r="B18694">
        <v>20.95</v>
      </c>
      <c r="C18694">
        <v>21.049900000000001</v>
      </c>
      <c r="D18694">
        <v>20.6599</v>
      </c>
      <c r="E18694">
        <v>20.92</v>
      </c>
      <c r="F18694">
        <v>78539100</v>
      </c>
      <c r="G18694" t="s">
        <v>18</v>
      </c>
      <c r="H18694" t="s">
        <v>18</v>
      </c>
      <c r="I18694" t="s">
        <v>116</v>
      </c>
      <c r="J18694" t="s">
        <v>20</v>
      </c>
      <c r="K18694" t="s">
        <v>117</v>
      </c>
    </row>
    <row r="18695" spans="1:11">
      <c r="A18695" s="8">
        <v>45635</v>
      </c>
      <c r="B18695">
        <v>20.92</v>
      </c>
      <c r="C18695">
        <v>21.059899999999999</v>
      </c>
      <c r="D18695">
        <v>20.729900000000001</v>
      </c>
      <c r="E18695">
        <v>20.809899999999999</v>
      </c>
      <c r="F18695">
        <v>68818200</v>
      </c>
      <c r="G18695" t="s">
        <v>18</v>
      </c>
      <c r="H18695" t="s">
        <v>18</v>
      </c>
      <c r="I18695" t="s">
        <v>116</v>
      </c>
      <c r="J18695" t="s">
        <v>20</v>
      </c>
      <c r="K18695" t="s">
        <v>117</v>
      </c>
    </row>
    <row r="18696" spans="1:11">
      <c r="A18696" s="8">
        <v>45636</v>
      </c>
      <c r="B18696">
        <v>20.829899999999999</v>
      </c>
      <c r="C18696">
        <v>20.86</v>
      </c>
      <c r="D18696">
        <v>19.959900000000001</v>
      </c>
      <c r="E18696">
        <v>20.1599</v>
      </c>
      <c r="F18696">
        <v>90004800</v>
      </c>
      <c r="G18696" t="s">
        <v>18</v>
      </c>
      <c r="H18696" t="s">
        <v>18</v>
      </c>
      <c r="I18696" t="s">
        <v>116</v>
      </c>
      <c r="J18696" t="s">
        <v>20</v>
      </c>
      <c r="K18696" t="s">
        <v>117</v>
      </c>
    </row>
    <row r="18697" spans="1:11">
      <c r="A18697" s="8">
        <v>45637</v>
      </c>
      <c r="B18697">
        <v>20.139900000000001</v>
      </c>
      <c r="C18697">
        <v>20.25</v>
      </c>
      <c r="D18697">
        <v>19.87</v>
      </c>
      <c r="E18697">
        <v>20.12</v>
      </c>
      <c r="F18697">
        <v>75209300</v>
      </c>
      <c r="G18697" t="s">
        <v>18</v>
      </c>
      <c r="H18697" t="s">
        <v>18</v>
      </c>
      <c r="I18697" t="s">
        <v>116</v>
      </c>
      <c r="J18697" t="s">
        <v>20</v>
      </c>
      <c r="K18697" t="s">
        <v>117</v>
      </c>
    </row>
    <row r="18698" spans="1:11">
      <c r="A18698" s="8">
        <v>45638</v>
      </c>
      <c r="B18698">
        <v>20.02</v>
      </c>
      <c r="C18698">
        <v>20.899899999999999</v>
      </c>
      <c r="D18698">
        <v>19.920000000000002</v>
      </c>
      <c r="E18698">
        <v>20.78</v>
      </c>
      <c r="F18698">
        <v>77695000</v>
      </c>
      <c r="G18698" t="s">
        <v>18</v>
      </c>
      <c r="H18698" t="s">
        <v>18</v>
      </c>
      <c r="I18698" t="s">
        <v>116</v>
      </c>
      <c r="J18698" t="s">
        <v>20</v>
      </c>
      <c r="K18698" t="s">
        <v>117</v>
      </c>
    </row>
    <row r="18699" spans="1:11">
      <c r="A18699" s="8">
        <v>45639</v>
      </c>
      <c r="B18699">
        <v>20.6</v>
      </c>
      <c r="C18699">
        <v>20.799900000000001</v>
      </c>
      <c r="D18699">
        <v>20.25</v>
      </c>
      <c r="E18699">
        <v>20.34</v>
      </c>
      <c r="F18699">
        <v>55104100</v>
      </c>
      <c r="G18699" t="s">
        <v>18</v>
      </c>
      <c r="H18699" t="s">
        <v>18</v>
      </c>
      <c r="I18699" t="s">
        <v>116</v>
      </c>
      <c r="J18699" t="s">
        <v>20</v>
      </c>
      <c r="K18699" t="s">
        <v>117</v>
      </c>
    </row>
    <row r="18700" spans="1:11">
      <c r="A18700" s="8">
        <v>45642</v>
      </c>
      <c r="B18700">
        <v>20.170000000000002</v>
      </c>
      <c r="C18700">
        <v>21.1</v>
      </c>
      <c r="D18700">
        <v>20</v>
      </c>
      <c r="E18700">
        <v>20.829899999999999</v>
      </c>
      <c r="F18700">
        <v>73832900</v>
      </c>
      <c r="G18700" t="s">
        <v>18</v>
      </c>
      <c r="H18700" t="s">
        <v>18</v>
      </c>
      <c r="I18700" t="s">
        <v>116</v>
      </c>
      <c r="J18700" t="s">
        <v>20</v>
      </c>
      <c r="K18700" t="s">
        <v>117</v>
      </c>
    </row>
    <row r="18701" spans="1:11">
      <c r="A18701" s="8">
        <v>45643</v>
      </c>
      <c r="B18701">
        <v>20.639900000000001</v>
      </c>
      <c r="C18701">
        <v>20.77</v>
      </c>
      <c r="D18701">
        <v>20.29</v>
      </c>
      <c r="E18701">
        <v>20.440000000000001</v>
      </c>
      <c r="F18701">
        <v>51767200</v>
      </c>
      <c r="G18701" t="s">
        <v>18</v>
      </c>
      <c r="H18701" t="s">
        <v>18</v>
      </c>
      <c r="I18701" t="s">
        <v>116</v>
      </c>
      <c r="J18701" t="s">
        <v>20</v>
      </c>
      <c r="K18701" t="s">
        <v>117</v>
      </c>
    </row>
    <row r="18702" spans="1:11">
      <c r="A18702" s="8">
        <v>45644</v>
      </c>
      <c r="B18702">
        <v>20.479900000000001</v>
      </c>
      <c r="C18702">
        <v>20.579899999999999</v>
      </c>
      <c r="D18702">
        <v>19.209900000000001</v>
      </c>
      <c r="E18702">
        <v>19.299900000000001</v>
      </c>
      <c r="F18702">
        <v>86041200</v>
      </c>
      <c r="G18702" t="s">
        <v>18</v>
      </c>
      <c r="H18702" t="s">
        <v>18</v>
      </c>
      <c r="I18702" t="s">
        <v>116</v>
      </c>
      <c r="J18702" t="s">
        <v>20</v>
      </c>
      <c r="K18702" t="s">
        <v>117</v>
      </c>
    </row>
    <row r="18703" spans="1:11">
      <c r="A18703" s="8">
        <v>45645</v>
      </c>
      <c r="B18703">
        <v>19.53</v>
      </c>
      <c r="C18703">
        <v>19.690000000000001</v>
      </c>
      <c r="D18703">
        <v>19.03</v>
      </c>
      <c r="E18703">
        <v>19.059899999999999</v>
      </c>
      <c r="F18703">
        <v>69117800</v>
      </c>
      <c r="G18703" t="s">
        <v>18</v>
      </c>
      <c r="H18703" t="s">
        <v>18</v>
      </c>
      <c r="I18703" t="s">
        <v>116</v>
      </c>
      <c r="J18703" t="s">
        <v>20</v>
      </c>
      <c r="K18703" t="s">
        <v>117</v>
      </c>
    </row>
    <row r="18704" spans="1:11">
      <c r="A18704" s="8">
        <v>45646</v>
      </c>
      <c r="B18704">
        <v>18.969899999999999</v>
      </c>
      <c r="C18704">
        <v>19.760000000000002</v>
      </c>
      <c r="D18704">
        <v>18.899899999999999</v>
      </c>
      <c r="E18704">
        <v>19.52</v>
      </c>
      <c r="F18704">
        <v>108453700</v>
      </c>
      <c r="G18704" t="s">
        <v>18</v>
      </c>
      <c r="H18704" t="s">
        <v>18</v>
      </c>
      <c r="I18704" t="s">
        <v>116</v>
      </c>
      <c r="J18704" t="s">
        <v>20</v>
      </c>
      <c r="K18704" t="s">
        <v>117</v>
      </c>
    </row>
    <row r="18705" spans="1:11">
      <c r="A18705" s="8">
        <v>45649</v>
      </c>
      <c r="B18705">
        <v>19.579899999999999</v>
      </c>
      <c r="C18705">
        <v>20.229900000000001</v>
      </c>
      <c r="D18705">
        <v>19.52</v>
      </c>
      <c r="E18705">
        <v>20.2</v>
      </c>
      <c r="F18705">
        <v>57988400</v>
      </c>
      <c r="G18705" t="s">
        <v>18</v>
      </c>
      <c r="H18705" t="s">
        <v>18</v>
      </c>
      <c r="I18705" t="s">
        <v>116</v>
      </c>
      <c r="J18705" t="s">
        <v>20</v>
      </c>
      <c r="K18705" t="s">
        <v>117</v>
      </c>
    </row>
    <row r="18706" spans="1:11">
      <c r="A18706" s="8">
        <v>45650</v>
      </c>
      <c r="B18706">
        <v>20.219899999999999</v>
      </c>
      <c r="C18706">
        <v>20.399899999999999</v>
      </c>
      <c r="D18706">
        <v>19.959900000000001</v>
      </c>
      <c r="E18706">
        <v>20.399899999999999</v>
      </c>
      <c r="F18706">
        <v>29884000</v>
      </c>
      <c r="G18706" t="s">
        <v>18</v>
      </c>
      <c r="H18706" t="s">
        <v>18</v>
      </c>
      <c r="I18706" t="s">
        <v>116</v>
      </c>
      <c r="J18706" t="s">
        <v>20</v>
      </c>
      <c r="K18706" t="s">
        <v>117</v>
      </c>
    </row>
    <row r="18707" spans="1:11">
      <c r="A18707" s="8">
        <v>45652</v>
      </c>
      <c r="B18707">
        <v>20.229900000000001</v>
      </c>
      <c r="C18707">
        <v>20.67</v>
      </c>
      <c r="D18707">
        <v>20.079899999999999</v>
      </c>
      <c r="E18707">
        <v>20.440000000000001</v>
      </c>
      <c r="F18707">
        <v>39846200</v>
      </c>
      <c r="G18707" t="s">
        <v>18</v>
      </c>
      <c r="H18707" t="s">
        <v>18</v>
      </c>
      <c r="I18707" t="s">
        <v>116</v>
      </c>
      <c r="J18707" t="s">
        <v>20</v>
      </c>
      <c r="K18707" t="s">
        <v>117</v>
      </c>
    </row>
    <row r="18708" spans="1:11">
      <c r="A18708" s="8">
        <v>45653</v>
      </c>
      <c r="B18708">
        <v>20.209900000000001</v>
      </c>
      <c r="C18708">
        <v>20.61</v>
      </c>
      <c r="D18708">
        <v>20.09</v>
      </c>
      <c r="E18708">
        <v>20.299900000000001</v>
      </c>
      <c r="F18708">
        <v>48260800</v>
      </c>
      <c r="G18708" t="s">
        <v>18</v>
      </c>
      <c r="H18708" t="s">
        <v>18</v>
      </c>
      <c r="I18708" t="s">
        <v>116</v>
      </c>
      <c r="J18708" t="s">
        <v>20</v>
      </c>
      <c r="K18708" t="s">
        <v>117</v>
      </c>
    </row>
    <row r="18709" spans="1:11">
      <c r="A18709" s="8">
        <v>45656</v>
      </c>
      <c r="B18709">
        <v>20.010000000000002</v>
      </c>
      <c r="C18709">
        <v>20.11</v>
      </c>
      <c r="D18709">
        <v>19.729900000000001</v>
      </c>
      <c r="E18709">
        <v>19.819900000000001</v>
      </c>
      <c r="F18709">
        <v>59608100</v>
      </c>
      <c r="G18709" t="s">
        <v>18</v>
      </c>
      <c r="H18709" t="s">
        <v>18</v>
      </c>
      <c r="I18709" t="s">
        <v>116</v>
      </c>
      <c r="J18709" t="s">
        <v>20</v>
      </c>
      <c r="K18709" t="s">
        <v>117</v>
      </c>
    </row>
    <row r="18710" spans="1:11">
      <c r="A18710" s="8">
        <v>45657</v>
      </c>
      <c r="B18710">
        <v>19.989899999999999</v>
      </c>
      <c r="C18710">
        <v>20.399899999999999</v>
      </c>
      <c r="D18710">
        <v>19.879899999999999</v>
      </c>
      <c r="E18710">
        <v>20.049900000000001</v>
      </c>
      <c r="F18710">
        <v>49846700</v>
      </c>
      <c r="G18710" t="s">
        <v>18</v>
      </c>
      <c r="H18710" t="s">
        <v>18</v>
      </c>
      <c r="I18710" t="s">
        <v>116</v>
      </c>
      <c r="J18710" t="s">
        <v>20</v>
      </c>
      <c r="K18710" t="s">
        <v>117</v>
      </c>
    </row>
    <row r="18711" spans="1:11">
      <c r="A18711" s="8">
        <v>45659</v>
      </c>
      <c r="B18711">
        <v>20.229900000000001</v>
      </c>
      <c r="C18711">
        <v>20.43</v>
      </c>
      <c r="D18711">
        <v>20</v>
      </c>
      <c r="E18711">
        <v>20.219899999999999</v>
      </c>
      <c r="F18711">
        <v>46438500</v>
      </c>
      <c r="G18711" t="s">
        <v>18</v>
      </c>
      <c r="H18711" t="s">
        <v>18</v>
      </c>
      <c r="I18711" t="s">
        <v>116</v>
      </c>
      <c r="J18711" t="s">
        <v>20</v>
      </c>
      <c r="K18711" t="s">
        <v>117</v>
      </c>
    </row>
    <row r="18712" spans="1:11">
      <c r="A18712" s="8">
        <v>45660</v>
      </c>
      <c r="B18712">
        <v>20.389900000000001</v>
      </c>
      <c r="C18712">
        <v>20.67</v>
      </c>
      <c r="D18712">
        <v>20.059899999999999</v>
      </c>
      <c r="E18712">
        <v>20.559899999999999</v>
      </c>
      <c r="F18712">
        <v>48983900</v>
      </c>
      <c r="G18712" t="s">
        <v>18</v>
      </c>
      <c r="H18712" t="s">
        <v>18</v>
      </c>
      <c r="I18712" t="s">
        <v>116</v>
      </c>
      <c r="J18712" t="s">
        <v>20</v>
      </c>
      <c r="K18712" t="s">
        <v>117</v>
      </c>
    </row>
    <row r="18713" spans="1:11">
      <c r="A18713" s="8">
        <v>45663</v>
      </c>
      <c r="B18713">
        <v>20.829899999999999</v>
      </c>
      <c r="C18713">
        <v>20.979900000000001</v>
      </c>
      <c r="D18713">
        <v>19.78</v>
      </c>
      <c r="E18713">
        <v>19.87</v>
      </c>
      <c r="F18713">
        <v>83271000</v>
      </c>
      <c r="G18713" t="s">
        <v>18</v>
      </c>
      <c r="H18713" t="s">
        <v>18</v>
      </c>
      <c r="I18713" t="s">
        <v>116</v>
      </c>
      <c r="J18713" t="s">
        <v>20</v>
      </c>
      <c r="K18713" t="s">
        <v>117</v>
      </c>
    </row>
    <row r="18714" spans="1:11">
      <c r="A18714" s="8">
        <v>45664</v>
      </c>
      <c r="B18714">
        <v>20.02</v>
      </c>
      <c r="C18714">
        <v>20.34</v>
      </c>
      <c r="D18714">
        <v>19.899899999999999</v>
      </c>
      <c r="E18714">
        <v>20.010000000000002</v>
      </c>
      <c r="F18714">
        <v>61726100</v>
      </c>
      <c r="G18714" t="s">
        <v>18</v>
      </c>
      <c r="H18714" t="s">
        <v>18</v>
      </c>
      <c r="I18714" t="s">
        <v>116</v>
      </c>
      <c r="J18714" t="s">
        <v>20</v>
      </c>
      <c r="K18714" t="s">
        <v>117</v>
      </c>
    </row>
    <row r="18715" spans="1:11">
      <c r="A18715" s="8">
        <v>45665</v>
      </c>
      <c r="B18715">
        <v>19.829899999999999</v>
      </c>
      <c r="C18715">
        <v>20.12</v>
      </c>
      <c r="D18715">
        <v>19.709900000000001</v>
      </c>
      <c r="E18715">
        <v>19.879899999999999</v>
      </c>
      <c r="F18715">
        <v>47897100</v>
      </c>
      <c r="G18715" t="s">
        <v>18</v>
      </c>
      <c r="H18715" t="s">
        <v>18</v>
      </c>
      <c r="I18715" t="s">
        <v>116</v>
      </c>
      <c r="J18715" t="s">
        <v>20</v>
      </c>
      <c r="K18715" t="s">
        <v>117</v>
      </c>
    </row>
    <row r="18716" spans="1:11">
      <c r="A18716" s="8">
        <v>45667</v>
      </c>
      <c r="B18716">
        <v>19.6599</v>
      </c>
      <c r="C18716">
        <v>19.6599</v>
      </c>
      <c r="D18716">
        <v>18.9099</v>
      </c>
      <c r="E18716">
        <v>19.149899999999999</v>
      </c>
      <c r="F18716">
        <v>71244600</v>
      </c>
      <c r="G18716" t="s">
        <v>18</v>
      </c>
      <c r="H18716" t="s">
        <v>18</v>
      </c>
      <c r="I18716" t="s">
        <v>116</v>
      </c>
      <c r="J18716" t="s">
        <v>20</v>
      </c>
      <c r="K18716" t="s">
        <v>117</v>
      </c>
    </row>
    <row r="18717" spans="1:11">
      <c r="A18717" s="8">
        <v>45670</v>
      </c>
      <c r="B18717">
        <v>18.920000000000002</v>
      </c>
      <c r="C18717">
        <v>19.25</v>
      </c>
      <c r="D18717">
        <v>18.729900000000001</v>
      </c>
      <c r="E18717">
        <v>19.2</v>
      </c>
      <c r="F18717">
        <v>50669000</v>
      </c>
      <c r="G18717" t="s">
        <v>18</v>
      </c>
      <c r="H18717" t="s">
        <v>18</v>
      </c>
      <c r="I18717" t="s">
        <v>116</v>
      </c>
      <c r="J18717" t="s">
        <v>20</v>
      </c>
      <c r="K18717" t="s">
        <v>117</v>
      </c>
    </row>
    <row r="18718" spans="1:11">
      <c r="A18718" s="8">
        <v>45671</v>
      </c>
      <c r="B18718">
        <v>19.36</v>
      </c>
      <c r="C18718">
        <v>19.52</v>
      </c>
      <c r="D18718">
        <v>18.819900000000001</v>
      </c>
      <c r="E18718">
        <v>19.2</v>
      </c>
      <c r="F18718">
        <v>47147500</v>
      </c>
      <c r="G18718" t="s">
        <v>18</v>
      </c>
      <c r="H18718" t="s">
        <v>18</v>
      </c>
      <c r="I18718" t="s">
        <v>116</v>
      </c>
      <c r="J18718" t="s">
        <v>20</v>
      </c>
      <c r="K18718" t="s">
        <v>117</v>
      </c>
    </row>
    <row r="18719" spans="1:11">
      <c r="A18719" s="8">
        <v>45672</v>
      </c>
      <c r="B18719">
        <v>19.399899999999999</v>
      </c>
      <c r="C18719">
        <v>19.77</v>
      </c>
      <c r="D18719">
        <v>19.170000000000002</v>
      </c>
      <c r="E18719">
        <v>19.719899999999999</v>
      </c>
      <c r="F18719">
        <v>56306000</v>
      </c>
      <c r="G18719" t="s">
        <v>18</v>
      </c>
      <c r="H18719" t="s">
        <v>18</v>
      </c>
      <c r="I18719" t="s">
        <v>116</v>
      </c>
      <c r="J18719" t="s">
        <v>20</v>
      </c>
      <c r="K18719" t="s">
        <v>117</v>
      </c>
    </row>
    <row r="18720" spans="1:11">
      <c r="A18720" s="8">
        <v>45673</v>
      </c>
      <c r="B18720">
        <v>19.75</v>
      </c>
      <c r="C18720">
        <v>19.95</v>
      </c>
      <c r="D18720">
        <v>19.399899999999999</v>
      </c>
      <c r="E18720">
        <v>19.670000000000002</v>
      </c>
      <c r="F18720">
        <v>44898100</v>
      </c>
      <c r="G18720" t="s">
        <v>18</v>
      </c>
      <c r="H18720" t="s">
        <v>18</v>
      </c>
      <c r="I18720" t="s">
        <v>116</v>
      </c>
      <c r="J18720" t="s">
        <v>20</v>
      </c>
      <c r="K18720" t="s">
        <v>117</v>
      </c>
    </row>
    <row r="18721" spans="1:11">
      <c r="A18721" s="8">
        <v>45674</v>
      </c>
      <c r="B18721">
        <v>21.26</v>
      </c>
      <c r="C18721">
        <v>21.62</v>
      </c>
      <c r="D18721">
        <v>20.79</v>
      </c>
      <c r="E18721">
        <v>21.489899999999999</v>
      </c>
      <c r="F18721">
        <v>166483900</v>
      </c>
      <c r="G18721" t="s">
        <v>18</v>
      </c>
      <c r="H18721" t="s">
        <v>18</v>
      </c>
      <c r="I18721" t="s">
        <v>116</v>
      </c>
      <c r="J18721" t="s">
        <v>20</v>
      </c>
      <c r="K18721" t="s">
        <v>117</v>
      </c>
    </row>
    <row r="18722" spans="1:11">
      <c r="A18722" s="8">
        <v>45678</v>
      </c>
      <c r="B18722">
        <v>22.03</v>
      </c>
      <c r="C18722">
        <v>22.4099</v>
      </c>
      <c r="D18722">
        <v>21.75</v>
      </c>
      <c r="E18722">
        <v>21.77</v>
      </c>
      <c r="F18722">
        <v>96262200</v>
      </c>
      <c r="G18722" t="s">
        <v>18</v>
      </c>
      <c r="H18722" t="s">
        <v>18</v>
      </c>
      <c r="I18722" t="s">
        <v>116</v>
      </c>
      <c r="J18722" t="s">
        <v>20</v>
      </c>
      <c r="K18722" t="s">
        <v>117</v>
      </c>
    </row>
    <row r="18723" spans="1:11">
      <c r="A18723" s="8">
        <v>45679</v>
      </c>
      <c r="B18723">
        <v>21.729900000000001</v>
      </c>
      <c r="C18723">
        <v>22.29</v>
      </c>
      <c r="D18723">
        <v>21.569900000000001</v>
      </c>
      <c r="E18723">
        <v>21.86</v>
      </c>
      <c r="F18723">
        <v>60972600</v>
      </c>
      <c r="G18723" t="s">
        <v>18</v>
      </c>
      <c r="H18723" t="s">
        <v>18</v>
      </c>
      <c r="I18723" t="s">
        <v>116</v>
      </c>
      <c r="J18723" t="s">
        <v>20</v>
      </c>
      <c r="K18723" t="s">
        <v>117</v>
      </c>
    </row>
    <row r="18724" spans="1:11">
      <c r="A18724" s="8">
        <v>45680</v>
      </c>
      <c r="B18724">
        <v>21.69</v>
      </c>
      <c r="C18724">
        <v>21.75</v>
      </c>
      <c r="D18724">
        <v>21.35</v>
      </c>
      <c r="E18724">
        <v>21.569900000000001</v>
      </c>
      <c r="F18724">
        <v>55778200</v>
      </c>
      <c r="G18724" t="s">
        <v>18</v>
      </c>
      <c r="H18724" t="s">
        <v>18</v>
      </c>
      <c r="I18724" t="s">
        <v>116</v>
      </c>
      <c r="J18724" t="s">
        <v>20</v>
      </c>
      <c r="K18724" t="s">
        <v>117</v>
      </c>
    </row>
    <row r="18725" spans="1:11">
      <c r="A18725" s="8">
        <v>45681</v>
      </c>
      <c r="B18725">
        <v>21.36</v>
      </c>
      <c r="C18725">
        <v>21.4099</v>
      </c>
      <c r="D18725">
        <v>20.75</v>
      </c>
      <c r="E18725">
        <v>20.829899999999999</v>
      </c>
      <c r="F18725">
        <v>66300600</v>
      </c>
      <c r="G18725" t="s">
        <v>18</v>
      </c>
      <c r="H18725" t="s">
        <v>18</v>
      </c>
      <c r="I18725" t="s">
        <v>116</v>
      </c>
      <c r="J18725" t="s">
        <v>20</v>
      </c>
      <c r="K18725" t="s">
        <v>117</v>
      </c>
    </row>
    <row r="18726" spans="1:11">
      <c r="A18726" s="8">
        <v>45684</v>
      </c>
      <c r="B18726">
        <v>20.809899999999999</v>
      </c>
      <c r="C18726">
        <v>21.059899999999999</v>
      </c>
      <c r="D18726">
        <v>20.139900000000001</v>
      </c>
      <c r="E18726">
        <v>20.29</v>
      </c>
      <c r="F18726">
        <v>83582100</v>
      </c>
      <c r="G18726" t="s">
        <v>18</v>
      </c>
      <c r="H18726" t="s">
        <v>18</v>
      </c>
      <c r="I18726" t="s">
        <v>116</v>
      </c>
      <c r="J18726" t="s">
        <v>20</v>
      </c>
      <c r="K18726" t="s">
        <v>117</v>
      </c>
    </row>
    <row r="18727" spans="1:11">
      <c r="A18727" s="8">
        <v>45685</v>
      </c>
      <c r="B18727">
        <v>20.34</v>
      </c>
      <c r="C18727">
        <v>20.34</v>
      </c>
      <c r="D18727">
        <v>19.739899999999999</v>
      </c>
      <c r="E18727">
        <v>19.799900000000001</v>
      </c>
      <c r="F18727">
        <v>73411400</v>
      </c>
      <c r="G18727" t="s">
        <v>18</v>
      </c>
      <c r="H18727" t="s">
        <v>18</v>
      </c>
      <c r="I18727" t="s">
        <v>116</v>
      </c>
      <c r="J18727" t="s">
        <v>20</v>
      </c>
      <c r="K18727" t="s">
        <v>117</v>
      </c>
    </row>
    <row r="18728" spans="1:11">
      <c r="A18728" s="8">
        <v>45686</v>
      </c>
      <c r="B18728">
        <v>19.87</v>
      </c>
      <c r="C18728">
        <v>20.079899999999999</v>
      </c>
      <c r="D18728">
        <v>19.6599</v>
      </c>
      <c r="E18728">
        <v>19.75</v>
      </c>
      <c r="F18728">
        <v>86506800</v>
      </c>
      <c r="G18728" t="s">
        <v>18</v>
      </c>
      <c r="H18728" t="s">
        <v>18</v>
      </c>
      <c r="I18728" t="s">
        <v>116</v>
      </c>
      <c r="J18728" t="s">
        <v>20</v>
      </c>
      <c r="K18728" t="s">
        <v>117</v>
      </c>
    </row>
    <row r="18729" spans="1:11">
      <c r="A18729" s="8">
        <v>45687</v>
      </c>
      <c r="B18729">
        <v>19.719899999999999</v>
      </c>
      <c r="C18729">
        <v>20.100000000000001</v>
      </c>
      <c r="D18729">
        <v>19.43</v>
      </c>
      <c r="E18729">
        <v>20.010000000000002</v>
      </c>
      <c r="F18729">
        <v>108167000</v>
      </c>
      <c r="G18729" t="s">
        <v>18</v>
      </c>
      <c r="H18729" t="s">
        <v>18</v>
      </c>
      <c r="I18729" t="s">
        <v>116</v>
      </c>
      <c r="J18729" t="s">
        <v>20</v>
      </c>
      <c r="K18729" t="s">
        <v>117</v>
      </c>
    </row>
    <row r="18730" spans="1:11">
      <c r="A18730" s="8">
        <v>45688</v>
      </c>
      <c r="B18730">
        <v>20.100000000000001</v>
      </c>
      <c r="C18730">
        <v>20.329899999999999</v>
      </c>
      <c r="D18730">
        <v>19.379899999999999</v>
      </c>
      <c r="E18730">
        <v>19.43</v>
      </c>
      <c r="F18730">
        <v>117474900</v>
      </c>
      <c r="G18730" t="s">
        <v>18</v>
      </c>
      <c r="H18730" t="s">
        <v>18</v>
      </c>
      <c r="I18730" t="s">
        <v>116</v>
      </c>
      <c r="J18730" t="s">
        <v>20</v>
      </c>
      <c r="K18730" t="s">
        <v>117</v>
      </c>
    </row>
    <row r="18731" spans="1:11">
      <c r="A18731" s="8">
        <v>45691</v>
      </c>
      <c r="B18731">
        <v>18.969899999999999</v>
      </c>
      <c r="C18731">
        <v>19.75</v>
      </c>
      <c r="D18731">
        <v>18.78</v>
      </c>
      <c r="E18731">
        <v>19.379899999999999</v>
      </c>
      <c r="F18731">
        <v>77523100</v>
      </c>
      <c r="G18731" t="s">
        <v>18</v>
      </c>
      <c r="H18731" t="s">
        <v>18</v>
      </c>
      <c r="I18731" t="s">
        <v>116</v>
      </c>
      <c r="J18731" t="s">
        <v>20</v>
      </c>
      <c r="K18731" t="s">
        <v>117</v>
      </c>
    </row>
    <row r="18732" spans="1:11">
      <c r="A18732" s="8">
        <v>45692</v>
      </c>
      <c r="B18732">
        <v>19.100000000000001</v>
      </c>
      <c r="C18732">
        <v>19.53</v>
      </c>
      <c r="D18732">
        <v>19.02</v>
      </c>
      <c r="E18732">
        <v>19.29</v>
      </c>
      <c r="F18732">
        <v>54098200</v>
      </c>
      <c r="G18732" t="s">
        <v>18</v>
      </c>
      <c r="H18732" t="s">
        <v>18</v>
      </c>
      <c r="I18732" t="s">
        <v>116</v>
      </c>
      <c r="J18732" t="s">
        <v>20</v>
      </c>
      <c r="K18732" t="s">
        <v>117</v>
      </c>
    </row>
    <row r="18733" spans="1:11">
      <c r="A18733" s="8">
        <v>45693</v>
      </c>
      <c r="B18733">
        <v>19.190000000000001</v>
      </c>
      <c r="C18733">
        <v>19.77</v>
      </c>
      <c r="D18733">
        <v>18.9099</v>
      </c>
      <c r="E18733">
        <v>19.649899999999999</v>
      </c>
      <c r="F18733">
        <v>66059200</v>
      </c>
      <c r="G18733" t="s">
        <v>18</v>
      </c>
      <c r="H18733" t="s">
        <v>18</v>
      </c>
      <c r="I18733" t="s">
        <v>116</v>
      </c>
      <c r="J18733" t="s">
        <v>20</v>
      </c>
      <c r="K18733" t="s">
        <v>117</v>
      </c>
    </row>
    <row r="18734" spans="1:11">
      <c r="A18734" s="8">
        <v>45694</v>
      </c>
      <c r="B18734">
        <v>19.510000000000002</v>
      </c>
      <c r="C18734">
        <v>19.7</v>
      </c>
      <c r="D18734">
        <v>19.219899999999999</v>
      </c>
      <c r="E18734">
        <v>19.379899999999999</v>
      </c>
      <c r="F18734">
        <v>45553800</v>
      </c>
      <c r="G18734" t="s">
        <v>18</v>
      </c>
      <c r="H18734" t="s">
        <v>18</v>
      </c>
      <c r="I18734" t="s">
        <v>116</v>
      </c>
      <c r="J18734" t="s">
        <v>20</v>
      </c>
      <c r="K18734" t="s">
        <v>117</v>
      </c>
    </row>
    <row r="18735" spans="1:11">
      <c r="A18735" s="8">
        <v>45695</v>
      </c>
      <c r="B18735">
        <v>19.350000000000001</v>
      </c>
      <c r="C18735">
        <v>19.36</v>
      </c>
      <c r="D18735">
        <v>19.03</v>
      </c>
      <c r="E18735">
        <v>19.100000000000001</v>
      </c>
      <c r="F18735">
        <v>58277900</v>
      </c>
      <c r="G18735" t="s">
        <v>18</v>
      </c>
      <c r="H18735" t="s">
        <v>18</v>
      </c>
      <c r="I18735" t="s">
        <v>116</v>
      </c>
      <c r="J18735" t="s">
        <v>20</v>
      </c>
      <c r="K18735" t="s">
        <v>117</v>
      </c>
    </row>
    <row r="18736" spans="1:11">
      <c r="A18736" s="8">
        <v>45698</v>
      </c>
      <c r="B18736">
        <v>19.25</v>
      </c>
      <c r="C18736">
        <v>20.079899999999999</v>
      </c>
      <c r="D18736">
        <v>19.239899999999999</v>
      </c>
      <c r="E18736">
        <v>19.77</v>
      </c>
      <c r="F18736">
        <v>73007300</v>
      </c>
      <c r="G18736" t="s">
        <v>18</v>
      </c>
      <c r="H18736" t="s">
        <v>18</v>
      </c>
      <c r="I18736" t="s">
        <v>116</v>
      </c>
      <c r="J18736" t="s">
        <v>20</v>
      </c>
      <c r="K18736" t="s">
        <v>117</v>
      </c>
    </row>
    <row r="18737" spans="1:11">
      <c r="A18737" s="8">
        <v>45699</v>
      </c>
      <c r="B18737">
        <v>19.87</v>
      </c>
      <c r="C18737">
        <v>21.879899999999999</v>
      </c>
      <c r="D18737">
        <v>19.86</v>
      </c>
      <c r="E18737">
        <v>20.969899999999999</v>
      </c>
      <c r="F18737">
        <v>150960700</v>
      </c>
      <c r="G18737" t="s">
        <v>18</v>
      </c>
      <c r="H18737" t="s">
        <v>18</v>
      </c>
      <c r="I18737" t="s">
        <v>116</v>
      </c>
      <c r="J18737" t="s">
        <v>20</v>
      </c>
      <c r="K18737" t="s">
        <v>117</v>
      </c>
    </row>
    <row r="18738" spans="1:11">
      <c r="A18738" s="8">
        <v>45700</v>
      </c>
      <c r="B18738">
        <v>21.979900000000001</v>
      </c>
      <c r="C18738">
        <v>22.559899999999999</v>
      </c>
      <c r="D18738">
        <v>20.93</v>
      </c>
      <c r="E18738">
        <v>22.479900000000001</v>
      </c>
      <c r="F18738">
        <v>162631200</v>
      </c>
      <c r="G18738" t="s">
        <v>18</v>
      </c>
      <c r="H18738" t="s">
        <v>18</v>
      </c>
      <c r="I18738" t="s">
        <v>116</v>
      </c>
      <c r="J18738" t="s">
        <v>20</v>
      </c>
      <c r="K18738" t="s">
        <v>117</v>
      </c>
    </row>
    <row r="18739" spans="1:11">
      <c r="A18739" s="8">
        <v>45701</v>
      </c>
      <c r="B18739">
        <v>22.84</v>
      </c>
      <c r="C18739">
        <v>24.829899999999999</v>
      </c>
      <c r="D18739">
        <v>22.79</v>
      </c>
      <c r="E18739">
        <v>24.129899999999999</v>
      </c>
      <c r="F18739">
        <v>248661300</v>
      </c>
      <c r="G18739" t="s">
        <v>18</v>
      </c>
      <c r="H18739" t="s">
        <v>18</v>
      </c>
      <c r="I18739" t="s">
        <v>116</v>
      </c>
      <c r="J18739" t="s">
        <v>20</v>
      </c>
      <c r="K18739" t="s">
        <v>117</v>
      </c>
    </row>
    <row r="18740" spans="1:11">
      <c r="A18740" s="8">
        <v>45702</v>
      </c>
      <c r="B18740">
        <v>24.36</v>
      </c>
      <c r="C18740">
        <v>25.19</v>
      </c>
      <c r="D18740">
        <v>22.86</v>
      </c>
      <c r="E18740">
        <v>23.6</v>
      </c>
      <c r="F18740">
        <v>230254100</v>
      </c>
      <c r="G18740" t="s">
        <v>18</v>
      </c>
      <c r="H18740" t="s">
        <v>18</v>
      </c>
      <c r="I18740" t="s">
        <v>116</v>
      </c>
      <c r="J18740" t="s">
        <v>20</v>
      </c>
      <c r="K18740" t="s">
        <v>117</v>
      </c>
    </row>
    <row r="18741" spans="1:11">
      <c r="A18741" s="8">
        <v>45706</v>
      </c>
      <c r="B18741">
        <v>24.6</v>
      </c>
      <c r="C18741">
        <v>27.549900000000001</v>
      </c>
      <c r="D18741">
        <v>24.489899999999999</v>
      </c>
      <c r="E18741">
        <v>27.389900000000001</v>
      </c>
      <c r="F18741">
        <v>284292200</v>
      </c>
      <c r="G18741" t="s">
        <v>18</v>
      </c>
      <c r="H18741" t="s">
        <v>18</v>
      </c>
      <c r="I18741" t="s">
        <v>116</v>
      </c>
      <c r="J18741" t="s">
        <v>20</v>
      </c>
      <c r="K18741" t="s">
        <v>117</v>
      </c>
    </row>
    <row r="18742" spans="1:11">
      <c r="A18742" s="8">
        <v>45707</v>
      </c>
      <c r="B18742">
        <v>25.979900000000001</v>
      </c>
      <c r="C18742">
        <v>26.329899999999999</v>
      </c>
      <c r="D18742">
        <v>25.459900000000001</v>
      </c>
      <c r="E18742">
        <v>25.719899999999999</v>
      </c>
      <c r="F18742">
        <v>151881700</v>
      </c>
      <c r="G18742" t="s">
        <v>18</v>
      </c>
      <c r="H18742" t="s">
        <v>18</v>
      </c>
      <c r="I18742" t="s">
        <v>116</v>
      </c>
      <c r="J18742" t="s">
        <v>20</v>
      </c>
      <c r="K18742" t="s">
        <v>117</v>
      </c>
    </row>
    <row r="18743" spans="1:11">
      <c r="A18743" s="8">
        <v>45708</v>
      </c>
      <c r="B18743">
        <v>25.559899999999999</v>
      </c>
      <c r="C18743">
        <v>26.12</v>
      </c>
      <c r="D18743">
        <v>24.479900000000001</v>
      </c>
      <c r="E18743">
        <v>26.09</v>
      </c>
      <c r="F18743">
        <v>144939600</v>
      </c>
      <c r="G18743" t="s">
        <v>18</v>
      </c>
      <c r="H18743" t="s">
        <v>18</v>
      </c>
      <c r="I18743" t="s">
        <v>116</v>
      </c>
      <c r="J18743" t="s">
        <v>20</v>
      </c>
      <c r="K18743" t="s">
        <v>117</v>
      </c>
    </row>
    <row r="18744" spans="1:11">
      <c r="A18744" s="8">
        <v>45709</v>
      </c>
      <c r="B18744">
        <v>25.959900000000001</v>
      </c>
      <c r="C18744">
        <v>26.29</v>
      </c>
      <c r="D18744">
        <v>24.84</v>
      </c>
      <c r="E18744">
        <v>24.87</v>
      </c>
      <c r="F18744">
        <v>111630900</v>
      </c>
      <c r="G18744" t="s">
        <v>18</v>
      </c>
      <c r="H18744" t="s">
        <v>18</v>
      </c>
      <c r="I18744" t="s">
        <v>116</v>
      </c>
      <c r="J18744" t="s">
        <v>20</v>
      </c>
      <c r="K18744" t="s">
        <v>117</v>
      </c>
    </row>
    <row r="18745" spans="1:11">
      <c r="A18745" s="8">
        <v>45712</v>
      </c>
      <c r="B18745">
        <v>24.549900000000001</v>
      </c>
      <c r="C18745">
        <v>24.799900000000001</v>
      </c>
      <c r="D18745">
        <v>23.62</v>
      </c>
      <c r="E18745">
        <v>24.27</v>
      </c>
      <c r="F18745">
        <v>91358100</v>
      </c>
      <c r="G18745" t="s">
        <v>18</v>
      </c>
      <c r="H18745" t="s">
        <v>18</v>
      </c>
      <c r="I18745" t="s">
        <v>116</v>
      </c>
      <c r="J18745" t="s">
        <v>20</v>
      </c>
      <c r="K18745" t="s">
        <v>117</v>
      </c>
    </row>
    <row r="18746" spans="1:11">
      <c r="A18746" s="8">
        <v>45713</v>
      </c>
      <c r="B18746">
        <v>24.209900000000001</v>
      </c>
      <c r="C18746">
        <v>24.28</v>
      </c>
      <c r="D18746">
        <v>22.77</v>
      </c>
      <c r="E18746">
        <v>22.989899999999999</v>
      </c>
      <c r="F18746">
        <v>88886500</v>
      </c>
      <c r="G18746" t="s">
        <v>18</v>
      </c>
      <c r="H18746" t="s">
        <v>18</v>
      </c>
      <c r="I18746" t="s">
        <v>116</v>
      </c>
      <c r="J18746" t="s">
        <v>20</v>
      </c>
      <c r="K18746" t="s">
        <v>117</v>
      </c>
    </row>
    <row r="18747" spans="1:11">
      <c r="A18747" s="8">
        <v>45714</v>
      </c>
      <c r="B18747">
        <v>23.25</v>
      </c>
      <c r="C18747">
        <v>23.819900000000001</v>
      </c>
      <c r="D18747">
        <v>23.209900000000001</v>
      </c>
      <c r="E18747">
        <v>23.52</v>
      </c>
      <c r="F18747">
        <v>67449300</v>
      </c>
      <c r="G18747" t="s">
        <v>18</v>
      </c>
      <c r="H18747" t="s">
        <v>18</v>
      </c>
      <c r="I18747" t="s">
        <v>116</v>
      </c>
      <c r="J18747" t="s">
        <v>20</v>
      </c>
      <c r="K18747" t="s">
        <v>117</v>
      </c>
    </row>
    <row r="18748" spans="1:11">
      <c r="A18748" s="8">
        <v>45715</v>
      </c>
      <c r="B18748">
        <v>23.7</v>
      </c>
      <c r="C18748">
        <v>24.399899999999999</v>
      </c>
      <c r="D18748">
        <v>23.069900000000001</v>
      </c>
      <c r="E18748">
        <v>23.09</v>
      </c>
      <c r="F18748">
        <v>97871900</v>
      </c>
      <c r="G18748" t="s">
        <v>18</v>
      </c>
      <c r="H18748" t="s">
        <v>18</v>
      </c>
      <c r="I18748" t="s">
        <v>116</v>
      </c>
      <c r="J18748" t="s">
        <v>20</v>
      </c>
      <c r="K18748" t="s">
        <v>117</v>
      </c>
    </row>
    <row r="18749" spans="1:11">
      <c r="A18749" s="8">
        <v>45716</v>
      </c>
      <c r="B18749">
        <v>23.02</v>
      </c>
      <c r="C18749">
        <v>24.44</v>
      </c>
      <c r="D18749">
        <v>22.639900000000001</v>
      </c>
      <c r="E18749">
        <v>23.729900000000001</v>
      </c>
      <c r="F18749">
        <v>104133800</v>
      </c>
      <c r="G18749" t="s">
        <v>18</v>
      </c>
      <c r="H18749" t="s">
        <v>18</v>
      </c>
      <c r="I18749" t="s">
        <v>116</v>
      </c>
      <c r="J18749" t="s">
        <v>20</v>
      </c>
      <c r="K18749" t="s">
        <v>117</v>
      </c>
    </row>
    <row r="18750" spans="1:11">
      <c r="A18750" s="8">
        <v>45719</v>
      </c>
      <c r="B18750">
        <v>25</v>
      </c>
      <c r="C18750">
        <v>25.04</v>
      </c>
      <c r="D18750">
        <v>22.52</v>
      </c>
      <c r="E18750">
        <v>22.739899999999999</v>
      </c>
      <c r="F18750">
        <v>141348700</v>
      </c>
      <c r="G18750" t="s">
        <v>18</v>
      </c>
      <c r="H18750" t="s">
        <v>18</v>
      </c>
      <c r="I18750" t="s">
        <v>116</v>
      </c>
      <c r="J18750" t="s">
        <v>20</v>
      </c>
      <c r="K18750" t="s">
        <v>117</v>
      </c>
    </row>
    <row r="18751" spans="1:11">
      <c r="A18751" s="8">
        <v>45720</v>
      </c>
      <c r="B18751">
        <v>22.54</v>
      </c>
      <c r="C18751">
        <v>22.629899999999999</v>
      </c>
      <c r="D18751">
        <v>20.76</v>
      </c>
      <c r="E18751">
        <v>21.329899999999999</v>
      </c>
      <c r="F18751">
        <v>152182200</v>
      </c>
      <c r="G18751" t="s">
        <v>18</v>
      </c>
      <c r="H18751" t="s">
        <v>18</v>
      </c>
      <c r="I18751" t="s">
        <v>116</v>
      </c>
      <c r="J18751" t="s">
        <v>20</v>
      </c>
      <c r="K18751" t="s">
        <v>117</v>
      </c>
    </row>
    <row r="18752" spans="1:11">
      <c r="A18752" s="8">
        <v>45721</v>
      </c>
      <c r="B18752">
        <v>21.329899999999999</v>
      </c>
      <c r="C18752">
        <v>21.36</v>
      </c>
      <c r="D18752">
        <v>20.18</v>
      </c>
      <c r="E18752">
        <v>20.809899999999999</v>
      </c>
      <c r="F18752">
        <v>127219300</v>
      </c>
      <c r="G18752" t="s">
        <v>18</v>
      </c>
      <c r="H18752" t="s">
        <v>18</v>
      </c>
      <c r="I18752" t="s">
        <v>116</v>
      </c>
      <c r="J18752" t="s">
        <v>20</v>
      </c>
      <c r="K18752" t="s">
        <v>117</v>
      </c>
    </row>
    <row r="18753" spans="1:11">
      <c r="A18753" s="8">
        <v>45722</v>
      </c>
      <c r="B18753">
        <v>20.260000000000002</v>
      </c>
      <c r="C18753">
        <v>21.129899999999999</v>
      </c>
      <c r="D18753">
        <v>20</v>
      </c>
      <c r="E18753">
        <v>20.75</v>
      </c>
      <c r="F18753">
        <v>96466400</v>
      </c>
      <c r="G18753" t="s">
        <v>18</v>
      </c>
      <c r="H18753" t="s">
        <v>18</v>
      </c>
      <c r="I18753" t="s">
        <v>116</v>
      </c>
      <c r="J18753" t="s">
        <v>20</v>
      </c>
      <c r="K18753" t="s">
        <v>117</v>
      </c>
    </row>
    <row r="18754" spans="1:11">
      <c r="A18754" s="8">
        <v>45723</v>
      </c>
      <c r="B18754">
        <v>20.27</v>
      </c>
      <c r="C18754">
        <v>21.2</v>
      </c>
      <c r="D18754">
        <v>20.11</v>
      </c>
      <c r="E18754">
        <v>20.639900000000001</v>
      </c>
      <c r="F18754">
        <v>81099600</v>
      </c>
      <c r="G18754" t="s">
        <v>18</v>
      </c>
      <c r="H18754" t="s">
        <v>18</v>
      </c>
      <c r="I18754" t="s">
        <v>116</v>
      </c>
      <c r="J18754" t="s">
        <v>20</v>
      </c>
      <c r="K18754" t="s">
        <v>117</v>
      </c>
    </row>
    <row r="18755" spans="1:11">
      <c r="A18755" s="8">
        <v>45726</v>
      </c>
      <c r="B18755">
        <v>20.239899999999999</v>
      </c>
      <c r="C18755">
        <v>20.51</v>
      </c>
      <c r="D18755">
        <v>19.649899999999999</v>
      </c>
      <c r="E18755">
        <v>19.93</v>
      </c>
      <c r="F18755">
        <v>82760600</v>
      </c>
      <c r="G18755" t="s">
        <v>18</v>
      </c>
      <c r="H18755" t="s">
        <v>18</v>
      </c>
      <c r="I18755" t="s">
        <v>116</v>
      </c>
      <c r="J18755" t="s">
        <v>20</v>
      </c>
      <c r="K18755" t="s">
        <v>117</v>
      </c>
    </row>
    <row r="18756" spans="1:11">
      <c r="A18756" s="8">
        <v>45727</v>
      </c>
      <c r="B18756">
        <v>19.969899999999999</v>
      </c>
      <c r="C18756">
        <v>20.059899999999999</v>
      </c>
      <c r="D18756">
        <v>19.29</v>
      </c>
      <c r="E18756">
        <v>19.78</v>
      </c>
      <c r="F18756">
        <v>80789000</v>
      </c>
      <c r="G18756" t="s">
        <v>18</v>
      </c>
      <c r="H18756" t="s">
        <v>18</v>
      </c>
      <c r="I18756" t="s">
        <v>116</v>
      </c>
      <c r="J18756" t="s">
        <v>20</v>
      </c>
      <c r="K18756" t="s">
        <v>117</v>
      </c>
    </row>
    <row r="18757" spans="1:11">
      <c r="A18757" s="8">
        <v>45728</v>
      </c>
      <c r="B18757">
        <v>20.79</v>
      </c>
      <c r="C18757">
        <v>21.17</v>
      </c>
      <c r="D18757">
        <v>20.209900000000001</v>
      </c>
      <c r="E18757">
        <v>20.68</v>
      </c>
      <c r="F18757">
        <v>128671100</v>
      </c>
      <c r="G18757" t="s">
        <v>18</v>
      </c>
      <c r="H18757" t="s">
        <v>18</v>
      </c>
      <c r="I18757" t="s">
        <v>116</v>
      </c>
      <c r="J18757" t="s">
        <v>20</v>
      </c>
      <c r="K18757" t="s">
        <v>117</v>
      </c>
    </row>
    <row r="18758" spans="1:11">
      <c r="A18758" s="8">
        <v>45729</v>
      </c>
      <c r="B18758">
        <v>23.5</v>
      </c>
      <c r="C18758">
        <v>24.53</v>
      </c>
      <c r="D18758">
        <v>23.129899999999999</v>
      </c>
      <c r="E18758">
        <v>23.7</v>
      </c>
      <c r="F18758">
        <v>243261000</v>
      </c>
      <c r="G18758" t="s">
        <v>18</v>
      </c>
      <c r="H18758" t="s">
        <v>18</v>
      </c>
      <c r="I18758" t="s">
        <v>116</v>
      </c>
      <c r="J18758" t="s">
        <v>20</v>
      </c>
      <c r="K18758" t="s">
        <v>117</v>
      </c>
    </row>
    <row r="18759" spans="1:11">
      <c r="A18759" s="8">
        <v>45730</v>
      </c>
      <c r="B18759">
        <v>23.68</v>
      </c>
      <c r="C18759">
        <v>24.37</v>
      </c>
      <c r="D18759">
        <v>23.52</v>
      </c>
      <c r="E18759">
        <v>24.049900000000001</v>
      </c>
      <c r="F18759">
        <v>116901600</v>
      </c>
      <c r="G18759" t="s">
        <v>18</v>
      </c>
      <c r="H18759" t="s">
        <v>18</v>
      </c>
      <c r="I18759" t="s">
        <v>116</v>
      </c>
      <c r="J18759" t="s">
        <v>20</v>
      </c>
      <c r="K18759" t="s">
        <v>117</v>
      </c>
    </row>
    <row r="18760" spans="1:11">
      <c r="A18760" s="8">
        <v>45733</v>
      </c>
      <c r="B18760">
        <v>24.42</v>
      </c>
      <c r="C18760">
        <v>26.149899999999999</v>
      </c>
      <c r="D18760">
        <v>24.37</v>
      </c>
      <c r="E18760">
        <v>25.69</v>
      </c>
      <c r="F18760">
        <v>160723600</v>
      </c>
      <c r="G18760" t="s">
        <v>18</v>
      </c>
      <c r="H18760" t="s">
        <v>18</v>
      </c>
      <c r="I18760" t="s">
        <v>116</v>
      </c>
      <c r="J18760" t="s">
        <v>20</v>
      </c>
      <c r="K18760" t="s">
        <v>117</v>
      </c>
    </row>
    <row r="18761" spans="1:11">
      <c r="A18761" s="8">
        <v>45734</v>
      </c>
      <c r="B18761">
        <v>25.549900000000001</v>
      </c>
      <c r="C18761">
        <v>26.4099</v>
      </c>
      <c r="D18761">
        <v>25.389900000000001</v>
      </c>
      <c r="E18761">
        <v>25.92</v>
      </c>
      <c r="F18761">
        <v>132488800</v>
      </c>
      <c r="G18761" t="s">
        <v>18</v>
      </c>
      <c r="H18761" t="s">
        <v>18</v>
      </c>
      <c r="I18761" t="s">
        <v>116</v>
      </c>
      <c r="J18761" t="s">
        <v>20</v>
      </c>
      <c r="K18761" t="s">
        <v>117</v>
      </c>
    </row>
    <row r="18762" spans="1:11">
      <c r="A18762" s="8">
        <v>45735</v>
      </c>
      <c r="B18762">
        <v>24.899899999999999</v>
      </c>
      <c r="C18762">
        <v>25.229900000000001</v>
      </c>
      <c r="D18762">
        <v>24.03</v>
      </c>
      <c r="E18762">
        <v>24.12</v>
      </c>
      <c r="F18762">
        <v>135491400</v>
      </c>
      <c r="G18762" t="s">
        <v>18</v>
      </c>
      <c r="H18762" t="s">
        <v>18</v>
      </c>
      <c r="I18762" t="s">
        <v>116</v>
      </c>
      <c r="J18762" t="s">
        <v>20</v>
      </c>
      <c r="K18762" t="s">
        <v>117</v>
      </c>
    </row>
    <row r="18763" spans="1:11">
      <c r="A18763" s="8">
        <v>45736</v>
      </c>
      <c r="B18763">
        <v>23.77</v>
      </c>
      <c r="C18763">
        <v>24.309899999999999</v>
      </c>
      <c r="D18763">
        <v>23.729900000000001</v>
      </c>
      <c r="E18763">
        <v>23.959900000000001</v>
      </c>
      <c r="F18763">
        <v>68937600</v>
      </c>
      <c r="G18763" t="s">
        <v>18</v>
      </c>
      <c r="H18763" t="s">
        <v>18</v>
      </c>
      <c r="I18763" t="s">
        <v>116</v>
      </c>
      <c r="J18763" t="s">
        <v>20</v>
      </c>
      <c r="K18763" t="s">
        <v>117</v>
      </c>
    </row>
    <row r="18764" spans="1:11">
      <c r="A18764" s="8">
        <v>45737</v>
      </c>
      <c r="B18764">
        <v>23.6</v>
      </c>
      <c r="C18764">
        <v>24.7</v>
      </c>
      <c r="D18764">
        <v>23.489899999999999</v>
      </c>
      <c r="E18764">
        <v>24.26</v>
      </c>
      <c r="F18764">
        <v>94110700</v>
      </c>
      <c r="G18764" t="s">
        <v>18</v>
      </c>
      <c r="H18764" t="s">
        <v>18</v>
      </c>
      <c r="I18764" t="s">
        <v>116</v>
      </c>
      <c r="J18764" t="s">
        <v>20</v>
      </c>
      <c r="K18764" t="s">
        <v>117</v>
      </c>
    </row>
    <row r="18765" spans="1:11">
      <c r="A18765" s="8">
        <v>45740</v>
      </c>
      <c r="B18765">
        <v>24.719899999999999</v>
      </c>
      <c r="C18765">
        <v>24.989899999999999</v>
      </c>
      <c r="D18765">
        <v>24.129899999999999</v>
      </c>
      <c r="E18765">
        <v>24.219899999999999</v>
      </c>
      <c r="F18765">
        <v>69169000</v>
      </c>
      <c r="G18765" t="s">
        <v>18</v>
      </c>
      <c r="H18765" t="s">
        <v>18</v>
      </c>
      <c r="I18765" t="s">
        <v>116</v>
      </c>
      <c r="J18765" t="s">
        <v>20</v>
      </c>
      <c r="K18765" t="s">
        <v>117</v>
      </c>
    </row>
    <row r="18766" spans="1:11">
      <c r="A18766" s="8">
        <v>45741</v>
      </c>
      <c r="B18766">
        <v>24.18</v>
      </c>
      <c r="C18766">
        <v>24.75</v>
      </c>
      <c r="D18766">
        <v>24.11</v>
      </c>
      <c r="E18766">
        <v>24.2</v>
      </c>
      <c r="F18766">
        <v>51743300</v>
      </c>
      <c r="G18766" t="s">
        <v>18</v>
      </c>
      <c r="H18766" t="s">
        <v>18</v>
      </c>
      <c r="I18766" t="s">
        <v>116</v>
      </c>
      <c r="J18766" t="s">
        <v>20</v>
      </c>
      <c r="K18766" t="s">
        <v>117</v>
      </c>
    </row>
    <row r="18767" spans="1:11">
      <c r="A18767" s="8">
        <v>45742</v>
      </c>
      <c r="B18767">
        <v>24.25</v>
      </c>
      <c r="C18767">
        <v>24.42</v>
      </c>
      <c r="D18767">
        <v>23.25</v>
      </c>
      <c r="E18767">
        <v>23.42</v>
      </c>
      <c r="F18767">
        <v>59496700</v>
      </c>
      <c r="G18767" t="s">
        <v>18</v>
      </c>
      <c r="H18767" t="s">
        <v>18</v>
      </c>
      <c r="I18767" t="s">
        <v>116</v>
      </c>
      <c r="J18767" t="s">
        <v>20</v>
      </c>
      <c r="K18767" t="s">
        <v>117</v>
      </c>
    </row>
    <row r="18768" spans="1:11">
      <c r="A18768" s="8">
        <v>45743</v>
      </c>
      <c r="B18768">
        <v>23.29</v>
      </c>
      <c r="C18768">
        <v>23.76</v>
      </c>
      <c r="D18768">
        <v>22.86</v>
      </c>
      <c r="E18768">
        <v>23.62</v>
      </c>
      <c r="F18768">
        <v>57720600</v>
      </c>
      <c r="G18768" t="s">
        <v>18</v>
      </c>
      <c r="H18768" t="s">
        <v>18</v>
      </c>
      <c r="I18768" t="s">
        <v>116</v>
      </c>
      <c r="J18768" t="s">
        <v>20</v>
      </c>
      <c r="K18768" t="s">
        <v>117</v>
      </c>
    </row>
    <row r="18769" spans="1:11">
      <c r="A18769" s="8">
        <v>45744</v>
      </c>
      <c r="B18769">
        <v>23.35</v>
      </c>
      <c r="C18769">
        <v>23.579899999999999</v>
      </c>
      <c r="D18769">
        <v>22.559899999999999</v>
      </c>
      <c r="E18769">
        <v>22.709900000000001</v>
      </c>
      <c r="F18769">
        <v>58365300</v>
      </c>
      <c r="G18769" t="s">
        <v>18</v>
      </c>
      <c r="H18769" t="s">
        <v>18</v>
      </c>
      <c r="I18769" t="s">
        <v>116</v>
      </c>
      <c r="J18769" t="s">
        <v>20</v>
      </c>
      <c r="K18769" t="s">
        <v>117</v>
      </c>
    </row>
    <row r="18770" spans="1:11">
      <c r="A18770" s="8">
        <v>45747</v>
      </c>
      <c r="B18770">
        <v>22.379899999999999</v>
      </c>
      <c r="C18770">
        <v>22.75</v>
      </c>
      <c r="D18770">
        <v>21.75</v>
      </c>
      <c r="E18770">
        <v>22.709900000000001</v>
      </c>
      <c r="F18770">
        <v>65832000</v>
      </c>
      <c r="G18770" t="s">
        <v>18</v>
      </c>
      <c r="H18770" t="s">
        <v>18</v>
      </c>
      <c r="I18770" t="s">
        <v>116</v>
      </c>
      <c r="J18770" t="s">
        <v>20</v>
      </c>
      <c r="K18770" t="s">
        <v>117</v>
      </c>
    </row>
    <row r="18771" spans="1:11">
      <c r="A18771" s="8">
        <v>45748</v>
      </c>
      <c r="B18771">
        <v>22.559899999999999</v>
      </c>
      <c r="C18771">
        <v>22.62</v>
      </c>
      <c r="D18771">
        <v>21.6599</v>
      </c>
      <c r="E18771">
        <v>22.049900000000001</v>
      </c>
      <c r="F18771">
        <v>64060400</v>
      </c>
      <c r="G18771" t="s">
        <v>18</v>
      </c>
      <c r="H18771" t="s">
        <v>18</v>
      </c>
      <c r="I18771" t="s">
        <v>116</v>
      </c>
      <c r="J18771" t="s">
        <v>20</v>
      </c>
      <c r="K18771" t="s">
        <v>117</v>
      </c>
    </row>
    <row r="18772" spans="1:11">
      <c r="A18772" s="8">
        <v>45749</v>
      </c>
      <c r="B18772">
        <v>21.889900000000001</v>
      </c>
      <c r="C18772">
        <v>22.379899999999999</v>
      </c>
      <c r="D18772">
        <v>21.7</v>
      </c>
      <c r="E18772">
        <v>21.979900000000001</v>
      </c>
      <c r="F18772">
        <v>58878800</v>
      </c>
      <c r="G18772" t="s">
        <v>18</v>
      </c>
      <c r="H18772" t="s">
        <v>18</v>
      </c>
      <c r="I18772" t="s">
        <v>116</v>
      </c>
      <c r="J18772" t="s">
        <v>20</v>
      </c>
      <c r="K18772" t="s">
        <v>117</v>
      </c>
    </row>
    <row r="18773" spans="1:11">
      <c r="A18773" s="8">
        <v>45750</v>
      </c>
      <c r="B18773">
        <v>21.399899999999999</v>
      </c>
      <c r="C18773">
        <v>23.899899999999999</v>
      </c>
      <c r="D18773">
        <v>20.86</v>
      </c>
      <c r="E18773">
        <v>22.43</v>
      </c>
      <c r="F18773">
        <v>242972100</v>
      </c>
      <c r="G18773" t="s">
        <v>18</v>
      </c>
      <c r="H18773" t="s">
        <v>18</v>
      </c>
      <c r="I18773" t="s">
        <v>116</v>
      </c>
      <c r="J18773" t="s">
        <v>20</v>
      </c>
      <c r="K18773" t="s">
        <v>117</v>
      </c>
    </row>
    <row r="18774" spans="1:11">
      <c r="A18774" s="8">
        <v>45751</v>
      </c>
      <c r="B18774">
        <v>21.7</v>
      </c>
      <c r="C18774">
        <v>22.2</v>
      </c>
      <c r="D18774">
        <v>19.7</v>
      </c>
      <c r="E18774">
        <v>19.850000000000001</v>
      </c>
      <c r="F18774">
        <v>175014700</v>
      </c>
      <c r="G18774" t="s">
        <v>18</v>
      </c>
      <c r="H18774" t="s">
        <v>18</v>
      </c>
      <c r="I18774" t="s">
        <v>116</v>
      </c>
      <c r="J18774" t="s">
        <v>20</v>
      </c>
      <c r="K18774" t="s">
        <v>117</v>
      </c>
    </row>
    <row r="18775" spans="1:11">
      <c r="A18775" s="8">
        <v>45754</v>
      </c>
      <c r="B18775">
        <v>19.139900000000001</v>
      </c>
      <c r="C18775">
        <v>20.67</v>
      </c>
      <c r="D18775">
        <v>18.559899999999999</v>
      </c>
      <c r="E18775">
        <v>19.569900000000001</v>
      </c>
      <c r="F18775">
        <v>142491200</v>
      </c>
      <c r="G18775" t="s">
        <v>18</v>
      </c>
      <c r="H18775" t="s">
        <v>18</v>
      </c>
      <c r="I18775" t="s">
        <v>116</v>
      </c>
      <c r="J18775" t="s">
        <v>20</v>
      </c>
      <c r="K18775" t="s">
        <v>117</v>
      </c>
    </row>
    <row r="18776" spans="1:11">
      <c r="A18776" s="8">
        <v>45755</v>
      </c>
      <c r="B18776">
        <v>20.059899999999999</v>
      </c>
      <c r="C18776">
        <v>20.389900000000001</v>
      </c>
      <c r="D18776">
        <v>17.670000000000002</v>
      </c>
      <c r="E18776">
        <v>18.129899999999999</v>
      </c>
      <c r="F18776">
        <v>163982700</v>
      </c>
      <c r="G18776" t="s">
        <v>18</v>
      </c>
      <c r="H18776" t="s">
        <v>18</v>
      </c>
      <c r="I18776" t="s">
        <v>116</v>
      </c>
      <c r="J18776" t="s">
        <v>20</v>
      </c>
      <c r="K18776" t="s">
        <v>117</v>
      </c>
    </row>
    <row r="18777" spans="1:11">
      <c r="A18777" s="8">
        <v>45756</v>
      </c>
      <c r="B18777">
        <v>18.069900000000001</v>
      </c>
      <c r="C18777">
        <v>21.729900000000001</v>
      </c>
      <c r="D18777">
        <v>17.979900000000001</v>
      </c>
      <c r="E18777">
        <v>21.53</v>
      </c>
      <c r="F18777">
        <v>224183500</v>
      </c>
      <c r="G18777" t="s">
        <v>18</v>
      </c>
      <c r="H18777" t="s">
        <v>18</v>
      </c>
      <c r="I18777" t="s">
        <v>116</v>
      </c>
      <c r="J18777" t="s">
        <v>20</v>
      </c>
      <c r="K18777" t="s">
        <v>117</v>
      </c>
    </row>
    <row r="18778" spans="1:11">
      <c r="A18778" s="8">
        <v>45757</v>
      </c>
      <c r="B18778">
        <v>20.68</v>
      </c>
      <c r="C18778">
        <v>20.819900000000001</v>
      </c>
      <c r="D18778">
        <v>19.1599</v>
      </c>
      <c r="E18778">
        <v>19.879899999999999</v>
      </c>
      <c r="F18778">
        <v>129064900</v>
      </c>
      <c r="G18778" t="s">
        <v>18</v>
      </c>
      <c r="H18778" t="s">
        <v>18</v>
      </c>
      <c r="I18778" t="s">
        <v>116</v>
      </c>
      <c r="J18778" t="s">
        <v>20</v>
      </c>
      <c r="K18778" t="s">
        <v>117</v>
      </c>
    </row>
    <row r="18779" spans="1:11">
      <c r="A18779" s="8">
        <v>45758</v>
      </c>
      <c r="B18779">
        <v>19.25</v>
      </c>
      <c r="C18779">
        <v>19.799900000000001</v>
      </c>
      <c r="D18779">
        <v>18.18</v>
      </c>
      <c r="E18779">
        <v>19.739899999999999</v>
      </c>
      <c r="F18779">
        <v>128425800</v>
      </c>
      <c r="G18779" t="s">
        <v>18</v>
      </c>
      <c r="H18779" t="s">
        <v>18</v>
      </c>
      <c r="I18779" t="s">
        <v>116</v>
      </c>
      <c r="J18779" t="s">
        <v>20</v>
      </c>
      <c r="K18779" t="s">
        <v>117</v>
      </c>
    </row>
    <row r="18780" spans="1:11">
      <c r="A18780" s="8">
        <v>45761</v>
      </c>
      <c r="B18780">
        <v>20.59</v>
      </c>
      <c r="C18780">
        <v>21.049900000000001</v>
      </c>
      <c r="D18780">
        <v>19.979900000000001</v>
      </c>
      <c r="E18780">
        <v>20.309899999999999</v>
      </c>
      <c r="F18780">
        <v>101964400</v>
      </c>
      <c r="G18780" t="s">
        <v>18</v>
      </c>
      <c r="H18780" t="s">
        <v>18</v>
      </c>
      <c r="I18780" t="s">
        <v>116</v>
      </c>
      <c r="J18780" t="s">
        <v>20</v>
      </c>
      <c r="K18780" t="s">
        <v>117</v>
      </c>
    </row>
    <row r="18781" spans="1:11">
      <c r="A18781" s="8">
        <v>45762</v>
      </c>
      <c r="B18781">
        <v>20.2</v>
      </c>
      <c r="C18781">
        <v>20.469899999999999</v>
      </c>
      <c r="D18781">
        <v>19.809899999999999</v>
      </c>
      <c r="E18781">
        <v>19.850000000000001</v>
      </c>
      <c r="F18781">
        <v>64056900</v>
      </c>
      <c r="G18781" t="s">
        <v>18</v>
      </c>
      <c r="H18781" t="s">
        <v>18</v>
      </c>
      <c r="I18781" t="s">
        <v>116</v>
      </c>
      <c r="J18781" t="s">
        <v>20</v>
      </c>
      <c r="K18781" t="s">
        <v>117</v>
      </c>
    </row>
    <row r="18782" spans="1:11">
      <c r="A18782" s="8">
        <v>45763</v>
      </c>
      <c r="B18782">
        <v>19.34</v>
      </c>
      <c r="C18782">
        <v>19.43</v>
      </c>
      <c r="D18782">
        <v>18.719899999999999</v>
      </c>
      <c r="E18782">
        <v>19.229900000000001</v>
      </c>
      <c r="F18782">
        <v>89469700</v>
      </c>
      <c r="G18782" t="s">
        <v>18</v>
      </c>
      <c r="H18782" t="s">
        <v>18</v>
      </c>
      <c r="I18782" t="s">
        <v>116</v>
      </c>
      <c r="J18782" t="s">
        <v>20</v>
      </c>
      <c r="K18782" t="s">
        <v>117</v>
      </c>
    </row>
    <row r="18783" spans="1:11">
      <c r="A18783" s="8">
        <v>45764</v>
      </c>
      <c r="B18783">
        <v>18.9099</v>
      </c>
      <c r="C18783">
        <v>19.100000000000001</v>
      </c>
      <c r="D18783">
        <v>18.559899999999999</v>
      </c>
      <c r="E18783">
        <v>18.93</v>
      </c>
      <c r="F18783">
        <v>85433400</v>
      </c>
      <c r="G18783" t="s">
        <v>18</v>
      </c>
      <c r="H18783" t="s">
        <v>18</v>
      </c>
      <c r="I18783" t="s">
        <v>116</v>
      </c>
      <c r="J18783" t="s">
        <v>20</v>
      </c>
      <c r="K18783" t="s">
        <v>117</v>
      </c>
    </row>
    <row r="18784" spans="1:11">
      <c r="A18784" s="8">
        <v>45768</v>
      </c>
      <c r="B18784">
        <v>18.93</v>
      </c>
      <c r="C18784">
        <v>18.989899999999999</v>
      </c>
      <c r="D18784">
        <v>18.25</v>
      </c>
      <c r="E18784">
        <v>18.84</v>
      </c>
      <c r="F18784">
        <v>72409900</v>
      </c>
      <c r="G18784" t="s">
        <v>18</v>
      </c>
      <c r="H18784" t="s">
        <v>18</v>
      </c>
      <c r="I18784" t="s">
        <v>116</v>
      </c>
      <c r="J18784" t="s">
        <v>20</v>
      </c>
      <c r="K18784" t="s">
        <v>117</v>
      </c>
    </row>
    <row r="18785" spans="1:11">
      <c r="A18785" s="8">
        <v>45769</v>
      </c>
      <c r="B18785">
        <v>19.059899999999999</v>
      </c>
      <c r="C18785">
        <v>19.739899999999999</v>
      </c>
      <c r="D18785">
        <v>19.04</v>
      </c>
      <c r="E18785">
        <v>19.510000000000002</v>
      </c>
      <c r="F18785">
        <v>83365600</v>
      </c>
      <c r="G18785" t="s">
        <v>18</v>
      </c>
      <c r="H18785" t="s">
        <v>18</v>
      </c>
      <c r="I18785" t="s">
        <v>116</v>
      </c>
      <c r="J18785" t="s">
        <v>20</v>
      </c>
      <c r="K18785" t="s">
        <v>117</v>
      </c>
    </row>
    <row r="18786" spans="1:11">
      <c r="A18786" s="8">
        <v>45770</v>
      </c>
      <c r="B18786">
        <v>20.719899999999999</v>
      </c>
      <c r="C18786">
        <v>21.03</v>
      </c>
      <c r="D18786">
        <v>20.309899999999999</v>
      </c>
      <c r="E18786">
        <v>20.59</v>
      </c>
      <c r="F18786">
        <v>97188100</v>
      </c>
      <c r="G18786" t="s">
        <v>18</v>
      </c>
      <c r="H18786" t="s">
        <v>18</v>
      </c>
      <c r="I18786" t="s">
        <v>116</v>
      </c>
      <c r="J18786" t="s">
        <v>20</v>
      </c>
      <c r="K18786" t="s">
        <v>117</v>
      </c>
    </row>
    <row r="18787" spans="1:11">
      <c r="A18787" s="8">
        <v>45771</v>
      </c>
      <c r="B18787">
        <v>21.04</v>
      </c>
      <c r="C18787">
        <v>21.549900000000001</v>
      </c>
      <c r="D18787">
        <v>20.879899999999999</v>
      </c>
      <c r="E18787">
        <v>21.489899999999999</v>
      </c>
      <c r="F18787">
        <v>117086200</v>
      </c>
      <c r="G18787" t="s">
        <v>18</v>
      </c>
      <c r="H18787" t="s">
        <v>18</v>
      </c>
      <c r="I18787" t="s">
        <v>116</v>
      </c>
      <c r="J18787" t="s">
        <v>20</v>
      </c>
      <c r="K18787" t="s">
        <v>117</v>
      </c>
    </row>
    <row r="18788" spans="1:11">
      <c r="A18788" s="8">
        <v>45772</v>
      </c>
      <c r="B18788">
        <v>19.729900000000001</v>
      </c>
      <c r="C18788">
        <v>20.18</v>
      </c>
      <c r="D18788">
        <v>19.34</v>
      </c>
      <c r="E18788">
        <v>20.049900000000001</v>
      </c>
      <c r="F18788">
        <v>147711200</v>
      </c>
      <c r="G18788" t="s">
        <v>18</v>
      </c>
      <c r="H18788" t="s">
        <v>18</v>
      </c>
      <c r="I18788" t="s">
        <v>116</v>
      </c>
      <c r="J18788" t="s">
        <v>20</v>
      </c>
      <c r="K18788" t="s">
        <v>117</v>
      </c>
    </row>
    <row r="18789" spans="1:11">
      <c r="A18789" s="8">
        <v>45775</v>
      </c>
      <c r="B18789">
        <v>20.12</v>
      </c>
      <c r="C18789">
        <v>21.079899999999999</v>
      </c>
      <c r="D18789">
        <v>20.049900000000001</v>
      </c>
      <c r="E18789">
        <v>20.51</v>
      </c>
      <c r="F18789">
        <v>96624400</v>
      </c>
      <c r="G18789" t="s">
        <v>18</v>
      </c>
      <c r="H18789" t="s">
        <v>18</v>
      </c>
      <c r="I18789" t="s">
        <v>116</v>
      </c>
      <c r="J18789" t="s">
        <v>20</v>
      </c>
      <c r="K18789" t="s">
        <v>117</v>
      </c>
    </row>
    <row r="18790" spans="1:11">
      <c r="A18790" s="8">
        <v>45776</v>
      </c>
      <c r="B18790">
        <v>20.309899999999999</v>
      </c>
      <c r="C18790">
        <v>20.85</v>
      </c>
      <c r="D18790">
        <v>20.219899999999999</v>
      </c>
      <c r="E18790">
        <v>20.34</v>
      </c>
      <c r="F18790">
        <v>70031900</v>
      </c>
      <c r="G18790" t="s">
        <v>18</v>
      </c>
      <c r="H18790" t="s">
        <v>18</v>
      </c>
      <c r="I18790" t="s">
        <v>116</v>
      </c>
      <c r="J18790" t="s">
        <v>20</v>
      </c>
      <c r="K18790" t="s">
        <v>117</v>
      </c>
    </row>
    <row r="18791" spans="1:11">
      <c r="A18791" s="8">
        <v>45777</v>
      </c>
      <c r="B18791">
        <v>19.709900000000001</v>
      </c>
      <c r="C18791">
        <v>20.18</v>
      </c>
      <c r="D18791">
        <v>19.549900000000001</v>
      </c>
      <c r="E18791">
        <v>20.100000000000001</v>
      </c>
      <c r="F18791">
        <v>68297300</v>
      </c>
      <c r="G18791" t="s">
        <v>18</v>
      </c>
      <c r="H18791" t="s">
        <v>18</v>
      </c>
      <c r="I18791" t="s">
        <v>116</v>
      </c>
      <c r="J18791" t="s">
        <v>20</v>
      </c>
      <c r="K18791" t="s">
        <v>117</v>
      </c>
    </row>
    <row r="18792" spans="1:11">
      <c r="A18792" s="8">
        <v>45778</v>
      </c>
      <c r="B18792">
        <v>20.219899999999999</v>
      </c>
      <c r="C18792">
        <v>20.649899999999999</v>
      </c>
      <c r="D18792">
        <v>19.940000000000001</v>
      </c>
      <c r="E18792">
        <v>19.979900000000001</v>
      </c>
      <c r="F18792">
        <v>72607500</v>
      </c>
      <c r="G18792" t="s">
        <v>18</v>
      </c>
      <c r="H18792" t="s">
        <v>18</v>
      </c>
      <c r="I18792" t="s">
        <v>116</v>
      </c>
      <c r="J18792" t="s">
        <v>20</v>
      </c>
      <c r="K18792" t="s">
        <v>117</v>
      </c>
    </row>
    <row r="18793" spans="1:11">
      <c r="A18793" s="8">
        <v>45779</v>
      </c>
      <c r="B18793">
        <v>20.260000000000002</v>
      </c>
      <c r="C18793">
        <v>20.78</v>
      </c>
      <c r="D18793">
        <v>20.209900000000001</v>
      </c>
      <c r="E18793">
        <v>20.62</v>
      </c>
      <c r="F18793">
        <v>63298500</v>
      </c>
      <c r="G18793" t="s">
        <v>18</v>
      </c>
      <c r="H18793" t="s">
        <v>18</v>
      </c>
      <c r="I18793" t="s">
        <v>116</v>
      </c>
      <c r="J18793" t="s">
        <v>20</v>
      </c>
      <c r="K18793" t="s">
        <v>117</v>
      </c>
    </row>
    <row r="18794" spans="1:11">
      <c r="A18794" s="8">
        <v>45782</v>
      </c>
      <c r="B18794">
        <v>20.389900000000001</v>
      </c>
      <c r="C18794">
        <v>20.579899999999999</v>
      </c>
      <c r="D18794">
        <v>20.239899999999999</v>
      </c>
      <c r="E18794">
        <v>20.27</v>
      </c>
      <c r="F18794">
        <v>44237000</v>
      </c>
      <c r="G18794" t="s">
        <v>18</v>
      </c>
      <c r="H18794" t="s">
        <v>18</v>
      </c>
      <c r="I18794" t="s">
        <v>116</v>
      </c>
      <c r="J18794" t="s">
        <v>20</v>
      </c>
      <c r="K18794" t="s">
        <v>117</v>
      </c>
    </row>
    <row r="18795" spans="1:11">
      <c r="A18795" s="8">
        <v>45783</v>
      </c>
      <c r="B18795">
        <v>19.920000000000002</v>
      </c>
      <c r="C18795">
        <v>20.12</v>
      </c>
      <c r="D18795">
        <v>19.77</v>
      </c>
      <c r="E18795">
        <v>19.940000000000001</v>
      </c>
      <c r="F18795">
        <v>51330800</v>
      </c>
      <c r="G18795" t="s">
        <v>18</v>
      </c>
      <c r="H18795" t="s">
        <v>18</v>
      </c>
      <c r="I18795" t="s">
        <v>116</v>
      </c>
      <c r="J18795" t="s">
        <v>20</v>
      </c>
      <c r="K18795" t="s">
        <v>117</v>
      </c>
    </row>
    <row r="18796" spans="1:11">
      <c r="A18796" s="8">
        <v>45784</v>
      </c>
      <c r="B18796">
        <v>19.969899999999999</v>
      </c>
      <c r="C18796">
        <v>20.37</v>
      </c>
      <c r="D18796">
        <v>19.819900000000001</v>
      </c>
      <c r="E18796">
        <v>20.309899999999999</v>
      </c>
      <c r="F18796">
        <v>61002600</v>
      </c>
      <c r="G18796" t="s">
        <v>18</v>
      </c>
      <c r="H18796" t="s">
        <v>18</v>
      </c>
      <c r="I18796" t="s">
        <v>116</v>
      </c>
      <c r="J18796" t="s">
        <v>20</v>
      </c>
      <c r="K18796" t="s">
        <v>117</v>
      </c>
    </row>
    <row r="18797" spans="1:11">
      <c r="A18797" s="8">
        <v>45785</v>
      </c>
      <c r="B18797">
        <v>21.01</v>
      </c>
      <c r="C18797">
        <v>21.239899999999999</v>
      </c>
      <c r="D18797">
        <v>20.639900000000001</v>
      </c>
      <c r="E18797">
        <v>21</v>
      </c>
      <c r="F18797">
        <v>71651700</v>
      </c>
      <c r="G18797" t="s">
        <v>18</v>
      </c>
      <c r="H18797" t="s">
        <v>18</v>
      </c>
      <c r="I18797" t="s">
        <v>116</v>
      </c>
      <c r="J18797" t="s">
        <v>20</v>
      </c>
      <c r="K18797" t="s">
        <v>117</v>
      </c>
    </row>
    <row r="18798" spans="1:11">
      <c r="A18798" s="8">
        <v>45786</v>
      </c>
      <c r="B18798">
        <v>21.2</v>
      </c>
      <c r="C18798">
        <v>21.45</v>
      </c>
      <c r="D18798">
        <v>20.829899999999999</v>
      </c>
      <c r="E18798">
        <v>21.42</v>
      </c>
      <c r="F18798">
        <v>51768600</v>
      </c>
      <c r="G18798" t="s">
        <v>18</v>
      </c>
      <c r="H18798" t="s">
        <v>18</v>
      </c>
      <c r="I18798" t="s">
        <v>116</v>
      </c>
      <c r="J18798" t="s">
        <v>20</v>
      </c>
      <c r="K18798" t="s">
        <v>117</v>
      </c>
    </row>
    <row r="18799" spans="1:11">
      <c r="A18799" s="8">
        <v>45789</v>
      </c>
      <c r="B18799">
        <v>22.18</v>
      </c>
      <c r="C18799">
        <v>22.67</v>
      </c>
      <c r="D18799">
        <v>21.879899999999999</v>
      </c>
      <c r="E18799">
        <v>22.18</v>
      </c>
      <c r="F18799">
        <v>94578700</v>
      </c>
      <c r="G18799" t="s">
        <v>18</v>
      </c>
      <c r="H18799" t="s">
        <v>18</v>
      </c>
      <c r="I18799" t="s">
        <v>116</v>
      </c>
      <c r="J18799" t="s">
        <v>20</v>
      </c>
      <c r="K18799" t="s">
        <v>117</v>
      </c>
    </row>
    <row r="18800" spans="1:11">
      <c r="A18800" s="8">
        <v>45790</v>
      </c>
      <c r="B18800">
        <v>22.36</v>
      </c>
      <c r="C18800">
        <v>22.879899999999999</v>
      </c>
      <c r="D18800">
        <v>22.299900000000001</v>
      </c>
      <c r="E18800">
        <v>22.559899999999999</v>
      </c>
      <c r="F18800">
        <v>76850400</v>
      </c>
      <c r="G18800" t="s">
        <v>18</v>
      </c>
      <c r="H18800" t="s">
        <v>18</v>
      </c>
      <c r="I18800" t="s">
        <v>116</v>
      </c>
      <c r="J18800" t="s">
        <v>20</v>
      </c>
      <c r="K18800" t="s">
        <v>117</v>
      </c>
    </row>
    <row r="18801" spans="1:11">
      <c r="A18801" s="8">
        <v>45791</v>
      </c>
      <c r="B18801">
        <v>22.35</v>
      </c>
      <c r="C18801">
        <v>22.459900000000001</v>
      </c>
      <c r="D18801">
        <v>21.459900000000001</v>
      </c>
      <c r="E18801">
        <v>21.52</v>
      </c>
      <c r="F18801">
        <v>91584800</v>
      </c>
      <c r="G18801" t="s">
        <v>18</v>
      </c>
      <c r="H18801" t="s">
        <v>18</v>
      </c>
      <c r="I18801" t="s">
        <v>116</v>
      </c>
      <c r="J18801" t="s">
        <v>20</v>
      </c>
      <c r="K18801" t="s">
        <v>117</v>
      </c>
    </row>
    <row r="18802" spans="1:11">
      <c r="A18802" s="8">
        <v>45792</v>
      </c>
      <c r="B18802">
        <v>21.229900000000001</v>
      </c>
      <c r="C18802">
        <v>21.629899999999999</v>
      </c>
      <c r="D18802">
        <v>21.19</v>
      </c>
      <c r="E18802">
        <v>21.549900000000001</v>
      </c>
      <c r="F18802">
        <v>66705500</v>
      </c>
      <c r="G18802" t="s">
        <v>18</v>
      </c>
      <c r="H18802" t="s">
        <v>18</v>
      </c>
      <c r="I18802" t="s">
        <v>116</v>
      </c>
      <c r="J18802" t="s">
        <v>20</v>
      </c>
      <c r="K18802" t="s">
        <v>117</v>
      </c>
    </row>
    <row r="18803" spans="1:11">
      <c r="A18803" s="8">
        <v>45793</v>
      </c>
      <c r="B18803">
        <v>21.53</v>
      </c>
      <c r="C18803">
        <v>21.76</v>
      </c>
      <c r="D18803">
        <v>21.35</v>
      </c>
      <c r="E18803">
        <v>21.6599</v>
      </c>
      <c r="F18803">
        <v>55795100</v>
      </c>
      <c r="G18803" t="s">
        <v>18</v>
      </c>
      <c r="H18803" t="s">
        <v>18</v>
      </c>
      <c r="I18803" t="s">
        <v>116</v>
      </c>
      <c r="J18803" t="s">
        <v>20</v>
      </c>
      <c r="K18803" t="s">
        <v>117</v>
      </c>
    </row>
    <row r="18804" spans="1:11">
      <c r="A18804" s="8">
        <v>45796</v>
      </c>
      <c r="B18804">
        <v>21.18</v>
      </c>
      <c r="C18804">
        <v>21.559899999999999</v>
      </c>
      <c r="D18804">
        <v>21.049900000000001</v>
      </c>
      <c r="E18804">
        <v>21.379899999999999</v>
      </c>
      <c r="F18804">
        <v>64279100</v>
      </c>
      <c r="G18804" t="s">
        <v>18</v>
      </c>
      <c r="H18804" t="s">
        <v>18</v>
      </c>
      <c r="I18804" t="s">
        <v>116</v>
      </c>
      <c r="J18804" t="s">
        <v>20</v>
      </c>
      <c r="K18804" t="s">
        <v>117</v>
      </c>
    </row>
    <row r="18805" spans="1:11">
      <c r="A18805" s="8">
        <v>45797</v>
      </c>
      <c r="B18805">
        <v>21.329899999999999</v>
      </c>
      <c r="C18805">
        <v>21.4099</v>
      </c>
      <c r="D18805">
        <v>21.12</v>
      </c>
      <c r="E18805">
        <v>21.27</v>
      </c>
      <c r="F18805">
        <v>48497400</v>
      </c>
      <c r="G18805" t="s">
        <v>18</v>
      </c>
      <c r="H18805" t="s">
        <v>18</v>
      </c>
      <c r="I18805" t="s">
        <v>116</v>
      </c>
      <c r="J18805" t="s">
        <v>20</v>
      </c>
      <c r="K18805" t="s">
        <v>117</v>
      </c>
    </row>
    <row r="18806" spans="1:11">
      <c r="A18806" s="8">
        <v>45798</v>
      </c>
      <c r="B18806">
        <v>21.19</v>
      </c>
      <c r="C18806">
        <v>21.629899999999999</v>
      </c>
      <c r="D18806">
        <v>20.59</v>
      </c>
      <c r="E18806">
        <v>20.69</v>
      </c>
      <c r="F18806">
        <v>62904700</v>
      </c>
      <c r="G18806" t="s">
        <v>18</v>
      </c>
      <c r="H18806" t="s">
        <v>18</v>
      </c>
      <c r="I18806" t="s">
        <v>116</v>
      </c>
      <c r="J18806" t="s">
        <v>20</v>
      </c>
      <c r="K18806" t="s">
        <v>117</v>
      </c>
    </row>
    <row r="18807" spans="1:11">
      <c r="A18807" s="8">
        <v>45799</v>
      </c>
      <c r="B18807">
        <v>20.729900000000001</v>
      </c>
      <c r="C18807">
        <v>20.899899999999999</v>
      </c>
      <c r="D18807">
        <v>20.51</v>
      </c>
      <c r="E18807">
        <v>20.549900000000001</v>
      </c>
      <c r="F18807">
        <v>56077500</v>
      </c>
      <c r="G18807" t="s">
        <v>18</v>
      </c>
      <c r="H18807" t="s">
        <v>18</v>
      </c>
      <c r="I18807" t="s">
        <v>116</v>
      </c>
      <c r="J18807" t="s">
        <v>20</v>
      </c>
      <c r="K18807" t="s">
        <v>117</v>
      </c>
    </row>
    <row r="18808" spans="1:11">
      <c r="A18808" s="8">
        <v>45800</v>
      </c>
      <c r="B18808">
        <v>20.1599</v>
      </c>
      <c r="C18808">
        <v>20.27</v>
      </c>
      <c r="D18808">
        <v>19.940000000000001</v>
      </c>
      <c r="E18808">
        <v>20.049900000000001</v>
      </c>
      <c r="F18808">
        <v>68206100</v>
      </c>
      <c r="G18808" t="s">
        <v>18</v>
      </c>
      <c r="H18808" t="s">
        <v>18</v>
      </c>
      <c r="I18808" t="s">
        <v>116</v>
      </c>
      <c r="J18808" t="s">
        <v>20</v>
      </c>
      <c r="K18808" t="s">
        <v>117</v>
      </c>
    </row>
    <row r="18809" spans="1:11">
      <c r="A18809" s="8">
        <v>45804</v>
      </c>
      <c r="B18809">
        <v>20.440000000000001</v>
      </c>
      <c r="C18809">
        <v>20.67</v>
      </c>
      <c r="D18809">
        <v>20.18</v>
      </c>
      <c r="E18809">
        <v>20.549900000000001</v>
      </c>
      <c r="F18809">
        <v>69504600</v>
      </c>
      <c r="G18809" t="s">
        <v>18</v>
      </c>
      <c r="H18809" t="s">
        <v>18</v>
      </c>
      <c r="I18809" t="s">
        <v>116</v>
      </c>
      <c r="J18809" t="s">
        <v>20</v>
      </c>
      <c r="K18809" t="s">
        <v>117</v>
      </c>
    </row>
    <row r="18810" spans="1:11">
      <c r="A18810" s="8">
        <v>45805</v>
      </c>
      <c r="B18810">
        <v>20.569900000000001</v>
      </c>
      <c r="C18810">
        <v>20.639900000000001</v>
      </c>
      <c r="D18810">
        <v>20.329899999999999</v>
      </c>
      <c r="E18810">
        <v>20.37</v>
      </c>
      <c r="F18810">
        <v>46096500</v>
      </c>
      <c r="G18810" t="s">
        <v>18</v>
      </c>
      <c r="H18810" t="s">
        <v>18</v>
      </c>
      <c r="I18810" t="s">
        <v>116</v>
      </c>
      <c r="J18810" t="s">
        <v>20</v>
      </c>
      <c r="K18810" t="s">
        <v>117</v>
      </c>
    </row>
    <row r="18811" spans="1:11">
      <c r="A18811" s="8">
        <v>45806</v>
      </c>
      <c r="B18811">
        <v>20.54</v>
      </c>
      <c r="C18811">
        <v>20.6</v>
      </c>
      <c r="D18811">
        <v>20.100000000000001</v>
      </c>
      <c r="E18811">
        <v>20.25</v>
      </c>
      <c r="F18811">
        <v>66372200</v>
      </c>
      <c r="G18811" t="s">
        <v>18</v>
      </c>
      <c r="H18811" t="s">
        <v>18</v>
      </c>
      <c r="I18811" t="s">
        <v>116</v>
      </c>
      <c r="J18811" t="s">
        <v>20</v>
      </c>
      <c r="K18811" t="s">
        <v>117</v>
      </c>
    </row>
    <row r="18812" spans="1:11">
      <c r="A18812" s="8">
        <v>45807</v>
      </c>
      <c r="B18812">
        <v>20.260000000000002</v>
      </c>
      <c r="C18812">
        <v>20.260000000000002</v>
      </c>
      <c r="D18812">
        <v>19.309899999999999</v>
      </c>
      <c r="E18812">
        <v>19.549900000000001</v>
      </c>
      <c r="F18812">
        <v>114281900</v>
      </c>
      <c r="G18812" t="s">
        <v>18</v>
      </c>
      <c r="H18812" t="s">
        <v>18</v>
      </c>
      <c r="I18812" t="s">
        <v>116</v>
      </c>
      <c r="J18812" t="s">
        <v>20</v>
      </c>
      <c r="K18812" t="s">
        <v>117</v>
      </c>
    </row>
    <row r="18813" spans="1:11">
      <c r="A18813" s="8">
        <v>45810</v>
      </c>
      <c r="B18813">
        <v>19.479900000000001</v>
      </c>
      <c r="C18813">
        <v>19.819900000000001</v>
      </c>
      <c r="D18813">
        <v>19.37</v>
      </c>
      <c r="E18813">
        <v>19.739899999999999</v>
      </c>
      <c r="F18813">
        <v>67885500</v>
      </c>
      <c r="G18813" t="s">
        <v>18</v>
      </c>
      <c r="H18813" t="s">
        <v>18</v>
      </c>
      <c r="I18813" t="s">
        <v>116</v>
      </c>
      <c r="J18813" t="s">
        <v>20</v>
      </c>
      <c r="K18813" t="s">
        <v>117</v>
      </c>
    </row>
    <row r="18814" spans="1:11">
      <c r="A18814" s="8">
        <v>45811</v>
      </c>
      <c r="B18814">
        <v>19.75</v>
      </c>
      <c r="C18814">
        <v>20.4099</v>
      </c>
      <c r="D18814">
        <v>19.399899999999999</v>
      </c>
      <c r="E18814">
        <v>20.29</v>
      </c>
      <c r="F18814">
        <v>80401900</v>
      </c>
      <c r="G18814" t="s">
        <v>18</v>
      </c>
      <c r="H18814" t="s">
        <v>18</v>
      </c>
      <c r="I18814" t="s">
        <v>116</v>
      </c>
      <c r="J18814" t="s">
        <v>20</v>
      </c>
      <c r="K18814" t="s">
        <v>117</v>
      </c>
    </row>
    <row r="18815" spans="1:11">
      <c r="A18815" s="8">
        <v>45812</v>
      </c>
      <c r="B18815">
        <v>20.34</v>
      </c>
      <c r="C18815">
        <v>20.5</v>
      </c>
      <c r="D18815">
        <v>20.010000000000002</v>
      </c>
      <c r="E18815">
        <v>20.25</v>
      </c>
      <c r="F18815">
        <v>71166500</v>
      </c>
      <c r="G18815" t="s">
        <v>18</v>
      </c>
      <c r="H18815" t="s">
        <v>18</v>
      </c>
      <c r="I18815" t="s">
        <v>116</v>
      </c>
      <c r="J18815" t="s">
        <v>20</v>
      </c>
      <c r="K18815" t="s">
        <v>117</v>
      </c>
    </row>
    <row r="18816" spans="1:11">
      <c r="A18816" s="8">
        <v>45813</v>
      </c>
      <c r="B18816">
        <v>20.27</v>
      </c>
      <c r="C18816">
        <v>20.549900000000001</v>
      </c>
      <c r="D18816">
        <v>19.850000000000001</v>
      </c>
      <c r="E18816">
        <v>19.989899999999999</v>
      </c>
      <c r="F18816">
        <v>72458400</v>
      </c>
      <c r="G18816" t="s">
        <v>18</v>
      </c>
      <c r="H18816" t="s">
        <v>18</v>
      </c>
      <c r="I18816" t="s">
        <v>116</v>
      </c>
      <c r="J18816" t="s">
        <v>20</v>
      </c>
      <c r="K18816" t="s">
        <v>117</v>
      </c>
    </row>
    <row r="18817" spans="1:11">
      <c r="A18817" s="8">
        <v>45814</v>
      </c>
      <c r="B18817">
        <v>20.170000000000002</v>
      </c>
      <c r="C18817">
        <v>20.440000000000001</v>
      </c>
      <c r="D18817">
        <v>20.03</v>
      </c>
      <c r="E18817">
        <v>20.059899999999999</v>
      </c>
      <c r="F18817">
        <v>70072800</v>
      </c>
      <c r="G18817" t="s">
        <v>18</v>
      </c>
      <c r="H18817" t="s">
        <v>18</v>
      </c>
      <c r="I18817" t="s">
        <v>116</v>
      </c>
      <c r="J18817" t="s">
        <v>20</v>
      </c>
      <c r="K18817" t="s">
        <v>117</v>
      </c>
    </row>
    <row r="18818" spans="1:11">
      <c r="A18818" s="8">
        <v>45817</v>
      </c>
      <c r="B18818">
        <v>20.219899999999999</v>
      </c>
      <c r="C18818">
        <v>20.959900000000001</v>
      </c>
      <c r="D18818">
        <v>20.219899999999999</v>
      </c>
      <c r="E18818">
        <v>20.479900000000001</v>
      </c>
      <c r="F18818">
        <v>92893900</v>
      </c>
      <c r="G18818" t="s">
        <v>18</v>
      </c>
      <c r="H18818" t="s">
        <v>18</v>
      </c>
      <c r="I18818" t="s">
        <v>116</v>
      </c>
      <c r="J18818" t="s">
        <v>20</v>
      </c>
      <c r="K18818" t="s">
        <v>117</v>
      </c>
    </row>
    <row r="18819" spans="1:11">
      <c r="A18819" s="8">
        <v>45818</v>
      </c>
      <c r="B18819">
        <v>20.5</v>
      </c>
      <c r="C18819">
        <v>22.44</v>
      </c>
      <c r="D18819">
        <v>20.28</v>
      </c>
      <c r="E18819">
        <v>22.079899999999999</v>
      </c>
      <c r="F18819">
        <v>171457000</v>
      </c>
      <c r="G18819" t="s">
        <v>18</v>
      </c>
      <c r="H18819" t="s">
        <v>18</v>
      </c>
      <c r="I18819" t="s">
        <v>116</v>
      </c>
      <c r="J18819" t="s">
        <v>20</v>
      </c>
      <c r="K18819" t="s">
        <v>117</v>
      </c>
    </row>
    <row r="18820" spans="1:11">
      <c r="A18820" s="8">
        <v>45819</v>
      </c>
      <c r="B18820">
        <v>21.78</v>
      </c>
      <c r="C18820">
        <v>21.829899999999999</v>
      </c>
      <c r="D18820">
        <v>20.379899999999999</v>
      </c>
      <c r="E18820">
        <v>20.68</v>
      </c>
      <c r="F18820">
        <v>146784500</v>
      </c>
      <c r="G18820" t="s">
        <v>18</v>
      </c>
      <c r="H18820" t="s">
        <v>18</v>
      </c>
      <c r="I18820" t="s">
        <v>116</v>
      </c>
      <c r="J18820" t="s">
        <v>20</v>
      </c>
      <c r="K18820" t="s">
        <v>117</v>
      </c>
    </row>
    <row r="18821" spans="1:11">
      <c r="A18821" s="8">
        <v>45820</v>
      </c>
      <c r="B18821">
        <v>20.5</v>
      </c>
      <c r="C18821">
        <v>20.979900000000001</v>
      </c>
      <c r="D18821">
        <v>20.4099</v>
      </c>
      <c r="E18821">
        <v>20.77</v>
      </c>
      <c r="F18821">
        <v>78175900</v>
      </c>
      <c r="G18821" t="s">
        <v>18</v>
      </c>
      <c r="H18821" t="s">
        <v>18</v>
      </c>
      <c r="I18821" t="s">
        <v>116</v>
      </c>
      <c r="J18821" t="s">
        <v>20</v>
      </c>
      <c r="K18821" t="s">
        <v>117</v>
      </c>
    </row>
    <row r="18822" spans="1:11">
      <c r="A18822" s="8">
        <v>45821</v>
      </c>
      <c r="B18822">
        <v>20.329899999999999</v>
      </c>
      <c r="C18822">
        <v>20.6</v>
      </c>
      <c r="D18822">
        <v>20.100000000000001</v>
      </c>
      <c r="E18822">
        <v>20.139900000000001</v>
      </c>
      <c r="F18822">
        <v>87655900</v>
      </c>
      <c r="G18822" t="s">
        <v>18</v>
      </c>
      <c r="H18822" t="s">
        <v>18</v>
      </c>
      <c r="I18822" t="s">
        <v>116</v>
      </c>
      <c r="J18822" t="s">
        <v>20</v>
      </c>
      <c r="K18822" t="s">
        <v>117</v>
      </c>
    </row>
    <row r="18823" spans="1:11">
      <c r="A18823" s="8">
        <v>45824</v>
      </c>
      <c r="B18823">
        <v>20.4099</v>
      </c>
      <c r="C18823">
        <v>20.93</v>
      </c>
      <c r="D18823">
        <v>20.299900000000001</v>
      </c>
      <c r="E18823">
        <v>20.739899999999999</v>
      </c>
      <c r="F18823">
        <v>86745100</v>
      </c>
      <c r="G18823" t="s">
        <v>18</v>
      </c>
      <c r="H18823" t="s">
        <v>18</v>
      </c>
      <c r="I18823" t="s">
        <v>116</v>
      </c>
      <c r="J18823" t="s">
        <v>20</v>
      </c>
      <c r="K18823" t="s">
        <v>117</v>
      </c>
    </row>
    <row r="18824" spans="1:11">
      <c r="A18824" s="8">
        <v>45825</v>
      </c>
      <c r="B18824">
        <v>20.629899999999999</v>
      </c>
      <c r="C18824">
        <v>21.479900000000001</v>
      </c>
      <c r="D18824">
        <v>20.62</v>
      </c>
      <c r="E18824">
        <v>20.799900000000001</v>
      </c>
      <c r="F18824">
        <v>87512200</v>
      </c>
      <c r="G18824" t="s">
        <v>18</v>
      </c>
      <c r="H18824" t="s">
        <v>18</v>
      </c>
      <c r="I18824" t="s">
        <v>116</v>
      </c>
      <c r="J18824" t="s">
        <v>20</v>
      </c>
      <c r="K18824" t="s">
        <v>117</v>
      </c>
    </row>
    <row r="18825" spans="1:11">
      <c r="A18825" s="8">
        <v>45826</v>
      </c>
      <c r="B18825">
        <v>20.809899999999999</v>
      </c>
      <c r="C18825">
        <v>21.6</v>
      </c>
      <c r="D18825">
        <v>20.6599</v>
      </c>
      <c r="E18825">
        <v>21.489899999999999</v>
      </c>
      <c r="F18825">
        <v>94200600</v>
      </c>
      <c r="G18825" t="s">
        <v>18</v>
      </c>
      <c r="H18825" t="s">
        <v>18</v>
      </c>
      <c r="I18825" t="s">
        <v>116</v>
      </c>
      <c r="J18825" t="s">
        <v>20</v>
      </c>
      <c r="K18825" t="s">
        <v>117</v>
      </c>
    </row>
    <row r="18826" spans="1:11">
      <c r="A18826" s="8">
        <v>45828</v>
      </c>
      <c r="B18826">
        <v>21.7</v>
      </c>
      <c r="C18826">
        <v>21.889900000000001</v>
      </c>
      <c r="D18826">
        <v>20.879899999999999</v>
      </c>
      <c r="E18826">
        <v>21.079899999999999</v>
      </c>
      <c r="F18826">
        <v>133472800</v>
      </c>
      <c r="G18826" t="s">
        <v>18</v>
      </c>
      <c r="H18826" t="s">
        <v>18</v>
      </c>
      <c r="I18826" t="s">
        <v>116</v>
      </c>
      <c r="J18826" t="s">
        <v>20</v>
      </c>
      <c r="K18826" t="s">
        <v>117</v>
      </c>
    </row>
    <row r="18827" spans="1:11">
      <c r="A18827" s="8">
        <v>45831</v>
      </c>
      <c r="B18827">
        <v>21.069900000000001</v>
      </c>
      <c r="C18827">
        <v>21.579899999999999</v>
      </c>
      <c r="D18827">
        <v>20.729900000000001</v>
      </c>
      <c r="E18827">
        <v>21.19</v>
      </c>
      <c r="F18827">
        <v>81461000</v>
      </c>
      <c r="G18827" t="s">
        <v>18</v>
      </c>
      <c r="H18827" t="s">
        <v>18</v>
      </c>
      <c r="I18827" t="s">
        <v>116</v>
      </c>
      <c r="J18827" t="s">
        <v>20</v>
      </c>
      <c r="K18827" t="s">
        <v>117</v>
      </c>
    </row>
    <row r="18828" spans="1:11">
      <c r="A18828" s="8">
        <v>45832</v>
      </c>
      <c r="B18828">
        <v>21.34</v>
      </c>
      <c r="C18828">
        <v>22.69</v>
      </c>
      <c r="D18828">
        <v>21.329899999999999</v>
      </c>
      <c r="E18828">
        <v>22.549900000000001</v>
      </c>
      <c r="F18828">
        <v>130368700</v>
      </c>
      <c r="G18828" t="s">
        <v>18</v>
      </c>
      <c r="H18828" t="s">
        <v>18</v>
      </c>
      <c r="I18828" t="s">
        <v>116</v>
      </c>
      <c r="J18828" t="s">
        <v>20</v>
      </c>
      <c r="K18828" t="s">
        <v>117</v>
      </c>
    </row>
    <row r="18829" spans="1:11">
      <c r="A18829" s="8">
        <v>45833</v>
      </c>
      <c r="B18829">
        <v>22.579899999999999</v>
      </c>
      <c r="C18829">
        <v>22.77</v>
      </c>
      <c r="D18829">
        <v>22.129899999999999</v>
      </c>
      <c r="E18829">
        <v>22.2</v>
      </c>
      <c r="F18829">
        <v>64975100</v>
      </c>
      <c r="G18829" t="s">
        <v>18</v>
      </c>
      <c r="H18829" t="s">
        <v>18</v>
      </c>
      <c r="I18829" t="s">
        <v>116</v>
      </c>
      <c r="J18829" t="s">
        <v>20</v>
      </c>
      <c r="K18829" t="s">
        <v>117</v>
      </c>
    </row>
    <row r="18830" spans="1:11">
      <c r="A18830" s="8">
        <v>45834</v>
      </c>
      <c r="B18830">
        <v>22.399899999999999</v>
      </c>
      <c r="C18830">
        <v>22.62</v>
      </c>
      <c r="D18830">
        <v>22.209900000000001</v>
      </c>
      <c r="E18830">
        <v>22.5</v>
      </c>
      <c r="F18830">
        <v>63229300</v>
      </c>
      <c r="G18830" t="s">
        <v>18</v>
      </c>
      <c r="H18830" t="s">
        <v>18</v>
      </c>
      <c r="I18830" t="s">
        <v>116</v>
      </c>
      <c r="J18830" t="s">
        <v>20</v>
      </c>
      <c r="K18830" t="s">
        <v>117</v>
      </c>
    </row>
    <row r="18831" spans="1:11">
      <c r="A18831" s="8">
        <v>45835</v>
      </c>
      <c r="B18831">
        <v>22.709900000000001</v>
      </c>
      <c r="C18831">
        <v>23.379899999999999</v>
      </c>
      <c r="D18831">
        <v>22.42</v>
      </c>
      <c r="E18831">
        <v>22.69</v>
      </c>
      <c r="F18831">
        <v>95542400</v>
      </c>
      <c r="G18831" t="s">
        <v>18</v>
      </c>
      <c r="H18831" t="s">
        <v>18</v>
      </c>
      <c r="I18831" t="s">
        <v>116</v>
      </c>
      <c r="J18831" t="s">
        <v>20</v>
      </c>
      <c r="K18831" t="s">
        <v>117</v>
      </c>
    </row>
    <row r="18832" spans="1:11">
      <c r="A18832" s="8">
        <v>45838</v>
      </c>
      <c r="B18832">
        <v>22.969899999999999</v>
      </c>
      <c r="C18832">
        <v>22.969899999999999</v>
      </c>
      <c r="D18832">
        <v>22.27</v>
      </c>
      <c r="E18832">
        <v>22.399899999999999</v>
      </c>
      <c r="F18832">
        <v>77102400</v>
      </c>
      <c r="G18832" t="s">
        <v>18</v>
      </c>
      <c r="H18832" t="s">
        <v>18</v>
      </c>
      <c r="I18832" t="s">
        <v>116</v>
      </c>
      <c r="J18832" t="s">
        <v>20</v>
      </c>
      <c r="K18832" t="s">
        <v>117</v>
      </c>
    </row>
    <row r="18833" spans="1:11">
      <c r="A18833" s="8">
        <v>45839</v>
      </c>
      <c r="B18833">
        <v>22.329899999999999</v>
      </c>
      <c r="C18833">
        <v>23.1599</v>
      </c>
      <c r="D18833">
        <v>22.28</v>
      </c>
      <c r="E18833">
        <v>22.85</v>
      </c>
      <c r="F18833">
        <v>79094900</v>
      </c>
      <c r="G18833" t="s">
        <v>18</v>
      </c>
      <c r="H18833" t="s">
        <v>18</v>
      </c>
      <c r="I18833" t="s">
        <v>116</v>
      </c>
      <c r="J18833" t="s">
        <v>20</v>
      </c>
      <c r="K18833" t="s">
        <v>117</v>
      </c>
    </row>
    <row r="18834" spans="1:11">
      <c r="A18834" s="8">
        <v>45840</v>
      </c>
      <c r="B18834">
        <v>22.53</v>
      </c>
      <c r="C18834">
        <v>22.77</v>
      </c>
      <c r="D18834">
        <v>21.52</v>
      </c>
      <c r="E18834">
        <v>21.879899999999999</v>
      </c>
      <c r="F18834">
        <v>138245300</v>
      </c>
      <c r="G18834" t="s">
        <v>18</v>
      </c>
      <c r="H18834" t="s">
        <v>18</v>
      </c>
      <c r="I18834" t="s">
        <v>116</v>
      </c>
      <c r="J18834" t="s">
        <v>20</v>
      </c>
      <c r="K18834" t="s">
        <v>117</v>
      </c>
    </row>
    <row r="18835" spans="1:11">
      <c r="A18835" s="8">
        <v>45841</v>
      </c>
      <c r="B18835">
        <v>22.149899999999999</v>
      </c>
      <c r="C18835">
        <v>22.629899999999999</v>
      </c>
      <c r="D18835">
        <v>21.989899999999999</v>
      </c>
      <c r="E18835">
        <v>22.489899999999999</v>
      </c>
      <c r="F18835">
        <v>61176000</v>
      </c>
      <c r="G18835" t="s">
        <v>18</v>
      </c>
      <c r="H18835" t="s">
        <v>18</v>
      </c>
      <c r="I18835" t="s">
        <v>116</v>
      </c>
      <c r="J18835" t="s">
        <v>20</v>
      </c>
      <c r="K18835" t="s">
        <v>117</v>
      </c>
    </row>
    <row r="18836" spans="1:11">
      <c r="A18836" s="8">
        <v>45845</v>
      </c>
      <c r="B18836">
        <v>22.209900000000001</v>
      </c>
      <c r="C18836">
        <v>22.389900000000001</v>
      </c>
      <c r="D18836">
        <v>21.86</v>
      </c>
      <c r="E18836">
        <v>22</v>
      </c>
      <c r="F18836">
        <v>80725200</v>
      </c>
      <c r="G18836" t="s">
        <v>18</v>
      </c>
      <c r="H18836" t="s">
        <v>18</v>
      </c>
      <c r="I18836" t="s">
        <v>116</v>
      </c>
      <c r="J18836" t="s">
        <v>20</v>
      </c>
      <c r="K18836" t="s">
        <v>117</v>
      </c>
    </row>
    <row r="18837" spans="1:11">
      <c r="A18837" s="8">
        <v>45846</v>
      </c>
      <c r="B18837">
        <v>22.18</v>
      </c>
      <c r="C18837">
        <v>23.79</v>
      </c>
      <c r="D18837">
        <v>22.129899999999999</v>
      </c>
      <c r="E18837">
        <v>23.59</v>
      </c>
      <c r="F18837">
        <v>119545500</v>
      </c>
      <c r="G18837" t="s">
        <v>18</v>
      </c>
      <c r="H18837" t="s">
        <v>18</v>
      </c>
      <c r="I18837" t="s">
        <v>116</v>
      </c>
      <c r="J18837" t="s">
        <v>20</v>
      </c>
      <c r="K18837" t="s">
        <v>117</v>
      </c>
    </row>
    <row r="18838" spans="1:11">
      <c r="A18838" s="8">
        <v>45847</v>
      </c>
      <c r="B18838">
        <v>23.29</v>
      </c>
      <c r="C18838">
        <v>23.53</v>
      </c>
      <c r="D18838">
        <v>23.129899999999999</v>
      </c>
      <c r="E18838">
        <v>23.44</v>
      </c>
      <c r="F18838">
        <v>70247700</v>
      </c>
      <c r="G18838" t="s">
        <v>18</v>
      </c>
      <c r="H18838" t="s">
        <v>18</v>
      </c>
      <c r="I18838" t="s">
        <v>116</v>
      </c>
      <c r="J18838" t="s">
        <v>20</v>
      </c>
      <c r="K18838" t="s">
        <v>117</v>
      </c>
    </row>
    <row r="18839" spans="1:11">
      <c r="A18839" s="8">
        <v>45848</v>
      </c>
      <c r="B18839">
        <v>23.629899999999999</v>
      </c>
      <c r="C18839">
        <v>24.04</v>
      </c>
      <c r="D18839">
        <v>23.479900000000001</v>
      </c>
      <c r="E18839">
        <v>23.819900000000001</v>
      </c>
      <c r="F18839">
        <v>54599800</v>
      </c>
      <c r="G18839" t="s">
        <v>18</v>
      </c>
      <c r="H18839" t="s">
        <v>18</v>
      </c>
      <c r="I18839" t="s">
        <v>116</v>
      </c>
      <c r="J18839" t="s">
        <v>20</v>
      </c>
      <c r="K18839" t="s">
        <v>117</v>
      </c>
    </row>
    <row r="18840" spans="1:11">
      <c r="A18840" s="8">
        <v>45849</v>
      </c>
      <c r="B18840">
        <v>23.559899999999999</v>
      </c>
      <c r="C18840">
        <v>23.6599</v>
      </c>
      <c r="D18840">
        <v>23.1599</v>
      </c>
      <c r="E18840">
        <v>23.43</v>
      </c>
      <c r="F18840">
        <v>49301300</v>
      </c>
      <c r="G18840" t="s">
        <v>18</v>
      </c>
      <c r="H18840" t="s">
        <v>18</v>
      </c>
      <c r="I18840" t="s">
        <v>116</v>
      </c>
      <c r="J18840" t="s">
        <v>20</v>
      </c>
      <c r="K18840" t="s">
        <v>117</v>
      </c>
    </row>
    <row r="18841" spans="1:11">
      <c r="A18841" s="8">
        <v>45852</v>
      </c>
      <c r="B18841">
        <v>23.231999999999999</v>
      </c>
      <c r="C18841">
        <v>23.274899999999999</v>
      </c>
      <c r="D18841">
        <v>22.9099</v>
      </c>
      <c r="E18841">
        <v>22.964700000000001</v>
      </c>
      <c r="F18841">
        <v>9466140</v>
      </c>
      <c r="G18841" t="s">
        <v>18</v>
      </c>
      <c r="H18841" t="s">
        <v>18</v>
      </c>
      <c r="I18841" t="s">
        <v>116</v>
      </c>
      <c r="J18841" t="s">
        <v>20</v>
      </c>
      <c r="K18841" t="s">
        <v>117</v>
      </c>
    </row>
    <row r="18842" spans="1:11">
      <c r="A18842" s="8">
        <v>44026</v>
      </c>
      <c r="B18842">
        <v>126.0885</v>
      </c>
      <c r="C18842">
        <v>128.75219999999999</v>
      </c>
      <c r="D18842">
        <v>126.0365</v>
      </c>
      <c r="E18842">
        <v>128.34440000000001</v>
      </c>
      <c r="F18842">
        <v>7447100</v>
      </c>
      <c r="G18842" t="s">
        <v>18</v>
      </c>
      <c r="H18842" t="s">
        <v>18</v>
      </c>
      <c r="I18842" t="s">
        <v>122</v>
      </c>
      <c r="J18842" t="s">
        <v>30</v>
      </c>
      <c r="K18842" t="s">
        <v>123</v>
      </c>
    </row>
    <row r="18843" spans="1:11">
      <c r="A18843" s="8">
        <v>44027</v>
      </c>
      <c r="B18843">
        <v>129.91499999999999</v>
      </c>
      <c r="C18843">
        <v>130.33150000000001</v>
      </c>
      <c r="D18843">
        <v>128.61349999999999</v>
      </c>
      <c r="E18843">
        <v>128.6395</v>
      </c>
      <c r="F18843">
        <v>8512800</v>
      </c>
      <c r="G18843" t="s">
        <v>18</v>
      </c>
      <c r="H18843" t="s">
        <v>18</v>
      </c>
      <c r="I18843" t="s">
        <v>122</v>
      </c>
      <c r="J18843" t="s">
        <v>30</v>
      </c>
      <c r="K18843" t="s">
        <v>123</v>
      </c>
    </row>
    <row r="18844" spans="1:11">
      <c r="A18844" s="8">
        <v>44028</v>
      </c>
      <c r="B18844">
        <v>129.00389999999999</v>
      </c>
      <c r="C18844">
        <v>129.57650000000001</v>
      </c>
      <c r="D18844">
        <v>127.2685</v>
      </c>
      <c r="E18844">
        <v>129.4984</v>
      </c>
      <c r="F18844">
        <v>9304700</v>
      </c>
      <c r="G18844" t="s">
        <v>18</v>
      </c>
      <c r="H18844" t="s">
        <v>18</v>
      </c>
      <c r="I18844" t="s">
        <v>122</v>
      </c>
      <c r="J18844" t="s">
        <v>30</v>
      </c>
      <c r="K18844" t="s">
        <v>123</v>
      </c>
    </row>
    <row r="18845" spans="1:11">
      <c r="A18845" s="8">
        <v>44029</v>
      </c>
      <c r="B18845">
        <v>130.14920000000001</v>
      </c>
      <c r="C18845">
        <v>130.6525</v>
      </c>
      <c r="D18845">
        <v>129.01259999999999</v>
      </c>
      <c r="E18845">
        <v>129.58519999999999</v>
      </c>
      <c r="F18845">
        <v>7441100</v>
      </c>
      <c r="G18845" t="s">
        <v>18</v>
      </c>
      <c r="H18845" t="s">
        <v>18</v>
      </c>
      <c r="I18845" t="s">
        <v>122</v>
      </c>
      <c r="J18845" t="s">
        <v>30</v>
      </c>
      <c r="K18845" t="s">
        <v>123</v>
      </c>
    </row>
    <row r="18846" spans="1:11">
      <c r="A18846" s="8">
        <v>44032</v>
      </c>
      <c r="B18846">
        <v>130.34880000000001</v>
      </c>
      <c r="C18846">
        <v>130.42689999999999</v>
      </c>
      <c r="D18846">
        <v>128.78700000000001</v>
      </c>
      <c r="E18846">
        <v>129.8022</v>
      </c>
      <c r="F18846">
        <v>6191500</v>
      </c>
      <c r="G18846" t="s">
        <v>18</v>
      </c>
      <c r="H18846" t="s">
        <v>18</v>
      </c>
      <c r="I18846" t="s">
        <v>122</v>
      </c>
      <c r="J18846" t="s">
        <v>30</v>
      </c>
      <c r="K18846" t="s">
        <v>123</v>
      </c>
    </row>
    <row r="18847" spans="1:11">
      <c r="A18847" s="8">
        <v>44033</v>
      </c>
      <c r="B18847">
        <v>129.8022</v>
      </c>
      <c r="C18847">
        <v>131.59819999999999</v>
      </c>
      <c r="D18847">
        <v>129.71539999999999</v>
      </c>
      <c r="E18847">
        <v>129.92359999999999</v>
      </c>
      <c r="F18847">
        <v>5575900</v>
      </c>
      <c r="G18847" t="s">
        <v>18</v>
      </c>
      <c r="H18847" t="s">
        <v>18</v>
      </c>
      <c r="I18847" t="s">
        <v>122</v>
      </c>
      <c r="J18847" t="s">
        <v>30</v>
      </c>
      <c r="K18847" t="s">
        <v>123</v>
      </c>
    </row>
    <row r="18848" spans="1:11">
      <c r="A18848" s="8">
        <v>44034</v>
      </c>
      <c r="B18848">
        <v>130.08850000000001</v>
      </c>
      <c r="C18848">
        <v>130.505</v>
      </c>
      <c r="D18848">
        <v>128.28370000000001</v>
      </c>
      <c r="E18848">
        <v>130.15790000000001</v>
      </c>
      <c r="F18848">
        <v>5910200</v>
      </c>
      <c r="G18848" t="s">
        <v>18</v>
      </c>
      <c r="H18848" t="s">
        <v>18</v>
      </c>
      <c r="I18848" t="s">
        <v>122</v>
      </c>
      <c r="J18848" t="s">
        <v>30</v>
      </c>
      <c r="K18848" t="s">
        <v>123</v>
      </c>
    </row>
    <row r="18849" spans="1:11">
      <c r="A18849" s="8">
        <v>44035</v>
      </c>
      <c r="B18849">
        <v>130.33150000000001</v>
      </c>
      <c r="C18849">
        <v>130.88679999999999</v>
      </c>
      <c r="D18849">
        <v>129.52449999999999</v>
      </c>
      <c r="E18849">
        <v>129.8108</v>
      </c>
      <c r="F18849">
        <v>6566300</v>
      </c>
      <c r="G18849" t="s">
        <v>18</v>
      </c>
      <c r="H18849" t="s">
        <v>18</v>
      </c>
      <c r="I18849" t="s">
        <v>122</v>
      </c>
      <c r="J18849" t="s">
        <v>30</v>
      </c>
      <c r="K18849" t="s">
        <v>123</v>
      </c>
    </row>
    <row r="18850" spans="1:11">
      <c r="A18850" s="8">
        <v>44036</v>
      </c>
      <c r="B18850">
        <v>130.583</v>
      </c>
      <c r="C18850">
        <v>130.66980000000001</v>
      </c>
      <c r="D18850">
        <v>127.5722</v>
      </c>
      <c r="E18850">
        <v>128.518</v>
      </c>
      <c r="F18850">
        <v>5405900</v>
      </c>
      <c r="G18850" t="s">
        <v>18</v>
      </c>
      <c r="H18850" t="s">
        <v>18</v>
      </c>
      <c r="I18850" t="s">
        <v>122</v>
      </c>
      <c r="J18850" t="s">
        <v>30</v>
      </c>
      <c r="K18850" t="s">
        <v>123</v>
      </c>
    </row>
    <row r="18851" spans="1:11">
      <c r="A18851" s="8">
        <v>44039</v>
      </c>
      <c r="B18851">
        <v>127.8673</v>
      </c>
      <c r="C18851">
        <v>129.21209999999999</v>
      </c>
      <c r="D18851">
        <v>127.4248</v>
      </c>
      <c r="E18851">
        <v>127.7024</v>
      </c>
      <c r="F18851">
        <v>5675200</v>
      </c>
      <c r="G18851" t="s">
        <v>18</v>
      </c>
      <c r="H18851" t="s">
        <v>18</v>
      </c>
      <c r="I18851" t="s">
        <v>122</v>
      </c>
      <c r="J18851" t="s">
        <v>30</v>
      </c>
      <c r="K18851" t="s">
        <v>123</v>
      </c>
    </row>
    <row r="18852" spans="1:11">
      <c r="A18852" s="8">
        <v>44040</v>
      </c>
      <c r="B18852">
        <v>127.8933</v>
      </c>
      <c r="C18852">
        <v>128.40520000000001</v>
      </c>
      <c r="D18852">
        <v>127.3293</v>
      </c>
      <c r="E18852">
        <v>127.39870000000001</v>
      </c>
      <c r="F18852">
        <v>4842200</v>
      </c>
      <c r="G18852" t="s">
        <v>18</v>
      </c>
      <c r="H18852" t="s">
        <v>18</v>
      </c>
      <c r="I18852" t="s">
        <v>122</v>
      </c>
      <c r="J18852" t="s">
        <v>30</v>
      </c>
      <c r="K18852" t="s">
        <v>123</v>
      </c>
    </row>
    <row r="18853" spans="1:11">
      <c r="A18853" s="8">
        <v>44041</v>
      </c>
      <c r="B18853">
        <v>127.017</v>
      </c>
      <c r="C18853">
        <v>127.95399999999999</v>
      </c>
      <c r="D18853">
        <v>126.7393</v>
      </c>
      <c r="E18853">
        <v>127.14709999999999</v>
      </c>
      <c r="F18853">
        <v>4489100</v>
      </c>
      <c r="G18853" t="s">
        <v>18</v>
      </c>
      <c r="H18853" t="s">
        <v>18</v>
      </c>
      <c r="I18853" t="s">
        <v>122</v>
      </c>
      <c r="J18853" t="s">
        <v>30</v>
      </c>
      <c r="K18853" t="s">
        <v>123</v>
      </c>
    </row>
    <row r="18854" spans="1:11">
      <c r="A18854" s="8">
        <v>44042</v>
      </c>
      <c r="B18854">
        <v>127.928</v>
      </c>
      <c r="C18854">
        <v>127.98009999999999</v>
      </c>
      <c r="D18854">
        <v>126.8</v>
      </c>
      <c r="E18854">
        <v>127.4074</v>
      </c>
      <c r="F18854">
        <v>5922500</v>
      </c>
      <c r="G18854" t="s">
        <v>18</v>
      </c>
      <c r="H18854" t="s">
        <v>18</v>
      </c>
      <c r="I18854" t="s">
        <v>122</v>
      </c>
      <c r="J18854" t="s">
        <v>30</v>
      </c>
      <c r="K18854" t="s">
        <v>123</v>
      </c>
    </row>
    <row r="18855" spans="1:11">
      <c r="A18855" s="8">
        <v>44043</v>
      </c>
      <c r="B18855">
        <v>127.2512</v>
      </c>
      <c r="C18855">
        <v>127.9367</v>
      </c>
      <c r="D18855">
        <v>124.9085</v>
      </c>
      <c r="E18855">
        <v>126.47029999999999</v>
      </c>
      <c r="F18855">
        <v>8259600</v>
      </c>
      <c r="G18855" t="s">
        <v>18</v>
      </c>
      <c r="H18855" t="s">
        <v>18</v>
      </c>
      <c r="I18855" t="s">
        <v>122</v>
      </c>
      <c r="J18855" t="s">
        <v>30</v>
      </c>
      <c r="K18855" t="s">
        <v>123</v>
      </c>
    </row>
    <row r="18856" spans="1:11">
      <c r="A18856" s="8">
        <v>44046</v>
      </c>
      <c r="B18856">
        <v>127.017</v>
      </c>
      <c r="C18856">
        <v>128.23169999999999</v>
      </c>
      <c r="D18856">
        <v>126.8087</v>
      </c>
      <c r="E18856">
        <v>127.84990000000001</v>
      </c>
      <c r="F18856">
        <v>4078700</v>
      </c>
      <c r="G18856" t="s">
        <v>18</v>
      </c>
      <c r="H18856" t="s">
        <v>18</v>
      </c>
      <c r="I18856" t="s">
        <v>122</v>
      </c>
      <c r="J18856" t="s">
        <v>30</v>
      </c>
      <c r="K18856" t="s">
        <v>123</v>
      </c>
    </row>
    <row r="18857" spans="1:11">
      <c r="A18857" s="8">
        <v>44047</v>
      </c>
      <c r="B18857">
        <v>127.5376</v>
      </c>
      <c r="C18857">
        <v>127.7371</v>
      </c>
      <c r="D18857">
        <v>126.5224</v>
      </c>
      <c r="E18857">
        <v>127.7371</v>
      </c>
      <c r="F18857">
        <v>4162200</v>
      </c>
      <c r="G18857" t="s">
        <v>18</v>
      </c>
      <c r="H18857" t="s">
        <v>18</v>
      </c>
      <c r="I18857" t="s">
        <v>122</v>
      </c>
      <c r="J18857" t="s">
        <v>30</v>
      </c>
      <c r="K18857" t="s">
        <v>123</v>
      </c>
    </row>
    <row r="18858" spans="1:11">
      <c r="A18858" s="8">
        <v>44048</v>
      </c>
      <c r="B18858">
        <v>129.3683</v>
      </c>
      <c r="C18858">
        <v>129.5505</v>
      </c>
      <c r="D18858">
        <v>128.24039999999999</v>
      </c>
      <c r="E18858">
        <v>128.761</v>
      </c>
      <c r="F18858">
        <v>5467500</v>
      </c>
      <c r="G18858" t="s">
        <v>18</v>
      </c>
      <c r="H18858" t="s">
        <v>18</v>
      </c>
      <c r="I18858" t="s">
        <v>122</v>
      </c>
      <c r="J18858" t="s">
        <v>30</v>
      </c>
      <c r="K18858" t="s">
        <v>123</v>
      </c>
    </row>
    <row r="18859" spans="1:11">
      <c r="A18859" s="8">
        <v>44049</v>
      </c>
      <c r="B18859">
        <v>128.761</v>
      </c>
      <c r="C18859">
        <v>129.49850000000001</v>
      </c>
      <c r="D18859">
        <v>127.11239999999999</v>
      </c>
      <c r="E18859">
        <v>128.02340000000001</v>
      </c>
      <c r="F18859">
        <v>4837900</v>
      </c>
      <c r="G18859" t="s">
        <v>18</v>
      </c>
      <c r="H18859" t="s">
        <v>18</v>
      </c>
      <c r="I18859" t="s">
        <v>122</v>
      </c>
      <c r="J18859" t="s">
        <v>30</v>
      </c>
      <c r="K18859" t="s">
        <v>123</v>
      </c>
    </row>
    <row r="18860" spans="1:11">
      <c r="A18860" s="8">
        <v>44050</v>
      </c>
      <c r="B18860">
        <v>127.98869999999999</v>
      </c>
      <c r="C18860">
        <v>128.9778</v>
      </c>
      <c r="D18860">
        <v>127.6764</v>
      </c>
      <c r="E18860">
        <v>128.93450000000001</v>
      </c>
      <c r="F18860">
        <v>3635100</v>
      </c>
      <c r="G18860" t="s">
        <v>18</v>
      </c>
      <c r="H18860" t="s">
        <v>18</v>
      </c>
      <c r="I18860" t="s">
        <v>122</v>
      </c>
      <c r="J18860" t="s">
        <v>30</v>
      </c>
      <c r="K18860" t="s">
        <v>123</v>
      </c>
    </row>
    <row r="18861" spans="1:11">
      <c r="A18861" s="8">
        <v>44053</v>
      </c>
      <c r="B18861">
        <v>129.1601</v>
      </c>
      <c r="C18861">
        <v>129.2902</v>
      </c>
      <c r="D18861">
        <v>128.17089999999999</v>
      </c>
      <c r="E18861">
        <v>128.43989999999999</v>
      </c>
      <c r="F18861">
        <v>4096600</v>
      </c>
      <c r="G18861" t="s">
        <v>18</v>
      </c>
      <c r="H18861" t="s">
        <v>18</v>
      </c>
      <c r="I18861" t="s">
        <v>122</v>
      </c>
      <c r="J18861" t="s">
        <v>30</v>
      </c>
      <c r="K18861" t="s">
        <v>123</v>
      </c>
    </row>
    <row r="18862" spans="1:11">
      <c r="A18862" s="8">
        <v>44054</v>
      </c>
      <c r="B18862">
        <v>129.40299999999999</v>
      </c>
      <c r="C18862">
        <v>129.4811</v>
      </c>
      <c r="D18862">
        <v>126.9996</v>
      </c>
      <c r="E18862">
        <v>127.5202</v>
      </c>
      <c r="F18862">
        <v>6388400</v>
      </c>
      <c r="G18862" t="s">
        <v>18</v>
      </c>
      <c r="H18862" t="s">
        <v>18</v>
      </c>
      <c r="I18862" t="s">
        <v>122</v>
      </c>
      <c r="J18862" t="s">
        <v>30</v>
      </c>
      <c r="K18862" t="s">
        <v>123</v>
      </c>
    </row>
    <row r="18863" spans="1:11">
      <c r="A18863" s="8">
        <v>44055</v>
      </c>
      <c r="B18863">
        <v>128.0147</v>
      </c>
      <c r="C18863">
        <v>130.35740000000001</v>
      </c>
      <c r="D18863">
        <v>127.9714</v>
      </c>
      <c r="E18863">
        <v>129.85419999999999</v>
      </c>
      <c r="F18863">
        <v>5257300</v>
      </c>
      <c r="G18863" t="s">
        <v>18</v>
      </c>
      <c r="H18863" t="s">
        <v>18</v>
      </c>
      <c r="I18863" t="s">
        <v>122</v>
      </c>
      <c r="J18863" t="s">
        <v>30</v>
      </c>
      <c r="K18863" t="s">
        <v>123</v>
      </c>
    </row>
    <row r="18864" spans="1:11">
      <c r="A18864" s="8">
        <v>44056</v>
      </c>
      <c r="B18864">
        <v>128.88239999999999</v>
      </c>
      <c r="C18864">
        <v>129.44640000000001</v>
      </c>
      <c r="D18864">
        <v>128.0061</v>
      </c>
      <c r="E18864">
        <v>128.41390000000001</v>
      </c>
      <c r="F18864">
        <v>5155500</v>
      </c>
      <c r="G18864" t="s">
        <v>18</v>
      </c>
      <c r="H18864" t="s">
        <v>18</v>
      </c>
      <c r="I18864" t="s">
        <v>122</v>
      </c>
      <c r="J18864" t="s">
        <v>30</v>
      </c>
      <c r="K18864" t="s">
        <v>123</v>
      </c>
    </row>
    <row r="18865" spans="1:11">
      <c r="A18865" s="8">
        <v>44057</v>
      </c>
      <c r="B18865">
        <v>128.07550000000001</v>
      </c>
      <c r="C18865">
        <v>129.57660000000001</v>
      </c>
      <c r="D18865">
        <v>128.04949999999999</v>
      </c>
      <c r="E18865">
        <v>128.62209999999999</v>
      </c>
      <c r="F18865">
        <v>4240200</v>
      </c>
      <c r="G18865" t="s">
        <v>18</v>
      </c>
      <c r="H18865" t="s">
        <v>18</v>
      </c>
      <c r="I18865" t="s">
        <v>122</v>
      </c>
      <c r="J18865" t="s">
        <v>30</v>
      </c>
      <c r="K18865" t="s">
        <v>123</v>
      </c>
    </row>
    <row r="18866" spans="1:11">
      <c r="A18866" s="8">
        <v>44060</v>
      </c>
      <c r="B18866">
        <v>128.69149999999999</v>
      </c>
      <c r="C18866">
        <v>130.34880000000001</v>
      </c>
      <c r="D18866">
        <v>128.61340000000001</v>
      </c>
      <c r="E18866">
        <v>129.27289999999999</v>
      </c>
      <c r="F18866">
        <v>4306900</v>
      </c>
      <c r="G18866" t="s">
        <v>18</v>
      </c>
      <c r="H18866" t="s">
        <v>18</v>
      </c>
      <c r="I18866" t="s">
        <v>122</v>
      </c>
      <c r="J18866" t="s">
        <v>30</v>
      </c>
      <c r="K18866" t="s">
        <v>123</v>
      </c>
    </row>
    <row r="18867" spans="1:11">
      <c r="A18867" s="8">
        <v>44061</v>
      </c>
      <c r="B18867">
        <v>129.50720000000001</v>
      </c>
      <c r="C18867">
        <v>130.23599999999999</v>
      </c>
      <c r="D18867">
        <v>128.9085</v>
      </c>
      <c r="E18867">
        <v>130.22730000000001</v>
      </c>
      <c r="F18867">
        <v>4322600</v>
      </c>
      <c r="G18867" t="s">
        <v>18</v>
      </c>
      <c r="H18867" t="s">
        <v>18</v>
      </c>
      <c r="I18867" t="s">
        <v>122</v>
      </c>
      <c r="J18867" t="s">
        <v>30</v>
      </c>
      <c r="K18867" t="s">
        <v>123</v>
      </c>
    </row>
    <row r="18868" spans="1:11">
      <c r="A18868" s="8">
        <v>44062</v>
      </c>
      <c r="B18868">
        <v>129.78479999999999</v>
      </c>
      <c r="C18868">
        <v>131.52010000000001</v>
      </c>
      <c r="D18868">
        <v>129.5592</v>
      </c>
      <c r="E18868">
        <v>130.48759999999999</v>
      </c>
      <c r="F18868">
        <v>7816300</v>
      </c>
      <c r="G18868" t="s">
        <v>18</v>
      </c>
      <c r="H18868" t="s">
        <v>18</v>
      </c>
      <c r="I18868" t="s">
        <v>122</v>
      </c>
      <c r="J18868" t="s">
        <v>30</v>
      </c>
      <c r="K18868" t="s">
        <v>123</v>
      </c>
    </row>
    <row r="18869" spans="1:11">
      <c r="A18869" s="8">
        <v>44063</v>
      </c>
      <c r="B18869">
        <v>129.9323</v>
      </c>
      <c r="C18869">
        <v>131.52010000000001</v>
      </c>
      <c r="D18869">
        <v>129.75880000000001</v>
      </c>
      <c r="E18869">
        <v>131.38130000000001</v>
      </c>
      <c r="F18869">
        <v>4874700</v>
      </c>
      <c r="G18869" t="s">
        <v>18</v>
      </c>
      <c r="H18869" t="s">
        <v>18</v>
      </c>
      <c r="I18869" t="s">
        <v>122</v>
      </c>
      <c r="J18869" t="s">
        <v>30</v>
      </c>
      <c r="K18869" t="s">
        <v>123</v>
      </c>
    </row>
    <row r="18870" spans="1:11">
      <c r="A18870" s="8">
        <v>44064</v>
      </c>
      <c r="B18870">
        <v>131.6936</v>
      </c>
      <c r="C18870">
        <v>133.31620000000001</v>
      </c>
      <c r="D18870">
        <v>130.6611</v>
      </c>
      <c r="E18870">
        <v>132.54390000000001</v>
      </c>
      <c r="F18870">
        <v>6722800</v>
      </c>
      <c r="G18870" t="s">
        <v>18</v>
      </c>
      <c r="H18870" t="s">
        <v>18</v>
      </c>
      <c r="I18870" t="s">
        <v>122</v>
      </c>
      <c r="J18870" t="s">
        <v>30</v>
      </c>
      <c r="K18870" t="s">
        <v>123</v>
      </c>
    </row>
    <row r="18871" spans="1:11">
      <c r="A18871" s="8">
        <v>44067</v>
      </c>
      <c r="B18871">
        <v>133.40870000000001</v>
      </c>
      <c r="C18871">
        <v>133.54839999999999</v>
      </c>
      <c r="D18871">
        <v>131.3211</v>
      </c>
      <c r="E18871">
        <v>132.89330000000001</v>
      </c>
      <c r="F18871">
        <v>5387900</v>
      </c>
      <c r="G18871" t="s">
        <v>124</v>
      </c>
      <c r="H18871" t="s">
        <v>18</v>
      </c>
      <c r="I18871" t="s">
        <v>122</v>
      </c>
      <c r="J18871" t="s">
        <v>30</v>
      </c>
      <c r="K18871" t="s">
        <v>123</v>
      </c>
    </row>
    <row r="18872" spans="1:11">
      <c r="A18872" s="8">
        <v>44068</v>
      </c>
      <c r="B18872">
        <v>133.4436</v>
      </c>
      <c r="C18872">
        <v>133.6969</v>
      </c>
      <c r="D18872">
        <v>132.3605</v>
      </c>
      <c r="E18872">
        <v>132.81469999999999</v>
      </c>
      <c r="F18872">
        <v>3863500</v>
      </c>
      <c r="G18872" t="s">
        <v>18</v>
      </c>
      <c r="H18872" t="s">
        <v>18</v>
      </c>
      <c r="I18872" t="s">
        <v>122</v>
      </c>
      <c r="J18872" t="s">
        <v>30</v>
      </c>
      <c r="K18872" t="s">
        <v>123</v>
      </c>
    </row>
    <row r="18873" spans="1:11">
      <c r="A18873" s="8">
        <v>44069</v>
      </c>
      <c r="B18873">
        <v>132.63999999999999</v>
      </c>
      <c r="C18873">
        <v>133.33000000000001</v>
      </c>
      <c r="D18873">
        <v>131.5744</v>
      </c>
      <c r="E18873">
        <v>133.02430000000001</v>
      </c>
      <c r="F18873">
        <v>8008300</v>
      </c>
      <c r="G18873" t="s">
        <v>18</v>
      </c>
      <c r="H18873" t="s">
        <v>18</v>
      </c>
      <c r="I18873" t="s">
        <v>122</v>
      </c>
      <c r="J18873" t="s">
        <v>30</v>
      </c>
      <c r="K18873" t="s">
        <v>123</v>
      </c>
    </row>
    <row r="18874" spans="1:11">
      <c r="A18874" s="8">
        <v>44070</v>
      </c>
      <c r="B18874">
        <v>133.12909999999999</v>
      </c>
      <c r="C18874">
        <v>133.86279999999999</v>
      </c>
      <c r="D18874">
        <v>132.6662</v>
      </c>
      <c r="E18874">
        <v>133.6183</v>
      </c>
      <c r="F18874">
        <v>5575400</v>
      </c>
      <c r="G18874" t="s">
        <v>18</v>
      </c>
      <c r="H18874" t="s">
        <v>18</v>
      </c>
      <c r="I18874" t="s">
        <v>122</v>
      </c>
      <c r="J18874" t="s">
        <v>30</v>
      </c>
      <c r="K18874" t="s">
        <v>123</v>
      </c>
    </row>
    <row r="18875" spans="1:11">
      <c r="A18875" s="8">
        <v>44071</v>
      </c>
      <c r="B18875">
        <v>133.40870000000001</v>
      </c>
      <c r="C18875">
        <v>134.24719999999999</v>
      </c>
      <c r="D18875">
        <v>132.67500000000001</v>
      </c>
      <c r="E18875">
        <v>134.19479999999999</v>
      </c>
      <c r="F18875">
        <v>5395700</v>
      </c>
      <c r="G18875" t="s">
        <v>18</v>
      </c>
      <c r="H18875" t="s">
        <v>18</v>
      </c>
      <c r="I18875" t="s">
        <v>122</v>
      </c>
      <c r="J18875" t="s">
        <v>30</v>
      </c>
      <c r="K18875" t="s">
        <v>123</v>
      </c>
    </row>
    <row r="18876" spans="1:11">
      <c r="A18876" s="8">
        <v>44074</v>
      </c>
      <c r="B18876">
        <v>133.63579999999999</v>
      </c>
      <c r="C18876">
        <v>134.8586</v>
      </c>
      <c r="D18876">
        <v>132.98939999999999</v>
      </c>
      <c r="E18876">
        <v>133.9939</v>
      </c>
      <c r="F18876">
        <v>6362700</v>
      </c>
      <c r="G18876" t="s">
        <v>18</v>
      </c>
      <c r="H18876" t="s">
        <v>18</v>
      </c>
      <c r="I18876" t="s">
        <v>122</v>
      </c>
      <c r="J18876" t="s">
        <v>30</v>
      </c>
      <c r="K18876" t="s">
        <v>123</v>
      </c>
    </row>
    <row r="18877" spans="1:11">
      <c r="A18877" s="8">
        <v>44075</v>
      </c>
      <c r="B18877">
        <v>134.3956</v>
      </c>
      <c r="C18877">
        <v>134.57910000000001</v>
      </c>
      <c r="D18877">
        <v>131.07660000000001</v>
      </c>
      <c r="E18877">
        <v>132.34309999999999</v>
      </c>
      <c r="F18877">
        <v>6307700</v>
      </c>
      <c r="G18877" t="s">
        <v>18</v>
      </c>
      <c r="H18877" t="s">
        <v>18</v>
      </c>
      <c r="I18877" t="s">
        <v>122</v>
      </c>
      <c r="J18877" t="s">
        <v>30</v>
      </c>
      <c r="K18877" t="s">
        <v>123</v>
      </c>
    </row>
    <row r="18878" spans="1:11">
      <c r="A18878" s="8">
        <v>44076</v>
      </c>
      <c r="B18878">
        <v>131.7055</v>
      </c>
      <c r="C18878">
        <v>134.79740000000001</v>
      </c>
      <c r="D18878">
        <v>130.3604</v>
      </c>
      <c r="E18878">
        <v>134.36070000000001</v>
      </c>
      <c r="F18878">
        <v>6881900</v>
      </c>
      <c r="G18878" t="s">
        <v>18</v>
      </c>
      <c r="H18878" t="s">
        <v>18</v>
      </c>
      <c r="I18878" t="s">
        <v>122</v>
      </c>
      <c r="J18878" t="s">
        <v>30</v>
      </c>
      <c r="K18878" t="s">
        <v>123</v>
      </c>
    </row>
    <row r="18879" spans="1:11">
      <c r="A18879" s="8">
        <v>44077</v>
      </c>
      <c r="B18879">
        <v>135.23410000000001</v>
      </c>
      <c r="C18879">
        <v>135.79310000000001</v>
      </c>
      <c r="D18879">
        <v>129.53059999999999</v>
      </c>
      <c r="E18879">
        <v>130.6224</v>
      </c>
      <c r="F18879">
        <v>8672800</v>
      </c>
      <c r="G18879" t="s">
        <v>18</v>
      </c>
      <c r="H18879" t="s">
        <v>18</v>
      </c>
      <c r="I18879" t="s">
        <v>122</v>
      </c>
      <c r="J18879" t="s">
        <v>30</v>
      </c>
      <c r="K18879" t="s">
        <v>123</v>
      </c>
    </row>
    <row r="18880" spans="1:11">
      <c r="A18880" s="8">
        <v>44078</v>
      </c>
      <c r="B18880">
        <v>131.16390000000001</v>
      </c>
      <c r="C18880">
        <v>131.84520000000001</v>
      </c>
      <c r="D18880">
        <v>128.5087</v>
      </c>
      <c r="E18880">
        <v>129.78389999999999</v>
      </c>
      <c r="F18880">
        <v>7200100</v>
      </c>
      <c r="G18880" t="s">
        <v>18</v>
      </c>
      <c r="H18880" t="s">
        <v>18</v>
      </c>
      <c r="I18880" t="s">
        <v>122</v>
      </c>
      <c r="J18880" t="s">
        <v>30</v>
      </c>
      <c r="K18880" t="s">
        <v>123</v>
      </c>
    </row>
    <row r="18881" spans="1:11">
      <c r="A18881" s="8">
        <v>44082</v>
      </c>
      <c r="B18881">
        <v>131.2338</v>
      </c>
      <c r="C18881">
        <v>131.7928</v>
      </c>
      <c r="D18881">
        <v>128.30779999999999</v>
      </c>
      <c r="E18881">
        <v>128.62219999999999</v>
      </c>
      <c r="F18881">
        <v>8756800</v>
      </c>
      <c r="G18881" t="s">
        <v>18</v>
      </c>
      <c r="H18881" t="s">
        <v>18</v>
      </c>
      <c r="I18881" t="s">
        <v>122</v>
      </c>
      <c r="J18881" t="s">
        <v>30</v>
      </c>
      <c r="K18881" t="s">
        <v>123</v>
      </c>
    </row>
    <row r="18882" spans="1:11">
      <c r="A18882" s="8">
        <v>44083</v>
      </c>
      <c r="B18882">
        <v>129.39959999999999</v>
      </c>
      <c r="C18882">
        <v>131.97620000000001</v>
      </c>
      <c r="D18882">
        <v>129.3734</v>
      </c>
      <c r="E18882">
        <v>130.7534</v>
      </c>
      <c r="F18882">
        <v>6960700</v>
      </c>
      <c r="G18882" t="s">
        <v>18</v>
      </c>
      <c r="H18882" t="s">
        <v>18</v>
      </c>
      <c r="I18882" t="s">
        <v>122</v>
      </c>
      <c r="J18882" t="s">
        <v>30</v>
      </c>
      <c r="K18882" t="s">
        <v>123</v>
      </c>
    </row>
    <row r="18883" spans="1:11">
      <c r="A18883" s="8">
        <v>44084</v>
      </c>
      <c r="B18883">
        <v>130.3604</v>
      </c>
      <c r="C18883">
        <v>130.82329999999999</v>
      </c>
      <c r="D18883">
        <v>127.9759</v>
      </c>
      <c r="E18883">
        <v>128.31649999999999</v>
      </c>
      <c r="F18883">
        <v>6191800</v>
      </c>
      <c r="G18883" t="s">
        <v>18</v>
      </c>
      <c r="H18883" t="s">
        <v>18</v>
      </c>
      <c r="I18883" t="s">
        <v>122</v>
      </c>
      <c r="J18883" t="s">
        <v>30</v>
      </c>
      <c r="K18883" t="s">
        <v>123</v>
      </c>
    </row>
    <row r="18884" spans="1:11">
      <c r="A18884" s="8">
        <v>44085</v>
      </c>
      <c r="B18884">
        <v>128.43879999999999</v>
      </c>
      <c r="C18884">
        <v>129.73150000000001</v>
      </c>
      <c r="D18884">
        <v>128.072</v>
      </c>
      <c r="E18884">
        <v>129.07640000000001</v>
      </c>
      <c r="F18884">
        <v>3934700</v>
      </c>
      <c r="G18884" t="s">
        <v>18</v>
      </c>
      <c r="H18884" t="s">
        <v>18</v>
      </c>
      <c r="I18884" t="s">
        <v>122</v>
      </c>
      <c r="J18884" t="s">
        <v>30</v>
      </c>
      <c r="K18884" t="s">
        <v>123</v>
      </c>
    </row>
    <row r="18885" spans="1:11">
      <c r="A18885" s="8">
        <v>44088</v>
      </c>
      <c r="B18885">
        <v>129.3734</v>
      </c>
      <c r="C18885">
        <v>130.55250000000001</v>
      </c>
      <c r="D18885">
        <v>129.2773</v>
      </c>
      <c r="E18885">
        <v>129.57429999999999</v>
      </c>
      <c r="F18885">
        <v>4375800</v>
      </c>
      <c r="G18885" t="s">
        <v>18</v>
      </c>
      <c r="H18885" t="s">
        <v>18</v>
      </c>
      <c r="I18885" t="s">
        <v>122</v>
      </c>
      <c r="J18885" t="s">
        <v>30</v>
      </c>
      <c r="K18885" t="s">
        <v>123</v>
      </c>
    </row>
    <row r="18886" spans="1:11">
      <c r="A18886" s="8">
        <v>44089</v>
      </c>
      <c r="B18886">
        <v>130.5351</v>
      </c>
      <c r="C18886">
        <v>131.5308</v>
      </c>
      <c r="D18886">
        <v>129.72280000000001</v>
      </c>
      <c r="E18886">
        <v>130.04599999999999</v>
      </c>
      <c r="F18886">
        <v>3658800</v>
      </c>
      <c r="G18886" t="s">
        <v>18</v>
      </c>
      <c r="H18886" t="s">
        <v>18</v>
      </c>
      <c r="I18886" t="s">
        <v>122</v>
      </c>
      <c r="J18886" t="s">
        <v>30</v>
      </c>
      <c r="K18886" t="s">
        <v>123</v>
      </c>
    </row>
    <row r="18887" spans="1:11">
      <c r="A18887" s="8">
        <v>44090</v>
      </c>
      <c r="B18887">
        <v>130.48259999999999</v>
      </c>
      <c r="C18887">
        <v>131.06780000000001</v>
      </c>
      <c r="D18887">
        <v>129.57419999999999</v>
      </c>
      <c r="E18887">
        <v>129.61789999999999</v>
      </c>
      <c r="F18887">
        <v>4323000</v>
      </c>
      <c r="G18887" t="s">
        <v>18</v>
      </c>
      <c r="H18887" t="s">
        <v>18</v>
      </c>
      <c r="I18887" t="s">
        <v>122</v>
      </c>
      <c r="J18887" t="s">
        <v>30</v>
      </c>
      <c r="K18887" t="s">
        <v>123</v>
      </c>
    </row>
    <row r="18888" spans="1:11">
      <c r="A18888" s="8">
        <v>44091</v>
      </c>
      <c r="B18888">
        <v>129.30350000000001</v>
      </c>
      <c r="C18888">
        <v>129.81880000000001</v>
      </c>
      <c r="D18888">
        <v>127.5654</v>
      </c>
      <c r="E18888">
        <v>128.5436</v>
      </c>
      <c r="F18888">
        <v>5461400</v>
      </c>
      <c r="G18888" t="s">
        <v>18</v>
      </c>
      <c r="H18888" t="s">
        <v>18</v>
      </c>
      <c r="I18888" t="s">
        <v>122</v>
      </c>
      <c r="J18888" t="s">
        <v>30</v>
      </c>
      <c r="K18888" t="s">
        <v>123</v>
      </c>
    </row>
    <row r="18889" spans="1:11">
      <c r="A18889" s="8">
        <v>44092</v>
      </c>
      <c r="B18889">
        <v>127.96720000000001</v>
      </c>
      <c r="C18889">
        <v>130.7098</v>
      </c>
      <c r="D18889">
        <v>127.6964</v>
      </c>
      <c r="E18889">
        <v>130.29929999999999</v>
      </c>
      <c r="F18889">
        <v>12174000</v>
      </c>
      <c r="G18889" t="s">
        <v>18</v>
      </c>
      <c r="H18889" t="s">
        <v>18</v>
      </c>
      <c r="I18889" t="s">
        <v>122</v>
      </c>
      <c r="J18889" t="s">
        <v>30</v>
      </c>
      <c r="K18889" t="s">
        <v>123</v>
      </c>
    </row>
    <row r="18890" spans="1:11">
      <c r="A18890" s="8">
        <v>44095</v>
      </c>
      <c r="B18890">
        <v>128.90170000000001</v>
      </c>
      <c r="C18890">
        <v>129.20740000000001</v>
      </c>
      <c r="D18890">
        <v>124.8665</v>
      </c>
      <c r="E18890">
        <v>126.73560000000001</v>
      </c>
      <c r="F18890">
        <v>7574500</v>
      </c>
      <c r="G18890" t="s">
        <v>18</v>
      </c>
      <c r="H18890" t="s">
        <v>18</v>
      </c>
      <c r="I18890" t="s">
        <v>122</v>
      </c>
      <c r="J18890" t="s">
        <v>30</v>
      </c>
      <c r="K18890" t="s">
        <v>123</v>
      </c>
    </row>
    <row r="18891" spans="1:11">
      <c r="A18891" s="8">
        <v>44096</v>
      </c>
      <c r="B18891">
        <v>126.3775</v>
      </c>
      <c r="C18891">
        <v>126.95399999999999</v>
      </c>
      <c r="D18891">
        <v>125.5303</v>
      </c>
      <c r="E18891">
        <v>125.95829999999999</v>
      </c>
      <c r="F18891">
        <v>5295900</v>
      </c>
      <c r="G18891" t="s">
        <v>18</v>
      </c>
      <c r="H18891" t="s">
        <v>18</v>
      </c>
      <c r="I18891" t="s">
        <v>122</v>
      </c>
      <c r="J18891" t="s">
        <v>30</v>
      </c>
      <c r="K18891" t="s">
        <v>123</v>
      </c>
    </row>
    <row r="18892" spans="1:11">
      <c r="A18892" s="8">
        <v>44097</v>
      </c>
      <c r="B18892">
        <v>128.81440000000001</v>
      </c>
      <c r="C18892">
        <v>128.87549999999999</v>
      </c>
      <c r="D18892">
        <v>126.10680000000001</v>
      </c>
      <c r="E18892">
        <v>126.1592</v>
      </c>
      <c r="F18892">
        <v>8784400</v>
      </c>
      <c r="G18892" t="s">
        <v>18</v>
      </c>
      <c r="H18892" t="s">
        <v>18</v>
      </c>
      <c r="I18892" t="s">
        <v>122</v>
      </c>
      <c r="J18892" t="s">
        <v>30</v>
      </c>
      <c r="K18892" t="s">
        <v>123</v>
      </c>
    </row>
    <row r="18893" spans="1:11">
      <c r="A18893" s="8">
        <v>44098</v>
      </c>
      <c r="B18893">
        <v>126.26390000000001</v>
      </c>
      <c r="C18893">
        <v>126.86660000000001</v>
      </c>
      <c r="D18893">
        <v>125.1983</v>
      </c>
      <c r="E18893">
        <v>126.36</v>
      </c>
      <c r="F18893">
        <v>5614800</v>
      </c>
      <c r="G18893" t="s">
        <v>18</v>
      </c>
      <c r="H18893" t="s">
        <v>18</v>
      </c>
      <c r="I18893" t="s">
        <v>122</v>
      </c>
      <c r="J18893" t="s">
        <v>30</v>
      </c>
      <c r="K18893" t="s">
        <v>123</v>
      </c>
    </row>
    <row r="18894" spans="1:11">
      <c r="A18894" s="8">
        <v>44099</v>
      </c>
      <c r="B18894">
        <v>125.7748</v>
      </c>
      <c r="C18894">
        <v>127.7401</v>
      </c>
      <c r="D18894">
        <v>125.67870000000001</v>
      </c>
      <c r="E18894">
        <v>127.2247</v>
      </c>
      <c r="F18894">
        <v>5531200</v>
      </c>
      <c r="G18894" t="s">
        <v>18</v>
      </c>
      <c r="H18894" t="s">
        <v>18</v>
      </c>
      <c r="I18894" t="s">
        <v>122</v>
      </c>
      <c r="J18894" t="s">
        <v>30</v>
      </c>
      <c r="K18894" t="s">
        <v>123</v>
      </c>
    </row>
    <row r="18895" spans="1:11">
      <c r="A18895" s="8">
        <v>44102</v>
      </c>
      <c r="B18895">
        <v>128.1593</v>
      </c>
      <c r="C18895">
        <v>129.52189999999999</v>
      </c>
      <c r="D18895">
        <v>127.8886</v>
      </c>
      <c r="E18895">
        <v>128.49119999999999</v>
      </c>
      <c r="F18895">
        <v>5843200</v>
      </c>
      <c r="G18895" t="s">
        <v>18</v>
      </c>
      <c r="H18895" t="s">
        <v>18</v>
      </c>
      <c r="I18895" t="s">
        <v>122</v>
      </c>
      <c r="J18895" t="s">
        <v>30</v>
      </c>
      <c r="K18895" t="s">
        <v>123</v>
      </c>
    </row>
    <row r="18896" spans="1:11">
      <c r="A18896" s="8">
        <v>44103</v>
      </c>
      <c r="B18896">
        <v>128.91919999999999</v>
      </c>
      <c r="C18896">
        <v>129.1987</v>
      </c>
      <c r="D18896">
        <v>127.5741</v>
      </c>
      <c r="E18896">
        <v>128.44749999999999</v>
      </c>
      <c r="F18896">
        <v>6768600</v>
      </c>
      <c r="G18896" t="s">
        <v>18</v>
      </c>
      <c r="H18896" t="s">
        <v>18</v>
      </c>
      <c r="I18896" t="s">
        <v>122</v>
      </c>
      <c r="J18896" t="s">
        <v>30</v>
      </c>
      <c r="K18896" t="s">
        <v>123</v>
      </c>
    </row>
    <row r="18897" spans="1:11">
      <c r="A18897" s="8">
        <v>44104</v>
      </c>
      <c r="B18897">
        <v>128.78819999999999</v>
      </c>
      <c r="C18897">
        <v>130.77969999999999</v>
      </c>
      <c r="D18897">
        <v>128.25540000000001</v>
      </c>
      <c r="E18897">
        <v>130.03720000000001</v>
      </c>
      <c r="F18897">
        <v>8487700</v>
      </c>
      <c r="G18897" t="s">
        <v>18</v>
      </c>
      <c r="H18897" t="s">
        <v>18</v>
      </c>
      <c r="I18897" t="s">
        <v>122</v>
      </c>
      <c r="J18897" t="s">
        <v>30</v>
      </c>
      <c r="K18897" t="s">
        <v>123</v>
      </c>
    </row>
    <row r="18898" spans="1:11">
      <c r="A18898" s="8">
        <v>44105</v>
      </c>
      <c r="B18898">
        <v>130.4128</v>
      </c>
      <c r="C18898">
        <v>130.7097</v>
      </c>
      <c r="D18898">
        <v>127.9235</v>
      </c>
      <c r="E18898">
        <v>128.6746</v>
      </c>
      <c r="F18898">
        <v>6457800</v>
      </c>
      <c r="G18898" t="s">
        <v>18</v>
      </c>
      <c r="H18898" t="s">
        <v>18</v>
      </c>
      <c r="I18898" t="s">
        <v>122</v>
      </c>
      <c r="J18898" t="s">
        <v>30</v>
      </c>
      <c r="K18898" t="s">
        <v>123</v>
      </c>
    </row>
    <row r="18899" spans="1:11">
      <c r="A18899" s="8">
        <v>44106</v>
      </c>
      <c r="B18899">
        <v>127.7052</v>
      </c>
      <c r="C18899">
        <v>129.6267</v>
      </c>
      <c r="D18899">
        <v>127.3732</v>
      </c>
      <c r="E18899">
        <v>127.73139999999999</v>
      </c>
      <c r="F18899">
        <v>5485600</v>
      </c>
      <c r="G18899" t="s">
        <v>18</v>
      </c>
      <c r="H18899" t="s">
        <v>18</v>
      </c>
      <c r="I18899" t="s">
        <v>122</v>
      </c>
      <c r="J18899" t="s">
        <v>30</v>
      </c>
      <c r="K18899" t="s">
        <v>123</v>
      </c>
    </row>
    <row r="18900" spans="1:11">
      <c r="A18900" s="8">
        <v>44109</v>
      </c>
      <c r="B18900">
        <v>128.39510000000001</v>
      </c>
      <c r="C18900">
        <v>129.60050000000001</v>
      </c>
      <c r="D18900">
        <v>127.88849999999999</v>
      </c>
      <c r="E18900">
        <v>129.46940000000001</v>
      </c>
      <c r="F18900">
        <v>4992800</v>
      </c>
      <c r="G18900" t="s">
        <v>18</v>
      </c>
      <c r="H18900" t="s">
        <v>18</v>
      </c>
      <c r="I18900" t="s">
        <v>122</v>
      </c>
      <c r="J18900" t="s">
        <v>30</v>
      </c>
      <c r="K18900" t="s">
        <v>123</v>
      </c>
    </row>
    <row r="18901" spans="1:11">
      <c r="A18901" s="8">
        <v>44110</v>
      </c>
      <c r="B18901">
        <v>129.51320000000001</v>
      </c>
      <c r="C18901">
        <v>129.8014</v>
      </c>
      <c r="D18901">
        <v>127.40819999999999</v>
      </c>
      <c r="E18901">
        <v>127.7488</v>
      </c>
      <c r="F18901">
        <v>5118200</v>
      </c>
      <c r="G18901" t="s">
        <v>18</v>
      </c>
      <c r="H18901" t="s">
        <v>18</v>
      </c>
      <c r="I18901" t="s">
        <v>122</v>
      </c>
      <c r="J18901" t="s">
        <v>30</v>
      </c>
      <c r="K18901" t="s">
        <v>123</v>
      </c>
    </row>
    <row r="18902" spans="1:11">
      <c r="A18902" s="8">
        <v>44111</v>
      </c>
      <c r="B18902">
        <v>127.94970000000001</v>
      </c>
      <c r="C18902">
        <v>129.46950000000001</v>
      </c>
      <c r="D18902">
        <v>127.3557</v>
      </c>
      <c r="E18902">
        <v>129.16380000000001</v>
      </c>
      <c r="F18902">
        <v>5603100</v>
      </c>
      <c r="G18902" t="s">
        <v>18</v>
      </c>
      <c r="H18902" t="s">
        <v>18</v>
      </c>
      <c r="I18902" t="s">
        <v>122</v>
      </c>
      <c r="J18902" t="s">
        <v>30</v>
      </c>
      <c r="K18902" t="s">
        <v>123</v>
      </c>
    </row>
    <row r="18903" spans="1:11">
      <c r="A18903" s="8">
        <v>44112</v>
      </c>
      <c r="B18903">
        <v>129.70529999999999</v>
      </c>
      <c r="C18903">
        <v>130.8845</v>
      </c>
      <c r="D18903">
        <v>129.30350000000001</v>
      </c>
      <c r="E18903">
        <v>130.04599999999999</v>
      </c>
      <c r="F18903">
        <v>4413500</v>
      </c>
      <c r="G18903" t="s">
        <v>18</v>
      </c>
      <c r="H18903" t="s">
        <v>18</v>
      </c>
      <c r="I18903" t="s">
        <v>122</v>
      </c>
      <c r="J18903" t="s">
        <v>30</v>
      </c>
      <c r="K18903" t="s">
        <v>123</v>
      </c>
    </row>
    <row r="18904" spans="1:11">
      <c r="A18904" s="8">
        <v>44113</v>
      </c>
      <c r="B18904">
        <v>130.7097</v>
      </c>
      <c r="C18904">
        <v>132.3081</v>
      </c>
      <c r="D18904">
        <v>130.5351</v>
      </c>
      <c r="E18904">
        <v>131.86269999999999</v>
      </c>
      <c r="F18904">
        <v>5054100</v>
      </c>
      <c r="G18904" t="s">
        <v>18</v>
      </c>
      <c r="H18904" t="s">
        <v>18</v>
      </c>
      <c r="I18904" t="s">
        <v>122</v>
      </c>
      <c r="J18904" t="s">
        <v>30</v>
      </c>
      <c r="K18904" t="s">
        <v>123</v>
      </c>
    </row>
    <row r="18905" spans="1:11">
      <c r="A18905" s="8">
        <v>44116</v>
      </c>
      <c r="B18905">
        <v>132.41300000000001</v>
      </c>
      <c r="C18905">
        <v>133.75800000000001</v>
      </c>
      <c r="D18905">
        <v>131.90639999999999</v>
      </c>
      <c r="E18905">
        <v>132.62260000000001</v>
      </c>
      <c r="F18905">
        <v>7273200</v>
      </c>
      <c r="G18905" t="s">
        <v>18</v>
      </c>
      <c r="H18905" t="s">
        <v>18</v>
      </c>
      <c r="I18905" t="s">
        <v>122</v>
      </c>
      <c r="J18905" t="s">
        <v>30</v>
      </c>
      <c r="K18905" t="s">
        <v>123</v>
      </c>
    </row>
    <row r="18906" spans="1:11">
      <c r="A18906" s="8">
        <v>44117</v>
      </c>
      <c r="B18906">
        <v>130.142</v>
      </c>
      <c r="C18906">
        <v>131.12020000000001</v>
      </c>
      <c r="D18906">
        <v>129.0677</v>
      </c>
      <c r="E18906">
        <v>129.583</v>
      </c>
      <c r="F18906">
        <v>11057600</v>
      </c>
      <c r="G18906" t="s">
        <v>18</v>
      </c>
      <c r="H18906" t="s">
        <v>18</v>
      </c>
      <c r="I18906" t="s">
        <v>122</v>
      </c>
      <c r="J18906" t="s">
        <v>30</v>
      </c>
      <c r="K18906" t="s">
        <v>123</v>
      </c>
    </row>
    <row r="18907" spans="1:11">
      <c r="A18907" s="8">
        <v>44118</v>
      </c>
      <c r="B18907">
        <v>129.98480000000001</v>
      </c>
      <c r="C18907">
        <v>130.16820000000001</v>
      </c>
      <c r="D18907">
        <v>128.73580000000001</v>
      </c>
      <c r="E18907">
        <v>129.35589999999999</v>
      </c>
      <c r="F18907">
        <v>7706400</v>
      </c>
      <c r="G18907" t="s">
        <v>18</v>
      </c>
      <c r="H18907" t="s">
        <v>18</v>
      </c>
      <c r="I18907" t="s">
        <v>122</v>
      </c>
      <c r="J18907" t="s">
        <v>30</v>
      </c>
      <c r="K18907" t="s">
        <v>123</v>
      </c>
    </row>
    <row r="18908" spans="1:11">
      <c r="A18908" s="8">
        <v>44119</v>
      </c>
      <c r="B18908">
        <v>128.81440000000001</v>
      </c>
      <c r="C18908">
        <v>129.18119999999999</v>
      </c>
      <c r="D18908">
        <v>127.81</v>
      </c>
      <c r="E18908">
        <v>128.56110000000001</v>
      </c>
      <c r="F18908">
        <v>5978600</v>
      </c>
      <c r="G18908" t="s">
        <v>18</v>
      </c>
      <c r="H18908" t="s">
        <v>18</v>
      </c>
      <c r="I18908" t="s">
        <v>122</v>
      </c>
      <c r="J18908" t="s">
        <v>30</v>
      </c>
      <c r="K18908" t="s">
        <v>123</v>
      </c>
    </row>
    <row r="18909" spans="1:11">
      <c r="A18909" s="8">
        <v>44120</v>
      </c>
      <c r="B18909">
        <v>128.91919999999999</v>
      </c>
      <c r="C18909">
        <v>129.9324</v>
      </c>
      <c r="D18909">
        <v>128.40389999999999</v>
      </c>
      <c r="E18909">
        <v>129.35589999999999</v>
      </c>
      <c r="F18909">
        <v>6097000</v>
      </c>
      <c r="G18909" t="s">
        <v>18</v>
      </c>
      <c r="H18909" t="s">
        <v>18</v>
      </c>
      <c r="I18909" t="s">
        <v>122</v>
      </c>
      <c r="J18909" t="s">
        <v>30</v>
      </c>
      <c r="K18909" t="s">
        <v>123</v>
      </c>
    </row>
    <row r="18910" spans="1:11">
      <c r="A18910" s="8">
        <v>44123</v>
      </c>
      <c r="B18910">
        <v>129.73150000000001</v>
      </c>
      <c r="C18910">
        <v>130.05459999999999</v>
      </c>
      <c r="D18910">
        <v>125.8883</v>
      </c>
      <c r="E18910">
        <v>126.0543</v>
      </c>
      <c r="F18910">
        <v>7250800</v>
      </c>
      <c r="G18910" t="s">
        <v>18</v>
      </c>
      <c r="H18910" t="s">
        <v>18</v>
      </c>
      <c r="I18910" t="s">
        <v>122</v>
      </c>
      <c r="J18910" t="s">
        <v>30</v>
      </c>
      <c r="K18910" t="s">
        <v>123</v>
      </c>
    </row>
    <row r="18911" spans="1:11">
      <c r="A18911" s="8">
        <v>44124</v>
      </c>
      <c r="B18911">
        <v>126.35129999999999</v>
      </c>
      <c r="C18911">
        <v>127.30329999999999</v>
      </c>
      <c r="D18911">
        <v>125.8796</v>
      </c>
      <c r="E18911">
        <v>126.2552</v>
      </c>
      <c r="F18911">
        <v>5325400</v>
      </c>
      <c r="G18911" t="s">
        <v>18</v>
      </c>
      <c r="H18911" t="s">
        <v>18</v>
      </c>
      <c r="I18911" t="s">
        <v>122</v>
      </c>
      <c r="J18911" t="s">
        <v>30</v>
      </c>
      <c r="K18911" t="s">
        <v>123</v>
      </c>
    </row>
    <row r="18912" spans="1:11">
      <c r="A18912" s="8">
        <v>44125</v>
      </c>
      <c r="B18912">
        <v>125.8796</v>
      </c>
      <c r="C18912">
        <v>126.9452</v>
      </c>
      <c r="D18912">
        <v>125.6962</v>
      </c>
      <c r="E18912">
        <v>125.7137</v>
      </c>
      <c r="F18912">
        <v>5221300</v>
      </c>
      <c r="G18912" t="s">
        <v>18</v>
      </c>
      <c r="H18912" t="s">
        <v>18</v>
      </c>
      <c r="I18912" t="s">
        <v>122</v>
      </c>
      <c r="J18912" t="s">
        <v>30</v>
      </c>
      <c r="K18912" t="s">
        <v>123</v>
      </c>
    </row>
    <row r="18913" spans="1:11">
      <c r="A18913" s="8">
        <v>44126</v>
      </c>
      <c r="B18913">
        <v>125.91459999999999</v>
      </c>
      <c r="C18913">
        <v>127.2509</v>
      </c>
      <c r="D18913">
        <v>125.63509999999999</v>
      </c>
      <c r="E18913">
        <v>126.7182</v>
      </c>
      <c r="F18913">
        <v>5279700</v>
      </c>
      <c r="G18913" t="s">
        <v>18</v>
      </c>
      <c r="H18913" t="s">
        <v>18</v>
      </c>
      <c r="I18913" t="s">
        <v>122</v>
      </c>
      <c r="J18913" t="s">
        <v>30</v>
      </c>
      <c r="K18913" t="s">
        <v>123</v>
      </c>
    </row>
    <row r="18914" spans="1:11">
      <c r="A18914" s="8">
        <v>44127</v>
      </c>
      <c r="B18914">
        <v>127.4169</v>
      </c>
      <c r="C18914">
        <v>128.8056</v>
      </c>
      <c r="D18914">
        <v>126.0805</v>
      </c>
      <c r="E18914">
        <v>126.8579</v>
      </c>
      <c r="F18914">
        <v>4154400</v>
      </c>
      <c r="G18914" t="s">
        <v>18</v>
      </c>
      <c r="H18914" t="s">
        <v>18</v>
      </c>
      <c r="I18914" t="s">
        <v>122</v>
      </c>
      <c r="J18914" t="s">
        <v>30</v>
      </c>
      <c r="K18914" t="s">
        <v>123</v>
      </c>
    </row>
    <row r="18915" spans="1:11">
      <c r="A18915" s="8">
        <v>44130</v>
      </c>
      <c r="B18915">
        <v>126.1504</v>
      </c>
      <c r="C18915">
        <v>126.4474</v>
      </c>
      <c r="D18915">
        <v>124.68300000000001</v>
      </c>
      <c r="E18915">
        <v>125.7486</v>
      </c>
      <c r="F18915">
        <v>6929500</v>
      </c>
      <c r="G18915" t="s">
        <v>18</v>
      </c>
      <c r="H18915" t="s">
        <v>18</v>
      </c>
      <c r="I18915" t="s">
        <v>122</v>
      </c>
      <c r="J18915" t="s">
        <v>30</v>
      </c>
      <c r="K18915" t="s">
        <v>123</v>
      </c>
    </row>
    <row r="18916" spans="1:11">
      <c r="A18916" s="8">
        <v>44131</v>
      </c>
      <c r="B18916">
        <v>125.54770000000001</v>
      </c>
      <c r="C18916">
        <v>126.02809999999999</v>
      </c>
      <c r="D18916">
        <v>124.83150000000001</v>
      </c>
      <c r="E18916">
        <v>125.0324</v>
      </c>
      <c r="F18916">
        <v>4890100</v>
      </c>
      <c r="G18916" t="s">
        <v>18</v>
      </c>
      <c r="H18916" t="s">
        <v>18</v>
      </c>
      <c r="I18916" t="s">
        <v>122</v>
      </c>
      <c r="J18916" t="s">
        <v>30</v>
      </c>
      <c r="K18916" t="s">
        <v>123</v>
      </c>
    </row>
    <row r="18917" spans="1:11">
      <c r="A18917" s="8">
        <v>44132</v>
      </c>
      <c r="B18917">
        <v>123.5301</v>
      </c>
      <c r="C18917">
        <v>124.01049999999999</v>
      </c>
      <c r="D18917">
        <v>120.6914</v>
      </c>
      <c r="E18917">
        <v>120.8486</v>
      </c>
      <c r="F18917">
        <v>8426100</v>
      </c>
      <c r="G18917" t="s">
        <v>18</v>
      </c>
      <c r="H18917" t="s">
        <v>18</v>
      </c>
      <c r="I18917" t="s">
        <v>122</v>
      </c>
      <c r="J18917" t="s">
        <v>30</v>
      </c>
      <c r="K18917" t="s">
        <v>123</v>
      </c>
    </row>
    <row r="18918" spans="1:11">
      <c r="A18918" s="8">
        <v>44133</v>
      </c>
      <c r="B18918">
        <v>120.5342</v>
      </c>
      <c r="C18918">
        <v>121.1456</v>
      </c>
      <c r="D18918">
        <v>118.831</v>
      </c>
      <c r="E18918">
        <v>119.8267</v>
      </c>
      <c r="F18918">
        <v>7205400</v>
      </c>
      <c r="G18918" t="s">
        <v>18</v>
      </c>
      <c r="H18918" t="s">
        <v>18</v>
      </c>
      <c r="I18918" t="s">
        <v>122</v>
      </c>
      <c r="J18918" t="s">
        <v>30</v>
      </c>
      <c r="K18918" t="s">
        <v>123</v>
      </c>
    </row>
    <row r="18919" spans="1:11">
      <c r="A18919" s="8">
        <v>44134</v>
      </c>
      <c r="B18919">
        <v>119.3813</v>
      </c>
      <c r="C18919">
        <v>120.1324</v>
      </c>
      <c r="D18919">
        <v>116.73480000000001</v>
      </c>
      <c r="E18919">
        <v>119.7569</v>
      </c>
      <c r="F18919">
        <v>7364100</v>
      </c>
      <c r="G18919" t="s">
        <v>18</v>
      </c>
      <c r="H18919" t="s">
        <v>18</v>
      </c>
      <c r="I18919" t="s">
        <v>122</v>
      </c>
      <c r="J18919" t="s">
        <v>30</v>
      </c>
      <c r="K18919" t="s">
        <v>123</v>
      </c>
    </row>
    <row r="18920" spans="1:11">
      <c r="A18920" s="8">
        <v>44137</v>
      </c>
      <c r="B18920">
        <v>121.39019999999999</v>
      </c>
      <c r="C18920">
        <v>121.4164</v>
      </c>
      <c r="D18920">
        <v>120.08880000000001</v>
      </c>
      <c r="E18920">
        <v>121.1369</v>
      </c>
      <c r="F18920">
        <v>7088000</v>
      </c>
      <c r="G18920" t="s">
        <v>18</v>
      </c>
      <c r="H18920" t="s">
        <v>18</v>
      </c>
      <c r="I18920" t="s">
        <v>122</v>
      </c>
      <c r="J18920" t="s">
        <v>30</v>
      </c>
      <c r="K18920" t="s">
        <v>123</v>
      </c>
    </row>
    <row r="18921" spans="1:11">
      <c r="A18921" s="8">
        <v>44138</v>
      </c>
      <c r="B18921">
        <v>122.29859999999999</v>
      </c>
      <c r="C18921">
        <v>123.11960000000001</v>
      </c>
      <c r="D18921">
        <v>120.3421</v>
      </c>
      <c r="E18921">
        <v>120.9709</v>
      </c>
      <c r="F18921">
        <v>6363000</v>
      </c>
      <c r="G18921" t="s">
        <v>18</v>
      </c>
      <c r="H18921" t="s">
        <v>18</v>
      </c>
      <c r="I18921" t="s">
        <v>122</v>
      </c>
      <c r="J18921" t="s">
        <v>30</v>
      </c>
      <c r="K18921" t="s">
        <v>123</v>
      </c>
    </row>
    <row r="18922" spans="1:11">
      <c r="A18922" s="8">
        <v>44139</v>
      </c>
      <c r="B18922">
        <v>121.8357</v>
      </c>
      <c r="C18922">
        <v>124.4996</v>
      </c>
      <c r="D18922">
        <v>121.1456</v>
      </c>
      <c r="E18922">
        <v>121.75700000000001</v>
      </c>
      <c r="F18922">
        <v>10263500</v>
      </c>
      <c r="G18922" t="s">
        <v>18</v>
      </c>
      <c r="H18922" t="s">
        <v>18</v>
      </c>
      <c r="I18922" t="s">
        <v>122</v>
      </c>
      <c r="J18922" t="s">
        <v>30</v>
      </c>
      <c r="K18922" t="s">
        <v>123</v>
      </c>
    </row>
    <row r="18923" spans="1:11">
      <c r="A18923" s="8">
        <v>44140</v>
      </c>
      <c r="B18923">
        <v>122.7615</v>
      </c>
      <c r="C18923">
        <v>123.87949999999999</v>
      </c>
      <c r="D18923">
        <v>121.6347</v>
      </c>
      <c r="E18923">
        <v>122.0714</v>
      </c>
      <c r="F18923">
        <v>8016200</v>
      </c>
      <c r="G18923" t="s">
        <v>18</v>
      </c>
      <c r="H18923" t="s">
        <v>18</v>
      </c>
      <c r="I18923" t="s">
        <v>122</v>
      </c>
      <c r="J18923" t="s">
        <v>30</v>
      </c>
      <c r="K18923" t="s">
        <v>123</v>
      </c>
    </row>
    <row r="18924" spans="1:11">
      <c r="A18924" s="8">
        <v>44141</v>
      </c>
      <c r="B18924">
        <v>122.6305</v>
      </c>
      <c r="C18924">
        <v>125.06740000000001</v>
      </c>
      <c r="D18924">
        <v>121.97539999999999</v>
      </c>
      <c r="E18924">
        <v>124.24630000000001</v>
      </c>
      <c r="F18924">
        <v>5942500</v>
      </c>
      <c r="G18924" t="s">
        <v>18</v>
      </c>
      <c r="H18924" t="s">
        <v>18</v>
      </c>
      <c r="I18924" t="s">
        <v>122</v>
      </c>
      <c r="J18924" t="s">
        <v>30</v>
      </c>
      <c r="K18924" t="s">
        <v>123</v>
      </c>
    </row>
    <row r="18925" spans="1:11">
      <c r="A18925" s="8">
        <v>44144</v>
      </c>
      <c r="B18925">
        <v>129.64420000000001</v>
      </c>
      <c r="C18925">
        <v>130.13329999999999</v>
      </c>
      <c r="D18925">
        <v>126.5784</v>
      </c>
      <c r="E18925">
        <v>127.5916</v>
      </c>
      <c r="F18925">
        <v>12351600</v>
      </c>
      <c r="G18925" t="s">
        <v>18</v>
      </c>
      <c r="H18925" t="s">
        <v>18</v>
      </c>
      <c r="I18925" t="s">
        <v>122</v>
      </c>
      <c r="J18925" t="s">
        <v>30</v>
      </c>
      <c r="K18925" t="s">
        <v>123</v>
      </c>
    </row>
    <row r="18926" spans="1:11">
      <c r="A18926" s="8">
        <v>44145</v>
      </c>
      <c r="B18926">
        <v>128.61349999999999</v>
      </c>
      <c r="C18926">
        <v>129.92359999999999</v>
      </c>
      <c r="D18926">
        <v>127.7488</v>
      </c>
      <c r="E18926">
        <v>129.51310000000001</v>
      </c>
      <c r="F18926">
        <v>7386500</v>
      </c>
      <c r="G18926" t="s">
        <v>18</v>
      </c>
      <c r="H18926" t="s">
        <v>18</v>
      </c>
      <c r="I18926" t="s">
        <v>122</v>
      </c>
      <c r="J18926" t="s">
        <v>30</v>
      </c>
      <c r="K18926" t="s">
        <v>123</v>
      </c>
    </row>
    <row r="18927" spans="1:11">
      <c r="A18927" s="8">
        <v>44146</v>
      </c>
      <c r="B18927">
        <v>130.29050000000001</v>
      </c>
      <c r="C18927">
        <v>130.3167</v>
      </c>
      <c r="D18927">
        <v>128.27289999999999</v>
      </c>
      <c r="E18927">
        <v>129.09389999999999</v>
      </c>
      <c r="F18927">
        <v>6382400</v>
      </c>
      <c r="G18927" t="s">
        <v>18</v>
      </c>
      <c r="H18927" t="s">
        <v>18</v>
      </c>
      <c r="I18927" t="s">
        <v>122</v>
      </c>
      <c r="J18927" t="s">
        <v>30</v>
      </c>
      <c r="K18927" t="s">
        <v>123</v>
      </c>
    </row>
    <row r="18928" spans="1:11">
      <c r="A18928" s="8">
        <v>44147</v>
      </c>
      <c r="B18928">
        <v>128.92789999999999</v>
      </c>
      <c r="C18928">
        <v>129.83629999999999</v>
      </c>
      <c r="D18928">
        <v>128.17679999999999</v>
      </c>
      <c r="E18928">
        <v>129.53059999999999</v>
      </c>
      <c r="F18928">
        <v>4710300</v>
      </c>
      <c r="G18928" t="s">
        <v>18</v>
      </c>
      <c r="H18928" t="s">
        <v>18</v>
      </c>
      <c r="I18928" t="s">
        <v>122</v>
      </c>
      <c r="J18928" t="s">
        <v>30</v>
      </c>
      <c r="K18928" t="s">
        <v>123</v>
      </c>
    </row>
    <row r="18929" spans="1:11">
      <c r="A18929" s="8">
        <v>44148</v>
      </c>
      <c r="B18929">
        <v>130.22059999999999</v>
      </c>
      <c r="C18929">
        <v>131.37360000000001</v>
      </c>
      <c r="D18929">
        <v>129.6267</v>
      </c>
      <c r="E18929">
        <v>130.9281</v>
      </c>
      <c r="F18929">
        <v>5893500</v>
      </c>
      <c r="G18929" t="s">
        <v>18</v>
      </c>
      <c r="H18929" t="s">
        <v>18</v>
      </c>
      <c r="I18929" t="s">
        <v>122</v>
      </c>
      <c r="J18929" t="s">
        <v>30</v>
      </c>
      <c r="K18929" t="s">
        <v>123</v>
      </c>
    </row>
    <row r="18930" spans="1:11">
      <c r="A18930" s="8">
        <v>44151</v>
      </c>
      <c r="B18930">
        <v>131.81899999999999</v>
      </c>
      <c r="C18930">
        <v>132.15090000000001</v>
      </c>
      <c r="D18930">
        <v>130.8408</v>
      </c>
      <c r="E18930">
        <v>131.75790000000001</v>
      </c>
      <c r="F18930">
        <v>6266400</v>
      </c>
      <c r="G18930" t="s">
        <v>18</v>
      </c>
      <c r="H18930" t="s">
        <v>18</v>
      </c>
      <c r="I18930" t="s">
        <v>122</v>
      </c>
      <c r="J18930" t="s">
        <v>30</v>
      </c>
      <c r="K18930" t="s">
        <v>123</v>
      </c>
    </row>
    <row r="18931" spans="1:11">
      <c r="A18931" s="8">
        <v>44152</v>
      </c>
      <c r="B18931">
        <v>131.0155</v>
      </c>
      <c r="C18931">
        <v>131.56569999999999</v>
      </c>
      <c r="D18931">
        <v>130.24680000000001</v>
      </c>
      <c r="E18931">
        <v>130.4477</v>
      </c>
      <c r="F18931">
        <v>7297700</v>
      </c>
      <c r="G18931" t="s">
        <v>18</v>
      </c>
      <c r="H18931" t="s">
        <v>18</v>
      </c>
      <c r="I18931" t="s">
        <v>122</v>
      </c>
      <c r="J18931" t="s">
        <v>30</v>
      </c>
      <c r="K18931" t="s">
        <v>123</v>
      </c>
    </row>
    <row r="18932" spans="1:11">
      <c r="A18932" s="8">
        <v>44153</v>
      </c>
      <c r="B18932">
        <v>130.0284</v>
      </c>
      <c r="C18932">
        <v>130.8058</v>
      </c>
      <c r="D18932">
        <v>128.7183</v>
      </c>
      <c r="E18932">
        <v>128.7183</v>
      </c>
      <c r="F18932">
        <v>6661000</v>
      </c>
      <c r="G18932" t="s">
        <v>18</v>
      </c>
      <c r="H18932" t="s">
        <v>18</v>
      </c>
      <c r="I18932" t="s">
        <v>122</v>
      </c>
      <c r="J18932" t="s">
        <v>30</v>
      </c>
      <c r="K18932" t="s">
        <v>123</v>
      </c>
    </row>
    <row r="18933" spans="1:11">
      <c r="A18933" s="8">
        <v>44154</v>
      </c>
      <c r="B18933">
        <v>128.65719999999999</v>
      </c>
      <c r="C18933">
        <v>128.79689999999999</v>
      </c>
      <c r="D18933">
        <v>127.1636</v>
      </c>
      <c r="E18933">
        <v>128.51740000000001</v>
      </c>
      <c r="F18933">
        <v>7987700</v>
      </c>
      <c r="G18933" t="s">
        <v>18</v>
      </c>
      <c r="H18933" t="s">
        <v>18</v>
      </c>
      <c r="I18933" t="s">
        <v>122</v>
      </c>
      <c r="J18933" t="s">
        <v>30</v>
      </c>
      <c r="K18933" t="s">
        <v>123</v>
      </c>
    </row>
    <row r="18934" spans="1:11">
      <c r="A18934" s="8">
        <v>44155</v>
      </c>
      <c r="B18934">
        <v>128.43879999999999</v>
      </c>
      <c r="C18934">
        <v>129.21619999999999</v>
      </c>
      <c r="D18934">
        <v>127.6353</v>
      </c>
      <c r="E18934">
        <v>127.83620000000001</v>
      </c>
      <c r="F18934">
        <v>6354900</v>
      </c>
      <c r="G18934" t="s">
        <v>18</v>
      </c>
      <c r="H18934" t="s">
        <v>18</v>
      </c>
      <c r="I18934" t="s">
        <v>122</v>
      </c>
      <c r="J18934" t="s">
        <v>30</v>
      </c>
      <c r="K18934" t="s">
        <v>123</v>
      </c>
    </row>
    <row r="18935" spans="1:11">
      <c r="A18935" s="8">
        <v>44158</v>
      </c>
      <c r="B18935">
        <v>128.41659999999999</v>
      </c>
      <c r="C18935">
        <v>128.41659999999999</v>
      </c>
      <c r="D18935">
        <v>125.8045</v>
      </c>
      <c r="E18935">
        <v>126.53440000000001</v>
      </c>
      <c r="F18935">
        <v>7318300</v>
      </c>
      <c r="G18935" t="s">
        <v>124</v>
      </c>
      <c r="H18935" t="s">
        <v>18</v>
      </c>
      <c r="I18935" t="s">
        <v>122</v>
      </c>
      <c r="J18935" t="s">
        <v>30</v>
      </c>
      <c r="K18935" t="s">
        <v>123</v>
      </c>
    </row>
    <row r="18936" spans="1:11">
      <c r="A18936" s="8">
        <v>44159</v>
      </c>
      <c r="B18936">
        <v>126.64879999999999</v>
      </c>
      <c r="C18936">
        <v>127.3172</v>
      </c>
      <c r="D18936">
        <v>126.3058</v>
      </c>
      <c r="E18936">
        <v>126.53440000000001</v>
      </c>
      <c r="F18936">
        <v>11034800</v>
      </c>
      <c r="G18936" t="s">
        <v>18</v>
      </c>
      <c r="H18936" t="s">
        <v>18</v>
      </c>
      <c r="I18936" t="s">
        <v>122</v>
      </c>
      <c r="J18936" t="s">
        <v>30</v>
      </c>
      <c r="K18936" t="s">
        <v>123</v>
      </c>
    </row>
    <row r="18937" spans="1:11">
      <c r="A18937" s="8">
        <v>44160</v>
      </c>
      <c r="B18937">
        <v>126.7016</v>
      </c>
      <c r="C18937">
        <v>126.7984</v>
      </c>
      <c r="D18937">
        <v>125.64619999999999</v>
      </c>
      <c r="E18937">
        <v>126.3674</v>
      </c>
      <c r="F18937">
        <v>7594600</v>
      </c>
      <c r="G18937" t="s">
        <v>18</v>
      </c>
      <c r="H18937" t="s">
        <v>18</v>
      </c>
      <c r="I18937" t="s">
        <v>122</v>
      </c>
      <c r="J18937" t="s">
        <v>30</v>
      </c>
      <c r="K18937" t="s">
        <v>123</v>
      </c>
    </row>
    <row r="18938" spans="1:11">
      <c r="A18938" s="8">
        <v>44162</v>
      </c>
      <c r="B18938">
        <v>127.0886</v>
      </c>
      <c r="C18938">
        <v>127.22929999999999</v>
      </c>
      <c r="D18938">
        <v>125.9628</v>
      </c>
      <c r="E18938">
        <v>126.64879999999999</v>
      </c>
      <c r="F18938">
        <v>3059000</v>
      </c>
      <c r="G18938" t="s">
        <v>18</v>
      </c>
      <c r="H18938" t="s">
        <v>18</v>
      </c>
      <c r="I18938" t="s">
        <v>122</v>
      </c>
      <c r="J18938" t="s">
        <v>30</v>
      </c>
      <c r="K18938" t="s">
        <v>123</v>
      </c>
    </row>
    <row r="18939" spans="1:11">
      <c r="A18939" s="8">
        <v>44165</v>
      </c>
      <c r="B18939">
        <v>126.8511</v>
      </c>
      <c r="C18939">
        <v>127.40519999999999</v>
      </c>
      <c r="D18939">
        <v>125.82210000000001</v>
      </c>
      <c r="E18939">
        <v>127.2469</v>
      </c>
      <c r="F18939">
        <v>15663200</v>
      </c>
      <c r="G18939" t="s">
        <v>18</v>
      </c>
      <c r="H18939" t="s">
        <v>18</v>
      </c>
      <c r="I18939" t="s">
        <v>122</v>
      </c>
      <c r="J18939" t="s">
        <v>30</v>
      </c>
      <c r="K18939" t="s">
        <v>123</v>
      </c>
    </row>
    <row r="18940" spans="1:11">
      <c r="A18940" s="8">
        <v>44166</v>
      </c>
      <c r="B18940">
        <v>128.66290000000001</v>
      </c>
      <c r="C18940">
        <v>131.16069999999999</v>
      </c>
      <c r="D18940">
        <v>128.28469999999999</v>
      </c>
      <c r="E18940">
        <v>129.6831</v>
      </c>
      <c r="F18940">
        <v>9738200</v>
      </c>
      <c r="G18940" t="s">
        <v>18</v>
      </c>
      <c r="H18940" t="s">
        <v>18</v>
      </c>
      <c r="I18940" t="s">
        <v>122</v>
      </c>
      <c r="J18940" t="s">
        <v>30</v>
      </c>
      <c r="K18940" t="s">
        <v>123</v>
      </c>
    </row>
    <row r="18941" spans="1:11">
      <c r="A18941" s="8">
        <v>44167</v>
      </c>
      <c r="B18941">
        <v>130.03489999999999</v>
      </c>
      <c r="C18941">
        <v>131.67080000000001</v>
      </c>
      <c r="D18941">
        <v>129.90299999999999</v>
      </c>
      <c r="E18941">
        <v>130.29</v>
      </c>
      <c r="F18941">
        <v>7745500</v>
      </c>
      <c r="G18941" t="s">
        <v>18</v>
      </c>
      <c r="H18941" t="s">
        <v>18</v>
      </c>
      <c r="I18941" t="s">
        <v>122</v>
      </c>
      <c r="J18941" t="s">
        <v>30</v>
      </c>
      <c r="K18941" t="s">
        <v>123</v>
      </c>
    </row>
    <row r="18942" spans="1:11">
      <c r="A18942" s="8">
        <v>44168</v>
      </c>
      <c r="B18942">
        <v>130.202</v>
      </c>
      <c r="C18942">
        <v>131.5565</v>
      </c>
      <c r="D18942">
        <v>129.89420000000001</v>
      </c>
      <c r="E18942">
        <v>131.04640000000001</v>
      </c>
      <c r="F18942">
        <v>7310500</v>
      </c>
      <c r="G18942" t="s">
        <v>18</v>
      </c>
      <c r="H18942" t="s">
        <v>18</v>
      </c>
      <c r="I18942" t="s">
        <v>122</v>
      </c>
      <c r="J18942" t="s">
        <v>30</v>
      </c>
      <c r="K18942" t="s">
        <v>123</v>
      </c>
    </row>
    <row r="18943" spans="1:11">
      <c r="A18943" s="8">
        <v>44169</v>
      </c>
      <c r="B18943">
        <v>131.74119999999999</v>
      </c>
      <c r="C18943">
        <v>132.1985</v>
      </c>
      <c r="D18943">
        <v>131.28389999999999</v>
      </c>
      <c r="E18943">
        <v>132.1634</v>
      </c>
      <c r="F18943">
        <v>6747100</v>
      </c>
      <c r="G18943" t="s">
        <v>18</v>
      </c>
      <c r="H18943" t="s">
        <v>18</v>
      </c>
      <c r="I18943" t="s">
        <v>122</v>
      </c>
      <c r="J18943" t="s">
        <v>30</v>
      </c>
      <c r="K18943" t="s">
        <v>123</v>
      </c>
    </row>
    <row r="18944" spans="1:11">
      <c r="A18944" s="8">
        <v>44172</v>
      </c>
      <c r="B18944">
        <v>131.35409999999999</v>
      </c>
      <c r="C18944">
        <v>131.8467</v>
      </c>
      <c r="D18944">
        <v>130.61529999999999</v>
      </c>
      <c r="E18944">
        <v>131.01990000000001</v>
      </c>
      <c r="F18944">
        <v>6634700</v>
      </c>
      <c r="G18944" t="s">
        <v>18</v>
      </c>
      <c r="H18944" t="s">
        <v>18</v>
      </c>
      <c r="I18944" t="s">
        <v>122</v>
      </c>
      <c r="J18944" t="s">
        <v>30</v>
      </c>
      <c r="K18944" t="s">
        <v>123</v>
      </c>
    </row>
    <row r="18945" spans="1:11">
      <c r="A18945" s="8">
        <v>44173</v>
      </c>
      <c r="B18945">
        <v>131.92590000000001</v>
      </c>
      <c r="C18945">
        <v>133.80799999999999</v>
      </c>
      <c r="D18945">
        <v>131.5301</v>
      </c>
      <c r="E18945">
        <v>133.28909999999999</v>
      </c>
      <c r="F18945">
        <v>8339800</v>
      </c>
      <c r="G18945" t="s">
        <v>18</v>
      </c>
      <c r="H18945" t="s">
        <v>18</v>
      </c>
      <c r="I18945" t="s">
        <v>122</v>
      </c>
      <c r="J18945" t="s">
        <v>30</v>
      </c>
      <c r="K18945" t="s">
        <v>123</v>
      </c>
    </row>
    <row r="18946" spans="1:11">
      <c r="A18946" s="8">
        <v>44174</v>
      </c>
      <c r="B18946">
        <v>134.41489999999999</v>
      </c>
      <c r="C18946">
        <v>135.00409999999999</v>
      </c>
      <c r="D18946">
        <v>133.47380000000001</v>
      </c>
      <c r="E18946">
        <v>134.6523</v>
      </c>
      <c r="F18946">
        <v>8440100</v>
      </c>
      <c r="G18946" t="s">
        <v>18</v>
      </c>
      <c r="H18946" t="s">
        <v>18</v>
      </c>
      <c r="I18946" t="s">
        <v>122</v>
      </c>
      <c r="J18946" t="s">
        <v>30</v>
      </c>
      <c r="K18946" t="s">
        <v>123</v>
      </c>
    </row>
    <row r="18947" spans="1:11">
      <c r="A18947" s="8">
        <v>44175</v>
      </c>
      <c r="B18947">
        <v>134.40610000000001</v>
      </c>
      <c r="C18947">
        <v>134.54679999999999</v>
      </c>
      <c r="D18947">
        <v>133.4034</v>
      </c>
      <c r="E18947">
        <v>133.90469999999999</v>
      </c>
      <c r="F18947">
        <v>7392900</v>
      </c>
      <c r="G18947" t="s">
        <v>18</v>
      </c>
      <c r="H18947" t="s">
        <v>18</v>
      </c>
      <c r="I18947" t="s">
        <v>122</v>
      </c>
      <c r="J18947" t="s">
        <v>30</v>
      </c>
      <c r="K18947" t="s">
        <v>123</v>
      </c>
    </row>
    <row r="18948" spans="1:11">
      <c r="A18948" s="8">
        <v>44176</v>
      </c>
      <c r="B18948">
        <v>133.2715</v>
      </c>
      <c r="C18948">
        <v>134.92500000000001</v>
      </c>
      <c r="D18948">
        <v>133.0076</v>
      </c>
      <c r="E18948">
        <v>134.5204</v>
      </c>
      <c r="F18948">
        <v>5977400</v>
      </c>
      <c r="G18948" t="s">
        <v>18</v>
      </c>
      <c r="H18948" t="s">
        <v>18</v>
      </c>
      <c r="I18948" t="s">
        <v>122</v>
      </c>
      <c r="J18948" t="s">
        <v>30</v>
      </c>
      <c r="K18948" t="s">
        <v>123</v>
      </c>
    </row>
    <row r="18949" spans="1:11">
      <c r="A18949" s="8">
        <v>44179</v>
      </c>
      <c r="B18949">
        <v>134.7842</v>
      </c>
      <c r="C18949">
        <v>134.98650000000001</v>
      </c>
      <c r="D18949">
        <v>131.03749999999999</v>
      </c>
      <c r="E18949">
        <v>131.1079</v>
      </c>
      <c r="F18949">
        <v>8547300</v>
      </c>
      <c r="G18949" t="s">
        <v>18</v>
      </c>
      <c r="H18949" t="s">
        <v>18</v>
      </c>
      <c r="I18949" t="s">
        <v>122</v>
      </c>
      <c r="J18949" t="s">
        <v>30</v>
      </c>
      <c r="K18949" t="s">
        <v>123</v>
      </c>
    </row>
    <row r="18950" spans="1:11">
      <c r="A18950" s="8">
        <v>44180</v>
      </c>
      <c r="B18950">
        <v>131.92590000000001</v>
      </c>
      <c r="C18950">
        <v>132.5855</v>
      </c>
      <c r="D18950">
        <v>131.51249999999999</v>
      </c>
      <c r="E18950">
        <v>132.4272</v>
      </c>
      <c r="F18950">
        <v>7612600</v>
      </c>
      <c r="G18950" t="s">
        <v>18</v>
      </c>
      <c r="H18950" t="s">
        <v>18</v>
      </c>
      <c r="I18950" t="s">
        <v>122</v>
      </c>
      <c r="J18950" t="s">
        <v>30</v>
      </c>
      <c r="K18950" t="s">
        <v>123</v>
      </c>
    </row>
    <row r="18951" spans="1:11">
      <c r="A18951" s="8">
        <v>44181</v>
      </c>
      <c r="B18951">
        <v>132.1018</v>
      </c>
      <c r="C18951">
        <v>132.73500000000001</v>
      </c>
      <c r="D18951">
        <v>131.5301</v>
      </c>
      <c r="E18951">
        <v>131.63560000000001</v>
      </c>
      <c r="F18951">
        <v>8486100</v>
      </c>
      <c r="G18951" t="s">
        <v>18</v>
      </c>
      <c r="H18951" t="s">
        <v>18</v>
      </c>
      <c r="I18951" t="s">
        <v>122</v>
      </c>
      <c r="J18951" t="s">
        <v>30</v>
      </c>
      <c r="K18951" t="s">
        <v>123</v>
      </c>
    </row>
    <row r="18952" spans="1:11">
      <c r="A18952" s="8">
        <v>44182</v>
      </c>
      <c r="B18952">
        <v>132.005</v>
      </c>
      <c r="C18952">
        <v>135.34710000000001</v>
      </c>
      <c r="D18952">
        <v>131.89060000000001</v>
      </c>
      <c r="E18952">
        <v>135.1096</v>
      </c>
      <c r="F18952">
        <v>9920300</v>
      </c>
      <c r="G18952" t="s">
        <v>18</v>
      </c>
      <c r="H18952" t="s">
        <v>18</v>
      </c>
      <c r="I18952" t="s">
        <v>122</v>
      </c>
      <c r="J18952" t="s">
        <v>30</v>
      </c>
      <c r="K18952" t="s">
        <v>123</v>
      </c>
    </row>
    <row r="18953" spans="1:11">
      <c r="A18953" s="8">
        <v>44183</v>
      </c>
      <c r="B18953">
        <v>135.136</v>
      </c>
      <c r="C18953">
        <v>136.41130000000001</v>
      </c>
      <c r="D18953">
        <v>133.3946</v>
      </c>
      <c r="E18953">
        <v>135.89240000000001</v>
      </c>
      <c r="F18953">
        <v>17137200</v>
      </c>
      <c r="G18953" t="s">
        <v>18</v>
      </c>
      <c r="H18953" t="s">
        <v>18</v>
      </c>
      <c r="I18953" t="s">
        <v>122</v>
      </c>
      <c r="J18953" t="s">
        <v>30</v>
      </c>
      <c r="K18953" t="s">
        <v>123</v>
      </c>
    </row>
    <row r="18954" spans="1:11">
      <c r="A18954" s="8">
        <v>44186</v>
      </c>
      <c r="B18954">
        <v>133.6936</v>
      </c>
      <c r="C18954">
        <v>134.92490000000001</v>
      </c>
      <c r="D18954">
        <v>131.96979999999999</v>
      </c>
      <c r="E18954">
        <v>134.58189999999999</v>
      </c>
      <c r="F18954">
        <v>7893400</v>
      </c>
      <c r="G18954" t="s">
        <v>18</v>
      </c>
      <c r="H18954" t="s">
        <v>18</v>
      </c>
      <c r="I18954" t="s">
        <v>122</v>
      </c>
      <c r="J18954" t="s">
        <v>30</v>
      </c>
      <c r="K18954" t="s">
        <v>123</v>
      </c>
    </row>
    <row r="18955" spans="1:11">
      <c r="A18955" s="8">
        <v>44187</v>
      </c>
      <c r="B18955">
        <v>134.0367</v>
      </c>
      <c r="C18955">
        <v>135.35589999999999</v>
      </c>
      <c r="D18955">
        <v>133.5617</v>
      </c>
      <c r="E18955">
        <v>134.31809999999999</v>
      </c>
      <c r="F18955">
        <v>4699500</v>
      </c>
      <c r="G18955" t="s">
        <v>18</v>
      </c>
      <c r="H18955" t="s">
        <v>18</v>
      </c>
      <c r="I18955" t="s">
        <v>122</v>
      </c>
      <c r="J18955" t="s">
        <v>30</v>
      </c>
      <c r="K18955" t="s">
        <v>123</v>
      </c>
    </row>
    <row r="18956" spans="1:11">
      <c r="A18956" s="8">
        <v>44188</v>
      </c>
      <c r="B18956">
        <v>134.38849999999999</v>
      </c>
      <c r="C18956">
        <v>135.09209999999999</v>
      </c>
      <c r="D18956">
        <v>133.59690000000001</v>
      </c>
      <c r="E18956">
        <v>133.63210000000001</v>
      </c>
      <c r="F18956">
        <v>4607300</v>
      </c>
      <c r="G18956" t="s">
        <v>18</v>
      </c>
      <c r="H18956" t="s">
        <v>18</v>
      </c>
      <c r="I18956" t="s">
        <v>122</v>
      </c>
      <c r="J18956" t="s">
        <v>30</v>
      </c>
      <c r="K18956" t="s">
        <v>123</v>
      </c>
    </row>
    <row r="18957" spans="1:11">
      <c r="A18957" s="8">
        <v>44189</v>
      </c>
      <c r="B18957">
        <v>133.55289999999999</v>
      </c>
      <c r="C18957">
        <v>134.59950000000001</v>
      </c>
      <c r="D18957">
        <v>133.5266</v>
      </c>
      <c r="E18957">
        <v>134.09819999999999</v>
      </c>
      <c r="F18957">
        <v>2114900</v>
      </c>
      <c r="G18957" t="s">
        <v>18</v>
      </c>
      <c r="H18957" t="s">
        <v>18</v>
      </c>
      <c r="I18957" t="s">
        <v>122</v>
      </c>
      <c r="J18957" t="s">
        <v>30</v>
      </c>
      <c r="K18957" t="s">
        <v>123</v>
      </c>
    </row>
    <row r="18958" spans="1:11">
      <c r="A18958" s="8">
        <v>44193</v>
      </c>
      <c r="B18958">
        <v>134.8458</v>
      </c>
      <c r="C18958">
        <v>135.3295</v>
      </c>
      <c r="D18958">
        <v>133.9487</v>
      </c>
      <c r="E18958">
        <v>134.73150000000001</v>
      </c>
      <c r="F18958">
        <v>3855500</v>
      </c>
      <c r="G18958" t="s">
        <v>18</v>
      </c>
      <c r="H18958" t="s">
        <v>18</v>
      </c>
      <c r="I18958" t="s">
        <v>122</v>
      </c>
      <c r="J18958" t="s">
        <v>30</v>
      </c>
      <c r="K18958" t="s">
        <v>123</v>
      </c>
    </row>
    <row r="18959" spans="1:11">
      <c r="A18959" s="8">
        <v>44194</v>
      </c>
      <c r="B18959">
        <v>135.54060000000001</v>
      </c>
      <c r="C18959">
        <v>136.26179999999999</v>
      </c>
      <c r="D18959">
        <v>135.268</v>
      </c>
      <c r="E18959">
        <v>135.56700000000001</v>
      </c>
      <c r="F18959">
        <v>5212000</v>
      </c>
      <c r="G18959" t="s">
        <v>18</v>
      </c>
      <c r="H18959" t="s">
        <v>18</v>
      </c>
      <c r="I18959" t="s">
        <v>122</v>
      </c>
      <c r="J18959" t="s">
        <v>30</v>
      </c>
      <c r="K18959" t="s">
        <v>123</v>
      </c>
    </row>
    <row r="18960" spans="1:11">
      <c r="A18960" s="8">
        <v>44195</v>
      </c>
      <c r="B18960">
        <v>136.09469999999999</v>
      </c>
      <c r="C18960">
        <v>137.53710000000001</v>
      </c>
      <c r="D18960">
        <v>135.9716</v>
      </c>
      <c r="E18960">
        <v>137.24690000000001</v>
      </c>
      <c r="F18960">
        <v>5412800</v>
      </c>
      <c r="G18960" t="s">
        <v>18</v>
      </c>
      <c r="H18960" t="s">
        <v>18</v>
      </c>
      <c r="I18960" t="s">
        <v>122</v>
      </c>
      <c r="J18960" t="s">
        <v>30</v>
      </c>
      <c r="K18960" t="s">
        <v>123</v>
      </c>
    </row>
    <row r="18961" spans="1:11">
      <c r="A18961" s="8">
        <v>44196</v>
      </c>
      <c r="B18961">
        <v>137.66900000000001</v>
      </c>
      <c r="C18961">
        <v>138.66290000000001</v>
      </c>
      <c r="D18961">
        <v>136.42009999999999</v>
      </c>
      <c r="E18961">
        <v>138.41659999999999</v>
      </c>
      <c r="F18961">
        <v>5099900</v>
      </c>
      <c r="G18961" t="s">
        <v>18</v>
      </c>
      <c r="H18961" t="s">
        <v>18</v>
      </c>
      <c r="I18961" t="s">
        <v>122</v>
      </c>
      <c r="J18961" t="s">
        <v>30</v>
      </c>
      <c r="K18961" t="s">
        <v>123</v>
      </c>
    </row>
    <row r="18962" spans="1:11">
      <c r="A18962" s="8">
        <v>44200</v>
      </c>
      <c r="B18962">
        <v>138.29339999999999</v>
      </c>
      <c r="C18962">
        <v>138.41659999999999</v>
      </c>
      <c r="D18962">
        <v>135.5582</v>
      </c>
      <c r="E18962">
        <v>137.64259999999999</v>
      </c>
      <c r="F18962">
        <v>11765900</v>
      </c>
      <c r="G18962" t="s">
        <v>18</v>
      </c>
      <c r="H18962" t="s">
        <v>18</v>
      </c>
      <c r="I18962" t="s">
        <v>122</v>
      </c>
      <c r="J18962" t="s">
        <v>30</v>
      </c>
      <c r="K18962" t="s">
        <v>123</v>
      </c>
    </row>
    <row r="18963" spans="1:11">
      <c r="A18963" s="8">
        <v>44201</v>
      </c>
      <c r="B18963">
        <v>137.4228</v>
      </c>
      <c r="C18963">
        <v>139.63030000000001</v>
      </c>
      <c r="D18963">
        <v>136.38489999999999</v>
      </c>
      <c r="E18963">
        <v>139.26089999999999</v>
      </c>
      <c r="F18963">
        <v>9602300</v>
      </c>
      <c r="G18963" t="s">
        <v>18</v>
      </c>
      <c r="H18963" t="s">
        <v>18</v>
      </c>
      <c r="I18963" t="s">
        <v>122</v>
      </c>
      <c r="J18963" t="s">
        <v>30</v>
      </c>
      <c r="K18963" t="s">
        <v>123</v>
      </c>
    </row>
    <row r="18964" spans="1:11">
      <c r="A18964" s="8">
        <v>44202</v>
      </c>
      <c r="B18964">
        <v>138.29349999999999</v>
      </c>
      <c r="C18964">
        <v>140.92320000000001</v>
      </c>
      <c r="D18964">
        <v>137.83609999999999</v>
      </c>
      <c r="E18964">
        <v>140.57140000000001</v>
      </c>
      <c r="F18964">
        <v>8230100</v>
      </c>
      <c r="G18964" t="s">
        <v>18</v>
      </c>
      <c r="H18964" t="s">
        <v>18</v>
      </c>
      <c r="I18964" t="s">
        <v>122</v>
      </c>
      <c r="J18964" t="s">
        <v>30</v>
      </c>
      <c r="K18964" t="s">
        <v>123</v>
      </c>
    </row>
    <row r="18965" spans="1:11">
      <c r="A18965" s="8">
        <v>44203</v>
      </c>
      <c r="B18965">
        <v>139.84139999999999</v>
      </c>
      <c r="C18965">
        <v>141.6268</v>
      </c>
      <c r="D18965">
        <v>139.2697</v>
      </c>
      <c r="E18965">
        <v>141.0463</v>
      </c>
      <c r="F18965">
        <v>7747200</v>
      </c>
      <c r="G18965" t="s">
        <v>18</v>
      </c>
      <c r="H18965" t="s">
        <v>18</v>
      </c>
      <c r="I18965" t="s">
        <v>122</v>
      </c>
      <c r="J18965" t="s">
        <v>30</v>
      </c>
      <c r="K18965" t="s">
        <v>123</v>
      </c>
    </row>
    <row r="18966" spans="1:11">
      <c r="A18966" s="8">
        <v>44204</v>
      </c>
      <c r="B18966">
        <v>141.1694</v>
      </c>
      <c r="C18966">
        <v>141.6884</v>
      </c>
      <c r="D18966">
        <v>140.61539999999999</v>
      </c>
      <c r="E18966">
        <v>140.7561</v>
      </c>
      <c r="F18966">
        <v>8228900</v>
      </c>
      <c r="G18966" t="s">
        <v>18</v>
      </c>
      <c r="H18966" t="s">
        <v>18</v>
      </c>
      <c r="I18966" t="s">
        <v>122</v>
      </c>
      <c r="J18966" t="s">
        <v>30</v>
      </c>
      <c r="K18966" t="s">
        <v>123</v>
      </c>
    </row>
    <row r="18967" spans="1:11">
      <c r="A18967" s="8">
        <v>44207</v>
      </c>
      <c r="B18967">
        <v>141.21340000000001</v>
      </c>
      <c r="C18967">
        <v>141.8818</v>
      </c>
      <c r="D18967">
        <v>139.63910000000001</v>
      </c>
      <c r="E18967">
        <v>140.16679999999999</v>
      </c>
      <c r="F18967">
        <v>7066200</v>
      </c>
      <c r="G18967" t="s">
        <v>18</v>
      </c>
      <c r="H18967" t="s">
        <v>18</v>
      </c>
      <c r="I18967" t="s">
        <v>122</v>
      </c>
      <c r="J18967" t="s">
        <v>30</v>
      </c>
      <c r="K18967" t="s">
        <v>123</v>
      </c>
    </row>
    <row r="18968" spans="1:11">
      <c r="A18968" s="8">
        <v>44208</v>
      </c>
      <c r="B18968">
        <v>139.97329999999999</v>
      </c>
      <c r="C18968">
        <v>140.42189999999999</v>
      </c>
      <c r="D18968">
        <v>138.37260000000001</v>
      </c>
      <c r="E18968">
        <v>139.0762</v>
      </c>
      <c r="F18968">
        <v>6903200</v>
      </c>
      <c r="G18968" t="s">
        <v>18</v>
      </c>
      <c r="H18968" t="s">
        <v>18</v>
      </c>
      <c r="I18968" t="s">
        <v>122</v>
      </c>
      <c r="J18968" t="s">
        <v>30</v>
      </c>
      <c r="K18968" t="s">
        <v>123</v>
      </c>
    </row>
    <row r="18969" spans="1:11">
      <c r="A18969" s="8">
        <v>44209</v>
      </c>
      <c r="B18969">
        <v>139.16419999999999</v>
      </c>
      <c r="C18969">
        <v>139.3665</v>
      </c>
      <c r="D18969">
        <v>137.86250000000001</v>
      </c>
      <c r="E18969">
        <v>138.86519999999999</v>
      </c>
      <c r="F18969">
        <v>6643100</v>
      </c>
      <c r="G18969" t="s">
        <v>18</v>
      </c>
      <c r="H18969" t="s">
        <v>18</v>
      </c>
      <c r="I18969" t="s">
        <v>122</v>
      </c>
      <c r="J18969" t="s">
        <v>30</v>
      </c>
      <c r="K18969" t="s">
        <v>123</v>
      </c>
    </row>
    <row r="18970" spans="1:11">
      <c r="A18970" s="8">
        <v>44210</v>
      </c>
      <c r="B18970">
        <v>141.11670000000001</v>
      </c>
      <c r="C18970">
        <v>142.4359</v>
      </c>
      <c r="D18970">
        <v>140.37790000000001</v>
      </c>
      <c r="E18970">
        <v>141.29259999999999</v>
      </c>
      <c r="F18970">
        <v>10030800</v>
      </c>
      <c r="G18970" t="s">
        <v>18</v>
      </c>
      <c r="H18970" t="s">
        <v>18</v>
      </c>
      <c r="I18970" t="s">
        <v>122</v>
      </c>
      <c r="J18970" t="s">
        <v>30</v>
      </c>
      <c r="K18970" t="s">
        <v>123</v>
      </c>
    </row>
    <row r="18971" spans="1:11">
      <c r="A18971" s="8">
        <v>44211</v>
      </c>
      <c r="B18971">
        <v>140.9847</v>
      </c>
      <c r="C18971">
        <v>141.96100000000001</v>
      </c>
      <c r="D18971">
        <v>139.93809999999999</v>
      </c>
      <c r="E18971">
        <v>140.9847</v>
      </c>
      <c r="F18971">
        <v>7630800</v>
      </c>
      <c r="G18971" t="s">
        <v>18</v>
      </c>
      <c r="H18971" t="s">
        <v>18</v>
      </c>
      <c r="I18971" t="s">
        <v>122</v>
      </c>
      <c r="J18971" t="s">
        <v>30</v>
      </c>
      <c r="K18971" t="s">
        <v>123</v>
      </c>
    </row>
    <row r="18972" spans="1:11">
      <c r="A18972" s="8">
        <v>44215</v>
      </c>
      <c r="B18972">
        <v>142.47989999999999</v>
      </c>
      <c r="C18972">
        <v>143.3946</v>
      </c>
      <c r="D18972">
        <v>141.6884</v>
      </c>
      <c r="E18972">
        <v>143.16589999999999</v>
      </c>
      <c r="F18972">
        <v>9057600</v>
      </c>
      <c r="G18972" t="s">
        <v>18</v>
      </c>
      <c r="H18972" t="s">
        <v>18</v>
      </c>
      <c r="I18972" t="s">
        <v>122</v>
      </c>
      <c r="J18972" t="s">
        <v>30</v>
      </c>
      <c r="K18972" t="s">
        <v>123</v>
      </c>
    </row>
    <row r="18973" spans="1:11">
      <c r="A18973" s="8">
        <v>44216</v>
      </c>
      <c r="B18973">
        <v>143.53530000000001</v>
      </c>
      <c r="C18973">
        <v>144.3621</v>
      </c>
      <c r="D18973">
        <v>142.304</v>
      </c>
      <c r="E18973">
        <v>142.8141</v>
      </c>
      <c r="F18973">
        <v>6839900</v>
      </c>
      <c r="G18973" t="s">
        <v>18</v>
      </c>
      <c r="H18973" t="s">
        <v>18</v>
      </c>
      <c r="I18973" t="s">
        <v>122</v>
      </c>
      <c r="J18973" t="s">
        <v>30</v>
      </c>
      <c r="K18973" t="s">
        <v>123</v>
      </c>
    </row>
    <row r="18974" spans="1:11">
      <c r="A18974" s="8">
        <v>44217</v>
      </c>
      <c r="B18974">
        <v>141.8819</v>
      </c>
      <c r="C18974">
        <v>142.90209999999999</v>
      </c>
      <c r="D18974">
        <v>140.77369999999999</v>
      </c>
      <c r="E18974">
        <v>142.24250000000001</v>
      </c>
      <c r="F18974">
        <v>6818000</v>
      </c>
      <c r="G18974" t="s">
        <v>18</v>
      </c>
      <c r="H18974" t="s">
        <v>18</v>
      </c>
      <c r="I18974" t="s">
        <v>122</v>
      </c>
      <c r="J18974" t="s">
        <v>30</v>
      </c>
      <c r="K18974" t="s">
        <v>123</v>
      </c>
    </row>
    <row r="18975" spans="1:11">
      <c r="A18975" s="8">
        <v>44218</v>
      </c>
      <c r="B18975">
        <v>142.79650000000001</v>
      </c>
      <c r="C18975">
        <v>145.25909999999999</v>
      </c>
      <c r="D18975">
        <v>142.3656</v>
      </c>
      <c r="E18975">
        <v>143.84309999999999</v>
      </c>
      <c r="F18975">
        <v>8137000</v>
      </c>
      <c r="G18975" t="s">
        <v>18</v>
      </c>
      <c r="H18975" t="s">
        <v>18</v>
      </c>
      <c r="I18975" t="s">
        <v>122</v>
      </c>
      <c r="J18975" t="s">
        <v>30</v>
      </c>
      <c r="K18975" t="s">
        <v>123</v>
      </c>
    </row>
    <row r="18976" spans="1:11">
      <c r="A18976" s="8">
        <v>44221</v>
      </c>
      <c r="B18976">
        <v>145.12719999999999</v>
      </c>
      <c r="C18976">
        <v>146.0771</v>
      </c>
      <c r="D18976">
        <v>143.93989999999999</v>
      </c>
      <c r="E18976">
        <v>145.9803</v>
      </c>
      <c r="F18976">
        <v>9924400</v>
      </c>
      <c r="G18976" t="s">
        <v>18</v>
      </c>
      <c r="H18976" t="s">
        <v>18</v>
      </c>
      <c r="I18976" t="s">
        <v>122</v>
      </c>
      <c r="J18976" t="s">
        <v>30</v>
      </c>
      <c r="K18976" t="s">
        <v>123</v>
      </c>
    </row>
    <row r="18977" spans="1:11">
      <c r="A18977" s="8">
        <v>44222</v>
      </c>
      <c r="B18977">
        <v>149.25210000000001</v>
      </c>
      <c r="C18977">
        <v>152.72620000000001</v>
      </c>
      <c r="D18977">
        <v>148.9795</v>
      </c>
      <c r="E18977">
        <v>149.93809999999999</v>
      </c>
      <c r="F18977">
        <v>14205700</v>
      </c>
      <c r="G18977" t="s">
        <v>18</v>
      </c>
      <c r="H18977" t="s">
        <v>18</v>
      </c>
      <c r="I18977" t="s">
        <v>122</v>
      </c>
      <c r="J18977" t="s">
        <v>30</v>
      </c>
      <c r="K18977" t="s">
        <v>123</v>
      </c>
    </row>
    <row r="18978" spans="1:11">
      <c r="A18978" s="8">
        <v>44223</v>
      </c>
      <c r="B18978">
        <v>148.74199999999999</v>
      </c>
      <c r="C18978">
        <v>150.32509999999999</v>
      </c>
      <c r="D18978">
        <v>147.2732</v>
      </c>
      <c r="E18978">
        <v>147.6514</v>
      </c>
      <c r="F18978">
        <v>14207300</v>
      </c>
      <c r="G18978" t="s">
        <v>18</v>
      </c>
      <c r="H18978" t="s">
        <v>18</v>
      </c>
      <c r="I18978" t="s">
        <v>122</v>
      </c>
      <c r="J18978" t="s">
        <v>30</v>
      </c>
      <c r="K18978" t="s">
        <v>123</v>
      </c>
    </row>
    <row r="18979" spans="1:11">
      <c r="A18979" s="8">
        <v>44224</v>
      </c>
      <c r="B18979">
        <v>147.93279999999999</v>
      </c>
      <c r="C18979">
        <v>150.2723</v>
      </c>
      <c r="D18979">
        <v>147.58099999999999</v>
      </c>
      <c r="E18979">
        <v>148.77719999999999</v>
      </c>
      <c r="F18979">
        <v>8944400</v>
      </c>
      <c r="G18979" t="s">
        <v>18</v>
      </c>
      <c r="H18979" t="s">
        <v>18</v>
      </c>
      <c r="I18979" t="s">
        <v>122</v>
      </c>
      <c r="J18979" t="s">
        <v>30</v>
      </c>
      <c r="K18979" t="s">
        <v>123</v>
      </c>
    </row>
    <row r="18980" spans="1:11">
      <c r="A18980" s="8">
        <v>44225</v>
      </c>
      <c r="B18980">
        <v>144.4676</v>
      </c>
      <c r="C18980">
        <v>145.99789999999999</v>
      </c>
      <c r="D18980">
        <v>141.2046</v>
      </c>
      <c r="E18980">
        <v>143.47380000000001</v>
      </c>
      <c r="F18980">
        <v>22505900</v>
      </c>
      <c r="G18980" t="s">
        <v>18</v>
      </c>
      <c r="H18980" t="s">
        <v>18</v>
      </c>
      <c r="I18980" t="s">
        <v>122</v>
      </c>
      <c r="J18980" t="s">
        <v>30</v>
      </c>
      <c r="K18980" t="s">
        <v>123</v>
      </c>
    </row>
    <row r="18981" spans="1:11">
      <c r="A18981" s="8">
        <v>44228</v>
      </c>
      <c r="B18981">
        <v>145.39109999999999</v>
      </c>
      <c r="C18981">
        <v>145.39109999999999</v>
      </c>
      <c r="D18981">
        <v>143.0077</v>
      </c>
      <c r="E18981">
        <v>143.1044</v>
      </c>
      <c r="F18981">
        <v>9971400</v>
      </c>
      <c r="G18981" t="s">
        <v>18</v>
      </c>
      <c r="H18981" t="s">
        <v>18</v>
      </c>
      <c r="I18981" t="s">
        <v>122</v>
      </c>
      <c r="J18981" t="s">
        <v>30</v>
      </c>
      <c r="K18981" t="s">
        <v>123</v>
      </c>
    </row>
    <row r="18982" spans="1:11">
      <c r="A18982" s="8">
        <v>44229</v>
      </c>
      <c r="B18982">
        <v>143.69370000000001</v>
      </c>
      <c r="C18982">
        <v>143.93989999999999</v>
      </c>
      <c r="D18982">
        <v>141.7587</v>
      </c>
      <c r="E18982">
        <v>141.8203</v>
      </c>
      <c r="F18982">
        <v>11443300</v>
      </c>
      <c r="G18982" t="s">
        <v>18</v>
      </c>
      <c r="H18982" t="s">
        <v>18</v>
      </c>
      <c r="I18982" t="s">
        <v>122</v>
      </c>
      <c r="J18982" t="s">
        <v>30</v>
      </c>
      <c r="K18982" t="s">
        <v>123</v>
      </c>
    </row>
    <row r="18983" spans="1:11">
      <c r="A18983" s="8">
        <v>44230</v>
      </c>
      <c r="B18983">
        <v>141.54759999999999</v>
      </c>
      <c r="C18983">
        <v>142.05770000000001</v>
      </c>
      <c r="D18983">
        <v>140.34270000000001</v>
      </c>
      <c r="E18983">
        <v>141.16059999999999</v>
      </c>
      <c r="F18983">
        <v>8601900</v>
      </c>
      <c r="G18983" t="s">
        <v>18</v>
      </c>
      <c r="H18983" t="s">
        <v>18</v>
      </c>
      <c r="I18983" t="s">
        <v>122</v>
      </c>
      <c r="J18983" t="s">
        <v>30</v>
      </c>
      <c r="K18983" t="s">
        <v>123</v>
      </c>
    </row>
    <row r="18984" spans="1:11">
      <c r="A18984" s="8">
        <v>44231</v>
      </c>
      <c r="B18984">
        <v>141.60040000000001</v>
      </c>
      <c r="C18984">
        <v>142.5591</v>
      </c>
      <c r="D18984">
        <v>140.50980000000001</v>
      </c>
      <c r="E18984">
        <v>142.47120000000001</v>
      </c>
      <c r="F18984">
        <v>7758100</v>
      </c>
      <c r="G18984" t="s">
        <v>18</v>
      </c>
      <c r="H18984" t="s">
        <v>18</v>
      </c>
      <c r="I18984" t="s">
        <v>122</v>
      </c>
      <c r="J18984" t="s">
        <v>30</v>
      </c>
      <c r="K18984" t="s">
        <v>123</v>
      </c>
    </row>
    <row r="18985" spans="1:11">
      <c r="A18985" s="8">
        <v>44232</v>
      </c>
      <c r="B18985">
        <v>144.99529999999999</v>
      </c>
      <c r="C18985">
        <v>145.50540000000001</v>
      </c>
      <c r="D18985">
        <v>144.11580000000001</v>
      </c>
      <c r="E18985">
        <v>144.63470000000001</v>
      </c>
      <c r="F18985">
        <v>9495300</v>
      </c>
      <c r="G18985" t="s">
        <v>18</v>
      </c>
      <c r="H18985" t="s">
        <v>18</v>
      </c>
      <c r="I18985" t="s">
        <v>122</v>
      </c>
      <c r="J18985" t="s">
        <v>30</v>
      </c>
      <c r="K18985" t="s">
        <v>123</v>
      </c>
    </row>
    <row r="18986" spans="1:11">
      <c r="A18986" s="8">
        <v>44235</v>
      </c>
      <c r="B18986">
        <v>145.1448</v>
      </c>
      <c r="C18986">
        <v>145.92760000000001</v>
      </c>
      <c r="D18986">
        <v>144.13339999999999</v>
      </c>
      <c r="E18986">
        <v>145.048</v>
      </c>
      <c r="F18986">
        <v>6035300</v>
      </c>
      <c r="G18986" t="s">
        <v>18</v>
      </c>
      <c r="H18986" t="s">
        <v>18</v>
      </c>
      <c r="I18986" t="s">
        <v>122</v>
      </c>
      <c r="J18986" t="s">
        <v>30</v>
      </c>
      <c r="K18986" t="s">
        <v>123</v>
      </c>
    </row>
    <row r="18987" spans="1:11">
      <c r="A18987" s="8">
        <v>44236</v>
      </c>
      <c r="B18987">
        <v>145.29429999999999</v>
      </c>
      <c r="C18987">
        <v>146.51689999999999</v>
      </c>
      <c r="D18987">
        <v>145.09209999999999</v>
      </c>
      <c r="E18987">
        <v>146.2354</v>
      </c>
      <c r="F18987">
        <v>5544200</v>
      </c>
      <c r="G18987" t="s">
        <v>18</v>
      </c>
      <c r="H18987" t="s">
        <v>18</v>
      </c>
      <c r="I18987" t="s">
        <v>122</v>
      </c>
      <c r="J18987" t="s">
        <v>30</v>
      </c>
      <c r="K18987" t="s">
        <v>123</v>
      </c>
    </row>
    <row r="18988" spans="1:11">
      <c r="A18988" s="8">
        <v>44237</v>
      </c>
      <c r="B18988">
        <v>147.6602</v>
      </c>
      <c r="C18988">
        <v>147.70419999999999</v>
      </c>
      <c r="D18988">
        <v>145.73410000000001</v>
      </c>
      <c r="E18988">
        <v>146.71029999999999</v>
      </c>
      <c r="F18988">
        <v>5921300</v>
      </c>
      <c r="G18988" t="s">
        <v>18</v>
      </c>
      <c r="H18988" t="s">
        <v>18</v>
      </c>
      <c r="I18988" t="s">
        <v>122</v>
      </c>
      <c r="J18988" t="s">
        <v>30</v>
      </c>
      <c r="K18988" t="s">
        <v>123</v>
      </c>
    </row>
    <row r="18989" spans="1:11">
      <c r="A18989" s="8">
        <v>44238</v>
      </c>
      <c r="B18989">
        <v>146.87739999999999</v>
      </c>
      <c r="C18989">
        <v>147.2116</v>
      </c>
      <c r="D18989">
        <v>145.64609999999999</v>
      </c>
      <c r="E18989">
        <v>146.05070000000001</v>
      </c>
      <c r="F18989">
        <v>4871300</v>
      </c>
      <c r="G18989" t="s">
        <v>18</v>
      </c>
      <c r="H18989" t="s">
        <v>18</v>
      </c>
      <c r="I18989" t="s">
        <v>122</v>
      </c>
      <c r="J18989" t="s">
        <v>30</v>
      </c>
      <c r="K18989" t="s">
        <v>123</v>
      </c>
    </row>
    <row r="18990" spans="1:11">
      <c r="A18990" s="8">
        <v>44239</v>
      </c>
      <c r="B18990">
        <v>144.5907</v>
      </c>
      <c r="C18990">
        <v>146.74549999999999</v>
      </c>
      <c r="D18990">
        <v>144.2389</v>
      </c>
      <c r="E18990">
        <v>146.50810000000001</v>
      </c>
      <c r="F18990">
        <v>4413100</v>
      </c>
      <c r="G18990" t="s">
        <v>18</v>
      </c>
      <c r="H18990" t="s">
        <v>18</v>
      </c>
      <c r="I18990" t="s">
        <v>122</v>
      </c>
      <c r="J18990" t="s">
        <v>30</v>
      </c>
      <c r="K18990" t="s">
        <v>123</v>
      </c>
    </row>
    <row r="18991" spans="1:11">
      <c r="A18991" s="8">
        <v>44243</v>
      </c>
      <c r="B18991">
        <v>146.50800000000001</v>
      </c>
      <c r="C18991">
        <v>146.92140000000001</v>
      </c>
      <c r="D18991">
        <v>144.80179999999999</v>
      </c>
      <c r="E18991">
        <v>145.18</v>
      </c>
      <c r="F18991">
        <v>5656100</v>
      </c>
      <c r="G18991" t="s">
        <v>18</v>
      </c>
      <c r="H18991" t="s">
        <v>18</v>
      </c>
      <c r="I18991" t="s">
        <v>122</v>
      </c>
      <c r="J18991" t="s">
        <v>30</v>
      </c>
      <c r="K18991" t="s">
        <v>123</v>
      </c>
    </row>
    <row r="18992" spans="1:11">
      <c r="A18992" s="8">
        <v>44244</v>
      </c>
      <c r="B18992">
        <v>145.09200000000001</v>
      </c>
      <c r="C18992">
        <v>146.0771</v>
      </c>
      <c r="D18992">
        <v>144.55549999999999</v>
      </c>
      <c r="E18992">
        <v>145.69890000000001</v>
      </c>
      <c r="F18992">
        <v>6676700</v>
      </c>
      <c r="G18992" t="s">
        <v>18</v>
      </c>
      <c r="H18992" t="s">
        <v>18</v>
      </c>
      <c r="I18992" t="s">
        <v>122</v>
      </c>
      <c r="J18992" t="s">
        <v>30</v>
      </c>
      <c r="K18992" t="s">
        <v>123</v>
      </c>
    </row>
    <row r="18993" spans="1:11">
      <c r="A18993" s="8">
        <v>44245</v>
      </c>
      <c r="B18993">
        <v>145.08330000000001</v>
      </c>
      <c r="C18993">
        <v>146.1387</v>
      </c>
      <c r="D18993">
        <v>144.50280000000001</v>
      </c>
      <c r="E18993">
        <v>145.76929999999999</v>
      </c>
      <c r="F18993">
        <v>5189100</v>
      </c>
      <c r="G18993" t="s">
        <v>18</v>
      </c>
      <c r="H18993" t="s">
        <v>18</v>
      </c>
      <c r="I18993" t="s">
        <v>122</v>
      </c>
      <c r="J18993" t="s">
        <v>30</v>
      </c>
      <c r="K18993" t="s">
        <v>123</v>
      </c>
    </row>
    <row r="18994" spans="1:11">
      <c r="A18994" s="8">
        <v>44246</v>
      </c>
      <c r="B18994">
        <v>145.64609999999999</v>
      </c>
      <c r="C18994">
        <v>145.96270000000001</v>
      </c>
      <c r="D18994">
        <v>143.28020000000001</v>
      </c>
      <c r="E18994">
        <v>143.34180000000001</v>
      </c>
      <c r="F18994">
        <v>8190900</v>
      </c>
      <c r="G18994" t="s">
        <v>18</v>
      </c>
      <c r="H18994" t="s">
        <v>18</v>
      </c>
      <c r="I18994" t="s">
        <v>122</v>
      </c>
      <c r="J18994" t="s">
        <v>30</v>
      </c>
      <c r="K18994" t="s">
        <v>123</v>
      </c>
    </row>
    <row r="18995" spans="1:11">
      <c r="A18995" s="8">
        <v>44249</v>
      </c>
      <c r="B18995">
        <v>143.2533</v>
      </c>
      <c r="C18995">
        <v>143.84630000000001</v>
      </c>
      <c r="D18995">
        <v>141.85499999999999</v>
      </c>
      <c r="E18995">
        <v>143.2533</v>
      </c>
      <c r="F18995">
        <v>6447100</v>
      </c>
      <c r="G18995" t="s">
        <v>124</v>
      </c>
      <c r="H18995" t="s">
        <v>18</v>
      </c>
      <c r="I18995" t="s">
        <v>122</v>
      </c>
      <c r="J18995" t="s">
        <v>30</v>
      </c>
      <c r="K18995" t="s">
        <v>123</v>
      </c>
    </row>
    <row r="18996" spans="1:11">
      <c r="A18996" s="8">
        <v>44250</v>
      </c>
      <c r="B18996">
        <v>142.90819999999999</v>
      </c>
      <c r="C18996">
        <v>144.42150000000001</v>
      </c>
      <c r="D18996">
        <v>141.95240000000001</v>
      </c>
      <c r="E18996">
        <v>141.98779999999999</v>
      </c>
      <c r="F18996">
        <v>7042800</v>
      </c>
      <c r="G18996" t="s">
        <v>18</v>
      </c>
      <c r="H18996" t="s">
        <v>18</v>
      </c>
      <c r="I18996" t="s">
        <v>122</v>
      </c>
      <c r="J18996" t="s">
        <v>30</v>
      </c>
      <c r="K18996" t="s">
        <v>123</v>
      </c>
    </row>
    <row r="18997" spans="1:11">
      <c r="A18997" s="8">
        <v>44251</v>
      </c>
      <c r="B18997">
        <v>143.72229999999999</v>
      </c>
      <c r="C18997">
        <v>145.48349999999999</v>
      </c>
      <c r="D18997">
        <v>142.4126</v>
      </c>
      <c r="E18997">
        <v>143.8905</v>
      </c>
      <c r="F18997">
        <v>10286100</v>
      </c>
      <c r="G18997" t="s">
        <v>18</v>
      </c>
      <c r="H18997" t="s">
        <v>18</v>
      </c>
      <c r="I18997" t="s">
        <v>122</v>
      </c>
      <c r="J18997" t="s">
        <v>30</v>
      </c>
      <c r="K18997" t="s">
        <v>123</v>
      </c>
    </row>
    <row r="18998" spans="1:11">
      <c r="A18998" s="8">
        <v>44252</v>
      </c>
      <c r="B18998">
        <v>144.36840000000001</v>
      </c>
      <c r="C18998">
        <v>144.87280000000001</v>
      </c>
      <c r="D18998">
        <v>143.3595</v>
      </c>
      <c r="E18998">
        <v>144.041</v>
      </c>
      <c r="F18998">
        <v>9719700</v>
      </c>
      <c r="G18998" t="s">
        <v>18</v>
      </c>
      <c r="H18998" t="s">
        <v>18</v>
      </c>
      <c r="I18998" t="s">
        <v>122</v>
      </c>
      <c r="J18998" t="s">
        <v>30</v>
      </c>
      <c r="K18998" t="s">
        <v>123</v>
      </c>
    </row>
    <row r="18999" spans="1:11">
      <c r="A18999" s="8">
        <v>44253</v>
      </c>
      <c r="B18999">
        <v>143.36840000000001</v>
      </c>
      <c r="C18999">
        <v>143.7312</v>
      </c>
      <c r="D18999">
        <v>139.80189999999999</v>
      </c>
      <c r="E18999">
        <v>140.2355</v>
      </c>
      <c r="F18999">
        <v>14417500</v>
      </c>
      <c r="G18999" t="s">
        <v>18</v>
      </c>
      <c r="H18999" t="s">
        <v>18</v>
      </c>
      <c r="I18999" t="s">
        <v>122</v>
      </c>
      <c r="J18999" t="s">
        <v>30</v>
      </c>
      <c r="K18999" t="s">
        <v>123</v>
      </c>
    </row>
    <row r="19000" spans="1:11">
      <c r="A19000" s="8">
        <v>44256</v>
      </c>
      <c r="B19000">
        <v>142.88159999999999</v>
      </c>
      <c r="C19000">
        <v>142.95240000000001</v>
      </c>
      <c r="D19000">
        <v>140.79310000000001</v>
      </c>
      <c r="E19000">
        <v>140.9966</v>
      </c>
      <c r="F19000">
        <v>10551400</v>
      </c>
      <c r="G19000" t="s">
        <v>18</v>
      </c>
      <c r="H19000" t="s">
        <v>18</v>
      </c>
      <c r="I19000" t="s">
        <v>122</v>
      </c>
      <c r="J19000" t="s">
        <v>30</v>
      </c>
      <c r="K19000" t="s">
        <v>123</v>
      </c>
    </row>
    <row r="19001" spans="1:11">
      <c r="A19001" s="8">
        <v>44257</v>
      </c>
      <c r="B19001">
        <v>141.40369999999999</v>
      </c>
      <c r="C19001">
        <v>142.28870000000001</v>
      </c>
      <c r="D19001">
        <v>140.35939999999999</v>
      </c>
      <c r="E19001">
        <v>140.7311</v>
      </c>
      <c r="F19001">
        <v>7610900</v>
      </c>
      <c r="G19001" t="s">
        <v>18</v>
      </c>
      <c r="H19001" t="s">
        <v>18</v>
      </c>
      <c r="I19001" t="s">
        <v>122</v>
      </c>
      <c r="J19001" t="s">
        <v>30</v>
      </c>
      <c r="K19001" t="s">
        <v>123</v>
      </c>
    </row>
    <row r="19002" spans="1:11">
      <c r="A19002" s="8">
        <v>44258</v>
      </c>
      <c r="B19002">
        <v>140.0497</v>
      </c>
      <c r="C19002">
        <v>140.6249</v>
      </c>
      <c r="D19002">
        <v>138.11150000000001</v>
      </c>
      <c r="E19002">
        <v>138.25309999999999</v>
      </c>
      <c r="F19002">
        <v>8499600</v>
      </c>
      <c r="G19002" t="s">
        <v>18</v>
      </c>
      <c r="H19002" t="s">
        <v>18</v>
      </c>
      <c r="I19002" t="s">
        <v>122</v>
      </c>
      <c r="J19002" t="s">
        <v>30</v>
      </c>
      <c r="K19002" t="s">
        <v>123</v>
      </c>
    </row>
    <row r="19003" spans="1:11">
      <c r="A19003" s="8">
        <v>44259</v>
      </c>
      <c r="B19003">
        <v>138.0496</v>
      </c>
      <c r="C19003">
        <v>138.14689999999999</v>
      </c>
      <c r="D19003">
        <v>134.04939999999999</v>
      </c>
      <c r="E19003">
        <v>135.46539999999999</v>
      </c>
      <c r="F19003">
        <v>11033200</v>
      </c>
      <c r="G19003" t="s">
        <v>18</v>
      </c>
      <c r="H19003" t="s">
        <v>18</v>
      </c>
      <c r="I19003" t="s">
        <v>122</v>
      </c>
      <c r="J19003" t="s">
        <v>30</v>
      </c>
      <c r="K19003" t="s">
        <v>123</v>
      </c>
    </row>
    <row r="19004" spans="1:11">
      <c r="A19004" s="8">
        <v>44260</v>
      </c>
      <c r="B19004">
        <v>136.27070000000001</v>
      </c>
      <c r="C19004">
        <v>138.66900000000001</v>
      </c>
      <c r="D19004">
        <v>135.51849999999999</v>
      </c>
      <c r="E19004">
        <v>138.14689999999999</v>
      </c>
      <c r="F19004">
        <v>8331600</v>
      </c>
      <c r="G19004" t="s">
        <v>18</v>
      </c>
      <c r="H19004" t="s">
        <v>18</v>
      </c>
      <c r="I19004" t="s">
        <v>122</v>
      </c>
      <c r="J19004" t="s">
        <v>30</v>
      </c>
      <c r="K19004" t="s">
        <v>123</v>
      </c>
    </row>
    <row r="19005" spans="1:11">
      <c r="A19005" s="8">
        <v>44263</v>
      </c>
      <c r="B19005">
        <v>138.9434</v>
      </c>
      <c r="C19005">
        <v>141.00550000000001</v>
      </c>
      <c r="D19005">
        <v>138.04079999999999</v>
      </c>
      <c r="E19005">
        <v>139.29740000000001</v>
      </c>
      <c r="F19005">
        <v>6546700</v>
      </c>
      <c r="G19005" t="s">
        <v>18</v>
      </c>
      <c r="H19005" t="s">
        <v>18</v>
      </c>
      <c r="I19005" t="s">
        <v>122</v>
      </c>
      <c r="J19005" t="s">
        <v>30</v>
      </c>
      <c r="K19005" t="s">
        <v>123</v>
      </c>
    </row>
    <row r="19006" spans="1:11">
      <c r="A19006" s="8">
        <v>44264</v>
      </c>
      <c r="B19006">
        <v>138.84610000000001</v>
      </c>
      <c r="C19006">
        <v>142.2621</v>
      </c>
      <c r="D19006">
        <v>138.84610000000001</v>
      </c>
      <c r="E19006">
        <v>139.56290000000001</v>
      </c>
      <c r="F19006">
        <v>7461300</v>
      </c>
      <c r="G19006" t="s">
        <v>18</v>
      </c>
      <c r="H19006" t="s">
        <v>18</v>
      </c>
      <c r="I19006" t="s">
        <v>122</v>
      </c>
      <c r="J19006" t="s">
        <v>30</v>
      </c>
      <c r="K19006" t="s">
        <v>123</v>
      </c>
    </row>
    <row r="19007" spans="1:11">
      <c r="A19007" s="8">
        <v>44265</v>
      </c>
      <c r="B19007">
        <v>140.55410000000001</v>
      </c>
      <c r="C19007">
        <v>141.50989999999999</v>
      </c>
      <c r="D19007">
        <v>139.262</v>
      </c>
      <c r="E19007">
        <v>140.84620000000001</v>
      </c>
      <c r="F19007">
        <v>6635600</v>
      </c>
      <c r="G19007" t="s">
        <v>18</v>
      </c>
      <c r="H19007" t="s">
        <v>18</v>
      </c>
      <c r="I19007" t="s">
        <v>122</v>
      </c>
      <c r="J19007" t="s">
        <v>30</v>
      </c>
      <c r="K19007" t="s">
        <v>123</v>
      </c>
    </row>
    <row r="19008" spans="1:11">
      <c r="A19008" s="8">
        <v>44266</v>
      </c>
      <c r="B19008">
        <v>141.19130000000001</v>
      </c>
      <c r="C19008">
        <v>142.15600000000001</v>
      </c>
      <c r="D19008">
        <v>140.64259999999999</v>
      </c>
      <c r="E19008">
        <v>140.8373</v>
      </c>
      <c r="F19008">
        <v>6305600</v>
      </c>
      <c r="G19008" t="s">
        <v>18</v>
      </c>
      <c r="H19008" t="s">
        <v>18</v>
      </c>
      <c r="I19008" t="s">
        <v>122</v>
      </c>
      <c r="J19008" t="s">
        <v>30</v>
      </c>
      <c r="K19008" t="s">
        <v>123</v>
      </c>
    </row>
    <row r="19009" spans="1:11">
      <c r="A19009" s="8">
        <v>44267</v>
      </c>
      <c r="B19009">
        <v>140.96119999999999</v>
      </c>
      <c r="C19009">
        <v>141.87270000000001</v>
      </c>
      <c r="D19009">
        <v>140.88159999999999</v>
      </c>
      <c r="E19009">
        <v>141.24440000000001</v>
      </c>
      <c r="F19009">
        <v>5474800</v>
      </c>
      <c r="G19009" t="s">
        <v>18</v>
      </c>
      <c r="H19009" t="s">
        <v>18</v>
      </c>
      <c r="I19009" t="s">
        <v>122</v>
      </c>
      <c r="J19009" t="s">
        <v>30</v>
      </c>
      <c r="K19009" t="s">
        <v>123</v>
      </c>
    </row>
    <row r="19010" spans="1:11">
      <c r="A19010" s="8">
        <v>44270</v>
      </c>
      <c r="B19010">
        <v>141.37719999999999</v>
      </c>
      <c r="C19010">
        <v>142.1825</v>
      </c>
      <c r="D19010">
        <v>140.27090000000001</v>
      </c>
      <c r="E19010">
        <v>141.9701</v>
      </c>
      <c r="F19010">
        <v>5524100</v>
      </c>
      <c r="G19010" t="s">
        <v>18</v>
      </c>
      <c r="H19010" t="s">
        <v>18</v>
      </c>
      <c r="I19010" t="s">
        <v>122</v>
      </c>
      <c r="J19010" t="s">
        <v>30</v>
      </c>
      <c r="K19010" t="s">
        <v>123</v>
      </c>
    </row>
    <row r="19011" spans="1:11">
      <c r="A19011" s="8">
        <v>44271</v>
      </c>
      <c r="B19011">
        <v>142.00550000000001</v>
      </c>
      <c r="C19011">
        <v>143.08519999999999</v>
      </c>
      <c r="D19011">
        <v>141.8108</v>
      </c>
      <c r="E19011">
        <v>142.8108</v>
      </c>
      <c r="F19011">
        <v>6369100</v>
      </c>
      <c r="G19011" t="s">
        <v>18</v>
      </c>
      <c r="H19011" t="s">
        <v>18</v>
      </c>
      <c r="I19011" t="s">
        <v>122</v>
      </c>
      <c r="J19011" t="s">
        <v>30</v>
      </c>
      <c r="K19011" t="s">
        <v>123</v>
      </c>
    </row>
    <row r="19012" spans="1:11">
      <c r="A19012" s="8">
        <v>44272</v>
      </c>
      <c r="B19012">
        <v>142.333</v>
      </c>
      <c r="C19012">
        <v>143.12950000000001</v>
      </c>
      <c r="D19012">
        <v>141.1825</v>
      </c>
      <c r="E19012">
        <v>142.2799</v>
      </c>
      <c r="F19012">
        <v>6001400</v>
      </c>
      <c r="G19012" t="s">
        <v>18</v>
      </c>
      <c r="H19012" t="s">
        <v>18</v>
      </c>
      <c r="I19012" t="s">
        <v>122</v>
      </c>
      <c r="J19012" t="s">
        <v>30</v>
      </c>
      <c r="K19012" t="s">
        <v>123</v>
      </c>
    </row>
    <row r="19013" spans="1:11">
      <c r="A19013" s="8">
        <v>44273</v>
      </c>
      <c r="B19013">
        <v>141.7843</v>
      </c>
      <c r="C19013">
        <v>142.9171</v>
      </c>
      <c r="D19013">
        <v>141.56299999999999</v>
      </c>
      <c r="E19013">
        <v>142.01439999999999</v>
      </c>
      <c r="F19013">
        <v>4801800</v>
      </c>
      <c r="G19013" t="s">
        <v>18</v>
      </c>
      <c r="H19013" t="s">
        <v>18</v>
      </c>
      <c r="I19013" t="s">
        <v>122</v>
      </c>
      <c r="J19013" t="s">
        <v>30</v>
      </c>
      <c r="K19013" t="s">
        <v>123</v>
      </c>
    </row>
    <row r="19014" spans="1:11">
      <c r="A19014" s="8">
        <v>44274</v>
      </c>
      <c r="B19014">
        <v>142.209</v>
      </c>
      <c r="C19014">
        <v>142.92590000000001</v>
      </c>
      <c r="D19014">
        <v>141.1293</v>
      </c>
      <c r="E19014">
        <v>141.63380000000001</v>
      </c>
      <c r="F19014">
        <v>14891500</v>
      </c>
      <c r="G19014" t="s">
        <v>18</v>
      </c>
      <c r="H19014" t="s">
        <v>18</v>
      </c>
      <c r="I19014" t="s">
        <v>122</v>
      </c>
      <c r="J19014" t="s">
        <v>30</v>
      </c>
      <c r="K19014" t="s">
        <v>123</v>
      </c>
    </row>
    <row r="19015" spans="1:11">
      <c r="A19015" s="8">
        <v>44277</v>
      </c>
      <c r="B19015">
        <v>140.1027</v>
      </c>
      <c r="C19015">
        <v>142.17359999999999</v>
      </c>
      <c r="D19015">
        <v>139.82839999999999</v>
      </c>
      <c r="E19015">
        <v>142.04089999999999</v>
      </c>
      <c r="F19015">
        <v>7544100</v>
      </c>
      <c r="G19015" t="s">
        <v>18</v>
      </c>
      <c r="H19015" t="s">
        <v>18</v>
      </c>
      <c r="I19015" t="s">
        <v>122</v>
      </c>
      <c r="J19015" t="s">
        <v>30</v>
      </c>
      <c r="K19015" t="s">
        <v>123</v>
      </c>
    </row>
    <row r="19016" spans="1:11">
      <c r="A19016" s="8">
        <v>44278</v>
      </c>
      <c r="B19016">
        <v>141.7842</v>
      </c>
      <c r="C19016">
        <v>142.66040000000001</v>
      </c>
      <c r="D19016">
        <v>140.60720000000001</v>
      </c>
      <c r="E19016">
        <v>141.90809999999999</v>
      </c>
      <c r="F19016">
        <v>7178300</v>
      </c>
      <c r="G19016" t="s">
        <v>18</v>
      </c>
      <c r="H19016" t="s">
        <v>18</v>
      </c>
      <c r="I19016" t="s">
        <v>122</v>
      </c>
      <c r="J19016" t="s">
        <v>30</v>
      </c>
      <c r="K19016" t="s">
        <v>123</v>
      </c>
    </row>
    <row r="19017" spans="1:11">
      <c r="A19017" s="8">
        <v>44279</v>
      </c>
      <c r="B19017">
        <v>141.68690000000001</v>
      </c>
      <c r="C19017">
        <v>143.79320000000001</v>
      </c>
      <c r="D19017">
        <v>141.4391</v>
      </c>
      <c r="E19017">
        <v>143.28870000000001</v>
      </c>
      <c r="F19017">
        <v>6370100</v>
      </c>
      <c r="G19017" t="s">
        <v>18</v>
      </c>
      <c r="H19017" t="s">
        <v>18</v>
      </c>
      <c r="I19017" t="s">
        <v>122</v>
      </c>
      <c r="J19017" t="s">
        <v>30</v>
      </c>
      <c r="K19017" t="s">
        <v>123</v>
      </c>
    </row>
    <row r="19018" spans="1:11">
      <c r="A19018" s="8">
        <v>44280</v>
      </c>
      <c r="B19018">
        <v>143.7578</v>
      </c>
      <c r="C19018">
        <v>143.76660000000001</v>
      </c>
      <c r="D19018">
        <v>142.16480000000001</v>
      </c>
      <c r="E19018">
        <v>143.34180000000001</v>
      </c>
      <c r="F19018">
        <v>6269800</v>
      </c>
      <c r="G19018" t="s">
        <v>18</v>
      </c>
      <c r="H19018" t="s">
        <v>18</v>
      </c>
      <c r="I19018" t="s">
        <v>122</v>
      </c>
      <c r="J19018" t="s">
        <v>30</v>
      </c>
      <c r="K19018" t="s">
        <v>123</v>
      </c>
    </row>
    <row r="19019" spans="1:11">
      <c r="A19019" s="8">
        <v>44281</v>
      </c>
      <c r="B19019">
        <v>143.44810000000001</v>
      </c>
      <c r="C19019">
        <v>146.11189999999999</v>
      </c>
      <c r="D19019">
        <v>142.81970000000001</v>
      </c>
      <c r="E19019">
        <v>145.9614</v>
      </c>
      <c r="F19019">
        <v>7619200</v>
      </c>
      <c r="G19019" t="s">
        <v>18</v>
      </c>
      <c r="H19019" t="s">
        <v>18</v>
      </c>
      <c r="I19019" t="s">
        <v>122</v>
      </c>
      <c r="J19019" t="s">
        <v>30</v>
      </c>
      <c r="K19019" t="s">
        <v>123</v>
      </c>
    </row>
    <row r="19020" spans="1:11">
      <c r="A19020" s="8">
        <v>44284</v>
      </c>
      <c r="B19020">
        <v>144.9879</v>
      </c>
      <c r="C19020">
        <v>147.81989999999999</v>
      </c>
      <c r="D19020">
        <v>144.8109</v>
      </c>
      <c r="E19020">
        <v>146.94370000000001</v>
      </c>
      <c r="F19020">
        <v>8535100</v>
      </c>
      <c r="G19020" t="s">
        <v>18</v>
      </c>
      <c r="H19020" t="s">
        <v>18</v>
      </c>
      <c r="I19020" t="s">
        <v>122</v>
      </c>
      <c r="J19020" t="s">
        <v>30</v>
      </c>
      <c r="K19020" t="s">
        <v>123</v>
      </c>
    </row>
    <row r="19021" spans="1:11">
      <c r="A19021" s="8">
        <v>44285</v>
      </c>
      <c r="B19021">
        <v>146.0411</v>
      </c>
      <c r="C19021">
        <v>146.60740000000001</v>
      </c>
      <c r="D19021">
        <v>145.34190000000001</v>
      </c>
      <c r="E19021">
        <v>146.03219999999999</v>
      </c>
      <c r="F19021">
        <v>7236300</v>
      </c>
      <c r="G19021" t="s">
        <v>18</v>
      </c>
      <c r="H19021" t="s">
        <v>18</v>
      </c>
      <c r="I19021" t="s">
        <v>122</v>
      </c>
      <c r="J19021" t="s">
        <v>30</v>
      </c>
      <c r="K19021" t="s">
        <v>123</v>
      </c>
    </row>
    <row r="19022" spans="1:11">
      <c r="A19022" s="8">
        <v>44286</v>
      </c>
      <c r="B19022">
        <v>145.9879</v>
      </c>
      <c r="C19022">
        <v>146.36850000000001</v>
      </c>
      <c r="D19022">
        <v>144.87280000000001</v>
      </c>
      <c r="E19022">
        <v>145.44810000000001</v>
      </c>
      <c r="F19022">
        <v>8281500</v>
      </c>
      <c r="G19022" t="s">
        <v>18</v>
      </c>
      <c r="H19022" t="s">
        <v>18</v>
      </c>
      <c r="I19022" t="s">
        <v>122</v>
      </c>
      <c r="J19022" t="s">
        <v>30</v>
      </c>
      <c r="K19022" t="s">
        <v>123</v>
      </c>
    </row>
    <row r="19023" spans="1:11">
      <c r="A19023" s="8">
        <v>44287</v>
      </c>
      <c r="B19023">
        <v>143.89940000000001</v>
      </c>
      <c r="C19023">
        <v>144.99680000000001</v>
      </c>
      <c r="D19023">
        <v>143.5985</v>
      </c>
      <c r="E19023">
        <v>144.10290000000001</v>
      </c>
      <c r="F19023">
        <v>7229700</v>
      </c>
      <c r="G19023" t="s">
        <v>18</v>
      </c>
      <c r="H19023" t="s">
        <v>18</v>
      </c>
      <c r="I19023" t="s">
        <v>122</v>
      </c>
      <c r="J19023" t="s">
        <v>30</v>
      </c>
      <c r="K19023" t="s">
        <v>123</v>
      </c>
    </row>
    <row r="19024" spans="1:11">
      <c r="A19024" s="8">
        <v>44291</v>
      </c>
      <c r="B19024">
        <v>144.81979999999999</v>
      </c>
      <c r="C19024">
        <v>145.8021</v>
      </c>
      <c r="D19024">
        <v>143.95249999999999</v>
      </c>
      <c r="E19024">
        <v>144.63390000000001</v>
      </c>
      <c r="F19024">
        <v>7387100</v>
      </c>
      <c r="G19024" t="s">
        <v>18</v>
      </c>
      <c r="H19024" t="s">
        <v>18</v>
      </c>
      <c r="I19024" t="s">
        <v>122</v>
      </c>
      <c r="J19024" t="s">
        <v>30</v>
      </c>
      <c r="K19024" t="s">
        <v>123</v>
      </c>
    </row>
    <row r="19025" spans="1:11">
      <c r="A19025" s="8">
        <v>44292</v>
      </c>
      <c r="B19025">
        <v>145.20920000000001</v>
      </c>
      <c r="C19025">
        <v>145.5986</v>
      </c>
      <c r="D19025">
        <v>144.2534</v>
      </c>
      <c r="E19025">
        <v>144.5985</v>
      </c>
      <c r="F19025">
        <v>5074200</v>
      </c>
      <c r="G19025" t="s">
        <v>18</v>
      </c>
      <c r="H19025" t="s">
        <v>18</v>
      </c>
      <c r="I19025" t="s">
        <v>122</v>
      </c>
      <c r="J19025" t="s">
        <v>30</v>
      </c>
      <c r="K19025" t="s">
        <v>123</v>
      </c>
    </row>
    <row r="19026" spans="1:11">
      <c r="A19026" s="8">
        <v>44293</v>
      </c>
      <c r="B19026">
        <v>144.74010000000001</v>
      </c>
      <c r="C19026">
        <v>145.3861</v>
      </c>
      <c r="D19026">
        <v>144.53659999999999</v>
      </c>
      <c r="E19026">
        <v>144.79320000000001</v>
      </c>
      <c r="F19026">
        <v>4608000</v>
      </c>
      <c r="G19026" t="s">
        <v>18</v>
      </c>
      <c r="H19026" t="s">
        <v>18</v>
      </c>
      <c r="I19026" t="s">
        <v>122</v>
      </c>
      <c r="J19026" t="s">
        <v>30</v>
      </c>
      <c r="K19026" t="s">
        <v>123</v>
      </c>
    </row>
    <row r="19027" spans="1:11">
      <c r="A19027" s="8">
        <v>44294</v>
      </c>
      <c r="B19027">
        <v>145.13839999999999</v>
      </c>
      <c r="C19027">
        <v>145.23570000000001</v>
      </c>
      <c r="D19027">
        <v>144.1207</v>
      </c>
      <c r="E19027">
        <v>144.2268</v>
      </c>
      <c r="F19027">
        <v>5039400</v>
      </c>
      <c r="G19027" t="s">
        <v>18</v>
      </c>
      <c r="H19027" t="s">
        <v>18</v>
      </c>
      <c r="I19027" t="s">
        <v>122</v>
      </c>
      <c r="J19027" t="s">
        <v>30</v>
      </c>
      <c r="K19027" t="s">
        <v>123</v>
      </c>
    </row>
    <row r="19028" spans="1:11">
      <c r="A19028" s="8">
        <v>44295</v>
      </c>
      <c r="B19028">
        <v>143.47460000000001</v>
      </c>
      <c r="C19028">
        <v>144.19139999999999</v>
      </c>
      <c r="D19028">
        <v>141.40369999999999</v>
      </c>
      <c r="E19028">
        <v>142.7046</v>
      </c>
      <c r="F19028">
        <v>8418300</v>
      </c>
      <c r="G19028" t="s">
        <v>18</v>
      </c>
      <c r="H19028" t="s">
        <v>18</v>
      </c>
      <c r="I19028" t="s">
        <v>122</v>
      </c>
      <c r="J19028" t="s">
        <v>30</v>
      </c>
      <c r="K19028" t="s">
        <v>123</v>
      </c>
    </row>
    <row r="19029" spans="1:11">
      <c r="A19029" s="8">
        <v>44298</v>
      </c>
      <c r="B19029">
        <v>142.56299999999999</v>
      </c>
      <c r="C19029">
        <v>143.4392</v>
      </c>
      <c r="D19029">
        <v>141.89930000000001</v>
      </c>
      <c r="E19029">
        <v>143.0498</v>
      </c>
      <c r="F19029">
        <v>5022800</v>
      </c>
      <c r="G19029" t="s">
        <v>18</v>
      </c>
      <c r="H19029" t="s">
        <v>18</v>
      </c>
      <c r="I19029" t="s">
        <v>122</v>
      </c>
      <c r="J19029" t="s">
        <v>30</v>
      </c>
      <c r="K19029" t="s">
        <v>123</v>
      </c>
    </row>
    <row r="19030" spans="1:11">
      <c r="A19030" s="8">
        <v>44299</v>
      </c>
      <c r="B19030">
        <v>138.81950000000001</v>
      </c>
      <c r="C19030">
        <v>141.53639999999999</v>
      </c>
      <c r="D19030">
        <v>138.5275</v>
      </c>
      <c r="E19030">
        <v>141.13820000000001</v>
      </c>
      <c r="F19030">
        <v>18424100</v>
      </c>
      <c r="G19030" t="s">
        <v>18</v>
      </c>
      <c r="H19030" t="s">
        <v>18</v>
      </c>
      <c r="I19030" t="s">
        <v>122</v>
      </c>
      <c r="J19030" t="s">
        <v>30</v>
      </c>
      <c r="K19030" t="s">
        <v>123</v>
      </c>
    </row>
    <row r="19031" spans="1:11">
      <c r="A19031" s="8">
        <v>44300</v>
      </c>
      <c r="B19031">
        <v>139.678</v>
      </c>
      <c r="C19031">
        <v>141.69569999999999</v>
      </c>
      <c r="D19031">
        <v>139.4213</v>
      </c>
      <c r="E19031">
        <v>141.52760000000001</v>
      </c>
      <c r="F19031">
        <v>7718300</v>
      </c>
      <c r="G19031" t="s">
        <v>18</v>
      </c>
      <c r="H19031" t="s">
        <v>18</v>
      </c>
      <c r="I19031" t="s">
        <v>122</v>
      </c>
      <c r="J19031" t="s">
        <v>30</v>
      </c>
      <c r="K19031" t="s">
        <v>123</v>
      </c>
    </row>
    <row r="19032" spans="1:11">
      <c r="A19032" s="8">
        <v>44301</v>
      </c>
      <c r="B19032">
        <v>142.23560000000001</v>
      </c>
      <c r="C19032">
        <v>143.71350000000001</v>
      </c>
      <c r="D19032">
        <v>141.80189999999999</v>
      </c>
      <c r="E19032">
        <v>141.9435</v>
      </c>
      <c r="F19032">
        <v>7524600</v>
      </c>
      <c r="G19032" t="s">
        <v>18</v>
      </c>
      <c r="H19032" t="s">
        <v>18</v>
      </c>
      <c r="I19032" t="s">
        <v>122</v>
      </c>
      <c r="J19032" t="s">
        <v>30</v>
      </c>
      <c r="K19032" t="s">
        <v>123</v>
      </c>
    </row>
    <row r="19033" spans="1:11">
      <c r="A19033" s="8">
        <v>44302</v>
      </c>
      <c r="B19033">
        <v>142.7843</v>
      </c>
      <c r="C19033">
        <v>143.81970000000001</v>
      </c>
      <c r="D19033">
        <v>142.09399999999999</v>
      </c>
      <c r="E19033">
        <v>143.58080000000001</v>
      </c>
      <c r="F19033">
        <v>9049400</v>
      </c>
      <c r="G19033" t="s">
        <v>18</v>
      </c>
      <c r="H19033" t="s">
        <v>18</v>
      </c>
      <c r="I19033" t="s">
        <v>122</v>
      </c>
      <c r="J19033" t="s">
        <v>30</v>
      </c>
      <c r="K19033" t="s">
        <v>123</v>
      </c>
    </row>
    <row r="19034" spans="1:11">
      <c r="A19034" s="8">
        <v>44305</v>
      </c>
      <c r="B19034">
        <v>143.8109</v>
      </c>
      <c r="C19034">
        <v>144.35069999999999</v>
      </c>
      <c r="D19034">
        <v>142.34180000000001</v>
      </c>
      <c r="E19034">
        <v>143.97900000000001</v>
      </c>
      <c r="F19034">
        <v>8353500</v>
      </c>
      <c r="G19034" t="s">
        <v>18</v>
      </c>
      <c r="H19034" t="s">
        <v>18</v>
      </c>
      <c r="I19034" t="s">
        <v>122</v>
      </c>
      <c r="J19034" t="s">
        <v>30</v>
      </c>
      <c r="K19034" t="s">
        <v>123</v>
      </c>
    </row>
    <row r="19035" spans="1:11">
      <c r="A19035" s="8">
        <v>44306</v>
      </c>
      <c r="B19035">
        <v>142.48339999999999</v>
      </c>
      <c r="C19035">
        <v>148.49250000000001</v>
      </c>
      <c r="D19035">
        <v>142.48339999999999</v>
      </c>
      <c r="E19035">
        <v>147.3331</v>
      </c>
      <c r="F19035">
        <v>14050700</v>
      </c>
      <c r="G19035" t="s">
        <v>18</v>
      </c>
      <c r="H19035" t="s">
        <v>18</v>
      </c>
      <c r="I19035" t="s">
        <v>122</v>
      </c>
      <c r="J19035" t="s">
        <v>30</v>
      </c>
      <c r="K19035" t="s">
        <v>123</v>
      </c>
    </row>
    <row r="19036" spans="1:11">
      <c r="A19036" s="8">
        <v>44307</v>
      </c>
      <c r="B19036">
        <v>147.23580000000001</v>
      </c>
      <c r="C19036">
        <v>147.71369999999999</v>
      </c>
      <c r="D19036">
        <v>146.28</v>
      </c>
      <c r="E19036">
        <v>147.43049999999999</v>
      </c>
      <c r="F19036">
        <v>6333200</v>
      </c>
      <c r="G19036" t="s">
        <v>18</v>
      </c>
      <c r="H19036" t="s">
        <v>18</v>
      </c>
      <c r="I19036" t="s">
        <v>122</v>
      </c>
      <c r="J19036" t="s">
        <v>30</v>
      </c>
      <c r="K19036" t="s">
        <v>123</v>
      </c>
    </row>
    <row r="19037" spans="1:11">
      <c r="A19037" s="8">
        <v>44308</v>
      </c>
      <c r="B19037">
        <v>146.76669999999999</v>
      </c>
      <c r="C19037">
        <v>147.15610000000001</v>
      </c>
      <c r="D19037">
        <v>145.68700000000001</v>
      </c>
      <c r="E19037">
        <v>146.18260000000001</v>
      </c>
      <c r="F19037">
        <v>7233000</v>
      </c>
      <c r="G19037" t="s">
        <v>18</v>
      </c>
      <c r="H19037" t="s">
        <v>18</v>
      </c>
      <c r="I19037" t="s">
        <v>122</v>
      </c>
      <c r="J19037" t="s">
        <v>30</v>
      </c>
      <c r="K19037" t="s">
        <v>123</v>
      </c>
    </row>
    <row r="19038" spans="1:11">
      <c r="A19038" s="8">
        <v>44309</v>
      </c>
      <c r="B19038">
        <v>145.60740000000001</v>
      </c>
      <c r="C19038">
        <v>146.9615</v>
      </c>
      <c r="D19038">
        <v>145.13839999999999</v>
      </c>
      <c r="E19038">
        <v>146.4836</v>
      </c>
      <c r="F19038">
        <v>6015300</v>
      </c>
      <c r="G19038" t="s">
        <v>18</v>
      </c>
      <c r="H19038" t="s">
        <v>18</v>
      </c>
      <c r="I19038" t="s">
        <v>122</v>
      </c>
      <c r="J19038" t="s">
        <v>30</v>
      </c>
      <c r="K19038" t="s">
        <v>123</v>
      </c>
    </row>
    <row r="19039" spans="1:11">
      <c r="A19039" s="8">
        <v>44312</v>
      </c>
      <c r="B19039">
        <v>146.20920000000001</v>
      </c>
      <c r="C19039">
        <v>146.3862</v>
      </c>
      <c r="D19039">
        <v>144.92599999999999</v>
      </c>
      <c r="E19039">
        <v>145.24449999999999</v>
      </c>
      <c r="F19039">
        <v>6027800</v>
      </c>
      <c r="G19039" t="s">
        <v>18</v>
      </c>
      <c r="H19039" t="s">
        <v>18</v>
      </c>
      <c r="I19039" t="s">
        <v>122</v>
      </c>
      <c r="J19039" t="s">
        <v>30</v>
      </c>
      <c r="K19039" t="s">
        <v>123</v>
      </c>
    </row>
    <row r="19040" spans="1:11">
      <c r="A19040" s="8">
        <v>44313</v>
      </c>
      <c r="B19040">
        <v>144.92599999999999</v>
      </c>
      <c r="C19040">
        <v>145.05869999999999</v>
      </c>
      <c r="D19040">
        <v>143.7843</v>
      </c>
      <c r="E19040">
        <v>144.4127</v>
      </c>
      <c r="F19040">
        <v>6217700</v>
      </c>
      <c r="G19040" t="s">
        <v>18</v>
      </c>
      <c r="H19040" t="s">
        <v>18</v>
      </c>
      <c r="I19040" t="s">
        <v>122</v>
      </c>
      <c r="J19040" t="s">
        <v>30</v>
      </c>
      <c r="K19040" t="s">
        <v>123</v>
      </c>
    </row>
    <row r="19041" spans="1:11">
      <c r="A19041" s="8">
        <v>44314</v>
      </c>
      <c r="B19041">
        <v>144.12950000000001</v>
      </c>
      <c r="C19041">
        <v>144.43039999999999</v>
      </c>
      <c r="D19041">
        <v>143.05860000000001</v>
      </c>
      <c r="E19041">
        <v>143.35069999999999</v>
      </c>
      <c r="F19041">
        <v>7448000</v>
      </c>
      <c r="G19041" t="s">
        <v>18</v>
      </c>
      <c r="H19041" t="s">
        <v>18</v>
      </c>
      <c r="I19041" t="s">
        <v>122</v>
      </c>
      <c r="J19041" t="s">
        <v>30</v>
      </c>
      <c r="K19041" t="s">
        <v>123</v>
      </c>
    </row>
    <row r="19042" spans="1:11">
      <c r="A19042" s="8">
        <v>44315</v>
      </c>
      <c r="B19042">
        <v>143.2799</v>
      </c>
      <c r="C19042">
        <v>145.36840000000001</v>
      </c>
      <c r="D19042">
        <v>143.2002</v>
      </c>
      <c r="E19042">
        <v>145.31530000000001</v>
      </c>
      <c r="F19042">
        <v>6394300</v>
      </c>
      <c r="G19042" t="s">
        <v>18</v>
      </c>
      <c r="H19042" t="s">
        <v>18</v>
      </c>
      <c r="I19042" t="s">
        <v>122</v>
      </c>
      <c r="J19042" t="s">
        <v>30</v>
      </c>
      <c r="K19042" t="s">
        <v>123</v>
      </c>
    </row>
    <row r="19043" spans="1:11">
      <c r="A19043" s="8">
        <v>44316</v>
      </c>
      <c r="B19043">
        <v>145.27109999999999</v>
      </c>
      <c r="C19043">
        <v>145.43039999999999</v>
      </c>
      <c r="D19043">
        <v>143.82859999999999</v>
      </c>
      <c r="E19043">
        <v>144.01439999999999</v>
      </c>
      <c r="F19043">
        <v>9079100</v>
      </c>
      <c r="G19043" t="s">
        <v>18</v>
      </c>
      <c r="H19043" t="s">
        <v>18</v>
      </c>
      <c r="I19043" t="s">
        <v>122</v>
      </c>
      <c r="J19043" t="s">
        <v>30</v>
      </c>
      <c r="K19043" t="s">
        <v>123</v>
      </c>
    </row>
    <row r="19044" spans="1:11">
      <c r="A19044" s="8">
        <v>44319</v>
      </c>
      <c r="B19044">
        <v>144.78440000000001</v>
      </c>
      <c r="C19044">
        <v>146.3065</v>
      </c>
      <c r="D19044">
        <v>144.3596</v>
      </c>
      <c r="E19044">
        <v>146.20920000000001</v>
      </c>
      <c r="F19044">
        <v>6594100</v>
      </c>
      <c r="G19044" t="s">
        <v>18</v>
      </c>
      <c r="H19044" t="s">
        <v>18</v>
      </c>
      <c r="I19044" t="s">
        <v>122</v>
      </c>
      <c r="J19044" t="s">
        <v>30</v>
      </c>
      <c r="K19044" t="s">
        <v>123</v>
      </c>
    </row>
    <row r="19045" spans="1:11">
      <c r="A19045" s="8">
        <v>44320</v>
      </c>
      <c r="B19045">
        <v>145.87289999999999</v>
      </c>
      <c r="C19045">
        <v>148.54560000000001</v>
      </c>
      <c r="D19045">
        <v>145.7313</v>
      </c>
      <c r="E19045">
        <v>148.47479999999999</v>
      </c>
      <c r="F19045">
        <v>10179500</v>
      </c>
      <c r="G19045" t="s">
        <v>18</v>
      </c>
      <c r="H19045" t="s">
        <v>18</v>
      </c>
      <c r="I19045" t="s">
        <v>122</v>
      </c>
      <c r="J19045" t="s">
        <v>30</v>
      </c>
      <c r="K19045" t="s">
        <v>123</v>
      </c>
    </row>
    <row r="19046" spans="1:11">
      <c r="A19046" s="8">
        <v>44321</v>
      </c>
      <c r="B19046">
        <v>148.23580000000001</v>
      </c>
      <c r="C19046">
        <v>149.03229999999999</v>
      </c>
      <c r="D19046">
        <v>147.60749999999999</v>
      </c>
      <c r="E19046">
        <v>147.8553</v>
      </c>
      <c r="F19046">
        <v>7792300</v>
      </c>
      <c r="G19046" t="s">
        <v>18</v>
      </c>
      <c r="H19046" t="s">
        <v>18</v>
      </c>
      <c r="I19046" t="s">
        <v>122</v>
      </c>
      <c r="J19046" t="s">
        <v>30</v>
      </c>
      <c r="K19046" t="s">
        <v>123</v>
      </c>
    </row>
    <row r="19047" spans="1:11">
      <c r="A19047" s="8">
        <v>44322</v>
      </c>
      <c r="B19047">
        <v>147.60749999999999</v>
      </c>
      <c r="C19047">
        <v>148.58099999999999</v>
      </c>
      <c r="D19047">
        <v>147.1207</v>
      </c>
      <c r="E19047">
        <v>148.44820000000001</v>
      </c>
      <c r="F19047">
        <v>5529900</v>
      </c>
      <c r="G19047" t="s">
        <v>18</v>
      </c>
      <c r="H19047" t="s">
        <v>18</v>
      </c>
      <c r="I19047" t="s">
        <v>122</v>
      </c>
      <c r="J19047" t="s">
        <v>30</v>
      </c>
      <c r="K19047" t="s">
        <v>123</v>
      </c>
    </row>
    <row r="19048" spans="1:11">
      <c r="A19048" s="8">
        <v>44323</v>
      </c>
      <c r="B19048">
        <v>148.94380000000001</v>
      </c>
      <c r="C19048">
        <v>149.7226</v>
      </c>
      <c r="D19048">
        <v>148.52789999999999</v>
      </c>
      <c r="E19048">
        <v>149.1208</v>
      </c>
      <c r="F19048">
        <v>5316200</v>
      </c>
      <c r="G19048" t="s">
        <v>18</v>
      </c>
      <c r="H19048" t="s">
        <v>18</v>
      </c>
      <c r="I19048" t="s">
        <v>122</v>
      </c>
      <c r="J19048" t="s">
        <v>30</v>
      </c>
      <c r="K19048" t="s">
        <v>123</v>
      </c>
    </row>
    <row r="19049" spans="1:11">
      <c r="A19049" s="8">
        <v>44326</v>
      </c>
      <c r="B19049">
        <v>150.35980000000001</v>
      </c>
      <c r="C19049">
        <v>151.8023</v>
      </c>
      <c r="D19049">
        <v>149.76689999999999</v>
      </c>
      <c r="E19049">
        <v>150.68729999999999</v>
      </c>
      <c r="F19049">
        <v>8357500</v>
      </c>
      <c r="G19049" t="s">
        <v>18</v>
      </c>
      <c r="H19049" t="s">
        <v>18</v>
      </c>
      <c r="I19049" t="s">
        <v>122</v>
      </c>
      <c r="J19049" t="s">
        <v>30</v>
      </c>
      <c r="K19049" t="s">
        <v>123</v>
      </c>
    </row>
    <row r="19050" spans="1:11">
      <c r="A19050" s="8">
        <v>44327</v>
      </c>
      <c r="B19050">
        <v>151.02350000000001</v>
      </c>
      <c r="C19050">
        <v>151.2182</v>
      </c>
      <c r="D19050">
        <v>148.92609999999999</v>
      </c>
      <c r="E19050">
        <v>149.4571</v>
      </c>
      <c r="F19050">
        <v>8217900</v>
      </c>
      <c r="G19050" t="s">
        <v>18</v>
      </c>
      <c r="H19050" t="s">
        <v>18</v>
      </c>
      <c r="I19050" t="s">
        <v>122</v>
      </c>
      <c r="J19050" t="s">
        <v>30</v>
      </c>
      <c r="K19050" t="s">
        <v>123</v>
      </c>
    </row>
    <row r="19051" spans="1:11">
      <c r="A19051" s="8">
        <v>44328</v>
      </c>
      <c r="B19051">
        <v>149.15620000000001</v>
      </c>
      <c r="C19051">
        <v>150.2713</v>
      </c>
      <c r="D19051">
        <v>148.63409999999999</v>
      </c>
      <c r="E19051">
        <v>148.8553</v>
      </c>
      <c r="F19051">
        <v>6758300</v>
      </c>
      <c r="G19051" t="s">
        <v>18</v>
      </c>
      <c r="H19051" t="s">
        <v>18</v>
      </c>
      <c r="I19051" t="s">
        <v>122</v>
      </c>
      <c r="J19051" t="s">
        <v>30</v>
      </c>
      <c r="K19051" t="s">
        <v>123</v>
      </c>
    </row>
    <row r="19052" spans="1:11">
      <c r="A19052" s="8">
        <v>44329</v>
      </c>
      <c r="B19052">
        <v>147.76679999999999</v>
      </c>
      <c r="C19052">
        <v>151.06780000000001</v>
      </c>
      <c r="D19052">
        <v>147.76679999999999</v>
      </c>
      <c r="E19052">
        <v>150.41290000000001</v>
      </c>
      <c r="F19052">
        <v>8018600</v>
      </c>
      <c r="G19052" t="s">
        <v>18</v>
      </c>
      <c r="H19052" t="s">
        <v>18</v>
      </c>
      <c r="I19052" t="s">
        <v>122</v>
      </c>
      <c r="J19052" t="s">
        <v>30</v>
      </c>
      <c r="K19052" t="s">
        <v>123</v>
      </c>
    </row>
    <row r="19053" spans="1:11">
      <c r="A19053" s="8">
        <v>44330</v>
      </c>
      <c r="B19053">
        <v>151.75810000000001</v>
      </c>
      <c r="C19053">
        <v>151.8732</v>
      </c>
      <c r="D19053">
        <v>150.59880000000001</v>
      </c>
      <c r="E19053">
        <v>150.643</v>
      </c>
      <c r="F19053">
        <v>5797700</v>
      </c>
      <c r="G19053" t="s">
        <v>18</v>
      </c>
      <c r="H19053" t="s">
        <v>18</v>
      </c>
      <c r="I19053" t="s">
        <v>122</v>
      </c>
      <c r="J19053" t="s">
        <v>30</v>
      </c>
      <c r="K19053" t="s">
        <v>123</v>
      </c>
    </row>
    <row r="19054" spans="1:11">
      <c r="A19054" s="8">
        <v>44333</v>
      </c>
      <c r="B19054">
        <v>150.8023</v>
      </c>
      <c r="C19054">
        <v>152.12090000000001</v>
      </c>
      <c r="D19054">
        <v>150.7226</v>
      </c>
      <c r="E19054">
        <v>150.79339999999999</v>
      </c>
      <c r="F19054">
        <v>5722600</v>
      </c>
      <c r="G19054" t="s">
        <v>18</v>
      </c>
      <c r="H19054" t="s">
        <v>18</v>
      </c>
      <c r="I19054" t="s">
        <v>122</v>
      </c>
      <c r="J19054" t="s">
        <v>30</v>
      </c>
      <c r="K19054" t="s">
        <v>123</v>
      </c>
    </row>
    <row r="19055" spans="1:11">
      <c r="A19055" s="8">
        <v>44334</v>
      </c>
      <c r="B19055">
        <v>150.4306</v>
      </c>
      <c r="C19055">
        <v>151.66069999999999</v>
      </c>
      <c r="D19055">
        <v>150.0324</v>
      </c>
      <c r="E19055">
        <v>150.8466</v>
      </c>
      <c r="F19055">
        <v>5846000</v>
      </c>
      <c r="G19055" t="s">
        <v>18</v>
      </c>
      <c r="H19055" t="s">
        <v>18</v>
      </c>
      <c r="I19055" t="s">
        <v>122</v>
      </c>
      <c r="J19055" t="s">
        <v>30</v>
      </c>
      <c r="K19055" t="s">
        <v>123</v>
      </c>
    </row>
    <row r="19056" spans="1:11">
      <c r="A19056" s="8">
        <v>44335</v>
      </c>
      <c r="B19056">
        <v>150.36869999999999</v>
      </c>
      <c r="C19056">
        <v>150.5899</v>
      </c>
      <c r="D19056">
        <v>148.71369999999999</v>
      </c>
      <c r="E19056">
        <v>150.51910000000001</v>
      </c>
      <c r="F19056">
        <v>5533800</v>
      </c>
      <c r="G19056" t="s">
        <v>18</v>
      </c>
      <c r="H19056" t="s">
        <v>18</v>
      </c>
      <c r="I19056" t="s">
        <v>122</v>
      </c>
      <c r="J19056" t="s">
        <v>30</v>
      </c>
      <c r="K19056" t="s">
        <v>123</v>
      </c>
    </row>
    <row r="19057" spans="1:11">
      <c r="A19057" s="8">
        <v>44336</v>
      </c>
      <c r="B19057">
        <v>150.39519999999999</v>
      </c>
      <c r="C19057">
        <v>151.8554</v>
      </c>
      <c r="D19057">
        <v>150.17400000000001</v>
      </c>
      <c r="E19057">
        <v>151.39529999999999</v>
      </c>
      <c r="F19057">
        <v>4853200</v>
      </c>
      <c r="G19057" t="s">
        <v>18</v>
      </c>
      <c r="H19057" t="s">
        <v>18</v>
      </c>
      <c r="I19057" t="s">
        <v>122</v>
      </c>
      <c r="J19057" t="s">
        <v>30</v>
      </c>
      <c r="K19057" t="s">
        <v>123</v>
      </c>
    </row>
    <row r="19058" spans="1:11">
      <c r="A19058" s="8">
        <v>44337</v>
      </c>
      <c r="B19058">
        <v>151.62530000000001</v>
      </c>
      <c r="C19058">
        <v>152.8732</v>
      </c>
      <c r="D19058">
        <v>151.2182</v>
      </c>
      <c r="E19058">
        <v>151.2979</v>
      </c>
      <c r="F19058">
        <v>6501800</v>
      </c>
      <c r="G19058" t="s">
        <v>18</v>
      </c>
      <c r="H19058" t="s">
        <v>18</v>
      </c>
      <c r="I19058" t="s">
        <v>122</v>
      </c>
      <c r="J19058" t="s">
        <v>30</v>
      </c>
      <c r="K19058" t="s">
        <v>123</v>
      </c>
    </row>
    <row r="19059" spans="1:11">
      <c r="A19059" s="8">
        <v>44340</v>
      </c>
      <c r="B19059">
        <v>152.1884</v>
      </c>
      <c r="C19059">
        <v>152.5891</v>
      </c>
      <c r="D19059">
        <v>151.18209999999999</v>
      </c>
      <c r="E19059">
        <v>151.8767</v>
      </c>
      <c r="F19059">
        <v>5195100</v>
      </c>
      <c r="G19059" t="s">
        <v>125</v>
      </c>
      <c r="H19059" t="s">
        <v>18</v>
      </c>
      <c r="I19059" t="s">
        <v>122</v>
      </c>
      <c r="J19059" t="s">
        <v>30</v>
      </c>
      <c r="K19059" t="s">
        <v>123</v>
      </c>
    </row>
    <row r="19060" spans="1:11">
      <c r="A19060" s="8">
        <v>44341</v>
      </c>
      <c r="B19060">
        <v>151.9836</v>
      </c>
      <c r="C19060">
        <v>152.30420000000001</v>
      </c>
      <c r="D19060">
        <v>151.15539999999999</v>
      </c>
      <c r="E19060">
        <v>151.45820000000001</v>
      </c>
      <c r="F19060">
        <v>7444700</v>
      </c>
      <c r="G19060" t="s">
        <v>18</v>
      </c>
      <c r="H19060" t="s">
        <v>18</v>
      </c>
      <c r="I19060" t="s">
        <v>122</v>
      </c>
      <c r="J19060" t="s">
        <v>30</v>
      </c>
      <c r="K19060" t="s">
        <v>123</v>
      </c>
    </row>
    <row r="19061" spans="1:11">
      <c r="A19061" s="8">
        <v>44342</v>
      </c>
      <c r="B19061">
        <v>151.3869</v>
      </c>
      <c r="C19061">
        <v>151.45820000000001</v>
      </c>
      <c r="D19061">
        <v>149.8553</v>
      </c>
      <c r="E19061">
        <v>150.55879999999999</v>
      </c>
      <c r="F19061">
        <v>5726400</v>
      </c>
      <c r="G19061" t="s">
        <v>18</v>
      </c>
      <c r="H19061" t="s">
        <v>18</v>
      </c>
      <c r="I19061" t="s">
        <v>122</v>
      </c>
      <c r="J19061" t="s">
        <v>30</v>
      </c>
      <c r="K19061" t="s">
        <v>123</v>
      </c>
    </row>
    <row r="19062" spans="1:11">
      <c r="A19062" s="8">
        <v>44343</v>
      </c>
      <c r="B19062">
        <v>150.72800000000001</v>
      </c>
      <c r="C19062">
        <v>151.53829999999999</v>
      </c>
      <c r="D19062">
        <v>149.9443</v>
      </c>
      <c r="E19062">
        <v>150.3272</v>
      </c>
      <c r="F19062">
        <v>8114700</v>
      </c>
      <c r="G19062" t="s">
        <v>18</v>
      </c>
      <c r="H19062" t="s">
        <v>18</v>
      </c>
      <c r="I19062" t="s">
        <v>122</v>
      </c>
      <c r="J19062" t="s">
        <v>30</v>
      </c>
      <c r="K19062" t="s">
        <v>123</v>
      </c>
    </row>
    <row r="19063" spans="1:11">
      <c r="A19063" s="8">
        <v>44344</v>
      </c>
      <c r="B19063">
        <v>150.95949999999999</v>
      </c>
      <c r="C19063">
        <v>152.28639999999999</v>
      </c>
      <c r="D19063">
        <v>150.64779999999999</v>
      </c>
      <c r="E19063">
        <v>150.7191</v>
      </c>
      <c r="F19063">
        <v>6400800</v>
      </c>
      <c r="G19063" t="s">
        <v>18</v>
      </c>
      <c r="H19063" t="s">
        <v>18</v>
      </c>
      <c r="I19063" t="s">
        <v>122</v>
      </c>
      <c r="J19063" t="s">
        <v>30</v>
      </c>
      <c r="K19063" t="s">
        <v>123</v>
      </c>
    </row>
    <row r="19064" spans="1:11">
      <c r="A19064" s="8">
        <v>44348</v>
      </c>
      <c r="B19064">
        <v>151.5205</v>
      </c>
      <c r="C19064">
        <v>151.565</v>
      </c>
      <c r="D19064">
        <v>147.27279999999999</v>
      </c>
      <c r="E19064">
        <v>147.40639999999999</v>
      </c>
      <c r="F19064">
        <v>10448400</v>
      </c>
      <c r="G19064" t="s">
        <v>18</v>
      </c>
      <c r="H19064" t="s">
        <v>18</v>
      </c>
      <c r="I19064" t="s">
        <v>122</v>
      </c>
      <c r="J19064" t="s">
        <v>30</v>
      </c>
      <c r="K19064" t="s">
        <v>123</v>
      </c>
    </row>
    <row r="19065" spans="1:11">
      <c r="A19065" s="8">
        <v>44349</v>
      </c>
      <c r="B19065">
        <v>147.20150000000001</v>
      </c>
      <c r="C19065">
        <v>148.47489999999999</v>
      </c>
      <c r="D19065">
        <v>147.03229999999999</v>
      </c>
      <c r="E19065">
        <v>148.00299999999999</v>
      </c>
      <c r="F19065">
        <v>6806000</v>
      </c>
      <c r="G19065" t="s">
        <v>18</v>
      </c>
      <c r="H19065" t="s">
        <v>18</v>
      </c>
      <c r="I19065" t="s">
        <v>122</v>
      </c>
      <c r="J19065" t="s">
        <v>30</v>
      </c>
      <c r="K19065" t="s">
        <v>123</v>
      </c>
    </row>
    <row r="19066" spans="1:11">
      <c r="A19066" s="8">
        <v>44350</v>
      </c>
      <c r="B19066">
        <v>147.7269</v>
      </c>
      <c r="C19066">
        <v>148.84899999999999</v>
      </c>
      <c r="D19066">
        <v>147.56659999999999</v>
      </c>
      <c r="E19066">
        <v>147.8605</v>
      </c>
      <c r="F19066">
        <v>5808800</v>
      </c>
      <c r="G19066" t="s">
        <v>18</v>
      </c>
      <c r="H19066" t="s">
        <v>18</v>
      </c>
      <c r="I19066" t="s">
        <v>122</v>
      </c>
      <c r="J19066" t="s">
        <v>30</v>
      </c>
      <c r="K19066" t="s">
        <v>123</v>
      </c>
    </row>
    <row r="19067" spans="1:11">
      <c r="A19067" s="8">
        <v>44351</v>
      </c>
      <c r="B19067">
        <v>148.7243</v>
      </c>
      <c r="C19067">
        <v>149.22300000000001</v>
      </c>
      <c r="D19067">
        <v>147.70910000000001</v>
      </c>
      <c r="E19067">
        <v>147.79820000000001</v>
      </c>
      <c r="F19067">
        <v>6510300</v>
      </c>
      <c r="G19067" t="s">
        <v>18</v>
      </c>
      <c r="H19067" t="s">
        <v>18</v>
      </c>
      <c r="I19067" t="s">
        <v>122</v>
      </c>
      <c r="J19067" t="s">
        <v>30</v>
      </c>
      <c r="K19067" t="s">
        <v>123</v>
      </c>
    </row>
    <row r="19068" spans="1:11">
      <c r="A19068" s="8">
        <v>44354</v>
      </c>
      <c r="B19068">
        <v>147.82490000000001</v>
      </c>
      <c r="C19068">
        <v>148.10990000000001</v>
      </c>
      <c r="D19068">
        <v>146.60489999999999</v>
      </c>
      <c r="E19068">
        <v>146.7919</v>
      </c>
      <c r="F19068">
        <v>5362800</v>
      </c>
      <c r="G19068" t="s">
        <v>18</v>
      </c>
      <c r="H19068" t="s">
        <v>18</v>
      </c>
      <c r="I19068" t="s">
        <v>122</v>
      </c>
      <c r="J19068" t="s">
        <v>30</v>
      </c>
      <c r="K19068" t="s">
        <v>123</v>
      </c>
    </row>
    <row r="19069" spans="1:11">
      <c r="A19069" s="8">
        <v>44355</v>
      </c>
      <c r="B19069">
        <v>147.18369999999999</v>
      </c>
      <c r="C19069">
        <v>147.52209999999999</v>
      </c>
      <c r="D19069">
        <v>144.3252</v>
      </c>
      <c r="E19069">
        <v>145.50069999999999</v>
      </c>
      <c r="F19069">
        <v>7746800</v>
      </c>
      <c r="G19069" t="s">
        <v>18</v>
      </c>
      <c r="H19069" t="s">
        <v>18</v>
      </c>
      <c r="I19069" t="s">
        <v>122</v>
      </c>
      <c r="J19069" t="s">
        <v>30</v>
      </c>
      <c r="K19069" t="s">
        <v>123</v>
      </c>
    </row>
    <row r="19070" spans="1:11">
      <c r="A19070" s="8">
        <v>44356</v>
      </c>
      <c r="B19070">
        <v>146.035</v>
      </c>
      <c r="C19070">
        <v>147.62899999999999</v>
      </c>
      <c r="D19070">
        <v>145.74109999999999</v>
      </c>
      <c r="E19070">
        <v>147.4598</v>
      </c>
      <c r="F19070">
        <v>5552600</v>
      </c>
      <c r="G19070" t="s">
        <v>18</v>
      </c>
      <c r="H19070" t="s">
        <v>18</v>
      </c>
      <c r="I19070" t="s">
        <v>122</v>
      </c>
      <c r="J19070" t="s">
        <v>30</v>
      </c>
      <c r="K19070" t="s">
        <v>123</v>
      </c>
    </row>
    <row r="19071" spans="1:11">
      <c r="A19071" s="8">
        <v>44357</v>
      </c>
      <c r="B19071">
        <v>147.82490000000001</v>
      </c>
      <c r="C19071">
        <v>149.2319</v>
      </c>
      <c r="D19071">
        <v>147.78039999999999</v>
      </c>
      <c r="E19071">
        <v>148.7867</v>
      </c>
      <c r="F19071">
        <v>6463100</v>
      </c>
      <c r="G19071" t="s">
        <v>18</v>
      </c>
      <c r="H19071" t="s">
        <v>18</v>
      </c>
      <c r="I19071" t="s">
        <v>122</v>
      </c>
      <c r="J19071" t="s">
        <v>30</v>
      </c>
      <c r="K19071" t="s">
        <v>123</v>
      </c>
    </row>
    <row r="19072" spans="1:11">
      <c r="A19072" s="8">
        <v>44358</v>
      </c>
      <c r="B19072">
        <v>148.77770000000001</v>
      </c>
      <c r="C19072">
        <v>148.78659999999999</v>
      </c>
      <c r="D19072">
        <v>146.2398</v>
      </c>
      <c r="E19072">
        <v>146.89879999999999</v>
      </c>
      <c r="F19072">
        <v>7389900</v>
      </c>
      <c r="G19072" t="s">
        <v>18</v>
      </c>
      <c r="H19072" t="s">
        <v>18</v>
      </c>
      <c r="I19072" t="s">
        <v>122</v>
      </c>
      <c r="J19072" t="s">
        <v>30</v>
      </c>
      <c r="K19072" t="s">
        <v>123</v>
      </c>
    </row>
    <row r="19073" spans="1:11">
      <c r="A19073" s="8">
        <v>44361</v>
      </c>
      <c r="B19073">
        <v>146.48910000000001</v>
      </c>
      <c r="C19073">
        <v>147.34399999999999</v>
      </c>
      <c r="D19073">
        <v>145.95480000000001</v>
      </c>
      <c r="E19073">
        <v>147.26390000000001</v>
      </c>
      <c r="F19073">
        <v>4931300</v>
      </c>
      <c r="G19073" t="s">
        <v>18</v>
      </c>
      <c r="H19073" t="s">
        <v>18</v>
      </c>
      <c r="I19073" t="s">
        <v>122</v>
      </c>
      <c r="J19073" t="s">
        <v>30</v>
      </c>
      <c r="K19073" t="s">
        <v>123</v>
      </c>
    </row>
    <row r="19074" spans="1:11">
      <c r="A19074" s="8">
        <v>44362</v>
      </c>
      <c r="B19074">
        <v>147.13919999999999</v>
      </c>
      <c r="C19074">
        <v>147.7002</v>
      </c>
      <c r="D19074">
        <v>146.39109999999999</v>
      </c>
      <c r="E19074">
        <v>146.4802</v>
      </c>
      <c r="F19074">
        <v>5062900</v>
      </c>
      <c r="G19074" t="s">
        <v>18</v>
      </c>
      <c r="H19074" t="s">
        <v>18</v>
      </c>
      <c r="I19074" t="s">
        <v>122</v>
      </c>
      <c r="J19074" t="s">
        <v>30</v>
      </c>
      <c r="K19074" t="s">
        <v>123</v>
      </c>
    </row>
    <row r="19075" spans="1:11">
      <c r="A19075" s="8">
        <v>44363</v>
      </c>
      <c r="B19075">
        <v>146.75630000000001</v>
      </c>
      <c r="C19075">
        <v>147.60220000000001</v>
      </c>
      <c r="D19075">
        <v>145.58080000000001</v>
      </c>
      <c r="E19075">
        <v>146.42679999999999</v>
      </c>
      <c r="F19075">
        <v>6988500</v>
      </c>
      <c r="G19075" t="s">
        <v>18</v>
      </c>
      <c r="H19075" t="s">
        <v>18</v>
      </c>
      <c r="I19075" t="s">
        <v>122</v>
      </c>
      <c r="J19075" t="s">
        <v>30</v>
      </c>
      <c r="K19075" t="s">
        <v>123</v>
      </c>
    </row>
    <row r="19076" spans="1:11">
      <c r="A19076" s="8">
        <v>44364</v>
      </c>
      <c r="B19076">
        <v>146.2131</v>
      </c>
      <c r="C19076">
        <v>147.55770000000001</v>
      </c>
      <c r="D19076">
        <v>145.5986</v>
      </c>
      <c r="E19076">
        <v>147.13030000000001</v>
      </c>
      <c r="F19076">
        <v>5874700</v>
      </c>
      <c r="G19076" t="s">
        <v>18</v>
      </c>
      <c r="H19076" t="s">
        <v>18</v>
      </c>
      <c r="I19076" t="s">
        <v>122</v>
      </c>
      <c r="J19076" t="s">
        <v>30</v>
      </c>
      <c r="K19076" t="s">
        <v>123</v>
      </c>
    </row>
    <row r="19077" spans="1:11">
      <c r="A19077" s="8">
        <v>44365</v>
      </c>
      <c r="B19077">
        <v>145.3938</v>
      </c>
      <c r="C19077">
        <v>146.2131</v>
      </c>
      <c r="D19077">
        <v>144.07579999999999</v>
      </c>
      <c r="E19077">
        <v>144.245</v>
      </c>
      <c r="F19077">
        <v>12993000</v>
      </c>
      <c r="G19077" t="s">
        <v>18</v>
      </c>
      <c r="H19077" t="s">
        <v>18</v>
      </c>
      <c r="I19077" t="s">
        <v>122</v>
      </c>
      <c r="J19077" t="s">
        <v>30</v>
      </c>
      <c r="K19077" t="s">
        <v>123</v>
      </c>
    </row>
    <row r="19078" spans="1:11">
      <c r="A19078" s="8">
        <v>44368</v>
      </c>
      <c r="B19078">
        <v>144.9485</v>
      </c>
      <c r="C19078">
        <v>146.27539999999999</v>
      </c>
      <c r="D19078">
        <v>144.4855</v>
      </c>
      <c r="E19078">
        <v>145.9014</v>
      </c>
      <c r="F19078">
        <v>6592300</v>
      </c>
      <c r="G19078" t="s">
        <v>18</v>
      </c>
      <c r="H19078" t="s">
        <v>18</v>
      </c>
      <c r="I19078" t="s">
        <v>122</v>
      </c>
      <c r="J19078" t="s">
        <v>30</v>
      </c>
      <c r="K19078" t="s">
        <v>123</v>
      </c>
    </row>
    <row r="19079" spans="1:11">
      <c r="A19079" s="8">
        <v>44369</v>
      </c>
      <c r="B19079">
        <v>145.78559999999999</v>
      </c>
      <c r="C19079">
        <v>146.0795</v>
      </c>
      <c r="D19079">
        <v>145.40270000000001</v>
      </c>
      <c r="E19079">
        <v>145.7055</v>
      </c>
      <c r="F19079">
        <v>5627800</v>
      </c>
      <c r="G19079" t="s">
        <v>18</v>
      </c>
      <c r="H19079" t="s">
        <v>18</v>
      </c>
      <c r="I19079" t="s">
        <v>122</v>
      </c>
      <c r="J19079" t="s">
        <v>30</v>
      </c>
      <c r="K19079" t="s">
        <v>123</v>
      </c>
    </row>
    <row r="19080" spans="1:11">
      <c r="A19080" s="8">
        <v>44370</v>
      </c>
      <c r="B19080">
        <v>145.76779999999999</v>
      </c>
      <c r="C19080">
        <v>145.76779999999999</v>
      </c>
      <c r="D19080">
        <v>144.69030000000001</v>
      </c>
      <c r="E19080">
        <v>144.82390000000001</v>
      </c>
      <c r="F19080">
        <v>4493400</v>
      </c>
      <c r="G19080" t="s">
        <v>18</v>
      </c>
      <c r="H19080" t="s">
        <v>18</v>
      </c>
      <c r="I19080" t="s">
        <v>122</v>
      </c>
      <c r="J19080" t="s">
        <v>30</v>
      </c>
      <c r="K19080" t="s">
        <v>123</v>
      </c>
    </row>
    <row r="19081" spans="1:11">
      <c r="A19081" s="8">
        <v>44371</v>
      </c>
      <c r="B19081">
        <v>145.3938</v>
      </c>
      <c r="C19081">
        <v>146.22200000000001</v>
      </c>
      <c r="D19081">
        <v>144.9753</v>
      </c>
      <c r="E19081">
        <v>145.4829</v>
      </c>
      <c r="F19081">
        <v>4549200</v>
      </c>
      <c r="G19081" t="s">
        <v>18</v>
      </c>
      <c r="H19081" t="s">
        <v>18</v>
      </c>
      <c r="I19081" t="s">
        <v>122</v>
      </c>
      <c r="J19081" t="s">
        <v>30</v>
      </c>
      <c r="K19081" t="s">
        <v>123</v>
      </c>
    </row>
    <row r="19082" spans="1:11">
      <c r="A19082" s="8">
        <v>44372</v>
      </c>
      <c r="B19082">
        <v>145.09989999999999</v>
      </c>
      <c r="C19082">
        <v>146.73849999999999</v>
      </c>
      <c r="D19082">
        <v>145.05539999999999</v>
      </c>
      <c r="E19082">
        <v>146.23089999999999</v>
      </c>
      <c r="F19082">
        <v>10963800</v>
      </c>
      <c r="G19082" t="s">
        <v>18</v>
      </c>
      <c r="H19082" t="s">
        <v>18</v>
      </c>
      <c r="I19082" t="s">
        <v>122</v>
      </c>
      <c r="J19082" t="s">
        <v>30</v>
      </c>
      <c r="K19082" t="s">
        <v>123</v>
      </c>
    </row>
    <row r="19083" spans="1:11">
      <c r="A19083" s="8">
        <v>44375</v>
      </c>
      <c r="B19083">
        <v>146.4357</v>
      </c>
      <c r="C19083">
        <v>146.9967</v>
      </c>
      <c r="D19083">
        <v>145.6164</v>
      </c>
      <c r="E19083">
        <v>146.0617</v>
      </c>
      <c r="F19083">
        <v>5604000</v>
      </c>
      <c r="G19083" t="s">
        <v>18</v>
      </c>
      <c r="H19083" t="s">
        <v>18</v>
      </c>
      <c r="I19083" t="s">
        <v>122</v>
      </c>
      <c r="J19083" t="s">
        <v>30</v>
      </c>
      <c r="K19083" t="s">
        <v>123</v>
      </c>
    </row>
    <row r="19084" spans="1:11">
      <c r="A19084" s="8">
        <v>44376</v>
      </c>
      <c r="B19084">
        <v>146.04390000000001</v>
      </c>
      <c r="C19084">
        <v>146.6138</v>
      </c>
      <c r="D19084">
        <v>145.51849999999999</v>
      </c>
      <c r="E19084">
        <v>146.07060000000001</v>
      </c>
      <c r="F19084">
        <v>3749500</v>
      </c>
      <c r="G19084" t="s">
        <v>18</v>
      </c>
      <c r="H19084" t="s">
        <v>18</v>
      </c>
      <c r="I19084" t="s">
        <v>122</v>
      </c>
      <c r="J19084" t="s">
        <v>30</v>
      </c>
      <c r="K19084" t="s">
        <v>123</v>
      </c>
    </row>
    <row r="19085" spans="1:11">
      <c r="A19085" s="8">
        <v>44377</v>
      </c>
      <c r="B19085">
        <v>146.04390000000001</v>
      </c>
      <c r="C19085">
        <v>146.90770000000001</v>
      </c>
      <c r="D19085">
        <v>145.75</v>
      </c>
      <c r="E19085">
        <v>146.7029</v>
      </c>
      <c r="F19085">
        <v>6151700</v>
      </c>
      <c r="G19085" t="s">
        <v>18</v>
      </c>
      <c r="H19085" t="s">
        <v>18</v>
      </c>
      <c r="I19085" t="s">
        <v>122</v>
      </c>
      <c r="J19085" t="s">
        <v>30</v>
      </c>
      <c r="K19085" t="s">
        <v>123</v>
      </c>
    </row>
    <row r="19086" spans="1:11">
      <c r="A19086" s="8">
        <v>44378</v>
      </c>
      <c r="B19086">
        <v>146.7029</v>
      </c>
      <c r="C19086">
        <v>147.8338</v>
      </c>
      <c r="D19086">
        <v>146.60489999999999</v>
      </c>
      <c r="E19086">
        <v>147.7893</v>
      </c>
      <c r="F19086">
        <v>6320200</v>
      </c>
      <c r="G19086" t="s">
        <v>18</v>
      </c>
      <c r="H19086" t="s">
        <v>18</v>
      </c>
      <c r="I19086" t="s">
        <v>122</v>
      </c>
      <c r="J19086" t="s">
        <v>30</v>
      </c>
      <c r="K19086" t="s">
        <v>123</v>
      </c>
    </row>
    <row r="19087" spans="1:11">
      <c r="A19087" s="8">
        <v>44379</v>
      </c>
      <c r="B19087">
        <v>147.84270000000001</v>
      </c>
      <c r="C19087">
        <v>150.7636</v>
      </c>
      <c r="D19087">
        <v>147.5043</v>
      </c>
      <c r="E19087">
        <v>150.4786</v>
      </c>
      <c r="F19087">
        <v>9059900</v>
      </c>
      <c r="G19087" t="s">
        <v>18</v>
      </c>
      <c r="H19087" t="s">
        <v>18</v>
      </c>
      <c r="I19087" t="s">
        <v>122</v>
      </c>
      <c r="J19087" t="s">
        <v>30</v>
      </c>
      <c r="K19087" t="s">
        <v>123</v>
      </c>
    </row>
    <row r="19088" spans="1:11">
      <c r="A19088" s="8">
        <v>44383</v>
      </c>
      <c r="B19088">
        <v>149.5258</v>
      </c>
      <c r="C19088">
        <v>150.37180000000001</v>
      </c>
      <c r="D19088">
        <v>148.70650000000001</v>
      </c>
      <c r="E19088">
        <v>149.57919999999999</v>
      </c>
      <c r="F19088">
        <v>6098500</v>
      </c>
      <c r="G19088" t="s">
        <v>18</v>
      </c>
      <c r="H19088" t="s">
        <v>18</v>
      </c>
      <c r="I19088" t="s">
        <v>122</v>
      </c>
      <c r="J19088" t="s">
        <v>30</v>
      </c>
      <c r="K19088" t="s">
        <v>123</v>
      </c>
    </row>
    <row r="19089" spans="1:11">
      <c r="A19089" s="8">
        <v>44384</v>
      </c>
      <c r="B19089">
        <v>149.14279999999999</v>
      </c>
      <c r="C19089">
        <v>150.9417</v>
      </c>
      <c r="D19089">
        <v>149.14279999999999</v>
      </c>
      <c r="E19089">
        <v>150.86150000000001</v>
      </c>
      <c r="F19089">
        <v>6293500</v>
      </c>
      <c r="G19089" t="s">
        <v>18</v>
      </c>
      <c r="H19089" t="s">
        <v>18</v>
      </c>
      <c r="I19089" t="s">
        <v>122</v>
      </c>
      <c r="J19089" t="s">
        <v>30</v>
      </c>
      <c r="K19089" t="s">
        <v>123</v>
      </c>
    </row>
    <row r="19090" spans="1:11">
      <c r="A19090" s="8">
        <v>44385</v>
      </c>
      <c r="B19090">
        <v>150.22929999999999</v>
      </c>
      <c r="C19090">
        <v>150.90610000000001</v>
      </c>
      <c r="D19090">
        <v>149.2319</v>
      </c>
      <c r="E19090">
        <v>150.5677</v>
      </c>
      <c r="F19090">
        <v>5755500</v>
      </c>
      <c r="G19090" t="s">
        <v>18</v>
      </c>
      <c r="H19090" t="s">
        <v>18</v>
      </c>
      <c r="I19090" t="s">
        <v>122</v>
      </c>
      <c r="J19090" t="s">
        <v>30</v>
      </c>
      <c r="K19090" t="s">
        <v>123</v>
      </c>
    </row>
    <row r="19091" spans="1:11">
      <c r="A19091" s="8">
        <v>44386</v>
      </c>
      <c r="B19091">
        <v>150.82589999999999</v>
      </c>
      <c r="C19091">
        <v>151.71639999999999</v>
      </c>
      <c r="D19091">
        <v>150.71019999999999</v>
      </c>
      <c r="E19091">
        <v>151.1643</v>
      </c>
      <c r="F19091">
        <v>6120900</v>
      </c>
      <c r="G19091" t="s">
        <v>18</v>
      </c>
      <c r="H19091" t="s">
        <v>18</v>
      </c>
      <c r="I19091" t="s">
        <v>122</v>
      </c>
      <c r="J19091" t="s">
        <v>30</v>
      </c>
      <c r="K19091" t="s">
        <v>123</v>
      </c>
    </row>
    <row r="19092" spans="1:11">
      <c r="A19092" s="8">
        <v>44389</v>
      </c>
      <c r="B19092">
        <v>151.1465</v>
      </c>
      <c r="C19092">
        <v>152.43770000000001</v>
      </c>
      <c r="D19092">
        <v>150.08670000000001</v>
      </c>
      <c r="E19092">
        <v>150.9238</v>
      </c>
      <c r="F19092">
        <v>7840500</v>
      </c>
      <c r="G19092" t="s">
        <v>18</v>
      </c>
      <c r="H19092" t="s">
        <v>18</v>
      </c>
      <c r="I19092" t="s">
        <v>122</v>
      </c>
      <c r="J19092" t="s">
        <v>30</v>
      </c>
      <c r="K19092" t="s">
        <v>123</v>
      </c>
    </row>
    <row r="19093" spans="1:11">
      <c r="A19093" s="8">
        <v>44390</v>
      </c>
      <c r="B19093">
        <v>150.46969999999999</v>
      </c>
      <c r="C19093">
        <v>151.17320000000001</v>
      </c>
      <c r="D19093">
        <v>150.20249999999999</v>
      </c>
      <c r="E19093">
        <v>150.73679999999999</v>
      </c>
      <c r="F19093">
        <v>4691200</v>
      </c>
      <c r="G19093" t="s">
        <v>18</v>
      </c>
      <c r="H19093" t="s">
        <v>18</v>
      </c>
      <c r="I19093" t="s">
        <v>122</v>
      </c>
      <c r="J19093" t="s">
        <v>30</v>
      </c>
      <c r="K19093" t="s">
        <v>123</v>
      </c>
    </row>
    <row r="19094" spans="1:11">
      <c r="A19094" s="8">
        <v>44391</v>
      </c>
      <c r="B19094">
        <v>151.3869</v>
      </c>
      <c r="C19094">
        <v>152.126</v>
      </c>
      <c r="D19094">
        <v>150.53200000000001</v>
      </c>
      <c r="E19094">
        <v>151.76089999999999</v>
      </c>
      <c r="F19094">
        <v>6162900</v>
      </c>
      <c r="G19094" t="s">
        <v>18</v>
      </c>
      <c r="H19094" t="s">
        <v>18</v>
      </c>
      <c r="I19094" t="s">
        <v>122</v>
      </c>
      <c r="J19094" t="s">
        <v>30</v>
      </c>
      <c r="K19094" t="s">
        <v>123</v>
      </c>
    </row>
    <row r="19095" spans="1:11">
      <c r="A19095" s="8">
        <v>44392</v>
      </c>
      <c r="B19095">
        <v>150.7636</v>
      </c>
      <c r="C19095">
        <v>151.2979</v>
      </c>
      <c r="D19095">
        <v>149.35659999999999</v>
      </c>
      <c r="E19095">
        <v>149.93539999999999</v>
      </c>
      <c r="F19095">
        <v>6656900</v>
      </c>
      <c r="G19095" t="s">
        <v>18</v>
      </c>
      <c r="H19095" t="s">
        <v>18</v>
      </c>
      <c r="I19095" t="s">
        <v>122</v>
      </c>
      <c r="J19095" t="s">
        <v>30</v>
      </c>
      <c r="K19095" t="s">
        <v>123</v>
      </c>
    </row>
    <row r="19096" spans="1:11">
      <c r="A19096" s="8">
        <v>44393</v>
      </c>
      <c r="B19096">
        <v>149.90870000000001</v>
      </c>
      <c r="C19096">
        <v>150.57660000000001</v>
      </c>
      <c r="D19096">
        <v>149.56139999999999</v>
      </c>
      <c r="E19096">
        <v>149.69499999999999</v>
      </c>
      <c r="F19096">
        <v>5834900</v>
      </c>
      <c r="G19096" t="s">
        <v>18</v>
      </c>
      <c r="H19096" t="s">
        <v>18</v>
      </c>
      <c r="I19096" t="s">
        <v>122</v>
      </c>
      <c r="J19096" t="s">
        <v>30</v>
      </c>
      <c r="K19096" t="s">
        <v>123</v>
      </c>
    </row>
    <row r="19097" spans="1:11">
      <c r="A19097" s="8">
        <v>44396</v>
      </c>
      <c r="B19097">
        <v>148.25229999999999</v>
      </c>
      <c r="C19097">
        <v>149.77510000000001</v>
      </c>
      <c r="D19097">
        <v>147.2193</v>
      </c>
      <c r="E19097">
        <v>148.60849999999999</v>
      </c>
      <c r="F19097">
        <v>8219700</v>
      </c>
      <c r="G19097" t="s">
        <v>18</v>
      </c>
      <c r="H19097" t="s">
        <v>18</v>
      </c>
      <c r="I19097" t="s">
        <v>122</v>
      </c>
      <c r="J19097" t="s">
        <v>30</v>
      </c>
      <c r="K19097" t="s">
        <v>123</v>
      </c>
    </row>
    <row r="19098" spans="1:11">
      <c r="A19098" s="8">
        <v>44397</v>
      </c>
      <c r="B19098">
        <v>148.62639999999999</v>
      </c>
      <c r="C19098">
        <v>152.10830000000001</v>
      </c>
      <c r="D19098">
        <v>148.5729</v>
      </c>
      <c r="E19098">
        <v>150.00659999999999</v>
      </c>
      <c r="F19098">
        <v>9902800</v>
      </c>
      <c r="G19098" t="s">
        <v>18</v>
      </c>
      <c r="H19098" t="s">
        <v>18</v>
      </c>
      <c r="I19098" t="s">
        <v>122</v>
      </c>
      <c r="J19098" t="s">
        <v>30</v>
      </c>
      <c r="K19098" t="s">
        <v>123</v>
      </c>
    </row>
    <row r="19099" spans="1:11">
      <c r="A19099" s="8">
        <v>44398</v>
      </c>
      <c r="B19099">
        <v>150.7636</v>
      </c>
      <c r="C19099">
        <v>151.11089999999999</v>
      </c>
      <c r="D19099">
        <v>149.14279999999999</v>
      </c>
      <c r="E19099">
        <v>150.93279999999999</v>
      </c>
      <c r="F19099">
        <v>7585200</v>
      </c>
      <c r="G19099" t="s">
        <v>18</v>
      </c>
      <c r="H19099" t="s">
        <v>18</v>
      </c>
      <c r="I19099" t="s">
        <v>122</v>
      </c>
      <c r="J19099" t="s">
        <v>30</v>
      </c>
      <c r="K19099" t="s">
        <v>123</v>
      </c>
    </row>
    <row r="19100" spans="1:11">
      <c r="A19100" s="8">
        <v>44399</v>
      </c>
      <c r="B19100">
        <v>150.81700000000001</v>
      </c>
      <c r="C19100">
        <v>152.3398</v>
      </c>
      <c r="D19100">
        <v>150.1848</v>
      </c>
      <c r="E19100">
        <v>151.36920000000001</v>
      </c>
      <c r="F19100">
        <v>5281900</v>
      </c>
      <c r="G19100" t="s">
        <v>18</v>
      </c>
      <c r="H19100" t="s">
        <v>18</v>
      </c>
      <c r="I19100" t="s">
        <v>122</v>
      </c>
      <c r="J19100" t="s">
        <v>30</v>
      </c>
      <c r="K19100" t="s">
        <v>123</v>
      </c>
    </row>
    <row r="19101" spans="1:11">
      <c r="A19101" s="8">
        <v>44400</v>
      </c>
      <c r="B19101">
        <v>152.2775</v>
      </c>
      <c r="C19101">
        <v>153.32830000000001</v>
      </c>
      <c r="D19101">
        <v>151.72540000000001</v>
      </c>
      <c r="E19101">
        <v>152.98099999999999</v>
      </c>
      <c r="F19101">
        <v>5014900</v>
      </c>
      <c r="G19101" t="s">
        <v>18</v>
      </c>
      <c r="H19101" t="s">
        <v>18</v>
      </c>
      <c r="I19101" t="s">
        <v>122</v>
      </c>
      <c r="J19101" t="s">
        <v>30</v>
      </c>
      <c r="K19101" t="s">
        <v>123</v>
      </c>
    </row>
    <row r="19102" spans="1:11">
      <c r="A19102" s="8">
        <v>44403</v>
      </c>
      <c r="B19102">
        <v>153.0077</v>
      </c>
      <c r="C19102">
        <v>153.29259999999999</v>
      </c>
      <c r="D19102">
        <v>152.15280000000001</v>
      </c>
      <c r="E19102">
        <v>153.0522</v>
      </c>
      <c r="F19102">
        <v>4484900</v>
      </c>
      <c r="G19102" t="s">
        <v>18</v>
      </c>
      <c r="H19102" t="s">
        <v>18</v>
      </c>
      <c r="I19102" t="s">
        <v>122</v>
      </c>
      <c r="J19102" t="s">
        <v>30</v>
      </c>
      <c r="K19102" t="s">
        <v>123</v>
      </c>
    </row>
    <row r="19103" spans="1:11">
      <c r="A19103" s="8">
        <v>44404</v>
      </c>
      <c r="B19103">
        <v>152.98990000000001</v>
      </c>
      <c r="C19103">
        <v>153.8091</v>
      </c>
      <c r="D19103">
        <v>151.9836</v>
      </c>
      <c r="E19103">
        <v>153.75569999999999</v>
      </c>
      <c r="F19103">
        <v>7089300</v>
      </c>
      <c r="G19103" t="s">
        <v>18</v>
      </c>
      <c r="H19103" t="s">
        <v>18</v>
      </c>
      <c r="I19103" t="s">
        <v>122</v>
      </c>
      <c r="J19103" t="s">
        <v>30</v>
      </c>
      <c r="K19103" t="s">
        <v>123</v>
      </c>
    </row>
    <row r="19104" spans="1:11">
      <c r="A19104" s="8">
        <v>44405</v>
      </c>
      <c r="B19104">
        <v>153.81809999999999</v>
      </c>
      <c r="C19104">
        <v>154.39689999999999</v>
      </c>
      <c r="D19104">
        <v>153.23920000000001</v>
      </c>
      <c r="E19104">
        <v>153.32830000000001</v>
      </c>
      <c r="F19104">
        <v>5750700</v>
      </c>
      <c r="G19104" t="s">
        <v>18</v>
      </c>
      <c r="H19104" t="s">
        <v>18</v>
      </c>
      <c r="I19104" t="s">
        <v>122</v>
      </c>
      <c r="J19104" t="s">
        <v>30</v>
      </c>
      <c r="K19104" t="s">
        <v>123</v>
      </c>
    </row>
    <row r="19105" spans="1:11">
      <c r="A19105" s="8">
        <v>44406</v>
      </c>
      <c r="B19105">
        <v>153.827</v>
      </c>
      <c r="C19105">
        <v>154.3613</v>
      </c>
      <c r="D19105">
        <v>152.35759999999999</v>
      </c>
      <c r="E19105">
        <v>153.32830000000001</v>
      </c>
      <c r="F19105">
        <v>4214100</v>
      </c>
      <c r="G19105" t="s">
        <v>18</v>
      </c>
      <c r="H19105" t="s">
        <v>18</v>
      </c>
      <c r="I19105" t="s">
        <v>122</v>
      </c>
      <c r="J19105" t="s">
        <v>30</v>
      </c>
      <c r="K19105" t="s">
        <v>123</v>
      </c>
    </row>
    <row r="19106" spans="1:11">
      <c r="A19106" s="8">
        <v>44407</v>
      </c>
      <c r="B19106">
        <v>153.6489</v>
      </c>
      <c r="C19106">
        <v>154.04069999999999</v>
      </c>
      <c r="D19106">
        <v>153.02549999999999</v>
      </c>
      <c r="E19106">
        <v>153.34610000000001</v>
      </c>
      <c r="F19106">
        <v>5346400</v>
      </c>
      <c r="G19106" t="s">
        <v>18</v>
      </c>
      <c r="H19106" t="s">
        <v>18</v>
      </c>
      <c r="I19106" t="s">
        <v>122</v>
      </c>
      <c r="J19106" t="s">
        <v>30</v>
      </c>
      <c r="K19106" t="s">
        <v>123</v>
      </c>
    </row>
    <row r="19107" spans="1:11">
      <c r="A19107" s="8">
        <v>44410</v>
      </c>
      <c r="B19107">
        <v>153.5865</v>
      </c>
      <c r="C19107">
        <v>153.916</v>
      </c>
      <c r="D19107">
        <v>152.5446</v>
      </c>
      <c r="E19107">
        <v>153.4084</v>
      </c>
      <c r="F19107">
        <v>3721500</v>
      </c>
      <c r="G19107" t="s">
        <v>18</v>
      </c>
      <c r="H19107" t="s">
        <v>18</v>
      </c>
      <c r="I19107" t="s">
        <v>122</v>
      </c>
      <c r="J19107" t="s">
        <v>30</v>
      </c>
      <c r="K19107" t="s">
        <v>123</v>
      </c>
    </row>
    <row r="19108" spans="1:11">
      <c r="A19108" s="8">
        <v>44411</v>
      </c>
      <c r="B19108">
        <v>153.81800000000001</v>
      </c>
      <c r="C19108">
        <v>155.39420000000001</v>
      </c>
      <c r="D19108">
        <v>153.5598</v>
      </c>
      <c r="E19108">
        <v>155.2963</v>
      </c>
      <c r="F19108">
        <v>6033000</v>
      </c>
      <c r="G19108" t="s">
        <v>18</v>
      </c>
      <c r="H19108" t="s">
        <v>18</v>
      </c>
      <c r="I19108" t="s">
        <v>122</v>
      </c>
      <c r="J19108" t="s">
        <v>30</v>
      </c>
      <c r="K19108" t="s">
        <v>123</v>
      </c>
    </row>
    <row r="19109" spans="1:11">
      <c r="A19109" s="8">
        <v>44412</v>
      </c>
      <c r="B19109">
        <v>155.12710000000001</v>
      </c>
      <c r="C19109">
        <v>155.4744</v>
      </c>
      <c r="D19109">
        <v>154.29</v>
      </c>
      <c r="E19109">
        <v>154.37909999999999</v>
      </c>
      <c r="F19109">
        <v>4793100</v>
      </c>
      <c r="G19109" t="s">
        <v>18</v>
      </c>
      <c r="H19109" t="s">
        <v>18</v>
      </c>
      <c r="I19109" t="s">
        <v>122</v>
      </c>
      <c r="J19109" t="s">
        <v>30</v>
      </c>
      <c r="K19109" t="s">
        <v>123</v>
      </c>
    </row>
    <row r="19110" spans="1:11">
      <c r="A19110" s="8">
        <v>44413</v>
      </c>
      <c r="B19110">
        <v>154.81540000000001</v>
      </c>
      <c r="C19110">
        <v>154.81540000000001</v>
      </c>
      <c r="D19110">
        <v>153.542</v>
      </c>
      <c r="E19110">
        <v>154.6729</v>
      </c>
      <c r="F19110">
        <v>4291000</v>
      </c>
      <c r="G19110" t="s">
        <v>18</v>
      </c>
      <c r="H19110" t="s">
        <v>18</v>
      </c>
      <c r="I19110" t="s">
        <v>122</v>
      </c>
      <c r="J19110" t="s">
        <v>30</v>
      </c>
      <c r="K19110" t="s">
        <v>123</v>
      </c>
    </row>
    <row r="19111" spans="1:11">
      <c r="A19111" s="8">
        <v>44414</v>
      </c>
      <c r="B19111">
        <v>154.8956</v>
      </c>
      <c r="C19111">
        <v>154.8956</v>
      </c>
      <c r="D19111">
        <v>153.56870000000001</v>
      </c>
      <c r="E19111">
        <v>154.15639999999999</v>
      </c>
      <c r="F19111">
        <v>4581100</v>
      </c>
      <c r="G19111" t="s">
        <v>18</v>
      </c>
      <c r="H19111" t="s">
        <v>18</v>
      </c>
      <c r="I19111" t="s">
        <v>122</v>
      </c>
      <c r="J19111" t="s">
        <v>30</v>
      </c>
      <c r="K19111" t="s">
        <v>123</v>
      </c>
    </row>
    <row r="19112" spans="1:11">
      <c r="A19112" s="8">
        <v>44417</v>
      </c>
      <c r="B19112">
        <v>154.6996</v>
      </c>
      <c r="C19112">
        <v>155.17160000000001</v>
      </c>
      <c r="D19112">
        <v>153.99610000000001</v>
      </c>
      <c r="E19112">
        <v>154.69069999999999</v>
      </c>
      <c r="F19112">
        <v>3950200</v>
      </c>
      <c r="G19112" t="s">
        <v>18</v>
      </c>
      <c r="H19112" t="s">
        <v>18</v>
      </c>
      <c r="I19112" t="s">
        <v>122</v>
      </c>
      <c r="J19112" t="s">
        <v>30</v>
      </c>
      <c r="K19112" t="s">
        <v>123</v>
      </c>
    </row>
    <row r="19113" spans="1:11">
      <c r="A19113" s="8">
        <v>44418</v>
      </c>
      <c r="B19113">
        <v>154.29</v>
      </c>
      <c r="C19113">
        <v>155.04689999999999</v>
      </c>
      <c r="D19113">
        <v>153.86259999999999</v>
      </c>
      <c r="E19113">
        <v>154.74420000000001</v>
      </c>
      <c r="F19113">
        <v>3678300</v>
      </c>
      <c r="G19113" t="s">
        <v>18</v>
      </c>
      <c r="H19113" t="s">
        <v>18</v>
      </c>
      <c r="I19113" t="s">
        <v>122</v>
      </c>
      <c r="J19113" t="s">
        <v>30</v>
      </c>
      <c r="K19113" t="s">
        <v>123</v>
      </c>
    </row>
    <row r="19114" spans="1:11">
      <c r="A19114" s="8">
        <v>44419</v>
      </c>
      <c r="B19114">
        <v>155.17160000000001</v>
      </c>
      <c r="C19114">
        <v>155.36750000000001</v>
      </c>
      <c r="D19114">
        <v>154.55709999999999</v>
      </c>
      <c r="E19114">
        <v>154.77090000000001</v>
      </c>
      <c r="F19114">
        <v>4221300</v>
      </c>
      <c r="G19114" t="s">
        <v>18</v>
      </c>
      <c r="H19114" t="s">
        <v>18</v>
      </c>
      <c r="I19114" t="s">
        <v>122</v>
      </c>
      <c r="J19114" t="s">
        <v>30</v>
      </c>
      <c r="K19114" t="s">
        <v>123</v>
      </c>
    </row>
    <row r="19115" spans="1:11">
      <c r="A19115" s="8">
        <v>44420</v>
      </c>
      <c r="B19115">
        <v>154.78870000000001</v>
      </c>
      <c r="C19115">
        <v>156.09780000000001</v>
      </c>
      <c r="D19115">
        <v>154.5839</v>
      </c>
      <c r="E19115">
        <v>156.01759999999999</v>
      </c>
      <c r="F19115">
        <v>4300400</v>
      </c>
      <c r="G19115" t="s">
        <v>18</v>
      </c>
      <c r="H19115" t="s">
        <v>18</v>
      </c>
      <c r="I19115" t="s">
        <v>122</v>
      </c>
      <c r="J19115" t="s">
        <v>30</v>
      </c>
      <c r="K19115" t="s">
        <v>123</v>
      </c>
    </row>
    <row r="19116" spans="1:11">
      <c r="A19116" s="8">
        <v>44421</v>
      </c>
      <c r="B19116">
        <v>156.09780000000001</v>
      </c>
      <c r="C19116">
        <v>156.98830000000001</v>
      </c>
      <c r="D19116">
        <v>155.94640000000001</v>
      </c>
      <c r="E19116">
        <v>156.95259999999999</v>
      </c>
      <c r="F19116">
        <v>5882100</v>
      </c>
      <c r="G19116" t="s">
        <v>18</v>
      </c>
      <c r="H19116" t="s">
        <v>18</v>
      </c>
      <c r="I19116" t="s">
        <v>122</v>
      </c>
      <c r="J19116" t="s">
        <v>30</v>
      </c>
      <c r="K19116" t="s">
        <v>123</v>
      </c>
    </row>
    <row r="19117" spans="1:11">
      <c r="A19117" s="8">
        <v>44424</v>
      </c>
      <c r="B19117">
        <v>157.21979999999999</v>
      </c>
      <c r="C19117">
        <v>158.41309999999999</v>
      </c>
      <c r="D19117">
        <v>156.68549999999999</v>
      </c>
      <c r="E19117">
        <v>158.36850000000001</v>
      </c>
      <c r="F19117">
        <v>4782800</v>
      </c>
      <c r="G19117" t="s">
        <v>18</v>
      </c>
      <c r="H19117" t="s">
        <v>18</v>
      </c>
      <c r="I19117" t="s">
        <v>122</v>
      </c>
      <c r="J19117" t="s">
        <v>30</v>
      </c>
      <c r="K19117" t="s">
        <v>123</v>
      </c>
    </row>
    <row r="19118" spans="1:11">
      <c r="A19118" s="8">
        <v>44425</v>
      </c>
      <c r="B19118">
        <v>157.89660000000001</v>
      </c>
      <c r="C19118">
        <v>159.85570000000001</v>
      </c>
      <c r="D19118">
        <v>157.89660000000001</v>
      </c>
      <c r="E19118">
        <v>159.8201</v>
      </c>
      <c r="F19118">
        <v>6041900</v>
      </c>
      <c r="G19118" t="s">
        <v>18</v>
      </c>
      <c r="H19118" t="s">
        <v>18</v>
      </c>
      <c r="I19118" t="s">
        <v>122</v>
      </c>
      <c r="J19118" t="s">
        <v>30</v>
      </c>
      <c r="K19118" t="s">
        <v>123</v>
      </c>
    </row>
    <row r="19119" spans="1:11">
      <c r="A19119" s="8">
        <v>44426</v>
      </c>
      <c r="B19119">
        <v>159.8468</v>
      </c>
      <c r="C19119">
        <v>159.8468</v>
      </c>
      <c r="D19119">
        <v>157.7363</v>
      </c>
      <c r="E19119">
        <v>157.78970000000001</v>
      </c>
      <c r="F19119">
        <v>7134100</v>
      </c>
      <c r="G19119" t="s">
        <v>18</v>
      </c>
      <c r="H19119" t="s">
        <v>18</v>
      </c>
      <c r="I19119" t="s">
        <v>122</v>
      </c>
      <c r="J19119" t="s">
        <v>30</v>
      </c>
      <c r="K19119" t="s">
        <v>123</v>
      </c>
    </row>
    <row r="19120" spans="1:11">
      <c r="A19120" s="8">
        <v>44427</v>
      </c>
      <c r="B19120">
        <v>157.28210000000001</v>
      </c>
      <c r="C19120">
        <v>159.69540000000001</v>
      </c>
      <c r="D19120">
        <v>156.79239999999999</v>
      </c>
      <c r="E19120">
        <v>159.01859999999999</v>
      </c>
      <c r="F19120">
        <v>5615000</v>
      </c>
      <c r="G19120" t="s">
        <v>18</v>
      </c>
      <c r="H19120" t="s">
        <v>18</v>
      </c>
      <c r="I19120" t="s">
        <v>122</v>
      </c>
      <c r="J19120" t="s">
        <v>30</v>
      </c>
      <c r="K19120" t="s">
        <v>123</v>
      </c>
    </row>
    <row r="19121" spans="1:11">
      <c r="A19121" s="8">
        <v>44428</v>
      </c>
      <c r="B19121">
        <v>159.30359999999999</v>
      </c>
      <c r="C19121">
        <v>160.2208</v>
      </c>
      <c r="D19121">
        <v>158.57339999999999</v>
      </c>
      <c r="E19121">
        <v>159.79339999999999</v>
      </c>
      <c r="F19121">
        <v>5428700</v>
      </c>
      <c r="G19121" t="s">
        <v>18</v>
      </c>
      <c r="H19121" t="s">
        <v>18</v>
      </c>
      <c r="I19121" t="s">
        <v>122</v>
      </c>
      <c r="J19121" t="s">
        <v>30</v>
      </c>
      <c r="K19121" t="s">
        <v>123</v>
      </c>
    </row>
    <row r="19122" spans="1:11">
      <c r="A19122" s="8">
        <v>44431</v>
      </c>
      <c r="B19122">
        <v>159.8023</v>
      </c>
      <c r="C19122">
        <v>160.2861</v>
      </c>
      <c r="D19122">
        <v>159.04089999999999</v>
      </c>
      <c r="E19122">
        <v>159.1036</v>
      </c>
      <c r="F19122">
        <v>6461700</v>
      </c>
      <c r="G19122" t="s">
        <v>125</v>
      </c>
      <c r="H19122" t="s">
        <v>18</v>
      </c>
      <c r="I19122" t="s">
        <v>122</v>
      </c>
      <c r="J19122" t="s">
        <v>30</v>
      </c>
      <c r="K19122" t="s">
        <v>123</v>
      </c>
    </row>
    <row r="19123" spans="1:11">
      <c r="A19123" s="8">
        <v>44432</v>
      </c>
      <c r="B19123">
        <v>158.54820000000001</v>
      </c>
      <c r="C19123">
        <v>158.74529999999999</v>
      </c>
      <c r="D19123">
        <v>157.0164</v>
      </c>
      <c r="E19123">
        <v>157.11490000000001</v>
      </c>
      <c r="F19123">
        <v>5734800</v>
      </c>
      <c r="G19123" t="s">
        <v>18</v>
      </c>
      <c r="H19123" t="s">
        <v>18</v>
      </c>
      <c r="I19123" t="s">
        <v>122</v>
      </c>
      <c r="J19123" t="s">
        <v>30</v>
      </c>
      <c r="K19123" t="s">
        <v>123</v>
      </c>
    </row>
    <row r="19124" spans="1:11">
      <c r="A19124" s="8">
        <v>44433</v>
      </c>
      <c r="B19124">
        <v>157.3837</v>
      </c>
      <c r="C19124">
        <v>157.5718</v>
      </c>
      <c r="D19124">
        <v>155.77119999999999</v>
      </c>
      <c r="E19124">
        <v>156.07579999999999</v>
      </c>
      <c r="F19124">
        <v>5700300</v>
      </c>
      <c r="G19124" t="s">
        <v>18</v>
      </c>
      <c r="H19124" t="s">
        <v>18</v>
      </c>
      <c r="I19124" t="s">
        <v>122</v>
      </c>
      <c r="J19124" t="s">
        <v>30</v>
      </c>
      <c r="K19124" t="s">
        <v>123</v>
      </c>
    </row>
    <row r="19125" spans="1:11">
      <c r="A19125" s="8">
        <v>44434</v>
      </c>
      <c r="B19125">
        <v>155.82499999999999</v>
      </c>
      <c r="C19125">
        <v>156.5147</v>
      </c>
      <c r="D19125">
        <v>155.0187</v>
      </c>
      <c r="E19125">
        <v>155.24270000000001</v>
      </c>
      <c r="F19125">
        <v>5031600</v>
      </c>
      <c r="G19125" t="s">
        <v>18</v>
      </c>
      <c r="H19125" t="s">
        <v>18</v>
      </c>
      <c r="I19125" t="s">
        <v>122</v>
      </c>
      <c r="J19125" t="s">
        <v>30</v>
      </c>
      <c r="K19125" t="s">
        <v>123</v>
      </c>
    </row>
    <row r="19126" spans="1:11">
      <c r="A19126" s="8">
        <v>44435</v>
      </c>
      <c r="B19126">
        <v>156.12049999999999</v>
      </c>
      <c r="C19126">
        <v>156.12049999999999</v>
      </c>
      <c r="D19126">
        <v>154.75</v>
      </c>
      <c r="E19126">
        <v>154.91120000000001</v>
      </c>
      <c r="F19126">
        <v>7046100</v>
      </c>
      <c r="G19126" t="s">
        <v>18</v>
      </c>
      <c r="H19126" t="s">
        <v>18</v>
      </c>
      <c r="I19126" t="s">
        <v>122</v>
      </c>
      <c r="J19126" t="s">
        <v>30</v>
      </c>
      <c r="K19126" t="s">
        <v>123</v>
      </c>
    </row>
    <row r="19127" spans="1:11">
      <c r="A19127" s="8">
        <v>44438</v>
      </c>
      <c r="B19127">
        <v>154.7859</v>
      </c>
      <c r="C19127">
        <v>156.1206</v>
      </c>
      <c r="D19127">
        <v>154.77690000000001</v>
      </c>
      <c r="E19127">
        <v>155.5652</v>
      </c>
      <c r="F19127">
        <v>3252700</v>
      </c>
      <c r="G19127" t="s">
        <v>18</v>
      </c>
      <c r="H19127" t="s">
        <v>18</v>
      </c>
      <c r="I19127" t="s">
        <v>122</v>
      </c>
      <c r="J19127" t="s">
        <v>30</v>
      </c>
      <c r="K19127" t="s">
        <v>123</v>
      </c>
    </row>
    <row r="19128" spans="1:11">
      <c r="A19128" s="8">
        <v>44439</v>
      </c>
      <c r="B19128">
        <v>155.41290000000001</v>
      </c>
      <c r="C19128">
        <v>156.30869999999999</v>
      </c>
      <c r="D19128">
        <v>154.50810000000001</v>
      </c>
      <c r="E19128">
        <v>155.09039999999999</v>
      </c>
      <c r="F19128">
        <v>7106800</v>
      </c>
      <c r="G19128" t="s">
        <v>18</v>
      </c>
      <c r="H19128" t="s">
        <v>18</v>
      </c>
      <c r="I19128" t="s">
        <v>122</v>
      </c>
      <c r="J19128" t="s">
        <v>30</v>
      </c>
      <c r="K19128" t="s">
        <v>123</v>
      </c>
    </row>
    <row r="19129" spans="1:11">
      <c r="A19129" s="8">
        <v>44440</v>
      </c>
      <c r="B19129">
        <v>154.8844</v>
      </c>
      <c r="C19129">
        <v>155.63679999999999</v>
      </c>
      <c r="D19129">
        <v>154.1319</v>
      </c>
      <c r="E19129">
        <v>155.63679999999999</v>
      </c>
      <c r="F19129">
        <v>5327400</v>
      </c>
      <c r="G19129" t="s">
        <v>18</v>
      </c>
      <c r="H19129" t="s">
        <v>18</v>
      </c>
      <c r="I19129" t="s">
        <v>122</v>
      </c>
      <c r="J19129" t="s">
        <v>30</v>
      </c>
      <c r="K19129" t="s">
        <v>123</v>
      </c>
    </row>
    <row r="19130" spans="1:11">
      <c r="A19130" s="8">
        <v>44441</v>
      </c>
      <c r="B19130">
        <v>156.17429999999999</v>
      </c>
      <c r="C19130">
        <v>156.9358</v>
      </c>
      <c r="D19130">
        <v>155.78909999999999</v>
      </c>
      <c r="E19130">
        <v>156.7028</v>
      </c>
      <c r="F19130">
        <v>4544300</v>
      </c>
      <c r="G19130" t="s">
        <v>18</v>
      </c>
      <c r="H19130" t="s">
        <v>18</v>
      </c>
      <c r="I19130" t="s">
        <v>122</v>
      </c>
      <c r="J19130" t="s">
        <v>30</v>
      </c>
      <c r="K19130" t="s">
        <v>123</v>
      </c>
    </row>
    <row r="19131" spans="1:11">
      <c r="A19131" s="8">
        <v>44442</v>
      </c>
      <c r="B19131">
        <v>156.85509999999999</v>
      </c>
      <c r="C19131">
        <v>156.96260000000001</v>
      </c>
      <c r="D19131">
        <v>155.6995</v>
      </c>
      <c r="E19131">
        <v>156.8014</v>
      </c>
      <c r="F19131">
        <v>4096900</v>
      </c>
      <c r="G19131" t="s">
        <v>18</v>
      </c>
      <c r="H19131" t="s">
        <v>18</v>
      </c>
      <c r="I19131" t="s">
        <v>122</v>
      </c>
      <c r="J19131" t="s">
        <v>30</v>
      </c>
      <c r="K19131" t="s">
        <v>123</v>
      </c>
    </row>
    <row r="19132" spans="1:11">
      <c r="A19132" s="8">
        <v>44446</v>
      </c>
      <c r="B19132">
        <v>156.1833</v>
      </c>
      <c r="C19132">
        <v>156.79249999999999</v>
      </c>
      <c r="D19132">
        <v>153.7826</v>
      </c>
      <c r="E19132">
        <v>154.3648</v>
      </c>
      <c r="F19132">
        <v>6859900</v>
      </c>
      <c r="G19132" t="s">
        <v>18</v>
      </c>
      <c r="H19132" t="s">
        <v>18</v>
      </c>
      <c r="I19132" t="s">
        <v>122</v>
      </c>
      <c r="J19132" t="s">
        <v>30</v>
      </c>
      <c r="K19132" t="s">
        <v>123</v>
      </c>
    </row>
    <row r="19133" spans="1:11">
      <c r="A19133" s="8">
        <v>44447</v>
      </c>
      <c r="B19133">
        <v>153.73769999999999</v>
      </c>
      <c r="C19133">
        <v>154.95599999999999</v>
      </c>
      <c r="D19133">
        <v>153.25399999999999</v>
      </c>
      <c r="E19133">
        <v>153.98859999999999</v>
      </c>
      <c r="F19133">
        <v>4661700</v>
      </c>
      <c r="G19133" t="s">
        <v>18</v>
      </c>
      <c r="H19133" t="s">
        <v>18</v>
      </c>
      <c r="I19133" t="s">
        <v>122</v>
      </c>
      <c r="J19133" t="s">
        <v>30</v>
      </c>
      <c r="K19133" t="s">
        <v>123</v>
      </c>
    </row>
    <row r="19134" spans="1:11">
      <c r="A19134" s="8">
        <v>44448</v>
      </c>
      <c r="B19134">
        <v>153.35249999999999</v>
      </c>
      <c r="C19134">
        <v>153.6123</v>
      </c>
      <c r="D19134">
        <v>150.22620000000001</v>
      </c>
      <c r="E19134">
        <v>150.55760000000001</v>
      </c>
      <c r="F19134">
        <v>7114600</v>
      </c>
      <c r="G19134" t="s">
        <v>18</v>
      </c>
      <c r="H19134" t="s">
        <v>18</v>
      </c>
      <c r="I19134" t="s">
        <v>122</v>
      </c>
      <c r="J19134" t="s">
        <v>30</v>
      </c>
      <c r="K19134" t="s">
        <v>123</v>
      </c>
    </row>
    <row r="19135" spans="1:11">
      <c r="A19135" s="8">
        <v>44449</v>
      </c>
      <c r="B19135">
        <v>150.98759999999999</v>
      </c>
      <c r="C19135">
        <v>151.47139999999999</v>
      </c>
      <c r="D19135">
        <v>149.48269999999999</v>
      </c>
      <c r="E19135">
        <v>149.57230000000001</v>
      </c>
      <c r="F19135">
        <v>6699300</v>
      </c>
      <c r="G19135" t="s">
        <v>18</v>
      </c>
      <c r="H19135" t="s">
        <v>18</v>
      </c>
      <c r="I19135" t="s">
        <v>122</v>
      </c>
      <c r="J19135" t="s">
        <v>30</v>
      </c>
      <c r="K19135" t="s">
        <v>123</v>
      </c>
    </row>
    <row r="19136" spans="1:11">
      <c r="A19136" s="8">
        <v>44452</v>
      </c>
      <c r="B19136">
        <v>150.42320000000001</v>
      </c>
      <c r="C19136">
        <v>150.60239999999999</v>
      </c>
      <c r="D19136">
        <v>147.9239</v>
      </c>
      <c r="E19136">
        <v>148.5241</v>
      </c>
      <c r="F19136">
        <v>6273500</v>
      </c>
      <c r="G19136" t="s">
        <v>18</v>
      </c>
      <c r="H19136" t="s">
        <v>18</v>
      </c>
      <c r="I19136" t="s">
        <v>122</v>
      </c>
      <c r="J19136" t="s">
        <v>30</v>
      </c>
      <c r="K19136" t="s">
        <v>123</v>
      </c>
    </row>
    <row r="19137" spans="1:11">
      <c r="A19137" s="8">
        <v>44453</v>
      </c>
      <c r="B19137">
        <v>149.0616</v>
      </c>
      <c r="C19137">
        <v>149.18700000000001</v>
      </c>
      <c r="D19137">
        <v>147.36859999999999</v>
      </c>
      <c r="E19137">
        <v>147.6284</v>
      </c>
      <c r="F19137">
        <v>5259600</v>
      </c>
      <c r="G19137" t="s">
        <v>18</v>
      </c>
      <c r="H19137" t="s">
        <v>18</v>
      </c>
      <c r="I19137" t="s">
        <v>122</v>
      </c>
      <c r="J19137" t="s">
        <v>30</v>
      </c>
      <c r="K19137" t="s">
        <v>123</v>
      </c>
    </row>
    <row r="19138" spans="1:11">
      <c r="A19138" s="8">
        <v>44454</v>
      </c>
      <c r="B19138">
        <v>147.8075</v>
      </c>
      <c r="C19138">
        <v>148.66749999999999</v>
      </c>
      <c r="D19138">
        <v>147.18940000000001</v>
      </c>
      <c r="E19138">
        <v>148.18379999999999</v>
      </c>
      <c r="F19138">
        <v>7935300</v>
      </c>
      <c r="G19138" t="s">
        <v>18</v>
      </c>
      <c r="H19138" t="s">
        <v>18</v>
      </c>
      <c r="I19138" t="s">
        <v>122</v>
      </c>
      <c r="J19138" t="s">
        <v>30</v>
      </c>
      <c r="K19138" t="s">
        <v>123</v>
      </c>
    </row>
    <row r="19139" spans="1:11">
      <c r="A19139" s="8">
        <v>44455</v>
      </c>
      <c r="B19139">
        <v>148.38980000000001</v>
      </c>
      <c r="C19139">
        <v>149.11539999999999</v>
      </c>
      <c r="D19139">
        <v>147.08189999999999</v>
      </c>
      <c r="E19139">
        <v>148.00460000000001</v>
      </c>
      <c r="F19139">
        <v>5665400</v>
      </c>
      <c r="G19139" t="s">
        <v>18</v>
      </c>
      <c r="H19139" t="s">
        <v>18</v>
      </c>
      <c r="I19139" t="s">
        <v>122</v>
      </c>
      <c r="J19139" t="s">
        <v>30</v>
      </c>
      <c r="K19139" t="s">
        <v>123</v>
      </c>
    </row>
    <row r="19140" spans="1:11">
      <c r="A19140" s="8">
        <v>44456</v>
      </c>
      <c r="B19140">
        <v>147.18039999999999</v>
      </c>
      <c r="C19140">
        <v>147.7269</v>
      </c>
      <c r="D19140">
        <v>146.51750000000001</v>
      </c>
      <c r="E19140">
        <v>147.58359999999999</v>
      </c>
      <c r="F19140">
        <v>13419800</v>
      </c>
      <c r="G19140" t="s">
        <v>18</v>
      </c>
      <c r="H19140" t="s">
        <v>18</v>
      </c>
      <c r="I19140" t="s">
        <v>122</v>
      </c>
      <c r="J19140" t="s">
        <v>30</v>
      </c>
      <c r="K19140" t="s">
        <v>123</v>
      </c>
    </row>
    <row r="19141" spans="1:11">
      <c r="A19141" s="8">
        <v>44459</v>
      </c>
      <c r="B19141">
        <v>146.44589999999999</v>
      </c>
      <c r="C19141">
        <v>147.9598</v>
      </c>
      <c r="D19141">
        <v>145.2724</v>
      </c>
      <c r="E19141">
        <v>146.7415</v>
      </c>
      <c r="F19141">
        <v>7270800</v>
      </c>
      <c r="G19141" t="s">
        <v>18</v>
      </c>
      <c r="H19141" t="s">
        <v>18</v>
      </c>
      <c r="I19141" t="s">
        <v>122</v>
      </c>
      <c r="J19141" t="s">
        <v>30</v>
      </c>
      <c r="K19141" t="s">
        <v>123</v>
      </c>
    </row>
    <row r="19142" spans="1:11">
      <c r="A19142" s="8">
        <v>44460</v>
      </c>
      <c r="B19142">
        <v>147.4581</v>
      </c>
      <c r="C19142">
        <v>148.68539999999999</v>
      </c>
      <c r="D19142">
        <v>147.1267</v>
      </c>
      <c r="E19142">
        <v>147.38650000000001</v>
      </c>
      <c r="F19142">
        <v>6663600</v>
      </c>
      <c r="G19142" t="s">
        <v>18</v>
      </c>
      <c r="H19142" t="s">
        <v>18</v>
      </c>
      <c r="I19142" t="s">
        <v>122</v>
      </c>
      <c r="J19142" t="s">
        <v>30</v>
      </c>
      <c r="K19142" t="s">
        <v>123</v>
      </c>
    </row>
    <row r="19143" spans="1:11">
      <c r="A19143" s="8">
        <v>44461</v>
      </c>
      <c r="B19143">
        <v>148.12100000000001</v>
      </c>
      <c r="C19143">
        <v>148.6585</v>
      </c>
      <c r="D19143">
        <v>146.58029999999999</v>
      </c>
      <c r="E19143">
        <v>146.84899999999999</v>
      </c>
      <c r="F19143">
        <v>5657100</v>
      </c>
      <c r="G19143" t="s">
        <v>18</v>
      </c>
      <c r="H19143" t="s">
        <v>18</v>
      </c>
      <c r="I19143" t="s">
        <v>122</v>
      </c>
      <c r="J19143" t="s">
        <v>30</v>
      </c>
      <c r="K19143" t="s">
        <v>123</v>
      </c>
    </row>
    <row r="19144" spans="1:11">
      <c r="A19144" s="8">
        <v>44462</v>
      </c>
      <c r="B19144">
        <v>147.27000000000001</v>
      </c>
      <c r="C19144">
        <v>148.4973</v>
      </c>
      <c r="D19144">
        <v>147.0461</v>
      </c>
      <c r="E19144">
        <v>147.68209999999999</v>
      </c>
      <c r="F19144">
        <v>4697900</v>
      </c>
      <c r="G19144" t="s">
        <v>18</v>
      </c>
      <c r="H19144" t="s">
        <v>18</v>
      </c>
      <c r="I19144" t="s">
        <v>122</v>
      </c>
      <c r="J19144" t="s">
        <v>30</v>
      </c>
      <c r="K19144" t="s">
        <v>123</v>
      </c>
    </row>
    <row r="19145" spans="1:11">
      <c r="A19145" s="8">
        <v>44463</v>
      </c>
      <c r="B19145">
        <v>147.58359999999999</v>
      </c>
      <c r="C19145">
        <v>148.38980000000001</v>
      </c>
      <c r="D19145">
        <v>146.81319999999999</v>
      </c>
      <c r="E19145">
        <v>147.23419999999999</v>
      </c>
      <c r="F19145">
        <v>4399300</v>
      </c>
      <c r="G19145" t="s">
        <v>18</v>
      </c>
      <c r="H19145" t="s">
        <v>18</v>
      </c>
      <c r="I19145" t="s">
        <v>122</v>
      </c>
      <c r="J19145" t="s">
        <v>30</v>
      </c>
      <c r="K19145" t="s">
        <v>123</v>
      </c>
    </row>
    <row r="19146" spans="1:11">
      <c r="A19146" s="8">
        <v>44466</v>
      </c>
      <c r="B19146">
        <v>146.9117</v>
      </c>
      <c r="C19146">
        <v>147.23419999999999</v>
      </c>
      <c r="D19146">
        <v>145.88159999999999</v>
      </c>
      <c r="E19146">
        <v>146.16820000000001</v>
      </c>
      <c r="F19146">
        <v>5775500</v>
      </c>
      <c r="G19146" t="s">
        <v>18</v>
      </c>
      <c r="H19146" t="s">
        <v>18</v>
      </c>
      <c r="I19146" t="s">
        <v>122</v>
      </c>
      <c r="J19146" t="s">
        <v>30</v>
      </c>
      <c r="K19146" t="s">
        <v>123</v>
      </c>
    </row>
    <row r="19147" spans="1:11">
      <c r="A19147" s="8">
        <v>44467</v>
      </c>
      <c r="B19147">
        <v>146.10550000000001</v>
      </c>
      <c r="C19147">
        <v>146.83109999999999</v>
      </c>
      <c r="D19147">
        <v>144.91409999999999</v>
      </c>
      <c r="E19147">
        <v>145.84569999999999</v>
      </c>
      <c r="F19147">
        <v>7610400</v>
      </c>
      <c r="G19147" t="s">
        <v>18</v>
      </c>
      <c r="H19147" t="s">
        <v>18</v>
      </c>
      <c r="I19147" t="s">
        <v>122</v>
      </c>
      <c r="J19147" t="s">
        <v>30</v>
      </c>
      <c r="K19147" t="s">
        <v>123</v>
      </c>
    </row>
    <row r="19148" spans="1:11">
      <c r="A19148" s="8">
        <v>44468</v>
      </c>
      <c r="B19148">
        <v>146.01589999999999</v>
      </c>
      <c r="C19148">
        <v>147.50299999999999</v>
      </c>
      <c r="D19148">
        <v>145.81890000000001</v>
      </c>
      <c r="E19148">
        <v>146.9297</v>
      </c>
      <c r="F19148">
        <v>5124100</v>
      </c>
      <c r="G19148" t="s">
        <v>18</v>
      </c>
      <c r="H19148" t="s">
        <v>18</v>
      </c>
      <c r="I19148" t="s">
        <v>122</v>
      </c>
      <c r="J19148" t="s">
        <v>30</v>
      </c>
      <c r="K19148" t="s">
        <v>123</v>
      </c>
    </row>
    <row r="19149" spans="1:11">
      <c r="A19149" s="8">
        <v>44469</v>
      </c>
      <c r="B19149">
        <v>147.48509999999999</v>
      </c>
      <c r="C19149">
        <v>148.16589999999999</v>
      </c>
      <c r="D19149">
        <v>144.5916</v>
      </c>
      <c r="E19149">
        <v>144.6722</v>
      </c>
      <c r="F19149">
        <v>6972300</v>
      </c>
      <c r="G19149" t="s">
        <v>18</v>
      </c>
      <c r="H19149" t="s">
        <v>18</v>
      </c>
      <c r="I19149" t="s">
        <v>122</v>
      </c>
      <c r="J19149" t="s">
        <v>30</v>
      </c>
      <c r="K19149" t="s">
        <v>123</v>
      </c>
    </row>
    <row r="19150" spans="1:11">
      <c r="A19150" s="8">
        <v>44470</v>
      </c>
      <c r="B19150">
        <v>144.69909999999999</v>
      </c>
      <c r="C19150">
        <v>145.03049999999999</v>
      </c>
      <c r="D19150">
        <v>142.09229999999999</v>
      </c>
      <c r="E19150">
        <v>143.74950000000001</v>
      </c>
      <c r="F19150">
        <v>8568300</v>
      </c>
      <c r="G19150" t="s">
        <v>18</v>
      </c>
      <c r="H19150" t="s">
        <v>18</v>
      </c>
      <c r="I19150" t="s">
        <v>122</v>
      </c>
      <c r="J19150" t="s">
        <v>30</v>
      </c>
      <c r="K19150" t="s">
        <v>123</v>
      </c>
    </row>
    <row r="19151" spans="1:11">
      <c r="A19151" s="8">
        <v>44473</v>
      </c>
      <c r="B19151">
        <v>143.31950000000001</v>
      </c>
      <c r="C19151">
        <v>144.2243</v>
      </c>
      <c r="D19151">
        <v>141.2413</v>
      </c>
      <c r="E19151">
        <v>142.62979999999999</v>
      </c>
      <c r="F19151">
        <v>8620700</v>
      </c>
      <c r="G19151" t="s">
        <v>18</v>
      </c>
      <c r="H19151" t="s">
        <v>18</v>
      </c>
      <c r="I19151" t="s">
        <v>122</v>
      </c>
      <c r="J19151" t="s">
        <v>30</v>
      </c>
      <c r="K19151" t="s">
        <v>123</v>
      </c>
    </row>
    <row r="19152" spans="1:11">
      <c r="A19152" s="8">
        <v>44474</v>
      </c>
      <c r="B19152">
        <v>143.20310000000001</v>
      </c>
      <c r="C19152">
        <v>144.3228</v>
      </c>
      <c r="D19152">
        <v>142.56710000000001</v>
      </c>
      <c r="E19152">
        <v>142.95230000000001</v>
      </c>
      <c r="F19152">
        <v>5129000</v>
      </c>
      <c r="G19152" t="s">
        <v>18</v>
      </c>
      <c r="H19152" t="s">
        <v>18</v>
      </c>
      <c r="I19152" t="s">
        <v>122</v>
      </c>
      <c r="J19152" t="s">
        <v>30</v>
      </c>
      <c r="K19152" t="s">
        <v>123</v>
      </c>
    </row>
    <row r="19153" spans="1:11">
      <c r="A19153" s="8">
        <v>44475</v>
      </c>
      <c r="B19153">
        <v>143.21199999999999</v>
      </c>
      <c r="C19153">
        <v>143.28370000000001</v>
      </c>
      <c r="D19153">
        <v>141.39359999999999</v>
      </c>
      <c r="E19153">
        <v>143.24789999999999</v>
      </c>
      <c r="F19153">
        <v>7312600</v>
      </c>
      <c r="G19153" t="s">
        <v>18</v>
      </c>
      <c r="H19153" t="s">
        <v>18</v>
      </c>
      <c r="I19153" t="s">
        <v>122</v>
      </c>
      <c r="J19153" t="s">
        <v>30</v>
      </c>
      <c r="K19153" t="s">
        <v>123</v>
      </c>
    </row>
    <row r="19154" spans="1:11">
      <c r="A19154" s="8">
        <v>44476</v>
      </c>
      <c r="B19154">
        <v>143.34639999999999</v>
      </c>
      <c r="C19154">
        <v>145.66650000000001</v>
      </c>
      <c r="D19154">
        <v>143.34639999999999</v>
      </c>
      <c r="E19154">
        <v>144.52889999999999</v>
      </c>
      <c r="F19154">
        <v>5309200</v>
      </c>
      <c r="G19154" t="s">
        <v>18</v>
      </c>
      <c r="H19154" t="s">
        <v>18</v>
      </c>
      <c r="I19154" t="s">
        <v>122</v>
      </c>
      <c r="J19154" t="s">
        <v>30</v>
      </c>
      <c r="K19154" t="s">
        <v>123</v>
      </c>
    </row>
    <row r="19155" spans="1:11">
      <c r="A19155" s="8">
        <v>44477</v>
      </c>
      <c r="B19155">
        <v>144.511</v>
      </c>
      <c r="C19155">
        <v>144.77070000000001</v>
      </c>
      <c r="D19155">
        <v>143.55240000000001</v>
      </c>
      <c r="E19155">
        <v>144.16159999999999</v>
      </c>
      <c r="F19155">
        <v>4343200</v>
      </c>
      <c r="G19155" t="s">
        <v>18</v>
      </c>
      <c r="H19155" t="s">
        <v>18</v>
      </c>
      <c r="I19155" t="s">
        <v>122</v>
      </c>
      <c r="J19155" t="s">
        <v>30</v>
      </c>
      <c r="K19155" t="s">
        <v>123</v>
      </c>
    </row>
    <row r="19156" spans="1:11">
      <c r="A19156" s="8">
        <v>44480</v>
      </c>
      <c r="B19156">
        <v>144.09889999999999</v>
      </c>
      <c r="C19156">
        <v>144.98580000000001</v>
      </c>
      <c r="D19156">
        <v>143.2748</v>
      </c>
      <c r="E19156">
        <v>143.55250000000001</v>
      </c>
      <c r="F19156">
        <v>4101600</v>
      </c>
      <c r="G19156" t="s">
        <v>18</v>
      </c>
      <c r="H19156" t="s">
        <v>18</v>
      </c>
      <c r="I19156" t="s">
        <v>122</v>
      </c>
      <c r="J19156" t="s">
        <v>30</v>
      </c>
      <c r="K19156" t="s">
        <v>123</v>
      </c>
    </row>
    <row r="19157" spans="1:11">
      <c r="A19157" s="8">
        <v>44481</v>
      </c>
      <c r="B19157">
        <v>143.32849999999999</v>
      </c>
      <c r="C19157">
        <v>143.4898</v>
      </c>
      <c r="D19157">
        <v>140.94569999999999</v>
      </c>
      <c r="E19157">
        <v>141.25919999999999</v>
      </c>
      <c r="F19157">
        <v>6686400</v>
      </c>
      <c r="G19157" t="s">
        <v>18</v>
      </c>
      <c r="H19157" t="s">
        <v>18</v>
      </c>
      <c r="I19157" t="s">
        <v>122</v>
      </c>
      <c r="J19157" t="s">
        <v>30</v>
      </c>
      <c r="K19157" t="s">
        <v>123</v>
      </c>
    </row>
    <row r="19158" spans="1:11">
      <c r="A19158" s="8">
        <v>44482</v>
      </c>
      <c r="B19158">
        <v>141.37569999999999</v>
      </c>
      <c r="C19158">
        <v>143.40020000000001</v>
      </c>
      <c r="D19158">
        <v>141.31299999999999</v>
      </c>
      <c r="E19158">
        <v>142.61189999999999</v>
      </c>
      <c r="F19158">
        <v>6901100</v>
      </c>
      <c r="G19158" t="s">
        <v>18</v>
      </c>
      <c r="H19158" t="s">
        <v>18</v>
      </c>
      <c r="I19158" t="s">
        <v>122</v>
      </c>
      <c r="J19158" t="s">
        <v>30</v>
      </c>
      <c r="K19158" t="s">
        <v>123</v>
      </c>
    </row>
    <row r="19159" spans="1:11">
      <c r="A19159" s="8">
        <v>44483</v>
      </c>
      <c r="B19159">
        <v>143.06870000000001</v>
      </c>
      <c r="C19159">
        <v>144.34970000000001</v>
      </c>
      <c r="D19159">
        <v>142.97020000000001</v>
      </c>
      <c r="E19159">
        <v>143.42699999999999</v>
      </c>
      <c r="F19159">
        <v>4579200</v>
      </c>
      <c r="G19159" t="s">
        <v>18</v>
      </c>
      <c r="H19159" t="s">
        <v>18</v>
      </c>
      <c r="I19159" t="s">
        <v>122</v>
      </c>
      <c r="J19159" t="s">
        <v>30</v>
      </c>
      <c r="K19159" t="s">
        <v>123</v>
      </c>
    </row>
    <row r="19160" spans="1:11">
      <c r="A19160" s="8">
        <v>44484</v>
      </c>
      <c r="B19160">
        <v>144.25120000000001</v>
      </c>
      <c r="C19160">
        <v>144.94990000000001</v>
      </c>
      <c r="D19160">
        <v>143.69579999999999</v>
      </c>
      <c r="E19160">
        <v>144.4931</v>
      </c>
      <c r="F19160">
        <v>6918400</v>
      </c>
      <c r="G19160" t="s">
        <v>18</v>
      </c>
      <c r="H19160" t="s">
        <v>18</v>
      </c>
      <c r="I19160" t="s">
        <v>122</v>
      </c>
      <c r="J19160" t="s">
        <v>30</v>
      </c>
      <c r="K19160" t="s">
        <v>123</v>
      </c>
    </row>
    <row r="19161" spans="1:11">
      <c r="A19161" s="8">
        <v>44487</v>
      </c>
      <c r="B19161">
        <v>143.55240000000001</v>
      </c>
      <c r="C19161">
        <v>144.12569999999999</v>
      </c>
      <c r="D19161">
        <v>142.61179999999999</v>
      </c>
      <c r="E19161">
        <v>143.43600000000001</v>
      </c>
      <c r="F19161">
        <v>7465500</v>
      </c>
      <c r="G19161" t="s">
        <v>18</v>
      </c>
      <c r="H19161" t="s">
        <v>18</v>
      </c>
      <c r="I19161" t="s">
        <v>122</v>
      </c>
      <c r="J19161" t="s">
        <v>30</v>
      </c>
      <c r="K19161" t="s">
        <v>123</v>
      </c>
    </row>
    <row r="19162" spans="1:11">
      <c r="A19162" s="8">
        <v>44488</v>
      </c>
      <c r="B19162">
        <v>144.13470000000001</v>
      </c>
      <c r="C19162">
        <v>147.9419</v>
      </c>
      <c r="D19162">
        <v>143.98240000000001</v>
      </c>
      <c r="E19162">
        <v>146.7953</v>
      </c>
      <c r="F19162">
        <v>10081300</v>
      </c>
      <c r="G19162" t="s">
        <v>18</v>
      </c>
      <c r="H19162" t="s">
        <v>18</v>
      </c>
      <c r="I19162" t="s">
        <v>122</v>
      </c>
      <c r="J19162" t="s">
        <v>30</v>
      </c>
      <c r="K19162" t="s">
        <v>123</v>
      </c>
    </row>
    <row r="19163" spans="1:11">
      <c r="A19163" s="8">
        <v>44489</v>
      </c>
      <c r="B19163">
        <v>146.8938</v>
      </c>
      <c r="C19163">
        <v>147.58359999999999</v>
      </c>
      <c r="D19163">
        <v>146.24879999999999</v>
      </c>
      <c r="E19163">
        <v>146.71459999999999</v>
      </c>
      <c r="F19163">
        <v>6003200</v>
      </c>
      <c r="G19163" t="s">
        <v>18</v>
      </c>
      <c r="H19163" t="s">
        <v>18</v>
      </c>
      <c r="I19163" t="s">
        <v>122</v>
      </c>
      <c r="J19163" t="s">
        <v>30</v>
      </c>
      <c r="K19163" t="s">
        <v>123</v>
      </c>
    </row>
    <row r="19164" spans="1:11">
      <c r="A19164" s="8">
        <v>44490</v>
      </c>
      <c r="B19164">
        <v>147.18039999999999</v>
      </c>
      <c r="C19164">
        <v>147.261</v>
      </c>
      <c r="D19164">
        <v>145.37090000000001</v>
      </c>
      <c r="E19164">
        <v>146.3742</v>
      </c>
      <c r="F19164">
        <v>4524100</v>
      </c>
      <c r="G19164" t="s">
        <v>18</v>
      </c>
      <c r="H19164" t="s">
        <v>18</v>
      </c>
      <c r="I19164" t="s">
        <v>122</v>
      </c>
      <c r="J19164" t="s">
        <v>30</v>
      </c>
      <c r="K19164" t="s">
        <v>123</v>
      </c>
    </row>
    <row r="19165" spans="1:11">
      <c r="A19165" s="8">
        <v>44491</v>
      </c>
      <c r="B19165">
        <v>146.06960000000001</v>
      </c>
      <c r="C19165">
        <v>146.96539999999999</v>
      </c>
      <c r="D19165">
        <v>145.98009999999999</v>
      </c>
      <c r="E19165">
        <v>146.6609</v>
      </c>
      <c r="F19165">
        <v>4304300</v>
      </c>
      <c r="G19165" t="s">
        <v>18</v>
      </c>
      <c r="H19165" t="s">
        <v>18</v>
      </c>
      <c r="I19165" t="s">
        <v>122</v>
      </c>
      <c r="J19165" t="s">
        <v>30</v>
      </c>
      <c r="K19165" t="s">
        <v>123</v>
      </c>
    </row>
    <row r="19166" spans="1:11">
      <c r="A19166" s="8">
        <v>44494</v>
      </c>
      <c r="B19166">
        <v>146.6609</v>
      </c>
      <c r="C19166">
        <v>147.18940000000001</v>
      </c>
      <c r="D19166">
        <v>144.8603</v>
      </c>
      <c r="E19166">
        <v>146.98339999999999</v>
      </c>
      <c r="F19166">
        <v>6715400</v>
      </c>
      <c r="G19166" t="s">
        <v>18</v>
      </c>
      <c r="H19166" t="s">
        <v>18</v>
      </c>
      <c r="I19166" t="s">
        <v>122</v>
      </c>
      <c r="J19166" t="s">
        <v>30</v>
      </c>
      <c r="K19166" t="s">
        <v>123</v>
      </c>
    </row>
    <row r="19167" spans="1:11">
      <c r="A19167" s="8">
        <v>44495</v>
      </c>
      <c r="B19167">
        <v>147.4134</v>
      </c>
      <c r="C19167">
        <v>148.7302</v>
      </c>
      <c r="D19167">
        <v>146.95650000000001</v>
      </c>
      <c r="E19167">
        <v>148.4794</v>
      </c>
      <c r="F19167">
        <v>6939100</v>
      </c>
      <c r="G19167" t="s">
        <v>18</v>
      </c>
      <c r="H19167" t="s">
        <v>18</v>
      </c>
      <c r="I19167" t="s">
        <v>122</v>
      </c>
      <c r="J19167" t="s">
        <v>30</v>
      </c>
      <c r="K19167" t="s">
        <v>123</v>
      </c>
    </row>
    <row r="19168" spans="1:11">
      <c r="A19168" s="8">
        <v>44496</v>
      </c>
      <c r="B19168">
        <v>148.41669999999999</v>
      </c>
      <c r="C19168">
        <v>148.48830000000001</v>
      </c>
      <c r="D19168">
        <v>146.2936</v>
      </c>
      <c r="E19168">
        <v>146.6788</v>
      </c>
      <c r="F19168">
        <v>7018800</v>
      </c>
      <c r="G19168" t="s">
        <v>18</v>
      </c>
      <c r="H19168" t="s">
        <v>18</v>
      </c>
      <c r="I19168" t="s">
        <v>122</v>
      </c>
      <c r="J19168" t="s">
        <v>30</v>
      </c>
      <c r="K19168" t="s">
        <v>123</v>
      </c>
    </row>
    <row r="19169" spans="1:11">
      <c r="A19169" s="8">
        <v>44497</v>
      </c>
      <c r="B19169">
        <v>146.70570000000001</v>
      </c>
      <c r="C19169">
        <v>147.98670000000001</v>
      </c>
      <c r="D19169">
        <v>145.4068</v>
      </c>
      <c r="E19169">
        <v>145.88149999999999</v>
      </c>
      <c r="F19169">
        <v>6278800</v>
      </c>
      <c r="G19169" t="s">
        <v>18</v>
      </c>
      <c r="H19169" t="s">
        <v>18</v>
      </c>
      <c r="I19169" t="s">
        <v>122</v>
      </c>
      <c r="J19169" t="s">
        <v>30</v>
      </c>
      <c r="K19169" t="s">
        <v>123</v>
      </c>
    </row>
    <row r="19170" spans="1:11">
      <c r="A19170" s="8">
        <v>44498</v>
      </c>
      <c r="B19170">
        <v>145.43360000000001</v>
      </c>
      <c r="C19170">
        <v>146.23990000000001</v>
      </c>
      <c r="D19170">
        <v>143.8749</v>
      </c>
      <c r="E19170">
        <v>145.9084</v>
      </c>
      <c r="F19170">
        <v>8526800</v>
      </c>
      <c r="G19170" t="s">
        <v>18</v>
      </c>
      <c r="H19170" t="s">
        <v>18</v>
      </c>
      <c r="I19170" t="s">
        <v>122</v>
      </c>
      <c r="J19170" t="s">
        <v>30</v>
      </c>
      <c r="K19170" t="s">
        <v>123</v>
      </c>
    </row>
    <row r="19171" spans="1:11">
      <c r="A19171" s="8">
        <v>44501</v>
      </c>
      <c r="B19171">
        <v>146.1592</v>
      </c>
      <c r="C19171">
        <v>146.8938</v>
      </c>
      <c r="D19171">
        <v>142.791</v>
      </c>
      <c r="E19171">
        <v>146.03380000000001</v>
      </c>
      <c r="F19171">
        <v>5846400</v>
      </c>
      <c r="G19171" t="s">
        <v>18</v>
      </c>
      <c r="H19171" t="s">
        <v>18</v>
      </c>
      <c r="I19171" t="s">
        <v>122</v>
      </c>
      <c r="J19171" t="s">
        <v>30</v>
      </c>
      <c r="K19171" t="s">
        <v>123</v>
      </c>
    </row>
    <row r="19172" spans="1:11">
      <c r="A19172" s="8">
        <v>44502</v>
      </c>
      <c r="B19172">
        <v>146.643</v>
      </c>
      <c r="C19172">
        <v>149.5812</v>
      </c>
      <c r="D19172">
        <v>145.99799999999999</v>
      </c>
      <c r="E19172">
        <v>148.33600000000001</v>
      </c>
      <c r="F19172">
        <v>8450600</v>
      </c>
      <c r="G19172" t="s">
        <v>18</v>
      </c>
      <c r="H19172" t="s">
        <v>18</v>
      </c>
      <c r="I19172" t="s">
        <v>122</v>
      </c>
      <c r="J19172" t="s">
        <v>30</v>
      </c>
      <c r="K19172" t="s">
        <v>123</v>
      </c>
    </row>
    <row r="19173" spans="1:11">
      <c r="A19173" s="8">
        <v>44503</v>
      </c>
      <c r="B19173">
        <v>147.8434</v>
      </c>
      <c r="C19173">
        <v>148.4973</v>
      </c>
      <c r="D19173">
        <v>146.40110000000001</v>
      </c>
      <c r="E19173">
        <v>147.8613</v>
      </c>
      <c r="F19173">
        <v>6717800</v>
      </c>
      <c r="G19173" t="s">
        <v>18</v>
      </c>
      <c r="H19173" t="s">
        <v>18</v>
      </c>
      <c r="I19173" t="s">
        <v>122</v>
      </c>
      <c r="J19173" t="s">
        <v>30</v>
      </c>
      <c r="K19173" t="s">
        <v>123</v>
      </c>
    </row>
    <row r="19174" spans="1:11">
      <c r="A19174" s="8">
        <v>44504</v>
      </c>
      <c r="B19174">
        <v>147.75380000000001</v>
      </c>
      <c r="C19174">
        <v>147.79859999999999</v>
      </c>
      <c r="D19174">
        <v>145.72030000000001</v>
      </c>
      <c r="E19174">
        <v>147.44919999999999</v>
      </c>
      <c r="F19174">
        <v>8224400</v>
      </c>
      <c r="G19174" t="s">
        <v>18</v>
      </c>
      <c r="H19174" t="s">
        <v>18</v>
      </c>
      <c r="I19174" t="s">
        <v>122</v>
      </c>
      <c r="J19174" t="s">
        <v>30</v>
      </c>
      <c r="K19174" t="s">
        <v>123</v>
      </c>
    </row>
    <row r="19175" spans="1:11">
      <c r="A19175" s="8">
        <v>44505</v>
      </c>
      <c r="B19175">
        <v>145.55009999999999</v>
      </c>
      <c r="C19175">
        <v>147.44919999999999</v>
      </c>
      <c r="D19175">
        <v>145.29929999999999</v>
      </c>
      <c r="E19175">
        <v>146.40110000000001</v>
      </c>
      <c r="F19175">
        <v>6215900</v>
      </c>
      <c r="G19175" t="s">
        <v>18</v>
      </c>
      <c r="H19175" t="s">
        <v>18</v>
      </c>
      <c r="I19175" t="s">
        <v>122</v>
      </c>
      <c r="J19175" t="s">
        <v>30</v>
      </c>
      <c r="K19175" t="s">
        <v>123</v>
      </c>
    </row>
    <row r="19176" spans="1:11">
      <c r="A19176" s="8">
        <v>44508</v>
      </c>
      <c r="B19176">
        <v>146.625</v>
      </c>
      <c r="C19176">
        <v>147.06399999999999</v>
      </c>
      <c r="D19176">
        <v>145.12899999999999</v>
      </c>
      <c r="E19176">
        <v>145.89940000000001</v>
      </c>
      <c r="F19176">
        <v>5578800</v>
      </c>
      <c r="G19176" t="s">
        <v>18</v>
      </c>
      <c r="H19176" t="s">
        <v>18</v>
      </c>
      <c r="I19176" t="s">
        <v>122</v>
      </c>
      <c r="J19176" t="s">
        <v>30</v>
      </c>
      <c r="K19176" t="s">
        <v>123</v>
      </c>
    </row>
    <row r="19177" spans="1:11">
      <c r="A19177" s="8">
        <v>44509</v>
      </c>
      <c r="B19177">
        <v>145.66650000000001</v>
      </c>
      <c r="C19177">
        <v>146.5444</v>
      </c>
      <c r="D19177">
        <v>145.13800000000001</v>
      </c>
      <c r="E19177">
        <v>145.57689999999999</v>
      </c>
      <c r="F19177">
        <v>6112800</v>
      </c>
      <c r="G19177" t="s">
        <v>18</v>
      </c>
      <c r="H19177" t="s">
        <v>18</v>
      </c>
      <c r="I19177" t="s">
        <v>122</v>
      </c>
      <c r="J19177" t="s">
        <v>30</v>
      </c>
      <c r="K19177" t="s">
        <v>123</v>
      </c>
    </row>
    <row r="19178" spans="1:11">
      <c r="A19178" s="8">
        <v>44510</v>
      </c>
      <c r="B19178">
        <v>145.5949</v>
      </c>
      <c r="C19178">
        <v>147.66419999999999</v>
      </c>
      <c r="D19178">
        <v>145.43360000000001</v>
      </c>
      <c r="E19178">
        <v>147.15360000000001</v>
      </c>
      <c r="F19178">
        <v>6225100</v>
      </c>
      <c r="G19178" t="s">
        <v>18</v>
      </c>
      <c r="H19178" t="s">
        <v>18</v>
      </c>
      <c r="I19178" t="s">
        <v>122</v>
      </c>
      <c r="J19178" t="s">
        <v>30</v>
      </c>
      <c r="K19178" t="s">
        <v>123</v>
      </c>
    </row>
    <row r="19179" spans="1:11">
      <c r="A19179" s="8">
        <v>44511</v>
      </c>
      <c r="B19179">
        <v>146.45490000000001</v>
      </c>
      <c r="C19179">
        <v>146.7415</v>
      </c>
      <c r="D19179">
        <v>145.5591</v>
      </c>
      <c r="E19179">
        <v>146.06970000000001</v>
      </c>
      <c r="F19179">
        <v>4118800</v>
      </c>
      <c r="G19179" t="s">
        <v>18</v>
      </c>
      <c r="H19179" t="s">
        <v>18</v>
      </c>
      <c r="I19179" t="s">
        <v>122</v>
      </c>
      <c r="J19179" t="s">
        <v>30</v>
      </c>
      <c r="K19179" t="s">
        <v>123</v>
      </c>
    </row>
    <row r="19180" spans="1:11">
      <c r="A19180" s="8">
        <v>44512</v>
      </c>
      <c r="B19180">
        <v>149.98429999999999</v>
      </c>
      <c r="C19180">
        <v>150.15450000000001</v>
      </c>
      <c r="D19180">
        <v>147.4581</v>
      </c>
      <c r="E19180">
        <v>147.81639999999999</v>
      </c>
      <c r="F19180">
        <v>18995200</v>
      </c>
      <c r="G19180" t="s">
        <v>18</v>
      </c>
      <c r="H19180" t="s">
        <v>18</v>
      </c>
      <c r="I19180" t="s">
        <v>122</v>
      </c>
      <c r="J19180" t="s">
        <v>30</v>
      </c>
      <c r="K19180" t="s">
        <v>123</v>
      </c>
    </row>
    <row r="19181" spans="1:11">
      <c r="A19181" s="8">
        <v>44515</v>
      </c>
      <c r="B19181">
        <v>147.8075</v>
      </c>
      <c r="C19181">
        <v>148.21960000000001</v>
      </c>
      <c r="D19181">
        <v>146.21299999999999</v>
      </c>
      <c r="E19181">
        <v>146.48179999999999</v>
      </c>
      <c r="F19181">
        <v>7496200</v>
      </c>
      <c r="G19181" t="s">
        <v>18</v>
      </c>
      <c r="H19181" t="s">
        <v>18</v>
      </c>
      <c r="I19181" t="s">
        <v>122</v>
      </c>
      <c r="J19181" t="s">
        <v>30</v>
      </c>
      <c r="K19181" t="s">
        <v>123</v>
      </c>
    </row>
    <row r="19182" spans="1:11">
      <c r="A19182" s="8">
        <v>44516</v>
      </c>
      <c r="B19182">
        <v>146.1771</v>
      </c>
      <c r="C19182">
        <v>147.2252</v>
      </c>
      <c r="D19182">
        <v>145.6755</v>
      </c>
      <c r="E19182">
        <v>145.72030000000001</v>
      </c>
      <c r="F19182">
        <v>7594700</v>
      </c>
      <c r="G19182" t="s">
        <v>18</v>
      </c>
      <c r="H19182" t="s">
        <v>18</v>
      </c>
      <c r="I19182" t="s">
        <v>122</v>
      </c>
      <c r="J19182" t="s">
        <v>30</v>
      </c>
      <c r="K19182" t="s">
        <v>123</v>
      </c>
    </row>
    <row r="19183" spans="1:11">
      <c r="A19183" s="8">
        <v>44517</v>
      </c>
      <c r="B19183">
        <v>145.89949999999999</v>
      </c>
      <c r="C19183">
        <v>146.78630000000001</v>
      </c>
      <c r="D19183">
        <v>144.93199999999999</v>
      </c>
      <c r="E19183">
        <v>146.26669999999999</v>
      </c>
      <c r="F19183">
        <v>5414500</v>
      </c>
      <c r="G19183" t="s">
        <v>18</v>
      </c>
      <c r="H19183" t="s">
        <v>18</v>
      </c>
      <c r="I19183" t="s">
        <v>122</v>
      </c>
      <c r="J19183" t="s">
        <v>30</v>
      </c>
      <c r="K19183" t="s">
        <v>123</v>
      </c>
    </row>
    <row r="19184" spans="1:11">
      <c r="A19184" s="8">
        <v>44518</v>
      </c>
      <c r="B19184">
        <v>146.41900000000001</v>
      </c>
      <c r="C19184">
        <v>147.33269999999999</v>
      </c>
      <c r="D19184">
        <v>145.23650000000001</v>
      </c>
      <c r="E19184">
        <v>145.47839999999999</v>
      </c>
      <c r="F19184">
        <v>6358700</v>
      </c>
      <c r="G19184" t="s">
        <v>18</v>
      </c>
      <c r="H19184" t="s">
        <v>18</v>
      </c>
      <c r="I19184" t="s">
        <v>122</v>
      </c>
      <c r="J19184" t="s">
        <v>30</v>
      </c>
      <c r="K19184" t="s">
        <v>123</v>
      </c>
    </row>
    <row r="19185" spans="1:11">
      <c r="A19185" s="8">
        <v>44519</v>
      </c>
      <c r="B19185">
        <v>146.05170000000001</v>
      </c>
      <c r="C19185">
        <v>146.18610000000001</v>
      </c>
      <c r="D19185">
        <v>144.923</v>
      </c>
      <c r="E19185">
        <v>145.91730000000001</v>
      </c>
      <c r="F19185">
        <v>7620700</v>
      </c>
      <c r="G19185" t="s">
        <v>18</v>
      </c>
      <c r="H19185" t="s">
        <v>18</v>
      </c>
      <c r="I19185" t="s">
        <v>122</v>
      </c>
      <c r="J19185" t="s">
        <v>30</v>
      </c>
      <c r="K19185" t="s">
        <v>123</v>
      </c>
    </row>
    <row r="19186" spans="1:11">
      <c r="A19186" s="8">
        <v>44522</v>
      </c>
      <c r="B19186">
        <v>145.196</v>
      </c>
      <c r="C19186">
        <v>146.64769999999999</v>
      </c>
      <c r="D19186">
        <v>143.95169999999999</v>
      </c>
      <c r="E19186">
        <v>143.99680000000001</v>
      </c>
      <c r="F19186">
        <v>7634500</v>
      </c>
      <c r="G19186" t="s">
        <v>125</v>
      </c>
      <c r="H19186" t="s">
        <v>18</v>
      </c>
      <c r="I19186" t="s">
        <v>122</v>
      </c>
      <c r="J19186" t="s">
        <v>30</v>
      </c>
      <c r="K19186" t="s">
        <v>123</v>
      </c>
    </row>
    <row r="19187" spans="1:11">
      <c r="A19187" s="8">
        <v>44523</v>
      </c>
      <c r="B19187">
        <v>143.83449999999999</v>
      </c>
      <c r="C19187">
        <v>145.16900000000001</v>
      </c>
      <c r="D19187">
        <v>143.16730000000001</v>
      </c>
      <c r="E19187">
        <v>144.88939999999999</v>
      </c>
      <c r="F19187">
        <v>7734000</v>
      </c>
      <c r="G19187" t="s">
        <v>18</v>
      </c>
      <c r="H19187" t="s">
        <v>18</v>
      </c>
      <c r="I19187" t="s">
        <v>122</v>
      </c>
      <c r="J19187" t="s">
        <v>30</v>
      </c>
      <c r="K19187" t="s">
        <v>123</v>
      </c>
    </row>
    <row r="19188" spans="1:11">
      <c r="A19188" s="8">
        <v>44524</v>
      </c>
      <c r="B19188">
        <v>144.39359999999999</v>
      </c>
      <c r="C19188">
        <v>144.82640000000001</v>
      </c>
      <c r="D19188">
        <v>143.70830000000001</v>
      </c>
      <c r="E19188">
        <v>144.4837</v>
      </c>
      <c r="F19188">
        <v>5230900</v>
      </c>
      <c r="G19188" t="s">
        <v>18</v>
      </c>
      <c r="H19188" t="s">
        <v>18</v>
      </c>
      <c r="I19188" t="s">
        <v>122</v>
      </c>
      <c r="J19188" t="s">
        <v>30</v>
      </c>
      <c r="K19188" t="s">
        <v>123</v>
      </c>
    </row>
    <row r="19189" spans="1:11">
      <c r="A19189" s="8">
        <v>44526</v>
      </c>
      <c r="B19189">
        <v>144.8083</v>
      </c>
      <c r="C19189">
        <v>145.3133</v>
      </c>
      <c r="D19189">
        <v>143.0591</v>
      </c>
      <c r="E19189">
        <v>143.54599999999999</v>
      </c>
      <c r="F19189">
        <v>8523100</v>
      </c>
      <c r="G19189" t="s">
        <v>18</v>
      </c>
      <c r="H19189" t="s">
        <v>18</v>
      </c>
      <c r="I19189" t="s">
        <v>122</v>
      </c>
      <c r="J19189" t="s">
        <v>30</v>
      </c>
      <c r="K19189" t="s">
        <v>123</v>
      </c>
    </row>
    <row r="19190" spans="1:11">
      <c r="A19190" s="8">
        <v>44529</v>
      </c>
      <c r="B19190">
        <v>143.81649999999999</v>
      </c>
      <c r="C19190">
        <v>144.64599999999999</v>
      </c>
      <c r="D19190">
        <v>142.84270000000001</v>
      </c>
      <c r="E19190">
        <v>144.0419</v>
      </c>
      <c r="F19190">
        <v>9188500</v>
      </c>
      <c r="G19190" t="s">
        <v>18</v>
      </c>
      <c r="H19190" t="s">
        <v>18</v>
      </c>
      <c r="I19190" t="s">
        <v>122</v>
      </c>
      <c r="J19190" t="s">
        <v>30</v>
      </c>
      <c r="K19190" t="s">
        <v>123</v>
      </c>
    </row>
    <row r="19191" spans="1:11">
      <c r="A19191" s="8">
        <v>44530</v>
      </c>
      <c r="B19191">
        <v>142.9238</v>
      </c>
      <c r="C19191">
        <v>143.3656</v>
      </c>
      <c r="D19191">
        <v>140.52539999999999</v>
      </c>
      <c r="E19191">
        <v>140.5975</v>
      </c>
      <c r="F19191">
        <v>14981700</v>
      </c>
      <c r="G19191" t="s">
        <v>18</v>
      </c>
      <c r="H19191" t="s">
        <v>18</v>
      </c>
      <c r="I19191" t="s">
        <v>122</v>
      </c>
      <c r="J19191" t="s">
        <v>30</v>
      </c>
      <c r="K19191" t="s">
        <v>123</v>
      </c>
    </row>
    <row r="19192" spans="1:11">
      <c r="A19192" s="8">
        <v>44531</v>
      </c>
      <c r="B19192">
        <v>141.45410000000001</v>
      </c>
      <c r="C19192">
        <v>144.33949999999999</v>
      </c>
      <c r="D19192">
        <v>140.8861</v>
      </c>
      <c r="E19192">
        <v>142.5361</v>
      </c>
      <c r="F19192">
        <v>9835800</v>
      </c>
      <c r="G19192" t="s">
        <v>18</v>
      </c>
      <c r="H19192" t="s">
        <v>18</v>
      </c>
      <c r="I19192" t="s">
        <v>122</v>
      </c>
      <c r="J19192" t="s">
        <v>30</v>
      </c>
      <c r="K19192" t="s">
        <v>123</v>
      </c>
    </row>
    <row r="19193" spans="1:11">
      <c r="A19193" s="8">
        <v>44532</v>
      </c>
      <c r="B19193">
        <v>141.79669999999999</v>
      </c>
      <c r="C19193">
        <v>143.62710000000001</v>
      </c>
      <c r="D19193">
        <v>141.33690000000001</v>
      </c>
      <c r="E19193">
        <v>141.64349999999999</v>
      </c>
      <c r="F19193">
        <v>11334700</v>
      </c>
      <c r="G19193" t="s">
        <v>18</v>
      </c>
      <c r="H19193" t="s">
        <v>18</v>
      </c>
      <c r="I19193" t="s">
        <v>122</v>
      </c>
      <c r="J19193" t="s">
        <v>30</v>
      </c>
      <c r="K19193" t="s">
        <v>123</v>
      </c>
    </row>
    <row r="19194" spans="1:11">
      <c r="A19194" s="8">
        <v>44533</v>
      </c>
      <c r="B19194">
        <v>142.3828</v>
      </c>
      <c r="C19194">
        <v>143.96979999999999</v>
      </c>
      <c r="D19194">
        <v>142.0943</v>
      </c>
      <c r="E19194">
        <v>143.70830000000001</v>
      </c>
      <c r="F19194">
        <v>8750500</v>
      </c>
      <c r="G19194" t="s">
        <v>18</v>
      </c>
      <c r="H19194" t="s">
        <v>18</v>
      </c>
      <c r="I19194" t="s">
        <v>122</v>
      </c>
      <c r="J19194" t="s">
        <v>30</v>
      </c>
      <c r="K19194" t="s">
        <v>123</v>
      </c>
    </row>
    <row r="19195" spans="1:11">
      <c r="A19195" s="8">
        <v>44536</v>
      </c>
      <c r="B19195">
        <v>144.43860000000001</v>
      </c>
      <c r="C19195">
        <v>147.44120000000001</v>
      </c>
      <c r="D19195">
        <v>144.114</v>
      </c>
      <c r="E19195">
        <v>146.91820000000001</v>
      </c>
      <c r="F19195">
        <v>9692000</v>
      </c>
      <c r="G19195" t="s">
        <v>18</v>
      </c>
      <c r="H19195" t="s">
        <v>18</v>
      </c>
      <c r="I19195" t="s">
        <v>122</v>
      </c>
      <c r="J19195" t="s">
        <v>30</v>
      </c>
      <c r="K19195" t="s">
        <v>123</v>
      </c>
    </row>
    <row r="19196" spans="1:11">
      <c r="A19196" s="8">
        <v>44537</v>
      </c>
      <c r="B19196">
        <v>147.874</v>
      </c>
      <c r="C19196">
        <v>148.11750000000001</v>
      </c>
      <c r="D19196">
        <v>146.44030000000001</v>
      </c>
      <c r="E19196">
        <v>147.29689999999999</v>
      </c>
      <c r="F19196">
        <v>8311300</v>
      </c>
      <c r="G19196" t="s">
        <v>18</v>
      </c>
      <c r="H19196" t="s">
        <v>18</v>
      </c>
      <c r="I19196" t="s">
        <v>122</v>
      </c>
      <c r="J19196" t="s">
        <v>30</v>
      </c>
      <c r="K19196" t="s">
        <v>123</v>
      </c>
    </row>
    <row r="19197" spans="1:11">
      <c r="A19197" s="8">
        <v>44538</v>
      </c>
      <c r="B19197">
        <v>147.39609999999999</v>
      </c>
      <c r="C19197">
        <v>148.38800000000001</v>
      </c>
      <c r="D19197">
        <v>146.64769999999999</v>
      </c>
      <c r="E19197">
        <v>148.1806</v>
      </c>
      <c r="F19197">
        <v>6216400</v>
      </c>
      <c r="G19197" t="s">
        <v>18</v>
      </c>
      <c r="H19197" t="s">
        <v>18</v>
      </c>
      <c r="I19197" t="s">
        <v>122</v>
      </c>
      <c r="J19197" t="s">
        <v>30</v>
      </c>
      <c r="K19197" t="s">
        <v>123</v>
      </c>
    </row>
    <row r="19198" spans="1:11">
      <c r="A19198" s="8">
        <v>44539</v>
      </c>
      <c r="B19198">
        <v>148.03630000000001</v>
      </c>
      <c r="C19198">
        <v>149.6593</v>
      </c>
      <c r="D19198">
        <v>147.41419999999999</v>
      </c>
      <c r="E19198">
        <v>149.5872</v>
      </c>
      <c r="F19198">
        <v>8574200</v>
      </c>
      <c r="G19198" t="s">
        <v>18</v>
      </c>
      <c r="H19198" t="s">
        <v>18</v>
      </c>
      <c r="I19198" t="s">
        <v>122</v>
      </c>
      <c r="J19198" t="s">
        <v>30</v>
      </c>
      <c r="K19198" t="s">
        <v>123</v>
      </c>
    </row>
    <row r="19199" spans="1:11">
      <c r="A19199" s="8">
        <v>44540</v>
      </c>
      <c r="B19199">
        <v>149.28960000000001</v>
      </c>
      <c r="C19199">
        <v>150.29949999999999</v>
      </c>
      <c r="D19199">
        <v>148.46010000000001</v>
      </c>
      <c r="E19199">
        <v>149.2175</v>
      </c>
      <c r="F19199">
        <v>6572200</v>
      </c>
      <c r="G19199" t="s">
        <v>18</v>
      </c>
      <c r="H19199" t="s">
        <v>18</v>
      </c>
      <c r="I19199" t="s">
        <v>122</v>
      </c>
      <c r="J19199" t="s">
        <v>30</v>
      </c>
      <c r="K19199" t="s">
        <v>123</v>
      </c>
    </row>
    <row r="19200" spans="1:11">
      <c r="A19200" s="8">
        <v>44543</v>
      </c>
      <c r="B19200">
        <v>148.55019999999999</v>
      </c>
      <c r="C19200">
        <v>152.56270000000001</v>
      </c>
      <c r="D19200">
        <v>147.6936</v>
      </c>
      <c r="E19200">
        <v>151.88640000000001</v>
      </c>
      <c r="F19200">
        <v>11142300</v>
      </c>
      <c r="G19200" t="s">
        <v>18</v>
      </c>
      <c r="H19200" t="s">
        <v>18</v>
      </c>
      <c r="I19200" t="s">
        <v>122</v>
      </c>
      <c r="J19200" t="s">
        <v>30</v>
      </c>
      <c r="K19200" t="s">
        <v>123</v>
      </c>
    </row>
    <row r="19201" spans="1:11">
      <c r="A19201" s="8">
        <v>44544</v>
      </c>
      <c r="B19201">
        <v>151.7782</v>
      </c>
      <c r="C19201">
        <v>154.15860000000001</v>
      </c>
      <c r="D19201">
        <v>150.72329999999999</v>
      </c>
      <c r="E19201">
        <v>153.5455</v>
      </c>
      <c r="F19201">
        <v>10482400</v>
      </c>
      <c r="G19201" t="s">
        <v>18</v>
      </c>
      <c r="H19201" t="s">
        <v>18</v>
      </c>
      <c r="I19201" t="s">
        <v>122</v>
      </c>
      <c r="J19201" t="s">
        <v>30</v>
      </c>
      <c r="K19201" t="s">
        <v>123</v>
      </c>
    </row>
    <row r="19202" spans="1:11">
      <c r="A19202" s="8">
        <v>44545</v>
      </c>
      <c r="B19202">
        <v>153.14879999999999</v>
      </c>
      <c r="C19202">
        <v>154.4562</v>
      </c>
      <c r="D19202">
        <v>152.7611</v>
      </c>
      <c r="E19202">
        <v>154.31190000000001</v>
      </c>
      <c r="F19202">
        <v>8552200</v>
      </c>
      <c r="G19202" t="s">
        <v>18</v>
      </c>
      <c r="H19202" t="s">
        <v>18</v>
      </c>
      <c r="I19202" t="s">
        <v>122</v>
      </c>
      <c r="J19202" t="s">
        <v>30</v>
      </c>
      <c r="K19202" t="s">
        <v>123</v>
      </c>
    </row>
    <row r="19203" spans="1:11">
      <c r="A19203" s="8">
        <v>44546</v>
      </c>
      <c r="B19203">
        <v>154.42009999999999</v>
      </c>
      <c r="C19203">
        <v>156.44890000000001</v>
      </c>
      <c r="D19203">
        <v>154.04140000000001</v>
      </c>
      <c r="E19203">
        <v>155.99799999999999</v>
      </c>
      <c r="F19203">
        <v>8998600</v>
      </c>
      <c r="G19203" t="s">
        <v>18</v>
      </c>
      <c r="H19203" t="s">
        <v>18</v>
      </c>
      <c r="I19203" t="s">
        <v>122</v>
      </c>
      <c r="J19203" t="s">
        <v>30</v>
      </c>
      <c r="K19203" t="s">
        <v>123</v>
      </c>
    </row>
    <row r="19204" spans="1:11">
      <c r="A19204" s="8">
        <v>44547</v>
      </c>
      <c r="B19204">
        <v>152.95939999999999</v>
      </c>
      <c r="C19204">
        <v>153.9873</v>
      </c>
      <c r="D19204">
        <v>151.17410000000001</v>
      </c>
      <c r="E19204">
        <v>151.68809999999999</v>
      </c>
      <c r="F19204">
        <v>16726200</v>
      </c>
      <c r="G19204" t="s">
        <v>18</v>
      </c>
      <c r="H19204" t="s">
        <v>18</v>
      </c>
      <c r="I19204" t="s">
        <v>122</v>
      </c>
      <c r="J19204" t="s">
        <v>30</v>
      </c>
      <c r="K19204" t="s">
        <v>123</v>
      </c>
    </row>
    <row r="19205" spans="1:11">
      <c r="A19205" s="8">
        <v>44550</v>
      </c>
      <c r="B19205">
        <v>151.30940000000001</v>
      </c>
      <c r="C19205">
        <v>151.94049999999999</v>
      </c>
      <c r="D19205">
        <v>150.17330000000001</v>
      </c>
      <c r="E19205">
        <v>151.25530000000001</v>
      </c>
      <c r="F19205">
        <v>7954500</v>
      </c>
      <c r="G19205" t="s">
        <v>18</v>
      </c>
      <c r="H19205" t="s">
        <v>18</v>
      </c>
      <c r="I19205" t="s">
        <v>122</v>
      </c>
      <c r="J19205" t="s">
        <v>30</v>
      </c>
      <c r="K19205" t="s">
        <v>123</v>
      </c>
    </row>
    <row r="19206" spans="1:11">
      <c r="A19206" s="8">
        <v>44551</v>
      </c>
      <c r="B19206">
        <v>151.53479999999999</v>
      </c>
      <c r="C19206">
        <v>151.57079999999999</v>
      </c>
      <c r="D19206">
        <v>149.6593</v>
      </c>
      <c r="E19206">
        <v>150.76840000000001</v>
      </c>
      <c r="F19206">
        <v>7954200</v>
      </c>
      <c r="G19206" t="s">
        <v>18</v>
      </c>
      <c r="H19206" t="s">
        <v>18</v>
      </c>
      <c r="I19206" t="s">
        <v>122</v>
      </c>
      <c r="J19206" t="s">
        <v>30</v>
      </c>
      <c r="K19206" t="s">
        <v>123</v>
      </c>
    </row>
    <row r="19207" spans="1:11">
      <c r="A19207" s="8">
        <v>44552</v>
      </c>
      <c r="B19207">
        <v>150.63310000000001</v>
      </c>
      <c r="C19207">
        <v>151.63399999999999</v>
      </c>
      <c r="D19207">
        <v>149.78550000000001</v>
      </c>
      <c r="E19207">
        <v>151.41759999999999</v>
      </c>
      <c r="F19207">
        <v>4178200</v>
      </c>
      <c r="G19207" t="s">
        <v>18</v>
      </c>
      <c r="H19207" t="s">
        <v>18</v>
      </c>
      <c r="I19207" t="s">
        <v>122</v>
      </c>
      <c r="J19207" t="s">
        <v>30</v>
      </c>
      <c r="K19207" t="s">
        <v>123</v>
      </c>
    </row>
    <row r="19208" spans="1:11">
      <c r="A19208" s="8">
        <v>44553</v>
      </c>
      <c r="B19208">
        <v>151.3725</v>
      </c>
      <c r="C19208">
        <v>152.3373</v>
      </c>
      <c r="D19208">
        <v>150.90360000000001</v>
      </c>
      <c r="E19208">
        <v>151.70609999999999</v>
      </c>
      <c r="F19208">
        <v>3501500</v>
      </c>
      <c r="G19208" t="s">
        <v>18</v>
      </c>
      <c r="H19208" t="s">
        <v>18</v>
      </c>
      <c r="I19208" t="s">
        <v>122</v>
      </c>
      <c r="J19208" t="s">
        <v>30</v>
      </c>
      <c r="K19208" t="s">
        <v>123</v>
      </c>
    </row>
    <row r="19209" spans="1:11">
      <c r="A19209" s="8">
        <v>44557</v>
      </c>
      <c r="B19209">
        <v>152.5086</v>
      </c>
      <c r="C19209">
        <v>153.14879999999999</v>
      </c>
      <c r="D19209">
        <v>152.11189999999999</v>
      </c>
      <c r="E19209">
        <v>152.98650000000001</v>
      </c>
      <c r="F19209">
        <v>3704800</v>
      </c>
      <c r="G19209" t="s">
        <v>18</v>
      </c>
      <c r="H19209" t="s">
        <v>18</v>
      </c>
      <c r="I19209" t="s">
        <v>122</v>
      </c>
      <c r="J19209" t="s">
        <v>30</v>
      </c>
      <c r="K19209" t="s">
        <v>123</v>
      </c>
    </row>
    <row r="19210" spans="1:11">
      <c r="A19210" s="8">
        <v>44558</v>
      </c>
      <c r="B19210">
        <v>153.09469999999999</v>
      </c>
      <c r="C19210">
        <v>153.86109999999999</v>
      </c>
      <c r="D19210">
        <v>152.9143</v>
      </c>
      <c r="E19210">
        <v>153.59960000000001</v>
      </c>
      <c r="F19210">
        <v>3187000</v>
      </c>
      <c r="G19210" t="s">
        <v>18</v>
      </c>
      <c r="H19210" t="s">
        <v>18</v>
      </c>
      <c r="I19210" t="s">
        <v>122</v>
      </c>
      <c r="J19210" t="s">
        <v>30</v>
      </c>
      <c r="K19210" t="s">
        <v>123</v>
      </c>
    </row>
    <row r="19211" spans="1:11">
      <c r="A19211" s="8">
        <v>44559</v>
      </c>
      <c r="B19211">
        <v>153.28399999999999</v>
      </c>
      <c r="C19211">
        <v>155.07830000000001</v>
      </c>
      <c r="D19211">
        <v>153.2029</v>
      </c>
      <c r="E19211">
        <v>154.6816</v>
      </c>
      <c r="F19211">
        <v>3662000</v>
      </c>
      <c r="G19211" t="s">
        <v>18</v>
      </c>
      <c r="H19211" t="s">
        <v>18</v>
      </c>
      <c r="I19211" t="s">
        <v>122</v>
      </c>
      <c r="J19211" t="s">
        <v>30</v>
      </c>
      <c r="K19211" t="s">
        <v>123</v>
      </c>
    </row>
    <row r="19212" spans="1:11">
      <c r="A19212" s="8">
        <v>44560</v>
      </c>
      <c r="B19212">
        <v>155.19560000000001</v>
      </c>
      <c r="C19212">
        <v>155.88079999999999</v>
      </c>
      <c r="D19212">
        <v>154.86189999999999</v>
      </c>
      <c r="E19212">
        <v>155.36689999999999</v>
      </c>
      <c r="F19212">
        <v>4231800</v>
      </c>
      <c r="G19212" t="s">
        <v>18</v>
      </c>
      <c r="H19212" t="s">
        <v>18</v>
      </c>
      <c r="I19212" t="s">
        <v>122</v>
      </c>
      <c r="J19212" t="s">
        <v>30</v>
      </c>
      <c r="K19212" t="s">
        <v>123</v>
      </c>
    </row>
    <row r="19213" spans="1:11">
      <c r="A19213" s="8">
        <v>44561</v>
      </c>
      <c r="B19213">
        <v>155.56530000000001</v>
      </c>
      <c r="C19213">
        <v>155.70050000000001</v>
      </c>
      <c r="D19213">
        <v>154.21279999999999</v>
      </c>
      <c r="E19213">
        <v>154.24879999999999</v>
      </c>
      <c r="F19213">
        <v>4409500</v>
      </c>
      <c r="G19213" t="s">
        <v>18</v>
      </c>
      <c r="H19213" t="s">
        <v>18</v>
      </c>
      <c r="I19213" t="s">
        <v>122</v>
      </c>
      <c r="J19213" t="s">
        <v>30</v>
      </c>
      <c r="K19213" t="s">
        <v>123</v>
      </c>
    </row>
    <row r="19214" spans="1:11">
      <c r="A19214" s="8">
        <v>44564</v>
      </c>
      <c r="B19214">
        <v>153.4734</v>
      </c>
      <c r="C19214">
        <v>154.72669999999999</v>
      </c>
      <c r="D19214">
        <v>152.4725</v>
      </c>
      <c r="E19214">
        <v>154.67259999999999</v>
      </c>
      <c r="F19214">
        <v>6012200</v>
      </c>
      <c r="G19214" t="s">
        <v>18</v>
      </c>
      <c r="H19214" t="s">
        <v>18</v>
      </c>
      <c r="I19214" t="s">
        <v>122</v>
      </c>
      <c r="J19214" t="s">
        <v>30</v>
      </c>
      <c r="K19214" t="s">
        <v>123</v>
      </c>
    </row>
    <row r="19215" spans="1:11">
      <c r="A19215" s="8">
        <v>44565</v>
      </c>
      <c r="B19215">
        <v>154.2398</v>
      </c>
      <c r="C19215">
        <v>155.34880000000001</v>
      </c>
      <c r="D19215">
        <v>153.82499999999999</v>
      </c>
      <c r="E19215">
        <v>154.2578</v>
      </c>
      <c r="F19215">
        <v>6748400</v>
      </c>
      <c r="G19215" t="s">
        <v>18</v>
      </c>
      <c r="H19215" t="s">
        <v>18</v>
      </c>
      <c r="I19215" t="s">
        <v>122</v>
      </c>
      <c r="J19215" t="s">
        <v>30</v>
      </c>
      <c r="K19215" t="s">
        <v>123</v>
      </c>
    </row>
    <row r="19216" spans="1:11">
      <c r="A19216" s="8">
        <v>44566</v>
      </c>
      <c r="B19216">
        <v>155.0874</v>
      </c>
      <c r="C19216">
        <v>156.41290000000001</v>
      </c>
      <c r="D19216">
        <v>154.7448</v>
      </c>
      <c r="E19216">
        <v>155.28579999999999</v>
      </c>
      <c r="F19216">
        <v>7016100</v>
      </c>
      <c r="G19216" t="s">
        <v>18</v>
      </c>
      <c r="H19216" t="s">
        <v>18</v>
      </c>
      <c r="I19216" t="s">
        <v>122</v>
      </c>
      <c r="J19216" t="s">
        <v>30</v>
      </c>
      <c r="K19216" t="s">
        <v>123</v>
      </c>
    </row>
    <row r="19217" spans="1:11">
      <c r="A19217" s="8">
        <v>44567</v>
      </c>
      <c r="B19217">
        <v>155.2226</v>
      </c>
      <c r="C19217">
        <v>155.53819999999999</v>
      </c>
      <c r="D19217">
        <v>154.00540000000001</v>
      </c>
      <c r="E19217">
        <v>154.75380000000001</v>
      </c>
      <c r="F19217">
        <v>7301600</v>
      </c>
      <c r="G19217" t="s">
        <v>18</v>
      </c>
      <c r="H19217" t="s">
        <v>18</v>
      </c>
      <c r="I19217" t="s">
        <v>122</v>
      </c>
      <c r="J19217" t="s">
        <v>30</v>
      </c>
      <c r="K19217" t="s">
        <v>123</v>
      </c>
    </row>
    <row r="19218" spans="1:11">
      <c r="A19218" s="8">
        <v>44568</v>
      </c>
      <c r="B19218">
        <v>154.60050000000001</v>
      </c>
      <c r="C19218">
        <v>157.16120000000001</v>
      </c>
      <c r="D19218">
        <v>154.30289999999999</v>
      </c>
      <c r="E19218">
        <v>156.84559999999999</v>
      </c>
      <c r="F19218">
        <v>6986000</v>
      </c>
      <c r="G19218" t="s">
        <v>18</v>
      </c>
      <c r="H19218" t="s">
        <v>18</v>
      </c>
      <c r="I19218" t="s">
        <v>122</v>
      </c>
      <c r="J19218" t="s">
        <v>30</v>
      </c>
      <c r="K19218" t="s">
        <v>123</v>
      </c>
    </row>
    <row r="19219" spans="1:11">
      <c r="A19219" s="8">
        <v>44571</v>
      </c>
      <c r="B19219">
        <v>156.6112</v>
      </c>
      <c r="C19219">
        <v>156.6112</v>
      </c>
      <c r="D19219">
        <v>155.23169999999999</v>
      </c>
      <c r="E19219">
        <v>156.0702</v>
      </c>
      <c r="F19219">
        <v>7698400</v>
      </c>
      <c r="G19219" t="s">
        <v>18</v>
      </c>
      <c r="H19219" t="s">
        <v>18</v>
      </c>
      <c r="I19219" t="s">
        <v>122</v>
      </c>
      <c r="J19219" t="s">
        <v>30</v>
      </c>
      <c r="K19219" t="s">
        <v>123</v>
      </c>
    </row>
    <row r="19220" spans="1:11">
      <c r="A19220" s="8">
        <v>44572</v>
      </c>
      <c r="B19220">
        <v>155.97999999999999</v>
      </c>
      <c r="C19220">
        <v>156.3407</v>
      </c>
      <c r="D19220">
        <v>153.38319999999999</v>
      </c>
      <c r="E19220">
        <v>154.4111</v>
      </c>
      <c r="F19220">
        <v>8341100</v>
      </c>
      <c r="G19220" t="s">
        <v>18</v>
      </c>
      <c r="H19220" t="s">
        <v>18</v>
      </c>
      <c r="I19220" t="s">
        <v>122</v>
      </c>
      <c r="J19220" t="s">
        <v>30</v>
      </c>
      <c r="K19220" t="s">
        <v>123</v>
      </c>
    </row>
    <row r="19221" spans="1:11">
      <c r="A19221" s="8">
        <v>44573</v>
      </c>
      <c r="B19221">
        <v>152.9324</v>
      </c>
      <c r="C19221">
        <v>153.3562</v>
      </c>
      <c r="D19221">
        <v>151.78729999999999</v>
      </c>
      <c r="E19221">
        <v>153.09469999999999</v>
      </c>
      <c r="F19221">
        <v>8116200</v>
      </c>
      <c r="G19221" t="s">
        <v>18</v>
      </c>
      <c r="H19221" t="s">
        <v>18</v>
      </c>
      <c r="I19221" t="s">
        <v>122</v>
      </c>
      <c r="J19221" t="s">
        <v>30</v>
      </c>
      <c r="K19221" t="s">
        <v>123</v>
      </c>
    </row>
    <row r="19222" spans="1:11">
      <c r="A19222" s="8">
        <v>44574</v>
      </c>
      <c r="B19222">
        <v>152.38239999999999</v>
      </c>
      <c r="C19222">
        <v>153.6627</v>
      </c>
      <c r="D19222">
        <v>151.8955</v>
      </c>
      <c r="E19222">
        <v>152.166</v>
      </c>
      <c r="F19222">
        <v>6159400</v>
      </c>
      <c r="G19222" t="s">
        <v>18</v>
      </c>
      <c r="H19222" t="s">
        <v>18</v>
      </c>
      <c r="I19222" t="s">
        <v>122</v>
      </c>
      <c r="J19222" t="s">
        <v>30</v>
      </c>
      <c r="K19222" t="s">
        <v>123</v>
      </c>
    </row>
    <row r="19223" spans="1:11">
      <c r="A19223" s="8">
        <v>44575</v>
      </c>
      <c r="B19223">
        <v>152.0488</v>
      </c>
      <c r="C19223">
        <v>152.0668</v>
      </c>
      <c r="D19223">
        <v>150.71430000000001</v>
      </c>
      <c r="E19223">
        <v>151.3364</v>
      </c>
      <c r="F19223">
        <v>5847700</v>
      </c>
      <c r="G19223" t="s">
        <v>18</v>
      </c>
      <c r="H19223" t="s">
        <v>18</v>
      </c>
      <c r="I19223" t="s">
        <v>122</v>
      </c>
      <c r="J19223" t="s">
        <v>30</v>
      </c>
      <c r="K19223" t="s">
        <v>123</v>
      </c>
    </row>
    <row r="19224" spans="1:11">
      <c r="A19224" s="8">
        <v>44579</v>
      </c>
      <c r="B19224">
        <v>150.66919999999999</v>
      </c>
      <c r="C19224">
        <v>151.22819999999999</v>
      </c>
      <c r="D19224">
        <v>149.68639999999999</v>
      </c>
      <c r="E19224">
        <v>150.66919999999999</v>
      </c>
      <c r="F19224">
        <v>7815600</v>
      </c>
      <c r="G19224" t="s">
        <v>18</v>
      </c>
      <c r="H19224" t="s">
        <v>18</v>
      </c>
      <c r="I19224" t="s">
        <v>122</v>
      </c>
      <c r="J19224" t="s">
        <v>30</v>
      </c>
      <c r="K19224" t="s">
        <v>123</v>
      </c>
    </row>
    <row r="19225" spans="1:11">
      <c r="A19225" s="8">
        <v>44580</v>
      </c>
      <c r="B19225">
        <v>150.7593</v>
      </c>
      <c r="C19225">
        <v>152.12989999999999</v>
      </c>
      <c r="D19225">
        <v>149.9659</v>
      </c>
      <c r="E19225">
        <v>150.2003</v>
      </c>
      <c r="F19225">
        <v>5926500</v>
      </c>
      <c r="G19225" t="s">
        <v>18</v>
      </c>
      <c r="H19225" t="s">
        <v>18</v>
      </c>
      <c r="I19225" t="s">
        <v>122</v>
      </c>
      <c r="J19225" t="s">
        <v>30</v>
      </c>
      <c r="K19225" t="s">
        <v>123</v>
      </c>
    </row>
    <row r="19226" spans="1:11">
      <c r="A19226" s="8">
        <v>44581</v>
      </c>
      <c r="B19226">
        <v>150.84049999999999</v>
      </c>
      <c r="C19226">
        <v>151.3545</v>
      </c>
      <c r="D19226">
        <v>148.71260000000001</v>
      </c>
      <c r="E19226">
        <v>149.00110000000001</v>
      </c>
      <c r="F19226">
        <v>6011300</v>
      </c>
      <c r="G19226" t="s">
        <v>18</v>
      </c>
      <c r="H19226" t="s">
        <v>18</v>
      </c>
      <c r="I19226" t="s">
        <v>122</v>
      </c>
      <c r="J19226" t="s">
        <v>30</v>
      </c>
      <c r="K19226" t="s">
        <v>123</v>
      </c>
    </row>
    <row r="19227" spans="1:11">
      <c r="A19227" s="8">
        <v>44582</v>
      </c>
      <c r="B19227">
        <v>149.84870000000001</v>
      </c>
      <c r="C19227">
        <v>151.4717</v>
      </c>
      <c r="D19227">
        <v>148.2978</v>
      </c>
      <c r="E19227">
        <v>148.6584</v>
      </c>
      <c r="F19227">
        <v>10550300</v>
      </c>
      <c r="G19227" t="s">
        <v>18</v>
      </c>
      <c r="H19227" t="s">
        <v>18</v>
      </c>
      <c r="I19227" t="s">
        <v>122</v>
      </c>
      <c r="J19227" t="s">
        <v>30</v>
      </c>
      <c r="K19227" t="s">
        <v>123</v>
      </c>
    </row>
    <row r="19228" spans="1:11">
      <c r="A19228" s="8">
        <v>44585</v>
      </c>
      <c r="B19228">
        <v>147.874</v>
      </c>
      <c r="C19228">
        <v>148.0273</v>
      </c>
      <c r="D19228">
        <v>142.69839999999999</v>
      </c>
      <c r="E19228">
        <v>146.9453</v>
      </c>
      <c r="F19228">
        <v>14054600</v>
      </c>
      <c r="G19228" t="s">
        <v>18</v>
      </c>
      <c r="H19228" t="s">
        <v>18</v>
      </c>
      <c r="I19228" t="s">
        <v>122</v>
      </c>
      <c r="J19228" t="s">
        <v>30</v>
      </c>
      <c r="K19228" t="s">
        <v>123</v>
      </c>
    </row>
    <row r="19229" spans="1:11">
      <c r="A19229" s="8">
        <v>44586</v>
      </c>
      <c r="B19229">
        <v>146.39529999999999</v>
      </c>
      <c r="C19229">
        <v>151.85040000000001</v>
      </c>
      <c r="D19229">
        <v>145.6919</v>
      </c>
      <c r="E19229">
        <v>151.14709999999999</v>
      </c>
      <c r="F19229">
        <v>14081200</v>
      </c>
      <c r="G19229" t="s">
        <v>18</v>
      </c>
      <c r="H19229" t="s">
        <v>18</v>
      </c>
      <c r="I19229" t="s">
        <v>122</v>
      </c>
      <c r="J19229" t="s">
        <v>30</v>
      </c>
      <c r="K19229" t="s">
        <v>123</v>
      </c>
    </row>
    <row r="19230" spans="1:11">
      <c r="A19230" s="8">
        <v>44587</v>
      </c>
      <c r="B19230">
        <v>151.0659</v>
      </c>
      <c r="C19230">
        <v>152.58070000000001</v>
      </c>
      <c r="D19230">
        <v>149.88470000000001</v>
      </c>
      <c r="E19230">
        <v>151.82329999999999</v>
      </c>
      <c r="F19230">
        <v>9963200</v>
      </c>
      <c r="G19230" t="s">
        <v>18</v>
      </c>
      <c r="H19230" t="s">
        <v>18</v>
      </c>
      <c r="I19230" t="s">
        <v>122</v>
      </c>
      <c r="J19230" t="s">
        <v>30</v>
      </c>
      <c r="K19230" t="s">
        <v>123</v>
      </c>
    </row>
    <row r="19231" spans="1:11">
      <c r="A19231" s="8">
        <v>44588</v>
      </c>
      <c r="B19231">
        <v>152.73400000000001</v>
      </c>
      <c r="C19231">
        <v>155.00620000000001</v>
      </c>
      <c r="D19231">
        <v>152.38239999999999</v>
      </c>
      <c r="E19231">
        <v>153.816</v>
      </c>
      <c r="F19231">
        <v>9066700</v>
      </c>
      <c r="G19231" t="s">
        <v>18</v>
      </c>
      <c r="H19231" t="s">
        <v>18</v>
      </c>
      <c r="I19231" t="s">
        <v>122</v>
      </c>
      <c r="J19231" t="s">
        <v>30</v>
      </c>
      <c r="K19231" t="s">
        <v>123</v>
      </c>
    </row>
    <row r="19232" spans="1:11">
      <c r="A19232" s="8">
        <v>44589</v>
      </c>
      <c r="B19232">
        <v>154.05940000000001</v>
      </c>
      <c r="C19232">
        <v>154.94309999999999</v>
      </c>
      <c r="D19232">
        <v>152.65280000000001</v>
      </c>
      <c r="E19232">
        <v>154.898</v>
      </c>
      <c r="F19232">
        <v>9783100</v>
      </c>
      <c r="G19232" t="s">
        <v>18</v>
      </c>
      <c r="H19232" t="s">
        <v>18</v>
      </c>
      <c r="I19232" t="s">
        <v>122</v>
      </c>
      <c r="J19232" t="s">
        <v>30</v>
      </c>
      <c r="K19232" t="s">
        <v>123</v>
      </c>
    </row>
    <row r="19233" spans="1:11">
      <c r="A19233" s="8">
        <v>44592</v>
      </c>
      <c r="B19233">
        <v>154.63650000000001</v>
      </c>
      <c r="C19233">
        <v>155.6464</v>
      </c>
      <c r="D19233">
        <v>154.02340000000001</v>
      </c>
      <c r="E19233">
        <v>155.34880000000001</v>
      </c>
      <c r="F19233">
        <v>8054800</v>
      </c>
      <c r="G19233" t="s">
        <v>18</v>
      </c>
      <c r="H19233" t="s">
        <v>18</v>
      </c>
      <c r="I19233" t="s">
        <v>122</v>
      </c>
      <c r="J19233" t="s">
        <v>30</v>
      </c>
      <c r="K19233" t="s">
        <v>123</v>
      </c>
    </row>
    <row r="19234" spans="1:11">
      <c r="A19234" s="8">
        <v>44593</v>
      </c>
      <c r="B19234">
        <v>154.85290000000001</v>
      </c>
      <c r="C19234">
        <v>155.0693</v>
      </c>
      <c r="D19234">
        <v>152.77010000000001</v>
      </c>
      <c r="E19234">
        <v>154.07749999999999</v>
      </c>
      <c r="F19234">
        <v>8154700</v>
      </c>
      <c r="G19234" t="s">
        <v>18</v>
      </c>
      <c r="H19234" t="s">
        <v>18</v>
      </c>
      <c r="I19234" t="s">
        <v>122</v>
      </c>
      <c r="J19234" t="s">
        <v>30</v>
      </c>
      <c r="K19234" t="s">
        <v>123</v>
      </c>
    </row>
    <row r="19235" spans="1:11">
      <c r="A19235" s="8">
        <v>44594</v>
      </c>
      <c r="B19235">
        <v>152.9684</v>
      </c>
      <c r="C19235">
        <v>155.97999999999999</v>
      </c>
      <c r="D19235">
        <v>152.9684</v>
      </c>
      <c r="E19235">
        <v>155.7816</v>
      </c>
      <c r="F19235">
        <v>7382800</v>
      </c>
      <c r="G19235" t="s">
        <v>18</v>
      </c>
      <c r="H19235" t="s">
        <v>18</v>
      </c>
      <c r="I19235" t="s">
        <v>122</v>
      </c>
      <c r="J19235" t="s">
        <v>30</v>
      </c>
      <c r="K19235" t="s">
        <v>123</v>
      </c>
    </row>
    <row r="19236" spans="1:11">
      <c r="A19236" s="8">
        <v>44595</v>
      </c>
      <c r="B19236">
        <v>155.3218</v>
      </c>
      <c r="C19236">
        <v>156.54810000000001</v>
      </c>
      <c r="D19236">
        <v>154.2218</v>
      </c>
      <c r="E19236">
        <v>155.77260000000001</v>
      </c>
      <c r="F19236">
        <v>6240400</v>
      </c>
      <c r="G19236" t="s">
        <v>18</v>
      </c>
      <c r="H19236" t="s">
        <v>18</v>
      </c>
      <c r="I19236" t="s">
        <v>122</v>
      </c>
      <c r="J19236" t="s">
        <v>30</v>
      </c>
      <c r="K19236" t="s">
        <v>123</v>
      </c>
    </row>
    <row r="19237" spans="1:11">
      <c r="A19237" s="8">
        <v>44596</v>
      </c>
      <c r="B19237">
        <v>154.1857</v>
      </c>
      <c r="C19237">
        <v>155.971</v>
      </c>
      <c r="D19237">
        <v>153.3922</v>
      </c>
      <c r="E19237">
        <v>154.75380000000001</v>
      </c>
      <c r="F19237">
        <v>6392200</v>
      </c>
      <c r="G19237" t="s">
        <v>18</v>
      </c>
      <c r="H19237" t="s">
        <v>18</v>
      </c>
      <c r="I19237" t="s">
        <v>122</v>
      </c>
      <c r="J19237" t="s">
        <v>30</v>
      </c>
      <c r="K19237" t="s">
        <v>123</v>
      </c>
    </row>
    <row r="19238" spans="1:11">
      <c r="A19238" s="8">
        <v>44599</v>
      </c>
      <c r="B19238">
        <v>154.55539999999999</v>
      </c>
      <c r="C19238">
        <v>154.85290000000001</v>
      </c>
      <c r="D19238">
        <v>153.29300000000001</v>
      </c>
      <c r="E19238">
        <v>154.2398</v>
      </c>
      <c r="F19238">
        <v>6065700</v>
      </c>
      <c r="G19238" t="s">
        <v>18</v>
      </c>
      <c r="H19238" t="s">
        <v>18</v>
      </c>
      <c r="I19238" t="s">
        <v>122</v>
      </c>
      <c r="J19238" t="s">
        <v>30</v>
      </c>
      <c r="K19238" t="s">
        <v>123</v>
      </c>
    </row>
    <row r="19239" spans="1:11">
      <c r="A19239" s="8">
        <v>44600</v>
      </c>
      <c r="B19239">
        <v>154.2037</v>
      </c>
      <c r="C19239">
        <v>155.13239999999999</v>
      </c>
      <c r="D19239">
        <v>153.71680000000001</v>
      </c>
      <c r="E19239">
        <v>154.6455</v>
      </c>
      <c r="F19239">
        <v>6296100</v>
      </c>
      <c r="G19239" t="s">
        <v>18</v>
      </c>
      <c r="H19239" t="s">
        <v>18</v>
      </c>
      <c r="I19239" t="s">
        <v>122</v>
      </c>
      <c r="J19239" t="s">
        <v>30</v>
      </c>
      <c r="K19239" t="s">
        <v>123</v>
      </c>
    </row>
    <row r="19240" spans="1:11">
      <c r="A19240" s="8">
        <v>44601</v>
      </c>
      <c r="B19240">
        <v>155.15049999999999</v>
      </c>
      <c r="C19240">
        <v>155.30369999999999</v>
      </c>
      <c r="D19240">
        <v>154.4111</v>
      </c>
      <c r="E19240">
        <v>154.6275</v>
      </c>
      <c r="F19240">
        <v>5387500</v>
      </c>
      <c r="G19240" t="s">
        <v>18</v>
      </c>
      <c r="H19240" t="s">
        <v>18</v>
      </c>
      <c r="I19240" t="s">
        <v>122</v>
      </c>
      <c r="J19240" t="s">
        <v>30</v>
      </c>
      <c r="K19240" t="s">
        <v>123</v>
      </c>
    </row>
    <row r="19241" spans="1:11">
      <c r="A19241" s="8">
        <v>44602</v>
      </c>
      <c r="B19241">
        <v>154.375</v>
      </c>
      <c r="C19241">
        <v>154.38409999999999</v>
      </c>
      <c r="D19241">
        <v>152.65280000000001</v>
      </c>
      <c r="E19241">
        <v>152.761</v>
      </c>
      <c r="F19241">
        <v>10355300</v>
      </c>
      <c r="G19241" t="s">
        <v>18</v>
      </c>
      <c r="H19241" t="s">
        <v>18</v>
      </c>
      <c r="I19241" t="s">
        <v>122</v>
      </c>
      <c r="J19241" t="s">
        <v>30</v>
      </c>
      <c r="K19241" t="s">
        <v>123</v>
      </c>
    </row>
    <row r="19242" spans="1:11">
      <c r="A19242" s="8">
        <v>44603</v>
      </c>
      <c r="B19242">
        <v>152.4905</v>
      </c>
      <c r="C19242">
        <v>153.41929999999999</v>
      </c>
      <c r="D19242">
        <v>151.0659</v>
      </c>
      <c r="E19242">
        <v>151.2192</v>
      </c>
      <c r="F19242">
        <v>13125300</v>
      </c>
      <c r="G19242" t="s">
        <v>18</v>
      </c>
      <c r="H19242" t="s">
        <v>18</v>
      </c>
      <c r="I19242" t="s">
        <v>122</v>
      </c>
      <c r="J19242" t="s">
        <v>30</v>
      </c>
      <c r="K19242" t="s">
        <v>123</v>
      </c>
    </row>
    <row r="19243" spans="1:11">
      <c r="A19243" s="8">
        <v>44606</v>
      </c>
      <c r="B19243">
        <v>151.2192</v>
      </c>
      <c r="C19243">
        <v>151.45359999999999</v>
      </c>
      <c r="D19243">
        <v>147.70269999999999</v>
      </c>
      <c r="E19243">
        <v>149.3167</v>
      </c>
      <c r="F19243">
        <v>8967600</v>
      </c>
      <c r="G19243" t="s">
        <v>18</v>
      </c>
      <c r="H19243" t="s">
        <v>18</v>
      </c>
      <c r="I19243" t="s">
        <v>122</v>
      </c>
      <c r="J19243" t="s">
        <v>30</v>
      </c>
      <c r="K19243" t="s">
        <v>123</v>
      </c>
    </row>
    <row r="19244" spans="1:11">
      <c r="A19244" s="8">
        <v>44607</v>
      </c>
      <c r="B19244">
        <v>149.7946</v>
      </c>
      <c r="C19244">
        <v>151.57089999999999</v>
      </c>
      <c r="D19244">
        <v>149.68639999999999</v>
      </c>
      <c r="E19244">
        <v>150.85849999999999</v>
      </c>
      <c r="F19244">
        <v>6631400</v>
      </c>
      <c r="G19244" t="s">
        <v>18</v>
      </c>
      <c r="H19244" t="s">
        <v>18</v>
      </c>
      <c r="I19244" t="s">
        <v>122</v>
      </c>
      <c r="J19244" t="s">
        <v>30</v>
      </c>
      <c r="K19244" t="s">
        <v>123</v>
      </c>
    </row>
    <row r="19245" spans="1:11">
      <c r="A19245" s="8">
        <v>44608</v>
      </c>
      <c r="B19245">
        <v>150.1191</v>
      </c>
      <c r="C19245">
        <v>151.3364</v>
      </c>
      <c r="D19245">
        <v>149.41579999999999</v>
      </c>
      <c r="E19245">
        <v>150.76840000000001</v>
      </c>
      <c r="F19245">
        <v>8482400</v>
      </c>
      <c r="G19245" t="s">
        <v>18</v>
      </c>
      <c r="H19245" t="s">
        <v>18</v>
      </c>
      <c r="I19245" t="s">
        <v>122</v>
      </c>
      <c r="J19245" t="s">
        <v>30</v>
      </c>
      <c r="K19245" t="s">
        <v>123</v>
      </c>
    </row>
    <row r="19246" spans="1:11">
      <c r="A19246" s="8">
        <v>44609</v>
      </c>
      <c r="B19246">
        <v>150.76840000000001</v>
      </c>
      <c r="C19246">
        <v>150.98480000000001</v>
      </c>
      <c r="D19246">
        <v>148.70349999999999</v>
      </c>
      <c r="E19246">
        <v>149.84870000000001</v>
      </c>
      <c r="F19246">
        <v>6227600</v>
      </c>
      <c r="G19246" t="s">
        <v>18</v>
      </c>
      <c r="H19246" t="s">
        <v>18</v>
      </c>
      <c r="I19246" t="s">
        <v>122</v>
      </c>
      <c r="J19246" t="s">
        <v>30</v>
      </c>
      <c r="K19246" t="s">
        <v>123</v>
      </c>
    </row>
    <row r="19247" spans="1:11">
      <c r="A19247" s="8">
        <v>44610</v>
      </c>
      <c r="B19247">
        <v>149.71250000000001</v>
      </c>
      <c r="C19247">
        <v>150.0574</v>
      </c>
      <c r="D19247">
        <v>147.8613</v>
      </c>
      <c r="E19247">
        <v>148.24250000000001</v>
      </c>
      <c r="F19247">
        <v>6423200</v>
      </c>
      <c r="G19247" t="s">
        <v>125</v>
      </c>
      <c r="H19247" t="s">
        <v>18</v>
      </c>
      <c r="I19247" t="s">
        <v>122</v>
      </c>
      <c r="J19247" t="s">
        <v>30</v>
      </c>
      <c r="K19247" t="s">
        <v>123</v>
      </c>
    </row>
    <row r="19248" spans="1:11">
      <c r="A19248" s="8">
        <v>44614</v>
      </c>
      <c r="B19248">
        <v>148.43299999999999</v>
      </c>
      <c r="C19248">
        <v>148.5873</v>
      </c>
      <c r="D19248">
        <v>145.59270000000001</v>
      </c>
      <c r="E19248">
        <v>146.22790000000001</v>
      </c>
      <c r="F19248">
        <v>6868900</v>
      </c>
      <c r="G19248" t="s">
        <v>18</v>
      </c>
      <c r="H19248" t="s">
        <v>18</v>
      </c>
      <c r="I19248" t="s">
        <v>122</v>
      </c>
      <c r="J19248" t="s">
        <v>30</v>
      </c>
      <c r="K19248" t="s">
        <v>123</v>
      </c>
    </row>
    <row r="19249" spans="1:11">
      <c r="A19249" s="8">
        <v>44615</v>
      </c>
      <c r="B19249">
        <v>146.56360000000001</v>
      </c>
      <c r="C19249">
        <v>147.5891</v>
      </c>
      <c r="D19249">
        <v>145.96469999999999</v>
      </c>
      <c r="E19249">
        <v>146.3005</v>
      </c>
      <c r="F19249">
        <v>8016900</v>
      </c>
      <c r="G19249" t="s">
        <v>18</v>
      </c>
      <c r="H19249" t="s">
        <v>18</v>
      </c>
      <c r="I19249" t="s">
        <v>122</v>
      </c>
      <c r="J19249" t="s">
        <v>30</v>
      </c>
      <c r="K19249" t="s">
        <v>123</v>
      </c>
    </row>
    <row r="19250" spans="1:11">
      <c r="A19250" s="8">
        <v>44616</v>
      </c>
      <c r="B19250">
        <v>144.99379999999999</v>
      </c>
      <c r="C19250">
        <v>145.31139999999999</v>
      </c>
      <c r="D19250">
        <v>141.30950000000001</v>
      </c>
      <c r="E19250">
        <v>143.50550000000001</v>
      </c>
      <c r="F19250">
        <v>12883400</v>
      </c>
      <c r="G19250" t="s">
        <v>18</v>
      </c>
      <c r="H19250" t="s">
        <v>18</v>
      </c>
      <c r="I19250" t="s">
        <v>122</v>
      </c>
      <c r="J19250" t="s">
        <v>30</v>
      </c>
      <c r="K19250" t="s">
        <v>123</v>
      </c>
    </row>
    <row r="19251" spans="1:11">
      <c r="A19251" s="8">
        <v>44617</v>
      </c>
      <c r="B19251">
        <v>145.1934</v>
      </c>
      <c r="C19251">
        <v>151.53649999999999</v>
      </c>
      <c r="D19251">
        <v>144.9212</v>
      </c>
      <c r="E19251">
        <v>150.63810000000001</v>
      </c>
      <c r="F19251">
        <v>11340400</v>
      </c>
      <c r="G19251" t="s">
        <v>18</v>
      </c>
      <c r="H19251" t="s">
        <v>18</v>
      </c>
      <c r="I19251" t="s">
        <v>122</v>
      </c>
      <c r="J19251" t="s">
        <v>30</v>
      </c>
      <c r="K19251" t="s">
        <v>123</v>
      </c>
    </row>
    <row r="19252" spans="1:11">
      <c r="A19252" s="8">
        <v>44620</v>
      </c>
      <c r="B19252">
        <v>147.7978</v>
      </c>
      <c r="C19252">
        <v>149.89400000000001</v>
      </c>
      <c r="D19252">
        <v>147.35319999999999</v>
      </c>
      <c r="E19252">
        <v>149.34049999999999</v>
      </c>
      <c r="F19252">
        <v>9373500</v>
      </c>
      <c r="G19252" t="s">
        <v>18</v>
      </c>
      <c r="H19252" t="s">
        <v>18</v>
      </c>
      <c r="I19252" t="s">
        <v>122</v>
      </c>
      <c r="J19252" t="s">
        <v>30</v>
      </c>
      <c r="K19252" t="s">
        <v>123</v>
      </c>
    </row>
    <row r="19253" spans="1:11">
      <c r="A19253" s="8">
        <v>44621</v>
      </c>
      <c r="B19253">
        <v>147.9521</v>
      </c>
      <c r="C19253">
        <v>149.50380000000001</v>
      </c>
      <c r="D19253">
        <v>147.38040000000001</v>
      </c>
      <c r="E19253">
        <v>148.82329999999999</v>
      </c>
      <c r="F19253">
        <v>8737800</v>
      </c>
      <c r="G19253" t="s">
        <v>18</v>
      </c>
      <c r="H19253" t="s">
        <v>18</v>
      </c>
      <c r="I19253" t="s">
        <v>122</v>
      </c>
      <c r="J19253" t="s">
        <v>30</v>
      </c>
      <c r="K19253" t="s">
        <v>123</v>
      </c>
    </row>
    <row r="19254" spans="1:11">
      <c r="A19254" s="8">
        <v>44622</v>
      </c>
      <c r="B19254">
        <v>149.1953</v>
      </c>
      <c r="C19254">
        <v>152.1173</v>
      </c>
      <c r="D19254">
        <v>148.8595</v>
      </c>
      <c r="E19254">
        <v>150.67439999999999</v>
      </c>
      <c r="F19254">
        <v>6793300</v>
      </c>
      <c r="G19254" t="s">
        <v>18</v>
      </c>
      <c r="H19254" t="s">
        <v>18</v>
      </c>
      <c r="I19254" t="s">
        <v>122</v>
      </c>
      <c r="J19254" t="s">
        <v>30</v>
      </c>
      <c r="K19254" t="s">
        <v>123</v>
      </c>
    </row>
    <row r="19255" spans="1:11">
      <c r="A19255" s="8">
        <v>44623</v>
      </c>
      <c r="B19255">
        <v>151.27340000000001</v>
      </c>
      <c r="C19255">
        <v>153.66909999999999</v>
      </c>
      <c r="D19255">
        <v>150.92859999999999</v>
      </c>
      <c r="E19255">
        <v>152.8887</v>
      </c>
      <c r="F19255">
        <v>7333700</v>
      </c>
      <c r="G19255" t="s">
        <v>18</v>
      </c>
      <c r="H19255" t="s">
        <v>18</v>
      </c>
      <c r="I19255" t="s">
        <v>122</v>
      </c>
      <c r="J19255" t="s">
        <v>30</v>
      </c>
      <c r="K19255" t="s">
        <v>123</v>
      </c>
    </row>
    <row r="19256" spans="1:11">
      <c r="A19256" s="8">
        <v>44624</v>
      </c>
      <c r="B19256">
        <v>152.12639999999999</v>
      </c>
      <c r="C19256">
        <v>154.14099999999999</v>
      </c>
      <c r="D19256">
        <v>151.40950000000001</v>
      </c>
      <c r="E19256">
        <v>153.7961</v>
      </c>
      <c r="F19256">
        <v>6302500</v>
      </c>
      <c r="G19256" t="s">
        <v>18</v>
      </c>
      <c r="H19256" t="s">
        <v>18</v>
      </c>
      <c r="I19256" t="s">
        <v>122</v>
      </c>
      <c r="J19256" t="s">
        <v>30</v>
      </c>
      <c r="K19256" t="s">
        <v>123</v>
      </c>
    </row>
    <row r="19257" spans="1:11">
      <c r="A19257" s="8">
        <v>44627</v>
      </c>
      <c r="B19257">
        <v>152.7253</v>
      </c>
      <c r="C19257">
        <v>157.0992</v>
      </c>
      <c r="D19257">
        <v>151.8723</v>
      </c>
      <c r="E19257">
        <v>156.27350000000001</v>
      </c>
      <c r="F19257">
        <v>11663400</v>
      </c>
      <c r="G19257" t="s">
        <v>18</v>
      </c>
      <c r="H19257" t="s">
        <v>18</v>
      </c>
      <c r="I19257" t="s">
        <v>122</v>
      </c>
      <c r="J19257" t="s">
        <v>30</v>
      </c>
      <c r="K19257" t="s">
        <v>123</v>
      </c>
    </row>
    <row r="19258" spans="1:11">
      <c r="A19258" s="8">
        <v>44628</v>
      </c>
      <c r="B19258">
        <v>156.11920000000001</v>
      </c>
      <c r="C19258">
        <v>157.0993</v>
      </c>
      <c r="D19258">
        <v>152.91589999999999</v>
      </c>
      <c r="E19258">
        <v>153.10640000000001</v>
      </c>
      <c r="F19258">
        <v>11100300</v>
      </c>
      <c r="G19258" t="s">
        <v>18</v>
      </c>
      <c r="H19258" t="s">
        <v>18</v>
      </c>
      <c r="I19258" t="s">
        <v>122</v>
      </c>
      <c r="J19258" t="s">
        <v>30</v>
      </c>
      <c r="K19258" t="s">
        <v>123</v>
      </c>
    </row>
    <row r="19259" spans="1:11">
      <c r="A19259" s="8">
        <v>44629</v>
      </c>
      <c r="B19259">
        <v>154.27699999999999</v>
      </c>
      <c r="C19259">
        <v>154.47669999999999</v>
      </c>
      <c r="D19259">
        <v>152.35319999999999</v>
      </c>
      <c r="E19259">
        <v>153.68719999999999</v>
      </c>
      <c r="F19259">
        <v>7248200</v>
      </c>
      <c r="G19259" t="s">
        <v>18</v>
      </c>
      <c r="H19259" t="s">
        <v>18</v>
      </c>
      <c r="I19259" t="s">
        <v>122</v>
      </c>
      <c r="J19259" t="s">
        <v>30</v>
      </c>
      <c r="K19259" t="s">
        <v>123</v>
      </c>
    </row>
    <row r="19260" spans="1:11">
      <c r="A19260" s="8">
        <v>44630</v>
      </c>
      <c r="B19260">
        <v>152.96119999999999</v>
      </c>
      <c r="C19260">
        <v>154.4041</v>
      </c>
      <c r="D19260">
        <v>152.5257</v>
      </c>
      <c r="E19260">
        <v>153.95949999999999</v>
      </c>
      <c r="F19260">
        <v>6171400</v>
      </c>
      <c r="G19260" t="s">
        <v>18</v>
      </c>
      <c r="H19260" t="s">
        <v>18</v>
      </c>
      <c r="I19260" t="s">
        <v>122</v>
      </c>
      <c r="J19260" t="s">
        <v>30</v>
      </c>
      <c r="K19260" t="s">
        <v>123</v>
      </c>
    </row>
    <row r="19261" spans="1:11">
      <c r="A19261" s="8">
        <v>44631</v>
      </c>
      <c r="B19261">
        <v>153.4785</v>
      </c>
      <c r="C19261">
        <v>155.59289999999999</v>
      </c>
      <c r="D19261">
        <v>153.37870000000001</v>
      </c>
      <c r="E19261">
        <v>153.6781</v>
      </c>
      <c r="F19261">
        <v>5188000</v>
      </c>
      <c r="G19261" t="s">
        <v>18</v>
      </c>
      <c r="H19261" t="s">
        <v>18</v>
      </c>
      <c r="I19261" t="s">
        <v>122</v>
      </c>
      <c r="J19261" t="s">
        <v>30</v>
      </c>
      <c r="K19261" t="s">
        <v>123</v>
      </c>
    </row>
    <row r="19262" spans="1:11">
      <c r="A19262" s="8">
        <v>44634</v>
      </c>
      <c r="B19262">
        <v>154.88509999999999</v>
      </c>
      <c r="C19262">
        <v>158.0067</v>
      </c>
      <c r="D19262">
        <v>154.5856</v>
      </c>
      <c r="E19262">
        <v>155.80160000000001</v>
      </c>
      <c r="F19262">
        <v>7729500</v>
      </c>
      <c r="G19262" t="s">
        <v>18</v>
      </c>
      <c r="H19262" t="s">
        <v>18</v>
      </c>
      <c r="I19262" t="s">
        <v>122</v>
      </c>
      <c r="J19262" t="s">
        <v>30</v>
      </c>
      <c r="K19262" t="s">
        <v>123</v>
      </c>
    </row>
    <row r="19263" spans="1:11">
      <c r="A19263" s="8">
        <v>44635</v>
      </c>
      <c r="B19263">
        <v>157.28980000000001</v>
      </c>
      <c r="C19263">
        <v>160.18459999999999</v>
      </c>
      <c r="D19263">
        <v>156.58199999999999</v>
      </c>
      <c r="E19263">
        <v>159.8398</v>
      </c>
      <c r="F19263">
        <v>10554400</v>
      </c>
      <c r="G19263" t="s">
        <v>18</v>
      </c>
      <c r="H19263" t="s">
        <v>18</v>
      </c>
      <c r="I19263" t="s">
        <v>122</v>
      </c>
      <c r="J19263" t="s">
        <v>30</v>
      </c>
      <c r="K19263" t="s">
        <v>123</v>
      </c>
    </row>
    <row r="19264" spans="1:11">
      <c r="A19264" s="8">
        <v>44636</v>
      </c>
      <c r="B19264">
        <v>159.2227</v>
      </c>
      <c r="C19264">
        <v>160.57480000000001</v>
      </c>
      <c r="D19264">
        <v>156.59110000000001</v>
      </c>
      <c r="E19264">
        <v>158.36969999999999</v>
      </c>
      <c r="F19264">
        <v>9603300</v>
      </c>
      <c r="G19264" t="s">
        <v>18</v>
      </c>
      <c r="H19264" t="s">
        <v>18</v>
      </c>
      <c r="I19264" t="s">
        <v>122</v>
      </c>
      <c r="J19264" t="s">
        <v>30</v>
      </c>
      <c r="K19264" t="s">
        <v>123</v>
      </c>
    </row>
    <row r="19265" spans="1:11">
      <c r="A19265" s="8">
        <v>44637</v>
      </c>
      <c r="B19265">
        <v>158.9958</v>
      </c>
      <c r="C19265">
        <v>160.47499999999999</v>
      </c>
      <c r="D19265">
        <v>158.07929999999999</v>
      </c>
      <c r="E19265">
        <v>160.43870000000001</v>
      </c>
      <c r="F19265">
        <v>7472100</v>
      </c>
      <c r="G19265" t="s">
        <v>18</v>
      </c>
      <c r="H19265" t="s">
        <v>18</v>
      </c>
      <c r="I19265" t="s">
        <v>122</v>
      </c>
      <c r="J19265" t="s">
        <v>30</v>
      </c>
      <c r="K19265" t="s">
        <v>123</v>
      </c>
    </row>
    <row r="19266" spans="1:11">
      <c r="A19266" s="8">
        <v>44638</v>
      </c>
      <c r="B19266">
        <v>160.62020000000001</v>
      </c>
      <c r="C19266">
        <v>160.62020000000001</v>
      </c>
      <c r="D19266">
        <v>157.58930000000001</v>
      </c>
      <c r="E19266">
        <v>158.6601</v>
      </c>
      <c r="F19266">
        <v>13809500</v>
      </c>
      <c r="G19266" t="s">
        <v>18</v>
      </c>
      <c r="H19266" t="s">
        <v>18</v>
      </c>
      <c r="I19266" t="s">
        <v>122</v>
      </c>
      <c r="J19266" t="s">
        <v>30</v>
      </c>
      <c r="K19266" t="s">
        <v>123</v>
      </c>
    </row>
    <row r="19267" spans="1:11">
      <c r="A19267" s="8">
        <v>44641</v>
      </c>
      <c r="B19267">
        <v>158.4967</v>
      </c>
      <c r="C19267">
        <v>160.7654</v>
      </c>
      <c r="D19267">
        <v>158.18819999999999</v>
      </c>
      <c r="E19267">
        <v>159.55850000000001</v>
      </c>
      <c r="F19267">
        <v>7574900</v>
      </c>
      <c r="G19267" t="s">
        <v>18</v>
      </c>
      <c r="H19267" t="s">
        <v>18</v>
      </c>
      <c r="I19267" t="s">
        <v>122</v>
      </c>
      <c r="J19267" t="s">
        <v>30</v>
      </c>
      <c r="K19267" t="s">
        <v>123</v>
      </c>
    </row>
    <row r="19268" spans="1:11">
      <c r="A19268" s="8">
        <v>44642</v>
      </c>
      <c r="B19268">
        <v>159.55850000000001</v>
      </c>
      <c r="C19268">
        <v>160.04849999999999</v>
      </c>
      <c r="D19268">
        <v>157.81620000000001</v>
      </c>
      <c r="E19268">
        <v>158.80529999999999</v>
      </c>
      <c r="F19268">
        <v>8442100</v>
      </c>
      <c r="G19268" t="s">
        <v>18</v>
      </c>
      <c r="H19268" t="s">
        <v>18</v>
      </c>
      <c r="I19268" t="s">
        <v>122</v>
      </c>
      <c r="J19268" t="s">
        <v>30</v>
      </c>
      <c r="K19268" t="s">
        <v>123</v>
      </c>
    </row>
    <row r="19269" spans="1:11">
      <c r="A19269" s="8">
        <v>44643</v>
      </c>
      <c r="B19269">
        <v>159.01400000000001</v>
      </c>
      <c r="C19269">
        <v>159.2953</v>
      </c>
      <c r="D19269">
        <v>157.9795</v>
      </c>
      <c r="E19269">
        <v>158.2064</v>
      </c>
      <c r="F19269">
        <v>5254200</v>
      </c>
      <c r="G19269" t="s">
        <v>18</v>
      </c>
      <c r="H19269" t="s">
        <v>18</v>
      </c>
      <c r="I19269" t="s">
        <v>122</v>
      </c>
      <c r="J19269" t="s">
        <v>30</v>
      </c>
      <c r="K19269" t="s">
        <v>123</v>
      </c>
    </row>
    <row r="19270" spans="1:11">
      <c r="A19270" s="8">
        <v>44644</v>
      </c>
      <c r="B19270">
        <v>158.80529999999999</v>
      </c>
      <c r="C19270">
        <v>159.2953</v>
      </c>
      <c r="D19270">
        <v>157.96129999999999</v>
      </c>
      <c r="E19270">
        <v>159.0231</v>
      </c>
      <c r="F19270">
        <v>5012300</v>
      </c>
      <c r="G19270" t="s">
        <v>18</v>
      </c>
      <c r="H19270" t="s">
        <v>18</v>
      </c>
      <c r="I19270" t="s">
        <v>122</v>
      </c>
      <c r="J19270" t="s">
        <v>30</v>
      </c>
      <c r="K19270" t="s">
        <v>123</v>
      </c>
    </row>
    <row r="19271" spans="1:11">
      <c r="A19271" s="8">
        <v>44645</v>
      </c>
      <c r="B19271">
        <v>159.4314</v>
      </c>
      <c r="C19271">
        <v>161.25540000000001</v>
      </c>
      <c r="D19271">
        <v>159.00489999999999</v>
      </c>
      <c r="E19271">
        <v>160.54759999999999</v>
      </c>
      <c r="F19271">
        <v>4809500</v>
      </c>
      <c r="G19271" t="s">
        <v>18</v>
      </c>
      <c r="H19271" t="s">
        <v>18</v>
      </c>
      <c r="I19271" t="s">
        <v>122</v>
      </c>
      <c r="J19271" t="s">
        <v>30</v>
      </c>
      <c r="K19271" t="s">
        <v>123</v>
      </c>
    </row>
    <row r="19272" spans="1:11">
      <c r="A19272" s="8">
        <v>44648</v>
      </c>
      <c r="B19272">
        <v>160.30260000000001</v>
      </c>
      <c r="C19272">
        <v>161.691</v>
      </c>
      <c r="D19272">
        <v>160.03039999999999</v>
      </c>
      <c r="E19272">
        <v>161.3734</v>
      </c>
      <c r="F19272">
        <v>5604200</v>
      </c>
      <c r="G19272" t="s">
        <v>18</v>
      </c>
      <c r="H19272" t="s">
        <v>18</v>
      </c>
      <c r="I19272" t="s">
        <v>122</v>
      </c>
      <c r="J19272" t="s">
        <v>30</v>
      </c>
      <c r="K19272" t="s">
        <v>123</v>
      </c>
    </row>
    <row r="19273" spans="1:11">
      <c r="A19273" s="8">
        <v>44649</v>
      </c>
      <c r="B19273">
        <v>162.09030000000001</v>
      </c>
      <c r="C19273">
        <v>162.79810000000001</v>
      </c>
      <c r="D19273">
        <v>160.43870000000001</v>
      </c>
      <c r="E19273">
        <v>161.29169999999999</v>
      </c>
      <c r="F19273">
        <v>5933400</v>
      </c>
      <c r="G19273" t="s">
        <v>18</v>
      </c>
      <c r="H19273" t="s">
        <v>18</v>
      </c>
      <c r="I19273" t="s">
        <v>122</v>
      </c>
      <c r="J19273" t="s">
        <v>30</v>
      </c>
      <c r="K19273" t="s">
        <v>123</v>
      </c>
    </row>
    <row r="19274" spans="1:11">
      <c r="A19274" s="8">
        <v>44650</v>
      </c>
      <c r="B19274">
        <v>161.92689999999999</v>
      </c>
      <c r="C19274">
        <v>163.21549999999999</v>
      </c>
      <c r="D19274">
        <v>161.2373</v>
      </c>
      <c r="E19274">
        <v>162.97049999999999</v>
      </c>
      <c r="F19274">
        <v>6277600</v>
      </c>
      <c r="G19274" t="s">
        <v>18</v>
      </c>
      <c r="H19274" t="s">
        <v>18</v>
      </c>
      <c r="I19274" t="s">
        <v>122</v>
      </c>
      <c r="J19274" t="s">
        <v>30</v>
      </c>
      <c r="K19274" t="s">
        <v>123</v>
      </c>
    </row>
    <row r="19275" spans="1:11">
      <c r="A19275" s="8">
        <v>44651</v>
      </c>
      <c r="B19275">
        <v>162.97049999999999</v>
      </c>
      <c r="C19275">
        <v>163.53319999999999</v>
      </c>
      <c r="D19275">
        <v>160.60210000000001</v>
      </c>
      <c r="E19275">
        <v>160.8289</v>
      </c>
      <c r="F19275">
        <v>11490400</v>
      </c>
      <c r="G19275" t="s">
        <v>18</v>
      </c>
      <c r="H19275" t="s">
        <v>18</v>
      </c>
      <c r="I19275" t="s">
        <v>122</v>
      </c>
      <c r="J19275" t="s">
        <v>30</v>
      </c>
      <c r="K19275" t="s">
        <v>123</v>
      </c>
    </row>
    <row r="19276" spans="1:11">
      <c r="A19276" s="8">
        <v>44652</v>
      </c>
      <c r="B19276">
        <v>160.66560000000001</v>
      </c>
      <c r="C19276">
        <v>161.9179</v>
      </c>
      <c r="D19276">
        <v>159.34979999999999</v>
      </c>
      <c r="E19276">
        <v>161.70009999999999</v>
      </c>
      <c r="F19276">
        <v>6525600</v>
      </c>
      <c r="G19276" t="s">
        <v>18</v>
      </c>
      <c r="H19276" t="s">
        <v>18</v>
      </c>
      <c r="I19276" t="s">
        <v>122</v>
      </c>
      <c r="J19276" t="s">
        <v>30</v>
      </c>
      <c r="K19276" t="s">
        <v>123</v>
      </c>
    </row>
    <row r="19277" spans="1:11">
      <c r="A19277" s="8">
        <v>44655</v>
      </c>
      <c r="B19277">
        <v>161.70009999999999</v>
      </c>
      <c r="C19277">
        <v>161.70009999999999</v>
      </c>
      <c r="D19277">
        <v>159.27709999999999</v>
      </c>
      <c r="E19277">
        <v>160.13919999999999</v>
      </c>
      <c r="F19277">
        <v>6860600</v>
      </c>
      <c r="G19277" t="s">
        <v>18</v>
      </c>
      <c r="H19277" t="s">
        <v>18</v>
      </c>
      <c r="I19277" t="s">
        <v>122</v>
      </c>
      <c r="J19277" t="s">
        <v>30</v>
      </c>
      <c r="K19277" t="s">
        <v>123</v>
      </c>
    </row>
    <row r="19278" spans="1:11">
      <c r="A19278" s="8">
        <v>44656</v>
      </c>
      <c r="B19278">
        <v>160.13919999999999</v>
      </c>
      <c r="C19278">
        <v>163.0249</v>
      </c>
      <c r="D19278">
        <v>159.9759</v>
      </c>
      <c r="E19278">
        <v>161.1737</v>
      </c>
      <c r="F19278">
        <v>7446100</v>
      </c>
      <c r="G19278" t="s">
        <v>18</v>
      </c>
      <c r="H19278" t="s">
        <v>18</v>
      </c>
      <c r="I19278" t="s">
        <v>122</v>
      </c>
      <c r="J19278" t="s">
        <v>30</v>
      </c>
      <c r="K19278" t="s">
        <v>123</v>
      </c>
    </row>
    <row r="19279" spans="1:11">
      <c r="A19279" s="8">
        <v>44657</v>
      </c>
      <c r="B19279">
        <v>162.78899999999999</v>
      </c>
      <c r="C19279">
        <v>165.702</v>
      </c>
      <c r="D19279">
        <v>162.09030000000001</v>
      </c>
      <c r="E19279">
        <v>165.36619999999999</v>
      </c>
      <c r="F19279">
        <v>10330900</v>
      </c>
      <c r="G19279" t="s">
        <v>18</v>
      </c>
      <c r="H19279" t="s">
        <v>18</v>
      </c>
      <c r="I19279" t="s">
        <v>122</v>
      </c>
      <c r="J19279" t="s">
        <v>30</v>
      </c>
      <c r="K19279" t="s">
        <v>123</v>
      </c>
    </row>
    <row r="19280" spans="1:11">
      <c r="A19280" s="8">
        <v>44658</v>
      </c>
      <c r="B19280">
        <v>164.858</v>
      </c>
      <c r="C19280">
        <v>166.0196</v>
      </c>
      <c r="D19280">
        <v>163.5513</v>
      </c>
      <c r="E19280">
        <v>164.93969999999999</v>
      </c>
      <c r="F19280">
        <v>7385200</v>
      </c>
      <c r="G19280" t="s">
        <v>18</v>
      </c>
      <c r="H19280" t="s">
        <v>18</v>
      </c>
      <c r="I19280" t="s">
        <v>122</v>
      </c>
      <c r="J19280" t="s">
        <v>30</v>
      </c>
      <c r="K19280" t="s">
        <v>123</v>
      </c>
    </row>
    <row r="19281" spans="1:11">
      <c r="A19281" s="8">
        <v>44659</v>
      </c>
      <c r="B19281">
        <v>164.54949999999999</v>
      </c>
      <c r="C19281">
        <v>166.23740000000001</v>
      </c>
      <c r="D19281">
        <v>163.7328</v>
      </c>
      <c r="E19281">
        <v>165.2664</v>
      </c>
      <c r="F19281">
        <v>7144500</v>
      </c>
      <c r="G19281" t="s">
        <v>18</v>
      </c>
      <c r="H19281" t="s">
        <v>18</v>
      </c>
      <c r="I19281" t="s">
        <v>122</v>
      </c>
      <c r="J19281" t="s">
        <v>30</v>
      </c>
      <c r="K19281" t="s">
        <v>123</v>
      </c>
    </row>
    <row r="19282" spans="1:11">
      <c r="A19282" s="8">
        <v>44662</v>
      </c>
      <c r="B19282">
        <v>166.065</v>
      </c>
      <c r="C19282">
        <v>167.15389999999999</v>
      </c>
      <c r="D19282">
        <v>162.9796</v>
      </c>
      <c r="E19282">
        <v>163.19739999999999</v>
      </c>
      <c r="F19282">
        <v>5932000</v>
      </c>
      <c r="G19282" t="s">
        <v>18</v>
      </c>
      <c r="H19282" t="s">
        <v>18</v>
      </c>
      <c r="I19282" t="s">
        <v>122</v>
      </c>
      <c r="J19282" t="s">
        <v>30</v>
      </c>
      <c r="K19282" t="s">
        <v>123</v>
      </c>
    </row>
    <row r="19283" spans="1:11">
      <c r="A19283" s="8">
        <v>44663</v>
      </c>
      <c r="B19283">
        <v>162.61660000000001</v>
      </c>
      <c r="C19283">
        <v>164.07759999999999</v>
      </c>
      <c r="D19283">
        <v>161.70920000000001</v>
      </c>
      <c r="E19283">
        <v>163.2518</v>
      </c>
      <c r="F19283">
        <v>5957500</v>
      </c>
      <c r="G19283" t="s">
        <v>18</v>
      </c>
      <c r="H19283" t="s">
        <v>18</v>
      </c>
      <c r="I19283" t="s">
        <v>122</v>
      </c>
      <c r="J19283" t="s">
        <v>30</v>
      </c>
      <c r="K19283" t="s">
        <v>123</v>
      </c>
    </row>
    <row r="19284" spans="1:11">
      <c r="A19284" s="8">
        <v>44664</v>
      </c>
      <c r="B19284">
        <v>163.2518</v>
      </c>
      <c r="C19284">
        <v>164.10480000000001</v>
      </c>
      <c r="D19284">
        <v>162.65289999999999</v>
      </c>
      <c r="E19284">
        <v>163.94149999999999</v>
      </c>
      <c r="F19284">
        <v>5643100</v>
      </c>
      <c r="G19284" t="s">
        <v>18</v>
      </c>
      <c r="H19284" t="s">
        <v>18</v>
      </c>
      <c r="I19284" t="s">
        <v>122</v>
      </c>
      <c r="J19284" t="s">
        <v>30</v>
      </c>
      <c r="K19284" t="s">
        <v>123</v>
      </c>
    </row>
    <row r="19285" spans="1:11">
      <c r="A19285" s="8">
        <v>44665</v>
      </c>
      <c r="B19285">
        <v>163.3426</v>
      </c>
      <c r="C19285">
        <v>164.613</v>
      </c>
      <c r="D19285">
        <v>163.0976</v>
      </c>
      <c r="E19285">
        <v>163.2518</v>
      </c>
      <c r="F19285">
        <v>6188200</v>
      </c>
      <c r="G19285" t="s">
        <v>18</v>
      </c>
      <c r="H19285" t="s">
        <v>18</v>
      </c>
      <c r="I19285" t="s">
        <v>122</v>
      </c>
      <c r="J19285" t="s">
        <v>30</v>
      </c>
      <c r="K19285" t="s">
        <v>123</v>
      </c>
    </row>
    <row r="19286" spans="1:11">
      <c r="A19286" s="8">
        <v>44669</v>
      </c>
      <c r="B19286">
        <v>163.0975</v>
      </c>
      <c r="C19286">
        <v>163.69649999999999</v>
      </c>
      <c r="D19286">
        <v>160.3843</v>
      </c>
      <c r="E19286">
        <v>161.2191</v>
      </c>
      <c r="F19286">
        <v>6318700</v>
      </c>
      <c r="G19286" t="s">
        <v>18</v>
      </c>
      <c r="H19286" t="s">
        <v>18</v>
      </c>
      <c r="I19286" t="s">
        <v>122</v>
      </c>
      <c r="J19286" t="s">
        <v>30</v>
      </c>
      <c r="K19286" t="s">
        <v>123</v>
      </c>
    </row>
    <row r="19287" spans="1:11">
      <c r="A19287" s="8">
        <v>44670</v>
      </c>
      <c r="B19287">
        <v>163.99590000000001</v>
      </c>
      <c r="C19287">
        <v>168.7329</v>
      </c>
      <c r="D19287">
        <v>163.2972</v>
      </c>
      <c r="E19287">
        <v>166.13749999999999</v>
      </c>
      <c r="F19287">
        <v>14380800</v>
      </c>
      <c r="G19287" t="s">
        <v>18</v>
      </c>
      <c r="H19287" t="s">
        <v>18</v>
      </c>
      <c r="I19287" t="s">
        <v>122</v>
      </c>
      <c r="J19287" t="s">
        <v>30</v>
      </c>
      <c r="K19287" t="s">
        <v>123</v>
      </c>
    </row>
    <row r="19288" spans="1:11">
      <c r="A19288" s="8">
        <v>44671</v>
      </c>
      <c r="B19288">
        <v>165.37530000000001</v>
      </c>
      <c r="C19288">
        <v>167.2628</v>
      </c>
      <c r="D19288">
        <v>165.0667</v>
      </c>
      <c r="E19288">
        <v>166.87260000000001</v>
      </c>
      <c r="F19288">
        <v>8044900</v>
      </c>
      <c r="G19288" t="s">
        <v>18</v>
      </c>
      <c r="H19288" t="s">
        <v>18</v>
      </c>
      <c r="I19288" t="s">
        <v>122</v>
      </c>
      <c r="J19288" t="s">
        <v>30</v>
      </c>
      <c r="K19288" t="s">
        <v>123</v>
      </c>
    </row>
    <row r="19289" spans="1:11">
      <c r="A19289" s="8">
        <v>44672</v>
      </c>
      <c r="B19289">
        <v>166.90889999999999</v>
      </c>
      <c r="C19289">
        <v>167.7619</v>
      </c>
      <c r="D19289">
        <v>165.66569999999999</v>
      </c>
      <c r="E19289">
        <v>166.39160000000001</v>
      </c>
      <c r="F19289">
        <v>6969200</v>
      </c>
      <c r="G19289" t="s">
        <v>18</v>
      </c>
      <c r="H19289" t="s">
        <v>18</v>
      </c>
      <c r="I19289" t="s">
        <v>122</v>
      </c>
      <c r="J19289" t="s">
        <v>30</v>
      </c>
      <c r="K19289" t="s">
        <v>123</v>
      </c>
    </row>
    <row r="19290" spans="1:11">
      <c r="A19290" s="8">
        <v>44673</v>
      </c>
      <c r="B19290">
        <v>165.584</v>
      </c>
      <c r="C19290">
        <v>166.20099999999999</v>
      </c>
      <c r="D19290">
        <v>164.59479999999999</v>
      </c>
      <c r="E19290">
        <v>164.74</v>
      </c>
      <c r="F19290">
        <v>8003600</v>
      </c>
      <c r="G19290" t="s">
        <v>18</v>
      </c>
      <c r="H19290" t="s">
        <v>18</v>
      </c>
      <c r="I19290" t="s">
        <v>122</v>
      </c>
      <c r="J19290" t="s">
        <v>30</v>
      </c>
      <c r="K19290" t="s">
        <v>123</v>
      </c>
    </row>
    <row r="19291" spans="1:11">
      <c r="A19291" s="8">
        <v>44676</v>
      </c>
      <c r="B19291">
        <v>165.46600000000001</v>
      </c>
      <c r="C19291">
        <v>169.4135</v>
      </c>
      <c r="D19291">
        <v>165.2482</v>
      </c>
      <c r="E19291">
        <v>168.79640000000001</v>
      </c>
      <c r="F19291">
        <v>11176500</v>
      </c>
      <c r="G19291" t="s">
        <v>18</v>
      </c>
      <c r="H19291" t="s">
        <v>18</v>
      </c>
      <c r="I19291" t="s">
        <v>122</v>
      </c>
      <c r="J19291" t="s">
        <v>30</v>
      </c>
      <c r="K19291" t="s">
        <v>123</v>
      </c>
    </row>
    <row r="19292" spans="1:11">
      <c r="A19292" s="8">
        <v>44677</v>
      </c>
      <c r="B19292">
        <v>167.97059999999999</v>
      </c>
      <c r="C19292">
        <v>169.30459999999999</v>
      </c>
      <c r="D19292">
        <v>167.13570000000001</v>
      </c>
      <c r="E19292">
        <v>167.58949999999999</v>
      </c>
      <c r="F19292">
        <v>10190000</v>
      </c>
      <c r="G19292" t="s">
        <v>18</v>
      </c>
      <c r="H19292" t="s">
        <v>18</v>
      </c>
      <c r="I19292" t="s">
        <v>122</v>
      </c>
      <c r="J19292" t="s">
        <v>30</v>
      </c>
      <c r="K19292" t="s">
        <v>123</v>
      </c>
    </row>
    <row r="19293" spans="1:11">
      <c r="A19293" s="8">
        <v>44678</v>
      </c>
      <c r="B19293">
        <v>167.1902</v>
      </c>
      <c r="C19293">
        <v>167.7166</v>
      </c>
      <c r="D19293">
        <v>164.92160000000001</v>
      </c>
      <c r="E19293">
        <v>165.2483</v>
      </c>
      <c r="F19293">
        <v>11090100</v>
      </c>
      <c r="G19293" t="s">
        <v>18</v>
      </c>
      <c r="H19293" t="s">
        <v>18</v>
      </c>
      <c r="I19293" t="s">
        <v>122</v>
      </c>
      <c r="J19293" t="s">
        <v>30</v>
      </c>
      <c r="K19293" t="s">
        <v>123</v>
      </c>
    </row>
    <row r="19294" spans="1:11">
      <c r="A19294" s="8">
        <v>44679</v>
      </c>
      <c r="B19294">
        <v>165.3843</v>
      </c>
      <c r="C19294">
        <v>167.42609999999999</v>
      </c>
      <c r="D19294">
        <v>165.0849</v>
      </c>
      <c r="E19294">
        <v>166.48240000000001</v>
      </c>
      <c r="F19294">
        <v>9403900</v>
      </c>
      <c r="G19294" t="s">
        <v>18</v>
      </c>
      <c r="H19294" t="s">
        <v>18</v>
      </c>
      <c r="I19294" t="s">
        <v>122</v>
      </c>
      <c r="J19294" t="s">
        <v>30</v>
      </c>
      <c r="K19294" t="s">
        <v>123</v>
      </c>
    </row>
    <row r="19295" spans="1:11">
      <c r="A19295" s="8">
        <v>44680</v>
      </c>
      <c r="B19295">
        <v>165.6112</v>
      </c>
      <c r="C19295">
        <v>165.6566</v>
      </c>
      <c r="D19295">
        <v>163.5241</v>
      </c>
      <c r="E19295">
        <v>163.76</v>
      </c>
      <c r="F19295">
        <v>8463100</v>
      </c>
      <c r="G19295" t="s">
        <v>18</v>
      </c>
      <c r="H19295" t="s">
        <v>18</v>
      </c>
      <c r="I19295" t="s">
        <v>122</v>
      </c>
      <c r="J19295" t="s">
        <v>30</v>
      </c>
      <c r="K19295" t="s">
        <v>123</v>
      </c>
    </row>
    <row r="19296" spans="1:11">
      <c r="A19296" s="8">
        <v>44683</v>
      </c>
      <c r="B19296">
        <v>163.76910000000001</v>
      </c>
      <c r="C19296">
        <v>164.62209999999999</v>
      </c>
      <c r="D19296">
        <v>160.6474</v>
      </c>
      <c r="E19296">
        <v>162.10839999999999</v>
      </c>
      <c r="F19296">
        <v>7145400</v>
      </c>
      <c r="G19296" t="s">
        <v>18</v>
      </c>
      <c r="H19296" t="s">
        <v>18</v>
      </c>
      <c r="I19296" t="s">
        <v>122</v>
      </c>
      <c r="J19296" t="s">
        <v>30</v>
      </c>
      <c r="K19296" t="s">
        <v>123</v>
      </c>
    </row>
    <row r="19297" spans="1:11">
      <c r="A19297" s="8">
        <v>44684</v>
      </c>
      <c r="B19297">
        <v>162.25360000000001</v>
      </c>
      <c r="C19297">
        <v>163.9143</v>
      </c>
      <c r="D19297">
        <v>161.2373</v>
      </c>
      <c r="E19297">
        <v>161.79079999999999</v>
      </c>
      <c r="F19297">
        <v>5898700</v>
      </c>
      <c r="G19297" t="s">
        <v>18</v>
      </c>
      <c r="H19297" t="s">
        <v>18</v>
      </c>
      <c r="I19297" t="s">
        <v>122</v>
      </c>
      <c r="J19297" t="s">
        <v>30</v>
      </c>
      <c r="K19297" t="s">
        <v>123</v>
      </c>
    </row>
    <row r="19298" spans="1:11">
      <c r="A19298" s="8">
        <v>44685</v>
      </c>
      <c r="B19298">
        <v>161.66380000000001</v>
      </c>
      <c r="C19298">
        <v>163.7963</v>
      </c>
      <c r="D19298">
        <v>160.75630000000001</v>
      </c>
      <c r="E19298">
        <v>163.524</v>
      </c>
      <c r="F19298">
        <v>5923000</v>
      </c>
      <c r="G19298" t="s">
        <v>18</v>
      </c>
      <c r="H19298" t="s">
        <v>18</v>
      </c>
      <c r="I19298" t="s">
        <v>122</v>
      </c>
      <c r="J19298" t="s">
        <v>30</v>
      </c>
      <c r="K19298" t="s">
        <v>123</v>
      </c>
    </row>
    <row r="19299" spans="1:11">
      <c r="A19299" s="8">
        <v>44686</v>
      </c>
      <c r="B19299">
        <v>162.81630000000001</v>
      </c>
      <c r="C19299">
        <v>163.07939999999999</v>
      </c>
      <c r="D19299">
        <v>159.05029999999999</v>
      </c>
      <c r="E19299">
        <v>160.4024</v>
      </c>
      <c r="F19299">
        <v>7089200</v>
      </c>
      <c r="G19299" t="s">
        <v>18</v>
      </c>
      <c r="H19299" t="s">
        <v>18</v>
      </c>
      <c r="I19299" t="s">
        <v>122</v>
      </c>
      <c r="J19299" t="s">
        <v>30</v>
      </c>
      <c r="K19299" t="s">
        <v>123</v>
      </c>
    </row>
    <row r="19300" spans="1:11">
      <c r="A19300" s="8">
        <v>44687</v>
      </c>
      <c r="B19300">
        <v>158.9323</v>
      </c>
      <c r="C19300">
        <v>160.50219999999999</v>
      </c>
      <c r="D19300">
        <v>158.524</v>
      </c>
      <c r="E19300">
        <v>160.04849999999999</v>
      </c>
      <c r="F19300">
        <v>6434000</v>
      </c>
      <c r="G19300" t="s">
        <v>18</v>
      </c>
      <c r="H19300" t="s">
        <v>18</v>
      </c>
      <c r="I19300" t="s">
        <v>122</v>
      </c>
      <c r="J19300" t="s">
        <v>30</v>
      </c>
      <c r="K19300" t="s">
        <v>123</v>
      </c>
    </row>
    <row r="19301" spans="1:11">
      <c r="A19301" s="8">
        <v>44690</v>
      </c>
      <c r="B19301">
        <v>159.21360000000001</v>
      </c>
      <c r="C19301">
        <v>162.03579999999999</v>
      </c>
      <c r="D19301">
        <v>158.4332</v>
      </c>
      <c r="E19301">
        <v>160.91970000000001</v>
      </c>
      <c r="F19301">
        <v>7855200</v>
      </c>
      <c r="G19301" t="s">
        <v>18</v>
      </c>
      <c r="H19301" t="s">
        <v>18</v>
      </c>
      <c r="I19301" t="s">
        <v>122</v>
      </c>
      <c r="J19301" t="s">
        <v>30</v>
      </c>
      <c r="K19301" t="s">
        <v>123</v>
      </c>
    </row>
    <row r="19302" spans="1:11">
      <c r="A19302" s="8">
        <v>44691</v>
      </c>
      <c r="B19302">
        <v>161.7364</v>
      </c>
      <c r="C19302">
        <v>162.5985</v>
      </c>
      <c r="D19302">
        <v>160.16650000000001</v>
      </c>
      <c r="E19302">
        <v>160.70189999999999</v>
      </c>
      <c r="F19302">
        <v>8186700</v>
      </c>
      <c r="G19302" t="s">
        <v>18</v>
      </c>
      <c r="H19302" t="s">
        <v>18</v>
      </c>
      <c r="I19302" t="s">
        <v>122</v>
      </c>
      <c r="J19302" t="s">
        <v>30</v>
      </c>
      <c r="K19302" t="s">
        <v>123</v>
      </c>
    </row>
    <row r="19303" spans="1:11">
      <c r="A19303" s="8">
        <v>44692</v>
      </c>
      <c r="B19303">
        <v>159.6764</v>
      </c>
      <c r="C19303">
        <v>161.81809999999999</v>
      </c>
      <c r="D19303">
        <v>159.60390000000001</v>
      </c>
      <c r="E19303">
        <v>159.83070000000001</v>
      </c>
      <c r="F19303">
        <v>6138900</v>
      </c>
      <c r="G19303" t="s">
        <v>18</v>
      </c>
      <c r="H19303" t="s">
        <v>18</v>
      </c>
      <c r="I19303" t="s">
        <v>122</v>
      </c>
      <c r="J19303" t="s">
        <v>30</v>
      </c>
      <c r="K19303" t="s">
        <v>123</v>
      </c>
    </row>
    <row r="19304" spans="1:11">
      <c r="A19304" s="8">
        <v>44693</v>
      </c>
      <c r="B19304">
        <v>160.13919999999999</v>
      </c>
      <c r="C19304">
        <v>161.48230000000001</v>
      </c>
      <c r="D19304">
        <v>158.5421</v>
      </c>
      <c r="E19304">
        <v>161.40969999999999</v>
      </c>
      <c r="F19304">
        <v>6898600</v>
      </c>
      <c r="G19304" t="s">
        <v>18</v>
      </c>
      <c r="H19304" t="s">
        <v>18</v>
      </c>
      <c r="I19304" t="s">
        <v>122</v>
      </c>
      <c r="J19304" t="s">
        <v>30</v>
      </c>
      <c r="K19304" t="s">
        <v>123</v>
      </c>
    </row>
    <row r="19305" spans="1:11">
      <c r="A19305" s="8">
        <v>44694</v>
      </c>
      <c r="B19305">
        <v>162.16290000000001</v>
      </c>
      <c r="C19305">
        <v>162.33529999999999</v>
      </c>
      <c r="D19305">
        <v>159.53120000000001</v>
      </c>
      <c r="E19305">
        <v>160.48410000000001</v>
      </c>
      <c r="F19305">
        <v>7732200</v>
      </c>
      <c r="G19305" t="s">
        <v>18</v>
      </c>
      <c r="H19305" t="s">
        <v>18</v>
      </c>
      <c r="I19305" t="s">
        <v>122</v>
      </c>
      <c r="J19305" t="s">
        <v>30</v>
      </c>
      <c r="K19305" t="s">
        <v>123</v>
      </c>
    </row>
    <row r="19306" spans="1:11">
      <c r="A19306" s="8">
        <v>44697</v>
      </c>
      <c r="B19306">
        <v>160.48410000000001</v>
      </c>
      <c r="C19306">
        <v>162.5531</v>
      </c>
      <c r="D19306">
        <v>159.86699999999999</v>
      </c>
      <c r="E19306">
        <v>161.6003</v>
      </c>
      <c r="F19306">
        <v>5516700</v>
      </c>
      <c r="G19306" t="s">
        <v>18</v>
      </c>
      <c r="H19306" t="s">
        <v>18</v>
      </c>
      <c r="I19306" t="s">
        <v>122</v>
      </c>
      <c r="J19306" t="s">
        <v>30</v>
      </c>
      <c r="K19306" t="s">
        <v>123</v>
      </c>
    </row>
    <row r="19307" spans="1:11">
      <c r="A19307" s="8">
        <v>44698</v>
      </c>
      <c r="B19307">
        <v>162.18109999999999</v>
      </c>
      <c r="C19307">
        <v>163.07040000000001</v>
      </c>
      <c r="D19307">
        <v>160.2482</v>
      </c>
      <c r="E19307">
        <v>162.27180000000001</v>
      </c>
      <c r="F19307">
        <v>5751100</v>
      </c>
      <c r="G19307" t="s">
        <v>18</v>
      </c>
      <c r="H19307" t="s">
        <v>18</v>
      </c>
      <c r="I19307" t="s">
        <v>122</v>
      </c>
      <c r="J19307" t="s">
        <v>30</v>
      </c>
      <c r="K19307" t="s">
        <v>123</v>
      </c>
    </row>
    <row r="19308" spans="1:11">
      <c r="A19308" s="8">
        <v>44699</v>
      </c>
      <c r="B19308">
        <v>162.28989999999999</v>
      </c>
      <c r="C19308">
        <v>162.77090000000001</v>
      </c>
      <c r="D19308">
        <v>158.95959999999999</v>
      </c>
      <c r="E19308">
        <v>159.25899999999999</v>
      </c>
      <c r="F19308">
        <v>8608800</v>
      </c>
      <c r="G19308" t="s">
        <v>18</v>
      </c>
      <c r="H19308" t="s">
        <v>18</v>
      </c>
      <c r="I19308" t="s">
        <v>122</v>
      </c>
      <c r="J19308" t="s">
        <v>30</v>
      </c>
      <c r="K19308" t="s">
        <v>123</v>
      </c>
    </row>
    <row r="19309" spans="1:11">
      <c r="A19309" s="8">
        <v>44700</v>
      </c>
      <c r="B19309">
        <v>158.55119999999999</v>
      </c>
      <c r="C19309">
        <v>158.62379999999999</v>
      </c>
      <c r="D19309">
        <v>156.70910000000001</v>
      </c>
      <c r="E19309">
        <v>157.8434</v>
      </c>
      <c r="F19309">
        <v>6874500</v>
      </c>
      <c r="G19309" t="s">
        <v>18</v>
      </c>
      <c r="H19309" t="s">
        <v>18</v>
      </c>
      <c r="I19309" t="s">
        <v>122</v>
      </c>
      <c r="J19309" t="s">
        <v>30</v>
      </c>
      <c r="K19309" t="s">
        <v>123</v>
      </c>
    </row>
    <row r="19310" spans="1:11">
      <c r="A19310" s="8">
        <v>44701</v>
      </c>
      <c r="B19310">
        <v>158.66919999999999</v>
      </c>
      <c r="C19310">
        <v>160.7654</v>
      </c>
      <c r="D19310">
        <v>157.94319999999999</v>
      </c>
      <c r="E19310">
        <v>160.602</v>
      </c>
      <c r="F19310">
        <v>7522100</v>
      </c>
      <c r="G19310" t="s">
        <v>18</v>
      </c>
      <c r="H19310" t="s">
        <v>18</v>
      </c>
      <c r="I19310" t="s">
        <v>122</v>
      </c>
      <c r="J19310" t="s">
        <v>30</v>
      </c>
      <c r="K19310" t="s">
        <v>123</v>
      </c>
    </row>
    <row r="19311" spans="1:11">
      <c r="A19311" s="8">
        <v>44704</v>
      </c>
      <c r="B19311">
        <v>162.2003</v>
      </c>
      <c r="C19311">
        <v>164.32830000000001</v>
      </c>
      <c r="D19311">
        <v>162.07249999999999</v>
      </c>
      <c r="E19311">
        <v>163.88079999999999</v>
      </c>
      <c r="F19311">
        <v>7040800</v>
      </c>
      <c r="G19311" t="s">
        <v>106</v>
      </c>
      <c r="H19311" t="s">
        <v>18</v>
      </c>
      <c r="I19311" t="s">
        <v>122</v>
      </c>
      <c r="J19311" t="s">
        <v>30</v>
      </c>
      <c r="K19311" t="s">
        <v>123</v>
      </c>
    </row>
    <row r="19312" spans="1:11">
      <c r="A19312" s="8">
        <v>44705</v>
      </c>
      <c r="B19312">
        <v>163.7072</v>
      </c>
      <c r="C19312">
        <v>165.9813</v>
      </c>
      <c r="D19312">
        <v>163.5702</v>
      </c>
      <c r="E19312">
        <v>165.67080000000001</v>
      </c>
      <c r="F19312">
        <v>6419800</v>
      </c>
      <c r="G19312" t="s">
        <v>18</v>
      </c>
      <c r="H19312" t="s">
        <v>18</v>
      </c>
      <c r="I19312" t="s">
        <v>122</v>
      </c>
      <c r="J19312" t="s">
        <v>30</v>
      </c>
      <c r="K19312" t="s">
        <v>123</v>
      </c>
    </row>
    <row r="19313" spans="1:11">
      <c r="A19313" s="8">
        <v>44706</v>
      </c>
      <c r="B19313">
        <v>164.87620000000001</v>
      </c>
      <c r="C19313">
        <v>165.80779999999999</v>
      </c>
      <c r="D19313">
        <v>163.53370000000001</v>
      </c>
      <c r="E19313">
        <v>164.04509999999999</v>
      </c>
      <c r="F19313">
        <v>6558900</v>
      </c>
      <c r="G19313" t="s">
        <v>18</v>
      </c>
      <c r="H19313" t="s">
        <v>18</v>
      </c>
      <c r="I19313" t="s">
        <v>122</v>
      </c>
      <c r="J19313" t="s">
        <v>30</v>
      </c>
      <c r="K19313" t="s">
        <v>123</v>
      </c>
    </row>
    <row r="19314" spans="1:11">
      <c r="A19314" s="8">
        <v>44707</v>
      </c>
      <c r="B19314">
        <v>165.30549999999999</v>
      </c>
      <c r="C19314">
        <v>165.30549999999999</v>
      </c>
      <c r="D19314">
        <v>163.11359999999999</v>
      </c>
      <c r="E19314">
        <v>163.899</v>
      </c>
      <c r="F19314">
        <v>6897600</v>
      </c>
      <c r="G19314" t="s">
        <v>18</v>
      </c>
      <c r="H19314" t="s">
        <v>18</v>
      </c>
      <c r="I19314" t="s">
        <v>122</v>
      </c>
      <c r="J19314" t="s">
        <v>30</v>
      </c>
      <c r="K19314" t="s">
        <v>123</v>
      </c>
    </row>
    <row r="19315" spans="1:11">
      <c r="A19315" s="8">
        <v>44708</v>
      </c>
      <c r="B19315">
        <v>164.173</v>
      </c>
      <c r="C19315">
        <v>165.45160000000001</v>
      </c>
      <c r="D19315">
        <v>162.7757</v>
      </c>
      <c r="E19315">
        <v>165.3877</v>
      </c>
      <c r="F19315">
        <v>5853600</v>
      </c>
      <c r="G19315" t="s">
        <v>18</v>
      </c>
      <c r="H19315" t="s">
        <v>18</v>
      </c>
      <c r="I19315" t="s">
        <v>122</v>
      </c>
      <c r="J19315" t="s">
        <v>30</v>
      </c>
      <c r="K19315" t="s">
        <v>123</v>
      </c>
    </row>
    <row r="19316" spans="1:11">
      <c r="A19316" s="8">
        <v>44712</v>
      </c>
      <c r="B19316">
        <v>162.56559999999999</v>
      </c>
      <c r="C19316">
        <v>164.54750000000001</v>
      </c>
      <c r="D19316">
        <v>159.8349</v>
      </c>
      <c r="E19316">
        <v>163.96299999999999</v>
      </c>
      <c r="F19316">
        <v>16391400</v>
      </c>
      <c r="G19316" t="s">
        <v>18</v>
      </c>
      <c r="H19316" t="s">
        <v>18</v>
      </c>
      <c r="I19316" t="s">
        <v>122</v>
      </c>
      <c r="J19316" t="s">
        <v>30</v>
      </c>
      <c r="K19316" t="s">
        <v>123</v>
      </c>
    </row>
    <row r="19317" spans="1:11">
      <c r="A19317" s="8">
        <v>44713</v>
      </c>
      <c r="B19317">
        <v>163.61590000000001</v>
      </c>
      <c r="C19317">
        <v>164.23689999999999</v>
      </c>
      <c r="D19317">
        <v>160.64769999999999</v>
      </c>
      <c r="E19317">
        <v>162.30080000000001</v>
      </c>
      <c r="F19317">
        <v>5175400</v>
      </c>
      <c r="G19317" t="s">
        <v>18</v>
      </c>
      <c r="H19317" t="s">
        <v>18</v>
      </c>
      <c r="I19317" t="s">
        <v>122</v>
      </c>
      <c r="J19317" t="s">
        <v>30</v>
      </c>
      <c r="K19317" t="s">
        <v>123</v>
      </c>
    </row>
    <row r="19318" spans="1:11">
      <c r="A19318" s="8">
        <v>44714</v>
      </c>
      <c r="B19318">
        <v>162.32820000000001</v>
      </c>
      <c r="C19318">
        <v>162.3921</v>
      </c>
      <c r="D19318">
        <v>159.4513</v>
      </c>
      <c r="E19318">
        <v>161.7893</v>
      </c>
      <c r="F19318">
        <v>8666500</v>
      </c>
      <c r="G19318" t="s">
        <v>18</v>
      </c>
      <c r="H19318" t="s">
        <v>18</v>
      </c>
      <c r="I19318" t="s">
        <v>122</v>
      </c>
      <c r="J19318" t="s">
        <v>30</v>
      </c>
      <c r="K19318" t="s">
        <v>123</v>
      </c>
    </row>
    <row r="19319" spans="1:11">
      <c r="A19319" s="8">
        <v>44715</v>
      </c>
      <c r="B19319">
        <v>161.71629999999999</v>
      </c>
      <c r="C19319">
        <v>163.17750000000001</v>
      </c>
      <c r="D19319">
        <v>160.876</v>
      </c>
      <c r="E19319">
        <v>161.12260000000001</v>
      </c>
      <c r="F19319">
        <v>4234200</v>
      </c>
      <c r="G19319" t="s">
        <v>18</v>
      </c>
      <c r="H19319" t="s">
        <v>18</v>
      </c>
      <c r="I19319" t="s">
        <v>122</v>
      </c>
      <c r="J19319" t="s">
        <v>30</v>
      </c>
      <c r="K19319" t="s">
        <v>123</v>
      </c>
    </row>
    <row r="19320" spans="1:11">
      <c r="A19320" s="8">
        <v>44718</v>
      </c>
      <c r="B19320">
        <v>161.8441</v>
      </c>
      <c r="C19320">
        <v>163.0223</v>
      </c>
      <c r="D19320">
        <v>160.739</v>
      </c>
      <c r="E19320">
        <v>161.1044</v>
      </c>
      <c r="F19320">
        <v>5386500</v>
      </c>
      <c r="G19320" t="s">
        <v>18</v>
      </c>
      <c r="H19320" t="s">
        <v>18</v>
      </c>
      <c r="I19320" t="s">
        <v>122</v>
      </c>
      <c r="J19320" t="s">
        <v>30</v>
      </c>
      <c r="K19320" t="s">
        <v>123</v>
      </c>
    </row>
    <row r="19321" spans="1:11">
      <c r="A19321" s="8">
        <v>44719</v>
      </c>
      <c r="B19321">
        <v>161.63409999999999</v>
      </c>
      <c r="C19321">
        <v>163.75290000000001</v>
      </c>
      <c r="D19321">
        <v>161.1044</v>
      </c>
      <c r="E19321">
        <v>162.87620000000001</v>
      </c>
      <c r="F19321">
        <v>5447800</v>
      </c>
      <c r="G19321" t="s">
        <v>18</v>
      </c>
      <c r="H19321" t="s">
        <v>18</v>
      </c>
      <c r="I19321" t="s">
        <v>122</v>
      </c>
      <c r="J19321" t="s">
        <v>30</v>
      </c>
      <c r="K19321" t="s">
        <v>123</v>
      </c>
    </row>
    <row r="19322" spans="1:11">
      <c r="A19322" s="8">
        <v>44720</v>
      </c>
      <c r="B19322">
        <v>162.65700000000001</v>
      </c>
      <c r="C19322">
        <v>163.88990000000001</v>
      </c>
      <c r="D19322">
        <v>161.46969999999999</v>
      </c>
      <c r="E19322">
        <v>161.90809999999999</v>
      </c>
      <c r="F19322">
        <v>4333100</v>
      </c>
      <c r="G19322" t="s">
        <v>18</v>
      </c>
      <c r="H19322" t="s">
        <v>18</v>
      </c>
      <c r="I19322" t="s">
        <v>122</v>
      </c>
      <c r="J19322" t="s">
        <v>30</v>
      </c>
      <c r="K19322" t="s">
        <v>123</v>
      </c>
    </row>
    <row r="19323" spans="1:11">
      <c r="A19323" s="8">
        <v>44721</v>
      </c>
      <c r="B19323">
        <v>161.8441</v>
      </c>
      <c r="C19323">
        <v>163.1593</v>
      </c>
      <c r="D19323">
        <v>158.58369999999999</v>
      </c>
      <c r="E19323">
        <v>158.64760000000001</v>
      </c>
      <c r="F19323">
        <v>5509600</v>
      </c>
      <c r="G19323" t="s">
        <v>18</v>
      </c>
      <c r="H19323" t="s">
        <v>18</v>
      </c>
      <c r="I19323" t="s">
        <v>122</v>
      </c>
      <c r="J19323" t="s">
        <v>30</v>
      </c>
      <c r="K19323" t="s">
        <v>123</v>
      </c>
    </row>
    <row r="19324" spans="1:11">
      <c r="A19324" s="8">
        <v>44722</v>
      </c>
      <c r="B19324">
        <v>157.24109999999999</v>
      </c>
      <c r="C19324">
        <v>158.88509999999999</v>
      </c>
      <c r="D19324">
        <v>155.82550000000001</v>
      </c>
      <c r="E19324">
        <v>157.5882</v>
      </c>
      <c r="F19324">
        <v>6647300</v>
      </c>
      <c r="G19324" t="s">
        <v>18</v>
      </c>
      <c r="H19324" t="s">
        <v>18</v>
      </c>
      <c r="I19324" t="s">
        <v>122</v>
      </c>
      <c r="J19324" t="s">
        <v>30</v>
      </c>
      <c r="K19324" t="s">
        <v>123</v>
      </c>
    </row>
    <row r="19325" spans="1:11">
      <c r="A19325" s="8">
        <v>44725</v>
      </c>
      <c r="B19325">
        <v>155.33240000000001</v>
      </c>
      <c r="C19325">
        <v>157.3142</v>
      </c>
      <c r="D19325">
        <v>155.33240000000001</v>
      </c>
      <c r="E19325">
        <v>155.9991</v>
      </c>
      <c r="F19325">
        <v>7997000</v>
      </c>
      <c r="G19325" t="s">
        <v>18</v>
      </c>
      <c r="H19325" t="s">
        <v>18</v>
      </c>
      <c r="I19325" t="s">
        <v>122</v>
      </c>
      <c r="J19325" t="s">
        <v>30</v>
      </c>
      <c r="K19325" t="s">
        <v>123</v>
      </c>
    </row>
    <row r="19326" spans="1:11">
      <c r="A19326" s="8">
        <v>44726</v>
      </c>
      <c r="B19326">
        <v>156.22739999999999</v>
      </c>
      <c r="C19326">
        <v>156.2731</v>
      </c>
      <c r="D19326">
        <v>152.7569</v>
      </c>
      <c r="E19326">
        <v>153.6063</v>
      </c>
      <c r="F19326">
        <v>7116800</v>
      </c>
      <c r="G19326" t="s">
        <v>18</v>
      </c>
      <c r="H19326" t="s">
        <v>18</v>
      </c>
      <c r="I19326" t="s">
        <v>122</v>
      </c>
      <c r="J19326" t="s">
        <v>30</v>
      </c>
      <c r="K19326" t="s">
        <v>123</v>
      </c>
    </row>
    <row r="19327" spans="1:11">
      <c r="A19327" s="8">
        <v>44727</v>
      </c>
      <c r="B19327">
        <v>154.93049999999999</v>
      </c>
      <c r="C19327">
        <v>156.5744</v>
      </c>
      <c r="D19327">
        <v>154.0172</v>
      </c>
      <c r="E19327">
        <v>155.25020000000001</v>
      </c>
      <c r="F19327">
        <v>7796100</v>
      </c>
      <c r="G19327" t="s">
        <v>18</v>
      </c>
      <c r="H19327" t="s">
        <v>18</v>
      </c>
      <c r="I19327" t="s">
        <v>122</v>
      </c>
      <c r="J19327" t="s">
        <v>30</v>
      </c>
      <c r="K19327" t="s">
        <v>123</v>
      </c>
    </row>
    <row r="19328" spans="1:11">
      <c r="A19328" s="8">
        <v>44728</v>
      </c>
      <c r="B19328">
        <v>153.798</v>
      </c>
      <c r="C19328">
        <v>155.4511</v>
      </c>
      <c r="D19328">
        <v>152.8939</v>
      </c>
      <c r="E19328">
        <v>155.33240000000001</v>
      </c>
      <c r="F19328">
        <v>7056700</v>
      </c>
      <c r="G19328" t="s">
        <v>18</v>
      </c>
      <c r="H19328" t="s">
        <v>18</v>
      </c>
      <c r="I19328" t="s">
        <v>122</v>
      </c>
      <c r="J19328" t="s">
        <v>30</v>
      </c>
      <c r="K19328" t="s">
        <v>123</v>
      </c>
    </row>
    <row r="19329" spans="1:11">
      <c r="A19329" s="8">
        <v>44729</v>
      </c>
      <c r="B19329">
        <v>155.8347</v>
      </c>
      <c r="C19329">
        <v>157.26849999999999</v>
      </c>
      <c r="D19329">
        <v>154.5652</v>
      </c>
      <c r="E19329">
        <v>154.76609999999999</v>
      </c>
      <c r="F19329">
        <v>12486600</v>
      </c>
      <c r="G19329" t="s">
        <v>18</v>
      </c>
      <c r="H19329" t="s">
        <v>18</v>
      </c>
      <c r="I19329" t="s">
        <v>122</v>
      </c>
      <c r="J19329" t="s">
        <v>30</v>
      </c>
      <c r="K19329" t="s">
        <v>123</v>
      </c>
    </row>
    <row r="19330" spans="1:11">
      <c r="A19330" s="8">
        <v>44733</v>
      </c>
      <c r="B19330">
        <v>155.9443</v>
      </c>
      <c r="C19330">
        <v>158.78460000000001</v>
      </c>
      <c r="D19330">
        <v>154.85740000000001</v>
      </c>
      <c r="E19330">
        <v>158.00829999999999</v>
      </c>
      <c r="F19330">
        <v>8219700</v>
      </c>
      <c r="G19330" t="s">
        <v>18</v>
      </c>
      <c r="H19330" t="s">
        <v>18</v>
      </c>
      <c r="I19330" t="s">
        <v>122</v>
      </c>
      <c r="J19330" t="s">
        <v>30</v>
      </c>
      <c r="K19330" t="s">
        <v>123</v>
      </c>
    </row>
    <row r="19331" spans="1:11">
      <c r="A19331" s="8">
        <v>44734</v>
      </c>
      <c r="B19331">
        <v>157.08590000000001</v>
      </c>
      <c r="C19331">
        <v>162.49250000000001</v>
      </c>
      <c r="D19331">
        <v>156.80269999999999</v>
      </c>
      <c r="E19331">
        <v>160.5016</v>
      </c>
      <c r="F19331">
        <v>10593100</v>
      </c>
      <c r="G19331" t="s">
        <v>18</v>
      </c>
      <c r="H19331" t="s">
        <v>18</v>
      </c>
      <c r="I19331" t="s">
        <v>122</v>
      </c>
      <c r="J19331" t="s">
        <v>30</v>
      </c>
      <c r="K19331" t="s">
        <v>123</v>
      </c>
    </row>
    <row r="19332" spans="1:11">
      <c r="A19332" s="8">
        <v>44735</v>
      </c>
      <c r="B19332">
        <v>161.6523</v>
      </c>
      <c r="C19332">
        <v>164.2278</v>
      </c>
      <c r="D19332">
        <v>161.2139</v>
      </c>
      <c r="E19332">
        <v>164.08170000000001</v>
      </c>
      <c r="F19332">
        <v>10223500</v>
      </c>
      <c r="G19332" t="s">
        <v>18</v>
      </c>
      <c r="H19332" t="s">
        <v>18</v>
      </c>
      <c r="I19332" t="s">
        <v>122</v>
      </c>
      <c r="J19332" t="s">
        <v>30</v>
      </c>
      <c r="K19332" t="s">
        <v>123</v>
      </c>
    </row>
    <row r="19333" spans="1:11">
      <c r="A19333" s="8">
        <v>44736</v>
      </c>
      <c r="B19333">
        <v>165.1046</v>
      </c>
      <c r="C19333">
        <v>166.7028</v>
      </c>
      <c r="D19333">
        <v>164.374</v>
      </c>
      <c r="E19333">
        <v>166.4837</v>
      </c>
      <c r="F19333">
        <v>9374400</v>
      </c>
      <c r="G19333" t="s">
        <v>18</v>
      </c>
      <c r="H19333" t="s">
        <v>18</v>
      </c>
      <c r="I19333" t="s">
        <v>122</v>
      </c>
      <c r="J19333" t="s">
        <v>30</v>
      </c>
      <c r="K19333" t="s">
        <v>123</v>
      </c>
    </row>
    <row r="19334" spans="1:11">
      <c r="A19334" s="8">
        <v>44739</v>
      </c>
      <c r="B19334">
        <v>165.89</v>
      </c>
      <c r="C19334">
        <v>167.45169999999999</v>
      </c>
      <c r="D19334">
        <v>165.7621</v>
      </c>
      <c r="E19334">
        <v>166.32839999999999</v>
      </c>
      <c r="F19334">
        <v>5908600</v>
      </c>
      <c r="G19334" t="s">
        <v>18</v>
      </c>
      <c r="H19334" t="s">
        <v>18</v>
      </c>
      <c r="I19334" t="s">
        <v>122</v>
      </c>
      <c r="J19334" t="s">
        <v>30</v>
      </c>
      <c r="K19334" t="s">
        <v>123</v>
      </c>
    </row>
    <row r="19335" spans="1:11">
      <c r="A19335" s="8">
        <v>44740</v>
      </c>
      <c r="B19335">
        <v>166.374</v>
      </c>
      <c r="C19335">
        <v>167.10470000000001</v>
      </c>
      <c r="D19335">
        <v>161.0222</v>
      </c>
      <c r="E19335">
        <v>161.5975</v>
      </c>
      <c r="F19335">
        <v>9245700</v>
      </c>
      <c r="G19335" t="s">
        <v>18</v>
      </c>
      <c r="H19335" t="s">
        <v>18</v>
      </c>
      <c r="I19335" t="s">
        <v>122</v>
      </c>
      <c r="J19335" t="s">
        <v>30</v>
      </c>
      <c r="K19335" t="s">
        <v>123</v>
      </c>
    </row>
    <row r="19336" spans="1:11">
      <c r="A19336" s="8">
        <v>44741</v>
      </c>
      <c r="B19336">
        <v>161.85329999999999</v>
      </c>
      <c r="C19336">
        <v>162.83959999999999</v>
      </c>
      <c r="D19336">
        <v>161.1318</v>
      </c>
      <c r="E19336">
        <v>161.64320000000001</v>
      </c>
      <c r="F19336">
        <v>7097900</v>
      </c>
      <c r="G19336" t="s">
        <v>18</v>
      </c>
      <c r="H19336" t="s">
        <v>18</v>
      </c>
      <c r="I19336" t="s">
        <v>122</v>
      </c>
      <c r="J19336" t="s">
        <v>30</v>
      </c>
      <c r="K19336" t="s">
        <v>123</v>
      </c>
    </row>
    <row r="19337" spans="1:11">
      <c r="A19337" s="8">
        <v>44742</v>
      </c>
      <c r="B19337">
        <v>161.52449999999999</v>
      </c>
      <c r="C19337">
        <v>162.8305</v>
      </c>
      <c r="D19337">
        <v>159.85310000000001</v>
      </c>
      <c r="E19337">
        <v>162.1181</v>
      </c>
      <c r="F19337">
        <v>10777200</v>
      </c>
      <c r="G19337" t="s">
        <v>18</v>
      </c>
      <c r="H19337" t="s">
        <v>18</v>
      </c>
      <c r="I19337" t="s">
        <v>122</v>
      </c>
      <c r="J19337" t="s">
        <v>30</v>
      </c>
      <c r="K19337" t="s">
        <v>123</v>
      </c>
    </row>
    <row r="19338" spans="1:11">
      <c r="A19338" s="8">
        <v>44743</v>
      </c>
      <c r="B19338">
        <v>162.0633</v>
      </c>
      <c r="C19338">
        <v>164.13650000000001</v>
      </c>
      <c r="D19338">
        <v>161.36920000000001</v>
      </c>
      <c r="E19338">
        <v>163.9538</v>
      </c>
      <c r="F19338">
        <v>5498400</v>
      </c>
      <c r="G19338" t="s">
        <v>18</v>
      </c>
      <c r="H19338" t="s">
        <v>18</v>
      </c>
      <c r="I19338" t="s">
        <v>122</v>
      </c>
      <c r="J19338" t="s">
        <v>30</v>
      </c>
      <c r="K19338" t="s">
        <v>123</v>
      </c>
    </row>
    <row r="19339" spans="1:11">
      <c r="A19339" s="8">
        <v>44747</v>
      </c>
      <c r="B19339">
        <v>163.3237</v>
      </c>
      <c r="C19339">
        <v>163.5977</v>
      </c>
      <c r="D19339">
        <v>159.46960000000001</v>
      </c>
      <c r="E19339">
        <v>162.6935</v>
      </c>
      <c r="F19339">
        <v>5676400</v>
      </c>
      <c r="G19339" t="s">
        <v>18</v>
      </c>
      <c r="H19339" t="s">
        <v>18</v>
      </c>
      <c r="I19339" t="s">
        <v>122</v>
      </c>
      <c r="J19339" t="s">
        <v>30</v>
      </c>
      <c r="K19339" t="s">
        <v>123</v>
      </c>
    </row>
    <row r="19340" spans="1:11">
      <c r="A19340" s="8">
        <v>44748</v>
      </c>
      <c r="B19340">
        <v>162.62950000000001</v>
      </c>
      <c r="C19340">
        <v>163.88069999999999</v>
      </c>
      <c r="D19340">
        <v>162.02680000000001</v>
      </c>
      <c r="E19340">
        <v>162.83959999999999</v>
      </c>
      <c r="F19340">
        <v>5335600</v>
      </c>
      <c r="G19340" t="s">
        <v>18</v>
      </c>
      <c r="H19340" t="s">
        <v>18</v>
      </c>
      <c r="I19340" t="s">
        <v>122</v>
      </c>
      <c r="J19340" t="s">
        <v>30</v>
      </c>
      <c r="K19340" t="s">
        <v>123</v>
      </c>
    </row>
    <row r="19341" spans="1:11">
      <c r="A19341" s="8">
        <v>44749</v>
      </c>
      <c r="B19341">
        <v>162.43770000000001</v>
      </c>
      <c r="C19341">
        <v>163.58850000000001</v>
      </c>
      <c r="D19341">
        <v>162.1181</v>
      </c>
      <c r="E19341">
        <v>163.0222</v>
      </c>
      <c r="F19341">
        <v>5725800</v>
      </c>
      <c r="G19341" t="s">
        <v>18</v>
      </c>
      <c r="H19341" t="s">
        <v>18</v>
      </c>
      <c r="I19341" t="s">
        <v>122</v>
      </c>
      <c r="J19341" t="s">
        <v>30</v>
      </c>
      <c r="K19341" t="s">
        <v>123</v>
      </c>
    </row>
    <row r="19342" spans="1:11">
      <c r="A19342" s="8">
        <v>44750</v>
      </c>
      <c r="B19342">
        <v>162.86699999999999</v>
      </c>
      <c r="C19342">
        <v>164.38310000000001</v>
      </c>
      <c r="D19342">
        <v>162.35560000000001</v>
      </c>
      <c r="E19342">
        <v>162.82130000000001</v>
      </c>
      <c r="F19342">
        <v>3828300</v>
      </c>
      <c r="G19342" t="s">
        <v>18</v>
      </c>
      <c r="H19342" t="s">
        <v>18</v>
      </c>
      <c r="I19342" t="s">
        <v>122</v>
      </c>
      <c r="J19342" t="s">
        <v>30</v>
      </c>
      <c r="K19342" t="s">
        <v>123</v>
      </c>
    </row>
    <row r="19343" spans="1:11">
      <c r="A19343" s="8">
        <v>44753</v>
      </c>
      <c r="B19343">
        <v>162.29159999999999</v>
      </c>
      <c r="C19343">
        <v>163.49719999999999</v>
      </c>
      <c r="D19343">
        <v>162.12719999999999</v>
      </c>
      <c r="E19343">
        <v>162.8853</v>
      </c>
      <c r="F19343">
        <v>3645200</v>
      </c>
      <c r="G19343" t="s">
        <v>18</v>
      </c>
      <c r="H19343" t="s">
        <v>18</v>
      </c>
      <c r="I19343" t="s">
        <v>122</v>
      </c>
      <c r="J19343" t="s">
        <v>30</v>
      </c>
      <c r="K19343" t="s">
        <v>123</v>
      </c>
    </row>
    <row r="19344" spans="1:11">
      <c r="A19344" s="8">
        <v>44754</v>
      </c>
      <c r="B19344">
        <v>162.54730000000001</v>
      </c>
      <c r="C19344">
        <v>162.97659999999999</v>
      </c>
      <c r="D19344">
        <v>160.00839999999999</v>
      </c>
      <c r="E19344">
        <v>160.602</v>
      </c>
      <c r="F19344">
        <v>4708800</v>
      </c>
      <c r="G19344" t="s">
        <v>18</v>
      </c>
      <c r="H19344" t="s">
        <v>18</v>
      </c>
      <c r="I19344" t="s">
        <v>122</v>
      </c>
      <c r="J19344" t="s">
        <v>30</v>
      </c>
      <c r="K19344" t="s">
        <v>123</v>
      </c>
    </row>
    <row r="19345" spans="1:11">
      <c r="A19345" s="8">
        <v>44755</v>
      </c>
      <c r="B19345">
        <v>160.42850000000001</v>
      </c>
      <c r="C19345">
        <v>161.04040000000001</v>
      </c>
      <c r="D19345">
        <v>159.3691</v>
      </c>
      <c r="E19345">
        <v>160.2276</v>
      </c>
      <c r="F19345">
        <v>5291700</v>
      </c>
      <c r="G19345" t="s">
        <v>18</v>
      </c>
      <c r="H19345" t="s">
        <v>18</v>
      </c>
      <c r="I19345" t="s">
        <v>122</v>
      </c>
      <c r="J19345" t="s">
        <v>30</v>
      </c>
      <c r="K19345" t="s">
        <v>123</v>
      </c>
    </row>
    <row r="19346" spans="1:11">
      <c r="A19346" s="8">
        <v>44756</v>
      </c>
      <c r="B19346">
        <v>157.56989999999999</v>
      </c>
      <c r="C19346">
        <v>160.7482</v>
      </c>
      <c r="D19346">
        <v>157.35990000000001</v>
      </c>
      <c r="E19346">
        <v>160.4468</v>
      </c>
      <c r="F19346">
        <v>5359600</v>
      </c>
      <c r="G19346" t="s">
        <v>18</v>
      </c>
      <c r="H19346" t="s">
        <v>18</v>
      </c>
      <c r="I19346" t="s">
        <v>122</v>
      </c>
      <c r="J19346" t="s">
        <v>30</v>
      </c>
      <c r="K19346" t="s">
        <v>123</v>
      </c>
    </row>
    <row r="19347" spans="1:11">
      <c r="A19347" s="8">
        <v>44757</v>
      </c>
      <c r="B19347">
        <v>162.30080000000001</v>
      </c>
      <c r="C19347">
        <v>163.03139999999999</v>
      </c>
      <c r="D19347">
        <v>161.2414</v>
      </c>
      <c r="E19347">
        <v>162.7757</v>
      </c>
      <c r="F19347">
        <v>5691100</v>
      </c>
      <c r="G19347" t="s">
        <v>18</v>
      </c>
      <c r="H19347" t="s">
        <v>18</v>
      </c>
      <c r="I19347" t="s">
        <v>122</v>
      </c>
      <c r="J19347" t="s">
        <v>30</v>
      </c>
      <c r="K19347" t="s">
        <v>123</v>
      </c>
    </row>
    <row r="19348" spans="1:11">
      <c r="A19348" s="8">
        <v>44760</v>
      </c>
      <c r="B19348">
        <v>162.32820000000001</v>
      </c>
      <c r="C19348">
        <v>162.73920000000001</v>
      </c>
      <c r="D19348">
        <v>158.83029999999999</v>
      </c>
      <c r="E19348">
        <v>159.1225</v>
      </c>
      <c r="F19348">
        <v>7605700</v>
      </c>
      <c r="G19348" t="s">
        <v>18</v>
      </c>
      <c r="H19348" t="s">
        <v>18</v>
      </c>
      <c r="I19348" t="s">
        <v>122</v>
      </c>
      <c r="J19348" t="s">
        <v>30</v>
      </c>
      <c r="K19348" t="s">
        <v>123</v>
      </c>
    </row>
    <row r="19349" spans="1:11">
      <c r="A19349" s="8">
        <v>44761</v>
      </c>
      <c r="B19349">
        <v>161.04040000000001</v>
      </c>
      <c r="C19349">
        <v>161.42400000000001</v>
      </c>
      <c r="D19349">
        <v>155.1497</v>
      </c>
      <c r="E19349">
        <v>156.80279999999999</v>
      </c>
      <c r="F19349">
        <v>13256400</v>
      </c>
      <c r="G19349" t="s">
        <v>18</v>
      </c>
      <c r="H19349" t="s">
        <v>18</v>
      </c>
      <c r="I19349" t="s">
        <v>122</v>
      </c>
      <c r="J19349" t="s">
        <v>30</v>
      </c>
      <c r="K19349" t="s">
        <v>123</v>
      </c>
    </row>
    <row r="19350" spans="1:11">
      <c r="A19350" s="8">
        <v>44762</v>
      </c>
      <c r="B19350">
        <v>157.26849999999999</v>
      </c>
      <c r="C19350">
        <v>157.5882</v>
      </c>
      <c r="D19350">
        <v>155.0401</v>
      </c>
      <c r="E19350">
        <v>155.90770000000001</v>
      </c>
      <c r="F19350">
        <v>7455800</v>
      </c>
      <c r="G19350" t="s">
        <v>18</v>
      </c>
      <c r="H19350" t="s">
        <v>18</v>
      </c>
      <c r="I19350" t="s">
        <v>122</v>
      </c>
      <c r="J19350" t="s">
        <v>30</v>
      </c>
      <c r="K19350" t="s">
        <v>123</v>
      </c>
    </row>
    <row r="19351" spans="1:11">
      <c r="A19351" s="8">
        <v>44763</v>
      </c>
      <c r="B19351">
        <v>155.30500000000001</v>
      </c>
      <c r="C19351">
        <v>156.52879999999999</v>
      </c>
      <c r="D19351">
        <v>155.04929999999999</v>
      </c>
      <c r="E19351">
        <v>156.45570000000001</v>
      </c>
      <c r="F19351">
        <v>5729200</v>
      </c>
      <c r="G19351" t="s">
        <v>18</v>
      </c>
      <c r="H19351" t="s">
        <v>18</v>
      </c>
      <c r="I19351" t="s">
        <v>122</v>
      </c>
      <c r="J19351" t="s">
        <v>30</v>
      </c>
      <c r="K19351" t="s">
        <v>123</v>
      </c>
    </row>
    <row r="19352" spans="1:11">
      <c r="A19352" s="8">
        <v>44764</v>
      </c>
      <c r="B19352">
        <v>156.72059999999999</v>
      </c>
      <c r="C19352">
        <v>157.5334</v>
      </c>
      <c r="D19352">
        <v>156.22739999999999</v>
      </c>
      <c r="E19352">
        <v>157.19550000000001</v>
      </c>
      <c r="F19352">
        <v>4257000</v>
      </c>
      <c r="G19352" t="s">
        <v>18</v>
      </c>
      <c r="H19352" t="s">
        <v>18</v>
      </c>
      <c r="I19352" t="s">
        <v>122</v>
      </c>
      <c r="J19352" t="s">
        <v>30</v>
      </c>
      <c r="K19352" t="s">
        <v>123</v>
      </c>
    </row>
    <row r="19353" spans="1:11">
      <c r="A19353" s="8">
        <v>44767</v>
      </c>
      <c r="B19353">
        <v>157.19550000000001</v>
      </c>
      <c r="C19353">
        <v>157.98089999999999</v>
      </c>
      <c r="D19353">
        <v>156.83019999999999</v>
      </c>
      <c r="E19353">
        <v>157.506</v>
      </c>
      <c r="F19353">
        <v>4437300</v>
      </c>
      <c r="G19353" t="s">
        <v>18</v>
      </c>
      <c r="H19353" t="s">
        <v>18</v>
      </c>
      <c r="I19353" t="s">
        <v>122</v>
      </c>
      <c r="J19353" t="s">
        <v>30</v>
      </c>
      <c r="K19353" t="s">
        <v>123</v>
      </c>
    </row>
    <row r="19354" spans="1:11">
      <c r="A19354" s="8">
        <v>44768</v>
      </c>
      <c r="B19354">
        <v>157.59729999999999</v>
      </c>
      <c r="C19354">
        <v>159.8075</v>
      </c>
      <c r="D19354">
        <v>157.5334</v>
      </c>
      <c r="E19354">
        <v>158.62020000000001</v>
      </c>
      <c r="F19354">
        <v>4525500</v>
      </c>
      <c r="G19354" t="s">
        <v>18</v>
      </c>
      <c r="H19354" t="s">
        <v>18</v>
      </c>
      <c r="I19354" t="s">
        <v>122</v>
      </c>
      <c r="J19354" t="s">
        <v>30</v>
      </c>
      <c r="K19354" t="s">
        <v>123</v>
      </c>
    </row>
    <row r="19355" spans="1:11">
      <c r="A19355" s="8">
        <v>44769</v>
      </c>
      <c r="B19355">
        <v>157.66120000000001</v>
      </c>
      <c r="C19355">
        <v>159.00380000000001</v>
      </c>
      <c r="D19355">
        <v>156.29130000000001</v>
      </c>
      <c r="E19355">
        <v>158.18180000000001</v>
      </c>
      <c r="F19355">
        <v>4648500</v>
      </c>
      <c r="G19355" t="s">
        <v>18</v>
      </c>
      <c r="H19355" t="s">
        <v>18</v>
      </c>
      <c r="I19355" t="s">
        <v>122</v>
      </c>
      <c r="J19355" t="s">
        <v>30</v>
      </c>
      <c r="K19355" t="s">
        <v>123</v>
      </c>
    </row>
    <row r="19356" spans="1:11">
      <c r="A19356" s="8">
        <v>44770</v>
      </c>
      <c r="B19356">
        <v>158.36449999999999</v>
      </c>
      <c r="C19356">
        <v>160.8212</v>
      </c>
      <c r="D19356">
        <v>156.5744</v>
      </c>
      <c r="E19356">
        <v>159.0951</v>
      </c>
      <c r="F19356">
        <v>5513000</v>
      </c>
      <c r="G19356" t="s">
        <v>18</v>
      </c>
      <c r="H19356" t="s">
        <v>18</v>
      </c>
      <c r="I19356" t="s">
        <v>122</v>
      </c>
      <c r="J19356" t="s">
        <v>30</v>
      </c>
      <c r="K19356" t="s">
        <v>123</v>
      </c>
    </row>
    <row r="19357" spans="1:11">
      <c r="A19357" s="8">
        <v>44771</v>
      </c>
      <c r="B19357">
        <v>158.72069999999999</v>
      </c>
      <c r="C19357">
        <v>159.68879999999999</v>
      </c>
      <c r="D19357">
        <v>157.917</v>
      </c>
      <c r="E19357">
        <v>159.38740000000001</v>
      </c>
      <c r="F19357">
        <v>6451400</v>
      </c>
      <c r="G19357" t="s">
        <v>18</v>
      </c>
      <c r="H19357" t="s">
        <v>18</v>
      </c>
      <c r="I19357" t="s">
        <v>122</v>
      </c>
      <c r="J19357" t="s">
        <v>30</v>
      </c>
      <c r="K19357" t="s">
        <v>123</v>
      </c>
    </row>
    <row r="19358" spans="1:11">
      <c r="A19358" s="8">
        <v>44774</v>
      </c>
      <c r="B19358">
        <v>159.0677</v>
      </c>
      <c r="C19358">
        <v>159.97190000000001</v>
      </c>
      <c r="D19358">
        <v>158.4923</v>
      </c>
      <c r="E19358">
        <v>158.83029999999999</v>
      </c>
      <c r="F19358">
        <v>5461400</v>
      </c>
      <c r="G19358" t="s">
        <v>18</v>
      </c>
      <c r="H19358" t="s">
        <v>18</v>
      </c>
      <c r="I19358" t="s">
        <v>122</v>
      </c>
      <c r="J19358" t="s">
        <v>30</v>
      </c>
      <c r="K19358" t="s">
        <v>123</v>
      </c>
    </row>
    <row r="19359" spans="1:11">
      <c r="A19359" s="8">
        <v>44775</v>
      </c>
      <c r="B19359">
        <v>159.8349</v>
      </c>
      <c r="C19359">
        <v>160.27330000000001</v>
      </c>
      <c r="D19359">
        <v>157.7252</v>
      </c>
      <c r="E19359">
        <v>157.92609999999999</v>
      </c>
      <c r="F19359">
        <v>5794200</v>
      </c>
      <c r="G19359" t="s">
        <v>18</v>
      </c>
      <c r="H19359" t="s">
        <v>18</v>
      </c>
      <c r="I19359" t="s">
        <v>122</v>
      </c>
      <c r="J19359" t="s">
        <v>30</v>
      </c>
      <c r="K19359" t="s">
        <v>123</v>
      </c>
    </row>
    <row r="19360" spans="1:11">
      <c r="A19360" s="8">
        <v>44776</v>
      </c>
      <c r="B19360">
        <v>157.5882</v>
      </c>
      <c r="C19360">
        <v>160.06319999999999</v>
      </c>
      <c r="D19360">
        <v>156.8758</v>
      </c>
      <c r="E19360">
        <v>159.4513</v>
      </c>
      <c r="F19360">
        <v>5010000</v>
      </c>
      <c r="G19360" t="s">
        <v>18</v>
      </c>
      <c r="H19360" t="s">
        <v>18</v>
      </c>
      <c r="I19360" t="s">
        <v>122</v>
      </c>
      <c r="J19360" t="s">
        <v>30</v>
      </c>
      <c r="K19360" t="s">
        <v>123</v>
      </c>
    </row>
    <row r="19361" spans="1:11">
      <c r="A19361" s="8">
        <v>44777</v>
      </c>
      <c r="B19361">
        <v>159.65219999999999</v>
      </c>
      <c r="C19361">
        <v>159.90790000000001</v>
      </c>
      <c r="D19361">
        <v>156.72049999999999</v>
      </c>
      <c r="E19361">
        <v>156.89410000000001</v>
      </c>
      <c r="F19361">
        <v>5651600</v>
      </c>
      <c r="G19361" t="s">
        <v>18</v>
      </c>
      <c r="H19361" t="s">
        <v>18</v>
      </c>
      <c r="I19361" t="s">
        <v>122</v>
      </c>
      <c r="J19361" t="s">
        <v>30</v>
      </c>
      <c r="K19361" t="s">
        <v>123</v>
      </c>
    </row>
    <row r="19362" spans="1:11">
      <c r="A19362" s="8">
        <v>44778</v>
      </c>
      <c r="B19362">
        <v>156.44659999999999</v>
      </c>
      <c r="C19362">
        <v>156.6566</v>
      </c>
      <c r="D19362">
        <v>155.0675</v>
      </c>
      <c r="E19362">
        <v>156.2731</v>
      </c>
      <c r="F19362">
        <v>5235500</v>
      </c>
      <c r="G19362" t="s">
        <v>18</v>
      </c>
      <c r="H19362" t="s">
        <v>18</v>
      </c>
      <c r="I19362" t="s">
        <v>122</v>
      </c>
      <c r="J19362" t="s">
        <v>30</v>
      </c>
      <c r="K19362" t="s">
        <v>123</v>
      </c>
    </row>
    <row r="19363" spans="1:11">
      <c r="A19363" s="8">
        <v>44781</v>
      </c>
      <c r="B19363">
        <v>156.44659999999999</v>
      </c>
      <c r="C19363">
        <v>156.61099999999999</v>
      </c>
      <c r="D19363">
        <v>154.74789999999999</v>
      </c>
      <c r="E19363">
        <v>155.44200000000001</v>
      </c>
      <c r="F19363">
        <v>4629800</v>
      </c>
      <c r="G19363" t="s">
        <v>18</v>
      </c>
      <c r="H19363" t="s">
        <v>18</v>
      </c>
      <c r="I19363" t="s">
        <v>122</v>
      </c>
      <c r="J19363" t="s">
        <v>30</v>
      </c>
      <c r="K19363" t="s">
        <v>123</v>
      </c>
    </row>
    <row r="19364" spans="1:11">
      <c r="A19364" s="8">
        <v>44782</v>
      </c>
      <c r="B19364">
        <v>155.7525</v>
      </c>
      <c r="C19364">
        <v>156.28219999999999</v>
      </c>
      <c r="D19364">
        <v>155.0127</v>
      </c>
      <c r="E19364">
        <v>155.4237</v>
      </c>
      <c r="F19364">
        <v>5532500</v>
      </c>
      <c r="G19364" t="s">
        <v>18</v>
      </c>
      <c r="H19364" t="s">
        <v>18</v>
      </c>
      <c r="I19364" t="s">
        <v>122</v>
      </c>
      <c r="J19364" t="s">
        <v>30</v>
      </c>
      <c r="K19364" t="s">
        <v>123</v>
      </c>
    </row>
    <row r="19365" spans="1:11">
      <c r="A19365" s="8">
        <v>44783</v>
      </c>
      <c r="B19365">
        <v>156.1909</v>
      </c>
      <c r="C19365">
        <v>156.39179999999999</v>
      </c>
      <c r="D19365">
        <v>154.83009999999999</v>
      </c>
      <c r="E19365">
        <v>155.87119999999999</v>
      </c>
      <c r="F19365">
        <v>5603400</v>
      </c>
      <c r="G19365" t="s">
        <v>18</v>
      </c>
      <c r="H19365" t="s">
        <v>18</v>
      </c>
      <c r="I19365" t="s">
        <v>122</v>
      </c>
      <c r="J19365" t="s">
        <v>30</v>
      </c>
      <c r="K19365" t="s">
        <v>123</v>
      </c>
    </row>
    <row r="19366" spans="1:11">
      <c r="A19366" s="8">
        <v>44784</v>
      </c>
      <c r="B19366">
        <v>153.9076</v>
      </c>
      <c r="C19366">
        <v>155.21360000000001</v>
      </c>
      <c r="D19366">
        <v>152.50120000000001</v>
      </c>
      <c r="E19366">
        <v>152.6473</v>
      </c>
      <c r="F19366">
        <v>9328700</v>
      </c>
      <c r="G19366" t="s">
        <v>18</v>
      </c>
      <c r="H19366" t="s">
        <v>18</v>
      </c>
      <c r="I19366" t="s">
        <v>122</v>
      </c>
      <c r="J19366" t="s">
        <v>30</v>
      </c>
      <c r="K19366" t="s">
        <v>123</v>
      </c>
    </row>
    <row r="19367" spans="1:11">
      <c r="A19367" s="8">
        <v>44785</v>
      </c>
      <c r="B19367">
        <v>153.01259999999999</v>
      </c>
      <c r="C19367">
        <v>153.37790000000001</v>
      </c>
      <c r="D19367">
        <v>150.82980000000001</v>
      </c>
      <c r="E19367">
        <v>150.96680000000001</v>
      </c>
      <c r="F19367">
        <v>14606900</v>
      </c>
      <c r="G19367" t="s">
        <v>18</v>
      </c>
      <c r="H19367" t="s">
        <v>18</v>
      </c>
      <c r="I19367" t="s">
        <v>122</v>
      </c>
      <c r="J19367" t="s">
        <v>30</v>
      </c>
      <c r="K19367" t="s">
        <v>123</v>
      </c>
    </row>
    <row r="19368" spans="1:11">
      <c r="A19368" s="8">
        <v>44788</v>
      </c>
      <c r="B19368">
        <v>151.6061</v>
      </c>
      <c r="C19368">
        <v>152.2911</v>
      </c>
      <c r="D19368">
        <v>150.8116</v>
      </c>
      <c r="E19368">
        <v>151.6883</v>
      </c>
      <c r="F19368">
        <v>10072000</v>
      </c>
      <c r="G19368" t="s">
        <v>18</v>
      </c>
      <c r="H19368" t="s">
        <v>18</v>
      </c>
      <c r="I19368" t="s">
        <v>122</v>
      </c>
      <c r="J19368" t="s">
        <v>30</v>
      </c>
      <c r="K19368" t="s">
        <v>123</v>
      </c>
    </row>
    <row r="19369" spans="1:11">
      <c r="A19369" s="8">
        <v>44789</v>
      </c>
      <c r="B19369">
        <v>151.47829999999999</v>
      </c>
      <c r="C19369">
        <v>153.6611</v>
      </c>
      <c r="D19369">
        <v>151.24080000000001</v>
      </c>
      <c r="E19369">
        <v>153.04</v>
      </c>
      <c r="F19369">
        <v>7453600</v>
      </c>
      <c r="G19369" t="s">
        <v>18</v>
      </c>
      <c r="H19369" t="s">
        <v>18</v>
      </c>
      <c r="I19369" t="s">
        <v>122</v>
      </c>
      <c r="J19369" t="s">
        <v>30</v>
      </c>
      <c r="K19369" t="s">
        <v>123</v>
      </c>
    </row>
    <row r="19370" spans="1:11">
      <c r="A19370" s="8">
        <v>44790</v>
      </c>
      <c r="B19370">
        <v>151.98060000000001</v>
      </c>
      <c r="C19370">
        <v>153.9442</v>
      </c>
      <c r="D19370">
        <v>151.98060000000001</v>
      </c>
      <c r="E19370">
        <v>153.04910000000001</v>
      </c>
      <c r="F19370">
        <v>7406600</v>
      </c>
      <c r="G19370" t="s">
        <v>18</v>
      </c>
      <c r="H19370" t="s">
        <v>18</v>
      </c>
      <c r="I19370" t="s">
        <v>122</v>
      </c>
      <c r="J19370" t="s">
        <v>30</v>
      </c>
      <c r="K19370" t="s">
        <v>123</v>
      </c>
    </row>
    <row r="19371" spans="1:11">
      <c r="A19371" s="8">
        <v>44791</v>
      </c>
      <c r="B19371">
        <v>153.1405</v>
      </c>
      <c r="C19371">
        <v>153.70670000000001</v>
      </c>
      <c r="D19371">
        <v>151.54220000000001</v>
      </c>
      <c r="E19371">
        <v>152.30940000000001</v>
      </c>
      <c r="F19371">
        <v>8312100</v>
      </c>
      <c r="G19371" t="s">
        <v>18</v>
      </c>
      <c r="H19371" t="s">
        <v>18</v>
      </c>
      <c r="I19371" t="s">
        <v>122</v>
      </c>
      <c r="J19371" t="s">
        <v>30</v>
      </c>
      <c r="K19371" t="s">
        <v>123</v>
      </c>
    </row>
    <row r="19372" spans="1:11">
      <c r="A19372" s="8">
        <v>44792</v>
      </c>
      <c r="B19372">
        <v>152.61080000000001</v>
      </c>
      <c r="C19372">
        <v>155.3689</v>
      </c>
      <c r="D19372">
        <v>152.51939999999999</v>
      </c>
      <c r="E19372">
        <v>154.62909999999999</v>
      </c>
      <c r="F19372">
        <v>8128500</v>
      </c>
      <c r="G19372" t="s">
        <v>18</v>
      </c>
      <c r="H19372" t="s">
        <v>18</v>
      </c>
      <c r="I19372" t="s">
        <v>122</v>
      </c>
      <c r="J19372" t="s">
        <v>30</v>
      </c>
      <c r="K19372" t="s">
        <v>123</v>
      </c>
    </row>
    <row r="19373" spans="1:11">
      <c r="A19373" s="8">
        <v>44795</v>
      </c>
      <c r="B19373">
        <v>155.2911</v>
      </c>
      <c r="C19373">
        <v>155.30950000000001</v>
      </c>
      <c r="D19373">
        <v>153.70050000000001</v>
      </c>
      <c r="E19373">
        <v>154.08670000000001</v>
      </c>
      <c r="F19373">
        <v>5462600</v>
      </c>
      <c r="G19373" t="s">
        <v>106</v>
      </c>
      <c r="H19373" t="s">
        <v>18</v>
      </c>
      <c r="I19373" t="s">
        <v>122</v>
      </c>
      <c r="J19373" t="s">
        <v>30</v>
      </c>
      <c r="K19373" t="s">
        <v>123</v>
      </c>
    </row>
    <row r="19374" spans="1:11">
      <c r="A19374" s="8">
        <v>44796</v>
      </c>
      <c r="B19374">
        <v>153.54419999999999</v>
      </c>
      <c r="C19374">
        <v>154.25219999999999</v>
      </c>
      <c r="D19374">
        <v>152.4409</v>
      </c>
      <c r="E19374">
        <v>152.74430000000001</v>
      </c>
      <c r="F19374">
        <v>5566300</v>
      </c>
      <c r="G19374" t="s">
        <v>18</v>
      </c>
      <c r="H19374" t="s">
        <v>18</v>
      </c>
      <c r="I19374" t="s">
        <v>122</v>
      </c>
      <c r="J19374" t="s">
        <v>30</v>
      </c>
      <c r="K19374" t="s">
        <v>123</v>
      </c>
    </row>
    <row r="19375" spans="1:11">
      <c r="A19375" s="8">
        <v>44797</v>
      </c>
      <c r="B19375">
        <v>153.1396</v>
      </c>
      <c r="C19375">
        <v>153.16720000000001</v>
      </c>
      <c r="D19375">
        <v>151.7697</v>
      </c>
      <c r="E19375">
        <v>152.23859999999999</v>
      </c>
      <c r="F19375">
        <v>5684300</v>
      </c>
      <c r="G19375" t="s">
        <v>18</v>
      </c>
      <c r="H19375" t="s">
        <v>18</v>
      </c>
      <c r="I19375" t="s">
        <v>122</v>
      </c>
      <c r="J19375" t="s">
        <v>30</v>
      </c>
      <c r="K19375" t="s">
        <v>123</v>
      </c>
    </row>
    <row r="19376" spans="1:11">
      <c r="A19376" s="8">
        <v>44798</v>
      </c>
      <c r="B19376">
        <v>152.5788</v>
      </c>
      <c r="C19376">
        <v>153.76490000000001</v>
      </c>
      <c r="D19376">
        <v>151.42949999999999</v>
      </c>
      <c r="E19376">
        <v>153.66370000000001</v>
      </c>
      <c r="F19376">
        <v>5678700</v>
      </c>
      <c r="G19376" t="s">
        <v>18</v>
      </c>
      <c r="H19376" t="s">
        <v>18</v>
      </c>
      <c r="I19376" t="s">
        <v>122</v>
      </c>
      <c r="J19376" t="s">
        <v>30</v>
      </c>
      <c r="K19376" t="s">
        <v>123</v>
      </c>
    </row>
    <row r="19377" spans="1:11">
      <c r="A19377" s="8">
        <v>44799</v>
      </c>
      <c r="B19377">
        <v>153.96719999999999</v>
      </c>
      <c r="C19377">
        <v>154.00389999999999</v>
      </c>
      <c r="D19377">
        <v>150.96979999999999</v>
      </c>
      <c r="E19377">
        <v>151.0342</v>
      </c>
      <c r="F19377">
        <v>5667100</v>
      </c>
      <c r="G19377" t="s">
        <v>18</v>
      </c>
      <c r="H19377" t="s">
        <v>18</v>
      </c>
      <c r="I19377" t="s">
        <v>122</v>
      </c>
      <c r="J19377" t="s">
        <v>30</v>
      </c>
      <c r="K19377" t="s">
        <v>123</v>
      </c>
    </row>
    <row r="19378" spans="1:11">
      <c r="A19378" s="8">
        <v>44802</v>
      </c>
      <c r="B19378">
        <v>150.29859999999999</v>
      </c>
      <c r="C19378">
        <v>150.6388</v>
      </c>
      <c r="D19378">
        <v>148.96549999999999</v>
      </c>
      <c r="E19378">
        <v>149.8665</v>
      </c>
      <c r="F19378">
        <v>5259200</v>
      </c>
      <c r="G19378" t="s">
        <v>18</v>
      </c>
      <c r="H19378" t="s">
        <v>18</v>
      </c>
      <c r="I19378" t="s">
        <v>122</v>
      </c>
      <c r="J19378" t="s">
        <v>30</v>
      </c>
      <c r="K19378" t="s">
        <v>123</v>
      </c>
    </row>
    <row r="19379" spans="1:11">
      <c r="A19379" s="8">
        <v>44803</v>
      </c>
      <c r="B19379">
        <v>150.14230000000001</v>
      </c>
      <c r="C19379">
        <v>150.363</v>
      </c>
      <c r="D19379">
        <v>148.97460000000001</v>
      </c>
      <c r="E19379">
        <v>149.3424</v>
      </c>
      <c r="F19379">
        <v>6973300</v>
      </c>
      <c r="G19379" t="s">
        <v>18</v>
      </c>
      <c r="H19379" t="s">
        <v>18</v>
      </c>
      <c r="I19379" t="s">
        <v>122</v>
      </c>
      <c r="J19379" t="s">
        <v>30</v>
      </c>
      <c r="K19379" t="s">
        <v>123</v>
      </c>
    </row>
    <row r="19380" spans="1:11">
      <c r="A19380" s="8">
        <v>44804</v>
      </c>
      <c r="B19380">
        <v>150.078</v>
      </c>
      <c r="C19380">
        <v>150.37219999999999</v>
      </c>
      <c r="D19380">
        <v>148.27590000000001</v>
      </c>
      <c r="E19380">
        <v>148.34030000000001</v>
      </c>
      <c r="F19380">
        <v>8741700</v>
      </c>
      <c r="G19380" t="s">
        <v>18</v>
      </c>
      <c r="H19380" t="s">
        <v>18</v>
      </c>
      <c r="I19380" t="s">
        <v>122</v>
      </c>
      <c r="J19380" t="s">
        <v>30</v>
      </c>
      <c r="K19380" t="s">
        <v>123</v>
      </c>
    </row>
    <row r="19381" spans="1:11">
      <c r="A19381" s="8">
        <v>44805</v>
      </c>
      <c r="B19381">
        <v>148.47819999999999</v>
      </c>
      <c r="C19381">
        <v>152.1651</v>
      </c>
      <c r="D19381">
        <v>148.46899999999999</v>
      </c>
      <c r="E19381">
        <v>152.018</v>
      </c>
      <c r="F19381">
        <v>7509600</v>
      </c>
      <c r="G19381" t="s">
        <v>18</v>
      </c>
      <c r="H19381" t="s">
        <v>18</v>
      </c>
      <c r="I19381" t="s">
        <v>122</v>
      </c>
      <c r="J19381" t="s">
        <v>30</v>
      </c>
      <c r="K19381" t="s">
        <v>123</v>
      </c>
    </row>
    <row r="19382" spans="1:11">
      <c r="A19382" s="8">
        <v>44806</v>
      </c>
      <c r="B19382">
        <v>152.49600000000001</v>
      </c>
      <c r="C19382">
        <v>152.80860000000001</v>
      </c>
      <c r="D19382">
        <v>148.9562</v>
      </c>
      <c r="E19382">
        <v>149.62739999999999</v>
      </c>
      <c r="F19382">
        <v>5803700</v>
      </c>
      <c r="G19382" t="s">
        <v>18</v>
      </c>
      <c r="H19382" t="s">
        <v>18</v>
      </c>
      <c r="I19382" t="s">
        <v>122</v>
      </c>
      <c r="J19382" t="s">
        <v>30</v>
      </c>
      <c r="K19382" t="s">
        <v>123</v>
      </c>
    </row>
    <row r="19383" spans="1:11">
      <c r="A19383" s="8">
        <v>44810</v>
      </c>
      <c r="B19383">
        <v>150.73079999999999</v>
      </c>
      <c r="C19383">
        <v>152.8271</v>
      </c>
      <c r="D19383">
        <v>149.70099999999999</v>
      </c>
      <c r="E19383">
        <v>150.03200000000001</v>
      </c>
      <c r="F19383">
        <v>7394600</v>
      </c>
      <c r="G19383" t="s">
        <v>18</v>
      </c>
      <c r="H19383" t="s">
        <v>18</v>
      </c>
      <c r="I19383" t="s">
        <v>122</v>
      </c>
      <c r="J19383" t="s">
        <v>30</v>
      </c>
      <c r="K19383" t="s">
        <v>123</v>
      </c>
    </row>
    <row r="19384" spans="1:11">
      <c r="A19384" s="8">
        <v>44811</v>
      </c>
      <c r="B19384">
        <v>149.78380000000001</v>
      </c>
      <c r="C19384">
        <v>151.1721</v>
      </c>
      <c r="D19384">
        <v>149.0942</v>
      </c>
      <c r="E19384">
        <v>150.8503</v>
      </c>
      <c r="F19384">
        <v>4590600</v>
      </c>
      <c r="G19384" t="s">
        <v>18</v>
      </c>
      <c r="H19384" t="s">
        <v>18</v>
      </c>
      <c r="I19384" t="s">
        <v>122</v>
      </c>
      <c r="J19384" t="s">
        <v>30</v>
      </c>
      <c r="K19384" t="s">
        <v>123</v>
      </c>
    </row>
    <row r="19385" spans="1:11">
      <c r="A19385" s="8">
        <v>44812</v>
      </c>
      <c r="B19385">
        <v>150.6756</v>
      </c>
      <c r="C19385">
        <v>152.0915</v>
      </c>
      <c r="D19385">
        <v>149.94</v>
      </c>
      <c r="E19385">
        <v>152.06389999999999</v>
      </c>
      <c r="F19385">
        <v>5838400</v>
      </c>
      <c r="G19385" t="s">
        <v>18</v>
      </c>
      <c r="H19385" t="s">
        <v>18</v>
      </c>
      <c r="I19385" t="s">
        <v>122</v>
      </c>
      <c r="J19385" t="s">
        <v>30</v>
      </c>
      <c r="K19385" t="s">
        <v>123</v>
      </c>
    </row>
    <row r="19386" spans="1:11">
      <c r="A19386" s="8">
        <v>44813</v>
      </c>
      <c r="B19386">
        <v>151.6962</v>
      </c>
      <c r="C19386">
        <v>152.80869999999999</v>
      </c>
      <c r="D19386">
        <v>151.14449999999999</v>
      </c>
      <c r="E19386">
        <v>152.35820000000001</v>
      </c>
      <c r="F19386">
        <v>5500600</v>
      </c>
      <c r="G19386" t="s">
        <v>18</v>
      </c>
      <c r="H19386" t="s">
        <v>18</v>
      </c>
      <c r="I19386" t="s">
        <v>122</v>
      </c>
      <c r="J19386" t="s">
        <v>30</v>
      </c>
      <c r="K19386" t="s">
        <v>123</v>
      </c>
    </row>
    <row r="19387" spans="1:11">
      <c r="A19387" s="8">
        <v>44816</v>
      </c>
      <c r="B19387">
        <v>152.7259</v>
      </c>
      <c r="C19387">
        <v>153.1489</v>
      </c>
      <c r="D19387">
        <v>151.9076</v>
      </c>
      <c r="E19387">
        <v>152.2938</v>
      </c>
      <c r="F19387">
        <v>6365300</v>
      </c>
      <c r="G19387" t="s">
        <v>18</v>
      </c>
      <c r="H19387" t="s">
        <v>18</v>
      </c>
      <c r="I19387" t="s">
        <v>122</v>
      </c>
      <c r="J19387" t="s">
        <v>30</v>
      </c>
      <c r="K19387" t="s">
        <v>123</v>
      </c>
    </row>
    <row r="19388" spans="1:11">
      <c r="A19388" s="8">
        <v>44817</v>
      </c>
      <c r="B19388">
        <v>150.39060000000001</v>
      </c>
      <c r="C19388">
        <v>151.19049999999999</v>
      </c>
      <c r="D19388">
        <v>147.85290000000001</v>
      </c>
      <c r="E19388">
        <v>148.33109999999999</v>
      </c>
      <c r="F19388">
        <v>6726400</v>
      </c>
      <c r="G19388" t="s">
        <v>18</v>
      </c>
      <c r="H19388" t="s">
        <v>18</v>
      </c>
      <c r="I19388" t="s">
        <v>122</v>
      </c>
      <c r="J19388" t="s">
        <v>30</v>
      </c>
      <c r="K19388" t="s">
        <v>123</v>
      </c>
    </row>
    <row r="19389" spans="1:11">
      <c r="A19389" s="8">
        <v>44818</v>
      </c>
      <c r="B19389">
        <v>149.29650000000001</v>
      </c>
      <c r="C19389">
        <v>152.03630000000001</v>
      </c>
      <c r="D19389">
        <v>149.29650000000001</v>
      </c>
      <c r="E19389">
        <v>151.39269999999999</v>
      </c>
      <c r="F19389">
        <v>9555700</v>
      </c>
      <c r="G19389" t="s">
        <v>18</v>
      </c>
      <c r="H19389" t="s">
        <v>18</v>
      </c>
      <c r="I19389" t="s">
        <v>122</v>
      </c>
      <c r="J19389" t="s">
        <v>30</v>
      </c>
      <c r="K19389" t="s">
        <v>123</v>
      </c>
    </row>
    <row r="19390" spans="1:11">
      <c r="A19390" s="8">
        <v>44819</v>
      </c>
      <c r="B19390">
        <v>151.19970000000001</v>
      </c>
      <c r="C19390">
        <v>152.6891</v>
      </c>
      <c r="D19390">
        <v>150.87790000000001</v>
      </c>
      <c r="E19390">
        <v>151.77889999999999</v>
      </c>
      <c r="F19390">
        <v>7174500</v>
      </c>
      <c r="G19390" t="s">
        <v>18</v>
      </c>
      <c r="H19390" t="s">
        <v>18</v>
      </c>
      <c r="I19390" t="s">
        <v>122</v>
      </c>
      <c r="J19390" t="s">
        <v>30</v>
      </c>
      <c r="K19390" t="s">
        <v>123</v>
      </c>
    </row>
    <row r="19391" spans="1:11">
      <c r="A19391" s="8">
        <v>44820</v>
      </c>
      <c r="B19391">
        <v>151.99959999999999</v>
      </c>
      <c r="C19391">
        <v>154.12350000000001</v>
      </c>
      <c r="D19391">
        <v>151.47550000000001</v>
      </c>
      <c r="E19391">
        <v>154.0959</v>
      </c>
      <c r="F19391">
        <v>20201500</v>
      </c>
      <c r="G19391" t="s">
        <v>18</v>
      </c>
      <c r="H19391" t="s">
        <v>18</v>
      </c>
      <c r="I19391" t="s">
        <v>122</v>
      </c>
      <c r="J19391" t="s">
        <v>30</v>
      </c>
      <c r="K19391" t="s">
        <v>123</v>
      </c>
    </row>
    <row r="19392" spans="1:11">
      <c r="A19392" s="8">
        <v>44823</v>
      </c>
      <c r="B19392">
        <v>152.9006</v>
      </c>
      <c r="C19392">
        <v>153.02010000000001</v>
      </c>
      <c r="D19392">
        <v>150.8595</v>
      </c>
      <c r="E19392">
        <v>152.88220000000001</v>
      </c>
      <c r="F19392">
        <v>7380900</v>
      </c>
      <c r="G19392" t="s">
        <v>18</v>
      </c>
      <c r="H19392" t="s">
        <v>18</v>
      </c>
      <c r="I19392" t="s">
        <v>122</v>
      </c>
      <c r="J19392" t="s">
        <v>30</v>
      </c>
      <c r="K19392" t="s">
        <v>123</v>
      </c>
    </row>
    <row r="19393" spans="1:11">
      <c r="A19393" s="8">
        <v>44824</v>
      </c>
      <c r="B19393">
        <v>151.9076</v>
      </c>
      <c r="C19393">
        <v>152.53280000000001</v>
      </c>
      <c r="D19393">
        <v>151.08009999999999</v>
      </c>
      <c r="E19393">
        <v>151.67779999999999</v>
      </c>
      <c r="F19393">
        <v>7143400</v>
      </c>
      <c r="G19393" t="s">
        <v>18</v>
      </c>
      <c r="H19393" t="s">
        <v>18</v>
      </c>
      <c r="I19393" t="s">
        <v>122</v>
      </c>
      <c r="J19393" t="s">
        <v>30</v>
      </c>
      <c r="K19393" t="s">
        <v>123</v>
      </c>
    </row>
    <row r="19394" spans="1:11">
      <c r="A19394" s="8">
        <v>44825</v>
      </c>
      <c r="B19394">
        <v>151.72380000000001</v>
      </c>
      <c r="C19394">
        <v>153.3603</v>
      </c>
      <c r="D19394">
        <v>150.0872</v>
      </c>
      <c r="E19394">
        <v>150.12389999999999</v>
      </c>
      <c r="F19394">
        <v>8071200</v>
      </c>
      <c r="G19394" t="s">
        <v>18</v>
      </c>
      <c r="H19394" t="s">
        <v>18</v>
      </c>
      <c r="I19394" t="s">
        <v>122</v>
      </c>
      <c r="J19394" t="s">
        <v>30</v>
      </c>
      <c r="K19394" t="s">
        <v>123</v>
      </c>
    </row>
    <row r="19395" spans="1:11">
      <c r="A19395" s="8">
        <v>44826</v>
      </c>
      <c r="B19395">
        <v>150.0044</v>
      </c>
      <c r="C19395">
        <v>153.69130000000001</v>
      </c>
      <c r="D19395">
        <v>149.71019999999999</v>
      </c>
      <c r="E19395">
        <v>152.7903</v>
      </c>
      <c r="F19395">
        <v>7401100</v>
      </c>
      <c r="G19395" t="s">
        <v>18</v>
      </c>
      <c r="H19395" t="s">
        <v>18</v>
      </c>
      <c r="I19395" t="s">
        <v>122</v>
      </c>
      <c r="J19395" t="s">
        <v>30</v>
      </c>
      <c r="K19395" t="s">
        <v>123</v>
      </c>
    </row>
    <row r="19396" spans="1:11">
      <c r="A19396" s="8">
        <v>44827</v>
      </c>
      <c r="B19396">
        <v>152.38570000000001</v>
      </c>
      <c r="C19396">
        <v>153.9855</v>
      </c>
      <c r="D19396">
        <v>151.39279999999999</v>
      </c>
      <c r="E19396">
        <v>153.2868</v>
      </c>
      <c r="F19396">
        <v>9598600</v>
      </c>
      <c r="G19396" t="s">
        <v>18</v>
      </c>
      <c r="H19396" t="s">
        <v>18</v>
      </c>
      <c r="I19396" t="s">
        <v>122</v>
      </c>
      <c r="J19396" t="s">
        <v>30</v>
      </c>
      <c r="K19396" t="s">
        <v>123</v>
      </c>
    </row>
    <row r="19397" spans="1:11">
      <c r="A19397" s="8">
        <v>44830</v>
      </c>
      <c r="B19397">
        <v>152.4409</v>
      </c>
      <c r="C19397">
        <v>153.39709999999999</v>
      </c>
      <c r="D19397">
        <v>151.1353</v>
      </c>
      <c r="E19397">
        <v>152.34889999999999</v>
      </c>
      <c r="F19397">
        <v>8735500</v>
      </c>
      <c r="G19397" t="s">
        <v>18</v>
      </c>
      <c r="H19397" t="s">
        <v>18</v>
      </c>
      <c r="I19397" t="s">
        <v>122</v>
      </c>
      <c r="J19397" t="s">
        <v>30</v>
      </c>
      <c r="K19397" t="s">
        <v>123</v>
      </c>
    </row>
    <row r="19398" spans="1:11">
      <c r="A19398" s="8">
        <v>44831</v>
      </c>
      <c r="B19398">
        <v>152.95580000000001</v>
      </c>
      <c r="C19398">
        <v>154.1602</v>
      </c>
      <c r="D19398">
        <v>151.15369999999999</v>
      </c>
      <c r="E19398">
        <v>151.65020000000001</v>
      </c>
      <c r="F19398">
        <v>8686700</v>
      </c>
      <c r="G19398" t="s">
        <v>18</v>
      </c>
      <c r="H19398" t="s">
        <v>18</v>
      </c>
      <c r="I19398" t="s">
        <v>122</v>
      </c>
      <c r="J19398" t="s">
        <v>30</v>
      </c>
      <c r="K19398" t="s">
        <v>123</v>
      </c>
    </row>
    <row r="19399" spans="1:11">
      <c r="A19399" s="8">
        <v>44832</v>
      </c>
      <c r="B19399">
        <v>152.8546</v>
      </c>
      <c r="C19399">
        <v>153.89359999999999</v>
      </c>
      <c r="D19399">
        <v>151.79730000000001</v>
      </c>
      <c r="E19399">
        <v>152.95580000000001</v>
      </c>
      <c r="F19399">
        <v>8660900</v>
      </c>
      <c r="G19399" t="s">
        <v>18</v>
      </c>
      <c r="H19399" t="s">
        <v>18</v>
      </c>
      <c r="I19399" t="s">
        <v>122</v>
      </c>
      <c r="J19399" t="s">
        <v>30</v>
      </c>
      <c r="K19399" t="s">
        <v>123</v>
      </c>
    </row>
    <row r="19400" spans="1:11">
      <c r="A19400" s="8">
        <v>44833</v>
      </c>
      <c r="B19400">
        <v>153.06610000000001</v>
      </c>
      <c r="C19400">
        <v>153.70050000000001</v>
      </c>
      <c r="D19400">
        <v>150.6848</v>
      </c>
      <c r="E19400">
        <v>151.2732</v>
      </c>
      <c r="F19400">
        <v>7008100</v>
      </c>
      <c r="G19400" t="s">
        <v>18</v>
      </c>
      <c r="H19400" t="s">
        <v>18</v>
      </c>
      <c r="I19400" t="s">
        <v>122</v>
      </c>
      <c r="J19400" t="s">
        <v>30</v>
      </c>
      <c r="K19400" t="s">
        <v>123</v>
      </c>
    </row>
    <row r="19401" spans="1:11">
      <c r="A19401" s="8">
        <v>44834</v>
      </c>
      <c r="B19401">
        <v>151.70529999999999</v>
      </c>
      <c r="C19401">
        <v>152.38570000000001</v>
      </c>
      <c r="D19401">
        <v>150.16069999999999</v>
      </c>
      <c r="E19401">
        <v>150.19749999999999</v>
      </c>
      <c r="F19401">
        <v>8985200</v>
      </c>
      <c r="G19401" t="s">
        <v>18</v>
      </c>
      <c r="H19401" t="s">
        <v>18</v>
      </c>
      <c r="I19401" t="s">
        <v>122</v>
      </c>
      <c r="J19401" t="s">
        <v>30</v>
      </c>
      <c r="K19401" t="s">
        <v>123</v>
      </c>
    </row>
    <row r="19402" spans="1:11">
      <c r="A19402" s="8">
        <v>44837</v>
      </c>
      <c r="B19402">
        <v>151.05250000000001</v>
      </c>
      <c r="C19402">
        <v>151.1353</v>
      </c>
      <c r="D19402">
        <v>148.6712</v>
      </c>
      <c r="E19402">
        <v>150.0504</v>
      </c>
      <c r="F19402">
        <v>8657000</v>
      </c>
      <c r="G19402" t="s">
        <v>18</v>
      </c>
      <c r="H19402" t="s">
        <v>18</v>
      </c>
      <c r="I19402" t="s">
        <v>122</v>
      </c>
      <c r="J19402" t="s">
        <v>30</v>
      </c>
      <c r="K19402" t="s">
        <v>123</v>
      </c>
    </row>
    <row r="19403" spans="1:11">
      <c r="A19403" s="8">
        <v>44838</v>
      </c>
      <c r="B19403">
        <v>150.648</v>
      </c>
      <c r="C19403">
        <v>152.62479999999999</v>
      </c>
      <c r="D19403">
        <v>149.79300000000001</v>
      </c>
      <c r="E19403">
        <v>152.27539999999999</v>
      </c>
      <c r="F19403">
        <v>6236100</v>
      </c>
      <c r="G19403" t="s">
        <v>18</v>
      </c>
      <c r="H19403" t="s">
        <v>18</v>
      </c>
      <c r="I19403" t="s">
        <v>122</v>
      </c>
      <c r="J19403" t="s">
        <v>30</v>
      </c>
      <c r="K19403" t="s">
        <v>123</v>
      </c>
    </row>
    <row r="19404" spans="1:11">
      <c r="A19404" s="8">
        <v>44839</v>
      </c>
      <c r="B19404">
        <v>151.72370000000001</v>
      </c>
      <c r="C19404">
        <v>152.66149999999999</v>
      </c>
      <c r="D19404">
        <v>150.97900000000001</v>
      </c>
      <c r="E19404">
        <v>151.8065</v>
      </c>
      <c r="F19404">
        <v>4539400</v>
      </c>
      <c r="G19404" t="s">
        <v>18</v>
      </c>
      <c r="H19404" t="s">
        <v>18</v>
      </c>
      <c r="I19404" t="s">
        <v>122</v>
      </c>
      <c r="J19404" t="s">
        <v>30</v>
      </c>
      <c r="K19404" t="s">
        <v>123</v>
      </c>
    </row>
    <row r="19405" spans="1:11">
      <c r="A19405" s="8">
        <v>44840</v>
      </c>
      <c r="B19405">
        <v>151.51230000000001</v>
      </c>
      <c r="C19405">
        <v>151.7054</v>
      </c>
      <c r="D19405">
        <v>148.66210000000001</v>
      </c>
      <c r="E19405">
        <v>148.86429999999999</v>
      </c>
      <c r="F19405">
        <v>5890700</v>
      </c>
      <c r="G19405" t="s">
        <v>18</v>
      </c>
      <c r="H19405" t="s">
        <v>18</v>
      </c>
      <c r="I19405" t="s">
        <v>122</v>
      </c>
      <c r="J19405" t="s">
        <v>30</v>
      </c>
      <c r="K19405" t="s">
        <v>123</v>
      </c>
    </row>
    <row r="19406" spans="1:11">
      <c r="A19406" s="8">
        <v>44841</v>
      </c>
      <c r="B19406">
        <v>148.73560000000001</v>
      </c>
      <c r="C19406">
        <v>149.14930000000001</v>
      </c>
      <c r="D19406">
        <v>146.3451</v>
      </c>
      <c r="E19406">
        <v>147.2921</v>
      </c>
      <c r="F19406">
        <v>6363500</v>
      </c>
      <c r="G19406" t="s">
        <v>18</v>
      </c>
      <c r="H19406" t="s">
        <v>18</v>
      </c>
      <c r="I19406" t="s">
        <v>122</v>
      </c>
      <c r="J19406" t="s">
        <v>30</v>
      </c>
      <c r="K19406" t="s">
        <v>123</v>
      </c>
    </row>
    <row r="19407" spans="1:11">
      <c r="A19407" s="8">
        <v>44844</v>
      </c>
      <c r="B19407">
        <v>147.6875</v>
      </c>
      <c r="C19407">
        <v>148.2851</v>
      </c>
      <c r="D19407">
        <v>146.35429999999999</v>
      </c>
      <c r="E19407">
        <v>147.48519999999999</v>
      </c>
      <c r="F19407">
        <v>5315600</v>
      </c>
      <c r="G19407" t="s">
        <v>18</v>
      </c>
      <c r="H19407" t="s">
        <v>18</v>
      </c>
      <c r="I19407" t="s">
        <v>122</v>
      </c>
      <c r="J19407" t="s">
        <v>30</v>
      </c>
      <c r="K19407" t="s">
        <v>123</v>
      </c>
    </row>
    <row r="19408" spans="1:11">
      <c r="A19408" s="8">
        <v>44845</v>
      </c>
      <c r="B19408">
        <v>147.44839999999999</v>
      </c>
      <c r="C19408">
        <v>150.887</v>
      </c>
      <c r="D19408">
        <v>147.44839999999999</v>
      </c>
      <c r="E19408">
        <v>149.6182</v>
      </c>
      <c r="F19408">
        <v>6212200</v>
      </c>
      <c r="G19408" t="s">
        <v>18</v>
      </c>
      <c r="H19408" t="s">
        <v>18</v>
      </c>
      <c r="I19408" t="s">
        <v>122</v>
      </c>
      <c r="J19408" t="s">
        <v>30</v>
      </c>
      <c r="K19408" t="s">
        <v>123</v>
      </c>
    </row>
    <row r="19409" spans="1:11">
      <c r="A19409" s="8">
        <v>44846</v>
      </c>
      <c r="B19409">
        <v>149.81129999999999</v>
      </c>
      <c r="C19409">
        <v>151.595</v>
      </c>
      <c r="D19409">
        <v>149.4068</v>
      </c>
      <c r="E19409">
        <v>149.58150000000001</v>
      </c>
      <c r="F19409">
        <v>4341700</v>
      </c>
      <c r="G19409" t="s">
        <v>18</v>
      </c>
      <c r="H19409" t="s">
        <v>18</v>
      </c>
      <c r="I19409" t="s">
        <v>122</v>
      </c>
      <c r="J19409" t="s">
        <v>30</v>
      </c>
      <c r="K19409" t="s">
        <v>123</v>
      </c>
    </row>
    <row r="19410" spans="1:11">
      <c r="A19410" s="8">
        <v>44847</v>
      </c>
      <c r="B19410">
        <v>147.9265</v>
      </c>
      <c r="C19410">
        <v>152.6156</v>
      </c>
      <c r="D19410">
        <v>147.7978</v>
      </c>
      <c r="E19410">
        <v>151.8433</v>
      </c>
      <c r="F19410">
        <v>6465100</v>
      </c>
      <c r="G19410" t="s">
        <v>18</v>
      </c>
      <c r="H19410" t="s">
        <v>18</v>
      </c>
      <c r="I19410" t="s">
        <v>122</v>
      </c>
      <c r="J19410" t="s">
        <v>30</v>
      </c>
      <c r="K19410" t="s">
        <v>123</v>
      </c>
    </row>
    <row r="19411" spans="1:11">
      <c r="A19411" s="8">
        <v>44848</v>
      </c>
      <c r="B19411">
        <v>151.19049999999999</v>
      </c>
      <c r="C19411">
        <v>152.3305</v>
      </c>
      <c r="D19411">
        <v>150.41810000000001</v>
      </c>
      <c r="E19411">
        <v>151.2088</v>
      </c>
      <c r="F19411">
        <v>5684600</v>
      </c>
      <c r="G19411" t="s">
        <v>18</v>
      </c>
      <c r="H19411" t="s">
        <v>18</v>
      </c>
      <c r="I19411" t="s">
        <v>122</v>
      </c>
      <c r="J19411" t="s">
        <v>30</v>
      </c>
      <c r="K19411" t="s">
        <v>123</v>
      </c>
    </row>
    <row r="19412" spans="1:11">
      <c r="A19412" s="8">
        <v>44851</v>
      </c>
      <c r="B19412">
        <v>152.07310000000001</v>
      </c>
      <c r="C19412">
        <v>153.7373</v>
      </c>
      <c r="D19412">
        <v>151.71459999999999</v>
      </c>
      <c r="E19412">
        <v>153.16720000000001</v>
      </c>
      <c r="F19412">
        <v>6710800</v>
      </c>
      <c r="G19412" t="s">
        <v>18</v>
      </c>
      <c r="H19412" t="s">
        <v>18</v>
      </c>
      <c r="I19412" t="s">
        <v>122</v>
      </c>
      <c r="J19412" t="s">
        <v>30</v>
      </c>
      <c r="K19412" t="s">
        <v>123</v>
      </c>
    </row>
    <row r="19413" spans="1:11">
      <c r="A19413" s="8">
        <v>44852</v>
      </c>
      <c r="B19413">
        <v>151.7054</v>
      </c>
      <c r="C19413">
        <v>153.70050000000001</v>
      </c>
      <c r="D19413">
        <v>149.91249999999999</v>
      </c>
      <c r="E19413">
        <v>152.63399999999999</v>
      </c>
      <c r="F19413">
        <v>10883600</v>
      </c>
      <c r="G19413" t="s">
        <v>18</v>
      </c>
      <c r="H19413" t="s">
        <v>18</v>
      </c>
      <c r="I19413" t="s">
        <v>122</v>
      </c>
      <c r="J19413" t="s">
        <v>30</v>
      </c>
      <c r="K19413" t="s">
        <v>123</v>
      </c>
    </row>
    <row r="19414" spans="1:11">
      <c r="A19414" s="8">
        <v>44853</v>
      </c>
      <c r="B19414">
        <v>152.62479999999999</v>
      </c>
      <c r="C19414">
        <v>152.8546</v>
      </c>
      <c r="D19414">
        <v>150.6848</v>
      </c>
      <c r="E19414">
        <v>151.4203</v>
      </c>
      <c r="F19414">
        <v>10044600</v>
      </c>
      <c r="G19414" t="s">
        <v>18</v>
      </c>
      <c r="H19414" t="s">
        <v>18</v>
      </c>
      <c r="I19414" t="s">
        <v>122</v>
      </c>
      <c r="J19414" t="s">
        <v>30</v>
      </c>
      <c r="K19414" t="s">
        <v>123</v>
      </c>
    </row>
    <row r="19415" spans="1:11">
      <c r="A19415" s="8">
        <v>44854</v>
      </c>
      <c r="B19415">
        <v>151.70529999999999</v>
      </c>
      <c r="C19415">
        <v>152.38570000000001</v>
      </c>
      <c r="D19415">
        <v>151.08930000000001</v>
      </c>
      <c r="E19415">
        <v>151.8065</v>
      </c>
      <c r="F19415">
        <v>5659900</v>
      </c>
      <c r="G19415" t="s">
        <v>18</v>
      </c>
      <c r="H19415" t="s">
        <v>18</v>
      </c>
      <c r="I19415" t="s">
        <v>122</v>
      </c>
      <c r="J19415" t="s">
        <v>30</v>
      </c>
      <c r="K19415" t="s">
        <v>123</v>
      </c>
    </row>
    <row r="19416" spans="1:11">
      <c r="A19416" s="8">
        <v>44855</v>
      </c>
      <c r="B19416">
        <v>151.43870000000001</v>
      </c>
      <c r="C19416">
        <v>155.72319999999999</v>
      </c>
      <c r="D19416">
        <v>151.18129999999999</v>
      </c>
      <c r="E19416">
        <v>155.1164</v>
      </c>
      <c r="F19416">
        <v>8487600</v>
      </c>
      <c r="G19416" t="s">
        <v>18</v>
      </c>
      <c r="H19416" t="s">
        <v>18</v>
      </c>
      <c r="I19416" t="s">
        <v>122</v>
      </c>
      <c r="J19416" t="s">
        <v>30</v>
      </c>
      <c r="K19416" t="s">
        <v>123</v>
      </c>
    </row>
    <row r="19417" spans="1:11">
      <c r="A19417" s="8">
        <v>44858</v>
      </c>
      <c r="B19417">
        <v>156.12780000000001</v>
      </c>
      <c r="C19417">
        <v>158.2149</v>
      </c>
      <c r="D19417">
        <v>155.6129</v>
      </c>
      <c r="E19417">
        <v>157.20349999999999</v>
      </c>
      <c r="F19417">
        <v>6855500</v>
      </c>
      <c r="G19417" t="s">
        <v>18</v>
      </c>
      <c r="H19417" t="s">
        <v>18</v>
      </c>
      <c r="I19417" t="s">
        <v>122</v>
      </c>
      <c r="J19417" t="s">
        <v>30</v>
      </c>
      <c r="K19417" t="s">
        <v>123</v>
      </c>
    </row>
    <row r="19418" spans="1:11">
      <c r="A19418" s="8">
        <v>44859</v>
      </c>
      <c r="B19418">
        <v>156.4588</v>
      </c>
      <c r="C19418">
        <v>157.32300000000001</v>
      </c>
      <c r="D19418">
        <v>154.9417</v>
      </c>
      <c r="E19418">
        <v>156.95529999999999</v>
      </c>
      <c r="F19418">
        <v>5661900</v>
      </c>
      <c r="G19418" t="s">
        <v>18</v>
      </c>
      <c r="H19418" t="s">
        <v>18</v>
      </c>
      <c r="I19418" t="s">
        <v>122</v>
      </c>
      <c r="J19418" t="s">
        <v>30</v>
      </c>
      <c r="K19418" t="s">
        <v>123</v>
      </c>
    </row>
    <row r="19419" spans="1:11">
      <c r="A19419" s="8">
        <v>44860</v>
      </c>
      <c r="B19419">
        <v>157.51609999999999</v>
      </c>
      <c r="C19419">
        <v>158.66540000000001</v>
      </c>
      <c r="D19419">
        <v>156.78059999999999</v>
      </c>
      <c r="E19419">
        <v>158.33439999999999</v>
      </c>
      <c r="F19419">
        <v>6123800</v>
      </c>
      <c r="G19419" t="s">
        <v>18</v>
      </c>
      <c r="H19419" t="s">
        <v>18</v>
      </c>
      <c r="I19419" t="s">
        <v>122</v>
      </c>
      <c r="J19419" t="s">
        <v>30</v>
      </c>
      <c r="K19419" t="s">
        <v>123</v>
      </c>
    </row>
    <row r="19420" spans="1:11">
      <c r="A19420" s="8">
        <v>44861</v>
      </c>
      <c r="B19420">
        <v>158.4632</v>
      </c>
      <c r="C19420">
        <v>159.45609999999999</v>
      </c>
      <c r="D19420">
        <v>157.88390000000001</v>
      </c>
      <c r="E19420">
        <v>158.4264</v>
      </c>
      <c r="F19420">
        <v>5390900</v>
      </c>
      <c r="G19420" t="s">
        <v>18</v>
      </c>
      <c r="H19420" t="s">
        <v>18</v>
      </c>
      <c r="I19420" t="s">
        <v>122</v>
      </c>
      <c r="J19420" t="s">
        <v>30</v>
      </c>
      <c r="K19420" t="s">
        <v>123</v>
      </c>
    </row>
    <row r="19421" spans="1:11">
      <c r="A19421" s="8">
        <v>44862</v>
      </c>
      <c r="B19421">
        <v>159.0608</v>
      </c>
      <c r="C19421">
        <v>161.25819999999999</v>
      </c>
      <c r="D19421">
        <v>158.68379999999999</v>
      </c>
      <c r="E19421">
        <v>160.7801</v>
      </c>
      <c r="F19421">
        <v>6073900</v>
      </c>
      <c r="G19421" t="s">
        <v>18</v>
      </c>
      <c r="H19421" t="s">
        <v>18</v>
      </c>
      <c r="I19421" t="s">
        <v>122</v>
      </c>
      <c r="J19421" t="s">
        <v>30</v>
      </c>
      <c r="K19421" t="s">
        <v>123</v>
      </c>
    </row>
    <row r="19422" spans="1:11">
      <c r="A19422" s="8">
        <v>44865</v>
      </c>
      <c r="B19422">
        <v>160.45830000000001</v>
      </c>
      <c r="C19422">
        <v>161.04679999999999</v>
      </c>
      <c r="D19422">
        <v>159.4469</v>
      </c>
      <c r="E19422">
        <v>159.95259999999999</v>
      </c>
      <c r="F19422">
        <v>7810000</v>
      </c>
      <c r="G19422" t="s">
        <v>18</v>
      </c>
      <c r="H19422" t="s">
        <v>18</v>
      </c>
      <c r="I19422" t="s">
        <v>122</v>
      </c>
      <c r="J19422" t="s">
        <v>30</v>
      </c>
      <c r="K19422" t="s">
        <v>123</v>
      </c>
    </row>
    <row r="19423" spans="1:11">
      <c r="A19423" s="8">
        <v>44866</v>
      </c>
      <c r="B19423">
        <v>160.03540000000001</v>
      </c>
      <c r="C19423">
        <v>160.55940000000001</v>
      </c>
      <c r="D19423">
        <v>156.68870000000001</v>
      </c>
      <c r="E19423">
        <v>159.14349999999999</v>
      </c>
      <c r="F19423">
        <v>6985000</v>
      </c>
      <c r="G19423" t="s">
        <v>18</v>
      </c>
      <c r="H19423" t="s">
        <v>18</v>
      </c>
      <c r="I19423" t="s">
        <v>122</v>
      </c>
      <c r="J19423" t="s">
        <v>30</v>
      </c>
      <c r="K19423" t="s">
        <v>123</v>
      </c>
    </row>
    <row r="19424" spans="1:11">
      <c r="A19424" s="8">
        <v>44867</v>
      </c>
      <c r="B19424">
        <v>158.95959999999999</v>
      </c>
      <c r="C19424">
        <v>159.92500000000001</v>
      </c>
      <c r="D19424">
        <v>156.56909999999999</v>
      </c>
      <c r="E19424">
        <v>156.6978</v>
      </c>
      <c r="F19424">
        <v>6877300</v>
      </c>
      <c r="G19424" t="s">
        <v>18</v>
      </c>
      <c r="H19424" t="s">
        <v>18</v>
      </c>
      <c r="I19424" t="s">
        <v>122</v>
      </c>
      <c r="J19424" t="s">
        <v>30</v>
      </c>
      <c r="K19424" t="s">
        <v>123</v>
      </c>
    </row>
    <row r="19425" spans="1:11">
      <c r="A19425" s="8">
        <v>44868</v>
      </c>
      <c r="B19425">
        <v>156.12780000000001</v>
      </c>
      <c r="C19425">
        <v>157.654</v>
      </c>
      <c r="D19425">
        <v>155.3279</v>
      </c>
      <c r="E19425">
        <v>156.96449999999999</v>
      </c>
      <c r="F19425">
        <v>4819900</v>
      </c>
      <c r="G19425" t="s">
        <v>18</v>
      </c>
      <c r="H19425" t="s">
        <v>18</v>
      </c>
      <c r="I19425" t="s">
        <v>122</v>
      </c>
      <c r="J19425" t="s">
        <v>30</v>
      </c>
      <c r="K19425" t="s">
        <v>123</v>
      </c>
    </row>
    <row r="19426" spans="1:11">
      <c r="A19426" s="8">
        <v>44869</v>
      </c>
      <c r="B19426">
        <v>157.73679999999999</v>
      </c>
      <c r="C19426">
        <v>158.6011</v>
      </c>
      <c r="D19426">
        <v>155.6037</v>
      </c>
      <c r="E19426">
        <v>157.66319999999999</v>
      </c>
      <c r="F19426">
        <v>5300900</v>
      </c>
      <c r="G19426" t="s">
        <v>18</v>
      </c>
      <c r="H19426" t="s">
        <v>18</v>
      </c>
      <c r="I19426" t="s">
        <v>122</v>
      </c>
      <c r="J19426" t="s">
        <v>30</v>
      </c>
      <c r="K19426" t="s">
        <v>123</v>
      </c>
    </row>
    <row r="19427" spans="1:11">
      <c r="A19427" s="8">
        <v>44872</v>
      </c>
      <c r="B19427">
        <v>157.83789999999999</v>
      </c>
      <c r="C19427">
        <v>159.84229999999999</v>
      </c>
      <c r="D19427">
        <v>157.62649999999999</v>
      </c>
      <c r="E19427">
        <v>159.04239999999999</v>
      </c>
      <c r="F19427">
        <v>6621000</v>
      </c>
      <c r="G19427" t="s">
        <v>18</v>
      </c>
      <c r="H19427" t="s">
        <v>18</v>
      </c>
      <c r="I19427" t="s">
        <v>122</v>
      </c>
      <c r="J19427" t="s">
        <v>30</v>
      </c>
      <c r="K19427" t="s">
        <v>123</v>
      </c>
    </row>
    <row r="19428" spans="1:11">
      <c r="A19428" s="8">
        <v>44873</v>
      </c>
      <c r="B19428">
        <v>159.18029999999999</v>
      </c>
      <c r="C19428">
        <v>160.6146</v>
      </c>
      <c r="D19428">
        <v>158.30680000000001</v>
      </c>
      <c r="E19428">
        <v>159.8331</v>
      </c>
      <c r="F19428">
        <v>5148400</v>
      </c>
      <c r="G19428" t="s">
        <v>18</v>
      </c>
      <c r="H19428" t="s">
        <v>18</v>
      </c>
      <c r="I19428" t="s">
        <v>122</v>
      </c>
      <c r="J19428" t="s">
        <v>30</v>
      </c>
      <c r="K19428" t="s">
        <v>123</v>
      </c>
    </row>
    <row r="19429" spans="1:11">
      <c r="A19429" s="8">
        <v>44874</v>
      </c>
      <c r="B19429">
        <v>160.22839999999999</v>
      </c>
      <c r="C19429">
        <v>160.89959999999999</v>
      </c>
      <c r="D19429">
        <v>158.4539</v>
      </c>
      <c r="E19429">
        <v>158.55510000000001</v>
      </c>
      <c r="F19429">
        <v>6150000</v>
      </c>
      <c r="G19429" t="s">
        <v>18</v>
      </c>
      <c r="H19429" t="s">
        <v>18</v>
      </c>
      <c r="I19429" t="s">
        <v>122</v>
      </c>
      <c r="J19429" t="s">
        <v>30</v>
      </c>
      <c r="K19429" t="s">
        <v>123</v>
      </c>
    </row>
    <row r="19430" spans="1:11">
      <c r="A19430" s="8">
        <v>44875</v>
      </c>
      <c r="B19430">
        <v>160.30199999999999</v>
      </c>
      <c r="C19430">
        <v>160.68819999999999</v>
      </c>
      <c r="D19430">
        <v>158.1781</v>
      </c>
      <c r="E19430">
        <v>160.41229999999999</v>
      </c>
      <c r="F19430">
        <v>7877500</v>
      </c>
      <c r="G19430" t="s">
        <v>18</v>
      </c>
      <c r="H19430" t="s">
        <v>18</v>
      </c>
      <c r="I19430" t="s">
        <v>122</v>
      </c>
      <c r="J19430" t="s">
        <v>30</v>
      </c>
      <c r="K19430" t="s">
        <v>123</v>
      </c>
    </row>
    <row r="19431" spans="1:11">
      <c r="A19431" s="8">
        <v>44876</v>
      </c>
      <c r="B19431">
        <v>158.8125</v>
      </c>
      <c r="C19431">
        <v>159.1619</v>
      </c>
      <c r="D19431">
        <v>153.37870000000001</v>
      </c>
      <c r="E19431">
        <v>155.6129</v>
      </c>
      <c r="F19431">
        <v>11074700</v>
      </c>
      <c r="G19431" t="s">
        <v>18</v>
      </c>
      <c r="H19431" t="s">
        <v>18</v>
      </c>
      <c r="I19431" t="s">
        <v>122</v>
      </c>
      <c r="J19431" t="s">
        <v>30</v>
      </c>
      <c r="K19431" t="s">
        <v>123</v>
      </c>
    </row>
    <row r="19432" spans="1:11">
      <c r="A19432" s="8">
        <v>44879</v>
      </c>
      <c r="B19432">
        <v>156.53229999999999</v>
      </c>
      <c r="C19432">
        <v>159.2998</v>
      </c>
      <c r="D19432">
        <v>156.53229999999999</v>
      </c>
      <c r="E19432">
        <v>158.05860000000001</v>
      </c>
      <c r="F19432">
        <v>6581500</v>
      </c>
      <c r="G19432" t="s">
        <v>18</v>
      </c>
      <c r="H19432" t="s">
        <v>18</v>
      </c>
      <c r="I19432" t="s">
        <v>122</v>
      </c>
      <c r="J19432" t="s">
        <v>30</v>
      </c>
      <c r="K19432" t="s">
        <v>123</v>
      </c>
    </row>
    <row r="19433" spans="1:11">
      <c r="A19433" s="8">
        <v>44880</v>
      </c>
      <c r="B19433">
        <v>158.316</v>
      </c>
      <c r="C19433">
        <v>159.0608</v>
      </c>
      <c r="D19433">
        <v>156.78059999999999</v>
      </c>
      <c r="E19433">
        <v>158.4999</v>
      </c>
      <c r="F19433">
        <v>9351000</v>
      </c>
      <c r="G19433" t="s">
        <v>18</v>
      </c>
      <c r="H19433" t="s">
        <v>18</v>
      </c>
      <c r="I19433" t="s">
        <v>122</v>
      </c>
      <c r="J19433" t="s">
        <v>30</v>
      </c>
      <c r="K19433" t="s">
        <v>123</v>
      </c>
    </row>
    <row r="19434" spans="1:11">
      <c r="A19434" s="8">
        <v>44881</v>
      </c>
      <c r="B19434">
        <v>159.64920000000001</v>
      </c>
      <c r="C19434">
        <v>160.8904</v>
      </c>
      <c r="D19434">
        <v>159.18029999999999</v>
      </c>
      <c r="E19434">
        <v>159.4837</v>
      </c>
      <c r="F19434">
        <v>5500900</v>
      </c>
      <c r="G19434" t="s">
        <v>18</v>
      </c>
      <c r="H19434" t="s">
        <v>18</v>
      </c>
      <c r="I19434" t="s">
        <v>122</v>
      </c>
      <c r="J19434" t="s">
        <v>30</v>
      </c>
      <c r="K19434" t="s">
        <v>123</v>
      </c>
    </row>
    <row r="19435" spans="1:11">
      <c r="A19435" s="8">
        <v>44882</v>
      </c>
      <c r="B19435">
        <v>159.0608</v>
      </c>
      <c r="C19435">
        <v>160.8904</v>
      </c>
      <c r="D19435">
        <v>159.04239999999999</v>
      </c>
      <c r="E19435">
        <v>160.77090000000001</v>
      </c>
      <c r="F19435">
        <v>4464100</v>
      </c>
      <c r="G19435" t="s">
        <v>18</v>
      </c>
      <c r="H19435" t="s">
        <v>18</v>
      </c>
      <c r="I19435" t="s">
        <v>122</v>
      </c>
      <c r="J19435" t="s">
        <v>30</v>
      </c>
      <c r="K19435" t="s">
        <v>123</v>
      </c>
    </row>
    <row r="19436" spans="1:11">
      <c r="A19436" s="8">
        <v>44883</v>
      </c>
      <c r="B19436">
        <v>160.89959999999999</v>
      </c>
      <c r="C19436">
        <v>162.4075</v>
      </c>
      <c r="D19436">
        <v>160.55019999999999</v>
      </c>
      <c r="E19436">
        <v>162.00290000000001</v>
      </c>
      <c r="F19436">
        <v>6555700</v>
      </c>
      <c r="G19436" t="s">
        <v>18</v>
      </c>
      <c r="H19436" t="s">
        <v>18</v>
      </c>
      <c r="I19436" t="s">
        <v>122</v>
      </c>
      <c r="J19436" t="s">
        <v>30</v>
      </c>
      <c r="K19436" t="s">
        <v>123</v>
      </c>
    </row>
    <row r="19437" spans="1:11">
      <c r="A19437" s="8">
        <v>44886</v>
      </c>
      <c r="B19437">
        <v>162.76179999999999</v>
      </c>
      <c r="C19437">
        <v>163.3725</v>
      </c>
      <c r="D19437">
        <v>161.7809</v>
      </c>
      <c r="E19437">
        <v>162.83580000000001</v>
      </c>
      <c r="F19437">
        <v>5706600</v>
      </c>
      <c r="G19437" t="s">
        <v>106</v>
      </c>
      <c r="H19437" t="s">
        <v>18</v>
      </c>
      <c r="I19437" t="s">
        <v>122</v>
      </c>
      <c r="J19437" t="s">
        <v>30</v>
      </c>
      <c r="K19437" t="s">
        <v>123</v>
      </c>
    </row>
    <row r="19438" spans="1:11">
      <c r="A19438" s="8">
        <v>44887</v>
      </c>
      <c r="B19438">
        <v>163.2336</v>
      </c>
      <c r="C19438">
        <v>163.96469999999999</v>
      </c>
      <c r="D19438">
        <v>163.16890000000001</v>
      </c>
      <c r="E19438">
        <v>163.6223</v>
      </c>
      <c r="F19438">
        <v>4707900</v>
      </c>
      <c r="G19438" t="s">
        <v>18</v>
      </c>
      <c r="H19438" t="s">
        <v>18</v>
      </c>
      <c r="I19438" t="s">
        <v>122</v>
      </c>
      <c r="J19438" t="s">
        <v>30</v>
      </c>
      <c r="K19438" t="s">
        <v>123</v>
      </c>
    </row>
    <row r="19439" spans="1:11">
      <c r="A19439" s="8">
        <v>44888</v>
      </c>
      <c r="B19439">
        <v>163.27070000000001</v>
      </c>
      <c r="C19439">
        <v>164.15899999999999</v>
      </c>
      <c r="D19439">
        <v>162.87280000000001</v>
      </c>
      <c r="E19439">
        <v>163.79810000000001</v>
      </c>
      <c r="F19439">
        <v>5389200</v>
      </c>
      <c r="G19439" t="s">
        <v>18</v>
      </c>
      <c r="H19439" t="s">
        <v>18</v>
      </c>
      <c r="I19439" t="s">
        <v>122</v>
      </c>
      <c r="J19439" t="s">
        <v>30</v>
      </c>
      <c r="K19439" t="s">
        <v>123</v>
      </c>
    </row>
    <row r="19440" spans="1:11">
      <c r="A19440" s="8">
        <v>44890</v>
      </c>
      <c r="B19440">
        <v>164.1405</v>
      </c>
      <c r="C19440">
        <v>164.8253</v>
      </c>
      <c r="D19440">
        <v>163.6593</v>
      </c>
      <c r="E19440">
        <v>164.011</v>
      </c>
      <c r="F19440">
        <v>3058600</v>
      </c>
      <c r="G19440" t="s">
        <v>18</v>
      </c>
      <c r="H19440" t="s">
        <v>18</v>
      </c>
      <c r="I19440" t="s">
        <v>122</v>
      </c>
      <c r="J19440" t="s">
        <v>30</v>
      </c>
      <c r="K19440" t="s">
        <v>123</v>
      </c>
    </row>
    <row r="19441" spans="1:11">
      <c r="A19441" s="8">
        <v>44893</v>
      </c>
      <c r="B19441">
        <v>163.5575</v>
      </c>
      <c r="C19441">
        <v>164.50139999999999</v>
      </c>
      <c r="D19441">
        <v>163.3817</v>
      </c>
      <c r="E19441">
        <v>164.0942</v>
      </c>
      <c r="F19441">
        <v>6183100</v>
      </c>
      <c r="G19441" t="s">
        <v>18</v>
      </c>
      <c r="H19441" t="s">
        <v>18</v>
      </c>
      <c r="I19441" t="s">
        <v>122</v>
      </c>
      <c r="J19441" t="s">
        <v>30</v>
      </c>
      <c r="K19441" t="s">
        <v>123</v>
      </c>
    </row>
    <row r="19442" spans="1:11">
      <c r="A19442" s="8">
        <v>44894</v>
      </c>
      <c r="B19442">
        <v>163.79810000000001</v>
      </c>
      <c r="C19442">
        <v>164.02950000000001</v>
      </c>
      <c r="D19442">
        <v>161.62350000000001</v>
      </c>
      <c r="E19442">
        <v>162.9468</v>
      </c>
      <c r="F19442">
        <v>6700500</v>
      </c>
      <c r="G19442" t="s">
        <v>18</v>
      </c>
      <c r="H19442" t="s">
        <v>18</v>
      </c>
      <c r="I19442" t="s">
        <v>122</v>
      </c>
      <c r="J19442" t="s">
        <v>30</v>
      </c>
      <c r="K19442" t="s">
        <v>123</v>
      </c>
    </row>
    <row r="19443" spans="1:11">
      <c r="A19443" s="8">
        <v>44895</v>
      </c>
      <c r="B19443">
        <v>163.20590000000001</v>
      </c>
      <c r="C19443">
        <v>164.7235</v>
      </c>
      <c r="D19443">
        <v>161.7346</v>
      </c>
      <c r="E19443">
        <v>164.71430000000001</v>
      </c>
      <c r="F19443">
        <v>13288000</v>
      </c>
      <c r="G19443" t="s">
        <v>18</v>
      </c>
      <c r="H19443" t="s">
        <v>18</v>
      </c>
      <c r="I19443" t="s">
        <v>122</v>
      </c>
      <c r="J19443" t="s">
        <v>30</v>
      </c>
      <c r="K19443" t="s">
        <v>123</v>
      </c>
    </row>
    <row r="19444" spans="1:11">
      <c r="A19444" s="8">
        <v>44896</v>
      </c>
      <c r="B19444">
        <v>165.6396</v>
      </c>
      <c r="C19444">
        <v>166.52799999999999</v>
      </c>
      <c r="D19444">
        <v>164.50139999999999</v>
      </c>
      <c r="E19444">
        <v>165.399</v>
      </c>
      <c r="F19444">
        <v>6282600</v>
      </c>
      <c r="G19444" t="s">
        <v>18</v>
      </c>
      <c r="H19444" t="s">
        <v>18</v>
      </c>
      <c r="I19444" t="s">
        <v>122</v>
      </c>
      <c r="J19444" t="s">
        <v>30</v>
      </c>
      <c r="K19444" t="s">
        <v>123</v>
      </c>
    </row>
    <row r="19445" spans="1:11">
      <c r="A19445" s="8">
        <v>44897</v>
      </c>
      <c r="B19445">
        <v>164.2516</v>
      </c>
      <c r="C19445">
        <v>165.6026</v>
      </c>
      <c r="D19445">
        <v>163.75190000000001</v>
      </c>
      <c r="E19445">
        <v>165.52860000000001</v>
      </c>
      <c r="F19445">
        <v>5823900</v>
      </c>
      <c r="G19445" t="s">
        <v>18</v>
      </c>
      <c r="H19445" t="s">
        <v>18</v>
      </c>
      <c r="I19445" t="s">
        <v>122</v>
      </c>
      <c r="J19445" t="s">
        <v>30</v>
      </c>
      <c r="K19445" t="s">
        <v>123</v>
      </c>
    </row>
    <row r="19446" spans="1:11">
      <c r="A19446" s="8">
        <v>44900</v>
      </c>
      <c r="B19446">
        <v>165.04740000000001</v>
      </c>
      <c r="C19446">
        <v>165.9727</v>
      </c>
      <c r="D19446">
        <v>164.71430000000001</v>
      </c>
      <c r="E19446">
        <v>165.43600000000001</v>
      </c>
      <c r="F19446">
        <v>5120600</v>
      </c>
      <c r="G19446" t="s">
        <v>18</v>
      </c>
      <c r="H19446" t="s">
        <v>18</v>
      </c>
      <c r="I19446" t="s">
        <v>122</v>
      </c>
      <c r="J19446" t="s">
        <v>30</v>
      </c>
      <c r="K19446" t="s">
        <v>123</v>
      </c>
    </row>
    <row r="19447" spans="1:11">
      <c r="A19447" s="8">
        <v>44901</v>
      </c>
      <c r="B19447">
        <v>166.49090000000001</v>
      </c>
      <c r="C19447">
        <v>166.565</v>
      </c>
      <c r="D19447">
        <v>162.7987</v>
      </c>
      <c r="E19447">
        <v>162.95609999999999</v>
      </c>
      <c r="F19447">
        <v>7943500</v>
      </c>
      <c r="G19447" t="s">
        <v>18</v>
      </c>
      <c r="H19447" t="s">
        <v>18</v>
      </c>
      <c r="I19447" t="s">
        <v>122</v>
      </c>
      <c r="J19447" t="s">
        <v>30</v>
      </c>
      <c r="K19447" t="s">
        <v>123</v>
      </c>
    </row>
    <row r="19448" spans="1:11">
      <c r="A19448" s="8">
        <v>44902</v>
      </c>
      <c r="B19448">
        <v>163.39099999999999</v>
      </c>
      <c r="C19448">
        <v>164.60319999999999</v>
      </c>
      <c r="D19448">
        <v>163.0763</v>
      </c>
      <c r="E19448">
        <v>163.9462</v>
      </c>
      <c r="F19448">
        <v>5702600</v>
      </c>
      <c r="G19448" t="s">
        <v>18</v>
      </c>
      <c r="H19448" t="s">
        <v>18</v>
      </c>
      <c r="I19448" t="s">
        <v>122</v>
      </c>
      <c r="J19448" t="s">
        <v>30</v>
      </c>
      <c r="K19448" t="s">
        <v>123</v>
      </c>
    </row>
    <row r="19449" spans="1:11">
      <c r="A19449" s="8">
        <v>44903</v>
      </c>
      <c r="B19449">
        <v>163.6223</v>
      </c>
      <c r="C19449">
        <v>164.22380000000001</v>
      </c>
      <c r="D19449">
        <v>163.1782</v>
      </c>
      <c r="E19449">
        <v>163.97399999999999</v>
      </c>
      <c r="F19449">
        <v>4798500</v>
      </c>
      <c r="G19449" t="s">
        <v>18</v>
      </c>
      <c r="H19449" t="s">
        <v>18</v>
      </c>
      <c r="I19449" t="s">
        <v>122</v>
      </c>
      <c r="J19449" t="s">
        <v>30</v>
      </c>
      <c r="K19449" t="s">
        <v>123</v>
      </c>
    </row>
    <row r="19450" spans="1:11">
      <c r="A19450" s="8">
        <v>44904</v>
      </c>
      <c r="B19450">
        <v>163.8999</v>
      </c>
      <c r="C19450">
        <v>164.61240000000001</v>
      </c>
      <c r="D19450">
        <v>162.5489</v>
      </c>
      <c r="E19450">
        <v>162.62289999999999</v>
      </c>
      <c r="F19450">
        <v>4561000</v>
      </c>
      <c r="G19450" t="s">
        <v>18</v>
      </c>
      <c r="H19450" t="s">
        <v>18</v>
      </c>
      <c r="I19450" t="s">
        <v>122</v>
      </c>
      <c r="J19450" t="s">
        <v>30</v>
      </c>
      <c r="K19450" t="s">
        <v>123</v>
      </c>
    </row>
    <row r="19451" spans="1:11">
      <c r="A19451" s="8">
        <v>44907</v>
      </c>
      <c r="B19451">
        <v>162.81729999999999</v>
      </c>
      <c r="C19451">
        <v>164.59389999999999</v>
      </c>
      <c r="D19451">
        <v>162.49340000000001</v>
      </c>
      <c r="E19451">
        <v>164.56620000000001</v>
      </c>
      <c r="F19451">
        <v>4882400</v>
      </c>
      <c r="G19451" t="s">
        <v>18</v>
      </c>
      <c r="H19451" t="s">
        <v>18</v>
      </c>
      <c r="I19451" t="s">
        <v>122</v>
      </c>
      <c r="J19451" t="s">
        <v>30</v>
      </c>
      <c r="K19451" t="s">
        <v>123</v>
      </c>
    </row>
    <row r="19452" spans="1:11">
      <c r="A19452" s="8">
        <v>44908</v>
      </c>
      <c r="B19452">
        <v>165.7321</v>
      </c>
      <c r="C19452">
        <v>166.75</v>
      </c>
      <c r="D19452">
        <v>165.00110000000001</v>
      </c>
      <c r="E19452">
        <v>165.8339</v>
      </c>
      <c r="F19452">
        <v>9177500</v>
      </c>
      <c r="G19452" t="s">
        <v>18</v>
      </c>
      <c r="H19452" t="s">
        <v>18</v>
      </c>
      <c r="I19452" t="s">
        <v>122</v>
      </c>
      <c r="J19452" t="s">
        <v>30</v>
      </c>
      <c r="K19452" t="s">
        <v>123</v>
      </c>
    </row>
    <row r="19453" spans="1:11">
      <c r="A19453" s="8">
        <v>44909</v>
      </c>
      <c r="B19453">
        <v>165.251</v>
      </c>
      <c r="C19453">
        <v>167.5273</v>
      </c>
      <c r="D19453">
        <v>165.251</v>
      </c>
      <c r="E19453">
        <v>166.34289999999999</v>
      </c>
      <c r="F19453">
        <v>9533600</v>
      </c>
      <c r="G19453" t="s">
        <v>18</v>
      </c>
      <c r="H19453" t="s">
        <v>18</v>
      </c>
      <c r="I19453" t="s">
        <v>122</v>
      </c>
      <c r="J19453" t="s">
        <v>30</v>
      </c>
      <c r="K19453" t="s">
        <v>123</v>
      </c>
    </row>
    <row r="19454" spans="1:11">
      <c r="A19454" s="8">
        <v>44910</v>
      </c>
      <c r="B19454">
        <v>165.82470000000001</v>
      </c>
      <c r="C19454">
        <v>166.4169</v>
      </c>
      <c r="D19454">
        <v>163.2337</v>
      </c>
      <c r="E19454">
        <v>164.2423</v>
      </c>
      <c r="F19454">
        <v>7602400</v>
      </c>
      <c r="G19454" t="s">
        <v>18</v>
      </c>
      <c r="H19454" t="s">
        <v>18</v>
      </c>
      <c r="I19454" t="s">
        <v>122</v>
      </c>
      <c r="J19454" t="s">
        <v>30</v>
      </c>
      <c r="K19454" t="s">
        <v>123</v>
      </c>
    </row>
    <row r="19455" spans="1:11">
      <c r="A19455" s="8">
        <v>44911</v>
      </c>
      <c r="B19455">
        <v>163.78890000000001</v>
      </c>
      <c r="C19455">
        <v>163.78890000000001</v>
      </c>
      <c r="D19455">
        <v>161.80860000000001</v>
      </c>
      <c r="E19455">
        <v>162.5581</v>
      </c>
      <c r="F19455">
        <v>18841800</v>
      </c>
      <c r="G19455" t="s">
        <v>18</v>
      </c>
      <c r="H19455" t="s">
        <v>18</v>
      </c>
      <c r="I19455" t="s">
        <v>122</v>
      </c>
      <c r="J19455" t="s">
        <v>30</v>
      </c>
      <c r="K19455" t="s">
        <v>123</v>
      </c>
    </row>
    <row r="19456" spans="1:11">
      <c r="A19456" s="8">
        <v>44914</v>
      </c>
      <c r="B19456">
        <v>162.262</v>
      </c>
      <c r="C19456">
        <v>163.02080000000001</v>
      </c>
      <c r="D19456">
        <v>161.07759999999999</v>
      </c>
      <c r="E19456">
        <v>162.38229999999999</v>
      </c>
      <c r="F19456">
        <v>5736000</v>
      </c>
      <c r="G19456" t="s">
        <v>18</v>
      </c>
      <c r="H19456" t="s">
        <v>18</v>
      </c>
      <c r="I19456" t="s">
        <v>122</v>
      </c>
      <c r="J19456" t="s">
        <v>30</v>
      </c>
      <c r="K19456" t="s">
        <v>123</v>
      </c>
    </row>
    <row r="19457" spans="1:11">
      <c r="A19457" s="8">
        <v>44915</v>
      </c>
      <c r="B19457">
        <v>162.86349999999999</v>
      </c>
      <c r="C19457">
        <v>163.27070000000001</v>
      </c>
      <c r="D19457">
        <v>162.09549999999999</v>
      </c>
      <c r="E19457">
        <v>162.5581</v>
      </c>
      <c r="F19457">
        <v>6174700</v>
      </c>
      <c r="G19457" t="s">
        <v>18</v>
      </c>
      <c r="H19457" t="s">
        <v>18</v>
      </c>
      <c r="I19457" t="s">
        <v>122</v>
      </c>
      <c r="J19457" t="s">
        <v>30</v>
      </c>
      <c r="K19457" t="s">
        <v>123</v>
      </c>
    </row>
    <row r="19458" spans="1:11">
      <c r="A19458" s="8">
        <v>44916</v>
      </c>
      <c r="B19458">
        <v>163.11340000000001</v>
      </c>
      <c r="C19458">
        <v>164.88079999999999</v>
      </c>
      <c r="D19458">
        <v>162.53960000000001</v>
      </c>
      <c r="E19458">
        <v>164.41810000000001</v>
      </c>
      <c r="F19458">
        <v>5472000</v>
      </c>
      <c r="G19458" t="s">
        <v>18</v>
      </c>
      <c r="H19458" t="s">
        <v>18</v>
      </c>
      <c r="I19458" t="s">
        <v>122</v>
      </c>
      <c r="J19458" t="s">
        <v>30</v>
      </c>
      <c r="K19458" t="s">
        <v>123</v>
      </c>
    </row>
    <row r="19459" spans="1:11">
      <c r="A19459" s="8">
        <v>44917</v>
      </c>
      <c r="B19459">
        <v>163.5761</v>
      </c>
      <c r="C19459">
        <v>164.26079999999999</v>
      </c>
      <c r="D19459">
        <v>162.25280000000001</v>
      </c>
      <c r="E19459">
        <v>163.81659999999999</v>
      </c>
      <c r="F19459">
        <v>5709100</v>
      </c>
      <c r="G19459" t="s">
        <v>18</v>
      </c>
      <c r="H19459" t="s">
        <v>18</v>
      </c>
      <c r="I19459" t="s">
        <v>122</v>
      </c>
      <c r="J19459" t="s">
        <v>30</v>
      </c>
      <c r="K19459" t="s">
        <v>123</v>
      </c>
    </row>
    <row r="19460" spans="1:11">
      <c r="A19460" s="8">
        <v>44918</v>
      </c>
      <c r="B19460">
        <v>163.48349999999999</v>
      </c>
      <c r="C19460">
        <v>164.27010000000001</v>
      </c>
      <c r="D19460">
        <v>162.68770000000001</v>
      </c>
      <c r="E19460">
        <v>164.233</v>
      </c>
      <c r="F19460">
        <v>3683400</v>
      </c>
      <c r="G19460" t="s">
        <v>18</v>
      </c>
      <c r="H19460" t="s">
        <v>18</v>
      </c>
      <c r="I19460" t="s">
        <v>122</v>
      </c>
      <c r="J19460" t="s">
        <v>30</v>
      </c>
      <c r="K19460" t="s">
        <v>123</v>
      </c>
    </row>
    <row r="19461" spans="1:11">
      <c r="A19461" s="8">
        <v>44922</v>
      </c>
      <c r="B19461">
        <v>164.816</v>
      </c>
      <c r="C19461">
        <v>165.03809999999999</v>
      </c>
      <c r="D19461">
        <v>163.77959999999999</v>
      </c>
      <c r="E19461">
        <v>164.18680000000001</v>
      </c>
      <c r="F19461">
        <v>3067300</v>
      </c>
      <c r="G19461" t="s">
        <v>18</v>
      </c>
      <c r="H19461" t="s">
        <v>18</v>
      </c>
      <c r="I19461" t="s">
        <v>122</v>
      </c>
      <c r="J19461" t="s">
        <v>30</v>
      </c>
      <c r="K19461" t="s">
        <v>123</v>
      </c>
    </row>
    <row r="19462" spans="1:11">
      <c r="A19462" s="8">
        <v>44923</v>
      </c>
      <c r="B19462">
        <v>164.49209999999999</v>
      </c>
      <c r="C19462">
        <v>165.13059999999999</v>
      </c>
      <c r="D19462">
        <v>163.465</v>
      </c>
      <c r="E19462">
        <v>163.4743</v>
      </c>
      <c r="F19462">
        <v>2645400</v>
      </c>
      <c r="G19462" t="s">
        <v>18</v>
      </c>
      <c r="H19462" t="s">
        <v>18</v>
      </c>
      <c r="I19462" t="s">
        <v>122</v>
      </c>
      <c r="J19462" t="s">
        <v>30</v>
      </c>
      <c r="K19462" t="s">
        <v>123</v>
      </c>
    </row>
    <row r="19463" spans="1:11">
      <c r="A19463" s="8">
        <v>44924</v>
      </c>
      <c r="B19463">
        <v>164.2978</v>
      </c>
      <c r="C19463">
        <v>164.99189999999999</v>
      </c>
      <c r="D19463">
        <v>163.8537</v>
      </c>
      <c r="E19463">
        <v>164.30709999999999</v>
      </c>
      <c r="F19463">
        <v>2828800</v>
      </c>
      <c r="G19463" t="s">
        <v>18</v>
      </c>
      <c r="H19463" t="s">
        <v>18</v>
      </c>
      <c r="I19463" t="s">
        <v>122</v>
      </c>
      <c r="J19463" t="s">
        <v>30</v>
      </c>
      <c r="K19463" t="s">
        <v>123</v>
      </c>
    </row>
    <row r="19464" spans="1:11">
      <c r="A19464" s="8">
        <v>44925</v>
      </c>
      <c r="B19464">
        <v>164.2423</v>
      </c>
      <c r="C19464">
        <v>164.50139999999999</v>
      </c>
      <c r="D19464">
        <v>162.3083</v>
      </c>
      <c r="E19464">
        <v>163.465</v>
      </c>
      <c r="F19464">
        <v>4216600</v>
      </c>
      <c r="G19464" t="s">
        <v>18</v>
      </c>
      <c r="H19464" t="s">
        <v>18</v>
      </c>
      <c r="I19464" t="s">
        <v>122</v>
      </c>
      <c r="J19464" t="s">
        <v>30</v>
      </c>
      <c r="K19464" t="s">
        <v>123</v>
      </c>
    </row>
    <row r="19465" spans="1:11">
      <c r="A19465" s="8">
        <v>44929</v>
      </c>
      <c r="B19465">
        <v>163.01159999999999</v>
      </c>
      <c r="C19465">
        <v>165.0659</v>
      </c>
      <c r="D19465">
        <v>162.87280000000001</v>
      </c>
      <c r="E19465">
        <v>164.89009999999999</v>
      </c>
      <c r="F19465">
        <v>6344900</v>
      </c>
      <c r="G19465" t="s">
        <v>18</v>
      </c>
      <c r="H19465" t="s">
        <v>18</v>
      </c>
      <c r="I19465" t="s">
        <v>122</v>
      </c>
      <c r="J19465" t="s">
        <v>30</v>
      </c>
      <c r="K19465" t="s">
        <v>123</v>
      </c>
    </row>
    <row r="19466" spans="1:11">
      <c r="A19466" s="8">
        <v>44930</v>
      </c>
      <c r="B19466">
        <v>165.5378</v>
      </c>
      <c r="C19466">
        <v>166.74080000000001</v>
      </c>
      <c r="D19466">
        <v>165.1584</v>
      </c>
      <c r="E19466">
        <v>166.68530000000001</v>
      </c>
      <c r="F19466">
        <v>9788800</v>
      </c>
      <c r="G19466" t="s">
        <v>18</v>
      </c>
      <c r="H19466" t="s">
        <v>18</v>
      </c>
      <c r="I19466" t="s">
        <v>122</v>
      </c>
      <c r="J19466" t="s">
        <v>30</v>
      </c>
      <c r="K19466" t="s">
        <v>123</v>
      </c>
    </row>
    <row r="19467" spans="1:11">
      <c r="A19467" s="8">
        <v>44931</v>
      </c>
      <c r="B19467">
        <v>165.65809999999999</v>
      </c>
      <c r="C19467">
        <v>166.5557</v>
      </c>
      <c r="D19467">
        <v>165.09360000000001</v>
      </c>
      <c r="E19467">
        <v>165.4545</v>
      </c>
      <c r="F19467">
        <v>6255300</v>
      </c>
      <c r="G19467" t="s">
        <v>18</v>
      </c>
      <c r="H19467" t="s">
        <v>18</v>
      </c>
      <c r="I19467" t="s">
        <v>122</v>
      </c>
      <c r="J19467" t="s">
        <v>30</v>
      </c>
      <c r="K19467" t="s">
        <v>123</v>
      </c>
    </row>
    <row r="19468" spans="1:11">
      <c r="A19468" s="8">
        <v>44932</v>
      </c>
      <c r="B19468">
        <v>166.68530000000001</v>
      </c>
      <c r="C19468">
        <v>167.4256</v>
      </c>
      <c r="D19468">
        <v>166.00049999999999</v>
      </c>
      <c r="E19468">
        <v>166.7963</v>
      </c>
      <c r="F19468">
        <v>5706000</v>
      </c>
      <c r="G19468" t="s">
        <v>18</v>
      </c>
      <c r="H19468" t="s">
        <v>18</v>
      </c>
      <c r="I19468" t="s">
        <v>122</v>
      </c>
      <c r="J19468" t="s">
        <v>30</v>
      </c>
      <c r="K19468" t="s">
        <v>123</v>
      </c>
    </row>
    <row r="19469" spans="1:11">
      <c r="A19469" s="8">
        <v>44935</v>
      </c>
      <c r="B19469">
        <v>165.91720000000001</v>
      </c>
      <c r="C19469">
        <v>166.34289999999999</v>
      </c>
      <c r="D19469">
        <v>162.10470000000001</v>
      </c>
      <c r="E19469">
        <v>162.47489999999999</v>
      </c>
      <c r="F19469">
        <v>7925300</v>
      </c>
      <c r="G19469" t="s">
        <v>18</v>
      </c>
      <c r="H19469" t="s">
        <v>18</v>
      </c>
      <c r="I19469" t="s">
        <v>122</v>
      </c>
      <c r="J19469" t="s">
        <v>30</v>
      </c>
      <c r="K19469" t="s">
        <v>123</v>
      </c>
    </row>
    <row r="19470" spans="1:11">
      <c r="A19470" s="8">
        <v>44936</v>
      </c>
      <c r="B19470">
        <v>162.58590000000001</v>
      </c>
      <c r="C19470">
        <v>162.9931</v>
      </c>
      <c r="D19470">
        <v>161.30889999999999</v>
      </c>
      <c r="E19470">
        <v>162.08619999999999</v>
      </c>
      <c r="F19470">
        <v>5047500</v>
      </c>
      <c r="G19470" t="s">
        <v>18</v>
      </c>
      <c r="H19470" t="s">
        <v>18</v>
      </c>
      <c r="I19470" t="s">
        <v>122</v>
      </c>
      <c r="J19470" t="s">
        <v>30</v>
      </c>
      <c r="K19470" t="s">
        <v>123</v>
      </c>
    </row>
    <row r="19471" spans="1:11">
      <c r="A19471" s="8">
        <v>44937</v>
      </c>
      <c r="B19471">
        <v>162.46559999999999</v>
      </c>
      <c r="C19471">
        <v>162.6044</v>
      </c>
      <c r="D19471">
        <v>159.26390000000001</v>
      </c>
      <c r="E19471">
        <v>161.8271</v>
      </c>
      <c r="F19471">
        <v>6494800</v>
      </c>
      <c r="G19471" t="s">
        <v>18</v>
      </c>
      <c r="H19471" t="s">
        <v>18</v>
      </c>
      <c r="I19471" t="s">
        <v>122</v>
      </c>
      <c r="J19471" t="s">
        <v>30</v>
      </c>
      <c r="K19471" t="s">
        <v>123</v>
      </c>
    </row>
    <row r="19472" spans="1:11">
      <c r="A19472" s="8">
        <v>44938</v>
      </c>
      <c r="B19472">
        <v>161.2534</v>
      </c>
      <c r="C19472">
        <v>161.66980000000001</v>
      </c>
      <c r="D19472">
        <v>159.9024</v>
      </c>
      <c r="E19472">
        <v>161.0128</v>
      </c>
      <c r="F19472">
        <v>4269400</v>
      </c>
      <c r="G19472" t="s">
        <v>18</v>
      </c>
      <c r="H19472" t="s">
        <v>18</v>
      </c>
      <c r="I19472" t="s">
        <v>122</v>
      </c>
      <c r="J19472" t="s">
        <v>30</v>
      </c>
      <c r="K19472" t="s">
        <v>123</v>
      </c>
    </row>
    <row r="19473" spans="1:11">
      <c r="A19473" s="8">
        <v>44939</v>
      </c>
      <c r="B19473">
        <v>160.26329999999999</v>
      </c>
      <c r="C19473">
        <v>161.02209999999999</v>
      </c>
      <c r="D19473">
        <v>159.5137</v>
      </c>
      <c r="E19473">
        <v>160.4853</v>
      </c>
      <c r="F19473">
        <v>6088000</v>
      </c>
      <c r="G19473" t="s">
        <v>18</v>
      </c>
      <c r="H19473" t="s">
        <v>18</v>
      </c>
      <c r="I19473" t="s">
        <v>122</v>
      </c>
      <c r="J19473" t="s">
        <v>30</v>
      </c>
      <c r="K19473" t="s">
        <v>123</v>
      </c>
    </row>
    <row r="19474" spans="1:11">
      <c r="A19474" s="8">
        <v>44943</v>
      </c>
      <c r="B19474">
        <v>161.0128</v>
      </c>
      <c r="C19474">
        <v>161.54949999999999</v>
      </c>
      <c r="D19474">
        <v>159.24529999999999</v>
      </c>
      <c r="E19474">
        <v>159.49520000000001</v>
      </c>
      <c r="F19474">
        <v>6053300</v>
      </c>
      <c r="G19474" t="s">
        <v>18</v>
      </c>
      <c r="H19474" t="s">
        <v>18</v>
      </c>
      <c r="I19474" t="s">
        <v>122</v>
      </c>
      <c r="J19474" t="s">
        <v>30</v>
      </c>
      <c r="K19474" t="s">
        <v>123</v>
      </c>
    </row>
    <row r="19475" spans="1:11">
      <c r="A19475" s="8">
        <v>44944</v>
      </c>
      <c r="B19475">
        <v>158.8382</v>
      </c>
      <c r="C19475">
        <v>159.16210000000001</v>
      </c>
      <c r="D19475">
        <v>157.04300000000001</v>
      </c>
      <c r="E19475">
        <v>157.08920000000001</v>
      </c>
      <c r="F19475">
        <v>7047800</v>
      </c>
      <c r="G19475" t="s">
        <v>18</v>
      </c>
      <c r="H19475" t="s">
        <v>18</v>
      </c>
      <c r="I19475" t="s">
        <v>122</v>
      </c>
      <c r="J19475" t="s">
        <v>30</v>
      </c>
      <c r="K19475" t="s">
        <v>123</v>
      </c>
    </row>
    <row r="19476" spans="1:11">
      <c r="A19476" s="8">
        <v>44945</v>
      </c>
      <c r="B19476">
        <v>156.41370000000001</v>
      </c>
      <c r="C19476">
        <v>158.4958</v>
      </c>
      <c r="D19476">
        <v>156.11760000000001</v>
      </c>
      <c r="E19476">
        <v>156.87639999999999</v>
      </c>
      <c r="F19476">
        <v>6939500</v>
      </c>
      <c r="G19476" t="s">
        <v>18</v>
      </c>
      <c r="H19476" t="s">
        <v>18</v>
      </c>
      <c r="I19476" t="s">
        <v>122</v>
      </c>
      <c r="J19476" t="s">
        <v>30</v>
      </c>
      <c r="K19476" t="s">
        <v>123</v>
      </c>
    </row>
    <row r="19477" spans="1:11">
      <c r="A19477" s="8">
        <v>44946</v>
      </c>
      <c r="B19477">
        <v>157.40389999999999</v>
      </c>
      <c r="C19477">
        <v>157.41309999999999</v>
      </c>
      <c r="D19477">
        <v>154.9794</v>
      </c>
      <c r="E19477">
        <v>156.1454</v>
      </c>
      <c r="F19477">
        <v>8620600</v>
      </c>
      <c r="G19477" t="s">
        <v>18</v>
      </c>
      <c r="H19477" t="s">
        <v>18</v>
      </c>
      <c r="I19477" t="s">
        <v>122</v>
      </c>
      <c r="J19477" t="s">
        <v>30</v>
      </c>
      <c r="K19477" t="s">
        <v>123</v>
      </c>
    </row>
    <row r="19478" spans="1:11">
      <c r="A19478" s="8">
        <v>44949</v>
      </c>
      <c r="B19478">
        <v>156.4785</v>
      </c>
      <c r="C19478">
        <v>156.96899999999999</v>
      </c>
      <c r="D19478">
        <v>155.4144</v>
      </c>
      <c r="E19478">
        <v>155.7475</v>
      </c>
      <c r="F19478">
        <v>8425400</v>
      </c>
      <c r="G19478" t="s">
        <v>18</v>
      </c>
      <c r="H19478" t="s">
        <v>18</v>
      </c>
      <c r="I19478" t="s">
        <v>122</v>
      </c>
      <c r="J19478" t="s">
        <v>30</v>
      </c>
      <c r="K19478" t="s">
        <v>123</v>
      </c>
    </row>
    <row r="19479" spans="1:11">
      <c r="A19479" s="8">
        <v>44950</v>
      </c>
      <c r="B19479">
        <v>156.40450000000001</v>
      </c>
      <c r="C19479">
        <v>158.22749999999999</v>
      </c>
      <c r="D19479">
        <v>153.61920000000001</v>
      </c>
      <c r="E19479">
        <v>155.7475</v>
      </c>
      <c r="F19479">
        <v>10541800</v>
      </c>
      <c r="G19479" t="s">
        <v>18</v>
      </c>
      <c r="H19479" t="s">
        <v>18</v>
      </c>
      <c r="I19479" t="s">
        <v>122</v>
      </c>
      <c r="J19479" t="s">
        <v>30</v>
      </c>
      <c r="K19479" t="s">
        <v>123</v>
      </c>
    </row>
    <row r="19480" spans="1:11">
      <c r="A19480" s="8">
        <v>44951</v>
      </c>
      <c r="B19480">
        <v>154.6926</v>
      </c>
      <c r="C19480">
        <v>156.8579</v>
      </c>
      <c r="D19480">
        <v>154.60929999999999</v>
      </c>
      <c r="E19480">
        <v>156.8579</v>
      </c>
      <c r="F19480">
        <v>7099800</v>
      </c>
      <c r="G19480" t="s">
        <v>18</v>
      </c>
      <c r="H19480" t="s">
        <v>18</v>
      </c>
      <c r="I19480" t="s">
        <v>122</v>
      </c>
      <c r="J19480" t="s">
        <v>30</v>
      </c>
      <c r="K19480" t="s">
        <v>123</v>
      </c>
    </row>
    <row r="19481" spans="1:11">
      <c r="A19481" s="8">
        <v>44952</v>
      </c>
      <c r="B19481">
        <v>156.89490000000001</v>
      </c>
      <c r="C19481">
        <v>157.22810000000001</v>
      </c>
      <c r="D19481">
        <v>156.06209999999999</v>
      </c>
      <c r="E19481">
        <v>156.2842</v>
      </c>
      <c r="F19481">
        <v>6946100</v>
      </c>
      <c r="G19481" t="s">
        <v>18</v>
      </c>
      <c r="H19481" t="s">
        <v>18</v>
      </c>
      <c r="I19481" t="s">
        <v>122</v>
      </c>
      <c r="J19481" t="s">
        <v>30</v>
      </c>
      <c r="K19481" t="s">
        <v>123</v>
      </c>
    </row>
    <row r="19482" spans="1:11">
      <c r="A19482" s="8">
        <v>44953</v>
      </c>
      <c r="B19482">
        <v>155.96029999999999</v>
      </c>
      <c r="C19482">
        <v>156.26570000000001</v>
      </c>
      <c r="D19482">
        <v>155.24780000000001</v>
      </c>
      <c r="E19482">
        <v>155.67349999999999</v>
      </c>
      <c r="F19482">
        <v>6058100</v>
      </c>
      <c r="G19482" t="s">
        <v>18</v>
      </c>
      <c r="H19482" t="s">
        <v>18</v>
      </c>
      <c r="I19482" t="s">
        <v>122</v>
      </c>
      <c r="J19482" t="s">
        <v>30</v>
      </c>
      <c r="K19482" t="s">
        <v>123</v>
      </c>
    </row>
    <row r="19483" spans="1:11">
      <c r="A19483" s="8">
        <v>44956</v>
      </c>
      <c r="B19483">
        <v>155.39590000000001</v>
      </c>
      <c r="C19483">
        <v>155.96029999999999</v>
      </c>
      <c r="D19483">
        <v>149.05719999999999</v>
      </c>
      <c r="E19483">
        <v>149.9085</v>
      </c>
      <c r="F19483">
        <v>23259100</v>
      </c>
      <c r="G19483" t="s">
        <v>18</v>
      </c>
      <c r="H19483" t="s">
        <v>18</v>
      </c>
      <c r="I19483" t="s">
        <v>122</v>
      </c>
      <c r="J19483" t="s">
        <v>30</v>
      </c>
      <c r="K19483" t="s">
        <v>123</v>
      </c>
    </row>
    <row r="19484" spans="1:11">
      <c r="A19484" s="8">
        <v>44957</v>
      </c>
      <c r="B19484">
        <v>149.6309</v>
      </c>
      <c r="C19484">
        <v>151.23169999999999</v>
      </c>
      <c r="D19484">
        <v>149.02940000000001</v>
      </c>
      <c r="E19484">
        <v>151.2225</v>
      </c>
      <c r="F19484">
        <v>11612500</v>
      </c>
      <c r="G19484" t="s">
        <v>18</v>
      </c>
      <c r="H19484" t="s">
        <v>18</v>
      </c>
      <c r="I19484" t="s">
        <v>122</v>
      </c>
      <c r="J19484" t="s">
        <v>30</v>
      </c>
      <c r="K19484" t="s">
        <v>123</v>
      </c>
    </row>
    <row r="19485" spans="1:11">
      <c r="A19485" s="8">
        <v>44958</v>
      </c>
      <c r="B19485">
        <v>150.8246</v>
      </c>
      <c r="C19485">
        <v>153.59139999999999</v>
      </c>
      <c r="D19485">
        <v>150.27860000000001</v>
      </c>
      <c r="E19485">
        <v>152.6105</v>
      </c>
      <c r="F19485">
        <v>9865300</v>
      </c>
      <c r="G19485" t="s">
        <v>18</v>
      </c>
      <c r="H19485" t="s">
        <v>18</v>
      </c>
      <c r="I19485" t="s">
        <v>122</v>
      </c>
      <c r="J19485" t="s">
        <v>30</v>
      </c>
      <c r="K19485" t="s">
        <v>123</v>
      </c>
    </row>
    <row r="19486" spans="1:11">
      <c r="A19486" s="8">
        <v>44959</v>
      </c>
      <c r="B19486">
        <v>150.8338</v>
      </c>
      <c r="C19486">
        <v>153.8135</v>
      </c>
      <c r="D19486">
        <v>150.66730000000001</v>
      </c>
      <c r="E19486">
        <v>153.1842</v>
      </c>
      <c r="F19486">
        <v>10099000</v>
      </c>
      <c r="G19486" t="s">
        <v>18</v>
      </c>
      <c r="H19486" t="s">
        <v>18</v>
      </c>
      <c r="I19486" t="s">
        <v>122</v>
      </c>
      <c r="J19486" t="s">
        <v>30</v>
      </c>
      <c r="K19486" t="s">
        <v>123</v>
      </c>
    </row>
    <row r="19487" spans="1:11">
      <c r="A19487" s="8">
        <v>44960</v>
      </c>
      <c r="B19487">
        <v>153.6377</v>
      </c>
      <c r="C19487">
        <v>153.9246</v>
      </c>
      <c r="D19487">
        <v>151.6574</v>
      </c>
      <c r="E19487">
        <v>152.3237</v>
      </c>
      <c r="F19487">
        <v>6868500</v>
      </c>
      <c r="G19487" t="s">
        <v>18</v>
      </c>
      <c r="H19487" t="s">
        <v>18</v>
      </c>
      <c r="I19487" t="s">
        <v>122</v>
      </c>
      <c r="J19487" t="s">
        <v>30</v>
      </c>
      <c r="K19487" t="s">
        <v>123</v>
      </c>
    </row>
    <row r="19488" spans="1:11">
      <c r="A19488" s="8">
        <v>44963</v>
      </c>
      <c r="B19488">
        <v>152.2681</v>
      </c>
      <c r="C19488">
        <v>152.54570000000001</v>
      </c>
      <c r="D19488">
        <v>150.9264</v>
      </c>
      <c r="E19488">
        <v>151.1669</v>
      </c>
      <c r="F19488">
        <v>7021000</v>
      </c>
      <c r="G19488" t="s">
        <v>18</v>
      </c>
      <c r="H19488" t="s">
        <v>18</v>
      </c>
      <c r="I19488" t="s">
        <v>122</v>
      </c>
      <c r="J19488" t="s">
        <v>30</v>
      </c>
      <c r="K19488" t="s">
        <v>123</v>
      </c>
    </row>
    <row r="19489" spans="1:11">
      <c r="A19489" s="8">
        <v>44964</v>
      </c>
      <c r="B19489">
        <v>149.53829999999999</v>
      </c>
      <c r="C19489">
        <v>151.6481</v>
      </c>
      <c r="D19489">
        <v>149.3717</v>
      </c>
      <c r="E19489">
        <v>151.20400000000001</v>
      </c>
      <c r="F19489">
        <v>7310800</v>
      </c>
      <c r="G19489" t="s">
        <v>18</v>
      </c>
      <c r="H19489" t="s">
        <v>18</v>
      </c>
      <c r="I19489" t="s">
        <v>122</v>
      </c>
      <c r="J19489" t="s">
        <v>30</v>
      </c>
      <c r="K19489" t="s">
        <v>123</v>
      </c>
    </row>
    <row r="19490" spans="1:11">
      <c r="A19490" s="8">
        <v>44965</v>
      </c>
      <c r="B19490">
        <v>151.1114</v>
      </c>
      <c r="C19490">
        <v>152.2774</v>
      </c>
      <c r="D19490">
        <v>150.7413</v>
      </c>
      <c r="E19490">
        <v>151.39830000000001</v>
      </c>
      <c r="F19490">
        <v>6054700</v>
      </c>
      <c r="G19490" t="s">
        <v>18</v>
      </c>
      <c r="H19490" t="s">
        <v>18</v>
      </c>
      <c r="I19490" t="s">
        <v>122</v>
      </c>
      <c r="J19490" t="s">
        <v>30</v>
      </c>
      <c r="K19490" t="s">
        <v>123</v>
      </c>
    </row>
    <row r="19491" spans="1:11">
      <c r="A19491" s="8">
        <v>44966</v>
      </c>
      <c r="B19491">
        <v>151.41679999999999</v>
      </c>
      <c r="C19491">
        <v>152.49950000000001</v>
      </c>
      <c r="D19491">
        <v>149.0479</v>
      </c>
      <c r="E19491">
        <v>149.35319999999999</v>
      </c>
      <c r="F19491">
        <v>7949500</v>
      </c>
      <c r="G19491" t="s">
        <v>18</v>
      </c>
      <c r="H19491" t="s">
        <v>18</v>
      </c>
      <c r="I19491" t="s">
        <v>122</v>
      </c>
      <c r="J19491" t="s">
        <v>30</v>
      </c>
      <c r="K19491" t="s">
        <v>123</v>
      </c>
    </row>
    <row r="19492" spans="1:11">
      <c r="A19492" s="8">
        <v>44967</v>
      </c>
      <c r="B19492">
        <v>149.69560000000001</v>
      </c>
      <c r="C19492">
        <v>150.6395</v>
      </c>
      <c r="D19492">
        <v>149.30699999999999</v>
      </c>
      <c r="E19492">
        <v>150.0472</v>
      </c>
      <c r="F19492">
        <v>7028000</v>
      </c>
      <c r="G19492" t="s">
        <v>18</v>
      </c>
      <c r="H19492" t="s">
        <v>18</v>
      </c>
      <c r="I19492" t="s">
        <v>122</v>
      </c>
      <c r="J19492" t="s">
        <v>30</v>
      </c>
      <c r="K19492" t="s">
        <v>123</v>
      </c>
    </row>
    <row r="19493" spans="1:11">
      <c r="A19493" s="8">
        <v>44970</v>
      </c>
      <c r="B19493">
        <v>149.2885</v>
      </c>
      <c r="C19493">
        <v>150.66730000000001</v>
      </c>
      <c r="D19493">
        <v>149.12190000000001</v>
      </c>
      <c r="E19493">
        <v>150.60249999999999</v>
      </c>
      <c r="F19493">
        <v>6414700</v>
      </c>
      <c r="G19493" t="s">
        <v>18</v>
      </c>
      <c r="H19493" t="s">
        <v>18</v>
      </c>
      <c r="I19493" t="s">
        <v>122</v>
      </c>
      <c r="J19493" t="s">
        <v>30</v>
      </c>
      <c r="K19493" t="s">
        <v>123</v>
      </c>
    </row>
    <row r="19494" spans="1:11">
      <c r="A19494" s="8">
        <v>44971</v>
      </c>
      <c r="B19494">
        <v>150.5932</v>
      </c>
      <c r="C19494">
        <v>150.80609999999999</v>
      </c>
      <c r="D19494">
        <v>149.68639999999999</v>
      </c>
      <c r="E19494">
        <v>149.94550000000001</v>
      </c>
      <c r="F19494">
        <v>6316000</v>
      </c>
      <c r="G19494" t="s">
        <v>18</v>
      </c>
      <c r="H19494" t="s">
        <v>18</v>
      </c>
      <c r="I19494" t="s">
        <v>122</v>
      </c>
      <c r="J19494" t="s">
        <v>30</v>
      </c>
      <c r="K19494" t="s">
        <v>123</v>
      </c>
    </row>
    <row r="19495" spans="1:11">
      <c r="A19495" s="8">
        <v>44972</v>
      </c>
      <c r="B19495">
        <v>149.8622</v>
      </c>
      <c r="C19495">
        <v>149.88999999999999</v>
      </c>
      <c r="D19495">
        <v>147.4007</v>
      </c>
      <c r="E19495">
        <v>147.47479999999999</v>
      </c>
      <c r="F19495">
        <v>12621800</v>
      </c>
      <c r="G19495" t="s">
        <v>18</v>
      </c>
      <c r="H19495" t="s">
        <v>18</v>
      </c>
      <c r="I19495" t="s">
        <v>122</v>
      </c>
      <c r="J19495" t="s">
        <v>30</v>
      </c>
      <c r="K19495" t="s">
        <v>123</v>
      </c>
    </row>
    <row r="19496" spans="1:11">
      <c r="A19496" s="8">
        <v>44973</v>
      </c>
      <c r="B19496">
        <v>147.19720000000001</v>
      </c>
      <c r="C19496">
        <v>147.73390000000001</v>
      </c>
      <c r="D19496">
        <v>146.13300000000001</v>
      </c>
      <c r="E19496">
        <v>146.42910000000001</v>
      </c>
      <c r="F19496">
        <v>11177000</v>
      </c>
      <c r="G19496" t="s">
        <v>18</v>
      </c>
      <c r="H19496" t="s">
        <v>18</v>
      </c>
      <c r="I19496" t="s">
        <v>122</v>
      </c>
      <c r="J19496" t="s">
        <v>30</v>
      </c>
      <c r="K19496" t="s">
        <v>123</v>
      </c>
    </row>
    <row r="19497" spans="1:11">
      <c r="A19497" s="8">
        <v>44974</v>
      </c>
      <c r="B19497">
        <v>146.34520000000001</v>
      </c>
      <c r="C19497">
        <v>150.15719999999999</v>
      </c>
      <c r="D19497">
        <v>145.97239999999999</v>
      </c>
      <c r="E19497">
        <v>149.48609999999999</v>
      </c>
      <c r="F19497">
        <v>12401900</v>
      </c>
      <c r="G19497" t="s">
        <v>106</v>
      </c>
      <c r="H19497" t="s">
        <v>18</v>
      </c>
      <c r="I19497" t="s">
        <v>122</v>
      </c>
      <c r="J19497" t="s">
        <v>30</v>
      </c>
      <c r="K19497" t="s">
        <v>123</v>
      </c>
    </row>
    <row r="19498" spans="1:11">
      <c r="A19498" s="8">
        <v>44978</v>
      </c>
      <c r="B19498">
        <v>148.79640000000001</v>
      </c>
      <c r="C19498">
        <v>149.44880000000001</v>
      </c>
      <c r="D19498">
        <v>147.15610000000001</v>
      </c>
      <c r="E19498">
        <v>147.2586</v>
      </c>
      <c r="F19498">
        <v>9423900</v>
      </c>
      <c r="G19498" t="s">
        <v>18</v>
      </c>
      <c r="H19498" t="s">
        <v>18</v>
      </c>
      <c r="I19498" t="s">
        <v>122</v>
      </c>
      <c r="J19498" t="s">
        <v>30</v>
      </c>
      <c r="K19498" t="s">
        <v>123</v>
      </c>
    </row>
    <row r="19499" spans="1:11">
      <c r="A19499" s="8">
        <v>44979</v>
      </c>
      <c r="B19499">
        <v>147.72460000000001</v>
      </c>
      <c r="C19499">
        <v>148.05080000000001</v>
      </c>
      <c r="D19499">
        <v>146.67140000000001</v>
      </c>
      <c r="E19499">
        <v>147.05359999999999</v>
      </c>
      <c r="F19499">
        <v>9820200</v>
      </c>
      <c r="G19499" t="s">
        <v>18</v>
      </c>
      <c r="H19499" t="s">
        <v>18</v>
      </c>
      <c r="I19499" t="s">
        <v>122</v>
      </c>
      <c r="J19499" t="s">
        <v>30</v>
      </c>
      <c r="K19499" t="s">
        <v>123</v>
      </c>
    </row>
    <row r="19500" spans="1:11">
      <c r="A19500" s="8">
        <v>44980</v>
      </c>
      <c r="B19500">
        <v>146.98830000000001</v>
      </c>
      <c r="C19500">
        <v>147.80850000000001</v>
      </c>
      <c r="D19500">
        <v>146.01900000000001</v>
      </c>
      <c r="E19500">
        <v>147.00700000000001</v>
      </c>
      <c r="F19500">
        <v>9385100</v>
      </c>
      <c r="G19500" t="s">
        <v>18</v>
      </c>
      <c r="H19500" t="s">
        <v>18</v>
      </c>
      <c r="I19500" t="s">
        <v>122</v>
      </c>
      <c r="J19500" t="s">
        <v>30</v>
      </c>
      <c r="K19500" t="s">
        <v>123</v>
      </c>
    </row>
    <row r="19501" spans="1:11">
      <c r="A19501" s="8">
        <v>44981</v>
      </c>
      <c r="B19501">
        <v>146.00040000000001</v>
      </c>
      <c r="C19501">
        <v>146.18680000000001</v>
      </c>
      <c r="D19501">
        <v>144.6583</v>
      </c>
      <c r="E19501">
        <v>145.36660000000001</v>
      </c>
      <c r="F19501">
        <v>8689700</v>
      </c>
      <c r="G19501" t="s">
        <v>18</v>
      </c>
      <c r="H19501" t="s">
        <v>18</v>
      </c>
      <c r="I19501" t="s">
        <v>122</v>
      </c>
      <c r="J19501" t="s">
        <v>30</v>
      </c>
      <c r="K19501" t="s">
        <v>123</v>
      </c>
    </row>
    <row r="19502" spans="1:11">
      <c r="A19502" s="8">
        <v>44984</v>
      </c>
      <c r="B19502">
        <v>145.81399999999999</v>
      </c>
      <c r="C19502">
        <v>146.23339999999999</v>
      </c>
      <c r="D19502">
        <v>144.53710000000001</v>
      </c>
      <c r="E19502">
        <v>145.0497</v>
      </c>
      <c r="F19502">
        <v>7267100</v>
      </c>
      <c r="G19502" t="s">
        <v>18</v>
      </c>
      <c r="H19502" t="s">
        <v>18</v>
      </c>
      <c r="I19502" t="s">
        <v>122</v>
      </c>
      <c r="J19502" t="s">
        <v>30</v>
      </c>
      <c r="K19502" t="s">
        <v>123</v>
      </c>
    </row>
    <row r="19503" spans="1:11">
      <c r="A19503" s="8">
        <v>44985</v>
      </c>
      <c r="B19503">
        <v>144.44390000000001</v>
      </c>
      <c r="C19503">
        <v>144.71420000000001</v>
      </c>
      <c r="D19503">
        <v>142.63579999999999</v>
      </c>
      <c r="E19503">
        <v>142.8408</v>
      </c>
      <c r="F19503">
        <v>9062300</v>
      </c>
      <c r="G19503" t="s">
        <v>18</v>
      </c>
      <c r="H19503" t="s">
        <v>18</v>
      </c>
      <c r="I19503" t="s">
        <v>122</v>
      </c>
      <c r="J19503" t="s">
        <v>30</v>
      </c>
      <c r="K19503" t="s">
        <v>123</v>
      </c>
    </row>
    <row r="19504" spans="1:11">
      <c r="A19504" s="8">
        <v>44986</v>
      </c>
      <c r="B19504">
        <v>142.6078</v>
      </c>
      <c r="C19504">
        <v>142.82220000000001</v>
      </c>
      <c r="D19504">
        <v>141.58260000000001</v>
      </c>
      <c r="E19504">
        <v>142.1977</v>
      </c>
      <c r="F19504">
        <v>6767000</v>
      </c>
      <c r="G19504" t="s">
        <v>18</v>
      </c>
      <c r="H19504" t="s">
        <v>18</v>
      </c>
      <c r="I19504" t="s">
        <v>122</v>
      </c>
      <c r="J19504" t="s">
        <v>30</v>
      </c>
      <c r="K19504" t="s">
        <v>123</v>
      </c>
    </row>
    <row r="19505" spans="1:11">
      <c r="A19505" s="8">
        <v>44987</v>
      </c>
      <c r="B19505">
        <v>141.43350000000001</v>
      </c>
      <c r="C19505">
        <v>142.37479999999999</v>
      </c>
      <c r="D19505">
        <v>140.94880000000001</v>
      </c>
      <c r="E19505">
        <v>142.08590000000001</v>
      </c>
      <c r="F19505">
        <v>8762500</v>
      </c>
      <c r="G19505" t="s">
        <v>18</v>
      </c>
      <c r="H19505" t="s">
        <v>18</v>
      </c>
      <c r="I19505" t="s">
        <v>122</v>
      </c>
      <c r="J19505" t="s">
        <v>30</v>
      </c>
      <c r="K19505" t="s">
        <v>123</v>
      </c>
    </row>
    <row r="19506" spans="1:11">
      <c r="A19506" s="8">
        <v>44988</v>
      </c>
      <c r="B19506">
        <v>142.9434</v>
      </c>
      <c r="C19506">
        <v>143.64240000000001</v>
      </c>
      <c r="D19506">
        <v>142.4494</v>
      </c>
      <c r="E19506">
        <v>143.54920000000001</v>
      </c>
      <c r="F19506">
        <v>5747200</v>
      </c>
      <c r="G19506" t="s">
        <v>18</v>
      </c>
      <c r="H19506" t="s">
        <v>18</v>
      </c>
      <c r="I19506" t="s">
        <v>122</v>
      </c>
      <c r="J19506" t="s">
        <v>30</v>
      </c>
      <c r="K19506" t="s">
        <v>123</v>
      </c>
    </row>
    <row r="19507" spans="1:11">
      <c r="A19507" s="8">
        <v>44991</v>
      </c>
      <c r="B19507">
        <v>144.14570000000001</v>
      </c>
      <c r="C19507">
        <v>145.1429</v>
      </c>
      <c r="D19507">
        <v>144.06180000000001</v>
      </c>
      <c r="E19507">
        <v>144.9845</v>
      </c>
      <c r="F19507">
        <v>8148200</v>
      </c>
      <c r="G19507" t="s">
        <v>18</v>
      </c>
      <c r="H19507" t="s">
        <v>18</v>
      </c>
      <c r="I19507" t="s">
        <v>122</v>
      </c>
      <c r="J19507" t="s">
        <v>30</v>
      </c>
      <c r="K19507" t="s">
        <v>123</v>
      </c>
    </row>
    <row r="19508" spans="1:11">
      <c r="A19508" s="8">
        <v>44992</v>
      </c>
      <c r="B19508">
        <v>145.4785</v>
      </c>
      <c r="C19508">
        <v>145.6276</v>
      </c>
      <c r="D19508">
        <v>142.9247</v>
      </c>
      <c r="E19508">
        <v>143.61439999999999</v>
      </c>
      <c r="F19508">
        <v>7457700</v>
      </c>
      <c r="G19508" t="s">
        <v>18</v>
      </c>
      <c r="H19508" t="s">
        <v>18</v>
      </c>
      <c r="I19508" t="s">
        <v>122</v>
      </c>
      <c r="J19508" t="s">
        <v>30</v>
      </c>
      <c r="K19508" t="s">
        <v>123</v>
      </c>
    </row>
    <row r="19509" spans="1:11">
      <c r="A19509" s="8">
        <v>44993</v>
      </c>
      <c r="B19509">
        <v>143.5119</v>
      </c>
      <c r="C19509">
        <v>143.71700000000001</v>
      </c>
      <c r="D19509">
        <v>142.1139</v>
      </c>
      <c r="E19509">
        <v>142.56129999999999</v>
      </c>
      <c r="F19509">
        <v>6230500</v>
      </c>
      <c r="G19509" t="s">
        <v>18</v>
      </c>
      <c r="H19509" t="s">
        <v>18</v>
      </c>
      <c r="I19509" t="s">
        <v>122</v>
      </c>
      <c r="J19509" t="s">
        <v>30</v>
      </c>
      <c r="K19509" t="s">
        <v>123</v>
      </c>
    </row>
    <row r="19510" spans="1:11">
      <c r="A19510" s="8">
        <v>44994</v>
      </c>
      <c r="B19510">
        <v>143.02719999999999</v>
      </c>
      <c r="C19510">
        <v>143.15770000000001</v>
      </c>
      <c r="D19510">
        <v>140.46420000000001</v>
      </c>
      <c r="E19510">
        <v>140.95820000000001</v>
      </c>
      <c r="F19510">
        <v>7439400</v>
      </c>
      <c r="G19510" t="s">
        <v>18</v>
      </c>
      <c r="H19510" t="s">
        <v>18</v>
      </c>
      <c r="I19510" t="s">
        <v>122</v>
      </c>
      <c r="J19510" t="s">
        <v>30</v>
      </c>
      <c r="K19510" t="s">
        <v>123</v>
      </c>
    </row>
    <row r="19511" spans="1:11">
      <c r="A19511" s="8">
        <v>44995</v>
      </c>
      <c r="B19511">
        <v>141.536</v>
      </c>
      <c r="C19511">
        <v>143.05520000000001</v>
      </c>
      <c r="D19511">
        <v>140.82769999999999</v>
      </c>
      <c r="E19511">
        <v>141.303</v>
      </c>
      <c r="F19511">
        <v>8504300</v>
      </c>
      <c r="G19511" t="s">
        <v>18</v>
      </c>
      <c r="H19511" t="s">
        <v>18</v>
      </c>
      <c r="I19511" t="s">
        <v>122</v>
      </c>
      <c r="J19511" t="s">
        <v>30</v>
      </c>
      <c r="K19511" t="s">
        <v>123</v>
      </c>
    </row>
    <row r="19512" spans="1:11">
      <c r="A19512" s="8">
        <v>44998</v>
      </c>
      <c r="B19512">
        <v>141.75040000000001</v>
      </c>
      <c r="C19512">
        <v>145.3107</v>
      </c>
      <c r="D19512">
        <v>141.26570000000001</v>
      </c>
      <c r="E19512">
        <v>142.65440000000001</v>
      </c>
      <c r="F19512">
        <v>10799600</v>
      </c>
      <c r="G19512" t="s">
        <v>18</v>
      </c>
      <c r="H19512" t="s">
        <v>18</v>
      </c>
      <c r="I19512" t="s">
        <v>122</v>
      </c>
      <c r="J19512" t="s">
        <v>30</v>
      </c>
      <c r="K19512" t="s">
        <v>123</v>
      </c>
    </row>
    <row r="19513" spans="1:11">
      <c r="A19513" s="8">
        <v>44999</v>
      </c>
      <c r="B19513">
        <v>142.8595</v>
      </c>
      <c r="C19513">
        <v>143.55850000000001</v>
      </c>
      <c r="D19513">
        <v>141.57329999999999</v>
      </c>
      <c r="E19513">
        <v>143.45599999999999</v>
      </c>
      <c r="F19513">
        <v>8421200</v>
      </c>
      <c r="G19513" t="s">
        <v>18</v>
      </c>
      <c r="H19513" t="s">
        <v>18</v>
      </c>
      <c r="I19513" t="s">
        <v>122</v>
      </c>
      <c r="J19513" t="s">
        <v>30</v>
      </c>
      <c r="K19513" t="s">
        <v>123</v>
      </c>
    </row>
    <row r="19514" spans="1:11">
      <c r="A19514" s="8">
        <v>45000</v>
      </c>
      <c r="B19514">
        <v>142.4494</v>
      </c>
      <c r="C19514">
        <v>144.36000000000001</v>
      </c>
      <c r="D19514">
        <v>142.16050000000001</v>
      </c>
      <c r="E19514">
        <v>143.85669999999999</v>
      </c>
      <c r="F19514">
        <v>7757700</v>
      </c>
      <c r="G19514" t="s">
        <v>18</v>
      </c>
      <c r="H19514" t="s">
        <v>18</v>
      </c>
      <c r="I19514" t="s">
        <v>122</v>
      </c>
      <c r="J19514" t="s">
        <v>30</v>
      </c>
      <c r="K19514" t="s">
        <v>123</v>
      </c>
    </row>
    <row r="19515" spans="1:11">
      <c r="A19515" s="8">
        <v>45001</v>
      </c>
      <c r="B19515">
        <v>143.0179</v>
      </c>
      <c r="C19515">
        <v>143.87540000000001</v>
      </c>
      <c r="D19515">
        <v>142.22569999999999</v>
      </c>
      <c r="E19515">
        <v>143.55850000000001</v>
      </c>
      <c r="F19515">
        <v>7605500</v>
      </c>
      <c r="G19515" t="s">
        <v>18</v>
      </c>
      <c r="H19515" t="s">
        <v>18</v>
      </c>
      <c r="I19515" t="s">
        <v>122</v>
      </c>
      <c r="J19515" t="s">
        <v>30</v>
      </c>
      <c r="K19515" t="s">
        <v>123</v>
      </c>
    </row>
    <row r="19516" spans="1:11">
      <c r="A19516" s="8">
        <v>45002</v>
      </c>
      <c r="B19516">
        <v>143.97790000000001</v>
      </c>
      <c r="C19516">
        <v>144.41589999999999</v>
      </c>
      <c r="D19516">
        <v>141.9461</v>
      </c>
      <c r="E19516">
        <v>142.02070000000001</v>
      </c>
      <c r="F19516">
        <v>20540700</v>
      </c>
      <c r="G19516" t="s">
        <v>18</v>
      </c>
      <c r="H19516" t="s">
        <v>18</v>
      </c>
      <c r="I19516" t="s">
        <v>122</v>
      </c>
      <c r="J19516" t="s">
        <v>30</v>
      </c>
      <c r="K19516" t="s">
        <v>123</v>
      </c>
    </row>
    <row r="19517" spans="1:11">
      <c r="A19517" s="8">
        <v>45005</v>
      </c>
      <c r="B19517">
        <v>142.1045</v>
      </c>
      <c r="C19517">
        <v>143.5958</v>
      </c>
      <c r="D19517">
        <v>142.02070000000001</v>
      </c>
      <c r="E19517">
        <v>143.428</v>
      </c>
      <c r="F19517">
        <v>7129000</v>
      </c>
      <c r="G19517" t="s">
        <v>18</v>
      </c>
      <c r="H19517" t="s">
        <v>18</v>
      </c>
      <c r="I19517" t="s">
        <v>122</v>
      </c>
      <c r="J19517" t="s">
        <v>30</v>
      </c>
      <c r="K19517" t="s">
        <v>123</v>
      </c>
    </row>
    <row r="19518" spans="1:11">
      <c r="A19518" s="8">
        <v>45006</v>
      </c>
      <c r="B19518">
        <v>143.53049999999999</v>
      </c>
      <c r="C19518">
        <v>143.65170000000001</v>
      </c>
      <c r="D19518">
        <v>141.82490000000001</v>
      </c>
      <c r="E19518">
        <v>143.428</v>
      </c>
      <c r="F19518">
        <v>8376800</v>
      </c>
      <c r="G19518" t="s">
        <v>18</v>
      </c>
      <c r="H19518" t="s">
        <v>18</v>
      </c>
      <c r="I19518" t="s">
        <v>122</v>
      </c>
      <c r="J19518" t="s">
        <v>30</v>
      </c>
      <c r="K19518" t="s">
        <v>123</v>
      </c>
    </row>
    <row r="19519" spans="1:11">
      <c r="A19519" s="8">
        <v>45007</v>
      </c>
      <c r="B19519">
        <v>143.39070000000001</v>
      </c>
      <c r="C19519">
        <v>143.5865</v>
      </c>
      <c r="D19519">
        <v>140.76240000000001</v>
      </c>
      <c r="E19519">
        <v>140.78110000000001</v>
      </c>
      <c r="F19519">
        <v>7943500</v>
      </c>
      <c r="G19519" t="s">
        <v>18</v>
      </c>
      <c r="H19519" t="s">
        <v>18</v>
      </c>
      <c r="I19519" t="s">
        <v>122</v>
      </c>
      <c r="J19519" t="s">
        <v>30</v>
      </c>
      <c r="K19519" t="s">
        <v>123</v>
      </c>
    </row>
    <row r="19520" spans="1:11">
      <c r="A19520" s="8">
        <v>45008</v>
      </c>
      <c r="B19520">
        <v>140.90219999999999</v>
      </c>
      <c r="C19520">
        <v>141.3776</v>
      </c>
      <c r="D19520">
        <v>139.905</v>
      </c>
      <c r="E19520">
        <v>140.85560000000001</v>
      </c>
      <c r="F19520">
        <v>9051500</v>
      </c>
      <c r="G19520" t="s">
        <v>18</v>
      </c>
      <c r="H19520" t="s">
        <v>18</v>
      </c>
      <c r="I19520" t="s">
        <v>122</v>
      </c>
      <c r="J19520" t="s">
        <v>30</v>
      </c>
      <c r="K19520" t="s">
        <v>123</v>
      </c>
    </row>
    <row r="19521" spans="1:11">
      <c r="A19521" s="8">
        <v>45009</v>
      </c>
      <c r="B19521">
        <v>141.18180000000001</v>
      </c>
      <c r="C19521">
        <v>142.37479999999999</v>
      </c>
      <c r="D19521">
        <v>140.57599999999999</v>
      </c>
      <c r="E19521">
        <v>142.2723</v>
      </c>
      <c r="F19521">
        <v>5696200</v>
      </c>
      <c r="G19521" t="s">
        <v>18</v>
      </c>
      <c r="H19521" t="s">
        <v>18</v>
      </c>
      <c r="I19521" t="s">
        <v>122</v>
      </c>
      <c r="J19521" t="s">
        <v>30</v>
      </c>
      <c r="K19521" t="s">
        <v>123</v>
      </c>
    </row>
    <row r="19522" spans="1:11">
      <c r="A19522" s="8">
        <v>45012</v>
      </c>
      <c r="B19522">
        <v>143.71690000000001</v>
      </c>
      <c r="C19522">
        <v>144.03380000000001</v>
      </c>
      <c r="D19522">
        <v>142.7011</v>
      </c>
      <c r="E19522">
        <v>142.87809999999999</v>
      </c>
      <c r="F19522">
        <v>6772300</v>
      </c>
      <c r="G19522" t="s">
        <v>18</v>
      </c>
      <c r="H19522" t="s">
        <v>18</v>
      </c>
      <c r="I19522" t="s">
        <v>122</v>
      </c>
      <c r="J19522" t="s">
        <v>30</v>
      </c>
      <c r="K19522" t="s">
        <v>123</v>
      </c>
    </row>
    <row r="19523" spans="1:11">
      <c r="A19523" s="8">
        <v>45013</v>
      </c>
      <c r="B19523">
        <v>142.03</v>
      </c>
      <c r="C19523">
        <v>143.0179</v>
      </c>
      <c r="D19523">
        <v>141.41489999999999</v>
      </c>
      <c r="E19523">
        <v>141.49879999999999</v>
      </c>
      <c r="F19523">
        <v>6115300</v>
      </c>
      <c r="G19523" t="s">
        <v>18</v>
      </c>
      <c r="H19523" t="s">
        <v>18</v>
      </c>
      <c r="I19523" t="s">
        <v>122</v>
      </c>
      <c r="J19523" t="s">
        <v>30</v>
      </c>
      <c r="K19523" t="s">
        <v>123</v>
      </c>
    </row>
    <row r="19524" spans="1:11">
      <c r="A19524" s="8">
        <v>45014</v>
      </c>
      <c r="B19524">
        <v>141.89019999999999</v>
      </c>
      <c r="C19524">
        <v>142.95269999999999</v>
      </c>
      <c r="D19524">
        <v>141.73179999999999</v>
      </c>
      <c r="E19524">
        <v>142.88740000000001</v>
      </c>
      <c r="F19524">
        <v>6012000</v>
      </c>
      <c r="G19524" t="s">
        <v>18</v>
      </c>
      <c r="H19524" t="s">
        <v>18</v>
      </c>
      <c r="I19524" t="s">
        <v>122</v>
      </c>
      <c r="J19524" t="s">
        <v>30</v>
      </c>
      <c r="K19524" t="s">
        <v>123</v>
      </c>
    </row>
    <row r="19525" spans="1:11">
      <c r="A19525" s="8">
        <v>45015</v>
      </c>
      <c r="B19525">
        <v>143.13910000000001</v>
      </c>
      <c r="C19525">
        <v>143.3441</v>
      </c>
      <c r="D19525">
        <v>142.42140000000001</v>
      </c>
      <c r="E19525">
        <v>142.99930000000001</v>
      </c>
      <c r="F19525">
        <v>4555700</v>
      </c>
      <c r="G19525" t="s">
        <v>18</v>
      </c>
      <c r="H19525" t="s">
        <v>18</v>
      </c>
      <c r="I19525" t="s">
        <v>122</v>
      </c>
      <c r="J19525" t="s">
        <v>30</v>
      </c>
      <c r="K19525" t="s">
        <v>123</v>
      </c>
    </row>
    <row r="19526" spans="1:11">
      <c r="A19526" s="8">
        <v>45016</v>
      </c>
      <c r="B19526">
        <v>143.3348</v>
      </c>
      <c r="C19526">
        <v>144.6396</v>
      </c>
      <c r="D19526">
        <v>142.82220000000001</v>
      </c>
      <c r="E19526">
        <v>144.46260000000001</v>
      </c>
      <c r="F19526">
        <v>9890000</v>
      </c>
      <c r="G19526" t="s">
        <v>18</v>
      </c>
      <c r="H19526" t="s">
        <v>18</v>
      </c>
      <c r="I19526" t="s">
        <v>122</v>
      </c>
      <c r="J19526" t="s">
        <v>30</v>
      </c>
      <c r="K19526" t="s">
        <v>123</v>
      </c>
    </row>
    <row r="19527" spans="1:11">
      <c r="A19527" s="8">
        <v>45019</v>
      </c>
      <c r="B19527">
        <v>144.416</v>
      </c>
      <c r="C19527">
        <v>146.33590000000001</v>
      </c>
      <c r="D19527">
        <v>143.47460000000001</v>
      </c>
      <c r="E19527">
        <v>146.18680000000001</v>
      </c>
      <c r="F19527">
        <v>6841900</v>
      </c>
      <c r="G19527" t="s">
        <v>18</v>
      </c>
      <c r="H19527" t="s">
        <v>18</v>
      </c>
      <c r="I19527" t="s">
        <v>122</v>
      </c>
      <c r="J19527" t="s">
        <v>30</v>
      </c>
      <c r="K19527" t="s">
        <v>123</v>
      </c>
    </row>
    <row r="19528" spans="1:11">
      <c r="A19528" s="8">
        <v>45020</v>
      </c>
      <c r="B19528">
        <v>146.29859999999999</v>
      </c>
      <c r="C19528">
        <v>148.1627</v>
      </c>
      <c r="D19528">
        <v>145.94450000000001</v>
      </c>
      <c r="E19528">
        <v>147.71530000000001</v>
      </c>
      <c r="F19528">
        <v>8314500</v>
      </c>
      <c r="G19528" t="s">
        <v>18</v>
      </c>
      <c r="H19528" t="s">
        <v>18</v>
      </c>
      <c r="I19528" t="s">
        <v>122</v>
      </c>
      <c r="J19528" t="s">
        <v>30</v>
      </c>
      <c r="K19528" t="s">
        <v>123</v>
      </c>
    </row>
    <row r="19529" spans="1:11">
      <c r="A19529" s="8">
        <v>45021</v>
      </c>
      <c r="B19529">
        <v>153.19550000000001</v>
      </c>
      <c r="C19529">
        <v>154.39789999999999</v>
      </c>
      <c r="D19529">
        <v>151.69499999999999</v>
      </c>
      <c r="E19529">
        <v>154.35130000000001</v>
      </c>
      <c r="F19529">
        <v>16704200</v>
      </c>
      <c r="G19529" t="s">
        <v>18</v>
      </c>
      <c r="H19529" t="s">
        <v>18</v>
      </c>
      <c r="I19529" t="s">
        <v>122</v>
      </c>
      <c r="J19529" t="s">
        <v>30</v>
      </c>
      <c r="K19529" t="s">
        <v>123</v>
      </c>
    </row>
    <row r="19530" spans="1:11">
      <c r="A19530" s="8">
        <v>45022</v>
      </c>
      <c r="B19530">
        <v>154.7054</v>
      </c>
      <c r="C19530">
        <v>155.86109999999999</v>
      </c>
      <c r="D19530">
        <v>153.59630000000001</v>
      </c>
      <c r="E19530">
        <v>153.92250000000001</v>
      </c>
      <c r="F19530">
        <v>9615400</v>
      </c>
      <c r="G19530" t="s">
        <v>18</v>
      </c>
      <c r="H19530" t="s">
        <v>18</v>
      </c>
      <c r="I19530" t="s">
        <v>122</v>
      </c>
      <c r="J19530" t="s">
        <v>30</v>
      </c>
      <c r="K19530" t="s">
        <v>123</v>
      </c>
    </row>
    <row r="19531" spans="1:11">
      <c r="A19531" s="8">
        <v>45026</v>
      </c>
      <c r="B19531">
        <v>153.43790000000001</v>
      </c>
      <c r="C19531">
        <v>153.6336</v>
      </c>
      <c r="D19531">
        <v>152.51519999999999</v>
      </c>
      <c r="E19531">
        <v>153.149</v>
      </c>
      <c r="F19531">
        <v>5354000</v>
      </c>
      <c r="G19531" t="s">
        <v>18</v>
      </c>
      <c r="H19531" t="s">
        <v>18</v>
      </c>
      <c r="I19531" t="s">
        <v>122</v>
      </c>
      <c r="J19531" t="s">
        <v>30</v>
      </c>
      <c r="K19531" t="s">
        <v>123</v>
      </c>
    </row>
    <row r="19532" spans="1:11">
      <c r="A19532" s="8">
        <v>45027</v>
      </c>
      <c r="B19532">
        <v>153.24209999999999</v>
      </c>
      <c r="C19532">
        <v>154.0437</v>
      </c>
      <c r="D19532">
        <v>152.88800000000001</v>
      </c>
      <c r="E19532">
        <v>153.10230000000001</v>
      </c>
      <c r="F19532">
        <v>5903800</v>
      </c>
      <c r="G19532" t="s">
        <v>18</v>
      </c>
      <c r="H19532" t="s">
        <v>18</v>
      </c>
      <c r="I19532" t="s">
        <v>122</v>
      </c>
      <c r="J19532" t="s">
        <v>30</v>
      </c>
      <c r="K19532" t="s">
        <v>123</v>
      </c>
    </row>
    <row r="19533" spans="1:11">
      <c r="A19533" s="8">
        <v>45028</v>
      </c>
      <c r="B19533">
        <v>152.79480000000001</v>
      </c>
      <c r="C19533">
        <v>153.6336</v>
      </c>
      <c r="D19533">
        <v>152.0119</v>
      </c>
      <c r="E19533">
        <v>152.77610000000001</v>
      </c>
      <c r="F19533">
        <v>5764100</v>
      </c>
      <c r="G19533" t="s">
        <v>18</v>
      </c>
      <c r="H19533" t="s">
        <v>18</v>
      </c>
      <c r="I19533" t="s">
        <v>122</v>
      </c>
      <c r="J19533" t="s">
        <v>30</v>
      </c>
      <c r="K19533" t="s">
        <v>123</v>
      </c>
    </row>
    <row r="19534" spans="1:11">
      <c r="A19534" s="8">
        <v>45029</v>
      </c>
      <c r="B19534">
        <v>153.01849999999999</v>
      </c>
      <c r="C19534">
        <v>155.0223</v>
      </c>
      <c r="D19534">
        <v>152.67359999999999</v>
      </c>
      <c r="E19534">
        <v>154.81729999999999</v>
      </c>
      <c r="F19534">
        <v>5640600</v>
      </c>
      <c r="G19534" t="s">
        <v>18</v>
      </c>
      <c r="H19534" t="s">
        <v>18</v>
      </c>
      <c r="I19534" t="s">
        <v>122</v>
      </c>
      <c r="J19534" t="s">
        <v>30</v>
      </c>
      <c r="K19534" t="s">
        <v>123</v>
      </c>
    </row>
    <row r="19535" spans="1:11">
      <c r="A19535" s="8">
        <v>45030</v>
      </c>
      <c r="B19535">
        <v>154.68680000000001</v>
      </c>
      <c r="C19535">
        <v>154.82660000000001</v>
      </c>
      <c r="D19535">
        <v>152.9066</v>
      </c>
      <c r="E19535">
        <v>154.56559999999999</v>
      </c>
      <c r="F19535">
        <v>7225100</v>
      </c>
      <c r="G19535" t="s">
        <v>18</v>
      </c>
      <c r="H19535" t="s">
        <v>18</v>
      </c>
      <c r="I19535" t="s">
        <v>122</v>
      </c>
      <c r="J19535" t="s">
        <v>30</v>
      </c>
      <c r="K19535" t="s">
        <v>123</v>
      </c>
    </row>
    <row r="19536" spans="1:11">
      <c r="A19536" s="8">
        <v>45033</v>
      </c>
      <c r="B19536">
        <v>154.47239999999999</v>
      </c>
      <c r="C19536">
        <v>154.9384</v>
      </c>
      <c r="D19536">
        <v>153.7268</v>
      </c>
      <c r="E19536">
        <v>154.40710000000001</v>
      </c>
      <c r="F19536">
        <v>8046400</v>
      </c>
      <c r="G19536" t="s">
        <v>18</v>
      </c>
      <c r="H19536" t="s">
        <v>18</v>
      </c>
      <c r="I19536" t="s">
        <v>122</v>
      </c>
      <c r="J19536" t="s">
        <v>30</v>
      </c>
      <c r="K19536" t="s">
        <v>123</v>
      </c>
    </row>
    <row r="19537" spans="1:11">
      <c r="A19537" s="8">
        <v>45034</v>
      </c>
      <c r="B19537">
        <v>153.08369999999999</v>
      </c>
      <c r="C19537">
        <v>153.49379999999999</v>
      </c>
      <c r="D19537">
        <v>148.79640000000001</v>
      </c>
      <c r="E19537">
        <v>150.06399999999999</v>
      </c>
      <c r="F19537">
        <v>14571500</v>
      </c>
      <c r="G19537" t="s">
        <v>18</v>
      </c>
      <c r="H19537" t="s">
        <v>18</v>
      </c>
      <c r="I19537" t="s">
        <v>122</v>
      </c>
      <c r="J19537" t="s">
        <v>30</v>
      </c>
      <c r="K19537" t="s">
        <v>123</v>
      </c>
    </row>
    <row r="19538" spans="1:11">
      <c r="A19538" s="8">
        <v>45035</v>
      </c>
      <c r="B19538">
        <v>150.97730000000001</v>
      </c>
      <c r="C19538">
        <v>151.62039999999999</v>
      </c>
      <c r="D19538">
        <v>150.2131</v>
      </c>
      <c r="E19538">
        <v>151.48060000000001</v>
      </c>
      <c r="F19538">
        <v>6752000</v>
      </c>
      <c r="G19538" t="s">
        <v>18</v>
      </c>
      <c r="H19538" t="s">
        <v>18</v>
      </c>
      <c r="I19538" t="s">
        <v>122</v>
      </c>
      <c r="J19538" t="s">
        <v>30</v>
      </c>
      <c r="K19538" t="s">
        <v>123</v>
      </c>
    </row>
    <row r="19539" spans="1:11">
      <c r="A19539" s="8">
        <v>45036</v>
      </c>
      <c r="B19539">
        <v>151.38740000000001</v>
      </c>
      <c r="C19539">
        <v>152.68289999999999</v>
      </c>
      <c r="D19539">
        <v>150.01740000000001</v>
      </c>
      <c r="E19539">
        <v>152.45930000000001</v>
      </c>
      <c r="F19539">
        <v>9498800</v>
      </c>
      <c r="G19539" t="s">
        <v>18</v>
      </c>
      <c r="H19539" t="s">
        <v>18</v>
      </c>
      <c r="I19539" t="s">
        <v>122</v>
      </c>
      <c r="J19539" t="s">
        <v>30</v>
      </c>
      <c r="K19539" t="s">
        <v>123</v>
      </c>
    </row>
    <row r="19540" spans="1:11">
      <c r="A19540" s="8">
        <v>45037</v>
      </c>
      <c r="B19540">
        <v>153.26079999999999</v>
      </c>
      <c r="C19540">
        <v>153.75470000000001</v>
      </c>
      <c r="D19540">
        <v>150.95869999999999</v>
      </c>
      <c r="E19540">
        <v>151.62970000000001</v>
      </c>
      <c r="F19540">
        <v>7014200</v>
      </c>
      <c r="G19540" t="s">
        <v>18</v>
      </c>
      <c r="H19540" t="s">
        <v>18</v>
      </c>
      <c r="I19540" t="s">
        <v>122</v>
      </c>
      <c r="J19540" t="s">
        <v>30</v>
      </c>
      <c r="K19540" t="s">
        <v>123</v>
      </c>
    </row>
    <row r="19541" spans="1:11">
      <c r="A19541" s="8">
        <v>45040</v>
      </c>
      <c r="B19541">
        <v>151.62979999999999</v>
      </c>
      <c r="C19541">
        <v>152.67359999999999</v>
      </c>
      <c r="D19541">
        <v>150.8655</v>
      </c>
      <c r="E19541">
        <v>152.55250000000001</v>
      </c>
      <c r="F19541">
        <v>5278900</v>
      </c>
      <c r="G19541" t="s">
        <v>18</v>
      </c>
      <c r="H19541" t="s">
        <v>18</v>
      </c>
      <c r="I19541" t="s">
        <v>122</v>
      </c>
      <c r="J19541" t="s">
        <v>30</v>
      </c>
      <c r="K19541" t="s">
        <v>123</v>
      </c>
    </row>
    <row r="19542" spans="1:11">
      <c r="A19542" s="8">
        <v>45041</v>
      </c>
      <c r="B19542">
        <v>153.1396</v>
      </c>
      <c r="C19542">
        <v>154.10890000000001</v>
      </c>
      <c r="D19542">
        <v>152.99979999999999</v>
      </c>
      <c r="E19542">
        <v>153.95050000000001</v>
      </c>
      <c r="F19542">
        <v>6263100</v>
      </c>
      <c r="G19542" t="s">
        <v>18</v>
      </c>
      <c r="H19542" t="s">
        <v>18</v>
      </c>
      <c r="I19542" t="s">
        <v>122</v>
      </c>
      <c r="J19542" t="s">
        <v>30</v>
      </c>
      <c r="K19542" t="s">
        <v>123</v>
      </c>
    </row>
    <row r="19543" spans="1:11">
      <c r="A19543" s="8">
        <v>45042</v>
      </c>
      <c r="B19543">
        <v>152.93459999999999</v>
      </c>
      <c r="C19543">
        <v>153.21420000000001</v>
      </c>
      <c r="D19543">
        <v>151.21039999999999</v>
      </c>
      <c r="E19543">
        <v>151.56450000000001</v>
      </c>
      <c r="F19543">
        <v>5518200</v>
      </c>
      <c r="G19543" t="s">
        <v>18</v>
      </c>
      <c r="H19543" t="s">
        <v>18</v>
      </c>
      <c r="I19543" t="s">
        <v>122</v>
      </c>
      <c r="J19543" t="s">
        <v>30</v>
      </c>
      <c r="K19543" t="s">
        <v>123</v>
      </c>
    </row>
    <row r="19544" spans="1:11">
      <c r="A19544" s="8">
        <v>45043</v>
      </c>
      <c r="B19544">
        <v>151.82550000000001</v>
      </c>
      <c r="C19544">
        <v>152.30080000000001</v>
      </c>
      <c r="D19544">
        <v>151.1078</v>
      </c>
      <c r="E19544">
        <v>151.9187</v>
      </c>
      <c r="F19544">
        <v>5739700</v>
      </c>
      <c r="G19544" t="s">
        <v>18</v>
      </c>
      <c r="H19544" t="s">
        <v>18</v>
      </c>
      <c r="I19544" t="s">
        <v>122</v>
      </c>
      <c r="J19544" t="s">
        <v>30</v>
      </c>
      <c r="K19544" t="s">
        <v>123</v>
      </c>
    </row>
    <row r="19545" spans="1:11">
      <c r="A19545" s="8">
        <v>45044</v>
      </c>
      <c r="B19545">
        <v>151.74160000000001</v>
      </c>
      <c r="C19545">
        <v>152.62700000000001</v>
      </c>
      <c r="D19545">
        <v>151.5086</v>
      </c>
      <c r="E19545">
        <v>152.5711</v>
      </c>
      <c r="F19545">
        <v>6023400</v>
      </c>
      <c r="G19545" t="s">
        <v>18</v>
      </c>
      <c r="H19545" t="s">
        <v>18</v>
      </c>
      <c r="I19545" t="s">
        <v>122</v>
      </c>
      <c r="J19545" t="s">
        <v>30</v>
      </c>
      <c r="K19545" t="s">
        <v>123</v>
      </c>
    </row>
    <row r="19546" spans="1:11">
      <c r="A19546" s="8">
        <v>45047</v>
      </c>
      <c r="B19546">
        <v>152.47790000000001</v>
      </c>
      <c r="C19546">
        <v>153.13030000000001</v>
      </c>
      <c r="D19546">
        <v>151.21029999999999</v>
      </c>
      <c r="E19546">
        <v>152.47790000000001</v>
      </c>
      <c r="F19546">
        <v>4893400</v>
      </c>
      <c r="G19546" t="s">
        <v>18</v>
      </c>
      <c r="H19546" t="s">
        <v>18</v>
      </c>
      <c r="I19546" t="s">
        <v>122</v>
      </c>
      <c r="J19546" t="s">
        <v>30</v>
      </c>
      <c r="K19546" t="s">
        <v>123</v>
      </c>
    </row>
    <row r="19547" spans="1:11">
      <c r="A19547" s="8">
        <v>45048</v>
      </c>
      <c r="B19547">
        <v>153.16759999999999</v>
      </c>
      <c r="C19547">
        <v>154.23009999999999</v>
      </c>
      <c r="D19547">
        <v>152.44059999999999</v>
      </c>
      <c r="E19547">
        <v>153.8107</v>
      </c>
      <c r="F19547">
        <v>7541700</v>
      </c>
      <c r="G19547" t="s">
        <v>18</v>
      </c>
      <c r="H19547" t="s">
        <v>18</v>
      </c>
      <c r="I19547" t="s">
        <v>122</v>
      </c>
      <c r="J19547" t="s">
        <v>30</v>
      </c>
      <c r="K19547" t="s">
        <v>123</v>
      </c>
    </row>
    <row r="19548" spans="1:11">
      <c r="A19548" s="8">
        <v>45049</v>
      </c>
      <c r="B19548">
        <v>154.2953</v>
      </c>
      <c r="C19548">
        <v>154.88249999999999</v>
      </c>
      <c r="D19548">
        <v>151.46199999999999</v>
      </c>
      <c r="E19548">
        <v>151.79750000000001</v>
      </c>
      <c r="F19548">
        <v>5937200</v>
      </c>
      <c r="G19548" t="s">
        <v>18</v>
      </c>
      <c r="H19548" t="s">
        <v>18</v>
      </c>
      <c r="I19548" t="s">
        <v>122</v>
      </c>
      <c r="J19548" t="s">
        <v>30</v>
      </c>
      <c r="K19548" t="s">
        <v>123</v>
      </c>
    </row>
    <row r="19549" spans="1:11">
      <c r="A19549" s="8">
        <v>45050</v>
      </c>
      <c r="B19549">
        <v>151.62039999999999</v>
      </c>
      <c r="C19549">
        <v>151.82550000000001</v>
      </c>
      <c r="D19549">
        <v>150.2877</v>
      </c>
      <c r="E19549">
        <v>151.1078</v>
      </c>
      <c r="F19549">
        <v>5128000</v>
      </c>
      <c r="G19549" t="s">
        <v>18</v>
      </c>
      <c r="H19549" t="s">
        <v>18</v>
      </c>
      <c r="I19549" t="s">
        <v>122</v>
      </c>
      <c r="J19549" t="s">
        <v>30</v>
      </c>
      <c r="K19549" t="s">
        <v>123</v>
      </c>
    </row>
    <row r="19550" spans="1:11">
      <c r="A19550" s="8">
        <v>45051</v>
      </c>
      <c r="B19550">
        <v>151.7696</v>
      </c>
      <c r="C19550">
        <v>152.03989999999999</v>
      </c>
      <c r="D19550">
        <v>150.6977</v>
      </c>
      <c r="E19550">
        <v>151.62039999999999</v>
      </c>
      <c r="F19550">
        <v>5193700</v>
      </c>
      <c r="G19550" t="s">
        <v>18</v>
      </c>
      <c r="H19550" t="s">
        <v>18</v>
      </c>
      <c r="I19550" t="s">
        <v>122</v>
      </c>
      <c r="J19550" t="s">
        <v>30</v>
      </c>
      <c r="K19550" t="s">
        <v>123</v>
      </c>
    </row>
    <row r="19551" spans="1:11">
      <c r="A19551" s="8">
        <v>45054</v>
      </c>
      <c r="B19551">
        <v>150.97730000000001</v>
      </c>
      <c r="C19551">
        <v>151.5179</v>
      </c>
      <c r="D19551">
        <v>150.3715</v>
      </c>
      <c r="E19551">
        <v>151.2756</v>
      </c>
      <c r="F19551">
        <v>4994900</v>
      </c>
      <c r="G19551" t="s">
        <v>18</v>
      </c>
      <c r="H19551" t="s">
        <v>18</v>
      </c>
      <c r="I19551" t="s">
        <v>122</v>
      </c>
      <c r="J19551" t="s">
        <v>30</v>
      </c>
      <c r="K19551" t="s">
        <v>123</v>
      </c>
    </row>
    <row r="19552" spans="1:11">
      <c r="A19552" s="8">
        <v>45055</v>
      </c>
      <c r="B19552">
        <v>150.75370000000001</v>
      </c>
      <c r="C19552">
        <v>151.1078</v>
      </c>
      <c r="D19552">
        <v>149.85890000000001</v>
      </c>
      <c r="E19552">
        <v>150.10130000000001</v>
      </c>
      <c r="F19552">
        <v>5520500</v>
      </c>
      <c r="G19552" t="s">
        <v>18</v>
      </c>
      <c r="H19552" t="s">
        <v>18</v>
      </c>
      <c r="I19552" t="s">
        <v>122</v>
      </c>
      <c r="J19552" t="s">
        <v>30</v>
      </c>
      <c r="K19552" t="s">
        <v>123</v>
      </c>
    </row>
    <row r="19553" spans="1:11">
      <c r="A19553" s="8">
        <v>45056</v>
      </c>
      <c r="B19553">
        <v>150.24100000000001</v>
      </c>
      <c r="C19553">
        <v>150.95869999999999</v>
      </c>
      <c r="D19553">
        <v>149.17850000000001</v>
      </c>
      <c r="E19553">
        <v>150.66040000000001</v>
      </c>
      <c r="F19553">
        <v>6756600</v>
      </c>
      <c r="G19553" t="s">
        <v>18</v>
      </c>
      <c r="H19553" t="s">
        <v>18</v>
      </c>
      <c r="I19553" t="s">
        <v>122</v>
      </c>
      <c r="J19553" t="s">
        <v>30</v>
      </c>
      <c r="K19553" t="s">
        <v>123</v>
      </c>
    </row>
    <row r="19554" spans="1:11">
      <c r="A19554" s="8">
        <v>45057</v>
      </c>
      <c r="B19554">
        <v>150.82820000000001</v>
      </c>
      <c r="C19554">
        <v>151.16370000000001</v>
      </c>
      <c r="D19554">
        <v>148.55410000000001</v>
      </c>
      <c r="E19554">
        <v>150.0453</v>
      </c>
      <c r="F19554">
        <v>5867600</v>
      </c>
      <c r="G19554" t="s">
        <v>18</v>
      </c>
      <c r="H19554" t="s">
        <v>18</v>
      </c>
      <c r="I19554" t="s">
        <v>122</v>
      </c>
      <c r="J19554" t="s">
        <v>30</v>
      </c>
      <c r="K19554" t="s">
        <v>123</v>
      </c>
    </row>
    <row r="19555" spans="1:11">
      <c r="A19555" s="8">
        <v>45058</v>
      </c>
      <c r="B19555">
        <v>150.39019999999999</v>
      </c>
      <c r="C19555">
        <v>150.57660000000001</v>
      </c>
      <c r="D19555">
        <v>149.1319</v>
      </c>
      <c r="E19555">
        <v>149.84960000000001</v>
      </c>
      <c r="F19555">
        <v>3904200</v>
      </c>
      <c r="G19555" t="s">
        <v>18</v>
      </c>
      <c r="H19555" t="s">
        <v>18</v>
      </c>
      <c r="I19555" t="s">
        <v>122</v>
      </c>
      <c r="J19555" t="s">
        <v>30</v>
      </c>
      <c r="K19555" t="s">
        <v>123</v>
      </c>
    </row>
    <row r="19556" spans="1:11">
      <c r="A19556" s="8">
        <v>45061</v>
      </c>
      <c r="B19556">
        <v>149.8682</v>
      </c>
      <c r="C19556">
        <v>150.08260000000001</v>
      </c>
      <c r="D19556">
        <v>148.13470000000001</v>
      </c>
      <c r="E19556">
        <v>148.70320000000001</v>
      </c>
      <c r="F19556">
        <v>5104500</v>
      </c>
      <c r="G19556" t="s">
        <v>18</v>
      </c>
      <c r="H19556" t="s">
        <v>18</v>
      </c>
      <c r="I19556" t="s">
        <v>122</v>
      </c>
      <c r="J19556" t="s">
        <v>30</v>
      </c>
      <c r="K19556" t="s">
        <v>123</v>
      </c>
    </row>
    <row r="19557" spans="1:11">
      <c r="A19557" s="8">
        <v>45062</v>
      </c>
      <c r="B19557">
        <v>148.2465</v>
      </c>
      <c r="C19557">
        <v>149.35560000000001</v>
      </c>
      <c r="D19557">
        <v>147.7526</v>
      </c>
      <c r="E19557">
        <v>148.50749999999999</v>
      </c>
      <c r="F19557">
        <v>5599200</v>
      </c>
      <c r="G19557" t="s">
        <v>18</v>
      </c>
      <c r="H19557" t="s">
        <v>18</v>
      </c>
      <c r="I19557" t="s">
        <v>122</v>
      </c>
      <c r="J19557" t="s">
        <v>30</v>
      </c>
      <c r="K19557" t="s">
        <v>123</v>
      </c>
    </row>
    <row r="19558" spans="1:11">
      <c r="A19558" s="8">
        <v>45063</v>
      </c>
      <c r="B19558">
        <v>148.92689999999999</v>
      </c>
      <c r="C19558">
        <v>149.17859999999999</v>
      </c>
      <c r="D19558">
        <v>147.04429999999999</v>
      </c>
      <c r="E19558">
        <v>148.18129999999999</v>
      </c>
      <c r="F19558">
        <v>6840700</v>
      </c>
      <c r="G19558" t="s">
        <v>18</v>
      </c>
      <c r="H19558" t="s">
        <v>18</v>
      </c>
      <c r="I19558" t="s">
        <v>122</v>
      </c>
      <c r="J19558" t="s">
        <v>30</v>
      </c>
      <c r="K19558" t="s">
        <v>123</v>
      </c>
    </row>
    <row r="19559" spans="1:11">
      <c r="A19559" s="8">
        <v>45064</v>
      </c>
      <c r="B19559">
        <v>147.87370000000001</v>
      </c>
      <c r="C19559">
        <v>148.12540000000001</v>
      </c>
      <c r="D19559">
        <v>146.8485</v>
      </c>
      <c r="E19559">
        <v>147.70599999999999</v>
      </c>
      <c r="F19559">
        <v>5173000</v>
      </c>
      <c r="G19559" t="s">
        <v>18</v>
      </c>
      <c r="H19559" t="s">
        <v>18</v>
      </c>
      <c r="I19559" t="s">
        <v>122</v>
      </c>
      <c r="J19559" t="s">
        <v>30</v>
      </c>
      <c r="K19559" t="s">
        <v>123</v>
      </c>
    </row>
    <row r="19560" spans="1:11">
      <c r="A19560" s="8">
        <v>45065</v>
      </c>
      <c r="B19560">
        <v>147.80850000000001</v>
      </c>
      <c r="C19560">
        <v>149.0574</v>
      </c>
      <c r="D19560">
        <v>147.38910000000001</v>
      </c>
      <c r="E19560">
        <v>148.10669999999999</v>
      </c>
      <c r="F19560">
        <v>6524000</v>
      </c>
      <c r="G19560" t="s">
        <v>18</v>
      </c>
      <c r="H19560" t="s">
        <v>18</v>
      </c>
      <c r="I19560" t="s">
        <v>122</v>
      </c>
      <c r="J19560" t="s">
        <v>30</v>
      </c>
      <c r="K19560" t="s">
        <v>123</v>
      </c>
    </row>
    <row r="19561" spans="1:11">
      <c r="A19561" s="8">
        <v>45068</v>
      </c>
      <c r="B19561">
        <v>148.36959999999999</v>
      </c>
      <c r="C19561">
        <v>149.4402</v>
      </c>
      <c r="D19561">
        <v>147.22399999999999</v>
      </c>
      <c r="E19561">
        <v>147.30850000000001</v>
      </c>
      <c r="F19561">
        <v>5675900</v>
      </c>
      <c r="G19561" t="s">
        <v>126</v>
      </c>
      <c r="H19561" t="s">
        <v>18</v>
      </c>
      <c r="I19561" t="s">
        <v>122</v>
      </c>
      <c r="J19561" t="s">
        <v>30</v>
      </c>
      <c r="K19561" t="s">
        <v>123</v>
      </c>
    </row>
    <row r="19562" spans="1:11">
      <c r="A19562" s="8">
        <v>45069</v>
      </c>
      <c r="B19562">
        <v>147.52449999999999</v>
      </c>
      <c r="C19562">
        <v>148.6232</v>
      </c>
      <c r="D19562">
        <v>146.839</v>
      </c>
      <c r="E19562">
        <v>147.25219999999999</v>
      </c>
      <c r="F19562">
        <v>5793000</v>
      </c>
      <c r="G19562" t="s">
        <v>18</v>
      </c>
      <c r="H19562" t="s">
        <v>18</v>
      </c>
      <c r="I19562" t="s">
        <v>122</v>
      </c>
      <c r="J19562" t="s">
        <v>30</v>
      </c>
      <c r="K19562" t="s">
        <v>123</v>
      </c>
    </row>
    <row r="19563" spans="1:11">
      <c r="A19563" s="8">
        <v>45070</v>
      </c>
      <c r="B19563">
        <v>147.50569999999999</v>
      </c>
      <c r="C19563">
        <v>147.56209999999999</v>
      </c>
      <c r="D19563">
        <v>146.41640000000001</v>
      </c>
      <c r="E19563">
        <v>147.1113</v>
      </c>
      <c r="F19563">
        <v>5015100</v>
      </c>
      <c r="G19563" t="s">
        <v>18</v>
      </c>
      <c r="H19563" t="s">
        <v>18</v>
      </c>
      <c r="I19563" t="s">
        <v>122</v>
      </c>
      <c r="J19563" t="s">
        <v>30</v>
      </c>
      <c r="K19563" t="s">
        <v>123</v>
      </c>
    </row>
    <row r="19564" spans="1:11">
      <c r="A19564" s="8">
        <v>45071</v>
      </c>
      <c r="B19564">
        <v>146.5385</v>
      </c>
      <c r="C19564">
        <v>146.76390000000001</v>
      </c>
      <c r="D19564">
        <v>144.35050000000001</v>
      </c>
      <c r="E19564">
        <v>144.99850000000001</v>
      </c>
      <c r="F19564">
        <v>6886100</v>
      </c>
      <c r="G19564" t="s">
        <v>18</v>
      </c>
      <c r="H19564" t="s">
        <v>18</v>
      </c>
      <c r="I19564" t="s">
        <v>122</v>
      </c>
      <c r="J19564" t="s">
        <v>30</v>
      </c>
      <c r="K19564" t="s">
        <v>123</v>
      </c>
    </row>
    <row r="19565" spans="1:11">
      <c r="A19565" s="8">
        <v>45072</v>
      </c>
      <c r="B19565">
        <v>145.26140000000001</v>
      </c>
      <c r="C19565">
        <v>145.81549999999999</v>
      </c>
      <c r="D19565">
        <v>144.8013</v>
      </c>
      <c r="E19565">
        <v>144.94210000000001</v>
      </c>
      <c r="F19565">
        <v>6845400</v>
      </c>
      <c r="G19565" t="s">
        <v>18</v>
      </c>
      <c r="H19565" t="s">
        <v>18</v>
      </c>
      <c r="I19565" t="s">
        <v>122</v>
      </c>
      <c r="J19565" t="s">
        <v>30</v>
      </c>
      <c r="K19565" t="s">
        <v>123</v>
      </c>
    </row>
    <row r="19566" spans="1:11">
      <c r="A19566" s="8">
        <v>45076</v>
      </c>
      <c r="B19566">
        <v>144.58529999999999</v>
      </c>
      <c r="C19566">
        <v>145.90940000000001</v>
      </c>
      <c r="D19566">
        <v>143.97489999999999</v>
      </c>
      <c r="E19566">
        <v>144.96090000000001</v>
      </c>
      <c r="F19566">
        <v>5593100</v>
      </c>
      <c r="G19566" t="s">
        <v>18</v>
      </c>
      <c r="H19566" t="s">
        <v>18</v>
      </c>
      <c r="I19566" t="s">
        <v>122</v>
      </c>
      <c r="J19566" t="s">
        <v>30</v>
      </c>
      <c r="K19566" t="s">
        <v>123</v>
      </c>
    </row>
    <row r="19567" spans="1:11">
      <c r="A19567" s="8">
        <v>45077</v>
      </c>
      <c r="B19567">
        <v>145.27080000000001</v>
      </c>
      <c r="C19567">
        <v>146.20050000000001</v>
      </c>
      <c r="D19567">
        <v>144.4726</v>
      </c>
      <c r="E19567">
        <v>145.60890000000001</v>
      </c>
      <c r="F19567">
        <v>11324600</v>
      </c>
      <c r="G19567" t="s">
        <v>18</v>
      </c>
      <c r="H19567" t="s">
        <v>18</v>
      </c>
      <c r="I19567" t="s">
        <v>122</v>
      </c>
      <c r="J19567" t="s">
        <v>30</v>
      </c>
      <c r="K19567" t="s">
        <v>123</v>
      </c>
    </row>
    <row r="19568" spans="1:11">
      <c r="A19568" s="8">
        <v>45078</v>
      </c>
      <c r="B19568">
        <v>145.12049999999999</v>
      </c>
      <c r="C19568">
        <v>145.59010000000001</v>
      </c>
      <c r="D19568">
        <v>143.81530000000001</v>
      </c>
      <c r="E19568">
        <v>145.12049999999999</v>
      </c>
      <c r="F19568">
        <v>7901300</v>
      </c>
      <c r="G19568" t="s">
        <v>18</v>
      </c>
      <c r="H19568" t="s">
        <v>18</v>
      </c>
      <c r="I19568" t="s">
        <v>122</v>
      </c>
      <c r="J19568" t="s">
        <v>30</v>
      </c>
      <c r="K19568" t="s">
        <v>123</v>
      </c>
    </row>
    <row r="19569" spans="1:11">
      <c r="A19569" s="8">
        <v>45079</v>
      </c>
      <c r="B19569">
        <v>145.28960000000001</v>
      </c>
      <c r="C19569">
        <v>147.7217</v>
      </c>
      <c r="D19569">
        <v>144.69800000000001</v>
      </c>
      <c r="E19569">
        <v>147.4024</v>
      </c>
      <c r="F19569">
        <v>7657200</v>
      </c>
      <c r="G19569" t="s">
        <v>18</v>
      </c>
      <c r="H19569" t="s">
        <v>18</v>
      </c>
      <c r="I19569" t="s">
        <v>122</v>
      </c>
      <c r="J19569" t="s">
        <v>30</v>
      </c>
      <c r="K19569" t="s">
        <v>123</v>
      </c>
    </row>
    <row r="19570" spans="1:11">
      <c r="A19570" s="8">
        <v>45082</v>
      </c>
      <c r="B19570">
        <v>147.19589999999999</v>
      </c>
      <c r="C19570">
        <v>148.97069999999999</v>
      </c>
      <c r="D19570">
        <v>147.19589999999999</v>
      </c>
      <c r="E19570">
        <v>148.67019999999999</v>
      </c>
      <c r="F19570">
        <v>6430500</v>
      </c>
      <c r="G19570" t="s">
        <v>18</v>
      </c>
      <c r="H19570" t="s">
        <v>18</v>
      </c>
      <c r="I19570" t="s">
        <v>122</v>
      </c>
      <c r="J19570" t="s">
        <v>30</v>
      </c>
      <c r="K19570" t="s">
        <v>123</v>
      </c>
    </row>
    <row r="19571" spans="1:11">
      <c r="A19571" s="8">
        <v>45083</v>
      </c>
      <c r="B19571">
        <v>149.85339999999999</v>
      </c>
      <c r="C19571">
        <v>149.88149999999999</v>
      </c>
      <c r="D19571">
        <v>147.80619999999999</v>
      </c>
      <c r="E19571">
        <v>148.53870000000001</v>
      </c>
      <c r="F19571">
        <v>5073600</v>
      </c>
      <c r="G19571" t="s">
        <v>18</v>
      </c>
      <c r="H19571" t="s">
        <v>18</v>
      </c>
      <c r="I19571" t="s">
        <v>122</v>
      </c>
      <c r="J19571" t="s">
        <v>30</v>
      </c>
      <c r="K19571" t="s">
        <v>123</v>
      </c>
    </row>
    <row r="19572" spans="1:11">
      <c r="A19572" s="8">
        <v>45084</v>
      </c>
      <c r="B19572">
        <v>148.46360000000001</v>
      </c>
      <c r="C19572">
        <v>149.12090000000001</v>
      </c>
      <c r="D19572">
        <v>147.84379999999999</v>
      </c>
      <c r="E19572">
        <v>148.858</v>
      </c>
      <c r="F19572">
        <v>6504300</v>
      </c>
      <c r="G19572" t="s">
        <v>18</v>
      </c>
      <c r="H19572" t="s">
        <v>18</v>
      </c>
      <c r="I19572" t="s">
        <v>122</v>
      </c>
      <c r="J19572" t="s">
        <v>30</v>
      </c>
      <c r="K19572" t="s">
        <v>123</v>
      </c>
    </row>
    <row r="19573" spans="1:11">
      <c r="A19573" s="8">
        <v>45085</v>
      </c>
      <c r="B19573">
        <v>148.83920000000001</v>
      </c>
      <c r="C19573">
        <v>150.6421</v>
      </c>
      <c r="D19573">
        <v>148.20060000000001</v>
      </c>
      <c r="E19573">
        <v>150.49189999999999</v>
      </c>
      <c r="F19573">
        <v>5818400</v>
      </c>
      <c r="G19573" t="s">
        <v>18</v>
      </c>
      <c r="H19573" t="s">
        <v>18</v>
      </c>
      <c r="I19573" t="s">
        <v>122</v>
      </c>
      <c r="J19573" t="s">
        <v>30</v>
      </c>
      <c r="K19573" t="s">
        <v>123</v>
      </c>
    </row>
    <row r="19574" spans="1:11">
      <c r="A19574" s="8">
        <v>45086</v>
      </c>
      <c r="B19574">
        <v>150.6422</v>
      </c>
      <c r="C19574">
        <v>150.9333</v>
      </c>
      <c r="D19574">
        <v>149.7501</v>
      </c>
      <c r="E19574">
        <v>150.25720000000001</v>
      </c>
      <c r="F19574">
        <v>6264400</v>
      </c>
      <c r="G19574" t="s">
        <v>18</v>
      </c>
      <c r="H19574" t="s">
        <v>18</v>
      </c>
      <c r="I19574" t="s">
        <v>122</v>
      </c>
      <c r="J19574" t="s">
        <v>30</v>
      </c>
      <c r="K19574" t="s">
        <v>123</v>
      </c>
    </row>
    <row r="19575" spans="1:11">
      <c r="A19575" s="8">
        <v>45089</v>
      </c>
      <c r="B19575">
        <v>150.24770000000001</v>
      </c>
      <c r="C19575">
        <v>150.48249999999999</v>
      </c>
      <c r="D19575">
        <v>149.05510000000001</v>
      </c>
      <c r="E19575">
        <v>150.15379999999999</v>
      </c>
      <c r="F19575">
        <v>6510600</v>
      </c>
      <c r="G19575" t="s">
        <v>18</v>
      </c>
      <c r="H19575" t="s">
        <v>18</v>
      </c>
      <c r="I19575" t="s">
        <v>122</v>
      </c>
      <c r="J19575" t="s">
        <v>30</v>
      </c>
      <c r="K19575" t="s">
        <v>123</v>
      </c>
    </row>
    <row r="19576" spans="1:11">
      <c r="A19576" s="8">
        <v>45090</v>
      </c>
      <c r="B19576">
        <v>149.99420000000001</v>
      </c>
      <c r="C19576">
        <v>151.03649999999999</v>
      </c>
      <c r="D19576">
        <v>149.4496</v>
      </c>
      <c r="E19576">
        <v>150.9427</v>
      </c>
      <c r="F19576">
        <v>6066800</v>
      </c>
      <c r="G19576" t="s">
        <v>18</v>
      </c>
      <c r="H19576" t="s">
        <v>18</v>
      </c>
      <c r="I19576" t="s">
        <v>122</v>
      </c>
      <c r="J19576" t="s">
        <v>30</v>
      </c>
      <c r="K19576" t="s">
        <v>123</v>
      </c>
    </row>
    <row r="19577" spans="1:11">
      <c r="A19577" s="8">
        <v>45091</v>
      </c>
      <c r="B19577">
        <v>151.75020000000001</v>
      </c>
      <c r="C19577">
        <v>152.20099999999999</v>
      </c>
      <c r="D19577">
        <v>151.16800000000001</v>
      </c>
      <c r="E19577">
        <v>151.71270000000001</v>
      </c>
      <c r="F19577">
        <v>6699100</v>
      </c>
      <c r="G19577" t="s">
        <v>18</v>
      </c>
      <c r="H19577" t="s">
        <v>18</v>
      </c>
      <c r="I19577" t="s">
        <v>122</v>
      </c>
      <c r="J19577" t="s">
        <v>30</v>
      </c>
      <c r="K19577" t="s">
        <v>123</v>
      </c>
    </row>
    <row r="19578" spans="1:11">
      <c r="A19578" s="8">
        <v>45092</v>
      </c>
      <c r="B19578">
        <v>152.1728</v>
      </c>
      <c r="C19578">
        <v>153.9194</v>
      </c>
      <c r="D19578">
        <v>151.59059999999999</v>
      </c>
      <c r="E19578">
        <v>153.75040000000001</v>
      </c>
      <c r="F19578">
        <v>7138300</v>
      </c>
      <c r="G19578" t="s">
        <v>18</v>
      </c>
      <c r="H19578" t="s">
        <v>18</v>
      </c>
      <c r="I19578" t="s">
        <v>122</v>
      </c>
      <c r="J19578" t="s">
        <v>30</v>
      </c>
      <c r="K19578" t="s">
        <v>123</v>
      </c>
    </row>
    <row r="19579" spans="1:11">
      <c r="A19579" s="8">
        <v>45093</v>
      </c>
      <c r="B19579">
        <v>154.4547</v>
      </c>
      <c r="C19579">
        <v>154.93360000000001</v>
      </c>
      <c r="D19579">
        <v>153.8819</v>
      </c>
      <c r="E19579">
        <v>154.2199</v>
      </c>
      <c r="F19579">
        <v>13425100</v>
      </c>
      <c r="G19579" t="s">
        <v>18</v>
      </c>
      <c r="H19579" t="s">
        <v>18</v>
      </c>
      <c r="I19579" t="s">
        <v>122</v>
      </c>
      <c r="J19579" t="s">
        <v>30</v>
      </c>
      <c r="K19579" t="s">
        <v>123</v>
      </c>
    </row>
    <row r="19580" spans="1:11">
      <c r="A19580" s="8">
        <v>45097</v>
      </c>
      <c r="B19580">
        <v>154.24809999999999</v>
      </c>
      <c r="C19580">
        <v>155.23410000000001</v>
      </c>
      <c r="D19580">
        <v>153.82550000000001</v>
      </c>
      <c r="E19580">
        <v>154.126</v>
      </c>
      <c r="F19580">
        <v>7995800</v>
      </c>
      <c r="G19580" t="s">
        <v>18</v>
      </c>
      <c r="H19580" t="s">
        <v>18</v>
      </c>
      <c r="I19580" t="s">
        <v>122</v>
      </c>
      <c r="J19580" t="s">
        <v>30</v>
      </c>
      <c r="K19580" t="s">
        <v>123</v>
      </c>
    </row>
    <row r="19581" spans="1:11">
      <c r="A19581" s="8">
        <v>45098</v>
      </c>
      <c r="B19581">
        <v>153.6096</v>
      </c>
      <c r="C19581">
        <v>154.86789999999999</v>
      </c>
      <c r="D19581">
        <v>152.77379999999999</v>
      </c>
      <c r="E19581">
        <v>153.8913</v>
      </c>
      <c r="F19581">
        <v>7177500</v>
      </c>
      <c r="G19581" t="s">
        <v>18</v>
      </c>
      <c r="H19581" t="s">
        <v>18</v>
      </c>
      <c r="I19581" t="s">
        <v>122</v>
      </c>
      <c r="J19581" t="s">
        <v>30</v>
      </c>
      <c r="K19581" t="s">
        <v>123</v>
      </c>
    </row>
    <row r="19582" spans="1:11">
      <c r="A19582" s="8">
        <v>45099</v>
      </c>
      <c r="B19582">
        <v>153.9101</v>
      </c>
      <c r="C19582">
        <v>155.6191</v>
      </c>
      <c r="D19582">
        <v>153.80680000000001</v>
      </c>
      <c r="E19582">
        <v>155.52520000000001</v>
      </c>
      <c r="F19582">
        <v>5485900</v>
      </c>
      <c r="G19582" t="s">
        <v>18</v>
      </c>
      <c r="H19582" t="s">
        <v>18</v>
      </c>
      <c r="I19582" t="s">
        <v>122</v>
      </c>
      <c r="J19582" t="s">
        <v>30</v>
      </c>
      <c r="K19582" t="s">
        <v>123</v>
      </c>
    </row>
    <row r="19583" spans="1:11">
      <c r="A19583" s="8">
        <v>45100</v>
      </c>
      <c r="B19583">
        <v>155.9854</v>
      </c>
      <c r="C19583">
        <v>156.13560000000001</v>
      </c>
      <c r="D19583">
        <v>154.97120000000001</v>
      </c>
      <c r="E19583">
        <v>155.3938</v>
      </c>
      <c r="F19583">
        <v>9450700</v>
      </c>
      <c r="G19583" t="s">
        <v>18</v>
      </c>
      <c r="H19583" t="s">
        <v>18</v>
      </c>
      <c r="I19583" t="s">
        <v>122</v>
      </c>
      <c r="J19583" t="s">
        <v>30</v>
      </c>
      <c r="K19583" t="s">
        <v>123</v>
      </c>
    </row>
    <row r="19584" spans="1:11">
      <c r="A19584" s="8">
        <v>45103</v>
      </c>
      <c r="B19584">
        <v>154.92420000000001</v>
      </c>
      <c r="C19584">
        <v>154.92420000000001</v>
      </c>
      <c r="D19584">
        <v>151.4967</v>
      </c>
      <c r="E19584">
        <v>153.65649999999999</v>
      </c>
      <c r="F19584">
        <v>6978800</v>
      </c>
      <c r="G19584" t="s">
        <v>18</v>
      </c>
      <c r="H19584" t="s">
        <v>18</v>
      </c>
      <c r="I19584" t="s">
        <v>122</v>
      </c>
      <c r="J19584" t="s">
        <v>30</v>
      </c>
      <c r="K19584" t="s">
        <v>123</v>
      </c>
    </row>
    <row r="19585" spans="1:11">
      <c r="A19585" s="8">
        <v>45104</v>
      </c>
      <c r="B19585">
        <v>153.70349999999999</v>
      </c>
      <c r="C19585">
        <v>153.8913</v>
      </c>
      <c r="D19585">
        <v>152.53899999999999</v>
      </c>
      <c r="E19585">
        <v>153.3372</v>
      </c>
      <c r="F19585">
        <v>4927500</v>
      </c>
      <c r="G19585" t="s">
        <v>18</v>
      </c>
      <c r="H19585" t="s">
        <v>18</v>
      </c>
      <c r="I19585" t="s">
        <v>122</v>
      </c>
      <c r="J19585" t="s">
        <v>30</v>
      </c>
      <c r="K19585" t="s">
        <v>123</v>
      </c>
    </row>
    <row r="19586" spans="1:11">
      <c r="A19586" s="8">
        <v>45105</v>
      </c>
      <c r="B19586">
        <v>153.2527</v>
      </c>
      <c r="C19586">
        <v>153.2527</v>
      </c>
      <c r="D19586">
        <v>152.04130000000001</v>
      </c>
      <c r="E19586">
        <v>153.0273</v>
      </c>
      <c r="F19586">
        <v>6780400</v>
      </c>
      <c r="G19586" t="s">
        <v>18</v>
      </c>
      <c r="H19586" t="s">
        <v>18</v>
      </c>
      <c r="I19586" t="s">
        <v>122</v>
      </c>
      <c r="J19586" t="s">
        <v>30</v>
      </c>
      <c r="K19586" t="s">
        <v>123</v>
      </c>
    </row>
    <row r="19587" spans="1:11">
      <c r="A19587" s="8">
        <v>45106</v>
      </c>
      <c r="B19587">
        <v>152.7268</v>
      </c>
      <c r="C19587">
        <v>154.30449999999999</v>
      </c>
      <c r="D19587">
        <v>152.34180000000001</v>
      </c>
      <c r="E19587">
        <v>154.09790000000001</v>
      </c>
      <c r="F19587">
        <v>4547500</v>
      </c>
      <c r="G19587" t="s">
        <v>18</v>
      </c>
      <c r="H19587" t="s">
        <v>18</v>
      </c>
      <c r="I19587" t="s">
        <v>122</v>
      </c>
      <c r="J19587" t="s">
        <v>30</v>
      </c>
      <c r="K19587" t="s">
        <v>123</v>
      </c>
    </row>
    <row r="19588" spans="1:11">
      <c r="A19588" s="8">
        <v>45107</v>
      </c>
      <c r="B19588">
        <v>154.8115</v>
      </c>
      <c r="C19588">
        <v>155.82570000000001</v>
      </c>
      <c r="D19588">
        <v>154.33260000000001</v>
      </c>
      <c r="E19588">
        <v>155.43129999999999</v>
      </c>
      <c r="F19588">
        <v>7580000</v>
      </c>
      <c r="G19588" t="s">
        <v>18</v>
      </c>
      <c r="H19588" t="s">
        <v>18</v>
      </c>
      <c r="I19588" t="s">
        <v>122</v>
      </c>
      <c r="J19588" t="s">
        <v>30</v>
      </c>
      <c r="K19588" t="s">
        <v>123</v>
      </c>
    </row>
    <row r="19589" spans="1:11">
      <c r="A19589" s="8">
        <v>45110</v>
      </c>
      <c r="B19589">
        <v>154.32320000000001</v>
      </c>
      <c r="C19589">
        <v>154.37020000000001</v>
      </c>
      <c r="D19589">
        <v>153.0273</v>
      </c>
      <c r="E19589">
        <v>153.39359999999999</v>
      </c>
      <c r="F19589">
        <v>4033700</v>
      </c>
      <c r="G19589" t="s">
        <v>18</v>
      </c>
      <c r="H19589" t="s">
        <v>18</v>
      </c>
      <c r="I19589" t="s">
        <v>122</v>
      </c>
      <c r="J19589" t="s">
        <v>30</v>
      </c>
      <c r="K19589" t="s">
        <v>123</v>
      </c>
    </row>
    <row r="19590" spans="1:11">
      <c r="A19590" s="8">
        <v>45112</v>
      </c>
      <c r="B19590">
        <v>153.05549999999999</v>
      </c>
      <c r="C19590">
        <v>153.9288</v>
      </c>
      <c r="D19590">
        <v>152.81139999999999</v>
      </c>
      <c r="E19590">
        <v>152.88650000000001</v>
      </c>
      <c r="F19590">
        <v>7224600</v>
      </c>
      <c r="G19590" t="s">
        <v>18</v>
      </c>
      <c r="H19590" t="s">
        <v>18</v>
      </c>
      <c r="I19590" t="s">
        <v>122</v>
      </c>
      <c r="J19590" t="s">
        <v>30</v>
      </c>
      <c r="K19590" t="s">
        <v>123</v>
      </c>
    </row>
    <row r="19591" spans="1:11">
      <c r="A19591" s="8">
        <v>45113</v>
      </c>
      <c r="B19591">
        <v>152.36060000000001</v>
      </c>
      <c r="C19591">
        <v>152.47329999999999</v>
      </c>
      <c r="D19591">
        <v>151.18680000000001</v>
      </c>
      <c r="E19591">
        <v>151.75020000000001</v>
      </c>
      <c r="F19591">
        <v>6332500</v>
      </c>
      <c r="G19591" t="s">
        <v>18</v>
      </c>
      <c r="H19591" t="s">
        <v>18</v>
      </c>
      <c r="I19591" t="s">
        <v>122</v>
      </c>
      <c r="J19591" t="s">
        <v>30</v>
      </c>
      <c r="K19591" t="s">
        <v>123</v>
      </c>
    </row>
    <row r="19592" spans="1:11">
      <c r="A19592" s="8">
        <v>45114</v>
      </c>
      <c r="B19592">
        <v>150.6891</v>
      </c>
      <c r="C19592">
        <v>151.2244</v>
      </c>
      <c r="D19592">
        <v>149.4965</v>
      </c>
      <c r="E19592">
        <v>149.54349999999999</v>
      </c>
      <c r="F19592">
        <v>7021700</v>
      </c>
      <c r="G19592" t="s">
        <v>18</v>
      </c>
      <c r="H19592" t="s">
        <v>18</v>
      </c>
      <c r="I19592" t="s">
        <v>122</v>
      </c>
      <c r="J19592" t="s">
        <v>30</v>
      </c>
      <c r="K19592" t="s">
        <v>123</v>
      </c>
    </row>
    <row r="19593" spans="1:11">
      <c r="A19593" s="8">
        <v>45117</v>
      </c>
      <c r="B19593">
        <v>149.71250000000001</v>
      </c>
      <c r="C19593">
        <v>150.52950000000001</v>
      </c>
      <c r="D19593">
        <v>149.30869999999999</v>
      </c>
      <c r="E19593">
        <v>149.7876</v>
      </c>
      <c r="F19593">
        <v>5739200</v>
      </c>
      <c r="G19593" t="s">
        <v>18</v>
      </c>
      <c r="H19593" t="s">
        <v>18</v>
      </c>
      <c r="I19593" t="s">
        <v>122</v>
      </c>
      <c r="J19593" t="s">
        <v>30</v>
      </c>
      <c r="K19593" t="s">
        <v>123</v>
      </c>
    </row>
    <row r="19594" spans="1:11">
      <c r="A19594" s="8">
        <v>45118</v>
      </c>
      <c r="B19594">
        <v>149.4308</v>
      </c>
      <c r="C19594">
        <v>150.52950000000001</v>
      </c>
      <c r="D19594">
        <v>147.9941</v>
      </c>
      <c r="E19594">
        <v>148.96129999999999</v>
      </c>
      <c r="F19594">
        <v>6607000</v>
      </c>
      <c r="G19594" t="s">
        <v>18</v>
      </c>
      <c r="H19594" t="s">
        <v>18</v>
      </c>
      <c r="I19594" t="s">
        <v>122</v>
      </c>
      <c r="J19594" t="s">
        <v>30</v>
      </c>
      <c r="K19594" t="s">
        <v>123</v>
      </c>
    </row>
    <row r="19595" spans="1:11">
      <c r="A19595" s="8">
        <v>45119</v>
      </c>
      <c r="B19595">
        <v>149.25239999999999</v>
      </c>
      <c r="C19595">
        <v>149.25239999999999</v>
      </c>
      <c r="D19595">
        <v>148.25700000000001</v>
      </c>
      <c r="E19595">
        <v>148.44479999999999</v>
      </c>
      <c r="F19595">
        <v>6940400</v>
      </c>
      <c r="G19595" t="s">
        <v>18</v>
      </c>
      <c r="H19595" t="s">
        <v>18</v>
      </c>
      <c r="I19595" t="s">
        <v>122</v>
      </c>
      <c r="J19595" t="s">
        <v>30</v>
      </c>
      <c r="K19595" t="s">
        <v>123</v>
      </c>
    </row>
    <row r="19596" spans="1:11">
      <c r="A19596" s="8">
        <v>45120</v>
      </c>
      <c r="B19596">
        <v>148.36969999999999</v>
      </c>
      <c r="C19596">
        <v>149.4308</v>
      </c>
      <c r="D19596">
        <v>147.81559999999999</v>
      </c>
      <c r="E19596">
        <v>149.13030000000001</v>
      </c>
      <c r="F19596">
        <v>6401700</v>
      </c>
      <c r="G19596" t="s">
        <v>18</v>
      </c>
      <c r="H19596" t="s">
        <v>18</v>
      </c>
      <c r="I19596" t="s">
        <v>122</v>
      </c>
      <c r="J19596" t="s">
        <v>30</v>
      </c>
      <c r="K19596" t="s">
        <v>123</v>
      </c>
    </row>
    <row r="19597" spans="1:11">
      <c r="A19597" s="8">
        <v>45121</v>
      </c>
      <c r="B19597">
        <v>149.4777</v>
      </c>
      <c r="C19597">
        <v>150.46369999999999</v>
      </c>
      <c r="D19597">
        <v>149.28989999999999</v>
      </c>
      <c r="E19597">
        <v>150.12569999999999</v>
      </c>
      <c r="F19597">
        <v>5361700</v>
      </c>
      <c r="G19597" t="s">
        <v>18</v>
      </c>
      <c r="H19597" t="s">
        <v>18</v>
      </c>
      <c r="I19597" t="s">
        <v>122</v>
      </c>
      <c r="J19597" t="s">
        <v>30</v>
      </c>
      <c r="K19597" t="s">
        <v>123</v>
      </c>
    </row>
    <row r="19598" spans="1:11">
      <c r="A19598" s="8">
        <v>45124</v>
      </c>
      <c r="B19598">
        <v>150.01300000000001</v>
      </c>
      <c r="C19598">
        <v>150.12569999999999</v>
      </c>
      <c r="D19598">
        <v>148.51050000000001</v>
      </c>
      <c r="E19598">
        <v>149.37440000000001</v>
      </c>
      <c r="F19598">
        <v>5486800</v>
      </c>
      <c r="G19598" t="s">
        <v>18</v>
      </c>
      <c r="H19598" t="s">
        <v>18</v>
      </c>
      <c r="I19598" t="s">
        <v>122</v>
      </c>
      <c r="J19598" t="s">
        <v>30</v>
      </c>
      <c r="K19598" t="s">
        <v>123</v>
      </c>
    </row>
    <row r="19599" spans="1:11">
      <c r="A19599" s="8">
        <v>45125</v>
      </c>
      <c r="B19599">
        <v>149.37440000000001</v>
      </c>
      <c r="C19599">
        <v>151.08349999999999</v>
      </c>
      <c r="D19599">
        <v>148.54810000000001</v>
      </c>
      <c r="E19599">
        <v>149.36500000000001</v>
      </c>
      <c r="F19599">
        <v>6332500</v>
      </c>
      <c r="G19599" t="s">
        <v>18</v>
      </c>
      <c r="H19599" t="s">
        <v>18</v>
      </c>
      <c r="I19599" t="s">
        <v>122</v>
      </c>
      <c r="J19599" t="s">
        <v>30</v>
      </c>
      <c r="K19599" t="s">
        <v>123</v>
      </c>
    </row>
    <row r="19600" spans="1:11">
      <c r="A19600" s="8">
        <v>45126</v>
      </c>
      <c r="B19600">
        <v>148.2851</v>
      </c>
      <c r="C19600">
        <v>150.6328</v>
      </c>
      <c r="D19600">
        <v>147.7405</v>
      </c>
      <c r="E19600">
        <v>149.06460000000001</v>
      </c>
      <c r="F19600">
        <v>7522600</v>
      </c>
      <c r="G19600" t="s">
        <v>18</v>
      </c>
      <c r="H19600" t="s">
        <v>18</v>
      </c>
      <c r="I19600" t="s">
        <v>122</v>
      </c>
      <c r="J19600" t="s">
        <v>30</v>
      </c>
      <c r="K19600" t="s">
        <v>123</v>
      </c>
    </row>
    <row r="19601" spans="1:11">
      <c r="A19601" s="8">
        <v>45127</v>
      </c>
      <c r="B19601">
        <v>152.06950000000001</v>
      </c>
      <c r="C19601">
        <v>158.83070000000001</v>
      </c>
      <c r="D19601">
        <v>151.46850000000001</v>
      </c>
      <c r="E19601">
        <v>158.11699999999999</v>
      </c>
      <c r="F19601">
        <v>21892900</v>
      </c>
      <c r="G19601" t="s">
        <v>18</v>
      </c>
      <c r="H19601" t="s">
        <v>18</v>
      </c>
      <c r="I19601" t="s">
        <v>122</v>
      </c>
      <c r="J19601" t="s">
        <v>30</v>
      </c>
      <c r="K19601" t="s">
        <v>123</v>
      </c>
    </row>
    <row r="19602" spans="1:11">
      <c r="A19602" s="8">
        <v>45128</v>
      </c>
      <c r="B19602">
        <v>157.92920000000001</v>
      </c>
      <c r="C19602">
        <v>160.4083</v>
      </c>
      <c r="D19602">
        <v>157.92920000000001</v>
      </c>
      <c r="E19602">
        <v>159.8167</v>
      </c>
      <c r="F19602">
        <v>12076500</v>
      </c>
      <c r="G19602" t="s">
        <v>18</v>
      </c>
      <c r="H19602" t="s">
        <v>18</v>
      </c>
      <c r="I19602" t="s">
        <v>122</v>
      </c>
      <c r="J19602" t="s">
        <v>30</v>
      </c>
      <c r="K19602" t="s">
        <v>123</v>
      </c>
    </row>
    <row r="19603" spans="1:11">
      <c r="A19603" s="8">
        <v>45131</v>
      </c>
      <c r="B19603">
        <v>161.04679999999999</v>
      </c>
      <c r="C19603">
        <v>163.22540000000001</v>
      </c>
      <c r="D19603">
        <v>160.56790000000001</v>
      </c>
      <c r="E19603">
        <v>160.6524</v>
      </c>
      <c r="F19603">
        <v>15155400</v>
      </c>
      <c r="G19603" t="s">
        <v>18</v>
      </c>
      <c r="H19603" t="s">
        <v>18</v>
      </c>
      <c r="I19603" t="s">
        <v>122</v>
      </c>
      <c r="J19603" t="s">
        <v>30</v>
      </c>
      <c r="K19603" t="s">
        <v>123</v>
      </c>
    </row>
    <row r="19604" spans="1:11">
      <c r="A19604" s="8">
        <v>45132</v>
      </c>
      <c r="B19604">
        <v>160.0608</v>
      </c>
      <c r="C19604">
        <v>162.1549</v>
      </c>
      <c r="D19604">
        <v>159.40350000000001</v>
      </c>
      <c r="E19604">
        <v>161.8826</v>
      </c>
      <c r="F19604">
        <v>13790100</v>
      </c>
      <c r="G19604" t="s">
        <v>18</v>
      </c>
      <c r="H19604" t="s">
        <v>18</v>
      </c>
      <c r="I19604" t="s">
        <v>122</v>
      </c>
      <c r="J19604" t="s">
        <v>30</v>
      </c>
      <c r="K19604" t="s">
        <v>123</v>
      </c>
    </row>
    <row r="19605" spans="1:11">
      <c r="A19605" s="8">
        <v>45133</v>
      </c>
      <c r="B19605">
        <v>161.5164</v>
      </c>
      <c r="C19605">
        <v>163.25360000000001</v>
      </c>
      <c r="D19605">
        <v>160.9529</v>
      </c>
      <c r="E19605">
        <v>162.1925</v>
      </c>
      <c r="F19605">
        <v>14288200</v>
      </c>
      <c r="G19605" t="s">
        <v>18</v>
      </c>
      <c r="H19605" t="s">
        <v>18</v>
      </c>
      <c r="I19605" t="s">
        <v>122</v>
      </c>
      <c r="J19605" t="s">
        <v>30</v>
      </c>
      <c r="K19605" t="s">
        <v>123</v>
      </c>
    </row>
    <row r="19606" spans="1:11">
      <c r="A19606" s="8">
        <v>45134</v>
      </c>
      <c r="B19606">
        <v>161.68539999999999</v>
      </c>
      <c r="C19606">
        <v>163.66679999999999</v>
      </c>
      <c r="D19606">
        <v>161.5539</v>
      </c>
      <c r="E19606">
        <v>163.10329999999999</v>
      </c>
      <c r="F19606">
        <v>12446400</v>
      </c>
      <c r="G19606" t="s">
        <v>18</v>
      </c>
      <c r="H19606" t="s">
        <v>18</v>
      </c>
      <c r="I19606" t="s">
        <v>122</v>
      </c>
      <c r="J19606" t="s">
        <v>30</v>
      </c>
      <c r="K19606" t="s">
        <v>123</v>
      </c>
    </row>
    <row r="19607" spans="1:11">
      <c r="A19607" s="8">
        <v>45135</v>
      </c>
      <c r="B19607">
        <v>163.39449999999999</v>
      </c>
      <c r="C19607">
        <v>164.67160000000001</v>
      </c>
      <c r="D19607">
        <v>162.67140000000001</v>
      </c>
      <c r="E19607">
        <v>163.84520000000001</v>
      </c>
      <c r="F19607">
        <v>14138800</v>
      </c>
      <c r="G19607" t="s">
        <v>18</v>
      </c>
      <c r="H19607" t="s">
        <v>18</v>
      </c>
      <c r="I19607" t="s">
        <v>122</v>
      </c>
      <c r="J19607" t="s">
        <v>30</v>
      </c>
      <c r="K19607" t="s">
        <v>123</v>
      </c>
    </row>
    <row r="19608" spans="1:11">
      <c r="A19608" s="8">
        <v>45138</v>
      </c>
      <c r="B19608">
        <v>159.34719999999999</v>
      </c>
      <c r="C19608">
        <v>159.8449</v>
      </c>
      <c r="D19608">
        <v>156.5488</v>
      </c>
      <c r="E19608">
        <v>157.31880000000001</v>
      </c>
      <c r="F19608">
        <v>22632700</v>
      </c>
      <c r="G19608" t="s">
        <v>18</v>
      </c>
      <c r="H19608" t="s">
        <v>18</v>
      </c>
      <c r="I19608" t="s">
        <v>122</v>
      </c>
      <c r="J19608" t="s">
        <v>30</v>
      </c>
      <c r="K19608" t="s">
        <v>123</v>
      </c>
    </row>
    <row r="19609" spans="1:11">
      <c r="A19609" s="8">
        <v>45139</v>
      </c>
      <c r="B19609">
        <v>156.2295</v>
      </c>
      <c r="C19609">
        <v>158.78370000000001</v>
      </c>
      <c r="D19609">
        <v>155.9384</v>
      </c>
      <c r="E19609">
        <v>158.5959</v>
      </c>
      <c r="F19609">
        <v>15810300</v>
      </c>
      <c r="G19609" t="s">
        <v>18</v>
      </c>
      <c r="H19609" t="s">
        <v>18</v>
      </c>
      <c r="I19609" t="s">
        <v>122</v>
      </c>
      <c r="J19609" t="s">
        <v>30</v>
      </c>
      <c r="K19609" t="s">
        <v>123</v>
      </c>
    </row>
    <row r="19610" spans="1:11">
      <c r="A19610" s="8">
        <v>45140</v>
      </c>
      <c r="B19610">
        <v>158.55840000000001</v>
      </c>
      <c r="C19610">
        <v>160.80269999999999</v>
      </c>
      <c r="D19610">
        <v>158.55840000000001</v>
      </c>
      <c r="E19610">
        <v>159.5538</v>
      </c>
      <c r="F19610">
        <v>14595600</v>
      </c>
      <c r="G19610" t="s">
        <v>18</v>
      </c>
      <c r="H19610" t="s">
        <v>18</v>
      </c>
      <c r="I19610" t="s">
        <v>122</v>
      </c>
      <c r="J19610" t="s">
        <v>30</v>
      </c>
      <c r="K19610" t="s">
        <v>123</v>
      </c>
    </row>
    <row r="19611" spans="1:11">
      <c r="A19611" s="8">
        <v>45141</v>
      </c>
      <c r="B19611">
        <v>159.59129999999999</v>
      </c>
      <c r="C19611">
        <v>160.87780000000001</v>
      </c>
      <c r="D19611">
        <v>159.32839999999999</v>
      </c>
      <c r="E19611">
        <v>160.23929999999999</v>
      </c>
      <c r="F19611">
        <v>17424800</v>
      </c>
      <c r="G19611" t="s">
        <v>18</v>
      </c>
      <c r="H19611" t="s">
        <v>18</v>
      </c>
      <c r="I19611" t="s">
        <v>122</v>
      </c>
      <c r="J19611" t="s">
        <v>30</v>
      </c>
      <c r="K19611" t="s">
        <v>123</v>
      </c>
    </row>
    <row r="19612" spans="1:11">
      <c r="A19612" s="8">
        <v>45142</v>
      </c>
      <c r="B19612">
        <v>159.95750000000001</v>
      </c>
      <c r="C19612">
        <v>162.1549</v>
      </c>
      <c r="D19612">
        <v>157.65690000000001</v>
      </c>
      <c r="E19612">
        <v>158.73679999999999</v>
      </c>
      <c r="F19612">
        <v>23414300</v>
      </c>
      <c r="G19612" t="s">
        <v>18</v>
      </c>
      <c r="H19612" t="s">
        <v>18</v>
      </c>
      <c r="I19612" t="s">
        <v>122</v>
      </c>
      <c r="J19612" t="s">
        <v>30</v>
      </c>
      <c r="K19612" t="s">
        <v>123</v>
      </c>
    </row>
    <row r="19613" spans="1:11">
      <c r="A19613" s="8">
        <v>45145</v>
      </c>
      <c r="B19613">
        <v>159.15940000000001</v>
      </c>
      <c r="C19613">
        <v>162.7747</v>
      </c>
      <c r="D19613">
        <v>159.03729999999999</v>
      </c>
      <c r="E19613">
        <v>162.54929999999999</v>
      </c>
      <c r="F19613">
        <v>17736400</v>
      </c>
      <c r="G19613" t="s">
        <v>18</v>
      </c>
      <c r="H19613" t="s">
        <v>18</v>
      </c>
      <c r="I19613" t="s">
        <v>122</v>
      </c>
      <c r="J19613" t="s">
        <v>30</v>
      </c>
      <c r="K19613" t="s">
        <v>123</v>
      </c>
    </row>
    <row r="19614" spans="1:11">
      <c r="A19614" s="8">
        <v>45146</v>
      </c>
      <c r="B19614">
        <v>162.446</v>
      </c>
      <c r="C19614">
        <v>162.97190000000001</v>
      </c>
      <c r="D19614">
        <v>160.9435</v>
      </c>
      <c r="E19614">
        <v>162.62440000000001</v>
      </c>
      <c r="F19614">
        <v>27378700</v>
      </c>
      <c r="G19614" t="s">
        <v>18</v>
      </c>
      <c r="H19614" t="s">
        <v>18</v>
      </c>
      <c r="I19614" t="s">
        <v>122</v>
      </c>
      <c r="J19614" t="s">
        <v>30</v>
      </c>
      <c r="K19614" t="s">
        <v>123</v>
      </c>
    </row>
    <row r="19615" spans="1:11">
      <c r="A19615" s="8">
        <v>45147</v>
      </c>
      <c r="B19615">
        <v>162.4554</v>
      </c>
      <c r="C19615">
        <v>163.6292</v>
      </c>
      <c r="D19615">
        <v>161.5633</v>
      </c>
      <c r="E19615">
        <v>162.52109999999999</v>
      </c>
      <c r="F19615">
        <v>42974400</v>
      </c>
      <c r="G19615" t="s">
        <v>18</v>
      </c>
      <c r="H19615" t="s">
        <v>18</v>
      </c>
      <c r="I19615" t="s">
        <v>122</v>
      </c>
      <c r="J19615" t="s">
        <v>30</v>
      </c>
      <c r="K19615" t="s">
        <v>123</v>
      </c>
    </row>
    <row r="19616" spans="1:11">
      <c r="A19616" s="8">
        <v>45148</v>
      </c>
      <c r="B19616">
        <v>163.39439999999999</v>
      </c>
      <c r="C19616">
        <v>165.24440000000001</v>
      </c>
      <c r="D19616">
        <v>161.17830000000001</v>
      </c>
      <c r="E19616">
        <v>161.67599999999999</v>
      </c>
      <c r="F19616">
        <v>48213800</v>
      </c>
      <c r="G19616" t="s">
        <v>18</v>
      </c>
      <c r="H19616" t="s">
        <v>18</v>
      </c>
      <c r="I19616" t="s">
        <v>122</v>
      </c>
      <c r="J19616" t="s">
        <v>30</v>
      </c>
      <c r="K19616" t="s">
        <v>123</v>
      </c>
    </row>
    <row r="19617" spans="1:11">
      <c r="A19617" s="8">
        <v>45149</v>
      </c>
      <c r="B19617">
        <v>161.96709999999999</v>
      </c>
      <c r="C19617">
        <v>163.3475</v>
      </c>
      <c r="D19617">
        <v>161.15950000000001</v>
      </c>
      <c r="E19617">
        <v>163.25360000000001</v>
      </c>
      <c r="F19617">
        <v>45904100</v>
      </c>
      <c r="G19617" t="s">
        <v>18</v>
      </c>
      <c r="H19617" t="s">
        <v>18</v>
      </c>
      <c r="I19617" t="s">
        <v>122</v>
      </c>
      <c r="J19617" t="s">
        <v>30</v>
      </c>
      <c r="K19617" t="s">
        <v>123</v>
      </c>
    </row>
    <row r="19618" spans="1:11">
      <c r="A19618" s="8">
        <v>45152</v>
      </c>
      <c r="B19618">
        <v>162.94370000000001</v>
      </c>
      <c r="C19618">
        <v>164.89689999999999</v>
      </c>
      <c r="D19618">
        <v>161.2816</v>
      </c>
      <c r="E19618">
        <v>162.86859999999999</v>
      </c>
      <c r="F19618">
        <v>64036900</v>
      </c>
      <c r="G19618" t="s">
        <v>18</v>
      </c>
      <c r="H19618" t="s">
        <v>18</v>
      </c>
      <c r="I19618" t="s">
        <v>122</v>
      </c>
      <c r="J19618" t="s">
        <v>30</v>
      </c>
      <c r="K19618" t="s">
        <v>123</v>
      </c>
    </row>
    <row r="19619" spans="1:11">
      <c r="A19619" s="8">
        <v>45153</v>
      </c>
      <c r="B19619">
        <v>162.26759999999999</v>
      </c>
      <c r="C19619">
        <v>163.9203</v>
      </c>
      <c r="D19619">
        <v>161.64779999999999</v>
      </c>
      <c r="E19619">
        <v>162.399</v>
      </c>
      <c r="F19619">
        <v>88958100</v>
      </c>
      <c r="G19619" t="s">
        <v>18</v>
      </c>
      <c r="H19619" t="s">
        <v>18</v>
      </c>
      <c r="I19619" t="s">
        <v>122</v>
      </c>
      <c r="J19619" t="s">
        <v>30</v>
      </c>
      <c r="K19619" t="s">
        <v>123</v>
      </c>
    </row>
    <row r="19620" spans="1:11">
      <c r="A19620" s="8">
        <v>45154</v>
      </c>
      <c r="B19620">
        <v>162.01400000000001</v>
      </c>
      <c r="C19620">
        <v>164.08</v>
      </c>
      <c r="D19620">
        <v>161.63839999999999</v>
      </c>
      <c r="E19620">
        <v>161.8826</v>
      </c>
      <c r="F19620">
        <v>85832700</v>
      </c>
      <c r="G19620" t="s">
        <v>18</v>
      </c>
      <c r="H19620" t="s">
        <v>18</v>
      </c>
      <c r="I19620" t="s">
        <v>122</v>
      </c>
      <c r="J19620" t="s">
        <v>30</v>
      </c>
      <c r="K19620" t="s">
        <v>123</v>
      </c>
    </row>
    <row r="19621" spans="1:11">
      <c r="A19621" s="8">
        <v>45155</v>
      </c>
      <c r="B19621">
        <v>162.32390000000001</v>
      </c>
      <c r="C19621">
        <v>164.69970000000001</v>
      </c>
      <c r="D19621">
        <v>162.22999999999999</v>
      </c>
      <c r="E19621">
        <v>163.40379999999999</v>
      </c>
      <c r="F19621">
        <v>70904200</v>
      </c>
      <c r="G19621" t="s">
        <v>18</v>
      </c>
      <c r="H19621" t="s">
        <v>18</v>
      </c>
      <c r="I19621" t="s">
        <v>122</v>
      </c>
      <c r="J19621" t="s">
        <v>30</v>
      </c>
      <c r="K19621" t="s">
        <v>123</v>
      </c>
    </row>
    <row r="19622" spans="1:11">
      <c r="A19622" s="8">
        <v>45156</v>
      </c>
      <c r="B19622">
        <v>162.61500000000001</v>
      </c>
      <c r="C19622">
        <v>163.38509999999999</v>
      </c>
      <c r="D19622">
        <v>160.86840000000001</v>
      </c>
      <c r="E19622">
        <v>161.97649999999999</v>
      </c>
      <c r="F19622">
        <v>49617200</v>
      </c>
      <c r="G19622" t="s">
        <v>18</v>
      </c>
      <c r="H19622" t="s">
        <v>18</v>
      </c>
      <c r="I19622" t="s">
        <v>122</v>
      </c>
      <c r="J19622" t="s">
        <v>30</v>
      </c>
      <c r="K19622" t="s">
        <v>123</v>
      </c>
    </row>
    <row r="19623" spans="1:11">
      <c r="A19623" s="8">
        <v>45159</v>
      </c>
      <c r="B19623">
        <v>159.34719999999999</v>
      </c>
      <c r="C19623">
        <v>159.4974</v>
      </c>
      <c r="D19623">
        <v>155.84450000000001</v>
      </c>
      <c r="E19623">
        <v>157.1498</v>
      </c>
      <c r="F19623">
        <v>151319500</v>
      </c>
      <c r="G19623" t="s">
        <v>18</v>
      </c>
      <c r="H19623" t="s">
        <v>18</v>
      </c>
      <c r="I19623" t="s">
        <v>122</v>
      </c>
      <c r="J19623" t="s">
        <v>30</v>
      </c>
      <c r="K19623" t="s">
        <v>123</v>
      </c>
    </row>
    <row r="19624" spans="1:11">
      <c r="A19624" s="8">
        <v>45160</v>
      </c>
      <c r="B19624">
        <v>156.68960000000001</v>
      </c>
      <c r="C19624">
        <v>157.60990000000001</v>
      </c>
      <c r="D19624">
        <v>155.328</v>
      </c>
      <c r="E19624">
        <v>155.9008</v>
      </c>
      <c r="F19624">
        <v>56835400</v>
      </c>
      <c r="G19624" t="s">
        <v>18</v>
      </c>
      <c r="H19624" t="s">
        <v>18</v>
      </c>
      <c r="I19624" t="s">
        <v>122</v>
      </c>
      <c r="J19624" t="s">
        <v>30</v>
      </c>
      <c r="K19624" t="s">
        <v>123</v>
      </c>
    </row>
    <row r="19625" spans="1:11">
      <c r="A19625" s="8">
        <v>45161</v>
      </c>
      <c r="B19625">
        <v>155.78809999999999</v>
      </c>
      <c r="C19625">
        <v>156.35159999999999</v>
      </c>
      <c r="D19625">
        <v>153.50630000000001</v>
      </c>
      <c r="E19625">
        <v>154.5016</v>
      </c>
      <c r="F19625">
        <v>119011400</v>
      </c>
      <c r="G19625" t="s">
        <v>18</v>
      </c>
      <c r="H19625" t="s">
        <v>18</v>
      </c>
      <c r="I19625" t="s">
        <v>122</v>
      </c>
      <c r="J19625" t="s">
        <v>30</v>
      </c>
      <c r="K19625" t="s">
        <v>123</v>
      </c>
    </row>
    <row r="19626" spans="1:11">
      <c r="A19626" s="8">
        <v>45162</v>
      </c>
      <c r="B19626">
        <v>154.03210000000001</v>
      </c>
      <c r="C19626">
        <v>156.5112</v>
      </c>
      <c r="D19626">
        <v>153.8725</v>
      </c>
      <c r="E19626">
        <v>155.0275</v>
      </c>
      <c r="F19626">
        <v>70755100</v>
      </c>
      <c r="G19626" t="s">
        <v>18</v>
      </c>
      <c r="H19626" t="s">
        <v>18</v>
      </c>
      <c r="I19626" t="s">
        <v>122</v>
      </c>
      <c r="J19626" t="s">
        <v>30</v>
      </c>
      <c r="K19626" t="s">
        <v>123</v>
      </c>
    </row>
    <row r="19627" spans="1:11">
      <c r="A19627" s="8">
        <v>45163</v>
      </c>
      <c r="B19627">
        <v>155.4059</v>
      </c>
      <c r="C19627">
        <v>158.69749999999999</v>
      </c>
      <c r="D19627">
        <v>155.1789</v>
      </c>
      <c r="E19627">
        <v>157.25030000000001</v>
      </c>
      <c r="F19627">
        <v>18185500</v>
      </c>
      <c r="G19627" t="s">
        <v>126</v>
      </c>
      <c r="H19627" t="s">
        <v>18</v>
      </c>
      <c r="I19627" t="s">
        <v>122</v>
      </c>
      <c r="J19627" t="s">
        <v>30</v>
      </c>
      <c r="K19627" t="s">
        <v>123</v>
      </c>
    </row>
    <row r="19628" spans="1:11">
      <c r="A19628" s="8">
        <v>45166</v>
      </c>
      <c r="B19628">
        <v>156.06800000000001</v>
      </c>
      <c r="C19628">
        <v>157.21250000000001</v>
      </c>
      <c r="D19628">
        <v>154.33699999999999</v>
      </c>
      <c r="E19628">
        <v>155.3964</v>
      </c>
      <c r="F19628">
        <v>18458000</v>
      </c>
      <c r="G19628" t="s">
        <v>18</v>
      </c>
      <c r="H19628" t="s">
        <v>18</v>
      </c>
      <c r="I19628" t="s">
        <v>122</v>
      </c>
      <c r="J19628" t="s">
        <v>30</v>
      </c>
      <c r="K19628" t="s">
        <v>123</v>
      </c>
    </row>
    <row r="19629" spans="1:11">
      <c r="A19629" s="8">
        <v>45167</v>
      </c>
      <c r="B19629">
        <v>155.94499999999999</v>
      </c>
      <c r="C19629">
        <v>156.71109999999999</v>
      </c>
      <c r="D19629">
        <v>153.95869999999999</v>
      </c>
      <c r="E19629">
        <v>155.4153</v>
      </c>
      <c r="F19629">
        <v>12208600</v>
      </c>
      <c r="G19629" t="s">
        <v>18</v>
      </c>
      <c r="H19629" t="s">
        <v>18</v>
      </c>
      <c r="I19629" t="s">
        <v>122</v>
      </c>
      <c r="J19629" t="s">
        <v>30</v>
      </c>
      <c r="K19629" t="s">
        <v>123</v>
      </c>
    </row>
    <row r="19630" spans="1:11">
      <c r="A19630" s="8">
        <v>45168</v>
      </c>
      <c r="B19630">
        <v>156.172</v>
      </c>
      <c r="C19630">
        <v>156.85300000000001</v>
      </c>
      <c r="D19630">
        <v>154.8194</v>
      </c>
      <c r="E19630">
        <v>154.86670000000001</v>
      </c>
      <c r="F19630">
        <v>9939100</v>
      </c>
      <c r="G19630" t="s">
        <v>18</v>
      </c>
      <c r="H19630" t="s">
        <v>18</v>
      </c>
      <c r="I19630" t="s">
        <v>122</v>
      </c>
      <c r="J19630" t="s">
        <v>30</v>
      </c>
      <c r="K19630" t="s">
        <v>123</v>
      </c>
    </row>
    <row r="19631" spans="1:11">
      <c r="A19631" s="8">
        <v>45169</v>
      </c>
      <c r="B19631">
        <v>154.52619999999999</v>
      </c>
      <c r="C19631">
        <v>154.71539999999999</v>
      </c>
      <c r="D19631">
        <v>152.54939999999999</v>
      </c>
      <c r="E19631">
        <v>152.92769999999999</v>
      </c>
      <c r="F19631">
        <v>15333000</v>
      </c>
      <c r="G19631" t="s">
        <v>18</v>
      </c>
      <c r="H19631" t="s">
        <v>18</v>
      </c>
      <c r="I19631" t="s">
        <v>122</v>
      </c>
      <c r="J19631" t="s">
        <v>30</v>
      </c>
      <c r="K19631" t="s">
        <v>123</v>
      </c>
    </row>
    <row r="19632" spans="1:11">
      <c r="A19632" s="8">
        <v>45170</v>
      </c>
      <c r="B19632">
        <v>152.68180000000001</v>
      </c>
      <c r="C19632">
        <v>153.68440000000001</v>
      </c>
      <c r="D19632">
        <v>151.34809999999999</v>
      </c>
      <c r="E19632">
        <v>151.7927</v>
      </c>
      <c r="F19632">
        <v>8609500</v>
      </c>
      <c r="G19632" t="s">
        <v>18</v>
      </c>
      <c r="H19632" t="s">
        <v>18</v>
      </c>
      <c r="I19632" t="s">
        <v>122</v>
      </c>
      <c r="J19632" t="s">
        <v>30</v>
      </c>
      <c r="K19632" t="s">
        <v>123</v>
      </c>
    </row>
    <row r="19633" spans="1:11">
      <c r="A19633" s="8">
        <v>45174</v>
      </c>
      <c r="B19633">
        <v>151.8683</v>
      </c>
      <c r="C19633">
        <v>153.202</v>
      </c>
      <c r="D19633">
        <v>151.6035</v>
      </c>
      <c r="E19633">
        <v>151.98179999999999</v>
      </c>
      <c r="F19633">
        <v>9019800</v>
      </c>
      <c r="G19633" t="s">
        <v>18</v>
      </c>
      <c r="H19633" t="s">
        <v>18</v>
      </c>
      <c r="I19633" t="s">
        <v>122</v>
      </c>
      <c r="J19633" t="s">
        <v>30</v>
      </c>
      <c r="K19633" t="s">
        <v>123</v>
      </c>
    </row>
    <row r="19634" spans="1:11">
      <c r="A19634" s="8">
        <v>45175</v>
      </c>
      <c r="B19634">
        <v>151.18729999999999</v>
      </c>
      <c r="C19634">
        <v>151.33860000000001</v>
      </c>
      <c r="D19634">
        <v>148.8321</v>
      </c>
      <c r="E19634">
        <v>149.4564</v>
      </c>
      <c r="F19634">
        <v>9753800</v>
      </c>
      <c r="G19634" t="s">
        <v>18</v>
      </c>
      <c r="H19634" t="s">
        <v>18</v>
      </c>
      <c r="I19634" t="s">
        <v>122</v>
      </c>
      <c r="J19634" t="s">
        <v>30</v>
      </c>
      <c r="K19634" t="s">
        <v>123</v>
      </c>
    </row>
    <row r="19635" spans="1:11">
      <c r="A19635" s="8">
        <v>45176</v>
      </c>
      <c r="B19635">
        <v>150.52520000000001</v>
      </c>
      <c r="C19635">
        <v>152.34119999999999</v>
      </c>
      <c r="D19635">
        <v>150.37379999999999</v>
      </c>
      <c r="E19635">
        <v>151.36699999999999</v>
      </c>
      <c r="F19635">
        <v>9931800</v>
      </c>
      <c r="G19635" t="s">
        <v>18</v>
      </c>
      <c r="H19635" t="s">
        <v>18</v>
      </c>
      <c r="I19635" t="s">
        <v>122</v>
      </c>
      <c r="J19635" t="s">
        <v>30</v>
      </c>
      <c r="K19635" t="s">
        <v>123</v>
      </c>
    </row>
    <row r="19636" spans="1:11">
      <c r="A19636" s="8">
        <v>45177</v>
      </c>
      <c r="B19636">
        <v>150.95079999999999</v>
      </c>
      <c r="C19636">
        <v>151.98179999999999</v>
      </c>
      <c r="D19636">
        <v>150.57249999999999</v>
      </c>
      <c r="E19636">
        <v>151.8683</v>
      </c>
      <c r="F19636">
        <v>6957000</v>
      </c>
      <c r="G19636" t="s">
        <v>18</v>
      </c>
      <c r="H19636" t="s">
        <v>18</v>
      </c>
      <c r="I19636" t="s">
        <v>122</v>
      </c>
      <c r="J19636" t="s">
        <v>30</v>
      </c>
      <c r="K19636" t="s">
        <v>123</v>
      </c>
    </row>
    <row r="19637" spans="1:11">
      <c r="A19637" s="8">
        <v>45180</v>
      </c>
      <c r="B19637">
        <v>152.34129999999999</v>
      </c>
      <c r="C19637">
        <v>153.88300000000001</v>
      </c>
      <c r="D19637">
        <v>151.76429999999999</v>
      </c>
      <c r="E19637">
        <v>153.85470000000001</v>
      </c>
      <c r="F19637">
        <v>6309300</v>
      </c>
      <c r="G19637" t="s">
        <v>18</v>
      </c>
      <c r="H19637" t="s">
        <v>18</v>
      </c>
      <c r="I19637" t="s">
        <v>122</v>
      </c>
      <c r="J19637" t="s">
        <v>30</v>
      </c>
      <c r="K19637" t="s">
        <v>123</v>
      </c>
    </row>
    <row r="19638" spans="1:11">
      <c r="A19638" s="8">
        <v>45181</v>
      </c>
      <c r="B19638">
        <v>153.4385</v>
      </c>
      <c r="C19638">
        <v>155.05590000000001</v>
      </c>
      <c r="D19638">
        <v>152.78579999999999</v>
      </c>
      <c r="E19638">
        <v>154.72479999999999</v>
      </c>
      <c r="F19638">
        <v>6045800</v>
      </c>
      <c r="G19638" t="s">
        <v>18</v>
      </c>
      <c r="H19638" t="s">
        <v>18</v>
      </c>
      <c r="I19638" t="s">
        <v>122</v>
      </c>
      <c r="J19638" t="s">
        <v>30</v>
      </c>
      <c r="K19638" t="s">
        <v>123</v>
      </c>
    </row>
    <row r="19639" spans="1:11">
      <c r="A19639" s="8">
        <v>45182</v>
      </c>
      <c r="B19639">
        <v>154.89510000000001</v>
      </c>
      <c r="C19639">
        <v>156.02070000000001</v>
      </c>
      <c r="D19639">
        <v>154.17619999999999</v>
      </c>
      <c r="E19639">
        <v>155.11259999999999</v>
      </c>
      <c r="F19639">
        <v>7397500</v>
      </c>
      <c r="G19639" t="s">
        <v>18</v>
      </c>
      <c r="H19639" t="s">
        <v>18</v>
      </c>
      <c r="I19639" t="s">
        <v>122</v>
      </c>
      <c r="J19639" t="s">
        <v>30</v>
      </c>
      <c r="K19639" t="s">
        <v>123</v>
      </c>
    </row>
    <row r="19640" spans="1:11">
      <c r="A19640" s="8">
        <v>45183</v>
      </c>
      <c r="B19640">
        <v>155.7653</v>
      </c>
      <c r="C19640">
        <v>156.32339999999999</v>
      </c>
      <c r="D19640">
        <v>154.5924</v>
      </c>
      <c r="E19640">
        <v>154.87620000000001</v>
      </c>
      <c r="F19640">
        <v>7758400</v>
      </c>
      <c r="G19640" t="s">
        <v>18</v>
      </c>
      <c r="H19640" t="s">
        <v>18</v>
      </c>
      <c r="I19640" t="s">
        <v>122</v>
      </c>
      <c r="J19640" t="s">
        <v>30</v>
      </c>
      <c r="K19640" t="s">
        <v>123</v>
      </c>
    </row>
    <row r="19641" spans="1:11">
      <c r="A19641" s="8">
        <v>45184</v>
      </c>
      <c r="B19641">
        <v>155.10319999999999</v>
      </c>
      <c r="C19641">
        <v>155.89769999999999</v>
      </c>
      <c r="D19641">
        <v>152.48310000000001</v>
      </c>
      <c r="E19641">
        <v>152.71010000000001</v>
      </c>
      <c r="F19641">
        <v>13388900</v>
      </c>
      <c r="G19641" t="s">
        <v>18</v>
      </c>
      <c r="H19641" t="s">
        <v>18</v>
      </c>
      <c r="I19641" t="s">
        <v>122</v>
      </c>
      <c r="J19641" t="s">
        <v>30</v>
      </c>
      <c r="K19641" t="s">
        <v>123</v>
      </c>
    </row>
    <row r="19642" spans="1:11">
      <c r="A19642" s="8">
        <v>45187</v>
      </c>
      <c r="B19642">
        <v>153.34389999999999</v>
      </c>
      <c r="C19642">
        <v>154.31809999999999</v>
      </c>
      <c r="D19642">
        <v>152.048</v>
      </c>
      <c r="E19642">
        <v>153.67490000000001</v>
      </c>
      <c r="F19642">
        <v>5789000</v>
      </c>
      <c r="G19642" t="s">
        <v>18</v>
      </c>
      <c r="H19642" t="s">
        <v>18</v>
      </c>
      <c r="I19642" t="s">
        <v>122</v>
      </c>
      <c r="J19642" t="s">
        <v>30</v>
      </c>
      <c r="K19642" t="s">
        <v>123</v>
      </c>
    </row>
    <row r="19643" spans="1:11">
      <c r="A19643" s="8">
        <v>45188</v>
      </c>
      <c r="B19643">
        <v>153.46680000000001</v>
      </c>
      <c r="C19643">
        <v>154.0343</v>
      </c>
      <c r="D19643">
        <v>152.6439</v>
      </c>
      <c r="E19643">
        <v>153.4195</v>
      </c>
      <c r="F19643">
        <v>5550800</v>
      </c>
      <c r="G19643" t="s">
        <v>18</v>
      </c>
      <c r="H19643" t="s">
        <v>18</v>
      </c>
      <c r="I19643" t="s">
        <v>122</v>
      </c>
      <c r="J19643" t="s">
        <v>30</v>
      </c>
      <c r="K19643" t="s">
        <v>123</v>
      </c>
    </row>
    <row r="19644" spans="1:11">
      <c r="A19644" s="8">
        <v>45189</v>
      </c>
      <c r="B19644">
        <v>153.4101</v>
      </c>
      <c r="C19644">
        <v>154.68700000000001</v>
      </c>
      <c r="D19644">
        <v>152.90880000000001</v>
      </c>
      <c r="E19644">
        <v>154.09110000000001</v>
      </c>
      <c r="F19644">
        <v>3837400</v>
      </c>
      <c r="G19644" t="s">
        <v>18</v>
      </c>
      <c r="H19644" t="s">
        <v>18</v>
      </c>
      <c r="I19644" t="s">
        <v>122</v>
      </c>
      <c r="J19644" t="s">
        <v>30</v>
      </c>
      <c r="K19644" t="s">
        <v>123</v>
      </c>
    </row>
    <row r="19645" spans="1:11">
      <c r="A19645" s="8">
        <v>45190</v>
      </c>
      <c r="B19645">
        <v>153.76949999999999</v>
      </c>
      <c r="C19645">
        <v>154.64920000000001</v>
      </c>
      <c r="D19645">
        <v>152.8426</v>
      </c>
      <c r="E19645">
        <v>152.90880000000001</v>
      </c>
      <c r="F19645">
        <v>4526700</v>
      </c>
      <c r="G19645" t="s">
        <v>18</v>
      </c>
      <c r="H19645" t="s">
        <v>18</v>
      </c>
      <c r="I19645" t="s">
        <v>122</v>
      </c>
      <c r="J19645" t="s">
        <v>30</v>
      </c>
      <c r="K19645" t="s">
        <v>123</v>
      </c>
    </row>
    <row r="19646" spans="1:11">
      <c r="A19646" s="8">
        <v>45191</v>
      </c>
      <c r="B19646">
        <v>152.56819999999999</v>
      </c>
      <c r="C19646">
        <v>152.6628</v>
      </c>
      <c r="D19646">
        <v>151.57509999999999</v>
      </c>
      <c r="E19646">
        <v>151.8115</v>
      </c>
      <c r="F19646">
        <v>4976700</v>
      </c>
      <c r="G19646" t="s">
        <v>18</v>
      </c>
      <c r="H19646" t="s">
        <v>18</v>
      </c>
      <c r="I19646" t="s">
        <v>122</v>
      </c>
      <c r="J19646" t="s">
        <v>30</v>
      </c>
      <c r="K19646" t="s">
        <v>123</v>
      </c>
    </row>
    <row r="19647" spans="1:11">
      <c r="A19647" s="8">
        <v>45194</v>
      </c>
      <c r="B19647">
        <v>151.4049</v>
      </c>
      <c r="C19647">
        <v>151.67920000000001</v>
      </c>
      <c r="D19647">
        <v>150.13740000000001</v>
      </c>
      <c r="E19647">
        <v>151.58459999999999</v>
      </c>
      <c r="F19647">
        <v>6722500</v>
      </c>
      <c r="G19647" t="s">
        <v>18</v>
      </c>
      <c r="H19647" t="s">
        <v>18</v>
      </c>
      <c r="I19647" t="s">
        <v>122</v>
      </c>
      <c r="J19647" t="s">
        <v>30</v>
      </c>
      <c r="K19647" t="s">
        <v>123</v>
      </c>
    </row>
    <row r="19648" spans="1:11">
      <c r="A19648" s="8">
        <v>45195</v>
      </c>
      <c r="B19648">
        <v>151.15889999999999</v>
      </c>
      <c r="C19648">
        <v>151.4143</v>
      </c>
      <c r="D19648">
        <v>150.2604</v>
      </c>
      <c r="E19648">
        <v>150.4117</v>
      </c>
      <c r="F19648">
        <v>4904800</v>
      </c>
      <c r="G19648" t="s">
        <v>18</v>
      </c>
      <c r="H19648" t="s">
        <v>18</v>
      </c>
      <c r="I19648" t="s">
        <v>122</v>
      </c>
      <c r="J19648" t="s">
        <v>30</v>
      </c>
      <c r="K19648" t="s">
        <v>123</v>
      </c>
    </row>
    <row r="19649" spans="1:11">
      <c r="A19649" s="8">
        <v>45196</v>
      </c>
      <c r="B19649">
        <v>149.99549999999999</v>
      </c>
      <c r="C19649">
        <v>150.16579999999999</v>
      </c>
      <c r="D19649">
        <v>146.8552</v>
      </c>
      <c r="E19649">
        <v>148.60509999999999</v>
      </c>
      <c r="F19649">
        <v>10211600</v>
      </c>
      <c r="G19649" t="s">
        <v>18</v>
      </c>
      <c r="H19649" t="s">
        <v>18</v>
      </c>
      <c r="I19649" t="s">
        <v>122</v>
      </c>
      <c r="J19649" t="s">
        <v>30</v>
      </c>
      <c r="K19649" t="s">
        <v>123</v>
      </c>
    </row>
    <row r="19650" spans="1:11">
      <c r="A19650" s="8">
        <v>45197</v>
      </c>
      <c r="B19650">
        <v>148.97399999999999</v>
      </c>
      <c r="C19650">
        <v>149.4091</v>
      </c>
      <c r="D19650">
        <v>147.76329999999999</v>
      </c>
      <c r="E19650">
        <v>148.38749999999999</v>
      </c>
      <c r="F19650">
        <v>7861900</v>
      </c>
      <c r="G19650" t="s">
        <v>18</v>
      </c>
      <c r="H19650" t="s">
        <v>18</v>
      </c>
      <c r="I19650" t="s">
        <v>122</v>
      </c>
      <c r="J19650" t="s">
        <v>30</v>
      </c>
      <c r="K19650" t="s">
        <v>123</v>
      </c>
    </row>
    <row r="19651" spans="1:11">
      <c r="A19651" s="8">
        <v>45198</v>
      </c>
      <c r="B19651">
        <v>148.851</v>
      </c>
      <c r="C19651">
        <v>149.0686</v>
      </c>
      <c r="D19651">
        <v>146.94030000000001</v>
      </c>
      <c r="E19651">
        <v>147.31870000000001</v>
      </c>
      <c r="F19651">
        <v>7679900</v>
      </c>
      <c r="G19651" t="s">
        <v>18</v>
      </c>
      <c r="H19651" t="s">
        <v>18</v>
      </c>
      <c r="I19651" t="s">
        <v>122</v>
      </c>
      <c r="J19651" t="s">
        <v>30</v>
      </c>
      <c r="K19651" t="s">
        <v>123</v>
      </c>
    </row>
    <row r="19652" spans="1:11">
      <c r="A19652" s="8">
        <v>45201</v>
      </c>
      <c r="B19652">
        <v>147.00659999999999</v>
      </c>
      <c r="C19652">
        <v>147.00659999999999</v>
      </c>
      <c r="D19652">
        <v>145.02029999999999</v>
      </c>
      <c r="E19652">
        <v>146.75120000000001</v>
      </c>
      <c r="F19652">
        <v>7259700</v>
      </c>
      <c r="G19652" t="s">
        <v>18</v>
      </c>
      <c r="H19652" t="s">
        <v>18</v>
      </c>
      <c r="I19652" t="s">
        <v>122</v>
      </c>
      <c r="J19652" t="s">
        <v>30</v>
      </c>
      <c r="K19652" t="s">
        <v>123</v>
      </c>
    </row>
    <row r="19653" spans="1:11">
      <c r="A19653" s="8">
        <v>45202</v>
      </c>
      <c r="B19653">
        <v>146.3066</v>
      </c>
      <c r="C19653">
        <v>147.0822</v>
      </c>
      <c r="D19653">
        <v>145.55940000000001</v>
      </c>
      <c r="E19653">
        <v>146.93090000000001</v>
      </c>
      <c r="F19653">
        <v>5740800</v>
      </c>
      <c r="G19653" t="s">
        <v>18</v>
      </c>
      <c r="H19653" t="s">
        <v>18</v>
      </c>
      <c r="I19653" t="s">
        <v>122</v>
      </c>
      <c r="J19653" t="s">
        <v>30</v>
      </c>
      <c r="K19653" t="s">
        <v>123</v>
      </c>
    </row>
    <row r="19654" spans="1:11">
      <c r="A19654" s="8">
        <v>45203</v>
      </c>
      <c r="B19654">
        <v>147.14840000000001</v>
      </c>
      <c r="C19654">
        <v>147.4889</v>
      </c>
      <c r="D19654">
        <v>146.20259999999999</v>
      </c>
      <c r="E19654">
        <v>147.1011</v>
      </c>
      <c r="F19654">
        <v>4955200</v>
      </c>
      <c r="G19654" t="s">
        <v>18</v>
      </c>
      <c r="H19654" t="s">
        <v>18</v>
      </c>
      <c r="I19654" t="s">
        <v>122</v>
      </c>
      <c r="J19654" t="s">
        <v>30</v>
      </c>
      <c r="K19654" t="s">
        <v>123</v>
      </c>
    </row>
    <row r="19655" spans="1:11">
      <c r="A19655" s="8">
        <v>45204</v>
      </c>
      <c r="B19655">
        <v>147.81059999999999</v>
      </c>
      <c r="C19655">
        <v>149.4847</v>
      </c>
      <c r="D19655">
        <v>147.62139999999999</v>
      </c>
      <c r="E19655">
        <v>148.6335</v>
      </c>
      <c r="F19655">
        <v>5993300</v>
      </c>
      <c r="G19655" t="s">
        <v>18</v>
      </c>
      <c r="H19655" t="s">
        <v>18</v>
      </c>
      <c r="I19655" t="s">
        <v>122</v>
      </c>
      <c r="J19655" t="s">
        <v>30</v>
      </c>
      <c r="K19655" t="s">
        <v>123</v>
      </c>
    </row>
    <row r="19656" spans="1:11">
      <c r="A19656" s="8">
        <v>45205</v>
      </c>
      <c r="B19656">
        <v>148.57669999999999</v>
      </c>
      <c r="C19656">
        <v>149.73070000000001</v>
      </c>
      <c r="D19656">
        <v>148.11320000000001</v>
      </c>
      <c r="E19656">
        <v>149.10640000000001</v>
      </c>
      <c r="F19656">
        <v>5801100</v>
      </c>
      <c r="G19656" t="s">
        <v>18</v>
      </c>
      <c r="H19656" t="s">
        <v>18</v>
      </c>
      <c r="I19656" t="s">
        <v>122</v>
      </c>
      <c r="J19656" t="s">
        <v>30</v>
      </c>
      <c r="K19656" t="s">
        <v>123</v>
      </c>
    </row>
    <row r="19657" spans="1:11">
      <c r="A19657" s="8">
        <v>45208</v>
      </c>
      <c r="B19657">
        <v>148.6713</v>
      </c>
      <c r="C19657">
        <v>150.27930000000001</v>
      </c>
      <c r="D19657">
        <v>148.58619999999999</v>
      </c>
      <c r="E19657">
        <v>149.95769999999999</v>
      </c>
      <c r="F19657">
        <v>4414100</v>
      </c>
      <c r="G19657" t="s">
        <v>18</v>
      </c>
      <c r="H19657" t="s">
        <v>18</v>
      </c>
      <c r="I19657" t="s">
        <v>122</v>
      </c>
      <c r="J19657" t="s">
        <v>30</v>
      </c>
      <c r="K19657" t="s">
        <v>123</v>
      </c>
    </row>
    <row r="19658" spans="1:11">
      <c r="A19658" s="8">
        <v>45209</v>
      </c>
      <c r="B19658">
        <v>149.80629999999999</v>
      </c>
      <c r="C19658">
        <v>150.6482</v>
      </c>
      <c r="D19658">
        <v>149.35230000000001</v>
      </c>
      <c r="E19658">
        <v>149.78739999999999</v>
      </c>
      <c r="F19658">
        <v>5273500</v>
      </c>
      <c r="G19658" t="s">
        <v>18</v>
      </c>
      <c r="H19658" t="s">
        <v>18</v>
      </c>
      <c r="I19658" t="s">
        <v>122</v>
      </c>
      <c r="J19658" t="s">
        <v>30</v>
      </c>
      <c r="K19658" t="s">
        <v>123</v>
      </c>
    </row>
    <row r="19659" spans="1:11">
      <c r="A19659" s="8">
        <v>45210</v>
      </c>
      <c r="B19659">
        <v>149.88200000000001</v>
      </c>
      <c r="C19659">
        <v>150.4401</v>
      </c>
      <c r="D19659">
        <v>147.59299999999999</v>
      </c>
      <c r="E19659">
        <v>147.72540000000001</v>
      </c>
      <c r="F19659">
        <v>6922900</v>
      </c>
      <c r="G19659" t="s">
        <v>18</v>
      </c>
      <c r="H19659" t="s">
        <v>18</v>
      </c>
      <c r="I19659" t="s">
        <v>122</v>
      </c>
      <c r="J19659" t="s">
        <v>30</v>
      </c>
      <c r="K19659" t="s">
        <v>123</v>
      </c>
    </row>
    <row r="19660" spans="1:11">
      <c r="A19660" s="8">
        <v>45211</v>
      </c>
      <c r="B19660">
        <v>147.4795</v>
      </c>
      <c r="C19660">
        <v>148.0848</v>
      </c>
      <c r="D19660">
        <v>146.6755</v>
      </c>
      <c r="E19660">
        <v>147.8673</v>
      </c>
      <c r="F19660">
        <v>5792400</v>
      </c>
      <c r="G19660" t="s">
        <v>18</v>
      </c>
      <c r="H19660" t="s">
        <v>18</v>
      </c>
      <c r="I19660" t="s">
        <v>122</v>
      </c>
      <c r="J19660" t="s">
        <v>30</v>
      </c>
      <c r="K19660" t="s">
        <v>123</v>
      </c>
    </row>
    <row r="19661" spans="1:11">
      <c r="A19661" s="8">
        <v>45212</v>
      </c>
      <c r="B19661">
        <v>148.2456</v>
      </c>
      <c r="C19661">
        <v>148.8415</v>
      </c>
      <c r="D19661">
        <v>147.60239999999999</v>
      </c>
      <c r="E19661">
        <v>148.35910000000001</v>
      </c>
      <c r="F19661">
        <v>5359800</v>
      </c>
      <c r="G19661" t="s">
        <v>18</v>
      </c>
      <c r="H19661" t="s">
        <v>18</v>
      </c>
      <c r="I19661" t="s">
        <v>122</v>
      </c>
      <c r="J19661" t="s">
        <v>30</v>
      </c>
      <c r="K19661" t="s">
        <v>123</v>
      </c>
    </row>
    <row r="19662" spans="1:11">
      <c r="A19662" s="8">
        <v>45215</v>
      </c>
      <c r="B19662">
        <v>149.27670000000001</v>
      </c>
      <c r="C19662">
        <v>149.68340000000001</v>
      </c>
      <c r="D19662">
        <v>148.34970000000001</v>
      </c>
      <c r="E19662">
        <v>149.00229999999999</v>
      </c>
      <c r="F19662">
        <v>6408100</v>
      </c>
      <c r="G19662" t="s">
        <v>18</v>
      </c>
      <c r="H19662" t="s">
        <v>18</v>
      </c>
      <c r="I19662" t="s">
        <v>122</v>
      </c>
      <c r="J19662" t="s">
        <v>30</v>
      </c>
      <c r="K19662" t="s">
        <v>123</v>
      </c>
    </row>
    <row r="19663" spans="1:11">
      <c r="A19663" s="8">
        <v>45216</v>
      </c>
      <c r="B19663">
        <v>147.53630000000001</v>
      </c>
      <c r="C19663">
        <v>150.34549999999999</v>
      </c>
      <c r="D19663">
        <v>146.24039999999999</v>
      </c>
      <c r="E19663">
        <v>147.6403</v>
      </c>
      <c r="F19663">
        <v>12244400</v>
      </c>
      <c r="G19663" t="s">
        <v>18</v>
      </c>
      <c r="H19663" t="s">
        <v>18</v>
      </c>
      <c r="I19663" t="s">
        <v>122</v>
      </c>
      <c r="J19663" t="s">
        <v>30</v>
      </c>
      <c r="K19663" t="s">
        <v>123</v>
      </c>
    </row>
    <row r="19664" spans="1:11">
      <c r="A19664" s="8">
        <v>45217</v>
      </c>
      <c r="B19664">
        <v>146.99709999999999</v>
      </c>
      <c r="C19664">
        <v>147.50790000000001</v>
      </c>
      <c r="D19664">
        <v>143.81899999999999</v>
      </c>
      <c r="E19664">
        <v>144.4622</v>
      </c>
      <c r="F19664">
        <v>9097300</v>
      </c>
      <c r="G19664" t="s">
        <v>18</v>
      </c>
      <c r="H19664" t="s">
        <v>18</v>
      </c>
      <c r="I19664" t="s">
        <v>122</v>
      </c>
      <c r="J19664" t="s">
        <v>30</v>
      </c>
      <c r="K19664" t="s">
        <v>123</v>
      </c>
    </row>
    <row r="19665" spans="1:11">
      <c r="A19665" s="8">
        <v>45218</v>
      </c>
      <c r="B19665">
        <v>143.45959999999999</v>
      </c>
      <c r="C19665">
        <v>144.82159999999999</v>
      </c>
      <c r="D19665">
        <v>142.02180000000001</v>
      </c>
      <c r="E19665">
        <v>144.0744</v>
      </c>
      <c r="F19665">
        <v>7733800</v>
      </c>
      <c r="G19665" t="s">
        <v>18</v>
      </c>
      <c r="H19665" t="s">
        <v>18</v>
      </c>
      <c r="I19665" t="s">
        <v>122</v>
      </c>
      <c r="J19665" t="s">
        <v>30</v>
      </c>
      <c r="K19665" t="s">
        <v>123</v>
      </c>
    </row>
    <row r="19666" spans="1:11">
      <c r="A19666" s="8">
        <v>45219</v>
      </c>
      <c r="B19666">
        <v>144.4716</v>
      </c>
      <c r="C19666">
        <v>145.54050000000001</v>
      </c>
      <c r="D19666">
        <v>144.0838</v>
      </c>
      <c r="E19666">
        <v>144.7176</v>
      </c>
      <c r="F19666">
        <v>7206600</v>
      </c>
      <c r="G19666" t="s">
        <v>18</v>
      </c>
      <c r="H19666" t="s">
        <v>18</v>
      </c>
      <c r="I19666" t="s">
        <v>122</v>
      </c>
      <c r="J19666" t="s">
        <v>30</v>
      </c>
      <c r="K19666" t="s">
        <v>123</v>
      </c>
    </row>
    <row r="19667" spans="1:11">
      <c r="A19667" s="8">
        <v>45222</v>
      </c>
      <c r="B19667">
        <v>144.58510000000001</v>
      </c>
      <c r="C19667">
        <v>145.19049999999999</v>
      </c>
      <c r="D19667">
        <v>143.02449999999999</v>
      </c>
      <c r="E19667">
        <v>143.19470000000001</v>
      </c>
      <c r="F19667">
        <v>5874000</v>
      </c>
      <c r="G19667" t="s">
        <v>18</v>
      </c>
      <c r="H19667" t="s">
        <v>18</v>
      </c>
      <c r="I19667" t="s">
        <v>122</v>
      </c>
      <c r="J19667" t="s">
        <v>30</v>
      </c>
      <c r="K19667" t="s">
        <v>123</v>
      </c>
    </row>
    <row r="19668" spans="1:11">
      <c r="A19668" s="8">
        <v>45223</v>
      </c>
      <c r="B19668">
        <v>142.58940000000001</v>
      </c>
      <c r="C19668">
        <v>143.73390000000001</v>
      </c>
      <c r="D19668">
        <v>142.00290000000001</v>
      </c>
      <c r="E19668">
        <v>143.04339999999999</v>
      </c>
      <c r="F19668">
        <v>6155300</v>
      </c>
      <c r="G19668" t="s">
        <v>18</v>
      </c>
      <c r="H19668" t="s">
        <v>18</v>
      </c>
      <c r="I19668" t="s">
        <v>122</v>
      </c>
      <c r="J19668" t="s">
        <v>30</v>
      </c>
      <c r="K19668" t="s">
        <v>123</v>
      </c>
    </row>
    <row r="19669" spans="1:11">
      <c r="A19669" s="8">
        <v>45224</v>
      </c>
      <c r="B19669">
        <v>143.05289999999999</v>
      </c>
      <c r="C19669">
        <v>143.9325</v>
      </c>
      <c r="D19669">
        <v>142.0975</v>
      </c>
      <c r="E19669">
        <v>143.36500000000001</v>
      </c>
      <c r="F19669">
        <v>5880800</v>
      </c>
      <c r="G19669" t="s">
        <v>18</v>
      </c>
      <c r="H19669" t="s">
        <v>18</v>
      </c>
      <c r="I19669" t="s">
        <v>122</v>
      </c>
      <c r="J19669" t="s">
        <v>30</v>
      </c>
      <c r="K19669" t="s">
        <v>123</v>
      </c>
    </row>
    <row r="19670" spans="1:11">
      <c r="A19670" s="8">
        <v>45225</v>
      </c>
      <c r="B19670">
        <v>143.7433</v>
      </c>
      <c r="C19670">
        <v>143.7433</v>
      </c>
      <c r="D19670">
        <v>140.82060000000001</v>
      </c>
      <c r="E19670">
        <v>140.9341</v>
      </c>
      <c r="F19670">
        <v>7612500</v>
      </c>
      <c r="G19670" t="s">
        <v>18</v>
      </c>
      <c r="H19670" t="s">
        <v>18</v>
      </c>
      <c r="I19670" t="s">
        <v>122</v>
      </c>
      <c r="J19670" t="s">
        <v>30</v>
      </c>
      <c r="K19670" t="s">
        <v>123</v>
      </c>
    </row>
    <row r="19671" spans="1:11">
      <c r="A19671" s="8">
        <v>45226</v>
      </c>
      <c r="B19671">
        <v>140.45169999999999</v>
      </c>
      <c r="C19671">
        <v>140.61250000000001</v>
      </c>
      <c r="D19671">
        <v>137.10329999999999</v>
      </c>
      <c r="E19671">
        <v>137.7182</v>
      </c>
      <c r="F19671">
        <v>11385800</v>
      </c>
      <c r="G19671" t="s">
        <v>18</v>
      </c>
      <c r="H19671" t="s">
        <v>18</v>
      </c>
      <c r="I19671" t="s">
        <v>122</v>
      </c>
      <c r="J19671" t="s">
        <v>30</v>
      </c>
      <c r="K19671" t="s">
        <v>123</v>
      </c>
    </row>
    <row r="19672" spans="1:11">
      <c r="A19672" s="8">
        <v>45229</v>
      </c>
      <c r="B19672">
        <v>138.1816</v>
      </c>
      <c r="C19672">
        <v>139.26939999999999</v>
      </c>
      <c r="D19672">
        <v>138.09649999999999</v>
      </c>
      <c r="E19672">
        <v>139.07079999999999</v>
      </c>
      <c r="F19672">
        <v>8205300</v>
      </c>
      <c r="G19672" t="s">
        <v>18</v>
      </c>
      <c r="H19672" t="s">
        <v>18</v>
      </c>
      <c r="I19672" t="s">
        <v>122</v>
      </c>
      <c r="J19672" t="s">
        <v>30</v>
      </c>
      <c r="K19672" t="s">
        <v>123</v>
      </c>
    </row>
    <row r="19673" spans="1:11">
      <c r="A19673" s="8">
        <v>45230</v>
      </c>
      <c r="B19673">
        <v>139.5531</v>
      </c>
      <c r="C19673">
        <v>140.499</v>
      </c>
      <c r="D19673">
        <v>138.70189999999999</v>
      </c>
      <c r="E19673">
        <v>140.3098</v>
      </c>
      <c r="F19673">
        <v>7576900</v>
      </c>
      <c r="G19673" t="s">
        <v>18</v>
      </c>
      <c r="H19673" t="s">
        <v>18</v>
      </c>
      <c r="I19673" t="s">
        <v>122</v>
      </c>
      <c r="J19673" t="s">
        <v>30</v>
      </c>
      <c r="K19673" t="s">
        <v>123</v>
      </c>
    </row>
    <row r="19674" spans="1:11">
      <c r="A19674" s="8">
        <v>45231</v>
      </c>
      <c r="B19674">
        <v>141.1138</v>
      </c>
      <c r="C19674">
        <v>141.65299999999999</v>
      </c>
      <c r="D19674">
        <v>140.42330000000001</v>
      </c>
      <c r="E19674">
        <v>140.64089999999999</v>
      </c>
      <c r="F19674">
        <v>5733000</v>
      </c>
      <c r="G19674" t="s">
        <v>18</v>
      </c>
      <c r="H19674" t="s">
        <v>18</v>
      </c>
      <c r="I19674" t="s">
        <v>122</v>
      </c>
      <c r="J19674" t="s">
        <v>30</v>
      </c>
      <c r="K19674" t="s">
        <v>123</v>
      </c>
    </row>
    <row r="19675" spans="1:11">
      <c r="A19675" s="8">
        <v>45232</v>
      </c>
      <c r="B19675">
        <v>139.7139</v>
      </c>
      <c r="C19675">
        <v>142.25829999999999</v>
      </c>
      <c r="D19675">
        <v>139.5531</v>
      </c>
      <c r="E19675">
        <v>142.107</v>
      </c>
      <c r="F19675">
        <v>5349100</v>
      </c>
      <c r="G19675" t="s">
        <v>18</v>
      </c>
      <c r="H19675" t="s">
        <v>18</v>
      </c>
      <c r="I19675" t="s">
        <v>122</v>
      </c>
      <c r="J19675" t="s">
        <v>30</v>
      </c>
      <c r="K19675" t="s">
        <v>123</v>
      </c>
    </row>
    <row r="19676" spans="1:11">
      <c r="A19676" s="8">
        <v>45233</v>
      </c>
      <c r="B19676">
        <v>143.02449999999999</v>
      </c>
      <c r="C19676">
        <v>144.02709999999999</v>
      </c>
      <c r="D19676">
        <v>142.02189999999999</v>
      </c>
      <c r="E19676">
        <v>143.1474</v>
      </c>
      <c r="F19676">
        <v>4925500</v>
      </c>
      <c r="G19676" t="s">
        <v>18</v>
      </c>
      <c r="H19676" t="s">
        <v>18</v>
      </c>
      <c r="I19676" t="s">
        <v>122</v>
      </c>
      <c r="J19676" t="s">
        <v>30</v>
      </c>
      <c r="K19676" t="s">
        <v>123</v>
      </c>
    </row>
    <row r="19677" spans="1:11">
      <c r="A19677" s="8">
        <v>45236</v>
      </c>
      <c r="B19677">
        <v>143.56360000000001</v>
      </c>
      <c r="C19677">
        <v>144.17840000000001</v>
      </c>
      <c r="D19677">
        <v>143.17580000000001</v>
      </c>
      <c r="E19677">
        <v>143.4879</v>
      </c>
      <c r="F19677">
        <v>4851400</v>
      </c>
      <c r="G19677" t="s">
        <v>18</v>
      </c>
      <c r="H19677" t="s">
        <v>18</v>
      </c>
      <c r="I19677" t="s">
        <v>122</v>
      </c>
      <c r="J19677" t="s">
        <v>30</v>
      </c>
      <c r="K19677" t="s">
        <v>123</v>
      </c>
    </row>
    <row r="19678" spans="1:11">
      <c r="A19678" s="8">
        <v>45237</v>
      </c>
      <c r="B19678">
        <v>143.7055</v>
      </c>
      <c r="C19678">
        <v>144.00819999999999</v>
      </c>
      <c r="D19678">
        <v>142.5232</v>
      </c>
      <c r="E19678">
        <v>142.7313</v>
      </c>
      <c r="F19678">
        <v>4840400</v>
      </c>
      <c r="G19678" t="s">
        <v>18</v>
      </c>
      <c r="H19678" t="s">
        <v>18</v>
      </c>
      <c r="I19678" t="s">
        <v>122</v>
      </c>
      <c r="J19678" t="s">
        <v>30</v>
      </c>
      <c r="K19678" t="s">
        <v>123</v>
      </c>
    </row>
    <row r="19679" spans="1:11">
      <c r="A19679" s="8">
        <v>45238</v>
      </c>
      <c r="B19679">
        <v>143.15690000000001</v>
      </c>
      <c r="C19679">
        <v>143.61089999999999</v>
      </c>
      <c r="D19679">
        <v>142.20150000000001</v>
      </c>
      <c r="E19679">
        <v>142.21100000000001</v>
      </c>
      <c r="F19679">
        <v>5460000</v>
      </c>
      <c r="G19679" t="s">
        <v>18</v>
      </c>
      <c r="H19679" t="s">
        <v>18</v>
      </c>
      <c r="I19679" t="s">
        <v>122</v>
      </c>
      <c r="J19679" t="s">
        <v>30</v>
      </c>
      <c r="K19679" t="s">
        <v>123</v>
      </c>
    </row>
    <row r="19680" spans="1:11">
      <c r="A19680" s="8">
        <v>45239</v>
      </c>
      <c r="B19680">
        <v>142.35290000000001</v>
      </c>
      <c r="C19680">
        <v>142.35290000000001</v>
      </c>
      <c r="D19680">
        <v>139.28829999999999</v>
      </c>
      <c r="E19680">
        <v>139.43960000000001</v>
      </c>
      <c r="F19680">
        <v>6973600</v>
      </c>
      <c r="G19680" t="s">
        <v>18</v>
      </c>
      <c r="H19680" t="s">
        <v>18</v>
      </c>
      <c r="I19680" t="s">
        <v>122</v>
      </c>
      <c r="J19680" t="s">
        <v>30</v>
      </c>
      <c r="K19680" t="s">
        <v>123</v>
      </c>
    </row>
    <row r="19681" spans="1:11">
      <c r="A19681" s="8">
        <v>45240</v>
      </c>
      <c r="B19681">
        <v>140.22470000000001</v>
      </c>
      <c r="C19681">
        <v>140.46119999999999</v>
      </c>
      <c r="D19681">
        <v>137.756</v>
      </c>
      <c r="E19681">
        <v>139.27889999999999</v>
      </c>
      <c r="F19681">
        <v>6930700</v>
      </c>
      <c r="G19681" t="s">
        <v>18</v>
      </c>
      <c r="H19681" t="s">
        <v>18</v>
      </c>
      <c r="I19681" t="s">
        <v>122</v>
      </c>
      <c r="J19681" t="s">
        <v>30</v>
      </c>
      <c r="K19681" t="s">
        <v>123</v>
      </c>
    </row>
    <row r="19682" spans="1:11">
      <c r="A19682" s="8">
        <v>45243</v>
      </c>
      <c r="B19682">
        <v>139.27879999999999</v>
      </c>
      <c r="C19682">
        <v>139.89359999999999</v>
      </c>
      <c r="D19682">
        <v>138.71129999999999</v>
      </c>
      <c r="E19682">
        <v>139.63829999999999</v>
      </c>
      <c r="F19682">
        <v>5889300</v>
      </c>
      <c r="G19682" t="s">
        <v>18</v>
      </c>
      <c r="H19682" t="s">
        <v>18</v>
      </c>
      <c r="I19682" t="s">
        <v>122</v>
      </c>
      <c r="J19682" t="s">
        <v>30</v>
      </c>
      <c r="K19682" t="s">
        <v>123</v>
      </c>
    </row>
    <row r="19683" spans="1:11">
      <c r="A19683" s="8">
        <v>45244</v>
      </c>
      <c r="B19683">
        <v>139.64769999999999</v>
      </c>
      <c r="C19683">
        <v>140.499</v>
      </c>
      <c r="D19683">
        <v>139.01400000000001</v>
      </c>
      <c r="E19683">
        <v>139.66669999999999</v>
      </c>
      <c r="F19683">
        <v>6713600</v>
      </c>
      <c r="G19683" t="s">
        <v>18</v>
      </c>
      <c r="H19683" t="s">
        <v>18</v>
      </c>
      <c r="I19683" t="s">
        <v>122</v>
      </c>
      <c r="J19683" t="s">
        <v>30</v>
      </c>
      <c r="K19683" t="s">
        <v>123</v>
      </c>
    </row>
    <row r="19684" spans="1:11">
      <c r="A19684" s="8">
        <v>45245</v>
      </c>
      <c r="B19684">
        <v>139.3734</v>
      </c>
      <c r="C19684">
        <v>141.3313</v>
      </c>
      <c r="D19684">
        <v>139.29769999999999</v>
      </c>
      <c r="E19684">
        <v>140.7449</v>
      </c>
      <c r="F19684">
        <v>6729100</v>
      </c>
      <c r="G19684" t="s">
        <v>18</v>
      </c>
      <c r="H19684" t="s">
        <v>18</v>
      </c>
      <c r="I19684" t="s">
        <v>122</v>
      </c>
      <c r="J19684" t="s">
        <v>30</v>
      </c>
      <c r="K19684" t="s">
        <v>123</v>
      </c>
    </row>
    <row r="19685" spans="1:11">
      <c r="A19685" s="8">
        <v>45246</v>
      </c>
      <c r="B19685">
        <v>141.40700000000001</v>
      </c>
      <c r="C19685">
        <v>142.04069999999999</v>
      </c>
      <c r="D19685">
        <v>140.59360000000001</v>
      </c>
      <c r="E19685">
        <v>141.97450000000001</v>
      </c>
      <c r="F19685">
        <v>6875600</v>
      </c>
      <c r="G19685" t="s">
        <v>18</v>
      </c>
      <c r="H19685" t="s">
        <v>18</v>
      </c>
      <c r="I19685" t="s">
        <v>122</v>
      </c>
      <c r="J19685" t="s">
        <v>30</v>
      </c>
      <c r="K19685" t="s">
        <v>123</v>
      </c>
    </row>
    <row r="19686" spans="1:11">
      <c r="A19686" s="8">
        <v>45247</v>
      </c>
      <c r="B19686">
        <v>142.40020000000001</v>
      </c>
      <c r="C19686">
        <v>142.62719999999999</v>
      </c>
      <c r="D19686">
        <v>141.00030000000001</v>
      </c>
      <c r="E19686">
        <v>141.68129999999999</v>
      </c>
      <c r="F19686">
        <v>7023300</v>
      </c>
      <c r="G19686" t="s">
        <v>18</v>
      </c>
      <c r="H19686" t="s">
        <v>18</v>
      </c>
      <c r="I19686" t="s">
        <v>122</v>
      </c>
      <c r="J19686" t="s">
        <v>30</v>
      </c>
      <c r="K19686" t="s">
        <v>123</v>
      </c>
    </row>
    <row r="19687" spans="1:11">
      <c r="A19687" s="8">
        <v>45250</v>
      </c>
      <c r="B19687">
        <v>141.02350000000001</v>
      </c>
      <c r="C19687">
        <v>143.39750000000001</v>
      </c>
      <c r="D19687">
        <v>140.67070000000001</v>
      </c>
      <c r="E19687">
        <v>142.93039999999999</v>
      </c>
      <c r="F19687">
        <v>8851700</v>
      </c>
      <c r="G19687" t="s">
        <v>126</v>
      </c>
      <c r="H19687" t="s">
        <v>18</v>
      </c>
      <c r="I19687" t="s">
        <v>122</v>
      </c>
      <c r="J19687" t="s">
        <v>30</v>
      </c>
      <c r="K19687" t="s">
        <v>123</v>
      </c>
    </row>
    <row r="19688" spans="1:11">
      <c r="A19688" s="8">
        <v>45251</v>
      </c>
      <c r="B19688">
        <v>143.11150000000001</v>
      </c>
      <c r="C19688">
        <v>144.24610000000001</v>
      </c>
      <c r="D19688">
        <v>142.64429999999999</v>
      </c>
      <c r="E19688">
        <v>144.084</v>
      </c>
      <c r="F19688">
        <v>5916300</v>
      </c>
      <c r="G19688" t="s">
        <v>18</v>
      </c>
      <c r="H19688" t="s">
        <v>18</v>
      </c>
      <c r="I19688" t="s">
        <v>122</v>
      </c>
      <c r="J19688" t="s">
        <v>30</v>
      </c>
      <c r="K19688" t="s">
        <v>123</v>
      </c>
    </row>
    <row r="19689" spans="1:11">
      <c r="A19689" s="8">
        <v>45252</v>
      </c>
      <c r="B19689">
        <v>144.5703</v>
      </c>
      <c r="C19689">
        <v>144.96119999999999</v>
      </c>
      <c r="D19689">
        <v>143.38800000000001</v>
      </c>
      <c r="E19689">
        <v>143.798</v>
      </c>
      <c r="F19689">
        <v>4633500</v>
      </c>
      <c r="G19689" t="s">
        <v>18</v>
      </c>
      <c r="H19689" t="s">
        <v>18</v>
      </c>
      <c r="I19689" t="s">
        <v>122</v>
      </c>
      <c r="J19689" t="s">
        <v>30</v>
      </c>
      <c r="K19689" t="s">
        <v>123</v>
      </c>
    </row>
    <row r="19690" spans="1:11">
      <c r="A19690" s="8">
        <v>45254</v>
      </c>
      <c r="B19690">
        <v>143.83609999999999</v>
      </c>
      <c r="C19690">
        <v>145.57140000000001</v>
      </c>
      <c r="D19690">
        <v>143.83609999999999</v>
      </c>
      <c r="E19690">
        <v>145.3997</v>
      </c>
      <c r="F19690">
        <v>3351400</v>
      </c>
      <c r="G19690" t="s">
        <v>18</v>
      </c>
      <c r="H19690" t="s">
        <v>18</v>
      </c>
      <c r="I19690" t="s">
        <v>122</v>
      </c>
      <c r="J19690" t="s">
        <v>30</v>
      </c>
      <c r="K19690" t="s">
        <v>123</v>
      </c>
    </row>
    <row r="19691" spans="1:11">
      <c r="A19691" s="8">
        <v>45257</v>
      </c>
      <c r="B19691">
        <v>145.1995</v>
      </c>
      <c r="C19691">
        <v>145.22819999999999</v>
      </c>
      <c r="D19691">
        <v>143.941</v>
      </c>
      <c r="E19691">
        <v>144.23660000000001</v>
      </c>
      <c r="F19691">
        <v>6449700</v>
      </c>
      <c r="G19691" t="s">
        <v>18</v>
      </c>
      <c r="H19691" t="s">
        <v>18</v>
      </c>
      <c r="I19691" t="s">
        <v>122</v>
      </c>
      <c r="J19691" t="s">
        <v>30</v>
      </c>
      <c r="K19691" t="s">
        <v>123</v>
      </c>
    </row>
    <row r="19692" spans="1:11">
      <c r="A19692" s="8">
        <v>45258</v>
      </c>
      <c r="B19692">
        <v>144.351</v>
      </c>
      <c r="C19692">
        <v>144.74189999999999</v>
      </c>
      <c r="D19692">
        <v>143.81700000000001</v>
      </c>
      <c r="E19692">
        <v>144.5703</v>
      </c>
      <c r="F19692">
        <v>5909000</v>
      </c>
      <c r="G19692" t="s">
        <v>18</v>
      </c>
      <c r="H19692" t="s">
        <v>18</v>
      </c>
      <c r="I19692" t="s">
        <v>122</v>
      </c>
      <c r="J19692" t="s">
        <v>30</v>
      </c>
      <c r="K19692" t="s">
        <v>123</v>
      </c>
    </row>
    <row r="19693" spans="1:11">
      <c r="A19693" s="8">
        <v>45259</v>
      </c>
      <c r="B19693">
        <v>144.2842</v>
      </c>
      <c r="C19693">
        <v>145.11369999999999</v>
      </c>
      <c r="D19693">
        <v>144.03630000000001</v>
      </c>
      <c r="E19693">
        <v>145.02789999999999</v>
      </c>
      <c r="F19693">
        <v>5190000</v>
      </c>
      <c r="G19693" t="s">
        <v>18</v>
      </c>
      <c r="H19693" t="s">
        <v>18</v>
      </c>
      <c r="I19693" t="s">
        <v>122</v>
      </c>
      <c r="J19693" t="s">
        <v>30</v>
      </c>
      <c r="K19693" t="s">
        <v>123</v>
      </c>
    </row>
    <row r="19694" spans="1:11">
      <c r="A19694" s="8">
        <v>45260</v>
      </c>
      <c r="B19694">
        <v>145.17089999999999</v>
      </c>
      <c r="C19694">
        <v>147.91679999999999</v>
      </c>
      <c r="D19694">
        <v>144.8467</v>
      </c>
      <c r="E19694">
        <v>147.45920000000001</v>
      </c>
      <c r="F19694">
        <v>12481900</v>
      </c>
      <c r="G19694" t="s">
        <v>18</v>
      </c>
      <c r="H19694" t="s">
        <v>18</v>
      </c>
      <c r="I19694" t="s">
        <v>122</v>
      </c>
      <c r="J19694" t="s">
        <v>30</v>
      </c>
      <c r="K19694" t="s">
        <v>123</v>
      </c>
    </row>
    <row r="19695" spans="1:11">
      <c r="A19695" s="8">
        <v>45261</v>
      </c>
      <c r="B19695">
        <v>149.15629999999999</v>
      </c>
      <c r="C19695">
        <v>151.0823</v>
      </c>
      <c r="D19695">
        <v>148.23150000000001</v>
      </c>
      <c r="E19695">
        <v>151.006</v>
      </c>
      <c r="F19695">
        <v>10342500</v>
      </c>
      <c r="G19695" t="s">
        <v>18</v>
      </c>
      <c r="H19695" t="s">
        <v>18</v>
      </c>
      <c r="I19695" t="s">
        <v>122</v>
      </c>
      <c r="J19695" t="s">
        <v>30</v>
      </c>
      <c r="K19695" t="s">
        <v>123</v>
      </c>
    </row>
    <row r="19696" spans="1:11">
      <c r="A19696" s="8">
        <v>45264</v>
      </c>
      <c r="B19696">
        <v>150.6437</v>
      </c>
      <c r="C19696">
        <v>152.56970000000001</v>
      </c>
      <c r="D19696">
        <v>150.6437</v>
      </c>
      <c r="E19696">
        <v>151.48269999999999</v>
      </c>
      <c r="F19696">
        <v>8920300</v>
      </c>
      <c r="G19696" t="s">
        <v>18</v>
      </c>
      <c r="H19696" t="s">
        <v>18</v>
      </c>
      <c r="I19696" t="s">
        <v>122</v>
      </c>
      <c r="J19696" t="s">
        <v>30</v>
      </c>
      <c r="K19696" t="s">
        <v>123</v>
      </c>
    </row>
    <row r="19697" spans="1:11">
      <c r="A19697" s="8">
        <v>45265</v>
      </c>
      <c r="B19697">
        <v>151.40639999999999</v>
      </c>
      <c r="C19697">
        <v>152.1978</v>
      </c>
      <c r="D19697">
        <v>150.85339999999999</v>
      </c>
      <c r="E19697">
        <v>151.16810000000001</v>
      </c>
      <c r="F19697">
        <v>7268200</v>
      </c>
      <c r="G19697" t="s">
        <v>18</v>
      </c>
      <c r="H19697" t="s">
        <v>18</v>
      </c>
      <c r="I19697" t="s">
        <v>122</v>
      </c>
      <c r="J19697" t="s">
        <v>30</v>
      </c>
      <c r="K19697" t="s">
        <v>123</v>
      </c>
    </row>
    <row r="19698" spans="1:11">
      <c r="A19698" s="8">
        <v>45266</v>
      </c>
      <c r="B19698">
        <v>151.1395</v>
      </c>
      <c r="C19698">
        <v>151.273</v>
      </c>
      <c r="D19698">
        <v>148.8989</v>
      </c>
      <c r="E19698">
        <v>149.3279</v>
      </c>
      <c r="F19698">
        <v>6642900</v>
      </c>
      <c r="G19698" t="s">
        <v>18</v>
      </c>
      <c r="H19698" t="s">
        <v>18</v>
      </c>
      <c r="I19698" t="s">
        <v>122</v>
      </c>
      <c r="J19698" t="s">
        <v>30</v>
      </c>
      <c r="K19698" t="s">
        <v>123</v>
      </c>
    </row>
    <row r="19699" spans="1:11">
      <c r="A19699" s="8">
        <v>45267</v>
      </c>
      <c r="B19699">
        <v>149.28980000000001</v>
      </c>
      <c r="C19699">
        <v>149.28980000000001</v>
      </c>
      <c r="D19699">
        <v>147.5069</v>
      </c>
      <c r="E19699">
        <v>148.16470000000001</v>
      </c>
      <c r="F19699">
        <v>6532400</v>
      </c>
      <c r="G19699" t="s">
        <v>18</v>
      </c>
      <c r="H19699" t="s">
        <v>18</v>
      </c>
      <c r="I19699" t="s">
        <v>122</v>
      </c>
      <c r="J19699" t="s">
        <v>30</v>
      </c>
      <c r="K19699" t="s">
        <v>123</v>
      </c>
    </row>
    <row r="19700" spans="1:11">
      <c r="A19700" s="8">
        <v>45268</v>
      </c>
      <c r="B19700">
        <v>148.18379999999999</v>
      </c>
      <c r="C19700">
        <v>148.59379999999999</v>
      </c>
      <c r="D19700">
        <v>146.67740000000001</v>
      </c>
      <c r="E19700">
        <v>147.2304</v>
      </c>
      <c r="F19700">
        <v>6253700</v>
      </c>
      <c r="G19700" t="s">
        <v>18</v>
      </c>
      <c r="H19700" t="s">
        <v>18</v>
      </c>
      <c r="I19700" t="s">
        <v>122</v>
      </c>
      <c r="J19700" t="s">
        <v>30</v>
      </c>
      <c r="K19700" t="s">
        <v>123</v>
      </c>
    </row>
    <row r="19701" spans="1:11">
      <c r="A19701" s="8">
        <v>45271</v>
      </c>
      <c r="B19701">
        <v>147.3066</v>
      </c>
      <c r="C19701">
        <v>148.24100000000001</v>
      </c>
      <c r="D19701">
        <v>147.1636</v>
      </c>
      <c r="E19701">
        <v>147.84059999999999</v>
      </c>
      <c r="F19701">
        <v>6090400</v>
      </c>
      <c r="G19701" t="s">
        <v>18</v>
      </c>
      <c r="H19701" t="s">
        <v>18</v>
      </c>
      <c r="I19701" t="s">
        <v>122</v>
      </c>
      <c r="J19701" t="s">
        <v>30</v>
      </c>
      <c r="K19701" t="s">
        <v>123</v>
      </c>
    </row>
    <row r="19702" spans="1:11">
      <c r="A19702" s="8">
        <v>45272</v>
      </c>
      <c r="B19702">
        <v>147.7833</v>
      </c>
      <c r="C19702">
        <v>148.08850000000001</v>
      </c>
      <c r="D19702">
        <v>146.49619999999999</v>
      </c>
      <c r="E19702">
        <v>147.8501</v>
      </c>
      <c r="F19702">
        <v>5324400</v>
      </c>
      <c r="G19702" t="s">
        <v>18</v>
      </c>
      <c r="H19702" t="s">
        <v>18</v>
      </c>
      <c r="I19702" t="s">
        <v>122</v>
      </c>
      <c r="J19702" t="s">
        <v>30</v>
      </c>
      <c r="K19702" t="s">
        <v>123</v>
      </c>
    </row>
    <row r="19703" spans="1:11">
      <c r="A19703" s="8">
        <v>45273</v>
      </c>
      <c r="B19703">
        <v>146.50579999999999</v>
      </c>
      <c r="C19703">
        <v>148.67959999999999</v>
      </c>
      <c r="D19703">
        <v>144.7038</v>
      </c>
      <c r="E19703">
        <v>148.53659999999999</v>
      </c>
      <c r="F19703">
        <v>10764600</v>
      </c>
      <c r="G19703" t="s">
        <v>18</v>
      </c>
      <c r="H19703" t="s">
        <v>18</v>
      </c>
      <c r="I19703" t="s">
        <v>122</v>
      </c>
      <c r="J19703" t="s">
        <v>30</v>
      </c>
      <c r="K19703" t="s">
        <v>123</v>
      </c>
    </row>
    <row r="19704" spans="1:11">
      <c r="A19704" s="8">
        <v>45274</v>
      </c>
      <c r="B19704">
        <v>149.1849</v>
      </c>
      <c r="C19704">
        <v>149.84280000000001</v>
      </c>
      <c r="D19704">
        <v>147.83099999999999</v>
      </c>
      <c r="E19704">
        <v>149.56630000000001</v>
      </c>
      <c r="F19704">
        <v>9240700</v>
      </c>
      <c r="G19704" t="s">
        <v>18</v>
      </c>
      <c r="H19704" t="s">
        <v>18</v>
      </c>
      <c r="I19704" t="s">
        <v>122</v>
      </c>
      <c r="J19704" t="s">
        <v>30</v>
      </c>
      <c r="K19704" t="s">
        <v>123</v>
      </c>
    </row>
    <row r="19705" spans="1:11">
      <c r="A19705" s="8">
        <v>45275</v>
      </c>
      <c r="B19705">
        <v>148.25049999999999</v>
      </c>
      <c r="C19705">
        <v>149.3947</v>
      </c>
      <c r="D19705">
        <v>146.6011</v>
      </c>
      <c r="E19705">
        <v>147.9359</v>
      </c>
      <c r="F19705">
        <v>21712500</v>
      </c>
      <c r="G19705" t="s">
        <v>18</v>
      </c>
      <c r="H19705" t="s">
        <v>18</v>
      </c>
      <c r="I19705" t="s">
        <v>122</v>
      </c>
      <c r="J19705" t="s">
        <v>30</v>
      </c>
      <c r="K19705" t="s">
        <v>123</v>
      </c>
    </row>
    <row r="19706" spans="1:11">
      <c r="A19706" s="8">
        <v>45278</v>
      </c>
      <c r="B19706">
        <v>147.9836</v>
      </c>
      <c r="C19706">
        <v>149.15629999999999</v>
      </c>
      <c r="D19706">
        <v>147.55449999999999</v>
      </c>
      <c r="E19706">
        <v>148.2028</v>
      </c>
      <c r="F19706">
        <v>7231400</v>
      </c>
      <c r="G19706" t="s">
        <v>18</v>
      </c>
      <c r="H19706" t="s">
        <v>18</v>
      </c>
      <c r="I19706" t="s">
        <v>122</v>
      </c>
      <c r="J19706" t="s">
        <v>30</v>
      </c>
      <c r="K19706" t="s">
        <v>123</v>
      </c>
    </row>
    <row r="19707" spans="1:11">
      <c r="A19707" s="8">
        <v>45279</v>
      </c>
      <c r="B19707">
        <v>148.0694</v>
      </c>
      <c r="C19707">
        <v>149.21350000000001</v>
      </c>
      <c r="D19707">
        <v>147.72620000000001</v>
      </c>
      <c r="E19707">
        <v>149.1754</v>
      </c>
      <c r="F19707">
        <v>6651500</v>
      </c>
      <c r="G19707" t="s">
        <v>18</v>
      </c>
      <c r="H19707" t="s">
        <v>18</v>
      </c>
      <c r="I19707" t="s">
        <v>122</v>
      </c>
      <c r="J19707" t="s">
        <v>30</v>
      </c>
      <c r="K19707" t="s">
        <v>123</v>
      </c>
    </row>
    <row r="19708" spans="1:11">
      <c r="A19708" s="8">
        <v>45280</v>
      </c>
      <c r="B19708">
        <v>149.2517</v>
      </c>
      <c r="C19708">
        <v>149.36609999999999</v>
      </c>
      <c r="D19708">
        <v>145.98140000000001</v>
      </c>
      <c r="E19708">
        <v>146.13390000000001</v>
      </c>
      <c r="F19708">
        <v>7008300</v>
      </c>
      <c r="G19708" t="s">
        <v>18</v>
      </c>
      <c r="H19708" t="s">
        <v>18</v>
      </c>
      <c r="I19708" t="s">
        <v>122</v>
      </c>
      <c r="J19708" t="s">
        <v>30</v>
      </c>
      <c r="K19708" t="s">
        <v>123</v>
      </c>
    </row>
    <row r="19709" spans="1:11">
      <c r="A19709" s="8">
        <v>45281</v>
      </c>
      <c r="B19709">
        <v>146.53440000000001</v>
      </c>
      <c r="C19709">
        <v>147.90729999999999</v>
      </c>
      <c r="D19709">
        <v>146.16249999999999</v>
      </c>
      <c r="E19709">
        <v>147.63079999999999</v>
      </c>
      <c r="F19709">
        <v>4598600</v>
      </c>
      <c r="G19709" t="s">
        <v>18</v>
      </c>
      <c r="H19709" t="s">
        <v>18</v>
      </c>
      <c r="I19709" t="s">
        <v>122</v>
      </c>
      <c r="J19709" t="s">
        <v>30</v>
      </c>
      <c r="K19709" t="s">
        <v>123</v>
      </c>
    </row>
    <row r="19710" spans="1:11">
      <c r="A19710" s="8">
        <v>45282</v>
      </c>
      <c r="B19710">
        <v>148.02170000000001</v>
      </c>
      <c r="C19710">
        <v>149.24209999999999</v>
      </c>
      <c r="D19710">
        <v>147.80240000000001</v>
      </c>
      <c r="E19710">
        <v>148.22200000000001</v>
      </c>
      <c r="F19710">
        <v>3798500</v>
      </c>
      <c r="G19710" t="s">
        <v>18</v>
      </c>
      <c r="H19710" t="s">
        <v>18</v>
      </c>
      <c r="I19710" t="s">
        <v>122</v>
      </c>
      <c r="J19710" t="s">
        <v>30</v>
      </c>
      <c r="K19710" t="s">
        <v>123</v>
      </c>
    </row>
    <row r="19711" spans="1:11">
      <c r="A19711" s="8">
        <v>45286</v>
      </c>
      <c r="B19711">
        <v>147.7834</v>
      </c>
      <c r="C19711">
        <v>149.07050000000001</v>
      </c>
      <c r="D19711">
        <v>147.6403</v>
      </c>
      <c r="E19711">
        <v>148.87029999999999</v>
      </c>
      <c r="F19711">
        <v>4170000</v>
      </c>
      <c r="G19711" t="s">
        <v>18</v>
      </c>
      <c r="H19711" t="s">
        <v>18</v>
      </c>
      <c r="I19711" t="s">
        <v>122</v>
      </c>
      <c r="J19711" t="s">
        <v>30</v>
      </c>
      <c r="K19711" t="s">
        <v>123</v>
      </c>
    </row>
    <row r="19712" spans="1:11">
      <c r="A19712" s="8">
        <v>45287</v>
      </c>
      <c r="B19712">
        <v>148.26009999999999</v>
      </c>
      <c r="C19712">
        <v>149.23259999999999</v>
      </c>
      <c r="D19712">
        <v>148.18379999999999</v>
      </c>
      <c r="E19712">
        <v>149.07050000000001</v>
      </c>
      <c r="F19712">
        <v>5288100</v>
      </c>
      <c r="G19712" t="s">
        <v>18</v>
      </c>
      <c r="H19712" t="s">
        <v>18</v>
      </c>
      <c r="I19712" t="s">
        <v>122</v>
      </c>
      <c r="J19712" t="s">
        <v>30</v>
      </c>
      <c r="K19712" t="s">
        <v>123</v>
      </c>
    </row>
    <row r="19713" spans="1:11">
      <c r="A19713" s="8">
        <v>45288</v>
      </c>
      <c r="B19713">
        <v>148.73679999999999</v>
      </c>
      <c r="C19713">
        <v>149.91909999999999</v>
      </c>
      <c r="D19713">
        <v>148.72730000000001</v>
      </c>
      <c r="E19713">
        <v>149.28980000000001</v>
      </c>
      <c r="F19713">
        <v>4377500</v>
      </c>
      <c r="G19713" t="s">
        <v>18</v>
      </c>
      <c r="H19713" t="s">
        <v>18</v>
      </c>
      <c r="I19713" t="s">
        <v>122</v>
      </c>
      <c r="J19713" t="s">
        <v>30</v>
      </c>
      <c r="K19713" t="s">
        <v>123</v>
      </c>
    </row>
    <row r="19714" spans="1:11">
      <c r="A19714" s="8">
        <v>45289</v>
      </c>
      <c r="B19714">
        <v>149.22309999999999</v>
      </c>
      <c r="C19714">
        <v>149.5949</v>
      </c>
      <c r="D19714">
        <v>148.71770000000001</v>
      </c>
      <c r="E19714">
        <v>149.44239999999999</v>
      </c>
      <c r="F19714">
        <v>4311100</v>
      </c>
      <c r="G19714" t="s">
        <v>18</v>
      </c>
      <c r="H19714" t="s">
        <v>18</v>
      </c>
      <c r="I19714" t="s">
        <v>122</v>
      </c>
      <c r="J19714" t="s">
        <v>30</v>
      </c>
      <c r="K19714" t="s">
        <v>123</v>
      </c>
    </row>
    <row r="19715" spans="1:11">
      <c r="A19715" s="8">
        <v>45293</v>
      </c>
      <c r="B19715">
        <v>149.62350000000001</v>
      </c>
      <c r="C19715">
        <v>154.11420000000001</v>
      </c>
      <c r="D19715">
        <v>149.49</v>
      </c>
      <c r="E19715">
        <v>152.52199999999999</v>
      </c>
      <c r="F19715">
        <v>9622100</v>
      </c>
      <c r="G19715" t="s">
        <v>18</v>
      </c>
      <c r="H19715" t="s">
        <v>18</v>
      </c>
      <c r="I19715" t="s">
        <v>122</v>
      </c>
      <c r="J19715" t="s">
        <v>30</v>
      </c>
      <c r="K19715" t="s">
        <v>123</v>
      </c>
    </row>
    <row r="19716" spans="1:11">
      <c r="A19716" s="8">
        <v>45294</v>
      </c>
      <c r="B19716">
        <v>153.16079999999999</v>
      </c>
      <c r="C19716">
        <v>153.92349999999999</v>
      </c>
      <c r="D19716">
        <v>152.35990000000001</v>
      </c>
      <c r="E19716">
        <v>153.47540000000001</v>
      </c>
      <c r="F19716">
        <v>8232000</v>
      </c>
      <c r="G19716" t="s">
        <v>18</v>
      </c>
      <c r="H19716" t="s">
        <v>18</v>
      </c>
      <c r="I19716" t="s">
        <v>122</v>
      </c>
      <c r="J19716" t="s">
        <v>30</v>
      </c>
      <c r="K19716" t="s">
        <v>123</v>
      </c>
    </row>
    <row r="19717" spans="1:11">
      <c r="A19717" s="8">
        <v>45295</v>
      </c>
      <c r="B19717">
        <v>154.06649999999999</v>
      </c>
      <c r="C19717">
        <v>154.4384</v>
      </c>
      <c r="D19717">
        <v>152.95099999999999</v>
      </c>
      <c r="E19717">
        <v>153.15119999999999</v>
      </c>
      <c r="F19717">
        <v>6766600</v>
      </c>
      <c r="G19717" t="s">
        <v>18</v>
      </c>
      <c r="H19717" t="s">
        <v>18</v>
      </c>
      <c r="I19717" t="s">
        <v>122</v>
      </c>
      <c r="J19717" t="s">
        <v>30</v>
      </c>
      <c r="K19717" t="s">
        <v>123</v>
      </c>
    </row>
    <row r="19718" spans="1:11">
      <c r="A19718" s="8">
        <v>45296</v>
      </c>
      <c r="B19718">
        <v>153.0273</v>
      </c>
      <c r="C19718">
        <v>153.82820000000001</v>
      </c>
      <c r="D19718">
        <v>152.04519999999999</v>
      </c>
      <c r="E19718">
        <v>153.62799999999999</v>
      </c>
      <c r="F19718">
        <v>5602500</v>
      </c>
      <c r="G19718" t="s">
        <v>18</v>
      </c>
      <c r="H19718" t="s">
        <v>18</v>
      </c>
      <c r="I19718" t="s">
        <v>122</v>
      </c>
      <c r="J19718" t="s">
        <v>30</v>
      </c>
      <c r="K19718" t="s">
        <v>123</v>
      </c>
    </row>
    <row r="19719" spans="1:11">
      <c r="A19719" s="8">
        <v>45299</v>
      </c>
      <c r="B19719">
        <v>153.5993</v>
      </c>
      <c r="C19719">
        <v>154.13329999999999</v>
      </c>
      <c r="D19719">
        <v>152.17869999999999</v>
      </c>
      <c r="E19719">
        <v>154.0093</v>
      </c>
      <c r="F19719">
        <v>6569800</v>
      </c>
      <c r="G19719" t="s">
        <v>18</v>
      </c>
      <c r="H19719" t="s">
        <v>18</v>
      </c>
      <c r="I19719" t="s">
        <v>122</v>
      </c>
      <c r="J19719" t="s">
        <v>30</v>
      </c>
      <c r="K19719" t="s">
        <v>123</v>
      </c>
    </row>
    <row r="19720" spans="1:11">
      <c r="A19720" s="8">
        <v>45300</v>
      </c>
      <c r="B19720">
        <v>154.10470000000001</v>
      </c>
      <c r="C19720">
        <v>155.67789999999999</v>
      </c>
      <c r="D19720">
        <v>153.12260000000001</v>
      </c>
      <c r="E19720">
        <v>154.10470000000001</v>
      </c>
      <c r="F19720">
        <v>6357000</v>
      </c>
      <c r="G19720" t="s">
        <v>18</v>
      </c>
      <c r="H19720" t="s">
        <v>18</v>
      </c>
      <c r="I19720" t="s">
        <v>122</v>
      </c>
      <c r="J19720" t="s">
        <v>30</v>
      </c>
      <c r="K19720" t="s">
        <v>123</v>
      </c>
    </row>
    <row r="19721" spans="1:11">
      <c r="A19721" s="8">
        <v>45301</v>
      </c>
      <c r="B19721">
        <v>154.28579999999999</v>
      </c>
      <c r="C19721">
        <v>155.04859999999999</v>
      </c>
      <c r="D19721">
        <v>153.69470000000001</v>
      </c>
      <c r="E19721">
        <v>154.33349999999999</v>
      </c>
      <c r="F19721">
        <v>4945100</v>
      </c>
      <c r="G19721" t="s">
        <v>18</v>
      </c>
      <c r="H19721" t="s">
        <v>18</v>
      </c>
      <c r="I19721" t="s">
        <v>122</v>
      </c>
      <c r="J19721" t="s">
        <v>30</v>
      </c>
      <c r="K19721" t="s">
        <v>123</v>
      </c>
    </row>
    <row r="19722" spans="1:11">
      <c r="A19722" s="8">
        <v>45302</v>
      </c>
      <c r="B19722">
        <v>154.52420000000001</v>
      </c>
      <c r="C19722">
        <v>154.6481</v>
      </c>
      <c r="D19722">
        <v>153.29419999999999</v>
      </c>
      <c r="E19722">
        <v>153.64699999999999</v>
      </c>
      <c r="F19722">
        <v>4946000</v>
      </c>
      <c r="G19722" t="s">
        <v>18</v>
      </c>
      <c r="H19722" t="s">
        <v>18</v>
      </c>
      <c r="I19722" t="s">
        <v>122</v>
      </c>
      <c r="J19722" t="s">
        <v>30</v>
      </c>
      <c r="K19722" t="s">
        <v>123</v>
      </c>
    </row>
    <row r="19723" spans="1:11">
      <c r="A19723" s="8">
        <v>45303</v>
      </c>
      <c r="B19723">
        <v>154.3049</v>
      </c>
      <c r="C19723">
        <v>154.90559999999999</v>
      </c>
      <c r="D19723">
        <v>154.1619</v>
      </c>
      <c r="E19723">
        <v>154.82929999999999</v>
      </c>
      <c r="F19723">
        <v>4496500</v>
      </c>
      <c r="G19723" t="s">
        <v>18</v>
      </c>
      <c r="H19723" t="s">
        <v>18</v>
      </c>
      <c r="I19723" t="s">
        <v>122</v>
      </c>
      <c r="J19723" t="s">
        <v>30</v>
      </c>
      <c r="K19723" t="s">
        <v>123</v>
      </c>
    </row>
    <row r="19724" spans="1:11">
      <c r="A19724" s="8">
        <v>45307</v>
      </c>
      <c r="B19724">
        <v>154.04750000000001</v>
      </c>
      <c r="C19724">
        <v>154.69579999999999</v>
      </c>
      <c r="D19724">
        <v>152.72219999999999</v>
      </c>
      <c r="E19724">
        <v>153.04640000000001</v>
      </c>
      <c r="F19724">
        <v>6923200</v>
      </c>
      <c r="G19724" t="s">
        <v>18</v>
      </c>
      <c r="H19724" t="s">
        <v>18</v>
      </c>
      <c r="I19724" t="s">
        <v>122</v>
      </c>
      <c r="J19724" t="s">
        <v>30</v>
      </c>
      <c r="K19724" t="s">
        <v>123</v>
      </c>
    </row>
    <row r="19725" spans="1:11">
      <c r="A19725" s="8">
        <v>45308</v>
      </c>
      <c r="B19725">
        <v>152.78890000000001</v>
      </c>
      <c r="C19725">
        <v>153.79</v>
      </c>
      <c r="D19725">
        <v>152.42660000000001</v>
      </c>
      <c r="E19725">
        <v>152.9605</v>
      </c>
      <c r="F19725">
        <v>5072100</v>
      </c>
      <c r="G19725" t="s">
        <v>18</v>
      </c>
      <c r="H19725" t="s">
        <v>18</v>
      </c>
      <c r="I19725" t="s">
        <v>122</v>
      </c>
      <c r="J19725" t="s">
        <v>30</v>
      </c>
      <c r="K19725" t="s">
        <v>123</v>
      </c>
    </row>
    <row r="19726" spans="1:11">
      <c r="A19726" s="8">
        <v>45309</v>
      </c>
      <c r="B19726">
        <v>152.5506</v>
      </c>
      <c r="C19726">
        <v>153.85679999999999</v>
      </c>
      <c r="D19726">
        <v>152.255</v>
      </c>
      <c r="E19726">
        <v>153.70419999999999</v>
      </c>
      <c r="F19726">
        <v>5368500</v>
      </c>
      <c r="G19726" t="s">
        <v>18</v>
      </c>
      <c r="H19726" t="s">
        <v>18</v>
      </c>
      <c r="I19726" t="s">
        <v>122</v>
      </c>
      <c r="J19726" t="s">
        <v>30</v>
      </c>
      <c r="K19726" t="s">
        <v>123</v>
      </c>
    </row>
    <row r="19727" spans="1:11">
      <c r="A19727" s="8">
        <v>45310</v>
      </c>
      <c r="B19727">
        <v>153.64699999999999</v>
      </c>
      <c r="C19727">
        <v>154.38120000000001</v>
      </c>
      <c r="D19727">
        <v>152.8175</v>
      </c>
      <c r="E19727">
        <v>154.1523</v>
      </c>
      <c r="F19727">
        <v>7055800</v>
      </c>
      <c r="G19727" t="s">
        <v>18</v>
      </c>
      <c r="H19727" t="s">
        <v>18</v>
      </c>
      <c r="I19727" t="s">
        <v>122</v>
      </c>
      <c r="J19727" t="s">
        <v>30</v>
      </c>
      <c r="K19727" t="s">
        <v>123</v>
      </c>
    </row>
    <row r="19728" spans="1:11">
      <c r="A19728" s="8">
        <v>45313</v>
      </c>
      <c r="B19728">
        <v>154.45750000000001</v>
      </c>
      <c r="C19728">
        <v>155.9639</v>
      </c>
      <c r="D19728">
        <v>153.82820000000001</v>
      </c>
      <c r="E19728">
        <v>154.90559999999999</v>
      </c>
      <c r="F19728">
        <v>6824200</v>
      </c>
      <c r="G19728" t="s">
        <v>18</v>
      </c>
      <c r="H19728" t="s">
        <v>18</v>
      </c>
      <c r="I19728" t="s">
        <v>122</v>
      </c>
      <c r="J19728" t="s">
        <v>30</v>
      </c>
      <c r="K19728" t="s">
        <v>123</v>
      </c>
    </row>
    <row r="19729" spans="1:11">
      <c r="A19729" s="8">
        <v>45314</v>
      </c>
      <c r="B19729">
        <v>152.22640000000001</v>
      </c>
      <c r="C19729">
        <v>153.0368</v>
      </c>
      <c r="D19729">
        <v>149.6044</v>
      </c>
      <c r="E19729">
        <v>152.36940000000001</v>
      </c>
      <c r="F19729">
        <v>9149800</v>
      </c>
      <c r="G19729" t="s">
        <v>18</v>
      </c>
      <c r="H19729" t="s">
        <v>18</v>
      </c>
      <c r="I19729" t="s">
        <v>122</v>
      </c>
      <c r="J19729" t="s">
        <v>30</v>
      </c>
      <c r="K19729" t="s">
        <v>123</v>
      </c>
    </row>
    <row r="19730" spans="1:11">
      <c r="A19730" s="8">
        <v>45315</v>
      </c>
      <c r="B19730">
        <v>152.31219999999999</v>
      </c>
      <c r="C19730">
        <v>153.12260000000001</v>
      </c>
      <c r="D19730">
        <v>150.7962</v>
      </c>
      <c r="E19730">
        <v>151.559</v>
      </c>
      <c r="F19730">
        <v>7247900</v>
      </c>
      <c r="G19730" t="s">
        <v>18</v>
      </c>
      <c r="H19730" t="s">
        <v>18</v>
      </c>
      <c r="I19730" t="s">
        <v>122</v>
      </c>
      <c r="J19730" t="s">
        <v>30</v>
      </c>
      <c r="K19730" t="s">
        <v>123</v>
      </c>
    </row>
    <row r="19731" spans="1:11">
      <c r="A19731" s="8">
        <v>45316</v>
      </c>
      <c r="B19731">
        <v>151.59710000000001</v>
      </c>
      <c r="C19731">
        <v>152.1883</v>
      </c>
      <c r="D19731">
        <v>151.09180000000001</v>
      </c>
      <c r="E19731">
        <v>152.1311</v>
      </c>
      <c r="F19731">
        <v>5478900</v>
      </c>
      <c r="G19731" t="s">
        <v>18</v>
      </c>
      <c r="H19731" t="s">
        <v>18</v>
      </c>
      <c r="I19731" t="s">
        <v>122</v>
      </c>
      <c r="J19731" t="s">
        <v>30</v>
      </c>
      <c r="K19731" t="s">
        <v>123</v>
      </c>
    </row>
    <row r="19732" spans="1:11">
      <c r="A19732" s="8">
        <v>45317</v>
      </c>
      <c r="B19732">
        <v>152.9605</v>
      </c>
      <c r="C19732">
        <v>153.2561</v>
      </c>
      <c r="D19732">
        <v>151.94040000000001</v>
      </c>
      <c r="E19732">
        <v>152.07380000000001</v>
      </c>
      <c r="F19732">
        <v>5591900</v>
      </c>
      <c r="G19732" t="s">
        <v>18</v>
      </c>
      <c r="H19732" t="s">
        <v>18</v>
      </c>
      <c r="I19732" t="s">
        <v>122</v>
      </c>
      <c r="J19732" t="s">
        <v>30</v>
      </c>
      <c r="K19732" t="s">
        <v>123</v>
      </c>
    </row>
    <row r="19733" spans="1:11">
      <c r="A19733" s="8">
        <v>45320</v>
      </c>
      <c r="B19733">
        <v>151.60669999999999</v>
      </c>
      <c r="C19733">
        <v>152.6173</v>
      </c>
      <c r="D19733">
        <v>151.559</v>
      </c>
      <c r="E19733">
        <v>151.94040000000001</v>
      </c>
      <c r="F19733">
        <v>6483200</v>
      </c>
      <c r="G19733" t="s">
        <v>18</v>
      </c>
      <c r="H19733" t="s">
        <v>18</v>
      </c>
      <c r="I19733" t="s">
        <v>122</v>
      </c>
      <c r="J19733" t="s">
        <v>30</v>
      </c>
      <c r="K19733" t="s">
        <v>123</v>
      </c>
    </row>
    <row r="19734" spans="1:11">
      <c r="A19734" s="8">
        <v>45321</v>
      </c>
      <c r="B19734">
        <v>151.9308</v>
      </c>
      <c r="C19734">
        <v>152.32169999999999</v>
      </c>
      <c r="D19734">
        <v>150.76759999999999</v>
      </c>
      <c r="E19734">
        <v>151.37780000000001</v>
      </c>
      <c r="F19734">
        <v>7200500</v>
      </c>
      <c r="G19734" t="s">
        <v>18</v>
      </c>
      <c r="H19734" t="s">
        <v>18</v>
      </c>
      <c r="I19734" t="s">
        <v>122</v>
      </c>
      <c r="J19734" t="s">
        <v>30</v>
      </c>
      <c r="K19734" t="s">
        <v>123</v>
      </c>
    </row>
    <row r="19735" spans="1:11">
      <c r="A19735" s="8">
        <v>45322</v>
      </c>
      <c r="B19735">
        <v>152.93190000000001</v>
      </c>
      <c r="C19735">
        <v>153.14169999999999</v>
      </c>
      <c r="D19735">
        <v>151.2825</v>
      </c>
      <c r="E19735">
        <v>151.5018</v>
      </c>
      <c r="F19735">
        <v>8256800</v>
      </c>
      <c r="G19735" t="s">
        <v>18</v>
      </c>
      <c r="H19735" t="s">
        <v>18</v>
      </c>
      <c r="I19735" t="s">
        <v>122</v>
      </c>
      <c r="J19735" t="s">
        <v>30</v>
      </c>
      <c r="K19735" t="s">
        <v>123</v>
      </c>
    </row>
    <row r="19736" spans="1:11">
      <c r="A19736" s="8">
        <v>45323</v>
      </c>
      <c r="B19736">
        <v>150.7962</v>
      </c>
      <c r="C19736">
        <v>151.11089999999999</v>
      </c>
      <c r="D19736">
        <v>149.7379</v>
      </c>
      <c r="E19736">
        <v>150.98689999999999</v>
      </c>
      <c r="F19736">
        <v>8012000</v>
      </c>
      <c r="G19736" t="s">
        <v>18</v>
      </c>
      <c r="H19736" t="s">
        <v>18</v>
      </c>
      <c r="I19736" t="s">
        <v>122</v>
      </c>
      <c r="J19736" t="s">
        <v>30</v>
      </c>
      <c r="K19736" t="s">
        <v>123</v>
      </c>
    </row>
    <row r="19737" spans="1:11">
      <c r="A19737" s="8">
        <v>45324</v>
      </c>
      <c r="B19737">
        <v>150.61510000000001</v>
      </c>
      <c r="C19737">
        <v>150.9392</v>
      </c>
      <c r="D19737">
        <v>148.67959999999999</v>
      </c>
      <c r="E19737">
        <v>149.3184</v>
      </c>
      <c r="F19737">
        <v>8295500</v>
      </c>
      <c r="G19737" t="s">
        <v>18</v>
      </c>
      <c r="H19737" t="s">
        <v>18</v>
      </c>
      <c r="I19737" t="s">
        <v>122</v>
      </c>
      <c r="J19737" t="s">
        <v>30</v>
      </c>
      <c r="K19737" t="s">
        <v>123</v>
      </c>
    </row>
    <row r="19738" spans="1:11">
      <c r="A19738" s="8">
        <v>45327</v>
      </c>
      <c r="B19738">
        <v>149.3184</v>
      </c>
      <c r="C19738">
        <v>149.58539999999999</v>
      </c>
      <c r="D19738">
        <v>148.10749999999999</v>
      </c>
      <c r="E19738">
        <v>148.5461</v>
      </c>
      <c r="F19738">
        <v>9121600</v>
      </c>
      <c r="G19738" t="s">
        <v>18</v>
      </c>
      <c r="H19738" t="s">
        <v>18</v>
      </c>
      <c r="I19738" t="s">
        <v>122</v>
      </c>
      <c r="J19738" t="s">
        <v>30</v>
      </c>
      <c r="K19738" t="s">
        <v>123</v>
      </c>
    </row>
    <row r="19739" spans="1:11">
      <c r="A19739" s="8">
        <v>45328</v>
      </c>
      <c r="B19739">
        <v>148.57470000000001</v>
      </c>
      <c r="C19739">
        <v>151.33969999999999</v>
      </c>
      <c r="D19739">
        <v>148.3554</v>
      </c>
      <c r="E19739">
        <v>150.70089999999999</v>
      </c>
      <c r="F19739">
        <v>9229900</v>
      </c>
      <c r="G19739" t="s">
        <v>18</v>
      </c>
      <c r="H19739" t="s">
        <v>18</v>
      </c>
      <c r="I19739" t="s">
        <v>122</v>
      </c>
      <c r="J19739" t="s">
        <v>30</v>
      </c>
      <c r="K19739" t="s">
        <v>123</v>
      </c>
    </row>
    <row r="19740" spans="1:11">
      <c r="A19740" s="8">
        <v>45329</v>
      </c>
      <c r="B19740">
        <v>150.453</v>
      </c>
      <c r="C19740">
        <v>151.94990000000001</v>
      </c>
      <c r="D19740">
        <v>150.34809999999999</v>
      </c>
      <c r="E19740">
        <v>150.62459999999999</v>
      </c>
      <c r="F19740">
        <v>8690300</v>
      </c>
      <c r="G19740" t="s">
        <v>18</v>
      </c>
      <c r="H19740" t="s">
        <v>18</v>
      </c>
      <c r="I19740" t="s">
        <v>122</v>
      </c>
      <c r="J19740" t="s">
        <v>30</v>
      </c>
      <c r="K19740" t="s">
        <v>123</v>
      </c>
    </row>
    <row r="19741" spans="1:11">
      <c r="A19741" s="8">
        <v>45330</v>
      </c>
      <c r="B19741">
        <v>150.01439999999999</v>
      </c>
      <c r="C19741">
        <v>150.01439999999999</v>
      </c>
      <c r="D19741">
        <v>148.0789</v>
      </c>
      <c r="E19741">
        <v>149.1182</v>
      </c>
      <c r="F19741">
        <v>9755000</v>
      </c>
      <c r="G19741" t="s">
        <v>18</v>
      </c>
      <c r="H19741" t="s">
        <v>18</v>
      </c>
      <c r="I19741" t="s">
        <v>122</v>
      </c>
      <c r="J19741" t="s">
        <v>30</v>
      </c>
      <c r="K19741" t="s">
        <v>123</v>
      </c>
    </row>
    <row r="19742" spans="1:11">
      <c r="A19742" s="8">
        <v>45331</v>
      </c>
      <c r="B19742">
        <v>148.99420000000001</v>
      </c>
      <c r="C19742">
        <v>149.8809</v>
      </c>
      <c r="D19742">
        <v>148.4222</v>
      </c>
      <c r="E19742">
        <v>149.4614</v>
      </c>
      <c r="F19742">
        <v>6529200</v>
      </c>
      <c r="G19742" t="s">
        <v>18</v>
      </c>
      <c r="H19742" t="s">
        <v>18</v>
      </c>
      <c r="I19742" t="s">
        <v>122</v>
      </c>
      <c r="J19742" t="s">
        <v>30</v>
      </c>
      <c r="K19742" t="s">
        <v>123</v>
      </c>
    </row>
    <row r="19743" spans="1:11">
      <c r="A19743" s="8">
        <v>45334</v>
      </c>
      <c r="B19743">
        <v>149.28980000000001</v>
      </c>
      <c r="C19743">
        <v>151.03460000000001</v>
      </c>
      <c r="D19743">
        <v>149.07050000000001</v>
      </c>
      <c r="E19743">
        <v>150.50069999999999</v>
      </c>
      <c r="F19743">
        <v>6701500</v>
      </c>
      <c r="G19743" t="s">
        <v>18</v>
      </c>
      <c r="H19743" t="s">
        <v>18</v>
      </c>
      <c r="I19743" t="s">
        <v>122</v>
      </c>
      <c r="J19743" t="s">
        <v>30</v>
      </c>
      <c r="K19743" t="s">
        <v>123</v>
      </c>
    </row>
    <row r="19744" spans="1:11">
      <c r="A19744" s="8">
        <v>45335</v>
      </c>
      <c r="B19744">
        <v>150.3004</v>
      </c>
      <c r="C19744">
        <v>151.0727</v>
      </c>
      <c r="D19744">
        <v>148.4984</v>
      </c>
      <c r="E19744">
        <v>149.1849</v>
      </c>
      <c r="F19744">
        <v>8621000</v>
      </c>
      <c r="G19744" t="s">
        <v>18</v>
      </c>
      <c r="H19744" t="s">
        <v>18</v>
      </c>
      <c r="I19744" t="s">
        <v>122</v>
      </c>
      <c r="J19744" t="s">
        <v>30</v>
      </c>
      <c r="K19744" t="s">
        <v>123</v>
      </c>
    </row>
    <row r="19745" spans="1:11">
      <c r="A19745" s="8">
        <v>45336</v>
      </c>
      <c r="B19745">
        <v>149.07050000000001</v>
      </c>
      <c r="C19745">
        <v>149.1754</v>
      </c>
      <c r="D19745">
        <v>147.63079999999999</v>
      </c>
      <c r="E19745">
        <v>148.4889</v>
      </c>
      <c r="F19745">
        <v>9098800</v>
      </c>
      <c r="G19745" t="s">
        <v>18</v>
      </c>
      <c r="H19745" t="s">
        <v>18</v>
      </c>
      <c r="I19745" t="s">
        <v>122</v>
      </c>
      <c r="J19745" t="s">
        <v>30</v>
      </c>
      <c r="K19745" t="s">
        <v>123</v>
      </c>
    </row>
    <row r="19746" spans="1:11">
      <c r="A19746" s="8">
        <v>45337</v>
      </c>
      <c r="B19746">
        <v>148.71770000000001</v>
      </c>
      <c r="C19746">
        <v>151.10130000000001</v>
      </c>
      <c r="D19746">
        <v>148.6319</v>
      </c>
      <c r="E19746">
        <v>150.56739999999999</v>
      </c>
      <c r="F19746">
        <v>7462500</v>
      </c>
      <c r="G19746" t="s">
        <v>18</v>
      </c>
      <c r="H19746" t="s">
        <v>18</v>
      </c>
      <c r="I19746" t="s">
        <v>122</v>
      </c>
      <c r="J19746" t="s">
        <v>30</v>
      </c>
      <c r="K19746" t="s">
        <v>123</v>
      </c>
    </row>
    <row r="19747" spans="1:11">
      <c r="A19747" s="8">
        <v>45338</v>
      </c>
      <c r="B19747">
        <v>150.4425</v>
      </c>
      <c r="C19747">
        <v>151.07660000000001</v>
      </c>
      <c r="D19747">
        <v>149.54910000000001</v>
      </c>
      <c r="E19747">
        <v>150.39449999999999</v>
      </c>
      <c r="F19747">
        <v>8540700</v>
      </c>
      <c r="G19747" t="s">
        <v>126</v>
      </c>
      <c r="H19747" t="s">
        <v>18</v>
      </c>
      <c r="I19747" t="s">
        <v>122</v>
      </c>
      <c r="J19747" t="s">
        <v>30</v>
      </c>
      <c r="K19747" t="s">
        <v>123</v>
      </c>
    </row>
    <row r="19748" spans="1:11">
      <c r="A19748" s="8">
        <v>45342</v>
      </c>
      <c r="B19748">
        <v>150.4041</v>
      </c>
      <c r="C19748">
        <v>152.37350000000001</v>
      </c>
      <c r="D19748">
        <v>150.28880000000001</v>
      </c>
      <c r="E19748">
        <v>151.65299999999999</v>
      </c>
      <c r="F19748">
        <v>9501700</v>
      </c>
      <c r="G19748" t="s">
        <v>18</v>
      </c>
      <c r="H19748" t="s">
        <v>18</v>
      </c>
      <c r="I19748" t="s">
        <v>122</v>
      </c>
      <c r="J19748" t="s">
        <v>30</v>
      </c>
      <c r="K19748" t="s">
        <v>123</v>
      </c>
    </row>
    <row r="19749" spans="1:11">
      <c r="A19749" s="8">
        <v>45343</v>
      </c>
      <c r="B19749">
        <v>151.80670000000001</v>
      </c>
      <c r="C19749">
        <v>152.4503</v>
      </c>
      <c r="D19749">
        <v>150.95169999999999</v>
      </c>
      <c r="E19749">
        <v>152.44069999999999</v>
      </c>
      <c r="F19749">
        <v>7473300</v>
      </c>
      <c r="G19749" t="s">
        <v>18</v>
      </c>
      <c r="H19749" t="s">
        <v>18</v>
      </c>
      <c r="I19749" t="s">
        <v>122</v>
      </c>
      <c r="J19749" t="s">
        <v>30</v>
      </c>
      <c r="K19749" t="s">
        <v>123</v>
      </c>
    </row>
    <row r="19750" spans="1:11">
      <c r="A19750" s="8">
        <v>45344</v>
      </c>
      <c r="B19750">
        <v>152.72890000000001</v>
      </c>
      <c r="C19750">
        <v>154.41970000000001</v>
      </c>
      <c r="D19750">
        <v>151.56649999999999</v>
      </c>
      <c r="E19750">
        <v>154.14109999999999</v>
      </c>
      <c r="F19750">
        <v>8065000</v>
      </c>
      <c r="G19750" t="s">
        <v>18</v>
      </c>
      <c r="H19750" t="s">
        <v>18</v>
      </c>
      <c r="I19750" t="s">
        <v>122</v>
      </c>
      <c r="J19750" t="s">
        <v>30</v>
      </c>
      <c r="K19750" t="s">
        <v>123</v>
      </c>
    </row>
    <row r="19751" spans="1:11">
      <c r="A19751" s="8">
        <v>45345</v>
      </c>
      <c r="B19751">
        <v>154.55420000000001</v>
      </c>
      <c r="C19751">
        <v>155.87039999999999</v>
      </c>
      <c r="D19751">
        <v>153.86250000000001</v>
      </c>
      <c r="E19751">
        <v>155.47649999999999</v>
      </c>
      <c r="F19751">
        <v>6726000</v>
      </c>
      <c r="G19751" t="s">
        <v>18</v>
      </c>
      <c r="H19751" t="s">
        <v>18</v>
      </c>
      <c r="I19751" t="s">
        <v>122</v>
      </c>
      <c r="J19751" t="s">
        <v>30</v>
      </c>
      <c r="K19751" t="s">
        <v>123</v>
      </c>
    </row>
    <row r="19752" spans="1:11">
      <c r="A19752" s="8">
        <v>45348</v>
      </c>
      <c r="B19752">
        <v>155.43809999999999</v>
      </c>
      <c r="C19752">
        <v>155.63980000000001</v>
      </c>
      <c r="D19752">
        <v>154.25640000000001</v>
      </c>
      <c r="E19752">
        <v>154.46780000000001</v>
      </c>
      <c r="F19752">
        <v>5465400</v>
      </c>
      <c r="G19752" t="s">
        <v>18</v>
      </c>
      <c r="H19752" t="s">
        <v>18</v>
      </c>
      <c r="I19752" t="s">
        <v>122</v>
      </c>
      <c r="J19752" t="s">
        <v>30</v>
      </c>
      <c r="K19752" t="s">
        <v>123</v>
      </c>
    </row>
    <row r="19753" spans="1:11">
      <c r="A19753" s="8">
        <v>45349</v>
      </c>
      <c r="B19753">
        <v>154.03550000000001</v>
      </c>
      <c r="C19753">
        <v>154.7079</v>
      </c>
      <c r="D19753">
        <v>153.363</v>
      </c>
      <c r="E19753">
        <v>154.65029999999999</v>
      </c>
      <c r="F19753">
        <v>5078600</v>
      </c>
      <c r="G19753" t="s">
        <v>18</v>
      </c>
      <c r="H19753" t="s">
        <v>18</v>
      </c>
      <c r="I19753" t="s">
        <v>122</v>
      </c>
      <c r="J19753" t="s">
        <v>30</v>
      </c>
      <c r="K19753" t="s">
        <v>123</v>
      </c>
    </row>
    <row r="19754" spans="1:11">
      <c r="A19754" s="8">
        <v>45350</v>
      </c>
      <c r="B19754">
        <v>154.6695</v>
      </c>
      <c r="C19754">
        <v>155.25550000000001</v>
      </c>
      <c r="D19754">
        <v>153.98740000000001</v>
      </c>
      <c r="E19754">
        <v>155.1979</v>
      </c>
      <c r="F19754">
        <v>6071100</v>
      </c>
      <c r="G19754" t="s">
        <v>18</v>
      </c>
      <c r="H19754" t="s">
        <v>18</v>
      </c>
      <c r="I19754" t="s">
        <v>122</v>
      </c>
      <c r="J19754" t="s">
        <v>30</v>
      </c>
      <c r="K19754" t="s">
        <v>123</v>
      </c>
    </row>
    <row r="19755" spans="1:11">
      <c r="A19755" s="8">
        <v>45351</v>
      </c>
      <c r="B19755">
        <v>155.6302</v>
      </c>
      <c r="C19755">
        <v>155.81270000000001</v>
      </c>
      <c r="D19755">
        <v>154.61189999999999</v>
      </c>
      <c r="E19755">
        <v>155.03460000000001</v>
      </c>
      <c r="F19755">
        <v>9849100</v>
      </c>
      <c r="G19755" t="s">
        <v>18</v>
      </c>
      <c r="H19755" t="s">
        <v>18</v>
      </c>
      <c r="I19755" t="s">
        <v>122</v>
      </c>
      <c r="J19755" t="s">
        <v>30</v>
      </c>
      <c r="K19755" t="s">
        <v>123</v>
      </c>
    </row>
    <row r="19756" spans="1:11">
      <c r="A19756" s="8">
        <v>45352</v>
      </c>
      <c r="B19756">
        <v>155.46690000000001</v>
      </c>
      <c r="C19756">
        <v>156.17779999999999</v>
      </c>
      <c r="D19756">
        <v>154.756</v>
      </c>
      <c r="E19756">
        <v>155.74549999999999</v>
      </c>
      <c r="F19756">
        <v>5668000</v>
      </c>
      <c r="G19756" t="s">
        <v>18</v>
      </c>
      <c r="H19756" t="s">
        <v>18</v>
      </c>
      <c r="I19756" t="s">
        <v>122</v>
      </c>
      <c r="J19756" t="s">
        <v>30</v>
      </c>
      <c r="K19756" t="s">
        <v>123</v>
      </c>
    </row>
    <row r="19757" spans="1:11">
      <c r="A19757" s="8">
        <v>45355</v>
      </c>
      <c r="B19757">
        <v>154.9769</v>
      </c>
      <c r="C19757">
        <v>155.25550000000001</v>
      </c>
      <c r="D19757">
        <v>152.04679999999999</v>
      </c>
      <c r="E19757">
        <v>153.55510000000001</v>
      </c>
      <c r="F19757">
        <v>8532900</v>
      </c>
      <c r="G19757" t="s">
        <v>18</v>
      </c>
      <c r="H19757" t="s">
        <v>18</v>
      </c>
      <c r="I19757" t="s">
        <v>122</v>
      </c>
      <c r="J19757" t="s">
        <v>30</v>
      </c>
      <c r="K19757" t="s">
        <v>123</v>
      </c>
    </row>
    <row r="19758" spans="1:11">
      <c r="A19758" s="8">
        <v>45356</v>
      </c>
      <c r="B19758">
        <v>154.30449999999999</v>
      </c>
      <c r="C19758">
        <v>154.90010000000001</v>
      </c>
      <c r="D19758">
        <v>152.94030000000001</v>
      </c>
      <c r="E19758">
        <v>153.68</v>
      </c>
      <c r="F19758">
        <v>8298200</v>
      </c>
      <c r="G19758" t="s">
        <v>18</v>
      </c>
      <c r="H19758" t="s">
        <v>18</v>
      </c>
      <c r="I19758" t="s">
        <v>122</v>
      </c>
      <c r="J19758" t="s">
        <v>30</v>
      </c>
      <c r="K19758" t="s">
        <v>123</v>
      </c>
    </row>
    <row r="19759" spans="1:11">
      <c r="A19759" s="8">
        <v>45357</v>
      </c>
      <c r="B19759">
        <v>153.1901</v>
      </c>
      <c r="C19759">
        <v>154.60230000000001</v>
      </c>
      <c r="D19759">
        <v>152.95949999999999</v>
      </c>
      <c r="E19759">
        <v>153.07480000000001</v>
      </c>
      <c r="F19759">
        <v>5773700</v>
      </c>
      <c r="G19759" t="s">
        <v>18</v>
      </c>
      <c r="H19759" t="s">
        <v>18</v>
      </c>
      <c r="I19759" t="s">
        <v>122</v>
      </c>
      <c r="J19759" t="s">
        <v>30</v>
      </c>
      <c r="K19759" t="s">
        <v>123</v>
      </c>
    </row>
    <row r="19760" spans="1:11">
      <c r="A19760" s="8">
        <v>45358</v>
      </c>
      <c r="B19760">
        <v>153.7088</v>
      </c>
      <c r="C19760">
        <v>154.0547</v>
      </c>
      <c r="D19760">
        <v>152.0181</v>
      </c>
      <c r="E19760">
        <v>152.6233</v>
      </c>
      <c r="F19760">
        <v>5188700</v>
      </c>
      <c r="G19760" t="s">
        <v>18</v>
      </c>
      <c r="H19760" t="s">
        <v>18</v>
      </c>
      <c r="I19760" t="s">
        <v>122</v>
      </c>
      <c r="J19760" t="s">
        <v>30</v>
      </c>
      <c r="K19760" t="s">
        <v>123</v>
      </c>
    </row>
    <row r="19761" spans="1:11">
      <c r="A19761" s="8">
        <v>45359</v>
      </c>
      <c r="B19761">
        <v>152.6233</v>
      </c>
      <c r="C19761">
        <v>154.08349999999999</v>
      </c>
      <c r="D19761">
        <v>152.20060000000001</v>
      </c>
      <c r="E19761">
        <v>153.24770000000001</v>
      </c>
      <c r="F19761">
        <v>5283200</v>
      </c>
      <c r="G19761" t="s">
        <v>18</v>
      </c>
      <c r="H19761" t="s">
        <v>18</v>
      </c>
      <c r="I19761" t="s">
        <v>122</v>
      </c>
      <c r="J19761" t="s">
        <v>30</v>
      </c>
      <c r="K19761" t="s">
        <v>123</v>
      </c>
    </row>
    <row r="19762" spans="1:11">
      <c r="A19762" s="8">
        <v>45362</v>
      </c>
      <c r="B19762">
        <v>153.21889999999999</v>
      </c>
      <c r="C19762">
        <v>154.9769</v>
      </c>
      <c r="D19762">
        <v>152.63290000000001</v>
      </c>
      <c r="E19762">
        <v>154.8905</v>
      </c>
      <c r="F19762">
        <v>4620800</v>
      </c>
      <c r="G19762" t="s">
        <v>18</v>
      </c>
      <c r="H19762" t="s">
        <v>18</v>
      </c>
      <c r="I19762" t="s">
        <v>122</v>
      </c>
      <c r="J19762" t="s">
        <v>30</v>
      </c>
      <c r="K19762" t="s">
        <v>123</v>
      </c>
    </row>
    <row r="19763" spans="1:11">
      <c r="A19763" s="8">
        <v>45363</v>
      </c>
      <c r="B19763">
        <v>155.22669999999999</v>
      </c>
      <c r="C19763">
        <v>156.69659999999999</v>
      </c>
      <c r="D19763">
        <v>154.7944</v>
      </c>
      <c r="E19763">
        <v>156.34110000000001</v>
      </c>
      <c r="F19763">
        <v>8018700</v>
      </c>
      <c r="G19763" t="s">
        <v>18</v>
      </c>
      <c r="H19763" t="s">
        <v>18</v>
      </c>
      <c r="I19763" t="s">
        <v>122</v>
      </c>
      <c r="J19763" t="s">
        <v>30</v>
      </c>
      <c r="K19763" t="s">
        <v>123</v>
      </c>
    </row>
    <row r="19764" spans="1:11">
      <c r="A19764" s="8">
        <v>45364</v>
      </c>
      <c r="B19764">
        <v>156.13929999999999</v>
      </c>
      <c r="C19764">
        <v>156.2834</v>
      </c>
      <c r="D19764">
        <v>153.52629999999999</v>
      </c>
      <c r="E19764">
        <v>154.76560000000001</v>
      </c>
      <c r="F19764">
        <v>6260000</v>
      </c>
      <c r="G19764" t="s">
        <v>18</v>
      </c>
      <c r="H19764" t="s">
        <v>18</v>
      </c>
      <c r="I19764" t="s">
        <v>122</v>
      </c>
      <c r="J19764" t="s">
        <v>30</v>
      </c>
      <c r="K19764" t="s">
        <v>123</v>
      </c>
    </row>
    <row r="19765" spans="1:11">
      <c r="A19765" s="8">
        <v>45365</v>
      </c>
      <c r="B19765">
        <v>154.61189999999999</v>
      </c>
      <c r="C19765">
        <v>155.1883</v>
      </c>
      <c r="D19765">
        <v>152.4503</v>
      </c>
      <c r="E19765">
        <v>152.94990000000001</v>
      </c>
      <c r="F19765">
        <v>6988300</v>
      </c>
      <c r="G19765" t="s">
        <v>18</v>
      </c>
      <c r="H19765" t="s">
        <v>18</v>
      </c>
      <c r="I19765" t="s">
        <v>122</v>
      </c>
      <c r="J19765" t="s">
        <v>30</v>
      </c>
      <c r="K19765" t="s">
        <v>123</v>
      </c>
    </row>
    <row r="19766" spans="1:11">
      <c r="A19766" s="8">
        <v>45366</v>
      </c>
      <c r="B19766">
        <v>151.8451</v>
      </c>
      <c r="C19766">
        <v>152.9307</v>
      </c>
      <c r="D19766">
        <v>150.9229</v>
      </c>
      <c r="E19766">
        <v>151.96039999999999</v>
      </c>
      <c r="F19766">
        <v>13165500</v>
      </c>
      <c r="G19766" t="s">
        <v>18</v>
      </c>
      <c r="H19766" t="s">
        <v>18</v>
      </c>
      <c r="I19766" t="s">
        <v>122</v>
      </c>
      <c r="J19766" t="s">
        <v>30</v>
      </c>
      <c r="K19766" t="s">
        <v>123</v>
      </c>
    </row>
    <row r="19767" spans="1:11">
      <c r="A19767" s="8">
        <v>45369</v>
      </c>
      <c r="B19767">
        <v>152.33510000000001</v>
      </c>
      <c r="C19767">
        <v>152.4504</v>
      </c>
      <c r="D19767">
        <v>150.34649999999999</v>
      </c>
      <c r="E19767">
        <v>150.59620000000001</v>
      </c>
      <c r="F19767">
        <v>6602300</v>
      </c>
      <c r="G19767" t="s">
        <v>18</v>
      </c>
      <c r="H19767" t="s">
        <v>18</v>
      </c>
      <c r="I19767" t="s">
        <v>122</v>
      </c>
      <c r="J19767" t="s">
        <v>30</v>
      </c>
      <c r="K19767" t="s">
        <v>123</v>
      </c>
    </row>
    <row r="19768" spans="1:11">
      <c r="A19768" s="8">
        <v>45370</v>
      </c>
      <c r="B19768">
        <v>150.50980000000001</v>
      </c>
      <c r="C19768">
        <v>150.69229999999999</v>
      </c>
      <c r="D19768">
        <v>149.5395</v>
      </c>
      <c r="E19768">
        <v>150.06790000000001</v>
      </c>
      <c r="F19768">
        <v>7840600</v>
      </c>
      <c r="G19768" t="s">
        <v>18</v>
      </c>
      <c r="H19768" t="s">
        <v>18</v>
      </c>
      <c r="I19768" t="s">
        <v>122</v>
      </c>
      <c r="J19768" t="s">
        <v>30</v>
      </c>
      <c r="K19768" t="s">
        <v>123</v>
      </c>
    </row>
    <row r="19769" spans="1:11">
      <c r="A19769" s="8">
        <v>45371</v>
      </c>
      <c r="B19769">
        <v>149.5779</v>
      </c>
      <c r="C19769">
        <v>150.28880000000001</v>
      </c>
      <c r="D19769">
        <v>149.10720000000001</v>
      </c>
      <c r="E19769">
        <v>149.63550000000001</v>
      </c>
      <c r="F19769">
        <v>5982300</v>
      </c>
      <c r="G19769" t="s">
        <v>18</v>
      </c>
      <c r="H19769" t="s">
        <v>18</v>
      </c>
      <c r="I19769" t="s">
        <v>122</v>
      </c>
      <c r="J19769" t="s">
        <v>30</v>
      </c>
      <c r="K19769" t="s">
        <v>123</v>
      </c>
    </row>
    <row r="19770" spans="1:11">
      <c r="A19770" s="8">
        <v>45372</v>
      </c>
      <c r="B19770">
        <v>149.47219999999999</v>
      </c>
      <c r="C19770">
        <v>150.77869999999999</v>
      </c>
      <c r="D19770">
        <v>149.00149999999999</v>
      </c>
      <c r="E19770">
        <v>149.6259</v>
      </c>
      <c r="F19770">
        <v>5915800</v>
      </c>
      <c r="G19770" t="s">
        <v>18</v>
      </c>
      <c r="H19770" t="s">
        <v>18</v>
      </c>
      <c r="I19770" t="s">
        <v>122</v>
      </c>
      <c r="J19770" t="s">
        <v>30</v>
      </c>
      <c r="K19770" t="s">
        <v>123</v>
      </c>
    </row>
    <row r="19771" spans="1:11">
      <c r="A19771" s="8">
        <v>45373</v>
      </c>
      <c r="B19771">
        <v>149.56829999999999</v>
      </c>
      <c r="C19771">
        <v>150.21199999999999</v>
      </c>
      <c r="D19771">
        <v>149.0111</v>
      </c>
      <c r="E19771">
        <v>149.12639999999999</v>
      </c>
      <c r="F19771">
        <v>7245400</v>
      </c>
      <c r="G19771" t="s">
        <v>18</v>
      </c>
      <c r="H19771" t="s">
        <v>18</v>
      </c>
      <c r="I19771" t="s">
        <v>122</v>
      </c>
      <c r="J19771" t="s">
        <v>30</v>
      </c>
      <c r="K19771" t="s">
        <v>123</v>
      </c>
    </row>
    <row r="19772" spans="1:11">
      <c r="A19772" s="8">
        <v>45376</v>
      </c>
      <c r="B19772">
        <v>149.28970000000001</v>
      </c>
      <c r="C19772">
        <v>149.84690000000001</v>
      </c>
      <c r="D19772">
        <v>148.80930000000001</v>
      </c>
      <c r="E19772">
        <v>149.11680000000001</v>
      </c>
      <c r="F19772">
        <v>7498100</v>
      </c>
      <c r="G19772" t="s">
        <v>18</v>
      </c>
      <c r="H19772" t="s">
        <v>18</v>
      </c>
      <c r="I19772" t="s">
        <v>122</v>
      </c>
      <c r="J19772" t="s">
        <v>30</v>
      </c>
      <c r="K19772" t="s">
        <v>123</v>
      </c>
    </row>
    <row r="19773" spans="1:11">
      <c r="A19773" s="8">
        <v>45377</v>
      </c>
      <c r="B19773">
        <v>149.4915</v>
      </c>
      <c r="C19773">
        <v>150.08709999999999</v>
      </c>
      <c r="D19773">
        <v>148.67490000000001</v>
      </c>
      <c r="E19773">
        <v>149.64519999999999</v>
      </c>
      <c r="F19773">
        <v>6864100</v>
      </c>
      <c r="G19773" t="s">
        <v>18</v>
      </c>
      <c r="H19773" t="s">
        <v>18</v>
      </c>
      <c r="I19773" t="s">
        <v>122</v>
      </c>
      <c r="J19773" t="s">
        <v>30</v>
      </c>
      <c r="K19773" t="s">
        <v>123</v>
      </c>
    </row>
    <row r="19774" spans="1:11">
      <c r="A19774" s="8">
        <v>45378</v>
      </c>
      <c r="B19774">
        <v>149.85650000000001</v>
      </c>
      <c r="C19774">
        <v>151.99879999999999</v>
      </c>
      <c r="D19774">
        <v>149.32810000000001</v>
      </c>
      <c r="E19774">
        <v>151.749</v>
      </c>
      <c r="F19774">
        <v>8461600</v>
      </c>
      <c r="G19774" t="s">
        <v>18</v>
      </c>
      <c r="H19774" t="s">
        <v>18</v>
      </c>
      <c r="I19774" t="s">
        <v>122</v>
      </c>
      <c r="J19774" t="s">
        <v>30</v>
      </c>
      <c r="K19774" t="s">
        <v>123</v>
      </c>
    </row>
    <row r="19775" spans="1:11">
      <c r="A19775" s="8">
        <v>45379</v>
      </c>
      <c r="B19775">
        <v>151.9796</v>
      </c>
      <c r="C19775">
        <v>152.8827</v>
      </c>
      <c r="D19775">
        <v>151.89320000000001</v>
      </c>
      <c r="E19775">
        <v>151.97</v>
      </c>
      <c r="F19775">
        <v>6181500</v>
      </c>
      <c r="G19775" t="s">
        <v>18</v>
      </c>
      <c r="H19775" t="s">
        <v>18</v>
      </c>
      <c r="I19775" t="s">
        <v>122</v>
      </c>
      <c r="J19775" t="s">
        <v>30</v>
      </c>
      <c r="K19775" t="s">
        <v>123</v>
      </c>
    </row>
    <row r="19776" spans="1:11">
      <c r="A19776" s="8">
        <v>45383</v>
      </c>
      <c r="B19776">
        <v>151.51849999999999</v>
      </c>
      <c r="C19776">
        <v>151.9316</v>
      </c>
      <c r="D19776">
        <v>150.60579999999999</v>
      </c>
      <c r="E19776">
        <v>151.5761</v>
      </c>
      <c r="F19776">
        <v>4364700</v>
      </c>
      <c r="G19776" t="s">
        <v>18</v>
      </c>
      <c r="H19776" t="s">
        <v>18</v>
      </c>
      <c r="I19776" t="s">
        <v>122</v>
      </c>
      <c r="J19776" t="s">
        <v>30</v>
      </c>
      <c r="K19776" t="s">
        <v>123</v>
      </c>
    </row>
    <row r="19777" spans="1:11">
      <c r="A19777" s="8">
        <v>45384</v>
      </c>
      <c r="B19777">
        <v>150.41370000000001</v>
      </c>
      <c r="C19777">
        <v>151.6242</v>
      </c>
      <c r="D19777">
        <v>149.81809999999999</v>
      </c>
      <c r="E19777">
        <v>151.52809999999999</v>
      </c>
      <c r="F19777">
        <v>6102300</v>
      </c>
      <c r="G19777" t="s">
        <v>18</v>
      </c>
      <c r="H19777" t="s">
        <v>18</v>
      </c>
      <c r="I19777" t="s">
        <v>122</v>
      </c>
      <c r="J19777" t="s">
        <v>30</v>
      </c>
      <c r="K19777" t="s">
        <v>123</v>
      </c>
    </row>
    <row r="19778" spans="1:11">
      <c r="A19778" s="8">
        <v>45385</v>
      </c>
      <c r="B19778">
        <v>151.5857</v>
      </c>
      <c r="C19778">
        <v>151.8355</v>
      </c>
      <c r="D19778">
        <v>148.1849</v>
      </c>
      <c r="E19778">
        <v>148.19450000000001</v>
      </c>
      <c r="F19778">
        <v>8098200</v>
      </c>
      <c r="G19778" t="s">
        <v>18</v>
      </c>
      <c r="H19778" t="s">
        <v>18</v>
      </c>
      <c r="I19778" t="s">
        <v>122</v>
      </c>
      <c r="J19778" t="s">
        <v>30</v>
      </c>
      <c r="K19778" t="s">
        <v>123</v>
      </c>
    </row>
    <row r="19779" spans="1:11">
      <c r="A19779" s="8">
        <v>45386</v>
      </c>
      <c r="B19779">
        <v>149.20320000000001</v>
      </c>
      <c r="C19779">
        <v>149.38579999999999</v>
      </c>
      <c r="D19779">
        <v>146.41730000000001</v>
      </c>
      <c r="E19779">
        <v>146.50370000000001</v>
      </c>
      <c r="F19779">
        <v>6947400</v>
      </c>
      <c r="G19779" t="s">
        <v>18</v>
      </c>
      <c r="H19779" t="s">
        <v>18</v>
      </c>
      <c r="I19779" t="s">
        <v>122</v>
      </c>
      <c r="J19779" t="s">
        <v>30</v>
      </c>
      <c r="K19779" t="s">
        <v>123</v>
      </c>
    </row>
    <row r="19780" spans="1:11">
      <c r="A19780" s="8">
        <v>45387</v>
      </c>
      <c r="B19780">
        <v>146.0522</v>
      </c>
      <c r="C19780">
        <v>146.99369999999999</v>
      </c>
      <c r="D19780">
        <v>145.64869999999999</v>
      </c>
      <c r="E19780">
        <v>146.3981</v>
      </c>
      <c r="F19780">
        <v>6778100</v>
      </c>
      <c r="G19780" t="s">
        <v>18</v>
      </c>
      <c r="H19780" t="s">
        <v>18</v>
      </c>
      <c r="I19780" t="s">
        <v>122</v>
      </c>
      <c r="J19780" t="s">
        <v>30</v>
      </c>
      <c r="K19780" t="s">
        <v>123</v>
      </c>
    </row>
    <row r="19781" spans="1:11">
      <c r="A19781" s="8">
        <v>45390</v>
      </c>
      <c r="B19781">
        <v>146.0138</v>
      </c>
      <c r="C19781">
        <v>147.02250000000001</v>
      </c>
      <c r="D19781">
        <v>145.60069999999999</v>
      </c>
      <c r="E19781">
        <v>145.62950000000001</v>
      </c>
      <c r="F19781">
        <v>5935400</v>
      </c>
      <c r="G19781" t="s">
        <v>18</v>
      </c>
      <c r="H19781" t="s">
        <v>18</v>
      </c>
      <c r="I19781" t="s">
        <v>122</v>
      </c>
      <c r="J19781" t="s">
        <v>30</v>
      </c>
      <c r="K19781" t="s">
        <v>123</v>
      </c>
    </row>
    <row r="19782" spans="1:11">
      <c r="A19782" s="8">
        <v>45391</v>
      </c>
      <c r="B19782">
        <v>145.59110000000001</v>
      </c>
      <c r="C19782">
        <v>146.5326</v>
      </c>
      <c r="D19782">
        <v>145.0051</v>
      </c>
      <c r="E19782">
        <v>146.30199999999999</v>
      </c>
      <c r="F19782">
        <v>6135600</v>
      </c>
      <c r="G19782" t="s">
        <v>18</v>
      </c>
      <c r="H19782" t="s">
        <v>18</v>
      </c>
      <c r="I19782" t="s">
        <v>122</v>
      </c>
      <c r="J19782" t="s">
        <v>30</v>
      </c>
      <c r="K19782" t="s">
        <v>123</v>
      </c>
    </row>
    <row r="19783" spans="1:11">
      <c r="A19783" s="8">
        <v>45392</v>
      </c>
      <c r="B19783">
        <v>145.5719</v>
      </c>
      <c r="C19783">
        <v>145.85050000000001</v>
      </c>
      <c r="D19783">
        <v>143.8715</v>
      </c>
      <c r="E19783">
        <v>144.29419999999999</v>
      </c>
      <c r="F19783">
        <v>6809500</v>
      </c>
      <c r="G19783" t="s">
        <v>18</v>
      </c>
      <c r="H19783" t="s">
        <v>18</v>
      </c>
      <c r="I19783" t="s">
        <v>122</v>
      </c>
      <c r="J19783" t="s">
        <v>30</v>
      </c>
      <c r="K19783" t="s">
        <v>123</v>
      </c>
    </row>
    <row r="19784" spans="1:11">
      <c r="A19784" s="8">
        <v>45393</v>
      </c>
      <c r="B19784">
        <v>144.8706</v>
      </c>
      <c r="C19784">
        <v>144.93780000000001</v>
      </c>
      <c r="D19784">
        <v>142.55529999999999</v>
      </c>
      <c r="E19784">
        <v>142.93960000000001</v>
      </c>
      <c r="F19784">
        <v>8374400</v>
      </c>
      <c r="G19784" t="s">
        <v>18</v>
      </c>
      <c r="H19784" t="s">
        <v>18</v>
      </c>
      <c r="I19784" t="s">
        <v>122</v>
      </c>
      <c r="J19784" t="s">
        <v>30</v>
      </c>
      <c r="K19784" t="s">
        <v>123</v>
      </c>
    </row>
    <row r="19785" spans="1:11">
      <c r="A19785" s="8">
        <v>45394</v>
      </c>
      <c r="B19785">
        <v>142.23830000000001</v>
      </c>
      <c r="C19785">
        <v>143.20859999999999</v>
      </c>
      <c r="D19785">
        <v>141.36410000000001</v>
      </c>
      <c r="E19785">
        <v>141.71950000000001</v>
      </c>
      <c r="F19785">
        <v>7097500</v>
      </c>
      <c r="G19785" t="s">
        <v>18</v>
      </c>
      <c r="H19785" t="s">
        <v>18</v>
      </c>
      <c r="I19785" t="s">
        <v>122</v>
      </c>
      <c r="J19785" t="s">
        <v>30</v>
      </c>
      <c r="K19785" t="s">
        <v>123</v>
      </c>
    </row>
    <row r="19786" spans="1:11">
      <c r="A19786" s="8">
        <v>45397</v>
      </c>
      <c r="B19786">
        <v>142.5361</v>
      </c>
      <c r="C19786">
        <v>143.6121</v>
      </c>
      <c r="D19786">
        <v>141.5754</v>
      </c>
      <c r="E19786">
        <v>141.7868</v>
      </c>
      <c r="F19786">
        <v>8502300</v>
      </c>
      <c r="G19786" t="s">
        <v>18</v>
      </c>
      <c r="H19786" t="s">
        <v>18</v>
      </c>
      <c r="I19786" t="s">
        <v>122</v>
      </c>
      <c r="J19786" t="s">
        <v>30</v>
      </c>
      <c r="K19786" t="s">
        <v>123</v>
      </c>
    </row>
    <row r="19787" spans="1:11">
      <c r="A19787" s="8">
        <v>45398</v>
      </c>
      <c r="B19787">
        <v>139.3082</v>
      </c>
      <c r="C19787">
        <v>140.49950000000001</v>
      </c>
      <c r="D19787">
        <v>137.75190000000001</v>
      </c>
      <c r="E19787">
        <v>138.77019999999999</v>
      </c>
      <c r="F19787">
        <v>12774900</v>
      </c>
      <c r="G19787" t="s">
        <v>18</v>
      </c>
      <c r="H19787" t="s">
        <v>18</v>
      </c>
      <c r="I19787" t="s">
        <v>122</v>
      </c>
      <c r="J19787" t="s">
        <v>30</v>
      </c>
      <c r="K19787" t="s">
        <v>123</v>
      </c>
    </row>
    <row r="19788" spans="1:11">
      <c r="A19788" s="8">
        <v>45399</v>
      </c>
      <c r="B19788">
        <v>139.29859999999999</v>
      </c>
      <c r="C19788">
        <v>139.6925</v>
      </c>
      <c r="D19788">
        <v>137.89599999999999</v>
      </c>
      <c r="E19788">
        <v>139.07769999999999</v>
      </c>
      <c r="F19788">
        <v>9378100</v>
      </c>
      <c r="G19788" t="s">
        <v>18</v>
      </c>
      <c r="H19788" t="s">
        <v>18</v>
      </c>
      <c r="I19788" t="s">
        <v>122</v>
      </c>
      <c r="J19788" t="s">
        <v>30</v>
      </c>
      <c r="K19788" t="s">
        <v>123</v>
      </c>
    </row>
    <row r="19789" spans="1:11">
      <c r="A19789" s="8">
        <v>45400</v>
      </c>
      <c r="B19789">
        <v>139.27940000000001</v>
      </c>
      <c r="C19789">
        <v>140.06720000000001</v>
      </c>
      <c r="D19789">
        <v>137.50219999999999</v>
      </c>
      <c r="E19789">
        <v>140.0095</v>
      </c>
      <c r="F19789">
        <v>9887700</v>
      </c>
      <c r="G19789" t="s">
        <v>18</v>
      </c>
      <c r="H19789" t="s">
        <v>18</v>
      </c>
      <c r="I19789" t="s">
        <v>122</v>
      </c>
      <c r="J19789" t="s">
        <v>30</v>
      </c>
      <c r="K19789" t="s">
        <v>123</v>
      </c>
    </row>
    <row r="19790" spans="1:11">
      <c r="A19790" s="8">
        <v>45401</v>
      </c>
      <c r="B19790">
        <v>140.4034</v>
      </c>
      <c r="C19790">
        <v>142.3056</v>
      </c>
      <c r="D19790">
        <v>138.85669999999999</v>
      </c>
      <c r="E19790">
        <v>142.0942</v>
      </c>
      <c r="F19790">
        <v>9747700</v>
      </c>
      <c r="G19790" t="s">
        <v>18</v>
      </c>
      <c r="H19790" t="s">
        <v>18</v>
      </c>
      <c r="I19790" t="s">
        <v>122</v>
      </c>
      <c r="J19790" t="s">
        <v>30</v>
      </c>
      <c r="K19790" t="s">
        <v>123</v>
      </c>
    </row>
    <row r="19791" spans="1:11">
      <c r="A19791" s="8">
        <v>45404</v>
      </c>
      <c r="B19791">
        <v>142.67060000000001</v>
      </c>
      <c r="C19791">
        <v>144.3614</v>
      </c>
      <c r="D19791">
        <v>141.50819999999999</v>
      </c>
      <c r="E19791">
        <v>143.25659999999999</v>
      </c>
      <c r="F19791">
        <v>10118700</v>
      </c>
      <c r="G19791" t="s">
        <v>18</v>
      </c>
      <c r="H19791" t="s">
        <v>18</v>
      </c>
      <c r="I19791" t="s">
        <v>122</v>
      </c>
      <c r="J19791" t="s">
        <v>30</v>
      </c>
      <c r="K19791" t="s">
        <v>123</v>
      </c>
    </row>
    <row r="19792" spans="1:11">
      <c r="A19792" s="8">
        <v>45405</v>
      </c>
      <c r="B19792">
        <v>143.9675</v>
      </c>
      <c r="C19792">
        <v>144.5728</v>
      </c>
      <c r="D19792">
        <v>142.37280000000001</v>
      </c>
      <c r="E19792">
        <v>143.67930000000001</v>
      </c>
      <c r="F19792">
        <v>10110400</v>
      </c>
      <c r="G19792" t="s">
        <v>18</v>
      </c>
      <c r="H19792" t="s">
        <v>18</v>
      </c>
      <c r="I19792" t="s">
        <v>122</v>
      </c>
      <c r="J19792" t="s">
        <v>30</v>
      </c>
      <c r="K19792" t="s">
        <v>123</v>
      </c>
    </row>
    <row r="19793" spans="1:11">
      <c r="A19793" s="8">
        <v>45406</v>
      </c>
      <c r="B19793">
        <v>142.3152</v>
      </c>
      <c r="C19793">
        <v>143.1317</v>
      </c>
      <c r="D19793">
        <v>141.0855</v>
      </c>
      <c r="E19793">
        <v>142.68979999999999</v>
      </c>
      <c r="F19793">
        <v>9756300</v>
      </c>
      <c r="G19793" t="s">
        <v>18</v>
      </c>
      <c r="H19793" t="s">
        <v>18</v>
      </c>
      <c r="I19793" t="s">
        <v>122</v>
      </c>
      <c r="J19793" t="s">
        <v>30</v>
      </c>
      <c r="K19793" t="s">
        <v>123</v>
      </c>
    </row>
    <row r="19794" spans="1:11">
      <c r="A19794" s="8">
        <v>45407</v>
      </c>
      <c r="B19794">
        <v>143.49680000000001</v>
      </c>
      <c r="C19794">
        <v>143.6986</v>
      </c>
      <c r="D19794">
        <v>140.5763</v>
      </c>
      <c r="E19794">
        <v>141.0471</v>
      </c>
      <c r="F19794">
        <v>7642700</v>
      </c>
      <c r="G19794" t="s">
        <v>18</v>
      </c>
      <c r="H19794" t="s">
        <v>18</v>
      </c>
      <c r="I19794" t="s">
        <v>122</v>
      </c>
      <c r="J19794" t="s">
        <v>30</v>
      </c>
      <c r="K19794" t="s">
        <v>123</v>
      </c>
    </row>
    <row r="19795" spans="1:11">
      <c r="A19795" s="8">
        <v>45408</v>
      </c>
      <c r="B19795">
        <v>140.93180000000001</v>
      </c>
      <c r="C19795">
        <v>141.3929</v>
      </c>
      <c r="D19795">
        <v>140.21129999999999</v>
      </c>
      <c r="E19795">
        <v>140.3938</v>
      </c>
      <c r="F19795">
        <v>6183000</v>
      </c>
      <c r="G19795" t="s">
        <v>18</v>
      </c>
      <c r="H19795" t="s">
        <v>18</v>
      </c>
      <c r="I19795" t="s">
        <v>122</v>
      </c>
      <c r="J19795" t="s">
        <v>30</v>
      </c>
      <c r="K19795" t="s">
        <v>123</v>
      </c>
    </row>
    <row r="19796" spans="1:11">
      <c r="A19796" s="8">
        <v>45411</v>
      </c>
      <c r="B19796">
        <v>140.3938</v>
      </c>
      <c r="C19796">
        <v>141.4314</v>
      </c>
      <c r="D19796">
        <v>140.24969999999999</v>
      </c>
      <c r="E19796">
        <v>141.0471</v>
      </c>
      <c r="F19796">
        <v>6149600</v>
      </c>
      <c r="G19796" t="s">
        <v>18</v>
      </c>
      <c r="H19796" t="s">
        <v>18</v>
      </c>
      <c r="I19796" t="s">
        <v>122</v>
      </c>
      <c r="J19796" t="s">
        <v>30</v>
      </c>
      <c r="K19796" t="s">
        <v>123</v>
      </c>
    </row>
    <row r="19797" spans="1:11">
      <c r="A19797" s="8">
        <v>45412</v>
      </c>
      <c r="B19797">
        <v>141.10470000000001</v>
      </c>
      <c r="C19797">
        <v>141.10470000000001</v>
      </c>
      <c r="D19797">
        <v>138.84710000000001</v>
      </c>
      <c r="E19797">
        <v>138.90479999999999</v>
      </c>
      <c r="F19797">
        <v>8817700</v>
      </c>
      <c r="G19797" t="s">
        <v>18</v>
      </c>
      <c r="H19797" t="s">
        <v>18</v>
      </c>
      <c r="I19797" t="s">
        <v>122</v>
      </c>
      <c r="J19797" t="s">
        <v>30</v>
      </c>
      <c r="K19797" t="s">
        <v>123</v>
      </c>
    </row>
    <row r="19798" spans="1:11">
      <c r="A19798" s="8">
        <v>45413</v>
      </c>
      <c r="B19798">
        <v>142.89160000000001</v>
      </c>
      <c r="C19798">
        <v>145.8793</v>
      </c>
      <c r="D19798">
        <v>141.81559999999999</v>
      </c>
      <c r="E19798">
        <v>145.23560000000001</v>
      </c>
      <c r="F19798">
        <v>14470900</v>
      </c>
      <c r="G19798" t="s">
        <v>18</v>
      </c>
      <c r="H19798" t="s">
        <v>18</v>
      </c>
      <c r="I19798" t="s">
        <v>122</v>
      </c>
      <c r="J19798" t="s">
        <v>30</v>
      </c>
      <c r="K19798" t="s">
        <v>123</v>
      </c>
    </row>
    <row r="19799" spans="1:11">
      <c r="A19799" s="8">
        <v>45414</v>
      </c>
      <c r="B19799">
        <v>146.06180000000001</v>
      </c>
      <c r="C19799">
        <v>146.34039999999999</v>
      </c>
      <c r="D19799">
        <v>143.27590000000001</v>
      </c>
      <c r="E19799">
        <v>144.02520000000001</v>
      </c>
      <c r="F19799">
        <v>8459800</v>
      </c>
      <c r="G19799" t="s">
        <v>18</v>
      </c>
      <c r="H19799" t="s">
        <v>18</v>
      </c>
      <c r="I19799" t="s">
        <v>122</v>
      </c>
      <c r="J19799" t="s">
        <v>30</v>
      </c>
      <c r="K19799" t="s">
        <v>123</v>
      </c>
    </row>
    <row r="19800" spans="1:11">
      <c r="A19800" s="8">
        <v>45415</v>
      </c>
      <c r="B19800">
        <v>143.99629999999999</v>
      </c>
      <c r="C19800">
        <v>143.99629999999999</v>
      </c>
      <c r="D19800">
        <v>142.0077</v>
      </c>
      <c r="E19800">
        <v>143.4007</v>
      </c>
      <c r="F19800">
        <v>6532700</v>
      </c>
      <c r="G19800" t="s">
        <v>18</v>
      </c>
      <c r="H19800" t="s">
        <v>18</v>
      </c>
      <c r="I19800" t="s">
        <v>122</v>
      </c>
      <c r="J19800" t="s">
        <v>30</v>
      </c>
      <c r="K19800" t="s">
        <v>123</v>
      </c>
    </row>
    <row r="19801" spans="1:11">
      <c r="A19801" s="8">
        <v>45418</v>
      </c>
      <c r="B19801">
        <v>143.97720000000001</v>
      </c>
      <c r="C19801">
        <v>144.15010000000001</v>
      </c>
      <c r="D19801">
        <v>142.0942</v>
      </c>
      <c r="E19801">
        <v>142.7379</v>
      </c>
      <c r="F19801">
        <v>5042800</v>
      </c>
      <c r="G19801" t="s">
        <v>18</v>
      </c>
      <c r="H19801" t="s">
        <v>18</v>
      </c>
      <c r="I19801" t="s">
        <v>122</v>
      </c>
      <c r="J19801" t="s">
        <v>30</v>
      </c>
      <c r="K19801" t="s">
        <v>123</v>
      </c>
    </row>
    <row r="19802" spans="1:11">
      <c r="A19802" s="8">
        <v>45419</v>
      </c>
      <c r="B19802">
        <v>143.50640000000001</v>
      </c>
      <c r="C19802">
        <v>143.8426</v>
      </c>
      <c r="D19802">
        <v>142.613</v>
      </c>
      <c r="E19802">
        <v>142.8724</v>
      </c>
      <c r="F19802">
        <v>7333500</v>
      </c>
      <c r="G19802" t="s">
        <v>18</v>
      </c>
      <c r="H19802" t="s">
        <v>18</v>
      </c>
      <c r="I19802" t="s">
        <v>122</v>
      </c>
      <c r="J19802" t="s">
        <v>30</v>
      </c>
      <c r="K19802" t="s">
        <v>123</v>
      </c>
    </row>
    <row r="19803" spans="1:11">
      <c r="A19803" s="8">
        <v>45420</v>
      </c>
      <c r="B19803">
        <v>143.25659999999999</v>
      </c>
      <c r="C19803">
        <v>143.8426</v>
      </c>
      <c r="D19803">
        <v>142.85310000000001</v>
      </c>
      <c r="E19803">
        <v>143.0933</v>
      </c>
      <c r="F19803">
        <v>7735100</v>
      </c>
      <c r="G19803" t="s">
        <v>18</v>
      </c>
      <c r="H19803" t="s">
        <v>18</v>
      </c>
      <c r="I19803" t="s">
        <v>122</v>
      </c>
      <c r="J19803" t="s">
        <v>30</v>
      </c>
      <c r="K19803" t="s">
        <v>123</v>
      </c>
    </row>
    <row r="19804" spans="1:11">
      <c r="A19804" s="8">
        <v>45421</v>
      </c>
      <c r="B19804">
        <v>143.12209999999999</v>
      </c>
      <c r="C19804">
        <v>144.19810000000001</v>
      </c>
      <c r="D19804">
        <v>143.03569999999999</v>
      </c>
      <c r="E19804">
        <v>143.9579</v>
      </c>
      <c r="F19804">
        <v>6546200</v>
      </c>
      <c r="G19804" t="s">
        <v>18</v>
      </c>
      <c r="H19804" t="s">
        <v>18</v>
      </c>
      <c r="I19804" t="s">
        <v>122</v>
      </c>
      <c r="J19804" t="s">
        <v>30</v>
      </c>
      <c r="K19804" t="s">
        <v>123</v>
      </c>
    </row>
    <row r="19805" spans="1:11">
      <c r="A19805" s="8">
        <v>45422</v>
      </c>
      <c r="B19805">
        <v>144.102</v>
      </c>
      <c r="C19805">
        <v>144.1885</v>
      </c>
      <c r="D19805">
        <v>143.32390000000001</v>
      </c>
      <c r="E19805">
        <v>144.01560000000001</v>
      </c>
      <c r="F19805">
        <v>5710600</v>
      </c>
      <c r="G19805" t="s">
        <v>18</v>
      </c>
      <c r="H19805" t="s">
        <v>18</v>
      </c>
      <c r="I19805" t="s">
        <v>122</v>
      </c>
      <c r="J19805" t="s">
        <v>30</v>
      </c>
      <c r="K19805" t="s">
        <v>123</v>
      </c>
    </row>
    <row r="19806" spans="1:11">
      <c r="A19806" s="8">
        <v>45425</v>
      </c>
      <c r="B19806">
        <v>144.1404</v>
      </c>
      <c r="C19806">
        <v>146.02340000000001</v>
      </c>
      <c r="D19806">
        <v>143.82339999999999</v>
      </c>
      <c r="E19806">
        <v>145.2741</v>
      </c>
      <c r="F19806">
        <v>5628500</v>
      </c>
      <c r="G19806" t="s">
        <v>18</v>
      </c>
      <c r="H19806" t="s">
        <v>18</v>
      </c>
      <c r="I19806" t="s">
        <v>122</v>
      </c>
      <c r="J19806" t="s">
        <v>30</v>
      </c>
      <c r="K19806" t="s">
        <v>123</v>
      </c>
    </row>
    <row r="19807" spans="1:11">
      <c r="A19807" s="8">
        <v>45426</v>
      </c>
      <c r="B19807">
        <v>145.8793</v>
      </c>
      <c r="C19807">
        <v>146.2251</v>
      </c>
      <c r="D19807">
        <v>144.77449999999999</v>
      </c>
      <c r="E19807">
        <v>145.42779999999999</v>
      </c>
      <c r="F19807">
        <v>8254200</v>
      </c>
      <c r="G19807" t="s">
        <v>18</v>
      </c>
      <c r="H19807" t="s">
        <v>18</v>
      </c>
      <c r="I19807" t="s">
        <v>122</v>
      </c>
      <c r="J19807" t="s">
        <v>30</v>
      </c>
      <c r="K19807" t="s">
        <v>123</v>
      </c>
    </row>
    <row r="19808" spans="1:11">
      <c r="A19808" s="8">
        <v>45427</v>
      </c>
      <c r="B19808">
        <v>145.85050000000001</v>
      </c>
      <c r="C19808">
        <v>146.93600000000001</v>
      </c>
      <c r="D19808">
        <v>145.3509</v>
      </c>
      <c r="E19808">
        <v>146.667</v>
      </c>
      <c r="F19808">
        <v>5548000</v>
      </c>
      <c r="G19808" t="s">
        <v>18</v>
      </c>
      <c r="H19808" t="s">
        <v>18</v>
      </c>
      <c r="I19808" t="s">
        <v>122</v>
      </c>
      <c r="J19808" t="s">
        <v>30</v>
      </c>
      <c r="K19808" t="s">
        <v>123</v>
      </c>
    </row>
    <row r="19809" spans="1:11">
      <c r="A19809" s="8">
        <v>45428</v>
      </c>
      <c r="B19809">
        <v>146.98410000000001</v>
      </c>
      <c r="C19809">
        <v>148.3098</v>
      </c>
      <c r="D19809">
        <v>146.34039999999999</v>
      </c>
      <c r="E19809">
        <v>148.21369999999999</v>
      </c>
      <c r="F19809">
        <v>7591000</v>
      </c>
      <c r="G19809" t="s">
        <v>18</v>
      </c>
      <c r="H19809" t="s">
        <v>18</v>
      </c>
      <c r="I19809" t="s">
        <v>122</v>
      </c>
      <c r="J19809" t="s">
        <v>30</v>
      </c>
      <c r="K19809" t="s">
        <v>123</v>
      </c>
    </row>
    <row r="19810" spans="1:11">
      <c r="A19810" s="8">
        <v>45429</v>
      </c>
      <c r="B19810">
        <v>148.77090000000001</v>
      </c>
      <c r="C19810">
        <v>148.77090000000001</v>
      </c>
      <c r="D19810">
        <v>147.6662</v>
      </c>
      <c r="E19810">
        <v>148.55959999999999</v>
      </c>
      <c r="F19810">
        <v>6521800</v>
      </c>
      <c r="G19810" t="s">
        <v>18</v>
      </c>
      <c r="H19810" t="s">
        <v>18</v>
      </c>
      <c r="I19810" t="s">
        <v>122</v>
      </c>
      <c r="J19810" t="s">
        <v>30</v>
      </c>
      <c r="K19810" t="s">
        <v>123</v>
      </c>
    </row>
    <row r="19811" spans="1:11">
      <c r="A19811" s="8">
        <v>45432</v>
      </c>
      <c r="B19811">
        <v>148.26900000000001</v>
      </c>
      <c r="C19811">
        <v>148.54990000000001</v>
      </c>
      <c r="D19811">
        <v>146.4871</v>
      </c>
      <c r="E19811">
        <v>146.49680000000001</v>
      </c>
      <c r="F19811">
        <v>7742300</v>
      </c>
      <c r="G19811" t="s">
        <v>127</v>
      </c>
      <c r="H19811" t="s">
        <v>18</v>
      </c>
      <c r="I19811" t="s">
        <v>122</v>
      </c>
      <c r="J19811" t="s">
        <v>30</v>
      </c>
      <c r="K19811" t="s">
        <v>123</v>
      </c>
    </row>
    <row r="19812" spans="1:11">
      <c r="A19812" s="8">
        <v>45433</v>
      </c>
      <c r="B19812">
        <v>146.9907</v>
      </c>
      <c r="C19812">
        <v>147.77510000000001</v>
      </c>
      <c r="D19812">
        <v>146.03190000000001</v>
      </c>
      <c r="E19812">
        <v>146.46780000000001</v>
      </c>
      <c r="F19812">
        <v>5492400</v>
      </c>
      <c r="G19812" t="s">
        <v>18</v>
      </c>
      <c r="H19812" t="s">
        <v>18</v>
      </c>
      <c r="I19812" t="s">
        <v>122</v>
      </c>
      <c r="J19812" t="s">
        <v>30</v>
      </c>
      <c r="K19812" t="s">
        <v>123</v>
      </c>
    </row>
    <row r="19813" spans="1:11">
      <c r="A19813" s="8">
        <v>45434</v>
      </c>
      <c r="B19813">
        <v>146.0804</v>
      </c>
      <c r="C19813">
        <v>149.21809999999999</v>
      </c>
      <c r="D19813">
        <v>145.57679999999999</v>
      </c>
      <c r="E19813">
        <v>148.65639999999999</v>
      </c>
      <c r="F19813">
        <v>6609800</v>
      </c>
      <c r="G19813" t="s">
        <v>18</v>
      </c>
      <c r="H19813" t="s">
        <v>18</v>
      </c>
      <c r="I19813" t="s">
        <v>122</v>
      </c>
      <c r="J19813" t="s">
        <v>30</v>
      </c>
      <c r="K19813" t="s">
        <v>123</v>
      </c>
    </row>
    <row r="19814" spans="1:11">
      <c r="A19814" s="8">
        <v>45435</v>
      </c>
      <c r="B19814">
        <v>147.93010000000001</v>
      </c>
      <c r="C19814">
        <v>148.0172</v>
      </c>
      <c r="D19814">
        <v>144.66640000000001</v>
      </c>
      <c r="E19814">
        <v>144.97630000000001</v>
      </c>
      <c r="F19814">
        <v>8000400</v>
      </c>
      <c r="G19814" t="s">
        <v>18</v>
      </c>
      <c r="H19814" t="s">
        <v>18</v>
      </c>
      <c r="I19814" t="s">
        <v>122</v>
      </c>
      <c r="J19814" t="s">
        <v>30</v>
      </c>
      <c r="K19814" t="s">
        <v>123</v>
      </c>
    </row>
    <row r="19815" spans="1:11">
      <c r="A19815" s="8">
        <v>45436</v>
      </c>
      <c r="B19815">
        <v>144.8117</v>
      </c>
      <c r="C19815">
        <v>145.0829</v>
      </c>
      <c r="D19815">
        <v>142.12909999999999</v>
      </c>
      <c r="E19815">
        <v>142.33250000000001</v>
      </c>
      <c r="F19815">
        <v>9517000</v>
      </c>
      <c r="G19815" t="s">
        <v>18</v>
      </c>
      <c r="H19815" t="s">
        <v>18</v>
      </c>
      <c r="I19815" t="s">
        <v>122</v>
      </c>
      <c r="J19815" t="s">
        <v>30</v>
      </c>
      <c r="K19815" t="s">
        <v>123</v>
      </c>
    </row>
    <row r="19816" spans="1:11">
      <c r="A19816" s="8">
        <v>45440</v>
      </c>
      <c r="B19816">
        <v>142.15819999999999</v>
      </c>
      <c r="C19816">
        <v>142.15819999999999</v>
      </c>
      <c r="D19816">
        <v>139.60149999999999</v>
      </c>
      <c r="E19816">
        <v>139.82419999999999</v>
      </c>
      <c r="F19816">
        <v>10499800</v>
      </c>
      <c r="G19816" t="s">
        <v>18</v>
      </c>
      <c r="H19816" t="s">
        <v>18</v>
      </c>
      <c r="I19816" t="s">
        <v>122</v>
      </c>
      <c r="J19816" t="s">
        <v>30</v>
      </c>
      <c r="K19816" t="s">
        <v>123</v>
      </c>
    </row>
    <row r="19817" spans="1:11">
      <c r="A19817" s="8">
        <v>45441</v>
      </c>
      <c r="B19817">
        <v>139.28190000000001</v>
      </c>
      <c r="C19817">
        <v>140.8314</v>
      </c>
      <c r="D19817">
        <v>139.17529999999999</v>
      </c>
      <c r="E19817">
        <v>139.88229999999999</v>
      </c>
      <c r="F19817">
        <v>8263800</v>
      </c>
      <c r="G19817" t="s">
        <v>18</v>
      </c>
      <c r="H19817" t="s">
        <v>18</v>
      </c>
      <c r="I19817" t="s">
        <v>122</v>
      </c>
      <c r="J19817" t="s">
        <v>30</v>
      </c>
      <c r="K19817" t="s">
        <v>123</v>
      </c>
    </row>
    <row r="19818" spans="1:11">
      <c r="A19818" s="8">
        <v>45442</v>
      </c>
      <c r="B19818">
        <v>140.0566</v>
      </c>
      <c r="C19818">
        <v>141.0154</v>
      </c>
      <c r="D19818">
        <v>139.47559999999999</v>
      </c>
      <c r="E19818">
        <v>140.69579999999999</v>
      </c>
      <c r="F19818">
        <v>8491100</v>
      </c>
      <c r="G19818" t="s">
        <v>18</v>
      </c>
      <c r="H19818" t="s">
        <v>18</v>
      </c>
      <c r="I19818" t="s">
        <v>122</v>
      </c>
      <c r="J19818" t="s">
        <v>30</v>
      </c>
      <c r="K19818" t="s">
        <v>123</v>
      </c>
    </row>
    <row r="19819" spans="1:11">
      <c r="A19819" s="8">
        <v>45443</v>
      </c>
      <c r="B19819">
        <v>140.97669999999999</v>
      </c>
      <c r="C19819">
        <v>142.82640000000001</v>
      </c>
      <c r="D19819">
        <v>140.6086</v>
      </c>
      <c r="E19819">
        <v>142.0419</v>
      </c>
      <c r="F19819">
        <v>14621200</v>
      </c>
      <c r="G19819" t="s">
        <v>18</v>
      </c>
      <c r="H19819" t="s">
        <v>18</v>
      </c>
      <c r="I19819" t="s">
        <v>122</v>
      </c>
      <c r="J19819" t="s">
        <v>30</v>
      </c>
      <c r="K19819" t="s">
        <v>123</v>
      </c>
    </row>
    <row r="19820" spans="1:11">
      <c r="A19820" s="8">
        <v>45446</v>
      </c>
      <c r="B19820">
        <v>142.6036</v>
      </c>
      <c r="C19820">
        <v>144.20160000000001</v>
      </c>
      <c r="D19820">
        <v>142.1388</v>
      </c>
      <c r="E19820">
        <v>143.07820000000001</v>
      </c>
      <c r="F19820">
        <v>7329200</v>
      </c>
      <c r="G19820" t="s">
        <v>18</v>
      </c>
      <c r="H19820" t="s">
        <v>18</v>
      </c>
      <c r="I19820" t="s">
        <v>122</v>
      </c>
      <c r="J19820" t="s">
        <v>30</v>
      </c>
      <c r="K19820" t="s">
        <v>123</v>
      </c>
    </row>
    <row r="19821" spans="1:11">
      <c r="A19821" s="8">
        <v>45447</v>
      </c>
      <c r="B19821">
        <v>142.82640000000001</v>
      </c>
      <c r="C19821">
        <v>143.6302</v>
      </c>
      <c r="D19821">
        <v>141.5771</v>
      </c>
      <c r="E19821">
        <v>143.13630000000001</v>
      </c>
      <c r="F19821">
        <v>8876400</v>
      </c>
      <c r="G19821" t="s">
        <v>18</v>
      </c>
      <c r="H19821" t="s">
        <v>18</v>
      </c>
      <c r="I19821" t="s">
        <v>122</v>
      </c>
      <c r="J19821" t="s">
        <v>30</v>
      </c>
      <c r="K19821" t="s">
        <v>123</v>
      </c>
    </row>
    <row r="19822" spans="1:11">
      <c r="A19822" s="8">
        <v>45448</v>
      </c>
      <c r="B19822">
        <v>143.30090000000001</v>
      </c>
      <c r="C19822">
        <v>143.3203</v>
      </c>
      <c r="D19822">
        <v>141.24780000000001</v>
      </c>
      <c r="E19822">
        <v>141.364</v>
      </c>
      <c r="F19822">
        <v>5891300</v>
      </c>
      <c r="G19822" t="s">
        <v>18</v>
      </c>
      <c r="H19822" t="s">
        <v>18</v>
      </c>
      <c r="I19822" t="s">
        <v>122</v>
      </c>
      <c r="J19822" t="s">
        <v>30</v>
      </c>
      <c r="K19822" t="s">
        <v>123</v>
      </c>
    </row>
    <row r="19823" spans="1:11">
      <c r="A19823" s="8">
        <v>45449</v>
      </c>
      <c r="B19823">
        <v>140.90880000000001</v>
      </c>
      <c r="C19823">
        <v>142.36150000000001</v>
      </c>
      <c r="D19823">
        <v>140.09540000000001</v>
      </c>
      <c r="E19823">
        <v>141.7998</v>
      </c>
      <c r="F19823">
        <v>5016300</v>
      </c>
      <c r="G19823" t="s">
        <v>18</v>
      </c>
      <c r="H19823" t="s">
        <v>18</v>
      </c>
      <c r="I19823" t="s">
        <v>122</v>
      </c>
      <c r="J19823" t="s">
        <v>30</v>
      </c>
      <c r="K19823" t="s">
        <v>123</v>
      </c>
    </row>
    <row r="19824" spans="1:11">
      <c r="A19824" s="8">
        <v>45450</v>
      </c>
      <c r="B19824">
        <v>142.05160000000001</v>
      </c>
      <c r="C19824">
        <v>143.62049999999999</v>
      </c>
      <c r="D19824">
        <v>141.72239999999999</v>
      </c>
      <c r="E19824">
        <v>142.43899999999999</v>
      </c>
      <c r="F19824">
        <v>5111600</v>
      </c>
      <c r="G19824" t="s">
        <v>18</v>
      </c>
      <c r="H19824" t="s">
        <v>18</v>
      </c>
      <c r="I19824" t="s">
        <v>122</v>
      </c>
      <c r="J19824" t="s">
        <v>30</v>
      </c>
      <c r="K19824" t="s">
        <v>123</v>
      </c>
    </row>
    <row r="19825" spans="1:11">
      <c r="A19825" s="8">
        <v>45453</v>
      </c>
      <c r="B19825">
        <v>141.90639999999999</v>
      </c>
      <c r="C19825">
        <v>142.90389999999999</v>
      </c>
      <c r="D19825">
        <v>141.00569999999999</v>
      </c>
      <c r="E19825">
        <v>142.48750000000001</v>
      </c>
      <c r="F19825">
        <v>5751300</v>
      </c>
      <c r="G19825" t="s">
        <v>18</v>
      </c>
      <c r="H19825" t="s">
        <v>18</v>
      </c>
      <c r="I19825" t="s">
        <v>122</v>
      </c>
      <c r="J19825" t="s">
        <v>30</v>
      </c>
      <c r="K19825" t="s">
        <v>123</v>
      </c>
    </row>
    <row r="19826" spans="1:11">
      <c r="A19826" s="8">
        <v>45454</v>
      </c>
      <c r="B19826">
        <v>142.17750000000001</v>
      </c>
      <c r="C19826">
        <v>142.51650000000001</v>
      </c>
      <c r="D19826">
        <v>140.85079999999999</v>
      </c>
      <c r="E19826">
        <v>142.12909999999999</v>
      </c>
      <c r="F19826">
        <v>5661200</v>
      </c>
      <c r="G19826" t="s">
        <v>18</v>
      </c>
      <c r="H19826" t="s">
        <v>18</v>
      </c>
      <c r="I19826" t="s">
        <v>122</v>
      </c>
      <c r="J19826" t="s">
        <v>30</v>
      </c>
      <c r="K19826" t="s">
        <v>123</v>
      </c>
    </row>
    <row r="19827" spans="1:11">
      <c r="A19827" s="8">
        <v>45455</v>
      </c>
      <c r="B19827">
        <v>142.4196</v>
      </c>
      <c r="C19827">
        <v>142.56489999999999</v>
      </c>
      <c r="D19827">
        <v>140.2116</v>
      </c>
      <c r="E19827">
        <v>140.82169999999999</v>
      </c>
      <c r="F19827">
        <v>6180500</v>
      </c>
      <c r="G19827" t="s">
        <v>18</v>
      </c>
      <c r="H19827" t="s">
        <v>18</v>
      </c>
      <c r="I19827" t="s">
        <v>122</v>
      </c>
      <c r="J19827" t="s">
        <v>30</v>
      </c>
      <c r="K19827" t="s">
        <v>123</v>
      </c>
    </row>
    <row r="19828" spans="1:11">
      <c r="A19828" s="8">
        <v>45456</v>
      </c>
      <c r="B19828">
        <v>140.4924</v>
      </c>
      <c r="C19828">
        <v>141.3931</v>
      </c>
      <c r="D19828">
        <v>139.34</v>
      </c>
      <c r="E19828">
        <v>140.8604</v>
      </c>
      <c r="F19828">
        <v>6840400</v>
      </c>
      <c r="G19828" t="s">
        <v>18</v>
      </c>
      <c r="H19828" t="s">
        <v>18</v>
      </c>
      <c r="I19828" t="s">
        <v>122</v>
      </c>
      <c r="J19828" t="s">
        <v>30</v>
      </c>
      <c r="K19828" t="s">
        <v>123</v>
      </c>
    </row>
    <row r="19829" spans="1:11">
      <c r="A19829" s="8">
        <v>45457</v>
      </c>
      <c r="B19829">
        <v>140.56020000000001</v>
      </c>
      <c r="C19829">
        <v>141.364</v>
      </c>
      <c r="D19829">
        <v>139.92099999999999</v>
      </c>
      <c r="E19829">
        <v>140.94759999999999</v>
      </c>
      <c r="F19829">
        <v>4075300</v>
      </c>
      <c r="G19829" t="s">
        <v>18</v>
      </c>
      <c r="H19829" t="s">
        <v>18</v>
      </c>
      <c r="I19829" t="s">
        <v>122</v>
      </c>
      <c r="J19829" t="s">
        <v>30</v>
      </c>
      <c r="K19829" t="s">
        <v>123</v>
      </c>
    </row>
    <row r="19830" spans="1:11">
      <c r="A19830" s="8">
        <v>45460</v>
      </c>
      <c r="B19830">
        <v>140.44399999999999</v>
      </c>
      <c r="C19830">
        <v>141.80950000000001</v>
      </c>
      <c r="D19830">
        <v>140.1728</v>
      </c>
      <c r="E19830">
        <v>141.34469999999999</v>
      </c>
      <c r="F19830">
        <v>6666600</v>
      </c>
      <c r="G19830" t="s">
        <v>18</v>
      </c>
      <c r="H19830" t="s">
        <v>18</v>
      </c>
      <c r="I19830" t="s">
        <v>122</v>
      </c>
      <c r="J19830" t="s">
        <v>30</v>
      </c>
      <c r="K19830" t="s">
        <v>123</v>
      </c>
    </row>
    <row r="19831" spans="1:11">
      <c r="A19831" s="8">
        <v>45461</v>
      </c>
      <c r="B19831">
        <v>141.3544</v>
      </c>
      <c r="C19831">
        <v>141.77080000000001</v>
      </c>
      <c r="D19831">
        <v>140.6764</v>
      </c>
      <c r="E19831">
        <v>141.05410000000001</v>
      </c>
      <c r="F19831">
        <v>6156600</v>
      </c>
      <c r="G19831" t="s">
        <v>18</v>
      </c>
      <c r="H19831" t="s">
        <v>18</v>
      </c>
      <c r="I19831" t="s">
        <v>122</v>
      </c>
      <c r="J19831" t="s">
        <v>30</v>
      </c>
      <c r="K19831" t="s">
        <v>123</v>
      </c>
    </row>
    <row r="19832" spans="1:11">
      <c r="A19832" s="8">
        <v>45463</v>
      </c>
      <c r="B19832">
        <v>140.68610000000001</v>
      </c>
      <c r="C19832">
        <v>143.4075</v>
      </c>
      <c r="D19832">
        <v>140.43430000000001</v>
      </c>
      <c r="E19832">
        <v>143.11689999999999</v>
      </c>
      <c r="F19832">
        <v>8749700</v>
      </c>
      <c r="G19832" t="s">
        <v>18</v>
      </c>
      <c r="H19832" t="s">
        <v>18</v>
      </c>
      <c r="I19832" t="s">
        <v>122</v>
      </c>
      <c r="J19832" t="s">
        <v>30</v>
      </c>
      <c r="K19832" t="s">
        <v>123</v>
      </c>
    </row>
    <row r="19833" spans="1:11">
      <c r="A19833" s="8">
        <v>45464</v>
      </c>
      <c r="B19833">
        <v>143.2235</v>
      </c>
      <c r="C19833">
        <v>144.3759</v>
      </c>
      <c r="D19833">
        <v>142.7199</v>
      </c>
      <c r="E19833">
        <v>144.05629999999999</v>
      </c>
      <c r="F19833">
        <v>15176900</v>
      </c>
      <c r="G19833" t="s">
        <v>18</v>
      </c>
      <c r="H19833" t="s">
        <v>18</v>
      </c>
      <c r="I19833" t="s">
        <v>122</v>
      </c>
      <c r="J19833" t="s">
        <v>30</v>
      </c>
      <c r="K19833" t="s">
        <v>123</v>
      </c>
    </row>
    <row r="19834" spans="1:11">
      <c r="A19834" s="8">
        <v>45467</v>
      </c>
      <c r="B19834">
        <v>144.29839999999999</v>
      </c>
      <c r="C19834">
        <v>144.9957</v>
      </c>
      <c r="D19834">
        <v>143.49459999999999</v>
      </c>
      <c r="E19834">
        <v>144.41460000000001</v>
      </c>
      <c r="F19834">
        <v>6914700</v>
      </c>
      <c r="G19834" t="s">
        <v>18</v>
      </c>
      <c r="H19834" t="s">
        <v>18</v>
      </c>
      <c r="I19834" t="s">
        <v>122</v>
      </c>
      <c r="J19834" t="s">
        <v>30</v>
      </c>
      <c r="K19834" t="s">
        <v>123</v>
      </c>
    </row>
    <row r="19835" spans="1:11">
      <c r="A19835" s="8">
        <v>45468</v>
      </c>
      <c r="B19835">
        <v>144.4727</v>
      </c>
      <c r="C19835">
        <v>144.49209999999999</v>
      </c>
      <c r="D19835">
        <v>142.30340000000001</v>
      </c>
      <c r="E19835">
        <v>142.5455</v>
      </c>
      <c r="F19835">
        <v>6620300</v>
      </c>
      <c r="G19835" t="s">
        <v>18</v>
      </c>
      <c r="H19835" t="s">
        <v>18</v>
      </c>
      <c r="I19835" t="s">
        <v>122</v>
      </c>
      <c r="J19835" t="s">
        <v>30</v>
      </c>
      <c r="K19835" t="s">
        <v>123</v>
      </c>
    </row>
    <row r="19836" spans="1:11">
      <c r="A19836" s="8">
        <v>45469</v>
      </c>
      <c r="B19836">
        <v>141.58680000000001</v>
      </c>
      <c r="C19836">
        <v>142.5455</v>
      </c>
      <c r="D19836">
        <v>141.18</v>
      </c>
      <c r="E19836">
        <v>142.18719999999999</v>
      </c>
      <c r="F19836">
        <v>5267800</v>
      </c>
      <c r="G19836" t="s">
        <v>18</v>
      </c>
      <c r="H19836" t="s">
        <v>18</v>
      </c>
      <c r="I19836" t="s">
        <v>122</v>
      </c>
      <c r="J19836" t="s">
        <v>30</v>
      </c>
      <c r="K19836" t="s">
        <v>123</v>
      </c>
    </row>
    <row r="19837" spans="1:11">
      <c r="A19837" s="8">
        <v>45470</v>
      </c>
      <c r="B19837">
        <v>142.1679</v>
      </c>
      <c r="C19837">
        <v>142.71019999999999</v>
      </c>
      <c r="D19837">
        <v>140.2697</v>
      </c>
      <c r="E19837">
        <v>141.1994</v>
      </c>
      <c r="F19837">
        <v>5739200</v>
      </c>
      <c r="G19837" t="s">
        <v>18</v>
      </c>
      <c r="H19837" t="s">
        <v>18</v>
      </c>
      <c r="I19837" t="s">
        <v>122</v>
      </c>
      <c r="J19837" t="s">
        <v>30</v>
      </c>
      <c r="K19837" t="s">
        <v>123</v>
      </c>
    </row>
    <row r="19838" spans="1:11">
      <c r="A19838" s="8">
        <v>45471</v>
      </c>
      <c r="B19838">
        <v>141.43180000000001</v>
      </c>
      <c r="C19838">
        <v>142.42930000000001</v>
      </c>
      <c r="D19838">
        <v>141.05410000000001</v>
      </c>
      <c r="E19838">
        <v>141.548</v>
      </c>
      <c r="F19838">
        <v>10495700</v>
      </c>
      <c r="G19838" t="s">
        <v>18</v>
      </c>
      <c r="H19838" t="s">
        <v>18</v>
      </c>
      <c r="I19838" t="s">
        <v>122</v>
      </c>
      <c r="J19838" t="s">
        <v>30</v>
      </c>
      <c r="K19838" t="s">
        <v>123</v>
      </c>
    </row>
    <row r="19839" spans="1:11">
      <c r="A19839" s="8">
        <v>45474</v>
      </c>
      <c r="B19839">
        <v>141.46090000000001</v>
      </c>
      <c r="C19839">
        <v>144.00790000000001</v>
      </c>
      <c r="D19839">
        <v>141.02510000000001</v>
      </c>
      <c r="E19839">
        <v>141.8192</v>
      </c>
      <c r="F19839">
        <v>5144400</v>
      </c>
      <c r="G19839" t="s">
        <v>18</v>
      </c>
      <c r="H19839" t="s">
        <v>18</v>
      </c>
      <c r="I19839" t="s">
        <v>122</v>
      </c>
      <c r="J19839" t="s">
        <v>30</v>
      </c>
      <c r="K19839" t="s">
        <v>123</v>
      </c>
    </row>
    <row r="19840" spans="1:11">
      <c r="A19840" s="8">
        <v>45475</v>
      </c>
      <c r="B19840">
        <v>141.80950000000001</v>
      </c>
      <c r="C19840">
        <v>142.5068</v>
      </c>
      <c r="D19840">
        <v>141.1413</v>
      </c>
      <c r="E19840">
        <v>141.4221</v>
      </c>
      <c r="F19840">
        <v>5492000</v>
      </c>
      <c r="G19840" t="s">
        <v>18</v>
      </c>
      <c r="H19840" t="s">
        <v>18</v>
      </c>
      <c r="I19840" t="s">
        <v>122</v>
      </c>
      <c r="J19840" t="s">
        <v>30</v>
      </c>
      <c r="K19840" t="s">
        <v>123</v>
      </c>
    </row>
    <row r="19841" spans="1:11">
      <c r="A19841" s="8">
        <v>45476</v>
      </c>
      <c r="B19841">
        <v>141.58680000000001</v>
      </c>
      <c r="C19841">
        <v>142.02260000000001</v>
      </c>
      <c r="D19841">
        <v>140.1728</v>
      </c>
      <c r="E19841">
        <v>141.09289999999999</v>
      </c>
      <c r="F19841">
        <v>3246200</v>
      </c>
      <c r="G19841" t="s">
        <v>18</v>
      </c>
      <c r="H19841" t="s">
        <v>18</v>
      </c>
      <c r="I19841" t="s">
        <v>122</v>
      </c>
      <c r="J19841" t="s">
        <v>30</v>
      </c>
      <c r="K19841" t="s">
        <v>123</v>
      </c>
    </row>
    <row r="19842" spans="1:11">
      <c r="A19842" s="8">
        <v>45478</v>
      </c>
      <c r="B19842">
        <v>141.1703</v>
      </c>
      <c r="C19842">
        <v>141.92570000000001</v>
      </c>
      <c r="D19842">
        <v>139.94040000000001</v>
      </c>
      <c r="E19842">
        <v>141.8579</v>
      </c>
      <c r="F19842">
        <v>4888500</v>
      </c>
      <c r="G19842" t="s">
        <v>18</v>
      </c>
      <c r="H19842" t="s">
        <v>18</v>
      </c>
      <c r="I19842" t="s">
        <v>122</v>
      </c>
      <c r="J19842" t="s">
        <v>30</v>
      </c>
      <c r="K19842" t="s">
        <v>123</v>
      </c>
    </row>
    <row r="19843" spans="1:11">
      <c r="A19843" s="8">
        <v>45481</v>
      </c>
      <c r="B19843">
        <v>141.78039999999999</v>
      </c>
      <c r="C19843">
        <v>142.5746</v>
      </c>
      <c r="D19843">
        <v>140.66669999999999</v>
      </c>
      <c r="E19843">
        <v>140.8895</v>
      </c>
      <c r="F19843">
        <v>5260200</v>
      </c>
      <c r="G19843" t="s">
        <v>18</v>
      </c>
      <c r="H19843" t="s">
        <v>18</v>
      </c>
      <c r="I19843" t="s">
        <v>122</v>
      </c>
      <c r="J19843" t="s">
        <v>30</v>
      </c>
      <c r="K19843" t="s">
        <v>123</v>
      </c>
    </row>
    <row r="19844" spans="1:11">
      <c r="A19844" s="8">
        <v>45482</v>
      </c>
      <c r="B19844">
        <v>141.0735</v>
      </c>
      <c r="C19844">
        <v>142.48740000000001</v>
      </c>
      <c r="D19844">
        <v>140.59889999999999</v>
      </c>
      <c r="E19844">
        <v>142.41</v>
      </c>
      <c r="F19844">
        <v>5890400</v>
      </c>
      <c r="G19844" t="s">
        <v>18</v>
      </c>
      <c r="H19844" t="s">
        <v>18</v>
      </c>
      <c r="I19844" t="s">
        <v>122</v>
      </c>
      <c r="J19844" t="s">
        <v>30</v>
      </c>
      <c r="K19844" t="s">
        <v>123</v>
      </c>
    </row>
    <row r="19845" spans="1:11">
      <c r="A19845" s="8">
        <v>45483</v>
      </c>
      <c r="B19845">
        <v>142.61330000000001</v>
      </c>
      <c r="C19845">
        <v>144.75360000000001</v>
      </c>
      <c r="D19845">
        <v>142.05160000000001</v>
      </c>
      <c r="E19845">
        <v>144.7148</v>
      </c>
      <c r="F19845">
        <v>6093200</v>
      </c>
      <c r="G19845" t="s">
        <v>18</v>
      </c>
      <c r="H19845" t="s">
        <v>18</v>
      </c>
      <c r="I19845" t="s">
        <v>122</v>
      </c>
      <c r="J19845" t="s">
        <v>30</v>
      </c>
      <c r="K19845" t="s">
        <v>123</v>
      </c>
    </row>
    <row r="19846" spans="1:11">
      <c r="A19846" s="8">
        <v>45484</v>
      </c>
      <c r="B19846">
        <v>144.86009999999999</v>
      </c>
      <c r="C19846">
        <v>145.82859999999999</v>
      </c>
      <c r="D19846">
        <v>143.94980000000001</v>
      </c>
      <c r="E19846">
        <v>144.97630000000001</v>
      </c>
      <c r="F19846">
        <v>6350400</v>
      </c>
      <c r="G19846" t="s">
        <v>18</v>
      </c>
      <c r="H19846" t="s">
        <v>18</v>
      </c>
      <c r="I19846" t="s">
        <v>122</v>
      </c>
      <c r="J19846" t="s">
        <v>30</v>
      </c>
      <c r="K19846" t="s">
        <v>123</v>
      </c>
    </row>
    <row r="19847" spans="1:11">
      <c r="A19847" s="8">
        <v>45485</v>
      </c>
      <c r="B19847">
        <v>145.26689999999999</v>
      </c>
      <c r="C19847">
        <v>146.1191</v>
      </c>
      <c r="D19847">
        <v>144.5308</v>
      </c>
      <c r="E19847">
        <v>145.1506</v>
      </c>
      <c r="F19847">
        <v>5336400</v>
      </c>
      <c r="G19847" t="s">
        <v>18</v>
      </c>
      <c r="H19847" t="s">
        <v>18</v>
      </c>
      <c r="I19847" t="s">
        <v>122</v>
      </c>
      <c r="J19847" t="s">
        <v>30</v>
      </c>
      <c r="K19847" t="s">
        <v>123</v>
      </c>
    </row>
    <row r="19848" spans="1:11">
      <c r="A19848" s="8">
        <v>45488</v>
      </c>
      <c r="B19848">
        <v>145.34440000000001</v>
      </c>
      <c r="C19848">
        <v>145.50899999999999</v>
      </c>
      <c r="D19848">
        <v>144.17250000000001</v>
      </c>
      <c r="E19848">
        <v>144.5309</v>
      </c>
      <c r="F19848">
        <v>6711400</v>
      </c>
      <c r="G19848" t="s">
        <v>18</v>
      </c>
      <c r="H19848" t="s">
        <v>18</v>
      </c>
      <c r="I19848" t="s">
        <v>122</v>
      </c>
      <c r="J19848" t="s">
        <v>30</v>
      </c>
      <c r="K19848" t="s">
        <v>123</v>
      </c>
    </row>
    <row r="19849" spans="1:11">
      <c r="A19849" s="8">
        <v>45489</v>
      </c>
      <c r="B19849">
        <v>144.9667</v>
      </c>
      <c r="C19849">
        <v>146.31280000000001</v>
      </c>
      <c r="D19849">
        <v>144.45339999999999</v>
      </c>
      <c r="E19849">
        <v>146.245</v>
      </c>
      <c r="F19849">
        <v>6469600</v>
      </c>
      <c r="G19849" t="s">
        <v>18</v>
      </c>
      <c r="H19849" t="s">
        <v>18</v>
      </c>
      <c r="I19849" t="s">
        <v>122</v>
      </c>
      <c r="J19849" t="s">
        <v>30</v>
      </c>
      <c r="K19849" t="s">
        <v>123</v>
      </c>
    </row>
    <row r="19850" spans="1:11">
      <c r="A19850" s="8">
        <v>45490</v>
      </c>
      <c r="B19850">
        <v>146.768</v>
      </c>
      <c r="C19850">
        <v>152.5206</v>
      </c>
      <c r="D19850">
        <v>146.6421</v>
      </c>
      <c r="E19850">
        <v>151.63929999999999</v>
      </c>
      <c r="F19850">
        <v>13801400</v>
      </c>
      <c r="G19850" t="s">
        <v>18</v>
      </c>
      <c r="H19850" t="s">
        <v>18</v>
      </c>
      <c r="I19850" t="s">
        <v>122</v>
      </c>
      <c r="J19850" t="s">
        <v>30</v>
      </c>
      <c r="K19850" t="s">
        <v>123</v>
      </c>
    </row>
    <row r="19851" spans="1:11">
      <c r="A19851" s="8">
        <v>45491</v>
      </c>
      <c r="B19851">
        <v>150.6902</v>
      </c>
      <c r="C19851">
        <v>152.1138</v>
      </c>
      <c r="D19851">
        <v>149.74109999999999</v>
      </c>
      <c r="E19851">
        <v>150.51580000000001</v>
      </c>
      <c r="F19851">
        <v>10166200</v>
      </c>
      <c r="G19851" t="s">
        <v>18</v>
      </c>
      <c r="H19851" t="s">
        <v>18</v>
      </c>
      <c r="I19851" t="s">
        <v>122</v>
      </c>
      <c r="J19851" t="s">
        <v>30</v>
      </c>
      <c r="K19851" t="s">
        <v>123</v>
      </c>
    </row>
    <row r="19852" spans="1:11">
      <c r="A19852" s="8">
        <v>45492</v>
      </c>
      <c r="B19852">
        <v>151.57149999999999</v>
      </c>
      <c r="C19852">
        <v>151.57149999999999</v>
      </c>
      <c r="D19852">
        <v>149.2569</v>
      </c>
      <c r="E19852">
        <v>149.80889999999999</v>
      </c>
      <c r="F19852">
        <v>7398000</v>
      </c>
      <c r="G19852" t="s">
        <v>18</v>
      </c>
      <c r="H19852" t="s">
        <v>18</v>
      </c>
      <c r="I19852" t="s">
        <v>122</v>
      </c>
      <c r="J19852" t="s">
        <v>30</v>
      </c>
      <c r="K19852" t="s">
        <v>123</v>
      </c>
    </row>
    <row r="19853" spans="1:11">
      <c r="A19853" s="8">
        <v>45495</v>
      </c>
      <c r="B19853">
        <v>149.88640000000001</v>
      </c>
      <c r="C19853">
        <v>150.21559999999999</v>
      </c>
      <c r="D19853">
        <v>148.74359999999999</v>
      </c>
      <c r="E19853">
        <v>149.37309999999999</v>
      </c>
      <c r="F19853">
        <v>6840600</v>
      </c>
      <c r="G19853" t="s">
        <v>18</v>
      </c>
      <c r="H19853" t="s">
        <v>18</v>
      </c>
      <c r="I19853" t="s">
        <v>122</v>
      </c>
      <c r="J19853" t="s">
        <v>30</v>
      </c>
      <c r="K19853" t="s">
        <v>123</v>
      </c>
    </row>
    <row r="19854" spans="1:11">
      <c r="A19854" s="8">
        <v>45496</v>
      </c>
      <c r="B19854">
        <v>148.47239999999999</v>
      </c>
      <c r="C19854">
        <v>148.65639999999999</v>
      </c>
      <c r="D19854">
        <v>146.78729999999999</v>
      </c>
      <c r="E19854">
        <v>147.5427</v>
      </c>
      <c r="F19854">
        <v>6261900</v>
      </c>
      <c r="G19854" t="s">
        <v>18</v>
      </c>
      <c r="H19854" t="s">
        <v>18</v>
      </c>
      <c r="I19854" t="s">
        <v>122</v>
      </c>
      <c r="J19854" t="s">
        <v>30</v>
      </c>
      <c r="K19854" t="s">
        <v>123</v>
      </c>
    </row>
    <row r="19855" spans="1:11">
      <c r="A19855" s="8">
        <v>45497</v>
      </c>
      <c r="B19855">
        <v>147.93979999999999</v>
      </c>
      <c r="C19855">
        <v>151.47460000000001</v>
      </c>
      <c r="D19855">
        <v>147.52340000000001</v>
      </c>
      <c r="E19855">
        <v>151.34870000000001</v>
      </c>
      <c r="F19855">
        <v>7168200</v>
      </c>
      <c r="G19855" t="s">
        <v>18</v>
      </c>
      <c r="H19855" t="s">
        <v>18</v>
      </c>
      <c r="I19855" t="s">
        <v>122</v>
      </c>
      <c r="J19855" t="s">
        <v>30</v>
      </c>
      <c r="K19855" t="s">
        <v>123</v>
      </c>
    </row>
    <row r="19856" spans="1:11">
      <c r="A19856" s="8">
        <v>45498</v>
      </c>
      <c r="B19856">
        <v>151.54239999999999</v>
      </c>
      <c r="C19856">
        <v>155.51300000000001</v>
      </c>
      <c r="D19856">
        <v>151.07749999999999</v>
      </c>
      <c r="E19856">
        <v>154.6027</v>
      </c>
      <c r="F19856">
        <v>10019600</v>
      </c>
      <c r="G19856" t="s">
        <v>18</v>
      </c>
      <c r="H19856" t="s">
        <v>18</v>
      </c>
      <c r="I19856" t="s">
        <v>122</v>
      </c>
      <c r="J19856" t="s">
        <v>30</v>
      </c>
      <c r="K19856" t="s">
        <v>123</v>
      </c>
    </row>
    <row r="19857" spans="1:11">
      <c r="A19857" s="8">
        <v>45499</v>
      </c>
      <c r="B19857">
        <v>154.70920000000001</v>
      </c>
      <c r="C19857">
        <v>156.48150000000001</v>
      </c>
      <c r="D19857">
        <v>154.43809999999999</v>
      </c>
      <c r="E19857">
        <v>155.5711</v>
      </c>
      <c r="F19857">
        <v>8356900</v>
      </c>
      <c r="G19857" t="s">
        <v>18</v>
      </c>
      <c r="H19857" t="s">
        <v>18</v>
      </c>
      <c r="I19857" t="s">
        <v>122</v>
      </c>
      <c r="J19857" t="s">
        <v>30</v>
      </c>
      <c r="K19857" t="s">
        <v>123</v>
      </c>
    </row>
    <row r="19858" spans="1:11">
      <c r="A19858" s="8">
        <v>45502</v>
      </c>
      <c r="B19858">
        <v>154.92230000000001</v>
      </c>
      <c r="C19858">
        <v>154.9513</v>
      </c>
      <c r="D19858">
        <v>153.06290000000001</v>
      </c>
      <c r="E19858">
        <v>153.55680000000001</v>
      </c>
      <c r="F19858">
        <v>5625000</v>
      </c>
      <c r="G19858" t="s">
        <v>18</v>
      </c>
      <c r="H19858" t="s">
        <v>18</v>
      </c>
      <c r="I19858" t="s">
        <v>122</v>
      </c>
      <c r="J19858" t="s">
        <v>30</v>
      </c>
      <c r="K19858" t="s">
        <v>123</v>
      </c>
    </row>
    <row r="19859" spans="1:11">
      <c r="A19859" s="8">
        <v>45503</v>
      </c>
      <c r="B19859">
        <v>153.53739999999999</v>
      </c>
      <c r="C19859">
        <v>156.45240000000001</v>
      </c>
      <c r="D19859">
        <v>153.3631</v>
      </c>
      <c r="E19859">
        <v>156.23939999999999</v>
      </c>
      <c r="F19859">
        <v>6545700</v>
      </c>
      <c r="G19859" t="s">
        <v>18</v>
      </c>
      <c r="H19859" t="s">
        <v>18</v>
      </c>
      <c r="I19859" t="s">
        <v>122</v>
      </c>
      <c r="J19859" t="s">
        <v>30</v>
      </c>
      <c r="K19859" t="s">
        <v>123</v>
      </c>
    </row>
    <row r="19860" spans="1:11">
      <c r="A19860" s="8">
        <v>45504</v>
      </c>
      <c r="B19860">
        <v>154.80609999999999</v>
      </c>
      <c r="C19860">
        <v>155.2903</v>
      </c>
      <c r="D19860">
        <v>152.7627</v>
      </c>
      <c r="E19860">
        <v>152.86920000000001</v>
      </c>
      <c r="F19860">
        <v>8293200</v>
      </c>
      <c r="G19860" t="s">
        <v>18</v>
      </c>
      <c r="H19860" t="s">
        <v>18</v>
      </c>
      <c r="I19860" t="s">
        <v>122</v>
      </c>
      <c r="J19860" t="s">
        <v>30</v>
      </c>
      <c r="K19860" t="s">
        <v>123</v>
      </c>
    </row>
    <row r="19861" spans="1:11">
      <c r="A19861" s="8">
        <v>45505</v>
      </c>
      <c r="B19861">
        <v>153.47929999999999</v>
      </c>
      <c r="C19861">
        <v>155.73580000000001</v>
      </c>
      <c r="D19861">
        <v>152.7336</v>
      </c>
      <c r="E19861">
        <v>155.68729999999999</v>
      </c>
      <c r="F19861">
        <v>7213400</v>
      </c>
      <c r="G19861" t="s">
        <v>18</v>
      </c>
      <c r="H19861" t="s">
        <v>18</v>
      </c>
      <c r="I19861" t="s">
        <v>122</v>
      </c>
      <c r="J19861" t="s">
        <v>30</v>
      </c>
      <c r="K19861" t="s">
        <v>123</v>
      </c>
    </row>
    <row r="19862" spans="1:11">
      <c r="A19862" s="8">
        <v>45506</v>
      </c>
      <c r="B19862">
        <v>156.79140000000001</v>
      </c>
      <c r="C19862">
        <v>159.64830000000001</v>
      </c>
      <c r="D19862">
        <v>155.91980000000001</v>
      </c>
      <c r="E19862">
        <v>158.9607</v>
      </c>
      <c r="F19862">
        <v>11280400</v>
      </c>
      <c r="G19862" t="s">
        <v>18</v>
      </c>
      <c r="H19862" t="s">
        <v>18</v>
      </c>
      <c r="I19862" t="s">
        <v>122</v>
      </c>
      <c r="J19862" t="s">
        <v>30</v>
      </c>
      <c r="K19862" t="s">
        <v>123</v>
      </c>
    </row>
    <row r="19863" spans="1:11">
      <c r="A19863" s="8">
        <v>45509</v>
      </c>
      <c r="B19863">
        <v>158.6217</v>
      </c>
      <c r="C19863">
        <v>160.5489</v>
      </c>
      <c r="D19863">
        <v>155.51300000000001</v>
      </c>
      <c r="E19863">
        <v>156.1619</v>
      </c>
      <c r="F19863">
        <v>12032200</v>
      </c>
      <c r="G19863" t="s">
        <v>18</v>
      </c>
      <c r="H19863" t="s">
        <v>18</v>
      </c>
      <c r="I19863" t="s">
        <v>122</v>
      </c>
      <c r="J19863" t="s">
        <v>30</v>
      </c>
      <c r="K19863" t="s">
        <v>123</v>
      </c>
    </row>
    <row r="19864" spans="1:11">
      <c r="A19864" s="8">
        <v>45510</v>
      </c>
      <c r="B19864">
        <v>155.9682</v>
      </c>
      <c r="C19864">
        <v>156.38460000000001</v>
      </c>
      <c r="D19864">
        <v>153.9248</v>
      </c>
      <c r="E19864">
        <v>153.9538</v>
      </c>
      <c r="F19864">
        <v>7607100</v>
      </c>
      <c r="G19864" t="s">
        <v>18</v>
      </c>
      <c r="H19864" t="s">
        <v>18</v>
      </c>
      <c r="I19864" t="s">
        <v>122</v>
      </c>
      <c r="J19864" t="s">
        <v>30</v>
      </c>
      <c r="K19864" t="s">
        <v>123</v>
      </c>
    </row>
    <row r="19865" spans="1:11">
      <c r="A19865" s="8">
        <v>45511</v>
      </c>
      <c r="B19865">
        <v>153.857</v>
      </c>
      <c r="C19865">
        <v>155.55179999999999</v>
      </c>
      <c r="D19865">
        <v>153.19839999999999</v>
      </c>
      <c r="E19865">
        <v>153.886</v>
      </c>
      <c r="F19865">
        <v>5993000</v>
      </c>
      <c r="G19865" t="s">
        <v>18</v>
      </c>
      <c r="H19865" t="s">
        <v>18</v>
      </c>
      <c r="I19865" t="s">
        <v>122</v>
      </c>
      <c r="J19865" t="s">
        <v>30</v>
      </c>
      <c r="K19865" t="s">
        <v>123</v>
      </c>
    </row>
    <row r="19866" spans="1:11">
      <c r="A19866" s="8">
        <v>45512</v>
      </c>
      <c r="B19866">
        <v>153.56639999999999</v>
      </c>
      <c r="C19866">
        <v>155.6292</v>
      </c>
      <c r="D19866">
        <v>153.04349999999999</v>
      </c>
      <c r="E19866">
        <v>155.1644</v>
      </c>
      <c r="F19866">
        <v>5094800</v>
      </c>
      <c r="G19866" t="s">
        <v>18</v>
      </c>
      <c r="H19866" t="s">
        <v>18</v>
      </c>
      <c r="I19866" t="s">
        <v>122</v>
      </c>
      <c r="J19866" t="s">
        <v>30</v>
      </c>
      <c r="K19866" t="s">
        <v>123</v>
      </c>
    </row>
    <row r="19867" spans="1:11">
      <c r="A19867" s="8">
        <v>45513</v>
      </c>
      <c r="B19867">
        <v>155.0675</v>
      </c>
      <c r="C19867">
        <v>155.852</v>
      </c>
      <c r="D19867">
        <v>154.31219999999999</v>
      </c>
      <c r="E19867">
        <v>155.55179999999999</v>
      </c>
      <c r="F19867">
        <v>4579200</v>
      </c>
      <c r="G19867" t="s">
        <v>18</v>
      </c>
      <c r="H19867" t="s">
        <v>18</v>
      </c>
      <c r="I19867" t="s">
        <v>122</v>
      </c>
      <c r="J19867" t="s">
        <v>30</v>
      </c>
      <c r="K19867" t="s">
        <v>123</v>
      </c>
    </row>
    <row r="19868" spans="1:11">
      <c r="A19868" s="8">
        <v>45516</v>
      </c>
      <c r="B19868">
        <v>155.89070000000001</v>
      </c>
      <c r="C19868">
        <v>156.5977</v>
      </c>
      <c r="D19868">
        <v>153.702</v>
      </c>
      <c r="E19868">
        <v>154.83510000000001</v>
      </c>
      <c r="F19868">
        <v>7605400</v>
      </c>
      <c r="G19868" t="s">
        <v>18</v>
      </c>
      <c r="H19868" t="s">
        <v>18</v>
      </c>
      <c r="I19868" t="s">
        <v>122</v>
      </c>
      <c r="J19868" t="s">
        <v>30</v>
      </c>
      <c r="K19868" t="s">
        <v>123</v>
      </c>
    </row>
    <row r="19869" spans="1:11">
      <c r="A19869" s="8">
        <v>45517</v>
      </c>
      <c r="B19869">
        <v>155.21279999999999</v>
      </c>
      <c r="C19869">
        <v>155.30969999999999</v>
      </c>
      <c r="D19869">
        <v>151.50370000000001</v>
      </c>
      <c r="E19869">
        <v>153.3921</v>
      </c>
      <c r="F19869">
        <v>9711400</v>
      </c>
      <c r="G19869" t="s">
        <v>18</v>
      </c>
      <c r="H19869" t="s">
        <v>18</v>
      </c>
      <c r="I19869" t="s">
        <v>122</v>
      </c>
      <c r="J19869" t="s">
        <v>30</v>
      </c>
      <c r="K19869" t="s">
        <v>123</v>
      </c>
    </row>
    <row r="19870" spans="1:11">
      <c r="A19870" s="8">
        <v>45518</v>
      </c>
      <c r="B19870">
        <v>152.84979999999999</v>
      </c>
      <c r="C19870">
        <v>154.5155</v>
      </c>
      <c r="D19870">
        <v>152.43340000000001</v>
      </c>
      <c r="E19870">
        <v>153.47929999999999</v>
      </c>
      <c r="F19870">
        <v>5141200</v>
      </c>
      <c r="G19870" t="s">
        <v>18</v>
      </c>
      <c r="H19870" t="s">
        <v>18</v>
      </c>
      <c r="I19870" t="s">
        <v>122</v>
      </c>
      <c r="J19870" t="s">
        <v>30</v>
      </c>
      <c r="K19870" t="s">
        <v>123</v>
      </c>
    </row>
    <row r="19871" spans="1:11">
      <c r="A19871" s="8">
        <v>45519</v>
      </c>
      <c r="B19871">
        <v>153.37280000000001</v>
      </c>
      <c r="C19871">
        <v>154.46709999999999</v>
      </c>
      <c r="D19871">
        <v>152.8595</v>
      </c>
      <c r="E19871">
        <v>154.07</v>
      </c>
      <c r="F19871">
        <v>7237800</v>
      </c>
      <c r="G19871" t="s">
        <v>18</v>
      </c>
      <c r="H19871" t="s">
        <v>18</v>
      </c>
      <c r="I19871" t="s">
        <v>122</v>
      </c>
      <c r="J19871" t="s">
        <v>30</v>
      </c>
      <c r="K19871" t="s">
        <v>123</v>
      </c>
    </row>
    <row r="19872" spans="1:11">
      <c r="A19872" s="8">
        <v>45520</v>
      </c>
      <c r="B19872">
        <v>154.11850000000001</v>
      </c>
      <c r="C19872">
        <v>154.89320000000001</v>
      </c>
      <c r="D19872">
        <v>153.18870000000001</v>
      </c>
      <c r="E19872">
        <v>154.36060000000001</v>
      </c>
      <c r="F19872">
        <v>5012800</v>
      </c>
      <c r="G19872" t="s">
        <v>18</v>
      </c>
      <c r="H19872" t="s">
        <v>18</v>
      </c>
      <c r="I19872" t="s">
        <v>122</v>
      </c>
      <c r="J19872" t="s">
        <v>30</v>
      </c>
      <c r="K19872" t="s">
        <v>123</v>
      </c>
    </row>
    <row r="19873" spans="1:11">
      <c r="A19873" s="8">
        <v>45523</v>
      </c>
      <c r="B19873">
        <v>154.42840000000001</v>
      </c>
      <c r="C19873">
        <v>155.23220000000001</v>
      </c>
      <c r="D19873">
        <v>154.1088</v>
      </c>
      <c r="E19873">
        <v>154.59299999999999</v>
      </c>
      <c r="F19873">
        <v>4408400</v>
      </c>
      <c r="G19873" t="s">
        <v>18</v>
      </c>
      <c r="H19873" t="s">
        <v>18</v>
      </c>
      <c r="I19873" t="s">
        <v>122</v>
      </c>
      <c r="J19873" t="s">
        <v>30</v>
      </c>
      <c r="K19873" t="s">
        <v>123</v>
      </c>
    </row>
    <row r="19874" spans="1:11">
      <c r="A19874" s="8">
        <v>45524</v>
      </c>
      <c r="B19874">
        <v>154.9513</v>
      </c>
      <c r="C19874">
        <v>155.852</v>
      </c>
      <c r="D19874">
        <v>154.6317</v>
      </c>
      <c r="E19874">
        <v>155.1063</v>
      </c>
      <c r="F19874">
        <v>7275100</v>
      </c>
      <c r="G19874" t="s">
        <v>18</v>
      </c>
      <c r="H19874" t="s">
        <v>18</v>
      </c>
      <c r="I19874" t="s">
        <v>122</v>
      </c>
      <c r="J19874" t="s">
        <v>30</v>
      </c>
      <c r="K19874" t="s">
        <v>123</v>
      </c>
    </row>
    <row r="19875" spans="1:11">
      <c r="A19875" s="8">
        <v>45525</v>
      </c>
      <c r="B19875">
        <v>155.33869999999999</v>
      </c>
      <c r="C19875">
        <v>156.38460000000001</v>
      </c>
      <c r="D19875">
        <v>155.2516</v>
      </c>
      <c r="E19875">
        <v>156.33619999999999</v>
      </c>
      <c r="F19875">
        <v>5019400</v>
      </c>
      <c r="G19875" t="s">
        <v>18</v>
      </c>
      <c r="H19875" t="s">
        <v>18</v>
      </c>
      <c r="I19875" t="s">
        <v>122</v>
      </c>
      <c r="J19875" t="s">
        <v>30</v>
      </c>
      <c r="K19875" t="s">
        <v>123</v>
      </c>
    </row>
    <row r="19876" spans="1:11">
      <c r="A19876" s="8">
        <v>45526</v>
      </c>
      <c r="B19876">
        <v>156.88820000000001</v>
      </c>
      <c r="C19876">
        <v>157.36279999999999</v>
      </c>
      <c r="D19876">
        <v>155.71639999999999</v>
      </c>
      <c r="E19876">
        <v>157.22720000000001</v>
      </c>
      <c r="F19876">
        <v>6552100</v>
      </c>
      <c r="G19876" t="s">
        <v>18</v>
      </c>
      <c r="H19876" t="s">
        <v>18</v>
      </c>
      <c r="I19876" t="s">
        <v>122</v>
      </c>
      <c r="J19876" t="s">
        <v>30</v>
      </c>
      <c r="K19876" t="s">
        <v>123</v>
      </c>
    </row>
    <row r="19877" spans="1:11">
      <c r="A19877" s="8">
        <v>45527</v>
      </c>
      <c r="B19877">
        <v>157.3724</v>
      </c>
      <c r="C19877">
        <v>159.03819999999999</v>
      </c>
      <c r="D19877">
        <v>156.5977</v>
      </c>
      <c r="E19877">
        <v>158.95099999999999</v>
      </c>
      <c r="F19877">
        <v>7093400</v>
      </c>
      <c r="G19877" t="s">
        <v>18</v>
      </c>
      <c r="H19877" t="s">
        <v>18</v>
      </c>
      <c r="I19877" t="s">
        <v>122</v>
      </c>
      <c r="J19877" t="s">
        <v>30</v>
      </c>
      <c r="K19877" t="s">
        <v>123</v>
      </c>
    </row>
    <row r="19878" spans="1:11">
      <c r="A19878" s="8">
        <v>45530</v>
      </c>
      <c r="B19878">
        <v>158.9898</v>
      </c>
      <c r="C19878">
        <v>160.4812</v>
      </c>
      <c r="D19878">
        <v>158.37960000000001</v>
      </c>
      <c r="E19878">
        <v>159.41589999999999</v>
      </c>
      <c r="F19878">
        <v>6870600</v>
      </c>
      <c r="G19878" t="s">
        <v>18</v>
      </c>
      <c r="H19878" t="s">
        <v>18</v>
      </c>
      <c r="I19878" t="s">
        <v>122</v>
      </c>
      <c r="J19878" t="s">
        <v>30</v>
      </c>
      <c r="K19878" t="s">
        <v>123</v>
      </c>
    </row>
    <row r="19879" spans="1:11">
      <c r="A19879" s="8">
        <v>45531</v>
      </c>
      <c r="B19879">
        <v>159.5427</v>
      </c>
      <c r="C19879">
        <v>160.06970000000001</v>
      </c>
      <c r="D19879">
        <v>158.23519999999999</v>
      </c>
      <c r="E19879">
        <v>159.006</v>
      </c>
      <c r="F19879">
        <v>4388700</v>
      </c>
      <c r="G19879" t="s">
        <v>127</v>
      </c>
      <c r="H19879" t="s">
        <v>18</v>
      </c>
      <c r="I19879" t="s">
        <v>122</v>
      </c>
      <c r="J19879" t="s">
        <v>30</v>
      </c>
      <c r="K19879" t="s">
        <v>123</v>
      </c>
    </row>
    <row r="19880" spans="1:11">
      <c r="A19880" s="8">
        <v>45532</v>
      </c>
      <c r="B19880">
        <v>159.0548</v>
      </c>
      <c r="C19880">
        <v>161.00640000000001</v>
      </c>
      <c r="D19880">
        <v>158.77189999999999</v>
      </c>
      <c r="E19880">
        <v>159.95259999999999</v>
      </c>
      <c r="F19880">
        <v>5187000</v>
      </c>
      <c r="G19880" t="s">
        <v>18</v>
      </c>
      <c r="H19880" t="s">
        <v>18</v>
      </c>
      <c r="I19880" t="s">
        <v>122</v>
      </c>
      <c r="J19880" t="s">
        <v>30</v>
      </c>
      <c r="K19880" t="s">
        <v>123</v>
      </c>
    </row>
    <row r="19881" spans="1:11">
      <c r="A19881" s="8">
        <v>45533</v>
      </c>
      <c r="B19881">
        <v>160.6454</v>
      </c>
      <c r="C19881">
        <v>160.73320000000001</v>
      </c>
      <c r="D19881">
        <v>159.40610000000001</v>
      </c>
      <c r="E19881">
        <v>160.255</v>
      </c>
      <c r="F19881">
        <v>7390100</v>
      </c>
      <c r="G19881" t="s">
        <v>18</v>
      </c>
      <c r="H19881" t="s">
        <v>18</v>
      </c>
      <c r="I19881" t="s">
        <v>122</v>
      </c>
      <c r="J19881" t="s">
        <v>30</v>
      </c>
      <c r="K19881" t="s">
        <v>123</v>
      </c>
    </row>
    <row r="19882" spans="1:11">
      <c r="A19882" s="8">
        <v>45534</v>
      </c>
      <c r="B19882">
        <v>160.14769999999999</v>
      </c>
      <c r="C19882">
        <v>161.96270000000001</v>
      </c>
      <c r="D19882">
        <v>159.84520000000001</v>
      </c>
      <c r="E19882">
        <v>161.84559999999999</v>
      </c>
      <c r="F19882">
        <v>7971000</v>
      </c>
      <c r="G19882" t="s">
        <v>18</v>
      </c>
      <c r="H19882" t="s">
        <v>18</v>
      </c>
      <c r="I19882" t="s">
        <v>122</v>
      </c>
      <c r="J19882" t="s">
        <v>30</v>
      </c>
      <c r="K19882" t="s">
        <v>123</v>
      </c>
    </row>
    <row r="19883" spans="1:11">
      <c r="A19883" s="8">
        <v>45538</v>
      </c>
      <c r="B19883">
        <v>161.2406</v>
      </c>
      <c r="C19883">
        <v>163.7484</v>
      </c>
      <c r="D19883">
        <v>160.78200000000001</v>
      </c>
      <c r="E19883">
        <v>163.11410000000001</v>
      </c>
      <c r="F19883">
        <v>6956500</v>
      </c>
      <c r="G19883" t="s">
        <v>18</v>
      </c>
      <c r="H19883" t="s">
        <v>18</v>
      </c>
      <c r="I19883" t="s">
        <v>122</v>
      </c>
      <c r="J19883" t="s">
        <v>30</v>
      </c>
      <c r="K19883" t="s">
        <v>123</v>
      </c>
    </row>
    <row r="19884" spans="1:11">
      <c r="A19884" s="8">
        <v>45539</v>
      </c>
      <c r="B19884">
        <v>163.7484</v>
      </c>
      <c r="C19884">
        <v>164.76320000000001</v>
      </c>
      <c r="D19884">
        <v>162.02119999999999</v>
      </c>
      <c r="E19884">
        <v>163.30930000000001</v>
      </c>
      <c r="F19884">
        <v>6939100</v>
      </c>
      <c r="G19884" t="s">
        <v>18</v>
      </c>
      <c r="H19884" t="s">
        <v>18</v>
      </c>
      <c r="I19884" t="s">
        <v>122</v>
      </c>
      <c r="J19884" t="s">
        <v>30</v>
      </c>
      <c r="K19884" t="s">
        <v>123</v>
      </c>
    </row>
    <row r="19885" spans="1:11">
      <c r="A19885" s="8">
        <v>45540</v>
      </c>
      <c r="B19885">
        <v>163.1532</v>
      </c>
      <c r="C19885">
        <v>163.31909999999999</v>
      </c>
      <c r="D19885">
        <v>160.84049999999999</v>
      </c>
      <c r="E19885">
        <v>160.9967</v>
      </c>
      <c r="F19885">
        <v>4600400</v>
      </c>
      <c r="G19885" t="s">
        <v>18</v>
      </c>
      <c r="H19885" t="s">
        <v>18</v>
      </c>
      <c r="I19885" t="s">
        <v>122</v>
      </c>
      <c r="J19885" t="s">
        <v>30</v>
      </c>
      <c r="K19885" t="s">
        <v>123</v>
      </c>
    </row>
    <row r="19886" spans="1:11">
      <c r="A19886" s="8">
        <v>45541</v>
      </c>
      <c r="B19886">
        <v>161.18199999999999</v>
      </c>
      <c r="C19886">
        <v>161.9237</v>
      </c>
      <c r="D19886">
        <v>160.14769999999999</v>
      </c>
      <c r="E19886">
        <v>160.4014</v>
      </c>
      <c r="F19886">
        <v>6016900</v>
      </c>
      <c r="G19886" t="s">
        <v>18</v>
      </c>
      <c r="H19886" t="s">
        <v>18</v>
      </c>
      <c r="I19886" t="s">
        <v>122</v>
      </c>
      <c r="J19886" t="s">
        <v>30</v>
      </c>
      <c r="K19886" t="s">
        <v>123</v>
      </c>
    </row>
    <row r="19887" spans="1:11">
      <c r="A19887" s="8">
        <v>45544</v>
      </c>
      <c r="B19887">
        <v>160.8503</v>
      </c>
      <c r="C19887">
        <v>163.35810000000001</v>
      </c>
      <c r="D19887">
        <v>160.48920000000001</v>
      </c>
      <c r="E19887">
        <v>162.57740000000001</v>
      </c>
      <c r="F19887">
        <v>7538200</v>
      </c>
      <c r="G19887" t="s">
        <v>18</v>
      </c>
      <c r="H19887" t="s">
        <v>18</v>
      </c>
      <c r="I19887" t="s">
        <v>122</v>
      </c>
      <c r="J19887" t="s">
        <v>30</v>
      </c>
      <c r="K19887" t="s">
        <v>123</v>
      </c>
    </row>
    <row r="19888" spans="1:11">
      <c r="A19888" s="8">
        <v>45545</v>
      </c>
      <c r="B19888">
        <v>163.44589999999999</v>
      </c>
      <c r="C19888">
        <v>164.3827</v>
      </c>
      <c r="D19888">
        <v>162.7141</v>
      </c>
      <c r="E19888">
        <v>163.3288</v>
      </c>
      <c r="F19888">
        <v>6559600</v>
      </c>
      <c r="G19888" t="s">
        <v>18</v>
      </c>
      <c r="H19888" t="s">
        <v>18</v>
      </c>
      <c r="I19888" t="s">
        <v>122</v>
      </c>
      <c r="J19888" t="s">
        <v>30</v>
      </c>
      <c r="K19888" t="s">
        <v>123</v>
      </c>
    </row>
    <row r="19889" spans="1:11">
      <c r="A19889" s="8">
        <v>45546</v>
      </c>
      <c r="B19889">
        <v>162.75309999999999</v>
      </c>
      <c r="C19889">
        <v>162.75309999999999</v>
      </c>
      <c r="D19889">
        <v>160.11840000000001</v>
      </c>
      <c r="E19889">
        <v>160.83080000000001</v>
      </c>
      <c r="F19889">
        <v>5920200</v>
      </c>
      <c r="G19889" t="s">
        <v>18</v>
      </c>
      <c r="H19889" t="s">
        <v>18</v>
      </c>
      <c r="I19889" t="s">
        <v>122</v>
      </c>
      <c r="J19889" t="s">
        <v>30</v>
      </c>
      <c r="K19889" t="s">
        <v>123</v>
      </c>
    </row>
    <row r="19890" spans="1:11">
      <c r="A19890" s="8">
        <v>45547</v>
      </c>
      <c r="B19890">
        <v>160.22579999999999</v>
      </c>
      <c r="C19890">
        <v>161.10400000000001</v>
      </c>
      <c r="D19890">
        <v>158.77180000000001</v>
      </c>
      <c r="E19890">
        <v>160.6551</v>
      </c>
      <c r="F19890">
        <v>4540900</v>
      </c>
      <c r="G19890" t="s">
        <v>18</v>
      </c>
      <c r="H19890" t="s">
        <v>18</v>
      </c>
      <c r="I19890" t="s">
        <v>122</v>
      </c>
      <c r="J19890" t="s">
        <v>30</v>
      </c>
      <c r="K19890" t="s">
        <v>123</v>
      </c>
    </row>
    <row r="19891" spans="1:11">
      <c r="A19891" s="8">
        <v>45548</v>
      </c>
      <c r="B19891">
        <v>160.7527</v>
      </c>
      <c r="C19891">
        <v>161.73830000000001</v>
      </c>
      <c r="D19891">
        <v>159.85499999999999</v>
      </c>
      <c r="E19891">
        <v>161.5138</v>
      </c>
      <c r="F19891">
        <v>3693400</v>
      </c>
      <c r="G19891" t="s">
        <v>18</v>
      </c>
      <c r="H19891" t="s">
        <v>18</v>
      </c>
      <c r="I19891" t="s">
        <v>122</v>
      </c>
      <c r="J19891" t="s">
        <v>30</v>
      </c>
      <c r="K19891" t="s">
        <v>123</v>
      </c>
    </row>
    <row r="19892" spans="1:11">
      <c r="A19892" s="8">
        <v>45551</v>
      </c>
      <c r="B19892">
        <v>162.33349999999999</v>
      </c>
      <c r="C19892">
        <v>163.202</v>
      </c>
      <c r="D19892">
        <v>161.76750000000001</v>
      </c>
      <c r="E19892">
        <v>162.94829999999999</v>
      </c>
      <c r="F19892">
        <v>5187800</v>
      </c>
      <c r="G19892" t="s">
        <v>18</v>
      </c>
      <c r="H19892" t="s">
        <v>18</v>
      </c>
      <c r="I19892" t="s">
        <v>122</v>
      </c>
      <c r="J19892" t="s">
        <v>30</v>
      </c>
      <c r="K19892" t="s">
        <v>123</v>
      </c>
    </row>
    <row r="19893" spans="1:11">
      <c r="A19893" s="8">
        <v>45552</v>
      </c>
      <c r="B19893">
        <v>162.21639999999999</v>
      </c>
      <c r="C19893">
        <v>163.66059999999999</v>
      </c>
      <c r="D19893">
        <v>161.91390000000001</v>
      </c>
      <c r="E19893">
        <v>163.02629999999999</v>
      </c>
      <c r="F19893">
        <v>5066500</v>
      </c>
      <c r="G19893" t="s">
        <v>18</v>
      </c>
      <c r="H19893" t="s">
        <v>18</v>
      </c>
      <c r="I19893" t="s">
        <v>122</v>
      </c>
      <c r="J19893" t="s">
        <v>30</v>
      </c>
      <c r="K19893" t="s">
        <v>123</v>
      </c>
    </row>
    <row r="19894" spans="1:11">
      <c r="A19894" s="8">
        <v>45553</v>
      </c>
      <c r="B19894">
        <v>162.59700000000001</v>
      </c>
      <c r="C19894">
        <v>164.27529999999999</v>
      </c>
      <c r="D19894">
        <v>161.7285</v>
      </c>
      <c r="E19894">
        <v>162.12860000000001</v>
      </c>
      <c r="F19894">
        <v>4722800</v>
      </c>
      <c r="G19894" t="s">
        <v>18</v>
      </c>
      <c r="H19894" t="s">
        <v>18</v>
      </c>
      <c r="I19894" t="s">
        <v>122</v>
      </c>
      <c r="J19894" t="s">
        <v>30</v>
      </c>
      <c r="K19894" t="s">
        <v>123</v>
      </c>
    </row>
    <row r="19895" spans="1:11">
      <c r="A19895" s="8">
        <v>45554</v>
      </c>
      <c r="B19895">
        <v>162.20660000000001</v>
      </c>
      <c r="C19895">
        <v>162.3432</v>
      </c>
      <c r="D19895">
        <v>160.44040000000001</v>
      </c>
      <c r="E19895">
        <v>160.83080000000001</v>
      </c>
      <c r="F19895">
        <v>4956100</v>
      </c>
      <c r="G19895" t="s">
        <v>18</v>
      </c>
      <c r="H19895" t="s">
        <v>18</v>
      </c>
      <c r="I19895" t="s">
        <v>122</v>
      </c>
      <c r="J19895" t="s">
        <v>30</v>
      </c>
      <c r="K19895" t="s">
        <v>123</v>
      </c>
    </row>
    <row r="19896" spans="1:11">
      <c r="A19896" s="8">
        <v>45555</v>
      </c>
      <c r="B19896">
        <v>160.32339999999999</v>
      </c>
      <c r="C19896">
        <v>160.87960000000001</v>
      </c>
      <c r="D19896">
        <v>159.5915</v>
      </c>
      <c r="E19896">
        <v>160.18680000000001</v>
      </c>
      <c r="F19896">
        <v>11839000</v>
      </c>
      <c r="G19896" t="s">
        <v>18</v>
      </c>
      <c r="H19896" t="s">
        <v>18</v>
      </c>
      <c r="I19896" t="s">
        <v>122</v>
      </c>
      <c r="J19896" t="s">
        <v>30</v>
      </c>
      <c r="K19896" t="s">
        <v>123</v>
      </c>
    </row>
    <row r="19897" spans="1:11">
      <c r="A19897" s="8">
        <v>45558</v>
      </c>
      <c r="B19897">
        <v>160.42089999999999</v>
      </c>
      <c r="C19897">
        <v>160.51849999999999</v>
      </c>
      <c r="D19897">
        <v>158.7816</v>
      </c>
      <c r="E19897">
        <v>159.26949999999999</v>
      </c>
      <c r="F19897">
        <v>4671600</v>
      </c>
      <c r="G19897" t="s">
        <v>18</v>
      </c>
      <c r="H19897" t="s">
        <v>18</v>
      </c>
      <c r="I19897" t="s">
        <v>122</v>
      </c>
      <c r="J19897" t="s">
        <v>30</v>
      </c>
      <c r="K19897" t="s">
        <v>123</v>
      </c>
    </row>
    <row r="19898" spans="1:11">
      <c r="A19898" s="8">
        <v>45559</v>
      </c>
      <c r="B19898">
        <v>158.84989999999999</v>
      </c>
      <c r="C19898">
        <v>159.53299999999999</v>
      </c>
      <c r="D19898">
        <v>157.63990000000001</v>
      </c>
      <c r="E19898">
        <v>158.84010000000001</v>
      </c>
      <c r="F19898">
        <v>6041600</v>
      </c>
      <c r="G19898" t="s">
        <v>18</v>
      </c>
      <c r="H19898" t="s">
        <v>18</v>
      </c>
      <c r="I19898" t="s">
        <v>122</v>
      </c>
      <c r="J19898" t="s">
        <v>30</v>
      </c>
      <c r="K19898" t="s">
        <v>123</v>
      </c>
    </row>
    <row r="19899" spans="1:11">
      <c r="A19899" s="8">
        <v>45560</v>
      </c>
      <c r="B19899">
        <v>159.0548</v>
      </c>
      <c r="C19899">
        <v>159.36709999999999</v>
      </c>
      <c r="D19899">
        <v>156.4787</v>
      </c>
      <c r="E19899">
        <v>156.71289999999999</v>
      </c>
      <c r="F19899">
        <v>5420000</v>
      </c>
      <c r="G19899" t="s">
        <v>18</v>
      </c>
      <c r="H19899" t="s">
        <v>18</v>
      </c>
      <c r="I19899" t="s">
        <v>122</v>
      </c>
      <c r="J19899" t="s">
        <v>30</v>
      </c>
      <c r="K19899" t="s">
        <v>123</v>
      </c>
    </row>
    <row r="19900" spans="1:11">
      <c r="A19900" s="8">
        <v>45561</v>
      </c>
      <c r="B19900">
        <v>156.36160000000001</v>
      </c>
      <c r="C19900">
        <v>157.6301</v>
      </c>
      <c r="D19900">
        <v>156.14689999999999</v>
      </c>
      <c r="E19900">
        <v>157.4838</v>
      </c>
      <c r="F19900">
        <v>6122000</v>
      </c>
      <c r="G19900" t="s">
        <v>18</v>
      </c>
      <c r="H19900" t="s">
        <v>18</v>
      </c>
      <c r="I19900" t="s">
        <v>122</v>
      </c>
      <c r="J19900" t="s">
        <v>30</v>
      </c>
      <c r="K19900" t="s">
        <v>123</v>
      </c>
    </row>
    <row r="19901" spans="1:11">
      <c r="A19901" s="8">
        <v>45562</v>
      </c>
      <c r="B19901">
        <v>158.07900000000001</v>
      </c>
      <c r="C19901">
        <v>159.4744</v>
      </c>
      <c r="D19901">
        <v>157.435</v>
      </c>
      <c r="E19901">
        <v>157.49350000000001</v>
      </c>
      <c r="F19901">
        <v>7553800</v>
      </c>
      <c r="G19901" t="s">
        <v>18</v>
      </c>
      <c r="H19901" t="s">
        <v>18</v>
      </c>
      <c r="I19901" t="s">
        <v>122</v>
      </c>
      <c r="J19901" t="s">
        <v>30</v>
      </c>
      <c r="K19901" t="s">
        <v>123</v>
      </c>
    </row>
    <row r="19902" spans="1:11">
      <c r="A19902" s="8">
        <v>45565</v>
      </c>
      <c r="B19902">
        <v>157.65940000000001</v>
      </c>
      <c r="C19902">
        <v>158.25470000000001</v>
      </c>
      <c r="D19902">
        <v>156.791</v>
      </c>
      <c r="E19902">
        <v>158.13759999999999</v>
      </c>
      <c r="F19902">
        <v>6010000</v>
      </c>
      <c r="G19902" t="s">
        <v>18</v>
      </c>
      <c r="H19902" t="s">
        <v>18</v>
      </c>
      <c r="I19902" t="s">
        <v>122</v>
      </c>
      <c r="J19902" t="s">
        <v>30</v>
      </c>
      <c r="K19902" t="s">
        <v>123</v>
      </c>
    </row>
    <row r="19903" spans="1:11">
      <c r="A19903" s="8">
        <v>45566</v>
      </c>
      <c r="B19903">
        <v>158.49860000000001</v>
      </c>
      <c r="C19903">
        <v>158.8109</v>
      </c>
      <c r="D19903">
        <v>157.27889999999999</v>
      </c>
      <c r="E19903">
        <v>158.0693</v>
      </c>
      <c r="F19903">
        <v>4408000</v>
      </c>
      <c r="G19903" t="s">
        <v>18</v>
      </c>
      <c r="H19903" t="s">
        <v>18</v>
      </c>
      <c r="I19903" t="s">
        <v>122</v>
      </c>
      <c r="J19903" t="s">
        <v>30</v>
      </c>
      <c r="K19903" t="s">
        <v>123</v>
      </c>
    </row>
    <row r="19904" spans="1:11">
      <c r="A19904" s="8">
        <v>45567</v>
      </c>
      <c r="B19904">
        <v>157.6009</v>
      </c>
      <c r="C19904">
        <v>158.1961</v>
      </c>
      <c r="D19904">
        <v>156.76169999999999</v>
      </c>
      <c r="E19904">
        <v>157.26910000000001</v>
      </c>
      <c r="F19904">
        <v>4684400</v>
      </c>
      <c r="G19904" t="s">
        <v>18</v>
      </c>
      <c r="H19904" t="s">
        <v>18</v>
      </c>
      <c r="I19904" t="s">
        <v>122</v>
      </c>
      <c r="J19904" t="s">
        <v>30</v>
      </c>
      <c r="K19904" t="s">
        <v>123</v>
      </c>
    </row>
    <row r="19905" spans="1:11">
      <c r="A19905" s="8">
        <v>45568</v>
      </c>
      <c r="B19905">
        <v>156.8886</v>
      </c>
      <c r="C19905">
        <v>157.5326</v>
      </c>
      <c r="D19905">
        <v>156.34209999999999</v>
      </c>
      <c r="E19905">
        <v>156.61529999999999</v>
      </c>
      <c r="F19905">
        <v>4791200</v>
      </c>
      <c r="G19905" t="s">
        <v>18</v>
      </c>
      <c r="H19905" t="s">
        <v>18</v>
      </c>
      <c r="I19905" t="s">
        <v>122</v>
      </c>
      <c r="J19905" t="s">
        <v>30</v>
      </c>
      <c r="K19905" t="s">
        <v>123</v>
      </c>
    </row>
    <row r="19906" spans="1:11">
      <c r="A19906" s="8">
        <v>45569</v>
      </c>
      <c r="B19906">
        <v>155.7664</v>
      </c>
      <c r="C19906">
        <v>156.61529999999999</v>
      </c>
      <c r="D19906">
        <v>154.93690000000001</v>
      </c>
      <c r="E19906">
        <v>156.41040000000001</v>
      </c>
      <c r="F19906">
        <v>5331100</v>
      </c>
      <c r="G19906" t="s">
        <v>18</v>
      </c>
      <c r="H19906" t="s">
        <v>18</v>
      </c>
      <c r="I19906" t="s">
        <v>122</v>
      </c>
      <c r="J19906" t="s">
        <v>30</v>
      </c>
      <c r="K19906" t="s">
        <v>123</v>
      </c>
    </row>
    <row r="19907" spans="1:11">
      <c r="A19907" s="8">
        <v>45572</v>
      </c>
      <c r="B19907">
        <v>156.37139999999999</v>
      </c>
      <c r="C19907">
        <v>156.9666</v>
      </c>
      <c r="D19907">
        <v>155.3663</v>
      </c>
      <c r="E19907">
        <v>155.6688</v>
      </c>
      <c r="F19907">
        <v>4266000</v>
      </c>
      <c r="G19907" t="s">
        <v>18</v>
      </c>
      <c r="H19907" t="s">
        <v>18</v>
      </c>
      <c r="I19907" t="s">
        <v>122</v>
      </c>
      <c r="J19907" t="s">
        <v>30</v>
      </c>
      <c r="K19907" t="s">
        <v>123</v>
      </c>
    </row>
    <row r="19908" spans="1:11">
      <c r="A19908" s="8">
        <v>45573</v>
      </c>
      <c r="B19908">
        <v>155.62979999999999</v>
      </c>
      <c r="C19908">
        <v>156.37139999999999</v>
      </c>
      <c r="D19908">
        <v>155.1028</v>
      </c>
      <c r="E19908">
        <v>155.82490000000001</v>
      </c>
      <c r="F19908">
        <v>4766300</v>
      </c>
      <c r="G19908" t="s">
        <v>18</v>
      </c>
      <c r="H19908" t="s">
        <v>18</v>
      </c>
      <c r="I19908" t="s">
        <v>122</v>
      </c>
      <c r="J19908" t="s">
        <v>30</v>
      </c>
      <c r="K19908" t="s">
        <v>123</v>
      </c>
    </row>
    <row r="19909" spans="1:11">
      <c r="A19909" s="8">
        <v>45574</v>
      </c>
      <c r="B19909">
        <v>156.04939999999999</v>
      </c>
      <c r="C19909">
        <v>157.31790000000001</v>
      </c>
      <c r="D19909">
        <v>155.64930000000001</v>
      </c>
      <c r="E19909">
        <v>156.76169999999999</v>
      </c>
      <c r="F19909">
        <v>6047200</v>
      </c>
      <c r="G19909" t="s">
        <v>18</v>
      </c>
      <c r="H19909" t="s">
        <v>18</v>
      </c>
      <c r="I19909" t="s">
        <v>122</v>
      </c>
      <c r="J19909" t="s">
        <v>30</v>
      </c>
      <c r="K19909" t="s">
        <v>123</v>
      </c>
    </row>
    <row r="19910" spans="1:11">
      <c r="A19910" s="8">
        <v>45575</v>
      </c>
      <c r="B19910">
        <v>157.4545</v>
      </c>
      <c r="C19910">
        <v>157.4838</v>
      </c>
      <c r="D19910">
        <v>156.12739999999999</v>
      </c>
      <c r="E19910">
        <v>156.6251</v>
      </c>
      <c r="F19910">
        <v>4793900</v>
      </c>
      <c r="G19910" t="s">
        <v>18</v>
      </c>
      <c r="H19910" t="s">
        <v>18</v>
      </c>
      <c r="I19910" t="s">
        <v>122</v>
      </c>
      <c r="J19910" t="s">
        <v>30</v>
      </c>
      <c r="K19910" t="s">
        <v>123</v>
      </c>
    </row>
    <row r="19911" spans="1:11">
      <c r="A19911" s="8">
        <v>45576</v>
      </c>
      <c r="B19911">
        <v>158.25470000000001</v>
      </c>
      <c r="C19911">
        <v>158.72309999999999</v>
      </c>
      <c r="D19911">
        <v>157.29839999999999</v>
      </c>
      <c r="E19911">
        <v>157.5521</v>
      </c>
      <c r="F19911">
        <v>5253500</v>
      </c>
      <c r="G19911" t="s">
        <v>18</v>
      </c>
      <c r="H19911" t="s">
        <v>18</v>
      </c>
      <c r="I19911" t="s">
        <v>122</v>
      </c>
      <c r="J19911" t="s">
        <v>30</v>
      </c>
      <c r="K19911" t="s">
        <v>123</v>
      </c>
    </row>
    <row r="19912" spans="1:11">
      <c r="A19912" s="8">
        <v>45579</v>
      </c>
      <c r="B19912">
        <v>157.49350000000001</v>
      </c>
      <c r="C19912">
        <v>158.21559999999999</v>
      </c>
      <c r="D19912">
        <v>157.00559999999999</v>
      </c>
      <c r="E19912">
        <v>157.68870000000001</v>
      </c>
      <c r="F19912">
        <v>5964000</v>
      </c>
      <c r="G19912" t="s">
        <v>18</v>
      </c>
      <c r="H19912" t="s">
        <v>18</v>
      </c>
      <c r="I19912" t="s">
        <v>122</v>
      </c>
      <c r="J19912" t="s">
        <v>30</v>
      </c>
      <c r="K19912" t="s">
        <v>123</v>
      </c>
    </row>
    <row r="19913" spans="1:11">
      <c r="A19913" s="8">
        <v>45580</v>
      </c>
      <c r="B19913">
        <v>156.12739999999999</v>
      </c>
      <c r="C19913">
        <v>162.7141</v>
      </c>
      <c r="D19913">
        <v>155.1516</v>
      </c>
      <c r="E19913">
        <v>160.12819999999999</v>
      </c>
      <c r="F19913">
        <v>10548000</v>
      </c>
      <c r="G19913" t="s">
        <v>18</v>
      </c>
      <c r="H19913" t="s">
        <v>18</v>
      </c>
      <c r="I19913" t="s">
        <v>122</v>
      </c>
      <c r="J19913" t="s">
        <v>30</v>
      </c>
      <c r="K19913" t="s">
        <v>123</v>
      </c>
    </row>
    <row r="19914" spans="1:11">
      <c r="A19914" s="8">
        <v>45581</v>
      </c>
      <c r="B19914">
        <v>160.03059999999999</v>
      </c>
      <c r="C19914">
        <v>160.9967</v>
      </c>
      <c r="D19914">
        <v>158.70349999999999</v>
      </c>
      <c r="E19914">
        <v>160.3038</v>
      </c>
      <c r="F19914">
        <v>5982100</v>
      </c>
      <c r="G19914" t="s">
        <v>18</v>
      </c>
      <c r="H19914" t="s">
        <v>18</v>
      </c>
      <c r="I19914" t="s">
        <v>122</v>
      </c>
      <c r="J19914" t="s">
        <v>30</v>
      </c>
      <c r="K19914" t="s">
        <v>123</v>
      </c>
    </row>
    <row r="19915" spans="1:11">
      <c r="A19915" s="8">
        <v>45582</v>
      </c>
      <c r="B19915">
        <v>160.2843</v>
      </c>
      <c r="C19915">
        <v>161.00640000000001</v>
      </c>
      <c r="D19915">
        <v>159.6696</v>
      </c>
      <c r="E19915">
        <v>160.48929999999999</v>
      </c>
      <c r="F19915">
        <v>4798000</v>
      </c>
      <c r="G19915" t="s">
        <v>18</v>
      </c>
      <c r="H19915" t="s">
        <v>18</v>
      </c>
      <c r="I19915" t="s">
        <v>122</v>
      </c>
      <c r="J19915" t="s">
        <v>30</v>
      </c>
      <c r="K19915" t="s">
        <v>123</v>
      </c>
    </row>
    <row r="19916" spans="1:11">
      <c r="A19916" s="8">
        <v>45583</v>
      </c>
      <c r="B19916">
        <v>160.8991</v>
      </c>
      <c r="C19916">
        <v>161.2894</v>
      </c>
      <c r="D19916">
        <v>159.9623</v>
      </c>
      <c r="E19916">
        <v>161.12350000000001</v>
      </c>
      <c r="F19916">
        <v>5908000</v>
      </c>
      <c r="G19916" t="s">
        <v>18</v>
      </c>
      <c r="H19916" t="s">
        <v>18</v>
      </c>
      <c r="I19916" t="s">
        <v>122</v>
      </c>
      <c r="J19916" t="s">
        <v>30</v>
      </c>
      <c r="K19916" t="s">
        <v>123</v>
      </c>
    </row>
    <row r="19917" spans="1:11">
      <c r="A19917" s="8">
        <v>45586</v>
      </c>
      <c r="B19917">
        <v>161.10400000000001</v>
      </c>
      <c r="C19917">
        <v>161.25040000000001</v>
      </c>
      <c r="D19917">
        <v>158.38149999999999</v>
      </c>
      <c r="E19917">
        <v>158.88890000000001</v>
      </c>
      <c r="F19917">
        <v>6082700</v>
      </c>
      <c r="G19917" t="s">
        <v>18</v>
      </c>
      <c r="H19917" t="s">
        <v>18</v>
      </c>
      <c r="I19917" t="s">
        <v>122</v>
      </c>
      <c r="J19917" t="s">
        <v>30</v>
      </c>
      <c r="K19917" t="s">
        <v>123</v>
      </c>
    </row>
    <row r="19918" spans="1:11">
      <c r="A19918" s="8">
        <v>45587</v>
      </c>
      <c r="B19918">
        <v>158.3913</v>
      </c>
      <c r="C19918">
        <v>159.7671</v>
      </c>
      <c r="D19918">
        <v>157.98140000000001</v>
      </c>
      <c r="E19918">
        <v>159.4939</v>
      </c>
      <c r="F19918">
        <v>5680300</v>
      </c>
      <c r="G19918" t="s">
        <v>18</v>
      </c>
      <c r="H19918" t="s">
        <v>18</v>
      </c>
      <c r="I19918" t="s">
        <v>122</v>
      </c>
      <c r="J19918" t="s">
        <v>30</v>
      </c>
      <c r="K19918" t="s">
        <v>123</v>
      </c>
    </row>
    <row r="19919" spans="1:11">
      <c r="A19919" s="8">
        <v>45588</v>
      </c>
      <c r="B19919">
        <v>158.8792</v>
      </c>
      <c r="C19919">
        <v>161.98220000000001</v>
      </c>
      <c r="D19919">
        <v>158.4889</v>
      </c>
      <c r="E19919">
        <v>161.84559999999999</v>
      </c>
      <c r="F19919">
        <v>7441600</v>
      </c>
      <c r="G19919" t="s">
        <v>18</v>
      </c>
      <c r="H19919" t="s">
        <v>18</v>
      </c>
      <c r="I19919" t="s">
        <v>122</v>
      </c>
      <c r="J19919" t="s">
        <v>30</v>
      </c>
      <c r="K19919" t="s">
        <v>123</v>
      </c>
    </row>
    <row r="19920" spans="1:11">
      <c r="A19920" s="8">
        <v>45589</v>
      </c>
      <c r="B19920">
        <v>161.00640000000001</v>
      </c>
      <c r="C19920">
        <v>161.50409999999999</v>
      </c>
      <c r="D19920">
        <v>159.38659999999999</v>
      </c>
      <c r="E19920">
        <v>159.70859999999999</v>
      </c>
      <c r="F19920">
        <v>5386300</v>
      </c>
      <c r="G19920" t="s">
        <v>18</v>
      </c>
      <c r="H19920" t="s">
        <v>18</v>
      </c>
      <c r="I19920" t="s">
        <v>122</v>
      </c>
      <c r="J19920" t="s">
        <v>30</v>
      </c>
      <c r="K19920" t="s">
        <v>123</v>
      </c>
    </row>
    <row r="19921" spans="1:11">
      <c r="A19921" s="8">
        <v>45590</v>
      </c>
      <c r="B19921">
        <v>159.7184</v>
      </c>
      <c r="C19921">
        <v>159.95259999999999</v>
      </c>
      <c r="D19921">
        <v>156.7227</v>
      </c>
      <c r="E19921">
        <v>156.98609999999999</v>
      </c>
      <c r="F19921">
        <v>6400400</v>
      </c>
      <c r="G19921" t="s">
        <v>18</v>
      </c>
      <c r="H19921" t="s">
        <v>18</v>
      </c>
      <c r="I19921" t="s">
        <v>122</v>
      </c>
      <c r="J19921" t="s">
        <v>30</v>
      </c>
      <c r="K19921" t="s">
        <v>123</v>
      </c>
    </row>
    <row r="19922" spans="1:11">
      <c r="A19922" s="8">
        <v>45593</v>
      </c>
      <c r="B19922">
        <v>157.23009999999999</v>
      </c>
      <c r="C19922">
        <v>158.0498</v>
      </c>
      <c r="D19922">
        <v>157.10319999999999</v>
      </c>
      <c r="E19922">
        <v>157.68870000000001</v>
      </c>
      <c r="F19922">
        <v>4842500</v>
      </c>
      <c r="G19922" t="s">
        <v>18</v>
      </c>
      <c r="H19922" t="s">
        <v>18</v>
      </c>
      <c r="I19922" t="s">
        <v>122</v>
      </c>
      <c r="J19922" t="s">
        <v>30</v>
      </c>
      <c r="K19922" t="s">
        <v>123</v>
      </c>
    </row>
    <row r="19923" spans="1:11">
      <c r="A19923" s="8">
        <v>45594</v>
      </c>
      <c r="B19923">
        <v>157.5521</v>
      </c>
      <c r="C19923">
        <v>158.2449</v>
      </c>
      <c r="D19923">
        <v>156.18600000000001</v>
      </c>
      <c r="E19923">
        <v>156.21530000000001</v>
      </c>
      <c r="F19923">
        <v>5216900</v>
      </c>
      <c r="G19923" t="s">
        <v>18</v>
      </c>
      <c r="H19923" t="s">
        <v>18</v>
      </c>
      <c r="I19923" t="s">
        <v>122</v>
      </c>
      <c r="J19923" t="s">
        <v>30</v>
      </c>
      <c r="K19923" t="s">
        <v>123</v>
      </c>
    </row>
    <row r="19924" spans="1:11">
      <c r="A19924" s="8">
        <v>45595</v>
      </c>
      <c r="B19924">
        <v>155.5907</v>
      </c>
      <c r="C19924">
        <v>157.37639999999999</v>
      </c>
      <c r="D19924">
        <v>155.18090000000001</v>
      </c>
      <c r="E19924">
        <v>156.7227</v>
      </c>
      <c r="F19924">
        <v>5820500</v>
      </c>
      <c r="G19924" t="s">
        <v>18</v>
      </c>
      <c r="H19924" t="s">
        <v>18</v>
      </c>
      <c r="I19924" t="s">
        <v>122</v>
      </c>
      <c r="J19924" t="s">
        <v>30</v>
      </c>
      <c r="K19924" t="s">
        <v>123</v>
      </c>
    </row>
    <row r="19925" spans="1:11">
      <c r="A19925" s="8">
        <v>45596</v>
      </c>
      <c r="B19925">
        <v>156.11770000000001</v>
      </c>
      <c r="C19925">
        <v>156.97640000000001</v>
      </c>
      <c r="D19925">
        <v>155.60050000000001</v>
      </c>
      <c r="E19925">
        <v>155.99080000000001</v>
      </c>
      <c r="F19925">
        <v>8613900</v>
      </c>
      <c r="G19925" t="s">
        <v>18</v>
      </c>
      <c r="H19925" t="s">
        <v>18</v>
      </c>
      <c r="I19925" t="s">
        <v>122</v>
      </c>
      <c r="J19925" t="s">
        <v>30</v>
      </c>
      <c r="K19925" t="s">
        <v>123</v>
      </c>
    </row>
    <row r="19926" spans="1:11">
      <c r="A19926" s="8">
        <v>45597</v>
      </c>
      <c r="B19926">
        <v>156.6934</v>
      </c>
      <c r="C19926">
        <v>157.1618</v>
      </c>
      <c r="D19926">
        <v>156.0103</v>
      </c>
      <c r="E19926">
        <v>156.2543</v>
      </c>
      <c r="F19926">
        <v>5256400</v>
      </c>
      <c r="G19926" t="s">
        <v>18</v>
      </c>
      <c r="H19926" t="s">
        <v>18</v>
      </c>
      <c r="I19926" t="s">
        <v>122</v>
      </c>
      <c r="J19926" t="s">
        <v>30</v>
      </c>
      <c r="K19926" t="s">
        <v>123</v>
      </c>
    </row>
    <row r="19927" spans="1:11">
      <c r="A19927" s="8">
        <v>45600</v>
      </c>
      <c r="B19927">
        <v>155.8347</v>
      </c>
      <c r="C19927">
        <v>156.4006</v>
      </c>
      <c r="D19927">
        <v>154.2441</v>
      </c>
      <c r="E19927">
        <v>154.41</v>
      </c>
      <c r="F19927">
        <v>4644000</v>
      </c>
      <c r="G19927" t="s">
        <v>18</v>
      </c>
      <c r="H19927" t="s">
        <v>18</v>
      </c>
      <c r="I19927" t="s">
        <v>122</v>
      </c>
      <c r="J19927" t="s">
        <v>30</v>
      </c>
      <c r="K19927" t="s">
        <v>123</v>
      </c>
    </row>
    <row r="19928" spans="1:11">
      <c r="A19928" s="8">
        <v>45601</v>
      </c>
      <c r="B19928">
        <v>153.85380000000001</v>
      </c>
      <c r="C19928">
        <v>154.7516</v>
      </c>
      <c r="D19928">
        <v>152.5658</v>
      </c>
      <c r="E19928">
        <v>154.51740000000001</v>
      </c>
      <c r="F19928">
        <v>6547100</v>
      </c>
      <c r="G19928" t="s">
        <v>18</v>
      </c>
      <c r="H19928" t="s">
        <v>18</v>
      </c>
      <c r="I19928" t="s">
        <v>122</v>
      </c>
      <c r="J19928" t="s">
        <v>30</v>
      </c>
      <c r="K19928" t="s">
        <v>123</v>
      </c>
    </row>
    <row r="19929" spans="1:11">
      <c r="A19929" s="8">
        <v>45602</v>
      </c>
      <c r="B19929">
        <v>156.02979999999999</v>
      </c>
      <c r="C19929">
        <v>156.95689999999999</v>
      </c>
      <c r="D19929">
        <v>153.54159999999999</v>
      </c>
      <c r="E19929">
        <v>154.05869999999999</v>
      </c>
      <c r="F19929">
        <v>8926600</v>
      </c>
      <c r="G19929" t="s">
        <v>18</v>
      </c>
      <c r="H19929" t="s">
        <v>18</v>
      </c>
      <c r="I19929" t="s">
        <v>122</v>
      </c>
      <c r="J19929" t="s">
        <v>30</v>
      </c>
      <c r="K19929" t="s">
        <v>123</v>
      </c>
    </row>
    <row r="19930" spans="1:11">
      <c r="A19930" s="8">
        <v>45603</v>
      </c>
      <c r="B19930">
        <v>154.6345</v>
      </c>
      <c r="C19930">
        <v>154.90770000000001</v>
      </c>
      <c r="D19930">
        <v>152.72190000000001</v>
      </c>
      <c r="E19930">
        <v>152.9366</v>
      </c>
      <c r="F19930">
        <v>7522800</v>
      </c>
      <c r="G19930" t="s">
        <v>18</v>
      </c>
      <c r="H19930" t="s">
        <v>18</v>
      </c>
      <c r="I19930" t="s">
        <v>122</v>
      </c>
      <c r="J19930" t="s">
        <v>30</v>
      </c>
      <c r="K19930" t="s">
        <v>123</v>
      </c>
    </row>
    <row r="19931" spans="1:11">
      <c r="A19931" s="8">
        <v>45604</v>
      </c>
      <c r="B19931">
        <v>153.19999999999999</v>
      </c>
      <c r="C19931">
        <v>153.27809999999999</v>
      </c>
      <c r="D19931">
        <v>151.64850000000001</v>
      </c>
      <c r="E19931">
        <v>151.7071</v>
      </c>
      <c r="F19931">
        <v>8926100</v>
      </c>
      <c r="G19931" t="s">
        <v>18</v>
      </c>
      <c r="H19931" t="s">
        <v>18</v>
      </c>
      <c r="I19931" t="s">
        <v>122</v>
      </c>
      <c r="J19931" t="s">
        <v>30</v>
      </c>
      <c r="K19931" t="s">
        <v>123</v>
      </c>
    </row>
    <row r="19932" spans="1:11">
      <c r="A19932" s="8">
        <v>45607</v>
      </c>
      <c r="B19932">
        <v>151.85339999999999</v>
      </c>
      <c r="C19932">
        <v>153.76599999999999</v>
      </c>
      <c r="D19932">
        <v>151.16059999999999</v>
      </c>
      <c r="E19932">
        <v>151.28749999999999</v>
      </c>
      <c r="F19932">
        <v>7146800</v>
      </c>
      <c r="G19932" t="s">
        <v>18</v>
      </c>
      <c r="H19932" t="s">
        <v>18</v>
      </c>
      <c r="I19932" t="s">
        <v>122</v>
      </c>
      <c r="J19932" t="s">
        <v>30</v>
      </c>
      <c r="K19932" t="s">
        <v>123</v>
      </c>
    </row>
    <row r="19933" spans="1:11">
      <c r="A19933" s="8">
        <v>45608</v>
      </c>
      <c r="B19933">
        <v>150.78980000000001</v>
      </c>
      <c r="C19933">
        <v>151.28749999999999</v>
      </c>
      <c r="D19933">
        <v>148.68209999999999</v>
      </c>
      <c r="E19933">
        <v>148.94560000000001</v>
      </c>
      <c r="F19933">
        <v>7181400</v>
      </c>
      <c r="G19933" t="s">
        <v>18</v>
      </c>
      <c r="H19933" t="s">
        <v>18</v>
      </c>
      <c r="I19933" t="s">
        <v>122</v>
      </c>
      <c r="J19933" t="s">
        <v>30</v>
      </c>
      <c r="K19933" t="s">
        <v>123</v>
      </c>
    </row>
    <row r="19934" spans="1:11">
      <c r="A19934" s="8">
        <v>45609</v>
      </c>
      <c r="B19934">
        <v>148.809</v>
      </c>
      <c r="C19934">
        <v>149.7945</v>
      </c>
      <c r="D19934">
        <v>147.7551</v>
      </c>
      <c r="E19934">
        <v>149.53100000000001</v>
      </c>
      <c r="F19934">
        <v>7161900</v>
      </c>
      <c r="G19934" t="s">
        <v>18</v>
      </c>
      <c r="H19934" t="s">
        <v>18</v>
      </c>
      <c r="I19934" t="s">
        <v>122</v>
      </c>
      <c r="J19934" t="s">
        <v>30</v>
      </c>
      <c r="K19934" t="s">
        <v>123</v>
      </c>
    </row>
    <row r="19935" spans="1:11">
      <c r="A19935" s="8">
        <v>45610</v>
      </c>
      <c r="B19935">
        <v>149.4725</v>
      </c>
      <c r="C19935">
        <v>149.87260000000001</v>
      </c>
      <c r="D19935">
        <v>147.11109999999999</v>
      </c>
      <c r="E19935">
        <v>148.1942</v>
      </c>
      <c r="F19935">
        <v>7716400</v>
      </c>
      <c r="G19935" t="s">
        <v>18</v>
      </c>
      <c r="H19935" t="s">
        <v>18</v>
      </c>
      <c r="I19935" t="s">
        <v>122</v>
      </c>
      <c r="J19935" t="s">
        <v>30</v>
      </c>
      <c r="K19935" t="s">
        <v>123</v>
      </c>
    </row>
    <row r="19936" spans="1:11">
      <c r="A19936" s="8">
        <v>45611</v>
      </c>
      <c r="B19936">
        <v>147.24770000000001</v>
      </c>
      <c r="C19936">
        <v>150.69220000000001</v>
      </c>
      <c r="D19936">
        <v>147.24770000000001</v>
      </c>
      <c r="E19936">
        <v>150.27269999999999</v>
      </c>
      <c r="F19936">
        <v>11328500</v>
      </c>
      <c r="G19936" t="s">
        <v>18</v>
      </c>
      <c r="H19936" t="s">
        <v>18</v>
      </c>
      <c r="I19936" t="s">
        <v>122</v>
      </c>
      <c r="J19936" t="s">
        <v>30</v>
      </c>
      <c r="K19936" t="s">
        <v>123</v>
      </c>
    </row>
    <row r="19937" spans="1:11">
      <c r="A19937" s="8">
        <v>45614</v>
      </c>
      <c r="B19937">
        <v>148.89680000000001</v>
      </c>
      <c r="C19937">
        <v>151.57050000000001</v>
      </c>
      <c r="D19937">
        <v>148.6431</v>
      </c>
      <c r="E19937">
        <v>151.024</v>
      </c>
      <c r="F19937">
        <v>7514200</v>
      </c>
      <c r="G19937" t="s">
        <v>18</v>
      </c>
      <c r="H19937" t="s">
        <v>18</v>
      </c>
      <c r="I19937" t="s">
        <v>122</v>
      </c>
      <c r="J19937" t="s">
        <v>30</v>
      </c>
      <c r="K19937" t="s">
        <v>123</v>
      </c>
    </row>
    <row r="19938" spans="1:11">
      <c r="A19938" s="8">
        <v>45615</v>
      </c>
      <c r="B19938">
        <v>150.22389999999999</v>
      </c>
      <c r="C19938">
        <v>150.2629</v>
      </c>
      <c r="D19938">
        <v>148.3699</v>
      </c>
      <c r="E19938">
        <v>149.29689999999999</v>
      </c>
      <c r="F19938">
        <v>8233700</v>
      </c>
      <c r="G19938" t="s">
        <v>18</v>
      </c>
      <c r="H19938" t="s">
        <v>18</v>
      </c>
      <c r="I19938" t="s">
        <v>122</v>
      </c>
      <c r="J19938" t="s">
        <v>30</v>
      </c>
      <c r="K19938" t="s">
        <v>123</v>
      </c>
    </row>
    <row r="19939" spans="1:11">
      <c r="A19939" s="8">
        <v>45616</v>
      </c>
      <c r="B19939">
        <v>149.3261</v>
      </c>
      <c r="C19939">
        <v>149.54079999999999</v>
      </c>
      <c r="D19939">
        <v>148.13570000000001</v>
      </c>
      <c r="E19939">
        <v>149.4042</v>
      </c>
      <c r="F19939">
        <v>9061300</v>
      </c>
      <c r="G19939" t="s">
        <v>18</v>
      </c>
      <c r="H19939" t="s">
        <v>18</v>
      </c>
      <c r="I19939" t="s">
        <v>122</v>
      </c>
      <c r="J19939" t="s">
        <v>30</v>
      </c>
      <c r="K19939" t="s">
        <v>123</v>
      </c>
    </row>
    <row r="19940" spans="1:11">
      <c r="A19940" s="8">
        <v>45617</v>
      </c>
      <c r="B19940">
        <v>149.90180000000001</v>
      </c>
      <c r="C19940">
        <v>152.28280000000001</v>
      </c>
      <c r="D19940">
        <v>149.1114</v>
      </c>
      <c r="E19940">
        <v>151.7363</v>
      </c>
      <c r="F19940">
        <v>10141100</v>
      </c>
      <c r="G19940" t="s">
        <v>18</v>
      </c>
      <c r="H19940" t="s">
        <v>18</v>
      </c>
      <c r="I19940" t="s">
        <v>122</v>
      </c>
      <c r="J19940" t="s">
        <v>30</v>
      </c>
      <c r="K19940" t="s">
        <v>123</v>
      </c>
    </row>
    <row r="19941" spans="1:11">
      <c r="A19941" s="8">
        <v>45618</v>
      </c>
      <c r="B19941">
        <v>152.1267</v>
      </c>
      <c r="C19941">
        <v>153.31710000000001</v>
      </c>
      <c r="D19941">
        <v>150.38</v>
      </c>
      <c r="E19941">
        <v>151.4143</v>
      </c>
      <c r="F19941">
        <v>8266000</v>
      </c>
      <c r="G19941" t="s">
        <v>18</v>
      </c>
      <c r="H19941" t="s">
        <v>18</v>
      </c>
      <c r="I19941" t="s">
        <v>122</v>
      </c>
      <c r="J19941" t="s">
        <v>30</v>
      </c>
      <c r="K19941" t="s">
        <v>123</v>
      </c>
    </row>
    <row r="19942" spans="1:11">
      <c r="A19942" s="8">
        <v>45621</v>
      </c>
      <c r="B19942">
        <v>151.4143</v>
      </c>
      <c r="C19942">
        <v>153.23910000000001</v>
      </c>
      <c r="D19942">
        <v>151.38509999999999</v>
      </c>
      <c r="E19942">
        <v>152.00960000000001</v>
      </c>
      <c r="F19942">
        <v>12256200</v>
      </c>
      <c r="G19942" t="s">
        <v>18</v>
      </c>
      <c r="H19942" t="s">
        <v>18</v>
      </c>
      <c r="I19942" t="s">
        <v>122</v>
      </c>
      <c r="J19942" t="s">
        <v>30</v>
      </c>
      <c r="K19942" t="s">
        <v>123</v>
      </c>
    </row>
    <row r="19943" spans="1:11">
      <c r="A19943" s="8">
        <v>45622</v>
      </c>
      <c r="B19943">
        <v>152.61940000000001</v>
      </c>
      <c r="C19943">
        <v>152.708</v>
      </c>
      <c r="D19943">
        <v>150.65219999999999</v>
      </c>
      <c r="E19943">
        <v>151.98990000000001</v>
      </c>
      <c r="F19943">
        <v>5683500</v>
      </c>
      <c r="G19943" t="s">
        <v>127</v>
      </c>
      <c r="H19943" t="s">
        <v>18</v>
      </c>
      <c r="I19943" t="s">
        <v>122</v>
      </c>
      <c r="J19943" t="s">
        <v>30</v>
      </c>
      <c r="K19943" t="s">
        <v>123</v>
      </c>
    </row>
    <row r="19944" spans="1:11">
      <c r="A19944" s="8">
        <v>45623</v>
      </c>
      <c r="B19944">
        <v>152.09809999999999</v>
      </c>
      <c r="C19944">
        <v>154.06540000000001</v>
      </c>
      <c r="D19944">
        <v>152.0686</v>
      </c>
      <c r="E19944">
        <v>152.85550000000001</v>
      </c>
      <c r="F19944">
        <v>4140400</v>
      </c>
      <c r="G19944" t="s">
        <v>18</v>
      </c>
      <c r="H19944" t="s">
        <v>18</v>
      </c>
      <c r="I19944" t="s">
        <v>122</v>
      </c>
      <c r="J19944" t="s">
        <v>30</v>
      </c>
      <c r="K19944" t="s">
        <v>123</v>
      </c>
    </row>
    <row r="19945" spans="1:11">
      <c r="A19945" s="8">
        <v>45625</v>
      </c>
      <c r="B19945">
        <v>152.35380000000001</v>
      </c>
      <c r="C19945">
        <v>153.12110000000001</v>
      </c>
      <c r="D19945">
        <v>151.6456</v>
      </c>
      <c r="E19945">
        <v>152.47190000000001</v>
      </c>
      <c r="F19945">
        <v>5687800</v>
      </c>
      <c r="G19945" t="s">
        <v>18</v>
      </c>
      <c r="H19945" t="s">
        <v>18</v>
      </c>
      <c r="I19945" t="s">
        <v>122</v>
      </c>
      <c r="J19945" t="s">
        <v>30</v>
      </c>
      <c r="K19945" t="s">
        <v>123</v>
      </c>
    </row>
    <row r="19946" spans="1:11">
      <c r="A19946" s="8">
        <v>45628</v>
      </c>
      <c r="B19946">
        <v>152.21610000000001</v>
      </c>
      <c r="C19946">
        <v>152.46199999999999</v>
      </c>
      <c r="D19946">
        <v>151.40960000000001</v>
      </c>
      <c r="E19946">
        <v>152.2653</v>
      </c>
      <c r="F19946">
        <v>6946500</v>
      </c>
      <c r="G19946" t="s">
        <v>18</v>
      </c>
      <c r="H19946" t="s">
        <v>18</v>
      </c>
      <c r="I19946" t="s">
        <v>122</v>
      </c>
      <c r="J19946" t="s">
        <v>30</v>
      </c>
      <c r="K19946" t="s">
        <v>123</v>
      </c>
    </row>
    <row r="19947" spans="1:11">
      <c r="A19947" s="8">
        <v>45629</v>
      </c>
      <c r="B19947">
        <v>152.2653</v>
      </c>
      <c r="C19947">
        <v>152.2653</v>
      </c>
      <c r="D19947">
        <v>149.81610000000001</v>
      </c>
      <c r="E19947">
        <v>149.86529999999999</v>
      </c>
      <c r="F19947">
        <v>8674400</v>
      </c>
      <c r="G19947" t="s">
        <v>18</v>
      </c>
      <c r="H19947" t="s">
        <v>18</v>
      </c>
      <c r="I19947" t="s">
        <v>122</v>
      </c>
      <c r="J19947" t="s">
        <v>30</v>
      </c>
      <c r="K19947" t="s">
        <v>123</v>
      </c>
    </row>
    <row r="19948" spans="1:11">
      <c r="A19948" s="8">
        <v>45630</v>
      </c>
      <c r="B19948">
        <v>148.81280000000001</v>
      </c>
      <c r="C19948">
        <v>149.07839999999999</v>
      </c>
      <c r="D19948">
        <v>147.298</v>
      </c>
      <c r="E19948">
        <v>148.00620000000001</v>
      </c>
      <c r="F19948">
        <v>10333100</v>
      </c>
      <c r="G19948" t="s">
        <v>18</v>
      </c>
      <c r="H19948" t="s">
        <v>18</v>
      </c>
      <c r="I19948" t="s">
        <v>122</v>
      </c>
      <c r="J19948" t="s">
        <v>30</v>
      </c>
      <c r="K19948" t="s">
        <v>123</v>
      </c>
    </row>
    <row r="19949" spans="1:11">
      <c r="A19949" s="8">
        <v>45631</v>
      </c>
      <c r="B19949">
        <v>147.54390000000001</v>
      </c>
      <c r="C19949">
        <v>147.9177</v>
      </c>
      <c r="D19949">
        <v>146.5111</v>
      </c>
      <c r="E19949">
        <v>147.0718</v>
      </c>
      <c r="F19949">
        <v>7898100</v>
      </c>
      <c r="G19949" t="s">
        <v>18</v>
      </c>
      <c r="H19949" t="s">
        <v>18</v>
      </c>
      <c r="I19949" t="s">
        <v>122</v>
      </c>
      <c r="J19949" t="s">
        <v>30</v>
      </c>
      <c r="K19949" t="s">
        <v>123</v>
      </c>
    </row>
    <row r="19950" spans="1:11">
      <c r="A19950" s="8">
        <v>45632</v>
      </c>
      <c r="B19950">
        <v>146.94390000000001</v>
      </c>
      <c r="C19950">
        <v>147.59309999999999</v>
      </c>
      <c r="D19950">
        <v>145.9504</v>
      </c>
      <c r="E19950">
        <v>146.86519999999999</v>
      </c>
      <c r="F19950">
        <v>8389600</v>
      </c>
      <c r="G19950" t="s">
        <v>18</v>
      </c>
      <c r="H19950" t="s">
        <v>18</v>
      </c>
      <c r="I19950" t="s">
        <v>122</v>
      </c>
      <c r="J19950" t="s">
        <v>30</v>
      </c>
      <c r="K19950" t="s">
        <v>123</v>
      </c>
    </row>
    <row r="19951" spans="1:11">
      <c r="A19951" s="8">
        <v>45635</v>
      </c>
      <c r="B19951">
        <v>146.84549999999999</v>
      </c>
      <c r="C19951">
        <v>148.41929999999999</v>
      </c>
      <c r="D19951">
        <v>146.0095</v>
      </c>
      <c r="E19951">
        <v>147.15049999999999</v>
      </c>
      <c r="F19951">
        <v>8410300</v>
      </c>
      <c r="G19951" t="s">
        <v>18</v>
      </c>
      <c r="H19951" t="s">
        <v>18</v>
      </c>
      <c r="I19951" t="s">
        <v>122</v>
      </c>
      <c r="J19951" t="s">
        <v>30</v>
      </c>
      <c r="K19951" t="s">
        <v>123</v>
      </c>
    </row>
    <row r="19952" spans="1:11">
      <c r="A19952" s="8">
        <v>45636</v>
      </c>
      <c r="B19952">
        <v>147.47499999999999</v>
      </c>
      <c r="C19952">
        <v>148.3603</v>
      </c>
      <c r="D19952">
        <v>145.90129999999999</v>
      </c>
      <c r="E19952">
        <v>146.78649999999999</v>
      </c>
      <c r="F19952">
        <v>9398700</v>
      </c>
      <c r="G19952" t="s">
        <v>18</v>
      </c>
      <c r="H19952" t="s">
        <v>18</v>
      </c>
      <c r="I19952" t="s">
        <v>122</v>
      </c>
      <c r="J19952" t="s">
        <v>30</v>
      </c>
      <c r="K19952" t="s">
        <v>123</v>
      </c>
    </row>
    <row r="19953" spans="1:11">
      <c r="A19953" s="8">
        <v>45637</v>
      </c>
      <c r="B19953">
        <v>146.0685</v>
      </c>
      <c r="C19953">
        <v>146.0685</v>
      </c>
      <c r="D19953">
        <v>143.97329999999999</v>
      </c>
      <c r="E19953">
        <v>144.2389</v>
      </c>
      <c r="F19953">
        <v>13446700</v>
      </c>
      <c r="G19953" t="s">
        <v>18</v>
      </c>
      <c r="H19953" t="s">
        <v>18</v>
      </c>
      <c r="I19953" t="s">
        <v>122</v>
      </c>
      <c r="J19953" t="s">
        <v>30</v>
      </c>
      <c r="K19953" t="s">
        <v>123</v>
      </c>
    </row>
    <row r="19954" spans="1:11">
      <c r="A19954" s="8">
        <v>45638</v>
      </c>
      <c r="B19954">
        <v>144.78980000000001</v>
      </c>
      <c r="C19954">
        <v>145.35040000000001</v>
      </c>
      <c r="D19954">
        <v>143.61920000000001</v>
      </c>
      <c r="E19954">
        <v>143.84549999999999</v>
      </c>
      <c r="F19954">
        <v>6176300</v>
      </c>
      <c r="G19954" t="s">
        <v>18</v>
      </c>
      <c r="H19954" t="s">
        <v>18</v>
      </c>
      <c r="I19954" t="s">
        <v>122</v>
      </c>
      <c r="J19954" t="s">
        <v>30</v>
      </c>
      <c r="K19954" t="s">
        <v>123</v>
      </c>
    </row>
    <row r="19955" spans="1:11">
      <c r="A19955" s="8">
        <v>45639</v>
      </c>
      <c r="B19955">
        <v>143.27500000000001</v>
      </c>
      <c r="C19955">
        <v>144.52420000000001</v>
      </c>
      <c r="D19955">
        <v>142.6651</v>
      </c>
      <c r="E19955">
        <v>144.2192</v>
      </c>
      <c r="F19955">
        <v>8324900</v>
      </c>
      <c r="G19955" t="s">
        <v>18</v>
      </c>
      <c r="H19955" t="s">
        <v>18</v>
      </c>
      <c r="I19955" t="s">
        <v>122</v>
      </c>
      <c r="J19955" t="s">
        <v>30</v>
      </c>
      <c r="K19955" t="s">
        <v>123</v>
      </c>
    </row>
    <row r="19956" spans="1:11">
      <c r="A19956" s="8">
        <v>45642</v>
      </c>
      <c r="B19956">
        <v>144.32740000000001</v>
      </c>
      <c r="C19956">
        <v>144.8389</v>
      </c>
      <c r="D19956">
        <v>141.16999999999999</v>
      </c>
      <c r="E19956">
        <v>141.49459999999999</v>
      </c>
      <c r="F19956">
        <v>8732400</v>
      </c>
      <c r="G19956" t="s">
        <v>18</v>
      </c>
      <c r="H19956" t="s">
        <v>18</v>
      </c>
      <c r="I19956" t="s">
        <v>122</v>
      </c>
      <c r="J19956" t="s">
        <v>30</v>
      </c>
      <c r="K19956" t="s">
        <v>123</v>
      </c>
    </row>
    <row r="19957" spans="1:11">
      <c r="A19957" s="8">
        <v>45643</v>
      </c>
      <c r="B19957">
        <v>141.48480000000001</v>
      </c>
      <c r="C19957">
        <v>144.2586</v>
      </c>
      <c r="D19957">
        <v>141.3569</v>
      </c>
      <c r="E19957">
        <v>144.0127</v>
      </c>
      <c r="F19957">
        <v>10343000</v>
      </c>
      <c r="G19957" t="s">
        <v>18</v>
      </c>
      <c r="H19957" t="s">
        <v>18</v>
      </c>
      <c r="I19957" t="s">
        <v>122</v>
      </c>
      <c r="J19957" t="s">
        <v>30</v>
      </c>
      <c r="K19957" t="s">
        <v>123</v>
      </c>
    </row>
    <row r="19958" spans="1:11">
      <c r="A19958" s="8">
        <v>45644</v>
      </c>
      <c r="B19958">
        <v>143.2946</v>
      </c>
      <c r="C19958">
        <v>144.3373</v>
      </c>
      <c r="D19958">
        <v>142.30119999999999</v>
      </c>
      <c r="E19958">
        <v>142.37989999999999</v>
      </c>
      <c r="F19958">
        <v>9336100</v>
      </c>
      <c r="G19958" t="s">
        <v>18</v>
      </c>
      <c r="H19958" t="s">
        <v>18</v>
      </c>
      <c r="I19958" t="s">
        <v>122</v>
      </c>
      <c r="J19958" t="s">
        <v>30</v>
      </c>
      <c r="K19958" t="s">
        <v>123</v>
      </c>
    </row>
    <row r="19959" spans="1:11">
      <c r="A19959" s="8">
        <v>45645</v>
      </c>
      <c r="B19959">
        <v>141.7799</v>
      </c>
      <c r="C19959">
        <v>142.84219999999999</v>
      </c>
      <c r="D19959">
        <v>141.02250000000001</v>
      </c>
      <c r="E19959">
        <v>141.22900000000001</v>
      </c>
      <c r="F19959">
        <v>9516700</v>
      </c>
      <c r="G19959" t="s">
        <v>18</v>
      </c>
      <c r="H19959" t="s">
        <v>18</v>
      </c>
      <c r="I19959" t="s">
        <v>122</v>
      </c>
      <c r="J19959" t="s">
        <v>30</v>
      </c>
      <c r="K19959" t="s">
        <v>123</v>
      </c>
    </row>
    <row r="19960" spans="1:11">
      <c r="A19960" s="8">
        <v>45646</v>
      </c>
      <c r="B19960">
        <v>140.70769999999999</v>
      </c>
      <c r="C19960">
        <v>143.0881</v>
      </c>
      <c r="D19960">
        <v>140.4126</v>
      </c>
      <c r="E19960">
        <v>142.1045</v>
      </c>
      <c r="F19960">
        <v>17702800</v>
      </c>
      <c r="G19960" t="s">
        <v>18</v>
      </c>
      <c r="H19960" t="s">
        <v>18</v>
      </c>
      <c r="I19960" t="s">
        <v>122</v>
      </c>
      <c r="J19960" t="s">
        <v>30</v>
      </c>
      <c r="K19960" t="s">
        <v>123</v>
      </c>
    </row>
    <row r="19961" spans="1:11">
      <c r="A19961" s="8">
        <v>45649</v>
      </c>
      <c r="B19961">
        <v>142.26179999999999</v>
      </c>
      <c r="C19961">
        <v>142.9504</v>
      </c>
      <c r="D19961">
        <v>141.10120000000001</v>
      </c>
      <c r="E19961">
        <v>142.8914</v>
      </c>
      <c r="F19961">
        <v>8720800</v>
      </c>
      <c r="G19961" t="s">
        <v>18</v>
      </c>
      <c r="H19961" t="s">
        <v>18</v>
      </c>
      <c r="I19961" t="s">
        <v>122</v>
      </c>
      <c r="J19961" t="s">
        <v>30</v>
      </c>
      <c r="K19961" t="s">
        <v>123</v>
      </c>
    </row>
    <row r="19962" spans="1:11">
      <c r="A19962" s="8">
        <v>45650</v>
      </c>
      <c r="B19962">
        <v>142.6258</v>
      </c>
      <c r="C19962">
        <v>143.46190000000001</v>
      </c>
      <c r="D19962">
        <v>141.9667</v>
      </c>
      <c r="E19962">
        <v>143.46190000000001</v>
      </c>
      <c r="F19962">
        <v>3164100</v>
      </c>
      <c r="G19962" t="s">
        <v>18</v>
      </c>
      <c r="H19962" t="s">
        <v>18</v>
      </c>
      <c r="I19962" t="s">
        <v>122</v>
      </c>
      <c r="J19962" t="s">
        <v>30</v>
      </c>
      <c r="K19962" t="s">
        <v>123</v>
      </c>
    </row>
    <row r="19963" spans="1:11">
      <c r="A19963" s="8">
        <v>45652</v>
      </c>
      <c r="B19963">
        <v>143.12739999999999</v>
      </c>
      <c r="C19963">
        <v>143.97329999999999</v>
      </c>
      <c r="D19963">
        <v>142.71430000000001</v>
      </c>
      <c r="E19963">
        <v>143.19630000000001</v>
      </c>
      <c r="F19963">
        <v>4656300</v>
      </c>
      <c r="G19963" t="s">
        <v>18</v>
      </c>
      <c r="H19963" t="s">
        <v>18</v>
      </c>
      <c r="I19963" t="s">
        <v>122</v>
      </c>
      <c r="J19963" t="s">
        <v>30</v>
      </c>
      <c r="K19963" t="s">
        <v>123</v>
      </c>
    </row>
    <row r="19964" spans="1:11">
      <c r="A19964" s="8">
        <v>45653</v>
      </c>
      <c r="B19964">
        <v>142.49789999999999</v>
      </c>
      <c r="C19964">
        <v>144.1996</v>
      </c>
      <c r="D19964">
        <v>142.31100000000001</v>
      </c>
      <c r="E19964">
        <v>142.67500000000001</v>
      </c>
      <c r="F19964">
        <v>5588300</v>
      </c>
      <c r="G19964" t="s">
        <v>18</v>
      </c>
      <c r="H19964" t="s">
        <v>18</v>
      </c>
      <c r="I19964" t="s">
        <v>122</v>
      </c>
      <c r="J19964" t="s">
        <v>30</v>
      </c>
      <c r="K19964" t="s">
        <v>123</v>
      </c>
    </row>
    <row r="19965" spans="1:11">
      <c r="A19965" s="8">
        <v>45656</v>
      </c>
      <c r="B19965">
        <v>142.4684</v>
      </c>
      <c r="C19965">
        <v>142.5077</v>
      </c>
      <c r="D19965">
        <v>140.60929999999999</v>
      </c>
      <c r="E19965">
        <v>140.99289999999999</v>
      </c>
      <c r="F19965">
        <v>6268700</v>
      </c>
      <c r="G19965" t="s">
        <v>18</v>
      </c>
      <c r="H19965" t="s">
        <v>18</v>
      </c>
      <c r="I19965" t="s">
        <v>122</v>
      </c>
      <c r="J19965" t="s">
        <v>30</v>
      </c>
      <c r="K19965" t="s">
        <v>123</v>
      </c>
    </row>
    <row r="19966" spans="1:11">
      <c r="A19966" s="8">
        <v>45657</v>
      </c>
      <c r="B19966">
        <v>141.40610000000001</v>
      </c>
      <c r="C19966">
        <v>142.30119999999999</v>
      </c>
      <c r="D19966">
        <v>140.96340000000001</v>
      </c>
      <c r="E19966">
        <v>142.25200000000001</v>
      </c>
      <c r="F19966">
        <v>5811400</v>
      </c>
      <c r="G19966" t="s">
        <v>18</v>
      </c>
      <c r="H19966" t="s">
        <v>18</v>
      </c>
      <c r="I19966" t="s">
        <v>122</v>
      </c>
      <c r="J19966" t="s">
        <v>30</v>
      </c>
      <c r="K19966" t="s">
        <v>123</v>
      </c>
    </row>
    <row r="19967" spans="1:11">
      <c r="A19967" s="8">
        <v>45659</v>
      </c>
      <c r="B19967">
        <v>142.852</v>
      </c>
      <c r="C19967">
        <v>143.38319999999999</v>
      </c>
      <c r="D19967">
        <v>141.42580000000001</v>
      </c>
      <c r="E19967">
        <v>141.6618</v>
      </c>
      <c r="F19967">
        <v>6051300</v>
      </c>
      <c r="G19967" t="s">
        <v>18</v>
      </c>
      <c r="H19967" t="s">
        <v>18</v>
      </c>
      <c r="I19967" t="s">
        <v>122</v>
      </c>
      <c r="J19967" t="s">
        <v>30</v>
      </c>
      <c r="K19967" t="s">
        <v>123</v>
      </c>
    </row>
    <row r="19968" spans="1:11">
      <c r="A19968" s="8">
        <v>45660</v>
      </c>
      <c r="B19968">
        <v>141.71100000000001</v>
      </c>
      <c r="C19968">
        <v>142.2028</v>
      </c>
      <c r="D19968">
        <v>141.26840000000001</v>
      </c>
      <c r="E19968">
        <v>141.82910000000001</v>
      </c>
      <c r="F19968">
        <v>5878800</v>
      </c>
      <c r="G19968" t="s">
        <v>18</v>
      </c>
      <c r="H19968" t="s">
        <v>18</v>
      </c>
      <c r="I19968" t="s">
        <v>122</v>
      </c>
      <c r="J19968" t="s">
        <v>30</v>
      </c>
      <c r="K19968" t="s">
        <v>123</v>
      </c>
    </row>
    <row r="19969" spans="1:11">
      <c r="A19969" s="8">
        <v>45663</v>
      </c>
      <c r="B19969">
        <v>141.1602</v>
      </c>
      <c r="C19969">
        <v>142.4487</v>
      </c>
      <c r="D19969">
        <v>140.58969999999999</v>
      </c>
      <c r="E19969">
        <v>141.30770000000001</v>
      </c>
      <c r="F19969">
        <v>7910500</v>
      </c>
      <c r="G19969" t="s">
        <v>18</v>
      </c>
      <c r="H19969" t="s">
        <v>18</v>
      </c>
      <c r="I19969" t="s">
        <v>122</v>
      </c>
      <c r="J19969" t="s">
        <v>30</v>
      </c>
      <c r="K19969" t="s">
        <v>123</v>
      </c>
    </row>
    <row r="19970" spans="1:11">
      <c r="A19970" s="8">
        <v>45664</v>
      </c>
      <c r="B19970">
        <v>141.40610000000001</v>
      </c>
      <c r="C19970">
        <v>144.77010000000001</v>
      </c>
      <c r="D19970">
        <v>141.2389</v>
      </c>
      <c r="E19970">
        <v>143.8356</v>
      </c>
      <c r="F19970">
        <v>8422000</v>
      </c>
      <c r="G19970" t="s">
        <v>18</v>
      </c>
      <c r="H19970" t="s">
        <v>18</v>
      </c>
      <c r="I19970" t="s">
        <v>122</v>
      </c>
      <c r="J19970" t="s">
        <v>30</v>
      </c>
      <c r="K19970" t="s">
        <v>123</v>
      </c>
    </row>
    <row r="19971" spans="1:11">
      <c r="A19971" s="8">
        <v>45665</v>
      </c>
      <c r="B19971">
        <v>143.1078</v>
      </c>
      <c r="C19971">
        <v>143.20609999999999</v>
      </c>
      <c r="D19971">
        <v>139.1241</v>
      </c>
      <c r="E19971">
        <v>139.94049999999999</v>
      </c>
      <c r="F19971">
        <v>11175600</v>
      </c>
      <c r="G19971" t="s">
        <v>18</v>
      </c>
      <c r="H19971" t="s">
        <v>18</v>
      </c>
      <c r="I19971" t="s">
        <v>122</v>
      </c>
      <c r="J19971" t="s">
        <v>30</v>
      </c>
      <c r="K19971" t="s">
        <v>123</v>
      </c>
    </row>
    <row r="19972" spans="1:11">
      <c r="A19972" s="8">
        <v>45667</v>
      </c>
      <c r="B19972">
        <v>138.69130000000001</v>
      </c>
      <c r="C19972">
        <v>141.3176</v>
      </c>
      <c r="D19972">
        <v>138.37649999999999</v>
      </c>
      <c r="E19972">
        <v>139.73390000000001</v>
      </c>
      <c r="F19972">
        <v>8821500</v>
      </c>
      <c r="G19972" t="s">
        <v>18</v>
      </c>
      <c r="H19972" t="s">
        <v>18</v>
      </c>
      <c r="I19972" t="s">
        <v>122</v>
      </c>
      <c r="J19972" t="s">
        <v>30</v>
      </c>
      <c r="K19972" t="s">
        <v>123</v>
      </c>
    </row>
    <row r="19973" spans="1:11">
      <c r="A19973" s="8">
        <v>45670</v>
      </c>
      <c r="B19973">
        <v>140.6388</v>
      </c>
      <c r="C19973">
        <v>142.69460000000001</v>
      </c>
      <c r="D19973">
        <v>139.97980000000001</v>
      </c>
      <c r="E19973">
        <v>142.1045</v>
      </c>
      <c r="F19973">
        <v>10376400</v>
      </c>
      <c r="G19973" t="s">
        <v>18</v>
      </c>
      <c r="H19973" t="s">
        <v>18</v>
      </c>
      <c r="I19973" t="s">
        <v>122</v>
      </c>
      <c r="J19973" t="s">
        <v>30</v>
      </c>
      <c r="K19973" t="s">
        <v>123</v>
      </c>
    </row>
    <row r="19974" spans="1:11">
      <c r="A19974" s="8">
        <v>45671</v>
      </c>
      <c r="B19974">
        <v>142.13399999999999</v>
      </c>
      <c r="C19974">
        <v>142.43889999999999</v>
      </c>
      <c r="D19974">
        <v>140.52080000000001</v>
      </c>
      <c r="E19974">
        <v>142.37989999999999</v>
      </c>
      <c r="F19974">
        <v>8681700</v>
      </c>
      <c r="G19974" t="s">
        <v>18</v>
      </c>
      <c r="H19974" t="s">
        <v>18</v>
      </c>
      <c r="I19974" t="s">
        <v>122</v>
      </c>
      <c r="J19974" t="s">
        <v>30</v>
      </c>
      <c r="K19974" t="s">
        <v>123</v>
      </c>
    </row>
    <row r="19975" spans="1:11">
      <c r="A19975" s="8">
        <v>45672</v>
      </c>
      <c r="B19975">
        <v>142.9307</v>
      </c>
      <c r="C19975">
        <v>143.65860000000001</v>
      </c>
      <c r="D19975">
        <v>141.89789999999999</v>
      </c>
      <c r="E19975">
        <v>142.59630000000001</v>
      </c>
      <c r="F19975">
        <v>7434600</v>
      </c>
      <c r="G19975" t="s">
        <v>18</v>
      </c>
      <c r="H19975" t="s">
        <v>18</v>
      </c>
      <c r="I19975" t="s">
        <v>122</v>
      </c>
      <c r="J19975" t="s">
        <v>30</v>
      </c>
      <c r="K19975" t="s">
        <v>123</v>
      </c>
    </row>
    <row r="19976" spans="1:11">
      <c r="A19976" s="8">
        <v>45673</v>
      </c>
      <c r="B19976">
        <v>141.95689999999999</v>
      </c>
      <c r="C19976">
        <v>145.6455</v>
      </c>
      <c r="D19976">
        <v>141.7012</v>
      </c>
      <c r="E19976">
        <v>145.35040000000001</v>
      </c>
      <c r="F19976">
        <v>8964000</v>
      </c>
      <c r="G19976" t="s">
        <v>18</v>
      </c>
      <c r="H19976" t="s">
        <v>18</v>
      </c>
      <c r="I19976" t="s">
        <v>122</v>
      </c>
      <c r="J19976" t="s">
        <v>30</v>
      </c>
      <c r="K19976" t="s">
        <v>123</v>
      </c>
    </row>
    <row r="19977" spans="1:11">
      <c r="A19977" s="8">
        <v>45674</v>
      </c>
      <c r="B19977">
        <v>145.0258</v>
      </c>
      <c r="C19977">
        <v>145.9504</v>
      </c>
      <c r="D19977">
        <v>144.20939999999999</v>
      </c>
      <c r="E19977">
        <v>144.6225</v>
      </c>
      <c r="F19977">
        <v>10773100</v>
      </c>
      <c r="G19977" t="s">
        <v>18</v>
      </c>
      <c r="H19977" t="s">
        <v>18</v>
      </c>
      <c r="I19977" t="s">
        <v>122</v>
      </c>
      <c r="J19977" t="s">
        <v>30</v>
      </c>
      <c r="K19977" t="s">
        <v>123</v>
      </c>
    </row>
    <row r="19978" spans="1:11">
      <c r="A19978" s="8">
        <v>45678</v>
      </c>
      <c r="B19978">
        <v>145.1439</v>
      </c>
      <c r="C19978">
        <v>146.42259999999999</v>
      </c>
      <c r="D19978">
        <v>144.6422</v>
      </c>
      <c r="E19978">
        <v>145.7242</v>
      </c>
      <c r="F19978">
        <v>11111700</v>
      </c>
      <c r="G19978" t="s">
        <v>18</v>
      </c>
      <c r="H19978" t="s">
        <v>18</v>
      </c>
      <c r="I19978" t="s">
        <v>122</v>
      </c>
      <c r="J19978" t="s">
        <v>30</v>
      </c>
      <c r="K19978" t="s">
        <v>123</v>
      </c>
    </row>
    <row r="19979" spans="1:11">
      <c r="A19979" s="8">
        <v>45679</v>
      </c>
      <c r="B19979">
        <v>141.6422</v>
      </c>
      <c r="C19979">
        <v>143.0881</v>
      </c>
      <c r="D19979">
        <v>139.78309999999999</v>
      </c>
      <c r="E19979">
        <v>142.8914</v>
      </c>
      <c r="F19979">
        <v>16834700</v>
      </c>
      <c r="G19979" t="s">
        <v>18</v>
      </c>
      <c r="H19979" t="s">
        <v>18</v>
      </c>
      <c r="I19979" t="s">
        <v>122</v>
      </c>
      <c r="J19979" t="s">
        <v>30</v>
      </c>
      <c r="K19979" t="s">
        <v>123</v>
      </c>
    </row>
    <row r="19980" spans="1:11">
      <c r="A19980" s="8">
        <v>45680</v>
      </c>
      <c r="B19980">
        <v>143.05860000000001</v>
      </c>
      <c r="C19980">
        <v>145.4881</v>
      </c>
      <c r="D19980">
        <v>142.43889999999999</v>
      </c>
      <c r="E19980">
        <v>144.2389</v>
      </c>
      <c r="F19980">
        <v>10506400</v>
      </c>
      <c r="G19980" t="s">
        <v>18</v>
      </c>
      <c r="H19980" t="s">
        <v>18</v>
      </c>
      <c r="I19980" t="s">
        <v>122</v>
      </c>
      <c r="J19980" t="s">
        <v>30</v>
      </c>
      <c r="K19980" t="s">
        <v>123</v>
      </c>
    </row>
    <row r="19981" spans="1:11">
      <c r="A19981" s="8">
        <v>45681</v>
      </c>
      <c r="B19981">
        <v>144.40610000000001</v>
      </c>
      <c r="C19981">
        <v>145.21270000000001</v>
      </c>
      <c r="D19981">
        <v>143.98320000000001</v>
      </c>
      <c r="E19981">
        <v>144.416</v>
      </c>
      <c r="F19981">
        <v>9887300</v>
      </c>
      <c r="G19981" t="s">
        <v>18</v>
      </c>
      <c r="H19981" t="s">
        <v>18</v>
      </c>
      <c r="I19981" t="s">
        <v>122</v>
      </c>
      <c r="J19981" t="s">
        <v>30</v>
      </c>
      <c r="K19981" t="s">
        <v>123</v>
      </c>
    </row>
    <row r="19982" spans="1:11">
      <c r="A19982" s="8">
        <v>45684</v>
      </c>
      <c r="B19982">
        <v>146.01929999999999</v>
      </c>
      <c r="C19982">
        <v>150.9374</v>
      </c>
      <c r="D19982">
        <v>145.57669999999999</v>
      </c>
      <c r="E19982">
        <v>150.38659999999999</v>
      </c>
      <c r="F19982">
        <v>15152300</v>
      </c>
      <c r="G19982" t="s">
        <v>18</v>
      </c>
      <c r="H19982" t="s">
        <v>18</v>
      </c>
      <c r="I19982" t="s">
        <v>122</v>
      </c>
      <c r="J19982" t="s">
        <v>30</v>
      </c>
      <c r="K19982" t="s">
        <v>123</v>
      </c>
    </row>
    <row r="19983" spans="1:11">
      <c r="A19983" s="8">
        <v>45685</v>
      </c>
      <c r="B19983">
        <v>150.16040000000001</v>
      </c>
      <c r="C19983">
        <v>150.46530000000001</v>
      </c>
      <c r="D19983">
        <v>147.839</v>
      </c>
      <c r="E19983">
        <v>147.9177</v>
      </c>
      <c r="F19983">
        <v>10320600</v>
      </c>
      <c r="G19983" t="s">
        <v>18</v>
      </c>
      <c r="H19983" t="s">
        <v>18</v>
      </c>
      <c r="I19983" t="s">
        <v>122</v>
      </c>
      <c r="J19983" t="s">
        <v>30</v>
      </c>
      <c r="K19983" t="s">
        <v>123</v>
      </c>
    </row>
    <row r="19984" spans="1:11">
      <c r="A19984" s="8">
        <v>45686</v>
      </c>
      <c r="B19984">
        <v>148.03569999999999</v>
      </c>
      <c r="C19984">
        <v>149.3931</v>
      </c>
      <c r="D19984">
        <v>147.54390000000001</v>
      </c>
      <c r="E19984">
        <v>148.67509999999999</v>
      </c>
      <c r="F19984">
        <v>7156400</v>
      </c>
      <c r="G19984" t="s">
        <v>18</v>
      </c>
      <c r="H19984" t="s">
        <v>18</v>
      </c>
      <c r="I19984" t="s">
        <v>122</v>
      </c>
      <c r="J19984" t="s">
        <v>30</v>
      </c>
      <c r="K19984" t="s">
        <v>123</v>
      </c>
    </row>
    <row r="19985" spans="1:11">
      <c r="A19985" s="8">
        <v>45687</v>
      </c>
      <c r="B19985">
        <v>149.42269999999999</v>
      </c>
      <c r="C19985">
        <v>151.61609999999999</v>
      </c>
      <c r="D19985">
        <v>148.8817</v>
      </c>
      <c r="E19985">
        <v>150.36689999999999</v>
      </c>
      <c r="F19985">
        <v>8911000</v>
      </c>
      <c r="G19985" t="s">
        <v>18</v>
      </c>
      <c r="H19985" t="s">
        <v>18</v>
      </c>
      <c r="I19985" t="s">
        <v>122</v>
      </c>
      <c r="J19985" t="s">
        <v>30</v>
      </c>
      <c r="K19985" t="s">
        <v>123</v>
      </c>
    </row>
    <row r="19986" spans="1:11">
      <c r="A19986" s="8">
        <v>45688</v>
      </c>
      <c r="B19986">
        <v>150.12100000000001</v>
      </c>
      <c r="C19986">
        <v>150.67179999999999</v>
      </c>
      <c r="D19986">
        <v>149.5702</v>
      </c>
      <c r="E19986">
        <v>149.65870000000001</v>
      </c>
      <c r="F19986">
        <v>8458700</v>
      </c>
      <c r="G19986" t="s">
        <v>18</v>
      </c>
      <c r="H19986" t="s">
        <v>18</v>
      </c>
      <c r="I19986" t="s">
        <v>122</v>
      </c>
      <c r="J19986" t="s">
        <v>30</v>
      </c>
      <c r="K19986" t="s">
        <v>123</v>
      </c>
    </row>
    <row r="19987" spans="1:11">
      <c r="A19987" s="8">
        <v>45691</v>
      </c>
      <c r="B19987">
        <v>149.5112</v>
      </c>
      <c r="C19987">
        <v>149.9735</v>
      </c>
      <c r="D19987">
        <v>148.31110000000001</v>
      </c>
      <c r="E19987">
        <v>149.38329999999999</v>
      </c>
      <c r="F19987">
        <v>6687500</v>
      </c>
      <c r="G19987" t="s">
        <v>18</v>
      </c>
      <c r="H19987" t="s">
        <v>18</v>
      </c>
      <c r="I19987" t="s">
        <v>122</v>
      </c>
      <c r="J19987" t="s">
        <v>30</v>
      </c>
      <c r="K19987" t="s">
        <v>123</v>
      </c>
    </row>
    <row r="19988" spans="1:11">
      <c r="A19988" s="8">
        <v>45692</v>
      </c>
      <c r="B19988">
        <v>148.88159999999999</v>
      </c>
      <c r="C19988">
        <v>151.65549999999999</v>
      </c>
      <c r="D19988">
        <v>148.47839999999999</v>
      </c>
      <c r="E19988">
        <v>150.9768</v>
      </c>
      <c r="F19988">
        <v>9645000</v>
      </c>
      <c r="G19988" t="s">
        <v>18</v>
      </c>
      <c r="H19988" t="s">
        <v>18</v>
      </c>
      <c r="I19988" t="s">
        <v>122</v>
      </c>
      <c r="J19988" t="s">
        <v>30</v>
      </c>
      <c r="K19988" t="s">
        <v>123</v>
      </c>
    </row>
    <row r="19989" spans="1:11">
      <c r="A19989" s="8">
        <v>45693</v>
      </c>
      <c r="B19989">
        <v>151.3014</v>
      </c>
      <c r="C19989">
        <v>152.19649999999999</v>
      </c>
      <c r="D19989">
        <v>150.7997</v>
      </c>
      <c r="E19989">
        <v>152.15710000000001</v>
      </c>
      <c r="F19989">
        <v>8947000</v>
      </c>
      <c r="G19989" t="s">
        <v>18</v>
      </c>
      <c r="H19989" t="s">
        <v>18</v>
      </c>
      <c r="I19989" t="s">
        <v>122</v>
      </c>
      <c r="J19989" t="s">
        <v>30</v>
      </c>
      <c r="K19989" t="s">
        <v>123</v>
      </c>
    </row>
    <row r="19990" spans="1:11">
      <c r="A19990" s="8">
        <v>45694</v>
      </c>
      <c r="B19990">
        <v>152.25550000000001</v>
      </c>
      <c r="C19990">
        <v>152.3047</v>
      </c>
      <c r="D19990">
        <v>150.86859999999999</v>
      </c>
      <c r="E19990">
        <v>150.99639999999999</v>
      </c>
      <c r="F19990">
        <v>7418100</v>
      </c>
      <c r="G19990" t="s">
        <v>18</v>
      </c>
      <c r="H19990" t="s">
        <v>18</v>
      </c>
      <c r="I19990" t="s">
        <v>122</v>
      </c>
      <c r="J19990" t="s">
        <v>30</v>
      </c>
      <c r="K19990" t="s">
        <v>123</v>
      </c>
    </row>
    <row r="19991" spans="1:11">
      <c r="A19991" s="8">
        <v>45695</v>
      </c>
      <c r="B19991">
        <v>151.01609999999999</v>
      </c>
      <c r="C19991">
        <v>151.96039999999999</v>
      </c>
      <c r="D19991">
        <v>150.29810000000001</v>
      </c>
      <c r="E19991">
        <v>150.61279999999999</v>
      </c>
      <c r="F19991">
        <v>6204900</v>
      </c>
      <c r="G19991" t="s">
        <v>18</v>
      </c>
      <c r="H19991" t="s">
        <v>18</v>
      </c>
      <c r="I19991" t="s">
        <v>122</v>
      </c>
      <c r="J19991" t="s">
        <v>30</v>
      </c>
      <c r="K19991" t="s">
        <v>123</v>
      </c>
    </row>
    <row r="19992" spans="1:11">
      <c r="A19992" s="8">
        <v>45698</v>
      </c>
      <c r="B19992">
        <v>151.09479999999999</v>
      </c>
      <c r="C19992">
        <v>151.8424</v>
      </c>
      <c r="D19992">
        <v>149.79640000000001</v>
      </c>
      <c r="E19992">
        <v>151.71449999999999</v>
      </c>
      <c r="F19992">
        <v>6936200</v>
      </c>
      <c r="G19992" t="s">
        <v>18</v>
      </c>
      <c r="H19992" t="s">
        <v>18</v>
      </c>
      <c r="I19992" t="s">
        <v>122</v>
      </c>
      <c r="J19992" t="s">
        <v>30</v>
      </c>
      <c r="K19992" t="s">
        <v>123</v>
      </c>
    </row>
    <row r="19993" spans="1:11">
      <c r="A19993" s="8">
        <v>45699</v>
      </c>
      <c r="B19993">
        <v>151.5866</v>
      </c>
      <c r="C19993">
        <v>153.82929999999999</v>
      </c>
      <c r="D19993">
        <v>151.4194</v>
      </c>
      <c r="E19993">
        <v>153.5735</v>
      </c>
      <c r="F19993">
        <v>7554500</v>
      </c>
      <c r="G19993" t="s">
        <v>18</v>
      </c>
      <c r="H19993" t="s">
        <v>18</v>
      </c>
      <c r="I19993" t="s">
        <v>122</v>
      </c>
      <c r="J19993" t="s">
        <v>30</v>
      </c>
      <c r="K19993" t="s">
        <v>123</v>
      </c>
    </row>
    <row r="19994" spans="1:11">
      <c r="A19994" s="8">
        <v>45700</v>
      </c>
      <c r="B19994">
        <v>152.7276</v>
      </c>
      <c r="C19994">
        <v>153.1112</v>
      </c>
      <c r="D19994">
        <v>151.744</v>
      </c>
      <c r="E19994">
        <v>152.71780000000001</v>
      </c>
      <c r="F19994">
        <v>7746000</v>
      </c>
      <c r="G19994" t="s">
        <v>18</v>
      </c>
      <c r="H19994" t="s">
        <v>18</v>
      </c>
      <c r="I19994" t="s">
        <v>122</v>
      </c>
      <c r="J19994" t="s">
        <v>30</v>
      </c>
      <c r="K19994" t="s">
        <v>123</v>
      </c>
    </row>
    <row r="19995" spans="1:11">
      <c r="A19995" s="8">
        <v>45701</v>
      </c>
      <c r="B19995">
        <v>152.71780000000001</v>
      </c>
      <c r="C19995">
        <v>155.54079999999999</v>
      </c>
      <c r="D19995">
        <v>152.25550000000001</v>
      </c>
      <c r="E19995">
        <v>154.67519999999999</v>
      </c>
      <c r="F19995">
        <v>10704700</v>
      </c>
      <c r="G19995" t="s">
        <v>18</v>
      </c>
      <c r="H19995" t="s">
        <v>18</v>
      </c>
      <c r="I19995" t="s">
        <v>122</v>
      </c>
      <c r="J19995" t="s">
        <v>30</v>
      </c>
      <c r="K19995" t="s">
        <v>123</v>
      </c>
    </row>
    <row r="19996" spans="1:11">
      <c r="A19996" s="8">
        <v>45702</v>
      </c>
      <c r="B19996">
        <v>154.71449999999999</v>
      </c>
      <c r="C19996">
        <v>154.89160000000001</v>
      </c>
      <c r="D19996">
        <v>153.50470000000001</v>
      </c>
      <c r="E19996">
        <v>153.5932</v>
      </c>
      <c r="F19996">
        <v>6411800</v>
      </c>
      <c r="G19996" t="s">
        <v>18</v>
      </c>
      <c r="H19996" t="s">
        <v>18</v>
      </c>
      <c r="I19996" t="s">
        <v>122</v>
      </c>
      <c r="J19996" t="s">
        <v>30</v>
      </c>
      <c r="K19996" t="s">
        <v>123</v>
      </c>
    </row>
    <row r="19997" spans="1:11">
      <c r="A19997" s="8">
        <v>45706</v>
      </c>
      <c r="B19997">
        <v>152.8297</v>
      </c>
      <c r="C19997">
        <v>154.12860000000001</v>
      </c>
      <c r="D19997">
        <v>151.9374</v>
      </c>
      <c r="E19997">
        <v>153.67250000000001</v>
      </c>
      <c r="F19997">
        <v>9670700</v>
      </c>
      <c r="G19997" t="s">
        <v>127</v>
      </c>
      <c r="H19997" t="s">
        <v>18</v>
      </c>
      <c r="I19997" t="s">
        <v>122</v>
      </c>
      <c r="J19997" t="s">
        <v>30</v>
      </c>
      <c r="K19997" t="s">
        <v>123</v>
      </c>
    </row>
    <row r="19998" spans="1:11">
      <c r="A19998" s="8">
        <v>45707</v>
      </c>
      <c r="B19998">
        <v>153.6824</v>
      </c>
      <c r="C19998">
        <v>156.95439999999999</v>
      </c>
      <c r="D19998">
        <v>153.43459999999999</v>
      </c>
      <c r="E19998">
        <v>156.5479</v>
      </c>
      <c r="F19998">
        <v>7974700</v>
      </c>
      <c r="G19998" t="s">
        <v>18</v>
      </c>
      <c r="H19998" t="s">
        <v>18</v>
      </c>
      <c r="I19998" t="s">
        <v>122</v>
      </c>
      <c r="J19998" t="s">
        <v>30</v>
      </c>
      <c r="K19998" t="s">
        <v>123</v>
      </c>
    </row>
    <row r="19999" spans="1:11">
      <c r="A19999" s="8">
        <v>45708</v>
      </c>
      <c r="B19999">
        <v>155.61590000000001</v>
      </c>
      <c r="C19999">
        <v>158.59039999999999</v>
      </c>
      <c r="D19999">
        <v>155.61590000000001</v>
      </c>
      <c r="E19999">
        <v>158.3227</v>
      </c>
      <c r="F19999">
        <v>7224000</v>
      </c>
      <c r="G19999" t="s">
        <v>18</v>
      </c>
      <c r="H19999" t="s">
        <v>18</v>
      </c>
      <c r="I19999" t="s">
        <v>122</v>
      </c>
      <c r="J19999" t="s">
        <v>30</v>
      </c>
      <c r="K19999" t="s">
        <v>123</v>
      </c>
    </row>
    <row r="20000" spans="1:11">
      <c r="A20000" s="8">
        <v>45709</v>
      </c>
      <c r="B20000">
        <v>158.52099999999999</v>
      </c>
      <c r="C20000">
        <v>162.12010000000001</v>
      </c>
      <c r="D20000">
        <v>157.92609999999999</v>
      </c>
      <c r="E20000">
        <v>160.9204</v>
      </c>
      <c r="F20000">
        <v>12546900</v>
      </c>
      <c r="G20000" t="s">
        <v>18</v>
      </c>
      <c r="H20000" t="s">
        <v>18</v>
      </c>
      <c r="I20000" t="s">
        <v>122</v>
      </c>
      <c r="J20000" t="s">
        <v>30</v>
      </c>
      <c r="K20000" t="s">
        <v>123</v>
      </c>
    </row>
    <row r="20001" spans="1:11">
      <c r="A20001" s="8">
        <v>45712</v>
      </c>
      <c r="B20001">
        <v>161.2972</v>
      </c>
      <c r="C20001">
        <v>163.46850000000001</v>
      </c>
      <c r="D20001">
        <v>160.67250000000001</v>
      </c>
      <c r="E20001">
        <v>162.34819999999999</v>
      </c>
      <c r="F20001">
        <v>10201900</v>
      </c>
      <c r="G20001" t="s">
        <v>18</v>
      </c>
      <c r="H20001" t="s">
        <v>18</v>
      </c>
      <c r="I20001" t="s">
        <v>122</v>
      </c>
      <c r="J20001" t="s">
        <v>30</v>
      </c>
      <c r="K20001" t="s">
        <v>123</v>
      </c>
    </row>
    <row r="20002" spans="1:11">
      <c r="A20002" s="8">
        <v>45713</v>
      </c>
      <c r="B20002">
        <v>162.70509999999999</v>
      </c>
      <c r="C20002">
        <v>165.0153</v>
      </c>
      <c r="D20002">
        <v>162.54650000000001</v>
      </c>
      <c r="E20002">
        <v>164.6782</v>
      </c>
      <c r="F20002">
        <v>12303700</v>
      </c>
      <c r="G20002" t="s">
        <v>18</v>
      </c>
      <c r="H20002" t="s">
        <v>18</v>
      </c>
      <c r="I20002" t="s">
        <v>122</v>
      </c>
      <c r="J20002" t="s">
        <v>30</v>
      </c>
      <c r="K20002" t="s">
        <v>123</v>
      </c>
    </row>
    <row r="20003" spans="1:11">
      <c r="A20003" s="8">
        <v>45714</v>
      </c>
      <c r="B20003">
        <v>163.67679999999999</v>
      </c>
      <c r="C20003">
        <v>163.72630000000001</v>
      </c>
      <c r="D20003">
        <v>161.1782</v>
      </c>
      <c r="E20003">
        <v>161.69380000000001</v>
      </c>
      <c r="F20003">
        <v>11396400</v>
      </c>
      <c r="G20003" t="s">
        <v>18</v>
      </c>
      <c r="H20003" t="s">
        <v>18</v>
      </c>
      <c r="I20003" t="s">
        <v>122</v>
      </c>
      <c r="J20003" t="s">
        <v>30</v>
      </c>
      <c r="K20003" t="s">
        <v>123</v>
      </c>
    </row>
    <row r="20004" spans="1:11">
      <c r="A20004" s="8">
        <v>45715</v>
      </c>
      <c r="B20004">
        <v>160.93029999999999</v>
      </c>
      <c r="C20004">
        <v>162.5564</v>
      </c>
      <c r="D20004">
        <v>160.3552</v>
      </c>
      <c r="E20004">
        <v>162.3382</v>
      </c>
      <c r="F20004">
        <v>8364600</v>
      </c>
      <c r="G20004" t="s">
        <v>18</v>
      </c>
      <c r="H20004" t="s">
        <v>18</v>
      </c>
      <c r="I20004" t="s">
        <v>122</v>
      </c>
      <c r="J20004" t="s">
        <v>30</v>
      </c>
      <c r="K20004" t="s">
        <v>123</v>
      </c>
    </row>
    <row r="20005" spans="1:11">
      <c r="A20005" s="8">
        <v>45716</v>
      </c>
      <c r="B20005">
        <v>162.91329999999999</v>
      </c>
      <c r="C20005">
        <v>164.52950000000001</v>
      </c>
      <c r="D20005">
        <v>161.31700000000001</v>
      </c>
      <c r="E20005">
        <v>163.6173</v>
      </c>
      <c r="F20005">
        <v>12037200</v>
      </c>
      <c r="G20005" t="s">
        <v>18</v>
      </c>
      <c r="H20005" t="s">
        <v>18</v>
      </c>
      <c r="I20005" t="s">
        <v>122</v>
      </c>
      <c r="J20005" t="s">
        <v>30</v>
      </c>
      <c r="K20005" t="s">
        <v>123</v>
      </c>
    </row>
    <row r="20006" spans="1:11">
      <c r="A20006" s="8">
        <v>45719</v>
      </c>
      <c r="B20006">
        <v>163.55779999999999</v>
      </c>
      <c r="C20006">
        <v>165.9076</v>
      </c>
      <c r="D20006">
        <v>163.43879999999999</v>
      </c>
      <c r="E20006">
        <v>165.85810000000001</v>
      </c>
      <c r="F20006">
        <v>9191500</v>
      </c>
      <c r="G20006" t="s">
        <v>18</v>
      </c>
      <c r="H20006" t="s">
        <v>18</v>
      </c>
      <c r="I20006" t="s">
        <v>122</v>
      </c>
      <c r="J20006" t="s">
        <v>30</v>
      </c>
      <c r="K20006" t="s">
        <v>123</v>
      </c>
    </row>
    <row r="20007" spans="1:11">
      <c r="A20007" s="8">
        <v>45720</v>
      </c>
      <c r="B20007">
        <v>166.65129999999999</v>
      </c>
      <c r="C20007">
        <v>168.54499999999999</v>
      </c>
      <c r="D20007">
        <v>163.91470000000001</v>
      </c>
      <c r="E20007">
        <v>164.01390000000001</v>
      </c>
      <c r="F20007">
        <v>11999700</v>
      </c>
      <c r="G20007" t="s">
        <v>18</v>
      </c>
      <c r="H20007" t="s">
        <v>18</v>
      </c>
      <c r="I20007" t="s">
        <v>122</v>
      </c>
      <c r="J20007" t="s">
        <v>30</v>
      </c>
      <c r="K20007" t="s">
        <v>123</v>
      </c>
    </row>
    <row r="20008" spans="1:11">
      <c r="A20008" s="8">
        <v>45721</v>
      </c>
      <c r="B20008">
        <v>163.11160000000001</v>
      </c>
      <c r="C20008">
        <v>165.04499999999999</v>
      </c>
      <c r="D20008">
        <v>162.13990000000001</v>
      </c>
      <c r="E20008">
        <v>163.71639999999999</v>
      </c>
      <c r="F20008">
        <v>8744800</v>
      </c>
      <c r="G20008" t="s">
        <v>18</v>
      </c>
      <c r="H20008" t="s">
        <v>18</v>
      </c>
      <c r="I20008" t="s">
        <v>122</v>
      </c>
      <c r="J20008" t="s">
        <v>30</v>
      </c>
      <c r="K20008" t="s">
        <v>123</v>
      </c>
    </row>
    <row r="20009" spans="1:11">
      <c r="A20009" s="8">
        <v>45722</v>
      </c>
      <c r="B20009">
        <v>163.59739999999999</v>
      </c>
      <c r="C20009">
        <v>164.46</v>
      </c>
      <c r="D20009">
        <v>162.12010000000001</v>
      </c>
      <c r="E20009">
        <v>164.4204</v>
      </c>
      <c r="F20009">
        <v>8037900</v>
      </c>
      <c r="G20009" t="s">
        <v>18</v>
      </c>
      <c r="H20009" t="s">
        <v>18</v>
      </c>
      <c r="I20009" t="s">
        <v>122</v>
      </c>
      <c r="J20009" t="s">
        <v>30</v>
      </c>
      <c r="K20009" t="s">
        <v>123</v>
      </c>
    </row>
    <row r="20010" spans="1:11">
      <c r="A20010" s="8">
        <v>45723</v>
      </c>
      <c r="B20010">
        <v>163.72630000000001</v>
      </c>
      <c r="C20010">
        <v>167.02799999999999</v>
      </c>
      <c r="D20010">
        <v>163.30000000000001</v>
      </c>
      <c r="E20010">
        <v>165.2731</v>
      </c>
      <c r="F20010">
        <v>9637600</v>
      </c>
      <c r="G20010" t="s">
        <v>18</v>
      </c>
      <c r="H20010" t="s">
        <v>18</v>
      </c>
      <c r="I20010" t="s">
        <v>122</v>
      </c>
      <c r="J20010" t="s">
        <v>30</v>
      </c>
      <c r="K20010" t="s">
        <v>123</v>
      </c>
    </row>
    <row r="20011" spans="1:11">
      <c r="A20011" s="8">
        <v>45726</v>
      </c>
      <c r="B20011">
        <v>166.0564</v>
      </c>
      <c r="C20011">
        <v>168.45580000000001</v>
      </c>
      <c r="D20011">
        <v>165.63</v>
      </c>
      <c r="E20011">
        <v>166.27449999999999</v>
      </c>
      <c r="F20011">
        <v>17559000</v>
      </c>
      <c r="G20011" t="s">
        <v>18</v>
      </c>
      <c r="H20011" t="s">
        <v>18</v>
      </c>
      <c r="I20011" t="s">
        <v>122</v>
      </c>
      <c r="J20011" t="s">
        <v>30</v>
      </c>
      <c r="K20011" t="s">
        <v>123</v>
      </c>
    </row>
    <row r="20012" spans="1:11">
      <c r="A20012" s="8">
        <v>45727</v>
      </c>
      <c r="B20012">
        <v>165.77869999999999</v>
      </c>
      <c r="C20012">
        <v>165.87790000000001</v>
      </c>
      <c r="D20012">
        <v>163.64699999999999</v>
      </c>
      <c r="E20012">
        <v>164.45009999999999</v>
      </c>
      <c r="F20012">
        <v>9890300</v>
      </c>
      <c r="G20012" t="s">
        <v>18</v>
      </c>
      <c r="H20012" t="s">
        <v>18</v>
      </c>
      <c r="I20012" t="s">
        <v>122</v>
      </c>
      <c r="J20012" t="s">
        <v>30</v>
      </c>
      <c r="K20012" t="s">
        <v>123</v>
      </c>
    </row>
    <row r="20013" spans="1:11">
      <c r="A20013" s="8">
        <v>45728</v>
      </c>
      <c r="B20013">
        <v>162.3382</v>
      </c>
      <c r="C20013">
        <v>162.8142</v>
      </c>
      <c r="D20013">
        <v>160.851</v>
      </c>
      <c r="E20013">
        <v>161.4657</v>
      </c>
      <c r="F20013">
        <v>8010700</v>
      </c>
      <c r="G20013" t="s">
        <v>18</v>
      </c>
      <c r="H20013" t="s">
        <v>18</v>
      </c>
      <c r="I20013" t="s">
        <v>122</v>
      </c>
      <c r="J20013" t="s">
        <v>30</v>
      </c>
      <c r="K20013" t="s">
        <v>123</v>
      </c>
    </row>
    <row r="20014" spans="1:11">
      <c r="A20014" s="8">
        <v>45729</v>
      </c>
      <c r="B20014">
        <v>162.04079999999999</v>
      </c>
      <c r="C20014">
        <v>163.1413</v>
      </c>
      <c r="D20014">
        <v>161.2773</v>
      </c>
      <c r="E20014">
        <v>161.6045</v>
      </c>
      <c r="F20014">
        <v>5286700</v>
      </c>
      <c r="G20014" t="s">
        <v>18</v>
      </c>
      <c r="H20014" t="s">
        <v>18</v>
      </c>
      <c r="I20014" t="s">
        <v>122</v>
      </c>
      <c r="J20014" t="s">
        <v>30</v>
      </c>
      <c r="K20014" t="s">
        <v>123</v>
      </c>
    </row>
    <row r="20015" spans="1:11">
      <c r="A20015" s="8">
        <v>45730</v>
      </c>
      <c r="B20015">
        <v>160.74189999999999</v>
      </c>
      <c r="C20015">
        <v>161.76320000000001</v>
      </c>
      <c r="D20015">
        <v>159.73060000000001</v>
      </c>
      <c r="E20015">
        <v>161.42609999999999</v>
      </c>
      <c r="F20015">
        <v>6235800</v>
      </c>
      <c r="G20015" t="s">
        <v>18</v>
      </c>
      <c r="H20015" t="s">
        <v>18</v>
      </c>
      <c r="I20015" t="s">
        <v>122</v>
      </c>
      <c r="J20015" t="s">
        <v>30</v>
      </c>
      <c r="K20015" t="s">
        <v>123</v>
      </c>
    </row>
    <row r="20016" spans="1:11">
      <c r="A20016" s="8">
        <v>45733</v>
      </c>
      <c r="B20016">
        <v>161.02950000000001</v>
      </c>
      <c r="C20016">
        <v>162.11019999999999</v>
      </c>
      <c r="D20016">
        <v>160.3552</v>
      </c>
      <c r="E20016">
        <v>161.45580000000001</v>
      </c>
      <c r="F20016">
        <v>6669800</v>
      </c>
      <c r="G20016" t="s">
        <v>18</v>
      </c>
      <c r="H20016" t="s">
        <v>18</v>
      </c>
      <c r="I20016" t="s">
        <v>122</v>
      </c>
      <c r="J20016" t="s">
        <v>30</v>
      </c>
      <c r="K20016" t="s">
        <v>123</v>
      </c>
    </row>
    <row r="20017" spans="1:11">
      <c r="A20017" s="8">
        <v>45734</v>
      </c>
      <c r="B20017">
        <v>162.05070000000001</v>
      </c>
      <c r="C20017">
        <v>163.45859999999999</v>
      </c>
      <c r="D20017">
        <v>161.5847</v>
      </c>
      <c r="E20017">
        <v>162.85380000000001</v>
      </c>
      <c r="F20017">
        <v>7348800</v>
      </c>
      <c r="G20017" t="s">
        <v>18</v>
      </c>
      <c r="H20017" t="s">
        <v>18</v>
      </c>
      <c r="I20017" t="s">
        <v>122</v>
      </c>
      <c r="J20017" t="s">
        <v>30</v>
      </c>
      <c r="K20017" t="s">
        <v>123</v>
      </c>
    </row>
    <row r="20018" spans="1:11">
      <c r="A20018" s="8">
        <v>45735</v>
      </c>
      <c r="B20018">
        <v>162.5762</v>
      </c>
      <c r="C20018">
        <v>162.96289999999999</v>
      </c>
      <c r="D20018">
        <v>160.8312</v>
      </c>
      <c r="E20018">
        <v>161.6045</v>
      </c>
      <c r="F20018">
        <v>5936400</v>
      </c>
      <c r="G20018" t="s">
        <v>18</v>
      </c>
      <c r="H20018" t="s">
        <v>18</v>
      </c>
      <c r="I20018" t="s">
        <v>122</v>
      </c>
      <c r="J20018" t="s">
        <v>30</v>
      </c>
      <c r="K20018" t="s">
        <v>123</v>
      </c>
    </row>
    <row r="20019" spans="1:11">
      <c r="A20019" s="8">
        <v>45736</v>
      </c>
      <c r="B20019">
        <v>161.61439999999999</v>
      </c>
      <c r="C20019">
        <v>161.81270000000001</v>
      </c>
      <c r="D20019">
        <v>160.55350000000001</v>
      </c>
      <c r="E20019">
        <v>161.6343</v>
      </c>
      <c r="F20019">
        <v>7485900</v>
      </c>
      <c r="G20019" t="s">
        <v>18</v>
      </c>
      <c r="H20019" t="s">
        <v>18</v>
      </c>
      <c r="I20019" t="s">
        <v>122</v>
      </c>
      <c r="J20019" t="s">
        <v>30</v>
      </c>
      <c r="K20019" t="s">
        <v>123</v>
      </c>
    </row>
    <row r="20020" spans="1:11">
      <c r="A20020" s="8">
        <v>45737</v>
      </c>
      <c r="B20020">
        <v>161.61439999999999</v>
      </c>
      <c r="C20020">
        <v>162.73480000000001</v>
      </c>
      <c r="D20020">
        <v>161.09889999999999</v>
      </c>
      <c r="E20020">
        <v>162.23910000000001</v>
      </c>
      <c r="F20020">
        <v>17047100</v>
      </c>
      <c r="G20020" t="s">
        <v>18</v>
      </c>
      <c r="H20020" t="s">
        <v>18</v>
      </c>
      <c r="I20020" t="s">
        <v>122</v>
      </c>
      <c r="J20020" t="s">
        <v>30</v>
      </c>
      <c r="K20020" t="s">
        <v>123</v>
      </c>
    </row>
    <row r="20021" spans="1:11">
      <c r="A20021" s="8">
        <v>45740</v>
      </c>
      <c r="B20021">
        <v>161.45580000000001</v>
      </c>
      <c r="C20021">
        <v>162.99260000000001</v>
      </c>
      <c r="D20021">
        <v>161.11869999999999</v>
      </c>
      <c r="E20021">
        <v>161.90199999999999</v>
      </c>
      <c r="F20021">
        <v>8046400</v>
      </c>
      <c r="G20021" t="s">
        <v>18</v>
      </c>
      <c r="H20021" t="s">
        <v>18</v>
      </c>
      <c r="I20021" t="s">
        <v>122</v>
      </c>
      <c r="J20021" t="s">
        <v>30</v>
      </c>
      <c r="K20021" t="s">
        <v>123</v>
      </c>
    </row>
    <row r="20022" spans="1:11">
      <c r="A20022" s="8">
        <v>45741</v>
      </c>
      <c r="B20022">
        <v>162.13</v>
      </c>
      <c r="C20022">
        <v>162.79429999999999</v>
      </c>
      <c r="D20022">
        <v>159.1952</v>
      </c>
      <c r="E20022">
        <v>159.65129999999999</v>
      </c>
      <c r="F20022">
        <v>7456200</v>
      </c>
      <c r="G20022" t="s">
        <v>18</v>
      </c>
      <c r="H20022" t="s">
        <v>18</v>
      </c>
      <c r="I20022" t="s">
        <v>122</v>
      </c>
      <c r="J20022" t="s">
        <v>30</v>
      </c>
      <c r="K20022" t="s">
        <v>123</v>
      </c>
    </row>
    <row r="20023" spans="1:11">
      <c r="A20023" s="8">
        <v>45742</v>
      </c>
      <c r="B20023">
        <v>159.83969999999999</v>
      </c>
      <c r="C20023">
        <v>161.1088</v>
      </c>
      <c r="D20023">
        <v>159.27449999999999</v>
      </c>
      <c r="E20023">
        <v>160.34530000000001</v>
      </c>
      <c r="F20023">
        <v>7223500</v>
      </c>
      <c r="G20023" t="s">
        <v>18</v>
      </c>
      <c r="H20023" t="s">
        <v>18</v>
      </c>
      <c r="I20023" t="s">
        <v>122</v>
      </c>
      <c r="J20023" t="s">
        <v>30</v>
      </c>
      <c r="K20023" t="s">
        <v>123</v>
      </c>
    </row>
    <row r="20024" spans="1:11">
      <c r="A20024" s="8">
        <v>45743</v>
      </c>
      <c r="B20024">
        <v>160.97</v>
      </c>
      <c r="C20024">
        <v>162.6754</v>
      </c>
      <c r="D20024">
        <v>159.9487</v>
      </c>
      <c r="E20024">
        <v>161.7433</v>
      </c>
      <c r="F20024">
        <v>6752500</v>
      </c>
      <c r="G20024" t="s">
        <v>18</v>
      </c>
      <c r="H20024" t="s">
        <v>18</v>
      </c>
      <c r="I20024" t="s">
        <v>122</v>
      </c>
      <c r="J20024" t="s">
        <v>30</v>
      </c>
      <c r="K20024" t="s">
        <v>123</v>
      </c>
    </row>
    <row r="20025" spans="1:11">
      <c r="A20025" s="8">
        <v>45744</v>
      </c>
      <c r="B20025">
        <v>162.1994</v>
      </c>
      <c r="C20025">
        <v>163.1215</v>
      </c>
      <c r="D20025">
        <v>161.52520000000001</v>
      </c>
      <c r="E20025">
        <v>162.3184</v>
      </c>
      <c r="F20025">
        <v>5760300</v>
      </c>
      <c r="G20025" t="s">
        <v>18</v>
      </c>
      <c r="H20025" t="s">
        <v>18</v>
      </c>
      <c r="I20025" t="s">
        <v>122</v>
      </c>
      <c r="J20025" t="s">
        <v>30</v>
      </c>
      <c r="K20025" t="s">
        <v>123</v>
      </c>
    </row>
    <row r="20026" spans="1:11">
      <c r="A20026" s="8">
        <v>45747</v>
      </c>
      <c r="B20026">
        <v>162.97280000000001</v>
      </c>
      <c r="C20026">
        <v>165.21360000000001</v>
      </c>
      <c r="D20026">
        <v>162.834</v>
      </c>
      <c r="E20026">
        <v>164.43029999999999</v>
      </c>
      <c r="F20026">
        <v>12481400</v>
      </c>
      <c r="G20026" t="s">
        <v>18</v>
      </c>
      <c r="H20026" t="s">
        <v>18</v>
      </c>
      <c r="I20026" t="s">
        <v>122</v>
      </c>
      <c r="J20026" t="s">
        <v>30</v>
      </c>
      <c r="K20026" t="s">
        <v>123</v>
      </c>
    </row>
    <row r="20027" spans="1:11">
      <c r="A20027" s="8">
        <v>45748</v>
      </c>
      <c r="B20027">
        <v>159.36369999999999</v>
      </c>
      <c r="C20027">
        <v>160.43459999999999</v>
      </c>
      <c r="D20027">
        <v>151.82830000000001</v>
      </c>
      <c r="E20027">
        <v>151.94730000000001</v>
      </c>
      <c r="F20027">
        <v>23303100</v>
      </c>
      <c r="G20027" t="s">
        <v>18</v>
      </c>
      <c r="H20027" t="s">
        <v>18</v>
      </c>
      <c r="I20027" t="s">
        <v>122</v>
      </c>
      <c r="J20027" t="s">
        <v>30</v>
      </c>
      <c r="K20027" t="s">
        <v>123</v>
      </c>
    </row>
    <row r="20028" spans="1:11">
      <c r="A20028" s="8">
        <v>45749</v>
      </c>
      <c r="B20028">
        <v>152.70079999999999</v>
      </c>
      <c r="C20028">
        <v>154.4657</v>
      </c>
      <c r="D20028">
        <v>152.1456</v>
      </c>
      <c r="E20028">
        <v>154.0394</v>
      </c>
      <c r="F20028">
        <v>10356900</v>
      </c>
      <c r="G20028" t="s">
        <v>18</v>
      </c>
      <c r="H20028" t="s">
        <v>18</v>
      </c>
      <c r="I20028" t="s">
        <v>122</v>
      </c>
      <c r="J20028" t="s">
        <v>30</v>
      </c>
      <c r="K20028" t="s">
        <v>123</v>
      </c>
    </row>
    <row r="20029" spans="1:11">
      <c r="A20029" s="8">
        <v>45750</v>
      </c>
      <c r="B20029">
        <v>157.4006</v>
      </c>
      <c r="C20029">
        <v>159.28440000000001</v>
      </c>
      <c r="D20029">
        <v>156.1414</v>
      </c>
      <c r="E20029">
        <v>158.4615</v>
      </c>
      <c r="F20029">
        <v>13249300</v>
      </c>
      <c r="G20029" t="s">
        <v>18</v>
      </c>
      <c r="H20029" t="s">
        <v>18</v>
      </c>
      <c r="I20029" t="s">
        <v>122</v>
      </c>
      <c r="J20029" t="s">
        <v>30</v>
      </c>
      <c r="K20029" t="s">
        <v>123</v>
      </c>
    </row>
    <row r="20030" spans="1:11">
      <c r="A20030" s="8">
        <v>45751</v>
      </c>
      <c r="B20030">
        <v>157.80709999999999</v>
      </c>
      <c r="C20030">
        <v>158.4615</v>
      </c>
      <c r="D20030">
        <v>151.63</v>
      </c>
      <c r="E20030">
        <v>151.9374</v>
      </c>
      <c r="F20030">
        <v>16601700</v>
      </c>
      <c r="G20030" t="s">
        <v>18</v>
      </c>
      <c r="H20030" t="s">
        <v>18</v>
      </c>
      <c r="I20030" t="s">
        <v>122</v>
      </c>
      <c r="J20030" t="s">
        <v>30</v>
      </c>
      <c r="K20030" t="s">
        <v>123</v>
      </c>
    </row>
    <row r="20031" spans="1:11">
      <c r="A20031" s="8">
        <v>45754</v>
      </c>
      <c r="B20031">
        <v>149.9941</v>
      </c>
      <c r="C20031">
        <v>151.4119</v>
      </c>
      <c r="D20031">
        <v>146.14699999999999</v>
      </c>
      <c r="E20031">
        <v>149.33969999999999</v>
      </c>
      <c r="F20031">
        <v>18083000</v>
      </c>
      <c r="G20031" t="s">
        <v>18</v>
      </c>
      <c r="H20031" t="s">
        <v>18</v>
      </c>
      <c r="I20031" t="s">
        <v>122</v>
      </c>
      <c r="J20031" t="s">
        <v>30</v>
      </c>
      <c r="K20031" t="s">
        <v>123</v>
      </c>
    </row>
    <row r="20032" spans="1:11">
      <c r="A20032" s="8">
        <v>45755</v>
      </c>
      <c r="B20032">
        <v>152.28440000000001</v>
      </c>
      <c r="C20032">
        <v>152.28440000000001</v>
      </c>
      <c r="D20032">
        <v>146.74189999999999</v>
      </c>
      <c r="E20032">
        <v>148.72489999999999</v>
      </c>
      <c r="F20032">
        <v>12018400</v>
      </c>
      <c r="G20032" t="s">
        <v>18</v>
      </c>
      <c r="H20032" t="s">
        <v>18</v>
      </c>
      <c r="I20032" t="s">
        <v>122</v>
      </c>
      <c r="J20032" t="s">
        <v>30</v>
      </c>
      <c r="K20032" t="s">
        <v>123</v>
      </c>
    </row>
    <row r="20033" spans="1:11">
      <c r="A20033" s="8">
        <v>45756</v>
      </c>
      <c r="B20033">
        <v>140.99119999999999</v>
      </c>
      <c r="C20033">
        <v>151.8878</v>
      </c>
      <c r="D20033">
        <v>140.2972</v>
      </c>
      <c r="E20033">
        <v>149.6867</v>
      </c>
      <c r="F20033">
        <v>18773700</v>
      </c>
      <c r="G20033" t="s">
        <v>18</v>
      </c>
      <c r="H20033" t="s">
        <v>18</v>
      </c>
      <c r="I20033" t="s">
        <v>122</v>
      </c>
      <c r="J20033" t="s">
        <v>30</v>
      </c>
      <c r="K20033" t="s">
        <v>123</v>
      </c>
    </row>
    <row r="20034" spans="1:11">
      <c r="A20034" s="8">
        <v>45757</v>
      </c>
      <c r="B20034">
        <v>149.09180000000001</v>
      </c>
      <c r="C20034">
        <v>149.91470000000001</v>
      </c>
      <c r="D20034">
        <v>143.8963</v>
      </c>
      <c r="E20034">
        <v>147.42609999999999</v>
      </c>
      <c r="F20034">
        <v>13830500</v>
      </c>
      <c r="G20034" t="s">
        <v>18</v>
      </c>
      <c r="H20034" t="s">
        <v>18</v>
      </c>
      <c r="I20034" t="s">
        <v>122</v>
      </c>
      <c r="J20034" t="s">
        <v>30</v>
      </c>
      <c r="K20034" t="s">
        <v>123</v>
      </c>
    </row>
    <row r="20035" spans="1:11">
      <c r="A20035" s="8">
        <v>45758</v>
      </c>
      <c r="B20035">
        <v>148.06059999999999</v>
      </c>
      <c r="C20035">
        <v>151.05500000000001</v>
      </c>
      <c r="D20035">
        <v>146.93029999999999</v>
      </c>
      <c r="E20035">
        <v>150.4402</v>
      </c>
      <c r="F20035">
        <v>9943900</v>
      </c>
      <c r="G20035" t="s">
        <v>18</v>
      </c>
      <c r="H20035" t="s">
        <v>18</v>
      </c>
      <c r="I20035" t="s">
        <v>122</v>
      </c>
      <c r="J20035" t="s">
        <v>30</v>
      </c>
      <c r="K20035" t="s">
        <v>123</v>
      </c>
    </row>
    <row r="20036" spans="1:11">
      <c r="A20036" s="8">
        <v>45761</v>
      </c>
      <c r="B20036">
        <v>150.3014</v>
      </c>
      <c r="C20036">
        <v>153.3552</v>
      </c>
      <c r="D20036">
        <v>149.88499999999999</v>
      </c>
      <c r="E20036">
        <v>153.0479</v>
      </c>
      <c r="F20036">
        <v>10685300</v>
      </c>
      <c r="G20036" t="s">
        <v>18</v>
      </c>
      <c r="H20036" t="s">
        <v>18</v>
      </c>
      <c r="I20036" t="s">
        <v>122</v>
      </c>
      <c r="J20036" t="s">
        <v>30</v>
      </c>
      <c r="K20036" t="s">
        <v>123</v>
      </c>
    </row>
    <row r="20037" spans="1:11">
      <c r="A20037" s="8">
        <v>45762</v>
      </c>
      <c r="B20037">
        <v>154.37649999999999</v>
      </c>
      <c r="C20037">
        <v>154.97139999999999</v>
      </c>
      <c r="D20037">
        <v>150.80709999999999</v>
      </c>
      <c r="E20037">
        <v>152.3142</v>
      </c>
      <c r="F20037">
        <v>10847700</v>
      </c>
      <c r="G20037" t="s">
        <v>18</v>
      </c>
      <c r="H20037" t="s">
        <v>18</v>
      </c>
      <c r="I20037" t="s">
        <v>122</v>
      </c>
      <c r="J20037" t="s">
        <v>30</v>
      </c>
      <c r="K20037" t="s">
        <v>123</v>
      </c>
    </row>
    <row r="20038" spans="1:11">
      <c r="A20038" s="8">
        <v>45763</v>
      </c>
      <c r="B20038">
        <v>154.04929999999999</v>
      </c>
      <c r="C20038">
        <v>154.30709999999999</v>
      </c>
      <c r="D20038">
        <v>150.94589999999999</v>
      </c>
      <c r="E20038">
        <v>152.60169999999999</v>
      </c>
      <c r="F20038">
        <v>7986900</v>
      </c>
      <c r="G20038" t="s">
        <v>18</v>
      </c>
      <c r="H20038" t="s">
        <v>18</v>
      </c>
      <c r="I20038" t="s">
        <v>122</v>
      </c>
      <c r="J20038" t="s">
        <v>30</v>
      </c>
      <c r="K20038" t="s">
        <v>123</v>
      </c>
    </row>
    <row r="20039" spans="1:11">
      <c r="A20039" s="8">
        <v>45764</v>
      </c>
      <c r="B20039">
        <v>152.84960000000001</v>
      </c>
      <c r="C20039">
        <v>158.0847</v>
      </c>
      <c r="D20039">
        <v>152.84960000000001</v>
      </c>
      <c r="E20039">
        <v>156.13149999999999</v>
      </c>
      <c r="F20039">
        <v>10972400</v>
      </c>
      <c r="G20039" t="s">
        <v>18</v>
      </c>
      <c r="H20039" t="s">
        <v>18</v>
      </c>
      <c r="I20039" t="s">
        <v>122</v>
      </c>
      <c r="J20039" t="s">
        <v>30</v>
      </c>
      <c r="K20039" t="s">
        <v>123</v>
      </c>
    </row>
    <row r="20040" spans="1:11">
      <c r="A20040" s="8">
        <v>45768</v>
      </c>
      <c r="B20040">
        <v>156.6173</v>
      </c>
      <c r="C20040">
        <v>156.88499999999999</v>
      </c>
      <c r="D20040">
        <v>154.16829999999999</v>
      </c>
      <c r="E20040">
        <v>155.58609999999999</v>
      </c>
      <c r="F20040">
        <v>6285400</v>
      </c>
      <c r="G20040" t="s">
        <v>18</v>
      </c>
      <c r="H20040" t="s">
        <v>18</v>
      </c>
      <c r="I20040" t="s">
        <v>122</v>
      </c>
      <c r="J20040" t="s">
        <v>30</v>
      </c>
      <c r="K20040" t="s">
        <v>123</v>
      </c>
    </row>
    <row r="20041" spans="1:11">
      <c r="A20041" s="8">
        <v>45769</v>
      </c>
      <c r="B20041">
        <v>156.21080000000001</v>
      </c>
      <c r="C20041">
        <v>157.3708</v>
      </c>
      <c r="D20041">
        <v>154.93170000000001</v>
      </c>
      <c r="E20041">
        <v>156.4091</v>
      </c>
      <c r="F20041">
        <v>7136300</v>
      </c>
      <c r="G20041" t="s">
        <v>18</v>
      </c>
      <c r="H20041" t="s">
        <v>18</v>
      </c>
      <c r="I20041" t="s">
        <v>122</v>
      </c>
      <c r="J20041" t="s">
        <v>30</v>
      </c>
      <c r="K20041" t="s">
        <v>123</v>
      </c>
    </row>
    <row r="20042" spans="1:11">
      <c r="A20042" s="8">
        <v>45770</v>
      </c>
      <c r="B20042">
        <v>155.15979999999999</v>
      </c>
      <c r="C20042">
        <v>155.7646</v>
      </c>
      <c r="D20042">
        <v>153.0181</v>
      </c>
      <c r="E20042">
        <v>154.0592</v>
      </c>
      <c r="F20042">
        <v>9099400</v>
      </c>
      <c r="G20042" t="s">
        <v>18</v>
      </c>
      <c r="H20042" t="s">
        <v>18</v>
      </c>
      <c r="I20042" t="s">
        <v>122</v>
      </c>
      <c r="J20042" t="s">
        <v>30</v>
      </c>
      <c r="K20042" t="s">
        <v>123</v>
      </c>
    </row>
    <row r="20043" spans="1:11">
      <c r="A20043" s="8">
        <v>45771</v>
      </c>
      <c r="B20043">
        <v>154.47559999999999</v>
      </c>
      <c r="C20043">
        <v>154.57480000000001</v>
      </c>
      <c r="D20043">
        <v>152.13570000000001</v>
      </c>
      <c r="E20043">
        <v>153.613</v>
      </c>
      <c r="F20043">
        <v>8310400</v>
      </c>
      <c r="G20043" t="s">
        <v>18</v>
      </c>
      <c r="H20043" t="s">
        <v>18</v>
      </c>
      <c r="I20043" t="s">
        <v>122</v>
      </c>
      <c r="J20043" t="s">
        <v>30</v>
      </c>
      <c r="K20043" t="s">
        <v>123</v>
      </c>
    </row>
    <row r="20044" spans="1:11">
      <c r="A20044" s="8">
        <v>45772</v>
      </c>
      <c r="B20044">
        <v>153.00819999999999</v>
      </c>
      <c r="C20044">
        <v>153.58330000000001</v>
      </c>
      <c r="D20044">
        <v>151.1541</v>
      </c>
      <c r="E20044">
        <v>153.26599999999999</v>
      </c>
      <c r="F20044">
        <v>8643600</v>
      </c>
      <c r="G20044" t="s">
        <v>18</v>
      </c>
      <c r="H20044" t="s">
        <v>18</v>
      </c>
      <c r="I20044" t="s">
        <v>122</v>
      </c>
      <c r="J20044" t="s">
        <v>30</v>
      </c>
      <c r="K20044" t="s">
        <v>123</v>
      </c>
    </row>
    <row r="20045" spans="1:11">
      <c r="A20045" s="8">
        <v>45775</v>
      </c>
      <c r="B20045">
        <v>154.1782</v>
      </c>
      <c r="C20045">
        <v>154.48560000000001</v>
      </c>
      <c r="D20045">
        <v>152.51249999999999</v>
      </c>
      <c r="E20045">
        <v>154.02950000000001</v>
      </c>
      <c r="F20045">
        <v>5815200</v>
      </c>
      <c r="G20045" t="s">
        <v>18</v>
      </c>
      <c r="H20045" t="s">
        <v>18</v>
      </c>
      <c r="I20045" t="s">
        <v>122</v>
      </c>
      <c r="J20045" t="s">
        <v>30</v>
      </c>
      <c r="K20045" t="s">
        <v>123</v>
      </c>
    </row>
    <row r="20046" spans="1:11">
      <c r="A20046" s="8">
        <v>45776</v>
      </c>
      <c r="B20046">
        <v>154.12860000000001</v>
      </c>
      <c r="C20046">
        <v>155.68530000000001</v>
      </c>
      <c r="D20046">
        <v>152.9785</v>
      </c>
      <c r="E20046">
        <v>154.5847</v>
      </c>
      <c r="F20046">
        <v>5246700</v>
      </c>
      <c r="G20046" t="s">
        <v>18</v>
      </c>
      <c r="H20046" t="s">
        <v>18</v>
      </c>
      <c r="I20046" t="s">
        <v>122</v>
      </c>
      <c r="J20046" t="s">
        <v>30</v>
      </c>
      <c r="K20046" t="s">
        <v>123</v>
      </c>
    </row>
    <row r="20047" spans="1:11">
      <c r="A20047" s="8">
        <v>45777</v>
      </c>
      <c r="B20047">
        <v>156.8552</v>
      </c>
      <c r="C20047">
        <v>156.8552</v>
      </c>
      <c r="D20047">
        <v>153.70230000000001</v>
      </c>
      <c r="E20047">
        <v>154.9813</v>
      </c>
      <c r="F20047">
        <v>9598200</v>
      </c>
      <c r="G20047" t="s">
        <v>18</v>
      </c>
      <c r="H20047" t="s">
        <v>18</v>
      </c>
      <c r="I20047" t="s">
        <v>122</v>
      </c>
      <c r="J20047" t="s">
        <v>30</v>
      </c>
      <c r="K20047" t="s">
        <v>123</v>
      </c>
    </row>
    <row r="20048" spans="1:11">
      <c r="A20048" s="8">
        <v>45778</v>
      </c>
      <c r="B20048">
        <v>153.6824</v>
      </c>
      <c r="C20048">
        <v>153.77170000000001</v>
      </c>
      <c r="D20048">
        <v>152.0564</v>
      </c>
      <c r="E20048">
        <v>153.14699999999999</v>
      </c>
      <c r="F20048">
        <v>7325800</v>
      </c>
      <c r="G20048" t="s">
        <v>18</v>
      </c>
      <c r="H20048" t="s">
        <v>18</v>
      </c>
      <c r="I20048" t="s">
        <v>122</v>
      </c>
      <c r="J20048" t="s">
        <v>30</v>
      </c>
      <c r="K20048" t="s">
        <v>123</v>
      </c>
    </row>
    <row r="20049" spans="1:11">
      <c r="A20049" s="8">
        <v>45779</v>
      </c>
      <c r="B20049">
        <v>154.74340000000001</v>
      </c>
      <c r="C20049">
        <v>155.3878</v>
      </c>
      <c r="D20049">
        <v>153.72210000000001</v>
      </c>
      <c r="E20049">
        <v>154.7929</v>
      </c>
      <c r="F20049">
        <v>5974500</v>
      </c>
      <c r="G20049" t="s">
        <v>18</v>
      </c>
      <c r="H20049" t="s">
        <v>18</v>
      </c>
      <c r="I20049" t="s">
        <v>122</v>
      </c>
      <c r="J20049" t="s">
        <v>30</v>
      </c>
      <c r="K20049" t="s">
        <v>123</v>
      </c>
    </row>
    <row r="20050" spans="1:11">
      <c r="A20050" s="8">
        <v>45782</v>
      </c>
      <c r="B20050">
        <v>155.3382</v>
      </c>
      <c r="C20050">
        <v>155.4572</v>
      </c>
      <c r="D20050">
        <v>153.41470000000001</v>
      </c>
      <c r="E20050">
        <v>153.6824</v>
      </c>
      <c r="F20050">
        <v>5464100</v>
      </c>
      <c r="G20050" t="s">
        <v>18</v>
      </c>
      <c r="H20050" t="s">
        <v>18</v>
      </c>
      <c r="I20050" t="s">
        <v>122</v>
      </c>
      <c r="J20050" t="s">
        <v>30</v>
      </c>
      <c r="K20050" t="s">
        <v>123</v>
      </c>
    </row>
    <row r="20051" spans="1:11">
      <c r="A20051" s="8">
        <v>45783</v>
      </c>
      <c r="B20051">
        <v>153.50399999999999</v>
      </c>
      <c r="C20051">
        <v>154.57480000000001</v>
      </c>
      <c r="D20051">
        <v>152.3836</v>
      </c>
      <c r="E20051">
        <v>153.15690000000001</v>
      </c>
      <c r="F20051">
        <v>8644200</v>
      </c>
      <c r="G20051" t="s">
        <v>18</v>
      </c>
      <c r="H20051" t="s">
        <v>18</v>
      </c>
      <c r="I20051" t="s">
        <v>122</v>
      </c>
      <c r="J20051" t="s">
        <v>30</v>
      </c>
      <c r="K20051" t="s">
        <v>123</v>
      </c>
    </row>
    <row r="20052" spans="1:11">
      <c r="A20052" s="8">
        <v>45784</v>
      </c>
      <c r="B20052">
        <v>153.4247</v>
      </c>
      <c r="C20052">
        <v>156.5975</v>
      </c>
      <c r="D20052">
        <v>153.1867</v>
      </c>
      <c r="E20052">
        <v>155.96289999999999</v>
      </c>
      <c r="F20052">
        <v>7853100</v>
      </c>
      <c r="G20052" t="s">
        <v>18</v>
      </c>
      <c r="H20052" t="s">
        <v>18</v>
      </c>
      <c r="I20052" t="s">
        <v>122</v>
      </c>
      <c r="J20052" t="s">
        <v>30</v>
      </c>
      <c r="K20052" t="s">
        <v>123</v>
      </c>
    </row>
    <row r="20053" spans="1:11">
      <c r="A20053" s="8">
        <v>45785</v>
      </c>
      <c r="B20053">
        <v>154.49549999999999</v>
      </c>
      <c r="C20053">
        <v>155.6952</v>
      </c>
      <c r="D20053">
        <v>153.46430000000001</v>
      </c>
      <c r="E20053">
        <v>154.33680000000001</v>
      </c>
      <c r="F20053">
        <v>7606100</v>
      </c>
      <c r="G20053" t="s">
        <v>18</v>
      </c>
      <c r="H20053" t="s">
        <v>18</v>
      </c>
      <c r="I20053" t="s">
        <v>122</v>
      </c>
      <c r="J20053" t="s">
        <v>30</v>
      </c>
      <c r="K20053" t="s">
        <v>123</v>
      </c>
    </row>
    <row r="20054" spans="1:11">
      <c r="A20054" s="8">
        <v>45786</v>
      </c>
      <c r="B20054">
        <v>154.09889999999999</v>
      </c>
      <c r="C20054">
        <v>154.73339999999999</v>
      </c>
      <c r="D20054">
        <v>152.5026</v>
      </c>
      <c r="E20054">
        <v>152.9091</v>
      </c>
      <c r="F20054">
        <v>6520400</v>
      </c>
      <c r="G20054" t="s">
        <v>18</v>
      </c>
      <c r="H20054" t="s">
        <v>18</v>
      </c>
      <c r="I20054" t="s">
        <v>122</v>
      </c>
      <c r="J20054" t="s">
        <v>30</v>
      </c>
      <c r="K20054" t="s">
        <v>123</v>
      </c>
    </row>
    <row r="20055" spans="1:11">
      <c r="A20055" s="8">
        <v>45789</v>
      </c>
      <c r="B20055">
        <v>150.7278</v>
      </c>
      <c r="C20055">
        <v>154.0394</v>
      </c>
      <c r="D20055">
        <v>149.89490000000001</v>
      </c>
      <c r="E20055">
        <v>152.82980000000001</v>
      </c>
      <c r="F20055">
        <v>9023800</v>
      </c>
      <c r="G20055" t="s">
        <v>18</v>
      </c>
      <c r="H20055" t="s">
        <v>18</v>
      </c>
      <c r="I20055" t="s">
        <v>122</v>
      </c>
      <c r="J20055" t="s">
        <v>30</v>
      </c>
      <c r="K20055" t="s">
        <v>123</v>
      </c>
    </row>
    <row r="20056" spans="1:11">
      <c r="A20056" s="8">
        <v>45790</v>
      </c>
      <c r="B20056">
        <v>150.41050000000001</v>
      </c>
      <c r="C20056">
        <v>150.41050000000001</v>
      </c>
      <c r="D20056">
        <v>146.82130000000001</v>
      </c>
      <c r="E20056">
        <v>147.1782</v>
      </c>
      <c r="F20056">
        <v>10549600</v>
      </c>
      <c r="G20056" t="s">
        <v>18</v>
      </c>
      <c r="H20056" t="s">
        <v>18</v>
      </c>
      <c r="I20056" t="s">
        <v>122</v>
      </c>
      <c r="J20056" t="s">
        <v>30</v>
      </c>
      <c r="K20056" t="s">
        <v>123</v>
      </c>
    </row>
    <row r="20057" spans="1:11">
      <c r="A20057" s="8">
        <v>45791</v>
      </c>
      <c r="B20057">
        <v>147.40620000000001</v>
      </c>
      <c r="C20057">
        <v>147.55500000000001</v>
      </c>
      <c r="D20057">
        <v>144.87790000000001</v>
      </c>
      <c r="E20057">
        <v>145.11590000000001</v>
      </c>
      <c r="F20057">
        <v>10216000</v>
      </c>
      <c r="G20057" t="s">
        <v>18</v>
      </c>
      <c r="H20057" t="s">
        <v>18</v>
      </c>
      <c r="I20057" t="s">
        <v>122</v>
      </c>
      <c r="J20057" t="s">
        <v>30</v>
      </c>
      <c r="K20057" t="s">
        <v>123</v>
      </c>
    </row>
    <row r="20058" spans="1:11">
      <c r="A20058" s="8">
        <v>45792</v>
      </c>
      <c r="B20058">
        <v>146.74189999999999</v>
      </c>
      <c r="C20058">
        <v>148.37790000000001</v>
      </c>
      <c r="D20058">
        <v>146.07759999999999</v>
      </c>
      <c r="E20058">
        <v>148.3383</v>
      </c>
      <c r="F20058">
        <v>7945800</v>
      </c>
      <c r="G20058" t="s">
        <v>18</v>
      </c>
      <c r="H20058" t="s">
        <v>18</v>
      </c>
      <c r="I20058" t="s">
        <v>122</v>
      </c>
      <c r="J20058" t="s">
        <v>30</v>
      </c>
      <c r="K20058" t="s">
        <v>123</v>
      </c>
    </row>
    <row r="20059" spans="1:11">
      <c r="A20059" s="8">
        <v>45793</v>
      </c>
      <c r="B20059">
        <v>148.39769999999999</v>
      </c>
      <c r="C20059">
        <v>150.2122</v>
      </c>
      <c r="D20059">
        <v>147.95160000000001</v>
      </c>
      <c r="E20059">
        <v>150.0436</v>
      </c>
      <c r="F20059">
        <v>8051200</v>
      </c>
      <c r="G20059" t="s">
        <v>18</v>
      </c>
      <c r="H20059" t="s">
        <v>18</v>
      </c>
      <c r="I20059" t="s">
        <v>122</v>
      </c>
      <c r="J20059" t="s">
        <v>30</v>
      </c>
      <c r="K20059" t="s">
        <v>123</v>
      </c>
    </row>
    <row r="20060" spans="1:11">
      <c r="A20060" s="8">
        <v>45796</v>
      </c>
      <c r="B20060">
        <v>150.59889999999999</v>
      </c>
      <c r="C20060">
        <v>151.3623</v>
      </c>
      <c r="D20060">
        <v>149.76599999999999</v>
      </c>
      <c r="E20060">
        <v>151.19380000000001</v>
      </c>
      <c r="F20060">
        <v>12639900</v>
      </c>
      <c r="G20060" t="s">
        <v>18</v>
      </c>
      <c r="H20060" t="s">
        <v>18</v>
      </c>
      <c r="I20060" t="s">
        <v>122</v>
      </c>
      <c r="J20060" t="s">
        <v>30</v>
      </c>
      <c r="K20060" t="s">
        <v>123</v>
      </c>
    </row>
    <row r="20061" spans="1:11">
      <c r="A20061" s="8">
        <v>45797</v>
      </c>
      <c r="B20061">
        <v>151.0351</v>
      </c>
      <c r="C20061">
        <v>152.73060000000001</v>
      </c>
      <c r="D20061">
        <v>150.82689999999999</v>
      </c>
      <c r="E20061">
        <v>152.35380000000001</v>
      </c>
      <c r="F20061">
        <v>7351500</v>
      </c>
      <c r="G20061" t="s">
        <v>18</v>
      </c>
      <c r="H20061" t="s">
        <v>18</v>
      </c>
      <c r="I20061" t="s">
        <v>122</v>
      </c>
      <c r="J20061" t="s">
        <v>30</v>
      </c>
      <c r="K20061" t="s">
        <v>123</v>
      </c>
    </row>
    <row r="20062" spans="1:11">
      <c r="A20062" s="8">
        <v>45798</v>
      </c>
      <c r="B20062">
        <v>151.8878</v>
      </c>
      <c r="C20062">
        <v>153.1173</v>
      </c>
      <c r="D20062">
        <v>151.6994</v>
      </c>
      <c r="E20062">
        <v>151.87790000000001</v>
      </c>
      <c r="F20062">
        <v>7032200</v>
      </c>
      <c r="G20062" t="s">
        <v>18</v>
      </c>
      <c r="H20062" t="s">
        <v>18</v>
      </c>
      <c r="I20062" t="s">
        <v>122</v>
      </c>
      <c r="J20062" t="s">
        <v>30</v>
      </c>
      <c r="K20062" t="s">
        <v>123</v>
      </c>
    </row>
    <row r="20063" spans="1:11">
      <c r="A20063" s="8">
        <v>45799</v>
      </c>
      <c r="B20063">
        <v>151.35239999999999</v>
      </c>
      <c r="C20063">
        <v>152.01669999999999</v>
      </c>
      <c r="D20063">
        <v>150.08330000000001</v>
      </c>
      <c r="E20063">
        <v>151.31280000000001</v>
      </c>
      <c r="F20063">
        <v>7535300</v>
      </c>
      <c r="G20063" t="s">
        <v>18</v>
      </c>
      <c r="H20063" t="s">
        <v>18</v>
      </c>
      <c r="I20063" t="s">
        <v>122</v>
      </c>
      <c r="J20063" t="s">
        <v>30</v>
      </c>
      <c r="K20063" t="s">
        <v>123</v>
      </c>
    </row>
    <row r="20064" spans="1:11">
      <c r="A20064" s="8">
        <v>45800</v>
      </c>
      <c r="B20064">
        <v>151.6994</v>
      </c>
      <c r="C20064">
        <v>152.1754</v>
      </c>
      <c r="D20064">
        <v>150.9162</v>
      </c>
      <c r="E20064">
        <v>151.63990000000001</v>
      </c>
      <c r="F20064">
        <v>6727300</v>
      </c>
      <c r="G20064" t="s">
        <v>18</v>
      </c>
      <c r="H20064" t="s">
        <v>18</v>
      </c>
      <c r="I20064" t="s">
        <v>122</v>
      </c>
      <c r="J20064" t="s">
        <v>30</v>
      </c>
      <c r="K20064" t="s">
        <v>123</v>
      </c>
    </row>
    <row r="20065" spans="1:11">
      <c r="A20065" s="8">
        <v>45804</v>
      </c>
      <c r="B20065">
        <v>152.52000000000001</v>
      </c>
      <c r="C20065">
        <v>154.03989999999999</v>
      </c>
      <c r="D20065">
        <v>151.9299</v>
      </c>
      <c r="E20065">
        <v>153.25</v>
      </c>
      <c r="F20065">
        <v>6990700</v>
      </c>
      <c r="G20065" t="s">
        <v>54</v>
      </c>
      <c r="H20065" t="s">
        <v>18</v>
      </c>
      <c r="I20065" t="s">
        <v>122</v>
      </c>
      <c r="J20065" t="s">
        <v>30</v>
      </c>
      <c r="K20065" t="s">
        <v>123</v>
      </c>
    </row>
    <row r="20066" spans="1:11">
      <c r="A20066" s="8">
        <v>45805</v>
      </c>
      <c r="B20066">
        <v>153.2799</v>
      </c>
      <c r="C20066">
        <v>153.63990000000001</v>
      </c>
      <c r="D20066">
        <v>151.9299</v>
      </c>
      <c r="E20066">
        <v>152.4299</v>
      </c>
      <c r="F20066">
        <v>8459300</v>
      </c>
      <c r="G20066" t="s">
        <v>18</v>
      </c>
      <c r="H20066" t="s">
        <v>18</v>
      </c>
      <c r="I20066" t="s">
        <v>122</v>
      </c>
      <c r="J20066" t="s">
        <v>30</v>
      </c>
      <c r="K20066" t="s">
        <v>123</v>
      </c>
    </row>
    <row r="20067" spans="1:11">
      <c r="A20067" s="8">
        <v>45806</v>
      </c>
      <c r="B20067">
        <v>151.75</v>
      </c>
      <c r="C20067">
        <v>154.03989999999999</v>
      </c>
      <c r="D20067">
        <v>151.5599</v>
      </c>
      <c r="E20067">
        <v>153.58000000000001</v>
      </c>
      <c r="F20067">
        <v>6810600</v>
      </c>
      <c r="G20067" t="s">
        <v>18</v>
      </c>
      <c r="H20067" t="s">
        <v>18</v>
      </c>
      <c r="I20067" t="s">
        <v>122</v>
      </c>
      <c r="J20067" t="s">
        <v>30</v>
      </c>
      <c r="K20067" t="s">
        <v>123</v>
      </c>
    </row>
    <row r="20068" spans="1:11">
      <c r="A20068" s="8">
        <v>45807</v>
      </c>
      <c r="B20068">
        <v>153.8999</v>
      </c>
      <c r="C20068">
        <v>155.71</v>
      </c>
      <c r="D20068">
        <v>153.22</v>
      </c>
      <c r="E20068">
        <v>155.21</v>
      </c>
      <c r="F20068">
        <v>15529700</v>
      </c>
      <c r="G20068" t="s">
        <v>18</v>
      </c>
      <c r="H20068" t="s">
        <v>18</v>
      </c>
      <c r="I20068" t="s">
        <v>122</v>
      </c>
      <c r="J20068" t="s">
        <v>30</v>
      </c>
      <c r="K20068" t="s">
        <v>123</v>
      </c>
    </row>
    <row r="20069" spans="1:11">
      <c r="A20069" s="8">
        <v>45810</v>
      </c>
      <c r="B20069">
        <v>154.47989999999999</v>
      </c>
      <c r="C20069">
        <v>155.53989999999999</v>
      </c>
      <c r="D20069">
        <v>152.30000000000001</v>
      </c>
      <c r="E20069">
        <v>155.3999</v>
      </c>
      <c r="F20069">
        <v>6669300</v>
      </c>
      <c r="G20069" t="s">
        <v>18</v>
      </c>
      <c r="H20069" t="s">
        <v>18</v>
      </c>
      <c r="I20069" t="s">
        <v>122</v>
      </c>
      <c r="J20069" t="s">
        <v>30</v>
      </c>
      <c r="K20069" t="s">
        <v>123</v>
      </c>
    </row>
    <row r="20070" spans="1:11">
      <c r="A20070" s="8">
        <v>45811</v>
      </c>
      <c r="B20070">
        <v>154.80000000000001</v>
      </c>
      <c r="C20070">
        <v>155.66</v>
      </c>
      <c r="D20070">
        <v>154.08000000000001</v>
      </c>
      <c r="E20070">
        <v>154.41990000000001</v>
      </c>
      <c r="F20070">
        <v>8209800</v>
      </c>
      <c r="G20070" t="s">
        <v>18</v>
      </c>
      <c r="H20070" t="s">
        <v>18</v>
      </c>
      <c r="I20070" t="s">
        <v>122</v>
      </c>
      <c r="J20070" t="s">
        <v>30</v>
      </c>
      <c r="K20070" t="s">
        <v>123</v>
      </c>
    </row>
    <row r="20071" spans="1:11">
      <c r="A20071" s="8">
        <v>45812</v>
      </c>
      <c r="B20071">
        <v>154.9299</v>
      </c>
      <c r="C20071">
        <v>154.9299</v>
      </c>
      <c r="D20071">
        <v>153.13</v>
      </c>
      <c r="E20071">
        <v>153.22</v>
      </c>
      <c r="F20071">
        <v>6983900</v>
      </c>
      <c r="G20071" t="s">
        <v>18</v>
      </c>
      <c r="H20071" t="s">
        <v>18</v>
      </c>
      <c r="I20071" t="s">
        <v>122</v>
      </c>
      <c r="J20071" t="s">
        <v>30</v>
      </c>
      <c r="K20071" t="s">
        <v>123</v>
      </c>
    </row>
    <row r="20072" spans="1:11">
      <c r="A20072" s="8">
        <v>45813</v>
      </c>
      <c r="B20072">
        <v>153.6799</v>
      </c>
      <c r="C20072">
        <v>154.0899</v>
      </c>
      <c r="D20072">
        <v>152.63990000000001</v>
      </c>
      <c r="E20072">
        <v>153.66</v>
      </c>
      <c r="F20072">
        <v>5295400</v>
      </c>
      <c r="G20072" t="s">
        <v>18</v>
      </c>
      <c r="H20072" t="s">
        <v>18</v>
      </c>
      <c r="I20072" t="s">
        <v>122</v>
      </c>
      <c r="J20072" t="s">
        <v>30</v>
      </c>
      <c r="K20072" t="s">
        <v>123</v>
      </c>
    </row>
    <row r="20073" spans="1:11">
      <c r="A20073" s="8">
        <v>45814</v>
      </c>
      <c r="B20073">
        <v>154</v>
      </c>
      <c r="C20073">
        <v>156.0299</v>
      </c>
      <c r="D20073">
        <v>154</v>
      </c>
      <c r="E20073">
        <v>155.0299</v>
      </c>
      <c r="F20073">
        <v>5391500</v>
      </c>
      <c r="G20073" t="s">
        <v>18</v>
      </c>
      <c r="H20073" t="s">
        <v>18</v>
      </c>
      <c r="I20073" t="s">
        <v>122</v>
      </c>
      <c r="J20073" t="s">
        <v>30</v>
      </c>
      <c r="K20073" t="s">
        <v>123</v>
      </c>
    </row>
    <row r="20074" spans="1:11">
      <c r="A20074" s="8">
        <v>45817</v>
      </c>
      <c r="B20074">
        <v>154.85</v>
      </c>
      <c r="C20074">
        <v>155.99</v>
      </c>
      <c r="D20074">
        <v>154.44990000000001</v>
      </c>
      <c r="E20074">
        <v>155.22989999999999</v>
      </c>
      <c r="F20074">
        <v>5319000</v>
      </c>
      <c r="G20074" t="s">
        <v>18</v>
      </c>
      <c r="H20074" t="s">
        <v>18</v>
      </c>
      <c r="I20074" t="s">
        <v>122</v>
      </c>
      <c r="J20074" t="s">
        <v>30</v>
      </c>
      <c r="K20074" t="s">
        <v>123</v>
      </c>
    </row>
    <row r="20075" spans="1:11">
      <c r="A20075" s="8">
        <v>45818</v>
      </c>
      <c r="B20075">
        <v>155.4299</v>
      </c>
      <c r="C20075">
        <v>157.44</v>
      </c>
      <c r="D20075">
        <v>155.02000000000001</v>
      </c>
      <c r="E20075">
        <v>156.44990000000001</v>
      </c>
      <c r="F20075">
        <v>6791600</v>
      </c>
      <c r="G20075" t="s">
        <v>18</v>
      </c>
      <c r="H20075" t="s">
        <v>18</v>
      </c>
      <c r="I20075" t="s">
        <v>122</v>
      </c>
      <c r="J20075" t="s">
        <v>30</v>
      </c>
      <c r="K20075" t="s">
        <v>123</v>
      </c>
    </row>
    <row r="20076" spans="1:11">
      <c r="A20076" s="8">
        <v>45819</v>
      </c>
      <c r="B20076">
        <v>156.30000000000001</v>
      </c>
      <c r="C20076">
        <v>156.6</v>
      </c>
      <c r="D20076">
        <v>154.72989999999999</v>
      </c>
      <c r="E20076">
        <v>155.25989999999999</v>
      </c>
      <c r="F20076">
        <v>6016000</v>
      </c>
      <c r="G20076" t="s">
        <v>18</v>
      </c>
      <c r="H20076" t="s">
        <v>18</v>
      </c>
      <c r="I20076" t="s">
        <v>122</v>
      </c>
      <c r="J20076" t="s">
        <v>30</v>
      </c>
      <c r="K20076" t="s">
        <v>123</v>
      </c>
    </row>
    <row r="20077" spans="1:11">
      <c r="A20077" s="8">
        <v>45820</v>
      </c>
      <c r="B20077">
        <v>156.24</v>
      </c>
      <c r="C20077">
        <v>156.6799</v>
      </c>
      <c r="D20077">
        <v>155.16990000000001</v>
      </c>
      <c r="E20077">
        <v>156.66</v>
      </c>
      <c r="F20077">
        <v>7075500</v>
      </c>
      <c r="G20077" t="s">
        <v>18</v>
      </c>
      <c r="H20077" t="s">
        <v>18</v>
      </c>
      <c r="I20077" t="s">
        <v>122</v>
      </c>
      <c r="J20077" t="s">
        <v>30</v>
      </c>
      <c r="K20077" t="s">
        <v>123</v>
      </c>
    </row>
    <row r="20078" spans="1:11">
      <c r="A20078" s="8">
        <v>45821</v>
      </c>
      <c r="B20078">
        <v>155.97</v>
      </c>
      <c r="C20078">
        <v>157.66990000000001</v>
      </c>
      <c r="D20078">
        <v>155.97</v>
      </c>
      <c r="E20078">
        <v>157.1</v>
      </c>
      <c r="F20078">
        <v>6587500</v>
      </c>
      <c r="G20078" t="s">
        <v>18</v>
      </c>
      <c r="H20078" t="s">
        <v>18</v>
      </c>
      <c r="I20078" t="s">
        <v>122</v>
      </c>
      <c r="J20078" t="s">
        <v>30</v>
      </c>
      <c r="K20078" t="s">
        <v>123</v>
      </c>
    </row>
    <row r="20079" spans="1:11">
      <c r="A20079" s="8">
        <v>45824</v>
      </c>
      <c r="B20079">
        <v>156.41990000000001</v>
      </c>
      <c r="C20079">
        <v>156.5</v>
      </c>
      <c r="D20079">
        <v>154.44990000000001</v>
      </c>
      <c r="E20079">
        <v>155.22</v>
      </c>
      <c r="F20079">
        <v>7024000</v>
      </c>
      <c r="G20079" t="s">
        <v>18</v>
      </c>
      <c r="H20079" t="s">
        <v>18</v>
      </c>
      <c r="I20079" t="s">
        <v>122</v>
      </c>
      <c r="J20079" t="s">
        <v>30</v>
      </c>
      <c r="K20079" t="s">
        <v>123</v>
      </c>
    </row>
    <row r="20080" spans="1:11">
      <c r="A20080" s="8">
        <v>45825</v>
      </c>
      <c r="B20080">
        <v>154.97</v>
      </c>
      <c r="C20080">
        <v>155.2799</v>
      </c>
      <c r="D20080">
        <v>152.1</v>
      </c>
      <c r="E20080">
        <v>152.38</v>
      </c>
      <c r="F20080">
        <v>6407100</v>
      </c>
      <c r="G20080" t="s">
        <v>18</v>
      </c>
      <c r="H20080" t="s">
        <v>18</v>
      </c>
      <c r="I20080" t="s">
        <v>122</v>
      </c>
      <c r="J20080" t="s">
        <v>30</v>
      </c>
      <c r="K20080" t="s">
        <v>123</v>
      </c>
    </row>
    <row r="20081" spans="1:11">
      <c r="A20081" s="8">
        <v>45826</v>
      </c>
      <c r="B20081">
        <v>152.57</v>
      </c>
      <c r="C20081">
        <v>152.6499</v>
      </c>
      <c r="D20081">
        <v>150.71</v>
      </c>
      <c r="E20081">
        <v>150.72989999999999</v>
      </c>
      <c r="F20081">
        <v>8325200</v>
      </c>
      <c r="G20081" t="s">
        <v>18</v>
      </c>
      <c r="H20081" t="s">
        <v>18</v>
      </c>
      <c r="I20081" t="s">
        <v>122</v>
      </c>
      <c r="J20081" t="s">
        <v>30</v>
      </c>
      <c r="K20081" t="s">
        <v>123</v>
      </c>
    </row>
    <row r="20082" spans="1:11">
      <c r="A20082" s="8">
        <v>45828</v>
      </c>
      <c r="B20082">
        <v>151.25989999999999</v>
      </c>
      <c r="C20082">
        <v>151.3999</v>
      </c>
      <c r="D20082">
        <v>149.03989999999999</v>
      </c>
      <c r="E20082">
        <v>149.78989999999999</v>
      </c>
      <c r="F20082">
        <v>22605500</v>
      </c>
      <c r="G20082" t="s">
        <v>18</v>
      </c>
      <c r="H20082" t="s">
        <v>18</v>
      </c>
      <c r="I20082" t="s">
        <v>122</v>
      </c>
      <c r="J20082" t="s">
        <v>30</v>
      </c>
      <c r="K20082" t="s">
        <v>123</v>
      </c>
    </row>
    <row r="20083" spans="1:11">
      <c r="A20083" s="8">
        <v>45831</v>
      </c>
      <c r="B20083">
        <v>149.74</v>
      </c>
      <c r="C20083">
        <v>151.4299</v>
      </c>
      <c r="D20083">
        <v>149.74</v>
      </c>
      <c r="E20083">
        <v>151.32</v>
      </c>
      <c r="F20083">
        <v>7397900</v>
      </c>
      <c r="G20083" t="s">
        <v>18</v>
      </c>
      <c r="H20083" t="s">
        <v>18</v>
      </c>
      <c r="I20083" t="s">
        <v>122</v>
      </c>
      <c r="J20083" t="s">
        <v>30</v>
      </c>
      <c r="K20083" t="s">
        <v>123</v>
      </c>
    </row>
    <row r="20084" spans="1:11">
      <c r="A20084" s="8">
        <v>45832</v>
      </c>
      <c r="B20084">
        <v>151.5</v>
      </c>
      <c r="C20084">
        <v>152.72</v>
      </c>
      <c r="D20084">
        <v>150.97989999999999</v>
      </c>
      <c r="E20084">
        <v>152.19</v>
      </c>
      <c r="F20084">
        <v>9544200</v>
      </c>
      <c r="G20084" t="s">
        <v>18</v>
      </c>
      <c r="H20084" t="s">
        <v>18</v>
      </c>
      <c r="I20084" t="s">
        <v>122</v>
      </c>
      <c r="J20084" t="s">
        <v>30</v>
      </c>
      <c r="K20084" t="s">
        <v>123</v>
      </c>
    </row>
    <row r="20085" spans="1:11">
      <c r="A20085" s="8">
        <v>45833</v>
      </c>
      <c r="B20085">
        <v>151.38</v>
      </c>
      <c r="C20085">
        <v>153.07</v>
      </c>
      <c r="D20085">
        <v>150.72989999999999</v>
      </c>
      <c r="E20085">
        <v>152.2799</v>
      </c>
      <c r="F20085">
        <v>7153700</v>
      </c>
      <c r="G20085" t="s">
        <v>18</v>
      </c>
      <c r="H20085" t="s">
        <v>18</v>
      </c>
      <c r="I20085" t="s">
        <v>122</v>
      </c>
      <c r="J20085" t="s">
        <v>30</v>
      </c>
      <c r="K20085" t="s">
        <v>123</v>
      </c>
    </row>
    <row r="20086" spans="1:11">
      <c r="A20086" s="8">
        <v>45834</v>
      </c>
      <c r="B20086">
        <v>152.69990000000001</v>
      </c>
      <c r="C20086">
        <v>153.22</v>
      </c>
      <c r="D20086">
        <v>151.5299</v>
      </c>
      <c r="E20086">
        <v>152.00989999999999</v>
      </c>
      <c r="F20086">
        <v>7156900</v>
      </c>
      <c r="G20086" t="s">
        <v>18</v>
      </c>
      <c r="H20086" t="s">
        <v>18</v>
      </c>
      <c r="I20086" t="s">
        <v>122</v>
      </c>
      <c r="J20086" t="s">
        <v>30</v>
      </c>
      <c r="K20086" t="s">
        <v>123</v>
      </c>
    </row>
    <row r="20087" spans="1:11">
      <c r="A20087" s="8">
        <v>45835</v>
      </c>
      <c r="B20087">
        <v>152.00989999999999</v>
      </c>
      <c r="C20087">
        <v>153.33000000000001</v>
      </c>
      <c r="D20087">
        <v>151.00989999999999</v>
      </c>
      <c r="E20087">
        <v>152.41</v>
      </c>
      <c r="F20087">
        <v>10010800</v>
      </c>
      <c r="G20087" t="s">
        <v>18</v>
      </c>
      <c r="H20087" t="s">
        <v>18</v>
      </c>
      <c r="I20087" t="s">
        <v>122</v>
      </c>
      <c r="J20087" t="s">
        <v>30</v>
      </c>
      <c r="K20087" t="s">
        <v>123</v>
      </c>
    </row>
    <row r="20088" spans="1:11">
      <c r="A20088" s="8">
        <v>45838</v>
      </c>
      <c r="B20088">
        <v>152.16</v>
      </c>
      <c r="C20088">
        <v>152.97</v>
      </c>
      <c r="D20088">
        <v>151.52000000000001</v>
      </c>
      <c r="E20088">
        <v>152.75</v>
      </c>
      <c r="F20088">
        <v>9039300</v>
      </c>
      <c r="G20088" t="s">
        <v>18</v>
      </c>
      <c r="H20088" t="s">
        <v>18</v>
      </c>
      <c r="I20088" t="s">
        <v>122</v>
      </c>
      <c r="J20088" t="s">
        <v>30</v>
      </c>
      <c r="K20088" t="s">
        <v>123</v>
      </c>
    </row>
    <row r="20089" spans="1:11">
      <c r="A20089" s="8">
        <v>45839</v>
      </c>
      <c r="B20089">
        <v>153</v>
      </c>
      <c r="C20089">
        <v>157.75</v>
      </c>
      <c r="D20089">
        <v>152.8099</v>
      </c>
      <c r="E20089">
        <v>155.91990000000001</v>
      </c>
      <c r="F20089">
        <v>10896700</v>
      </c>
      <c r="G20089" t="s">
        <v>18</v>
      </c>
      <c r="H20089" t="s">
        <v>18</v>
      </c>
      <c r="I20089" t="s">
        <v>122</v>
      </c>
      <c r="J20089" t="s">
        <v>30</v>
      </c>
      <c r="K20089" t="s">
        <v>123</v>
      </c>
    </row>
    <row r="20090" spans="1:11">
      <c r="A20090" s="8">
        <v>45840</v>
      </c>
      <c r="B20090">
        <v>156</v>
      </c>
      <c r="C20090">
        <v>156.30000000000001</v>
      </c>
      <c r="D20090">
        <v>155.07</v>
      </c>
      <c r="E20090">
        <v>155.5599</v>
      </c>
      <c r="F20090">
        <v>5544000</v>
      </c>
      <c r="G20090" t="s">
        <v>18</v>
      </c>
      <c r="H20090" t="s">
        <v>18</v>
      </c>
      <c r="I20090" t="s">
        <v>122</v>
      </c>
      <c r="J20090" t="s">
        <v>30</v>
      </c>
      <c r="K20090" t="s">
        <v>123</v>
      </c>
    </row>
    <row r="20091" spans="1:11">
      <c r="A20091" s="8">
        <v>45841</v>
      </c>
      <c r="B20091">
        <v>155.4299</v>
      </c>
      <c r="C20091">
        <v>156.2799</v>
      </c>
      <c r="D20091">
        <v>154.88</v>
      </c>
      <c r="E20091">
        <v>156.00989999999999</v>
      </c>
      <c r="F20091">
        <v>3482500</v>
      </c>
      <c r="G20091" t="s">
        <v>18</v>
      </c>
      <c r="H20091" t="s">
        <v>18</v>
      </c>
      <c r="I20091" t="s">
        <v>122</v>
      </c>
      <c r="J20091" t="s">
        <v>30</v>
      </c>
      <c r="K20091" t="s">
        <v>123</v>
      </c>
    </row>
    <row r="20092" spans="1:11">
      <c r="A20092" s="8">
        <v>45845</v>
      </c>
      <c r="B20092">
        <v>156.02000000000001</v>
      </c>
      <c r="C20092">
        <v>156.35</v>
      </c>
      <c r="D20092">
        <v>154.88990000000001</v>
      </c>
      <c r="E20092">
        <v>155.27000000000001</v>
      </c>
      <c r="F20092">
        <v>6270900</v>
      </c>
      <c r="G20092" t="s">
        <v>18</v>
      </c>
      <c r="H20092" t="s">
        <v>18</v>
      </c>
      <c r="I20092" t="s">
        <v>122</v>
      </c>
      <c r="J20092" t="s">
        <v>30</v>
      </c>
      <c r="K20092" t="s">
        <v>123</v>
      </c>
    </row>
    <row r="20093" spans="1:11">
      <c r="A20093" s="8">
        <v>45846</v>
      </c>
      <c r="B20093">
        <v>154.47989999999999</v>
      </c>
      <c r="C20093">
        <v>156.75989999999999</v>
      </c>
      <c r="D20093">
        <v>154.21</v>
      </c>
      <c r="E20093">
        <v>155.78989999999999</v>
      </c>
      <c r="F20093">
        <v>6438200</v>
      </c>
      <c r="G20093" t="s">
        <v>18</v>
      </c>
      <c r="H20093" t="s">
        <v>18</v>
      </c>
      <c r="I20093" t="s">
        <v>122</v>
      </c>
      <c r="J20093" t="s">
        <v>30</v>
      </c>
      <c r="K20093" t="s">
        <v>123</v>
      </c>
    </row>
    <row r="20094" spans="1:11">
      <c r="A20094" s="8">
        <v>45847</v>
      </c>
      <c r="B20094">
        <v>155.78989999999999</v>
      </c>
      <c r="C20094">
        <v>156.69</v>
      </c>
      <c r="D20094">
        <v>155.07</v>
      </c>
      <c r="E20094">
        <v>156.2799</v>
      </c>
      <c r="F20094">
        <v>6147400</v>
      </c>
      <c r="G20094" t="s">
        <v>18</v>
      </c>
      <c r="H20094" t="s">
        <v>18</v>
      </c>
      <c r="I20094" t="s">
        <v>122</v>
      </c>
      <c r="J20094" t="s">
        <v>30</v>
      </c>
      <c r="K20094" t="s">
        <v>123</v>
      </c>
    </row>
    <row r="20095" spans="1:11">
      <c r="A20095" s="8">
        <v>45848</v>
      </c>
      <c r="B20095">
        <v>156.1</v>
      </c>
      <c r="C20095">
        <v>159.24</v>
      </c>
      <c r="D20095">
        <v>155.82</v>
      </c>
      <c r="E20095">
        <v>157.69</v>
      </c>
      <c r="F20095">
        <v>6732900</v>
      </c>
      <c r="G20095" t="s">
        <v>18</v>
      </c>
      <c r="H20095" t="s">
        <v>18</v>
      </c>
      <c r="I20095" t="s">
        <v>122</v>
      </c>
      <c r="J20095" t="s">
        <v>30</v>
      </c>
      <c r="K20095" t="s">
        <v>123</v>
      </c>
    </row>
    <row r="20096" spans="1:11">
      <c r="A20096" s="8">
        <v>45849</v>
      </c>
      <c r="B20096">
        <v>157.0899</v>
      </c>
      <c r="C20096">
        <v>157.1799</v>
      </c>
      <c r="D20096">
        <v>155.1799</v>
      </c>
      <c r="E20096">
        <v>156.8999</v>
      </c>
      <c r="F20096">
        <v>7872000</v>
      </c>
      <c r="G20096" t="s">
        <v>18</v>
      </c>
      <c r="H20096" t="s">
        <v>18</v>
      </c>
      <c r="I20096" t="s">
        <v>122</v>
      </c>
      <c r="J20096" t="s">
        <v>30</v>
      </c>
      <c r="K20096" t="s">
        <v>123</v>
      </c>
    </row>
    <row r="20097" spans="1:11">
      <c r="A20097" s="8">
        <v>45852</v>
      </c>
      <c r="B20097">
        <v>156.8699</v>
      </c>
      <c r="C20097">
        <v>157.47</v>
      </c>
      <c r="D20097">
        <v>156.33000000000001</v>
      </c>
      <c r="E20097">
        <v>156.8999</v>
      </c>
      <c r="F20097">
        <v>991960</v>
      </c>
      <c r="G20097" t="s">
        <v>18</v>
      </c>
      <c r="H20097" t="s">
        <v>18</v>
      </c>
      <c r="I20097" t="s">
        <v>122</v>
      </c>
      <c r="J20097" t="s">
        <v>30</v>
      </c>
      <c r="K20097" t="s">
        <v>123</v>
      </c>
    </row>
    <row r="20098" spans="1:11">
      <c r="A20098" s="8">
        <v>44026</v>
      </c>
      <c r="B20098">
        <v>86.017600000000002</v>
      </c>
      <c r="C20098">
        <v>87.399199999999993</v>
      </c>
      <c r="D20098">
        <v>84.504800000000003</v>
      </c>
      <c r="E20098">
        <v>85.877700000000004</v>
      </c>
      <c r="F20098">
        <v>42731700</v>
      </c>
      <c r="G20098" t="s">
        <v>18</v>
      </c>
      <c r="H20098" t="s">
        <v>18</v>
      </c>
      <c r="I20098" t="s">
        <v>128</v>
      </c>
      <c r="J20098" t="s">
        <v>39</v>
      </c>
      <c r="K20098" t="s">
        <v>129</v>
      </c>
    </row>
    <row r="20099" spans="1:11">
      <c r="A20099" s="8">
        <v>44027</v>
      </c>
      <c r="B20099">
        <v>88.221199999999996</v>
      </c>
      <c r="C20099">
        <v>88.570899999999995</v>
      </c>
      <c r="D20099">
        <v>86.2624</v>
      </c>
      <c r="E20099">
        <v>87.206800000000001</v>
      </c>
      <c r="F20099">
        <v>22508400</v>
      </c>
      <c r="G20099" t="s">
        <v>18</v>
      </c>
      <c r="H20099" t="s">
        <v>18</v>
      </c>
      <c r="I20099" t="s">
        <v>128</v>
      </c>
      <c r="J20099" t="s">
        <v>39</v>
      </c>
      <c r="K20099" t="s">
        <v>129</v>
      </c>
    </row>
    <row r="20100" spans="1:11">
      <c r="A20100" s="8">
        <v>44028</v>
      </c>
      <c r="B20100">
        <v>86.376099999999994</v>
      </c>
      <c r="C20100">
        <v>88.509699999999995</v>
      </c>
      <c r="D20100">
        <v>86.174999999999997</v>
      </c>
      <c r="E20100">
        <v>87.451700000000002</v>
      </c>
      <c r="F20100">
        <v>16886900</v>
      </c>
      <c r="G20100" t="s">
        <v>18</v>
      </c>
      <c r="H20100" t="s">
        <v>18</v>
      </c>
      <c r="I20100" t="s">
        <v>128</v>
      </c>
      <c r="J20100" t="s">
        <v>39</v>
      </c>
      <c r="K20100" t="s">
        <v>129</v>
      </c>
    </row>
    <row r="20101" spans="1:11">
      <c r="A20101" s="8">
        <v>44029</v>
      </c>
      <c r="B20101">
        <v>87.442899999999995</v>
      </c>
      <c r="C20101">
        <v>87.512900000000002</v>
      </c>
      <c r="D20101">
        <v>85.816500000000005</v>
      </c>
      <c r="E20101">
        <v>85.834000000000003</v>
      </c>
      <c r="F20101">
        <v>16137700</v>
      </c>
      <c r="G20101" t="s">
        <v>18</v>
      </c>
      <c r="H20101" t="s">
        <v>18</v>
      </c>
      <c r="I20101" t="s">
        <v>128</v>
      </c>
      <c r="J20101" t="s">
        <v>39</v>
      </c>
      <c r="K20101" t="s">
        <v>129</v>
      </c>
    </row>
    <row r="20102" spans="1:11">
      <c r="A20102" s="8">
        <v>44032</v>
      </c>
      <c r="B20102">
        <v>85.195599999999999</v>
      </c>
      <c r="C20102">
        <v>86.0351</v>
      </c>
      <c r="D20102">
        <v>85.046999999999997</v>
      </c>
      <c r="E20102">
        <v>85.081999999999994</v>
      </c>
      <c r="F20102">
        <v>14458100</v>
      </c>
      <c r="G20102" t="s">
        <v>18</v>
      </c>
      <c r="H20102" t="s">
        <v>18</v>
      </c>
      <c r="I20102" t="s">
        <v>128</v>
      </c>
      <c r="J20102" t="s">
        <v>39</v>
      </c>
      <c r="K20102" t="s">
        <v>129</v>
      </c>
    </row>
    <row r="20103" spans="1:11">
      <c r="A20103" s="8">
        <v>44033</v>
      </c>
      <c r="B20103">
        <v>85.4405</v>
      </c>
      <c r="C20103">
        <v>87.486599999999996</v>
      </c>
      <c r="D20103">
        <v>85.379300000000001</v>
      </c>
      <c r="E20103">
        <v>86.927000000000007</v>
      </c>
      <c r="F20103">
        <v>17798100</v>
      </c>
      <c r="G20103" t="s">
        <v>18</v>
      </c>
      <c r="H20103" t="s">
        <v>18</v>
      </c>
      <c r="I20103" t="s">
        <v>128</v>
      </c>
      <c r="J20103" t="s">
        <v>39</v>
      </c>
      <c r="K20103" t="s">
        <v>129</v>
      </c>
    </row>
    <row r="20104" spans="1:11">
      <c r="A20104" s="8">
        <v>44034</v>
      </c>
      <c r="B20104">
        <v>87.136899999999997</v>
      </c>
      <c r="C20104">
        <v>87.556600000000003</v>
      </c>
      <c r="D20104">
        <v>85.283100000000005</v>
      </c>
      <c r="E20104">
        <v>86.297399999999996</v>
      </c>
      <c r="F20104">
        <v>14271200</v>
      </c>
      <c r="G20104" t="s">
        <v>18</v>
      </c>
      <c r="H20104" t="s">
        <v>18</v>
      </c>
      <c r="I20104" t="s">
        <v>128</v>
      </c>
      <c r="J20104" t="s">
        <v>39</v>
      </c>
      <c r="K20104" t="s">
        <v>129</v>
      </c>
    </row>
    <row r="20105" spans="1:11">
      <c r="A20105" s="8">
        <v>44035</v>
      </c>
      <c r="B20105">
        <v>86.131299999999996</v>
      </c>
      <c r="C20105">
        <v>86.874600000000001</v>
      </c>
      <c r="D20105">
        <v>85.6678</v>
      </c>
      <c r="E20105">
        <v>86.551000000000002</v>
      </c>
      <c r="F20105">
        <v>12870200</v>
      </c>
      <c r="G20105" t="s">
        <v>18</v>
      </c>
      <c r="H20105" t="s">
        <v>18</v>
      </c>
      <c r="I20105" t="s">
        <v>128</v>
      </c>
      <c r="J20105" t="s">
        <v>39</v>
      </c>
      <c r="K20105" t="s">
        <v>129</v>
      </c>
    </row>
    <row r="20106" spans="1:11">
      <c r="A20106" s="8">
        <v>44036</v>
      </c>
      <c r="B20106">
        <v>87.093100000000007</v>
      </c>
      <c r="C20106">
        <v>87.268000000000001</v>
      </c>
      <c r="D20106">
        <v>85.641599999999997</v>
      </c>
      <c r="E20106">
        <v>85.938900000000004</v>
      </c>
      <c r="F20106">
        <v>12744200</v>
      </c>
      <c r="G20106" t="s">
        <v>18</v>
      </c>
      <c r="H20106" t="s">
        <v>18</v>
      </c>
      <c r="I20106" t="s">
        <v>128</v>
      </c>
      <c r="J20106" t="s">
        <v>39</v>
      </c>
      <c r="K20106" t="s">
        <v>129</v>
      </c>
    </row>
    <row r="20107" spans="1:11">
      <c r="A20107" s="8">
        <v>44039</v>
      </c>
      <c r="B20107">
        <v>85.265600000000006</v>
      </c>
      <c r="C20107">
        <v>85.370500000000007</v>
      </c>
      <c r="D20107">
        <v>84.093900000000005</v>
      </c>
      <c r="E20107">
        <v>84.732200000000006</v>
      </c>
      <c r="F20107">
        <v>11959100</v>
      </c>
      <c r="G20107" t="s">
        <v>18</v>
      </c>
      <c r="H20107" t="s">
        <v>18</v>
      </c>
      <c r="I20107" t="s">
        <v>128</v>
      </c>
      <c r="J20107" t="s">
        <v>39</v>
      </c>
      <c r="K20107" t="s">
        <v>129</v>
      </c>
    </row>
    <row r="20108" spans="1:11">
      <c r="A20108" s="8">
        <v>44040</v>
      </c>
      <c r="B20108">
        <v>84.382400000000004</v>
      </c>
      <c r="C20108">
        <v>85.597899999999996</v>
      </c>
      <c r="D20108">
        <v>84.382400000000004</v>
      </c>
      <c r="E20108">
        <v>85.099400000000003</v>
      </c>
      <c r="F20108">
        <v>11754300</v>
      </c>
      <c r="G20108" t="s">
        <v>18</v>
      </c>
      <c r="H20108" t="s">
        <v>18</v>
      </c>
      <c r="I20108" t="s">
        <v>128</v>
      </c>
      <c r="J20108" t="s">
        <v>39</v>
      </c>
      <c r="K20108" t="s">
        <v>129</v>
      </c>
    </row>
    <row r="20109" spans="1:11">
      <c r="A20109" s="8">
        <v>44041</v>
      </c>
      <c r="B20109">
        <v>84.880799999999994</v>
      </c>
      <c r="C20109">
        <v>87.189300000000003</v>
      </c>
      <c r="D20109">
        <v>84.819599999999994</v>
      </c>
      <c r="E20109">
        <v>87.1631</v>
      </c>
      <c r="F20109">
        <v>12743500</v>
      </c>
      <c r="G20109" t="s">
        <v>18</v>
      </c>
      <c r="H20109" t="s">
        <v>18</v>
      </c>
      <c r="I20109" t="s">
        <v>128</v>
      </c>
      <c r="J20109" t="s">
        <v>39</v>
      </c>
      <c r="K20109" t="s">
        <v>129</v>
      </c>
    </row>
    <row r="20110" spans="1:11">
      <c r="A20110" s="8">
        <v>44042</v>
      </c>
      <c r="B20110">
        <v>85.291799999999995</v>
      </c>
      <c r="C20110">
        <v>85.466700000000003</v>
      </c>
      <c r="D20110">
        <v>83.988900000000001</v>
      </c>
      <c r="E20110">
        <v>84.837100000000007</v>
      </c>
      <c r="F20110">
        <v>14834800</v>
      </c>
      <c r="G20110" t="s">
        <v>18</v>
      </c>
      <c r="H20110" t="s">
        <v>18</v>
      </c>
      <c r="I20110" t="s">
        <v>128</v>
      </c>
      <c r="J20110" t="s">
        <v>39</v>
      </c>
      <c r="K20110" t="s">
        <v>129</v>
      </c>
    </row>
    <row r="20111" spans="1:11">
      <c r="A20111" s="8">
        <v>44043</v>
      </c>
      <c r="B20111">
        <v>84.364900000000006</v>
      </c>
      <c r="C20111">
        <v>84.758399999999995</v>
      </c>
      <c r="D20111">
        <v>83.289400000000001</v>
      </c>
      <c r="E20111">
        <v>84.504800000000003</v>
      </c>
      <c r="F20111">
        <v>14535000</v>
      </c>
      <c r="G20111" t="s">
        <v>18</v>
      </c>
      <c r="H20111" t="s">
        <v>18</v>
      </c>
      <c r="I20111" t="s">
        <v>128</v>
      </c>
      <c r="J20111" t="s">
        <v>39</v>
      </c>
      <c r="K20111" t="s">
        <v>129</v>
      </c>
    </row>
    <row r="20112" spans="1:11">
      <c r="A20112" s="8">
        <v>44046</v>
      </c>
      <c r="B20112">
        <v>84.837100000000007</v>
      </c>
      <c r="C20112">
        <v>85.318100000000001</v>
      </c>
      <c r="D20112">
        <v>83.813999999999993</v>
      </c>
      <c r="E20112">
        <v>84.032700000000006</v>
      </c>
      <c r="F20112">
        <v>12962800</v>
      </c>
      <c r="G20112" t="s">
        <v>18</v>
      </c>
      <c r="H20112" t="s">
        <v>18</v>
      </c>
      <c r="I20112" t="s">
        <v>128</v>
      </c>
      <c r="J20112" t="s">
        <v>39</v>
      </c>
      <c r="K20112" t="s">
        <v>129</v>
      </c>
    </row>
    <row r="20113" spans="1:11">
      <c r="A20113" s="8">
        <v>44047</v>
      </c>
      <c r="B20113">
        <v>83.866500000000002</v>
      </c>
      <c r="C20113">
        <v>83.901499999999999</v>
      </c>
      <c r="D20113">
        <v>83.096999999999994</v>
      </c>
      <c r="E20113">
        <v>83.551699999999997</v>
      </c>
      <c r="F20113">
        <v>13366200</v>
      </c>
      <c r="G20113" t="s">
        <v>18</v>
      </c>
      <c r="H20113" t="s">
        <v>18</v>
      </c>
      <c r="I20113" t="s">
        <v>128</v>
      </c>
      <c r="J20113" t="s">
        <v>39</v>
      </c>
      <c r="K20113" t="s">
        <v>129</v>
      </c>
    </row>
    <row r="20114" spans="1:11">
      <c r="A20114" s="8">
        <v>44048</v>
      </c>
      <c r="B20114">
        <v>83.831500000000005</v>
      </c>
      <c r="C20114">
        <v>86.105000000000004</v>
      </c>
      <c r="D20114">
        <v>83.700400000000002</v>
      </c>
      <c r="E20114">
        <v>85.003299999999996</v>
      </c>
      <c r="F20114">
        <v>15260900</v>
      </c>
      <c r="G20114" t="s">
        <v>18</v>
      </c>
      <c r="H20114" t="s">
        <v>18</v>
      </c>
      <c r="I20114" t="s">
        <v>128</v>
      </c>
      <c r="J20114" t="s">
        <v>39</v>
      </c>
      <c r="K20114" t="s">
        <v>129</v>
      </c>
    </row>
    <row r="20115" spans="1:11">
      <c r="A20115" s="8">
        <v>44049</v>
      </c>
      <c r="B20115">
        <v>85.326800000000006</v>
      </c>
      <c r="C20115">
        <v>85.781499999999994</v>
      </c>
      <c r="D20115">
        <v>84.417400000000001</v>
      </c>
      <c r="E20115">
        <v>85.029499999999999</v>
      </c>
      <c r="F20115">
        <v>10482100</v>
      </c>
      <c r="G20115" t="s">
        <v>18</v>
      </c>
      <c r="H20115" t="s">
        <v>18</v>
      </c>
      <c r="I20115" t="s">
        <v>128</v>
      </c>
      <c r="J20115" t="s">
        <v>39</v>
      </c>
      <c r="K20115" t="s">
        <v>129</v>
      </c>
    </row>
    <row r="20116" spans="1:11">
      <c r="A20116" s="8">
        <v>44050</v>
      </c>
      <c r="B20116">
        <v>84.758399999999995</v>
      </c>
      <c r="C20116">
        <v>86.996899999999997</v>
      </c>
      <c r="D20116">
        <v>84.434899999999999</v>
      </c>
      <c r="E20116">
        <v>86.900800000000004</v>
      </c>
      <c r="F20116">
        <v>14743700</v>
      </c>
      <c r="G20116" t="s">
        <v>18</v>
      </c>
      <c r="H20116" t="s">
        <v>18</v>
      </c>
      <c r="I20116" t="s">
        <v>128</v>
      </c>
      <c r="J20116" t="s">
        <v>39</v>
      </c>
      <c r="K20116" t="s">
        <v>129</v>
      </c>
    </row>
    <row r="20117" spans="1:11">
      <c r="A20117" s="8">
        <v>44053</v>
      </c>
      <c r="B20117">
        <v>87.539100000000005</v>
      </c>
      <c r="C20117">
        <v>89.226799999999997</v>
      </c>
      <c r="D20117">
        <v>87.469200000000001</v>
      </c>
      <c r="E20117">
        <v>88.002600000000001</v>
      </c>
      <c r="F20117">
        <v>14989900</v>
      </c>
      <c r="G20117" t="s">
        <v>18</v>
      </c>
      <c r="H20117" t="s">
        <v>18</v>
      </c>
      <c r="I20117" t="s">
        <v>128</v>
      </c>
      <c r="J20117" t="s">
        <v>39</v>
      </c>
      <c r="K20117" t="s">
        <v>129</v>
      </c>
    </row>
    <row r="20118" spans="1:11">
      <c r="A20118" s="8">
        <v>44054</v>
      </c>
      <c r="B20118">
        <v>90.818200000000004</v>
      </c>
      <c r="C20118">
        <v>92.829400000000007</v>
      </c>
      <c r="D20118">
        <v>90.512200000000007</v>
      </c>
      <c r="E20118">
        <v>90.783199999999994</v>
      </c>
      <c r="F20118">
        <v>31518600</v>
      </c>
      <c r="G20118" t="s">
        <v>18</v>
      </c>
      <c r="H20118" t="s">
        <v>18</v>
      </c>
      <c r="I20118" t="s">
        <v>128</v>
      </c>
      <c r="J20118" t="s">
        <v>39</v>
      </c>
      <c r="K20118" t="s">
        <v>129</v>
      </c>
    </row>
    <row r="20119" spans="1:11">
      <c r="A20119" s="8">
        <v>44055</v>
      </c>
      <c r="B20119">
        <v>92.829400000000007</v>
      </c>
      <c r="C20119">
        <v>93.0655</v>
      </c>
      <c r="D20119">
        <v>88.938199999999995</v>
      </c>
      <c r="E20119">
        <v>90.0137</v>
      </c>
      <c r="F20119">
        <v>19240800</v>
      </c>
      <c r="G20119" t="s">
        <v>18</v>
      </c>
      <c r="H20119" t="s">
        <v>18</v>
      </c>
      <c r="I20119" t="s">
        <v>128</v>
      </c>
      <c r="J20119" t="s">
        <v>39</v>
      </c>
      <c r="K20119" t="s">
        <v>129</v>
      </c>
    </row>
    <row r="20120" spans="1:11">
      <c r="A20120" s="8">
        <v>44056</v>
      </c>
      <c r="B20120">
        <v>89.191800000000001</v>
      </c>
      <c r="C20120">
        <v>90.381</v>
      </c>
      <c r="D20120">
        <v>88.876999999999995</v>
      </c>
      <c r="E20120">
        <v>89.515299999999996</v>
      </c>
      <c r="F20120">
        <v>13598600</v>
      </c>
      <c r="G20120" t="s">
        <v>18</v>
      </c>
      <c r="H20120" t="s">
        <v>18</v>
      </c>
      <c r="I20120" t="s">
        <v>128</v>
      </c>
      <c r="J20120" t="s">
        <v>39</v>
      </c>
      <c r="K20120" t="s">
        <v>129</v>
      </c>
    </row>
    <row r="20121" spans="1:11">
      <c r="A20121" s="8">
        <v>44057</v>
      </c>
      <c r="B20121">
        <v>88.754599999999996</v>
      </c>
      <c r="C20121">
        <v>90.337299999999999</v>
      </c>
      <c r="D20121">
        <v>88.684600000000003</v>
      </c>
      <c r="E20121">
        <v>89.550299999999993</v>
      </c>
      <c r="F20121">
        <v>12134400</v>
      </c>
      <c r="G20121" t="s">
        <v>18</v>
      </c>
      <c r="H20121" t="s">
        <v>18</v>
      </c>
      <c r="I20121" t="s">
        <v>128</v>
      </c>
      <c r="J20121" t="s">
        <v>39</v>
      </c>
      <c r="K20121" t="s">
        <v>129</v>
      </c>
    </row>
    <row r="20122" spans="1:11">
      <c r="A20122" s="8">
        <v>44060</v>
      </c>
      <c r="B20122">
        <v>88.754599999999996</v>
      </c>
      <c r="C20122">
        <v>89.191800000000001</v>
      </c>
      <c r="D20122">
        <v>87.031899999999993</v>
      </c>
      <c r="E20122">
        <v>87.189300000000003</v>
      </c>
      <c r="F20122">
        <v>14988000</v>
      </c>
      <c r="G20122" t="s">
        <v>18</v>
      </c>
      <c r="H20122" t="s">
        <v>18</v>
      </c>
      <c r="I20122" t="s">
        <v>128</v>
      </c>
      <c r="J20122" t="s">
        <v>39</v>
      </c>
      <c r="K20122" t="s">
        <v>129</v>
      </c>
    </row>
    <row r="20123" spans="1:11">
      <c r="A20123" s="8">
        <v>44061</v>
      </c>
      <c r="B20123">
        <v>87.364199999999997</v>
      </c>
      <c r="C20123">
        <v>87.364199999999997</v>
      </c>
      <c r="D20123">
        <v>85.799000000000007</v>
      </c>
      <c r="E20123">
        <v>85.9739</v>
      </c>
      <c r="F20123">
        <v>13246500</v>
      </c>
      <c r="G20123" t="s">
        <v>18</v>
      </c>
      <c r="H20123" t="s">
        <v>18</v>
      </c>
      <c r="I20123" t="s">
        <v>128</v>
      </c>
      <c r="J20123" t="s">
        <v>39</v>
      </c>
      <c r="K20123" t="s">
        <v>129</v>
      </c>
    </row>
    <row r="20124" spans="1:11">
      <c r="A20124" s="8">
        <v>44062</v>
      </c>
      <c r="B20124">
        <v>86.498500000000007</v>
      </c>
      <c r="C20124">
        <v>87.958799999999997</v>
      </c>
      <c r="D20124">
        <v>85.991399999999999</v>
      </c>
      <c r="E20124">
        <v>86.174999999999997</v>
      </c>
      <c r="F20124">
        <v>13533000</v>
      </c>
      <c r="G20124" t="s">
        <v>18</v>
      </c>
      <c r="H20124" t="s">
        <v>18</v>
      </c>
      <c r="I20124" t="s">
        <v>128</v>
      </c>
      <c r="J20124" t="s">
        <v>39</v>
      </c>
      <c r="K20124" t="s">
        <v>129</v>
      </c>
    </row>
    <row r="20125" spans="1:11">
      <c r="A20125" s="8">
        <v>44063</v>
      </c>
      <c r="B20125">
        <v>85.046999999999997</v>
      </c>
      <c r="C20125">
        <v>85.720299999999995</v>
      </c>
      <c r="D20125">
        <v>84.644800000000004</v>
      </c>
      <c r="E20125">
        <v>85.143199999999993</v>
      </c>
      <c r="F20125">
        <v>13672600</v>
      </c>
      <c r="G20125" t="s">
        <v>18</v>
      </c>
      <c r="H20125" t="s">
        <v>18</v>
      </c>
      <c r="I20125" t="s">
        <v>128</v>
      </c>
      <c r="J20125" t="s">
        <v>39</v>
      </c>
      <c r="K20125" t="s">
        <v>129</v>
      </c>
    </row>
    <row r="20126" spans="1:11">
      <c r="A20126" s="8">
        <v>44064</v>
      </c>
      <c r="B20126">
        <v>85.055700000000002</v>
      </c>
      <c r="C20126">
        <v>86.192499999999995</v>
      </c>
      <c r="D20126">
        <v>84.767200000000003</v>
      </c>
      <c r="E20126">
        <v>85.099400000000003</v>
      </c>
      <c r="F20126">
        <v>12228300</v>
      </c>
      <c r="G20126" t="s">
        <v>18</v>
      </c>
      <c r="H20126" t="s">
        <v>18</v>
      </c>
      <c r="I20126" t="s">
        <v>128</v>
      </c>
      <c r="J20126" t="s">
        <v>39</v>
      </c>
      <c r="K20126" t="s">
        <v>129</v>
      </c>
    </row>
    <row r="20127" spans="1:11">
      <c r="A20127" s="8">
        <v>44067</v>
      </c>
      <c r="B20127">
        <v>86.087500000000006</v>
      </c>
      <c r="C20127">
        <v>87.626499999999993</v>
      </c>
      <c r="D20127">
        <v>85.186899999999994</v>
      </c>
      <c r="E20127">
        <v>87.495400000000004</v>
      </c>
      <c r="F20127">
        <v>17898300</v>
      </c>
      <c r="G20127" t="s">
        <v>18</v>
      </c>
      <c r="H20127" t="s">
        <v>18</v>
      </c>
      <c r="I20127" t="s">
        <v>128</v>
      </c>
      <c r="J20127" t="s">
        <v>39</v>
      </c>
      <c r="K20127" t="s">
        <v>129</v>
      </c>
    </row>
    <row r="20128" spans="1:11">
      <c r="A20128" s="8">
        <v>44068</v>
      </c>
      <c r="B20128">
        <v>88.553399999999996</v>
      </c>
      <c r="C20128">
        <v>89.174300000000002</v>
      </c>
      <c r="D20128">
        <v>87.268000000000001</v>
      </c>
      <c r="E20128">
        <v>87.880099999999999</v>
      </c>
      <c r="F20128">
        <v>13648900</v>
      </c>
      <c r="G20128" t="s">
        <v>18</v>
      </c>
      <c r="H20128" t="s">
        <v>18</v>
      </c>
      <c r="I20128" t="s">
        <v>128</v>
      </c>
      <c r="J20128" t="s">
        <v>39</v>
      </c>
      <c r="K20128" t="s">
        <v>129</v>
      </c>
    </row>
    <row r="20129" spans="1:11">
      <c r="A20129" s="8">
        <v>44069</v>
      </c>
      <c r="B20129">
        <v>87.3904</v>
      </c>
      <c r="C20129">
        <v>87.679000000000002</v>
      </c>
      <c r="D20129">
        <v>86.612200000000001</v>
      </c>
      <c r="E20129">
        <v>86.647199999999998</v>
      </c>
      <c r="F20129">
        <v>12052400</v>
      </c>
      <c r="G20129" t="s">
        <v>18</v>
      </c>
      <c r="H20129" t="s">
        <v>18</v>
      </c>
      <c r="I20129" t="s">
        <v>128</v>
      </c>
      <c r="J20129" t="s">
        <v>39</v>
      </c>
      <c r="K20129" t="s">
        <v>129</v>
      </c>
    </row>
    <row r="20130" spans="1:11">
      <c r="A20130" s="8">
        <v>44070</v>
      </c>
      <c r="B20130">
        <v>86.5685</v>
      </c>
      <c r="C20130">
        <v>89.760199999999998</v>
      </c>
      <c r="D20130">
        <v>86.5685</v>
      </c>
      <c r="E20130">
        <v>89.497799999999998</v>
      </c>
      <c r="F20130">
        <v>22163900</v>
      </c>
      <c r="G20130" t="s">
        <v>18</v>
      </c>
      <c r="H20130" t="s">
        <v>18</v>
      </c>
      <c r="I20130" t="s">
        <v>128</v>
      </c>
      <c r="J20130" t="s">
        <v>39</v>
      </c>
      <c r="K20130" t="s">
        <v>129</v>
      </c>
    </row>
    <row r="20131" spans="1:11">
      <c r="A20131" s="8">
        <v>44071</v>
      </c>
      <c r="B20131">
        <v>90.188599999999994</v>
      </c>
      <c r="C20131">
        <v>90.284800000000004</v>
      </c>
      <c r="D20131">
        <v>89.025599999999997</v>
      </c>
      <c r="E20131">
        <v>89.865099999999998</v>
      </c>
      <c r="F20131">
        <v>13756700</v>
      </c>
      <c r="G20131" t="s">
        <v>18</v>
      </c>
      <c r="H20131" t="s">
        <v>18</v>
      </c>
      <c r="I20131" t="s">
        <v>128</v>
      </c>
      <c r="J20131" t="s">
        <v>39</v>
      </c>
      <c r="K20131" t="s">
        <v>129</v>
      </c>
    </row>
    <row r="20132" spans="1:11">
      <c r="A20132" s="8">
        <v>44074</v>
      </c>
      <c r="B20132">
        <v>89.296700000000001</v>
      </c>
      <c r="C20132">
        <v>89.349199999999996</v>
      </c>
      <c r="D20132">
        <v>87.460400000000007</v>
      </c>
      <c r="E20132">
        <v>87.609099999999998</v>
      </c>
      <c r="F20132">
        <v>14219400</v>
      </c>
      <c r="G20132" t="s">
        <v>18</v>
      </c>
      <c r="H20132" t="s">
        <v>18</v>
      </c>
      <c r="I20132" t="s">
        <v>128</v>
      </c>
      <c r="J20132" t="s">
        <v>39</v>
      </c>
      <c r="K20132" t="s">
        <v>129</v>
      </c>
    </row>
    <row r="20133" spans="1:11">
      <c r="A20133" s="8">
        <v>44075</v>
      </c>
      <c r="B20133">
        <v>87.049400000000006</v>
      </c>
      <c r="C20133">
        <v>88.203699999999998</v>
      </c>
      <c r="D20133">
        <v>86.603499999999997</v>
      </c>
      <c r="E20133">
        <v>87.565299999999993</v>
      </c>
      <c r="F20133">
        <v>11595600</v>
      </c>
      <c r="G20133" t="s">
        <v>18</v>
      </c>
      <c r="H20133" t="s">
        <v>18</v>
      </c>
      <c r="I20133" t="s">
        <v>128</v>
      </c>
      <c r="J20133" t="s">
        <v>39</v>
      </c>
      <c r="K20133" t="s">
        <v>129</v>
      </c>
    </row>
    <row r="20134" spans="1:11">
      <c r="A20134" s="8">
        <v>44076</v>
      </c>
      <c r="B20134">
        <v>87.399199999999993</v>
      </c>
      <c r="C20134">
        <v>89.139300000000006</v>
      </c>
      <c r="D20134">
        <v>87.058199999999999</v>
      </c>
      <c r="E20134">
        <v>88.8857</v>
      </c>
      <c r="F20134">
        <v>14475700</v>
      </c>
      <c r="G20134" t="s">
        <v>18</v>
      </c>
      <c r="H20134" t="s">
        <v>18</v>
      </c>
      <c r="I20134" t="s">
        <v>128</v>
      </c>
      <c r="J20134" t="s">
        <v>39</v>
      </c>
      <c r="K20134" t="s">
        <v>129</v>
      </c>
    </row>
    <row r="20135" spans="1:11">
      <c r="A20135" s="8">
        <v>44077</v>
      </c>
      <c r="B20135">
        <v>90.346000000000004</v>
      </c>
      <c r="C20135">
        <v>91.806299999999993</v>
      </c>
      <c r="D20135">
        <v>88.002600000000001</v>
      </c>
      <c r="E20135">
        <v>88.605900000000005</v>
      </c>
      <c r="F20135">
        <v>23281200</v>
      </c>
      <c r="G20135" t="s">
        <v>18</v>
      </c>
      <c r="H20135" t="s">
        <v>18</v>
      </c>
      <c r="I20135" t="s">
        <v>128</v>
      </c>
      <c r="J20135" t="s">
        <v>39</v>
      </c>
      <c r="K20135" t="s">
        <v>129</v>
      </c>
    </row>
    <row r="20136" spans="1:11">
      <c r="A20136" s="8">
        <v>44078</v>
      </c>
      <c r="B20136">
        <v>90.984399999999994</v>
      </c>
      <c r="C20136">
        <v>91.998699999999999</v>
      </c>
      <c r="D20136">
        <v>88.640900000000002</v>
      </c>
      <c r="E20136">
        <v>90.520899999999997</v>
      </c>
      <c r="F20136">
        <v>26325500</v>
      </c>
      <c r="G20136" t="s">
        <v>18</v>
      </c>
      <c r="H20136" t="s">
        <v>18</v>
      </c>
      <c r="I20136" t="s">
        <v>128</v>
      </c>
      <c r="J20136" t="s">
        <v>39</v>
      </c>
      <c r="K20136" t="s">
        <v>129</v>
      </c>
    </row>
    <row r="20137" spans="1:11">
      <c r="A20137" s="8">
        <v>44082</v>
      </c>
      <c r="B20137">
        <v>90.048699999999997</v>
      </c>
      <c r="C20137">
        <v>90.564599999999999</v>
      </c>
      <c r="D20137">
        <v>86.988200000000006</v>
      </c>
      <c r="E20137">
        <v>87.373000000000005</v>
      </c>
      <c r="F20137">
        <v>22108600</v>
      </c>
      <c r="G20137" t="s">
        <v>18</v>
      </c>
      <c r="H20137" t="s">
        <v>18</v>
      </c>
      <c r="I20137" t="s">
        <v>128</v>
      </c>
      <c r="J20137" t="s">
        <v>39</v>
      </c>
      <c r="K20137" t="s">
        <v>129</v>
      </c>
    </row>
    <row r="20138" spans="1:11">
      <c r="A20138" s="8">
        <v>44083</v>
      </c>
      <c r="B20138">
        <v>88.142499999999998</v>
      </c>
      <c r="C20138">
        <v>88.920699999999997</v>
      </c>
      <c r="D20138">
        <v>87.058199999999999</v>
      </c>
      <c r="E20138">
        <v>88.203699999999998</v>
      </c>
      <c r="F20138">
        <v>13434000</v>
      </c>
      <c r="G20138" t="s">
        <v>18</v>
      </c>
      <c r="H20138" t="s">
        <v>18</v>
      </c>
      <c r="I20138" t="s">
        <v>128</v>
      </c>
      <c r="J20138" t="s">
        <v>39</v>
      </c>
      <c r="K20138" t="s">
        <v>129</v>
      </c>
    </row>
    <row r="20139" spans="1:11">
      <c r="A20139" s="8">
        <v>44084</v>
      </c>
      <c r="B20139">
        <v>88.667100000000005</v>
      </c>
      <c r="C20139">
        <v>89.558999999999997</v>
      </c>
      <c r="D20139">
        <v>87.128100000000003</v>
      </c>
      <c r="E20139">
        <v>87.294300000000007</v>
      </c>
      <c r="F20139">
        <v>15922800</v>
      </c>
      <c r="G20139" t="s">
        <v>18</v>
      </c>
      <c r="H20139" t="s">
        <v>18</v>
      </c>
      <c r="I20139" t="s">
        <v>128</v>
      </c>
      <c r="J20139" t="s">
        <v>39</v>
      </c>
      <c r="K20139" t="s">
        <v>129</v>
      </c>
    </row>
    <row r="20140" spans="1:11">
      <c r="A20140" s="8">
        <v>44085</v>
      </c>
      <c r="B20140">
        <v>87.416700000000006</v>
      </c>
      <c r="C20140">
        <v>88.632099999999994</v>
      </c>
      <c r="D20140">
        <v>87.084400000000002</v>
      </c>
      <c r="E20140">
        <v>88.378600000000006</v>
      </c>
      <c r="F20140">
        <v>13784300</v>
      </c>
      <c r="G20140" t="s">
        <v>18</v>
      </c>
      <c r="H20140" t="s">
        <v>18</v>
      </c>
      <c r="I20140" t="s">
        <v>128</v>
      </c>
      <c r="J20140" t="s">
        <v>39</v>
      </c>
      <c r="K20140" t="s">
        <v>129</v>
      </c>
    </row>
    <row r="20141" spans="1:11">
      <c r="A20141" s="8">
        <v>44088</v>
      </c>
      <c r="B20141">
        <v>88.763300000000001</v>
      </c>
      <c r="C20141">
        <v>90.468400000000003</v>
      </c>
      <c r="D20141">
        <v>88.640900000000002</v>
      </c>
      <c r="E20141">
        <v>89.602699999999999</v>
      </c>
      <c r="F20141">
        <v>19017400</v>
      </c>
      <c r="G20141" t="s">
        <v>18</v>
      </c>
      <c r="H20141" t="s">
        <v>18</v>
      </c>
      <c r="I20141" t="s">
        <v>128</v>
      </c>
      <c r="J20141" t="s">
        <v>39</v>
      </c>
      <c r="K20141" t="s">
        <v>129</v>
      </c>
    </row>
    <row r="20142" spans="1:11">
      <c r="A20142" s="8">
        <v>44089</v>
      </c>
      <c r="B20142">
        <v>89.830100000000002</v>
      </c>
      <c r="C20142">
        <v>89.935000000000002</v>
      </c>
      <c r="D20142">
        <v>86.690899999999999</v>
      </c>
      <c r="E20142">
        <v>86.813299999999998</v>
      </c>
      <c r="F20142">
        <v>23683000</v>
      </c>
      <c r="G20142" t="s">
        <v>18</v>
      </c>
      <c r="H20142" t="s">
        <v>18</v>
      </c>
      <c r="I20142" t="s">
        <v>128</v>
      </c>
      <c r="J20142" t="s">
        <v>39</v>
      </c>
      <c r="K20142" t="s">
        <v>129</v>
      </c>
    </row>
    <row r="20143" spans="1:11">
      <c r="A20143" s="8">
        <v>44090</v>
      </c>
      <c r="B20143">
        <v>86.944500000000005</v>
      </c>
      <c r="C20143">
        <v>88.430999999999997</v>
      </c>
      <c r="D20143">
        <v>86.358599999999996</v>
      </c>
      <c r="E20143">
        <v>87.180599999999998</v>
      </c>
      <c r="F20143">
        <v>19270600</v>
      </c>
      <c r="G20143" t="s">
        <v>18</v>
      </c>
      <c r="H20143" t="s">
        <v>18</v>
      </c>
      <c r="I20143" t="s">
        <v>128</v>
      </c>
      <c r="J20143" t="s">
        <v>39</v>
      </c>
      <c r="K20143" t="s">
        <v>129</v>
      </c>
    </row>
    <row r="20144" spans="1:11">
      <c r="A20144" s="8">
        <v>44091</v>
      </c>
      <c r="B20144">
        <v>86.306200000000004</v>
      </c>
      <c r="C20144">
        <v>86.865799999999993</v>
      </c>
      <c r="D20144">
        <v>85.4405</v>
      </c>
      <c r="E20144">
        <v>86.183700000000002</v>
      </c>
      <c r="F20144">
        <v>18290100</v>
      </c>
      <c r="G20144" t="s">
        <v>18</v>
      </c>
      <c r="H20144" t="s">
        <v>18</v>
      </c>
      <c r="I20144" t="s">
        <v>128</v>
      </c>
      <c r="J20144" t="s">
        <v>39</v>
      </c>
      <c r="K20144" t="s">
        <v>129</v>
      </c>
    </row>
    <row r="20145" spans="1:11">
      <c r="A20145" s="8">
        <v>44092</v>
      </c>
      <c r="B20145">
        <v>85.597899999999996</v>
      </c>
      <c r="C20145">
        <v>86.997</v>
      </c>
      <c r="D20145">
        <v>85.204400000000007</v>
      </c>
      <c r="E20145">
        <v>86.000100000000003</v>
      </c>
      <c r="F20145">
        <v>20121600</v>
      </c>
      <c r="G20145" t="s">
        <v>18</v>
      </c>
      <c r="H20145" t="s">
        <v>18</v>
      </c>
      <c r="I20145" t="s">
        <v>128</v>
      </c>
      <c r="J20145" t="s">
        <v>39</v>
      </c>
      <c r="K20145" t="s">
        <v>129</v>
      </c>
    </row>
    <row r="20146" spans="1:11">
      <c r="A20146" s="8">
        <v>44095</v>
      </c>
      <c r="B20146">
        <v>83.245699999999999</v>
      </c>
      <c r="C20146">
        <v>83.988900000000001</v>
      </c>
      <c r="D20146">
        <v>82.038899999999998</v>
      </c>
      <c r="E20146">
        <v>83.341800000000006</v>
      </c>
      <c r="F20146">
        <v>28378800</v>
      </c>
      <c r="G20146" t="s">
        <v>18</v>
      </c>
      <c r="H20146" t="s">
        <v>18</v>
      </c>
      <c r="I20146" t="s">
        <v>128</v>
      </c>
      <c r="J20146" t="s">
        <v>39</v>
      </c>
      <c r="K20146" t="s">
        <v>129</v>
      </c>
    </row>
    <row r="20147" spans="1:11">
      <c r="A20147" s="8">
        <v>44096</v>
      </c>
      <c r="B20147">
        <v>83.035799999999995</v>
      </c>
      <c r="C20147">
        <v>83.647900000000007</v>
      </c>
      <c r="D20147">
        <v>81.907799999999995</v>
      </c>
      <c r="E20147">
        <v>82.432400000000001</v>
      </c>
      <c r="F20147">
        <v>19257000</v>
      </c>
      <c r="G20147" t="s">
        <v>18</v>
      </c>
      <c r="H20147" t="s">
        <v>18</v>
      </c>
      <c r="I20147" t="s">
        <v>128</v>
      </c>
      <c r="J20147" t="s">
        <v>39</v>
      </c>
      <c r="K20147" t="s">
        <v>129</v>
      </c>
    </row>
    <row r="20148" spans="1:11">
      <c r="A20148" s="8">
        <v>44097</v>
      </c>
      <c r="B20148">
        <v>82.878399999999999</v>
      </c>
      <c r="C20148">
        <v>83.376800000000003</v>
      </c>
      <c r="D20148">
        <v>81.024600000000007</v>
      </c>
      <c r="E20148">
        <v>81.0946</v>
      </c>
      <c r="F20148">
        <v>19952700</v>
      </c>
      <c r="G20148" t="s">
        <v>18</v>
      </c>
      <c r="H20148" t="s">
        <v>18</v>
      </c>
      <c r="I20148" t="s">
        <v>128</v>
      </c>
      <c r="J20148" t="s">
        <v>39</v>
      </c>
      <c r="K20148" t="s">
        <v>129</v>
      </c>
    </row>
    <row r="20149" spans="1:11">
      <c r="A20149" s="8">
        <v>44098</v>
      </c>
      <c r="B20149">
        <v>80.7273</v>
      </c>
      <c r="C20149">
        <v>82.458699999999993</v>
      </c>
      <c r="D20149">
        <v>79.905299999999997</v>
      </c>
      <c r="E20149">
        <v>81.024600000000007</v>
      </c>
      <c r="F20149">
        <v>18366500</v>
      </c>
      <c r="G20149" t="s">
        <v>18</v>
      </c>
      <c r="H20149" t="s">
        <v>18</v>
      </c>
      <c r="I20149" t="s">
        <v>128</v>
      </c>
      <c r="J20149" t="s">
        <v>39</v>
      </c>
      <c r="K20149" t="s">
        <v>129</v>
      </c>
    </row>
    <row r="20150" spans="1:11">
      <c r="A20150" s="8">
        <v>44099</v>
      </c>
      <c r="B20150">
        <v>80.491200000000006</v>
      </c>
      <c r="C20150">
        <v>81.951499999999996</v>
      </c>
      <c r="D20150">
        <v>80.333799999999997</v>
      </c>
      <c r="E20150">
        <v>81.732900000000001</v>
      </c>
      <c r="F20150">
        <v>13293100</v>
      </c>
      <c r="G20150" t="s">
        <v>18</v>
      </c>
      <c r="H20150" t="s">
        <v>18</v>
      </c>
      <c r="I20150" t="s">
        <v>128</v>
      </c>
      <c r="J20150" t="s">
        <v>39</v>
      </c>
      <c r="K20150" t="s">
        <v>129</v>
      </c>
    </row>
    <row r="20151" spans="1:11">
      <c r="A20151" s="8">
        <v>44102</v>
      </c>
      <c r="B20151">
        <v>83.123199999999997</v>
      </c>
      <c r="C20151">
        <v>84.758399999999995</v>
      </c>
      <c r="D20151">
        <v>82.502399999999994</v>
      </c>
      <c r="E20151">
        <v>84.085099999999997</v>
      </c>
      <c r="F20151">
        <v>20894100</v>
      </c>
      <c r="G20151" t="s">
        <v>18</v>
      </c>
      <c r="H20151" t="s">
        <v>18</v>
      </c>
      <c r="I20151" t="s">
        <v>128</v>
      </c>
      <c r="J20151" t="s">
        <v>39</v>
      </c>
      <c r="K20151" t="s">
        <v>129</v>
      </c>
    </row>
    <row r="20152" spans="1:11">
      <c r="A20152" s="8">
        <v>44103</v>
      </c>
      <c r="B20152">
        <v>83.971400000000003</v>
      </c>
      <c r="C20152">
        <v>83.971400000000003</v>
      </c>
      <c r="D20152">
        <v>82.484899999999996</v>
      </c>
      <c r="E20152">
        <v>83.376800000000003</v>
      </c>
      <c r="F20152">
        <v>12848200</v>
      </c>
      <c r="G20152" t="s">
        <v>18</v>
      </c>
      <c r="H20152" t="s">
        <v>18</v>
      </c>
      <c r="I20152" t="s">
        <v>128</v>
      </c>
      <c r="J20152" t="s">
        <v>39</v>
      </c>
      <c r="K20152" t="s">
        <v>129</v>
      </c>
    </row>
    <row r="20153" spans="1:11">
      <c r="A20153" s="8">
        <v>44104</v>
      </c>
      <c r="B20153">
        <v>83.376800000000003</v>
      </c>
      <c r="C20153">
        <v>84.994500000000002</v>
      </c>
      <c r="D20153">
        <v>83.298100000000005</v>
      </c>
      <c r="E20153">
        <v>84.181299999999993</v>
      </c>
      <c r="F20153">
        <v>16400600</v>
      </c>
      <c r="G20153" t="s">
        <v>18</v>
      </c>
      <c r="H20153" t="s">
        <v>18</v>
      </c>
      <c r="I20153" t="s">
        <v>128</v>
      </c>
      <c r="J20153" t="s">
        <v>39</v>
      </c>
      <c r="K20153" t="s">
        <v>129</v>
      </c>
    </row>
    <row r="20154" spans="1:11">
      <c r="A20154" s="8">
        <v>44105</v>
      </c>
      <c r="B20154">
        <v>84.924599999999998</v>
      </c>
      <c r="C20154">
        <v>85.492900000000006</v>
      </c>
      <c r="D20154">
        <v>83.971400000000003</v>
      </c>
      <c r="E20154">
        <v>84.793400000000005</v>
      </c>
      <c r="F20154">
        <v>15778700</v>
      </c>
      <c r="G20154" t="s">
        <v>18</v>
      </c>
      <c r="H20154" t="s">
        <v>18</v>
      </c>
      <c r="I20154" t="s">
        <v>128</v>
      </c>
      <c r="J20154" t="s">
        <v>39</v>
      </c>
      <c r="K20154" t="s">
        <v>129</v>
      </c>
    </row>
    <row r="20155" spans="1:11">
      <c r="A20155" s="8">
        <v>44106</v>
      </c>
      <c r="B20155">
        <v>83.289400000000001</v>
      </c>
      <c r="C20155">
        <v>86.209900000000005</v>
      </c>
      <c r="D20155">
        <v>83.1494</v>
      </c>
      <c r="E20155">
        <v>85.597899999999996</v>
      </c>
      <c r="F20155">
        <v>15149600</v>
      </c>
      <c r="G20155" t="s">
        <v>18</v>
      </c>
      <c r="H20155" t="s">
        <v>18</v>
      </c>
      <c r="I20155" t="s">
        <v>128</v>
      </c>
      <c r="J20155" t="s">
        <v>39</v>
      </c>
      <c r="K20155" t="s">
        <v>129</v>
      </c>
    </row>
    <row r="20156" spans="1:11">
      <c r="A20156" s="8">
        <v>44109</v>
      </c>
      <c r="B20156">
        <v>86.771699999999996</v>
      </c>
      <c r="C20156">
        <v>87.592399999999998</v>
      </c>
      <c r="D20156">
        <v>86.074399999999997</v>
      </c>
      <c r="E20156">
        <v>87.4071</v>
      </c>
      <c r="F20156">
        <v>13871900</v>
      </c>
      <c r="G20156" t="s">
        <v>102</v>
      </c>
      <c r="H20156" t="s">
        <v>18</v>
      </c>
      <c r="I20156" t="s">
        <v>128</v>
      </c>
      <c r="J20156" t="s">
        <v>39</v>
      </c>
      <c r="K20156" t="s">
        <v>129</v>
      </c>
    </row>
    <row r="20157" spans="1:11">
      <c r="A20157" s="8">
        <v>44110</v>
      </c>
      <c r="B20157">
        <v>88.316100000000006</v>
      </c>
      <c r="C20157">
        <v>89.013300000000001</v>
      </c>
      <c r="D20157">
        <v>86.056799999999996</v>
      </c>
      <c r="E20157">
        <v>86.506900000000002</v>
      </c>
      <c r="F20157">
        <v>19220400</v>
      </c>
      <c r="G20157" t="s">
        <v>18</v>
      </c>
      <c r="H20157" t="s">
        <v>18</v>
      </c>
      <c r="I20157" t="s">
        <v>128</v>
      </c>
      <c r="J20157" t="s">
        <v>39</v>
      </c>
      <c r="K20157" t="s">
        <v>129</v>
      </c>
    </row>
    <row r="20158" spans="1:11">
      <c r="A20158" s="8">
        <v>44111</v>
      </c>
      <c r="B20158">
        <v>87.336500000000001</v>
      </c>
      <c r="C20158">
        <v>88.563199999999995</v>
      </c>
      <c r="D20158">
        <v>87.080500000000001</v>
      </c>
      <c r="E20158">
        <v>88.016000000000005</v>
      </c>
      <c r="F20158">
        <v>16358500</v>
      </c>
      <c r="G20158" t="s">
        <v>18</v>
      </c>
      <c r="H20158" t="s">
        <v>18</v>
      </c>
      <c r="I20158" t="s">
        <v>128</v>
      </c>
      <c r="J20158" t="s">
        <v>39</v>
      </c>
      <c r="K20158" t="s">
        <v>129</v>
      </c>
    </row>
    <row r="20159" spans="1:11">
      <c r="A20159" s="8">
        <v>44112</v>
      </c>
      <c r="B20159">
        <v>88.704400000000007</v>
      </c>
      <c r="C20159">
        <v>89.948800000000006</v>
      </c>
      <c r="D20159">
        <v>88.1661</v>
      </c>
      <c r="E20159">
        <v>89.825299999999999</v>
      </c>
      <c r="F20159">
        <v>15659000</v>
      </c>
      <c r="G20159" t="s">
        <v>18</v>
      </c>
      <c r="H20159" t="s">
        <v>18</v>
      </c>
      <c r="I20159" t="s">
        <v>128</v>
      </c>
      <c r="J20159" t="s">
        <v>39</v>
      </c>
      <c r="K20159" t="s">
        <v>129</v>
      </c>
    </row>
    <row r="20160" spans="1:11">
      <c r="A20160" s="8">
        <v>44113</v>
      </c>
      <c r="B20160">
        <v>90.019400000000005</v>
      </c>
      <c r="C20160">
        <v>90.116500000000002</v>
      </c>
      <c r="D20160">
        <v>88.351399999999998</v>
      </c>
      <c r="E20160">
        <v>89.313400000000001</v>
      </c>
      <c r="F20160">
        <v>13689100</v>
      </c>
      <c r="G20160" t="s">
        <v>18</v>
      </c>
      <c r="H20160" t="s">
        <v>18</v>
      </c>
      <c r="I20160" t="s">
        <v>128</v>
      </c>
      <c r="J20160" t="s">
        <v>39</v>
      </c>
      <c r="K20160" t="s">
        <v>129</v>
      </c>
    </row>
    <row r="20161" spans="1:11">
      <c r="A20161" s="8">
        <v>44116</v>
      </c>
      <c r="B20161">
        <v>89.225099999999998</v>
      </c>
      <c r="C20161">
        <v>90.902000000000001</v>
      </c>
      <c r="D20161">
        <v>89.004499999999993</v>
      </c>
      <c r="E20161">
        <v>90.407700000000006</v>
      </c>
      <c r="F20161">
        <v>16058000</v>
      </c>
      <c r="G20161" t="s">
        <v>18</v>
      </c>
      <c r="H20161" t="s">
        <v>18</v>
      </c>
      <c r="I20161" t="s">
        <v>128</v>
      </c>
      <c r="J20161" t="s">
        <v>39</v>
      </c>
      <c r="K20161" t="s">
        <v>129</v>
      </c>
    </row>
    <row r="20162" spans="1:11">
      <c r="A20162" s="8">
        <v>44117</v>
      </c>
      <c r="B20162">
        <v>90.901899999999998</v>
      </c>
      <c r="C20162">
        <v>91.096100000000007</v>
      </c>
      <c r="D20162">
        <v>88.483800000000002</v>
      </c>
      <c r="E20162">
        <v>88.942700000000002</v>
      </c>
      <c r="F20162">
        <v>21697300</v>
      </c>
      <c r="G20162" t="s">
        <v>18</v>
      </c>
      <c r="H20162" t="s">
        <v>18</v>
      </c>
      <c r="I20162" t="s">
        <v>128</v>
      </c>
      <c r="J20162" t="s">
        <v>39</v>
      </c>
      <c r="K20162" t="s">
        <v>129</v>
      </c>
    </row>
    <row r="20163" spans="1:11">
      <c r="A20163" s="8">
        <v>44118</v>
      </c>
      <c r="B20163">
        <v>89.163300000000007</v>
      </c>
      <c r="C20163">
        <v>89.957599999999999</v>
      </c>
      <c r="D20163">
        <v>88.342600000000004</v>
      </c>
      <c r="E20163">
        <v>88.448499999999996</v>
      </c>
      <c r="F20163">
        <v>15204100</v>
      </c>
      <c r="G20163" t="s">
        <v>18</v>
      </c>
      <c r="H20163" t="s">
        <v>18</v>
      </c>
      <c r="I20163" t="s">
        <v>128</v>
      </c>
      <c r="J20163" t="s">
        <v>39</v>
      </c>
      <c r="K20163" t="s">
        <v>129</v>
      </c>
    </row>
    <row r="20164" spans="1:11">
      <c r="A20164" s="8">
        <v>44119</v>
      </c>
      <c r="B20164">
        <v>87.46</v>
      </c>
      <c r="C20164">
        <v>89.825299999999999</v>
      </c>
      <c r="D20164">
        <v>87.4071</v>
      </c>
      <c r="E20164">
        <v>89.772300000000001</v>
      </c>
      <c r="F20164">
        <v>17171200</v>
      </c>
      <c r="G20164" t="s">
        <v>18</v>
      </c>
      <c r="H20164" t="s">
        <v>18</v>
      </c>
      <c r="I20164" t="s">
        <v>128</v>
      </c>
      <c r="J20164" t="s">
        <v>39</v>
      </c>
      <c r="K20164" t="s">
        <v>129</v>
      </c>
    </row>
    <row r="20165" spans="1:11">
      <c r="A20165" s="8">
        <v>44120</v>
      </c>
      <c r="B20165">
        <v>89.498699999999999</v>
      </c>
      <c r="C20165">
        <v>90.310599999999994</v>
      </c>
      <c r="D20165">
        <v>88.889799999999994</v>
      </c>
      <c r="E20165">
        <v>89.587000000000003</v>
      </c>
      <c r="F20165">
        <v>13275000</v>
      </c>
      <c r="G20165" t="s">
        <v>18</v>
      </c>
      <c r="H20165" t="s">
        <v>18</v>
      </c>
      <c r="I20165" t="s">
        <v>128</v>
      </c>
      <c r="J20165" t="s">
        <v>39</v>
      </c>
      <c r="K20165" t="s">
        <v>129</v>
      </c>
    </row>
    <row r="20166" spans="1:11">
      <c r="A20166" s="8">
        <v>44123</v>
      </c>
      <c r="B20166">
        <v>89.666399999999996</v>
      </c>
      <c r="C20166">
        <v>89.904700000000005</v>
      </c>
      <c r="D20166">
        <v>87.866</v>
      </c>
      <c r="E20166">
        <v>88.077799999999996</v>
      </c>
      <c r="F20166">
        <v>11725700</v>
      </c>
      <c r="G20166" t="s">
        <v>18</v>
      </c>
      <c r="H20166" t="s">
        <v>18</v>
      </c>
      <c r="I20166" t="s">
        <v>128</v>
      </c>
      <c r="J20166" t="s">
        <v>39</v>
      </c>
      <c r="K20166" t="s">
        <v>129</v>
      </c>
    </row>
    <row r="20167" spans="1:11">
      <c r="A20167" s="8">
        <v>44124</v>
      </c>
      <c r="B20167">
        <v>88.527900000000002</v>
      </c>
      <c r="C20167">
        <v>89.816400000000002</v>
      </c>
      <c r="D20167">
        <v>88.360200000000006</v>
      </c>
      <c r="E20167">
        <v>88.5809</v>
      </c>
      <c r="F20167">
        <v>11257100</v>
      </c>
      <c r="G20167" t="s">
        <v>18</v>
      </c>
      <c r="H20167" t="s">
        <v>18</v>
      </c>
      <c r="I20167" t="s">
        <v>128</v>
      </c>
      <c r="J20167" t="s">
        <v>39</v>
      </c>
      <c r="K20167" t="s">
        <v>129</v>
      </c>
    </row>
    <row r="20168" spans="1:11">
      <c r="A20168" s="8">
        <v>44125</v>
      </c>
      <c r="B20168">
        <v>88.572000000000003</v>
      </c>
      <c r="C20168">
        <v>89.128</v>
      </c>
      <c r="D20168">
        <v>87.662999999999997</v>
      </c>
      <c r="E20168">
        <v>87.698300000000003</v>
      </c>
      <c r="F20168">
        <v>10730500</v>
      </c>
      <c r="G20168" t="s">
        <v>18</v>
      </c>
      <c r="H20168" t="s">
        <v>18</v>
      </c>
      <c r="I20168" t="s">
        <v>128</v>
      </c>
      <c r="J20168" t="s">
        <v>39</v>
      </c>
      <c r="K20168" t="s">
        <v>129</v>
      </c>
    </row>
    <row r="20169" spans="1:11">
      <c r="A20169" s="8">
        <v>44126</v>
      </c>
      <c r="B20169">
        <v>87.654200000000003</v>
      </c>
      <c r="C20169">
        <v>91.113799999999998</v>
      </c>
      <c r="D20169">
        <v>87.645399999999995</v>
      </c>
      <c r="E20169">
        <v>90.796099999999996</v>
      </c>
      <c r="F20169">
        <v>14837200</v>
      </c>
      <c r="G20169" t="s">
        <v>18</v>
      </c>
      <c r="H20169" t="s">
        <v>18</v>
      </c>
      <c r="I20169" t="s">
        <v>128</v>
      </c>
      <c r="J20169" t="s">
        <v>39</v>
      </c>
      <c r="K20169" t="s">
        <v>129</v>
      </c>
    </row>
    <row r="20170" spans="1:11">
      <c r="A20170" s="8">
        <v>44127</v>
      </c>
      <c r="B20170">
        <v>91.343199999999996</v>
      </c>
      <c r="C20170">
        <v>92.181600000000003</v>
      </c>
      <c r="D20170">
        <v>90.840199999999996</v>
      </c>
      <c r="E20170">
        <v>91.616799999999998</v>
      </c>
      <c r="F20170">
        <v>15087600</v>
      </c>
      <c r="G20170" t="s">
        <v>18</v>
      </c>
      <c r="H20170" t="s">
        <v>18</v>
      </c>
      <c r="I20170" t="s">
        <v>128</v>
      </c>
      <c r="J20170" t="s">
        <v>39</v>
      </c>
      <c r="K20170" t="s">
        <v>129</v>
      </c>
    </row>
    <row r="20171" spans="1:11">
      <c r="A20171" s="8">
        <v>44130</v>
      </c>
      <c r="B20171">
        <v>90.593100000000007</v>
      </c>
      <c r="C20171">
        <v>90.637200000000007</v>
      </c>
      <c r="D20171">
        <v>88.474999999999994</v>
      </c>
      <c r="E20171">
        <v>89.348699999999994</v>
      </c>
      <c r="F20171">
        <v>12410700</v>
      </c>
      <c r="G20171" t="s">
        <v>18</v>
      </c>
      <c r="H20171" t="s">
        <v>18</v>
      </c>
      <c r="I20171" t="s">
        <v>128</v>
      </c>
      <c r="J20171" t="s">
        <v>39</v>
      </c>
      <c r="K20171" t="s">
        <v>129</v>
      </c>
    </row>
    <row r="20172" spans="1:11">
      <c r="A20172" s="8">
        <v>44131</v>
      </c>
      <c r="B20172">
        <v>88.704400000000007</v>
      </c>
      <c r="C20172">
        <v>89.066299999999998</v>
      </c>
      <c r="D20172">
        <v>87.513000000000005</v>
      </c>
      <c r="E20172">
        <v>87.662999999999997</v>
      </c>
      <c r="F20172">
        <v>10391700</v>
      </c>
      <c r="G20172" t="s">
        <v>18</v>
      </c>
      <c r="H20172" t="s">
        <v>18</v>
      </c>
      <c r="I20172" t="s">
        <v>128</v>
      </c>
      <c r="J20172" t="s">
        <v>39</v>
      </c>
      <c r="K20172" t="s">
        <v>129</v>
      </c>
    </row>
    <row r="20173" spans="1:11">
      <c r="A20173" s="8">
        <v>44132</v>
      </c>
      <c r="B20173">
        <v>86.048000000000002</v>
      </c>
      <c r="C20173">
        <v>86.754000000000005</v>
      </c>
      <c r="D20173">
        <v>84.785899999999998</v>
      </c>
      <c r="E20173">
        <v>85.200699999999998</v>
      </c>
      <c r="F20173">
        <v>16389500</v>
      </c>
      <c r="G20173" t="s">
        <v>18</v>
      </c>
      <c r="H20173" t="s">
        <v>18</v>
      </c>
      <c r="I20173" t="s">
        <v>128</v>
      </c>
      <c r="J20173" t="s">
        <v>39</v>
      </c>
      <c r="K20173" t="s">
        <v>129</v>
      </c>
    </row>
    <row r="20174" spans="1:11">
      <c r="A20174" s="8">
        <v>44133</v>
      </c>
      <c r="B20174">
        <v>84.830100000000002</v>
      </c>
      <c r="C20174">
        <v>86.471599999999995</v>
      </c>
      <c r="D20174">
        <v>84.053399999999996</v>
      </c>
      <c r="E20174">
        <v>85.756699999999995</v>
      </c>
      <c r="F20174">
        <v>14208800</v>
      </c>
      <c r="G20174" t="s">
        <v>18</v>
      </c>
      <c r="H20174" t="s">
        <v>18</v>
      </c>
      <c r="I20174" t="s">
        <v>128</v>
      </c>
      <c r="J20174" t="s">
        <v>39</v>
      </c>
      <c r="K20174" t="s">
        <v>129</v>
      </c>
    </row>
    <row r="20175" spans="1:11">
      <c r="A20175" s="8">
        <v>44134</v>
      </c>
      <c r="B20175">
        <v>86.409800000000004</v>
      </c>
      <c r="C20175">
        <v>86.859899999999996</v>
      </c>
      <c r="D20175">
        <v>84.927099999999996</v>
      </c>
      <c r="E20175">
        <v>86.524500000000003</v>
      </c>
      <c r="F20175">
        <v>15194500</v>
      </c>
      <c r="G20175" t="s">
        <v>18</v>
      </c>
      <c r="H20175" t="s">
        <v>18</v>
      </c>
      <c r="I20175" t="s">
        <v>128</v>
      </c>
      <c r="J20175" t="s">
        <v>39</v>
      </c>
      <c r="K20175" t="s">
        <v>129</v>
      </c>
    </row>
    <row r="20176" spans="1:11">
      <c r="A20176" s="8">
        <v>44137</v>
      </c>
      <c r="B20176">
        <v>87.715999999999994</v>
      </c>
      <c r="C20176">
        <v>89.031000000000006</v>
      </c>
      <c r="D20176">
        <v>86.365700000000004</v>
      </c>
      <c r="E20176">
        <v>88.474999999999994</v>
      </c>
      <c r="F20176">
        <v>15011600</v>
      </c>
      <c r="G20176" t="s">
        <v>18</v>
      </c>
      <c r="H20176" t="s">
        <v>18</v>
      </c>
      <c r="I20176" t="s">
        <v>128</v>
      </c>
      <c r="J20176" t="s">
        <v>39</v>
      </c>
      <c r="K20176" t="s">
        <v>129</v>
      </c>
    </row>
    <row r="20177" spans="1:11">
      <c r="A20177" s="8">
        <v>44138</v>
      </c>
      <c r="B20177">
        <v>90.919600000000003</v>
      </c>
      <c r="C20177">
        <v>92.437600000000003</v>
      </c>
      <c r="D20177">
        <v>90.628399999999999</v>
      </c>
      <c r="E20177">
        <v>91.263800000000003</v>
      </c>
      <c r="F20177">
        <v>17482600</v>
      </c>
      <c r="G20177" t="s">
        <v>18</v>
      </c>
      <c r="H20177" t="s">
        <v>18</v>
      </c>
      <c r="I20177" t="s">
        <v>128</v>
      </c>
      <c r="J20177" t="s">
        <v>39</v>
      </c>
      <c r="K20177" t="s">
        <v>129</v>
      </c>
    </row>
    <row r="20178" spans="1:11">
      <c r="A20178" s="8">
        <v>44139</v>
      </c>
      <c r="B20178">
        <v>89.136899999999997</v>
      </c>
      <c r="C20178">
        <v>90.081199999999995</v>
      </c>
      <c r="D20178">
        <v>87.31</v>
      </c>
      <c r="E20178">
        <v>88.474999999999994</v>
      </c>
      <c r="F20178">
        <v>18886500</v>
      </c>
      <c r="G20178" t="s">
        <v>18</v>
      </c>
      <c r="H20178" t="s">
        <v>18</v>
      </c>
      <c r="I20178" t="s">
        <v>128</v>
      </c>
      <c r="J20178" t="s">
        <v>39</v>
      </c>
      <c r="K20178" t="s">
        <v>129</v>
      </c>
    </row>
    <row r="20179" spans="1:11">
      <c r="A20179" s="8">
        <v>44140</v>
      </c>
      <c r="B20179">
        <v>89.189800000000005</v>
      </c>
      <c r="C20179">
        <v>92.755300000000005</v>
      </c>
      <c r="D20179">
        <v>89.136899999999997</v>
      </c>
      <c r="E20179">
        <v>92.093400000000003</v>
      </c>
      <c r="F20179">
        <v>17837400</v>
      </c>
      <c r="G20179" t="s">
        <v>18</v>
      </c>
      <c r="H20179" t="s">
        <v>18</v>
      </c>
      <c r="I20179" t="s">
        <v>128</v>
      </c>
      <c r="J20179" t="s">
        <v>39</v>
      </c>
      <c r="K20179" t="s">
        <v>129</v>
      </c>
    </row>
    <row r="20180" spans="1:11">
      <c r="A20180" s="8">
        <v>44141</v>
      </c>
      <c r="B20180">
        <v>92.6935</v>
      </c>
      <c r="C20180">
        <v>92.755300000000005</v>
      </c>
      <c r="D20180">
        <v>90.363600000000005</v>
      </c>
      <c r="E20180">
        <v>90.866699999999994</v>
      </c>
      <c r="F20180">
        <v>12552800</v>
      </c>
      <c r="G20180" t="s">
        <v>18</v>
      </c>
      <c r="H20180" t="s">
        <v>18</v>
      </c>
      <c r="I20180" t="s">
        <v>128</v>
      </c>
      <c r="J20180" t="s">
        <v>39</v>
      </c>
      <c r="K20180" t="s">
        <v>129</v>
      </c>
    </row>
    <row r="20181" spans="1:11">
      <c r="A20181" s="8">
        <v>44144</v>
      </c>
      <c r="B20181">
        <v>99.868600000000001</v>
      </c>
      <c r="C20181">
        <v>104.9344</v>
      </c>
      <c r="D20181">
        <v>97.3887</v>
      </c>
      <c r="E20181">
        <v>103.16930000000001</v>
      </c>
      <c r="F20181">
        <v>47792400</v>
      </c>
      <c r="G20181" t="s">
        <v>18</v>
      </c>
      <c r="H20181" t="s">
        <v>18</v>
      </c>
      <c r="I20181" t="s">
        <v>128</v>
      </c>
      <c r="J20181" t="s">
        <v>39</v>
      </c>
      <c r="K20181" t="s">
        <v>129</v>
      </c>
    </row>
    <row r="20182" spans="1:11">
      <c r="A20182" s="8">
        <v>44145</v>
      </c>
      <c r="B20182">
        <v>103.5665</v>
      </c>
      <c r="C20182">
        <v>103.65470000000001</v>
      </c>
      <c r="D20182">
        <v>101.2189</v>
      </c>
      <c r="E20182">
        <v>102.8339</v>
      </c>
      <c r="F20182">
        <v>20539300</v>
      </c>
      <c r="G20182" t="s">
        <v>18</v>
      </c>
      <c r="H20182" t="s">
        <v>18</v>
      </c>
      <c r="I20182" t="s">
        <v>128</v>
      </c>
      <c r="J20182" t="s">
        <v>39</v>
      </c>
      <c r="K20182" t="s">
        <v>129</v>
      </c>
    </row>
    <row r="20183" spans="1:11">
      <c r="A20183" s="8">
        <v>44146</v>
      </c>
      <c r="B20183">
        <v>103.1605</v>
      </c>
      <c r="C20183">
        <v>103.2223</v>
      </c>
      <c r="D20183">
        <v>100.5746</v>
      </c>
      <c r="E20183">
        <v>101.2983</v>
      </c>
      <c r="F20183">
        <v>14443400</v>
      </c>
      <c r="G20183" t="s">
        <v>18</v>
      </c>
      <c r="H20183" t="s">
        <v>18</v>
      </c>
      <c r="I20183" t="s">
        <v>128</v>
      </c>
      <c r="J20183" t="s">
        <v>39</v>
      </c>
      <c r="K20183" t="s">
        <v>129</v>
      </c>
    </row>
    <row r="20184" spans="1:11">
      <c r="A20184" s="8">
        <v>44147</v>
      </c>
      <c r="B20184">
        <v>99.312600000000003</v>
      </c>
      <c r="C20184">
        <v>100.5746</v>
      </c>
      <c r="D20184">
        <v>98.897800000000004</v>
      </c>
      <c r="E20184">
        <v>100.054</v>
      </c>
      <c r="F20184">
        <v>22063000</v>
      </c>
      <c r="G20184" t="s">
        <v>18</v>
      </c>
      <c r="H20184" t="s">
        <v>18</v>
      </c>
      <c r="I20184" t="s">
        <v>128</v>
      </c>
      <c r="J20184" t="s">
        <v>39</v>
      </c>
      <c r="K20184" t="s">
        <v>129</v>
      </c>
    </row>
    <row r="20185" spans="1:11">
      <c r="A20185" s="8">
        <v>44148</v>
      </c>
      <c r="B20185">
        <v>101.2277</v>
      </c>
      <c r="C20185">
        <v>101.3689</v>
      </c>
      <c r="D20185">
        <v>100.23050000000001</v>
      </c>
      <c r="E20185">
        <v>100.6806</v>
      </c>
      <c r="F20185">
        <v>11847900</v>
      </c>
      <c r="G20185" t="s">
        <v>18</v>
      </c>
      <c r="H20185" t="s">
        <v>18</v>
      </c>
      <c r="I20185" t="s">
        <v>128</v>
      </c>
      <c r="J20185" t="s">
        <v>39</v>
      </c>
      <c r="K20185" t="s">
        <v>129</v>
      </c>
    </row>
    <row r="20186" spans="1:11">
      <c r="A20186" s="8">
        <v>44151</v>
      </c>
      <c r="B20186">
        <v>103.95480000000001</v>
      </c>
      <c r="C20186">
        <v>104.6785</v>
      </c>
      <c r="D20186">
        <v>102.1367</v>
      </c>
      <c r="E20186">
        <v>103.5223</v>
      </c>
      <c r="F20186">
        <v>19858600</v>
      </c>
      <c r="G20186" t="s">
        <v>18</v>
      </c>
      <c r="H20186" t="s">
        <v>18</v>
      </c>
      <c r="I20186" t="s">
        <v>128</v>
      </c>
      <c r="J20186" t="s">
        <v>39</v>
      </c>
      <c r="K20186" t="s">
        <v>129</v>
      </c>
    </row>
    <row r="20187" spans="1:11">
      <c r="A20187" s="8">
        <v>44152</v>
      </c>
      <c r="B20187">
        <v>101.83669999999999</v>
      </c>
      <c r="C20187">
        <v>102.7634</v>
      </c>
      <c r="D20187">
        <v>101.12179999999999</v>
      </c>
      <c r="E20187">
        <v>102.4721</v>
      </c>
      <c r="F20187">
        <v>14553200</v>
      </c>
      <c r="G20187" t="s">
        <v>18</v>
      </c>
      <c r="H20187" t="s">
        <v>18</v>
      </c>
      <c r="I20187" t="s">
        <v>128</v>
      </c>
      <c r="J20187" t="s">
        <v>39</v>
      </c>
      <c r="K20187" t="s">
        <v>129</v>
      </c>
    </row>
    <row r="20188" spans="1:11">
      <c r="A20188" s="8">
        <v>44153</v>
      </c>
      <c r="B20188">
        <v>103.55759999999999</v>
      </c>
      <c r="C20188">
        <v>104.6785</v>
      </c>
      <c r="D20188">
        <v>101.669</v>
      </c>
      <c r="E20188">
        <v>101.7131</v>
      </c>
      <c r="F20188">
        <v>12571200</v>
      </c>
      <c r="G20188" t="s">
        <v>18</v>
      </c>
      <c r="H20188" t="s">
        <v>18</v>
      </c>
      <c r="I20188" t="s">
        <v>128</v>
      </c>
      <c r="J20188" t="s">
        <v>39</v>
      </c>
      <c r="K20188" t="s">
        <v>129</v>
      </c>
    </row>
    <row r="20189" spans="1:11">
      <c r="A20189" s="8">
        <v>44154</v>
      </c>
      <c r="B20189">
        <v>100.7688</v>
      </c>
      <c r="C20189">
        <v>102.2162</v>
      </c>
      <c r="D20189">
        <v>100.2216</v>
      </c>
      <c r="E20189">
        <v>101.9867</v>
      </c>
      <c r="F20189">
        <v>10202500</v>
      </c>
      <c r="G20189" t="s">
        <v>18</v>
      </c>
      <c r="H20189" t="s">
        <v>18</v>
      </c>
      <c r="I20189" t="s">
        <v>128</v>
      </c>
      <c r="J20189" t="s">
        <v>39</v>
      </c>
      <c r="K20189" t="s">
        <v>129</v>
      </c>
    </row>
    <row r="20190" spans="1:11">
      <c r="A20190" s="8">
        <v>44155</v>
      </c>
      <c r="B20190">
        <v>100.9894</v>
      </c>
      <c r="C20190">
        <v>102.06619999999999</v>
      </c>
      <c r="D20190">
        <v>100.68940000000001</v>
      </c>
      <c r="E20190">
        <v>101.113</v>
      </c>
      <c r="F20190">
        <v>12718900</v>
      </c>
      <c r="G20190" t="s">
        <v>18</v>
      </c>
      <c r="H20190" t="s">
        <v>18</v>
      </c>
      <c r="I20190" t="s">
        <v>128</v>
      </c>
      <c r="J20190" t="s">
        <v>39</v>
      </c>
      <c r="K20190" t="s">
        <v>129</v>
      </c>
    </row>
    <row r="20191" spans="1:11">
      <c r="A20191" s="8">
        <v>44158</v>
      </c>
      <c r="B20191">
        <v>102.4191</v>
      </c>
      <c r="C20191">
        <v>104.2901</v>
      </c>
      <c r="D20191">
        <v>101.99550000000001</v>
      </c>
      <c r="E20191">
        <v>104.0254</v>
      </c>
      <c r="F20191">
        <v>13209200</v>
      </c>
      <c r="G20191" t="s">
        <v>18</v>
      </c>
      <c r="H20191" t="s">
        <v>18</v>
      </c>
      <c r="I20191" t="s">
        <v>128</v>
      </c>
      <c r="J20191" t="s">
        <v>39</v>
      </c>
      <c r="K20191" t="s">
        <v>129</v>
      </c>
    </row>
    <row r="20192" spans="1:11">
      <c r="A20192" s="8">
        <v>44159</v>
      </c>
      <c r="B20192">
        <v>105.967</v>
      </c>
      <c r="C20192">
        <v>108.9941</v>
      </c>
      <c r="D20192">
        <v>105.6493</v>
      </c>
      <c r="E20192">
        <v>108.8353</v>
      </c>
      <c r="F20192">
        <v>20121600</v>
      </c>
      <c r="G20192" t="s">
        <v>18</v>
      </c>
      <c r="H20192" t="s">
        <v>18</v>
      </c>
      <c r="I20192" t="s">
        <v>128</v>
      </c>
      <c r="J20192" t="s">
        <v>39</v>
      </c>
      <c r="K20192" t="s">
        <v>129</v>
      </c>
    </row>
    <row r="20193" spans="1:11">
      <c r="A20193" s="8">
        <v>44160</v>
      </c>
      <c r="B20193">
        <v>107.1143</v>
      </c>
      <c r="C20193">
        <v>108.0056</v>
      </c>
      <c r="D20193">
        <v>106.32</v>
      </c>
      <c r="E20193">
        <v>107.6968</v>
      </c>
      <c r="F20193">
        <v>11715600</v>
      </c>
      <c r="G20193" t="s">
        <v>18</v>
      </c>
      <c r="H20193" t="s">
        <v>18</v>
      </c>
      <c r="I20193" t="s">
        <v>128</v>
      </c>
      <c r="J20193" t="s">
        <v>39</v>
      </c>
      <c r="K20193" t="s">
        <v>129</v>
      </c>
    </row>
    <row r="20194" spans="1:11">
      <c r="A20194" s="8">
        <v>44162</v>
      </c>
      <c r="B20194">
        <v>107.6703</v>
      </c>
      <c r="C20194">
        <v>107.97920000000001</v>
      </c>
      <c r="D20194">
        <v>106.8584</v>
      </c>
      <c r="E20194">
        <v>106.9819</v>
      </c>
      <c r="F20194">
        <v>5983600</v>
      </c>
      <c r="G20194" t="s">
        <v>18</v>
      </c>
      <c r="H20194" t="s">
        <v>18</v>
      </c>
      <c r="I20194" t="s">
        <v>128</v>
      </c>
      <c r="J20194" t="s">
        <v>39</v>
      </c>
      <c r="K20194" t="s">
        <v>129</v>
      </c>
    </row>
    <row r="20195" spans="1:11">
      <c r="A20195" s="8">
        <v>44165</v>
      </c>
      <c r="B20195">
        <v>105.90519999999999</v>
      </c>
      <c r="C20195">
        <v>106.5406</v>
      </c>
      <c r="D20195">
        <v>103.9371</v>
      </c>
      <c r="E20195">
        <v>104.0342</v>
      </c>
      <c r="F20195">
        <v>14411800</v>
      </c>
      <c r="G20195" t="s">
        <v>18</v>
      </c>
      <c r="H20195" t="s">
        <v>18</v>
      </c>
      <c r="I20195" t="s">
        <v>128</v>
      </c>
      <c r="J20195" t="s">
        <v>39</v>
      </c>
      <c r="K20195" t="s">
        <v>129</v>
      </c>
    </row>
    <row r="20196" spans="1:11">
      <c r="A20196" s="8">
        <v>44166</v>
      </c>
      <c r="B20196">
        <v>106.20529999999999</v>
      </c>
      <c r="C20196">
        <v>107.2996</v>
      </c>
      <c r="D20196">
        <v>105.5787</v>
      </c>
      <c r="E20196">
        <v>105.67570000000001</v>
      </c>
      <c r="F20196">
        <v>12668900</v>
      </c>
      <c r="G20196" t="s">
        <v>18</v>
      </c>
      <c r="H20196" t="s">
        <v>18</v>
      </c>
      <c r="I20196" t="s">
        <v>128</v>
      </c>
      <c r="J20196" t="s">
        <v>39</v>
      </c>
      <c r="K20196" t="s">
        <v>129</v>
      </c>
    </row>
    <row r="20197" spans="1:11">
      <c r="A20197" s="8">
        <v>44167</v>
      </c>
      <c r="B20197">
        <v>105.6404</v>
      </c>
      <c r="C20197">
        <v>107.9439</v>
      </c>
      <c r="D20197">
        <v>105.26090000000001</v>
      </c>
      <c r="E20197">
        <v>107.7056</v>
      </c>
      <c r="F20197">
        <v>10811300</v>
      </c>
      <c r="G20197" t="s">
        <v>18</v>
      </c>
      <c r="H20197" t="s">
        <v>18</v>
      </c>
      <c r="I20197" t="s">
        <v>128</v>
      </c>
      <c r="J20197" t="s">
        <v>39</v>
      </c>
      <c r="K20197" t="s">
        <v>129</v>
      </c>
    </row>
    <row r="20198" spans="1:11">
      <c r="A20198" s="8">
        <v>44168</v>
      </c>
      <c r="B20198">
        <v>107.53789999999999</v>
      </c>
      <c r="C20198">
        <v>107.5732</v>
      </c>
      <c r="D20198">
        <v>106.2229</v>
      </c>
      <c r="E20198">
        <v>106.9996</v>
      </c>
      <c r="F20198">
        <v>12904400</v>
      </c>
      <c r="G20198" t="s">
        <v>18</v>
      </c>
      <c r="H20198" t="s">
        <v>18</v>
      </c>
      <c r="I20198" t="s">
        <v>128</v>
      </c>
      <c r="J20198" t="s">
        <v>39</v>
      </c>
      <c r="K20198" t="s">
        <v>129</v>
      </c>
    </row>
    <row r="20199" spans="1:11">
      <c r="A20199" s="8">
        <v>44169</v>
      </c>
      <c r="B20199">
        <v>108.0939</v>
      </c>
      <c r="C20199">
        <v>108.80880000000001</v>
      </c>
      <c r="D20199">
        <v>107.3967</v>
      </c>
      <c r="E20199">
        <v>107.9704</v>
      </c>
      <c r="F20199">
        <v>13583700</v>
      </c>
      <c r="G20199" t="s">
        <v>18</v>
      </c>
      <c r="H20199" t="s">
        <v>18</v>
      </c>
      <c r="I20199" t="s">
        <v>128</v>
      </c>
      <c r="J20199" t="s">
        <v>39</v>
      </c>
      <c r="K20199" t="s">
        <v>129</v>
      </c>
    </row>
    <row r="20200" spans="1:11">
      <c r="A20200" s="8">
        <v>44172</v>
      </c>
      <c r="B20200">
        <v>106.92010000000001</v>
      </c>
      <c r="C20200">
        <v>107.8203</v>
      </c>
      <c r="D20200">
        <v>106.09050000000001</v>
      </c>
      <c r="E20200">
        <v>107.56440000000001</v>
      </c>
      <c r="F20200">
        <v>9724300</v>
      </c>
      <c r="G20200" t="s">
        <v>18</v>
      </c>
      <c r="H20200" t="s">
        <v>18</v>
      </c>
      <c r="I20200" t="s">
        <v>128</v>
      </c>
      <c r="J20200" t="s">
        <v>39</v>
      </c>
      <c r="K20200" t="s">
        <v>129</v>
      </c>
    </row>
    <row r="20201" spans="1:11">
      <c r="A20201" s="8">
        <v>44173</v>
      </c>
      <c r="B20201">
        <v>106.82299999999999</v>
      </c>
      <c r="C20201">
        <v>107.9615</v>
      </c>
      <c r="D20201">
        <v>106.5759</v>
      </c>
      <c r="E20201">
        <v>107.6703</v>
      </c>
      <c r="F20201">
        <v>9592100</v>
      </c>
      <c r="G20201" t="s">
        <v>18</v>
      </c>
      <c r="H20201" t="s">
        <v>18</v>
      </c>
      <c r="I20201" t="s">
        <v>128</v>
      </c>
      <c r="J20201" t="s">
        <v>39</v>
      </c>
      <c r="K20201" t="s">
        <v>129</v>
      </c>
    </row>
    <row r="20202" spans="1:11">
      <c r="A20202" s="8">
        <v>44174</v>
      </c>
      <c r="B20202">
        <v>108.7029</v>
      </c>
      <c r="C20202">
        <v>108.8176</v>
      </c>
      <c r="D20202">
        <v>106.29349999999999</v>
      </c>
      <c r="E20202">
        <v>106.8319</v>
      </c>
      <c r="F20202">
        <v>13073900</v>
      </c>
      <c r="G20202" t="s">
        <v>18</v>
      </c>
      <c r="H20202" t="s">
        <v>18</v>
      </c>
      <c r="I20202" t="s">
        <v>128</v>
      </c>
      <c r="J20202" t="s">
        <v>39</v>
      </c>
      <c r="K20202" t="s">
        <v>129</v>
      </c>
    </row>
    <row r="20203" spans="1:11">
      <c r="A20203" s="8">
        <v>44175</v>
      </c>
      <c r="B20203">
        <v>105.8964</v>
      </c>
      <c r="C20203">
        <v>106.5936</v>
      </c>
      <c r="D20203">
        <v>105.51690000000001</v>
      </c>
      <c r="E20203">
        <v>106.1435</v>
      </c>
      <c r="F20203">
        <v>13668400</v>
      </c>
      <c r="G20203" t="s">
        <v>18</v>
      </c>
      <c r="H20203" t="s">
        <v>18</v>
      </c>
      <c r="I20203" t="s">
        <v>128</v>
      </c>
      <c r="J20203" t="s">
        <v>39</v>
      </c>
      <c r="K20203" t="s">
        <v>129</v>
      </c>
    </row>
    <row r="20204" spans="1:11">
      <c r="A20204" s="8">
        <v>44176</v>
      </c>
      <c r="B20204">
        <v>104.9697</v>
      </c>
      <c r="C20204">
        <v>105.9228</v>
      </c>
      <c r="D20204">
        <v>104.4667</v>
      </c>
      <c r="E20204">
        <v>105.51690000000001</v>
      </c>
      <c r="F20204">
        <v>9981600</v>
      </c>
      <c r="G20204" t="s">
        <v>18</v>
      </c>
      <c r="H20204" t="s">
        <v>18</v>
      </c>
      <c r="I20204" t="s">
        <v>128</v>
      </c>
      <c r="J20204" t="s">
        <v>39</v>
      </c>
      <c r="K20204" t="s">
        <v>129</v>
      </c>
    </row>
    <row r="20205" spans="1:11">
      <c r="A20205" s="8">
        <v>44179</v>
      </c>
      <c r="B20205">
        <v>107.0878</v>
      </c>
      <c r="C20205">
        <v>107.1584</v>
      </c>
      <c r="D20205">
        <v>104.2372</v>
      </c>
      <c r="E20205">
        <v>104.4049</v>
      </c>
      <c r="F20205">
        <v>12112400</v>
      </c>
      <c r="G20205" t="s">
        <v>18</v>
      </c>
      <c r="H20205" t="s">
        <v>18</v>
      </c>
      <c r="I20205" t="s">
        <v>128</v>
      </c>
      <c r="J20205" t="s">
        <v>39</v>
      </c>
      <c r="K20205" t="s">
        <v>129</v>
      </c>
    </row>
    <row r="20206" spans="1:11">
      <c r="A20206" s="8">
        <v>44180</v>
      </c>
      <c r="B20206">
        <v>105.2786</v>
      </c>
      <c r="C20206">
        <v>106.6995</v>
      </c>
      <c r="D20206">
        <v>104.68729999999999</v>
      </c>
      <c r="E20206">
        <v>106.1876</v>
      </c>
      <c r="F20206">
        <v>12590200</v>
      </c>
      <c r="G20206" t="s">
        <v>18</v>
      </c>
      <c r="H20206" t="s">
        <v>18</v>
      </c>
      <c r="I20206" t="s">
        <v>128</v>
      </c>
      <c r="J20206" t="s">
        <v>39</v>
      </c>
      <c r="K20206" t="s">
        <v>129</v>
      </c>
    </row>
    <row r="20207" spans="1:11">
      <c r="A20207" s="8">
        <v>44181</v>
      </c>
      <c r="B20207">
        <v>106.17</v>
      </c>
      <c r="C20207">
        <v>106.8584</v>
      </c>
      <c r="D20207">
        <v>105.7817</v>
      </c>
      <c r="E20207">
        <v>106.4965</v>
      </c>
      <c r="F20207">
        <v>11169400</v>
      </c>
      <c r="G20207" t="s">
        <v>18</v>
      </c>
      <c r="H20207" t="s">
        <v>18</v>
      </c>
      <c r="I20207" t="s">
        <v>128</v>
      </c>
      <c r="J20207" t="s">
        <v>39</v>
      </c>
      <c r="K20207" t="s">
        <v>129</v>
      </c>
    </row>
    <row r="20208" spans="1:11">
      <c r="A20208" s="8">
        <v>44182</v>
      </c>
      <c r="B20208">
        <v>107.0172</v>
      </c>
      <c r="C20208">
        <v>107.1849</v>
      </c>
      <c r="D20208">
        <v>105.53449999999999</v>
      </c>
      <c r="E20208">
        <v>105.614</v>
      </c>
      <c r="F20208">
        <v>11618000</v>
      </c>
      <c r="G20208" t="s">
        <v>18</v>
      </c>
      <c r="H20208" t="s">
        <v>18</v>
      </c>
      <c r="I20208" t="s">
        <v>128</v>
      </c>
      <c r="J20208" t="s">
        <v>39</v>
      </c>
      <c r="K20208" t="s">
        <v>129</v>
      </c>
    </row>
    <row r="20209" spans="1:11">
      <c r="A20209" s="8">
        <v>44183</v>
      </c>
      <c r="B20209">
        <v>105.14619999999999</v>
      </c>
      <c r="C20209">
        <v>105.7993</v>
      </c>
      <c r="D20209">
        <v>104.3784</v>
      </c>
      <c r="E20209">
        <v>105.0933</v>
      </c>
      <c r="F20209">
        <v>28954800</v>
      </c>
      <c r="G20209" t="s">
        <v>18</v>
      </c>
      <c r="H20209" t="s">
        <v>18</v>
      </c>
      <c r="I20209" t="s">
        <v>128</v>
      </c>
      <c r="J20209" t="s">
        <v>39</v>
      </c>
      <c r="K20209" t="s">
        <v>129</v>
      </c>
    </row>
    <row r="20210" spans="1:11">
      <c r="A20210" s="8">
        <v>44186</v>
      </c>
      <c r="B20210">
        <v>108.7029</v>
      </c>
      <c r="C20210">
        <v>110.31789999999999</v>
      </c>
      <c r="D20210">
        <v>106.8672</v>
      </c>
      <c r="E20210">
        <v>109.0382</v>
      </c>
      <c r="F20210">
        <v>28323600</v>
      </c>
      <c r="G20210" t="s">
        <v>18</v>
      </c>
      <c r="H20210" t="s">
        <v>18</v>
      </c>
      <c r="I20210" t="s">
        <v>128</v>
      </c>
      <c r="J20210" t="s">
        <v>39</v>
      </c>
      <c r="K20210" t="s">
        <v>129</v>
      </c>
    </row>
    <row r="20211" spans="1:11">
      <c r="A20211" s="8">
        <v>44187</v>
      </c>
      <c r="B20211">
        <v>108.89700000000001</v>
      </c>
      <c r="C20211">
        <v>109.0117</v>
      </c>
      <c r="D20211">
        <v>107.3261</v>
      </c>
      <c r="E20211">
        <v>107.379</v>
      </c>
      <c r="F20211">
        <v>11788200</v>
      </c>
      <c r="G20211" t="s">
        <v>18</v>
      </c>
      <c r="H20211" t="s">
        <v>18</v>
      </c>
      <c r="I20211" t="s">
        <v>128</v>
      </c>
      <c r="J20211" t="s">
        <v>39</v>
      </c>
      <c r="K20211" t="s">
        <v>129</v>
      </c>
    </row>
    <row r="20212" spans="1:11">
      <c r="A20212" s="8">
        <v>44188</v>
      </c>
      <c r="B20212">
        <v>108.3587</v>
      </c>
      <c r="C20212">
        <v>111.65940000000001</v>
      </c>
      <c r="D20212">
        <v>107.97920000000001</v>
      </c>
      <c r="E20212">
        <v>110.3797</v>
      </c>
      <c r="F20212">
        <v>14973200</v>
      </c>
      <c r="G20212" t="s">
        <v>18</v>
      </c>
      <c r="H20212" t="s">
        <v>18</v>
      </c>
      <c r="I20212" t="s">
        <v>128</v>
      </c>
      <c r="J20212" t="s">
        <v>39</v>
      </c>
      <c r="K20212" t="s">
        <v>129</v>
      </c>
    </row>
    <row r="20213" spans="1:11">
      <c r="A20213" s="8">
        <v>44189</v>
      </c>
      <c r="B20213">
        <v>110.3974</v>
      </c>
      <c r="C20213">
        <v>110.80329999999999</v>
      </c>
      <c r="D20213">
        <v>109.05589999999999</v>
      </c>
      <c r="E20213">
        <v>109.8943</v>
      </c>
      <c r="F20213">
        <v>4164900</v>
      </c>
      <c r="G20213" t="s">
        <v>18</v>
      </c>
      <c r="H20213" t="s">
        <v>18</v>
      </c>
      <c r="I20213" t="s">
        <v>128</v>
      </c>
      <c r="J20213" t="s">
        <v>39</v>
      </c>
      <c r="K20213" t="s">
        <v>129</v>
      </c>
    </row>
    <row r="20214" spans="1:11">
      <c r="A20214" s="8">
        <v>44193</v>
      </c>
      <c r="B20214">
        <v>111.0416</v>
      </c>
      <c r="C20214">
        <v>111.7741</v>
      </c>
      <c r="D20214">
        <v>110.1326</v>
      </c>
      <c r="E20214">
        <v>110.61799999999999</v>
      </c>
      <c r="F20214">
        <v>8072600</v>
      </c>
      <c r="G20214" t="s">
        <v>18</v>
      </c>
      <c r="H20214" t="s">
        <v>18</v>
      </c>
      <c r="I20214" t="s">
        <v>128</v>
      </c>
      <c r="J20214" t="s">
        <v>39</v>
      </c>
      <c r="K20214" t="s">
        <v>129</v>
      </c>
    </row>
    <row r="20215" spans="1:11">
      <c r="A20215" s="8">
        <v>44194</v>
      </c>
      <c r="B20215">
        <v>111.377</v>
      </c>
      <c r="C20215">
        <v>111.44759999999999</v>
      </c>
      <c r="D20215">
        <v>110.2208</v>
      </c>
      <c r="E20215">
        <v>110.3267</v>
      </c>
      <c r="F20215">
        <v>8389200</v>
      </c>
      <c r="G20215" t="s">
        <v>18</v>
      </c>
      <c r="H20215" t="s">
        <v>18</v>
      </c>
      <c r="I20215" t="s">
        <v>128</v>
      </c>
      <c r="J20215" t="s">
        <v>39</v>
      </c>
      <c r="K20215" t="s">
        <v>129</v>
      </c>
    </row>
    <row r="20216" spans="1:11">
      <c r="A20216" s="8">
        <v>44195</v>
      </c>
      <c r="B20216">
        <v>110.7504</v>
      </c>
      <c r="C20216">
        <v>111.0681</v>
      </c>
      <c r="D20216">
        <v>110.22969999999999</v>
      </c>
      <c r="E20216">
        <v>110.6356</v>
      </c>
      <c r="F20216">
        <v>7398000</v>
      </c>
      <c r="G20216" t="s">
        <v>18</v>
      </c>
      <c r="H20216" t="s">
        <v>18</v>
      </c>
      <c r="I20216" t="s">
        <v>128</v>
      </c>
      <c r="J20216" t="s">
        <v>39</v>
      </c>
      <c r="K20216" t="s">
        <v>129</v>
      </c>
    </row>
    <row r="20217" spans="1:11">
      <c r="A20217" s="8">
        <v>44196</v>
      </c>
      <c r="B20217">
        <v>110.3974</v>
      </c>
      <c r="C20217">
        <v>112.37430000000001</v>
      </c>
      <c r="D20217">
        <v>110.1591</v>
      </c>
      <c r="E20217">
        <v>112.1448</v>
      </c>
      <c r="F20217">
        <v>8580200</v>
      </c>
      <c r="G20217" t="s">
        <v>18</v>
      </c>
      <c r="H20217" t="s">
        <v>18</v>
      </c>
      <c r="I20217" t="s">
        <v>128</v>
      </c>
      <c r="J20217" t="s">
        <v>39</v>
      </c>
      <c r="K20217" t="s">
        <v>129</v>
      </c>
    </row>
    <row r="20218" spans="1:11">
      <c r="A20218" s="8">
        <v>44200</v>
      </c>
      <c r="B20218">
        <v>112.5243</v>
      </c>
      <c r="C20218">
        <v>112.842</v>
      </c>
      <c r="D20218">
        <v>110.1238</v>
      </c>
      <c r="E20218">
        <v>111.0857</v>
      </c>
      <c r="F20218">
        <v>16819900</v>
      </c>
      <c r="G20218" t="s">
        <v>18</v>
      </c>
      <c r="H20218" t="s">
        <v>18</v>
      </c>
      <c r="I20218" t="s">
        <v>128</v>
      </c>
      <c r="J20218" t="s">
        <v>39</v>
      </c>
      <c r="K20218" t="s">
        <v>129</v>
      </c>
    </row>
    <row r="20219" spans="1:11">
      <c r="A20219" s="8">
        <v>44201</v>
      </c>
      <c r="B20219">
        <v>111.1035</v>
      </c>
      <c r="C20219">
        <v>112.268</v>
      </c>
      <c r="D20219">
        <v>110.01909999999999</v>
      </c>
      <c r="E20219">
        <v>111.6902</v>
      </c>
      <c r="F20219">
        <v>13731200</v>
      </c>
      <c r="G20219" t="s">
        <v>102</v>
      </c>
      <c r="H20219" t="s">
        <v>18</v>
      </c>
      <c r="I20219" t="s">
        <v>128</v>
      </c>
      <c r="J20219" t="s">
        <v>39</v>
      </c>
      <c r="K20219" t="s">
        <v>129</v>
      </c>
    </row>
    <row r="20220" spans="1:11">
      <c r="A20220" s="8">
        <v>44202</v>
      </c>
      <c r="B20220">
        <v>115.4502</v>
      </c>
      <c r="C20220">
        <v>118.0192</v>
      </c>
      <c r="D20220">
        <v>113.6724</v>
      </c>
      <c r="E20220">
        <v>116.93470000000001</v>
      </c>
      <c r="F20220">
        <v>24909100</v>
      </c>
      <c r="G20220" t="s">
        <v>18</v>
      </c>
      <c r="H20220" t="s">
        <v>18</v>
      </c>
      <c r="I20220" t="s">
        <v>128</v>
      </c>
      <c r="J20220" t="s">
        <v>39</v>
      </c>
      <c r="K20220" t="s">
        <v>129</v>
      </c>
    </row>
    <row r="20221" spans="1:11">
      <c r="A20221" s="8">
        <v>44203</v>
      </c>
      <c r="B20221">
        <v>120.6147</v>
      </c>
      <c r="C20221">
        <v>122.837</v>
      </c>
      <c r="D20221">
        <v>119.9303</v>
      </c>
      <c r="E20221">
        <v>120.7747</v>
      </c>
      <c r="F20221">
        <v>21940400</v>
      </c>
      <c r="G20221" t="s">
        <v>18</v>
      </c>
      <c r="H20221" t="s">
        <v>18</v>
      </c>
      <c r="I20221" t="s">
        <v>128</v>
      </c>
      <c r="J20221" t="s">
        <v>39</v>
      </c>
      <c r="K20221" t="s">
        <v>129</v>
      </c>
    </row>
    <row r="20222" spans="1:11">
      <c r="A20222" s="8">
        <v>44204</v>
      </c>
      <c r="B20222">
        <v>120.86360000000001</v>
      </c>
      <c r="C20222">
        <v>121.20140000000001</v>
      </c>
      <c r="D20222">
        <v>119.2192</v>
      </c>
      <c r="E20222">
        <v>120.9081</v>
      </c>
      <c r="F20222">
        <v>12035100</v>
      </c>
      <c r="G20222" t="s">
        <v>18</v>
      </c>
      <c r="H20222" t="s">
        <v>18</v>
      </c>
      <c r="I20222" t="s">
        <v>128</v>
      </c>
      <c r="J20222" t="s">
        <v>39</v>
      </c>
      <c r="K20222" t="s">
        <v>129</v>
      </c>
    </row>
    <row r="20223" spans="1:11">
      <c r="A20223" s="8">
        <v>44207</v>
      </c>
      <c r="B20223">
        <v>119.6281</v>
      </c>
      <c r="C20223">
        <v>122.8459</v>
      </c>
      <c r="D20223">
        <v>119.2103</v>
      </c>
      <c r="E20223">
        <v>122.71259999999999</v>
      </c>
      <c r="F20223">
        <v>15937900</v>
      </c>
      <c r="G20223" t="s">
        <v>18</v>
      </c>
      <c r="H20223" t="s">
        <v>18</v>
      </c>
      <c r="I20223" t="s">
        <v>128</v>
      </c>
      <c r="J20223" t="s">
        <v>39</v>
      </c>
      <c r="K20223" t="s">
        <v>129</v>
      </c>
    </row>
    <row r="20224" spans="1:11">
      <c r="A20224" s="8">
        <v>44208</v>
      </c>
      <c r="B20224">
        <v>123.9481</v>
      </c>
      <c r="C20224">
        <v>125.92149999999999</v>
      </c>
      <c r="D20224">
        <v>123.4059</v>
      </c>
      <c r="E20224">
        <v>124.64149999999999</v>
      </c>
      <c r="F20224">
        <v>18033500</v>
      </c>
      <c r="G20224" t="s">
        <v>18</v>
      </c>
      <c r="H20224" t="s">
        <v>18</v>
      </c>
      <c r="I20224" t="s">
        <v>128</v>
      </c>
      <c r="J20224" t="s">
        <v>39</v>
      </c>
      <c r="K20224" t="s">
        <v>129</v>
      </c>
    </row>
    <row r="20225" spans="1:11">
      <c r="A20225" s="8">
        <v>44209</v>
      </c>
      <c r="B20225">
        <v>123.1925</v>
      </c>
      <c r="C20225">
        <v>125.1481</v>
      </c>
      <c r="D20225">
        <v>122.75700000000001</v>
      </c>
      <c r="E20225">
        <v>124.75700000000001</v>
      </c>
      <c r="F20225">
        <v>14816800</v>
      </c>
      <c r="G20225" t="s">
        <v>18</v>
      </c>
      <c r="H20225" t="s">
        <v>18</v>
      </c>
      <c r="I20225" t="s">
        <v>128</v>
      </c>
      <c r="J20225" t="s">
        <v>39</v>
      </c>
      <c r="K20225" t="s">
        <v>129</v>
      </c>
    </row>
    <row r="20226" spans="1:11">
      <c r="A20226" s="8">
        <v>44210</v>
      </c>
      <c r="B20226">
        <v>124.8815</v>
      </c>
      <c r="C20226">
        <v>126.8904</v>
      </c>
      <c r="D20226">
        <v>124.44589999999999</v>
      </c>
      <c r="E20226">
        <v>125.4859</v>
      </c>
      <c r="F20226">
        <v>18565600</v>
      </c>
      <c r="G20226" t="s">
        <v>18</v>
      </c>
      <c r="H20226" t="s">
        <v>18</v>
      </c>
      <c r="I20226" t="s">
        <v>128</v>
      </c>
      <c r="J20226" t="s">
        <v>39</v>
      </c>
      <c r="K20226" t="s">
        <v>129</v>
      </c>
    </row>
    <row r="20227" spans="1:11">
      <c r="A20227" s="8">
        <v>44211</v>
      </c>
      <c r="B20227">
        <v>122.1614</v>
      </c>
      <c r="C20227">
        <v>125.9126</v>
      </c>
      <c r="D20227">
        <v>121.7881</v>
      </c>
      <c r="E20227">
        <v>123.23699999999999</v>
      </c>
      <c r="F20227">
        <v>27881000</v>
      </c>
      <c r="G20227" t="s">
        <v>18</v>
      </c>
      <c r="H20227" t="s">
        <v>18</v>
      </c>
      <c r="I20227" t="s">
        <v>128</v>
      </c>
      <c r="J20227" t="s">
        <v>39</v>
      </c>
      <c r="K20227" t="s">
        <v>129</v>
      </c>
    </row>
    <row r="20228" spans="1:11">
      <c r="A20228" s="8">
        <v>44215</v>
      </c>
      <c r="B20228">
        <v>124.3214</v>
      </c>
      <c r="C20228">
        <v>125.0681</v>
      </c>
      <c r="D20228">
        <v>122.5081</v>
      </c>
      <c r="E20228">
        <v>122.70359999999999</v>
      </c>
      <c r="F20228">
        <v>19843800</v>
      </c>
      <c r="G20228" t="s">
        <v>18</v>
      </c>
      <c r="H20228" t="s">
        <v>18</v>
      </c>
      <c r="I20228" t="s">
        <v>128</v>
      </c>
      <c r="J20228" t="s">
        <v>39</v>
      </c>
      <c r="K20228" t="s">
        <v>129</v>
      </c>
    </row>
    <row r="20229" spans="1:11">
      <c r="A20229" s="8">
        <v>44216</v>
      </c>
      <c r="B20229">
        <v>122.5081</v>
      </c>
      <c r="C20229">
        <v>122.8192</v>
      </c>
      <c r="D20229">
        <v>120.3925</v>
      </c>
      <c r="E20229">
        <v>120.86360000000001</v>
      </c>
      <c r="F20229">
        <v>16028800</v>
      </c>
      <c r="G20229" t="s">
        <v>18</v>
      </c>
      <c r="H20229" t="s">
        <v>18</v>
      </c>
      <c r="I20229" t="s">
        <v>128</v>
      </c>
      <c r="J20229" t="s">
        <v>39</v>
      </c>
      <c r="K20229" t="s">
        <v>129</v>
      </c>
    </row>
    <row r="20230" spans="1:11">
      <c r="A20230" s="8">
        <v>44217</v>
      </c>
      <c r="B20230">
        <v>120.6147</v>
      </c>
      <c r="C20230">
        <v>121.0325</v>
      </c>
      <c r="D20230">
        <v>119.39700000000001</v>
      </c>
      <c r="E20230">
        <v>119.8503</v>
      </c>
      <c r="F20230">
        <v>13411700</v>
      </c>
      <c r="G20230" t="s">
        <v>18</v>
      </c>
      <c r="H20230" t="s">
        <v>18</v>
      </c>
      <c r="I20230" t="s">
        <v>128</v>
      </c>
      <c r="J20230" t="s">
        <v>39</v>
      </c>
      <c r="K20230" t="s">
        <v>129</v>
      </c>
    </row>
    <row r="20231" spans="1:11">
      <c r="A20231" s="8">
        <v>44218</v>
      </c>
      <c r="B20231">
        <v>117.94799999999999</v>
      </c>
      <c r="C20231">
        <v>119.46810000000001</v>
      </c>
      <c r="D20231">
        <v>117.5125</v>
      </c>
      <c r="E20231">
        <v>118.9258</v>
      </c>
      <c r="F20231">
        <v>12933200</v>
      </c>
      <c r="G20231" t="s">
        <v>18</v>
      </c>
      <c r="H20231" t="s">
        <v>18</v>
      </c>
      <c r="I20231" t="s">
        <v>128</v>
      </c>
      <c r="J20231" t="s">
        <v>39</v>
      </c>
      <c r="K20231" t="s">
        <v>129</v>
      </c>
    </row>
    <row r="20232" spans="1:11">
      <c r="A20232" s="8">
        <v>44221</v>
      </c>
      <c r="B20232">
        <v>117.45910000000001</v>
      </c>
      <c r="C20232">
        <v>118.3747</v>
      </c>
      <c r="D20232">
        <v>115.61020000000001</v>
      </c>
      <c r="E20232">
        <v>117.4414</v>
      </c>
      <c r="F20232">
        <v>14212800</v>
      </c>
      <c r="G20232" t="s">
        <v>18</v>
      </c>
      <c r="H20232" t="s">
        <v>18</v>
      </c>
      <c r="I20232" t="s">
        <v>128</v>
      </c>
      <c r="J20232" t="s">
        <v>39</v>
      </c>
      <c r="K20232" t="s">
        <v>129</v>
      </c>
    </row>
    <row r="20233" spans="1:11">
      <c r="A20233" s="8">
        <v>44222</v>
      </c>
      <c r="B20233">
        <v>118.0014</v>
      </c>
      <c r="C20233">
        <v>118.3747</v>
      </c>
      <c r="D20233">
        <v>116.748</v>
      </c>
      <c r="E20233">
        <v>116.9614</v>
      </c>
      <c r="F20233">
        <v>11307800</v>
      </c>
      <c r="G20233" t="s">
        <v>18</v>
      </c>
      <c r="H20233" t="s">
        <v>18</v>
      </c>
      <c r="I20233" t="s">
        <v>128</v>
      </c>
      <c r="J20233" t="s">
        <v>39</v>
      </c>
      <c r="K20233" t="s">
        <v>129</v>
      </c>
    </row>
    <row r="20234" spans="1:11">
      <c r="A20234" s="8">
        <v>44223</v>
      </c>
      <c r="B20234">
        <v>115.19240000000001</v>
      </c>
      <c r="C20234">
        <v>115.42359999999999</v>
      </c>
      <c r="D20234">
        <v>113.2013</v>
      </c>
      <c r="E20234">
        <v>113.65470000000001</v>
      </c>
      <c r="F20234">
        <v>17603900</v>
      </c>
      <c r="G20234" t="s">
        <v>18</v>
      </c>
      <c r="H20234" t="s">
        <v>18</v>
      </c>
      <c r="I20234" t="s">
        <v>128</v>
      </c>
      <c r="J20234" t="s">
        <v>39</v>
      </c>
      <c r="K20234" t="s">
        <v>129</v>
      </c>
    </row>
    <row r="20235" spans="1:11">
      <c r="A20235" s="8">
        <v>44224</v>
      </c>
      <c r="B20235">
        <v>115.468</v>
      </c>
      <c r="C20235">
        <v>117.4858</v>
      </c>
      <c r="D20235">
        <v>114.6591</v>
      </c>
      <c r="E20235">
        <v>115.65470000000001</v>
      </c>
      <c r="F20235">
        <v>13761800</v>
      </c>
      <c r="G20235" t="s">
        <v>18</v>
      </c>
      <c r="H20235" t="s">
        <v>18</v>
      </c>
      <c r="I20235" t="s">
        <v>128</v>
      </c>
      <c r="J20235" t="s">
        <v>39</v>
      </c>
      <c r="K20235" t="s">
        <v>129</v>
      </c>
    </row>
    <row r="20236" spans="1:11">
      <c r="A20236" s="8">
        <v>44225</v>
      </c>
      <c r="B20236">
        <v>116.6147</v>
      </c>
      <c r="C20236">
        <v>117.08580000000001</v>
      </c>
      <c r="D20236">
        <v>113.94799999999999</v>
      </c>
      <c r="E20236">
        <v>114.3747</v>
      </c>
      <c r="F20236">
        <v>14808100</v>
      </c>
      <c r="G20236" t="s">
        <v>18</v>
      </c>
      <c r="H20236" t="s">
        <v>18</v>
      </c>
      <c r="I20236" t="s">
        <v>128</v>
      </c>
      <c r="J20236" t="s">
        <v>39</v>
      </c>
      <c r="K20236" t="s">
        <v>129</v>
      </c>
    </row>
    <row r="20237" spans="1:11">
      <c r="A20237" s="8">
        <v>44228</v>
      </c>
      <c r="B20237">
        <v>115.0236</v>
      </c>
      <c r="C20237">
        <v>115.6191</v>
      </c>
      <c r="D20237">
        <v>114.2058</v>
      </c>
      <c r="E20237">
        <v>115.2191</v>
      </c>
      <c r="F20237">
        <v>11080700</v>
      </c>
      <c r="G20237" t="s">
        <v>18</v>
      </c>
      <c r="H20237" t="s">
        <v>18</v>
      </c>
      <c r="I20237" t="s">
        <v>128</v>
      </c>
      <c r="J20237" t="s">
        <v>39</v>
      </c>
      <c r="K20237" t="s">
        <v>129</v>
      </c>
    </row>
    <row r="20238" spans="1:11">
      <c r="A20238" s="8">
        <v>44229</v>
      </c>
      <c r="B20238">
        <v>117.2814</v>
      </c>
      <c r="C20238">
        <v>119.4592</v>
      </c>
      <c r="D20238">
        <v>116.6414</v>
      </c>
      <c r="E20238">
        <v>118.7658</v>
      </c>
      <c r="F20238">
        <v>12253600</v>
      </c>
      <c r="G20238" t="s">
        <v>18</v>
      </c>
      <c r="H20238" t="s">
        <v>18</v>
      </c>
      <c r="I20238" t="s">
        <v>128</v>
      </c>
      <c r="J20238" t="s">
        <v>39</v>
      </c>
      <c r="K20238" t="s">
        <v>129</v>
      </c>
    </row>
    <row r="20239" spans="1:11">
      <c r="A20239" s="8">
        <v>44230</v>
      </c>
      <c r="B20239">
        <v>118.8014</v>
      </c>
      <c r="C20239">
        <v>120.6769</v>
      </c>
      <c r="D20239">
        <v>118.6769</v>
      </c>
      <c r="E20239">
        <v>120.1258</v>
      </c>
      <c r="F20239">
        <v>10600800</v>
      </c>
      <c r="G20239" t="s">
        <v>18</v>
      </c>
      <c r="H20239" t="s">
        <v>18</v>
      </c>
      <c r="I20239" t="s">
        <v>128</v>
      </c>
      <c r="J20239" t="s">
        <v>39</v>
      </c>
      <c r="K20239" t="s">
        <v>129</v>
      </c>
    </row>
    <row r="20240" spans="1:11">
      <c r="A20240" s="8">
        <v>44231</v>
      </c>
      <c r="B20240">
        <v>120.4192</v>
      </c>
      <c r="C20240">
        <v>123.2548</v>
      </c>
      <c r="D20240">
        <v>120.4192</v>
      </c>
      <c r="E20240">
        <v>122.8903</v>
      </c>
      <c r="F20240">
        <v>12419500</v>
      </c>
      <c r="G20240" t="s">
        <v>18</v>
      </c>
      <c r="H20240" t="s">
        <v>18</v>
      </c>
      <c r="I20240" t="s">
        <v>128</v>
      </c>
      <c r="J20240" t="s">
        <v>39</v>
      </c>
      <c r="K20240" t="s">
        <v>129</v>
      </c>
    </row>
    <row r="20241" spans="1:11">
      <c r="A20241" s="8">
        <v>44232</v>
      </c>
      <c r="B20241">
        <v>123.9037</v>
      </c>
      <c r="C20241">
        <v>123.9926</v>
      </c>
      <c r="D20241">
        <v>122.117</v>
      </c>
      <c r="E20241">
        <v>122.6503</v>
      </c>
      <c r="F20241">
        <v>10051300</v>
      </c>
      <c r="G20241" t="s">
        <v>18</v>
      </c>
      <c r="H20241" t="s">
        <v>18</v>
      </c>
      <c r="I20241" t="s">
        <v>128</v>
      </c>
      <c r="J20241" t="s">
        <v>39</v>
      </c>
      <c r="K20241" t="s">
        <v>129</v>
      </c>
    </row>
    <row r="20242" spans="1:11">
      <c r="A20242" s="8">
        <v>44235</v>
      </c>
      <c r="B20242">
        <v>122.8459</v>
      </c>
      <c r="C20242">
        <v>124.71259999999999</v>
      </c>
      <c r="D20242">
        <v>122.82810000000001</v>
      </c>
      <c r="E20242">
        <v>124.5703</v>
      </c>
      <c r="F20242">
        <v>10136400</v>
      </c>
      <c r="G20242" t="s">
        <v>18</v>
      </c>
      <c r="H20242" t="s">
        <v>18</v>
      </c>
      <c r="I20242" t="s">
        <v>128</v>
      </c>
      <c r="J20242" t="s">
        <v>39</v>
      </c>
      <c r="K20242" t="s">
        <v>129</v>
      </c>
    </row>
    <row r="20243" spans="1:11">
      <c r="A20243" s="8">
        <v>44236</v>
      </c>
      <c r="B20243">
        <v>123.9392</v>
      </c>
      <c r="C20243">
        <v>124.4281</v>
      </c>
      <c r="D20243">
        <v>123.1481</v>
      </c>
      <c r="E20243">
        <v>124.07259999999999</v>
      </c>
      <c r="F20243">
        <v>8614800</v>
      </c>
      <c r="G20243" t="s">
        <v>18</v>
      </c>
      <c r="H20243" t="s">
        <v>18</v>
      </c>
      <c r="I20243" t="s">
        <v>128</v>
      </c>
      <c r="J20243" t="s">
        <v>39</v>
      </c>
      <c r="K20243" t="s">
        <v>129</v>
      </c>
    </row>
    <row r="20244" spans="1:11">
      <c r="A20244" s="8">
        <v>44237</v>
      </c>
      <c r="B20244">
        <v>124.44589999999999</v>
      </c>
      <c r="C20244">
        <v>125.2192</v>
      </c>
      <c r="D20244">
        <v>123.5926</v>
      </c>
      <c r="E20244">
        <v>124.1437</v>
      </c>
      <c r="F20244">
        <v>10323200</v>
      </c>
      <c r="G20244" t="s">
        <v>18</v>
      </c>
      <c r="H20244" t="s">
        <v>18</v>
      </c>
      <c r="I20244" t="s">
        <v>128</v>
      </c>
      <c r="J20244" t="s">
        <v>39</v>
      </c>
      <c r="K20244" t="s">
        <v>129</v>
      </c>
    </row>
    <row r="20245" spans="1:11">
      <c r="A20245" s="8">
        <v>44238</v>
      </c>
      <c r="B20245">
        <v>124.1437</v>
      </c>
      <c r="C20245">
        <v>124.9348</v>
      </c>
      <c r="D20245">
        <v>122.86369999999999</v>
      </c>
      <c r="E20245">
        <v>123.797</v>
      </c>
      <c r="F20245">
        <v>9201000</v>
      </c>
      <c r="G20245" t="s">
        <v>18</v>
      </c>
      <c r="H20245" t="s">
        <v>18</v>
      </c>
      <c r="I20245" t="s">
        <v>128</v>
      </c>
      <c r="J20245" t="s">
        <v>39</v>
      </c>
      <c r="K20245" t="s">
        <v>129</v>
      </c>
    </row>
    <row r="20246" spans="1:11">
      <c r="A20246" s="8">
        <v>44239</v>
      </c>
      <c r="B20246">
        <v>123.6015</v>
      </c>
      <c r="C20246">
        <v>125.877</v>
      </c>
      <c r="D20246">
        <v>123.557</v>
      </c>
      <c r="E20246">
        <v>125.557</v>
      </c>
      <c r="F20246">
        <v>8324600</v>
      </c>
      <c r="G20246" t="s">
        <v>18</v>
      </c>
      <c r="H20246" t="s">
        <v>18</v>
      </c>
      <c r="I20246" t="s">
        <v>128</v>
      </c>
      <c r="J20246" t="s">
        <v>39</v>
      </c>
      <c r="K20246" t="s">
        <v>129</v>
      </c>
    </row>
    <row r="20247" spans="1:11">
      <c r="A20247" s="8">
        <v>44243</v>
      </c>
      <c r="B20247">
        <v>127.6015</v>
      </c>
      <c r="C20247">
        <v>129.17490000000001</v>
      </c>
      <c r="D20247">
        <v>126.5793</v>
      </c>
      <c r="E20247">
        <v>128.57929999999999</v>
      </c>
      <c r="F20247">
        <v>12130600</v>
      </c>
      <c r="G20247" t="s">
        <v>18</v>
      </c>
      <c r="H20247" t="s">
        <v>18</v>
      </c>
      <c r="I20247" t="s">
        <v>128</v>
      </c>
      <c r="J20247" t="s">
        <v>39</v>
      </c>
      <c r="K20247" t="s">
        <v>129</v>
      </c>
    </row>
    <row r="20248" spans="1:11">
      <c r="A20248" s="8">
        <v>44244</v>
      </c>
      <c r="B20248">
        <v>127.95699999999999</v>
      </c>
      <c r="C20248">
        <v>129.22819999999999</v>
      </c>
      <c r="D20248">
        <v>127.2193</v>
      </c>
      <c r="E20248">
        <v>128.97929999999999</v>
      </c>
      <c r="F20248">
        <v>10810100</v>
      </c>
      <c r="G20248" t="s">
        <v>18</v>
      </c>
      <c r="H20248" t="s">
        <v>18</v>
      </c>
      <c r="I20248" t="s">
        <v>128</v>
      </c>
      <c r="J20248" t="s">
        <v>39</v>
      </c>
      <c r="K20248" t="s">
        <v>129</v>
      </c>
    </row>
    <row r="20249" spans="1:11">
      <c r="A20249" s="8">
        <v>44245</v>
      </c>
      <c r="B20249">
        <v>128.00149999999999</v>
      </c>
      <c r="C20249">
        <v>129.5926</v>
      </c>
      <c r="D20249">
        <v>127.46810000000001</v>
      </c>
      <c r="E20249">
        <v>129.41480000000001</v>
      </c>
      <c r="F20249">
        <v>10587800</v>
      </c>
      <c r="G20249" t="s">
        <v>18</v>
      </c>
      <c r="H20249" t="s">
        <v>18</v>
      </c>
      <c r="I20249" t="s">
        <v>128</v>
      </c>
      <c r="J20249" t="s">
        <v>39</v>
      </c>
      <c r="K20249" t="s">
        <v>129</v>
      </c>
    </row>
    <row r="20250" spans="1:11">
      <c r="A20250" s="8">
        <v>44246</v>
      </c>
      <c r="B20250">
        <v>129.65479999999999</v>
      </c>
      <c r="C20250">
        <v>132.3038</v>
      </c>
      <c r="D20250">
        <v>129.65479999999999</v>
      </c>
      <c r="E20250">
        <v>131.57490000000001</v>
      </c>
      <c r="F20250">
        <v>11969800</v>
      </c>
      <c r="G20250" t="s">
        <v>18</v>
      </c>
      <c r="H20250" t="s">
        <v>18</v>
      </c>
      <c r="I20250" t="s">
        <v>128</v>
      </c>
      <c r="J20250" t="s">
        <v>39</v>
      </c>
      <c r="K20250" t="s">
        <v>129</v>
      </c>
    </row>
    <row r="20251" spans="1:11">
      <c r="A20251" s="8">
        <v>44249</v>
      </c>
      <c r="B20251">
        <v>130.55269999999999</v>
      </c>
      <c r="C20251">
        <v>133.50380000000001</v>
      </c>
      <c r="D20251">
        <v>130.48150000000001</v>
      </c>
      <c r="E20251">
        <v>132.81049999999999</v>
      </c>
      <c r="F20251">
        <v>11488400</v>
      </c>
      <c r="G20251" t="s">
        <v>18</v>
      </c>
      <c r="H20251" t="s">
        <v>18</v>
      </c>
      <c r="I20251" t="s">
        <v>128</v>
      </c>
      <c r="J20251" t="s">
        <v>39</v>
      </c>
      <c r="K20251" t="s">
        <v>129</v>
      </c>
    </row>
    <row r="20252" spans="1:11">
      <c r="A20252" s="8">
        <v>44250</v>
      </c>
      <c r="B20252">
        <v>134.6771</v>
      </c>
      <c r="C20252">
        <v>135.38820000000001</v>
      </c>
      <c r="D20252">
        <v>132.97040000000001</v>
      </c>
      <c r="E20252">
        <v>133.87710000000001</v>
      </c>
      <c r="F20252">
        <v>16234400</v>
      </c>
      <c r="G20252" t="s">
        <v>18</v>
      </c>
      <c r="H20252" t="s">
        <v>18</v>
      </c>
      <c r="I20252" t="s">
        <v>128</v>
      </c>
      <c r="J20252" t="s">
        <v>39</v>
      </c>
      <c r="K20252" t="s">
        <v>129</v>
      </c>
    </row>
    <row r="20253" spans="1:11">
      <c r="A20253" s="8">
        <v>44251</v>
      </c>
      <c r="B20253">
        <v>133.43270000000001</v>
      </c>
      <c r="C20253">
        <v>136.6772</v>
      </c>
      <c r="D20253">
        <v>133.43270000000001</v>
      </c>
      <c r="E20253">
        <v>136.23269999999999</v>
      </c>
      <c r="F20253">
        <v>15061400</v>
      </c>
      <c r="G20253" t="s">
        <v>18</v>
      </c>
      <c r="H20253" t="s">
        <v>18</v>
      </c>
      <c r="I20253" t="s">
        <v>128</v>
      </c>
      <c r="J20253" t="s">
        <v>39</v>
      </c>
      <c r="K20253" t="s">
        <v>129</v>
      </c>
    </row>
    <row r="20254" spans="1:11">
      <c r="A20254" s="8">
        <v>44252</v>
      </c>
      <c r="B20254">
        <v>137.13050000000001</v>
      </c>
      <c r="C20254">
        <v>137.69049999999999</v>
      </c>
      <c r="D20254">
        <v>133.85929999999999</v>
      </c>
      <c r="E20254">
        <v>134.38380000000001</v>
      </c>
      <c r="F20254">
        <v>18127700</v>
      </c>
      <c r="G20254" t="s">
        <v>18</v>
      </c>
      <c r="H20254" t="s">
        <v>18</v>
      </c>
      <c r="I20254" t="s">
        <v>128</v>
      </c>
      <c r="J20254" t="s">
        <v>39</v>
      </c>
      <c r="K20254" t="s">
        <v>129</v>
      </c>
    </row>
    <row r="20255" spans="1:11">
      <c r="A20255" s="8">
        <v>44253</v>
      </c>
      <c r="B20255">
        <v>133.60159999999999</v>
      </c>
      <c r="C20255">
        <v>134.10820000000001</v>
      </c>
      <c r="D20255">
        <v>130.23259999999999</v>
      </c>
      <c r="E20255">
        <v>130.8193</v>
      </c>
      <c r="F20255">
        <v>19829200</v>
      </c>
      <c r="G20255" t="s">
        <v>18</v>
      </c>
      <c r="H20255" t="s">
        <v>18</v>
      </c>
      <c r="I20255" t="s">
        <v>128</v>
      </c>
      <c r="J20255" t="s">
        <v>39</v>
      </c>
      <c r="K20255" t="s">
        <v>129</v>
      </c>
    </row>
    <row r="20256" spans="1:11">
      <c r="A20256" s="8">
        <v>44256</v>
      </c>
      <c r="B20256">
        <v>132.90819999999999</v>
      </c>
      <c r="C20256">
        <v>134.5616</v>
      </c>
      <c r="D20256">
        <v>131.9837</v>
      </c>
      <c r="E20256">
        <v>133.77930000000001</v>
      </c>
      <c r="F20256">
        <v>14845500</v>
      </c>
      <c r="G20256" t="s">
        <v>18</v>
      </c>
      <c r="H20256" t="s">
        <v>18</v>
      </c>
      <c r="I20256" t="s">
        <v>128</v>
      </c>
      <c r="J20256" t="s">
        <v>39</v>
      </c>
      <c r="K20256" t="s">
        <v>129</v>
      </c>
    </row>
    <row r="20257" spans="1:11">
      <c r="A20257" s="8">
        <v>44257</v>
      </c>
      <c r="B20257">
        <v>133.40600000000001</v>
      </c>
      <c r="C20257">
        <v>134.9171</v>
      </c>
      <c r="D20257">
        <v>133.1927</v>
      </c>
      <c r="E20257">
        <v>133.34379999999999</v>
      </c>
      <c r="F20257">
        <v>14221700</v>
      </c>
      <c r="G20257" t="s">
        <v>18</v>
      </c>
      <c r="H20257" t="s">
        <v>18</v>
      </c>
      <c r="I20257" t="s">
        <v>128</v>
      </c>
      <c r="J20257" t="s">
        <v>39</v>
      </c>
      <c r="K20257" t="s">
        <v>129</v>
      </c>
    </row>
    <row r="20258" spans="1:11">
      <c r="A20258" s="8">
        <v>44258</v>
      </c>
      <c r="B20258">
        <v>134.4282</v>
      </c>
      <c r="C20258">
        <v>137.76159999999999</v>
      </c>
      <c r="D20258">
        <v>134.06379999999999</v>
      </c>
      <c r="E20258">
        <v>135.92160000000001</v>
      </c>
      <c r="F20258">
        <v>14324100</v>
      </c>
      <c r="G20258" t="s">
        <v>18</v>
      </c>
      <c r="H20258" t="s">
        <v>18</v>
      </c>
      <c r="I20258" t="s">
        <v>128</v>
      </c>
      <c r="J20258" t="s">
        <v>39</v>
      </c>
      <c r="K20258" t="s">
        <v>129</v>
      </c>
    </row>
    <row r="20259" spans="1:11">
      <c r="A20259" s="8">
        <v>44259</v>
      </c>
      <c r="B20259">
        <v>135.6549</v>
      </c>
      <c r="C20259">
        <v>137.22829999999999</v>
      </c>
      <c r="D20259">
        <v>132.10820000000001</v>
      </c>
      <c r="E20259">
        <v>133.83269999999999</v>
      </c>
      <c r="F20259">
        <v>20093900</v>
      </c>
      <c r="G20259" t="s">
        <v>18</v>
      </c>
      <c r="H20259" t="s">
        <v>18</v>
      </c>
      <c r="I20259" t="s">
        <v>128</v>
      </c>
      <c r="J20259" t="s">
        <v>39</v>
      </c>
      <c r="K20259" t="s">
        <v>129</v>
      </c>
    </row>
    <row r="20260" spans="1:11">
      <c r="A20260" s="8">
        <v>44260</v>
      </c>
      <c r="B20260">
        <v>136.19720000000001</v>
      </c>
      <c r="C20260">
        <v>136.43719999999999</v>
      </c>
      <c r="D20260">
        <v>131.53039999999999</v>
      </c>
      <c r="E20260">
        <v>134.1438</v>
      </c>
      <c r="F20260">
        <v>18465100</v>
      </c>
      <c r="G20260" t="s">
        <v>18</v>
      </c>
      <c r="H20260" t="s">
        <v>18</v>
      </c>
      <c r="I20260" t="s">
        <v>128</v>
      </c>
      <c r="J20260" t="s">
        <v>39</v>
      </c>
      <c r="K20260" t="s">
        <v>129</v>
      </c>
    </row>
    <row r="20261" spans="1:11">
      <c r="A20261" s="8">
        <v>44263</v>
      </c>
      <c r="B20261">
        <v>135.53049999999999</v>
      </c>
      <c r="C20261">
        <v>138.1883</v>
      </c>
      <c r="D20261">
        <v>134.0016</v>
      </c>
      <c r="E20261">
        <v>135.92160000000001</v>
      </c>
      <c r="F20261">
        <v>17133300</v>
      </c>
      <c r="G20261" t="s">
        <v>18</v>
      </c>
      <c r="H20261" t="s">
        <v>18</v>
      </c>
      <c r="I20261" t="s">
        <v>128</v>
      </c>
      <c r="J20261" t="s">
        <v>39</v>
      </c>
      <c r="K20261" t="s">
        <v>129</v>
      </c>
    </row>
    <row r="20262" spans="1:11">
      <c r="A20262" s="8">
        <v>44264</v>
      </c>
      <c r="B20262">
        <v>134.66829999999999</v>
      </c>
      <c r="C20262">
        <v>137.11269999999999</v>
      </c>
      <c r="D20262">
        <v>133.17490000000001</v>
      </c>
      <c r="E20262">
        <v>134.9616</v>
      </c>
      <c r="F20262">
        <v>16238800</v>
      </c>
      <c r="G20262" t="s">
        <v>18</v>
      </c>
      <c r="H20262" t="s">
        <v>18</v>
      </c>
      <c r="I20262" t="s">
        <v>128</v>
      </c>
      <c r="J20262" t="s">
        <v>39</v>
      </c>
      <c r="K20262" t="s">
        <v>129</v>
      </c>
    </row>
    <row r="20263" spans="1:11">
      <c r="A20263" s="8">
        <v>44265</v>
      </c>
      <c r="B20263">
        <v>135.03270000000001</v>
      </c>
      <c r="C20263">
        <v>138.81049999999999</v>
      </c>
      <c r="D20263">
        <v>134.6771</v>
      </c>
      <c r="E20263">
        <v>137.89500000000001</v>
      </c>
      <c r="F20263">
        <v>14342200</v>
      </c>
      <c r="G20263" t="s">
        <v>18</v>
      </c>
      <c r="H20263" t="s">
        <v>18</v>
      </c>
      <c r="I20263" t="s">
        <v>128</v>
      </c>
      <c r="J20263" t="s">
        <v>39</v>
      </c>
      <c r="K20263" t="s">
        <v>129</v>
      </c>
    </row>
    <row r="20264" spans="1:11">
      <c r="A20264" s="8">
        <v>44266</v>
      </c>
      <c r="B20264">
        <v>136.98820000000001</v>
      </c>
      <c r="C20264">
        <v>138.80160000000001</v>
      </c>
      <c r="D20264">
        <v>136.32159999999999</v>
      </c>
      <c r="E20264">
        <v>137.17490000000001</v>
      </c>
      <c r="F20264">
        <v>11771500</v>
      </c>
      <c r="G20264" t="s">
        <v>18</v>
      </c>
      <c r="H20264" t="s">
        <v>18</v>
      </c>
      <c r="I20264" t="s">
        <v>128</v>
      </c>
      <c r="J20264" t="s">
        <v>39</v>
      </c>
      <c r="K20264" t="s">
        <v>129</v>
      </c>
    </row>
    <row r="20265" spans="1:11">
      <c r="A20265" s="8">
        <v>44267</v>
      </c>
      <c r="B20265">
        <v>139.43270000000001</v>
      </c>
      <c r="C20265">
        <v>140.1172</v>
      </c>
      <c r="D20265">
        <v>137.8416</v>
      </c>
      <c r="E20265">
        <v>138.80160000000001</v>
      </c>
      <c r="F20265">
        <v>12849500</v>
      </c>
      <c r="G20265" t="s">
        <v>18</v>
      </c>
      <c r="H20265" t="s">
        <v>18</v>
      </c>
      <c r="I20265" t="s">
        <v>128</v>
      </c>
      <c r="J20265" t="s">
        <v>39</v>
      </c>
      <c r="K20265" t="s">
        <v>129</v>
      </c>
    </row>
    <row r="20266" spans="1:11">
      <c r="A20266" s="8">
        <v>44270</v>
      </c>
      <c r="B20266">
        <v>138.9794</v>
      </c>
      <c r="C20266">
        <v>139.48609999999999</v>
      </c>
      <c r="D20266">
        <v>136.85489999999999</v>
      </c>
      <c r="E20266">
        <v>138.10830000000001</v>
      </c>
      <c r="F20266">
        <v>12101100</v>
      </c>
      <c r="G20266" t="s">
        <v>18</v>
      </c>
      <c r="H20266" t="s">
        <v>18</v>
      </c>
      <c r="I20266" t="s">
        <v>128</v>
      </c>
      <c r="J20266" t="s">
        <v>39</v>
      </c>
      <c r="K20266" t="s">
        <v>129</v>
      </c>
    </row>
    <row r="20267" spans="1:11">
      <c r="A20267" s="8">
        <v>44271</v>
      </c>
      <c r="B20267">
        <v>136.97049999999999</v>
      </c>
      <c r="C20267">
        <v>137.4238</v>
      </c>
      <c r="D20267">
        <v>135.2816</v>
      </c>
      <c r="E20267">
        <v>136.45490000000001</v>
      </c>
      <c r="F20267">
        <v>12805600</v>
      </c>
      <c r="G20267" t="s">
        <v>18</v>
      </c>
      <c r="H20267" t="s">
        <v>18</v>
      </c>
      <c r="I20267" t="s">
        <v>128</v>
      </c>
      <c r="J20267" t="s">
        <v>39</v>
      </c>
      <c r="K20267" t="s">
        <v>129</v>
      </c>
    </row>
    <row r="20268" spans="1:11">
      <c r="A20268" s="8">
        <v>44272</v>
      </c>
      <c r="B20268">
        <v>138.08160000000001</v>
      </c>
      <c r="C20268">
        <v>139.45050000000001</v>
      </c>
      <c r="D20268">
        <v>136.0461</v>
      </c>
      <c r="E20268">
        <v>137.85939999999999</v>
      </c>
      <c r="F20268">
        <v>13952400</v>
      </c>
      <c r="G20268" t="s">
        <v>18</v>
      </c>
      <c r="H20268" t="s">
        <v>18</v>
      </c>
      <c r="I20268" t="s">
        <v>128</v>
      </c>
      <c r="J20268" t="s">
        <v>39</v>
      </c>
      <c r="K20268" t="s">
        <v>129</v>
      </c>
    </row>
    <row r="20269" spans="1:11">
      <c r="A20269" s="8">
        <v>44273</v>
      </c>
      <c r="B20269">
        <v>140.09049999999999</v>
      </c>
      <c r="C20269">
        <v>143.7261</v>
      </c>
      <c r="D20269">
        <v>139.655</v>
      </c>
      <c r="E20269">
        <v>140.13499999999999</v>
      </c>
      <c r="F20269">
        <v>21898500</v>
      </c>
      <c r="G20269" t="s">
        <v>18</v>
      </c>
      <c r="H20269" t="s">
        <v>18</v>
      </c>
      <c r="I20269" t="s">
        <v>128</v>
      </c>
      <c r="J20269" t="s">
        <v>39</v>
      </c>
      <c r="K20269" t="s">
        <v>129</v>
      </c>
    </row>
    <row r="20270" spans="1:11">
      <c r="A20270" s="8">
        <v>44274</v>
      </c>
      <c r="B20270">
        <v>138.23269999999999</v>
      </c>
      <c r="C20270">
        <v>138.61500000000001</v>
      </c>
      <c r="D20270">
        <v>134.39269999999999</v>
      </c>
      <c r="E20270">
        <v>137.90379999999999</v>
      </c>
      <c r="F20270">
        <v>54418800</v>
      </c>
      <c r="G20270" t="s">
        <v>18</v>
      </c>
      <c r="H20270" t="s">
        <v>18</v>
      </c>
      <c r="I20270" t="s">
        <v>128</v>
      </c>
      <c r="J20270" t="s">
        <v>39</v>
      </c>
      <c r="K20270" t="s">
        <v>129</v>
      </c>
    </row>
    <row r="20271" spans="1:11">
      <c r="A20271" s="8">
        <v>44277</v>
      </c>
      <c r="B20271">
        <v>135.82380000000001</v>
      </c>
      <c r="C20271">
        <v>136.8638</v>
      </c>
      <c r="D20271">
        <v>133.87710000000001</v>
      </c>
      <c r="E20271">
        <v>134.19710000000001</v>
      </c>
      <c r="F20271">
        <v>19944800</v>
      </c>
      <c r="G20271" t="s">
        <v>18</v>
      </c>
      <c r="H20271" t="s">
        <v>18</v>
      </c>
      <c r="I20271" t="s">
        <v>128</v>
      </c>
      <c r="J20271" t="s">
        <v>39</v>
      </c>
      <c r="K20271" t="s">
        <v>129</v>
      </c>
    </row>
    <row r="20272" spans="1:11">
      <c r="A20272" s="8">
        <v>44278</v>
      </c>
      <c r="B20272">
        <v>133.62819999999999</v>
      </c>
      <c r="C20272">
        <v>135.2193</v>
      </c>
      <c r="D20272">
        <v>132.41040000000001</v>
      </c>
      <c r="E20272">
        <v>132.85489999999999</v>
      </c>
      <c r="F20272">
        <v>17076300</v>
      </c>
      <c r="G20272" t="s">
        <v>18</v>
      </c>
      <c r="H20272" t="s">
        <v>18</v>
      </c>
      <c r="I20272" t="s">
        <v>128</v>
      </c>
      <c r="J20272" t="s">
        <v>39</v>
      </c>
      <c r="K20272" t="s">
        <v>129</v>
      </c>
    </row>
    <row r="20273" spans="1:11">
      <c r="A20273" s="8">
        <v>44279</v>
      </c>
      <c r="B20273">
        <v>133.3349</v>
      </c>
      <c r="C20273">
        <v>136.16159999999999</v>
      </c>
      <c r="D20273">
        <v>133.2105</v>
      </c>
      <c r="E20273">
        <v>133.886</v>
      </c>
      <c r="F20273">
        <v>13079800</v>
      </c>
      <c r="G20273" t="s">
        <v>18</v>
      </c>
      <c r="H20273" t="s">
        <v>18</v>
      </c>
      <c r="I20273" t="s">
        <v>128</v>
      </c>
      <c r="J20273" t="s">
        <v>39</v>
      </c>
      <c r="K20273" t="s">
        <v>129</v>
      </c>
    </row>
    <row r="20274" spans="1:11">
      <c r="A20274" s="8">
        <v>44280</v>
      </c>
      <c r="B20274">
        <v>133.3349</v>
      </c>
      <c r="C20274">
        <v>135.97489999999999</v>
      </c>
      <c r="D20274">
        <v>132.73929999999999</v>
      </c>
      <c r="E20274">
        <v>135.60159999999999</v>
      </c>
      <c r="F20274">
        <v>15608300</v>
      </c>
      <c r="G20274" t="s">
        <v>18</v>
      </c>
      <c r="H20274" t="s">
        <v>18</v>
      </c>
      <c r="I20274" t="s">
        <v>128</v>
      </c>
      <c r="J20274" t="s">
        <v>39</v>
      </c>
      <c r="K20274" t="s">
        <v>129</v>
      </c>
    </row>
    <row r="20275" spans="1:11">
      <c r="A20275" s="8">
        <v>44281</v>
      </c>
      <c r="B20275">
        <v>137.15719999999999</v>
      </c>
      <c r="C20275">
        <v>138.17939999999999</v>
      </c>
      <c r="D20275">
        <v>135.60159999999999</v>
      </c>
      <c r="E20275">
        <v>137.85939999999999</v>
      </c>
      <c r="F20275">
        <v>16754400</v>
      </c>
      <c r="G20275" t="s">
        <v>18</v>
      </c>
      <c r="H20275" t="s">
        <v>18</v>
      </c>
      <c r="I20275" t="s">
        <v>128</v>
      </c>
      <c r="J20275" t="s">
        <v>39</v>
      </c>
      <c r="K20275" t="s">
        <v>129</v>
      </c>
    </row>
    <row r="20276" spans="1:11">
      <c r="A20276" s="8">
        <v>44284</v>
      </c>
      <c r="B20276">
        <v>135.21940000000001</v>
      </c>
      <c r="C20276">
        <v>136.65049999999999</v>
      </c>
      <c r="D20276">
        <v>134.2593</v>
      </c>
      <c r="E20276">
        <v>135.71709999999999</v>
      </c>
      <c r="F20276">
        <v>17570300</v>
      </c>
      <c r="G20276" t="s">
        <v>18</v>
      </c>
      <c r="H20276" t="s">
        <v>18</v>
      </c>
      <c r="I20276" t="s">
        <v>128</v>
      </c>
      <c r="J20276" t="s">
        <v>39</v>
      </c>
      <c r="K20276" t="s">
        <v>129</v>
      </c>
    </row>
    <row r="20277" spans="1:11">
      <c r="A20277" s="8">
        <v>44285</v>
      </c>
      <c r="B20277">
        <v>137.29939999999999</v>
      </c>
      <c r="C20277">
        <v>138.55269999999999</v>
      </c>
      <c r="D20277">
        <v>136.78380000000001</v>
      </c>
      <c r="E20277">
        <v>137.31710000000001</v>
      </c>
      <c r="F20277">
        <v>13184300</v>
      </c>
      <c r="G20277" t="s">
        <v>18</v>
      </c>
      <c r="H20277" t="s">
        <v>18</v>
      </c>
      <c r="I20277" t="s">
        <v>128</v>
      </c>
      <c r="J20277" t="s">
        <v>39</v>
      </c>
      <c r="K20277" t="s">
        <v>129</v>
      </c>
    </row>
    <row r="20278" spans="1:11">
      <c r="A20278" s="8">
        <v>44286</v>
      </c>
      <c r="B20278">
        <v>136.25049999999999</v>
      </c>
      <c r="C20278">
        <v>137.3261</v>
      </c>
      <c r="D20278">
        <v>135.21940000000001</v>
      </c>
      <c r="E20278">
        <v>135.31710000000001</v>
      </c>
      <c r="F20278">
        <v>16736700</v>
      </c>
      <c r="G20278" t="s">
        <v>18</v>
      </c>
      <c r="H20278" t="s">
        <v>18</v>
      </c>
      <c r="I20278" t="s">
        <v>128</v>
      </c>
      <c r="J20278" t="s">
        <v>39</v>
      </c>
      <c r="K20278" t="s">
        <v>129</v>
      </c>
    </row>
    <row r="20279" spans="1:11">
      <c r="A20279" s="8">
        <v>44287</v>
      </c>
      <c r="B20279">
        <v>135.02379999999999</v>
      </c>
      <c r="C20279">
        <v>136.7038</v>
      </c>
      <c r="D20279">
        <v>134.71270000000001</v>
      </c>
      <c r="E20279">
        <v>136.6327</v>
      </c>
      <c r="F20279">
        <v>16561500</v>
      </c>
      <c r="G20279" t="s">
        <v>18</v>
      </c>
      <c r="H20279" t="s">
        <v>18</v>
      </c>
      <c r="I20279" t="s">
        <v>128</v>
      </c>
      <c r="J20279" t="s">
        <v>39</v>
      </c>
      <c r="K20279" t="s">
        <v>129</v>
      </c>
    </row>
    <row r="20280" spans="1:11">
      <c r="A20280" s="8">
        <v>44291</v>
      </c>
      <c r="B20280">
        <v>138.05439999999999</v>
      </c>
      <c r="C20280">
        <v>138.53720000000001</v>
      </c>
      <c r="D20280">
        <v>136.44499999999999</v>
      </c>
      <c r="E20280">
        <v>137.357</v>
      </c>
      <c r="F20280">
        <v>13508000</v>
      </c>
      <c r="G20280" t="s">
        <v>102</v>
      </c>
      <c r="H20280" t="s">
        <v>18</v>
      </c>
      <c r="I20280" t="s">
        <v>128</v>
      </c>
      <c r="J20280" t="s">
        <v>39</v>
      </c>
      <c r="K20280" t="s">
        <v>129</v>
      </c>
    </row>
    <row r="20281" spans="1:11">
      <c r="A20281" s="8">
        <v>44292</v>
      </c>
      <c r="B20281">
        <v>136.6148</v>
      </c>
      <c r="C20281">
        <v>137.94710000000001</v>
      </c>
      <c r="D20281">
        <v>135.7833</v>
      </c>
      <c r="E20281">
        <v>136.3913</v>
      </c>
      <c r="F20281">
        <v>13071600</v>
      </c>
      <c r="G20281" t="s">
        <v>18</v>
      </c>
      <c r="H20281" t="s">
        <v>18</v>
      </c>
      <c r="I20281" t="s">
        <v>128</v>
      </c>
      <c r="J20281" t="s">
        <v>39</v>
      </c>
      <c r="K20281" t="s">
        <v>129</v>
      </c>
    </row>
    <row r="20282" spans="1:11">
      <c r="A20282" s="8">
        <v>44293</v>
      </c>
      <c r="B20282">
        <v>136.892</v>
      </c>
      <c r="C20282">
        <v>138.79650000000001</v>
      </c>
      <c r="D20282">
        <v>136.4896</v>
      </c>
      <c r="E20282">
        <v>138.5283</v>
      </c>
      <c r="F20282">
        <v>16903500</v>
      </c>
      <c r="G20282" t="s">
        <v>18</v>
      </c>
      <c r="H20282" t="s">
        <v>18</v>
      </c>
      <c r="I20282" t="s">
        <v>128</v>
      </c>
      <c r="J20282" t="s">
        <v>39</v>
      </c>
      <c r="K20282" t="s">
        <v>129</v>
      </c>
    </row>
    <row r="20283" spans="1:11">
      <c r="A20283" s="8">
        <v>44294</v>
      </c>
      <c r="B20283">
        <v>137.6968</v>
      </c>
      <c r="C20283">
        <v>139.04689999999999</v>
      </c>
      <c r="D20283">
        <v>136.1857</v>
      </c>
      <c r="E20283">
        <v>138.69820000000001</v>
      </c>
      <c r="F20283">
        <v>12335500</v>
      </c>
      <c r="G20283" t="s">
        <v>18</v>
      </c>
      <c r="H20283" t="s">
        <v>18</v>
      </c>
      <c r="I20283" t="s">
        <v>128</v>
      </c>
      <c r="J20283" t="s">
        <v>39</v>
      </c>
      <c r="K20283" t="s">
        <v>129</v>
      </c>
    </row>
    <row r="20284" spans="1:11">
      <c r="A20284" s="8">
        <v>44295</v>
      </c>
      <c r="B20284">
        <v>139.3151</v>
      </c>
      <c r="C20284">
        <v>140.41489999999999</v>
      </c>
      <c r="D20284">
        <v>138.56399999999999</v>
      </c>
      <c r="E20284">
        <v>139.7354</v>
      </c>
      <c r="F20284">
        <v>12122400</v>
      </c>
      <c r="G20284" t="s">
        <v>18</v>
      </c>
      <c r="H20284" t="s">
        <v>18</v>
      </c>
      <c r="I20284" t="s">
        <v>128</v>
      </c>
      <c r="J20284" t="s">
        <v>39</v>
      </c>
      <c r="K20284" t="s">
        <v>129</v>
      </c>
    </row>
    <row r="20285" spans="1:11">
      <c r="A20285" s="8">
        <v>44298</v>
      </c>
      <c r="B20285">
        <v>139.1095</v>
      </c>
      <c r="C20285">
        <v>140.6027</v>
      </c>
      <c r="D20285">
        <v>139.10050000000001</v>
      </c>
      <c r="E20285">
        <v>139.44030000000001</v>
      </c>
      <c r="F20285">
        <v>12273400</v>
      </c>
      <c r="G20285" t="s">
        <v>18</v>
      </c>
      <c r="H20285" t="s">
        <v>18</v>
      </c>
      <c r="I20285" t="s">
        <v>128</v>
      </c>
      <c r="J20285" t="s">
        <v>39</v>
      </c>
      <c r="K20285" t="s">
        <v>129</v>
      </c>
    </row>
    <row r="20286" spans="1:11">
      <c r="A20286" s="8">
        <v>44299</v>
      </c>
      <c r="B20286">
        <v>138.3673</v>
      </c>
      <c r="C20286">
        <v>138.7697</v>
      </c>
      <c r="D20286">
        <v>136.2929</v>
      </c>
      <c r="E20286">
        <v>137.77719999999999</v>
      </c>
      <c r="F20286">
        <v>16113600</v>
      </c>
      <c r="G20286" t="s">
        <v>18</v>
      </c>
      <c r="H20286" t="s">
        <v>18</v>
      </c>
      <c r="I20286" t="s">
        <v>128</v>
      </c>
      <c r="J20286" t="s">
        <v>39</v>
      </c>
      <c r="K20286" t="s">
        <v>129</v>
      </c>
    </row>
    <row r="20287" spans="1:11">
      <c r="A20287" s="8">
        <v>44300</v>
      </c>
      <c r="B20287">
        <v>135.43459999999999</v>
      </c>
      <c r="C20287">
        <v>137.54470000000001</v>
      </c>
      <c r="D20287">
        <v>134.95169999999999</v>
      </c>
      <c r="E20287">
        <v>135.2021</v>
      </c>
      <c r="F20287">
        <v>19939600</v>
      </c>
      <c r="G20287" t="s">
        <v>18</v>
      </c>
      <c r="H20287" t="s">
        <v>18</v>
      </c>
      <c r="I20287" t="s">
        <v>128</v>
      </c>
      <c r="J20287" t="s">
        <v>39</v>
      </c>
      <c r="K20287" t="s">
        <v>129</v>
      </c>
    </row>
    <row r="20288" spans="1:11">
      <c r="A20288" s="8">
        <v>44301</v>
      </c>
      <c r="B20288">
        <v>135.2379</v>
      </c>
      <c r="C20288">
        <v>136.0873</v>
      </c>
      <c r="D20288">
        <v>133.51220000000001</v>
      </c>
      <c r="E20288">
        <v>136.06049999999999</v>
      </c>
      <c r="F20288">
        <v>17694100</v>
      </c>
      <c r="G20288" t="s">
        <v>18</v>
      </c>
      <c r="H20288" t="s">
        <v>18</v>
      </c>
      <c r="I20288" t="s">
        <v>128</v>
      </c>
      <c r="J20288" t="s">
        <v>39</v>
      </c>
      <c r="K20288" t="s">
        <v>129</v>
      </c>
    </row>
    <row r="20289" spans="1:11">
      <c r="A20289" s="8">
        <v>44302</v>
      </c>
      <c r="B20289">
        <v>137.5805</v>
      </c>
      <c r="C20289">
        <v>138.15270000000001</v>
      </c>
      <c r="D20289">
        <v>136.52539999999999</v>
      </c>
      <c r="E20289">
        <v>137.07079999999999</v>
      </c>
      <c r="F20289">
        <v>13773400</v>
      </c>
      <c r="G20289" t="s">
        <v>18</v>
      </c>
      <c r="H20289" t="s">
        <v>18</v>
      </c>
      <c r="I20289" t="s">
        <v>128</v>
      </c>
      <c r="J20289" t="s">
        <v>39</v>
      </c>
      <c r="K20289" t="s">
        <v>129</v>
      </c>
    </row>
    <row r="20290" spans="1:11">
      <c r="A20290" s="8">
        <v>44305</v>
      </c>
      <c r="B20290">
        <v>137.1782</v>
      </c>
      <c r="C20290">
        <v>137.58949999999999</v>
      </c>
      <c r="D20290">
        <v>136.1052</v>
      </c>
      <c r="E20290">
        <v>136.4897</v>
      </c>
      <c r="F20290">
        <v>11900200</v>
      </c>
      <c r="G20290" t="s">
        <v>18</v>
      </c>
      <c r="H20290" t="s">
        <v>18</v>
      </c>
      <c r="I20290" t="s">
        <v>128</v>
      </c>
      <c r="J20290" t="s">
        <v>39</v>
      </c>
      <c r="K20290" t="s">
        <v>129</v>
      </c>
    </row>
    <row r="20291" spans="1:11">
      <c r="A20291" s="8">
        <v>44306</v>
      </c>
      <c r="B20291">
        <v>135.67590000000001</v>
      </c>
      <c r="C20291">
        <v>135.6849</v>
      </c>
      <c r="D20291">
        <v>132.91309999999999</v>
      </c>
      <c r="E20291">
        <v>133.4674</v>
      </c>
      <c r="F20291">
        <v>13716700</v>
      </c>
      <c r="G20291" t="s">
        <v>18</v>
      </c>
      <c r="H20291" t="s">
        <v>18</v>
      </c>
      <c r="I20291" t="s">
        <v>128</v>
      </c>
      <c r="J20291" t="s">
        <v>39</v>
      </c>
      <c r="K20291" t="s">
        <v>129</v>
      </c>
    </row>
    <row r="20292" spans="1:11">
      <c r="A20292" s="8">
        <v>44307</v>
      </c>
      <c r="B20292">
        <v>132.14410000000001</v>
      </c>
      <c r="C20292">
        <v>134.66560000000001</v>
      </c>
      <c r="D20292">
        <v>131.25</v>
      </c>
      <c r="E20292">
        <v>134.60300000000001</v>
      </c>
      <c r="F20292">
        <v>12236700</v>
      </c>
      <c r="G20292" t="s">
        <v>18</v>
      </c>
      <c r="H20292" t="s">
        <v>18</v>
      </c>
      <c r="I20292" t="s">
        <v>128</v>
      </c>
      <c r="J20292" t="s">
        <v>39</v>
      </c>
      <c r="K20292" t="s">
        <v>129</v>
      </c>
    </row>
    <row r="20293" spans="1:11">
      <c r="A20293" s="8">
        <v>44308</v>
      </c>
      <c r="B20293">
        <v>134.32589999999999</v>
      </c>
      <c r="C20293">
        <v>134.38839999999999</v>
      </c>
      <c r="D20293">
        <v>131.6703</v>
      </c>
      <c r="E20293">
        <v>131.76859999999999</v>
      </c>
      <c r="F20293">
        <v>15256100</v>
      </c>
      <c r="G20293" t="s">
        <v>18</v>
      </c>
      <c r="H20293" t="s">
        <v>18</v>
      </c>
      <c r="I20293" t="s">
        <v>128</v>
      </c>
      <c r="J20293" t="s">
        <v>39</v>
      </c>
      <c r="K20293" t="s">
        <v>129</v>
      </c>
    </row>
    <row r="20294" spans="1:11">
      <c r="A20294" s="8">
        <v>44309</v>
      </c>
      <c r="B20294">
        <v>131.59870000000001</v>
      </c>
      <c r="C20294">
        <v>135.13059999999999</v>
      </c>
      <c r="D20294">
        <v>131.16059999999999</v>
      </c>
      <c r="E20294">
        <v>134.2901</v>
      </c>
      <c r="F20294">
        <v>14041900</v>
      </c>
      <c r="G20294" t="s">
        <v>18</v>
      </c>
      <c r="H20294" t="s">
        <v>18</v>
      </c>
      <c r="I20294" t="s">
        <v>128</v>
      </c>
      <c r="J20294" t="s">
        <v>39</v>
      </c>
      <c r="K20294" t="s">
        <v>129</v>
      </c>
    </row>
    <row r="20295" spans="1:11">
      <c r="A20295" s="8">
        <v>44312</v>
      </c>
      <c r="B20295">
        <v>134.8176</v>
      </c>
      <c r="C20295">
        <v>136.31979999999999</v>
      </c>
      <c r="D20295">
        <v>134.46</v>
      </c>
      <c r="E20295">
        <v>134.62090000000001</v>
      </c>
      <c r="F20295">
        <v>10799100</v>
      </c>
      <c r="G20295" t="s">
        <v>18</v>
      </c>
      <c r="H20295" t="s">
        <v>18</v>
      </c>
      <c r="I20295" t="s">
        <v>128</v>
      </c>
      <c r="J20295" t="s">
        <v>39</v>
      </c>
      <c r="K20295" t="s">
        <v>129</v>
      </c>
    </row>
    <row r="20296" spans="1:11">
      <c r="A20296" s="8">
        <v>44313</v>
      </c>
      <c r="B20296">
        <v>134.56720000000001</v>
      </c>
      <c r="C20296">
        <v>135.524</v>
      </c>
      <c r="D20296">
        <v>134.21850000000001</v>
      </c>
      <c r="E20296">
        <v>135.23779999999999</v>
      </c>
      <c r="F20296">
        <v>12821200</v>
      </c>
      <c r="G20296" t="s">
        <v>18</v>
      </c>
      <c r="H20296" t="s">
        <v>18</v>
      </c>
      <c r="I20296" t="s">
        <v>128</v>
      </c>
      <c r="J20296" t="s">
        <v>39</v>
      </c>
      <c r="K20296" t="s">
        <v>129</v>
      </c>
    </row>
    <row r="20297" spans="1:11">
      <c r="A20297" s="8">
        <v>44314</v>
      </c>
      <c r="B20297">
        <v>136.2929</v>
      </c>
      <c r="C20297">
        <v>136.70419999999999</v>
      </c>
      <c r="D20297">
        <v>135.37200000000001</v>
      </c>
      <c r="E20297">
        <v>136.11410000000001</v>
      </c>
      <c r="F20297">
        <v>8943700</v>
      </c>
      <c r="G20297" t="s">
        <v>18</v>
      </c>
      <c r="H20297" t="s">
        <v>18</v>
      </c>
      <c r="I20297" t="s">
        <v>128</v>
      </c>
      <c r="J20297" t="s">
        <v>39</v>
      </c>
      <c r="K20297" t="s">
        <v>129</v>
      </c>
    </row>
    <row r="20298" spans="1:11">
      <c r="A20298" s="8">
        <v>44315</v>
      </c>
      <c r="B20298">
        <v>137.28540000000001</v>
      </c>
      <c r="C20298">
        <v>138.84119999999999</v>
      </c>
      <c r="D20298">
        <v>136.98140000000001</v>
      </c>
      <c r="E20298">
        <v>138.76079999999999</v>
      </c>
      <c r="F20298">
        <v>12976900</v>
      </c>
      <c r="G20298" t="s">
        <v>18</v>
      </c>
      <c r="H20298" t="s">
        <v>18</v>
      </c>
      <c r="I20298" t="s">
        <v>128</v>
      </c>
      <c r="J20298" t="s">
        <v>39</v>
      </c>
      <c r="K20298" t="s">
        <v>129</v>
      </c>
    </row>
    <row r="20299" spans="1:11">
      <c r="A20299" s="8">
        <v>44316</v>
      </c>
      <c r="B20299">
        <v>137.78620000000001</v>
      </c>
      <c r="C20299">
        <v>138.13489999999999</v>
      </c>
      <c r="D20299">
        <v>136.8115</v>
      </c>
      <c r="E20299">
        <v>137.52690000000001</v>
      </c>
      <c r="F20299">
        <v>11705100</v>
      </c>
      <c r="G20299" t="s">
        <v>18</v>
      </c>
      <c r="H20299" t="s">
        <v>18</v>
      </c>
      <c r="I20299" t="s">
        <v>128</v>
      </c>
      <c r="J20299" t="s">
        <v>39</v>
      </c>
      <c r="K20299" t="s">
        <v>129</v>
      </c>
    </row>
    <row r="20300" spans="1:11">
      <c r="A20300" s="8">
        <v>44319</v>
      </c>
      <c r="B20300">
        <v>138.45679999999999</v>
      </c>
      <c r="C20300">
        <v>139.02010000000001</v>
      </c>
      <c r="D20300">
        <v>136.9188</v>
      </c>
      <c r="E20300">
        <v>137.12450000000001</v>
      </c>
      <c r="F20300">
        <v>11801100</v>
      </c>
      <c r="G20300" t="s">
        <v>18</v>
      </c>
      <c r="H20300" t="s">
        <v>18</v>
      </c>
      <c r="I20300" t="s">
        <v>128</v>
      </c>
      <c r="J20300" t="s">
        <v>39</v>
      </c>
      <c r="K20300" t="s">
        <v>129</v>
      </c>
    </row>
    <row r="20301" spans="1:11">
      <c r="A20301" s="8">
        <v>44320</v>
      </c>
      <c r="B20301">
        <v>136.68639999999999</v>
      </c>
      <c r="C20301">
        <v>139.16309999999999</v>
      </c>
      <c r="D20301">
        <v>136.03370000000001</v>
      </c>
      <c r="E20301">
        <v>139.02010000000001</v>
      </c>
      <c r="F20301">
        <v>12977700</v>
      </c>
      <c r="G20301" t="s">
        <v>18</v>
      </c>
      <c r="H20301" t="s">
        <v>18</v>
      </c>
      <c r="I20301" t="s">
        <v>128</v>
      </c>
      <c r="J20301" t="s">
        <v>39</v>
      </c>
      <c r="K20301" t="s">
        <v>129</v>
      </c>
    </row>
    <row r="20302" spans="1:11">
      <c r="A20302" s="8">
        <v>44321</v>
      </c>
      <c r="B20302">
        <v>139.48500000000001</v>
      </c>
      <c r="C20302">
        <v>141.52359999999999</v>
      </c>
      <c r="D20302">
        <v>138.26</v>
      </c>
      <c r="E20302">
        <v>140.8441</v>
      </c>
      <c r="F20302">
        <v>10506700</v>
      </c>
      <c r="G20302" t="s">
        <v>18</v>
      </c>
      <c r="H20302" t="s">
        <v>18</v>
      </c>
      <c r="I20302" t="s">
        <v>128</v>
      </c>
      <c r="J20302" t="s">
        <v>39</v>
      </c>
      <c r="K20302" t="s">
        <v>129</v>
      </c>
    </row>
    <row r="20303" spans="1:11">
      <c r="A20303" s="8">
        <v>44322</v>
      </c>
      <c r="B20303">
        <v>141.33590000000001</v>
      </c>
      <c r="C20303">
        <v>143.79470000000001</v>
      </c>
      <c r="D20303">
        <v>140.5222</v>
      </c>
      <c r="E20303">
        <v>143.67850000000001</v>
      </c>
      <c r="F20303">
        <v>13542400</v>
      </c>
      <c r="G20303" t="s">
        <v>18</v>
      </c>
      <c r="H20303" t="s">
        <v>18</v>
      </c>
      <c r="I20303" t="s">
        <v>128</v>
      </c>
      <c r="J20303" t="s">
        <v>39</v>
      </c>
      <c r="K20303" t="s">
        <v>129</v>
      </c>
    </row>
    <row r="20304" spans="1:11">
      <c r="A20304" s="8">
        <v>44323</v>
      </c>
      <c r="B20304">
        <v>140.57579999999999</v>
      </c>
      <c r="C20304">
        <v>144.40270000000001</v>
      </c>
      <c r="D20304">
        <v>140.39699999999999</v>
      </c>
      <c r="E20304">
        <v>144.1703</v>
      </c>
      <c r="F20304">
        <v>14257800</v>
      </c>
      <c r="G20304" t="s">
        <v>18</v>
      </c>
      <c r="H20304" t="s">
        <v>18</v>
      </c>
      <c r="I20304" t="s">
        <v>128</v>
      </c>
      <c r="J20304" t="s">
        <v>39</v>
      </c>
      <c r="K20304" t="s">
        <v>129</v>
      </c>
    </row>
    <row r="20305" spans="1:11">
      <c r="A20305" s="8">
        <v>44326</v>
      </c>
      <c r="B20305">
        <v>144.40270000000001</v>
      </c>
      <c r="C20305">
        <v>146.39670000000001</v>
      </c>
      <c r="D20305">
        <v>144.06299999999999</v>
      </c>
      <c r="E20305">
        <v>144.1524</v>
      </c>
      <c r="F20305">
        <v>14014300</v>
      </c>
      <c r="G20305" t="s">
        <v>18</v>
      </c>
      <c r="H20305" t="s">
        <v>18</v>
      </c>
      <c r="I20305" t="s">
        <v>128</v>
      </c>
      <c r="J20305" t="s">
        <v>39</v>
      </c>
      <c r="K20305" t="s">
        <v>129</v>
      </c>
    </row>
    <row r="20306" spans="1:11">
      <c r="A20306" s="8">
        <v>44327</v>
      </c>
      <c r="B20306">
        <v>144.02719999999999</v>
      </c>
      <c r="C20306">
        <v>145.1985</v>
      </c>
      <c r="D20306">
        <v>141.309</v>
      </c>
      <c r="E20306">
        <v>141.7561</v>
      </c>
      <c r="F20306">
        <v>15451700</v>
      </c>
      <c r="G20306" t="s">
        <v>18</v>
      </c>
      <c r="H20306" t="s">
        <v>18</v>
      </c>
      <c r="I20306" t="s">
        <v>128</v>
      </c>
      <c r="J20306" t="s">
        <v>39</v>
      </c>
      <c r="K20306" t="s">
        <v>129</v>
      </c>
    </row>
    <row r="20307" spans="1:11">
      <c r="A20307" s="8">
        <v>44328</v>
      </c>
      <c r="B20307">
        <v>142.71279999999999</v>
      </c>
      <c r="C20307">
        <v>143.75899999999999</v>
      </c>
      <c r="D20307">
        <v>140.40600000000001</v>
      </c>
      <c r="E20307">
        <v>140.78149999999999</v>
      </c>
      <c r="F20307">
        <v>14381700</v>
      </c>
      <c r="G20307" t="s">
        <v>18</v>
      </c>
      <c r="H20307" t="s">
        <v>18</v>
      </c>
      <c r="I20307" t="s">
        <v>128</v>
      </c>
      <c r="J20307" t="s">
        <v>39</v>
      </c>
      <c r="K20307" t="s">
        <v>129</v>
      </c>
    </row>
    <row r="20308" spans="1:11">
      <c r="A20308" s="8">
        <v>44329</v>
      </c>
      <c r="B20308">
        <v>141.4342</v>
      </c>
      <c r="C20308">
        <v>145.25219999999999</v>
      </c>
      <c r="D20308">
        <v>140.9871</v>
      </c>
      <c r="E20308">
        <v>144.40280000000001</v>
      </c>
      <c r="F20308">
        <v>15395000</v>
      </c>
      <c r="G20308" t="s">
        <v>18</v>
      </c>
      <c r="H20308" t="s">
        <v>18</v>
      </c>
      <c r="I20308" t="s">
        <v>128</v>
      </c>
      <c r="J20308" t="s">
        <v>39</v>
      </c>
      <c r="K20308" t="s">
        <v>129</v>
      </c>
    </row>
    <row r="20309" spans="1:11">
      <c r="A20309" s="8">
        <v>44330</v>
      </c>
      <c r="B20309">
        <v>145.1986</v>
      </c>
      <c r="C20309">
        <v>147.04050000000001</v>
      </c>
      <c r="D20309">
        <v>144.8409</v>
      </c>
      <c r="E20309">
        <v>146.64699999999999</v>
      </c>
      <c r="F20309">
        <v>10584000</v>
      </c>
      <c r="G20309" t="s">
        <v>18</v>
      </c>
      <c r="H20309" t="s">
        <v>18</v>
      </c>
      <c r="I20309" t="s">
        <v>128</v>
      </c>
      <c r="J20309" t="s">
        <v>39</v>
      </c>
      <c r="K20309" t="s">
        <v>129</v>
      </c>
    </row>
    <row r="20310" spans="1:11">
      <c r="A20310" s="8">
        <v>44333</v>
      </c>
      <c r="B20310">
        <v>146.07480000000001</v>
      </c>
      <c r="C20310">
        <v>147.3981</v>
      </c>
      <c r="D20310">
        <v>145.77080000000001</v>
      </c>
      <c r="E20310">
        <v>147.2372</v>
      </c>
      <c r="F20310">
        <v>9886800</v>
      </c>
      <c r="G20310" t="s">
        <v>18</v>
      </c>
      <c r="H20310" t="s">
        <v>18</v>
      </c>
      <c r="I20310" t="s">
        <v>128</v>
      </c>
      <c r="J20310" t="s">
        <v>39</v>
      </c>
      <c r="K20310" t="s">
        <v>129</v>
      </c>
    </row>
    <row r="20311" spans="1:11">
      <c r="A20311" s="8">
        <v>44334</v>
      </c>
      <c r="B20311">
        <v>147.24610000000001</v>
      </c>
      <c r="C20311">
        <v>147.97929999999999</v>
      </c>
      <c r="D20311">
        <v>145.06440000000001</v>
      </c>
      <c r="E20311">
        <v>145.1628</v>
      </c>
      <c r="F20311">
        <v>11098100</v>
      </c>
      <c r="G20311" t="s">
        <v>18</v>
      </c>
      <c r="H20311" t="s">
        <v>18</v>
      </c>
      <c r="I20311" t="s">
        <v>128</v>
      </c>
      <c r="J20311" t="s">
        <v>39</v>
      </c>
      <c r="K20311" t="s">
        <v>129</v>
      </c>
    </row>
    <row r="20312" spans="1:11">
      <c r="A20312" s="8">
        <v>44335</v>
      </c>
      <c r="B20312">
        <v>143.95570000000001</v>
      </c>
      <c r="C20312">
        <v>144.11660000000001</v>
      </c>
      <c r="D20312">
        <v>141.84549999999999</v>
      </c>
      <c r="E20312">
        <v>144.054</v>
      </c>
      <c r="F20312">
        <v>13278900</v>
      </c>
      <c r="G20312" t="s">
        <v>18</v>
      </c>
      <c r="H20312" t="s">
        <v>18</v>
      </c>
      <c r="I20312" t="s">
        <v>128</v>
      </c>
      <c r="J20312" t="s">
        <v>39</v>
      </c>
      <c r="K20312" t="s">
        <v>129</v>
      </c>
    </row>
    <row r="20313" spans="1:11">
      <c r="A20313" s="8">
        <v>44336</v>
      </c>
      <c r="B20313">
        <v>143.80369999999999</v>
      </c>
      <c r="C20313">
        <v>144.72460000000001</v>
      </c>
      <c r="D20313">
        <v>142.63229999999999</v>
      </c>
      <c r="E20313">
        <v>143.80369999999999</v>
      </c>
      <c r="F20313">
        <v>10426000</v>
      </c>
      <c r="G20313" t="s">
        <v>18</v>
      </c>
      <c r="H20313" t="s">
        <v>18</v>
      </c>
      <c r="I20313" t="s">
        <v>128</v>
      </c>
      <c r="J20313" t="s">
        <v>39</v>
      </c>
      <c r="K20313" t="s">
        <v>129</v>
      </c>
    </row>
    <row r="20314" spans="1:11">
      <c r="A20314" s="8">
        <v>44337</v>
      </c>
      <c r="B20314">
        <v>144.25970000000001</v>
      </c>
      <c r="C20314">
        <v>145.94069999999999</v>
      </c>
      <c r="D20314">
        <v>143.90209999999999</v>
      </c>
      <c r="E20314">
        <v>145.44</v>
      </c>
      <c r="F20314">
        <v>10249000</v>
      </c>
      <c r="G20314" t="s">
        <v>18</v>
      </c>
      <c r="H20314" t="s">
        <v>18</v>
      </c>
      <c r="I20314" t="s">
        <v>128</v>
      </c>
      <c r="J20314" t="s">
        <v>39</v>
      </c>
      <c r="K20314" t="s">
        <v>129</v>
      </c>
    </row>
    <row r="20315" spans="1:11">
      <c r="A20315" s="8">
        <v>44340</v>
      </c>
      <c r="B20315">
        <v>146.0658</v>
      </c>
      <c r="C20315">
        <v>146.84370000000001</v>
      </c>
      <c r="D20315">
        <v>144.9571</v>
      </c>
      <c r="E20315">
        <v>146.2268</v>
      </c>
      <c r="F20315">
        <v>9440300</v>
      </c>
      <c r="G20315" t="s">
        <v>18</v>
      </c>
      <c r="H20315" t="s">
        <v>18</v>
      </c>
      <c r="I20315" t="s">
        <v>128</v>
      </c>
      <c r="J20315" t="s">
        <v>39</v>
      </c>
      <c r="K20315" t="s">
        <v>129</v>
      </c>
    </row>
    <row r="20316" spans="1:11">
      <c r="A20316" s="8">
        <v>44341</v>
      </c>
      <c r="B20316">
        <v>146.50399999999999</v>
      </c>
      <c r="C20316">
        <v>148.15809999999999</v>
      </c>
      <c r="D20316">
        <v>144.4564</v>
      </c>
      <c r="E20316">
        <v>144.7157</v>
      </c>
      <c r="F20316">
        <v>12609100</v>
      </c>
      <c r="G20316" t="s">
        <v>18</v>
      </c>
      <c r="H20316" t="s">
        <v>18</v>
      </c>
      <c r="I20316" t="s">
        <v>128</v>
      </c>
      <c r="J20316" t="s">
        <v>39</v>
      </c>
      <c r="K20316" t="s">
        <v>129</v>
      </c>
    </row>
    <row r="20317" spans="1:11">
      <c r="A20317" s="8">
        <v>44342</v>
      </c>
      <c r="B20317">
        <v>146.25360000000001</v>
      </c>
      <c r="C20317">
        <v>146.40559999999999</v>
      </c>
      <c r="D20317">
        <v>144.2328</v>
      </c>
      <c r="E20317">
        <v>144.6978</v>
      </c>
      <c r="F20317">
        <v>13058300</v>
      </c>
      <c r="G20317" t="s">
        <v>18</v>
      </c>
      <c r="H20317" t="s">
        <v>18</v>
      </c>
      <c r="I20317" t="s">
        <v>128</v>
      </c>
      <c r="J20317" t="s">
        <v>39</v>
      </c>
      <c r="K20317" t="s">
        <v>129</v>
      </c>
    </row>
    <row r="20318" spans="1:11">
      <c r="A20318" s="8">
        <v>44343</v>
      </c>
      <c r="B20318">
        <v>146.5934</v>
      </c>
      <c r="C20318">
        <v>147.30869999999999</v>
      </c>
      <c r="D20318">
        <v>145.3595</v>
      </c>
      <c r="E20318">
        <v>146.95099999999999</v>
      </c>
      <c r="F20318">
        <v>15707500</v>
      </c>
      <c r="G20318" t="s">
        <v>18</v>
      </c>
      <c r="H20318" t="s">
        <v>18</v>
      </c>
      <c r="I20318" t="s">
        <v>128</v>
      </c>
      <c r="J20318" t="s">
        <v>39</v>
      </c>
      <c r="K20318" t="s">
        <v>129</v>
      </c>
    </row>
    <row r="20319" spans="1:11">
      <c r="A20319" s="8">
        <v>44344</v>
      </c>
      <c r="B20319">
        <v>147.24600000000001</v>
      </c>
      <c r="C20319">
        <v>147.4785</v>
      </c>
      <c r="D20319">
        <v>145.97640000000001</v>
      </c>
      <c r="E20319">
        <v>146.8526</v>
      </c>
      <c r="F20319">
        <v>10291300</v>
      </c>
      <c r="G20319" t="s">
        <v>18</v>
      </c>
      <c r="H20319" t="s">
        <v>18</v>
      </c>
      <c r="I20319" t="s">
        <v>128</v>
      </c>
      <c r="J20319" t="s">
        <v>39</v>
      </c>
      <c r="K20319" t="s">
        <v>129</v>
      </c>
    </row>
    <row r="20320" spans="1:11">
      <c r="A20320" s="8">
        <v>44348</v>
      </c>
      <c r="B20320">
        <v>148.31010000000001</v>
      </c>
      <c r="C20320">
        <v>149.24</v>
      </c>
      <c r="D20320">
        <v>147.9614</v>
      </c>
      <c r="E20320">
        <v>148.471</v>
      </c>
      <c r="F20320">
        <v>9445400</v>
      </c>
      <c r="G20320" t="s">
        <v>18</v>
      </c>
      <c r="H20320" t="s">
        <v>18</v>
      </c>
      <c r="I20320" t="s">
        <v>128</v>
      </c>
      <c r="J20320" t="s">
        <v>39</v>
      </c>
      <c r="K20320" t="s">
        <v>129</v>
      </c>
    </row>
    <row r="20321" spans="1:11">
      <c r="A20321" s="8">
        <v>44349</v>
      </c>
      <c r="B20321">
        <v>149.553</v>
      </c>
      <c r="C20321">
        <v>149.7139</v>
      </c>
      <c r="D20321">
        <v>148.0061</v>
      </c>
      <c r="E20321">
        <v>148.47999999999999</v>
      </c>
      <c r="F20321">
        <v>10498600</v>
      </c>
      <c r="G20321" t="s">
        <v>18</v>
      </c>
      <c r="H20321" t="s">
        <v>18</v>
      </c>
      <c r="I20321" t="s">
        <v>128</v>
      </c>
      <c r="J20321" t="s">
        <v>39</v>
      </c>
      <c r="K20321" t="s">
        <v>129</v>
      </c>
    </row>
    <row r="20322" spans="1:11">
      <c r="A20322" s="8">
        <v>44350</v>
      </c>
      <c r="B20322">
        <v>147.89879999999999</v>
      </c>
      <c r="C20322">
        <v>149.54400000000001</v>
      </c>
      <c r="D20322">
        <v>147.22819999999999</v>
      </c>
      <c r="E20322">
        <v>148.57839999999999</v>
      </c>
      <c r="F20322">
        <v>13354400</v>
      </c>
      <c r="G20322" t="s">
        <v>18</v>
      </c>
      <c r="H20322" t="s">
        <v>18</v>
      </c>
      <c r="I20322" t="s">
        <v>128</v>
      </c>
      <c r="J20322" t="s">
        <v>39</v>
      </c>
      <c r="K20322" t="s">
        <v>129</v>
      </c>
    </row>
    <row r="20323" spans="1:11">
      <c r="A20323" s="8">
        <v>44351</v>
      </c>
      <c r="B20323">
        <v>148.61410000000001</v>
      </c>
      <c r="C20323">
        <v>149.02539999999999</v>
      </c>
      <c r="D20323">
        <v>147.559</v>
      </c>
      <c r="E20323">
        <v>148.81979999999999</v>
      </c>
      <c r="F20323">
        <v>8510800</v>
      </c>
      <c r="G20323" t="s">
        <v>18</v>
      </c>
      <c r="H20323" t="s">
        <v>18</v>
      </c>
      <c r="I20323" t="s">
        <v>128</v>
      </c>
      <c r="J20323" t="s">
        <v>39</v>
      </c>
      <c r="K20323" t="s">
        <v>129</v>
      </c>
    </row>
    <row r="20324" spans="1:11">
      <c r="A20324" s="8">
        <v>44354</v>
      </c>
      <c r="B20324">
        <v>149.32050000000001</v>
      </c>
      <c r="C20324">
        <v>149.40989999999999</v>
      </c>
      <c r="D20324">
        <v>147.6574</v>
      </c>
      <c r="E20324">
        <v>148.1224</v>
      </c>
      <c r="F20324">
        <v>7267200</v>
      </c>
      <c r="G20324" t="s">
        <v>18</v>
      </c>
      <c r="H20324" t="s">
        <v>18</v>
      </c>
      <c r="I20324" t="s">
        <v>128</v>
      </c>
      <c r="J20324" t="s">
        <v>39</v>
      </c>
      <c r="K20324" t="s">
        <v>129</v>
      </c>
    </row>
    <row r="20325" spans="1:11">
      <c r="A20325" s="8">
        <v>44355</v>
      </c>
      <c r="B20325">
        <v>147.0762</v>
      </c>
      <c r="C20325">
        <v>148.21170000000001</v>
      </c>
      <c r="D20325">
        <v>145.887</v>
      </c>
      <c r="E20325">
        <v>147.53219999999999</v>
      </c>
      <c r="F20325">
        <v>10370700</v>
      </c>
      <c r="G20325" t="s">
        <v>18</v>
      </c>
      <c r="H20325" t="s">
        <v>18</v>
      </c>
      <c r="I20325" t="s">
        <v>128</v>
      </c>
      <c r="J20325" t="s">
        <v>39</v>
      </c>
      <c r="K20325" t="s">
        <v>129</v>
      </c>
    </row>
    <row r="20326" spans="1:11">
      <c r="A20326" s="8">
        <v>44356</v>
      </c>
      <c r="B20326">
        <v>146.76320000000001</v>
      </c>
      <c r="C20326">
        <v>146.8348</v>
      </c>
      <c r="D20326">
        <v>145.1002</v>
      </c>
      <c r="E20326">
        <v>145.69030000000001</v>
      </c>
      <c r="F20326">
        <v>12377400</v>
      </c>
      <c r="G20326" t="s">
        <v>18</v>
      </c>
      <c r="H20326" t="s">
        <v>18</v>
      </c>
      <c r="I20326" t="s">
        <v>128</v>
      </c>
      <c r="J20326" t="s">
        <v>39</v>
      </c>
      <c r="K20326" t="s">
        <v>129</v>
      </c>
    </row>
    <row r="20327" spans="1:11">
      <c r="A20327" s="8">
        <v>44357</v>
      </c>
      <c r="B20327">
        <v>146.9599</v>
      </c>
      <c r="C20327">
        <v>147.74680000000001</v>
      </c>
      <c r="D20327">
        <v>143.33869999999999</v>
      </c>
      <c r="E20327">
        <v>143.41919999999999</v>
      </c>
      <c r="F20327">
        <v>12119400</v>
      </c>
      <c r="G20327" t="s">
        <v>18</v>
      </c>
      <c r="H20327" t="s">
        <v>18</v>
      </c>
      <c r="I20327" t="s">
        <v>128</v>
      </c>
      <c r="J20327" t="s">
        <v>39</v>
      </c>
      <c r="K20327" t="s">
        <v>129</v>
      </c>
    </row>
    <row r="20328" spans="1:11">
      <c r="A20328" s="8">
        <v>44358</v>
      </c>
      <c r="B20328">
        <v>143.446</v>
      </c>
      <c r="C20328">
        <v>144.1345</v>
      </c>
      <c r="D20328">
        <v>142.22110000000001</v>
      </c>
      <c r="E20328">
        <v>143.32079999999999</v>
      </c>
      <c r="F20328">
        <v>13683800</v>
      </c>
      <c r="G20328" t="s">
        <v>18</v>
      </c>
      <c r="H20328" t="s">
        <v>18</v>
      </c>
      <c r="I20328" t="s">
        <v>128</v>
      </c>
      <c r="J20328" t="s">
        <v>39</v>
      </c>
      <c r="K20328" t="s">
        <v>129</v>
      </c>
    </row>
    <row r="20329" spans="1:11">
      <c r="A20329" s="8">
        <v>44361</v>
      </c>
      <c r="B20329">
        <v>143.19560000000001</v>
      </c>
      <c r="C20329">
        <v>143.35659999999999</v>
      </c>
      <c r="D20329">
        <v>140.07509999999999</v>
      </c>
      <c r="E20329">
        <v>140.8888</v>
      </c>
      <c r="F20329">
        <v>19917900</v>
      </c>
      <c r="G20329" t="s">
        <v>18</v>
      </c>
      <c r="H20329" t="s">
        <v>18</v>
      </c>
      <c r="I20329" t="s">
        <v>128</v>
      </c>
      <c r="J20329" t="s">
        <v>39</v>
      </c>
      <c r="K20329" t="s">
        <v>129</v>
      </c>
    </row>
    <row r="20330" spans="1:11">
      <c r="A20330" s="8">
        <v>44362</v>
      </c>
      <c r="B20330">
        <v>140.11089999999999</v>
      </c>
      <c r="C20330">
        <v>140.30760000000001</v>
      </c>
      <c r="D20330">
        <v>137.81299999999999</v>
      </c>
      <c r="E20330">
        <v>138.7518</v>
      </c>
      <c r="F20330">
        <v>24485500</v>
      </c>
      <c r="G20330" t="s">
        <v>18</v>
      </c>
      <c r="H20330" t="s">
        <v>18</v>
      </c>
      <c r="I20330" t="s">
        <v>128</v>
      </c>
      <c r="J20330" t="s">
        <v>39</v>
      </c>
      <c r="K20330" t="s">
        <v>129</v>
      </c>
    </row>
    <row r="20331" spans="1:11">
      <c r="A20331" s="8">
        <v>44363</v>
      </c>
      <c r="B20331">
        <v>138.3494</v>
      </c>
      <c r="C20331">
        <v>140.93350000000001</v>
      </c>
      <c r="D20331">
        <v>136.90100000000001</v>
      </c>
      <c r="E20331">
        <v>139.72640000000001</v>
      </c>
      <c r="F20331">
        <v>25321200</v>
      </c>
      <c r="G20331" t="s">
        <v>18</v>
      </c>
      <c r="H20331" t="s">
        <v>18</v>
      </c>
      <c r="I20331" t="s">
        <v>128</v>
      </c>
      <c r="J20331" t="s">
        <v>39</v>
      </c>
      <c r="K20331" t="s">
        <v>129</v>
      </c>
    </row>
    <row r="20332" spans="1:11">
      <c r="A20332" s="8">
        <v>44364</v>
      </c>
      <c r="B20332">
        <v>140.46860000000001</v>
      </c>
      <c r="C20332">
        <v>140.79050000000001</v>
      </c>
      <c r="D20332">
        <v>135.2379</v>
      </c>
      <c r="E20332">
        <v>135.69390000000001</v>
      </c>
      <c r="F20332">
        <v>29722400</v>
      </c>
      <c r="G20332" t="s">
        <v>18</v>
      </c>
      <c r="H20332" t="s">
        <v>18</v>
      </c>
      <c r="I20332" t="s">
        <v>128</v>
      </c>
      <c r="J20332" t="s">
        <v>39</v>
      </c>
      <c r="K20332" t="s">
        <v>129</v>
      </c>
    </row>
    <row r="20333" spans="1:11">
      <c r="A20333" s="8">
        <v>44365</v>
      </c>
      <c r="B20333">
        <v>133.49430000000001</v>
      </c>
      <c r="C20333">
        <v>133.852</v>
      </c>
      <c r="D20333">
        <v>131.9385</v>
      </c>
      <c r="E20333">
        <v>132.2604</v>
      </c>
      <c r="F20333">
        <v>43595700</v>
      </c>
      <c r="G20333" t="s">
        <v>18</v>
      </c>
      <c r="H20333" t="s">
        <v>18</v>
      </c>
      <c r="I20333" t="s">
        <v>128</v>
      </c>
      <c r="J20333" t="s">
        <v>39</v>
      </c>
      <c r="K20333" t="s">
        <v>129</v>
      </c>
    </row>
    <row r="20334" spans="1:11">
      <c r="A20334" s="8">
        <v>44368</v>
      </c>
      <c r="B20334">
        <v>133.29759999999999</v>
      </c>
      <c r="C20334">
        <v>135.19319999999999</v>
      </c>
      <c r="D20334">
        <v>133.244</v>
      </c>
      <c r="E20334">
        <v>134.50470000000001</v>
      </c>
      <c r="F20334">
        <v>18664800</v>
      </c>
      <c r="G20334" t="s">
        <v>18</v>
      </c>
      <c r="H20334" t="s">
        <v>18</v>
      </c>
      <c r="I20334" t="s">
        <v>128</v>
      </c>
      <c r="J20334" t="s">
        <v>39</v>
      </c>
      <c r="K20334" t="s">
        <v>129</v>
      </c>
    </row>
    <row r="20335" spans="1:11">
      <c r="A20335" s="8">
        <v>44369</v>
      </c>
      <c r="B20335">
        <v>134.6567</v>
      </c>
      <c r="C20335">
        <v>134.98750000000001</v>
      </c>
      <c r="D20335">
        <v>132.9221</v>
      </c>
      <c r="E20335">
        <v>134.30799999999999</v>
      </c>
      <c r="F20335">
        <v>14251200</v>
      </c>
      <c r="G20335" t="s">
        <v>18</v>
      </c>
      <c r="H20335" t="s">
        <v>18</v>
      </c>
      <c r="I20335" t="s">
        <v>128</v>
      </c>
      <c r="J20335" t="s">
        <v>39</v>
      </c>
      <c r="K20335" t="s">
        <v>129</v>
      </c>
    </row>
    <row r="20336" spans="1:11">
      <c r="A20336" s="8">
        <v>44370</v>
      </c>
      <c r="B20336">
        <v>134.29900000000001</v>
      </c>
      <c r="C20336">
        <v>135.9442</v>
      </c>
      <c r="D20336">
        <v>134.20070000000001</v>
      </c>
      <c r="E20336">
        <v>135.1216</v>
      </c>
      <c r="F20336">
        <v>12733300</v>
      </c>
      <c r="G20336" t="s">
        <v>18</v>
      </c>
      <c r="H20336" t="s">
        <v>18</v>
      </c>
      <c r="I20336" t="s">
        <v>128</v>
      </c>
      <c r="J20336" t="s">
        <v>39</v>
      </c>
      <c r="K20336" t="s">
        <v>129</v>
      </c>
    </row>
    <row r="20337" spans="1:11">
      <c r="A20337" s="8">
        <v>44371</v>
      </c>
      <c r="B20337">
        <v>135.83690000000001</v>
      </c>
      <c r="C20337">
        <v>136.90989999999999</v>
      </c>
      <c r="D20337">
        <v>135.21109999999999</v>
      </c>
      <c r="E20337">
        <v>136.36449999999999</v>
      </c>
      <c r="F20337">
        <v>13733200</v>
      </c>
      <c r="G20337" t="s">
        <v>18</v>
      </c>
      <c r="H20337" t="s">
        <v>18</v>
      </c>
      <c r="I20337" t="s">
        <v>128</v>
      </c>
      <c r="J20337" t="s">
        <v>39</v>
      </c>
      <c r="K20337" t="s">
        <v>129</v>
      </c>
    </row>
    <row r="20338" spans="1:11">
      <c r="A20338" s="8">
        <v>44372</v>
      </c>
      <c r="B20338">
        <v>136.43600000000001</v>
      </c>
      <c r="C20338">
        <v>138.1438</v>
      </c>
      <c r="D20338">
        <v>135.61340000000001</v>
      </c>
      <c r="E20338">
        <v>137.7414</v>
      </c>
      <c r="F20338">
        <v>15484900</v>
      </c>
      <c r="G20338" t="s">
        <v>18</v>
      </c>
      <c r="H20338" t="s">
        <v>18</v>
      </c>
      <c r="I20338" t="s">
        <v>128</v>
      </c>
      <c r="J20338" t="s">
        <v>39</v>
      </c>
      <c r="K20338" t="s">
        <v>129</v>
      </c>
    </row>
    <row r="20339" spans="1:11">
      <c r="A20339" s="8">
        <v>44375</v>
      </c>
      <c r="B20339">
        <v>137.42850000000001</v>
      </c>
      <c r="C20339">
        <v>138.1259</v>
      </c>
      <c r="D20339">
        <v>136.01570000000001</v>
      </c>
      <c r="E20339">
        <v>137.99180000000001</v>
      </c>
      <c r="F20339">
        <v>14125800</v>
      </c>
      <c r="G20339" t="s">
        <v>18</v>
      </c>
      <c r="H20339" t="s">
        <v>18</v>
      </c>
      <c r="I20339" t="s">
        <v>128</v>
      </c>
      <c r="J20339" t="s">
        <v>39</v>
      </c>
      <c r="K20339" t="s">
        <v>129</v>
      </c>
    </row>
    <row r="20340" spans="1:11">
      <c r="A20340" s="8">
        <v>44376</v>
      </c>
      <c r="B20340">
        <v>138.5909</v>
      </c>
      <c r="C20340">
        <v>139.76220000000001</v>
      </c>
      <c r="D20340">
        <v>137.34800000000001</v>
      </c>
      <c r="E20340">
        <v>137.8219</v>
      </c>
      <c r="F20340">
        <v>14528700</v>
      </c>
      <c r="G20340" t="s">
        <v>18</v>
      </c>
      <c r="H20340" t="s">
        <v>18</v>
      </c>
      <c r="I20340" t="s">
        <v>128</v>
      </c>
      <c r="J20340" t="s">
        <v>39</v>
      </c>
      <c r="K20340" t="s">
        <v>129</v>
      </c>
    </row>
    <row r="20341" spans="1:11">
      <c r="A20341" s="8">
        <v>44377</v>
      </c>
      <c r="B20341">
        <v>137.47319999999999</v>
      </c>
      <c r="C20341">
        <v>139.5565</v>
      </c>
      <c r="D20341">
        <v>137.4374</v>
      </c>
      <c r="E20341">
        <v>139.0737</v>
      </c>
      <c r="F20341">
        <v>12531000</v>
      </c>
      <c r="G20341" t="s">
        <v>18</v>
      </c>
      <c r="H20341" t="s">
        <v>18</v>
      </c>
      <c r="I20341" t="s">
        <v>128</v>
      </c>
      <c r="J20341" t="s">
        <v>39</v>
      </c>
      <c r="K20341" t="s">
        <v>129</v>
      </c>
    </row>
    <row r="20342" spans="1:11">
      <c r="A20342" s="8">
        <v>44378</v>
      </c>
      <c r="B20342">
        <v>139.7175</v>
      </c>
      <c r="C20342">
        <v>140.5043</v>
      </c>
      <c r="D20342">
        <v>138.96639999999999</v>
      </c>
      <c r="E20342">
        <v>140.45060000000001</v>
      </c>
      <c r="F20342">
        <v>10479400</v>
      </c>
      <c r="G20342" t="s">
        <v>18</v>
      </c>
      <c r="H20342" t="s">
        <v>18</v>
      </c>
      <c r="I20342" t="s">
        <v>128</v>
      </c>
      <c r="J20342" t="s">
        <v>39</v>
      </c>
      <c r="K20342" t="s">
        <v>129</v>
      </c>
    </row>
    <row r="20343" spans="1:11">
      <c r="A20343" s="8">
        <v>44379</v>
      </c>
      <c r="B20343">
        <v>140.24379999999999</v>
      </c>
      <c r="C20343">
        <v>140.57660000000001</v>
      </c>
      <c r="D20343">
        <v>139.4974</v>
      </c>
      <c r="E20343">
        <v>140.3158</v>
      </c>
      <c r="F20343">
        <v>11424000</v>
      </c>
      <c r="G20343" t="s">
        <v>102</v>
      </c>
      <c r="H20343" t="s">
        <v>18</v>
      </c>
      <c r="I20343" t="s">
        <v>128</v>
      </c>
      <c r="J20343" t="s">
        <v>39</v>
      </c>
      <c r="K20343" t="s">
        <v>129</v>
      </c>
    </row>
    <row r="20344" spans="1:11">
      <c r="A20344" s="8">
        <v>44383</v>
      </c>
      <c r="B20344">
        <v>140.09100000000001</v>
      </c>
      <c r="C20344">
        <v>140.09100000000001</v>
      </c>
      <c r="D20344">
        <v>137.00640000000001</v>
      </c>
      <c r="E20344">
        <v>137.9597</v>
      </c>
      <c r="F20344">
        <v>15083400</v>
      </c>
      <c r="G20344" t="s">
        <v>18</v>
      </c>
      <c r="H20344" t="s">
        <v>18</v>
      </c>
      <c r="I20344" t="s">
        <v>128</v>
      </c>
      <c r="J20344" t="s">
        <v>39</v>
      </c>
      <c r="K20344" t="s">
        <v>129</v>
      </c>
    </row>
    <row r="20345" spans="1:11">
      <c r="A20345" s="8">
        <v>44384</v>
      </c>
      <c r="B20345">
        <v>136.70060000000001</v>
      </c>
      <c r="C20345">
        <v>138.74199999999999</v>
      </c>
      <c r="D20345">
        <v>136.28700000000001</v>
      </c>
      <c r="E20345">
        <v>138.1215</v>
      </c>
      <c r="F20345">
        <v>12271800</v>
      </c>
      <c r="G20345" t="s">
        <v>18</v>
      </c>
      <c r="H20345" t="s">
        <v>18</v>
      </c>
      <c r="I20345" t="s">
        <v>128</v>
      </c>
      <c r="J20345" t="s">
        <v>39</v>
      </c>
      <c r="K20345" t="s">
        <v>129</v>
      </c>
    </row>
    <row r="20346" spans="1:11">
      <c r="A20346" s="8">
        <v>44385</v>
      </c>
      <c r="B20346">
        <v>136.3409</v>
      </c>
      <c r="C20346">
        <v>137.16829999999999</v>
      </c>
      <c r="D20346">
        <v>134.929</v>
      </c>
      <c r="E20346">
        <v>135.73840000000001</v>
      </c>
      <c r="F20346">
        <v>17834600</v>
      </c>
      <c r="G20346" t="s">
        <v>18</v>
      </c>
      <c r="H20346" t="s">
        <v>18</v>
      </c>
      <c r="I20346" t="s">
        <v>128</v>
      </c>
      <c r="J20346" t="s">
        <v>39</v>
      </c>
      <c r="K20346" t="s">
        <v>129</v>
      </c>
    </row>
    <row r="20347" spans="1:11">
      <c r="A20347" s="8">
        <v>44386</v>
      </c>
      <c r="B20347">
        <v>137.63589999999999</v>
      </c>
      <c r="C20347">
        <v>140.4237</v>
      </c>
      <c r="D20347">
        <v>137.2132</v>
      </c>
      <c r="E20347">
        <v>140.08199999999999</v>
      </c>
      <c r="F20347">
        <v>13694500</v>
      </c>
      <c r="G20347" t="s">
        <v>18</v>
      </c>
      <c r="H20347" t="s">
        <v>18</v>
      </c>
      <c r="I20347" t="s">
        <v>128</v>
      </c>
      <c r="J20347" t="s">
        <v>39</v>
      </c>
      <c r="K20347" t="s">
        <v>129</v>
      </c>
    </row>
    <row r="20348" spans="1:11">
      <c r="A20348" s="8">
        <v>44389</v>
      </c>
      <c r="B20348">
        <v>138.80500000000001</v>
      </c>
      <c r="C20348">
        <v>143.13050000000001</v>
      </c>
      <c r="D20348">
        <v>138.43629999999999</v>
      </c>
      <c r="E20348">
        <v>142.0874</v>
      </c>
      <c r="F20348">
        <v>19940400</v>
      </c>
      <c r="G20348" t="s">
        <v>18</v>
      </c>
      <c r="H20348" t="s">
        <v>18</v>
      </c>
      <c r="I20348" t="s">
        <v>128</v>
      </c>
      <c r="J20348" t="s">
        <v>39</v>
      </c>
      <c r="K20348" t="s">
        <v>129</v>
      </c>
    </row>
    <row r="20349" spans="1:11">
      <c r="A20349" s="8">
        <v>44390</v>
      </c>
      <c r="B20349">
        <v>140.3338</v>
      </c>
      <c r="C20349">
        <v>141.53880000000001</v>
      </c>
      <c r="D20349">
        <v>138.04060000000001</v>
      </c>
      <c r="E20349">
        <v>139.97399999999999</v>
      </c>
      <c r="F20349">
        <v>22671700</v>
      </c>
      <c r="G20349" t="s">
        <v>18</v>
      </c>
      <c r="H20349" t="s">
        <v>18</v>
      </c>
      <c r="I20349" t="s">
        <v>128</v>
      </c>
      <c r="J20349" t="s">
        <v>39</v>
      </c>
      <c r="K20349" t="s">
        <v>129</v>
      </c>
    </row>
    <row r="20350" spans="1:11">
      <c r="A20350" s="8">
        <v>44391</v>
      </c>
      <c r="B20350">
        <v>140.24379999999999</v>
      </c>
      <c r="C20350">
        <v>141.43989999999999</v>
      </c>
      <c r="D20350">
        <v>137.54599999999999</v>
      </c>
      <c r="E20350">
        <v>139.4974</v>
      </c>
      <c r="F20350">
        <v>14622800</v>
      </c>
      <c r="G20350" t="s">
        <v>18</v>
      </c>
      <c r="H20350" t="s">
        <v>18</v>
      </c>
      <c r="I20350" t="s">
        <v>128</v>
      </c>
      <c r="J20350" t="s">
        <v>39</v>
      </c>
      <c r="K20350" t="s">
        <v>129</v>
      </c>
    </row>
    <row r="20351" spans="1:11">
      <c r="A20351" s="8">
        <v>44392</v>
      </c>
      <c r="B20351">
        <v>138.40029999999999</v>
      </c>
      <c r="C20351">
        <v>140.7654</v>
      </c>
      <c r="D20351">
        <v>138.22040000000001</v>
      </c>
      <c r="E20351">
        <v>139.8032</v>
      </c>
      <c r="F20351">
        <v>11539300</v>
      </c>
      <c r="G20351" t="s">
        <v>18</v>
      </c>
      <c r="H20351" t="s">
        <v>18</v>
      </c>
      <c r="I20351" t="s">
        <v>128</v>
      </c>
      <c r="J20351" t="s">
        <v>39</v>
      </c>
      <c r="K20351" t="s">
        <v>129</v>
      </c>
    </row>
    <row r="20352" spans="1:11">
      <c r="A20352" s="8">
        <v>44393</v>
      </c>
      <c r="B20352">
        <v>140.25290000000001</v>
      </c>
      <c r="C20352">
        <v>140.54060000000001</v>
      </c>
      <c r="D20352">
        <v>135.81039999999999</v>
      </c>
      <c r="E20352">
        <v>136.61070000000001</v>
      </c>
      <c r="F20352">
        <v>14002700</v>
      </c>
      <c r="G20352" t="s">
        <v>18</v>
      </c>
      <c r="H20352" t="s">
        <v>18</v>
      </c>
      <c r="I20352" t="s">
        <v>128</v>
      </c>
      <c r="J20352" t="s">
        <v>39</v>
      </c>
      <c r="K20352" t="s">
        <v>129</v>
      </c>
    </row>
    <row r="20353" spans="1:11">
      <c r="A20353" s="8">
        <v>44396</v>
      </c>
      <c r="B20353">
        <v>133.5891</v>
      </c>
      <c r="C20353">
        <v>134.7312</v>
      </c>
      <c r="D20353">
        <v>131.0351</v>
      </c>
      <c r="E20353">
        <v>132.16820000000001</v>
      </c>
      <c r="F20353">
        <v>22172900</v>
      </c>
      <c r="G20353" t="s">
        <v>18</v>
      </c>
      <c r="H20353" t="s">
        <v>18</v>
      </c>
      <c r="I20353" t="s">
        <v>128</v>
      </c>
      <c r="J20353" t="s">
        <v>39</v>
      </c>
      <c r="K20353" t="s">
        <v>129</v>
      </c>
    </row>
    <row r="20354" spans="1:11">
      <c r="A20354" s="8">
        <v>44397</v>
      </c>
      <c r="B20354">
        <v>131.76349999999999</v>
      </c>
      <c r="C20354">
        <v>135.90029999999999</v>
      </c>
      <c r="D20354">
        <v>131.59270000000001</v>
      </c>
      <c r="E20354">
        <v>134.63229999999999</v>
      </c>
      <c r="F20354">
        <v>15385200</v>
      </c>
      <c r="G20354" t="s">
        <v>18</v>
      </c>
      <c r="H20354" t="s">
        <v>18</v>
      </c>
      <c r="I20354" t="s">
        <v>128</v>
      </c>
      <c r="J20354" t="s">
        <v>39</v>
      </c>
      <c r="K20354" t="s">
        <v>129</v>
      </c>
    </row>
    <row r="20355" spans="1:11">
      <c r="A20355" s="8">
        <v>44398</v>
      </c>
      <c r="B20355">
        <v>136.73660000000001</v>
      </c>
      <c r="C20355">
        <v>138.1755</v>
      </c>
      <c r="D20355">
        <v>136.11609999999999</v>
      </c>
      <c r="E20355">
        <v>137.465</v>
      </c>
      <c r="F20355">
        <v>12356700</v>
      </c>
      <c r="G20355" t="s">
        <v>18</v>
      </c>
      <c r="H20355" t="s">
        <v>18</v>
      </c>
      <c r="I20355" t="s">
        <v>128</v>
      </c>
      <c r="J20355" t="s">
        <v>39</v>
      </c>
      <c r="K20355" t="s">
        <v>129</v>
      </c>
    </row>
    <row r="20356" spans="1:11">
      <c r="A20356" s="8">
        <v>44399</v>
      </c>
      <c r="B20356">
        <v>137.483</v>
      </c>
      <c r="C20356">
        <v>137.98660000000001</v>
      </c>
      <c r="D20356">
        <v>134.86609999999999</v>
      </c>
      <c r="E20356">
        <v>135.7294</v>
      </c>
      <c r="F20356">
        <v>9913300</v>
      </c>
      <c r="G20356" t="s">
        <v>18</v>
      </c>
      <c r="H20356" t="s">
        <v>18</v>
      </c>
      <c r="I20356" t="s">
        <v>128</v>
      </c>
      <c r="J20356" t="s">
        <v>39</v>
      </c>
      <c r="K20356" t="s">
        <v>129</v>
      </c>
    </row>
    <row r="20357" spans="1:11">
      <c r="A20357" s="8">
        <v>44400</v>
      </c>
      <c r="B20357">
        <v>136.22399999999999</v>
      </c>
      <c r="C20357">
        <v>137.44710000000001</v>
      </c>
      <c r="D20357">
        <v>135.11789999999999</v>
      </c>
      <c r="E20357">
        <v>135.46860000000001</v>
      </c>
      <c r="F20357">
        <v>9666100</v>
      </c>
      <c r="G20357" t="s">
        <v>18</v>
      </c>
      <c r="H20357" t="s">
        <v>18</v>
      </c>
      <c r="I20357" t="s">
        <v>128</v>
      </c>
      <c r="J20357" t="s">
        <v>39</v>
      </c>
      <c r="K20357" t="s">
        <v>129</v>
      </c>
    </row>
    <row r="20358" spans="1:11">
      <c r="A20358" s="8">
        <v>44403</v>
      </c>
      <c r="B20358">
        <v>135.06389999999999</v>
      </c>
      <c r="C20358">
        <v>136.65559999999999</v>
      </c>
      <c r="D20358">
        <v>135.04589999999999</v>
      </c>
      <c r="E20358">
        <v>136.37690000000001</v>
      </c>
      <c r="F20358">
        <v>8208000</v>
      </c>
      <c r="G20358" t="s">
        <v>18</v>
      </c>
      <c r="H20358" t="s">
        <v>18</v>
      </c>
      <c r="I20358" t="s">
        <v>128</v>
      </c>
      <c r="J20358" t="s">
        <v>39</v>
      </c>
      <c r="K20358" t="s">
        <v>129</v>
      </c>
    </row>
    <row r="20359" spans="1:11">
      <c r="A20359" s="8">
        <v>44404</v>
      </c>
      <c r="B20359">
        <v>135.25280000000001</v>
      </c>
      <c r="C20359">
        <v>137.13229999999999</v>
      </c>
      <c r="D20359">
        <v>134.7132</v>
      </c>
      <c r="E20359">
        <v>136.197</v>
      </c>
      <c r="F20359">
        <v>11218700</v>
      </c>
      <c r="G20359" t="s">
        <v>18</v>
      </c>
      <c r="H20359" t="s">
        <v>18</v>
      </c>
      <c r="I20359" t="s">
        <v>128</v>
      </c>
      <c r="J20359" t="s">
        <v>39</v>
      </c>
      <c r="K20359" t="s">
        <v>129</v>
      </c>
    </row>
    <row r="20360" spans="1:11">
      <c r="A20360" s="8">
        <v>44405</v>
      </c>
      <c r="B20360">
        <v>136.95240000000001</v>
      </c>
      <c r="C20360">
        <v>137.38409999999999</v>
      </c>
      <c r="D20360">
        <v>135.68440000000001</v>
      </c>
      <c r="E20360">
        <v>136.42179999999999</v>
      </c>
      <c r="F20360">
        <v>9217300</v>
      </c>
      <c r="G20360" t="s">
        <v>18</v>
      </c>
      <c r="H20360" t="s">
        <v>18</v>
      </c>
      <c r="I20360" t="s">
        <v>128</v>
      </c>
      <c r="J20360" t="s">
        <v>39</v>
      </c>
      <c r="K20360" t="s">
        <v>129</v>
      </c>
    </row>
    <row r="20361" spans="1:11">
      <c r="A20361" s="8">
        <v>44406</v>
      </c>
      <c r="B20361">
        <v>137.71690000000001</v>
      </c>
      <c r="C20361">
        <v>138.3733</v>
      </c>
      <c r="D20361">
        <v>136.61070000000001</v>
      </c>
      <c r="E20361">
        <v>137.59100000000001</v>
      </c>
      <c r="F20361">
        <v>9063500</v>
      </c>
      <c r="G20361" t="s">
        <v>18</v>
      </c>
      <c r="H20361" t="s">
        <v>18</v>
      </c>
      <c r="I20361" t="s">
        <v>128</v>
      </c>
      <c r="J20361" t="s">
        <v>39</v>
      </c>
      <c r="K20361" t="s">
        <v>129</v>
      </c>
    </row>
    <row r="20362" spans="1:11">
      <c r="A20362" s="8">
        <v>44407</v>
      </c>
      <c r="B20362">
        <v>137.2132</v>
      </c>
      <c r="C20362">
        <v>138.1934</v>
      </c>
      <c r="D20362">
        <v>135.97219999999999</v>
      </c>
      <c r="E20362">
        <v>136.49379999999999</v>
      </c>
      <c r="F20362">
        <v>9805200</v>
      </c>
      <c r="G20362" t="s">
        <v>18</v>
      </c>
      <c r="H20362" t="s">
        <v>18</v>
      </c>
      <c r="I20362" t="s">
        <v>128</v>
      </c>
      <c r="J20362" t="s">
        <v>39</v>
      </c>
      <c r="K20362" t="s">
        <v>129</v>
      </c>
    </row>
    <row r="20363" spans="1:11">
      <c r="A20363" s="8">
        <v>44410</v>
      </c>
      <c r="B20363">
        <v>136.71860000000001</v>
      </c>
      <c r="C20363">
        <v>138.89490000000001</v>
      </c>
      <c r="D20363">
        <v>135.8553</v>
      </c>
      <c r="E20363">
        <v>135.9452</v>
      </c>
      <c r="F20363">
        <v>10203200</v>
      </c>
      <c r="G20363" t="s">
        <v>18</v>
      </c>
      <c r="H20363" t="s">
        <v>18</v>
      </c>
      <c r="I20363" t="s">
        <v>128</v>
      </c>
      <c r="J20363" t="s">
        <v>39</v>
      </c>
      <c r="K20363" t="s">
        <v>129</v>
      </c>
    </row>
    <row r="20364" spans="1:11">
      <c r="A20364" s="8">
        <v>44411</v>
      </c>
      <c r="B20364">
        <v>136.64670000000001</v>
      </c>
      <c r="C20364">
        <v>137.87870000000001</v>
      </c>
      <c r="D20364">
        <v>134.4614</v>
      </c>
      <c r="E20364">
        <v>137.49199999999999</v>
      </c>
      <c r="F20364">
        <v>10394800</v>
      </c>
      <c r="G20364" t="s">
        <v>18</v>
      </c>
      <c r="H20364" t="s">
        <v>18</v>
      </c>
      <c r="I20364" t="s">
        <v>128</v>
      </c>
      <c r="J20364" t="s">
        <v>39</v>
      </c>
      <c r="K20364" t="s">
        <v>129</v>
      </c>
    </row>
    <row r="20365" spans="1:11">
      <c r="A20365" s="8">
        <v>44412</v>
      </c>
      <c r="B20365">
        <v>136.0172</v>
      </c>
      <c r="C20365">
        <v>137.9237</v>
      </c>
      <c r="D20365">
        <v>135.7114</v>
      </c>
      <c r="E20365">
        <v>136.00819999999999</v>
      </c>
      <c r="F20365">
        <v>10155000</v>
      </c>
      <c r="G20365" t="s">
        <v>18</v>
      </c>
      <c r="H20365" t="s">
        <v>18</v>
      </c>
      <c r="I20365" t="s">
        <v>128</v>
      </c>
      <c r="J20365" t="s">
        <v>39</v>
      </c>
      <c r="K20365" t="s">
        <v>129</v>
      </c>
    </row>
    <row r="20366" spans="1:11">
      <c r="A20366" s="8">
        <v>44413</v>
      </c>
      <c r="B20366">
        <v>136.9435</v>
      </c>
      <c r="C20366">
        <v>138.2114</v>
      </c>
      <c r="D20366">
        <v>136.70060000000001</v>
      </c>
      <c r="E20366">
        <v>137.72579999999999</v>
      </c>
      <c r="F20366">
        <v>9151500</v>
      </c>
      <c r="G20366" t="s">
        <v>18</v>
      </c>
      <c r="H20366" t="s">
        <v>18</v>
      </c>
      <c r="I20366" t="s">
        <v>128</v>
      </c>
      <c r="J20366" t="s">
        <v>39</v>
      </c>
      <c r="K20366" t="s">
        <v>129</v>
      </c>
    </row>
    <row r="20367" spans="1:11">
      <c r="A20367" s="8">
        <v>44414</v>
      </c>
      <c r="B20367">
        <v>139.56039999999999</v>
      </c>
      <c r="C20367">
        <v>141.9255</v>
      </c>
      <c r="D20367">
        <v>139.48840000000001</v>
      </c>
      <c r="E20367">
        <v>141.6377</v>
      </c>
      <c r="F20367">
        <v>13328800</v>
      </c>
      <c r="G20367" t="s">
        <v>18</v>
      </c>
      <c r="H20367" t="s">
        <v>18</v>
      </c>
      <c r="I20367" t="s">
        <v>128</v>
      </c>
      <c r="J20367" t="s">
        <v>39</v>
      </c>
      <c r="K20367" t="s">
        <v>129</v>
      </c>
    </row>
    <row r="20368" spans="1:11">
      <c r="A20368" s="8">
        <v>44417</v>
      </c>
      <c r="B20368">
        <v>141.6557</v>
      </c>
      <c r="C20368">
        <v>142.58199999999999</v>
      </c>
      <c r="D20368">
        <v>140.19890000000001</v>
      </c>
      <c r="E20368">
        <v>141.48490000000001</v>
      </c>
      <c r="F20368">
        <v>9516900</v>
      </c>
      <c r="G20368" t="s">
        <v>18</v>
      </c>
      <c r="H20368" t="s">
        <v>18</v>
      </c>
      <c r="I20368" t="s">
        <v>128</v>
      </c>
      <c r="J20368" t="s">
        <v>39</v>
      </c>
      <c r="K20368" t="s">
        <v>129</v>
      </c>
    </row>
    <row r="20369" spans="1:11">
      <c r="A20369" s="8">
        <v>44418</v>
      </c>
      <c r="B20369">
        <v>140.95429999999999</v>
      </c>
      <c r="C20369">
        <v>143.86789999999999</v>
      </c>
      <c r="D20369">
        <v>140.5676</v>
      </c>
      <c r="E20369">
        <v>143.22049999999999</v>
      </c>
      <c r="F20369">
        <v>8667000</v>
      </c>
      <c r="G20369" t="s">
        <v>18</v>
      </c>
      <c r="H20369" t="s">
        <v>18</v>
      </c>
      <c r="I20369" t="s">
        <v>128</v>
      </c>
      <c r="J20369" t="s">
        <v>39</v>
      </c>
      <c r="K20369" t="s">
        <v>129</v>
      </c>
    </row>
    <row r="20370" spans="1:11">
      <c r="A20370" s="8">
        <v>44419</v>
      </c>
      <c r="B20370">
        <v>143.886</v>
      </c>
      <c r="C20370">
        <v>145.23490000000001</v>
      </c>
      <c r="D20370">
        <v>143.05860000000001</v>
      </c>
      <c r="E20370">
        <v>144.92910000000001</v>
      </c>
      <c r="F20370">
        <v>9156500</v>
      </c>
      <c r="G20370" t="s">
        <v>18</v>
      </c>
      <c r="H20370" t="s">
        <v>18</v>
      </c>
      <c r="I20370" t="s">
        <v>128</v>
      </c>
      <c r="J20370" t="s">
        <v>39</v>
      </c>
      <c r="K20370" t="s">
        <v>129</v>
      </c>
    </row>
    <row r="20371" spans="1:11">
      <c r="A20371" s="8">
        <v>44420</v>
      </c>
      <c r="B20371">
        <v>145.57660000000001</v>
      </c>
      <c r="C20371">
        <v>146.01730000000001</v>
      </c>
      <c r="D20371">
        <v>144.38059999999999</v>
      </c>
      <c r="E20371">
        <v>145.4957</v>
      </c>
      <c r="F20371">
        <v>8844200</v>
      </c>
      <c r="G20371" t="s">
        <v>18</v>
      </c>
      <c r="H20371" t="s">
        <v>18</v>
      </c>
      <c r="I20371" t="s">
        <v>128</v>
      </c>
      <c r="J20371" t="s">
        <v>39</v>
      </c>
      <c r="K20371" t="s">
        <v>129</v>
      </c>
    </row>
    <row r="20372" spans="1:11">
      <c r="A20372" s="8">
        <v>44421</v>
      </c>
      <c r="B20372">
        <v>145.4957</v>
      </c>
      <c r="C20372">
        <v>145.82839999999999</v>
      </c>
      <c r="D20372">
        <v>143.4992</v>
      </c>
      <c r="E20372">
        <v>143.86789999999999</v>
      </c>
      <c r="F20372">
        <v>8980900</v>
      </c>
      <c r="G20372" t="s">
        <v>18</v>
      </c>
      <c r="H20372" t="s">
        <v>18</v>
      </c>
      <c r="I20372" t="s">
        <v>128</v>
      </c>
      <c r="J20372" t="s">
        <v>39</v>
      </c>
      <c r="K20372" t="s">
        <v>129</v>
      </c>
    </row>
    <row r="20373" spans="1:11">
      <c r="A20373" s="8">
        <v>44424</v>
      </c>
      <c r="B20373">
        <v>142.93270000000001</v>
      </c>
      <c r="C20373">
        <v>143.0136</v>
      </c>
      <c r="D20373">
        <v>140.99019999999999</v>
      </c>
      <c r="E20373">
        <v>142.9237</v>
      </c>
      <c r="F20373">
        <v>8755800</v>
      </c>
      <c r="G20373" t="s">
        <v>18</v>
      </c>
      <c r="H20373" t="s">
        <v>18</v>
      </c>
      <c r="I20373" t="s">
        <v>128</v>
      </c>
      <c r="J20373" t="s">
        <v>39</v>
      </c>
      <c r="K20373" t="s">
        <v>129</v>
      </c>
    </row>
    <row r="20374" spans="1:11">
      <c r="A20374" s="8">
        <v>44425</v>
      </c>
      <c r="B20374">
        <v>141.70070000000001</v>
      </c>
      <c r="C20374">
        <v>142.86080000000001</v>
      </c>
      <c r="D20374">
        <v>139.63239999999999</v>
      </c>
      <c r="E20374">
        <v>141.19710000000001</v>
      </c>
      <c r="F20374">
        <v>9347200</v>
      </c>
      <c r="G20374" t="s">
        <v>18</v>
      </c>
      <c r="H20374" t="s">
        <v>18</v>
      </c>
      <c r="I20374" t="s">
        <v>128</v>
      </c>
      <c r="J20374" t="s">
        <v>39</v>
      </c>
      <c r="K20374" t="s">
        <v>129</v>
      </c>
    </row>
    <row r="20375" spans="1:11">
      <c r="A20375" s="8">
        <v>44426</v>
      </c>
      <c r="B20375">
        <v>140.5676</v>
      </c>
      <c r="C20375">
        <v>142.09639999999999</v>
      </c>
      <c r="D20375">
        <v>139.6953</v>
      </c>
      <c r="E20375">
        <v>139.9111</v>
      </c>
      <c r="F20375">
        <v>8065500</v>
      </c>
      <c r="G20375" t="s">
        <v>18</v>
      </c>
      <c r="H20375" t="s">
        <v>18</v>
      </c>
      <c r="I20375" t="s">
        <v>128</v>
      </c>
      <c r="J20375" t="s">
        <v>39</v>
      </c>
      <c r="K20375" t="s">
        <v>129</v>
      </c>
    </row>
    <row r="20376" spans="1:11">
      <c r="A20376" s="8">
        <v>44427</v>
      </c>
      <c r="B20376">
        <v>137.73480000000001</v>
      </c>
      <c r="C20376">
        <v>139.8931</v>
      </c>
      <c r="D20376">
        <v>137.59989999999999</v>
      </c>
      <c r="E20376">
        <v>138.74199999999999</v>
      </c>
      <c r="F20376">
        <v>9517700</v>
      </c>
      <c r="G20376" t="s">
        <v>18</v>
      </c>
      <c r="H20376" t="s">
        <v>18</v>
      </c>
      <c r="I20376" t="s">
        <v>128</v>
      </c>
      <c r="J20376" t="s">
        <v>39</v>
      </c>
      <c r="K20376" t="s">
        <v>129</v>
      </c>
    </row>
    <row r="20377" spans="1:11">
      <c r="A20377" s="8">
        <v>44428</v>
      </c>
      <c r="B20377">
        <v>138.80500000000001</v>
      </c>
      <c r="C20377">
        <v>139.2996</v>
      </c>
      <c r="D20377">
        <v>137.73480000000001</v>
      </c>
      <c r="E20377">
        <v>139.1377</v>
      </c>
      <c r="F20377">
        <v>6974100</v>
      </c>
      <c r="G20377" t="s">
        <v>18</v>
      </c>
      <c r="H20377" t="s">
        <v>18</v>
      </c>
      <c r="I20377" t="s">
        <v>128</v>
      </c>
      <c r="J20377" t="s">
        <v>39</v>
      </c>
      <c r="K20377" t="s">
        <v>129</v>
      </c>
    </row>
    <row r="20378" spans="1:11">
      <c r="A20378" s="8">
        <v>44431</v>
      </c>
      <c r="B20378">
        <v>139.68629999999999</v>
      </c>
      <c r="C20378">
        <v>141.26900000000001</v>
      </c>
      <c r="D20378">
        <v>139.6053</v>
      </c>
      <c r="E20378">
        <v>140.91829999999999</v>
      </c>
      <c r="F20378">
        <v>7934600</v>
      </c>
      <c r="G20378" t="s">
        <v>18</v>
      </c>
      <c r="H20378" t="s">
        <v>18</v>
      </c>
      <c r="I20378" t="s">
        <v>128</v>
      </c>
      <c r="J20378" t="s">
        <v>39</v>
      </c>
      <c r="K20378" t="s">
        <v>129</v>
      </c>
    </row>
    <row r="20379" spans="1:11">
      <c r="A20379" s="8">
        <v>44432</v>
      </c>
      <c r="B20379">
        <v>141.18809999999999</v>
      </c>
      <c r="C20379">
        <v>142.58199999999999</v>
      </c>
      <c r="D20379">
        <v>141.0712</v>
      </c>
      <c r="E20379">
        <v>141.79060000000001</v>
      </c>
      <c r="F20379">
        <v>7670900</v>
      </c>
      <c r="G20379" t="s">
        <v>18</v>
      </c>
      <c r="H20379" t="s">
        <v>18</v>
      </c>
      <c r="I20379" t="s">
        <v>128</v>
      </c>
      <c r="J20379" t="s">
        <v>39</v>
      </c>
      <c r="K20379" t="s">
        <v>129</v>
      </c>
    </row>
    <row r="20380" spans="1:11">
      <c r="A20380" s="8">
        <v>44433</v>
      </c>
      <c r="B20380">
        <v>142.54599999999999</v>
      </c>
      <c r="C20380">
        <v>145.48670000000001</v>
      </c>
      <c r="D20380">
        <v>141.9075</v>
      </c>
      <c r="E20380">
        <v>144.7133</v>
      </c>
      <c r="F20380">
        <v>11335000</v>
      </c>
      <c r="G20380" t="s">
        <v>18</v>
      </c>
      <c r="H20380" t="s">
        <v>18</v>
      </c>
      <c r="I20380" t="s">
        <v>128</v>
      </c>
      <c r="J20380" t="s">
        <v>39</v>
      </c>
      <c r="K20380" t="s">
        <v>129</v>
      </c>
    </row>
    <row r="20381" spans="1:11">
      <c r="A20381" s="8">
        <v>44434</v>
      </c>
      <c r="B20381">
        <v>145.91829999999999</v>
      </c>
      <c r="C20381">
        <v>147.33019999999999</v>
      </c>
      <c r="D20381">
        <v>144.92009999999999</v>
      </c>
      <c r="E20381">
        <v>145.4597</v>
      </c>
      <c r="F20381">
        <v>11027500</v>
      </c>
      <c r="G20381" t="s">
        <v>18</v>
      </c>
      <c r="H20381" t="s">
        <v>18</v>
      </c>
      <c r="I20381" t="s">
        <v>128</v>
      </c>
      <c r="J20381" t="s">
        <v>39</v>
      </c>
      <c r="K20381" t="s">
        <v>129</v>
      </c>
    </row>
    <row r="20382" spans="1:11">
      <c r="A20382" s="8">
        <v>44435</v>
      </c>
      <c r="B20382">
        <v>145.4597</v>
      </c>
      <c r="C20382">
        <v>146.7277</v>
      </c>
      <c r="D20382">
        <v>145.01910000000001</v>
      </c>
      <c r="E20382">
        <v>146.62880000000001</v>
      </c>
      <c r="F20382">
        <v>8780200</v>
      </c>
      <c r="G20382" t="s">
        <v>18</v>
      </c>
      <c r="H20382" t="s">
        <v>18</v>
      </c>
      <c r="I20382" t="s">
        <v>128</v>
      </c>
      <c r="J20382" t="s">
        <v>39</v>
      </c>
      <c r="K20382" t="s">
        <v>129</v>
      </c>
    </row>
    <row r="20383" spans="1:11">
      <c r="A20383" s="8">
        <v>44438</v>
      </c>
      <c r="B20383">
        <v>146.77260000000001</v>
      </c>
      <c r="C20383">
        <v>147.02440000000001</v>
      </c>
      <c r="D20383">
        <v>143.77799999999999</v>
      </c>
      <c r="E20383">
        <v>144.2816</v>
      </c>
      <c r="F20383">
        <v>7937600</v>
      </c>
      <c r="G20383" t="s">
        <v>18</v>
      </c>
      <c r="H20383" t="s">
        <v>18</v>
      </c>
      <c r="I20383" t="s">
        <v>128</v>
      </c>
      <c r="J20383" t="s">
        <v>39</v>
      </c>
      <c r="K20383" t="s">
        <v>129</v>
      </c>
    </row>
    <row r="20384" spans="1:11">
      <c r="A20384" s="8">
        <v>44439</v>
      </c>
      <c r="B20384">
        <v>144.2816</v>
      </c>
      <c r="C20384">
        <v>145.11799999999999</v>
      </c>
      <c r="D20384">
        <v>143.3014</v>
      </c>
      <c r="E20384">
        <v>143.84100000000001</v>
      </c>
      <c r="F20384">
        <v>12340800</v>
      </c>
      <c r="G20384" t="s">
        <v>18</v>
      </c>
      <c r="H20384" t="s">
        <v>18</v>
      </c>
      <c r="I20384" t="s">
        <v>128</v>
      </c>
      <c r="J20384" t="s">
        <v>39</v>
      </c>
      <c r="K20384" t="s">
        <v>129</v>
      </c>
    </row>
    <row r="20385" spans="1:11">
      <c r="A20385" s="8">
        <v>44440</v>
      </c>
      <c r="B20385">
        <v>144.0838</v>
      </c>
      <c r="C20385">
        <v>144.5694</v>
      </c>
      <c r="D20385">
        <v>142.9597</v>
      </c>
      <c r="E20385">
        <v>143.63409999999999</v>
      </c>
      <c r="F20385">
        <v>8729900</v>
      </c>
      <c r="G20385" t="s">
        <v>18</v>
      </c>
      <c r="H20385" t="s">
        <v>18</v>
      </c>
      <c r="I20385" t="s">
        <v>128</v>
      </c>
      <c r="J20385" t="s">
        <v>39</v>
      </c>
      <c r="K20385" t="s">
        <v>129</v>
      </c>
    </row>
    <row r="20386" spans="1:11">
      <c r="A20386" s="8">
        <v>44441</v>
      </c>
      <c r="B20386">
        <v>143.90389999999999</v>
      </c>
      <c r="C20386">
        <v>145.3338</v>
      </c>
      <c r="D20386">
        <v>143.3734</v>
      </c>
      <c r="E20386">
        <v>144.2996</v>
      </c>
      <c r="F20386">
        <v>8813300</v>
      </c>
      <c r="G20386" t="s">
        <v>18</v>
      </c>
      <c r="H20386" t="s">
        <v>18</v>
      </c>
      <c r="I20386" t="s">
        <v>128</v>
      </c>
      <c r="J20386" t="s">
        <v>39</v>
      </c>
      <c r="K20386" t="s">
        <v>129</v>
      </c>
    </row>
    <row r="20387" spans="1:11">
      <c r="A20387" s="8">
        <v>44442</v>
      </c>
      <c r="B20387">
        <v>144.23670000000001</v>
      </c>
      <c r="C20387">
        <v>144.68629999999999</v>
      </c>
      <c r="D20387">
        <v>143.1215</v>
      </c>
      <c r="E20387">
        <v>143.4273</v>
      </c>
      <c r="F20387">
        <v>7959700</v>
      </c>
      <c r="G20387" t="s">
        <v>18</v>
      </c>
      <c r="H20387" t="s">
        <v>18</v>
      </c>
      <c r="I20387" t="s">
        <v>128</v>
      </c>
      <c r="J20387" t="s">
        <v>39</v>
      </c>
      <c r="K20387" t="s">
        <v>129</v>
      </c>
    </row>
    <row r="20388" spans="1:11">
      <c r="A20388" s="8">
        <v>44446</v>
      </c>
      <c r="B20388">
        <v>143.87700000000001</v>
      </c>
      <c r="C20388">
        <v>145.12700000000001</v>
      </c>
      <c r="D20388">
        <v>142.95070000000001</v>
      </c>
      <c r="E20388">
        <v>143.1755</v>
      </c>
      <c r="F20388">
        <v>9285600</v>
      </c>
      <c r="G20388" t="s">
        <v>18</v>
      </c>
      <c r="H20388" t="s">
        <v>18</v>
      </c>
      <c r="I20388" t="s">
        <v>128</v>
      </c>
      <c r="J20388" t="s">
        <v>39</v>
      </c>
      <c r="K20388" t="s">
        <v>129</v>
      </c>
    </row>
    <row r="20389" spans="1:11">
      <c r="A20389" s="8">
        <v>44447</v>
      </c>
      <c r="B20389">
        <v>142.8878</v>
      </c>
      <c r="C20389">
        <v>143.50829999999999</v>
      </c>
      <c r="D20389">
        <v>142.1234</v>
      </c>
      <c r="E20389">
        <v>142.53700000000001</v>
      </c>
      <c r="F20389">
        <v>7852700</v>
      </c>
      <c r="G20389" t="s">
        <v>18</v>
      </c>
      <c r="H20389" t="s">
        <v>18</v>
      </c>
      <c r="I20389" t="s">
        <v>128</v>
      </c>
      <c r="J20389" t="s">
        <v>39</v>
      </c>
      <c r="K20389" t="s">
        <v>129</v>
      </c>
    </row>
    <row r="20390" spans="1:11">
      <c r="A20390" s="8">
        <v>44448</v>
      </c>
      <c r="B20390">
        <v>142.33019999999999</v>
      </c>
      <c r="C20390">
        <v>144.63229999999999</v>
      </c>
      <c r="D20390">
        <v>142.1593</v>
      </c>
      <c r="E20390">
        <v>143.1575</v>
      </c>
      <c r="F20390">
        <v>7904300</v>
      </c>
      <c r="G20390" t="s">
        <v>18</v>
      </c>
      <c r="H20390" t="s">
        <v>18</v>
      </c>
      <c r="I20390" t="s">
        <v>128</v>
      </c>
      <c r="J20390" t="s">
        <v>39</v>
      </c>
      <c r="K20390" t="s">
        <v>129</v>
      </c>
    </row>
    <row r="20391" spans="1:11">
      <c r="A20391" s="8">
        <v>44449</v>
      </c>
      <c r="B20391">
        <v>144.3896</v>
      </c>
      <c r="C20391">
        <v>144.5335</v>
      </c>
      <c r="D20391">
        <v>141.386</v>
      </c>
      <c r="E20391">
        <v>141.5119</v>
      </c>
      <c r="F20391">
        <v>8311600</v>
      </c>
      <c r="G20391" t="s">
        <v>18</v>
      </c>
      <c r="H20391" t="s">
        <v>18</v>
      </c>
      <c r="I20391" t="s">
        <v>128</v>
      </c>
      <c r="J20391" t="s">
        <v>39</v>
      </c>
      <c r="K20391" t="s">
        <v>129</v>
      </c>
    </row>
    <row r="20392" spans="1:11">
      <c r="A20392" s="8">
        <v>44452</v>
      </c>
      <c r="B20392">
        <v>142.56399999999999</v>
      </c>
      <c r="C20392">
        <v>143.93090000000001</v>
      </c>
      <c r="D20392">
        <v>142.15029999999999</v>
      </c>
      <c r="E20392">
        <v>143.76</v>
      </c>
      <c r="F20392">
        <v>10052800</v>
      </c>
      <c r="G20392" t="s">
        <v>18</v>
      </c>
      <c r="H20392" t="s">
        <v>18</v>
      </c>
      <c r="I20392" t="s">
        <v>128</v>
      </c>
      <c r="J20392" t="s">
        <v>39</v>
      </c>
      <c r="K20392" t="s">
        <v>129</v>
      </c>
    </row>
    <row r="20393" spans="1:11">
      <c r="A20393" s="8">
        <v>44453</v>
      </c>
      <c r="B20393">
        <v>144.29060000000001</v>
      </c>
      <c r="C20393">
        <v>145.09100000000001</v>
      </c>
      <c r="D20393">
        <v>140.52260000000001</v>
      </c>
      <c r="E20393">
        <v>141.251</v>
      </c>
      <c r="F20393">
        <v>11685600</v>
      </c>
      <c r="G20393" t="s">
        <v>18</v>
      </c>
      <c r="H20393" t="s">
        <v>18</v>
      </c>
      <c r="I20393" t="s">
        <v>128</v>
      </c>
      <c r="J20393" t="s">
        <v>39</v>
      </c>
      <c r="K20393" t="s">
        <v>129</v>
      </c>
    </row>
    <row r="20394" spans="1:11">
      <c r="A20394" s="8">
        <v>44454</v>
      </c>
      <c r="B20394">
        <v>140.93629999999999</v>
      </c>
      <c r="C20394">
        <v>142.7079</v>
      </c>
      <c r="D20394">
        <v>140.7115</v>
      </c>
      <c r="E20394">
        <v>142.2313</v>
      </c>
      <c r="F20394">
        <v>11691500</v>
      </c>
      <c r="G20394" t="s">
        <v>18</v>
      </c>
      <c r="H20394" t="s">
        <v>18</v>
      </c>
      <c r="I20394" t="s">
        <v>128</v>
      </c>
      <c r="J20394" t="s">
        <v>39</v>
      </c>
      <c r="K20394" t="s">
        <v>129</v>
      </c>
    </row>
    <row r="20395" spans="1:11">
      <c r="A20395" s="8">
        <v>44455</v>
      </c>
      <c r="B20395">
        <v>143.3554</v>
      </c>
      <c r="C20395">
        <v>144.65039999999999</v>
      </c>
      <c r="D20395">
        <v>141.38589999999999</v>
      </c>
      <c r="E20395">
        <v>142.16829999999999</v>
      </c>
      <c r="F20395">
        <v>10880900</v>
      </c>
      <c r="G20395" t="s">
        <v>18</v>
      </c>
      <c r="H20395" t="s">
        <v>18</v>
      </c>
      <c r="I20395" t="s">
        <v>128</v>
      </c>
      <c r="J20395" t="s">
        <v>39</v>
      </c>
      <c r="K20395" t="s">
        <v>129</v>
      </c>
    </row>
    <row r="20396" spans="1:11">
      <c r="A20396" s="8">
        <v>44456</v>
      </c>
      <c r="B20396">
        <v>141.52979999999999</v>
      </c>
      <c r="C20396">
        <v>142.9957</v>
      </c>
      <c r="D20396">
        <v>141.18809999999999</v>
      </c>
      <c r="E20396">
        <v>141.7996</v>
      </c>
      <c r="F20396">
        <v>25581600</v>
      </c>
      <c r="G20396" t="s">
        <v>18</v>
      </c>
      <c r="H20396" t="s">
        <v>18</v>
      </c>
      <c r="I20396" t="s">
        <v>128</v>
      </c>
      <c r="J20396" t="s">
        <v>39</v>
      </c>
      <c r="K20396" t="s">
        <v>129</v>
      </c>
    </row>
    <row r="20397" spans="1:11">
      <c r="A20397" s="8">
        <v>44459</v>
      </c>
      <c r="B20397">
        <v>138.3913</v>
      </c>
      <c r="C20397">
        <v>138.99379999999999</v>
      </c>
      <c r="D20397">
        <v>135.33369999999999</v>
      </c>
      <c r="E20397">
        <v>137.55500000000001</v>
      </c>
      <c r="F20397">
        <v>15819900</v>
      </c>
      <c r="G20397" t="s">
        <v>18</v>
      </c>
      <c r="H20397" t="s">
        <v>18</v>
      </c>
      <c r="I20397" t="s">
        <v>128</v>
      </c>
      <c r="J20397" t="s">
        <v>39</v>
      </c>
      <c r="K20397" t="s">
        <v>129</v>
      </c>
    </row>
    <row r="20398" spans="1:11">
      <c r="A20398" s="8">
        <v>44460</v>
      </c>
      <c r="B20398">
        <v>138.0675</v>
      </c>
      <c r="C20398">
        <v>138.98480000000001</v>
      </c>
      <c r="D20398">
        <v>137.2132</v>
      </c>
      <c r="E20398">
        <v>137.5729</v>
      </c>
      <c r="F20398">
        <v>8999900</v>
      </c>
      <c r="G20398" t="s">
        <v>18</v>
      </c>
      <c r="H20398" t="s">
        <v>18</v>
      </c>
      <c r="I20398" t="s">
        <v>128</v>
      </c>
      <c r="J20398" t="s">
        <v>39</v>
      </c>
      <c r="K20398" t="s">
        <v>129</v>
      </c>
    </row>
    <row r="20399" spans="1:11">
      <c r="A20399" s="8">
        <v>44461</v>
      </c>
      <c r="B20399">
        <v>139.5694</v>
      </c>
      <c r="C20399">
        <v>141.41290000000001</v>
      </c>
      <c r="D20399">
        <v>139.4794</v>
      </c>
      <c r="E20399">
        <v>140.2079</v>
      </c>
      <c r="F20399">
        <v>11236200</v>
      </c>
      <c r="G20399" t="s">
        <v>18</v>
      </c>
      <c r="H20399" t="s">
        <v>18</v>
      </c>
      <c r="I20399" t="s">
        <v>128</v>
      </c>
      <c r="J20399" t="s">
        <v>39</v>
      </c>
      <c r="K20399" t="s">
        <v>129</v>
      </c>
    </row>
    <row r="20400" spans="1:11">
      <c r="A20400" s="8">
        <v>44462</v>
      </c>
      <c r="B20400">
        <v>142.0874</v>
      </c>
      <c r="C20400">
        <v>145.4237</v>
      </c>
      <c r="D20400">
        <v>141.79060000000001</v>
      </c>
      <c r="E20400">
        <v>144.94710000000001</v>
      </c>
      <c r="F20400">
        <v>12336100</v>
      </c>
      <c r="G20400" t="s">
        <v>18</v>
      </c>
      <c r="H20400" t="s">
        <v>18</v>
      </c>
      <c r="I20400" t="s">
        <v>128</v>
      </c>
      <c r="J20400" t="s">
        <v>39</v>
      </c>
      <c r="K20400" t="s">
        <v>129</v>
      </c>
    </row>
    <row r="20401" spans="1:11">
      <c r="A20401" s="8">
        <v>44463</v>
      </c>
      <c r="B20401">
        <v>145.18090000000001</v>
      </c>
      <c r="C20401">
        <v>147.11429999999999</v>
      </c>
      <c r="D20401">
        <v>144.6233</v>
      </c>
      <c r="E20401">
        <v>146.61969999999999</v>
      </c>
      <c r="F20401">
        <v>10102400</v>
      </c>
      <c r="G20401" t="s">
        <v>18</v>
      </c>
      <c r="H20401" t="s">
        <v>18</v>
      </c>
      <c r="I20401" t="s">
        <v>128</v>
      </c>
      <c r="J20401" t="s">
        <v>39</v>
      </c>
      <c r="K20401" t="s">
        <v>129</v>
      </c>
    </row>
    <row r="20402" spans="1:11">
      <c r="A20402" s="8">
        <v>44466</v>
      </c>
      <c r="B20402">
        <v>148.38239999999999</v>
      </c>
      <c r="C20402">
        <v>150.54069999999999</v>
      </c>
      <c r="D20402">
        <v>148.0317</v>
      </c>
      <c r="E20402">
        <v>150.16300000000001</v>
      </c>
      <c r="F20402">
        <v>13220900</v>
      </c>
      <c r="G20402" t="s">
        <v>18</v>
      </c>
      <c r="H20402" t="s">
        <v>18</v>
      </c>
      <c r="I20402" t="s">
        <v>128</v>
      </c>
      <c r="J20402" t="s">
        <v>39</v>
      </c>
      <c r="K20402" t="s">
        <v>129</v>
      </c>
    </row>
    <row r="20403" spans="1:11">
      <c r="A20403" s="8">
        <v>44467</v>
      </c>
      <c r="B20403">
        <v>150.81039999999999</v>
      </c>
      <c r="C20403">
        <v>152.24930000000001</v>
      </c>
      <c r="D20403">
        <v>148.9759</v>
      </c>
      <c r="E20403">
        <v>149.3536</v>
      </c>
      <c r="F20403">
        <v>13387900</v>
      </c>
      <c r="G20403" t="s">
        <v>18</v>
      </c>
      <c r="H20403" t="s">
        <v>18</v>
      </c>
      <c r="I20403" t="s">
        <v>128</v>
      </c>
      <c r="J20403" t="s">
        <v>39</v>
      </c>
      <c r="K20403" t="s">
        <v>129</v>
      </c>
    </row>
    <row r="20404" spans="1:11">
      <c r="A20404" s="8">
        <v>44468</v>
      </c>
      <c r="B20404">
        <v>149.47049999999999</v>
      </c>
      <c r="C20404">
        <v>150.09100000000001</v>
      </c>
      <c r="D20404">
        <v>148.41839999999999</v>
      </c>
      <c r="E20404">
        <v>149.23670000000001</v>
      </c>
      <c r="F20404">
        <v>7777100</v>
      </c>
      <c r="G20404" t="s">
        <v>18</v>
      </c>
      <c r="H20404" t="s">
        <v>18</v>
      </c>
      <c r="I20404" t="s">
        <v>128</v>
      </c>
      <c r="J20404" t="s">
        <v>39</v>
      </c>
      <c r="K20404" t="s">
        <v>129</v>
      </c>
    </row>
    <row r="20405" spans="1:11">
      <c r="A20405" s="8">
        <v>44469</v>
      </c>
      <c r="B20405">
        <v>150.10900000000001</v>
      </c>
      <c r="C20405">
        <v>150.172</v>
      </c>
      <c r="D20405">
        <v>146.39500000000001</v>
      </c>
      <c r="E20405">
        <v>147.20429999999999</v>
      </c>
      <c r="F20405">
        <v>13161200</v>
      </c>
      <c r="G20405" t="s">
        <v>18</v>
      </c>
      <c r="H20405" t="s">
        <v>18</v>
      </c>
      <c r="I20405" t="s">
        <v>128</v>
      </c>
      <c r="J20405" t="s">
        <v>39</v>
      </c>
      <c r="K20405" t="s">
        <v>129</v>
      </c>
    </row>
    <row r="20406" spans="1:11">
      <c r="A20406" s="8">
        <v>44470</v>
      </c>
      <c r="B20406">
        <v>147.48310000000001</v>
      </c>
      <c r="C20406">
        <v>151.35</v>
      </c>
      <c r="D20406">
        <v>147.1234</v>
      </c>
      <c r="E20406">
        <v>150.2979</v>
      </c>
      <c r="F20406">
        <v>11285000</v>
      </c>
      <c r="G20406" t="s">
        <v>18</v>
      </c>
      <c r="H20406" t="s">
        <v>18</v>
      </c>
      <c r="I20406" t="s">
        <v>128</v>
      </c>
      <c r="J20406" t="s">
        <v>39</v>
      </c>
      <c r="K20406" t="s">
        <v>129</v>
      </c>
    </row>
    <row r="20407" spans="1:11">
      <c r="A20407" s="8">
        <v>44473</v>
      </c>
      <c r="B20407">
        <v>150.154</v>
      </c>
      <c r="C20407">
        <v>153.27449999999999</v>
      </c>
      <c r="D20407">
        <v>149.03890000000001</v>
      </c>
      <c r="E20407">
        <v>150.136</v>
      </c>
      <c r="F20407">
        <v>14120000</v>
      </c>
      <c r="G20407" t="s">
        <v>18</v>
      </c>
      <c r="H20407" t="s">
        <v>18</v>
      </c>
      <c r="I20407" t="s">
        <v>128</v>
      </c>
      <c r="J20407" t="s">
        <v>39</v>
      </c>
      <c r="K20407" t="s">
        <v>129</v>
      </c>
    </row>
    <row r="20408" spans="1:11">
      <c r="A20408" s="8">
        <v>44474</v>
      </c>
      <c r="B20408">
        <v>151.27590000000001</v>
      </c>
      <c r="C20408">
        <v>153.92670000000001</v>
      </c>
      <c r="D20408">
        <v>150.78739999999999</v>
      </c>
      <c r="E20408">
        <v>152.58770000000001</v>
      </c>
      <c r="F20408">
        <v>12292900</v>
      </c>
      <c r="G20408" t="s">
        <v>130</v>
      </c>
      <c r="H20408" t="s">
        <v>18</v>
      </c>
      <c r="I20408" t="s">
        <v>128</v>
      </c>
      <c r="J20408" t="s">
        <v>39</v>
      </c>
      <c r="K20408" t="s">
        <v>129</v>
      </c>
    </row>
    <row r="20409" spans="1:11">
      <c r="A20409" s="8">
        <v>44475</v>
      </c>
      <c r="B20409">
        <v>151.98159999999999</v>
      </c>
      <c r="C20409">
        <v>152.98580000000001</v>
      </c>
      <c r="D20409">
        <v>150.18119999999999</v>
      </c>
      <c r="E20409">
        <v>152.9134</v>
      </c>
      <c r="F20409">
        <v>8692600</v>
      </c>
      <c r="G20409" t="s">
        <v>18</v>
      </c>
      <c r="H20409" t="s">
        <v>18</v>
      </c>
      <c r="I20409" t="s">
        <v>128</v>
      </c>
      <c r="J20409" t="s">
        <v>39</v>
      </c>
      <c r="K20409" t="s">
        <v>129</v>
      </c>
    </row>
    <row r="20410" spans="1:11">
      <c r="A20410" s="8">
        <v>44476</v>
      </c>
      <c r="B20410">
        <v>154.88570000000001</v>
      </c>
      <c r="C20410">
        <v>155.1661</v>
      </c>
      <c r="D20410">
        <v>153.38390000000001</v>
      </c>
      <c r="E20410">
        <v>153.88149999999999</v>
      </c>
      <c r="F20410">
        <v>10195400</v>
      </c>
      <c r="G20410" t="s">
        <v>18</v>
      </c>
      <c r="H20410" t="s">
        <v>18</v>
      </c>
      <c r="I20410" t="s">
        <v>128</v>
      </c>
      <c r="J20410" t="s">
        <v>39</v>
      </c>
      <c r="K20410" t="s">
        <v>129</v>
      </c>
    </row>
    <row r="20411" spans="1:11">
      <c r="A20411" s="8">
        <v>44477</v>
      </c>
      <c r="B20411">
        <v>153.81819999999999</v>
      </c>
      <c r="C20411">
        <v>155.01240000000001</v>
      </c>
      <c r="D20411">
        <v>153.16679999999999</v>
      </c>
      <c r="E20411">
        <v>153.9991</v>
      </c>
      <c r="F20411">
        <v>8190100</v>
      </c>
      <c r="G20411" t="s">
        <v>18</v>
      </c>
      <c r="H20411" t="s">
        <v>18</v>
      </c>
      <c r="I20411" t="s">
        <v>128</v>
      </c>
      <c r="J20411" t="s">
        <v>39</v>
      </c>
      <c r="K20411" t="s">
        <v>129</v>
      </c>
    </row>
    <row r="20412" spans="1:11">
      <c r="A20412" s="8">
        <v>44480</v>
      </c>
      <c r="B20412">
        <v>154.52379999999999</v>
      </c>
      <c r="C20412">
        <v>154.96709999999999</v>
      </c>
      <c r="D20412">
        <v>150.59739999999999</v>
      </c>
      <c r="E20412">
        <v>150.7602</v>
      </c>
      <c r="F20412">
        <v>12154700</v>
      </c>
      <c r="G20412" t="s">
        <v>18</v>
      </c>
      <c r="H20412" t="s">
        <v>18</v>
      </c>
      <c r="I20412" t="s">
        <v>128</v>
      </c>
      <c r="J20412" t="s">
        <v>39</v>
      </c>
      <c r="K20412" t="s">
        <v>129</v>
      </c>
    </row>
    <row r="20413" spans="1:11">
      <c r="A20413" s="8">
        <v>44481</v>
      </c>
      <c r="B20413">
        <v>149.95509999999999</v>
      </c>
      <c r="C20413">
        <v>150.80549999999999</v>
      </c>
      <c r="D20413">
        <v>149.0685</v>
      </c>
      <c r="E20413">
        <v>149.60220000000001</v>
      </c>
      <c r="F20413">
        <v>13032600</v>
      </c>
      <c r="G20413" t="s">
        <v>18</v>
      </c>
      <c r="H20413" t="s">
        <v>18</v>
      </c>
      <c r="I20413" t="s">
        <v>128</v>
      </c>
      <c r="J20413" t="s">
        <v>39</v>
      </c>
      <c r="K20413" t="s">
        <v>129</v>
      </c>
    </row>
    <row r="20414" spans="1:11">
      <c r="A20414" s="8">
        <v>44482</v>
      </c>
      <c r="B20414">
        <v>148.43510000000001</v>
      </c>
      <c r="C20414">
        <v>149.6474</v>
      </c>
      <c r="D20414">
        <v>145.29580000000001</v>
      </c>
      <c r="E20414">
        <v>145.65770000000001</v>
      </c>
      <c r="F20414">
        <v>22753500</v>
      </c>
      <c r="G20414" t="s">
        <v>18</v>
      </c>
      <c r="H20414" t="s">
        <v>18</v>
      </c>
      <c r="I20414" t="s">
        <v>128</v>
      </c>
      <c r="J20414" t="s">
        <v>39</v>
      </c>
      <c r="K20414" t="s">
        <v>129</v>
      </c>
    </row>
    <row r="20415" spans="1:11">
      <c r="A20415" s="8">
        <v>44483</v>
      </c>
      <c r="B20415">
        <v>146.33619999999999</v>
      </c>
      <c r="C20415">
        <v>148.38079999999999</v>
      </c>
      <c r="D20415">
        <v>144.8073</v>
      </c>
      <c r="E20415">
        <v>147.89230000000001</v>
      </c>
      <c r="F20415">
        <v>15176800</v>
      </c>
      <c r="G20415" t="s">
        <v>18</v>
      </c>
      <c r="H20415" t="s">
        <v>18</v>
      </c>
      <c r="I20415" t="s">
        <v>128</v>
      </c>
      <c r="J20415" t="s">
        <v>39</v>
      </c>
      <c r="K20415" t="s">
        <v>129</v>
      </c>
    </row>
    <row r="20416" spans="1:11">
      <c r="A20416" s="8">
        <v>44484</v>
      </c>
      <c r="B20416">
        <v>149.5932</v>
      </c>
      <c r="C20416">
        <v>151.2397</v>
      </c>
      <c r="D20416">
        <v>148.49850000000001</v>
      </c>
      <c r="E20416">
        <v>150.73310000000001</v>
      </c>
      <c r="F20416">
        <v>14267400</v>
      </c>
      <c r="G20416" t="s">
        <v>18</v>
      </c>
      <c r="H20416" t="s">
        <v>18</v>
      </c>
      <c r="I20416" t="s">
        <v>128</v>
      </c>
      <c r="J20416" t="s">
        <v>39</v>
      </c>
      <c r="K20416" t="s">
        <v>129</v>
      </c>
    </row>
    <row r="20417" spans="1:11">
      <c r="A20417" s="8">
        <v>44487</v>
      </c>
      <c r="B20417">
        <v>150.6155</v>
      </c>
      <c r="C20417">
        <v>152.54249999999999</v>
      </c>
      <c r="D20417">
        <v>150.09979999999999</v>
      </c>
      <c r="E20417">
        <v>150.6788</v>
      </c>
      <c r="F20417">
        <v>12672900</v>
      </c>
      <c r="G20417" t="s">
        <v>18</v>
      </c>
      <c r="H20417" t="s">
        <v>18</v>
      </c>
      <c r="I20417" t="s">
        <v>128</v>
      </c>
      <c r="J20417" t="s">
        <v>39</v>
      </c>
      <c r="K20417" t="s">
        <v>129</v>
      </c>
    </row>
    <row r="20418" spans="1:11">
      <c r="A20418" s="8">
        <v>44488</v>
      </c>
      <c r="B20418">
        <v>151.4478</v>
      </c>
      <c r="C20418">
        <v>152.5787</v>
      </c>
      <c r="D20418">
        <v>150.70599999999999</v>
      </c>
      <c r="E20418">
        <v>152.50630000000001</v>
      </c>
      <c r="F20418">
        <v>8053900</v>
      </c>
      <c r="G20418" t="s">
        <v>18</v>
      </c>
      <c r="H20418" t="s">
        <v>18</v>
      </c>
      <c r="I20418" t="s">
        <v>128</v>
      </c>
      <c r="J20418" t="s">
        <v>39</v>
      </c>
      <c r="K20418" t="s">
        <v>129</v>
      </c>
    </row>
    <row r="20419" spans="1:11">
      <c r="A20419" s="8">
        <v>44489</v>
      </c>
      <c r="B20419">
        <v>152.2621</v>
      </c>
      <c r="C20419">
        <v>154.58709999999999</v>
      </c>
      <c r="D20419">
        <v>151.50210000000001</v>
      </c>
      <c r="E20419">
        <v>154.56</v>
      </c>
      <c r="F20419">
        <v>8185600</v>
      </c>
      <c r="G20419" t="s">
        <v>18</v>
      </c>
      <c r="H20419" t="s">
        <v>18</v>
      </c>
      <c r="I20419" t="s">
        <v>128</v>
      </c>
      <c r="J20419" t="s">
        <v>39</v>
      </c>
      <c r="K20419" t="s">
        <v>129</v>
      </c>
    </row>
    <row r="20420" spans="1:11">
      <c r="A20420" s="8">
        <v>44490</v>
      </c>
      <c r="B20420">
        <v>154.48759999999999</v>
      </c>
      <c r="C20420">
        <v>155.0033</v>
      </c>
      <c r="D20420">
        <v>152.60579999999999</v>
      </c>
      <c r="E20420">
        <v>153.3477</v>
      </c>
      <c r="F20420">
        <v>8415200</v>
      </c>
      <c r="G20420" t="s">
        <v>18</v>
      </c>
      <c r="H20420" t="s">
        <v>18</v>
      </c>
      <c r="I20420" t="s">
        <v>128</v>
      </c>
      <c r="J20420" t="s">
        <v>39</v>
      </c>
      <c r="K20420" t="s">
        <v>129</v>
      </c>
    </row>
    <row r="20421" spans="1:11">
      <c r="A20421" s="8">
        <v>44491</v>
      </c>
      <c r="B20421">
        <v>153.8272</v>
      </c>
      <c r="C20421">
        <v>155.6909</v>
      </c>
      <c r="D20421">
        <v>153.52869999999999</v>
      </c>
      <c r="E20421">
        <v>155.41040000000001</v>
      </c>
      <c r="F20421">
        <v>8817900</v>
      </c>
      <c r="G20421" t="s">
        <v>18</v>
      </c>
      <c r="H20421" t="s">
        <v>18</v>
      </c>
      <c r="I20421" t="s">
        <v>128</v>
      </c>
      <c r="J20421" t="s">
        <v>39</v>
      </c>
      <c r="K20421" t="s">
        <v>129</v>
      </c>
    </row>
    <row r="20422" spans="1:11">
      <c r="A20422" s="8">
        <v>44494</v>
      </c>
      <c r="B20422">
        <v>156.2518</v>
      </c>
      <c r="C20422">
        <v>156.47800000000001</v>
      </c>
      <c r="D20422">
        <v>154.23429999999999</v>
      </c>
      <c r="E20422">
        <v>154.65049999999999</v>
      </c>
      <c r="F20422">
        <v>10159200</v>
      </c>
      <c r="G20422" t="s">
        <v>18</v>
      </c>
      <c r="H20422" t="s">
        <v>18</v>
      </c>
      <c r="I20422" t="s">
        <v>128</v>
      </c>
      <c r="J20422" t="s">
        <v>39</v>
      </c>
      <c r="K20422" t="s">
        <v>129</v>
      </c>
    </row>
    <row r="20423" spans="1:11">
      <c r="A20423" s="8">
        <v>44495</v>
      </c>
      <c r="B20423">
        <v>154.70480000000001</v>
      </c>
      <c r="C20423">
        <v>156.05279999999999</v>
      </c>
      <c r="D20423">
        <v>154.2886</v>
      </c>
      <c r="E20423">
        <v>155.0667</v>
      </c>
      <c r="F20423">
        <v>8015100</v>
      </c>
      <c r="G20423" t="s">
        <v>18</v>
      </c>
      <c r="H20423" t="s">
        <v>18</v>
      </c>
      <c r="I20423" t="s">
        <v>128</v>
      </c>
      <c r="J20423" t="s">
        <v>39</v>
      </c>
      <c r="K20423" t="s">
        <v>129</v>
      </c>
    </row>
    <row r="20424" spans="1:11">
      <c r="A20424" s="8">
        <v>44496</v>
      </c>
      <c r="B20424">
        <v>154.08959999999999</v>
      </c>
      <c r="C20424">
        <v>154.4333</v>
      </c>
      <c r="D20424">
        <v>151.39349999999999</v>
      </c>
      <c r="E20424">
        <v>151.83680000000001</v>
      </c>
      <c r="F20424">
        <v>9847000</v>
      </c>
      <c r="G20424" t="s">
        <v>18</v>
      </c>
      <c r="H20424" t="s">
        <v>18</v>
      </c>
      <c r="I20424" t="s">
        <v>128</v>
      </c>
      <c r="J20424" t="s">
        <v>39</v>
      </c>
      <c r="K20424" t="s">
        <v>129</v>
      </c>
    </row>
    <row r="20425" spans="1:11">
      <c r="A20425" s="8">
        <v>44497</v>
      </c>
      <c r="B20425">
        <v>152.2621</v>
      </c>
      <c r="C20425">
        <v>154.26140000000001</v>
      </c>
      <c r="D20425">
        <v>151.9545</v>
      </c>
      <c r="E20425">
        <v>154.12569999999999</v>
      </c>
      <c r="F20425">
        <v>7212900</v>
      </c>
      <c r="G20425" t="s">
        <v>18</v>
      </c>
      <c r="H20425" t="s">
        <v>18</v>
      </c>
      <c r="I20425" t="s">
        <v>128</v>
      </c>
      <c r="J20425" t="s">
        <v>39</v>
      </c>
      <c r="K20425" t="s">
        <v>129</v>
      </c>
    </row>
    <row r="20426" spans="1:11">
      <c r="A20426" s="8">
        <v>44498</v>
      </c>
      <c r="B20426">
        <v>154.86760000000001</v>
      </c>
      <c r="C20426">
        <v>155.82660000000001</v>
      </c>
      <c r="D20426">
        <v>153.2482</v>
      </c>
      <c r="E20426">
        <v>153.70050000000001</v>
      </c>
      <c r="F20426">
        <v>8140100</v>
      </c>
      <c r="G20426" t="s">
        <v>18</v>
      </c>
      <c r="H20426" t="s">
        <v>18</v>
      </c>
      <c r="I20426" t="s">
        <v>128</v>
      </c>
      <c r="J20426" t="s">
        <v>39</v>
      </c>
      <c r="K20426" t="s">
        <v>129</v>
      </c>
    </row>
    <row r="20427" spans="1:11">
      <c r="A20427" s="8">
        <v>44501</v>
      </c>
      <c r="B20427">
        <v>155.6456</v>
      </c>
      <c r="C20427">
        <v>155.90799999999999</v>
      </c>
      <c r="D20427">
        <v>152.90430000000001</v>
      </c>
      <c r="E20427">
        <v>153.6191</v>
      </c>
      <c r="F20427">
        <v>7435500</v>
      </c>
      <c r="G20427" t="s">
        <v>18</v>
      </c>
      <c r="H20427" t="s">
        <v>18</v>
      </c>
      <c r="I20427" t="s">
        <v>128</v>
      </c>
      <c r="J20427" t="s">
        <v>39</v>
      </c>
      <c r="K20427" t="s">
        <v>129</v>
      </c>
    </row>
    <row r="20428" spans="1:11">
      <c r="A20428" s="8">
        <v>44502</v>
      </c>
      <c r="B20428">
        <v>153.6191</v>
      </c>
      <c r="C20428">
        <v>155.32900000000001</v>
      </c>
      <c r="D20428">
        <v>152.82300000000001</v>
      </c>
      <c r="E20428">
        <v>154.2253</v>
      </c>
      <c r="F20428">
        <v>7173800</v>
      </c>
      <c r="G20428" t="s">
        <v>18</v>
      </c>
      <c r="H20428" t="s">
        <v>18</v>
      </c>
      <c r="I20428" t="s">
        <v>128</v>
      </c>
      <c r="J20428" t="s">
        <v>39</v>
      </c>
      <c r="K20428" t="s">
        <v>129</v>
      </c>
    </row>
    <row r="20429" spans="1:11">
      <c r="A20429" s="8">
        <v>44503</v>
      </c>
      <c r="B20429">
        <v>153.9177</v>
      </c>
      <c r="C20429">
        <v>154.82239999999999</v>
      </c>
      <c r="D20429">
        <v>153.03110000000001</v>
      </c>
      <c r="E20429">
        <v>154.27959999999999</v>
      </c>
      <c r="F20429">
        <v>8402700</v>
      </c>
      <c r="G20429" t="s">
        <v>18</v>
      </c>
      <c r="H20429" t="s">
        <v>18</v>
      </c>
      <c r="I20429" t="s">
        <v>128</v>
      </c>
      <c r="J20429" t="s">
        <v>39</v>
      </c>
      <c r="K20429" t="s">
        <v>129</v>
      </c>
    </row>
    <row r="20430" spans="1:11">
      <c r="A20430" s="8">
        <v>44504</v>
      </c>
      <c r="B20430">
        <v>153.80000000000001</v>
      </c>
      <c r="C20430">
        <v>153.98099999999999</v>
      </c>
      <c r="D20430">
        <v>150.62450000000001</v>
      </c>
      <c r="E20430">
        <v>152.25299999999999</v>
      </c>
      <c r="F20430">
        <v>9574200</v>
      </c>
      <c r="G20430" t="s">
        <v>18</v>
      </c>
      <c r="H20430" t="s">
        <v>18</v>
      </c>
      <c r="I20430" t="s">
        <v>128</v>
      </c>
      <c r="J20430" t="s">
        <v>39</v>
      </c>
      <c r="K20430" t="s">
        <v>129</v>
      </c>
    </row>
    <row r="20431" spans="1:11">
      <c r="A20431" s="8">
        <v>44505</v>
      </c>
      <c r="B20431">
        <v>152.8048</v>
      </c>
      <c r="C20431">
        <v>153.88140000000001</v>
      </c>
      <c r="D20431">
        <v>151.45679999999999</v>
      </c>
      <c r="E20431">
        <v>152.0359</v>
      </c>
      <c r="F20431">
        <v>7975600</v>
      </c>
      <c r="G20431" t="s">
        <v>18</v>
      </c>
      <c r="H20431" t="s">
        <v>18</v>
      </c>
      <c r="I20431" t="s">
        <v>128</v>
      </c>
      <c r="J20431" t="s">
        <v>39</v>
      </c>
      <c r="K20431" t="s">
        <v>129</v>
      </c>
    </row>
    <row r="20432" spans="1:11">
      <c r="A20432" s="8">
        <v>44508</v>
      </c>
      <c r="B20432">
        <v>152.94059999999999</v>
      </c>
      <c r="C20432">
        <v>154.63239999999999</v>
      </c>
      <c r="D20432">
        <v>152.6601</v>
      </c>
      <c r="E20432">
        <v>152.9496</v>
      </c>
      <c r="F20432">
        <v>6413700</v>
      </c>
      <c r="G20432" t="s">
        <v>18</v>
      </c>
      <c r="H20432" t="s">
        <v>18</v>
      </c>
      <c r="I20432" t="s">
        <v>128</v>
      </c>
      <c r="J20432" t="s">
        <v>39</v>
      </c>
      <c r="K20432" t="s">
        <v>129</v>
      </c>
    </row>
    <row r="20433" spans="1:11">
      <c r="A20433" s="8">
        <v>44509</v>
      </c>
      <c r="B20433">
        <v>151.40260000000001</v>
      </c>
      <c r="C20433">
        <v>152.41589999999999</v>
      </c>
      <c r="D20433">
        <v>150.72409999999999</v>
      </c>
      <c r="E20433">
        <v>151.79159999999999</v>
      </c>
      <c r="F20433">
        <v>7990300</v>
      </c>
      <c r="G20433" t="s">
        <v>18</v>
      </c>
      <c r="H20433" t="s">
        <v>18</v>
      </c>
      <c r="I20433" t="s">
        <v>128</v>
      </c>
      <c r="J20433" t="s">
        <v>39</v>
      </c>
      <c r="K20433" t="s">
        <v>129</v>
      </c>
    </row>
    <row r="20434" spans="1:11">
      <c r="A20434" s="8">
        <v>44510</v>
      </c>
      <c r="B20434">
        <v>151.49299999999999</v>
      </c>
      <c r="C20434">
        <v>152.8501</v>
      </c>
      <c r="D20434">
        <v>151.16730000000001</v>
      </c>
      <c r="E20434">
        <v>151.64680000000001</v>
      </c>
      <c r="F20434">
        <v>6999200</v>
      </c>
      <c r="G20434" t="s">
        <v>18</v>
      </c>
      <c r="H20434" t="s">
        <v>18</v>
      </c>
      <c r="I20434" t="s">
        <v>128</v>
      </c>
      <c r="J20434" t="s">
        <v>39</v>
      </c>
      <c r="K20434" t="s">
        <v>129</v>
      </c>
    </row>
    <row r="20435" spans="1:11">
      <c r="A20435" s="8">
        <v>44511</v>
      </c>
      <c r="B20435">
        <v>151.5564</v>
      </c>
      <c r="C20435">
        <v>152.60589999999999</v>
      </c>
      <c r="D20435">
        <v>150.99549999999999</v>
      </c>
      <c r="E20435">
        <v>151.6378</v>
      </c>
      <c r="F20435">
        <v>5815300</v>
      </c>
      <c r="G20435" t="s">
        <v>18</v>
      </c>
      <c r="H20435" t="s">
        <v>18</v>
      </c>
      <c r="I20435" t="s">
        <v>128</v>
      </c>
      <c r="J20435" t="s">
        <v>39</v>
      </c>
      <c r="K20435" t="s">
        <v>129</v>
      </c>
    </row>
    <row r="20436" spans="1:11">
      <c r="A20436" s="8">
        <v>44512</v>
      </c>
      <c r="B20436">
        <v>151.6739</v>
      </c>
      <c r="C20436">
        <v>151.75540000000001</v>
      </c>
      <c r="D20436">
        <v>149.92789999999999</v>
      </c>
      <c r="E20436">
        <v>150.95920000000001</v>
      </c>
      <c r="F20436">
        <v>8113400</v>
      </c>
      <c r="G20436" t="s">
        <v>18</v>
      </c>
      <c r="H20436" t="s">
        <v>18</v>
      </c>
      <c r="I20436" t="s">
        <v>128</v>
      </c>
      <c r="J20436" t="s">
        <v>39</v>
      </c>
      <c r="K20436" t="s">
        <v>129</v>
      </c>
    </row>
    <row r="20437" spans="1:11">
      <c r="A20437" s="8">
        <v>44515</v>
      </c>
      <c r="B20437">
        <v>151.27590000000001</v>
      </c>
      <c r="C20437">
        <v>151.8006</v>
      </c>
      <c r="D20437">
        <v>150.18119999999999</v>
      </c>
      <c r="E20437">
        <v>150.68790000000001</v>
      </c>
      <c r="F20437">
        <v>6492500</v>
      </c>
      <c r="G20437" t="s">
        <v>18</v>
      </c>
      <c r="H20437" t="s">
        <v>18</v>
      </c>
      <c r="I20437" t="s">
        <v>128</v>
      </c>
      <c r="J20437" t="s">
        <v>39</v>
      </c>
      <c r="K20437" t="s">
        <v>129</v>
      </c>
    </row>
    <row r="20438" spans="1:11">
      <c r="A20438" s="8">
        <v>44516</v>
      </c>
      <c r="B20438">
        <v>151.14019999999999</v>
      </c>
      <c r="C20438">
        <v>151.14930000000001</v>
      </c>
      <c r="D20438">
        <v>149.38509999999999</v>
      </c>
      <c r="E20438">
        <v>149.60220000000001</v>
      </c>
      <c r="F20438">
        <v>9706100</v>
      </c>
      <c r="G20438" t="s">
        <v>18</v>
      </c>
      <c r="H20438" t="s">
        <v>18</v>
      </c>
      <c r="I20438" t="s">
        <v>128</v>
      </c>
      <c r="J20438" t="s">
        <v>39</v>
      </c>
      <c r="K20438" t="s">
        <v>129</v>
      </c>
    </row>
    <row r="20439" spans="1:11">
      <c r="A20439" s="8">
        <v>44517</v>
      </c>
      <c r="B20439">
        <v>149.4665</v>
      </c>
      <c r="C20439">
        <v>149.78309999999999</v>
      </c>
      <c r="D20439">
        <v>147.81989999999999</v>
      </c>
      <c r="E20439">
        <v>148.797</v>
      </c>
      <c r="F20439">
        <v>9909600</v>
      </c>
      <c r="G20439" t="s">
        <v>18</v>
      </c>
      <c r="H20439" t="s">
        <v>18</v>
      </c>
      <c r="I20439" t="s">
        <v>128</v>
      </c>
      <c r="J20439" t="s">
        <v>39</v>
      </c>
      <c r="K20439" t="s">
        <v>129</v>
      </c>
    </row>
    <row r="20440" spans="1:11">
      <c r="A20440" s="8">
        <v>44518</v>
      </c>
      <c r="B20440">
        <v>148.72470000000001</v>
      </c>
      <c r="C20440">
        <v>149.14080000000001</v>
      </c>
      <c r="D20440">
        <v>147.06909999999999</v>
      </c>
      <c r="E20440">
        <v>147.51240000000001</v>
      </c>
      <c r="F20440">
        <v>8122500</v>
      </c>
      <c r="G20440" t="s">
        <v>18</v>
      </c>
      <c r="H20440" t="s">
        <v>18</v>
      </c>
      <c r="I20440" t="s">
        <v>128</v>
      </c>
      <c r="J20440" t="s">
        <v>39</v>
      </c>
      <c r="K20440" t="s">
        <v>129</v>
      </c>
    </row>
    <row r="20441" spans="1:11">
      <c r="A20441" s="8">
        <v>44519</v>
      </c>
      <c r="B20441">
        <v>145.92910000000001</v>
      </c>
      <c r="C20441">
        <v>146.6619</v>
      </c>
      <c r="D20441">
        <v>144.25540000000001</v>
      </c>
      <c r="E20441">
        <v>145.58529999999999</v>
      </c>
      <c r="F20441">
        <v>12193600</v>
      </c>
      <c r="G20441" t="s">
        <v>18</v>
      </c>
      <c r="H20441" t="s">
        <v>18</v>
      </c>
      <c r="I20441" t="s">
        <v>128</v>
      </c>
      <c r="J20441" t="s">
        <v>39</v>
      </c>
      <c r="K20441" t="s">
        <v>129</v>
      </c>
    </row>
    <row r="20442" spans="1:11">
      <c r="A20442" s="8">
        <v>44522</v>
      </c>
      <c r="B20442">
        <v>148.51660000000001</v>
      </c>
      <c r="C20442">
        <v>150.16309999999999</v>
      </c>
      <c r="D20442">
        <v>147.4581</v>
      </c>
      <c r="E20442">
        <v>148.6885</v>
      </c>
      <c r="F20442">
        <v>14549900</v>
      </c>
      <c r="G20442" t="s">
        <v>18</v>
      </c>
      <c r="H20442" t="s">
        <v>18</v>
      </c>
      <c r="I20442" t="s">
        <v>128</v>
      </c>
      <c r="J20442" t="s">
        <v>39</v>
      </c>
      <c r="K20442" t="s">
        <v>129</v>
      </c>
    </row>
    <row r="20443" spans="1:11">
      <c r="A20443" s="8">
        <v>44523</v>
      </c>
      <c r="B20443">
        <v>149.72890000000001</v>
      </c>
      <c r="C20443">
        <v>152.4973</v>
      </c>
      <c r="D20443">
        <v>149.6113</v>
      </c>
      <c r="E20443">
        <v>152.244</v>
      </c>
      <c r="F20443">
        <v>12354400</v>
      </c>
      <c r="G20443" t="s">
        <v>18</v>
      </c>
      <c r="H20443" t="s">
        <v>18</v>
      </c>
      <c r="I20443" t="s">
        <v>128</v>
      </c>
      <c r="J20443" t="s">
        <v>39</v>
      </c>
      <c r="K20443" t="s">
        <v>129</v>
      </c>
    </row>
    <row r="20444" spans="1:11">
      <c r="A20444" s="8">
        <v>44524</v>
      </c>
      <c r="B20444">
        <v>152.4068</v>
      </c>
      <c r="C20444">
        <v>153.29339999999999</v>
      </c>
      <c r="D20444">
        <v>150.57929999999999</v>
      </c>
      <c r="E20444">
        <v>151.0498</v>
      </c>
      <c r="F20444">
        <v>9629800</v>
      </c>
      <c r="G20444" t="s">
        <v>18</v>
      </c>
      <c r="H20444" t="s">
        <v>18</v>
      </c>
      <c r="I20444" t="s">
        <v>128</v>
      </c>
      <c r="J20444" t="s">
        <v>39</v>
      </c>
      <c r="K20444" t="s">
        <v>129</v>
      </c>
    </row>
    <row r="20445" spans="1:11">
      <c r="A20445" s="8">
        <v>44526</v>
      </c>
      <c r="B20445">
        <v>146.68899999999999</v>
      </c>
      <c r="C20445">
        <v>147.15039999999999</v>
      </c>
      <c r="D20445">
        <v>143.68539999999999</v>
      </c>
      <c r="E20445">
        <v>146.499</v>
      </c>
      <c r="F20445">
        <v>13619300</v>
      </c>
      <c r="G20445" t="s">
        <v>18</v>
      </c>
      <c r="H20445" t="s">
        <v>18</v>
      </c>
      <c r="I20445" t="s">
        <v>128</v>
      </c>
      <c r="J20445" t="s">
        <v>39</v>
      </c>
      <c r="K20445" t="s">
        <v>129</v>
      </c>
    </row>
    <row r="20446" spans="1:11">
      <c r="A20446" s="8">
        <v>44529</v>
      </c>
      <c r="B20446">
        <v>147.74760000000001</v>
      </c>
      <c r="C20446">
        <v>149.07749999999999</v>
      </c>
      <c r="D20446">
        <v>144.59020000000001</v>
      </c>
      <c r="E20446">
        <v>145.86580000000001</v>
      </c>
      <c r="F20446">
        <v>12104400</v>
      </c>
      <c r="G20446" t="s">
        <v>18</v>
      </c>
      <c r="H20446" t="s">
        <v>18</v>
      </c>
      <c r="I20446" t="s">
        <v>128</v>
      </c>
      <c r="J20446" t="s">
        <v>39</v>
      </c>
      <c r="K20446" t="s">
        <v>129</v>
      </c>
    </row>
    <row r="20447" spans="1:11">
      <c r="A20447" s="8">
        <v>44530</v>
      </c>
      <c r="B20447">
        <v>143.9931</v>
      </c>
      <c r="C20447">
        <v>145.32300000000001</v>
      </c>
      <c r="D20447">
        <v>143.20599999999999</v>
      </c>
      <c r="E20447">
        <v>143.69450000000001</v>
      </c>
      <c r="F20447">
        <v>18922600</v>
      </c>
      <c r="G20447" t="s">
        <v>18</v>
      </c>
      <c r="H20447" t="s">
        <v>18</v>
      </c>
      <c r="I20447" t="s">
        <v>128</v>
      </c>
      <c r="J20447" t="s">
        <v>39</v>
      </c>
      <c r="K20447" t="s">
        <v>129</v>
      </c>
    </row>
    <row r="20448" spans="1:11">
      <c r="A20448" s="8">
        <v>44531</v>
      </c>
      <c r="B20448">
        <v>145.65770000000001</v>
      </c>
      <c r="C20448">
        <v>147.7114</v>
      </c>
      <c r="D20448">
        <v>142.76259999999999</v>
      </c>
      <c r="E20448">
        <v>142.8441</v>
      </c>
      <c r="F20448">
        <v>12253400</v>
      </c>
      <c r="G20448" t="s">
        <v>18</v>
      </c>
      <c r="H20448" t="s">
        <v>18</v>
      </c>
      <c r="I20448" t="s">
        <v>128</v>
      </c>
      <c r="J20448" t="s">
        <v>39</v>
      </c>
      <c r="K20448" t="s">
        <v>129</v>
      </c>
    </row>
    <row r="20449" spans="1:11">
      <c r="A20449" s="8">
        <v>44532</v>
      </c>
      <c r="B20449">
        <v>144.5992</v>
      </c>
      <c r="C20449">
        <v>147.69329999999999</v>
      </c>
      <c r="D20449">
        <v>143.66739999999999</v>
      </c>
      <c r="E20449">
        <v>145.8477</v>
      </c>
      <c r="F20449">
        <v>12969900</v>
      </c>
      <c r="G20449" t="s">
        <v>18</v>
      </c>
      <c r="H20449" t="s">
        <v>18</v>
      </c>
      <c r="I20449" t="s">
        <v>128</v>
      </c>
      <c r="J20449" t="s">
        <v>39</v>
      </c>
      <c r="K20449" t="s">
        <v>129</v>
      </c>
    </row>
    <row r="20450" spans="1:11">
      <c r="A20450" s="8">
        <v>44533</v>
      </c>
      <c r="B20450">
        <v>146.11000000000001</v>
      </c>
      <c r="C20450">
        <v>146.40860000000001</v>
      </c>
      <c r="D20450">
        <v>142.21080000000001</v>
      </c>
      <c r="E20450">
        <v>143.20590000000001</v>
      </c>
      <c r="F20450">
        <v>12681800</v>
      </c>
      <c r="G20450" t="s">
        <v>18</v>
      </c>
      <c r="H20450" t="s">
        <v>18</v>
      </c>
      <c r="I20450" t="s">
        <v>128</v>
      </c>
      <c r="J20450" t="s">
        <v>39</v>
      </c>
      <c r="K20450" t="s">
        <v>129</v>
      </c>
    </row>
    <row r="20451" spans="1:11">
      <c r="A20451" s="8">
        <v>44536</v>
      </c>
      <c r="B20451">
        <v>145.66669999999999</v>
      </c>
      <c r="C20451">
        <v>147.11420000000001</v>
      </c>
      <c r="D20451">
        <v>144.26439999999999</v>
      </c>
      <c r="E20451">
        <v>144.89769999999999</v>
      </c>
      <c r="F20451">
        <v>11186500</v>
      </c>
      <c r="G20451" t="s">
        <v>18</v>
      </c>
      <c r="H20451" t="s">
        <v>18</v>
      </c>
      <c r="I20451" t="s">
        <v>128</v>
      </c>
      <c r="J20451" t="s">
        <v>39</v>
      </c>
      <c r="K20451" t="s">
        <v>129</v>
      </c>
    </row>
    <row r="20452" spans="1:11">
      <c r="A20452" s="8">
        <v>44537</v>
      </c>
      <c r="B20452">
        <v>146.4538</v>
      </c>
      <c r="C20452">
        <v>147.81989999999999</v>
      </c>
      <c r="D20452">
        <v>145.80250000000001</v>
      </c>
      <c r="E20452">
        <v>147.07810000000001</v>
      </c>
      <c r="F20452">
        <v>9851600</v>
      </c>
      <c r="G20452" t="s">
        <v>18</v>
      </c>
      <c r="H20452" t="s">
        <v>18</v>
      </c>
      <c r="I20452" t="s">
        <v>128</v>
      </c>
      <c r="J20452" t="s">
        <v>39</v>
      </c>
      <c r="K20452" t="s">
        <v>129</v>
      </c>
    </row>
    <row r="20453" spans="1:11">
      <c r="A20453" s="8">
        <v>44538</v>
      </c>
      <c r="B20453">
        <v>147.15950000000001</v>
      </c>
      <c r="C20453">
        <v>147.7114</v>
      </c>
      <c r="D20453">
        <v>144.9068</v>
      </c>
      <c r="E20453">
        <v>145.39529999999999</v>
      </c>
      <c r="F20453">
        <v>11705700</v>
      </c>
      <c r="G20453" t="s">
        <v>18</v>
      </c>
      <c r="H20453" t="s">
        <v>18</v>
      </c>
      <c r="I20453" t="s">
        <v>128</v>
      </c>
      <c r="J20453" t="s">
        <v>39</v>
      </c>
      <c r="K20453" t="s">
        <v>129</v>
      </c>
    </row>
    <row r="20454" spans="1:11">
      <c r="A20454" s="8">
        <v>44539</v>
      </c>
      <c r="B20454">
        <v>144.43629999999999</v>
      </c>
      <c r="C20454">
        <v>145.59440000000001</v>
      </c>
      <c r="D20454">
        <v>143.5316</v>
      </c>
      <c r="E20454">
        <v>145.16919999999999</v>
      </c>
      <c r="F20454">
        <v>11189600</v>
      </c>
      <c r="G20454" t="s">
        <v>18</v>
      </c>
      <c r="H20454" t="s">
        <v>18</v>
      </c>
      <c r="I20454" t="s">
        <v>128</v>
      </c>
      <c r="J20454" t="s">
        <v>39</v>
      </c>
      <c r="K20454" t="s">
        <v>129</v>
      </c>
    </row>
    <row r="20455" spans="1:11">
      <c r="A20455" s="8">
        <v>44540</v>
      </c>
      <c r="B20455">
        <v>145.94720000000001</v>
      </c>
      <c r="C20455">
        <v>146.291</v>
      </c>
      <c r="D20455">
        <v>143.9659</v>
      </c>
      <c r="E20455">
        <v>144.59010000000001</v>
      </c>
      <c r="F20455">
        <v>10405400</v>
      </c>
      <c r="G20455" t="s">
        <v>18</v>
      </c>
      <c r="H20455" t="s">
        <v>18</v>
      </c>
      <c r="I20455" t="s">
        <v>128</v>
      </c>
      <c r="J20455" t="s">
        <v>39</v>
      </c>
      <c r="K20455" t="s">
        <v>129</v>
      </c>
    </row>
    <row r="20456" spans="1:11">
      <c r="A20456" s="8">
        <v>44543</v>
      </c>
      <c r="B20456">
        <v>144.3006</v>
      </c>
      <c r="C20456">
        <v>144.56299999999999</v>
      </c>
      <c r="D20456">
        <v>142.29220000000001</v>
      </c>
      <c r="E20456">
        <v>142.87119999999999</v>
      </c>
      <c r="F20456">
        <v>12069000</v>
      </c>
      <c r="G20456" t="s">
        <v>18</v>
      </c>
      <c r="H20456" t="s">
        <v>18</v>
      </c>
      <c r="I20456" t="s">
        <v>128</v>
      </c>
      <c r="J20456" t="s">
        <v>39</v>
      </c>
      <c r="K20456" t="s">
        <v>129</v>
      </c>
    </row>
    <row r="20457" spans="1:11">
      <c r="A20457" s="8">
        <v>44544</v>
      </c>
      <c r="B20457">
        <v>142.446</v>
      </c>
      <c r="C20457">
        <v>145.5582</v>
      </c>
      <c r="D20457">
        <v>142.31030000000001</v>
      </c>
      <c r="E20457">
        <v>143.9659</v>
      </c>
      <c r="F20457">
        <v>12563600</v>
      </c>
      <c r="G20457" t="s">
        <v>18</v>
      </c>
      <c r="H20457" t="s">
        <v>18</v>
      </c>
      <c r="I20457" t="s">
        <v>128</v>
      </c>
      <c r="J20457" t="s">
        <v>39</v>
      </c>
      <c r="K20457" t="s">
        <v>129</v>
      </c>
    </row>
    <row r="20458" spans="1:11">
      <c r="A20458" s="8">
        <v>44545</v>
      </c>
      <c r="B20458">
        <v>144.6173</v>
      </c>
      <c r="C20458">
        <v>144.6173</v>
      </c>
      <c r="D20458">
        <v>142.35560000000001</v>
      </c>
      <c r="E20458">
        <v>142.88929999999999</v>
      </c>
      <c r="F20458">
        <v>14014200</v>
      </c>
      <c r="G20458" t="s">
        <v>18</v>
      </c>
      <c r="H20458" t="s">
        <v>18</v>
      </c>
      <c r="I20458" t="s">
        <v>128</v>
      </c>
      <c r="J20458" t="s">
        <v>39</v>
      </c>
      <c r="K20458" t="s">
        <v>129</v>
      </c>
    </row>
    <row r="20459" spans="1:11">
      <c r="A20459" s="8">
        <v>44546</v>
      </c>
      <c r="B20459">
        <v>145.10579999999999</v>
      </c>
      <c r="C20459">
        <v>146.39959999999999</v>
      </c>
      <c r="D20459">
        <v>143.57689999999999</v>
      </c>
      <c r="E20459">
        <v>145.12389999999999</v>
      </c>
      <c r="F20459">
        <v>19542800</v>
      </c>
      <c r="G20459" t="s">
        <v>18</v>
      </c>
      <c r="H20459" t="s">
        <v>18</v>
      </c>
      <c r="I20459" t="s">
        <v>128</v>
      </c>
      <c r="J20459" t="s">
        <v>39</v>
      </c>
      <c r="K20459" t="s">
        <v>129</v>
      </c>
    </row>
    <row r="20460" spans="1:11">
      <c r="A20460" s="8">
        <v>44547</v>
      </c>
      <c r="B20460">
        <v>144.1378</v>
      </c>
      <c r="C20460">
        <v>144.19210000000001</v>
      </c>
      <c r="D20460">
        <v>140.39230000000001</v>
      </c>
      <c r="E20460">
        <v>141.82169999999999</v>
      </c>
      <c r="F20460">
        <v>28082000</v>
      </c>
      <c r="G20460" t="s">
        <v>18</v>
      </c>
      <c r="H20460" t="s">
        <v>18</v>
      </c>
      <c r="I20460" t="s">
        <v>128</v>
      </c>
      <c r="J20460" t="s">
        <v>39</v>
      </c>
      <c r="K20460" t="s">
        <v>129</v>
      </c>
    </row>
    <row r="20461" spans="1:11">
      <c r="A20461" s="8">
        <v>44550</v>
      </c>
      <c r="B20461">
        <v>139.78620000000001</v>
      </c>
      <c r="C20461">
        <v>139.9581</v>
      </c>
      <c r="D20461">
        <v>137.3706</v>
      </c>
      <c r="E20461">
        <v>139.2705</v>
      </c>
      <c r="F20461">
        <v>15148000</v>
      </c>
      <c r="G20461" t="s">
        <v>18</v>
      </c>
      <c r="H20461" t="s">
        <v>18</v>
      </c>
      <c r="I20461" t="s">
        <v>128</v>
      </c>
      <c r="J20461" t="s">
        <v>39</v>
      </c>
      <c r="K20461" t="s">
        <v>129</v>
      </c>
    </row>
    <row r="20462" spans="1:11">
      <c r="A20462" s="8">
        <v>44551</v>
      </c>
      <c r="B20462">
        <v>140.60040000000001</v>
      </c>
      <c r="C20462">
        <v>142.20169999999999</v>
      </c>
      <c r="D20462">
        <v>140.3109</v>
      </c>
      <c r="E20462">
        <v>141.21559999999999</v>
      </c>
      <c r="F20462">
        <v>11291300</v>
      </c>
      <c r="G20462" t="s">
        <v>18</v>
      </c>
      <c r="H20462" t="s">
        <v>18</v>
      </c>
      <c r="I20462" t="s">
        <v>128</v>
      </c>
      <c r="J20462" t="s">
        <v>39</v>
      </c>
      <c r="K20462" t="s">
        <v>129</v>
      </c>
    </row>
    <row r="20463" spans="1:11">
      <c r="A20463" s="8">
        <v>44552</v>
      </c>
      <c r="B20463">
        <v>140.90799999999999</v>
      </c>
      <c r="C20463">
        <v>142.09309999999999</v>
      </c>
      <c r="D20463">
        <v>140.44659999999999</v>
      </c>
      <c r="E20463">
        <v>141.76740000000001</v>
      </c>
      <c r="F20463">
        <v>7273000</v>
      </c>
      <c r="G20463" t="s">
        <v>18</v>
      </c>
      <c r="H20463" t="s">
        <v>18</v>
      </c>
      <c r="I20463" t="s">
        <v>128</v>
      </c>
      <c r="J20463" t="s">
        <v>39</v>
      </c>
      <c r="K20463" t="s">
        <v>129</v>
      </c>
    </row>
    <row r="20464" spans="1:11">
      <c r="A20464" s="8">
        <v>44553</v>
      </c>
      <c r="B20464">
        <v>142.5907</v>
      </c>
      <c r="C20464">
        <v>143.95679999999999</v>
      </c>
      <c r="D20464">
        <v>142.22880000000001</v>
      </c>
      <c r="E20464">
        <v>142.2741</v>
      </c>
      <c r="F20464">
        <v>8055200</v>
      </c>
      <c r="G20464" t="s">
        <v>18</v>
      </c>
      <c r="H20464" t="s">
        <v>18</v>
      </c>
      <c r="I20464" t="s">
        <v>128</v>
      </c>
      <c r="J20464" t="s">
        <v>39</v>
      </c>
      <c r="K20464" t="s">
        <v>129</v>
      </c>
    </row>
    <row r="20465" spans="1:11">
      <c r="A20465" s="8">
        <v>44557</v>
      </c>
      <c r="B20465">
        <v>142.58170000000001</v>
      </c>
      <c r="C20465">
        <v>143.12450000000001</v>
      </c>
      <c r="D20465">
        <v>141.4418</v>
      </c>
      <c r="E20465">
        <v>143.08840000000001</v>
      </c>
      <c r="F20465">
        <v>6188100</v>
      </c>
      <c r="G20465" t="s">
        <v>18</v>
      </c>
      <c r="H20465" t="s">
        <v>18</v>
      </c>
      <c r="I20465" t="s">
        <v>128</v>
      </c>
      <c r="J20465" t="s">
        <v>39</v>
      </c>
      <c r="K20465" t="s">
        <v>129</v>
      </c>
    </row>
    <row r="20466" spans="1:11">
      <c r="A20466" s="8">
        <v>44558</v>
      </c>
      <c r="B20466">
        <v>143.12450000000001</v>
      </c>
      <c r="C20466">
        <v>144.8887</v>
      </c>
      <c r="D20466">
        <v>143.01599999999999</v>
      </c>
      <c r="E20466">
        <v>143.52260000000001</v>
      </c>
      <c r="F20466">
        <v>6342300</v>
      </c>
      <c r="G20466" t="s">
        <v>18</v>
      </c>
      <c r="H20466" t="s">
        <v>18</v>
      </c>
      <c r="I20466" t="s">
        <v>128</v>
      </c>
      <c r="J20466" t="s">
        <v>39</v>
      </c>
      <c r="K20466" t="s">
        <v>129</v>
      </c>
    </row>
    <row r="20467" spans="1:11">
      <c r="A20467" s="8">
        <v>44559</v>
      </c>
      <c r="B20467">
        <v>143.71250000000001</v>
      </c>
      <c r="C20467">
        <v>144.41820000000001</v>
      </c>
      <c r="D20467">
        <v>143.07919999999999</v>
      </c>
      <c r="E20467">
        <v>143.4502</v>
      </c>
      <c r="F20467">
        <v>6398900</v>
      </c>
      <c r="G20467" t="s">
        <v>18</v>
      </c>
      <c r="H20467" t="s">
        <v>18</v>
      </c>
      <c r="I20467" t="s">
        <v>128</v>
      </c>
      <c r="J20467" t="s">
        <v>39</v>
      </c>
      <c r="K20467" t="s">
        <v>129</v>
      </c>
    </row>
    <row r="20468" spans="1:11">
      <c r="A20468" s="8">
        <v>44560</v>
      </c>
      <c r="B20468">
        <v>143.9478</v>
      </c>
      <c r="C20468">
        <v>144.9701</v>
      </c>
      <c r="D20468">
        <v>143.2783</v>
      </c>
      <c r="E20468">
        <v>143.37780000000001</v>
      </c>
      <c r="F20468">
        <v>6948200</v>
      </c>
      <c r="G20468" t="s">
        <v>18</v>
      </c>
      <c r="H20468" t="s">
        <v>18</v>
      </c>
      <c r="I20468" t="s">
        <v>128</v>
      </c>
      <c r="J20468" t="s">
        <v>39</v>
      </c>
      <c r="K20468" t="s">
        <v>129</v>
      </c>
    </row>
    <row r="20469" spans="1:11">
      <c r="A20469" s="8">
        <v>44561</v>
      </c>
      <c r="B20469">
        <v>143.35069999999999</v>
      </c>
      <c r="C20469">
        <v>144.11060000000001</v>
      </c>
      <c r="D20469">
        <v>142.9074</v>
      </c>
      <c r="E20469">
        <v>143.2602</v>
      </c>
      <c r="F20469">
        <v>5805900</v>
      </c>
      <c r="G20469" t="s">
        <v>18</v>
      </c>
      <c r="H20469" t="s">
        <v>18</v>
      </c>
      <c r="I20469" t="s">
        <v>128</v>
      </c>
      <c r="J20469" t="s">
        <v>39</v>
      </c>
      <c r="K20469" t="s">
        <v>129</v>
      </c>
    </row>
    <row r="20470" spans="1:11">
      <c r="A20470" s="8">
        <v>44564</v>
      </c>
      <c r="B20470">
        <v>144.62629999999999</v>
      </c>
      <c r="C20470">
        <v>147.1414</v>
      </c>
      <c r="D20470">
        <v>144.30969999999999</v>
      </c>
      <c r="E20470">
        <v>146.291</v>
      </c>
      <c r="F20470">
        <v>13120900</v>
      </c>
      <c r="G20470" t="s">
        <v>18</v>
      </c>
      <c r="H20470" t="s">
        <v>18</v>
      </c>
      <c r="I20470" t="s">
        <v>128</v>
      </c>
      <c r="J20470" t="s">
        <v>39</v>
      </c>
      <c r="K20470" t="s">
        <v>129</v>
      </c>
    </row>
    <row r="20471" spans="1:11">
      <c r="A20471" s="8">
        <v>44565</v>
      </c>
      <c r="B20471">
        <v>148.6523</v>
      </c>
      <c r="C20471">
        <v>152.5154</v>
      </c>
      <c r="D20471">
        <v>148.57990000000001</v>
      </c>
      <c r="E20471">
        <v>151.83680000000001</v>
      </c>
      <c r="F20471">
        <v>20195800</v>
      </c>
      <c r="G20471" t="s">
        <v>18</v>
      </c>
      <c r="H20471" t="s">
        <v>18</v>
      </c>
      <c r="I20471" t="s">
        <v>128</v>
      </c>
      <c r="J20471" t="s">
        <v>39</v>
      </c>
      <c r="K20471" t="s">
        <v>129</v>
      </c>
    </row>
    <row r="20472" spans="1:11">
      <c r="A20472" s="8">
        <v>44566</v>
      </c>
      <c r="B20472">
        <v>152.7379</v>
      </c>
      <c r="C20472">
        <v>153.22929999999999</v>
      </c>
      <c r="D20472">
        <v>149.0154</v>
      </c>
      <c r="E20472">
        <v>149.0609</v>
      </c>
      <c r="F20472">
        <v>17539400</v>
      </c>
      <c r="G20472" t="s">
        <v>130</v>
      </c>
      <c r="H20472" t="s">
        <v>18</v>
      </c>
      <c r="I20472" t="s">
        <v>128</v>
      </c>
      <c r="J20472" t="s">
        <v>39</v>
      </c>
      <c r="K20472" t="s">
        <v>129</v>
      </c>
    </row>
    <row r="20473" spans="1:11">
      <c r="A20473" s="8">
        <v>44567</v>
      </c>
      <c r="B20473">
        <v>151.90969999999999</v>
      </c>
      <c r="C20473">
        <v>152.32830000000001</v>
      </c>
      <c r="D20473">
        <v>149.1429</v>
      </c>
      <c r="E20473">
        <v>150.6446</v>
      </c>
      <c r="F20473">
        <v>14047500</v>
      </c>
      <c r="G20473" t="s">
        <v>18</v>
      </c>
      <c r="H20473" t="s">
        <v>18</v>
      </c>
      <c r="I20473" t="s">
        <v>128</v>
      </c>
      <c r="J20473" t="s">
        <v>39</v>
      </c>
      <c r="K20473" t="s">
        <v>129</v>
      </c>
    </row>
    <row r="20474" spans="1:11">
      <c r="A20474" s="8">
        <v>44568</v>
      </c>
      <c r="B20474">
        <v>150.78110000000001</v>
      </c>
      <c r="C20474">
        <v>152.47389999999999</v>
      </c>
      <c r="D20474">
        <v>150.2259</v>
      </c>
      <c r="E20474">
        <v>152.13720000000001</v>
      </c>
      <c r="F20474">
        <v>13913300</v>
      </c>
      <c r="G20474" t="s">
        <v>18</v>
      </c>
      <c r="H20474" t="s">
        <v>18</v>
      </c>
      <c r="I20474" t="s">
        <v>128</v>
      </c>
      <c r="J20474" t="s">
        <v>39</v>
      </c>
      <c r="K20474" t="s">
        <v>129</v>
      </c>
    </row>
    <row r="20475" spans="1:11">
      <c r="A20475" s="8">
        <v>44571</v>
      </c>
      <c r="B20475">
        <v>153.87549999999999</v>
      </c>
      <c r="C20475">
        <v>154.09399999999999</v>
      </c>
      <c r="D20475">
        <v>150.65369999999999</v>
      </c>
      <c r="E20475">
        <v>152.28280000000001</v>
      </c>
      <c r="F20475">
        <v>12922500</v>
      </c>
      <c r="G20475" t="s">
        <v>18</v>
      </c>
      <c r="H20475" t="s">
        <v>18</v>
      </c>
      <c r="I20475" t="s">
        <v>128</v>
      </c>
      <c r="J20475" t="s">
        <v>39</v>
      </c>
      <c r="K20475" t="s">
        <v>129</v>
      </c>
    </row>
    <row r="20476" spans="1:11">
      <c r="A20476" s="8">
        <v>44572</v>
      </c>
      <c r="B20476">
        <v>153.13829999999999</v>
      </c>
      <c r="C20476">
        <v>153.375</v>
      </c>
      <c r="D20476">
        <v>151.36359999999999</v>
      </c>
      <c r="E20476">
        <v>152.4375</v>
      </c>
      <c r="F20476">
        <v>11854100</v>
      </c>
      <c r="G20476" t="s">
        <v>18</v>
      </c>
      <c r="H20476" t="s">
        <v>18</v>
      </c>
      <c r="I20476" t="s">
        <v>128</v>
      </c>
      <c r="J20476" t="s">
        <v>39</v>
      </c>
      <c r="K20476" t="s">
        <v>129</v>
      </c>
    </row>
    <row r="20477" spans="1:11">
      <c r="A20477" s="8">
        <v>44573</v>
      </c>
      <c r="B20477">
        <v>153.32040000000001</v>
      </c>
      <c r="C20477">
        <v>154.34880000000001</v>
      </c>
      <c r="D20477">
        <v>152.15539999999999</v>
      </c>
      <c r="E20477">
        <v>153.3022</v>
      </c>
      <c r="F20477">
        <v>12568000</v>
      </c>
      <c r="G20477" t="s">
        <v>18</v>
      </c>
      <c r="H20477" t="s">
        <v>18</v>
      </c>
      <c r="I20477" t="s">
        <v>128</v>
      </c>
      <c r="J20477" t="s">
        <v>39</v>
      </c>
      <c r="K20477" t="s">
        <v>129</v>
      </c>
    </row>
    <row r="20478" spans="1:11">
      <c r="A20478" s="8">
        <v>44574</v>
      </c>
      <c r="B20478">
        <v>153.21109999999999</v>
      </c>
      <c r="C20478">
        <v>154.54900000000001</v>
      </c>
      <c r="D20478">
        <v>152.80160000000001</v>
      </c>
      <c r="E20478">
        <v>153.11099999999999</v>
      </c>
      <c r="F20478">
        <v>13623400</v>
      </c>
      <c r="G20478" t="s">
        <v>18</v>
      </c>
      <c r="H20478" t="s">
        <v>18</v>
      </c>
      <c r="I20478" t="s">
        <v>128</v>
      </c>
      <c r="J20478" t="s">
        <v>39</v>
      </c>
      <c r="K20478" t="s">
        <v>129</v>
      </c>
    </row>
    <row r="20479" spans="1:11">
      <c r="A20479" s="8">
        <v>44575</v>
      </c>
      <c r="B20479">
        <v>146.31229999999999</v>
      </c>
      <c r="C20479">
        <v>146.5581</v>
      </c>
      <c r="D20479">
        <v>142.79920000000001</v>
      </c>
      <c r="E20479">
        <v>143.7003</v>
      </c>
      <c r="F20479">
        <v>40158400</v>
      </c>
      <c r="G20479" t="s">
        <v>18</v>
      </c>
      <c r="H20479" t="s">
        <v>18</v>
      </c>
      <c r="I20479" t="s">
        <v>128</v>
      </c>
      <c r="J20479" t="s">
        <v>39</v>
      </c>
      <c r="K20479" t="s">
        <v>129</v>
      </c>
    </row>
    <row r="20480" spans="1:11">
      <c r="A20480" s="8">
        <v>44579</v>
      </c>
      <c r="B20480">
        <v>141.7799</v>
      </c>
      <c r="C20480">
        <v>141.7799</v>
      </c>
      <c r="D20480">
        <v>137.01079999999999</v>
      </c>
      <c r="E20480">
        <v>137.67519999999999</v>
      </c>
      <c r="F20480">
        <v>32324800</v>
      </c>
      <c r="G20480" t="s">
        <v>18</v>
      </c>
      <c r="H20480" t="s">
        <v>18</v>
      </c>
      <c r="I20480" t="s">
        <v>128</v>
      </c>
      <c r="J20480" t="s">
        <v>39</v>
      </c>
      <c r="K20480" t="s">
        <v>129</v>
      </c>
    </row>
    <row r="20481" spans="1:11">
      <c r="A20481" s="8">
        <v>44580</v>
      </c>
      <c r="B20481">
        <v>137.94829999999999</v>
      </c>
      <c r="C20481">
        <v>138.5489</v>
      </c>
      <c r="D20481">
        <v>135.19970000000001</v>
      </c>
      <c r="E20481">
        <v>135.5455</v>
      </c>
      <c r="F20481">
        <v>22380000</v>
      </c>
      <c r="G20481" t="s">
        <v>18</v>
      </c>
      <c r="H20481" t="s">
        <v>18</v>
      </c>
      <c r="I20481" t="s">
        <v>128</v>
      </c>
      <c r="J20481" t="s">
        <v>39</v>
      </c>
      <c r="K20481" t="s">
        <v>129</v>
      </c>
    </row>
    <row r="20482" spans="1:11">
      <c r="A20482" s="8">
        <v>44581</v>
      </c>
      <c r="B20482">
        <v>135.6002</v>
      </c>
      <c r="C20482">
        <v>137.0746</v>
      </c>
      <c r="D20482">
        <v>134.11660000000001</v>
      </c>
      <c r="E20482">
        <v>134.3897</v>
      </c>
      <c r="F20482">
        <v>14860800</v>
      </c>
      <c r="G20482" t="s">
        <v>18</v>
      </c>
      <c r="H20482" t="s">
        <v>18</v>
      </c>
      <c r="I20482" t="s">
        <v>128</v>
      </c>
      <c r="J20482" t="s">
        <v>39</v>
      </c>
      <c r="K20482" t="s">
        <v>129</v>
      </c>
    </row>
    <row r="20483" spans="1:11">
      <c r="A20483" s="8">
        <v>44582</v>
      </c>
      <c r="B20483">
        <v>134.244</v>
      </c>
      <c r="C20483">
        <v>134.25309999999999</v>
      </c>
      <c r="D20483">
        <v>131.30430000000001</v>
      </c>
      <c r="E20483">
        <v>132.04150000000001</v>
      </c>
      <c r="F20483">
        <v>20705400</v>
      </c>
      <c r="G20483" t="s">
        <v>18</v>
      </c>
      <c r="H20483" t="s">
        <v>18</v>
      </c>
      <c r="I20483" t="s">
        <v>128</v>
      </c>
      <c r="J20483" t="s">
        <v>39</v>
      </c>
      <c r="K20483" t="s">
        <v>129</v>
      </c>
    </row>
    <row r="20484" spans="1:11">
      <c r="A20484" s="8">
        <v>44585</v>
      </c>
      <c r="B20484">
        <v>129.4932</v>
      </c>
      <c r="C20484">
        <v>132.40559999999999</v>
      </c>
      <c r="D20484">
        <v>127.02670000000001</v>
      </c>
      <c r="E20484">
        <v>131.92320000000001</v>
      </c>
      <c r="F20484">
        <v>28471400</v>
      </c>
      <c r="G20484" t="s">
        <v>18</v>
      </c>
      <c r="H20484" t="s">
        <v>18</v>
      </c>
      <c r="I20484" t="s">
        <v>128</v>
      </c>
      <c r="J20484" t="s">
        <v>39</v>
      </c>
      <c r="K20484" t="s">
        <v>129</v>
      </c>
    </row>
    <row r="20485" spans="1:11">
      <c r="A20485" s="8">
        <v>44586</v>
      </c>
      <c r="B20485">
        <v>130.74</v>
      </c>
      <c r="C20485">
        <v>133.6524</v>
      </c>
      <c r="D20485">
        <v>128.1371</v>
      </c>
      <c r="E20485">
        <v>133.3612</v>
      </c>
      <c r="F20485">
        <v>18915900</v>
      </c>
      <c r="G20485" t="s">
        <v>18</v>
      </c>
      <c r="H20485" t="s">
        <v>18</v>
      </c>
      <c r="I20485" t="s">
        <v>128</v>
      </c>
      <c r="J20485" t="s">
        <v>39</v>
      </c>
      <c r="K20485" t="s">
        <v>129</v>
      </c>
    </row>
    <row r="20486" spans="1:11">
      <c r="A20486" s="8">
        <v>44587</v>
      </c>
      <c r="B20486">
        <v>135.3544</v>
      </c>
      <c r="C20486">
        <v>137.03819999999999</v>
      </c>
      <c r="D20486">
        <v>132.8425</v>
      </c>
      <c r="E20486">
        <v>134.62629999999999</v>
      </c>
      <c r="F20486">
        <v>20709100</v>
      </c>
      <c r="G20486" t="s">
        <v>18</v>
      </c>
      <c r="H20486" t="s">
        <v>18</v>
      </c>
      <c r="I20486" t="s">
        <v>128</v>
      </c>
      <c r="J20486" t="s">
        <v>39</v>
      </c>
      <c r="K20486" t="s">
        <v>129</v>
      </c>
    </row>
    <row r="20487" spans="1:11">
      <c r="A20487" s="8">
        <v>44588</v>
      </c>
      <c r="B20487">
        <v>135.9915</v>
      </c>
      <c r="C20487">
        <v>136.86519999999999</v>
      </c>
      <c r="D20487">
        <v>131.17689999999999</v>
      </c>
      <c r="E20487">
        <v>132.2509</v>
      </c>
      <c r="F20487">
        <v>17536800</v>
      </c>
      <c r="G20487" t="s">
        <v>18</v>
      </c>
      <c r="H20487" t="s">
        <v>18</v>
      </c>
      <c r="I20487" t="s">
        <v>128</v>
      </c>
      <c r="J20487" t="s">
        <v>39</v>
      </c>
      <c r="K20487" t="s">
        <v>129</v>
      </c>
    </row>
    <row r="20488" spans="1:11">
      <c r="A20488" s="8">
        <v>44589</v>
      </c>
      <c r="B20488">
        <v>131.23150000000001</v>
      </c>
      <c r="C20488">
        <v>133.57060000000001</v>
      </c>
      <c r="D20488">
        <v>129.3931</v>
      </c>
      <c r="E20488">
        <v>133.434</v>
      </c>
      <c r="F20488">
        <v>14117000</v>
      </c>
      <c r="G20488" t="s">
        <v>18</v>
      </c>
      <c r="H20488" t="s">
        <v>18</v>
      </c>
      <c r="I20488" t="s">
        <v>128</v>
      </c>
      <c r="J20488" t="s">
        <v>39</v>
      </c>
      <c r="K20488" t="s">
        <v>129</v>
      </c>
    </row>
    <row r="20489" spans="1:11">
      <c r="A20489" s="8">
        <v>44592</v>
      </c>
      <c r="B20489">
        <v>132.55119999999999</v>
      </c>
      <c r="C20489">
        <v>135.41810000000001</v>
      </c>
      <c r="D20489">
        <v>131.66839999999999</v>
      </c>
      <c r="E20489">
        <v>135.24520000000001</v>
      </c>
      <c r="F20489">
        <v>13985700</v>
      </c>
      <c r="G20489" t="s">
        <v>18</v>
      </c>
      <c r="H20489" t="s">
        <v>18</v>
      </c>
      <c r="I20489" t="s">
        <v>128</v>
      </c>
      <c r="J20489" t="s">
        <v>39</v>
      </c>
      <c r="K20489" t="s">
        <v>129</v>
      </c>
    </row>
    <row r="20490" spans="1:11">
      <c r="A20490" s="8">
        <v>44593</v>
      </c>
      <c r="B20490">
        <v>135.3271</v>
      </c>
      <c r="C20490">
        <v>137.85730000000001</v>
      </c>
      <c r="D20490">
        <v>134.97210000000001</v>
      </c>
      <c r="E20490">
        <v>137.566</v>
      </c>
      <c r="F20490">
        <v>14584900</v>
      </c>
      <c r="G20490" t="s">
        <v>18</v>
      </c>
      <c r="H20490" t="s">
        <v>18</v>
      </c>
      <c r="I20490" t="s">
        <v>128</v>
      </c>
      <c r="J20490" t="s">
        <v>39</v>
      </c>
      <c r="K20490" t="s">
        <v>129</v>
      </c>
    </row>
    <row r="20491" spans="1:11">
      <c r="A20491" s="8">
        <v>44594</v>
      </c>
      <c r="B20491">
        <v>136.9744</v>
      </c>
      <c r="C20491">
        <v>137.3749</v>
      </c>
      <c r="D20491">
        <v>134.7628</v>
      </c>
      <c r="E20491">
        <v>136.4648</v>
      </c>
      <c r="F20491">
        <v>12441100</v>
      </c>
      <c r="G20491" t="s">
        <v>18</v>
      </c>
      <c r="H20491" t="s">
        <v>18</v>
      </c>
      <c r="I20491" t="s">
        <v>128</v>
      </c>
      <c r="J20491" t="s">
        <v>39</v>
      </c>
      <c r="K20491" t="s">
        <v>129</v>
      </c>
    </row>
    <row r="20492" spans="1:11">
      <c r="A20492" s="8">
        <v>44595</v>
      </c>
      <c r="B20492">
        <v>136.51939999999999</v>
      </c>
      <c r="C20492">
        <v>138.02109999999999</v>
      </c>
      <c r="D20492">
        <v>134.96299999999999</v>
      </c>
      <c r="E20492">
        <v>135.33619999999999</v>
      </c>
      <c r="F20492">
        <v>12474900</v>
      </c>
      <c r="G20492" t="s">
        <v>18</v>
      </c>
      <c r="H20492" t="s">
        <v>18</v>
      </c>
      <c r="I20492" t="s">
        <v>128</v>
      </c>
      <c r="J20492" t="s">
        <v>39</v>
      </c>
      <c r="K20492" t="s">
        <v>129</v>
      </c>
    </row>
    <row r="20493" spans="1:11">
      <c r="A20493" s="8">
        <v>44596</v>
      </c>
      <c r="B20493">
        <v>135.7003</v>
      </c>
      <c r="C20493">
        <v>139.70480000000001</v>
      </c>
      <c r="D20493">
        <v>135.3999</v>
      </c>
      <c r="E20493">
        <v>138.8493</v>
      </c>
      <c r="F20493">
        <v>16654400</v>
      </c>
      <c r="G20493" t="s">
        <v>18</v>
      </c>
      <c r="H20493" t="s">
        <v>18</v>
      </c>
      <c r="I20493" t="s">
        <v>128</v>
      </c>
      <c r="J20493" t="s">
        <v>39</v>
      </c>
      <c r="K20493" t="s">
        <v>129</v>
      </c>
    </row>
    <row r="20494" spans="1:11">
      <c r="A20494" s="8">
        <v>44599</v>
      </c>
      <c r="B20494">
        <v>139.49549999999999</v>
      </c>
      <c r="C20494">
        <v>139.81399999999999</v>
      </c>
      <c r="D20494">
        <v>137.29300000000001</v>
      </c>
      <c r="E20494">
        <v>139.3135</v>
      </c>
      <c r="F20494">
        <v>12572300</v>
      </c>
      <c r="G20494" t="s">
        <v>18</v>
      </c>
      <c r="H20494" t="s">
        <v>18</v>
      </c>
      <c r="I20494" t="s">
        <v>128</v>
      </c>
      <c r="J20494" t="s">
        <v>39</v>
      </c>
      <c r="K20494" t="s">
        <v>129</v>
      </c>
    </row>
    <row r="20495" spans="1:11">
      <c r="A20495" s="8">
        <v>44600</v>
      </c>
      <c r="B20495">
        <v>141.07</v>
      </c>
      <c r="C20495">
        <v>144.2373</v>
      </c>
      <c r="D20495">
        <v>140.88800000000001</v>
      </c>
      <c r="E20495">
        <v>141.93459999999999</v>
      </c>
      <c r="F20495">
        <v>20411400</v>
      </c>
      <c r="G20495" t="s">
        <v>18</v>
      </c>
      <c r="H20495" t="s">
        <v>18</v>
      </c>
      <c r="I20495" t="s">
        <v>128</v>
      </c>
      <c r="J20495" t="s">
        <v>39</v>
      </c>
      <c r="K20495" t="s">
        <v>129</v>
      </c>
    </row>
    <row r="20496" spans="1:11">
      <c r="A20496" s="8">
        <v>44601</v>
      </c>
      <c r="B20496">
        <v>142.5171</v>
      </c>
      <c r="C20496">
        <v>143.2816</v>
      </c>
      <c r="D20496">
        <v>141.81630000000001</v>
      </c>
      <c r="E20496">
        <v>142.52619999999999</v>
      </c>
      <c r="F20496">
        <v>9131100</v>
      </c>
      <c r="G20496" t="s">
        <v>18</v>
      </c>
      <c r="H20496" t="s">
        <v>18</v>
      </c>
      <c r="I20496" t="s">
        <v>128</v>
      </c>
      <c r="J20496" t="s">
        <v>39</v>
      </c>
      <c r="K20496" t="s">
        <v>129</v>
      </c>
    </row>
    <row r="20497" spans="1:11">
      <c r="A20497" s="8">
        <v>44602</v>
      </c>
      <c r="B20497">
        <v>142.58080000000001</v>
      </c>
      <c r="C20497">
        <v>144.73779999999999</v>
      </c>
      <c r="D20497">
        <v>141.27029999999999</v>
      </c>
      <c r="E20497">
        <v>141.93459999999999</v>
      </c>
      <c r="F20497">
        <v>16455600</v>
      </c>
      <c r="G20497" t="s">
        <v>18</v>
      </c>
      <c r="H20497" t="s">
        <v>18</v>
      </c>
      <c r="I20497" t="s">
        <v>128</v>
      </c>
      <c r="J20497" t="s">
        <v>39</v>
      </c>
      <c r="K20497" t="s">
        <v>129</v>
      </c>
    </row>
    <row r="20498" spans="1:11">
      <c r="A20498" s="8">
        <v>44603</v>
      </c>
      <c r="B20498">
        <v>141.62520000000001</v>
      </c>
      <c r="C20498">
        <v>143.97329999999999</v>
      </c>
      <c r="D20498">
        <v>139.2225</v>
      </c>
      <c r="E20498">
        <v>140.08709999999999</v>
      </c>
      <c r="F20498">
        <v>16830000</v>
      </c>
      <c r="G20498" t="s">
        <v>18</v>
      </c>
      <c r="H20498" t="s">
        <v>18</v>
      </c>
      <c r="I20498" t="s">
        <v>128</v>
      </c>
      <c r="J20498" t="s">
        <v>39</v>
      </c>
      <c r="K20498" t="s">
        <v>129</v>
      </c>
    </row>
    <row r="20499" spans="1:11">
      <c r="A20499" s="8">
        <v>44606</v>
      </c>
      <c r="B20499">
        <v>139.00399999999999</v>
      </c>
      <c r="C20499">
        <v>139.86859999999999</v>
      </c>
      <c r="D20499">
        <v>136.81059999999999</v>
      </c>
      <c r="E20499">
        <v>138.78559999999999</v>
      </c>
      <c r="F20499">
        <v>17026500</v>
      </c>
      <c r="G20499" t="s">
        <v>18</v>
      </c>
      <c r="H20499" t="s">
        <v>18</v>
      </c>
      <c r="I20499" t="s">
        <v>128</v>
      </c>
      <c r="J20499" t="s">
        <v>39</v>
      </c>
      <c r="K20499" t="s">
        <v>129</v>
      </c>
    </row>
    <row r="20500" spans="1:11">
      <c r="A20500" s="8">
        <v>44607</v>
      </c>
      <c r="B20500">
        <v>140.624</v>
      </c>
      <c r="C20500">
        <v>141.9255</v>
      </c>
      <c r="D20500">
        <v>140.02340000000001</v>
      </c>
      <c r="E20500">
        <v>140.8152</v>
      </c>
      <c r="F20500">
        <v>9500000</v>
      </c>
      <c r="G20500" t="s">
        <v>18</v>
      </c>
      <c r="H20500" t="s">
        <v>18</v>
      </c>
      <c r="I20500" t="s">
        <v>128</v>
      </c>
      <c r="J20500" t="s">
        <v>39</v>
      </c>
      <c r="K20500" t="s">
        <v>129</v>
      </c>
    </row>
    <row r="20501" spans="1:11">
      <c r="A20501" s="8">
        <v>44608</v>
      </c>
      <c r="B20501">
        <v>139.92320000000001</v>
      </c>
      <c r="C20501">
        <v>142.0711</v>
      </c>
      <c r="D20501">
        <v>139.92320000000001</v>
      </c>
      <c r="E20501">
        <v>141.07</v>
      </c>
      <c r="F20501">
        <v>9076500</v>
      </c>
      <c r="G20501" t="s">
        <v>18</v>
      </c>
      <c r="H20501" t="s">
        <v>18</v>
      </c>
      <c r="I20501" t="s">
        <v>128</v>
      </c>
      <c r="J20501" t="s">
        <v>39</v>
      </c>
      <c r="K20501" t="s">
        <v>129</v>
      </c>
    </row>
    <row r="20502" spans="1:11">
      <c r="A20502" s="8">
        <v>44609</v>
      </c>
      <c r="B20502">
        <v>139.24979999999999</v>
      </c>
      <c r="C20502">
        <v>139.91419999999999</v>
      </c>
      <c r="D20502">
        <v>137.1292</v>
      </c>
      <c r="E20502">
        <v>137.82089999999999</v>
      </c>
      <c r="F20502">
        <v>11367500</v>
      </c>
      <c r="G20502" t="s">
        <v>18</v>
      </c>
      <c r="H20502" t="s">
        <v>18</v>
      </c>
      <c r="I20502" t="s">
        <v>128</v>
      </c>
      <c r="J20502" t="s">
        <v>39</v>
      </c>
      <c r="K20502" t="s">
        <v>129</v>
      </c>
    </row>
    <row r="20503" spans="1:11">
      <c r="A20503" s="8">
        <v>44610</v>
      </c>
      <c r="B20503">
        <v>138.458</v>
      </c>
      <c r="C20503">
        <v>140.28729999999999</v>
      </c>
      <c r="D20503">
        <v>137.5478</v>
      </c>
      <c r="E20503">
        <v>138.46709999999999</v>
      </c>
      <c r="F20503">
        <v>11733300</v>
      </c>
      <c r="G20503" t="s">
        <v>18</v>
      </c>
      <c r="H20503" t="s">
        <v>18</v>
      </c>
      <c r="I20503" t="s">
        <v>128</v>
      </c>
      <c r="J20503" t="s">
        <v>39</v>
      </c>
      <c r="K20503" t="s">
        <v>129</v>
      </c>
    </row>
    <row r="20504" spans="1:11">
      <c r="A20504" s="8">
        <v>44614</v>
      </c>
      <c r="B20504">
        <v>137.06540000000001</v>
      </c>
      <c r="C20504">
        <v>139.4682</v>
      </c>
      <c r="D20504">
        <v>136.89250000000001</v>
      </c>
      <c r="E20504">
        <v>138.22130000000001</v>
      </c>
      <c r="F20504">
        <v>11333500</v>
      </c>
      <c r="G20504" t="s">
        <v>18</v>
      </c>
      <c r="H20504" t="s">
        <v>18</v>
      </c>
      <c r="I20504" t="s">
        <v>128</v>
      </c>
      <c r="J20504" t="s">
        <v>39</v>
      </c>
      <c r="K20504" t="s">
        <v>129</v>
      </c>
    </row>
    <row r="20505" spans="1:11">
      <c r="A20505" s="8">
        <v>44615</v>
      </c>
      <c r="B20505">
        <v>139.35900000000001</v>
      </c>
      <c r="C20505">
        <v>139.52279999999999</v>
      </c>
      <c r="D20505">
        <v>134.67179999999999</v>
      </c>
      <c r="E20505">
        <v>135.3271</v>
      </c>
      <c r="F20505">
        <v>11799000</v>
      </c>
      <c r="G20505" t="s">
        <v>18</v>
      </c>
      <c r="H20505" t="s">
        <v>18</v>
      </c>
      <c r="I20505" t="s">
        <v>128</v>
      </c>
      <c r="J20505" t="s">
        <v>39</v>
      </c>
      <c r="K20505" t="s">
        <v>129</v>
      </c>
    </row>
    <row r="20506" spans="1:11">
      <c r="A20506" s="8">
        <v>44616</v>
      </c>
      <c r="B20506">
        <v>130.09379999999999</v>
      </c>
      <c r="C20506">
        <v>131.95959999999999</v>
      </c>
      <c r="D20506">
        <v>127.2178</v>
      </c>
      <c r="E20506">
        <v>131.5591</v>
      </c>
      <c r="F20506">
        <v>25655100</v>
      </c>
      <c r="G20506" t="s">
        <v>18</v>
      </c>
      <c r="H20506" t="s">
        <v>18</v>
      </c>
      <c r="I20506" t="s">
        <v>128</v>
      </c>
      <c r="J20506" t="s">
        <v>39</v>
      </c>
      <c r="K20506" t="s">
        <v>129</v>
      </c>
    </row>
    <row r="20507" spans="1:11">
      <c r="A20507" s="8">
        <v>44617</v>
      </c>
      <c r="B20507">
        <v>132.1962</v>
      </c>
      <c r="C20507">
        <v>136.6377</v>
      </c>
      <c r="D20507">
        <v>131.88679999999999</v>
      </c>
      <c r="E20507">
        <v>134.67179999999999</v>
      </c>
      <c r="F20507">
        <v>18367700</v>
      </c>
      <c r="G20507" t="s">
        <v>18</v>
      </c>
      <c r="H20507" t="s">
        <v>18</v>
      </c>
      <c r="I20507" t="s">
        <v>128</v>
      </c>
      <c r="J20507" t="s">
        <v>39</v>
      </c>
      <c r="K20507" t="s">
        <v>129</v>
      </c>
    </row>
    <row r="20508" spans="1:11">
      <c r="A20508" s="8">
        <v>44620</v>
      </c>
      <c r="B20508">
        <v>130.649</v>
      </c>
      <c r="C20508">
        <v>132.02330000000001</v>
      </c>
      <c r="D20508">
        <v>128.21899999999999</v>
      </c>
      <c r="E20508">
        <v>129.05629999999999</v>
      </c>
      <c r="F20508">
        <v>31315300</v>
      </c>
      <c r="G20508" t="s">
        <v>18</v>
      </c>
      <c r="H20508" t="s">
        <v>18</v>
      </c>
      <c r="I20508" t="s">
        <v>128</v>
      </c>
      <c r="J20508" t="s">
        <v>39</v>
      </c>
      <c r="K20508" t="s">
        <v>129</v>
      </c>
    </row>
    <row r="20509" spans="1:11">
      <c r="A20509" s="8">
        <v>44621</v>
      </c>
      <c r="B20509">
        <v>127.4545</v>
      </c>
      <c r="C20509">
        <v>127.8549</v>
      </c>
      <c r="D20509">
        <v>121.575</v>
      </c>
      <c r="E20509">
        <v>124.1871</v>
      </c>
      <c r="F20509">
        <v>36840400</v>
      </c>
      <c r="G20509" t="s">
        <v>18</v>
      </c>
      <c r="H20509" t="s">
        <v>18</v>
      </c>
      <c r="I20509" t="s">
        <v>128</v>
      </c>
      <c r="J20509" t="s">
        <v>39</v>
      </c>
      <c r="K20509" t="s">
        <v>129</v>
      </c>
    </row>
    <row r="20510" spans="1:11">
      <c r="A20510" s="8">
        <v>44622</v>
      </c>
      <c r="B20510">
        <v>124.9516</v>
      </c>
      <c r="C20510">
        <v>127.4545</v>
      </c>
      <c r="D20510">
        <v>124.3327</v>
      </c>
      <c r="E20510">
        <v>126.7628</v>
      </c>
      <c r="F20510">
        <v>19405600</v>
      </c>
      <c r="G20510" t="s">
        <v>18</v>
      </c>
      <c r="H20510" t="s">
        <v>18</v>
      </c>
      <c r="I20510" t="s">
        <v>128</v>
      </c>
      <c r="J20510" t="s">
        <v>39</v>
      </c>
      <c r="K20510" t="s">
        <v>129</v>
      </c>
    </row>
    <row r="20511" spans="1:11">
      <c r="A20511" s="8">
        <v>44623</v>
      </c>
      <c r="B20511">
        <v>127.27249999999999</v>
      </c>
      <c r="C20511">
        <v>128.31</v>
      </c>
      <c r="D20511">
        <v>124.7423</v>
      </c>
      <c r="E20511">
        <v>125.8618</v>
      </c>
      <c r="F20511">
        <v>16640800</v>
      </c>
      <c r="G20511" t="s">
        <v>18</v>
      </c>
      <c r="H20511" t="s">
        <v>18</v>
      </c>
      <c r="I20511" t="s">
        <v>128</v>
      </c>
      <c r="J20511" t="s">
        <v>39</v>
      </c>
      <c r="K20511" t="s">
        <v>129</v>
      </c>
    </row>
    <row r="20512" spans="1:11">
      <c r="A20512" s="8">
        <v>44624</v>
      </c>
      <c r="B20512">
        <v>122.8128</v>
      </c>
      <c r="C20512">
        <v>123.2497</v>
      </c>
      <c r="D20512">
        <v>120.50109999999999</v>
      </c>
      <c r="E20512">
        <v>122.32129999999999</v>
      </c>
      <c r="F20512">
        <v>21016000</v>
      </c>
      <c r="G20512" t="s">
        <v>18</v>
      </c>
      <c r="H20512" t="s">
        <v>18</v>
      </c>
      <c r="I20512" t="s">
        <v>128</v>
      </c>
      <c r="J20512" t="s">
        <v>39</v>
      </c>
      <c r="K20512" t="s">
        <v>129</v>
      </c>
    </row>
    <row r="20513" spans="1:11">
      <c r="A20513" s="8">
        <v>44627</v>
      </c>
      <c r="B20513">
        <v>120.29170000000001</v>
      </c>
      <c r="C20513">
        <v>120.765</v>
      </c>
      <c r="D20513">
        <v>117.36109999999999</v>
      </c>
      <c r="E20513">
        <v>117.59780000000001</v>
      </c>
      <c r="F20513">
        <v>27560100</v>
      </c>
      <c r="G20513" t="s">
        <v>18</v>
      </c>
      <c r="H20513" t="s">
        <v>18</v>
      </c>
      <c r="I20513" t="s">
        <v>128</v>
      </c>
      <c r="J20513" t="s">
        <v>39</v>
      </c>
      <c r="K20513" t="s">
        <v>129</v>
      </c>
    </row>
    <row r="20514" spans="1:11">
      <c r="A20514" s="8">
        <v>44628</v>
      </c>
      <c r="B20514">
        <v>117.98909999999999</v>
      </c>
      <c r="C20514">
        <v>119.94589999999999</v>
      </c>
      <c r="D20514">
        <v>115.8321</v>
      </c>
      <c r="E20514">
        <v>116.7696</v>
      </c>
      <c r="F20514">
        <v>19207800</v>
      </c>
      <c r="G20514" t="s">
        <v>18</v>
      </c>
      <c r="H20514" t="s">
        <v>18</v>
      </c>
      <c r="I20514" t="s">
        <v>128</v>
      </c>
      <c r="J20514" t="s">
        <v>39</v>
      </c>
      <c r="K20514" t="s">
        <v>129</v>
      </c>
    </row>
    <row r="20515" spans="1:11">
      <c r="A20515" s="8">
        <v>44629</v>
      </c>
      <c r="B20515">
        <v>120.95610000000001</v>
      </c>
      <c r="C20515">
        <v>123.08580000000001</v>
      </c>
      <c r="D20515">
        <v>120.53749999999999</v>
      </c>
      <c r="E20515">
        <v>121.44759999999999</v>
      </c>
      <c r="F20515">
        <v>17536200</v>
      </c>
      <c r="G20515" t="s">
        <v>18</v>
      </c>
      <c r="H20515" t="s">
        <v>18</v>
      </c>
      <c r="I20515" t="s">
        <v>128</v>
      </c>
      <c r="J20515" t="s">
        <v>39</v>
      </c>
      <c r="K20515" t="s">
        <v>129</v>
      </c>
    </row>
    <row r="20516" spans="1:11">
      <c r="A20516" s="8">
        <v>44630</v>
      </c>
      <c r="B20516">
        <v>120.00960000000001</v>
      </c>
      <c r="C20516">
        <v>121.4567</v>
      </c>
      <c r="D20516">
        <v>118.608</v>
      </c>
      <c r="E20516">
        <v>120.00960000000001</v>
      </c>
      <c r="F20516">
        <v>15604200</v>
      </c>
      <c r="G20516" t="s">
        <v>18</v>
      </c>
      <c r="H20516" t="s">
        <v>18</v>
      </c>
      <c r="I20516" t="s">
        <v>128</v>
      </c>
      <c r="J20516" t="s">
        <v>39</v>
      </c>
      <c r="K20516" t="s">
        <v>129</v>
      </c>
    </row>
    <row r="20517" spans="1:11">
      <c r="A20517" s="8">
        <v>44631</v>
      </c>
      <c r="B20517">
        <v>120.583</v>
      </c>
      <c r="C20517">
        <v>122.0301</v>
      </c>
      <c r="D20517">
        <v>116.8788</v>
      </c>
      <c r="E20517">
        <v>117.3065</v>
      </c>
      <c r="F20517">
        <v>20061800</v>
      </c>
      <c r="G20517" t="s">
        <v>18</v>
      </c>
      <c r="H20517" t="s">
        <v>18</v>
      </c>
      <c r="I20517" t="s">
        <v>128</v>
      </c>
      <c r="J20517" t="s">
        <v>39</v>
      </c>
      <c r="K20517" t="s">
        <v>129</v>
      </c>
    </row>
    <row r="20518" spans="1:11">
      <c r="A20518" s="8">
        <v>44634</v>
      </c>
      <c r="B20518">
        <v>117.8253</v>
      </c>
      <c r="C20518">
        <v>120.9743</v>
      </c>
      <c r="D20518">
        <v>117.616</v>
      </c>
      <c r="E20518">
        <v>118.47150000000001</v>
      </c>
      <c r="F20518">
        <v>15786900</v>
      </c>
      <c r="G20518" t="s">
        <v>18</v>
      </c>
      <c r="H20518" t="s">
        <v>18</v>
      </c>
      <c r="I20518" t="s">
        <v>128</v>
      </c>
      <c r="J20518" t="s">
        <v>39</v>
      </c>
      <c r="K20518" t="s">
        <v>129</v>
      </c>
    </row>
    <row r="20519" spans="1:11">
      <c r="A20519" s="8">
        <v>44635</v>
      </c>
      <c r="B20519">
        <v>119.955</v>
      </c>
      <c r="C20519">
        <v>121.54770000000001</v>
      </c>
      <c r="D20519">
        <v>119.34520000000001</v>
      </c>
      <c r="E20519">
        <v>120.57389999999999</v>
      </c>
      <c r="F20519">
        <v>15096600</v>
      </c>
      <c r="G20519" t="s">
        <v>18</v>
      </c>
      <c r="H20519" t="s">
        <v>18</v>
      </c>
      <c r="I20519" t="s">
        <v>128</v>
      </c>
      <c r="J20519" t="s">
        <v>39</v>
      </c>
      <c r="K20519" t="s">
        <v>129</v>
      </c>
    </row>
    <row r="20520" spans="1:11">
      <c r="A20520" s="8">
        <v>44636</v>
      </c>
      <c r="B20520">
        <v>122.7491</v>
      </c>
      <c r="C20520">
        <v>126.0438</v>
      </c>
      <c r="D20520">
        <v>122.3486</v>
      </c>
      <c r="E20520">
        <v>125.9618</v>
      </c>
      <c r="F20520">
        <v>20354900</v>
      </c>
      <c r="G20520" t="s">
        <v>18</v>
      </c>
      <c r="H20520" t="s">
        <v>18</v>
      </c>
      <c r="I20520" t="s">
        <v>128</v>
      </c>
      <c r="J20520" t="s">
        <v>39</v>
      </c>
      <c r="K20520" t="s">
        <v>129</v>
      </c>
    </row>
    <row r="20521" spans="1:11">
      <c r="A20521" s="8">
        <v>44637</v>
      </c>
      <c r="B20521">
        <v>124.5603</v>
      </c>
      <c r="C20521">
        <v>127.59099999999999</v>
      </c>
      <c r="D20521">
        <v>123.70480000000001</v>
      </c>
      <c r="E20521">
        <v>127.55459999999999</v>
      </c>
      <c r="F20521">
        <v>17050500</v>
      </c>
      <c r="G20521" t="s">
        <v>18</v>
      </c>
      <c r="H20521" t="s">
        <v>18</v>
      </c>
      <c r="I20521" t="s">
        <v>128</v>
      </c>
      <c r="J20521" t="s">
        <v>39</v>
      </c>
      <c r="K20521" t="s">
        <v>129</v>
      </c>
    </row>
    <row r="20522" spans="1:11">
      <c r="A20522" s="8">
        <v>44638</v>
      </c>
      <c r="B20522">
        <v>127.59099999999999</v>
      </c>
      <c r="C20522">
        <v>128.1917</v>
      </c>
      <c r="D20522">
        <v>126.01649999999999</v>
      </c>
      <c r="E20522">
        <v>127.5091</v>
      </c>
      <c r="F20522">
        <v>23656500</v>
      </c>
      <c r="G20522" t="s">
        <v>18</v>
      </c>
      <c r="H20522" t="s">
        <v>18</v>
      </c>
      <c r="I20522" t="s">
        <v>128</v>
      </c>
      <c r="J20522" t="s">
        <v>39</v>
      </c>
      <c r="K20522" t="s">
        <v>129</v>
      </c>
    </row>
    <row r="20523" spans="1:11">
      <c r="A20523" s="8">
        <v>44641</v>
      </c>
      <c r="B20523">
        <v>127.7366</v>
      </c>
      <c r="C20523">
        <v>128.1097</v>
      </c>
      <c r="D20523">
        <v>126.26220000000001</v>
      </c>
      <c r="E20523">
        <v>127.09950000000001</v>
      </c>
      <c r="F20523">
        <v>12676100</v>
      </c>
      <c r="G20523" t="s">
        <v>18</v>
      </c>
      <c r="H20523" t="s">
        <v>18</v>
      </c>
      <c r="I20523" t="s">
        <v>128</v>
      </c>
      <c r="J20523" t="s">
        <v>39</v>
      </c>
      <c r="K20523" t="s">
        <v>129</v>
      </c>
    </row>
    <row r="20524" spans="1:11">
      <c r="A20524" s="8">
        <v>44642</v>
      </c>
      <c r="B20524">
        <v>129.48410000000001</v>
      </c>
      <c r="C20524">
        <v>130.9949</v>
      </c>
      <c r="D20524">
        <v>128.98349999999999</v>
      </c>
      <c r="E20524">
        <v>129.80260000000001</v>
      </c>
      <c r="F20524">
        <v>13548600</v>
      </c>
      <c r="G20524" t="s">
        <v>18</v>
      </c>
      <c r="H20524" t="s">
        <v>18</v>
      </c>
      <c r="I20524" t="s">
        <v>128</v>
      </c>
      <c r="J20524" t="s">
        <v>39</v>
      </c>
      <c r="K20524" t="s">
        <v>129</v>
      </c>
    </row>
    <row r="20525" spans="1:11">
      <c r="A20525" s="8">
        <v>44643</v>
      </c>
      <c r="B20525">
        <v>128.31</v>
      </c>
      <c r="C20525">
        <v>128.86519999999999</v>
      </c>
      <c r="D20525">
        <v>126.69</v>
      </c>
      <c r="E20525">
        <v>127.2179</v>
      </c>
      <c r="F20525">
        <v>12093200</v>
      </c>
      <c r="G20525" t="s">
        <v>18</v>
      </c>
      <c r="H20525" t="s">
        <v>18</v>
      </c>
      <c r="I20525" t="s">
        <v>128</v>
      </c>
      <c r="J20525" t="s">
        <v>39</v>
      </c>
      <c r="K20525" t="s">
        <v>129</v>
      </c>
    </row>
    <row r="20526" spans="1:11">
      <c r="A20526" s="8">
        <v>44644</v>
      </c>
      <c r="B20526">
        <v>127.69110000000001</v>
      </c>
      <c r="C20526">
        <v>128.0643</v>
      </c>
      <c r="D20526">
        <v>126.608</v>
      </c>
      <c r="E20526">
        <v>128.04599999999999</v>
      </c>
      <c r="F20526">
        <v>10017600</v>
      </c>
      <c r="G20526" t="s">
        <v>18</v>
      </c>
      <c r="H20526" t="s">
        <v>18</v>
      </c>
      <c r="I20526" t="s">
        <v>128</v>
      </c>
      <c r="J20526" t="s">
        <v>39</v>
      </c>
      <c r="K20526" t="s">
        <v>129</v>
      </c>
    </row>
    <row r="20527" spans="1:11">
      <c r="A20527" s="8">
        <v>44645</v>
      </c>
      <c r="B20527">
        <v>128.4101</v>
      </c>
      <c r="C20527">
        <v>130.31229999999999</v>
      </c>
      <c r="D20527">
        <v>128.14619999999999</v>
      </c>
      <c r="E20527">
        <v>129.16560000000001</v>
      </c>
      <c r="F20527">
        <v>8383500</v>
      </c>
      <c r="G20527" t="s">
        <v>18</v>
      </c>
      <c r="H20527" t="s">
        <v>18</v>
      </c>
      <c r="I20527" t="s">
        <v>128</v>
      </c>
      <c r="J20527" t="s">
        <v>39</v>
      </c>
      <c r="K20527" t="s">
        <v>129</v>
      </c>
    </row>
    <row r="20528" spans="1:11">
      <c r="A20528" s="8">
        <v>44648</v>
      </c>
      <c r="B20528">
        <v>127.4181</v>
      </c>
      <c r="C20528">
        <v>128.30090000000001</v>
      </c>
      <c r="D20528">
        <v>125.5068</v>
      </c>
      <c r="E20528">
        <v>128.2099</v>
      </c>
      <c r="F20528">
        <v>10818100</v>
      </c>
      <c r="G20528" t="s">
        <v>18</v>
      </c>
      <c r="H20528" t="s">
        <v>18</v>
      </c>
      <c r="I20528" t="s">
        <v>128</v>
      </c>
      <c r="J20528" t="s">
        <v>39</v>
      </c>
      <c r="K20528" t="s">
        <v>129</v>
      </c>
    </row>
    <row r="20529" spans="1:11">
      <c r="A20529" s="8">
        <v>44649</v>
      </c>
      <c r="B20529">
        <v>130.46700000000001</v>
      </c>
      <c r="C20529">
        <v>130.69460000000001</v>
      </c>
      <c r="D20529">
        <v>127.6365</v>
      </c>
      <c r="E20529">
        <v>128.49199999999999</v>
      </c>
      <c r="F20529">
        <v>11316500</v>
      </c>
      <c r="G20529" t="s">
        <v>18</v>
      </c>
      <c r="H20529" t="s">
        <v>18</v>
      </c>
      <c r="I20529" t="s">
        <v>128</v>
      </c>
      <c r="J20529" t="s">
        <v>39</v>
      </c>
      <c r="K20529" t="s">
        <v>129</v>
      </c>
    </row>
    <row r="20530" spans="1:11">
      <c r="A20530" s="8">
        <v>44650</v>
      </c>
      <c r="B20530">
        <v>129.1473</v>
      </c>
      <c r="C20530">
        <v>129.3476</v>
      </c>
      <c r="D20530">
        <v>127.33620000000001</v>
      </c>
      <c r="E20530">
        <v>127.90949999999999</v>
      </c>
      <c r="F20530">
        <v>8771000</v>
      </c>
      <c r="G20530" t="s">
        <v>18</v>
      </c>
      <c r="H20530" t="s">
        <v>18</v>
      </c>
      <c r="I20530" t="s">
        <v>128</v>
      </c>
      <c r="J20530" t="s">
        <v>39</v>
      </c>
      <c r="K20530" t="s">
        <v>129</v>
      </c>
    </row>
    <row r="20531" spans="1:11">
      <c r="A20531" s="8">
        <v>44651</v>
      </c>
      <c r="B20531">
        <v>127.2634</v>
      </c>
      <c r="C20531">
        <v>127.7366</v>
      </c>
      <c r="D20531">
        <v>124.0142</v>
      </c>
      <c r="E20531">
        <v>124.0688</v>
      </c>
      <c r="F20531">
        <v>17353900</v>
      </c>
      <c r="G20531" t="s">
        <v>18</v>
      </c>
      <c r="H20531" t="s">
        <v>18</v>
      </c>
      <c r="I20531" t="s">
        <v>128</v>
      </c>
      <c r="J20531" t="s">
        <v>39</v>
      </c>
      <c r="K20531" t="s">
        <v>129</v>
      </c>
    </row>
    <row r="20532" spans="1:11">
      <c r="A20532" s="8">
        <v>44652</v>
      </c>
      <c r="B20532">
        <v>125.0517</v>
      </c>
      <c r="C20532">
        <v>125.0608</v>
      </c>
      <c r="D20532">
        <v>121.7753</v>
      </c>
      <c r="E20532">
        <v>123.14960000000001</v>
      </c>
      <c r="F20532">
        <v>15721300</v>
      </c>
      <c r="G20532" t="s">
        <v>18</v>
      </c>
      <c r="H20532" t="s">
        <v>18</v>
      </c>
      <c r="I20532" t="s">
        <v>128</v>
      </c>
      <c r="J20532" t="s">
        <v>39</v>
      </c>
      <c r="K20532" t="s">
        <v>129</v>
      </c>
    </row>
    <row r="20533" spans="1:11">
      <c r="A20533" s="8">
        <v>44655</v>
      </c>
      <c r="B20533">
        <v>122.0665</v>
      </c>
      <c r="C20533">
        <v>124.6331</v>
      </c>
      <c r="D20533">
        <v>120.94710000000001</v>
      </c>
      <c r="E20533">
        <v>123.6957</v>
      </c>
      <c r="F20533">
        <v>17416400</v>
      </c>
      <c r="G20533" t="s">
        <v>18</v>
      </c>
      <c r="H20533" t="s">
        <v>18</v>
      </c>
      <c r="I20533" t="s">
        <v>128</v>
      </c>
      <c r="J20533" t="s">
        <v>39</v>
      </c>
      <c r="K20533" t="s">
        <v>129</v>
      </c>
    </row>
    <row r="20534" spans="1:11">
      <c r="A20534" s="8">
        <v>44656</v>
      </c>
      <c r="B20534">
        <v>122.9255</v>
      </c>
      <c r="C20534">
        <v>124.14490000000001</v>
      </c>
      <c r="D20534">
        <v>121.95359999999999</v>
      </c>
      <c r="E20534">
        <v>122.25620000000001</v>
      </c>
      <c r="F20534">
        <v>12110300</v>
      </c>
      <c r="G20534" t="s">
        <v>130</v>
      </c>
      <c r="H20534" t="s">
        <v>18</v>
      </c>
      <c r="I20534" t="s">
        <v>128</v>
      </c>
      <c r="J20534" t="s">
        <v>39</v>
      </c>
      <c r="K20534" t="s">
        <v>129</v>
      </c>
    </row>
    <row r="20535" spans="1:11">
      <c r="A20535" s="8">
        <v>44657</v>
      </c>
      <c r="B20535">
        <v>120.64239999999999</v>
      </c>
      <c r="C20535">
        <v>121.541</v>
      </c>
      <c r="D20535">
        <v>120.074</v>
      </c>
      <c r="E20535">
        <v>120.5599</v>
      </c>
      <c r="F20535">
        <v>12914700</v>
      </c>
      <c r="G20535" t="s">
        <v>18</v>
      </c>
      <c r="H20535" t="s">
        <v>18</v>
      </c>
      <c r="I20535" t="s">
        <v>128</v>
      </c>
      <c r="J20535" t="s">
        <v>39</v>
      </c>
      <c r="K20535" t="s">
        <v>129</v>
      </c>
    </row>
    <row r="20536" spans="1:11">
      <c r="A20536" s="8">
        <v>44658</v>
      </c>
      <c r="B20536">
        <v>120.06480000000001</v>
      </c>
      <c r="C20536">
        <v>120.9542</v>
      </c>
      <c r="D20536">
        <v>118.02930000000001</v>
      </c>
      <c r="E20536">
        <v>120.1932</v>
      </c>
      <c r="F20536">
        <v>12994200</v>
      </c>
      <c r="G20536" t="s">
        <v>18</v>
      </c>
      <c r="H20536" t="s">
        <v>18</v>
      </c>
      <c r="I20536" t="s">
        <v>128</v>
      </c>
      <c r="J20536" t="s">
        <v>39</v>
      </c>
      <c r="K20536" t="s">
        <v>129</v>
      </c>
    </row>
    <row r="20537" spans="1:11">
      <c r="A20537" s="8">
        <v>44659</v>
      </c>
      <c r="B20537">
        <v>120.72499999999999</v>
      </c>
      <c r="C20537">
        <v>122.7696</v>
      </c>
      <c r="D20537">
        <v>120.5599</v>
      </c>
      <c r="E20537">
        <v>122.3937</v>
      </c>
      <c r="F20537">
        <v>13126900</v>
      </c>
      <c r="G20537" t="s">
        <v>18</v>
      </c>
      <c r="H20537" t="s">
        <v>18</v>
      </c>
      <c r="I20537" t="s">
        <v>128</v>
      </c>
      <c r="J20537" t="s">
        <v>39</v>
      </c>
      <c r="K20537" t="s">
        <v>129</v>
      </c>
    </row>
    <row r="20538" spans="1:11">
      <c r="A20538" s="8">
        <v>44662</v>
      </c>
      <c r="B20538">
        <v>121.9444</v>
      </c>
      <c r="C20538">
        <v>123.6865</v>
      </c>
      <c r="D20538">
        <v>121.5502</v>
      </c>
      <c r="E20538">
        <v>121.9444</v>
      </c>
      <c r="F20538">
        <v>10466400</v>
      </c>
      <c r="G20538" t="s">
        <v>18</v>
      </c>
      <c r="H20538" t="s">
        <v>18</v>
      </c>
      <c r="I20538" t="s">
        <v>128</v>
      </c>
      <c r="J20538" t="s">
        <v>39</v>
      </c>
      <c r="K20538" t="s">
        <v>129</v>
      </c>
    </row>
    <row r="20539" spans="1:11">
      <c r="A20539" s="8">
        <v>44663</v>
      </c>
      <c r="B20539">
        <v>121.1559</v>
      </c>
      <c r="C20539">
        <v>123.3931</v>
      </c>
      <c r="D20539">
        <v>119.8356</v>
      </c>
      <c r="E20539">
        <v>120.6058</v>
      </c>
      <c r="F20539">
        <v>12989900</v>
      </c>
      <c r="G20539" t="s">
        <v>18</v>
      </c>
      <c r="H20539" t="s">
        <v>18</v>
      </c>
      <c r="I20539" t="s">
        <v>128</v>
      </c>
      <c r="J20539" t="s">
        <v>39</v>
      </c>
      <c r="K20539" t="s">
        <v>129</v>
      </c>
    </row>
    <row r="20540" spans="1:11">
      <c r="A20540" s="8">
        <v>44664</v>
      </c>
      <c r="B20540">
        <v>116.3882</v>
      </c>
      <c r="C20540">
        <v>118.5061</v>
      </c>
      <c r="D20540">
        <v>115.5355</v>
      </c>
      <c r="E20540">
        <v>116.7182</v>
      </c>
      <c r="F20540">
        <v>30838000</v>
      </c>
      <c r="G20540" t="s">
        <v>18</v>
      </c>
      <c r="H20540" t="s">
        <v>18</v>
      </c>
      <c r="I20540" t="s">
        <v>128</v>
      </c>
      <c r="J20540" t="s">
        <v>39</v>
      </c>
      <c r="K20540" t="s">
        <v>129</v>
      </c>
    </row>
    <row r="20541" spans="1:11">
      <c r="A20541" s="8">
        <v>44665</v>
      </c>
      <c r="B20541">
        <v>115.9847</v>
      </c>
      <c r="C20541">
        <v>117.63509999999999</v>
      </c>
      <c r="D20541">
        <v>114.6277</v>
      </c>
      <c r="E20541">
        <v>115.63630000000001</v>
      </c>
      <c r="F20541">
        <v>18835200</v>
      </c>
      <c r="G20541" t="s">
        <v>18</v>
      </c>
      <c r="H20541" t="s">
        <v>18</v>
      </c>
      <c r="I20541" t="s">
        <v>128</v>
      </c>
      <c r="J20541" t="s">
        <v>39</v>
      </c>
      <c r="K20541" t="s">
        <v>129</v>
      </c>
    </row>
    <row r="20542" spans="1:11">
      <c r="A20542" s="8">
        <v>44669</v>
      </c>
      <c r="B20542">
        <v>115.22369999999999</v>
      </c>
      <c r="C20542">
        <v>118.497</v>
      </c>
      <c r="D20542">
        <v>115.1045</v>
      </c>
      <c r="E20542">
        <v>117.7818</v>
      </c>
      <c r="F20542">
        <v>11834400</v>
      </c>
      <c r="G20542" t="s">
        <v>18</v>
      </c>
      <c r="H20542" t="s">
        <v>18</v>
      </c>
      <c r="I20542" t="s">
        <v>128</v>
      </c>
      <c r="J20542" t="s">
        <v>39</v>
      </c>
      <c r="K20542" t="s">
        <v>129</v>
      </c>
    </row>
    <row r="20543" spans="1:11">
      <c r="A20543" s="8">
        <v>44670</v>
      </c>
      <c r="B20543">
        <v>117.7726</v>
      </c>
      <c r="C20543">
        <v>120.4041</v>
      </c>
      <c r="D20543">
        <v>117.57089999999999</v>
      </c>
      <c r="E20543">
        <v>120.22069999999999</v>
      </c>
      <c r="F20543">
        <v>15015400</v>
      </c>
      <c r="G20543" t="s">
        <v>18</v>
      </c>
      <c r="H20543" t="s">
        <v>18</v>
      </c>
      <c r="I20543" t="s">
        <v>128</v>
      </c>
      <c r="J20543" t="s">
        <v>39</v>
      </c>
      <c r="K20543" t="s">
        <v>129</v>
      </c>
    </row>
    <row r="20544" spans="1:11">
      <c r="A20544" s="8">
        <v>44671</v>
      </c>
      <c r="B20544">
        <v>121.5043</v>
      </c>
      <c r="C20544">
        <v>122.41200000000001</v>
      </c>
      <c r="D20544">
        <v>120.4224</v>
      </c>
      <c r="E20544">
        <v>120.6425</v>
      </c>
      <c r="F20544">
        <v>13430200</v>
      </c>
      <c r="G20544" t="s">
        <v>18</v>
      </c>
      <c r="H20544" t="s">
        <v>18</v>
      </c>
      <c r="I20544" t="s">
        <v>128</v>
      </c>
      <c r="J20544" t="s">
        <v>39</v>
      </c>
      <c r="K20544" t="s">
        <v>129</v>
      </c>
    </row>
    <row r="20545" spans="1:11">
      <c r="A20545" s="8">
        <v>44672</v>
      </c>
      <c r="B20545">
        <v>121.22929999999999</v>
      </c>
      <c r="C20545">
        <v>121.7702</v>
      </c>
      <c r="D20545">
        <v>119.1571</v>
      </c>
      <c r="E20545">
        <v>119.7073</v>
      </c>
      <c r="F20545">
        <v>12174200</v>
      </c>
      <c r="G20545" t="s">
        <v>18</v>
      </c>
      <c r="H20545" t="s">
        <v>18</v>
      </c>
      <c r="I20545" t="s">
        <v>128</v>
      </c>
      <c r="J20545" t="s">
        <v>39</v>
      </c>
      <c r="K20545" t="s">
        <v>129</v>
      </c>
    </row>
    <row r="20546" spans="1:11">
      <c r="A20546" s="8">
        <v>44673</v>
      </c>
      <c r="B20546">
        <v>119.45050000000001</v>
      </c>
      <c r="C20546">
        <v>119.67059999999999</v>
      </c>
      <c r="D20546">
        <v>116.1589</v>
      </c>
      <c r="E20546">
        <v>116.2689</v>
      </c>
      <c r="F20546">
        <v>14318800</v>
      </c>
      <c r="G20546" t="s">
        <v>18</v>
      </c>
      <c r="H20546" t="s">
        <v>18</v>
      </c>
      <c r="I20546" t="s">
        <v>128</v>
      </c>
      <c r="J20546" t="s">
        <v>39</v>
      </c>
      <c r="K20546" t="s">
        <v>129</v>
      </c>
    </row>
    <row r="20547" spans="1:11">
      <c r="A20547" s="8">
        <v>44676</v>
      </c>
      <c r="B20547">
        <v>115.5355</v>
      </c>
      <c r="C20547">
        <v>116.5532</v>
      </c>
      <c r="D20547">
        <v>112.87649999999999</v>
      </c>
      <c r="E20547">
        <v>116.2323</v>
      </c>
      <c r="F20547">
        <v>17149000</v>
      </c>
      <c r="G20547" t="s">
        <v>18</v>
      </c>
      <c r="H20547" t="s">
        <v>18</v>
      </c>
      <c r="I20547" t="s">
        <v>128</v>
      </c>
      <c r="J20547" t="s">
        <v>39</v>
      </c>
      <c r="K20547" t="s">
        <v>129</v>
      </c>
    </row>
    <row r="20548" spans="1:11">
      <c r="A20548" s="8">
        <v>44677</v>
      </c>
      <c r="B20548">
        <v>114.27930000000001</v>
      </c>
      <c r="C20548">
        <v>115.90219999999999</v>
      </c>
      <c r="D20548">
        <v>112.65649999999999</v>
      </c>
      <c r="E20548">
        <v>112.794</v>
      </c>
      <c r="F20548">
        <v>17209500</v>
      </c>
      <c r="G20548" t="s">
        <v>18</v>
      </c>
      <c r="H20548" t="s">
        <v>18</v>
      </c>
      <c r="I20548" t="s">
        <v>128</v>
      </c>
      <c r="J20548" t="s">
        <v>39</v>
      </c>
      <c r="K20548" t="s">
        <v>129</v>
      </c>
    </row>
    <row r="20549" spans="1:11">
      <c r="A20549" s="8">
        <v>44678</v>
      </c>
      <c r="B20549">
        <v>112.1614</v>
      </c>
      <c r="C20549">
        <v>113.2891</v>
      </c>
      <c r="D20549">
        <v>111.14360000000001</v>
      </c>
      <c r="E20549">
        <v>111.327</v>
      </c>
      <c r="F20549">
        <v>17215200</v>
      </c>
      <c r="G20549" t="s">
        <v>18</v>
      </c>
      <c r="H20549" t="s">
        <v>18</v>
      </c>
      <c r="I20549" t="s">
        <v>128</v>
      </c>
      <c r="J20549" t="s">
        <v>39</v>
      </c>
      <c r="K20549" t="s">
        <v>129</v>
      </c>
    </row>
    <row r="20550" spans="1:11">
      <c r="A20550" s="8">
        <v>44679</v>
      </c>
      <c r="B20550">
        <v>112.6015</v>
      </c>
      <c r="C20550">
        <v>113.3716</v>
      </c>
      <c r="D20550">
        <v>111.0703</v>
      </c>
      <c r="E20550">
        <v>113.0874</v>
      </c>
      <c r="F20550">
        <v>13015600</v>
      </c>
      <c r="G20550" t="s">
        <v>18</v>
      </c>
      <c r="H20550" t="s">
        <v>18</v>
      </c>
      <c r="I20550" t="s">
        <v>128</v>
      </c>
      <c r="J20550" t="s">
        <v>39</v>
      </c>
      <c r="K20550" t="s">
        <v>129</v>
      </c>
    </row>
    <row r="20551" spans="1:11">
      <c r="A20551" s="8">
        <v>44680</v>
      </c>
      <c r="B20551">
        <v>112.8215</v>
      </c>
      <c r="C20551">
        <v>113.3349</v>
      </c>
      <c r="D20551">
        <v>109.01649999999999</v>
      </c>
      <c r="E20551">
        <v>109.43819999999999</v>
      </c>
      <c r="F20551">
        <v>14874800</v>
      </c>
      <c r="G20551" t="s">
        <v>18</v>
      </c>
      <c r="H20551" t="s">
        <v>18</v>
      </c>
      <c r="I20551" t="s">
        <v>128</v>
      </c>
      <c r="J20551" t="s">
        <v>39</v>
      </c>
      <c r="K20551" t="s">
        <v>129</v>
      </c>
    </row>
    <row r="20552" spans="1:11">
      <c r="A20552" s="8">
        <v>44683</v>
      </c>
      <c r="B20552">
        <v>109.91500000000001</v>
      </c>
      <c r="C20552">
        <v>110.676</v>
      </c>
      <c r="D20552">
        <v>108.393</v>
      </c>
      <c r="E20552">
        <v>110.4376</v>
      </c>
      <c r="F20552">
        <v>18545000</v>
      </c>
      <c r="G20552" t="s">
        <v>18</v>
      </c>
      <c r="H20552" t="s">
        <v>18</v>
      </c>
      <c r="I20552" t="s">
        <v>128</v>
      </c>
      <c r="J20552" t="s">
        <v>39</v>
      </c>
      <c r="K20552" t="s">
        <v>129</v>
      </c>
    </row>
    <row r="20553" spans="1:11">
      <c r="A20553" s="8">
        <v>44684</v>
      </c>
      <c r="B20553">
        <v>111.42789999999999</v>
      </c>
      <c r="C20553">
        <v>113.8484</v>
      </c>
      <c r="D20553">
        <v>110.7402</v>
      </c>
      <c r="E20553">
        <v>112.8032</v>
      </c>
      <c r="F20553">
        <v>15720900</v>
      </c>
      <c r="G20553" t="s">
        <v>18</v>
      </c>
      <c r="H20553" t="s">
        <v>18</v>
      </c>
      <c r="I20553" t="s">
        <v>128</v>
      </c>
      <c r="J20553" t="s">
        <v>39</v>
      </c>
      <c r="K20553" t="s">
        <v>129</v>
      </c>
    </row>
    <row r="20554" spans="1:11">
      <c r="A20554" s="8">
        <v>44685</v>
      </c>
      <c r="B20554">
        <v>112.59229999999999</v>
      </c>
      <c r="C20554">
        <v>116.8099</v>
      </c>
      <c r="D20554">
        <v>112.5373</v>
      </c>
      <c r="E20554">
        <v>116.5348</v>
      </c>
      <c r="F20554">
        <v>17128500</v>
      </c>
      <c r="G20554" t="s">
        <v>18</v>
      </c>
      <c r="H20554" t="s">
        <v>18</v>
      </c>
      <c r="I20554" t="s">
        <v>128</v>
      </c>
      <c r="J20554" t="s">
        <v>39</v>
      </c>
      <c r="K20554" t="s">
        <v>129</v>
      </c>
    </row>
    <row r="20555" spans="1:11">
      <c r="A20555" s="8">
        <v>44686</v>
      </c>
      <c r="B20555">
        <v>114.8386</v>
      </c>
      <c r="C20555">
        <v>115.61799999999999</v>
      </c>
      <c r="D20555">
        <v>112.0055</v>
      </c>
      <c r="E20555">
        <v>113.61920000000001</v>
      </c>
      <c r="F20555">
        <v>15055400</v>
      </c>
      <c r="G20555" t="s">
        <v>18</v>
      </c>
      <c r="H20555" t="s">
        <v>18</v>
      </c>
      <c r="I20555" t="s">
        <v>128</v>
      </c>
      <c r="J20555" t="s">
        <v>39</v>
      </c>
      <c r="K20555" t="s">
        <v>129</v>
      </c>
    </row>
    <row r="20556" spans="1:11">
      <c r="A20556" s="8">
        <v>44687</v>
      </c>
      <c r="B20556">
        <v>113.5091</v>
      </c>
      <c r="C20556">
        <v>113.9584</v>
      </c>
      <c r="D20556">
        <v>111.1069</v>
      </c>
      <c r="E20556">
        <v>113.4358</v>
      </c>
      <c r="F20556">
        <v>14417900</v>
      </c>
      <c r="G20556" t="s">
        <v>18</v>
      </c>
      <c r="H20556" t="s">
        <v>18</v>
      </c>
      <c r="I20556" t="s">
        <v>128</v>
      </c>
      <c r="J20556" t="s">
        <v>39</v>
      </c>
      <c r="K20556" t="s">
        <v>129</v>
      </c>
    </row>
    <row r="20557" spans="1:11">
      <c r="A20557" s="8">
        <v>44690</v>
      </c>
      <c r="B20557">
        <v>111.95959999999999</v>
      </c>
      <c r="C20557">
        <v>113.0782</v>
      </c>
      <c r="D20557">
        <v>110.48350000000001</v>
      </c>
      <c r="E20557">
        <v>111.7304</v>
      </c>
      <c r="F20557">
        <v>14312300</v>
      </c>
      <c r="G20557" t="s">
        <v>18</v>
      </c>
      <c r="H20557" t="s">
        <v>18</v>
      </c>
      <c r="I20557" t="s">
        <v>128</v>
      </c>
      <c r="J20557" t="s">
        <v>39</v>
      </c>
      <c r="K20557" t="s">
        <v>129</v>
      </c>
    </row>
    <row r="20558" spans="1:11">
      <c r="A20558" s="8">
        <v>44691</v>
      </c>
      <c r="B20558">
        <v>112.87649999999999</v>
      </c>
      <c r="C20558">
        <v>113.49079999999999</v>
      </c>
      <c r="D20558">
        <v>107.7878</v>
      </c>
      <c r="E20558">
        <v>109.0073</v>
      </c>
      <c r="F20558">
        <v>16382400</v>
      </c>
      <c r="G20558" t="s">
        <v>18</v>
      </c>
      <c r="H20558" t="s">
        <v>18</v>
      </c>
      <c r="I20558" t="s">
        <v>128</v>
      </c>
      <c r="J20558" t="s">
        <v>39</v>
      </c>
      <c r="K20558" t="s">
        <v>129</v>
      </c>
    </row>
    <row r="20559" spans="1:11">
      <c r="A20559" s="8">
        <v>44692</v>
      </c>
      <c r="B20559">
        <v>109.3832</v>
      </c>
      <c r="C20559">
        <v>112.6748</v>
      </c>
      <c r="D20559">
        <v>108.13630000000001</v>
      </c>
      <c r="E20559">
        <v>108.31959999999999</v>
      </c>
      <c r="F20559">
        <v>14630300</v>
      </c>
      <c r="G20559" t="s">
        <v>18</v>
      </c>
      <c r="H20559" t="s">
        <v>18</v>
      </c>
      <c r="I20559" t="s">
        <v>128</v>
      </c>
      <c r="J20559" t="s">
        <v>39</v>
      </c>
      <c r="K20559" t="s">
        <v>129</v>
      </c>
    </row>
    <row r="20560" spans="1:11">
      <c r="A20560" s="8">
        <v>44693</v>
      </c>
      <c r="B20560">
        <v>107.2744</v>
      </c>
      <c r="C20560">
        <v>108.4847</v>
      </c>
      <c r="D20560">
        <v>105.7799</v>
      </c>
      <c r="E20560">
        <v>108.22790000000001</v>
      </c>
      <c r="F20560">
        <v>16318800</v>
      </c>
      <c r="G20560" t="s">
        <v>18</v>
      </c>
      <c r="H20560" t="s">
        <v>18</v>
      </c>
      <c r="I20560" t="s">
        <v>128</v>
      </c>
      <c r="J20560" t="s">
        <v>39</v>
      </c>
      <c r="K20560" t="s">
        <v>129</v>
      </c>
    </row>
    <row r="20561" spans="1:11">
      <c r="A20561" s="8">
        <v>44694</v>
      </c>
      <c r="B20561">
        <v>109.4841</v>
      </c>
      <c r="C20561">
        <v>110.2543</v>
      </c>
      <c r="D20561">
        <v>108.1546</v>
      </c>
      <c r="E20561">
        <v>109.19070000000001</v>
      </c>
      <c r="F20561">
        <v>10443200</v>
      </c>
      <c r="G20561" t="s">
        <v>18</v>
      </c>
      <c r="H20561" t="s">
        <v>18</v>
      </c>
      <c r="I20561" t="s">
        <v>128</v>
      </c>
      <c r="J20561" t="s">
        <v>39</v>
      </c>
      <c r="K20561" t="s">
        <v>129</v>
      </c>
    </row>
    <row r="20562" spans="1:11">
      <c r="A20562" s="8">
        <v>44697</v>
      </c>
      <c r="B20562">
        <v>108.68640000000001</v>
      </c>
      <c r="C20562">
        <v>109.5299</v>
      </c>
      <c r="D20562">
        <v>107.4853</v>
      </c>
      <c r="E20562">
        <v>108.4297</v>
      </c>
      <c r="F20562">
        <v>10269000</v>
      </c>
      <c r="G20562" t="s">
        <v>18</v>
      </c>
      <c r="H20562" t="s">
        <v>18</v>
      </c>
      <c r="I20562" t="s">
        <v>128</v>
      </c>
      <c r="J20562" t="s">
        <v>39</v>
      </c>
      <c r="K20562" t="s">
        <v>129</v>
      </c>
    </row>
    <row r="20563" spans="1:11">
      <c r="A20563" s="8">
        <v>44698</v>
      </c>
      <c r="B20563">
        <v>110.9786</v>
      </c>
      <c r="C20563">
        <v>112.7482</v>
      </c>
      <c r="D20563">
        <v>110.7677</v>
      </c>
      <c r="E20563">
        <v>112.02379999999999</v>
      </c>
      <c r="F20563">
        <v>11160200</v>
      </c>
      <c r="G20563" t="s">
        <v>18</v>
      </c>
      <c r="H20563" t="s">
        <v>18</v>
      </c>
      <c r="I20563" t="s">
        <v>128</v>
      </c>
      <c r="J20563" t="s">
        <v>39</v>
      </c>
      <c r="K20563" t="s">
        <v>129</v>
      </c>
    </row>
    <row r="20564" spans="1:11">
      <c r="A20564" s="8">
        <v>44699</v>
      </c>
      <c r="B20564">
        <v>111.217</v>
      </c>
      <c r="C20564">
        <v>111.8313</v>
      </c>
      <c r="D20564">
        <v>109.5941</v>
      </c>
      <c r="E20564">
        <v>110.1075</v>
      </c>
      <c r="F20564">
        <v>12664900</v>
      </c>
      <c r="G20564" t="s">
        <v>18</v>
      </c>
      <c r="H20564" t="s">
        <v>18</v>
      </c>
      <c r="I20564" t="s">
        <v>128</v>
      </c>
      <c r="J20564" t="s">
        <v>39</v>
      </c>
      <c r="K20564" t="s">
        <v>129</v>
      </c>
    </row>
    <row r="20565" spans="1:11">
      <c r="A20565" s="8">
        <v>44700</v>
      </c>
      <c r="B20565">
        <v>108.3655</v>
      </c>
      <c r="C20565">
        <v>109.7041</v>
      </c>
      <c r="D20565">
        <v>107.852</v>
      </c>
      <c r="E20565">
        <v>108.4755</v>
      </c>
      <c r="F20565">
        <v>12765800</v>
      </c>
      <c r="G20565" t="s">
        <v>18</v>
      </c>
      <c r="H20565" t="s">
        <v>18</v>
      </c>
      <c r="I20565" t="s">
        <v>128</v>
      </c>
      <c r="J20565" t="s">
        <v>39</v>
      </c>
      <c r="K20565" t="s">
        <v>129</v>
      </c>
    </row>
    <row r="20566" spans="1:11">
      <c r="A20566" s="8">
        <v>44701</v>
      </c>
      <c r="B20566">
        <v>109.5299</v>
      </c>
      <c r="C20566">
        <v>109.7225</v>
      </c>
      <c r="D20566">
        <v>105.459</v>
      </c>
      <c r="E20566">
        <v>107.5861</v>
      </c>
      <c r="F20566">
        <v>13150100</v>
      </c>
      <c r="G20566" t="s">
        <v>18</v>
      </c>
      <c r="H20566" t="s">
        <v>18</v>
      </c>
      <c r="I20566" t="s">
        <v>128</v>
      </c>
      <c r="J20566" t="s">
        <v>39</v>
      </c>
      <c r="K20566" t="s">
        <v>129</v>
      </c>
    </row>
    <row r="20567" spans="1:11">
      <c r="A20567" s="8">
        <v>44704</v>
      </c>
      <c r="B20567">
        <v>110.4468</v>
      </c>
      <c r="C20567">
        <v>116.0489</v>
      </c>
      <c r="D20567">
        <v>110.4376</v>
      </c>
      <c r="E20567">
        <v>114.2427</v>
      </c>
      <c r="F20567">
        <v>24376700</v>
      </c>
      <c r="G20567" t="s">
        <v>18</v>
      </c>
      <c r="H20567" t="s">
        <v>18</v>
      </c>
      <c r="I20567" t="s">
        <v>128</v>
      </c>
      <c r="J20567" t="s">
        <v>39</v>
      </c>
      <c r="K20567" t="s">
        <v>129</v>
      </c>
    </row>
    <row r="20568" spans="1:11">
      <c r="A20568" s="8">
        <v>44705</v>
      </c>
      <c r="B20568">
        <v>114.0226</v>
      </c>
      <c r="C20568">
        <v>116.89239999999999</v>
      </c>
      <c r="D20568">
        <v>112.87649999999999</v>
      </c>
      <c r="E20568">
        <v>115.85639999999999</v>
      </c>
      <c r="F20568">
        <v>19324900</v>
      </c>
      <c r="G20568" t="s">
        <v>18</v>
      </c>
      <c r="H20568" t="s">
        <v>18</v>
      </c>
      <c r="I20568" t="s">
        <v>128</v>
      </c>
      <c r="J20568" t="s">
        <v>39</v>
      </c>
      <c r="K20568" t="s">
        <v>129</v>
      </c>
    </row>
    <row r="20569" spans="1:11">
      <c r="A20569" s="8">
        <v>44706</v>
      </c>
      <c r="B20569">
        <v>115.783</v>
      </c>
      <c r="C20569">
        <v>117.2317</v>
      </c>
      <c r="D20569">
        <v>114.7653</v>
      </c>
      <c r="E20569">
        <v>116.6632</v>
      </c>
      <c r="F20569">
        <v>12780400</v>
      </c>
      <c r="G20569" t="s">
        <v>18</v>
      </c>
      <c r="H20569" t="s">
        <v>18</v>
      </c>
      <c r="I20569" t="s">
        <v>128</v>
      </c>
      <c r="J20569" t="s">
        <v>39</v>
      </c>
      <c r="K20569" t="s">
        <v>129</v>
      </c>
    </row>
    <row r="20570" spans="1:11">
      <c r="A20570" s="8">
        <v>44707</v>
      </c>
      <c r="B20570">
        <v>117.69929999999999</v>
      </c>
      <c r="C20570">
        <v>119.36799999999999</v>
      </c>
      <c r="D20570">
        <v>117.5526</v>
      </c>
      <c r="E20570">
        <v>118.6803</v>
      </c>
      <c r="F20570">
        <v>15990900</v>
      </c>
      <c r="G20570" t="s">
        <v>18</v>
      </c>
      <c r="H20570" t="s">
        <v>18</v>
      </c>
      <c r="I20570" t="s">
        <v>128</v>
      </c>
      <c r="J20570" t="s">
        <v>39</v>
      </c>
      <c r="K20570" t="s">
        <v>129</v>
      </c>
    </row>
    <row r="20571" spans="1:11">
      <c r="A20571" s="8">
        <v>44708</v>
      </c>
      <c r="B20571">
        <v>119.34050000000001</v>
      </c>
      <c r="C20571">
        <v>120.3582</v>
      </c>
      <c r="D20571">
        <v>118.4053</v>
      </c>
      <c r="E20571">
        <v>120.3582</v>
      </c>
      <c r="F20571">
        <v>11177800</v>
      </c>
      <c r="G20571" t="s">
        <v>18</v>
      </c>
      <c r="H20571" t="s">
        <v>18</v>
      </c>
      <c r="I20571" t="s">
        <v>128</v>
      </c>
      <c r="J20571" t="s">
        <v>39</v>
      </c>
      <c r="K20571" t="s">
        <v>129</v>
      </c>
    </row>
    <row r="20572" spans="1:11">
      <c r="A20572" s="8">
        <v>44712</v>
      </c>
      <c r="B20572">
        <v>119.3588</v>
      </c>
      <c r="C20572">
        <v>122.0819</v>
      </c>
      <c r="D20572">
        <v>118.92789999999999</v>
      </c>
      <c r="E20572">
        <v>121.2384</v>
      </c>
      <c r="F20572">
        <v>17015000</v>
      </c>
      <c r="G20572" t="s">
        <v>18</v>
      </c>
      <c r="H20572" t="s">
        <v>18</v>
      </c>
      <c r="I20572" t="s">
        <v>128</v>
      </c>
      <c r="J20572" t="s">
        <v>39</v>
      </c>
      <c r="K20572" t="s">
        <v>129</v>
      </c>
    </row>
    <row r="20573" spans="1:11">
      <c r="A20573" s="8">
        <v>44713</v>
      </c>
      <c r="B20573">
        <v>121.8252</v>
      </c>
      <c r="C20573">
        <v>121.8252</v>
      </c>
      <c r="D20573">
        <v>117.9743</v>
      </c>
      <c r="E20573">
        <v>119.1113</v>
      </c>
      <c r="F20573">
        <v>10768000</v>
      </c>
      <c r="G20573" t="s">
        <v>18</v>
      </c>
      <c r="H20573" t="s">
        <v>18</v>
      </c>
      <c r="I20573" t="s">
        <v>128</v>
      </c>
      <c r="J20573" t="s">
        <v>39</v>
      </c>
      <c r="K20573" t="s">
        <v>129</v>
      </c>
    </row>
    <row r="20574" spans="1:11">
      <c r="A20574" s="8">
        <v>44714</v>
      </c>
      <c r="B20574">
        <v>119.10209999999999</v>
      </c>
      <c r="C20574">
        <v>121.0367</v>
      </c>
      <c r="D20574">
        <v>117.9743</v>
      </c>
      <c r="E20574">
        <v>121.0275</v>
      </c>
      <c r="F20574">
        <v>8374800</v>
      </c>
      <c r="G20574" t="s">
        <v>18</v>
      </c>
      <c r="H20574" t="s">
        <v>18</v>
      </c>
      <c r="I20574" t="s">
        <v>128</v>
      </c>
      <c r="J20574" t="s">
        <v>39</v>
      </c>
      <c r="K20574" t="s">
        <v>129</v>
      </c>
    </row>
    <row r="20575" spans="1:11">
      <c r="A20575" s="8">
        <v>44715</v>
      </c>
      <c r="B20575">
        <v>120.3032</v>
      </c>
      <c r="C20575">
        <v>120.81659999999999</v>
      </c>
      <c r="D20575">
        <v>119.1846</v>
      </c>
      <c r="E20575">
        <v>119.34050000000001</v>
      </c>
      <c r="F20575">
        <v>8596000</v>
      </c>
      <c r="G20575" t="s">
        <v>18</v>
      </c>
      <c r="H20575" t="s">
        <v>18</v>
      </c>
      <c r="I20575" t="s">
        <v>128</v>
      </c>
      <c r="J20575" t="s">
        <v>39</v>
      </c>
      <c r="K20575" t="s">
        <v>129</v>
      </c>
    </row>
    <row r="20576" spans="1:11">
      <c r="A20576" s="8">
        <v>44718</v>
      </c>
      <c r="B20576">
        <v>120.1932</v>
      </c>
      <c r="C20576">
        <v>121.38509999999999</v>
      </c>
      <c r="D20576">
        <v>118.6987</v>
      </c>
      <c r="E20576">
        <v>118.9462</v>
      </c>
      <c r="F20576">
        <v>11323500</v>
      </c>
      <c r="G20576" t="s">
        <v>18</v>
      </c>
      <c r="H20576" t="s">
        <v>18</v>
      </c>
      <c r="I20576" t="s">
        <v>128</v>
      </c>
      <c r="J20576" t="s">
        <v>39</v>
      </c>
      <c r="K20576" t="s">
        <v>129</v>
      </c>
    </row>
    <row r="20577" spans="1:11">
      <c r="A20577" s="8">
        <v>44719</v>
      </c>
      <c r="B20577">
        <v>118.121</v>
      </c>
      <c r="C20577">
        <v>119.4872</v>
      </c>
      <c r="D20577">
        <v>117.9285</v>
      </c>
      <c r="E20577">
        <v>119.258</v>
      </c>
      <c r="F20577">
        <v>6722200</v>
      </c>
      <c r="G20577" t="s">
        <v>18</v>
      </c>
      <c r="H20577" t="s">
        <v>18</v>
      </c>
      <c r="I20577" t="s">
        <v>128</v>
      </c>
      <c r="J20577" t="s">
        <v>39</v>
      </c>
      <c r="K20577" t="s">
        <v>129</v>
      </c>
    </row>
    <row r="20578" spans="1:11">
      <c r="A20578" s="8">
        <v>44720</v>
      </c>
      <c r="B20578">
        <v>118.2769</v>
      </c>
      <c r="C20578">
        <v>118.6895</v>
      </c>
      <c r="D20578">
        <v>116.3515</v>
      </c>
      <c r="E20578">
        <v>117.36</v>
      </c>
      <c r="F20578">
        <v>8422100</v>
      </c>
      <c r="G20578" t="s">
        <v>18</v>
      </c>
      <c r="H20578" t="s">
        <v>18</v>
      </c>
      <c r="I20578" t="s">
        <v>128</v>
      </c>
      <c r="J20578" t="s">
        <v>39</v>
      </c>
      <c r="K20578" t="s">
        <v>129</v>
      </c>
    </row>
    <row r="20579" spans="1:11">
      <c r="A20579" s="8">
        <v>44721</v>
      </c>
      <c r="B20579">
        <v>116.7824</v>
      </c>
      <c r="C20579">
        <v>117.4517</v>
      </c>
      <c r="D20579">
        <v>114.857</v>
      </c>
      <c r="E20579">
        <v>114.89360000000001</v>
      </c>
      <c r="F20579">
        <v>13560100</v>
      </c>
      <c r="G20579" t="s">
        <v>18</v>
      </c>
      <c r="H20579" t="s">
        <v>18</v>
      </c>
      <c r="I20579" t="s">
        <v>128</v>
      </c>
      <c r="J20579" t="s">
        <v>39</v>
      </c>
      <c r="K20579" t="s">
        <v>129</v>
      </c>
    </row>
    <row r="20580" spans="1:11">
      <c r="A20580" s="8">
        <v>44722</v>
      </c>
      <c r="B20580">
        <v>112.3997</v>
      </c>
      <c r="C20580">
        <v>113.14239999999999</v>
      </c>
      <c r="D20580">
        <v>109.4016</v>
      </c>
      <c r="E20580">
        <v>109.61239999999999</v>
      </c>
      <c r="F20580">
        <v>12945200</v>
      </c>
      <c r="G20580" t="s">
        <v>18</v>
      </c>
      <c r="H20580" t="s">
        <v>18</v>
      </c>
      <c r="I20580" t="s">
        <v>128</v>
      </c>
      <c r="J20580" t="s">
        <v>39</v>
      </c>
      <c r="K20580" t="s">
        <v>129</v>
      </c>
    </row>
    <row r="20581" spans="1:11">
      <c r="A20581" s="8">
        <v>44725</v>
      </c>
      <c r="B20581">
        <v>107.146</v>
      </c>
      <c r="C20581">
        <v>108.1454</v>
      </c>
      <c r="D20581">
        <v>105.4957</v>
      </c>
      <c r="E20581">
        <v>106.3484</v>
      </c>
      <c r="F20581">
        <v>16805600</v>
      </c>
      <c r="G20581" t="s">
        <v>18</v>
      </c>
      <c r="H20581" t="s">
        <v>18</v>
      </c>
      <c r="I20581" t="s">
        <v>128</v>
      </c>
      <c r="J20581" t="s">
        <v>39</v>
      </c>
      <c r="K20581" t="s">
        <v>129</v>
      </c>
    </row>
    <row r="20582" spans="1:11">
      <c r="A20582" s="8">
        <v>44726</v>
      </c>
      <c r="B20582">
        <v>105.9449</v>
      </c>
      <c r="C20582">
        <v>107.56780000000001</v>
      </c>
      <c r="D20582">
        <v>103.8086</v>
      </c>
      <c r="E20582">
        <v>104.5788</v>
      </c>
      <c r="F20582">
        <v>13357900</v>
      </c>
      <c r="G20582" t="s">
        <v>18</v>
      </c>
      <c r="H20582" t="s">
        <v>18</v>
      </c>
      <c r="I20582" t="s">
        <v>128</v>
      </c>
      <c r="J20582" t="s">
        <v>39</v>
      </c>
      <c r="K20582" t="s">
        <v>129</v>
      </c>
    </row>
    <row r="20583" spans="1:11">
      <c r="A20583" s="8">
        <v>44727</v>
      </c>
      <c r="B20583">
        <v>106.0091</v>
      </c>
      <c r="C20583">
        <v>107.2286</v>
      </c>
      <c r="D20583">
        <v>103.7628</v>
      </c>
      <c r="E20583">
        <v>105.81659999999999</v>
      </c>
      <c r="F20583">
        <v>14083500</v>
      </c>
      <c r="G20583" t="s">
        <v>18</v>
      </c>
      <c r="H20583" t="s">
        <v>18</v>
      </c>
      <c r="I20583" t="s">
        <v>128</v>
      </c>
      <c r="J20583" t="s">
        <v>39</v>
      </c>
      <c r="K20583" t="s">
        <v>129</v>
      </c>
    </row>
    <row r="20584" spans="1:11">
      <c r="A20584" s="8">
        <v>44728</v>
      </c>
      <c r="B20584">
        <v>104.3954</v>
      </c>
      <c r="C20584">
        <v>104.76220000000001</v>
      </c>
      <c r="D20584">
        <v>102.57080000000001</v>
      </c>
      <c r="E20584">
        <v>104.0012</v>
      </c>
      <c r="F20584">
        <v>16724900</v>
      </c>
      <c r="G20584" t="s">
        <v>18</v>
      </c>
      <c r="H20584" t="s">
        <v>18</v>
      </c>
      <c r="I20584" t="s">
        <v>128</v>
      </c>
      <c r="J20584" t="s">
        <v>39</v>
      </c>
      <c r="K20584" t="s">
        <v>129</v>
      </c>
    </row>
    <row r="20585" spans="1:11">
      <c r="A20585" s="8">
        <v>44729</v>
      </c>
      <c r="B20585">
        <v>104.102</v>
      </c>
      <c r="C20585">
        <v>105.1014</v>
      </c>
      <c r="D20585">
        <v>102.83669999999999</v>
      </c>
      <c r="E20585">
        <v>103.6344</v>
      </c>
      <c r="F20585">
        <v>30919900</v>
      </c>
      <c r="G20585" t="s">
        <v>18</v>
      </c>
      <c r="H20585" t="s">
        <v>18</v>
      </c>
      <c r="I20585" t="s">
        <v>128</v>
      </c>
      <c r="J20585" t="s">
        <v>39</v>
      </c>
      <c r="K20585" t="s">
        <v>129</v>
      </c>
    </row>
    <row r="20586" spans="1:11">
      <c r="A20586" s="8">
        <v>44733</v>
      </c>
      <c r="B20586">
        <v>106.2383</v>
      </c>
      <c r="C20586">
        <v>107.3019</v>
      </c>
      <c r="D20586">
        <v>105.4773</v>
      </c>
      <c r="E20586">
        <v>106.2017</v>
      </c>
      <c r="F20586">
        <v>11680500</v>
      </c>
      <c r="G20586" t="s">
        <v>18</v>
      </c>
      <c r="H20586" t="s">
        <v>18</v>
      </c>
      <c r="I20586" t="s">
        <v>128</v>
      </c>
      <c r="J20586" t="s">
        <v>39</v>
      </c>
      <c r="K20586" t="s">
        <v>129</v>
      </c>
    </row>
    <row r="20587" spans="1:11">
      <c r="A20587" s="8">
        <v>44734</v>
      </c>
      <c r="B20587">
        <v>105.3306</v>
      </c>
      <c r="C20587">
        <v>106.54089999999999</v>
      </c>
      <c r="D20587">
        <v>104.8814</v>
      </c>
      <c r="E20587">
        <v>105.6057</v>
      </c>
      <c r="F20587">
        <v>9842700</v>
      </c>
      <c r="G20587" t="s">
        <v>18</v>
      </c>
      <c r="H20587" t="s">
        <v>18</v>
      </c>
      <c r="I20587" t="s">
        <v>128</v>
      </c>
      <c r="J20587" t="s">
        <v>39</v>
      </c>
      <c r="K20587" t="s">
        <v>129</v>
      </c>
    </row>
    <row r="20588" spans="1:11">
      <c r="A20588" s="8">
        <v>44735</v>
      </c>
      <c r="B20588">
        <v>105.4498</v>
      </c>
      <c r="C20588">
        <v>105.6057</v>
      </c>
      <c r="D20588">
        <v>102.2133</v>
      </c>
      <c r="E20588">
        <v>104.4504</v>
      </c>
      <c r="F20588">
        <v>11851500</v>
      </c>
      <c r="G20588" t="s">
        <v>18</v>
      </c>
      <c r="H20588" t="s">
        <v>18</v>
      </c>
      <c r="I20588" t="s">
        <v>128</v>
      </c>
      <c r="J20588" t="s">
        <v>39</v>
      </c>
      <c r="K20588" t="s">
        <v>129</v>
      </c>
    </row>
    <row r="20589" spans="1:11">
      <c r="A20589" s="8">
        <v>44736</v>
      </c>
      <c r="B20589">
        <v>103.81780000000001</v>
      </c>
      <c r="C20589">
        <v>108.0262</v>
      </c>
      <c r="D20589">
        <v>103.45099999999999</v>
      </c>
      <c r="E20589">
        <v>107.56780000000001</v>
      </c>
      <c r="F20589">
        <v>14841100</v>
      </c>
      <c r="G20589" t="s">
        <v>18</v>
      </c>
      <c r="H20589" t="s">
        <v>18</v>
      </c>
      <c r="I20589" t="s">
        <v>128</v>
      </c>
      <c r="J20589" t="s">
        <v>39</v>
      </c>
      <c r="K20589" t="s">
        <v>129</v>
      </c>
    </row>
    <row r="20590" spans="1:11">
      <c r="A20590" s="8">
        <v>44739</v>
      </c>
      <c r="B20590">
        <v>108.24630000000001</v>
      </c>
      <c r="C20590">
        <v>108.6497</v>
      </c>
      <c r="D20590">
        <v>106.0274</v>
      </c>
      <c r="E20590">
        <v>106.7059</v>
      </c>
      <c r="F20590">
        <v>11280500</v>
      </c>
      <c r="G20590" t="s">
        <v>18</v>
      </c>
      <c r="H20590" t="s">
        <v>18</v>
      </c>
      <c r="I20590" t="s">
        <v>128</v>
      </c>
      <c r="J20590" t="s">
        <v>39</v>
      </c>
      <c r="K20590" t="s">
        <v>129</v>
      </c>
    </row>
    <row r="20591" spans="1:11">
      <c r="A20591" s="8">
        <v>44740</v>
      </c>
      <c r="B20591">
        <v>107.8887</v>
      </c>
      <c r="C20591">
        <v>109.3741</v>
      </c>
      <c r="D20591">
        <v>105.99079999999999</v>
      </c>
      <c r="E20591">
        <v>106.1925</v>
      </c>
      <c r="F20591">
        <v>11590900</v>
      </c>
      <c r="G20591" t="s">
        <v>18</v>
      </c>
      <c r="H20591" t="s">
        <v>18</v>
      </c>
      <c r="I20591" t="s">
        <v>128</v>
      </c>
      <c r="J20591" t="s">
        <v>39</v>
      </c>
      <c r="K20591" t="s">
        <v>129</v>
      </c>
    </row>
    <row r="20592" spans="1:11">
      <c r="A20592" s="8">
        <v>44741</v>
      </c>
      <c r="B20592">
        <v>106.3575</v>
      </c>
      <c r="C20592">
        <v>107.10939999999999</v>
      </c>
      <c r="D20592">
        <v>105.1931</v>
      </c>
      <c r="E20592">
        <v>105.7157</v>
      </c>
      <c r="F20592">
        <v>9338400</v>
      </c>
      <c r="G20592" t="s">
        <v>18</v>
      </c>
      <c r="H20592" t="s">
        <v>18</v>
      </c>
      <c r="I20592" t="s">
        <v>128</v>
      </c>
      <c r="J20592" t="s">
        <v>39</v>
      </c>
      <c r="K20592" t="s">
        <v>129</v>
      </c>
    </row>
    <row r="20593" spans="1:11">
      <c r="A20593" s="8">
        <v>44742</v>
      </c>
      <c r="B20593">
        <v>103.7628</v>
      </c>
      <c r="C20593">
        <v>104.5971</v>
      </c>
      <c r="D20593">
        <v>101.709</v>
      </c>
      <c r="E20593">
        <v>103.24930000000001</v>
      </c>
      <c r="F20593">
        <v>15172600</v>
      </c>
      <c r="G20593" t="s">
        <v>18</v>
      </c>
      <c r="H20593" t="s">
        <v>18</v>
      </c>
      <c r="I20593" t="s">
        <v>128</v>
      </c>
      <c r="J20593" t="s">
        <v>39</v>
      </c>
      <c r="K20593" t="s">
        <v>129</v>
      </c>
    </row>
    <row r="20594" spans="1:11">
      <c r="A20594" s="8">
        <v>44743</v>
      </c>
      <c r="B20594">
        <v>103.286</v>
      </c>
      <c r="C20594">
        <v>104.9089</v>
      </c>
      <c r="D20594">
        <v>101.9199</v>
      </c>
      <c r="E20594">
        <v>104.56959999999999</v>
      </c>
      <c r="F20594">
        <v>10573600</v>
      </c>
      <c r="G20594" t="s">
        <v>18</v>
      </c>
      <c r="H20594" t="s">
        <v>18</v>
      </c>
      <c r="I20594" t="s">
        <v>128</v>
      </c>
      <c r="J20594" t="s">
        <v>39</v>
      </c>
      <c r="K20594" t="s">
        <v>129</v>
      </c>
    </row>
    <row r="20595" spans="1:11">
      <c r="A20595" s="8">
        <v>44747</v>
      </c>
      <c r="B20595">
        <v>102.4606</v>
      </c>
      <c r="C20595">
        <v>104.2551</v>
      </c>
      <c r="D20595">
        <v>101.1009</v>
      </c>
      <c r="E20595">
        <v>104.17189999999999</v>
      </c>
      <c r="F20595">
        <v>12514200</v>
      </c>
      <c r="G20595" t="s">
        <v>130</v>
      </c>
      <c r="H20595" t="s">
        <v>18</v>
      </c>
      <c r="I20595" t="s">
        <v>128</v>
      </c>
      <c r="J20595" t="s">
        <v>39</v>
      </c>
      <c r="K20595" t="s">
        <v>129</v>
      </c>
    </row>
    <row r="20596" spans="1:11">
      <c r="A20596" s="8">
        <v>44748</v>
      </c>
      <c r="B20596">
        <v>103.3486</v>
      </c>
      <c r="C20596">
        <v>104.5141</v>
      </c>
      <c r="D20596">
        <v>102.4791</v>
      </c>
      <c r="E20596">
        <v>103.4966</v>
      </c>
      <c r="F20596">
        <v>10656200</v>
      </c>
      <c r="G20596" t="s">
        <v>18</v>
      </c>
      <c r="H20596" t="s">
        <v>18</v>
      </c>
      <c r="I20596" t="s">
        <v>128</v>
      </c>
      <c r="J20596" t="s">
        <v>39</v>
      </c>
      <c r="K20596" t="s">
        <v>129</v>
      </c>
    </row>
    <row r="20597" spans="1:11">
      <c r="A20597" s="8">
        <v>44749</v>
      </c>
      <c r="B20597">
        <v>104.9859</v>
      </c>
      <c r="C20597">
        <v>106.2809</v>
      </c>
      <c r="D20597">
        <v>104.8934</v>
      </c>
      <c r="E20597">
        <v>106.1144</v>
      </c>
      <c r="F20597">
        <v>10347400</v>
      </c>
      <c r="G20597" t="s">
        <v>18</v>
      </c>
      <c r="H20597" t="s">
        <v>18</v>
      </c>
      <c r="I20597" t="s">
        <v>128</v>
      </c>
      <c r="J20597" t="s">
        <v>39</v>
      </c>
      <c r="K20597" t="s">
        <v>129</v>
      </c>
    </row>
    <row r="20598" spans="1:11">
      <c r="A20598" s="8">
        <v>44750</v>
      </c>
      <c r="B20598">
        <v>106.5213</v>
      </c>
      <c r="C20598">
        <v>106.9746</v>
      </c>
      <c r="D20598">
        <v>105.08759999999999</v>
      </c>
      <c r="E20598">
        <v>105.7814</v>
      </c>
      <c r="F20598">
        <v>8807800</v>
      </c>
      <c r="G20598" t="s">
        <v>18</v>
      </c>
      <c r="H20598" t="s">
        <v>18</v>
      </c>
      <c r="I20598" t="s">
        <v>128</v>
      </c>
      <c r="J20598" t="s">
        <v>39</v>
      </c>
      <c r="K20598" t="s">
        <v>129</v>
      </c>
    </row>
    <row r="20599" spans="1:11">
      <c r="A20599" s="8">
        <v>44753</v>
      </c>
      <c r="B20599">
        <v>105.0321</v>
      </c>
      <c r="C20599">
        <v>105.6611</v>
      </c>
      <c r="D20599">
        <v>103.8019</v>
      </c>
      <c r="E20599">
        <v>104.3939</v>
      </c>
      <c r="F20599">
        <v>7939500</v>
      </c>
      <c r="G20599" t="s">
        <v>18</v>
      </c>
      <c r="H20599" t="s">
        <v>18</v>
      </c>
      <c r="I20599" t="s">
        <v>128</v>
      </c>
      <c r="J20599" t="s">
        <v>39</v>
      </c>
      <c r="K20599" t="s">
        <v>129</v>
      </c>
    </row>
    <row r="20600" spans="1:11">
      <c r="A20600" s="8">
        <v>44754</v>
      </c>
      <c r="B20600">
        <v>104.1349</v>
      </c>
      <c r="C20600">
        <v>106.5398</v>
      </c>
      <c r="D20600">
        <v>103.8389</v>
      </c>
      <c r="E20600">
        <v>104.4956</v>
      </c>
      <c r="F20600">
        <v>11250900</v>
      </c>
      <c r="G20600" t="s">
        <v>18</v>
      </c>
      <c r="H20600" t="s">
        <v>18</v>
      </c>
      <c r="I20600" t="s">
        <v>128</v>
      </c>
      <c r="J20600" t="s">
        <v>39</v>
      </c>
      <c r="K20600" t="s">
        <v>129</v>
      </c>
    </row>
    <row r="20601" spans="1:11">
      <c r="A20601" s="8">
        <v>44755</v>
      </c>
      <c r="B20601">
        <v>103.36709999999999</v>
      </c>
      <c r="C20601">
        <v>104.0424</v>
      </c>
      <c r="D20601">
        <v>102.09990000000001</v>
      </c>
      <c r="E20601">
        <v>103.5151</v>
      </c>
      <c r="F20601">
        <v>12979900</v>
      </c>
      <c r="G20601" t="s">
        <v>18</v>
      </c>
      <c r="H20601" t="s">
        <v>18</v>
      </c>
      <c r="I20601" t="s">
        <v>128</v>
      </c>
      <c r="J20601" t="s">
        <v>39</v>
      </c>
      <c r="K20601" t="s">
        <v>129</v>
      </c>
    </row>
    <row r="20602" spans="1:11">
      <c r="A20602" s="8">
        <v>44756</v>
      </c>
      <c r="B20602">
        <v>99.889200000000002</v>
      </c>
      <c r="C20602">
        <v>100.1112</v>
      </c>
      <c r="D20602">
        <v>98.103999999999999</v>
      </c>
      <c r="E20602">
        <v>99.898399999999995</v>
      </c>
      <c r="F20602">
        <v>26204800</v>
      </c>
      <c r="G20602" t="s">
        <v>18</v>
      </c>
      <c r="H20602" t="s">
        <v>18</v>
      </c>
      <c r="I20602" t="s">
        <v>128</v>
      </c>
      <c r="J20602" t="s">
        <v>39</v>
      </c>
      <c r="K20602" t="s">
        <v>129</v>
      </c>
    </row>
    <row r="20603" spans="1:11">
      <c r="A20603" s="8">
        <v>44757</v>
      </c>
      <c r="B20603">
        <v>100.9714</v>
      </c>
      <c r="C20603">
        <v>105.3373</v>
      </c>
      <c r="D20603">
        <v>99.593199999999996</v>
      </c>
      <c r="E20603">
        <v>104.47709999999999</v>
      </c>
      <c r="F20603">
        <v>18863900</v>
      </c>
      <c r="G20603" t="s">
        <v>18</v>
      </c>
      <c r="H20603" t="s">
        <v>18</v>
      </c>
      <c r="I20603" t="s">
        <v>128</v>
      </c>
      <c r="J20603" t="s">
        <v>39</v>
      </c>
      <c r="K20603" t="s">
        <v>129</v>
      </c>
    </row>
    <row r="20604" spans="1:11">
      <c r="A20604" s="8">
        <v>44760</v>
      </c>
      <c r="B20604">
        <v>106.1606</v>
      </c>
      <c r="C20604">
        <v>107.1503</v>
      </c>
      <c r="D20604">
        <v>102.94159999999999</v>
      </c>
      <c r="E20604">
        <v>103.4041</v>
      </c>
      <c r="F20604">
        <v>13977900</v>
      </c>
      <c r="G20604" t="s">
        <v>18</v>
      </c>
      <c r="H20604" t="s">
        <v>18</v>
      </c>
      <c r="I20604" t="s">
        <v>128</v>
      </c>
      <c r="J20604" t="s">
        <v>39</v>
      </c>
      <c r="K20604" t="s">
        <v>129</v>
      </c>
    </row>
    <row r="20605" spans="1:11">
      <c r="A20605" s="8">
        <v>44761</v>
      </c>
      <c r="B20605">
        <v>104.64360000000001</v>
      </c>
      <c r="C20605">
        <v>106.31780000000001</v>
      </c>
      <c r="D20605">
        <v>104.21810000000001</v>
      </c>
      <c r="E20605">
        <v>105.96639999999999</v>
      </c>
      <c r="F20605">
        <v>11862300</v>
      </c>
      <c r="G20605" t="s">
        <v>18</v>
      </c>
      <c r="H20605" t="s">
        <v>18</v>
      </c>
      <c r="I20605" t="s">
        <v>128</v>
      </c>
      <c r="J20605" t="s">
        <v>39</v>
      </c>
      <c r="K20605" t="s">
        <v>129</v>
      </c>
    </row>
    <row r="20606" spans="1:11">
      <c r="A20606" s="8">
        <v>44762</v>
      </c>
      <c r="B20606">
        <v>105.54089999999999</v>
      </c>
      <c r="C20606">
        <v>106.1328</v>
      </c>
      <c r="D20606">
        <v>104.9674</v>
      </c>
      <c r="E20606">
        <v>105.9478</v>
      </c>
      <c r="F20606">
        <v>11667500</v>
      </c>
      <c r="G20606" t="s">
        <v>18</v>
      </c>
      <c r="H20606" t="s">
        <v>18</v>
      </c>
      <c r="I20606" t="s">
        <v>128</v>
      </c>
      <c r="J20606" t="s">
        <v>39</v>
      </c>
      <c r="K20606" t="s">
        <v>129</v>
      </c>
    </row>
    <row r="20607" spans="1:11">
      <c r="A20607" s="8">
        <v>44763</v>
      </c>
      <c r="B20607">
        <v>105.8554</v>
      </c>
      <c r="C20607">
        <v>106.86360000000001</v>
      </c>
      <c r="D20607">
        <v>104.8656</v>
      </c>
      <c r="E20607">
        <v>106.66930000000001</v>
      </c>
      <c r="F20607">
        <v>11595900</v>
      </c>
      <c r="G20607" t="s">
        <v>18</v>
      </c>
      <c r="H20607" t="s">
        <v>18</v>
      </c>
      <c r="I20607" t="s">
        <v>128</v>
      </c>
      <c r="J20607" t="s">
        <v>39</v>
      </c>
      <c r="K20607" t="s">
        <v>129</v>
      </c>
    </row>
    <row r="20608" spans="1:11">
      <c r="A20608" s="8">
        <v>44764</v>
      </c>
      <c r="B20608">
        <v>106.59529999999999</v>
      </c>
      <c r="C20608">
        <v>107.5296</v>
      </c>
      <c r="D20608">
        <v>105.1431</v>
      </c>
      <c r="E20608">
        <v>106.15130000000001</v>
      </c>
      <c r="F20608">
        <v>7645500</v>
      </c>
      <c r="G20608" t="s">
        <v>18</v>
      </c>
      <c r="H20608" t="s">
        <v>18</v>
      </c>
      <c r="I20608" t="s">
        <v>128</v>
      </c>
      <c r="J20608" t="s">
        <v>39</v>
      </c>
      <c r="K20608" t="s">
        <v>129</v>
      </c>
    </row>
    <row r="20609" spans="1:11">
      <c r="A20609" s="8">
        <v>44767</v>
      </c>
      <c r="B20609">
        <v>107.1503</v>
      </c>
      <c r="C20609">
        <v>107.7238</v>
      </c>
      <c r="D20609">
        <v>106.1606</v>
      </c>
      <c r="E20609">
        <v>106.57680000000001</v>
      </c>
      <c r="F20609">
        <v>9394000</v>
      </c>
      <c r="G20609" t="s">
        <v>18</v>
      </c>
      <c r="H20609" t="s">
        <v>18</v>
      </c>
      <c r="I20609" t="s">
        <v>128</v>
      </c>
      <c r="J20609" t="s">
        <v>39</v>
      </c>
      <c r="K20609" t="s">
        <v>129</v>
      </c>
    </row>
    <row r="20610" spans="1:11">
      <c r="A20610" s="8">
        <v>44768</v>
      </c>
      <c r="B20610">
        <v>105.98480000000001</v>
      </c>
      <c r="C20610">
        <v>106.9098</v>
      </c>
      <c r="D20610">
        <v>104.55110000000001</v>
      </c>
      <c r="E20610">
        <v>104.9119</v>
      </c>
      <c r="F20610">
        <v>10675100</v>
      </c>
      <c r="G20610" t="s">
        <v>18</v>
      </c>
      <c r="H20610" t="s">
        <v>18</v>
      </c>
      <c r="I20610" t="s">
        <v>128</v>
      </c>
      <c r="J20610" t="s">
        <v>39</v>
      </c>
      <c r="K20610" t="s">
        <v>129</v>
      </c>
    </row>
    <row r="20611" spans="1:11">
      <c r="A20611" s="8">
        <v>44769</v>
      </c>
      <c r="B20611">
        <v>105.4576</v>
      </c>
      <c r="C20611">
        <v>107.0578</v>
      </c>
      <c r="D20611">
        <v>104.8009</v>
      </c>
      <c r="E20611">
        <v>106.59529999999999</v>
      </c>
      <c r="F20611">
        <v>9337400</v>
      </c>
      <c r="G20611" t="s">
        <v>18</v>
      </c>
      <c r="H20611" t="s">
        <v>18</v>
      </c>
      <c r="I20611" t="s">
        <v>128</v>
      </c>
      <c r="J20611" t="s">
        <v>39</v>
      </c>
      <c r="K20611" t="s">
        <v>129</v>
      </c>
    </row>
    <row r="20612" spans="1:11">
      <c r="A20612" s="8">
        <v>44770</v>
      </c>
      <c r="B20612">
        <v>106.6046</v>
      </c>
      <c r="C20612">
        <v>107.27979999999999</v>
      </c>
      <c r="D20612">
        <v>105.0136</v>
      </c>
      <c r="E20612">
        <v>106.19759999999999</v>
      </c>
      <c r="F20612">
        <v>10384800</v>
      </c>
      <c r="G20612" t="s">
        <v>18</v>
      </c>
      <c r="H20612" t="s">
        <v>18</v>
      </c>
      <c r="I20612" t="s">
        <v>128</v>
      </c>
      <c r="J20612" t="s">
        <v>39</v>
      </c>
      <c r="K20612" t="s">
        <v>129</v>
      </c>
    </row>
    <row r="20613" spans="1:11">
      <c r="A20613" s="8">
        <v>44771</v>
      </c>
      <c r="B20613">
        <v>106.9191</v>
      </c>
      <c r="C20613">
        <v>107.7608</v>
      </c>
      <c r="D20613">
        <v>106.17910000000001</v>
      </c>
      <c r="E20613">
        <v>106.7063</v>
      </c>
      <c r="F20613">
        <v>12944500</v>
      </c>
      <c r="G20613" t="s">
        <v>18</v>
      </c>
      <c r="H20613" t="s">
        <v>18</v>
      </c>
      <c r="I20613" t="s">
        <v>128</v>
      </c>
      <c r="J20613" t="s">
        <v>39</v>
      </c>
      <c r="K20613" t="s">
        <v>129</v>
      </c>
    </row>
    <row r="20614" spans="1:11">
      <c r="A20614" s="8">
        <v>44774</v>
      </c>
      <c r="B20614">
        <v>105.9109</v>
      </c>
      <c r="C20614">
        <v>106.4751</v>
      </c>
      <c r="D20614">
        <v>104.5881</v>
      </c>
      <c r="E20614">
        <v>105.6426</v>
      </c>
      <c r="F20614">
        <v>14740400</v>
      </c>
      <c r="G20614" t="s">
        <v>18</v>
      </c>
      <c r="H20614" t="s">
        <v>18</v>
      </c>
      <c r="I20614" t="s">
        <v>128</v>
      </c>
      <c r="J20614" t="s">
        <v>39</v>
      </c>
      <c r="K20614" t="s">
        <v>129</v>
      </c>
    </row>
    <row r="20615" spans="1:11">
      <c r="A20615" s="8">
        <v>44775</v>
      </c>
      <c r="B20615">
        <v>105.37430000000001</v>
      </c>
      <c r="C20615">
        <v>105.81829999999999</v>
      </c>
      <c r="D20615">
        <v>103.8481</v>
      </c>
      <c r="E20615">
        <v>103.9961</v>
      </c>
      <c r="F20615">
        <v>14942900</v>
      </c>
      <c r="G20615" t="s">
        <v>18</v>
      </c>
      <c r="H20615" t="s">
        <v>18</v>
      </c>
      <c r="I20615" t="s">
        <v>128</v>
      </c>
      <c r="J20615" t="s">
        <v>39</v>
      </c>
      <c r="K20615" t="s">
        <v>129</v>
      </c>
    </row>
    <row r="20616" spans="1:11">
      <c r="A20616" s="8">
        <v>44776</v>
      </c>
      <c r="B20616">
        <v>104.9396</v>
      </c>
      <c r="C20616">
        <v>105.54089999999999</v>
      </c>
      <c r="D20616">
        <v>103.3301</v>
      </c>
      <c r="E20616">
        <v>105.08759999999999</v>
      </c>
      <c r="F20616">
        <v>14394500</v>
      </c>
      <c r="G20616" t="s">
        <v>18</v>
      </c>
      <c r="H20616" t="s">
        <v>18</v>
      </c>
      <c r="I20616" t="s">
        <v>128</v>
      </c>
      <c r="J20616" t="s">
        <v>39</v>
      </c>
      <c r="K20616" t="s">
        <v>129</v>
      </c>
    </row>
    <row r="20617" spans="1:11">
      <c r="A20617" s="8">
        <v>44777</v>
      </c>
      <c r="B20617">
        <v>104.38460000000001</v>
      </c>
      <c r="C20617">
        <v>104.8194</v>
      </c>
      <c r="D20617">
        <v>102.6919</v>
      </c>
      <c r="E20617">
        <v>103.9314</v>
      </c>
      <c r="F20617">
        <v>18033900</v>
      </c>
      <c r="G20617" t="s">
        <v>18</v>
      </c>
      <c r="H20617" t="s">
        <v>18</v>
      </c>
      <c r="I20617" t="s">
        <v>128</v>
      </c>
      <c r="J20617" t="s">
        <v>39</v>
      </c>
      <c r="K20617" t="s">
        <v>129</v>
      </c>
    </row>
    <row r="20618" spans="1:11">
      <c r="A20618" s="8">
        <v>44778</v>
      </c>
      <c r="B20618">
        <v>104.0886</v>
      </c>
      <c r="C20618">
        <v>107.47410000000001</v>
      </c>
      <c r="D20618">
        <v>103.6446</v>
      </c>
      <c r="E20618">
        <v>107.0763</v>
      </c>
      <c r="F20618">
        <v>14174600</v>
      </c>
      <c r="G20618" t="s">
        <v>18</v>
      </c>
      <c r="H20618" t="s">
        <v>18</v>
      </c>
      <c r="I20618" t="s">
        <v>128</v>
      </c>
      <c r="J20618" t="s">
        <v>39</v>
      </c>
      <c r="K20618" t="s">
        <v>129</v>
      </c>
    </row>
    <row r="20619" spans="1:11">
      <c r="A20619" s="8">
        <v>44781</v>
      </c>
      <c r="B20619">
        <v>107.5296</v>
      </c>
      <c r="C20619">
        <v>107.94580000000001</v>
      </c>
      <c r="D20619">
        <v>105.6148</v>
      </c>
      <c r="E20619">
        <v>105.77209999999999</v>
      </c>
      <c r="F20619">
        <v>10332500</v>
      </c>
      <c r="G20619" t="s">
        <v>18</v>
      </c>
      <c r="H20619" t="s">
        <v>18</v>
      </c>
      <c r="I20619" t="s">
        <v>128</v>
      </c>
      <c r="J20619" t="s">
        <v>39</v>
      </c>
      <c r="K20619" t="s">
        <v>129</v>
      </c>
    </row>
    <row r="20620" spans="1:11">
      <c r="A20620" s="8">
        <v>44782</v>
      </c>
      <c r="B20620">
        <v>106.1421</v>
      </c>
      <c r="C20620">
        <v>107.2891</v>
      </c>
      <c r="D20620">
        <v>105.7906</v>
      </c>
      <c r="E20620">
        <v>106.7248</v>
      </c>
      <c r="F20620">
        <v>10233800</v>
      </c>
      <c r="G20620" t="s">
        <v>18</v>
      </c>
      <c r="H20620" t="s">
        <v>18</v>
      </c>
      <c r="I20620" t="s">
        <v>128</v>
      </c>
      <c r="J20620" t="s">
        <v>39</v>
      </c>
      <c r="K20620" t="s">
        <v>129</v>
      </c>
    </row>
    <row r="20621" spans="1:11">
      <c r="A20621" s="8">
        <v>44783</v>
      </c>
      <c r="B20621">
        <v>109.1113</v>
      </c>
      <c r="C20621">
        <v>110.41549999999999</v>
      </c>
      <c r="D20621">
        <v>108.6858</v>
      </c>
      <c r="E20621">
        <v>109.5091</v>
      </c>
      <c r="F20621">
        <v>12847300</v>
      </c>
      <c r="G20621" t="s">
        <v>18</v>
      </c>
      <c r="H20621" t="s">
        <v>18</v>
      </c>
      <c r="I20621" t="s">
        <v>128</v>
      </c>
      <c r="J20621" t="s">
        <v>39</v>
      </c>
      <c r="K20621" t="s">
        <v>129</v>
      </c>
    </row>
    <row r="20622" spans="1:11">
      <c r="A20622" s="8">
        <v>44784</v>
      </c>
      <c r="B20622">
        <v>110.9058</v>
      </c>
      <c r="C20622">
        <v>112.1082</v>
      </c>
      <c r="D20622">
        <v>110.36</v>
      </c>
      <c r="E20622">
        <v>111.12779999999999</v>
      </c>
      <c r="F20622">
        <v>11684900</v>
      </c>
      <c r="G20622" t="s">
        <v>18</v>
      </c>
      <c r="H20622" t="s">
        <v>18</v>
      </c>
      <c r="I20622" t="s">
        <v>128</v>
      </c>
      <c r="J20622" t="s">
        <v>39</v>
      </c>
      <c r="K20622" t="s">
        <v>129</v>
      </c>
    </row>
    <row r="20623" spans="1:11">
      <c r="A20623" s="8">
        <v>44785</v>
      </c>
      <c r="B20623">
        <v>111.61799999999999</v>
      </c>
      <c r="C20623">
        <v>113.0795</v>
      </c>
      <c r="D20623">
        <v>110.4803</v>
      </c>
      <c r="E20623">
        <v>112.96850000000001</v>
      </c>
      <c r="F20623">
        <v>9906700</v>
      </c>
      <c r="G20623" t="s">
        <v>18</v>
      </c>
      <c r="H20623" t="s">
        <v>18</v>
      </c>
      <c r="I20623" t="s">
        <v>128</v>
      </c>
      <c r="J20623" t="s">
        <v>39</v>
      </c>
      <c r="K20623" t="s">
        <v>129</v>
      </c>
    </row>
    <row r="20624" spans="1:11">
      <c r="A20624" s="8">
        <v>44788</v>
      </c>
      <c r="B20624">
        <v>112.0527</v>
      </c>
      <c r="C20624">
        <v>113.5142</v>
      </c>
      <c r="D20624">
        <v>111.55329999999999</v>
      </c>
      <c r="E20624">
        <v>113.27370000000001</v>
      </c>
      <c r="F20624">
        <v>8456200</v>
      </c>
      <c r="G20624" t="s">
        <v>18</v>
      </c>
      <c r="H20624" t="s">
        <v>18</v>
      </c>
      <c r="I20624" t="s">
        <v>128</v>
      </c>
      <c r="J20624" t="s">
        <v>39</v>
      </c>
      <c r="K20624" t="s">
        <v>129</v>
      </c>
    </row>
    <row r="20625" spans="1:11">
      <c r="A20625" s="8">
        <v>44789</v>
      </c>
      <c r="B20625">
        <v>113.1165</v>
      </c>
      <c r="C20625">
        <v>114.92019999999999</v>
      </c>
      <c r="D20625">
        <v>112.72799999999999</v>
      </c>
      <c r="E20625">
        <v>114.35599999999999</v>
      </c>
      <c r="F20625">
        <v>9555000</v>
      </c>
      <c r="G20625" t="s">
        <v>18</v>
      </c>
      <c r="H20625" t="s">
        <v>18</v>
      </c>
      <c r="I20625" t="s">
        <v>128</v>
      </c>
      <c r="J20625" t="s">
        <v>39</v>
      </c>
      <c r="K20625" t="s">
        <v>129</v>
      </c>
    </row>
    <row r="20626" spans="1:11">
      <c r="A20626" s="8">
        <v>44790</v>
      </c>
      <c r="B20626">
        <v>113.12569999999999</v>
      </c>
      <c r="C20626">
        <v>113.9212</v>
      </c>
      <c r="D20626">
        <v>112.5615</v>
      </c>
      <c r="E20626">
        <v>113.39400000000001</v>
      </c>
      <c r="F20626">
        <v>8149300</v>
      </c>
      <c r="G20626" t="s">
        <v>18</v>
      </c>
      <c r="H20626" t="s">
        <v>18</v>
      </c>
      <c r="I20626" t="s">
        <v>128</v>
      </c>
      <c r="J20626" t="s">
        <v>39</v>
      </c>
      <c r="K20626" t="s">
        <v>129</v>
      </c>
    </row>
    <row r="20627" spans="1:11">
      <c r="A20627" s="8">
        <v>44791</v>
      </c>
      <c r="B20627">
        <v>113.0702</v>
      </c>
      <c r="C20627">
        <v>113.283</v>
      </c>
      <c r="D20627">
        <v>111.50700000000001</v>
      </c>
      <c r="E20627">
        <v>112.5153</v>
      </c>
      <c r="F20627">
        <v>9531800</v>
      </c>
      <c r="G20627" t="s">
        <v>18</v>
      </c>
      <c r="H20627" t="s">
        <v>18</v>
      </c>
      <c r="I20627" t="s">
        <v>128</v>
      </c>
      <c r="J20627" t="s">
        <v>39</v>
      </c>
      <c r="K20627" t="s">
        <v>129</v>
      </c>
    </row>
    <row r="20628" spans="1:11">
      <c r="A20628" s="8">
        <v>44792</v>
      </c>
      <c r="B20628">
        <v>111.5718</v>
      </c>
      <c r="C20628">
        <v>111.914</v>
      </c>
      <c r="D20628">
        <v>109.25</v>
      </c>
      <c r="E20628">
        <v>109.73099999999999</v>
      </c>
      <c r="F20628">
        <v>13464500</v>
      </c>
      <c r="G20628" t="s">
        <v>18</v>
      </c>
      <c r="H20628" t="s">
        <v>18</v>
      </c>
      <c r="I20628" t="s">
        <v>128</v>
      </c>
      <c r="J20628" t="s">
        <v>39</v>
      </c>
      <c r="K20628" t="s">
        <v>129</v>
      </c>
    </row>
    <row r="20629" spans="1:11">
      <c r="A20629" s="8">
        <v>44795</v>
      </c>
      <c r="B20629">
        <v>107.99209999999999</v>
      </c>
      <c r="C20629">
        <v>108.37130000000001</v>
      </c>
      <c r="D20629">
        <v>106.83580000000001</v>
      </c>
      <c r="E20629">
        <v>107.9181</v>
      </c>
      <c r="F20629">
        <v>8967600</v>
      </c>
      <c r="G20629" t="s">
        <v>18</v>
      </c>
      <c r="H20629" t="s">
        <v>18</v>
      </c>
      <c r="I20629" t="s">
        <v>128</v>
      </c>
      <c r="J20629" t="s">
        <v>39</v>
      </c>
      <c r="K20629" t="s">
        <v>129</v>
      </c>
    </row>
    <row r="20630" spans="1:11">
      <c r="A20630" s="8">
        <v>44796</v>
      </c>
      <c r="B20630">
        <v>107.9366</v>
      </c>
      <c r="C20630">
        <v>108.4915</v>
      </c>
      <c r="D20630">
        <v>106.7248</v>
      </c>
      <c r="E20630">
        <v>106.85429999999999</v>
      </c>
      <c r="F20630">
        <v>7607000</v>
      </c>
      <c r="G20630" t="s">
        <v>18</v>
      </c>
      <c r="H20630" t="s">
        <v>18</v>
      </c>
      <c r="I20630" t="s">
        <v>128</v>
      </c>
      <c r="J20630" t="s">
        <v>39</v>
      </c>
      <c r="K20630" t="s">
        <v>129</v>
      </c>
    </row>
    <row r="20631" spans="1:11">
      <c r="A20631" s="8">
        <v>44797</v>
      </c>
      <c r="B20631">
        <v>106.6416</v>
      </c>
      <c r="C20631">
        <v>107.6776</v>
      </c>
      <c r="D20631">
        <v>105.8646</v>
      </c>
      <c r="E20631">
        <v>107.1133</v>
      </c>
      <c r="F20631">
        <v>9771300</v>
      </c>
      <c r="G20631" t="s">
        <v>18</v>
      </c>
      <c r="H20631" t="s">
        <v>18</v>
      </c>
      <c r="I20631" t="s">
        <v>128</v>
      </c>
      <c r="J20631" t="s">
        <v>39</v>
      </c>
      <c r="K20631" t="s">
        <v>129</v>
      </c>
    </row>
    <row r="20632" spans="1:11">
      <c r="A20632" s="8">
        <v>44798</v>
      </c>
      <c r="B20632">
        <v>107.44629999999999</v>
      </c>
      <c r="C20632">
        <v>109.83280000000001</v>
      </c>
      <c r="D20632">
        <v>107.00230000000001</v>
      </c>
      <c r="E20632">
        <v>109.657</v>
      </c>
      <c r="F20632">
        <v>10758900</v>
      </c>
      <c r="G20632" t="s">
        <v>18</v>
      </c>
      <c r="H20632" t="s">
        <v>18</v>
      </c>
      <c r="I20632" t="s">
        <v>128</v>
      </c>
      <c r="J20632" t="s">
        <v>39</v>
      </c>
      <c r="K20632" t="s">
        <v>129</v>
      </c>
    </row>
    <row r="20633" spans="1:11">
      <c r="A20633" s="8">
        <v>44799</v>
      </c>
      <c r="B20633">
        <v>110.4988</v>
      </c>
      <c r="C20633">
        <v>110.989</v>
      </c>
      <c r="D20633">
        <v>106.0033</v>
      </c>
      <c r="E20633">
        <v>106.0681</v>
      </c>
      <c r="F20633">
        <v>11276200</v>
      </c>
      <c r="G20633" t="s">
        <v>18</v>
      </c>
      <c r="H20633" t="s">
        <v>18</v>
      </c>
      <c r="I20633" t="s">
        <v>128</v>
      </c>
      <c r="J20633" t="s">
        <v>39</v>
      </c>
      <c r="K20633" t="s">
        <v>129</v>
      </c>
    </row>
    <row r="20634" spans="1:11">
      <c r="A20634" s="8">
        <v>44802</v>
      </c>
      <c r="B20634">
        <v>105.4483</v>
      </c>
      <c r="C20634">
        <v>106.24379999999999</v>
      </c>
      <c r="D20634">
        <v>104.94889999999999</v>
      </c>
      <c r="E20634">
        <v>105.8091</v>
      </c>
      <c r="F20634">
        <v>8117300</v>
      </c>
      <c r="G20634" t="s">
        <v>18</v>
      </c>
      <c r="H20634" t="s">
        <v>18</v>
      </c>
      <c r="I20634" t="s">
        <v>128</v>
      </c>
      <c r="J20634" t="s">
        <v>39</v>
      </c>
      <c r="K20634" t="s">
        <v>129</v>
      </c>
    </row>
    <row r="20635" spans="1:11">
      <c r="A20635" s="8">
        <v>44803</v>
      </c>
      <c r="B20635">
        <v>106.3733</v>
      </c>
      <c r="C20635">
        <v>106.9098</v>
      </c>
      <c r="D20635">
        <v>104.85639999999999</v>
      </c>
      <c r="E20635">
        <v>105.8276</v>
      </c>
      <c r="F20635">
        <v>10745400</v>
      </c>
      <c r="G20635" t="s">
        <v>18</v>
      </c>
      <c r="H20635" t="s">
        <v>18</v>
      </c>
      <c r="I20635" t="s">
        <v>128</v>
      </c>
      <c r="J20635" t="s">
        <v>39</v>
      </c>
      <c r="K20635" t="s">
        <v>129</v>
      </c>
    </row>
    <row r="20636" spans="1:11">
      <c r="A20636" s="8">
        <v>44804</v>
      </c>
      <c r="B20636">
        <v>105.89239999999999</v>
      </c>
      <c r="C20636">
        <v>106.4011</v>
      </c>
      <c r="D20636">
        <v>104.8379</v>
      </c>
      <c r="E20636">
        <v>105.1986</v>
      </c>
      <c r="F20636">
        <v>10738300</v>
      </c>
      <c r="G20636" t="s">
        <v>18</v>
      </c>
      <c r="H20636" t="s">
        <v>18</v>
      </c>
      <c r="I20636" t="s">
        <v>128</v>
      </c>
      <c r="J20636" t="s">
        <v>39</v>
      </c>
      <c r="K20636" t="s">
        <v>129</v>
      </c>
    </row>
    <row r="20637" spans="1:11">
      <c r="A20637" s="8">
        <v>44805</v>
      </c>
      <c r="B20637">
        <v>104.7916</v>
      </c>
      <c r="C20637">
        <v>106.0311</v>
      </c>
      <c r="D20637">
        <v>103.5151</v>
      </c>
      <c r="E20637">
        <v>105.92010000000001</v>
      </c>
      <c r="F20637">
        <v>9979800</v>
      </c>
      <c r="G20637" t="s">
        <v>18</v>
      </c>
      <c r="H20637" t="s">
        <v>18</v>
      </c>
      <c r="I20637" t="s">
        <v>128</v>
      </c>
      <c r="J20637" t="s">
        <v>39</v>
      </c>
      <c r="K20637" t="s">
        <v>129</v>
      </c>
    </row>
    <row r="20638" spans="1:11">
      <c r="A20638" s="8">
        <v>44806</v>
      </c>
      <c r="B20638">
        <v>107.1781</v>
      </c>
      <c r="C20638">
        <v>108.6395</v>
      </c>
      <c r="D20638">
        <v>104.6991</v>
      </c>
      <c r="E20638">
        <v>105.1801</v>
      </c>
      <c r="F20638">
        <v>10666600</v>
      </c>
      <c r="G20638" t="s">
        <v>18</v>
      </c>
      <c r="H20638" t="s">
        <v>18</v>
      </c>
      <c r="I20638" t="s">
        <v>128</v>
      </c>
      <c r="J20638" t="s">
        <v>39</v>
      </c>
      <c r="K20638" t="s">
        <v>129</v>
      </c>
    </row>
    <row r="20639" spans="1:11">
      <c r="A20639" s="8">
        <v>44810</v>
      </c>
      <c r="B20639">
        <v>105.75360000000001</v>
      </c>
      <c r="C20639">
        <v>106.1421</v>
      </c>
      <c r="D20639">
        <v>103.6631</v>
      </c>
      <c r="E20639">
        <v>105.2079</v>
      </c>
      <c r="F20639">
        <v>9751900</v>
      </c>
      <c r="G20639" t="s">
        <v>18</v>
      </c>
      <c r="H20639" t="s">
        <v>18</v>
      </c>
      <c r="I20639" t="s">
        <v>128</v>
      </c>
      <c r="J20639" t="s">
        <v>39</v>
      </c>
      <c r="K20639" t="s">
        <v>129</v>
      </c>
    </row>
    <row r="20640" spans="1:11">
      <c r="A20640" s="8">
        <v>44811</v>
      </c>
      <c r="B20640">
        <v>104.64360000000001</v>
      </c>
      <c r="C20640">
        <v>107.40009999999999</v>
      </c>
      <c r="D20640">
        <v>104.3014</v>
      </c>
      <c r="E20640">
        <v>107.2058</v>
      </c>
      <c r="F20640">
        <v>10647900</v>
      </c>
      <c r="G20640" t="s">
        <v>18</v>
      </c>
      <c r="H20640" t="s">
        <v>18</v>
      </c>
      <c r="I20640" t="s">
        <v>128</v>
      </c>
      <c r="J20640" t="s">
        <v>39</v>
      </c>
      <c r="K20640" t="s">
        <v>129</v>
      </c>
    </row>
    <row r="20641" spans="1:11">
      <c r="A20641" s="8">
        <v>44812</v>
      </c>
      <c r="B20641">
        <v>106.6323</v>
      </c>
      <c r="C20641">
        <v>109.879</v>
      </c>
      <c r="D20641">
        <v>106.0311</v>
      </c>
      <c r="E20641">
        <v>109.7033</v>
      </c>
      <c r="F20641">
        <v>11435000</v>
      </c>
      <c r="G20641" t="s">
        <v>18</v>
      </c>
      <c r="H20641" t="s">
        <v>18</v>
      </c>
      <c r="I20641" t="s">
        <v>128</v>
      </c>
      <c r="J20641" t="s">
        <v>39</v>
      </c>
      <c r="K20641" t="s">
        <v>129</v>
      </c>
    </row>
    <row r="20642" spans="1:11">
      <c r="A20642" s="8">
        <v>44813</v>
      </c>
      <c r="B20642">
        <v>110.2028</v>
      </c>
      <c r="C20642">
        <v>111.0445</v>
      </c>
      <c r="D20642">
        <v>109.768</v>
      </c>
      <c r="E20642">
        <v>110.23050000000001</v>
      </c>
      <c r="F20642">
        <v>9299700</v>
      </c>
      <c r="G20642" t="s">
        <v>18</v>
      </c>
      <c r="H20642" t="s">
        <v>18</v>
      </c>
      <c r="I20642" t="s">
        <v>128</v>
      </c>
      <c r="J20642" t="s">
        <v>39</v>
      </c>
      <c r="K20642" t="s">
        <v>129</v>
      </c>
    </row>
    <row r="20643" spans="1:11">
      <c r="A20643" s="8">
        <v>44816</v>
      </c>
      <c r="B20643">
        <v>111.5718</v>
      </c>
      <c r="C20643">
        <v>112.432</v>
      </c>
      <c r="D20643">
        <v>110.804</v>
      </c>
      <c r="E20643">
        <v>111.5348</v>
      </c>
      <c r="F20643">
        <v>8614600</v>
      </c>
      <c r="G20643" t="s">
        <v>18</v>
      </c>
      <c r="H20643" t="s">
        <v>18</v>
      </c>
      <c r="I20643" t="s">
        <v>128</v>
      </c>
      <c r="J20643" t="s">
        <v>39</v>
      </c>
      <c r="K20643" t="s">
        <v>129</v>
      </c>
    </row>
    <row r="20644" spans="1:11">
      <c r="A20644" s="8">
        <v>44817</v>
      </c>
      <c r="B20644">
        <v>109.2131</v>
      </c>
      <c r="C20644">
        <v>109.99930000000001</v>
      </c>
      <c r="D20644">
        <v>107.09480000000001</v>
      </c>
      <c r="E20644">
        <v>107.6591</v>
      </c>
      <c r="F20644">
        <v>12904600</v>
      </c>
      <c r="G20644" t="s">
        <v>18</v>
      </c>
      <c r="H20644" t="s">
        <v>18</v>
      </c>
      <c r="I20644" t="s">
        <v>128</v>
      </c>
      <c r="J20644" t="s">
        <v>39</v>
      </c>
      <c r="K20644" t="s">
        <v>129</v>
      </c>
    </row>
    <row r="20645" spans="1:11">
      <c r="A20645" s="8">
        <v>44818</v>
      </c>
      <c r="B20645">
        <v>107.94580000000001</v>
      </c>
      <c r="C20645">
        <v>109.0003</v>
      </c>
      <c r="D20645">
        <v>106.2623</v>
      </c>
      <c r="E20645">
        <v>107.4093</v>
      </c>
      <c r="F20645">
        <v>9345700</v>
      </c>
      <c r="G20645" t="s">
        <v>18</v>
      </c>
      <c r="H20645" t="s">
        <v>18</v>
      </c>
      <c r="I20645" t="s">
        <v>128</v>
      </c>
      <c r="J20645" t="s">
        <v>39</v>
      </c>
      <c r="K20645" t="s">
        <v>129</v>
      </c>
    </row>
    <row r="20646" spans="1:11">
      <c r="A20646" s="8">
        <v>44819</v>
      </c>
      <c r="B20646">
        <v>107.4093</v>
      </c>
      <c r="C20646">
        <v>110.4248</v>
      </c>
      <c r="D20646">
        <v>107.0763</v>
      </c>
      <c r="E20646">
        <v>109.02800000000001</v>
      </c>
      <c r="F20646">
        <v>10821400</v>
      </c>
      <c r="G20646" t="s">
        <v>18</v>
      </c>
      <c r="H20646" t="s">
        <v>18</v>
      </c>
      <c r="I20646" t="s">
        <v>128</v>
      </c>
      <c r="J20646" t="s">
        <v>39</v>
      </c>
      <c r="K20646" t="s">
        <v>129</v>
      </c>
    </row>
    <row r="20647" spans="1:11">
      <c r="A20647" s="8">
        <v>44820</v>
      </c>
      <c r="B20647">
        <v>108.58410000000001</v>
      </c>
      <c r="C20647">
        <v>108.5933</v>
      </c>
      <c r="D20647">
        <v>106.71559999999999</v>
      </c>
      <c r="E20647">
        <v>108.29730000000001</v>
      </c>
      <c r="F20647">
        <v>14844100</v>
      </c>
      <c r="G20647" t="s">
        <v>18</v>
      </c>
      <c r="H20647" t="s">
        <v>18</v>
      </c>
      <c r="I20647" t="s">
        <v>128</v>
      </c>
      <c r="J20647" t="s">
        <v>39</v>
      </c>
      <c r="K20647" t="s">
        <v>129</v>
      </c>
    </row>
    <row r="20648" spans="1:11">
      <c r="A20648" s="8">
        <v>44823</v>
      </c>
      <c r="B20648">
        <v>107.2983</v>
      </c>
      <c r="C20648">
        <v>109.8235</v>
      </c>
      <c r="D20648">
        <v>106.8451</v>
      </c>
      <c r="E20648">
        <v>109.2963</v>
      </c>
      <c r="F20648">
        <v>8201300</v>
      </c>
      <c r="G20648" t="s">
        <v>18</v>
      </c>
      <c r="H20648" t="s">
        <v>18</v>
      </c>
      <c r="I20648" t="s">
        <v>128</v>
      </c>
      <c r="J20648" t="s">
        <v>39</v>
      </c>
      <c r="K20648" t="s">
        <v>129</v>
      </c>
    </row>
    <row r="20649" spans="1:11">
      <c r="A20649" s="8">
        <v>44824</v>
      </c>
      <c r="B20649">
        <v>108.6026</v>
      </c>
      <c r="C20649">
        <v>108.86150000000001</v>
      </c>
      <c r="D20649">
        <v>106.0403</v>
      </c>
      <c r="E20649">
        <v>107.14109999999999</v>
      </c>
      <c r="F20649">
        <v>9619000</v>
      </c>
      <c r="G20649" t="s">
        <v>18</v>
      </c>
      <c r="H20649" t="s">
        <v>18</v>
      </c>
      <c r="I20649" t="s">
        <v>128</v>
      </c>
      <c r="J20649" t="s">
        <v>39</v>
      </c>
      <c r="K20649" t="s">
        <v>129</v>
      </c>
    </row>
    <row r="20650" spans="1:11">
      <c r="A20650" s="8">
        <v>44825</v>
      </c>
      <c r="B20650">
        <v>107.7978</v>
      </c>
      <c r="C20650">
        <v>107.8533</v>
      </c>
      <c r="D20650">
        <v>103.98690000000001</v>
      </c>
      <c r="E20650">
        <v>104.05159999999999</v>
      </c>
      <c r="F20650">
        <v>12606300</v>
      </c>
      <c r="G20650" t="s">
        <v>18</v>
      </c>
      <c r="H20650" t="s">
        <v>18</v>
      </c>
      <c r="I20650" t="s">
        <v>128</v>
      </c>
      <c r="J20650" t="s">
        <v>39</v>
      </c>
      <c r="K20650" t="s">
        <v>129</v>
      </c>
    </row>
    <row r="20651" spans="1:11">
      <c r="A20651" s="8">
        <v>44826</v>
      </c>
      <c r="B20651">
        <v>104.8749</v>
      </c>
      <c r="C20651">
        <v>105.0783</v>
      </c>
      <c r="D20651">
        <v>102.7381</v>
      </c>
      <c r="E20651">
        <v>102.8676</v>
      </c>
      <c r="F20651">
        <v>11684500</v>
      </c>
      <c r="G20651" t="s">
        <v>18</v>
      </c>
      <c r="H20651" t="s">
        <v>18</v>
      </c>
      <c r="I20651" t="s">
        <v>128</v>
      </c>
      <c r="J20651" t="s">
        <v>39</v>
      </c>
      <c r="K20651" t="s">
        <v>129</v>
      </c>
    </row>
    <row r="20652" spans="1:11">
      <c r="A20652" s="8">
        <v>44827</v>
      </c>
      <c r="B20652">
        <v>101.7946</v>
      </c>
      <c r="C20652">
        <v>102.0629</v>
      </c>
      <c r="D20652">
        <v>99.121399999999994</v>
      </c>
      <c r="E20652">
        <v>100.9529</v>
      </c>
      <c r="F20652">
        <v>18138600</v>
      </c>
      <c r="G20652" t="s">
        <v>18</v>
      </c>
      <c r="H20652" t="s">
        <v>18</v>
      </c>
      <c r="I20652" t="s">
        <v>128</v>
      </c>
      <c r="J20652" t="s">
        <v>39</v>
      </c>
      <c r="K20652" t="s">
        <v>129</v>
      </c>
    </row>
    <row r="20653" spans="1:11">
      <c r="A20653" s="8">
        <v>44830</v>
      </c>
      <c r="B20653">
        <v>99.898399999999995</v>
      </c>
      <c r="C20653">
        <v>101.3877</v>
      </c>
      <c r="D20653">
        <v>98.103999999999999</v>
      </c>
      <c r="E20653">
        <v>98.779200000000003</v>
      </c>
      <c r="F20653">
        <v>15753600</v>
      </c>
      <c r="G20653" t="s">
        <v>18</v>
      </c>
      <c r="H20653" t="s">
        <v>18</v>
      </c>
      <c r="I20653" t="s">
        <v>128</v>
      </c>
      <c r="J20653" t="s">
        <v>39</v>
      </c>
      <c r="K20653" t="s">
        <v>129</v>
      </c>
    </row>
    <row r="20654" spans="1:11">
      <c r="A20654" s="8">
        <v>44831</v>
      </c>
      <c r="B20654">
        <v>99.667199999999994</v>
      </c>
      <c r="C20654">
        <v>100.0557</v>
      </c>
      <c r="D20654">
        <v>96.799700000000001</v>
      </c>
      <c r="E20654">
        <v>97.909700000000001</v>
      </c>
      <c r="F20654">
        <v>12793600</v>
      </c>
      <c r="G20654" t="s">
        <v>18</v>
      </c>
      <c r="H20654" t="s">
        <v>18</v>
      </c>
      <c r="I20654" t="s">
        <v>128</v>
      </c>
      <c r="J20654" t="s">
        <v>39</v>
      </c>
      <c r="K20654" t="s">
        <v>129</v>
      </c>
    </row>
    <row r="20655" spans="1:11">
      <c r="A20655" s="8">
        <v>44832</v>
      </c>
      <c r="B20655">
        <v>98.002200000000002</v>
      </c>
      <c r="C20655">
        <v>100.5737</v>
      </c>
      <c r="D20655">
        <v>97.715500000000006</v>
      </c>
      <c r="E20655">
        <v>99.889200000000002</v>
      </c>
      <c r="F20655">
        <v>12762600</v>
      </c>
      <c r="G20655" t="s">
        <v>18</v>
      </c>
      <c r="H20655" t="s">
        <v>18</v>
      </c>
      <c r="I20655" t="s">
        <v>128</v>
      </c>
      <c r="J20655" t="s">
        <v>39</v>
      </c>
      <c r="K20655" t="s">
        <v>129</v>
      </c>
    </row>
    <row r="20656" spans="1:11">
      <c r="A20656" s="8">
        <v>44833</v>
      </c>
      <c r="B20656">
        <v>98.927199999999999</v>
      </c>
      <c r="C20656">
        <v>99.232399999999998</v>
      </c>
      <c r="D20656">
        <v>96.5685</v>
      </c>
      <c r="E20656">
        <v>98.1965</v>
      </c>
      <c r="F20656">
        <v>12713900</v>
      </c>
      <c r="G20656" t="s">
        <v>18</v>
      </c>
      <c r="H20656" t="s">
        <v>18</v>
      </c>
      <c r="I20656" t="s">
        <v>128</v>
      </c>
      <c r="J20656" t="s">
        <v>39</v>
      </c>
      <c r="K20656" t="s">
        <v>129</v>
      </c>
    </row>
    <row r="20657" spans="1:11">
      <c r="A20657" s="8">
        <v>44834</v>
      </c>
      <c r="B20657">
        <v>98.103999999999999</v>
      </c>
      <c r="C20657">
        <v>99.546899999999994</v>
      </c>
      <c r="D20657">
        <v>96.5685</v>
      </c>
      <c r="E20657">
        <v>96.661000000000001</v>
      </c>
      <c r="F20657">
        <v>15973400</v>
      </c>
      <c r="G20657" t="s">
        <v>18</v>
      </c>
      <c r="H20657" t="s">
        <v>18</v>
      </c>
      <c r="I20657" t="s">
        <v>128</v>
      </c>
      <c r="J20657" t="s">
        <v>39</v>
      </c>
      <c r="K20657" t="s">
        <v>129</v>
      </c>
    </row>
    <row r="20658" spans="1:11">
      <c r="A20658" s="8">
        <v>44837</v>
      </c>
      <c r="B20658">
        <v>97.697000000000003</v>
      </c>
      <c r="C20658">
        <v>100.23139999999999</v>
      </c>
      <c r="D20658">
        <v>96.623999999999995</v>
      </c>
      <c r="E20658">
        <v>99.648700000000005</v>
      </c>
      <c r="F20658">
        <v>12248100</v>
      </c>
      <c r="G20658" t="s">
        <v>18</v>
      </c>
      <c r="H20658" t="s">
        <v>18</v>
      </c>
      <c r="I20658" t="s">
        <v>128</v>
      </c>
      <c r="J20658" t="s">
        <v>39</v>
      </c>
      <c r="K20658" t="s">
        <v>129</v>
      </c>
    </row>
    <row r="20659" spans="1:11">
      <c r="A20659" s="8">
        <v>44838</v>
      </c>
      <c r="B20659">
        <v>102.31270000000001</v>
      </c>
      <c r="C20659">
        <v>104.5141</v>
      </c>
      <c r="D20659">
        <v>101.6189</v>
      </c>
      <c r="E20659">
        <v>104.31059999999999</v>
      </c>
      <c r="F20659">
        <v>16013600</v>
      </c>
      <c r="G20659" t="s">
        <v>18</v>
      </c>
      <c r="H20659" t="s">
        <v>18</v>
      </c>
      <c r="I20659" t="s">
        <v>128</v>
      </c>
      <c r="J20659" t="s">
        <v>39</v>
      </c>
      <c r="K20659" t="s">
        <v>129</v>
      </c>
    </row>
    <row r="20660" spans="1:11">
      <c r="A20660" s="8">
        <v>44839</v>
      </c>
      <c r="B20660">
        <v>102.4254</v>
      </c>
      <c r="C20660">
        <v>103.5454</v>
      </c>
      <c r="D20660">
        <v>101.5668</v>
      </c>
      <c r="E20660">
        <v>103.0227</v>
      </c>
      <c r="F20660">
        <v>10943500</v>
      </c>
      <c r="G20660" t="s">
        <v>130</v>
      </c>
      <c r="H20660" t="s">
        <v>18</v>
      </c>
      <c r="I20660" t="s">
        <v>128</v>
      </c>
      <c r="J20660" t="s">
        <v>39</v>
      </c>
      <c r="K20660" t="s">
        <v>129</v>
      </c>
    </row>
    <row r="20661" spans="1:11">
      <c r="A20661" s="8">
        <v>44840</v>
      </c>
      <c r="B20661">
        <v>102.15479999999999</v>
      </c>
      <c r="C20661">
        <v>102.8361</v>
      </c>
      <c r="D20661">
        <v>100.7362</v>
      </c>
      <c r="E20661">
        <v>100.9229</v>
      </c>
      <c r="F20661">
        <v>11521400</v>
      </c>
      <c r="G20661" t="s">
        <v>18</v>
      </c>
      <c r="H20661" t="s">
        <v>18</v>
      </c>
      <c r="I20661" t="s">
        <v>128</v>
      </c>
      <c r="J20661" t="s">
        <v>39</v>
      </c>
      <c r="K20661" t="s">
        <v>129</v>
      </c>
    </row>
    <row r="20662" spans="1:11">
      <c r="A20662" s="8">
        <v>44841</v>
      </c>
      <c r="B20662">
        <v>100.3443</v>
      </c>
      <c r="C20662">
        <v>100.52160000000001</v>
      </c>
      <c r="D20662">
        <v>98.244399999999999</v>
      </c>
      <c r="E20662">
        <v>98.906999999999996</v>
      </c>
      <c r="F20662">
        <v>11681100</v>
      </c>
      <c r="G20662" t="s">
        <v>18</v>
      </c>
      <c r="H20662" t="s">
        <v>18</v>
      </c>
      <c r="I20662" t="s">
        <v>128</v>
      </c>
      <c r="J20662" t="s">
        <v>39</v>
      </c>
      <c r="K20662" t="s">
        <v>129</v>
      </c>
    </row>
    <row r="20663" spans="1:11">
      <c r="A20663" s="8">
        <v>44844</v>
      </c>
      <c r="B20663">
        <v>99.606999999999999</v>
      </c>
      <c r="C20663">
        <v>100.14830000000001</v>
      </c>
      <c r="D20663">
        <v>97.544499999999999</v>
      </c>
      <c r="E20663">
        <v>97.983099999999993</v>
      </c>
      <c r="F20663">
        <v>8931700</v>
      </c>
      <c r="G20663" t="s">
        <v>18</v>
      </c>
      <c r="H20663" t="s">
        <v>18</v>
      </c>
      <c r="I20663" t="s">
        <v>128</v>
      </c>
      <c r="J20663" t="s">
        <v>39</v>
      </c>
      <c r="K20663" t="s">
        <v>129</v>
      </c>
    </row>
    <row r="20664" spans="1:11">
      <c r="A20664" s="8">
        <v>44845</v>
      </c>
      <c r="B20664">
        <v>97.404499999999999</v>
      </c>
      <c r="C20664">
        <v>97.563100000000006</v>
      </c>
      <c r="D20664">
        <v>95.052700000000002</v>
      </c>
      <c r="E20664">
        <v>95.155299999999997</v>
      </c>
      <c r="F20664">
        <v>12739700</v>
      </c>
      <c r="G20664" t="s">
        <v>18</v>
      </c>
      <c r="H20664" t="s">
        <v>18</v>
      </c>
      <c r="I20664" t="s">
        <v>128</v>
      </c>
      <c r="J20664" t="s">
        <v>39</v>
      </c>
      <c r="K20664" t="s">
        <v>129</v>
      </c>
    </row>
    <row r="20665" spans="1:11">
      <c r="A20665" s="8">
        <v>44846</v>
      </c>
      <c r="B20665">
        <v>95.006</v>
      </c>
      <c r="C20665">
        <v>97.740499999999997</v>
      </c>
      <c r="D20665">
        <v>94.520700000000005</v>
      </c>
      <c r="E20665">
        <v>96.6952</v>
      </c>
      <c r="F20665">
        <v>13181000</v>
      </c>
      <c r="G20665" t="s">
        <v>18</v>
      </c>
      <c r="H20665" t="s">
        <v>18</v>
      </c>
      <c r="I20665" t="s">
        <v>128</v>
      </c>
      <c r="J20665" t="s">
        <v>39</v>
      </c>
      <c r="K20665" t="s">
        <v>129</v>
      </c>
    </row>
    <row r="20666" spans="1:11">
      <c r="A20666" s="8">
        <v>44847</v>
      </c>
      <c r="B20666">
        <v>95.174000000000007</v>
      </c>
      <c r="C20666">
        <v>102.5654</v>
      </c>
      <c r="D20666">
        <v>94.968699999999998</v>
      </c>
      <c r="E20666">
        <v>102.07080000000001</v>
      </c>
      <c r="F20666">
        <v>22398700</v>
      </c>
      <c r="G20666" t="s">
        <v>18</v>
      </c>
      <c r="H20666" t="s">
        <v>18</v>
      </c>
      <c r="I20666" t="s">
        <v>128</v>
      </c>
      <c r="J20666" t="s">
        <v>39</v>
      </c>
      <c r="K20666" t="s">
        <v>129</v>
      </c>
    </row>
    <row r="20667" spans="1:11">
      <c r="A20667" s="8">
        <v>44848</v>
      </c>
      <c r="B20667">
        <v>104.4879</v>
      </c>
      <c r="C20667">
        <v>107.54900000000001</v>
      </c>
      <c r="D20667">
        <v>103.33069999999999</v>
      </c>
      <c r="E20667">
        <v>103.7693</v>
      </c>
      <c r="F20667">
        <v>33387100</v>
      </c>
      <c r="G20667" t="s">
        <v>18</v>
      </c>
      <c r="H20667" t="s">
        <v>18</v>
      </c>
      <c r="I20667" t="s">
        <v>128</v>
      </c>
      <c r="J20667" t="s">
        <v>39</v>
      </c>
      <c r="K20667" t="s">
        <v>129</v>
      </c>
    </row>
    <row r="20668" spans="1:11">
      <c r="A20668" s="8">
        <v>44851</v>
      </c>
      <c r="B20668">
        <v>107.7077</v>
      </c>
      <c r="C20668">
        <v>109.2009</v>
      </c>
      <c r="D20668">
        <v>106.6904</v>
      </c>
      <c r="E20668">
        <v>108.1277</v>
      </c>
      <c r="F20668">
        <v>22276300</v>
      </c>
      <c r="G20668" t="s">
        <v>18</v>
      </c>
      <c r="H20668" t="s">
        <v>18</v>
      </c>
      <c r="I20668" t="s">
        <v>128</v>
      </c>
      <c r="J20668" t="s">
        <v>39</v>
      </c>
      <c r="K20668" t="s">
        <v>129</v>
      </c>
    </row>
    <row r="20669" spans="1:11">
      <c r="A20669" s="8">
        <v>44852</v>
      </c>
      <c r="B20669">
        <v>111.6741</v>
      </c>
      <c r="C20669">
        <v>112.122</v>
      </c>
      <c r="D20669">
        <v>109.1542</v>
      </c>
      <c r="E20669">
        <v>110.9088</v>
      </c>
      <c r="F20669">
        <v>21539700</v>
      </c>
      <c r="G20669" t="s">
        <v>18</v>
      </c>
      <c r="H20669" t="s">
        <v>18</v>
      </c>
      <c r="I20669" t="s">
        <v>128</v>
      </c>
      <c r="J20669" t="s">
        <v>39</v>
      </c>
      <c r="K20669" t="s">
        <v>129</v>
      </c>
    </row>
    <row r="20670" spans="1:11">
      <c r="A20670" s="8">
        <v>44853</v>
      </c>
      <c r="B20670">
        <v>110.1155</v>
      </c>
      <c r="C20670">
        <v>110.8995</v>
      </c>
      <c r="D20670">
        <v>107.9503</v>
      </c>
      <c r="E20670">
        <v>108.7343</v>
      </c>
      <c r="F20670">
        <v>17072000</v>
      </c>
      <c r="G20670" t="s">
        <v>18</v>
      </c>
      <c r="H20670" t="s">
        <v>18</v>
      </c>
      <c r="I20670" t="s">
        <v>128</v>
      </c>
      <c r="J20670" t="s">
        <v>39</v>
      </c>
      <c r="K20670" t="s">
        <v>129</v>
      </c>
    </row>
    <row r="20671" spans="1:11">
      <c r="A20671" s="8">
        <v>44854</v>
      </c>
      <c r="B20671">
        <v>109.3409</v>
      </c>
      <c r="C20671">
        <v>110.78749999999999</v>
      </c>
      <c r="D20671">
        <v>107.93170000000001</v>
      </c>
      <c r="E20671">
        <v>108.3796</v>
      </c>
      <c r="F20671">
        <v>12207400</v>
      </c>
      <c r="G20671" t="s">
        <v>18</v>
      </c>
      <c r="H20671" t="s">
        <v>18</v>
      </c>
      <c r="I20671" t="s">
        <v>128</v>
      </c>
      <c r="J20671" t="s">
        <v>39</v>
      </c>
      <c r="K20671" t="s">
        <v>129</v>
      </c>
    </row>
    <row r="20672" spans="1:11">
      <c r="A20672" s="8">
        <v>44855</v>
      </c>
      <c r="B20672">
        <v>108.6876</v>
      </c>
      <c r="C20672">
        <v>114.22190000000001</v>
      </c>
      <c r="D20672">
        <v>108.5663</v>
      </c>
      <c r="E20672">
        <v>114.07250000000001</v>
      </c>
      <c r="F20672">
        <v>20593300</v>
      </c>
      <c r="G20672" t="s">
        <v>18</v>
      </c>
      <c r="H20672" t="s">
        <v>18</v>
      </c>
      <c r="I20672" t="s">
        <v>128</v>
      </c>
      <c r="J20672" t="s">
        <v>39</v>
      </c>
      <c r="K20672" t="s">
        <v>129</v>
      </c>
    </row>
    <row r="20673" spans="1:11">
      <c r="A20673" s="8">
        <v>44858</v>
      </c>
      <c r="B20673">
        <v>113.92319999999999</v>
      </c>
      <c r="C20673">
        <v>114.8845</v>
      </c>
      <c r="D20673">
        <v>113.23260000000001</v>
      </c>
      <c r="E20673">
        <v>114.21250000000001</v>
      </c>
      <c r="F20673">
        <v>12624200</v>
      </c>
      <c r="G20673" t="s">
        <v>18</v>
      </c>
      <c r="H20673" t="s">
        <v>18</v>
      </c>
      <c r="I20673" t="s">
        <v>128</v>
      </c>
      <c r="J20673" t="s">
        <v>39</v>
      </c>
      <c r="K20673" t="s">
        <v>129</v>
      </c>
    </row>
    <row r="20674" spans="1:11">
      <c r="A20674" s="8">
        <v>44859</v>
      </c>
      <c r="B20674">
        <v>113.7179</v>
      </c>
      <c r="C20674">
        <v>115.0431</v>
      </c>
      <c r="D20674">
        <v>112.822</v>
      </c>
      <c r="E20674">
        <v>114.5112</v>
      </c>
      <c r="F20674">
        <v>11289100</v>
      </c>
      <c r="G20674" t="s">
        <v>18</v>
      </c>
      <c r="H20674" t="s">
        <v>18</v>
      </c>
      <c r="I20674" t="s">
        <v>128</v>
      </c>
      <c r="J20674" t="s">
        <v>39</v>
      </c>
      <c r="K20674" t="s">
        <v>129</v>
      </c>
    </row>
    <row r="20675" spans="1:11">
      <c r="A20675" s="8">
        <v>44860</v>
      </c>
      <c r="B20675">
        <v>114.7912</v>
      </c>
      <c r="C20675">
        <v>116.8443</v>
      </c>
      <c r="D20675">
        <v>114.67919999999999</v>
      </c>
      <c r="E20675">
        <v>115.8271</v>
      </c>
      <c r="F20675">
        <v>11667000</v>
      </c>
      <c r="G20675" t="s">
        <v>18</v>
      </c>
      <c r="H20675" t="s">
        <v>18</v>
      </c>
      <c r="I20675" t="s">
        <v>128</v>
      </c>
      <c r="J20675" t="s">
        <v>39</v>
      </c>
      <c r="K20675" t="s">
        <v>129</v>
      </c>
    </row>
    <row r="20676" spans="1:11">
      <c r="A20676" s="8">
        <v>44861</v>
      </c>
      <c r="B20676">
        <v>116.8443</v>
      </c>
      <c r="C20676">
        <v>117.77760000000001</v>
      </c>
      <c r="D20676">
        <v>115.9204</v>
      </c>
      <c r="E20676">
        <v>116.28440000000001</v>
      </c>
      <c r="F20676">
        <v>10727600</v>
      </c>
      <c r="G20676" t="s">
        <v>18</v>
      </c>
      <c r="H20676" t="s">
        <v>18</v>
      </c>
      <c r="I20676" t="s">
        <v>128</v>
      </c>
      <c r="J20676" t="s">
        <v>39</v>
      </c>
      <c r="K20676" t="s">
        <v>129</v>
      </c>
    </row>
    <row r="20677" spans="1:11">
      <c r="A20677" s="8">
        <v>44862</v>
      </c>
      <c r="B20677">
        <v>116.92829999999999</v>
      </c>
      <c r="C20677">
        <v>117.8523</v>
      </c>
      <c r="D20677">
        <v>115.7711</v>
      </c>
      <c r="E20677">
        <v>117.6656</v>
      </c>
      <c r="F20677">
        <v>11859500</v>
      </c>
      <c r="G20677" t="s">
        <v>18</v>
      </c>
      <c r="H20677" t="s">
        <v>18</v>
      </c>
      <c r="I20677" t="s">
        <v>128</v>
      </c>
      <c r="J20677" t="s">
        <v>39</v>
      </c>
      <c r="K20677" t="s">
        <v>129</v>
      </c>
    </row>
    <row r="20678" spans="1:11">
      <c r="A20678" s="8">
        <v>44865</v>
      </c>
      <c r="B20678">
        <v>117.31100000000001</v>
      </c>
      <c r="C20678">
        <v>118.9255</v>
      </c>
      <c r="D20678">
        <v>117.20829999999999</v>
      </c>
      <c r="E20678">
        <v>117.4789</v>
      </c>
      <c r="F20678">
        <v>13295200</v>
      </c>
      <c r="G20678" t="s">
        <v>18</v>
      </c>
      <c r="H20678" t="s">
        <v>18</v>
      </c>
      <c r="I20678" t="s">
        <v>128</v>
      </c>
      <c r="J20678" t="s">
        <v>39</v>
      </c>
      <c r="K20678" t="s">
        <v>129</v>
      </c>
    </row>
    <row r="20679" spans="1:11">
      <c r="A20679" s="8">
        <v>44866</v>
      </c>
      <c r="B20679">
        <v>118.4029</v>
      </c>
      <c r="C20679">
        <v>119.7188</v>
      </c>
      <c r="D20679">
        <v>117.8989</v>
      </c>
      <c r="E20679">
        <v>119.5975</v>
      </c>
      <c r="F20679">
        <v>13386900</v>
      </c>
      <c r="G20679" t="s">
        <v>18</v>
      </c>
      <c r="H20679" t="s">
        <v>18</v>
      </c>
      <c r="I20679" t="s">
        <v>128</v>
      </c>
      <c r="J20679" t="s">
        <v>39</v>
      </c>
      <c r="K20679" t="s">
        <v>129</v>
      </c>
    </row>
    <row r="20680" spans="1:11">
      <c r="A20680" s="8">
        <v>44867</v>
      </c>
      <c r="B20680">
        <v>119.13079999999999</v>
      </c>
      <c r="C20680">
        <v>121.66</v>
      </c>
      <c r="D20680">
        <v>118.18819999999999</v>
      </c>
      <c r="E20680">
        <v>118.4962</v>
      </c>
      <c r="F20680">
        <v>16546100</v>
      </c>
      <c r="G20680" t="s">
        <v>18</v>
      </c>
      <c r="H20680" t="s">
        <v>18</v>
      </c>
      <c r="I20680" t="s">
        <v>128</v>
      </c>
      <c r="J20680" t="s">
        <v>39</v>
      </c>
      <c r="K20680" t="s">
        <v>129</v>
      </c>
    </row>
    <row r="20681" spans="1:11">
      <c r="A20681" s="8">
        <v>44868</v>
      </c>
      <c r="B20681">
        <v>117.8802</v>
      </c>
      <c r="C20681">
        <v>119.6254</v>
      </c>
      <c r="D20681">
        <v>117.5069</v>
      </c>
      <c r="E20681">
        <v>118.71080000000001</v>
      </c>
      <c r="F20681">
        <v>12474400</v>
      </c>
      <c r="G20681" t="s">
        <v>18</v>
      </c>
      <c r="H20681" t="s">
        <v>18</v>
      </c>
      <c r="I20681" t="s">
        <v>128</v>
      </c>
      <c r="J20681" t="s">
        <v>39</v>
      </c>
      <c r="K20681" t="s">
        <v>129</v>
      </c>
    </row>
    <row r="20682" spans="1:11">
      <c r="A20682" s="8">
        <v>44869</v>
      </c>
      <c r="B20682">
        <v>120.848</v>
      </c>
      <c r="C20682">
        <v>122.0986</v>
      </c>
      <c r="D20682">
        <v>119.88679999999999</v>
      </c>
      <c r="E20682">
        <v>121.9586</v>
      </c>
      <c r="F20682">
        <v>14953200</v>
      </c>
      <c r="G20682" t="s">
        <v>18</v>
      </c>
      <c r="H20682" t="s">
        <v>18</v>
      </c>
      <c r="I20682" t="s">
        <v>128</v>
      </c>
      <c r="J20682" t="s">
        <v>39</v>
      </c>
      <c r="K20682" t="s">
        <v>129</v>
      </c>
    </row>
    <row r="20683" spans="1:11">
      <c r="A20683" s="8">
        <v>44872</v>
      </c>
      <c r="B20683">
        <v>122.2573</v>
      </c>
      <c r="C20683">
        <v>123.46120000000001</v>
      </c>
      <c r="D20683">
        <v>121.77200000000001</v>
      </c>
      <c r="E20683">
        <v>122.6026</v>
      </c>
      <c r="F20683">
        <v>12011200</v>
      </c>
      <c r="G20683" t="s">
        <v>18</v>
      </c>
      <c r="H20683" t="s">
        <v>18</v>
      </c>
      <c r="I20683" t="s">
        <v>128</v>
      </c>
      <c r="J20683" t="s">
        <v>39</v>
      </c>
      <c r="K20683" t="s">
        <v>129</v>
      </c>
    </row>
    <row r="20684" spans="1:11">
      <c r="A20684" s="8">
        <v>44873</v>
      </c>
      <c r="B20684">
        <v>122.4812</v>
      </c>
      <c r="C20684">
        <v>123.2465</v>
      </c>
      <c r="D20684">
        <v>121.4547</v>
      </c>
      <c r="E20684">
        <v>122.6772</v>
      </c>
      <c r="F20684">
        <v>9884100</v>
      </c>
      <c r="G20684" t="s">
        <v>18</v>
      </c>
      <c r="H20684" t="s">
        <v>18</v>
      </c>
      <c r="I20684" t="s">
        <v>128</v>
      </c>
      <c r="J20684" t="s">
        <v>39</v>
      </c>
      <c r="K20684" t="s">
        <v>129</v>
      </c>
    </row>
    <row r="20685" spans="1:11">
      <c r="A20685" s="8">
        <v>44874</v>
      </c>
      <c r="B20685">
        <v>122.55589999999999</v>
      </c>
      <c r="C20685">
        <v>122.6585</v>
      </c>
      <c r="D20685">
        <v>120.596</v>
      </c>
      <c r="E20685">
        <v>121.0813</v>
      </c>
      <c r="F20685">
        <v>9494000</v>
      </c>
      <c r="G20685" t="s">
        <v>18</v>
      </c>
      <c r="H20685" t="s">
        <v>18</v>
      </c>
      <c r="I20685" t="s">
        <v>128</v>
      </c>
      <c r="J20685" t="s">
        <v>39</v>
      </c>
      <c r="K20685" t="s">
        <v>129</v>
      </c>
    </row>
    <row r="20686" spans="1:11">
      <c r="A20686" s="8">
        <v>44875</v>
      </c>
      <c r="B20686">
        <v>123.77849999999999</v>
      </c>
      <c r="C20686">
        <v>126.2236</v>
      </c>
      <c r="D20686">
        <v>123.68510000000001</v>
      </c>
      <c r="E20686">
        <v>126.065</v>
      </c>
      <c r="F20686">
        <v>16351600</v>
      </c>
      <c r="G20686" t="s">
        <v>18</v>
      </c>
      <c r="H20686" t="s">
        <v>18</v>
      </c>
      <c r="I20686" t="s">
        <v>128</v>
      </c>
      <c r="J20686" t="s">
        <v>39</v>
      </c>
      <c r="K20686" t="s">
        <v>129</v>
      </c>
    </row>
    <row r="20687" spans="1:11">
      <c r="A20687" s="8">
        <v>44876</v>
      </c>
      <c r="B20687">
        <v>126.16759999999999</v>
      </c>
      <c r="C20687">
        <v>127.0822</v>
      </c>
      <c r="D20687">
        <v>124.85169999999999</v>
      </c>
      <c r="E20687">
        <v>126.27030000000001</v>
      </c>
      <c r="F20687">
        <v>10704700</v>
      </c>
      <c r="G20687" t="s">
        <v>18</v>
      </c>
      <c r="H20687" t="s">
        <v>18</v>
      </c>
      <c r="I20687" t="s">
        <v>128</v>
      </c>
      <c r="J20687" t="s">
        <v>39</v>
      </c>
      <c r="K20687" t="s">
        <v>129</v>
      </c>
    </row>
    <row r="20688" spans="1:11">
      <c r="A20688" s="8">
        <v>44879</v>
      </c>
      <c r="B20688">
        <v>125.8036</v>
      </c>
      <c r="C20688">
        <v>126.6716</v>
      </c>
      <c r="D20688">
        <v>124.973</v>
      </c>
      <c r="E20688">
        <v>124.973</v>
      </c>
      <c r="F20688">
        <v>11085600</v>
      </c>
      <c r="G20688" t="s">
        <v>18</v>
      </c>
      <c r="H20688" t="s">
        <v>18</v>
      </c>
      <c r="I20688" t="s">
        <v>128</v>
      </c>
      <c r="J20688" t="s">
        <v>39</v>
      </c>
      <c r="K20688" t="s">
        <v>129</v>
      </c>
    </row>
    <row r="20689" spans="1:11">
      <c r="A20689" s="8">
        <v>44880</v>
      </c>
      <c r="B20689">
        <v>125.69159999999999</v>
      </c>
      <c r="C20689">
        <v>126.6529</v>
      </c>
      <c r="D20689">
        <v>122.8172</v>
      </c>
      <c r="E20689">
        <v>124.06780000000001</v>
      </c>
      <c r="F20689">
        <v>14038300</v>
      </c>
      <c r="G20689" t="s">
        <v>18</v>
      </c>
      <c r="H20689" t="s">
        <v>18</v>
      </c>
      <c r="I20689" t="s">
        <v>128</v>
      </c>
      <c r="J20689" t="s">
        <v>39</v>
      </c>
      <c r="K20689" t="s">
        <v>129</v>
      </c>
    </row>
    <row r="20690" spans="1:11">
      <c r="A20690" s="8">
        <v>44881</v>
      </c>
      <c r="B20690">
        <v>124.1238</v>
      </c>
      <c r="C20690">
        <v>124.6464</v>
      </c>
      <c r="D20690">
        <v>123.21850000000001</v>
      </c>
      <c r="E20690">
        <v>124.2358</v>
      </c>
      <c r="F20690">
        <v>7893400</v>
      </c>
      <c r="G20690" t="s">
        <v>18</v>
      </c>
      <c r="H20690" t="s">
        <v>18</v>
      </c>
      <c r="I20690" t="s">
        <v>128</v>
      </c>
      <c r="J20690" t="s">
        <v>39</v>
      </c>
      <c r="K20690" t="s">
        <v>129</v>
      </c>
    </row>
    <row r="20691" spans="1:11">
      <c r="A20691" s="8">
        <v>44882</v>
      </c>
      <c r="B20691">
        <v>123.1905</v>
      </c>
      <c r="C20691">
        <v>124.0211</v>
      </c>
      <c r="D20691">
        <v>122.51860000000001</v>
      </c>
      <c r="E20691">
        <v>123.69450000000001</v>
      </c>
      <c r="F20691">
        <v>8820200</v>
      </c>
      <c r="G20691" t="s">
        <v>18</v>
      </c>
      <c r="H20691" t="s">
        <v>18</v>
      </c>
      <c r="I20691" t="s">
        <v>128</v>
      </c>
      <c r="J20691" t="s">
        <v>39</v>
      </c>
      <c r="K20691" t="s">
        <v>129</v>
      </c>
    </row>
    <row r="20692" spans="1:11">
      <c r="A20692" s="8">
        <v>44883</v>
      </c>
      <c r="B20692">
        <v>125.589</v>
      </c>
      <c r="C20692">
        <v>125.6823</v>
      </c>
      <c r="D20692">
        <v>123.45180000000001</v>
      </c>
      <c r="E20692">
        <v>124.90770000000001</v>
      </c>
      <c r="F20692">
        <v>9468500</v>
      </c>
      <c r="G20692" t="s">
        <v>18</v>
      </c>
      <c r="H20692" t="s">
        <v>18</v>
      </c>
      <c r="I20692" t="s">
        <v>128</v>
      </c>
      <c r="J20692" t="s">
        <v>39</v>
      </c>
      <c r="K20692" t="s">
        <v>129</v>
      </c>
    </row>
    <row r="20693" spans="1:11">
      <c r="A20693" s="8">
        <v>44886</v>
      </c>
      <c r="B20693">
        <v>124.81440000000001</v>
      </c>
      <c r="C20693">
        <v>125.5797</v>
      </c>
      <c r="D20693">
        <v>123.8905</v>
      </c>
      <c r="E20693">
        <v>124.1705</v>
      </c>
      <c r="F20693">
        <v>7800500</v>
      </c>
      <c r="G20693" t="s">
        <v>18</v>
      </c>
      <c r="H20693" t="s">
        <v>18</v>
      </c>
      <c r="I20693" t="s">
        <v>128</v>
      </c>
      <c r="J20693" t="s">
        <v>39</v>
      </c>
      <c r="K20693" t="s">
        <v>129</v>
      </c>
    </row>
    <row r="20694" spans="1:11">
      <c r="A20694" s="8">
        <v>44887</v>
      </c>
      <c r="B20694">
        <v>125.057</v>
      </c>
      <c r="C20694">
        <v>126.2423</v>
      </c>
      <c r="D20694">
        <v>124.7677</v>
      </c>
      <c r="E20694">
        <v>126.02760000000001</v>
      </c>
      <c r="F20694">
        <v>9185700</v>
      </c>
      <c r="G20694" t="s">
        <v>18</v>
      </c>
      <c r="H20694" t="s">
        <v>18</v>
      </c>
      <c r="I20694" t="s">
        <v>128</v>
      </c>
      <c r="J20694" t="s">
        <v>39</v>
      </c>
      <c r="K20694" t="s">
        <v>129</v>
      </c>
    </row>
    <row r="20695" spans="1:11">
      <c r="A20695" s="8">
        <v>44888</v>
      </c>
      <c r="B20695">
        <v>125.93429999999999</v>
      </c>
      <c r="C20695">
        <v>127.39019999999999</v>
      </c>
      <c r="D20695">
        <v>125.8596</v>
      </c>
      <c r="E20695">
        <v>127.3715</v>
      </c>
      <c r="F20695">
        <v>7316200</v>
      </c>
      <c r="G20695" t="s">
        <v>18</v>
      </c>
      <c r="H20695" t="s">
        <v>18</v>
      </c>
      <c r="I20695" t="s">
        <v>128</v>
      </c>
      <c r="J20695" t="s">
        <v>39</v>
      </c>
      <c r="K20695" t="s">
        <v>129</v>
      </c>
    </row>
    <row r="20696" spans="1:11">
      <c r="A20696" s="8">
        <v>44890</v>
      </c>
      <c r="B20696">
        <v>127.3715</v>
      </c>
      <c r="C20696">
        <v>127.9875</v>
      </c>
      <c r="D20696">
        <v>126.9796</v>
      </c>
      <c r="E20696">
        <v>127.6142</v>
      </c>
      <c r="F20696">
        <v>3220500</v>
      </c>
      <c r="G20696" t="s">
        <v>18</v>
      </c>
      <c r="H20696" t="s">
        <v>18</v>
      </c>
      <c r="I20696" t="s">
        <v>128</v>
      </c>
      <c r="J20696" t="s">
        <v>39</v>
      </c>
      <c r="K20696" t="s">
        <v>129</v>
      </c>
    </row>
    <row r="20697" spans="1:11">
      <c r="A20697" s="8">
        <v>44893</v>
      </c>
      <c r="B20697">
        <v>126.9889</v>
      </c>
      <c r="C20697">
        <v>127.58620000000001</v>
      </c>
      <c r="D20697">
        <v>125.2343</v>
      </c>
      <c r="E20697">
        <v>125.3837</v>
      </c>
      <c r="F20697">
        <v>9906900</v>
      </c>
      <c r="G20697" t="s">
        <v>18</v>
      </c>
      <c r="H20697" t="s">
        <v>18</v>
      </c>
      <c r="I20697" t="s">
        <v>128</v>
      </c>
      <c r="J20697" t="s">
        <v>39</v>
      </c>
      <c r="K20697" t="s">
        <v>129</v>
      </c>
    </row>
    <row r="20698" spans="1:11">
      <c r="A20698" s="8">
        <v>44894</v>
      </c>
      <c r="B20698">
        <v>125.673</v>
      </c>
      <c r="C20698">
        <v>127.5209</v>
      </c>
      <c r="D20698">
        <v>125.4397</v>
      </c>
      <c r="E20698">
        <v>127.4462</v>
      </c>
      <c r="F20698">
        <v>7925300</v>
      </c>
      <c r="G20698" t="s">
        <v>18</v>
      </c>
      <c r="H20698" t="s">
        <v>18</v>
      </c>
      <c r="I20698" t="s">
        <v>128</v>
      </c>
      <c r="J20698" t="s">
        <v>39</v>
      </c>
      <c r="K20698" t="s">
        <v>129</v>
      </c>
    </row>
    <row r="20699" spans="1:11">
      <c r="A20699" s="8">
        <v>44895</v>
      </c>
      <c r="B20699">
        <v>127.00749999999999</v>
      </c>
      <c r="C20699">
        <v>128.958</v>
      </c>
      <c r="D20699">
        <v>124.30110000000001</v>
      </c>
      <c r="E20699">
        <v>128.958</v>
      </c>
      <c r="F20699">
        <v>14761200</v>
      </c>
      <c r="G20699" t="s">
        <v>18</v>
      </c>
      <c r="H20699" t="s">
        <v>18</v>
      </c>
      <c r="I20699" t="s">
        <v>128</v>
      </c>
      <c r="J20699" t="s">
        <v>39</v>
      </c>
      <c r="K20699" t="s">
        <v>129</v>
      </c>
    </row>
    <row r="20700" spans="1:11">
      <c r="A20700" s="8">
        <v>44896</v>
      </c>
      <c r="B20700">
        <v>128.9581</v>
      </c>
      <c r="C20700">
        <v>129.40600000000001</v>
      </c>
      <c r="D20700">
        <v>126.3916</v>
      </c>
      <c r="E20700">
        <v>127.14749999999999</v>
      </c>
      <c r="F20700">
        <v>8858500</v>
      </c>
      <c r="G20700" t="s">
        <v>18</v>
      </c>
      <c r="H20700" t="s">
        <v>18</v>
      </c>
      <c r="I20700" t="s">
        <v>128</v>
      </c>
      <c r="J20700" t="s">
        <v>39</v>
      </c>
      <c r="K20700" t="s">
        <v>129</v>
      </c>
    </row>
    <row r="20701" spans="1:11">
      <c r="A20701" s="8">
        <v>44897</v>
      </c>
      <c r="B20701">
        <v>125.51430000000001</v>
      </c>
      <c r="C20701">
        <v>126.3169</v>
      </c>
      <c r="D20701">
        <v>124.44110000000001</v>
      </c>
      <c r="E20701">
        <v>126.1396</v>
      </c>
      <c r="F20701">
        <v>8931900</v>
      </c>
      <c r="G20701" t="s">
        <v>18</v>
      </c>
      <c r="H20701" t="s">
        <v>18</v>
      </c>
      <c r="I20701" t="s">
        <v>128</v>
      </c>
      <c r="J20701" t="s">
        <v>39</v>
      </c>
      <c r="K20701" t="s">
        <v>129</v>
      </c>
    </row>
    <row r="20702" spans="1:11">
      <c r="A20702" s="8">
        <v>44900</v>
      </c>
      <c r="B20702">
        <v>125.28100000000001</v>
      </c>
      <c r="C20702">
        <v>125.589</v>
      </c>
      <c r="D20702">
        <v>121.884</v>
      </c>
      <c r="E20702">
        <v>122.6026</v>
      </c>
      <c r="F20702">
        <v>10154500</v>
      </c>
      <c r="G20702" t="s">
        <v>18</v>
      </c>
      <c r="H20702" t="s">
        <v>18</v>
      </c>
      <c r="I20702" t="s">
        <v>128</v>
      </c>
      <c r="J20702" t="s">
        <v>39</v>
      </c>
      <c r="K20702" t="s">
        <v>129</v>
      </c>
    </row>
    <row r="20703" spans="1:11">
      <c r="A20703" s="8">
        <v>44901</v>
      </c>
      <c r="B20703">
        <v>124.4877</v>
      </c>
      <c r="C20703">
        <v>126.093</v>
      </c>
      <c r="D20703">
        <v>121.20269999999999</v>
      </c>
      <c r="E20703">
        <v>122.8079</v>
      </c>
      <c r="F20703">
        <v>13966700</v>
      </c>
      <c r="G20703" t="s">
        <v>18</v>
      </c>
      <c r="H20703" t="s">
        <v>18</v>
      </c>
      <c r="I20703" t="s">
        <v>128</v>
      </c>
      <c r="J20703" t="s">
        <v>39</v>
      </c>
      <c r="K20703" t="s">
        <v>129</v>
      </c>
    </row>
    <row r="20704" spans="1:11">
      <c r="A20704" s="8">
        <v>44902</v>
      </c>
      <c r="B20704">
        <v>122.54649999999999</v>
      </c>
      <c r="C20704">
        <v>124.19840000000001</v>
      </c>
      <c r="D20704">
        <v>121.6319</v>
      </c>
      <c r="E20704">
        <v>122.7239</v>
      </c>
      <c r="F20704">
        <v>11739400</v>
      </c>
      <c r="G20704" t="s">
        <v>18</v>
      </c>
      <c r="H20704" t="s">
        <v>18</v>
      </c>
      <c r="I20704" t="s">
        <v>128</v>
      </c>
      <c r="J20704" t="s">
        <v>39</v>
      </c>
      <c r="K20704" t="s">
        <v>129</v>
      </c>
    </row>
    <row r="20705" spans="1:11">
      <c r="A20705" s="8">
        <v>44903</v>
      </c>
      <c r="B20705">
        <v>123.49850000000001</v>
      </c>
      <c r="C20705">
        <v>124.10509999999999</v>
      </c>
      <c r="D20705">
        <v>122.6585</v>
      </c>
      <c r="E20705">
        <v>124.01179999999999</v>
      </c>
      <c r="F20705">
        <v>8907300</v>
      </c>
      <c r="G20705" t="s">
        <v>18</v>
      </c>
      <c r="H20705" t="s">
        <v>18</v>
      </c>
      <c r="I20705" t="s">
        <v>128</v>
      </c>
      <c r="J20705" t="s">
        <v>39</v>
      </c>
      <c r="K20705" t="s">
        <v>129</v>
      </c>
    </row>
    <row r="20706" spans="1:11">
      <c r="A20706" s="8">
        <v>44904</v>
      </c>
      <c r="B20706">
        <v>123.3772</v>
      </c>
      <c r="C20706">
        <v>124.833</v>
      </c>
      <c r="D20706">
        <v>123.1905</v>
      </c>
      <c r="E20706">
        <v>123.3398</v>
      </c>
      <c r="F20706">
        <v>7957800</v>
      </c>
      <c r="G20706" t="s">
        <v>18</v>
      </c>
      <c r="H20706" t="s">
        <v>18</v>
      </c>
      <c r="I20706" t="s">
        <v>128</v>
      </c>
      <c r="J20706" t="s">
        <v>39</v>
      </c>
      <c r="K20706" t="s">
        <v>129</v>
      </c>
    </row>
    <row r="20707" spans="1:11">
      <c r="A20707" s="8">
        <v>44907</v>
      </c>
      <c r="B20707">
        <v>123.5638</v>
      </c>
      <c r="C20707">
        <v>125.6636</v>
      </c>
      <c r="D20707">
        <v>122.8172</v>
      </c>
      <c r="E20707">
        <v>125.253</v>
      </c>
      <c r="F20707">
        <v>8841600</v>
      </c>
      <c r="G20707" t="s">
        <v>18</v>
      </c>
      <c r="H20707" t="s">
        <v>18</v>
      </c>
      <c r="I20707" t="s">
        <v>128</v>
      </c>
      <c r="J20707" t="s">
        <v>39</v>
      </c>
      <c r="K20707" t="s">
        <v>129</v>
      </c>
    </row>
    <row r="20708" spans="1:11">
      <c r="A20708" s="8">
        <v>44908</v>
      </c>
      <c r="B20708">
        <v>127.75409999999999</v>
      </c>
      <c r="C20708">
        <v>127.9408</v>
      </c>
      <c r="D20708">
        <v>124.19840000000001</v>
      </c>
      <c r="E20708">
        <v>125.1317</v>
      </c>
      <c r="F20708">
        <v>10025400</v>
      </c>
      <c r="G20708" t="s">
        <v>18</v>
      </c>
      <c r="H20708" t="s">
        <v>18</v>
      </c>
      <c r="I20708" t="s">
        <v>128</v>
      </c>
      <c r="J20708" t="s">
        <v>39</v>
      </c>
      <c r="K20708" t="s">
        <v>129</v>
      </c>
    </row>
    <row r="20709" spans="1:11">
      <c r="A20709" s="8">
        <v>44909</v>
      </c>
      <c r="B20709">
        <v>124.85169999999999</v>
      </c>
      <c r="C20709">
        <v>126.6529</v>
      </c>
      <c r="D20709">
        <v>123.8998</v>
      </c>
      <c r="E20709">
        <v>124.5064</v>
      </c>
      <c r="F20709">
        <v>9966100</v>
      </c>
      <c r="G20709" t="s">
        <v>18</v>
      </c>
      <c r="H20709" t="s">
        <v>18</v>
      </c>
      <c r="I20709" t="s">
        <v>128</v>
      </c>
      <c r="J20709" t="s">
        <v>39</v>
      </c>
      <c r="K20709" t="s">
        <v>129</v>
      </c>
    </row>
    <row r="20710" spans="1:11">
      <c r="A20710" s="8">
        <v>44910</v>
      </c>
      <c r="B20710">
        <v>122.3972</v>
      </c>
      <c r="C20710">
        <v>123.26519999999999</v>
      </c>
      <c r="D20710">
        <v>120.4374</v>
      </c>
      <c r="E20710">
        <v>121.4173</v>
      </c>
      <c r="F20710">
        <v>12087800</v>
      </c>
      <c r="G20710" t="s">
        <v>18</v>
      </c>
      <c r="H20710" t="s">
        <v>18</v>
      </c>
      <c r="I20710" t="s">
        <v>128</v>
      </c>
      <c r="J20710" t="s">
        <v>39</v>
      </c>
      <c r="K20710" t="s">
        <v>129</v>
      </c>
    </row>
    <row r="20711" spans="1:11">
      <c r="A20711" s="8">
        <v>44911</v>
      </c>
      <c r="B20711">
        <v>120.5307</v>
      </c>
      <c r="C20711">
        <v>121.2307</v>
      </c>
      <c r="D20711">
        <v>119.8588</v>
      </c>
      <c r="E20711">
        <v>120.6614</v>
      </c>
      <c r="F20711">
        <v>21133700</v>
      </c>
      <c r="G20711" t="s">
        <v>18</v>
      </c>
      <c r="H20711" t="s">
        <v>18</v>
      </c>
      <c r="I20711" t="s">
        <v>128</v>
      </c>
      <c r="J20711" t="s">
        <v>39</v>
      </c>
      <c r="K20711" t="s">
        <v>129</v>
      </c>
    </row>
    <row r="20712" spans="1:11">
      <c r="A20712" s="8">
        <v>44914</v>
      </c>
      <c r="B20712">
        <v>120.9973</v>
      </c>
      <c r="C20712">
        <v>122.5652</v>
      </c>
      <c r="D20712">
        <v>120.4747</v>
      </c>
      <c r="E20712">
        <v>121.38</v>
      </c>
      <c r="F20712">
        <v>9017200</v>
      </c>
      <c r="G20712" t="s">
        <v>18</v>
      </c>
      <c r="H20712" t="s">
        <v>18</v>
      </c>
      <c r="I20712" t="s">
        <v>128</v>
      </c>
      <c r="J20712" t="s">
        <v>39</v>
      </c>
      <c r="K20712" t="s">
        <v>129</v>
      </c>
    </row>
    <row r="20713" spans="1:11">
      <c r="A20713" s="8">
        <v>44915</v>
      </c>
      <c r="B20713">
        <v>122.22920000000001</v>
      </c>
      <c r="C20713">
        <v>123.2372</v>
      </c>
      <c r="D20713">
        <v>121.5106</v>
      </c>
      <c r="E20713">
        <v>121.9679</v>
      </c>
      <c r="F20713">
        <v>8549900</v>
      </c>
      <c r="G20713" t="s">
        <v>18</v>
      </c>
      <c r="H20713" t="s">
        <v>18</v>
      </c>
      <c r="I20713" t="s">
        <v>128</v>
      </c>
      <c r="J20713" t="s">
        <v>39</v>
      </c>
      <c r="K20713" t="s">
        <v>129</v>
      </c>
    </row>
    <row r="20714" spans="1:11">
      <c r="A20714" s="8">
        <v>44916</v>
      </c>
      <c r="B20714">
        <v>123.35850000000001</v>
      </c>
      <c r="C20714">
        <v>124.10509999999999</v>
      </c>
      <c r="D20714">
        <v>122.9759</v>
      </c>
      <c r="E20714">
        <v>123.3398</v>
      </c>
      <c r="F20714">
        <v>8051700</v>
      </c>
      <c r="G20714" t="s">
        <v>18</v>
      </c>
      <c r="H20714" t="s">
        <v>18</v>
      </c>
      <c r="I20714" t="s">
        <v>128</v>
      </c>
      <c r="J20714" t="s">
        <v>39</v>
      </c>
      <c r="K20714" t="s">
        <v>129</v>
      </c>
    </row>
    <row r="20715" spans="1:11">
      <c r="A20715" s="8">
        <v>44917</v>
      </c>
      <c r="B20715">
        <v>122.3506</v>
      </c>
      <c r="C20715">
        <v>122.5372</v>
      </c>
      <c r="D20715">
        <v>119.84010000000001</v>
      </c>
      <c r="E20715">
        <v>121.93989999999999</v>
      </c>
      <c r="F20715">
        <v>8648200</v>
      </c>
      <c r="G20715" t="s">
        <v>18</v>
      </c>
      <c r="H20715" t="s">
        <v>18</v>
      </c>
      <c r="I20715" t="s">
        <v>128</v>
      </c>
      <c r="J20715" t="s">
        <v>39</v>
      </c>
      <c r="K20715" t="s">
        <v>129</v>
      </c>
    </row>
    <row r="20716" spans="1:11">
      <c r="A20716" s="8">
        <v>44918</v>
      </c>
      <c r="B20716">
        <v>121.8653</v>
      </c>
      <c r="C20716">
        <v>122.6679</v>
      </c>
      <c r="D20716">
        <v>120.988</v>
      </c>
      <c r="E20716">
        <v>122.51860000000001</v>
      </c>
      <c r="F20716">
        <v>5091900</v>
      </c>
      <c r="G20716" t="s">
        <v>18</v>
      </c>
      <c r="H20716" t="s">
        <v>18</v>
      </c>
      <c r="I20716" t="s">
        <v>128</v>
      </c>
      <c r="J20716" t="s">
        <v>39</v>
      </c>
      <c r="K20716" t="s">
        <v>129</v>
      </c>
    </row>
    <row r="20717" spans="1:11">
      <c r="A20717" s="8">
        <v>44922</v>
      </c>
      <c r="B20717">
        <v>122.78919999999999</v>
      </c>
      <c r="C20717">
        <v>123.39579999999999</v>
      </c>
      <c r="D20717">
        <v>121.8373</v>
      </c>
      <c r="E20717">
        <v>122.9479</v>
      </c>
      <c r="F20717">
        <v>5411000</v>
      </c>
      <c r="G20717" t="s">
        <v>18</v>
      </c>
      <c r="H20717" t="s">
        <v>18</v>
      </c>
      <c r="I20717" t="s">
        <v>128</v>
      </c>
      <c r="J20717" t="s">
        <v>39</v>
      </c>
      <c r="K20717" t="s">
        <v>129</v>
      </c>
    </row>
    <row r="20718" spans="1:11">
      <c r="A20718" s="8">
        <v>44923</v>
      </c>
      <c r="B20718">
        <v>123.0505</v>
      </c>
      <c r="C20718">
        <v>124.5064</v>
      </c>
      <c r="D20718">
        <v>122.2666</v>
      </c>
      <c r="E20718">
        <v>123.6198</v>
      </c>
      <c r="F20718">
        <v>8827700</v>
      </c>
      <c r="G20718" t="s">
        <v>18</v>
      </c>
      <c r="H20718" t="s">
        <v>18</v>
      </c>
      <c r="I20718" t="s">
        <v>128</v>
      </c>
      <c r="J20718" t="s">
        <v>39</v>
      </c>
      <c r="K20718" t="s">
        <v>129</v>
      </c>
    </row>
    <row r="20719" spans="1:11">
      <c r="A20719" s="8">
        <v>44924</v>
      </c>
      <c r="B20719">
        <v>124.05840000000001</v>
      </c>
      <c r="C20719">
        <v>124.3758</v>
      </c>
      <c r="D20719">
        <v>123.4798</v>
      </c>
      <c r="E20719">
        <v>124.3291</v>
      </c>
      <c r="F20719">
        <v>6585200</v>
      </c>
      <c r="G20719" t="s">
        <v>18</v>
      </c>
      <c r="H20719" t="s">
        <v>18</v>
      </c>
      <c r="I20719" t="s">
        <v>128</v>
      </c>
      <c r="J20719" t="s">
        <v>39</v>
      </c>
      <c r="K20719" t="s">
        <v>129</v>
      </c>
    </row>
    <row r="20720" spans="1:11">
      <c r="A20720" s="8">
        <v>44925</v>
      </c>
      <c r="B20720">
        <v>123.9464</v>
      </c>
      <c r="C20720">
        <v>125.36499999999999</v>
      </c>
      <c r="D20720">
        <v>123.6011</v>
      </c>
      <c r="E20720">
        <v>125.1503</v>
      </c>
      <c r="F20720">
        <v>9292500</v>
      </c>
      <c r="G20720" t="s">
        <v>18</v>
      </c>
      <c r="H20720" t="s">
        <v>18</v>
      </c>
      <c r="I20720" t="s">
        <v>128</v>
      </c>
      <c r="J20720" t="s">
        <v>39</v>
      </c>
      <c r="K20720" t="s">
        <v>129</v>
      </c>
    </row>
    <row r="20721" spans="1:11">
      <c r="A20721" s="8">
        <v>44929</v>
      </c>
      <c r="B20721">
        <v>126.21429999999999</v>
      </c>
      <c r="C20721">
        <v>127.6142</v>
      </c>
      <c r="D20721">
        <v>124.95440000000001</v>
      </c>
      <c r="E20721">
        <v>126.1023</v>
      </c>
      <c r="F20721">
        <v>11054800</v>
      </c>
      <c r="G20721" t="s">
        <v>18</v>
      </c>
      <c r="H20721" t="s">
        <v>18</v>
      </c>
      <c r="I20721" t="s">
        <v>128</v>
      </c>
      <c r="J20721" t="s">
        <v>39</v>
      </c>
      <c r="K20721" t="s">
        <v>129</v>
      </c>
    </row>
    <row r="20722" spans="1:11">
      <c r="A20722" s="8">
        <v>44930</v>
      </c>
      <c r="B20722">
        <v>126.91419999999999</v>
      </c>
      <c r="C20722">
        <v>128.4914</v>
      </c>
      <c r="D20722">
        <v>126.5222</v>
      </c>
      <c r="E20722">
        <v>127.2782</v>
      </c>
      <c r="F20722">
        <v>11687600</v>
      </c>
      <c r="G20722" t="s">
        <v>18</v>
      </c>
      <c r="H20722" t="s">
        <v>18</v>
      </c>
      <c r="I20722" t="s">
        <v>128</v>
      </c>
      <c r="J20722" t="s">
        <v>39</v>
      </c>
      <c r="K20722" t="s">
        <v>129</v>
      </c>
    </row>
    <row r="20723" spans="1:11">
      <c r="A20723" s="8">
        <v>44931</v>
      </c>
      <c r="B20723">
        <v>127.5414</v>
      </c>
      <c r="C20723">
        <v>127.58839999999999</v>
      </c>
      <c r="D20723">
        <v>125.6987</v>
      </c>
      <c r="E20723">
        <v>127.25</v>
      </c>
      <c r="F20723">
        <v>8381300</v>
      </c>
      <c r="G20723" t="s">
        <v>130</v>
      </c>
      <c r="H20723" t="s">
        <v>18</v>
      </c>
      <c r="I20723" t="s">
        <v>128</v>
      </c>
      <c r="J20723" t="s">
        <v>39</v>
      </c>
      <c r="K20723" t="s">
        <v>129</v>
      </c>
    </row>
    <row r="20724" spans="1:11">
      <c r="A20724" s="8">
        <v>44932</v>
      </c>
      <c r="B20724">
        <v>127.9833</v>
      </c>
      <c r="C20724">
        <v>130.09870000000001</v>
      </c>
      <c r="D20724">
        <v>126.4415</v>
      </c>
      <c r="E20724">
        <v>129.685</v>
      </c>
      <c r="F20724">
        <v>10029100</v>
      </c>
      <c r="G20724" t="s">
        <v>18</v>
      </c>
      <c r="H20724" t="s">
        <v>18</v>
      </c>
      <c r="I20724" t="s">
        <v>128</v>
      </c>
      <c r="J20724" t="s">
        <v>39</v>
      </c>
      <c r="K20724" t="s">
        <v>129</v>
      </c>
    </row>
    <row r="20725" spans="1:11">
      <c r="A20725" s="8">
        <v>44935</v>
      </c>
      <c r="B20725">
        <v>130.30549999999999</v>
      </c>
      <c r="C20725">
        <v>130.56880000000001</v>
      </c>
      <c r="D20725">
        <v>128.6885</v>
      </c>
      <c r="E20725">
        <v>129.1491</v>
      </c>
      <c r="F20725">
        <v>8482300</v>
      </c>
      <c r="G20725" t="s">
        <v>18</v>
      </c>
      <c r="H20725" t="s">
        <v>18</v>
      </c>
      <c r="I20725" t="s">
        <v>128</v>
      </c>
      <c r="J20725" t="s">
        <v>39</v>
      </c>
      <c r="K20725" t="s">
        <v>129</v>
      </c>
    </row>
    <row r="20726" spans="1:11">
      <c r="A20726" s="8">
        <v>44936</v>
      </c>
      <c r="B20726">
        <v>129.54400000000001</v>
      </c>
      <c r="C20726">
        <v>130.41829999999999</v>
      </c>
      <c r="D20726">
        <v>129.09270000000001</v>
      </c>
      <c r="E20726">
        <v>130.30549999999999</v>
      </c>
      <c r="F20726">
        <v>9048700</v>
      </c>
      <c r="G20726" t="s">
        <v>18</v>
      </c>
      <c r="H20726" t="s">
        <v>18</v>
      </c>
      <c r="I20726" t="s">
        <v>128</v>
      </c>
      <c r="J20726" t="s">
        <v>39</v>
      </c>
      <c r="K20726" t="s">
        <v>129</v>
      </c>
    </row>
    <row r="20727" spans="1:11">
      <c r="A20727" s="8">
        <v>44937</v>
      </c>
      <c r="B20727">
        <v>130.58750000000001</v>
      </c>
      <c r="C20727">
        <v>131.38669999999999</v>
      </c>
      <c r="D20727">
        <v>129.83539999999999</v>
      </c>
      <c r="E20727">
        <v>131.27379999999999</v>
      </c>
      <c r="F20727">
        <v>8703700</v>
      </c>
      <c r="G20727" t="s">
        <v>18</v>
      </c>
      <c r="H20727" t="s">
        <v>18</v>
      </c>
      <c r="I20727" t="s">
        <v>128</v>
      </c>
      <c r="J20727" t="s">
        <v>39</v>
      </c>
      <c r="K20727" t="s">
        <v>129</v>
      </c>
    </row>
    <row r="20728" spans="1:11">
      <c r="A20728" s="8">
        <v>44938</v>
      </c>
      <c r="B20728">
        <v>131.6217</v>
      </c>
      <c r="C20728">
        <v>132.43020000000001</v>
      </c>
      <c r="D20728">
        <v>130.88839999999999</v>
      </c>
      <c r="E20728">
        <v>131.1422</v>
      </c>
      <c r="F20728">
        <v>11001700</v>
      </c>
      <c r="G20728" t="s">
        <v>18</v>
      </c>
      <c r="H20728" t="s">
        <v>18</v>
      </c>
      <c r="I20728" t="s">
        <v>128</v>
      </c>
      <c r="J20728" t="s">
        <v>39</v>
      </c>
      <c r="K20728" t="s">
        <v>129</v>
      </c>
    </row>
    <row r="20729" spans="1:11">
      <c r="A20729" s="8">
        <v>44939</v>
      </c>
      <c r="B20729">
        <v>127.485</v>
      </c>
      <c r="C20729">
        <v>134.90289999999999</v>
      </c>
      <c r="D20729">
        <v>126.7329</v>
      </c>
      <c r="E20729">
        <v>134.45160000000001</v>
      </c>
      <c r="F20729">
        <v>20200000</v>
      </c>
      <c r="G20729" t="s">
        <v>18</v>
      </c>
      <c r="H20729" t="s">
        <v>18</v>
      </c>
      <c r="I20729" t="s">
        <v>128</v>
      </c>
      <c r="J20729" t="s">
        <v>39</v>
      </c>
      <c r="K20729" t="s">
        <v>129</v>
      </c>
    </row>
    <row r="20730" spans="1:11">
      <c r="A20730" s="8">
        <v>44943</v>
      </c>
      <c r="B20730">
        <v>132.7217</v>
      </c>
      <c r="C20730">
        <v>133.06960000000001</v>
      </c>
      <c r="D20730">
        <v>130.89779999999999</v>
      </c>
      <c r="E20730">
        <v>132.37389999999999</v>
      </c>
      <c r="F20730">
        <v>14292900</v>
      </c>
      <c r="G20730" t="s">
        <v>18</v>
      </c>
      <c r="H20730" t="s">
        <v>18</v>
      </c>
      <c r="I20730" t="s">
        <v>128</v>
      </c>
      <c r="J20730" t="s">
        <v>39</v>
      </c>
      <c r="K20730" t="s">
        <v>129</v>
      </c>
    </row>
    <row r="20731" spans="1:11">
      <c r="A20731" s="8">
        <v>44944</v>
      </c>
      <c r="B20731">
        <v>130.6063</v>
      </c>
      <c r="C20731">
        <v>132.30799999999999</v>
      </c>
      <c r="D20731">
        <v>128.2466</v>
      </c>
      <c r="E20731">
        <v>128.39699999999999</v>
      </c>
      <c r="F20731">
        <v>13392600</v>
      </c>
      <c r="G20731" t="s">
        <v>18</v>
      </c>
      <c r="H20731" t="s">
        <v>18</v>
      </c>
      <c r="I20731" t="s">
        <v>128</v>
      </c>
      <c r="J20731" t="s">
        <v>39</v>
      </c>
      <c r="K20731" t="s">
        <v>129</v>
      </c>
    </row>
    <row r="20732" spans="1:11">
      <c r="A20732" s="8">
        <v>44945</v>
      </c>
      <c r="B20732">
        <v>127.2218</v>
      </c>
      <c r="C20732">
        <v>127.7671</v>
      </c>
      <c r="D20732">
        <v>125.59529999999999</v>
      </c>
      <c r="E20732">
        <v>126.6859</v>
      </c>
      <c r="F20732">
        <v>13303400</v>
      </c>
      <c r="G20732" t="s">
        <v>18</v>
      </c>
      <c r="H20732" t="s">
        <v>18</v>
      </c>
      <c r="I20732" t="s">
        <v>128</v>
      </c>
      <c r="J20732" t="s">
        <v>39</v>
      </c>
      <c r="K20732" t="s">
        <v>129</v>
      </c>
    </row>
    <row r="20733" spans="1:11">
      <c r="A20733" s="8">
        <v>44946</v>
      </c>
      <c r="B20733">
        <v>127.0714</v>
      </c>
      <c r="C20733">
        <v>127.38160000000001</v>
      </c>
      <c r="D20733">
        <v>125.5577</v>
      </c>
      <c r="E20733">
        <v>126.9961</v>
      </c>
      <c r="F20733">
        <v>13092500</v>
      </c>
      <c r="G20733" t="s">
        <v>18</v>
      </c>
      <c r="H20733" t="s">
        <v>18</v>
      </c>
      <c r="I20733" t="s">
        <v>128</v>
      </c>
      <c r="J20733" t="s">
        <v>39</v>
      </c>
      <c r="K20733" t="s">
        <v>129</v>
      </c>
    </row>
    <row r="20734" spans="1:11">
      <c r="A20734" s="8">
        <v>44949</v>
      </c>
      <c r="B20734">
        <v>127.0338</v>
      </c>
      <c r="C20734">
        <v>129.7038</v>
      </c>
      <c r="D20734">
        <v>126.7517</v>
      </c>
      <c r="E20734">
        <v>129.05510000000001</v>
      </c>
      <c r="F20734">
        <v>10487100</v>
      </c>
      <c r="G20734" t="s">
        <v>18</v>
      </c>
      <c r="H20734" t="s">
        <v>18</v>
      </c>
      <c r="I20734" t="s">
        <v>128</v>
      </c>
      <c r="J20734" t="s">
        <v>39</v>
      </c>
      <c r="K20734" t="s">
        <v>129</v>
      </c>
    </row>
    <row r="20735" spans="1:11">
      <c r="A20735" s="8">
        <v>44950</v>
      </c>
      <c r="B20735">
        <v>128.256</v>
      </c>
      <c r="C20735">
        <v>131.89439999999999</v>
      </c>
      <c r="D20735">
        <v>126.92100000000001</v>
      </c>
      <c r="E20735">
        <v>130.1645</v>
      </c>
      <c r="F20735">
        <v>6945000</v>
      </c>
      <c r="G20735" t="s">
        <v>18</v>
      </c>
      <c r="H20735" t="s">
        <v>18</v>
      </c>
      <c r="I20735" t="s">
        <v>128</v>
      </c>
      <c r="J20735" t="s">
        <v>39</v>
      </c>
      <c r="K20735" t="s">
        <v>129</v>
      </c>
    </row>
    <row r="20736" spans="1:11">
      <c r="A20736" s="8">
        <v>44951</v>
      </c>
      <c r="B20736">
        <v>129.7884</v>
      </c>
      <c r="C20736">
        <v>130.7944</v>
      </c>
      <c r="D20736">
        <v>129.03630000000001</v>
      </c>
      <c r="E20736">
        <v>130.7944</v>
      </c>
      <c r="F20736">
        <v>8967000</v>
      </c>
      <c r="G20736" t="s">
        <v>18</v>
      </c>
      <c r="H20736" t="s">
        <v>18</v>
      </c>
      <c r="I20736" t="s">
        <v>128</v>
      </c>
      <c r="J20736" t="s">
        <v>39</v>
      </c>
      <c r="K20736" t="s">
        <v>129</v>
      </c>
    </row>
    <row r="20737" spans="1:11">
      <c r="A20737" s="8">
        <v>44952</v>
      </c>
      <c r="B20737">
        <v>131.07640000000001</v>
      </c>
      <c r="C20737">
        <v>131.6781</v>
      </c>
      <c r="D20737">
        <v>130.07980000000001</v>
      </c>
      <c r="E20737">
        <v>131.60290000000001</v>
      </c>
      <c r="F20737">
        <v>7487600</v>
      </c>
      <c r="G20737" t="s">
        <v>18</v>
      </c>
      <c r="H20737" t="s">
        <v>18</v>
      </c>
      <c r="I20737" t="s">
        <v>128</v>
      </c>
      <c r="J20737" t="s">
        <v>39</v>
      </c>
      <c r="K20737" t="s">
        <v>129</v>
      </c>
    </row>
    <row r="20738" spans="1:11">
      <c r="A20738" s="8">
        <v>44953</v>
      </c>
      <c r="B20738">
        <v>132.1952</v>
      </c>
      <c r="C20738">
        <v>132.80629999999999</v>
      </c>
      <c r="D20738">
        <v>131.38669999999999</v>
      </c>
      <c r="E20738">
        <v>131.92259999999999</v>
      </c>
      <c r="F20738">
        <v>7489900</v>
      </c>
      <c r="G20738" t="s">
        <v>18</v>
      </c>
      <c r="H20738" t="s">
        <v>18</v>
      </c>
      <c r="I20738" t="s">
        <v>128</v>
      </c>
      <c r="J20738" t="s">
        <v>39</v>
      </c>
      <c r="K20738" t="s">
        <v>129</v>
      </c>
    </row>
    <row r="20739" spans="1:11">
      <c r="A20739" s="8">
        <v>44956</v>
      </c>
      <c r="B20739">
        <v>130.89779999999999</v>
      </c>
      <c r="C20739">
        <v>131.7063</v>
      </c>
      <c r="D20739">
        <v>130.59690000000001</v>
      </c>
      <c r="E20739">
        <v>130.8038</v>
      </c>
      <c r="F20739">
        <v>6729300</v>
      </c>
      <c r="G20739" t="s">
        <v>18</v>
      </c>
      <c r="H20739" t="s">
        <v>18</v>
      </c>
      <c r="I20739" t="s">
        <v>128</v>
      </c>
      <c r="J20739" t="s">
        <v>39</v>
      </c>
      <c r="K20739" t="s">
        <v>129</v>
      </c>
    </row>
    <row r="20740" spans="1:11">
      <c r="A20740" s="8">
        <v>44957</v>
      </c>
      <c r="B20740">
        <v>131.50890000000001</v>
      </c>
      <c r="C20740">
        <v>131.6875</v>
      </c>
      <c r="D20740">
        <v>129.97640000000001</v>
      </c>
      <c r="E20740">
        <v>131.58410000000001</v>
      </c>
      <c r="F20740">
        <v>9188700</v>
      </c>
      <c r="G20740" t="s">
        <v>18</v>
      </c>
      <c r="H20740" t="s">
        <v>18</v>
      </c>
      <c r="I20740" t="s">
        <v>128</v>
      </c>
      <c r="J20740" t="s">
        <v>39</v>
      </c>
      <c r="K20740" t="s">
        <v>129</v>
      </c>
    </row>
    <row r="20741" spans="1:11">
      <c r="A20741" s="8">
        <v>44958</v>
      </c>
      <c r="B20741">
        <v>129.93879999999999</v>
      </c>
      <c r="C20741">
        <v>132.44900000000001</v>
      </c>
      <c r="D20741">
        <v>129.85419999999999</v>
      </c>
      <c r="E20741">
        <v>131.2362</v>
      </c>
      <c r="F20741">
        <v>8841800</v>
      </c>
      <c r="G20741" t="s">
        <v>18</v>
      </c>
      <c r="H20741" t="s">
        <v>18</v>
      </c>
      <c r="I20741" t="s">
        <v>128</v>
      </c>
      <c r="J20741" t="s">
        <v>39</v>
      </c>
      <c r="K20741" t="s">
        <v>129</v>
      </c>
    </row>
    <row r="20742" spans="1:11">
      <c r="A20742" s="8">
        <v>44959</v>
      </c>
      <c r="B20742">
        <v>131.6217</v>
      </c>
      <c r="C20742">
        <v>132.05420000000001</v>
      </c>
      <c r="D20742">
        <v>129.7414</v>
      </c>
      <c r="E20742">
        <v>130.62520000000001</v>
      </c>
      <c r="F20742">
        <v>11822100</v>
      </c>
      <c r="G20742" t="s">
        <v>18</v>
      </c>
      <c r="H20742" t="s">
        <v>18</v>
      </c>
      <c r="I20742" t="s">
        <v>128</v>
      </c>
      <c r="J20742" t="s">
        <v>39</v>
      </c>
      <c r="K20742" t="s">
        <v>129</v>
      </c>
    </row>
    <row r="20743" spans="1:11">
      <c r="A20743" s="8">
        <v>44960</v>
      </c>
      <c r="B20743">
        <v>129.91059999999999</v>
      </c>
      <c r="C20743">
        <v>133.81229999999999</v>
      </c>
      <c r="D20743">
        <v>129.86359999999999</v>
      </c>
      <c r="E20743">
        <v>132.6465</v>
      </c>
      <c r="F20743">
        <v>11501200</v>
      </c>
      <c r="G20743" t="s">
        <v>18</v>
      </c>
      <c r="H20743" t="s">
        <v>18</v>
      </c>
      <c r="I20743" t="s">
        <v>128</v>
      </c>
      <c r="J20743" t="s">
        <v>39</v>
      </c>
      <c r="K20743" t="s">
        <v>129</v>
      </c>
    </row>
    <row r="20744" spans="1:11">
      <c r="A20744" s="8">
        <v>44963</v>
      </c>
      <c r="B20744">
        <v>131.83789999999999</v>
      </c>
      <c r="C20744">
        <v>133.7277</v>
      </c>
      <c r="D20744">
        <v>131.6499</v>
      </c>
      <c r="E20744">
        <v>133.42679999999999</v>
      </c>
      <c r="F20744">
        <v>8406200</v>
      </c>
      <c r="G20744" t="s">
        <v>18</v>
      </c>
      <c r="H20744" t="s">
        <v>18</v>
      </c>
      <c r="I20744" t="s">
        <v>128</v>
      </c>
      <c r="J20744" t="s">
        <v>39</v>
      </c>
      <c r="K20744" t="s">
        <v>129</v>
      </c>
    </row>
    <row r="20745" spans="1:11">
      <c r="A20745" s="8">
        <v>44964</v>
      </c>
      <c r="B20745">
        <v>132.91909999999999</v>
      </c>
      <c r="C20745">
        <v>135.702</v>
      </c>
      <c r="D20745">
        <v>132.7311</v>
      </c>
      <c r="E20745">
        <v>135.05330000000001</v>
      </c>
      <c r="F20745">
        <v>10447900</v>
      </c>
      <c r="G20745" t="s">
        <v>18</v>
      </c>
      <c r="H20745" t="s">
        <v>18</v>
      </c>
      <c r="I20745" t="s">
        <v>128</v>
      </c>
      <c r="J20745" t="s">
        <v>39</v>
      </c>
      <c r="K20745" t="s">
        <v>129</v>
      </c>
    </row>
    <row r="20746" spans="1:11">
      <c r="A20746" s="8">
        <v>44965</v>
      </c>
      <c r="B20746">
        <v>134.1131</v>
      </c>
      <c r="C20746">
        <v>135.41990000000001</v>
      </c>
      <c r="D20746">
        <v>133.7653</v>
      </c>
      <c r="E20746">
        <v>134.1037</v>
      </c>
      <c r="F20746">
        <v>6958000</v>
      </c>
      <c r="G20746" t="s">
        <v>18</v>
      </c>
      <c r="H20746" t="s">
        <v>18</v>
      </c>
      <c r="I20746" t="s">
        <v>128</v>
      </c>
      <c r="J20746" t="s">
        <v>39</v>
      </c>
      <c r="K20746" t="s">
        <v>129</v>
      </c>
    </row>
    <row r="20747" spans="1:11">
      <c r="A20747" s="8">
        <v>44966</v>
      </c>
      <c r="B20747">
        <v>134.55500000000001</v>
      </c>
      <c r="C20747">
        <v>134.76179999999999</v>
      </c>
      <c r="D20747">
        <v>131.49950000000001</v>
      </c>
      <c r="E20747">
        <v>132.01660000000001</v>
      </c>
      <c r="F20747">
        <v>6443100</v>
      </c>
      <c r="G20747" t="s">
        <v>18</v>
      </c>
      <c r="H20747" t="s">
        <v>18</v>
      </c>
      <c r="I20747" t="s">
        <v>128</v>
      </c>
      <c r="J20747" t="s">
        <v>39</v>
      </c>
      <c r="K20747" t="s">
        <v>129</v>
      </c>
    </row>
    <row r="20748" spans="1:11">
      <c r="A20748" s="8">
        <v>44967</v>
      </c>
      <c r="B20748">
        <v>131.41489999999999</v>
      </c>
      <c r="C20748">
        <v>132.82509999999999</v>
      </c>
      <c r="D20748">
        <v>130.2961</v>
      </c>
      <c r="E20748">
        <v>132.59950000000001</v>
      </c>
      <c r="F20748">
        <v>6582900</v>
      </c>
      <c r="G20748" t="s">
        <v>18</v>
      </c>
      <c r="H20748" t="s">
        <v>18</v>
      </c>
      <c r="I20748" t="s">
        <v>128</v>
      </c>
      <c r="J20748" t="s">
        <v>39</v>
      </c>
      <c r="K20748" t="s">
        <v>129</v>
      </c>
    </row>
    <row r="20749" spans="1:11">
      <c r="A20749" s="8">
        <v>44970</v>
      </c>
      <c r="B20749">
        <v>132.84389999999999</v>
      </c>
      <c r="C20749">
        <v>134.1883</v>
      </c>
      <c r="D20749">
        <v>132.31739999999999</v>
      </c>
      <c r="E20749">
        <v>134.03790000000001</v>
      </c>
      <c r="F20749">
        <v>7134600</v>
      </c>
      <c r="G20749" t="s">
        <v>18</v>
      </c>
      <c r="H20749" t="s">
        <v>18</v>
      </c>
      <c r="I20749" t="s">
        <v>128</v>
      </c>
      <c r="J20749" t="s">
        <v>39</v>
      </c>
      <c r="K20749" t="s">
        <v>129</v>
      </c>
    </row>
    <row r="20750" spans="1:11">
      <c r="A20750" s="8">
        <v>44971</v>
      </c>
      <c r="B20750">
        <v>133.97210000000001</v>
      </c>
      <c r="C20750">
        <v>135.2037</v>
      </c>
      <c r="D20750">
        <v>133.126</v>
      </c>
      <c r="E20750">
        <v>134.6302</v>
      </c>
      <c r="F20750">
        <v>9249400</v>
      </c>
      <c r="G20750" t="s">
        <v>18</v>
      </c>
      <c r="H20750" t="s">
        <v>18</v>
      </c>
      <c r="I20750" t="s">
        <v>128</v>
      </c>
      <c r="J20750" t="s">
        <v>39</v>
      </c>
      <c r="K20750" t="s">
        <v>129</v>
      </c>
    </row>
    <row r="20751" spans="1:11">
      <c r="A20751" s="8">
        <v>44972</v>
      </c>
      <c r="B20751">
        <v>133.1354</v>
      </c>
      <c r="C20751">
        <v>135.27889999999999</v>
      </c>
      <c r="D20751">
        <v>132.84389999999999</v>
      </c>
      <c r="E20751">
        <v>135.1943</v>
      </c>
      <c r="F20751">
        <v>6728300</v>
      </c>
      <c r="G20751" t="s">
        <v>18</v>
      </c>
      <c r="H20751" t="s">
        <v>18</v>
      </c>
      <c r="I20751" t="s">
        <v>128</v>
      </c>
      <c r="J20751" t="s">
        <v>39</v>
      </c>
      <c r="K20751" t="s">
        <v>129</v>
      </c>
    </row>
    <row r="20752" spans="1:11">
      <c r="A20752" s="8">
        <v>44973</v>
      </c>
      <c r="B20752">
        <v>134.35759999999999</v>
      </c>
      <c r="C20752">
        <v>134.80879999999999</v>
      </c>
      <c r="D20752">
        <v>133.2012</v>
      </c>
      <c r="E20752">
        <v>133.33279999999999</v>
      </c>
      <c r="F20752">
        <v>8165300</v>
      </c>
      <c r="G20752" t="s">
        <v>18</v>
      </c>
      <c r="H20752" t="s">
        <v>18</v>
      </c>
      <c r="I20752" t="s">
        <v>128</v>
      </c>
      <c r="J20752" t="s">
        <v>39</v>
      </c>
      <c r="K20752" t="s">
        <v>129</v>
      </c>
    </row>
    <row r="20753" spans="1:11">
      <c r="A20753" s="8">
        <v>44974</v>
      </c>
      <c r="B20753">
        <v>132.54310000000001</v>
      </c>
      <c r="C20753">
        <v>134.28229999999999</v>
      </c>
      <c r="D20753">
        <v>131.6875</v>
      </c>
      <c r="E20753">
        <v>133.7277</v>
      </c>
      <c r="F20753">
        <v>7948800</v>
      </c>
      <c r="G20753" t="s">
        <v>18</v>
      </c>
      <c r="H20753" t="s">
        <v>18</v>
      </c>
      <c r="I20753" t="s">
        <v>128</v>
      </c>
      <c r="J20753" t="s">
        <v>39</v>
      </c>
      <c r="K20753" t="s">
        <v>129</v>
      </c>
    </row>
    <row r="20754" spans="1:11">
      <c r="A20754" s="8">
        <v>44978</v>
      </c>
      <c r="B20754">
        <v>132.2704</v>
      </c>
      <c r="C20754">
        <v>132.88149999999999</v>
      </c>
      <c r="D20754">
        <v>130.44649999999999</v>
      </c>
      <c r="E20754">
        <v>131.27379999999999</v>
      </c>
      <c r="F20754">
        <v>9996300</v>
      </c>
      <c r="G20754" t="s">
        <v>18</v>
      </c>
      <c r="H20754" t="s">
        <v>18</v>
      </c>
      <c r="I20754" t="s">
        <v>128</v>
      </c>
      <c r="J20754" t="s">
        <v>39</v>
      </c>
      <c r="K20754" t="s">
        <v>129</v>
      </c>
    </row>
    <row r="20755" spans="1:11">
      <c r="A20755" s="8">
        <v>44979</v>
      </c>
      <c r="B20755">
        <v>130.60640000000001</v>
      </c>
      <c r="C20755">
        <v>131.08580000000001</v>
      </c>
      <c r="D20755">
        <v>129.2149</v>
      </c>
      <c r="E20755">
        <v>130.2679</v>
      </c>
      <c r="F20755">
        <v>11107500</v>
      </c>
      <c r="G20755" t="s">
        <v>18</v>
      </c>
      <c r="H20755" t="s">
        <v>18</v>
      </c>
      <c r="I20755" t="s">
        <v>128</v>
      </c>
      <c r="J20755" t="s">
        <v>39</v>
      </c>
      <c r="K20755" t="s">
        <v>129</v>
      </c>
    </row>
    <row r="20756" spans="1:11">
      <c r="A20756" s="8">
        <v>44980</v>
      </c>
      <c r="B20756">
        <v>130.42769999999999</v>
      </c>
      <c r="C20756">
        <v>131.7816</v>
      </c>
      <c r="D20756">
        <v>129.685</v>
      </c>
      <c r="E20756">
        <v>131.3115</v>
      </c>
      <c r="F20756">
        <v>8068000</v>
      </c>
      <c r="G20756" t="s">
        <v>18</v>
      </c>
      <c r="H20756" t="s">
        <v>18</v>
      </c>
      <c r="I20756" t="s">
        <v>128</v>
      </c>
      <c r="J20756" t="s">
        <v>39</v>
      </c>
      <c r="K20756" t="s">
        <v>129</v>
      </c>
    </row>
    <row r="20757" spans="1:11">
      <c r="A20757" s="8">
        <v>44981</v>
      </c>
      <c r="B20757">
        <v>130.785</v>
      </c>
      <c r="C20757">
        <v>132.90029999999999</v>
      </c>
      <c r="D20757">
        <v>130.6157</v>
      </c>
      <c r="E20757">
        <v>132.49600000000001</v>
      </c>
      <c r="F20757">
        <v>9126900</v>
      </c>
      <c r="G20757" t="s">
        <v>18</v>
      </c>
      <c r="H20757" t="s">
        <v>18</v>
      </c>
      <c r="I20757" t="s">
        <v>128</v>
      </c>
      <c r="J20757" t="s">
        <v>39</v>
      </c>
      <c r="K20757" t="s">
        <v>129</v>
      </c>
    </row>
    <row r="20758" spans="1:11">
      <c r="A20758" s="8">
        <v>44984</v>
      </c>
      <c r="B20758">
        <v>133.60550000000001</v>
      </c>
      <c r="C20758">
        <v>134.7336</v>
      </c>
      <c r="D20758">
        <v>133.2388</v>
      </c>
      <c r="E20758">
        <v>133.6525</v>
      </c>
      <c r="F20758">
        <v>10014700</v>
      </c>
      <c r="G20758" t="s">
        <v>18</v>
      </c>
      <c r="H20758" t="s">
        <v>18</v>
      </c>
      <c r="I20758" t="s">
        <v>128</v>
      </c>
      <c r="J20758" t="s">
        <v>39</v>
      </c>
      <c r="K20758" t="s">
        <v>129</v>
      </c>
    </row>
    <row r="20759" spans="1:11">
      <c r="A20759" s="8">
        <v>44985</v>
      </c>
      <c r="B20759">
        <v>134.38579999999999</v>
      </c>
      <c r="C20759">
        <v>135.1567</v>
      </c>
      <c r="D20759">
        <v>133.40799999999999</v>
      </c>
      <c r="E20759">
        <v>134.77119999999999</v>
      </c>
      <c r="F20759">
        <v>11019800</v>
      </c>
      <c r="G20759" t="s">
        <v>18</v>
      </c>
      <c r="H20759" t="s">
        <v>18</v>
      </c>
      <c r="I20759" t="s">
        <v>128</v>
      </c>
      <c r="J20759" t="s">
        <v>39</v>
      </c>
      <c r="K20759" t="s">
        <v>129</v>
      </c>
    </row>
    <row r="20760" spans="1:11">
      <c r="A20760" s="8">
        <v>44986</v>
      </c>
      <c r="B20760">
        <v>133.596</v>
      </c>
      <c r="C20760">
        <v>134.87469999999999</v>
      </c>
      <c r="D20760">
        <v>133.31399999999999</v>
      </c>
      <c r="E20760">
        <v>134.01910000000001</v>
      </c>
      <c r="F20760">
        <v>7139200</v>
      </c>
      <c r="G20760" t="s">
        <v>18</v>
      </c>
      <c r="H20760" t="s">
        <v>18</v>
      </c>
      <c r="I20760" t="s">
        <v>128</v>
      </c>
      <c r="J20760" t="s">
        <v>39</v>
      </c>
      <c r="K20760" t="s">
        <v>129</v>
      </c>
    </row>
    <row r="20761" spans="1:11">
      <c r="A20761" s="8">
        <v>44987</v>
      </c>
      <c r="B20761">
        <v>133.7276</v>
      </c>
      <c r="C20761">
        <v>133.90629999999999</v>
      </c>
      <c r="D20761">
        <v>131.1892</v>
      </c>
      <c r="E20761">
        <v>132.6277</v>
      </c>
      <c r="F20761">
        <v>11106800</v>
      </c>
      <c r="G20761" t="s">
        <v>18</v>
      </c>
      <c r="H20761" t="s">
        <v>18</v>
      </c>
      <c r="I20761" t="s">
        <v>128</v>
      </c>
      <c r="J20761" t="s">
        <v>39</v>
      </c>
      <c r="K20761" t="s">
        <v>129</v>
      </c>
    </row>
    <row r="20762" spans="1:11">
      <c r="A20762" s="8">
        <v>44988</v>
      </c>
      <c r="B20762">
        <v>133.04130000000001</v>
      </c>
      <c r="C20762">
        <v>135.1379</v>
      </c>
      <c r="D20762">
        <v>132.6371</v>
      </c>
      <c r="E20762">
        <v>135.06270000000001</v>
      </c>
      <c r="F20762">
        <v>9513100</v>
      </c>
      <c r="G20762" t="s">
        <v>18</v>
      </c>
      <c r="H20762" t="s">
        <v>18</v>
      </c>
      <c r="I20762" t="s">
        <v>128</v>
      </c>
      <c r="J20762" t="s">
        <v>39</v>
      </c>
      <c r="K20762" t="s">
        <v>129</v>
      </c>
    </row>
    <row r="20763" spans="1:11">
      <c r="A20763" s="8">
        <v>44991</v>
      </c>
      <c r="B20763">
        <v>134.85579999999999</v>
      </c>
      <c r="C20763">
        <v>135.41990000000001</v>
      </c>
      <c r="D20763">
        <v>134.1225</v>
      </c>
      <c r="E20763">
        <v>134.27289999999999</v>
      </c>
      <c r="F20763">
        <v>9261300</v>
      </c>
      <c r="G20763" t="s">
        <v>18</v>
      </c>
      <c r="H20763" t="s">
        <v>18</v>
      </c>
      <c r="I20763" t="s">
        <v>128</v>
      </c>
      <c r="J20763" t="s">
        <v>39</v>
      </c>
      <c r="K20763" t="s">
        <v>129</v>
      </c>
    </row>
    <row r="20764" spans="1:11">
      <c r="A20764" s="8">
        <v>44992</v>
      </c>
      <c r="B20764">
        <v>133.51140000000001</v>
      </c>
      <c r="C20764">
        <v>133.79349999999999</v>
      </c>
      <c r="D20764">
        <v>129.56280000000001</v>
      </c>
      <c r="E20764">
        <v>130.32429999999999</v>
      </c>
      <c r="F20764">
        <v>11747600</v>
      </c>
      <c r="G20764" t="s">
        <v>18</v>
      </c>
      <c r="H20764" t="s">
        <v>18</v>
      </c>
      <c r="I20764" t="s">
        <v>128</v>
      </c>
      <c r="J20764" t="s">
        <v>39</v>
      </c>
      <c r="K20764" t="s">
        <v>129</v>
      </c>
    </row>
    <row r="20765" spans="1:11">
      <c r="A20765" s="8">
        <v>44993</v>
      </c>
      <c r="B20765">
        <v>129.7414</v>
      </c>
      <c r="C20765">
        <v>130.2961</v>
      </c>
      <c r="D20765">
        <v>128.6978</v>
      </c>
      <c r="E20765">
        <v>129.55340000000001</v>
      </c>
      <c r="F20765">
        <v>10002500</v>
      </c>
      <c r="G20765" t="s">
        <v>18</v>
      </c>
      <c r="H20765" t="s">
        <v>18</v>
      </c>
      <c r="I20765" t="s">
        <v>128</v>
      </c>
      <c r="J20765" t="s">
        <v>39</v>
      </c>
      <c r="K20765" t="s">
        <v>129</v>
      </c>
    </row>
    <row r="20766" spans="1:11">
      <c r="A20766" s="8">
        <v>44994</v>
      </c>
      <c r="B20766">
        <v>128.57560000000001</v>
      </c>
      <c r="C20766">
        <v>129.13030000000001</v>
      </c>
      <c r="D20766">
        <v>121.4868</v>
      </c>
      <c r="E20766">
        <v>122.5398</v>
      </c>
      <c r="F20766">
        <v>25888100</v>
      </c>
      <c r="G20766" t="s">
        <v>18</v>
      </c>
      <c r="H20766" t="s">
        <v>18</v>
      </c>
      <c r="I20766" t="s">
        <v>128</v>
      </c>
      <c r="J20766" t="s">
        <v>39</v>
      </c>
      <c r="K20766" t="s">
        <v>129</v>
      </c>
    </row>
    <row r="20767" spans="1:11">
      <c r="A20767" s="8">
        <v>44995</v>
      </c>
      <c r="B20767">
        <v>121.2424</v>
      </c>
      <c r="C20767">
        <v>127.1653</v>
      </c>
      <c r="D20767">
        <v>120.17059999999999</v>
      </c>
      <c r="E20767">
        <v>125.65170000000001</v>
      </c>
      <c r="F20767">
        <v>37599700</v>
      </c>
      <c r="G20767" t="s">
        <v>18</v>
      </c>
      <c r="H20767" t="s">
        <v>18</v>
      </c>
      <c r="I20767" t="s">
        <v>128</v>
      </c>
      <c r="J20767" t="s">
        <v>39</v>
      </c>
      <c r="K20767" t="s">
        <v>129</v>
      </c>
    </row>
    <row r="20768" spans="1:11">
      <c r="A20768" s="8">
        <v>44998</v>
      </c>
      <c r="B20768">
        <v>123.3578</v>
      </c>
      <c r="C20768">
        <v>125.86799999999999</v>
      </c>
      <c r="D20768">
        <v>121.66549999999999</v>
      </c>
      <c r="E20768">
        <v>123.3954</v>
      </c>
      <c r="F20768">
        <v>42901100</v>
      </c>
      <c r="G20768" t="s">
        <v>18</v>
      </c>
      <c r="H20768" t="s">
        <v>18</v>
      </c>
      <c r="I20768" t="s">
        <v>128</v>
      </c>
      <c r="J20768" t="s">
        <v>39</v>
      </c>
      <c r="K20768" t="s">
        <v>129</v>
      </c>
    </row>
    <row r="20769" spans="1:11">
      <c r="A20769" s="8">
        <v>44999</v>
      </c>
      <c r="B20769">
        <v>127.1842</v>
      </c>
      <c r="C20769">
        <v>127.4192</v>
      </c>
      <c r="D20769">
        <v>123.43300000000001</v>
      </c>
      <c r="E20769">
        <v>126.5637</v>
      </c>
      <c r="F20769">
        <v>29648100</v>
      </c>
      <c r="G20769" t="s">
        <v>18</v>
      </c>
      <c r="H20769" t="s">
        <v>18</v>
      </c>
      <c r="I20769" t="s">
        <v>128</v>
      </c>
      <c r="J20769" t="s">
        <v>39</v>
      </c>
      <c r="K20769" t="s">
        <v>129</v>
      </c>
    </row>
    <row r="20770" spans="1:11">
      <c r="A20770" s="8">
        <v>45000</v>
      </c>
      <c r="B20770">
        <v>123.14149999999999</v>
      </c>
      <c r="C20770">
        <v>123.15089999999999</v>
      </c>
      <c r="D20770">
        <v>119.1459</v>
      </c>
      <c r="E20770">
        <v>120.5843</v>
      </c>
      <c r="F20770">
        <v>34280600</v>
      </c>
      <c r="G20770" t="s">
        <v>18</v>
      </c>
      <c r="H20770" t="s">
        <v>18</v>
      </c>
      <c r="I20770" t="s">
        <v>128</v>
      </c>
      <c r="J20770" t="s">
        <v>39</v>
      </c>
      <c r="K20770" t="s">
        <v>129</v>
      </c>
    </row>
    <row r="20771" spans="1:11">
      <c r="A20771" s="8">
        <v>45001</v>
      </c>
      <c r="B20771">
        <v>120.3492</v>
      </c>
      <c r="C20771">
        <v>124.0535</v>
      </c>
      <c r="D20771">
        <v>118.4783</v>
      </c>
      <c r="E20771">
        <v>122.92529999999999</v>
      </c>
      <c r="F20771">
        <v>24558500</v>
      </c>
      <c r="G20771" t="s">
        <v>18</v>
      </c>
      <c r="H20771" t="s">
        <v>18</v>
      </c>
      <c r="I20771" t="s">
        <v>128</v>
      </c>
      <c r="J20771" t="s">
        <v>39</v>
      </c>
      <c r="K20771" t="s">
        <v>129</v>
      </c>
    </row>
    <row r="20772" spans="1:11">
      <c r="A20772" s="8">
        <v>45002</v>
      </c>
      <c r="B20772">
        <v>120.69710000000001</v>
      </c>
      <c r="C20772">
        <v>120.7911</v>
      </c>
      <c r="D20772">
        <v>117.94240000000001</v>
      </c>
      <c r="E20772">
        <v>118.2809</v>
      </c>
      <c r="F20772">
        <v>38396000</v>
      </c>
      <c r="G20772" t="s">
        <v>18</v>
      </c>
      <c r="H20772" t="s">
        <v>18</v>
      </c>
      <c r="I20772" t="s">
        <v>128</v>
      </c>
      <c r="J20772" t="s">
        <v>39</v>
      </c>
      <c r="K20772" t="s">
        <v>129</v>
      </c>
    </row>
    <row r="20773" spans="1:11">
      <c r="A20773" s="8">
        <v>45005</v>
      </c>
      <c r="B20773">
        <v>119.3903</v>
      </c>
      <c r="C20773">
        <v>121.72190000000001</v>
      </c>
      <c r="D20773">
        <v>118.4689</v>
      </c>
      <c r="E20773">
        <v>119.5313</v>
      </c>
      <c r="F20773">
        <v>22875500</v>
      </c>
      <c r="G20773" t="s">
        <v>18</v>
      </c>
      <c r="H20773" t="s">
        <v>18</v>
      </c>
      <c r="I20773" t="s">
        <v>128</v>
      </c>
      <c r="J20773" t="s">
        <v>39</v>
      </c>
      <c r="K20773" t="s">
        <v>129</v>
      </c>
    </row>
    <row r="20774" spans="1:11">
      <c r="A20774" s="8">
        <v>45006</v>
      </c>
      <c r="B20774">
        <v>122.7749</v>
      </c>
      <c r="C20774">
        <v>123.8466</v>
      </c>
      <c r="D20774">
        <v>122.39879999999999</v>
      </c>
      <c r="E20774">
        <v>122.7373</v>
      </c>
      <c r="F20774">
        <v>17807800</v>
      </c>
      <c r="G20774" t="s">
        <v>18</v>
      </c>
      <c r="H20774" t="s">
        <v>18</v>
      </c>
      <c r="I20774" t="s">
        <v>128</v>
      </c>
      <c r="J20774" t="s">
        <v>39</v>
      </c>
      <c r="K20774" t="s">
        <v>129</v>
      </c>
    </row>
    <row r="20775" spans="1:11">
      <c r="A20775" s="8">
        <v>45007</v>
      </c>
      <c r="B20775">
        <v>122.7466</v>
      </c>
      <c r="C20775">
        <v>122.8407</v>
      </c>
      <c r="D20775">
        <v>119.47490000000001</v>
      </c>
      <c r="E20775">
        <v>119.5689</v>
      </c>
      <c r="F20775">
        <v>17250200</v>
      </c>
      <c r="G20775" t="s">
        <v>18</v>
      </c>
      <c r="H20775" t="s">
        <v>18</v>
      </c>
      <c r="I20775" t="s">
        <v>128</v>
      </c>
      <c r="J20775" t="s">
        <v>39</v>
      </c>
      <c r="K20775" t="s">
        <v>129</v>
      </c>
    </row>
    <row r="20776" spans="1:11">
      <c r="A20776" s="8">
        <v>45008</v>
      </c>
      <c r="B20776">
        <v>120.2458</v>
      </c>
      <c r="C20776">
        <v>121.7783</v>
      </c>
      <c r="D20776">
        <v>118.4783</v>
      </c>
      <c r="E20776">
        <v>119.24930000000001</v>
      </c>
      <c r="F20776">
        <v>16677600</v>
      </c>
      <c r="G20776" t="s">
        <v>18</v>
      </c>
      <c r="H20776" t="s">
        <v>18</v>
      </c>
      <c r="I20776" t="s">
        <v>128</v>
      </c>
      <c r="J20776" t="s">
        <v>39</v>
      </c>
      <c r="K20776" t="s">
        <v>129</v>
      </c>
    </row>
    <row r="20777" spans="1:11">
      <c r="A20777" s="8">
        <v>45009</v>
      </c>
      <c r="B20777">
        <v>118.1117</v>
      </c>
      <c r="C20777">
        <v>118.1587</v>
      </c>
      <c r="D20777">
        <v>115.74250000000001</v>
      </c>
      <c r="E20777">
        <v>117.4348</v>
      </c>
      <c r="F20777">
        <v>22311100</v>
      </c>
      <c r="G20777" t="s">
        <v>18</v>
      </c>
      <c r="H20777" t="s">
        <v>18</v>
      </c>
      <c r="I20777" t="s">
        <v>128</v>
      </c>
      <c r="J20777" t="s">
        <v>39</v>
      </c>
      <c r="K20777" t="s">
        <v>129</v>
      </c>
    </row>
    <row r="20778" spans="1:11">
      <c r="A20778" s="8">
        <v>45012</v>
      </c>
      <c r="B20778">
        <v>119.2022</v>
      </c>
      <c r="C20778">
        <v>121.6373</v>
      </c>
      <c r="D20778">
        <v>118.73220000000001</v>
      </c>
      <c r="E20778">
        <v>120.8005</v>
      </c>
      <c r="F20778">
        <v>18853900</v>
      </c>
      <c r="G20778" t="s">
        <v>18</v>
      </c>
      <c r="H20778" t="s">
        <v>18</v>
      </c>
      <c r="I20778" t="s">
        <v>128</v>
      </c>
      <c r="J20778" t="s">
        <v>39</v>
      </c>
      <c r="K20778" t="s">
        <v>129</v>
      </c>
    </row>
    <row r="20779" spans="1:11">
      <c r="A20779" s="8">
        <v>45013</v>
      </c>
      <c r="B20779">
        <v>121.0074</v>
      </c>
      <c r="C20779">
        <v>121.5997</v>
      </c>
      <c r="D20779">
        <v>120.0954</v>
      </c>
      <c r="E20779">
        <v>121.16719999999999</v>
      </c>
      <c r="F20779">
        <v>10820500</v>
      </c>
      <c r="G20779" t="s">
        <v>18</v>
      </c>
      <c r="H20779" t="s">
        <v>18</v>
      </c>
      <c r="I20779" t="s">
        <v>128</v>
      </c>
      <c r="J20779" t="s">
        <v>39</v>
      </c>
      <c r="K20779" t="s">
        <v>129</v>
      </c>
    </row>
    <row r="20780" spans="1:11">
      <c r="A20780" s="8">
        <v>45014</v>
      </c>
      <c r="B20780">
        <v>122.3142</v>
      </c>
      <c r="C20780">
        <v>122.42700000000001</v>
      </c>
      <c r="D20780">
        <v>120.1236</v>
      </c>
      <c r="E20780">
        <v>121.41160000000001</v>
      </c>
      <c r="F20780">
        <v>14595300</v>
      </c>
      <c r="G20780" t="s">
        <v>18</v>
      </c>
      <c r="H20780" t="s">
        <v>18</v>
      </c>
      <c r="I20780" t="s">
        <v>128</v>
      </c>
      <c r="J20780" t="s">
        <v>39</v>
      </c>
      <c r="K20780" t="s">
        <v>129</v>
      </c>
    </row>
    <row r="20781" spans="1:11">
      <c r="A20781" s="8">
        <v>45015</v>
      </c>
      <c r="B20781">
        <v>122.17310000000001</v>
      </c>
      <c r="C20781">
        <v>122.333</v>
      </c>
      <c r="D20781">
        <v>120.0108</v>
      </c>
      <c r="E20781">
        <v>121.045</v>
      </c>
      <c r="F20781">
        <v>12134700</v>
      </c>
      <c r="G20781" t="s">
        <v>18</v>
      </c>
      <c r="H20781" t="s">
        <v>18</v>
      </c>
      <c r="I20781" t="s">
        <v>128</v>
      </c>
      <c r="J20781" t="s">
        <v>39</v>
      </c>
      <c r="K20781" t="s">
        <v>129</v>
      </c>
    </row>
    <row r="20782" spans="1:11">
      <c r="A20782" s="8">
        <v>45016</v>
      </c>
      <c r="B20782">
        <v>121.90049999999999</v>
      </c>
      <c r="C20782">
        <v>122.5398</v>
      </c>
      <c r="D20782">
        <v>121.139</v>
      </c>
      <c r="E20782">
        <v>122.5116</v>
      </c>
      <c r="F20782">
        <v>13105200</v>
      </c>
      <c r="G20782" t="s">
        <v>18</v>
      </c>
      <c r="H20782" t="s">
        <v>18</v>
      </c>
      <c r="I20782" t="s">
        <v>128</v>
      </c>
      <c r="J20782" t="s">
        <v>39</v>
      </c>
      <c r="K20782" t="s">
        <v>129</v>
      </c>
    </row>
    <row r="20783" spans="1:11">
      <c r="A20783" s="8">
        <v>45019</v>
      </c>
      <c r="B20783">
        <v>122.13549999999999</v>
      </c>
      <c r="C20783">
        <v>123.574</v>
      </c>
      <c r="D20783">
        <v>121.66549999999999</v>
      </c>
      <c r="E20783">
        <v>122.3706</v>
      </c>
      <c r="F20783">
        <v>11775400</v>
      </c>
      <c r="G20783" t="s">
        <v>18</v>
      </c>
      <c r="H20783" t="s">
        <v>18</v>
      </c>
      <c r="I20783" t="s">
        <v>128</v>
      </c>
      <c r="J20783" t="s">
        <v>39</v>
      </c>
      <c r="K20783" t="s">
        <v>129</v>
      </c>
    </row>
    <row r="20784" spans="1:11">
      <c r="A20784" s="8">
        <v>45020</v>
      </c>
      <c r="B20784">
        <v>122.6902</v>
      </c>
      <c r="C20784">
        <v>122.7748</v>
      </c>
      <c r="D20784">
        <v>119.7852</v>
      </c>
      <c r="E20784">
        <v>120.7347</v>
      </c>
      <c r="F20784">
        <v>11579900</v>
      </c>
      <c r="G20784" t="s">
        <v>18</v>
      </c>
      <c r="H20784" t="s">
        <v>18</v>
      </c>
      <c r="I20784" t="s">
        <v>128</v>
      </c>
      <c r="J20784" t="s">
        <v>39</v>
      </c>
      <c r="K20784" t="s">
        <v>129</v>
      </c>
    </row>
    <row r="20785" spans="1:11">
      <c r="A20785" s="8">
        <v>45021</v>
      </c>
      <c r="B20785">
        <v>120.1473</v>
      </c>
      <c r="C20785">
        <v>121.4264</v>
      </c>
      <c r="D20785">
        <v>119.82510000000001</v>
      </c>
      <c r="E20785">
        <v>120.9148</v>
      </c>
      <c r="F20785">
        <v>9614700</v>
      </c>
      <c r="G20785" t="s">
        <v>130</v>
      </c>
      <c r="H20785" t="s">
        <v>18</v>
      </c>
      <c r="I20785" t="s">
        <v>128</v>
      </c>
      <c r="J20785" t="s">
        <v>39</v>
      </c>
      <c r="K20785" t="s">
        <v>129</v>
      </c>
    </row>
    <row r="20786" spans="1:11">
      <c r="A20786" s="8">
        <v>45022</v>
      </c>
      <c r="B20786">
        <v>120.33669999999999</v>
      </c>
      <c r="C20786">
        <v>121.3601</v>
      </c>
      <c r="D20786">
        <v>120.2041</v>
      </c>
      <c r="E20786">
        <v>120.7821</v>
      </c>
      <c r="F20786">
        <v>8760200</v>
      </c>
      <c r="G20786" t="s">
        <v>18</v>
      </c>
      <c r="H20786" t="s">
        <v>18</v>
      </c>
      <c r="I20786" t="s">
        <v>128</v>
      </c>
      <c r="J20786" t="s">
        <v>39</v>
      </c>
      <c r="K20786" t="s">
        <v>129</v>
      </c>
    </row>
    <row r="20787" spans="1:11">
      <c r="A20787" s="8">
        <v>45026</v>
      </c>
      <c r="B20787">
        <v>119.90089999999999</v>
      </c>
      <c r="C20787">
        <v>121.5022</v>
      </c>
      <c r="D20787">
        <v>119.5977</v>
      </c>
      <c r="E20787">
        <v>121.1801</v>
      </c>
      <c r="F20787">
        <v>9477300</v>
      </c>
      <c r="G20787" t="s">
        <v>18</v>
      </c>
      <c r="H20787" t="s">
        <v>18</v>
      </c>
      <c r="I20787" t="s">
        <v>128</v>
      </c>
      <c r="J20787" t="s">
        <v>39</v>
      </c>
      <c r="K20787" t="s">
        <v>129</v>
      </c>
    </row>
    <row r="20788" spans="1:11">
      <c r="A20788" s="8">
        <v>45027</v>
      </c>
      <c r="B20788">
        <v>121.5685</v>
      </c>
      <c r="C20788">
        <v>122.175</v>
      </c>
      <c r="D20788">
        <v>120.8484</v>
      </c>
      <c r="E20788">
        <v>121.777</v>
      </c>
      <c r="F20788">
        <v>10516300</v>
      </c>
      <c r="G20788" t="s">
        <v>18</v>
      </c>
      <c r="H20788" t="s">
        <v>18</v>
      </c>
      <c r="I20788" t="s">
        <v>128</v>
      </c>
      <c r="J20788" t="s">
        <v>39</v>
      </c>
      <c r="K20788" t="s">
        <v>129</v>
      </c>
    </row>
    <row r="20789" spans="1:11">
      <c r="A20789" s="8">
        <v>45028</v>
      </c>
      <c r="B20789">
        <v>122.4024</v>
      </c>
      <c r="C20789">
        <v>123.5868</v>
      </c>
      <c r="D20789">
        <v>121.3411</v>
      </c>
      <c r="E20789">
        <v>121.7581</v>
      </c>
      <c r="F20789">
        <v>11821000</v>
      </c>
      <c r="G20789" t="s">
        <v>18</v>
      </c>
      <c r="H20789" t="s">
        <v>18</v>
      </c>
      <c r="I20789" t="s">
        <v>128</v>
      </c>
      <c r="J20789" t="s">
        <v>39</v>
      </c>
      <c r="K20789" t="s">
        <v>129</v>
      </c>
    </row>
    <row r="20790" spans="1:11">
      <c r="A20790" s="8">
        <v>45029</v>
      </c>
      <c r="B20790">
        <v>121.7201</v>
      </c>
      <c r="C20790">
        <v>122.2697</v>
      </c>
      <c r="D20790">
        <v>120.17570000000001</v>
      </c>
      <c r="E20790">
        <v>122.2223</v>
      </c>
      <c r="F20790">
        <v>12450200</v>
      </c>
      <c r="G20790" t="s">
        <v>18</v>
      </c>
      <c r="H20790" t="s">
        <v>18</v>
      </c>
      <c r="I20790" t="s">
        <v>128</v>
      </c>
      <c r="J20790" t="s">
        <v>39</v>
      </c>
      <c r="K20790" t="s">
        <v>129</v>
      </c>
    </row>
    <row r="20791" spans="1:11">
      <c r="A20791" s="8">
        <v>45030</v>
      </c>
      <c r="B20791">
        <v>128.0591</v>
      </c>
      <c r="C20791">
        <v>131.82089999999999</v>
      </c>
      <c r="D20791">
        <v>127.8223</v>
      </c>
      <c r="E20791">
        <v>131.4513</v>
      </c>
      <c r="F20791">
        <v>43931300</v>
      </c>
      <c r="G20791" t="s">
        <v>18</v>
      </c>
      <c r="H20791" t="s">
        <v>18</v>
      </c>
      <c r="I20791" t="s">
        <v>128</v>
      </c>
      <c r="J20791" t="s">
        <v>39</v>
      </c>
      <c r="K20791" t="s">
        <v>129</v>
      </c>
    </row>
    <row r="20792" spans="1:11">
      <c r="A20792" s="8">
        <v>45033</v>
      </c>
      <c r="B20792">
        <v>132.60730000000001</v>
      </c>
      <c r="C20792">
        <v>132.7115</v>
      </c>
      <c r="D20792">
        <v>130.4375</v>
      </c>
      <c r="E20792">
        <v>132.49359999999999</v>
      </c>
      <c r="F20792">
        <v>16050500</v>
      </c>
      <c r="G20792" t="s">
        <v>18</v>
      </c>
      <c r="H20792" t="s">
        <v>18</v>
      </c>
      <c r="I20792" t="s">
        <v>128</v>
      </c>
      <c r="J20792" t="s">
        <v>39</v>
      </c>
      <c r="K20792" t="s">
        <v>129</v>
      </c>
    </row>
    <row r="20793" spans="1:11">
      <c r="A20793" s="8">
        <v>45034</v>
      </c>
      <c r="B20793">
        <v>132.91050000000001</v>
      </c>
      <c r="C20793">
        <v>134.34129999999999</v>
      </c>
      <c r="D20793">
        <v>131.73560000000001</v>
      </c>
      <c r="E20793">
        <v>133.9812</v>
      </c>
      <c r="F20793">
        <v>13760100</v>
      </c>
      <c r="G20793" t="s">
        <v>18</v>
      </c>
      <c r="H20793" t="s">
        <v>18</v>
      </c>
      <c r="I20793" t="s">
        <v>128</v>
      </c>
      <c r="J20793" t="s">
        <v>39</v>
      </c>
      <c r="K20793" t="s">
        <v>129</v>
      </c>
    </row>
    <row r="20794" spans="1:11">
      <c r="A20794" s="8">
        <v>45035</v>
      </c>
      <c r="B20794">
        <v>133.8202</v>
      </c>
      <c r="C20794">
        <v>134.07599999999999</v>
      </c>
      <c r="D20794">
        <v>133.03370000000001</v>
      </c>
      <c r="E20794">
        <v>133.8107</v>
      </c>
      <c r="F20794">
        <v>9158100</v>
      </c>
      <c r="G20794" t="s">
        <v>18</v>
      </c>
      <c r="H20794" t="s">
        <v>18</v>
      </c>
      <c r="I20794" t="s">
        <v>128</v>
      </c>
      <c r="J20794" t="s">
        <v>39</v>
      </c>
      <c r="K20794" t="s">
        <v>129</v>
      </c>
    </row>
    <row r="20795" spans="1:11">
      <c r="A20795" s="8">
        <v>45036</v>
      </c>
      <c r="B20795">
        <v>132.5694</v>
      </c>
      <c r="C20795">
        <v>134.00960000000001</v>
      </c>
      <c r="D20795">
        <v>132.50309999999999</v>
      </c>
      <c r="E20795">
        <v>133.4222</v>
      </c>
      <c r="F20795">
        <v>10586200</v>
      </c>
      <c r="G20795" t="s">
        <v>18</v>
      </c>
      <c r="H20795" t="s">
        <v>18</v>
      </c>
      <c r="I20795" t="s">
        <v>128</v>
      </c>
      <c r="J20795" t="s">
        <v>39</v>
      </c>
      <c r="K20795" t="s">
        <v>129</v>
      </c>
    </row>
    <row r="20796" spans="1:11">
      <c r="A20796" s="8">
        <v>45037</v>
      </c>
      <c r="B20796">
        <v>132.4083</v>
      </c>
      <c r="C20796">
        <v>133.7064</v>
      </c>
      <c r="D20796">
        <v>131.49870000000001</v>
      </c>
      <c r="E20796">
        <v>133.16630000000001</v>
      </c>
      <c r="F20796">
        <v>11842500</v>
      </c>
      <c r="G20796" t="s">
        <v>18</v>
      </c>
      <c r="H20796" t="s">
        <v>18</v>
      </c>
      <c r="I20796" t="s">
        <v>128</v>
      </c>
      <c r="J20796" t="s">
        <v>39</v>
      </c>
      <c r="K20796" t="s">
        <v>129</v>
      </c>
    </row>
    <row r="20797" spans="1:11">
      <c r="A20797" s="8">
        <v>45040</v>
      </c>
      <c r="B20797">
        <v>133.09059999999999</v>
      </c>
      <c r="C20797">
        <v>133.697</v>
      </c>
      <c r="D20797">
        <v>132.6926</v>
      </c>
      <c r="E20797">
        <v>133.34639999999999</v>
      </c>
      <c r="F20797">
        <v>7567500</v>
      </c>
      <c r="G20797" t="s">
        <v>18</v>
      </c>
      <c r="H20797" t="s">
        <v>18</v>
      </c>
      <c r="I20797" t="s">
        <v>128</v>
      </c>
      <c r="J20797" t="s">
        <v>39</v>
      </c>
      <c r="K20797" t="s">
        <v>129</v>
      </c>
    </row>
    <row r="20798" spans="1:11">
      <c r="A20798" s="8">
        <v>45041</v>
      </c>
      <c r="B20798">
        <v>132.2757</v>
      </c>
      <c r="C20798">
        <v>132.61680000000001</v>
      </c>
      <c r="D20798">
        <v>130.40899999999999</v>
      </c>
      <c r="E20798">
        <v>130.4469</v>
      </c>
      <c r="F20798">
        <v>10629300</v>
      </c>
      <c r="G20798" t="s">
        <v>18</v>
      </c>
      <c r="H20798" t="s">
        <v>18</v>
      </c>
      <c r="I20798" t="s">
        <v>128</v>
      </c>
      <c r="J20798" t="s">
        <v>39</v>
      </c>
      <c r="K20798" t="s">
        <v>129</v>
      </c>
    </row>
    <row r="20799" spans="1:11">
      <c r="A20799" s="8">
        <v>45042</v>
      </c>
      <c r="B20799">
        <v>130.39959999999999</v>
      </c>
      <c r="C20799">
        <v>130.5796</v>
      </c>
      <c r="D20799">
        <v>126.9695</v>
      </c>
      <c r="E20799">
        <v>128.13499999999999</v>
      </c>
      <c r="F20799">
        <v>14416100</v>
      </c>
      <c r="G20799" t="s">
        <v>18</v>
      </c>
      <c r="H20799" t="s">
        <v>18</v>
      </c>
      <c r="I20799" t="s">
        <v>128</v>
      </c>
      <c r="J20799" t="s">
        <v>39</v>
      </c>
      <c r="K20799" t="s">
        <v>129</v>
      </c>
    </row>
    <row r="20800" spans="1:11">
      <c r="A20800" s="8">
        <v>45043</v>
      </c>
      <c r="B20800">
        <v>128.8646</v>
      </c>
      <c r="C20800">
        <v>130.67439999999999</v>
      </c>
      <c r="D20800">
        <v>128.54239999999999</v>
      </c>
      <c r="E20800">
        <v>129.8595</v>
      </c>
      <c r="F20800">
        <v>9041100</v>
      </c>
      <c r="G20800" t="s">
        <v>18</v>
      </c>
      <c r="H20800" t="s">
        <v>18</v>
      </c>
      <c r="I20800" t="s">
        <v>128</v>
      </c>
      <c r="J20800" t="s">
        <v>39</v>
      </c>
      <c r="K20800" t="s">
        <v>129</v>
      </c>
    </row>
    <row r="20801" spans="1:11">
      <c r="A20801" s="8">
        <v>45044</v>
      </c>
      <c r="B20801">
        <v>129.39519999999999</v>
      </c>
      <c r="C20801">
        <v>131.06280000000001</v>
      </c>
      <c r="D20801">
        <v>128.55189999999999</v>
      </c>
      <c r="E20801">
        <v>130.98699999999999</v>
      </c>
      <c r="F20801">
        <v>9881800</v>
      </c>
      <c r="G20801" t="s">
        <v>18</v>
      </c>
      <c r="H20801" t="s">
        <v>18</v>
      </c>
      <c r="I20801" t="s">
        <v>128</v>
      </c>
      <c r="J20801" t="s">
        <v>39</v>
      </c>
      <c r="K20801" t="s">
        <v>129</v>
      </c>
    </row>
    <row r="20802" spans="1:11">
      <c r="A20802" s="8">
        <v>45047</v>
      </c>
      <c r="B20802">
        <v>134.7961</v>
      </c>
      <c r="C20802">
        <v>135.84790000000001</v>
      </c>
      <c r="D20802">
        <v>133.44110000000001</v>
      </c>
      <c r="E20802">
        <v>133.79169999999999</v>
      </c>
      <c r="F20802">
        <v>20415800</v>
      </c>
      <c r="G20802" t="s">
        <v>18</v>
      </c>
      <c r="H20802" t="s">
        <v>18</v>
      </c>
      <c r="I20802" t="s">
        <v>128</v>
      </c>
      <c r="J20802" t="s">
        <v>39</v>
      </c>
      <c r="K20802" t="s">
        <v>129</v>
      </c>
    </row>
    <row r="20803" spans="1:11">
      <c r="A20803" s="8">
        <v>45048</v>
      </c>
      <c r="B20803">
        <v>133.9812</v>
      </c>
      <c r="C20803">
        <v>134.93819999999999</v>
      </c>
      <c r="D20803">
        <v>131.167</v>
      </c>
      <c r="E20803">
        <v>131.63130000000001</v>
      </c>
      <c r="F20803">
        <v>14113400</v>
      </c>
      <c r="G20803" t="s">
        <v>18</v>
      </c>
      <c r="H20803" t="s">
        <v>18</v>
      </c>
      <c r="I20803" t="s">
        <v>128</v>
      </c>
      <c r="J20803" t="s">
        <v>39</v>
      </c>
      <c r="K20803" t="s">
        <v>129</v>
      </c>
    </row>
    <row r="20804" spans="1:11">
      <c r="A20804" s="8">
        <v>45049</v>
      </c>
      <c r="B20804">
        <v>131.1765</v>
      </c>
      <c r="C20804">
        <v>131.39449999999999</v>
      </c>
      <c r="D20804">
        <v>128.6371</v>
      </c>
      <c r="E20804">
        <v>128.84559999999999</v>
      </c>
      <c r="F20804">
        <v>12930900</v>
      </c>
      <c r="G20804" t="s">
        <v>18</v>
      </c>
      <c r="H20804" t="s">
        <v>18</v>
      </c>
      <c r="I20804" t="s">
        <v>128</v>
      </c>
      <c r="J20804" t="s">
        <v>39</v>
      </c>
      <c r="K20804" t="s">
        <v>129</v>
      </c>
    </row>
    <row r="20805" spans="1:11">
      <c r="A20805" s="8">
        <v>45050</v>
      </c>
      <c r="B20805">
        <v>127.87909999999999</v>
      </c>
      <c r="C20805">
        <v>128.5992</v>
      </c>
      <c r="D20805">
        <v>124.8944</v>
      </c>
      <c r="E20805">
        <v>127.08320000000001</v>
      </c>
      <c r="F20805">
        <v>17089200</v>
      </c>
      <c r="G20805" t="s">
        <v>18</v>
      </c>
      <c r="H20805" t="s">
        <v>18</v>
      </c>
      <c r="I20805" t="s">
        <v>128</v>
      </c>
      <c r="J20805" t="s">
        <v>39</v>
      </c>
      <c r="K20805" t="s">
        <v>129</v>
      </c>
    </row>
    <row r="20806" spans="1:11">
      <c r="A20806" s="8">
        <v>45051</v>
      </c>
      <c r="B20806">
        <v>129.28149999999999</v>
      </c>
      <c r="C20806">
        <v>130.64590000000001</v>
      </c>
      <c r="D20806">
        <v>128.77930000000001</v>
      </c>
      <c r="E20806">
        <v>129.56569999999999</v>
      </c>
      <c r="F20806">
        <v>11259100</v>
      </c>
      <c r="G20806" t="s">
        <v>18</v>
      </c>
      <c r="H20806" t="s">
        <v>18</v>
      </c>
      <c r="I20806" t="s">
        <v>128</v>
      </c>
      <c r="J20806" t="s">
        <v>39</v>
      </c>
      <c r="K20806" t="s">
        <v>129</v>
      </c>
    </row>
    <row r="20807" spans="1:11">
      <c r="A20807" s="8">
        <v>45054</v>
      </c>
      <c r="B20807">
        <v>130.2764</v>
      </c>
      <c r="C20807">
        <v>130.7312</v>
      </c>
      <c r="D20807">
        <v>129.3194</v>
      </c>
      <c r="E20807">
        <v>129.8784</v>
      </c>
      <c r="F20807">
        <v>7484900</v>
      </c>
      <c r="G20807" t="s">
        <v>18</v>
      </c>
      <c r="H20807" t="s">
        <v>18</v>
      </c>
      <c r="I20807" t="s">
        <v>128</v>
      </c>
      <c r="J20807" t="s">
        <v>39</v>
      </c>
      <c r="K20807" t="s">
        <v>129</v>
      </c>
    </row>
    <row r="20808" spans="1:11">
      <c r="A20808" s="8">
        <v>45055</v>
      </c>
      <c r="B20808">
        <v>128.79820000000001</v>
      </c>
      <c r="C20808">
        <v>129.7647</v>
      </c>
      <c r="D20808">
        <v>128.11600000000001</v>
      </c>
      <c r="E20808">
        <v>129.25299999999999</v>
      </c>
      <c r="F20808">
        <v>7343600</v>
      </c>
      <c r="G20808" t="s">
        <v>18</v>
      </c>
      <c r="H20808" t="s">
        <v>18</v>
      </c>
      <c r="I20808" t="s">
        <v>128</v>
      </c>
      <c r="J20808" t="s">
        <v>39</v>
      </c>
      <c r="K20808" t="s">
        <v>129</v>
      </c>
    </row>
    <row r="20809" spans="1:11">
      <c r="A20809" s="8">
        <v>45056</v>
      </c>
      <c r="B20809">
        <v>130.7123</v>
      </c>
      <c r="C20809">
        <v>130.81649999999999</v>
      </c>
      <c r="D20809">
        <v>127.7938</v>
      </c>
      <c r="E20809">
        <v>129.3194</v>
      </c>
      <c r="F20809">
        <v>8133400</v>
      </c>
      <c r="G20809" t="s">
        <v>18</v>
      </c>
      <c r="H20809" t="s">
        <v>18</v>
      </c>
      <c r="I20809" t="s">
        <v>128</v>
      </c>
      <c r="J20809" t="s">
        <v>39</v>
      </c>
      <c r="K20809" t="s">
        <v>129</v>
      </c>
    </row>
    <row r="20810" spans="1:11">
      <c r="A20810" s="8">
        <v>45057</v>
      </c>
      <c r="B20810">
        <v>127.917</v>
      </c>
      <c r="C20810">
        <v>129.63200000000001</v>
      </c>
      <c r="D20810">
        <v>127.8222</v>
      </c>
      <c r="E20810">
        <v>128.9119</v>
      </c>
      <c r="F20810">
        <v>7057300</v>
      </c>
      <c r="G20810" t="s">
        <v>18</v>
      </c>
      <c r="H20810" t="s">
        <v>18</v>
      </c>
      <c r="I20810" t="s">
        <v>128</v>
      </c>
      <c r="J20810" t="s">
        <v>39</v>
      </c>
      <c r="K20810" t="s">
        <v>129</v>
      </c>
    </row>
    <row r="20811" spans="1:11">
      <c r="A20811" s="8">
        <v>45058</v>
      </c>
      <c r="B20811">
        <v>129.64150000000001</v>
      </c>
      <c r="C20811">
        <v>129.80260000000001</v>
      </c>
      <c r="D20811">
        <v>126.1451</v>
      </c>
      <c r="E20811">
        <v>127.0642</v>
      </c>
      <c r="F20811">
        <v>9986400</v>
      </c>
      <c r="G20811" t="s">
        <v>18</v>
      </c>
      <c r="H20811" t="s">
        <v>18</v>
      </c>
      <c r="I20811" t="s">
        <v>128</v>
      </c>
      <c r="J20811" t="s">
        <v>39</v>
      </c>
      <c r="K20811" t="s">
        <v>129</v>
      </c>
    </row>
    <row r="20812" spans="1:11">
      <c r="A20812" s="8">
        <v>45061</v>
      </c>
      <c r="B20812">
        <v>127.2253</v>
      </c>
      <c r="C20812">
        <v>128.55189999999999</v>
      </c>
      <c r="D20812">
        <v>126.9316</v>
      </c>
      <c r="E20812">
        <v>128.13499999999999</v>
      </c>
      <c r="F20812">
        <v>7639500</v>
      </c>
      <c r="G20812" t="s">
        <v>18</v>
      </c>
      <c r="H20812" t="s">
        <v>18</v>
      </c>
      <c r="I20812" t="s">
        <v>128</v>
      </c>
      <c r="J20812" t="s">
        <v>39</v>
      </c>
      <c r="K20812" t="s">
        <v>129</v>
      </c>
    </row>
    <row r="20813" spans="1:11">
      <c r="A20813" s="8">
        <v>45062</v>
      </c>
      <c r="B20813">
        <v>128.35290000000001</v>
      </c>
      <c r="C20813">
        <v>128.80770000000001</v>
      </c>
      <c r="D20813">
        <v>126.9316</v>
      </c>
      <c r="E20813">
        <v>127.2727</v>
      </c>
      <c r="F20813">
        <v>6477200</v>
      </c>
      <c r="G20813" t="s">
        <v>18</v>
      </c>
      <c r="H20813" t="s">
        <v>18</v>
      </c>
      <c r="I20813" t="s">
        <v>128</v>
      </c>
      <c r="J20813" t="s">
        <v>39</v>
      </c>
      <c r="K20813" t="s">
        <v>129</v>
      </c>
    </row>
    <row r="20814" spans="1:11">
      <c r="A20814" s="8">
        <v>45063</v>
      </c>
      <c r="B20814">
        <v>128.7698</v>
      </c>
      <c r="C20814">
        <v>131.31870000000001</v>
      </c>
      <c r="D20814">
        <v>128.35290000000001</v>
      </c>
      <c r="E20814">
        <v>131.18600000000001</v>
      </c>
      <c r="F20814">
        <v>12711500</v>
      </c>
      <c r="G20814" t="s">
        <v>18</v>
      </c>
      <c r="H20814" t="s">
        <v>18</v>
      </c>
      <c r="I20814" t="s">
        <v>128</v>
      </c>
      <c r="J20814" t="s">
        <v>39</v>
      </c>
      <c r="K20814" t="s">
        <v>129</v>
      </c>
    </row>
    <row r="20815" spans="1:11">
      <c r="A20815" s="8">
        <v>45064</v>
      </c>
      <c r="B20815">
        <v>131.0155</v>
      </c>
      <c r="C20815">
        <v>132.39879999999999</v>
      </c>
      <c r="D20815">
        <v>130.53219999999999</v>
      </c>
      <c r="E20815">
        <v>132.18090000000001</v>
      </c>
      <c r="F20815">
        <v>10999600</v>
      </c>
      <c r="G20815" t="s">
        <v>18</v>
      </c>
      <c r="H20815" t="s">
        <v>18</v>
      </c>
      <c r="I20815" t="s">
        <v>128</v>
      </c>
      <c r="J20815" t="s">
        <v>39</v>
      </c>
      <c r="K20815" t="s">
        <v>129</v>
      </c>
    </row>
    <row r="20816" spans="1:11">
      <c r="A20816" s="8">
        <v>45065</v>
      </c>
      <c r="B20816">
        <v>132.45570000000001</v>
      </c>
      <c r="C20816">
        <v>133.119</v>
      </c>
      <c r="D20816">
        <v>130.8828</v>
      </c>
      <c r="E20816">
        <v>131.8777</v>
      </c>
      <c r="F20816">
        <v>13490700</v>
      </c>
      <c r="G20816" t="s">
        <v>18</v>
      </c>
      <c r="H20816" t="s">
        <v>18</v>
      </c>
      <c r="I20816" t="s">
        <v>128</v>
      </c>
      <c r="J20816" t="s">
        <v>39</v>
      </c>
      <c r="K20816" t="s">
        <v>129</v>
      </c>
    </row>
    <row r="20817" spans="1:11">
      <c r="A20817" s="8">
        <v>45068</v>
      </c>
      <c r="B20817">
        <v>133.60220000000001</v>
      </c>
      <c r="C20817">
        <v>134.20859999999999</v>
      </c>
      <c r="D20817">
        <v>130.4375</v>
      </c>
      <c r="E20817">
        <v>130.78809999999999</v>
      </c>
      <c r="F20817">
        <v>11402500</v>
      </c>
      <c r="G20817" t="s">
        <v>18</v>
      </c>
      <c r="H20817" t="s">
        <v>18</v>
      </c>
      <c r="I20817" t="s">
        <v>128</v>
      </c>
      <c r="J20817" t="s">
        <v>39</v>
      </c>
      <c r="K20817" t="s">
        <v>129</v>
      </c>
    </row>
    <row r="20818" spans="1:11">
      <c r="A20818" s="8">
        <v>45069</v>
      </c>
      <c r="B20818">
        <v>130.3237</v>
      </c>
      <c r="C20818">
        <v>131.73560000000001</v>
      </c>
      <c r="D20818">
        <v>129.3004</v>
      </c>
      <c r="E20818">
        <v>129.42359999999999</v>
      </c>
      <c r="F20818">
        <v>9514900</v>
      </c>
      <c r="G20818" t="s">
        <v>18</v>
      </c>
      <c r="H20818" t="s">
        <v>18</v>
      </c>
      <c r="I20818" t="s">
        <v>128</v>
      </c>
      <c r="J20818" t="s">
        <v>39</v>
      </c>
      <c r="K20818" t="s">
        <v>129</v>
      </c>
    </row>
    <row r="20819" spans="1:11">
      <c r="A20819" s="8">
        <v>45070</v>
      </c>
      <c r="B20819">
        <v>128.29599999999999</v>
      </c>
      <c r="C20819">
        <v>129.1962</v>
      </c>
      <c r="D20819">
        <v>127.9928</v>
      </c>
      <c r="E20819">
        <v>128.23920000000001</v>
      </c>
      <c r="F20819">
        <v>8578000</v>
      </c>
      <c r="G20819" t="s">
        <v>18</v>
      </c>
      <c r="H20819" t="s">
        <v>18</v>
      </c>
      <c r="I20819" t="s">
        <v>128</v>
      </c>
      <c r="J20819" t="s">
        <v>39</v>
      </c>
      <c r="K20819" t="s">
        <v>129</v>
      </c>
    </row>
    <row r="20820" spans="1:11">
      <c r="A20820" s="8">
        <v>45071</v>
      </c>
      <c r="B20820">
        <v>127.7465</v>
      </c>
      <c r="C20820">
        <v>129.12039999999999</v>
      </c>
      <c r="D20820">
        <v>127.51909999999999</v>
      </c>
      <c r="E20820">
        <v>128.55189999999999</v>
      </c>
      <c r="F20820">
        <v>8472500</v>
      </c>
      <c r="G20820" t="s">
        <v>18</v>
      </c>
      <c r="H20820" t="s">
        <v>18</v>
      </c>
      <c r="I20820" t="s">
        <v>128</v>
      </c>
      <c r="J20820" t="s">
        <v>39</v>
      </c>
      <c r="K20820" t="s">
        <v>129</v>
      </c>
    </row>
    <row r="20821" spans="1:11">
      <c r="A20821" s="8">
        <v>45072</v>
      </c>
      <c r="B20821">
        <v>128.96879999999999</v>
      </c>
      <c r="C20821">
        <v>130.38059999999999</v>
      </c>
      <c r="D20821">
        <v>128.51400000000001</v>
      </c>
      <c r="E20821">
        <v>129.7552</v>
      </c>
      <c r="F20821">
        <v>8579900</v>
      </c>
      <c r="G20821" t="s">
        <v>18</v>
      </c>
      <c r="H20821" t="s">
        <v>18</v>
      </c>
      <c r="I20821" t="s">
        <v>128</v>
      </c>
      <c r="J20821" t="s">
        <v>39</v>
      </c>
      <c r="K20821" t="s">
        <v>129</v>
      </c>
    </row>
    <row r="20822" spans="1:11">
      <c r="A20822" s="8">
        <v>45076</v>
      </c>
      <c r="B20822">
        <v>129.62260000000001</v>
      </c>
      <c r="C20822">
        <v>130.49430000000001</v>
      </c>
      <c r="D20822">
        <v>128.8835</v>
      </c>
      <c r="E20822">
        <v>130.24799999999999</v>
      </c>
      <c r="F20822">
        <v>7399900</v>
      </c>
      <c r="G20822" t="s">
        <v>18</v>
      </c>
      <c r="H20822" t="s">
        <v>18</v>
      </c>
      <c r="I20822" t="s">
        <v>128</v>
      </c>
      <c r="J20822" t="s">
        <v>39</v>
      </c>
      <c r="K20822" t="s">
        <v>129</v>
      </c>
    </row>
    <row r="20823" spans="1:11">
      <c r="A20823" s="8">
        <v>45077</v>
      </c>
      <c r="B20823">
        <v>129.55629999999999</v>
      </c>
      <c r="C20823">
        <v>129.66050000000001</v>
      </c>
      <c r="D20823">
        <v>127.3485</v>
      </c>
      <c r="E20823">
        <v>128.5898</v>
      </c>
      <c r="F20823">
        <v>14219900</v>
      </c>
      <c r="G20823" t="s">
        <v>18</v>
      </c>
      <c r="H20823" t="s">
        <v>18</v>
      </c>
      <c r="I20823" t="s">
        <v>128</v>
      </c>
      <c r="J20823" t="s">
        <v>39</v>
      </c>
      <c r="K20823" t="s">
        <v>129</v>
      </c>
    </row>
    <row r="20824" spans="1:11">
      <c r="A20824" s="8">
        <v>45078</v>
      </c>
      <c r="B20824">
        <v>129.35730000000001</v>
      </c>
      <c r="C20824">
        <v>130.9776</v>
      </c>
      <c r="D20824">
        <v>128.3434</v>
      </c>
      <c r="E20824">
        <v>130.36170000000001</v>
      </c>
      <c r="F20824">
        <v>12248100</v>
      </c>
      <c r="G20824" t="s">
        <v>18</v>
      </c>
      <c r="H20824" t="s">
        <v>18</v>
      </c>
      <c r="I20824" t="s">
        <v>128</v>
      </c>
      <c r="J20824" t="s">
        <v>39</v>
      </c>
      <c r="K20824" t="s">
        <v>129</v>
      </c>
    </row>
    <row r="20825" spans="1:11">
      <c r="A20825" s="8">
        <v>45079</v>
      </c>
      <c r="B20825">
        <v>132.23779999999999</v>
      </c>
      <c r="C20825">
        <v>134.05699999999999</v>
      </c>
      <c r="D20825">
        <v>132.02930000000001</v>
      </c>
      <c r="E20825">
        <v>133.1</v>
      </c>
      <c r="F20825">
        <v>12917200</v>
      </c>
      <c r="G20825" t="s">
        <v>18</v>
      </c>
      <c r="H20825" t="s">
        <v>18</v>
      </c>
      <c r="I20825" t="s">
        <v>128</v>
      </c>
      <c r="J20825" t="s">
        <v>39</v>
      </c>
      <c r="K20825" t="s">
        <v>129</v>
      </c>
    </row>
    <row r="20826" spans="1:11">
      <c r="A20826" s="8">
        <v>45082</v>
      </c>
      <c r="B20826">
        <v>132.75890000000001</v>
      </c>
      <c r="C20826">
        <v>132.75890000000001</v>
      </c>
      <c r="D20826">
        <v>130.8828</v>
      </c>
      <c r="E20826">
        <v>131.79239999999999</v>
      </c>
      <c r="F20826">
        <v>8511900</v>
      </c>
      <c r="G20826" t="s">
        <v>18</v>
      </c>
      <c r="H20826" t="s">
        <v>18</v>
      </c>
      <c r="I20826" t="s">
        <v>128</v>
      </c>
      <c r="J20826" t="s">
        <v>39</v>
      </c>
      <c r="K20826" t="s">
        <v>129</v>
      </c>
    </row>
    <row r="20827" spans="1:11">
      <c r="A20827" s="8">
        <v>45083</v>
      </c>
      <c r="B20827">
        <v>131.40389999999999</v>
      </c>
      <c r="C20827">
        <v>132.74940000000001</v>
      </c>
      <c r="D20827">
        <v>130.95859999999999</v>
      </c>
      <c r="E20827">
        <v>132.02930000000001</v>
      </c>
      <c r="F20827">
        <v>9329500</v>
      </c>
      <c r="G20827" t="s">
        <v>18</v>
      </c>
      <c r="H20827" t="s">
        <v>18</v>
      </c>
      <c r="I20827" t="s">
        <v>128</v>
      </c>
      <c r="J20827" t="s">
        <v>39</v>
      </c>
      <c r="K20827" t="s">
        <v>129</v>
      </c>
    </row>
    <row r="20828" spans="1:11">
      <c r="A20828" s="8">
        <v>45084</v>
      </c>
      <c r="B20828">
        <v>132.22829999999999</v>
      </c>
      <c r="C20828">
        <v>133.85810000000001</v>
      </c>
      <c r="D20828">
        <v>131.5461</v>
      </c>
      <c r="E20828">
        <v>133.30850000000001</v>
      </c>
      <c r="F20828">
        <v>9281400</v>
      </c>
      <c r="G20828" t="s">
        <v>18</v>
      </c>
      <c r="H20828" t="s">
        <v>18</v>
      </c>
      <c r="I20828" t="s">
        <v>128</v>
      </c>
      <c r="J20828" t="s">
        <v>39</v>
      </c>
      <c r="K20828" t="s">
        <v>129</v>
      </c>
    </row>
    <row r="20829" spans="1:11">
      <c r="A20829" s="8">
        <v>45085</v>
      </c>
      <c r="B20829">
        <v>133.2895</v>
      </c>
      <c r="C20829">
        <v>133.49799999999999</v>
      </c>
      <c r="D20829">
        <v>132.16200000000001</v>
      </c>
      <c r="E20829">
        <v>133.34639999999999</v>
      </c>
      <c r="F20829">
        <v>7368100</v>
      </c>
      <c r="G20829" t="s">
        <v>18</v>
      </c>
      <c r="H20829" t="s">
        <v>18</v>
      </c>
      <c r="I20829" t="s">
        <v>128</v>
      </c>
      <c r="J20829" t="s">
        <v>39</v>
      </c>
      <c r="K20829" t="s">
        <v>129</v>
      </c>
    </row>
    <row r="20830" spans="1:11">
      <c r="A20830" s="8">
        <v>45086</v>
      </c>
      <c r="B20830">
        <v>132.9863</v>
      </c>
      <c r="C20830">
        <v>134.3603</v>
      </c>
      <c r="D20830">
        <v>132.8537</v>
      </c>
      <c r="E20830">
        <v>133.61170000000001</v>
      </c>
      <c r="F20830">
        <v>7249100</v>
      </c>
      <c r="G20830" t="s">
        <v>18</v>
      </c>
      <c r="H20830" t="s">
        <v>18</v>
      </c>
      <c r="I20830" t="s">
        <v>128</v>
      </c>
      <c r="J20830" t="s">
        <v>39</v>
      </c>
      <c r="K20830" t="s">
        <v>129</v>
      </c>
    </row>
    <row r="20831" spans="1:11">
      <c r="A20831" s="8">
        <v>45089</v>
      </c>
      <c r="B20831">
        <v>133.66849999999999</v>
      </c>
      <c r="C20831">
        <v>133.90539999999999</v>
      </c>
      <c r="D20831">
        <v>132.4273</v>
      </c>
      <c r="E20831">
        <v>133.60220000000001</v>
      </c>
      <c r="F20831">
        <v>7596600</v>
      </c>
      <c r="G20831" t="s">
        <v>18</v>
      </c>
      <c r="H20831" t="s">
        <v>18</v>
      </c>
      <c r="I20831" t="s">
        <v>128</v>
      </c>
      <c r="J20831" t="s">
        <v>39</v>
      </c>
      <c r="K20831" t="s">
        <v>129</v>
      </c>
    </row>
    <row r="20832" spans="1:11">
      <c r="A20832" s="8">
        <v>45090</v>
      </c>
      <c r="B20832">
        <v>133.1095</v>
      </c>
      <c r="C20832">
        <v>135.3741</v>
      </c>
      <c r="D20832">
        <v>132.78729999999999</v>
      </c>
      <c r="E20832">
        <v>134.56870000000001</v>
      </c>
      <c r="F20832">
        <v>7701600</v>
      </c>
      <c r="G20832" t="s">
        <v>18</v>
      </c>
      <c r="H20832" t="s">
        <v>18</v>
      </c>
      <c r="I20832" t="s">
        <v>128</v>
      </c>
      <c r="J20832" t="s">
        <v>39</v>
      </c>
      <c r="K20832" t="s">
        <v>129</v>
      </c>
    </row>
    <row r="20833" spans="1:11">
      <c r="A20833" s="8">
        <v>45091</v>
      </c>
      <c r="B20833">
        <v>135.4973</v>
      </c>
      <c r="C20833">
        <v>136.0753</v>
      </c>
      <c r="D20833">
        <v>133.31800000000001</v>
      </c>
      <c r="E20833">
        <v>134.06649999999999</v>
      </c>
      <c r="F20833">
        <v>9068700</v>
      </c>
      <c r="G20833" t="s">
        <v>18</v>
      </c>
      <c r="H20833" t="s">
        <v>18</v>
      </c>
      <c r="I20833" t="s">
        <v>128</v>
      </c>
      <c r="J20833" t="s">
        <v>39</v>
      </c>
      <c r="K20833" t="s">
        <v>129</v>
      </c>
    </row>
    <row r="20834" spans="1:11">
      <c r="A20834" s="8">
        <v>45092</v>
      </c>
      <c r="B20834">
        <v>133.21369999999999</v>
      </c>
      <c r="C20834">
        <v>135.87629999999999</v>
      </c>
      <c r="D20834">
        <v>132.6831</v>
      </c>
      <c r="E20834">
        <v>135.58260000000001</v>
      </c>
      <c r="F20834">
        <v>9343100</v>
      </c>
      <c r="G20834" t="s">
        <v>18</v>
      </c>
      <c r="H20834" t="s">
        <v>18</v>
      </c>
      <c r="I20834" t="s">
        <v>128</v>
      </c>
      <c r="J20834" t="s">
        <v>39</v>
      </c>
      <c r="K20834" t="s">
        <v>129</v>
      </c>
    </row>
    <row r="20835" spans="1:11">
      <c r="A20835" s="8">
        <v>45093</v>
      </c>
      <c r="B20835">
        <v>135.54470000000001</v>
      </c>
      <c r="C20835">
        <v>136.41640000000001</v>
      </c>
      <c r="D20835">
        <v>135.02350000000001</v>
      </c>
      <c r="E20835">
        <v>135.74359999999999</v>
      </c>
      <c r="F20835">
        <v>13812100</v>
      </c>
      <c r="G20835" t="s">
        <v>18</v>
      </c>
      <c r="H20835" t="s">
        <v>18</v>
      </c>
      <c r="I20835" t="s">
        <v>128</v>
      </c>
      <c r="J20835" t="s">
        <v>39</v>
      </c>
      <c r="K20835" t="s">
        <v>129</v>
      </c>
    </row>
    <row r="20836" spans="1:11">
      <c r="A20836" s="8">
        <v>45097</v>
      </c>
      <c r="B20836">
        <v>135.1277</v>
      </c>
      <c r="C20836">
        <v>135.4973</v>
      </c>
      <c r="D20836">
        <v>133.64009999999999</v>
      </c>
      <c r="E20836">
        <v>135.05189999999999</v>
      </c>
      <c r="F20836">
        <v>8428600</v>
      </c>
      <c r="G20836" t="s">
        <v>18</v>
      </c>
      <c r="H20836" t="s">
        <v>18</v>
      </c>
      <c r="I20836" t="s">
        <v>128</v>
      </c>
      <c r="J20836" t="s">
        <v>39</v>
      </c>
      <c r="K20836" t="s">
        <v>129</v>
      </c>
    </row>
    <row r="20837" spans="1:11">
      <c r="A20837" s="8">
        <v>45098</v>
      </c>
      <c r="B20837">
        <v>135.4025</v>
      </c>
      <c r="C20837">
        <v>136.46379999999999</v>
      </c>
      <c r="D20837">
        <v>134.256</v>
      </c>
      <c r="E20837">
        <v>134.85300000000001</v>
      </c>
      <c r="F20837">
        <v>9926500</v>
      </c>
      <c r="G20837" t="s">
        <v>18</v>
      </c>
      <c r="H20837" t="s">
        <v>18</v>
      </c>
      <c r="I20837" t="s">
        <v>128</v>
      </c>
      <c r="J20837" t="s">
        <v>39</v>
      </c>
      <c r="K20837" t="s">
        <v>129</v>
      </c>
    </row>
    <row r="20838" spans="1:11">
      <c r="A20838" s="8">
        <v>45099</v>
      </c>
      <c r="B20838">
        <v>134.84350000000001</v>
      </c>
      <c r="C20838">
        <v>135.1183</v>
      </c>
      <c r="D20838">
        <v>131.65979999999999</v>
      </c>
      <c r="E20838">
        <v>132.2567</v>
      </c>
      <c r="F20838">
        <v>10075200</v>
      </c>
      <c r="G20838" t="s">
        <v>18</v>
      </c>
      <c r="H20838" t="s">
        <v>18</v>
      </c>
      <c r="I20838" t="s">
        <v>128</v>
      </c>
      <c r="J20838" t="s">
        <v>39</v>
      </c>
      <c r="K20838" t="s">
        <v>129</v>
      </c>
    </row>
    <row r="20839" spans="1:11">
      <c r="A20839" s="8">
        <v>45100</v>
      </c>
      <c r="B20839">
        <v>131.2713</v>
      </c>
      <c r="C20839">
        <v>131.8777</v>
      </c>
      <c r="D20839">
        <v>130.39959999999999</v>
      </c>
      <c r="E20839">
        <v>131.565</v>
      </c>
      <c r="F20839">
        <v>9907500</v>
      </c>
      <c r="G20839" t="s">
        <v>18</v>
      </c>
      <c r="H20839" t="s">
        <v>18</v>
      </c>
      <c r="I20839" t="s">
        <v>128</v>
      </c>
      <c r="J20839" t="s">
        <v>39</v>
      </c>
      <c r="K20839" t="s">
        <v>129</v>
      </c>
    </row>
    <row r="20840" spans="1:11">
      <c r="A20840" s="8">
        <v>45103</v>
      </c>
      <c r="B20840">
        <v>131.584</v>
      </c>
      <c r="C20840">
        <v>132.66419999999999</v>
      </c>
      <c r="D20840">
        <v>130.4659</v>
      </c>
      <c r="E20840">
        <v>131.88720000000001</v>
      </c>
      <c r="F20840">
        <v>8429700</v>
      </c>
      <c r="G20840" t="s">
        <v>18</v>
      </c>
      <c r="H20840" t="s">
        <v>18</v>
      </c>
      <c r="I20840" t="s">
        <v>128</v>
      </c>
      <c r="J20840" t="s">
        <v>39</v>
      </c>
      <c r="K20840" t="s">
        <v>129</v>
      </c>
    </row>
    <row r="20841" spans="1:11">
      <c r="A20841" s="8">
        <v>45104</v>
      </c>
      <c r="B20841">
        <v>131.7072</v>
      </c>
      <c r="C20841">
        <v>132.50309999999999</v>
      </c>
      <c r="D20841">
        <v>131.2713</v>
      </c>
      <c r="E20841">
        <v>131.89670000000001</v>
      </c>
      <c r="F20841">
        <v>8154000</v>
      </c>
      <c r="G20841" t="s">
        <v>18</v>
      </c>
      <c r="H20841" t="s">
        <v>18</v>
      </c>
      <c r="I20841" t="s">
        <v>128</v>
      </c>
      <c r="J20841" t="s">
        <v>39</v>
      </c>
      <c r="K20841" t="s">
        <v>129</v>
      </c>
    </row>
    <row r="20842" spans="1:11">
      <c r="A20842" s="8">
        <v>45105</v>
      </c>
      <c r="B20842">
        <v>131.8588</v>
      </c>
      <c r="C20842">
        <v>131.90620000000001</v>
      </c>
      <c r="D20842">
        <v>130.7217</v>
      </c>
      <c r="E20842">
        <v>131.31870000000001</v>
      </c>
      <c r="F20842">
        <v>7558600</v>
      </c>
      <c r="G20842" t="s">
        <v>18</v>
      </c>
      <c r="H20842" t="s">
        <v>18</v>
      </c>
      <c r="I20842" t="s">
        <v>128</v>
      </c>
      <c r="J20842" t="s">
        <v>39</v>
      </c>
      <c r="K20842" t="s">
        <v>129</v>
      </c>
    </row>
    <row r="20843" spans="1:11">
      <c r="A20843" s="8">
        <v>45106</v>
      </c>
      <c r="B20843">
        <v>132.721</v>
      </c>
      <c r="C20843">
        <v>136.02789999999999</v>
      </c>
      <c r="D20843">
        <v>132.51259999999999</v>
      </c>
      <c r="E20843">
        <v>135.90469999999999</v>
      </c>
      <c r="F20843">
        <v>15423200</v>
      </c>
      <c r="G20843" t="s">
        <v>18</v>
      </c>
      <c r="H20843" t="s">
        <v>18</v>
      </c>
      <c r="I20843" t="s">
        <v>128</v>
      </c>
      <c r="J20843" t="s">
        <v>39</v>
      </c>
      <c r="K20843" t="s">
        <v>129</v>
      </c>
    </row>
    <row r="20844" spans="1:11">
      <c r="A20844" s="8">
        <v>45107</v>
      </c>
      <c r="B20844">
        <v>137.01339999999999</v>
      </c>
      <c r="C20844">
        <v>138.3399</v>
      </c>
      <c r="D20844">
        <v>136.12270000000001</v>
      </c>
      <c r="E20844">
        <v>137.80930000000001</v>
      </c>
      <c r="F20844">
        <v>14208500</v>
      </c>
      <c r="G20844" t="s">
        <v>18</v>
      </c>
      <c r="H20844" t="s">
        <v>18</v>
      </c>
      <c r="I20844" t="s">
        <v>128</v>
      </c>
      <c r="J20844" t="s">
        <v>39</v>
      </c>
      <c r="K20844" t="s">
        <v>129</v>
      </c>
    </row>
    <row r="20845" spans="1:11">
      <c r="A20845" s="8">
        <v>45110</v>
      </c>
      <c r="B20845">
        <v>138.51990000000001</v>
      </c>
      <c r="C20845">
        <v>139.7423</v>
      </c>
      <c r="D20845">
        <v>138.3399</v>
      </c>
      <c r="E20845">
        <v>138.9179</v>
      </c>
      <c r="F20845">
        <v>8021600</v>
      </c>
      <c r="G20845" t="s">
        <v>18</v>
      </c>
      <c r="H20845" t="s">
        <v>18</v>
      </c>
      <c r="I20845" t="s">
        <v>128</v>
      </c>
      <c r="J20845" t="s">
        <v>39</v>
      </c>
      <c r="K20845" t="s">
        <v>129</v>
      </c>
    </row>
    <row r="20846" spans="1:11">
      <c r="A20846" s="8">
        <v>45112</v>
      </c>
      <c r="B20846">
        <v>138.27869999999999</v>
      </c>
      <c r="C20846">
        <v>138.74610000000001</v>
      </c>
      <c r="D20846">
        <v>137.7253</v>
      </c>
      <c r="E20846">
        <v>137.9924</v>
      </c>
      <c r="F20846">
        <v>8934900</v>
      </c>
      <c r="G20846" t="s">
        <v>130</v>
      </c>
      <c r="H20846" t="s">
        <v>18</v>
      </c>
      <c r="I20846" t="s">
        <v>128</v>
      </c>
      <c r="J20846" t="s">
        <v>39</v>
      </c>
      <c r="K20846" t="s">
        <v>129</v>
      </c>
    </row>
    <row r="20847" spans="1:11">
      <c r="A20847" s="8">
        <v>45113</v>
      </c>
      <c r="B20847">
        <v>136.4469</v>
      </c>
      <c r="C20847">
        <v>136.79990000000001</v>
      </c>
      <c r="D20847">
        <v>134.93950000000001</v>
      </c>
      <c r="E20847">
        <v>136.62819999999999</v>
      </c>
      <c r="F20847">
        <v>9709500</v>
      </c>
      <c r="G20847" t="s">
        <v>18</v>
      </c>
      <c r="H20847" t="s">
        <v>18</v>
      </c>
      <c r="I20847" t="s">
        <v>128</v>
      </c>
      <c r="J20847" t="s">
        <v>39</v>
      </c>
      <c r="K20847" t="s">
        <v>129</v>
      </c>
    </row>
    <row r="20848" spans="1:11">
      <c r="A20848" s="8">
        <v>45114</v>
      </c>
      <c r="B20848">
        <v>137.29599999999999</v>
      </c>
      <c r="C20848">
        <v>139.13730000000001</v>
      </c>
      <c r="D20848">
        <v>136.42779999999999</v>
      </c>
      <c r="E20848">
        <v>137.7062</v>
      </c>
      <c r="F20848">
        <v>8977500</v>
      </c>
      <c r="G20848" t="s">
        <v>18</v>
      </c>
      <c r="H20848" t="s">
        <v>18</v>
      </c>
      <c r="I20848" t="s">
        <v>128</v>
      </c>
      <c r="J20848" t="s">
        <v>39</v>
      </c>
      <c r="K20848" t="s">
        <v>129</v>
      </c>
    </row>
    <row r="20849" spans="1:11">
      <c r="A20849" s="8">
        <v>45117</v>
      </c>
      <c r="B20849">
        <v>137.85890000000001</v>
      </c>
      <c r="C20849">
        <v>139.28039999999999</v>
      </c>
      <c r="D20849">
        <v>137.85890000000001</v>
      </c>
      <c r="E20849">
        <v>138.47900000000001</v>
      </c>
      <c r="F20849">
        <v>9100100</v>
      </c>
      <c r="G20849" t="s">
        <v>18</v>
      </c>
      <c r="H20849" t="s">
        <v>18</v>
      </c>
      <c r="I20849" t="s">
        <v>128</v>
      </c>
      <c r="J20849" t="s">
        <v>39</v>
      </c>
      <c r="K20849" t="s">
        <v>129</v>
      </c>
    </row>
    <row r="20850" spans="1:11">
      <c r="A20850" s="8">
        <v>45118</v>
      </c>
      <c r="B20850">
        <v>139.61429999999999</v>
      </c>
      <c r="C20850">
        <v>141.02629999999999</v>
      </c>
      <c r="D20850">
        <v>139.01329999999999</v>
      </c>
      <c r="E20850">
        <v>140.6447</v>
      </c>
      <c r="F20850">
        <v>11265600</v>
      </c>
      <c r="G20850" t="s">
        <v>18</v>
      </c>
      <c r="H20850" t="s">
        <v>18</v>
      </c>
      <c r="I20850" t="s">
        <v>128</v>
      </c>
      <c r="J20850" t="s">
        <v>39</v>
      </c>
      <c r="K20850" t="s">
        <v>129</v>
      </c>
    </row>
    <row r="20851" spans="1:11">
      <c r="A20851" s="8">
        <v>45119</v>
      </c>
      <c r="B20851">
        <v>140.67330000000001</v>
      </c>
      <c r="C20851">
        <v>142.9821</v>
      </c>
      <c r="D20851">
        <v>140.244</v>
      </c>
      <c r="E20851">
        <v>141.34110000000001</v>
      </c>
      <c r="F20851">
        <v>11323200</v>
      </c>
      <c r="G20851" t="s">
        <v>18</v>
      </c>
      <c r="H20851" t="s">
        <v>18</v>
      </c>
      <c r="I20851" t="s">
        <v>128</v>
      </c>
      <c r="J20851" t="s">
        <v>39</v>
      </c>
      <c r="K20851" t="s">
        <v>129</v>
      </c>
    </row>
    <row r="20852" spans="1:11">
      <c r="A20852" s="8">
        <v>45120</v>
      </c>
      <c r="B20852">
        <v>141.86590000000001</v>
      </c>
      <c r="C20852">
        <v>142.5051</v>
      </c>
      <c r="D20852">
        <v>140.95949999999999</v>
      </c>
      <c r="E20852">
        <v>142.02799999999999</v>
      </c>
      <c r="F20852">
        <v>11234900</v>
      </c>
      <c r="G20852" t="s">
        <v>18</v>
      </c>
      <c r="H20852" t="s">
        <v>18</v>
      </c>
      <c r="I20852" t="s">
        <v>128</v>
      </c>
      <c r="J20852" t="s">
        <v>39</v>
      </c>
      <c r="K20852" t="s">
        <v>129</v>
      </c>
    </row>
    <row r="20853" spans="1:11">
      <c r="A20853" s="8">
        <v>45121</v>
      </c>
      <c r="B20853">
        <v>144.5849</v>
      </c>
      <c r="C20853">
        <v>145.86330000000001</v>
      </c>
      <c r="D20853">
        <v>141.58920000000001</v>
      </c>
      <c r="E20853">
        <v>142.88669999999999</v>
      </c>
      <c r="F20853">
        <v>27011600</v>
      </c>
      <c r="G20853" t="s">
        <v>18</v>
      </c>
      <c r="H20853" t="s">
        <v>18</v>
      </c>
      <c r="I20853" t="s">
        <v>128</v>
      </c>
      <c r="J20853" t="s">
        <v>39</v>
      </c>
      <c r="K20853" t="s">
        <v>129</v>
      </c>
    </row>
    <row r="20854" spans="1:11">
      <c r="A20854" s="8">
        <v>45124</v>
      </c>
      <c r="B20854">
        <v>143.4401</v>
      </c>
      <c r="C20854">
        <v>146.68379999999999</v>
      </c>
      <c r="D20854">
        <v>143.4401</v>
      </c>
      <c r="E20854">
        <v>146.33080000000001</v>
      </c>
      <c r="F20854">
        <v>17262400</v>
      </c>
      <c r="G20854" t="s">
        <v>18</v>
      </c>
      <c r="H20854" t="s">
        <v>18</v>
      </c>
      <c r="I20854" t="s">
        <v>128</v>
      </c>
      <c r="J20854" t="s">
        <v>39</v>
      </c>
      <c r="K20854" t="s">
        <v>129</v>
      </c>
    </row>
    <row r="20855" spans="1:11">
      <c r="A20855" s="8">
        <v>45125</v>
      </c>
      <c r="B20855">
        <v>146.33080000000001</v>
      </c>
      <c r="C20855">
        <v>147.3039</v>
      </c>
      <c r="D20855">
        <v>145.79650000000001</v>
      </c>
      <c r="E20855">
        <v>146.59790000000001</v>
      </c>
      <c r="F20855">
        <v>13491700</v>
      </c>
      <c r="G20855" t="s">
        <v>18</v>
      </c>
      <c r="H20855" t="s">
        <v>18</v>
      </c>
      <c r="I20855" t="s">
        <v>128</v>
      </c>
      <c r="J20855" t="s">
        <v>39</v>
      </c>
      <c r="K20855" t="s">
        <v>129</v>
      </c>
    </row>
    <row r="20856" spans="1:11">
      <c r="A20856" s="8">
        <v>45126</v>
      </c>
      <c r="B20856">
        <v>145.72970000000001</v>
      </c>
      <c r="C20856">
        <v>148.07669999999999</v>
      </c>
      <c r="D20856">
        <v>145.22409999999999</v>
      </c>
      <c r="E20856">
        <v>147.16079999999999</v>
      </c>
      <c r="F20856">
        <v>12510000</v>
      </c>
      <c r="G20856" t="s">
        <v>18</v>
      </c>
      <c r="H20856" t="s">
        <v>18</v>
      </c>
      <c r="I20856" t="s">
        <v>128</v>
      </c>
      <c r="J20856" t="s">
        <v>39</v>
      </c>
      <c r="K20856" t="s">
        <v>129</v>
      </c>
    </row>
    <row r="20857" spans="1:11">
      <c r="A20857" s="8">
        <v>45127</v>
      </c>
      <c r="B20857">
        <v>147.42789999999999</v>
      </c>
      <c r="C20857">
        <v>149.39330000000001</v>
      </c>
      <c r="D20857">
        <v>147.3135</v>
      </c>
      <c r="E20857">
        <v>148.9735</v>
      </c>
      <c r="F20857">
        <v>9935900</v>
      </c>
      <c r="G20857" t="s">
        <v>18</v>
      </c>
      <c r="H20857" t="s">
        <v>18</v>
      </c>
      <c r="I20857" t="s">
        <v>128</v>
      </c>
      <c r="J20857" t="s">
        <v>39</v>
      </c>
      <c r="K20857" t="s">
        <v>129</v>
      </c>
    </row>
    <row r="20858" spans="1:11">
      <c r="A20858" s="8">
        <v>45128</v>
      </c>
      <c r="B20858">
        <v>148.6396</v>
      </c>
      <c r="C20858">
        <v>148.9639</v>
      </c>
      <c r="D20858">
        <v>147.5806</v>
      </c>
      <c r="E20858">
        <v>147.82859999999999</v>
      </c>
      <c r="F20858">
        <v>10633100</v>
      </c>
      <c r="G20858" t="s">
        <v>18</v>
      </c>
      <c r="H20858" t="s">
        <v>18</v>
      </c>
      <c r="I20858" t="s">
        <v>128</v>
      </c>
      <c r="J20858" t="s">
        <v>39</v>
      </c>
      <c r="K20858" t="s">
        <v>129</v>
      </c>
    </row>
    <row r="20859" spans="1:11">
      <c r="A20859" s="8">
        <v>45131</v>
      </c>
      <c r="B20859">
        <v>147.8477</v>
      </c>
      <c r="C20859">
        <v>151.49209999999999</v>
      </c>
      <c r="D20859">
        <v>147.61869999999999</v>
      </c>
      <c r="E20859">
        <v>150.73849999999999</v>
      </c>
      <c r="F20859">
        <v>14381400</v>
      </c>
      <c r="G20859" t="s">
        <v>18</v>
      </c>
      <c r="H20859" t="s">
        <v>18</v>
      </c>
      <c r="I20859" t="s">
        <v>128</v>
      </c>
      <c r="J20859" t="s">
        <v>39</v>
      </c>
      <c r="K20859" t="s">
        <v>129</v>
      </c>
    </row>
    <row r="20860" spans="1:11">
      <c r="A20860" s="8">
        <v>45132</v>
      </c>
      <c r="B20860">
        <v>150.07060000000001</v>
      </c>
      <c r="C20860">
        <v>150.47130000000001</v>
      </c>
      <c r="D20860">
        <v>148.79220000000001</v>
      </c>
      <c r="E20860">
        <v>149.61269999999999</v>
      </c>
      <c r="F20860">
        <v>9944700</v>
      </c>
      <c r="G20860" t="s">
        <v>18</v>
      </c>
      <c r="H20860" t="s">
        <v>18</v>
      </c>
      <c r="I20860" t="s">
        <v>128</v>
      </c>
      <c r="J20860" t="s">
        <v>39</v>
      </c>
      <c r="K20860" t="s">
        <v>129</v>
      </c>
    </row>
    <row r="20861" spans="1:11">
      <c r="A20861" s="8">
        <v>45133</v>
      </c>
      <c r="B20861">
        <v>149.5077</v>
      </c>
      <c r="C20861">
        <v>150.977</v>
      </c>
      <c r="D20861">
        <v>149.0975</v>
      </c>
      <c r="E20861">
        <v>150.5095</v>
      </c>
      <c r="F20861">
        <v>8728600</v>
      </c>
      <c r="G20861" t="s">
        <v>18</v>
      </c>
      <c r="H20861" t="s">
        <v>18</v>
      </c>
      <c r="I20861" t="s">
        <v>128</v>
      </c>
      <c r="J20861" t="s">
        <v>39</v>
      </c>
      <c r="K20861" t="s">
        <v>129</v>
      </c>
    </row>
    <row r="20862" spans="1:11">
      <c r="A20862" s="8">
        <v>45134</v>
      </c>
      <c r="B20862">
        <v>150.51900000000001</v>
      </c>
      <c r="C20862">
        <v>151.48259999999999</v>
      </c>
      <c r="D20862">
        <v>148.40110000000001</v>
      </c>
      <c r="E20862">
        <v>148.84950000000001</v>
      </c>
      <c r="F20862">
        <v>10778400</v>
      </c>
      <c r="G20862" t="s">
        <v>18</v>
      </c>
      <c r="H20862" t="s">
        <v>18</v>
      </c>
      <c r="I20862" t="s">
        <v>128</v>
      </c>
      <c r="J20862" t="s">
        <v>39</v>
      </c>
      <c r="K20862" t="s">
        <v>129</v>
      </c>
    </row>
    <row r="20863" spans="1:11">
      <c r="A20863" s="8">
        <v>45135</v>
      </c>
      <c r="B20863">
        <v>150.0515</v>
      </c>
      <c r="C20863">
        <v>150.35679999999999</v>
      </c>
      <c r="D20863">
        <v>149.25020000000001</v>
      </c>
      <c r="E20863">
        <v>149.6986</v>
      </c>
      <c r="F20863">
        <v>9103800</v>
      </c>
      <c r="G20863" t="s">
        <v>18</v>
      </c>
      <c r="H20863" t="s">
        <v>18</v>
      </c>
      <c r="I20863" t="s">
        <v>128</v>
      </c>
      <c r="J20863" t="s">
        <v>39</v>
      </c>
      <c r="K20863" t="s">
        <v>129</v>
      </c>
    </row>
    <row r="20864" spans="1:11">
      <c r="A20864" s="8">
        <v>45138</v>
      </c>
      <c r="B20864">
        <v>149.95609999999999</v>
      </c>
      <c r="C20864">
        <v>152.05500000000001</v>
      </c>
      <c r="D20864">
        <v>149.92750000000001</v>
      </c>
      <c r="E20864">
        <v>150.7003</v>
      </c>
      <c r="F20864">
        <v>8892700</v>
      </c>
      <c r="G20864" t="s">
        <v>18</v>
      </c>
      <c r="H20864" t="s">
        <v>18</v>
      </c>
      <c r="I20864" t="s">
        <v>128</v>
      </c>
      <c r="J20864" t="s">
        <v>39</v>
      </c>
      <c r="K20864" t="s">
        <v>129</v>
      </c>
    </row>
    <row r="20865" spans="1:11">
      <c r="A20865" s="8">
        <v>45139</v>
      </c>
      <c r="B20865">
        <v>150.19470000000001</v>
      </c>
      <c r="C20865">
        <v>150.73849999999999</v>
      </c>
      <c r="D20865">
        <v>148.9735</v>
      </c>
      <c r="E20865">
        <v>149.95609999999999</v>
      </c>
      <c r="F20865">
        <v>6853900</v>
      </c>
      <c r="G20865" t="s">
        <v>18</v>
      </c>
      <c r="H20865" t="s">
        <v>18</v>
      </c>
      <c r="I20865" t="s">
        <v>128</v>
      </c>
      <c r="J20865" t="s">
        <v>39</v>
      </c>
      <c r="K20865" t="s">
        <v>129</v>
      </c>
    </row>
    <row r="20866" spans="1:11">
      <c r="A20866" s="8">
        <v>45140</v>
      </c>
      <c r="B20866">
        <v>148.41059999999999</v>
      </c>
      <c r="C20866">
        <v>148.53460000000001</v>
      </c>
      <c r="D20866">
        <v>146.86510000000001</v>
      </c>
      <c r="E20866">
        <v>148.25790000000001</v>
      </c>
      <c r="F20866">
        <v>8299400</v>
      </c>
      <c r="G20866" t="s">
        <v>18</v>
      </c>
      <c r="H20866" t="s">
        <v>18</v>
      </c>
      <c r="I20866" t="s">
        <v>128</v>
      </c>
      <c r="J20866" t="s">
        <v>39</v>
      </c>
      <c r="K20866" t="s">
        <v>129</v>
      </c>
    </row>
    <row r="20867" spans="1:11">
      <c r="A20867" s="8">
        <v>45141</v>
      </c>
      <c r="B20867">
        <v>147.87629999999999</v>
      </c>
      <c r="C20867">
        <v>149.7081</v>
      </c>
      <c r="D20867">
        <v>147.25620000000001</v>
      </c>
      <c r="E20867">
        <v>149.1643</v>
      </c>
      <c r="F20867">
        <v>6084000</v>
      </c>
      <c r="G20867" t="s">
        <v>18</v>
      </c>
      <c r="H20867" t="s">
        <v>18</v>
      </c>
      <c r="I20867" t="s">
        <v>128</v>
      </c>
      <c r="J20867" t="s">
        <v>39</v>
      </c>
      <c r="K20867" t="s">
        <v>129</v>
      </c>
    </row>
    <row r="20868" spans="1:11">
      <c r="A20868" s="8">
        <v>45142</v>
      </c>
      <c r="B20868">
        <v>149.21199999999999</v>
      </c>
      <c r="C20868">
        <v>150.54759999999999</v>
      </c>
      <c r="D20868">
        <v>148.54419999999999</v>
      </c>
      <c r="E20868">
        <v>148.84950000000001</v>
      </c>
      <c r="F20868">
        <v>6206600</v>
      </c>
      <c r="G20868" t="s">
        <v>18</v>
      </c>
      <c r="H20868" t="s">
        <v>18</v>
      </c>
      <c r="I20868" t="s">
        <v>128</v>
      </c>
      <c r="J20868" t="s">
        <v>39</v>
      </c>
      <c r="K20868" t="s">
        <v>129</v>
      </c>
    </row>
    <row r="20869" spans="1:11">
      <c r="A20869" s="8">
        <v>45145</v>
      </c>
      <c r="B20869">
        <v>149.40280000000001</v>
      </c>
      <c r="C20869">
        <v>150.4522</v>
      </c>
      <c r="D20869">
        <v>149.40280000000001</v>
      </c>
      <c r="E20869">
        <v>149.55539999999999</v>
      </c>
      <c r="F20869">
        <v>7251800</v>
      </c>
      <c r="G20869" t="s">
        <v>18</v>
      </c>
      <c r="H20869" t="s">
        <v>18</v>
      </c>
      <c r="I20869" t="s">
        <v>128</v>
      </c>
      <c r="J20869" t="s">
        <v>39</v>
      </c>
      <c r="K20869" t="s">
        <v>129</v>
      </c>
    </row>
    <row r="20870" spans="1:11">
      <c r="A20870" s="8">
        <v>45146</v>
      </c>
      <c r="B20870">
        <v>147.2276</v>
      </c>
      <c r="C20870">
        <v>148.81129999999999</v>
      </c>
      <c r="D20870">
        <v>145.5771</v>
      </c>
      <c r="E20870">
        <v>148.7159</v>
      </c>
      <c r="F20870">
        <v>8623400</v>
      </c>
      <c r="G20870" t="s">
        <v>18</v>
      </c>
      <c r="H20870" t="s">
        <v>18</v>
      </c>
      <c r="I20870" t="s">
        <v>128</v>
      </c>
      <c r="J20870" t="s">
        <v>39</v>
      </c>
      <c r="K20870" t="s">
        <v>129</v>
      </c>
    </row>
    <row r="20871" spans="1:11">
      <c r="A20871" s="8">
        <v>45147</v>
      </c>
      <c r="B20871">
        <v>148.1816</v>
      </c>
      <c r="C20871">
        <v>148.3724</v>
      </c>
      <c r="D20871">
        <v>146.41659999999999</v>
      </c>
      <c r="E20871">
        <v>146.72190000000001</v>
      </c>
      <c r="F20871">
        <v>6277800</v>
      </c>
      <c r="G20871" t="s">
        <v>18</v>
      </c>
      <c r="H20871" t="s">
        <v>18</v>
      </c>
      <c r="I20871" t="s">
        <v>128</v>
      </c>
      <c r="J20871" t="s">
        <v>39</v>
      </c>
      <c r="K20871" t="s">
        <v>129</v>
      </c>
    </row>
    <row r="20872" spans="1:11">
      <c r="A20872" s="8">
        <v>45148</v>
      </c>
      <c r="B20872">
        <v>147.28479999999999</v>
      </c>
      <c r="C20872">
        <v>148.2961</v>
      </c>
      <c r="D20872">
        <v>146.05410000000001</v>
      </c>
      <c r="E20872">
        <v>146.5025</v>
      </c>
      <c r="F20872">
        <v>5995100</v>
      </c>
      <c r="G20872" t="s">
        <v>18</v>
      </c>
      <c r="H20872" t="s">
        <v>18</v>
      </c>
      <c r="I20872" t="s">
        <v>128</v>
      </c>
      <c r="J20872" t="s">
        <v>39</v>
      </c>
      <c r="K20872" t="s">
        <v>129</v>
      </c>
    </row>
    <row r="20873" spans="1:11">
      <c r="A20873" s="8">
        <v>45149</v>
      </c>
      <c r="B20873">
        <v>145.99690000000001</v>
      </c>
      <c r="C20873">
        <v>147.41839999999999</v>
      </c>
      <c r="D20873">
        <v>145.61529999999999</v>
      </c>
      <c r="E20873">
        <v>147.35159999999999</v>
      </c>
      <c r="F20873">
        <v>5178000</v>
      </c>
      <c r="G20873" t="s">
        <v>18</v>
      </c>
      <c r="H20873" t="s">
        <v>18</v>
      </c>
      <c r="I20873" t="s">
        <v>128</v>
      </c>
      <c r="J20873" t="s">
        <v>39</v>
      </c>
      <c r="K20873" t="s">
        <v>129</v>
      </c>
    </row>
    <row r="20874" spans="1:11">
      <c r="A20874" s="8">
        <v>45152</v>
      </c>
      <c r="B20874">
        <v>146.55019999999999</v>
      </c>
      <c r="C20874">
        <v>147.80000000000001</v>
      </c>
      <c r="D20874">
        <v>145.89189999999999</v>
      </c>
      <c r="E20874">
        <v>147.65690000000001</v>
      </c>
      <c r="F20874">
        <v>5044300</v>
      </c>
      <c r="G20874" t="s">
        <v>18</v>
      </c>
      <c r="H20874" t="s">
        <v>18</v>
      </c>
      <c r="I20874" t="s">
        <v>128</v>
      </c>
      <c r="J20874" t="s">
        <v>39</v>
      </c>
      <c r="K20874" t="s">
        <v>129</v>
      </c>
    </row>
    <row r="20875" spans="1:11">
      <c r="A20875" s="8">
        <v>45153</v>
      </c>
      <c r="B20875">
        <v>145.8252</v>
      </c>
      <c r="C20875">
        <v>146.2259</v>
      </c>
      <c r="D20875">
        <v>143.32560000000001</v>
      </c>
      <c r="E20875">
        <v>143.898</v>
      </c>
      <c r="F20875">
        <v>10300300</v>
      </c>
      <c r="G20875" t="s">
        <v>18</v>
      </c>
      <c r="H20875" t="s">
        <v>18</v>
      </c>
      <c r="I20875" t="s">
        <v>128</v>
      </c>
      <c r="J20875" t="s">
        <v>39</v>
      </c>
      <c r="K20875" t="s">
        <v>129</v>
      </c>
    </row>
    <row r="20876" spans="1:11">
      <c r="A20876" s="8">
        <v>45154</v>
      </c>
      <c r="B20876">
        <v>143.67850000000001</v>
      </c>
      <c r="C20876">
        <v>144.02199999999999</v>
      </c>
      <c r="D20876">
        <v>142.80080000000001</v>
      </c>
      <c r="E20876">
        <v>143.28739999999999</v>
      </c>
      <c r="F20876">
        <v>6978200</v>
      </c>
      <c r="G20876" t="s">
        <v>18</v>
      </c>
      <c r="H20876" t="s">
        <v>18</v>
      </c>
      <c r="I20876" t="s">
        <v>128</v>
      </c>
      <c r="J20876" t="s">
        <v>39</v>
      </c>
      <c r="K20876" t="s">
        <v>129</v>
      </c>
    </row>
    <row r="20877" spans="1:11">
      <c r="A20877" s="8">
        <v>45155</v>
      </c>
      <c r="B20877">
        <v>143.94569999999999</v>
      </c>
      <c r="C20877">
        <v>144.3082</v>
      </c>
      <c r="D20877">
        <v>141.5797</v>
      </c>
      <c r="E20877">
        <v>141.79910000000001</v>
      </c>
      <c r="F20877">
        <v>9953900</v>
      </c>
      <c r="G20877" t="s">
        <v>18</v>
      </c>
      <c r="H20877" t="s">
        <v>18</v>
      </c>
      <c r="I20877" t="s">
        <v>128</v>
      </c>
      <c r="J20877" t="s">
        <v>39</v>
      </c>
      <c r="K20877" t="s">
        <v>129</v>
      </c>
    </row>
    <row r="20878" spans="1:11">
      <c r="A20878" s="8">
        <v>45156</v>
      </c>
      <c r="B20878">
        <v>140.86410000000001</v>
      </c>
      <c r="C20878">
        <v>142.62909999999999</v>
      </c>
      <c r="D20878">
        <v>140.66380000000001</v>
      </c>
      <c r="E20878">
        <v>142.12350000000001</v>
      </c>
      <c r="F20878">
        <v>8516900</v>
      </c>
      <c r="G20878" t="s">
        <v>18</v>
      </c>
      <c r="H20878" t="s">
        <v>18</v>
      </c>
      <c r="I20878" t="s">
        <v>128</v>
      </c>
      <c r="J20878" t="s">
        <v>39</v>
      </c>
      <c r="K20878" t="s">
        <v>129</v>
      </c>
    </row>
    <row r="20879" spans="1:11">
      <c r="A20879" s="8">
        <v>45159</v>
      </c>
      <c r="B20879">
        <v>142.7722</v>
      </c>
      <c r="C20879">
        <v>143.20160000000001</v>
      </c>
      <c r="D20879">
        <v>141.21709999999999</v>
      </c>
      <c r="E20879">
        <v>142.61000000000001</v>
      </c>
      <c r="F20879">
        <v>8327000</v>
      </c>
      <c r="G20879" t="s">
        <v>18</v>
      </c>
      <c r="H20879" t="s">
        <v>18</v>
      </c>
      <c r="I20879" t="s">
        <v>128</v>
      </c>
      <c r="J20879" t="s">
        <v>39</v>
      </c>
      <c r="K20879" t="s">
        <v>129</v>
      </c>
    </row>
    <row r="20880" spans="1:11">
      <c r="A20880" s="8">
        <v>45160</v>
      </c>
      <c r="B20880">
        <v>142.40010000000001</v>
      </c>
      <c r="C20880">
        <v>142.7627</v>
      </c>
      <c r="D20880">
        <v>139.14689999999999</v>
      </c>
      <c r="E20880">
        <v>139.6525</v>
      </c>
      <c r="F20880">
        <v>9682000</v>
      </c>
      <c r="G20880" t="s">
        <v>18</v>
      </c>
      <c r="H20880" t="s">
        <v>18</v>
      </c>
      <c r="I20880" t="s">
        <v>128</v>
      </c>
      <c r="J20880" t="s">
        <v>39</v>
      </c>
      <c r="K20880" t="s">
        <v>129</v>
      </c>
    </row>
    <row r="20881" spans="1:11">
      <c r="A20881" s="8">
        <v>45161</v>
      </c>
      <c r="B20881">
        <v>139.62389999999999</v>
      </c>
      <c r="C20881">
        <v>140.80690000000001</v>
      </c>
      <c r="D20881">
        <v>138.7748</v>
      </c>
      <c r="E20881">
        <v>140.59700000000001</v>
      </c>
      <c r="F20881">
        <v>7858000</v>
      </c>
      <c r="G20881" t="s">
        <v>18</v>
      </c>
      <c r="H20881" t="s">
        <v>18</v>
      </c>
      <c r="I20881" t="s">
        <v>128</v>
      </c>
      <c r="J20881" t="s">
        <v>39</v>
      </c>
      <c r="K20881" t="s">
        <v>129</v>
      </c>
    </row>
    <row r="20882" spans="1:11">
      <c r="A20882" s="8">
        <v>45162</v>
      </c>
      <c r="B20882">
        <v>140.721</v>
      </c>
      <c r="C20882">
        <v>142.54320000000001</v>
      </c>
      <c r="D20882">
        <v>140.2345</v>
      </c>
      <c r="E20882">
        <v>140.46340000000001</v>
      </c>
      <c r="F20882">
        <v>6534000</v>
      </c>
      <c r="G20882" t="s">
        <v>18</v>
      </c>
      <c r="H20882" t="s">
        <v>18</v>
      </c>
      <c r="I20882" t="s">
        <v>128</v>
      </c>
      <c r="J20882" t="s">
        <v>39</v>
      </c>
      <c r="K20882" t="s">
        <v>129</v>
      </c>
    </row>
    <row r="20883" spans="1:11">
      <c r="A20883" s="8">
        <v>45163</v>
      </c>
      <c r="B20883">
        <v>140.5111</v>
      </c>
      <c r="C20883">
        <v>141.78960000000001</v>
      </c>
      <c r="D20883">
        <v>139.14689999999999</v>
      </c>
      <c r="E20883">
        <v>140.29169999999999</v>
      </c>
      <c r="F20883">
        <v>6695500</v>
      </c>
      <c r="G20883" t="s">
        <v>18</v>
      </c>
      <c r="H20883" t="s">
        <v>18</v>
      </c>
      <c r="I20883" t="s">
        <v>128</v>
      </c>
      <c r="J20883" t="s">
        <v>39</v>
      </c>
      <c r="K20883" t="s">
        <v>129</v>
      </c>
    </row>
    <row r="20884" spans="1:11">
      <c r="A20884" s="8">
        <v>45166</v>
      </c>
      <c r="B20884">
        <v>140.7878</v>
      </c>
      <c r="C20884">
        <v>141.78</v>
      </c>
      <c r="D20884">
        <v>140.36799999999999</v>
      </c>
      <c r="E20884">
        <v>140.7783</v>
      </c>
      <c r="F20884">
        <v>5094100</v>
      </c>
      <c r="G20884" t="s">
        <v>18</v>
      </c>
      <c r="H20884" t="s">
        <v>18</v>
      </c>
      <c r="I20884" t="s">
        <v>128</v>
      </c>
      <c r="J20884" t="s">
        <v>39</v>
      </c>
      <c r="K20884" t="s">
        <v>129</v>
      </c>
    </row>
    <row r="20885" spans="1:11">
      <c r="A20885" s="8">
        <v>45167</v>
      </c>
      <c r="B20885">
        <v>140.92140000000001</v>
      </c>
      <c r="C20885">
        <v>142.00899999999999</v>
      </c>
      <c r="D20885">
        <v>140.41569999999999</v>
      </c>
      <c r="E20885">
        <v>141.92310000000001</v>
      </c>
      <c r="F20885">
        <v>6337000</v>
      </c>
      <c r="G20885" t="s">
        <v>18</v>
      </c>
      <c r="H20885" t="s">
        <v>18</v>
      </c>
      <c r="I20885" t="s">
        <v>128</v>
      </c>
      <c r="J20885" t="s">
        <v>39</v>
      </c>
      <c r="K20885" t="s">
        <v>129</v>
      </c>
    </row>
    <row r="20886" spans="1:11">
      <c r="A20886" s="8">
        <v>45168</v>
      </c>
      <c r="B20886">
        <v>141.7895</v>
      </c>
      <c r="C20886">
        <v>142.29519999999999</v>
      </c>
      <c r="D20886">
        <v>140.42529999999999</v>
      </c>
      <c r="E20886">
        <v>141.35069999999999</v>
      </c>
      <c r="F20886">
        <v>6277300</v>
      </c>
      <c r="G20886" t="s">
        <v>18</v>
      </c>
      <c r="H20886" t="s">
        <v>18</v>
      </c>
      <c r="I20886" t="s">
        <v>128</v>
      </c>
      <c r="J20886" t="s">
        <v>39</v>
      </c>
      <c r="K20886" t="s">
        <v>129</v>
      </c>
    </row>
    <row r="20887" spans="1:11">
      <c r="A20887" s="8">
        <v>45169</v>
      </c>
      <c r="B20887">
        <v>141.4461</v>
      </c>
      <c r="C20887">
        <v>141.53190000000001</v>
      </c>
      <c r="D20887">
        <v>139.2518</v>
      </c>
      <c r="E20887">
        <v>139.60480000000001</v>
      </c>
      <c r="F20887">
        <v>10933900</v>
      </c>
      <c r="G20887" t="s">
        <v>18</v>
      </c>
      <c r="H20887" t="s">
        <v>18</v>
      </c>
      <c r="I20887" t="s">
        <v>128</v>
      </c>
      <c r="J20887" t="s">
        <v>39</v>
      </c>
      <c r="K20887" t="s">
        <v>129</v>
      </c>
    </row>
    <row r="20888" spans="1:11">
      <c r="A20888" s="8">
        <v>45170</v>
      </c>
      <c r="B20888">
        <v>139.3758</v>
      </c>
      <c r="C20888">
        <v>141.27440000000001</v>
      </c>
      <c r="D20888">
        <v>139.00370000000001</v>
      </c>
      <c r="E20888">
        <v>140.07230000000001</v>
      </c>
      <c r="F20888">
        <v>7902100</v>
      </c>
      <c r="G20888" t="s">
        <v>18</v>
      </c>
      <c r="H20888" t="s">
        <v>18</v>
      </c>
      <c r="I20888" t="s">
        <v>128</v>
      </c>
      <c r="J20888" t="s">
        <v>39</v>
      </c>
      <c r="K20888" t="s">
        <v>129</v>
      </c>
    </row>
    <row r="20889" spans="1:11">
      <c r="A20889" s="8">
        <v>45174</v>
      </c>
      <c r="B20889">
        <v>140.39670000000001</v>
      </c>
      <c r="C20889">
        <v>141.39840000000001</v>
      </c>
      <c r="D20889">
        <v>138.34549999999999</v>
      </c>
      <c r="E20889">
        <v>138.52670000000001</v>
      </c>
      <c r="F20889">
        <v>7854700</v>
      </c>
      <c r="G20889" t="s">
        <v>18</v>
      </c>
      <c r="H20889" t="s">
        <v>18</v>
      </c>
      <c r="I20889" t="s">
        <v>128</v>
      </c>
      <c r="J20889" t="s">
        <v>39</v>
      </c>
      <c r="K20889" t="s">
        <v>129</v>
      </c>
    </row>
    <row r="20890" spans="1:11">
      <c r="A20890" s="8">
        <v>45175</v>
      </c>
      <c r="B20890">
        <v>138.0497</v>
      </c>
      <c r="C20890">
        <v>138.8511</v>
      </c>
      <c r="D20890">
        <v>137.48679999999999</v>
      </c>
      <c r="E20890">
        <v>138.2978</v>
      </c>
      <c r="F20890">
        <v>8629200</v>
      </c>
      <c r="G20890" t="s">
        <v>18</v>
      </c>
      <c r="H20890" t="s">
        <v>18</v>
      </c>
      <c r="I20890" t="s">
        <v>128</v>
      </c>
      <c r="J20890" t="s">
        <v>39</v>
      </c>
      <c r="K20890" t="s">
        <v>129</v>
      </c>
    </row>
    <row r="20891" spans="1:11">
      <c r="A20891" s="8">
        <v>45176</v>
      </c>
      <c r="B20891">
        <v>137.5059</v>
      </c>
      <c r="C20891">
        <v>138.59350000000001</v>
      </c>
      <c r="D20891">
        <v>136.79990000000001</v>
      </c>
      <c r="E20891">
        <v>137.1147</v>
      </c>
      <c r="F20891">
        <v>8373700</v>
      </c>
      <c r="G20891" t="s">
        <v>18</v>
      </c>
      <c r="H20891" t="s">
        <v>18</v>
      </c>
      <c r="I20891" t="s">
        <v>128</v>
      </c>
      <c r="J20891" t="s">
        <v>39</v>
      </c>
      <c r="K20891" t="s">
        <v>129</v>
      </c>
    </row>
    <row r="20892" spans="1:11">
      <c r="A20892" s="8">
        <v>45177</v>
      </c>
      <c r="B20892">
        <v>136.7808</v>
      </c>
      <c r="C20892">
        <v>137.49639999999999</v>
      </c>
      <c r="D20892">
        <v>136.09389999999999</v>
      </c>
      <c r="E20892">
        <v>137.21969999999999</v>
      </c>
      <c r="F20892">
        <v>7107900</v>
      </c>
      <c r="G20892" t="s">
        <v>18</v>
      </c>
      <c r="H20892" t="s">
        <v>18</v>
      </c>
      <c r="I20892" t="s">
        <v>128</v>
      </c>
      <c r="J20892" t="s">
        <v>39</v>
      </c>
      <c r="K20892" t="s">
        <v>129</v>
      </c>
    </row>
    <row r="20893" spans="1:11">
      <c r="A20893" s="8">
        <v>45180</v>
      </c>
      <c r="B20893">
        <v>138.09739999999999</v>
      </c>
      <c r="C20893">
        <v>138.3836</v>
      </c>
      <c r="D20893">
        <v>137.08609999999999</v>
      </c>
      <c r="E20893">
        <v>137.82069999999999</v>
      </c>
      <c r="F20893">
        <v>6854200</v>
      </c>
      <c r="G20893" t="s">
        <v>18</v>
      </c>
      <c r="H20893" t="s">
        <v>18</v>
      </c>
      <c r="I20893" t="s">
        <v>128</v>
      </c>
      <c r="J20893" t="s">
        <v>39</v>
      </c>
      <c r="K20893" t="s">
        <v>129</v>
      </c>
    </row>
    <row r="20894" spans="1:11">
      <c r="A20894" s="8">
        <v>45181</v>
      </c>
      <c r="B20894">
        <v>137.85890000000001</v>
      </c>
      <c r="C20894">
        <v>140.54929999999999</v>
      </c>
      <c r="D20894">
        <v>137.42959999999999</v>
      </c>
      <c r="E20894">
        <v>139.61429999999999</v>
      </c>
      <c r="F20894">
        <v>8363200</v>
      </c>
      <c r="G20894" t="s">
        <v>18</v>
      </c>
      <c r="H20894" t="s">
        <v>18</v>
      </c>
      <c r="I20894" t="s">
        <v>128</v>
      </c>
      <c r="J20894" t="s">
        <v>39</v>
      </c>
      <c r="K20894" t="s">
        <v>129</v>
      </c>
    </row>
    <row r="20895" spans="1:11">
      <c r="A20895" s="8">
        <v>45182</v>
      </c>
      <c r="B20895">
        <v>140.5684</v>
      </c>
      <c r="C20895">
        <v>140.9118</v>
      </c>
      <c r="D20895">
        <v>139.1182</v>
      </c>
      <c r="E20895">
        <v>139.68109999999999</v>
      </c>
      <c r="F20895">
        <v>8325900</v>
      </c>
      <c r="G20895" t="s">
        <v>18</v>
      </c>
      <c r="H20895" t="s">
        <v>18</v>
      </c>
      <c r="I20895" t="s">
        <v>128</v>
      </c>
      <c r="J20895" t="s">
        <v>39</v>
      </c>
      <c r="K20895" t="s">
        <v>129</v>
      </c>
    </row>
    <row r="20896" spans="1:11">
      <c r="A20896" s="8">
        <v>45183</v>
      </c>
      <c r="B20896">
        <v>141.0454</v>
      </c>
      <c r="C20896">
        <v>143.01070000000001</v>
      </c>
      <c r="D20896">
        <v>140.74010000000001</v>
      </c>
      <c r="E20896">
        <v>142.39060000000001</v>
      </c>
      <c r="F20896">
        <v>10034900</v>
      </c>
      <c r="G20896" t="s">
        <v>18</v>
      </c>
      <c r="H20896" t="s">
        <v>18</v>
      </c>
      <c r="I20896" t="s">
        <v>128</v>
      </c>
      <c r="J20896" t="s">
        <v>39</v>
      </c>
      <c r="K20896" t="s">
        <v>129</v>
      </c>
    </row>
    <row r="20897" spans="1:11">
      <c r="A20897" s="8">
        <v>45184</v>
      </c>
      <c r="B20897">
        <v>142.07579999999999</v>
      </c>
      <c r="C20897">
        <v>142.8486</v>
      </c>
      <c r="D20897">
        <v>141.49379999999999</v>
      </c>
      <c r="E20897">
        <v>141.9708</v>
      </c>
      <c r="F20897">
        <v>19824100</v>
      </c>
      <c r="G20897" t="s">
        <v>18</v>
      </c>
      <c r="H20897" t="s">
        <v>18</v>
      </c>
      <c r="I20897" t="s">
        <v>128</v>
      </c>
      <c r="J20897" t="s">
        <v>39</v>
      </c>
      <c r="K20897" t="s">
        <v>129</v>
      </c>
    </row>
    <row r="20898" spans="1:11">
      <c r="A20898" s="8">
        <v>45187</v>
      </c>
      <c r="B20898">
        <v>141.35069999999999</v>
      </c>
      <c r="C20898">
        <v>142.28569999999999</v>
      </c>
      <c r="D20898">
        <v>140.95949999999999</v>
      </c>
      <c r="E20898">
        <v>142.26660000000001</v>
      </c>
      <c r="F20898">
        <v>6512400</v>
      </c>
      <c r="G20898" t="s">
        <v>18</v>
      </c>
      <c r="H20898" t="s">
        <v>18</v>
      </c>
      <c r="I20898" t="s">
        <v>128</v>
      </c>
      <c r="J20898" t="s">
        <v>39</v>
      </c>
      <c r="K20898" t="s">
        <v>129</v>
      </c>
    </row>
    <row r="20899" spans="1:11">
      <c r="A20899" s="8">
        <v>45188</v>
      </c>
      <c r="B20899">
        <v>142.62909999999999</v>
      </c>
      <c r="C20899">
        <v>142.839</v>
      </c>
      <c r="D20899">
        <v>140.4444</v>
      </c>
      <c r="E20899">
        <v>142.08529999999999</v>
      </c>
      <c r="F20899">
        <v>7943400</v>
      </c>
      <c r="G20899" t="s">
        <v>18</v>
      </c>
      <c r="H20899" t="s">
        <v>18</v>
      </c>
      <c r="I20899" t="s">
        <v>128</v>
      </c>
      <c r="J20899" t="s">
        <v>39</v>
      </c>
      <c r="K20899" t="s">
        <v>129</v>
      </c>
    </row>
    <row r="20900" spans="1:11">
      <c r="A20900" s="8">
        <v>45189</v>
      </c>
      <c r="B20900">
        <v>142.7722</v>
      </c>
      <c r="C20900">
        <v>143.34460000000001</v>
      </c>
      <c r="D20900">
        <v>141.33160000000001</v>
      </c>
      <c r="E20900">
        <v>141.48429999999999</v>
      </c>
      <c r="F20900">
        <v>7332000</v>
      </c>
      <c r="G20900" t="s">
        <v>18</v>
      </c>
      <c r="H20900" t="s">
        <v>18</v>
      </c>
      <c r="I20900" t="s">
        <v>128</v>
      </c>
      <c r="J20900" t="s">
        <v>39</v>
      </c>
      <c r="K20900" t="s">
        <v>129</v>
      </c>
    </row>
    <row r="20901" spans="1:11">
      <c r="A20901" s="8">
        <v>45190</v>
      </c>
      <c r="B20901">
        <v>140.79730000000001</v>
      </c>
      <c r="C20901">
        <v>142.00899999999999</v>
      </c>
      <c r="D20901">
        <v>139.89099999999999</v>
      </c>
      <c r="E20901">
        <v>140.3776</v>
      </c>
      <c r="F20901">
        <v>8052400</v>
      </c>
      <c r="G20901" t="s">
        <v>18</v>
      </c>
      <c r="H20901" t="s">
        <v>18</v>
      </c>
      <c r="I20901" t="s">
        <v>128</v>
      </c>
      <c r="J20901" t="s">
        <v>39</v>
      </c>
      <c r="K20901" t="s">
        <v>129</v>
      </c>
    </row>
    <row r="20902" spans="1:11">
      <c r="A20902" s="8">
        <v>45191</v>
      </c>
      <c r="B20902">
        <v>140.52070000000001</v>
      </c>
      <c r="C20902">
        <v>140.73060000000001</v>
      </c>
      <c r="D20902">
        <v>138.5172</v>
      </c>
      <c r="E20902">
        <v>139.0324</v>
      </c>
      <c r="F20902">
        <v>7071700</v>
      </c>
      <c r="G20902" t="s">
        <v>18</v>
      </c>
      <c r="H20902" t="s">
        <v>18</v>
      </c>
      <c r="I20902" t="s">
        <v>128</v>
      </c>
      <c r="J20902" t="s">
        <v>39</v>
      </c>
      <c r="K20902" t="s">
        <v>129</v>
      </c>
    </row>
    <row r="20903" spans="1:11">
      <c r="A20903" s="8">
        <v>45194</v>
      </c>
      <c r="B20903">
        <v>138.66980000000001</v>
      </c>
      <c r="C20903">
        <v>139.7861</v>
      </c>
      <c r="D20903">
        <v>137.09569999999999</v>
      </c>
      <c r="E20903">
        <v>139.7193</v>
      </c>
      <c r="F20903">
        <v>7044700</v>
      </c>
      <c r="G20903" t="s">
        <v>18</v>
      </c>
      <c r="H20903" t="s">
        <v>18</v>
      </c>
      <c r="I20903" t="s">
        <v>128</v>
      </c>
      <c r="J20903" t="s">
        <v>39</v>
      </c>
      <c r="K20903" t="s">
        <v>129</v>
      </c>
    </row>
    <row r="20904" spans="1:11">
      <c r="A20904" s="8">
        <v>45195</v>
      </c>
      <c r="B20904">
        <v>137.95429999999999</v>
      </c>
      <c r="C20904">
        <v>139.13730000000001</v>
      </c>
      <c r="D20904">
        <v>137.60130000000001</v>
      </c>
      <c r="E20904">
        <v>138.26910000000001</v>
      </c>
      <c r="F20904">
        <v>7468400</v>
      </c>
      <c r="G20904" t="s">
        <v>18</v>
      </c>
      <c r="H20904" t="s">
        <v>18</v>
      </c>
      <c r="I20904" t="s">
        <v>128</v>
      </c>
      <c r="J20904" t="s">
        <v>39</v>
      </c>
      <c r="K20904" t="s">
        <v>129</v>
      </c>
    </row>
    <row r="20905" spans="1:11">
      <c r="A20905" s="8">
        <v>45196</v>
      </c>
      <c r="B20905">
        <v>138.5172</v>
      </c>
      <c r="C20905">
        <v>139.3758</v>
      </c>
      <c r="D20905">
        <v>137.86840000000001</v>
      </c>
      <c r="E20905">
        <v>139.08009999999999</v>
      </c>
      <c r="F20905">
        <v>6717800</v>
      </c>
      <c r="G20905" t="s">
        <v>18</v>
      </c>
      <c r="H20905" t="s">
        <v>18</v>
      </c>
      <c r="I20905" t="s">
        <v>128</v>
      </c>
      <c r="J20905" t="s">
        <v>39</v>
      </c>
      <c r="K20905" t="s">
        <v>129</v>
      </c>
    </row>
    <row r="20906" spans="1:11">
      <c r="A20906" s="8">
        <v>45197</v>
      </c>
      <c r="B20906">
        <v>139.55709999999999</v>
      </c>
      <c r="C20906">
        <v>142.02809999999999</v>
      </c>
      <c r="D20906">
        <v>139.29949999999999</v>
      </c>
      <c r="E20906">
        <v>140.80690000000001</v>
      </c>
      <c r="F20906">
        <v>8868100</v>
      </c>
      <c r="G20906" t="s">
        <v>18</v>
      </c>
      <c r="H20906" t="s">
        <v>18</v>
      </c>
      <c r="I20906" t="s">
        <v>128</v>
      </c>
      <c r="J20906" t="s">
        <v>39</v>
      </c>
      <c r="K20906" t="s">
        <v>129</v>
      </c>
    </row>
    <row r="20907" spans="1:11">
      <c r="A20907" s="8">
        <v>45198</v>
      </c>
      <c r="B20907">
        <v>141.7705</v>
      </c>
      <c r="C20907">
        <v>141.92310000000001</v>
      </c>
      <c r="D20907">
        <v>138.20240000000001</v>
      </c>
      <c r="E20907">
        <v>138.35499999999999</v>
      </c>
      <c r="F20907">
        <v>11915700</v>
      </c>
      <c r="G20907" t="s">
        <v>18</v>
      </c>
      <c r="H20907" t="s">
        <v>18</v>
      </c>
      <c r="I20907" t="s">
        <v>128</v>
      </c>
      <c r="J20907" t="s">
        <v>39</v>
      </c>
      <c r="K20907" t="s">
        <v>129</v>
      </c>
    </row>
    <row r="20908" spans="1:11">
      <c r="A20908" s="8">
        <v>45201</v>
      </c>
      <c r="B20908">
        <v>138.1737</v>
      </c>
      <c r="C20908">
        <v>138.92740000000001</v>
      </c>
      <c r="D20908">
        <v>136.07480000000001</v>
      </c>
      <c r="E20908">
        <v>137.16249999999999</v>
      </c>
      <c r="F20908">
        <v>9170600</v>
      </c>
      <c r="G20908" t="s">
        <v>18</v>
      </c>
      <c r="H20908" t="s">
        <v>18</v>
      </c>
      <c r="I20908" t="s">
        <v>128</v>
      </c>
      <c r="J20908" t="s">
        <v>39</v>
      </c>
      <c r="K20908" t="s">
        <v>129</v>
      </c>
    </row>
    <row r="20909" spans="1:11">
      <c r="A20909" s="8">
        <v>45202</v>
      </c>
      <c r="B20909">
        <v>136.61859999999999</v>
      </c>
      <c r="C20909">
        <v>136.9907</v>
      </c>
      <c r="D20909">
        <v>135.80770000000001</v>
      </c>
      <c r="E20909">
        <v>136.15119999999999</v>
      </c>
      <c r="F20909">
        <v>9431100</v>
      </c>
      <c r="G20909" t="s">
        <v>18</v>
      </c>
      <c r="H20909" t="s">
        <v>18</v>
      </c>
      <c r="I20909" t="s">
        <v>128</v>
      </c>
      <c r="J20909" t="s">
        <v>39</v>
      </c>
      <c r="K20909" t="s">
        <v>129</v>
      </c>
    </row>
    <row r="20910" spans="1:11">
      <c r="A20910" s="8">
        <v>45203</v>
      </c>
      <c r="B20910">
        <v>136.60910000000001</v>
      </c>
      <c r="C20910">
        <v>136.87629999999999</v>
      </c>
      <c r="D20910">
        <v>135.40700000000001</v>
      </c>
      <c r="E20910">
        <v>136.76179999999999</v>
      </c>
      <c r="F20910">
        <v>8128700</v>
      </c>
      <c r="G20910" t="s">
        <v>18</v>
      </c>
      <c r="H20910" t="s">
        <v>18</v>
      </c>
      <c r="I20910" t="s">
        <v>128</v>
      </c>
      <c r="J20910" t="s">
        <v>39</v>
      </c>
      <c r="K20910" t="s">
        <v>129</v>
      </c>
    </row>
    <row r="20911" spans="1:11">
      <c r="A20911" s="8">
        <v>45204</v>
      </c>
      <c r="B20911">
        <v>136.5119</v>
      </c>
      <c r="C20911">
        <v>137.53059999999999</v>
      </c>
      <c r="D20911">
        <v>135.34899999999999</v>
      </c>
      <c r="E20911">
        <v>137.33840000000001</v>
      </c>
      <c r="F20911">
        <v>8576200</v>
      </c>
      <c r="G20911" t="s">
        <v>131</v>
      </c>
      <c r="H20911" t="s">
        <v>18</v>
      </c>
      <c r="I20911" t="s">
        <v>128</v>
      </c>
      <c r="J20911" t="s">
        <v>39</v>
      </c>
      <c r="K20911" t="s">
        <v>129</v>
      </c>
    </row>
    <row r="20912" spans="1:11">
      <c r="A20912" s="8">
        <v>45205</v>
      </c>
      <c r="B20912">
        <v>137.34800000000001</v>
      </c>
      <c r="C20912">
        <v>140.20240000000001</v>
      </c>
      <c r="D20912">
        <v>136.608</v>
      </c>
      <c r="E20912">
        <v>139.4528</v>
      </c>
      <c r="F20912">
        <v>10269400</v>
      </c>
      <c r="G20912" t="s">
        <v>18</v>
      </c>
      <c r="H20912" t="s">
        <v>18</v>
      </c>
      <c r="I20912" t="s">
        <v>128</v>
      </c>
      <c r="J20912" t="s">
        <v>39</v>
      </c>
      <c r="K20912" t="s">
        <v>129</v>
      </c>
    </row>
    <row r="20913" spans="1:11">
      <c r="A20913" s="8">
        <v>45208</v>
      </c>
      <c r="B20913">
        <v>138.06880000000001</v>
      </c>
      <c r="C20913">
        <v>139.74109999999999</v>
      </c>
      <c r="D20913">
        <v>137.9151</v>
      </c>
      <c r="E20913">
        <v>139.13560000000001</v>
      </c>
      <c r="F20913">
        <v>6964900</v>
      </c>
      <c r="G20913" t="s">
        <v>18</v>
      </c>
      <c r="H20913" t="s">
        <v>18</v>
      </c>
      <c r="I20913" t="s">
        <v>128</v>
      </c>
      <c r="J20913" t="s">
        <v>39</v>
      </c>
      <c r="K20913" t="s">
        <v>129</v>
      </c>
    </row>
    <row r="20914" spans="1:11">
      <c r="A20914" s="8">
        <v>45209</v>
      </c>
      <c r="B20914">
        <v>139.7603</v>
      </c>
      <c r="C20914">
        <v>141.05779999999999</v>
      </c>
      <c r="D20914">
        <v>139.6258</v>
      </c>
      <c r="E20914">
        <v>139.98140000000001</v>
      </c>
      <c r="F20914">
        <v>11288800</v>
      </c>
      <c r="G20914" t="s">
        <v>18</v>
      </c>
      <c r="H20914" t="s">
        <v>18</v>
      </c>
      <c r="I20914" t="s">
        <v>128</v>
      </c>
      <c r="J20914" t="s">
        <v>39</v>
      </c>
      <c r="K20914" t="s">
        <v>129</v>
      </c>
    </row>
    <row r="20915" spans="1:11">
      <c r="A20915" s="8">
        <v>45210</v>
      </c>
      <c r="B20915">
        <v>140.80789999999999</v>
      </c>
      <c r="C20915">
        <v>141.4999</v>
      </c>
      <c r="D20915">
        <v>139.3759</v>
      </c>
      <c r="E20915">
        <v>140.46190000000001</v>
      </c>
      <c r="F20915">
        <v>8698200</v>
      </c>
      <c r="G20915" t="s">
        <v>18</v>
      </c>
      <c r="H20915" t="s">
        <v>18</v>
      </c>
      <c r="I20915" t="s">
        <v>128</v>
      </c>
      <c r="J20915" t="s">
        <v>39</v>
      </c>
      <c r="K20915" t="s">
        <v>129</v>
      </c>
    </row>
    <row r="20916" spans="1:11">
      <c r="A20916" s="8">
        <v>45211</v>
      </c>
      <c r="B20916">
        <v>140.6061</v>
      </c>
      <c r="C20916">
        <v>141.24039999999999</v>
      </c>
      <c r="D20916">
        <v>139.48159999999999</v>
      </c>
      <c r="E20916">
        <v>140.13509999999999</v>
      </c>
      <c r="F20916">
        <v>10484400</v>
      </c>
      <c r="G20916" t="s">
        <v>18</v>
      </c>
      <c r="H20916" t="s">
        <v>18</v>
      </c>
      <c r="I20916" t="s">
        <v>128</v>
      </c>
      <c r="J20916" t="s">
        <v>39</v>
      </c>
      <c r="K20916" t="s">
        <v>129</v>
      </c>
    </row>
    <row r="20917" spans="1:11">
      <c r="A20917" s="8">
        <v>45212</v>
      </c>
      <c r="B20917">
        <v>142.72049999999999</v>
      </c>
      <c r="C20917">
        <v>147.15100000000001</v>
      </c>
      <c r="D20917">
        <v>142.08609999999999</v>
      </c>
      <c r="E20917">
        <v>142.23990000000001</v>
      </c>
      <c r="F20917">
        <v>29427000</v>
      </c>
      <c r="G20917" t="s">
        <v>18</v>
      </c>
      <c r="H20917" t="s">
        <v>18</v>
      </c>
      <c r="I20917" t="s">
        <v>128</v>
      </c>
      <c r="J20917" t="s">
        <v>39</v>
      </c>
      <c r="K20917" t="s">
        <v>129</v>
      </c>
    </row>
    <row r="20918" spans="1:11">
      <c r="A20918" s="8">
        <v>45215</v>
      </c>
      <c r="B20918">
        <v>143.6335</v>
      </c>
      <c r="C20918">
        <v>143.70070000000001</v>
      </c>
      <c r="D20918">
        <v>141.00970000000001</v>
      </c>
      <c r="E20918">
        <v>142.09569999999999</v>
      </c>
      <c r="F20918">
        <v>12663500</v>
      </c>
      <c r="G20918" t="s">
        <v>18</v>
      </c>
      <c r="H20918" t="s">
        <v>18</v>
      </c>
      <c r="I20918" t="s">
        <v>128</v>
      </c>
      <c r="J20918" t="s">
        <v>39</v>
      </c>
      <c r="K20918" t="s">
        <v>129</v>
      </c>
    </row>
    <row r="20919" spans="1:11">
      <c r="A20919" s="8">
        <v>45216</v>
      </c>
      <c r="B20919">
        <v>141.82669999999999</v>
      </c>
      <c r="C20919">
        <v>143.49889999999999</v>
      </c>
      <c r="D20919">
        <v>141.077</v>
      </c>
      <c r="E20919">
        <v>141.78819999999999</v>
      </c>
      <c r="F20919">
        <v>11482700</v>
      </c>
      <c r="G20919" t="s">
        <v>18</v>
      </c>
      <c r="H20919" t="s">
        <v>18</v>
      </c>
      <c r="I20919" t="s">
        <v>128</v>
      </c>
      <c r="J20919" t="s">
        <v>39</v>
      </c>
      <c r="K20919" t="s">
        <v>129</v>
      </c>
    </row>
    <row r="20920" spans="1:11">
      <c r="A20920" s="8">
        <v>45217</v>
      </c>
      <c r="B20920">
        <v>140.88480000000001</v>
      </c>
      <c r="C20920">
        <v>141.74010000000001</v>
      </c>
      <c r="D20920">
        <v>139.7123</v>
      </c>
      <c r="E20920">
        <v>140.2313</v>
      </c>
      <c r="F20920">
        <v>9620300</v>
      </c>
      <c r="G20920" t="s">
        <v>18</v>
      </c>
      <c r="H20920" t="s">
        <v>18</v>
      </c>
      <c r="I20920" t="s">
        <v>128</v>
      </c>
      <c r="J20920" t="s">
        <v>39</v>
      </c>
      <c r="K20920" t="s">
        <v>129</v>
      </c>
    </row>
    <row r="20921" spans="1:11">
      <c r="A20921" s="8">
        <v>45218</v>
      </c>
      <c r="B20921">
        <v>139.81800000000001</v>
      </c>
      <c r="C20921">
        <v>141.29810000000001</v>
      </c>
      <c r="D20921">
        <v>139.2413</v>
      </c>
      <c r="E20921">
        <v>139.6354</v>
      </c>
      <c r="F20921">
        <v>11143600</v>
      </c>
      <c r="G20921" t="s">
        <v>18</v>
      </c>
      <c r="H20921" t="s">
        <v>18</v>
      </c>
      <c r="I20921" t="s">
        <v>128</v>
      </c>
      <c r="J20921" t="s">
        <v>39</v>
      </c>
      <c r="K20921" t="s">
        <v>129</v>
      </c>
    </row>
    <row r="20922" spans="1:11">
      <c r="A20922" s="8">
        <v>45219</v>
      </c>
      <c r="B20922">
        <v>138.9434</v>
      </c>
      <c r="C20922">
        <v>139.49119999999999</v>
      </c>
      <c r="D20922">
        <v>136.58879999999999</v>
      </c>
      <c r="E20922">
        <v>137.38650000000001</v>
      </c>
      <c r="F20922">
        <v>13332000</v>
      </c>
      <c r="G20922" t="s">
        <v>18</v>
      </c>
      <c r="H20922" t="s">
        <v>18</v>
      </c>
      <c r="I20922" t="s">
        <v>128</v>
      </c>
      <c r="J20922" t="s">
        <v>39</v>
      </c>
      <c r="K20922" t="s">
        <v>129</v>
      </c>
    </row>
    <row r="20923" spans="1:11">
      <c r="A20923" s="8">
        <v>45222</v>
      </c>
      <c r="B20923">
        <v>137.3768</v>
      </c>
      <c r="C20923">
        <v>138.08799999999999</v>
      </c>
      <c r="D20923">
        <v>135.25280000000001</v>
      </c>
      <c r="E20923">
        <v>135.51230000000001</v>
      </c>
      <c r="F20923">
        <v>10133400</v>
      </c>
      <c r="G20923" t="s">
        <v>18</v>
      </c>
      <c r="H20923" t="s">
        <v>18</v>
      </c>
      <c r="I20923" t="s">
        <v>128</v>
      </c>
      <c r="J20923" t="s">
        <v>39</v>
      </c>
      <c r="K20923" t="s">
        <v>129</v>
      </c>
    </row>
    <row r="20924" spans="1:11">
      <c r="A20924" s="8">
        <v>45223</v>
      </c>
      <c r="B20924">
        <v>135.69499999999999</v>
      </c>
      <c r="C20924">
        <v>136.2139</v>
      </c>
      <c r="D20924">
        <v>134.8973</v>
      </c>
      <c r="E20924">
        <v>135.67570000000001</v>
      </c>
      <c r="F20924">
        <v>8881400</v>
      </c>
      <c r="G20924" t="s">
        <v>18</v>
      </c>
      <c r="H20924" t="s">
        <v>18</v>
      </c>
      <c r="I20924" t="s">
        <v>128</v>
      </c>
      <c r="J20924" t="s">
        <v>39</v>
      </c>
      <c r="K20924" t="s">
        <v>129</v>
      </c>
    </row>
    <row r="20925" spans="1:11">
      <c r="A20925" s="8">
        <v>45224</v>
      </c>
      <c r="B20925">
        <v>135.09909999999999</v>
      </c>
      <c r="C20925">
        <v>135.68530000000001</v>
      </c>
      <c r="D20925">
        <v>134.08029999999999</v>
      </c>
      <c r="E20925">
        <v>134.9357</v>
      </c>
      <c r="F20925">
        <v>8242600</v>
      </c>
      <c r="G20925" t="s">
        <v>18</v>
      </c>
      <c r="H20925" t="s">
        <v>18</v>
      </c>
      <c r="I20925" t="s">
        <v>128</v>
      </c>
      <c r="J20925" t="s">
        <v>39</v>
      </c>
      <c r="K20925" t="s">
        <v>129</v>
      </c>
    </row>
    <row r="20926" spans="1:11">
      <c r="A20926" s="8">
        <v>45225</v>
      </c>
      <c r="B20926">
        <v>134.32060000000001</v>
      </c>
      <c r="C20926">
        <v>136.15629999999999</v>
      </c>
      <c r="D20926">
        <v>134.0034</v>
      </c>
      <c r="E20926">
        <v>135.2817</v>
      </c>
      <c r="F20926">
        <v>9109400</v>
      </c>
      <c r="G20926" t="s">
        <v>18</v>
      </c>
      <c r="H20926" t="s">
        <v>18</v>
      </c>
      <c r="I20926" t="s">
        <v>128</v>
      </c>
      <c r="J20926" t="s">
        <v>39</v>
      </c>
      <c r="K20926" t="s">
        <v>129</v>
      </c>
    </row>
    <row r="20927" spans="1:11">
      <c r="A20927" s="8">
        <v>45226</v>
      </c>
      <c r="B20927">
        <v>133.5421</v>
      </c>
      <c r="C20927">
        <v>133.68629999999999</v>
      </c>
      <c r="D20927">
        <v>129.92850000000001</v>
      </c>
      <c r="E20927">
        <v>130.40899999999999</v>
      </c>
      <c r="F20927">
        <v>17434700</v>
      </c>
      <c r="G20927" t="s">
        <v>18</v>
      </c>
      <c r="H20927" t="s">
        <v>18</v>
      </c>
      <c r="I20927" t="s">
        <v>128</v>
      </c>
      <c r="J20927" t="s">
        <v>39</v>
      </c>
      <c r="K20927" t="s">
        <v>129</v>
      </c>
    </row>
    <row r="20928" spans="1:11">
      <c r="A20928" s="8">
        <v>45229</v>
      </c>
      <c r="B20928">
        <v>131.12979999999999</v>
      </c>
      <c r="C20928">
        <v>132.66749999999999</v>
      </c>
      <c r="D20928">
        <v>130.74539999999999</v>
      </c>
      <c r="E20928">
        <v>132.07169999999999</v>
      </c>
      <c r="F20928">
        <v>9855500</v>
      </c>
      <c r="G20928" t="s">
        <v>18</v>
      </c>
      <c r="H20928" t="s">
        <v>18</v>
      </c>
      <c r="I20928" t="s">
        <v>128</v>
      </c>
      <c r="J20928" t="s">
        <v>39</v>
      </c>
      <c r="K20928" t="s">
        <v>129</v>
      </c>
    </row>
    <row r="20929" spans="1:11">
      <c r="A20929" s="8">
        <v>45230</v>
      </c>
      <c r="B20929">
        <v>132.35040000000001</v>
      </c>
      <c r="C20929">
        <v>133.82089999999999</v>
      </c>
      <c r="D20929">
        <v>132.11969999999999</v>
      </c>
      <c r="E20929">
        <v>133.64789999999999</v>
      </c>
      <c r="F20929">
        <v>9672500</v>
      </c>
      <c r="G20929" t="s">
        <v>18</v>
      </c>
      <c r="H20929" t="s">
        <v>18</v>
      </c>
      <c r="I20929" t="s">
        <v>128</v>
      </c>
      <c r="J20929" t="s">
        <v>39</v>
      </c>
      <c r="K20929" t="s">
        <v>129</v>
      </c>
    </row>
    <row r="20930" spans="1:11">
      <c r="A20930" s="8">
        <v>45231</v>
      </c>
      <c r="B20930">
        <v>133.8304</v>
      </c>
      <c r="C20930">
        <v>135.06059999999999</v>
      </c>
      <c r="D20930">
        <v>133.08080000000001</v>
      </c>
      <c r="E20930">
        <v>133.5325</v>
      </c>
      <c r="F20930">
        <v>9432000</v>
      </c>
      <c r="G20930" t="s">
        <v>18</v>
      </c>
      <c r="H20930" t="s">
        <v>18</v>
      </c>
      <c r="I20930" t="s">
        <v>128</v>
      </c>
      <c r="J20930" t="s">
        <v>39</v>
      </c>
      <c r="K20930" t="s">
        <v>129</v>
      </c>
    </row>
    <row r="20931" spans="1:11">
      <c r="A20931" s="8">
        <v>45232</v>
      </c>
      <c r="B20931">
        <v>134.6378</v>
      </c>
      <c r="C20931">
        <v>135.97370000000001</v>
      </c>
      <c r="D20931">
        <v>133.81120000000001</v>
      </c>
      <c r="E20931">
        <v>135.916</v>
      </c>
      <c r="F20931">
        <v>10186200</v>
      </c>
      <c r="G20931" t="s">
        <v>18</v>
      </c>
      <c r="H20931" t="s">
        <v>18</v>
      </c>
      <c r="I20931" t="s">
        <v>128</v>
      </c>
      <c r="J20931" t="s">
        <v>39</v>
      </c>
      <c r="K20931" t="s">
        <v>129</v>
      </c>
    </row>
    <row r="20932" spans="1:11">
      <c r="A20932" s="8">
        <v>45233</v>
      </c>
      <c r="B20932">
        <v>136.65600000000001</v>
      </c>
      <c r="C20932">
        <v>138.17449999999999</v>
      </c>
      <c r="D20932">
        <v>136.32929999999999</v>
      </c>
      <c r="E20932">
        <v>137.43450000000001</v>
      </c>
      <c r="F20932">
        <v>9533100</v>
      </c>
      <c r="G20932" t="s">
        <v>18</v>
      </c>
      <c r="H20932" t="s">
        <v>18</v>
      </c>
      <c r="I20932" t="s">
        <v>128</v>
      </c>
      <c r="J20932" t="s">
        <v>39</v>
      </c>
      <c r="K20932" t="s">
        <v>129</v>
      </c>
    </row>
    <row r="20933" spans="1:11">
      <c r="A20933" s="8">
        <v>45236</v>
      </c>
      <c r="B20933">
        <v>137.59790000000001</v>
      </c>
      <c r="C20933">
        <v>138.57820000000001</v>
      </c>
      <c r="D20933">
        <v>137.23269999999999</v>
      </c>
      <c r="E20933">
        <v>138.4725</v>
      </c>
      <c r="F20933">
        <v>7625100</v>
      </c>
      <c r="G20933" t="s">
        <v>18</v>
      </c>
      <c r="H20933" t="s">
        <v>18</v>
      </c>
      <c r="I20933" t="s">
        <v>128</v>
      </c>
      <c r="J20933" t="s">
        <v>39</v>
      </c>
      <c r="K20933" t="s">
        <v>129</v>
      </c>
    </row>
    <row r="20934" spans="1:11">
      <c r="A20934" s="8">
        <v>45237</v>
      </c>
      <c r="B20934">
        <v>137.9246</v>
      </c>
      <c r="C20934">
        <v>138.6454</v>
      </c>
      <c r="D20934">
        <v>137.26150000000001</v>
      </c>
      <c r="E20934">
        <v>138.40520000000001</v>
      </c>
      <c r="F20934">
        <v>6297900</v>
      </c>
      <c r="G20934" t="s">
        <v>18</v>
      </c>
      <c r="H20934" t="s">
        <v>18</v>
      </c>
      <c r="I20934" t="s">
        <v>128</v>
      </c>
      <c r="J20934" t="s">
        <v>39</v>
      </c>
      <c r="K20934" t="s">
        <v>129</v>
      </c>
    </row>
    <row r="20935" spans="1:11">
      <c r="A20935" s="8">
        <v>45238</v>
      </c>
      <c r="B20935">
        <v>138.50129999999999</v>
      </c>
      <c r="C20935">
        <v>139.2029</v>
      </c>
      <c r="D20935">
        <v>138.03039999999999</v>
      </c>
      <c r="E20935">
        <v>139.08760000000001</v>
      </c>
      <c r="F20935">
        <v>7618200</v>
      </c>
      <c r="G20935" t="s">
        <v>18</v>
      </c>
      <c r="H20935" t="s">
        <v>18</v>
      </c>
      <c r="I20935" t="s">
        <v>128</v>
      </c>
      <c r="J20935" t="s">
        <v>39</v>
      </c>
      <c r="K20935" t="s">
        <v>129</v>
      </c>
    </row>
    <row r="20936" spans="1:11">
      <c r="A20936" s="8">
        <v>45239</v>
      </c>
      <c r="B20936">
        <v>139.77959999999999</v>
      </c>
      <c r="C20936">
        <v>139.98140000000001</v>
      </c>
      <c r="D20936">
        <v>138.10730000000001</v>
      </c>
      <c r="E20936">
        <v>138.67429999999999</v>
      </c>
      <c r="F20936">
        <v>7992500</v>
      </c>
      <c r="G20936" t="s">
        <v>18</v>
      </c>
      <c r="H20936" t="s">
        <v>18</v>
      </c>
      <c r="I20936" t="s">
        <v>128</v>
      </c>
      <c r="J20936" t="s">
        <v>39</v>
      </c>
      <c r="K20936" t="s">
        <v>129</v>
      </c>
    </row>
    <row r="20937" spans="1:11">
      <c r="A20937" s="8">
        <v>45240</v>
      </c>
      <c r="B20937">
        <v>139.29900000000001</v>
      </c>
      <c r="C20937">
        <v>140.7791</v>
      </c>
      <c r="D20937">
        <v>138.4725</v>
      </c>
      <c r="E20937">
        <v>140.73099999999999</v>
      </c>
      <c r="F20937">
        <v>7983300</v>
      </c>
      <c r="G20937" t="s">
        <v>18</v>
      </c>
      <c r="H20937" t="s">
        <v>18</v>
      </c>
      <c r="I20937" t="s">
        <v>128</v>
      </c>
      <c r="J20937" t="s">
        <v>39</v>
      </c>
      <c r="K20937" t="s">
        <v>129</v>
      </c>
    </row>
    <row r="20938" spans="1:11">
      <c r="A20938" s="8">
        <v>45243</v>
      </c>
      <c r="B20938">
        <v>140.02940000000001</v>
      </c>
      <c r="C20938">
        <v>140.55799999999999</v>
      </c>
      <c r="D20938">
        <v>139.5104</v>
      </c>
      <c r="E20938">
        <v>140.1063</v>
      </c>
      <c r="F20938">
        <v>6676300</v>
      </c>
      <c r="G20938" t="s">
        <v>18</v>
      </c>
      <c r="H20938" t="s">
        <v>18</v>
      </c>
      <c r="I20938" t="s">
        <v>128</v>
      </c>
      <c r="J20938" t="s">
        <v>39</v>
      </c>
      <c r="K20938" t="s">
        <v>129</v>
      </c>
    </row>
    <row r="20939" spans="1:11">
      <c r="A20939" s="8">
        <v>45244</v>
      </c>
      <c r="B20939">
        <v>140.97130000000001</v>
      </c>
      <c r="C20939">
        <v>143.44130000000001</v>
      </c>
      <c r="D20939">
        <v>140.8175</v>
      </c>
      <c r="E20939">
        <v>142.6628</v>
      </c>
      <c r="F20939">
        <v>9927700</v>
      </c>
      <c r="G20939" t="s">
        <v>18</v>
      </c>
      <c r="H20939" t="s">
        <v>18</v>
      </c>
      <c r="I20939" t="s">
        <v>128</v>
      </c>
      <c r="J20939" t="s">
        <v>39</v>
      </c>
      <c r="K20939" t="s">
        <v>129</v>
      </c>
    </row>
    <row r="20940" spans="1:11">
      <c r="A20940" s="8">
        <v>45245</v>
      </c>
      <c r="B20940">
        <v>142.68199999999999</v>
      </c>
      <c r="C20940">
        <v>144.3158</v>
      </c>
      <c r="D20940">
        <v>142.68199999999999</v>
      </c>
      <c r="E20940">
        <v>143.91220000000001</v>
      </c>
      <c r="F20940">
        <v>8365300</v>
      </c>
      <c r="G20940" t="s">
        <v>18</v>
      </c>
      <c r="H20940" t="s">
        <v>18</v>
      </c>
      <c r="I20940" t="s">
        <v>128</v>
      </c>
      <c r="J20940" t="s">
        <v>39</v>
      </c>
      <c r="K20940" t="s">
        <v>129</v>
      </c>
    </row>
    <row r="20941" spans="1:11">
      <c r="A20941" s="8">
        <v>45246</v>
      </c>
      <c r="B20941">
        <v>144.24860000000001</v>
      </c>
      <c r="C20941">
        <v>145.63249999999999</v>
      </c>
      <c r="D20941">
        <v>144.24860000000001</v>
      </c>
      <c r="E20941">
        <v>145.5556</v>
      </c>
      <c r="F20941">
        <v>8126200</v>
      </c>
      <c r="G20941" t="s">
        <v>18</v>
      </c>
      <c r="H20941" t="s">
        <v>18</v>
      </c>
      <c r="I20941" t="s">
        <v>128</v>
      </c>
      <c r="J20941" t="s">
        <v>39</v>
      </c>
      <c r="K20941" t="s">
        <v>129</v>
      </c>
    </row>
    <row r="20942" spans="1:11">
      <c r="A20942" s="8">
        <v>45247</v>
      </c>
      <c r="B20942">
        <v>146.2764</v>
      </c>
      <c r="C20942">
        <v>146.91079999999999</v>
      </c>
      <c r="D20942">
        <v>145.6421</v>
      </c>
      <c r="E20942">
        <v>146.8723</v>
      </c>
      <c r="F20942">
        <v>7812400</v>
      </c>
      <c r="G20942" t="s">
        <v>18</v>
      </c>
      <c r="H20942" t="s">
        <v>18</v>
      </c>
      <c r="I20942" t="s">
        <v>128</v>
      </c>
      <c r="J20942" t="s">
        <v>39</v>
      </c>
      <c r="K20942" t="s">
        <v>129</v>
      </c>
    </row>
    <row r="20943" spans="1:11">
      <c r="A20943" s="8">
        <v>45250</v>
      </c>
      <c r="B20943">
        <v>146.1611</v>
      </c>
      <c r="C20943">
        <v>147.7662</v>
      </c>
      <c r="D20943">
        <v>146.00739999999999</v>
      </c>
      <c r="E20943">
        <v>147.32400000000001</v>
      </c>
      <c r="F20943">
        <v>7019000</v>
      </c>
      <c r="G20943" t="s">
        <v>18</v>
      </c>
      <c r="H20943" t="s">
        <v>18</v>
      </c>
      <c r="I20943" t="s">
        <v>128</v>
      </c>
      <c r="J20943" t="s">
        <v>39</v>
      </c>
      <c r="K20943" t="s">
        <v>129</v>
      </c>
    </row>
    <row r="20944" spans="1:11">
      <c r="A20944" s="8">
        <v>45251</v>
      </c>
      <c r="B20944">
        <v>147.23750000000001</v>
      </c>
      <c r="C20944">
        <v>147.6508</v>
      </c>
      <c r="D20944">
        <v>146.63210000000001</v>
      </c>
      <c r="E20944">
        <v>147.01650000000001</v>
      </c>
      <c r="F20944">
        <v>7083500</v>
      </c>
      <c r="G20944" t="s">
        <v>18</v>
      </c>
      <c r="H20944" t="s">
        <v>18</v>
      </c>
      <c r="I20944" t="s">
        <v>128</v>
      </c>
      <c r="J20944" t="s">
        <v>39</v>
      </c>
      <c r="K20944" t="s">
        <v>129</v>
      </c>
    </row>
    <row r="20945" spans="1:11">
      <c r="A20945" s="8">
        <v>45252</v>
      </c>
      <c r="B20945">
        <v>147.43940000000001</v>
      </c>
      <c r="C20945">
        <v>147.89109999999999</v>
      </c>
      <c r="D20945">
        <v>146.94919999999999</v>
      </c>
      <c r="E20945">
        <v>147.36250000000001</v>
      </c>
      <c r="F20945">
        <v>5174500</v>
      </c>
      <c r="G20945" t="s">
        <v>18</v>
      </c>
      <c r="H20945" t="s">
        <v>18</v>
      </c>
      <c r="I20945" t="s">
        <v>128</v>
      </c>
      <c r="J20945" t="s">
        <v>39</v>
      </c>
      <c r="K20945" t="s">
        <v>129</v>
      </c>
    </row>
    <row r="20946" spans="1:11">
      <c r="A20946" s="8">
        <v>45254</v>
      </c>
      <c r="B20946">
        <v>147.6123</v>
      </c>
      <c r="C20946">
        <v>148.42920000000001</v>
      </c>
      <c r="D20946">
        <v>147.31440000000001</v>
      </c>
      <c r="E20946">
        <v>147.5643</v>
      </c>
      <c r="F20946">
        <v>3496900</v>
      </c>
      <c r="G20946" t="s">
        <v>18</v>
      </c>
      <c r="H20946" t="s">
        <v>18</v>
      </c>
      <c r="I20946" t="s">
        <v>128</v>
      </c>
      <c r="J20946" t="s">
        <v>39</v>
      </c>
      <c r="K20946" t="s">
        <v>129</v>
      </c>
    </row>
    <row r="20947" spans="1:11">
      <c r="A20947" s="8">
        <v>45257</v>
      </c>
      <c r="B20947">
        <v>147.45859999999999</v>
      </c>
      <c r="C20947">
        <v>147.5547</v>
      </c>
      <c r="D20947">
        <v>146.76660000000001</v>
      </c>
      <c r="E20947">
        <v>147.22790000000001</v>
      </c>
      <c r="F20947">
        <v>6259100</v>
      </c>
      <c r="G20947" t="s">
        <v>18</v>
      </c>
      <c r="H20947" t="s">
        <v>18</v>
      </c>
      <c r="I20947" t="s">
        <v>128</v>
      </c>
      <c r="J20947" t="s">
        <v>39</v>
      </c>
      <c r="K20947" t="s">
        <v>129</v>
      </c>
    </row>
    <row r="20948" spans="1:11">
      <c r="A20948" s="8">
        <v>45258</v>
      </c>
      <c r="B20948">
        <v>147.2567</v>
      </c>
      <c r="C20948">
        <v>147.88140000000001</v>
      </c>
      <c r="D20948">
        <v>146.77619999999999</v>
      </c>
      <c r="E20948">
        <v>147.5643</v>
      </c>
      <c r="F20948">
        <v>6582700</v>
      </c>
      <c r="G20948" t="s">
        <v>18</v>
      </c>
      <c r="H20948" t="s">
        <v>18</v>
      </c>
      <c r="I20948" t="s">
        <v>128</v>
      </c>
      <c r="J20948" t="s">
        <v>39</v>
      </c>
      <c r="K20948" t="s">
        <v>129</v>
      </c>
    </row>
    <row r="20949" spans="1:11">
      <c r="A20949" s="8">
        <v>45259</v>
      </c>
      <c r="B20949">
        <v>148.16980000000001</v>
      </c>
      <c r="C20949">
        <v>149.57300000000001</v>
      </c>
      <c r="D20949">
        <v>148.00640000000001</v>
      </c>
      <c r="E20949">
        <v>148.31389999999999</v>
      </c>
      <c r="F20949">
        <v>9126100</v>
      </c>
      <c r="G20949" t="s">
        <v>18</v>
      </c>
      <c r="H20949" t="s">
        <v>18</v>
      </c>
      <c r="I20949" t="s">
        <v>128</v>
      </c>
      <c r="J20949" t="s">
        <v>39</v>
      </c>
      <c r="K20949" t="s">
        <v>129</v>
      </c>
    </row>
    <row r="20950" spans="1:11">
      <c r="A20950" s="8">
        <v>45260</v>
      </c>
      <c r="B20950">
        <v>148.881</v>
      </c>
      <c r="C20950">
        <v>150.05350000000001</v>
      </c>
      <c r="D20950">
        <v>148.3716</v>
      </c>
      <c r="E20950">
        <v>150.00540000000001</v>
      </c>
      <c r="F20950">
        <v>9869800</v>
      </c>
      <c r="G20950" t="s">
        <v>18</v>
      </c>
      <c r="H20950" t="s">
        <v>18</v>
      </c>
      <c r="I20950" t="s">
        <v>128</v>
      </c>
      <c r="J20950" t="s">
        <v>39</v>
      </c>
      <c r="K20950" t="s">
        <v>129</v>
      </c>
    </row>
    <row r="20951" spans="1:11">
      <c r="A20951" s="8">
        <v>45261</v>
      </c>
      <c r="B20951">
        <v>149.75559999999999</v>
      </c>
      <c r="C20951">
        <v>151.71619999999999</v>
      </c>
      <c r="D20951">
        <v>149.75559999999999</v>
      </c>
      <c r="E20951">
        <v>150.73589999999999</v>
      </c>
      <c r="F20951">
        <v>8913000</v>
      </c>
      <c r="G20951" t="s">
        <v>18</v>
      </c>
      <c r="H20951" t="s">
        <v>18</v>
      </c>
      <c r="I20951" t="s">
        <v>128</v>
      </c>
      <c r="J20951" t="s">
        <v>39</v>
      </c>
      <c r="K20951" t="s">
        <v>129</v>
      </c>
    </row>
    <row r="20952" spans="1:11">
      <c r="A20952" s="8">
        <v>45264</v>
      </c>
      <c r="B20952">
        <v>149.9478</v>
      </c>
      <c r="C20952">
        <v>151.89879999999999</v>
      </c>
      <c r="D20952">
        <v>149.81319999999999</v>
      </c>
      <c r="E20952">
        <v>151.84110000000001</v>
      </c>
      <c r="F20952">
        <v>9607500</v>
      </c>
      <c r="G20952" t="s">
        <v>18</v>
      </c>
      <c r="H20952" t="s">
        <v>18</v>
      </c>
      <c r="I20952" t="s">
        <v>128</v>
      </c>
      <c r="J20952" t="s">
        <v>39</v>
      </c>
      <c r="K20952" t="s">
        <v>129</v>
      </c>
    </row>
    <row r="20953" spans="1:11">
      <c r="A20953" s="8">
        <v>45265</v>
      </c>
      <c r="B20953">
        <v>151.1395</v>
      </c>
      <c r="C20953">
        <v>152.3313</v>
      </c>
      <c r="D20953">
        <v>150.86080000000001</v>
      </c>
      <c r="E20953">
        <v>151.8219</v>
      </c>
      <c r="F20953">
        <v>9135600</v>
      </c>
      <c r="G20953" t="s">
        <v>18</v>
      </c>
      <c r="H20953" t="s">
        <v>18</v>
      </c>
      <c r="I20953" t="s">
        <v>128</v>
      </c>
      <c r="J20953" t="s">
        <v>39</v>
      </c>
      <c r="K20953" t="s">
        <v>129</v>
      </c>
    </row>
    <row r="20954" spans="1:11">
      <c r="A20954" s="8">
        <v>45266</v>
      </c>
      <c r="B20954">
        <v>152.65799999999999</v>
      </c>
      <c r="C20954">
        <v>153.0232</v>
      </c>
      <c r="D20954">
        <v>149.92859999999999</v>
      </c>
      <c r="E20954">
        <v>150.22649999999999</v>
      </c>
      <c r="F20954">
        <v>9366000</v>
      </c>
      <c r="G20954" t="s">
        <v>18</v>
      </c>
      <c r="H20954" t="s">
        <v>18</v>
      </c>
      <c r="I20954" t="s">
        <v>128</v>
      </c>
      <c r="J20954" t="s">
        <v>39</v>
      </c>
      <c r="K20954" t="s">
        <v>129</v>
      </c>
    </row>
    <row r="20955" spans="1:11">
      <c r="A20955" s="8">
        <v>45267</v>
      </c>
      <c r="B20955">
        <v>150.5917</v>
      </c>
      <c r="C20955">
        <v>151.1876</v>
      </c>
      <c r="D20955">
        <v>150.0727</v>
      </c>
      <c r="E20955">
        <v>150.68780000000001</v>
      </c>
      <c r="F20955">
        <v>8130900</v>
      </c>
      <c r="G20955" t="s">
        <v>18</v>
      </c>
      <c r="H20955" t="s">
        <v>18</v>
      </c>
      <c r="I20955" t="s">
        <v>128</v>
      </c>
      <c r="J20955" t="s">
        <v>39</v>
      </c>
      <c r="K20955" t="s">
        <v>129</v>
      </c>
    </row>
    <row r="20956" spans="1:11">
      <c r="A20956" s="8">
        <v>45268</v>
      </c>
      <c r="B20956">
        <v>151.1395</v>
      </c>
      <c r="C20956">
        <v>152.60040000000001</v>
      </c>
      <c r="D20956">
        <v>150.87039999999999</v>
      </c>
      <c r="E20956">
        <v>152.35050000000001</v>
      </c>
      <c r="F20956">
        <v>7366200</v>
      </c>
      <c r="G20956" t="s">
        <v>18</v>
      </c>
      <c r="H20956" t="s">
        <v>18</v>
      </c>
      <c r="I20956" t="s">
        <v>128</v>
      </c>
      <c r="J20956" t="s">
        <v>39</v>
      </c>
      <c r="K20956" t="s">
        <v>129</v>
      </c>
    </row>
    <row r="20957" spans="1:11">
      <c r="A20957" s="8">
        <v>45271</v>
      </c>
      <c r="B20957">
        <v>152.35050000000001</v>
      </c>
      <c r="C20957">
        <v>153.1001</v>
      </c>
      <c r="D20957">
        <v>151.9949</v>
      </c>
      <c r="E20957">
        <v>152.90790000000001</v>
      </c>
      <c r="F20957">
        <v>8093900</v>
      </c>
      <c r="G20957" t="s">
        <v>18</v>
      </c>
      <c r="H20957" t="s">
        <v>18</v>
      </c>
      <c r="I20957" t="s">
        <v>128</v>
      </c>
      <c r="J20957" t="s">
        <v>39</v>
      </c>
      <c r="K20957" t="s">
        <v>129</v>
      </c>
    </row>
    <row r="20958" spans="1:11">
      <c r="A20958" s="8">
        <v>45272</v>
      </c>
      <c r="B20958">
        <v>153.03290000000001</v>
      </c>
      <c r="C20958">
        <v>154.39760000000001</v>
      </c>
      <c r="D20958">
        <v>152.69649999999999</v>
      </c>
      <c r="E20958">
        <v>154.27269999999999</v>
      </c>
      <c r="F20958">
        <v>10223000</v>
      </c>
      <c r="G20958" t="s">
        <v>18</v>
      </c>
      <c r="H20958" t="s">
        <v>18</v>
      </c>
      <c r="I20958" t="s">
        <v>128</v>
      </c>
      <c r="J20958" t="s">
        <v>39</v>
      </c>
      <c r="K20958" t="s">
        <v>129</v>
      </c>
    </row>
    <row r="20959" spans="1:11">
      <c r="A20959" s="8">
        <v>45273</v>
      </c>
      <c r="B20959">
        <v>154.27269999999999</v>
      </c>
      <c r="C20959">
        <v>155.72389999999999</v>
      </c>
      <c r="D20959">
        <v>153.55179999999999</v>
      </c>
      <c r="E20959">
        <v>154.79159999999999</v>
      </c>
      <c r="F20959">
        <v>12379100</v>
      </c>
      <c r="G20959" t="s">
        <v>18</v>
      </c>
      <c r="H20959" t="s">
        <v>18</v>
      </c>
      <c r="I20959" t="s">
        <v>128</v>
      </c>
      <c r="J20959" t="s">
        <v>39</v>
      </c>
      <c r="K20959" t="s">
        <v>129</v>
      </c>
    </row>
    <row r="20960" spans="1:11">
      <c r="A20960" s="8">
        <v>45274</v>
      </c>
      <c r="B20960">
        <v>155.5317</v>
      </c>
      <c r="C20960">
        <v>158.42449999999999</v>
      </c>
      <c r="D20960">
        <v>155.41640000000001</v>
      </c>
      <c r="E20960">
        <v>157.60759999999999</v>
      </c>
      <c r="F20960">
        <v>13643000</v>
      </c>
      <c r="G20960" t="s">
        <v>18</v>
      </c>
      <c r="H20960" t="s">
        <v>18</v>
      </c>
      <c r="I20960" t="s">
        <v>128</v>
      </c>
      <c r="J20960" t="s">
        <v>39</v>
      </c>
      <c r="K20960" t="s">
        <v>129</v>
      </c>
    </row>
    <row r="20961" spans="1:11">
      <c r="A20961" s="8">
        <v>45275</v>
      </c>
      <c r="B20961">
        <v>156.733</v>
      </c>
      <c r="C20961">
        <v>158.84739999999999</v>
      </c>
      <c r="D20961">
        <v>156.06989999999999</v>
      </c>
      <c r="E20961">
        <v>158.79929999999999</v>
      </c>
      <c r="F20961">
        <v>20305900</v>
      </c>
      <c r="G20961" t="s">
        <v>18</v>
      </c>
      <c r="H20961" t="s">
        <v>18</v>
      </c>
      <c r="I20961" t="s">
        <v>128</v>
      </c>
      <c r="J20961" t="s">
        <v>39</v>
      </c>
      <c r="K20961" t="s">
        <v>129</v>
      </c>
    </row>
    <row r="20962" spans="1:11">
      <c r="A20962" s="8">
        <v>45278</v>
      </c>
      <c r="B20962">
        <v>159.46250000000001</v>
      </c>
      <c r="C20962">
        <v>160.62540000000001</v>
      </c>
      <c r="D20962">
        <v>159.18369999999999</v>
      </c>
      <c r="E20962">
        <v>159.7604</v>
      </c>
      <c r="F20962">
        <v>8469600</v>
      </c>
      <c r="G20962" t="s">
        <v>18</v>
      </c>
      <c r="H20962" t="s">
        <v>18</v>
      </c>
      <c r="I20962" t="s">
        <v>128</v>
      </c>
      <c r="J20962" t="s">
        <v>39</v>
      </c>
      <c r="K20962" t="s">
        <v>129</v>
      </c>
    </row>
    <row r="20963" spans="1:11">
      <c r="A20963" s="8">
        <v>45279</v>
      </c>
      <c r="B20963">
        <v>159.5394</v>
      </c>
      <c r="C20963">
        <v>161.91319999999999</v>
      </c>
      <c r="D20963">
        <v>159.1069</v>
      </c>
      <c r="E20963">
        <v>161.89400000000001</v>
      </c>
      <c r="F20963">
        <v>10345700</v>
      </c>
      <c r="G20963" t="s">
        <v>18</v>
      </c>
      <c r="H20963" t="s">
        <v>18</v>
      </c>
      <c r="I20963" t="s">
        <v>128</v>
      </c>
      <c r="J20963" t="s">
        <v>39</v>
      </c>
      <c r="K20963" t="s">
        <v>129</v>
      </c>
    </row>
    <row r="20964" spans="1:11">
      <c r="A20964" s="8">
        <v>45280</v>
      </c>
      <c r="B20964">
        <v>161.45189999999999</v>
      </c>
      <c r="C20964">
        <v>162.8167</v>
      </c>
      <c r="D20964">
        <v>159.9718</v>
      </c>
      <c r="E20964">
        <v>160.06800000000001</v>
      </c>
      <c r="F20964">
        <v>10734700</v>
      </c>
      <c r="G20964" t="s">
        <v>18</v>
      </c>
      <c r="H20964" t="s">
        <v>18</v>
      </c>
      <c r="I20964" t="s">
        <v>128</v>
      </c>
      <c r="J20964" t="s">
        <v>39</v>
      </c>
      <c r="K20964" t="s">
        <v>129</v>
      </c>
    </row>
    <row r="20965" spans="1:11">
      <c r="A20965" s="8">
        <v>45281</v>
      </c>
      <c r="B20965">
        <v>160.3467</v>
      </c>
      <c r="C20965">
        <v>161.548</v>
      </c>
      <c r="D20965">
        <v>159.23179999999999</v>
      </c>
      <c r="E20965">
        <v>160.98099999999999</v>
      </c>
      <c r="F20965">
        <v>7601700</v>
      </c>
      <c r="G20965" t="s">
        <v>18</v>
      </c>
      <c r="H20965" t="s">
        <v>18</v>
      </c>
      <c r="I20965" t="s">
        <v>128</v>
      </c>
      <c r="J20965" t="s">
        <v>39</v>
      </c>
      <c r="K20965" t="s">
        <v>129</v>
      </c>
    </row>
    <row r="20966" spans="1:11">
      <c r="A20966" s="8">
        <v>45282</v>
      </c>
      <c r="B20966">
        <v>160.98099999999999</v>
      </c>
      <c r="C20966">
        <v>161.68260000000001</v>
      </c>
      <c r="D20966">
        <v>160.72149999999999</v>
      </c>
      <c r="E20966">
        <v>160.88489999999999</v>
      </c>
      <c r="F20966">
        <v>6574900</v>
      </c>
      <c r="G20966" t="s">
        <v>18</v>
      </c>
      <c r="H20966" t="s">
        <v>18</v>
      </c>
      <c r="I20966" t="s">
        <v>128</v>
      </c>
      <c r="J20966" t="s">
        <v>39</v>
      </c>
      <c r="K20966" t="s">
        <v>129</v>
      </c>
    </row>
    <row r="20967" spans="1:11">
      <c r="A20967" s="8">
        <v>45286</v>
      </c>
      <c r="B20967">
        <v>160.9425</v>
      </c>
      <c r="C20967">
        <v>162.20160000000001</v>
      </c>
      <c r="D20967">
        <v>160.67339999999999</v>
      </c>
      <c r="E20967">
        <v>161.83629999999999</v>
      </c>
      <c r="F20967">
        <v>4683600</v>
      </c>
      <c r="G20967" t="s">
        <v>18</v>
      </c>
      <c r="H20967" t="s">
        <v>18</v>
      </c>
      <c r="I20967" t="s">
        <v>128</v>
      </c>
      <c r="J20967" t="s">
        <v>39</v>
      </c>
      <c r="K20967" t="s">
        <v>129</v>
      </c>
    </row>
    <row r="20968" spans="1:11">
      <c r="A20968" s="8">
        <v>45287</v>
      </c>
      <c r="B20968">
        <v>161.30779999999999</v>
      </c>
      <c r="C20968">
        <v>162.87430000000001</v>
      </c>
      <c r="D20968">
        <v>161.05789999999999</v>
      </c>
      <c r="E20968">
        <v>162.80699999999999</v>
      </c>
      <c r="F20968">
        <v>6428600</v>
      </c>
      <c r="G20968" t="s">
        <v>18</v>
      </c>
      <c r="H20968" t="s">
        <v>18</v>
      </c>
      <c r="I20968" t="s">
        <v>128</v>
      </c>
      <c r="J20968" t="s">
        <v>39</v>
      </c>
      <c r="K20968" t="s">
        <v>129</v>
      </c>
    </row>
    <row r="20969" spans="1:11">
      <c r="A20969" s="8">
        <v>45288</v>
      </c>
      <c r="B20969">
        <v>162.75899999999999</v>
      </c>
      <c r="C20969">
        <v>164.018</v>
      </c>
      <c r="D20969">
        <v>162.42259999999999</v>
      </c>
      <c r="E20969">
        <v>163.672</v>
      </c>
      <c r="F20969">
        <v>6320100</v>
      </c>
      <c r="G20969" t="s">
        <v>18</v>
      </c>
      <c r="H20969" t="s">
        <v>18</v>
      </c>
      <c r="I20969" t="s">
        <v>128</v>
      </c>
      <c r="J20969" t="s">
        <v>39</v>
      </c>
      <c r="K20969" t="s">
        <v>129</v>
      </c>
    </row>
    <row r="20970" spans="1:11">
      <c r="A20970" s="8">
        <v>45289</v>
      </c>
      <c r="B20970">
        <v>163.3837</v>
      </c>
      <c r="C20970">
        <v>164.04679999999999</v>
      </c>
      <c r="D20970">
        <v>163.02809999999999</v>
      </c>
      <c r="E20970">
        <v>163.47980000000001</v>
      </c>
      <c r="F20970">
        <v>6431800</v>
      </c>
      <c r="G20970" t="s">
        <v>18</v>
      </c>
      <c r="H20970" t="s">
        <v>18</v>
      </c>
      <c r="I20970" t="s">
        <v>128</v>
      </c>
      <c r="J20970" t="s">
        <v>39</v>
      </c>
      <c r="K20970" t="s">
        <v>129</v>
      </c>
    </row>
    <row r="20971" spans="1:11">
      <c r="A20971" s="8">
        <v>45293</v>
      </c>
      <c r="B20971">
        <v>162.50909999999999</v>
      </c>
      <c r="C20971">
        <v>165.4692</v>
      </c>
      <c r="D20971">
        <v>162.33609999999999</v>
      </c>
      <c r="E20971">
        <v>165.3827</v>
      </c>
      <c r="F20971">
        <v>9977400</v>
      </c>
      <c r="G20971" t="s">
        <v>18</v>
      </c>
      <c r="H20971" t="s">
        <v>18</v>
      </c>
      <c r="I20971" t="s">
        <v>128</v>
      </c>
      <c r="J20971" t="s">
        <v>39</v>
      </c>
      <c r="K20971" t="s">
        <v>129</v>
      </c>
    </row>
    <row r="20972" spans="1:11">
      <c r="A20972" s="8">
        <v>45294</v>
      </c>
      <c r="B20972">
        <v>165.1713</v>
      </c>
      <c r="C20972">
        <v>165.3443</v>
      </c>
      <c r="D20972">
        <v>163.73929999999999</v>
      </c>
      <c r="E20972">
        <v>164.6619</v>
      </c>
      <c r="F20972">
        <v>9852300</v>
      </c>
      <c r="G20972" t="s">
        <v>18</v>
      </c>
      <c r="H20972" t="s">
        <v>18</v>
      </c>
      <c r="I20972" t="s">
        <v>128</v>
      </c>
      <c r="J20972" t="s">
        <v>39</v>
      </c>
      <c r="K20972" t="s">
        <v>129</v>
      </c>
    </row>
    <row r="20973" spans="1:11">
      <c r="A20973" s="8">
        <v>45295</v>
      </c>
      <c r="B20973">
        <v>165.01009999999999</v>
      </c>
      <c r="C20973">
        <v>167.63069999999999</v>
      </c>
      <c r="D20973">
        <v>164.9134</v>
      </c>
      <c r="E20973">
        <v>165.75470000000001</v>
      </c>
      <c r="F20973">
        <v>11972500</v>
      </c>
      <c r="G20973" t="s">
        <v>131</v>
      </c>
      <c r="H20973" t="s">
        <v>18</v>
      </c>
      <c r="I20973" t="s">
        <v>128</v>
      </c>
      <c r="J20973" t="s">
        <v>39</v>
      </c>
      <c r="K20973" t="s">
        <v>129</v>
      </c>
    </row>
    <row r="20974" spans="1:11">
      <c r="A20974" s="8">
        <v>45296</v>
      </c>
      <c r="B20974">
        <v>165.81270000000001</v>
      </c>
      <c r="C20974">
        <v>167.65960000000001</v>
      </c>
      <c r="D20974">
        <v>165.81270000000001</v>
      </c>
      <c r="E20974">
        <v>166.58629999999999</v>
      </c>
      <c r="F20974">
        <v>10064200</v>
      </c>
      <c r="G20974" t="s">
        <v>18</v>
      </c>
      <c r="H20974" t="s">
        <v>18</v>
      </c>
      <c r="I20974" t="s">
        <v>128</v>
      </c>
      <c r="J20974" t="s">
        <v>39</v>
      </c>
      <c r="K20974" t="s">
        <v>129</v>
      </c>
    </row>
    <row r="20975" spans="1:11">
      <c r="A20975" s="8">
        <v>45299</v>
      </c>
      <c r="B20975">
        <v>166.34450000000001</v>
      </c>
      <c r="C20975">
        <v>166.67330000000001</v>
      </c>
      <c r="D20975">
        <v>163.898</v>
      </c>
      <c r="E20975">
        <v>166.34450000000001</v>
      </c>
      <c r="F20975">
        <v>11229900</v>
      </c>
      <c r="G20975" t="s">
        <v>18</v>
      </c>
      <c r="H20975" t="s">
        <v>18</v>
      </c>
      <c r="I20975" t="s">
        <v>128</v>
      </c>
      <c r="J20975" t="s">
        <v>39</v>
      </c>
      <c r="K20975" t="s">
        <v>129</v>
      </c>
    </row>
    <row r="20976" spans="1:11">
      <c r="A20976" s="8">
        <v>45300</v>
      </c>
      <c r="B20976">
        <v>165.95769999999999</v>
      </c>
      <c r="C20976">
        <v>166.12209999999999</v>
      </c>
      <c r="D20976">
        <v>164.4879</v>
      </c>
      <c r="E20976">
        <v>165.02940000000001</v>
      </c>
      <c r="F20976">
        <v>9923600</v>
      </c>
      <c r="G20976" t="s">
        <v>18</v>
      </c>
      <c r="H20976" t="s">
        <v>18</v>
      </c>
      <c r="I20976" t="s">
        <v>128</v>
      </c>
      <c r="J20976" t="s">
        <v>39</v>
      </c>
      <c r="K20976" t="s">
        <v>129</v>
      </c>
    </row>
    <row r="20977" spans="1:11">
      <c r="A20977" s="8">
        <v>45301</v>
      </c>
      <c r="B20977">
        <v>164.3912</v>
      </c>
      <c r="C20977">
        <v>165.43549999999999</v>
      </c>
      <c r="D20977">
        <v>163.3758</v>
      </c>
      <c r="E20977">
        <v>165.3775</v>
      </c>
      <c r="F20977">
        <v>9670200</v>
      </c>
      <c r="G20977" t="s">
        <v>18</v>
      </c>
      <c r="H20977" t="s">
        <v>18</v>
      </c>
      <c r="I20977" t="s">
        <v>128</v>
      </c>
      <c r="J20977" t="s">
        <v>39</v>
      </c>
      <c r="K20977" t="s">
        <v>129</v>
      </c>
    </row>
    <row r="20978" spans="1:11">
      <c r="A20978" s="8">
        <v>45302</v>
      </c>
      <c r="B20978">
        <v>164.71029999999999</v>
      </c>
      <c r="C20978">
        <v>164.73929999999999</v>
      </c>
      <c r="D20978">
        <v>163.07599999999999</v>
      </c>
      <c r="E20978">
        <v>164.68129999999999</v>
      </c>
      <c r="F20978">
        <v>11919500</v>
      </c>
      <c r="G20978" t="s">
        <v>18</v>
      </c>
      <c r="H20978" t="s">
        <v>18</v>
      </c>
      <c r="I20978" t="s">
        <v>128</v>
      </c>
      <c r="J20978" t="s">
        <v>39</v>
      </c>
      <c r="K20978" t="s">
        <v>129</v>
      </c>
    </row>
    <row r="20979" spans="1:11">
      <c r="A20979" s="8">
        <v>45303</v>
      </c>
      <c r="B20979">
        <v>168.0658</v>
      </c>
      <c r="C20979">
        <v>170.49299999999999</v>
      </c>
      <c r="D20979">
        <v>163.32749999999999</v>
      </c>
      <c r="E20979">
        <v>163.4725</v>
      </c>
      <c r="F20979">
        <v>19429200</v>
      </c>
      <c r="G20979" t="s">
        <v>18</v>
      </c>
      <c r="H20979" t="s">
        <v>18</v>
      </c>
      <c r="I20979" t="s">
        <v>128</v>
      </c>
      <c r="J20979" t="s">
        <v>39</v>
      </c>
      <c r="K20979" t="s">
        <v>129</v>
      </c>
    </row>
    <row r="20980" spans="1:11">
      <c r="A20980" s="8">
        <v>45307</v>
      </c>
      <c r="B20980">
        <v>159.43039999999999</v>
      </c>
      <c r="C20980">
        <v>162.54419999999999</v>
      </c>
      <c r="D20980">
        <v>158.8792</v>
      </c>
      <c r="E20980">
        <v>162.44749999999999</v>
      </c>
      <c r="F20980">
        <v>17206400</v>
      </c>
      <c r="G20980" t="s">
        <v>18</v>
      </c>
      <c r="H20980" t="s">
        <v>18</v>
      </c>
      <c r="I20980" t="s">
        <v>128</v>
      </c>
      <c r="J20980" t="s">
        <v>39</v>
      </c>
      <c r="K20980" t="s">
        <v>129</v>
      </c>
    </row>
    <row r="20981" spans="1:11">
      <c r="A20981" s="8">
        <v>45308</v>
      </c>
      <c r="B20981">
        <v>161.81890000000001</v>
      </c>
      <c r="C20981">
        <v>163.49189999999999</v>
      </c>
      <c r="D20981">
        <v>160.99700000000001</v>
      </c>
      <c r="E20981">
        <v>161.5772</v>
      </c>
      <c r="F20981">
        <v>11107500</v>
      </c>
      <c r="G20981" t="s">
        <v>18</v>
      </c>
      <c r="H20981" t="s">
        <v>18</v>
      </c>
      <c r="I20981" t="s">
        <v>128</v>
      </c>
      <c r="J20981" t="s">
        <v>39</v>
      </c>
      <c r="K20981" t="s">
        <v>129</v>
      </c>
    </row>
    <row r="20982" spans="1:11">
      <c r="A20982" s="8">
        <v>45309</v>
      </c>
      <c r="B20982">
        <v>161.6062</v>
      </c>
      <c r="C20982">
        <v>162.0027</v>
      </c>
      <c r="D20982">
        <v>159.78819999999999</v>
      </c>
      <c r="E20982">
        <v>161.8963</v>
      </c>
      <c r="F20982">
        <v>9382300</v>
      </c>
      <c r="G20982" t="s">
        <v>18</v>
      </c>
      <c r="H20982" t="s">
        <v>18</v>
      </c>
      <c r="I20982" t="s">
        <v>128</v>
      </c>
      <c r="J20982" t="s">
        <v>39</v>
      </c>
      <c r="K20982" t="s">
        <v>129</v>
      </c>
    </row>
    <row r="20983" spans="1:11">
      <c r="A20983" s="8">
        <v>45310</v>
      </c>
      <c r="B20983">
        <v>162.02199999999999</v>
      </c>
      <c r="C20983">
        <v>164.94239999999999</v>
      </c>
      <c r="D20983">
        <v>161.5675</v>
      </c>
      <c r="E20983">
        <v>164.6909</v>
      </c>
      <c r="F20983">
        <v>13114400</v>
      </c>
      <c r="G20983" t="s">
        <v>18</v>
      </c>
      <c r="H20983" t="s">
        <v>18</v>
      </c>
      <c r="I20983" t="s">
        <v>128</v>
      </c>
      <c r="J20983" t="s">
        <v>39</v>
      </c>
      <c r="K20983" t="s">
        <v>129</v>
      </c>
    </row>
    <row r="20984" spans="1:11">
      <c r="A20984" s="8">
        <v>45313</v>
      </c>
      <c r="B20984">
        <v>164.83600000000001</v>
      </c>
      <c r="C20984">
        <v>166.30590000000001</v>
      </c>
      <c r="D20984">
        <v>164.11080000000001</v>
      </c>
      <c r="E20984">
        <v>164.49760000000001</v>
      </c>
      <c r="F20984">
        <v>12837500</v>
      </c>
      <c r="G20984" t="s">
        <v>18</v>
      </c>
      <c r="H20984" t="s">
        <v>18</v>
      </c>
      <c r="I20984" t="s">
        <v>128</v>
      </c>
      <c r="J20984" t="s">
        <v>39</v>
      </c>
      <c r="K20984" t="s">
        <v>129</v>
      </c>
    </row>
    <row r="20985" spans="1:11">
      <c r="A20985" s="8">
        <v>45314</v>
      </c>
      <c r="B20985">
        <v>164.07210000000001</v>
      </c>
      <c r="C20985">
        <v>164.14940000000001</v>
      </c>
      <c r="D20985">
        <v>162.8827</v>
      </c>
      <c r="E20985">
        <v>163.4145</v>
      </c>
      <c r="F20985">
        <v>8360800</v>
      </c>
      <c r="G20985" t="s">
        <v>18</v>
      </c>
      <c r="H20985" t="s">
        <v>18</v>
      </c>
      <c r="I20985" t="s">
        <v>128</v>
      </c>
      <c r="J20985" t="s">
        <v>39</v>
      </c>
      <c r="K20985" t="s">
        <v>129</v>
      </c>
    </row>
    <row r="20986" spans="1:11">
      <c r="A20986" s="8">
        <v>45315</v>
      </c>
      <c r="B20986">
        <v>163.7723</v>
      </c>
      <c r="C20986">
        <v>165.36779999999999</v>
      </c>
      <c r="D20986">
        <v>163.28880000000001</v>
      </c>
      <c r="E20986">
        <v>164.87469999999999</v>
      </c>
      <c r="F20986">
        <v>9967100</v>
      </c>
      <c r="G20986" t="s">
        <v>18</v>
      </c>
      <c r="H20986" t="s">
        <v>18</v>
      </c>
      <c r="I20986" t="s">
        <v>128</v>
      </c>
      <c r="J20986" t="s">
        <v>39</v>
      </c>
      <c r="K20986" t="s">
        <v>129</v>
      </c>
    </row>
    <row r="20987" spans="1:11">
      <c r="A20987" s="8">
        <v>45316</v>
      </c>
      <c r="B20987">
        <v>166.625</v>
      </c>
      <c r="C20987">
        <v>167.2825</v>
      </c>
      <c r="D20987">
        <v>165.27119999999999</v>
      </c>
      <c r="E20987">
        <v>167.23419999999999</v>
      </c>
      <c r="F20987">
        <v>8873500</v>
      </c>
      <c r="G20987" t="s">
        <v>18</v>
      </c>
      <c r="H20987" t="s">
        <v>18</v>
      </c>
      <c r="I20987" t="s">
        <v>128</v>
      </c>
      <c r="J20987" t="s">
        <v>39</v>
      </c>
      <c r="K20987" t="s">
        <v>129</v>
      </c>
    </row>
    <row r="20988" spans="1:11">
      <c r="A20988" s="8">
        <v>45317</v>
      </c>
      <c r="B20988">
        <v>166.91499999999999</v>
      </c>
      <c r="C20988">
        <v>167.3502</v>
      </c>
      <c r="D20988">
        <v>166.11240000000001</v>
      </c>
      <c r="E20988">
        <v>166.5959</v>
      </c>
      <c r="F20988">
        <v>7443000</v>
      </c>
      <c r="G20988" t="s">
        <v>18</v>
      </c>
      <c r="H20988" t="s">
        <v>18</v>
      </c>
      <c r="I20988" t="s">
        <v>128</v>
      </c>
      <c r="J20988" t="s">
        <v>39</v>
      </c>
      <c r="K20988" t="s">
        <v>129</v>
      </c>
    </row>
    <row r="20989" spans="1:11">
      <c r="A20989" s="8">
        <v>45320</v>
      </c>
      <c r="B20989">
        <v>166.5573</v>
      </c>
      <c r="C20989">
        <v>167.13749999999999</v>
      </c>
      <c r="D20989">
        <v>165.64830000000001</v>
      </c>
      <c r="E20989">
        <v>167.03110000000001</v>
      </c>
      <c r="F20989">
        <v>6971200</v>
      </c>
      <c r="G20989" t="s">
        <v>18</v>
      </c>
      <c r="H20989" t="s">
        <v>18</v>
      </c>
      <c r="I20989" t="s">
        <v>128</v>
      </c>
      <c r="J20989" t="s">
        <v>39</v>
      </c>
      <c r="K20989" t="s">
        <v>129</v>
      </c>
    </row>
    <row r="20990" spans="1:11">
      <c r="A20990" s="8">
        <v>45321</v>
      </c>
      <c r="B20990">
        <v>167.12780000000001</v>
      </c>
      <c r="C20990">
        <v>170.9281</v>
      </c>
      <c r="D20990">
        <v>167.12780000000001</v>
      </c>
      <c r="E20990">
        <v>170.45429999999999</v>
      </c>
      <c r="F20990">
        <v>10822100</v>
      </c>
      <c r="G20990" t="s">
        <v>18</v>
      </c>
      <c r="H20990" t="s">
        <v>18</v>
      </c>
      <c r="I20990" t="s">
        <v>128</v>
      </c>
      <c r="J20990" t="s">
        <v>39</v>
      </c>
      <c r="K20990" t="s">
        <v>129</v>
      </c>
    </row>
    <row r="20991" spans="1:11">
      <c r="A20991" s="8">
        <v>45322</v>
      </c>
      <c r="B20991">
        <v>170.38659999999999</v>
      </c>
      <c r="C20991">
        <v>172.41730000000001</v>
      </c>
      <c r="D20991">
        <v>168.58799999999999</v>
      </c>
      <c r="E20991">
        <v>168.60730000000001</v>
      </c>
      <c r="F20991">
        <v>11521800</v>
      </c>
      <c r="G20991" t="s">
        <v>18</v>
      </c>
      <c r="H20991" t="s">
        <v>18</v>
      </c>
      <c r="I20991" t="s">
        <v>128</v>
      </c>
      <c r="J20991" t="s">
        <v>39</v>
      </c>
      <c r="K20991" t="s">
        <v>129</v>
      </c>
    </row>
    <row r="20992" spans="1:11">
      <c r="A20992" s="8">
        <v>45323</v>
      </c>
      <c r="B20992">
        <v>167.9111</v>
      </c>
      <c r="C20992">
        <v>169.07149999999999</v>
      </c>
      <c r="D20992">
        <v>165.774</v>
      </c>
      <c r="E20992">
        <v>167.99809999999999</v>
      </c>
      <c r="F20992">
        <v>9354800</v>
      </c>
      <c r="G20992" t="s">
        <v>18</v>
      </c>
      <c r="H20992" t="s">
        <v>18</v>
      </c>
      <c r="I20992" t="s">
        <v>128</v>
      </c>
      <c r="J20992" t="s">
        <v>39</v>
      </c>
      <c r="K20992" t="s">
        <v>129</v>
      </c>
    </row>
    <row r="20993" spans="1:11">
      <c r="A20993" s="8">
        <v>45324</v>
      </c>
      <c r="B20993">
        <v>167.5823</v>
      </c>
      <c r="C20993">
        <v>170.01920000000001</v>
      </c>
      <c r="D20993">
        <v>167.5436</v>
      </c>
      <c r="E20993">
        <v>168.96510000000001</v>
      </c>
      <c r="F20993">
        <v>8607600</v>
      </c>
      <c r="G20993" t="s">
        <v>18</v>
      </c>
      <c r="H20993" t="s">
        <v>18</v>
      </c>
      <c r="I20993" t="s">
        <v>128</v>
      </c>
      <c r="J20993" t="s">
        <v>39</v>
      </c>
      <c r="K20993" t="s">
        <v>129</v>
      </c>
    </row>
    <row r="20994" spans="1:11">
      <c r="A20994" s="8">
        <v>45327</v>
      </c>
      <c r="B20994">
        <v>168.12379999999999</v>
      </c>
      <c r="C20994">
        <v>169.31319999999999</v>
      </c>
      <c r="D20994">
        <v>167.2148</v>
      </c>
      <c r="E20994">
        <v>168.74270000000001</v>
      </c>
      <c r="F20994">
        <v>7820200</v>
      </c>
      <c r="G20994" t="s">
        <v>18</v>
      </c>
      <c r="H20994" t="s">
        <v>18</v>
      </c>
      <c r="I20994" t="s">
        <v>128</v>
      </c>
      <c r="J20994" t="s">
        <v>39</v>
      </c>
      <c r="K20994" t="s">
        <v>129</v>
      </c>
    </row>
    <row r="20995" spans="1:11">
      <c r="A20995" s="8">
        <v>45328</v>
      </c>
      <c r="B20995">
        <v>168.84909999999999</v>
      </c>
      <c r="C20995">
        <v>170.0675</v>
      </c>
      <c r="D20995">
        <v>168.02709999999999</v>
      </c>
      <c r="E20995">
        <v>169.3229</v>
      </c>
      <c r="F20995">
        <v>6764800</v>
      </c>
      <c r="G20995" t="s">
        <v>18</v>
      </c>
      <c r="H20995" t="s">
        <v>18</v>
      </c>
      <c r="I20995" t="s">
        <v>128</v>
      </c>
      <c r="J20995" t="s">
        <v>39</v>
      </c>
      <c r="K20995" t="s">
        <v>129</v>
      </c>
    </row>
    <row r="20996" spans="1:11">
      <c r="A20996" s="8">
        <v>45329</v>
      </c>
      <c r="B20996">
        <v>169.89340000000001</v>
      </c>
      <c r="C20996">
        <v>170.0675</v>
      </c>
      <c r="D20996">
        <v>168.22049999999999</v>
      </c>
      <c r="E20996">
        <v>169.642</v>
      </c>
      <c r="F20996">
        <v>7225500</v>
      </c>
      <c r="G20996" t="s">
        <v>18</v>
      </c>
      <c r="H20996" t="s">
        <v>18</v>
      </c>
      <c r="I20996" t="s">
        <v>128</v>
      </c>
      <c r="J20996" t="s">
        <v>39</v>
      </c>
      <c r="K20996" t="s">
        <v>129</v>
      </c>
    </row>
    <row r="20997" spans="1:11">
      <c r="A20997" s="8">
        <v>45330</v>
      </c>
      <c r="B20997">
        <v>169.22620000000001</v>
      </c>
      <c r="C20997">
        <v>169.52600000000001</v>
      </c>
      <c r="D20997">
        <v>167.8434</v>
      </c>
      <c r="E20997">
        <v>169.03280000000001</v>
      </c>
      <c r="F20997">
        <v>6060300</v>
      </c>
      <c r="G20997" t="s">
        <v>18</v>
      </c>
      <c r="H20997" t="s">
        <v>18</v>
      </c>
      <c r="I20997" t="s">
        <v>128</v>
      </c>
      <c r="J20997" t="s">
        <v>39</v>
      </c>
      <c r="K20997" t="s">
        <v>129</v>
      </c>
    </row>
    <row r="20998" spans="1:11">
      <c r="A20998" s="8">
        <v>45331</v>
      </c>
      <c r="B20998">
        <v>169.22620000000001</v>
      </c>
      <c r="C20998">
        <v>169.3229</v>
      </c>
      <c r="D20998">
        <v>167.9401</v>
      </c>
      <c r="E20998">
        <v>169.23589999999999</v>
      </c>
      <c r="F20998">
        <v>6296700</v>
      </c>
      <c r="G20998" t="s">
        <v>18</v>
      </c>
      <c r="H20998" t="s">
        <v>18</v>
      </c>
      <c r="I20998" t="s">
        <v>128</v>
      </c>
      <c r="J20998" t="s">
        <v>39</v>
      </c>
      <c r="K20998" t="s">
        <v>129</v>
      </c>
    </row>
    <row r="20999" spans="1:11">
      <c r="A20999" s="8">
        <v>45334</v>
      </c>
      <c r="B20999">
        <v>169.01349999999999</v>
      </c>
      <c r="C20999">
        <v>170.97649999999999</v>
      </c>
      <c r="D20999">
        <v>167.9691</v>
      </c>
      <c r="E20999">
        <v>169.99010000000001</v>
      </c>
      <c r="F20999">
        <v>8539300</v>
      </c>
      <c r="G20999" t="s">
        <v>18</v>
      </c>
      <c r="H20999" t="s">
        <v>18</v>
      </c>
      <c r="I20999" t="s">
        <v>128</v>
      </c>
      <c r="J20999" t="s">
        <v>39</v>
      </c>
      <c r="K20999" t="s">
        <v>129</v>
      </c>
    </row>
    <row r="21000" spans="1:11">
      <c r="A21000" s="8">
        <v>45335</v>
      </c>
      <c r="B21000">
        <v>169.53569999999999</v>
      </c>
      <c r="C21000">
        <v>170.41560000000001</v>
      </c>
      <c r="D21000">
        <v>166.9247</v>
      </c>
      <c r="E21000">
        <v>168.51060000000001</v>
      </c>
      <c r="F21000">
        <v>8397600</v>
      </c>
      <c r="G21000" t="s">
        <v>18</v>
      </c>
      <c r="H21000" t="s">
        <v>18</v>
      </c>
      <c r="I21000" t="s">
        <v>128</v>
      </c>
      <c r="J21000" t="s">
        <v>39</v>
      </c>
      <c r="K21000" t="s">
        <v>129</v>
      </c>
    </row>
    <row r="21001" spans="1:11">
      <c r="A21001" s="8">
        <v>45336</v>
      </c>
      <c r="B21001">
        <v>169.29390000000001</v>
      </c>
      <c r="C21001">
        <v>170.28989999999999</v>
      </c>
      <c r="D21001">
        <v>168.6653</v>
      </c>
      <c r="E21001">
        <v>170.22219999999999</v>
      </c>
      <c r="F21001">
        <v>7056700</v>
      </c>
      <c r="G21001" t="s">
        <v>18</v>
      </c>
      <c r="H21001" t="s">
        <v>18</v>
      </c>
      <c r="I21001" t="s">
        <v>128</v>
      </c>
      <c r="J21001" t="s">
        <v>39</v>
      </c>
      <c r="K21001" t="s">
        <v>129</v>
      </c>
    </row>
    <row r="21002" spans="1:11">
      <c r="A21002" s="8">
        <v>45337</v>
      </c>
      <c r="B21002">
        <v>170.3383</v>
      </c>
      <c r="C21002">
        <v>174.26429999999999</v>
      </c>
      <c r="D21002">
        <v>170.3383</v>
      </c>
      <c r="E21002">
        <v>173.93549999999999</v>
      </c>
      <c r="F21002">
        <v>8723400</v>
      </c>
      <c r="G21002" t="s">
        <v>18</v>
      </c>
      <c r="H21002" t="s">
        <v>18</v>
      </c>
      <c r="I21002" t="s">
        <v>128</v>
      </c>
      <c r="J21002" t="s">
        <v>39</v>
      </c>
      <c r="K21002" t="s">
        <v>129</v>
      </c>
    </row>
    <row r="21003" spans="1:11">
      <c r="A21003" s="8">
        <v>45338</v>
      </c>
      <c r="B21003">
        <v>173.6841</v>
      </c>
      <c r="C21003">
        <v>174.0419</v>
      </c>
      <c r="D21003">
        <v>172.28190000000001</v>
      </c>
      <c r="E21003">
        <v>173.1232</v>
      </c>
      <c r="F21003">
        <v>8148100</v>
      </c>
      <c r="G21003" t="s">
        <v>18</v>
      </c>
      <c r="H21003" t="s">
        <v>18</v>
      </c>
      <c r="I21003" t="s">
        <v>128</v>
      </c>
      <c r="J21003" t="s">
        <v>39</v>
      </c>
      <c r="K21003" t="s">
        <v>129</v>
      </c>
    </row>
    <row r="21004" spans="1:11">
      <c r="A21004" s="8">
        <v>45342</v>
      </c>
      <c r="B21004">
        <v>173.27799999999999</v>
      </c>
      <c r="C21004">
        <v>174.5061</v>
      </c>
      <c r="D21004">
        <v>172.52369999999999</v>
      </c>
      <c r="E21004">
        <v>173.80009999999999</v>
      </c>
      <c r="F21004">
        <v>9668000</v>
      </c>
      <c r="G21004" t="s">
        <v>18</v>
      </c>
      <c r="H21004" t="s">
        <v>18</v>
      </c>
      <c r="I21004" t="s">
        <v>128</v>
      </c>
      <c r="J21004" t="s">
        <v>39</v>
      </c>
      <c r="K21004" t="s">
        <v>129</v>
      </c>
    </row>
    <row r="21005" spans="1:11">
      <c r="A21005" s="8">
        <v>45343</v>
      </c>
      <c r="B21005">
        <v>174.0129</v>
      </c>
      <c r="C21005">
        <v>175.01859999999999</v>
      </c>
      <c r="D21005">
        <v>172.6301</v>
      </c>
      <c r="E21005">
        <v>174.9315</v>
      </c>
      <c r="F21005">
        <v>7027900</v>
      </c>
      <c r="G21005" t="s">
        <v>18</v>
      </c>
      <c r="H21005" t="s">
        <v>18</v>
      </c>
      <c r="I21005" t="s">
        <v>128</v>
      </c>
      <c r="J21005" t="s">
        <v>39</v>
      </c>
      <c r="K21005" t="s">
        <v>129</v>
      </c>
    </row>
    <row r="21006" spans="1:11">
      <c r="A21006" s="8">
        <v>45344</v>
      </c>
      <c r="B21006">
        <v>175.8212</v>
      </c>
      <c r="C21006">
        <v>177.36840000000001</v>
      </c>
      <c r="D21006">
        <v>175.2603</v>
      </c>
      <c r="E21006">
        <v>177.03</v>
      </c>
      <c r="F21006">
        <v>9296500</v>
      </c>
      <c r="G21006" t="s">
        <v>18</v>
      </c>
      <c r="H21006" t="s">
        <v>18</v>
      </c>
      <c r="I21006" t="s">
        <v>128</v>
      </c>
      <c r="J21006" t="s">
        <v>39</v>
      </c>
      <c r="K21006" t="s">
        <v>129</v>
      </c>
    </row>
    <row r="21007" spans="1:11">
      <c r="A21007" s="8">
        <v>45345</v>
      </c>
      <c r="B21007">
        <v>177.74549999999999</v>
      </c>
      <c r="C21007">
        <v>179.08969999999999</v>
      </c>
      <c r="D21007">
        <v>177.14599999999999</v>
      </c>
      <c r="E21007">
        <v>177.9196</v>
      </c>
      <c r="F21007">
        <v>7105800</v>
      </c>
      <c r="G21007" t="s">
        <v>18</v>
      </c>
      <c r="H21007" t="s">
        <v>18</v>
      </c>
      <c r="I21007" t="s">
        <v>128</v>
      </c>
      <c r="J21007" t="s">
        <v>39</v>
      </c>
      <c r="K21007" t="s">
        <v>129</v>
      </c>
    </row>
    <row r="21008" spans="1:11">
      <c r="A21008" s="8">
        <v>45348</v>
      </c>
      <c r="B21008">
        <v>177.6875</v>
      </c>
      <c r="C21008">
        <v>178.3741</v>
      </c>
      <c r="D21008">
        <v>176.45939999999999</v>
      </c>
      <c r="E21008">
        <v>177.31039999999999</v>
      </c>
      <c r="F21008">
        <v>7145400</v>
      </c>
      <c r="G21008" t="s">
        <v>18</v>
      </c>
      <c r="H21008" t="s">
        <v>18</v>
      </c>
      <c r="I21008" t="s">
        <v>128</v>
      </c>
      <c r="J21008" t="s">
        <v>39</v>
      </c>
      <c r="K21008" t="s">
        <v>129</v>
      </c>
    </row>
    <row r="21009" spans="1:11">
      <c r="A21009" s="8">
        <v>45349</v>
      </c>
      <c r="B21009">
        <v>177.262</v>
      </c>
      <c r="C21009">
        <v>177.48439999999999</v>
      </c>
      <c r="D21009">
        <v>176.22730000000001</v>
      </c>
      <c r="E21009">
        <v>177.3974</v>
      </c>
      <c r="F21009">
        <v>5717100</v>
      </c>
      <c r="G21009" t="s">
        <v>18</v>
      </c>
      <c r="H21009" t="s">
        <v>18</v>
      </c>
      <c r="I21009" t="s">
        <v>128</v>
      </c>
      <c r="J21009" t="s">
        <v>39</v>
      </c>
      <c r="K21009" t="s">
        <v>129</v>
      </c>
    </row>
    <row r="21010" spans="1:11">
      <c r="A21010" s="8">
        <v>45350</v>
      </c>
      <c r="B21010">
        <v>177.37809999999999</v>
      </c>
      <c r="C21010">
        <v>179.08969999999999</v>
      </c>
      <c r="D21010">
        <v>176.92359999999999</v>
      </c>
      <c r="E21010">
        <v>178.29669999999999</v>
      </c>
      <c r="F21010">
        <v>6131600</v>
      </c>
      <c r="G21010" t="s">
        <v>18</v>
      </c>
      <c r="H21010" t="s">
        <v>18</v>
      </c>
      <c r="I21010" t="s">
        <v>128</v>
      </c>
      <c r="J21010" t="s">
        <v>39</v>
      </c>
      <c r="K21010" t="s">
        <v>129</v>
      </c>
    </row>
    <row r="21011" spans="1:11">
      <c r="A21011" s="8">
        <v>45351</v>
      </c>
      <c r="B21011">
        <v>179.53450000000001</v>
      </c>
      <c r="C21011">
        <v>180.2791</v>
      </c>
      <c r="D21011">
        <v>177.7842</v>
      </c>
      <c r="E21011">
        <v>179.9213</v>
      </c>
      <c r="F21011">
        <v>9643000</v>
      </c>
      <c r="G21011" t="s">
        <v>18</v>
      </c>
      <c r="H21011" t="s">
        <v>18</v>
      </c>
      <c r="I21011" t="s">
        <v>128</v>
      </c>
      <c r="J21011" t="s">
        <v>39</v>
      </c>
      <c r="K21011" t="s">
        <v>129</v>
      </c>
    </row>
    <row r="21012" spans="1:11">
      <c r="A21012" s="8">
        <v>45352</v>
      </c>
      <c r="B21012">
        <v>179.57320000000001</v>
      </c>
      <c r="C21012">
        <v>180.28880000000001</v>
      </c>
      <c r="D21012">
        <v>178.99299999999999</v>
      </c>
      <c r="E21012">
        <v>179.17670000000001</v>
      </c>
      <c r="F21012">
        <v>6311800</v>
      </c>
      <c r="G21012" t="s">
        <v>18</v>
      </c>
      <c r="H21012" t="s">
        <v>18</v>
      </c>
      <c r="I21012" t="s">
        <v>128</v>
      </c>
      <c r="J21012" t="s">
        <v>39</v>
      </c>
      <c r="K21012" t="s">
        <v>129</v>
      </c>
    </row>
    <row r="21013" spans="1:11">
      <c r="A21013" s="8">
        <v>45355</v>
      </c>
      <c r="B21013">
        <v>178.61590000000001</v>
      </c>
      <c r="C21013">
        <v>181.4008</v>
      </c>
      <c r="D21013">
        <v>178.19040000000001</v>
      </c>
      <c r="E21013">
        <v>180.52090000000001</v>
      </c>
      <c r="F21013">
        <v>7063600</v>
      </c>
      <c r="G21013" t="s">
        <v>18</v>
      </c>
      <c r="H21013" t="s">
        <v>18</v>
      </c>
      <c r="I21013" t="s">
        <v>128</v>
      </c>
      <c r="J21013" t="s">
        <v>39</v>
      </c>
      <c r="K21013" t="s">
        <v>129</v>
      </c>
    </row>
    <row r="21014" spans="1:11">
      <c r="A21014" s="8">
        <v>45356</v>
      </c>
      <c r="B21014">
        <v>180.2114</v>
      </c>
      <c r="C21014">
        <v>183.05439999999999</v>
      </c>
      <c r="D21014">
        <v>180.2114</v>
      </c>
      <c r="E21014">
        <v>182.32910000000001</v>
      </c>
      <c r="F21014">
        <v>6617800</v>
      </c>
      <c r="G21014" t="s">
        <v>18</v>
      </c>
      <c r="H21014" t="s">
        <v>18</v>
      </c>
      <c r="I21014" t="s">
        <v>128</v>
      </c>
      <c r="J21014" t="s">
        <v>39</v>
      </c>
      <c r="K21014" t="s">
        <v>129</v>
      </c>
    </row>
    <row r="21015" spans="1:11">
      <c r="A21015" s="8">
        <v>45357</v>
      </c>
      <c r="B21015">
        <v>183.0061</v>
      </c>
      <c r="C21015">
        <v>183.79900000000001</v>
      </c>
      <c r="D21015">
        <v>181.43950000000001</v>
      </c>
      <c r="E21015">
        <v>183.27680000000001</v>
      </c>
      <c r="F21015">
        <v>7572900</v>
      </c>
      <c r="G21015" t="s">
        <v>18</v>
      </c>
      <c r="H21015" t="s">
        <v>18</v>
      </c>
      <c r="I21015" t="s">
        <v>128</v>
      </c>
      <c r="J21015" t="s">
        <v>39</v>
      </c>
      <c r="K21015" t="s">
        <v>129</v>
      </c>
    </row>
    <row r="21016" spans="1:11">
      <c r="A21016" s="8">
        <v>45358</v>
      </c>
      <c r="B21016">
        <v>183.64429999999999</v>
      </c>
      <c r="C21016">
        <v>184.2148</v>
      </c>
      <c r="D21016">
        <v>180.4725</v>
      </c>
      <c r="E21016">
        <v>181.67160000000001</v>
      </c>
      <c r="F21016">
        <v>7618300</v>
      </c>
      <c r="G21016" t="s">
        <v>18</v>
      </c>
      <c r="H21016" t="s">
        <v>18</v>
      </c>
      <c r="I21016" t="s">
        <v>128</v>
      </c>
      <c r="J21016" t="s">
        <v>39</v>
      </c>
      <c r="K21016" t="s">
        <v>129</v>
      </c>
    </row>
    <row r="21017" spans="1:11">
      <c r="A21017" s="8">
        <v>45359</v>
      </c>
      <c r="B21017">
        <v>182.22280000000001</v>
      </c>
      <c r="C21017">
        <v>184.17619999999999</v>
      </c>
      <c r="D21017">
        <v>181.7199</v>
      </c>
      <c r="E21017">
        <v>182.01009999999999</v>
      </c>
      <c r="F21017">
        <v>6166800</v>
      </c>
      <c r="G21017" t="s">
        <v>18</v>
      </c>
      <c r="H21017" t="s">
        <v>18</v>
      </c>
      <c r="I21017" t="s">
        <v>128</v>
      </c>
      <c r="J21017" t="s">
        <v>39</v>
      </c>
      <c r="K21017" t="s">
        <v>129</v>
      </c>
    </row>
    <row r="21018" spans="1:11">
      <c r="A21018" s="8">
        <v>45362</v>
      </c>
      <c r="B21018">
        <v>181.1011</v>
      </c>
      <c r="C21018">
        <v>182.22280000000001</v>
      </c>
      <c r="D21018">
        <v>180.07599999999999</v>
      </c>
      <c r="E21018">
        <v>182.07769999999999</v>
      </c>
      <c r="F21018">
        <v>5762600</v>
      </c>
      <c r="G21018" t="s">
        <v>18</v>
      </c>
      <c r="H21018" t="s">
        <v>18</v>
      </c>
      <c r="I21018" t="s">
        <v>128</v>
      </c>
      <c r="J21018" t="s">
        <v>39</v>
      </c>
      <c r="K21018" t="s">
        <v>129</v>
      </c>
    </row>
    <row r="21019" spans="1:11">
      <c r="A21019" s="8">
        <v>45363</v>
      </c>
      <c r="B21019">
        <v>182.7159</v>
      </c>
      <c r="C21019">
        <v>183.886</v>
      </c>
      <c r="D21019">
        <v>181.71029999999999</v>
      </c>
      <c r="E21019">
        <v>183.57660000000001</v>
      </c>
      <c r="F21019">
        <v>5708400</v>
      </c>
      <c r="G21019" t="s">
        <v>18</v>
      </c>
      <c r="H21019" t="s">
        <v>18</v>
      </c>
      <c r="I21019" t="s">
        <v>128</v>
      </c>
      <c r="J21019" t="s">
        <v>39</v>
      </c>
      <c r="K21019" t="s">
        <v>129</v>
      </c>
    </row>
    <row r="21020" spans="1:11">
      <c r="A21020" s="8">
        <v>45364</v>
      </c>
      <c r="B21020">
        <v>184.07939999999999</v>
      </c>
      <c r="C21020">
        <v>185.4042</v>
      </c>
      <c r="D21020">
        <v>183.57660000000001</v>
      </c>
      <c r="E21020">
        <v>185.0658</v>
      </c>
      <c r="F21020">
        <v>7795500</v>
      </c>
      <c r="G21020" t="s">
        <v>18</v>
      </c>
      <c r="H21020" t="s">
        <v>18</v>
      </c>
      <c r="I21020" t="s">
        <v>128</v>
      </c>
      <c r="J21020" t="s">
        <v>39</v>
      </c>
      <c r="K21020" t="s">
        <v>129</v>
      </c>
    </row>
    <row r="21021" spans="1:11">
      <c r="A21021" s="8">
        <v>45365</v>
      </c>
      <c r="B21021">
        <v>184.72730000000001</v>
      </c>
      <c r="C21021">
        <v>185.30760000000001</v>
      </c>
      <c r="D21021">
        <v>180.92699999999999</v>
      </c>
      <c r="E21021">
        <v>181.76830000000001</v>
      </c>
      <c r="F21021">
        <v>10310900</v>
      </c>
      <c r="G21021" t="s">
        <v>18</v>
      </c>
      <c r="H21021" t="s">
        <v>18</v>
      </c>
      <c r="I21021" t="s">
        <v>128</v>
      </c>
      <c r="J21021" t="s">
        <v>39</v>
      </c>
      <c r="K21021" t="s">
        <v>129</v>
      </c>
    </row>
    <row r="21022" spans="1:11">
      <c r="A21022" s="8">
        <v>45366</v>
      </c>
      <c r="B21022">
        <v>180.32740000000001</v>
      </c>
      <c r="C21022">
        <v>184.6403</v>
      </c>
      <c r="D21022">
        <v>180.32740000000001</v>
      </c>
      <c r="E21022">
        <v>184.0214</v>
      </c>
      <c r="F21022">
        <v>17208100</v>
      </c>
      <c r="G21022" t="s">
        <v>18</v>
      </c>
      <c r="H21022" t="s">
        <v>18</v>
      </c>
      <c r="I21022" t="s">
        <v>128</v>
      </c>
      <c r="J21022" t="s">
        <v>39</v>
      </c>
      <c r="K21022" t="s">
        <v>129</v>
      </c>
    </row>
    <row r="21023" spans="1:11">
      <c r="A21023" s="8">
        <v>45369</v>
      </c>
      <c r="B21023">
        <v>184.34049999999999</v>
      </c>
      <c r="C21023">
        <v>186.34219999999999</v>
      </c>
      <c r="D21023">
        <v>183.6249</v>
      </c>
      <c r="E21023">
        <v>186.30359999999999</v>
      </c>
      <c r="F21023">
        <v>9013800</v>
      </c>
      <c r="G21023" t="s">
        <v>18</v>
      </c>
      <c r="H21023" t="s">
        <v>18</v>
      </c>
      <c r="I21023" t="s">
        <v>128</v>
      </c>
      <c r="J21023" t="s">
        <v>39</v>
      </c>
      <c r="K21023" t="s">
        <v>129</v>
      </c>
    </row>
    <row r="21024" spans="1:11">
      <c r="A21024" s="8">
        <v>45370</v>
      </c>
      <c r="B21024">
        <v>186.3519</v>
      </c>
      <c r="C21024">
        <v>187.5316</v>
      </c>
      <c r="D21024">
        <v>186.03280000000001</v>
      </c>
      <c r="E21024">
        <v>187.3963</v>
      </c>
      <c r="F21024">
        <v>8478700</v>
      </c>
      <c r="G21024" t="s">
        <v>18</v>
      </c>
      <c r="H21024" t="s">
        <v>18</v>
      </c>
      <c r="I21024" t="s">
        <v>128</v>
      </c>
      <c r="J21024" t="s">
        <v>39</v>
      </c>
      <c r="K21024" t="s">
        <v>129</v>
      </c>
    </row>
    <row r="21025" spans="1:11">
      <c r="A21025" s="8">
        <v>45371</v>
      </c>
      <c r="B21025">
        <v>187.78309999999999</v>
      </c>
      <c r="C21025">
        <v>190.07490000000001</v>
      </c>
      <c r="D21025">
        <v>187.22219999999999</v>
      </c>
      <c r="E21025">
        <v>189.85249999999999</v>
      </c>
      <c r="F21025">
        <v>9367000</v>
      </c>
      <c r="G21025" t="s">
        <v>18</v>
      </c>
      <c r="H21025" t="s">
        <v>18</v>
      </c>
      <c r="I21025" t="s">
        <v>128</v>
      </c>
      <c r="J21025" t="s">
        <v>39</v>
      </c>
      <c r="K21025" t="s">
        <v>129</v>
      </c>
    </row>
    <row r="21026" spans="1:11">
      <c r="A21026" s="8">
        <v>45372</v>
      </c>
      <c r="B21026">
        <v>190.03620000000001</v>
      </c>
      <c r="C21026">
        <v>192.8502</v>
      </c>
      <c r="D21026">
        <v>189.85249999999999</v>
      </c>
      <c r="E21026">
        <v>192.4924</v>
      </c>
      <c r="F21026">
        <v>11203800</v>
      </c>
      <c r="G21026" t="s">
        <v>18</v>
      </c>
      <c r="H21026" t="s">
        <v>18</v>
      </c>
      <c r="I21026" t="s">
        <v>128</v>
      </c>
      <c r="J21026" t="s">
        <v>39</v>
      </c>
      <c r="K21026" t="s">
        <v>129</v>
      </c>
    </row>
    <row r="21027" spans="1:11">
      <c r="A21027" s="8">
        <v>45373</v>
      </c>
      <c r="B21027">
        <v>192.44399999999999</v>
      </c>
      <c r="C21027">
        <v>193.8655</v>
      </c>
      <c r="D21027">
        <v>190.05549999999999</v>
      </c>
      <c r="E21027">
        <v>190.13290000000001</v>
      </c>
      <c r="F21027">
        <v>8105800</v>
      </c>
      <c r="G21027" t="s">
        <v>18</v>
      </c>
      <c r="H21027" t="s">
        <v>18</v>
      </c>
      <c r="I21027" t="s">
        <v>128</v>
      </c>
      <c r="J21027" t="s">
        <v>39</v>
      </c>
      <c r="K21027" t="s">
        <v>129</v>
      </c>
    </row>
    <row r="21028" spans="1:11">
      <c r="A21028" s="8">
        <v>45376</v>
      </c>
      <c r="B21028">
        <v>190.11359999999999</v>
      </c>
      <c r="C21028">
        <v>190.44229999999999</v>
      </c>
      <c r="D21028">
        <v>187.94749999999999</v>
      </c>
      <c r="E21028">
        <v>188.39230000000001</v>
      </c>
      <c r="F21028">
        <v>8620000</v>
      </c>
      <c r="G21028" t="s">
        <v>18</v>
      </c>
      <c r="H21028" t="s">
        <v>18</v>
      </c>
      <c r="I21028" t="s">
        <v>128</v>
      </c>
      <c r="J21028" t="s">
        <v>39</v>
      </c>
      <c r="K21028" t="s">
        <v>129</v>
      </c>
    </row>
    <row r="21029" spans="1:11">
      <c r="A21029" s="8">
        <v>45377</v>
      </c>
      <c r="B21029">
        <v>188.16990000000001</v>
      </c>
      <c r="C21029">
        <v>190.17160000000001</v>
      </c>
      <c r="D21029">
        <v>187.6574</v>
      </c>
      <c r="E21029">
        <v>189.2723</v>
      </c>
      <c r="F21029">
        <v>5961500</v>
      </c>
      <c r="G21029" t="s">
        <v>18</v>
      </c>
      <c r="H21029" t="s">
        <v>18</v>
      </c>
      <c r="I21029" t="s">
        <v>128</v>
      </c>
      <c r="J21029" t="s">
        <v>39</v>
      </c>
      <c r="K21029" t="s">
        <v>129</v>
      </c>
    </row>
    <row r="21030" spans="1:11">
      <c r="A21030" s="8">
        <v>45378</v>
      </c>
      <c r="B21030">
        <v>190.01689999999999</v>
      </c>
      <c r="C21030">
        <v>193.0146</v>
      </c>
      <c r="D21030">
        <v>189.9008</v>
      </c>
      <c r="E21030">
        <v>192.93719999999999</v>
      </c>
      <c r="F21030">
        <v>8725800</v>
      </c>
      <c r="G21030" t="s">
        <v>18</v>
      </c>
      <c r="H21030" t="s">
        <v>18</v>
      </c>
      <c r="I21030" t="s">
        <v>128</v>
      </c>
      <c r="J21030" t="s">
        <v>39</v>
      </c>
      <c r="K21030" t="s">
        <v>129</v>
      </c>
    </row>
    <row r="21031" spans="1:11">
      <c r="A21031" s="8">
        <v>45379</v>
      </c>
      <c r="B21031">
        <v>192.90819999999999</v>
      </c>
      <c r="C21031">
        <v>194.0976</v>
      </c>
      <c r="D21031">
        <v>191.98949999999999</v>
      </c>
      <c r="E21031">
        <v>193.69149999999999</v>
      </c>
      <c r="F21031">
        <v>8628300</v>
      </c>
      <c r="G21031" t="s">
        <v>18</v>
      </c>
      <c r="H21031" t="s">
        <v>18</v>
      </c>
      <c r="I21031" t="s">
        <v>128</v>
      </c>
      <c r="J21031" t="s">
        <v>39</v>
      </c>
      <c r="K21031" t="s">
        <v>129</v>
      </c>
    </row>
    <row r="21032" spans="1:11">
      <c r="A21032" s="8">
        <v>45383</v>
      </c>
      <c r="B21032">
        <v>193.39169999999999</v>
      </c>
      <c r="C21032">
        <v>194.31039999999999</v>
      </c>
      <c r="D21032">
        <v>192.01859999999999</v>
      </c>
      <c r="E21032">
        <v>192.37639999999999</v>
      </c>
      <c r="F21032">
        <v>7309000</v>
      </c>
      <c r="G21032" t="s">
        <v>18</v>
      </c>
      <c r="H21032" t="s">
        <v>18</v>
      </c>
      <c r="I21032" t="s">
        <v>128</v>
      </c>
      <c r="J21032" t="s">
        <v>39</v>
      </c>
      <c r="K21032" t="s">
        <v>129</v>
      </c>
    </row>
    <row r="21033" spans="1:11">
      <c r="A21033" s="8">
        <v>45384</v>
      </c>
      <c r="B21033">
        <v>191.84450000000001</v>
      </c>
      <c r="C21033">
        <v>193.18870000000001</v>
      </c>
      <c r="D21033">
        <v>191.54470000000001</v>
      </c>
      <c r="E21033">
        <v>192.29900000000001</v>
      </c>
      <c r="F21033">
        <v>7014700</v>
      </c>
      <c r="G21033" t="s">
        <v>18</v>
      </c>
      <c r="H21033" t="s">
        <v>18</v>
      </c>
      <c r="I21033" t="s">
        <v>128</v>
      </c>
      <c r="J21033" t="s">
        <v>39</v>
      </c>
      <c r="K21033" t="s">
        <v>129</v>
      </c>
    </row>
    <row r="21034" spans="1:11">
      <c r="A21034" s="8">
        <v>45385</v>
      </c>
      <c r="B21034">
        <v>192.47300000000001</v>
      </c>
      <c r="C21034">
        <v>192.9759</v>
      </c>
      <c r="D21034">
        <v>191.1772</v>
      </c>
      <c r="E21034">
        <v>191.75749999999999</v>
      </c>
      <c r="F21034">
        <v>9353400</v>
      </c>
      <c r="G21034" t="s">
        <v>18</v>
      </c>
      <c r="H21034" t="s">
        <v>18</v>
      </c>
      <c r="I21034" t="s">
        <v>128</v>
      </c>
      <c r="J21034" t="s">
        <v>39</v>
      </c>
      <c r="K21034" t="s">
        <v>129</v>
      </c>
    </row>
    <row r="21035" spans="1:11">
      <c r="A21035" s="8">
        <v>45386</v>
      </c>
      <c r="B21035">
        <v>193.7028</v>
      </c>
      <c r="C21035">
        <v>194.2183</v>
      </c>
      <c r="D21035">
        <v>190.2012</v>
      </c>
      <c r="E21035">
        <v>190.29849999999999</v>
      </c>
      <c r="F21035">
        <v>9243800</v>
      </c>
      <c r="G21035" t="s">
        <v>132</v>
      </c>
      <c r="H21035" t="s">
        <v>18</v>
      </c>
      <c r="I21035" t="s">
        <v>128</v>
      </c>
      <c r="J21035" t="s">
        <v>39</v>
      </c>
      <c r="K21035" t="s">
        <v>129</v>
      </c>
    </row>
    <row r="21036" spans="1:11">
      <c r="A21036" s="8">
        <v>45387</v>
      </c>
      <c r="B21036">
        <v>190.7946</v>
      </c>
      <c r="C21036">
        <v>192.70089999999999</v>
      </c>
      <c r="D21036">
        <v>189.77330000000001</v>
      </c>
      <c r="E21036">
        <v>192.04929999999999</v>
      </c>
      <c r="F21036">
        <v>6531000</v>
      </c>
      <c r="G21036" t="s">
        <v>18</v>
      </c>
      <c r="H21036" t="s">
        <v>18</v>
      </c>
      <c r="I21036" t="s">
        <v>128</v>
      </c>
      <c r="J21036" t="s">
        <v>39</v>
      </c>
      <c r="K21036" t="s">
        <v>129</v>
      </c>
    </row>
    <row r="21037" spans="1:11">
      <c r="A21037" s="8">
        <v>45390</v>
      </c>
      <c r="B21037">
        <v>192.21459999999999</v>
      </c>
      <c r="C21037">
        <v>193.53739999999999</v>
      </c>
      <c r="D21037">
        <v>192.21459999999999</v>
      </c>
      <c r="E21037">
        <v>193.05109999999999</v>
      </c>
      <c r="F21037">
        <v>8001000</v>
      </c>
      <c r="G21037" t="s">
        <v>18</v>
      </c>
      <c r="H21037" t="s">
        <v>18</v>
      </c>
      <c r="I21037" t="s">
        <v>128</v>
      </c>
      <c r="J21037" t="s">
        <v>39</v>
      </c>
      <c r="K21037" t="s">
        <v>129</v>
      </c>
    </row>
    <row r="21038" spans="1:11">
      <c r="A21038" s="8">
        <v>45391</v>
      </c>
      <c r="B21038">
        <v>192.6523</v>
      </c>
      <c r="C21038">
        <v>193.4402</v>
      </c>
      <c r="D21038">
        <v>189.5788</v>
      </c>
      <c r="E21038">
        <v>191.75749999999999</v>
      </c>
      <c r="F21038">
        <v>7358600</v>
      </c>
      <c r="G21038" t="s">
        <v>18</v>
      </c>
      <c r="H21038" t="s">
        <v>18</v>
      </c>
      <c r="I21038" t="s">
        <v>128</v>
      </c>
      <c r="J21038" t="s">
        <v>39</v>
      </c>
      <c r="K21038" t="s">
        <v>129</v>
      </c>
    </row>
    <row r="21039" spans="1:11">
      <c r="A21039" s="8">
        <v>45392</v>
      </c>
      <c r="B21039">
        <v>190.2012</v>
      </c>
      <c r="C21039">
        <v>191.6797</v>
      </c>
      <c r="D21039">
        <v>188.86869999999999</v>
      </c>
      <c r="E21039">
        <v>190.1234</v>
      </c>
      <c r="F21039">
        <v>7681400</v>
      </c>
      <c r="G21039" t="s">
        <v>18</v>
      </c>
      <c r="H21039" t="s">
        <v>18</v>
      </c>
      <c r="I21039" t="s">
        <v>128</v>
      </c>
      <c r="J21039" t="s">
        <v>39</v>
      </c>
      <c r="K21039" t="s">
        <v>129</v>
      </c>
    </row>
    <row r="21040" spans="1:11">
      <c r="A21040" s="8">
        <v>45393</v>
      </c>
      <c r="B21040">
        <v>190.63890000000001</v>
      </c>
      <c r="C21040">
        <v>191.19329999999999</v>
      </c>
      <c r="D21040">
        <v>187.95439999999999</v>
      </c>
      <c r="E21040">
        <v>190.08449999999999</v>
      </c>
      <c r="F21040">
        <v>10137700</v>
      </c>
      <c r="G21040" t="s">
        <v>18</v>
      </c>
      <c r="H21040" t="s">
        <v>18</v>
      </c>
      <c r="I21040" t="s">
        <v>128</v>
      </c>
      <c r="J21040" t="s">
        <v>39</v>
      </c>
      <c r="K21040" t="s">
        <v>129</v>
      </c>
    </row>
    <row r="21041" spans="1:11">
      <c r="A21041" s="8">
        <v>45394</v>
      </c>
      <c r="B21041">
        <v>183.16900000000001</v>
      </c>
      <c r="C21041">
        <v>183.76230000000001</v>
      </c>
      <c r="D21041">
        <v>177.5471</v>
      </c>
      <c r="E21041">
        <v>177.7902</v>
      </c>
      <c r="F21041">
        <v>31506200</v>
      </c>
      <c r="G21041" t="s">
        <v>18</v>
      </c>
      <c r="H21041" t="s">
        <v>18</v>
      </c>
      <c r="I21041" t="s">
        <v>128</v>
      </c>
      <c r="J21041" t="s">
        <v>39</v>
      </c>
      <c r="K21041" t="s">
        <v>129</v>
      </c>
    </row>
    <row r="21042" spans="1:11">
      <c r="A21042" s="8">
        <v>45397</v>
      </c>
      <c r="B21042">
        <v>179.45349999999999</v>
      </c>
      <c r="C21042">
        <v>182.33250000000001</v>
      </c>
      <c r="D21042">
        <v>177.21639999999999</v>
      </c>
      <c r="E21042">
        <v>177.88749999999999</v>
      </c>
      <c r="F21042">
        <v>14766600</v>
      </c>
      <c r="G21042" t="s">
        <v>18</v>
      </c>
      <c r="H21042" t="s">
        <v>18</v>
      </c>
      <c r="I21042" t="s">
        <v>128</v>
      </c>
      <c r="J21042" t="s">
        <v>39</v>
      </c>
      <c r="K21042" t="s">
        <v>129</v>
      </c>
    </row>
    <row r="21043" spans="1:11">
      <c r="A21043" s="8">
        <v>45398</v>
      </c>
      <c r="B21043">
        <v>177.8972</v>
      </c>
      <c r="C21043">
        <v>178.15010000000001</v>
      </c>
      <c r="D21043">
        <v>174.73609999999999</v>
      </c>
      <c r="E21043">
        <v>175.85470000000001</v>
      </c>
      <c r="F21043">
        <v>16451800</v>
      </c>
      <c r="G21043" t="s">
        <v>18</v>
      </c>
      <c r="H21043" t="s">
        <v>18</v>
      </c>
      <c r="I21043" t="s">
        <v>128</v>
      </c>
      <c r="J21043" t="s">
        <v>39</v>
      </c>
      <c r="K21043" t="s">
        <v>129</v>
      </c>
    </row>
    <row r="21044" spans="1:11">
      <c r="A21044" s="8">
        <v>45399</v>
      </c>
      <c r="B21044">
        <v>176.4091</v>
      </c>
      <c r="C21044">
        <v>177.43039999999999</v>
      </c>
      <c r="D21044">
        <v>174.29839999999999</v>
      </c>
      <c r="E21044">
        <v>175.15440000000001</v>
      </c>
      <c r="F21044">
        <v>9017100</v>
      </c>
      <c r="G21044" t="s">
        <v>18</v>
      </c>
      <c r="H21044" t="s">
        <v>18</v>
      </c>
      <c r="I21044" t="s">
        <v>128</v>
      </c>
      <c r="J21044" t="s">
        <v>39</v>
      </c>
      <c r="K21044" t="s">
        <v>129</v>
      </c>
    </row>
    <row r="21045" spans="1:11">
      <c r="A21045" s="8">
        <v>45400</v>
      </c>
      <c r="B21045">
        <v>176.1465</v>
      </c>
      <c r="C21045">
        <v>178.34469999999999</v>
      </c>
      <c r="D21045">
        <v>175.04740000000001</v>
      </c>
      <c r="E21045">
        <v>176.29239999999999</v>
      </c>
      <c r="F21045">
        <v>9557700</v>
      </c>
      <c r="G21045" t="s">
        <v>18</v>
      </c>
      <c r="H21045" t="s">
        <v>18</v>
      </c>
      <c r="I21045" t="s">
        <v>128</v>
      </c>
      <c r="J21045" t="s">
        <v>39</v>
      </c>
      <c r="K21045" t="s">
        <v>129</v>
      </c>
    </row>
    <row r="21046" spans="1:11">
      <c r="A21046" s="8">
        <v>45401</v>
      </c>
      <c r="B21046">
        <v>177.4109</v>
      </c>
      <c r="C21046">
        <v>180.79580000000001</v>
      </c>
      <c r="D21046">
        <v>176.44800000000001</v>
      </c>
      <c r="E21046">
        <v>180.71789999999999</v>
      </c>
      <c r="F21046">
        <v>13380200</v>
      </c>
      <c r="G21046" t="s">
        <v>18</v>
      </c>
      <c r="H21046" t="s">
        <v>18</v>
      </c>
      <c r="I21046" t="s">
        <v>128</v>
      </c>
      <c r="J21046" t="s">
        <v>39</v>
      </c>
      <c r="K21046" t="s">
        <v>129</v>
      </c>
    </row>
    <row r="21047" spans="1:11">
      <c r="A21047" s="8">
        <v>45404</v>
      </c>
      <c r="B21047">
        <v>180.90270000000001</v>
      </c>
      <c r="C21047">
        <v>184.92949999999999</v>
      </c>
      <c r="D21047">
        <v>180.893</v>
      </c>
      <c r="E21047">
        <v>184.22919999999999</v>
      </c>
      <c r="F21047">
        <v>11529700</v>
      </c>
      <c r="G21047" t="s">
        <v>18</v>
      </c>
      <c r="H21047" t="s">
        <v>18</v>
      </c>
      <c r="I21047" t="s">
        <v>128</v>
      </c>
      <c r="J21047" t="s">
        <v>39</v>
      </c>
      <c r="K21047" t="s">
        <v>129</v>
      </c>
    </row>
    <row r="21048" spans="1:11">
      <c r="A21048" s="8">
        <v>45405</v>
      </c>
      <c r="B21048">
        <v>185.90209999999999</v>
      </c>
      <c r="C21048">
        <v>186.97210000000001</v>
      </c>
      <c r="D21048">
        <v>185.30879999999999</v>
      </c>
      <c r="E21048">
        <v>186.8845</v>
      </c>
      <c r="F21048">
        <v>9144400</v>
      </c>
      <c r="G21048" t="s">
        <v>18</v>
      </c>
      <c r="H21048" t="s">
        <v>18</v>
      </c>
      <c r="I21048" t="s">
        <v>128</v>
      </c>
      <c r="J21048" t="s">
        <v>39</v>
      </c>
      <c r="K21048" t="s">
        <v>129</v>
      </c>
    </row>
    <row r="21049" spans="1:11">
      <c r="A21049" s="8">
        <v>45406</v>
      </c>
      <c r="B21049">
        <v>185.3185</v>
      </c>
      <c r="C21049">
        <v>187.94470000000001</v>
      </c>
      <c r="D21049">
        <v>184.9684</v>
      </c>
      <c r="E21049">
        <v>187.7988</v>
      </c>
      <c r="F21049">
        <v>6964900</v>
      </c>
      <c r="G21049" t="s">
        <v>18</v>
      </c>
      <c r="H21049" t="s">
        <v>18</v>
      </c>
      <c r="I21049" t="s">
        <v>128</v>
      </c>
      <c r="J21049" t="s">
        <v>39</v>
      </c>
      <c r="K21049" t="s">
        <v>129</v>
      </c>
    </row>
    <row r="21050" spans="1:11">
      <c r="A21050" s="8">
        <v>45407</v>
      </c>
      <c r="B21050">
        <v>186.9915</v>
      </c>
      <c r="C21050">
        <v>188.6353</v>
      </c>
      <c r="D21050">
        <v>185.95079999999999</v>
      </c>
      <c r="E21050">
        <v>188.08090000000001</v>
      </c>
      <c r="F21050">
        <v>9802300</v>
      </c>
      <c r="G21050" t="s">
        <v>18</v>
      </c>
      <c r="H21050" t="s">
        <v>18</v>
      </c>
      <c r="I21050" t="s">
        <v>128</v>
      </c>
      <c r="J21050" t="s">
        <v>39</v>
      </c>
      <c r="K21050" t="s">
        <v>129</v>
      </c>
    </row>
    <row r="21051" spans="1:11">
      <c r="A21051" s="8">
        <v>45408</v>
      </c>
      <c r="B21051">
        <v>188.27539999999999</v>
      </c>
      <c r="C21051">
        <v>189.53980000000001</v>
      </c>
      <c r="D21051">
        <v>187.77940000000001</v>
      </c>
      <c r="E21051">
        <v>188.19759999999999</v>
      </c>
      <c r="F21051">
        <v>6413700</v>
      </c>
      <c r="G21051" t="s">
        <v>18</v>
      </c>
      <c r="H21051" t="s">
        <v>18</v>
      </c>
      <c r="I21051" t="s">
        <v>128</v>
      </c>
      <c r="J21051" t="s">
        <v>39</v>
      </c>
      <c r="K21051" t="s">
        <v>129</v>
      </c>
    </row>
    <row r="21052" spans="1:11">
      <c r="A21052" s="8">
        <v>45411</v>
      </c>
      <c r="B21052">
        <v>188.18790000000001</v>
      </c>
      <c r="C21052">
        <v>188.94649999999999</v>
      </c>
      <c r="D21052">
        <v>187.16659999999999</v>
      </c>
      <c r="E21052">
        <v>187.9933</v>
      </c>
      <c r="F21052">
        <v>5387800</v>
      </c>
      <c r="G21052" t="s">
        <v>18</v>
      </c>
      <c r="H21052" t="s">
        <v>18</v>
      </c>
      <c r="I21052" t="s">
        <v>128</v>
      </c>
      <c r="J21052" t="s">
        <v>39</v>
      </c>
      <c r="K21052" t="s">
        <v>129</v>
      </c>
    </row>
    <row r="21053" spans="1:11">
      <c r="A21053" s="8">
        <v>45412</v>
      </c>
      <c r="B21053">
        <v>187.53620000000001</v>
      </c>
      <c r="C21053">
        <v>189.6566</v>
      </c>
      <c r="D21053">
        <v>186.3982</v>
      </c>
      <c r="E21053">
        <v>186.49539999999999</v>
      </c>
      <c r="F21053">
        <v>8153700</v>
      </c>
      <c r="G21053" t="s">
        <v>18</v>
      </c>
      <c r="H21053" t="s">
        <v>18</v>
      </c>
      <c r="I21053" t="s">
        <v>128</v>
      </c>
      <c r="J21053" t="s">
        <v>39</v>
      </c>
      <c r="K21053" t="s">
        <v>129</v>
      </c>
    </row>
    <row r="21054" spans="1:11">
      <c r="A21054" s="8">
        <v>45413</v>
      </c>
      <c r="B21054">
        <v>187.011</v>
      </c>
      <c r="C21054">
        <v>189.14109999999999</v>
      </c>
      <c r="D21054">
        <v>185.57140000000001</v>
      </c>
      <c r="E21054">
        <v>186.6122</v>
      </c>
      <c r="F21054">
        <v>7445300</v>
      </c>
      <c r="G21054" t="s">
        <v>18</v>
      </c>
      <c r="H21054" t="s">
        <v>18</v>
      </c>
      <c r="I21054" t="s">
        <v>128</v>
      </c>
      <c r="J21054" t="s">
        <v>39</v>
      </c>
      <c r="K21054" t="s">
        <v>129</v>
      </c>
    </row>
    <row r="21055" spans="1:11">
      <c r="A21055" s="8">
        <v>45414</v>
      </c>
      <c r="B21055">
        <v>187.78909999999999</v>
      </c>
      <c r="C21055">
        <v>188.2073</v>
      </c>
      <c r="D21055">
        <v>184.33619999999999</v>
      </c>
      <c r="E21055">
        <v>186.41759999999999</v>
      </c>
      <c r="F21055">
        <v>6501700</v>
      </c>
      <c r="G21055" t="s">
        <v>18</v>
      </c>
      <c r="H21055" t="s">
        <v>18</v>
      </c>
      <c r="I21055" t="s">
        <v>128</v>
      </c>
      <c r="J21055" t="s">
        <v>39</v>
      </c>
      <c r="K21055" t="s">
        <v>129</v>
      </c>
    </row>
    <row r="21056" spans="1:11">
      <c r="A21056" s="8">
        <v>45415</v>
      </c>
      <c r="B21056">
        <v>186.7483</v>
      </c>
      <c r="C21056">
        <v>187.26390000000001</v>
      </c>
      <c r="D21056">
        <v>183.30520000000001</v>
      </c>
      <c r="E21056">
        <v>185.29910000000001</v>
      </c>
      <c r="F21056">
        <v>8922800</v>
      </c>
      <c r="G21056" t="s">
        <v>18</v>
      </c>
      <c r="H21056" t="s">
        <v>18</v>
      </c>
      <c r="I21056" t="s">
        <v>128</v>
      </c>
      <c r="J21056" t="s">
        <v>39</v>
      </c>
      <c r="K21056" t="s">
        <v>129</v>
      </c>
    </row>
    <row r="21057" spans="1:11">
      <c r="A21057" s="8">
        <v>45418</v>
      </c>
      <c r="B21057">
        <v>186.48570000000001</v>
      </c>
      <c r="C21057">
        <v>186.94290000000001</v>
      </c>
      <c r="D21057">
        <v>184.62799999999999</v>
      </c>
      <c r="E21057">
        <v>186.7483</v>
      </c>
      <c r="F21057">
        <v>7911100</v>
      </c>
      <c r="G21057" t="s">
        <v>18</v>
      </c>
      <c r="H21057" t="s">
        <v>18</v>
      </c>
      <c r="I21057" t="s">
        <v>128</v>
      </c>
      <c r="J21057" t="s">
        <v>39</v>
      </c>
      <c r="K21057" t="s">
        <v>129</v>
      </c>
    </row>
    <row r="21058" spans="1:11">
      <c r="A21058" s="8">
        <v>45419</v>
      </c>
      <c r="B21058">
        <v>186.45650000000001</v>
      </c>
      <c r="C21058">
        <v>187.65289999999999</v>
      </c>
      <c r="D21058">
        <v>186.40790000000001</v>
      </c>
      <c r="E21058">
        <v>186.5052</v>
      </c>
      <c r="F21058">
        <v>7688800</v>
      </c>
      <c r="G21058" t="s">
        <v>18</v>
      </c>
      <c r="H21058" t="s">
        <v>18</v>
      </c>
      <c r="I21058" t="s">
        <v>128</v>
      </c>
      <c r="J21058" t="s">
        <v>39</v>
      </c>
      <c r="K21058" t="s">
        <v>129</v>
      </c>
    </row>
    <row r="21059" spans="1:11">
      <c r="A21059" s="8">
        <v>45420</v>
      </c>
      <c r="B21059">
        <v>185.7757</v>
      </c>
      <c r="C21059">
        <v>191.27119999999999</v>
      </c>
      <c r="D21059">
        <v>185.7757</v>
      </c>
      <c r="E21059">
        <v>190.29849999999999</v>
      </c>
      <c r="F21059">
        <v>9227600</v>
      </c>
      <c r="G21059" t="s">
        <v>18</v>
      </c>
      <c r="H21059" t="s">
        <v>18</v>
      </c>
      <c r="I21059" t="s">
        <v>128</v>
      </c>
      <c r="J21059" t="s">
        <v>39</v>
      </c>
      <c r="K21059" t="s">
        <v>129</v>
      </c>
    </row>
    <row r="21060" spans="1:11">
      <c r="A21060" s="8">
        <v>45421</v>
      </c>
      <c r="B21060">
        <v>189.83160000000001</v>
      </c>
      <c r="C21060">
        <v>192.18539999999999</v>
      </c>
      <c r="D21060">
        <v>189.76349999999999</v>
      </c>
      <c r="E21060">
        <v>192.09790000000001</v>
      </c>
      <c r="F21060">
        <v>7977300</v>
      </c>
      <c r="G21060" t="s">
        <v>18</v>
      </c>
      <c r="H21060" t="s">
        <v>18</v>
      </c>
      <c r="I21060" t="s">
        <v>128</v>
      </c>
      <c r="J21060" t="s">
        <v>39</v>
      </c>
      <c r="K21060" t="s">
        <v>129</v>
      </c>
    </row>
    <row r="21061" spans="1:11">
      <c r="A21061" s="8">
        <v>45422</v>
      </c>
      <c r="B21061">
        <v>193.10939999999999</v>
      </c>
      <c r="C21061">
        <v>193.88759999999999</v>
      </c>
      <c r="D21061">
        <v>192.8468</v>
      </c>
      <c r="E21061">
        <v>193.33320000000001</v>
      </c>
      <c r="F21061">
        <v>7529800</v>
      </c>
      <c r="G21061" t="s">
        <v>18</v>
      </c>
      <c r="H21061" t="s">
        <v>18</v>
      </c>
      <c r="I21061" t="s">
        <v>128</v>
      </c>
      <c r="J21061" t="s">
        <v>39</v>
      </c>
      <c r="K21061" t="s">
        <v>129</v>
      </c>
    </row>
    <row r="21062" spans="1:11">
      <c r="A21062" s="8">
        <v>45425</v>
      </c>
      <c r="B21062">
        <v>193.36240000000001</v>
      </c>
      <c r="C21062">
        <v>194.3837</v>
      </c>
      <c r="D21062">
        <v>192.62309999999999</v>
      </c>
      <c r="E21062">
        <v>193.29429999999999</v>
      </c>
      <c r="F21062">
        <v>7049200</v>
      </c>
      <c r="G21062" t="s">
        <v>18</v>
      </c>
      <c r="H21062" t="s">
        <v>18</v>
      </c>
      <c r="I21062" t="s">
        <v>128</v>
      </c>
      <c r="J21062" t="s">
        <v>39</v>
      </c>
      <c r="K21062" t="s">
        <v>129</v>
      </c>
    </row>
    <row r="21063" spans="1:11">
      <c r="A21063" s="8">
        <v>45426</v>
      </c>
      <c r="B21063">
        <v>193.55690000000001</v>
      </c>
      <c r="C21063">
        <v>196.06630000000001</v>
      </c>
      <c r="D21063">
        <v>192.7398</v>
      </c>
      <c r="E21063">
        <v>195.9982</v>
      </c>
      <c r="F21063">
        <v>8596200</v>
      </c>
      <c r="G21063" t="s">
        <v>18</v>
      </c>
      <c r="H21063" t="s">
        <v>18</v>
      </c>
      <c r="I21063" t="s">
        <v>128</v>
      </c>
      <c r="J21063" t="s">
        <v>39</v>
      </c>
      <c r="K21063" t="s">
        <v>129</v>
      </c>
    </row>
    <row r="21064" spans="1:11">
      <c r="A21064" s="8">
        <v>45427</v>
      </c>
      <c r="B21064">
        <v>196.4845</v>
      </c>
      <c r="C21064">
        <v>197.14590000000001</v>
      </c>
      <c r="D21064">
        <v>194.3058</v>
      </c>
      <c r="E21064">
        <v>196.58179999999999</v>
      </c>
      <c r="F21064">
        <v>8370000</v>
      </c>
      <c r="G21064" t="s">
        <v>18</v>
      </c>
      <c r="H21064" t="s">
        <v>18</v>
      </c>
      <c r="I21064" t="s">
        <v>128</v>
      </c>
      <c r="J21064" t="s">
        <v>39</v>
      </c>
      <c r="K21064" t="s">
        <v>129</v>
      </c>
    </row>
    <row r="21065" spans="1:11">
      <c r="A21065" s="8">
        <v>45428</v>
      </c>
      <c r="B21065">
        <v>196.68879999999999</v>
      </c>
      <c r="C21065">
        <v>198.887</v>
      </c>
      <c r="D21065">
        <v>196.46510000000001</v>
      </c>
      <c r="E21065">
        <v>196.93199999999999</v>
      </c>
      <c r="F21065">
        <v>8497900</v>
      </c>
      <c r="G21065" t="s">
        <v>18</v>
      </c>
      <c r="H21065" t="s">
        <v>18</v>
      </c>
      <c r="I21065" t="s">
        <v>128</v>
      </c>
      <c r="J21065" t="s">
        <v>39</v>
      </c>
      <c r="K21065" t="s">
        <v>129</v>
      </c>
    </row>
    <row r="21066" spans="1:11">
      <c r="A21066" s="8">
        <v>45429</v>
      </c>
      <c r="B21066">
        <v>198.2353</v>
      </c>
      <c r="C21066">
        <v>199.44139999999999</v>
      </c>
      <c r="D21066">
        <v>197.2627</v>
      </c>
      <c r="E21066">
        <v>199.1885</v>
      </c>
      <c r="F21066">
        <v>9260500</v>
      </c>
      <c r="G21066" t="s">
        <v>18</v>
      </c>
      <c r="H21066" t="s">
        <v>18</v>
      </c>
      <c r="I21066" t="s">
        <v>128</v>
      </c>
      <c r="J21066" t="s">
        <v>39</v>
      </c>
      <c r="K21066" t="s">
        <v>129</v>
      </c>
    </row>
    <row r="21067" spans="1:11">
      <c r="A21067" s="8">
        <v>45432</v>
      </c>
      <c r="B21067">
        <v>198.79939999999999</v>
      </c>
      <c r="C21067">
        <v>200.24870000000001</v>
      </c>
      <c r="D21067">
        <v>190.05529999999999</v>
      </c>
      <c r="E21067">
        <v>190.2304</v>
      </c>
      <c r="F21067">
        <v>17373300</v>
      </c>
      <c r="G21067" t="s">
        <v>18</v>
      </c>
      <c r="H21067" t="s">
        <v>18</v>
      </c>
      <c r="I21067" t="s">
        <v>128</v>
      </c>
      <c r="J21067" t="s">
        <v>39</v>
      </c>
      <c r="K21067" t="s">
        <v>129</v>
      </c>
    </row>
    <row r="21068" spans="1:11">
      <c r="A21068" s="8">
        <v>45433</v>
      </c>
      <c r="B21068">
        <v>191.61160000000001</v>
      </c>
      <c r="C21068">
        <v>194.4323</v>
      </c>
      <c r="D21068">
        <v>191.2225</v>
      </c>
      <c r="E21068">
        <v>194.06270000000001</v>
      </c>
      <c r="F21068">
        <v>14420800</v>
      </c>
      <c r="G21068" t="s">
        <v>18</v>
      </c>
      <c r="H21068" t="s">
        <v>18</v>
      </c>
      <c r="I21068" t="s">
        <v>128</v>
      </c>
      <c r="J21068" t="s">
        <v>39</v>
      </c>
      <c r="K21068" t="s">
        <v>129</v>
      </c>
    </row>
    <row r="21069" spans="1:11">
      <c r="A21069" s="8">
        <v>45434</v>
      </c>
      <c r="B21069">
        <v>193.55690000000001</v>
      </c>
      <c r="C21069">
        <v>195.44380000000001</v>
      </c>
      <c r="D21069">
        <v>192.28270000000001</v>
      </c>
      <c r="E21069">
        <v>192.88570000000001</v>
      </c>
      <c r="F21069">
        <v>9425300</v>
      </c>
      <c r="G21069" t="s">
        <v>18</v>
      </c>
      <c r="H21069" t="s">
        <v>18</v>
      </c>
      <c r="I21069" t="s">
        <v>128</v>
      </c>
      <c r="J21069" t="s">
        <v>39</v>
      </c>
      <c r="K21069" t="s">
        <v>129</v>
      </c>
    </row>
    <row r="21070" spans="1:11">
      <c r="A21070" s="8">
        <v>45435</v>
      </c>
      <c r="B21070">
        <v>192.39940000000001</v>
      </c>
      <c r="C21070">
        <v>192.876</v>
      </c>
      <c r="D21070">
        <v>190.70699999999999</v>
      </c>
      <c r="E21070">
        <v>191.53380000000001</v>
      </c>
      <c r="F21070">
        <v>8069400</v>
      </c>
      <c r="G21070" t="s">
        <v>18</v>
      </c>
      <c r="H21070" t="s">
        <v>18</v>
      </c>
      <c r="I21070" t="s">
        <v>128</v>
      </c>
      <c r="J21070" t="s">
        <v>39</v>
      </c>
      <c r="K21070" t="s">
        <v>129</v>
      </c>
    </row>
    <row r="21071" spans="1:11">
      <c r="A21071" s="8">
        <v>45436</v>
      </c>
      <c r="B21071">
        <v>192.34110000000001</v>
      </c>
      <c r="C21071">
        <v>195.2687</v>
      </c>
      <c r="D21071">
        <v>192.15629999999999</v>
      </c>
      <c r="E21071">
        <v>195.2201</v>
      </c>
      <c r="F21071">
        <v>7355400</v>
      </c>
      <c r="G21071" t="s">
        <v>18</v>
      </c>
      <c r="H21071" t="s">
        <v>18</v>
      </c>
      <c r="I21071" t="s">
        <v>128</v>
      </c>
      <c r="J21071" t="s">
        <v>39</v>
      </c>
      <c r="K21071" t="s">
        <v>129</v>
      </c>
    </row>
    <row r="21072" spans="1:11">
      <c r="A21072" s="8">
        <v>45440</v>
      </c>
      <c r="B21072">
        <v>194.39330000000001</v>
      </c>
      <c r="C21072">
        <v>194.92830000000001</v>
      </c>
      <c r="D21072">
        <v>193.22620000000001</v>
      </c>
      <c r="E21072">
        <v>194.04320000000001</v>
      </c>
      <c r="F21072">
        <v>6910200</v>
      </c>
      <c r="G21072" t="s">
        <v>18</v>
      </c>
      <c r="H21072" t="s">
        <v>18</v>
      </c>
      <c r="I21072" t="s">
        <v>128</v>
      </c>
      <c r="J21072" t="s">
        <v>39</v>
      </c>
      <c r="K21072" t="s">
        <v>129</v>
      </c>
    </row>
    <row r="21073" spans="1:11">
      <c r="A21073" s="8">
        <v>45441</v>
      </c>
      <c r="B21073">
        <v>192.58420000000001</v>
      </c>
      <c r="C21073">
        <v>193.5472</v>
      </c>
      <c r="D21073">
        <v>191.50460000000001</v>
      </c>
      <c r="E21073">
        <v>192.69120000000001</v>
      </c>
      <c r="F21073">
        <v>6120000</v>
      </c>
      <c r="G21073" t="s">
        <v>18</v>
      </c>
      <c r="H21073" t="s">
        <v>18</v>
      </c>
      <c r="I21073" t="s">
        <v>128</v>
      </c>
      <c r="J21073" t="s">
        <v>39</v>
      </c>
      <c r="K21073" t="s">
        <v>129</v>
      </c>
    </row>
    <row r="21074" spans="1:11">
      <c r="A21074" s="8">
        <v>45442</v>
      </c>
      <c r="B21074">
        <v>193.12889999999999</v>
      </c>
      <c r="C21074">
        <v>194.3836</v>
      </c>
      <c r="D21074">
        <v>192.97329999999999</v>
      </c>
      <c r="E21074">
        <v>193.87780000000001</v>
      </c>
      <c r="F21074">
        <v>6829700</v>
      </c>
      <c r="G21074" t="s">
        <v>18</v>
      </c>
      <c r="H21074" t="s">
        <v>18</v>
      </c>
      <c r="I21074" t="s">
        <v>128</v>
      </c>
      <c r="J21074" t="s">
        <v>39</v>
      </c>
      <c r="K21074" t="s">
        <v>129</v>
      </c>
    </row>
    <row r="21075" spans="1:11">
      <c r="A21075" s="8">
        <v>45443</v>
      </c>
      <c r="B21075">
        <v>193.84870000000001</v>
      </c>
      <c r="C21075">
        <v>197.73929999999999</v>
      </c>
      <c r="D21075">
        <v>192.9246</v>
      </c>
      <c r="E21075">
        <v>197.08760000000001</v>
      </c>
      <c r="F21075">
        <v>14417900</v>
      </c>
      <c r="G21075" t="s">
        <v>18</v>
      </c>
      <c r="H21075" t="s">
        <v>18</v>
      </c>
      <c r="I21075" t="s">
        <v>128</v>
      </c>
      <c r="J21075" t="s">
        <v>39</v>
      </c>
      <c r="K21075" t="s">
        <v>129</v>
      </c>
    </row>
    <row r="21076" spans="1:11">
      <c r="A21076" s="8">
        <v>45446</v>
      </c>
      <c r="B21076">
        <v>196.77629999999999</v>
      </c>
      <c r="C21076">
        <v>196.88329999999999</v>
      </c>
      <c r="D21076">
        <v>193.74170000000001</v>
      </c>
      <c r="E21076">
        <v>196.2998</v>
      </c>
      <c r="F21076">
        <v>6444300</v>
      </c>
      <c r="G21076" t="s">
        <v>18</v>
      </c>
      <c r="H21076" t="s">
        <v>18</v>
      </c>
      <c r="I21076" t="s">
        <v>128</v>
      </c>
      <c r="J21076" t="s">
        <v>39</v>
      </c>
      <c r="K21076" t="s">
        <v>129</v>
      </c>
    </row>
    <row r="21077" spans="1:11">
      <c r="A21077" s="8">
        <v>45447</v>
      </c>
      <c r="B21077">
        <v>194.68520000000001</v>
      </c>
      <c r="C21077">
        <v>196.4554</v>
      </c>
      <c r="D21077">
        <v>192.85659999999999</v>
      </c>
      <c r="E21077">
        <v>193.71250000000001</v>
      </c>
      <c r="F21077">
        <v>6848300</v>
      </c>
      <c r="G21077" t="s">
        <v>18</v>
      </c>
      <c r="H21077" t="s">
        <v>18</v>
      </c>
      <c r="I21077" t="s">
        <v>128</v>
      </c>
      <c r="J21077" t="s">
        <v>39</v>
      </c>
      <c r="K21077" t="s">
        <v>129</v>
      </c>
    </row>
    <row r="21078" spans="1:11">
      <c r="A21078" s="8">
        <v>45448</v>
      </c>
      <c r="B21078">
        <v>194.2961</v>
      </c>
      <c r="C21078">
        <v>194.3545</v>
      </c>
      <c r="D21078">
        <v>191.53380000000001</v>
      </c>
      <c r="E21078">
        <v>191.86449999999999</v>
      </c>
      <c r="F21078">
        <v>8351600</v>
      </c>
      <c r="G21078" t="s">
        <v>18</v>
      </c>
      <c r="H21078" t="s">
        <v>18</v>
      </c>
      <c r="I21078" t="s">
        <v>128</v>
      </c>
      <c r="J21078" t="s">
        <v>39</v>
      </c>
      <c r="K21078" t="s">
        <v>129</v>
      </c>
    </row>
    <row r="21079" spans="1:11">
      <c r="A21079" s="8">
        <v>45449</v>
      </c>
      <c r="B21079">
        <v>191.86449999999999</v>
      </c>
      <c r="C21079">
        <v>192.6037</v>
      </c>
      <c r="D21079">
        <v>189.9873</v>
      </c>
      <c r="E21079">
        <v>191.524</v>
      </c>
      <c r="F21079">
        <v>7640300</v>
      </c>
      <c r="G21079" t="s">
        <v>18</v>
      </c>
      <c r="H21079" t="s">
        <v>18</v>
      </c>
      <c r="I21079" t="s">
        <v>128</v>
      </c>
      <c r="J21079" t="s">
        <v>39</v>
      </c>
      <c r="K21079" t="s">
        <v>129</v>
      </c>
    </row>
    <row r="21080" spans="1:11">
      <c r="A21080" s="8">
        <v>45450</v>
      </c>
      <c r="B21080">
        <v>192.02979999999999</v>
      </c>
      <c r="C21080">
        <v>195.42439999999999</v>
      </c>
      <c r="D21080">
        <v>191.62129999999999</v>
      </c>
      <c r="E21080">
        <v>194.48089999999999</v>
      </c>
      <c r="F21080">
        <v>6964500</v>
      </c>
      <c r="G21080" t="s">
        <v>18</v>
      </c>
      <c r="H21080" t="s">
        <v>18</v>
      </c>
      <c r="I21080" t="s">
        <v>128</v>
      </c>
      <c r="J21080" t="s">
        <v>39</v>
      </c>
      <c r="K21080" t="s">
        <v>129</v>
      </c>
    </row>
    <row r="21081" spans="1:11">
      <c r="A21081" s="8">
        <v>45453</v>
      </c>
      <c r="B21081">
        <v>193.7903</v>
      </c>
      <c r="C21081">
        <v>195.34649999999999</v>
      </c>
      <c r="D21081">
        <v>193.01220000000001</v>
      </c>
      <c r="E21081">
        <v>194.15020000000001</v>
      </c>
      <c r="F21081">
        <v>6071200</v>
      </c>
      <c r="G21081" t="s">
        <v>18</v>
      </c>
      <c r="H21081" t="s">
        <v>18</v>
      </c>
      <c r="I21081" t="s">
        <v>128</v>
      </c>
      <c r="J21081" t="s">
        <v>39</v>
      </c>
      <c r="K21081" t="s">
        <v>129</v>
      </c>
    </row>
    <row r="21082" spans="1:11">
      <c r="A21082" s="8">
        <v>45454</v>
      </c>
      <c r="B21082">
        <v>192.4967</v>
      </c>
      <c r="C21082">
        <v>192.52590000000001</v>
      </c>
      <c r="D21082">
        <v>188.30459999999999</v>
      </c>
      <c r="E21082">
        <v>189.0438</v>
      </c>
      <c r="F21082">
        <v>9235300</v>
      </c>
      <c r="G21082" t="s">
        <v>18</v>
      </c>
      <c r="H21082" t="s">
        <v>18</v>
      </c>
      <c r="I21082" t="s">
        <v>128</v>
      </c>
      <c r="J21082" t="s">
        <v>39</v>
      </c>
      <c r="K21082" t="s">
        <v>129</v>
      </c>
    </row>
    <row r="21083" spans="1:11">
      <c r="A21083" s="8">
        <v>45455</v>
      </c>
      <c r="B21083">
        <v>190.63890000000001</v>
      </c>
      <c r="C21083">
        <v>191.33920000000001</v>
      </c>
      <c r="D21083">
        <v>186.0772</v>
      </c>
      <c r="E21083">
        <v>186.2912</v>
      </c>
      <c r="F21083">
        <v>12751300</v>
      </c>
      <c r="G21083" t="s">
        <v>18</v>
      </c>
      <c r="H21083" t="s">
        <v>18</v>
      </c>
      <c r="I21083" t="s">
        <v>128</v>
      </c>
      <c r="J21083" t="s">
        <v>39</v>
      </c>
      <c r="K21083" t="s">
        <v>129</v>
      </c>
    </row>
    <row r="21084" spans="1:11">
      <c r="A21084" s="8">
        <v>45456</v>
      </c>
      <c r="B21084">
        <v>187.05959999999999</v>
      </c>
      <c r="C21084">
        <v>189.2578</v>
      </c>
      <c r="D21084">
        <v>185.65899999999999</v>
      </c>
      <c r="E21084">
        <v>188.3629</v>
      </c>
      <c r="F21084">
        <v>8587800</v>
      </c>
      <c r="G21084" t="s">
        <v>18</v>
      </c>
      <c r="H21084" t="s">
        <v>18</v>
      </c>
      <c r="I21084" t="s">
        <v>128</v>
      </c>
      <c r="J21084" t="s">
        <v>39</v>
      </c>
      <c r="K21084" t="s">
        <v>129</v>
      </c>
    </row>
    <row r="21085" spans="1:11">
      <c r="A21085" s="8">
        <v>45457</v>
      </c>
      <c r="B21085">
        <v>186.21340000000001</v>
      </c>
      <c r="C21085">
        <v>189.5301</v>
      </c>
      <c r="D21085">
        <v>186.1842</v>
      </c>
      <c r="E21085">
        <v>188.4796</v>
      </c>
      <c r="F21085">
        <v>6874000</v>
      </c>
      <c r="G21085" t="s">
        <v>18</v>
      </c>
      <c r="H21085" t="s">
        <v>18</v>
      </c>
      <c r="I21085" t="s">
        <v>128</v>
      </c>
      <c r="J21085" t="s">
        <v>39</v>
      </c>
      <c r="K21085" t="s">
        <v>129</v>
      </c>
    </row>
    <row r="21086" spans="1:11">
      <c r="A21086" s="8">
        <v>45460</v>
      </c>
      <c r="B21086">
        <v>188.18780000000001</v>
      </c>
      <c r="C21086">
        <v>190.2304</v>
      </c>
      <c r="D21086">
        <v>187.3708</v>
      </c>
      <c r="E21086">
        <v>189.64680000000001</v>
      </c>
      <c r="F21086">
        <v>8725400</v>
      </c>
      <c r="G21086" t="s">
        <v>18</v>
      </c>
      <c r="H21086" t="s">
        <v>18</v>
      </c>
      <c r="I21086" t="s">
        <v>128</v>
      </c>
      <c r="J21086" t="s">
        <v>39</v>
      </c>
      <c r="K21086" t="s">
        <v>129</v>
      </c>
    </row>
    <row r="21087" spans="1:11">
      <c r="A21087" s="8">
        <v>45461</v>
      </c>
      <c r="B21087">
        <v>189.27719999999999</v>
      </c>
      <c r="C21087">
        <v>192.5453</v>
      </c>
      <c r="D21087">
        <v>188.8201</v>
      </c>
      <c r="E21087">
        <v>191.61160000000001</v>
      </c>
      <c r="F21087">
        <v>9023000</v>
      </c>
      <c r="G21087" t="s">
        <v>18</v>
      </c>
      <c r="H21087" t="s">
        <v>18</v>
      </c>
      <c r="I21087" t="s">
        <v>128</v>
      </c>
      <c r="J21087" t="s">
        <v>39</v>
      </c>
      <c r="K21087" t="s">
        <v>129</v>
      </c>
    </row>
    <row r="21088" spans="1:11">
      <c r="A21088" s="8">
        <v>45463</v>
      </c>
      <c r="B21088">
        <v>191.01830000000001</v>
      </c>
      <c r="C21088">
        <v>193.99459999999999</v>
      </c>
      <c r="D21088">
        <v>190.74590000000001</v>
      </c>
      <c r="E21088">
        <v>193.23589999999999</v>
      </c>
      <c r="F21088">
        <v>8731100</v>
      </c>
      <c r="G21088" t="s">
        <v>18</v>
      </c>
      <c r="H21088" t="s">
        <v>18</v>
      </c>
      <c r="I21088" t="s">
        <v>128</v>
      </c>
      <c r="J21088" t="s">
        <v>39</v>
      </c>
      <c r="K21088" t="s">
        <v>129</v>
      </c>
    </row>
    <row r="21089" spans="1:11">
      <c r="A21089" s="8">
        <v>45464</v>
      </c>
      <c r="B21089">
        <v>191.3295</v>
      </c>
      <c r="C21089">
        <v>191.77690000000001</v>
      </c>
      <c r="D21089">
        <v>188.9076</v>
      </c>
      <c r="E21089">
        <v>190.9307</v>
      </c>
      <c r="F21089">
        <v>20972500</v>
      </c>
      <c r="G21089" t="s">
        <v>18</v>
      </c>
      <c r="H21089" t="s">
        <v>18</v>
      </c>
      <c r="I21089" t="s">
        <v>128</v>
      </c>
      <c r="J21089" t="s">
        <v>39</v>
      </c>
      <c r="K21089" t="s">
        <v>129</v>
      </c>
    </row>
    <row r="21090" spans="1:11">
      <c r="A21090" s="8">
        <v>45467</v>
      </c>
      <c r="B21090">
        <v>192.39940000000001</v>
      </c>
      <c r="C21090">
        <v>193.78059999999999</v>
      </c>
      <c r="D21090">
        <v>191.7088</v>
      </c>
      <c r="E21090">
        <v>193.4402</v>
      </c>
      <c r="F21090">
        <v>9785900</v>
      </c>
      <c r="G21090" t="s">
        <v>18</v>
      </c>
      <c r="H21090" t="s">
        <v>18</v>
      </c>
      <c r="I21090" t="s">
        <v>128</v>
      </c>
      <c r="J21090" t="s">
        <v>39</v>
      </c>
      <c r="K21090" t="s">
        <v>129</v>
      </c>
    </row>
    <row r="21091" spans="1:11">
      <c r="A21091" s="8">
        <v>45468</v>
      </c>
      <c r="B21091">
        <v>192.67179999999999</v>
      </c>
      <c r="C21091">
        <v>194.5976</v>
      </c>
      <c r="D21091">
        <v>192.3313</v>
      </c>
      <c r="E21091">
        <v>192.6523</v>
      </c>
      <c r="F21091">
        <v>6915900</v>
      </c>
      <c r="G21091" t="s">
        <v>18</v>
      </c>
      <c r="H21091" t="s">
        <v>18</v>
      </c>
      <c r="I21091" t="s">
        <v>128</v>
      </c>
      <c r="J21091" t="s">
        <v>39</v>
      </c>
      <c r="K21091" t="s">
        <v>129</v>
      </c>
    </row>
    <row r="21092" spans="1:11">
      <c r="A21092" s="8">
        <v>45469</v>
      </c>
      <c r="B21092">
        <v>192.04929999999999</v>
      </c>
      <c r="C21092">
        <v>192.52590000000001</v>
      </c>
      <c r="D21092">
        <v>190.91130000000001</v>
      </c>
      <c r="E21092">
        <v>192.02979999999999</v>
      </c>
      <c r="F21092">
        <v>7758600</v>
      </c>
      <c r="G21092" t="s">
        <v>18</v>
      </c>
      <c r="H21092" t="s">
        <v>18</v>
      </c>
      <c r="I21092" t="s">
        <v>128</v>
      </c>
      <c r="J21092" t="s">
        <v>39</v>
      </c>
      <c r="K21092" t="s">
        <v>129</v>
      </c>
    </row>
    <row r="21093" spans="1:11">
      <c r="A21093" s="8">
        <v>45470</v>
      </c>
      <c r="B21093">
        <v>192.0395</v>
      </c>
      <c r="C21093">
        <v>194.39330000000001</v>
      </c>
      <c r="D21093">
        <v>191.51429999999999</v>
      </c>
      <c r="E21093">
        <v>193.72219999999999</v>
      </c>
      <c r="F21093">
        <v>7913500</v>
      </c>
      <c r="G21093" t="s">
        <v>18</v>
      </c>
      <c r="H21093" t="s">
        <v>18</v>
      </c>
      <c r="I21093" t="s">
        <v>128</v>
      </c>
      <c r="J21093" t="s">
        <v>39</v>
      </c>
      <c r="K21093" t="s">
        <v>129</v>
      </c>
    </row>
    <row r="21094" spans="1:11">
      <c r="A21094" s="8">
        <v>45471</v>
      </c>
      <c r="B21094">
        <v>194.53919999999999</v>
      </c>
      <c r="C21094">
        <v>197.05840000000001</v>
      </c>
      <c r="D21094">
        <v>193.84870000000001</v>
      </c>
      <c r="E21094">
        <v>196.7277</v>
      </c>
      <c r="F21094">
        <v>15307600</v>
      </c>
      <c r="G21094" t="s">
        <v>18</v>
      </c>
      <c r="H21094" t="s">
        <v>18</v>
      </c>
      <c r="I21094" t="s">
        <v>128</v>
      </c>
      <c r="J21094" t="s">
        <v>39</v>
      </c>
      <c r="K21094" t="s">
        <v>129</v>
      </c>
    </row>
    <row r="21095" spans="1:11">
      <c r="A21095" s="8">
        <v>45474</v>
      </c>
      <c r="B21095">
        <v>197.29179999999999</v>
      </c>
      <c r="C21095">
        <v>201.4256</v>
      </c>
      <c r="D21095">
        <v>197.11680000000001</v>
      </c>
      <c r="E21095">
        <v>199.8305</v>
      </c>
      <c r="F21095">
        <v>10205800</v>
      </c>
      <c r="G21095" t="s">
        <v>18</v>
      </c>
      <c r="H21095" t="s">
        <v>18</v>
      </c>
      <c r="I21095" t="s">
        <v>128</v>
      </c>
      <c r="J21095" t="s">
        <v>39</v>
      </c>
      <c r="K21095" t="s">
        <v>129</v>
      </c>
    </row>
    <row r="21096" spans="1:11">
      <c r="A21096" s="8">
        <v>45475</v>
      </c>
      <c r="B21096">
        <v>199.6748</v>
      </c>
      <c r="C21096">
        <v>203.1472</v>
      </c>
      <c r="D21096">
        <v>199.16909999999999</v>
      </c>
      <c r="E21096">
        <v>203.11799999999999</v>
      </c>
      <c r="F21096">
        <v>7802900</v>
      </c>
      <c r="G21096" t="s">
        <v>18</v>
      </c>
      <c r="H21096" t="s">
        <v>18</v>
      </c>
      <c r="I21096" t="s">
        <v>128</v>
      </c>
      <c r="J21096" t="s">
        <v>39</v>
      </c>
      <c r="K21096" t="s">
        <v>129</v>
      </c>
    </row>
    <row r="21097" spans="1:11">
      <c r="A21097" s="8">
        <v>45476</v>
      </c>
      <c r="B21097">
        <v>203.81829999999999</v>
      </c>
      <c r="C21097">
        <v>204.62559999999999</v>
      </c>
      <c r="D21097">
        <v>201.97030000000001</v>
      </c>
      <c r="E21097">
        <v>202.98179999999999</v>
      </c>
      <c r="F21097">
        <v>5560900</v>
      </c>
      <c r="G21097" t="s">
        <v>18</v>
      </c>
      <c r="H21097" t="s">
        <v>18</v>
      </c>
      <c r="I21097" t="s">
        <v>128</v>
      </c>
      <c r="J21097" t="s">
        <v>39</v>
      </c>
      <c r="K21097" t="s">
        <v>129</v>
      </c>
    </row>
    <row r="21098" spans="1:11">
      <c r="A21098" s="8">
        <v>45478</v>
      </c>
      <c r="B21098">
        <v>202.44390000000001</v>
      </c>
      <c r="C21098">
        <v>202.81559999999999</v>
      </c>
      <c r="D21098">
        <v>200.0282</v>
      </c>
      <c r="E21098">
        <v>200.29220000000001</v>
      </c>
      <c r="F21098">
        <v>8093100</v>
      </c>
      <c r="G21098" t="s">
        <v>132</v>
      </c>
      <c r="H21098" t="s">
        <v>18</v>
      </c>
      <c r="I21098" t="s">
        <v>128</v>
      </c>
      <c r="J21098" t="s">
        <v>39</v>
      </c>
      <c r="K21098" t="s">
        <v>129</v>
      </c>
    </row>
    <row r="21099" spans="1:11">
      <c r="A21099" s="8">
        <v>45481</v>
      </c>
      <c r="B21099">
        <v>200.5367</v>
      </c>
      <c r="C21099">
        <v>202.35589999999999</v>
      </c>
      <c r="D21099">
        <v>199.49019999999999</v>
      </c>
      <c r="E21099">
        <v>200.66390000000001</v>
      </c>
      <c r="F21099">
        <v>8707000</v>
      </c>
      <c r="G21099" t="s">
        <v>18</v>
      </c>
      <c r="H21099" t="s">
        <v>18</v>
      </c>
      <c r="I21099" t="s">
        <v>128</v>
      </c>
      <c r="J21099" t="s">
        <v>39</v>
      </c>
      <c r="K21099" t="s">
        <v>129</v>
      </c>
    </row>
    <row r="21100" spans="1:11">
      <c r="A21100" s="8">
        <v>45482</v>
      </c>
      <c r="B21100">
        <v>201.1138</v>
      </c>
      <c r="C21100">
        <v>205.15309999999999</v>
      </c>
      <c r="D21100">
        <v>200.93770000000001</v>
      </c>
      <c r="E21100">
        <v>203.06989999999999</v>
      </c>
      <c r="F21100">
        <v>9058900</v>
      </c>
      <c r="G21100" t="s">
        <v>18</v>
      </c>
      <c r="H21100" t="s">
        <v>18</v>
      </c>
      <c r="I21100" t="s">
        <v>128</v>
      </c>
      <c r="J21100" t="s">
        <v>39</v>
      </c>
      <c r="K21100" t="s">
        <v>129</v>
      </c>
    </row>
    <row r="21101" spans="1:11">
      <c r="A21101" s="8">
        <v>45483</v>
      </c>
      <c r="B21101">
        <v>201.61259999999999</v>
      </c>
      <c r="C21101">
        <v>203.4024</v>
      </c>
      <c r="D21101">
        <v>201.06489999999999</v>
      </c>
      <c r="E21101">
        <v>203.23609999999999</v>
      </c>
      <c r="F21101">
        <v>8328500</v>
      </c>
      <c r="G21101" t="s">
        <v>18</v>
      </c>
      <c r="H21101" t="s">
        <v>18</v>
      </c>
      <c r="I21101" t="s">
        <v>128</v>
      </c>
      <c r="J21101" t="s">
        <v>39</v>
      </c>
      <c r="K21101" t="s">
        <v>129</v>
      </c>
    </row>
    <row r="21102" spans="1:11">
      <c r="A21102" s="8">
        <v>45484</v>
      </c>
      <c r="B21102">
        <v>201.68109999999999</v>
      </c>
      <c r="C21102">
        <v>203.52950000000001</v>
      </c>
      <c r="D21102">
        <v>200.86930000000001</v>
      </c>
      <c r="E21102">
        <v>202.8938</v>
      </c>
      <c r="F21102">
        <v>10658100</v>
      </c>
      <c r="G21102" t="s">
        <v>18</v>
      </c>
      <c r="H21102" t="s">
        <v>18</v>
      </c>
      <c r="I21102" t="s">
        <v>128</v>
      </c>
      <c r="J21102" t="s">
        <v>39</v>
      </c>
      <c r="K21102" t="s">
        <v>129</v>
      </c>
    </row>
    <row r="21103" spans="1:11">
      <c r="A21103" s="8">
        <v>45485</v>
      </c>
      <c r="B21103">
        <v>199.5196</v>
      </c>
      <c r="C21103">
        <v>202.8938</v>
      </c>
      <c r="D21103">
        <v>197.66130000000001</v>
      </c>
      <c r="E21103">
        <v>200.43889999999999</v>
      </c>
      <c r="F21103">
        <v>15443400</v>
      </c>
      <c r="G21103" t="s">
        <v>18</v>
      </c>
      <c r="H21103" t="s">
        <v>18</v>
      </c>
      <c r="I21103" t="s">
        <v>128</v>
      </c>
      <c r="J21103" t="s">
        <v>39</v>
      </c>
      <c r="K21103" t="s">
        <v>129</v>
      </c>
    </row>
    <row r="21104" spans="1:11">
      <c r="A21104" s="8">
        <v>45488</v>
      </c>
      <c r="B21104">
        <v>202.6395</v>
      </c>
      <c r="C21104">
        <v>206.9624</v>
      </c>
      <c r="D21104">
        <v>202.1798</v>
      </c>
      <c r="E21104">
        <v>205.4367</v>
      </c>
      <c r="F21104">
        <v>10719700</v>
      </c>
      <c r="G21104" t="s">
        <v>18</v>
      </c>
      <c r="H21104" t="s">
        <v>18</v>
      </c>
      <c r="I21104" t="s">
        <v>128</v>
      </c>
      <c r="J21104" t="s">
        <v>39</v>
      </c>
      <c r="K21104" t="s">
        <v>129</v>
      </c>
    </row>
    <row r="21105" spans="1:11">
      <c r="A21105" s="8">
        <v>45489</v>
      </c>
      <c r="B21105">
        <v>205.3878</v>
      </c>
      <c r="C21105">
        <v>209.04570000000001</v>
      </c>
      <c r="D21105">
        <v>203.51</v>
      </c>
      <c r="E21105">
        <v>208.92830000000001</v>
      </c>
      <c r="F21105">
        <v>11557000</v>
      </c>
      <c r="G21105" t="s">
        <v>18</v>
      </c>
      <c r="H21105" t="s">
        <v>18</v>
      </c>
      <c r="I21105" t="s">
        <v>128</v>
      </c>
      <c r="J21105" t="s">
        <v>39</v>
      </c>
      <c r="K21105" t="s">
        <v>129</v>
      </c>
    </row>
    <row r="21106" spans="1:11">
      <c r="A21106" s="8">
        <v>45490</v>
      </c>
      <c r="B21106">
        <v>209.10429999999999</v>
      </c>
      <c r="C21106">
        <v>212.7818</v>
      </c>
      <c r="D21106">
        <v>208.58600000000001</v>
      </c>
      <c r="E21106">
        <v>212.1069</v>
      </c>
      <c r="F21106">
        <v>11572500</v>
      </c>
      <c r="G21106" t="s">
        <v>18</v>
      </c>
      <c r="H21106" t="s">
        <v>18</v>
      </c>
      <c r="I21106" t="s">
        <v>128</v>
      </c>
      <c r="J21106" t="s">
        <v>39</v>
      </c>
      <c r="K21106" t="s">
        <v>129</v>
      </c>
    </row>
    <row r="21107" spans="1:11">
      <c r="A21107" s="8">
        <v>45491</v>
      </c>
      <c r="B21107">
        <v>210.89420000000001</v>
      </c>
      <c r="C21107">
        <v>211.88200000000001</v>
      </c>
      <c r="D21107">
        <v>204.64449999999999</v>
      </c>
      <c r="E21107">
        <v>205.3682</v>
      </c>
      <c r="F21107">
        <v>12415100</v>
      </c>
      <c r="G21107" t="s">
        <v>18</v>
      </c>
      <c r="H21107" t="s">
        <v>18</v>
      </c>
      <c r="I21107" t="s">
        <v>128</v>
      </c>
      <c r="J21107" t="s">
        <v>39</v>
      </c>
      <c r="K21107" t="s">
        <v>129</v>
      </c>
    </row>
    <row r="21108" spans="1:11">
      <c r="A21108" s="8">
        <v>45492</v>
      </c>
      <c r="B21108">
        <v>206.56139999999999</v>
      </c>
      <c r="C21108">
        <v>207.68620000000001</v>
      </c>
      <c r="D21108">
        <v>204.33150000000001</v>
      </c>
      <c r="E21108">
        <v>205.17259999999999</v>
      </c>
      <c r="F21108">
        <v>8095900</v>
      </c>
      <c r="G21108" t="s">
        <v>18</v>
      </c>
      <c r="H21108" t="s">
        <v>18</v>
      </c>
      <c r="I21108" t="s">
        <v>128</v>
      </c>
      <c r="J21108" t="s">
        <v>39</v>
      </c>
      <c r="K21108" t="s">
        <v>129</v>
      </c>
    </row>
    <row r="21109" spans="1:11">
      <c r="A21109" s="8">
        <v>45495</v>
      </c>
      <c r="B21109">
        <v>205.83770000000001</v>
      </c>
      <c r="C21109">
        <v>207.51009999999999</v>
      </c>
      <c r="D21109">
        <v>205.10419999999999</v>
      </c>
      <c r="E21109">
        <v>205.66159999999999</v>
      </c>
      <c r="F21109">
        <v>7663200</v>
      </c>
      <c r="G21109" t="s">
        <v>18</v>
      </c>
      <c r="H21109" t="s">
        <v>18</v>
      </c>
      <c r="I21109" t="s">
        <v>128</v>
      </c>
      <c r="J21109" t="s">
        <v>39</v>
      </c>
      <c r="K21109" t="s">
        <v>129</v>
      </c>
    </row>
    <row r="21110" spans="1:11">
      <c r="A21110" s="8">
        <v>45496</v>
      </c>
      <c r="B21110">
        <v>206.3854</v>
      </c>
      <c r="C21110">
        <v>206.83529999999999</v>
      </c>
      <c r="D21110">
        <v>204.75210000000001</v>
      </c>
      <c r="E21110">
        <v>205.7106</v>
      </c>
      <c r="F21110">
        <v>5557300</v>
      </c>
      <c r="G21110" t="s">
        <v>18</v>
      </c>
      <c r="H21110" t="s">
        <v>18</v>
      </c>
      <c r="I21110" t="s">
        <v>128</v>
      </c>
      <c r="J21110" t="s">
        <v>39</v>
      </c>
      <c r="K21110" t="s">
        <v>129</v>
      </c>
    </row>
    <row r="21111" spans="1:11">
      <c r="A21111" s="8">
        <v>45497</v>
      </c>
      <c r="B21111">
        <v>204.9477</v>
      </c>
      <c r="C21111">
        <v>207.3732</v>
      </c>
      <c r="D21111">
        <v>203.50020000000001</v>
      </c>
      <c r="E21111">
        <v>204.00880000000001</v>
      </c>
      <c r="F21111">
        <v>7119000</v>
      </c>
      <c r="G21111" t="s">
        <v>18</v>
      </c>
      <c r="H21111" t="s">
        <v>18</v>
      </c>
      <c r="I21111" t="s">
        <v>128</v>
      </c>
      <c r="J21111" t="s">
        <v>39</v>
      </c>
      <c r="K21111" t="s">
        <v>129</v>
      </c>
    </row>
    <row r="21112" spans="1:11">
      <c r="A21112" s="8">
        <v>45498</v>
      </c>
      <c r="B21112">
        <v>204.06739999999999</v>
      </c>
      <c r="C21112">
        <v>205.5736</v>
      </c>
      <c r="D21112">
        <v>203.48060000000001</v>
      </c>
      <c r="E21112">
        <v>204.08699999999999</v>
      </c>
      <c r="F21112">
        <v>6403800</v>
      </c>
      <c r="G21112" t="s">
        <v>18</v>
      </c>
      <c r="H21112" t="s">
        <v>18</v>
      </c>
      <c r="I21112" t="s">
        <v>128</v>
      </c>
      <c r="J21112" t="s">
        <v>39</v>
      </c>
      <c r="K21112" t="s">
        <v>129</v>
      </c>
    </row>
    <row r="21113" spans="1:11">
      <c r="A21113" s="8">
        <v>45499</v>
      </c>
      <c r="B21113">
        <v>204.64449999999999</v>
      </c>
      <c r="C21113">
        <v>208.47839999999999</v>
      </c>
      <c r="D21113">
        <v>204.03809999999999</v>
      </c>
      <c r="E21113">
        <v>207.57859999999999</v>
      </c>
      <c r="F21113">
        <v>8027800</v>
      </c>
      <c r="G21113" t="s">
        <v>18</v>
      </c>
      <c r="H21113" t="s">
        <v>18</v>
      </c>
      <c r="I21113" t="s">
        <v>128</v>
      </c>
      <c r="J21113" t="s">
        <v>39</v>
      </c>
      <c r="K21113" t="s">
        <v>129</v>
      </c>
    </row>
    <row r="21114" spans="1:11">
      <c r="A21114" s="8">
        <v>45502</v>
      </c>
      <c r="B21114">
        <v>207.9796</v>
      </c>
      <c r="C21114">
        <v>208.91849999999999</v>
      </c>
      <c r="D21114">
        <v>205.92570000000001</v>
      </c>
      <c r="E21114">
        <v>206.2191</v>
      </c>
      <c r="F21114">
        <v>6533600</v>
      </c>
      <c r="G21114" t="s">
        <v>18</v>
      </c>
      <c r="H21114" t="s">
        <v>18</v>
      </c>
      <c r="I21114" t="s">
        <v>128</v>
      </c>
      <c r="J21114" t="s">
        <v>39</v>
      </c>
      <c r="K21114" t="s">
        <v>129</v>
      </c>
    </row>
    <row r="21115" spans="1:11">
      <c r="A21115" s="8">
        <v>45503</v>
      </c>
      <c r="B21115">
        <v>208.54689999999999</v>
      </c>
      <c r="C21115">
        <v>211.0506</v>
      </c>
      <c r="D21115">
        <v>208.28280000000001</v>
      </c>
      <c r="E21115">
        <v>210.46379999999999</v>
      </c>
      <c r="F21115">
        <v>8850700</v>
      </c>
      <c r="G21115" t="s">
        <v>18</v>
      </c>
      <c r="H21115" t="s">
        <v>18</v>
      </c>
      <c r="I21115" t="s">
        <v>128</v>
      </c>
      <c r="J21115" t="s">
        <v>39</v>
      </c>
      <c r="K21115" t="s">
        <v>129</v>
      </c>
    </row>
    <row r="21116" spans="1:11">
      <c r="A21116" s="8">
        <v>45504</v>
      </c>
      <c r="B21116">
        <v>210.06280000000001</v>
      </c>
      <c r="C21116">
        <v>211.63749999999999</v>
      </c>
      <c r="D21116">
        <v>207.9992</v>
      </c>
      <c r="E21116">
        <v>208.12629999999999</v>
      </c>
      <c r="F21116">
        <v>9071600</v>
      </c>
      <c r="G21116" t="s">
        <v>18</v>
      </c>
      <c r="H21116" t="s">
        <v>18</v>
      </c>
      <c r="I21116" t="s">
        <v>128</v>
      </c>
      <c r="J21116" t="s">
        <v>39</v>
      </c>
      <c r="K21116" t="s">
        <v>129</v>
      </c>
    </row>
    <row r="21117" spans="1:11">
      <c r="A21117" s="8">
        <v>45505</v>
      </c>
      <c r="B21117">
        <v>208.51750000000001</v>
      </c>
      <c r="C21117">
        <v>209.1337</v>
      </c>
      <c r="D21117">
        <v>201.84729999999999</v>
      </c>
      <c r="E21117">
        <v>203.39259999999999</v>
      </c>
      <c r="F21117">
        <v>10918600</v>
      </c>
      <c r="G21117" t="s">
        <v>18</v>
      </c>
      <c r="H21117" t="s">
        <v>18</v>
      </c>
      <c r="I21117" t="s">
        <v>128</v>
      </c>
      <c r="J21117" t="s">
        <v>39</v>
      </c>
      <c r="K21117" t="s">
        <v>129</v>
      </c>
    </row>
    <row r="21118" spans="1:11">
      <c r="A21118" s="8">
        <v>45506</v>
      </c>
      <c r="B21118">
        <v>199.40219999999999</v>
      </c>
      <c r="C21118">
        <v>200.17490000000001</v>
      </c>
      <c r="D21118">
        <v>192.56569999999999</v>
      </c>
      <c r="E21118">
        <v>194.7663</v>
      </c>
      <c r="F21118">
        <v>18041700</v>
      </c>
      <c r="G21118" t="s">
        <v>18</v>
      </c>
      <c r="H21118" t="s">
        <v>18</v>
      </c>
      <c r="I21118" t="s">
        <v>128</v>
      </c>
      <c r="J21118" t="s">
        <v>39</v>
      </c>
      <c r="K21118" t="s">
        <v>129</v>
      </c>
    </row>
    <row r="21119" spans="1:11">
      <c r="A21119" s="8">
        <v>45509</v>
      </c>
      <c r="B21119">
        <v>189.78809999999999</v>
      </c>
      <c r="C21119">
        <v>191.86150000000001</v>
      </c>
      <c r="D21119">
        <v>186.7073</v>
      </c>
      <c r="E21119">
        <v>190.61940000000001</v>
      </c>
      <c r="F21119">
        <v>13927000</v>
      </c>
      <c r="G21119" t="s">
        <v>18</v>
      </c>
      <c r="H21119" t="s">
        <v>18</v>
      </c>
      <c r="I21119" t="s">
        <v>128</v>
      </c>
      <c r="J21119" t="s">
        <v>39</v>
      </c>
      <c r="K21119" t="s">
        <v>129</v>
      </c>
    </row>
    <row r="21120" spans="1:11">
      <c r="A21120" s="8">
        <v>45510</v>
      </c>
      <c r="B21120">
        <v>191.10839999999999</v>
      </c>
      <c r="C21120">
        <v>198.15029999999999</v>
      </c>
      <c r="D21120">
        <v>189.73920000000001</v>
      </c>
      <c r="E21120">
        <v>195.94</v>
      </c>
      <c r="F21120">
        <v>10605800</v>
      </c>
      <c r="G21120" t="s">
        <v>18</v>
      </c>
      <c r="H21120" t="s">
        <v>18</v>
      </c>
      <c r="I21120" t="s">
        <v>128</v>
      </c>
      <c r="J21120" t="s">
        <v>39</v>
      </c>
      <c r="K21120" t="s">
        <v>129</v>
      </c>
    </row>
    <row r="21121" spans="1:11">
      <c r="A21121" s="8">
        <v>45511</v>
      </c>
      <c r="B21121">
        <v>199.0403</v>
      </c>
      <c r="C21121">
        <v>201.2311</v>
      </c>
      <c r="D21121">
        <v>195.803</v>
      </c>
      <c r="E21121">
        <v>195.99860000000001</v>
      </c>
      <c r="F21121">
        <v>9204400</v>
      </c>
      <c r="G21121" t="s">
        <v>18</v>
      </c>
      <c r="H21121" t="s">
        <v>18</v>
      </c>
      <c r="I21121" t="s">
        <v>128</v>
      </c>
      <c r="J21121" t="s">
        <v>39</v>
      </c>
      <c r="K21121" t="s">
        <v>129</v>
      </c>
    </row>
    <row r="21122" spans="1:11">
      <c r="A21122" s="8">
        <v>45512</v>
      </c>
      <c r="B21122">
        <v>198.0232</v>
      </c>
      <c r="C21122">
        <v>200.40960000000001</v>
      </c>
      <c r="D21122">
        <v>197.35810000000001</v>
      </c>
      <c r="E21122">
        <v>199.57830000000001</v>
      </c>
      <c r="F21122">
        <v>7761200</v>
      </c>
      <c r="G21122" t="s">
        <v>18</v>
      </c>
      <c r="H21122" t="s">
        <v>18</v>
      </c>
      <c r="I21122" t="s">
        <v>128</v>
      </c>
      <c r="J21122" t="s">
        <v>39</v>
      </c>
      <c r="K21122" t="s">
        <v>129</v>
      </c>
    </row>
    <row r="21123" spans="1:11">
      <c r="A21123" s="8">
        <v>45513</v>
      </c>
      <c r="B21123">
        <v>199.00120000000001</v>
      </c>
      <c r="C21123">
        <v>201.93530000000001</v>
      </c>
      <c r="D21123">
        <v>198.44370000000001</v>
      </c>
      <c r="E21123">
        <v>201.2801</v>
      </c>
      <c r="F21123">
        <v>5540200</v>
      </c>
      <c r="G21123" t="s">
        <v>18</v>
      </c>
      <c r="H21123" t="s">
        <v>18</v>
      </c>
      <c r="I21123" t="s">
        <v>128</v>
      </c>
      <c r="J21123" t="s">
        <v>39</v>
      </c>
      <c r="K21123" t="s">
        <v>129</v>
      </c>
    </row>
    <row r="21124" spans="1:11">
      <c r="A21124" s="8">
        <v>45516</v>
      </c>
      <c r="B21124">
        <v>201.8766</v>
      </c>
      <c r="C21124">
        <v>202.59059999999999</v>
      </c>
      <c r="D21124">
        <v>199.18700000000001</v>
      </c>
      <c r="E21124">
        <v>201.66149999999999</v>
      </c>
      <c r="F21124">
        <v>6936000</v>
      </c>
      <c r="G21124" t="s">
        <v>18</v>
      </c>
      <c r="H21124" t="s">
        <v>18</v>
      </c>
      <c r="I21124" t="s">
        <v>128</v>
      </c>
      <c r="J21124" t="s">
        <v>39</v>
      </c>
      <c r="K21124" t="s">
        <v>129</v>
      </c>
    </row>
    <row r="21125" spans="1:11">
      <c r="A21125" s="8">
        <v>45517</v>
      </c>
      <c r="B21125">
        <v>203.16759999999999</v>
      </c>
      <c r="C21125">
        <v>203.5197</v>
      </c>
      <c r="D21125">
        <v>200.8888</v>
      </c>
      <c r="E21125">
        <v>203.37299999999999</v>
      </c>
      <c r="F21125">
        <v>6387800</v>
      </c>
      <c r="G21125" t="s">
        <v>18</v>
      </c>
      <c r="H21125" t="s">
        <v>18</v>
      </c>
      <c r="I21125" t="s">
        <v>128</v>
      </c>
      <c r="J21125" t="s">
        <v>39</v>
      </c>
      <c r="K21125" t="s">
        <v>129</v>
      </c>
    </row>
    <row r="21126" spans="1:11">
      <c r="A21126" s="8">
        <v>45518</v>
      </c>
      <c r="B21126">
        <v>203.17750000000001</v>
      </c>
      <c r="C21126">
        <v>206.1311</v>
      </c>
      <c r="D21126">
        <v>202.5711</v>
      </c>
      <c r="E21126">
        <v>205.62260000000001</v>
      </c>
      <c r="F21126">
        <v>6999800</v>
      </c>
      <c r="G21126" t="s">
        <v>18</v>
      </c>
      <c r="H21126" t="s">
        <v>18</v>
      </c>
      <c r="I21126" t="s">
        <v>128</v>
      </c>
      <c r="J21126" t="s">
        <v>39</v>
      </c>
      <c r="K21126" t="s">
        <v>129</v>
      </c>
    </row>
    <row r="21127" spans="1:11">
      <c r="A21127" s="8">
        <v>45519</v>
      </c>
      <c r="B21127">
        <v>208.3219</v>
      </c>
      <c r="C21127">
        <v>209.19239999999999</v>
      </c>
      <c r="D21127">
        <v>206.46360000000001</v>
      </c>
      <c r="E21127">
        <v>206.90379999999999</v>
      </c>
      <c r="F21127">
        <v>7001000</v>
      </c>
      <c r="G21127" t="s">
        <v>18</v>
      </c>
      <c r="H21127" t="s">
        <v>18</v>
      </c>
      <c r="I21127" t="s">
        <v>128</v>
      </c>
      <c r="J21127" t="s">
        <v>39</v>
      </c>
      <c r="K21127" t="s">
        <v>129</v>
      </c>
    </row>
    <row r="21128" spans="1:11">
      <c r="A21128" s="8">
        <v>45520</v>
      </c>
      <c r="B21128">
        <v>207.04069999999999</v>
      </c>
      <c r="C21128">
        <v>209.38800000000001</v>
      </c>
      <c r="D21128">
        <v>206.94290000000001</v>
      </c>
      <c r="E21128">
        <v>209.2706</v>
      </c>
      <c r="F21128">
        <v>7931200</v>
      </c>
      <c r="G21128" t="s">
        <v>18</v>
      </c>
      <c r="H21128" t="s">
        <v>18</v>
      </c>
      <c r="I21128" t="s">
        <v>128</v>
      </c>
      <c r="J21128" t="s">
        <v>39</v>
      </c>
      <c r="K21128" t="s">
        <v>129</v>
      </c>
    </row>
    <row r="21129" spans="1:11">
      <c r="A21129" s="8">
        <v>45523</v>
      </c>
      <c r="B21129">
        <v>209.29990000000001</v>
      </c>
      <c r="C21129">
        <v>210.7963</v>
      </c>
      <c r="D21129">
        <v>209.12389999999999</v>
      </c>
      <c r="E21129">
        <v>210.71809999999999</v>
      </c>
      <c r="F21129">
        <v>6090800</v>
      </c>
      <c r="G21129" t="s">
        <v>18</v>
      </c>
      <c r="H21129" t="s">
        <v>18</v>
      </c>
      <c r="I21129" t="s">
        <v>128</v>
      </c>
      <c r="J21129" t="s">
        <v>39</v>
      </c>
      <c r="K21129" t="s">
        <v>129</v>
      </c>
    </row>
    <row r="21130" spans="1:11">
      <c r="A21130" s="8">
        <v>45524</v>
      </c>
      <c r="B21130">
        <v>210.27799999999999</v>
      </c>
      <c r="C21130">
        <v>211.256</v>
      </c>
      <c r="D21130">
        <v>208.98699999999999</v>
      </c>
      <c r="E21130">
        <v>209.80850000000001</v>
      </c>
      <c r="F21130">
        <v>5640000</v>
      </c>
      <c r="G21130" t="s">
        <v>18</v>
      </c>
      <c r="H21130" t="s">
        <v>18</v>
      </c>
      <c r="I21130" t="s">
        <v>128</v>
      </c>
      <c r="J21130" t="s">
        <v>39</v>
      </c>
      <c r="K21130" t="s">
        <v>129</v>
      </c>
    </row>
    <row r="21131" spans="1:11">
      <c r="A21131" s="8">
        <v>45525</v>
      </c>
      <c r="B21131">
        <v>209.72049999999999</v>
      </c>
      <c r="C21131">
        <v>210.27799999999999</v>
      </c>
      <c r="D21131">
        <v>208.16540000000001</v>
      </c>
      <c r="E21131">
        <v>209.88679999999999</v>
      </c>
      <c r="F21131">
        <v>5202300</v>
      </c>
      <c r="G21131" t="s">
        <v>18</v>
      </c>
      <c r="H21131" t="s">
        <v>18</v>
      </c>
      <c r="I21131" t="s">
        <v>128</v>
      </c>
      <c r="J21131" t="s">
        <v>39</v>
      </c>
      <c r="K21131" t="s">
        <v>129</v>
      </c>
    </row>
    <row r="21132" spans="1:11">
      <c r="A21132" s="8">
        <v>45526</v>
      </c>
      <c r="B21132">
        <v>209.8672</v>
      </c>
      <c r="C21132">
        <v>212.0385</v>
      </c>
      <c r="D21132">
        <v>209.63249999999999</v>
      </c>
      <c r="E21132">
        <v>211.87219999999999</v>
      </c>
      <c r="F21132">
        <v>5247100</v>
      </c>
      <c r="G21132" t="s">
        <v>18</v>
      </c>
      <c r="H21132" t="s">
        <v>18</v>
      </c>
      <c r="I21132" t="s">
        <v>128</v>
      </c>
      <c r="J21132" t="s">
        <v>39</v>
      </c>
      <c r="K21132" t="s">
        <v>129</v>
      </c>
    </row>
    <row r="21133" spans="1:11">
      <c r="A21133" s="8">
        <v>45527</v>
      </c>
      <c r="B21133">
        <v>212.82089999999999</v>
      </c>
      <c r="C21133">
        <v>214.376</v>
      </c>
      <c r="D21133">
        <v>211.745</v>
      </c>
      <c r="E21133">
        <v>213.5153</v>
      </c>
      <c r="F21133">
        <v>7214000</v>
      </c>
      <c r="G21133" t="s">
        <v>18</v>
      </c>
      <c r="H21133" t="s">
        <v>18</v>
      </c>
      <c r="I21133" t="s">
        <v>128</v>
      </c>
      <c r="J21133" t="s">
        <v>39</v>
      </c>
      <c r="K21133" t="s">
        <v>129</v>
      </c>
    </row>
    <row r="21134" spans="1:11">
      <c r="A21134" s="8">
        <v>45530</v>
      </c>
      <c r="B21134">
        <v>214.19990000000001</v>
      </c>
      <c r="C21134">
        <v>214.8552</v>
      </c>
      <c r="D21134">
        <v>213.261</v>
      </c>
      <c r="E21134">
        <v>214.35640000000001</v>
      </c>
      <c r="F21134">
        <v>5105200</v>
      </c>
      <c r="G21134" t="s">
        <v>18</v>
      </c>
      <c r="H21134" t="s">
        <v>18</v>
      </c>
      <c r="I21134" t="s">
        <v>128</v>
      </c>
      <c r="J21134" t="s">
        <v>39</v>
      </c>
      <c r="K21134" t="s">
        <v>129</v>
      </c>
    </row>
    <row r="21135" spans="1:11">
      <c r="A21135" s="8">
        <v>45531</v>
      </c>
      <c r="B21135">
        <v>214.68889999999999</v>
      </c>
      <c r="C21135">
        <v>215.57900000000001</v>
      </c>
      <c r="D21135">
        <v>214.376</v>
      </c>
      <c r="E21135">
        <v>215.3442</v>
      </c>
      <c r="F21135">
        <v>5185200</v>
      </c>
      <c r="G21135" t="s">
        <v>18</v>
      </c>
      <c r="H21135" t="s">
        <v>18</v>
      </c>
      <c r="I21135" t="s">
        <v>128</v>
      </c>
      <c r="J21135" t="s">
        <v>39</v>
      </c>
      <c r="K21135" t="s">
        <v>129</v>
      </c>
    </row>
    <row r="21136" spans="1:11">
      <c r="A21136" s="8">
        <v>45532</v>
      </c>
      <c r="B21136">
        <v>214.43459999999999</v>
      </c>
      <c r="C21136">
        <v>217.3296</v>
      </c>
      <c r="D21136">
        <v>214.376</v>
      </c>
      <c r="E21136">
        <v>216.4298</v>
      </c>
      <c r="F21136">
        <v>6506400</v>
      </c>
      <c r="G21136" t="s">
        <v>18</v>
      </c>
      <c r="H21136" t="s">
        <v>18</v>
      </c>
      <c r="I21136" t="s">
        <v>128</v>
      </c>
      <c r="J21136" t="s">
        <v>39</v>
      </c>
      <c r="K21136" t="s">
        <v>129</v>
      </c>
    </row>
    <row r="21137" spans="1:11">
      <c r="A21137" s="8">
        <v>45533</v>
      </c>
      <c r="B21137">
        <v>217.27099999999999</v>
      </c>
      <c r="C21137">
        <v>218.08269999999999</v>
      </c>
      <c r="D21137">
        <v>214.13149999999999</v>
      </c>
      <c r="E21137">
        <v>217.3296</v>
      </c>
      <c r="F21137">
        <v>6416100</v>
      </c>
      <c r="G21137" t="s">
        <v>18</v>
      </c>
      <c r="H21137" t="s">
        <v>18</v>
      </c>
      <c r="I21137" t="s">
        <v>128</v>
      </c>
      <c r="J21137" t="s">
        <v>39</v>
      </c>
      <c r="K21137" t="s">
        <v>129</v>
      </c>
    </row>
    <row r="21138" spans="1:11">
      <c r="A21138" s="8">
        <v>45534</v>
      </c>
      <c r="B21138">
        <v>217.61330000000001</v>
      </c>
      <c r="C21138">
        <v>220.52780000000001</v>
      </c>
      <c r="D21138">
        <v>217.0558</v>
      </c>
      <c r="E21138">
        <v>219.86279999999999</v>
      </c>
      <c r="F21138">
        <v>8574100</v>
      </c>
      <c r="G21138" t="s">
        <v>18</v>
      </c>
      <c r="H21138" t="s">
        <v>18</v>
      </c>
      <c r="I21138" t="s">
        <v>128</v>
      </c>
      <c r="J21138" t="s">
        <v>39</v>
      </c>
      <c r="K21138" t="s">
        <v>129</v>
      </c>
    </row>
    <row r="21139" spans="1:11">
      <c r="A21139" s="8">
        <v>45538</v>
      </c>
      <c r="B21139">
        <v>217.4177</v>
      </c>
      <c r="C21139">
        <v>219.1781</v>
      </c>
      <c r="D21139">
        <v>214.42490000000001</v>
      </c>
      <c r="E21139">
        <v>215.4616</v>
      </c>
      <c r="F21139">
        <v>8956100</v>
      </c>
      <c r="G21139" t="s">
        <v>18</v>
      </c>
      <c r="H21139" t="s">
        <v>18</v>
      </c>
      <c r="I21139" t="s">
        <v>128</v>
      </c>
      <c r="J21139" t="s">
        <v>39</v>
      </c>
      <c r="K21139" t="s">
        <v>129</v>
      </c>
    </row>
    <row r="21140" spans="1:11">
      <c r="A21140" s="8">
        <v>45539</v>
      </c>
      <c r="B21140">
        <v>216.18530000000001</v>
      </c>
      <c r="C21140">
        <v>217.1927</v>
      </c>
      <c r="D21140">
        <v>212.43950000000001</v>
      </c>
      <c r="E21140">
        <v>214.5129</v>
      </c>
      <c r="F21140">
        <v>7389500</v>
      </c>
      <c r="G21140" t="s">
        <v>18</v>
      </c>
      <c r="H21140" t="s">
        <v>18</v>
      </c>
      <c r="I21140" t="s">
        <v>128</v>
      </c>
      <c r="J21140" t="s">
        <v>39</v>
      </c>
      <c r="K21140" t="s">
        <v>129</v>
      </c>
    </row>
    <row r="21141" spans="1:11">
      <c r="A21141" s="8">
        <v>45540</v>
      </c>
      <c r="B21141">
        <v>215.31489999999999</v>
      </c>
      <c r="C21141">
        <v>215.95060000000001</v>
      </c>
      <c r="D21141">
        <v>211.28540000000001</v>
      </c>
      <c r="E21141">
        <v>212.8502</v>
      </c>
      <c r="F21141">
        <v>8067900</v>
      </c>
      <c r="G21141" t="s">
        <v>18</v>
      </c>
      <c r="H21141" t="s">
        <v>18</v>
      </c>
      <c r="I21141" t="s">
        <v>128</v>
      </c>
      <c r="J21141" t="s">
        <v>39</v>
      </c>
      <c r="K21141" t="s">
        <v>129</v>
      </c>
    </row>
    <row r="21142" spans="1:11">
      <c r="A21142" s="8">
        <v>45541</v>
      </c>
      <c r="B21142">
        <v>212.82089999999999</v>
      </c>
      <c r="C21142">
        <v>213.9359</v>
      </c>
      <c r="D21142">
        <v>206.4539</v>
      </c>
      <c r="E21142">
        <v>207.7938</v>
      </c>
      <c r="F21142">
        <v>7777000</v>
      </c>
      <c r="G21142" t="s">
        <v>18</v>
      </c>
      <c r="H21142" t="s">
        <v>18</v>
      </c>
      <c r="I21142" t="s">
        <v>128</v>
      </c>
      <c r="J21142" t="s">
        <v>39</v>
      </c>
      <c r="K21142" t="s">
        <v>129</v>
      </c>
    </row>
    <row r="21143" spans="1:11">
      <c r="A21143" s="8">
        <v>45544</v>
      </c>
      <c r="B21143">
        <v>210.46379999999999</v>
      </c>
      <c r="C21143">
        <v>213.3588</v>
      </c>
      <c r="D21143">
        <v>209.476</v>
      </c>
      <c r="E21143">
        <v>212.04820000000001</v>
      </c>
      <c r="F21143">
        <v>8935100</v>
      </c>
      <c r="G21143" t="s">
        <v>18</v>
      </c>
      <c r="H21143" t="s">
        <v>18</v>
      </c>
      <c r="I21143" t="s">
        <v>128</v>
      </c>
      <c r="J21143" t="s">
        <v>39</v>
      </c>
      <c r="K21143" t="s">
        <v>129</v>
      </c>
    </row>
    <row r="21144" spans="1:11">
      <c r="A21144" s="8">
        <v>45545</v>
      </c>
      <c r="B21144">
        <v>213.7989</v>
      </c>
      <c r="C21144">
        <v>213.8381</v>
      </c>
      <c r="D21144">
        <v>196.20400000000001</v>
      </c>
      <c r="E21144">
        <v>201.0453</v>
      </c>
      <c r="F21144">
        <v>28406900</v>
      </c>
      <c r="G21144" t="s">
        <v>18</v>
      </c>
      <c r="H21144" t="s">
        <v>18</v>
      </c>
      <c r="I21144" t="s">
        <v>128</v>
      </c>
      <c r="J21144" t="s">
        <v>39</v>
      </c>
      <c r="K21144" t="s">
        <v>129</v>
      </c>
    </row>
    <row r="21145" spans="1:11">
      <c r="A21145" s="8">
        <v>45546</v>
      </c>
      <c r="B21145">
        <v>200.74209999999999</v>
      </c>
      <c r="C21145">
        <v>203.13829999999999</v>
      </c>
      <c r="D21145">
        <v>197.3972</v>
      </c>
      <c r="E21145">
        <v>202.67859999999999</v>
      </c>
      <c r="F21145">
        <v>13658700</v>
      </c>
      <c r="G21145" t="s">
        <v>18</v>
      </c>
      <c r="H21145" t="s">
        <v>18</v>
      </c>
      <c r="I21145" t="s">
        <v>128</v>
      </c>
      <c r="J21145" t="s">
        <v>39</v>
      </c>
      <c r="K21145" t="s">
        <v>129</v>
      </c>
    </row>
    <row r="21146" spans="1:11">
      <c r="A21146" s="8">
        <v>45547</v>
      </c>
      <c r="B21146">
        <v>203.08940000000001</v>
      </c>
      <c r="C21146">
        <v>204.19460000000001</v>
      </c>
      <c r="D21146">
        <v>200.39</v>
      </c>
      <c r="E21146">
        <v>202.0625</v>
      </c>
      <c r="F21146">
        <v>9055800</v>
      </c>
      <c r="G21146" t="s">
        <v>18</v>
      </c>
      <c r="H21146" t="s">
        <v>18</v>
      </c>
      <c r="I21146" t="s">
        <v>128</v>
      </c>
      <c r="J21146" t="s">
        <v>39</v>
      </c>
      <c r="K21146" t="s">
        <v>129</v>
      </c>
    </row>
    <row r="21147" spans="1:11">
      <c r="A21147" s="8">
        <v>45548</v>
      </c>
      <c r="B21147">
        <v>202.3168</v>
      </c>
      <c r="C21147">
        <v>203.285</v>
      </c>
      <c r="D21147">
        <v>198.56110000000001</v>
      </c>
      <c r="E21147">
        <v>199.83250000000001</v>
      </c>
      <c r="F21147">
        <v>10226700</v>
      </c>
      <c r="G21147" t="s">
        <v>18</v>
      </c>
      <c r="H21147" t="s">
        <v>18</v>
      </c>
      <c r="I21147" t="s">
        <v>128</v>
      </c>
      <c r="J21147" t="s">
        <v>39</v>
      </c>
      <c r="K21147" t="s">
        <v>129</v>
      </c>
    </row>
    <row r="21148" spans="1:11">
      <c r="A21148" s="8">
        <v>45551</v>
      </c>
      <c r="B21148">
        <v>201.30940000000001</v>
      </c>
      <c r="C21148">
        <v>203.6371</v>
      </c>
      <c r="D21148">
        <v>201.07470000000001</v>
      </c>
      <c r="E21148">
        <v>203.29480000000001</v>
      </c>
      <c r="F21148">
        <v>8634900</v>
      </c>
      <c r="G21148" t="s">
        <v>18</v>
      </c>
      <c r="H21148" t="s">
        <v>18</v>
      </c>
      <c r="I21148" t="s">
        <v>128</v>
      </c>
      <c r="J21148" t="s">
        <v>39</v>
      </c>
      <c r="K21148" t="s">
        <v>129</v>
      </c>
    </row>
    <row r="21149" spans="1:11">
      <c r="A21149" s="8">
        <v>45552</v>
      </c>
      <c r="B21149">
        <v>203.1677</v>
      </c>
      <c r="C21149">
        <v>205.3193</v>
      </c>
      <c r="D21149">
        <v>203.0992</v>
      </c>
      <c r="E21149">
        <v>204.65430000000001</v>
      </c>
      <c r="F21149">
        <v>7573300</v>
      </c>
      <c r="G21149" t="s">
        <v>18</v>
      </c>
      <c r="H21149" t="s">
        <v>18</v>
      </c>
      <c r="I21149" t="s">
        <v>128</v>
      </c>
      <c r="J21149" t="s">
        <v>39</v>
      </c>
      <c r="K21149" t="s">
        <v>129</v>
      </c>
    </row>
    <row r="21150" spans="1:11">
      <c r="A21150" s="8">
        <v>45553</v>
      </c>
      <c r="B21150">
        <v>204.4195</v>
      </c>
      <c r="C21150">
        <v>206.69839999999999</v>
      </c>
      <c r="D21150">
        <v>202.16030000000001</v>
      </c>
      <c r="E21150">
        <v>202.97200000000001</v>
      </c>
      <c r="F21150">
        <v>8259900</v>
      </c>
      <c r="G21150" t="s">
        <v>18</v>
      </c>
      <c r="H21150" t="s">
        <v>18</v>
      </c>
      <c r="I21150" t="s">
        <v>128</v>
      </c>
      <c r="J21150" t="s">
        <v>39</v>
      </c>
      <c r="K21150" t="s">
        <v>129</v>
      </c>
    </row>
    <row r="21151" spans="1:11">
      <c r="A21151" s="8">
        <v>45554</v>
      </c>
      <c r="B21151">
        <v>205.17259999999999</v>
      </c>
      <c r="C21151">
        <v>207.2559</v>
      </c>
      <c r="D21151">
        <v>202.78620000000001</v>
      </c>
      <c r="E21151">
        <v>205.85720000000001</v>
      </c>
      <c r="F21151">
        <v>11635200</v>
      </c>
      <c r="G21151" t="s">
        <v>18</v>
      </c>
      <c r="H21151" t="s">
        <v>18</v>
      </c>
      <c r="I21151" t="s">
        <v>128</v>
      </c>
      <c r="J21151" t="s">
        <v>39</v>
      </c>
      <c r="K21151" t="s">
        <v>129</v>
      </c>
    </row>
    <row r="21152" spans="1:11">
      <c r="A21152" s="8">
        <v>45555</v>
      </c>
      <c r="B21152">
        <v>205.3193</v>
      </c>
      <c r="C21152">
        <v>206.7766</v>
      </c>
      <c r="D21152">
        <v>204.89879999999999</v>
      </c>
      <c r="E21152">
        <v>206.4539</v>
      </c>
      <c r="F21152">
        <v>20885000</v>
      </c>
      <c r="G21152" t="s">
        <v>18</v>
      </c>
      <c r="H21152" t="s">
        <v>18</v>
      </c>
      <c r="I21152" t="s">
        <v>128</v>
      </c>
      <c r="J21152" t="s">
        <v>39</v>
      </c>
      <c r="K21152" t="s">
        <v>129</v>
      </c>
    </row>
    <row r="21153" spans="1:11">
      <c r="A21153" s="8">
        <v>45558</v>
      </c>
      <c r="B21153">
        <v>206.36580000000001</v>
      </c>
      <c r="C21153">
        <v>207.14830000000001</v>
      </c>
      <c r="D21153">
        <v>205.37799999999999</v>
      </c>
      <c r="E21153">
        <v>206.7962</v>
      </c>
      <c r="F21153">
        <v>7223500</v>
      </c>
      <c r="G21153" t="s">
        <v>18</v>
      </c>
      <c r="H21153" t="s">
        <v>18</v>
      </c>
      <c r="I21153" t="s">
        <v>128</v>
      </c>
      <c r="J21153" t="s">
        <v>39</v>
      </c>
      <c r="K21153" t="s">
        <v>129</v>
      </c>
    </row>
    <row r="21154" spans="1:11">
      <c r="A21154" s="8">
        <v>45559</v>
      </c>
      <c r="B21154">
        <v>206.51249999999999</v>
      </c>
      <c r="C21154">
        <v>208.273</v>
      </c>
      <c r="D21154">
        <v>205.74969999999999</v>
      </c>
      <c r="E21154">
        <v>206.94290000000001</v>
      </c>
      <c r="F21154">
        <v>7323200</v>
      </c>
      <c r="G21154" t="s">
        <v>18</v>
      </c>
      <c r="H21154" t="s">
        <v>18</v>
      </c>
      <c r="I21154" t="s">
        <v>128</v>
      </c>
      <c r="J21154" t="s">
        <v>39</v>
      </c>
      <c r="K21154" t="s">
        <v>129</v>
      </c>
    </row>
    <row r="21155" spans="1:11">
      <c r="A21155" s="8">
        <v>45560</v>
      </c>
      <c r="B21155">
        <v>207.0309</v>
      </c>
      <c r="C21155">
        <v>207.57859999999999</v>
      </c>
      <c r="D21155">
        <v>204.0283</v>
      </c>
      <c r="E21155">
        <v>205.5736</v>
      </c>
      <c r="F21155">
        <v>8976500</v>
      </c>
      <c r="G21155" t="s">
        <v>18</v>
      </c>
      <c r="H21155" t="s">
        <v>18</v>
      </c>
      <c r="I21155" t="s">
        <v>128</v>
      </c>
      <c r="J21155" t="s">
        <v>39</v>
      </c>
      <c r="K21155" t="s">
        <v>129</v>
      </c>
    </row>
    <row r="21156" spans="1:11">
      <c r="A21156" s="8">
        <v>45561</v>
      </c>
      <c r="B21156">
        <v>206.49299999999999</v>
      </c>
      <c r="C21156">
        <v>207.0505</v>
      </c>
      <c r="D21156">
        <v>204.4195</v>
      </c>
      <c r="E21156">
        <v>205.17259999999999</v>
      </c>
      <c r="F21156">
        <v>7807500</v>
      </c>
      <c r="G21156" t="s">
        <v>18</v>
      </c>
      <c r="H21156" t="s">
        <v>18</v>
      </c>
      <c r="I21156" t="s">
        <v>128</v>
      </c>
      <c r="J21156" t="s">
        <v>39</v>
      </c>
      <c r="K21156" t="s">
        <v>129</v>
      </c>
    </row>
    <row r="21157" spans="1:11">
      <c r="A21157" s="8">
        <v>45562</v>
      </c>
      <c r="B21157">
        <v>206.02350000000001</v>
      </c>
      <c r="C21157">
        <v>207.77420000000001</v>
      </c>
      <c r="D21157">
        <v>204.73249999999999</v>
      </c>
      <c r="E21157">
        <v>205.8768</v>
      </c>
      <c r="F21157">
        <v>7032500</v>
      </c>
      <c r="G21157" t="s">
        <v>18</v>
      </c>
      <c r="H21157" t="s">
        <v>18</v>
      </c>
      <c r="I21157" t="s">
        <v>128</v>
      </c>
      <c r="J21157" t="s">
        <v>39</v>
      </c>
      <c r="K21157" t="s">
        <v>129</v>
      </c>
    </row>
    <row r="21158" spans="1:11">
      <c r="A21158" s="8">
        <v>45565</v>
      </c>
      <c r="B21158">
        <v>201.77879999999999</v>
      </c>
      <c r="C21158">
        <v>206.32669999999999</v>
      </c>
      <c r="D21158">
        <v>200.75190000000001</v>
      </c>
      <c r="E21158">
        <v>206.22890000000001</v>
      </c>
      <c r="F21158">
        <v>8663800</v>
      </c>
      <c r="G21158" t="s">
        <v>18</v>
      </c>
      <c r="H21158" t="s">
        <v>18</v>
      </c>
      <c r="I21158" t="s">
        <v>128</v>
      </c>
      <c r="J21158" t="s">
        <v>39</v>
      </c>
      <c r="K21158" t="s">
        <v>129</v>
      </c>
    </row>
    <row r="21159" spans="1:11">
      <c r="A21159" s="8">
        <v>45566</v>
      </c>
      <c r="B21159">
        <v>204.31200000000001</v>
      </c>
      <c r="C21159">
        <v>204.49780000000001</v>
      </c>
      <c r="D21159">
        <v>201.66149999999999</v>
      </c>
      <c r="E21159">
        <v>202.49279999999999</v>
      </c>
      <c r="F21159">
        <v>8540100</v>
      </c>
      <c r="G21159" t="s">
        <v>18</v>
      </c>
      <c r="H21159" t="s">
        <v>18</v>
      </c>
      <c r="I21159" t="s">
        <v>128</v>
      </c>
      <c r="J21159" t="s">
        <v>39</v>
      </c>
      <c r="K21159" t="s">
        <v>129</v>
      </c>
    </row>
    <row r="21160" spans="1:11">
      <c r="A21160" s="8">
        <v>45567</v>
      </c>
      <c r="B21160">
        <v>202.53190000000001</v>
      </c>
      <c r="C21160">
        <v>204.36080000000001</v>
      </c>
      <c r="D21160">
        <v>201.17240000000001</v>
      </c>
      <c r="E21160">
        <v>202.7373</v>
      </c>
      <c r="F21160">
        <v>5810900</v>
      </c>
      <c r="G21160" t="s">
        <v>18</v>
      </c>
      <c r="H21160" t="s">
        <v>18</v>
      </c>
      <c r="I21160" t="s">
        <v>128</v>
      </c>
      <c r="J21160" t="s">
        <v>39</v>
      </c>
      <c r="K21160" t="s">
        <v>129</v>
      </c>
    </row>
    <row r="21161" spans="1:11">
      <c r="A21161" s="8">
        <v>45568</v>
      </c>
      <c r="B21161">
        <v>201.64189999999999</v>
      </c>
      <c r="C21161">
        <v>201.95490000000001</v>
      </c>
      <c r="D21161">
        <v>199.85210000000001</v>
      </c>
      <c r="E21161">
        <v>200.7226</v>
      </c>
      <c r="F21161">
        <v>7251300</v>
      </c>
      <c r="G21161" t="s">
        <v>18</v>
      </c>
      <c r="H21161" t="s">
        <v>18</v>
      </c>
      <c r="I21161" t="s">
        <v>128</v>
      </c>
      <c r="J21161" t="s">
        <v>39</v>
      </c>
      <c r="K21161" t="s">
        <v>129</v>
      </c>
    </row>
    <row r="21162" spans="1:11">
      <c r="A21162" s="8">
        <v>45569</v>
      </c>
      <c r="B21162">
        <v>205.95760000000001</v>
      </c>
      <c r="C21162">
        <v>208.28980000000001</v>
      </c>
      <c r="D21162">
        <v>203.60579999999999</v>
      </c>
      <c r="E21162">
        <v>207.84700000000001</v>
      </c>
      <c r="F21162">
        <v>10211700</v>
      </c>
      <c r="G21162" t="s">
        <v>87</v>
      </c>
      <c r="H21162" t="s">
        <v>18</v>
      </c>
      <c r="I21162" t="s">
        <v>128</v>
      </c>
      <c r="J21162" t="s">
        <v>39</v>
      </c>
      <c r="K21162" t="s">
        <v>129</v>
      </c>
    </row>
    <row r="21163" spans="1:11">
      <c r="A21163" s="8">
        <v>45572</v>
      </c>
      <c r="B21163">
        <v>207.66</v>
      </c>
      <c r="C21163">
        <v>209.92320000000001</v>
      </c>
      <c r="D21163">
        <v>206.34139999999999</v>
      </c>
      <c r="E21163">
        <v>207.5616</v>
      </c>
      <c r="F21163">
        <v>6718900</v>
      </c>
      <c r="G21163" t="s">
        <v>18</v>
      </c>
      <c r="H21163" t="s">
        <v>18</v>
      </c>
      <c r="I21163" t="s">
        <v>128</v>
      </c>
      <c r="J21163" t="s">
        <v>39</v>
      </c>
      <c r="K21163" t="s">
        <v>129</v>
      </c>
    </row>
    <row r="21164" spans="1:11">
      <c r="A21164" s="8">
        <v>45573</v>
      </c>
      <c r="B21164">
        <v>207.21719999999999</v>
      </c>
      <c r="C21164">
        <v>207.95519999999999</v>
      </c>
      <c r="D21164">
        <v>205.0523</v>
      </c>
      <c r="E21164">
        <v>207.3844</v>
      </c>
      <c r="F21164">
        <v>6021800</v>
      </c>
      <c r="G21164" t="s">
        <v>18</v>
      </c>
      <c r="H21164" t="s">
        <v>18</v>
      </c>
      <c r="I21164" t="s">
        <v>128</v>
      </c>
      <c r="J21164" t="s">
        <v>39</v>
      </c>
      <c r="K21164" t="s">
        <v>129</v>
      </c>
    </row>
    <row r="21165" spans="1:11">
      <c r="A21165" s="8">
        <v>45574</v>
      </c>
      <c r="B21165">
        <v>206.35120000000001</v>
      </c>
      <c r="C21165">
        <v>210.81870000000001</v>
      </c>
      <c r="D21165">
        <v>206.03630000000001</v>
      </c>
      <c r="E21165">
        <v>210.01179999999999</v>
      </c>
      <c r="F21165">
        <v>7024000</v>
      </c>
      <c r="G21165" t="s">
        <v>18</v>
      </c>
      <c r="H21165" t="s">
        <v>18</v>
      </c>
      <c r="I21165" t="s">
        <v>128</v>
      </c>
      <c r="J21165" t="s">
        <v>39</v>
      </c>
      <c r="K21165" t="s">
        <v>129</v>
      </c>
    </row>
    <row r="21166" spans="1:11">
      <c r="A21166" s="8">
        <v>45575</v>
      </c>
      <c r="B21166">
        <v>211.37960000000001</v>
      </c>
      <c r="C21166">
        <v>211.37960000000001</v>
      </c>
      <c r="D21166">
        <v>208.09289999999999</v>
      </c>
      <c r="E21166">
        <v>209.44110000000001</v>
      </c>
      <c r="F21166">
        <v>7927100</v>
      </c>
      <c r="G21166" t="s">
        <v>18</v>
      </c>
      <c r="H21166" t="s">
        <v>18</v>
      </c>
      <c r="I21166" t="s">
        <v>128</v>
      </c>
      <c r="J21166" t="s">
        <v>39</v>
      </c>
      <c r="K21166" t="s">
        <v>129</v>
      </c>
    </row>
    <row r="21167" spans="1:11">
      <c r="A21167" s="8">
        <v>45576</v>
      </c>
      <c r="B21167">
        <v>212.2259</v>
      </c>
      <c r="C21167">
        <v>221.0428</v>
      </c>
      <c r="D21167">
        <v>211.72399999999999</v>
      </c>
      <c r="E21167">
        <v>218.74019999999999</v>
      </c>
      <c r="F21167">
        <v>18320700</v>
      </c>
      <c r="G21167" t="s">
        <v>18</v>
      </c>
      <c r="H21167" t="s">
        <v>18</v>
      </c>
      <c r="I21167" t="s">
        <v>128</v>
      </c>
      <c r="J21167" t="s">
        <v>39</v>
      </c>
      <c r="K21167" t="s">
        <v>129</v>
      </c>
    </row>
    <row r="21168" spans="1:11">
      <c r="A21168" s="8">
        <v>45579</v>
      </c>
      <c r="B21168">
        <v>219.63560000000001</v>
      </c>
      <c r="C21168">
        <v>220.1276</v>
      </c>
      <c r="D21168">
        <v>215.38460000000001</v>
      </c>
      <c r="E21168">
        <v>217.94309999999999</v>
      </c>
      <c r="F21168">
        <v>9048900</v>
      </c>
      <c r="G21168" t="s">
        <v>18</v>
      </c>
      <c r="H21168" t="s">
        <v>18</v>
      </c>
      <c r="I21168" t="s">
        <v>128</v>
      </c>
      <c r="J21168" t="s">
        <v>39</v>
      </c>
      <c r="K21168" t="s">
        <v>129</v>
      </c>
    </row>
    <row r="21169" spans="1:11">
      <c r="A21169" s="8">
        <v>45580</v>
      </c>
      <c r="B21169">
        <v>220.0883</v>
      </c>
      <c r="C21169">
        <v>221.84970000000001</v>
      </c>
      <c r="D21169">
        <v>218.27770000000001</v>
      </c>
      <c r="E21169">
        <v>218.83860000000001</v>
      </c>
      <c r="F21169">
        <v>9235800</v>
      </c>
      <c r="G21169" t="s">
        <v>18</v>
      </c>
      <c r="H21169" t="s">
        <v>18</v>
      </c>
      <c r="I21169" t="s">
        <v>128</v>
      </c>
      <c r="J21169" t="s">
        <v>39</v>
      </c>
      <c r="K21169" t="s">
        <v>129</v>
      </c>
    </row>
    <row r="21170" spans="1:11">
      <c r="A21170" s="8">
        <v>45581</v>
      </c>
      <c r="B21170">
        <v>218.77950000000001</v>
      </c>
      <c r="C21170">
        <v>220.108</v>
      </c>
      <c r="D21170">
        <v>217.51009999999999</v>
      </c>
      <c r="E21170">
        <v>220.0686</v>
      </c>
      <c r="F21170">
        <v>6382500</v>
      </c>
      <c r="G21170" t="s">
        <v>18</v>
      </c>
      <c r="H21170" t="s">
        <v>18</v>
      </c>
      <c r="I21170" t="s">
        <v>128</v>
      </c>
      <c r="J21170" t="s">
        <v>39</v>
      </c>
      <c r="K21170" t="s">
        <v>129</v>
      </c>
    </row>
    <row r="21171" spans="1:11">
      <c r="A21171" s="8">
        <v>45582</v>
      </c>
      <c r="B21171">
        <v>220.6885</v>
      </c>
      <c r="C21171">
        <v>222.2433</v>
      </c>
      <c r="D21171">
        <v>219.7439</v>
      </c>
      <c r="E21171">
        <v>220.83609999999999</v>
      </c>
      <c r="F21171">
        <v>6470200</v>
      </c>
      <c r="G21171" t="s">
        <v>18</v>
      </c>
      <c r="H21171" t="s">
        <v>18</v>
      </c>
      <c r="I21171" t="s">
        <v>128</v>
      </c>
      <c r="J21171" t="s">
        <v>39</v>
      </c>
      <c r="K21171" t="s">
        <v>129</v>
      </c>
    </row>
    <row r="21172" spans="1:11">
      <c r="A21172" s="8">
        <v>45583</v>
      </c>
      <c r="B21172">
        <v>221.40690000000001</v>
      </c>
      <c r="C21172">
        <v>222.31219999999999</v>
      </c>
      <c r="D21172">
        <v>219.53720000000001</v>
      </c>
      <c r="E21172">
        <v>221.77099999999999</v>
      </c>
      <c r="F21172">
        <v>7000500</v>
      </c>
      <c r="G21172" t="s">
        <v>18</v>
      </c>
      <c r="H21172" t="s">
        <v>18</v>
      </c>
      <c r="I21172" t="s">
        <v>128</v>
      </c>
      <c r="J21172" t="s">
        <v>39</v>
      </c>
      <c r="K21172" t="s">
        <v>129</v>
      </c>
    </row>
    <row r="21173" spans="1:11">
      <c r="A21173" s="8">
        <v>45586</v>
      </c>
      <c r="B21173">
        <v>221.6234</v>
      </c>
      <c r="C21173">
        <v>222.09569999999999</v>
      </c>
      <c r="D21173">
        <v>219.34039999999999</v>
      </c>
      <c r="E21173">
        <v>219.43879999999999</v>
      </c>
      <c r="F21173">
        <v>5870000</v>
      </c>
      <c r="G21173" t="s">
        <v>18</v>
      </c>
      <c r="H21173" t="s">
        <v>18</v>
      </c>
      <c r="I21173" t="s">
        <v>128</v>
      </c>
      <c r="J21173" t="s">
        <v>39</v>
      </c>
      <c r="K21173" t="s">
        <v>129</v>
      </c>
    </row>
    <row r="21174" spans="1:11">
      <c r="A21174" s="8">
        <v>45587</v>
      </c>
      <c r="B21174">
        <v>219.45849999999999</v>
      </c>
      <c r="C21174">
        <v>221.6824</v>
      </c>
      <c r="D21174">
        <v>217.5692</v>
      </c>
      <c r="E21174">
        <v>220.54089999999999</v>
      </c>
      <c r="F21174">
        <v>9586800</v>
      </c>
      <c r="G21174" t="s">
        <v>18</v>
      </c>
      <c r="H21174" t="s">
        <v>18</v>
      </c>
      <c r="I21174" t="s">
        <v>128</v>
      </c>
      <c r="J21174" t="s">
        <v>39</v>
      </c>
      <c r="K21174" t="s">
        <v>129</v>
      </c>
    </row>
    <row r="21175" spans="1:11">
      <c r="A21175" s="8">
        <v>45588</v>
      </c>
      <c r="B21175">
        <v>220.0883</v>
      </c>
      <c r="C21175">
        <v>221.21010000000001</v>
      </c>
      <c r="D21175">
        <v>218.97630000000001</v>
      </c>
      <c r="E21175">
        <v>219.84229999999999</v>
      </c>
      <c r="F21175">
        <v>6180500</v>
      </c>
      <c r="G21175" t="s">
        <v>18</v>
      </c>
      <c r="H21175" t="s">
        <v>18</v>
      </c>
      <c r="I21175" t="s">
        <v>128</v>
      </c>
      <c r="J21175" t="s">
        <v>39</v>
      </c>
      <c r="K21175" t="s">
        <v>129</v>
      </c>
    </row>
    <row r="21176" spans="1:11">
      <c r="A21176" s="8">
        <v>45589</v>
      </c>
      <c r="B21176">
        <v>218.28749999999999</v>
      </c>
      <c r="C21176">
        <v>221.4659</v>
      </c>
      <c r="D21176">
        <v>218.12020000000001</v>
      </c>
      <c r="E21176">
        <v>221.38720000000001</v>
      </c>
      <c r="F21176">
        <v>6002200</v>
      </c>
      <c r="G21176" t="s">
        <v>18</v>
      </c>
      <c r="H21176" t="s">
        <v>18</v>
      </c>
      <c r="I21176" t="s">
        <v>128</v>
      </c>
      <c r="J21176" t="s">
        <v>39</v>
      </c>
      <c r="K21176" t="s">
        <v>129</v>
      </c>
    </row>
    <row r="21177" spans="1:11">
      <c r="A21177" s="8">
        <v>45590</v>
      </c>
      <c r="B21177">
        <v>221.40690000000001</v>
      </c>
      <c r="C21177">
        <v>222.017</v>
      </c>
      <c r="D21177">
        <v>217.3527</v>
      </c>
      <c r="E21177">
        <v>218.75980000000001</v>
      </c>
      <c r="F21177">
        <v>6369700</v>
      </c>
      <c r="G21177" t="s">
        <v>18</v>
      </c>
      <c r="H21177" t="s">
        <v>18</v>
      </c>
      <c r="I21177" t="s">
        <v>128</v>
      </c>
      <c r="J21177" t="s">
        <v>39</v>
      </c>
      <c r="K21177" t="s">
        <v>129</v>
      </c>
    </row>
    <row r="21178" spans="1:11">
      <c r="A21178" s="8">
        <v>45593</v>
      </c>
      <c r="B21178">
        <v>219.78319999999999</v>
      </c>
      <c r="C21178">
        <v>222.0367</v>
      </c>
      <c r="D21178">
        <v>219.3896</v>
      </c>
      <c r="E21178">
        <v>221.8989</v>
      </c>
      <c r="F21178">
        <v>6843000</v>
      </c>
      <c r="G21178" t="s">
        <v>18</v>
      </c>
      <c r="H21178" t="s">
        <v>18</v>
      </c>
      <c r="I21178" t="s">
        <v>128</v>
      </c>
      <c r="J21178" t="s">
        <v>39</v>
      </c>
      <c r="K21178" t="s">
        <v>129</v>
      </c>
    </row>
    <row r="21179" spans="1:11">
      <c r="A21179" s="8">
        <v>45594</v>
      </c>
      <c r="B21179">
        <v>221.61349999999999</v>
      </c>
      <c r="C21179">
        <v>223.12889999999999</v>
      </c>
      <c r="D21179">
        <v>219.25190000000001</v>
      </c>
      <c r="E21179">
        <v>219.34039999999999</v>
      </c>
      <c r="F21179">
        <v>6580000</v>
      </c>
      <c r="G21179" t="s">
        <v>18</v>
      </c>
      <c r="H21179" t="s">
        <v>18</v>
      </c>
      <c r="I21179" t="s">
        <v>128</v>
      </c>
      <c r="J21179" t="s">
        <v>39</v>
      </c>
      <c r="K21179" t="s">
        <v>129</v>
      </c>
    </row>
    <row r="21180" spans="1:11">
      <c r="A21180" s="8">
        <v>45595</v>
      </c>
      <c r="B21180">
        <v>218.9862</v>
      </c>
      <c r="C21180">
        <v>222.696</v>
      </c>
      <c r="D21180">
        <v>218.04150000000001</v>
      </c>
      <c r="E21180">
        <v>220.8263</v>
      </c>
      <c r="F21180">
        <v>7110900</v>
      </c>
      <c r="G21180" t="s">
        <v>18</v>
      </c>
      <c r="H21180" t="s">
        <v>18</v>
      </c>
      <c r="I21180" t="s">
        <v>128</v>
      </c>
      <c r="J21180" t="s">
        <v>39</v>
      </c>
      <c r="K21180" t="s">
        <v>129</v>
      </c>
    </row>
    <row r="21181" spans="1:11">
      <c r="A21181" s="8">
        <v>45596</v>
      </c>
      <c r="B21181">
        <v>221.11170000000001</v>
      </c>
      <c r="C21181">
        <v>222.08590000000001</v>
      </c>
      <c r="D21181">
        <v>218.27770000000001</v>
      </c>
      <c r="E21181">
        <v>218.37610000000001</v>
      </c>
      <c r="F21181">
        <v>7829900</v>
      </c>
      <c r="G21181" t="s">
        <v>18</v>
      </c>
      <c r="H21181" t="s">
        <v>18</v>
      </c>
      <c r="I21181" t="s">
        <v>128</v>
      </c>
      <c r="J21181" t="s">
        <v>39</v>
      </c>
      <c r="K21181" t="s">
        <v>129</v>
      </c>
    </row>
    <row r="21182" spans="1:11">
      <c r="A21182" s="8">
        <v>45597</v>
      </c>
      <c r="B21182">
        <v>219.98990000000001</v>
      </c>
      <c r="C21182">
        <v>222.5385</v>
      </c>
      <c r="D21182">
        <v>219.14359999999999</v>
      </c>
      <c r="E21182">
        <v>219.37979999999999</v>
      </c>
      <c r="F21182">
        <v>6923500</v>
      </c>
      <c r="G21182" t="s">
        <v>18</v>
      </c>
      <c r="H21182" t="s">
        <v>18</v>
      </c>
      <c r="I21182" t="s">
        <v>128</v>
      </c>
      <c r="J21182" t="s">
        <v>39</v>
      </c>
      <c r="K21182" t="s">
        <v>129</v>
      </c>
    </row>
    <row r="21183" spans="1:11">
      <c r="A21183" s="8">
        <v>45600</v>
      </c>
      <c r="B21183">
        <v>219.09440000000001</v>
      </c>
      <c r="C21183">
        <v>220.1867</v>
      </c>
      <c r="D21183">
        <v>215.67</v>
      </c>
      <c r="E21183">
        <v>216.27019999999999</v>
      </c>
      <c r="F21183">
        <v>8229600</v>
      </c>
      <c r="G21183" t="s">
        <v>18</v>
      </c>
      <c r="H21183" t="s">
        <v>18</v>
      </c>
      <c r="I21183" t="s">
        <v>128</v>
      </c>
      <c r="J21183" t="s">
        <v>39</v>
      </c>
      <c r="K21183" t="s">
        <v>129</v>
      </c>
    </row>
    <row r="21184" spans="1:11">
      <c r="A21184" s="8">
        <v>45601</v>
      </c>
      <c r="B21184">
        <v>216.5163</v>
      </c>
      <c r="C21184">
        <v>218.41540000000001</v>
      </c>
      <c r="D21184">
        <v>216.48670000000001</v>
      </c>
      <c r="E21184">
        <v>217.953</v>
      </c>
      <c r="F21184">
        <v>5600700</v>
      </c>
      <c r="G21184" t="s">
        <v>18</v>
      </c>
      <c r="H21184" t="s">
        <v>18</v>
      </c>
      <c r="I21184" t="s">
        <v>128</v>
      </c>
      <c r="J21184" t="s">
        <v>39</v>
      </c>
      <c r="K21184" t="s">
        <v>129</v>
      </c>
    </row>
    <row r="21185" spans="1:11">
      <c r="A21185" s="8">
        <v>45602</v>
      </c>
      <c r="B21185">
        <v>231.24719999999999</v>
      </c>
      <c r="C21185">
        <v>244.03960000000001</v>
      </c>
      <c r="D21185">
        <v>231.02090000000001</v>
      </c>
      <c r="E21185">
        <v>243.1146</v>
      </c>
      <c r="F21185">
        <v>23987800</v>
      </c>
      <c r="G21185" t="s">
        <v>18</v>
      </c>
      <c r="H21185" t="s">
        <v>18</v>
      </c>
      <c r="I21185" t="s">
        <v>128</v>
      </c>
      <c r="J21185" t="s">
        <v>39</v>
      </c>
      <c r="K21185" t="s">
        <v>129</v>
      </c>
    </row>
    <row r="21186" spans="1:11">
      <c r="A21186" s="8">
        <v>45603</v>
      </c>
      <c r="B21186">
        <v>240.59549999999999</v>
      </c>
      <c r="C21186">
        <v>240.6644</v>
      </c>
      <c r="D21186">
        <v>231.46369999999999</v>
      </c>
      <c r="E21186">
        <v>232.6052</v>
      </c>
      <c r="F21186">
        <v>16451100</v>
      </c>
      <c r="G21186" t="s">
        <v>18</v>
      </c>
      <c r="H21186" t="s">
        <v>18</v>
      </c>
      <c r="I21186" t="s">
        <v>128</v>
      </c>
      <c r="J21186" t="s">
        <v>39</v>
      </c>
      <c r="K21186" t="s">
        <v>129</v>
      </c>
    </row>
    <row r="21187" spans="1:11">
      <c r="A21187" s="8">
        <v>45604</v>
      </c>
      <c r="B21187">
        <v>235.5179</v>
      </c>
      <c r="C21187">
        <v>235.5179</v>
      </c>
      <c r="D21187">
        <v>232.0147</v>
      </c>
      <c r="E21187">
        <v>233.19560000000001</v>
      </c>
      <c r="F21187">
        <v>9502100</v>
      </c>
      <c r="G21187" t="s">
        <v>18</v>
      </c>
      <c r="H21187" t="s">
        <v>18</v>
      </c>
      <c r="I21187" t="s">
        <v>128</v>
      </c>
      <c r="J21187" t="s">
        <v>39</v>
      </c>
      <c r="K21187" t="s">
        <v>129</v>
      </c>
    </row>
    <row r="21188" spans="1:11">
      <c r="A21188" s="8">
        <v>45607</v>
      </c>
      <c r="B21188">
        <v>236.16739999999999</v>
      </c>
      <c r="C21188">
        <v>238.2338</v>
      </c>
      <c r="D21188">
        <v>235.1833</v>
      </c>
      <c r="E21188">
        <v>235.46870000000001</v>
      </c>
      <c r="F21188">
        <v>9017100</v>
      </c>
      <c r="G21188" t="s">
        <v>18</v>
      </c>
      <c r="H21188" t="s">
        <v>18</v>
      </c>
      <c r="I21188" t="s">
        <v>128</v>
      </c>
      <c r="J21188" t="s">
        <v>39</v>
      </c>
      <c r="K21188" t="s">
        <v>129</v>
      </c>
    </row>
    <row r="21189" spans="1:11">
      <c r="A21189" s="8">
        <v>45608</v>
      </c>
      <c r="B21189">
        <v>236.70859999999999</v>
      </c>
      <c r="C21189">
        <v>237.60400000000001</v>
      </c>
      <c r="D21189">
        <v>234.94710000000001</v>
      </c>
      <c r="E21189">
        <v>235.73439999999999</v>
      </c>
      <c r="F21189">
        <v>6861000</v>
      </c>
      <c r="G21189" t="s">
        <v>18</v>
      </c>
      <c r="H21189" t="s">
        <v>18</v>
      </c>
      <c r="I21189" t="s">
        <v>128</v>
      </c>
      <c r="J21189" t="s">
        <v>39</v>
      </c>
      <c r="K21189" t="s">
        <v>129</v>
      </c>
    </row>
    <row r="21190" spans="1:11">
      <c r="A21190" s="8">
        <v>45609</v>
      </c>
      <c r="B21190">
        <v>236.7381</v>
      </c>
      <c r="C21190">
        <v>240.19200000000001</v>
      </c>
      <c r="D21190">
        <v>236.47239999999999</v>
      </c>
      <c r="E21190">
        <v>237.30879999999999</v>
      </c>
      <c r="F21190">
        <v>11472600</v>
      </c>
      <c r="G21190" t="s">
        <v>18</v>
      </c>
      <c r="H21190" t="s">
        <v>18</v>
      </c>
      <c r="I21190" t="s">
        <v>128</v>
      </c>
      <c r="J21190" t="s">
        <v>39</v>
      </c>
      <c r="K21190" t="s">
        <v>129</v>
      </c>
    </row>
    <row r="21191" spans="1:11">
      <c r="A21191" s="8">
        <v>45610</v>
      </c>
      <c r="B21191">
        <v>238.5487</v>
      </c>
      <c r="C21191">
        <v>240.3888</v>
      </c>
      <c r="D21191">
        <v>237.20060000000001</v>
      </c>
      <c r="E21191">
        <v>238.00749999999999</v>
      </c>
      <c r="F21191">
        <v>10172200</v>
      </c>
      <c r="G21191" t="s">
        <v>18</v>
      </c>
      <c r="H21191" t="s">
        <v>18</v>
      </c>
      <c r="I21191" t="s">
        <v>128</v>
      </c>
      <c r="J21191" t="s">
        <v>39</v>
      </c>
      <c r="K21191" t="s">
        <v>129</v>
      </c>
    </row>
    <row r="21192" spans="1:11">
      <c r="A21192" s="8">
        <v>45611</v>
      </c>
      <c r="B21192">
        <v>237.60400000000001</v>
      </c>
      <c r="C21192">
        <v>242.48480000000001</v>
      </c>
      <c r="D21192">
        <v>237.60400000000001</v>
      </c>
      <c r="E21192">
        <v>241.39259999999999</v>
      </c>
      <c r="F21192">
        <v>11518800</v>
      </c>
      <c r="G21192" t="s">
        <v>18</v>
      </c>
      <c r="H21192" t="s">
        <v>18</v>
      </c>
      <c r="I21192" t="s">
        <v>128</v>
      </c>
      <c r="J21192" t="s">
        <v>39</v>
      </c>
      <c r="K21192" t="s">
        <v>129</v>
      </c>
    </row>
    <row r="21193" spans="1:11">
      <c r="A21193" s="8">
        <v>45614</v>
      </c>
      <c r="B21193">
        <v>243.80340000000001</v>
      </c>
      <c r="C21193">
        <v>243.97069999999999</v>
      </c>
      <c r="D21193">
        <v>238.80459999999999</v>
      </c>
      <c r="E21193">
        <v>241.11699999999999</v>
      </c>
      <c r="F21193">
        <v>9052600</v>
      </c>
      <c r="G21193" t="s">
        <v>18</v>
      </c>
      <c r="H21193" t="s">
        <v>18</v>
      </c>
      <c r="I21193" t="s">
        <v>128</v>
      </c>
      <c r="J21193" t="s">
        <v>39</v>
      </c>
      <c r="K21193" t="s">
        <v>129</v>
      </c>
    </row>
    <row r="21194" spans="1:11">
      <c r="A21194" s="8">
        <v>45615</v>
      </c>
      <c r="B21194">
        <v>238.38140000000001</v>
      </c>
      <c r="C21194">
        <v>241.23509999999999</v>
      </c>
      <c r="D21194">
        <v>237.6926</v>
      </c>
      <c r="E21194">
        <v>239.208</v>
      </c>
      <c r="F21194">
        <v>6792700</v>
      </c>
      <c r="G21194" t="s">
        <v>18</v>
      </c>
      <c r="H21194" t="s">
        <v>18</v>
      </c>
      <c r="I21194" t="s">
        <v>128</v>
      </c>
      <c r="J21194" t="s">
        <v>39</v>
      </c>
      <c r="K21194" t="s">
        <v>129</v>
      </c>
    </row>
    <row r="21195" spans="1:11">
      <c r="A21195" s="8">
        <v>45616</v>
      </c>
      <c r="B21195">
        <v>240.49709999999999</v>
      </c>
      <c r="C21195">
        <v>240.7037</v>
      </c>
      <c r="D21195">
        <v>234.82910000000001</v>
      </c>
      <c r="E21195">
        <v>236.9349</v>
      </c>
      <c r="F21195">
        <v>9015300</v>
      </c>
      <c r="G21195" t="s">
        <v>18</v>
      </c>
      <c r="H21195" t="s">
        <v>18</v>
      </c>
      <c r="I21195" t="s">
        <v>128</v>
      </c>
      <c r="J21195" t="s">
        <v>39</v>
      </c>
      <c r="K21195" t="s">
        <v>129</v>
      </c>
    </row>
    <row r="21196" spans="1:11">
      <c r="A21196" s="8">
        <v>45617</v>
      </c>
      <c r="B21196">
        <v>239.3458</v>
      </c>
      <c r="C21196">
        <v>241.56970000000001</v>
      </c>
      <c r="D21196">
        <v>238.24369999999999</v>
      </c>
      <c r="E21196">
        <v>240.85130000000001</v>
      </c>
      <c r="F21196">
        <v>8783500</v>
      </c>
      <c r="G21196" t="s">
        <v>18</v>
      </c>
      <c r="H21196" t="s">
        <v>18</v>
      </c>
      <c r="I21196" t="s">
        <v>128</v>
      </c>
      <c r="J21196" t="s">
        <v>39</v>
      </c>
      <c r="K21196" t="s">
        <v>129</v>
      </c>
    </row>
    <row r="21197" spans="1:11">
      <c r="A21197" s="8">
        <v>45618</v>
      </c>
      <c r="B21197">
        <v>239.71969999999999</v>
      </c>
      <c r="C21197">
        <v>245.1712</v>
      </c>
      <c r="D21197">
        <v>239.149</v>
      </c>
      <c r="E21197">
        <v>244.58080000000001</v>
      </c>
      <c r="F21197">
        <v>7997300</v>
      </c>
      <c r="G21197" t="s">
        <v>18</v>
      </c>
      <c r="H21197" t="s">
        <v>18</v>
      </c>
      <c r="I21197" t="s">
        <v>128</v>
      </c>
      <c r="J21197" t="s">
        <v>39</v>
      </c>
      <c r="K21197" t="s">
        <v>129</v>
      </c>
    </row>
    <row r="21198" spans="1:11">
      <c r="A21198" s="8">
        <v>45621</v>
      </c>
      <c r="B21198">
        <v>245.60419999999999</v>
      </c>
      <c r="C21198">
        <v>250.24879999999999</v>
      </c>
      <c r="D21198">
        <v>245.08269999999999</v>
      </c>
      <c r="E21198">
        <v>246.29300000000001</v>
      </c>
      <c r="F21198">
        <v>10295400</v>
      </c>
      <c r="G21198" t="s">
        <v>18</v>
      </c>
      <c r="H21198" t="s">
        <v>18</v>
      </c>
      <c r="I21198" t="s">
        <v>128</v>
      </c>
      <c r="J21198" t="s">
        <v>39</v>
      </c>
      <c r="K21198" t="s">
        <v>129</v>
      </c>
    </row>
    <row r="21199" spans="1:11">
      <c r="A21199" s="8">
        <v>45622</v>
      </c>
      <c r="B21199">
        <v>246.4898</v>
      </c>
      <c r="C21199">
        <v>246.99170000000001</v>
      </c>
      <c r="D21199">
        <v>244.3742</v>
      </c>
      <c r="E21199">
        <v>245.97810000000001</v>
      </c>
      <c r="F21199">
        <v>6212100</v>
      </c>
      <c r="G21199" t="s">
        <v>18</v>
      </c>
      <c r="H21199" t="s">
        <v>18</v>
      </c>
      <c r="I21199" t="s">
        <v>128</v>
      </c>
      <c r="J21199" t="s">
        <v>39</v>
      </c>
      <c r="K21199" t="s">
        <v>129</v>
      </c>
    </row>
    <row r="21200" spans="1:11">
      <c r="A21200" s="8">
        <v>45623</v>
      </c>
      <c r="B21200">
        <v>245.36799999999999</v>
      </c>
      <c r="C21200">
        <v>247.17869999999999</v>
      </c>
      <c r="D21200">
        <v>244.79730000000001</v>
      </c>
      <c r="E21200">
        <v>245.80099999999999</v>
      </c>
      <c r="F21200">
        <v>5472300</v>
      </c>
      <c r="G21200" t="s">
        <v>18</v>
      </c>
      <c r="H21200" t="s">
        <v>18</v>
      </c>
      <c r="I21200" t="s">
        <v>128</v>
      </c>
      <c r="J21200" t="s">
        <v>39</v>
      </c>
      <c r="K21200" t="s">
        <v>129</v>
      </c>
    </row>
    <row r="21201" spans="1:11">
      <c r="A21201" s="8">
        <v>45625</v>
      </c>
      <c r="B21201">
        <v>245.8699</v>
      </c>
      <c r="C21201">
        <v>247.74940000000001</v>
      </c>
      <c r="D21201">
        <v>245.46639999999999</v>
      </c>
      <c r="E21201">
        <v>245.7321</v>
      </c>
      <c r="F21201">
        <v>5494800</v>
      </c>
      <c r="G21201" t="s">
        <v>18</v>
      </c>
      <c r="H21201" t="s">
        <v>18</v>
      </c>
      <c r="I21201" t="s">
        <v>128</v>
      </c>
      <c r="J21201" t="s">
        <v>39</v>
      </c>
      <c r="K21201" t="s">
        <v>129</v>
      </c>
    </row>
    <row r="21202" spans="1:11">
      <c r="A21202" s="8">
        <v>45628</v>
      </c>
      <c r="B21202">
        <v>245.56489999999999</v>
      </c>
      <c r="C21202">
        <v>246.25370000000001</v>
      </c>
      <c r="D21202">
        <v>241.11699999999999</v>
      </c>
      <c r="E21202">
        <v>242.3175</v>
      </c>
      <c r="F21202">
        <v>8899700</v>
      </c>
      <c r="G21202" t="s">
        <v>18</v>
      </c>
      <c r="H21202" t="s">
        <v>18</v>
      </c>
      <c r="I21202" t="s">
        <v>128</v>
      </c>
      <c r="J21202" t="s">
        <v>39</v>
      </c>
      <c r="K21202" t="s">
        <v>129</v>
      </c>
    </row>
    <row r="21203" spans="1:11">
      <c r="A21203" s="8">
        <v>45629</v>
      </c>
      <c r="B21203">
        <v>244.26589999999999</v>
      </c>
      <c r="C21203">
        <v>245.06299999999999</v>
      </c>
      <c r="D21203">
        <v>240.7234</v>
      </c>
      <c r="E21203">
        <v>240.91040000000001</v>
      </c>
      <c r="F21203">
        <v>6657700</v>
      </c>
      <c r="G21203" t="s">
        <v>18</v>
      </c>
      <c r="H21203" t="s">
        <v>18</v>
      </c>
      <c r="I21203" t="s">
        <v>128</v>
      </c>
      <c r="J21203" t="s">
        <v>39</v>
      </c>
      <c r="K21203" t="s">
        <v>129</v>
      </c>
    </row>
    <row r="21204" spans="1:11">
      <c r="A21204" s="8">
        <v>45630</v>
      </c>
      <c r="B21204">
        <v>240.79230000000001</v>
      </c>
      <c r="C21204">
        <v>241.43190000000001</v>
      </c>
      <c r="D21204">
        <v>238.36170000000001</v>
      </c>
      <c r="E21204">
        <v>239.51310000000001</v>
      </c>
      <c r="F21204">
        <v>7346300</v>
      </c>
      <c r="G21204" t="s">
        <v>18</v>
      </c>
      <c r="H21204" t="s">
        <v>18</v>
      </c>
      <c r="I21204" t="s">
        <v>128</v>
      </c>
      <c r="J21204" t="s">
        <v>39</v>
      </c>
      <c r="K21204" t="s">
        <v>129</v>
      </c>
    </row>
    <row r="21205" spans="1:11">
      <c r="A21205" s="8">
        <v>45631</v>
      </c>
      <c r="B21205">
        <v>241.47130000000001</v>
      </c>
      <c r="C21205">
        <v>243.23269999999999</v>
      </c>
      <c r="D21205">
        <v>240.71360000000001</v>
      </c>
      <c r="E21205">
        <v>241.5598</v>
      </c>
      <c r="F21205">
        <v>6572500</v>
      </c>
      <c r="G21205" t="s">
        <v>18</v>
      </c>
      <c r="H21205" t="s">
        <v>18</v>
      </c>
      <c r="I21205" t="s">
        <v>128</v>
      </c>
      <c r="J21205" t="s">
        <v>39</v>
      </c>
      <c r="K21205" t="s">
        <v>129</v>
      </c>
    </row>
    <row r="21206" spans="1:11">
      <c r="A21206" s="8">
        <v>45632</v>
      </c>
      <c r="B21206">
        <v>241.77629999999999</v>
      </c>
      <c r="C21206">
        <v>243.78380000000001</v>
      </c>
      <c r="D21206">
        <v>240.93010000000001</v>
      </c>
      <c r="E21206">
        <v>243.40979999999999</v>
      </c>
      <c r="F21206">
        <v>5519700</v>
      </c>
      <c r="G21206" t="s">
        <v>18</v>
      </c>
      <c r="H21206" t="s">
        <v>18</v>
      </c>
      <c r="I21206" t="s">
        <v>128</v>
      </c>
      <c r="J21206" t="s">
        <v>39</v>
      </c>
      <c r="K21206" t="s">
        <v>129</v>
      </c>
    </row>
    <row r="21207" spans="1:11">
      <c r="A21207" s="8">
        <v>45635</v>
      </c>
      <c r="B21207">
        <v>243.18350000000001</v>
      </c>
      <c r="C21207">
        <v>243.9117</v>
      </c>
      <c r="D21207">
        <v>239.8673</v>
      </c>
      <c r="E21207">
        <v>239.91650000000001</v>
      </c>
      <c r="F21207">
        <v>7076500</v>
      </c>
      <c r="G21207" t="s">
        <v>18</v>
      </c>
      <c r="H21207" t="s">
        <v>18</v>
      </c>
      <c r="I21207" t="s">
        <v>128</v>
      </c>
      <c r="J21207" t="s">
        <v>39</v>
      </c>
      <c r="K21207" t="s">
        <v>129</v>
      </c>
    </row>
    <row r="21208" spans="1:11">
      <c r="A21208" s="8">
        <v>45636</v>
      </c>
      <c r="B21208">
        <v>239.99520000000001</v>
      </c>
      <c r="C21208">
        <v>244.00020000000001</v>
      </c>
      <c r="D21208">
        <v>238.3519</v>
      </c>
      <c r="E21208">
        <v>238.98169999999999</v>
      </c>
      <c r="F21208">
        <v>9108300</v>
      </c>
      <c r="G21208" t="s">
        <v>18</v>
      </c>
      <c r="H21208" t="s">
        <v>18</v>
      </c>
      <c r="I21208" t="s">
        <v>128</v>
      </c>
      <c r="J21208" t="s">
        <v>39</v>
      </c>
      <c r="K21208" t="s">
        <v>129</v>
      </c>
    </row>
    <row r="21209" spans="1:11">
      <c r="A21209" s="8">
        <v>45637</v>
      </c>
      <c r="B21209">
        <v>240.1035</v>
      </c>
      <c r="C21209">
        <v>240.36920000000001</v>
      </c>
      <c r="D21209">
        <v>238.3125</v>
      </c>
      <c r="E21209">
        <v>239.64099999999999</v>
      </c>
      <c r="F21209">
        <v>7884400</v>
      </c>
      <c r="G21209" t="s">
        <v>18</v>
      </c>
      <c r="H21209" t="s">
        <v>18</v>
      </c>
      <c r="I21209" t="s">
        <v>128</v>
      </c>
      <c r="J21209" t="s">
        <v>39</v>
      </c>
      <c r="K21209" t="s">
        <v>129</v>
      </c>
    </row>
    <row r="21210" spans="1:11">
      <c r="A21210" s="8">
        <v>45638</v>
      </c>
      <c r="B21210">
        <v>239.11940000000001</v>
      </c>
      <c r="C21210">
        <v>240.20189999999999</v>
      </c>
      <c r="D21210">
        <v>237.19069999999999</v>
      </c>
      <c r="E21210">
        <v>237.6729</v>
      </c>
      <c r="F21210">
        <v>6113800</v>
      </c>
      <c r="G21210" t="s">
        <v>18</v>
      </c>
      <c r="H21210" t="s">
        <v>18</v>
      </c>
      <c r="I21210" t="s">
        <v>128</v>
      </c>
      <c r="J21210" t="s">
        <v>39</v>
      </c>
      <c r="K21210" t="s">
        <v>129</v>
      </c>
    </row>
    <row r="21211" spans="1:11">
      <c r="A21211" s="8">
        <v>45639</v>
      </c>
      <c r="B21211">
        <v>238.20429999999999</v>
      </c>
      <c r="C21211">
        <v>238.84389999999999</v>
      </c>
      <c r="D21211">
        <v>235.3211</v>
      </c>
      <c r="E21211">
        <v>236.10830000000001</v>
      </c>
      <c r="F21211">
        <v>10392700</v>
      </c>
      <c r="G21211" t="s">
        <v>18</v>
      </c>
      <c r="H21211" t="s">
        <v>18</v>
      </c>
      <c r="I21211" t="s">
        <v>128</v>
      </c>
      <c r="J21211" t="s">
        <v>39</v>
      </c>
      <c r="K21211" t="s">
        <v>129</v>
      </c>
    </row>
    <row r="21212" spans="1:11">
      <c r="A21212" s="8">
        <v>45642</v>
      </c>
      <c r="B21212">
        <v>236.76759999999999</v>
      </c>
      <c r="C21212">
        <v>236.82660000000001</v>
      </c>
      <c r="D21212">
        <v>233.727</v>
      </c>
      <c r="E21212">
        <v>235.75409999999999</v>
      </c>
      <c r="F21212">
        <v>9032000</v>
      </c>
      <c r="G21212" t="s">
        <v>18</v>
      </c>
      <c r="H21212" t="s">
        <v>18</v>
      </c>
      <c r="I21212" t="s">
        <v>128</v>
      </c>
      <c r="J21212" t="s">
        <v>39</v>
      </c>
      <c r="K21212" t="s">
        <v>129</v>
      </c>
    </row>
    <row r="21213" spans="1:11">
      <c r="A21213" s="8">
        <v>45643</v>
      </c>
      <c r="B21213">
        <v>234.8389</v>
      </c>
      <c r="C21213">
        <v>235.203</v>
      </c>
      <c r="D21213">
        <v>232.85120000000001</v>
      </c>
      <c r="E21213">
        <v>234.55359999999999</v>
      </c>
      <c r="F21213">
        <v>8083600</v>
      </c>
      <c r="G21213" t="s">
        <v>18</v>
      </c>
      <c r="H21213" t="s">
        <v>18</v>
      </c>
      <c r="I21213" t="s">
        <v>128</v>
      </c>
      <c r="J21213" t="s">
        <v>39</v>
      </c>
      <c r="K21213" t="s">
        <v>129</v>
      </c>
    </row>
    <row r="21214" spans="1:11">
      <c r="A21214" s="8">
        <v>45644</v>
      </c>
      <c r="B21214">
        <v>235.1833</v>
      </c>
      <c r="C21214">
        <v>235.25219999999999</v>
      </c>
      <c r="D21214">
        <v>225.86449999999999</v>
      </c>
      <c r="E21214">
        <v>226.69110000000001</v>
      </c>
      <c r="F21214">
        <v>11322400</v>
      </c>
      <c r="G21214" t="s">
        <v>18</v>
      </c>
      <c r="H21214" t="s">
        <v>18</v>
      </c>
      <c r="I21214" t="s">
        <v>128</v>
      </c>
      <c r="J21214" t="s">
        <v>39</v>
      </c>
      <c r="K21214" t="s">
        <v>129</v>
      </c>
    </row>
    <row r="21215" spans="1:11">
      <c r="A21215" s="8">
        <v>45645</v>
      </c>
      <c r="B21215">
        <v>228.5608</v>
      </c>
      <c r="C21215">
        <v>232.5855</v>
      </c>
      <c r="D21215">
        <v>228.5608</v>
      </c>
      <c r="E21215">
        <v>229.2398</v>
      </c>
      <c r="F21215">
        <v>11790800</v>
      </c>
      <c r="G21215" t="s">
        <v>18</v>
      </c>
      <c r="H21215" t="s">
        <v>18</v>
      </c>
      <c r="I21215" t="s">
        <v>128</v>
      </c>
      <c r="J21215" t="s">
        <v>39</v>
      </c>
      <c r="K21215" t="s">
        <v>129</v>
      </c>
    </row>
    <row r="21216" spans="1:11">
      <c r="A21216" s="8">
        <v>45646</v>
      </c>
      <c r="B21216">
        <v>228.21639999999999</v>
      </c>
      <c r="C21216">
        <v>235.39</v>
      </c>
      <c r="D21216">
        <v>227.89169999999999</v>
      </c>
      <c r="E21216">
        <v>233.8057</v>
      </c>
      <c r="F21216">
        <v>32348400</v>
      </c>
      <c r="G21216" t="s">
        <v>18</v>
      </c>
      <c r="H21216" t="s">
        <v>18</v>
      </c>
      <c r="I21216" t="s">
        <v>128</v>
      </c>
      <c r="J21216" t="s">
        <v>39</v>
      </c>
      <c r="K21216" t="s">
        <v>129</v>
      </c>
    </row>
    <row r="21217" spans="1:11">
      <c r="A21217" s="8">
        <v>45649</v>
      </c>
      <c r="B21217">
        <v>232.30009999999999</v>
      </c>
      <c r="C21217">
        <v>234.80940000000001</v>
      </c>
      <c r="D21217">
        <v>231.12909999999999</v>
      </c>
      <c r="E21217">
        <v>234.5831</v>
      </c>
      <c r="F21217">
        <v>8611500</v>
      </c>
      <c r="G21217" t="s">
        <v>18</v>
      </c>
      <c r="H21217" t="s">
        <v>18</v>
      </c>
      <c r="I21217" t="s">
        <v>128</v>
      </c>
      <c r="J21217" t="s">
        <v>39</v>
      </c>
      <c r="K21217" t="s">
        <v>129</v>
      </c>
    </row>
    <row r="21218" spans="1:11">
      <c r="A21218" s="8">
        <v>45650</v>
      </c>
      <c r="B21218">
        <v>235.60650000000001</v>
      </c>
      <c r="C21218">
        <v>238.61760000000001</v>
      </c>
      <c r="D21218">
        <v>235.25219999999999</v>
      </c>
      <c r="E21218">
        <v>238.44049999999999</v>
      </c>
      <c r="F21218">
        <v>3729100</v>
      </c>
      <c r="G21218" t="s">
        <v>18</v>
      </c>
      <c r="H21218" t="s">
        <v>18</v>
      </c>
      <c r="I21218" t="s">
        <v>128</v>
      </c>
      <c r="J21218" t="s">
        <v>39</v>
      </c>
      <c r="K21218" t="s">
        <v>129</v>
      </c>
    </row>
    <row r="21219" spans="1:11">
      <c r="A21219" s="8">
        <v>45652</v>
      </c>
      <c r="B21219">
        <v>237.5745</v>
      </c>
      <c r="C21219">
        <v>239.37530000000001</v>
      </c>
      <c r="D21219">
        <v>236.94470000000001</v>
      </c>
      <c r="E21219">
        <v>239.25720000000001</v>
      </c>
      <c r="F21219">
        <v>4451800</v>
      </c>
      <c r="G21219" t="s">
        <v>18</v>
      </c>
      <c r="H21219" t="s">
        <v>18</v>
      </c>
      <c r="I21219" t="s">
        <v>128</v>
      </c>
      <c r="J21219" t="s">
        <v>39</v>
      </c>
      <c r="K21219" t="s">
        <v>129</v>
      </c>
    </row>
    <row r="21220" spans="1:11">
      <c r="A21220" s="8">
        <v>45653</v>
      </c>
      <c r="B21220">
        <v>238.84389999999999</v>
      </c>
      <c r="C21220">
        <v>239.50319999999999</v>
      </c>
      <c r="D21220">
        <v>236.20670000000001</v>
      </c>
      <c r="E21220">
        <v>237.31870000000001</v>
      </c>
      <c r="F21220">
        <v>5730200</v>
      </c>
      <c r="G21220" t="s">
        <v>18</v>
      </c>
      <c r="H21220" t="s">
        <v>18</v>
      </c>
      <c r="I21220" t="s">
        <v>128</v>
      </c>
      <c r="J21220" t="s">
        <v>39</v>
      </c>
      <c r="K21220" t="s">
        <v>129</v>
      </c>
    </row>
    <row r="21221" spans="1:11">
      <c r="A21221" s="8">
        <v>45656</v>
      </c>
      <c r="B21221">
        <v>234.95699999999999</v>
      </c>
      <c r="C21221">
        <v>236.9939</v>
      </c>
      <c r="D21221">
        <v>233.3235</v>
      </c>
      <c r="E21221">
        <v>235.4982</v>
      </c>
      <c r="F21221">
        <v>5723800</v>
      </c>
      <c r="G21221" t="s">
        <v>18</v>
      </c>
      <c r="H21221" t="s">
        <v>18</v>
      </c>
      <c r="I21221" t="s">
        <v>128</v>
      </c>
      <c r="J21221" t="s">
        <v>39</v>
      </c>
      <c r="K21221" t="s">
        <v>129</v>
      </c>
    </row>
    <row r="21222" spans="1:11">
      <c r="A21222" s="8">
        <v>45657</v>
      </c>
      <c r="B21222">
        <v>236.2166</v>
      </c>
      <c r="C21222">
        <v>237.58439999999999</v>
      </c>
      <c r="D21222">
        <v>235.21279999999999</v>
      </c>
      <c r="E21222">
        <v>235.88200000000001</v>
      </c>
      <c r="F21222">
        <v>4871000</v>
      </c>
      <c r="G21222" t="s">
        <v>18</v>
      </c>
      <c r="H21222" t="s">
        <v>18</v>
      </c>
      <c r="I21222" t="s">
        <v>128</v>
      </c>
      <c r="J21222" t="s">
        <v>39</v>
      </c>
      <c r="K21222" t="s">
        <v>129</v>
      </c>
    </row>
    <row r="21223" spans="1:11">
      <c r="A21223" s="8">
        <v>45659</v>
      </c>
      <c r="B21223">
        <v>237.0727</v>
      </c>
      <c r="C21223">
        <v>239.39500000000001</v>
      </c>
      <c r="D21223">
        <v>235.62610000000001</v>
      </c>
      <c r="E21223">
        <v>236.16739999999999</v>
      </c>
      <c r="F21223">
        <v>9220900</v>
      </c>
      <c r="G21223" t="s">
        <v>18</v>
      </c>
      <c r="H21223" t="s">
        <v>18</v>
      </c>
      <c r="I21223" t="s">
        <v>128</v>
      </c>
      <c r="J21223" t="s">
        <v>39</v>
      </c>
      <c r="K21223" t="s">
        <v>129</v>
      </c>
    </row>
    <row r="21224" spans="1:11">
      <c r="A21224" s="8">
        <v>45660</v>
      </c>
      <c r="B21224">
        <v>239.99520000000001</v>
      </c>
      <c r="C21224">
        <v>240.96940000000001</v>
      </c>
      <c r="D21224">
        <v>236.42320000000001</v>
      </c>
      <c r="E21224">
        <v>239.39500000000001</v>
      </c>
      <c r="F21224">
        <v>9491100</v>
      </c>
      <c r="G21224" t="s">
        <v>18</v>
      </c>
      <c r="H21224" t="s">
        <v>18</v>
      </c>
      <c r="I21224" t="s">
        <v>128</v>
      </c>
      <c r="J21224" t="s">
        <v>39</v>
      </c>
      <c r="K21224" t="s">
        <v>129</v>
      </c>
    </row>
    <row r="21225" spans="1:11">
      <c r="A21225" s="8">
        <v>45663</v>
      </c>
      <c r="B21225">
        <v>241.04679999999999</v>
      </c>
      <c r="C21225">
        <v>243.01509999999999</v>
      </c>
      <c r="D21225">
        <v>237.9607</v>
      </c>
      <c r="E21225">
        <v>238.2278</v>
      </c>
      <c r="F21225">
        <v>9917800</v>
      </c>
      <c r="G21225" t="s">
        <v>87</v>
      </c>
      <c r="H21225" t="s">
        <v>18</v>
      </c>
      <c r="I21225" t="s">
        <v>128</v>
      </c>
      <c r="J21225" t="s">
        <v>39</v>
      </c>
      <c r="K21225" t="s">
        <v>129</v>
      </c>
    </row>
    <row r="21226" spans="1:11">
      <c r="A21226" s="8">
        <v>45664</v>
      </c>
      <c r="B21226">
        <v>239.50380000000001</v>
      </c>
      <c r="C21226">
        <v>242.5898</v>
      </c>
      <c r="D21226">
        <v>238.2773</v>
      </c>
      <c r="E21226">
        <v>240.52250000000001</v>
      </c>
      <c r="F21226">
        <v>8753400</v>
      </c>
      <c r="G21226" t="s">
        <v>18</v>
      </c>
      <c r="H21226" t="s">
        <v>18</v>
      </c>
      <c r="I21226" t="s">
        <v>128</v>
      </c>
      <c r="J21226" t="s">
        <v>39</v>
      </c>
      <c r="K21226" t="s">
        <v>129</v>
      </c>
    </row>
    <row r="21227" spans="1:11">
      <c r="A21227" s="8">
        <v>45665</v>
      </c>
      <c r="B21227">
        <v>240.1071</v>
      </c>
      <c r="C21227">
        <v>241.5908</v>
      </c>
      <c r="D21227">
        <v>237.88159999999999</v>
      </c>
      <c r="E21227">
        <v>240.483</v>
      </c>
      <c r="F21227">
        <v>8675300</v>
      </c>
      <c r="G21227" t="s">
        <v>18</v>
      </c>
      <c r="H21227" t="s">
        <v>18</v>
      </c>
      <c r="I21227" t="s">
        <v>128</v>
      </c>
      <c r="J21227" t="s">
        <v>39</v>
      </c>
      <c r="K21227" t="s">
        <v>129</v>
      </c>
    </row>
    <row r="21228" spans="1:11">
      <c r="A21228" s="8">
        <v>45667</v>
      </c>
      <c r="B21228">
        <v>240.4434</v>
      </c>
      <c r="C21228">
        <v>241.15559999999999</v>
      </c>
      <c r="D21228">
        <v>236.14080000000001</v>
      </c>
      <c r="E21228">
        <v>237.2585</v>
      </c>
      <c r="F21228">
        <v>10256800</v>
      </c>
      <c r="G21228" t="s">
        <v>18</v>
      </c>
      <c r="H21228" t="s">
        <v>18</v>
      </c>
      <c r="I21228" t="s">
        <v>128</v>
      </c>
      <c r="J21228" t="s">
        <v>39</v>
      </c>
      <c r="K21228" t="s">
        <v>129</v>
      </c>
    </row>
    <row r="21229" spans="1:11">
      <c r="A21229" s="8">
        <v>45670</v>
      </c>
      <c r="B21229">
        <v>237.0607</v>
      </c>
      <c r="C21229">
        <v>241.8776</v>
      </c>
      <c r="D21229">
        <v>236.398</v>
      </c>
      <c r="E21229">
        <v>241.5513</v>
      </c>
      <c r="F21229">
        <v>10005300</v>
      </c>
      <c r="G21229" t="s">
        <v>18</v>
      </c>
      <c r="H21229" t="s">
        <v>18</v>
      </c>
      <c r="I21229" t="s">
        <v>128</v>
      </c>
      <c r="J21229" t="s">
        <v>39</v>
      </c>
      <c r="K21229" t="s">
        <v>129</v>
      </c>
    </row>
    <row r="21230" spans="1:11">
      <c r="A21230" s="8">
        <v>45671</v>
      </c>
      <c r="B21230">
        <v>240.0181</v>
      </c>
      <c r="C21230">
        <v>245.023</v>
      </c>
      <c r="D21230">
        <v>239.5532</v>
      </c>
      <c r="E21230">
        <v>244.7757</v>
      </c>
      <c r="F21230">
        <v>12407400</v>
      </c>
      <c r="G21230" t="s">
        <v>18</v>
      </c>
      <c r="H21230" t="s">
        <v>18</v>
      </c>
      <c r="I21230" t="s">
        <v>128</v>
      </c>
      <c r="J21230" t="s">
        <v>39</v>
      </c>
      <c r="K21230" t="s">
        <v>129</v>
      </c>
    </row>
    <row r="21231" spans="1:11">
      <c r="A21231" s="8">
        <v>45672</v>
      </c>
      <c r="B21231">
        <v>247.6738</v>
      </c>
      <c r="C21231">
        <v>250.90819999999999</v>
      </c>
      <c r="D21231">
        <v>241.02699999999999</v>
      </c>
      <c r="E21231">
        <v>249.6026</v>
      </c>
      <c r="F21231">
        <v>18448500</v>
      </c>
      <c r="G21231" t="s">
        <v>18</v>
      </c>
      <c r="H21231" t="s">
        <v>18</v>
      </c>
      <c r="I21231" t="s">
        <v>128</v>
      </c>
      <c r="J21231" t="s">
        <v>39</v>
      </c>
      <c r="K21231" t="s">
        <v>129</v>
      </c>
    </row>
    <row r="21232" spans="1:11">
      <c r="A21232" s="8">
        <v>45673</v>
      </c>
      <c r="B21232">
        <v>251.2347</v>
      </c>
      <c r="C21232">
        <v>254.24160000000001</v>
      </c>
      <c r="D21232">
        <v>249.58279999999999</v>
      </c>
      <c r="E21232">
        <v>251.5017</v>
      </c>
      <c r="F21232">
        <v>15292300</v>
      </c>
      <c r="G21232" t="s">
        <v>18</v>
      </c>
      <c r="H21232" t="s">
        <v>18</v>
      </c>
      <c r="I21232" t="s">
        <v>128</v>
      </c>
      <c r="J21232" t="s">
        <v>39</v>
      </c>
      <c r="K21232" t="s">
        <v>129</v>
      </c>
    </row>
    <row r="21233" spans="1:11">
      <c r="A21233" s="8">
        <v>45674</v>
      </c>
      <c r="B21233">
        <v>251.37309999999999</v>
      </c>
      <c r="C21233">
        <v>257.7826</v>
      </c>
      <c r="D21233">
        <v>249.39490000000001</v>
      </c>
      <c r="E21233">
        <v>256.33850000000001</v>
      </c>
      <c r="F21233">
        <v>17678100</v>
      </c>
      <c r="G21233" t="s">
        <v>18</v>
      </c>
      <c r="H21233" t="s">
        <v>18</v>
      </c>
      <c r="I21233" t="s">
        <v>128</v>
      </c>
      <c r="J21233" t="s">
        <v>39</v>
      </c>
      <c r="K21233" t="s">
        <v>129</v>
      </c>
    </row>
    <row r="21234" spans="1:11">
      <c r="A21234" s="8">
        <v>45678</v>
      </c>
      <c r="B21234">
        <v>257.23860000000002</v>
      </c>
      <c r="C21234">
        <v>261.37310000000002</v>
      </c>
      <c r="D21234">
        <v>256.6748</v>
      </c>
      <c r="E21234">
        <v>260.16629999999998</v>
      </c>
      <c r="F21234">
        <v>13712100</v>
      </c>
      <c r="G21234" t="s">
        <v>18</v>
      </c>
      <c r="H21234" t="s">
        <v>18</v>
      </c>
      <c r="I21234" t="s">
        <v>128</v>
      </c>
      <c r="J21234" t="s">
        <v>39</v>
      </c>
      <c r="K21234" t="s">
        <v>129</v>
      </c>
    </row>
    <row r="21235" spans="1:11">
      <c r="A21235" s="8">
        <v>45679</v>
      </c>
      <c r="B21235">
        <v>260.03769999999997</v>
      </c>
      <c r="C21235">
        <v>260.51249999999999</v>
      </c>
      <c r="D21235">
        <v>257.41660000000002</v>
      </c>
      <c r="E21235">
        <v>259.97840000000002</v>
      </c>
      <c r="F21235">
        <v>9021900</v>
      </c>
      <c r="G21235" t="s">
        <v>18</v>
      </c>
      <c r="H21235" t="s">
        <v>18</v>
      </c>
      <c r="I21235" t="s">
        <v>128</v>
      </c>
      <c r="J21235" t="s">
        <v>39</v>
      </c>
      <c r="K21235" t="s">
        <v>129</v>
      </c>
    </row>
    <row r="21236" spans="1:11">
      <c r="A21236" s="8">
        <v>45680</v>
      </c>
      <c r="B21236">
        <v>261.80829999999997</v>
      </c>
      <c r="C21236">
        <v>263.95460000000003</v>
      </c>
      <c r="D21236">
        <v>260.93779999999998</v>
      </c>
      <c r="E21236">
        <v>263.05450000000002</v>
      </c>
      <c r="F21236">
        <v>10749700</v>
      </c>
      <c r="G21236" t="s">
        <v>18</v>
      </c>
      <c r="H21236" t="s">
        <v>18</v>
      </c>
      <c r="I21236" t="s">
        <v>128</v>
      </c>
      <c r="J21236" t="s">
        <v>39</v>
      </c>
      <c r="K21236" t="s">
        <v>129</v>
      </c>
    </row>
    <row r="21237" spans="1:11">
      <c r="A21237" s="8">
        <v>45681</v>
      </c>
      <c r="B21237">
        <v>260.81920000000002</v>
      </c>
      <c r="C21237">
        <v>264.19209999999998</v>
      </c>
      <c r="D21237">
        <v>260.14659999999998</v>
      </c>
      <c r="E21237">
        <v>261.95659999999998</v>
      </c>
      <c r="F21237">
        <v>7666300</v>
      </c>
      <c r="G21237" t="s">
        <v>18</v>
      </c>
      <c r="H21237" t="s">
        <v>18</v>
      </c>
      <c r="I21237" t="s">
        <v>128</v>
      </c>
      <c r="J21237" t="s">
        <v>39</v>
      </c>
      <c r="K21237" t="s">
        <v>129</v>
      </c>
    </row>
    <row r="21238" spans="1:11">
      <c r="A21238" s="8">
        <v>45684</v>
      </c>
      <c r="B21238">
        <v>261.29390000000001</v>
      </c>
      <c r="C21238">
        <v>263.07429999999999</v>
      </c>
      <c r="D21238">
        <v>259.40469999999999</v>
      </c>
      <c r="E21238">
        <v>262.9556</v>
      </c>
      <c r="F21238">
        <v>7522300</v>
      </c>
      <c r="G21238" t="s">
        <v>18</v>
      </c>
      <c r="H21238" t="s">
        <v>18</v>
      </c>
      <c r="I21238" t="s">
        <v>128</v>
      </c>
      <c r="J21238" t="s">
        <v>39</v>
      </c>
      <c r="K21238" t="s">
        <v>129</v>
      </c>
    </row>
    <row r="21239" spans="1:11">
      <c r="A21239" s="8">
        <v>45685</v>
      </c>
      <c r="B21239">
        <v>262.9556</v>
      </c>
      <c r="C21239">
        <v>264.41950000000003</v>
      </c>
      <c r="D21239">
        <v>261.94670000000002</v>
      </c>
      <c r="E21239">
        <v>264.23160000000001</v>
      </c>
      <c r="F21239">
        <v>7375400</v>
      </c>
      <c r="G21239" t="s">
        <v>18</v>
      </c>
      <c r="H21239" t="s">
        <v>18</v>
      </c>
      <c r="I21239" t="s">
        <v>128</v>
      </c>
      <c r="J21239" t="s">
        <v>39</v>
      </c>
      <c r="K21239" t="s">
        <v>129</v>
      </c>
    </row>
    <row r="21240" spans="1:11">
      <c r="A21240" s="8">
        <v>45686</v>
      </c>
      <c r="B21240">
        <v>264.30079999999998</v>
      </c>
      <c r="C21240">
        <v>267.73309999999998</v>
      </c>
      <c r="D21240">
        <v>262.71820000000002</v>
      </c>
      <c r="E21240">
        <v>263.67770000000002</v>
      </c>
      <c r="F21240">
        <v>7684900</v>
      </c>
      <c r="G21240" t="s">
        <v>18</v>
      </c>
      <c r="H21240" t="s">
        <v>18</v>
      </c>
      <c r="I21240" t="s">
        <v>128</v>
      </c>
      <c r="J21240" t="s">
        <v>39</v>
      </c>
      <c r="K21240" t="s">
        <v>129</v>
      </c>
    </row>
    <row r="21241" spans="1:11">
      <c r="A21241" s="8">
        <v>45687</v>
      </c>
      <c r="B21241">
        <v>265.7054</v>
      </c>
      <c r="C21241">
        <v>266.76369999999997</v>
      </c>
      <c r="D21241">
        <v>263.71719999999999</v>
      </c>
      <c r="E21241">
        <v>265.30970000000002</v>
      </c>
      <c r="F21241">
        <v>8753500</v>
      </c>
      <c r="G21241" t="s">
        <v>18</v>
      </c>
      <c r="H21241" t="s">
        <v>18</v>
      </c>
      <c r="I21241" t="s">
        <v>128</v>
      </c>
      <c r="J21241" t="s">
        <v>39</v>
      </c>
      <c r="K21241" t="s">
        <v>129</v>
      </c>
    </row>
    <row r="21242" spans="1:11">
      <c r="A21242" s="8">
        <v>45688</v>
      </c>
      <c r="B21242">
        <v>266.2989</v>
      </c>
      <c r="C21242">
        <v>267.87150000000003</v>
      </c>
      <c r="D21242">
        <v>264.05349999999999</v>
      </c>
      <c r="E21242">
        <v>264.38979999999998</v>
      </c>
      <c r="F21242">
        <v>7196300</v>
      </c>
      <c r="G21242" t="s">
        <v>18</v>
      </c>
      <c r="H21242" t="s">
        <v>18</v>
      </c>
      <c r="I21242" t="s">
        <v>128</v>
      </c>
      <c r="J21242" t="s">
        <v>39</v>
      </c>
      <c r="K21242" t="s">
        <v>129</v>
      </c>
    </row>
    <row r="21243" spans="1:11">
      <c r="A21243" s="8">
        <v>45691</v>
      </c>
      <c r="B21243">
        <v>258.9794</v>
      </c>
      <c r="C21243">
        <v>265.25040000000001</v>
      </c>
      <c r="D21243">
        <v>258.85079999999999</v>
      </c>
      <c r="E21243">
        <v>263.90519999999998</v>
      </c>
      <c r="F21243">
        <v>8381400</v>
      </c>
      <c r="G21243" t="s">
        <v>18</v>
      </c>
      <c r="H21243" t="s">
        <v>18</v>
      </c>
      <c r="I21243" t="s">
        <v>128</v>
      </c>
      <c r="J21243" t="s">
        <v>39</v>
      </c>
      <c r="K21243" t="s">
        <v>129</v>
      </c>
    </row>
    <row r="21244" spans="1:11">
      <c r="A21244" s="8">
        <v>45692</v>
      </c>
      <c r="B21244">
        <v>266.90219999999999</v>
      </c>
      <c r="C21244">
        <v>266.90219999999999</v>
      </c>
      <c r="D21244">
        <v>263.92500000000001</v>
      </c>
      <c r="E21244">
        <v>265.02289999999999</v>
      </c>
      <c r="F21244">
        <v>5626000</v>
      </c>
      <c r="G21244" t="s">
        <v>18</v>
      </c>
      <c r="H21244" t="s">
        <v>18</v>
      </c>
      <c r="I21244" t="s">
        <v>128</v>
      </c>
      <c r="J21244" t="s">
        <v>39</v>
      </c>
      <c r="K21244" t="s">
        <v>129</v>
      </c>
    </row>
    <row r="21245" spans="1:11">
      <c r="A21245" s="8">
        <v>45693</v>
      </c>
      <c r="B21245">
        <v>265.98230000000001</v>
      </c>
      <c r="C21245">
        <v>267.69349999999997</v>
      </c>
      <c r="D21245">
        <v>265.40859999999998</v>
      </c>
      <c r="E21245">
        <v>267.48579999999998</v>
      </c>
      <c r="F21245">
        <v>5704400</v>
      </c>
      <c r="G21245" t="s">
        <v>18</v>
      </c>
      <c r="H21245" t="s">
        <v>18</v>
      </c>
      <c r="I21245" t="s">
        <v>128</v>
      </c>
      <c r="J21245" t="s">
        <v>39</v>
      </c>
      <c r="K21245" t="s">
        <v>129</v>
      </c>
    </row>
    <row r="21246" spans="1:11">
      <c r="A21246" s="8">
        <v>45694</v>
      </c>
      <c r="B21246">
        <v>269.48379999999997</v>
      </c>
      <c r="C21246">
        <v>273.96449999999999</v>
      </c>
      <c r="D21246">
        <v>268.23750000000001</v>
      </c>
      <c r="E21246">
        <v>273.88529999999997</v>
      </c>
      <c r="F21246">
        <v>7264400</v>
      </c>
      <c r="G21246" t="s">
        <v>18</v>
      </c>
      <c r="H21246" t="s">
        <v>18</v>
      </c>
      <c r="I21246" t="s">
        <v>128</v>
      </c>
      <c r="J21246" t="s">
        <v>39</v>
      </c>
      <c r="K21246" t="s">
        <v>129</v>
      </c>
    </row>
    <row r="21247" spans="1:11">
      <c r="A21247" s="8">
        <v>45695</v>
      </c>
      <c r="B21247">
        <v>274.25130000000001</v>
      </c>
      <c r="C21247">
        <v>275.51740000000001</v>
      </c>
      <c r="D21247">
        <v>271.7192</v>
      </c>
      <c r="E21247">
        <v>272.79730000000001</v>
      </c>
      <c r="F21247">
        <v>6857900</v>
      </c>
      <c r="G21247" t="s">
        <v>18</v>
      </c>
      <c r="H21247" t="s">
        <v>18</v>
      </c>
      <c r="I21247" t="s">
        <v>128</v>
      </c>
      <c r="J21247" t="s">
        <v>39</v>
      </c>
      <c r="K21247" t="s">
        <v>129</v>
      </c>
    </row>
    <row r="21248" spans="1:11">
      <c r="A21248" s="8">
        <v>45698</v>
      </c>
      <c r="B21248">
        <v>273.14350000000002</v>
      </c>
      <c r="C21248">
        <v>273.17320000000001</v>
      </c>
      <c r="D21248">
        <v>266.6549</v>
      </c>
      <c r="E21248">
        <v>268.08920000000001</v>
      </c>
      <c r="F21248">
        <v>8627400</v>
      </c>
      <c r="G21248" t="s">
        <v>18</v>
      </c>
      <c r="H21248" t="s">
        <v>18</v>
      </c>
      <c r="I21248" t="s">
        <v>128</v>
      </c>
      <c r="J21248" t="s">
        <v>39</v>
      </c>
      <c r="K21248" t="s">
        <v>129</v>
      </c>
    </row>
    <row r="21249" spans="1:11">
      <c r="A21249" s="8">
        <v>45699</v>
      </c>
      <c r="B21249">
        <v>267.31760000000003</v>
      </c>
      <c r="C21249">
        <v>273.21280000000002</v>
      </c>
      <c r="D21249">
        <v>266.7242</v>
      </c>
      <c r="E21249">
        <v>271.99610000000001</v>
      </c>
      <c r="F21249">
        <v>7196400</v>
      </c>
      <c r="G21249" t="s">
        <v>18</v>
      </c>
      <c r="H21249" t="s">
        <v>18</v>
      </c>
      <c r="I21249" t="s">
        <v>128</v>
      </c>
      <c r="J21249" t="s">
        <v>39</v>
      </c>
      <c r="K21249" t="s">
        <v>129</v>
      </c>
    </row>
    <row r="21250" spans="1:11">
      <c r="A21250" s="8">
        <v>45700</v>
      </c>
      <c r="B21250">
        <v>271.096</v>
      </c>
      <c r="C21250">
        <v>273.44029999999998</v>
      </c>
      <c r="D21250">
        <v>270.27510000000001</v>
      </c>
      <c r="E21250">
        <v>272.45119999999997</v>
      </c>
      <c r="F21250">
        <v>6683900</v>
      </c>
      <c r="G21250" t="s">
        <v>18</v>
      </c>
      <c r="H21250" t="s">
        <v>18</v>
      </c>
      <c r="I21250" t="s">
        <v>128</v>
      </c>
      <c r="J21250" t="s">
        <v>39</v>
      </c>
      <c r="K21250" t="s">
        <v>129</v>
      </c>
    </row>
    <row r="21251" spans="1:11">
      <c r="A21251" s="8">
        <v>45701</v>
      </c>
      <c r="B21251">
        <v>272.50060000000002</v>
      </c>
      <c r="C21251">
        <v>273.95460000000003</v>
      </c>
      <c r="D21251">
        <v>270.82900000000001</v>
      </c>
      <c r="E21251">
        <v>273.31169999999997</v>
      </c>
      <c r="F21251">
        <v>8398700</v>
      </c>
      <c r="G21251" t="s">
        <v>18</v>
      </c>
      <c r="H21251" t="s">
        <v>18</v>
      </c>
      <c r="I21251" t="s">
        <v>128</v>
      </c>
      <c r="J21251" t="s">
        <v>39</v>
      </c>
      <c r="K21251" t="s">
        <v>129</v>
      </c>
    </row>
    <row r="21252" spans="1:11">
      <c r="A21252" s="8">
        <v>45702</v>
      </c>
      <c r="B21252">
        <v>274.35019999999997</v>
      </c>
      <c r="C21252">
        <v>276.19</v>
      </c>
      <c r="D21252">
        <v>273.44029999999998</v>
      </c>
      <c r="E21252">
        <v>273.57870000000003</v>
      </c>
      <c r="F21252">
        <v>5688600</v>
      </c>
      <c r="G21252" t="s">
        <v>18</v>
      </c>
      <c r="H21252" t="s">
        <v>18</v>
      </c>
      <c r="I21252" t="s">
        <v>128</v>
      </c>
      <c r="J21252" t="s">
        <v>39</v>
      </c>
      <c r="K21252" t="s">
        <v>129</v>
      </c>
    </row>
    <row r="21253" spans="1:11">
      <c r="A21253" s="8">
        <v>45706</v>
      </c>
      <c r="B21253">
        <v>273.74689999999998</v>
      </c>
      <c r="C21253">
        <v>276.92189999999999</v>
      </c>
      <c r="D21253">
        <v>273.01490000000001</v>
      </c>
      <c r="E21253">
        <v>276.90210000000002</v>
      </c>
      <c r="F21253">
        <v>7919800</v>
      </c>
      <c r="G21253" t="s">
        <v>18</v>
      </c>
      <c r="H21253" t="s">
        <v>18</v>
      </c>
      <c r="I21253" t="s">
        <v>128</v>
      </c>
      <c r="J21253" t="s">
        <v>39</v>
      </c>
      <c r="K21253" t="s">
        <v>129</v>
      </c>
    </row>
    <row r="21254" spans="1:11">
      <c r="A21254" s="8">
        <v>45707</v>
      </c>
      <c r="B21254">
        <v>275.3492</v>
      </c>
      <c r="C21254">
        <v>277.19889999999998</v>
      </c>
      <c r="D21254">
        <v>274.20190000000002</v>
      </c>
      <c r="E21254">
        <v>276.20979999999997</v>
      </c>
      <c r="F21254">
        <v>7007200</v>
      </c>
      <c r="G21254" t="s">
        <v>18</v>
      </c>
      <c r="H21254" t="s">
        <v>18</v>
      </c>
      <c r="I21254" t="s">
        <v>128</v>
      </c>
      <c r="J21254" t="s">
        <v>39</v>
      </c>
      <c r="K21254" t="s">
        <v>129</v>
      </c>
    </row>
    <row r="21255" spans="1:11">
      <c r="A21255" s="8">
        <v>45708</v>
      </c>
      <c r="B21255">
        <v>275.64600000000002</v>
      </c>
      <c r="C21255">
        <v>275.70530000000002</v>
      </c>
      <c r="D21255">
        <v>262.84679999999997</v>
      </c>
      <c r="E21255">
        <v>263.89530000000002</v>
      </c>
      <c r="F21255">
        <v>13846700</v>
      </c>
      <c r="G21255" t="s">
        <v>18</v>
      </c>
      <c r="H21255" t="s">
        <v>18</v>
      </c>
      <c r="I21255" t="s">
        <v>128</v>
      </c>
      <c r="J21255" t="s">
        <v>39</v>
      </c>
      <c r="K21255" t="s">
        <v>129</v>
      </c>
    </row>
    <row r="21256" spans="1:11">
      <c r="A21256" s="8">
        <v>45709</v>
      </c>
      <c r="B21256">
        <v>265.39879999999999</v>
      </c>
      <c r="C21256">
        <v>266.26920000000001</v>
      </c>
      <c r="D21256">
        <v>259.97840000000002</v>
      </c>
      <c r="E21256">
        <v>261.36320000000001</v>
      </c>
      <c r="F21256">
        <v>12835600</v>
      </c>
      <c r="G21256" t="s">
        <v>18</v>
      </c>
      <c r="H21256" t="s">
        <v>18</v>
      </c>
      <c r="I21256" t="s">
        <v>128</v>
      </c>
      <c r="J21256" t="s">
        <v>39</v>
      </c>
      <c r="K21256" t="s">
        <v>129</v>
      </c>
    </row>
    <row r="21257" spans="1:11">
      <c r="A21257" s="8">
        <v>45712</v>
      </c>
      <c r="B21257">
        <v>262.59960000000001</v>
      </c>
      <c r="C21257">
        <v>264.09309999999999</v>
      </c>
      <c r="D21257">
        <v>255.7945</v>
      </c>
      <c r="E21257">
        <v>258.4948</v>
      </c>
      <c r="F21257">
        <v>10372800</v>
      </c>
      <c r="G21257" t="s">
        <v>18</v>
      </c>
      <c r="H21257" t="s">
        <v>18</v>
      </c>
      <c r="I21257" t="s">
        <v>128</v>
      </c>
      <c r="J21257" t="s">
        <v>39</v>
      </c>
      <c r="K21257" t="s">
        <v>129</v>
      </c>
    </row>
    <row r="21258" spans="1:11">
      <c r="A21258" s="8">
        <v>45713</v>
      </c>
      <c r="B21258">
        <v>259.37509999999997</v>
      </c>
      <c r="C21258">
        <v>260.13670000000002</v>
      </c>
      <c r="D21258">
        <v>250.5917</v>
      </c>
      <c r="E21258">
        <v>254.5976</v>
      </c>
      <c r="F21258">
        <v>9608400</v>
      </c>
      <c r="G21258" t="s">
        <v>18</v>
      </c>
      <c r="H21258" t="s">
        <v>18</v>
      </c>
      <c r="I21258" t="s">
        <v>128</v>
      </c>
      <c r="J21258" t="s">
        <v>39</v>
      </c>
      <c r="K21258" t="s">
        <v>129</v>
      </c>
    </row>
    <row r="21259" spans="1:11">
      <c r="A21259" s="8">
        <v>45714</v>
      </c>
      <c r="B21259">
        <v>254.36019999999999</v>
      </c>
      <c r="C21259">
        <v>258.06939999999997</v>
      </c>
      <c r="D21259">
        <v>254.1327</v>
      </c>
      <c r="E21259">
        <v>255.9725</v>
      </c>
      <c r="F21259">
        <v>5943600</v>
      </c>
      <c r="G21259" t="s">
        <v>18</v>
      </c>
      <c r="H21259" t="s">
        <v>18</v>
      </c>
      <c r="I21259" t="s">
        <v>128</v>
      </c>
      <c r="J21259" t="s">
        <v>39</v>
      </c>
      <c r="K21259" t="s">
        <v>129</v>
      </c>
    </row>
    <row r="21260" spans="1:11">
      <c r="A21260" s="8">
        <v>45715</v>
      </c>
      <c r="B21260">
        <v>257.34739999999999</v>
      </c>
      <c r="C21260">
        <v>260.7697</v>
      </c>
      <c r="D21260">
        <v>255.05260000000001</v>
      </c>
      <c r="E21260">
        <v>256.22969999999998</v>
      </c>
      <c r="F21260">
        <v>8204400</v>
      </c>
      <c r="G21260" t="s">
        <v>18</v>
      </c>
      <c r="H21260" t="s">
        <v>18</v>
      </c>
      <c r="I21260" t="s">
        <v>128</v>
      </c>
      <c r="J21260" t="s">
        <v>39</v>
      </c>
      <c r="K21260" t="s">
        <v>129</v>
      </c>
    </row>
    <row r="21261" spans="1:11">
      <c r="A21261" s="8">
        <v>45716</v>
      </c>
      <c r="B21261">
        <v>257.89139999999998</v>
      </c>
      <c r="C21261">
        <v>261.92700000000002</v>
      </c>
      <c r="D21261">
        <v>255.0823</v>
      </c>
      <c r="E21261">
        <v>261.76870000000002</v>
      </c>
      <c r="F21261">
        <v>10467100</v>
      </c>
      <c r="G21261" t="s">
        <v>18</v>
      </c>
      <c r="H21261" t="s">
        <v>18</v>
      </c>
      <c r="I21261" t="s">
        <v>128</v>
      </c>
      <c r="J21261" t="s">
        <v>39</v>
      </c>
      <c r="K21261" t="s">
        <v>129</v>
      </c>
    </row>
    <row r="21262" spans="1:11">
      <c r="A21262" s="8">
        <v>45719</v>
      </c>
      <c r="B21262">
        <v>261.12580000000003</v>
      </c>
      <c r="C21262">
        <v>263.4205</v>
      </c>
      <c r="D21262">
        <v>255.01310000000001</v>
      </c>
      <c r="E21262">
        <v>257.7826</v>
      </c>
      <c r="F21262">
        <v>9058300</v>
      </c>
      <c r="G21262" t="s">
        <v>18</v>
      </c>
      <c r="H21262" t="s">
        <v>18</v>
      </c>
      <c r="I21262" t="s">
        <v>128</v>
      </c>
      <c r="J21262" t="s">
        <v>39</v>
      </c>
      <c r="K21262" t="s">
        <v>129</v>
      </c>
    </row>
    <row r="21263" spans="1:11">
      <c r="A21263" s="8">
        <v>45720</v>
      </c>
      <c r="B21263">
        <v>252.50069999999999</v>
      </c>
      <c r="C21263">
        <v>254.42949999999999</v>
      </c>
      <c r="D21263">
        <v>243.2723</v>
      </c>
      <c r="E21263">
        <v>247.52549999999999</v>
      </c>
      <c r="F21263">
        <v>13465600</v>
      </c>
      <c r="G21263" t="s">
        <v>18</v>
      </c>
      <c r="H21263" t="s">
        <v>18</v>
      </c>
      <c r="I21263" t="s">
        <v>128</v>
      </c>
      <c r="J21263" t="s">
        <v>39</v>
      </c>
      <c r="K21263" t="s">
        <v>129</v>
      </c>
    </row>
    <row r="21264" spans="1:11">
      <c r="A21264" s="8">
        <v>45721</v>
      </c>
      <c r="B21264">
        <v>248.5146</v>
      </c>
      <c r="C21264">
        <v>250.29499999999999</v>
      </c>
      <c r="D21264">
        <v>245.1318</v>
      </c>
      <c r="E21264">
        <v>248.79150000000001</v>
      </c>
      <c r="F21264">
        <v>7861400</v>
      </c>
      <c r="G21264" t="s">
        <v>18</v>
      </c>
      <c r="H21264" t="s">
        <v>18</v>
      </c>
      <c r="I21264" t="s">
        <v>128</v>
      </c>
      <c r="J21264" t="s">
        <v>39</v>
      </c>
      <c r="K21264" t="s">
        <v>129</v>
      </c>
    </row>
    <row r="21265" spans="1:11">
      <c r="A21265" s="8">
        <v>45722</v>
      </c>
      <c r="B21265">
        <v>245.40880000000001</v>
      </c>
      <c r="C21265">
        <v>246.64519999999999</v>
      </c>
      <c r="D21265">
        <v>241.1952</v>
      </c>
      <c r="E21265">
        <v>243.85589999999999</v>
      </c>
      <c r="F21265">
        <v>9983200</v>
      </c>
      <c r="G21265" t="s">
        <v>18</v>
      </c>
      <c r="H21265" t="s">
        <v>18</v>
      </c>
      <c r="I21265" t="s">
        <v>128</v>
      </c>
      <c r="J21265" t="s">
        <v>39</v>
      </c>
      <c r="K21265" t="s">
        <v>129</v>
      </c>
    </row>
    <row r="21266" spans="1:11">
      <c r="A21266" s="8">
        <v>45723</v>
      </c>
      <c r="B21266">
        <v>242.56010000000001</v>
      </c>
      <c r="C21266">
        <v>244.03389999999999</v>
      </c>
      <c r="D21266">
        <v>236.8134</v>
      </c>
      <c r="E21266">
        <v>239.6422</v>
      </c>
      <c r="F21266">
        <v>20498700</v>
      </c>
      <c r="G21266" t="s">
        <v>18</v>
      </c>
      <c r="H21266" t="s">
        <v>18</v>
      </c>
      <c r="I21266" t="s">
        <v>128</v>
      </c>
      <c r="J21266" t="s">
        <v>39</v>
      </c>
      <c r="K21266" t="s">
        <v>129</v>
      </c>
    </row>
    <row r="21267" spans="1:11">
      <c r="A21267" s="8">
        <v>45726</v>
      </c>
      <c r="B21267">
        <v>233.63829999999999</v>
      </c>
      <c r="C21267">
        <v>234.92420000000001</v>
      </c>
      <c r="D21267">
        <v>226.21010000000001</v>
      </c>
      <c r="E21267">
        <v>229.6918</v>
      </c>
      <c r="F21267">
        <v>18887200</v>
      </c>
      <c r="G21267" t="s">
        <v>18</v>
      </c>
      <c r="H21267" t="s">
        <v>18</v>
      </c>
      <c r="I21267" t="s">
        <v>128</v>
      </c>
      <c r="J21267" t="s">
        <v>39</v>
      </c>
      <c r="K21267" t="s">
        <v>129</v>
      </c>
    </row>
    <row r="21268" spans="1:11">
      <c r="A21268" s="8">
        <v>45727</v>
      </c>
      <c r="B21268">
        <v>229.2269</v>
      </c>
      <c r="C21268">
        <v>230.77979999999999</v>
      </c>
      <c r="D21268">
        <v>224.22200000000001</v>
      </c>
      <c r="E21268">
        <v>226.64529999999999</v>
      </c>
      <c r="F21268">
        <v>18143000</v>
      </c>
      <c r="G21268" t="s">
        <v>18</v>
      </c>
      <c r="H21268" t="s">
        <v>18</v>
      </c>
      <c r="I21268" t="s">
        <v>128</v>
      </c>
      <c r="J21268" t="s">
        <v>39</v>
      </c>
      <c r="K21268" t="s">
        <v>129</v>
      </c>
    </row>
    <row r="21269" spans="1:11">
      <c r="A21269" s="8">
        <v>45728</v>
      </c>
      <c r="B21269">
        <v>231.45240000000001</v>
      </c>
      <c r="C21269">
        <v>231.7689</v>
      </c>
      <c r="D21269">
        <v>224.78579999999999</v>
      </c>
      <c r="E21269">
        <v>225.4188</v>
      </c>
      <c r="F21269">
        <v>16054000</v>
      </c>
      <c r="G21269" t="s">
        <v>18</v>
      </c>
      <c r="H21269" t="s">
        <v>18</v>
      </c>
      <c r="I21269" t="s">
        <v>128</v>
      </c>
      <c r="J21269" t="s">
        <v>39</v>
      </c>
      <c r="K21269" t="s">
        <v>129</v>
      </c>
    </row>
    <row r="21270" spans="1:11">
      <c r="A21270" s="8">
        <v>45729</v>
      </c>
      <c r="B21270">
        <v>226.80359999999999</v>
      </c>
      <c r="C21270">
        <v>227.00139999999999</v>
      </c>
      <c r="D21270">
        <v>221.78880000000001</v>
      </c>
      <c r="E21270">
        <v>222.73830000000001</v>
      </c>
      <c r="F21270">
        <v>16467900</v>
      </c>
      <c r="G21270" t="s">
        <v>18</v>
      </c>
      <c r="H21270" t="s">
        <v>18</v>
      </c>
      <c r="I21270" t="s">
        <v>128</v>
      </c>
      <c r="J21270" t="s">
        <v>39</v>
      </c>
      <c r="K21270" t="s">
        <v>129</v>
      </c>
    </row>
    <row r="21271" spans="1:11">
      <c r="A21271" s="8">
        <v>45730</v>
      </c>
      <c r="B21271">
        <v>225.63640000000001</v>
      </c>
      <c r="C21271">
        <v>230.60169999999999</v>
      </c>
      <c r="D21271">
        <v>225.10230000000001</v>
      </c>
      <c r="E21271">
        <v>229.90940000000001</v>
      </c>
      <c r="F21271">
        <v>11962100</v>
      </c>
      <c r="G21271" t="s">
        <v>18</v>
      </c>
      <c r="H21271" t="s">
        <v>18</v>
      </c>
      <c r="I21271" t="s">
        <v>128</v>
      </c>
      <c r="J21271" t="s">
        <v>39</v>
      </c>
      <c r="K21271" t="s">
        <v>129</v>
      </c>
    </row>
    <row r="21272" spans="1:11">
      <c r="A21272" s="8">
        <v>45733</v>
      </c>
      <c r="B21272">
        <v>228.66309999999999</v>
      </c>
      <c r="C21272">
        <v>233.10419999999999</v>
      </c>
      <c r="D21272">
        <v>227.95089999999999</v>
      </c>
      <c r="E21272">
        <v>231.38310000000001</v>
      </c>
      <c r="F21272">
        <v>9586000</v>
      </c>
      <c r="G21272" t="s">
        <v>18</v>
      </c>
      <c r="H21272" t="s">
        <v>18</v>
      </c>
      <c r="I21272" t="s">
        <v>128</v>
      </c>
      <c r="J21272" t="s">
        <v>39</v>
      </c>
      <c r="K21272" t="s">
        <v>129</v>
      </c>
    </row>
    <row r="21273" spans="1:11">
      <c r="A21273" s="8">
        <v>45734</v>
      </c>
      <c r="B21273">
        <v>231.7689</v>
      </c>
      <c r="C21273">
        <v>233.59880000000001</v>
      </c>
      <c r="D21273">
        <v>230.9776</v>
      </c>
      <c r="E21273">
        <v>232.4118</v>
      </c>
      <c r="F21273">
        <v>10344900</v>
      </c>
      <c r="G21273" t="s">
        <v>18</v>
      </c>
      <c r="H21273" t="s">
        <v>18</v>
      </c>
      <c r="I21273" t="s">
        <v>128</v>
      </c>
      <c r="J21273" t="s">
        <v>39</v>
      </c>
      <c r="K21273" t="s">
        <v>129</v>
      </c>
    </row>
    <row r="21274" spans="1:11">
      <c r="A21274" s="8">
        <v>45735</v>
      </c>
      <c r="B21274">
        <v>233.17339999999999</v>
      </c>
      <c r="C21274">
        <v>239.6917</v>
      </c>
      <c r="D21274">
        <v>232.33269999999999</v>
      </c>
      <c r="E21274">
        <v>236.5068</v>
      </c>
      <c r="F21274">
        <v>10120600</v>
      </c>
      <c r="G21274" t="s">
        <v>18</v>
      </c>
      <c r="H21274" t="s">
        <v>18</v>
      </c>
      <c r="I21274" t="s">
        <v>128</v>
      </c>
      <c r="J21274" t="s">
        <v>39</v>
      </c>
      <c r="K21274" t="s">
        <v>129</v>
      </c>
    </row>
    <row r="21275" spans="1:11">
      <c r="A21275" s="8">
        <v>45736</v>
      </c>
      <c r="B21275">
        <v>233.9845</v>
      </c>
      <c r="C21275">
        <v>239.12790000000001</v>
      </c>
      <c r="D21275">
        <v>233.6284</v>
      </c>
      <c r="E21275">
        <v>236.40780000000001</v>
      </c>
      <c r="F21275">
        <v>8328500</v>
      </c>
      <c r="G21275" t="s">
        <v>18</v>
      </c>
      <c r="H21275" t="s">
        <v>18</v>
      </c>
      <c r="I21275" t="s">
        <v>128</v>
      </c>
      <c r="J21275" t="s">
        <v>39</v>
      </c>
      <c r="K21275" t="s">
        <v>129</v>
      </c>
    </row>
    <row r="21276" spans="1:11">
      <c r="A21276" s="8">
        <v>45737</v>
      </c>
      <c r="B21276">
        <v>235.2209</v>
      </c>
      <c r="C21276">
        <v>239.66200000000001</v>
      </c>
      <c r="D21276">
        <v>233.92519999999999</v>
      </c>
      <c r="E21276">
        <v>238.99930000000001</v>
      </c>
      <c r="F21276">
        <v>19326900</v>
      </c>
      <c r="G21276" t="s">
        <v>18</v>
      </c>
      <c r="H21276" t="s">
        <v>18</v>
      </c>
      <c r="I21276" t="s">
        <v>128</v>
      </c>
      <c r="J21276" t="s">
        <v>39</v>
      </c>
      <c r="K21276" t="s">
        <v>129</v>
      </c>
    </row>
    <row r="21277" spans="1:11">
      <c r="A21277" s="8">
        <v>45740</v>
      </c>
      <c r="B21277">
        <v>242.8074</v>
      </c>
      <c r="C21277">
        <v>245.98249999999999</v>
      </c>
      <c r="D21277">
        <v>241.7491</v>
      </c>
      <c r="E21277">
        <v>245.35929999999999</v>
      </c>
      <c r="F21277">
        <v>9422700</v>
      </c>
      <c r="G21277" t="s">
        <v>18</v>
      </c>
      <c r="H21277" t="s">
        <v>18</v>
      </c>
      <c r="I21277" t="s">
        <v>128</v>
      </c>
      <c r="J21277" t="s">
        <v>39</v>
      </c>
      <c r="K21277" t="s">
        <v>129</v>
      </c>
    </row>
    <row r="21278" spans="1:11">
      <c r="A21278" s="8">
        <v>45741</v>
      </c>
      <c r="B21278">
        <v>246.59569999999999</v>
      </c>
      <c r="C21278">
        <v>249.07839999999999</v>
      </c>
      <c r="D21278">
        <v>244.92410000000001</v>
      </c>
      <c r="E21278">
        <v>248.39590000000001</v>
      </c>
      <c r="F21278">
        <v>9287700</v>
      </c>
      <c r="G21278" t="s">
        <v>18</v>
      </c>
      <c r="H21278" t="s">
        <v>18</v>
      </c>
      <c r="I21278" t="s">
        <v>128</v>
      </c>
      <c r="J21278" t="s">
        <v>39</v>
      </c>
      <c r="K21278" t="s">
        <v>129</v>
      </c>
    </row>
    <row r="21279" spans="1:11">
      <c r="A21279" s="8">
        <v>45742</v>
      </c>
      <c r="B21279">
        <v>249.84989999999999</v>
      </c>
      <c r="C21279">
        <v>251.8974</v>
      </c>
      <c r="D21279">
        <v>247.06059999999999</v>
      </c>
      <c r="E21279">
        <v>248.297</v>
      </c>
      <c r="F21279">
        <v>12779300</v>
      </c>
      <c r="G21279" t="s">
        <v>18</v>
      </c>
      <c r="H21279" t="s">
        <v>18</v>
      </c>
      <c r="I21279" t="s">
        <v>128</v>
      </c>
      <c r="J21279" t="s">
        <v>39</v>
      </c>
      <c r="K21279" t="s">
        <v>129</v>
      </c>
    </row>
    <row r="21280" spans="1:11">
      <c r="A21280" s="8">
        <v>45743</v>
      </c>
      <c r="B21280">
        <v>246.8133</v>
      </c>
      <c r="C21280">
        <v>247.91120000000001</v>
      </c>
      <c r="D21280">
        <v>244.4889</v>
      </c>
      <c r="E21280">
        <v>245.4187</v>
      </c>
      <c r="F21280">
        <v>8022500</v>
      </c>
      <c r="G21280" t="s">
        <v>18</v>
      </c>
      <c r="H21280" t="s">
        <v>18</v>
      </c>
      <c r="I21280" t="s">
        <v>128</v>
      </c>
      <c r="J21280" t="s">
        <v>39</v>
      </c>
      <c r="K21280" t="s">
        <v>129</v>
      </c>
    </row>
    <row r="21281" spans="1:11">
      <c r="A21281" s="8">
        <v>45744</v>
      </c>
      <c r="B21281">
        <v>244.25149999999999</v>
      </c>
      <c r="C21281">
        <v>246.79349999999999</v>
      </c>
      <c r="D21281">
        <v>238.48500000000001</v>
      </c>
      <c r="E21281">
        <v>240.20609999999999</v>
      </c>
      <c r="F21281">
        <v>11978400</v>
      </c>
      <c r="G21281" t="s">
        <v>18</v>
      </c>
      <c r="H21281" t="s">
        <v>18</v>
      </c>
      <c r="I21281" t="s">
        <v>128</v>
      </c>
      <c r="J21281" t="s">
        <v>39</v>
      </c>
      <c r="K21281" t="s">
        <v>129</v>
      </c>
    </row>
    <row r="21282" spans="1:11">
      <c r="A21282" s="8">
        <v>45747</v>
      </c>
      <c r="B21282">
        <v>236.80350000000001</v>
      </c>
      <c r="C21282">
        <v>243.1833</v>
      </c>
      <c r="D21282">
        <v>234.7758</v>
      </c>
      <c r="E21282">
        <v>242.6294</v>
      </c>
      <c r="F21282">
        <v>13603000</v>
      </c>
      <c r="G21282" t="s">
        <v>18</v>
      </c>
      <c r="H21282" t="s">
        <v>18</v>
      </c>
      <c r="I21282" t="s">
        <v>128</v>
      </c>
      <c r="J21282" t="s">
        <v>39</v>
      </c>
      <c r="K21282" t="s">
        <v>129</v>
      </c>
    </row>
    <row r="21283" spans="1:11">
      <c r="A21283" s="8">
        <v>45748</v>
      </c>
      <c r="B21283">
        <v>239.9785</v>
      </c>
      <c r="C21283">
        <v>243.01509999999999</v>
      </c>
      <c r="D21283">
        <v>238.25749999999999</v>
      </c>
      <c r="E21283">
        <v>241.00720000000001</v>
      </c>
      <c r="F21283">
        <v>8054700</v>
      </c>
      <c r="G21283" t="s">
        <v>18</v>
      </c>
      <c r="H21283" t="s">
        <v>18</v>
      </c>
      <c r="I21283" t="s">
        <v>128</v>
      </c>
      <c r="J21283" t="s">
        <v>39</v>
      </c>
      <c r="K21283" t="s">
        <v>129</v>
      </c>
    </row>
    <row r="21284" spans="1:11">
      <c r="A21284" s="8">
        <v>45749</v>
      </c>
      <c r="B21284">
        <v>238.96969999999999</v>
      </c>
      <c r="C21284">
        <v>244.5581</v>
      </c>
      <c r="D21284">
        <v>238.8312</v>
      </c>
      <c r="E21284">
        <v>243.1437</v>
      </c>
      <c r="F21284">
        <v>7758800</v>
      </c>
      <c r="G21284" t="s">
        <v>18</v>
      </c>
      <c r="H21284" t="s">
        <v>18</v>
      </c>
      <c r="I21284" t="s">
        <v>128</v>
      </c>
      <c r="J21284" t="s">
        <v>39</v>
      </c>
      <c r="K21284" t="s">
        <v>129</v>
      </c>
    </row>
    <row r="21285" spans="1:11">
      <c r="A21285" s="8">
        <v>45750</v>
      </c>
      <c r="B21285">
        <v>231.71950000000001</v>
      </c>
      <c r="C21285">
        <v>232.58</v>
      </c>
      <c r="D21285">
        <v>224.8253</v>
      </c>
      <c r="E21285">
        <v>226.2002</v>
      </c>
      <c r="F21285">
        <v>17188500</v>
      </c>
      <c r="G21285" t="s">
        <v>18</v>
      </c>
      <c r="H21285" t="s">
        <v>18</v>
      </c>
      <c r="I21285" t="s">
        <v>128</v>
      </c>
      <c r="J21285" t="s">
        <v>39</v>
      </c>
      <c r="K21285" t="s">
        <v>129</v>
      </c>
    </row>
    <row r="21286" spans="1:11">
      <c r="A21286" s="8">
        <v>45751</v>
      </c>
      <c r="B21286">
        <v>214.27760000000001</v>
      </c>
      <c r="C21286">
        <v>216.65620000000001</v>
      </c>
      <c r="D21286">
        <v>207.9282</v>
      </c>
      <c r="E21286">
        <v>209.27180000000001</v>
      </c>
      <c r="F21286">
        <v>27170700</v>
      </c>
      <c r="G21286" t="s">
        <v>133</v>
      </c>
      <c r="H21286" t="s">
        <v>18</v>
      </c>
      <c r="I21286" t="s">
        <v>128</v>
      </c>
      <c r="J21286" t="s">
        <v>39</v>
      </c>
      <c r="K21286" t="s">
        <v>129</v>
      </c>
    </row>
    <row r="21287" spans="1:11">
      <c r="A21287" s="8">
        <v>45754</v>
      </c>
      <c r="B21287">
        <v>204.7834</v>
      </c>
      <c r="C21287">
        <v>220.9853</v>
      </c>
      <c r="D21287">
        <v>201.19069999999999</v>
      </c>
      <c r="E21287">
        <v>213.4118</v>
      </c>
      <c r="F21287">
        <v>22914400</v>
      </c>
      <c r="G21287" t="s">
        <v>18</v>
      </c>
      <c r="H21287" t="s">
        <v>18</v>
      </c>
      <c r="I21287" t="s">
        <v>128</v>
      </c>
      <c r="J21287" t="s">
        <v>39</v>
      </c>
      <c r="K21287" t="s">
        <v>129</v>
      </c>
    </row>
    <row r="21288" spans="1:11">
      <c r="A21288" s="8">
        <v>45755</v>
      </c>
      <c r="B21288">
        <v>222.44829999999999</v>
      </c>
      <c r="C21288">
        <v>226.74760000000001</v>
      </c>
      <c r="D21288">
        <v>212.22749999999999</v>
      </c>
      <c r="E21288">
        <v>215.83019999999999</v>
      </c>
      <c r="F21288">
        <v>19485700</v>
      </c>
      <c r="G21288" t="s">
        <v>18</v>
      </c>
      <c r="H21288" t="s">
        <v>18</v>
      </c>
      <c r="I21288" t="s">
        <v>128</v>
      </c>
      <c r="J21288" t="s">
        <v>39</v>
      </c>
      <c r="K21288" t="s">
        <v>129</v>
      </c>
    </row>
    <row r="21289" spans="1:11">
      <c r="A21289" s="8">
        <v>45756</v>
      </c>
      <c r="B21289">
        <v>211.4811</v>
      </c>
      <c r="C21289">
        <v>236.34129999999999</v>
      </c>
      <c r="D21289">
        <v>209.98830000000001</v>
      </c>
      <c r="E21289">
        <v>233.21639999999999</v>
      </c>
      <c r="F21289">
        <v>24022400</v>
      </c>
      <c r="G21289" t="s">
        <v>18</v>
      </c>
      <c r="H21289" t="s">
        <v>18</v>
      </c>
      <c r="I21289" t="s">
        <v>128</v>
      </c>
      <c r="J21289" t="s">
        <v>39</v>
      </c>
      <c r="K21289" t="s">
        <v>129</v>
      </c>
    </row>
    <row r="21290" spans="1:11">
      <c r="A21290" s="8">
        <v>45757</v>
      </c>
      <c r="B21290">
        <v>228.8972</v>
      </c>
      <c r="C21290">
        <v>229.24549999999999</v>
      </c>
      <c r="D21290">
        <v>219.04470000000001</v>
      </c>
      <c r="E21290">
        <v>226.02109999999999</v>
      </c>
      <c r="F21290">
        <v>18896400</v>
      </c>
      <c r="G21290" t="s">
        <v>18</v>
      </c>
      <c r="H21290" t="s">
        <v>18</v>
      </c>
      <c r="I21290" t="s">
        <v>128</v>
      </c>
      <c r="J21290" t="s">
        <v>39</v>
      </c>
      <c r="K21290" t="s">
        <v>129</v>
      </c>
    </row>
    <row r="21291" spans="1:11">
      <c r="A21291" s="8">
        <v>45758</v>
      </c>
      <c r="B21291">
        <v>225.22489999999999</v>
      </c>
      <c r="C21291">
        <v>237.43610000000001</v>
      </c>
      <c r="D21291">
        <v>223.9212</v>
      </c>
      <c r="E21291">
        <v>235.0675</v>
      </c>
      <c r="F21291">
        <v>20284500</v>
      </c>
      <c r="G21291" t="s">
        <v>18</v>
      </c>
      <c r="H21291" t="s">
        <v>18</v>
      </c>
      <c r="I21291" t="s">
        <v>128</v>
      </c>
      <c r="J21291" t="s">
        <v>39</v>
      </c>
      <c r="K21291" t="s">
        <v>129</v>
      </c>
    </row>
    <row r="21292" spans="1:11">
      <c r="A21292" s="8">
        <v>45761</v>
      </c>
      <c r="B21292">
        <v>235.9632</v>
      </c>
      <c r="C21292">
        <v>238.63030000000001</v>
      </c>
      <c r="D21292">
        <v>232.50980000000001</v>
      </c>
      <c r="E21292">
        <v>233.59460000000001</v>
      </c>
      <c r="F21292">
        <v>13017800</v>
      </c>
      <c r="G21292" t="s">
        <v>18</v>
      </c>
      <c r="H21292" t="s">
        <v>18</v>
      </c>
      <c r="I21292" t="s">
        <v>128</v>
      </c>
      <c r="J21292" t="s">
        <v>39</v>
      </c>
      <c r="K21292" t="s">
        <v>129</v>
      </c>
    </row>
    <row r="21293" spans="1:11">
      <c r="A21293" s="8">
        <v>45762</v>
      </c>
      <c r="B21293">
        <v>234.96799999999999</v>
      </c>
      <c r="C21293">
        <v>237.50569999999999</v>
      </c>
      <c r="D21293">
        <v>231.7037</v>
      </c>
      <c r="E21293">
        <v>232.01220000000001</v>
      </c>
      <c r="F21293">
        <v>10912900</v>
      </c>
      <c r="G21293" t="s">
        <v>18</v>
      </c>
      <c r="H21293" t="s">
        <v>18</v>
      </c>
      <c r="I21293" t="s">
        <v>128</v>
      </c>
      <c r="J21293" t="s">
        <v>39</v>
      </c>
      <c r="K21293" t="s">
        <v>129</v>
      </c>
    </row>
    <row r="21294" spans="1:11">
      <c r="A21294" s="8">
        <v>45763</v>
      </c>
      <c r="B21294">
        <v>230.88759999999999</v>
      </c>
      <c r="C21294">
        <v>232.46</v>
      </c>
      <c r="D21294">
        <v>226.83709999999999</v>
      </c>
      <c r="E21294">
        <v>228.50909999999999</v>
      </c>
      <c r="F21294">
        <v>9322300</v>
      </c>
      <c r="G21294" t="s">
        <v>18</v>
      </c>
      <c r="H21294" t="s">
        <v>18</v>
      </c>
      <c r="I21294" t="s">
        <v>128</v>
      </c>
      <c r="J21294" t="s">
        <v>39</v>
      </c>
      <c r="K21294" t="s">
        <v>129</v>
      </c>
    </row>
    <row r="21295" spans="1:11">
      <c r="A21295" s="8">
        <v>45764</v>
      </c>
      <c r="B21295">
        <v>229.6934</v>
      </c>
      <c r="C21295">
        <v>233.21639999999999</v>
      </c>
      <c r="D21295">
        <v>229.44460000000001</v>
      </c>
      <c r="E21295">
        <v>230.84780000000001</v>
      </c>
      <c r="F21295">
        <v>9553800</v>
      </c>
      <c r="G21295" t="s">
        <v>18</v>
      </c>
      <c r="H21295" t="s">
        <v>18</v>
      </c>
      <c r="I21295" t="s">
        <v>128</v>
      </c>
      <c r="J21295" t="s">
        <v>39</v>
      </c>
      <c r="K21295" t="s">
        <v>129</v>
      </c>
    </row>
    <row r="21296" spans="1:11">
      <c r="A21296" s="8">
        <v>45768</v>
      </c>
      <c r="B21296">
        <v>229.52420000000001</v>
      </c>
      <c r="C21296">
        <v>230.6985</v>
      </c>
      <c r="D21296">
        <v>225.25479999999999</v>
      </c>
      <c r="E21296">
        <v>227.8921</v>
      </c>
      <c r="F21296">
        <v>8716200</v>
      </c>
      <c r="G21296" t="s">
        <v>18</v>
      </c>
      <c r="H21296" t="s">
        <v>18</v>
      </c>
      <c r="I21296" t="s">
        <v>128</v>
      </c>
      <c r="J21296" t="s">
        <v>39</v>
      </c>
      <c r="K21296" t="s">
        <v>129</v>
      </c>
    </row>
    <row r="21297" spans="1:11">
      <c r="A21297" s="8">
        <v>45769</v>
      </c>
      <c r="B21297">
        <v>230.86770000000001</v>
      </c>
      <c r="C21297">
        <v>234.85849999999999</v>
      </c>
      <c r="D21297">
        <v>230.26060000000001</v>
      </c>
      <c r="E21297">
        <v>234.46039999999999</v>
      </c>
      <c r="F21297">
        <v>10701400</v>
      </c>
      <c r="G21297" t="s">
        <v>18</v>
      </c>
      <c r="H21297" t="s">
        <v>18</v>
      </c>
      <c r="I21297" t="s">
        <v>128</v>
      </c>
      <c r="J21297" t="s">
        <v>39</v>
      </c>
      <c r="K21297" t="s">
        <v>129</v>
      </c>
    </row>
    <row r="21298" spans="1:11">
      <c r="A21298" s="8">
        <v>45770</v>
      </c>
      <c r="B21298">
        <v>239.06819999999999</v>
      </c>
      <c r="C21298">
        <v>245.60669999999999</v>
      </c>
      <c r="D21298">
        <v>238.8493</v>
      </c>
      <c r="E21298">
        <v>239.72499999999999</v>
      </c>
      <c r="F21298">
        <v>14126800</v>
      </c>
      <c r="G21298" t="s">
        <v>18</v>
      </c>
      <c r="H21298" t="s">
        <v>18</v>
      </c>
      <c r="I21298" t="s">
        <v>128</v>
      </c>
      <c r="J21298" t="s">
        <v>39</v>
      </c>
      <c r="K21298" t="s">
        <v>129</v>
      </c>
    </row>
    <row r="21299" spans="1:11">
      <c r="A21299" s="8">
        <v>45771</v>
      </c>
      <c r="B21299">
        <v>238.59049999999999</v>
      </c>
      <c r="C21299">
        <v>244.29300000000001</v>
      </c>
      <c r="D21299">
        <v>236.4409</v>
      </c>
      <c r="E21299">
        <v>243.46700000000001</v>
      </c>
      <c r="F21299">
        <v>9055200</v>
      </c>
      <c r="G21299" t="s">
        <v>18</v>
      </c>
      <c r="H21299" t="s">
        <v>18</v>
      </c>
      <c r="I21299" t="s">
        <v>128</v>
      </c>
      <c r="J21299" t="s">
        <v>39</v>
      </c>
      <c r="K21299" t="s">
        <v>129</v>
      </c>
    </row>
    <row r="21300" spans="1:11">
      <c r="A21300" s="8">
        <v>45772</v>
      </c>
      <c r="B21300">
        <v>243.477</v>
      </c>
      <c r="C21300">
        <v>244.44229999999999</v>
      </c>
      <c r="D21300">
        <v>240.5909</v>
      </c>
      <c r="E21300">
        <v>242.38220000000001</v>
      </c>
      <c r="F21300">
        <v>8588600</v>
      </c>
      <c r="G21300" t="s">
        <v>18</v>
      </c>
      <c r="H21300" t="s">
        <v>18</v>
      </c>
      <c r="I21300" t="s">
        <v>128</v>
      </c>
      <c r="J21300" t="s">
        <v>39</v>
      </c>
      <c r="K21300" t="s">
        <v>129</v>
      </c>
    </row>
    <row r="21301" spans="1:11">
      <c r="A21301" s="8">
        <v>45775</v>
      </c>
      <c r="B21301">
        <v>243.38740000000001</v>
      </c>
      <c r="C21301">
        <v>245.65649999999999</v>
      </c>
      <c r="D21301">
        <v>239.68520000000001</v>
      </c>
      <c r="E21301">
        <v>242.0538</v>
      </c>
      <c r="F21301">
        <v>7394300</v>
      </c>
      <c r="G21301" t="s">
        <v>18</v>
      </c>
      <c r="H21301" t="s">
        <v>18</v>
      </c>
      <c r="I21301" t="s">
        <v>128</v>
      </c>
      <c r="J21301" t="s">
        <v>39</v>
      </c>
      <c r="K21301" t="s">
        <v>129</v>
      </c>
    </row>
    <row r="21302" spans="1:11">
      <c r="A21302" s="8">
        <v>45776</v>
      </c>
      <c r="B21302">
        <v>241.02879999999999</v>
      </c>
      <c r="C21302">
        <v>244.07409999999999</v>
      </c>
      <c r="D21302">
        <v>240.53120000000001</v>
      </c>
      <c r="E21302">
        <v>243.44710000000001</v>
      </c>
      <c r="F21302">
        <v>7216800</v>
      </c>
      <c r="G21302" t="s">
        <v>18</v>
      </c>
      <c r="H21302" t="s">
        <v>18</v>
      </c>
      <c r="I21302" t="s">
        <v>128</v>
      </c>
      <c r="J21302" t="s">
        <v>39</v>
      </c>
      <c r="K21302" t="s">
        <v>129</v>
      </c>
    </row>
    <row r="21303" spans="1:11">
      <c r="A21303" s="8">
        <v>45777</v>
      </c>
      <c r="B21303">
        <v>240.05350000000001</v>
      </c>
      <c r="C21303">
        <v>244.04419999999999</v>
      </c>
      <c r="D21303">
        <v>237.2868</v>
      </c>
      <c r="E21303">
        <v>243.44710000000001</v>
      </c>
      <c r="F21303">
        <v>12991700</v>
      </c>
      <c r="G21303" t="s">
        <v>18</v>
      </c>
      <c r="H21303" t="s">
        <v>18</v>
      </c>
      <c r="I21303" t="s">
        <v>128</v>
      </c>
      <c r="J21303" t="s">
        <v>39</v>
      </c>
      <c r="K21303" t="s">
        <v>129</v>
      </c>
    </row>
    <row r="21304" spans="1:11">
      <c r="A21304" s="8">
        <v>45778</v>
      </c>
      <c r="B21304">
        <v>241.6756</v>
      </c>
      <c r="C21304">
        <v>247.2587</v>
      </c>
      <c r="D21304">
        <v>241.00880000000001</v>
      </c>
      <c r="E21304">
        <v>245.7062</v>
      </c>
      <c r="F21304">
        <v>8689600</v>
      </c>
      <c r="G21304" t="s">
        <v>18</v>
      </c>
      <c r="H21304" t="s">
        <v>18</v>
      </c>
      <c r="I21304" t="s">
        <v>128</v>
      </c>
      <c r="J21304" t="s">
        <v>39</v>
      </c>
      <c r="K21304" t="s">
        <v>129</v>
      </c>
    </row>
    <row r="21305" spans="1:11">
      <c r="A21305" s="8">
        <v>45779</v>
      </c>
      <c r="B21305">
        <v>250.05529999999999</v>
      </c>
      <c r="C21305">
        <v>252.404</v>
      </c>
      <c r="D21305">
        <v>248.26390000000001</v>
      </c>
      <c r="E21305">
        <v>251.29929999999999</v>
      </c>
      <c r="F21305">
        <v>7165000</v>
      </c>
      <c r="G21305" t="s">
        <v>18</v>
      </c>
      <c r="H21305" t="s">
        <v>18</v>
      </c>
      <c r="I21305" t="s">
        <v>128</v>
      </c>
      <c r="J21305" t="s">
        <v>39</v>
      </c>
      <c r="K21305" t="s">
        <v>129</v>
      </c>
    </row>
    <row r="21306" spans="1:11">
      <c r="A21306" s="8">
        <v>45782</v>
      </c>
      <c r="B21306">
        <v>249.97569999999999</v>
      </c>
      <c r="C21306">
        <v>253.9366</v>
      </c>
      <c r="D21306">
        <v>249.38849999999999</v>
      </c>
      <c r="E21306">
        <v>251.34899999999999</v>
      </c>
      <c r="F21306">
        <v>5450700</v>
      </c>
      <c r="G21306" t="s">
        <v>18</v>
      </c>
      <c r="H21306" t="s">
        <v>18</v>
      </c>
      <c r="I21306" t="s">
        <v>128</v>
      </c>
      <c r="J21306" t="s">
        <v>39</v>
      </c>
      <c r="K21306" t="s">
        <v>129</v>
      </c>
    </row>
    <row r="21307" spans="1:11">
      <c r="A21307" s="8">
        <v>45783</v>
      </c>
      <c r="B21307">
        <v>248.8013</v>
      </c>
      <c r="C21307">
        <v>251.43860000000001</v>
      </c>
      <c r="D21307">
        <v>247.80609999999999</v>
      </c>
      <c r="E21307">
        <v>248.0549</v>
      </c>
      <c r="F21307">
        <v>6369900</v>
      </c>
      <c r="G21307" t="s">
        <v>18</v>
      </c>
      <c r="H21307" t="s">
        <v>18</v>
      </c>
      <c r="I21307" t="s">
        <v>128</v>
      </c>
      <c r="J21307" t="s">
        <v>39</v>
      </c>
      <c r="K21307" t="s">
        <v>129</v>
      </c>
    </row>
    <row r="21308" spans="1:11">
      <c r="A21308" s="8">
        <v>45784</v>
      </c>
      <c r="B21308">
        <v>248.65199999999999</v>
      </c>
      <c r="C21308">
        <v>251.2396</v>
      </c>
      <c r="D21308">
        <v>247.6369</v>
      </c>
      <c r="E21308">
        <v>248.1942</v>
      </c>
      <c r="F21308">
        <v>8724100</v>
      </c>
      <c r="G21308" t="s">
        <v>18</v>
      </c>
      <c r="H21308" t="s">
        <v>18</v>
      </c>
      <c r="I21308" t="s">
        <v>128</v>
      </c>
      <c r="J21308" t="s">
        <v>39</v>
      </c>
      <c r="K21308" t="s">
        <v>129</v>
      </c>
    </row>
    <row r="21309" spans="1:11">
      <c r="A21309" s="8">
        <v>45785</v>
      </c>
      <c r="B21309">
        <v>250.3638</v>
      </c>
      <c r="C21309">
        <v>254.65309999999999</v>
      </c>
      <c r="D21309">
        <v>250.34389999999999</v>
      </c>
      <c r="E21309">
        <v>252.25470000000001</v>
      </c>
      <c r="F21309">
        <v>8320100</v>
      </c>
      <c r="G21309" t="s">
        <v>18</v>
      </c>
      <c r="H21309" t="s">
        <v>18</v>
      </c>
      <c r="I21309" t="s">
        <v>128</v>
      </c>
      <c r="J21309" t="s">
        <v>39</v>
      </c>
      <c r="K21309" t="s">
        <v>129</v>
      </c>
    </row>
    <row r="21310" spans="1:11">
      <c r="A21310" s="8">
        <v>45786</v>
      </c>
      <c r="B21310">
        <v>253.27969999999999</v>
      </c>
      <c r="C21310">
        <v>254.28489999999999</v>
      </c>
      <c r="D21310">
        <v>251.1301</v>
      </c>
      <c r="E21310">
        <v>251.86660000000001</v>
      </c>
      <c r="F21310">
        <v>5087600</v>
      </c>
      <c r="G21310" t="s">
        <v>18</v>
      </c>
      <c r="H21310" t="s">
        <v>18</v>
      </c>
      <c r="I21310" t="s">
        <v>128</v>
      </c>
      <c r="J21310" t="s">
        <v>39</v>
      </c>
      <c r="K21310" t="s">
        <v>129</v>
      </c>
    </row>
    <row r="21311" spans="1:11">
      <c r="A21311" s="8">
        <v>45789</v>
      </c>
      <c r="B21311">
        <v>261.6395</v>
      </c>
      <c r="C21311">
        <v>262.33609999999999</v>
      </c>
      <c r="D21311">
        <v>257.45960000000002</v>
      </c>
      <c r="E21311">
        <v>258.80309999999997</v>
      </c>
      <c r="F21311">
        <v>9603900</v>
      </c>
      <c r="G21311" t="s">
        <v>18</v>
      </c>
      <c r="H21311" t="s">
        <v>18</v>
      </c>
      <c r="I21311" t="s">
        <v>128</v>
      </c>
      <c r="J21311" t="s">
        <v>39</v>
      </c>
      <c r="K21311" t="s">
        <v>129</v>
      </c>
    </row>
    <row r="21312" spans="1:11">
      <c r="A21312" s="8">
        <v>45790</v>
      </c>
      <c r="B21312">
        <v>259.77839999999998</v>
      </c>
      <c r="C21312">
        <v>262.4058</v>
      </c>
      <c r="D21312">
        <v>259.14150000000001</v>
      </c>
      <c r="E21312">
        <v>261.74889999999999</v>
      </c>
      <c r="F21312">
        <v>8589000</v>
      </c>
      <c r="G21312" t="s">
        <v>18</v>
      </c>
      <c r="H21312" t="s">
        <v>18</v>
      </c>
      <c r="I21312" t="s">
        <v>128</v>
      </c>
      <c r="J21312" t="s">
        <v>39</v>
      </c>
      <c r="K21312" t="s">
        <v>129</v>
      </c>
    </row>
    <row r="21313" spans="1:11">
      <c r="A21313" s="8">
        <v>45791</v>
      </c>
      <c r="B21313">
        <v>261.73899999999998</v>
      </c>
      <c r="C21313">
        <v>265.36149999999998</v>
      </c>
      <c r="D21313">
        <v>261.0324</v>
      </c>
      <c r="E21313">
        <v>264.36630000000002</v>
      </c>
      <c r="F21313">
        <v>8643100</v>
      </c>
      <c r="G21313" t="s">
        <v>18</v>
      </c>
      <c r="H21313" t="s">
        <v>18</v>
      </c>
      <c r="I21313" t="s">
        <v>128</v>
      </c>
      <c r="J21313" t="s">
        <v>39</v>
      </c>
      <c r="K21313" t="s">
        <v>129</v>
      </c>
    </row>
    <row r="21314" spans="1:11">
      <c r="A21314" s="8">
        <v>45792</v>
      </c>
      <c r="B21314">
        <v>265.68990000000002</v>
      </c>
      <c r="C21314">
        <v>268.22770000000003</v>
      </c>
      <c r="D21314">
        <v>263.4905</v>
      </c>
      <c r="E21314">
        <v>266.20740000000001</v>
      </c>
      <c r="F21314">
        <v>9214600</v>
      </c>
      <c r="G21314" t="s">
        <v>18</v>
      </c>
      <c r="H21314" t="s">
        <v>18</v>
      </c>
      <c r="I21314" t="s">
        <v>128</v>
      </c>
      <c r="J21314" t="s">
        <v>39</v>
      </c>
      <c r="K21314" t="s">
        <v>129</v>
      </c>
    </row>
    <row r="21315" spans="1:11">
      <c r="A21315" s="8">
        <v>45793</v>
      </c>
      <c r="B21315">
        <v>266.2174</v>
      </c>
      <c r="C21315">
        <v>267.1728</v>
      </c>
      <c r="D21315">
        <v>263.44080000000002</v>
      </c>
      <c r="E21315">
        <v>266.27710000000002</v>
      </c>
      <c r="F21315">
        <v>8932900</v>
      </c>
      <c r="G21315" t="s">
        <v>18</v>
      </c>
      <c r="H21315" t="s">
        <v>18</v>
      </c>
      <c r="I21315" t="s">
        <v>128</v>
      </c>
      <c r="J21315" t="s">
        <v>39</v>
      </c>
      <c r="K21315" t="s">
        <v>129</v>
      </c>
    </row>
    <row r="21316" spans="1:11">
      <c r="A21316" s="8">
        <v>45796</v>
      </c>
      <c r="B21316">
        <v>264.27670000000001</v>
      </c>
      <c r="C21316">
        <v>267.0335</v>
      </c>
      <c r="D21316">
        <v>260.67410000000001</v>
      </c>
      <c r="E21316">
        <v>263.61</v>
      </c>
      <c r="F21316">
        <v>12145000</v>
      </c>
      <c r="G21316" t="s">
        <v>18</v>
      </c>
      <c r="H21316" t="s">
        <v>18</v>
      </c>
      <c r="I21316" t="s">
        <v>128</v>
      </c>
      <c r="J21316" t="s">
        <v>39</v>
      </c>
      <c r="K21316" t="s">
        <v>129</v>
      </c>
    </row>
    <row r="21317" spans="1:11">
      <c r="A21317" s="8">
        <v>45797</v>
      </c>
      <c r="B21317">
        <v>261.26130000000001</v>
      </c>
      <c r="C21317">
        <v>265.38150000000002</v>
      </c>
      <c r="D21317">
        <v>261.04230000000001</v>
      </c>
      <c r="E21317">
        <v>264.40609999999998</v>
      </c>
      <c r="F21317">
        <v>8436300</v>
      </c>
      <c r="G21317" t="s">
        <v>18</v>
      </c>
      <c r="H21317" t="s">
        <v>18</v>
      </c>
      <c r="I21317" t="s">
        <v>128</v>
      </c>
      <c r="J21317" t="s">
        <v>39</v>
      </c>
      <c r="K21317" t="s">
        <v>129</v>
      </c>
    </row>
    <row r="21318" spans="1:11">
      <c r="A21318" s="8">
        <v>45798</v>
      </c>
      <c r="B21318">
        <v>263.08249999999998</v>
      </c>
      <c r="C21318">
        <v>264.37630000000001</v>
      </c>
      <c r="D21318">
        <v>259.47989999999999</v>
      </c>
      <c r="E21318">
        <v>259.78840000000002</v>
      </c>
      <c r="F21318">
        <v>7464000</v>
      </c>
      <c r="G21318" t="s">
        <v>18</v>
      </c>
      <c r="H21318" t="s">
        <v>18</v>
      </c>
      <c r="I21318" t="s">
        <v>128</v>
      </c>
      <c r="J21318" t="s">
        <v>39</v>
      </c>
      <c r="K21318" t="s">
        <v>129</v>
      </c>
    </row>
    <row r="21319" spans="1:11">
      <c r="A21319" s="8">
        <v>45799</v>
      </c>
      <c r="B21319">
        <v>258.1961</v>
      </c>
      <c r="C21319">
        <v>261.04230000000001</v>
      </c>
      <c r="D21319">
        <v>257.62880000000001</v>
      </c>
      <c r="E21319">
        <v>259.42020000000002</v>
      </c>
      <c r="F21319">
        <v>6514100</v>
      </c>
      <c r="G21319" t="s">
        <v>18</v>
      </c>
      <c r="H21319" t="s">
        <v>18</v>
      </c>
      <c r="I21319" t="s">
        <v>128</v>
      </c>
      <c r="J21319" t="s">
        <v>39</v>
      </c>
      <c r="K21319" t="s">
        <v>129</v>
      </c>
    </row>
    <row r="21320" spans="1:11">
      <c r="A21320" s="8">
        <v>45800</v>
      </c>
      <c r="B21320">
        <v>255.5787</v>
      </c>
      <c r="C21320">
        <v>260.73379999999997</v>
      </c>
      <c r="D21320">
        <v>254.77260000000001</v>
      </c>
      <c r="E21320">
        <v>259.45999999999998</v>
      </c>
      <c r="F21320">
        <v>6671800</v>
      </c>
      <c r="G21320" t="s">
        <v>18</v>
      </c>
      <c r="H21320" t="s">
        <v>18</v>
      </c>
      <c r="I21320" t="s">
        <v>128</v>
      </c>
      <c r="J21320" t="s">
        <v>39</v>
      </c>
      <c r="K21320" t="s">
        <v>129</v>
      </c>
    </row>
    <row r="21321" spans="1:11">
      <c r="A21321" s="8">
        <v>45804</v>
      </c>
      <c r="B21321">
        <v>260.78359999999998</v>
      </c>
      <c r="C21321">
        <v>264.02789999999999</v>
      </c>
      <c r="D21321">
        <v>260.73379999999997</v>
      </c>
      <c r="E21321">
        <v>264.01799999999997</v>
      </c>
      <c r="F21321">
        <v>7506600</v>
      </c>
      <c r="G21321" t="s">
        <v>18</v>
      </c>
      <c r="H21321" t="s">
        <v>18</v>
      </c>
      <c r="I21321" t="s">
        <v>128</v>
      </c>
      <c r="J21321" t="s">
        <v>39</v>
      </c>
      <c r="K21321" t="s">
        <v>129</v>
      </c>
    </row>
    <row r="21322" spans="1:11">
      <c r="A21322" s="8">
        <v>45805</v>
      </c>
      <c r="B21322">
        <v>264.96339999999998</v>
      </c>
      <c r="C21322">
        <v>265.44119999999998</v>
      </c>
      <c r="D21322">
        <v>261.6395</v>
      </c>
      <c r="E21322">
        <v>262.22660000000002</v>
      </c>
      <c r="F21322">
        <v>5535400</v>
      </c>
      <c r="G21322" t="s">
        <v>18</v>
      </c>
      <c r="H21322" t="s">
        <v>18</v>
      </c>
      <c r="I21322" t="s">
        <v>128</v>
      </c>
      <c r="J21322" t="s">
        <v>39</v>
      </c>
      <c r="K21322" t="s">
        <v>129</v>
      </c>
    </row>
    <row r="21323" spans="1:11">
      <c r="A21323" s="8">
        <v>45806</v>
      </c>
      <c r="B21323">
        <v>263.53039999999999</v>
      </c>
      <c r="C21323">
        <v>264.13749999999999</v>
      </c>
      <c r="D21323">
        <v>261.2713</v>
      </c>
      <c r="E21323">
        <v>263.10239999999999</v>
      </c>
      <c r="F21323">
        <v>5081200</v>
      </c>
      <c r="G21323" t="s">
        <v>18</v>
      </c>
      <c r="H21323" t="s">
        <v>18</v>
      </c>
      <c r="I21323" t="s">
        <v>128</v>
      </c>
      <c r="J21323" t="s">
        <v>39</v>
      </c>
      <c r="K21323" t="s">
        <v>129</v>
      </c>
    </row>
    <row r="21324" spans="1:11">
      <c r="A21324" s="8">
        <v>45807</v>
      </c>
      <c r="B21324">
        <v>262.18689999999998</v>
      </c>
      <c r="C21324">
        <v>264.05779999999999</v>
      </c>
      <c r="D21324">
        <v>261.47030000000001</v>
      </c>
      <c r="E21324">
        <v>262.73419999999999</v>
      </c>
      <c r="F21324">
        <v>10977700</v>
      </c>
      <c r="G21324" t="s">
        <v>18</v>
      </c>
      <c r="H21324" t="s">
        <v>18</v>
      </c>
      <c r="I21324" t="s">
        <v>128</v>
      </c>
      <c r="J21324" t="s">
        <v>39</v>
      </c>
      <c r="K21324" t="s">
        <v>129</v>
      </c>
    </row>
    <row r="21325" spans="1:11">
      <c r="A21325" s="8">
        <v>45810</v>
      </c>
      <c r="B21325">
        <v>261.75889999999998</v>
      </c>
      <c r="C21325">
        <v>263.7593</v>
      </c>
      <c r="D21325">
        <v>260.64429999999999</v>
      </c>
      <c r="E21325">
        <v>263.39100000000002</v>
      </c>
      <c r="F21325">
        <v>6011200</v>
      </c>
      <c r="G21325" t="s">
        <v>18</v>
      </c>
      <c r="H21325" t="s">
        <v>18</v>
      </c>
      <c r="I21325" t="s">
        <v>128</v>
      </c>
      <c r="J21325" t="s">
        <v>39</v>
      </c>
      <c r="K21325" t="s">
        <v>129</v>
      </c>
    </row>
    <row r="21326" spans="1:11">
      <c r="A21326" s="8">
        <v>45811</v>
      </c>
      <c r="B21326">
        <v>262.46550000000002</v>
      </c>
      <c r="C21326">
        <v>265.30180000000001</v>
      </c>
      <c r="D21326">
        <v>261.61959999999999</v>
      </c>
      <c r="E21326">
        <v>264.99329999999998</v>
      </c>
      <c r="F21326">
        <v>6998400</v>
      </c>
      <c r="G21326" t="s">
        <v>18</v>
      </c>
      <c r="H21326" t="s">
        <v>18</v>
      </c>
      <c r="I21326" t="s">
        <v>128</v>
      </c>
      <c r="J21326" t="s">
        <v>39</v>
      </c>
      <c r="K21326" t="s">
        <v>129</v>
      </c>
    </row>
    <row r="21327" spans="1:11">
      <c r="A21327" s="8">
        <v>45812</v>
      </c>
      <c r="B21327">
        <v>264.64499999999998</v>
      </c>
      <c r="C21327">
        <v>265.83920000000001</v>
      </c>
      <c r="D21327">
        <v>262.91329999999999</v>
      </c>
      <c r="E21327">
        <v>262.95310000000001</v>
      </c>
      <c r="F21327">
        <v>5915700</v>
      </c>
      <c r="G21327" t="s">
        <v>18</v>
      </c>
      <c r="H21327" t="s">
        <v>18</v>
      </c>
      <c r="I21327" t="s">
        <v>128</v>
      </c>
      <c r="J21327" t="s">
        <v>39</v>
      </c>
      <c r="K21327" t="s">
        <v>129</v>
      </c>
    </row>
    <row r="21328" spans="1:11">
      <c r="A21328" s="8">
        <v>45813</v>
      </c>
      <c r="B21328">
        <v>263.47059999999999</v>
      </c>
      <c r="C21328">
        <v>263.47059999999999</v>
      </c>
      <c r="D21328">
        <v>259.06189999999998</v>
      </c>
      <c r="E21328">
        <v>260.69400000000002</v>
      </c>
      <c r="F21328">
        <v>8173800</v>
      </c>
      <c r="G21328" t="s">
        <v>18</v>
      </c>
      <c r="H21328" t="s">
        <v>18</v>
      </c>
      <c r="I21328" t="s">
        <v>128</v>
      </c>
      <c r="J21328" t="s">
        <v>39</v>
      </c>
      <c r="K21328" t="s">
        <v>129</v>
      </c>
    </row>
    <row r="21329" spans="1:11">
      <c r="A21329" s="8">
        <v>45814</v>
      </c>
      <c r="B21329">
        <v>263.06259999999997</v>
      </c>
      <c r="C21329">
        <v>265.37150000000003</v>
      </c>
      <c r="D21329">
        <v>262.99299999999999</v>
      </c>
      <c r="E21329">
        <v>264.45589999999999</v>
      </c>
      <c r="F21329">
        <v>7738100</v>
      </c>
      <c r="G21329" t="s">
        <v>18</v>
      </c>
      <c r="H21329" t="s">
        <v>18</v>
      </c>
      <c r="I21329" t="s">
        <v>128</v>
      </c>
      <c r="J21329" t="s">
        <v>39</v>
      </c>
      <c r="K21329" t="s">
        <v>129</v>
      </c>
    </row>
    <row r="21330" spans="1:11">
      <c r="A21330" s="8">
        <v>45817</v>
      </c>
      <c r="B21330">
        <v>264.72460000000001</v>
      </c>
      <c r="C21330">
        <v>266.6155</v>
      </c>
      <c r="D21330">
        <v>262.08730000000003</v>
      </c>
      <c r="E21330">
        <v>265.46100000000001</v>
      </c>
      <c r="F21330">
        <v>8285000</v>
      </c>
      <c r="G21330" t="s">
        <v>18</v>
      </c>
      <c r="H21330" t="s">
        <v>18</v>
      </c>
      <c r="I21330" t="s">
        <v>128</v>
      </c>
      <c r="J21330" t="s">
        <v>39</v>
      </c>
      <c r="K21330" t="s">
        <v>129</v>
      </c>
    </row>
    <row r="21331" spans="1:11">
      <c r="A21331" s="8">
        <v>45818</v>
      </c>
      <c r="B21331">
        <v>264.60520000000002</v>
      </c>
      <c r="C21331">
        <v>267.61070000000001</v>
      </c>
      <c r="D21331">
        <v>264.57530000000003</v>
      </c>
      <c r="E21331">
        <v>267.31209999999999</v>
      </c>
      <c r="F21331">
        <v>7538100</v>
      </c>
      <c r="G21331" t="s">
        <v>18</v>
      </c>
      <c r="H21331" t="s">
        <v>18</v>
      </c>
      <c r="I21331" t="s">
        <v>128</v>
      </c>
      <c r="J21331" t="s">
        <v>39</v>
      </c>
      <c r="K21331" t="s">
        <v>129</v>
      </c>
    </row>
    <row r="21332" spans="1:11">
      <c r="A21332" s="8">
        <v>45819</v>
      </c>
      <c r="B21332">
        <v>267.39179999999999</v>
      </c>
      <c r="C21332">
        <v>268.32729999999998</v>
      </c>
      <c r="D21332">
        <v>264.51560000000001</v>
      </c>
      <c r="E21332">
        <v>266.86430000000001</v>
      </c>
      <c r="F21332">
        <v>7434100</v>
      </c>
      <c r="G21332" t="s">
        <v>18</v>
      </c>
      <c r="H21332" t="s">
        <v>18</v>
      </c>
      <c r="I21332" t="s">
        <v>128</v>
      </c>
      <c r="J21332" t="s">
        <v>39</v>
      </c>
      <c r="K21332" t="s">
        <v>129</v>
      </c>
    </row>
    <row r="21333" spans="1:11">
      <c r="A21333" s="8">
        <v>45820</v>
      </c>
      <c r="B21333">
        <v>265.58049999999997</v>
      </c>
      <c r="C21333">
        <v>267.00360000000001</v>
      </c>
      <c r="D21333">
        <v>263.86880000000002</v>
      </c>
      <c r="E21333">
        <v>266.95389999999998</v>
      </c>
      <c r="F21333">
        <v>6618000</v>
      </c>
      <c r="G21333" t="s">
        <v>18</v>
      </c>
      <c r="H21333" t="s">
        <v>18</v>
      </c>
      <c r="I21333" t="s">
        <v>128</v>
      </c>
      <c r="J21333" t="s">
        <v>39</v>
      </c>
      <c r="K21333" t="s">
        <v>129</v>
      </c>
    </row>
    <row r="21334" spans="1:11">
      <c r="A21334" s="8">
        <v>45821</v>
      </c>
      <c r="B21334">
        <v>263.80900000000003</v>
      </c>
      <c r="C21334">
        <v>265.73970000000003</v>
      </c>
      <c r="D21334">
        <v>261.4504</v>
      </c>
      <c r="E21334">
        <v>263.67959999999999</v>
      </c>
      <c r="F21334">
        <v>7098300</v>
      </c>
      <c r="G21334" t="s">
        <v>18</v>
      </c>
      <c r="H21334" t="s">
        <v>18</v>
      </c>
      <c r="I21334" t="s">
        <v>128</v>
      </c>
      <c r="J21334" t="s">
        <v>39</v>
      </c>
      <c r="K21334" t="s">
        <v>129</v>
      </c>
    </row>
    <row r="21335" spans="1:11">
      <c r="A21335" s="8">
        <v>45824</v>
      </c>
      <c r="B21335">
        <v>265.71980000000002</v>
      </c>
      <c r="C21335">
        <v>270.4271</v>
      </c>
      <c r="D21335">
        <v>265.57049999999998</v>
      </c>
      <c r="E21335">
        <v>269.06369999999998</v>
      </c>
      <c r="F21335">
        <v>8566000</v>
      </c>
      <c r="G21335" t="s">
        <v>18</v>
      </c>
      <c r="H21335" t="s">
        <v>18</v>
      </c>
      <c r="I21335" t="s">
        <v>128</v>
      </c>
      <c r="J21335" t="s">
        <v>39</v>
      </c>
      <c r="K21335" t="s">
        <v>129</v>
      </c>
    </row>
    <row r="21336" spans="1:11">
      <c r="A21336" s="8">
        <v>45825</v>
      </c>
      <c r="B21336">
        <v>266.88420000000002</v>
      </c>
      <c r="C21336">
        <v>269.29259999999999</v>
      </c>
      <c r="D21336">
        <v>266.51589999999999</v>
      </c>
      <c r="E21336">
        <v>268.22770000000003</v>
      </c>
      <c r="F21336">
        <v>6739300</v>
      </c>
      <c r="G21336" t="s">
        <v>18</v>
      </c>
      <c r="H21336" t="s">
        <v>18</v>
      </c>
      <c r="I21336" t="s">
        <v>128</v>
      </c>
      <c r="J21336" t="s">
        <v>39</v>
      </c>
      <c r="K21336" t="s">
        <v>129</v>
      </c>
    </row>
    <row r="21337" spans="1:11">
      <c r="A21337" s="8">
        <v>45826</v>
      </c>
      <c r="B21337">
        <v>268.7054</v>
      </c>
      <c r="C21337">
        <v>276.38839999999999</v>
      </c>
      <c r="D21337">
        <v>268.42680000000001</v>
      </c>
      <c r="E21337">
        <v>272.64640000000003</v>
      </c>
      <c r="F21337">
        <v>9586400</v>
      </c>
      <c r="G21337" t="s">
        <v>18</v>
      </c>
      <c r="H21337" t="s">
        <v>18</v>
      </c>
      <c r="I21337" t="s">
        <v>128</v>
      </c>
      <c r="J21337" t="s">
        <v>39</v>
      </c>
      <c r="K21337" t="s">
        <v>129</v>
      </c>
    </row>
    <row r="21338" spans="1:11">
      <c r="A21338" s="8">
        <v>45828</v>
      </c>
      <c r="B21338">
        <v>274.24869999999999</v>
      </c>
      <c r="C21338">
        <v>275.97039999999998</v>
      </c>
      <c r="D21338">
        <v>272.49709999999999</v>
      </c>
      <c r="E21338">
        <v>273.6814</v>
      </c>
      <c r="F21338">
        <v>13969700</v>
      </c>
      <c r="G21338" t="s">
        <v>18</v>
      </c>
      <c r="H21338" t="s">
        <v>18</v>
      </c>
      <c r="I21338" t="s">
        <v>128</v>
      </c>
      <c r="J21338" t="s">
        <v>39</v>
      </c>
      <c r="K21338" t="s">
        <v>129</v>
      </c>
    </row>
    <row r="21339" spans="1:11">
      <c r="A21339" s="8">
        <v>45831</v>
      </c>
      <c r="B21339">
        <v>273.74119999999999</v>
      </c>
      <c r="C21339">
        <v>277.21440000000001</v>
      </c>
      <c r="D21339">
        <v>270.80529999999999</v>
      </c>
      <c r="E21339">
        <v>276.93579999999997</v>
      </c>
      <c r="F21339">
        <v>8094600</v>
      </c>
      <c r="G21339" t="s">
        <v>18</v>
      </c>
      <c r="H21339" t="s">
        <v>18</v>
      </c>
      <c r="I21339" t="s">
        <v>128</v>
      </c>
      <c r="J21339" t="s">
        <v>39</v>
      </c>
      <c r="K21339" t="s">
        <v>129</v>
      </c>
    </row>
    <row r="21340" spans="1:11">
      <c r="A21340" s="8">
        <v>45832</v>
      </c>
      <c r="B21340">
        <v>278.86649999999997</v>
      </c>
      <c r="C21340">
        <v>281.35449999999997</v>
      </c>
      <c r="D21340">
        <v>278.16980000000001</v>
      </c>
      <c r="E21340">
        <v>279.91140000000001</v>
      </c>
      <c r="F21340">
        <v>9267900</v>
      </c>
      <c r="G21340" t="s">
        <v>18</v>
      </c>
      <c r="H21340" t="s">
        <v>18</v>
      </c>
      <c r="I21340" t="s">
        <v>128</v>
      </c>
      <c r="J21340" t="s">
        <v>39</v>
      </c>
      <c r="K21340" t="s">
        <v>129</v>
      </c>
    </row>
    <row r="21341" spans="1:11">
      <c r="A21341" s="8">
        <v>45833</v>
      </c>
      <c r="B21341">
        <v>280.15030000000002</v>
      </c>
      <c r="C21341">
        <v>282.91699999999997</v>
      </c>
      <c r="D21341">
        <v>279.56310000000002</v>
      </c>
      <c r="E21341">
        <v>282.69799999999998</v>
      </c>
      <c r="F21341">
        <v>6826900</v>
      </c>
      <c r="G21341" t="s">
        <v>18</v>
      </c>
      <c r="H21341" t="s">
        <v>18</v>
      </c>
      <c r="I21341" t="s">
        <v>128</v>
      </c>
      <c r="J21341" t="s">
        <v>39</v>
      </c>
      <c r="K21341" t="s">
        <v>129</v>
      </c>
    </row>
    <row r="21342" spans="1:11">
      <c r="A21342" s="8">
        <v>45834</v>
      </c>
      <c r="B21342">
        <v>283.33499999999998</v>
      </c>
      <c r="C21342">
        <v>288.0224</v>
      </c>
      <c r="D21342">
        <v>283.10599999999999</v>
      </c>
      <c r="E21342">
        <v>287.3655</v>
      </c>
      <c r="F21342">
        <v>8942100</v>
      </c>
      <c r="G21342" t="s">
        <v>18</v>
      </c>
      <c r="H21342" t="s">
        <v>18</v>
      </c>
      <c r="I21342" t="s">
        <v>128</v>
      </c>
      <c r="J21342" t="s">
        <v>39</v>
      </c>
      <c r="K21342" t="s">
        <v>129</v>
      </c>
    </row>
    <row r="21343" spans="1:11">
      <c r="A21343" s="8">
        <v>45835</v>
      </c>
      <c r="B21343">
        <v>284.43959999999998</v>
      </c>
      <c r="C21343">
        <v>287.31580000000002</v>
      </c>
      <c r="D21343">
        <v>283.67329999999998</v>
      </c>
      <c r="E21343">
        <v>285.73340000000002</v>
      </c>
      <c r="F21343">
        <v>17868600</v>
      </c>
      <c r="G21343" t="s">
        <v>18</v>
      </c>
      <c r="H21343" t="s">
        <v>18</v>
      </c>
      <c r="I21343" t="s">
        <v>128</v>
      </c>
      <c r="J21343" t="s">
        <v>39</v>
      </c>
      <c r="K21343" t="s">
        <v>129</v>
      </c>
    </row>
    <row r="21344" spans="1:11">
      <c r="A21344" s="8">
        <v>45838</v>
      </c>
      <c r="B21344">
        <v>289.00760000000002</v>
      </c>
      <c r="C21344">
        <v>291.24680000000001</v>
      </c>
      <c r="D21344">
        <v>287.53469999999999</v>
      </c>
      <c r="E21344">
        <v>288.52</v>
      </c>
      <c r="F21344">
        <v>12689200</v>
      </c>
      <c r="G21344" t="s">
        <v>18</v>
      </c>
      <c r="H21344" t="s">
        <v>18</v>
      </c>
      <c r="I21344" t="s">
        <v>128</v>
      </c>
      <c r="J21344" t="s">
        <v>39</v>
      </c>
      <c r="K21344" t="s">
        <v>129</v>
      </c>
    </row>
    <row r="21345" spans="1:11">
      <c r="A21345" s="8">
        <v>45839</v>
      </c>
      <c r="B21345">
        <v>289.49529999999999</v>
      </c>
      <c r="C21345">
        <v>289.73410000000001</v>
      </c>
      <c r="D21345">
        <v>285.21589999999998</v>
      </c>
      <c r="E21345">
        <v>289.01760000000002</v>
      </c>
      <c r="F21345">
        <v>9338300</v>
      </c>
      <c r="G21345" t="s">
        <v>18</v>
      </c>
      <c r="H21345" t="s">
        <v>18</v>
      </c>
      <c r="I21345" t="s">
        <v>128</v>
      </c>
      <c r="J21345" t="s">
        <v>39</v>
      </c>
      <c r="K21345" t="s">
        <v>129</v>
      </c>
    </row>
    <row r="21346" spans="1:11">
      <c r="A21346" s="8">
        <v>45840</v>
      </c>
      <c r="B21346">
        <v>290.63979999999998</v>
      </c>
      <c r="C21346">
        <v>291.416</v>
      </c>
      <c r="D21346">
        <v>288.31099999999998</v>
      </c>
      <c r="E21346">
        <v>290.60000000000002</v>
      </c>
      <c r="F21346">
        <v>8158700</v>
      </c>
      <c r="G21346" t="s">
        <v>18</v>
      </c>
      <c r="H21346" t="s">
        <v>18</v>
      </c>
      <c r="I21346" t="s">
        <v>128</v>
      </c>
      <c r="J21346" t="s">
        <v>39</v>
      </c>
      <c r="K21346" t="s">
        <v>129</v>
      </c>
    </row>
    <row r="21347" spans="1:11">
      <c r="A21347" s="8">
        <v>45841</v>
      </c>
      <c r="B21347">
        <v>292.1499</v>
      </c>
      <c r="C21347">
        <v>296.3999</v>
      </c>
      <c r="D21347">
        <v>291.2099</v>
      </c>
      <c r="E21347">
        <v>296</v>
      </c>
      <c r="F21347">
        <v>6541600</v>
      </c>
      <c r="G21347" t="s">
        <v>133</v>
      </c>
      <c r="H21347" t="s">
        <v>18</v>
      </c>
      <c r="I21347" t="s">
        <v>128</v>
      </c>
      <c r="J21347" t="s">
        <v>39</v>
      </c>
      <c r="K21347" t="s">
        <v>129</v>
      </c>
    </row>
    <row r="21348" spans="1:11">
      <c r="A21348" s="8">
        <v>45845</v>
      </c>
      <c r="B21348">
        <v>295.25</v>
      </c>
      <c r="C21348">
        <v>296.04000000000002</v>
      </c>
      <c r="D21348">
        <v>290.07990000000001</v>
      </c>
      <c r="E21348">
        <v>291.97000000000003</v>
      </c>
      <c r="F21348">
        <v>8825700</v>
      </c>
      <c r="G21348" t="s">
        <v>18</v>
      </c>
      <c r="H21348" t="s">
        <v>18</v>
      </c>
      <c r="I21348" t="s">
        <v>128</v>
      </c>
      <c r="J21348" t="s">
        <v>39</v>
      </c>
      <c r="K21348" t="s">
        <v>129</v>
      </c>
    </row>
    <row r="21349" spans="1:11">
      <c r="A21349" s="8">
        <v>45846</v>
      </c>
      <c r="B21349">
        <v>289.26990000000001</v>
      </c>
      <c r="C21349">
        <v>289.7</v>
      </c>
      <c r="D21349">
        <v>280.30990000000003</v>
      </c>
      <c r="E21349">
        <v>282.7799</v>
      </c>
      <c r="F21349">
        <v>15440900</v>
      </c>
      <c r="G21349" t="s">
        <v>18</v>
      </c>
      <c r="H21349" t="s">
        <v>18</v>
      </c>
      <c r="I21349" t="s">
        <v>128</v>
      </c>
      <c r="J21349" t="s">
        <v>39</v>
      </c>
      <c r="K21349" t="s">
        <v>129</v>
      </c>
    </row>
    <row r="21350" spans="1:11">
      <c r="A21350" s="8">
        <v>45847</v>
      </c>
      <c r="B21350">
        <v>287.17989999999998</v>
      </c>
      <c r="C21350">
        <v>287.2</v>
      </c>
      <c r="D21350">
        <v>282.48</v>
      </c>
      <c r="E21350">
        <v>283.16000000000003</v>
      </c>
      <c r="F21350">
        <v>11273800</v>
      </c>
      <c r="G21350" t="s">
        <v>18</v>
      </c>
      <c r="H21350" t="s">
        <v>18</v>
      </c>
      <c r="I21350" t="s">
        <v>128</v>
      </c>
      <c r="J21350" t="s">
        <v>39</v>
      </c>
      <c r="K21350" t="s">
        <v>129</v>
      </c>
    </row>
    <row r="21351" spans="1:11">
      <c r="A21351" s="8">
        <v>45848</v>
      </c>
      <c r="B21351">
        <v>283</v>
      </c>
      <c r="C21351">
        <v>288.30990000000003</v>
      </c>
      <c r="D21351">
        <v>283</v>
      </c>
      <c r="E21351">
        <v>288.19</v>
      </c>
      <c r="F21351">
        <v>8410900</v>
      </c>
      <c r="G21351" t="s">
        <v>18</v>
      </c>
      <c r="H21351" t="s">
        <v>18</v>
      </c>
      <c r="I21351" t="s">
        <v>128</v>
      </c>
      <c r="J21351" t="s">
        <v>39</v>
      </c>
      <c r="K21351" t="s">
        <v>129</v>
      </c>
    </row>
    <row r="21352" spans="1:11">
      <c r="A21352" s="8">
        <v>45849</v>
      </c>
      <c r="B21352">
        <v>285.51990000000001</v>
      </c>
      <c r="C21352">
        <v>287.38</v>
      </c>
      <c r="D21352">
        <v>283.6499</v>
      </c>
      <c r="E21352">
        <v>286.85989999999998</v>
      </c>
      <c r="F21352">
        <v>7378600</v>
      </c>
      <c r="G21352" t="s">
        <v>18</v>
      </c>
      <c r="H21352" t="s">
        <v>18</v>
      </c>
      <c r="I21352" t="s">
        <v>128</v>
      </c>
      <c r="J21352" t="s">
        <v>39</v>
      </c>
      <c r="K21352" t="s">
        <v>129</v>
      </c>
    </row>
    <row r="21353" spans="1:11">
      <c r="A21353" s="8">
        <v>45852</v>
      </c>
      <c r="B21353">
        <v>287.07</v>
      </c>
      <c r="C21353">
        <v>287.82</v>
      </c>
      <c r="D21353">
        <v>285.25560000000002</v>
      </c>
      <c r="E21353">
        <v>286.54500000000002</v>
      </c>
      <c r="F21353">
        <v>1328030</v>
      </c>
      <c r="G21353" t="s">
        <v>18</v>
      </c>
      <c r="H21353" t="s">
        <v>18</v>
      </c>
      <c r="I21353" t="s">
        <v>128</v>
      </c>
      <c r="J21353" t="s">
        <v>39</v>
      </c>
      <c r="K21353" t="s">
        <v>129</v>
      </c>
    </row>
    <row r="21354" spans="1:11">
      <c r="A21354" s="8">
        <v>44026</v>
      </c>
      <c r="B21354">
        <v>38.590600000000002</v>
      </c>
      <c r="C21354">
        <v>39.4756</v>
      </c>
      <c r="D21354">
        <v>38.384300000000003</v>
      </c>
      <c r="E21354">
        <v>39.415500000000002</v>
      </c>
      <c r="F21354">
        <v>17080100</v>
      </c>
      <c r="G21354" t="s">
        <v>18</v>
      </c>
      <c r="H21354" t="s">
        <v>18</v>
      </c>
      <c r="I21354" t="s">
        <v>134</v>
      </c>
      <c r="J21354" t="s">
        <v>135</v>
      </c>
      <c r="K21354" t="s">
        <v>136</v>
      </c>
    </row>
    <row r="21355" spans="1:11">
      <c r="A21355" s="8">
        <v>44027</v>
      </c>
      <c r="B21355">
        <v>39.784999999999997</v>
      </c>
      <c r="C21355">
        <v>40.549700000000001</v>
      </c>
      <c r="D21355">
        <v>39.698999999999998</v>
      </c>
      <c r="E21355">
        <v>39.870899999999999</v>
      </c>
      <c r="F21355">
        <v>23738000</v>
      </c>
      <c r="G21355" t="s">
        <v>18</v>
      </c>
      <c r="H21355" t="s">
        <v>18</v>
      </c>
      <c r="I21355" t="s">
        <v>134</v>
      </c>
      <c r="J21355" t="s">
        <v>135</v>
      </c>
      <c r="K21355" t="s">
        <v>136</v>
      </c>
    </row>
    <row r="21356" spans="1:11">
      <c r="A21356" s="8">
        <v>44028</v>
      </c>
      <c r="B21356">
        <v>39.750599999999999</v>
      </c>
      <c r="C21356">
        <v>40.120100000000001</v>
      </c>
      <c r="D21356">
        <v>39.4756</v>
      </c>
      <c r="E21356">
        <v>39.656100000000002</v>
      </c>
      <c r="F21356">
        <v>13306100</v>
      </c>
      <c r="G21356" t="s">
        <v>18</v>
      </c>
      <c r="H21356" t="s">
        <v>18</v>
      </c>
      <c r="I21356" t="s">
        <v>134</v>
      </c>
      <c r="J21356" t="s">
        <v>135</v>
      </c>
      <c r="K21356" t="s">
        <v>136</v>
      </c>
    </row>
    <row r="21357" spans="1:11">
      <c r="A21357" s="8">
        <v>44029</v>
      </c>
      <c r="B21357">
        <v>39.930999999999997</v>
      </c>
      <c r="C21357">
        <v>40.309100000000001</v>
      </c>
      <c r="D21357">
        <v>39.6389</v>
      </c>
      <c r="E21357">
        <v>40.2318</v>
      </c>
      <c r="F21357">
        <v>13899800</v>
      </c>
      <c r="G21357" t="s">
        <v>18</v>
      </c>
      <c r="H21357" t="s">
        <v>18</v>
      </c>
      <c r="I21357" t="s">
        <v>134</v>
      </c>
      <c r="J21357" t="s">
        <v>135</v>
      </c>
      <c r="K21357" t="s">
        <v>136</v>
      </c>
    </row>
    <row r="21358" spans="1:11">
      <c r="A21358" s="8">
        <v>44032</v>
      </c>
      <c r="B21358">
        <v>40.145899999999997</v>
      </c>
      <c r="C21358">
        <v>40.240400000000001</v>
      </c>
      <c r="D21358">
        <v>39.398299999999999</v>
      </c>
      <c r="E21358">
        <v>39.630299999999998</v>
      </c>
      <c r="F21358">
        <v>16633200</v>
      </c>
      <c r="G21358" t="s">
        <v>18</v>
      </c>
      <c r="H21358" t="s">
        <v>18</v>
      </c>
      <c r="I21358" t="s">
        <v>134</v>
      </c>
      <c r="J21358" t="s">
        <v>135</v>
      </c>
      <c r="K21358" t="s">
        <v>136</v>
      </c>
    </row>
    <row r="21359" spans="1:11">
      <c r="A21359" s="8">
        <v>44033</v>
      </c>
      <c r="B21359">
        <v>40.833300000000001</v>
      </c>
      <c r="C21359">
        <v>41.237200000000001</v>
      </c>
      <c r="D21359">
        <v>40.326300000000003</v>
      </c>
      <c r="E21359">
        <v>40.558300000000003</v>
      </c>
      <c r="F21359">
        <v>25681500</v>
      </c>
      <c r="G21359" t="s">
        <v>18</v>
      </c>
      <c r="H21359" t="s">
        <v>18</v>
      </c>
      <c r="I21359" t="s">
        <v>134</v>
      </c>
      <c r="J21359" t="s">
        <v>135</v>
      </c>
      <c r="K21359" t="s">
        <v>136</v>
      </c>
    </row>
    <row r="21360" spans="1:11">
      <c r="A21360" s="8">
        <v>44034</v>
      </c>
      <c r="B21360">
        <v>41.185600000000001</v>
      </c>
      <c r="C21360">
        <v>41.692599999999999</v>
      </c>
      <c r="D21360">
        <v>40.412199999999999</v>
      </c>
      <c r="E21360">
        <v>41.658200000000001</v>
      </c>
      <c r="F21360">
        <v>29831200</v>
      </c>
      <c r="G21360" t="s">
        <v>18</v>
      </c>
      <c r="H21360" t="s">
        <v>18</v>
      </c>
      <c r="I21360" t="s">
        <v>134</v>
      </c>
      <c r="J21360" t="s">
        <v>135</v>
      </c>
      <c r="K21360" t="s">
        <v>136</v>
      </c>
    </row>
    <row r="21361" spans="1:11">
      <c r="A21361" s="8">
        <v>44035</v>
      </c>
      <c r="B21361">
        <v>41.6496</v>
      </c>
      <c r="C21361">
        <v>41.735599999999998</v>
      </c>
      <c r="D21361">
        <v>41.271500000000003</v>
      </c>
      <c r="E21361">
        <v>41.486400000000003</v>
      </c>
      <c r="F21361">
        <v>15935000</v>
      </c>
      <c r="G21361" t="s">
        <v>18</v>
      </c>
      <c r="H21361" t="s">
        <v>18</v>
      </c>
      <c r="I21361" t="s">
        <v>134</v>
      </c>
      <c r="J21361" t="s">
        <v>135</v>
      </c>
      <c r="K21361" t="s">
        <v>136</v>
      </c>
    </row>
    <row r="21362" spans="1:11">
      <c r="A21362" s="8">
        <v>44036</v>
      </c>
      <c r="B21362">
        <v>41.589500000000001</v>
      </c>
      <c r="C21362">
        <v>41.933199999999999</v>
      </c>
      <c r="D21362">
        <v>41.305900000000001</v>
      </c>
      <c r="E21362">
        <v>41.666800000000002</v>
      </c>
      <c r="F21362">
        <v>16196800</v>
      </c>
      <c r="G21362" t="s">
        <v>18</v>
      </c>
      <c r="H21362" t="s">
        <v>18</v>
      </c>
      <c r="I21362" t="s">
        <v>134</v>
      </c>
      <c r="J21362" t="s">
        <v>135</v>
      </c>
      <c r="K21362" t="s">
        <v>136</v>
      </c>
    </row>
    <row r="21363" spans="1:11">
      <c r="A21363" s="8">
        <v>44039</v>
      </c>
      <c r="B21363">
        <v>41.400399999999998</v>
      </c>
      <c r="C21363">
        <v>41.683999999999997</v>
      </c>
      <c r="D21363">
        <v>41.400399999999998</v>
      </c>
      <c r="E21363">
        <v>41.658200000000001</v>
      </c>
      <c r="F21363">
        <v>17346500</v>
      </c>
      <c r="G21363" t="s">
        <v>18</v>
      </c>
      <c r="H21363" t="s">
        <v>18</v>
      </c>
      <c r="I21363" t="s">
        <v>134</v>
      </c>
      <c r="J21363" t="s">
        <v>135</v>
      </c>
      <c r="K21363" t="s">
        <v>136</v>
      </c>
    </row>
    <row r="21364" spans="1:11">
      <c r="A21364" s="8">
        <v>44040</v>
      </c>
      <c r="B21364">
        <v>41.5379</v>
      </c>
      <c r="C21364">
        <v>42.345599999999997</v>
      </c>
      <c r="D21364">
        <v>41.331699999999998</v>
      </c>
      <c r="E21364">
        <v>41.400399999999998</v>
      </c>
      <c r="F21364">
        <v>13872700</v>
      </c>
      <c r="G21364" t="s">
        <v>18</v>
      </c>
      <c r="H21364" t="s">
        <v>18</v>
      </c>
      <c r="I21364" t="s">
        <v>134</v>
      </c>
      <c r="J21364" t="s">
        <v>135</v>
      </c>
      <c r="K21364" t="s">
        <v>136</v>
      </c>
    </row>
    <row r="21365" spans="1:11">
      <c r="A21365" s="8">
        <v>44041</v>
      </c>
      <c r="B21365">
        <v>41.366100000000003</v>
      </c>
      <c r="C21365">
        <v>41.675400000000003</v>
      </c>
      <c r="D21365">
        <v>41.091099999999997</v>
      </c>
      <c r="E21365">
        <v>41.262900000000002</v>
      </c>
      <c r="F21365">
        <v>13758100</v>
      </c>
      <c r="G21365" t="s">
        <v>18</v>
      </c>
      <c r="H21365" t="s">
        <v>18</v>
      </c>
      <c r="I21365" t="s">
        <v>134</v>
      </c>
      <c r="J21365" t="s">
        <v>135</v>
      </c>
      <c r="K21365" t="s">
        <v>136</v>
      </c>
    </row>
    <row r="21366" spans="1:11">
      <c r="A21366" s="8">
        <v>44042</v>
      </c>
      <c r="B21366">
        <v>40.962200000000003</v>
      </c>
      <c r="C21366">
        <v>41.443399999999997</v>
      </c>
      <c r="D21366">
        <v>40.558300000000003</v>
      </c>
      <c r="E21366">
        <v>40.979399999999998</v>
      </c>
      <c r="F21366">
        <v>17276500</v>
      </c>
      <c r="G21366" t="s">
        <v>18</v>
      </c>
      <c r="H21366" t="s">
        <v>18</v>
      </c>
      <c r="I21366" t="s">
        <v>134</v>
      </c>
      <c r="J21366" t="s">
        <v>135</v>
      </c>
      <c r="K21366" t="s">
        <v>136</v>
      </c>
    </row>
    <row r="21367" spans="1:11">
      <c r="A21367" s="8">
        <v>44043</v>
      </c>
      <c r="B21367">
        <v>40.764600000000002</v>
      </c>
      <c r="C21367">
        <v>41.048099999999998</v>
      </c>
      <c r="D21367">
        <v>40.154499999999999</v>
      </c>
      <c r="E21367">
        <v>40.592700000000001</v>
      </c>
      <c r="F21367">
        <v>14849200</v>
      </c>
      <c r="G21367" t="s">
        <v>18</v>
      </c>
      <c r="H21367" t="s">
        <v>18</v>
      </c>
      <c r="I21367" t="s">
        <v>134</v>
      </c>
      <c r="J21367" t="s">
        <v>135</v>
      </c>
      <c r="K21367" t="s">
        <v>136</v>
      </c>
    </row>
    <row r="21368" spans="1:11">
      <c r="A21368" s="8">
        <v>44046</v>
      </c>
      <c r="B21368">
        <v>40.506799999999998</v>
      </c>
      <c r="C21368">
        <v>40.695799999999998</v>
      </c>
      <c r="D21368">
        <v>39.724800000000002</v>
      </c>
      <c r="E21368">
        <v>39.784999999999997</v>
      </c>
      <c r="F21368">
        <v>14137500</v>
      </c>
      <c r="G21368" t="s">
        <v>18</v>
      </c>
      <c r="H21368" t="s">
        <v>18</v>
      </c>
      <c r="I21368" t="s">
        <v>134</v>
      </c>
      <c r="J21368" t="s">
        <v>135</v>
      </c>
      <c r="K21368" t="s">
        <v>136</v>
      </c>
    </row>
    <row r="21369" spans="1:11">
      <c r="A21369" s="8">
        <v>44047</v>
      </c>
      <c r="B21369">
        <v>39.776400000000002</v>
      </c>
      <c r="C21369">
        <v>40.266199999999998</v>
      </c>
      <c r="D21369">
        <v>39.716200000000001</v>
      </c>
      <c r="E21369">
        <v>40.120100000000001</v>
      </c>
      <c r="F21369">
        <v>11717200</v>
      </c>
      <c r="G21369" t="s">
        <v>18</v>
      </c>
      <c r="H21369" t="s">
        <v>18</v>
      </c>
      <c r="I21369" t="s">
        <v>134</v>
      </c>
      <c r="J21369" t="s">
        <v>135</v>
      </c>
      <c r="K21369" t="s">
        <v>136</v>
      </c>
    </row>
    <row r="21370" spans="1:11">
      <c r="A21370" s="8">
        <v>44048</v>
      </c>
      <c r="B21370">
        <v>40.3005</v>
      </c>
      <c r="C21370">
        <v>40.618499999999997</v>
      </c>
      <c r="D21370">
        <v>40.223199999999999</v>
      </c>
      <c r="E21370">
        <v>40.575499999999998</v>
      </c>
      <c r="F21370">
        <v>10498700</v>
      </c>
      <c r="G21370" t="s">
        <v>18</v>
      </c>
      <c r="H21370" t="s">
        <v>18</v>
      </c>
      <c r="I21370" t="s">
        <v>134</v>
      </c>
      <c r="J21370" t="s">
        <v>135</v>
      </c>
      <c r="K21370" t="s">
        <v>136</v>
      </c>
    </row>
    <row r="21371" spans="1:11">
      <c r="A21371" s="8">
        <v>44049</v>
      </c>
      <c r="B21371">
        <v>40.094299999999997</v>
      </c>
      <c r="C21371">
        <v>40.841900000000003</v>
      </c>
      <c r="D21371">
        <v>40.042700000000004</v>
      </c>
      <c r="E21371">
        <v>40.798900000000003</v>
      </c>
      <c r="F21371">
        <v>10745000</v>
      </c>
      <c r="G21371" t="s">
        <v>18</v>
      </c>
      <c r="H21371" t="s">
        <v>18</v>
      </c>
      <c r="I21371" t="s">
        <v>134</v>
      </c>
      <c r="J21371" t="s">
        <v>135</v>
      </c>
      <c r="K21371" t="s">
        <v>136</v>
      </c>
    </row>
    <row r="21372" spans="1:11">
      <c r="A21372" s="8">
        <v>44050</v>
      </c>
      <c r="B21372">
        <v>40.790300000000002</v>
      </c>
      <c r="C21372">
        <v>41.314500000000002</v>
      </c>
      <c r="D21372">
        <v>40.566899999999997</v>
      </c>
      <c r="E21372">
        <v>41.073900000000002</v>
      </c>
      <c r="F21372">
        <v>11669700</v>
      </c>
      <c r="G21372" t="s">
        <v>18</v>
      </c>
      <c r="H21372" t="s">
        <v>18</v>
      </c>
      <c r="I21372" t="s">
        <v>134</v>
      </c>
      <c r="J21372" t="s">
        <v>135</v>
      </c>
      <c r="K21372" t="s">
        <v>136</v>
      </c>
    </row>
    <row r="21373" spans="1:11">
      <c r="A21373" s="8">
        <v>44053</v>
      </c>
      <c r="B21373">
        <v>41.2973</v>
      </c>
      <c r="C21373">
        <v>41.4863</v>
      </c>
      <c r="D21373">
        <v>40.953600000000002</v>
      </c>
      <c r="E21373">
        <v>41.005099999999999</v>
      </c>
      <c r="F21373">
        <v>11888000</v>
      </c>
      <c r="G21373" t="s">
        <v>18</v>
      </c>
      <c r="H21373" t="s">
        <v>18</v>
      </c>
      <c r="I21373" t="s">
        <v>134</v>
      </c>
      <c r="J21373" t="s">
        <v>135</v>
      </c>
      <c r="K21373" t="s">
        <v>136</v>
      </c>
    </row>
    <row r="21374" spans="1:11">
      <c r="A21374" s="8">
        <v>44054</v>
      </c>
      <c r="B21374">
        <v>41.640999999999998</v>
      </c>
      <c r="C21374">
        <v>41.804299999999998</v>
      </c>
      <c r="D21374">
        <v>40.988</v>
      </c>
      <c r="E21374">
        <v>41.185600000000001</v>
      </c>
      <c r="F21374">
        <v>16531600</v>
      </c>
      <c r="G21374" t="s">
        <v>18</v>
      </c>
      <c r="H21374" t="s">
        <v>18</v>
      </c>
      <c r="I21374" t="s">
        <v>134</v>
      </c>
      <c r="J21374" t="s">
        <v>135</v>
      </c>
      <c r="K21374" t="s">
        <v>136</v>
      </c>
    </row>
    <row r="21375" spans="1:11">
      <c r="A21375" s="8">
        <v>44055</v>
      </c>
      <c r="B21375">
        <v>41.503500000000003</v>
      </c>
      <c r="C21375">
        <v>41.838700000000003</v>
      </c>
      <c r="D21375">
        <v>41.3489</v>
      </c>
      <c r="E21375">
        <v>41.615200000000002</v>
      </c>
      <c r="F21375">
        <v>9562200</v>
      </c>
      <c r="G21375" t="s">
        <v>18</v>
      </c>
      <c r="H21375" t="s">
        <v>18</v>
      </c>
      <c r="I21375" t="s">
        <v>134</v>
      </c>
      <c r="J21375" t="s">
        <v>135</v>
      </c>
      <c r="K21375" t="s">
        <v>136</v>
      </c>
    </row>
    <row r="21376" spans="1:11">
      <c r="A21376" s="8">
        <v>44056</v>
      </c>
      <c r="B21376">
        <v>41.469200000000001</v>
      </c>
      <c r="C21376">
        <v>41.872999999999998</v>
      </c>
      <c r="D21376">
        <v>41.2973</v>
      </c>
      <c r="E21376">
        <v>41.572299999999998</v>
      </c>
      <c r="F21376">
        <v>9882900</v>
      </c>
      <c r="G21376" t="s">
        <v>18</v>
      </c>
      <c r="H21376" t="s">
        <v>18</v>
      </c>
      <c r="I21376" t="s">
        <v>134</v>
      </c>
      <c r="J21376" t="s">
        <v>135</v>
      </c>
      <c r="K21376" t="s">
        <v>136</v>
      </c>
    </row>
    <row r="21377" spans="1:11">
      <c r="A21377" s="8">
        <v>44057</v>
      </c>
      <c r="B21377">
        <v>41.5379</v>
      </c>
      <c r="C21377">
        <v>41.838700000000003</v>
      </c>
      <c r="D21377">
        <v>41.271500000000003</v>
      </c>
      <c r="E21377">
        <v>41.632399999999997</v>
      </c>
      <c r="F21377">
        <v>10075800</v>
      </c>
      <c r="G21377" t="s">
        <v>18</v>
      </c>
      <c r="H21377" t="s">
        <v>18</v>
      </c>
      <c r="I21377" t="s">
        <v>134</v>
      </c>
      <c r="J21377" t="s">
        <v>135</v>
      </c>
      <c r="K21377" t="s">
        <v>136</v>
      </c>
    </row>
    <row r="21378" spans="1:11">
      <c r="A21378" s="8">
        <v>44060</v>
      </c>
      <c r="B21378">
        <v>41.520699999999998</v>
      </c>
      <c r="C21378">
        <v>41.8902</v>
      </c>
      <c r="D21378">
        <v>41.4176</v>
      </c>
      <c r="E21378">
        <v>41.426200000000001</v>
      </c>
      <c r="F21378">
        <v>9102400</v>
      </c>
      <c r="G21378" t="s">
        <v>18</v>
      </c>
      <c r="H21378" t="s">
        <v>18</v>
      </c>
      <c r="I21378" t="s">
        <v>134</v>
      </c>
      <c r="J21378" t="s">
        <v>135</v>
      </c>
      <c r="K21378" t="s">
        <v>136</v>
      </c>
    </row>
    <row r="21379" spans="1:11">
      <c r="A21379" s="8">
        <v>44061</v>
      </c>
      <c r="B21379">
        <v>41.4176</v>
      </c>
      <c r="C21379">
        <v>41.675400000000003</v>
      </c>
      <c r="D21379">
        <v>41.211399999999998</v>
      </c>
      <c r="E21379">
        <v>41.606699999999996</v>
      </c>
      <c r="F21379">
        <v>9829000</v>
      </c>
      <c r="G21379" t="s">
        <v>18</v>
      </c>
      <c r="H21379" t="s">
        <v>18</v>
      </c>
      <c r="I21379" t="s">
        <v>134</v>
      </c>
      <c r="J21379" t="s">
        <v>135</v>
      </c>
      <c r="K21379" t="s">
        <v>136</v>
      </c>
    </row>
    <row r="21380" spans="1:11">
      <c r="A21380" s="8">
        <v>44062</v>
      </c>
      <c r="B21380">
        <v>41.3489</v>
      </c>
      <c r="C21380">
        <v>41.572299999999998</v>
      </c>
      <c r="D21380">
        <v>40.575499999999998</v>
      </c>
      <c r="E21380">
        <v>40.7044</v>
      </c>
      <c r="F21380">
        <v>17371000</v>
      </c>
      <c r="G21380" t="s">
        <v>18</v>
      </c>
      <c r="H21380" t="s">
        <v>18</v>
      </c>
      <c r="I21380" t="s">
        <v>134</v>
      </c>
      <c r="J21380" t="s">
        <v>135</v>
      </c>
      <c r="K21380" t="s">
        <v>136</v>
      </c>
    </row>
    <row r="21381" spans="1:11">
      <c r="A21381" s="8">
        <v>44063</v>
      </c>
      <c r="B21381">
        <v>40.618499999999997</v>
      </c>
      <c r="C21381">
        <v>40.902000000000001</v>
      </c>
      <c r="D21381">
        <v>40.463799999999999</v>
      </c>
      <c r="E21381">
        <v>40.687199999999997</v>
      </c>
      <c r="F21381">
        <v>11308700</v>
      </c>
      <c r="G21381" t="s">
        <v>18</v>
      </c>
      <c r="H21381" t="s">
        <v>18</v>
      </c>
      <c r="I21381" t="s">
        <v>134</v>
      </c>
      <c r="J21381" t="s">
        <v>135</v>
      </c>
      <c r="K21381" t="s">
        <v>136</v>
      </c>
    </row>
    <row r="21382" spans="1:11">
      <c r="A21382" s="8">
        <v>44064</v>
      </c>
      <c r="B21382">
        <v>40.678600000000003</v>
      </c>
      <c r="C21382">
        <v>40.816099999999999</v>
      </c>
      <c r="D21382">
        <v>40.360700000000001</v>
      </c>
      <c r="E21382">
        <v>40.627099999999999</v>
      </c>
      <c r="F21382">
        <v>14734100</v>
      </c>
      <c r="G21382" t="s">
        <v>18</v>
      </c>
      <c r="H21382" t="s">
        <v>18</v>
      </c>
      <c r="I21382" t="s">
        <v>134</v>
      </c>
      <c r="J21382" t="s">
        <v>135</v>
      </c>
      <c r="K21382" t="s">
        <v>136</v>
      </c>
    </row>
    <row r="21383" spans="1:11">
      <c r="A21383" s="8">
        <v>44067</v>
      </c>
      <c r="B21383">
        <v>40.756</v>
      </c>
      <c r="C21383">
        <v>41.2286</v>
      </c>
      <c r="D21383">
        <v>40.5411</v>
      </c>
      <c r="E21383">
        <v>41.22</v>
      </c>
      <c r="F21383">
        <v>9257700</v>
      </c>
      <c r="G21383" t="s">
        <v>18</v>
      </c>
      <c r="H21383" t="s">
        <v>18</v>
      </c>
      <c r="I21383" t="s">
        <v>134</v>
      </c>
      <c r="J21383" t="s">
        <v>135</v>
      </c>
      <c r="K21383" t="s">
        <v>136</v>
      </c>
    </row>
    <row r="21384" spans="1:11">
      <c r="A21384" s="8">
        <v>44068</v>
      </c>
      <c r="B21384">
        <v>41.245800000000003</v>
      </c>
      <c r="C21384">
        <v>41.288699999999999</v>
      </c>
      <c r="D21384">
        <v>40.945</v>
      </c>
      <c r="E21384">
        <v>41.168399999999998</v>
      </c>
      <c r="F21384">
        <v>7827800</v>
      </c>
      <c r="G21384" t="s">
        <v>18</v>
      </c>
      <c r="H21384" t="s">
        <v>18</v>
      </c>
      <c r="I21384" t="s">
        <v>134</v>
      </c>
      <c r="J21384" t="s">
        <v>135</v>
      </c>
      <c r="K21384" t="s">
        <v>136</v>
      </c>
    </row>
    <row r="21385" spans="1:11">
      <c r="A21385" s="8">
        <v>44069</v>
      </c>
      <c r="B21385">
        <v>41.039499999999997</v>
      </c>
      <c r="C21385">
        <v>41.400399999999998</v>
      </c>
      <c r="D21385">
        <v>40.790300000000002</v>
      </c>
      <c r="E21385">
        <v>41.383200000000002</v>
      </c>
      <c r="F21385">
        <v>10124200</v>
      </c>
      <c r="G21385" t="s">
        <v>18</v>
      </c>
      <c r="H21385" t="s">
        <v>18</v>
      </c>
      <c r="I21385" t="s">
        <v>134</v>
      </c>
      <c r="J21385" t="s">
        <v>135</v>
      </c>
      <c r="K21385" t="s">
        <v>136</v>
      </c>
    </row>
    <row r="21386" spans="1:11">
      <c r="A21386" s="8">
        <v>44070</v>
      </c>
      <c r="B21386">
        <v>41.460599999999999</v>
      </c>
      <c r="C21386">
        <v>41.950400000000002</v>
      </c>
      <c r="D21386">
        <v>41.4176</v>
      </c>
      <c r="E21386">
        <v>41.443399999999997</v>
      </c>
      <c r="F21386">
        <v>10931600</v>
      </c>
      <c r="G21386" t="s">
        <v>18</v>
      </c>
      <c r="H21386" t="s">
        <v>18</v>
      </c>
      <c r="I21386" t="s">
        <v>134</v>
      </c>
      <c r="J21386" t="s">
        <v>135</v>
      </c>
      <c r="K21386" t="s">
        <v>136</v>
      </c>
    </row>
    <row r="21387" spans="1:11">
      <c r="A21387" s="8">
        <v>44071</v>
      </c>
      <c r="B21387">
        <v>41.8902</v>
      </c>
      <c r="C21387">
        <v>42.8354</v>
      </c>
      <c r="D21387">
        <v>41.7012</v>
      </c>
      <c r="E21387">
        <v>42.818300000000001</v>
      </c>
      <c r="F21387">
        <v>16420300</v>
      </c>
      <c r="G21387" t="s">
        <v>18</v>
      </c>
      <c r="H21387" t="s">
        <v>18</v>
      </c>
      <c r="I21387" t="s">
        <v>134</v>
      </c>
      <c r="J21387" t="s">
        <v>135</v>
      </c>
      <c r="K21387" t="s">
        <v>136</v>
      </c>
    </row>
    <row r="21388" spans="1:11">
      <c r="A21388" s="8">
        <v>44074</v>
      </c>
      <c r="B21388">
        <v>42.792499999999997</v>
      </c>
      <c r="C21388">
        <v>43.024500000000003</v>
      </c>
      <c r="D21388">
        <v>42.405799999999999</v>
      </c>
      <c r="E21388">
        <v>42.560499999999998</v>
      </c>
      <c r="F21388">
        <v>18510800</v>
      </c>
      <c r="G21388" t="s">
        <v>18</v>
      </c>
      <c r="H21388" t="s">
        <v>18</v>
      </c>
      <c r="I21388" t="s">
        <v>134</v>
      </c>
      <c r="J21388" t="s">
        <v>135</v>
      </c>
      <c r="K21388" t="s">
        <v>136</v>
      </c>
    </row>
    <row r="21389" spans="1:11">
      <c r="A21389" s="8">
        <v>44075</v>
      </c>
      <c r="B21389">
        <v>42.371400000000001</v>
      </c>
      <c r="C21389">
        <v>42.405799999999999</v>
      </c>
      <c r="D21389">
        <v>41.959000000000003</v>
      </c>
      <c r="E21389">
        <v>42.208199999999998</v>
      </c>
      <c r="F21389">
        <v>12588400</v>
      </c>
      <c r="G21389" t="s">
        <v>18</v>
      </c>
      <c r="H21389" t="s">
        <v>18</v>
      </c>
      <c r="I21389" t="s">
        <v>134</v>
      </c>
      <c r="J21389" t="s">
        <v>135</v>
      </c>
      <c r="K21389" t="s">
        <v>136</v>
      </c>
    </row>
    <row r="21390" spans="1:11">
      <c r="A21390" s="8">
        <v>44076</v>
      </c>
      <c r="B21390">
        <v>42.414400000000001</v>
      </c>
      <c r="C21390">
        <v>44.133000000000003</v>
      </c>
      <c r="D21390">
        <v>42.414400000000001</v>
      </c>
      <c r="E21390">
        <v>43.986899999999999</v>
      </c>
      <c r="F21390">
        <v>26332600</v>
      </c>
      <c r="G21390" t="s">
        <v>18</v>
      </c>
      <c r="H21390" t="s">
        <v>18</v>
      </c>
      <c r="I21390" t="s">
        <v>134</v>
      </c>
      <c r="J21390" t="s">
        <v>135</v>
      </c>
      <c r="K21390" t="s">
        <v>136</v>
      </c>
    </row>
    <row r="21391" spans="1:11">
      <c r="A21391" s="8">
        <v>44077</v>
      </c>
      <c r="B21391">
        <v>44.167299999999997</v>
      </c>
      <c r="C21391">
        <v>44.803199999999997</v>
      </c>
      <c r="D21391">
        <v>43.0503</v>
      </c>
      <c r="E21391">
        <v>43.376800000000003</v>
      </c>
      <c r="F21391">
        <v>22289400</v>
      </c>
      <c r="G21391" t="s">
        <v>18</v>
      </c>
      <c r="H21391" t="s">
        <v>18</v>
      </c>
      <c r="I21391" t="s">
        <v>134</v>
      </c>
      <c r="J21391" t="s">
        <v>135</v>
      </c>
      <c r="K21391" t="s">
        <v>136</v>
      </c>
    </row>
    <row r="21392" spans="1:11">
      <c r="A21392" s="8">
        <v>44078</v>
      </c>
      <c r="B21392">
        <v>43.772100000000002</v>
      </c>
      <c r="C21392">
        <v>44.227499999999999</v>
      </c>
      <c r="D21392">
        <v>43.204900000000002</v>
      </c>
      <c r="E21392">
        <v>43.857999999999997</v>
      </c>
      <c r="F21392">
        <v>21019500</v>
      </c>
      <c r="G21392" t="s">
        <v>18</v>
      </c>
      <c r="H21392" t="s">
        <v>18</v>
      </c>
      <c r="I21392" t="s">
        <v>134</v>
      </c>
      <c r="J21392" t="s">
        <v>135</v>
      </c>
      <c r="K21392" t="s">
        <v>136</v>
      </c>
    </row>
    <row r="21393" spans="1:11">
      <c r="A21393" s="8">
        <v>44082</v>
      </c>
      <c r="B21393">
        <v>43.763500000000001</v>
      </c>
      <c r="C21393">
        <v>43.857999999999997</v>
      </c>
      <c r="D21393">
        <v>42.414400000000001</v>
      </c>
      <c r="E21393">
        <v>42.801099999999998</v>
      </c>
      <c r="F21393">
        <v>17776700</v>
      </c>
      <c r="G21393" t="s">
        <v>18</v>
      </c>
      <c r="H21393" t="s">
        <v>18</v>
      </c>
      <c r="I21393" t="s">
        <v>134</v>
      </c>
      <c r="J21393" t="s">
        <v>135</v>
      </c>
      <c r="K21393" t="s">
        <v>136</v>
      </c>
    </row>
    <row r="21394" spans="1:11">
      <c r="A21394" s="8">
        <v>44083</v>
      </c>
      <c r="B21394">
        <v>42.620600000000003</v>
      </c>
      <c r="C21394">
        <v>43.617400000000004</v>
      </c>
      <c r="D21394">
        <v>42.577599999999997</v>
      </c>
      <c r="E21394">
        <v>43.127600000000001</v>
      </c>
      <c r="F21394">
        <v>15252300</v>
      </c>
      <c r="G21394" t="s">
        <v>18</v>
      </c>
      <c r="H21394" t="s">
        <v>18</v>
      </c>
      <c r="I21394" t="s">
        <v>134</v>
      </c>
      <c r="J21394" t="s">
        <v>135</v>
      </c>
      <c r="K21394" t="s">
        <v>136</v>
      </c>
    </row>
    <row r="21395" spans="1:11">
      <c r="A21395" s="8">
        <v>44084</v>
      </c>
      <c r="B21395">
        <v>43.265099999999997</v>
      </c>
      <c r="C21395">
        <v>43.548699999999997</v>
      </c>
      <c r="D21395">
        <v>42.921399999999998</v>
      </c>
      <c r="E21395">
        <v>42.964300000000001</v>
      </c>
      <c r="F21395">
        <v>15439500</v>
      </c>
      <c r="G21395" t="s">
        <v>18</v>
      </c>
      <c r="H21395" t="s">
        <v>18</v>
      </c>
      <c r="I21395" t="s">
        <v>134</v>
      </c>
      <c r="J21395" t="s">
        <v>135</v>
      </c>
      <c r="K21395" t="s">
        <v>136</v>
      </c>
    </row>
    <row r="21396" spans="1:11">
      <c r="A21396" s="8">
        <v>44085</v>
      </c>
      <c r="B21396">
        <v>43.308</v>
      </c>
      <c r="C21396">
        <v>43.9955</v>
      </c>
      <c r="D21396">
        <v>43.0503</v>
      </c>
      <c r="E21396">
        <v>43.8752</v>
      </c>
      <c r="F21396">
        <v>18272300</v>
      </c>
      <c r="G21396" t="s">
        <v>18</v>
      </c>
      <c r="H21396" t="s">
        <v>18</v>
      </c>
      <c r="I21396" t="s">
        <v>134</v>
      </c>
      <c r="J21396" t="s">
        <v>135</v>
      </c>
      <c r="K21396" t="s">
        <v>136</v>
      </c>
    </row>
    <row r="21397" spans="1:11">
      <c r="A21397" s="8">
        <v>44088</v>
      </c>
      <c r="B21397">
        <v>44.1524</v>
      </c>
      <c r="C21397">
        <v>44.377600000000001</v>
      </c>
      <c r="D21397">
        <v>43.805900000000001</v>
      </c>
      <c r="E21397">
        <v>43.927199999999999</v>
      </c>
      <c r="F21397">
        <v>10911700</v>
      </c>
      <c r="G21397" t="s">
        <v>66</v>
      </c>
      <c r="H21397" t="s">
        <v>18</v>
      </c>
      <c r="I21397" t="s">
        <v>134</v>
      </c>
      <c r="J21397" t="s">
        <v>135</v>
      </c>
      <c r="K21397" t="s">
        <v>136</v>
      </c>
    </row>
    <row r="21398" spans="1:11">
      <c r="A21398" s="8">
        <v>44089</v>
      </c>
      <c r="B21398">
        <v>44.178400000000003</v>
      </c>
      <c r="C21398">
        <v>44.5075</v>
      </c>
      <c r="D21398">
        <v>44.0398</v>
      </c>
      <c r="E21398">
        <v>44.221699999999998</v>
      </c>
      <c r="F21398">
        <v>12838400</v>
      </c>
      <c r="G21398" t="s">
        <v>18</v>
      </c>
      <c r="H21398" t="s">
        <v>18</v>
      </c>
      <c r="I21398" t="s">
        <v>134</v>
      </c>
      <c r="J21398" t="s">
        <v>135</v>
      </c>
      <c r="K21398" t="s">
        <v>136</v>
      </c>
    </row>
    <row r="21399" spans="1:11">
      <c r="A21399" s="8">
        <v>44090</v>
      </c>
      <c r="B21399">
        <v>44.134999999999998</v>
      </c>
      <c r="C21399">
        <v>44.568199999999997</v>
      </c>
      <c r="D21399">
        <v>43.953099999999999</v>
      </c>
      <c r="E21399">
        <v>43.996400000000001</v>
      </c>
      <c r="F21399">
        <v>15353900</v>
      </c>
      <c r="G21399" t="s">
        <v>18</v>
      </c>
      <c r="H21399" t="s">
        <v>18</v>
      </c>
      <c r="I21399" t="s">
        <v>134</v>
      </c>
      <c r="J21399" t="s">
        <v>135</v>
      </c>
      <c r="K21399" t="s">
        <v>136</v>
      </c>
    </row>
    <row r="21400" spans="1:11">
      <c r="A21400" s="8">
        <v>44091</v>
      </c>
      <c r="B21400">
        <v>43.502699999999997</v>
      </c>
      <c r="C21400">
        <v>43.857799999999997</v>
      </c>
      <c r="D21400">
        <v>43.260100000000001</v>
      </c>
      <c r="E21400">
        <v>43.788499999999999</v>
      </c>
      <c r="F21400">
        <v>13287100</v>
      </c>
      <c r="G21400" t="s">
        <v>18</v>
      </c>
      <c r="H21400" t="s">
        <v>18</v>
      </c>
      <c r="I21400" t="s">
        <v>134</v>
      </c>
      <c r="J21400" t="s">
        <v>135</v>
      </c>
      <c r="K21400" t="s">
        <v>136</v>
      </c>
    </row>
    <row r="21401" spans="1:11">
      <c r="A21401" s="8">
        <v>44092</v>
      </c>
      <c r="B21401">
        <v>43.961799999999997</v>
      </c>
      <c r="C21401">
        <v>44.317</v>
      </c>
      <c r="D21401">
        <v>43.494</v>
      </c>
      <c r="E21401">
        <v>43.701900000000002</v>
      </c>
      <c r="F21401">
        <v>23816600</v>
      </c>
      <c r="G21401" t="s">
        <v>18</v>
      </c>
      <c r="H21401" t="s">
        <v>18</v>
      </c>
      <c r="I21401" t="s">
        <v>134</v>
      </c>
      <c r="J21401" t="s">
        <v>135</v>
      </c>
      <c r="K21401" t="s">
        <v>136</v>
      </c>
    </row>
    <row r="21402" spans="1:11">
      <c r="A21402" s="8">
        <v>44095</v>
      </c>
      <c r="B21402">
        <v>43.095599999999997</v>
      </c>
      <c r="C21402">
        <v>43.3294</v>
      </c>
      <c r="D21402">
        <v>42.107999999999997</v>
      </c>
      <c r="E21402">
        <v>42.523800000000001</v>
      </c>
      <c r="F21402">
        <v>17514800</v>
      </c>
      <c r="G21402" t="s">
        <v>18</v>
      </c>
      <c r="H21402" t="s">
        <v>18</v>
      </c>
      <c r="I21402" t="s">
        <v>134</v>
      </c>
      <c r="J21402" t="s">
        <v>135</v>
      </c>
      <c r="K21402" t="s">
        <v>136</v>
      </c>
    </row>
    <row r="21403" spans="1:11">
      <c r="A21403" s="8">
        <v>44096</v>
      </c>
      <c r="B21403">
        <v>42.541200000000003</v>
      </c>
      <c r="C21403">
        <v>43.346800000000002</v>
      </c>
      <c r="D21403">
        <v>42.506500000000003</v>
      </c>
      <c r="E21403">
        <v>43.017600000000002</v>
      </c>
      <c r="F21403">
        <v>13034600</v>
      </c>
      <c r="G21403" t="s">
        <v>18</v>
      </c>
      <c r="H21403" t="s">
        <v>18</v>
      </c>
      <c r="I21403" t="s">
        <v>134</v>
      </c>
      <c r="J21403" t="s">
        <v>135</v>
      </c>
      <c r="K21403" t="s">
        <v>136</v>
      </c>
    </row>
    <row r="21404" spans="1:11">
      <c r="A21404" s="8">
        <v>44097</v>
      </c>
      <c r="B21404">
        <v>43.078200000000002</v>
      </c>
      <c r="C21404">
        <v>43.242800000000003</v>
      </c>
      <c r="D21404">
        <v>41.726900000000001</v>
      </c>
      <c r="E21404">
        <v>41.761499999999998</v>
      </c>
      <c r="F21404">
        <v>17121200</v>
      </c>
      <c r="G21404" t="s">
        <v>18</v>
      </c>
      <c r="H21404" t="s">
        <v>18</v>
      </c>
      <c r="I21404" t="s">
        <v>134</v>
      </c>
      <c r="J21404" t="s">
        <v>135</v>
      </c>
      <c r="K21404" t="s">
        <v>136</v>
      </c>
    </row>
    <row r="21405" spans="1:11">
      <c r="A21405" s="8">
        <v>44098</v>
      </c>
      <c r="B21405">
        <v>41.761499999999998</v>
      </c>
      <c r="C21405">
        <v>42.532499999999999</v>
      </c>
      <c r="D21405">
        <v>41.198500000000003</v>
      </c>
      <c r="E21405">
        <v>42.186</v>
      </c>
      <c r="F21405">
        <v>16788100</v>
      </c>
      <c r="G21405" t="s">
        <v>18</v>
      </c>
      <c r="H21405" t="s">
        <v>18</v>
      </c>
      <c r="I21405" t="s">
        <v>134</v>
      </c>
      <c r="J21405" t="s">
        <v>135</v>
      </c>
      <c r="K21405" t="s">
        <v>136</v>
      </c>
    </row>
    <row r="21406" spans="1:11">
      <c r="A21406" s="8">
        <v>44099</v>
      </c>
      <c r="B21406">
        <v>41.752899999999997</v>
      </c>
      <c r="C21406">
        <v>42.238</v>
      </c>
      <c r="D21406">
        <v>41.5623</v>
      </c>
      <c r="E21406">
        <v>42.203299999999999</v>
      </c>
      <c r="F21406">
        <v>12603400</v>
      </c>
      <c r="G21406" t="s">
        <v>18</v>
      </c>
      <c r="H21406" t="s">
        <v>18</v>
      </c>
      <c r="I21406" t="s">
        <v>134</v>
      </c>
      <c r="J21406" t="s">
        <v>135</v>
      </c>
      <c r="K21406" t="s">
        <v>136</v>
      </c>
    </row>
    <row r="21407" spans="1:11">
      <c r="A21407" s="8">
        <v>44102</v>
      </c>
      <c r="B21407">
        <v>42.714399999999998</v>
      </c>
      <c r="C21407">
        <v>43.060899999999997</v>
      </c>
      <c r="D21407">
        <v>42.567100000000003</v>
      </c>
      <c r="E21407">
        <v>42.688400000000001</v>
      </c>
      <c r="F21407">
        <v>11215700</v>
      </c>
      <c r="G21407" t="s">
        <v>18</v>
      </c>
      <c r="H21407" t="s">
        <v>18</v>
      </c>
      <c r="I21407" t="s">
        <v>134</v>
      </c>
      <c r="J21407" t="s">
        <v>135</v>
      </c>
      <c r="K21407" t="s">
        <v>136</v>
      </c>
    </row>
    <row r="21408" spans="1:11">
      <c r="A21408" s="8">
        <v>44103</v>
      </c>
      <c r="B21408">
        <v>42.783700000000003</v>
      </c>
      <c r="C21408">
        <v>42.930999999999997</v>
      </c>
      <c r="D21408">
        <v>42.367899999999999</v>
      </c>
      <c r="E21408">
        <v>42.376600000000003</v>
      </c>
      <c r="F21408">
        <v>12426600</v>
      </c>
      <c r="G21408" t="s">
        <v>18</v>
      </c>
      <c r="H21408" t="s">
        <v>18</v>
      </c>
      <c r="I21408" t="s">
        <v>134</v>
      </c>
      <c r="J21408" t="s">
        <v>135</v>
      </c>
      <c r="K21408" t="s">
        <v>136</v>
      </c>
    </row>
    <row r="21409" spans="1:11">
      <c r="A21409" s="8">
        <v>44104</v>
      </c>
      <c r="B21409">
        <v>42.6798</v>
      </c>
      <c r="C21409">
        <v>42.982900000000001</v>
      </c>
      <c r="D21409">
        <v>42.3506</v>
      </c>
      <c r="E21409">
        <v>42.766399999999997</v>
      </c>
      <c r="F21409">
        <v>15755900</v>
      </c>
      <c r="G21409" t="s">
        <v>18</v>
      </c>
      <c r="H21409" t="s">
        <v>18</v>
      </c>
      <c r="I21409" t="s">
        <v>134</v>
      </c>
      <c r="J21409" t="s">
        <v>135</v>
      </c>
      <c r="K21409" t="s">
        <v>136</v>
      </c>
    </row>
    <row r="21410" spans="1:11">
      <c r="A21410" s="8">
        <v>44105</v>
      </c>
      <c r="B21410">
        <v>42.826999999999998</v>
      </c>
      <c r="C21410">
        <v>43.017600000000002</v>
      </c>
      <c r="D21410">
        <v>42.090699999999998</v>
      </c>
      <c r="E21410">
        <v>42.601799999999997</v>
      </c>
      <c r="F21410">
        <v>17577300</v>
      </c>
      <c r="G21410" t="s">
        <v>18</v>
      </c>
      <c r="H21410" t="s">
        <v>18</v>
      </c>
      <c r="I21410" t="s">
        <v>134</v>
      </c>
      <c r="J21410" t="s">
        <v>135</v>
      </c>
      <c r="K21410" t="s">
        <v>136</v>
      </c>
    </row>
    <row r="21411" spans="1:11">
      <c r="A21411" s="8">
        <v>44106</v>
      </c>
      <c r="B21411">
        <v>42.238</v>
      </c>
      <c r="C21411">
        <v>42.948300000000003</v>
      </c>
      <c r="D21411">
        <v>42.056100000000001</v>
      </c>
      <c r="E21411">
        <v>42.7577</v>
      </c>
      <c r="F21411">
        <v>13610100</v>
      </c>
      <c r="G21411" t="s">
        <v>18</v>
      </c>
      <c r="H21411" t="s">
        <v>18</v>
      </c>
      <c r="I21411" t="s">
        <v>134</v>
      </c>
      <c r="J21411" t="s">
        <v>135</v>
      </c>
      <c r="K21411" t="s">
        <v>136</v>
      </c>
    </row>
    <row r="21412" spans="1:11">
      <c r="A21412" s="8">
        <v>44109</v>
      </c>
      <c r="B21412">
        <v>42.818399999999997</v>
      </c>
      <c r="C21412">
        <v>42.9223</v>
      </c>
      <c r="D21412">
        <v>42.549799999999998</v>
      </c>
      <c r="E21412">
        <v>42.775100000000002</v>
      </c>
      <c r="F21412">
        <v>10628700</v>
      </c>
      <c r="G21412" t="s">
        <v>18</v>
      </c>
      <c r="H21412" t="s">
        <v>18</v>
      </c>
      <c r="I21412" t="s">
        <v>134</v>
      </c>
      <c r="J21412" t="s">
        <v>135</v>
      </c>
      <c r="K21412" t="s">
        <v>136</v>
      </c>
    </row>
    <row r="21413" spans="1:11">
      <c r="A21413" s="8">
        <v>44110</v>
      </c>
      <c r="B21413">
        <v>42.9223</v>
      </c>
      <c r="C21413">
        <v>43.078200000000002</v>
      </c>
      <c r="D21413">
        <v>42.2986</v>
      </c>
      <c r="E21413">
        <v>42.393900000000002</v>
      </c>
      <c r="F21413">
        <v>10077400</v>
      </c>
      <c r="G21413" t="s">
        <v>18</v>
      </c>
      <c r="H21413" t="s">
        <v>18</v>
      </c>
      <c r="I21413" t="s">
        <v>134</v>
      </c>
      <c r="J21413" t="s">
        <v>135</v>
      </c>
      <c r="K21413" t="s">
        <v>136</v>
      </c>
    </row>
    <row r="21414" spans="1:11">
      <c r="A21414" s="8">
        <v>44111</v>
      </c>
      <c r="B21414">
        <v>42.463200000000001</v>
      </c>
      <c r="C21414">
        <v>43.104199999999999</v>
      </c>
      <c r="D21414">
        <v>42.4026</v>
      </c>
      <c r="E21414">
        <v>42.930999999999997</v>
      </c>
      <c r="F21414">
        <v>10135600</v>
      </c>
      <c r="G21414" t="s">
        <v>18</v>
      </c>
      <c r="H21414" t="s">
        <v>18</v>
      </c>
      <c r="I21414" t="s">
        <v>134</v>
      </c>
      <c r="J21414" t="s">
        <v>135</v>
      </c>
      <c r="K21414" t="s">
        <v>136</v>
      </c>
    </row>
    <row r="21415" spans="1:11">
      <c r="A21415" s="8">
        <v>44112</v>
      </c>
      <c r="B21415">
        <v>43.060899999999997</v>
      </c>
      <c r="C21415">
        <v>43.779899999999998</v>
      </c>
      <c r="D21415">
        <v>42.913600000000002</v>
      </c>
      <c r="E21415">
        <v>43.710599999999999</v>
      </c>
      <c r="F21415">
        <v>12143900</v>
      </c>
      <c r="G21415" t="s">
        <v>18</v>
      </c>
      <c r="H21415" t="s">
        <v>18</v>
      </c>
      <c r="I21415" t="s">
        <v>134</v>
      </c>
      <c r="J21415" t="s">
        <v>135</v>
      </c>
      <c r="K21415" t="s">
        <v>136</v>
      </c>
    </row>
    <row r="21416" spans="1:11">
      <c r="A21416" s="8">
        <v>44113</v>
      </c>
      <c r="B21416">
        <v>43.892499999999998</v>
      </c>
      <c r="C21416">
        <v>44.377600000000001</v>
      </c>
      <c r="D21416">
        <v>43.831899999999997</v>
      </c>
      <c r="E21416">
        <v>44.013800000000003</v>
      </c>
      <c r="F21416">
        <v>11407800</v>
      </c>
      <c r="G21416" t="s">
        <v>18</v>
      </c>
      <c r="H21416" t="s">
        <v>18</v>
      </c>
      <c r="I21416" t="s">
        <v>134</v>
      </c>
      <c r="J21416" t="s">
        <v>135</v>
      </c>
      <c r="K21416" t="s">
        <v>136</v>
      </c>
    </row>
    <row r="21417" spans="1:11">
      <c r="A21417" s="8">
        <v>44116</v>
      </c>
      <c r="B21417">
        <v>44.0398</v>
      </c>
      <c r="C21417">
        <v>44.637500000000003</v>
      </c>
      <c r="D21417">
        <v>44.031100000000002</v>
      </c>
      <c r="E21417">
        <v>44.256300000000003</v>
      </c>
      <c r="F21417">
        <v>11386500</v>
      </c>
      <c r="G21417" t="s">
        <v>18</v>
      </c>
      <c r="H21417" t="s">
        <v>18</v>
      </c>
      <c r="I21417" t="s">
        <v>134</v>
      </c>
      <c r="J21417" t="s">
        <v>135</v>
      </c>
      <c r="K21417" t="s">
        <v>136</v>
      </c>
    </row>
    <row r="21418" spans="1:11">
      <c r="A21418" s="8">
        <v>44117</v>
      </c>
      <c r="B21418">
        <v>44.169699999999999</v>
      </c>
      <c r="C21418">
        <v>44.169699999999999</v>
      </c>
      <c r="D21418">
        <v>43.225499999999997</v>
      </c>
      <c r="E21418">
        <v>43.502699999999997</v>
      </c>
      <c r="F21418">
        <v>14365300</v>
      </c>
      <c r="G21418" t="s">
        <v>18</v>
      </c>
      <c r="H21418" t="s">
        <v>18</v>
      </c>
      <c r="I21418" t="s">
        <v>134</v>
      </c>
      <c r="J21418" t="s">
        <v>135</v>
      </c>
      <c r="K21418" t="s">
        <v>136</v>
      </c>
    </row>
    <row r="21419" spans="1:11">
      <c r="A21419" s="8">
        <v>44118</v>
      </c>
      <c r="B21419">
        <v>43.355400000000003</v>
      </c>
      <c r="C21419">
        <v>43.736600000000003</v>
      </c>
      <c r="D21419">
        <v>43.008899999999997</v>
      </c>
      <c r="E21419">
        <v>43.4161</v>
      </c>
      <c r="F21419">
        <v>10582100</v>
      </c>
      <c r="G21419" t="s">
        <v>18</v>
      </c>
      <c r="H21419" t="s">
        <v>18</v>
      </c>
      <c r="I21419" t="s">
        <v>134</v>
      </c>
      <c r="J21419" t="s">
        <v>135</v>
      </c>
      <c r="K21419" t="s">
        <v>136</v>
      </c>
    </row>
    <row r="21420" spans="1:11">
      <c r="A21420" s="8">
        <v>44119</v>
      </c>
      <c r="B21420">
        <v>42.792400000000001</v>
      </c>
      <c r="C21420">
        <v>43.424700000000001</v>
      </c>
      <c r="D21420">
        <v>42.7057</v>
      </c>
      <c r="E21420">
        <v>43.3035</v>
      </c>
      <c r="F21420">
        <v>9961700</v>
      </c>
      <c r="G21420" t="s">
        <v>18</v>
      </c>
      <c r="H21420" t="s">
        <v>18</v>
      </c>
      <c r="I21420" t="s">
        <v>134</v>
      </c>
      <c r="J21420" t="s">
        <v>135</v>
      </c>
      <c r="K21420" t="s">
        <v>136</v>
      </c>
    </row>
    <row r="21421" spans="1:11">
      <c r="A21421" s="8">
        <v>44120</v>
      </c>
      <c r="B21421">
        <v>43.303400000000003</v>
      </c>
      <c r="C21421">
        <v>43.615299999999998</v>
      </c>
      <c r="D21421">
        <v>43.1995</v>
      </c>
      <c r="E21421">
        <v>43.338099999999997</v>
      </c>
      <c r="F21421">
        <v>13569800</v>
      </c>
      <c r="G21421" t="s">
        <v>18</v>
      </c>
      <c r="H21421" t="s">
        <v>18</v>
      </c>
      <c r="I21421" t="s">
        <v>134</v>
      </c>
      <c r="J21421" t="s">
        <v>135</v>
      </c>
      <c r="K21421" t="s">
        <v>136</v>
      </c>
    </row>
    <row r="21422" spans="1:11">
      <c r="A21422" s="8">
        <v>44123</v>
      </c>
      <c r="B21422">
        <v>43.338099999999997</v>
      </c>
      <c r="C21422">
        <v>43.727899999999998</v>
      </c>
      <c r="D21422">
        <v>42.844299999999997</v>
      </c>
      <c r="E21422">
        <v>42.982900000000001</v>
      </c>
      <c r="F21422">
        <v>9930400</v>
      </c>
      <c r="G21422" t="s">
        <v>18</v>
      </c>
      <c r="H21422" t="s">
        <v>18</v>
      </c>
      <c r="I21422" t="s">
        <v>134</v>
      </c>
      <c r="J21422" t="s">
        <v>135</v>
      </c>
      <c r="K21422" t="s">
        <v>136</v>
      </c>
    </row>
    <row r="21423" spans="1:11">
      <c r="A21423" s="8">
        <v>44124</v>
      </c>
      <c r="B21423">
        <v>43.216799999999999</v>
      </c>
      <c r="C21423">
        <v>43.849200000000003</v>
      </c>
      <c r="D21423">
        <v>43.130200000000002</v>
      </c>
      <c r="E21423">
        <v>43.528700000000001</v>
      </c>
      <c r="F21423">
        <v>10970700</v>
      </c>
      <c r="G21423" t="s">
        <v>18</v>
      </c>
      <c r="H21423" t="s">
        <v>18</v>
      </c>
      <c r="I21423" t="s">
        <v>134</v>
      </c>
      <c r="J21423" t="s">
        <v>135</v>
      </c>
      <c r="K21423" t="s">
        <v>136</v>
      </c>
    </row>
    <row r="21424" spans="1:11">
      <c r="A21424" s="8">
        <v>44125</v>
      </c>
      <c r="B21424">
        <v>43.277500000000003</v>
      </c>
      <c r="C21424">
        <v>43.684600000000003</v>
      </c>
      <c r="D21424">
        <v>43.112900000000003</v>
      </c>
      <c r="E21424">
        <v>43.3035</v>
      </c>
      <c r="F21424">
        <v>12517400</v>
      </c>
      <c r="G21424" t="s">
        <v>18</v>
      </c>
      <c r="H21424" t="s">
        <v>18</v>
      </c>
      <c r="I21424" t="s">
        <v>134</v>
      </c>
      <c r="J21424" t="s">
        <v>135</v>
      </c>
      <c r="K21424" t="s">
        <v>136</v>
      </c>
    </row>
    <row r="21425" spans="1:11">
      <c r="A21425" s="8">
        <v>44126</v>
      </c>
      <c r="B21425">
        <v>44.325600000000001</v>
      </c>
      <c r="C21425">
        <v>44.351599999999998</v>
      </c>
      <c r="D21425">
        <v>43.641300000000001</v>
      </c>
      <c r="E21425">
        <v>43.901200000000003</v>
      </c>
      <c r="F21425">
        <v>20189200</v>
      </c>
      <c r="G21425" t="s">
        <v>18</v>
      </c>
      <c r="H21425" t="s">
        <v>18</v>
      </c>
      <c r="I21425" t="s">
        <v>134</v>
      </c>
      <c r="J21425" t="s">
        <v>135</v>
      </c>
      <c r="K21425" t="s">
        <v>136</v>
      </c>
    </row>
    <row r="21426" spans="1:11">
      <c r="A21426" s="8">
        <v>44127</v>
      </c>
      <c r="B21426">
        <v>44.178400000000003</v>
      </c>
      <c r="C21426">
        <v>44.334299999999999</v>
      </c>
      <c r="D21426">
        <v>43.719200000000001</v>
      </c>
      <c r="E21426">
        <v>43.762599999999999</v>
      </c>
      <c r="F21426">
        <v>13491300</v>
      </c>
      <c r="G21426" t="s">
        <v>18</v>
      </c>
      <c r="H21426" t="s">
        <v>18</v>
      </c>
      <c r="I21426" t="s">
        <v>134</v>
      </c>
      <c r="J21426" t="s">
        <v>135</v>
      </c>
      <c r="K21426" t="s">
        <v>136</v>
      </c>
    </row>
    <row r="21427" spans="1:11">
      <c r="A21427" s="8">
        <v>44130</v>
      </c>
      <c r="B21427">
        <v>43.6066</v>
      </c>
      <c r="C21427">
        <v>43.753900000000002</v>
      </c>
      <c r="D21427">
        <v>42.619100000000003</v>
      </c>
      <c r="E21427">
        <v>43.1389</v>
      </c>
      <c r="F21427">
        <v>14696400</v>
      </c>
      <c r="G21427" t="s">
        <v>18</v>
      </c>
      <c r="H21427" t="s">
        <v>18</v>
      </c>
      <c r="I21427" t="s">
        <v>134</v>
      </c>
      <c r="J21427" t="s">
        <v>135</v>
      </c>
      <c r="K21427" t="s">
        <v>136</v>
      </c>
    </row>
    <row r="21428" spans="1:11">
      <c r="A21428" s="8">
        <v>44131</v>
      </c>
      <c r="B21428">
        <v>43.147500000000001</v>
      </c>
      <c r="C21428">
        <v>43.563299999999998</v>
      </c>
      <c r="D21428">
        <v>42.9223</v>
      </c>
      <c r="E21428">
        <v>43.225499999999997</v>
      </c>
      <c r="F21428">
        <v>13892100</v>
      </c>
      <c r="G21428" t="s">
        <v>18</v>
      </c>
      <c r="H21428" t="s">
        <v>18</v>
      </c>
      <c r="I21428" t="s">
        <v>134</v>
      </c>
      <c r="J21428" t="s">
        <v>135</v>
      </c>
      <c r="K21428" t="s">
        <v>136</v>
      </c>
    </row>
    <row r="21429" spans="1:11">
      <c r="A21429" s="8">
        <v>44132</v>
      </c>
      <c r="B21429">
        <v>42.445900000000002</v>
      </c>
      <c r="C21429">
        <v>42.575800000000001</v>
      </c>
      <c r="D21429">
        <v>41.389099999999999</v>
      </c>
      <c r="E21429">
        <v>41.545000000000002</v>
      </c>
      <c r="F21429">
        <v>19886200</v>
      </c>
      <c r="G21429" t="s">
        <v>18</v>
      </c>
      <c r="H21429" t="s">
        <v>18</v>
      </c>
      <c r="I21429" t="s">
        <v>134</v>
      </c>
      <c r="J21429" t="s">
        <v>135</v>
      </c>
      <c r="K21429" t="s">
        <v>136</v>
      </c>
    </row>
    <row r="21430" spans="1:11">
      <c r="A21430" s="8">
        <v>44133</v>
      </c>
      <c r="B21430">
        <v>41.345700000000001</v>
      </c>
      <c r="C21430">
        <v>41.995399999999997</v>
      </c>
      <c r="D21430">
        <v>40.973300000000002</v>
      </c>
      <c r="E21430">
        <v>41.597000000000001</v>
      </c>
      <c r="F21430">
        <v>15369900</v>
      </c>
      <c r="G21430" t="s">
        <v>18</v>
      </c>
      <c r="H21430" t="s">
        <v>18</v>
      </c>
      <c r="I21430" t="s">
        <v>134</v>
      </c>
      <c r="J21430" t="s">
        <v>135</v>
      </c>
      <c r="K21430" t="s">
        <v>136</v>
      </c>
    </row>
    <row r="21431" spans="1:11">
      <c r="A21431" s="8">
        <v>44134</v>
      </c>
      <c r="B21431">
        <v>41.414999999999999</v>
      </c>
      <c r="C21431">
        <v>41.683599999999998</v>
      </c>
      <c r="D21431">
        <v>41.033900000000003</v>
      </c>
      <c r="E21431">
        <v>41.631599999999999</v>
      </c>
      <c r="F21431">
        <v>15804000</v>
      </c>
      <c r="G21431" t="s">
        <v>18</v>
      </c>
      <c r="H21431" t="s">
        <v>18</v>
      </c>
      <c r="I21431" t="s">
        <v>134</v>
      </c>
      <c r="J21431" t="s">
        <v>135</v>
      </c>
      <c r="K21431" t="s">
        <v>136</v>
      </c>
    </row>
    <row r="21432" spans="1:11">
      <c r="A21432" s="8">
        <v>44137</v>
      </c>
      <c r="B21432">
        <v>42.229300000000002</v>
      </c>
      <c r="C21432">
        <v>42.4026</v>
      </c>
      <c r="D21432">
        <v>41.787500000000001</v>
      </c>
      <c r="E21432">
        <v>42.116700000000002</v>
      </c>
      <c r="F21432">
        <v>15156100</v>
      </c>
      <c r="G21432" t="s">
        <v>18</v>
      </c>
      <c r="H21432" t="s">
        <v>18</v>
      </c>
      <c r="I21432" t="s">
        <v>134</v>
      </c>
      <c r="J21432" t="s">
        <v>135</v>
      </c>
      <c r="K21432" t="s">
        <v>136</v>
      </c>
    </row>
    <row r="21433" spans="1:11">
      <c r="A21433" s="8">
        <v>44138</v>
      </c>
      <c r="B21433">
        <v>42.636400000000002</v>
      </c>
      <c r="C21433">
        <v>43.277500000000003</v>
      </c>
      <c r="D21433">
        <v>42.445900000000002</v>
      </c>
      <c r="E21433">
        <v>42.749099999999999</v>
      </c>
      <c r="F21433">
        <v>15285100</v>
      </c>
      <c r="G21433" t="s">
        <v>18</v>
      </c>
      <c r="H21433" t="s">
        <v>18</v>
      </c>
      <c r="I21433" t="s">
        <v>134</v>
      </c>
      <c r="J21433" t="s">
        <v>135</v>
      </c>
      <c r="K21433" t="s">
        <v>136</v>
      </c>
    </row>
    <row r="21434" spans="1:11">
      <c r="A21434" s="8">
        <v>44139</v>
      </c>
      <c r="B21434">
        <v>42.818399999999997</v>
      </c>
      <c r="C21434">
        <v>43.494</v>
      </c>
      <c r="D21434">
        <v>42.5152</v>
      </c>
      <c r="E21434">
        <v>42.5931</v>
      </c>
      <c r="F21434">
        <v>12930800</v>
      </c>
      <c r="G21434" t="s">
        <v>18</v>
      </c>
      <c r="H21434" t="s">
        <v>18</v>
      </c>
      <c r="I21434" t="s">
        <v>134</v>
      </c>
      <c r="J21434" t="s">
        <v>135</v>
      </c>
      <c r="K21434" t="s">
        <v>136</v>
      </c>
    </row>
    <row r="21435" spans="1:11">
      <c r="A21435" s="8">
        <v>44140</v>
      </c>
      <c r="B21435">
        <v>43.104199999999999</v>
      </c>
      <c r="C21435">
        <v>43.494</v>
      </c>
      <c r="D21435">
        <v>42.740400000000001</v>
      </c>
      <c r="E21435">
        <v>42.826999999999998</v>
      </c>
      <c r="F21435">
        <v>12452400</v>
      </c>
      <c r="G21435" t="s">
        <v>18</v>
      </c>
      <c r="H21435" t="s">
        <v>18</v>
      </c>
      <c r="I21435" t="s">
        <v>134</v>
      </c>
      <c r="J21435" t="s">
        <v>135</v>
      </c>
      <c r="K21435" t="s">
        <v>136</v>
      </c>
    </row>
    <row r="21436" spans="1:11">
      <c r="A21436" s="8">
        <v>44141</v>
      </c>
      <c r="B21436">
        <v>43.008899999999997</v>
      </c>
      <c r="C21436">
        <v>43.3035</v>
      </c>
      <c r="D21436">
        <v>42.662399999999998</v>
      </c>
      <c r="E21436">
        <v>42.835700000000003</v>
      </c>
      <c r="F21436">
        <v>9294900</v>
      </c>
      <c r="G21436" t="s">
        <v>18</v>
      </c>
      <c r="H21436" t="s">
        <v>18</v>
      </c>
      <c r="I21436" t="s">
        <v>134</v>
      </c>
      <c r="J21436" t="s">
        <v>135</v>
      </c>
      <c r="K21436" t="s">
        <v>136</v>
      </c>
    </row>
    <row r="21437" spans="1:11">
      <c r="A21437" s="8">
        <v>44144</v>
      </c>
      <c r="B21437">
        <v>45.477699999999999</v>
      </c>
      <c r="C21437">
        <v>46.136099999999999</v>
      </c>
      <c r="D21437">
        <v>45.105200000000004</v>
      </c>
      <c r="E21437">
        <v>45.538400000000003</v>
      </c>
      <c r="F21437">
        <v>33442000</v>
      </c>
      <c r="G21437" t="s">
        <v>18</v>
      </c>
      <c r="H21437" t="s">
        <v>18</v>
      </c>
      <c r="I21437" t="s">
        <v>134</v>
      </c>
      <c r="J21437" t="s">
        <v>135</v>
      </c>
      <c r="K21437" t="s">
        <v>136</v>
      </c>
    </row>
    <row r="21438" spans="1:11">
      <c r="A21438" s="8">
        <v>44145</v>
      </c>
      <c r="B21438">
        <v>45.538400000000003</v>
      </c>
      <c r="C21438">
        <v>47.019599999999997</v>
      </c>
      <c r="D21438">
        <v>45.434399999999997</v>
      </c>
      <c r="E21438">
        <v>46.759799999999998</v>
      </c>
      <c r="F21438">
        <v>29706700</v>
      </c>
      <c r="G21438" t="s">
        <v>18</v>
      </c>
      <c r="H21438" t="s">
        <v>18</v>
      </c>
      <c r="I21438" t="s">
        <v>134</v>
      </c>
      <c r="J21438" t="s">
        <v>135</v>
      </c>
      <c r="K21438" t="s">
        <v>136</v>
      </c>
    </row>
    <row r="21439" spans="1:11">
      <c r="A21439" s="8">
        <v>44146</v>
      </c>
      <c r="B21439">
        <v>46.7164</v>
      </c>
      <c r="C21439">
        <v>47.036900000000003</v>
      </c>
      <c r="D21439">
        <v>46.1967</v>
      </c>
      <c r="E21439">
        <v>46.4133</v>
      </c>
      <c r="F21439">
        <v>17399900</v>
      </c>
      <c r="G21439" t="s">
        <v>18</v>
      </c>
      <c r="H21439" t="s">
        <v>18</v>
      </c>
      <c r="I21439" t="s">
        <v>134</v>
      </c>
      <c r="J21439" t="s">
        <v>135</v>
      </c>
      <c r="K21439" t="s">
        <v>136</v>
      </c>
    </row>
    <row r="21440" spans="1:11">
      <c r="A21440" s="8">
        <v>44147</v>
      </c>
      <c r="B21440">
        <v>45.9542</v>
      </c>
      <c r="C21440">
        <v>46.092799999999997</v>
      </c>
      <c r="D21440">
        <v>45.573</v>
      </c>
      <c r="E21440">
        <v>45.919499999999999</v>
      </c>
      <c r="F21440">
        <v>15024400</v>
      </c>
      <c r="G21440" t="s">
        <v>18</v>
      </c>
      <c r="H21440" t="s">
        <v>18</v>
      </c>
      <c r="I21440" t="s">
        <v>134</v>
      </c>
      <c r="J21440" t="s">
        <v>135</v>
      </c>
      <c r="K21440" t="s">
        <v>136</v>
      </c>
    </row>
    <row r="21441" spans="1:11">
      <c r="A21441" s="8">
        <v>44148</v>
      </c>
      <c r="B21441">
        <v>46.127400000000002</v>
      </c>
      <c r="C21441">
        <v>46.344000000000001</v>
      </c>
      <c r="D21441">
        <v>45.815600000000003</v>
      </c>
      <c r="E21441">
        <v>46.300699999999999</v>
      </c>
      <c r="F21441">
        <v>12447900</v>
      </c>
      <c r="G21441" t="s">
        <v>18</v>
      </c>
      <c r="H21441" t="s">
        <v>18</v>
      </c>
      <c r="I21441" t="s">
        <v>134</v>
      </c>
      <c r="J21441" t="s">
        <v>135</v>
      </c>
      <c r="K21441" t="s">
        <v>136</v>
      </c>
    </row>
    <row r="21442" spans="1:11">
      <c r="A21442" s="8">
        <v>44151</v>
      </c>
      <c r="B21442">
        <v>47.2102</v>
      </c>
      <c r="C21442">
        <v>47.3142</v>
      </c>
      <c r="D21442">
        <v>46.153399999999998</v>
      </c>
      <c r="E21442">
        <v>46.647100000000002</v>
      </c>
      <c r="F21442">
        <v>14908200</v>
      </c>
      <c r="G21442" t="s">
        <v>18</v>
      </c>
      <c r="H21442" t="s">
        <v>18</v>
      </c>
      <c r="I21442" t="s">
        <v>134</v>
      </c>
      <c r="J21442" t="s">
        <v>135</v>
      </c>
      <c r="K21442" t="s">
        <v>136</v>
      </c>
    </row>
    <row r="21443" spans="1:11">
      <c r="A21443" s="8">
        <v>44152</v>
      </c>
      <c r="B21443">
        <v>46.482599999999998</v>
      </c>
      <c r="C21443">
        <v>46.560499999999998</v>
      </c>
      <c r="D21443">
        <v>45.936799999999998</v>
      </c>
      <c r="E21443">
        <v>46.499899999999997</v>
      </c>
      <c r="F21443">
        <v>14248400</v>
      </c>
      <c r="G21443" t="s">
        <v>18</v>
      </c>
      <c r="H21443" t="s">
        <v>18</v>
      </c>
      <c r="I21443" t="s">
        <v>134</v>
      </c>
      <c r="J21443" t="s">
        <v>135</v>
      </c>
      <c r="K21443" t="s">
        <v>136</v>
      </c>
    </row>
    <row r="21444" spans="1:11">
      <c r="A21444" s="8">
        <v>44153</v>
      </c>
      <c r="B21444">
        <v>46.560499999999998</v>
      </c>
      <c r="C21444">
        <v>46.794400000000003</v>
      </c>
      <c r="D21444">
        <v>45.529699999999998</v>
      </c>
      <c r="E21444">
        <v>45.573</v>
      </c>
      <c r="F21444">
        <v>15278200</v>
      </c>
      <c r="G21444" t="s">
        <v>18</v>
      </c>
      <c r="H21444" t="s">
        <v>18</v>
      </c>
      <c r="I21444" t="s">
        <v>134</v>
      </c>
      <c r="J21444" t="s">
        <v>135</v>
      </c>
      <c r="K21444" t="s">
        <v>136</v>
      </c>
    </row>
    <row r="21445" spans="1:11">
      <c r="A21445" s="8">
        <v>44154</v>
      </c>
      <c r="B21445">
        <v>45.469099999999997</v>
      </c>
      <c r="C21445">
        <v>46.110100000000003</v>
      </c>
      <c r="D21445">
        <v>45.001300000000001</v>
      </c>
      <c r="E21445">
        <v>46.023499999999999</v>
      </c>
      <c r="F21445">
        <v>17189500</v>
      </c>
      <c r="G21445" t="s">
        <v>18</v>
      </c>
      <c r="H21445" t="s">
        <v>18</v>
      </c>
      <c r="I21445" t="s">
        <v>134</v>
      </c>
      <c r="J21445" t="s">
        <v>135</v>
      </c>
      <c r="K21445" t="s">
        <v>136</v>
      </c>
    </row>
    <row r="21446" spans="1:11">
      <c r="A21446" s="8">
        <v>44155</v>
      </c>
      <c r="B21446">
        <v>46.075400000000002</v>
      </c>
      <c r="C21446">
        <v>46.127400000000002</v>
      </c>
      <c r="D21446">
        <v>45.555700000000002</v>
      </c>
      <c r="E21446">
        <v>45.625</v>
      </c>
      <c r="F21446">
        <v>15645600</v>
      </c>
      <c r="G21446" t="s">
        <v>18</v>
      </c>
      <c r="H21446" t="s">
        <v>18</v>
      </c>
      <c r="I21446" t="s">
        <v>134</v>
      </c>
      <c r="J21446" t="s">
        <v>135</v>
      </c>
      <c r="K21446" t="s">
        <v>136</v>
      </c>
    </row>
    <row r="21447" spans="1:11">
      <c r="A21447" s="8">
        <v>44158</v>
      </c>
      <c r="B21447">
        <v>45.8675</v>
      </c>
      <c r="C21447">
        <v>46.058100000000003</v>
      </c>
      <c r="D21447">
        <v>45.217799999999997</v>
      </c>
      <c r="E21447">
        <v>45.633600000000001</v>
      </c>
      <c r="F21447">
        <v>13191900</v>
      </c>
      <c r="G21447" t="s">
        <v>18</v>
      </c>
      <c r="H21447" t="s">
        <v>18</v>
      </c>
      <c r="I21447" t="s">
        <v>134</v>
      </c>
      <c r="J21447" t="s">
        <v>135</v>
      </c>
      <c r="K21447" t="s">
        <v>136</v>
      </c>
    </row>
    <row r="21448" spans="1:11">
      <c r="A21448" s="8">
        <v>44159</v>
      </c>
      <c r="B21448">
        <v>46.0321</v>
      </c>
      <c r="C21448">
        <v>46.421900000000001</v>
      </c>
      <c r="D21448">
        <v>45.928199999999997</v>
      </c>
      <c r="E21448">
        <v>46.101399999999998</v>
      </c>
      <c r="F21448">
        <v>13827600</v>
      </c>
      <c r="G21448" t="s">
        <v>18</v>
      </c>
      <c r="H21448" t="s">
        <v>18</v>
      </c>
      <c r="I21448" t="s">
        <v>134</v>
      </c>
      <c r="J21448" t="s">
        <v>135</v>
      </c>
      <c r="K21448" t="s">
        <v>136</v>
      </c>
    </row>
    <row r="21449" spans="1:11">
      <c r="A21449" s="8">
        <v>44160</v>
      </c>
      <c r="B21449">
        <v>45.971499999999999</v>
      </c>
      <c r="C21449">
        <v>46.153399999999998</v>
      </c>
      <c r="D21449">
        <v>45.728900000000003</v>
      </c>
      <c r="E21449">
        <v>45.850200000000001</v>
      </c>
      <c r="F21449">
        <v>10194800</v>
      </c>
      <c r="G21449" t="s">
        <v>18</v>
      </c>
      <c r="H21449" t="s">
        <v>18</v>
      </c>
      <c r="I21449" t="s">
        <v>134</v>
      </c>
      <c r="J21449" t="s">
        <v>135</v>
      </c>
      <c r="K21449" t="s">
        <v>136</v>
      </c>
    </row>
    <row r="21450" spans="1:11">
      <c r="A21450" s="8">
        <v>44162</v>
      </c>
      <c r="B21450">
        <v>46.006100000000004</v>
      </c>
      <c r="C21450">
        <v>46.075400000000002</v>
      </c>
      <c r="D21450">
        <v>45.573</v>
      </c>
      <c r="E21450">
        <v>45.651000000000003</v>
      </c>
      <c r="F21450">
        <v>8499300</v>
      </c>
      <c r="G21450" t="s">
        <v>18</v>
      </c>
      <c r="H21450" t="s">
        <v>18</v>
      </c>
      <c r="I21450" t="s">
        <v>134</v>
      </c>
      <c r="J21450" t="s">
        <v>135</v>
      </c>
      <c r="K21450" t="s">
        <v>136</v>
      </c>
    </row>
    <row r="21451" spans="1:11">
      <c r="A21451" s="8">
        <v>44165</v>
      </c>
      <c r="B21451">
        <v>45.476399999999998</v>
      </c>
      <c r="C21451">
        <v>45.563699999999997</v>
      </c>
      <c r="D21451">
        <v>44.5946</v>
      </c>
      <c r="E21451">
        <v>45.0486</v>
      </c>
      <c r="F21451">
        <v>43203600</v>
      </c>
      <c r="G21451" t="s">
        <v>66</v>
      </c>
      <c r="H21451" t="s">
        <v>18</v>
      </c>
      <c r="I21451" t="s">
        <v>134</v>
      </c>
      <c r="J21451" t="s">
        <v>135</v>
      </c>
      <c r="K21451" t="s">
        <v>136</v>
      </c>
    </row>
    <row r="21452" spans="1:11">
      <c r="A21452" s="8">
        <v>44166</v>
      </c>
      <c r="B21452">
        <v>45.52</v>
      </c>
      <c r="C21452">
        <v>45.685899999999997</v>
      </c>
      <c r="D21452">
        <v>45.214500000000001</v>
      </c>
      <c r="E21452">
        <v>45.432699999999997</v>
      </c>
      <c r="F21452">
        <v>18968800</v>
      </c>
      <c r="G21452" t="s">
        <v>18</v>
      </c>
      <c r="H21452" t="s">
        <v>18</v>
      </c>
      <c r="I21452" t="s">
        <v>134</v>
      </c>
      <c r="J21452" t="s">
        <v>135</v>
      </c>
      <c r="K21452" t="s">
        <v>136</v>
      </c>
    </row>
    <row r="21453" spans="1:11">
      <c r="A21453" s="8">
        <v>44167</v>
      </c>
      <c r="B21453">
        <v>45.310499999999998</v>
      </c>
      <c r="C21453">
        <v>45.511299999999999</v>
      </c>
      <c r="D21453">
        <v>45.083500000000001</v>
      </c>
      <c r="E21453">
        <v>45.4938</v>
      </c>
      <c r="F21453">
        <v>14913100</v>
      </c>
      <c r="G21453" t="s">
        <v>18</v>
      </c>
      <c r="H21453" t="s">
        <v>18</v>
      </c>
      <c r="I21453" t="s">
        <v>134</v>
      </c>
      <c r="J21453" t="s">
        <v>135</v>
      </c>
      <c r="K21453" t="s">
        <v>136</v>
      </c>
    </row>
    <row r="21454" spans="1:11">
      <c r="A21454" s="8">
        <v>44168</v>
      </c>
      <c r="B21454">
        <v>45.310499999999998</v>
      </c>
      <c r="C21454">
        <v>46.218400000000003</v>
      </c>
      <c r="D21454">
        <v>45.310499999999998</v>
      </c>
      <c r="E21454">
        <v>46.078800000000001</v>
      </c>
      <c r="F21454">
        <v>17318900</v>
      </c>
      <c r="G21454" t="s">
        <v>18</v>
      </c>
      <c r="H21454" t="s">
        <v>18</v>
      </c>
      <c r="I21454" t="s">
        <v>134</v>
      </c>
      <c r="J21454" t="s">
        <v>135</v>
      </c>
      <c r="K21454" t="s">
        <v>136</v>
      </c>
    </row>
    <row r="21455" spans="1:11">
      <c r="A21455" s="8">
        <v>44169</v>
      </c>
      <c r="B21455">
        <v>46.078699999999998</v>
      </c>
      <c r="C21455">
        <v>47.0304</v>
      </c>
      <c r="D21455">
        <v>46.061300000000003</v>
      </c>
      <c r="E21455">
        <v>47.012900000000002</v>
      </c>
      <c r="F21455">
        <v>18122400</v>
      </c>
      <c r="G21455" t="s">
        <v>18</v>
      </c>
      <c r="H21455" t="s">
        <v>18</v>
      </c>
      <c r="I21455" t="s">
        <v>134</v>
      </c>
      <c r="J21455" t="s">
        <v>135</v>
      </c>
      <c r="K21455" t="s">
        <v>136</v>
      </c>
    </row>
    <row r="21456" spans="1:11">
      <c r="A21456" s="8">
        <v>44172</v>
      </c>
      <c r="B21456">
        <v>46.9343</v>
      </c>
      <c r="C21456">
        <v>46.951799999999999</v>
      </c>
      <c r="D21456">
        <v>46.008899999999997</v>
      </c>
      <c r="E21456">
        <v>46.262099999999997</v>
      </c>
      <c r="F21456">
        <v>16210900</v>
      </c>
      <c r="G21456" t="s">
        <v>18</v>
      </c>
      <c r="H21456" t="s">
        <v>18</v>
      </c>
      <c r="I21456" t="s">
        <v>134</v>
      </c>
      <c r="J21456" t="s">
        <v>135</v>
      </c>
      <c r="K21456" t="s">
        <v>136</v>
      </c>
    </row>
    <row r="21457" spans="1:11">
      <c r="A21457" s="8">
        <v>44173</v>
      </c>
      <c r="B21457">
        <v>46.218400000000003</v>
      </c>
      <c r="C21457">
        <v>46.689900000000002</v>
      </c>
      <c r="D21457">
        <v>46.087499999999999</v>
      </c>
      <c r="E21457">
        <v>46.427999999999997</v>
      </c>
      <c r="F21457">
        <v>12485800</v>
      </c>
      <c r="G21457" t="s">
        <v>18</v>
      </c>
      <c r="H21457" t="s">
        <v>18</v>
      </c>
      <c r="I21457" t="s">
        <v>134</v>
      </c>
      <c r="J21457" t="s">
        <v>135</v>
      </c>
      <c r="K21457" t="s">
        <v>136</v>
      </c>
    </row>
    <row r="21458" spans="1:11">
      <c r="A21458" s="8">
        <v>44174</v>
      </c>
      <c r="B21458">
        <v>46.593800000000002</v>
      </c>
      <c r="C21458">
        <v>46.794600000000003</v>
      </c>
      <c r="D21458">
        <v>46.270800000000001</v>
      </c>
      <c r="E21458">
        <v>46.558900000000001</v>
      </c>
      <c r="F21458">
        <v>11508400</v>
      </c>
      <c r="G21458" t="s">
        <v>18</v>
      </c>
      <c r="H21458" t="s">
        <v>18</v>
      </c>
      <c r="I21458" t="s">
        <v>134</v>
      </c>
      <c r="J21458" t="s">
        <v>135</v>
      </c>
      <c r="K21458" t="s">
        <v>136</v>
      </c>
    </row>
    <row r="21459" spans="1:11">
      <c r="A21459" s="8">
        <v>44175</v>
      </c>
      <c r="B21459">
        <v>46.62</v>
      </c>
      <c r="C21459">
        <v>46.716099999999997</v>
      </c>
      <c r="D21459">
        <v>46.253399999999999</v>
      </c>
      <c r="E21459">
        <v>46.314500000000002</v>
      </c>
      <c r="F21459">
        <v>12097300</v>
      </c>
      <c r="G21459" t="s">
        <v>18</v>
      </c>
      <c r="H21459" t="s">
        <v>18</v>
      </c>
      <c r="I21459" t="s">
        <v>134</v>
      </c>
      <c r="J21459" t="s">
        <v>135</v>
      </c>
      <c r="K21459" t="s">
        <v>136</v>
      </c>
    </row>
    <row r="21460" spans="1:11">
      <c r="A21460" s="8">
        <v>44176</v>
      </c>
      <c r="B21460">
        <v>46.096200000000003</v>
      </c>
      <c r="C21460">
        <v>46.7423</v>
      </c>
      <c r="D21460">
        <v>46.078800000000001</v>
      </c>
      <c r="E21460">
        <v>46.5764</v>
      </c>
      <c r="F21460">
        <v>10638100</v>
      </c>
      <c r="G21460" t="s">
        <v>18</v>
      </c>
      <c r="H21460" t="s">
        <v>18</v>
      </c>
      <c r="I21460" t="s">
        <v>134</v>
      </c>
      <c r="J21460" t="s">
        <v>135</v>
      </c>
      <c r="K21460" t="s">
        <v>136</v>
      </c>
    </row>
    <row r="21461" spans="1:11">
      <c r="A21461" s="8">
        <v>44179</v>
      </c>
      <c r="B21461">
        <v>46.838299999999997</v>
      </c>
      <c r="C21461">
        <v>47.004199999999997</v>
      </c>
      <c r="D21461">
        <v>46.427999999999997</v>
      </c>
      <c r="E21461">
        <v>46.506500000000003</v>
      </c>
      <c r="F21461">
        <v>22292000</v>
      </c>
      <c r="G21461" t="s">
        <v>18</v>
      </c>
      <c r="H21461" t="s">
        <v>18</v>
      </c>
      <c r="I21461" t="s">
        <v>134</v>
      </c>
      <c r="J21461" t="s">
        <v>135</v>
      </c>
      <c r="K21461" t="s">
        <v>136</v>
      </c>
    </row>
    <row r="21462" spans="1:11">
      <c r="A21462" s="8">
        <v>44180</v>
      </c>
      <c r="B21462">
        <v>46.960500000000003</v>
      </c>
      <c r="C21462">
        <v>47.335900000000002</v>
      </c>
      <c r="D21462">
        <v>46.794600000000003</v>
      </c>
      <c r="E21462">
        <v>47.004199999999997</v>
      </c>
      <c r="F21462">
        <v>16193700</v>
      </c>
      <c r="G21462" t="s">
        <v>18</v>
      </c>
      <c r="H21462" t="s">
        <v>18</v>
      </c>
      <c r="I21462" t="s">
        <v>134</v>
      </c>
      <c r="J21462" t="s">
        <v>135</v>
      </c>
      <c r="K21462" t="s">
        <v>136</v>
      </c>
    </row>
    <row r="21463" spans="1:11">
      <c r="A21463" s="8">
        <v>44181</v>
      </c>
      <c r="B21463">
        <v>46.794600000000003</v>
      </c>
      <c r="C21463">
        <v>46.969299999999997</v>
      </c>
      <c r="D21463">
        <v>46.218400000000003</v>
      </c>
      <c r="E21463">
        <v>46.3232</v>
      </c>
      <c r="F21463">
        <v>15679600</v>
      </c>
      <c r="G21463" t="s">
        <v>18</v>
      </c>
      <c r="H21463" t="s">
        <v>18</v>
      </c>
      <c r="I21463" t="s">
        <v>134</v>
      </c>
      <c r="J21463" t="s">
        <v>135</v>
      </c>
      <c r="K21463" t="s">
        <v>136</v>
      </c>
    </row>
    <row r="21464" spans="1:11">
      <c r="A21464" s="8">
        <v>44182</v>
      </c>
      <c r="B21464">
        <v>46.532699999999998</v>
      </c>
      <c r="C21464">
        <v>46.890700000000002</v>
      </c>
      <c r="D21464">
        <v>46.401800000000001</v>
      </c>
      <c r="E21464">
        <v>46.506500000000003</v>
      </c>
      <c r="F21464">
        <v>12677300</v>
      </c>
      <c r="G21464" t="s">
        <v>18</v>
      </c>
      <c r="H21464" t="s">
        <v>18</v>
      </c>
      <c r="I21464" t="s">
        <v>134</v>
      </c>
      <c r="J21464" t="s">
        <v>135</v>
      </c>
      <c r="K21464" t="s">
        <v>136</v>
      </c>
    </row>
    <row r="21465" spans="1:11">
      <c r="A21465" s="8">
        <v>44183</v>
      </c>
      <c r="B21465">
        <v>46.340699999999998</v>
      </c>
      <c r="C21465">
        <v>47.004199999999997</v>
      </c>
      <c r="D21465">
        <v>45.939100000000003</v>
      </c>
      <c r="E21465">
        <v>46.916899999999998</v>
      </c>
      <c r="F21465">
        <v>35480100</v>
      </c>
      <c r="G21465" t="s">
        <v>18</v>
      </c>
      <c r="H21465" t="s">
        <v>18</v>
      </c>
      <c r="I21465" t="s">
        <v>134</v>
      </c>
      <c r="J21465" t="s">
        <v>135</v>
      </c>
      <c r="K21465" t="s">
        <v>136</v>
      </c>
    </row>
    <row r="21466" spans="1:11">
      <c r="A21466" s="8">
        <v>44186</v>
      </c>
      <c r="B21466">
        <v>45.991500000000002</v>
      </c>
      <c r="C21466">
        <v>46.270800000000001</v>
      </c>
      <c r="D21466">
        <v>45.380299999999998</v>
      </c>
      <c r="E21466">
        <v>46.104900000000001</v>
      </c>
      <c r="F21466">
        <v>14926600</v>
      </c>
      <c r="G21466" t="s">
        <v>18</v>
      </c>
      <c r="H21466" t="s">
        <v>18</v>
      </c>
      <c r="I21466" t="s">
        <v>134</v>
      </c>
      <c r="J21466" t="s">
        <v>135</v>
      </c>
      <c r="K21466" t="s">
        <v>136</v>
      </c>
    </row>
    <row r="21467" spans="1:11">
      <c r="A21467" s="8">
        <v>44187</v>
      </c>
      <c r="B21467">
        <v>46.104900000000001</v>
      </c>
      <c r="C21467">
        <v>46.427999999999997</v>
      </c>
      <c r="D21467">
        <v>45.738300000000002</v>
      </c>
      <c r="E21467">
        <v>46.061300000000003</v>
      </c>
      <c r="F21467">
        <v>9689500</v>
      </c>
      <c r="G21467" t="s">
        <v>18</v>
      </c>
      <c r="H21467" t="s">
        <v>18</v>
      </c>
      <c r="I21467" t="s">
        <v>134</v>
      </c>
      <c r="J21467" t="s">
        <v>135</v>
      </c>
      <c r="K21467" t="s">
        <v>136</v>
      </c>
    </row>
    <row r="21468" spans="1:11">
      <c r="A21468" s="8">
        <v>44188</v>
      </c>
      <c r="B21468">
        <v>46.227200000000003</v>
      </c>
      <c r="C21468">
        <v>46.6113</v>
      </c>
      <c r="D21468">
        <v>46.218400000000003</v>
      </c>
      <c r="E21468">
        <v>46.340699999999998</v>
      </c>
      <c r="F21468">
        <v>7040300</v>
      </c>
      <c r="G21468" t="s">
        <v>18</v>
      </c>
      <c r="H21468" t="s">
        <v>18</v>
      </c>
      <c r="I21468" t="s">
        <v>134</v>
      </c>
      <c r="J21468" t="s">
        <v>135</v>
      </c>
      <c r="K21468" t="s">
        <v>136</v>
      </c>
    </row>
    <row r="21469" spans="1:11">
      <c r="A21469" s="8">
        <v>44189</v>
      </c>
      <c r="B21469">
        <v>46.2883</v>
      </c>
      <c r="C21469">
        <v>46.750999999999998</v>
      </c>
      <c r="D21469">
        <v>46.2883</v>
      </c>
      <c r="E21469">
        <v>46.654899999999998</v>
      </c>
      <c r="F21469">
        <v>3265500</v>
      </c>
      <c r="G21469" t="s">
        <v>18</v>
      </c>
      <c r="H21469" t="s">
        <v>18</v>
      </c>
      <c r="I21469" t="s">
        <v>134</v>
      </c>
      <c r="J21469" t="s">
        <v>135</v>
      </c>
      <c r="K21469" t="s">
        <v>136</v>
      </c>
    </row>
    <row r="21470" spans="1:11">
      <c r="A21470" s="8">
        <v>44193</v>
      </c>
      <c r="B21470">
        <v>47.012900000000002</v>
      </c>
      <c r="C21470">
        <v>47.527999999999999</v>
      </c>
      <c r="D21470">
        <v>46.908099999999997</v>
      </c>
      <c r="E21470">
        <v>47.283499999999997</v>
      </c>
      <c r="F21470">
        <v>9020500</v>
      </c>
      <c r="G21470" t="s">
        <v>18</v>
      </c>
      <c r="H21470" t="s">
        <v>18</v>
      </c>
      <c r="I21470" t="s">
        <v>134</v>
      </c>
      <c r="J21470" t="s">
        <v>135</v>
      </c>
      <c r="K21470" t="s">
        <v>136</v>
      </c>
    </row>
    <row r="21471" spans="1:11">
      <c r="A21471" s="8">
        <v>44194</v>
      </c>
      <c r="B21471">
        <v>47.536700000000003</v>
      </c>
      <c r="C21471">
        <v>47.571599999999997</v>
      </c>
      <c r="D21471">
        <v>47.161299999999997</v>
      </c>
      <c r="E21471">
        <v>47.257399999999997</v>
      </c>
      <c r="F21471">
        <v>8320600</v>
      </c>
      <c r="G21471" t="s">
        <v>18</v>
      </c>
      <c r="H21471" t="s">
        <v>18</v>
      </c>
      <c r="I21471" t="s">
        <v>134</v>
      </c>
      <c r="J21471" t="s">
        <v>135</v>
      </c>
      <c r="K21471" t="s">
        <v>136</v>
      </c>
    </row>
    <row r="21472" spans="1:11">
      <c r="A21472" s="8">
        <v>44195</v>
      </c>
      <c r="B21472">
        <v>47.1875</v>
      </c>
      <c r="C21472">
        <v>47.693899999999999</v>
      </c>
      <c r="D21472">
        <v>47.17</v>
      </c>
      <c r="E21472">
        <v>47.527999999999999</v>
      </c>
      <c r="F21472">
        <v>8142700</v>
      </c>
      <c r="G21472" t="s">
        <v>18</v>
      </c>
      <c r="H21472" t="s">
        <v>18</v>
      </c>
      <c r="I21472" t="s">
        <v>134</v>
      </c>
      <c r="J21472" t="s">
        <v>135</v>
      </c>
      <c r="K21472" t="s">
        <v>136</v>
      </c>
    </row>
    <row r="21473" spans="1:11">
      <c r="A21473" s="8">
        <v>44196</v>
      </c>
      <c r="B21473">
        <v>47.536700000000003</v>
      </c>
      <c r="C21473">
        <v>47.955800000000004</v>
      </c>
      <c r="D21473">
        <v>47.379600000000003</v>
      </c>
      <c r="E21473">
        <v>47.877200000000002</v>
      </c>
      <c r="F21473">
        <v>8495000</v>
      </c>
      <c r="G21473" t="s">
        <v>18</v>
      </c>
      <c r="H21473" t="s">
        <v>18</v>
      </c>
      <c r="I21473" t="s">
        <v>134</v>
      </c>
      <c r="J21473" t="s">
        <v>135</v>
      </c>
      <c r="K21473" t="s">
        <v>136</v>
      </c>
    </row>
    <row r="21474" spans="1:11">
      <c r="A21474" s="8">
        <v>44200</v>
      </c>
      <c r="B21474">
        <v>47.379600000000003</v>
      </c>
      <c r="C21474">
        <v>47.693899999999999</v>
      </c>
      <c r="D21474">
        <v>45.423999999999999</v>
      </c>
      <c r="E21474">
        <v>46.061300000000003</v>
      </c>
      <c r="F21474">
        <v>25611100</v>
      </c>
      <c r="G21474" t="s">
        <v>18</v>
      </c>
      <c r="H21474" t="s">
        <v>18</v>
      </c>
      <c r="I21474" t="s">
        <v>134</v>
      </c>
      <c r="J21474" t="s">
        <v>135</v>
      </c>
      <c r="K21474" t="s">
        <v>136</v>
      </c>
    </row>
    <row r="21475" spans="1:11">
      <c r="A21475" s="8">
        <v>44201</v>
      </c>
      <c r="B21475">
        <v>45.685899999999997</v>
      </c>
      <c r="C21475">
        <v>45.939100000000003</v>
      </c>
      <c r="D21475">
        <v>45.423999999999999</v>
      </c>
      <c r="E21475">
        <v>45.554900000000004</v>
      </c>
      <c r="F21475">
        <v>20323800</v>
      </c>
      <c r="G21475" t="s">
        <v>18</v>
      </c>
      <c r="H21475" t="s">
        <v>18</v>
      </c>
      <c r="I21475" t="s">
        <v>134</v>
      </c>
      <c r="J21475" t="s">
        <v>135</v>
      </c>
      <c r="K21475" t="s">
        <v>136</v>
      </c>
    </row>
    <row r="21476" spans="1:11">
      <c r="A21476" s="8">
        <v>44202</v>
      </c>
      <c r="B21476">
        <v>45.371600000000001</v>
      </c>
      <c r="C21476">
        <v>45.415300000000002</v>
      </c>
      <c r="D21476">
        <v>43.817599999999999</v>
      </c>
      <c r="E21476">
        <v>44.105699999999999</v>
      </c>
      <c r="F21476">
        <v>38724500</v>
      </c>
      <c r="G21476" t="s">
        <v>18</v>
      </c>
      <c r="H21476" t="s">
        <v>18</v>
      </c>
      <c r="I21476" t="s">
        <v>134</v>
      </c>
      <c r="J21476" t="s">
        <v>135</v>
      </c>
      <c r="K21476" t="s">
        <v>136</v>
      </c>
    </row>
    <row r="21477" spans="1:11">
      <c r="A21477" s="8">
        <v>44203</v>
      </c>
      <c r="B21477">
        <v>43.7303</v>
      </c>
      <c r="C21477">
        <v>43.878700000000002</v>
      </c>
      <c r="D21477">
        <v>43.232700000000001</v>
      </c>
      <c r="E21477">
        <v>43.616799999999998</v>
      </c>
      <c r="F21477">
        <v>53225700</v>
      </c>
      <c r="G21477" t="s">
        <v>18</v>
      </c>
      <c r="H21477" t="s">
        <v>18</v>
      </c>
      <c r="I21477" t="s">
        <v>134</v>
      </c>
      <c r="J21477" t="s">
        <v>135</v>
      </c>
      <c r="K21477" t="s">
        <v>136</v>
      </c>
    </row>
    <row r="21478" spans="1:11">
      <c r="A21478" s="8">
        <v>44204</v>
      </c>
      <c r="B21478">
        <v>43.677900000000001</v>
      </c>
      <c r="C21478">
        <v>44.638199999999998</v>
      </c>
      <c r="D21478">
        <v>43.512</v>
      </c>
      <c r="E21478">
        <v>44.5946</v>
      </c>
      <c r="F21478">
        <v>29674000</v>
      </c>
      <c r="G21478" t="s">
        <v>18</v>
      </c>
      <c r="H21478" t="s">
        <v>18</v>
      </c>
      <c r="I21478" t="s">
        <v>134</v>
      </c>
      <c r="J21478" t="s">
        <v>135</v>
      </c>
      <c r="K21478" t="s">
        <v>136</v>
      </c>
    </row>
    <row r="21479" spans="1:11">
      <c r="A21479" s="8">
        <v>44207</v>
      </c>
      <c r="B21479">
        <v>44.192999999999998</v>
      </c>
      <c r="C21479">
        <v>44.402500000000003</v>
      </c>
      <c r="D21479">
        <v>43.6081</v>
      </c>
      <c r="E21479">
        <v>43.826300000000003</v>
      </c>
      <c r="F21479">
        <v>19304400</v>
      </c>
      <c r="G21479" t="s">
        <v>18</v>
      </c>
      <c r="H21479" t="s">
        <v>18</v>
      </c>
      <c r="I21479" t="s">
        <v>134</v>
      </c>
      <c r="J21479" t="s">
        <v>135</v>
      </c>
      <c r="K21479" t="s">
        <v>136</v>
      </c>
    </row>
    <row r="21480" spans="1:11">
      <c r="A21480" s="8">
        <v>44208</v>
      </c>
      <c r="B21480">
        <v>43.686599999999999</v>
      </c>
      <c r="C21480">
        <v>43.974699999999999</v>
      </c>
      <c r="D21480">
        <v>43.4422</v>
      </c>
      <c r="E21480">
        <v>43.747799999999998</v>
      </c>
      <c r="F21480">
        <v>18538700</v>
      </c>
      <c r="G21480" t="s">
        <v>18</v>
      </c>
      <c r="H21480" t="s">
        <v>18</v>
      </c>
      <c r="I21480" t="s">
        <v>134</v>
      </c>
      <c r="J21480" t="s">
        <v>135</v>
      </c>
      <c r="K21480" t="s">
        <v>136</v>
      </c>
    </row>
    <row r="21481" spans="1:11">
      <c r="A21481" s="8">
        <v>44209</v>
      </c>
      <c r="B21481">
        <v>43.634300000000003</v>
      </c>
      <c r="C21481">
        <v>43.966000000000001</v>
      </c>
      <c r="D21481">
        <v>43.6081</v>
      </c>
      <c r="E21481">
        <v>43.791400000000003</v>
      </c>
      <c r="F21481">
        <v>18864100</v>
      </c>
      <c r="G21481" t="s">
        <v>18</v>
      </c>
      <c r="H21481" t="s">
        <v>18</v>
      </c>
      <c r="I21481" t="s">
        <v>134</v>
      </c>
      <c r="J21481" t="s">
        <v>135</v>
      </c>
      <c r="K21481" t="s">
        <v>136</v>
      </c>
    </row>
    <row r="21482" spans="1:11">
      <c r="A21482" s="8">
        <v>44210</v>
      </c>
      <c r="B21482">
        <v>43.791400000000003</v>
      </c>
      <c r="C21482">
        <v>43.808900000000001</v>
      </c>
      <c r="D21482">
        <v>42.970799999999997</v>
      </c>
      <c r="E21482">
        <v>42.979500000000002</v>
      </c>
      <c r="F21482">
        <v>34303600</v>
      </c>
      <c r="G21482" t="s">
        <v>18</v>
      </c>
      <c r="H21482" t="s">
        <v>18</v>
      </c>
      <c r="I21482" t="s">
        <v>134</v>
      </c>
      <c r="J21482" t="s">
        <v>135</v>
      </c>
      <c r="K21482" t="s">
        <v>136</v>
      </c>
    </row>
    <row r="21483" spans="1:11">
      <c r="A21483" s="8">
        <v>44211</v>
      </c>
      <c r="B21483">
        <v>42.918399999999998</v>
      </c>
      <c r="C21483">
        <v>42.9358</v>
      </c>
      <c r="D21483">
        <v>42.368400000000001</v>
      </c>
      <c r="E21483">
        <v>42.516800000000003</v>
      </c>
      <c r="F21483">
        <v>24366800</v>
      </c>
      <c r="G21483" t="s">
        <v>18</v>
      </c>
      <c r="H21483" t="s">
        <v>18</v>
      </c>
      <c r="I21483" t="s">
        <v>134</v>
      </c>
      <c r="J21483" t="s">
        <v>135</v>
      </c>
      <c r="K21483" t="s">
        <v>136</v>
      </c>
    </row>
    <row r="21484" spans="1:11">
      <c r="A21484" s="8">
        <v>44215</v>
      </c>
      <c r="B21484">
        <v>42.551699999999997</v>
      </c>
      <c r="C21484">
        <v>42.813600000000001</v>
      </c>
      <c r="D21484">
        <v>42.115200000000002</v>
      </c>
      <c r="E21484">
        <v>42.350900000000003</v>
      </c>
      <c r="F21484">
        <v>29114500</v>
      </c>
      <c r="G21484" t="s">
        <v>18</v>
      </c>
      <c r="H21484" t="s">
        <v>18</v>
      </c>
      <c r="I21484" t="s">
        <v>134</v>
      </c>
      <c r="J21484" t="s">
        <v>135</v>
      </c>
      <c r="K21484" t="s">
        <v>136</v>
      </c>
    </row>
    <row r="21485" spans="1:11">
      <c r="A21485" s="8">
        <v>44216</v>
      </c>
      <c r="B21485">
        <v>42.377099999999999</v>
      </c>
      <c r="C21485">
        <v>42.621499999999997</v>
      </c>
      <c r="D21485">
        <v>42.176299999999998</v>
      </c>
      <c r="E21485">
        <v>42.499299999999998</v>
      </c>
      <c r="F21485">
        <v>23115800</v>
      </c>
      <c r="G21485" t="s">
        <v>18</v>
      </c>
      <c r="H21485" t="s">
        <v>18</v>
      </c>
      <c r="I21485" t="s">
        <v>134</v>
      </c>
      <c r="J21485" t="s">
        <v>135</v>
      </c>
      <c r="K21485" t="s">
        <v>136</v>
      </c>
    </row>
    <row r="21486" spans="1:11">
      <c r="A21486" s="8">
        <v>44217</v>
      </c>
      <c r="B21486">
        <v>42.586599999999997</v>
      </c>
      <c r="C21486">
        <v>42.857300000000002</v>
      </c>
      <c r="D21486">
        <v>42.307200000000002</v>
      </c>
      <c r="E21486">
        <v>42.734999999999999</v>
      </c>
      <c r="F21486">
        <v>19702500</v>
      </c>
      <c r="G21486" t="s">
        <v>18</v>
      </c>
      <c r="H21486" t="s">
        <v>18</v>
      </c>
      <c r="I21486" t="s">
        <v>134</v>
      </c>
      <c r="J21486" t="s">
        <v>135</v>
      </c>
      <c r="K21486" t="s">
        <v>136</v>
      </c>
    </row>
    <row r="21487" spans="1:11">
      <c r="A21487" s="8">
        <v>44218</v>
      </c>
      <c r="B21487">
        <v>42.6128</v>
      </c>
      <c r="C21487">
        <v>42.726300000000002</v>
      </c>
      <c r="D21487">
        <v>42.333399999999997</v>
      </c>
      <c r="E21487">
        <v>42.333399999999997</v>
      </c>
      <c r="F21487">
        <v>15400300</v>
      </c>
      <c r="G21487" t="s">
        <v>18</v>
      </c>
      <c r="H21487" t="s">
        <v>18</v>
      </c>
      <c r="I21487" t="s">
        <v>134</v>
      </c>
      <c r="J21487" t="s">
        <v>135</v>
      </c>
      <c r="K21487" t="s">
        <v>136</v>
      </c>
    </row>
    <row r="21488" spans="1:11">
      <c r="A21488" s="8">
        <v>44221</v>
      </c>
      <c r="B21488">
        <v>42.272300000000001</v>
      </c>
      <c r="C21488">
        <v>42.639000000000003</v>
      </c>
      <c r="D21488">
        <v>42.115200000000002</v>
      </c>
      <c r="E21488">
        <v>42.586599999999997</v>
      </c>
      <c r="F21488">
        <v>16604200</v>
      </c>
      <c r="G21488" t="s">
        <v>18</v>
      </c>
      <c r="H21488" t="s">
        <v>18</v>
      </c>
      <c r="I21488" t="s">
        <v>134</v>
      </c>
      <c r="J21488" t="s">
        <v>135</v>
      </c>
      <c r="K21488" t="s">
        <v>136</v>
      </c>
    </row>
    <row r="21489" spans="1:11">
      <c r="A21489" s="8">
        <v>44222</v>
      </c>
      <c r="B21489">
        <v>42.700099999999999</v>
      </c>
      <c r="C21489">
        <v>43.127899999999997</v>
      </c>
      <c r="D21489">
        <v>42.438200000000002</v>
      </c>
      <c r="E21489">
        <v>43.0319</v>
      </c>
      <c r="F21489">
        <v>12922600</v>
      </c>
      <c r="G21489" t="s">
        <v>18</v>
      </c>
      <c r="H21489" t="s">
        <v>18</v>
      </c>
      <c r="I21489" t="s">
        <v>134</v>
      </c>
      <c r="J21489" t="s">
        <v>135</v>
      </c>
      <c r="K21489" t="s">
        <v>136</v>
      </c>
    </row>
    <row r="21490" spans="1:11">
      <c r="A21490" s="8">
        <v>44223</v>
      </c>
      <c r="B21490">
        <v>42.682600000000001</v>
      </c>
      <c r="C21490">
        <v>43.058100000000003</v>
      </c>
      <c r="D21490">
        <v>42.106400000000001</v>
      </c>
      <c r="E21490">
        <v>42.368400000000001</v>
      </c>
      <c r="F21490">
        <v>21242400</v>
      </c>
      <c r="G21490" t="s">
        <v>18</v>
      </c>
      <c r="H21490" t="s">
        <v>18</v>
      </c>
      <c r="I21490" t="s">
        <v>134</v>
      </c>
      <c r="J21490" t="s">
        <v>135</v>
      </c>
      <c r="K21490" t="s">
        <v>136</v>
      </c>
    </row>
    <row r="21491" spans="1:11">
      <c r="A21491" s="8">
        <v>44224</v>
      </c>
      <c r="B21491">
        <v>42.508000000000003</v>
      </c>
      <c r="C21491">
        <v>43.215200000000003</v>
      </c>
      <c r="D21491">
        <v>42.438200000000002</v>
      </c>
      <c r="E21491">
        <v>42.909599999999998</v>
      </c>
      <c r="F21491">
        <v>17498900</v>
      </c>
      <c r="G21491" t="s">
        <v>18</v>
      </c>
      <c r="H21491" t="s">
        <v>18</v>
      </c>
      <c r="I21491" t="s">
        <v>134</v>
      </c>
      <c r="J21491" t="s">
        <v>135</v>
      </c>
      <c r="K21491" t="s">
        <v>136</v>
      </c>
    </row>
    <row r="21492" spans="1:11">
      <c r="A21492" s="8">
        <v>44225</v>
      </c>
      <c r="B21492">
        <v>42.804900000000004</v>
      </c>
      <c r="C21492">
        <v>42.883400000000002</v>
      </c>
      <c r="D21492">
        <v>42.0017</v>
      </c>
      <c r="E21492">
        <v>42.0366</v>
      </c>
      <c r="F21492">
        <v>18670300</v>
      </c>
      <c r="G21492" t="s">
        <v>18</v>
      </c>
      <c r="H21492" t="s">
        <v>18</v>
      </c>
      <c r="I21492" t="s">
        <v>134</v>
      </c>
      <c r="J21492" t="s">
        <v>135</v>
      </c>
      <c r="K21492" t="s">
        <v>136</v>
      </c>
    </row>
    <row r="21493" spans="1:11">
      <c r="A21493" s="8">
        <v>44228</v>
      </c>
      <c r="B21493">
        <v>42.141399999999997</v>
      </c>
      <c r="C21493">
        <v>42.508000000000003</v>
      </c>
      <c r="D21493">
        <v>42.062800000000003</v>
      </c>
      <c r="E21493">
        <v>42.3247</v>
      </c>
      <c r="F21493">
        <v>12183600</v>
      </c>
      <c r="G21493" t="s">
        <v>18</v>
      </c>
      <c r="H21493" t="s">
        <v>18</v>
      </c>
      <c r="I21493" t="s">
        <v>134</v>
      </c>
      <c r="J21493" t="s">
        <v>135</v>
      </c>
      <c r="K21493" t="s">
        <v>136</v>
      </c>
    </row>
    <row r="21494" spans="1:11">
      <c r="A21494" s="8">
        <v>44229</v>
      </c>
      <c r="B21494">
        <v>42.604100000000003</v>
      </c>
      <c r="C21494">
        <v>43.084200000000003</v>
      </c>
      <c r="D21494">
        <v>42.4557</v>
      </c>
      <c r="E21494">
        <v>42.7438</v>
      </c>
      <c r="F21494">
        <v>13319800</v>
      </c>
      <c r="G21494" t="s">
        <v>18</v>
      </c>
      <c r="H21494" t="s">
        <v>18</v>
      </c>
      <c r="I21494" t="s">
        <v>134</v>
      </c>
      <c r="J21494" t="s">
        <v>135</v>
      </c>
      <c r="K21494" t="s">
        <v>136</v>
      </c>
    </row>
    <row r="21495" spans="1:11">
      <c r="A21495" s="8">
        <v>44230</v>
      </c>
      <c r="B21495">
        <v>42.734999999999999</v>
      </c>
      <c r="C21495">
        <v>42.857300000000002</v>
      </c>
      <c r="D21495">
        <v>42.490600000000001</v>
      </c>
      <c r="E21495">
        <v>42.5779</v>
      </c>
      <c r="F21495">
        <v>12274100</v>
      </c>
      <c r="G21495" t="s">
        <v>18</v>
      </c>
      <c r="H21495" t="s">
        <v>18</v>
      </c>
      <c r="I21495" t="s">
        <v>134</v>
      </c>
      <c r="J21495" t="s">
        <v>135</v>
      </c>
      <c r="K21495" t="s">
        <v>136</v>
      </c>
    </row>
    <row r="21496" spans="1:11">
      <c r="A21496" s="8">
        <v>44231</v>
      </c>
      <c r="B21496">
        <v>42.7438</v>
      </c>
      <c r="C21496">
        <v>42.839799999999997</v>
      </c>
      <c r="D21496">
        <v>42.473100000000002</v>
      </c>
      <c r="E21496">
        <v>42.787399999999998</v>
      </c>
      <c r="F21496">
        <v>20597400</v>
      </c>
      <c r="G21496" t="s">
        <v>18</v>
      </c>
      <c r="H21496" t="s">
        <v>18</v>
      </c>
      <c r="I21496" t="s">
        <v>134</v>
      </c>
      <c r="J21496" t="s">
        <v>135</v>
      </c>
      <c r="K21496" t="s">
        <v>136</v>
      </c>
    </row>
    <row r="21497" spans="1:11">
      <c r="A21497" s="8">
        <v>44232</v>
      </c>
      <c r="B21497">
        <v>43.215200000000003</v>
      </c>
      <c r="C21497">
        <v>43.459600000000002</v>
      </c>
      <c r="D21497">
        <v>43.014400000000002</v>
      </c>
      <c r="E21497">
        <v>43.346200000000003</v>
      </c>
      <c r="F21497">
        <v>12742000</v>
      </c>
      <c r="G21497" t="s">
        <v>18</v>
      </c>
      <c r="H21497" t="s">
        <v>18</v>
      </c>
      <c r="I21497" t="s">
        <v>134</v>
      </c>
      <c r="J21497" t="s">
        <v>135</v>
      </c>
      <c r="K21497" t="s">
        <v>136</v>
      </c>
    </row>
    <row r="21498" spans="1:11">
      <c r="A21498" s="8">
        <v>44235</v>
      </c>
      <c r="B21498">
        <v>43.616799999999998</v>
      </c>
      <c r="C21498">
        <v>43.8001</v>
      </c>
      <c r="D21498">
        <v>43.206499999999998</v>
      </c>
      <c r="E21498">
        <v>43.581899999999997</v>
      </c>
      <c r="F21498">
        <v>17833200</v>
      </c>
      <c r="G21498" t="s">
        <v>18</v>
      </c>
      <c r="H21498" t="s">
        <v>18</v>
      </c>
      <c r="I21498" t="s">
        <v>134</v>
      </c>
      <c r="J21498" t="s">
        <v>135</v>
      </c>
      <c r="K21498" t="s">
        <v>136</v>
      </c>
    </row>
    <row r="21499" spans="1:11">
      <c r="A21499" s="8">
        <v>44236</v>
      </c>
      <c r="B21499">
        <v>43.520800000000001</v>
      </c>
      <c r="C21499">
        <v>43.669199999999996</v>
      </c>
      <c r="D21499">
        <v>43.328699999999998</v>
      </c>
      <c r="E21499">
        <v>43.389800000000001</v>
      </c>
      <c r="F21499">
        <v>14592900</v>
      </c>
      <c r="G21499" t="s">
        <v>18</v>
      </c>
      <c r="H21499" t="s">
        <v>18</v>
      </c>
      <c r="I21499" t="s">
        <v>134</v>
      </c>
      <c r="J21499" t="s">
        <v>135</v>
      </c>
      <c r="K21499" t="s">
        <v>136</v>
      </c>
    </row>
    <row r="21500" spans="1:11">
      <c r="A21500" s="8">
        <v>44237</v>
      </c>
      <c r="B21500">
        <v>44.009700000000002</v>
      </c>
      <c r="C21500">
        <v>44.158099999999997</v>
      </c>
      <c r="D21500">
        <v>43.241399999999999</v>
      </c>
      <c r="E21500">
        <v>43.302500000000002</v>
      </c>
      <c r="F21500">
        <v>22965400</v>
      </c>
      <c r="G21500" t="s">
        <v>18</v>
      </c>
      <c r="H21500" t="s">
        <v>18</v>
      </c>
      <c r="I21500" t="s">
        <v>134</v>
      </c>
      <c r="J21500" t="s">
        <v>135</v>
      </c>
      <c r="K21500" t="s">
        <v>136</v>
      </c>
    </row>
    <row r="21501" spans="1:11">
      <c r="A21501" s="8">
        <v>44238</v>
      </c>
      <c r="B21501">
        <v>43.485799999999998</v>
      </c>
      <c r="C21501">
        <v>44.166800000000002</v>
      </c>
      <c r="D21501">
        <v>43.4771</v>
      </c>
      <c r="E21501">
        <v>43.913600000000002</v>
      </c>
      <c r="F21501">
        <v>21928600</v>
      </c>
      <c r="G21501" t="s">
        <v>18</v>
      </c>
      <c r="H21501" t="s">
        <v>18</v>
      </c>
      <c r="I21501" t="s">
        <v>134</v>
      </c>
      <c r="J21501" t="s">
        <v>135</v>
      </c>
      <c r="K21501" t="s">
        <v>136</v>
      </c>
    </row>
    <row r="21502" spans="1:11">
      <c r="A21502" s="8">
        <v>44239</v>
      </c>
      <c r="B21502">
        <v>44.1494</v>
      </c>
      <c r="C21502">
        <v>44.393799999999999</v>
      </c>
      <c r="D21502">
        <v>43.992199999999997</v>
      </c>
      <c r="E21502">
        <v>44.254100000000001</v>
      </c>
      <c r="F21502">
        <v>13137100</v>
      </c>
      <c r="G21502" t="s">
        <v>18</v>
      </c>
      <c r="H21502" t="s">
        <v>18</v>
      </c>
      <c r="I21502" t="s">
        <v>134</v>
      </c>
      <c r="J21502" t="s">
        <v>135</v>
      </c>
      <c r="K21502" t="s">
        <v>136</v>
      </c>
    </row>
    <row r="21503" spans="1:11">
      <c r="A21503" s="8">
        <v>44243</v>
      </c>
      <c r="B21503">
        <v>44.192999999999998</v>
      </c>
      <c r="C21503">
        <v>44.280299999999997</v>
      </c>
      <c r="D21503">
        <v>43.791400000000003</v>
      </c>
      <c r="E21503">
        <v>43.8874</v>
      </c>
      <c r="F21503">
        <v>15093400</v>
      </c>
      <c r="G21503" t="s">
        <v>18</v>
      </c>
      <c r="H21503" t="s">
        <v>18</v>
      </c>
      <c r="I21503" t="s">
        <v>134</v>
      </c>
      <c r="J21503" t="s">
        <v>135</v>
      </c>
      <c r="K21503" t="s">
        <v>136</v>
      </c>
    </row>
    <row r="21504" spans="1:11">
      <c r="A21504" s="8">
        <v>44244</v>
      </c>
      <c r="B21504">
        <v>43.651699999999998</v>
      </c>
      <c r="C21504">
        <v>44.079500000000003</v>
      </c>
      <c r="D21504">
        <v>43.555700000000002</v>
      </c>
      <c r="E21504">
        <v>43.7652</v>
      </c>
      <c r="F21504">
        <v>12794300</v>
      </c>
      <c r="G21504" t="s">
        <v>18</v>
      </c>
      <c r="H21504" t="s">
        <v>18</v>
      </c>
      <c r="I21504" t="s">
        <v>134</v>
      </c>
      <c r="J21504" t="s">
        <v>135</v>
      </c>
      <c r="K21504" t="s">
        <v>136</v>
      </c>
    </row>
    <row r="21505" spans="1:11">
      <c r="A21505" s="8">
        <v>44245</v>
      </c>
      <c r="B21505">
        <v>43.791400000000003</v>
      </c>
      <c r="C21505">
        <v>44.393799999999999</v>
      </c>
      <c r="D21505">
        <v>43.677900000000001</v>
      </c>
      <c r="E21505">
        <v>44.323999999999998</v>
      </c>
      <c r="F21505">
        <v>12747100</v>
      </c>
      <c r="G21505" t="s">
        <v>18</v>
      </c>
      <c r="H21505" t="s">
        <v>18</v>
      </c>
      <c r="I21505" t="s">
        <v>134</v>
      </c>
      <c r="J21505" t="s">
        <v>135</v>
      </c>
      <c r="K21505" t="s">
        <v>136</v>
      </c>
    </row>
    <row r="21506" spans="1:11">
      <c r="A21506" s="8">
        <v>44246</v>
      </c>
      <c r="B21506">
        <v>44.3414</v>
      </c>
      <c r="C21506">
        <v>44.376300000000001</v>
      </c>
      <c r="D21506">
        <v>43.625500000000002</v>
      </c>
      <c r="E21506">
        <v>43.747799999999998</v>
      </c>
      <c r="F21506">
        <v>15968800</v>
      </c>
      <c r="G21506" t="s">
        <v>18</v>
      </c>
      <c r="H21506" t="s">
        <v>18</v>
      </c>
      <c r="I21506" t="s">
        <v>134</v>
      </c>
      <c r="J21506" t="s">
        <v>135</v>
      </c>
      <c r="K21506" t="s">
        <v>136</v>
      </c>
    </row>
    <row r="21507" spans="1:11">
      <c r="A21507" s="8">
        <v>44249</v>
      </c>
      <c r="B21507">
        <v>43.520800000000001</v>
      </c>
      <c r="C21507">
        <v>44.42</v>
      </c>
      <c r="D21507">
        <v>43.363599999999998</v>
      </c>
      <c r="E21507">
        <v>44.201700000000002</v>
      </c>
      <c r="F21507">
        <v>14370900</v>
      </c>
      <c r="G21507" t="s">
        <v>18</v>
      </c>
      <c r="H21507" t="s">
        <v>18</v>
      </c>
      <c r="I21507" t="s">
        <v>134</v>
      </c>
      <c r="J21507" t="s">
        <v>135</v>
      </c>
      <c r="K21507" t="s">
        <v>136</v>
      </c>
    </row>
    <row r="21508" spans="1:11">
      <c r="A21508" s="8">
        <v>44250</v>
      </c>
      <c r="B21508">
        <v>44.524799999999999</v>
      </c>
      <c r="C21508">
        <v>44.97</v>
      </c>
      <c r="D21508">
        <v>44.0184</v>
      </c>
      <c r="E21508">
        <v>44.123199999999997</v>
      </c>
      <c r="F21508">
        <v>16222300</v>
      </c>
      <c r="G21508" t="s">
        <v>18</v>
      </c>
      <c r="H21508" t="s">
        <v>18</v>
      </c>
      <c r="I21508" t="s">
        <v>134</v>
      </c>
      <c r="J21508" t="s">
        <v>135</v>
      </c>
      <c r="K21508" t="s">
        <v>136</v>
      </c>
    </row>
    <row r="21509" spans="1:11">
      <c r="A21509" s="8">
        <v>44251</v>
      </c>
      <c r="B21509">
        <v>43.992199999999997</v>
      </c>
      <c r="C21509">
        <v>44.4375</v>
      </c>
      <c r="D21509">
        <v>43.7652</v>
      </c>
      <c r="E21509">
        <v>44.271599999999999</v>
      </c>
      <c r="F21509">
        <v>14442000</v>
      </c>
      <c r="G21509" t="s">
        <v>18</v>
      </c>
      <c r="H21509" t="s">
        <v>18</v>
      </c>
      <c r="I21509" t="s">
        <v>134</v>
      </c>
      <c r="J21509" t="s">
        <v>135</v>
      </c>
      <c r="K21509" t="s">
        <v>136</v>
      </c>
    </row>
    <row r="21510" spans="1:11">
      <c r="A21510" s="8">
        <v>44252</v>
      </c>
      <c r="B21510">
        <v>44.061999999999998</v>
      </c>
      <c r="C21510">
        <v>44.3065</v>
      </c>
      <c r="D21510">
        <v>43.634300000000003</v>
      </c>
      <c r="E21510">
        <v>43.8001</v>
      </c>
      <c r="F21510">
        <v>14211100</v>
      </c>
      <c r="G21510" t="s">
        <v>18</v>
      </c>
      <c r="H21510" t="s">
        <v>18</v>
      </c>
      <c r="I21510" t="s">
        <v>134</v>
      </c>
      <c r="J21510" t="s">
        <v>135</v>
      </c>
      <c r="K21510" t="s">
        <v>136</v>
      </c>
    </row>
    <row r="21511" spans="1:11">
      <c r="A21511" s="8">
        <v>44253</v>
      </c>
      <c r="B21511">
        <v>43.826300000000003</v>
      </c>
      <c r="C21511">
        <v>43.835099999999997</v>
      </c>
      <c r="D21511">
        <v>42.752499999999998</v>
      </c>
      <c r="E21511">
        <v>42.77</v>
      </c>
      <c r="F21511">
        <v>23638400</v>
      </c>
      <c r="G21511" t="s">
        <v>18</v>
      </c>
      <c r="H21511" t="s">
        <v>18</v>
      </c>
      <c r="I21511" t="s">
        <v>134</v>
      </c>
      <c r="J21511" t="s">
        <v>135</v>
      </c>
      <c r="K21511" t="s">
        <v>136</v>
      </c>
    </row>
    <row r="21512" spans="1:11">
      <c r="A21512" s="8">
        <v>44256</v>
      </c>
      <c r="B21512">
        <v>43.162799999999997</v>
      </c>
      <c r="C21512">
        <v>44.035899999999998</v>
      </c>
      <c r="D21512">
        <v>43.127899999999997</v>
      </c>
      <c r="E21512">
        <v>43.564399999999999</v>
      </c>
      <c r="F21512">
        <v>13901200</v>
      </c>
      <c r="G21512" t="s">
        <v>18</v>
      </c>
      <c r="H21512" t="s">
        <v>18</v>
      </c>
      <c r="I21512" t="s">
        <v>134</v>
      </c>
      <c r="J21512" t="s">
        <v>135</v>
      </c>
      <c r="K21512" t="s">
        <v>136</v>
      </c>
    </row>
    <row r="21513" spans="1:11">
      <c r="A21513" s="8">
        <v>44257</v>
      </c>
      <c r="B21513">
        <v>43.512</v>
      </c>
      <c r="C21513">
        <v>44.140599999999999</v>
      </c>
      <c r="D21513">
        <v>43.389800000000001</v>
      </c>
      <c r="E21513">
        <v>43.738999999999997</v>
      </c>
      <c r="F21513">
        <v>11755100</v>
      </c>
      <c r="G21513" t="s">
        <v>18</v>
      </c>
      <c r="H21513" t="s">
        <v>18</v>
      </c>
      <c r="I21513" t="s">
        <v>134</v>
      </c>
      <c r="J21513" t="s">
        <v>135</v>
      </c>
      <c r="K21513" t="s">
        <v>136</v>
      </c>
    </row>
    <row r="21514" spans="1:11">
      <c r="A21514" s="8">
        <v>44258</v>
      </c>
      <c r="B21514">
        <v>43.407299999999999</v>
      </c>
      <c r="C21514">
        <v>44.140599999999999</v>
      </c>
      <c r="D21514">
        <v>43.398499999999999</v>
      </c>
      <c r="E21514">
        <v>43.634300000000003</v>
      </c>
      <c r="F21514">
        <v>15410700</v>
      </c>
      <c r="G21514" t="s">
        <v>18</v>
      </c>
      <c r="H21514" t="s">
        <v>18</v>
      </c>
      <c r="I21514" t="s">
        <v>134</v>
      </c>
      <c r="J21514" t="s">
        <v>135</v>
      </c>
      <c r="K21514" t="s">
        <v>136</v>
      </c>
    </row>
    <row r="21515" spans="1:11">
      <c r="A21515" s="8">
        <v>44259</v>
      </c>
      <c r="B21515">
        <v>43.922400000000003</v>
      </c>
      <c r="C21515">
        <v>44.603299999999997</v>
      </c>
      <c r="D21515">
        <v>43.32</v>
      </c>
      <c r="E21515">
        <v>43.599299999999999</v>
      </c>
      <c r="F21515">
        <v>22036400</v>
      </c>
      <c r="G21515" t="s">
        <v>18</v>
      </c>
      <c r="H21515" t="s">
        <v>18</v>
      </c>
      <c r="I21515" t="s">
        <v>134</v>
      </c>
      <c r="J21515" t="s">
        <v>135</v>
      </c>
      <c r="K21515" t="s">
        <v>136</v>
      </c>
    </row>
    <row r="21516" spans="1:11">
      <c r="A21516" s="8">
        <v>44260</v>
      </c>
      <c r="B21516">
        <v>43.695399999999999</v>
      </c>
      <c r="C21516">
        <v>44.481099999999998</v>
      </c>
      <c r="D21516">
        <v>43.564399999999999</v>
      </c>
      <c r="E21516">
        <v>44.3414</v>
      </c>
      <c r="F21516">
        <v>21310800</v>
      </c>
      <c r="G21516" t="s">
        <v>18</v>
      </c>
      <c r="H21516" t="s">
        <v>18</v>
      </c>
      <c r="I21516" t="s">
        <v>134</v>
      </c>
      <c r="J21516" t="s">
        <v>135</v>
      </c>
      <c r="K21516" t="s">
        <v>136</v>
      </c>
    </row>
    <row r="21517" spans="1:11">
      <c r="A21517" s="8">
        <v>44263</v>
      </c>
      <c r="B21517">
        <v>44.935099999999998</v>
      </c>
      <c r="C21517">
        <v>45.825600000000001</v>
      </c>
      <c r="D21517">
        <v>44.664400000000001</v>
      </c>
      <c r="E21517">
        <v>45.083500000000001</v>
      </c>
      <c r="F21517">
        <v>25084900</v>
      </c>
      <c r="G21517" t="s">
        <v>18</v>
      </c>
      <c r="H21517" t="s">
        <v>18</v>
      </c>
      <c r="I21517" t="s">
        <v>134</v>
      </c>
      <c r="J21517" t="s">
        <v>135</v>
      </c>
      <c r="K21517" t="s">
        <v>136</v>
      </c>
    </row>
    <row r="21518" spans="1:11">
      <c r="A21518" s="8">
        <v>44264</v>
      </c>
      <c r="B21518">
        <v>45.153300000000002</v>
      </c>
      <c r="C21518">
        <v>45.292999999999999</v>
      </c>
      <c r="D21518">
        <v>44.367600000000003</v>
      </c>
      <c r="E21518">
        <v>44.402500000000003</v>
      </c>
      <c r="F21518">
        <v>23082700</v>
      </c>
      <c r="G21518" t="s">
        <v>18</v>
      </c>
      <c r="H21518" t="s">
        <v>18</v>
      </c>
      <c r="I21518" t="s">
        <v>134</v>
      </c>
      <c r="J21518" t="s">
        <v>135</v>
      </c>
      <c r="K21518" t="s">
        <v>136</v>
      </c>
    </row>
    <row r="21519" spans="1:11">
      <c r="A21519" s="8">
        <v>44265</v>
      </c>
      <c r="B21519">
        <v>44.681899999999999</v>
      </c>
      <c r="C21519">
        <v>45.074800000000003</v>
      </c>
      <c r="D21519">
        <v>44.280299999999997</v>
      </c>
      <c r="E21519">
        <v>44.908900000000003</v>
      </c>
      <c r="F21519">
        <v>21331600</v>
      </c>
      <c r="G21519" t="s">
        <v>18</v>
      </c>
      <c r="H21519" t="s">
        <v>18</v>
      </c>
      <c r="I21519" t="s">
        <v>134</v>
      </c>
      <c r="J21519" t="s">
        <v>135</v>
      </c>
      <c r="K21519" t="s">
        <v>136</v>
      </c>
    </row>
    <row r="21520" spans="1:11">
      <c r="A21520" s="8">
        <v>44266</v>
      </c>
      <c r="B21520">
        <v>44.8827</v>
      </c>
      <c r="C21520">
        <v>44.900199999999998</v>
      </c>
      <c r="D21520">
        <v>44.358899999999998</v>
      </c>
      <c r="E21520">
        <v>44.42</v>
      </c>
      <c r="F21520">
        <v>17417700</v>
      </c>
      <c r="G21520" t="s">
        <v>18</v>
      </c>
      <c r="H21520" t="s">
        <v>18</v>
      </c>
      <c r="I21520" t="s">
        <v>134</v>
      </c>
      <c r="J21520" t="s">
        <v>135</v>
      </c>
      <c r="K21520" t="s">
        <v>136</v>
      </c>
    </row>
    <row r="21521" spans="1:11">
      <c r="A21521" s="8">
        <v>44267</v>
      </c>
      <c r="B21521">
        <v>44.534399999999998</v>
      </c>
      <c r="C21521">
        <v>44.613700000000001</v>
      </c>
      <c r="D21521">
        <v>44.191099999999999</v>
      </c>
      <c r="E21521">
        <v>44.332000000000001</v>
      </c>
      <c r="F21521">
        <v>17598600</v>
      </c>
      <c r="G21521" t="s">
        <v>137</v>
      </c>
      <c r="H21521" t="s">
        <v>18</v>
      </c>
      <c r="I21521" t="s">
        <v>134</v>
      </c>
      <c r="J21521" t="s">
        <v>135</v>
      </c>
      <c r="K21521" t="s">
        <v>136</v>
      </c>
    </row>
    <row r="21522" spans="1:11">
      <c r="A21522" s="8">
        <v>44270</v>
      </c>
      <c r="B21522">
        <v>44.455199999999998</v>
      </c>
      <c r="C21522">
        <v>45.000999999999998</v>
      </c>
      <c r="D21522">
        <v>44.428800000000003</v>
      </c>
      <c r="E21522">
        <v>44.921799999999998</v>
      </c>
      <c r="F21522">
        <v>13411900</v>
      </c>
      <c r="G21522" t="s">
        <v>18</v>
      </c>
      <c r="H21522" t="s">
        <v>18</v>
      </c>
      <c r="I21522" t="s">
        <v>134</v>
      </c>
      <c r="J21522" t="s">
        <v>135</v>
      </c>
      <c r="K21522" t="s">
        <v>136</v>
      </c>
    </row>
    <row r="21523" spans="1:11">
      <c r="A21523" s="8">
        <v>44271</v>
      </c>
      <c r="B21523">
        <v>45.071399999999997</v>
      </c>
      <c r="C21523">
        <v>45.353099999999998</v>
      </c>
      <c r="D21523">
        <v>44.930599999999998</v>
      </c>
      <c r="E21523">
        <v>45.088999999999999</v>
      </c>
      <c r="F21523">
        <v>14214200</v>
      </c>
      <c r="G21523" t="s">
        <v>18</v>
      </c>
      <c r="H21523" t="s">
        <v>18</v>
      </c>
      <c r="I21523" t="s">
        <v>134</v>
      </c>
      <c r="J21523" t="s">
        <v>135</v>
      </c>
      <c r="K21523" t="s">
        <v>136</v>
      </c>
    </row>
    <row r="21524" spans="1:11">
      <c r="A21524" s="8">
        <v>44272</v>
      </c>
      <c r="B21524">
        <v>45.115400000000001</v>
      </c>
      <c r="C21524">
        <v>45.441099999999999</v>
      </c>
      <c r="D21524">
        <v>45.0274</v>
      </c>
      <c r="E21524">
        <v>45.1066</v>
      </c>
      <c r="F21524">
        <v>17502700</v>
      </c>
      <c r="G21524" t="s">
        <v>18</v>
      </c>
      <c r="H21524" t="s">
        <v>18</v>
      </c>
      <c r="I21524" t="s">
        <v>134</v>
      </c>
      <c r="J21524" t="s">
        <v>135</v>
      </c>
      <c r="K21524" t="s">
        <v>136</v>
      </c>
    </row>
    <row r="21525" spans="1:11">
      <c r="A21525" s="8">
        <v>44273</v>
      </c>
      <c r="B21525">
        <v>44.9482</v>
      </c>
      <c r="C21525">
        <v>45.062600000000003</v>
      </c>
      <c r="D21525">
        <v>44.446399999999997</v>
      </c>
      <c r="E21525">
        <v>44.516800000000003</v>
      </c>
      <c r="F21525">
        <v>18007300</v>
      </c>
      <c r="G21525" t="s">
        <v>18</v>
      </c>
      <c r="H21525" t="s">
        <v>18</v>
      </c>
      <c r="I21525" t="s">
        <v>134</v>
      </c>
      <c r="J21525" t="s">
        <v>135</v>
      </c>
      <c r="K21525" t="s">
        <v>136</v>
      </c>
    </row>
    <row r="21526" spans="1:11">
      <c r="A21526" s="8">
        <v>44274</v>
      </c>
      <c r="B21526">
        <v>44.42</v>
      </c>
      <c r="C21526">
        <v>44.965800000000002</v>
      </c>
      <c r="D21526">
        <v>44.164700000000003</v>
      </c>
      <c r="E21526">
        <v>44.728099999999998</v>
      </c>
      <c r="F21526">
        <v>67845700</v>
      </c>
      <c r="G21526" t="s">
        <v>18</v>
      </c>
      <c r="H21526" t="s">
        <v>18</v>
      </c>
      <c r="I21526" t="s">
        <v>134</v>
      </c>
      <c r="J21526" t="s">
        <v>135</v>
      </c>
      <c r="K21526" t="s">
        <v>136</v>
      </c>
    </row>
    <row r="21527" spans="1:11">
      <c r="A21527" s="8">
        <v>44277</v>
      </c>
      <c r="B21527">
        <v>44.296700000000001</v>
      </c>
      <c r="C21527">
        <v>44.965800000000002</v>
      </c>
      <c r="D21527">
        <v>44.296700000000001</v>
      </c>
      <c r="E21527">
        <v>44.895400000000002</v>
      </c>
      <c r="F21527">
        <v>17911400</v>
      </c>
      <c r="G21527" t="s">
        <v>18</v>
      </c>
      <c r="H21527" t="s">
        <v>18</v>
      </c>
      <c r="I21527" t="s">
        <v>134</v>
      </c>
      <c r="J21527" t="s">
        <v>135</v>
      </c>
      <c r="K21527" t="s">
        <v>136</v>
      </c>
    </row>
    <row r="21528" spans="1:11">
      <c r="A21528" s="8">
        <v>44278</v>
      </c>
      <c r="B21528">
        <v>44.886499999999998</v>
      </c>
      <c r="C21528">
        <v>45.467500000000001</v>
      </c>
      <c r="D21528">
        <v>44.745699999999999</v>
      </c>
      <c r="E21528">
        <v>45.238700000000001</v>
      </c>
      <c r="F21528">
        <v>16936700</v>
      </c>
      <c r="G21528" t="s">
        <v>18</v>
      </c>
      <c r="H21528" t="s">
        <v>18</v>
      </c>
      <c r="I21528" t="s">
        <v>134</v>
      </c>
      <c r="J21528" t="s">
        <v>135</v>
      </c>
      <c r="K21528" t="s">
        <v>136</v>
      </c>
    </row>
    <row r="21529" spans="1:11">
      <c r="A21529" s="8">
        <v>44279</v>
      </c>
      <c r="B21529">
        <v>45.045000000000002</v>
      </c>
      <c r="C21529">
        <v>45.678800000000003</v>
      </c>
      <c r="D21529">
        <v>45.0274</v>
      </c>
      <c r="E21529">
        <v>45.353099999999998</v>
      </c>
      <c r="F21529">
        <v>14997400</v>
      </c>
      <c r="G21529" t="s">
        <v>18</v>
      </c>
      <c r="H21529" t="s">
        <v>18</v>
      </c>
      <c r="I21529" t="s">
        <v>134</v>
      </c>
      <c r="J21529" t="s">
        <v>135</v>
      </c>
      <c r="K21529" t="s">
        <v>136</v>
      </c>
    </row>
    <row r="21530" spans="1:11">
      <c r="A21530" s="8">
        <v>44280</v>
      </c>
      <c r="B21530">
        <v>45.511600000000001</v>
      </c>
      <c r="C21530">
        <v>45.828499999999998</v>
      </c>
      <c r="D21530">
        <v>45.045000000000002</v>
      </c>
      <c r="E21530">
        <v>45.793300000000002</v>
      </c>
      <c r="F21530">
        <v>17091900</v>
      </c>
      <c r="G21530" t="s">
        <v>18</v>
      </c>
      <c r="H21530" t="s">
        <v>18</v>
      </c>
      <c r="I21530" t="s">
        <v>134</v>
      </c>
      <c r="J21530" t="s">
        <v>135</v>
      </c>
      <c r="K21530" t="s">
        <v>136</v>
      </c>
    </row>
    <row r="21531" spans="1:11">
      <c r="A21531" s="8">
        <v>44281</v>
      </c>
      <c r="B21531">
        <v>45.898899999999998</v>
      </c>
      <c r="C21531">
        <v>46.752800000000001</v>
      </c>
      <c r="D21531">
        <v>45.564399999999999</v>
      </c>
      <c r="E21531">
        <v>46.691200000000002</v>
      </c>
      <c r="F21531">
        <v>17126700</v>
      </c>
      <c r="G21531" t="s">
        <v>18</v>
      </c>
      <c r="H21531" t="s">
        <v>18</v>
      </c>
      <c r="I21531" t="s">
        <v>134</v>
      </c>
      <c r="J21531" t="s">
        <v>135</v>
      </c>
      <c r="K21531" t="s">
        <v>136</v>
      </c>
    </row>
    <row r="21532" spans="1:11">
      <c r="A21532" s="8">
        <v>44284</v>
      </c>
      <c r="B21532">
        <v>46.418300000000002</v>
      </c>
      <c r="C21532">
        <v>47.483400000000003</v>
      </c>
      <c r="D21532">
        <v>46.400700000000001</v>
      </c>
      <c r="E21532">
        <v>47.404200000000003</v>
      </c>
      <c r="F21532">
        <v>17514100</v>
      </c>
      <c r="G21532" t="s">
        <v>18</v>
      </c>
      <c r="H21532" t="s">
        <v>18</v>
      </c>
      <c r="I21532" t="s">
        <v>134</v>
      </c>
      <c r="J21532" t="s">
        <v>135</v>
      </c>
      <c r="K21532" t="s">
        <v>136</v>
      </c>
    </row>
    <row r="21533" spans="1:11">
      <c r="A21533" s="8">
        <v>44285</v>
      </c>
      <c r="B21533">
        <v>47.316200000000002</v>
      </c>
      <c r="C21533">
        <v>47.351399999999998</v>
      </c>
      <c r="D21533">
        <v>46.594299999999997</v>
      </c>
      <c r="E21533">
        <v>46.787999999999997</v>
      </c>
      <c r="F21533">
        <v>14871800</v>
      </c>
      <c r="G21533" t="s">
        <v>18</v>
      </c>
      <c r="H21533" t="s">
        <v>18</v>
      </c>
      <c r="I21533" t="s">
        <v>134</v>
      </c>
      <c r="J21533" t="s">
        <v>135</v>
      </c>
      <c r="K21533" t="s">
        <v>136</v>
      </c>
    </row>
    <row r="21534" spans="1:11">
      <c r="A21534" s="8">
        <v>44286</v>
      </c>
      <c r="B21534">
        <v>46.682400000000001</v>
      </c>
      <c r="C21534">
        <v>46.805599999999998</v>
      </c>
      <c r="D21534">
        <v>46.215800000000002</v>
      </c>
      <c r="E21534">
        <v>46.400700000000001</v>
      </c>
      <c r="F21534">
        <v>15826500</v>
      </c>
      <c r="G21534" t="s">
        <v>18</v>
      </c>
      <c r="H21534" t="s">
        <v>18</v>
      </c>
      <c r="I21534" t="s">
        <v>134</v>
      </c>
      <c r="J21534" t="s">
        <v>135</v>
      </c>
      <c r="K21534" t="s">
        <v>136</v>
      </c>
    </row>
    <row r="21535" spans="1:11">
      <c r="A21535" s="8">
        <v>44287</v>
      </c>
      <c r="B21535">
        <v>46.620699999999999</v>
      </c>
      <c r="C21535">
        <v>46.787999999999997</v>
      </c>
      <c r="D21535">
        <v>46.180599999999998</v>
      </c>
      <c r="E21535">
        <v>46.224600000000002</v>
      </c>
      <c r="F21535">
        <v>15834700</v>
      </c>
      <c r="G21535" t="s">
        <v>18</v>
      </c>
      <c r="H21535" t="s">
        <v>18</v>
      </c>
      <c r="I21535" t="s">
        <v>134</v>
      </c>
      <c r="J21535" t="s">
        <v>135</v>
      </c>
      <c r="K21535" t="s">
        <v>136</v>
      </c>
    </row>
    <row r="21536" spans="1:11">
      <c r="A21536" s="8">
        <v>44291</v>
      </c>
      <c r="B21536">
        <v>46.083799999999997</v>
      </c>
      <c r="C21536">
        <v>46.849600000000002</v>
      </c>
      <c r="D21536">
        <v>46.030900000000003</v>
      </c>
      <c r="E21536">
        <v>46.488700000000001</v>
      </c>
      <c r="F21536">
        <v>16368700</v>
      </c>
      <c r="G21536" t="s">
        <v>18</v>
      </c>
      <c r="H21536" t="s">
        <v>18</v>
      </c>
      <c r="I21536" t="s">
        <v>134</v>
      </c>
      <c r="J21536" t="s">
        <v>135</v>
      </c>
      <c r="K21536" t="s">
        <v>136</v>
      </c>
    </row>
    <row r="21537" spans="1:11">
      <c r="A21537" s="8">
        <v>44292</v>
      </c>
      <c r="B21537">
        <v>46.691200000000002</v>
      </c>
      <c r="C21537">
        <v>47.228099999999998</v>
      </c>
      <c r="D21537">
        <v>46.567900000000002</v>
      </c>
      <c r="E21537">
        <v>46.8232</v>
      </c>
      <c r="F21537">
        <v>15614300</v>
      </c>
      <c r="G21537" t="s">
        <v>18</v>
      </c>
      <c r="H21537" t="s">
        <v>18</v>
      </c>
      <c r="I21537" t="s">
        <v>134</v>
      </c>
      <c r="J21537" t="s">
        <v>135</v>
      </c>
      <c r="K21537" t="s">
        <v>136</v>
      </c>
    </row>
    <row r="21538" spans="1:11">
      <c r="A21538" s="8">
        <v>44293</v>
      </c>
      <c r="B21538">
        <v>46.9024</v>
      </c>
      <c r="C21538">
        <v>47.0961</v>
      </c>
      <c r="D21538">
        <v>46.761600000000001</v>
      </c>
      <c r="E21538">
        <v>46.9024</v>
      </c>
      <c r="F21538">
        <v>10062700</v>
      </c>
      <c r="G21538" t="s">
        <v>18</v>
      </c>
      <c r="H21538" t="s">
        <v>18</v>
      </c>
      <c r="I21538" t="s">
        <v>134</v>
      </c>
      <c r="J21538" t="s">
        <v>135</v>
      </c>
      <c r="K21538" t="s">
        <v>136</v>
      </c>
    </row>
    <row r="21539" spans="1:11">
      <c r="A21539" s="8">
        <v>44294</v>
      </c>
      <c r="B21539">
        <v>46.805599999999998</v>
      </c>
      <c r="C21539">
        <v>46.990499999999997</v>
      </c>
      <c r="D21539">
        <v>46.6295</v>
      </c>
      <c r="E21539">
        <v>46.761600000000001</v>
      </c>
      <c r="F21539">
        <v>9695600</v>
      </c>
      <c r="G21539" t="s">
        <v>18</v>
      </c>
      <c r="H21539" t="s">
        <v>18</v>
      </c>
      <c r="I21539" t="s">
        <v>134</v>
      </c>
      <c r="J21539" t="s">
        <v>135</v>
      </c>
      <c r="K21539" t="s">
        <v>136</v>
      </c>
    </row>
    <row r="21540" spans="1:11">
      <c r="A21540" s="8">
        <v>44295</v>
      </c>
      <c r="B21540">
        <v>46.805599999999998</v>
      </c>
      <c r="C21540">
        <v>46.9024</v>
      </c>
      <c r="D21540">
        <v>46.488700000000001</v>
      </c>
      <c r="E21540">
        <v>46.814399999999999</v>
      </c>
      <c r="F21540">
        <v>10828200</v>
      </c>
      <c r="G21540" t="s">
        <v>18</v>
      </c>
      <c r="H21540" t="s">
        <v>18</v>
      </c>
      <c r="I21540" t="s">
        <v>134</v>
      </c>
      <c r="J21540" t="s">
        <v>135</v>
      </c>
      <c r="K21540" t="s">
        <v>136</v>
      </c>
    </row>
    <row r="21541" spans="1:11">
      <c r="A21541" s="8">
        <v>44298</v>
      </c>
      <c r="B21541">
        <v>46.9465</v>
      </c>
      <c r="C21541">
        <v>47.140099999999997</v>
      </c>
      <c r="D21541">
        <v>46.744</v>
      </c>
      <c r="E21541">
        <v>46.964100000000002</v>
      </c>
      <c r="F21541">
        <v>8565300</v>
      </c>
      <c r="G21541" t="s">
        <v>18</v>
      </c>
      <c r="H21541" t="s">
        <v>18</v>
      </c>
      <c r="I21541" t="s">
        <v>134</v>
      </c>
      <c r="J21541" t="s">
        <v>135</v>
      </c>
      <c r="K21541" t="s">
        <v>136</v>
      </c>
    </row>
    <row r="21542" spans="1:11">
      <c r="A21542" s="8">
        <v>44299</v>
      </c>
      <c r="B21542">
        <v>46.691200000000002</v>
      </c>
      <c r="C21542">
        <v>46.911200000000001</v>
      </c>
      <c r="D21542">
        <v>46.488700000000001</v>
      </c>
      <c r="E21542">
        <v>46.735199999999999</v>
      </c>
      <c r="F21542">
        <v>11071700</v>
      </c>
      <c r="G21542" t="s">
        <v>18</v>
      </c>
      <c r="H21542" t="s">
        <v>18</v>
      </c>
      <c r="I21542" t="s">
        <v>134</v>
      </c>
      <c r="J21542" t="s">
        <v>135</v>
      </c>
      <c r="K21542" t="s">
        <v>136</v>
      </c>
    </row>
    <row r="21543" spans="1:11">
      <c r="A21543" s="8">
        <v>44300</v>
      </c>
      <c r="B21543">
        <v>46.638399999999997</v>
      </c>
      <c r="C21543">
        <v>46.8232</v>
      </c>
      <c r="D21543">
        <v>46.347900000000003</v>
      </c>
      <c r="E21543">
        <v>46.726399999999998</v>
      </c>
      <c r="F21543">
        <v>9787600</v>
      </c>
      <c r="G21543" t="s">
        <v>18</v>
      </c>
      <c r="H21543" t="s">
        <v>18</v>
      </c>
      <c r="I21543" t="s">
        <v>134</v>
      </c>
      <c r="J21543" t="s">
        <v>135</v>
      </c>
      <c r="K21543" t="s">
        <v>136</v>
      </c>
    </row>
    <row r="21544" spans="1:11">
      <c r="A21544" s="8">
        <v>44301</v>
      </c>
      <c r="B21544">
        <v>46.770400000000002</v>
      </c>
      <c r="C21544">
        <v>47.237000000000002</v>
      </c>
      <c r="D21544">
        <v>46.761600000000001</v>
      </c>
      <c r="E21544">
        <v>46.9465</v>
      </c>
      <c r="F21544">
        <v>13078100</v>
      </c>
      <c r="G21544" t="s">
        <v>18</v>
      </c>
      <c r="H21544" t="s">
        <v>18</v>
      </c>
      <c r="I21544" t="s">
        <v>134</v>
      </c>
      <c r="J21544" t="s">
        <v>135</v>
      </c>
      <c r="K21544" t="s">
        <v>136</v>
      </c>
    </row>
    <row r="21545" spans="1:11">
      <c r="A21545" s="8">
        <v>44302</v>
      </c>
      <c r="B21545">
        <v>47.307400000000001</v>
      </c>
      <c r="C21545">
        <v>47.360199999999999</v>
      </c>
      <c r="D21545">
        <v>46.990499999999997</v>
      </c>
      <c r="E21545">
        <v>47.254600000000003</v>
      </c>
      <c r="F21545">
        <v>17974100</v>
      </c>
      <c r="G21545" t="s">
        <v>18</v>
      </c>
      <c r="H21545" t="s">
        <v>18</v>
      </c>
      <c r="I21545" t="s">
        <v>134</v>
      </c>
      <c r="J21545" t="s">
        <v>135</v>
      </c>
      <c r="K21545" t="s">
        <v>136</v>
      </c>
    </row>
    <row r="21546" spans="1:11">
      <c r="A21546" s="8">
        <v>44305</v>
      </c>
      <c r="B21546">
        <v>47.536299999999997</v>
      </c>
      <c r="C21546">
        <v>47.853200000000001</v>
      </c>
      <c r="D21546">
        <v>46.92</v>
      </c>
      <c r="E21546">
        <v>47.536299999999997</v>
      </c>
      <c r="F21546">
        <v>19352900</v>
      </c>
      <c r="G21546" t="s">
        <v>18</v>
      </c>
      <c r="H21546" t="s">
        <v>18</v>
      </c>
      <c r="I21546" t="s">
        <v>134</v>
      </c>
      <c r="J21546" t="s">
        <v>135</v>
      </c>
      <c r="K21546" t="s">
        <v>136</v>
      </c>
    </row>
    <row r="21547" spans="1:11">
      <c r="A21547" s="8">
        <v>44306</v>
      </c>
      <c r="B21547">
        <v>47.395400000000002</v>
      </c>
      <c r="C21547">
        <v>48.055599999999998</v>
      </c>
      <c r="D21547">
        <v>47.369</v>
      </c>
      <c r="E21547">
        <v>47.685899999999997</v>
      </c>
      <c r="F21547">
        <v>14419200</v>
      </c>
      <c r="G21547" t="s">
        <v>18</v>
      </c>
      <c r="H21547" t="s">
        <v>18</v>
      </c>
      <c r="I21547" t="s">
        <v>134</v>
      </c>
      <c r="J21547" t="s">
        <v>135</v>
      </c>
      <c r="K21547" t="s">
        <v>136</v>
      </c>
    </row>
    <row r="21548" spans="1:11">
      <c r="A21548" s="8">
        <v>44307</v>
      </c>
      <c r="B21548">
        <v>47.747500000000002</v>
      </c>
      <c r="C21548">
        <v>48.1877</v>
      </c>
      <c r="D21548">
        <v>47.747500000000002</v>
      </c>
      <c r="E21548">
        <v>48.073300000000003</v>
      </c>
      <c r="F21548">
        <v>13866500</v>
      </c>
      <c r="G21548" t="s">
        <v>18</v>
      </c>
      <c r="H21548" t="s">
        <v>18</v>
      </c>
      <c r="I21548" t="s">
        <v>134</v>
      </c>
      <c r="J21548" t="s">
        <v>135</v>
      </c>
      <c r="K21548" t="s">
        <v>136</v>
      </c>
    </row>
    <row r="21549" spans="1:11">
      <c r="A21549" s="8">
        <v>44308</v>
      </c>
      <c r="B21549">
        <v>47.95</v>
      </c>
      <c r="C21549">
        <v>48.302100000000003</v>
      </c>
      <c r="D21549">
        <v>47.817999999999998</v>
      </c>
      <c r="E21549">
        <v>47.9236</v>
      </c>
      <c r="F21549">
        <v>12558900</v>
      </c>
      <c r="G21549" t="s">
        <v>18</v>
      </c>
      <c r="H21549" t="s">
        <v>18</v>
      </c>
      <c r="I21549" t="s">
        <v>134</v>
      </c>
      <c r="J21549" t="s">
        <v>135</v>
      </c>
      <c r="K21549" t="s">
        <v>136</v>
      </c>
    </row>
    <row r="21550" spans="1:11">
      <c r="A21550" s="8">
        <v>44309</v>
      </c>
      <c r="B21550">
        <v>47.888399999999997</v>
      </c>
      <c r="C21550">
        <v>48.055599999999998</v>
      </c>
      <c r="D21550">
        <v>47.685899999999997</v>
      </c>
      <c r="E21550">
        <v>47.95</v>
      </c>
      <c r="F21550">
        <v>9020500</v>
      </c>
      <c r="G21550" t="s">
        <v>18</v>
      </c>
      <c r="H21550" t="s">
        <v>18</v>
      </c>
      <c r="I21550" t="s">
        <v>134</v>
      </c>
      <c r="J21550" t="s">
        <v>135</v>
      </c>
      <c r="K21550" t="s">
        <v>136</v>
      </c>
    </row>
    <row r="21551" spans="1:11">
      <c r="A21551" s="8">
        <v>44312</v>
      </c>
      <c r="B21551">
        <v>47.95</v>
      </c>
      <c r="C21551">
        <v>47.985199999999999</v>
      </c>
      <c r="D21551">
        <v>47.166499999999999</v>
      </c>
      <c r="E21551">
        <v>47.237000000000002</v>
      </c>
      <c r="F21551">
        <v>11684600</v>
      </c>
      <c r="G21551" t="s">
        <v>18</v>
      </c>
      <c r="H21551" t="s">
        <v>18</v>
      </c>
      <c r="I21551" t="s">
        <v>134</v>
      </c>
      <c r="J21551" t="s">
        <v>135</v>
      </c>
      <c r="K21551" t="s">
        <v>136</v>
      </c>
    </row>
    <row r="21552" spans="1:11">
      <c r="A21552" s="8">
        <v>44313</v>
      </c>
      <c r="B21552">
        <v>47.148899999999998</v>
      </c>
      <c r="C21552">
        <v>47.272199999999998</v>
      </c>
      <c r="D21552">
        <v>46.937600000000003</v>
      </c>
      <c r="E21552">
        <v>47.166499999999999</v>
      </c>
      <c r="F21552">
        <v>9852400</v>
      </c>
      <c r="G21552" t="s">
        <v>18</v>
      </c>
      <c r="H21552" t="s">
        <v>18</v>
      </c>
      <c r="I21552" t="s">
        <v>134</v>
      </c>
      <c r="J21552" t="s">
        <v>135</v>
      </c>
      <c r="K21552" t="s">
        <v>136</v>
      </c>
    </row>
    <row r="21553" spans="1:11">
      <c r="A21553" s="8">
        <v>44314</v>
      </c>
      <c r="B21553">
        <v>47.518700000000003</v>
      </c>
      <c r="C21553">
        <v>47.580300000000001</v>
      </c>
      <c r="D21553">
        <v>47.043300000000002</v>
      </c>
      <c r="E21553">
        <v>47.1753</v>
      </c>
      <c r="F21553">
        <v>10868100</v>
      </c>
      <c r="G21553" t="s">
        <v>18</v>
      </c>
      <c r="H21553" t="s">
        <v>18</v>
      </c>
      <c r="I21553" t="s">
        <v>134</v>
      </c>
      <c r="J21553" t="s">
        <v>135</v>
      </c>
      <c r="K21553" t="s">
        <v>136</v>
      </c>
    </row>
    <row r="21554" spans="1:11">
      <c r="A21554" s="8">
        <v>44315</v>
      </c>
      <c r="B21554">
        <v>47.131300000000003</v>
      </c>
      <c r="C21554">
        <v>47.853200000000001</v>
      </c>
      <c r="D21554">
        <v>47.034500000000001</v>
      </c>
      <c r="E21554">
        <v>47.765099999999997</v>
      </c>
      <c r="F21554">
        <v>15391000</v>
      </c>
      <c r="G21554" t="s">
        <v>18</v>
      </c>
      <c r="H21554" t="s">
        <v>18</v>
      </c>
      <c r="I21554" t="s">
        <v>134</v>
      </c>
      <c r="J21554" t="s">
        <v>135</v>
      </c>
      <c r="K21554" t="s">
        <v>136</v>
      </c>
    </row>
    <row r="21555" spans="1:11">
      <c r="A21555" s="8">
        <v>44316</v>
      </c>
      <c r="B21555">
        <v>47.756300000000003</v>
      </c>
      <c r="C21555">
        <v>47.773899999999998</v>
      </c>
      <c r="D21555">
        <v>47.263399999999997</v>
      </c>
      <c r="E21555">
        <v>47.518700000000003</v>
      </c>
      <c r="F21555">
        <v>14912600</v>
      </c>
      <c r="G21555" t="s">
        <v>18</v>
      </c>
      <c r="H21555" t="s">
        <v>18</v>
      </c>
      <c r="I21555" t="s">
        <v>134</v>
      </c>
      <c r="J21555" t="s">
        <v>135</v>
      </c>
      <c r="K21555" t="s">
        <v>136</v>
      </c>
    </row>
    <row r="21556" spans="1:11">
      <c r="A21556" s="8">
        <v>44319</v>
      </c>
      <c r="B21556">
        <v>47.773899999999998</v>
      </c>
      <c r="C21556">
        <v>48.240499999999997</v>
      </c>
      <c r="D21556">
        <v>47.677100000000003</v>
      </c>
      <c r="E21556">
        <v>47.958799999999997</v>
      </c>
      <c r="F21556">
        <v>10417900</v>
      </c>
      <c r="G21556" t="s">
        <v>18</v>
      </c>
      <c r="H21556" t="s">
        <v>18</v>
      </c>
      <c r="I21556" t="s">
        <v>134</v>
      </c>
      <c r="J21556" t="s">
        <v>135</v>
      </c>
      <c r="K21556" t="s">
        <v>136</v>
      </c>
    </row>
    <row r="21557" spans="1:11">
      <c r="A21557" s="8">
        <v>44320</v>
      </c>
      <c r="B21557">
        <v>48.037999999999997</v>
      </c>
      <c r="C21557">
        <v>48.082000000000001</v>
      </c>
      <c r="D21557">
        <v>47.483400000000003</v>
      </c>
      <c r="E21557">
        <v>47.659500000000001</v>
      </c>
      <c r="F21557">
        <v>14151000</v>
      </c>
      <c r="G21557" t="s">
        <v>18</v>
      </c>
      <c r="H21557" t="s">
        <v>18</v>
      </c>
      <c r="I21557" t="s">
        <v>134</v>
      </c>
      <c r="J21557" t="s">
        <v>135</v>
      </c>
      <c r="K21557" t="s">
        <v>136</v>
      </c>
    </row>
    <row r="21558" spans="1:11">
      <c r="A21558" s="8">
        <v>44321</v>
      </c>
      <c r="B21558">
        <v>47.659500000000001</v>
      </c>
      <c r="C21558">
        <v>47.747500000000002</v>
      </c>
      <c r="D21558">
        <v>47.280999999999999</v>
      </c>
      <c r="E21558">
        <v>47.536299999999997</v>
      </c>
      <c r="F21558">
        <v>9665900</v>
      </c>
      <c r="G21558" t="s">
        <v>18</v>
      </c>
      <c r="H21558" t="s">
        <v>18</v>
      </c>
      <c r="I21558" t="s">
        <v>134</v>
      </c>
      <c r="J21558" t="s">
        <v>135</v>
      </c>
      <c r="K21558" t="s">
        <v>136</v>
      </c>
    </row>
    <row r="21559" spans="1:11">
      <c r="A21559" s="8">
        <v>44322</v>
      </c>
      <c r="B21559">
        <v>47.6419</v>
      </c>
      <c r="C21559">
        <v>48.0732</v>
      </c>
      <c r="D21559">
        <v>47.580300000000001</v>
      </c>
      <c r="E21559">
        <v>48.011600000000001</v>
      </c>
      <c r="F21559">
        <v>11572700</v>
      </c>
      <c r="G21559" t="s">
        <v>18</v>
      </c>
      <c r="H21559" t="s">
        <v>18</v>
      </c>
      <c r="I21559" t="s">
        <v>134</v>
      </c>
      <c r="J21559" t="s">
        <v>135</v>
      </c>
      <c r="K21559" t="s">
        <v>136</v>
      </c>
    </row>
    <row r="21560" spans="1:11">
      <c r="A21560" s="8">
        <v>44323</v>
      </c>
      <c r="B21560">
        <v>47.9236</v>
      </c>
      <c r="C21560">
        <v>48.214100000000002</v>
      </c>
      <c r="D21560">
        <v>47.677100000000003</v>
      </c>
      <c r="E21560">
        <v>47.985199999999999</v>
      </c>
      <c r="F21560">
        <v>10637500</v>
      </c>
      <c r="G21560" t="s">
        <v>18</v>
      </c>
      <c r="H21560" t="s">
        <v>18</v>
      </c>
      <c r="I21560" t="s">
        <v>134</v>
      </c>
      <c r="J21560" t="s">
        <v>135</v>
      </c>
      <c r="K21560" t="s">
        <v>136</v>
      </c>
    </row>
    <row r="21561" spans="1:11">
      <c r="A21561" s="8">
        <v>44326</v>
      </c>
      <c r="B21561">
        <v>48.310899999999997</v>
      </c>
      <c r="C21561">
        <v>48.856699999999996</v>
      </c>
      <c r="D21561">
        <v>48.2669</v>
      </c>
      <c r="E21561">
        <v>48.337299999999999</v>
      </c>
      <c r="F21561">
        <v>15545800</v>
      </c>
      <c r="G21561" t="s">
        <v>18</v>
      </c>
      <c r="H21561" t="s">
        <v>18</v>
      </c>
      <c r="I21561" t="s">
        <v>134</v>
      </c>
      <c r="J21561" t="s">
        <v>135</v>
      </c>
      <c r="K21561" t="s">
        <v>136</v>
      </c>
    </row>
    <row r="21562" spans="1:11">
      <c r="A21562" s="8">
        <v>44327</v>
      </c>
      <c r="B21562">
        <v>48.442999999999998</v>
      </c>
      <c r="C21562">
        <v>48.5398</v>
      </c>
      <c r="D21562">
        <v>47.580300000000001</v>
      </c>
      <c r="E21562">
        <v>47.817999999999998</v>
      </c>
      <c r="F21562">
        <v>12986700</v>
      </c>
      <c r="G21562" t="s">
        <v>18</v>
      </c>
      <c r="H21562" t="s">
        <v>18</v>
      </c>
      <c r="I21562" t="s">
        <v>134</v>
      </c>
      <c r="J21562" t="s">
        <v>135</v>
      </c>
      <c r="K21562" t="s">
        <v>136</v>
      </c>
    </row>
    <row r="21563" spans="1:11">
      <c r="A21563" s="8">
        <v>44328</v>
      </c>
      <c r="B21563">
        <v>47.853200000000001</v>
      </c>
      <c r="C21563">
        <v>48.029200000000003</v>
      </c>
      <c r="D21563">
        <v>47.430599999999998</v>
      </c>
      <c r="E21563">
        <v>47.5715</v>
      </c>
      <c r="F21563">
        <v>15836500</v>
      </c>
      <c r="G21563" t="s">
        <v>18</v>
      </c>
      <c r="H21563" t="s">
        <v>18</v>
      </c>
      <c r="I21563" t="s">
        <v>134</v>
      </c>
      <c r="J21563" t="s">
        <v>135</v>
      </c>
      <c r="K21563" t="s">
        <v>136</v>
      </c>
    </row>
    <row r="21564" spans="1:11">
      <c r="A21564" s="8">
        <v>44329</v>
      </c>
      <c r="B21564">
        <v>47.509900000000002</v>
      </c>
      <c r="C21564">
        <v>48.222900000000003</v>
      </c>
      <c r="D21564">
        <v>47.386600000000001</v>
      </c>
      <c r="E21564">
        <v>47.985199999999999</v>
      </c>
      <c r="F21564">
        <v>15475800</v>
      </c>
      <c r="G21564" t="s">
        <v>18</v>
      </c>
      <c r="H21564" t="s">
        <v>18</v>
      </c>
      <c r="I21564" t="s">
        <v>134</v>
      </c>
      <c r="J21564" t="s">
        <v>135</v>
      </c>
      <c r="K21564" t="s">
        <v>136</v>
      </c>
    </row>
    <row r="21565" spans="1:11">
      <c r="A21565" s="8">
        <v>44330</v>
      </c>
      <c r="B21565">
        <v>48.328499999999998</v>
      </c>
      <c r="C21565">
        <v>48.504600000000003</v>
      </c>
      <c r="D21565">
        <v>48.143700000000003</v>
      </c>
      <c r="E21565">
        <v>48.178899999999999</v>
      </c>
      <c r="F21565">
        <v>11725300</v>
      </c>
      <c r="G21565" t="s">
        <v>18</v>
      </c>
      <c r="H21565" t="s">
        <v>18</v>
      </c>
      <c r="I21565" t="s">
        <v>134</v>
      </c>
      <c r="J21565" t="s">
        <v>135</v>
      </c>
      <c r="K21565" t="s">
        <v>136</v>
      </c>
    </row>
    <row r="21566" spans="1:11">
      <c r="A21566" s="8">
        <v>44333</v>
      </c>
      <c r="B21566">
        <v>48.275700000000001</v>
      </c>
      <c r="C21566">
        <v>48.434199999999997</v>
      </c>
      <c r="D21566">
        <v>47.976399999999998</v>
      </c>
      <c r="E21566">
        <v>48.099600000000002</v>
      </c>
      <c r="F21566">
        <v>12119800</v>
      </c>
      <c r="G21566" t="s">
        <v>18</v>
      </c>
      <c r="H21566" t="s">
        <v>18</v>
      </c>
      <c r="I21566" t="s">
        <v>134</v>
      </c>
      <c r="J21566" t="s">
        <v>135</v>
      </c>
      <c r="K21566" t="s">
        <v>136</v>
      </c>
    </row>
    <row r="21567" spans="1:11">
      <c r="A21567" s="8">
        <v>44334</v>
      </c>
      <c r="B21567">
        <v>47.879600000000003</v>
      </c>
      <c r="C21567">
        <v>48.029200000000003</v>
      </c>
      <c r="D21567">
        <v>47.624299999999998</v>
      </c>
      <c r="E21567">
        <v>47.835599999999999</v>
      </c>
      <c r="F21567">
        <v>13232500</v>
      </c>
      <c r="G21567" t="s">
        <v>18</v>
      </c>
      <c r="H21567" t="s">
        <v>18</v>
      </c>
      <c r="I21567" t="s">
        <v>134</v>
      </c>
      <c r="J21567" t="s">
        <v>135</v>
      </c>
      <c r="K21567" t="s">
        <v>136</v>
      </c>
    </row>
    <row r="21568" spans="1:11">
      <c r="A21568" s="8">
        <v>44335</v>
      </c>
      <c r="B21568">
        <v>47.6419</v>
      </c>
      <c r="C21568">
        <v>47.694699999999997</v>
      </c>
      <c r="D21568">
        <v>47.192900000000002</v>
      </c>
      <c r="E21568">
        <v>47.685899999999997</v>
      </c>
      <c r="F21568">
        <v>15126100</v>
      </c>
      <c r="G21568" t="s">
        <v>18</v>
      </c>
      <c r="H21568" t="s">
        <v>18</v>
      </c>
      <c r="I21568" t="s">
        <v>134</v>
      </c>
      <c r="J21568" t="s">
        <v>135</v>
      </c>
      <c r="K21568" t="s">
        <v>136</v>
      </c>
    </row>
    <row r="21569" spans="1:11">
      <c r="A21569" s="8">
        <v>44336</v>
      </c>
      <c r="B21569">
        <v>47.6419</v>
      </c>
      <c r="C21569">
        <v>48.240499999999997</v>
      </c>
      <c r="D21569">
        <v>47.6419</v>
      </c>
      <c r="E21569">
        <v>48.108499999999999</v>
      </c>
      <c r="F21569">
        <v>10948400</v>
      </c>
      <c r="G21569" t="s">
        <v>18</v>
      </c>
      <c r="H21569" t="s">
        <v>18</v>
      </c>
      <c r="I21569" t="s">
        <v>134</v>
      </c>
      <c r="J21569" t="s">
        <v>135</v>
      </c>
      <c r="K21569" t="s">
        <v>136</v>
      </c>
    </row>
    <row r="21570" spans="1:11">
      <c r="A21570" s="8">
        <v>44337</v>
      </c>
      <c r="B21570">
        <v>48.240499999999997</v>
      </c>
      <c r="C21570">
        <v>48.522199999999998</v>
      </c>
      <c r="D21570">
        <v>47.729900000000001</v>
      </c>
      <c r="E21570">
        <v>48.082000000000001</v>
      </c>
      <c r="F21570">
        <v>16033200</v>
      </c>
      <c r="G21570" t="s">
        <v>18</v>
      </c>
      <c r="H21570" t="s">
        <v>18</v>
      </c>
      <c r="I21570" t="s">
        <v>134</v>
      </c>
      <c r="J21570" t="s">
        <v>135</v>
      </c>
      <c r="K21570" t="s">
        <v>136</v>
      </c>
    </row>
    <row r="21571" spans="1:11">
      <c r="A21571" s="8">
        <v>44340</v>
      </c>
      <c r="B21571">
        <v>48.090899999999998</v>
      </c>
      <c r="C21571">
        <v>48.354900000000001</v>
      </c>
      <c r="D21571">
        <v>47.967599999999997</v>
      </c>
      <c r="E21571">
        <v>48.240499999999997</v>
      </c>
      <c r="F21571">
        <v>10326100</v>
      </c>
      <c r="G21571" t="s">
        <v>18</v>
      </c>
      <c r="H21571" t="s">
        <v>18</v>
      </c>
      <c r="I21571" t="s">
        <v>134</v>
      </c>
      <c r="J21571" t="s">
        <v>135</v>
      </c>
      <c r="K21571" t="s">
        <v>136</v>
      </c>
    </row>
    <row r="21572" spans="1:11">
      <c r="A21572" s="8">
        <v>44341</v>
      </c>
      <c r="B21572">
        <v>48.258099999999999</v>
      </c>
      <c r="C21572">
        <v>48.258099999999999</v>
      </c>
      <c r="D21572">
        <v>47.8444</v>
      </c>
      <c r="E21572">
        <v>48.231699999999996</v>
      </c>
      <c r="F21572">
        <v>11916500</v>
      </c>
      <c r="G21572" t="s">
        <v>18</v>
      </c>
      <c r="H21572" t="s">
        <v>18</v>
      </c>
      <c r="I21572" t="s">
        <v>134</v>
      </c>
      <c r="J21572" t="s">
        <v>135</v>
      </c>
      <c r="K21572" t="s">
        <v>136</v>
      </c>
    </row>
    <row r="21573" spans="1:11">
      <c r="A21573" s="8">
        <v>44342</v>
      </c>
      <c r="B21573">
        <v>48.399000000000001</v>
      </c>
      <c r="C21573">
        <v>48.460599999999999</v>
      </c>
      <c r="D21573">
        <v>48.055599999999998</v>
      </c>
      <c r="E21573">
        <v>48.442999999999998</v>
      </c>
      <c r="F21573">
        <v>16064300</v>
      </c>
      <c r="G21573" t="s">
        <v>18</v>
      </c>
      <c r="H21573" t="s">
        <v>18</v>
      </c>
      <c r="I21573" t="s">
        <v>134</v>
      </c>
      <c r="J21573" t="s">
        <v>135</v>
      </c>
      <c r="K21573" t="s">
        <v>136</v>
      </c>
    </row>
    <row r="21574" spans="1:11">
      <c r="A21574" s="8">
        <v>44343</v>
      </c>
      <c r="B21574">
        <v>48.601399999999998</v>
      </c>
      <c r="C21574">
        <v>48.918300000000002</v>
      </c>
      <c r="D21574">
        <v>48.222900000000003</v>
      </c>
      <c r="E21574">
        <v>48.847900000000003</v>
      </c>
      <c r="F21574">
        <v>59109600</v>
      </c>
      <c r="G21574" t="s">
        <v>18</v>
      </c>
      <c r="H21574" t="s">
        <v>18</v>
      </c>
      <c r="I21574" t="s">
        <v>134</v>
      </c>
      <c r="J21574" t="s">
        <v>135</v>
      </c>
      <c r="K21574" t="s">
        <v>136</v>
      </c>
    </row>
    <row r="21575" spans="1:11">
      <c r="A21575" s="8">
        <v>44344</v>
      </c>
      <c r="B21575">
        <v>48.724699999999999</v>
      </c>
      <c r="C21575">
        <v>49.041600000000003</v>
      </c>
      <c r="D21575">
        <v>48.592599999999997</v>
      </c>
      <c r="E21575">
        <v>48.671900000000001</v>
      </c>
      <c r="F21575">
        <v>17011600</v>
      </c>
      <c r="G21575" t="s">
        <v>18</v>
      </c>
      <c r="H21575" t="s">
        <v>18</v>
      </c>
      <c r="I21575" t="s">
        <v>134</v>
      </c>
      <c r="J21575" t="s">
        <v>135</v>
      </c>
      <c r="K21575" t="s">
        <v>136</v>
      </c>
    </row>
    <row r="21576" spans="1:11">
      <c r="A21576" s="8">
        <v>44348</v>
      </c>
      <c r="B21576">
        <v>48.715899999999998</v>
      </c>
      <c r="C21576">
        <v>48.988799999999998</v>
      </c>
      <c r="D21576">
        <v>48.504600000000003</v>
      </c>
      <c r="E21576">
        <v>48.662999999999997</v>
      </c>
      <c r="F21576">
        <v>13304000</v>
      </c>
      <c r="G21576" t="s">
        <v>18</v>
      </c>
      <c r="H21576" t="s">
        <v>18</v>
      </c>
      <c r="I21576" t="s">
        <v>134</v>
      </c>
      <c r="J21576" t="s">
        <v>135</v>
      </c>
      <c r="K21576" t="s">
        <v>136</v>
      </c>
    </row>
    <row r="21577" spans="1:11">
      <c r="A21577" s="8">
        <v>44349</v>
      </c>
      <c r="B21577">
        <v>48.856699999999996</v>
      </c>
      <c r="C21577">
        <v>48.909500000000001</v>
      </c>
      <c r="D21577">
        <v>48.645400000000002</v>
      </c>
      <c r="E21577">
        <v>48.856699999999996</v>
      </c>
      <c r="F21577">
        <v>11328500</v>
      </c>
      <c r="G21577" t="s">
        <v>18</v>
      </c>
      <c r="H21577" t="s">
        <v>18</v>
      </c>
      <c r="I21577" t="s">
        <v>134</v>
      </c>
      <c r="J21577" t="s">
        <v>135</v>
      </c>
      <c r="K21577" t="s">
        <v>136</v>
      </c>
    </row>
    <row r="21578" spans="1:11">
      <c r="A21578" s="8">
        <v>44350</v>
      </c>
      <c r="B21578">
        <v>48.575000000000003</v>
      </c>
      <c r="C21578">
        <v>49.067999999999998</v>
      </c>
      <c r="D21578">
        <v>48.504600000000003</v>
      </c>
      <c r="E21578">
        <v>48.979900000000001</v>
      </c>
      <c r="F21578">
        <v>17364300</v>
      </c>
      <c r="G21578" t="s">
        <v>18</v>
      </c>
      <c r="H21578" t="s">
        <v>18</v>
      </c>
      <c r="I21578" t="s">
        <v>134</v>
      </c>
      <c r="J21578" t="s">
        <v>135</v>
      </c>
      <c r="K21578" t="s">
        <v>136</v>
      </c>
    </row>
    <row r="21579" spans="1:11">
      <c r="A21579" s="8">
        <v>44351</v>
      </c>
      <c r="B21579">
        <v>49.208799999999997</v>
      </c>
      <c r="C21579">
        <v>49.7194</v>
      </c>
      <c r="D21579">
        <v>49.103200000000001</v>
      </c>
      <c r="E21579">
        <v>49.508099999999999</v>
      </c>
      <c r="F21579">
        <v>18935100</v>
      </c>
      <c r="G21579" t="s">
        <v>18</v>
      </c>
      <c r="H21579" t="s">
        <v>18</v>
      </c>
      <c r="I21579" t="s">
        <v>134</v>
      </c>
      <c r="J21579" t="s">
        <v>135</v>
      </c>
      <c r="K21579" t="s">
        <v>136</v>
      </c>
    </row>
    <row r="21580" spans="1:11">
      <c r="A21580" s="8">
        <v>44354</v>
      </c>
      <c r="B21580">
        <v>49.569800000000001</v>
      </c>
      <c r="C21580">
        <v>49.596200000000003</v>
      </c>
      <c r="D21580">
        <v>49.129600000000003</v>
      </c>
      <c r="E21580">
        <v>49.332099999999997</v>
      </c>
      <c r="F21580">
        <v>14010800</v>
      </c>
      <c r="G21580" t="s">
        <v>18</v>
      </c>
      <c r="H21580" t="s">
        <v>18</v>
      </c>
      <c r="I21580" t="s">
        <v>134</v>
      </c>
      <c r="J21580" t="s">
        <v>135</v>
      </c>
      <c r="K21580" t="s">
        <v>136</v>
      </c>
    </row>
    <row r="21581" spans="1:11">
      <c r="A21581" s="8">
        <v>44355</v>
      </c>
      <c r="B21581">
        <v>49.5169</v>
      </c>
      <c r="C21581">
        <v>49.5169</v>
      </c>
      <c r="D21581">
        <v>48.900700000000001</v>
      </c>
      <c r="E21581">
        <v>48.988799999999998</v>
      </c>
      <c r="F21581">
        <v>10968300</v>
      </c>
      <c r="G21581" t="s">
        <v>18</v>
      </c>
      <c r="H21581" t="s">
        <v>18</v>
      </c>
      <c r="I21581" t="s">
        <v>134</v>
      </c>
      <c r="J21581" t="s">
        <v>135</v>
      </c>
      <c r="K21581" t="s">
        <v>136</v>
      </c>
    </row>
    <row r="21582" spans="1:11">
      <c r="A21582" s="8">
        <v>44356</v>
      </c>
      <c r="B21582">
        <v>49.076799999999999</v>
      </c>
      <c r="C21582">
        <v>49.226399999999998</v>
      </c>
      <c r="D21582">
        <v>48.839100000000002</v>
      </c>
      <c r="E21582">
        <v>48.839100000000002</v>
      </c>
      <c r="F21582">
        <v>9838800</v>
      </c>
      <c r="G21582" t="s">
        <v>18</v>
      </c>
      <c r="H21582" t="s">
        <v>18</v>
      </c>
      <c r="I21582" t="s">
        <v>134</v>
      </c>
      <c r="J21582" t="s">
        <v>135</v>
      </c>
      <c r="K21582" t="s">
        <v>136</v>
      </c>
    </row>
    <row r="21583" spans="1:11">
      <c r="A21583" s="8">
        <v>44357</v>
      </c>
      <c r="B21583">
        <v>49.217599999999997</v>
      </c>
      <c r="C21583">
        <v>49.402500000000003</v>
      </c>
      <c r="D21583">
        <v>49.085599999999999</v>
      </c>
      <c r="E21583">
        <v>49.217599999999997</v>
      </c>
      <c r="F21583">
        <v>12444400</v>
      </c>
      <c r="G21583" t="s">
        <v>18</v>
      </c>
      <c r="H21583" t="s">
        <v>18</v>
      </c>
      <c r="I21583" t="s">
        <v>134</v>
      </c>
      <c r="J21583" t="s">
        <v>135</v>
      </c>
      <c r="K21583" t="s">
        <v>136</v>
      </c>
    </row>
    <row r="21584" spans="1:11">
      <c r="A21584" s="8">
        <v>44358</v>
      </c>
      <c r="B21584">
        <v>49.2881</v>
      </c>
      <c r="C21584">
        <v>49.481699999999996</v>
      </c>
      <c r="D21584">
        <v>48.997599999999998</v>
      </c>
      <c r="E21584">
        <v>49.4377</v>
      </c>
      <c r="F21584">
        <v>11825800</v>
      </c>
      <c r="G21584" t="s">
        <v>18</v>
      </c>
      <c r="H21584" t="s">
        <v>18</v>
      </c>
      <c r="I21584" t="s">
        <v>134</v>
      </c>
      <c r="J21584" t="s">
        <v>135</v>
      </c>
      <c r="K21584" t="s">
        <v>136</v>
      </c>
    </row>
    <row r="21585" spans="1:11">
      <c r="A21585" s="8">
        <v>44361</v>
      </c>
      <c r="B21585">
        <v>49.3934</v>
      </c>
      <c r="C21585">
        <v>49.411099999999998</v>
      </c>
      <c r="D21585">
        <v>48.958799999999997</v>
      </c>
      <c r="E21585">
        <v>49.269199999999998</v>
      </c>
      <c r="F21585">
        <v>9710800</v>
      </c>
      <c r="G21585" t="s">
        <v>137</v>
      </c>
      <c r="H21585" t="s">
        <v>18</v>
      </c>
      <c r="I21585" t="s">
        <v>134</v>
      </c>
      <c r="J21585" t="s">
        <v>135</v>
      </c>
      <c r="K21585" t="s">
        <v>136</v>
      </c>
    </row>
    <row r="21586" spans="1:11">
      <c r="A21586" s="8">
        <v>44362</v>
      </c>
      <c r="B21586">
        <v>49.473199999999999</v>
      </c>
      <c r="C21586">
        <v>49.482100000000003</v>
      </c>
      <c r="D21586">
        <v>48.9499</v>
      </c>
      <c r="E21586">
        <v>49.145000000000003</v>
      </c>
      <c r="F21586">
        <v>11154200</v>
      </c>
      <c r="G21586" t="s">
        <v>18</v>
      </c>
      <c r="H21586" t="s">
        <v>18</v>
      </c>
      <c r="I21586" t="s">
        <v>134</v>
      </c>
      <c r="J21586" t="s">
        <v>135</v>
      </c>
      <c r="K21586" t="s">
        <v>136</v>
      </c>
    </row>
    <row r="21587" spans="1:11">
      <c r="A21587" s="8">
        <v>44363</v>
      </c>
      <c r="B21587">
        <v>49.171599999999998</v>
      </c>
      <c r="C21587">
        <v>49.189399999999999</v>
      </c>
      <c r="D21587">
        <v>48.4621</v>
      </c>
      <c r="E21587">
        <v>48.488700000000001</v>
      </c>
      <c r="F21587">
        <v>15211700</v>
      </c>
      <c r="G21587" t="s">
        <v>18</v>
      </c>
      <c r="H21587" t="s">
        <v>18</v>
      </c>
      <c r="I21587" t="s">
        <v>134</v>
      </c>
      <c r="J21587" t="s">
        <v>135</v>
      </c>
      <c r="K21587" t="s">
        <v>136</v>
      </c>
    </row>
    <row r="21588" spans="1:11">
      <c r="A21588" s="8">
        <v>44364</v>
      </c>
      <c r="B21588">
        <v>48.488700000000001</v>
      </c>
      <c r="C21588">
        <v>48.914400000000001</v>
      </c>
      <c r="D21588">
        <v>48.4709</v>
      </c>
      <c r="E21588">
        <v>48.737000000000002</v>
      </c>
      <c r="F21588">
        <v>10658400</v>
      </c>
      <c r="G21588" t="s">
        <v>18</v>
      </c>
      <c r="H21588" t="s">
        <v>18</v>
      </c>
      <c r="I21588" t="s">
        <v>134</v>
      </c>
      <c r="J21588" t="s">
        <v>135</v>
      </c>
      <c r="K21588" t="s">
        <v>136</v>
      </c>
    </row>
    <row r="21589" spans="1:11">
      <c r="A21589" s="8">
        <v>44365</v>
      </c>
      <c r="B21589">
        <v>48.346800000000002</v>
      </c>
      <c r="C21589">
        <v>48.444299999999998</v>
      </c>
      <c r="D21589">
        <v>47.646099999999997</v>
      </c>
      <c r="E21589">
        <v>47.6905</v>
      </c>
      <c r="F21589">
        <v>31445600</v>
      </c>
      <c r="G21589" t="s">
        <v>18</v>
      </c>
      <c r="H21589" t="s">
        <v>18</v>
      </c>
      <c r="I21589" t="s">
        <v>134</v>
      </c>
      <c r="J21589" t="s">
        <v>135</v>
      </c>
      <c r="K21589" t="s">
        <v>136</v>
      </c>
    </row>
    <row r="21590" spans="1:11">
      <c r="A21590" s="8">
        <v>44368</v>
      </c>
      <c r="B21590">
        <v>48.089599999999997</v>
      </c>
      <c r="C21590">
        <v>48.275799999999997</v>
      </c>
      <c r="D21590">
        <v>47.894399999999997</v>
      </c>
      <c r="E21590">
        <v>48.213700000000003</v>
      </c>
      <c r="F21590">
        <v>14404300</v>
      </c>
      <c r="G21590" t="s">
        <v>18</v>
      </c>
      <c r="H21590" t="s">
        <v>18</v>
      </c>
      <c r="I21590" t="s">
        <v>134</v>
      </c>
      <c r="J21590" t="s">
        <v>135</v>
      </c>
      <c r="K21590" t="s">
        <v>136</v>
      </c>
    </row>
    <row r="21591" spans="1:11">
      <c r="A21591" s="8">
        <v>44369</v>
      </c>
      <c r="B21591">
        <v>48.195999999999998</v>
      </c>
      <c r="C21591">
        <v>48.648299999999999</v>
      </c>
      <c r="D21591">
        <v>48.125</v>
      </c>
      <c r="E21591">
        <v>48.391100000000002</v>
      </c>
      <c r="F21591">
        <v>13072800</v>
      </c>
      <c r="G21591" t="s">
        <v>18</v>
      </c>
      <c r="H21591" t="s">
        <v>18</v>
      </c>
      <c r="I21591" t="s">
        <v>134</v>
      </c>
      <c r="J21591" t="s">
        <v>135</v>
      </c>
      <c r="K21591" t="s">
        <v>136</v>
      </c>
    </row>
    <row r="21592" spans="1:11">
      <c r="A21592" s="8">
        <v>44370</v>
      </c>
      <c r="B21592">
        <v>48.391100000000002</v>
      </c>
      <c r="C21592">
        <v>48.426600000000001</v>
      </c>
      <c r="D21592">
        <v>47.991999999999997</v>
      </c>
      <c r="E21592">
        <v>48.000900000000001</v>
      </c>
      <c r="F21592">
        <v>12339200</v>
      </c>
      <c r="G21592" t="s">
        <v>18</v>
      </c>
      <c r="H21592" t="s">
        <v>18</v>
      </c>
      <c r="I21592" t="s">
        <v>134</v>
      </c>
      <c r="J21592" t="s">
        <v>135</v>
      </c>
      <c r="K21592" t="s">
        <v>136</v>
      </c>
    </row>
    <row r="21593" spans="1:11">
      <c r="A21593" s="8">
        <v>44371</v>
      </c>
      <c r="B21593">
        <v>48.125</v>
      </c>
      <c r="C21593">
        <v>48.267000000000003</v>
      </c>
      <c r="D21593">
        <v>47.894399999999997</v>
      </c>
      <c r="E21593">
        <v>48.240400000000001</v>
      </c>
      <c r="F21593">
        <v>11488400</v>
      </c>
      <c r="G21593" t="s">
        <v>18</v>
      </c>
      <c r="H21593" t="s">
        <v>18</v>
      </c>
      <c r="I21593" t="s">
        <v>134</v>
      </c>
      <c r="J21593" t="s">
        <v>135</v>
      </c>
      <c r="K21593" t="s">
        <v>136</v>
      </c>
    </row>
    <row r="21594" spans="1:11">
      <c r="A21594" s="8">
        <v>44372</v>
      </c>
      <c r="B21594">
        <v>48.107300000000002</v>
      </c>
      <c r="C21594">
        <v>48.311300000000003</v>
      </c>
      <c r="D21594">
        <v>47.903300000000002</v>
      </c>
      <c r="E21594">
        <v>48.1783</v>
      </c>
      <c r="F21594">
        <v>18880300</v>
      </c>
      <c r="G21594" t="s">
        <v>18</v>
      </c>
      <c r="H21594" t="s">
        <v>18</v>
      </c>
      <c r="I21594" t="s">
        <v>134</v>
      </c>
      <c r="J21594" t="s">
        <v>135</v>
      </c>
      <c r="K21594" t="s">
        <v>136</v>
      </c>
    </row>
    <row r="21595" spans="1:11">
      <c r="A21595" s="8">
        <v>44375</v>
      </c>
      <c r="B21595">
        <v>48.116199999999999</v>
      </c>
      <c r="C21595">
        <v>48.2226</v>
      </c>
      <c r="D21595">
        <v>47.894500000000001</v>
      </c>
      <c r="E21595">
        <v>48.125100000000003</v>
      </c>
      <c r="F21595">
        <v>10556900</v>
      </c>
      <c r="G21595" t="s">
        <v>18</v>
      </c>
      <c r="H21595" t="s">
        <v>18</v>
      </c>
      <c r="I21595" t="s">
        <v>134</v>
      </c>
      <c r="J21595" t="s">
        <v>135</v>
      </c>
      <c r="K21595" t="s">
        <v>136</v>
      </c>
    </row>
    <row r="21596" spans="1:11">
      <c r="A21596" s="8">
        <v>44376</v>
      </c>
      <c r="B21596">
        <v>48.009700000000002</v>
      </c>
      <c r="C21596">
        <v>48.195999999999998</v>
      </c>
      <c r="D21596">
        <v>47.646099999999997</v>
      </c>
      <c r="E21596">
        <v>47.770299999999999</v>
      </c>
      <c r="F21596">
        <v>12300900</v>
      </c>
      <c r="G21596" t="s">
        <v>18</v>
      </c>
      <c r="H21596" t="s">
        <v>18</v>
      </c>
      <c r="I21596" t="s">
        <v>134</v>
      </c>
      <c r="J21596" t="s">
        <v>135</v>
      </c>
      <c r="K21596" t="s">
        <v>136</v>
      </c>
    </row>
    <row r="21597" spans="1:11">
      <c r="A21597" s="8">
        <v>44377</v>
      </c>
      <c r="B21597">
        <v>47.717100000000002</v>
      </c>
      <c r="C21597">
        <v>48.054099999999998</v>
      </c>
      <c r="D21597">
        <v>47.672699999999999</v>
      </c>
      <c r="E21597">
        <v>47.991999999999997</v>
      </c>
      <c r="F21597">
        <v>14614200</v>
      </c>
      <c r="G21597" t="s">
        <v>18</v>
      </c>
      <c r="H21597" t="s">
        <v>18</v>
      </c>
      <c r="I21597" t="s">
        <v>134</v>
      </c>
      <c r="J21597" t="s">
        <v>135</v>
      </c>
      <c r="K21597" t="s">
        <v>136</v>
      </c>
    </row>
    <row r="21598" spans="1:11">
      <c r="A21598" s="8">
        <v>44378</v>
      </c>
      <c r="B21598">
        <v>48.195999999999998</v>
      </c>
      <c r="C21598">
        <v>48.3202</v>
      </c>
      <c r="D21598">
        <v>47.770299999999999</v>
      </c>
      <c r="E21598">
        <v>47.859000000000002</v>
      </c>
      <c r="F21598">
        <v>13214700</v>
      </c>
      <c r="G21598" t="s">
        <v>18</v>
      </c>
      <c r="H21598" t="s">
        <v>18</v>
      </c>
      <c r="I21598" t="s">
        <v>134</v>
      </c>
      <c r="J21598" t="s">
        <v>135</v>
      </c>
      <c r="K21598" t="s">
        <v>136</v>
      </c>
    </row>
    <row r="21599" spans="1:11">
      <c r="A21599" s="8">
        <v>44379</v>
      </c>
      <c r="B21599">
        <v>47.894399999999997</v>
      </c>
      <c r="C21599">
        <v>48.293599999999998</v>
      </c>
      <c r="D21599">
        <v>47.894399999999997</v>
      </c>
      <c r="E21599">
        <v>48.054099999999998</v>
      </c>
      <c r="F21599">
        <v>10604600</v>
      </c>
      <c r="G21599" t="s">
        <v>18</v>
      </c>
      <c r="H21599" t="s">
        <v>18</v>
      </c>
      <c r="I21599" t="s">
        <v>134</v>
      </c>
      <c r="J21599" t="s">
        <v>135</v>
      </c>
      <c r="K21599" t="s">
        <v>136</v>
      </c>
    </row>
    <row r="21600" spans="1:11">
      <c r="A21600" s="8">
        <v>44383</v>
      </c>
      <c r="B21600">
        <v>47.885599999999997</v>
      </c>
      <c r="C21600">
        <v>47.974299999999999</v>
      </c>
      <c r="D21600">
        <v>47.4953</v>
      </c>
      <c r="E21600">
        <v>47.787999999999997</v>
      </c>
      <c r="F21600">
        <v>15278200</v>
      </c>
      <c r="G21600" t="s">
        <v>18</v>
      </c>
      <c r="H21600" t="s">
        <v>18</v>
      </c>
      <c r="I21600" t="s">
        <v>134</v>
      </c>
      <c r="J21600" t="s">
        <v>135</v>
      </c>
      <c r="K21600" t="s">
        <v>136</v>
      </c>
    </row>
    <row r="21601" spans="1:11">
      <c r="A21601" s="8">
        <v>44384</v>
      </c>
      <c r="B21601">
        <v>47.646099999999997</v>
      </c>
      <c r="C21601">
        <v>48.231499999999997</v>
      </c>
      <c r="D21601">
        <v>47.646099999999997</v>
      </c>
      <c r="E21601">
        <v>48.1783</v>
      </c>
      <c r="F21601">
        <v>14377700</v>
      </c>
      <c r="G21601" t="s">
        <v>18</v>
      </c>
      <c r="H21601" t="s">
        <v>18</v>
      </c>
      <c r="I21601" t="s">
        <v>134</v>
      </c>
      <c r="J21601" t="s">
        <v>135</v>
      </c>
      <c r="K21601" t="s">
        <v>136</v>
      </c>
    </row>
    <row r="21602" spans="1:11">
      <c r="A21602" s="8">
        <v>44385</v>
      </c>
      <c r="B21602">
        <v>47.903300000000002</v>
      </c>
      <c r="C21602">
        <v>48.045200000000001</v>
      </c>
      <c r="D21602">
        <v>47.663800000000002</v>
      </c>
      <c r="E21602">
        <v>48.009700000000002</v>
      </c>
      <c r="F21602">
        <v>11943900</v>
      </c>
      <c r="G21602" t="s">
        <v>18</v>
      </c>
      <c r="H21602" t="s">
        <v>18</v>
      </c>
      <c r="I21602" t="s">
        <v>134</v>
      </c>
      <c r="J21602" t="s">
        <v>135</v>
      </c>
      <c r="K21602" t="s">
        <v>136</v>
      </c>
    </row>
    <row r="21603" spans="1:11">
      <c r="A21603" s="8">
        <v>44386</v>
      </c>
      <c r="B21603">
        <v>48.116199999999999</v>
      </c>
      <c r="C21603">
        <v>48.355699999999999</v>
      </c>
      <c r="D21603">
        <v>48.054099999999998</v>
      </c>
      <c r="E21603">
        <v>48.302399999999999</v>
      </c>
      <c r="F21603">
        <v>10847000</v>
      </c>
      <c r="G21603" t="s">
        <v>18</v>
      </c>
      <c r="H21603" t="s">
        <v>18</v>
      </c>
      <c r="I21603" t="s">
        <v>134</v>
      </c>
      <c r="J21603" t="s">
        <v>135</v>
      </c>
      <c r="K21603" t="s">
        <v>136</v>
      </c>
    </row>
    <row r="21604" spans="1:11">
      <c r="A21604" s="8">
        <v>44389</v>
      </c>
      <c r="B21604">
        <v>48.1783</v>
      </c>
      <c r="C21604">
        <v>48.426600000000001</v>
      </c>
      <c r="D21604">
        <v>48.133899999999997</v>
      </c>
      <c r="E21604">
        <v>48.3202</v>
      </c>
      <c r="F21604">
        <v>15107600</v>
      </c>
      <c r="G21604" t="s">
        <v>18</v>
      </c>
      <c r="H21604" t="s">
        <v>18</v>
      </c>
      <c r="I21604" t="s">
        <v>134</v>
      </c>
      <c r="J21604" t="s">
        <v>135</v>
      </c>
      <c r="K21604" t="s">
        <v>136</v>
      </c>
    </row>
    <row r="21605" spans="1:11">
      <c r="A21605" s="8">
        <v>44390</v>
      </c>
      <c r="B21605">
        <v>48.737000000000002</v>
      </c>
      <c r="C21605">
        <v>49.047499999999999</v>
      </c>
      <c r="D21605">
        <v>48.559600000000003</v>
      </c>
      <c r="E21605">
        <v>48.799100000000003</v>
      </c>
      <c r="F21605">
        <v>15170800</v>
      </c>
      <c r="G21605" t="s">
        <v>18</v>
      </c>
      <c r="H21605" t="s">
        <v>18</v>
      </c>
      <c r="I21605" t="s">
        <v>134</v>
      </c>
      <c r="J21605" t="s">
        <v>135</v>
      </c>
      <c r="K21605" t="s">
        <v>136</v>
      </c>
    </row>
    <row r="21606" spans="1:11">
      <c r="A21606" s="8">
        <v>44391</v>
      </c>
      <c r="B21606">
        <v>48.799100000000003</v>
      </c>
      <c r="C21606">
        <v>49.978700000000003</v>
      </c>
      <c r="D21606">
        <v>48.745899999999999</v>
      </c>
      <c r="E21606">
        <v>49.898899999999998</v>
      </c>
      <c r="F21606">
        <v>22002700</v>
      </c>
      <c r="G21606" t="s">
        <v>18</v>
      </c>
      <c r="H21606" t="s">
        <v>18</v>
      </c>
      <c r="I21606" t="s">
        <v>134</v>
      </c>
      <c r="J21606" t="s">
        <v>135</v>
      </c>
      <c r="K21606" t="s">
        <v>136</v>
      </c>
    </row>
    <row r="21607" spans="1:11">
      <c r="A21607" s="8">
        <v>44392</v>
      </c>
      <c r="B21607">
        <v>49.8812</v>
      </c>
      <c r="C21607">
        <v>50.0852</v>
      </c>
      <c r="D21607">
        <v>49.588500000000003</v>
      </c>
      <c r="E21607">
        <v>50.058599999999998</v>
      </c>
      <c r="F21607">
        <v>15068200</v>
      </c>
      <c r="G21607" t="s">
        <v>18</v>
      </c>
      <c r="H21607" t="s">
        <v>18</v>
      </c>
      <c r="I21607" t="s">
        <v>134</v>
      </c>
      <c r="J21607" t="s">
        <v>135</v>
      </c>
      <c r="K21607" t="s">
        <v>136</v>
      </c>
    </row>
    <row r="21608" spans="1:11">
      <c r="A21608" s="8">
        <v>44393</v>
      </c>
      <c r="B21608">
        <v>50.076300000000003</v>
      </c>
      <c r="C21608">
        <v>50.2714</v>
      </c>
      <c r="D21608">
        <v>49.898899999999998</v>
      </c>
      <c r="E21608">
        <v>50.023099999999999</v>
      </c>
      <c r="F21608">
        <v>14860500</v>
      </c>
      <c r="G21608" t="s">
        <v>18</v>
      </c>
      <c r="H21608" t="s">
        <v>18</v>
      </c>
      <c r="I21608" t="s">
        <v>134</v>
      </c>
      <c r="J21608" t="s">
        <v>135</v>
      </c>
      <c r="K21608" t="s">
        <v>136</v>
      </c>
    </row>
    <row r="21609" spans="1:11">
      <c r="A21609" s="8">
        <v>44396</v>
      </c>
      <c r="B21609">
        <v>49.7393</v>
      </c>
      <c r="C21609">
        <v>49.978700000000003</v>
      </c>
      <c r="D21609">
        <v>48.923299999999998</v>
      </c>
      <c r="E21609">
        <v>49.428800000000003</v>
      </c>
      <c r="F21609">
        <v>19527000</v>
      </c>
      <c r="G21609" t="s">
        <v>18</v>
      </c>
      <c r="H21609" t="s">
        <v>18</v>
      </c>
      <c r="I21609" t="s">
        <v>134</v>
      </c>
      <c r="J21609" t="s">
        <v>135</v>
      </c>
      <c r="K21609" t="s">
        <v>136</v>
      </c>
    </row>
    <row r="21610" spans="1:11">
      <c r="A21610" s="8">
        <v>44397</v>
      </c>
      <c r="B21610">
        <v>49.428800000000003</v>
      </c>
      <c r="C21610">
        <v>49.960999999999999</v>
      </c>
      <c r="D21610">
        <v>49.242600000000003</v>
      </c>
      <c r="E21610">
        <v>49.517499999999998</v>
      </c>
      <c r="F21610">
        <v>16257900</v>
      </c>
      <c r="G21610" t="s">
        <v>18</v>
      </c>
      <c r="H21610" t="s">
        <v>18</v>
      </c>
      <c r="I21610" t="s">
        <v>134</v>
      </c>
      <c r="J21610" t="s">
        <v>135</v>
      </c>
      <c r="K21610" t="s">
        <v>136</v>
      </c>
    </row>
    <row r="21611" spans="1:11">
      <c r="A21611" s="8">
        <v>44398</v>
      </c>
      <c r="B21611">
        <v>50.847900000000003</v>
      </c>
      <c r="C21611">
        <v>51.051900000000003</v>
      </c>
      <c r="D21611">
        <v>50.049700000000001</v>
      </c>
      <c r="E21611">
        <v>50.156100000000002</v>
      </c>
      <c r="F21611">
        <v>20918200</v>
      </c>
      <c r="G21611" t="s">
        <v>18</v>
      </c>
      <c r="H21611" t="s">
        <v>18</v>
      </c>
      <c r="I21611" t="s">
        <v>134</v>
      </c>
      <c r="J21611" t="s">
        <v>135</v>
      </c>
      <c r="K21611" t="s">
        <v>136</v>
      </c>
    </row>
    <row r="21612" spans="1:11">
      <c r="A21612" s="8">
        <v>44399</v>
      </c>
      <c r="B21612">
        <v>50.218200000000003</v>
      </c>
      <c r="C21612">
        <v>50.324599999999997</v>
      </c>
      <c r="D21612">
        <v>49.712699999999998</v>
      </c>
      <c r="E21612">
        <v>50.0852</v>
      </c>
      <c r="F21612">
        <v>13402700</v>
      </c>
      <c r="G21612" t="s">
        <v>18</v>
      </c>
      <c r="H21612" t="s">
        <v>18</v>
      </c>
      <c r="I21612" t="s">
        <v>134</v>
      </c>
      <c r="J21612" t="s">
        <v>135</v>
      </c>
      <c r="K21612" t="s">
        <v>136</v>
      </c>
    </row>
    <row r="21613" spans="1:11">
      <c r="A21613" s="8">
        <v>44400</v>
      </c>
      <c r="B21613">
        <v>50.191600000000001</v>
      </c>
      <c r="C21613">
        <v>50.847900000000003</v>
      </c>
      <c r="D21613">
        <v>50.067399999999999</v>
      </c>
      <c r="E21613">
        <v>50.564100000000003</v>
      </c>
      <c r="F21613">
        <v>12144000</v>
      </c>
      <c r="G21613" t="s">
        <v>18</v>
      </c>
      <c r="H21613" t="s">
        <v>18</v>
      </c>
      <c r="I21613" t="s">
        <v>134</v>
      </c>
      <c r="J21613" t="s">
        <v>135</v>
      </c>
      <c r="K21613" t="s">
        <v>136</v>
      </c>
    </row>
    <row r="21614" spans="1:11">
      <c r="A21614" s="8">
        <v>44403</v>
      </c>
      <c r="B21614">
        <v>50.457700000000003</v>
      </c>
      <c r="C21614">
        <v>50.661700000000003</v>
      </c>
      <c r="D21614">
        <v>50.164999999999999</v>
      </c>
      <c r="E21614">
        <v>50.608499999999999</v>
      </c>
      <c r="F21614">
        <v>8681100</v>
      </c>
      <c r="G21614" t="s">
        <v>18</v>
      </c>
      <c r="H21614" t="s">
        <v>18</v>
      </c>
      <c r="I21614" t="s">
        <v>134</v>
      </c>
      <c r="J21614" t="s">
        <v>135</v>
      </c>
      <c r="K21614" t="s">
        <v>136</v>
      </c>
    </row>
    <row r="21615" spans="1:11">
      <c r="A21615" s="8">
        <v>44404</v>
      </c>
      <c r="B21615">
        <v>50.652799999999999</v>
      </c>
      <c r="C21615">
        <v>51.034199999999998</v>
      </c>
      <c r="D21615">
        <v>50.484299999999998</v>
      </c>
      <c r="E21615">
        <v>50.785899999999998</v>
      </c>
      <c r="F21615">
        <v>12794400</v>
      </c>
      <c r="G21615" t="s">
        <v>18</v>
      </c>
      <c r="H21615" t="s">
        <v>18</v>
      </c>
      <c r="I21615" t="s">
        <v>134</v>
      </c>
      <c r="J21615" t="s">
        <v>135</v>
      </c>
      <c r="K21615" t="s">
        <v>136</v>
      </c>
    </row>
    <row r="21616" spans="1:11">
      <c r="A21616" s="8">
        <v>44405</v>
      </c>
      <c r="B21616">
        <v>50.546399999999998</v>
      </c>
      <c r="C21616">
        <v>50.697200000000002</v>
      </c>
      <c r="D21616">
        <v>50.2271</v>
      </c>
      <c r="E21616">
        <v>50.3247</v>
      </c>
      <c r="F21616">
        <v>9858000</v>
      </c>
      <c r="G21616" t="s">
        <v>18</v>
      </c>
      <c r="H21616" t="s">
        <v>18</v>
      </c>
      <c r="I21616" t="s">
        <v>134</v>
      </c>
      <c r="J21616" t="s">
        <v>135</v>
      </c>
      <c r="K21616" t="s">
        <v>136</v>
      </c>
    </row>
    <row r="21617" spans="1:11">
      <c r="A21617" s="8">
        <v>44406</v>
      </c>
      <c r="B21617">
        <v>50.6173</v>
      </c>
      <c r="C21617">
        <v>50.777000000000001</v>
      </c>
      <c r="D21617">
        <v>50.431100000000001</v>
      </c>
      <c r="E21617">
        <v>50.599600000000002</v>
      </c>
      <c r="F21617">
        <v>9599100</v>
      </c>
      <c r="G21617" t="s">
        <v>18</v>
      </c>
      <c r="H21617" t="s">
        <v>18</v>
      </c>
      <c r="I21617" t="s">
        <v>134</v>
      </c>
      <c r="J21617" t="s">
        <v>135</v>
      </c>
      <c r="K21617" t="s">
        <v>136</v>
      </c>
    </row>
    <row r="21618" spans="1:11">
      <c r="A21618" s="8">
        <v>44407</v>
      </c>
      <c r="B21618">
        <v>50.688299999999998</v>
      </c>
      <c r="C21618">
        <v>50.777000000000001</v>
      </c>
      <c r="D21618">
        <v>50.4666</v>
      </c>
      <c r="E21618">
        <v>50.581899999999997</v>
      </c>
      <c r="F21618">
        <v>11727000</v>
      </c>
      <c r="G21618" t="s">
        <v>18</v>
      </c>
      <c r="H21618" t="s">
        <v>18</v>
      </c>
      <c r="I21618" t="s">
        <v>134</v>
      </c>
      <c r="J21618" t="s">
        <v>135</v>
      </c>
      <c r="K21618" t="s">
        <v>136</v>
      </c>
    </row>
    <row r="21619" spans="1:11">
      <c r="A21619" s="8">
        <v>44410</v>
      </c>
      <c r="B21619">
        <v>50.732599999999998</v>
      </c>
      <c r="C21619">
        <v>50.768099999999997</v>
      </c>
      <c r="D21619">
        <v>50.298000000000002</v>
      </c>
      <c r="E21619">
        <v>50.448799999999999</v>
      </c>
      <c r="F21619">
        <v>9778000</v>
      </c>
      <c r="G21619" t="s">
        <v>18</v>
      </c>
      <c r="H21619" t="s">
        <v>18</v>
      </c>
      <c r="I21619" t="s">
        <v>134</v>
      </c>
      <c r="J21619" t="s">
        <v>135</v>
      </c>
      <c r="K21619" t="s">
        <v>136</v>
      </c>
    </row>
    <row r="21620" spans="1:11">
      <c r="A21620" s="8">
        <v>44411</v>
      </c>
      <c r="B21620">
        <v>50.555199999999999</v>
      </c>
      <c r="C21620">
        <v>50.555199999999999</v>
      </c>
      <c r="D21620">
        <v>50.333500000000001</v>
      </c>
      <c r="E21620">
        <v>50.484299999999998</v>
      </c>
      <c r="F21620">
        <v>8825500</v>
      </c>
      <c r="G21620" t="s">
        <v>18</v>
      </c>
      <c r="H21620" t="s">
        <v>18</v>
      </c>
      <c r="I21620" t="s">
        <v>134</v>
      </c>
      <c r="J21620" t="s">
        <v>135</v>
      </c>
      <c r="K21620" t="s">
        <v>136</v>
      </c>
    </row>
    <row r="21621" spans="1:11">
      <c r="A21621" s="8">
        <v>44412</v>
      </c>
      <c r="B21621">
        <v>50.333500000000001</v>
      </c>
      <c r="C21621">
        <v>50.510899999999999</v>
      </c>
      <c r="D21621">
        <v>49.677199999999999</v>
      </c>
      <c r="E21621">
        <v>49.756999999999998</v>
      </c>
      <c r="F21621">
        <v>11888400</v>
      </c>
      <c r="G21621" t="s">
        <v>18</v>
      </c>
      <c r="H21621" t="s">
        <v>18</v>
      </c>
      <c r="I21621" t="s">
        <v>134</v>
      </c>
      <c r="J21621" t="s">
        <v>135</v>
      </c>
      <c r="K21621" t="s">
        <v>136</v>
      </c>
    </row>
    <row r="21622" spans="1:11">
      <c r="A21622" s="8">
        <v>44413</v>
      </c>
      <c r="B21622">
        <v>50.058599999999998</v>
      </c>
      <c r="C21622">
        <v>50.191600000000001</v>
      </c>
      <c r="D21622">
        <v>49.9255</v>
      </c>
      <c r="E21622">
        <v>50.111800000000002</v>
      </c>
      <c r="F21622">
        <v>9806800</v>
      </c>
      <c r="G21622" t="s">
        <v>18</v>
      </c>
      <c r="H21622" t="s">
        <v>18</v>
      </c>
      <c r="I21622" t="s">
        <v>134</v>
      </c>
      <c r="J21622" t="s">
        <v>135</v>
      </c>
      <c r="K21622" t="s">
        <v>136</v>
      </c>
    </row>
    <row r="21623" spans="1:11">
      <c r="A21623" s="8">
        <v>44414</v>
      </c>
      <c r="B21623">
        <v>50.200499999999998</v>
      </c>
      <c r="C21623">
        <v>50.324599999999997</v>
      </c>
      <c r="D21623">
        <v>50.058599999999998</v>
      </c>
      <c r="E21623">
        <v>50.235999999999997</v>
      </c>
      <c r="F21623">
        <v>10409300</v>
      </c>
      <c r="G21623" t="s">
        <v>18</v>
      </c>
      <c r="H21623" t="s">
        <v>18</v>
      </c>
      <c r="I21623" t="s">
        <v>134</v>
      </c>
      <c r="J21623" t="s">
        <v>135</v>
      </c>
      <c r="K21623" t="s">
        <v>136</v>
      </c>
    </row>
    <row r="21624" spans="1:11">
      <c r="A21624" s="8">
        <v>44417</v>
      </c>
      <c r="B21624">
        <v>50.377899999999997</v>
      </c>
      <c r="C21624">
        <v>50.448799999999999</v>
      </c>
      <c r="D21624">
        <v>50.049700000000001</v>
      </c>
      <c r="E21624">
        <v>50.244799999999998</v>
      </c>
      <c r="F21624">
        <v>8859900</v>
      </c>
      <c r="G21624" t="s">
        <v>18</v>
      </c>
      <c r="H21624" t="s">
        <v>18</v>
      </c>
      <c r="I21624" t="s">
        <v>134</v>
      </c>
      <c r="J21624" t="s">
        <v>135</v>
      </c>
      <c r="K21624" t="s">
        <v>136</v>
      </c>
    </row>
    <row r="21625" spans="1:11">
      <c r="A21625" s="8">
        <v>44418</v>
      </c>
      <c r="B21625">
        <v>50.4133</v>
      </c>
      <c r="C21625">
        <v>50.706000000000003</v>
      </c>
      <c r="D21625">
        <v>50.253700000000002</v>
      </c>
      <c r="E21625">
        <v>50.377899999999997</v>
      </c>
      <c r="F21625">
        <v>10906900</v>
      </c>
      <c r="G21625" t="s">
        <v>18</v>
      </c>
      <c r="H21625" t="s">
        <v>18</v>
      </c>
      <c r="I21625" t="s">
        <v>134</v>
      </c>
      <c r="J21625" t="s">
        <v>135</v>
      </c>
      <c r="K21625" t="s">
        <v>136</v>
      </c>
    </row>
    <row r="21626" spans="1:11">
      <c r="A21626" s="8">
        <v>44419</v>
      </c>
      <c r="B21626">
        <v>50.457700000000003</v>
      </c>
      <c r="C21626">
        <v>50.7149</v>
      </c>
      <c r="D21626">
        <v>50.298000000000002</v>
      </c>
      <c r="E21626">
        <v>50.315800000000003</v>
      </c>
      <c r="F21626">
        <v>8370700</v>
      </c>
      <c r="G21626" t="s">
        <v>18</v>
      </c>
      <c r="H21626" t="s">
        <v>18</v>
      </c>
      <c r="I21626" t="s">
        <v>134</v>
      </c>
      <c r="J21626" t="s">
        <v>135</v>
      </c>
      <c r="K21626" t="s">
        <v>136</v>
      </c>
    </row>
    <row r="21627" spans="1:11">
      <c r="A21627" s="8">
        <v>44420</v>
      </c>
      <c r="B21627">
        <v>50.315800000000003</v>
      </c>
      <c r="C21627">
        <v>50.537500000000001</v>
      </c>
      <c r="D21627">
        <v>50.315800000000003</v>
      </c>
      <c r="E21627">
        <v>50.4133</v>
      </c>
      <c r="F21627">
        <v>6169200</v>
      </c>
      <c r="G21627" t="s">
        <v>18</v>
      </c>
      <c r="H21627" t="s">
        <v>18</v>
      </c>
      <c r="I21627" t="s">
        <v>134</v>
      </c>
      <c r="J21627" t="s">
        <v>135</v>
      </c>
      <c r="K21627" t="s">
        <v>136</v>
      </c>
    </row>
    <row r="21628" spans="1:11">
      <c r="A21628" s="8">
        <v>44421</v>
      </c>
      <c r="B21628">
        <v>50.386699999999998</v>
      </c>
      <c r="C21628">
        <v>50.821300000000001</v>
      </c>
      <c r="D21628">
        <v>50.351300000000002</v>
      </c>
      <c r="E21628">
        <v>50.7592</v>
      </c>
      <c r="F21628">
        <v>7714200</v>
      </c>
      <c r="G21628" t="s">
        <v>18</v>
      </c>
      <c r="H21628" t="s">
        <v>18</v>
      </c>
      <c r="I21628" t="s">
        <v>134</v>
      </c>
      <c r="J21628" t="s">
        <v>135</v>
      </c>
      <c r="K21628" t="s">
        <v>136</v>
      </c>
    </row>
    <row r="21629" spans="1:11">
      <c r="A21629" s="8">
        <v>44424</v>
      </c>
      <c r="B21629">
        <v>50.732599999999998</v>
      </c>
      <c r="C21629">
        <v>50.989899999999999</v>
      </c>
      <c r="D21629">
        <v>50.581899999999997</v>
      </c>
      <c r="E21629">
        <v>50.981000000000002</v>
      </c>
      <c r="F21629">
        <v>7972000</v>
      </c>
      <c r="G21629" t="s">
        <v>18</v>
      </c>
      <c r="H21629" t="s">
        <v>18</v>
      </c>
      <c r="I21629" t="s">
        <v>134</v>
      </c>
      <c r="J21629" t="s">
        <v>135</v>
      </c>
      <c r="K21629" t="s">
        <v>136</v>
      </c>
    </row>
    <row r="21630" spans="1:11">
      <c r="A21630" s="8">
        <v>44425</v>
      </c>
      <c r="B21630">
        <v>50.963200000000001</v>
      </c>
      <c r="C21630">
        <v>51.051900000000003</v>
      </c>
      <c r="D21630">
        <v>50.564100000000003</v>
      </c>
      <c r="E21630">
        <v>50.803600000000003</v>
      </c>
      <c r="F21630">
        <v>10346400</v>
      </c>
      <c r="G21630" t="s">
        <v>18</v>
      </c>
      <c r="H21630" t="s">
        <v>18</v>
      </c>
      <c r="I21630" t="s">
        <v>134</v>
      </c>
      <c r="J21630" t="s">
        <v>135</v>
      </c>
      <c r="K21630" t="s">
        <v>136</v>
      </c>
    </row>
    <row r="21631" spans="1:11">
      <c r="A21631" s="8">
        <v>44426</v>
      </c>
      <c r="B21631">
        <v>50.723799999999997</v>
      </c>
      <c r="C21631">
        <v>50.759300000000003</v>
      </c>
      <c r="D21631">
        <v>50.040799999999997</v>
      </c>
      <c r="E21631">
        <v>50.111800000000002</v>
      </c>
      <c r="F21631">
        <v>13873700</v>
      </c>
      <c r="G21631" t="s">
        <v>18</v>
      </c>
      <c r="H21631" t="s">
        <v>18</v>
      </c>
      <c r="I21631" t="s">
        <v>134</v>
      </c>
      <c r="J21631" t="s">
        <v>135</v>
      </c>
      <c r="K21631" t="s">
        <v>136</v>
      </c>
    </row>
    <row r="21632" spans="1:11">
      <c r="A21632" s="8">
        <v>44427</v>
      </c>
      <c r="B21632">
        <v>49.721499999999999</v>
      </c>
      <c r="C21632">
        <v>50.537500000000001</v>
      </c>
      <c r="D21632">
        <v>49.624000000000002</v>
      </c>
      <c r="E21632">
        <v>50.431100000000001</v>
      </c>
      <c r="F21632">
        <v>9223700</v>
      </c>
      <c r="G21632" t="s">
        <v>18</v>
      </c>
      <c r="H21632" t="s">
        <v>18</v>
      </c>
      <c r="I21632" t="s">
        <v>134</v>
      </c>
      <c r="J21632" t="s">
        <v>135</v>
      </c>
      <c r="K21632" t="s">
        <v>136</v>
      </c>
    </row>
    <row r="21633" spans="1:11">
      <c r="A21633" s="8">
        <v>44428</v>
      </c>
      <c r="B21633">
        <v>50.4133</v>
      </c>
      <c r="C21633">
        <v>50.581899999999997</v>
      </c>
      <c r="D21633">
        <v>50.182699999999997</v>
      </c>
      <c r="E21633">
        <v>50.235999999999997</v>
      </c>
      <c r="F21633">
        <v>10543600</v>
      </c>
      <c r="G21633" t="s">
        <v>18</v>
      </c>
      <c r="H21633" t="s">
        <v>18</v>
      </c>
      <c r="I21633" t="s">
        <v>134</v>
      </c>
      <c r="J21633" t="s">
        <v>135</v>
      </c>
      <c r="K21633" t="s">
        <v>136</v>
      </c>
    </row>
    <row r="21634" spans="1:11">
      <c r="A21634" s="8">
        <v>44431</v>
      </c>
      <c r="B21634">
        <v>50.262599999999999</v>
      </c>
      <c r="C21634">
        <v>50.333500000000001</v>
      </c>
      <c r="D21634">
        <v>50.005299999999998</v>
      </c>
      <c r="E21634">
        <v>50.058599999999998</v>
      </c>
      <c r="F21634">
        <v>8912800</v>
      </c>
      <c r="G21634" t="s">
        <v>18</v>
      </c>
      <c r="H21634" t="s">
        <v>18</v>
      </c>
      <c r="I21634" t="s">
        <v>134</v>
      </c>
      <c r="J21634" t="s">
        <v>135</v>
      </c>
      <c r="K21634" t="s">
        <v>136</v>
      </c>
    </row>
    <row r="21635" spans="1:11">
      <c r="A21635" s="8">
        <v>44432</v>
      </c>
      <c r="B21635">
        <v>50.235999999999997</v>
      </c>
      <c r="C21635">
        <v>50.235999999999997</v>
      </c>
      <c r="D21635">
        <v>49.579599999999999</v>
      </c>
      <c r="E21635">
        <v>49.677199999999999</v>
      </c>
      <c r="F21635">
        <v>12067200</v>
      </c>
      <c r="G21635" t="s">
        <v>18</v>
      </c>
      <c r="H21635" t="s">
        <v>18</v>
      </c>
      <c r="I21635" t="s">
        <v>134</v>
      </c>
      <c r="J21635" t="s">
        <v>135</v>
      </c>
      <c r="K21635" t="s">
        <v>136</v>
      </c>
    </row>
    <row r="21636" spans="1:11">
      <c r="A21636" s="8">
        <v>44433</v>
      </c>
      <c r="B21636">
        <v>49.721499999999999</v>
      </c>
      <c r="C21636">
        <v>49.819099999999999</v>
      </c>
      <c r="D21636">
        <v>49.428800000000003</v>
      </c>
      <c r="E21636">
        <v>49.730400000000003</v>
      </c>
      <c r="F21636">
        <v>11270700</v>
      </c>
      <c r="G21636" t="s">
        <v>18</v>
      </c>
      <c r="H21636" t="s">
        <v>18</v>
      </c>
      <c r="I21636" t="s">
        <v>134</v>
      </c>
      <c r="J21636" t="s">
        <v>135</v>
      </c>
      <c r="K21636" t="s">
        <v>136</v>
      </c>
    </row>
    <row r="21637" spans="1:11">
      <c r="A21637" s="8">
        <v>44434</v>
      </c>
      <c r="B21637">
        <v>49.624000000000002</v>
      </c>
      <c r="C21637">
        <v>49.650599999999997</v>
      </c>
      <c r="D21637">
        <v>49.233699999999999</v>
      </c>
      <c r="E21637">
        <v>49.260300000000001</v>
      </c>
      <c r="F21637">
        <v>10331500</v>
      </c>
      <c r="G21637" t="s">
        <v>18</v>
      </c>
      <c r="H21637" t="s">
        <v>18</v>
      </c>
      <c r="I21637" t="s">
        <v>134</v>
      </c>
      <c r="J21637" t="s">
        <v>135</v>
      </c>
      <c r="K21637" t="s">
        <v>136</v>
      </c>
    </row>
    <row r="21638" spans="1:11">
      <c r="A21638" s="8">
        <v>44435</v>
      </c>
      <c r="B21638">
        <v>49.366799999999998</v>
      </c>
      <c r="C21638">
        <v>49.482100000000003</v>
      </c>
      <c r="D21638">
        <v>49.180500000000002</v>
      </c>
      <c r="E21638">
        <v>49.357900000000001</v>
      </c>
      <c r="F21638">
        <v>8844100</v>
      </c>
      <c r="G21638" t="s">
        <v>18</v>
      </c>
      <c r="H21638" t="s">
        <v>18</v>
      </c>
      <c r="I21638" t="s">
        <v>134</v>
      </c>
      <c r="J21638" t="s">
        <v>135</v>
      </c>
      <c r="K21638" t="s">
        <v>136</v>
      </c>
    </row>
    <row r="21639" spans="1:11">
      <c r="A21639" s="8">
        <v>44438</v>
      </c>
      <c r="B21639">
        <v>49.3934</v>
      </c>
      <c r="C21639">
        <v>49.845700000000001</v>
      </c>
      <c r="D21639">
        <v>49.348999999999997</v>
      </c>
      <c r="E21639">
        <v>49.828000000000003</v>
      </c>
      <c r="F21639">
        <v>10034700</v>
      </c>
      <c r="G21639" t="s">
        <v>18</v>
      </c>
      <c r="H21639" t="s">
        <v>18</v>
      </c>
      <c r="I21639" t="s">
        <v>134</v>
      </c>
      <c r="J21639" t="s">
        <v>135</v>
      </c>
      <c r="K21639" t="s">
        <v>136</v>
      </c>
    </row>
    <row r="21640" spans="1:11">
      <c r="A21640" s="8">
        <v>44439</v>
      </c>
      <c r="B21640">
        <v>49.810200000000002</v>
      </c>
      <c r="C21640">
        <v>50.1295</v>
      </c>
      <c r="D21640">
        <v>49.668300000000002</v>
      </c>
      <c r="E21640">
        <v>49.943300000000001</v>
      </c>
      <c r="F21640">
        <v>14185700</v>
      </c>
      <c r="G21640" t="s">
        <v>18</v>
      </c>
      <c r="H21640" t="s">
        <v>18</v>
      </c>
      <c r="I21640" t="s">
        <v>134</v>
      </c>
      <c r="J21640" t="s">
        <v>135</v>
      </c>
      <c r="K21640" t="s">
        <v>136</v>
      </c>
    </row>
    <row r="21641" spans="1:11">
      <c r="A21641" s="8">
        <v>44440</v>
      </c>
      <c r="B21641">
        <v>50.005400000000002</v>
      </c>
      <c r="C21641">
        <v>50.377899999999997</v>
      </c>
      <c r="D21641">
        <v>49.916699999999999</v>
      </c>
      <c r="E21641">
        <v>50.280299999999997</v>
      </c>
      <c r="F21641">
        <v>9518900</v>
      </c>
      <c r="G21641" t="s">
        <v>18</v>
      </c>
      <c r="H21641" t="s">
        <v>18</v>
      </c>
      <c r="I21641" t="s">
        <v>134</v>
      </c>
      <c r="J21641" t="s">
        <v>135</v>
      </c>
      <c r="K21641" t="s">
        <v>136</v>
      </c>
    </row>
    <row r="21642" spans="1:11">
      <c r="A21642" s="8">
        <v>44441</v>
      </c>
      <c r="B21642">
        <v>50.351300000000002</v>
      </c>
      <c r="C21642">
        <v>50.581899999999997</v>
      </c>
      <c r="D21642">
        <v>50.031999999999996</v>
      </c>
      <c r="E21642">
        <v>50.351300000000002</v>
      </c>
      <c r="F21642">
        <v>11653200</v>
      </c>
      <c r="G21642" t="s">
        <v>18</v>
      </c>
      <c r="H21642" t="s">
        <v>18</v>
      </c>
      <c r="I21642" t="s">
        <v>134</v>
      </c>
      <c r="J21642" t="s">
        <v>135</v>
      </c>
      <c r="K21642" t="s">
        <v>136</v>
      </c>
    </row>
    <row r="21643" spans="1:11">
      <c r="A21643" s="8">
        <v>44442</v>
      </c>
      <c r="B21643">
        <v>50.076300000000003</v>
      </c>
      <c r="C21643">
        <v>50.351300000000002</v>
      </c>
      <c r="D21643">
        <v>49.890099999999997</v>
      </c>
      <c r="E21643">
        <v>50.315800000000003</v>
      </c>
      <c r="F21643">
        <v>13220400</v>
      </c>
      <c r="G21643" t="s">
        <v>18</v>
      </c>
      <c r="H21643" t="s">
        <v>18</v>
      </c>
      <c r="I21643" t="s">
        <v>134</v>
      </c>
      <c r="J21643" t="s">
        <v>135</v>
      </c>
      <c r="K21643" t="s">
        <v>136</v>
      </c>
    </row>
    <row r="21644" spans="1:11">
      <c r="A21644" s="8">
        <v>44446</v>
      </c>
      <c r="B21644">
        <v>50.200499999999998</v>
      </c>
      <c r="C21644">
        <v>50.280299999999997</v>
      </c>
      <c r="D21644">
        <v>49.233699999999999</v>
      </c>
      <c r="E21644">
        <v>49.375599999999999</v>
      </c>
      <c r="F21644">
        <v>20035300</v>
      </c>
      <c r="G21644" t="s">
        <v>18</v>
      </c>
      <c r="H21644" t="s">
        <v>18</v>
      </c>
      <c r="I21644" t="s">
        <v>134</v>
      </c>
      <c r="J21644" t="s">
        <v>135</v>
      </c>
      <c r="K21644" t="s">
        <v>136</v>
      </c>
    </row>
    <row r="21645" spans="1:11">
      <c r="A21645" s="8">
        <v>44447</v>
      </c>
      <c r="B21645">
        <v>49.322400000000002</v>
      </c>
      <c r="C21645">
        <v>50.094000000000001</v>
      </c>
      <c r="D21645">
        <v>49.322400000000002</v>
      </c>
      <c r="E21645">
        <v>50.040799999999997</v>
      </c>
      <c r="F21645">
        <v>12040100</v>
      </c>
      <c r="G21645" t="s">
        <v>18</v>
      </c>
      <c r="H21645" t="s">
        <v>18</v>
      </c>
      <c r="I21645" t="s">
        <v>134</v>
      </c>
      <c r="J21645" t="s">
        <v>135</v>
      </c>
      <c r="K21645" t="s">
        <v>136</v>
      </c>
    </row>
    <row r="21646" spans="1:11">
      <c r="A21646" s="8">
        <v>44448</v>
      </c>
      <c r="B21646">
        <v>49.828000000000003</v>
      </c>
      <c r="C21646">
        <v>50.040799999999997</v>
      </c>
      <c r="D21646">
        <v>49.490900000000003</v>
      </c>
      <c r="E21646">
        <v>49.5441</v>
      </c>
      <c r="F21646">
        <v>12545400</v>
      </c>
      <c r="G21646" t="s">
        <v>18</v>
      </c>
      <c r="H21646" t="s">
        <v>18</v>
      </c>
      <c r="I21646" t="s">
        <v>134</v>
      </c>
      <c r="J21646" t="s">
        <v>135</v>
      </c>
      <c r="K21646" t="s">
        <v>136</v>
      </c>
    </row>
    <row r="21647" spans="1:11">
      <c r="A21647" s="8">
        <v>44449</v>
      </c>
      <c r="B21647">
        <v>49.677199999999999</v>
      </c>
      <c r="C21647">
        <v>49.7836</v>
      </c>
      <c r="D21647">
        <v>49.242600000000003</v>
      </c>
      <c r="E21647">
        <v>49.322400000000002</v>
      </c>
      <c r="F21647">
        <v>10573700</v>
      </c>
      <c r="G21647" t="s">
        <v>18</v>
      </c>
      <c r="H21647" t="s">
        <v>18</v>
      </c>
      <c r="I21647" t="s">
        <v>134</v>
      </c>
      <c r="J21647" t="s">
        <v>135</v>
      </c>
      <c r="K21647" t="s">
        <v>136</v>
      </c>
    </row>
    <row r="21648" spans="1:11">
      <c r="A21648" s="8">
        <v>44452</v>
      </c>
      <c r="B21648">
        <v>49.4377</v>
      </c>
      <c r="C21648">
        <v>50.023099999999999</v>
      </c>
      <c r="D21648">
        <v>49.4377</v>
      </c>
      <c r="E21648">
        <v>49.730400000000003</v>
      </c>
      <c r="F21648">
        <v>20274300</v>
      </c>
      <c r="G21648" t="s">
        <v>18</v>
      </c>
      <c r="H21648" t="s">
        <v>18</v>
      </c>
      <c r="I21648" t="s">
        <v>134</v>
      </c>
      <c r="J21648" t="s">
        <v>135</v>
      </c>
      <c r="K21648" t="s">
        <v>136</v>
      </c>
    </row>
    <row r="21649" spans="1:11">
      <c r="A21649" s="8">
        <v>44453</v>
      </c>
      <c r="B21649">
        <v>49.971699999999998</v>
      </c>
      <c r="C21649">
        <v>50.025300000000001</v>
      </c>
      <c r="D21649">
        <v>49.640999999999998</v>
      </c>
      <c r="E21649">
        <v>49.766100000000002</v>
      </c>
      <c r="F21649">
        <v>13918900</v>
      </c>
      <c r="G21649" t="s">
        <v>137</v>
      </c>
      <c r="H21649" t="s">
        <v>18</v>
      </c>
      <c r="I21649" t="s">
        <v>134</v>
      </c>
      <c r="J21649" t="s">
        <v>135</v>
      </c>
      <c r="K21649" t="s">
        <v>136</v>
      </c>
    </row>
    <row r="21650" spans="1:11">
      <c r="A21650" s="8">
        <v>44454</v>
      </c>
      <c r="B21650">
        <v>49.757199999999997</v>
      </c>
      <c r="C21650">
        <v>50.043199999999999</v>
      </c>
      <c r="D21650">
        <v>49.524900000000002</v>
      </c>
      <c r="E21650">
        <v>49.935899999999997</v>
      </c>
      <c r="F21650">
        <v>15746000</v>
      </c>
      <c r="G21650" t="s">
        <v>18</v>
      </c>
      <c r="H21650" t="s">
        <v>18</v>
      </c>
      <c r="I21650" t="s">
        <v>134</v>
      </c>
      <c r="J21650" t="s">
        <v>135</v>
      </c>
      <c r="K21650" t="s">
        <v>136</v>
      </c>
    </row>
    <row r="21651" spans="1:11">
      <c r="A21651" s="8">
        <v>44455</v>
      </c>
      <c r="B21651">
        <v>49.792999999999999</v>
      </c>
      <c r="C21651">
        <v>50.034199999999998</v>
      </c>
      <c r="D21651">
        <v>48.988700000000001</v>
      </c>
      <c r="E21651">
        <v>49.462299999999999</v>
      </c>
      <c r="F21651">
        <v>17430400</v>
      </c>
      <c r="G21651" t="s">
        <v>18</v>
      </c>
      <c r="H21651" t="s">
        <v>18</v>
      </c>
      <c r="I21651" t="s">
        <v>134</v>
      </c>
      <c r="J21651" t="s">
        <v>135</v>
      </c>
      <c r="K21651" t="s">
        <v>136</v>
      </c>
    </row>
    <row r="21652" spans="1:11">
      <c r="A21652" s="8">
        <v>44456</v>
      </c>
      <c r="B21652">
        <v>49.167400000000001</v>
      </c>
      <c r="C21652">
        <v>49.319299999999998</v>
      </c>
      <c r="D21652">
        <v>48.586599999999997</v>
      </c>
      <c r="E21652">
        <v>48.649099999999997</v>
      </c>
      <c r="F21652">
        <v>33370200</v>
      </c>
      <c r="G21652" t="s">
        <v>18</v>
      </c>
      <c r="H21652" t="s">
        <v>18</v>
      </c>
      <c r="I21652" t="s">
        <v>134</v>
      </c>
      <c r="J21652" t="s">
        <v>135</v>
      </c>
      <c r="K21652" t="s">
        <v>136</v>
      </c>
    </row>
    <row r="21653" spans="1:11">
      <c r="A21653" s="8">
        <v>44459</v>
      </c>
      <c r="B21653">
        <v>48.354199999999999</v>
      </c>
      <c r="C21653">
        <v>48.613399999999999</v>
      </c>
      <c r="D21653">
        <v>48.014600000000002</v>
      </c>
      <c r="E21653">
        <v>48.3095</v>
      </c>
      <c r="F21653">
        <v>27542500</v>
      </c>
      <c r="G21653" t="s">
        <v>18</v>
      </c>
      <c r="H21653" t="s">
        <v>18</v>
      </c>
      <c r="I21653" t="s">
        <v>134</v>
      </c>
      <c r="J21653" t="s">
        <v>135</v>
      </c>
      <c r="K21653" t="s">
        <v>136</v>
      </c>
    </row>
    <row r="21654" spans="1:11">
      <c r="A21654" s="8">
        <v>44460</v>
      </c>
      <c r="B21654">
        <v>48.604399999999998</v>
      </c>
      <c r="C21654">
        <v>48.988700000000001</v>
      </c>
      <c r="D21654">
        <v>48.202300000000001</v>
      </c>
      <c r="E21654">
        <v>48.300600000000003</v>
      </c>
      <c r="F21654">
        <v>16418200</v>
      </c>
      <c r="G21654" t="s">
        <v>18</v>
      </c>
      <c r="H21654" t="s">
        <v>18</v>
      </c>
      <c r="I21654" t="s">
        <v>134</v>
      </c>
      <c r="J21654" t="s">
        <v>135</v>
      </c>
      <c r="K21654" t="s">
        <v>136</v>
      </c>
    </row>
    <row r="21655" spans="1:11">
      <c r="A21655" s="8">
        <v>44461</v>
      </c>
      <c r="B21655">
        <v>48.7117</v>
      </c>
      <c r="C21655">
        <v>48.756300000000003</v>
      </c>
      <c r="D21655">
        <v>48.3095</v>
      </c>
      <c r="E21655">
        <v>48.372100000000003</v>
      </c>
      <c r="F21655">
        <v>12719700</v>
      </c>
      <c r="G21655" t="s">
        <v>18</v>
      </c>
      <c r="H21655" t="s">
        <v>18</v>
      </c>
      <c r="I21655" t="s">
        <v>134</v>
      </c>
      <c r="J21655" t="s">
        <v>135</v>
      </c>
      <c r="K21655" t="s">
        <v>136</v>
      </c>
    </row>
    <row r="21656" spans="1:11">
      <c r="A21656" s="8">
        <v>44462</v>
      </c>
      <c r="B21656">
        <v>48.488300000000002</v>
      </c>
      <c r="C21656">
        <v>48.81</v>
      </c>
      <c r="D21656">
        <v>48.255899999999997</v>
      </c>
      <c r="E21656">
        <v>48.291699999999999</v>
      </c>
      <c r="F21656">
        <v>13836200</v>
      </c>
      <c r="G21656" t="s">
        <v>18</v>
      </c>
      <c r="H21656" t="s">
        <v>18</v>
      </c>
      <c r="I21656" t="s">
        <v>134</v>
      </c>
      <c r="J21656" t="s">
        <v>135</v>
      </c>
      <c r="K21656" t="s">
        <v>136</v>
      </c>
    </row>
    <row r="21657" spans="1:11">
      <c r="A21657" s="8">
        <v>44463</v>
      </c>
      <c r="B21657">
        <v>48.255899999999997</v>
      </c>
      <c r="C21657">
        <v>48.470399999999998</v>
      </c>
      <c r="D21657">
        <v>48.130800000000001</v>
      </c>
      <c r="E21657">
        <v>48.157600000000002</v>
      </c>
      <c r="F21657">
        <v>9682200</v>
      </c>
      <c r="G21657" t="s">
        <v>18</v>
      </c>
      <c r="H21657" t="s">
        <v>18</v>
      </c>
      <c r="I21657" t="s">
        <v>134</v>
      </c>
      <c r="J21657" t="s">
        <v>135</v>
      </c>
      <c r="K21657" t="s">
        <v>136</v>
      </c>
    </row>
    <row r="21658" spans="1:11">
      <c r="A21658" s="8">
        <v>44466</v>
      </c>
      <c r="B21658">
        <v>48.121899999999997</v>
      </c>
      <c r="C21658">
        <v>48.479300000000002</v>
      </c>
      <c r="D21658">
        <v>47.871699999999997</v>
      </c>
      <c r="E21658">
        <v>47.907400000000003</v>
      </c>
      <c r="F21658">
        <v>12429500</v>
      </c>
      <c r="G21658" t="s">
        <v>18</v>
      </c>
      <c r="H21658" t="s">
        <v>18</v>
      </c>
      <c r="I21658" t="s">
        <v>134</v>
      </c>
      <c r="J21658" t="s">
        <v>135</v>
      </c>
      <c r="K21658" t="s">
        <v>136</v>
      </c>
    </row>
    <row r="21659" spans="1:11">
      <c r="A21659" s="8">
        <v>44467</v>
      </c>
      <c r="B21659">
        <v>47.773400000000002</v>
      </c>
      <c r="C21659">
        <v>47.773400000000002</v>
      </c>
      <c r="D21659">
        <v>46.852899999999998</v>
      </c>
      <c r="E21659">
        <v>47.040599999999998</v>
      </c>
      <c r="F21659">
        <v>19926100</v>
      </c>
      <c r="G21659" t="s">
        <v>18</v>
      </c>
      <c r="H21659" t="s">
        <v>18</v>
      </c>
      <c r="I21659" t="s">
        <v>134</v>
      </c>
      <c r="J21659" t="s">
        <v>135</v>
      </c>
      <c r="K21659" t="s">
        <v>136</v>
      </c>
    </row>
    <row r="21660" spans="1:11">
      <c r="A21660" s="8">
        <v>44468</v>
      </c>
      <c r="B21660">
        <v>47.040599999999998</v>
      </c>
      <c r="C21660">
        <v>47.505299999999998</v>
      </c>
      <c r="D21660">
        <v>46.969099999999997</v>
      </c>
      <c r="E21660">
        <v>47.326500000000003</v>
      </c>
      <c r="F21660">
        <v>13941500</v>
      </c>
      <c r="G21660" t="s">
        <v>18</v>
      </c>
      <c r="H21660" t="s">
        <v>18</v>
      </c>
      <c r="I21660" t="s">
        <v>134</v>
      </c>
      <c r="J21660" t="s">
        <v>135</v>
      </c>
      <c r="K21660" t="s">
        <v>136</v>
      </c>
    </row>
    <row r="21661" spans="1:11">
      <c r="A21661" s="8">
        <v>44469</v>
      </c>
      <c r="B21661">
        <v>47.514200000000002</v>
      </c>
      <c r="C21661">
        <v>47.657200000000003</v>
      </c>
      <c r="D21661">
        <v>46.852899999999998</v>
      </c>
      <c r="E21661">
        <v>46.8887</v>
      </c>
      <c r="F21661">
        <v>17672000</v>
      </c>
      <c r="G21661" t="s">
        <v>18</v>
      </c>
      <c r="H21661" t="s">
        <v>18</v>
      </c>
      <c r="I21661" t="s">
        <v>134</v>
      </c>
      <c r="J21661" t="s">
        <v>135</v>
      </c>
      <c r="K21661" t="s">
        <v>136</v>
      </c>
    </row>
    <row r="21662" spans="1:11">
      <c r="A21662" s="8">
        <v>44470</v>
      </c>
      <c r="B21662">
        <v>47.165700000000001</v>
      </c>
      <c r="C21662">
        <v>47.540999999999997</v>
      </c>
      <c r="D21662">
        <v>46.978000000000002</v>
      </c>
      <c r="E21662">
        <v>47.380200000000002</v>
      </c>
      <c r="F21662">
        <v>16277400</v>
      </c>
      <c r="G21662" t="s">
        <v>18</v>
      </c>
      <c r="H21662" t="s">
        <v>18</v>
      </c>
      <c r="I21662" t="s">
        <v>134</v>
      </c>
      <c r="J21662" t="s">
        <v>135</v>
      </c>
      <c r="K21662" t="s">
        <v>136</v>
      </c>
    </row>
    <row r="21663" spans="1:11">
      <c r="A21663" s="8">
        <v>44473</v>
      </c>
      <c r="B21663">
        <v>47.415900000000001</v>
      </c>
      <c r="C21663">
        <v>47.835900000000002</v>
      </c>
      <c r="D21663">
        <v>46.826099999999997</v>
      </c>
      <c r="E21663">
        <v>47.353400000000001</v>
      </c>
      <c r="F21663">
        <v>18973400</v>
      </c>
      <c r="G21663" t="s">
        <v>18</v>
      </c>
      <c r="H21663" t="s">
        <v>18</v>
      </c>
      <c r="I21663" t="s">
        <v>134</v>
      </c>
      <c r="J21663" t="s">
        <v>135</v>
      </c>
      <c r="K21663" t="s">
        <v>136</v>
      </c>
    </row>
    <row r="21664" spans="1:11">
      <c r="A21664" s="8">
        <v>44474</v>
      </c>
      <c r="B21664">
        <v>47.380200000000002</v>
      </c>
      <c r="C21664">
        <v>47.782299999999999</v>
      </c>
      <c r="D21664">
        <v>47.299700000000001</v>
      </c>
      <c r="E21664">
        <v>47.433799999999998</v>
      </c>
      <c r="F21664">
        <v>17173100</v>
      </c>
      <c r="G21664" t="s">
        <v>18</v>
      </c>
      <c r="H21664" t="s">
        <v>18</v>
      </c>
      <c r="I21664" t="s">
        <v>134</v>
      </c>
      <c r="J21664" t="s">
        <v>135</v>
      </c>
      <c r="K21664" t="s">
        <v>136</v>
      </c>
    </row>
    <row r="21665" spans="1:11">
      <c r="A21665" s="8">
        <v>44475</v>
      </c>
      <c r="B21665">
        <v>47.156799999999997</v>
      </c>
      <c r="C21665">
        <v>48.050400000000003</v>
      </c>
      <c r="D21665">
        <v>46.924399999999999</v>
      </c>
      <c r="E21665">
        <v>47.9968</v>
      </c>
      <c r="F21665">
        <v>21284500</v>
      </c>
      <c r="G21665" t="s">
        <v>18</v>
      </c>
      <c r="H21665" t="s">
        <v>18</v>
      </c>
      <c r="I21665" t="s">
        <v>134</v>
      </c>
      <c r="J21665" t="s">
        <v>135</v>
      </c>
      <c r="K21665" t="s">
        <v>136</v>
      </c>
    </row>
    <row r="21666" spans="1:11">
      <c r="A21666" s="8">
        <v>44476</v>
      </c>
      <c r="B21666">
        <v>48.247</v>
      </c>
      <c r="C21666">
        <v>48.506100000000004</v>
      </c>
      <c r="D21666">
        <v>48.086100000000002</v>
      </c>
      <c r="E21666">
        <v>48.148699999999998</v>
      </c>
      <c r="F21666">
        <v>13774400</v>
      </c>
      <c r="G21666" t="s">
        <v>18</v>
      </c>
      <c r="H21666" t="s">
        <v>18</v>
      </c>
      <c r="I21666" t="s">
        <v>134</v>
      </c>
      <c r="J21666" t="s">
        <v>135</v>
      </c>
      <c r="K21666" t="s">
        <v>136</v>
      </c>
    </row>
    <row r="21667" spans="1:11">
      <c r="A21667" s="8">
        <v>44477</v>
      </c>
      <c r="B21667">
        <v>48.255899999999997</v>
      </c>
      <c r="C21667">
        <v>48.604399999999998</v>
      </c>
      <c r="D21667">
        <v>48.166600000000003</v>
      </c>
      <c r="E21667">
        <v>48.363100000000003</v>
      </c>
      <c r="F21667">
        <v>13786800</v>
      </c>
      <c r="G21667" t="s">
        <v>18</v>
      </c>
      <c r="H21667" t="s">
        <v>18</v>
      </c>
      <c r="I21667" t="s">
        <v>134</v>
      </c>
      <c r="J21667" t="s">
        <v>135</v>
      </c>
      <c r="K21667" t="s">
        <v>136</v>
      </c>
    </row>
    <row r="21668" spans="1:11">
      <c r="A21668" s="8">
        <v>44480</v>
      </c>
      <c r="B21668">
        <v>48.443600000000004</v>
      </c>
      <c r="C21668">
        <v>48.604399999999998</v>
      </c>
      <c r="D21668">
        <v>48.264800000000001</v>
      </c>
      <c r="E21668">
        <v>48.461399999999998</v>
      </c>
      <c r="F21668">
        <v>12378500</v>
      </c>
      <c r="G21668" t="s">
        <v>18</v>
      </c>
      <c r="H21668" t="s">
        <v>18</v>
      </c>
      <c r="I21668" t="s">
        <v>134</v>
      </c>
      <c r="J21668" t="s">
        <v>135</v>
      </c>
      <c r="K21668" t="s">
        <v>136</v>
      </c>
    </row>
    <row r="21669" spans="1:11">
      <c r="A21669" s="8">
        <v>44481</v>
      </c>
      <c r="B21669">
        <v>48.6312</v>
      </c>
      <c r="C21669">
        <v>48.997599999999998</v>
      </c>
      <c r="D21669">
        <v>48.452500000000001</v>
      </c>
      <c r="E21669">
        <v>48.461399999999998</v>
      </c>
      <c r="F21669">
        <v>19474400</v>
      </c>
      <c r="G21669" t="s">
        <v>18</v>
      </c>
      <c r="H21669" t="s">
        <v>18</v>
      </c>
      <c r="I21669" t="s">
        <v>134</v>
      </c>
      <c r="J21669" t="s">
        <v>135</v>
      </c>
      <c r="K21669" t="s">
        <v>136</v>
      </c>
    </row>
    <row r="21670" spans="1:11">
      <c r="A21670" s="8">
        <v>44482</v>
      </c>
      <c r="B21670">
        <v>48.407800000000002</v>
      </c>
      <c r="C21670">
        <v>48.6402</v>
      </c>
      <c r="D21670">
        <v>48.068300000000001</v>
      </c>
      <c r="E21670">
        <v>48.470399999999998</v>
      </c>
      <c r="F21670">
        <v>12143300</v>
      </c>
      <c r="G21670" t="s">
        <v>18</v>
      </c>
      <c r="H21670" t="s">
        <v>18</v>
      </c>
      <c r="I21670" t="s">
        <v>134</v>
      </c>
      <c r="J21670" t="s">
        <v>135</v>
      </c>
      <c r="K21670" t="s">
        <v>136</v>
      </c>
    </row>
    <row r="21671" spans="1:11">
      <c r="A21671" s="8">
        <v>44483</v>
      </c>
      <c r="B21671">
        <v>48.604399999999998</v>
      </c>
      <c r="C21671">
        <v>48.979799999999997</v>
      </c>
      <c r="D21671">
        <v>48.532899999999998</v>
      </c>
      <c r="E21671">
        <v>48.801000000000002</v>
      </c>
      <c r="F21671">
        <v>13704000</v>
      </c>
      <c r="G21671" t="s">
        <v>18</v>
      </c>
      <c r="H21671" t="s">
        <v>18</v>
      </c>
      <c r="I21671" t="s">
        <v>134</v>
      </c>
      <c r="J21671" t="s">
        <v>135</v>
      </c>
      <c r="K21671" t="s">
        <v>136</v>
      </c>
    </row>
    <row r="21672" spans="1:11">
      <c r="A21672" s="8">
        <v>44484</v>
      </c>
      <c r="B21672">
        <v>48.827800000000003</v>
      </c>
      <c r="C21672">
        <v>49.042299999999997</v>
      </c>
      <c r="D21672">
        <v>48.515099999999997</v>
      </c>
      <c r="E21672">
        <v>48.684899999999999</v>
      </c>
      <c r="F21672">
        <v>17867000</v>
      </c>
      <c r="G21672" t="s">
        <v>18</v>
      </c>
      <c r="H21672" t="s">
        <v>18</v>
      </c>
      <c r="I21672" t="s">
        <v>134</v>
      </c>
      <c r="J21672" t="s">
        <v>135</v>
      </c>
      <c r="K21672" t="s">
        <v>136</v>
      </c>
    </row>
    <row r="21673" spans="1:11">
      <c r="A21673" s="8">
        <v>44487</v>
      </c>
      <c r="B21673">
        <v>48.5687</v>
      </c>
      <c r="C21673">
        <v>48.604399999999998</v>
      </c>
      <c r="D21673">
        <v>48.130800000000001</v>
      </c>
      <c r="E21673">
        <v>48.202300000000001</v>
      </c>
      <c r="F21673">
        <v>15861800</v>
      </c>
      <c r="G21673" t="s">
        <v>18</v>
      </c>
      <c r="H21673" t="s">
        <v>18</v>
      </c>
      <c r="I21673" t="s">
        <v>134</v>
      </c>
      <c r="J21673" t="s">
        <v>135</v>
      </c>
      <c r="K21673" t="s">
        <v>136</v>
      </c>
    </row>
    <row r="21674" spans="1:11">
      <c r="A21674" s="8">
        <v>44488</v>
      </c>
      <c r="B21674">
        <v>48.291699999999999</v>
      </c>
      <c r="C21674">
        <v>48.434600000000003</v>
      </c>
      <c r="D21674">
        <v>48.050400000000003</v>
      </c>
      <c r="E21674">
        <v>48.39</v>
      </c>
      <c r="F21674">
        <v>11068500</v>
      </c>
      <c r="G21674" t="s">
        <v>18</v>
      </c>
      <c r="H21674" t="s">
        <v>18</v>
      </c>
      <c r="I21674" t="s">
        <v>134</v>
      </c>
      <c r="J21674" t="s">
        <v>135</v>
      </c>
      <c r="K21674" t="s">
        <v>136</v>
      </c>
    </row>
    <row r="21675" spans="1:11">
      <c r="A21675" s="8">
        <v>44489</v>
      </c>
      <c r="B21675">
        <v>48.416800000000002</v>
      </c>
      <c r="C21675">
        <v>48.935099999999998</v>
      </c>
      <c r="D21675">
        <v>48.354199999999999</v>
      </c>
      <c r="E21675">
        <v>48.818899999999999</v>
      </c>
      <c r="F21675">
        <v>12474800</v>
      </c>
      <c r="G21675" t="s">
        <v>18</v>
      </c>
      <c r="H21675" t="s">
        <v>18</v>
      </c>
      <c r="I21675" t="s">
        <v>134</v>
      </c>
      <c r="J21675" t="s">
        <v>135</v>
      </c>
      <c r="K21675" t="s">
        <v>136</v>
      </c>
    </row>
    <row r="21676" spans="1:11">
      <c r="A21676" s="8">
        <v>44490</v>
      </c>
      <c r="B21676">
        <v>48.792099999999998</v>
      </c>
      <c r="C21676">
        <v>48.854599999999998</v>
      </c>
      <c r="D21676">
        <v>48.443600000000004</v>
      </c>
      <c r="E21676">
        <v>48.5687</v>
      </c>
      <c r="F21676">
        <v>14388300</v>
      </c>
      <c r="G21676" t="s">
        <v>18</v>
      </c>
      <c r="H21676" t="s">
        <v>18</v>
      </c>
      <c r="I21676" t="s">
        <v>134</v>
      </c>
      <c r="J21676" t="s">
        <v>135</v>
      </c>
      <c r="K21676" t="s">
        <v>136</v>
      </c>
    </row>
    <row r="21677" spans="1:11">
      <c r="A21677" s="8">
        <v>44491</v>
      </c>
      <c r="B21677">
        <v>48.604399999999998</v>
      </c>
      <c r="C21677">
        <v>48.729500000000002</v>
      </c>
      <c r="D21677">
        <v>48.3185</v>
      </c>
      <c r="E21677">
        <v>48.658000000000001</v>
      </c>
      <c r="F21677">
        <v>12828600</v>
      </c>
      <c r="G21677" t="s">
        <v>18</v>
      </c>
      <c r="H21677" t="s">
        <v>18</v>
      </c>
      <c r="I21677" t="s">
        <v>134</v>
      </c>
      <c r="J21677" t="s">
        <v>135</v>
      </c>
      <c r="K21677" t="s">
        <v>136</v>
      </c>
    </row>
    <row r="21678" spans="1:11">
      <c r="A21678" s="8">
        <v>44494</v>
      </c>
      <c r="B21678">
        <v>48.595500000000001</v>
      </c>
      <c r="C21678">
        <v>48.675899999999999</v>
      </c>
      <c r="D21678">
        <v>48.273800000000001</v>
      </c>
      <c r="E21678">
        <v>48.461399999999998</v>
      </c>
      <c r="F21678">
        <v>11855000</v>
      </c>
      <c r="G21678" t="s">
        <v>18</v>
      </c>
      <c r="H21678" t="s">
        <v>18</v>
      </c>
      <c r="I21678" t="s">
        <v>134</v>
      </c>
      <c r="J21678" t="s">
        <v>135</v>
      </c>
      <c r="K21678" t="s">
        <v>136</v>
      </c>
    </row>
    <row r="21679" spans="1:11">
      <c r="A21679" s="8">
        <v>44495</v>
      </c>
      <c r="B21679">
        <v>48.541899999999998</v>
      </c>
      <c r="C21679">
        <v>48.7742</v>
      </c>
      <c r="D21679">
        <v>48.461399999999998</v>
      </c>
      <c r="E21679">
        <v>48.675899999999999</v>
      </c>
      <c r="F21679">
        <v>12086700</v>
      </c>
      <c r="G21679" t="s">
        <v>18</v>
      </c>
      <c r="H21679" t="s">
        <v>18</v>
      </c>
      <c r="I21679" t="s">
        <v>134</v>
      </c>
      <c r="J21679" t="s">
        <v>135</v>
      </c>
      <c r="K21679" t="s">
        <v>136</v>
      </c>
    </row>
    <row r="21680" spans="1:11">
      <c r="A21680" s="8">
        <v>44496</v>
      </c>
      <c r="B21680">
        <v>50.016399999999997</v>
      </c>
      <c r="C21680">
        <v>50.114699999999999</v>
      </c>
      <c r="D21680">
        <v>49.390799999999999</v>
      </c>
      <c r="E21680">
        <v>49.614199999999997</v>
      </c>
      <c r="F21680">
        <v>24019800</v>
      </c>
      <c r="G21680" t="s">
        <v>18</v>
      </c>
      <c r="H21680" t="s">
        <v>18</v>
      </c>
      <c r="I21680" t="s">
        <v>134</v>
      </c>
      <c r="J21680" t="s">
        <v>135</v>
      </c>
      <c r="K21680" t="s">
        <v>136</v>
      </c>
    </row>
    <row r="21681" spans="1:11">
      <c r="A21681" s="8">
        <v>44497</v>
      </c>
      <c r="B21681">
        <v>49.819800000000001</v>
      </c>
      <c r="C21681">
        <v>50.141500000000001</v>
      </c>
      <c r="D21681">
        <v>49.703600000000002</v>
      </c>
      <c r="E21681">
        <v>50.078899999999997</v>
      </c>
      <c r="F21681">
        <v>15928000</v>
      </c>
      <c r="G21681" t="s">
        <v>18</v>
      </c>
      <c r="H21681" t="s">
        <v>18</v>
      </c>
      <c r="I21681" t="s">
        <v>134</v>
      </c>
      <c r="J21681" t="s">
        <v>135</v>
      </c>
      <c r="K21681" t="s">
        <v>136</v>
      </c>
    </row>
    <row r="21682" spans="1:11">
      <c r="A21682" s="8">
        <v>44498</v>
      </c>
      <c r="B21682">
        <v>49.927</v>
      </c>
      <c r="C21682">
        <v>50.463200000000001</v>
      </c>
      <c r="D21682">
        <v>49.846600000000002</v>
      </c>
      <c r="E21682">
        <v>50.373800000000003</v>
      </c>
      <c r="F21682">
        <v>24463700</v>
      </c>
      <c r="G21682" t="s">
        <v>18</v>
      </c>
      <c r="H21682" t="s">
        <v>18</v>
      </c>
      <c r="I21682" t="s">
        <v>134</v>
      </c>
      <c r="J21682" t="s">
        <v>135</v>
      </c>
      <c r="K21682" t="s">
        <v>136</v>
      </c>
    </row>
    <row r="21683" spans="1:11">
      <c r="A21683" s="8">
        <v>44501</v>
      </c>
      <c r="B21683">
        <v>50.3917</v>
      </c>
      <c r="C21683">
        <v>50.400599999999997</v>
      </c>
      <c r="D21683">
        <v>49.953800000000001</v>
      </c>
      <c r="E21683">
        <v>50.195099999999996</v>
      </c>
      <c r="F21683">
        <v>11651100</v>
      </c>
      <c r="G21683" t="s">
        <v>18</v>
      </c>
      <c r="H21683" t="s">
        <v>18</v>
      </c>
      <c r="I21683" t="s">
        <v>134</v>
      </c>
      <c r="J21683" t="s">
        <v>135</v>
      </c>
      <c r="K21683" t="s">
        <v>136</v>
      </c>
    </row>
    <row r="21684" spans="1:11">
      <c r="A21684" s="8">
        <v>44502</v>
      </c>
      <c r="B21684">
        <v>50.463200000000001</v>
      </c>
      <c r="C21684">
        <v>50.49</v>
      </c>
      <c r="D21684">
        <v>50.016399999999997</v>
      </c>
      <c r="E21684">
        <v>50.1325</v>
      </c>
      <c r="F21684">
        <v>11498900</v>
      </c>
      <c r="G21684" t="s">
        <v>18</v>
      </c>
      <c r="H21684" t="s">
        <v>18</v>
      </c>
      <c r="I21684" t="s">
        <v>134</v>
      </c>
      <c r="J21684" t="s">
        <v>135</v>
      </c>
      <c r="K21684" t="s">
        <v>136</v>
      </c>
    </row>
    <row r="21685" spans="1:11">
      <c r="A21685" s="8">
        <v>44503</v>
      </c>
      <c r="B21685">
        <v>50.043199999999999</v>
      </c>
      <c r="C21685">
        <v>50.338099999999997</v>
      </c>
      <c r="D21685">
        <v>49.846600000000002</v>
      </c>
      <c r="E21685">
        <v>50.302300000000002</v>
      </c>
      <c r="F21685">
        <v>10788300</v>
      </c>
      <c r="G21685" t="s">
        <v>18</v>
      </c>
      <c r="H21685" t="s">
        <v>18</v>
      </c>
      <c r="I21685" t="s">
        <v>134</v>
      </c>
      <c r="J21685" t="s">
        <v>135</v>
      </c>
      <c r="K21685" t="s">
        <v>136</v>
      </c>
    </row>
    <row r="21686" spans="1:11">
      <c r="A21686" s="8">
        <v>44504</v>
      </c>
      <c r="B21686">
        <v>50.141500000000001</v>
      </c>
      <c r="C21686">
        <v>50.606200000000001</v>
      </c>
      <c r="D21686">
        <v>50.07</v>
      </c>
      <c r="E21686">
        <v>50.579300000000003</v>
      </c>
      <c r="F21686">
        <v>10820200</v>
      </c>
      <c r="G21686" t="s">
        <v>18</v>
      </c>
      <c r="H21686" t="s">
        <v>18</v>
      </c>
      <c r="I21686" t="s">
        <v>134</v>
      </c>
      <c r="J21686" t="s">
        <v>135</v>
      </c>
      <c r="K21686" t="s">
        <v>136</v>
      </c>
    </row>
    <row r="21687" spans="1:11">
      <c r="A21687" s="8">
        <v>44505</v>
      </c>
      <c r="B21687">
        <v>50.793799999999997</v>
      </c>
      <c r="C21687">
        <v>51.079799999999999</v>
      </c>
      <c r="D21687">
        <v>50.570399999999999</v>
      </c>
      <c r="E21687">
        <v>50.793799999999997</v>
      </c>
      <c r="F21687">
        <v>12886700</v>
      </c>
      <c r="G21687" t="s">
        <v>18</v>
      </c>
      <c r="H21687" t="s">
        <v>18</v>
      </c>
      <c r="I21687" t="s">
        <v>134</v>
      </c>
      <c r="J21687" t="s">
        <v>135</v>
      </c>
      <c r="K21687" t="s">
        <v>136</v>
      </c>
    </row>
    <row r="21688" spans="1:11">
      <c r="A21688" s="8">
        <v>44508</v>
      </c>
      <c r="B21688">
        <v>50.7134</v>
      </c>
      <c r="C21688">
        <v>50.838500000000003</v>
      </c>
      <c r="D21688">
        <v>50.159300000000002</v>
      </c>
      <c r="E21688">
        <v>50.338099999999997</v>
      </c>
      <c r="F21688">
        <v>12828000</v>
      </c>
      <c r="G21688" t="s">
        <v>18</v>
      </c>
      <c r="H21688" t="s">
        <v>18</v>
      </c>
      <c r="I21688" t="s">
        <v>134</v>
      </c>
      <c r="J21688" t="s">
        <v>135</v>
      </c>
      <c r="K21688" t="s">
        <v>136</v>
      </c>
    </row>
    <row r="21689" spans="1:11">
      <c r="A21689" s="8">
        <v>44509</v>
      </c>
      <c r="B21689">
        <v>50.409599999999998</v>
      </c>
      <c r="C21689">
        <v>50.507899999999999</v>
      </c>
      <c r="D21689">
        <v>50.123600000000003</v>
      </c>
      <c r="E21689">
        <v>50.481000000000002</v>
      </c>
      <c r="F21689">
        <v>10155800</v>
      </c>
      <c r="G21689" t="s">
        <v>18</v>
      </c>
      <c r="H21689" t="s">
        <v>18</v>
      </c>
      <c r="I21689" t="s">
        <v>134</v>
      </c>
      <c r="J21689" t="s">
        <v>135</v>
      </c>
      <c r="K21689" t="s">
        <v>136</v>
      </c>
    </row>
    <row r="21690" spans="1:11">
      <c r="A21690" s="8">
        <v>44510</v>
      </c>
      <c r="B21690">
        <v>50.525700000000001</v>
      </c>
      <c r="C21690">
        <v>50.865299999999998</v>
      </c>
      <c r="D21690">
        <v>50.302300000000002</v>
      </c>
      <c r="E21690">
        <v>50.686599999999999</v>
      </c>
      <c r="F21690">
        <v>8813600</v>
      </c>
      <c r="G21690" t="s">
        <v>18</v>
      </c>
      <c r="H21690" t="s">
        <v>18</v>
      </c>
      <c r="I21690" t="s">
        <v>134</v>
      </c>
      <c r="J21690" t="s">
        <v>135</v>
      </c>
      <c r="K21690" t="s">
        <v>136</v>
      </c>
    </row>
    <row r="21691" spans="1:11">
      <c r="A21691" s="8">
        <v>44511</v>
      </c>
      <c r="B21691">
        <v>50.7849</v>
      </c>
      <c r="C21691">
        <v>50.829599999999999</v>
      </c>
      <c r="D21691">
        <v>50.552500000000002</v>
      </c>
      <c r="E21691">
        <v>50.704500000000003</v>
      </c>
      <c r="F21691">
        <v>7257700</v>
      </c>
      <c r="G21691" t="s">
        <v>18</v>
      </c>
      <c r="H21691" t="s">
        <v>18</v>
      </c>
      <c r="I21691" t="s">
        <v>134</v>
      </c>
      <c r="J21691" t="s">
        <v>135</v>
      </c>
      <c r="K21691" t="s">
        <v>136</v>
      </c>
    </row>
    <row r="21692" spans="1:11">
      <c r="A21692" s="8">
        <v>44512</v>
      </c>
      <c r="B21692">
        <v>50.7134</v>
      </c>
      <c r="C21692">
        <v>50.927900000000001</v>
      </c>
      <c r="D21692">
        <v>50.534700000000001</v>
      </c>
      <c r="E21692">
        <v>50.588299999999997</v>
      </c>
      <c r="F21692">
        <v>10162500</v>
      </c>
      <c r="G21692" t="s">
        <v>18</v>
      </c>
      <c r="H21692" t="s">
        <v>18</v>
      </c>
      <c r="I21692" t="s">
        <v>134</v>
      </c>
      <c r="J21692" t="s">
        <v>135</v>
      </c>
      <c r="K21692" t="s">
        <v>136</v>
      </c>
    </row>
    <row r="21693" spans="1:11">
      <c r="A21693" s="8">
        <v>44515</v>
      </c>
      <c r="B21693">
        <v>50.516800000000003</v>
      </c>
      <c r="C21693">
        <v>50.650799999999997</v>
      </c>
      <c r="D21693">
        <v>50.284399999999998</v>
      </c>
      <c r="E21693">
        <v>50.597200000000001</v>
      </c>
      <c r="F21693">
        <v>10289200</v>
      </c>
      <c r="G21693" t="s">
        <v>18</v>
      </c>
      <c r="H21693" t="s">
        <v>18</v>
      </c>
      <c r="I21693" t="s">
        <v>134</v>
      </c>
      <c r="J21693" t="s">
        <v>135</v>
      </c>
      <c r="K21693" t="s">
        <v>136</v>
      </c>
    </row>
    <row r="21694" spans="1:11">
      <c r="A21694" s="8">
        <v>44516</v>
      </c>
      <c r="B21694">
        <v>50.597200000000001</v>
      </c>
      <c r="C21694">
        <v>50.883200000000002</v>
      </c>
      <c r="D21694">
        <v>50.212899999999998</v>
      </c>
      <c r="E21694">
        <v>50.239800000000002</v>
      </c>
      <c r="F21694">
        <v>13756500</v>
      </c>
      <c r="G21694" t="s">
        <v>18</v>
      </c>
      <c r="H21694" t="s">
        <v>18</v>
      </c>
      <c r="I21694" t="s">
        <v>134</v>
      </c>
      <c r="J21694" t="s">
        <v>135</v>
      </c>
      <c r="K21694" t="s">
        <v>136</v>
      </c>
    </row>
    <row r="21695" spans="1:11">
      <c r="A21695" s="8">
        <v>44517</v>
      </c>
      <c r="B21695">
        <v>50.078899999999997</v>
      </c>
      <c r="C21695">
        <v>50.087800000000001</v>
      </c>
      <c r="D21695">
        <v>49.730400000000003</v>
      </c>
      <c r="E21695">
        <v>49.962699999999998</v>
      </c>
      <c r="F21695">
        <v>13288700</v>
      </c>
      <c r="G21695" t="s">
        <v>18</v>
      </c>
      <c r="H21695" t="s">
        <v>18</v>
      </c>
      <c r="I21695" t="s">
        <v>134</v>
      </c>
      <c r="J21695" t="s">
        <v>135</v>
      </c>
      <c r="K21695" t="s">
        <v>136</v>
      </c>
    </row>
    <row r="21696" spans="1:11">
      <c r="A21696" s="8">
        <v>44518</v>
      </c>
      <c r="B21696">
        <v>49.891300000000001</v>
      </c>
      <c r="C21696">
        <v>49.980600000000003</v>
      </c>
      <c r="D21696">
        <v>49.274700000000003</v>
      </c>
      <c r="E21696">
        <v>49.515900000000002</v>
      </c>
      <c r="F21696">
        <v>15380100</v>
      </c>
      <c r="G21696" t="s">
        <v>18</v>
      </c>
      <c r="H21696" t="s">
        <v>18</v>
      </c>
      <c r="I21696" t="s">
        <v>134</v>
      </c>
      <c r="J21696" t="s">
        <v>135</v>
      </c>
      <c r="K21696" t="s">
        <v>136</v>
      </c>
    </row>
    <row r="21697" spans="1:11">
      <c r="A21697" s="8">
        <v>44519</v>
      </c>
      <c r="B21697">
        <v>49.542700000000004</v>
      </c>
      <c r="C21697">
        <v>49.587400000000002</v>
      </c>
      <c r="D21697">
        <v>49.060200000000002</v>
      </c>
      <c r="E21697">
        <v>49.265700000000002</v>
      </c>
      <c r="F21697">
        <v>15813700</v>
      </c>
      <c r="G21697" t="s">
        <v>18</v>
      </c>
      <c r="H21697" t="s">
        <v>18</v>
      </c>
      <c r="I21697" t="s">
        <v>134</v>
      </c>
      <c r="J21697" t="s">
        <v>135</v>
      </c>
      <c r="K21697" t="s">
        <v>136</v>
      </c>
    </row>
    <row r="21698" spans="1:11">
      <c r="A21698" s="8">
        <v>44522</v>
      </c>
      <c r="B21698">
        <v>49.238900000000001</v>
      </c>
      <c r="C21698">
        <v>50.061</v>
      </c>
      <c r="D21698">
        <v>49.220999999999997</v>
      </c>
      <c r="E21698">
        <v>49.569499999999998</v>
      </c>
      <c r="F21698">
        <v>16905600</v>
      </c>
      <c r="G21698" t="s">
        <v>18</v>
      </c>
      <c r="H21698" t="s">
        <v>18</v>
      </c>
      <c r="I21698" t="s">
        <v>134</v>
      </c>
      <c r="J21698" t="s">
        <v>135</v>
      </c>
      <c r="K21698" t="s">
        <v>136</v>
      </c>
    </row>
    <row r="21699" spans="1:11">
      <c r="A21699" s="8">
        <v>44523</v>
      </c>
      <c r="B21699">
        <v>49.7393</v>
      </c>
      <c r="C21699">
        <v>50.141500000000001</v>
      </c>
      <c r="D21699">
        <v>49.596400000000003</v>
      </c>
      <c r="E21699">
        <v>49.935899999999997</v>
      </c>
      <c r="F21699">
        <v>13835900</v>
      </c>
      <c r="G21699" t="s">
        <v>18</v>
      </c>
      <c r="H21699" t="s">
        <v>18</v>
      </c>
      <c r="I21699" t="s">
        <v>134</v>
      </c>
      <c r="J21699" t="s">
        <v>135</v>
      </c>
      <c r="K21699" t="s">
        <v>136</v>
      </c>
    </row>
    <row r="21700" spans="1:11">
      <c r="A21700" s="8">
        <v>44524</v>
      </c>
      <c r="B21700">
        <v>49.783999999999999</v>
      </c>
      <c r="C21700">
        <v>49.900199999999998</v>
      </c>
      <c r="D21700">
        <v>49.176400000000001</v>
      </c>
      <c r="E21700">
        <v>49.533799999999999</v>
      </c>
      <c r="F21700">
        <v>12598900</v>
      </c>
      <c r="G21700" t="s">
        <v>18</v>
      </c>
      <c r="H21700" t="s">
        <v>18</v>
      </c>
      <c r="I21700" t="s">
        <v>134</v>
      </c>
      <c r="J21700" t="s">
        <v>135</v>
      </c>
      <c r="K21700" t="s">
        <v>136</v>
      </c>
    </row>
    <row r="21701" spans="1:11">
      <c r="A21701" s="8">
        <v>44526</v>
      </c>
      <c r="B21701">
        <v>48.783200000000001</v>
      </c>
      <c r="C21701">
        <v>48.926099999999998</v>
      </c>
      <c r="D21701">
        <v>47.880600000000001</v>
      </c>
      <c r="E21701">
        <v>48.014600000000002</v>
      </c>
      <c r="F21701">
        <v>14754300</v>
      </c>
      <c r="G21701" t="s">
        <v>18</v>
      </c>
      <c r="H21701" t="s">
        <v>18</v>
      </c>
      <c r="I21701" t="s">
        <v>134</v>
      </c>
      <c r="J21701" t="s">
        <v>135</v>
      </c>
      <c r="K21701" t="s">
        <v>136</v>
      </c>
    </row>
    <row r="21702" spans="1:11">
      <c r="A21702" s="8">
        <v>44529</v>
      </c>
      <c r="B21702">
        <v>48.300600000000003</v>
      </c>
      <c r="C21702">
        <v>48.908299999999997</v>
      </c>
      <c r="D21702">
        <v>48.193399999999997</v>
      </c>
      <c r="E21702">
        <v>48.7742</v>
      </c>
      <c r="F21702">
        <v>22712500</v>
      </c>
      <c r="G21702" t="s">
        <v>18</v>
      </c>
      <c r="H21702" t="s">
        <v>18</v>
      </c>
      <c r="I21702" t="s">
        <v>134</v>
      </c>
      <c r="J21702" t="s">
        <v>135</v>
      </c>
      <c r="K21702" t="s">
        <v>136</v>
      </c>
    </row>
    <row r="21703" spans="1:11">
      <c r="A21703" s="8">
        <v>44530</v>
      </c>
      <c r="B21703">
        <v>48.2699</v>
      </c>
      <c r="C21703">
        <v>48.296900000000001</v>
      </c>
      <c r="D21703">
        <v>47.225299999999997</v>
      </c>
      <c r="E21703">
        <v>47.234299999999998</v>
      </c>
      <c r="F21703">
        <v>30485200</v>
      </c>
      <c r="G21703" t="s">
        <v>137</v>
      </c>
      <c r="H21703" t="s">
        <v>18</v>
      </c>
      <c r="I21703" t="s">
        <v>134</v>
      </c>
      <c r="J21703" t="s">
        <v>135</v>
      </c>
      <c r="K21703" t="s">
        <v>136</v>
      </c>
    </row>
    <row r="21704" spans="1:11">
      <c r="A21704" s="8">
        <v>44531</v>
      </c>
      <c r="B21704">
        <v>47.711599999999997</v>
      </c>
      <c r="C21704">
        <v>48.197899999999997</v>
      </c>
      <c r="D21704">
        <v>47.081200000000003</v>
      </c>
      <c r="E21704">
        <v>47.099200000000003</v>
      </c>
      <c r="F21704">
        <v>18719600</v>
      </c>
      <c r="G21704" t="s">
        <v>18</v>
      </c>
      <c r="H21704" t="s">
        <v>18</v>
      </c>
      <c r="I21704" t="s">
        <v>134</v>
      </c>
      <c r="J21704" t="s">
        <v>135</v>
      </c>
      <c r="K21704" t="s">
        <v>136</v>
      </c>
    </row>
    <row r="21705" spans="1:11">
      <c r="A21705" s="8">
        <v>44532</v>
      </c>
      <c r="B21705">
        <v>47.369300000000003</v>
      </c>
      <c r="C21705">
        <v>48.035800000000002</v>
      </c>
      <c r="D21705">
        <v>47.2883</v>
      </c>
      <c r="E21705">
        <v>47.7926</v>
      </c>
      <c r="F21705">
        <v>17074200</v>
      </c>
      <c r="G21705" t="s">
        <v>18</v>
      </c>
      <c r="H21705" t="s">
        <v>18</v>
      </c>
      <c r="I21705" t="s">
        <v>134</v>
      </c>
      <c r="J21705" t="s">
        <v>135</v>
      </c>
      <c r="K21705" t="s">
        <v>136</v>
      </c>
    </row>
    <row r="21706" spans="1:11">
      <c r="A21706" s="8">
        <v>44533</v>
      </c>
      <c r="B21706">
        <v>48.026800000000001</v>
      </c>
      <c r="C21706">
        <v>48.2789</v>
      </c>
      <c r="D21706">
        <v>47.711599999999997</v>
      </c>
      <c r="E21706">
        <v>48.215899999999998</v>
      </c>
      <c r="F21706">
        <v>21064400</v>
      </c>
      <c r="G21706" t="s">
        <v>18</v>
      </c>
      <c r="H21706" t="s">
        <v>18</v>
      </c>
      <c r="I21706" t="s">
        <v>134</v>
      </c>
      <c r="J21706" t="s">
        <v>135</v>
      </c>
      <c r="K21706" t="s">
        <v>136</v>
      </c>
    </row>
    <row r="21707" spans="1:11">
      <c r="A21707" s="8">
        <v>44536</v>
      </c>
      <c r="B21707">
        <v>48.909300000000002</v>
      </c>
      <c r="C21707">
        <v>49.755800000000001</v>
      </c>
      <c r="D21707">
        <v>48.7562</v>
      </c>
      <c r="E21707">
        <v>49.449599999999997</v>
      </c>
      <c r="F21707">
        <v>26624100</v>
      </c>
      <c r="G21707" t="s">
        <v>18</v>
      </c>
      <c r="H21707" t="s">
        <v>18</v>
      </c>
      <c r="I21707" t="s">
        <v>134</v>
      </c>
      <c r="J21707" t="s">
        <v>135</v>
      </c>
      <c r="K21707" t="s">
        <v>136</v>
      </c>
    </row>
    <row r="21708" spans="1:11">
      <c r="A21708" s="8">
        <v>44537</v>
      </c>
      <c r="B21708">
        <v>49.548699999999997</v>
      </c>
      <c r="C21708">
        <v>49.908900000000003</v>
      </c>
      <c r="D21708">
        <v>49.395600000000002</v>
      </c>
      <c r="E21708">
        <v>49.719799999999999</v>
      </c>
      <c r="F21708">
        <v>23832700</v>
      </c>
      <c r="G21708" t="s">
        <v>18</v>
      </c>
      <c r="H21708" t="s">
        <v>18</v>
      </c>
      <c r="I21708" t="s">
        <v>134</v>
      </c>
      <c r="J21708" t="s">
        <v>135</v>
      </c>
      <c r="K21708" t="s">
        <v>136</v>
      </c>
    </row>
    <row r="21709" spans="1:11">
      <c r="A21709" s="8">
        <v>44538</v>
      </c>
      <c r="B21709">
        <v>49.638800000000003</v>
      </c>
      <c r="C21709">
        <v>49.8459</v>
      </c>
      <c r="D21709">
        <v>48.954300000000003</v>
      </c>
      <c r="E21709">
        <v>49.530700000000003</v>
      </c>
      <c r="F21709">
        <v>18026300</v>
      </c>
      <c r="G21709" t="s">
        <v>18</v>
      </c>
      <c r="H21709" t="s">
        <v>18</v>
      </c>
      <c r="I21709" t="s">
        <v>134</v>
      </c>
      <c r="J21709" t="s">
        <v>135</v>
      </c>
      <c r="K21709" t="s">
        <v>136</v>
      </c>
    </row>
    <row r="21710" spans="1:11">
      <c r="A21710" s="8">
        <v>44539</v>
      </c>
      <c r="B21710">
        <v>49.305500000000002</v>
      </c>
      <c r="C21710">
        <v>49.647799999999997</v>
      </c>
      <c r="D21710">
        <v>49.161499999999997</v>
      </c>
      <c r="E21710">
        <v>49.404600000000002</v>
      </c>
      <c r="F21710">
        <v>13846400</v>
      </c>
      <c r="G21710" t="s">
        <v>18</v>
      </c>
      <c r="H21710" t="s">
        <v>18</v>
      </c>
      <c r="I21710" t="s">
        <v>134</v>
      </c>
      <c r="J21710" t="s">
        <v>135</v>
      </c>
      <c r="K21710" t="s">
        <v>136</v>
      </c>
    </row>
    <row r="21711" spans="1:11">
      <c r="A21711" s="8">
        <v>44540</v>
      </c>
      <c r="B21711">
        <v>49.755800000000001</v>
      </c>
      <c r="C21711">
        <v>50.7194</v>
      </c>
      <c r="D21711">
        <v>49.593699999999998</v>
      </c>
      <c r="E21711">
        <v>50.683399999999999</v>
      </c>
      <c r="F21711">
        <v>23153600</v>
      </c>
      <c r="G21711" t="s">
        <v>18</v>
      </c>
      <c r="H21711" t="s">
        <v>18</v>
      </c>
      <c r="I21711" t="s">
        <v>134</v>
      </c>
      <c r="J21711" t="s">
        <v>135</v>
      </c>
      <c r="K21711" t="s">
        <v>136</v>
      </c>
    </row>
    <row r="21712" spans="1:11">
      <c r="A21712" s="8">
        <v>44543</v>
      </c>
      <c r="B21712">
        <v>51.313800000000001</v>
      </c>
      <c r="C21712">
        <v>52.1693</v>
      </c>
      <c r="D21712">
        <v>51.2958</v>
      </c>
      <c r="E21712">
        <v>52.016199999999998</v>
      </c>
      <c r="F21712">
        <v>31362800</v>
      </c>
      <c r="G21712" t="s">
        <v>18</v>
      </c>
      <c r="H21712" t="s">
        <v>18</v>
      </c>
      <c r="I21712" t="s">
        <v>134</v>
      </c>
      <c r="J21712" t="s">
        <v>135</v>
      </c>
      <c r="K21712" t="s">
        <v>136</v>
      </c>
    </row>
    <row r="21713" spans="1:11">
      <c r="A21713" s="8">
        <v>44544</v>
      </c>
      <c r="B21713">
        <v>51.692</v>
      </c>
      <c r="C21713">
        <v>52.3855</v>
      </c>
      <c r="D21713">
        <v>51.692</v>
      </c>
      <c r="E21713">
        <v>52.052300000000002</v>
      </c>
      <c r="F21713">
        <v>24806600</v>
      </c>
      <c r="G21713" t="s">
        <v>18</v>
      </c>
      <c r="H21713" t="s">
        <v>18</v>
      </c>
      <c r="I21713" t="s">
        <v>134</v>
      </c>
      <c r="J21713" t="s">
        <v>135</v>
      </c>
      <c r="K21713" t="s">
        <v>136</v>
      </c>
    </row>
    <row r="21714" spans="1:11">
      <c r="A21714" s="8">
        <v>44545</v>
      </c>
      <c r="B21714">
        <v>52.1693</v>
      </c>
      <c r="C21714">
        <v>52.457500000000003</v>
      </c>
      <c r="D21714">
        <v>51.917200000000001</v>
      </c>
      <c r="E21714">
        <v>52.2864</v>
      </c>
      <c r="F21714">
        <v>24923800</v>
      </c>
      <c r="G21714" t="s">
        <v>18</v>
      </c>
      <c r="H21714" t="s">
        <v>18</v>
      </c>
      <c r="I21714" t="s">
        <v>134</v>
      </c>
      <c r="J21714" t="s">
        <v>135</v>
      </c>
      <c r="K21714" t="s">
        <v>136</v>
      </c>
    </row>
    <row r="21715" spans="1:11">
      <c r="A21715" s="8">
        <v>44546</v>
      </c>
      <c r="B21715">
        <v>52.214300000000001</v>
      </c>
      <c r="C21715">
        <v>53.024900000000002</v>
      </c>
      <c r="D21715">
        <v>52.142299999999999</v>
      </c>
      <c r="E21715">
        <v>52.817700000000002</v>
      </c>
      <c r="F21715">
        <v>24696900</v>
      </c>
      <c r="G21715" t="s">
        <v>18</v>
      </c>
      <c r="H21715" t="s">
        <v>18</v>
      </c>
      <c r="I21715" t="s">
        <v>134</v>
      </c>
      <c r="J21715" t="s">
        <v>135</v>
      </c>
      <c r="K21715" t="s">
        <v>136</v>
      </c>
    </row>
    <row r="21716" spans="1:11">
      <c r="A21716" s="8">
        <v>44547</v>
      </c>
      <c r="B21716">
        <v>52.6736</v>
      </c>
      <c r="C21716">
        <v>53.060899999999997</v>
      </c>
      <c r="D21716">
        <v>51.962200000000003</v>
      </c>
      <c r="E21716">
        <v>51.989199999999997</v>
      </c>
      <c r="F21716">
        <v>51874400</v>
      </c>
      <c r="G21716" t="s">
        <v>18</v>
      </c>
      <c r="H21716" t="s">
        <v>18</v>
      </c>
      <c r="I21716" t="s">
        <v>134</v>
      </c>
      <c r="J21716" t="s">
        <v>135</v>
      </c>
      <c r="K21716" t="s">
        <v>136</v>
      </c>
    </row>
    <row r="21717" spans="1:11">
      <c r="A21717" s="8">
        <v>44550</v>
      </c>
      <c r="B21717">
        <v>51.511899999999997</v>
      </c>
      <c r="C21717">
        <v>52.034199999999998</v>
      </c>
      <c r="D21717">
        <v>51.331800000000001</v>
      </c>
      <c r="E21717">
        <v>51.818100000000001</v>
      </c>
      <c r="F21717">
        <v>20879500</v>
      </c>
      <c r="G21717" t="s">
        <v>18</v>
      </c>
      <c r="H21717" t="s">
        <v>18</v>
      </c>
      <c r="I21717" t="s">
        <v>134</v>
      </c>
      <c r="J21717" t="s">
        <v>135</v>
      </c>
      <c r="K21717" t="s">
        <v>136</v>
      </c>
    </row>
    <row r="21718" spans="1:11">
      <c r="A21718" s="8">
        <v>44551</v>
      </c>
      <c r="B21718">
        <v>51.881100000000004</v>
      </c>
      <c r="C21718">
        <v>52.205300000000001</v>
      </c>
      <c r="D21718">
        <v>51.809100000000001</v>
      </c>
      <c r="E21718">
        <v>52.025199999999998</v>
      </c>
      <c r="F21718">
        <v>15864900</v>
      </c>
      <c r="G21718" t="s">
        <v>18</v>
      </c>
      <c r="H21718" t="s">
        <v>18</v>
      </c>
      <c r="I21718" t="s">
        <v>134</v>
      </c>
      <c r="J21718" t="s">
        <v>135</v>
      </c>
      <c r="K21718" t="s">
        <v>136</v>
      </c>
    </row>
    <row r="21719" spans="1:11">
      <c r="A21719" s="8">
        <v>44552</v>
      </c>
      <c r="B21719">
        <v>51.971200000000003</v>
      </c>
      <c r="C21719">
        <v>52.403500000000001</v>
      </c>
      <c r="D21719">
        <v>51.773099999999999</v>
      </c>
      <c r="E21719">
        <v>52.394500000000001</v>
      </c>
      <c r="F21719">
        <v>12447400</v>
      </c>
      <c r="G21719" t="s">
        <v>18</v>
      </c>
      <c r="H21719" t="s">
        <v>18</v>
      </c>
      <c r="I21719" t="s">
        <v>134</v>
      </c>
      <c r="J21719" t="s">
        <v>135</v>
      </c>
      <c r="K21719" t="s">
        <v>136</v>
      </c>
    </row>
    <row r="21720" spans="1:11">
      <c r="A21720" s="8">
        <v>44553</v>
      </c>
      <c r="B21720">
        <v>52.700699999999998</v>
      </c>
      <c r="C21720">
        <v>52.781700000000001</v>
      </c>
      <c r="D21720">
        <v>52.1783</v>
      </c>
      <c r="E21720">
        <v>52.430500000000002</v>
      </c>
      <c r="F21720">
        <v>11027300</v>
      </c>
      <c r="G21720" t="s">
        <v>18</v>
      </c>
      <c r="H21720" t="s">
        <v>18</v>
      </c>
      <c r="I21720" t="s">
        <v>134</v>
      </c>
      <c r="J21720" t="s">
        <v>135</v>
      </c>
      <c r="K21720" t="s">
        <v>136</v>
      </c>
    </row>
    <row r="21721" spans="1:11">
      <c r="A21721" s="8">
        <v>44557</v>
      </c>
      <c r="B21721">
        <v>52.232399999999998</v>
      </c>
      <c r="C21721">
        <v>52.853700000000003</v>
      </c>
      <c r="D21721">
        <v>52.232399999999998</v>
      </c>
      <c r="E21721">
        <v>52.817700000000002</v>
      </c>
      <c r="F21721">
        <v>9860000</v>
      </c>
      <c r="G21721" t="s">
        <v>18</v>
      </c>
      <c r="H21721" t="s">
        <v>18</v>
      </c>
      <c r="I21721" t="s">
        <v>134</v>
      </c>
      <c r="J21721" t="s">
        <v>135</v>
      </c>
      <c r="K21721" t="s">
        <v>136</v>
      </c>
    </row>
    <row r="21722" spans="1:11">
      <c r="A21722" s="8">
        <v>44558</v>
      </c>
      <c r="B21722">
        <v>52.592599999999997</v>
      </c>
      <c r="C21722">
        <v>53.078899999999997</v>
      </c>
      <c r="D21722">
        <v>52.502499999999998</v>
      </c>
      <c r="E21722">
        <v>53.024900000000002</v>
      </c>
      <c r="F21722">
        <v>8979900</v>
      </c>
      <c r="G21722" t="s">
        <v>18</v>
      </c>
      <c r="H21722" t="s">
        <v>18</v>
      </c>
      <c r="I21722" t="s">
        <v>134</v>
      </c>
      <c r="J21722" t="s">
        <v>135</v>
      </c>
      <c r="K21722" t="s">
        <v>136</v>
      </c>
    </row>
    <row r="21723" spans="1:11">
      <c r="A21723" s="8">
        <v>44559</v>
      </c>
      <c r="B21723">
        <v>53.087899999999998</v>
      </c>
      <c r="C21723">
        <v>53.222999999999999</v>
      </c>
      <c r="D21723">
        <v>52.826700000000002</v>
      </c>
      <c r="E21723">
        <v>53.087899999999998</v>
      </c>
      <c r="F21723">
        <v>9996000</v>
      </c>
      <c r="G21723" t="s">
        <v>18</v>
      </c>
      <c r="H21723" t="s">
        <v>18</v>
      </c>
      <c r="I21723" t="s">
        <v>134</v>
      </c>
      <c r="J21723" t="s">
        <v>135</v>
      </c>
      <c r="K21723" t="s">
        <v>136</v>
      </c>
    </row>
    <row r="21724" spans="1:11">
      <c r="A21724" s="8">
        <v>44560</v>
      </c>
      <c r="B21724">
        <v>53.186999999999998</v>
      </c>
      <c r="C21724">
        <v>53.3401</v>
      </c>
      <c r="D21724">
        <v>52.916800000000002</v>
      </c>
      <c r="E21724">
        <v>52.934800000000003</v>
      </c>
      <c r="F21724">
        <v>7703900</v>
      </c>
      <c r="G21724" t="s">
        <v>18</v>
      </c>
      <c r="H21724" t="s">
        <v>18</v>
      </c>
      <c r="I21724" t="s">
        <v>134</v>
      </c>
      <c r="J21724" t="s">
        <v>135</v>
      </c>
      <c r="K21724" t="s">
        <v>136</v>
      </c>
    </row>
    <row r="21725" spans="1:11">
      <c r="A21725" s="8">
        <v>44561</v>
      </c>
      <c r="B21725">
        <v>52.907800000000002</v>
      </c>
      <c r="C21725">
        <v>53.448099999999997</v>
      </c>
      <c r="D21725">
        <v>52.8628</v>
      </c>
      <c r="E21725">
        <v>53.322000000000003</v>
      </c>
      <c r="F21725">
        <v>10021300</v>
      </c>
      <c r="G21725" t="s">
        <v>18</v>
      </c>
      <c r="H21725" t="s">
        <v>18</v>
      </c>
      <c r="I21725" t="s">
        <v>134</v>
      </c>
      <c r="J21725" t="s">
        <v>135</v>
      </c>
      <c r="K21725" t="s">
        <v>136</v>
      </c>
    </row>
    <row r="21726" spans="1:11">
      <c r="A21726" s="8">
        <v>44564</v>
      </c>
      <c r="B21726">
        <v>52.970799999999997</v>
      </c>
      <c r="C21726">
        <v>53.412100000000002</v>
      </c>
      <c r="D21726">
        <v>52.574599999999997</v>
      </c>
      <c r="E21726">
        <v>53.403100000000002</v>
      </c>
      <c r="F21726">
        <v>20187300</v>
      </c>
      <c r="G21726" t="s">
        <v>18</v>
      </c>
      <c r="H21726" t="s">
        <v>18</v>
      </c>
      <c r="I21726" t="s">
        <v>134</v>
      </c>
      <c r="J21726" t="s">
        <v>135</v>
      </c>
      <c r="K21726" t="s">
        <v>136</v>
      </c>
    </row>
    <row r="21727" spans="1:11">
      <c r="A21727" s="8">
        <v>44565</v>
      </c>
      <c r="B21727">
        <v>53.790300000000002</v>
      </c>
      <c r="C21727">
        <v>54.519799999999996</v>
      </c>
      <c r="D21727">
        <v>53.664200000000001</v>
      </c>
      <c r="E21727">
        <v>54.294600000000003</v>
      </c>
      <c r="F21727">
        <v>26141600</v>
      </c>
      <c r="G21727" t="s">
        <v>18</v>
      </c>
      <c r="H21727" t="s">
        <v>18</v>
      </c>
      <c r="I21727" t="s">
        <v>134</v>
      </c>
      <c r="J21727" t="s">
        <v>135</v>
      </c>
      <c r="K21727" t="s">
        <v>136</v>
      </c>
    </row>
    <row r="21728" spans="1:11">
      <c r="A21728" s="8">
        <v>44566</v>
      </c>
      <c r="B21728">
        <v>54.1145</v>
      </c>
      <c r="C21728">
        <v>55.114199999999997</v>
      </c>
      <c r="D21728">
        <v>54.078499999999998</v>
      </c>
      <c r="E21728">
        <v>54.744900000000001</v>
      </c>
      <c r="F21728">
        <v>22507300</v>
      </c>
      <c r="G21728" t="s">
        <v>18</v>
      </c>
      <c r="H21728" t="s">
        <v>18</v>
      </c>
      <c r="I21728" t="s">
        <v>134</v>
      </c>
      <c r="J21728" t="s">
        <v>135</v>
      </c>
      <c r="K21728" t="s">
        <v>136</v>
      </c>
    </row>
    <row r="21729" spans="1:11">
      <c r="A21729" s="8">
        <v>44567</v>
      </c>
      <c r="B21729">
        <v>54.456699999999998</v>
      </c>
      <c r="C21729">
        <v>55.042099999999998</v>
      </c>
      <c r="D21729">
        <v>54.429699999999997</v>
      </c>
      <c r="E21729">
        <v>54.456699999999998</v>
      </c>
      <c r="F21729">
        <v>17902300</v>
      </c>
      <c r="G21729" t="s">
        <v>18</v>
      </c>
      <c r="H21729" t="s">
        <v>18</v>
      </c>
      <c r="I21729" t="s">
        <v>134</v>
      </c>
      <c r="J21729" t="s">
        <v>135</v>
      </c>
      <c r="K21729" t="s">
        <v>136</v>
      </c>
    </row>
    <row r="21730" spans="1:11">
      <c r="A21730" s="8">
        <v>44568</v>
      </c>
      <c r="B21730">
        <v>54.285600000000002</v>
      </c>
      <c r="C21730">
        <v>54.681899999999999</v>
      </c>
      <c r="D21730">
        <v>54.087499999999999</v>
      </c>
      <c r="E21730">
        <v>54.3307</v>
      </c>
      <c r="F21730">
        <v>12307900</v>
      </c>
      <c r="G21730" t="s">
        <v>18</v>
      </c>
      <c r="H21730" t="s">
        <v>18</v>
      </c>
      <c r="I21730" t="s">
        <v>134</v>
      </c>
      <c r="J21730" t="s">
        <v>135</v>
      </c>
      <c r="K21730" t="s">
        <v>136</v>
      </c>
    </row>
    <row r="21731" spans="1:11">
      <c r="A21731" s="8">
        <v>44571</v>
      </c>
      <c r="B21731">
        <v>54.528799999999997</v>
      </c>
      <c r="C21731">
        <v>54.771900000000002</v>
      </c>
      <c r="D21731">
        <v>54.195599999999999</v>
      </c>
      <c r="E21731">
        <v>54.420699999999997</v>
      </c>
      <c r="F21731">
        <v>20954300</v>
      </c>
      <c r="G21731" t="s">
        <v>18</v>
      </c>
      <c r="H21731" t="s">
        <v>18</v>
      </c>
      <c r="I21731" t="s">
        <v>134</v>
      </c>
      <c r="J21731" t="s">
        <v>135</v>
      </c>
      <c r="K21731" t="s">
        <v>136</v>
      </c>
    </row>
    <row r="21732" spans="1:11">
      <c r="A21732" s="8">
        <v>44572</v>
      </c>
      <c r="B21732">
        <v>54.420699999999997</v>
      </c>
      <c r="C21732">
        <v>54.474800000000002</v>
      </c>
      <c r="D21732">
        <v>53.889400000000002</v>
      </c>
      <c r="E21732">
        <v>54.438699999999997</v>
      </c>
      <c r="F21732">
        <v>19369600</v>
      </c>
      <c r="G21732" t="s">
        <v>18</v>
      </c>
      <c r="H21732" t="s">
        <v>18</v>
      </c>
      <c r="I21732" t="s">
        <v>134</v>
      </c>
      <c r="J21732" t="s">
        <v>135</v>
      </c>
      <c r="K21732" t="s">
        <v>136</v>
      </c>
    </row>
    <row r="21733" spans="1:11">
      <c r="A21733" s="8">
        <v>44573</v>
      </c>
      <c r="B21733">
        <v>54.510800000000003</v>
      </c>
      <c r="C21733">
        <v>54.654899999999998</v>
      </c>
      <c r="D21733">
        <v>54.204599999999999</v>
      </c>
      <c r="E21733">
        <v>54.519799999999996</v>
      </c>
      <c r="F21733">
        <v>15753800</v>
      </c>
      <c r="G21733" t="s">
        <v>18</v>
      </c>
      <c r="H21733" t="s">
        <v>18</v>
      </c>
      <c r="I21733" t="s">
        <v>134</v>
      </c>
      <c r="J21733" t="s">
        <v>135</v>
      </c>
      <c r="K21733" t="s">
        <v>136</v>
      </c>
    </row>
    <row r="21734" spans="1:11">
      <c r="A21734" s="8">
        <v>44574</v>
      </c>
      <c r="B21734">
        <v>54.519799999999996</v>
      </c>
      <c r="C21734">
        <v>54.970100000000002</v>
      </c>
      <c r="D21734">
        <v>54.384700000000002</v>
      </c>
      <c r="E21734">
        <v>54.844000000000001</v>
      </c>
      <c r="F21734">
        <v>14318000</v>
      </c>
      <c r="G21734" t="s">
        <v>18</v>
      </c>
      <c r="H21734" t="s">
        <v>18</v>
      </c>
      <c r="I21734" t="s">
        <v>134</v>
      </c>
      <c r="J21734" t="s">
        <v>135</v>
      </c>
      <c r="K21734" t="s">
        <v>136</v>
      </c>
    </row>
    <row r="21735" spans="1:11">
      <c r="A21735" s="8">
        <v>44575</v>
      </c>
      <c r="B21735">
        <v>54.88</v>
      </c>
      <c r="C21735">
        <v>55.339300000000001</v>
      </c>
      <c r="D21735">
        <v>54.357700000000001</v>
      </c>
      <c r="E21735">
        <v>55.285299999999999</v>
      </c>
      <c r="F21735">
        <v>19729600</v>
      </c>
      <c r="G21735" t="s">
        <v>18</v>
      </c>
      <c r="H21735" t="s">
        <v>18</v>
      </c>
      <c r="I21735" t="s">
        <v>134</v>
      </c>
      <c r="J21735" t="s">
        <v>135</v>
      </c>
      <c r="K21735" t="s">
        <v>136</v>
      </c>
    </row>
    <row r="21736" spans="1:11">
      <c r="A21736" s="8">
        <v>44579</v>
      </c>
      <c r="B21736">
        <v>54.988100000000003</v>
      </c>
      <c r="C21736">
        <v>55.1051</v>
      </c>
      <c r="D21736">
        <v>54.438699999999997</v>
      </c>
      <c r="E21736">
        <v>54.844000000000001</v>
      </c>
      <c r="F21736">
        <v>21976700</v>
      </c>
      <c r="G21736" t="s">
        <v>18</v>
      </c>
      <c r="H21736" t="s">
        <v>18</v>
      </c>
      <c r="I21736" t="s">
        <v>134</v>
      </c>
      <c r="J21736" t="s">
        <v>135</v>
      </c>
      <c r="K21736" t="s">
        <v>136</v>
      </c>
    </row>
    <row r="21737" spans="1:11">
      <c r="A21737" s="8">
        <v>44580</v>
      </c>
      <c r="B21737">
        <v>54.627800000000001</v>
      </c>
      <c r="C21737">
        <v>55.0961</v>
      </c>
      <c r="D21737">
        <v>54.537799999999997</v>
      </c>
      <c r="E21737">
        <v>54.933999999999997</v>
      </c>
      <c r="F21737">
        <v>18654700</v>
      </c>
      <c r="G21737" t="s">
        <v>18</v>
      </c>
      <c r="H21737" t="s">
        <v>18</v>
      </c>
      <c r="I21737" t="s">
        <v>134</v>
      </c>
      <c r="J21737" t="s">
        <v>135</v>
      </c>
      <c r="K21737" t="s">
        <v>136</v>
      </c>
    </row>
    <row r="21738" spans="1:11">
      <c r="A21738" s="8">
        <v>44581</v>
      </c>
      <c r="B21738">
        <v>54.933999999999997</v>
      </c>
      <c r="C21738">
        <v>55.330300000000001</v>
      </c>
      <c r="D21738">
        <v>54.681899999999999</v>
      </c>
      <c r="E21738">
        <v>54.7089</v>
      </c>
      <c r="F21738">
        <v>23002400</v>
      </c>
      <c r="G21738" t="s">
        <v>18</v>
      </c>
      <c r="H21738" t="s">
        <v>18</v>
      </c>
      <c r="I21738" t="s">
        <v>134</v>
      </c>
      <c r="J21738" t="s">
        <v>135</v>
      </c>
      <c r="K21738" t="s">
        <v>136</v>
      </c>
    </row>
    <row r="21739" spans="1:11">
      <c r="A21739" s="8">
        <v>44582</v>
      </c>
      <c r="B21739">
        <v>55.006100000000004</v>
      </c>
      <c r="C21739">
        <v>55.2042</v>
      </c>
      <c r="D21739">
        <v>54.393700000000003</v>
      </c>
      <c r="E21739">
        <v>54.438699999999997</v>
      </c>
      <c r="F21739">
        <v>26643200</v>
      </c>
      <c r="G21739" t="s">
        <v>18</v>
      </c>
      <c r="H21739" t="s">
        <v>18</v>
      </c>
      <c r="I21739" t="s">
        <v>134</v>
      </c>
      <c r="J21739" t="s">
        <v>135</v>
      </c>
      <c r="K21739" t="s">
        <v>136</v>
      </c>
    </row>
    <row r="21740" spans="1:11">
      <c r="A21740" s="8">
        <v>44585</v>
      </c>
      <c r="B21740">
        <v>53.943399999999997</v>
      </c>
      <c r="C21740">
        <v>54.348700000000001</v>
      </c>
      <c r="D21740">
        <v>52.745699999999999</v>
      </c>
      <c r="E21740">
        <v>53.997500000000002</v>
      </c>
      <c r="F21740">
        <v>30185100</v>
      </c>
      <c r="G21740" t="s">
        <v>18</v>
      </c>
      <c r="H21740" t="s">
        <v>18</v>
      </c>
      <c r="I21740" t="s">
        <v>134</v>
      </c>
      <c r="J21740" t="s">
        <v>135</v>
      </c>
      <c r="K21740" t="s">
        <v>136</v>
      </c>
    </row>
    <row r="21741" spans="1:11">
      <c r="A21741" s="8">
        <v>44586</v>
      </c>
      <c r="B21741">
        <v>53.457099999999997</v>
      </c>
      <c r="C21741">
        <v>54.078499999999998</v>
      </c>
      <c r="D21741">
        <v>52.8538</v>
      </c>
      <c r="E21741">
        <v>53.871400000000001</v>
      </c>
      <c r="F21741">
        <v>19027100</v>
      </c>
      <c r="G21741" t="s">
        <v>18</v>
      </c>
      <c r="H21741" t="s">
        <v>18</v>
      </c>
      <c r="I21741" t="s">
        <v>134</v>
      </c>
      <c r="J21741" t="s">
        <v>135</v>
      </c>
      <c r="K21741" t="s">
        <v>136</v>
      </c>
    </row>
    <row r="21742" spans="1:11">
      <c r="A21742" s="8">
        <v>44587</v>
      </c>
      <c r="B21742">
        <v>53.8444</v>
      </c>
      <c r="C21742">
        <v>54.348700000000001</v>
      </c>
      <c r="D21742">
        <v>53.322000000000003</v>
      </c>
      <c r="E21742">
        <v>53.673299999999998</v>
      </c>
      <c r="F21742">
        <v>19190200</v>
      </c>
      <c r="G21742" t="s">
        <v>18</v>
      </c>
      <c r="H21742" t="s">
        <v>18</v>
      </c>
      <c r="I21742" t="s">
        <v>134</v>
      </c>
      <c r="J21742" t="s">
        <v>135</v>
      </c>
      <c r="K21742" t="s">
        <v>136</v>
      </c>
    </row>
    <row r="21743" spans="1:11">
      <c r="A21743" s="8">
        <v>44588</v>
      </c>
      <c r="B21743">
        <v>53.925400000000003</v>
      </c>
      <c r="C21743">
        <v>54.871000000000002</v>
      </c>
      <c r="D21743">
        <v>53.583199999999998</v>
      </c>
      <c r="E21743">
        <v>53.718299999999999</v>
      </c>
      <c r="F21743">
        <v>18893800</v>
      </c>
      <c r="G21743" t="s">
        <v>18</v>
      </c>
      <c r="H21743" t="s">
        <v>18</v>
      </c>
      <c r="I21743" t="s">
        <v>134</v>
      </c>
      <c r="J21743" t="s">
        <v>135</v>
      </c>
      <c r="K21743" t="s">
        <v>136</v>
      </c>
    </row>
    <row r="21744" spans="1:11">
      <c r="A21744" s="8">
        <v>44589</v>
      </c>
      <c r="B21744">
        <v>53.484099999999998</v>
      </c>
      <c r="C21744">
        <v>54.835000000000001</v>
      </c>
      <c r="D21744">
        <v>53.078899999999997</v>
      </c>
      <c r="E21744">
        <v>54.789900000000003</v>
      </c>
      <c r="F21744">
        <v>19101500</v>
      </c>
      <c r="G21744" t="s">
        <v>18</v>
      </c>
      <c r="H21744" t="s">
        <v>18</v>
      </c>
      <c r="I21744" t="s">
        <v>134</v>
      </c>
      <c r="J21744" t="s">
        <v>135</v>
      </c>
      <c r="K21744" t="s">
        <v>136</v>
      </c>
    </row>
    <row r="21745" spans="1:11">
      <c r="A21745" s="8">
        <v>44592</v>
      </c>
      <c r="B21745">
        <v>54.303699999999999</v>
      </c>
      <c r="C21745">
        <v>55.060099999999998</v>
      </c>
      <c r="D21745">
        <v>54.168599999999998</v>
      </c>
      <c r="E21745">
        <v>54.942999999999998</v>
      </c>
      <c r="F21745">
        <v>22045300</v>
      </c>
      <c r="G21745" t="s">
        <v>18</v>
      </c>
      <c r="H21745" t="s">
        <v>18</v>
      </c>
      <c r="I21745" t="s">
        <v>134</v>
      </c>
      <c r="J21745" t="s">
        <v>135</v>
      </c>
      <c r="K21745" t="s">
        <v>136</v>
      </c>
    </row>
    <row r="21746" spans="1:11">
      <c r="A21746" s="8">
        <v>44593</v>
      </c>
      <c r="B21746">
        <v>54.853000000000002</v>
      </c>
      <c r="C21746">
        <v>55.060099999999998</v>
      </c>
      <c r="D21746">
        <v>54.177599999999998</v>
      </c>
      <c r="E21746">
        <v>54.537799999999997</v>
      </c>
      <c r="F21746">
        <v>20841700</v>
      </c>
      <c r="G21746" t="s">
        <v>18</v>
      </c>
      <c r="H21746" t="s">
        <v>18</v>
      </c>
      <c r="I21746" t="s">
        <v>134</v>
      </c>
      <c r="J21746" t="s">
        <v>135</v>
      </c>
      <c r="K21746" t="s">
        <v>136</v>
      </c>
    </row>
    <row r="21747" spans="1:11">
      <c r="A21747" s="8">
        <v>44594</v>
      </c>
      <c r="B21747">
        <v>54.591799999999999</v>
      </c>
      <c r="C21747">
        <v>55.177199999999999</v>
      </c>
      <c r="D21747">
        <v>54.537799999999997</v>
      </c>
      <c r="E21747">
        <v>55.0961</v>
      </c>
      <c r="F21747">
        <v>20225600</v>
      </c>
      <c r="G21747" t="s">
        <v>18</v>
      </c>
      <c r="H21747" t="s">
        <v>18</v>
      </c>
      <c r="I21747" t="s">
        <v>134</v>
      </c>
      <c r="J21747" t="s">
        <v>135</v>
      </c>
      <c r="K21747" t="s">
        <v>136</v>
      </c>
    </row>
    <row r="21748" spans="1:11">
      <c r="A21748" s="8">
        <v>44595</v>
      </c>
      <c r="B21748">
        <v>54.88</v>
      </c>
      <c r="C21748">
        <v>55.636499999999998</v>
      </c>
      <c r="D21748">
        <v>54.564799999999998</v>
      </c>
      <c r="E21748">
        <v>55.483400000000003</v>
      </c>
      <c r="F21748">
        <v>19440500</v>
      </c>
      <c r="G21748" t="s">
        <v>18</v>
      </c>
      <c r="H21748" t="s">
        <v>18</v>
      </c>
      <c r="I21748" t="s">
        <v>134</v>
      </c>
      <c r="J21748" t="s">
        <v>135</v>
      </c>
      <c r="K21748" t="s">
        <v>136</v>
      </c>
    </row>
    <row r="21749" spans="1:11">
      <c r="A21749" s="8">
        <v>44596</v>
      </c>
      <c r="B21749">
        <v>55.375300000000003</v>
      </c>
      <c r="C21749">
        <v>55.546399999999998</v>
      </c>
      <c r="D21749">
        <v>54.546799999999998</v>
      </c>
      <c r="E21749">
        <v>54.898000000000003</v>
      </c>
      <c r="F21749">
        <v>17403700</v>
      </c>
      <c r="G21749" t="s">
        <v>18</v>
      </c>
      <c r="H21749" t="s">
        <v>18</v>
      </c>
      <c r="I21749" t="s">
        <v>134</v>
      </c>
      <c r="J21749" t="s">
        <v>135</v>
      </c>
      <c r="K21749" t="s">
        <v>136</v>
      </c>
    </row>
    <row r="21750" spans="1:11">
      <c r="A21750" s="8">
        <v>44599</v>
      </c>
      <c r="B21750">
        <v>55.276299999999999</v>
      </c>
      <c r="C21750">
        <v>55.5824</v>
      </c>
      <c r="D21750">
        <v>54.808</v>
      </c>
      <c r="E21750">
        <v>55.474400000000003</v>
      </c>
      <c r="F21750">
        <v>17846400</v>
      </c>
      <c r="G21750" t="s">
        <v>18</v>
      </c>
      <c r="H21750" t="s">
        <v>18</v>
      </c>
      <c r="I21750" t="s">
        <v>134</v>
      </c>
      <c r="J21750" t="s">
        <v>135</v>
      </c>
      <c r="K21750" t="s">
        <v>136</v>
      </c>
    </row>
    <row r="21751" spans="1:11">
      <c r="A21751" s="8">
        <v>44600</v>
      </c>
      <c r="B21751">
        <v>55.6815</v>
      </c>
      <c r="C21751">
        <v>56.131799999999998</v>
      </c>
      <c r="D21751">
        <v>55.600499999999997</v>
      </c>
      <c r="E21751">
        <v>55.834600000000002</v>
      </c>
      <c r="F21751">
        <v>18771700</v>
      </c>
      <c r="G21751" t="s">
        <v>18</v>
      </c>
      <c r="H21751" t="s">
        <v>18</v>
      </c>
      <c r="I21751" t="s">
        <v>134</v>
      </c>
      <c r="J21751" t="s">
        <v>135</v>
      </c>
      <c r="K21751" t="s">
        <v>136</v>
      </c>
    </row>
    <row r="21752" spans="1:11">
      <c r="A21752" s="8">
        <v>44601</v>
      </c>
      <c r="B21752">
        <v>55.987699999999997</v>
      </c>
      <c r="C21752">
        <v>56.122799999999998</v>
      </c>
      <c r="D21752">
        <v>54.844000000000001</v>
      </c>
      <c r="E21752">
        <v>54.970100000000002</v>
      </c>
      <c r="F21752">
        <v>23595600</v>
      </c>
      <c r="G21752" t="s">
        <v>18</v>
      </c>
      <c r="H21752" t="s">
        <v>18</v>
      </c>
      <c r="I21752" t="s">
        <v>134</v>
      </c>
      <c r="J21752" t="s">
        <v>135</v>
      </c>
      <c r="K21752" t="s">
        <v>136</v>
      </c>
    </row>
    <row r="21753" spans="1:11">
      <c r="A21753" s="8">
        <v>44602</v>
      </c>
      <c r="B21753">
        <v>54.357700000000001</v>
      </c>
      <c r="C21753">
        <v>56.104799999999997</v>
      </c>
      <c r="D21753">
        <v>54.2136</v>
      </c>
      <c r="E21753">
        <v>55.276299999999999</v>
      </c>
      <c r="F21753">
        <v>23561500</v>
      </c>
      <c r="G21753" t="s">
        <v>18</v>
      </c>
      <c r="H21753" t="s">
        <v>18</v>
      </c>
      <c r="I21753" t="s">
        <v>134</v>
      </c>
      <c r="J21753" t="s">
        <v>135</v>
      </c>
      <c r="K21753" t="s">
        <v>136</v>
      </c>
    </row>
    <row r="21754" spans="1:11">
      <c r="A21754" s="8">
        <v>44603</v>
      </c>
      <c r="B21754">
        <v>55.627499999999998</v>
      </c>
      <c r="C21754">
        <v>55.816600000000001</v>
      </c>
      <c r="D21754">
        <v>54.168599999999998</v>
      </c>
      <c r="E21754">
        <v>54.294600000000003</v>
      </c>
      <c r="F21754">
        <v>22781400</v>
      </c>
      <c r="G21754" t="s">
        <v>18</v>
      </c>
      <c r="H21754" t="s">
        <v>18</v>
      </c>
      <c r="I21754" t="s">
        <v>134</v>
      </c>
      <c r="J21754" t="s">
        <v>135</v>
      </c>
      <c r="K21754" t="s">
        <v>136</v>
      </c>
    </row>
    <row r="21755" spans="1:11">
      <c r="A21755" s="8">
        <v>44606</v>
      </c>
      <c r="B21755">
        <v>54.177599999999998</v>
      </c>
      <c r="C21755">
        <v>54.744900000000001</v>
      </c>
      <c r="D21755">
        <v>53.385100000000001</v>
      </c>
      <c r="E21755">
        <v>54.645899999999997</v>
      </c>
      <c r="F21755">
        <v>23641300</v>
      </c>
      <c r="G21755" t="s">
        <v>18</v>
      </c>
      <c r="H21755" t="s">
        <v>18</v>
      </c>
      <c r="I21755" t="s">
        <v>134</v>
      </c>
      <c r="J21755" t="s">
        <v>135</v>
      </c>
      <c r="K21755" t="s">
        <v>136</v>
      </c>
    </row>
    <row r="21756" spans="1:11">
      <c r="A21756" s="8">
        <v>44607</v>
      </c>
      <c r="B21756">
        <v>54.898000000000003</v>
      </c>
      <c r="C21756">
        <v>55.636499999999998</v>
      </c>
      <c r="D21756">
        <v>54.6008</v>
      </c>
      <c r="E21756">
        <v>54.853000000000002</v>
      </c>
      <c r="F21756">
        <v>13408700</v>
      </c>
      <c r="G21756" t="s">
        <v>18</v>
      </c>
      <c r="H21756" t="s">
        <v>18</v>
      </c>
      <c r="I21756" t="s">
        <v>134</v>
      </c>
      <c r="J21756" t="s">
        <v>135</v>
      </c>
      <c r="K21756" t="s">
        <v>136</v>
      </c>
    </row>
    <row r="21757" spans="1:11">
      <c r="A21757" s="8">
        <v>44608</v>
      </c>
      <c r="B21757">
        <v>54.808</v>
      </c>
      <c r="C21757">
        <v>55.2943</v>
      </c>
      <c r="D21757">
        <v>54.537799999999997</v>
      </c>
      <c r="E21757">
        <v>54.844000000000001</v>
      </c>
      <c r="F21757">
        <v>15484700</v>
      </c>
      <c r="G21757" t="s">
        <v>18</v>
      </c>
      <c r="H21757" t="s">
        <v>18</v>
      </c>
      <c r="I21757" t="s">
        <v>134</v>
      </c>
      <c r="J21757" t="s">
        <v>135</v>
      </c>
      <c r="K21757" t="s">
        <v>136</v>
      </c>
    </row>
    <row r="21758" spans="1:11">
      <c r="A21758" s="8">
        <v>44609</v>
      </c>
      <c r="B21758">
        <v>54.528799999999997</v>
      </c>
      <c r="C21758">
        <v>56.086799999999997</v>
      </c>
      <c r="D21758">
        <v>54.402700000000003</v>
      </c>
      <c r="E21758">
        <v>55.942700000000002</v>
      </c>
      <c r="F21758">
        <v>21468700</v>
      </c>
      <c r="G21758" t="s">
        <v>18</v>
      </c>
      <c r="H21758" t="s">
        <v>18</v>
      </c>
      <c r="I21758" t="s">
        <v>134</v>
      </c>
      <c r="J21758" t="s">
        <v>135</v>
      </c>
      <c r="K21758" t="s">
        <v>136</v>
      </c>
    </row>
    <row r="21759" spans="1:11">
      <c r="A21759" s="8">
        <v>44610</v>
      </c>
      <c r="B21759">
        <v>55.942700000000002</v>
      </c>
      <c r="C21759">
        <v>56.573099999999997</v>
      </c>
      <c r="D21759">
        <v>55.825600000000001</v>
      </c>
      <c r="E21759">
        <v>56.320900000000002</v>
      </c>
      <c r="F21759">
        <v>21975000</v>
      </c>
      <c r="G21759" t="s">
        <v>18</v>
      </c>
      <c r="H21759" t="s">
        <v>18</v>
      </c>
      <c r="I21759" t="s">
        <v>134</v>
      </c>
      <c r="J21759" t="s">
        <v>135</v>
      </c>
      <c r="K21759" t="s">
        <v>136</v>
      </c>
    </row>
    <row r="21760" spans="1:11">
      <c r="A21760" s="8">
        <v>44614</v>
      </c>
      <c r="B21760">
        <v>56.221800000000002</v>
      </c>
      <c r="C21760">
        <v>56.411000000000001</v>
      </c>
      <c r="D21760">
        <v>55.5824</v>
      </c>
      <c r="E21760">
        <v>56.0867</v>
      </c>
      <c r="F21760">
        <v>21731400</v>
      </c>
      <c r="G21760" t="s">
        <v>18</v>
      </c>
      <c r="H21760" t="s">
        <v>18</v>
      </c>
      <c r="I21760" t="s">
        <v>134</v>
      </c>
      <c r="J21760" t="s">
        <v>135</v>
      </c>
      <c r="K21760" t="s">
        <v>136</v>
      </c>
    </row>
    <row r="21761" spans="1:11">
      <c r="A21761" s="8">
        <v>44615</v>
      </c>
      <c r="B21761">
        <v>56.050699999999999</v>
      </c>
      <c r="C21761">
        <v>56.131799999999998</v>
      </c>
      <c r="D21761">
        <v>55.240200000000002</v>
      </c>
      <c r="E21761">
        <v>55.465400000000002</v>
      </c>
      <c r="F21761">
        <v>19248500</v>
      </c>
      <c r="G21761" t="s">
        <v>18</v>
      </c>
      <c r="H21761" t="s">
        <v>18</v>
      </c>
      <c r="I21761" t="s">
        <v>134</v>
      </c>
      <c r="J21761" t="s">
        <v>135</v>
      </c>
      <c r="K21761" t="s">
        <v>136</v>
      </c>
    </row>
    <row r="21762" spans="1:11">
      <c r="A21762" s="8">
        <v>44616</v>
      </c>
      <c r="B21762">
        <v>54.006500000000003</v>
      </c>
      <c r="C21762">
        <v>54.591799999999999</v>
      </c>
      <c r="D21762">
        <v>53.331099999999999</v>
      </c>
      <c r="E21762">
        <v>54.492800000000003</v>
      </c>
      <c r="F21762">
        <v>27207400</v>
      </c>
      <c r="G21762" t="s">
        <v>18</v>
      </c>
      <c r="H21762" t="s">
        <v>18</v>
      </c>
      <c r="I21762" t="s">
        <v>134</v>
      </c>
      <c r="J21762" t="s">
        <v>135</v>
      </c>
      <c r="K21762" t="s">
        <v>136</v>
      </c>
    </row>
    <row r="21763" spans="1:11">
      <c r="A21763" s="8">
        <v>44617</v>
      </c>
      <c r="B21763">
        <v>54.88</v>
      </c>
      <c r="C21763">
        <v>56.645099999999999</v>
      </c>
      <c r="D21763">
        <v>54.862000000000002</v>
      </c>
      <c r="E21763">
        <v>56.600099999999998</v>
      </c>
      <c r="F21763">
        <v>21487800</v>
      </c>
      <c r="G21763" t="s">
        <v>18</v>
      </c>
      <c r="H21763" t="s">
        <v>18</v>
      </c>
      <c r="I21763" t="s">
        <v>134</v>
      </c>
      <c r="J21763" t="s">
        <v>135</v>
      </c>
      <c r="K21763" t="s">
        <v>136</v>
      </c>
    </row>
    <row r="21764" spans="1:11">
      <c r="A21764" s="8">
        <v>44620</v>
      </c>
      <c r="B21764">
        <v>55.519399999999997</v>
      </c>
      <c r="C21764">
        <v>56.140799999999999</v>
      </c>
      <c r="D21764">
        <v>55.3033</v>
      </c>
      <c r="E21764">
        <v>56.050699999999999</v>
      </c>
      <c r="F21764">
        <v>25879100</v>
      </c>
      <c r="G21764" t="s">
        <v>18</v>
      </c>
      <c r="H21764" t="s">
        <v>18</v>
      </c>
      <c r="I21764" t="s">
        <v>134</v>
      </c>
      <c r="J21764" t="s">
        <v>135</v>
      </c>
      <c r="K21764" t="s">
        <v>136</v>
      </c>
    </row>
    <row r="21765" spans="1:11">
      <c r="A21765" s="8">
        <v>44621</v>
      </c>
      <c r="B21765">
        <v>55.960700000000003</v>
      </c>
      <c r="C21765">
        <v>56.51</v>
      </c>
      <c r="D21765">
        <v>55.393300000000004</v>
      </c>
      <c r="E21765">
        <v>55.807600000000001</v>
      </c>
      <c r="F21765">
        <v>15871100</v>
      </c>
      <c r="G21765" t="s">
        <v>18</v>
      </c>
      <c r="H21765" t="s">
        <v>18</v>
      </c>
      <c r="I21765" t="s">
        <v>134</v>
      </c>
      <c r="J21765" t="s">
        <v>135</v>
      </c>
      <c r="K21765" t="s">
        <v>136</v>
      </c>
    </row>
    <row r="21766" spans="1:11">
      <c r="A21766" s="8">
        <v>44622</v>
      </c>
      <c r="B21766">
        <v>56.041699999999999</v>
      </c>
      <c r="C21766">
        <v>56.627099999999999</v>
      </c>
      <c r="D21766">
        <v>55.636499999999998</v>
      </c>
      <c r="E21766">
        <v>56.221800000000002</v>
      </c>
      <c r="F21766">
        <v>17319100</v>
      </c>
      <c r="G21766" t="s">
        <v>18</v>
      </c>
      <c r="H21766" t="s">
        <v>18</v>
      </c>
      <c r="I21766" t="s">
        <v>134</v>
      </c>
      <c r="J21766" t="s">
        <v>135</v>
      </c>
      <c r="K21766" t="s">
        <v>136</v>
      </c>
    </row>
    <row r="21767" spans="1:11">
      <c r="A21767" s="8">
        <v>44623</v>
      </c>
      <c r="B21767">
        <v>56.383899999999997</v>
      </c>
      <c r="C21767">
        <v>56.7532</v>
      </c>
      <c r="D21767">
        <v>56.095799999999997</v>
      </c>
      <c r="E21767">
        <v>56.257899999999999</v>
      </c>
      <c r="F21767">
        <v>21262800</v>
      </c>
      <c r="G21767" t="s">
        <v>18</v>
      </c>
      <c r="H21767" t="s">
        <v>18</v>
      </c>
      <c r="I21767" t="s">
        <v>134</v>
      </c>
      <c r="J21767" t="s">
        <v>135</v>
      </c>
      <c r="K21767" t="s">
        <v>136</v>
      </c>
    </row>
    <row r="21768" spans="1:11">
      <c r="A21768" s="8">
        <v>44624</v>
      </c>
      <c r="B21768">
        <v>55.348300000000002</v>
      </c>
      <c r="C21768">
        <v>56.365900000000003</v>
      </c>
      <c r="D21768">
        <v>55.114199999999997</v>
      </c>
      <c r="E21768">
        <v>56.347900000000003</v>
      </c>
      <c r="F21768">
        <v>17163000</v>
      </c>
      <c r="G21768" t="s">
        <v>18</v>
      </c>
      <c r="H21768" t="s">
        <v>18</v>
      </c>
      <c r="I21768" t="s">
        <v>134</v>
      </c>
      <c r="J21768" t="s">
        <v>135</v>
      </c>
      <c r="K21768" t="s">
        <v>136</v>
      </c>
    </row>
    <row r="21769" spans="1:11">
      <c r="A21769" s="8">
        <v>44627</v>
      </c>
      <c r="B21769">
        <v>55.843600000000002</v>
      </c>
      <c r="C21769">
        <v>55.897599999999997</v>
      </c>
      <c r="D21769">
        <v>54.681899999999999</v>
      </c>
      <c r="E21769">
        <v>55.006100000000004</v>
      </c>
      <c r="F21769">
        <v>29151400</v>
      </c>
      <c r="G21769" t="s">
        <v>18</v>
      </c>
      <c r="H21769" t="s">
        <v>18</v>
      </c>
      <c r="I21769" t="s">
        <v>134</v>
      </c>
      <c r="J21769" t="s">
        <v>135</v>
      </c>
      <c r="K21769" t="s">
        <v>136</v>
      </c>
    </row>
    <row r="21770" spans="1:11">
      <c r="A21770" s="8">
        <v>44628</v>
      </c>
      <c r="B21770">
        <v>55.339300000000001</v>
      </c>
      <c r="C21770">
        <v>55.420299999999997</v>
      </c>
      <c r="D21770">
        <v>52.7637</v>
      </c>
      <c r="E21770">
        <v>52.826700000000002</v>
      </c>
      <c r="F21770">
        <v>30242100</v>
      </c>
      <c r="G21770" t="s">
        <v>18</v>
      </c>
      <c r="H21770" t="s">
        <v>18</v>
      </c>
      <c r="I21770" t="s">
        <v>134</v>
      </c>
      <c r="J21770" t="s">
        <v>135</v>
      </c>
      <c r="K21770" t="s">
        <v>136</v>
      </c>
    </row>
    <row r="21771" spans="1:11">
      <c r="A21771" s="8">
        <v>44629</v>
      </c>
      <c r="B21771">
        <v>53.871400000000001</v>
      </c>
      <c r="C21771">
        <v>53.889400000000002</v>
      </c>
      <c r="D21771">
        <v>52.826700000000002</v>
      </c>
      <c r="E21771">
        <v>53.096899999999998</v>
      </c>
      <c r="F21771">
        <v>23022700</v>
      </c>
      <c r="G21771" t="s">
        <v>18</v>
      </c>
      <c r="H21771" t="s">
        <v>18</v>
      </c>
      <c r="I21771" t="s">
        <v>134</v>
      </c>
      <c r="J21771" t="s">
        <v>135</v>
      </c>
      <c r="K21771" t="s">
        <v>136</v>
      </c>
    </row>
    <row r="21772" spans="1:11">
      <c r="A21772" s="8">
        <v>44630</v>
      </c>
      <c r="B21772">
        <v>52.6646</v>
      </c>
      <c r="C21772">
        <v>52.826700000000002</v>
      </c>
      <c r="D21772">
        <v>51.7821</v>
      </c>
      <c r="E21772">
        <v>52.124299999999998</v>
      </c>
      <c r="F21772">
        <v>20887300</v>
      </c>
      <c r="G21772" t="s">
        <v>18</v>
      </c>
      <c r="H21772" t="s">
        <v>18</v>
      </c>
      <c r="I21772" t="s">
        <v>134</v>
      </c>
      <c r="J21772" t="s">
        <v>135</v>
      </c>
      <c r="K21772" t="s">
        <v>136</v>
      </c>
    </row>
    <row r="21773" spans="1:11">
      <c r="A21773" s="8">
        <v>44631</v>
      </c>
      <c r="B21773">
        <v>52.196300000000001</v>
      </c>
      <c r="C21773">
        <v>52.997799999999998</v>
      </c>
      <c r="D21773">
        <v>52.106299999999997</v>
      </c>
      <c r="E21773">
        <v>52.160299999999999</v>
      </c>
      <c r="F21773">
        <v>19855600</v>
      </c>
      <c r="G21773" t="s">
        <v>18</v>
      </c>
      <c r="H21773" t="s">
        <v>18</v>
      </c>
      <c r="I21773" t="s">
        <v>134</v>
      </c>
      <c r="J21773" t="s">
        <v>135</v>
      </c>
      <c r="K21773" t="s">
        <v>136</v>
      </c>
    </row>
    <row r="21774" spans="1:11">
      <c r="A21774" s="8">
        <v>44634</v>
      </c>
      <c r="B21774">
        <v>52.604999999999997</v>
      </c>
      <c r="C21774">
        <v>53.575899999999997</v>
      </c>
      <c r="D21774">
        <v>52.604999999999997</v>
      </c>
      <c r="E21774">
        <v>53.122199999999999</v>
      </c>
      <c r="F21774">
        <v>17799400</v>
      </c>
      <c r="G21774" t="s">
        <v>138</v>
      </c>
      <c r="H21774" t="s">
        <v>18</v>
      </c>
      <c r="I21774" t="s">
        <v>134</v>
      </c>
      <c r="J21774" t="s">
        <v>135</v>
      </c>
      <c r="K21774" t="s">
        <v>136</v>
      </c>
    </row>
    <row r="21775" spans="1:11">
      <c r="A21775" s="8">
        <v>44635</v>
      </c>
      <c r="B21775">
        <v>53.612200000000001</v>
      </c>
      <c r="C21775">
        <v>54.347299999999997</v>
      </c>
      <c r="D21775">
        <v>53.521500000000003</v>
      </c>
      <c r="E21775">
        <v>54.1023</v>
      </c>
      <c r="F21775">
        <v>18607200</v>
      </c>
      <c r="G21775" t="s">
        <v>18</v>
      </c>
      <c r="H21775" t="s">
        <v>18</v>
      </c>
      <c r="I21775" t="s">
        <v>134</v>
      </c>
      <c r="J21775" t="s">
        <v>135</v>
      </c>
      <c r="K21775" t="s">
        <v>136</v>
      </c>
    </row>
    <row r="21776" spans="1:11">
      <c r="A21776" s="8">
        <v>44636</v>
      </c>
      <c r="B21776">
        <v>54.247500000000002</v>
      </c>
      <c r="C21776">
        <v>54.392699999999998</v>
      </c>
      <c r="D21776">
        <v>53.185699999999997</v>
      </c>
      <c r="E21776">
        <v>53.957099999999997</v>
      </c>
      <c r="F21776">
        <v>17347300</v>
      </c>
      <c r="G21776" t="s">
        <v>18</v>
      </c>
      <c r="H21776" t="s">
        <v>18</v>
      </c>
      <c r="I21776" t="s">
        <v>134</v>
      </c>
      <c r="J21776" t="s">
        <v>135</v>
      </c>
      <c r="K21776" t="s">
        <v>136</v>
      </c>
    </row>
    <row r="21777" spans="1:11">
      <c r="A21777" s="8">
        <v>44637</v>
      </c>
      <c r="B21777">
        <v>53.957099999999997</v>
      </c>
      <c r="C21777">
        <v>54.574100000000001</v>
      </c>
      <c r="D21777">
        <v>53.748399999999997</v>
      </c>
      <c r="E21777">
        <v>54.528799999999997</v>
      </c>
      <c r="F21777">
        <v>15586200</v>
      </c>
      <c r="G21777" t="s">
        <v>18</v>
      </c>
      <c r="H21777" t="s">
        <v>18</v>
      </c>
      <c r="I21777" t="s">
        <v>134</v>
      </c>
      <c r="J21777" t="s">
        <v>135</v>
      </c>
      <c r="K21777" t="s">
        <v>136</v>
      </c>
    </row>
    <row r="21778" spans="1:11">
      <c r="A21778" s="8">
        <v>44638</v>
      </c>
      <c r="B21778">
        <v>54.719299999999997</v>
      </c>
      <c r="C21778">
        <v>54.719299999999997</v>
      </c>
      <c r="D21778">
        <v>54.183900000000001</v>
      </c>
      <c r="E21778">
        <v>54.537799999999997</v>
      </c>
      <c r="F21778">
        <v>30197800</v>
      </c>
      <c r="G21778" t="s">
        <v>18</v>
      </c>
      <c r="H21778" t="s">
        <v>18</v>
      </c>
      <c r="I21778" t="s">
        <v>134</v>
      </c>
      <c r="J21778" t="s">
        <v>135</v>
      </c>
      <c r="K21778" t="s">
        <v>136</v>
      </c>
    </row>
    <row r="21779" spans="1:11">
      <c r="A21779" s="8">
        <v>44641</v>
      </c>
      <c r="B21779">
        <v>54.900799999999997</v>
      </c>
      <c r="C21779">
        <v>55.445300000000003</v>
      </c>
      <c r="D21779">
        <v>54.673999999999999</v>
      </c>
      <c r="E21779">
        <v>54.973399999999998</v>
      </c>
      <c r="F21779">
        <v>17440100</v>
      </c>
      <c r="G21779" t="s">
        <v>18</v>
      </c>
      <c r="H21779" t="s">
        <v>18</v>
      </c>
      <c r="I21779" t="s">
        <v>134</v>
      </c>
      <c r="J21779" t="s">
        <v>135</v>
      </c>
      <c r="K21779" t="s">
        <v>136</v>
      </c>
    </row>
    <row r="21780" spans="1:11">
      <c r="A21780" s="8">
        <v>44642</v>
      </c>
      <c r="B21780">
        <v>55.290999999999997</v>
      </c>
      <c r="C21780">
        <v>55.309199999999997</v>
      </c>
      <c r="D21780">
        <v>54.5015</v>
      </c>
      <c r="E21780">
        <v>55.173099999999998</v>
      </c>
      <c r="F21780">
        <v>17559500</v>
      </c>
      <c r="G21780" t="s">
        <v>18</v>
      </c>
      <c r="H21780" t="s">
        <v>18</v>
      </c>
      <c r="I21780" t="s">
        <v>134</v>
      </c>
      <c r="J21780" t="s">
        <v>135</v>
      </c>
      <c r="K21780" t="s">
        <v>136</v>
      </c>
    </row>
    <row r="21781" spans="1:11">
      <c r="A21781" s="8">
        <v>44643</v>
      </c>
      <c r="B21781">
        <v>55.127699999999997</v>
      </c>
      <c r="C21781">
        <v>55.336399999999998</v>
      </c>
      <c r="D21781">
        <v>54.447099999999999</v>
      </c>
      <c r="E21781">
        <v>54.810099999999998</v>
      </c>
      <c r="F21781">
        <v>15529200</v>
      </c>
      <c r="G21781" t="s">
        <v>18</v>
      </c>
      <c r="H21781" t="s">
        <v>18</v>
      </c>
      <c r="I21781" t="s">
        <v>134</v>
      </c>
      <c r="J21781" t="s">
        <v>135</v>
      </c>
      <c r="K21781" t="s">
        <v>136</v>
      </c>
    </row>
    <row r="21782" spans="1:11">
      <c r="A21782" s="8">
        <v>44644</v>
      </c>
      <c r="B21782">
        <v>55.027900000000002</v>
      </c>
      <c r="C21782">
        <v>55.372700000000002</v>
      </c>
      <c r="D21782">
        <v>54.8645</v>
      </c>
      <c r="E21782">
        <v>55.336399999999998</v>
      </c>
      <c r="F21782">
        <v>13151300</v>
      </c>
      <c r="G21782" t="s">
        <v>18</v>
      </c>
      <c r="H21782" t="s">
        <v>18</v>
      </c>
      <c r="I21782" t="s">
        <v>134</v>
      </c>
      <c r="J21782" t="s">
        <v>135</v>
      </c>
      <c r="K21782" t="s">
        <v>136</v>
      </c>
    </row>
    <row r="21783" spans="1:11">
      <c r="A21783" s="8">
        <v>44645</v>
      </c>
      <c r="B21783">
        <v>55.4634</v>
      </c>
      <c r="C21783">
        <v>55.908099999999997</v>
      </c>
      <c r="D21783">
        <v>55.399900000000002</v>
      </c>
      <c r="E21783">
        <v>55.835500000000003</v>
      </c>
      <c r="F21783">
        <v>12259800</v>
      </c>
      <c r="G21783" t="s">
        <v>18</v>
      </c>
      <c r="H21783" t="s">
        <v>18</v>
      </c>
      <c r="I21783" t="s">
        <v>134</v>
      </c>
      <c r="J21783" t="s">
        <v>135</v>
      </c>
      <c r="K21783" t="s">
        <v>136</v>
      </c>
    </row>
    <row r="21784" spans="1:11">
      <c r="A21784" s="8">
        <v>44648</v>
      </c>
      <c r="B21784">
        <v>55.835500000000003</v>
      </c>
      <c r="C21784">
        <v>56.207599999999999</v>
      </c>
      <c r="D21784">
        <v>55.545099999999998</v>
      </c>
      <c r="E21784">
        <v>56.189399999999999</v>
      </c>
      <c r="F21784">
        <v>11485200</v>
      </c>
      <c r="G21784" t="s">
        <v>18</v>
      </c>
      <c r="H21784" t="s">
        <v>18</v>
      </c>
      <c r="I21784" t="s">
        <v>134</v>
      </c>
      <c r="J21784" t="s">
        <v>135</v>
      </c>
      <c r="K21784" t="s">
        <v>136</v>
      </c>
    </row>
    <row r="21785" spans="1:11">
      <c r="A21785" s="8">
        <v>44649</v>
      </c>
      <c r="B21785">
        <v>56.452599999999997</v>
      </c>
      <c r="C21785">
        <v>56.742899999999999</v>
      </c>
      <c r="D21785">
        <v>56.0261</v>
      </c>
      <c r="E21785">
        <v>56.407200000000003</v>
      </c>
      <c r="F21785">
        <v>14720600</v>
      </c>
      <c r="G21785" t="s">
        <v>18</v>
      </c>
      <c r="H21785" t="s">
        <v>18</v>
      </c>
      <c r="I21785" t="s">
        <v>134</v>
      </c>
      <c r="J21785" t="s">
        <v>135</v>
      </c>
      <c r="K21785" t="s">
        <v>136</v>
      </c>
    </row>
    <row r="21786" spans="1:11">
      <c r="A21786" s="8">
        <v>44650</v>
      </c>
      <c r="B21786">
        <v>56.271099999999997</v>
      </c>
      <c r="C21786">
        <v>56.452599999999997</v>
      </c>
      <c r="D21786">
        <v>55.862699999999997</v>
      </c>
      <c r="E21786">
        <v>56.452599999999997</v>
      </c>
      <c r="F21786">
        <v>13641000</v>
      </c>
      <c r="G21786" t="s">
        <v>18</v>
      </c>
      <c r="H21786" t="s">
        <v>18</v>
      </c>
      <c r="I21786" t="s">
        <v>134</v>
      </c>
      <c r="J21786" t="s">
        <v>135</v>
      </c>
      <c r="K21786" t="s">
        <v>136</v>
      </c>
    </row>
    <row r="21787" spans="1:11">
      <c r="A21787" s="8">
        <v>44651</v>
      </c>
      <c r="B21787">
        <v>56.461599999999997</v>
      </c>
      <c r="C21787">
        <v>56.842799999999997</v>
      </c>
      <c r="D21787">
        <v>56.262</v>
      </c>
      <c r="E21787">
        <v>56.262</v>
      </c>
      <c r="F21787">
        <v>16822900</v>
      </c>
      <c r="G21787" t="s">
        <v>18</v>
      </c>
      <c r="H21787" t="s">
        <v>18</v>
      </c>
      <c r="I21787" t="s">
        <v>134</v>
      </c>
      <c r="J21787" t="s">
        <v>135</v>
      </c>
      <c r="K21787" t="s">
        <v>136</v>
      </c>
    </row>
    <row r="21788" spans="1:11">
      <c r="A21788" s="8">
        <v>44652</v>
      </c>
      <c r="B21788">
        <v>56.561500000000002</v>
      </c>
      <c r="C21788">
        <v>57.124099999999999</v>
      </c>
      <c r="D21788">
        <v>56.343699999999998</v>
      </c>
      <c r="E21788">
        <v>57.051499999999997</v>
      </c>
      <c r="F21788">
        <v>12644900</v>
      </c>
      <c r="G21788" t="s">
        <v>18</v>
      </c>
      <c r="H21788" t="s">
        <v>18</v>
      </c>
      <c r="I21788" t="s">
        <v>134</v>
      </c>
      <c r="J21788" t="s">
        <v>135</v>
      </c>
      <c r="K21788" t="s">
        <v>136</v>
      </c>
    </row>
    <row r="21789" spans="1:11">
      <c r="A21789" s="8">
        <v>44655</v>
      </c>
      <c r="B21789">
        <v>56.8065</v>
      </c>
      <c r="C21789">
        <v>56.978900000000003</v>
      </c>
      <c r="D21789">
        <v>56.007899999999999</v>
      </c>
      <c r="E21789">
        <v>56.752000000000002</v>
      </c>
      <c r="F21789">
        <v>11505800</v>
      </c>
      <c r="G21789" t="s">
        <v>18</v>
      </c>
      <c r="H21789" t="s">
        <v>18</v>
      </c>
      <c r="I21789" t="s">
        <v>134</v>
      </c>
      <c r="J21789" t="s">
        <v>135</v>
      </c>
      <c r="K21789" t="s">
        <v>136</v>
      </c>
    </row>
    <row r="21790" spans="1:11">
      <c r="A21790" s="8">
        <v>44656</v>
      </c>
      <c r="B21790">
        <v>56.625</v>
      </c>
      <c r="C21790">
        <v>57.3872</v>
      </c>
      <c r="D21790">
        <v>56.597799999999999</v>
      </c>
      <c r="E21790">
        <v>56.688499999999998</v>
      </c>
      <c r="F21790">
        <v>15721200</v>
      </c>
      <c r="G21790" t="s">
        <v>18</v>
      </c>
      <c r="H21790" t="s">
        <v>18</v>
      </c>
      <c r="I21790" t="s">
        <v>134</v>
      </c>
      <c r="J21790" t="s">
        <v>135</v>
      </c>
      <c r="K21790" t="s">
        <v>136</v>
      </c>
    </row>
    <row r="21791" spans="1:11">
      <c r="A21791" s="8">
        <v>44657</v>
      </c>
      <c r="B21791">
        <v>56.960700000000003</v>
      </c>
      <c r="C21791">
        <v>57.4054</v>
      </c>
      <c r="D21791">
        <v>56.534199999999998</v>
      </c>
      <c r="E21791">
        <v>57.260199999999998</v>
      </c>
      <c r="F21791">
        <v>19267400</v>
      </c>
      <c r="G21791" t="s">
        <v>18</v>
      </c>
      <c r="H21791" t="s">
        <v>18</v>
      </c>
      <c r="I21791" t="s">
        <v>134</v>
      </c>
      <c r="J21791" t="s">
        <v>135</v>
      </c>
      <c r="K21791" t="s">
        <v>136</v>
      </c>
    </row>
    <row r="21792" spans="1:11">
      <c r="A21792" s="8">
        <v>44658</v>
      </c>
      <c r="B21792">
        <v>57.287399999999998</v>
      </c>
      <c r="C21792">
        <v>57.7774</v>
      </c>
      <c r="D21792">
        <v>56.906300000000002</v>
      </c>
      <c r="E21792">
        <v>57.5687</v>
      </c>
      <c r="F21792">
        <v>13960800</v>
      </c>
      <c r="G21792" t="s">
        <v>18</v>
      </c>
      <c r="H21792" t="s">
        <v>18</v>
      </c>
      <c r="I21792" t="s">
        <v>134</v>
      </c>
      <c r="J21792" t="s">
        <v>135</v>
      </c>
      <c r="K21792" t="s">
        <v>136</v>
      </c>
    </row>
    <row r="21793" spans="1:11">
      <c r="A21793" s="8">
        <v>44659</v>
      </c>
      <c r="B21793">
        <v>57.604999999999997</v>
      </c>
      <c r="C21793">
        <v>58.113199999999999</v>
      </c>
      <c r="D21793">
        <v>57.314700000000002</v>
      </c>
      <c r="E21793">
        <v>57.922600000000003</v>
      </c>
      <c r="F21793">
        <v>12703500</v>
      </c>
      <c r="G21793" t="s">
        <v>18</v>
      </c>
      <c r="H21793" t="s">
        <v>18</v>
      </c>
      <c r="I21793" t="s">
        <v>134</v>
      </c>
      <c r="J21793" t="s">
        <v>135</v>
      </c>
      <c r="K21793" t="s">
        <v>136</v>
      </c>
    </row>
    <row r="21794" spans="1:11">
      <c r="A21794" s="8">
        <v>44662</v>
      </c>
      <c r="B21794">
        <v>57.995199999999997</v>
      </c>
      <c r="C21794">
        <v>58.349200000000003</v>
      </c>
      <c r="D21794">
        <v>57.7502</v>
      </c>
      <c r="E21794">
        <v>57.904499999999999</v>
      </c>
      <c r="F21794">
        <v>12720100</v>
      </c>
      <c r="G21794" t="s">
        <v>18</v>
      </c>
      <c r="H21794" t="s">
        <v>18</v>
      </c>
      <c r="I21794" t="s">
        <v>134</v>
      </c>
      <c r="J21794" t="s">
        <v>135</v>
      </c>
      <c r="K21794" t="s">
        <v>136</v>
      </c>
    </row>
    <row r="21795" spans="1:11">
      <c r="A21795" s="8">
        <v>44663</v>
      </c>
      <c r="B21795">
        <v>58.421700000000001</v>
      </c>
      <c r="C21795">
        <v>58.811900000000001</v>
      </c>
      <c r="D21795">
        <v>57.9771</v>
      </c>
      <c r="E21795">
        <v>58.585099999999997</v>
      </c>
      <c r="F21795">
        <v>18089900</v>
      </c>
      <c r="G21795" t="s">
        <v>18</v>
      </c>
      <c r="H21795" t="s">
        <v>18</v>
      </c>
      <c r="I21795" t="s">
        <v>134</v>
      </c>
      <c r="J21795" t="s">
        <v>135</v>
      </c>
      <c r="K21795" t="s">
        <v>136</v>
      </c>
    </row>
    <row r="21796" spans="1:11">
      <c r="A21796" s="8">
        <v>44664</v>
      </c>
      <c r="B21796">
        <v>58.476199999999999</v>
      </c>
      <c r="C21796">
        <v>58.866399999999999</v>
      </c>
      <c r="D21796">
        <v>58.285600000000002</v>
      </c>
      <c r="E21796">
        <v>58.7393</v>
      </c>
      <c r="F21796">
        <v>11883000</v>
      </c>
      <c r="G21796" t="s">
        <v>18</v>
      </c>
      <c r="H21796" t="s">
        <v>18</v>
      </c>
      <c r="I21796" t="s">
        <v>134</v>
      </c>
      <c r="J21796" t="s">
        <v>135</v>
      </c>
      <c r="K21796" t="s">
        <v>136</v>
      </c>
    </row>
    <row r="21797" spans="1:11">
      <c r="A21797" s="8">
        <v>44665</v>
      </c>
      <c r="B21797">
        <v>58.948099999999997</v>
      </c>
      <c r="C21797">
        <v>59.501600000000003</v>
      </c>
      <c r="D21797">
        <v>58.820999999999998</v>
      </c>
      <c r="E21797">
        <v>59.002499999999998</v>
      </c>
      <c r="F21797">
        <v>16388400</v>
      </c>
      <c r="G21797" t="s">
        <v>18</v>
      </c>
      <c r="H21797" t="s">
        <v>18</v>
      </c>
      <c r="I21797" t="s">
        <v>134</v>
      </c>
      <c r="J21797" t="s">
        <v>135</v>
      </c>
      <c r="K21797" t="s">
        <v>136</v>
      </c>
    </row>
    <row r="21798" spans="1:11">
      <c r="A21798" s="8">
        <v>44669</v>
      </c>
      <c r="B21798">
        <v>58.775599999999997</v>
      </c>
      <c r="C21798">
        <v>59.1477</v>
      </c>
      <c r="D21798">
        <v>58.240299999999998</v>
      </c>
      <c r="E21798">
        <v>58.476199999999999</v>
      </c>
      <c r="F21798">
        <v>11679400</v>
      </c>
      <c r="G21798" t="s">
        <v>18</v>
      </c>
      <c r="H21798" t="s">
        <v>18</v>
      </c>
      <c r="I21798" t="s">
        <v>134</v>
      </c>
      <c r="J21798" t="s">
        <v>135</v>
      </c>
      <c r="K21798" t="s">
        <v>136</v>
      </c>
    </row>
    <row r="21799" spans="1:11">
      <c r="A21799" s="8">
        <v>44670</v>
      </c>
      <c r="B21799">
        <v>58.5306</v>
      </c>
      <c r="C21799">
        <v>59.211199999999998</v>
      </c>
      <c r="D21799">
        <v>58.476199999999999</v>
      </c>
      <c r="E21799">
        <v>59.047899999999998</v>
      </c>
      <c r="F21799">
        <v>11993800</v>
      </c>
      <c r="G21799" t="s">
        <v>18</v>
      </c>
      <c r="H21799" t="s">
        <v>18</v>
      </c>
      <c r="I21799" t="s">
        <v>134</v>
      </c>
      <c r="J21799" t="s">
        <v>135</v>
      </c>
      <c r="K21799" t="s">
        <v>136</v>
      </c>
    </row>
    <row r="21800" spans="1:11">
      <c r="A21800" s="8">
        <v>44671</v>
      </c>
      <c r="B21800">
        <v>59.383600000000001</v>
      </c>
      <c r="C21800">
        <v>60.1096</v>
      </c>
      <c r="D21800">
        <v>59.347299999999997</v>
      </c>
      <c r="E21800">
        <v>59.855499999999999</v>
      </c>
      <c r="F21800">
        <v>14827100</v>
      </c>
      <c r="G21800" t="s">
        <v>18</v>
      </c>
      <c r="H21800" t="s">
        <v>18</v>
      </c>
      <c r="I21800" t="s">
        <v>134</v>
      </c>
      <c r="J21800" t="s">
        <v>135</v>
      </c>
      <c r="K21800" t="s">
        <v>136</v>
      </c>
    </row>
    <row r="21801" spans="1:11">
      <c r="A21801" s="8">
        <v>44672</v>
      </c>
      <c r="B21801">
        <v>59.873699999999999</v>
      </c>
      <c r="C21801">
        <v>60.799300000000002</v>
      </c>
      <c r="D21801">
        <v>59.637700000000002</v>
      </c>
      <c r="E21801">
        <v>60.0824</v>
      </c>
      <c r="F21801">
        <v>15120400</v>
      </c>
      <c r="G21801" t="s">
        <v>18</v>
      </c>
      <c r="H21801" t="s">
        <v>18</v>
      </c>
      <c r="I21801" t="s">
        <v>134</v>
      </c>
      <c r="J21801" t="s">
        <v>135</v>
      </c>
      <c r="K21801" t="s">
        <v>136</v>
      </c>
    </row>
    <row r="21802" spans="1:11">
      <c r="A21802" s="8">
        <v>44673</v>
      </c>
      <c r="B21802">
        <v>59.964399999999998</v>
      </c>
      <c r="C21802">
        <v>60.200299999999999</v>
      </c>
      <c r="D21802">
        <v>59.1477</v>
      </c>
      <c r="E21802">
        <v>59.211199999999998</v>
      </c>
      <c r="F21802">
        <v>14902200</v>
      </c>
      <c r="G21802" t="s">
        <v>18</v>
      </c>
      <c r="H21802" t="s">
        <v>18</v>
      </c>
      <c r="I21802" t="s">
        <v>134</v>
      </c>
      <c r="J21802" t="s">
        <v>135</v>
      </c>
      <c r="K21802" t="s">
        <v>136</v>
      </c>
    </row>
    <row r="21803" spans="1:11">
      <c r="A21803" s="8">
        <v>44676</v>
      </c>
      <c r="B21803">
        <v>60.799300000000002</v>
      </c>
      <c r="C21803">
        <v>60.980800000000002</v>
      </c>
      <c r="D21803">
        <v>58.784700000000001</v>
      </c>
      <c r="E21803">
        <v>59.837400000000002</v>
      </c>
      <c r="F21803">
        <v>25082000</v>
      </c>
      <c r="G21803" t="s">
        <v>18</v>
      </c>
      <c r="H21803" t="s">
        <v>18</v>
      </c>
      <c r="I21803" t="s">
        <v>134</v>
      </c>
      <c r="J21803" t="s">
        <v>135</v>
      </c>
      <c r="K21803" t="s">
        <v>136</v>
      </c>
    </row>
    <row r="21804" spans="1:11">
      <c r="A21804" s="8">
        <v>44677</v>
      </c>
      <c r="B21804">
        <v>59.456200000000003</v>
      </c>
      <c r="C21804">
        <v>60.227600000000002</v>
      </c>
      <c r="D21804">
        <v>59.020699999999998</v>
      </c>
      <c r="E21804">
        <v>59.029699999999998</v>
      </c>
      <c r="F21804">
        <v>21982600</v>
      </c>
      <c r="G21804" t="s">
        <v>18</v>
      </c>
      <c r="H21804" t="s">
        <v>18</v>
      </c>
      <c r="I21804" t="s">
        <v>134</v>
      </c>
      <c r="J21804" t="s">
        <v>135</v>
      </c>
      <c r="K21804" t="s">
        <v>136</v>
      </c>
    </row>
    <row r="21805" spans="1:11">
      <c r="A21805" s="8">
        <v>44678</v>
      </c>
      <c r="B21805">
        <v>58.984400000000001</v>
      </c>
      <c r="C21805">
        <v>60.145899999999997</v>
      </c>
      <c r="D21805">
        <v>58.984400000000001</v>
      </c>
      <c r="E21805">
        <v>59.4925</v>
      </c>
      <c r="F21805">
        <v>16971000</v>
      </c>
      <c r="G21805" t="s">
        <v>18</v>
      </c>
      <c r="H21805" t="s">
        <v>18</v>
      </c>
      <c r="I21805" t="s">
        <v>134</v>
      </c>
      <c r="J21805" t="s">
        <v>135</v>
      </c>
      <c r="K21805" t="s">
        <v>136</v>
      </c>
    </row>
    <row r="21806" spans="1:11">
      <c r="A21806" s="8">
        <v>44679</v>
      </c>
      <c r="B21806">
        <v>58.675800000000002</v>
      </c>
      <c r="C21806">
        <v>60.145899999999997</v>
      </c>
      <c r="D21806">
        <v>58.5306</v>
      </c>
      <c r="E21806">
        <v>60.0642</v>
      </c>
      <c r="F21806">
        <v>22010600</v>
      </c>
      <c r="G21806" t="s">
        <v>18</v>
      </c>
      <c r="H21806" t="s">
        <v>18</v>
      </c>
      <c r="I21806" t="s">
        <v>134</v>
      </c>
      <c r="J21806" t="s">
        <v>135</v>
      </c>
      <c r="K21806" t="s">
        <v>136</v>
      </c>
    </row>
    <row r="21807" spans="1:11">
      <c r="A21807" s="8">
        <v>44680</v>
      </c>
      <c r="B21807">
        <v>59.773899999999998</v>
      </c>
      <c r="C21807">
        <v>59.918999999999997</v>
      </c>
      <c r="D21807">
        <v>58.521599999999999</v>
      </c>
      <c r="E21807">
        <v>58.630499999999998</v>
      </c>
      <c r="F21807">
        <v>20137100</v>
      </c>
      <c r="G21807" t="s">
        <v>18</v>
      </c>
      <c r="H21807" t="s">
        <v>18</v>
      </c>
      <c r="I21807" t="s">
        <v>134</v>
      </c>
      <c r="J21807" t="s">
        <v>135</v>
      </c>
      <c r="K21807" t="s">
        <v>136</v>
      </c>
    </row>
    <row r="21808" spans="1:11">
      <c r="A21808" s="8">
        <v>44683</v>
      </c>
      <c r="B21808">
        <v>59.238399999999999</v>
      </c>
      <c r="C21808">
        <v>59.265700000000002</v>
      </c>
      <c r="D21808">
        <v>56.7883</v>
      </c>
      <c r="E21808">
        <v>57.5687</v>
      </c>
      <c r="F21808">
        <v>24970300</v>
      </c>
      <c r="G21808" t="s">
        <v>18</v>
      </c>
      <c r="H21808" t="s">
        <v>18</v>
      </c>
      <c r="I21808" t="s">
        <v>134</v>
      </c>
      <c r="J21808" t="s">
        <v>135</v>
      </c>
      <c r="K21808" t="s">
        <v>136</v>
      </c>
    </row>
    <row r="21809" spans="1:11">
      <c r="A21809" s="8">
        <v>44684</v>
      </c>
      <c r="B21809">
        <v>57.822800000000001</v>
      </c>
      <c r="C21809">
        <v>58.022500000000001</v>
      </c>
      <c r="D21809">
        <v>56.87</v>
      </c>
      <c r="E21809">
        <v>57.242100000000001</v>
      </c>
      <c r="F21809">
        <v>21686300</v>
      </c>
      <c r="G21809" t="s">
        <v>18</v>
      </c>
      <c r="H21809" t="s">
        <v>18</v>
      </c>
      <c r="I21809" t="s">
        <v>134</v>
      </c>
      <c r="J21809" t="s">
        <v>135</v>
      </c>
      <c r="K21809" t="s">
        <v>136</v>
      </c>
    </row>
    <row r="21810" spans="1:11">
      <c r="A21810" s="8">
        <v>44685</v>
      </c>
      <c r="B21810">
        <v>57.169499999999999</v>
      </c>
      <c r="C21810">
        <v>59.093299999999999</v>
      </c>
      <c r="D21810">
        <v>57.115000000000002</v>
      </c>
      <c r="E21810">
        <v>59.011600000000001</v>
      </c>
      <c r="F21810">
        <v>19780200</v>
      </c>
      <c r="G21810" t="s">
        <v>18</v>
      </c>
      <c r="H21810" t="s">
        <v>18</v>
      </c>
      <c r="I21810" t="s">
        <v>134</v>
      </c>
      <c r="J21810" t="s">
        <v>135</v>
      </c>
      <c r="K21810" t="s">
        <v>136</v>
      </c>
    </row>
    <row r="21811" spans="1:11">
      <c r="A21811" s="8">
        <v>44686</v>
      </c>
      <c r="B21811">
        <v>58.703000000000003</v>
      </c>
      <c r="C21811">
        <v>59.011600000000001</v>
      </c>
      <c r="D21811">
        <v>58.085999999999999</v>
      </c>
      <c r="E21811">
        <v>58.539700000000003</v>
      </c>
      <c r="F21811">
        <v>20155200</v>
      </c>
      <c r="G21811" t="s">
        <v>18</v>
      </c>
      <c r="H21811" t="s">
        <v>18</v>
      </c>
      <c r="I21811" t="s">
        <v>134</v>
      </c>
      <c r="J21811" t="s">
        <v>135</v>
      </c>
      <c r="K21811" t="s">
        <v>136</v>
      </c>
    </row>
    <row r="21812" spans="1:11">
      <c r="A21812" s="8">
        <v>44687</v>
      </c>
      <c r="B21812">
        <v>58.258400000000002</v>
      </c>
      <c r="C21812">
        <v>59.265700000000002</v>
      </c>
      <c r="D21812">
        <v>58.1404</v>
      </c>
      <c r="E21812">
        <v>58.748399999999997</v>
      </c>
      <c r="F21812">
        <v>18984000</v>
      </c>
      <c r="G21812" t="s">
        <v>18</v>
      </c>
      <c r="H21812" t="s">
        <v>18</v>
      </c>
      <c r="I21812" t="s">
        <v>134</v>
      </c>
      <c r="J21812" t="s">
        <v>135</v>
      </c>
      <c r="K21812" t="s">
        <v>136</v>
      </c>
    </row>
    <row r="21813" spans="1:11">
      <c r="A21813" s="8">
        <v>44690</v>
      </c>
      <c r="B21813">
        <v>58.503399999999999</v>
      </c>
      <c r="C21813">
        <v>59.311</v>
      </c>
      <c r="D21813">
        <v>58.113199999999999</v>
      </c>
      <c r="E21813">
        <v>58.630499999999998</v>
      </c>
      <c r="F21813">
        <v>20055300</v>
      </c>
      <c r="G21813" t="s">
        <v>18</v>
      </c>
      <c r="H21813" t="s">
        <v>18</v>
      </c>
      <c r="I21813" t="s">
        <v>134</v>
      </c>
      <c r="J21813" t="s">
        <v>135</v>
      </c>
      <c r="K21813" t="s">
        <v>136</v>
      </c>
    </row>
    <row r="21814" spans="1:11">
      <c r="A21814" s="8">
        <v>44691</v>
      </c>
      <c r="B21814">
        <v>58.5306</v>
      </c>
      <c r="C21814">
        <v>59.274700000000003</v>
      </c>
      <c r="D21814">
        <v>57.940800000000003</v>
      </c>
      <c r="E21814">
        <v>58.085999999999999</v>
      </c>
      <c r="F21814">
        <v>21322200</v>
      </c>
      <c r="G21814" t="s">
        <v>18</v>
      </c>
      <c r="H21814" t="s">
        <v>18</v>
      </c>
      <c r="I21814" t="s">
        <v>134</v>
      </c>
      <c r="J21814" t="s">
        <v>135</v>
      </c>
      <c r="K21814" t="s">
        <v>136</v>
      </c>
    </row>
    <row r="21815" spans="1:11">
      <c r="A21815" s="8">
        <v>44692</v>
      </c>
      <c r="B21815">
        <v>58.376399999999997</v>
      </c>
      <c r="C21815">
        <v>59.165900000000001</v>
      </c>
      <c r="D21815">
        <v>58.040599999999998</v>
      </c>
      <c r="E21815">
        <v>58.358199999999997</v>
      </c>
      <c r="F21815">
        <v>19648400</v>
      </c>
      <c r="G21815" t="s">
        <v>18</v>
      </c>
      <c r="H21815" t="s">
        <v>18</v>
      </c>
      <c r="I21815" t="s">
        <v>134</v>
      </c>
      <c r="J21815" t="s">
        <v>135</v>
      </c>
      <c r="K21815" t="s">
        <v>136</v>
      </c>
    </row>
    <row r="21816" spans="1:11">
      <c r="A21816" s="8">
        <v>44693</v>
      </c>
      <c r="B21816">
        <v>58.222099999999998</v>
      </c>
      <c r="C21816">
        <v>58.557899999999997</v>
      </c>
      <c r="D21816">
        <v>57.36</v>
      </c>
      <c r="E21816">
        <v>58.539700000000003</v>
      </c>
      <c r="F21816">
        <v>22574700</v>
      </c>
      <c r="G21816" t="s">
        <v>18</v>
      </c>
      <c r="H21816" t="s">
        <v>18</v>
      </c>
      <c r="I21816" t="s">
        <v>134</v>
      </c>
      <c r="J21816" t="s">
        <v>135</v>
      </c>
      <c r="K21816" t="s">
        <v>136</v>
      </c>
    </row>
    <row r="21817" spans="1:11">
      <c r="A21817" s="8">
        <v>44694</v>
      </c>
      <c r="B21817">
        <v>58.811900000000001</v>
      </c>
      <c r="C21817">
        <v>59.710299999999997</v>
      </c>
      <c r="D21817">
        <v>58.1858</v>
      </c>
      <c r="E21817">
        <v>59.637700000000002</v>
      </c>
      <c r="F21817">
        <v>16167000</v>
      </c>
      <c r="G21817" t="s">
        <v>18</v>
      </c>
      <c r="H21817" t="s">
        <v>18</v>
      </c>
      <c r="I21817" t="s">
        <v>134</v>
      </c>
      <c r="J21817" t="s">
        <v>135</v>
      </c>
      <c r="K21817" t="s">
        <v>136</v>
      </c>
    </row>
    <row r="21818" spans="1:11">
      <c r="A21818" s="8">
        <v>44697</v>
      </c>
      <c r="B21818">
        <v>59.383600000000001</v>
      </c>
      <c r="C21818">
        <v>60.236600000000003</v>
      </c>
      <c r="D21818">
        <v>59.383600000000001</v>
      </c>
      <c r="E21818">
        <v>59.855499999999999</v>
      </c>
      <c r="F21818">
        <v>13223200</v>
      </c>
      <c r="G21818" t="s">
        <v>18</v>
      </c>
      <c r="H21818" t="s">
        <v>18</v>
      </c>
      <c r="I21818" t="s">
        <v>134</v>
      </c>
      <c r="J21818" t="s">
        <v>135</v>
      </c>
      <c r="K21818" t="s">
        <v>136</v>
      </c>
    </row>
    <row r="21819" spans="1:11">
      <c r="A21819" s="8">
        <v>44698</v>
      </c>
      <c r="B21819">
        <v>59.982599999999998</v>
      </c>
      <c r="C21819">
        <v>59.982599999999998</v>
      </c>
      <c r="D21819">
        <v>58.993400000000001</v>
      </c>
      <c r="E21819">
        <v>59.6922</v>
      </c>
      <c r="F21819">
        <v>21300600</v>
      </c>
      <c r="G21819" t="s">
        <v>18</v>
      </c>
      <c r="H21819" t="s">
        <v>18</v>
      </c>
      <c r="I21819" t="s">
        <v>134</v>
      </c>
      <c r="J21819" t="s">
        <v>135</v>
      </c>
      <c r="K21819" t="s">
        <v>136</v>
      </c>
    </row>
    <row r="21820" spans="1:11">
      <c r="A21820" s="8">
        <v>44699</v>
      </c>
      <c r="B21820">
        <v>59.365499999999997</v>
      </c>
      <c r="C21820">
        <v>59.456200000000003</v>
      </c>
      <c r="D21820">
        <v>55.318300000000001</v>
      </c>
      <c r="E21820">
        <v>55.536000000000001</v>
      </c>
      <c r="F21820">
        <v>31437300</v>
      </c>
      <c r="G21820" t="s">
        <v>18</v>
      </c>
      <c r="H21820" t="s">
        <v>18</v>
      </c>
      <c r="I21820" t="s">
        <v>134</v>
      </c>
      <c r="J21820" t="s">
        <v>135</v>
      </c>
      <c r="K21820" t="s">
        <v>136</v>
      </c>
    </row>
    <row r="21821" spans="1:11">
      <c r="A21821" s="8">
        <v>44700</v>
      </c>
      <c r="B21821">
        <v>55.318300000000001</v>
      </c>
      <c r="C21821">
        <v>55.318300000000001</v>
      </c>
      <c r="D21821">
        <v>54.138599999999997</v>
      </c>
      <c r="E21821">
        <v>54.447099999999999</v>
      </c>
      <c r="F21821">
        <v>31493900</v>
      </c>
      <c r="G21821" t="s">
        <v>18</v>
      </c>
      <c r="H21821" t="s">
        <v>18</v>
      </c>
      <c r="I21821" t="s">
        <v>134</v>
      </c>
      <c r="J21821" t="s">
        <v>135</v>
      </c>
      <c r="K21821" t="s">
        <v>136</v>
      </c>
    </row>
    <row r="21822" spans="1:11">
      <c r="A21822" s="8">
        <v>44701</v>
      </c>
      <c r="B21822">
        <v>54.8917</v>
      </c>
      <c r="C21822">
        <v>55.572299999999998</v>
      </c>
      <c r="D21822">
        <v>54.138599999999997</v>
      </c>
      <c r="E21822">
        <v>55.336399999999998</v>
      </c>
      <c r="F21822">
        <v>29133800</v>
      </c>
      <c r="G21822" t="s">
        <v>18</v>
      </c>
      <c r="H21822" t="s">
        <v>18</v>
      </c>
      <c r="I21822" t="s">
        <v>134</v>
      </c>
      <c r="J21822" t="s">
        <v>135</v>
      </c>
      <c r="K21822" t="s">
        <v>136</v>
      </c>
    </row>
    <row r="21823" spans="1:11">
      <c r="A21823" s="8">
        <v>44704</v>
      </c>
      <c r="B21823">
        <v>55.944400000000002</v>
      </c>
      <c r="C21823">
        <v>57.260199999999998</v>
      </c>
      <c r="D21823">
        <v>55.89</v>
      </c>
      <c r="E21823">
        <v>57.042400000000001</v>
      </c>
      <c r="F21823">
        <v>19406900</v>
      </c>
      <c r="G21823" t="s">
        <v>18</v>
      </c>
      <c r="H21823" t="s">
        <v>18</v>
      </c>
      <c r="I21823" t="s">
        <v>134</v>
      </c>
      <c r="J21823" t="s">
        <v>135</v>
      </c>
      <c r="K21823" t="s">
        <v>136</v>
      </c>
    </row>
    <row r="21824" spans="1:11">
      <c r="A21824" s="8">
        <v>44705</v>
      </c>
      <c r="B21824">
        <v>57.060600000000001</v>
      </c>
      <c r="C21824">
        <v>58.249299999999998</v>
      </c>
      <c r="D21824">
        <v>56.942599999999999</v>
      </c>
      <c r="E21824">
        <v>58.095100000000002</v>
      </c>
      <c r="F21824">
        <v>16154200</v>
      </c>
      <c r="G21824" t="s">
        <v>18</v>
      </c>
      <c r="H21824" t="s">
        <v>18</v>
      </c>
      <c r="I21824" t="s">
        <v>134</v>
      </c>
      <c r="J21824" t="s">
        <v>135</v>
      </c>
      <c r="K21824" t="s">
        <v>136</v>
      </c>
    </row>
    <row r="21825" spans="1:11">
      <c r="A21825" s="8">
        <v>44706</v>
      </c>
      <c r="B21825">
        <v>58.076900000000002</v>
      </c>
      <c r="C21825">
        <v>58.503399999999999</v>
      </c>
      <c r="D21825">
        <v>57.713900000000002</v>
      </c>
      <c r="E21825">
        <v>58.1404</v>
      </c>
      <c r="F21825">
        <v>15360500</v>
      </c>
      <c r="G21825" t="s">
        <v>18</v>
      </c>
      <c r="H21825" t="s">
        <v>18</v>
      </c>
      <c r="I21825" t="s">
        <v>134</v>
      </c>
      <c r="J21825" t="s">
        <v>135</v>
      </c>
      <c r="K21825" t="s">
        <v>136</v>
      </c>
    </row>
    <row r="21826" spans="1:11">
      <c r="A21826" s="8">
        <v>44707</v>
      </c>
      <c r="B21826">
        <v>58.1404</v>
      </c>
      <c r="C21826">
        <v>59.075099999999999</v>
      </c>
      <c r="D21826">
        <v>58.040599999999998</v>
      </c>
      <c r="E21826">
        <v>58.3491</v>
      </c>
      <c r="F21826">
        <v>16159800</v>
      </c>
      <c r="G21826" t="s">
        <v>18</v>
      </c>
      <c r="H21826" t="s">
        <v>18</v>
      </c>
      <c r="I21826" t="s">
        <v>134</v>
      </c>
      <c r="J21826" t="s">
        <v>135</v>
      </c>
      <c r="K21826" t="s">
        <v>136</v>
      </c>
    </row>
    <row r="21827" spans="1:11">
      <c r="A21827" s="8">
        <v>44708</v>
      </c>
      <c r="B21827">
        <v>58.312800000000003</v>
      </c>
      <c r="C21827">
        <v>58.830100000000002</v>
      </c>
      <c r="D21827">
        <v>58.204000000000001</v>
      </c>
      <c r="E21827">
        <v>58.694000000000003</v>
      </c>
      <c r="F21827">
        <v>17709000</v>
      </c>
      <c r="G21827" t="s">
        <v>18</v>
      </c>
      <c r="H21827" t="s">
        <v>18</v>
      </c>
      <c r="I21827" t="s">
        <v>134</v>
      </c>
      <c r="J21827" t="s">
        <v>135</v>
      </c>
      <c r="K21827" t="s">
        <v>136</v>
      </c>
    </row>
    <row r="21828" spans="1:11">
      <c r="A21828" s="8">
        <v>44712</v>
      </c>
      <c r="B21828">
        <v>58.149500000000003</v>
      </c>
      <c r="C21828">
        <v>58.3673</v>
      </c>
      <c r="D21828">
        <v>57.214799999999997</v>
      </c>
      <c r="E21828">
        <v>57.514299999999999</v>
      </c>
      <c r="F21828">
        <v>43159000</v>
      </c>
      <c r="G21828" t="s">
        <v>18</v>
      </c>
      <c r="H21828" t="s">
        <v>18</v>
      </c>
      <c r="I21828" t="s">
        <v>134</v>
      </c>
      <c r="J21828" t="s">
        <v>135</v>
      </c>
      <c r="K21828" t="s">
        <v>136</v>
      </c>
    </row>
    <row r="21829" spans="1:11">
      <c r="A21829" s="8">
        <v>44713</v>
      </c>
      <c r="B21829">
        <v>57.550600000000003</v>
      </c>
      <c r="C21829">
        <v>57.786499999999997</v>
      </c>
      <c r="D21829">
        <v>56.38</v>
      </c>
      <c r="E21829">
        <v>57.232999999999997</v>
      </c>
      <c r="F21829">
        <v>15408300</v>
      </c>
      <c r="G21829" t="s">
        <v>18</v>
      </c>
      <c r="H21829" t="s">
        <v>18</v>
      </c>
      <c r="I21829" t="s">
        <v>134</v>
      </c>
      <c r="J21829" t="s">
        <v>135</v>
      </c>
      <c r="K21829" t="s">
        <v>136</v>
      </c>
    </row>
    <row r="21830" spans="1:11">
      <c r="A21830" s="8">
        <v>44714</v>
      </c>
      <c r="B21830">
        <v>57.332799999999999</v>
      </c>
      <c r="C21830">
        <v>57.841000000000001</v>
      </c>
      <c r="D21830">
        <v>56.361800000000002</v>
      </c>
      <c r="E21830">
        <v>57.831899999999997</v>
      </c>
      <c r="F21830">
        <v>14586000</v>
      </c>
      <c r="G21830" t="s">
        <v>18</v>
      </c>
      <c r="H21830" t="s">
        <v>18</v>
      </c>
      <c r="I21830" t="s">
        <v>134</v>
      </c>
      <c r="J21830" t="s">
        <v>135</v>
      </c>
      <c r="K21830" t="s">
        <v>136</v>
      </c>
    </row>
    <row r="21831" spans="1:11">
      <c r="A21831" s="8">
        <v>44715</v>
      </c>
      <c r="B21831">
        <v>57.686700000000002</v>
      </c>
      <c r="C21831">
        <v>57.741100000000003</v>
      </c>
      <c r="D21831">
        <v>56.997</v>
      </c>
      <c r="E21831">
        <v>57.142200000000003</v>
      </c>
      <c r="F21831">
        <v>13539900</v>
      </c>
      <c r="G21831" t="s">
        <v>18</v>
      </c>
      <c r="H21831" t="s">
        <v>18</v>
      </c>
      <c r="I21831" t="s">
        <v>134</v>
      </c>
      <c r="J21831" t="s">
        <v>135</v>
      </c>
      <c r="K21831" t="s">
        <v>136</v>
      </c>
    </row>
    <row r="21832" spans="1:11">
      <c r="A21832" s="8">
        <v>44718</v>
      </c>
      <c r="B21832">
        <v>57.468899999999998</v>
      </c>
      <c r="C21832">
        <v>57.868200000000002</v>
      </c>
      <c r="D21832">
        <v>56.860900000000001</v>
      </c>
      <c r="E21832">
        <v>57.051499999999997</v>
      </c>
      <c r="F21832">
        <v>15112800</v>
      </c>
      <c r="G21832" t="s">
        <v>18</v>
      </c>
      <c r="H21832" t="s">
        <v>18</v>
      </c>
      <c r="I21832" t="s">
        <v>134</v>
      </c>
      <c r="J21832" t="s">
        <v>135</v>
      </c>
      <c r="K21832" t="s">
        <v>136</v>
      </c>
    </row>
    <row r="21833" spans="1:11">
      <c r="A21833" s="8">
        <v>44719</v>
      </c>
      <c r="B21833">
        <v>56.6068</v>
      </c>
      <c r="C21833">
        <v>57.505200000000002</v>
      </c>
      <c r="D21833">
        <v>56.461599999999997</v>
      </c>
      <c r="E21833">
        <v>57.396299999999997</v>
      </c>
      <c r="F21833">
        <v>17886300</v>
      </c>
      <c r="G21833" t="s">
        <v>18</v>
      </c>
      <c r="H21833" t="s">
        <v>18</v>
      </c>
      <c r="I21833" t="s">
        <v>134</v>
      </c>
      <c r="J21833" t="s">
        <v>135</v>
      </c>
      <c r="K21833" t="s">
        <v>136</v>
      </c>
    </row>
    <row r="21834" spans="1:11">
      <c r="A21834" s="8">
        <v>44720</v>
      </c>
      <c r="B21834">
        <v>57.160400000000003</v>
      </c>
      <c r="C21834">
        <v>57.36</v>
      </c>
      <c r="D21834">
        <v>56.770200000000003</v>
      </c>
      <c r="E21834">
        <v>57.069600000000001</v>
      </c>
      <c r="F21834">
        <v>10211500</v>
      </c>
      <c r="G21834" t="s">
        <v>18</v>
      </c>
      <c r="H21834" t="s">
        <v>18</v>
      </c>
      <c r="I21834" t="s">
        <v>134</v>
      </c>
      <c r="J21834" t="s">
        <v>135</v>
      </c>
      <c r="K21834" t="s">
        <v>136</v>
      </c>
    </row>
    <row r="21835" spans="1:11">
      <c r="A21835" s="8">
        <v>44721</v>
      </c>
      <c r="B21835">
        <v>57.051499999999997</v>
      </c>
      <c r="C21835">
        <v>57.487099999999998</v>
      </c>
      <c r="D21835">
        <v>56.062399999999997</v>
      </c>
      <c r="E21835">
        <v>56.080500000000001</v>
      </c>
      <c r="F21835">
        <v>13382200</v>
      </c>
      <c r="G21835" t="s">
        <v>18</v>
      </c>
      <c r="H21835" t="s">
        <v>18</v>
      </c>
      <c r="I21835" t="s">
        <v>134</v>
      </c>
      <c r="J21835" t="s">
        <v>135</v>
      </c>
      <c r="K21835" t="s">
        <v>136</v>
      </c>
    </row>
    <row r="21836" spans="1:11">
      <c r="A21836" s="8">
        <v>44722</v>
      </c>
      <c r="B21836">
        <v>55.363599999999998</v>
      </c>
      <c r="C21836">
        <v>56.162199999999999</v>
      </c>
      <c r="D21836">
        <v>54.8645</v>
      </c>
      <c r="E21836">
        <v>55.726599999999998</v>
      </c>
      <c r="F21836">
        <v>14967600</v>
      </c>
      <c r="G21836" t="s">
        <v>18</v>
      </c>
      <c r="H21836" t="s">
        <v>18</v>
      </c>
      <c r="I21836" t="s">
        <v>134</v>
      </c>
      <c r="J21836" t="s">
        <v>135</v>
      </c>
      <c r="K21836" t="s">
        <v>136</v>
      </c>
    </row>
    <row r="21837" spans="1:11">
      <c r="A21837" s="8">
        <v>44725</v>
      </c>
      <c r="B21837">
        <v>55.127699999999997</v>
      </c>
      <c r="C21837">
        <v>56.525199999999998</v>
      </c>
      <c r="D21837">
        <v>55.055100000000003</v>
      </c>
      <c r="E21837">
        <v>55.6631</v>
      </c>
      <c r="F21837">
        <v>23064200</v>
      </c>
      <c r="G21837" t="s">
        <v>18</v>
      </c>
      <c r="H21837" t="s">
        <v>18</v>
      </c>
      <c r="I21837" t="s">
        <v>134</v>
      </c>
      <c r="J21837" t="s">
        <v>135</v>
      </c>
      <c r="K21837" t="s">
        <v>136</v>
      </c>
    </row>
    <row r="21838" spans="1:11">
      <c r="A21838" s="8">
        <v>44726</v>
      </c>
      <c r="B21838">
        <v>55.5077</v>
      </c>
      <c r="C21838">
        <v>55.6539</v>
      </c>
      <c r="D21838">
        <v>53.615699999999997</v>
      </c>
      <c r="E21838">
        <v>54.136699999999998</v>
      </c>
      <c r="F21838">
        <v>24620000</v>
      </c>
      <c r="G21838" t="s">
        <v>138</v>
      </c>
      <c r="H21838" t="s">
        <v>18</v>
      </c>
      <c r="I21838" t="s">
        <v>134</v>
      </c>
      <c r="J21838" t="s">
        <v>135</v>
      </c>
      <c r="K21838" t="s">
        <v>136</v>
      </c>
    </row>
    <row r="21839" spans="1:11">
      <c r="A21839" s="8">
        <v>44727</v>
      </c>
      <c r="B21839">
        <v>54.840499999999999</v>
      </c>
      <c r="C21839">
        <v>55.425400000000003</v>
      </c>
      <c r="D21839">
        <v>53.899099999999997</v>
      </c>
      <c r="E21839">
        <v>54.538899999999998</v>
      </c>
      <c r="F21839">
        <v>19684700</v>
      </c>
      <c r="G21839" t="s">
        <v>18</v>
      </c>
      <c r="H21839" t="s">
        <v>18</v>
      </c>
      <c r="I21839" t="s">
        <v>134</v>
      </c>
      <c r="J21839" t="s">
        <v>135</v>
      </c>
      <c r="K21839" t="s">
        <v>136</v>
      </c>
    </row>
    <row r="21840" spans="1:11">
      <c r="A21840" s="8">
        <v>44728</v>
      </c>
      <c r="B21840">
        <v>53.5974</v>
      </c>
      <c r="C21840">
        <v>54.401800000000001</v>
      </c>
      <c r="D21840">
        <v>53.241</v>
      </c>
      <c r="E21840">
        <v>53.990400000000001</v>
      </c>
      <c r="F21840">
        <v>15053800</v>
      </c>
      <c r="G21840" t="s">
        <v>18</v>
      </c>
      <c r="H21840" t="s">
        <v>18</v>
      </c>
      <c r="I21840" t="s">
        <v>134</v>
      </c>
      <c r="J21840" t="s">
        <v>135</v>
      </c>
      <c r="K21840" t="s">
        <v>136</v>
      </c>
    </row>
    <row r="21841" spans="1:11">
      <c r="A21841" s="8">
        <v>44729</v>
      </c>
      <c r="B21841">
        <v>54.566299999999998</v>
      </c>
      <c r="C21841">
        <v>54.959299999999999</v>
      </c>
      <c r="D21841">
        <v>54.045299999999997</v>
      </c>
      <c r="E21841">
        <v>54.319499999999998</v>
      </c>
      <c r="F21841">
        <v>34781900</v>
      </c>
      <c r="G21841" t="s">
        <v>18</v>
      </c>
      <c r="H21841" t="s">
        <v>18</v>
      </c>
      <c r="I21841" t="s">
        <v>134</v>
      </c>
      <c r="J21841" t="s">
        <v>135</v>
      </c>
      <c r="K21841" t="s">
        <v>136</v>
      </c>
    </row>
    <row r="21842" spans="1:11">
      <c r="A21842" s="8">
        <v>44733</v>
      </c>
      <c r="B21842">
        <v>54.374299999999998</v>
      </c>
      <c r="C21842">
        <v>55.644799999999996</v>
      </c>
      <c r="D21842">
        <v>53.935600000000001</v>
      </c>
      <c r="E21842">
        <v>55.4803</v>
      </c>
      <c r="F21842">
        <v>17705000</v>
      </c>
      <c r="G21842" t="s">
        <v>18</v>
      </c>
      <c r="H21842" t="s">
        <v>18</v>
      </c>
      <c r="I21842" t="s">
        <v>134</v>
      </c>
      <c r="J21842" t="s">
        <v>135</v>
      </c>
      <c r="K21842" t="s">
        <v>136</v>
      </c>
    </row>
    <row r="21843" spans="1:11">
      <c r="A21843" s="8">
        <v>44734</v>
      </c>
      <c r="B21843">
        <v>55.3889</v>
      </c>
      <c r="C21843">
        <v>56.165799999999997</v>
      </c>
      <c r="D21843">
        <v>55.133000000000003</v>
      </c>
      <c r="E21843">
        <v>55.891599999999997</v>
      </c>
      <c r="F21843">
        <v>15207100</v>
      </c>
      <c r="G21843" t="s">
        <v>18</v>
      </c>
      <c r="H21843" t="s">
        <v>18</v>
      </c>
      <c r="I21843" t="s">
        <v>134</v>
      </c>
      <c r="J21843" t="s">
        <v>135</v>
      </c>
      <c r="K21843" t="s">
        <v>136</v>
      </c>
    </row>
    <row r="21844" spans="1:11">
      <c r="A21844" s="8">
        <v>44735</v>
      </c>
      <c r="B21844">
        <v>56.028700000000001</v>
      </c>
      <c r="C21844">
        <v>56.586199999999998</v>
      </c>
      <c r="D21844">
        <v>55.964700000000001</v>
      </c>
      <c r="E21844">
        <v>56.558799999999998</v>
      </c>
      <c r="F21844">
        <v>17190900</v>
      </c>
      <c r="G21844" t="s">
        <v>18</v>
      </c>
      <c r="H21844" t="s">
        <v>18</v>
      </c>
      <c r="I21844" t="s">
        <v>134</v>
      </c>
      <c r="J21844" t="s">
        <v>135</v>
      </c>
      <c r="K21844" t="s">
        <v>136</v>
      </c>
    </row>
    <row r="21845" spans="1:11">
      <c r="A21845" s="8">
        <v>44736</v>
      </c>
      <c r="B21845">
        <v>56.768999999999998</v>
      </c>
      <c r="C21845">
        <v>57.637300000000003</v>
      </c>
      <c r="D21845">
        <v>56.768999999999998</v>
      </c>
      <c r="E21845">
        <v>57.619100000000003</v>
      </c>
      <c r="F21845">
        <v>18147100</v>
      </c>
      <c r="G21845" t="s">
        <v>18</v>
      </c>
      <c r="H21845" t="s">
        <v>18</v>
      </c>
      <c r="I21845" t="s">
        <v>134</v>
      </c>
      <c r="J21845" t="s">
        <v>135</v>
      </c>
      <c r="K21845" t="s">
        <v>136</v>
      </c>
    </row>
    <row r="21846" spans="1:11">
      <c r="A21846" s="8">
        <v>44739</v>
      </c>
      <c r="B21846">
        <v>57.5642</v>
      </c>
      <c r="C21846">
        <v>57.8476</v>
      </c>
      <c r="D21846">
        <v>57.244300000000003</v>
      </c>
      <c r="E21846">
        <v>57.5002</v>
      </c>
      <c r="F21846">
        <v>12142100</v>
      </c>
      <c r="G21846" t="s">
        <v>18</v>
      </c>
      <c r="H21846" t="s">
        <v>18</v>
      </c>
      <c r="I21846" t="s">
        <v>134</v>
      </c>
      <c r="J21846" t="s">
        <v>135</v>
      </c>
      <c r="K21846" t="s">
        <v>136</v>
      </c>
    </row>
    <row r="21847" spans="1:11">
      <c r="A21847" s="8">
        <v>44740</v>
      </c>
      <c r="B21847">
        <v>57.6556</v>
      </c>
      <c r="C21847">
        <v>58.277099999999997</v>
      </c>
      <c r="D21847">
        <v>56.768999999999998</v>
      </c>
      <c r="E21847">
        <v>56.924399999999999</v>
      </c>
      <c r="F21847">
        <v>13150100</v>
      </c>
      <c r="G21847" t="s">
        <v>18</v>
      </c>
      <c r="H21847" t="s">
        <v>18</v>
      </c>
      <c r="I21847" t="s">
        <v>134</v>
      </c>
      <c r="J21847" t="s">
        <v>135</v>
      </c>
      <c r="K21847" t="s">
        <v>136</v>
      </c>
    </row>
    <row r="21848" spans="1:11">
      <c r="A21848" s="8">
        <v>44741</v>
      </c>
      <c r="B21848">
        <v>57.162100000000002</v>
      </c>
      <c r="C21848">
        <v>57.683</v>
      </c>
      <c r="D21848">
        <v>57.061500000000002</v>
      </c>
      <c r="E21848">
        <v>57.335700000000003</v>
      </c>
      <c r="F21848">
        <v>11795500</v>
      </c>
      <c r="G21848" t="s">
        <v>18</v>
      </c>
      <c r="H21848" t="s">
        <v>18</v>
      </c>
      <c r="I21848" t="s">
        <v>134</v>
      </c>
      <c r="J21848" t="s">
        <v>135</v>
      </c>
      <c r="K21848" t="s">
        <v>136</v>
      </c>
    </row>
    <row r="21849" spans="1:11">
      <c r="A21849" s="8">
        <v>44742</v>
      </c>
      <c r="B21849">
        <v>56.960999999999999</v>
      </c>
      <c r="C21849">
        <v>57.683</v>
      </c>
      <c r="D21849">
        <v>56.814700000000002</v>
      </c>
      <c r="E21849">
        <v>57.5002</v>
      </c>
      <c r="F21849">
        <v>15514200</v>
      </c>
      <c r="G21849" t="s">
        <v>18</v>
      </c>
      <c r="H21849" t="s">
        <v>18</v>
      </c>
      <c r="I21849" t="s">
        <v>134</v>
      </c>
      <c r="J21849" t="s">
        <v>135</v>
      </c>
      <c r="K21849" t="s">
        <v>136</v>
      </c>
    </row>
    <row r="21850" spans="1:11">
      <c r="A21850" s="8">
        <v>44743</v>
      </c>
      <c r="B21850">
        <v>57.6922</v>
      </c>
      <c r="C21850">
        <v>58.907800000000002</v>
      </c>
      <c r="D21850">
        <v>57.417999999999999</v>
      </c>
      <c r="E21850">
        <v>58.843800000000002</v>
      </c>
      <c r="F21850">
        <v>15143200</v>
      </c>
      <c r="G21850" t="s">
        <v>18</v>
      </c>
      <c r="H21850" t="s">
        <v>18</v>
      </c>
      <c r="I21850" t="s">
        <v>134</v>
      </c>
      <c r="J21850" t="s">
        <v>135</v>
      </c>
      <c r="K21850" t="s">
        <v>136</v>
      </c>
    </row>
    <row r="21851" spans="1:11">
      <c r="A21851" s="8">
        <v>44747</v>
      </c>
      <c r="B21851">
        <v>58.661000000000001</v>
      </c>
      <c r="C21851">
        <v>58.661000000000001</v>
      </c>
      <c r="D21851">
        <v>57.052399999999999</v>
      </c>
      <c r="E21851">
        <v>57.8384</v>
      </c>
      <c r="F21851">
        <v>15921200</v>
      </c>
      <c r="G21851" t="s">
        <v>18</v>
      </c>
      <c r="H21851" t="s">
        <v>18</v>
      </c>
      <c r="I21851" t="s">
        <v>134</v>
      </c>
      <c r="J21851" t="s">
        <v>135</v>
      </c>
      <c r="K21851" t="s">
        <v>136</v>
      </c>
    </row>
    <row r="21852" spans="1:11">
      <c r="A21852" s="8">
        <v>44748</v>
      </c>
      <c r="B21852">
        <v>58.130899999999997</v>
      </c>
      <c r="C21852">
        <v>58.578800000000001</v>
      </c>
      <c r="D21852">
        <v>57.7562</v>
      </c>
      <c r="E21852">
        <v>57.9572</v>
      </c>
      <c r="F21852">
        <v>13450500</v>
      </c>
      <c r="G21852" t="s">
        <v>18</v>
      </c>
      <c r="H21852" t="s">
        <v>18</v>
      </c>
      <c r="I21852" t="s">
        <v>134</v>
      </c>
      <c r="J21852" t="s">
        <v>135</v>
      </c>
      <c r="K21852" t="s">
        <v>136</v>
      </c>
    </row>
    <row r="21853" spans="1:11">
      <c r="A21853" s="8">
        <v>44749</v>
      </c>
      <c r="B21853">
        <v>57.820099999999996</v>
      </c>
      <c r="C21853">
        <v>58.1126</v>
      </c>
      <c r="D21853">
        <v>57.308300000000003</v>
      </c>
      <c r="E21853">
        <v>57.5002</v>
      </c>
      <c r="F21853">
        <v>14828400</v>
      </c>
      <c r="G21853" t="s">
        <v>18</v>
      </c>
      <c r="H21853" t="s">
        <v>18</v>
      </c>
      <c r="I21853" t="s">
        <v>134</v>
      </c>
      <c r="J21853" t="s">
        <v>135</v>
      </c>
      <c r="K21853" t="s">
        <v>136</v>
      </c>
    </row>
    <row r="21854" spans="1:11">
      <c r="A21854" s="8">
        <v>44750</v>
      </c>
      <c r="B21854">
        <v>57.609900000000003</v>
      </c>
      <c r="C21854">
        <v>57.9664</v>
      </c>
      <c r="D21854">
        <v>57.472799999999999</v>
      </c>
      <c r="E21854">
        <v>57.710500000000003</v>
      </c>
      <c r="F21854">
        <v>11311500</v>
      </c>
      <c r="G21854" t="s">
        <v>18</v>
      </c>
      <c r="H21854" t="s">
        <v>18</v>
      </c>
      <c r="I21854" t="s">
        <v>134</v>
      </c>
      <c r="J21854" t="s">
        <v>135</v>
      </c>
      <c r="K21854" t="s">
        <v>136</v>
      </c>
    </row>
    <row r="21855" spans="1:11">
      <c r="A21855" s="8">
        <v>44753</v>
      </c>
      <c r="B21855">
        <v>57.573399999999999</v>
      </c>
      <c r="C21855">
        <v>58.002899999999997</v>
      </c>
      <c r="D21855">
        <v>57.207799999999999</v>
      </c>
      <c r="E21855">
        <v>57.527700000000003</v>
      </c>
      <c r="F21855">
        <v>12702100</v>
      </c>
      <c r="G21855" t="s">
        <v>18</v>
      </c>
      <c r="H21855" t="s">
        <v>18</v>
      </c>
      <c r="I21855" t="s">
        <v>134</v>
      </c>
      <c r="J21855" t="s">
        <v>135</v>
      </c>
      <c r="K21855" t="s">
        <v>136</v>
      </c>
    </row>
    <row r="21856" spans="1:11">
      <c r="A21856" s="8">
        <v>44754</v>
      </c>
      <c r="B21856">
        <v>57.582500000000003</v>
      </c>
      <c r="C21856">
        <v>57.9938</v>
      </c>
      <c r="D21856">
        <v>57.098100000000002</v>
      </c>
      <c r="E21856">
        <v>57.280900000000003</v>
      </c>
      <c r="F21856">
        <v>14731100</v>
      </c>
      <c r="G21856" t="s">
        <v>18</v>
      </c>
      <c r="H21856" t="s">
        <v>18</v>
      </c>
      <c r="I21856" t="s">
        <v>134</v>
      </c>
      <c r="J21856" t="s">
        <v>135</v>
      </c>
      <c r="K21856" t="s">
        <v>136</v>
      </c>
    </row>
    <row r="21857" spans="1:11">
      <c r="A21857" s="8">
        <v>44755</v>
      </c>
      <c r="B21857">
        <v>56.970100000000002</v>
      </c>
      <c r="C21857">
        <v>57.582500000000003</v>
      </c>
      <c r="D21857">
        <v>56.650199999999998</v>
      </c>
      <c r="E21857">
        <v>57.015799999999999</v>
      </c>
      <c r="F21857">
        <v>13145300</v>
      </c>
      <c r="G21857" t="s">
        <v>18</v>
      </c>
      <c r="H21857" t="s">
        <v>18</v>
      </c>
      <c r="I21857" t="s">
        <v>134</v>
      </c>
      <c r="J21857" t="s">
        <v>135</v>
      </c>
      <c r="K21857" t="s">
        <v>136</v>
      </c>
    </row>
    <row r="21858" spans="1:11">
      <c r="A21858" s="8">
        <v>44756</v>
      </c>
      <c r="B21858">
        <v>56.056100000000001</v>
      </c>
      <c r="C21858">
        <v>56.896999999999998</v>
      </c>
      <c r="D21858">
        <v>56.028700000000001</v>
      </c>
      <c r="E21858">
        <v>56.832999999999998</v>
      </c>
      <c r="F21858">
        <v>14433000</v>
      </c>
      <c r="G21858" t="s">
        <v>18</v>
      </c>
      <c r="H21858" t="s">
        <v>18</v>
      </c>
      <c r="I21858" t="s">
        <v>134</v>
      </c>
      <c r="J21858" t="s">
        <v>135</v>
      </c>
      <c r="K21858" t="s">
        <v>136</v>
      </c>
    </row>
    <row r="21859" spans="1:11">
      <c r="A21859" s="8">
        <v>44757</v>
      </c>
      <c r="B21859">
        <v>57.353999999999999</v>
      </c>
      <c r="C21859">
        <v>57.555100000000003</v>
      </c>
      <c r="D21859">
        <v>56.732500000000002</v>
      </c>
      <c r="E21859">
        <v>57.125500000000002</v>
      </c>
      <c r="F21859">
        <v>21968400</v>
      </c>
      <c r="G21859" t="s">
        <v>18</v>
      </c>
      <c r="H21859" t="s">
        <v>18</v>
      </c>
      <c r="I21859" t="s">
        <v>134</v>
      </c>
      <c r="J21859" t="s">
        <v>135</v>
      </c>
      <c r="K21859" t="s">
        <v>136</v>
      </c>
    </row>
    <row r="21860" spans="1:11">
      <c r="A21860" s="8">
        <v>44760</v>
      </c>
      <c r="B21860">
        <v>57.143799999999999</v>
      </c>
      <c r="C21860">
        <v>57.180300000000003</v>
      </c>
      <c r="D21860">
        <v>56.220599999999997</v>
      </c>
      <c r="E21860">
        <v>56.348599999999998</v>
      </c>
      <c r="F21860">
        <v>10780800</v>
      </c>
      <c r="G21860" t="s">
        <v>18</v>
      </c>
      <c r="H21860" t="s">
        <v>18</v>
      </c>
      <c r="I21860" t="s">
        <v>134</v>
      </c>
      <c r="J21860" t="s">
        <v>135</v>
      </c>
      <c r="K21860" t="s">
        <v>136</v>
      </c>
    </row>
    <row r="21861" spans="1:11">
      <c r="A21861" s="8">
        <v>44761</v>
      </c>
      <c r="B21861">
        <v>56.750799999999998</v>
      </c>
      <c r="C21861">
        <v>57.262599999999999</v>
      </c>
      <c r="D21861">
        <v>56.604500000000002</v>
      </c>
      <c r="E21861">
        <v>57.152900000000002</v>
      </c>
      <c r="F21861">
        <v>10998200</v>
      </c>
      <c r="G21861" t="s">
        <v>18</v>
      </c>
      <c r="H21861" t="s">
        <v>18</v>
      </c>
      <c r="I21861" t="s">
        <v>134</v>
      </c>
      <c r="J21861" t="s">
        <v>135</v>
      </c>
      <c r="K21861" t="s">
        <v>136</v>
      </c>
    </row>
    <row r="21862" spans="1:11">
      <c r="A21862" s="8">
        <v>44762</v>
      </c>
      <c r="B21862">
        <v>57.034100000000002</v>
      </c>
      <c r="C21862">
        <v>57.198599999999999</v>
      </c>
      <c r="D21862">
        <v>55.891599999999997</v>
      </c>
      <c r="E21862">
        <v>56.211500000000001</v>
      </c>
      <c r="F21862">
        <v>11010500</v>
      </c>
      <c r="G21862" t="s">
        <v>18</v>
      </c>
      <c r="H21862" t="s">
        <v>18</v>
      </c>
      <c r="I21862" t="s">
        <v>134</v>
      </c>
      <c r="J21862" t="s">
        <v>135</v>
      </c>
      <c r="K21862" t="s">
        <v>136</v>
      </c>
    </row>
    <row r="21863" spans="1:11">
      <c r="A21863" s="8">
        <v>44763</v>
      </c>
      <c r="B21863">
        <v>55.992100000000001</v>
      </c>
      <c r="C21863">
        <v>56.558799999999998</v>
      </c>
      <c r="D21863">
        <v>55.5625</v>
      </c>
      <c r="E21863">
        <v>56.083500000000001</v>
      </c>
      <c r="F21863">
        <v>11959600</v>
      </c>
      <c r="G21863" t="s">
        <v>18</v>
      </c>
      <c r="H21863" t="s">
        <v>18</v>
      </c>
      <c r="I21863" t="s">
        <v>134</v>
      </c>
      <c r="J21863" t="s">
        <v>135</v>
      </c>
      <c r="K21863" t="s">
        <v>136</v>
      </c>
    </row>
    <row r="21864" spans="1:11">
      <c r="A21864" s="8">
        <v>44764</v>
      </c>
      <c r="B21864">
        <v>56.101799999999997</v>
      </c>
      <c r="C21864">
        <v>56.549700000000001</v>
      </c>
      <c r="D21864">
        <v>56.046999999999997</v>
      </c>
      <c r="E21864">
        <v>56.293799999999997</v>
      </c>
      <c r="F21864">
        <v>11644700</v>
      </c>
      <c r="G21864" t="s">
        <v>18</v>
      </c>
      <c r="H21864" t="s">
        <v>18</v>
      </c>
      <c r="I21864" t="s">
        <v>134</v>
      </c>
      <c r="J21864" t="s">
        <v>135</v>
      </c>
      <c r="K21864" t="s">
        <v>136</v>
      </c>
    </row>
    <row r="21865" spans="1:11">
      <c r="A21865" s="8">
        <v>44767</v>
      </c>
      <c r="B21865">
        <v>56.257199999999997</v>
      </c>
      <c r="C21865">
        <v>56.942700000000002</v>
      </c>
      <c r="D21865">
        <v>56.037799999999997</v>
      </c>
      <c r="E21865">
        <v>56.842199999999998</v>
      </c>
      <c r="F21865">
        <v>14941700</v>
      </c>
      <c r="G21865" t="s">
        <v>18</v>
      </c>
      <c r="H21865" t="s">
        <v>18</v>
      </c>
      <c r="I21865" t="s">
        <v>134</v>
      </c>
      <c r="J21865" t="s">
        <v>135</v>
      </c>
      <c r="K21865" t="s">
        <v>136</v>
      </c>
    </row>
    <row r="21866" spans="1:11">
      <c r="A21866" s="8">
        <v>44768</v>
      </c>
      <c r="B21866">
        <v>57.353999999999999</v>
      </c>
      <c r="C21866">
        <v>58.313699999999997</v>
      </c>
      <c r="D21866">
        <v>57.152900000000002</v>
      </c>
      <c r="E21866">
        <v>57.7744</v>
      </c>
      <c r="F21866">
        <v>20118000</v>
      </c>
      <c r="G21866" t="s">
        <v>18</v>
      </c>
      <c r="H21866" t="s">
        <v>18</v>
      </c>
      <c r="I21866" t="s">
        <v>134</v>
      </c>
      <c r="J21866" t="s">
        <v>135</v>
      </c>
      <c r="K21866" t="s">
        <v>136</v>
      </c>
    </row>
    <row r="21867" spans="1:11">
      <c r="A21867" s="8">
        <v>44769</v>
      </c>
      <c r="B21867">
        <v>57.472799999999999</v>
      </c>
      <c r="C21867">
        <v>57.7562</v>
      </c>
      <c r="D21867">
        <v>56.476599999999998</v>
      </c>
      <c r="E21867">
        <v>57.5916</v>
      </c>
      <c r="F21867">
        <v>12142900</v>
      </c>
      <c r="G21867" t="s">
        <v>18</v>
      </c>
      <c r="H21867" t="s">
        <v>18</v>
      </c>
      <c r="I21867" t="s">
        <v>134</v>
      </c>
      <c r="J21867" t="s">
        <v>135</v>
      </c>
      <c r="K21867" t="s">
        <v>136</v>
      </c>
    </row>
    <row r="21868" spans="1:11">
      <c r="A21868" s="8">
        <v>44770</v>
      </c>
      <c r="B21868">
        <v>57.509399999999999</v>
      </c>
      <c r="C21868">
        <v>58.725000000000001</v>
      </c>
      <c r="D21868">
        <v>57.481999999999999</v>
      </c>
      <c r="E21868">
        <v>58.551299999999998</v>
      </c>
      <c r="F21868">
        <v>10837000</v>
      </c>
      <c r="G21868" t="s">
        <v>18</v>
      </c>
      <c r="H21868" t="s">
        <v>18</v>
      </c>
      <c r="I21868" t="s">
        <v>134</v>
      </c>
      <c r="J21868" t="s">
        <v>135</v>
      </c>
      <c r="K21868" t="s">
        <v>136</v>
      </c>
    </row>
    <row r="21869" spans="1:11">
      <c r="A21869" s="8">
        <v>44771</v>
      </c>
      <c r="B21869">
        <v>58.231400000000001</v>
      </c>
      <c r="C21869">
        <v>58.761600000000001</v>
      </c>
      <c r="D21869">
        <v>58.158299999999997</v>
      </c>
      <c r="E21869">
        <v>58.651899999999998</v>
      </c>
      <c r="F21869">
        <v>13734200</v>
      </c>
      <c r="G21869" t="s">
        <v>18</v>
      </c>
      <c r="H21869" t="s">
        <v>18</v>
      </c>
      <c r="I21869" t="s">
        <v>134</v>
      </c>
      <c r="J21869" t="s">
        <v>135</v>
      </c>
      <c r="K21869" t="s">
        <v>136</v>
      </c>
    </row>
    <row r="21870" spans="1:11">
      <c r="A21870" s="8">
        <v>44774</v>
      </c>
      <c r="B21870">
        <v>58.578800000000001</v>
      </c>
      <c r="C21870">
        <v>59.447099999999999</v>
      </c>
      <c r="D21870">
        <v>58.523899999999998</v>
      </c>
      <c r="E21870">
        <v>58.971800000000002</v>
      </c>
      <c r="F21870">
        <v>12831500</v>
      </c>
      <c r="G21870" t="s">
        <v>18</v>
      </c>
      <c r="H21870" t="s">
        <v>18</v>
      </c>
      <c r="I21870" t="s">
        <v>134</v>
      </c>
      <c r="J21870" t="s">
        <v>135</v>
      </c>
      <c r="K21870" t="s">
        <v>136</v>
      </c>
    </row>
    <row r="21871" spans="1:11">
      <c r="A21871" s="8">
        <v>44775</v>
      </c>
      <c r="B21871">
        <v>59.035800000000002</v>
      </c>
      <c r="C21871">
        <v>59.044899999999998</v>
      </c>
      <c r="D21871">
        <v>57.975499999999997</v>
      </c>
      <c r="E21871">
        <v>58.167499999999997</v>
      </c>
      <c r="F21871">
        <v>15241900</v>
      </c>
      <c r="G21871" t="s">
        <v>18</v>
      </c>
      <c r="H21871" t="s">
        <v>18</v>
      </c>
      <c r="I21871" t="s">
        <v>134</v>
      </c>
      <c r="J21871" t="s">
        <v>135</v>
      </c>
      <c r="K21871" t="s">
        <v>136</v>
      </c>
    </row>
    <row r="21872" spans="1:11">
      <c r="A21872" s="8">
        <v>44776</v>
      </c>
      <c r="B21872">
        <v>58.0852</v>
      </c>
      <c r="C21872">
        <v>58.587899999999998</v>
      </c>
      <c r="D21872">
        <v>57.8658</v>
      </c>
      <c r="E21872">
        <v>58.423400000000001</v>
      </c>
      <c r="F21872">
        <v>11317000</v>
      </c>
      <c r="G21872" t="s">
        <v>18</v>
      </c>
      <c r="H21872" t="s">
        <v>18</v>
      </c>
      <c r="I21872" t="s">
        <v>134</v>
      </c>
      <c r="J21872" t="s">
        <v>135</v>
      </c>
      <c r="K21872" t="s">
        <v>136</v>
      </c>
    </row>
    <row r="21873" spans="1:11">
      <c r="A21873" s="8">
        <v>44777</v>
      </c>
      <c r="B21873">
        <v>58.167499999999997</v>
      </c>
      <c r="C21873">
        <v>58.249699999999997</v>
      </c>
      <c r="D21873">
        <v>57.509399999999999</v>
      </c>
      <c r="E21873">
        <v>58.194899999999997</v>
      </c>
      <c r="F21873">
        <v>11795600</v>
      </c>
      <c r="G21873" t="s">
        <v>18</v>
      </c>
      <c r="H21873" t="s">
        <v>18</v>
      </c>
      <c r="I21873" t="s">
        <v>134</v>
      </c>
      <c r="J21873" t="s">
        <v>135</v>
      </c>
      <c r="K21873" t="s">
        <v>136</v>
      </c>
    </row>
    <row r="21874" spans="1:11">
      <c r="A21874" s="8">
        <v>44778</v>
      </c>
      <c r="B21874">
        <v>58.158299999999997</v>
      </c>
      <c r="C21874">
        <v>58.158299999999997</v>
      </c>
      <c r="D21874">
        <v>57.280900000000003</v>
      </c>
      <c r="E21874">
        <v>57.9298</v>
      </c>
      <c r="F21874">
        <v>10445400</v>
      </c>
      <c r="G21874" t="s">
        <v>18</v>
      </c>
      <c r="H21874" t="s">
        <v>18</v>
      </c>
      <c r="I21874" t="s">
        <v>134</v>
      </c>
      <c r="J21874" t="s">
        <v>135</v>
      </c>
      <c r="K21874" t="s">
        <v>136</v>
      </c>
    </row>
    <row r="21875" spans="1:11">
      <c r="A21875" s="8">
        <v>44781</v>
      </c>
      <c r="B21875">
        <v>58.039499999999997</v>
      </c>
      <c r="C21875">
        <v>58.322800000000001</v>
      </c>
      <c r="D21875">
        <v>57.353999999999999</v>
      </c>
      <c r="E21875">
        <v>57.555100000000003</v>
      </c>
      <c r="F21875">
        <v>9165200</v>
      </c>
      <c r="G21875" t="s">
        <v>18</v>
      </c>
      <c r="H21875" t="s">
        <v>18</v>
      </c>
      <c r="I21875" t="s">
        <v>134</v>
      </c>
      <c r="J21875" t="s">
        <v>135</v>
      </c>
      <c r="K21875" t="s">
        <v>136</v>
      </c>
    </row>
    <row r="21876" spans="1:11">
      <c r="A21876" s="8">
        <v>44782</v>
      </c>
      <c r="B21876">
        <v>57.747</v>
      </c>
      <c r="C21876">
        <v>57.8658</v>
      </c>
      <c r="D21876">
        <v>57.445399999999999</v>
      </c>
      <c r="E21876">
        <v>57.6282</v>
      </c>
      <c r="F21876">
        <v>7910900</v>
      </c>
      <c r="G21876" t="s">
        <v>18</v>
      </c>
      <c r="H21876" t="s">
        <v>18</v>
      </c>
      <c r="I21876" t="s">
        <v>134</v>
      </c>
      <c r="J21876" t="s">
        <v>135</v>
      </c>
      <c r="K21876" t="s">
        <v>136</v>
      </c>
    </row>
    <row r="21877" spans="1:11">
      <c r="A21877" s="8">
        <v>44783</v>
      </c>
      <c r="B21877">
        <v>58.158299999999997</v>
      </c>
      <c r="C21877">
        <v>58.304600000000001</v>
      </c>
      <c r="D21877">
        <v>57.673900000000003</v>
      </c>
      <c r="E21877">
        <v>58.176600000000001</v>
      </c>
      <c r="F21877">
        <v>8857300</v>
      </c>
      <c r="G21877" t="s">
        <v>18</v>
      </c>
      <c r="H21877" t="s">
        <v>18</v>
      </c>
      <c r="I21877" t="s">
        <v>134</v>
      </c>
      <c r="J21877" t="s">
        <v>135</v>
      </c>
      <c r="K21877" t="s">
        <v>136</v>
      </c>
    </row>
    <row r="21878" spans="1:11">
      <c r="A21878" s="8">
        <v>44784</v>
      </c>
      <c r="B21878">
        <v>58.213200000000001</v>
      </c>
      <c r="C21878">
        <v>58.487400000000001</v>
      </c>
      <c r="D21878">
        <v>57.6556</v>
      </c>
      <c r="E21878">
        <v>57.7836</v>
      </c>
      <c r="F21878">
        <v>8507800</v>
      </c>
      <c r="G21878" t="s">
        <v>18</v>
      </c>
      <c r="H21878" t="s">
        <v>18</v>
      </c>
      <c r="I21878" t="s">
        <v>134</v>
      </c>
      <c r="J21878" t="s">
        <v>135</v>
      </c>
      <c r="K21878" t="s">
        <v>136</v>
      </c>
    </row>
    <row r="21879" spans="1:11">
      <c r="A21879" s="8">
        <v>44785</v>
      </c>
      <c r="B21879">
        <v>57.975499999999997</v>
      </c>
      <c r="C21879">
        <v>58.277099999999997</v>
      </c>
      <c r="D21879">
        <v>57.6648</v>
      </c>
      <c r="E21879">
        <v>58.222299999999997</v>
      </c>
      <c r="F21879">
        <v>9489300</v>
      </c>
      <c r="G21879" t="s">
        <v>18</v>
      </c>
      <c r="H21879" t="s">
        <v>18</v>
      </c>
      <c r="I21879" t="s">
        <v>134</v>
      </c>
      <c r="J21879" t="s">
        <v>135</v>
      </c>
      <c r="K21879" t="s">
        <v>136</v>
      </c>
    </row>
    <row r="21880" spans="1:11">
      <c r="A21880" s="8">
        <v>44788</v>
      </c>
      <c r="B21880">
        <v>58.167499999999997</v>
      </c>
      <c r="C21880">
        <v>59.127200000000002</v>
      </c>
      <c r="D21880">
        <v>58.103499999999997</v>
      </c>
      <c r="E21880">
        <v>58.953499999999998</v>
      </c>
      <c r="F21880">
        <v>9863300</v>
      </c>
      <c r="G21880" t="s">
        <v>18</v>
      </c>
      <c r="H21880" t="s">
        <v>18</v>
      </c>
      <c r="I21880" t="s">
        <v>134</v>
      </c>
      <c r="J21880" t="s">
        <v>135</v>
      </c>
      <c r="K21880" t="s">
        <v>136</v>
      </c>
    </row>
    <row r="21881" spans="1:11">
      <c r="A21881" s="8">
        <v>44789</v>
      </c>
      <c r="B21881">
        <v>59.017499999999998</v>
      </c>
      <c r="C21881">
        <v>59.620699999999999</v>
      </c>
      <c r="D21881">
        <v>58.798099999999998</v>
      </c>
      <c r="E21881">
        <v>59.437899999999999</v>
      </c>
      <c r="F21881">
        <v>9569600</v>
      </c>
      <c r="G21881" t="s">
        <v>18</v>
      </c>
      <c r="H21881" t="s">
        <v>18</v>
      </c>
      <c r="I21881" t="s">
        <v>134</v>
      </c>
      <c r="J21881" t="s">
        <v>135</v>
      </c>
      <c r="K21881" t="s">
        <v>136</v>
      </c>
    </row>
    <row r="21882" spans="1:11">
      <c r="A21882" s="8">
        <v>44790</v>
      </c>
      <c r="B21882">
        <v>59.255099999999999</v>
      </c>
      <c r="C21882">
        <v>59.611600000000003</v>
      </c>
      <c r="D21882">
        <v>59.191200000000002</v>
      </c>
      <c r="E21882">
        <v>59.300800000000002</v>
      </c>
      <c r="F21882">
        <v>8144000</v>
      </c>
      <c r="G21882" t="s">
        <v>18</v>
      </c>
      <c r="H21882" t="s">
        <v>18</v>
      </c>
      <c r="I21882" t="s">
        <v>134</v>
      </c>
      <c r="J21882" t="s">
        <v>135</v>
      </c>
      <c r="K21882" t="s">
        <v>136</v>
      </c>
    </row>
    <row r="21883" spans="1:11">
      <c r="A21883" s="8">
        <v>44791</v>
      </c>
      <c r="B21883">
        <v>59.374000000000002</v>
      </c>
      <c r="C21883">
        <v>59.730400000000003</v>
      </c>
      <c r="D21883">
        <v>59.145499999999998</v>
      </c>
      <c r="E21883">
        <v>59.611600000000003</v>
      </c>
      <c r="F21883">
        <v>6532000</v>
      </c>
      <c r="G21883" t="s">
        <v>18</v>
      </c>
      <c r="H21883" t="s">
        <v>18</v>
      </c>
      <c r="I21883" t="s">
        <v>134</v>
      </c>
      <c r="J21883" t="s">
        <v>135</v>
      </c>
      <c r="K21883" t="s">
        <v>136</v>
      </c>
    </row>
    <row r="21884" spans="1:11">
      <c r="A21884" s="8">
        <v>44792</v>
      </c>
      <c r="B21884">
        <v>59.602499999999999</v>
      </c>
      <c r="C21884">
        <v>59.8401</v>
      </c>
      <c r="D21884">
        <v>59.374000000000002</v>
      </c>
      <c r="E21884">
        <v>59.565899999999999</v>
      </c>
      <c r="F21884">
        <v>8921100</v>
      </c>
      <c r="G21884" t="s">
        <v>18</v>
      </c>
      <c r="H21884" t="s">
        <v>18</v>
      </c>
      <c r="I21884" t="s">
        <v>134</v>
      </c>
      <c r="J21884" t="s">
        <v>135</v>
      </c>
      <c r="K21884" t="s">
        <v>136</v>
      </c>
    </row>
    <row r="21885" spans="1:11">
      <c r="A21885" s="8">
        <v>44795</v>
      </c>
      <c r="B21885">
        <v>59.264299999999999</v>
      </c>
      <c r="C21885">
        <v>59.337400000000002</v>
      </c>
      <c r="D21885">
        <v>58.487400000000001</v>
      </c>
      <c r="E21885">
        <v>58.679299999999998</v>
      </c>
      <c r="F21885">
        <v>9087900</v>
      </c>
      <c r="G21885" t="s">
        <v>18</v>
      </c>
      <c r="H21885" t="s">
        <v>18</v>
      </c>
      <c r="I21885" t="s">
        <v>134</v>
      </c>
      <c r="J21885" t="s">
        <v>135</v>
      </c>
      <c r="K21885" t="s">
        <v>136</v>
      </c>
    </row>
    <row r="21886" spans="1:11">
      <c r="A21886" s="8">
        <v>44796</v>
      </c>
      <c r="B21886">
        <v>58.332000000000001</v>
      </c>
      <c r="C21886">
        <v>58.834699999999998</v>
      </c>
      <c r="D21886">
        <v>58.204000000000001</v>
      </c>
      <c r="E21886">
        <v>58.743299999999998</v>
      </c>
      <c r="F21886">
        <v>8443800</v>
      </c>
      <c r="G21886" t="s">
        <v>18</v>
      </c>
      <c r="H21886" t="s">
        <v>18</v>
      </c>
      <c r="I21886" t="s">
        <v>134</v>
      </c>
      <c r="J21886" t="s">
        <v>135</v>
      </c>
      <c r="K21886" t="s">
        <v>136</v>
      </c>
    </row>
    <row r="21887" spans="1:11">
      <c r="A21887" s="8">
        <v>44797</v>
      </c>
      <c r="B21887">
        <v>58.715899999999998</v>
      </c>
      <c r="C21887">
        <v>59.026600000000002</v>
      </c>
      <c r="D21887">
        <v>58.542200000000001</v>
      </c>
      <c r="E21887">
        <v>58.825600000000001</v>
      </c>
      <c r="F21887">
        <v>6844700</v>
      </c>
      <c r="G21887" t="s">
        <v>18</v>
      </c>
      <c r="H21887" t="s">
        <v>18</v>
      </c>
      <c r="I21887" t="s">
        <v>134</v>
      </c>
      <c r="J21887" t="s">
        <v>135</v>
      </c>
      <c r="K21887" t="s">
        <v>136</v>
      </c>
    </row>
    <row r="21888" spans="1:11">
      <c r="A21888" s="8">
        <v>44798</v>
      </c>
      <c r="B21888">
        <v>58.825600000000001</v>
      </c>
      <c r="C21888">
        <v>59.145499999999998</v>
      </c>
      <c r="D21888">
        <v>58.405099999999997</v>
      </c>
      <c r="E21888">
        <v>59.108899999999998</v>
      </c>
      <c r="F21888">
        <v>7913900</v>
      </c>
      <c r="G21888" t="s">
        <v>18</v>
      </c>
      <c r="H21888" t="s">
        <v>18</v>
      </c>
      <c r="I21888" t="s">
        <v>134</v>
      </c>
      <c r="J21888" t="s">
        <v>135</v>
      </c>
      <c r="K21888" t="s">
        <v>136</v>
      </c>
    </row>
    <row r="21889" spans="1:11">
      <c r="A21889" s="8">
        <v>44799</v>
      </c>
      <c r="B21889">
        <v>59.163699999999999</v>
      </c>
      <c r="C21889">
        <v>59.227699999999999</v>
      </c>
      <c r="D21889">
        <v>57.5642</v>
      </c>
      <c r="E21889">
        <v>57.683</v>
      </c>
      <c r="F21889">
        <v>10089500</v>
      </c>
      <c r="G21889" t="s">
        <v>18</v>
      </c>
      <c r="H21889" t="s">
        <v>18</v>
      </c>
      <c r="I21889" t="s">
        <v>134</v>
      </c>
      <c r="J21889" t="s">
        <v>135</v>
      </c>
      <c r="K21889" t="s">
        <v>136</v>
      </c>
    </row>
    <row r="21890" spans="1:11">
      <c r="A21890" s="8">
        <v>44802</v>
      </c>
      <c r="B21890">
        <v>57.299199999999999</v>
      </c>
      <c r="C21890">
        <v>57.609900000000003</v>
      </c>
      <c r="D21890">
        <v>57.043199999999999</v>
      </c>
      <c r="E21890">
        <v>57.335700000000003</v>
      </c>
      <c r="F21890">
        <v>9115900</v>
      </c>
      <c r="G21890" t="s">
        <v>18</v>
      </c>
      <c r="H21890" t="s">
        <v>18</v>
      </c>
      <c r="I21890" t="s">
        <v>134</v>
      </c>
      <c r="J21890" t="s">
        <v>135</v>
      </c>
      <c r="K21890" t="s">
        <v>136</v>
      </c>
    </row>
    <row r="21891" spans="1:11">
      <c r="A21891" s="8">
        <v>44803</v>
      </c>
      <c r="B21891">
        <v>57.5002</v>
      </c>
      <c r="C21891">
        <v>57.5002</v>
      </c>
      <c r="D21891">
        <v>56.659399999999998</v>
      </c>
      <c r="E21891">
        <v>56.805599999999998</v>
      </c>
      <c r="F21891">
        <v>8456800</v>
      </c>
      <c r="G21891" t="s">
        <v>18</v>
      </c>
      <c r="H21891" t="s">
        <v>18</v>
      </c>
      <c r="I21891" t="s">
        <v>134</v>
      </c>
      <c r="J21891" t="s">
        <v>135</v>
      </c>
      <c r="K21891" t="s">
        <v>136</v>
      </c>
    </row>
    <row r="21892" spans="1:11">
      <c r="A21892" s="8">
        <v>44804</v>
      </c>
      <c r="B21892">
        <v>57.015799999999999</v>
      </c>
      <c r="C21892">
        <v>57.152900000000002</v>
      </c>
      <c r="D21892">
        <v>56.394300000000001</v>
      </c>
      <c r="E21892">
        <v>56.403399999999998</v>
      </c>
      <c r="F21892">
        <v>14633600</v>
      </c>
      <c r="G21892" t="s">
        <v>18</v>
      </c>
      <c r="H21892" t="s">
        <v>18</v>
      </c>
      <c r="I21892" t="s">
        <v>134</v>
      </c>
      <c r="J21892" t="s">
        <v>135</v>
      </c>
      <c r="K21892" t="s">
        <v>136</v>
      </c>
    </row>
    <row r="21893" spans="1:11">
      <c r="A21893" s="8">
        <v>44805</v>
      </c>
      <c r="B21893">
        <v>56.284599999999998</v>
      </c>
      <c r="C21893">
        <v>56.705100000000002</v>
      </c>
      <c r="D21893">
        <v>56.019500000000001</v>
      </c>
      <c r="E21893">
        <v>56.668500000000002</v>
      </c>
      <c r="F21893">
        <v>14939700</v>
      </c>
      <c r="G21893" t="s">
        <v>18</v>
      </c>
      <c r="H21893" t="s">
        <v>18</v>
      </c>
      <c r="I21893" t="s">
        <v>134</v>
      </c>
      <c r="J21893" t="s">
        <v>135</v>
      </c>
      <c r="K21893" t="s">
        <v>136</v>
      </c>
    </row>
    <row r="21894" spans="1:11">
      <c r="A21894" s="8">
        <v>44806</v>
      </c>
      <c r="B21894">
        <v>57.024999999999999</v>
      </c>
      <c r="C21894">
        <v>57.372300000000003</v>
      </c>
      <c r="D21894">
        <v>55.6631</v>
      </c>
      <c r="E21894">
        <v>55.891599999999997</v>
      </c>
      <c r="F21894">
        <v>11809800</v>
      </c>
      <c r="G21894" t="s">
        <v>18</v>
      </c>
      <c r="H21894" t="s">
        <v>18</v>
      </c>
      <c r="I21894" t="s">
        <v>134</v>
      </c>
      <c r="J21894" t="s">
        <v>135</v>
      </c>
      <c r="K21894" t="s">
        <v>136</v>
      </c>
    </row>
    <row r="21895" spans="1:11">
      <c r="A21895" s="8">
        <v>44810</v>
      </c>
      <c r="B21895">
        <v>56.019500000000001</v>
      </c>
      <c r="C21895">
        <v>56.641100000000002</v>
      </c>
      <c r="D21895">
        <v>55.7453</v>
      </c>
      <c r="E21895">
        <v>55.918999999999997</v>
      </c>
      <c r="F21895">
        <v>12181800</v>
      </c>
      <c r="G21895" t="s">
        <v>18</v>
      </c>
      <c r="H21895" t="s">
        <v>18</v>
      </c>
      <c r="I21895" t="s">
        <v>134</v>
      </c>
      <c r="J21895" t="s">
        <v>135</v>
      </c>
      <c r="K21895" t="s">
        <v>136</v>
      </c>
    </row>
    <row r="21896" spans="1:11">
      <c r="A21896" s="8">
        <v>44811</v>
      </c>
      <c r="B21896">
        <v>56.046999999999997</v>
      </c>
      <c r="C21896">
        <v>57.116399999999999</v>
      </c>
      <c r="D21896">
        <v>56.046999999999997</v>
      </c>
      <c r="E21896">
        <v>56.951799999999999</v>
      </c>
      <c r="F21896">
        <v>13290700</v>
      </c>
      <c r="G21896" t="s">
        <v>18</v>
      </c>
      <c r="H21896" t="s">
        <v>18</v>
      </c>
      <c r="I21896" t="s">
        <v>134</v>
      </c>
      <c r="J21896" t="s">
        <v>135</v>
      </c>
      <c r="K21896" t="s">
        <v>136</v>
      </c>
    </row>
    <row r="21897" spans="1:11">
      <c r="A21897" s="8">
        <v>44812</v>
      </c>
      <c r="B21897">
        <v>56.741599999999998</v>
      </c>
      <c r="C21897">
        <v>56.942700000000002</v>
      </c>
      <c r="D21897">
        <v>56.065199999999997</v>
      </c>
      <c r="E21897">
        <v>56.778199999999998</v>
      </c>
      <c r="F21897">
        <v>17193500</v>
      </c>
      <c r="G21897" t="s">
        <v>18</v>
      </c>
      <c r="H21897" t="s">
        <v>18</v>
      </c>
      <c r="I21897" t="s">
        <v>134</v>
      </c>
      <c r="J21897" t="s">
        <v>135</v>
      </c>
      <c r="K21897" t="s">
        <v>136</v>
      </c>
    </row>
    <row r="21898" spans="1:11">
      <c r="A21898" s="8">
        <v>44813</v>
      </c>
      <c r="B21898">
        <v>56.823900000000002</v>
      </c>
      <c r="C21898">
        <v>57.472799999999999</v>
      </c>
      <c r="D21898">
        <v>56.540500000000002</v>
      </c>
      <c r="E21898">
        <v>56.960999999999999</v>
      </c>
      <c r="F21898">
        <v>11855900</v>
      </c>
      <c r="G21898" t="s">
        <v>18</v>
      </c>
      <c r="H21898" t="s">
        <v>18</v>
      </c>
      <c r="I21898" t="s">
        <v>134</v>
      </c>
      <c r="J21898" t="s">
        <v>135</v>
      </c>
      <c r="K21898" t="s">
        <v>136</v>
      </c>
    </row>
    <row r="21899" spans="1:11">
      <c r="A21899" s="8">
        <v>44816</v>
      </c>
      <c r="B21899">
        <v>57.061500000000002</v>
      </c>
      <c r="C21899">
        <v>57.408799999999999</v>
      </c>
      <c r="D21899">
        <v>56.915300000000002</v>
      </c>
      <c r="E21899">
        <v>57.125500000000002</v>
      </c>
      <c r="F21899">
        <v>13026900</v>
      </c>
      <c r="G21899" t="s">
        <v>18</v>
      </c>
      <c r="H21899" t="s">
        <v>18</v>
      </c>
      <c r="I21899" t="s">
        <v>134</v>
      </c>
      <c r="J21899" t="s">
        <v>135</v>
      </c>
      <c r="K21899" t="s">
        <v>136</v>
      </c>
    </row>
    <row r="21900" spans="1:11">
      <c r="A21900" s="8">
        <v>44817</v>
      </c>
      <c r="B21900">
        <v>56.851300000000002</v>
      </c>
      <c r="C21900">
        <v>56.869599999999998</v>
      </c>
      <c r="D21900">
        <v>55.096400000000003</v>
      </c>
      <c r="E21900">
        <v>55.270099999999999</v>
      </c>
      <c r="F21900">
        <v>18532800</v>
      </c>
      <c r="G21900" t="s">
        <v>18</v>
      </c>
      <c r="H21900" t="s">
        <v>18</v>
      </c>
      <c r="I21900" t="s">
        <v>134</v>
      </c>
      <c r="J21900" t="s">
        <v>135</v>
      </c>
      <c r="K21900" t="s">
        <v>136</v>
      </c>
    </row>
    <row r="21901" spans="1:11">
      <c r="A21901" s="8">
        <v>44818</v>
      </c>
      <c r="B21901">
        <v>55.425400000000003</v>
      </c>
      <c r="C21901">
        <v>55.827599999999997</v>
      </c>
      <c r="D21901">
        <v>55.242600000000003</v>
      </c>
      <c r="E21901">
        <v>55.5625</v>
      </c>
      <c r="F21901">
        <v>12881600</v>
      </c>
      <c r="G21901" t="s">
        <v>18</v>
      </c>
      <c r="H21901" t="s">
        <v>18</v>
      </c>
      <c r="I21901" t="s">
        <v>134</v>
      </c>
      <c r="J21901" t="s">
        <v>135</v>
      </c>
      <c r="K21901" t="s">
        <v>136</v>
      </c>
    </row>
    <row r="21902" spans="1:11">
      <c r="A21902" s="8">
        <v>44819</v>
      </c>
      <c r="B21902">
        <v>55.608600000000003</v>
      </c>
      <c r="C21902">
        <v>55.608600000000003</v>
      </c>
      <c r="D21902">
        <v>54.6511</v>
      </c>
      <c r="E21902">
        <v>54.807600000000001</v>
      </c>
      <c r="F21902">
        <v>11451900</v>
      </c>
      <c r="G21902" t="s">
        <v>138</v>
      </c>
      <c r="H21902" t="s">
        <v>18</v>
      </c>
      <c r="I21902" t="s">
        <v>134</v>
      </c>
      <c r="J21902" t="s">
        <v>135</v>
      </c>
      <c r="K21902" t="s">
        <v>136</v>
      </c>
    </row>
    <row r="21903" spans="1:11">
      <c r="A21903" s="8">
        <v>44820</v>
      </c>
      <c r="B21903">
        <v>54.927300000000002</v>
      </c>
      <c r="C21903">
        <v>55.056199999999997</v>
      </c>
      <c r="D21903">
        <v>54.420900000000003</v>
      </c>
      <c r="E21903">
        <v>54.816800000000001</v>
      </c>
      <c r="F21903">
        <v>20493500</v>
      </c>
      <c r="G21903" t="s">
        <v>18</v>
      </c>
      <c r="H21903" t="s">
        <v>18</v>
      </c>
      <c r="I21903" t="s">
        <v>134</v>
      </c>
      <c r="J21903" t="s">
        <v>135</v>
      </c>
      <c r="K21903" t="s">
        <v>136</v>
      </c>
    </row>
    <row r="21904" spans="1:11">
      <c r="A21904" s="8">
        <v>44823</v>
      </c>
      <c r="B21904">
        <v>54.678699999999999</v>
      </c>
      <c r="C21904">
        <v>55.3324</v>
      </c>
      <c r="D21904">
        <v>54.531399999999998</v>
      </c>
      <c r="E21904">
        <v>55.231099999999998</v>
      </c>
      <c r="F21904">
        <v>12596200</v>
      </c>
      <c r="G21904" t="s">
        <v>18</v>
      </c>
      <c r="H21904" t="s">
        <v>18</v>
      </c>
      <c r="I21904" t="s">
        <v>134</v>
      </c>
      <c r="J21904" t="s">
        <v>135</v>
      </c>
      <c r="K21904" t="s">
        <v>136</v>
      </c>
    </row>
    <row r="21905" spans="1:11">
      <c r="A21905" s="8">
        <v>44824</v>
      </c>
      <c r="B21905">
        <v>54.945700000000002</v>
      </c>
      <c r="C21905">
        <v>55.267899999999997</v>
      </c>
      <c r="D21905">
        <v>54.6143</v>
      </c>
      <c r="E21905">
        <v>55.148200000000003</v>
      </c>
      <c r="F21905">
        <v>11984600</v>
      </c>
      <c r="G21905" t="s">
        <v>18</v>
      </c>
      <c r="H21905" t="s">
        <v>18</v>
      </c>
      <c r="I21905" t="s">
        <v>134</v>
      </c>
      <c r="J21905" t="s">
        <v>135</v>
      </c>
      <c r="K21905" t="s">
        <v>136</v>
      </c>
    </row>
    <row r="21906" spans="1:11">
      <c r="A21906" s="8">
        <v>44825</v>
      </c>
      <c r="B21906">
        <v>55.369199999999999</v>
      </c>
      <c r="C21906">
        <v>55.884799999999998</v>
      </c>
      <c r="D21906">
        <v>54.678699999999999</v>
      </c>
      <c r="E21906">
        <v>54.687899999999999</v>
      </c>
      <c r="F21906">
        <v>14165300</v>
      </c>
      <c r="G21906" t="s">
        <v>18</v>
      </c>
      <c r="H21906" t="s">
        <v>18</v>
      </c>
      <c r="I21906" t="s">
        <v>134</v>
      </c>
      <c r="J21906" t="s">
        <v>135</v>
      </c>
      <c r="K21906" t="s">
        <v>136</v>
      </c>
    </row>
    <row r="21907" spans="1:11">
      <c r="A21907" s="8">
        <v>44826</v>
      </c>
      <c r="B21907">
        <v>54.826000000000001</v>
      </c>
      <c r="C21907">
        <v>54.991700000000002</v>
      </c>
      <c r="D21907">
        <v>54.503799999999998</v>
      </c>
      <c r="E21907">
        <v>54.558999999999997</v>
      </c>
      <c r="F21907">
        <v>11657600</v>
      </c>
      <c r="G21907" t="s">
        <v>18</v>
      </c>
      <c r="H21907" t="s">
        <v>18</v>
      </c>
      <c r="I21907" t="s">
        <v>134</v>
      </c>
      <c r="J21907" t="s">
        <v>135</v>
      </c>
      <c r="K21907" t="s">
        <v>136</v>
      </c>
    </row>
    <row r="21908" spans="1:11">
      <c r="A21908" s="8">
        <v>44827</v>
      </c>
      <c r="B21908">
        <v>54.282800000000002</v>
      </c>
      <c r="C21908">
        <v>54.411700000000003</v>
      </c>
      <c r="D21908">
        <v>53.399000000000001</v>
      </c>
      <c r="E21908">
        <v>53.9514</v>
      </c>
      <c r="F21908">
        <v>14824000</v>
      </c>
      <c r="G21908" t="s">
        <v>18</v>
      </c>
      <c r="H21908" t="s">
        <v>18</v>
      </c>
      <c r="I21908" t="s">
        <v>134</v>
      </c>
      <c r="J21908" t="s">
        <v>135</v>
      </c>
      <c r="K21908" t="s">
        <v>136</v>
      </c>
    </row>
    <row r="21909" spans="1:11">
      <c r="A21909" s="8">
        <v>44830</v>
      </c>
      <c r="B21909">
        <v>53.850099999999998</v>
      </c>
      <c r="C21909">
        <v>53.923699999999997</v>
      </c>
      <c r="D21909">
        <v>53.113599999999998</v>
      </c>
      <c r="E21909">
        <v>53.279299999999999</v>
      </c>
      <c r="F21909">
        <v>18670100</v>
      </c>
      <c r="G21909" t="s">
        <v>18</v>
      </c>
      <c r="H21909" t="s">
        <v>18</v>
      </c>
      <c r="I21909" t="s">
        <v>134</v>
      </c>
      <c r="J21909" t="s">
        <v>135</v>
      </c>
      <c r="K21909" t="s">
        <v>136</v>
      </c>
    </row>
    <row r="21910" spans="1:11">
      <c r="A21910" s="8">
        <v>44831</v>
      </c>
      <c r="B21910">
        <v>53.4726</v>
      </c>
      <c r="C21910">
        <v>53.739600000000003</v>
      </c>
      <c r="D21910">
        <v>51.843000000000004</v>
      </c>
      <c r="E21910">
        <v>51.907499999999999</v>
      </c>
      <c r="F21910">
        <v>23829300</v>
      </c>
      <c r="G21910" t="s">
        <v>18</v>
      </c>
      <c r="H21910" t="s">
        <v>18</v>
      </c>
      <c r="I21910" t="s">
        <v>134</v>
      </c>
      <c r="J21910" t="s">
        <v>135</v>
      </c>
      <c r="K21910" t="s">
        <v>136</v>
      </c>
    </row>
    <row r="21911" spans="1:11">
      <c r="A21911" s="8">
        <v>44832</v>
      </c>
      <c r="B21911">
        <v>52.165300000000002</v>
      </c>
      <c r="C21911">
        <v>52.708500000000001</v>
      </c>
      <c r="D21911">
        <v>51.474800000000002</v>
      </c>
      <c r="E21911">
        <v>52.459899999999998</v>
      </c>
      <c r="F21911">
        <v>21480100</v>
      </c>
      <c r="G21911" t="s">
        <v>18</v>
      </c>
      <c r="H21911" t="s">
        <v>18</v>
      </c>
      <c r="I21911" t="s">
        <v>134</v>
      </c>
      <c r="J21911" t="s">
        <v>135</v>
      </c>
      <c r="K21911" t="s">
        <v>136</v>
      </c>
    </row>
    <row r="21912" spans="1:11">
      <c r="A21912" s="8">
        <v>44833</v>
      </c>
      <c r="B21912">
        <v>52.561199999999999</v>
      </c>
      <c r="C21912">
        <v>52.7453</v>
      </c>
      <c r="D21912">
        <v>51.557600000000001</v>
      </c>
      <c r="E21912">
        <v>52.0824</v>
      </c>
      <c r="F21912">
        <v>14570700</v>
      </c>
      <c r="G21912" t="s">
        <v>18</v>
      </c>
      <c r="H21912" t="s">
        <v>18</v>
      </c>
      <c r="I21912" t="s">
        <v>134</v>
      </c>
      <c r="J21912" t="s">
        <v>135</v>
      </c>
      <c r="K21912" t="s">
        <v>136</v>
      </c>
    </row>
    <row r="21913" spans="1:11">
      <c r="A21913" s="8">
        <v>44834</v>
      </c>
      <c r="B21913">
        <v>52.358600000000003</v>
      </c>
      <c r="C21913">
        <v>52.597999999999999</v>
      </c>
      <c r="D21913">
        <v>51.557600000000001</v>
      </c>
      <c r="E21913">
        <v>51.576000000000001</v>
      </c>
      <c r="F21913">
        <v>16124600</v>
      </c>
      <c r="G21913" t="s">
        <v>18</v>
      </c>
      <c r="H21913" t="s">
        <v>18</v>
      </c>
      <c r="I21913" t="s">
        <v>134</v>
      </c>
      <c r="J21913" t="s">
        <v>135</v>
      </c>
      <c r="K21913" t="s">
        <v>136</v>
      </c>
    </row>
    <row r="21914" spans="1:11">
      <c r="A21914" s="8">
        <v>44837</v>
      </c>
      <c r="B21914">
        <v>51.889099999999999</v>
      </c>
      <c r="C21914">
        <v>52.340200000000003</v>
      </c>
      <c r="D21914">
        <v>51.612900000000003</v>
      </c>
      <c r="E21914">
        <v>52.156100000000002</v>
      </c>
      <c r="F21914">
        <v>16277600</v>
      </c>
      <c r="G21914" t="s">
        <v>18</v>
      </c>
      <c r="H21914" t="s">
        <v>18</v>
      </c>
      <c r="I21914" t="s">
        <v>134</v>
      </c>
      <c r="J21914" t="s">
        <v>135</v>
      </c>
      <c r="K21914" t="s">
        <v>136</v>
      </c>
    </row>
    <row r="21915" spans="1:11">
      <c r="A21915" s="8">
        <v>44838</v>
      </c>
      <c r="B21915">
        <v>52.432299999999998</v>
      </c>
      <c r="C21915">
        <v>53.223999999999997</v>
      </c>
      <c r="D21915">
        <v>51.981099999999998</v>
      </c>
      <c r="E21915">
        <v>52.275700000000001</v>
      </c>
      <c r="F21915">
        <v>18861400</v>
      </c>
      <c r="G21915" t="s">
        <v>18</v>
      </c>
      <c r="H21915" t="s">
        <v>18</v>
      </c>
      <c r="I21915" t="s">
        <v>134</v>
      </c>
      <c r="J21915" t="s">
        <v>135</v>
      </c>
      <c r="K21915" t="s">
        <v>136</v>
      </c>
    </row>
    <row r="21916" spans="1:11">
      <c r="A21916" s="8">
        <v>44839</v>
      </c>
      <c r="B21916">
        <v>52.017899999999997</v>
      </c>
      <c r="C21916">
        <v>52.156100000000002</v>
      </c>
      <c r="D21916">
        <v>51.106499999999997</v>
      </c>
      <c r="E21916">
        <v>51.778599999999997</v>
      </c>
      <c r="F21916">
        <v>14324900</v>
      </c>
      <c r="G21916" t="s">
        <v>18</v>
      </c>
      <c r="H21916" t="s">
        <v>18</v>
      </c>
      <c r="I21916" t="s">
        <v>134</v>
      </c>
      <c r="J21916" t="s">
        <v>135</v>
      </c>
      <c r="K21916" t="s">
        <v>136</v>
      </c>
    </row>
    <row r="21917" spans="1:11">
      <c r="A21917" s="8">
        <v>44840</v>
      </c>
      <c r="B21917">
        <v>51.557600000000001</v>
      </c>
      <c r="C21917">
        <v>51.649700000000003</v>
      </c>
      <c r="D21917">
        <v>50.517299999999999</v>
      </c>
      <c r="E21917">
        <v>50.6646</v>
      </c>
      <c r="F21917">
        <v>17192800</v>
      </c>
      <c r="G21917" t="s">
        <v>18</v>
      </c>
      <c r="H21917" t="s">
        <v>18</v>
      </c>
      <c r="I21917" t="s">
        <v>134</v>
      </c>
      <c r="J21917" t="s">
        <v>135</v>
      </c>
      <c r="K21917" t="s">
        <v>136</v>
      </c>
    </row>
    <row r="21918" spans="1:11">
      <c r="A21918" s="8">
        <v>44841</v>
      </c>
      <c r="B21918">
        <v>50.627699999999997</v>
      </c>
      <c r="C21918">
        <v>50.719799999999999</v>
      </c>
      <c r="D21918">
        <v>49.946399999999997</v>
      </c>
      <c r="E21918">
        <v>50.1858</v>
      </c>
      <c r="F21918">
        <v>11479800</v>
      </c>
      <c r="G21918" t="s">
        <v>18</v>
      </c>
      <c r="H21918" t="s">
        <v>18</v>
      </c>
      <c r="I21918" t="s">
        <v>134</v>
      </c>
      <c r="J21918" t="s">
        <v>135</v>
      </c>
      <c r="K21918" t="s">
        <v>136</v>
      </c>
    </row>
    <row r="21919" spans="1:11">
      <c r="A21919" s="8">
        <v>44844</v>
      </c>
      <c r="B21919">
        <v>50.268700000000003</v>
      </c>
      <c r="C21919">
        <v>50.600099999999998</v>
      </c>
      <c r="D21919">
        <v>49.734699999999997</v>
      </c>
      <c r="E21919">
        <v>50.075299999999999</v>
      </c>
      <c r="F21919">
        <v>10239100</v>
      </c>
      <c r="G21919" t="s">
        <v>18</v>
      </c>
      <c r="H21919" t="s">
        <v>18</v>
      </c>
      <c r="I21919" t="s">
        <v>134</v>
      </c>
      <c r="J21919" t="s">
        <v>135</v>
      </c>
      <c r="K21919" t="s">
        <v>136</v>
      </c>
    </row>
    <row r="21920" spans="1:11">
      <c r="A21920" s="8">
        <v>44845</v>
      </c>
      <c r="B21920">
        <v>50.139800000000001</v>
      </c>
      <c r="C21920">
        <v>50.839500000000001</v>
      </c>
      <c r="D21920">
        <v>49.937199999999997</v>
      </c>
      <c r="E21920">
        <v>50.158200000000001</v>
      </c>
      <c r="F21920">
        <v>14303900</v>
      </c>
      <c r="G21920" t="s">
        <v>18</v>
      </c>
      <c r="H21920" t="s">
        <v>18</v>
      </c>
      <c r="I21920" t="s">
        <v>134</v>
      </c>
      <c r="J21920" t="s">
        <v>135</v>
      </c>
      <c r="K21920" t="s">
        <v>136</v>
      </c>
    </row>
    <row r="21921" spans="1:11">
      <c r="A21921" s="8">
        <v>44846</v>
      </c>
      <c r="B21921">
        <v>50.848700000000001</v>
      </c>
      <c r="C21921">
        <v>51.5944</v>
      </c>
      <c r="D21921">
        <v>50.6738</v>
      </c>
      <c r="E21921">
        <v>50.765799999999999</v>
      </c>
      <c r="F21921">
        <v>18377400</v>
      </c>
      <c r="G21921" t="s">
        <v>18</v>
      </c>
      <c r="H21921" t="s">
        <v>18</v>
      </c>
      <c r="I21921" t="s">
        <v>134</v>
      </c>
      <c r="J21921" t="s">
        <v>135</v>
      </c>
      <c r="K21921" t="s">
        <v>136</v>
      </c>
    </row>
    <row r="21922" spans="1:11">
      <c r="A21922" s="8">
        <v>44847</v>
      </c>
      <c r="B21922">
        <v>50.158200000000001</v>
      </c>
      <c r="C21922">
        <v>51.631300000000003</v>
      </c>
      <c r="D21922">
        <v>49.955599999999997</v>
      </c>
      <c r="E21922">
        <v>51.437899999999999</v>
      </c>
      <c r="F21922">
        <v>16220700</v>
      </c>
      <c r="G21922" t="s">
        <v>18</v>
      </c>
      <c r="H21922" t="s">
        <v>18</v>
      </c>
      <c r="I21922" t="s">
        <v>134</v>
      </c>
      <c r="J21922" t="s">
        <v>135</v>
      </c>
      <c r="K21922" t="s">
        <v>136</v>
      </c>
    </row>
    <row r="21923" spans="1:11">
      <c r="A21923" s="8">
        <v>44848</v>
      </c>
      <c r="B21923">
        <v>51.824599999999997</v>
      </c>
      <c r="C21923">
        <v>51.990299999999998</v>
      </c>
      <c r="D21923">
        <v>50.581699999999998</v>
      </c>
      <c r="E21923">
        <v>50.618499999999997</v>
      </c>
      <c r="F21923">
        <v>15997900</v>
      </c>
      <c r="G21923" t="s">
        <v>18</v>
      </c>
      <c r="H21923" t="s">
        <v>18</v>
      </c>
      <c r="I21923" t="s">
        <v>134</v>
      </c>
      <c r="J21923" t="s">
        <v>135</v>
      </c>
      <c r="K21923" t="s">
        <v>136</v>
      </c>
    </row>
    <row r="21924" spans="1:11">
      <c r="A21924" s="8">
        <v>44851</v>
      </c>
      <c r="B21924">
        <v>51.216999999999999</v>
      </c>
      <c r="C21924">
        <v>51.760199999999998</v>
      </c>
      <c r="D21924">
        <v>51.161700000000003</v>
      </c>
      <c r="E21924">
        <v>51.272199999999998</v>
      </c>
      <c r="F21924">
        <v>13721400</v>
      </c>
      <c r="G21924" t="s">
        <v>18</v>
      </c>
      <c r="H21924" t="s">
        <v>18</v>
      </c>
      <c r="I21924" t="s">
        <v>134</v>
      </c>
      <c r="J21924" t="s">
        <v>135</v>
      </c>
      <c r="K21924" t="s">
        <v>136</v>
      </c>
    </row>
    <row r="21925" spans="1:11">
      <c r="A21925" s="8">
        <v>44852</v>
      </c>
      <c r="B21925">
        <v>51.843000000000004</v>
      </c>
      <c r="C21925">
        <v>52.275700000000001</v>
      </c>
      <c r="D21925">
        <v>51.649700000000003</v>
      </c>
      <c r="E21925">
        <v>51.962699999999998</v>
      </c>
      <c r="F21925">
        <v>11823100</v>
      </c>
      <c r="G21925" t="s">
        <v>18</v>
      </c>
      <c r="H21925" t="s">
        <v>18</v>
      </c>
      <c r="I21925" t="s">
        <v>134</v>
      </c>
      <c r="J21925" t="s">
        <v>135</v>
      </c>
      <c r="K21925" t="s">
        <v>136</v>
      </c>
    </row>
    <row r="21926" spans="1:11">
      <c r="A21926" s="8">
        <v>44853</v>
      </c>
      <c r="B21926">
        <v>51.843000000000004</v>
      </c>
      <c r="C21926">
        <v>52.0548</v>
      </c>
      <c r="D21926">
        <v>51.308999999999997</v>
      </c>
      <c r="E21926">
        <v>51.520800000000001</v>
      </c>
      <c r="F21926">
        <v>10182300</v>
      </c>
      <c r="G21926" t="s">
        <v>18</v>
      </c>
      <c r="H21926" t="s">
        <v>18</v>
      </c>
      <c r="I21926" t="s">
        <v>134</v>
      </c>
      <c r="J21926" t="s">
        <v>135</v>
      </c>
      <c r="K21926" t="s">
        <v>136</v>
      </c>
    </row>
    <row r="21927" spans="1:11">
      <c r="A21927" s="8">
        <v>44854</v>
      </c>
      <c r="B21927">
        <v>51.3459</v>
      </c>
      <c r="C21927">
        <v>51.484000000000002</v>
      </c>
      <c r="D21927">
        <v>50.600099999999998</v>
      </c>
      <c r="E21927">
        <v>50.710599999999999</v>
      </c>
      <c r="F21927">
        <v>16905100</v>
      </c>
      <c r="G21927" t="s">
        <v>18</v>
      </c>
      <c r="H21927" t="s">
        <v>18</v>
      </c>
      <c r="I21927" t="s">
        <v>134</v>
      </c>
      <c r="J21927" t="s">
        <v>135</v>
      </c>
      <c r="K21927" t="s">
        <v>136</v>
      </c>
    </row>
    <row r="21928" spans="1:11">
      <c r="A21928" s="8">
        <v>44855</v>
      </c>
      <c r="B21928">
        <v>50.636899999999997</v>
      </c>
      <c r="C21928">
        <v>51.658900000000003</v>
      </c>
      <c r="D21928">
        <v>50.627699999999997</v>
      </c>
      <c r="E21928">
        <v>51.520800000000001</v>
      </c>
      <c r="F21928">
        <v>15034100</v>
      </c>
      <c r="G21928" t="s">
        <v>18</v>
      </c>
      <c r="H21928" t="s">
        <v>18</v>
      </c>
      <c r="I21928" t="s">
        <v>134</v>
      </c>
      <c r="J21928" t="s">
        <v>135</v>
      </c>
      <c r="K21928" t="s">
        <v>136</v>
      </c>
    </row>
    <row r="21929" spans="1:11">
      <c r="A21929" s="8">
        <v>44858</v>
      </c>
      <c r="B21929">
        <v>52.146799999999999</v>
      </c>
      <c r="C21929">
        <v>53.150399999999998</v>
      </c>
      <c r="D21929">
        <v>52.0824</v>
      </c>
      <c r="E21929">
        <v>53.003100000000003</v>
      </c>
      <c r="F21929">
        <v>17416700</v>
      </c>
      <c r="G21929" t="s">
        <v>18</v>
      </c>
      <c r="H21929" t="s">
        <v>18</v>
      </c>
      <c r="I21929" t="s">
        <v>134</v>
      </c>
      <c r="J21929" t="s">
        <v>135</v>
      </c>
      <c r="K21929" t="s">
        <v>136</v>
      </c>
    </row>
    <row r="21930" spans="1:11">
      <c r="A21930" s="8">
        <v>44859</v>
      </c>
      <c r="B21930">
        <v>54.356499999999997</v>
      </c>
      <c r="C21930">
        <v>54.420900000000003</v>
      </c>
      <c r="D21930">
        <v>53.168799999999997</v>
      </c>
      <c r="E21930">
        <v>54.273600000000002</v>
      </c>
      <c r="F21930">
        <v>28829900</v>
      </c>
      <c r="G21930" t="s">
        <v>18</v>
      </c>
      <c r="H21930" t="s">
        <v>18</v>
      </c>
      <c r="I21930" t="s">
        <v>134</v>
      </c>
      <c r="J21930" t="s">
        <v>135</v>
      </c>
      <c r="K21930" t="s">
        <v>136</v>
      </c>
    </row>
    <row r="21931" spans="1:11">
      <c r="A21931" s="8">
        <v>44860</v>
      </c>
      <c r="B21931">
        <v>54.328800000000001</v>
      </c>
      <c r="C21931">
        <v>55.037799999999997</v>
      </c>
      <c r="D21931">
        <v>54.1907</v>
      </c>
      <c r="E21931">
        <v>54.678699999999999</v>
      </c>
      <c r="F21931">
        <v>15831400</v>
      </c>
      <c r="G21931" t="s">
        <v>18</v>
      </c>
      <c r="H21931" t="s">
        <v>18</v>
      </c>
      <c r="I21931" t="s">
        <v>134</v>
      </c>
      <c r="J21931" t="s">
        <v>135</v>
      </c>
      <c r="K21931" t="s">
        <v>136</v>
      </c>
    </row>
    <row r="21932" spans="1:11">
      <c r="A21932" s="8">
        <v>44861</v>
      </c>
      <c r="B21932">
        <v>55.028599999999997</v>
      </c>
      <c r="C21932">
        <v>55.093000000000004</v>
      </c>
      <c r="D21932">
        <v>54.669499999999999</v>
      </c>
      <c r="E21932">
        <v>54.807600000000001</v>
      </c>
      <c r="F21932">
        <v>16026100</v>
      </c>
      <c r="G21932" t="s">
        <v>18</v>
      </c>
      <c r="H21932" t="s">
        <v>18</v>
      </c>
      <c r="I21932" t="s">
        <v>134</v>
      </c>
      <c r="J21932" t="s">
        <v>135</v>
      </c>
      <c r="K21932" t="s">
        <v>136</v>
      </c>
    </row>
    <row r="21933" spans="1:11">
      <c r="A21933" s="8">
        <v>44862</v>
      </c>
      <c r="B21933">
        <v>54.8444</v>
      </c>
      <c r="C21933">
        <v>56.078099999999999</v>
      </c>
      <c r="D21933">
        <v>54.752400000000002</v>
      </c>
      <c r="E21933">
        <v>55.94</v>
      </c>
      <c r="F21933">
        <v>12888900</v>
      </c>
      <c r="G21933" t="s">
        <v>18</v>
      </c>
      <c r="H21933" t="s">
        <v>18</v>
      </c>
      <c r="I21933" t="s">
        <v>134</v>
      </c>
      <c r="J21933" t="s">
        <v>135</v>
      </c>
      <c r="K21933" t="s">
        <v>136</v>
      </c>
    </row>
    <row r="21934" spans="1:11">
      <c r="A21934" s="8">
        <v>44865</v>
      </c>
      <c r="B21934">
        <v>55.709800000000001</v>
      </c>
      <c r="C21934">
        <v>55.765099999999997</v>
      </c>
      <c r="D21934">
        <v>54.936500000000002</v>
      </c>
      <c r="E21934">
        <v>55.102200000000003</v>
      </c>
      <c r="F21934">
        <v>14016400</v>
      </c>
      <c r="G21934" t="s">
        <v>18</v>
      </c>
      <c r="H21934" t="s">
        <v>18</v>
      </c>
      <c r="I21934" t="s">
        <v>134</v>
      </c>
      <c r="J21934" t="s">
        <v>135</v>
      </c>
      <c r="K21934" t="s">
        <v>136</v>
      </c>
    </row>
    <row r="21935" spans="1:11">
      <c r="A21935" s="8">
        <v>44866</v>
      </c>
      <c r="B21935">
        <v>55.267899999999997</v>
      </c>
      <c r="C21935">
        <v>55.507300000000001</v>
      </c>
      <c r="D21935">
        <v>54.660299999999999</v>
      </c>
      <c r="E21935">
        <v>54.908900000000003</v>
      </c>
      <c r="F21935">
        <v>10659500</v>
      </c>
      <c r="G21935" t="s">
        <v>18</v>
      </c>
      <c r="H21935" t="s">
        <v>18</v>
      </c>
      <c r="I21935" t="s">
        <v>134</v>
      </c>
      <c r="J21935" t="s">
        <v>135</v>
      </c>
      <c r="K21935" t="s">
        <v>136</v>
      </c>
    </row>
    <row r="21936" spans="1:11">
      <c r="A21936" s="8">
        <v>44867</v>
      </c>
      <c r="B21936">
        <v>54.908900000000003</v>
      </c>
      <c r="C21936">
        <v>55.452100000000002</v>
      </c>
      <c r="D21936">
        <v>54.107900000000001</v>
      </c>
      <c r="E21936">
        <v>54.1447</v>
      </c>
      <c r="F21936">
        <v>14549200</v>
      </c>
      <c r="G21936" t="s">
        <v>18</v>
      </c>
      <c r="H21936" t="s">
        <v>18</v>
      </c>
      <c r="I21936" t="s">
        <v>134</v>
      </c>
      <c r="J21936" t="s">
        <v>135</v>
      </c>
      <c r="K21936" t="s">
        <v>136</v>
      </c>
    </row>
    <row r="21937" spans="1:11">
      <c r="A21937" s="8">
        <v>44868</v>
      </c>
      <c r="B21937">
        <v>53.5002</v>
      </c>
      <c r="C21937">
        <v>54.319600000000001</v>
      </c>
      <c r="D21937">
        <v>53.491</v>
      </c>
      <c r="E21937">
        <v>54.117100000000001</v>
      </c>
      <c r="F21937">
        <v>9194000</v>
      </c>
      <c r="G21937" t="s">
        <v>18</v>
      </c>
      <c r="H21937" t="s">
        <v>18</v>
      </c>
      <c r="I21937" t="s">
        <v>134</v>
      </c>
      <c r="J21937" t="s">
        <v>135</v>
      </c>
      <c r="K21937" t="s">
        <v>136</v>
      </c>
    </row>
    <row r="21938" spans="1:11">
      <c r="A21938" s="8">
        <v>44869</v>
      </c>
      <c r="B21938">
        <v>54.595799999999997</v>
      </c>
      <c r="C21938">
        <v>54.8628</v>
      </c>
      <c r="D21938">
        <v>53.914499999999997</v>
      </c>
      <c r="E21938">
        <v>54.558999999999997</v>
      </c>
      <c r="F21938">
        <v>9725900</v>
      </c>
      <c r="G21938" t="s">
        <v>18</v>
      </c>
      <c r="H21938" t="s">
        <v>18</v>
      </c>
      <c r="I21938" t="s">
        <v>134</v>
      </c>
      <c r="J21938" t="s">
        <v>135</v>
      </c>
      <c r="K21938" t="s">
        <v>136</v>
      </c>
    </row>
    <row r="21939" spans="1:11">
      <c r="A21939" s="8">
        <v>44872</v>
      </c>
      <c r="B21939">
        <v>54.558999999999997</v>
      </c>
      <c r="C21939">
        <v>55.028599999999997</v>
      </c>
      <c r="D21939">
        <v>54.540599999999998</v>
      </c>
      <c r="E21939">
        <v>54.770800000000001</v>
      </c>
      <c r="F21939">
        <v>8849700</v>
      </c>
      <c r="G21939" t="s">
        <v>18</v>
      </c>
      <c r="H21939" t="s">
        <v>18</v>
      </c>
      <c r="I21939" t="s">
        <v>134</v>
      </c>
      <c r="J21939" t="s">
        <v>135</v>
      </c>
      <c r="K21939" t="s">
        <v>136</v>
      </c>
    </row>
    <row r="21940" spans="1:11">
      <c r="A21940" s="8">
        <v>44873</v>
      </c>
      <c r="B21940">
        <v>55.010100000000001</v>
      </c>
      <c r="C21940">
        <v>55.046999999999997</v>
      </c>
      <c r="D21940">
        <v>54.264400000000002</v>
      </c>
      <c r="E21940">
        <v>54.872</v>
      </c>
      <c r="F21940">
        <v>10081600</v>
      </c>
      <c r="G21940" t="s">
        <v>18</v>
      </c>
      <c r="H21940" t="s">
        <v>18</v>
      </c>
      <c r="I21940" t="s">
        <v>134</v>
      </c>
      <c r="J21940" t="s">
        <v>135</v>
      </c>
      <c r="K21940" t="s">
        <v>136</v>
      </c>
    </row>
    <row r="21941" spans="1:11">
      <c r="A21941" s="8">
        <v>44874</v>
      </c>
      <c r="B21941">
        <v>54.8628</v>
      </c>
      <c r="C21941">
        <v>54.908900000000003</v>
      </c>
      <c r="D21941">
        <v>54.089500000000001</v>
      </c>
      <c r="E21941">
        <v>54.107900000000001</v>
      </c>
      <c r="F21941">
        <v>10115200</v>
      </c>
      <c r="G21941" t="s">
        <v>18</v>
      </c>
      <c r="H21941" t="s">
        <v>18</v>
      </c>
      <c r="I21941" t="s">
        <v>134</v>
      </c>
      <c r="J21941" t="s">
        <v>135</v>
      </c>
      <c r="K21941" t="s">
        <v>136</v>
      </c>
    </row>
    <row r="21942" spans="1:11">
      <c r="A21942" s="8">
        <v>44875</v>
      </c>
      <c r="B21942">
        <v>55.470500000000001</v>
      </c>
      <c r="C21942">
        <v>56.197800000000001</v>
      </c>
      <c r="D21942">
        <v>54.945700000000002</v>
      </c>
      <c r="E21942">
        <v>56.0505</v>
      </c>
      <c r="F21942">
        <v>16804800</v>
      </c>
      <c r="G21942" t="s">
        <v>18</v>
      </c>
      <c r="H21942" t="s">
        <v>18</v>
      </c>
      <c r="I21942" t="s">
        <v>134</v>
      </c>
      <c r="J21942" t="s">
        <v>135</v>
      </c>
      <c r="K21942" t="s">
        <v>136</v>
      </c>
    </row>
    <row r="21943" spans="1:11">
      <c r="A21943" s="8">
        <v>44876</v>
      </c>
      <c r="B21943">
        <v>56.501600000000003</v>
      </c>
      <c r="C21943">
        <v>56.575299999999999</v>
      </c>
      <c r="D21943">
        <v>55.433599999999998</v>
      </c>
      <c r="E21943">
        <v>56.455599999999997</v>
      </c>
      <c r="F21943">
        <v>18972100</v>
      </c>
      <c r="G21943" t="s">
        <v>18</v>
      </c>
      <c r="H21943" t="s">
        <v>18</v>
      </c>
      <c r="I21943" t="s">
        <v>134</v>
      </c>
      <c r="J21943" t="s">
        <v>135</v>
      </c>
      <c r="K21943" t="s">
        <v>136</v>
      </c>
    </row>
    <row r="21944" spans="1:11">
      <c r="A21944" s="8">
        <v>44879</v>
      </c>
      <c r="B21944">
        <v>56.455599999999997</v>
      </c>
      <c r="C21944">
        <v>56.823900000000002</v>
      </c>
      <c r="D21944">
        <v>55.893999999999998</v>
      </c>
      <c r="E21944">
        <v>55.912399999999998</v>
      </c>
      <c r="F21944">
        <v>16361000</v>
      </c>
      <c r="G21944" t="s">
        <v>18</v>
      </c>
      <c r="H21944" t="s">
        <v>18</v>
      </c>
      <c r="I21944" t="s">
        <v>134</v>
      </c>
      <c r="J21944" t="s">
        <v>135</v>
      </c>
      <c r="K21944" t="s">
        <v>136</v>
      </c>
    </row>
    <row r="21945" spans="1:11">
      <c r="A21945" s="8">
        <v>44880</v>
      </c>
      <c r="B21945">
        <v>56.280700000000003</v>
      </c>
      <c r="C21945">
        <v>56.575299999999999</v>
      </c>
      <c r="D21945">
        <v>55.240299999999998</v>
      </c>
      <c r="E21945">
        <v>55.820300000000003</v>
      </c>
      <c r="F21945">
        <v>13295800</v>
      </c>
      <c r="G21945" t="s">
        <v>18</v>
      </c>
      <c r="H21945" t="s">
        <v>18</v>
      </c>
      <c r="I21945" t="s">
        <v>134</v>
      </c>
      <c r="J21945" t="s">
        <v>135</v>
      </c>
      <c r="K21945" t="s">
        <v>136</v>
      </c>
    </row>
    <row r="21946" spans="1:11">
      <c r="A21946" s="8">
        <v>44881</v>
      </c>
      <c r="B21946">
        <v>55.967599999999997</v>
      </c>
      <c r="C21946">
        <v>56.188600000000001</v>
      </c>
      <c r="D21946">
        <v>55.507300000000001</v>
      </c>
      <c r="E21946">
        <v>55.719099999999997</v>
      </c>
      <c r="F21946">
        <v>14199500</v>
      </c>
      <c r="G21946" t="s">
        <v>18</v>
      </c>
      <c r="H21946" t="s">
        <v>18</v>
      </c>
      <c r="I21946" t="s">
        <v>134</v>
      </c>
      <c r="J21946" t="s">
        <v>135</v>
      </c>
      <c r="K21946" t="s">
        <v>136</v>
      </c>
    </row>
    <row r="21947" spans="1:11">
      <c r="A21947" s="8">
        <v>44882</v>
      </c>
      <c r="B21947">
        <v>55.415199999999999</v>
      </c>
      <c r="C21947">
        <v>55.921599999999998</v>
      </c>
      <c r="D21947">
        <v>55.36</v>
      </c>
      <c r="E21947">
        <v>55.893999999999998</v>
      </c>
      <c r="F21947">
        <v>11212600</v>
      </c>
      <c r="G21947" t="s">
        <v>18</v>
      </c>
      <c r="H21947" t="s">
        <v>18</v>
      </c>
      <c r="I21947" t="s">
        <v>134</v>
      </c>
      <c r="J21947" t="s">
        <v>135</v>
      </c>
      <c r="K21947" t="s">
        <v>136</v>
      </c>
    </row>
    <row r="21948" spans="1:11">
      <c r="A21948" s="8">
        <v>44883</v>
      </c>
      <c r="B21948">
        <v>56.151800000000001</v>
      </c>
      <c r="C21948">
        <v>56.501600000000003</v>
      </c>
      <c r="D21948">
        <v>55.976799999999997</v>
      </c>
      <c r="E21948">
        <v>56.289900000000003</v>
      </c>
      <c r="F21948">
        <v>10415600</v>
      </c>
      <c r="G21948" t="s">
        <v>18</v>
      </c>
      <c r="H21948" t="s">
        <v>18</v>
      </c>
      <c r="I21948" t="s">
        <v>134</v>
      </c>
      <c r="J21948" t="s">
        <v>135</v>
      </c>
      <c r="K21948" t="s">
        <v>136</v>
      </c>
    </row>
    <row r="21949" spans="1:11">
      <c r="A21949" s="8">
        <v>44886</v>
      </c>
      <c r="B21949">
        <v>56.538400000000003</v>
      </c>
      <c r="C21949">
        <v>57.274999999999999</v>
      </c>
      <c r="D21949">
        <v>56.345100000000002</v>
      </c>
      <c r="E21949">
        <v>57.155299999999997</v>
      </c>
      <c r="F21949">
        <v>15399400</v>
      </c>
      <c r="G21949" t="s">
        <v>18</v>
      </c>
      <c r="H21949" t="s">
        <v>18</v>
      </c>
      <c r="I21949" t="s">
        <v>134</v>
      </c>
      <c r="J21949" t="s">
        <v>135</v>
      </c>
      <c r="K21949" t="s">
        <v>136</v>
      </c>
    </row>
    <row r="21950" spans="1:11">
      <c r="A21950" s="8">
        <v>44887</v>
      </c>
      <c r="B21950">
        <v>57.514400000000002</v>
      </c>
      <c r="C21950">
        <v>57.542000000000002</v>
      </c>
      <c r="D21950">
        <v>57.127699999999997</v>
      </c>
      <c r="E21950">
        <v>57.4039</v>
      </c>
      <c r="F21950">
        <v>12319600</v>
      </c>
      <c r="G21950" t="s">
        <v>18</v>
      </c>
      <c r="H21950" t="s">
        <v>18</v>
      </c>
      <c r="I21950" t="s">
        <v>134</v>
      </c>
      <c r="J21950" t="s">
        <v>135</v>
      </c>
      <c r="K21950" t="s">
        <v>136</v>
      </c>
    </row>
    <row r="21951" spans="1:11">
      <c r="A21951" s="8">
        <v>44888</v>
      </c>
      <c r="B21951">
        <v>57.532800000000002</v>
      </c>
      <c r="C21951">
        <v>57.808999999999997</v>
      </c>
      <c r="D21951">
        <v>57.357900000000001</v>
      </c>
      <c r="E21951">
        <v>57.661700000000003</v>
      </c>
      <c r="F21951">
        <v>8990400</v>
      </c>
      <c r="G21951" t="s">
        <v>18</v>
      </c>
      <c r="H21951" t="s">
        <v>18</v>
      </c>
      <c r="I21951" t="s">
        <v>134</v>
      </c>
      <c r="J21951" t="s">
        <v>135</v>
      </c>
      <c r="K21951" t="s">
        <v>136</v>
      </c>
    </row>
    <row r="21952" spans="1:11">
      <c r="A21952" s="8">
        <v>44890</v>
      </c>
      <c r="B21952">
        <v>57.753700000000002</v>
      </c>
      <c r="C21952">
        <v>57.827399999999997</v>
      </c>
      <c r="D21952">
        <v>57.4315</v>
      </c>
      <c r="E21952">
        <v>57.716900000000003</v>
      </c>
      <c r="F21952">
        <v>5165500</v>
      </c>
      <c r="G21952" t="s">
        <v>18</v>
      </c>
      <c r="H21952" t="s">
        <v>18</v>
      </c>
      <c r="I21952" t="s">
        <v>134</v>
      </c>
      <c r="J21952" t="s">
        <v>135</v>
      </c>
      <c r="K21952" t="s">
        <v>136</v>
      </c>
    </row>
    <row r="21953" spans="1:11">
      <c r="A21953" s="8">
        <v>44893</v>
      </c>
      <c r="B21953">
        <v>57.716900000000003</v>
      </c>
      <c r="C21953">
        <v>58.0944</v>
      </c>
      <c r="D21953">
        <v>57.597200000000001</v>
      </c>
      <c r="E21953">
        <v>57.726100000000002</v>
      </c>
      <c r="F21953">
        <v>12267500</v>
      </c>
      <c r="G21953" t="s">
        <v>18</v>
      </c>
      <c r="H21953" t="s">
        <v>18</v>
      </c>
      <c r="I21953" t="s">
        <v>134</v>
      </c>
      <c r="J21953" t="s">
        <v>135</v>
      </c>
      <c r="K21953" t="s">
        <v>136</v>
      </c>
    </row>
    <row r="21954" spans="1:11">
      <c r="A21954" s="8">
        <v>44894</v>
      </c>
      <c r="B21954">
        <v>57.560400000000001</v>
      </c>
      <c r="C21954">
        <v>57.606400000000001</v>
      </c>
      <c r="D21954">
        <v>57.063200000000002</v>
      </c>
      <c r="E21954">
        <v>57.523600000000002</v>
      </c>
      <c r="F21954">
        <v>10969600</v>
      </c>
      <c r="G21954" t="s">
        <v>18</v>
      </c>
      <c r="H21954" t="s">
        <v>18</v>
      </c>
      <c r="I21954" t="s">
        <v>134</v>
      </c>
      <c r="J21954" t="s">
        <v>135</v>
      </c>
      <c r="K21954" t="s">
        <v>136</v>
      </c>
    </row>
    <row r="21955" spans="1:11">
      <c r="A21955" s="8">
        <v>44895</v>
      </c>
      <c r="B21955">
        <v>57.495800000000003</v>
      </c>
      <c r="C21955">
        <v>59.044199999999996</v>
      </c>
      <c r="D21955">
        <v>57.2547</v>
      </c>
      <c r="E21955">
        <v>58.979300000000002</v>
      </c>
      <c r="F21955">
        <v>30433900</v>
      </c>
      <c r="G21955" t="s">
        <v>138</v>
      </c>
      <c r="H21955" t="s">
        <v>18</v>
      </c>
      <c r="I21955" t="s">
        <v>134</v>
      </c>
      <c r="J21955" t="s">
        <v>135</v>
      </c>
      <c r="K21955" t="s">
        <v>136</v>
      </c>
    </row>
    <row r="21956" spans="1:11">
      <c r="A21956" s="8">
        <v>44896</v>
      </c>
      <c r="B21956">
        <v>58.979300000000002</v>
      </c>
      <c r="C21956">
        <v>59.442900000000002</v>
      </c>
      <c r="D21956">
        <v>58.812399999999997</v>
      </c>
      <c r="E21956">
        <v>59.1462</v>
      </c>
      <c r="F21956">
        <v>12001400</v>
      </c>
      <c r="G21956" t="s">
        <v>18</v>
      </c>
      <c r="H21956" t="s">
        <v>18</v>
      </c>
      <c r="I21956" t="s">
        <v>134</v>
      </c>
      <c r="J21956" t="s">
        <v>135</v>
      </c>
      <c r="K21956" t="s">
        <v>136</v>
      </c>
    </row>
    <row r="21957" spans="1:11">
      <c r="A21957" s="8">
        <v>44897</v>
      </c>
      <c r="B21957">
        <v>58.979300000000002</v>
      </c>
      <c r="C21957">
        <v>59.823</v>
      </c>
      <c r="D21957">
        <v>58.784599999999998</v>
      </c>
      <c r="E21957">
        <v>59.665399999999998</v>
      </c>
      <c r="F21957">
        <v>13643500</v>
      </c>
      <c r="G21957" t="s">
        <v>18</v>
      </c>
      <c r="H21957" t="s">
        <v>18</v>
      </c>
      <c r="I21957" t="s">
        <v>134</v>
      </c>
      <c r="J21957" t="s">
        <v>135</v>
      </c>
      <c r="K21957" t="s">
        <v>136</v>
      </c>
    </row>
    <row r="21958" spans="1:11">
      <c r="A21958" s="8">
        <v>44900</v>
      </c>
      <c r="B21958">
        <v>58.793799999999997</v>
      </c>
      <c r="C21958">
        <v>59.155500000000004</v>
      </c>
      <c r="D21958">
        <v>58.654800000000002</v>
      </c>
      <c r="E21958">
        <v>58.849499999999999</v>
      </c>
      <c r="F21958">
        <v>9185100</v>
      </c>
      <c r="G21958" t="s">
        <v>18</v>
      </c>
      <c r="H21958" t="s">
        <v>18</v>
      </c>
      <c r="I21958" t="s">
        <v>134</v>
      </c>
      <c r="J21958" t="s">
        <v>135</v>
      </c>
      <c r="K21958" t="s">
        <v>136</v>
      </c>
    </row>
    <row r="21959" spans="1:11">
      <c r="A21959" s="8">
        <v>44901</v>
      </c>
      <c r="B21959">
        <v>58.895800000000001</v>
      </c>
      <c r="C21959">
        <v>59.229599999999998</v>
      </c>
      <c r="D21959">
        <v>58.626899999999999</v>
      </c>
      <c r="E21959">
        <v>58.8217</v>
      </c>
      <c r="F21959">
        <v>10099500</v>
      </c>
      <c r="G21959" t="s">
        <v>18</v>
      </c>
      <c r="H21959" t="s">
        <v>18</v>
      </c>
      <c r="I21959" t="s">
        <v>134</v>
      </c>
      <c r="J21959" t="s">
        <v>135</v>
      </c>
      <c r="K21959" t="s">
        <v>136</v>
      </c>
    </row>
    <row r="21960" spans="1:11">
      <c r="A21960" s="8">
        <v>44902</v>
      </c>
      <c r="B21960">
        <v>58.8309</v>
      </c>
      <c r="C21960">
        <v>59.081299999999999</v>
      </c>
      <c r="D21960">
        <v>58.645499999999998</v>
      </c>
      <c r="E21960">
        <v>58.914400000000001</v>
      </c>
      <c r="F21960">
        <v>12307600</v>
      </c>
      <c r="G21960" t="s">
        <v>18</v>
      </c>
      <c r="H21960" t="s">
        <v>18</v>
      </c>
      <c r="I21960" t="s">
        <v>134</v>
      </c>
      <c r="J21960" t="s">
        <v>135</v>
      </c>
      <c r="K21960" t="s">
        <v>136</v>
      </c>
    </row>
    <row r="21961" spans="1:11">
      <c r="A21961" s="8">
        <v>44903</v>
      </c>
      <c r="B21961">
        <v>58.97</v>
      </c>
      <c r="C21961">
        <v>59.201799999999999</v>
      </c>
      <c r="D21961">
        <v>58.738199999999999</v>
      </c>
      <c r="E21961">
        <v>59.164700000000003</v>
      </c>
      <c r="F21961">
        <v>9946200</v>
      </c>
      <c r="G21961" t="s">
        <v>18</v>
      </c>
      <c r="H21961" t="s">
        <v>18</v>
      </c>
      <c r="I21961" t="s">
        <v>134</v>
      </c>
      <c r="J21961" t="s">
        <v>135</v>
      </c>
      <c r="K21961" t="s">
        <v>136</v>
      </c>
    </row>
    <row r="21962" spans="1:11">
      <c r="A21962" s="8">
        <v>44904</v>
      </c>
      <c r="B21962">
        <v>58.979300000000002</v>
      </c>
      <c r="C21962">
        <v>59.192500000000003</v>
      </c>
      <c r="D21962">
        <v>58.497100000000003</v>
      </c>
      <c r="E21962">
        <v>58.543500000000002</v>
      </c>
      <c r="F21962">
        <v>13914900</v>
      </c>
      <c r="G21962" t="s">
        <v>18</v>
      </c>
      <c r="H21962" t="s">
        <v>18</v>
      </c>
      <c r="I21962" t="s">
        <v>134</v>
      </c>
      <c r="J21962" t="s">
        <v>135</v>
      </c>
      <c r="K21962" t="s">
        <v>136</v>
      </c>
    </row>
    <row r="21963" spans="1:11">
      <c r="A21963" s="8">
        <v>44907</v>
      </c>
      <c r="B21963">
        <v>58.691899999999997</v>
      </c>
      <c r="C21963">
        <v>59.350200000000001</v>
      </c>
      <c r="D21963">
        <v>58.423000000000002</v>
      </c>
      <c r="E21963">
        <v>59.313099999999999</v>
      </c>
      <c r="F21963">
        <v>11647900</v>
      </c>
      <c r="G21963" t="s">
        <v>18</v>
      </c>
      <c r="H21963" t="s">
        <v>18</v>
      </c>
      <c r="I21963" t="s">
        <v>134</v>
      </c>
      <c r="J21963" t="s">
        <v>135</v>
      </c>
      <c r="K21963" t="s">
        <v>136</v>
      </c>
    </row>
    <row r="21964" spans="1:11">
      <c r="A21964" s="8">
        <v>44908</v>
      </c>
      <c r="B21964">
        <v>59.887900000000002</v>
      </c>
      <c r="C21964">
        <v>59.989899999999999</v>
      </c>
      <c r="D21964">
        <v>59.1554</v>
      </c>
      <c r="E21964">
        <v>59.331600000000002</v>
      </c>
      <c r="F21964">
        <v>17521600</v>
      </c>
      <c r="G21964" t="s">
        <v>18</v>
      </c>
      <c r="H21964" t="s">
        <v>18</v>
      </c>
      <c r="I21964" t="s">
        <v>134</v>
      </c>
      <c r="J21964" t="s">
        <v>135</v>
      </c>
      <c r="K21964" t="s">
        <v>136</v>
      </c>
    </row>
    <row r="21965" spans="1:11">
      <c r="A21965" s="8">
        <v>44909</v>
      </c>
      <c r="B21965">
        <v>59.517099999999999</v>
      </c>
      <c r="C21965">
        <v>59.943600000000004</v>
      </c>
      <c r="D21965">
        <v>58.9422</v>
      </c>
      <c r="E21965">
        <v>59.331600000000002</v>
      </c>
      <c r="F21965">
        <v>12826700</v>
      </c>
      <c r="G21965" t="s">
        <v>18</v>
      </c>
      <c r="H21965" t="s">
        <v>18</v>
      </c>
      <c r="I21965" t="s">
        <v>134</v>
      </c>
      <c r="J21965" t="s">
        <v>135</v>
      </c>
      <c r="K21965" t="s">
        <v>136</v>
      </c>
    </row>
    <row r="21966" spans="1:11">
      <c r="A21966" s="8">
        <v>44910</v>
      </c>
      <c r="B21966">
        <v>58.960700000000003</v>
      </c>
      <c r="C21966">
        <v>59.238900000000001</v>
      </c>
      <c r="D21966">
        <v>57.940800000000003</v>
      </c>
      <c r="E21966">
        <v>58.515700000000002</v>
      </c>
      <c r="F21966">
        <v>12212300</v>
      </c>
      <c r="G21966" t="s">
        <v>18</v>
      </c>
      <c r="H21966" t="s">
        <v>18</v>
      </c>
      <c r="I21966" t="s">
        <v>134</v>
      </c>
      <c r="J21966" t="s">
        <v>135</v>
      </c>
      <c r="K21966" t="s">
        <v>136</v>
      </c>
    </row>
    <row r="21967" spans="1:11">
      <c r="A21967" s="8">
        <v>44911</v>
      </c>
      <c r="B21967">
        <v>58.181899999999999</v>
      </c>
      <c r="C21967">
        <v>58.543500000000002</v>
      </c>
      <c r="D21967">
        <v>57.792499999999997</v>
      </c>
      <c r="E21967">
        <v>58.181899999999999</v>
      </c>
      <c r="F21967">
        <v>33631500</v>
      </c>
      <c r="G21967" t="s">
        <v>18</v>
      </c>
      <c r="H21967" t="s">
        <v>18</v>
      </c>
      <c r="I21967" t="s">
        <v>134</v>
      </c>
      <c r="J21967" t="s">
        <v>135</v>
      </c>
      <c r="K21967" t="s">
        <v>136</v>
      </c>
    </row>
    <row r="21968" spans="1:11">
      <c r="A21968" s="8">
        <v>44914</v>
      </c>
      <c r="B21968">
        <v>58.256100000000004</v>
      </c>
      <c r="C21968">
        <v>58.793799999999997</v>
      </c>
      <c r="D21968">
        <v>57.9223</v>
      </c>
      <c r="E21968">
        <v>58.265300000000003</v>
      </c>
      <c r="F21968">
        <v>10919700</v>
      </c>
      <c r="G21968" t="s">
        <v>18</v>
      </c>
      <c r="H21968" t="s">
        <v>18</v>
      </c>
      <c r="I21968" t="s">
        <v>134</v>
      </c>
      <c r="J21968" t="s">
        <v>135</v>
      </c>
      <c r="K21968" t="s">
        <v>136</v>
      </c>
    </row>
    <row r="21969" spans="1:11">
      <c r="A21969" s="8">
        <v>44915</v>
      </c>
      <c r="B21969">
        <v>58.2468</v>
      </c>
      <c r="C21969">
        <v>58.552799999999998</v>
      </c>
      <c r="D21969">
        <v>58.181899999999999</v>
      </c>
      <c r="E21969">
        <v>58.219000000000001</v>
      </c>
      <c r="F21969">
        <v>10286500</v>
      </c>
      <c r="G21969" t="s">
        <v>18</v>
      </c>
      <c r="H21969" t="s">
        <v>18</v>
      </c>
      <c r="I21969" t="s">
        <v>134</v>
      </c>
      <c r="J21969" t="s">
        <v>135</v>
      </c>
      <c r="K21969" t="s">
        <v>136</v>
      </c>
    </row>
    <row r="21970" spans="1:11">
      <c r="A21970" s="8">
        <v>44916</v>
      </c>
      <c r="B21970">
        <v>58.4786</v>
      </c>
      <c r="C21970">
        <v>59.387300000000003</v>
      </c>
      <c r="D21970">
        <v>58.4786</v>
      </c>
      <c r="E21970">
        <v>59.1554</v>
      </c>
      <c r="F21970">
        <v>10411300</v>
      </c>
      <c r="G21970" t="s">
        <v>18</v>
      </c>
      <c r="H21970" t="s">
        <v>18</v>
      </c>
      <c r="I21970" t="s">
        <v>134</v>
      </c>
      <c r="J21970" t="s">
        <v>135</v>
      </c>
      <c r="K21970" t="s">
        <v>136</v>
      </c>
    </row>
    <row r="21971" spans="1:11">
      <c r="A21971" s="8">
        <v>44917</v>
      </c>
      <c r="B21971">
        <v>58.803100000000001</v>
      </c>
      <c r="C21971">
        <v>58.960700000000003</v>
      </c>
      <c r="D21971">
        <v>58.089199999999998</v>
      </c>
      <c r="E21971">
        <v>58.728900000000003</v>
      </c>
      <c r="F21971">
        <v>9666700</v>
      </c>
      <c r="G21971" t="s">
        <v>18</v>
      </c>
      <c r="H21971" t="s">
        <v>18</v>
      </c>
      <c r="I21971" t="s">
        <v>134</v>
      </c>
      <c r="J21971" t="s">
        <v>135</v>
      </c>
      <c r="K21971" t="s">
        <v>136</v>
      </c>
    </row>
    <row r="21972" spans="1:11">
      <c r="A21972" s="8">
        <v>44918</v>
      </c>
      <c r="B21972">
        <v>58.877299999999998</v>
      </c>
      <c r="C21972">
        <v>59.220399999999998</v>
      </c>
      <c r="D21972">
        <v>58.5991</v>
      </c>
      <c r="E21972">
        <v>59.173999999999999</v>
      </c>
      <c r="F21972">
        <v>6463300</v>
      </c>
      <c r="G21972" t="s">
        <v>18</v>
      </c>
      <c r="H21972" t="s">
        <v>18</v>
      </c>
      <c r="I21972" t="s">
        <v>134</v>
      </c>
      <c r="J21972" t="s">
        <v>135</v>
      </c>
      <c r="K21972" t="s">
        <v>136</v>
      </c>
    </row>
    <row r="21973" spans="1:11">
      <c r="A21973" s="8">
        <v>44922</v>
      </c>
      <c r="B21973">
        <v>59.276000000000003</v>
      </c>
      <c r="C21973">
        <v>59.6098</v>
      </c>
      <c r="D21973">
        <v>59.072000000000003</v>
      </c>
      <c r="E21973">
        <v>59.535600000000002</v>
      </c>
      <c r="F21973">
        <v>7320700</v>
      </c>
      <c r="G21973" t="s">
        <v>18</v>
      </c>
      <c r="H21973" t="s">
        <v>18</v>
      </c>
      <c r="I21973" t="s">
        <v>134</v>
      </c>
      <c r="J21973" t="s">
        <v>135</v>
      </c>
      <c r="K21973" t="s">
        <v>136</v>
      </c>
    </row>
    <row r="21974" spans="1:11">
      <c r="A21974" s="8">
        <v>44923</v>
      </c>
      <c r="B21974">
        <v>59.767400000000002</v>
      </c>
      <c r="C21974">
        <v>59.943600000000004</v>
      </c>
      <c r="D21974">
        <v>58.868000000000002</v>
      </c>
      <c r="E21974">
        <v>58.9422</v>
      </c>
      <c r="F21974">
        <v>7159400</v>
      </c>
      <c r="G21974" t="s">
        <v>18</v>
      </c>
      <c r="H21974" t="s">
        <v>18</v>
      </c>
      <c r="I21974" t="s">
        <v>134</v>
      </c>
      <c r="J21974" t="s">
        <v>135</v>
      </c>
      <c r="K21974" t="s">
        <v>136</v>
      </c>
    </row>
    <row r="21975" spans="1:11">
      <c r="A21975" s="8">
        <v>44924</v>
      </c>
      <c r="B21975">
        <v>59.155500000000004</v>
      </c>
      <c r="C21975">
        <v>59.48</v>
      </c>
      <c r="D21975">
        <v>59.0627</v>
      </c>
      <c r="E21975">
        <v>59.294499999999999</v>
      </c>
      <c r="F21975">
        <v>7169300</v>
      </c>
      <c r="G21975" t="s">
        <v>18</v>
      </c>
      <c r="H21975" t="s">
        <v>18</v>
      </c>
      <c r="I21975" t="s">
        <v>134</v>
      </c>
      <c r="J21975" t="s">
        <v>135</v>
      </c>
      <c r="K21975" t="s">
        <v>136</v>
      </c>
    </row>
    <row r="21976" spans="1:11">
      <c r="A21976" s="8">
        <v>44925</v>
      </c>
      <c r="B21976">
        <v>59.2667</v>
      </c>
      <c r="C21976">
        <v>59.2667</v>
      </c>
      <c r="D21976">
        <v>58.571300000000001</v>
      </c>
      <c r="E21976">
        <v>58.979300000000002</v>
      </c>
      <c r="F21976">
        <v>7650200</v>
      </c>
      <c r="G21976" t="s">
        <v>18</v>
      </c>
      <c r="H21976" t="s">
        <v>18</v>
      </c>
      <c r="I21976" t="s">
        <v>134</v>
      </c>
      <c r="J21976" t="s">
        <v>135</v>
      </c>
      <c r="K21976" t="s">
        <v>136</v>
      </c>
    </row>
    <row r="21977" spans="1:11">
      <c r="A21977" s="8">
        <v>44929</v>
      </c>
      <c r="B21977">
        <v>58.932899999999997</v>
      </c>
      <c r="C21977">
        <v>58.932899999999997</v>
      </c>
      <c r="D21977">
        <v>57.653399999999998</v>
      </c>
      <c r="E21977">
        <v>58.3673</v>
      </c>
      <c r="F21977">
        <v>12180500</v>
      </c>
      <c r="G21977" t="s">
        <v>18</v>
      </c>
      <c r="H21977" t="s">
        <v>18</v>
      </c>
      <c r="I21977" t="s">
        <v>134</v>
      </c>
      <c r="J21977" t="s">
        <v>135</v>
      </c>
      <c r="K21977" t="s">
        <v>136</v>
      </c>
    </row>
    <row r="21978" spans="1:11">
      <c r="A21978" s="8">
        <v>44930</v>
      </c>
      <c r="B21978">
        <v>58.552799999999998</v>
      </c>
      <c r="C21978">
        <v>58.719700000000003</v>
      </c>
      <c r="D21978">
        <v>57.959400000000002</v>
      </c>
      <c r="E21978">
        <v>58.339500000000001</v>
      </c>
      <c r="F21978">
        <v>13387900</v>
      </c>
      <c r="G21978" t="s">
        <v>18</v>
      </c>
      <c r="H21978" t="s">
        <v>18</v>
      </c>
      <c r="I21978" t="s">
        <v>134</v>
      </c>
      <c r="J21978" t="s">
        <v>135</v>
      </c>
      <c r="K21978" t="s">
        <v>136</v>
      </c>
    </row>
    <row r="21979" spans="1:11">
      <c r="A21979" s="8">
        <v>44931</v>
      </c>
      <c r="B21979">
        <v>58.0428</v>
      </c>
      <c r="C21979">
        <v>58.228200000000001</v>
      </c>
      <c r="D21979">
        <v>57.560699999999997</v>
      </c>
      <c r="E21979">
        <v>57.671900000000001</v>
      </c>
      <c r="F21979">
        <v>9814700</v>
      </c>
      <c r="G21979" t="s">
        <v>18</v>
      </c>
      <c r="H21979" t="s">
        <v>18</v>
      </c>
      <c r="I21979" t="s">
        <v>134</v>
      </c>
      <c r="J21979" t="s">
        <v>135</v>
      </c>
      <c r="K21979" t="s">
        <v>136</v>
      </c>
    </row>
    <row r="21980" spans="1:11">
      <c r="A21980" s="8">
        <v>44932</v>
      </c>
      <c r="B21980">
        <v>58.330199999999998</v>
      </c>
      <c r="C21980">
        <v>59.0349</v>
      </c>
      <c r="D21980">
        <v>58.024299999999997</v>
      </c>
      <c r="E21980">
        <v>58.784599999999998</v>
      </c>
      <c r="F21980">
        <v>9990000</v>
      </c>
      <c r="G21980" t="s">
        <v>18</v>
      </c>
      <c r="H21980" t="s">
        <v>18</v>
      </c>
      <c r="I21980" t="s">
        <v>134</v>
      </c>
      <c r="J21980" t="s">
        <v>135</v>
      </c>
      <c r="K21980" t="s">
        <v>136</v>
      </c>
    </row>
    <row r="21981" spans="1:11">
      <c r="A21981" s="8">
        <v>44935</v>
      </c>
      <c r="B21981">
        <v>58.691800000000001</v>
      </c>
      <c r="C21981">
        <v>59.081299999999999</v>
      </c>
      <c r="D21981">
        <v>58.024299999999997</v>
      </c>
      <c r="E21981">
        <v>58.052100000000003</v>
      </c>
      <c r="F21981">
        <v>9442600</v>
      </c>
      <c r="G21981" t="s">
        <v>18</v>
      </c>
      <c r="H21981" t="s">
        <v>18</v>
      </c>
      <c r="I21981" t="s">
        <v>134</v>
      </c>
      <c r="J21981" t="s">
        <v>135</v>
      </c>
      <c r="K21981" t="s">
        <v>136</v>
      </c>
    </row>
    <row r="21982" spans="1:11">
      <c r="A21982" s="8">
        <v>44936</v>
      </c>
      <c r="B21982">
        <v>58.0428</v>
      </c>
      <c r="C21982">
        <v>58.1633</v>
      </c>
      <c r="D21982">
        <v>57.412300000000002</v>
      </c>
      <c r="E21982">
        <v>57.606999999999999</v>
      </c>
      <c r="F21982">
        <v>10134600</v>
      </c>
      <c r="G21982" t="s">
        <v>18</v>
      </c>
      <c r="H21982" t="s">
        <v>18</v>
      </c>
      <c r="I21982" t="s">
        <v>134</v>
      </c>
      <c r="J21982" t="s">
        <v>135</v>
      </c>
      <c r="K21982" t="s">
        <v>136</v>
      </c>
    </row>
    <row r="21983" spans="1:11">
      <c r="A21983" s="8">
        <v>44937</v>
      </c>
      <c r="B21983">
        <v>57.838799999999999</v>
      </c>
      <c r="C21983">
        <v>58.005699999999997</v>
      </c>
      <c r="D21983">
        <v>56.939399999999999</v>
      </c>
      <c r="E21983">
        <v>57.495800000000003</v>
      </c>
      <c r="F21983">
        <v>10823000</v>
      </c>
      <c r="G21983" t="s">
        <v>18</v>
      </c>
      <c r="H21983" t="s">
        <v>18</v>
      </c>
      <c r="I21983" t="s">
        <v>134</v>
      </c>
      <c r="J21983" t="s">
        <v>135</v>
      </c>
      <c r="K21983" t="s">
        <v>136</v>
      </c>
    </row>
    <row r="21984" spans="1:11">
      <c r="A21984" s="8">
        <v>44938</v>
      </c>
      <c r="B21984">
        <v>57.588500000000003</v>
      </c>
      <c r="C21984">
        <v>57.653399999999998</v>
      </c>
      <c r="D21984">
        <v>56.531500000000001</v>
      </c>
      <c r="E21984">
        <v>56.753999999999998</v>
      </c>
      <c r="F21984">
        <v>13907300</v>
      </c>
      <c r="G21984" t="s">
        <v>18</v>
      </c>
      <c r="H21984" t="s">
        <v>18</v>
      </c>
      <c r="I21984" t="s">
        <v>134</v>
      </c>
      <c r="J21984" t="s">
        <v>135</v>
      </c>
      <c r="K21984" t="s">
        <v>136</v>
      </c>
    </row>
    <row r="21985" spans="1:11">
      <c r="A21985" s="8">
        <v>44939</v>
      </c>
      <c r="B21985">
        <v>56.281100000000002</v>
      </c>
      <c r="C21985">
        <v>56.985799999999998</v>
      </c>
      <c r="D21985">
        <v>56.179099999999998</v>
      </c>
      <c r="E21985">
        <v>56.957999999999998</v>
      </c>
      <c r="F21985">
        <v>13986400</v>
      </c>
      <c r="G21985" t="s">
        <v>18</v>
      </c>
      <c r="H21985" t="s">
        <v>18</v>
      </c>
      <c r="I21985" t="s">
        <v>134</v>
      </c>
      <c r="J21985" t="s">
        <v>135</v>
      </c>
      <c r="K21985" t="s">
        <v>136</v>
      </c>
    </row>
    <row r="21986" spans="1:11">
      <c r="A21986" s="8">
        <v>44943</v>
      </c>
      <c r="B21986">
        <v>57.2361</v>
      </c>
      <c r="C21986">
        <v>57.838799999999999</v>
      </c>
      <c r="D21986">
        <v>57.078499999999998</v>
      </c>
      <c r="E21986">
        <v>57.189799999999998</v>
      </c>
      <c r="F21986">
        <v>18327800</v>
      </c>
      <c r="G21986" t="s">
        <v>18</v>
      </c>
      <c r="H21986" t="s">
        <v>18</v>
      </c>
      <c r="I21986" t="s">
        <v>134</v>
      </c>
      <c r="J21986" t="s">
        <v>135</v>
      </c>
      <c r="K21986" t="s">
        <v>136</v>
      </c>
    </row>
    <row r="21987" spans="1:11">
      <c r="A21987" s="8">
        <v>44944</v>
      </c>
      <c r="B21987">
        <v>57.032200000000003</v>
      </c>
      <c r="C21987">
        <v>57.106299999999997</v>
      </c>
      <c r="D21987">
        <v>55.3354</v>
      </c>
      <c r="E21987">
        <v>55.4559</v>
      </c>
      <c r="F21987">
        <v>19679400</v>
      </c>
      <c r="G21987" t="s">
        <v>18</v>
      </c>
      <c r="H21987" t="s">
        <v>18</v>
      </c>
      <c r="I21987" t="s">
        <v>134</v>
      </c>
      <c r="J21987" t="s">
        <v>135</v>
      </c>
      <c r="K21987" t="s">
        <v>136</v>
      </c>
    </row>
    <row r="21988" spans="1:11">
      <c r="A21988" s="8">
        <v>44945</v>
      </c>
      <c r="B21988">
        <v>55.381700000000002</v>
      </c>
      <c r="C21988">
        <v>56.225499999999997</v>
      </c>
      <c r="D21988">
        <v>55.363199999999999</v>
      </c>
      <c r="E21988">
        <v>55.372500000000002</v>
      </c>
      <c r="F21988">
        <v>14894500</v>
      </c>
      <c r="G21988" t="s">
        <v>18</v>
      </c>
      <c r="H21988" t="s">
        <v>18</v>
      </c>
      <c r="I21988" t="s">
        <v>134</v>
      </c>
      <c r="J21988" t="s">
        <v>135</v>
      </c>
      <c r="K21988" t="s">
        <v>136</v>
      </c>
    </row>
    <row r="21989" spans="1:11">
      <c r="A21989" s="8">
        <v>44946</v>
      </c>
      <c r="B21989">
        <v>55.372500000000002</v>
      </c>
      <c r="C21989">
        <v>55.715499999999999</v>
      </c>
      <c r="D21989">
        <v>55.075800000000001</v>
      </c>
      <c r="E21989">
        <v>55.706299999999999</v>
      </c>
      <c r="F21989">
        <v>14237700</v>
      </c>
      <c r="G21989" t="s">
        <v>18</v>
      </c>
      <c r="H21989" t="s">
        <v>18</v>
      </c>
      <c r="I21989" t="s">
        <v>134</v>
      </c>
      <c r="J21989" t="s">
        <v>135</v>
      </c>
      <c r="K21989" t="s">
        <v>136</v>
      </c>
    </row>
    <row r="21990" spans="1:11">
      <c r="A21990" s="8">
        <v>44949</v>
      </c>
      <c r="B21990">
        <v>55.8917</v>
      </c>
      <c r="C21990">
        <v>56.160600000000002</v>
      </c>
      <c r="D21990">
        <v>55.678400000000003</v>
      </c>
      <c r="E21990">
        <v>55.845300000000002</v>
      </c>
      <c r="F21990">
        <v>12613400</v>
      </c>
      <c r="G21990" t="s">
        <v>18</v>
      </c>
      <c r="H21990" t="s">
        <v>18</v>
      </c>
      <c r="I21990" t="s">
        <v>134</v>
      </c>
      <c r="J21990" t="s">
        <v>135</v>
      </c>
      <c r="K21990" t="s">
        <v>136</v>
      </c>
    </row>
    <row r="21991" spans="1:11">
      <c r="A21991" s="8">
        <v>44950</v>
      </c>
      <c r="B21991">
        <v>55.706299999999999</v>
      </c>
      <c r="C21991">
        <v>57.3474</v>
      </c>
      <c r="D21991">
        <v>55.446599999999997</v>
      </c>
      <c r="E21991">
        <v>56.142000000000003</v>
      </c>
      <c r="F21991">
        <v>10103300</v>
      </c>
      <c r="G21991" t="s">
        <v>18</v>
      </c>
      <c r="H21991" t="s">
        <v>18</v>
      </c>
      <c r="I21991" t="s">
        <v>134</v>
      </c>
      <c r="J21991" t="s">
        <v>135</v>
      </c>
      <c r="K21991" t="s">
        <v>136</v>
      </c>
    </row>
    <row r="21992" spans="1:11">
      <c r="A21992" s="8">
        <v>44951</v>
      </c>
      <c r="B21992">
        <v>55.817500000000003</v>
      </c>
      <c r="C21992">
        <v>56.503599999999999</v>
      </c>
      <c r="D21992">
        <v>55.530099999999997</v>
      </c>
      <c r="E21992">
        <v>56.494399999999999</v>
      </c>
      <c r="F21992">
        <v>11265800</v>
      </c>
      <c r="G21992" t="s">
        <v>18</v>
      </c>
      <c r="H21992" t="s">
        <v>18</v>
      </c>
      <c r="I21992" t="s">
        <v>134</v>
      </c>
      <c r="J21992" t="s">
        <v>135</v>
      </c>
      <c r="K21992" t="s">
        <v>136</v>
      </c>
    </row>
    <row r="21993" spans="1:11">
      <c r="A21993" s="8">
        <v>44952</v>
      </c>
      <c r="B21993">
        <v>56.383099999999999</v>
      </c>
      <c r="C21993">
        <v>56.652000000000001</v>
      </c>
      <c r="D21993">
        <v>56.160600000000002</v>
      </c>
      <c r="E21993">
        <v>56.383099999999999</v>
      </c>
      <c r="F21993">
        <v>11884800</v>
      </c>
      <c r="G21993" t="s">
        <v>18</v>
      </c>
      <c r="H21993" t="s">
        <v>18</v>
      </c>
      <c r="I21993" t="s">
        <v>134</v>
      </c>
      <c r="J21993" t="s">
        <v>135</v>
      </c>
      <c r="K21993" t="s">
        <v>136</v>
      </c>
    </row>
    <row r="21994" spans="1:11">
      <c r="A21994" s="8">
        <v>44953</v>
      </c>
      <c r="B21994">
        <v>56.410899999999998</v>
      </c>
      <c r="C21994">
        <v>56.522199999999998</v>
      </c>
      <c r="D21994">
        <v>55.975099999999998</v>
      </c>
      <c r="E21994">
        <v>56.086399999999998</v>
      </c>
      <c r="F21994">
        <v>14087000</v>
      </c>
      <c r="G21994" t="s">
        <v>18</v>
      </c>
      <c r="H21994" t="s">
        <v>18</v>
      </c>
      <c r="I21994" t="s">
        <v>134</v>
      </c>
      <c r="J21994" t="s">
        <v>135</v>
      </c>
      <c r="K21994" t="s">
        <v>136</v>
      </c>
    </row>
    <row r="21995" spans="1:11">
      <c r="A21995" s="8">
        <v>44956</v>
      </c>
      <c r="B21995">
        <v>56.132800000000003</v>
      </c>
      <c r="C21995">
        <v>56.716900000000003</v>
      </c>
      <c r="D21995">
        <v>56.058599999999998</v>
      </c>
      <c r="E21995">
        <v>56.225499999999997</v>
      </c>
      <c r="F21995">
        <v>15632000</v>
      </c>
      <c r="G21995" t="s">
        <v>18</v>
      </c>
      <c r="H21995" t="s">
        <v>18</v>
      </c>
      <c r="I21995" t="s">
        <v>134</v>
      </c>
      <c r="J21995" t="s">
        <v>135</v>
      </c>
      <c r="K21995" t="s">
        <v>136</v>
      </c>
    </row>
    <row r="21996" spans="1:11">
      <c r="A21996" s="8">
        <v>44957</v>
      </c>
      <c r="B21996">
        <v>56.540700000000001</v>
      </c>
      <c r="C21996">
        <v>56.874499999999998</v>
      </c>
      <c r="D21996">
        <v>56.104999999999997</v>
      </c>
      <c r="E21996">
        <v>56.856000000000002</v>
      </c>
      <c r="F21996">
        <v>14344400</v>
      </c>
      <c r="G21996" t="s">
        <v>18</v>
      </c>
      <c r="H21996" t="s">
        <v>18</v>
      </c>
      <c r="I21996" t="s">
        <v>134</v>
      </c>
      <c r="J21996" t="s">
        <v>135</v>
      </c>
      <c r="K21996" t="s">
        <v>136</v>
      </c>
    </row>
    <row r="21997" spans="1:11">
      <c r="A21997" s="8">
        <v>44958</v>
      </c>
      <c r="B21997">
        <v>56.689100000000003</v>
      </c>
      <c r="C21997">
        <v>57.097099999999998</v>
      </c>
      <c r="D21997">
        <v>56.206899999999997</v>
      </c>
      <c r="E21997">
        <v>56.865299999999998</v>
      </c>
      <c r="F21997">
        <v>12535400</v>
      </c>
      <c r="G21997" t="s">
        <v>18</v>
      </c>
      <c r="H21997" t="s">
        <v>18</v>
      </c>
      <c r="I21997" t="s">
        <v>134</v>
      </c>
      <c r="J21997" t="s">
        <v>135</v>
      </c>
      <c r="K21997" t="s">
        <v>136</v>
      </c>
    </row>
    <row r="21998" spans="1:11">
      <c r="A21998" s="8">
        <v>44959</v>
      </c>
      <c r="B21998">
        <v>56.373800000000003</v>
      </c>
      <c r="C21998">
        <v>56.577800000000003</v>
      </c>
      <c r="D21998">
        <v>55.5486</v>
      </c>
      <c r="E21998">
        <v>55.8917</v>
      </c>
      <c r="F21998">
        <v>16947200</v>
      </c>
      <c r="G21998" t="s">
        <v>18</v>
      </c>
      <c r="H21998" t="s">
        <v>18</v>
      </c>
      <c r="I21998" t="s">
        <v>134</v>
      </c>
      <c r="J21998" t="s">
        <v>135</v>
      </c>
      <c r="K21998" t="s">
        <v>136</v>
      </c>
    </row>
    <row r="21999" spans="1:11">
      <c r="A21999" s="8">
        <v>44960</v>
      </c>
      <c r="B21999">
        <v>55.956600000000002</v>
      </c>
      <c r="C21999">
        <v>56.021500000000003</v>
      </c>
      <c r="D21999">
        <v>54.918100000000003</v>
      </c>
      <c r="E21999">
        <v>55.474499999999999</v>
      </c>
      <c r="F21999">
        <v>15404400</v>
      </c>
      <c r="G21999" t="s">
        <v>18</v>
      </c>
      <c r="H21999" t="s">
        <v>18</v>
      </c>
      <c r="I21999" t="s">
        <v>134</v>
      </c>
      <c r="J21999" t="s">
        <v>135</v>
      </c>
      <c r="K21999" t="s">
        <v>136</v>
      </c>
    </row>
    <row r="22000" spans="1:11">
      <c r="A22000" s="8">
        <v>44963</v>
      </c>
      <c r="B22000">
        <v>55.437399999999997</v>
      </c>
      <c r="C22000">
        <v>55.947299999999998</v>
      </c>
      <c r="D22000">
        <v>55.372500000000002</v>
      </c>
      <c r="E22000">
        <v>55.789700000000003</v>
      </c>
      <c r="F22000">
        <v>11330900</v>
      </c>
      <c r="G22000" t="s">
        <v>18</v>
      </c>
      <c r="H22000" t="s">
        <v>18</v>
      </c>
      <c r="I22000" t="s">
        <v>134</v>
      </c>
      <c r="J22000" t="s">
        <v>135</v>
      </c>
      <c r="K22000" t="s">
        <v>136</v>
      </c>
    </row>
    <row r="22001" spans="1:11">
      <c r="A22001" s="8">
        <v>44964</v>
      </c>
      <c r="B22001">
        <v>55.326099999999997</v>
      </c>
      <c r="C22001">
        <v>55.854599999999998</v>
      </c>
      <c r="D22001">
        <v>55.205599999999997</v>
      </c>
      <c r="E22001">
        <v>55.697000000000003</v>
      </c>
      <c r="F22001">
        <v>14922700</v>
      </c>
      <c r="G22001" t="s">
        <v>18</v>
      </c>
      <c r="H22001" t="s">
        <v>18</v>
      </c>
      <c r="I22001" t="s">
        <v>134</v>
      </c>
      <c r="J22001" t="s">
        <v>135</v>
      </c>
      <c r="K22001" t="s">
        <v>136</v>
      </c>
    </row>
    <row r="22002" spans="1:11">
      <c r="A22002" s="8">
        <v>44965</v>
      </c>
      <c r="B22002">
        <v>55.557899999999997</v>
      </c>
      <c r="C22002">
        <v>55.557899999999997</v>
      </c>
      <c r="D22002">
        <v>55.251899999999999</v>
      </c>
      <c r="E22002">
        <v>55.372500000000002</v>
      </c>
      <c r="F22002">
        <v>11012000</v>
      </c>
      <c r="G22002" t="s">
        <v>18</v>
      </c>
      <c r="H22002" t="s">
        <v>18</v>
      </c>
      <c r="I22002" t="s">
        <v>134</v>
      </c>
      <c r="J22002" t="s">
        <v>135</v>
      </c>
      <c r="K22002" t="s">
        <v>136</v>
      </c>
    </row>
    <row r="22003" spans="1:11">
      <c r="A22003" s="8">
        <v>44966</v>
      </c>
      <c r="B22003">
        <v>55.7712</v>
      </c>
      <c r="C22003">
        <v>55.928800000000003</v>
      </c>
      <c r="D22003">
        <v>55.261200000000002</v>
      </c>
      <c r="E22003">
        <v>55.279699999999998</v>
      </c>
      <c r="F22003">
        <v>12515300</v>
      </c>
      <c r="G22003" t="s">
        <v>18</v>
      </c>
      <c r="H22003" t="s">
        <v>18</v>
      </c>
      <c r="I22003" t="s">
        <v>134</v>
      </c>
      <c r="J22003" t="s">
        <v>135</v>
      </c>
      <c r="K22003" t="s">
        <v>136</v>
      </c>
    </row>
    <row r="22004" spans="1:11">
      <c r="A22004" s="8">
        <v>44967</v>
      </c>
      <c r="B22004">
        <v>55.372500000000002</v>
      </c>
      <c r="C22004">
        <v>55.539400000000001</v>
      </c>
      <c r="D22004">
        <v>54.593600000000002</v>
      </c>
      <c r="E22004">
        <v>55.279699999999998</v>
      </c>
      <c r="F22004">
        <v>14420700</v>
      </c>
      <c r="G22004" t="s">
        <v>18</v>
      </c>
      <c r="H22004" t="s">
        <v>18</v>
      </c>
      <c r="I22004" t="s">
        <v>134</v>
      </c>
      <c r="J22004" t="s">
        <v>135</v>
      </c>
      <c r="K22004" t="s">
        <v>136</v>
      </c>
    </row>
    <row r="22005" spans="1:11">
      <c r="A22005" s="8">
        <v>44970</v>
      </c>
      <c r="B22005">
        <v>55.539400000000001</v>
      </c>
      <c r="C22005">
        <v>56.336799999999997</v>
      </c>
      <c r="D22005">
        <v>55.381700000000002</v>
      </c>
      <c r="E22005">
        <v>56.188400000000001</v>
      </c>
      <c r="F22005">
        <v>16191800</v>
      </c>
      <c r="G22005" t="s">
        <v>18</v>
      </c>
      <c r="H22005" t="s">
        <v>18</v>
      </c>
      <c r="I22005" t="s">
        <v>134</v>
      </c>
      <c r="J22005" t="s">
        <v>135</v>
      </c>
      <c r="K22005" t="s">
        <v>136</v>
      </c>
    </row>
    <row r="22006" spans="1:11">
      <c r="A22006" s="8">
        <v>44971</v>
      </c>
      <c r="B22006">
        <v>55.826799999999999</v>
      </c>
      <c r="C22006">
        <v>56.4666</v>
      </c>
      <c r="D22006">
        <v>55.2241</v>
      </c>
      <c r="E22006">
        <v>55.251899999999999</v>
      </c>
      <c r="F22006">
        <v>20505700</v>
      </c>
      <c r="G22006" t="s">
        <v>18</v>
      </c>
      <c r="H22006" t="s">
        <v>18</v>
      </c>
      <c r="I22006" t="s">
        <v>134</v>
      </c>
      <c r="J22006" t="s">
        <v>135</v>
      </c>
      <c r="K22006" t="s">
        <v>136</v>
      </c>
    </row>
    <row r="22007" spans="1:11">
      <c r="A22007" s="8">
        <v>44972</v>
      </c>
      <c r="B22007">
        <v>55.539400000000001</v>
      </c>
      <c r="C22007">
        <v>55.5672</v>
      </c>
      <c r="D22007">
        <v>54.918100000000003</v>
      </c>
      <c r="E22007">
        <v>55.251899999999999</v>
      </c>
      <c r="F22007">
        <v>13171400</v>
      </c>
      <c r="G22007" t="s">
        <v>18</v>
      </c>
      <c r="H22007" t="s">
        <v>18</v>
      </c>
      <c r="I22007" t="s">
        <v>134</v>
      </c>
      <c r="J22007" t="s">
        <v>135</v>
      </c>
      <c r="K22007" t="s">
        <v>136</v>
      </c>
    </row>
    <row r="22008" spans="1:11">
      <c r="A22008" s="8">
        <v>44973</v>
      </c>
      <c r="B22008">
        <v>54.918100000000003</v>
      </c>
      <c r="C22008">
        <v>55.465200000000003</v>
      </c>
      <c r="D22008">
        <v>54.658499999999997</v>
      </c>
      <c r="E22008">
        <v>54.908900000000003</v>
      </c>
      <c r="F22008">
        <v>16538300</v>
      </c>
      <c r="G22008" t="s">
        <v>18</v>
      </c>
      <c r="H22008" t="s">
        <v>18</v>
      </c>
      <c r="I22008" t="s">
        <v>134</v>
      </c>
      <c r="J22008" t="s">
        <v>135</v>
      </c>
      <c r="K22008" t="s">
        <v>136</v>
      </c>
    </row>
    <row r="22009" spans="1:11">
      <c r="A22009" s="8">
        <v>44974</v>
      </c>
      <c r="B22009">
        <v>55.168500000000002</v>
      </c>
      <c r="C22009">
        <v>55.845300000000002</v>
      </c>
      <c r="D22009">
        <v>55.057200000000002</v>
      </c>
      <c r="E22009">
        <v>55.743299999999998</v>
      </c>
      <c r="F22009">
        <v>16814700</v>
      </c>
      <c r="G22009" t="s">
        <v>18</v>
      </c>
      <c r="H22009" t="s">
        <v>18</v>
      </c>
      <c r="I22009" t="s">
        <v>134</v>
      </c>
      <c r="J22009" t="s">
        <v>135</v>
      </c>
      <c r="K22009" t="s">
        <v>136</v>
      </c>
    </row>
    <row r="22010" spans="1:11">
      <c r="A22010" s="8">
        <v>44978</v>
      </c>
      <c r="B22010">
        <v>55.622799999999998</v>
      </c>
      <c r="C22010">
        <v>55.845300000000002</v>
      </c>
      <c r="D22010">
        <v>55.372500000000002</v>
      </c>
      <c r="E22010">
        <v>55.446599999999997</v>
      </c>
      <c r="F22010">
        <v>14278300</v>
      </c>
      <c r="G22010" t="s">
        <v>18</v>
      </c>
      <c r="H22010" t="s">
        <v>18</v>
      </c>
      <c r="I22010" t="s">
        <v>134</v>
      </c>
      <c r="J22010" t="s">
        <v>135</v>
      </c>
      <c r="K22010" t="s">
        <v>136</v>
      </c>
    </row>
    <row r="22011" spans="1:11">
      <c r="A22011" s="8">
        <v>44979</v>
      </c>
      <c r="B22011">
        <v>55.493000000000002</v>
      </c>
      <c r="C22011">
        <v>55.965899999999998</v>
      </c>
      <c r="D22011">
        <v>55.400300000000001</v>
      </c>
      <c r="E22011">
        <v>55.613500000000002</v>
      </c>
      <c r="F22011">
        <v>12409600</v>
      </c>
      <c r="G22011" t="s">
        <v>18</v>
      </c>
      <c r="H22011" t="s">
        <v>18</v>
      </c>
      <c r="I22011" t="s">
        <v>134</v>
      </c>
      <c r="J22011" t="s">
        <v>135</v>
      </c>
      <c r="K22011" t="s">
        <v>136</v>
      </c>
    </row>
    <row r="22012" spans="1:11">
      <c r="A22012" s="8">
        <v>44980</v>
      </c>
      <c r="B22012">
        <v>55.641399999999997</v>
      </c>
      <c r="C22012">
        <v>56.021500000000003</v>
      </c>
      <c r="D22012">
        <v>55.4559</v>
      </c>
      <c r="E22012">
        <v>55.715499999999999</v>
      </c>
      <c r="F22012">
        <v>12222800</v>
      </c>
      <c r="G22012" t="s">
        <v>18</v>
      </c>
      <c r="H22012" t="s">
        <v>18</v>
      </c>
      <c r="I22012" t="s">
        <v>134</v>
      </c>
      <c r="J22012" t="s">
        <v>135</v>
      </c>
      <c r="K22012" t="s">
        <v>136</v>
      </c>
    </row>
    <row r="22013" spans="1:11">
      <c r="A22013" s="8">
        <v>44981</v>
      </c>
      <c r="B22013">
        <v>55.3354</v>
      </c>
      <c r="C22013">
        <v>55.5486</v>
      </c>
      <c r="D22013">
        <v>55.066499999999998</v>
      </c>
      <c r="E22013">
        <v>55.483699999999999</v>
      </c>
      <c r="F22013">
        <v>9736200</v>
      </c>
      <c r="G22013" t="s">
        <v>18</v>
      </c>
      <c r="H22013" t="s">
        <v>18</v>
      </c>
      <c r="I22013" t="s">
        <v>134</v>
      </c>
      <c r="J22013" t="s">
        <v>135</v>
      </c>
      <c r="K22013" t="s">
        <v>136</v>
      </c>
    </row>
    <row r="22014" spans="1:11">
      <c r="A22014" s="8">
        <v>44984</v>
      </c>
      <c r="B22014">
        <v>55.798999999999999</v>
      </c>
      <c r="C22014">
        <v>55.910200000000003</v>
      </c>
      <c r="D22014">
        <v>55.390999999999998</v>
      </c>
      <c r="E22014">
        <v>55.465200000000003</v>
      </c>
      <c r="F22014">
        <v>8849800</v>
      </c>
      <c r="G22014" t="s">
        <v>18</v>
      </c>
      <c r="H22014" t="s">
        <v>18</v>
      </c>
      <c r="I22014" t="s">
        <v>134</v>
      </c>
      <c r="J22014" t="s">
        <v>135</v>
      </c>
      <c r="K22014" t="s">
        <v>136</v>
      </c>
    </row>
    <row r="22015" spans="1:11">
      <c r="A22015" s="8">
        <v>44985</v>
      </c>
      <c r="B22015">
        <v>55.353900000000003</v>
      </c>
      <c r="C22015">
        <v>55.353900000000003</v>
      </c>
      <c r="D22015">
        <v>54.834699999999998</v>
      </c>
      <c r="E22015">
        <v>55.177700000000002</v>
      </c>
      <c r="F22015">
        <v>16082200</v>
      </c>
      <c r="G22015" t="s">
        <v>18</v>
      </c>
      <c r="H22015" t="s">
        <v>18</v>
      </c>
      <c r="I22015" t="s">
        <v>134</v>
      </c>
      <c r="J22015" t="s">
        <v>135</v>
      </c>
      <c r="K22015" t="s">
        <v>136</v>
      </c>
    </row>
    <row r="22016" spans="1:11">
      <c r="A22016" s="8">
        <v>44986</v>
      </c>
      <c r="B22016">
        <v>54.825400000000002</v>
      </c>
      <c r="C22016">
        <v>54.8718</v>
      </c>
      <c r="D22016">
        <v>54.120699999999999</v>
      </c>
      <c r="E22016">
        <v>54.575099999999999</v>
      </c>
      <c r="F22016">
        <v>13275800</v>
      </c>
      <c r="G22016" t="s">
        <v>18</v>
      </c>
      <c r="H22016" t="s">
        <v>18</v>
      </c>
      <c r="I22016" t="s">
        <v>134</v>
      </c>
      <c r="J22016" t="s">
        <v>135</v>
      </c>
      <c r="K22016" t="s">
        <v>136</v>
      </c>
    </row>
    <row r="22017" spans="1:11">
      <c r="A22017" s="8">
        <v>44987</v>
      </c>
      <c r="B22017">
        <v>54.5565</v>
      </c>
      <c r="C22017">
        <v>55.428100000000001</v>
      </c>
      <c r="D22017">
        <v>54.519399999999997</v>
      </c>
      <c r="E22017">
        <v>55.372500000000002</v>
      </c>
      <c r="F22017">
        <v>11758300</v>
      </c>
      <c r="G22017" t="s">
        <v>18</v>
      </c>
      <c r="H22017" t="s">
        <v>18</v>
      </c>
      <c r="I22017" t="s">
        <v>134</v>
      </c>
      <c r="J22017" t="s">
        <v>135</v>
      </c>
      <c r="K22017" t="s">
        <v>136</v>
      </c>
    </row>
    <row r="22018" spans="1:11">
      <c r="A22018" s="8">
        <v>44988</v>
      </c>
      <c r="B22018">
        <v>55.214799999999997</v>
      </c>
      <c r="C22018">
        <v>55.3354</v>
      </c>
      <c r="D22018">
        <v>54.8996</v>
      </c>
      <c r="E22018">
        <v>55.1128</v>
      </c>
      <c r="F22018">
        <v>13101800</v>
      </c>
      <c r="G22018" t="s">
        <v>18</v>
      </c>
      <c r="H22018" t="s">
        <v>18</v>
      </c>
      <c r="I22018" t="s">
        <v>134</v>
      </c>
      <c r="J22018" t="s">
        <v>135</v>
      </c>
      <c r="K22018" t="s">
        <v>136</v>
      </c>
    </row>
    <row r="22019" spans="1:11">
      <c r="A22019" s="8">
        <v>44991</v>
      </c>
      <c r="B22019">
        <v>54.945900000000002</v>
      </c>
      <c r="C22019">
        <v>55.984400000000001</v>
      </c>
      <c r="D22019">
        <v>54.908900000000003</v>
      </c>
      <c r="E22019">
        <v>55.965899999999998</v>
      </c>
      <c r="F22019">
        <v>16282700</v>
      </c>
      <c r="G22019" t="s">
        <v>18</v>
      </c>
      <c r="H22019" t="s">
        <v>18</v>
      </c>
      <c r="I22019" t="s">
        <v>134</v>
      </c>
      <c r="J22019" t="s">
        <v>135</v>
      </c>
      <c r="K22019" t="s">
        <v>136</v>
      </c>
    </row>
    <row r="22020" spans="1:11">
      <c r="A22020" s="8">
        <v>44992</v>
      </c>
      <c r="B22020">
        <v>56.086399999999998</v>
      </c>
      <c r="C22020">
        <v>56.160600000000002</v>
      </c>
      <c r="D22020">
        <v>55.400300000000001</v>
      </c>
      <c r="E22020">
        <v>55.641300000000001</v>
      </c>
      <c r="F22020">
        <v>13961200</v>
      </c>
      <c r="G22020" t="s">
        <v>18</v>
      </c>
      <c r="H22020" t="s">
        <v>18</v>
      </c>
      <c r="I22020" t="s">
        <v>134</v>
      </c>
      <c r="J22020" t="s">
        <v>135</v>
      </c>
      <c r="K22020" t="s">
        <v>136</v>
      </c>
    </row>
    <row r="22021" spans="1:11">
      <c r="A22021" s="8">
        <v>44993</v>
      </c>
      <c r="B22021">
        <v>55.669199999999996</v>
      </c>
      <c r="C22021">
        <v>55.938099999999999</v>
      </c>
      <c r="D22021">
        <v>55.381700000000002</v>
      </c>
      <c r="E22021">
        <v>55.669199999999996</v>
      </c>
      <c r="F22021">
        <v>10851600</v>
      </c>
      <c r="G22021" t="s">
        <v>18</v>
      </c>
      <c r="H22021" t="s">
        <v>18</v>
      </c>
      <c r="I22021" t="s">
        <v>134</v>
      </c>
      <c r="J22021" t="s">
        <v>135</v>
      </c>
      <c r="K22021" t="s">
        <v>136</v>
      </c>
    </row>
    <row r="22022" spans="1:11">
      <c r="A22022" s="8">
        <v>44994</v>
      </c>
      <c r="B22022">
        <v>56.132800000000003</v>
      </c>
      <c r="C22022">
        <v>56.132800000000003</v>
      </c>
      <c r="D22022">
        <v>54.964500000000001</v>
      </c>
      <c r="E22022">
        <v>55.131399999999999</v>
      </c>
      <c r="F22022">
        <v>13900900</v>
      </c>
      <c r="G22022" t="s">
        <v>18</v>
      </c>
      <c r="H22022" t="s">
        <v>18</v>
      </c>
      <c r="I22022" t="s">
        <v>134</v>
      </c>
      <c r="J22022" t="s">
        <v>135</v>
      </c>
      <c r="K22022" t="s">
        <v>136</v>
      </c>
    </row>
    <row r="22023" spans="1:11">
      <c r="A22023" s="8">
        <v>44995</v>
      </c>
      <c r="B22023">
        <v>55.353900000000003</v>
      </c>
      <c r="C22023">
        <v>55.761899999999997</v>
      </c>
      <c r="D22023">
        <v>54.695599999999999</v>
      </c>
      <c r="E22023">
        <v>54.8996</v>
      </c>
      <c r="F22023">
        <v>13745800</v>
      </c>
      <c r="G22023" t="s">
        <v>18</v>
      </c>
      <c r="H22023" t="s">
        <v>18</v>
      </c>
      <c r="I22023" t="s">
        <v>134</v>
      </c>
      <c r="J22023" t="s">
        <v>135</v>
      </c>
      <c r="K22023" t="s">
        <v>136</v>
      </c>
    </row>
    <row r="22024" spans="1:11">
      <c r="A22024" s="8">
        <v>44998</v>
      </c>
      <c r="B22024">
        <v>54.973799999999997</v>
      </c>
      <c r="C22024">
        <v>56.438699999999997</v>
      </c>
      <c r="D22024">
        <v>54.936700000000002</v>
      </c>
      <c r="E22024">
        <v>55.4559</v>
      </c>
      <c r="F22024">
        <v>21956000</v>
      </c>
      <c r="G22024" t="s">
        <v>18</v>
      </c>
      <c r="H22024" t="s">
        <v>18</v>
      </c>
      <c r="I22024" t="s">
        <v>134</v>
      </c>
      <c r="J22024" t="s">
        <v>135</v>
      </c>
      <c r="K22024" t="s">
        <v>136</v>
      </c>
    </row>
    <row r="22025" spans="1:11">
      <c r="A22025" s="8">
        <v>44999</v>
      </c>
      <c r="B22025">
        <v>55.632100000000001</v>
      </c>
      <c r="C22025">
        <v>56.058599999999998</v>
      </c>
      <c r="D22025">
        <v>55.029400000000003</v>
      </c>
      <c r="E22025">
        <v>55.6599</v>
      </c>
      <c r="F22025">
        <v>19496900</v>
      </c>
      <c r="G22025" t="s">
        <v>18</v>
      </c>
      <c r="H22025" t="s">
        <v>18</v>
      </c>
      <c r="I22025" t="s">
        <v>134</v>
      </c>
      <c r="J22025" t="s">
        <v>135</v>
      </c>
      <c r="K22025" t="s">
        <v>136</v>
      </c>
    </row>
    <row r="22026" spans="1:11">
      <c r="A22026" s="8">
        <v>45000</v>
      </c>
      <c r="B22026">
        <v>55.1036</v>
      </c>
      <c r="C22026">
        <v>56.077100000000002</v>
      </c>
      <c r="D22026">
        <v>54.927399999999999</v>
      </c>
      <c r="E22026">
        <v>56.030799999999999</v>
      </c>
      <c r="F22026">
        <v>21089900</v>
      </c>
      <c r="G22026" t="s">
        <v>18</v>
      </c>
      <c r="H22026" t="s">
        <v>18</v>
      </c>
      <c r="I22026" t="s">
        <v>134</v>
      </c>
      <c r="J22026" t="s">
        <v>135</v>
      </c>
      <c r="K22026" t="s">
        <v>136</v>
      </c>
    </row>
    <row r="22027" spans="1:11">
      <c r="A22027" s="8">
        <v>45001</v>
      </c>
      <c r="B22027">
        <v>56.142899999999997</v>
      </c>
      <c r="C22027">
        <v>56.3765</v>
      </c>
      <c r="D22027">
        <v>55.778500000000001</v>
      </c>
      <c r="E22027">
        <v>56.339100000000002</v>
      </c>
      <c r="F22027">
        <v>15658300</v>
      </c>
      <c r="G22027" t="s">
        <v>139</v>
      </c>
      <c r="H22027" t="s">
        <v>18</v>
      </c>
      <c r="I22027" t="s">
        <v>134</v>
      </c>
      <c r="J22027" t="s">
        <v>135</v>
      </c>
      <c r="K22027" t="s">
        <v>136</v>
      </c>
    </row>
    <row r="22028" spans="1:11">
      <c r="A22028" s="8">
        <v>45002</v>
      </c>
      <c r="B22028">
        <v>56.348399999999998</v>
      </c>
      <c r="C22028">
        <v>56.385800000000003</v>
      </c>
      <c r="D22028">
        <v>55.722499999999997</v>
      </c>
      <c r="E22028">
        <v>56.077500000000001</v>
      </c>
      <c r="F22028">
        <v>27351200</v>
      </c>
      <c r="G22028" t="s">
        <v>18</v>
      </c>
      <c r="H22028" t="s">
        <v>18</v>
      </c>
      <c r="I22028" t="s">
        <v>134</v>
      </c>
      <c r="J22028" t="s">
        <v>135</v>
      </c>
      <c r="K22028" t="s">
        <v>136</v>
      </c>
    </row>
    <row r="22029" spans="1:11">
      <c r="A22029" s="8">
        <v>45005</v>
      </c>
      <c r="B22029">
        <v>56.208300000000001</v>
      </c>
      <c r="C22029">
        <v>56.619399999999999</v>
      </c>
      <c r="D22029">
        <v>56.030799999999999</v>
      </c>
      <c r="E22029">
        <v>56.619399999999999</v>
      </c>
      <c r="F22029">
        <v>12904100</v>
      </c>
      <c r="G22029" t="s">
        <v>18</v>
      </c>
      <c r="H22029" t="s">
        <v>18</v>
      </c>
      <c r="I22029" t="s">
        <v>134</v>
      </c>
      <c r="J22029" t="s">
        <v>135</v>
      </c>
      <c r="K22029" t="s">
        <v>136</v>
      </c>
    </row>
    <row r="22030" spans="1:11">
      <c r="A22030" s="8">
        <v>45006</v>
      </c>
      <c r="B22030">
        <v>56.5914</v>
      </c>
      <c r="C22030">
        <v>56.759500000000003</v>
      </c>
      <c r="D22030">
        <v>55.9467</v>
      </c>
      <c r="E22030">
        <v>56.357799999999997</v>
      </c>
      <c r="F22030">
        <v>13716500</v>
      </c>
      <c r="G22030" t="s">
        <v>18</v>
      </c>
      <c r="H22030" t="s">
        <v>18</v>
      </c>
      <c r="I22030" t="s">
        <v>134</v>
      </c>
      <c r="J22030" t="s">
        <v>135</v>
      </c>
      <c r="K22030" t="s">
        <v>136</v>
      </c>
    </row>
    <row r="22031" spans="1:11">
      <c r="A22031" s="8">
        <v>45007</v>
      </c>
      <c r="B22031">
        <v>56.432499999999997</v>
      </c>
      <c r="C22031">
        <v>56.871699999999997</v>
      </c>
      <c r="D22031">
        <v>56.086799999999997</v>
      </c>
      <c r="E22031">
        <v>56.105499999999999</v>
      </c>
      <c r="F22031">
        <v>10494200</v>
      </c>
      <c r="G22031" t="s">
        <v>18</v>
      </c>
      <c r="H22031" t="s">
        <v>18</v>
      </c>
      <c r="I22031" t="s">
        <v>134</v>
      </c>
      <c r="J22031" t="s">
        <v>135</v>
      </c>
      <c r="K22031" t="s">
        <v>136</v>
      </c>
    </row>
    <row r="22032" spans="1:11">
      <c r="A22032" s="8">
        <v>45008</v>
      </c>
      <c r="B22032">
        <v>56.142899999999997</v>
      </c>
      <c r="C22032">
        <v>56.423200000000001</v>
      </c>
      <c r="D22032">
        <v>55.797199999999997</v>
      </c>
      <c r="E22032">
        <v>55.984099999999998</v>
      </c>
      <c r="F22032">
        <v>15479000</v>
      </c>
      <c r="G22032" t="s">
        <v>18</v>
      </c>
      <c r="H22032" t="s">
        <v>18</v>
      </c>
      <c r="I22032" t="s">
        <v>134</v>
      </c>
      <c r="J22032" t="s">
        <v>135</v>
      </c>
      <c r="K22032" t="s">
        <v>136</v>
      </c>
    </row>
    <row r="22033" spans="1:11">
      <c r="A22033" s="8">
        <v>45009</v>
      </c>
      <c r="B22033">
        <v>56.292400000000001</v>
      </c>
      <c r="C22033">
        <v>57.011800000000001</v>
      </c>
      <c r="D22033">
        <v>55.974699999999999</v>
      </c>
      <c r="E22033">
        <v>56.899700000000003</v>
      </c>
      <c r="F22033">
        <v>12975600</v>
      </c>
      <c r="G22033" t="s">
        <v>18</v>
      </c>
      <c r="H22033" t="s">
        <v>18</v>
      </c>
      <c r="I22033" t="s">
        <v>134</v>
      </c>
      <c r="J22033" t="s">
        <v>135</v>
      </c>
      <c r="K22033" t="s">
        <v>136</v>
      </c>
    </row>
    <row r="22034" spans="1:11">
      <c r="A22034" s="8">
        <v>45012</v>
      </c>
      <c r="B22034">
        <v>57.123899999999999</v>
      </c>
      <c r="C22034">
        <v>57.441600000000001</v>
      </c>
      <c r="D22034">
        <v>56.946399999999997</v>
      </c>
      <c r="E22034">
        <v>57.320099999999996</v>
      </c>
      <c r="F22034">
        <v>12777400</v>
      </c>
      <c r="G22034" t="s">
        <v>18</v>
      </c>
      <c r="H22034" t="s">
        <v>18</v>
      </c>
      <c r="I22034" t="s">
        <v>134</v>
      </c>
      <c r="J22034" t="s">
        <v>135</v>
      </c>
      <c r="K22034" t="s">
        <v>136</v>
      </c>
    </row>
    <row r="22035" spans="1:11">
      <c r="A22035" s="8">
        <v>45013</v>
      </c>
      <c r="B22035">
        <v>57.357500000000002</v>
      </c>
      <c r="C22035">
        <v>57.6845</v>
      </c>
      <c r="D22035">
        <v>57.245399999999997</v>
      </c>
      <c r="E22035">
        <v>57.3855</v>
      </c>
      <c r="F22035">
        <v>10925700</v>
      </c>
      <c r="G22035" t="s">
        <v>18</v>
      </c>
      <c r="H22035" t="s">
        <v>18</v>
      </c>
      <c r="I22035" t="s">
        <v>134</v>
      </c>
      <c r="J22035" t="s">
        <v>135</v>
      </c>
      <c r="K22035" t="s">
        <v>136</v>
      </c>
    </row>
    <row r="22036" spans="1:11">
      <c r="A22036" s="8">
        <v>45014</v>
      </c>
      <c r="B22036">
        <v>57.665799999999997</v>
      </c>
      <c r="C22036">
        <v>57.880699999999997</v>
      </c>
      <c r="D22036">
        <v>57.544400000000003</v>
      </c>
      <c r="E22036">
        <v>57.796599999999998</v>
      </c>
      <c r="F22036">
        <v>9441000</v>
      </c>
      <c r="G22036" t="s">
        <v>18</v>
      </c>
      <c r="H22036" t="s">
        <v>18</v>
      </c>
      <c r="I22036" t="s">
        <v>134</v>
      </c>
      <c r="J22036" t="s">
        <v>135</v>
      </c>
      <c r="K22036" t="s">
        <v>136</v>
      </c>
    </row>
    <row r="22037" spans="1:11">
      <c r="A22037" s="8">
        <v>45015</v>
      </c>
      <c r="B22037">
        <v>57.815300000000001</v>
      </c>
      <c r="C22037">
        <v>58.011499999999998</v>
      </c>
      <c r="D22037">
        <v>57.6098</v>
      </c>
      <c r="E22037">
        <v>57.787300000000002</v>
      </c>
      <c r="F22037">
        <v>9870700</v>
      </c>
      <c r="G22037" t="s">
        <v>18</v>
      </c>
      <c r="H22037" t="s">
        <v>18</v>
      </c>
      <c r="I22037" t="s">
        <v>134</v>
      </c>
      <c r="J22037" t="s">
        <v>135</v>
      </c>
      <c r="K22037" t="s">
        <v>136</v>
      </c>
    </row>
    <row r="22038" spans="1:11">
      <c r="A22038" s="8">
        <v>45016</v>
      </c>
      <c r="B22038">
        <v>57.983499999999999</v>
      </c>
      <c r="C22038">
        <v>58.161000000000001</v>
      </c>
      <c r="D22038">
        <v>57.805999999999997</v>
      </c>
      <c r="E22038">
        <v>57.955500000000001</v>
      </c>
      <c r="F22038">
        <v>14440900</v>
      </c>
      <c r="G22038" t="s">
        <v>18</v>
      </c>
      <c r="H22038" t="s">
        <v>18</v>
      </c>
      <c r="I22038" t="s">
        <v>134</v>
      </c>
      <c r="J22038" t="s">
        <v>135</v>
      </c>
      <c r="K22038" t="s">
        <v>136</v>
      </c>
    </row>
    <row r="22039" spans="1:11">
      <c r="A22039" s="8">
        <v>45019</v>
      </c>
      <c r="B22039">
        <v>58.207700000000003</v>
      </c>
      <c r="C22039">
        <v>58.4133</v>
      </c>
      <c r="D22039">
        <v>57.796599999999998</v>
      </c>
      <c r="E22039">
        <v>58.301200000000001</v>
      </c>
      <c r="F22039">
        <v>12300700</v>
      </c>
      <c r="G22039" t="s">
        <v>18</v>
      </c>
      <c r="H22039" t="s">
        <v>18</v>
      </c>
      <c r="I22039" t="s">
        <v>134</v>
      </c>
      <c r="J22039" t="s">
        <v>135</v>
      </c>
      <c r="K22039" t="s">
        <v>136</v>
      </c>
    </row>
    <row r="22040" spans="1:11">
      <c r="A22040" s="8">
        <v>45020</v>
      </c>
      <c r="B22040">
        <v>58.291800000000002</v>
      </c>
      <c r="C22040">
        <v>58.6188</v>
      </c>
      <c r="D22040">
        <v>58.002200000000002</v>
      </c>
      <c r="E22040">
        <v>58.123600000000003</v>
      </c>
      <c r="F22040">
        <v>11433400</v>
      </c>
      <c r="G22040" t="s">
        <v>18</v>
      </c>
      <c r="H22040" t="s">
        <v>18</v>
      </c>
      <c r="I22040" t="s">
        <v>134</v>
      </c>
      <c r="J22040" t="s">
        <v>135</v>
      </c>
      <c r="K22040" t="s">
        <v>136</v>
      </c>
    </row>
    <row r="22041" spans="1:11">
      <c r="A22041" s="8">
        <v>45021</v>
      </c>
      <c r="B22041">
        <v>58.422600000000003</v>
      </c>
      <c r="C22041">
        <v>58.880400000000002</v>
      </c>
      <c r="D22041">
        <v>58.394599999999997</v>
      </c>
      <c r="E22041">
        <v>58.674900000000001</v>
      </c>
      <c r="F22041">
        <v>12789600</v>
      </c>
      <c r="G22041" t="s">
        <v>18</v>
      </c>
      <c r="H22041" t="s">
        <v>18</v>
      </c>
      <c r="I22041" t="s">
        <v>134</v>
      </c>
      <c r="J22041" t="s">
        <v>135</v>
      </c>
      <c r="K22041" t="s">
        <v>136</v>
      </c>
    </row>
    <row r="22042" spans="1:11">
      <c r="A22042" s="8">
        <v>45022</v>
      </c>
      <c r="B22042">
        <v>58.731000000000002</v>
      </c>
      <c r="C22042">
        <v>58.899099999999997</v>
      </c>
      <c r="D22042">
        <v>58.282499999999999</v>
      </c>
      <c r="E22042">
        <v>58.712299999999999</v>
      </c>
      <c r="F22042">
        <v>9644200</v>
      </c>
      <c r="G22042" t="s">
        <v>18</v>
      </c>
      <c r="H22042" t="s">
        <v>18</v>
      </c>
      <c r="I22042" t="s">
        <v>134</v>
      </c>
      <c r="J22042" t="s">
        <v>135</v>
      </c>
      <c r="K22042" t="s">
        <v>136</v>
      </c>
    </row>
    <row r="22043" spans="1:11">
      <c r="A22043" s="8">
        <v>45026</v>
      </c>
      <c r="B22043">
        <v>58.385199999999998</v>
      </c>
      <c r="C22043">
        <v>58.572099999999999</v>
      </c>
      <c r="D22043">
        <v>57.946100000000001</v>
      </c>
      <c r="E22043">
        <v>58.572099999999999</v>
      </c>
      <c r="F22043">
        <v>7952600</v>
      </c>
      <c r="G22043" t="s">
        <v>18</v>
      </c>
      <c r="H22043" t="s">
        <v>18</v>
      </c>
      <c r="I22043" t="s">
        <v>134</v>
      </c>
      <c r="J22043" t="s">
        <v>135</v>
      </c>
      <c r="K22043" t="s">
        <v>136</v>
      </c>
    </row>
    <row r="22044" spans="1:11">
      <c r="A22044" s="8">
        <v>45027</v>
      </c>
      <c r="B22044">
        <v>58.534700000000001</v>
      </c>
      <c r="C22044">
        <v>58.590800000000002</v>
      </c>
      <c r="D22044">
        <v>58.301200000000001</v>
      </c>
      <c r="E22044">
        <v>58.469299999999997</v>
      </c>
      <c r="F22044">
        <v>9913000</v>
      </c>
      <c r="G22044" t="s">
        <v>18</v>
      </c>
      <c r="H22044" t="s">
        <v>18</v>
      </c>
      <c r="I22044" t="s">
        <v>134</v>
      </c>
      <c r="J22044" t="s">
        <v>135</v>
      </c>
      <c r="K22044" t="s">
        <v>136</v>
      </c>
    </row>
    <row r="22045" spans="1:11">
      <c r="A22045" s="8">
        <v>45028</v>
      </c>
      <c r="B22045">
        <v>58.375900000000001</v>
      </c>
      <c r="C22045">
        <v>58.889800000000001</v>
      </c>
      <c r="D22045">
        <v>58.217100000000002</v>
      </c>
      <c r="E22045">
        <v>58.572099999999999</v>
      </c>
      <c r="F22045">
        <v>9593700</v>
      </c>
      <c r="G22045" t="s">
        <v>18</v>
      </c>
      <c r="H22045" t="s">
        <v>18</v>
      </c>
      <c r="I22045" t="s">
        <v>134</v>
      </c>
      <c r="J22045" t="s">
        <v>135</v>
      </c>
      <c r="K22045" t="s">
        <v>136</v>
      </c>
    </row>
    <row r="22046" spans="1:11">
      <c r="A22046" s="8">
        <v>45029</v>
      </c>
      <c r="B22046">
        <v>58.637500000000003</v>
      </c>
      <c r="C22046">
        <v>59.011200000000002</v>
      </c>
      <c r="D22046">
        <v>58.375900000000001</v>
      </c>
      <c r="E22046">
        <v>59.001899999999999</v>
      </c>
      <c r="F22046">
        <v>9871400</v>
      </c>
      <c r="G22046" t="s">
        <v>18</v>
      </c>
      <c r="H22046" t="s">
        <v>18</v>
      </c>
      <c r="I22046" t="s">
        <v>134</v>
      </c>
      <c r="J22046" t="s">
        <v>135</v>
      </c>
      <c r="K22046" t="s">
        <v>136</v>
      </c>
    </row>
    <row r="22047" spans="1:11">
      <c r="A22047" s="8">
        <v>45030</v>
      </c>
      <c r="B22047">
        <v>58.908499999999997</v>
      </c>
      <c r="C22047">
        <v>59.001899999999999</v>
      </c>
      <c r="D22047">
        <v>58.656199999999998</v>
      </c>
      <c r="E22047">
        <v>58.908499999999997</v>
      </c>
      <c r="F22047">
        <v>8946000</v>
      </c>
      <c r="G22047" t="s">
        <v>18</v>
      </c>
      <c r="H22047" t="s">
        <v>18</v>
      </c>
      <c r="I22047" t="s">
        <v>134</v>
      </c>
      <c r="J22047" t="s">
        <v>135</v>
      </c>
      <c r="K22047" t="s">
        <v>136</v>
      </c>
    </row>
    <row r="22048" spans="1:11">
      <c r="A22048" s="8">
        <v>45033</v>
      </c>
      <c r="B22048">
        <v>59.160699999999999</v>
      </c>
      <c r="C22048">
        <v>59.356900000000003</v>
      </c>
      <c r="D22048">
        <v>58.992600000000003</v>
      </c>
      <c r="E22048">
        <v>59.291499999999999</v>
      </c>
      <c r="F22048">
        <v>9452400</v>
      </c>
      <c r="G22048" t="s">
        <v>18</v>
      </c>
      <c r="H22048" t="s">
        <v>18</v>
      </c>
      <c r="I22048" t="s">
        <v>134</v>
      </c>
      <c r="J22048" t="s">
        <v>135</v>
      </c>
      <c r="K22048" t="s">
        <v>136</v>
      </c>
    </row>
    <row r="22049" spans="1:11">
      <c r="A22049" s="8">
        <v>45034</v>
      </c>
      <c r="B22049">
        <v>59.338200000000001</v>
      </c>
      <c r="C22049">
        <v>59.4223</v>
      </c>
      <c r="D22049">
        <v>59.039299999999997</v>
      </c>
      <c r="E22049">
        <v>59.384999999999998</v>
      </c>
      <c r="F22049">
        <v>9035700</v>
      </c>
      <c r="G22049" t="s">
        <v>18</v>
      </c>
      <c r="H22049" t="s">
        <v>18</v>
      </c>
      <c r="I22049" t="s">
        <v>134</v>
      </c>
      <c r="J22049" t="s">
        <v>135</v>
      </c>
      <c r="K22049" t="s">
        <v>136</v>
      </c>
    </row>
    <row r="22050" spans="1:11">
      <c r="A22050" s="8">
        <v>45035</v>
      </c>
      <c r="B22050">
        <v>59.543799999999997</v>
      </c>
      <c r="C22050">
        <v>59.6372</v>
      </c>
      <c r="D22050">
        <v>59.263500000000001</v>
      </c>
      <c r="E22050">
        <v>59.497100000000003</v>
      </c>
      <c r="F22050">
        <v>9769500</v>
      </c>
      <c r="G22050" t="s">
        <v>18</v>
      </c>
      <c r="H22050" t="s">
        <v>18</v>
      </c>
      <c r="I22050" t="s">
        <v>134</v>
      </c>
      <c r="J22050" t="s">
        <v>135</v>
      </c>
      <c r="K22050" t="s">
        <v>136</v>
      </c>
    </row>
    <row r="22051" spans="1:11">
      <c r="A22051" s="8">
        <v>45036</v>
      </c>
      <c r="B22051">
        <v>59.450400000000002</v>
      </c>
      <c r="C22051">
        <v>59.796100000000003</v>
      </c>
      <c r="D22051">
        <v>59.272799999999997</v>
      </c>
      <c r="E22051">
        <v>59.758699999999997</v>
      </c>
      <c r="F22051">
        <v>10706400</v>
      </c>
      <c r="G22051" t="s">
        <v>18</v>
      </c>
      <c r="H22051" t="s">
        <v>18</v>
      </c>
      <c r="I22051" t="s">
        <v>134</v>
      </c>
      <c r="J22051" t="s">
        <v>135</v>
      </c>
      <c r="K22051" t="s">
        <v>136</v>
      </c>
    </row>
    <row r="22052" spans="1:11">
      <c r="A22052" s="8">
        <v>45037</v>
      </c>
      <c r="B22052">
        <v>59.796100000000003</v>
      </c>
      <c r="C22052">
        <v>60.048299999999998</v>
      </c>
      <c r="D22052">
        <v>59.609200000000001</v>
      </c>
      <c r="E22052">
        <v>59.842799999999997</v>
      </c>
      <c r="F22052">
        <v>12931100</v>
      </c>
      <c r="G22052" t="s">
        <v>18</v>
      </c>
      <c r="H22052" t="s">
        <v>18</v>
      </c>
      <c r="I22052" t="s">
        <v>134</v>
      </c>
      <c r="J22052" t="s">
        <v>135</v>
      </c>
      <c r="K22052" t="s">
        <v>136</v>
      </c>
    </row>
    <row r="22053" spans="1:11">
      <c r="A22053" s="8">
        <v>45040</v>
      </c>
      <c r="B22053">
        <v>60.4968</v>
      </c>
      <c r="C22053">
        <v>60.720999999999997</v>
      </c>
      <c r="D22053">
        <v>59.441000000000003</v>
      </c>
      <c r="E22053">
        <v>59.749400000000001</v>
      </c>
      <c r="F22053">
        <v>15532300</v>
      </c>
      <c r="G22053" t="s">
        <v>18</v>
      </c>
      <c r="H22053" t="s">
        <v>18</v>
      </c>
      <c r="I22053" t="s">
        <v>134</v>
      </c>
      <c r="J22053" t="s">
        <v>135</v>
      </c>
      <c r="K22053" t="s">
        <v>136</v>
      </c>
    </row>
    <row r="22054" spans="1:11">
      <c r="A22054" s="8">
        <v>45041</v>
      </c>
      <c r="B22054">
        <v>59.954900000000002</v>
      </c>
      <c r="C22054">
        <v>59.954900000000002</v>
      </c>
      <c r="D22054">
        <v>59.450400000000002</v>
      </c>
      <c r="E22054">
        <v>59.655900000000003</v>
      </c>
      <c r="F22054">
        <v>12818900</v>
      </c>
      <c r="G22054" t="s">
        <v>18</v>
      </c>
      <c r="H22054" t="s">
        <v>18</v>
      </c>
      <c r="I22054" t="s">
        <v>134</v>
      </c>
      <c r="J22054" t="s">
        <v>135</v>
      </c>
      <c r="K22054" t="s">
        <v>136</v>
      </c>
    </row>
    <row r="22055" spans="1:11">
      <c r="A22055" s="8">
        <v>45042</v>
      </c>
      <c r="B22055">
        <v>59.384999999999998</v>
      </c>
      <c r="C22055">
        <v>59.581200000000003</v>
      </c>
      <c r="D22055">
        <v>59.226100000000002</v>
      </c>
      <c r="E22055">
        <v>59.375599999999999</v>
      </c>
      <c r="F22055">
        <v>13179600</v>
      </c>
      <c r="G22055" t="s">
        <v>18</v>
      </c>
      <c r="H22055" t="s">
        <v>18</v>
      </c>
      <c r="I22055" t="s">
        <v>134</v>
      </c>
      <c r="J22055" t="s">
        <v>135</v>
      </c>
      <c r="K22055" t="s">
        <v>136</v>
      </c>
    </row>
    <row r="22056" spans="1:11">
      <c r="A22056" s="8">
        <v>45043</v>
      </c>
      <c r="B22056">
        <v>59.356900000000003</v>
      </c>
      <c r="C22056">
        <v>59.571800000000003</v>
      </c>
      <c r="D22056">
        <v>58.964500000000001</v>
      </c>
      <c r="E22056">
        <v>59.497100000000003</v>
      </c>
      <c r="F22056">
        <v>13795800</v>
      </c>
      <c r="G22056" t="s">
        <v>18</v>
      </c>
      <c r="H22056" t="s">
        <v>18</v>
      </c>
      <c r="I22056" t="s">
        <v>134</v>
      </c>
      <c r="J22056" t="s">
        <v>135</v>
      </c>
      <c r="K22056" t="s">
        <v>136</v>
      </c>
    </row>
    <row r="22057" spans="1:11">
      <c r="A22057" s="8">
        <v>45044</v>
      </c>
      <c r="B22057">
        <v>59.431699999999999</v>
      </c>
      <c r="C22057">
        <v>59.945599999999999</v>
      </c>
      <c r="D22057">
        <v>59.310200000000002</v>
      </c>
      <c r="E22057">
        <v>59.936199999999999</v>
      </c>
      <c r="F22057">
        <v>13686700</v>
      </c>
      <c r="G22057" t="s">
        <v>18</v>
      </c>
      <c r="H22057" t="s">
        <v>18</v>
      </c>
      <c r="I22057" t="s">
        <v>134</v>
      </c>
      <c r="J22057" t="s">
        <v>135</v>
      </c>
      <c r="K22057" t="s">
        <v>136</v>
      </c>
    </row>
    <row r="22058" spans="1:11">
      <c r="A22058" s="8">
        <v>45047</v>
      </c>
      <c r="B22058">
        <v>59.936199999999999</v>
      </c>
      <c r="C22058">
        <v>60.4407</v>
      </c>
      <c r="D22058">
        <v>59.8521</v>
      </c>
      <c r="E22058">
        <v>60.0764</v>
      </c>
      <c r="F22058">
        <v>9091500</v>
      </c>
      <c r="G22058" t="s">
        <v>18</v>
      </c>
      <c r="H22058" t="s">
        <v>18</v>
      </c>
      <c r="I22058" t="s">
        <v>134</v>
      </c>
      <c r="J22058" t="s">
        <v>135</v>
      </c>
      <c r="K22058" t="s">
        <v>136</v>
      </c>
    </row>
    <row r="22059" spans="1:11">
      <c r="A22059" s="8">
        <v>45048</v>
      </c>
      <c r="B22059">
        <v>59.926900000000003</v>
      </c>
      <c r="C22059">
        <v>59.926900000000003</v>
      </c>
      <c r="D22059">
        <v>59.113999999999997</v>
      </c>
      <c r="E22059">
        <v>59.805399999999999</v>
      </c>
      <c r="F22059">
        <v>10948400</v>
      </c>
      <c r="G22059" t="s">
        <v>18</v>
      </c>
      <c r="H22059" t="s">
        <v>18</v>
      </c>
      <c r="I22059" t="s">
        <v>134</v>
      </c>
      <c r="J22059" t="s">
        <v>135</v>
      </c>
      <c r="K22059" t="s">
        <v>136</v>
      </c>
    </row>
    <row r="22060" spans="1:11">
      <c r="A22060" s="8">
        <v>45049</v>
      </c>
      <c r="B22060">
        <v>59.814799999999998</v>
      </c>
      <c r="C22060">
        <v>59.964199999999998</v>
      </c>
      <c r="D22060">
        <v>59.403700000000001</v>
      </c>
      <c r="E22060">
        <v>59.469099999999997</v>
      </c>
      <c r="F22060">
        <v>11084600</v>
      </c>
      <c r="G22060" t="s">
        <v>18</v>
      </c>
      <c r="H22060" t="s">
        <v>18</v>
      </c>
      <c r="I22060" t="s">
        <v>134</v>
      </c>
      <c r="J22060" t="s">
        <v>135</v>
      </c>
      <c r="K22060" t="s">
        <v>136</v>
      </c>
    </row>
    <row r="22061" spans="1:11">
      <c r="A22061" s="8">
        <v>45050</v>
      </c>
      <c r="B22061">
        <v>59.553100000000001</v>
      </c>
      <c r="C22061">
        <v>59.730699999999999</v>
      </c>
      <c r="D22061">
        <v>59.338299999999997</v>
      </c>
      <c r="E22061">
        <v>59.534500000000001</v>
      </c>
      <c r="F22061">
        <v>11938300</v>
      </c>
      <c r="G22061" t="s">
        <v>18</v>
      </c>
      <c r="H22061" t="s">
        <v>18</v>
      </c>
      <c r="I22061" t="s">
        <v>134</v>
      </c>
      <c r="J22061" t="s">
        <v>135</v>
      </c>
      <c r="K22061" t="s">
        <v>136</v>
      </c>
    </row>
    <row r="22062" spans="1:11">
      <c r="A22062" s="8">
        <v>45051</v>
      </c>
      <c r="B22062">
        <v>59.459699999999998</v>
      </c>
      <c r="C22062">
        <v>59.9923</v>
      </c>
      <c r="D22062">
        <v>59.450400000000002</v>
      </c>
      <c r="E22062">
        <v>59.814700000000002</v>
      </c>
      <c r="F22062">
        <v>9037300</v>
      </c>
      <c r="G22062" t="s">
        <v>18</v>
      </c>
      <c r="H22062" t="s">
        <v>18</v>
      </c>
      <c r="I22062" t="s">
        <v>134</v>
      </c>
      <c r="J22062" t="s">
        <v>135</v>
      </c>
      <c r="K22062" t="s">
        <v>136</v>
      </c>
    </row>
    <row r="22063" spans="1:11">
      <c r="A22063" s="8">
        <v>45054</v>
      </c>
      <c r="B22063">
        <v>59.618499999999997</v>
      </c>
      <c r="C22063">
        <v>59.8521</v>
      </c>
      <c r="D22063">
        <v>59.431699999999999</v>
      </c>
      <c r="E22063">
        <v>59.721299999999999</v>
      </c>
      <c r="F22063">
        <v>7240700</v>
      </c>
      <c r="G22063" t="s">
        <v>18</v>
      </c>
      <c r="H22063" t="s">
        <v>18</v>
      </c>
      <c r="I22063" t="s">
        <v>134</v>
      </c>
      <c r="J22063" t="s">
        <v>135</v>
      </c>
      <c r="K22063" t="s">
        <v>136</v>
      </c>
    </row>
    <row r="22064" spans="1:11">
      <c r="A22064" s="8">
        <v>45055</v>
      </c>
      <c r="B22064">
        <v>59.459699999999998</v>
      </c>
      <c r="C22064">
        <v>59.5625</v>
      </c>
      <c r="D22064">
        <v>59.123399999999997</v>
      </c>
      <c r="E22064">
        <v>59.226100000000002</v>
      </c>
      <c r="F22064">
        <v>9067700</v>
      </c>
      <c r="G22064" t="s">
        <v>18</v>
      </c>
      <c r="H22064" t="s">
        <v>18</v>
      </c>
      <c r="I22064" t="s">
        <v>134</v>
      </c>
      <c r="J22064" t="s">
        <v>135</v>
      </c>
      <c r="K22064" t="s">
        <v>136</v>
      </c>
    </row>
    <row r="22065" spans="1:11">
      <c r="A22065" s="8">
        <v>45056</v>
      </c>
      <c r="B22065">
        <v>59.160699999999999</v>
      </c>
      <c r="C22065">
        <v>59.459699999999998</v>
      </c>
      <c r="D22065">
        <v>58.852400000000003</v>
      </c>
      <c r="E22065">
        <v>59.328899999999997</v>
      </c>
      <c r="F22065">
        <v>10134000</v>
      </c>
      <c r="G22065" t="s">
        <v>18</v>
      </c>
      <c r="H22065" t="s">
        <v>18</v>
      </c>
      <c r="I22065" t="s">
        <v>134</v>
      </c>
      <c r="J22065" t="s">
        <v>135</v>
      </c>
      <c r="K22065" t="s">
        <v>136</v>
      </c>
    </row>
    <row r="22066" spans="1:11">
      <c r="A22066" s="8">
        <v>45057</v>
      </c>
      <c r="B22066">
        <v>59.403700000000001</v>
      </c>
      <c r="C22066">
        <v>59.730699999999999</v>
      </c>
      <c r="D22066">
        <v>58.871099999999998</v>
      </c>
      <c r="E22066">
        <v>59.665300000000002</v>
      </c>
      <c r="F22066">
        <v>9581500</v>
      </c>
      <c r="G22066" t="s">
        <v>18</v>
      </c>
      <c r="H22066" t="s">
        <v>18</v>
      </c>
      <c r="I22066" t="s">
        <v>134</v>
      </c>
      <c r="J22066" t="s">
        <v>135</v>
      </c>
      <c r="K22066" t="s">
        <v>136</v>
      </c>
    </row>
    <row r="22067" spans="1:11">
      <c r="A22067" s="8">
        <v>45058</v>
      </c>
      <c r="B22067">
        <v>59.665300000000002</v>
      </c>
      <c r="C22067">
        <v>59.973599999999998</v>
      </c>
      <c r="D22067">
        <v>59.515799999999999</v>
      </c>
      <c r="E22067">
        <v>59.898800000000001</v>
      </c>
      <c r="F22067">
        <v>8739600</v>
      </c>
      <c r="G22067" t="s">
        <v>18</v>
      </c>
      <c r="H22067" t="s">
        <v>18</v>
      </c>
      <c r="I22067" t="s">
        <v>134</v>
      </c>
      <c r="J22067" t="s">
        <v>135</v>
      </c>
      <c r="K22067" t="s">
        <v>136</v>
      </c>
    </row>
    <row r="22068" spans="1:11">
      <c r="A22068" s="8">
        <v>45061</v>
      </c>
      <c r="B22068">
        <v>60.001600000000003</v>
      </c>
      <c r="C22068">
        <v>60.029600000000002</v>
      </c>
      <c r="D22068">
        <v>59.525100000000002</v>
      </c>
      <c r="E22068">
        <v>59.74</v>
      </c>
      <c r="F22068">
        <v>8150000</v>
      </c>
      <c r="G22068" t="s">
        <v>18</v>
      </c>
      <c r="H22068" t="s">
        <v>18</v>
      </c>
      <c r="I22068" t="s">
        <v>134</v>
      </c>
      <c r="J22068" t="s">
        <v>135</v>
      </c>
      <c r="K22068" t="s">
        <v>136</v>
      </c>
    </row>
    <row r="22069" spans="1:11">
      <c r="A22069" s="8">
        <v>45062</v>
      </c>
      <c r="B22069">
        <v>59.702599999999997</v>
      </c>
      <c r="C22069">
        <v>59.702599999999997</v>
      </c>
      <c r="D22069">
        <v>59.011200000000002</v>
      </c>
      <c r="E22069">
        <v>59.067300000000003</v>
      </c>
      <c r="F22069">
        <v>9129600</v>
      </c>
      <c r="G22069" t="s">
        <v>18</v>
      </c>
      <c r="H22069" t="s">
        <v>18</v>
      </c>
      <c r="I22069" t="s">
        <v>134</v>
      </c>
      <c r="J22069" t="s">
        <v>135</v>
      </c>
      <c r="K22069" t="s">
        <v>136</v>
      </c>
    </row>
    <row r="22070" spans="1:11">
      <c r="A22070" s="8">
        <v>45063</v>
      </c>
      <c r="B22070">
        <v>59.235500000000002</v>
      </c>
      <c r="C22070">
        <v>59.254199999999997</v>
      </c>
      <c r="D22070">
        <v>58.609499999999997</v>
      </c>
      <c r="E22070">
        <v>59.001899999999999</v>
      </c>
      <c r="F22070">
        <v>11583000</v>
      </c>
      <c r="G22070" t="s">
        <v>18</v>
      </c>
      <c r="H22070" t="s">
        <v>18</v>
      </c>
      <c r="I22070" t="s">
        <v>134</v>
      </c>
      <c r="J22070" t="s">
        <v>135</v>
      </c>
      <c r="K22070" t="s">
        <v>136</v>
      </c>
    </row>
    <row r="22071" spans="1:11">
      <c r="A22071" s="8">
        <v>45064</v>
      </c>
      <c r="B22071">
        <v>58.871099999999998</v>
      </c>
      <c r="C22071">
        <v>58.899099999999997</v>
      </c>
      <c r="D22071">
        <v>58.46</v>
      </c>
      <c r="E22071">
        <v>58.674900000000001</v>
      </c>
      <c r="F22071">
        <v>13595100</v>
      </c>
      <c r="G22071" t="s">
        <v>18</v>
      </c>
      <c r="H22071" t="s">
        <v>18</v>
      </c>
      <c r="I22071" t="s">
        <v>134</v>
      </c>
      <c r="J22071" t="s">
        <v>135</v>
      </c>
      <c r="K22071" t="s">
        <v>136</v>
      </c>
    </row>
    <row r="22072" spans="1:11">
      <c r="A22072" s="8">
        <v>45065</v>
      </c>
      <c r="B22072">
        <v>58.899099999999997</v>
      </c>
      <c r="C22072">
        <v>58.955199999999998</v>
      </c>
      <c r="D22072">
        <v>58.497399999999999</v>
      </c>
      <c r="E22072">
        <v>58.7029</v>
      </c>
      <c r="F22072">
        <v>14242100</v>
      </c>
      <c r="G22072" t="s">
        <v>18</v>
      </c>
      <c r="H22072" t="s">
        <v>18</v>
      </c>
      <c r="I22072" t="s">
        <v>134</v>
      </c>
      <c r="J22072" t="s">
        <v>135</v>
      </c>
      <c r="K22072" t="s">
        <v>136</v>
      </c>
    </row>
    <row r="22073" spans="1:11">
      <c r="A22073" s="8">
        <v>45068</v>
      </c>
      <c r="B22073">
        <v>58.665500000000002</v>
      </c>
      <c r="C22073">
        <v>58.740299999999998</v>
      </c>
      <c r="D22073">
        <v>57.404200000000003</v>
      </c>
      <c r="E22073">
        <v>57.4696</v>
      </c>
      <c r="F22073">
        <v>15055400</v>
      </c>
      <c r="G22073" t="s">
        <v>18</v>
      </c>
      <c r="H22073" t="s">
        <v>18</v>
      </c>
      <c r="I22073" t="s">
        <v>134</v>
      </c>
      <c r="J22073" t="s">
        <v>135</v>
      </c>
      <c r="K22073" t="s">
        <v>136</v>
      </c>
    </row>
    <row r="22074" spans="1:11">
      <c r="A22074" s="8">
        <v>45069</v>
      </c>
      <c r="B22074">
        <v>57.4696</v>
      </c>
      <c r="C22074">
        <v>57.619100000000003</v>
      </c>
      <c r="D22074">
        <v>57.152000000000001</v>
      </c>
      <c r="E22074">
        <v>57.366900000000001</v>
      </c>
      <c r="F22074">
        <v>13932700</v>
      </c>
      <c r="G22074" t="s">
        <v>18</v>
      </c>
      <c r="H22074" t="s">
        <v>18</v>
      </c>
      <c r="I22074" t="s">
        <v>134</v>
      </c>
      <c r="J22074" t="s">
        <v>135</v>
      </c>
      <c r="K22074" t="s">
        <v>136</v>
      </c>
    </row>
    <row r="22075" spans="1:11">
      <c r="A22075" s="8">
        <v>45070</v>
      </c>
      <c r="B22075">
        <v>57.348199999999999</v>
      </c>
      <c r="C22075">
        <v>57.3949</v>
      </c>
      <c r="D22075">
        <v>56.731499999999997</v>
      </c>
      <c r="E22075">
        <v>56.881</v>
      </c>
      <c r="F22075">
        <v>11090100</v>
      </c>
      <c r="G22075" t="s">
        <v>18</v>
      </c>
      <c r="H22075" t="s">
        <v>18</v>
      </c>
      <c r="I22075" t="s">
        <v>134</v>
      </c>
      <c r="J22075" t="s">
        <v>135</v>
      </c>
      <c r="K22075" t="s">
        <v>136</v>
      </c>
    </row>
    <row r="22076" spans="1:11">
      <c r="A22076" s="8">
        <v>45071</v>
      </c>
      <c r="B22076">
        <v>56.497900000000001</v>
      </c>
      <c r="C22076">
        <v>56.740900000000003</v>
      </c>
      <c r="D22076">
        <v>56.198999999999998</v>
      </c>
      <c r="E22076">
        <v>56.441899999999997</v>
      </c>
      <c r="F22076">
        <v>14463600</v>
      </c>
      <c r="G22076" t="s">
        <v>18</v>
      </c>
      <c r="H22076" t="s">
        <v>18</v>
      </c>
      <c r="I22076" t="s">
        <v>134</v>
      </c>
      <c r="J22076" t="s">
        <v>135</v>
      </c>
      <c r="K22076" t="s">
        <v>136</v>
      </c>
    </row>
    <row r="22077" spans="1:11">
      <c r="A22077" s="8">
        <v>45072</v>
      </c>
      <c r="B22077">
        <v>56.479199999999999</v>
      </c>
      <c r="C22077">
        <v>56.656799999999997</v>
      </c>
      <c r="D22077">
        <v>56.1616</v>
      </c>
      <c r="E22077">
        <v>56.301699999999997</v>
      </c>
      <c r="F22077">
        <v>12570300</v>
      </c>
      <c r="G22077" t="s">
        <v>18</v>
      </c>
      <c r="H22077" t="s">
        <v>18</v>
      </c>
      <c r="I22077" t="s">
        <v>134</v>
      </c>
      <c r="J22077" t="s">
        <v>135</v>
      </c>
      <c r="K22077" t="s">
        <v>136</v>
      </c>
    </row>
    <row r="22078" spans="1:11">
      <c r="A22078" s="8">
        <v>45076</v>
      </c>
      <c r="B22078">
        <v>56.142899999999997</v>
      </c>
      <c r="C22078">
        <v>56.245699999999999</v>
      </c>
      <c r="D22078">
        <v>55.610300000000002</v>
      </c>
      <c r="E22078">
        <v>55.853299999999997</v>
      </c>
      <c r="F22078">
        <v>15634200</v>
      </c>
      <c r="G22078" t="s">
        <v>18</v>
      </c>
      <c r="H22078" t="s">
        <v>18</v>
      </c>
      <c r="I22078" t="s">
        <v>134</v>
      </c>
      <c r="J22078" t="s">
        <v>135</v>
      </c>
      <c r="K22078" t="s">
        <v>136</v>
      </c>
    </row>
    <row r="22079" spans="1:11">
      <c r="A22079" s="8">
        <v>45077</v>
      </c>
      <c r="B22079">
        <v>55.984099999999998</v>
      </c>
      <c r="C22079">
        <v>56.320399999999999</v>
      </c>
      <c r="D22079">
        <v>55.470199999999998</v>
      </c>
      <c r="E22079">
        <v>55.741100000000003</v>
      </c>
      <c r="F22079">
        <v>59432200</v>
      </c>
      <c r="G22079" t="s">
        <v>18</v>
      </c>
      <c r="H22079" t="s">
        <v>18</v>
      </c>
      <c r="I22079" t="s">
        <v>134</v>
      </c>
      <c r="J22079" t="s">
        <v>135</v>
      </c>
      <c r="K22079" t="s">
        <v>136</v>
      </c>
    </row>
    <row r="22080" spans="1:11">
      <c r="A22080" s="8">
        <v>45078</v>
      </c>
      <c r="B22080">
        <v>56.002800000000001</v>
      </c>
      <c r="C22080">
        <v>56.217599999999997</v>
      </c>
      <c r="D22080">
        <v>55.843899999999998</v>
      </c>
      <c r="E22080">
        <v>56.058799999999998</v>
      </c>
      <c r="F22080">
        <v>13402700</v>
      </c>
      <c r="G22080" t="s">
        <v>18</v>
      </c>
      <c r="H22080" t="s">
        <v>18</v>
      </c>
      <c r="I22080" t="s">
        <v>134</v>
      </c>
      <c r="J22080" t="s">
        <v>135</v>
      </c>
      <c r="K22080" t="s">
        <v>136</v>
      </c>
    </row>
    <row r="22081" spans="1:11">
      <c r="A22081" s="8">
        <v>45079</v>
      </c>
      <c r="B22081">
        <v>56.311100000000003</v>
      </c>
      <c r="C22081">
        <v>57.292099999999998</v>
      </c>
      <c r="D22081">
        <v>56.133600000000001</v>
      </c>
      <c r="E22081">
        <v>57.142600000000002</v>
      </c>
      <c r="F22081">
        <v>15256300</v>
      </c>
      <c r="G22081" t="s">
        <v>18</v>
      </c>
      <c r="H22081" t="s">
        <v>18</v>
      </c>
      <c r="I22081" t="s">
        <v>134</v>
      </c>
      <c r="J22081" t="s">
        <v>135</v>
      </c>
      <c r="K22081" t="s">
        <v>136</v>
      </c>
    </row>
    <row r="22082" spans="1:11">
      <c r="A22082" s="8">
        <v>45082</v>
      </c>
      <c r="B22082">
        <v>56.993099999999998</v>
      </c>
      <c r="C22082">
        <v>57.404200000000003</v>
      </c>
      <c r="D22082">
        <v>56.572699999999998</v>
      </c>
      <c r="E22082">
        <v>56.759500000000003</v>
      </c>
      <c r="F22082">
        <v>12915600</v>
      </c>
      <c r="G22082" t="s">
        <v>18</v>
      </c>
      <c r="H22082" t="s">
        <v>18</v>
      </c>
      <c r="I22082" t="s">
        <v>134</v>
      </c>
      <c r="J22082" t="s">
        <v>135</v>
      </c>
      <c r="K22082" t="s">
        <v>136</v>
      </c>
    </row>
    <row r="22083" spans="1:11">
      <c r="A22083" s="8">
        <v>45083</v>
      </c>
      <c r="B22083">
        <v>56.946399999999997</v>
      </c>
      <c r="C22083">
        <v>56.983800000000002</v>
      </c>
      <c r="D22083">
        <v>56.170900000000003</v>
      </c>
      <c r="E22083">
        <v>56.348399999999998</v>
      </c>
      <c r="F22083">
        <v>10943500</v>
      </c>
      <c r="G22083" t="s">
        <v>18</v>
      </c>
      <c r="H22083" t="s">
        <v>18</v>
      </c>
      <c r="I22083" t="s">
        <v>134</v>
      </c>
      <c r="J22083" t="s">
        <v>135</v>
      </c>
      <c r="K22083" t="s">
        <v>136</v>
      </c>
    </row>
    <row r="22084" spans="1:11">
      <c r="A22084" s="8">
        <v>45084</v>
      </c>
      <c r="B22084">
        <v>56.068100000000001</v>
      </c>
      <c r="C22084">
        <v>56.395200000000003</v>
      </c>
      <c r="D22084">
        <v>55.890599999999999</v>
      </c>
      <c r="E22084">
        <v>56.264400000000002</v>
      </c>
      <c r="F22084">
        <v>16817900</v>
      </c>
      <c r="G22084" t="s">
        <v>18</v>
      </c>
      <c r="H22084" t="s">
        <v>18</v>
      </c>
      <c r="I22084" t="s">
        <v>134</v>
      </c>
      <c r="J22084" t="s">
        <v>135</v>
      </c>
      <c r="K22084" t="s">
        <v>136</v>
      </c>
    </row>
    <row r="22085" spans="1:11">
      <c r="A22085" s="8">
        <v>45085</v>
      </c>
      <c r="B22085">
        <v>56.180300000000003</v>
      </c>
      <c r="C22085">
        <v>56.441899999999997</v>
      </c>
      <c r="D22085">
        <v>56.040100000000002</v>
      </c>
      <c r="E22085">
        <v>56.404499999999999</v>
      </c>
      <c r="F22085">
        <v>15585900</v>
      </c>
      <c r="G22085" t="s">
        <v>18</v>
      </c>
      <c r="H22085" t="s">
        <v>18</v>
      </c>
      <c r="I22085" t="s">
        <v>134</v>
      </c>
      <c r="J22085" t="s">
        <v>135</v>
      </c>
      <c r="K22085" t="s">
        <v>136</v>
      </c>
    </row>
    <row r="22086" spans="1:11">
      <c r="A22086" s="8">
        <v>45086</v>
      </c>
      <c r="B22086">
        <v>56.311100000000003</v>
      </c>
      <c r="C22086">
        <v>56.684800000000003</v>
      </c>
      <c r="D22086">
        <v>56.217599999999997</v>
      </c>
      <c r="E22086">
        <v>56.497900000000001</v>
      </c>
      <c r="F22086">
        <v>12581500</v>
      </c>
      <c r="G22086" t="s">
        <v>18</v>
      </c>
      <c r="H22086" t="s">
        <v>18</v>
      </c>
      <c r="I22086" t="s">
        <v>134</v>
      </c>
      <c r="J22086" t="s">
        <v>135</v>
      </c>
      <c r="K22086" t="s">
        <v>136</v>
      </c>
    </row>
    <row r="22087" spans="1:11">
      <c r="A22087" s="8">
        <v>45089</v>
      </c>
      <c r="B22087">
        <v>56.610100000000003</v>
      </c>
      <c r="C22087">
        <v>56.6661</v>
      </c>
      <c r="D22087">
        <v>56.077500000000001</v>
      </c>
      <c r="E22087">
        <v>56.255000000000003</v>
      </c>
      <c r="F22087">
        <v>14208900</v>
      </c>
      <c r="G22087" t="s">
        <v>18</v>
      </c>
      <c r="H22087" t="s">
        <v>18</v>
      </c>
      <c r="I22087" t="s">
        <v>134</v>
      </c>
      <c r="J22087" t="s">
        <v>135</v>
      </c>
      <c r="K22087" t="s">
        <v>136</v>
      </c>
    </row>
    <row r="22088" spans="1:11">
      <c r="A22088" s="8">
        <v>45090</v>
      </c>
      <c r="B22088">
        <v>56.255000000000003</v>
      </c>
      <c r="C22088">
        <v>56.684800000000003</v>
      </c>
      <c r="D22088">
        <v>56.096200000000003</v>
      </c>
      <c r="E22088">
        <v>56.479300000000002</v>
      </c>
      <c r="F22088">
        <v>13397800</v>
      </c>
      <c r="G22088" t="s">
        <v>18</v>
      </c>
      <c r="H22088" t="s">
        <v>18</v>
      </c>
      <c r="I22088" t="s">
        <v>134</v>
      </c>
      <c r="J22088" t="s">
        <v>135</v>
      </c>
      <c r="K22088" t="s">
        <v>136</v>
      </c>
    </row>
    <row r="22089" spans="1:11">
      <c r="A22089" s="8">
        <v>45091</v>
      </c>
      <c r="B22089">
        <v>56.740900000000003</v>
      </c>
      <c r="C22089">
        <v>57.067900000000002</v>
      </c>
      <c r="D22089">
        <v>56.619399999999999</v>
      </c>
      <c r="E22089">
        <v>56.862299999999998</v>
      </c>
      <c r="F22089">
        <v>14099700</v>
      </c>
      <c r="G22089" t="s">
        <v>18</v>
      </c>
      <c r="H22089" t="s">
        <v>18</v>
      </c>
      <c r="I22089" t="s">
        <v>134</v>
      </c>
      <c r="J22089" t="s">
        <v>135</v>
      </c>
      <c r="K22089" t="s">
        <v>136</v>
      </c>
    </row>
    <row r="22090" spans="1:11">
      <c r="A22090" s="8">
        <v>45092</v>
      </c>
      <c r="B22090">
        <v>57.06</v>
      </c>
      <c r="C22090">
        <v>57.709600000000002</v>
      </c>
      <c r="D22090">
        <v>56.805799999999998</v>
      </c>
      <c r="E22090">
        <v>57.643700000000003</v>
      </c>
      <c r="F22090">
        <v>15271400</v>
      </c>
      <c r="G22090" t="s">
        <v>139</v>
      </c>
      <c r="H22090" t="s">
        <v>18</v>
      </c>
      <c r="I22090" t="s">
        <v>134</v>
      </c>
      <c r="J22090" t="s">
        <v>135</v>
      </c>
      <c r="K22090" t="s">
        <v>136</v>
      </c>
    </row>
    <row r="22091" spans="1:11">
      <c r="A22091" s="8">
        <v>45093</v>
      </c>
      <c r="B22091">
        <v>57.991999999999997</v>
      </c>
      <c r="C22091">
        <v>58.528599999999997</v>
      </c>
      <c r="D22091">
        <v>57.879100000000001</v>
      </c>
      <c r="E22091">
        <v>58.057899999999997</v>
      </c>
      <c r="F22091">
        <v>26735800</v>
      </c>
      <c r="G22091" t="s">
        <v>18</v>
      </c>
      <c r="H22091" t="s">
        <v>18</v>
      </c>
      <c r="I22091" t="s">
        <v>134</v>
      </c>
      <c r="J22091" t="s">
        <v>135</v>
      </c>
      <c r="K22091" t="s">
        <v>136</v>
      </c>
    </row>
    <row r="22092" spans="1:11">
      <c r="A22092" s="8">
        <v>45097</v>
      </c>
      <c r="B22092">
        <v>57.982599999999998</v>
      </c>
      <c r="C22092">
        <v>58.3309</v>
      </c>
      <c r="D22092">
        <v>57.653100000000002</v>
      </c>
      <c r="E22092">
        <v>57.671900000000001</v>
      </c>
      <c r="F22092">
        <v>13971800</v>
      </c>
      <c r="G22092" t="s">
        <v>18</v>
      </c>
      <c r="H22092" t="s">
        <v>18</v>
      </c>
      <c r="I22092" t="s">
        <v>134</v>
      </c>
      <c r="J22092" t="s">
        <v>135</v>
      </c>
      <c r="K22092" t="s">
        <v>136</v>
      </c>
    </row>
    <row r="22093" spans="1:11">
      <c r="A22093" s="8">
        <v>45098</v>
      </c>
      <c r="B22093">
        <v>57.719000000000001</v>
      </c>
      <c r="C22093">
        <v>58.104999999999997</v>
      </c>
      <c r="D22093">
        <v>57.408299999999997</v>
      </c>
      <c r="E22093">
        <v>57.832000000000001</v>
      </c>
      <c r="F22093">
        <v>13948700</v>
      </c>
      <c r="G22093" t="s">
        <v>18</v>
      </c>
      <c r="H22093" t="s">
        <v>18</v>
      </c>
      <c r="I22093" t="s">
        <v>134</v>
      </c>
      <c r="J22093" t="s">
        <v>135</v>
      </c>
      <c r="K22093" t="s">
        <v>136</v>
      </c>
    </row>
    <row r="22094" spans="1:11">
      <c r="A22094" s="8">
        <v>45099</v>
      </c>
      <c r="B22094">
        <v>58.189700000000002</v>
      </c>
      <c r="C22094">
        <v>58.462800000000001</v>
      </c>
      <c r="D22094">
        <v>57.982599999999998</v>
      </c>
      <c r="E22094">
        <v>58.227400000000003</v>
      </c>
      <c r="F22094">
        <v>15193400</v>
      </c>
      <c r="G22094" t="s">
        <v>18</v>
      </c>
      <c r="H22094" t="s">
        <v>18</v>
      </c>
      <c r="I22094" t="s">
        <v>134</v>
      </c>
      <c r="J22094" t="s">
        <v>135</v>
      </c>
      <c r="K22094" t="s">
        <v>136</v>
      </c>
    </row>
    <row r="22095" spans="1:11">
      <c r="A22095" s="8">
        <v>45100</v>
      </c>
      <c r="B22095">
        <v>58.312100000000001</v>
      </c>
      <c r="C22095">
        <v>58.340400000000002</v>
      </c>
      <c r="D22095">
        <v>57.596600000000002</v>
      </c>
      <c r="E22095">
        <v>57.615499999999997</v>
      </c>
      <c r="F22095">
        <v>25103600</v>
      </c>
      <c r="G22095" t="s">
        <v>18</v>
      </c>
      <c r="H22095" t="s">
        <v>18</v>
      </c>
      <c r="I22095" t="s">
        <v>134</v>
      </c>
      <c r="J22095" t="s">
        <v>135</v>
      </c>
      <c r="K22095" t="s">
        <v>136</v>
      </c>
    </row>
    <row r="22096" spans="1:11">
      <c r="A22096" s="8">
        <v>45103</v>
      </c>
      <c r="B22096">
        <v>57.624899999999997</v>
      </c>
      <c r="C22096">
        <v>57.700200000000002</v>
      </c>
      <c r="D22096">
        <v>56.852899999999998</v>
      </c>
      <c r="E22096">
        <v>57.634300000000003</v>
      </c>
      <c r="F22096">
        <v>12856100</v>
      </c>
      <c r="G22096" t="s">
        <v>18</v>
      </c>
      <c r="H22096" t="s">
        <v>18</v>
      </c>
      <c r="I22096" t="s">
        <v>134</v>
      </c>
      <c r="J22096" t="s">
        <v>135</v>
      </c>
      <c r="K22096" t="s">
        <v>136</v>
      </c>
    </row>
    <row r="22097" spans="1:11">
      <c r="A22097" s="8">
        <v>45104</v>
      </c>
      <c r="B22097">
        <v>57.634300000000003</v>
      </c>
      <c r="C22097">
        <v>57.766100000000002</v>
      </c>
      <c r="D22097">
        <v>57.4084</v>
      </c>
      <c r="E22097">
        <v>57.511899999999997</v>
      </c>
      <c r="F22097">
        <v>9068500</v>
      </c>
      <c r="G22097" t="s">
        <v>18</v>
      </c>
      <c r="H22097" t="s">
        <v>18</v>
      </c>
      <c r="I22097" t="s">
        <v>134</v>
      </c>
      <c r="J22097" t="s">
        <v>135</v>
      </c>
      <c r="K22097" t="s">
        <v>136</v>
      </c>
    </row>
    <row r="22098" spans="1:11">
      <c r="A22098" s="8">
        <v>45105</v>
      </c>
      <c r="B22098">
        <v>57.3142</v>
      </c>
      <c r="C22098">
        <v>57.464799999999997</v>
      </c>
      <c r="D22098">
        <v>56.862299999999998</v>
      </c>
      <c r="E22098">
        <v>56.975299999999997</v>
      </c>
      <c r="F22098">
        <v>11173200</v>
      </c>
      <c r="G22098" t="s">
        <v>18</v>
      </c>
      <c r="H22098" t="s">
        <v>18</v>
      </c>
      <c r="I22098" t="s">
        <v>134</v>
      </c>
      <c r="J22098" t="s">
        <v>135</v>
      </c>
      <c r="K22098" t="s">
        <v>136</v>
      </c>
    </row>
    <row r="22099" spans="1:11">
      <c r="A22099" s="8">
        <v>45106</v>
      </c>
      <c r="B22099">
        <v>56.692900000000002</v>
      </c>
      <c r="C22099">
        <v>56.815199999999997</v>
      </c>
      <c r="D22099">
        <v>56.269199999999998</v>
      </c>
      <c r="E22099">
        <v>56.504600000000003</v>
      </c>
      <c r="F22099">
        <v>17142300</v>
      </c>
      <c r="G22099" t="s">
        <v>18</v>
      </c>
      <c r="H22099" t="s">
        <v>18</v>
      </c>
      <c r="I22099" t="s">
        <v>134</v>
      </c>
      <c r="J22099" t="s">
        <v>135</v>
      </c>
      <c r="K22099" t="s">
        <v>136</v>
      </c>
    </row>
    <row r="22100" spans="1:11">
      <c r="A22100" s="8">
        <v>45107</v>
      </c>
      <c r="B22100">
        <v>56.485700000000001</v>
      </c>
      <c r="C22100">
        <v>56.815199999999997</v>
      </c>
      <c r="D22100">
        <v>56.363399999999999</v>
      </c>
      <c r="E22100">
        <v>56.692900000000002</v>
      </c>
      <c r="F22100">
        <v>19737000</v>
      </c>
      <c r="G22100" t="s">
        <v>18</v>
      </c>
      <c r="H22100" t="s">
        <v>18</v>
      </c>
      <c r="I22100" t="s">
        <v>134</v>
      </c>
      <c r="J22100" t="s">
        <v>135</v>
      </c>
      <c r="K22100" t="s">
        <v>136</v>
      </c>
    </row>
    <row r="22101" spans="1:11">
      <c r="A22101" s="8">
        <v>45110</v>
      </c>
      <c r="B22101">
        <v>56.673999999999999</v>
      </c>
      <c r="C22101">
        <v>57.078899999999997</v>
      </c>
      <c r="D22101">
        <v>56.514000000000003</v>
      </c>
      <c r="E22101">
        <v>57.031799999999997</v>
      </c>
      <c r="F22101">
        <v>9694500</v>
      </c>
      <c r="G22101" t="s">
        <v>18</v>
      </c>
      <c r="H22101" t="s">
        <v>18</v>
      </c>
      <c r="I22101" t="s">
        <v>134</v>
      </c>
      <c r="J22101" t="s">
        <v>135</v>
      </c>
      <c r="K22101" t="s">
        <v>136</v>
      </c>
    </row>
    <row r="22102" spans="1:11">
      <c r="A22102" s="8">
        <v>45112</v>
      </c>
      <c r="B22102">
        <v>56.749299999999998</v>
      </c>
      <c r="C22102">
        <v>57.521299999999997</v>
      </c>
      <c r="D22102">
        <v>56.636400000000002</v>
      </c>
      <c r="E22102">
        <v>57.455399999999997</v>
      </c>
      <c r="F22102">
        <v>14716600</v>
      </c>
      <c r="G22102" t="s">
        <v>18</v>
      </c>
      <c r="H22102" t="s">
        <v>18</v>
      </c>
      <c r="I22102" t="s">
        <v>134</v>
      </c>
      <c r="J22102" t="s">
        <v>135</v>
      </c>
      <c r="K22102" t="s">
        <v>136</v>
      </c>
    </row>
    <row r="22103" spans="1:11">
      <c r="A22103" s="8">
        <v>45113</v>
      </c>
      <c r="B22103">
        <v>57.173000000000002</v>
      </c>
      <c r="C22103">
        <v>57.445999999999998</v>
      </c>
      <c r="D22103">
        <v>56.956499999999998</v>
      </c>
      <c r="E22103">
        <v>57.012900000000002</v>
      </c>
      <c r="F22103">
        <v>12603900</v>
      </c>
      <c r="G22103" t="s">
        <v>18</v>
      </c>
      <c r="H22103" t="s">
        <v>18</v>
      </c>
      <c r="I22103" t="s">
        <v>134</v>
      </c>
      <c r="J22103" t="s">
        <v>135</v>
      </c>
      <c r="K22103" t="s">
        <v>136</v>
      </c>
    </row>
    <row r="22104" spans="1:11">
      <c r="A22104" s="8">
        <v>45114</v>
      </c>
      <c r="B22104">
        <v>56.7776</v>
      </c>
      <c r="C22104">
        <v>56.956499999999998</v>
      </c>
      <c r="D22104">
        <v>56.2316</v>
      </c>
      <c r="E22104">
        <v>56.259799999999998</v>
      </c>
      <c r="F22104">
        <v>14565500</v>
      </c>
      <c r="G22104" t="s">
        <v>18</v>
      </c>
      <c r="H22104" t="s">
        <v>18</v>
      </c>
      <c r="I22104" t="s">
        <v>134</v>
      </c>
      <c r="J22104" t="s">
        <v>135</v>
      </c>
      <c r="K22104" t="s">
        <v>136</v>
      </c>
    </row>
    <row r="22105" spans="1:11">
      <c r="A22105" s="8">
        <v>45117</v>
      </c>
      <c r="B22105">
        <v>56.457500000000003</v>
      </c>
      <c r="C22105">
        <v>56.627000000000002</v>
      </c>
      <c r="D22105">
        <v>55.676099999999998</v>
      </c>
      <c r="E22105">
        <v>55.836199999999998</v>
      </c>
      <c r="F22105">
        <v>15480600</v>
      </c>
      <c r="G22105" t="s">
        <v>18</v>
      </c>
      <c r="H22105" t="s">
        <v>18</v>
      </c>
      <c r="I22105" t="s">
        <v>134</v>
      </c>
      <c r="J22105" t="s">
        <v>135</v>
      </c>
      <c r="K22105" t="s">
        <v>136</v>
      </c>
    </row>
    <row r="22106" spans="1:11">
      <c r="A22106" s="8">
        <v>45118</v>
      </c>
      <c r="B22106">
        <v>55.977400000000003</v>
      </c>
      <c r="C22106">
        <v>56.0715</v>
      </c>
      <c r="D22106">
        <v>55.393700000000003</v>
      </c>
      <c r="E22106">
        <v>56.033900000000003</v>
      </c>
      <c r="F22106">
        <v>15970100</v>
      </c>
      <c r="G22106" t="s">
        <v>18</v>
      </c>
      <c r="H22106" t="s">
        <v>18</v>
      </c>
      <c r="I22106" t="s">
        <v>134</v>
      </c>
      <c r="J22106" t="s">
        <v>135</v>
      </c>
      <c r="K22106" t="s">
        <v>136</v>
      </c>
    </row>
    <row r="22107" spans="1:11">
      <c r="A22107" s="8">
        <v>45119</v>
      </c>
      <c r="B22107">
        <v>56.250399999999999</v>
      </c>
      <c r="C22107">
        <v>56.532800000000002</v>
      </c>
      <c r="D22107">
        <v>55.968000000000004</v>
      </c>
      <c r="E22107">
        <v>56.335099999999997</v>
      </c>
      <c r="F22107">
        <v>14241300</v>
      </c>
      <c r="G22107" t="s">
        <v>18</v>
      </c>
      <c r="H22107" t="s">
        <v>18</v>
      </c>
      <c r="I22107" t="s">
        <v>134</v>
      </c>
      <c r="J22107" t="s">
        <v>135</v>
      </c>
      <c r="K22107" t="s">
        <v>136</v>
      </c>
    </row>
    <row r="22108" spans="1:11">
      <c r="A22108" s="8">
        <v>45120</v>
      </c>
      <c r="B22108">
        <v>56.598700000000001</v>
      </c>
      <c r="C22108">
        <v>56.918799999999997</v>
      </c>
      <c r="D22108">
        <v>56.466900000000003</v>
      </c>
      <c r="E22108">
        <v>56.815199999999997</v>
      </c>
      <c r="F22108">
        <v>11269800</v>
      </c>
      <c r="G22108" t="s">
        <v>18</v>
      </c>
      <c r="H22108" t="s">
        <v>18</v>
      </c>
      <c r="I22108" t="s">
        <v>134</v>
      </c>
      <c r="J22108" t="s">
        <v>135</v>
      </c>
      <c r="K22108" t="s">
        <v>136</v>
      </c>
    </row>
    <row r="22109" spans="1:11">
      <c r="A22109" s="8">
        <v>45121</v>
      </c>
      <c r="B22109">
        <v>56.6175</v>
      </c>
      <c r="C22109">
        <v>57.464799999999997</v>
      </c>
      <c r="D22109">
        <v>56.570500000000003</v>
      </c>
      <c r="E22109">
        <v>57.332999999999998</v>
      </c>
      <c r="F22109">
        <v>11631600</v>
      </c>
      <c r="G22109" t="s">
        <v>18</v>
      </c>
      <c r="H22109" t="s">
        <v>18</v>
      </c>
      <c r="I22109" t="s">
        <v>134</v>
      </c>
      <c r="J22109" t="s">
        <v>135</v>
      </c>
      <c r="K22109" t="s">
        <v>136</v>
      </c>
    </row>
    <row r="22110" spans="1:11">
      <c r="A22110" s="8">
        <v>45124</v>
      </c>
      <c r="B22110">
        <v>57.2012</v>
      </c>
      <c r="C22110">
        <v>57.521299999999997</v>
      </c>
      <c r="D22110">
        <v>56.947000000000003</v>
      </c>
      <c r="E22110">
        <v>57.2483</v>
      </c>
      <c r="F22110">
        <v>10014300</v>
      </c>
      <c r="G22110" t="s">
        <v>18</v>
      </c>
      <c r="H22110" t="s">
        <v>18</v>
      </c>
      <c r="I22110" t="s">
        <v>134</v>
      </c>
      <c r="J22110" t="s">
        <v>135</v>
      </c>
      <c r="K22110" t="s">
        <v>136</v>
      </c>
    </row>
    <row r="22111" spans="1:11">
      <c r="A22111" s="8">
        <v>45125</v>
      </c>
      <c r="B22111">
        <v>57.389499999999998</v>
      </c>
      <c r="C22111">
        <v>57.662500000000001</v>
      </c>
      <c r="D22111">
        <v>56.871699999999997</v>
      </c>
      <c r="E22111">
        <v>57.022399999999998</v>
      </c>
      <c r="F22111">
        <v>11152900</v>
      </c>
      <c r="G22111" t="s">
        <v>18</v>
      </c>
      <c r="H22111" t="s">
        <v>18</v>
      </c>
      <c r="I22111" t="s">
        <v>134</v>
      </c>
      <c r="J22111" t="s">
        <v>135</v>
      </c>
      <c r="K22111" t="s">
        <v>136</v>
      </c>
    </row>
    <row r="22112" spans="1:11">
      <c r="A22112" s="8">
        <v>45126</v>
      </c>
      <c r="B22112">
        <v>57.210599999999999</v>
      </c>
      <c r="C22112">
        <v>58.170900000000003</v>
      </c>
      <c r="D22112">
        <v>57.125900000000001</v>
      </c>
      <c r="E22112">
        <v>58.029699999999998</v>
      </c>
      <c r="F22112">
        <v>12936000</v>
      </c>
      <c r="G22112" t="s">
        <v>18</v>
      </c>
      <c r="H22112" t="s">
        <v>18</v>
      </c>
      <c r="I22112" t="s">
        <v>134</v>
      </c>
      <c r="J22112" t="s">
        <v>135</v>
      </c>
      <c r="K22112" t="s">
        <v>136</v>
      </c>
    </row>
    <row r="22113" spans="1:11">
      <c r="A22113" s="8">
        <v>45127</v>
      </c>
      <c r="B22113">
        <v>58.067399999999999</v>
      </c>
      <c r="C22113">
        <v>58.754600000000003</v>
      </c>
      <c r="D22113">
        <v>58.057899999999997</v>
      </c>
      <c r="E22113">
        <v>58.735799999999998</v>
      </c>
      <c r="F22113">
        <v>11563000</v>
      </c>
      <c r="G22113" t="s">
        <v>18</v>
      </c>
      <c r="H22113" t="s">
        <v>18</v>
      </c>
      <c r="I22113" t="s">
        <v>134</v>
      </c>
      <c r="J22113" t="s">
        <v>135</v>
      </c>
      <c r="K22113" t="s">
        <v>136</v>
      </c>
    </row>
    <row r="22114" spans="1:11">
      <c r="A22114" s="8">
        <v>45128</v>
      </c>
      <c r="B22114">
        <v>58.801699999999997</v>
      </c>
      <c r="C22114">
        <v>59.008800000000001</v>
      </c>
      <c r="D22114">
        <v>58.5946</v>
      </c>
      <c r="E22114">
        <v>58.782800000000002</v>
      </c>
      <c r="F22114">
        <v>12813200</v>
      </c>
      <c r="G22114" t="s">
        <v>18</v>
      </c>
      <c r="H22114" t="s">
        <v>18</v>
      </c>
      <c r="I22114" t="s">
        <v>134</v>
      </c>
      <c r="J22114" t="s">
        <v>135</v>
      </c>
      <c r="K22114" t="s">
        <v>136</v>
      </c>
    </row>
    <row r="22115" spans="1:11">
      <c r="A22115" s="8">
        <v>45131</v>
      </c>
      <c r="B22115">
        <v>58.764000000000003</v>
      </c>
      <c r="C22115">
        <v>59.1312</v>
      </c>
      <c r="D22115">
        <v>58.745199999999997</v>
      </c>
      <c r="E22115">
        <v>58.801699999999997</v>
      </c>
      <c r="F22115">
        <v>10251100</v>
      </c>
      <c r="G22115" t="s">
        <v>18</v>
      </c>
      <c r="H22115" t="s">
        <v>18</v>
      </c>
      <c r="I22115" t="s">
        <v>134</v>
      </c>
      <c r="J22115" t="s">
        <v>135</v>
      </c>
      <c r="K22115" t="s">
        <v>136</v>
      </c>
    </row>
    <row r="22116" spans="1:11">
      <c r="A22116" s="8">
        <v>45132</v>
      </c>
      <c r="B22116">
        <v>58.651000000000003</v>
      </c>
      <c r="C22116">
        <v>58.735799999999998</v>
      </c>
      <c r="D22116">
        <v>58.415700000000001</v>
      </c>
      <c r="E22116">
        <v>58.603999999999999</v>
      </c>
      <c r="F22116">
        <v>13422700</v>
      </c>
      <c r="G22116" t="s">
        <v>18</v>
      </c>
      <c r="H22116" t="s">
        <v>18</v>
      </c>
      <c r="I22116" t="s">
        <v>134</v>
      </c>
      <c r="J22116" t="s">
        <v>135</v>
      </c>
      <c r="K22116" t="s">
        <v>136</v>
      </c>
    </row>
    <row r="22117" spans="1:11">
      <c r="A22117" s="8">
        <v>45133</v>
      </c>
      <c r="B22117">
        <v>58.236800000000002</v>
      </c>
      <c r="C22117">
        <v>59.470100000000002</v>
      </c>
      <c r="D22117">
        <v>57.7943</v>
      </c>
      <c r="E22117">
        <v>59.357100000000003</v>
      </c>
      <c r="F22117">
        <v>17145500</v>
      </c>
      <c r="G22117" t="s">
        <v>18</v>
      </c>
      <c r="H22117" t="s">
        <v>18</v>
      </c>
      <c r="I22117" t="s">
        <v>134</v>
      </c>
      <c r="J22117" t="s">
        <v>135</v>
      </c>
      <c r="K22117" t="s">
        <v>136</v>
      </c>
    </row>
    <row r="22118" spans="1:11">
      <c r="A22118" s="8">
        <v>45134</v>
      </c>
      <c r="B22118">
        <v>59.357100000000003</v>
      </c>
      <c r="C22118">
        <v>59.5642</v>
      </c>
      <c r="D22118">
        <v>58.726399999999998</v>
      </c>
      <c r="E22118">
        <v>58.782800000000002</v>
      </c>
      <c r="F22118">
        <v>11517100</v>
      </c>
      <c r="G22118" t="s">
        <v>18</v>
      </c>
      <c r="H22118" t="s">
        <v>18</v>
      </c>
      <c r="I22118" t="s">
        <v>134</v>
      </c>
      <c r="J22118" t="s">
        <v>135</v>
      </c>
      <c r="K22118" t="s">
        <v>136</v>
      </c>
    </row>
    <row r="22119" spans="1:11">
      <c r="A22119" s="8">
        <v>45135</v>
      </c>
      <c r="B22119">
        <v>58.923999999999999</v>
      </c>
      <c r="C22119">
        <v>59.093499999999999</v>
      </c>
      <c r="D22119">
        <v>58.575699999999998</v>
      </c>
      <c r="E22119">
        <v>58.820500000000003</v>
      </c>
      <c r="F22119">
        <v>9721800</v>
      </c>
      <c r="G22119" t="s">
        <v>18</v>
      </c>
      <c r="H22119" t="s">
        <v>18</v>
      </c>
      <c r="I22119" t="s">
        <v>134</v>
      </c>
      <c r="J22119" t="s">
        <v>135</v>
      </c>
      <c r="K22119" t="s">
        <v>136</v>
      </c>
    </row>
    <row r="22120" spans="1:11">
      <c r="A22120" s="8">
        <v>45138</v>
      </c>
      <c r="B22120">
        <v>58.792200000000001</v>
      </c>
      <c r="C22120">
        <v>58.792200000000001</v>
      </c>
      <c r="D22120">
        <v>58.114400000000003</v>
      </c>
      <c r="E22120">
        <v>58.302700000000002</v>
      </c>
      <c r="F22120">
        <v>15577900</v>
      </c>
      <c r="G22120" t="s">
        <v>18</v>
      </c>
      <c r="H22120" t="s">
        <v>18</v>
      </c>
      <c r="I22120" t="s">
        <v>134</v>
      </c>
      <c r="J22120" t="s">
        <v>135</v>
      </c>
      <c r="K22120" t="s">
        <v>136</v>
      </c>
    </row>
    <row r="22121" spans="1:11">
      <c r="A22121" s="8">
        <v>45139</v>
      </c>
      <c r="B22121">
        <v>58.453299999999999</v>
      </c>
      <c r="C22121">
        <v>58.707500000000003</v>
      </c>
      <c r="D22121">
        <v>58.010899999999999</v>
      </c>
      <c r="E22121">
        <v>58.152099999999997</v>
      </c>
      <c r="F22121">
        <v>9281600</v>
      </c>
      <c r="G22121" t="s">
        <v>18</v>
      </c>
      <c r="H22121" t="s">
        <v>18</v>
      </c>
      <c r="I22121" t="s">
        <v>134</v>
      </c>
      <c r="J22121" t="s">
        <v>135</v>
      </c>
      <c r="K22121" t="s">
        <v>136</v>
      </c>
    </row>
    <row r="22122" spans="1:11">
      <c r="A22122" s="8">
        <v>45140</v>
      </c>
      <c r="B22122">
        <v>57.9544</v>
      </c>
      <c r="C22122">
        <v>58.924100000000003</v>
      </c>
      <c r="D22122">
        <v>57.9544</v>
      </c>
      <c r="E22122">
        <v>58.331000000000003</v>
      </c>
      <c r="F22122">
        <v>11059400</v>
      </c>
      <c r="G22122" t="s">
        <v>18</v>
      </c>
      <c r="H22122" t="s">
        <v>18</v>
      </c>
      <c r="I22122" t="s">
        <v>134</v>
      </c>
      <c r="J22122" t="s">
        <v>135</v>
      </c>
      <c r="K22122" t="s">
        <v>136</v>
      </c>
    </row>
    <row r="22123" spans="1:11">
      <c r="A22123" s="8">
        <v>45141</v>
      </c>
      <c r="B22123">
        <v>58.246200000000002</v>
      </c>
      <c r="C22123">
        <v>58.4816</v>
      </c>
      <c r="D22123">
        <v>57.926099999999998</v>
      </c>
      <c r="E22123">
        <v>58.029699999999998</v>
      </c>
      <c r="F22123">
        <v>8037400</v>
      </c>
      <c r="G22123" t="s">
        <v>18</v>
      </c>
      <c r="H22123" t="s">
        <v>18</v>
      </c>
      <c r="I22123" t="s">
        <v>134</v>
      </c>
      <c r="J22123" t="s">
        <v>135</v>
      </c>
      <c r="K22123" t="s">
        <v>136</v>
      </c>
    </row>
    <row r="22124" spans="1:11">
      <c r="A22124" s="8">
        <v>45142</v>
      </c>
      <c r="B22124">
        <v>58.067399999999999</v>
      </c>
      <c r="C22124">
        <v>58.265099999999997</v>
      </c>
      <c r="D22124">
        <v>57.069400000000002</v>
      </c>
      <c r="E22124">
        <v>57.154200000000003</v>
      </c>
      <c r="F22124">
        <v>9356600</v>
      </c>
      <c r="G22124" t="s">
        <v>18</v>
      </c>
      <c r="H22124" t="s">
        <v>18</v>
      </c>
      <c r="I22124" t="s">
        <v>134</v>
      </c>
      <c r="J22124" t="s">
        <v>135</v>
      </c>
      <c r="K22124" t="s">
        <v>136</v>
      </c>
    </row>
    <row r="22125" spans="1:11">
      <c r="A22125" s="8">
        <v>45145</v>
      </c>
      <c r="B22125">
        <v>57.229500000000002</v>
      </c>
      <c r="C22125">
        <v>57.737900000000003</v>
      </c>
      <c r="D22125">
        <v>57.182400000000001</v>
      </c>
      <c r="E22125">
        <v>57.606000000000002</v>
      </c>
      <c r="F22125">
        <v>6982600</v>
      </c>
      <c r="G22125" t="s">
        <v>18</v>
      </c>
      <c r="H22125" t="s">
        <v>18</v>
      </c>
      <c r="I22125" t="s">
        <v>134</v>
      </c>
      <c r="J22125" t="s">
        <v>135</v>
      </c>
      <c r="K22125" t="s">
        <v>136</v>
      </c>
    </row>
    <row r="22126" spans="1:11">
      <c r="A22126" s="8">
        <v>45146</v>
      </c>
      <c r="B22126">
        <v>57.606000000000002</v>
      </c>
      <c r="C22126">
        <v>57.756700000000002</v>
      </c>
      <c r="D22126">
        <v>57.069400000000002</v>
      </c>
      <c r="E22126">
        <v>57.351900000000001</v>
      </c>
      <c r="F22126">
        <v>7956100</v>
      </c>
      <c r="G22126" t="s">
        <v>18</v>
      </c>
      <c r="H22126" t="s">
        <v>18</v>
      </c>
      <c r="I22126" t="s">
        <v>134</v>
      </c>
      <c r="J22126" t="s">
        <v>135</v>
      </c>
      <c r="K22126" t="s">
        <v>136</v>
      </c>
    </row>
    <row r="22127" spans="1:11">
      <c r="A22127" s="8">
        <v>45147</v>
      </c>
      <c r="B22127">
        <v>57.342399999999998</v>
      </c>
      <c r="C22127">
        <v>58.020299999999999</v>
      </c>
      <c r="D22127">
        <v>57.191800000000001</v>
      </c>
      <c r="E22127">
        <v>57.483699999999999</v>
      </c>
      <c r="F22127">
        <v>7904100</v>
      </c>
      <c r="G22127" t="s">
        <v>18</v>
      </c>
      <c r="H22127" t="s">
        <v>18</v>
      </c>
      <c r="I22127" t="s">
        <v>134</v>
      </c>
      <c r="J22127" t="s">
        <v>135</v>
      </c>
      <c r="K22127" t="s">
        <v>136</v>
      </c>
    </row>
    <row r="22128" spans="1:11">
      <c r="A22128" s="8">
        <v>45148</v>
      </c>
      <c r="B22128">
        <v>57.756700000000002</v>
      </c>
      <c r="C22128">
        <v>58.114400000000003</v>
      </c>
      <c r="D22128">
        <v>57.229500000000002</v>
      </c>
      <c r="E22128">
        <v>57.351900000000001</v>
      </c>
      <c r="F22128">
        <v>7870300</v>
      </c>
      <c r="G22128" t="s">
        <v>18</v>
      </c>
      <c r="H22128" t="s">
        <v>18</v>
      </c>
      <c r="I22128" t="s">
        <v>134</v>
      </c>
      <c r="J22128" t="s">
        <v>135</v>
      </c>
      <c r="K22128" t="s">
        <v>136</v>
      </c>
    </row>
    <row r="22129" spans="1:11">
      <c r="A22129" s="8">
        <v>45149</v>
      </c>
      <c r="B22129">
        <v>57.276499999999999</v>
      </c>
      <c r="C22129">
        <v>57.615499999999997</v>
      </c>
      <c r="D22129">
        <v>57.135300000000001</v>
      </c>
      <c r="E22129">
        <v>57.587200000000003</v>
      </c>
      <c r="F22129">
        <v>8483400</v>
      </c>
      <c r="G22129" t="s">
        <v>18</v>
      </c>
      <c r="H22129" t="s">
        <v>18</v>
      </c>
      <c r="I22129" t="s">
        <v>134</v>
      </c>
      <c r="J22129" t="s">
        <v>135</v>
      </c>
      <c r="K22129" t="s">
        <v>136</v>
      </c>
    </row>
    <row r="22130" spans="1:11">
      <c r="A22130" s="8">
        <v>45152</v>
      </c>
      <c r="B22130">
        <v>57.728400000000001</v>
      </c>
      <c r="C22130">
        <v>57.879100000000001</v>
      </c>
      <c r="D22130">
        <v>57.191800000000001</v>
      </c>
      <c r="E22130">
        <v>57.3142</v>
      </c>
      <c r="F22130">
        <v>7176300</v>
      </c>
      <c r="G22130" t="s">
        <v>18</v>
      </c>
      <c r="H22130" t="s">
        <v>18</v>
      </c>
      <c r="I22130" t="s">
        <v>134</v>
      </c>
      <c r="J22130" t="s">
        <v>135</v>
      </c>
      <c r="K22130" t="s">
        <v>136</v>
      </c>
    </row>
    <row r="22131" spans="1:11">
      <c r="A22131" s="8">
        <v>45153</v>
      </c>
      <c r="B22131">
        <v>57.135300000000001</v>
      </c>
      <c r="C22131">
        <v>57.332999999999998</v>
      </c>
      <c r="D22131">
        <v>56.834099999999999</v>
      </c>
      <c r="E22131">
        <v>56.928199999999997</v>
      </c>
      <c r="F22131">
        <v>7187400</v>
      </c>
      <c r="G22131" t="s">
        <v>18</v>
      </c>
      <c r="H22131" t="s">
        <v>18</v>
      </c>
      <c r="I22131" t="s">
        <v>134</v>
      </c>
      <c r="J22131" t="s">
        <v>135</v>
      </c>
      <c r="K22131" t="s">
        <v>136</v>
      </c>
    </row>
    <row r="22132" spans="1:11">
      <c r="A22132" s="8">
        <v>45154</v>
      </c>
      <c r="B22132">
        <v>56.994100000000003</v>
      </c>
      <c r="C22132">
        <v>57.2577</v>
      </c>
      <c r="D22132">
        <v>56.862299999999998</v>
      </c>
      <c r="E22132">
        <v>56.937600000000003</v>
      </c>
      <c r="F22132">
        <v>8372300</v>
      </c>
      <c r="G22132" t="s">
        <v>18</v>
      </c>
      <c r="H22132" t="s">
        <v>18</v>
      </c>
      <c r="I22132" t="s">
        <v>134</v>
      </c>
      <c r="J22132" t="s">
        <v>135</v>
      </c>
      <c r="K22132" t="s">
        <v>136</v>
      </c>
    </row>
    <row r="22133" spans="1:11">
      <c r="A22133" s="8">
        <v>45155</v>
      </c>
      <c r="B22133">
        <v>57.031799999999997</v>
      </c>
      <c r="C22133">
        <v>57.445999999999998</v>
      </c>
      <c r="D22133">
        <v>56.909399999999998</v>
      </c>
      <c r="E22133">
        <v>57.06</v>
      </c>
      <c r="F22133">
        <v>12873500</v>
      </c>
      <c r="G22133" t="s">
        <v>18</v>
      </c>
      <c r="H22133" t="s">
        <v>18</v>
      </c>
      <c r="I22133" t="s">
        <v>134</v>
      </c>
      <c r="J22133" t="s">
        <v>135</v>
      </c>
      <c r="K22133" t="s">
        <v>136</v>
      </c>
    </row>
    <row r="22134" spans="1:11">
      <c r="A22134" s="8">
        <v>45156</v>
      </c>
      <c r="B22134">
        <v>56.994100000000003</v>
      </c>
      <c r="C22134">
        <v>57.511899999999997</v>
      </c>
      <c r="D22134">
        <v>56.834099999999999</v>
      </c>
      <c r="E22134">
        <v>57.380099999999999</v>
      </c>
      <c r="F22134">
        <v>11082300</v>
      </c>
      <c r="G22134" t="s">
        <v>18</v>
      </c>
      <c r="H22134" t="s">
        <v>18</v>
      </c>
      <c r="I22134" t="s">
        <v>134</v>
      </c>
      <c r="J22134" t="s">
        <v>135</v>
      </c>
      <c r="K22134" t="s">
        <v>136</v>
      </c>
    </row>
    <row r="22135" spans="1:11">
      <c r="A22135" s="8">
        <v>45159</v>
      </c>
      <c r="B22135">
        <v>57.295400000000001</v>
      </c>
      <c r="C22135">
        <v>57.3613</v>
      </c>
      <c r="D22135">
        <v>56.786999999999999</v>
      </c>
      <c r="E22135">
        <v>56.890599999999999</v>
      </c>
      <c r="F22135">
        <v>8648500</v>
      </c>
      <c r="G22135" t="s">
        <v>18</v>
      </c>
      <c r="H22135" t="s">
        <v>18</v>
      </c>
      <c r="I22135" t="s">
        <v>134</v>
      </c>
      <c r="J22135" t="s">
        <v>135</v>
      </c>
      <c r="K22135" t="s">
        <v>136</v>
      </c>
    </row>
    <row r="22136" spans="1:11">
      <c r="A22136" s="8">
        <v>45160</v>
      </c>
      <c r="B22136">
        <v>56.805799999999998</v>
      </c>
      <c r="C22136">
        <v>57.031799999999997</v>
      </c>
      <c r="D22136">
        <v>56.466900000000003</v>
      </c>
      <c r="E22136">
        <v>56.542200000000001</v>
      </c>
      <c r="F22136">
        <v>9412200</v>
      </c>
      <c r="G22136" t="s">
        <v>18</v>
      </c>
      <c r="H22136" t="s">
        <v>18</v>
      </c>
      <c r="I22136" t="s">
        <v>134</v>
      </c>
      <c r="J22136" t="s">
        <v>135</v>
      </c>
      <c r="K22136" t="s">
        <v>136</v>
      </c>
    </row>
    <row r="22137" spans="1:11">
      <c r="A22137" s="8">
        <v>45161</v>
      </c>
      <c r="B22137">
        <v>56.673999999999999</v>
      </c>
      <c r="C22137">
        <v>56.9</v>
      </c>
      <c r="D22137">
        <v>56.636400000000002</v>
      </c>
      <c r="E22137">
        <v>56.739899999999999</v>
      </c>
      <c r="F22137">
        <v>7749500</v>
      </c>
      <c r="G22137" t="s">
        <v>18</v>
      </c>
      <c r="H22137" t="s">
        <v>18</v>
      </c>
      <c r="I22137" t="s">
        <v>134</v>
      </c>
      <c r="J22137" t="s">
        <v>135</v>
      </c>
      <c r="K22137" t="s">
        <v>136</v>
      </c>
    </row>
    <row r="22138" spans="1:11">
      <c r="A22138" s="8">
        <v>45162</v>
      </c>
      <c r="B22138">
        <v>56.739899999999999</v>
      </c>
      <c r="C22138">
        <v>57.3142</v>
      </c>
      <c r="D22138">
        <v>56.570500000000003</v>
      </c>
      <c r="E22138">
        <v>56.589300000000001</v>
      </c>
      <c r="F22138">
        <v>8955100</v>
      </c>
      <c r="G22138" t="s">
        <v>18</v>
      </c>
      <c r="H22138" t="s">
        <v>18</v>
      </c>
      <c r="I22138" t="s">
        <v>134</v>
      </c>
      <c r="J22138" t="s">
        <v>135</v>
      </c>
      <c r="K22138" t="s">
        <v>136</v>
      </c>
    </row>
    <row r="22139" spans="1:11">
      <c r="A22139" s="8">
        <v>45163</v>
      </c>
      <c r="B22139">
        <v>56.871699999999997</v>
      </c>
      <c r="C22139">
        <v>57.022399999999998</v>
      </c>
      <c r="D22139">
        <v>56.495199999999997</v>
      </c>
      <c r="E22139">
        <v>56.852899999999998</v>
      </c>
      <c r="F22139">
        <v>7629200</v>
      </c>
      <c r="G22139" t="s">
        <v>18</v>
      </c>
      <c r="H22139" t="s">
        <v>18</v>
      </c>
      <c r="I22139" t="s">
        <v>134</v>
      </c>
      <c r="J22139" t="s">
        <v>135</v>
      </c>
      <c r="K22139" t="s">
        <v>136</v>
      </c>
    </row>
    <row r="22140" spans="1:11">
      <c r="A22140" s="8">
        <v>45166</v>
      </c>
      <c r="B22140">
        <v>57.003500000000003</v>
      </c>
      <c r="C22140">
        <v>57.173000000000002</v>
      </c>
      <c r="D22140">
        <v>56.834099999999999</v>
      </c>
      <c r="E22140">
        <v>57.012900000000002</v>
      </c>
      <c r="F22140">
        <v>6254300</v>
      </c>
      <c r="G22140" t="s">
        <v>18</v>
      </c>
      <c r="H22140" t="s">
        <v>18</v>
      </c>
      <c r="I22140" t="s">
        <v>134</v>
      </c>
      <c r="J22140" t="s">
        <v>135</v>
      </c>
      <c r="K22140" t="s">
        <v>136</v>
      </c>
    </row>
    <row r="22141" spans="1:11">
      <c r="A22141" s="8">
        <v>45167</v>
      </c>
      <c r="B22141">
        <v>57.012900000000002</v>
      </c>
      <c r="C22141">
        <v>57.078800000000001</v>
      </c>
      <c r="D22141">
        <v>56.627000000000002</v>
      </c>
      <c r="E22141">
        <v>56.956499999999998</v>
      </c>
      <c r="F22141">
        <v>8189600</v>
      </c>
      <c r="G22141" t="s">
        <v>18</v>
      </c>
      <c r="H22141" t="s">
        <v>18</v>
      </c>
      <c r="I22141" t="s">
        <v>134</v>
      </c>
      <c r="J22141" t="s">
        <v>135</v>
      </c>
      <c r="K22141" t="s">
        <v>136</v>
      </c>
    </row>
    <row r="22142" spans="1:11">
      <c r="A22142" s="8">
        <v>45168</v>
      </c>
      <c r="B22142">
        <v>57.088299999999997</v>
      </c>
      <c r="C22142">
        <v>57.182400000000001</v>
      </c>
      <c r="D22142">
        <v>56.758800000000001</v>
      </c>
      <c r="E22142">
        <v>56.928199999999997</v>
      </c>
      <c r="F22142">
        <v>9447900</v>
      </c>
      <c r="G22142" t="s">
        <v>18</v>
      </c>
      <c r="H22142" t="s">
        <v>18</v>
      </c>
      <c r="I22142" t="s">
        <v>134</v>
      </c>
      <c r="J22142" t="s">
        <v>135</v>
      </c>
      <c r="K22142" t="s">
        <v>136</v>
      </c>
    </row>
    <row r="22143" spans="1:11">
      <c r="A22143" s="8">
        <v>45169</v>
      </c>
      <c r="B22143">
        <v>56.7682</v>
      </c>
      <c r="C22143">
        <v>56.928199999999997</v>
      </c>
      <c r="D22143">
        <v>56.306899999999999</v>
      </c>
      <c r="E22143">
        <v>56.325699999999998</v>
      </c>
      <c r="F22143">
        <v>14663500</v>
      </c>
      <c r="G22143" t="s">
        <v>18</v>
      </c>
      <c r="H22143" t="s">
        <v>18</v>
      </c>
      <c r="I22143" t="s">
        <v>134</v>
      </c>
      <c r="J22143" t="s">
        <v>135</v>
      </c>
      <c r="K22143" t="s">
        <v>136</v>
      </c>
    </row>
    <row r="22144" spans="1:11">
      <c r="A22144" s="8">
        <v>45170</v>
      </c>
      <c r="B22144">
        <v>56.485799999999998</v>
      </c>
      <c r="C22144">
        <v>56.6081</v>
      </c>
      <c r="D22144">
        <v>55.657299999999999</v>
      </c>
      <c r="E22144">
        <v>55.836199999999998</v>
      </c>
      <c r="F22144">
        <v>11257200</v>
      </c>
      <c r="G22144" t="s">
        <v>18</v>
      </c>
      <c r="H22144" t="s">
        <v>18</v>
      </c>
      <c r="I22144" t="s">
        <v>134</v>
      </c>
      <c r="J22144" t="s">
        <v>135</v>
      </c>
      <c r="K22144" t="s">
        <v>136</v>
      </c>
    </row>
    <row r="22145" spans="1:11">
      <c r="A22145" s="8">
        <v>45174</v>
      </c>
      <c r="B22145">
        <v>55.779699999999998</v>
      </c>
      <c r="C22145">
        <v>55.845599999999997</v>
      </c>
      <c r="D22145">
        <v>55.233600000000003</v>
      </c>
      <c r="E22145">
        <v>55.374899999999997</v>
      </c>
      <c r="F22145">
        <v>12474600</v>
      </c>
      <c r="G22145" t="s">
        <v>18</v>
      </c>
      <c r="H22145" t="s">
        <v>18</v>
      </c>
      <c r="I22145" t="s">
        <v>134</v>
      </c>
      <c r="J22145" t="s">
        <v>135</v>
      </c>
      <c r="K22145" t="s">
        <v>136</v>
      </c>
    </row>
    <row r="22146" spans="1:11">
      <c r="A22146" s="8">
        <v>45175</v>
      </c>
      <c r="B22146">
        <v>55.186599999999999</v>
      </c>
      <c r="C22146">
        <v>55.384300000000003</v>
      </c>
      <c r="D22146">
        <v>54.9983</v>
      </c>
      <c r="E22146">
        <v>55.337200000000003</v>
      </c>
      <c r="F22146">
        <v>13923500</v>
      </c>
      <c r="G22146" t="s">
        <v>18</v>
      </c>
      <c r="H22146" t="s">
        <v>18</v>
      </c>
      <c r="I22146" t="s">
        <v>134</v>
      </c>
      <c r="J22146" t="s">
        <v>135</v>
      </c>
      <c r="K22146" t="s">
        <v>136</v>
      </c>
    </row>
    <row r="22147" spans="1:11">
      <c r="A22147" s="8">
        <v>45176</v>
      </c>
      <c r="B22147">
        <v>55.497199999999999</v>
      </c>
      <c r="C22147">
        <v>55.694899999999997</v>
      </c>
      <c r="D22147">
        <v>54.885300000000001</v>
      </c>
      <c r="E22147">
        <v>54.913600000000002</v>
      </c>
      <c r="F22147">
        <v>17628600</v>
      </c>
      <c r="G22147" t="s">
        <v>18</v>
      </c>
      <c r="H22147" t="s">
        <v>18</v>
      </c>
      <c r="I22147" t="s">
        <v>134</v>
      </c>
      <c r="J22147" t="s">
        <v>135</v>
      </c>
      <c r="K22147" t="s">
        <v>136</v>
      </c>
    </row>
    <row r="22148" spans="1:11">
      <c r="A22148" s="8">
        <v>45177</v>
      </c>
      <c r="B22148">
        <v>54.885300000000001</v>
      </c>
      <c r="C22148">
        <v>54.988900000000001</v>
      </c>
      <c r="D22148">
        <v>54.612299999999998</v>
      </c>
      <c r="E22148">
        <v>54.913600000000002</v>
      </c>
      <c r="F22148">
        <v>14312300</v>
      </c>
      <c r="G22148" t="s">
        <v>18</v>
      </c>
      <c r="H22148" t="s">
        <v>18</v>
      </c>
      <c r="I22148" t="s">
        <v>134</v>
      </c>
      <c r="J22148" t="s">
        <v>135</v>
      </c>
      <c r="K22148" t="s">
        <v>136</v>
      </c>
    </row>
    <row r="22149" spans="1:11">
      <c r="A22149" s="8">
        <v>45180</v>
      </c>
      <c r="B22149">
        <v>54.979500000000002</v>
      </c>
      <c r="C22149">
        <v>55.5349</v>
      </c>
      <c r="D22149">
        <v>54.819400000000002</v>
      </c>
      <c r="E22149">
        <v>55.431399999999996</v>
      </c>
      <c r="F22149">
        <v>14767400</v>
      </c>
      <c r="G22149" t="s">
        <v>18</v>
      </c>
      <c r="H22149" t="s">
        <v>18</v>
      </c>
      <c r="I22149" t="s">
        <v>134</v>
      </c>
      <c r="J22149" t="s">
        <v>135</v>
      </c>
      <c r="K22149" t="s">
        <v>136</v>
      </c>
    </row>
    <row r="22150" spans="1:11">
      <c r="A22150" s="8">
        <v>45181</v>
      </c>
      <c r="B22150">
        <v>55.5349</v>
      </c>
      <c r="C22150">
        <v>55.5443</v>
      </c>
      <c r="D22150">
        <v>54.781799999999997</v>
      </c>
      <c r="E22150">
        <v>54.885300000000001</v>
      </c>
      <c r="F22150">
        <v>12292700</v>
      </c>
      <c r="G22150" t="s">
        <v>18</v>
      </c>
      <c r="H22150" t="s">
        <v>18</v>
      </c>
      <c r="I22150" t="s">
        <v>134</v>
      </c>
      <c r="J22150" t="s">
        <v>135</v>
      </c>
      <c r="K22150" t="s">
        <v>136</v>
      </c>
    </row>
    <row r="22151" spans="1:11">
      <c r="A22151" s="8">
        <v>45182</v>
      </c>
      <c r="B22151">
        <v>54.979500000000002</v>
      </c>
      <c r="C22151">
        <v>55.243099999999998</v>
      </c>
      <c r="D22151">
        <v>54.923000000000002</v>
      </c>
      <c r="E22151">
        <v>55.017099999999999</v>
      </c>
      <c r="F22151">
        <v>12641400</v>
      </c>
      <c r="G22151" t="s">
        <v>18</v>
      </c>
      <c r="H22151" t="s">
        <v>18</v>
      </c>
      <c r="I22151" t="s">
        <v>134</v>
      </c>
      <c r="J22151" t="s">
        <v>135</v>
      </c>
      <c r="K22151" t="s">
        <v>136</v>
      </c>
    </row>
    <row r="22152" spans="1:11">
      <c r="A22152" s="8">
        <v>45183</v>
      </c>
      <c r="B22152">
        <v>55.263800000000003</v>
      </c>
      <c r="C22152">
        <v>55.5959</v>
      </c>
      <c r="D22152">
        <v>55.2164</v>
      </c>
      <c r="E22152">
        <v>55.4726</v>
      </c>
      <c r="F22152">
        <v>12311600</v>
      </c>
      <c r="G22152" t="s">
        <v>139</v>
      </c>
      <c r="H22152" t="s">
        <v>18</v>
      </c>
      <c r="I22152" t="s">
        <v>134</v>
      </c>
      <c r="J22152" t="s">
        <v>135</v>
      </c>
      <c r="K22152" t="s">
        <v>136</v>
      </c>
    </row>
    <row r="22153" spans="1:11">
      <c r="A22153" s="8">
        <v>45184</v>
      </c>
      <c r="B22153">
        <v>55.4251</v>
      </c>
      <c r="C22153">
        <v>55.6434</v>
      </c>
      <c r="D22153">
        <v>54.798900000000003</v>
      </c>
      <c r="E22153">
        <v>54.979199999999999</v>
      </c>
      <c r="F22153">
        <v>55690500</v>
      </c>
      <c r="G22153" t="s">
        <v>18</v>
      </c>
      <c r="H22153" t="s">
        <v>18</v>
      </c>
      <c r="I22153" t="s">
        <v>134</v>
      </c>
      <c r="J22153" t="s">
        <v>135</v>
      </c>
      <c r="K22153" t="s">
        <v>136</v>
      </c>
    </row>
    <row r="22154" spans="1:11">
      <c r="A22154" s="8">
        <v>45187</v>
      </c>
      <c r="B22154">
        <v>55.017099999999999</v>
      </c>
      <c r="C22154">
        <v>55.368200000000002</v>
      </c>
      <c r="D22154">
        <v>54.685000000000002</v>
      </c>
      <c r="E22154">
        <v>55.320799999999998</v>
      </c>
      <c r="F22154">
        <v>13617400</v>
      </c>
      <c r="G22154" t="s">
        <v>18</v>
      </c>
      <c r="H22154" t="s">
        <v>18</v>
      </c>
      <c r="I22154" t="s">
        <v>134</v>
      </c>
      <c r="J22154" t="s">
        <v>135</v>
      </c>
      <c r="K22154" t="s">
        <v>136</v>
      </c>
    </row>
    <row r="22155" spans="1:11">
      <c r="A22155" s="8">
        <v>45188</v>
      </c>
      <c r="B22155">
        <v>55.282800000000002</v>
      </c>
      <c r="C22155">
        <v>55.406199999999998</v>
      </c>
      <c r="D22155">
        <v>54.9602</v>
      </c>
      <c r="E22155">
        <v>55.206899999999997</v>
      </c>
      <c r="F22155">
        <v>11998900</v>
      </c>
      <c r="G22155" t="s">
        <v>18</v>
      </c>
      <c r="H22155" t="s">
        <v>18</v>
      </c>
      <c r="I22155" t="s">
        <v>134</v>
      </c>
      <c r="J22155" t="s">
        <v>135</v>
      </c>
      <c r="K22155" t="s">
        <v>136</v>
      </c>
    </row>
    <row r="22156" spans="1:11">
      <c r="A22156" s="8">
        <v>45189</v>
      </c>
      <c r="B22156">
        <v>55.320799999999998</v>
      </c>
      <c r="C22156">
        <v>55.823700000000002</v>
      </c>
      <c r="D22156">
        <v>55.112000000000002</v>
      </c>
      <c r="E22156">
        <v>55.453600000000002</v>
      </c>
      <c r="F22156">
        <v>14766600</v>
      </c>
      <c r="G22156" t="s">
        <v>18</v>
      </c>
      <c r="H22156" t="s">
        <v>18</v>
      </c>
      <c r="I22156" t="s">
        <v>134</v>
      </c>
      <c r="J22156" t="s">
        <v>135</v>
      </c>
      <c r="K22156" t="s">
        <v>136</v>
      </c>
    </row>
    <row r="22157" spans="1:11">
      <c r="A22157" s="8">
        <v>45190</v>
      </c>
      <c r="B22157">
        <v>55.3872</v>
      </c>
      <c r="C22157">
        <v>55.434600000000003</v>
      </c>
      <c r="D22157">
        <v>54.485700000000001</v>
      </c>
      <c r="E22157">
        <v>54.599600000000002</v>
      </c>
      <c r="F22157">
        <v>15941800</v>
      </c>
      <c r="G22157" t="s">
        <v>18</v>
      </c>
      <c r="H22157" t="s">
        <v>18</v>
      </c>
      <c r="I22157" t="s">
        <v>134</v>
      </c>
      <c r="J22157" t="s">
        <v>135</v>
      </c>
      <c r="K22157" t="s">
        <v>136</v>
      </c>
    </row>
    <row r="22158" spans="1:11">
      <c r="A22158" s="8">
        <v>45191</v>
      </c>
      <c r="B22158">
        <v>54.893799999999999</v>
      </c>
      <c r="C22158">
        <v>55.007599999999996</v>
      </c>
      <c r="D22158">
        <v>54.561599999999999</v>
      </c>
      <c r="E22158">
        <v>54.656500000000001</v>
      </c>
      <c r="F22158">
        <v>14644100</v>
      </c>
      <c r="G22158" t="s">
        <v>18</v>
      </c>
      <c r="H22158" t="s">
        <v>18</v>
      </c>
      <c r="I22158" t="s">
        <v>134</v>
      </c>
      <c r="J22158" t="s">
        <v>135</v>
      </c>
      <c r="K22158" t="s">
        <v>136</v>
      </c>
    </row>
    <row r="22159" spans="1:11">
      <c r="A22159" s="8">
        <v>45194</v>
      </c>
      <c r="B22159">
        <v>54.466799999999999</v>
      </c>
      <c r="C22159">
        <v>54.552199999999999</v>
      </c>
      <c r="D22159">
        <v>53.840499999999999</v>
      </c>
      <c r="E22159">
        <v>54.087200000000003</v>
      </c>
      <c r="F22159">
        <v>12358800</v>
      </c>
      <c r="G22159" t="s">
        <v>18</v>
      </c>
      <c r="H22159" t="s">
        <v>18</v>
      </c>
      <c r="I22159" t="s">
        <v>134</v>
      </c>
      <c r="J22159" t="s">
        <v>135</v>
      </c>
      <c r="K22159" t="s">
        <v>136</v>
      </c>
    </row>
    <row r="22160" spans="1:11">
      <c r="A22160" s="8">
        <v>45195</v>
      </c>
      <c r="B22160">
        <v>53.831000000000003</v>
      </c>
      <c r="C22160">
        <v>53.9923</v>
      </c>
      <c r="D22160">
        <v>53.517899999999997</v>
      </c>
      <c r="E22160">
        <v>53.641199999999998</v>
      </c>
      <c r="F22160">
        <v>11194700</v>
      </c>
      <c r="G22160" t="s">
        <v>18</v>
      </c>
      <c r="H22160" t="s">
        <v>18</v>
      </c>
      <c r="I22160" t="s">
        <v>134</v>
      </c>
      <c r="J22160" t="s">
        <v>135</v>
      </c>
      <c r="K22160" t="s">
        <v>136</v>
      </c>
    </row>
    <row r="22161" spans="1:11">
      <c r="A22161" s="8">
        <v>45196</v>
      </c>
      <c r="B22161">
        <v>53.536799999999999</v>
      </c>
      <c r="C22161">
        <v>53.641199999999998</v>
      </c>
      <c r="D22161">
        <v>52.834699999999998</v>
      </c>
      <c r="E22161">
        <v>53.090899999999998</v>
      </c>
      <c r="F22161">
        <v>13766300</v>
      </c>
      <c r="G22161" t="s">
        <v>18</v>
      </c>
      <c r="H22161" t="s">
        <v>18</v>
      </c>
      <c r="I22161" t="s">
        <v>134</v>
      </c>
      <c r="J22161" t="s">
        <v>135</v>
      </c>
      <c r="K22161" t="s">
        <v>136</v>
      </c>
    </row>
    <row r="22162" spans="1:11">
      <c r="A22162" s="8">
        <v>45197</v>
      </c>
      <c r="B22162">
        <v>53.356499999999997</v>
      </c>
      <c r="C22162">
        <v>53.441899999999997</v>
      </c>
      <c r="D22162">
        <v>52.8536</v>
      </c>
      <c r="E22162">
        <v>52.957999999999998</v>
      </c>
      <c r="F22162">
        <v>12484800</v>
      </c>
      <c r="G22162" t="s">
        <v>18</v>
      </c>
      <c r="H22162" t="s">
        <v>18</v>
      </c>
      <c r="I22162" t="s">
        <v>134</v>
      </c>
      <c r="J22162" t="s">
        <v>135</v>
      </c>
      <c r="K22162" t="s">
        <v>136</v>
      </c>
    </row>
    <row r="22163" spans="1:11">
      <c r="A22163" s="8">
        <v>45198</v>
      </c>
      <c r="B22163">
        <v>53.271099999999997</v>
      </c>
      <c r="C22163">
        <v>53.394500000000001</v>
      </c>
      <c r="D22163">
        <v>52.777700000000003</v>
      </c>
      <c r="E22163">
        <v>53.119300000000003</v>
      </c>
      <c r="F22163">
        <v>12270000</v>
      </c>
      <c r="G22163" t="s">
        <v>18</v>
      </c>
      <c r="H22163" t="s">
        <v>18</v>
      </c>
      <c r="I22163" t="s">
        <v>134</v>
      </c>
      <c r="J22163" t="s">
        <v>135</v>
      </c>
      <c r="K22163" t="s">
        <v>136</v>
      </c>
    </row>
    <row r="22164" spans="1:11">
      <c r="A22164" s="8">
        <v>45201</v>
      </c>
      <c r="B22164">
        <v>53.052900000000001</v>
      </c>
      <c r="C22164">
        <v>53.147799999999997</v>
      </c>
      <c r="D22164">
        <v>52.265300000000003</v>
      </c>
      <c r="E22164">
        <v>52.6449</v>
      </c>
      <c r="F22164">
        <v>11792500</v>
      </c>
      <c r="G22164" t="s">
        <v>18</v>
      </c>
      <c r="H22164" t="s">
        <v>18</v>
      </c>
      <c r="I22164" t="s">
        <v>134</v>
      </c>
      <c r="J22164" t="s">
        <v>135</v>
      </c>
      <c r="K22164" t="s">
        <v>136</v>
      </c>
    </row>
    <row r="22165" spans="1:11">
      <c r="A22165" s="8">
        <v>45202</v>
      </c>
      <c r="B22165">
        <v>52.341200000000001</v>
      </c>
      <c r="C22165">
        <v>52.5974</v>
      </c>
      <c r="D22165">
        <v>51.980600000000003</v>
      </c>
      <c r="E22165">
        <v>52.075499999999998</v>
      </c>
      <c r="F22165">
        <v>13604200</v>
      </c>
      <c r="G22165" t="s">
        <v>18</v>
      </c>
      <c r="H22165" t="s">
        <v>18</v>
      </c>
      <c r="I22165" t="s">
        <v>134</v>
      </c>
      <c r="J22165" t="s">
        <v>135</v>
      </c>
      <c r="K22165" t="s">
        <v>136</v>
      </c>
    </row>
    <row r="22166" spans="1:11">
      <c r="A22166" s="8">
        <v>45203</v>
      </c>
      <c r="B22166">
        <v>52.085000000000001</v>
      </c>
      <c r="C22166">
        <v>52.455100000000002</v>
      </c>
      <c r="D22166">
        <v>51.914200000000001</v>
      </c>
      <c r="E22166">
        <v>52.2273</v>
      </c>
      <c r="F22166">
        <v>12100500</v>
      </c>
      <c r="G22166" t="s">
        <v>18</v>
      </c>
      <c r="H22166" t="s">
        <v>18</v>
      </c>
      <c r="I22166" t="s">
        <v>134</v>
      </c>
      <c r="J22166" t="s">
        <v>135</v>
      </c>
      <c r="K22166" t="s">
        <v>136</v>
      </c>
    </row>
    <row r="22167" spans="1:11">
      <c r="A22167" s="8">
        <v>45204</v>
      </c>
      <c r="B22167">
        <v>51.942700000000002</v>
      </c>
      <c r="C22167">
        <v>52.142000000000003</v>
      </c>
      <c r="D22167">
        <v>49.570399999999999</v>
      </c>
      <c r="E22167">
        <v>49.703299999999999</v>
      </c>
      <c r="F22167">
        <v>29878100</v>
      </c>
      <c r="G22167" t="s">
        <v>18</v>
      </c>
      <c r="H22167" t="s">
        <v>18</v>
      </c>
      <c r="I22167" t="s">
        <v>134</v>
      </c>
      <c r="J22167" t="s">
        <v>135</v>
      </c>
      <c r="K22167" t="s">
        <v>136</v>
      </c>
    </row>
    <row r="22168" spans="1:11">
      <c r="A22168" s="8">
        <v>45205</v>
      </c>
      <c r="B22168">
        <v>49.380699999999997</v>
      </c>
      <c r="C22168">
        <v>50.566800000000001</v>
      </c>
      <c r="D22168">
        <v>48.915700000000001</v>
      </c>
      <c r="E22168">
        <v>50.424399999999999</v>
      </c>
      <c r="F22168">
        <v>30292000</v>
      </c>
      <c r="G22168" t="s">
        <v>18</v>
      </c>
      <c r="H22168" t="s">
        <v>18</v>
      </c>
      <c r="I22168" t="s">
        <v>134</v>
      </c>
      <c r="J22168" t="s">
        <v>135</v>
      </c>
      <c r="K22168" t="s">
        <v>136</v>
      </c>
    </row>
    <row r="22169" spans="1:11">
      <c r="A22169" s="8">
        <v>45208</v>
      </c>
      <c r="B22169">
        <v>50.253599999999999</v>
      </c>
      <c r="C22169">
        <v>50.433900000000001</v>
      </c>
      <c r="D22169">
        <v>49.447099999999999</v>
      </c>
      <c r="E22169">
        <v>50.177700000000002</v>
      </c>
      <c r="F22169">
        <v>15704700</v>
      </c>
      <c r="G22169" t="s">
        <v>18</v>
      </c>
      <c r="H22169" t="s">
        <v>18</v>
      </c>
      <c r="I22169" t="s">
        <v>134</v>
      </c>
      <c r="J22169" t="s">
        <v>135</v>
      </c>
      <c r="K22169" t="s">
        <v>136</v>
      </c>
    </row>
    <row r="22170" spans="1:11">
      <c r="A22170" s="8">
        <v>45209</v>
      </c>
      <c r="B22170">
        <v>51.363900000000001</v>
      </c>
      <c r="C22170">
        <v>51.553600000000003</v>
      </c>
      <c r="D22170">
        <v>50.823</v>
      </c>
      <c r="E22170">
        <v>51.268999999999998</v>
      </c>
      <c r="F22170">
        <v>20909700</v>
      </c>
      <c r="G22170" t="s">
        <v>18</v>
      </c>
      <c r="H22170" t="s">
        <v>18</v>
      </c>
      <c r="I22170" t="s">
        <v>134</v>
      </c>
      <c r="J22170" t="s">
        <v>135</v>
      </c>
      <c r="K22170" t="s">
        <v>136</v>
      </c>
    </row>
    <row r="22171" spans="1:11">
      <c r="A22171" s="8">
        <v>45210</v>
      </c>
      <c r="B22171">
        <v>51.449300000000001</v>
      </c>
      <c r="C22171">
        <v>51.5062</v>
      </c>
      <c r="D22171">
        <v>50.310600000000001</v>
      </c>
      <c r="E22171">
        <v>50.965299999999999</v>
      </c>
      <c r="F22171">
        <v>21138900</v>
      </c>
      <c r="G22171" t="s">
        <v>18</v>
      </c>
      <c r="H22171" t="s">
        <v>18</v>
      </c>
      <c r="I22171" t="s">
        <v>134</v>
      </c>
      <c r="J22171" t="s">
        <v>135</v>
      </c>
      <c r="K22171" t="s">
        <v>136</v>
      </c>
    </row>
    <row r="22172" spans="1:11">
      <c r="A22172" s="8">
        <v>45211</v>
      </c>
      <c r="B22172">
        <v>51.012799999999999</v>
      </c>
      <c r="C22172">
        <v>51.0792</v>
      </c>
      <c r="D22172">
        <v>49.750700000000002</v>
      </c>
      <c r="E22172">
        <v>50.1113</v>
      </c>
      <c r="F22172">
        <v>19330400</v>
      </c>
      <c r="G22172" t="s">
        <v>18</v>
      </c>
      <c r="H22172" t="s">
        <v>18</v>
      </c>
      <c r="I22172" t="s">
        <v>134</v>
      </c>
      <c r="J22172" t="s">
        <v>135</v>
      </c>
      <c r="K22172" t="s">
        <v>136</v>
      </c>
    </row>
    <row r="22173" spans="1:11">
      <c r="A22173" s="8">
        <v>45212</v>
      </c>
      <c r="B22173">
        <v>50.044899999999998</v>
      </c>
      <c r="C22173">
        <v>50.690100000000001</v>
      </c>
      <c r="D22173">
        <v>49.95</v>
      </c>
      <c r="E22173">
        <v>50.187199999999997</v>
      </c>
      <c r="F22173">
        <v>14494600</v>
      </c>
      <c r="G22173" t="s">
        <v>18</v>
      </c>
      <c r="H22173" t="s">
        <v>18</v>
      </c>
      <c r="I22173" t="s">
        <v>134</v>
      </c>
      <c r="J22173" t="s">
        <v>135</v>
      </c>
      <c r="K22173" t="s">
        <v>136</v>
      </c>
    </row>
    <row r="22174" spans="1:11">
      <c r="A22174" s="8">
        <v>45215</v>
      </c>
      <c r="B22174">
        <v>50.310600000000001</v>
      </c>
      <c r="C22174">
        <v>50.823</v>
      </c>
      <c r="D22174">
        <v>50.139800000000001</v>
      </c>
      <c r="E22174">
        <v>50.699599999999997</v>
      </c>
      <c r="F22174">
        <v>12816800</v>
      </c>
      <c r="G22174" t="s">
        <v>18</v>
      </c>
      <c r="H22174" t="s">
        <v>18</v>
      </c>
      <c r="I22174" t="s">
        <v>134</v>
      </c>
      <c r="J22174" t="s">
        <v>135</v>
      </c>
      <c r="K22174" t="s">
        <v>136</v>
      </c>
    </row>
    <row r="22175" spans="1:11">
      <c r="A22175" s="8">
        <v>45216</v>
      </c>
      <c r="B22175">
        <v>50.585799999999999</v>
      </c>
      <c r="C22175">
        <v>51.3354</v>
      </c>
      <c r="D22175">
        <v>50.490900000000003</v>
      </c>
      <c r="E22175">
        <v>51.306899999999999</v>
      </c>
      <c r="F22175">
        <v>16457200</v>
      </c>
      <c r="G22175" t="s">
        <v>18</v>
      </c>
      <c r="H22175" t="s">
        <v>18</v>
      </c>
      <c r="I22175" t="s">
        <v>134</v>
      </c>
      <c r="J22175" t="s">
        <v>135</v>
      </c>
      <c r="K22175" t="s">
        <v>136</v>
      </c>
    </row>
    <row r="22176" spans="1:11">
      <c r="A22176" s="8">
        <v>45217</v>
      </c>
      <c r="B22176">
        <v>51.3354</v>
      </c>
      <c r="C22176">
        <v>51.743400000000001</v>
      </c>
      <c r="D22176">
        <v>51.1646</v>
      </c>
      <c r="E22176">
        <v>51.2879</v>
      </c>
      <c r="F22176">
        <v>12809500</v>
      </c>
      <c r="G22176" t="s">
        <v>18</v>
      </c>
      <c r="H22176" t="s">
        <v>18</v>
      </c>
      <c r="I22176" t="s">
        <v>134</v>
      </c>
      <c r="J22176" t="s">
        <v>135</v>
      </c>
      <c r="K22176" t="s">
        <v>136</v>
      </c>
    </row>
    <row r="22177" spans="1:11">
      <c r="A22177" s="8">
        <v>45218</v>
      </c>
      <c r="B22177">
        <v>51.392299999999999</v>
      </c>
      <c r="C22177">
        <v>51.9617</v>
      </c>
      <c r="D22177">
        <v>51.107700000000001</v>
      </c>
      <c r="E22177">
        <v>51.572600000000001</v>
      </c>
      <c r="F22177">
        <v>16202200</v>
      </c>
      <c r="G22177" t="s">
        <v>18</v>
      </c>
      <c r="H22177" t="s">
        <v>18</v>
      </c>
      <c r="I22177" t="s">
        <v>134</v>
      </c>
      <c r="J22177" t="s">
        <v>135</v>
      </c>
      <c r="K22177" t="s">
        <v>136</v>
      </c>
    </row>
    <row r="22178" spans="1:11">
      <c r="A22178" s="8">
        <v>45219</v>
      </c>
      <c r="B22178">
        <v>51.743400000000001</v>
      </c>
      <c r="C22178">
        <v>52.208399999999997</v>
      </c>
      <c r="D22178">
        <v>51.658000000000001</v>
      </c>
      <c r="E22178">
        <v>51.781399999999998</v>
      </c>
      <c r="F22178">
        <v>15674600</v>
      </c>
      <c r="G22178" t="s">
        <v>18</v>
      </c>
      <c r="H22178" t="s">
        <v>18</v>
      </c>
      <c r="I22178" t="s">
        <v>134</v>
      </c>
      <c r="J22178" t="s">
        <v>135</v>
      </c>
      <c r="K22178" t="s">
        <v>136</v>
      </c>
    </row>
    <row r="22179" spans="1:11">
      <c r="A22179" s="8">
        <v>45222</v>
      </c>
      <c r="B22179">
        <v>51.601100000000002</v>
      </c>
      <c r="C22179">
        <v>52.085000000000001</v>
      </c>
      <c r="D22179">
        <v>51.2879</v>
      </c>
      <c r="E22179">
        <v>51.316400000000002</v>
      </c>
      <c r="F22179">
        <v>21212700</v>
      </c>
      <c r="G22179" t="s">
        <v>18</v>
      </c>
      <c r="H22179" t="s">
        <v>18</v>
      </c>
      <c r="I22179" t="s">
        <v>134</v>
      </c>
      <c r="J22179" t="s">
        <v>135</v>
      </c>
      <c r="K22179" t="s">
        <v>136</v>
      </c>
    </row>
    <row r="22180" spans="1:11">
      <c r="A22180" s="8">
        <v>45223</v>
      </c>
      <c r="B22180">
        <v>52.806199999999997</v>
      </c>
      <c r="C22180">
        <v>53.299599999999998</v>
      </c>
      <c r="D22180">
        <v>52.4741</v>
      </c>
      <c r="E22180">
        <v>52.796700000000001</v>
      </c>
      <c r="F22180">
        <v>25290800</v>
      </c>
      <c r="G22180" t="s">
        <v>18</v>
      </c>
      <c r="H22180" t="s">
        <v>18</v>
      </c>
      <c r="I22180" t="s">
        <v>134</v>
      </c>
      <c r="J22180" t="s">
        <v>135</v>
      </c>
      <c r="K22180" t="s">
        <v>136</v>
      </c>
    </row>
    <row r="22181" spans="1:11">
      <c r="A22181" s="8">
        <v>45224</v>
      </c>
      <c r="B22181">
        <v>52.910600000000002</v>
      </c>
      <c r="C22181">
        <v>53.347099999999998</v>
      </c>
      <c r="D22181">
        <v>52.720799999999997</v>
      </c>
      <c r="E22181">
        <v>53.252200000000002</v>
      </c>
      <c r="F22181">
        <v>16701000</v>
      </c>
      <c r="G22181" t="s">
        <v>18</v>
      </c>
      <c r="H22181" t="s">
        <v>18</v>
      </c>
      <c r="I22181" t="s">
        <v>134</v>
      </c>
      <c r="J22181" t="s">
        <v>135</v>
      </c>
      <c r="K22181" t="s">
        <v>136</v>
      </c>
    </row>
    <row r="22182" spans="1:11">
      <c r="A22182" s="8">
        <v>45225</v>
      </c>
      <c r="B22182">
        <v>53.489400000000003</v>
      </c>
      <c r="C22182">
        <v>53.7361</v>
      </c>
      <c r="D22182">
        <v>52.872599999999998</v>
      </c>
      <c r="E22182">
        <v>52.929499999999997</v>
      </c>
      <c r="F22182">
        <v>16228400</v>
      </c>
      <c r="G22182" t="s">
        <v>18</v>
      </c>
      <c r="H22182" t="s">
        <v>18</v>
      </c>
      <c r="I22182" t="s">
        <v>134</v>
      </c>
      <c r="J22182" t="s">
        <v>135</v>
      </c>
      <c r="K22182" t="s">
        <v>136</v>
      </c>
    </row>
    <row r="22183" spans="1:11">
      <c r="A22183" s="8">
        <v>45226</v>
      </c>
      <c r="B22183">
        <v>52.711300000000001</v>
      </c>
      <c r="C22183">
        <v>53.271099999999997</v>
      </c>
      <c r="D22183">
        <v>52.284300000000002</v>
      </c>
      <c r="E22183">
        <v>52.417099999999998</v>
      </c>
      <c r="F22183">
        <v>13626500</v>
      </c>
      <c r="G22183" t="s">
        <v>18</v>
      </c>
      <c r="H22183" t="s">
        <v>18</v>
      </c>
      <c r="I22183" t="s">
        <v>134</v>
      </c>
      <c r="J22183" t="s">
        <v>135</v>
      </c>
      <c r="K22183" t="s">
        <v>136</v>
      </c>
    </row>
    <row r="22184" spans="1:11">
      <c r="A22184" s="8">
        <v>45229</v>
      </c>
      <c r="B22184">
        <v>52.5974</v>
      </c>
      <c r="C22184">
        <v>53.404000000000003</v>
      </c>
      <c r="D22184">
        <v>52.587899999999998</v>
      </c>
      <c r="E22184">
        <v>53.2806</v>
      </c>
      <c r="F22184">
        <v>15014300</v>
      </c>
      <c r="G22184" t="s">
        <v>18</v>
      </c>
      <c r="H22184" t="s">
        <v>18</v>
      </c>
      <c r="I22184" t="s">
        <v>134</v>
      </c>
      <c r="J22184" t="s">
        <v>135</v>
      </c>
      <c r="K22184" t="s">
        <v>136</v>
      </c>
    </row>
    <row r="22185" spans="1:11">
      <c r="A22185" s="8">
        <v>45230</v>
      </c>
      <c r="B22185">
        <v>53.679200000000002</v>
      </c>
      <c r="C22185">
        <v>53.8215</v>
      </c>
      <c r="D22185">
        <v>53.2806</v>
      </c>
      <c r="E22185">
        <v>53.603299999999997</v>
      </c>
      <c r="F22185">
        <v>16639400</v>
      </c>
      <c r="G22185" t="s">
        <v>18</v>
      </c>
      <c r="H22185" t="s">
        <v>18</v>
      </c>
      <c r="I22185" t="s">
        <v>134</v>
      </c>
      <c r="J22185" t="s">
        <v>135</v>
      </c>
      <c r="K22185" t="s">
        <v>136</v>
      </c>
    </row>
    <row r="22186" spans="1:11">
      <c r="A22186" s="8">
        <v>45231</v>
      </c>
      <c r="B22186">
        <v>53.897399999999998</v>
      </c>
      <c r="C22186">
        <v>53.973300000000002</v>
      </c>
      <c r="D22186">
        <v>53.384999999999998</v>
      </c>
      <c r="E22186">
        <v>53.555799999999998</v>
      </c>
      <c r="F22186">
        <v>14110800</v>
      </c>
      <c r="G22186" t="s">
        <v>18</v>
      </c>
      <c r="H22186" t="s">
        <v>18</v>
      </c>
      <c r="I22186" t="s">
        <v>134</v>
      </c>
      <c r="J22186" t="s">
        <v>135</v>
      </c>
      <c r="K22186" t="s">
        <v>136</v>
      </c>
    </row>
    <row r="22187" spans="1:11">
      <c r="A22187" s="8">
        <v>45232</v>
      </c>
      <c r="B22187">
        <v>53.612699999999997</v>
      </c>
      <c r="C22187">
        <v>54.229500000000002</v>
      </c>
      <c r="D22187">
        <v>53.479900000000001</v>
      </c>
      <c r="E22187">
        <v>54.172600000000003</v>
      </c>
      <c r="F22187">
        <v>13087200</v>
      </c>
      <c r="G22187" t="s">
        <v>18</v>
      </c>
      <c r="H22187" t="s">
        <v>18</v>
      </c>
      <c r="I22187" t="s">
        <v>134</v>
      </c>
      <c r="J22187" t="s">
        <v>135</v>
      </c>
      <c r="K22187" t="s">
        <v>136</v>
      </c>
    </row>
    <row r="22188" spans="1:11">
      <c r="A22188" s="8">
        <v>45233</v>
      </c>
      <c r="B22188">
        <v>54.466799999999999</v>
      </c>
      <c r="C22188">
        <v>54.646999999999998</v>
      </c>
      <c r="D22188">
        <v>53.802500000000002</v>
      </c>
      <c r="E22188">
        <v>53.840499999999999</v>
      </c>
      <c r="F22188">
        <v>13956500</v>
      </c>
      <c r="G22188" t="s">
        <v>18</v>
      </c>
      <c r="H22188" t="s">
        <v>18</v>
      </c>
      <c r="I22188" t="s">
        <v>134</v>
      </c>
      <c r="J22188" t="s">
        <v>135</v>
      </c>
      <c r="K22188" t="s">
        <v>136</v>
      </c>
    </row>
    <row r="22189" spans="1:11">
      <c r="A22189" s="8">
        <v>45236</v>
      </c>
      <c r="B22189">
        <v>53.878399999999999</v>
      </c>
      <c r="C22189">
        <v>54.352899999999998</v>
      </c>
      <c r="D22189">
        <v>53.840499999999999</v>
      </c>
      <c r="E22189">
        <v>54.058700000000002</v>
      </c>
      <c r="F22189">
        <v>12673200</v>
      </c>
      <c r="G22189" t="s">
        <v>18</v>
      </c>
      <c r="H22189" t="s">
        <v>18</v>
      </c>
      <c r="I22189" t="s">
        <v>134</v>
      </c>
      <c r="J22189" t="s">
        <v>135</v>
      </c>
      <c r="K22189" t="s">
        <v>136</v>
      </c>
    </row>
    <row r="22190" spans="1:11">
      <c r="A22190" s="8">
        <v>45237</v>
      </c>
      <c r="B22190">
        <v>54.011299999999999</v>
      </c>
      <c r="C22190">
        <v>54.466799999999999</v>
      </c>
      <c r="D22190">
        <v>53.831000000000003</v>
      </c>
      <c r="E22190">
        <v>54.258000000000003</v>
      </c>
      <c r="F22190">
        <v>10449300</v>
      </c>
      <c r="G22190" t="s">
        <v>18</v>
      </c>
      <c r="H22190" t="s">
        <v>18</v>
      </c>
      <c r="I22190" t="s">
        <v>134</v>
      </c>
      <c r="J22190" t="s">
        <v>135</v>
      </c>
      <c r="K22190" t="s">
        <v>136</v>
      </c>
    </row>
    <row r="22191" spans="1:11">
      <c r="A22191" s="8">
        <v>45238</v>
      </c>
      <c r="B22191">
        <v>54.390799999999999</v>
      </c>
      <c r="C22191">
        <v>54.533200000000001</v>
      </c>
      <c r="D22191">
        <v>54.011299999999999</v>
      </c>
      <c r="E22191">
        <v>54.172600000000003</v>
      </c>
      <c r="F22191">
        <v>13744000</v>
      </c>
      <c r="G22191" t="s">
        <v>18</v>
      </c>
      <c r="H22191" t="s">
        <v>18</v>
      </c>
      <c r="I22191" t="s">
        <v>134</v>
      </c>
      <c r="J22191" t="s">
        <v>135</v>
      </c>
      <c r="K22191" t="s">
        <v>136</v>
      </c>
    </row>
    <row r="22192" spans="1:11">
      <c r="A22192" s="8">
        <v>45239</v>
      </c>
      <c r="B22192">
        <v>54.115699999999997</v>
      </c>
      <c r="C22192">
        <v>54.22</v>
      </c>
      <c r="D22192">
        <v>53.489400000000003</v>
      </c>
      <c r="E22192">
        <v>53.764600000000002</v>
      </c>
      <c r="F22192">
        <v>12021100</v>
      </c>
      <c r="G22192" t="s">
        <v>18</v>
      </c>
      <c r="H22192" t="s">
        <v>18</v>
      </c>
      <c r="I22192" t="s">
        <v>134</v>
      </c>
      <c r="J22192" t="s">
        <v>135</v>
      </c>
      <c r="K22192" t="s">
        <v>136</v>
      </c>
    </row>
    <row r="22193" spans="1:11">
      <c r="A22193" s="8">
        <v>45240</v>
      </c>
      <c r="B22193">
        <v>53.963799999999999</v>
      </c>
      <c r="C22193">
        <v>54.020800000000001</v>
      </c>
      <c r="D22193">
        <v>53.1952</v>
      </c>
      <c r="E22193">
        <v>53.8215</v>
      </c>
      <c r="F22193">
        <v>11678900</v>
      </c>
      <c r="G22193" t="s">
        <v>18</v>
      </c>
      <c r="H22193" t="s">
        <v>18</v>
      </c>
      <c r="I22193" t="s">
        <v>134</v>
      </c>
      <c r="J22193" t="s">
        <v>135</v>
      </c>
      <c r="K22193" t="s">
        <v>136</v>
      </c>
    </row>
    <row r="22194" spans="1:11">
      <c r="A22194" s="8">
        <v>45243</v>
      </c>
      <c r="B22194">
        <v>53.726599999999998</v>
      </c>
      <c r="C22194">
        <v>54.182099999999998</v>
      </c>
      <c r="D22194">
        <v>53.707599999999999</v>
      </c>
      <c r="E22194">
        <v>54.020800000000001</v>
      </c>
      <c r="F22194">
        <v>12798200</v>
      </c>
      <c r="G22194" t="s">
        <v>18</v>
      </c>
      <c r="H22194" t="s">
        <v>18</v>
      </c>
      <c r="I22194" t="s">
        <v>134</v>
      </c>
      <c r="J22194" t="s">
        <v>135</v>
      </c>
      <c r="K22194" t="s">
        <v>136</v>
      </c>
    </row>
    <row r="22195" spans="1:11">
      <c r="A22195" s="8">
        <v>45244</v>
      </c>
      <c r="B22195">
        <v>54.106200000000001</v>
      </c>
      <c r="C22195">
        <v>54.314900000000002</v>
      </c>
      <c r="D22195">
        <v>53.9069</v>
      </c>
      <c r="E22195">
        <v>54.182099999999998</v>
      </c>
      <c r="F22195">
        <v>12697100</v>
      </c>
      <c r="G22195" t="s">
        <v>18</v>
      </c>
      <c r="H22195" t="s">
        <v>18</v>
      </c>
      <c r="I22195" t="s">
        <v>134</v>
      </c>
      <c r="J22195" t="s">
        <v>135</v>
      </c>
      <c r="K22195" t="s">
        <v>136</v>
      </c>
    </row>
    <row r="22196" spans="1:11">
      <c r="A22196" s="8">
        <v>45245</v>
      </c>
      <c r="B22196">
        <v>54.371899999999997</v>
      </c>
      <c r="C22196">
        <v>54.409799999999997</v>
      </c>
      <c r="D22196">
        <v>53.85</v>
      </c>
      <c r="E22196">
        <v>54.286499999999997</v>
      </c>
      <c r="F22196">
        <v>10201900</v>
      </c>
      <c r="G22196" t="s">
        <v>18</v>
      </c>
      <c r="H22196" t="s">
        <v>18</v>
      </c>
      <c r="I22196" t="s">
        <v>134</v>
      </c>
      <c r="J22196" t="s">
        <v>135</v>
      </c>
      <c r="K22196" t="s">
        <v>136</v>
      </c>
    </row>
    <row r="22197" spans="1:11">
      <c r="A22197" s="8">
        <v>45246</v>
      </c>
      <c r="B22197">
        <v>54.324399999999997</v>
      </c>
      <c r="C22197">
        <v>54.5901</v>
      </c>
      <c r="D22197">
        <v>53.9069</v>
      </c>
      <c r="E22197">
        <v>54.229500000000002</v>
      </c>
      <c r="F22197">
        <v>16010400</v>
      </c>
      <c r="G22197" t="s">
        <v>18</v>
      </c>
      <c r="H22197" t="s">
        <v>18</v>
      </c>
      <c r="I22197" t="s">
        <v>134</v>
      </c>
      <c r="J22197" t="s">
        <v>135</v>
      </c>
      <c r="K22197" t="s">
        <v>136</v>
      </c>
    </row>
    <row r="22198" spans="1:11">
      <c r="A22198" s="8">
        <v>45247</v>
      </c>
      <c r="B22198">
        <v>54.267499999999998</v>
      </c>
      <c r="C22198">
        <v>54.409799999999997</v>
      </c>
      <c r="D22198">
        <v>53.802500000000002</v>
      </c>
      <c r="E22198">
        <v>54.3339</v>
      </c>
      <c r="F22198">
        <v>14475800</v>
      </c>
      <c r="G22198" t="s">
        <v>18</v>
      </c>
      <c r="H22198" t="s">
        <v>18</v>
      </c>
      <c r="I22198" t="s">
        <v>134</v>
      </c>
      <c r="J22198" t="s">
        <v>135</v>
      </c>
      <c r="K22198" t="s">
        <v>136</v>
      </c>
    </row>
    <row r="22199" spans="1:11">
      <c r="A22199" s="8">
        <v>45250</v>
      </c>
      <c r="B22199">
        <v>54.134599999999999</v>
      </c>
      <c r="C22199">
        <v>54.637599999999999</v>
      </c>
      <c r="D22199">
        <v>54.049199999999999</v>
      </c>
      <c r="E22199">
        <v>54.466799999999999</v>
      </c>
      <c r="F22199">
        <v>13051000</v>
      </c>
      <c r="G22199" t="s">
        <v>18</v>
      </c>
      <c r="H22199" t="s">
        <v>18</v>
      </c>
      <c r="I22199" t="s">
        <v>134</v>
      </c>
      <c r="J22199" t="s">
        <v>135</v>
      </c>
      <c r="K22199" t="s">
        <v>136</v>
      </c>
    </row>
    <row r="22200" spans="1:11">
      <c r="A22200" s="8">
        <v>45251</v>
      </c>
      <c r="B22200">
        <v>54.523699999999998</v>
      </c>
      <c r="C22200">
        <v>55.074100000000001</v>
      </c>
      <c r="D22200">
        <v>54.400300000000001</v>
      </c>
      <c r="E22200">
        <v>55.064599999999999</v>
      </c>
      <c r="F22200">
        <v>13891600</v>
      </c>
      <c r="G22200" t="s">
        <v>18</v>
      </c>
      <c r="H22200" t="s">
        <v>18</v>
      </c>
      <c r="I22200" t="s">
        <v>134</v>
      </c>
      <c r="J22200" t="s">
        <v>135</v>
      </c>
      <c r="K22200" t="s">
        <v>136</v>
      </c>
    </row>
    <row r="22201" spans="1:11">
      <c r="A22201" s="8">
        <v>45252</v>
      </c>
      <c r="B22201">
        <v>55.282800000000002</v>
      </c>
      <c r="C22201">
        <v>55.548499999999997</v>
      </c>
      <c r="D22201">
        <v>55.159500000000001</v>
      </c>
      <c r="E22201">
        <v>55.434600000000003</v>
      </c>
      <c r="F22201">
        <v>11320600</v>
      </c>
      <c r="G22201" t="s">
        <v>18</v>
      </c>
      <c r="H22201" t="s">
        <v>18</v>
      </c>
      <c r="I22201" t="s">
        <v>134</v>
      </c>
      <c r="J22201" t="s">
        <v>135</v>
      </c>
      <c r="K22201" t="s">
        <v>136</v>
      </c>
    </row>
    <row r="22202" spans="1:11">
      <c r="A22202" s="8">
        <v>45254</v>
      </c>
      <c r="B22202">
        <v>55.4726</v>
      </c>
      <c r="C22202">
        <v>55.747799999999998</v>
      </c>
      <c r="D22202">
        <v>55.358699999999999</v>
      </c>
      <c r="E22202">
        <v>55.576999999999998</v>
      </c>
      <c r="F22202">
        <v>4816000</v>
      </c>
      <c r="G22202" t="s">
        <v>18</v>
      </c>
      <c r="H22202" t="s">
        <v>18</v>
      </c>
      <c r="I22202" t="s">
        <v>134</v>
      </c>
      <c r="J22202" t="s">
        <v>135</v>
      </c>
      <c r="K22202" t="s">
        <v>136</v>
      </c>
    </row>
    <row r="22203" spans="1:11">
      <c r="A22203" s="8">
        <v>45257</v>
      </c>
      <c r="B22203">
        <v>55.548499999999997</v>
      </c>
      <c r="C22203">
        <v>55.690800000000003</v>
      </c>
      <c r="D22203">
        <v>55.292299999999997</v>
      </c>
      <c r="E22203">
        <v>55.4726</v>
      </c>
      <c r="F22203">
        <v>16246500</v>
      </c>
      <c r="G22203" t="s">
        <v>18</v>
      </c>
      <c r="H22203" t="s">
        <v>18</v>
      </c>
      <c r="I22203" t="s">
        <v>134</v>
      </c>
      <c r="J22203" t="s">
        <v>135</v>
      </c>
      <c r="K22203" t="s">
        <v>136</v>
      </c>
    </row>
    <row r="22204" spans="1:11">
      <c r="A22204" s="8">
        <v>45258</v>
      </c>
      <c r="B22204">
        <v>55.415700000000001</v>
      </c>
      <c r="C22204">
        <v>55.823700000000002</v>
      </c>
      <c r="D22204">
        <v>55.377699999999997</v>
      </c>
      <c r="E22204">
        <v>55.586500000000001</v>
      </c>
      <c r="F22204">
        <v>13739600</v>
      </c>
      <c r="G22204" t="s">
        <v>18</v>
      </c>
      <c r="H22204" t="s">
        <v>18</v>
      </c>
      <c r="I22204" t="s">
        <v>134</v>
      </c>
      <c r="J22204" t="s">
        <v>135</v>
      </c>
      <c r="K22204" t="s">
        <v>136</v>
      </c>
    </row>
    <row r="22205" spans="1:11">
      <c r="A22205" s="8">
        <v>45259</v>
      </c>
      <c r="B22205">
        <v>55.586500000000001</v>
      </c>
      <c r="C22205">
        <v>55.671900000000001</v>
      </c>
      <c r="D22205">
        <v>55.131</v>
      </c>
      <c r="E22205">
        <v>55.254300000000001</v>
      </c>
      <c r="F22205">
        <v>11263600</v>
      </c>
      <c r="G22205" t="s">
        <v>18</v>
      </c>
      <c r="H22205" t="s">
        <v>18</v>
      </c>
      <c r="I22205" t="s">
        <v>134</v>
      </c>
      <c r="J22205" t="s">
        <v>135</v>
      </c>
      <c r="K22205" t="s">
        <v>136</v>
      </c>
    </row>
    <row r="22206" spans="1:11">
      <c r="A22206" s="8">
        <v>45260</v>
      </c>
      <c r="B22206">
        <v>55.436100000000003</v>
      </c>
      <c r="C22206">
        <v>55.914299999999997</v>
      </c>
      <c r="D22206">
        <v>55.091700000000003</v>
      </c>
      <c r="E22206">
        <v>55.895200000000003</v>
      </c>
      <c r="F22206">
        <v>22727500</v>
      </c>
      <c r="G22206" t="s">
        <v>139</v>
      </c>
      <c r="H22206" t="s">
        <v>18</v>
      </c>
      <c r="I22206" t="s">
        <v>134</v>
      </c>
      <c r="J22206" t="s">
        <v>135</v>
      </c>
      <c r="K22206" t="s">
        <v>136</v>
      </c>
    </row>
    <row r="22207" spans="1:11">
      <c r="A22207" s="8">
        <v>45261</v>
      </c>
      <c r="B22207">
        <v>55.732599999999998</v>
      </c>
      <c r="C22207">
        <v>56.134300000000003</v>
      </c>
      <c r="D22207">
        <v>55.703899999999997</v>
      </c>
      <c r="E22207">
        <v>56.086500000000001</v>
      </c>
      <c r="F22207">
        <v>15369600</v>
      </c>
      <c r="G22207" t="s">
        <v>18</v>
      </c>
      <c r="H22207" t="s">
        <v>18</v>
      </c>
      <c r="I22207" t="s">
        <v>134</v>
      </c>
      <c r="J22207" t="s">
        <v>135</v>
      </c>
      <c r="K22207" t="s">
        <v>136</v>
      </c>
    </row>
    <row r="22208" spans="1:11">
      <c r="A22208" s="8">
        <v>45264</v>
      </c>
      <c r="B22208">
        <v>56.038600000000002</v>
      </c>
      <c r="C22208">
        <v>56.392499999999998</v>
      </c>
      <c r="D22208">
        <v>55.895200000000003</v>
      </c>
      <c r="E22208">
        <v>56.019500000000001</v>
      </c>
      <c r="F22208">
        <v>14942200</v>
      </c>
      <c r="G22208" t="s">
        <v>18</v>
      </c>
      <c r="H22208" t="s">
        <v>18</v>
      </c>
      <c r="I22208" t="s">
        <v>134</v>
      </c>
      <c r="J22208" t="s">
        <v>135</v>
      </c>
      <c r="K22208" t="s">
        <v>136</v>
      </c>
    </row>
    <row r="22209" spans="1:11">
      <c r="A22209" s="8">
        <v>45265</v>
      </c>
      <c r="B22209">
        <v>56.000399999999999</v>
      </c>
      <c r="C22209">
        <v>56.2682</v>
      </c>
      <c r="D22209">
        <v>55.875999999999998</v>
      </c>
      <c r="E22209">
        <v>56.105600000000003</v>
      </c>
      <c r="F22209">
        <v>11891500</v>
      </c>
      <c r="G22209" t="s">
        <v>18</v>
      </c>
      <c r="H22209" t="s">
        <v>18</v>
      </c>
      <c r="I22209" t="s">
        <v>134</v>
      </c>
      <c r="J22209" t="s">
        <v>135</v>
      </c>
      <c r="K22209" t="s">
        <v>136</v>
      </c>
    </row>
    <row r="22210" spans="1:11">
      <c r="A22210" s="8">
        <v>45266</v>
      </c>
      <c r="B22210">
        <v>56.009900000000002</v>
      </c>
      <c r="C22210">
        <v>56.172499999999999</v>
      </c>
      <c r="D22210">
        <v>55.675199999999997</v>
      </c>
      <c r="E22210">
        <v>56.048200000000001</v>
      </c>
      <c r="F22210">
        <v>14868500</v>
      </c>
      <c r="G22210" t="s">
        <v>18</v>
      </c>
      <c r="H22210" t="s">
        <v>18</v>
      </c>
      <c r="I22210" t="s">
        <v>134</v>
      </c>
      <c r="J22210" t="s">
        <v>135</v>
      </c>
      <c r="K22210" t="s">
        <v>136</v>
      </c>
    </row>
    <row r="22211" spans="1:11">
      <c r="A22211" s="8">
        <v>45267</v>
      </c>
      <c r="B22211">
        <v>56.115200000000002</v>
      </c>
      <c r="C22211">
        <v>56.325600000000001</v>
      </c>
      <c r="D22211">
        <v>55.847299999999997</v>
      </c>
      <c r="E22211">
        <v>56.182099999999998</v>
      </c>
      <c r="F22211">
        <v>11587900</v>
      </c>
      <c r="G22211" t="s">
        <v>18</v>
      </c>
      <c r="H22211" t="s">
        <v>18</v>
      </c>
      <c r="I22211" t="s">
        <v>134</v>
      </c>
      <c r="J22211" t="s">
        <v>135</v>
      </c>
      <c r="K22211" t="s">
        <v>136</v>
      </c>
    </row>
    <row r="22212" spans="1:11">
      <c r="A22212" s="8">
        <v>45268</v>
      </c>
      <c r="B22212">
        <v>56.182099999999998</v>
      </c>
      <c r="C22212">
        <v>56.191699999999997</v>
      </c>
      <c r="D22212">
        <v>55.828200000000002</v>
      </c>
      <c r="E22212">
        <v>56.0578</v>
      </c>
      <c r="F22212">
        <v>11177600</v>
      </c>
      <c r="G22212" t="s">
        <v>18</v>
      </c>
      <c r="H22212" t="s">
        <v>18</v>
      </c>
      <c r="I22212" t="s">
        <v>134</v>
      </c>
      <c r="J22212" t="s">
        <v>135</v>
      </c>
      <c r="K22212" t="s">
        <v>136</v>
      </c>
    </row>
    <row r="22213" spans="1:11">
      <c r="A22213" s="8">
        <v>45271</v>
      </c>
      <c r="B22213">
        <v>56.2682</v>
      </c>
      <c r="C22213">
        <v>56.5169</v>
      </c>
      <c r="D22213">
        <v>55.952500000000001</v>
      </c>
      <c r="E22213">
        <v>56.469000000000001</v>
      </c>
      <c r="F22213">
        <v>14524800</v>
      </c>
      <c r="G22213" t="s">
        <v>18</v>
      </c>
      <c r="H22213" t="s">
        <v>18</v>
      </c>
      <c r="I22213" t="s">
        <v>134</v>
      </c>
      <c r="J22213" t="s">
        <v>135</v>
      </c>
      <c r="K22213" t="s">
        <v>136</v>
      </c>
    </row>
    <row r="22214" spans="1:11">
      <c r="A22214" s="8">
        <v>45272</v>
      </c>
      <c r="B22214">
        <v>56.622100000000003</v>
      </c>
      <c r="C22214">
        <v>56.832500000000003</v>
      </c>
      <c r="D22214">
        <v>56.335099999999997</v>
      </c>
      <c r="E22214">
        <v>56.832500000000003</v>
      </c>
      <c r="F22214">
        <v>12899000</v>
      </c>
      <c r="G22214" t="s">
        <v>18</v>
      </c>
      <c r="H22214" t="s">
        <v>18</v>
      </c>
      <c r="I22214" t="s">
        <v>134</v>
      </c>
      <c r="J22214" t="s">
        <v>135</v>
      </c>
      <c r="K22214" t="s">
        <v>136</v>
      </c>
    </row>
    <row r="22215" spans="1:11">
      <c r="A22215" s="8">
        <v>45273</v>
      </c>
      <c r="B22215">
        <v>56.861199999999997</v>
      </c>
      <c r="C22215">
        <v>57.406399999999998</v>
      </c>
      <c r="D22215">
        <v>56.679499999999997</v>
      </c>
      <c r="E22215">
        <v>57.320300000000003</v>
      </c>
      <c r="F22215">
        <v>16196800</v>
      </c>
      <c r="G22215" t="s">
        <v>18</v>
      </c>
      <c r="H22215" t="s">
        <v>18</v>
      </c>
      <c r="I22215" t="s">
        <v>134</v>
      </c>
      <c r="J22215" t="s">
        <v>135</v>
      </c>
      <c r="K22215" t="s">
        <v>136</v>
      </c>
    </row>
    <row r="22216" spans="1:11">
      <c r="A22216" s="8">
        <v>45274</v>
      </c>
      <c r="B22216">
        <v>57.358499999999999</v>
      </c>
      <c r="C22216">
        <v>57.4255</v>
      </c>
      <c r="D22216">
        <v>56.210799999999999</v>
      </c>
      <c r="E22216">
        <v>56.469000000000001</v>
      </c>
      <c r="F22216">
        <v>22478300</v>
      </c>
      <c r="G22216" t="s">
        <v>18</v>
      </c>
      <c r="H22216" t="s">
        <v>18</v>
      </c>
      <c r="I22216" t="s">
        <v>134</v>
      </c>
      <c r="J22216" t="s">
        <v>135</v>
      </c>
      <c r="K22216" t="s">
        <v>136</v>
      </c>
    </row>
    <row r="22217" spans="1:11">
      <c r="A22217" s="8">
        <v>45275</v>
      </c>
      <c r="B22217">
        <v>56.2682</v>
      </c>
      <c r="C22217">
        <v>56.593400000000003</v>
      </c>
      <c r="D22217">
        <v>55.283000000000001</v>
      </c>
      <c r="E22217">
        <v>56.048200000000001</v>
      </c>
      <c r="F22217">
        <v>65172300</v>
      </c>
      <c r="G22217" t="s">
        <v>18</v>
      </c>
      <c r="H22217" t="s">
        <v>18</v>
      </c>
      <c r="I22217" t="s">
        <v>134</v>
      </c>
      <c r="J22217" t="s">
        <v>135</v>
      </c>
      <c r="K22217" t="s">
        <v>136</v>
      </c>
    </row>
    <row r="22218" spans="1:11">
      <c r="A22218" s="8">
        <v>45278</v>
      </c>
      <c r="B22218">
        <v>56.2395</v>
      </c>
      <c r="C22218">
        <v>56.8994</v>
      </c>
      <c r="D22218">
        <v>56.067300000000003</v>
      </c>
      <c r="E22218">
        <v>56.4499</v>
      </c>
      <c r="F22218">
        <v>16717700</v>
      </c>
      <c r="G22218" t="s">
        <v>18</v>
      </c>
      <c r="H22218" t="s">
        <v>18</v>
      </c>
      <c r="I22218" t="s">
        <v>134</v>
      </c>
      <c r="J22218" t="s">
        <v>135</v>
      </c>
      <c r="K22218" t="s">
        <v>136</v>
      </c>
    </row>
    <row r="22219" spans="1:11">
      <c r="A22219" s="8">
        <v>45279</v>
      </c>
      <c r="B22219">
        <v>56.430799999999998</v>
      </c>
      <c r="C22219">
        <v>56.622100000000003</v>
      </c>
      <c r="D22219">
        <v>56.086500000000001</v>
      </c>
      <c r="E22219">
        <v>56.2682</v>
      </c>
      <c r="F22219">
        <v>14612200</v>
      </c>
      <c r="G22219" t="s">
        <v>18</v>
      </c>
      <c r="H22219" t="s">
        <v>18</v>
      </c>
      <c r="I22219" t="s">
        <v>134</v>
      </c>
      <c r="J22219" t="s">
        <v>135</v>
      </c>
      <c r="K22219" t="s">
        <v>136</v>
      </c>
    </row>
    <row r="22220" spans="1:11">
      <c r="A22220" s="8">
        <v>45280</v>
      </c>
      <c r="B22220">
        <v>55.952599999999997</v>
      </c>
      <c r="C22220">
        <v>56.115200000000002</v>
      </c>
      <c r="D22220">
        <v>55.063099999999999</v>
      </c>
      <c r="E22220">
        <v>55.101300000000002</v>
      </c>
      <c r="F22220">
        <v>17701000</v>
      </c>
      <c r="G22220" t="s">
        <v>18</v>
      </c>
      <c r="H22220" t="s">
        <v>18</v>
      </c>
      <c r="I22220" t="s">
        <v>134</v>
      </c>
      <c r="J22220" t="s">
        <v>135</v>
      </c>
      <c r="K22220" t="s">
        <v>136</v>
      </c>
    </row>
    <row r="22221" spans="1:11">
      <c r="A22221" s="8">
        <v>45281</v>
      </c>
      <c r="B22221">
        <v>55.3309</v>
      </c>
      <c r="C22221">
        <v>55.5413</v>
      </c>
      <c r="D22221">
        <v>54.967399999999998</v>
      </c>
      <c r="E22221">
        <v>55.464799999999997</v>
      </c>
      <c r="F22221">
        <v>11725100</v>
      </c>
      <c r="G22221" t="s">
        <v>18</v>
      </c>
      <c r="H22221" t="s">
        <v>18</v>
      </c>
      <c r="I22221" t="s">
        <v>134</v>
      </c>
      <c r="J22221" t="s">
        <v>135</v>
      </c>
      <c r="K22221" t="s">
        <v>136</v>
      </c>
    </row>
    <row r="22222" spans="1:11">
      <c r="A22222" s="8">
        <v>45282</v>
      </c>
      <c r="B22222">
        <v>55.589100000000002</v>
      </c>
      <c r="C22222">
        <v>55.914299999999997</v>
      </c>
      <c r="D22222">
        <v>55.493499999999997</v>
      </c>
      <c r="E22222">
        <v>55.7804</v>
      </c>
      <c r="F22222">
        <v>9028500</v>
      </c>
      <c r="G22222" t="s">
        <v>18</v>
      </c>
      <c r="H22222" t="s">
        <v>18</v>
      </c>
      <c r="I22222" t="s">
        <v>134</v>
      </c>
      <c r="J22222" t="s">
        <v>135</v>
      </c>
      <c r="K22222" t="s">
        <v>136</v>
      </c>
    </row>
    <row r="22223" spans="1:11">
      <c r="A22223" s="8">
        <v>45286</v>
      </c>
      <c r="B22223">
        <v>55.531700000000001</v>
      </c>
      <c r="C22223">
        <v>56.153399999999998</v>
      </c>
      <c r="D22223">
        <v>55.531700000000001</v>
      </c>
      <c r="E22223">
        <v>56.009900000000002</v>
      </c>
      <c r="F22223">
        <v>6422500</v>
      </c>
      <c r="G22223" t="s">
        <v>18</v>
      </c>
      <c r="H22223" t="s">
        <v>18</v>
      </c>
      <c r="I22223" t="s">
        <v>134</v>
      </c>
      <c r="J22223" t="s">
        <v>135</v>
      </c>
      <c r="K22223" t="s">
        <v>136</v>
      </c>
    </row>
    <row r="22224" spans="1:11">
      <c r="A22224" s="8">
        <v>45287</v>
      </c>
      <c r="B22224">
        <v>56.086500000000001</v>
      </c>
      <c r="C22224">
        <v>56.210799999999999</v>
      </c>
      <c r="D22224">
        <v>55.856900000000003</v>
      </c>
      <c r="E22224">
        <v>56.153399999999998</v>
      </c>
      <c r="F22224">
        <v>8560100</v>
      </c>
      <c r="G22224" t="s">
        <v>18</v>
      </c>
      <c r="H22224" t="s">
        <v>18</v>
      </c>
      <c r="I22224" t="s">
        <v>134</v>
      </c>
      <c r="J22224" t="s">
        <v>135</v>
      </c>
      <c r="K22224" t="s">
        <v>136</v>
      </c>
    </row>
    <row r="22225" spans="1:11">
      <c r="A22225" s="8">
        <v>45288</v>
      </c>
      <c r="B22225">
        <v>56.095999999999997</v>
      </c>
      <c r="C22225">
        <v>56.306399999999996</v>
      </c>
      <c r="D22225">
        <v>55.981200000000001</v>
      </c>
      <c r="E22225">
        <v>56.191699999999997</v>
      </c>
      <c r="F22225">
        <v>8400100</v>
      </c>
      <c r="G22225" t="s">
        <v>18</v>
      </c>
      <c r="H22225" t="s">
        <v>18</v>
      </c>
      <c r="I22225" t="s">
        <v>134</v>
      </c>
      <c r="J22225" t="s">
        <v>135</v>
      </c>
      <c r="K22225" t="s">
        <v>136</v>
      </c>
    </row>
    <row r="22226" spans="1:11">
      <c r="A22226" s="8">
        <v>45289</v>
      </c>
      <c r="B22226">
        <v>56.182099999999998</v>
      </c>
      <c r="C22226">
        <v>56.411700000000003</v>
      </c>
      <c r="D22226">
        <v>56.076900000000002</v>
      </c>
      <c r="E22226">
        <v>56.363799999999998</v>
      </c>
      <c r="F22226">
        <v>9241600</v>
      </c>
      <c r="G22226" t="s">
        <v>18</v>
      </c>
      <c r="H22226" t="s">
        <v>18</v>
      </c>
      <c r="I22226" t="s">
        <v>134</v>
      </c>
      <c r="J22226" t="s">
        <v>135</v>
      </c>
      <c r="K22226" t="s">
        <v>136</v>
      </c>
    </row>
    <row r="22227" spans="1:11">
      <c r="A22227" s="8">
        <v>45293</v>
      </c>
      <c r="B22227">
        <v>56.2395</v>
      </c>
      <c r="C22227">
        <v>57.272500000000001</v>
      </c>
      <c r="D22227">
        <v>56.115200000000002</v>
      </c>
      <c r="E22227">
        <v>57.2151</v>
      </c>
      <c r="F22227">
        <v>16322600</v>
      </c>
      <c r="G22227" t="s">
        <v>18</v>
      </c>
      <c r="H22227" t="s">
        <v>18</v>
      </c>
      <c r="I22227" t="s">
        <v>134</v>
      </c>
      <c r="J22227" t="s">
        <v>135</v>
      </c>
      <c r="K22227" t="s">
        <v>136</v>
      </c>
    </row>
    <row r="22228" spans="1:11">
      <c r="A22228" s="8">
        <v>45294</v>
      </c>
      <c r="B22228">
        <v>57.320300000000003</v>
      </c>
      <c r="C22228">
        <v>57.578499999999998</v>
      </c>
      <c r="D22228">
        <v>57.157699999999998</v>
      </c>
      <c r="E22228">
        <v>57.348999999999997</v>
      </c>
      <c r="F22228">
        <v>14830600</v>
      </c>
      <c r="G22228" t="s">
        <v>18</v>
      </c>
      <c r="H22228" t="s">
        <v>18</v>
      </c>
      <c r="I22228" t="s">
        <v>134</v>
      </c>
      <c r="J22228" t="s">
        <v>135</v>
      </c>
      <c r="K22228" t="s">
        <v>136</v>
      </c>
    </row>
    <row r="22229" spans="1:11">
      <c r="A22229" s="8">
        <v>45295</v>
      </c>
      <c r="B22229">
        <v>57.435099999999998</v>
      </c>
      <c r="C22229">
        <v>57.635899999999999</v>
      </c>
      <c r="D22229">
        <v>57.061999999999998</v>
      </c>
      <c r="E22229">
        <v>57.157699999999998</v>
      </c>
      <c r="F22229">
        <v>12912900</v>
      </c>
      <c r="G22229" t="s">
        <v>18</v>
      </c>
      <c r="H22229" t="s">
        <v>18</v>
      </c>
      <c r="I22229" t="s">
        <v>134</v>
      </c>
      <c r="J22229" t="s">
        <v>135</v>
      </c>
      <c r="K22229" t="s">
        <v>136</v>
      </c>
    </row>
    <row r="22230" spans="1:11">
      <c r="A22230" s="8">
        <v>45296</v>
      </c>
      <c r="B22230">
        <v>57.195900000000002</v>
      </c>
      <c r="C22230">
        <v>57.339399999999998</v>
      </c>
      <c r="D22230">
        <v>56.5169</v>
      </c>
      <c r="E22230">
        <v>57.071599999999997</v>
      </c>
      <c r="F22230">
        <v>10411400</v>
      </c>
      <c r="G22230" t="s">
        <v>18</v>
      </c>
      <c r="H22230" t="s">
        <v>18</v>
      </c>
      <c r="I22230" t="s">
        <v>134</v>
      </c>
      <c r="J22230" t="s">
        <v>135</v>
      </c>
      <c r="K22230" t="s">
        <v>136</v>
      </c>
    </row>
    <row r="22231" spans="1:11">
      <c r="A22231" s="8">
        <v>45299</v>
      </c>
      <c r="B22231">
        <v>57.081200000000003</v>
      </c>
      <c r="C22231">
        <v>57.559399999999997</v>
      </c>
      <c r="D22231">
        <v>56.832500000000003</v>
      </c>
      <c r="E22231">
        <v>57.492400000000004</v>
      </c>
      <c r="F22231">
        <v>11554600</v>
      </c>
      <c r="G22231" t="s">
        <v>18</v>
      </c>
      <c r="H22231" t="s">
        <v>18</v>
      </c>
      <c r="I22231" t="s">
        <v>134</v>
      </c>
      <c r="J22231" t="s">
        <v>135</v>
      </c>
      <c r="K22231" t="s">
        <v>136</v>
      </c>
    </row>
    <row r="22232" spans="1:11">
      <c r="A22232" s="8">
        <v>45300</v>
      </c>
      <c r="B22232">
        <v>57.377699999999997</v>
      </c>
      <c r="C22232">
        <v>57.521099999999997</v>
      </c>
      <c r="D22232">
        <v>57.023800000000001</v>
      </c>
      <c r="E22232">
        <v>57.3872</v>
      </c>
      <c r="F22232">
        <v>10493700</v>
      </c>
      <c r="G22232" t="s">
        <v>18</v>
      </c>
      <c r="H22232" t="s">
        <v>18</v>
      </c>
      <c r="I22232" t="s">
        <v>134</v>
      </c>
      <c r="J22232" t="s">
        <v>135</v>
      </c>
      <c r="K22232" t="s">
        <v>136</v>
      </c>
    </row>
    <row r="22233" spans="1:11">
      <c r="A22233" s="8">
        <v>45301</v>
      </c>
      <c r="B22233">
        <v>57.597700000000003</v>
      </c>
      <c r="C22233">
        <v>57.779400000000003</v>
      </c>
      <c r="D22233">
        <v>57.368099999999998</v>
      </c>
      <c r="E22233">
        <v>57.578499999999998</v>
      </c>
      <c r="F22233">
        <v>12258000</v>
      </c>
      <c r="G22233" t="s">
        <v>18</v>
      </c>
      <c r="H22233" t="s">
        <v>18</v>
      </c>
      <c r="I22233" t="s">
        <v>134</v>
      </c>
      <c r="J22233" t="s">
        <v>135</v>
      </c>
      <c r="K22233" t="s">
        <v>136</v>
      </c>
    </row>
    <row r="22234" spans="1:11">
      <c r="A22234" s="8">
        <v>45302</v>
      </c>
      <c r="B22234">
        <v>57.626399999999997</v>
      </c>
      <c r="C22234">
        <v>57.635899999999999</v>
      </c>
      <c r="D22234">
        <v>57.090699999999998</v>
      </c>
      <c r="E22234">
        <v>57.205500000000001</v>
      </c>
      <c r="F22234">
        <v>13754200</v>
      </c>
      <c r="G22234" t="s">
        <v>18</v>
      </c>
      <c r="H22234" t="s">
        <v>18</v>
      </c>
      <c r="I22234" t="s">
        <v>134</v>
      </c>
      <c r="J22234" t="s">
        <v>135</v>
      </c>
      <c r="K22234" t="s">
        <v>136</v>
      </c>
    </row>
    <row r="22235" spans="1:11">
      <c r="A22235" s="8">
        <v>45303</v>
      </c>
      <c r="B22235">
        <v>57.463799999999999</v>
      </c>
      <c r="C22235">
        <v>57.827199999999998</v>
      </c>
      <c r="D22235">
        <v>57.262900000000002</v>
      </c>
      <c r="E22235">
        <v>57.760300000000001</v>
      </c>
      <c r="F22235">
        <v>13216900</v>
      </c>
      <c r="G22235" t="s">
        <v>18</v>
      </c>
      <c r="H22235" t="s">
        <v>18</v>
      </c>
      <c r="I22235" t="s">
        <v>134</v>
      </c>
      <c r="J22235" t="s">
        <v>135</v>
      </c>
      <c r="K22235" t="s">
        <v>136</v>
      </c>
    </row>
    <row r="22236" spans="1:11">
      <c r="A22236" s="8">
        <v>45307</v>
      </c>
      <c r="B22236">
        <v>57.760199999999998</v>
      </c>
      <c r="C22236">
        <v>57.798499999999997</v>
      </c>
      <c r="D22236">
        <v>57.2438</v>
      </c>
      <c r="E22236">
        <v>57.377699999999997</v>
      </c>
      <c r="F22236">
        <v>11826900</v>
      </c>
      <c r="G22236" t="s">
        <v>18</v>
      </c>
      <c r="H22236" t="s">
        <v>18</v>
      </c>
      <c r="I22236" t="s">
        <v>134</v>
      </c>
      <c r="J22236" t="s">
        <v>135</v>
      </c>
      <c r="K22236" t="s">
        <v>136</v>
      </c>
    </row>
    <row r="22237" spans="1:11">
      <c r="A22237" s="8">
        <v>45308</v>
      </c>
      <c r="B22237">
        <v>57.253300000000003</v>
      </c>
      <c r="C22237">
        <v>57.588099999999997</v>
      </c>
      <c r="D22237">
        <v>57.2151</v>
      </c>
      <c r="E22237">
        <v>57.377699999999997</v>
      </c>
      <c r="F22237">
        <v>8982100</v>
      </c>
      <c r="G22237" t="s">
        <v>18</v>
      </c>
      <c r="H22237" t="s">
        <v>18</v>
      </c>
      <c r="I22237" t="s">
        <v>134</v>
      </c>
      <c r="J22237" t="s">
        <v>135</v>
      </c>
      <c r="K22237" t="s">
        <v>136</v>
      </c>
    </row>
    <row r="22238" spans="1:11">
      <c r="A22238" s="8">
        <v>45309</v>
      </c>
      <c r="B22238">
        <v>57.090699999999998</v>
      </c>
      <c r="C22238">
        <v>57.607199999999999</v>
      </c>
      <c r="D22238">
        <v>56.9377</v>
      </c>
      <c r="E22238">
        <v>57.540300000000002</v>
      </c>
      <c r="F22238">
        <v>10397700</v>
      </c>
      <c r="G22238" t="s">
        <v>18</v>
      </c>
      <c r="H22238" t="s">
        <v>18</v>
      </c>
      <c r="I22238" t="s">
        <v>134</v>
      </c>
      <c r="J22238" t="s">
        <v>135</v>
      </c>
      <c r="K22238" t="s">
        <v>136</v>
      </c>
    </row>
    <row r="22239" spans="1:11">
      <c r="A22239" s="8">
        <v>45310</v>
      </c>
      <c r="B22239">
        <v>57.635899999999999</v>
      </c>
      <c r="C22239">
        <v>57.655000000000001</v>
      </c>
      <c r="D22239">
        <v>57.042900000000003</v>
      </c>
      <c r="E22239">
        <v>57.224600000000002</v>
      </c>
      <c r="F22239">
        <v>14193100</v>
      </c>
      <c r="G22239" t="s">
        <v>18</v>
      </c>
      <c r="H22239" t="s">
        <v>18</v>
      </c>
      <c r="I22239" t="s">
        <v>134</v>
      </c>
      <c r="J22239" t="s">
        <v>135</v>
      </c>
      <c r="K22239" t="s">
        <v>136</v>
      </c>
    </row>
    <row r="22240" spans="1:11">
      <c r="A22240" s="8">
        <v>45313</v>
      </c>
      <c r="B22240">
        <v>57.157699999999998</v>
      </c>
      <c r="C22240">
        <v>57.4542</v>
      </c>
      <c r="D22240">
        <v>56.851599999999998</v>
      </c>
      <c r="E22240">
        <v>56.975999999999999</v>
      </c>
      <c r="F22240">
        <v>14314300</v>
      </c>
      <c r="G22240" t="s">
        <v>18</v>
      </c>
      <c r="H22240" t="s">
        <v>18</v>
      </c>
      <c r="I22240" t="s">
        <v>134</v>
      </c>
      <c r="J22240" t="s">
        <v>135</v>
      </c>
      <c r="K22240" t="s">
        <v>136</v>
      </c>
    </row>
    <row r="22241" spans="1:11">
      <c r="A22241" s="8">
        <v>45314</v>
      </c>
      <c r="B22241">
        <v>56.9377</v>
      </c>
      <c r="C22241">
        <v>57.3872</v>
      </c>
      <c r="D22241">
        <v>56.870800000000003</v>
      </c>
      <c r="E22241">
        <v>57.2438</v>
      </c>
      <c r="F22241">
        <v>14481600</v>
      </c>
      <c r="G22241" t="s">
        <v>18</v>
      </c>
      <c r="H22241" t="s">
        <v>18</v>
      </c>
      <c r="I22241" t="s">
        <v>134</v>
      </c>
      <c r="J22241" t="s">
        <v>135</v>
      </c>
      <c r="K22241" t="s">
        <v>136</v>
      </c>
    </row>
    <row r="22242" spans="1:11">
      <c r="A22242" s="8">
        <v>45315</v>
      </c>
      <c r="B22242">
        <v>57.195900000000002</v>
      </c>
      <c r="C22242">
        <v>57.205500000000001</v>
      </c>
      <c r="D22242">
        <v>56.325600000000001</v>
      </c>
      <c r="E22242">
        <v>56.344700000000003</v>
      </c>
      <c r="F22242">
        <v>16370500</v>
      </c>
      <c r="G22242" t="s">
        <v>18</v>
      </c>
      <c r="H22242" t="s">
        <v>18</v>
      </c>
      <c r="I22242" t="s">
        <v>134</v>
      </c>
      <c r="J22242" t="s">
        <v>135</v>
      </c>
      <c r="K22242" t="s">
        <v>136</v>
      </c>
    </row>
    <row r="22243" spans="1:11">
      <c r="A22243" s="8">
        <v>45316</v>
      </c>
      <c r="B22243">
        <v>56.440300000000001</v>
      </c>
      <c r="C22243">
        <v>56.593400000000003</v>
      </c>
      <c r="D22243">
        <v>56.105600000000003</v>
      </c>
      <c r="E22243">
        <v>56.583799999999997</v>
      </c>
      <c r="F22243">
        <v>14899700</v>
      </c>
      <c r="G22243" t="s">
        <v>18</v>
      </c>
      <c r="H22243" t="s">
        <v>18</v>
      </c>
      <c r="I22243" t="s">
        <v>134</v>
      </c>
      <c r="J22243" t="s">
        <v>135</v>
      </c>
      <c r="K22243" t="s">
        <v>136</v>
      </c>
    </row>
    <row r="22244" spans="1:11">
      <c r="A22244" s="8">
        <v>45317</v>
      </c>
      <c r="B22244">
        <v>56.669899999999998</v>
      </c>
      <c r="C22244">
        <v>56.8994</v>
      </c>
      <c r="D22244">
        <v>56.555100000000003</v>
      </c>
      <c r="E22244">
        <v>56.784700000000001</v>
      </c>
      <c r="F22244">
        <v>13025100</v>
      </c>
      <c r="G22244" t="s">
        <v>18</v>
      </c>
      <c r="H22244" t="s">
        <v>18</v>
      </c>
      <c r="I22244" t="s">
        <v>134</v>
      </c>
      <c r="J22244" t="s">
        <v>135</v>
      </c>
      <c r="K22244" t="s">
        <v>136</v>
      </c>
    </row>
    <row r="22245" spans="1:11">
      <c r="A22245" s="8">
        <v>45320</v>
      </c>
      <c r="B22245">
        <v>56.756</v>
      </c>
      <c r="C22245">
        <v>57.186399999999999</v>
      </c>
      <c r="D22245">
        <v>56.593400000000003</v>
      </c>
      <c r="E22245">
        <v>57.128999999999998</v>
      </c>
      <c r="F22245">
        <v>14547100</v>
      </c>
      <c r="G22245" t="s">
        <v>18</v>
      </c>
      <c r="H22245" t="s">
        <v>18</v>
      </c>
      <c r="I22245" t="s">
        <v>134</v>
      </c>
      <c r="J22245" t="s">
        <v>135</v>
      </c>
      <c r="K22245" t="s">
        <v>136</v>
      </c>
    </row>
    <row r="22246" spans="1:11">
      <c r="A22246" s="8">
        <v>45321</v>
      </c>
      <c r="B22246">
        <v>57.2438</v>
      </c>
      <c r="C22246">
        <v>57.406399999999998</v>
      </c>
      <c r="D22246">
        <v>56.861199999999997</v>
      </c>
      <c r="E22246">
        <v>57.291600000000003</v>
      </c>
      <c r="F22246">
        <v>22061500</v>
      </c>
      <c r="G22246" t="s">
        <v>18</v>
      </c>
      <c r="H22246" t="s">
        <v>18</v>
      </c>
      <c r="I22246" t="s">
        <v>134</v>
      </c>
      <c r="J22246" t="s">
        <v>135</v>
      </c>
      <c r="K22246" t="s">
        <v>136</v>
      </c>
    </row>
    <row r="22247" spans="1:11">
      <c r="A22247" s="8">
        <v>45322</v>
      </c>
      <c r="B22247">
        <v>57.482900000000001</v>
      </c>
      <c r="C22247">
        <v>57.817599999999999</v>
      </c>
      <c r="D22247">
        <v>56.708199999999998</v>
      </c>
      <c r="E22247">
        <v>56.899500000000003</v>
      </c>
      <c r="F22247">
        <v>22837000</v>
      </c>
      <c r="G22247" t="s">
        <v>18</v>
      </c>
      <c r="H22247" t="s">
        <v>18</v>
      </c>
      <c r="I22247" t="s">
        <v>134</v>
      </c>
      <c r="J22247" t="s">
        <v>135</v>
      </c>
      <c r="K22247" t="s">
        <v>136</v>
      </c>
    </row>
    <row r="22248" spans="1:11">
      <c r="A22248" s="8">
        <v>45323</v>
      </c>
      <c r="B22248">
        <v>56.975999999999999</v>
      </c>
      <c r="C22248">
        <v>58.353299999999997</v>
      </c>
      <c r="D22248">
        <v>56.775100000000002</v>
      </c>
      <c r="E22248">
        <v>58.324599999999997</v>
      </c>
      <c r="F22248">
        <v>15870900</v>
      </c>
      <c r="G22248" t="s">
        <v>18</v>
      </c>
      <c r="H22248" t="s">
        <v>18</v>
      </c>
      <c r="I22248" t="s">
        <v>134</v>
      </c>
      <c r="J22248" t="s">
        <v>135</v>
      </c>
      <c r="K22248" t="s">
        <v>136</v>
      </c>
    </row>
    <row r="22249" spans="1:11">
      <c r="A22249" s="8">
        <v>45324</v>
      </c>
      <c r="B22249">
        <v>58.171500000000002</v>
      </c>
      <c r="C22249">
        <v>58.2194</v>
      </c>
      <c r="D22249">
        <v>57.607199999999999</v>
      </c>
      <c r="E22249">
        <v>57.903700000000001</v>
      </c>
      <c r="F22249">
        <v>17543500</v>
      </c>
      <c r="G22249" t="s">
        <v>18</v>
      </c>
      <c r="H22249" t="s">
        <v>18</v>
      </c>
      <c r="I22249" t="s">
        <v>134</v>
      </c>
      <c r="J22249" t="s">
        <v>135</v>
      </c>
      <c r="K22249" t="s">
        <v>136</v>
      </c>
    </row>
    <row r="22250" spans="1:11">
      <c r="A22250" s="8">
        <v>45327</v>
      </c>
      <c r="B22250">
        <v>57.750700000000002</v>
      </c>
      <c r="C22250">
        <v>57.750700000000002</v>
      </c>
      <c r="D22250">
        <v>57.272500000000001</v>
      </c>
      <c r="E22250">
        <v>57.4255</v>
      </c>
      <c r="F22250">
        <v>12759600</v>
      </c>
      <c r="G22250" t="s">
        <v>18</v>
      </c>
      <c r="H22250" t="s">
        <v>18</v>
      </c>
      <c r="I22250" t="s">
        <v>134</v>
      </c>
      <c r="J22250" t="s">
        <v>135</v>
      </c>
      <c r="K22250" t="s">
        <v>136</v>
      </c>
    </row>
    <row r="22251" spans="1:11">
      <c r="A22251" s="8">
        <v>45328</v>
      </c>
      <c r="B22251">
        <v>57.348999999999997</v>
      </c>
      <c r="C22251">
        <v>57.435099999999998</v>
      </c>
      <c r="D22251">
        <v>57.081200000000003</v>
      </c>
      <c r="E22251">
        <v>57.329799999999999</v>
      </c>
      <c r="F22251">
        <v>12775200</v>
      </c>
      <c r="G22251" t="s">
        <v>18</v>
      </c>
      <c r="H22251" t="s">
        <v>18</v>
      </c>
      <c r="I22251" t="s">
        <v>134</v>
      </c>
      <c r="J22251" t="s">
        <v>135</v>
      </c>
      <c r="K22251" t="s">
        <v>136</v>
      </c>
    </row>
    <row r="22252" spans="1:11">
      <c r="A22252" s="8">
        <v>45329</v>
      </c>
      <c r="B22252">
        <v>57.4542</v>
      </c>
      <c r="C22252">
        <v>57.588099999999997</v>
      </c>
      <c r="D22252">
        <v>57.329799999999999</v>
      </c>
      <c r="E22252">
        <v>57.377699999999997</v>
      </c>
      <c r="F22252">
        <v>10259900</v>
      </c>
      <c r="G22252" t="s">
        <v>18</v>
      </c>
      <c r="H22252" t="s">
        <v>18</v>
      </c>
      <c r="I22252" t="s">
        <v>134</v>
      </c>
      <c r="J22252" t="s">
        <v>135</v>
      </c>
      <c r="K22252" t="s">
        <v>136</v>
      </c>
    </row>
    <row r="22253" spans="1:11">
      <c r="A22253" s="8">
        <v>45330</v>
      </c>
      <c r="B22253">
        <v>57.281999999999996</v>
      </c>
      <c r="C22253">
        <v>57.358499999999999</v>
      </c>
      <c r="D22253">
        <v>56.822899999999997</v>
      </c>
      <c r="E22253">
        <v>57.224600000000002</v>
      </c>
      <c r="F22253">
        <v>12874800</v>
      </c>
      <c r="G22253" t="s">
        <v>18</v>
      </c>
      <c r="H22253" t="s">
        <v>18</v>
      </c>
      <c r="I22253" t="s">
        <v>134</v>
      </c>
      <c r="J22253" t="s">
        <v>135</v>
      </c>
      <c r="K22253" t="s">
        <v>136</v>
      </c>
    </row>
    <row r="22254" spans="1:11">
      <c r="A22254" s="8">
        <v>45331</v>
      </c>
      <c r="B22254">
        <v>56.880299999999998</v>
      </c>
      <c r="C22254">
        <v>56.985500000000002</v>
      </c>
      <c r="D22254">
        <v>56.459499999999998</v>
      </c>
      <c r="E22254">
        <v>56.9664</v>
      </c>
      <c r="F22254">
        <v>15235300</v>
      </c>
      <c r="G22254" t="s">
        <v>18</v>
      </c>
      <c r="H22254" t="s">
        <v>18</v>
      </c>
      <c r="I22254" t="s">
        <v>134</v>
      </c>
      <c r="J22254" t="s">
        <v>135</v>
      </c>
      <c r="K22254" t="s">
        <v>136</v>
      </c>
    </row>
    <row r="22255" spans="1:11">
      <c r="A22255" s="8">
        <v>45334</v>
      </c>
      <c r="B22255">
        <v>57.061999999999998</v>
      </c>
      <c r="C22255">
        <v>57.157699999999998</v>
      </c>
      <c r="D22255">
        <v>56.392499999999998</v>
      </c>
      <c r="E22255">
        <v>57.100299999999997</v>
      </c>
      <c r="F22255">
        <v>13516800</v>
      </c>
      <c r="G22255" t="s">
        <v>18</v>
      </c>
      <c r="H22255" t="s">
        <v>18</v>
      </c>
      <c r="I22255" t="s">
        <v>134</v>
      </c>
      <c r="J22255" t="s">
        <v>135</v>
      </c>
      <c r="K22255" t="s">
        <v>136</v>
      </c>
    </row>
    <row r="22256" spans="1:11">
      <c r="A22256" s="8">
        <v>45335</v>
      </c>
      <c r="B22256">
        <v>56.908999999999999</v>
      </c>
      <c r="C22256">
        <v>58.018500000000003</v>
      </c>
      <c r="D22256">
        <v>56.229900000000001</v>
      </c>
      <c r="E22256">
        <v>56.765500000000003</v>
      </c>
      <c r="F22256">
        <v>24195700</v>
      </c>
      <c r="G22256" t="s">
        <v>18</v>
      </c>
      <c r="H22256" t="s">
        <v>18</v>
      </c>
      <c r="I22256" t="s">
        <v>134</v>
      </c>
      <c r="J22256" t="s">
        <v>135</v>
      </c>
      <c r="K22256" t="s">
        <v>136</v>
      </c>
    </row>
    <row r="22257" spans="1:11">
      <c r="A22257" s="8">
        <v>45336</v>
      </c>
      <c r="B22257">
        <v>56.593400000000003</v>
      </c>
      <c r="C22257">
        <v>56.995100000000001</v>
      </c>
      <c r="D22257">
        <v>56.469000000000001</v>
      </c>
      <c r="E22257">
        <v>56.708199999999998</v>
      </c>
      <c r="F22257">
        <v>15872500</v>
      </c>
      <c r="G22257" t="s">
        <v>18</v>
      </c>
      <c r="H22257" t="s">
        <v>18</v>
      </c>
      <c r="I22257" t="s">
        <v>134</v>
      </c>
      <c r="J22257" t="s">
        <v>135</v>
      </c>
      <c r="K22257" t="s">
        <v>136</v>
      </c>
    </row>
    <row r="22258" spans="1:11">
      <c r="A22258" s="8">
        <v>45337</v>
      </c>
      <c r="B22258">
        <v>56.832500000000003</v>
      </c>
      <c r="C22258">
        <v>56.995100000000001</v>
      </c>
      <c r="D22258">
        <v>56.555100000000003</v>
      </c>
      <c r="E22258">
        <v>56.813400000000001</v>
      </c>
      <c r="F22258">
        <v>13695800</v>
      </c>
      <c r="G22258" t="s">
        <v>18</v>
      </c>
      <c r="H22258" t="s">
        <v>18</v>
      </c>
      <c r="I22258" t="s">
        <v>134</v>
      </c>
      <c r="J22258" t="s">
        <v>135</v>
      </c>
      <c r="K22258" t="s">
        <v>136</v>
      </c>
    </row>
    <row r="22259" spans="1:11">
      <c r="A22259" s="8">
        <v>45338</v>
      </c>
      <c r="B22259">
        <v>56.765500000000003</v>
      </c>
      <c r="C22259">
        <v>57.023800000000001</v>
      </c>
      <c r="D22259">
        <v>56.392499999999998</v>
      </c>
      <c r="E22259">
        <v>56.803800000000003</v>
      </c>
      <c r="F22259">
        <v>13943300</v>
      </c>
      <c r="G22259" t="s">
        <v>18</v>
      </c>
      <c r="H22259" t="s">
        <v>18</v>
      </c>
      <c r="I22259" t="s">
        <v>134</v>
      </c>
      <c r="J22259" t="s">
        <v>135</v>
      </c>
      <c r="K22259" t="s">
        <v>136</v>
      </c>
    </row>
    <row r="22260" spans="1:11">
      <c r="A22260" s="8">
        <v>45342</v>
      </c>
      <c r="B22260">
        <v>57.0047</v>
      </c>
      <c r="C22260">
        <v>58.1907</v>
      </c>
      <c r="D22260">
        <v>56.918599999999998</v>
      </c>
      <c r="E22260">
        <v>58.056800000000003</v>
      </c>
      <c r="F22260">
        <v>18339300</v>
      </c>
      <c r="G22260" t="s">
        <v>18</v>
      </c>
      <c r="H22260" t="s">
        <v>18</v>
      </c>
      <c r="I22260" t="s">
        <v>134</v>
      </c>
      <c r="J22260" t="s">
        <v>135</v>
      </c>
      <c r="K22260" t="s">
        <v>136</v>
      </c>
    </row>
    <row r="22261" spans="1:11">
      <c r="A22261" s="8">
        <v>45343</v>
      </c>
      <c r="B22261">
        <v>58.334099999999999</v>
      </c>
      <c r="C22261">
        <v>58.611499999999999</v>
      </c>
      <c r="D22261">
        <v>58.181100000000001</v>
      </c>
      <c r="E22261">
        <v>58.5732</v>
      </c>
      <c r="F22261">
        <v>14378300</v>
      </c>
      <c r="G22261" t="s">
        <v>18</v>
      </c>
      <c r="H22261" t="s">
        <v>18</v>
      </c>
      <c r="I22261" t="s">
        <v>134</v>
      </c>
      <c r="J22261" t="s">
        <v>135</v>
      </c>
      <c r="K22261" t="s">
        <v>136</v>
      </c>
    </row>
    <row r="22262" spans="1:11">
      <c r="A22262" s="8">
        <v>45344</v>
      </c>
      <c r="B22262">
        <v>58.334099999999999</v>
      </c>
      <c r="C22262">
        <v>58.582799999999999</v>
      </c>
      <c r="D22262">
        <v>57.865499999999997</v>
      </c>
      <c r="E22262">
        <v>58.487200000000001</v>
      </c>
      <c r="F22262">
        <v>12982800</v>
      </c>
      <c r="G22262" t="s">
        <v>18</v>
      </c>
      <c r="H22262" t="s">
        <v>18</v>
      </c>
      <c r="I22262" t="s">
        <v>134</v>
      </c>
      <c r="J22262" t="s">
        <v>135</v>
      </c>
      <c r="K22262" t="s">
        <v>136</v>
      </c>
    </row>
    <row r="22263" spans="1:11">
      <c r="A22263" s="8">
        <v>45345</v>
      </c>
      <c r="B22263">
        <v>58.4298</v>
      </c>
      <c r="C22263">
        <v>58.936700000000002</v>
      </c>
      <c r="D22263">
        <v>58.343699999999998</v>
      </c>
      <c r="E22263">
        <v>58.534999999999997</v>
      </c>
      <c r="F22263">
        <v>13612900</v>
      </c>
      <c r="G22263" t="s">
        <v>18</v>
      </c>
      <c r="H22263" t="s">
        <v>18</v>
      </c>
      <c r="I22263" t="s">
        <v>134</v>
      </c>
      <c r="J22263" t="s">
        <v>135</v>
      </c>
      <c r="K22263" t="s">
        <v>136</v>
      </c>
    </row>
    <row r="22264" spans="1:11">
      <c r="A22264" s="8">
        <v>45348</v>
      </c>
      <c r="B22264">
        <v>58.5732</v>
      </c>
      <c r="C22264">
        <v>58.601900000000001</v>
      </c>
      <c r="D22264">
        <v>58.018500000000003</v>
      </c>
      <c r="E22264">
        <v>58.066299999999998</v>
      </c>
      <c r="F22264">
        <v>10336100</v>
      </c>
      <c r="G22264" t="s">
        <v>18</v>
      </c>
      <c r="H22264" t="s">
        <v>18</v>
      </c>
      <c r="I22264" t="s">
        <v>134</v>
      </c>
      <c r="J22264" t="s">
        <v>135</v>
      </c>
      <c r="K22264" t="s">
        <v>136</v>
      </c>
    </row>
    <row r="22265" spans="1:11">
      <c r="A22265" s="8">
        <v>45349</v>
      </c>
      <c r="B22265">
        <v>57.903700000000001</v>
      </c>
      <c r="C22265">
        <v>58.133299999999998</v>
      </c>
      <c r="D22265">
        <v>57.502000000000002</v>
      </c>
      <c r="E22265">
        <v>57.712400000000002</v>
      </c>
      <c r="F22265">
        <v>9931100</v>
      </c>
      <c r="G22265" t="s">
        <v>18</v>
      </c>
      <c r="H22265" t="s">
        <v>18</v>
      </c>
      <c r="I22265" t="s">
        <v>134</v>
      </c>
      <c r="J22265" t="s">
        <v>135</v>
      </c>
      <c r="K22265" t="s">
        <v>136</v>
      </c>
    </row>
    <row r="22266" spans="1:11">
      <c r="A22266" s="8">
        <v>45350</v>
      </c>
      <c r="B22266">
        <v>57.741100000000003</v>
      </c>
      <c r="C22266">
        <v>57.855899999999998</v>
      </c>
      <c r="D22266">
        <v>57.444600000000001</v>
      </c>
      <c r="E22266">
        <v>57.769799999999996</v>
      </c>
      <c r="F22266">
        <v>8076500</v>
      </c>
      <c r="G22266" t="s">
        <v>18</v>
      </c>
      <c r="H22266" t="s">
        <v>18</v>
      </c>
      <c r="I22266" t="s">
        <v>134</v>
      </c>
      <c r="J22266" t="s">
        <v>135</v>
      </c>
      <c r="K22266" t="s">
        <v>136</v>
      </c>
    </row>
    <row r="22267" spans="1:11">
      <c r="A22267" s="8">
        <v>45351</v>
      </c>
      <c r="B22267">
        <v>57.722000000000001</v>
      </c>
      <c r="C22267">
        <v>57.999400000000001</v>
      </c>
      <c r="D22267">
        <v>57.291600000000003</v>
      </c>
      <c r="E22267">
        <v>57.406399999999998</v>
      </c>
      <c r="F22267">
        <v>18152700</v>
      </c>
      <c r="G22267" t="s">
        <v>18</v>
      </c>
      <c r="H22267" t="s">
        <v>18</v>
      </c>
      <c r="I22267" t="s">
        <v>134</v>
      </c>
      <c r="J22267" t="s">
        <v>135</v>
      </c>
      <c r="K22267" t="s">
        <v>136</v>
      </c>
    </row>
    <row r="22268" spans="1:11">
      <c r="A22268" s="8">
        <v>45352</v>
      </c>
      <c r="B22268">
        <v>57.291600000000003</v>
      </c>
      <c r="C22268">
        <v>57.291600000000003</v>
      </c>
      <c r="D22268">
        <v>56.756</v>
      </c>
      <c r="E22268">
        <v>56.9377</v>
      </c>
      <c r="F22268">
        <v>10924800</v>
      </c>
      <c r="G22268" t="s">
        <v>18</v>
      </c>
      <c r="H22268" t="s">
        <v>18</v>
      </c>
      <c r="I22268" t="s">
        <v>134</v>
      </c>
      <c r="J22268" t="s">
        <v>135</v>
      </c>
      <c r="K22268" t="s">
        <v>136</v>
      </c>
    </row>
    <row r="22269" spans="1:11">
      <c r="A22269" s="8">
        <v>45355</v>
      </c>
      <c r="B22269">
        <v>56.650799999999997</v>
      </c>
      <c r="C22269">
        <v>57.339399999999998</v>
      </c>
      <c r="D22269">
        <v>56.641199999999998</v>
      </c>
      <c r="E22269">
        <v>57.205500000000001</v>
      </c>
      <c r="F22269">
        <v>10150200</v>
      </c>
      <c r="G22269" t="s">
        <v>18</v>
      </c>
      <c r="H22269" t="s">
        <v>18</v>
      </c>
      <c r="I22269" t="s">
        <v>134</v>
      </c>
      <c r="J22269" t="s">
        <v>135</v>
      </c>
      <c r="K22269" t="s">
        <v>136</v>
      </c>
    </row>
    <row r="22270" spans="1:11">
      <c r="A22270" s="8">
        <v>45356</v>
      </c>
      <c r="B22270">
        <v>57.301200000000001</v>
      </c>
      <c r="C22270">
        <v>57.492400000000004</v>
      </c>
      <c r="D22270">
        <v>56.832500000000003</v>
      </c>
      <c r="E22270">
        <v>56.928100000000001</v>
      </c>
      <c r="F22270">
        <v>12310000</v>
      </c>
      <c r="G22270" t="s">
        <v>18</v>
      </c>
      <c r="H22270" t="s">
        <v>18</v>
      </c>
      <c r="I22270" t="s">
        <v>134</v>
      </c>
      <c r="J22270" t="s">
        <v>135</v>
      </c>
      <c r="K22270" t="s">
        <v>136</v>
      </c>
    </row>
    <row r="22271" spans="1:11">
      <c r="A22271" s="8">
        <v>45357</v>
      </c>
      <c r="B22271">
        <v>56.928100000000001</v>
      </c>
      <c r="C22271">
        <v>57.3872</v>
      </c>
      <c r="D22271">
        <v>56.794199999999996</v>
      </c>
      <c r="E22271">
        <v>56.956800000000001</v>
      </c>
      <c r="F22271">
        <v>12378800</v>
      </c>
      <c r="G22271" t="s">
        <v>18</v>
      </c>
      <c r="H22271" t="s">
        <v>18</v>
      </c>
      <c r="I22271" t="s">
        <v>134</v>
      </c>
      <c r="J22271" t="s">
        <v>135</v>
      </c>
      <c r="K22271" t="s">
        <v>136</v>
      </c>
    </row>
    <row r="22272" spans="1:11">
      <c r="A22272" s="8">
        <v>45358</v>
      </c>
      <c r="B22272">
        <v>57.090699999999998</v>
      </c>
      <c r="C22272">
        <v>57.167299999999997</v>
      </c>
      <c r="D22272">
        <v>56.660299999999999</v>
      </c>
      <c r="E22272">
        <v>56.851599999999998</v>
      </c>
      <c r="F22272">
        <v>13686900</v>
      </c>
      <c r="G22272" t="s">
        <v>18</v>
      </c>
      <c r="H22272" t="s">
        <v>18</v>
      </c>
      <c r="I22272" t="s">
        <v>134</v>
      </c>
      <c r="J22272" t="s">
        <v>135</v>
      </c>
      <c r="K22272" t="s">
        <v>136</v>
      </c>
    </row>
    <row r="22273" spans="1:11">
      <c r="A22273" s="8">
        <v>45359</v>
      </c>
      <c r="B22273">
        <v>56.717700000000001</v>
      </c>
      <c r="C22273">
        <v>57.186399999999999</v>
      </c>
      <c r="D22273">
        <v>56.402099999999997</v>
      </c>
      <c r="E22273">
        <v>56.928100000000001</v>
      </c>
      <c r="F22273">
        <v>13237500</v>
      </c>
      <c r="G22273" t="s">
        <v>18</v>
      </c>
      <c r="H22273" t="s">
        <v>18</v>
      </c>
      <c r="I22273" t="s">
        <v>134</v>
      </c>
      <c r="J22273" t="s">
        <v>135</v>
      </c>
      <c r="K22273" t="s">
        <v>136</v>
      </c>
    </row>
    <row r="22274" spans="1:11">
      <c r="A22274" s="8">
        <v>45362</v>
      </c>
      <c r="B22274">
        <v>57.1768</v>
      </c>
      <c r="C22274">
        <v>57.6646</v>
      </c>
      <c r="D22274">
        <v>56.985500000000002</v>
      </c>
      <c r="E22274">
        <v>57.616799999999998</v>
      </c>
      <c r="F22274">
        <v>14114300</v>
      </c>
      <c r="G22274" t="s">
        <v>18</v>
      </c>
      <c r="H22274" t="s">
        <v>18</v>
      </c>
      <c r="I22274" t="s">
        <v>134</v>
      </c>
      <c r="J22274" t="s">
        <v>135</v>
      </c>
      <c r="K22274" t="s">
        <v>136</v>
      </c>
    </row>
    <row r="22275" spans="1:11">
      <c r="A22275" s="8">
        <v>45363</v>
      </c>
      <c r="B22275">
        <v>57.693300000000001</v>
      </c>
      <c r="C22275">
        <v>58.104599999999998</v>
      </c>
      <c r="D22275">
        <v>57.588099999999997</v>
      </c>
      <c r="E22275">
        <v>57.865499999999997</v>
      </c>
      <c r="F22275">
        <v>12684600</v>
      </c>
      <c r="G22275" t="s">
        <v>18</v>
      </c>
      <c r="H22275" t="s">
        <v>18</v>
      </c>
      <c r="I22275" t="s">
        <v>134</v>
      </c>
      <c r="J22275" t="s">
        <v>135</v>
      </c>
      <c r="K22275" t="s">
        <v>136</v>
      </c>
    </row>
    <row r="22276" spans="1:11">
      <c r="A22276" s="8">
        <v>45364</v>
      </c>
      <c r="B22276">
        <v>58.228900000000003</v>
      </c>
      <c r="C22276">
        <v>58.544499999999999</v>
      </c>
      <c r="D22276">
        <v>58.1524</v>
      </c>
      <c r="E22276">
        <v>58.458500000000001</v>
      </c>
      <c r="F22276">
        <v>13909500</v>
      </c>
      <c r="G22276" t="s">
        <v>18</v>
      </c>
      <c r="H22276" t="s">
        <v>18</v>
      </c>
      <c r="I22276" t="s">
        <v>134</v>
      </c>
      <c r="J22276" t="s">
        <v>135</v>
      </c>
      <c r="K22276" t="s">
        <v>136</v>
      </c>
    </row>
    <row r="22277" spans="1:11">
      <c r="A22277" s="8">
        <v>45365</v>
      </c>
      <c r="B22277">
        <v>58.4054</v>
      </c>
      <c r="C22277">
        <v>58.6175</v>
      </c>
      <c r="D22277">
        <v>58.231900000000003</v>
      </c>
      <c r="E22277">
        <v>58.328299999999999</v>
      </c>
      <c r="F22277">
        <v>13996600</v>
      </c>
      <c r="G22277" t="s">
        <v>140</v>
      </c>
      <c r="H22277" t="s">
        <v>18</v>
      </c>
      <c r="I22277" t="s">
        <v>134</v>
      </c>
      <c r="J22277" t="s">
        <v>135</v>
      </c>
      <c r="K22277" t="s">
        <v>136</v>
      </c>
    </row>
    <row r="22278" spans="1:11">
      <c r="A22278" s="8">
        <v>45366</v>
      </c>
      <c r="B22278">
        <v>57.865499999999997</v>
      </c>
      <c r="C22278">
        <v>58.280099999999997</v>
      </c>
      <c r="D22278">
        <v>57.499200000000002</v>
      </c>
      <c r="E22278">
        <v>57.730600000000003</v>
      </c>
      <c r="F22278">
        <v>36848900</v>
      </c>
      <c r="G22278" t="s">
        <v>18</v>
      </c>
      <c r="H22278" t="s">
        <v>18</v>
      </c>
      <c r="I22278" t="s">
        <v>134</v>
      </c>
      <c r="J22278" t="s">
        <v>135</v>
      </c>
      <c r="K22278" t="s">
        <v>136</v>
      </c>
    </row>
    <row r="22279" spans="1:11">
      <c r="A22279" s="8">
        <v>45369</v>
      </c>
      <c r="B22279">
        <v>57.740200000000002</v>
      </c>
      <c r="C22279">
        <v>58.231900000000003</v>
      </c>
      <c r="D22279">
        <v>57.653399999999998</v>
      </c>
      <c r="E22279">
        <v>57.971600000000002</v>
      </c>
      <c r="F22279">
        <v>15856700</v>
      </c>
      <c r="G22279" t="s">
        <v>18</v>
      </c>
      <c r="H22279" t="s">
        <v>18</v>
      </c>
      <c r="I22279" t="s">
        <v>134</v>
      </c>
      <c r="J22279" t="s">
        <v>135</v>
      </c>
      <c r="K22279" t="s">
        <v>136</v>
      </c>
    </row>
    <row r="22280" spans="1:11">
      <c r="A22280" s="8">
        <v>45370</v>
      </c>
      <c r="B22280">
        <v>58.077599999999997</v>
      </c>
      <c r="C22280">
        <v>58.183700000000002</v>
      </c>
      <c r="D22280">
        <v>57.9041</v>
      </c>
      <c r="E22280">
        <v>58.067999999999998</v>
      </c>
      <c r="F22280">
        <v>15030600</v>
      </c>
      <c r="G22280" t="s">
        <v>18</v>
      </c>
      <c r="H22280" t="s">
        <v>18</v>
      </c>
      <c r="I22280" t="s">
        <v>134</v>
      </c>
      <c r="J22280" t="s">
        <v>135</v>
      </c>
      <c r="K22280" t="s">
        <v>136</v>
      </c>
    </row>
    <row r="22281" spans="1:11">
      <c r="A22281" s="8">
        <v>45371</v>
      </c>
      <c r="B22281">
        <v>58.019799999999996</v>
      </c>
      <c r="C22281">
        <v>58.627200000000002</v>
      </c>
      <c r="D22281">
        <v>58.000500000000002</v>
      </c>
      <c r="E22281">
        <v>58.569299999999998</v>
      </c>
      <c r="F22281">
        <v>15258800</v>
      </c>
      <c r="G22281" t="s">
        <v>18</v>
      </c>
      <c r="H22281" t="s">
        <v>18</v>
      </c>
      <c r="I22281" t="s">
        <v>134</v>
      </c>
      <c r="J22281" t="s">
        <v>135</v>
      </c>
      <c r="K22281" t="s">
        <v>136</v>
      </c>
    </row>
    <row r="22282" spans="1:11">
      <c r="A22282" s="8">
        <v>45372</v>
      </c>
      <c r="B22282">
        <v>58.386200000000002</v>
      </c>
      <c r="C22282">
        <v>58.800699999999999</v>
      </c>
      <c r="D22282">
        <v>58.154800000000002</v>
      </c>
      <c r="E22282">
        <v>58.299399999999999</v>
      </c>
      <c r="F22282">
        <v>13067100</v>
      </c>
      <c r="G22282" t="s">
        <v>18</v>
      </c>
      <c r="H22282" t="s">
        <v>18</v>
      </c>
      <c r="I22282" t="s">
        <v>134</v>
      </c>
      <c r="J22282" t="s">
        <v>135</v>
      </c>
      <c r="K22282" t="s">
        <v>136</v>
      </c>
    </row>
    <row r="22283" spans="1:11">
      <c r="A22283" s="8">
        <v>45373</v>
      </c>
      <c r="B22283">
        <v>58.3476</v>
      </c>
      <c r="C22283">
        <v>58.607900000000001</v>
      </c>
      <c r="D22283">
        <v>58.260800000000003</v>
      </c>
      <c r="E22283">
        <v>58.3187</v>
      </c>
      <c r="F22283">
        <v>11501400</v>
      </c>
      <c r="G22283" t="s">
        <v>18</v>
      </c>
      <c r="H22283" t="s">
        <v>18</v>
      </c>
      <c r="I22283" t="s">
        <v>134</v>
      </c>
      <c r="J22283" t="s">
        <v>135</v>
      </c>
      <c r="K22283" t="s">
        <v>136</v>
      </c>
    </row>
    <row r="22284" spans="1:11">
      <c r="A22284" s="8">
        <v>45376</v>
      </c>
      <c r="B22284">
        <v>58.308999999999997</v>
      </c>
      <c r="C22284">
        <v>58.530799999999999</v>
      </c>
      <c r="D22284">
        <v>57.9619</v>
      </c>
      <c r="E22284">
        <v>58.231900000000003</v>
      </c>
      <c r="F22284">
        <v>13144700</v>
      </c>
      <c r="G22284" t="s">
        <v>18</v>
      </c>
      <c r="H22284" t="s">
        <v>18</v>
      </c>
      <c r="I22284" t="s">
        <v>134</v>
      </c>
      <c r="J22284" t="s">
        <v>135</v>
      </c>
      <c r="K22284" t="s">
        <v>136</v>
      </c>
    </row>
    <row r="22285" spans="1:11">
      <c r="A22285" s="8">
        <v>45377</v>
      </c>
      <c r="B22285">
        <v>58.328299999999999</v>
      </c>
      <c r="C22285">
        <v>58.530799999999999</v>
      </c>
      <c r="D22285">
        <v>58.212600000000002</v>
      </c>
      <c r="E22285">
        <v>58.366900000000001</v>
      </c>
      <c r="F22285">
        <v>13277400</v>
      </c>
      <c r="G22285" t="s">
        <v>18</v>
      </c>
      <c r="H22285" t="s">
        <v>18</v>
      </c>
      <c r="I22285" t="s">
        <v>134</v>
      </c>
      <c r="J22285" t="s">
        <v>135</v>
      </c>
      <c r="K22285" t="s">
        <v>136</v>
      </c>
    </row>
    <row r="22286" spans="1:11">
      <c r="A22286" s="8">
        <v>45378</v>
      </c>
      <c r="B22286">
        <v>58.607900000000001</v>
      </c>
      <c r="C22286">
        <v>59.224899999999998</v>
      </c>
      <c r="D22286">
        <v>58.521099999999997</v>
      </c>
      <c r="E22286">
        <v>58.839300000000001</v>
      </c>
      <c r="F22286">
        <v>12551200</v>
      </c>
      <c r="G22286" t="s">
        <v>18</v>
      </c>
      <c r="H22286" t="s">
        <v>18</v>
      </c>
      <c r="I22286" t="s">
        <v>134</v>
      </c>
      <c r="J22286" t="s">
        <v>135</v>
      </c>
      <c r="K22286" t="s">
        <v>136</v>
      </c>
    </row>
    <row r="22287" spans="1:11">
      <c r="A22287" s="8">
        <v>45379</v>
      </c>
      <c r="B22287">
        <v>58.945300000000003</v>
      </c>
      <c r="C22287">
        <v>59.061</v>
      </c>
      <c r="D22287">
        <v>58.810400000000001</v>
      </c>
      <c r="E22287">
        <v>58.983899999999998</v>
      </c>
      <c r="F22287">
        <v>13683500</v>
      </c>
      <c r="G22287" t="s">
        <v>18</v>
      </c>
      <c r="H22287" t="s">
        <v>18</v>
      </c>
      <c r="I22287" t="s">
        <v>134</v>
      </c>
      <c r="J22287" t="s">
        <v>135</v>
      </c>
      <c r="K22287" t="s">
        <v>136</v>
      </c>
    </row>
    <row r="22288" spans="1:11">
      <c r="A22288" s="8">
        <v>45383</v>
      </c>
      <c r="B22288">
        <v>58.983899999999998</v>
      </c>
      <c r="C22288">
        <v>59.099600000000002</v>
      </c>
      <c r="D22288">
        <v>58.453600000000002</v>
      </c>
      <c r="E22288">
        <v>58.501800000000003</v>
      </c>
      <c r="F22288">
        <v>11668700</v>
      </c>
      <c r="G22288" t="s">
        <v>18</v>
      </c>
      <c r="H22288" t="s">
        <v>18</v>
      </c>
      <c r="I22288" t="s">
        <v>134</v>
      </c>
      <c r="J22288" t="s">
        <v>135</v>
      </c>
      <c r="K22288" t="s">
        <v>136</v>
      </c>
    </row>
    <row r="22289" spans="1:11">
      <c r="A22289" s="8">
        <v>45384</v>
      </c>
      <c r="B22289">
        <v>58.280099999999997</v>
      </c>
      <c r="C22289">
        <v>58.5501</v>
      </c>
      <c r="D22289">
        <v>57.952300000000001</v>
      </c>
      <c r="E22289">
        <v>57.990900000000003</v>
      </c>
      <c r="F22289">
        <v>13017300</v>
      </c>
      <c r="G22289" t="s">
        <v>18</v>
      </c>
      <c r="H22289" t="s">
        <v>18</v>
      </c>
      <c r="I22289" t="s">
        <v>134</v>
      </c>
      <c r="J22289" t="s">
        <v>135</v>
      </c>
      <c r="K22289" t="s">
        <v>136</v>
      </c>
    </row>
    <row r="22290" spans="1:11">
      <c r="A22290" s="8">
        <v>45385</v>
      </c>
      <c r="B22290">
        <v>57.894500000000001</v>
      </c>
      <c r="C22290">
        <v>58.222299999999997</v>
      </c>
      <c r="D22290">
        <v>57.6342</v>
      </c>
      <c r="E22290">
        <v>57.682400000000001</v>
      </c>
      <c r="F22290">
        <v>13672900</v>
      </c>
      <c r="G22290" t="s">
        <v>18</v>
      </c>
      <c r="H22290" t="s">
        <v>18</v>
      </c>
      <c r="I22290" t="s">
        <v>134</v>
      </c>
      <c r="J22290" t="s">
        <v>135</v>
      </c>
      <c r="K22290" t="s">
        <v>136</v>
      </c>
    </row>
    <row r="22291" spans="1:11">
      <c r="A22291" s="8">
        <v>45386</v>
      </c>
      <c r="B22291">
        <v>57.933</v>
      </c>
      <c r="C22291">
        <v>57.990900000000003</v>
      </c>
      <c r="D22291">
        <v>57.045999999999999</v>
      </c>
      <c r="E22291">
        <v>57.171399999999998</v>
      </c>
      <c r="F22291">
        <v>14320700</v>
      </c>
      <c r="G22291" t="s">
        <v>18</v>
      </c>
      <c r="H22291" t="s">
        <v>18</v>
      </c>
      <c r="I22291" t="s">
        <v>134</v>
      </c>
      <c r="J22291" t="s">
        <v>135</v>
      </c>
      <c r="K22291" t="s">
        <v>136</v>
      </c>
    </row>
    <row r="22292" spans="1:11">
      <c r="A22292" s="8">
        <v>45387</v>
      </c>
      <c r="B22292">
        <v>57.123199999999997</v>
      </c>
      <c r="C22292">
        <v>57.537700000000001</v>
      </c>
      <c r="D22292">
        <v>56.795400000000001</v>
      </c>
      <c r="E22292">
        <v>57.373800000000003</v>
      </c>
      <c r="F22292">
        <v>10156200</v>
      </c>
      <c r="G22292" t="s">
        <v>18</v>
      </c>
      <c r="H22292" t="s">
        <v>18</v>
      </c>
      <c r="I22292" t="s">
        <v>134</v>
      </c>
      <c r="J22292" t="s">
        <v>135</v>
      </c>
      <c r="K22292" t="s">
        <v>136</v>
      </c>
    </row>
    <row r="22293" spans="1:11">
      <c r="A22293" s="8">
        <v>45390</v>
      </c>
      <c r="B22293">
        <v>57.267800000000001</v>
      </c>
      <c r="C22293">
        <v>57.335299999999997</v>
      </c>
      <c r="D22293">
        <v>56.949599999999997</v>
      </c>
      <c r="E22293">
        <v>57.142499999999998</v>
      </c>
      <c r="F22293">
        <v>10284500</v>
      </c>
      <c r="G22293" t="s">
        <v>18</v>
      </c>
      <c r="H22293" t="s">
        <v>18</v>
      </c>
      <c r="I22293" t="s">
        <v>134</v>
      </c>
      <c r="J22293" t="s">
        <v>135</v>
      </c>
      <c r="K22293" t="s">
        <v>136</v>
      </c>
    </row>
    <row r="22294" spans="1:11">
      <c r="A22294" s="8">
        <v>45391</v>
      </c>
      <c r="B22294">
        <v>57.344900000000003</v>
      </c>
      <c r="C22294">
        <v>57.595599999999997</v>
      </c>
      <c r="D22294">
        <v>57.0075</v>
      </c>
      <c r="E22294">
        <v>57.576300000000003</v>
      </c>
      <c r="F22294">
        <v>10792100</v>
      </c>
      <c r="G22294" t="s">
        <v>18</v>
      </c>
      <c r="H22294" t="s">
        <v>18</v>
      </c>
      <c r="I22294" t="s">
        <v>134</v>
      </c>
      <c r="J22294" t="s">
        <v>135</v>
      </c>
      <c r="K22294" t="s">
        <v>136</v>
      </c>
    </row>
    <row r="22295" spans="1:11">
      <c r="A22295" s="8">
        <v>45392</v>
      </c>
      <c r="B22295">
        <v>57.1907</v>
      </c>
      <c r="C22295">
        <v>57.258200000000002</v>
      </c>
      <c r="D22295">
        <v>56.583300000000001</v>
      </c>
      <c r="E22295">
        <v>56.805</v>
      </c>
      <c r="F22295">
        <v>11861900</v>
      </c>
      <c r="G22295" t="s">
        <v>18</v>
      </c>
      <c r="H22295" t="s">
        <v>18</v>
      </c>
      <c r="I22295" t="s">
        <v>134</v>
      </c>
      <c r="J22295" t="s">
        <v>135</v>
      </c>
      <c r="K22295" t="s">
        <v>136</v>
      </c>
    </row>
    <row r="22296" spans="1:11">
      <c r="A22296" s="8">
        <v>45393</v>
      </c>
      <c r="B22296">
        <v>57.026800000000001</v>
      </c>
      <c r="C22296">
        <v>57.238900000000001</v>
      </c>
      <c r="D22296">
        <v>56.679699999999997</v>
      </c>
      <c r="E22296">
        <v>56.930399999999999</v>
      </c>
      <c r="F22296">
        <v>11109000</v>
      </c>
      <c r="G22296" t="s">
        <v>18</v>
      </c>
      <c r="H22296" t="s">
        <v>18</v>
      </c>
      <c r="I22296" t="s">
        <v>134</v>
      </c>
      <c r="J22296" t="s">
        <v>135</v>
      </c>
      <c r="K22296" t="s">
        <v>136</v>
      </c>
    </row>
    <row r="22297" spans="1:11">
      <c r="A22297" s="8">
        <v>45394</v>
      </c>
      <c r="B22297">
        <v>56.834000000000003</v>
      </c>
      <c r="C22297">
        <v>56.891800000000003</v>
      </c>
      <c r="D22297">
        <v>56.043399999999998</v>
      </c>
      <c r="E22297">
        <v>56.188000000000002</v>
      </c>
      <c r="F22297">
        <v>12246700</v>
      </c>
      <c r="G22297" t="s">
        <v>18</v>
      </c>
      <c r="H22297" t="s">
        <v>18</v>
      </c>
      <c r="I22297" t="s">
        <v>134</v>
      </c>
      <c r="J22297" t="s">
        <v>135</v>
      </c>
      <c r="K22297" t="s">
        <v>136</v>
      </c>
    </row>
    <row r="22298" spans="1:11">
      <c r="A22298" s="8">
        <v>45397</v>
      </c>
      <c r="B22298">
        <v>56.5062</v>
      </c>
      <c r="C22298">
        <v>56.698999999999998</v>
      </c>
      <c r="D22298">
        <v>55.956600000000002</v>
      </c>
      <c r="E22298">
        <v>56.052999999999997</v>
      </c>
      <c r="F22298">
        <v>12425000</v>
      </c>
      <c r="G22298" t="s">
        <v>18</v>
      </c>
      <c r="H22298" t="s">
        <v>18</v>
      </c>
      <c r="I22298" t="s">
        <v>134</v>
      </c>
      <c r="J22298" t="s">
        <v>135</v>
      </c>
      <c r="K22298" t="s">
        <v>136</v>
      </c>
    </row>
    <row r="22299" spans="1:11">
      <c r="A22299" s="8">
        <v>45398</v>
      </c>
      <c r="B22299">
        <v>56.159100000000002</v>
      </c>
      <c r="C22299">
        <v>56.284399999999998</v>
      </c>
      <c r="D22299">
        <v>55.8506</v>
      </c>
      <c r="E22299">
        <v>55.975900000000003</v>
      </c>
      <c r="F22299">
        <v>11236800</v>
      </c>
      <c r="G22299" t="s">
        <v>18</v>
      </c>
      <c r="H22299" t="s">
        <v>18</v>
      </c>
      <c r="I22299" t="s">
        <v>134</v>
      </c>
      <c r="J22299" t="s">
        <v>135</v>
      </c>
      <c r="K22299" t="s">
        <v>136</v>
      </c>
    </row>
    <row r="22300" spans="1:11">
      <c r="A22300" s="8">
        <v>45399</v>
      </c>
      <c r="B22300">
        <v>56.188000000000002</v>
      </c>
      <c r="C22300">
        <v>56.457900000000002</v>
      </c>
      <c r="D22300">
        <v>56.014499999999998</v>
      </c>
      <c r="E22300">
        <v>56.409700000000001</v>
      </c>
      <c r="F22300">
        <v>13805100</v>
      </c>
      <c r="G22300" t="s">
        <v>18</v>
      </c>
      <c r="H22300" t="s">
        <v>18</v>
      </c>
      <c r="I22300" t="s">
        <v>134</v>
      </c>
      <c r="J22300" t="s">
        <v>135</v>
      </c>
      <c r="K22300" t="s">
        <v>136</v>
      </c>
    </row>
    <row r="22301" spans="1:11">
      <c r="A22301" s="8">
        <v>45400</v>
      </c>
      <c r="B22301">
        <v>56.515799999999999</v>
      </c>
      <c r="C22301">
        <v>56.862900000000003</v>
      </c>
      <c r="D22301">
        <v>56.438699999999997</v>
      </c>
      <c r="E22301">
        <v>56.795400000000001</v>
      </c>
      <c r="F22301">
        <v>11125900</v>
      </c>
      <c r="G22301" t="s">
        <v>18</v>
      </c>
      <c r="H22301" t="s">
        <v>18</v>
      </c>
      <c r="I22301" t="s">
        <v>134</v>
      </c>
      <c r="J22301" t="s">
        <v>135</v>
      </c>
      <c r="K22301" t="s">
        <v>136</v>
      </c>
    </row>
    <row r="22302" spans="1:11">
      <c r="A22302" s="8">
        <v>45401</v>
      </c>
      <c r="B22302">
        <v>56.9786</v>
      </c>
      <c r="C22302">
        <v>58.193300000000001</v>
      </c>
      <c r="D22302">
        <v>56.882100000000001</v>
      </c>
      <c r="E22302">
        <v>58.010199999999998</v>
      </c>
      <c r="F22302">
        <v>21206200</v>
      </c>
      <c r="G22302" t="s">
        <v>18</v>
      </c>
      <c r="H22302" t="s">
        <v>18</v>
      </c>
      <c r="I22302" t="s">
        <v>134</v>
      </c>
      <c r="J22302" t="s">
        <v>135</v>
      </c>
      <c r="K22302" t="s">
        <v>136</v>
      </c>
    </row>
    <row r="22303" spans="1:11">
      <c r="A22303" s="8">
        <v>45404</v>
      </c>
      <c r="B22303">
        <v>57.981200000000001</v>
      </c>
      <c r="C22303">
        <v>58.453600000000002</v>
      </c>
      <c r="D22303">
        <v>57.576300000000003</v>
      </c>
      <c r="E22303">
        <v>58.3765</v>
      </c>
      <c r="F22303">
        <v>15624500</v>
      </c>
      <c r="G22303" t="s">
        <v>18</v>
      </c>
      <c r="H22303" t="s">
        <v>18</v>
      </c>
      <c r="I22303" t="s">
        <v>134</v>
      </c>
      <c r="J22303" t="s">
        <v>135</v>
      </c>
      <c r="K22303" t="s">
        <v>136</v>
      </c>
    </row>
    <row r="22304" spans="1:11">
      <c r="A22304" s="8">
        <v>45405</v>
      </c>
      <c r="B22304">
        <v>58.357199999999999</v>
      </c>
      <c r="C22304">
        <v>58.501899999999999</v>
      </c>
      <c r="D22304">
        <v>57.971600000000002</v>
      </c>
      <c r="E22304">
        <v>58.463299999999997</v>
      </c>
      <c r="F22304">
        <v>13689100</v>
      </c>
      <c r="G22304" t="s">
        <v>18</v>
      </c>
      <c r="H22304" t="s">
        <v>18</v>
      </c>
      <c r="I22304" t="s">
        <v>134</v>
      </c>
      <c r="J22304" t="s">
        <v>135</v>
      </c>
      <c r="K22304" t="s">
        <v>136</v>
      </c>
    </row>
    <row r="22305" spans="1:11">
      <c r="A22305" s="8">
        <v>45406</v>
      </c>
      <c r="B22305">
        <v>58.154800000000002</v>
      </c>
      <c r="C22305">
        <v>59.436999999999998</v>
      </c>
      <c r="D22305">
        <v>57.692</v>
      </c>
      <c r="E22305">
        <v>59.340600000000002</v>
      </c>
      <c r="F22305">
        <v>19548300</v>
      </c>
      <c r="G22305" t="s">
        <v>18</v>
      </c>
      <c r="H22305" t="s">
        <v>18</v>
      </c>
      <c r="I22305" t="s">
        <v>134</v>
      </c>
      <c r="J22305" t="s">
        <v>135</v>
      </c>
      <c r="K22305" t="s">
        <v>136</v>
      </c>
    </row>
    <row r="22306" spans="1:11">
      <c r="A22306" s="8">
        <v>45407</v>
      </c>
      <c r="B22306">
        <v>59.649099999999997</v>
      </c>
      <c r="C22306">
        <v>60.343299999999999</v>
      </c>
      <c r="D22306">
        <v>59.167099999999998</v>
      </c>
      <c r="E22306">
        <v>59.523800000000001</v>
      </c>
      <c r="F22306">
        <v>19048500</v>
      </c>
      <c r="G22306" t="s">
        <v>18</v>
      </c>
      <c r="H22306" t="s">
        <v>18</v>
      </c>
      <c r="I22306" t="s">
        <v>134</v>
      </c>
      <c r="J22306" t="s">
        <v>135</v>
      </c>
      <c r="K22306" t="s">
        <v>136</v>
      </c>
    </row>
    <row r="22307" spans="1:11">
      <c r="A22307" s="8">
        <v>45408</v>
      </c>
      <c r="B22307">
        <v>59.340600000000002</v>
      </c>
      <c r="C22307">
        <v>59.707000000000001</v>
      </c>
      <c r="D22307">
        <v>59.147799999999997</v>
      </c>
      <c r="E22307">
        <v>59.523800000000001</v>
      </c>
      <c r="F22307">
        <v>10994300</v>
      </c>
      <c r="G22307" t="s">
        <v>18</v>
      </c>
      <c r="H22307" t="s">
        <v>18</v>
      </c>
      <c r="I22307" t="s">
        <v>134</v>
      </c>
      <c r="J22307" t="s">
        <v>135</v>
      </c>
      <c r="K22307" t="s">
        <v>136</v>
      </c>
    </row>
    <row r="22308" spans="1:11">
      <c r="A22308" s="8">
        <v>45411</v>
      </c>
      <c r="B22308">
        <v>59.697299999999998</v>
      </c>
      <c r="C22308">
        <v>59.822699999999998</v>
      </c>
      <c r="D22308">
        <v>59.321300000000001</v>
      </c>
      <c r="E22308">
        <v>59.813000000000002</v>
      </c>
      <c r="F22308">
        <v>13409300</v>
      </c>
      <c r="G22308" t="s">
        <v>18</v>
      </c>
      <c r="H22308" t="s">
        <v>18</v>
      </c>
      <c r="I22308" t="s">
        <v>134</v>
      </c>
      <c r="J22308" t="s">
        <v>135</v>
      </c>
      <c r="K22308" t="s">
        <v>136</v>
      </c>
    </row>
    <row r="22309" spans="1:11">
      <c r="A22309" s="8">
        <v>45412</v>
      </c>
      <c r="B22309">
        <v>59.909399999999998</v>
      </c>
      <c r="C22309">
        <v>60.5747</v>
      </c>
      <c r="D22309">
        <v>59.263500000000001</v>
      </c>
      <c r="E22309">
        <v>59.552700000000002</v>
      </c>
      <c r="F22309">
        <v>19349200</v>
      </c>
      <c r="G22309" t="s">
        <v>18</v>
      </c>
      <c r="H22309" t="s">
        <v>18</v>
      </c>
      <c r="I22309" t="s">
        <v>134</v>
      </c>
      <c r="J22309" t="s">
        <v>135</v>
      </c>
      <c r="K22309" t="s">
        <v>136</v>
      </c>
    </row>
    <row r="22310" spans="1:11">
      <c r="A22310" s="8">
        <v>45413</v>
      </c>
      <c r="B22310">
        <v>59.581699999999998</v>
      </c>
      <c r="C22310">
        <v>60.323999999999998</v>
      </c>
      <c r="D22310">
        <v>59.012799999999999</v>
      </c>
      <c r="E22310">
        <v>59.707000000000001</v>
      </c>
      <c r="F22310">
        <v>16729800</v>
      </c>
      <c r="G22310" t="s">
        <v>18</v>
      </c>
      <c r="H22310" t="s">
        <v>18</v>
      </c>
      <c r="I22310" t="s">
        <v>134</v>
      </c>
      <c r="J22310" t="s">
        <v>135</v>
      </c>
      <c r="K22310" t="s">
        <v>136</v>
      </c>
    </row>
    <row r="22311" spans="1:11">
      <c r="A22311" s="8">
        <v>45414</v>
      </c>
      <c r="B22311">
        <v>59.948</v>
      </c>
      <c r="C22311">
        <v>60.1601</v>
      </c>
      <c r="D22311">
        <v>59.5045</v>
      </c>
      <c r="E22311">
        <v>59.764800000000001</v>
      </c>
      <c r="F22311">
        <v>10991300</v>
      </c>
      <c r="G22311" t="s">
        <v>18</v>
      </c>
      <c r="H22311" t="s">
        <v>18</v>
      </c>
      <c r="I22311" t="s">
        <v>134</v>
      </c>
      <c r="J22311" t="s">
        <v>135</v>
      </c>
      <c r="K22311" t="s">
        <v>136</v>
      </c>
    </row>
    <row r="22312" spans="1:11">
      <c r="A22312" s="8">
        <v>45415</v>
      </c>
      <c r="B22312">
        <v>59.764800000000001</v>
      </c>
      <c r="C22312">
        <v>60.092599999999997</v>
      </c>
      <c r="D22312">
        <v>59.427399999999999</v>
      </c>
      <c r="E22312">
        <v>59.938400000000001</v>
      </c>
      <c r="F22312">
        <v>11628700</v>
      </c>
      <c r="G22312" t="s">
        <v>18</v>
      </c>
      <c r="H22312" t="s">
        <v>18</v>
      </c>
      <c r="I22312" t="s">
        <v>134</v>
      </c>
      <c r="J22312" t="s">
        <v>135</v>
      </c>
      <c r="K22312" t="s">
        <v>136</v>
      </c>
    </row>
    <row r="22313" spans="1:11">
      <c r="A22313" s="8">
        <v>45418</v>
      </c>
      <c r="B22313">
        <v>60.063699999999997</v>
      </c>
      <c r="C22313">
        <v>60.140799999999999</v>
      </c>
      <c r="D22313">
        <v>59.678100000000001</v>
      </c>
      <c r="E22313">
        <v>60.111899999999999</v>
      </c>
      <c r="F22313">
        <v>9310700</v>
      </c>
      <c r="G22313" t="s">
        <v>18</v>
      </c>
      <c r="H22313" t="s">
        <v>18</v>
      </c>
      <c r="I22313" t="s">
        <v>134</v>
      </c>
      <c r="J22313" t="s">
        <v>135</v>
      </c>
      <c r="K22313" t="s">
        <v>136</v>
      </c>
    </row>
    <row r="22314" spans="1:11">
      <c r="A22314" s="8">
        <v>45419</v>
      </c>
      <c r="B22314">
        <v>60.507199999999997</v>
      </c>
      <c r="C22314">
        <v>60.564999999999998</v>
      </c>
      <c r="D22314">
        <v>60.015500000000003</v>
      </c>
      <c r="E22314">
        <v>60.372199999999999</v>
      </c>
      <c r="F22314">
        <v>9807000</v>
      </c>
      <c r="G22314" t="s">
        <v>18</v>
      </c>
      <c r="H22314" t="s">
        <v>18</v>
      </c>
      <c r="I22314" t="s">
        <v>134</v>
      </c>
      <c r="J22314" t="s">
        <v>135</v>
      </c>
      <c r="K22314" t="s">
        <v>136</v>
      </c>
    </row>
    <row r="22315" spans="1:11">
      <c r="A22315" s="8">
        <v>45420</v>
      </c>
      <c r="B22315">
        <v>60.594000000000001</v>
      </c>
      <c r="C22315">
        <v>60.709699999999998</v>
      </c>
      <c r="D22315">
        <v>60.237200000000001</v>
      </c>
      <c r="E22315">
        <v>60.594000000000001</v>
      </c>
      <c r="F22315">
        <v>10484400</v>
      </c>
      <c r="G22315" t="s">
        <v>18</v>
      </c>
      <c r="H22315" t="s">
        <v>18</v>
      </c>
      <c r="I22315" t="s">
        <v>134</v>
      </c>
      <c r="J22315" t="s">
        <v>135</v>
      </c>
      <c r="K22315" t="s">
        <v>136</v>
      </c>
    </row>
    <row r="22316" spans="1:11">
      <c r="A22316" s="8">
        <v>45421</v>
      </c>
      <c r="B22316">
        <v>60.555399999999999</v>
      </c>
      <c r="C22316">
        <v>60.883200000000002</v>
      </c>
      <c r="D22316">
        <v>60.497500000000002</v>
      </c>
      <c r="E22316">
        <v>60.622900000000001</v>
      </c>
      <c r="F22316">
        <v>9113700</v>
      </c>
      <c r="G22316" t="s">
        <v>18</v>
      </c>
      <c r="H22316" t="s">
        <v>18</v>
      </c>
      <c r="I22316" t="s">
        <v>134</v>
      </c>
      <c r="J22316" t="s">
        <v>135</v>
      </c>
      <c r="K22316" t="s">
        <v>136</v>
      </c>
    </row>
    <row r="22317" spans="1:11">
      <c r="A22317" s="8">
        <v>45422</v>
      </c>
      <c r="B22317">
        <v>60.6614</v>
      </c>
      <c r="C22317">
        <v>61.085700000000003</v>
      </c>
      <c r="D22317">
        <v>60.536099999999998</v>
      </c>
      <c r="E22317">
        <v>60.989199999999997</v>
      </c>
      <c r="F22317">
        <v>8371700</v>
      </c>
      <c r="G22317" t="s">
        <v>18</v>
      </c>
      <c r="H22317" t="s">
        <v>18</v>
      </c>
      <c r="I22317" t="s">
        <v>134</v>
      </c>
      <c r="J22317" t="s">
        <v>135</v>
      </c>
      <c r="K22317" t="s">
        <v>136</v>
      </c>
    </row>
    <row r="22318" spans="1:11">
      <c r="A22318" s="8">
        <v>45425</v>
      </c>
      <c r="B22318">
        <v>60.97</v>
      </c>
      <c r="C22318">
        <v>61.336300000000001</v>
      </c>
      <c r="D22318">
        <v>60.912100000000002</v>
      </c>
      <c r="E22318">
        <v>61.297800000000002</v>
      </c>
      <c r="F22318">
        <v>10137600</v>
      </c>
      <c r="G22318" t="s">
        <v>18</v>
      </c>
      <c r="H22318" t="s">
        <v>18</v>
      </c>
      <c r="I22318" t="s">
        <v>134</v>
      </c>
      <c r="J22318" t="s">
        <v>135</v>
      </c>
      <c r="K22318" t="s">
        <v>136</v>
      </c>
    </row>
    <row r="22319" spans="1:11">
      <c r="A22319" s="8">
        <v>45426</v>
      </c>
      <c r="B22319">
        <v>61.297800000000002</v>
      </c>
      <c r="C22319">
        <v>61.471299999999999</v>
      </c>
      <c r="D22319">
        <v>60.5458</v>
      </c>
      <c r="E22319">
        <v>60.835000000000001</v>
      </c>
      <c r="F22319">
        <v>10852200</v>
      </c>
      <c r="G22319" t="s">
        <v>18</v>
      </c>
      <c r="H22319" t="s">
        <v>18</v>
      </c>
      <c r="I22319" t="s">
        <v>134</v>
      </c>
      <c r="J22319" t="s">
        <v>135</v>
      </c>
      <c r="K22319" t="s">
        <v>136</v>
      </c>
    </row>
    <row r="22320" spans="1:11">
      <c r="A22320" s="8">
        <v>45427</v>
      </c>
      <c r="B22320">
        <v>60.796399999999998</v>
      </c>
      <c r="C22320">
        <v>61.114600000000003</v>
      </c>
      <c r="D22320">
        <v>60.738599999999998</v>
      </c>
      <c r="E22320">
        <v>60.863900000000001</v>
      </c>
      <c r="F22320">
        <v>9838900</v>
      </c>
      <c r="G22320" t="s">
        <v>18</v>
      </c>
      <c r="H22320" t="s">
        <v>18</v>
      </c>
      <c r="I22320" t="s">
        <v>134</v>
      </c>
      <c r="J22320" t="s">
        <v>135</v>
      </c>
      <c r="K22320" t="s">
        <v>136</v>
      </c>
    </row>
    <row r="22321" spans="1:11">
      <c r="A22321" s="8">
        <v>45428</v>
      </c>
      <c r="B22321">
        <v>60.97</v>
      </c>
      <c r="C22321">
        <v>61.442399999999999</v>
      </c>
      <c r="D22321">
        <v>60.806100000000001</v>
      </c>
      <c r="E22321">
        <v>61.0471</v>
      </c>
      <c r="F22321">
        <v>10228000</v>
      </c>
      <c r="G22321" t="s">
        <v>18</v>
      </c>
      <c r="H22321" t="s">
        <v>18</v>
      </c>
      <c r="I22321" t="s">
        <v>134</v>
      </c>
      <c r="J22321" t="s">
        <v>135</v>
      </c>
      <c r="K22321" t="s">
        <v>136</v>
      </c>
    </row>
    <row r="22322" spans="1:11">
      <c r="A22322" s="8">
        <v>45429</v>
      </c>
      <c r="B22322">
        <v>61.066400000000002</v>
      </c>
      <c r="C22322">
        <v>61.095300000000002</v>
      </c>
      <c r="D22322">
        <v>60.680700000000002</v>
      </c>
      <c r="E22322">
        <v>60.767499999999998</v>
      </c>
      <c r="F22322">
        <v>11539000</v>
      </c>
      <c r="G22322" t="s">
        <v>18</v>
      </c>
      <c r="H22322" t="s">
        <v>18</v>
      </c>
      <c r="I22322" t="s">
        <v>134</v>
      </c>
      <c r="J22322" t="s">
        <v>135</v>
      </c>
      <c r="K22322" t="s">
        <v>136</v>
      </c>
    </row>
    <row r="22323" spans="1:11">
      <c r="A22323" s="8">
        <v>45432</v>
      </c>
      <c r="B22323">
        <v>60.671100000000003</v>
      </c>
      <c r="C22323">
        <v>60.748199999999997</v>
      </c>
      <c r="D22323">
        <v>60.218000000000004</v>
      </c>
      <c r="E22323">
        <v>60.323999999999998</v>
      </c>
      <c r="F22323">
        <v>11000900</v>
      </c>
      <c r="G22323" t="s">
        <v>18</v>
      </c>
      <c r="H22323" t="s">
        <v>18</v>
      </c>
      <c r="I22323" t="s">
        <v>134</v>
      </c>
      <c r="J22323" t="s">
        <v>135</v>
      </c>
      <c r="K22323" t="s">
        <v>136</v>
      </c>
    </row>
    <row r="22324" spans="1:11">
      <c r="A22324" s="8">
        <v>45433</v>
      </c>
      <c r="B22324">
        <v>60.564999999999998</v>
      </c>
      <c r="C22324">
        <v>60.719299999999997</v>
      </c>
      <c r="D22324">
        <v>60.198700000000002</v>
      </c>
      <c r="E22324">
        <v>60.651800000000001</v>
      </c>
      <c r="F22324">
        <v>9796200</v>
      </c>
      <c r="G22324" t="s">
        <v>18</v>
      </c>
      <c r="H22324" t="s">
        <v>18</v>
      </c>
      <c r="I22324" t="s">
        <v>134</v>
      </c>
      <c r="J22324" t="s">
        <v>135</v>
      </c>
      <c r="K22324" t="s">
        <v>136</v>
      </c>
    </row>
    <row r="22325" spans="1:11">
      <c r="A22325" s="8">
        <v>45434</v>
      </c>
      <c r="B22325">
        <v>60.459000000000003</v>
      </c>
      <c r="C22325">
        <v>60.757899999999999</v>
      </c>
      <c r="D22325">
        <v>60.410800000000002</v>
      </c>
      <c r="E22325">
        <v>60.738599999999998</v>
      </c>
      <c r="F22325">
        <v>7419400</v>
      </c>
      <c r="G22325" t="s">
        <v>18</v>
      </c>
      <c r="H22325" t="s">
        <v>18</v>
      </c>
      <c r="I22325" t="s">
        <v>134</v>
      </c>
      <c r="J22325" t="s">
        <v>135</v>
      </c>
      <c r="K22325" t="s">
        <v>136</v>
      </c>
    </row>
    <row r="22326" spans="1:11">
      <c r="A22326" s="8">
        <v>45435</v>
      </c>
      <c r="B22326">
        <v>60.246899999999997</v>
      </c>
      <c r="C22326">
        <v>60.622900000000001</v>
      </c>
      <c r="D22326">
        <v>59.822699999999998</v>
      </c>
      <c r="E22326">
        <v>59.861199999999997</v>
      </c>
      <c r="F22326">
        <v>9834300</v>
      </c>
      <c r="G22326" t="s">
        <v>18</v>
      </c>
      <c r="H22326" t="s">
        <v>18</v>
      </c>
      <c r="I22326" t="s">
        <v>134</v>
      </c>
      <c r="J22326" t="s">
        <v>135</v>
      </c>
      <c r="K22326" t="s">
        <v>136</v>
      </c>
    </row>
    <row r="22327" spans="1:11">
      <c r="A22327" s="8">
        <v>45436</v>
      </c>
      <c r="B22327">
        <v>59.986600000000003</v>
      </c>
      <c r="C22327">
        <v>60.179400000000001</v>
      </c>
      <c r="D22327">
        <v>59.7455</v>
      </c>
      <c r="E22327">
        <v>59.774500000000003</v>
      </c>
      <c r="F22327">
        <v>8200700</v>
      </c>
      <c r="G22327" t="s">
        <v>18</v>
      </c>
      <c r="H22327" t="s">
        <v>18</v>
      </c>
      <c r="I22327" t="s">
        <v>134</v>
      </c>
      <c r="J22327" t="s">
        <v>135</v>
      </c>
      <c r="K22327" t="s">
        <v>136</v>
      </c>
    </row>
    <row r="22328" spans="1:11">
      <c r="A22328" s="8">
        <v>45440</v>
      </c>
      <c r="B22328">
        <v>59.572000000000003</v>
      </c>
      <c r="C22328">
        <v>59.899799999999999</v>
      </c>
      <c r="D22328">
        <v>59.195999999999998</v>
      </c>
      <c r="E22328">
        <v>59.600900000000003</v>
      </c>
      <c r="F22328">
        <v>12347000</v>
      </c>
      <c r="G22328" t="s">
        <v>18</v>
      </c>
      <c r="H22328" t="s">
        <v>18</v>
      </c>
      <c r="I22328" t="s">
        <v>134</v>
      </c>
      <c r="J22328" t="s">
        <v>135</v>
      </c>
      <c r="K22328" t="s">
        <v>136</v>
      </c>
    </row>
    <row r="22329" spans="1:11">
      <c r="A22329" s="8">
        <v>45441</v>
      </c>
      <c r="B22329">
        <v>59.263500000000001</v>
      </c>
      <c r="C22329">
        <v>59.658799999999999</v>
      </c>
      <c r="D22329">
        <v>58.877899999999997</v>
      </c>
      <c r="E22329">
        <v>59.485199999999999</v>
      </c>
      <c r="F22329">
        <v>11861800</v>
      </c>
      <c r="G22329" t="s">
        <v>18</v>
      </c>
      <c r="H22329" t="s">
        <v>18</v>
      </c>
      <c r="I22329" t="s">
        <v>134</v>
      </c>
      <c r="J22329" t="s">
        <v>135</v>
      </c>
      <c r="K22329" t="s">
        <v>136</v>
      </c>
    </row>
    <row r="22330" spans="1:11">
      <c r="A22330" s="8">
        <v>45442</v>
      </c>
      <c r="B22330">
        <v>59.629800000000003</v>
      </c>
      <c r="C22330">
        <v>59.851599999999998</v>
      </c>
      <c r="D22330">
        <v>59.388800000000003</v>
      </c>
      <c r="E22330">
        <v>59.7455</v>
      </c>
      <c r="F22330">
        <v>9436800</v>
      </c>
      <c r="G22330" t="s">
        <v>18</v>
      </c>
      <c r="H22330" t="s">
        <v>18</v>
      </c>
      <c r="I22330" t="s">
        <v>134</v>
      </c>
      <c r="J22330" t="s">
        <v>135</v>
      </c>
      <c r="K22330" t="s">
        <v>136</v>
      </c>
    </row>
    <row r="22331" spans="1:11">
      <c r="A22331" s="8">
        <v>45443</v>
      </c>
      <c r="B22331">
        <v>59.764800000000001</v>
      </c>
      <c r="C22331">
        <v>60.767499999999998</v>
      </c>
      <c r="D22331">
        <v>59.4756</v>
      </c>
      <c r="E22331">
        <v>60.671100000000003</v>
      </c>
      <c r="F22331">
        <v>19816600</v>
      </c>
      <c r="G22331" t="s">
        <v>18</v>
      </c>
      <c r="H22331" t="s">
        <v>18</v>
      </c>
      <c r="I22331" t="s">
        <v>134</v>
      </c>
      <c r="J22331" t="s">
        <v>135</v>
      </c>
      <c r="K22331" t="s">
        <v>136</v>
      </c>
    </row>
    <row r="22332" spans="1:11">
      <c r="A22332" s="8">
        <v>45446</v>
      </c>
      <c r="B22332">
        <v>60.459000000000003</v>
      </c>
      <c r="C22332">
        <v>60.825299999999999</v>
      </c>
      <c r="D22332">
        <v>60.208300000000001</v>
      </c>
      <c r="E22332">
        <v>60.671100000000003</v>
      </c>
      <c r="F22332">
        <v>9369000</v>
      </c>
      <c r="G22332" t="s">
        <v>18</v>
      </c>
      <c r="H22332" t="s">
        <v>18</v>
      </c>
      <c r="I22332" t="s">
        <v>134</v>
      </c>
      <c r="J22332" t="s">
        <v>135</v>
      </c>
      <c r="K22332" t="s">
        <v>136</v>
      </c>
    </row>
    <row r="22333" spans="1:11">
      <c r="A22333" s="8">
        <v>45447</v>
      </c>
      <c r="B22333">
        <v>60.931399999999996</v>
      </c>
      <c r="C22333">
        <v>61.6738</v>
      </c>
      <c r="D22333">
        <v>60.680700000000002</v>
      </c>
      <c r="E22333">
        <v>61.644799999999996</v>
      </c>
      <c r="F22333">
        <v>11895600</v>
      </c>
      <c r="G22333" t="s">
        <v>18</v>
      </c>
      <c r="H22333" t="s">
        <v>18</v>
      </c>
      <c r="I22333" t="s">
        <v>134</v>
      </c>
      <c r="J22333" t="s">
        <v>135</v>
      </c>
      <c r="K22333" t="s">
        <v>136</v>
      </c>
    </row>
    <row r="22334" spans="1:11">
      <c r="A22334" s="8">
        <v>45448</v>
      </c>
      <c r="B22334">
        <v>61.692999999999998</v>
      </c>
      <c r="C22334">
        <v>61.770200000000003</v>
      </c>
      <c r="D22334">
        <v>61.076000000000001</v>
      </c>
      <c r="E22334">
        <v>61.625500000000002</v>
      </c>
      <c r="F22334">
        <v>9632500</v>
      </c>
      <c r="G22334" t="s">
        <v>18</v>
      </c>
      <c r="H22334" t="s">
        <v>18</v>
      </c>
      <c r="I22334" t="s">
        <v>134</v>
      </c>
      <c r="J22334" t="s">
        <v>135</v>
      </c>
      <c r="K22334" t="s">
        <v>136</v>
      </c>
    </row>
    <row r="22335" spans="1:11">
      <c r="A22335" s="8">
        <v>45449</v>
      </c>
      <c r="B22335">
        <v>61.625500000000002</v>
      </c>
      <c r="C22335">
        <v>62.049799999999998</v>
      </c>
      <c r="D22335">
        <v>61.548400000000001</v>
      </c>
      <c r="E22335">
        <v>61.847299999999997</v>
      </c>
      <c r="F22335">
        <v>8658500</v>
      </c>
      <c r="G22335" t="s">
        <v>18</v>
      </c>
      <c r="H22335" t="s">
        <v>18</v>
      </c>
      <c r="I22335" t="s">
        <v>134</v>
      </c>
      <c r="J22335" t="s">
        <v>135</v>
      </c>
      <c r="K22335" t="s">
        <v>136</v>
      </c>
    </row>
    <row r="22336" spans="1:11">
      <c r="A22336" s="8">
        <v>45450</v>
      </c>
      <c r="B22336">
        <v>61.789400000000001</v>
      </c>
      <c r="C22336">
        <v>61.9148</v>
      </c>
      <c r="D22336">
        <v>61.519500000000001</v>
      </c>
      <c r="E22336">
        <v>61.615900000000003</v>
      </c>
      <c r="F22336">
        <v>9523100</v>
      </c>
      <c r="G22336" t="s">
        <v>18</v>
      </c>
      <c r="H22336" t="s">
        <v>18</v>
      </c>
      <c r="I22336" t="s">
        <v>134</v>
      </c>
      <c r="J22336" t="s">
        <v>135</v>
      </c>
      <c r="K22336" t="s">
        <v>136</v>
      </c>
    </row>
    <row r="22337" spans="1:11">
      <c r="A22337" s="8">
        <v>45453</v>
      </c>
      <c r="B22337">
        <v>61.644799999999996</v>
      </c>
      <c r="C22337">
        <v>61.692999999999998</v>
      </c>
      <c r="D22337">
        <v>61.095300000000002</v>
      </c>
      <c r="E22337">
        <v>61.307400000000001</v>
      </c>
      <c r="F22337">
        <v>15687100</v>
      </c>
      <c r="G22337" t="s">
        <v>18</v>
      </c>
      <c r="H22337" t="s">
        <v>18</v>
      </c>
      <c r="I22337" t="s">
        <v>134</v>
      </c>
      <c r="J22337" t="s">
        <v>135</v>
      </c>
      <c r="K22337" t="s">
        <v>136</v>
      </c>
    </row>
    <row r="22338" spans="1:11">
      <c r="A22338" s="8">
        <v>45454</v>
      </c>
      <c r="B22338">
        <v>61.307400000000001</v>
      </c>
      <c r="C22338">
        <v>61.365200000000002</v>
      </c>
      <c r="D22338">
        <v>60.806100000000001</v>
      </c>
      <c r="E22338">
        <v>61.268799999999999</v>
      </c>
      <c r="F22338">
        <v>8396000</v>
      </c>
      <c r="G22338" t="s">
        <v>18</v>
      </c>
      <c r="H22338" t="s">
        <v>18</v>
      </c>
      <c r="I22338" t="s">
        <v>134</v>
      </c>
      <c r="J22338" t="s">
        <v>135</v>
      </c>
      <c r="K22338" t="s">
        <v>136</v>
      </c>
    </row>
    <row r="22339" spans="1:11">
      <c r="A22339" s="8">
        <v>45455</v>
      </c>
      <c r="B22339">
        <v>61.403799999999997</v>
      </c>
      <c r="C22339">
        <v>61.403799999999997</v>
      </c>
      <c r="D22339">
        <v>60.439700000000002</v>
      </c>
      <c r="E22339">
        <v>60.622900000000001</v>
      </c>
      <c r="F22339">
        <v>9569600</v>
      </c>
      <c r="G22339" t="s">
        <v>18</v>
      </c>
      <c r="H22339" t="s">
        <v>18</v>
      </c>
      <c r="I22339" t="s">
        <v>134</v>
      </c>
      <c r="J22339" t="s">
        <v>135</v>
      </c>
      <c r="K22339" t="s">
        <v>136</v>
      </c>
    </row>
    <row r="22340" spans="1:11">
      <c r="A22340" s="8">
        <v>45456</v>
      </c>
      <c r="B22340">
        <v>60.6036</v>
      </c>
      <c r="C22340">
        <v>60.777099999999997</v>
      </c>
      <c r="D22340">
        <v>60.208300000000001</v>
      </c>
      <c r="E22340">
        <v>60.728900000000003</v>
      </c>
      <c r="F22340">
        <v>9668900</v>
      </c>
      <c r="G22340" t="s">
        <v>18</v>
      </c>
      <c r="H22340" t="s">
        <v>18</v>
      </c>
      <c r="I22340" t="s">
        <v>134</v>
      </c>
      <c r="J22340" t="s">
        <v>135</v>
      </c>
      <c r="K22340" t="s">
        <v>136</v>
      </c>
    </row>
    <row r="22341" spans="1:11">
      <c r="A22341" s="8">
        <v>45457</v>
      </c>
      <c r="B22341">
        <v>60.607500000000002</v>
      </c>
      <c r="C22341">
        <v>60.908700000000003</v>
      </c>
      <c r="D22341">
        <v>60.325699999999998</v>
      </c>
      <c r="E22341">
        <v>60.7727</v>
      </c>
      <c r="F22341">
        <v>8179200</v>
      </c>
      <c r="G22341" t="s">
        <v>140</v>
      </c>
      <c r="H22341" t="s">
        <v>18</v>
      </c>
      <c r="I22341" t="s">
        <v>134</v>
      </c>
      <c r="J22341" t="s">
        <v>135</v>
      </c>
      <c r="K22341" t="s">
        <v>136</v>
      </c>
    </row>
    <row r="22342" spans="1:11">
      <c r="A22342" s="8">
        <v>45460</v>
      </c>
      <c r="B22342">
        <v>60.597799999999999</v>
      </c>
      <c r="C22342">
        <v>61.112699999999997</v>
      </c>
      <c r="D22342">
        <v>60.413200000000003</v>
      </c>
      <c r="E22342">
        <v>60.840699999999998</v>
      </c>
      <c r="F22342">
        <v>10532700</v>
      </c>
      <c r="G22342" t="s">
        <v>18</v>
      </c>
      <c r="H22342" t="s">
        <v>18</v>
      </c>
      <c r="I22342" t="s">
        <v>134</v>
      </c>
      <c r="J22342" t="s">
        <v>135</v>
      </c>
      <c r="K22342" t="s">
        <v>136</v>
      </c>
    </row>
    <row r="22343" spans="1:11">
      <c r="A22343" s="8">
        <v>45461</v>
      </c>
      <c r="B22343">
        <v>60.7532</v>
      </c>
      <c r="C22343">
        <v>61.034999999999997</v>
      </c>
      <c r="D22343">
        <v>60.665799999999997</v>
      </c>
      <c r="E22343">
        <v>60.8504</v>
      </c>
      <c r="F22343">
        <v>10651700</v>
      </c>
      <c r="G22343" t="s">
        <v>18</v>
      </c>
      <c r="H22343" t="s">
        <v>18</v>
      </c>
      <c r="I22343" t="s">
        <v>134</v>
      </c>
      <c r="J22343" t="s">
        <v>135</v>
      </c>
      <c r="K22343" t="s">
        <v>136</v>
      </c>
    </row>
    <row r="22344" spans="1:11">
      <c r="A22344" s="8">
        <v>45463</v>
      </c>
      <c r="B22344">
        <v>60.626899999999999</v>
      </c>
      <c r="C22344">
        <v>60.957299999999996</v>
      </c>
      <c r="D22344">
        <v>60.189700000000002</v>
      </c>
      <c r="E22344">
        <v>60.413200000000003</v>
      </c>
      <c r="F22344">
        <v>13306300</v>
      </c>
      <c r="G22344" t="s">
        <v>18</v>
      </c>
      <c r="H22344" t="s">
        <v>18</v>
      </c>
      <c r="I22344" t="s">
        <v>134</v>
      </c>
      <c r="J22344" t="s">
        <v>135</v>
      </c>
      <c r="K22344" t="s">
        <v>136</v>
      </c>
    </row>
    <row r="22345" spans="1:11">
      <c r="A22345" s="8">
        <v>45464</v>
      </c>
      <c r="B22345">
        <v>60.413200000000003</v>
      </c>
      <c r="C22345">
        <v>61.307000000000002</v>
      </c>
      <c r="D22345">
        <v>60.413200000000003</v>
      </c>
      <c r="E22345">
        <v>60.986400000000003</v>
      </c>
      <c r="F22345">
        <v>28282200</v>
      </c>
      <c r="G22345" t="s">
        <v>18</v>
      </c>
      <c r="H22345" t="s">
        <v>18</v>
      </c>
      <c r="I22345" t="s">
        <v>134</v>
      </c>
      <c r="J22345" t="s">
        <v>135</v>
      </c>
      <c r="K22345" t="s">
        <v>136</v>
      </c>
    </row>
    <row r="22346" spans="1:11">
      <c r="A22346" s="8">
        <v>45467</v>
      </c>
      <c r="B22346">
        <v>61.200200000000002</v>
      </c>
      <c r="C22346">
        <v>62.239699999999999</v>
      </c>
      <c r="D22346">
        <v>61.122399999999999</v>
      </c>
      <c r="E22346">
        <v>62.152299999999997</v>
      </c>
      <c r="F22346">
        <v>13212500</v>
      </c>
      <c r="G22346" t="s">
        <v>18</v>
      </c>
      <c r="H22346" t="s">
        <v>18</v>
      </c>
      <c r="I22346" t="s">
        <v>134</v>
      </c>
      <c r="J22346" t="s">
        <v>135</v>
      </c>
      <c r="K22346" t="s">
        <v>136</v>
      </c>
    </row>
    <row r="22347" spans="1:11">
      <c r="A22347" s="8">
        <v>45468</v>
      </c>
      <c r="B22347">
        <v>62.123199999999997</v>
      </c>
      <c r="C22347">
        <v>62.249499999999998</v>
      </c>
      <c r="D22347">
        <v>61.705399999999997</v>
      </c>
      <c r="E22347">
        <v>62.026000000000003</v>
      </c>
      <c r="F22347">
        <v>10546800</v>
      </c>
      <c r="G22347" t="s">
        <v>18</v>
      </c>
      <c r="H22347" t="s">
        <v>18</v>
      </c>
      <c r="I22347" t="s">
        <v>134</v>
      </c>
      <c r="J22347" t="s">
        <v>135</v>
      </c>
      <c r="K22347" t="s">
        <v>136</v>
      </c>
    </row>
    <row r="22348" spans="1:11">
      <c r="A22348" s="8">
        <v>45469</v>
      </c>
      <c r="B22348">
        <v>61.598500000000001</v>
      </c>
      <c r="C22348">
        <v>62.2883</v>
      </c>
      <c r="D22348">
        <v>61.433300000000003</v>
      </c>
      <c r="E22348">
        <v>62.23</v>
      </c>
      <c r="F22348">
        <v>9402500</v>
      </c>
      <c r="G22348" t="s">
        <v>18</v>
      </c>
      <c r="H22348" t="s">
        <v>18</v>
      </c>
      <c r="I22348" t="s">
        <v>134</v>
      </c>
      <c r="J22348" t="s">
        <v>135</v>
      </c>
      <c r="K22348" t="s">
        <v>136</v>
      </c>
    </row>
    <row r="22349" spans="1:11">
      <c r="A22349" s="8">
        <v>45470</v>
      </c>
      <c r="B22349">
        <v>62.23</v>
      </c>
      <c r="C22349">
        <v>62.443800000000003</v>
      </c>
      <c r="D22349">
        <v>61.8123</v>
      </c>
      <c r="E22349">
        <v>62.094000000000001</v>
      </c>
      <c r="F22349">
        <v>8494100</v>
      </c>
      <c r="G22349" t="s">
        <v>18</v>
      </c>
      <c r="H22349" t="s">
        <v>18</v>
      </c>
      <c r="I22349" t="s">
        <v>134</v>
      </c>
      <c r="J22349" t="s">
        <v>135</v>
      </c>
      <c r="K22349" t="s">
        <v>136</v>
      </c>
    </row>
    <row r="22350" spans="1:11">
      <c r="A22350" s="8">
        <v>45471</v>
      </c>
      <c r="B22350">
        <v>62.084299999999999</v>
      </c>
      <c r="C22350">
        <v>62.239699999999999</v>
      </c>
      <c r="D22350">
        <v>61.7151</v>
      </c>
      <c r="E22350">
        <v>61.8414</v>
      </c>
      <c r="F22350">
        <v>17358800</v>
      </c>
      <c r="G22350" t="s">
        <v>18</v>
      </c>
      <c r="H22350" t="s">
        <v>18</v>
      </c>
      <c r="I22350" t="s">
        <v>134</v>
      </c>
      <c r="J22350" t="s">
        <v>135</v>
      </c>
      <c r="K22350" t="s">
        <v>136</v>
      </c>
    </row>
    <row r="22351" spans="1:11">
      <c r="A22351" s="8">
        <v>45474</v>
      </c>
      <c r="B22351">
        <v>62.210599999999999</v>
      </c>
      <c r="C22351">
        <v>62.472900000000003</v>
      </c>
      <c r="D22351">
        <v>61.326500000000003</v>
      </c>
      <c r="E22351">
        <v>61.481900000000003</v>
      </c>
      <c r="F22351">
        <v>10033400</v>
      </c>
      <c r="G22351" t="s">
        <v>18</v>
      </c>
      <c r="H22351" t="s">
        <v>18</v>
      </c>
      <c r="I22351" t="s">
        <v>134</v>
      </c>
      <c r="J22351" t="s">
        <v>135</v>
      </c>
      <c r="K22351" t="s">
        <v>136</v>
      </c>
    </row>
    <row r="22352" spans="1:11">
      <c r="A22352" s="8">
        <v>45475</v>
      </c>
      <c r="B22352">
        <v>61.462499999999999</v>
      </c>
      <c r="C22352">
        <v>61.579099999999997</v>
      </c>
      <c r="D22352">
        <v>61.073799999999999</v>
      </c>
      <c r="E22352">
        <v>61.355600000000003</v>
      </c>
      <c r="F22352">
        <v>8878200</v>
      </c>
      <c r="G22352" t="s">
        <v>18</v>
      </c>
      <c r="H22352" t="s">
        <v>18</v>
      </c>
      <c r="I22352" t="s">
        <v>134</v>
      </c>
      <c r="J22352" t="s">
        <v>135</v>
      </c>
      <c r="K22352" t="s">
        <v>136</v>
      </c>
    </row>
    <row r="22353" spans="1:11">
      <c r="A22353" s="8">
        <v>45476</v>
      </c>
      <c r="B22353">
        <v>61.394500000000001</v>
      </c>
      <c r="C22353">
        <v>61.860799999999998</v>
      </c>
      <c r="D22353">
        <v>61.1419</v>
      </c>
      <c r="E22353">
        <v>61.530500000000004</v>
      </c>
      <c r="F22353">
        <v>9154200</v>
      </c>
      <c r="G22353" t="s">
        <v>18</v>
      </c>
      <c r="H22353" t="s">
        <v>18</v>
      </c>
      <c r="I22353" t="s">
        <v>134</v>
      </c>
      <c r="J22353" t="s">
        <v>135</v>
      </c>
      <c r="K22353" t="s">
        <v>136</v>
      </c>
    </row>
    <row r="22354" spans="1:11">
      <c r="A22354" s="8">
        <v>45478</v>
      </c>
      <c r="B22354">
        <v>61.530500000000004</v>
      </c>
      <c r="C22354">
        <v>61.977400000000003</v>
      </c>
      <c r="D22354">
        <v>61.209899999999998</v>
      </c>
      <c r="E22354">
        <v>61.948300000000003</v>
      </c>
      <c r="F22354">
        <v>11735500</v>
      </c>
      <c r="G22354" t="s">
        <v>18</v>
      </c>
      <c r="H22354" t="s">
        <v>18</v>
      </c>
      <c r="I22354" t="s">
        <v>134</v>
      </c>
      <c r="J22354" t="s">
        <v>135</v>
      </c>
      <c r="K22354" t="s">
        <v>136</v>
      </c>
    </row>
    <row r="22355" spans="1:11">
      <c r="A22355" s="8">
        <v>45481</v>
      </c>
      <c r="B22355">
        <v>61.783099999999997</v>
      </c>
      <c r="C22355">
        <v>61.783099999999997</v>
      </c>
      <c r="D22355">
        <v>61.054400000000001</v>
      </c>
      <c r="E22355">
        <v>61.170999999999999</v>
      </c>
      <c r="F22355">
        <v>11235100</v>
      </c>
      <c r="G22355" t="s">
        <v>18</v>
      </c>
      <c r="H22355" t="s">
        <v>18</v>
      </c>
      <c r="I22355" t="s">
        <v>134</v>
      </c>
      <c r="J22355" t="s">
        <v>135</v>
      </c>
      <c r="K22355" t="s">
        <v>136</v>
      </c>
    </row>
    <row r="22356" spans="1:11">
      <c r="A22356" s="8">
        <v>45482</v>
      </c>
      <c r="B22356">
        <v>61.2682</v>
      </c>
      <c r="C22356">
        <v>61.433300000000003</v>
      </c>
      <c r="D22356">
        <v>60.811500000000002</v>
      </c>
      <c r="E22356">
        <v>60.908700000000003</v>
      </c>
      <c r="F22356">
        <v>11657500</v>
      </c>
      <c r="G22356" t="s">
        <v>18</v>
      </c>
      <c r="H22356" t="s">
        <v>18</v>
      </c>
      <c r="I22356" t="s">
        <v>134</v>
      </c>
      <c r="J22356" t="s">
        <v>135</v>
      </c>
      <c r="K22356" t="s">
        <v>136</v>
      </c>
    </row>
    <row r="22357" spans="1:11">
      <c r="A22357" s="8">
        <v>45483</v>
      </c>
      <c r="B22357">
        <v>60.937800000000003</v>
      </c>
      <c r="C22357">
        <v>61.073799999999999</v>
      </c>
      <c r="D22357">
        <v>60.52</v>
      </c>
      <c r="E22357">
        <v>61.044699999999999</v>
      </c>
      <c r="F22357">
        <v>11930400</v>
      </c>
      <c r="G22357" t="s">
        <v>18</v>
      </c>
      <c r="H22357" t="s">
        <v>18</v>
      </c>
      <c r="I22357" t="s">
        <v>134</v>
      </c>
      <c r="J22357" t="s">
        <v>135</v>
      </c>
      <c r="K22357" t="s">
        <v>136</v>
      </c>
    </row>
    <row r="22358" spans="1:11">
      <c r="A22358" s="8">
        <v>45484</v>
      </c>
      <c r="B22358">
        <v>60.860100000000003</v>
      </c>
      <c r="C22358">
        <v>61.656799999999997</v>
      </c>
      <c r="D22358">
        <v>60.626899999999999</v>
      </c>
      <c r="E22358">
        <v>61.307000000000002</v>
      </c>
      <c r="F22358">
        <v>11431600</v>
      </c>
      <c r="G22358" t="s">
        <v>18</v>
      </c>
      <c r="H22358" t="s">
        <v>18</v>
      </c>
      <c r="I22358" t="s">
        <v>134</v>
      </c>
      <c r="J22358" t="s">
        <v>135</v>
      </c>
      <c r="K22358" t="s">
        <v>136</v>
      </c>
    </row>
    <row r="22359" spans="1:11">
      <c r="A22359" s="8">
        <v>45485</v>
      </c>
      <c r="B22359">
        <v>61.656799999999997</v>
      </c>
      <c r="C22359">
        <v>62.2883</v>
      </c>
      <c r="D22359">
        <v>61.588799999999999</v>
      </c>
      <c r="E22359">
        <v>61.89</v>
      </c>
      <c r="F22359">
        <v>9201500</v>
      </c>
      <c r="G22359" t="s">
        <v>18</v>
      </c>
      <c r="H22359" t="s">
        <v>18</v>
      </c>
      <c r="I22359" t="s">
        <v>134</v>
      </c>
      <c r="J22359" t="s">
        <v>135</v>
      </c>
      <c r="K22359" t="s">
        <v>136</v>
      </c>
    </row>
    <row r="22360" spans="1:11">
      <c r="A22360" s="8">
        <v>45488</v>
      </c>
      <c r="B22360">
        <v>61.977400000000003</v>
      </c>
      <c r="C22360">
        <v>62.123199999999997</v>
      </c>
      <c r="D22360">
        <v>61.549900000000001</v>
      </c>
      <c r="E22360">
        <v>61.608199999999997</v>
      </c>
      <c r="F22360">
        <v>8207500</v>
      </c>
      <c r="G22360" t="s">
        <v>18</v>
      </c>
      <c r="H22360" t="s">
        <v>18</v>
      </c>
      <c r="I22360" t="s">
        <v>134</v>
      </c>
      <c r="J22360" t="s">
        <v>135</v>
      </c>
      <c r="K22360" t="s">
        <v>136</v>
      </c>
    </row>
    <row r="22361" spans="1:11">
      <c r="A22361" s="8">
        <v>45489</v>
      </c>
      <c r="B22361">
        <v>61.627600000000001</v>
      </c>
      <c r="C22361">
        <v>62.482599999999998</v>
      </c>
      <c r="D22361">
        <v>61.588799999999999</v>
      </c>
      <c r="E22361">
        <v>62.443800000000003</v>
      </c>
      <c r="F22361">
        <v>9025100</v>
      </c>
      <c r="G22361" t="s">
        <v>18</v>
      </c>
      <c r="H22361" t="s">
        <v>18</v>
      </c>
      <c r="I22361" t="s">
        <v>134</v>
      </c>
      <c r="J22361" t="s">
        <v>135</v>
      </c>
      <c r="K22361" t="s">
        <v>136</v>
      </c>
    </row>
    <row r="22362" spans="1:11">
      <c r="A22362" s="8">
        <v>45490</v>
      </c>
      <c r="B22362">
        <v>62.638100000000001</v>
      </c>
      <c r="C22362">
        <v>63.5319</v>
      </c>
      <c r="D22362">
        <v>62.579799999999999</v>
      </c>
      <c r="E22362">
        <v>63.357100000000003</v>
      </c>
      <c r="F22362">
        <v>12508200</v>
      </c>
      <c r="G22362" t="s">
        <v>18</v>
      </c>
      <c r="H22362" t="s">
        <v>18</v>
      </c>
      <c r="I22362" t="s">
        <v>134</v>
      </c>
      <c r="J22362" t="s">
        <v>135</v>
      </c>
      <c r="K22362" t="s">
        <v>136</v>
      </c>
    </row>
    <row r="22363" spans="1:11">
      <c r="A22363" s="8">
        <v>45491</v>
      </c>
      <c r="B22363">
        <v>62.9587</v>
      </c>
      <c r="C22363">
        <v>63.94</v>
      </c>
      <c r="D22363">
        <v>62.881</v>
      </c>
      <c r="E22363">
        <v>63.337600000000002</v>
      </c>
      <c r="F22363">
        <v>11128200</v>
      </c>
      <c r="G22363" t="s">
        <v>18</v>
      </c>
      <c r="H22363" t="s">
        <v>18</v>
      </c>
      <c r="I22363" t="s">
        <v>134</v>
      </c>
      <c r="J22363" t="s">
        <v>135</v>
      </c>
      <c r="K22363" t="s">
        <v>136</v>
      </c>
    </row>
    <row r="22364" spans="1:11">
      <c r="A22364" s="8">
        <v>45492</v>
      </c>
      <c r="B22364">
        <v>63.774900000000002</v>
      </c>
      <c r="C22364">
        <v>63.774900000000002</v>
      </c>
      <c r="D22364">
        <v>62.978200000000001</v>
      </c>
      <c r="E22364">
        <v>63.434800000000003</v>
      </c>
      <c r="F22364">
        <v>13775700</v>
      </c>
      <c r="G22364" t="s">
        <v>18</v>
      </c>
      <c r="H22364" t="s">
        <v>18</v>
      </c>
      <c r="I22364" t="s">
        <v>134</v>
      </c>
      <c r="J22364" t="s">
        <v>135</v>
      </c>
      <c r="K22364" t="s">
        <v>136</v>
      </c>
    </row>
    <row r="22365" spans="1:11">
      <c r="A22365" s="8">
        <v>45495</v>
      </c>
      <c r="B22365">
        <v>63.395899999999997</v>
      </c>
      <c r="C22365">
        <v>63.434800000000003</v>
      </c>
      <c r="D22365">
        <v>62.492400000000004</v>
      </c>
      <c r="E22365">
        <v>62.929600000000001</v>
      </c>
      <c r="F22365">
        <v>11794200</v>
      </c>
      <c r="G22365" t="s">
        <v>18</v>
      </c>
      <c r="H22365" t="s">
        <v>18</v>
      </c>
      <c r="I22365" t="s">
        <v>134</v>
      </c>
      <c r="J22365" t="s">
        <v>135</v>
      </c>
      <c r="K22365" t="s">
        <v>136</v>
      </c>
    </row>
    <row r="22366" spans="1:11">
      <c r="A22366" s="8">
        <v>45496</v>
      </c>
      <c r="B22366">
        <v>63.570799999999998</v>
      </c>
      <c r="C22366">
        <v>64.163499999999999</v>
      </c>
      <c r="D22366">
        <v>63.007300000000001</v>
      </c>
      <c r="E22366">
        <v>63.114199999999997</v>
      </c>
      <c r="F22366">
        <v>11810300</v>
      </c>
      <c r="G22366" t="s">
        <v>18</v>
      </c>
      <c r="H22366" t="s">
        <v>18</v>
      </c>
      <c r="I22366" t="s">
        <v>134</v>
      </c>
      <c r="J22366" t="s">
        <v>135</v>
      </c>
      <c r="K22366" t="s">
        <v>136</v>
      </c>
    </row>
    <row r="22367" spans="1:11">
      <c r="A22367" s="8">
        <v>45497</v>
      </c>
      <c r="B22367">
        <v>63.240499999999997</v>
      </c>
      <c r="C22367">
        <v>64.095500000000001</v>
      </c>
      <c r="D22367">
        <v>62.987900000000003</v>
      </c>
      <c r="E22367">
        <v>63.94</v>
      </c>
      <c r="F22367">
        <v>13244600</v>
      </c>
      <c r="G22367" t="s">
        <v>18</v>
      </c>
      <c r="H22367" t="s">
        <v>18</v>
      </c>
      <c r="I22367" t="s">
        <v>134</v>
      </c>
      <c r="J22367" t="s">
        <v>135</v>
      </c>
      <c r="K22367" t="s">
        <v>136</v>
      </c>
    </row>
    <row r="22368" spans="1:11">
      <c r="A22368" s="8">
        <v>45498</v>
      </c>
      <c r="B22368">
        <v>64.163499999999999</v>
      </c>
      <c r="C22368">
        <v>64.9893</v>
      </c>
      <c r="D22368">
        <v>63.988599999999998</v>
      </c>
      <c r="E22368">
        <v>64.192599999999999</v>
      </c>
      <c r="F22368">
        <v>16328600</v>
      </c>
      <c r="G22368" t="s">
        <v>18</v>
      </c>
      <c r="H22368" t="s">
        <v>18</v>
      </c>
      <c r="I22368" t="s">
        <v>134</v>
      </c>
      <c r="J22368" t="s">
        <v>135</v>
      </c>
      <c r="K22368" t="s">
        <v>136</v>
      </c>
    </row>
    <row r="22369" spans="1:11">
      <c r="A22369" s="8">
        <v>45499</v>
      </c>
      <c r="B22369">
        <v>64.192599999999999</v>
      </c>
      <c r="C22369">
        <v>65.203100000000006</v>
      </c>
      <c r="D22369">
        <v>64.134299999999996</v>
      </c>
      <c r="E22369">
        <v>65.144800000000004</v>
      </c>
      <c r="F22369">
        <v>13530100</v>
      </c>
      <c r="G22369" t="s">
        <v>18</v>
      </c>
      <c r="H22369" t="s">
        <v>18</v>
      </c>
      <c r="I22369" t="s">
        <v>134</v>
      </c>
      <c r="J22369" t="s">
        <v>135</v>
      </c>
      <c r="K22369" t="s">
        <v>136</v>
      </c>
    </row>
    <row r="22370" spans="1:11">
      <c r="A22370" s="8">
        <v>45502</v>
      </c>
      <c r="B22370">
        <v>64.979600000000005</v>
      </c>
      <c r="C22370">
        <v>65.125399999999999</v>
      </c>
      <c r="D22370">
        <v>64.503500000000003</v>
      </c>
      <c r="E22370">
        <v>64.930999999999997</v>
      </c>
      <c r="F22370">
        <v>12140200</v>
      </c>
      <c r="G22370" t="s">
        <v>18</v>
      </c>
      <c r="H22370" t="s">
        <v>18</v>
      </c>
      <c r="I22370" t="s">
        <v>134</v>
      </c>
      <c r="J22370" t="s">
        <v>135</v>
      </c>
      <c r="K22370" t="s">
        <v>136</v>
      </c>
    </row>
    <row r="22371" spans="1:11">
      <c r="A22371" s="8">
        <v>45503</v>
      </c>
      <c r="B22371">
        <v>64.590999999999994</v>
      </c>
      <c r="C22371">
        <v>65.902600000000007</v>
      </c>
      <c r="D22371">
        <v>64.474400000000003</v>
      </c>
      <c r="E22371">
        <v>65.756900000000002</v>
      </c>
      <c r="F22371">
        <v>13258000</v>
      </c>
      <c r="G22371" t="s">
        <v>18</v>
      </c>
      <c r="H22371" t="s">
        <v>18</v>
      </c>
      <c r="I22371" t="s">
        <v>134</v>
      </c>
      <c r="J22371" t="s">
        <v>135</v>
      </c>
      <c r="K22371" t="s">
        <v>136</v>
      </c>
    </row>
    <row r="22372" spans="1:11">
      <c r="A22372" s="8">
        <v>45504</v>
      </c>
      <c r="B22372">
        <v>65.581999999999994</v>
      </c>
      <c r="C22372">
        <v>65.688900000000004</v>
      </c>
      <c r="D22372">
        <v>64.717299999999994</v>
      </c>
      <c r="E22372">
        <v>64.843599999999995</v>
      </c>
      <c r="F22372">
        <v>15576800</v>
      </c>
      <c r="G22372" t="s">
        <v>18</v>
      </c>
      <c r="H22372" t="s">
        <v>18</v>
      </c>
      <c r="I22372" t="s">
        <v>134</v>
      </c>
      <c r="J22372" t="s">
        <v>135</v>
      </c>
      <c r="K22372" t="s">
        <v>136</v>
      </c>
    </row>
    <row r="22373" spans="1:11">
      <c r="A22373" s="8">
        <v>45505</v>
      </c>
      <c r="B22373">
        <v>65.096199999999996</v>
      </c>
      <c r="C22373">
        <v>66.174700000000001</v>
      </c>
      <c r="D22373">
        <v>64.804699999999997</v>
      </c>
      <c r="E22373">
        <v>66.028899999999993</v>
      </c>
      <c r="F22373">
        <v>16495900</v>
      </c>
      <c r="G22373" t="s">
        <v>18</v>
      </c>
      <c r="H22373" t="s">
        <v>18</v>
      </c>
      <c r="I22373" t="s">
        <v>134</v>
      </c>
      <c r="J22373" t="s">
        <v>135</v>
      </c>
      <c r="K22373" t="s">
        <v>136</v>
      </c>
    </row>
    <row r="22374" spans="1:11">
      <c r="A22374" s="8">
        <v>45506</v>
      </c>
      <c r="B22374">
        <v>66.582700000000003</v>
      </c>
      <c r="C22374">
        <v>67.690299999999993</v>
      </c>
      <c r="D22374">
        <v>65.766599999999997</v>
      </c>
      <c r="E22374">
        <v>67.36</v>
      </c>
      <c r="F22374">
        <v>22514800</v>
      </c>
      <c r="G22374" t="s">
        <v>18</v>
      </c>
      <c r="H22374" t="s">
        <v>18</v>
      </c>
      <c r="I22374" t="s">
        <v>134</v>
      </c>
      <c r="J22374" t="s">
        <v>135</v>
      </c>
      <c r="K22374" t="s">
        <v>136</v>
      </c>
    </row>
    <row r="22375" spans="1:11">
      <c r="A22375" s="8">
        <v>45509</v>
      </c>
      <c r="B22375">
        <v>67.029700000000005</v>
      </c>
      <c r="C22375">
        <v>67.573800000000006</v>
      </c>
      <c r="D22375">
        <v>65.805499999999995</v>
      </c>
      <c r="E22375">
        <v>66.165000000000006</v>
      </c>
      <c r="F22375">
        <v>25484300</v>
      </c>
      <c r="G22375" t="s">
        <v>18</v>
      </c>
      <c r="H22375" t="s">
        <v>18</v>
      </c>
      <c r="I22375" t="s">
        <v>134</v>
      </c>
      <c r="J22375" t="s">
        <v>135</v>
      </c>
      <c r="K22375" t="s">
        <v>136</v>
      </c>
    </row>
    <row r="22376" spans="1:11">
      <c r="A22376" s="8">
        <v>45510</v>
      </c>
      <c r="B22376">
        <v>66.213499999999996</v>
      </c>
      <c r="C22376">
        <v>66.883899999999997</v>
      </c>
      <c r="D22376">
        <v>65.844300000000004</v>
      </c>
      <c r="E22376">
        <v>66.116399999999999</v>
      </c>
      <c r="F22376">
        <v>12969100</v>
      </c>
      <c r="G22376" t="s">
        <v>18</v>
      </c>
      <c r="H22376" t="s">
        <v>18</v>
      </c>
      <c r="I22376" t="s">
        <v>134</v>
      </c>
      <c r="J22376" t="s">
        <v>135</v>
      </c>
      <c r="K22376" t="s">
        <v>136</v>
      </c>
    </row>
    <row r="22377" spans="1:11">
      <c r="A22377" s="8">
        <v>45511</v>
      </c>
      <c r="B22377">
        <v>66.116399999999999</v>
      </c>
      <c r="C22377">
        <v>67.214299999999994</v>
      </c>
      <c r="D22377">
        <v>65.902600000000007</v>
      </c>
      <c r="E22377">
        <v>66.514700000000005</v>
      </c>
      <c r="F22377">
        <v>13365300</v>
      </c>
      <c r="G22377" t="s">
        <v>18</v>
      </c>
      <c r="H22377" t="s">
        <v>18</v>
      </c>
      <c r="I22377" t="s">
        <v>134</v>
      </c>
      <c r="J22377" t="s">
        <v>135</v>
      </c>
      <c r="K22377" t="s">
        <v>136</v>
      </c>
    </row>
    <row r="22378" spans="1:11">
      <c r="A22378" s="8">
        <v>45512</v>
      </c>
      <c r="B22378">
        <v>66.067800000000005</v>
      </c>
      <c r="C22378">
        <v>66.903400000000005</v>
      </c>
      <c r="D22378">
        <v>65.9221</v>
      </c>
      <c r="E22378">
        <v>66.777100000000004</v>
      </c>
      <c r="F22378">
        <v>15240900</v>
      </c>
      <c r="G22378" t="s">
        <v>18</v>
      </c>
      <c r="H22378" t="s">
        <v>18</v>
      </c>
      <c r="I22378" t="s">
        <v>134</v>
      </c>
      <c r="J22378" t="s">
        <v>135</v>
      </c>
      <c r="K22378" t="s">
        <v>136</v>
      </c>
    </row>
    <row r="22379" spans="1:11">
      <c r="A22379" s="8">
        <v>45513</v>
      </c>
      <c r="B22379">
        <v>66.747900000000001</v>
      </c>
      <c r="C22379">
        <v>66.835300000000004</v>
      </c>
      <c r="D22379">
        <v>66.310699999999997</v>
      </c>
      <c r="E22379">
        <v>66.728499999999997</v>
      </c>
      <c r="F22379">
        <v>12080400</v>
      </c>
      <c r="G22379" t="s">
        <v>18</v>
      </c>
      <c r="H22379" t="s">
        <v>18</v>
      </c>
      <c r="I22379" t="s">
        <v>134</v>
      </c>
      <c r="J22379" t="s">
        <v>135</v>
      </c>
      <c r="K22379" t="s">
        <v>136</v>
      </c>
    </row>
    <row r="22380" spans="1:11">
      <c r="A22380" s="8">
        <v>45516</v>
      </c>
      <c r="B22380">
        <v>66.504999999999995</v>
      </c>
      <c r="C22380">
        <v>66.592399999999998</v>
      </c>
      <c r="D22380">
        <v>65.902600000000007</v>
      </c>
      <c r="E22380">
        <v>66.233000000000004</v>
      </c>
      <c r="F22380">
        <v>11012300</v>
      </c>
      <c r="G22380" t="s">
        <v>18</v>
      </c>
      <c r="H22380" t="s">
        <v>18</v>
      </c>
      <c r="I22380" t="s">
        <v>134</v>
      </c>
      <c r="J22380" t="s">
        <v>135</v>
      </c>
      <c r="K22380" t="s">
        <v>136</v>
      </c>
    </row>
    <row r="22381" spans="1:11">
      <c r="A22381" s="8">
        <v>45517</v>
      </c>
      <c r="B22381">
        <v>66.145499999999998</v>
      </c>
      <c r="C22381">
        <v>66.660499999999999</v>
      </c>
      <c r="D22381">
        <v>66.077500000000001</v>
      </c>
      <c r="E22381">
        <v>66.514700000000005</v>
      </c>
      <c r="F22381">
        <v>9877600</v>
      </c>
      <c r="G22381" t="s">
        <v>18</v>
      </c>
      <c r="H22381" t="s">
        <v>18</v>
      </c>
      <c r="I22381" t="s">
        <v>134</v>
      </c>
      <c r="J22381" t="s">
        <v>135</v>
      </c>
      <c r="K22381" t="s">
        <v>136</v>
      </c>
    </row>
    <row r="22382" spans="1:11">
      <c r="A22382" s="8">
        <v>45518</v>
      </c>
      <c r="B22382">
        <v>66.291300000000007</v>
      </c>
      <c r="C22382">
        <v>66.932500000000005</v>
      </c>
      <c r="D22382">
        <v>66.194100000000006</v>
      </c>
      <c r="E22382">
        <v>66.631299999999996</v>
      </c>
      <c r="F22382">
        <v>14328000</v>
      </c>
      <c r="G22382" t="s">
        <v>18</v>
      </c>
      <c r="H22382" t="s">
        <v>18</v>
      </c>
      <c r="I22382" t="s">
        <v>134</v>
      </c>
      <c r="J22382" t="s">
        <v>135</v>
      </c>
      <c r="K22382" t="s">
        <v>136</v>
      </c>
    </row>
    <row r="22383" spans="1:11">
      <c r="A22383" s="8">
        <v>45519</v>
      </c>
      <c r="B22383">
        <v>66.670199999999994</v>
      </c>
      <c r="C22383">
        <v>66.961699999999993</v>
      </c>
      <c r="D22383">
        <v>66.553600000000003</v>
      </c>
      <c r="E22383">
        <v>66.699299999999994</v>
      </c>
      <c r="F22383">
        <v>11285100</v>
      </c>
      <c r="G22383" t="s">
        <v>18</v>
      </c>
      <c r="H22383" t="s">
        <v>18</v>
      </c>
      <c r="I22383" t="s">
        <v>134</v>
      </c>
      <c r="J22383" t="s">
        <v>135</v>
      </c>
      <c r="K22383" t="s">
        <v>136</v>
      </c>
    </row>
    <row r="22384" spans="1:11">
      <c r="A22384" s="8">
        <v>45520</v>
      </c>
      <c r="B22384">
        <v>66.883899999999997</v>
      </c>
      <c r="C22384">
        <v>67.3309</v>
      </c>
      <c r="D22384">
        <v>66.689599999999999</v>
      </c>
      <c r="E22384">
        <v>67.214299999999994</v>
      </c>
      <c r="F22384">
        <v>12651200</v>
      </c>
      <c r="G22384" t="s">
        <v>18</v>
      </c>
      <c r="H22384" t="s">
        <v>18</v>
      </c>
      <c r="I22384" t="s">
        <v>134</v>
      </c>
      <c r="J22384" t="s">
        <v>135</v>
      </c>
      <c r="K22384" t="s">
        <v>136</v>
      </c>
    </row>
    <row r="22385" spans="1:11">
      <c r="A22385" s="8">
        <v>45523</v>
      </c>
      <c r="B22385">
        <v>67.379400000000004</v>
      </c>
      <c r="C22385">
        <v>67.447400000000002</v>
      </c>
      <c r="D22385">
        <v>66.893600000000006</v>
      </c>
      <c r="E22385">
        <v>67.02</v>
      </c>
      <c r="F22385">
        <v>9843900</v>
      </c>
      <c r="G22385" t="s">
        <v>18</v>
      </c>
      <c r="H22385" t="s">
        <v>18</v>
      </c>
      <c r="I22385" t="s">
        <v>134</v>
      </c>
      <c r="J22385" t="s">
        <v>135</v>
      </c>
      <c r="K22385" t="s">
        <v>136</v>
      </c>
    </row>
    <row r="22386" spans="1:11">
      <c r="A22386" s="8">
        <v>45524</v>
      </c>
      <c r="B22386">
        <v>67.029700000000005</v>
      </c>
      <c r="C22386">
        <v>67.418300000000002</v>
      </c>
      <c r="D22386">
        <v>66.815899999999999</v>
      </c>
      <c r="E22386">
        <v>67.408600000000007</v>
      </c>
      <c r="F22386">
        <v>11957400</v>
      </c>
      <c r="G22386" t="s">
        <v>18</v>
      </c>
      <c r="H22386" t="s">
        <v>18</v>
      </c>
      <c r="I22386" t="s">
        <v>134</v>
      </c>
      <c r="J22386" t="s">
        <v>135</v>
      </c>
      <c r="K22386" t="s">
        <v>136</v>
      </c>
    </row>
    <row r="22387" spans="1:11">
      <c r="A22387" s="8">
        <v>45525</v>
      </c>
      <c r="B22387">
        <v>67.505700000000004</v>
      </c>
      <c r="C22387">
        <v>68.137299999999996</v>
      </c>
      <c r="D22387">
        <v>67.36</v>
      </c>
      <c r="E22387">
        <v>67.593199999999996</v>
      </c>
      <c r="F22387">
        <v>8792400</v>
      </c>
      <c r="G22387" t="s">
        <v>18</v>
      </c>
      <c r="H22387" t="s">
        <v>18</v>
      </c>
      <c r="I22387" t="s">
        <v>134</v>
      </c>
      <c r="J22387" t="s">
        <v>135</v>
      </c>
      <c r="K22387" t="s">
        <v>136</v>
      </c>
    </row>
    <row r="22388" spans="1:11">
      <c r="A22388" s="8">
        <v>45526</v>
      </c>
      <c r="B22388">
        <v>67.933199999999999</v>
      </c>
      <c r="C22388">
        <v>67.933199999999999</v>
      </c>
      <c r="D22388">
        <v>66.835400000000007</v>
      </c>
      <c r="E22388">
        <v>67.36</v>
      </c>
      <c r="F22388">
        <v>12509200</v>
      </c>
      <c r="G22388" t="s">
        <v>18</v>
      </c>
      <c r="H22388" t="s">
        <v>18</v>
      </c>
      <c r="I22388" t="s">
        <v>134</v>
      </c>
      <c r="J22388" t="s">
        <v>135</v>
      </c>
      <c r="K22388" t="s">
        <v>136</v>
      </c>
    </row>
    <row r="22389" spans="1:11">
      <c r="A22389" s="8">
        <v>45527</v>
      </c>
      <c r="B22389">
        <v>67.427999999999997</v>
      </c>
      <c r="C22389">
        <v>67.865200000000002</v>
      </c>
      <c r="D22389">
        <v>66.981099999999998</v>
      </c>
      <c r="E22389">
        <v>67.806899999999999</v>
      </c>
      <c r="F22389">
        <v>11834700</v>
      </c>
      <c r="G22389" t="s">
        <v>18</v>
      </c>
      <c r="H22389" t="s">
        <v>18</v>
      </c>
      <c r="I22389" t="s">
        <v>134</v>
      </c>
      <c r="J22389" t="s">
        <v>135</v>
      </c>
      <c r="K22389" t="s">
        <v>136</v>
      </c>
    </row>
    <row r="22390" spans="1:11">
      <c r="A22390" s="8">
        <v>45530</v>
      </c>
      <c r="B22390">
        <v>67.845799999999997</v>
      </c>
      <c r="C22390">
        <v>68.904799999999994</v>
      </c>
      <c r="D22390">
        <v>67.748599999999996</v>
      </c>
      <c r="E22390">
        <v>68.827100000000002</v>
      </c>
      <c r="F22390">
        <v>12912200</v>
      </c>
      <c r="G22390" t="s">
        <v>18</v>
      </c>
      <c r="H22390" t="s">
        <v>18</v>
      </c>
      <c r="I22390" t="s">
        <v>134</v>
      </c>
      <c r="J22390" t="s">
        <v>135</v>
      </c>
      <c r="K22390" t="s">
        <v>136</v>
      </c>
    </row>
    <row r="22391" spans="1:11">
      <c r="A22391" s="8">
        <v>45531</v>
      </c>
      <c r="B22391">
        <v>69.293499999999995</v>
      </c>
      <c r="C22391">
        <v>69.497500000000002</v>
      </c>
      <c r="D22391">
        <v>69.031099999999995</v>
      </c>
      <c r="E22391">
        <v>69.468299999999999</v>
      </c>
      <c r="F22391">
        <v>16988400</v>
      </c>
      <c r="G22391" t="s">
        <v>18</v>
      </c>
      <c r="H22391" t="s">
        <v>18</v>
      </c>
      <c r="I22391" t="s">
        <v>134</v>
      </c>
      <c r="J22391" t="s">
        <v>135</v>
      </c>
      <c r="K22391" t="s">
        <v>136</v>
      </c>
    </row>
    <row r="22392" spans="1:11">
      <c r="A22392" s="8">
        <v>45532</v>
      </c>
      <c r="B22392">
        <v>69.575199999999995</v>
      </c>
      <c r="C22392">
        <v>69.769499999999994</v>
      </c>
      <c r="D22392">
        <v>69.274000000000001</v>
      </c>
      <c r="E22392">
        <v>69.711200000000005</v>
      </c>
      <c r="F22392">
        <v>13272600</v>
      </c>
      <c r="G22392" t="s">
        <v>18</v>
      </c>
      <c r="H22392" t="s">
        <v>18</v>
      </c>
      <c r="I22392" t="s">
        <v>134</v>
      </c>
      <c r="J22392" t="s">
        <v>135</v>
      </c>
      <c r="K22392" t="s">
        <v>136</v>
      </c>
    </row>
    <row r="22393" spans="1:11">
      <c r="A22393" s="8">
        <v>45533</v>
      </c>
      <c r="B22393">
        <v>69.856999999999999</v>
      </c>
      <c r="C22393">
        <v>70.167900000000003</v>
      </c>
      <c r="D22393">
        <v>69.206000000000003</v>
      </c>
      <c r="E22393">
        <v>70.002700000000004</v>
      </c>
      <c r="F22393">
        <v>17201700</v>
      </c>
      <c r="G22393" t="s">
        <v>18</v>
      </c>
      <c r="H22393" t="s">
        <v>18</v>
      </c>
      <c r="I22393" t="s">
        <v>134</v>
      </c>
      <c r="J22393" t="s">
        <v>135</v>
      </c>
      <c r="K22393" t="s">
        <v>136</v>
      </c>
    </row>
    <row r="22394" spans="1:11">
      <c r="A22394" s="8">
        <v>45534</v>
      </c>
      <c r="B22394">
        <v>70.148499999999999</v>
      </c>
      <c r="C22394">
        <v>70.507900000000006</v>
      </c>
      <c r="D22394">
        <v>69.740399999999994</v>
      </c>
      <c r="E22394">
        <v>70.410799999999995</v>
      </c>
      <c r="F22394">
        <v>18624200</v>
      </c>
      <c r="G22394" t="s">
        <v>18</v>
      </c>
      <c r="H22394" t="s">
        <v>18</v>
      </c>
      <c r="I22394" t="s">
        <v>134</v>
      </c>
      <c r="J22394" t="s">
        <v>135</v>
      </c>
      <c r="K22394" t="s">
        <v>136</v>
      </c>
    </row>
    <row r="22395" spans="1:11">
      <c r="A22395" s="8">
        <v>45538</v>
      </c>
      <c r="B22395">
        <v>70.381600000000006</v>
      </c>
      <c r="C22395">
        <v>71.207499999999996</v>
      </c>
      <c r="D22395">
        <v>70.197000000000003</v>
      </c>
      <c r="E22395">
        <v>70.935400000000001</v>
      </c>
      <c r="F22395">
        <v>14755800</v>
      </c>
      <c r="G22395" t="s">
        <v>18</v>
      </c>
      <c r="H22395" t="s">
        <v>18</v>
      </c>
      <c r="I22395" t="s">
        <v>134</v>
      </c>
      <c r="J22395" t="s">
        <v>135</v>
      </c>
      <c r="K22395" t="s">
        <v>136</v>
      </c>
    </row>
    <row r="22396" spans="1:11">
      <c r="A22396" s="8">
        <v>45539</v>
      </c>
      <c r="B22396">
        <v>71.217200000000005</v>
      </c>
      <c r="C22396">
        <v>71.440700000000007</v>
      </c>
      <c r="D22396">
        <v>69.866699999999994</v>
      </c>
      <c r="E22396">
        <v>70.498199999999997</v>
      </c>
      <c r="F22396">
        <v>18140800</v>
      </c>
      <c r="G22396" t="s">
        <v>18</v>
      </c>
      <c r="H22396" t="s">
        <v>18</v>
      </c>
      <c r="I22396" t="s">
        <v>134</v>
      </c>
      <c r="J22396" t="s">
        <v>135</v>
      </c>
      <c r="K22396" t="s">
        <v>136</v>
      </c>
    </row>
    <row r="22397" spans="1:11">
      <c r="A22397" s="8">
        <v>45540</v>
      </c>
      <c r="B22397">
        <v>70.5565</v>
      </c>
      <c r="C22397">
        <v>70.614800000000002</v>
      </c>
      <c r="D22397">
        <v>68.963099999999997</v>
      </c>
      <c r="E22397">
        <v>69.1477</v>
      </c>
      <c r="F22397">
        <v>23866100</v>
      </c>
      <c r="G22397" t="s">
        <v>18</v>
      </c>
      <c r="H22397" t="s">
        <v>18</v>
      </c>
      <c r="I22397" t="s">
        <v>134</v>
      </c>
      <c r="J22397" t="s">
        <v>135</v>
      </c>
      <c r="K22397" t="s">
        <v>136</v>
      </c>
    </row>
    <row r="22398" spans="1:11">
      <c r="A22398" s="8">
        <v>45541</v>
      </c>
      <c r="B22398">
        <v>68.972800000000007</v>
      </c>
      <c r="C22398">
        <v>69.633499999999998</v>
      </c>
      <c r="D22398">
        <v>68.875699999999995</v>
      </c>
      <c r="E22398">
        <v>69.118600000000001</v>
      </c>
      <c r="F22398">
        <v>17485700</v>
      </c>
      <c r="G22398" t="s">
        <v>18</v>
      </c>
      <c r="H22398" t="s">
        <v>18</v>
      </c>
      <c r="I22398" t="s">
        <v>134</v>
      </c>
      <c r="J22398" t="s">
        <v>135</v>
      </c>
      <c r="K22398" t="s">
        <v>136</v>
      </c>
    </row>
    <row r="22399" spans="1:11">
      <c r="A22399" s="8">
        <v>45544</v>
      </c>
      <c r="B22399">
        <v>69.206000000000003</v>
      </c>
      <c r="C22399">
        <v>70.255300000000005</v>
      </c>
      <c r="D22399">
        <v>68.963099999999997</v>
      </c>
      <c r="E22399">
        <v>69.808400000000006</v>
      </c>
      <c r="F22399">
        <v>12939300</v>
      </c>
      <c r="G22399" t="s">
        <v>18</v>
      </c>
      <c r="H22399" t="s">
        <v>18</v>
      </c>
      <c r="I22399" t="s">
        <v>134</v>
      </c>
      <c r="J22399" t="s">
        <v>135</v>
      </c>
      <c r="K22399" t="s">
        <v>136</v>
      </c>
    </row>
    <row r="22400" spans="1:11">
      <c r="A22400" s="8">
        <v>45545</v>
      </c>
      <c r="B22400">
        <v>69.924999999999997</v>
      </c>
      <c r="C22400">
        <v>70.362200000000001</v>
      </c>
      <c r="D22400">
        <v>69.487799999999993</v>
      </c>
      <c r="E22400">
        <v>69.516900000000007</v>
      </c>
      <c r="F22400">
        <v>10277600</v>
      </c>
      <c r="G22400" t="s">
        <v>18</v>
      </c>
      <c r="H22400" t="s">
        <v>18</v>
      </c>
      <c r="I22400" t="s">
        <v>134</v>
      </c>
      <c r="J22400" t="s">
        <v>135</v>
      </c>
      <c r="K22400" t="s">
        <v>136</v>
      </c>
    </row>
    <row r="22401" spans="1:11">
      <c r="A22401" s="8">
        <v>45546</v>
      </c>
      <c r="B22401">
        <v>69.332300000000004</v>
      </c>
      <c r="C22401">
        <v>69.342100000000002</v>
      </c>
      <c r="D22401">
        <v>68.564800000000005</v>
      </c>
      <c r="E22401">
        <v>69.060299999999998</v>
      </c>
      <c r="F22401">
        <v>11418200</v>
      </c>
      <c r="G22401" t="s">
        <v>18</v>
      </c>
      <c r="H22401" t="s">
        <v>18</v>
      </c>
      <c r="I22401" t="s">
        <v>134</v>
      </c>
      <c r="J22401" t="s">
        <v>135</v>
      </c>
      <c r="K22401" t="s">
        <v>136</v>
      </c>
    </row>
    <row r="22402" spans="1:11">
      <c r="A22402" s="8">
        <v>45547</v>
      </c>
      <c r="B22402">
        <v>68.982600000000005</v>
      </c>
      <c r="C22402">
        <v>69.351799999999997</v>
      </c>
      <c r="D22402">
        <v>68.652199999999993</v>
      </c>
      <c r="E22402">
        <v>69.206000000000003</v>
      </c>
      <c r="F22402">
        <v>12340800</v>
      </c>
      <c r="G22402" t="s">
        <v>18</v>
      </c>
      <c r="H22402" t="s">
        <v>18</v>
      </c>
      <c r="I22402" t="s">
        <v>134</v>
      </c>
      <c r="J22402" t="s">
        <v>135</v>
      </c>
      <c r="K22402" t="s">
        <v>136</v>
      </c>
    </row>
    <row r="22403" spans="1:11">
      <c r="A22403" s="8">
        <v>45548</v>
      </c>
      <c r="B22403">
        <v>69.298900000000003</v>
      </c>
      <c r="C22403">
        <v>69.915199999999999</v>
      </c>
      <c r="D22403">
        <v>68.946799999999996</v>
      </c>
      <c r="E22403">
        <v>69.8566</v>
      </c>
      <c r="F22403">
        <v>11073800</v>
      </c>
      <c r="G22403" t="s">
        <v>140</v>
      </c>
      <c r="H22403" t="s">
        <v>18</v>
      </c>
      <c r="I22403" t="s">
        <v>134</v>
      </c>
      <c r="J22403" t="s">
        <v>135</v>
      </c>
      <c r="K22403" t="s">
        <v>136</v>
      </c>
    </row>
    <row r="22404" spans="1:11">
      <c r="A22404" s="8">
        <v>45551</v>
      </c>
      <c r="B22404">
        <v>70.208699999999993</v>
      </c>
      <c r="C22404">
        <v>70.668499999999995</v>
      </c>
      <c r="D22404">
        <v>70.061999999999998</v>
      </c>
      <c r="E22404">
        <v>70.531499999999994</v>
      </c>
      <c r="F22404">
        <v>10786500</v>
      </c>
      <c r="G22404" t="s">
        <v>18</v>
      </c>
      <c r="H22404" t="s">
        <v>18</v>
      </c>
      <c r="I22404" t="s">
        <v>134</v>
      </c>
      <c r="J22404" t="s">
        <v>135</v>
      </c>
      <c r="K22404" t="s">
        <v>136</v>
      </c>
    </row>
    <row r="22405" spans="1:11">
      <c r="A22405" s="8">
        <v>45552</v>
      </c>
      <c r="B22405">
        <v>70.335899999999995</v>
      </c>
      <c r="C22405">
        <v>70.7761</v>
      </c>
      <c r="D22405">
        <v>70.159800000000004</v>
      </c>
      <c r="E22405">
        <v>70.238100000000003</v>
      </c>
      <c r="F22405">
        <v>12974400</v>
      </c>
      <c r="G22405" t="s">
        <v>18</v>
      </c>
      <c r="H22405" t="s">
        <v>18</v>
      </c>
      <c r="I22405" t="s">
        <v>134</v>
      </c>
      <c r="J22405" t="s">
        <v>135</v>
      </c>
      <c r="K22405" t="s">
        <v>136</v>
      </c>
    </row>
    <row r="22406" spans="1:11">
      <c r="A22406" s="8">
        <v>45553</v>
      </c>
      <c r="B22406">
        <v>70.326099999999997</v>
      </c>
      <c r="C22406">
        <v>70.805499999999995</v>
      </c>
      <c r="D22406">
        <v>69.7196</v>
      </c>
      <c r="E22406">
        <v>70.1892</v>
      </c>
      <c r="F22406">
        <v>10719700</v>
      </c>
      <c r="G22406" t="s">
        <v>18</v>
      </c>
      <c r="H22406" t="s">
        <v>18</v>
      </c>
      <c r="I22406" t="s">
        <v>134</v>
      </c>
      <c r="J22406" t="s">
        <v>135</v>
      </c>
      <c r="K22406" t="s">
        <v>136</v>
      </c>
    </row>
    <row r="22407" spans="1:11">
      <c r="A22407" s="8">
        <v>45554</v>
      </c>
      <c r="B22407">
        <v>70.003299999999996</v>
      </c>
      <c r="C22407">
        <v>70.375</v>
      </c>
      <c r="D22407">
        <v>69.0642</v>
      </c>
      <c r="E22407">
        <v>69.083699999999993</v>
      </c>
      <c r="F22407">
        <v>13635600</v>
      </c>
      <c r="G22407" t="s">
        <v>18</v>
      </c>
      <c r="H22407" t="s">
        <v>18</v>
      </c>
      <c r="I22407" t="s">
        <v>134</v>
      </c>
      <c r="J22407" t="s">
        <v>135</v>
      </c>
      <c r="K22407" t="s">
        <v>136</v>
      </c>
    </row>
    <row r="22408" spans="1:11">
      <c r="A22408" s="8">
        <v>45555</v>
      </c>
      <c r="B22408">
        <v>68.878299999999996</v>
      </c>
      <c r="C22408">
        <v>70.238100000000003</v>
      </c>
      <c r="D22408">
        <v>68.849000000000004</v>
      </c>
      <c r="E22408">
        <v>70.081500000000005</v>
      </c>
      <c r="F22408">
        <v>48578500</v>
      </c>
      <c r="G22408" t="s">
        <v>18</v>
      </c>
      <c r="H22408" t="s">
        <v>18</v>
      </c>
      <c r="I22408" t="s">
        <v>134</v>
      </c>
      <c r="J22408" t="s">
        <v>135</v>
      </c>
      <c r="K22408" t="s">
        <v>136</v>
      </c>
    </row>
    <row r="22409" spans="1:11">
      <c r="A22409" s="8">
        <v>45558</v>
      </c>
      <c r="B22409">
        <v>69.993499999999997</v>
      </c>
      <c r="C22409">
        <v>70.629400000000004</v>
      </c>
      <c r="D22409">
        <v>69.631600000000006</v>
      </c>
      <c r="E22409">
        <v>70.169600000000003</v>
      </c>
      <c r="F22409">
        <v>11613000</v>
      </c>
      <c r="G22409" t="s">
        <v>18</v>
      </c>
      <c r="H22409" t="s">
        <v>18</v>
      </c>
      <c r="I22409" t="s">
        <v>134</v>
      </c>
      <c r="J22409" t="s">
        <v>135</v>
      </c>
      <c r="K22409" t="s">
        <v>136</v>
      </c>
    </row>
    <row r="22410" spans="1:11">
      <c r="A22410" s="8">
        <v>45559</v>
      </c>
      <c r="B22410">
        <v>69.670699999999997</v>
      </c>
      <c r="C22410">
        <v>70.257599999999996</v>
      </c>
      <c r="D22410">
        <v>69.0642</v>
      </c>
      <c r="E22410">
        <v>69.778300000000002</v>
      </c>
      <c r="F22410">
        <v>13330600</v>
      </c>
      <c r="G22410" t="s">
        <v>18</v>
      </c>
      <c r="H22410" t="s">
        <v>18</v>
      </c>
      <c r="I22410" t="s">
        <v>134</v>
      </c>
      <c r="J22410" t="s">
        <v>135</v>
      </c>
      <c r="K22410" t="s">
        <v>136</v>
      </c>
    </row>
    <row r="22411" spans="1:11">
      <c r="A22411" s="8">
        <v>45560</v>
      </c>
      <c r="B22411">
        <v>70.150000000000006</v>
      </c>
      <c r="C22411">
        <v>70.355500000000006</v>
      </c>
      <c r="D22411">
        <v>69.758700000000005</v>
      </c>
      <c r="E22411">
        <v>69.895700000000005</v>
      </c>
      <c r="F22411">
        <v>12329100</v>
      </c>
      <c r="G22411" t="s">
        <v>18</v>
      </c>
      <c r="H22411" t="s">
        <v>18</v>
      </c>
      <c r="I22411" t="s">
        <v>134</v>
      </c>
      <c r="J22411" t="s">
        <v>135</v>
      </c>
      <c r="K22411" t="s">
        <v>136</v>
      </c>
    </row>
    <row r="22412" spans="1:11">
      <c r="A22412" s="8">
        <v>45561</v>
      </c>
      <c r="B22412">
        <v>69.3185</v>
      </c>
      <c r="C22412">
        <v>70.052199999999999</v>
      </c>
      <c r="D22412">
        <v>69.298900000000003</v>
      </c>
      <c r="E22412">
        <v>69.846800000000002</v>
      </c>
      <c r="F22412">
        <v>10815200</v>
      </c>
      <c r="G22412" t="s">
        <v>18</v>
      </c>
      <c r="H22412" t="s">
        <v>18</v>
      </c>
      <c r="I22412" t="s">
        <v>134</v>
      </c>
      <c r="J22412" t="s">
        <v>135</v>
      </c>
      <c r="K22412" t="s">
        <v>136</v>
      </c>
    </row>
    <row r="22413" spans="1:11">
      <c r="A22413" s="8">
        <v>45562</v>
      </c>
      <c r="B22413">
        <v>69.983699999999999</v>
      </c>
      <c r="C22413">
        <v>70.629400000000004</v>
      </c>
      <c r="D22413">
        <v>69.905500000000004</v>
      </c>
      <c r="E22413">
        <v>70.228300000000004</v>
      </c>
      <c r="F22413">
        <v>11175700</v>
      </c>
      <c r="G22413" t="s">
        <v>18</v>
      </c>
      <c r="H22413" t="s">
        <v>18</v>
      </c>
      <c r="I22413" t="s">
        <v>134</v>
      </c>
      <c r="J22413" t="s">
        <v>135</v>
      </c>
      <c r="K22413" t="s">
        <v>136</v>
      </c>
    </row>
    <row r="22414" spans="1:11">
      <c r="A22414" s="8">
        <v>45565</v>
      </c>
      <c r="B22414">
        <v>70.433700000000002</v>
      </c>
      <c r="C22414">
        <v>70.629400000000004</v>
      </c>
      <c r="D22414">
        <v>70.130499999999998</v>
      </c>
      <c r="E22414">
        <v>70.296800000000005</v>
      </c>
      <c r="F22414">
        <v>18015300</v>
      </c>
      <c r="G22414" t="s">
        <v>18</v>
      </c>
      <c r="H22414" t="s">
        <v>18</v>
      </c>
      <c r="I22414" t="s">
        <v>134</v>
      </c>
      <c r="J22414" t="s">
        <v>135</v>
      </c>
      <c r="K22414" t="s">
        <v>136</v>
      </c>
    </row>
    <row r="22415" spans="1:11">
      <c r="A22415" s="8">
        <v>45566</v>
      </c>
      <c r="B22415">
        <v>70.531599999999997</v>
      </c>
      <c r="C22415">
        <v>71.167400000000001</v>
      </c>
      <c r="D22415">
        <v>70.071799999999996</v>
      </c>
      <c r="E22415">
        <v>70.150000000000006</v>
      </c>
      <c r="F22415">
        <v>13294500</v>
      </c>
      <c r="G22415" t="s">
        <v>18</v>
      </c>
      <c r="H22415" t="s">
        <v>18</v>
      </c>
      <c r="I22415" t="s">
        <v>134</v>
      </c>
      <c r="J22415" t="s">
        <v>135</v>
      </c>
      <c r="K22415" t="s">
        <v>136</v>
      </c>
    </row>
    <row r="22416" spans="1:11">
      <c r="A22416" s="8">
        <v>45567</v>
      </c>
      <c r="B22416">
        <v>69.837000000000003</v>
      </c>
      <c r="C22416">
        <v>69.876099999999994</v>
      </c>
      <c r="D22416">
        <v>68.878299999999996</v>
      </c>
      <c r="E22416">
        <v>69.465299999999999</v>
      </c>
      <c r="F22416">
        <v>11155500</v>
      </c>
      <c r="G22416" t="s">
        <v>18</v>
      </c>
      <c r="H22416" t="s">
        <v>18</v>
      </c>
      <c r="I22416" t="s">
        <v>134</v>
      </c>
      <c r="J22416" t="s">
        <v>135</v>
      </c>
      <c r="K22416" t="s">
        <v>136</v>
      </c>
    </row>
    <row r="22417" spans="1:11">
      <c r="A22417" s="8">
        <v>45568</v>
      </c>
      <c r="B22417">
        <v>69.3185</v>
      </c>
      <c r="C22417">
        <v>69.445700000000002</v>
      </c>
      <c r="D22417">
        <v>68.672899999999998</v>
      </c>
      <c r="E22417">
        <v>68.985900000000001</v>
      </c>
      <c r="F22417">
        <v>9374800</v>
      </c>
      <c r="G22417" t="s">
        <v>18</v>
      </c>
      <c r="H22417" t="s">
        <v>18</v>
      </c>
      <c r="I22417" t="s">
        <v>134</v>
      </c>
      <c r="J22417" t="s">
        <v>135</v>
      </c>
      <c r="K22417" t="s">
        <v>136</v>
      </c>
    </row>
    <row r="22418" spans="1:11">
      <c r="A22418" s="8">
        <v>45569</v>
      </c>
      <c r="B22418">
        <v>68.438100000000006</v>
      </c>
      <c r="C22418">
        <v>68.751099999999994</v>
      </c>
      <c r="D22418">
        <v>68.203299999999999</v>
      </c>
      <c r="E22418">
        <v>68.643500000000003</v>
      </c>
      <c r="F22418">
        <v>12684800</v>
      </c>
      <c r="G22418" t="s">
        <v>18</v>
      </c>
      <c r="H22418" t="s">
        <v>18</v>
      </c>
      <c r="I22418" t="s">
        <v>134</v>
      </c>
      <c r="J22418" t="s">
        <v>135</v>
      </c>
      <c r="K22418" t="s">
        <v>136</v>
      </c>
    </row>
    <row r="22419" spans="1:11">
      <c r="A22419" s="8">
        <v>45572</v>
      </c>
      <c r="B22419">
        <v>68.5261</v>
      </c>
      <c r="C22419">
        <v>68.575000000000003</v>
      </c>
      <c r="D22419">
        <v>67.371799999999993</v>
      </c>
      <c r="E22419">
        <v>67.508799999999994</v>
      </c>
      <c r="F22419">
        <v>14512000</v>
      </c>
      <c r="G22419" t="s">
        <v>18</v>
      </c>
      <c r="H22419" t="s">
        <v>18</v>
      </c>
      <c r="I22419" t="s">
        <v>134</v>
      </c>
      <c r="J22419" t="s">
        <v>135</v>
      </c>
      <c r="K22419" t="s">
        <v>136</v>
      </c>
    </row>
    <row r="22420" spans="1:11">
      <c r="A22420" s="8">
        <v>45573</v>
      </c>
      <c r="B22420">
        <v>67.5381</v>
      </c>
      <c r="C22420">
        <v>67.929400000000001</v>
      </c>
      <c r="D22420">
        <v>67.361999999999995</v>
      </c>
      <c r="E22420">
        <v>67.6751</v>
      </c>
      <c r="F22420">
        <v>13549700</v>
      </c>
      <c r="G22420" t="s">
        <v>18</v>
      </c>
      <c r="H22420" t="s">
        <v>18</v>
      </c>
      <c r="I22420" t="s">
        <v>134</v>
      </c>
      <c r="J22420" t="s">
        <v>135</v>
      </c>
      <c r="K22420" t="s">
        <v>136</v>
      </c>
    </row>
    <row r="22421" spans="1:11">
      <c r="A22421" s="8">
        <v>45574</v>
      </c>
      <c r="B22421">
        <v>67.684899999999999</v>
      </c>
      <c r="C22421">
        <v>68.222899999999996</v>
      </c>
      <c r="D22421">
        <v>67.567499999999995</v>
      </c>
      <c r="E22421">
        <v>68.056600000000003</v>
      </c>
      <c r="F22421">
        <v>9037700</v>
      </c>
      <c r="G22421" t="s">
        <v>18</v>
      </c>
      <c r="H22421" t="s">
        <v>18</v>
      </c>
      <c r="I22421" t="s">
        <v>134</v>
      </c>
      <c r="J22421" t="s">
        <v>135</v>
      </c>
      <c r="K22421" t="s">
        <v>136</v>
      </c>
    </row>
    <row r="22422" spans="1:11">
      <c r="A22422" s="8">
        <v>45575</v>
      </c>
      <c r="B22422">
        <v>68.310900000000004</v>
      </c>
      <c r="C22422">
        <v>68.389200000000002</v>
      </c>
      <c r="D22422">
        <v>67.489199999999997</v>
      </c>
      <c r="E22422">
        <v>67.743499999999997</v>
      </c>
      <c r="F22422">
        <v>8635200</v>
      </c>
      <c r="G22422" t="s">
        <v>18</v>
      </c>
      <c r="H22422" t="s">
        <v>18</v>
      </c>
      <c r="I22422" t="s">
        <v>134</v>
      </c>
      <c r="J22422" t="s">
        <v>135</v>
      </c>
      <c r="K22422" t="s">
        <v>136</v>
      </c>
    </row>
    <row r="22423" spans="1:11">
      <c r="A22423" s="8">
        <v>45576</v>
      </c>
      <c r="B22423">
        <v>67.948999999999998</v>
      </c>
      <c r="C22423">
        <v>68.076099999999997</v>
      </c>
      <c r="D22423">
        <v>67.498999999999995</v>
      </c>
      <c r="E22423">
        <v>68.056600000000003</v>
      </c>
      <c r="F22423">
        <v>8786300</v>
      </c>
      <c r="G22423" t="s">
        <v>18</v>
      </c>
      <c r="H22423" t="s">
        <v>18</v>
      </c>
      <c r="I22423" t="s">
        <v>134</v>
      </c>
      <c r="J22423" t="s">
        <v>135</v>
      </c>
      <c r="K22423" t="s">
        <v>136</v>
      </c>
    </row>
    <row r="22424" spans="1:11">
      <c r="A22424" s="8">
        <v>45579</v>
      </c>
      <c r="B22424">
        <v>68.056600000000003</v>
      </c>
      <c r="C22424">
        <v>68.936999999999998</v>
      </c>
      <c r="D22424">
        <v>67.958799999999997</v>
      </c>
      <c r="E22424">
        <v>68.809799999999996</v>
      </c>
      <c r="F22424">
        <v>7659300</v>
      </c>
      <c r="G22424" t="s">
        <v>18</v>
      </c>
      <c r="H22424" t="s">
        <v>18</v>
      </c>
      <c r="I22424" t="s">
        <v>134</v>
      </c>
      <c r="J22424" t="s">
        <v>135</v>
      </c>
      <c r="K22424" t="s">
        <v>136</v>
      </c>
    </row>
    <row r="22425" spans="1:11">
      <c r="A22425" s="8">
        <v>45580</v>
      </c>
      <c r="B22425">
        <v>68.927199999999999</v>
      </c>
      <c r="C22425">
        <v>69.660899999999998</v>
      </c>
      <c r="D22425">
        <v>68.633700000000005</v>
      </c>
      <c r="E22425">
        <v>68.809799999999996</v>
      </c>
      <c r="F22425">
        <v>10358700</v>
      </c>
      <c r="G22425" t="s">
        <v>18</v>
      </c>
      <c r="H22425" t="s">
        <v>18</v>
      </c>
      <c r="I22425" t="s">
        <v>134</v>
      </c>
      <c r="J22425" t="s">
        <v>135</v>
      </c>
      <c r="K22425" t="s">
        <v>136</v>
      </c>
    </row>
    <row r="22426" spans="1:11">
      <c r="A22426" s="8">
        <v>45581</v>
      </c>
      <c r="B22426">
        <v>68.565299999999993</v>
      </c>
      <c r="C22426">
        <v>69.162000000000006</v>
      </c>
      <c r="D22426">
        <v>68.447900000000004</v>
      </c>
      <c r="E22426">
        <v>69.034800000000004</v>
      </c>
      <c r="F22426">
        <v>7937300</v>
      </c>
      <c r="G22426" t="s">
        <v>18</v>
      </c>
      <c r="H22426" t="s">
        <v>18</v>
      </c>
      <c r="I22426" t="s">
        <v>134</v>
      </c>
      <c r="J22426" t="s">
        <v>135</v>
      </c>
      <c r="K22426" t="s">
        <v>136</v>
      </c>
    </row>
    <row r="22427" spans="1:11">
      <c r="A22427" s="8">
        <v>45582</v>
      </c>
      <c r="B22427">
        <v>69.093500000000006</v>
      </c>
      <c r="C22427">
        <v>69.152199999999993</v>
      </c>
      <c r="D22427">
        <v>68.066400000000002</v>
      </c>
      <c r="E22427">
        <v>68.379400000000004</v>
      </c>
      <c r="F22427">
        <v>14674600</v>
      </c>
      <c r="G22427" t="s">
        <v>18</v>
      </c>
      <c r="H22427" t="s">
        <v>18</v>
      </c>
      <c r="I22427" t="s">
        <v>134</v>
      </c>
      <c r="J22427" t="s">
        <v>135</v>
      </c>
      <c r="K22427" t="s">
        <v>136</v>
      </c>
    </row>
    <row r="22428" spans="1:11">
      <c r="A22428" s="8">
        <v>45583</v>
      </c>
      <c r="B22428">
        <v>68.350099999999998</v>
      </c>
      <c r="C22428">
        <v>69.015299999999996</v>
      </c>
      <c r="D22428">
        <v>68.095699999999994</v>
      </c>
      <c r="E22428">
        <v>68.907700000000006</v>
      </c>
      <c r="F22428">
        <v>15087500</v>
      </c>
      <c r="G22428" t="s">
        <v>18</v>
      </c>
      <c r="H22428" t="s">
        <v>18</v>
      </c>
      <c r="I22428" t="s">
        <v>134</v>
      </c>
      <c r="J22428" t="s">
        <v>135</v>
      </c>
      <c r="K22428" t="s">
        <v>136</v>
      </c>
    </row>
    <row r="22429" spans="1:11">
      <c r="A22429" s="8">
        <v>45586</v>
      </c>
      <c r="B22429">
        <v>68.477199999999996</v>
      </c>
      <c r="C22429">
        <v>68.8</v>
      </c>
      <c r="D22429">
        <v>67.802199999999999</v>
      </c>
      <c r="E22429">
        <v>67.9392</v>
      </c>
      <c r="F22429">
        <v>11981200</v>
      </c>
      <c r="G22429" t="s">
        <v>18</v>
      </c>
      <c r="H22429" t="s">
        <v>18</v>
      </c>
      <c r="I22429" t="s">
        <v>134</v>
      </c>
      <c r="J22429" t="s">
        <v>135</v>
      </c>
      <c r="K22429" t="s">
        <v>136</v>
      </c>
    </row>
    <row r="22430" spans="1:11">
      <c r="A22430" s="8">
        <v>45587</v>
      </c>
      <c r="B22430">
        <v>67.498999999999995</v>
      </c>
      <c r="C22430">
        <v>68.232699999999994</v>
      </c>
      <c r="D22430">
        <v>67.185900000000004</v>
      </c>
      <c r="E22430">
        <v>67.9392</v>
      </c>
      <c r="F22430">
        <v>18603300</v>
      </c>
      <c r="G22430" t="s">
        <v>18</v>
      </c>
      <c r="H22430" t="s">
        <v>18</v>
      </c>
      <c r="I22430" t="s">
        <v>134</v>
      </c>
      <c r="J22430" t="s">
        <v>135</v>
      </c>
      <c r="K22430" t="s">
        <v>136</v>
      </c>
    </row>
    <row r="22431" spans="1:11">
      <c r="A22431" s="8">
        <v>45588</v>
      </c>
      <c r="B22431">
        <v>65.532700000000006</v>
      </c>
      <c r="C22431">
        <v>67.205500000000001</v>
      </c>
      <c r="D22431">
        <v>65.131600000000006</v>
      </c>
      <c r="E22431">
        <v>66.530500000000004</v>
      </c>
      <c r="F22431">
        <v>24655200</v>
      </c>
      <c r="G22431" t="s">
        <v>18</v>
      </c>
      <c r="H22431" t="s">
        <v>18</v>
      </c>
      <c r="I22431" t="s">
        <v>134</v>
      </c>
      <c r="J22431" t="s">
        <v>135</v>
      </c>
      <c r="K22431" t="s">
        <v>136</v>
      </c>
    </row>
    <row r="22432" spans="1:11">
      <c r="A22432" s="8">
        <v>45589</v>
      </c>
      <c r="B22432">
        <v>66.178299999999993</v>
      </c>
      <c r="C22432">
        <v>66.559899999999999</v>
      </c>
      <c r="D22432">
        <v>65.493600000000001</v>
      </c>
      <c r="E22432">
        <v>65.835999999999999</v>
      </c>
      <c r="F22432">
        <v>17568800</v>
      </c>
      <c r="G22432" t="s">
        <v>18</v>
      </c>
      <c r="H22432" t="s">
        <v>18</v>
      </c>
      <c r="I22432" t="s">
        <v>134</v>
      </c>
      <c r="J22432" t="s">
        <v>135</v>
      </c>
      <c r="K22432" t="s">
        <v>136</v>
      </c>
    </row>
    <row r="22433" spans="1:11">
      <c r="A22433" s="8">
        <v>45590</v>
      </c>
      <c r="B22433">
        <v>65.611000000000004</v>
      </c>
      <c r="C22433">
        <v>66.2273</v>
      </c>
      <c r="D22433">
        <v>65.337100000000007</v>
      </c>
      <c r="E22433">
        <v>65.464200000000005</v>
      </c>
      <c r="F22433">
        <v>11138100</v>
      </c>
      <c r="G22433" t="s">
        <v>18</v>
      </c>
      <c r="H22433" t="s">
        <v>18</v>
      </c>
      <c r="I22433" t="s">
        <v>134</v>
      </c>
      <c r="J22433" t="s">
        <v>135</v>
      </c>
      <c r="K22433" t="s">
        <v>136</v>
      </c>
    </row>
    <row r="22434" spans="1:11">
      <c r="A22434" s="8">
        <v>45593</v>
      </c>
      <c r="B22434">
        <v>65.503399999999999</v>
      </c>
      <c r="C22434">
        <v>65.933800000000005</v>
      </c>
      <c r="D22434">
        <v>65.151200000000003</v>
      </c>
      <c r="E22434">
        <v>65.219700000000003</v>
      </c>
      <c r="F22434">
        <v>10761400</v>
      </c>
      <c r="G22434" t="s">
        <v>18</v>
      </c>
      <c r="H22434" t="s">
        <v>18</v>
      </c>
      <c r="I22434" t="s">
        <v>134</v>
      </c>
      <c r="J22434" t="s">
        <v>135</v>
      </c>
      <c r="K22434" t="s">
        <v>136</v>
      </c>
    </row>
    <row r="22435" spans="1:11">
      <c r="A22435" s="8">
        <v>45594</v>
      </c>
      <c r="B22435">
        <v>64.847899999999996</v>
      </c>
      <c r="C22435">
        <v>64.896799999999999</v>
      </c>
      <c r="D22435">
        <v>64.094700000000003</v>
      </c>
      <c r="E22435">
        <v>64.133799999999994</v>
      </c>
      <c r="F22435">
        <v>16525900</v>
      </c>
      <c r="G22435" t="s">
        <v>18</v>
      </c>
      <c r="H22435" t="s">
        <v>18</v>
      </c>
      <c r="I22435" t="s">
        <v>134</v>
      </c>
      <c r="J22435" t="s">
        <v>135</v>
      </c>
      <c r="K22435" t="s">
        <v>136</v>
      </c>
    </row>
    <row r="22436" spans="1:11">
      <c r="A22436" s="8">
        <v>45595</v>
      </c>
      <c r="B22436">
        <v>64.084900000000005</v>
      </c>
      <c r="C22436">
        <v>65.092500000000001</v>
      </c>
      <c r="D22436">
        <v>63.899000000000001</v>
      </c>
      <c r="E22436">
        <v>64.486000000000004</v>
      </c>
      <c r="F22436">
        <v>14177800</v>
      </c>
      <c r="G22436" t="s">
        <v>18</v>
      </c>
      <c r="H22436" t="s">
        <v>18</v>
      </c>
      <c r="I22436" t="s">
        <v>134</v>
      </c>
      <c r="J22436" t="s">
        <v>135</v>
      </c>
      <c r="K22436" t="s">
        <v>136</v>
      </c>
    </row>
    <row r="22437" spans="1:11">
      <c r="A22437" s="8">
        <v>45596</v>
      </c>
      <c r="B22437">
        <v>64.378399999999999</v>
      </c>
      <c r="C22437">
        <v>64.554500000000004</v>
      </c>
      <c r="D22437">
        <v>63.840299999999999</v>
      </c>
      <c r="E22437">
        <v>63.889200000000002</v>
      </c>
      <c r="F22437">
        <v>13383700</v>
      </c>
      <c r="G22437" t="s">
        <v>18</v>
      </c>
      <c r="H22437" t="s">
        <v>18</v>
      </c>
      <c r="I22437" t="s">
        <v>134</v>
      </c>
      <c r="J22437" t="s">
        <v>135</v>
      </c>
      <c r="K22437" t="s">
        <v>136</v>
      </c>
    </row>
    <row r="22438" spans="1:11">
      <c r="A22438" s="8">
        <v>45597</v>
      </c>
      <c r="B22438">
        <v>64.0458</v>
      </c>
      <c r="C22438">
        <v>64.2316</v>
      </c>
      <c r="D22438">
        <v>63.478400000000001</v>
      </c>
      <c r="E22438">
        <v>63.595799999999997</v>
      </c>
      <c r="F22438">
        <v>12163100</v>
      </c>
      <c r="G22438" t="s">
        <v>18</v>
      </c>
      <c r="H22438" t="s">
        <v>18</v>
      </c>
      <c r="I22438" t="s">
        <v>134</v>
      </c>
      <c r="J22438" t="s">
        <v>135</v>
      </c>
      <c r="K22438" t="s">
        <v>136</v>
      </c>
    </row>
    <row r="22439" spans="1:11">
      <c r="A22439" s="8">
        <v>45600</v>
      </c>
      <c r="B22439">
        <v>63.664299999999997</v>
      </c>
      <c r="C22439">
        <v>63.996899999999997</v>
      </c>
      <c r="D22439">
        <v>63.243600000000001</v>
      </c>
      <c r="E22439">
        <v>63.693600000000004</v>
      </c>
      <c r="F22439">
        <v>10984500</v>
      </c>
      <c r="G22439" t="s">
        <v>18</v>
      </c>
      <c r="H22439" t="s">
        <v>18</v>
      </c>
      <c r="I22439" t="s">
        <v>134</v>
      </c>
      <c r="J22439" t="s">
        <v>135</v>
      </c>
      <c r="K22439" t="s">
        <v>136</v>
      </c>
    </row>
    <row r="22440" spans="1:11">
      <c r="A22440" s="8">
        <v>45601</v>
      </c>
      <c r="B22440">
        <v>63.233800000000002</v>
      </c>
      <c r="C22440">
        <v>64.0458</v>
      </c>
      <c r="D22440">
        <v>63.233800000000002</v>
      </c>
      <c r="E22440">
        <v>63.947899999999997</v>
      </c>
      <c r="F22440">
        <v>8780200</v>
      </c>
      <c r="G22440" t="s">
        <v>18</v>
      </c>
      <c r="H22440" t="s">
        <v>18</v>
      </c>
      <c r="I22440" t="s">
        <v>134</v>
      </c>
      <c r="J22440" t="s">
        <v>135</v>
      </c>
      <c r="K22440" t="s">
        <v>136</v>
      </c>
    </row>
    <row r="22441" spans="1:11">
      <c r="A22441" s="8">
        <v>45602</v>
      </c>
      <c r="B22441">
        <v>63.018599999999999</v>
      </c>
      <c r="C22441">
        <v>63.448999999999998</v>
      </c>
      <c r="D22441">
        <v>61.805599999999998</v>
      </c>
      <c r="E22441">
        <v>62.314300000000003</v>
      </c>
      <c r="F22441">
        <v>22899300</v>
      </c>
      <c r="G22441" t="s">
        <v>18</v>
      </c>
      <c r="H22441" t="s">
        <v>18</v>
      </c>
      <c r="I22441" t="s">
        <v>134</v>
      </c>
      <c r="J22441" t="s">
        <v>135</v>
      </c>
      <c r="K22441" t="s">
        <v>136</v>
      </c>
    </row>
    <row r="22442" spans="1:11">
      <c r="A22442" s="8">
        <v>45603</v>
      </c>
      <c r="B22442">
        <v>62.891399999999997</v>
      </c>
      <c r="C22442">
        <v>62.9893</v>
      </c>
      <c r="D22442">
        <v>62.2164</v>
      </c>
      <c r="E22442">
        <v>62.275100000000002</v>
      </c>
      <c r="F22442">
        <v>14856100</v>
      </c>
      <c r="G22442" t="s">
        <v>18</v>
      </c>
      <c r="H22442" t="s">
        <v>18</v>
      </c>
      <c r="I22442" t="s">
        <v>134</v>
      </c>
      <c r="J22442" t="s">
        <v>135</v>
      </c>
      <c r="K22442" t="s">
        <v>136</v>
      </c>
    </row>
    <row r="22443" spans="1:11">
      <c r="A22443" s="8">
        <v>45604</v>
      </c>
      <c r="B22443">
        <v>62.5197</v>
      </c>
      <c r="C22443">
        <v>62.842500000000001</v>
      </c>
      <c r="D22443">
        <v>62.353400000000001</v>
      </c>
      <c r="E22443">
        <v>62.529499999999999</v>
      </c>
      <c r="F22443">
        <v>14719300</v>
      </c>
      <c r="G22443" t="s">
        <v>18</v>
      </c>
      <c r="H22443" t="s">
        <v>18</v>
      </c>
      <c r="I22443" t="s">
        <v>134</v>
      </c>
      <c r="J22443" t="s">
        <v>135</v>
      </c>
      <c r="K22443" t="s">
        <v>136</v>
      </c>
    </row>
    <row r="22444" spans="1:11">
      <c r="A22444" s="8">
        <v>45607</v>
      </c>
      <c r="B22444">
        <v>62.597999999999999</v>
      </c>
      <c r="C22444">
        <v>62.725099999999998</v>
      </c>
      <c r="D22444">
        <v>61.874099999999999</v>
      </c>
      <c r="E22444">
        <v>61.981699999999996</v>
      </c>
      <c r="F22444">
        <v>13980900</v>
      </c>
      <c r="G22444" t="s">
        <v>18</v>
      </c>
      <c r="H22444" t="s">
        <v>18</v>
      </c>
      <c r="I22444" t="s">
        <v>134</v>
      </c>
      <c r="J22444" t="s">
        <v>135</v>
      </c>
      <c r="K22444" t="s">
        <v>136</v>
      </c>
    </row>
    <row r="22445" spans="1:11">
      <c r="A22445" s="8">
        <v>45608</v>
      </c>
      <c r="B22445">
        <v>62.294699999999999</v>
      </c>
      <c r="C22445">
        <v>62.363199999999999</v>
      </c>
      <c r="D22445">
        <v>61.746899999999997</v>
      </c>
      <c r="E22445">
        <v>61.825099999999999</v>
      </c>
      <c r="F22445">
        <v>15021000</v>
      </c>
      <c r="G22445" t="s">
        <v>18</v>
      </c>
      <c r="H22445" t="s">
        <v>18</v>
      </c>
      <c r="I22445" t="s">
        <v>134</v>
      </c>
      <c r="J22445" t="s">
        <v>135</v>
      </c>
      <c r="K22445" t="s">
        <v>136</v>
      </c>
    </row>
    <row r="22446" spans="1:11">
      <c r="A22446" s="8">
        <v>45609</v>
      </c>
      <c r="B22446">
        <v>61.678400000000003</v>
      </c>
      <c r="C22446">
        <v>61.883800000000001</v>
      </c>
      <c r="D22446">
        <v>61.130600000000001</v>
      </c>
      <c r="E22446">
        <v>61.6295</v>
      </c>
      <c r="F22446">
        <v>13177600</v>
      </c>
      <c r="G22446" t="s">
        <v>18</v>
      </c>
      <c r="H22446" t="s">
        <v>18</v>
      </c>
      <c r="I22446" t="s">
        <v>134</v>
      </c>
      <c r="J22446" t="s">
        <v>135</v>
      </c>
      <c r="K22446" t="s">
        <v>136</v>
      </c>
    </row>
    <row r="22447" spans="1:11">
      <c r="A22447" s="8">
        <v>45610</v>
      </c>
      <c r="B22447">
        <v>61.737099999999998</v>
      </c>
      <c r="C22447">
        <v>61.737099999999998</v>
      </c>
      <c r="D22447">
        <v>61.071899999999999</v>
      </c>
      <c r="E22447">
        <v>61.189300000000003</v>
      </c>
      <c r="F22447">
        <v>15910800</v>
      </c>
      <c r="G22447" t="s">
        <v>18</v>
      </c>
      <c r="H22447" t="s">
        <v>18</v>
      </c>
      <c r="I22447" t="s">
        <v>134</v>
      </c>
      <c r="J22447" t="s">
        <v>135</v>
      </c>
      <c r="K22447" t="s">
        <v>136</v>
      </c>
    </row>
    <row r="22448" spans="1:11">
      <c r="A22448" s="8">
        <v>45611</v>
      </c>
      <c r="B22448">
        <v>61.130600000000001</v>
      </c>
      <c r="C22448">
        <v>61.267600000000002</v>
      </c>
      <c r="D22448">
        <v>60.054499999999997</v>
      </c>
      <c r="E22448">
        <v>60.396900000000002</v>
      </c>
      <c r="F22448">
        <v>26284300</v>
      </c>
      <c r="G22448" t="s">
        <v>18</v>
      </c>
      <c r="H22448" t="s">
        <v>18</v>
      </c>
      <c r="I22448" t="s">
        <v>134</v>
      </c>
      <c r="J22448" t="s">
        <v>135</v>
      </c>
      <c r="K22448" t="s">
        <v>136</v>
      </c>
    </row>
    <row r="22449" spans="1:11">
      <c r="A22449" s="8">
        <v>45614</v>
      </c>
      <c r="B22449">
        <v>60.5045</v>
      </c>
      <c r="C22449">
        <v>60.788200000000003</v>
      </c>
      <c r="D22449">
        <v>60.220799999999997</v>
      </c>
      <c r="E22449">
        <v>60.514299999999999</v>
      </c>
      <c r="F22449">
        <v>16079400</v>
      </c>
      <c r="G22449" t="s">
        <v>18</v>
      </c>
      <c r="H22449" t="s">
        <v>18</v>
      </c>
      <c r="I22449" t="s">
        <v>134</v>
      </c>
      <c r="J22449" t="s">
        <v>135</v>
      </c>
      <c r="K22449" t="s">
        <v>136</v>
      </c>
    </row>
    <row r="22450" spans="1:11">
      <c r="A22450" s="8">
        <v>45615</v>
      </c>
      <c r="B22450">
        <v>60.553400000000003</v>
      </c>
      <c r="C22450">
        <v>61.257800000000003</v>
      </c>
      <c r="D22450">
        <v>60.289299999999997</v>
      </c>
      <c r="E22450">
        <v>61.228400000000001</v>
      </c>
      <c r="F22450">
        <v>16254800</v>
      </c>
      <c r="G22450" t="s">
        <v>18</v>
      </c>
      <c r="H22450" t="s">
        <v>18</v>
      </c>
      <c r="I22450" t="s">
        <v>134</v>
      </c>
      <c r="J22450" t="s">
        <v>135</v>
      </c>
      <c r="K22450" t="s">
        <v>136</v>
      </c>
    </row>
    <row r="22451" spans="1:11">
      <c r="A22451" s="8">
        <v>45616</v>
      </c>
      <c r="B22451">
        <v>61.335999999999999</v>
      </c>
      <c r="C22451">
        <v>61.639299999999999</v>
      </c>
      <c r="D22451">
        <v>60.6708</v>
      </c>
      <c r="E22451">
        <v>61.619700000000002</v>
      </c>
      <c r="F22451">
        <v>18904900</v>
      </c>
      <c r="G22451" t="s">
        <v>18</v>
      </c>
      <c r="H22451" t="s">
        <v>18</v>
      </c>
      <c r="I22451" t="s">
        <v>134</v>
      </c>
      <c r="J22451" t="s">
        <v>135</v>
      </c>
      <c r="K22451" t="s">
        <v>136</v>
      </c>
    </row>
    <row r="22452" spans="1:11">
      <c r="A22452" s="8">
        <v>45617</v>
      </c>
      <c r="B22452">
        <v>61.776200000000003</v>
      </c>
      <c r="C22452">
        <v>62.421900000000001</v>
      </c>
      <c r="D22452">
        <v>61.580599999999997</v>
      </c>
      <c r="E22452">
        <v>62.372999999999998</v>
      </c>
      <c r="F22452">
        <v>17292300</v>
      </c>
      <c r="G22452" t="s">
        <v>18</v>
      </c>
      <c r="H22452" t="s">
        <v>18</v>
      </c>
      <c r="I22452" t="s">
        <v>134</v>
      </c>
      <c r="J22452" t="s">
        <v>135</v>
      </c>
      <c r="K22452" t="s">
        <v>136</v>
      </c>
    </row>
    <row r="22453" spans="1:11">
      <c r="A22453" s="8">
        <v>45618</v>
      </c>
      <c r="B22453">
        <v>62.842500000000001</v>
      </c>
      <c r="C22453">
        <v>63.077300000000001</v>
      </c>
      <c r="D22453">
        <v>62.2654</v>
      </c>
      <c r="E22453">
        <v>62.529499999999999</v>
      </c>
      <c r="F22453">
        <v>19562200</v>
      </c>
      <c r="G22453" t="s">
        <v>18</v>
      </c>
      <c r="H22453" t="s">
        <v>18</v>
      </c>
      <c r="I22453" t="s">
        <v>134</v>
      </c>
      <c r="J22453" t="s">
        <v>135</v>
      </c>
      <c r="K22453" t="s">
        <v>136</v>
      </c>
    </row>
    <row r="22454" spans="1:11">
      <c r="A22454" s="8">
        <v>45621</v>
      </c>
      <c r="B22454">
        <v>62.9208</v>
      </c>
      <c r="C22454">
        <v>63.302300000000002</v>
      </c>
      <c r="D22454">
        <v>62.4512</v>
      </c>
      <c r="E22454">
        <v>62.979500000000002</v>
      </c>
      <c r="F22454">
        <v>36805300</v>
      </c>
      <c r="G22454" t="s">
        <v>18</v>
      </c>
      <c r="H22454" t="s">
        <v>18</v>
      </c>
      <c r="I22454" t="s">
        <v>134</v>
      </c>
      <c r="J22454" t="s">
        <v>135</v>
      </c>
      <c r="K22454" t="s">
        <v>136</v>
      </c>
    </row>
    <row r="22455" spans="1:11">
      <c r="A22455" s="8">
        <v>45622</v>
      </c>
      <c r="B22455">
        <v>62.911000000000001</v>
      </c>
      <c r="C22455">
        <v>63.233800000000002</v>
      </c>
      <c r="D22455">
        <v>62.666400000000003</v>
      </c>
      <c r="E22455">
        <v>63.145800000000001</v>
      </c>
      <c r="F22455">
        <v>14473300</v>
      </c>
      <c r="G22455" t="s">
        <v>18</v>
      </c>
      <c r="H22455" t="s">
        <v>18</v>
      </c>
      <c r="I22455" t="s">
        <v>134</v>
      </c>
      <c r="J22455" t="s">
        <v>135</v>
      </c>
      <c r="K22455" t="s">
        <v>136</v>
      </c>
    </row>
    <row r="22456" spans="1:11">
      <c r="A22456" s="8">
        <v>45623</v>
      </c>
      <c r="B22456">
        <v>63.546900000000001</v>
      </c>
      <c r="C22456">
        <v>63.683799999999998</v>
      </c>
      <c r="D22456">
        <v>62.8523</v>
      </c>
      <c r="E22456">
        <v>63.028399999999998</v>
      </c>
      <c r="F22456">
        <v>13263400</v>
      </c>
      <c r="G22456" t="s">
        <v>18</v>
      </c>
      <c r="H22456" t="s">
        <v>18</v>
      </c>
      <c r="I22456" t="s">
        <v>134</v>
      </c>
      <c r="J22456" t="s">
        <v>135</v>
      </c>
      <c r="K22456" t="s">
        <v>136</v>
      </c>
    </row>
    <row r="22457" spans="1:11">
      <c r="A22457" s="8">
        <v>45625</v>
      </c>
      <c r="B22457">
        <v>63.1023</v>
      </c>
      <c r="C22457">
        <v>63.329000000000001</v>
      </c>
      <c r="D22457">
        <v>62.855899999999998</v>
      </c>
      <c r="E22457">
        <v>63.161499999999997</v>
      </c>
      <c r="F22457">
        <v>10648400</v>
      </c>
      <c r="G22457" t="s">
        <v>140</v>
      </c>
      <c r="H22457" t="s">
        <v>18</v>
      </c>
      <c r="I22457" t="s">
        <v>134</v>
      </c>
      <c r="J22457" t="s">
        <v>135</v>
      </c>
      <c r="K22457" t="s">
        <v>136</v>
      </c>
    </row>
    <row r="22458" spans="1:11">
      <c r="A22458" s="8">
        <v>45628</v>
      </c>
      <c r="B22458">
        <v>63.131900000000002</v>
      </c>
      <c r="C22458">
        <v>63.2699</v>
      </c>
      <c r="D22458">
        <v>62.441899999999997</v>
      </c>
      <c r="E22458">
        <v>62.7376</v>
      </c>
      <c r="F22458">
        <v>16500100</v>
      </c>
      <c r="G22458" t="s">
        <v>18</v>
      </c>
      <c r="H22458" t="s">
        <v>18</v>
      </c>
      <c r="I22458" t="s">
        <v>134</v>
      </c>
      <c r="J22458" t="s">
        <v>135</v>
      </c>
      <c r="K22458" t="s">
        <v>136</v>
      </c>
    </row>
    <row r="22459" spans="1:11">
      <c r="A22459" s="8">
        <v>45629</v>
      </c>
      <c r="B22459">
        <v>62.806600000000003</v>
      </c>
      <c r="C22459">
        <v>63.161499999999997</v>
      </c>
      <c r="D22459">
        <v>62.1265</v>
      </c>
      <c r="E22459">
        <v>62.609499999999997</v>
      </c>
      <c r="F22459">
        <v>24874500</v>
      </c>
      <c r="G22459" t="s">
        <v>18</v>
      </c>
      <c r="H22459" t="s">
        <v>18</v>
      </c>
      <c r="I22459" t="s">
        <v>134</v>
      </c>
      <c r="J22459" t="s">
        <v>135</v>
      </c>
      <c r="K22459" t="s">
        <v>136</v>
      </c>
    </row>
    <row r="22460" spans="1:11">
      <c r="A22460" s="8">
        <v>45630</v>
      </c>
      <c r="B22460">
        <v>62.372900000000001</v>
      </c>
      <c r="C22460">
        <v>62.441899999999997</v>
      </c>
      <c r="D22460">
        <v>61.012700000000002</v>
      </c>
      <c r="E22460">
        <v>61.318300000000001</v>
      </c>
      <c r="F22460">
        <v>28137700</v>
      </c>
      <c r="G22460" t="s">
        <v>18</v>
      </c>
      <c r="H22460" t="s">
        <v>18</v>
      </c>
      <c r="I22460" t="s">
        <v>134</v>
      </c>
      <c r="J22460" t="s">
        <v>135</v>
      </c>
      <c r="K22460" t="s">
        <v>136</v>
      </c>
    </row>
    <row r="22461" spans="1:11">
      <c r="A22461" s="8">
        <v>45631</v>
      </c>
      <c r="B22461">
        <v>61.5745</v>
      </c>
      <c r="C22461">
        <v>62.215200000000003</v>
      </c>
      <c r="D22461">
        <v>61.209800000000001</v>
      </c>
      <c r="E22461">
        <v>62.018099999999997</v>
      </c>
      <c r="F22461">
        <v>21040400</v>
      </c>
      <c r="G22461" t="s">
        <v>18</v>
      </c>
      <c r="H22461" t="s">
        <v>18</v>
      </c>
      <c r="I22461" t="s">
        <v>134</v>
      </c>
      <c r="J22461" t="s">
        <v>135</v>
      </c>
      <c r="K22461" t="s">
        <v>136</v>
      </c>
    </row>
    <row r="22462" spans="1:11">
      <c r="A22462" s="8">
        <v>45632</v>
      </c>
      <c r="B22462">
        <v>61.929400000000001</v>
      </c>
      <c r="C22462">
        <v>62.451799999999999</v>
      </c>
      <c r="D22462">
        <v>61.613999999999997</v>
      </c>
      <c r="E22462">
        <v>61.633699999999997</v>
      </c>
      <c r="F22462">
        <v>15581100</v>
      </c>
      <c r="G22462" t="s">
        <v>18</v>
      </c>
      <c r="H22462" t="s">
        <v>18</v>
      </c>
      <c r="I22462" t="s">
        <v>134</v>
      </c>
      <c r="J22462" t="s">
        <v>135</v>
      </c>
      <c r="K22462" t="s">
        <v>136</v>
      </c>
    </row>
    <row r="22463" spans="1:11">
      <c r="A22463" s="8">
        <v>45635</v>
      </c>
      <c r="B22463">
        <v>61.791400000000003</v>
      </c>
      <c r="C22463">
        <v>62.027900000000002</v>
      </c>
      <c r="D22463">
        <v>61.012700000000002</v>
      </c>
      <c r="E22463">
        <v>61.7027</v>
      </c>
      <c r="F22463">
        <v>22348300</v>
      </c>
      <c r="G22463" t="s">
        <v>18</v>
      </c>
      <c r="H22463" t="s">
        <v>18</v>
      </c>
      <c r="I22463" t="s">
        <v>134</v>
      </c>
      <c r="J22463" t="s">
        <v>135</v>
      </c>
      <c r="K22463" t="s">
        <v>136</v>
      </c>
    </row>
    <row r="22464" spans="1:11">
      <c r="A22464" s="8">
        <v>45636</v>
      </c>
      <c r="B22464">
        <v>61.801200000000001</v>
      </c>
      <c r="C22464">
        <v>62.136400000000002</v>
      </c>
      <c r="D22464">
        <v>60.904299999999999</v>
      </c>
      <c r="E22464">
        <v>62.008200000000002</v>
      </c>
      <c r="F22464">
        <v>14949400</v>
      </c>
      <c r="G22464" t="s">
        <v>18</v>
      </c>
      <c r="H22464" t="s">
        <v>18</v>
      </c>
      <c r="I22464" t="s">
        <v>134</v>
      </c>
      <c r="J22464" t="s">
        <v>135</v>
      </c>
      <c r="K22464" t="s">
        <v>136</v>
      </c>
    </row>
    <row r="22465" spans="1:11">
      <c r="A22465" s="8">
        <v>45637</v>
      </c>
      <c r="B22465">
        <v>62.096899999999998</v>
      </c>
      <c r="C22465">
        <v>62.7179</v>
      </c>
      <c r="D22465">
        <v>61.505499999999998</v>
      </c>
      <c r="E22465">
        <v>61.742100000000001</v>
      </c>
      <c r="F22465">
        <v>32819000</v>
      </c>
      <c r="G22465" t="s">
        <v>18</v>
      </c>
      <c r="H22465" t="s">
        <v>18</v>
      </c>
      <c r="I22465" t="s">
        <v>134</v>
      </c>
      <c r="J22465" t="s">
        <v>135</v>
      </c>
      <c r="K22465" t="s">
        <v>136</v>
      </c>
    </row>
    <row r="22466" spans="1:11">
      <c r="A22466" s="8">
        <v>45638</v>
      </c>
      <c r="B22466">
        <v>62.639099999999999</v>
      </c>
      <c r="C22466">
        <v>63.003700000000002</v>
      </c>
      <c r="D22466">
        <v>62.313800000000001</v>
      </c>
      <c r="E22466">
        <v>62.924900000000001</v>
      </c>
      <c r="F22466">
        <v>17542100</v>
      </c>
      <c r="G22466" t="s">
        <v>18</v>
      </c>
      <c r="H22466" t="s">
        <v>18</v>
      </c>
      <c r="I22466" t="s">
        <v>134</v>
      </c>
      <c r="J22466" t="s">
        <v>135</v>
      </c>
      <c r="K22466" t="s">
        <v>136</v>
      </c>
    </row>
    <row r="22467" spans="1:11">
      <c r="A22467" s="8">
        <v>45639</v>
      </c>
      <c r="B22467">
        <v>62.658799999999999</v>
      </c>
      <c r="C22467">
        <v>62.924900000000001</v>
      </c>
      <c r="D22467">
        <v>62.205399999999997</v>
      </c>
      <c r="E22467">
        <v>62.215200000000003</v>
      </c>
      <c r="F22467">
        <v>13429000</v>
      </c>
      <c r="G22467" t="s">
        <v>18</v>
      </c>
      <c r="H22467" t="s">
        <v>18</v>
      </c>
      <c r="I22467" t="s">
        <v>134</v>
      </c>
      <c r="J22467" t="s">
        <v>135</v>
      </c>
      <c r="K22467" t="s">
        <v>136</v>
      </c>
    </row>
    <row r="22468" spans="1:11">
      <c r="A22468" s="8">
        <v>45642</v>
      </c>
      <c r="B22468">
        <v>62.323599999999999</v>
      </c>
      <c r="C22468">
        <v>62.944600000000001</v>
      </c>
      <c r="D22468">
        <v>61.456200000000003</v>
      </c>
      <c r="E22468">
        <v>61.653399999999998</v>
      </c>
      <c r="F22468">
        <v>24559700</v>
      </c>
      <c r="G22468" t="s">
        <v>18</v>
      </c>
      <c r="H22468" t="s">
        <v>18</v>
      </c>
      <c r="I22468" t="s">
        <v>134</v>
      </c>
      <c r="J22468" t="s">
        <v>135</v>
      </c>
      <c r="K22468" t="s">
        <v>136</v>
      </c>
    </row>
    <row r="22469" spans="1:11">
      <c r="A22469" s="8">
        <v>45643</v>
      </c>
      <c r="B22469">
        <v>61.5548</v>
      </c>
      <c r="C22469">
        <v>62.639099999999999</v>
      </c>
      <c r="D22469">
        <v>61.426699999999997</v>
      </c>
      <c r="E22469">
        <v>62.491199999999999</v>
      </c>
      <c r="F22469">
        <v>21902400</v>
      </c>
      <c r="G22469" t="s">
        <v>18</v>
      </c>
      <c r="H22469" t="s">
        <v>18</v>
      </c>
      <c r="I22469" t="s">
        <v>134</v>
      </c>
      <c r="J22469" t="s">
        <v>135</v>
      </c>
      <c r="K22469" t="s">
        <v>136</v>
      </c>
    </row>
    <row r="22470" spans="1:11">
      <c r="A22470" s="8">
        <v>45644</v>
      </c>
      <c r="B22470">
        <v>61.909700000000001</v>
      </c>
      <c r="C22470">
        <v>62.727800000000002</v>
      </c>
      <c r="D22470">
        <v>61.889899999999997</v>
      </c>
      <c r="E22470">
        <v>61.949100000000001</v>
      </c>
      <c r="F22470">
        <v>20946100</v>
      </c>
      <c r="G22470" t="s">
        <v>18</v>
      </c>
      <c r="H22470" t="s">
        <v>18</v>
      </c>
      <c r="I22470" t="s">
        <v>134</v>
      </c>
      <c r="J22470" t="s">
        <v>135</v>
      </c>
      <c r="K22470" t="s">
        <v>136</v>
      </c>
    </row>
    <row r="22471" spans="1:11">
      <c r="A22471" s="8">
        <v>45645</v>
      </c>
      <c r="B22471">
        <v>61.801200000000001</v>
      </c>
      <c r="C22471">
        <v>62.264499999999998</v>
      </c>
      <c r="D22471">
        <v>61.505499999999998</v>
      </c>
      <c r="E22471">
        <v>61.5548</v>
      </c>
      <c r="F22471">
        <v>21300600</v>
      </c>
      <c r="G22471" t="s">
        <v>18</v>
      </c>
      <c r="H22471" t="s">
        <v>18</v>
      </c>
      <c r="I22471" t="s">
        <v>134</v>
      </c>
      <c r="J22471" t="s">
        <v>135</v>
      </c>
      <c r="K22471" t="s">
        <v>136</v>
      </c>
    </row>
    <row r="22472" spans="1:11">
      <c r="A22472" s="8">
        <v>45646</v>
      </c>
      <c r="B22472">
        <v>61.5745</v>
      </c>
      <c r="C22472">
        <v>62.156100000000002</v>
      </c>
      <c r="D22472">
        <v>61.387300000000003</v>
      </c>
      <c r="E22472">
        <v>61.653399999999998</v>
      </c>
      <c r="F22472">
        <v>42458100</v>
      </c>
      <c r="G22472" t="s">
        <v>18</v>
      </c>
      <c r="H22472" t="s">
        <v>18</v>
      </c>
      <c r="I22472" t="s">
        <v>134</v>
      </c>
      <c r="J22472" t="s">
        <v>135</v>
      </c>
      <c r="K22472" t="s">
        <v>136</v>
      </c>
    </row>
    <row r="22473" spans="1:11">
      <c r="A22473" s="8">
        <v>45649</v>
      </c>
      <c r="B22473">
        <v>61.604100000000003</v>
      </c>
      <c r="C22473">
        <v>61.860399999999998</v>
      </c>
      <c r="D22473">
        <v>60.648000000000003</v>
      </c>
      <c r="E22473">
        <v>61.485799999999998</v>
      </c>
      <c r="F22473">
        <v>13010800</v>
      </c>
      <c r="G22473" t="s">
        <v>18</v>
      </c>
      <c r="H22473" t="s">
        <v>18</v>
      </c>
      <c r="I22473" t="s">
        <v>134</v>
      </c>
      <c r="J22473" t="s">
        <v>135</v>
      </c>
      <c r="K22473" t="s">
        <v>136</v>
      </c>
    </row>
    <row r="22474" spans="1:11">
      <c r="A22474" s="8">
        <v>45650</v>
      </c>
      <c r="B22474">
        <v>61.308399999999999</v>
      </c>
      <c r="C22474">
        <v>61.9392</v>
      </c>
      <c r="D22474">
        <v>61.121099999999998</v>
      </c>
      <c r="E22474">
        <v>61.9392</v>
      </c>
      <c r="F22474">
        <v>5019100</v>
      </c>
      <c r="G22474" t="s">
        <v>18</v>
      </c>
      <c r="H22474" t="s">
        <v>18</v>
      </c>
      <c r="I22474" t="s">
        <v>134</v>
      </c>
      <c r="J22474" t="s">
        <v>135</v>
      </c>
      <c r="K22474" t="s">
        <v>136</v>
      </c>
    </row>
    <row r="22475" spans="1:11">
      <c r="A22475" s="8">
        <v>45652</v>
      </c>
      <c r="B22475">
        <v>61.7224</v>
      </c>
      <c r="C22475">
        <v>61.840699999999998</v>
      </c>
      <c r="D22475">
        <v>61.505499999999998</v>
      </c>
      <c r="E22475">
        <v>61.673099999999998</v>
      </c>
      <c r="F22475">
        <v>7943800</v>
      </c>
      <c r="G22475" t="s">
        <v>18</v>
      </c>
      <c r="H22475" t="s">
        <v>18</v>
      </c>
      <c r="I22475" t="s">
        <v>134</v>
      </c>
      <c r="J22475" t="s">
        <v>135</v>
      </c>
      <c r="K22475" t="s">
        <v>136</v>
      </c>
    </row>
    <row r="22476" spans="1:11">
      <c r="A22476" s="8">
        <v>45653</v>
      </c>
      <c r="B22476">
        <v>61.5548</v>
      </c>
      <c r="C22476">
        <v>62.047699999999999</v>
      </c>
      <c r="D22476">
        <v>61.318300000000001</v>
      </c>
      <c r="E22476">
        <v>61.5548</v>
      </c>
      <c r="F22476">
        <v>8542800</v>
      </c>
      <c r="G22476" t="s">
        <v>18</v>
      </c>
      <c r="H22476" t="s">
        <v>18</v>
      </c>
      <c r="I22476" t="s">
        <v>134</v>
      </c>
      <c r="J22476" t="s">
        <v>135</v>
      </c>
      <c r="K22476" t="s">
        <v>136</v>
      </c>
    </row>
    <row r="22477" spans="1:11">
      <c r="A22477" s="8">
        <v>45656</v>
      </c>
      <c r="B22477">
        <v>61.446399999999997</v>
      </c>
      <c r="C22477">
        <v>61.446399999999997</v>
      </c>
      <c r="D22477">
        <v>60.795900000000003</v>
      </c>
      <c r="E22477">
        <v>61.140799999999999</v>
      </c>
      <c r="F22477">
        <v>8972200</v>
      </c>
      <c r="G22477" t="s">
        <v>18</v>
      </c>
      <c r="H22477" t="s">
        <v>18</v>
      </c>
      <c r="I22477" t="s">
        <v>134</v>
      </c>
      <c r="J22477" t="s">
        <v>135</v>
      </c>
      <c r="K22477" t="s">
        <v>136</v>
      </c>
    </row>
    <row r="22478" spans="1:11">
      <c r="A22478" s="8">
        <v>45657</v>
      </c>
      <c r="B22478">
        <v>61.131</v>
      </c>
      <c r="C22478">
        <v>61.5351</v>
      </c>
      <c r="D22478">
        <v>60.914099999999998</v>
      </c>
      <c r="E22478">
        <v>61.3675</v>
      </c>
      <c r="F22478">
        <v>9256700</v>
      </c>
      <c r="G22478" t="s">
        <v>18</v>
      </c>
      <c r="H22478" t="s">
        <v>18</v>
      </c>
      <c r="I22478" t="s">
        <v>134</v>
      </c>
      <c r="J22478" t="s">
        <v>135</v>
      </c>
      <c r="K22478" t="s">
        <v>136</v>
      </c>
    </row>
    <row r="22479" spans="1:11">
      <c r="A22479" s="8">
        <v>45659</v>
      </c>
      <c r="B22479">
        <v>61.456200000000003</v>
      </c>
      <c r="C22479">
        <v>61.850499999999997</v>
      </c>
      <c r="D22479">
        <v>60.736699999999999</v>
      </c>
      <c r="E22479">
        <v>60.953600000000002</v>
      </c>
      <c r="F22479">
        <v>12991000</v>
      </c>
      <c r="G22479" t="s">
        <v>18</v>
      </c>
      <c r="H22479" t="s">
        <v>18</v>
      </c>
      <c r="I22479" t="s">
        <v>134</v>
      </c>
      <c r="J22479" t="s">
        <v>135</v>
      </c>
      <c r="K22479" t="s">
        <v>136</v>
      </c>
    </row>
    <row r="22480" spans="1:11">
      <c r="A22480" s="8">
        <v>45660</v>
      </c>
      <c r="B22480">
        <v>61.012700000000002</v>
      </c>
      <c r="C22480">
        <v>61.190100000000001</v>
      </c>
      <c r="D22480">
        <v>60.736699999999999</v>
      </c>
      <c r="E22480">
        <v>60.864899999999999</v>
      </c>
      <c r="F22480">
        <v>10403200</v>
      </c>
      <c r="G22480" t="s">
        <v>18</v>
      </c>
      <c r="H22480" t="s">
        <v>18</v>
      </c>
      <c r="I22480" t="s">
        <v>134</v>
      </c>
      <c r="J22480" t="s">
        <v>135</v>
      </c>
      <c r="K22480" t="s">
        <v>136</v>
      </c>
    </row>
    <row r="22481" spans="1:11">
      <c r="A22481" s="8">
        <v>45663</v>
      </c>
      <c r="B22481">
        <v>60.618400000000001</v>
      </c>
      <c r="C22481">
        <v>60.687399999999997</v>
      </c>
      <c r="D22481">
        <v>59.790500000000002</v>
      </c>
      <c r="E22481">
        <v>59.938299999999998</v>
      </c>
      <c r="F22481">
        <v>17924200</v>
      </c>
      <c r="G22481" t="s">
        <v>18</v>
      </c>
      <c r="H22481" t="s">
        <v>18</v>
      </c>
      <c r="I22481" t="s">
        <v>134</v>
      </c>
      <c r="J22481" t="s">
        <v>135</v>
      </c>
      <c r="K22481" t="s">
        <v>136</v>
      </c>
    </row>
    <row r="22482" spans="1:11">
      <c r="A22482" s="8">
        <v>45664</v>
      </c>
      <c r="B22482">
        <v>60.234000000000002</v>
      </c>
      <c r="C22482">
        <v>60.835299999999997</v>
      </c>
      <c r="D22482">
        <v>59.750999999999998</v>
      </c>
      <c r="E22482">
        <v>59.9679</v>
      </c>
      <c r="F22482">
        <v>17799600</v>
      </c>
      <c r="G22482" t="s">
        <v>18</v>
      </c>
      <c r="H22482" t="s">
        <v>18</v>
      </c>
      <c r="I22482" t="s">
        <v>134</v>
      </c>
      <c r="J22482" t="s">
        <v>135</v>
      </c>
      <c r="K22482" t="s">
        <v>136</v>
      </c>
    </row>
    <row r="22483" spans="1:11">
      <c r="A22483" s="8">
        <v>45665</v>
      </c>
      <c r="B22483">
        <v>60.115699999999997</v>
      </c>
      <c r="C22483">
        <v>60.884599999999999</v>
      </c>
      <c r="D22483">
        <v>60.056600000000003</v>
      </c>
      <c r="E22483">
        <v>60.825400000000002</v>
      </c>
      <c r="F22483">
        <v>14412400</v>
      </c>
      <c r="G22483" t="s">
        <v>18</v>
      </c>
      <c r="H22483" t="s">
        <v>18</v>
      </c>
      <c r="I22483" t="s">
        <v>134</v>
      </c>
      <c r="J22483" t="s">
        <v>135</v>
      </c>
      <c r="K22483" t="s">
        <v>136</v>
      </c>
    </row>
    <row r="22484" spans="1:11">
      <c r="A22484" s="8">
        <v>45667</v>
      </c>
      <c r="B22484">
        <v>60.697299999999998</v>
      </c>
      <c r="C22484">
        <v>60.766300000000001</v>
      </c>
      <c r="D22484">
        <v>59.859499999999997</v>
      </c>
      <c r="E22484">
        <v>60.194600000000001</v>
      </c>
      <c r="F22484">
        <v>22425000</v>
      </c>
      <c r="G22484" t="s">
        <v>18</v>
      </c>
      <c r="H22484" t="s">
        <v>18</v>
      </c>
      <c r="I22484" t="s">
        <v>134</v>
      </c>
      <c r="J22484" t="s">
        <v>135</v>
      </c>
      <c r="K22484" t="s">
        <v>136</v>
      </c>
    </row>
    <row r="22485" spans="1:11">
      <c r="A22485" s="8">
        <v>45670</v>
      </c>
      <c r="B22485">
        <v>60.253700000000002</v>
      </c>
      <c r="C22485">
        <v>60.9634</v>
      </c>
      <c r="D22485">
        <v>59.839799999999997</v>
      </c>
      <c r="E22485">
        <v>60.766300000000001</v>
      </c>
      <c r="F22485">
        <v>18016200</v>
      </c>
      <c r="G22485" t="s">
        <v>18</v>
      </c>
      <c r="H22485" t="s">
        <v>18</v>
      </c>
      <c r="I22485" t="s">
        <v>134</v>
      </c>
      <c r="J22485" t="s">
        <v>135</v>
      </c>
      <c r="K22485" t="s">
        <v>136</v>
      </c>
    </row>
    <row r="22486" spans="1:11">
      <c r="A22486" s="8">
        <v>45671</v>
      </c>
      <c r="B22486">
        <v>60.7761</v>
      </c>
      <c r="C22486">
        <v>61.180300000000003</v>
      </c>
      <c r="D22486">
        <v>60.421300000000002</v>
      </c>
      <c r="E22486">
        <v>61.150700000000001</v>
      </c>
      <c r="F22486">
        <v>16658300</v>
      </c>
      <c r="G22486" t="s">
        <v>18</v>
      </c>
      <c r="H22486" t="s">
        <v>18</v>
      </c>
      <c r="I22486" t="s">
        <v>134</v>
      </c>
      <c r="J22486" t="s">
        <v>135</v>
      </c>
      <c r="K22486" t="s">
        <v>136</v>
      </c>
    </row>
    <row r="22487" spans="1:11">
      <c r="A22487" s="8">
        <v>45672</v>
      </c>
      <c r="B22487">
        <v>61.436500000000002</v>
      </c>
      <c r="C22487">
        <v>61.7224</v>
      </c>
      <c r="D22487">
        <v>60.795900000000003</v>
      </c>
      <c r="E22487">
        <v>60.884599999999999</v>
      </c>
      <c r="F22487">
        <v>16187200</v>
      </c>
      <c r="G22487" t="s">
        <v>18</v>
      </c>
      <c r="H22487" t="s">
        <v>18</v>
      </c>
      <c r="I22487" t="s">
        <v>134</v>
      </c>
      <c r="J22487" t="s">
        <v>135</v>
      </c>
      <c r="K22487" t="s">
        <v>136</v>
      </c>
    </row>
    <row r="22488" spans="1:11">
      <c r="A22488" s="8">
        <v>45673</v>
      </c>
      <c r="B22488">
        <v>60.5396</v>
      </c>
      <c r="C22488">
        <v>61.406999999999996</v>
      </c>
      <c r="D22488">
        <v>60.441000000000003</v>
      </c>
      <c r="E22488">
        <v>61.357700000000001</v>
      </c>
      <c r="F22488">
        <v>12585500</v>
      </c>
      <c r="G22488" t="s">
        <v>18</v>
      </c>
      <c r="H22488" t="s">
        <v>18</v>
      </c>
      <c r="I22488" t="s">
        <v>134</v>
      </c>
      <c r="J22488" t="s">
        <v>135</v>
      </c>
      <c r="K22488" t="s">
        <v>136</v>
      </c>
    </row>
    <row r="22489" spans="1:11">
      <c r="A22489" s="8">
        <v>45674</v>
      </c>
      <c r="B22489">
        <v>61.416800000000002</v>
      </c>
      <c r="C22489">
        <v>61.870199999999997</v>
      </c>
      <c r="D22489">
        <v>61.278799999999997</v>
      </c>
      <c r="E22489">
        <v>61.811100000000003</v>
      </c>
      <c r="F22489">
        <v>17948900</v>
      </c>
      <c r="G22489" t="s">
        <v>18</v>
      </c>
      <c r="H22489" t="s">
        <v>18</v>
      </c>
      <c r="I22489" t="s">
        <v>134</v>
      </c>
      <c r="J22489" t="s">
        <v>135</v>
      </c>
      <c r="K22489" t="s">
        <v>136</v>
      </c>
    </row>
    <row r="22490" spans="1:11">
      <c r="A22490" s="8">
        <v>45678</v>
      </c>
      <c r="B22490">
        <v>61.998399999999997</v>
      </c>
      <c r="C22490">
        <v>62.323599999999999</v>
      </c>
      <c r="D22490">
        <v>61.406999999999996</v>
      </c>
      <c r="E22490">
        <v>61.525199999999998</v>
      </c>
      <c r="F22490">
        <v>19817100</v>
      </c>
      <c r="G22490" t="s">
        <v>18</v>
      </c>
      <c r="H22490" t="s">
        <v>18</v>
      </c>
      <c r="I22490" t="s">
        <v>134</v>
      </c>
      <c r="J22490" t="s">
        <v>135</v>
      </c>
      <c r="K22490" t="s">
        <v>136</v>
      </c>
    </row>
    <row r="22491" spans="1:11">
      <c r="A22491" s="8">
        <v>45679</v>
      </c>
      <c r="B22491">
        <v>61.229599999999998</v>
      </c>
      <c r="C22491">
        <v>61.397100000000002</v>
      </c>
      <c r="D22491">
        <v>60.7761</v>
      </c>
      <c r="E22491">
        <v>60.894399999999997</v>
      </c>
      <c r="F22491">
        <v>18191900</v>
      </c>
      <c r="G22491" t="s">
        <v>18</v>
      </c>
      <c r="H22491" t="s">
        <v>18</v>
      </c>
      <c r="I22491" t="s">
        <v>134</v>
      </c>
      <c r="J22491" t="s">
        <v>135</v>
      </c>
      <c r="K22491" t="s">
        <v>136</v>
      </c>
    </row>
    <row r="22492" spans="1:11">
      <c r="A22492" s="8">
        <v>45680</v>
      </c>
      <c r="B22492">
        <v>60.914099999999998</v>
      </c>
      <c r="C22492">
        <v>61.0916</v>
      </c>
      <c r="D22492">
        <v>60.490299999999998</v>
      </c>
      <c r="E22492">
        <v>60.648000000000003</v>
      </c>
      <c r="F22492">
        <v>16528400</v>
      </c>
      <c r="G22492" t="s">
        <v>18</v>
      </c>
      <c r="H22492" t="s">
        <v>18</v>
      </c>
      <c r="I22492" t="s">
        <v>134</v>
      </c>
      <c r="J22492" t="s">
        <v>135</v>
      </c>
      <c r="K22492" t="s">
        <v>136</v>
      </c>
    </row>
    <row r="22493" spans="1:11">
      <c r="A22493" s="8">
        <v>45681</v>
      </c>
      <c r="B22493">
        <v>60.835299999999997</v>
      </c>
      <c r="C22493">
        <v>61.121099999999998</v>
      </c>
      <c r="D22493">
        <v>60.5593</v>
      </c>
      <c r="E22493">
        <v>61.032400000000003</v>
      </c>
      <c r="F22493">
        <v>19244600</v>
      </c>
      <c r="G22493" t="s">
        <v>18</v>
      </c>
      <c r="H22493" t="s">
        <v>18</v>
      </c>
      <c r="I22493" t="s">
        <v>134</v>
      </c>
      <c r="J22493" t="s">
        <v>135</v>
      </c>
      <c r="K22493" t="s">
        <v>136</v>
      </c>
    </row>
    <row r="22494" spans="1:11">
      <c r="A22494" s="8">
        <v>45684</v>
      </c>
      <c r="B22494">
        <v>61.968800000000002</v>
      </c>
      <c r="C22494">
        <v>63.26</v>
      </c>
      <c r="D22494">
        <v>61.5745</v>
      </c>
      <c r="E22494">
        <v>62.954500000000003</v>
      </c>
      <c r="F22494">
        <v>20742900</v>
      </c>
      <c r="G22494" t="s">
        <v>18</v>
      </c>
      <c r="H22494" t="s">
        <v>18</v>
      </c>
      <c r="I22494" t="s">
        <v>134</v>
      </c>
      <c r="J22494" t="s">
        <v>135</v>
      </c>
      <c r="K22494" t="s">
        <v>136</v>
      </c>
    </row>
    <row r="22495" spans="1:11">
      <c r="A22495" s="8">
        <v>45685</v>
      </c>
      <c r="B22495">
        <v>62.599600000000002</v>
      </c>
      <c r="C22495">
        <v>63.122</v>
      </c>
      <c r="D22495">
        <v>61.387300000000003</v>
      </c>
      <c r="E22495">
        <v>61.466099999999997</v>
      </c>
      <c r="F22495">
        <v>14956000</v>
      </c>
      <c r="G22495" t="s">
        <v>18</v>
      </c>
      <c r="H22495" t="s">
        <v>18</v>
      </c>
      <c r="I22495" t="s">
        <v>134</v>
      </c>
      <c r="J22495" t="s">
        <v>135</v>
      </c>
      <c r="K22495" t="s">
        <v>136</v>
      </c>
    </row>
    <row r="22496" spans="1:11">
      <c r="A22496" s="8">
        <v>45686</v>
      </c>
      <c r="B22496">
        <v>61.663200000000003</v>
      </c>
      <c r="C22496">
        <v>62.451799999999999</v>
      </c>
      <c r="D22496">
        <v>61.653399999999998</v>
      </c>
      <c r="E22496">
        <v>61.929400000000001</v>
      </c>
      <c r="F22496">
        <v>11325600</v>
      </c>
      <c r="G22496" t="s">
        <v>18</v>
      </c>
      <c r="H22496" t="s">
        <v>18</v>
      </c>
      <c r="I22496" t="s">
        <v>134</v>
      </c>
      <c r="J22496" t="s">
        <v>135</v>
      </c>
      <c r="K22496" t="s">
        <v>136</v>
      </c>
    </row>
    <row r="22497" spans="1:11">
      <c r="A22497" s="8">
        <v>45687</v>
      </c>
      <c r="B22497">
        <v>62.934699999999999</v>
      </c>
      <c r="C22497">
        <v>63.368400000000001</v>
      </c>
      <c r="D22497">
        <v>62.323599999999999</v>
      </c>
      <c r="E22497">
        <v>63.131900000000002</v>
      </c>
      <c r="F22497">
        <v>13201000</v>
      </c>
      <c r="G22497" t="s">
        <v>18</v>
      </c>
      <c r="H22497" t="s">
        <v>18</v>
      </c>
      <c r="I22497" t="s">
        <v>134</v>
      </c>
      <c r="J22497" t="s">
        <v>135</v>
      </c>
      <c r="K22497" t="s">
        <v>136</v>
      </c>
    </row>
    <row r="22498" spans="1:11">
      <c r="A22498" s="8">
        <v>45688</v>
      </c>
      <c r="B22498">
        <v>62.786900000000003</v>
      </c>
      <c r="C22498">
        <v>63.013599999999997</v>
      </c>
      <c r="D22498">
        <v>62.481299999999997</v>
      </c>
      <c r="E22498">
        <v>62.570099999999996</v>
      </c>
      <c r="F22498">
        <v>12102100</v>
      </c>
      <c r="G22498" t="s">
        <v>18</v>
      </c>
      <c r="H22498" t="s">
        <v>18</v>
      </c>
      <c r="I22498" t="s">
        <v>134</v>
      </c>
      <c r="J22498" t="s">
        <v>135</v>
      </c>
      <c r="K22498" t="s">
        <v>136</v>
      </c>
    </row>
    <row r="22499" spans="1:11">
      <c r="A22499" s="8">
        <v>45691</v>
      </c>
      <c r="B22499">
        <v>62.2744</v>
      </c>
      <c r="C22499">
        <v>62.7179</v>
      </c>
      <c r="D22499">
        <v>61.5351</v>
      </c>
      <c r="E22499">
        <v>62.441899999999997</v>
      </c>
      <c r="F22499">
        <v>12067900</v>
      </c>
      <c r="G22499" t="s">
        <v>18</v>
      </c>
      <c r="H22499" t="s">
        <v>18</v>
      </c>
      <c r="I22499" t="s">
        <v>134</v>
      </c>
      <c r="J22499" t="s">
        <v>135</v>
      </c>
      <c r="K22499" t="s">
        <v>136</v>
      </c>
    </row>
    <row r="22500" spans="1:11">
      <c r="A22500" s="8">
        <v>45692</v>
      </c>
      <c r="B22500">
        <v>62.6982</v>
      </c>
      <c r="C22500">
        <v>62.7179</v>
      </c>
      <c r="D22500">
        <v>61.456299999999999</v>
      </c>
      <c r="E22500">
        <v>61.771700000000003</v>
      </c>
      <c r="F22500">
        <v>15678000</v>
      </c>
      <c r="G22500" t="s">
        <v>18</v>
      </c>
      <c r="H22500" t="s">
        <v>18</v>
      </c>
      <c r="I22500" t="s">
        <v>134</v>
      </c>
      <c r="J22500" t="s">
        <v>135</v>
      </c>
      <c r="K22500" t="s">
        <v>136</v>
      </c>
    </row>
    <row r="22501" spans="1:11">
      <c r="A22501" s="8">
        <v>45693</v>
      </c>
      <c r="B22501">
        <v>61.820999999999998</v>
      </c>
      <c r="C22501">
        <v>62.382800000000003</v>
      </c>
      <c r="D22501">
        <v>61.692799999999998</v>
      </c>
      <c r="E22501">
        <v>62.215200000000003</v>
      </c>
      <c r="F22501">
        <v>10686800</v>
      </c>
      <c r="G22501" t="s">
        <v>18</v>
      </c>
      <c r="H22501" t="s">
        <v>18</v>
      </c>
      <c r="I22501" t="s">
        <v>134</v>
      </c>
      <c r="J22501" t="s">
        <v>135</v>
      </c>
      <c r="K22501" t="s">
        <v>136</v>
      </c>
    </row>
    <row r="22502" spans="1:11">
      <c r="A22502" s="8">
        <v>45694</v>
      </c>
      <c r="B22502">
        <v>62.707999999999998</v>
      </c>
      <c r="C22502">
        <v>62.826300000000003</v>
      </c>
      <c r="D22502">
        <v>62.008200000000002</v>
      </c>
      <c r="E22502">
        <v>62.451799999999999</v>
      </c>
      <c r="F22502">
        <v>13423400</v>
      </c>
      <c r="G22502" t="s">
        <v>18</v>
      </c>
      <c r="H22502" t="s">
        <v>18</v>
      </c>
      <c r="I22502" t="s">
        <v>134</v>
      </c>
      <c r="J22502" t="s">
        <v>135</v>
      </c>
      <c r="K22502" t="s">
        <v>136</v>
      </c>
    </row>
    <row r="22503" spans="1:11">
      <c r="A22503" s="8">
        <v>45695</v>
      </c>
      <c r="B22503">
        <v>62.520800000000001</v>
      </c>
      <c r="C22503">
        <v>63.003700000000002</v>
      </c>
      <c r="D22503">
        <v>62.363100000000003</v>
      </c>
      <c r="E22503">
        <v>62.924900000000001</v>
      </c>
      <c r="F22503">
        <v>13184700</v>
      </c>
      <c r="G22503" t="s">
        <v>18</v>
      </c>
      <c r="H22503" t="s">
        <v>18</v>
      </c>
      <c r="I22503" t="s">
        <v>134</v>
      </c>
      <c r="J22503" t="s">
        <v>135</v>
      </c>
      <c r="K22503" t="s">
        <v>136</v>
      </c>
    </row>
    <row r="22504" spans="1:11">
      <c r="A22504" s="8">
        <v>45698</v>
      </c>
      <c r="B22504">
        <v>63.181199999999997</v>
      </c>
      <c r="C22504">
        <v>63.723300000000002</v>
      </c>
      <c r="D22504">
        <v>62.747500000000002</v>
      </c>
      <c r="E22504">
        <v>63.624699999999997</v>
      </c>
      <c r="F22504">
        <v>16154300</v>
      </c>
      <c r="G22504" t="s">
        <v>18</v>
      </c>
      <c r="H22504" t="s">
        <v>18</v>
      </c>
      <c r="I22504" t="s">
        <v>134</v>
      </c>
      <c r="J22504" t="s">
        <v>135</v>
      </c>
      <c r="K22504" t="s">
        <v>136</v>
      </c>
    </row>
    <row r="22505" spans="1:11">
      <c r="A22505" s="8">
        <v>45699</v>
      </c>
      <c r="B22505">
        <v>66.532399999999996</v>
      </c>
      <c r="C22505">
        <v>66.7</v>
      </c>
      <c r="D22505">
        <v>65.458100000000002</v>
      </c>
      <c r="E22505">
        <v>66.631</v>
      </c>
      <c r="F22505">
        <v>30589100</v>
      </c>
      <c r="G22505" t="s">
        <v>18</v>
      </c>
      <c r="H22505" t="s">
        <v>18</v>
      </c>
      <c r="I22505" t="s">
        <v>134</v>
      </c>
      <c r="J22505" t="s">
        <v>135</v>
      </c>
      <c r="K22505" t="s">
        <v>136</v>
      </c>
    </row>
    <row r="22506" spans="1:11">
      <c r="A22506" s="8">
        <v>45700</v>
      </c>
      <c r="B22506">
        <v>65.911500000000004</v>
      </c>
      <c r="C22506">
        <v>67.833500000000001</v>
      </c>
      <c r="D22506">
        <v>65.911500000000004</v>
      </c>
      <c r="E22506">
        <v>67.725099999999998</v>
      </c>
      <c r="F22506">
        <v>26033800</v>
      </c>
      <c r="G22506" t="s">
        <v>18</v>
      </c>
      <c r="H22506" t="s">
        <v>18</v>
      </c>
      <c r="I22506" t="s">
        <v>134</v>
      </c>
      <c r="J22506" t="s">
        <v>135</v>
      </c>
      <c r="K22506" t="s">
        <v>136</v>
      </c>
    </row>
    <row r="22507" spans="1:11">
      <c r="A22507" s="8">
        <v>45701</v>
      </c>
      <c r="B22507">
        <v>68.010900000000007</v>
      </c>
      <c r="C22507">
        <v>68.612200000000001</v>
      </c>
      <c r="D22507">
        <v>67.7744</v>
      </c>
      <c r="E22507">
        <v>68.503799999999998</v>
      </c>
      <c r="F22507">
        <v>24393100</v>
      </c>
      <c r="G22507" t="s">
        <v>18</v>
      </c>
      <c r="H22507" t="s">
        <v>18</v>
      </c>
      <c r="I22507" t="s">
        <v>134</v>
      </c>
      <c r="J22507" t="s">
        <v>135</v>
      </c>
      <c r="K22507" t="s">
        <v>136</v>
      </c>
    </row>
    <row r="22508" spans="1:11">
      <c r="A22508" s="8">
        <v>45702</v>
      </c>
      <c r="B22508">
        <v>68.365799999999993</v>
      </c>
      <c r="C22508">
        <v>69.026200000000003</v>
      </c>
      <c r="D22508">
        <v>67.7744</v>
      </c>
      <c r="E22508">
        <v>67.882800000000003</v>
      </c>
      <c r="F22508">
        <v>20779100</v>
      </c>
      <c r="G22508" t="s">
        <v>18</v>
      </c>
      <c r="H22508" t="s">
        <v>18</v>
      </c>
      <c r="I22508" t="s">
        <v>134</v>
      </c>
      <c r="J22508" t="s">
        <v>135</v>
      </c>
      <c r="K22508" t="s">
        <v>136</v>
      </c>
    </row>
    <row r="22509" spans="1:11">
      <c r="A22509" s="8">
        <v>45706</v>
      </c>
      <c r="B22509">
        <v>67.567400000000006</v>
      </c>
      <c r="C22509">
        <v>68.375600000000006</v>
      </c>
      <c r="D22509">
        <v>67.4392</v>
      </c>
      <c r="E22509">
        <v>68.060199999999995</v>
      </c>
      <c r="F22509">
        <v>15569100</v>
      </c>
      <c r="G22509" t="s">
        <v>18</v>
      </c>
      <c r="H22509" t="s">
        <v>18</v>
      </c>
      <c r="I22509" t="s">
        <v>134</v>
      </c>
      <c r="J22509" t="s">
        <v>135</v>
      </c>
      <c r="K22509" t="s">
        <v>136</v>
      </c>
    </row>
    <row r="22510" spans="1:11">
      <c r="A22510" s="8">
        <v>45707</v>
      </c>
      <c r="B22510">
        <v>68.2179</v>
      </c>
      <c r="C22510">
        <v>69.124700000000004</v>
      </c>
      <c r="D22510">
        <v>68.1785</v>
      </c>
      <c r="E22510">
        <v>69.065600000000003</v>
      </c>
      <c r="F22510">
        <v>16032300</v>
      </c>
      <c r="G22510" t="s">
        <v>18</v>
      </c>
      <c r="H22510" t="s">
        <v>18</v>
      </c>
      <c r="I22510" t="s">
        <v>134</v>
      </c>
      <c r="J22510" t="s">
        <v>135</v>
      </c>
      <c r="K22510" t="s">
        <v>136</v>
      </c>
    </row>
    <row r="22511" spans="1:11">
      <c r="A22511" s="8">
        <v>45708</v>
      </c>
      <c r="B22511">
        <v>68.710800000000006</v>
      </c>
      <c r="C22511">
        <v>69.065600000000003</v>
      </c>
      <c r="D22511">
        <v>68.424899999999994</v>
      </c>
      <c r="E22511">
        <v>69.036000000000001</v>
      </c>
      <c r="F22511">
        <v>13398000</v>
      </c>
      <c r="G22511" t="s">
        <v>18</v>
      </c>
      <c r="H22511" t="s">
        <v>18</v>
      </c>
      <c r="I22511" t="s">
        <v>134</v>
      </c>
      <c r="J22511" t="s">
        <v>135</v>
      </c>
      <c r="K22511" t="s">
        <v>136</v>
      </c>
    </row>
    <row r="22512" spans="1:11">
      <c r="A22512" s="8">
        <v>45709</v>
      </c>
      <c r="B22512">
        <v>69.311999999999998</v>
      </c>
      <c r="C22512">
        <v>70.573700000000002</v>
      </c>
      <c r="D22512">
        <v>69.124700000000004</v>
      </c>
      <c r="E22512">
        <v>70.327299999999994</v>
      </c>
      <c r="F22512">
        <v>21662300</v>
      </c>
      <c r="G22512" t="s">
        <v>18</v>
      </c>
      <c r="H22512" t="s">
        <v>18</v>
      </c>
      <c r="I22512" t="s">
        <v>134</v>
      </c>
      <c r="J22512" t="s">
        <v>135</v>
      </c>
      <c r="K22512" t="s">
        <v>136</v>
      </c>
    </row>
    <row r="22513" spans="1:11">
      <c r="A22513" s="8">
        <v>45712</v>
      </c>
      <c r="B22513">
        <v>69.824600000000004</v>
      </c>
      <c r="C22513">
        <v>70.701800000000006</v>
      </c>
      <c r="D22513">
        <v>69.321899999999999</v>
      </c>
      <c r="E22513">
        <v>69.578100000000006</v>
      </c>
      <c r="F22513">
        <v>21418400</v>
      </c>
      <c r="G22513" t="s">
        <v>18</v>
      </c>
      <c r="H22513" t="s">
        <v>18</v>
      </c>
      <c r="I22513" t="s">
        <v>134</v>
      </c>
      <c r="J22513" t="s">
        <v>135</v>
      </c>
      <c r="K22513" t="s">
        <v>136</v>
      </c>
    </row>
    <row r="22514" spans="1:11">
      <c r="A22514" s="8">
        <v>45713</v>
      </c>
      <c r="B22514">
        <v>69.844300000000004</v>
      </c>
      <c r="C22514">
        <v>70.741200000000006</v>
      </c>
      <c r="D22514">
        <v>69.716099999999997</v>
      </c>
      <c r="E22514">
        <v>70.465199999999996</v>
      </c>
      <c r="F22514">
        <v>21555600</v>
      </c>
      <c r="G22514" t="s">
        <v>18</v>
      </c>
      <c r="H22514" t="s">
        <v>18</v>
      </c>
      <c r="I22514" t="s">
        <v>134</v>
      </c>
      <c r="J22514" t="s">
        <v>135</v>
      </c>
      <c r="K22514" t="s">
        <v>136</v>
      </c>
    </row>
    <row r="22515" spans="1:11">
      <c r="A22515" s="8">
        <v>45714</v>
      </c>
      <c r="B22515">
        <v>70.248400000000004</v>
      </c>
      <c r="C22515">
        <v>70.258300000000006</v>
      </c>
      <c r="D22515">
        <v>69.519000000000005</v>
      </c>
      <c r="E22515">
        <v>69.7851</v>
      </c>
      <c r="F22515">
        <v>14531200</v>
      </c>
      <c r="G22515" t="s">
        <v>18</v>
      </c>
      <c r="H22515" t="s">
        <v>18</v>
      </c>
      <c r="I22515" t="s">
        <v>134</v>
      </c>
      <c r="J22515" t="s">
        <v>135</v>
      </c>
      <c r="K22515" t="s">
        <v>136</v>
      </c>
    </row>
    <row r="22516" spans="1:11">
      <c r="A22516" s="8">
        <v>45715</v>
      </c>
      <c r="B22516">
        <v>69.706299999999999</v>
      </c>
      <c r="C22516">
        <v>70.514499999999998</v>
      </c>
      <c r="D22516">
        <v>69.410600000000002</v>
      </c>
      <c r="E22516">
        <v>69.854100000000003</v>
      </c>
      <c r="F22516">
        <v>16789500</v>
      </c>
      <c r="G22516" t="s">
        <v>18</v>
      </c>
      <c r="H22516" t="s">
        <v>18</v>
      </c>
      <c r="I22516" t="s">
        <v>134</v>
      </c>
      <c r="J22516" t="s">
        <v>135</v>
      </c>
      <c r="K22516" t="s">
        <v>136</v>
      </c>
    </row>
    <row r="22517" spans="1:11">
      <c r="A22517" s="8">
        <v>45716</v>
      </c>
      <c r="B22517">
        <v>70.425799999999995</v>
      </c>
      <c r="C22517">
        <v>70.5441</v>
      </c>
      <c r="D22517">
        <v>69.548599999999993</v>
      </c>
      <c r="E22517">
        <v>70.189300000000003</v>
      </c>
      <c r="F22517">
        <v>22167400</v>
      </c>
      <c r="G22517" t="s">
        <v>18</v>
      </c>
      <c r="H22517" t="s">
        <v>18</v>
      </c>
      <c r="I22517" t="s">
        <v>134</v>
      </c>
      <c r="J22517" t="s">
        <v>135</v>
      </c>
      <c r="K22517" t="s">
        <v>136</v>
      </c>
    </row>
    <row r="22518" spans="1:11">
      <c r="A22518" s="8">
        <v>45719</v>
      </c>
      <c r="B22518">
        <v>69.233199999999997</v>
      </c>
      <c r="C22518">
        <v>71.322800000000001</v>
      </c>
      <c r="D22518">
        <v>68.730500000000006</v>
      </c>
      <c r="E22518">
        <v>71.283299999999997</v>
      </c>
      <c r="F22518">
        <v>21717600</v>
      </c>
      <c r="G22518" t="s">
        <v>18</v>
      </c>
      <c r="H22518" t="s">
        <v>18</v>
      </c>
      <c r="I22518" t="s">
        <v>134</v>
      </c>
      <c r="J22518" t="s">
        <v>135</v>
      </c>
      <c r="K22518" t="s">
        <v>136</v>
      </c>
    </row>
    <row r="22519" spans="1:11">
      <c r="A22519" s="8">
        <v>45720</v>
      </c>
      <c r="B22519">
        <v>71.036900000000003</v>
      </c>
      <c r="C22519">
        <v>71.608599999999996</v>
      </c>
      <c r="D22519">
        <v>68.878299999999996</v>
      </c>
      <c r="E22519">
        <v>69.183899999999994</v>
      </c>
      <c r="F22519">
        <v>25411900</v>
      </c>
      <c r="G22519" t="s">
        <v>18</v>
      </c>
      <c r="H22519" t="s">
        <v>18</v>
      </c>
      <c r="I22519" t="s">
        <v>134</v>
      </c>
      <c r="J22519" t="s">
        <v>135</v>
      </c>
      <c r="K22519" t="s">
        <v>136</v>
      </c>
    </row>
    <row r="22520" spans="1:11">
      <c r="A22520" s="8">
        <v>45721</v>
      </c>
      <c r="B22520">
        <v>68.897999999999996</v>
      </c>
      <c r="C22520">
        <v>69.725999999999999</v>
      </c>
      <c r="D22520">
        <v>68.838899999999995</v>
      </c>
      <c r="E22520">
        <v>69.075500000000005</v>
      </c>
      <c r="F22520">
        <v>23933600</v>
      </c>
      <c r="G22520" t="s">
        <v>18</v>
      </c>
      <c r="H22520" t="s">
        <v>18</v>
      </c>
      <c r="I22520" t="s">
        <v>134</v>
      </c>
      <c r="J22520" t="s">
        <v>135</v>
      </c>
      <c r="K22520" t="s">
        <v>136</v>
      </c>
    </row>
    <row r="22521" spans="1:11">
      <c r="A22521" s="8">
        <v>45722</v>
      </c>
      <c r="B22521">
        <v>69.400700000000001</v>
      </c>
      <c r="C22521">
        <v>69.519000000000005</v>
      </c>
      <c r="D22521">
        <v>68.454499999999996</v>
      </c>
      <c r="E22521">
        <v>69.45</v>
      </c>
      <c r="F22521">
        <v>21694000</v>
      </c>
      <c r="G22521" t="s">
        <v>18</v>
      </c>
      <c r="H22521" t="s">
        <v>18</v>
      </c>
      <c r="I22521" t="s">
        <v>134</v>
      </c>
      <c r="J22521" t="s">
        <v>135</v>
      </c>
      <c r="K22521" t="s">
        <v>136</v>
      </c>
    </row>
    <row r="22522" spans="1:11">
      <c r="A22522" s="8">
        <v>45723</v>
      </c>
      <c r="B22522">
        <v>68.651600000000002</v>
      </c>
      <c r="C22522">
        <v>70.790499999999994</v>
      </c>
      <c r="D22522">
        <v>68.651600000000002</v>
      </c>
      <c r="E22522">
        <v>70.406099999999995</v>
      </c>
      <c r="F22522">
        <v>28393300</v>
      </c>
      <c r="G22522" t="s">
        <v>18</v>
      </c>
      <c r="H22522" t="s">
        <v>18</v>
      </c>
      <c r="I22522" t="s">
        <v>134</v>
      </c>
      <c r="J22522" t="s">
        <v>135</v>
      </c>
      <c r="K22522" t="s">
        <v>136</v>
      </c>
    </row>
    <row r="22523" spans="1:11">
      <c r="A22523" s="8">
        <v>45726</v>
      </c>
      <c r="B22523">
        <v>70.9285</v>
      </c>
      <c r="C22523">
        <v>72.170400000000001</v>
      </c>
      <c r="D22523">
        <v>70.297700000000006</v>
      </c>
      <c r="E22523">
        <v>70.425799999999995</v>
      </c>
      <c r="F22523">
        <v>25251200</v>
      </c>
      <c r="G22523" t="s">
        <v>18</v>
      </c>
      <c r="H22523" t="s">
        <v>18</v>
      </c>
      <c r="I22523" t="s">
        <v>134</v>
      </c>
      <c r="J22523" t="s">
        <v>135</v>
      </c>
      <c r="K22523" t="s">
        <v>136</v>
      </c>
    </row>
    <row r="22524" spans="1:11">
      <c r="A22524" s="8">
        <v>45727</v>
      </c>
      <c r="B22524">
        <v>70.849599999999995</v>
      </c>
      <c r="C22524">
        <v>71.007400000000004</v>
      </c>
      <c r="D22524">
        <v>69.597899999999996</v>
      </c>
      <c r="E22524">
        <v>70.021699999999996</v>
      </c>
      <c r="F22524">
        <v>28076400</v>
      </c>
      <c r="G22524" t="s">
        <v>18</v>
      </c>
      <c r="H22524" t="s">
        <v>18</v>
      </c>
      <c r="I22524" t="s">
        <v>134</v>
      </c>
      <c r="J22524" t="s">
        <v>135</v>
      </c>
      <c r="K22524" t="s">
        <v>136</v>
      </c>
    </row>
    <row r="22525" spans="1:11">
      <c r="A22525" s="8">
        <v>45728</v>
      </c>
      <c r="B22525">
        <v>69.3613</v>
      </c>
      <c r="C22525">
        <v>69.716099999999997</v>
      </c>
      <c r="D22525">
        <v>68.740300000000005</v>
      </c>
      <c r="E22525">
        <v>68.9375</v>
      </c>
      <c r="F22525">
        <v>18923300</v>
      </c>
      <c r="G22525" t="s">
        <v>18</v>
      </c>
      <c r="H22525" t="s">
        <v>18</v>
      </c>
      <c r="I22525" t="s">
        <v>134</v>
      </c>
      <c r="J22525" t="s">
        <v>135</v>
      </c>
      <c r="K22525" t="s">
        <v>136</v>
      </c>
    </row>
    <row r="22526" spans="1:11">
      <c r="A22526" s="8">
        <v>45729</v>
      </c>
      <c r="B22526">
        <v>69.242999999999995</v>
      </c>
      <c r="C22526">
        <v>69.242999999999995</v>
      </c>
      <c r="D22526">
        <v>68.286900000000003</v>
      </c>
      <c r="E22526">
        <v>68.622100000000003</v>
      </c>
      <c r="F22526">
        <v>15746600</v>
      </c>
      <c r="G22526" t="s">
        <v>18</v>
      </c>
      <c r="H22526" t="s">
        <v>18</v>
      </c>
      <c r="I22526" t="s">
        <v>134</v>
      </c>
      <c r="J22526" t="s">
        <v>135</v>
      </c>
      <c r="K22526" t="s">
        <v>136</v>
      </c>
    </row>
    <row r="22527" spans="1:11">
      <c r="A22527" s="8">
        <v>45730</v>
      </c>
      <c r="B22527">
        <v>68.026300000000006</v>
      </c>
      <c r="C22527">
        <v>68.771000000000001</v>
      </c>
      <c r="D22527">
        <v>67.897199999999998</v>
      </c>
      <c r="E22527">
        <v>68.671700000000001</v>
      </c>
      <c r="F22527">
        <v>14205100</v>
      </c>
      <c r="G22527" t="s">
        <v>141</v>
      </c>
      <c r="H22527" t="s">
        <v>18</v>
      </c>
      <c r="I22527" t="s">
        <v>134</v>
      </c>
      <c r="J22527" t="s">
        <v>135</v>
      </c>
      <c r="K22527" t="s">
        <v>136</v>
      </c>
    </row>
    <row r="22528" spans="1:11">
      <c r="A22528" s="8">
        <v>45733</v>
      </c>
      <c r="B22528">
        <v>68.751099999999994</v>
      </c>
      <c r="C22528">
        <v>69.674599999999998</v>
      </c>
      <c r="D22528">
        <v>68.592299999999994</v>
      </c>
      <c r="E22528">
        <v>69.624899999999997</v>
      </c>
      <c r="F22528">
        <v>15634800</v>
      </c>
      <c r="G22528" t="s">
        <v>18</v>
      </c>
      <c r="H22528" t="s">
        <v>18</v>
      </c>
      <c r="I22528" t="s">
        <v>134</v>
      </c>
      <c r="J22528" t="s">
        <v>135</v>
      </c>
      <c r="K22528" t="s">
        <v>136</v>
      </c>
    </row>
    <row r="22529" spans="1:11">
      <c r="A22529" s="8">
        <v>45734</v>
      </c>
      <c r="B22529">
        <v>69.614999999999995</v>
      </c>
      <c r="C22529">
        <v>69.694400000000002</v>
      </c>
      <c r="D22529">
        <v>68.810699999999997</v>
      </c>
      <c r="E22529">
        <v>68.890100000000004</v>
      </c>
      <c r="F22529">
        <v>12657600</v>
      </c>
      <c r="G22529" t="s">
        <v>18</v>
      </c>
      <c r="H22529" t="s">
        <v>18</v>
      </c>
      <c r="I22529" t="s">
        <v>134</v>
      </c>
      <c r="J22529" t="s">
        <v>135</v>
      </c>
      <c r="K22529" t="s">
        <v>136</v>
      </c>
    </row>
    <row r="22530" spans="1:11">
      <c r="A22530" s="8">
        <v>45735</v>
      </c>
      <c r="B22530">
        <v>68.066000000000003</v>
      </c>
      <c r="C22530">
        <v>68.890100000000004</v>
      </c>
      <c r="D22530">
        <v>68.056100000000001</v>
      </c>
      <c r="E22530">
        <v>68.790800000000004</v>
      </c>
      <c r="F22530">
        <v>14780000</v>
      </c>
      <c r="G22530" t="s">
        <v>18</v>
      </c>
      <c r="H22530" t="s">
        <v>18</v>
      </c>
      <c r="I22530" t="s">
        <v>134</v>
      </c>
      <c r="J22530" t="s">
        <v>135</v>
      </c>
      <c r="K22530" t="s">
        <v>136</v>
      </c>
    </row>
    <row r="22531" spans="1:11">
      <c r="A22531" s="8">
        <v>45736</v>
      </c>
      <c r="B22531">
        <v>68.820599999999999</v>
      </c>
      <c r="C22531">
        <v>69.317099999999996</v>
      </c>
      <c r="D22531">
        <v>68.602199999999996</v>
      </c>
      <c r="E22531">
        <v>69.217799999999997</v>
      </c>
      <c r="F22531">
        <v>16295300</v>
      </c>
      <c r="G22531" t="s">
        <v>18</v>
      </c>
      <c r="H22531" t="s">
        <v>18</v>
      </c>
      <c r="I22531" t="s">
        <v>134</v>
      </c>
      <c r="J22531" t="s">
        <v>135</v>
      </c>
      <c r="K22531" t="s">
        <v>136</v>
      </c>
    </row>
    <row r="22532" spans="1:11">
      <c r="A22532" s="8">
        <v>45737</v>
      </c>
      <c r="B22532">
        <v>69.217799999999997</v>
      </c>
      <c r="C22532">
        <v>69.475999999999999</v>
      </c>
      <c r="D22532">
        <v>67.698599999999999</v>
      </c>
      <c r="E22532">
        <v>68.185199999999995</v>
      </c>
      <c r="F22532">
        <v>47479500</v>
      </c>
      <c r="G22532" t="s">
        <v>18</v>
      </c>
      <c r="H22532" t="s">
        <v>18</v>
      </c>
      <c r="I22532" t="s">
        <v>134</v>
      </c>
      <c r="J22532" t="s">
        <v>135</v>
      </c>
      <c r="K22532" t="s">
        <v>136</v>
      </c>
    </row>
    <row r="22533" spans="1:11">
      <c r="A22533" s="8">
        <v>45740</v>
      </c>
      <c r="B22533">
        <v>68.3142</v>
      </c>
      <c r="C22533">
        <v>68.592299999999994</v>
      </c>
      <c r="D22533">
        <v>67.8476</v>
      </c>
      <c r="E22533">
        <v>68.463200000000001</v>
      </c>
      <c r="F22533">
        <v>12575400</v>
      </c>
      <c r="G22533" t="s">
        <v>18</v>
      </c>
      <c r="H22533" t="s">
        <v>18</v>
      </c>
      <c r="I22533" t="s">
        <v>134</v>
      </c>
      <c r="J22533" t="s">
        <v>135</v>
      </c>
      <c r="K22533" t="s">
        <v>136</v>
      </c>
    </row>
    <row r="22534" spans="1:11">
      <c r="A22534" s="8">
        <v>45741</v>
      </c>
      <c r="B22534">
        <v>68.463200000000001</v>
      </c>
      <c r="C22534">
        <v>68.592299999999994</v>
      </c>
      <c r="D22534">
        <v>68.115600000000001</v>
      </c>
      <c r="E22534">
        <v>68.324200000000005</v>
      </c>
      <c r="F22534">
        <v>12513900</v>
      </c>
      <c r="G22534" t="s">
        <v>18</v>
      </c>
      <c r="H22534" t="s">
        <v>18</v>
      </c>
      <c r="I22534" t="s">
        <v>134</v>
      </c>
      <c r="J22534" t="s">
        <v>135</v>
      </c>
      <c r="K22534" t="s">
        <v>136</v>
      </c>
    </row>
    <row r="22535" spans="1:11">
      <c r="A22535" s="8">
        <v>45742</v>
      </c>
      <c r="B22535">
        <v>68.433400000000006</v>
      </c>
      <c r="C22535">
        <v>69.853300000000004</v>
      </c>
      <c r="D22535">
        <v>68.413499999999999</v>
      </c>
      <c r="E22535">
        <v>69.525599999999997</v>
      </c>
      <c r="F22535">
        <v>14478200</v>
      </c>
      <c r="G22535" t="s">
        <v>18</v>
      </c>
      <c r="H22535" t="s">
        <v>18</v>
      </c>
      <c r="I22535" t="s">
        <v>134</v>
      </c>
      <c r="J22535" t="s">
        <v>135</v>
      </c>
      <c r="K22535" t="s">
        <v>136</v>
      </c>
    </row>
    <row r="22536" spans="1:11">
      <c r="A22536" s="8">
        <v>45743</v>
      </c>
      <c r="B22536">
        <v>69.6845</v>
      </c>
      <c r="C22536">
        <v>70.488799999999998</v>
      </c>
      <c r="D22536">
        <v>69.575299999999999</v>
      </c>
      <c r="E22536">
        <v>70.240499999999997</v>
      </c>
      <c r="F22536">
        <v>11663400</v>
      </c>
      <c r="G22536" t="s">
        <v>18</v>
      </c>
      <c r="H22536" t="s">
        <v>18</v>
      </c>
      <c r="I22536" t="s">
        <v>134</v>
      </c>
      <c r="J22536" t="s">
        <v>135</v>
      </c>
      <c r="K22536" t="s">
        <v>136</v>
      </c>
    </row>
    <row r="22537" spans="1:11">
      <c r="A22537" s="8">
        <v>45744</v>
      </c>
      <c r="B22537">
        <v>70.31</v>
      </c>
      <c r="C22537">
        <v>70.816400000000002</v>
      </c>
      <c r="D22537">
        <v>69.039100000000005</v>
      </c>
      <c r="E22537">
        <v>69.873199999999997</v>
      </c>
      <c r="F22537">
        <v>17412900</v>
      </c>
      <c r="G22537" t="s">
        <v>18</v>
      </c>
      <c r="H22537" t="s">
        <v>18</v>
      </c>
      <c r="I22537" t="s">
        <v>134</v>
      </c>
      <c r="J22537" t="s">
        <v>135</v>
      </c>
      <c r="K22537" t="s">
        <v>136</v>
      </c>
    </row>
    <row r="22538" spans="1:11">
      <c r="A22538" s="8">
        <v>45747</v>
      </c>
      <c r="B22538">
        <v>70.230599999999995</v>
      </c>
      <c r="C22538">
        <v>71.432100000000005</v>
      </c>
      <c r="D22538">
        <v>69.9923</v>
      </c>
      <c r="E22538">
        <v>71.1143</v>
      </c>
      <c r="F22538">
        <v>24016900</v>
      </c>
      <c r="G22538" t="s">
        <v>18</v>
      </c>
      <c r="H22538" t="s">
        <v>18</v>
      </c>
      <c r="I22538" t="s">
        <v>134</v>
      </c>
      <c r="J22538" t="s">
        <v>135</v>
      </c>
      <c r="K22538" t="s">
        <v>136</v>
      </c>
    </row>
    <row r="22539" spans="1:11">
      <c r="A22539" s="8">
        <v>45748</v>
      </c>
      <c r="B22539">
        <v>71.173900000000003</v>
      </c>
      <c r="C22539">
        <v>71.402299999999997</v>
      </c>
      <c r="D22539">
        <v>70.687399999999997</v>
      </c>
      <c r="E22539">
        <v>71.3626</v>
      </c>
      <c r="F22539">
        <v>15309100</v>
      </c>
      <c r="G22539" t="s">
        <v>18</v>
      </c>
      <c r="H22539" t="s">
        <v>18</v>
      </c>
      <c r="I22539" t="s">
        <v>134</v>
      </c>
      <c r="J22539" t="s">
        <v>135</v>
      </c>
      <c r="K22539" t="s">
        <v>136</v>
      </c>
    </row>
    <row r="22540" spans="1:11">
      <c r="A22540" s="8">
        <v>45749</v>
      </c>
      <c r="B22540">
        <v>71.451899999999995</v>
      </c>
      <c r="C22540">
        <v>71.849100000000007</v>
      </c>
      <c r="D22540">
        <v>70.548400000000001</v>
      </c>
      <c r="E22540">
        <v>70.826400000000007</v>
      </c>
      <c r="F22540">
        <v>14606500</v>
      </c>
      <c r="G22540" t="s">
        <v>18</v>
      </c>
      <c r="H22540" t="s">
        <v>18</v>
      </c>
      <c r="I22540" t="s">
        <v>134</v>
      </c>
      <c r="J22540" t="s">
        <v>135</v>
      </c>
      <c r="K22540" t="s">
        <v>136</v>
      </c>
    </row>
    <row r="22541" spans="1:11">
      <c r="A22541" s="8">
        <v>45750</v>
      </c>
      <c r="B22541">
        <v>71.968299999999999</v>
      </c>
      <c r="C22541">
        <v>73.427899999999994</v>
      </c>
      <c r="D22541">
        <v>71.809399999999997</v>
      </c>
      <c r="E22541">
        <v>72.663300000000007</v>
      </c>
      <c r="F22541">
        <v>24959600</v>
      </c>
      <c r="G22541" t="s">
        <v>18</v>
      </c>
      <c r="H22541" t="s">
        <v>18</v>
      </c>
      <c r="I22541" t="s">
        <v>134</v>
      </c>
      <c r="J22541" t="s">
        <v>135</v>
      </c>
      <c r="K22541" t="s">
        <v>136</v>
      </c>
    </row>
    <row r="22542" spans="1:11">
      <c r="A22542" s="8">
        <v>45751</v>
      </c>
      <c r="B22542">
        <v>71.908699999999996</v>
      </c>
      <c r="C22542">
        <v>72.494500000000002</v>
      </c>
      <c r="D22542">
        <v>69.297200000000004</v>
      </c>
      <c r="E22542">
        <v>69.436300000000003</v>
      </c>
      <c r="F22542">
        <v>26517300</v>
      </c>
      <c r="G22542" t="s">
        <v>18</v>
      </c>
      <c r="H22542" t="s">
        <v>18</v>
      </c>
      <c r="I22542" t="s">
        <v>134</v>
      </c>
      <c r="J22542" t="s">
        <v>135</v>
      </c>
      <c r="K22542" t="s">
        <v>136</v>
      </c>
    </row>
    <row r="22543" spans="1:11">
      <c r="A22543" s="8">
        <v>45754</v>
      </c>
      <c r="B22543">
        <v>65.7624</v>
      </c>
      <c r="C22543">
        <v>68.890100000000004</v>
      </c>
      <c r="D22543">
        <v>65.583699999999993</v>
      </c>
      <c r="E22543">
        <v>67.887299999999996</v>
      </c>
      <c r="F22543">
        <v>34258400</v>
      </c>
      <c r="G22543" t="s">
        <v>18</v>
      </c>
      <c r="H22543" t="s">
        <v>18</v>
      </c>
      <c r="I22543" t="s">
        <v>134</v>
      </c>
      <c r="J22543" t="s">
        <v>135</v>
      </c>
      <c r="K22543" t="s">
        <v>136</v>
      </c>
    </row>
    <row r="22544" spans="1:11">
      <c r="A22544" s="8">
        <v>45755</v>
      </c>
      <c r="B22544">
        <v>68.473100000000002</v>
      </c>
      <c r="C22544">
        <v>69.485900000000001</v>
      </c>
      <c r="D22544">
        <v>67.281599999999997</v>
      </c>
      <c r="E22544">
        <v>67.936899999999994</v>
      </c>
      <c r="F22544">
        <v>22774400</v>
      </c>
      <c r="G22544" t="s">
        <v>18</v>
      </c>
      <c r="H22544" t="s">
        <v>18</v>
      </c>
      <c r="I22544" t="s">
        <v>134</v>
      </c>
      <c r="J22544" t="s">
        <v>135</v>
      </c>
      <c r="K22544" t="s">
        <v>136</v>
      </c>
    </row>
    <row r="22545" spans="1:11">
      <c r="A22545" s="8">
        <v>45756</v>
      </c>
      <c r="B22545">
        <v>67.440399999999997</v>
      </c>
      <c r="C22545">
        <v>69.972399999999993</v>
      </c>
      <c r="D22545">
        <v>66.805000000000007</v>
      </c>
      <c r="E22545">
        <v>69.456100000000006</v>
      </c>
      <c r="F22545">
        <v>27918700</v>
      </c>
      <c r="G22545" t="s">
        <v>18</v>
      </c>
      <c r="H22545" t="s">
        <v>18</v>
      </c>
      <c r="I22545" t="s">
        <v>134</v>
      </c>
      <c r="J22545" t="s">
        <v>135</v>
      </c>
      <c r="K22545" t="s">
        <v>136</v>
      </c>
    </row>
    <row r="22546" spans="1:11">
      <c r="A22546" s="8">
        <v>45757</v>
      </c>
      <c r="B22546">
        <v>69.694400000000002</v>
      </c>
      <c r="C22546">
        <v>70.7072</v>
      </c>
      <c r="D22546">
        <v>68.492999999999995</v>
      </c>
      <c r="E22546">
        <v>70.260400000000004</v>
      </c>
      <c r="F22546">
        <v>22450200</v>
      </c>
      <c r="G22546" t="s">
        <v>18</v>
      </c>
      <c r="H22546" t="s">
        <v>18</v>
      </c>
      <c r="I22546" t="s">
        <v>134</v>
      </c>
      <c r="J22546" t="s">
        <v>135</v>
      </c>
      <c r="K22546" t="s">
        <v>136</v>
      </c>
    </row>
    <row r="22547" spans="1:11">
      <c r="A22547" s="8">
        <v>45758</v>
      </c>
      <c r="B22547">
        <v>70.409300000000002</v>
      </c>
      <c r="C22547">
        <v>71.342699999999994</v>
      </c>
      <c r="D22547">
        <v>70.042000000000002</v>
      </c>
      <c r="E22547">
        <v>70.925700000000006</v>
      </c>
      <c r="F22547">
        <v>19988200</v>
      </c>
      <c r="G22547" t="s">
        <v>18</v>
      </c>
      <c r="H22547" t="s">
        <v>18</v>
      </c>
      <c r="I22547" t="s">
        <v>134</v>
      </c>
      <c r="J22547" t="s">
        <v>135</v>
      </c>
      <c r="K22547" t="s">
        <v>136</v>
      </c>
    </row>
    <row r="22548" spans="1:11">
      <c r="A22548" s="8">
        <v>45761</v>
      </c>
      <c r="B22548">
        <v>70.796599999999998</v>
      </c>
      <c r="C22548">
        <v>72.147000000000006</v>
      </c>
      <c r="D22548">
        <v>70.429199999999994</v>
      </c>
      <c r="E22548">
        <v>71.938500000000005</v>
      </c>
      <c r="F22548">
        <v>13930200</v>
      </c>
      <c r="G22548" t="s">
        <v>18</v>
      </c>
      <c r="H22548" t="s">
        <v>18</v>
      </c>
      <c r="I22548" t="s">
        <v>134</v>
      </c>
      <c r="J22548" t="s">
        <v>135</v>
      </c>
      <c r="K22548" t="s">
        <v>136</v>
      </c>
    </row>
    <row r="22549" spans="1:11">
      <c r="A22549" s="8">
        <v>45762</v>
      </c>
      <c r="B22549">
        <v>72.107299999999995</v>
      </c>
      <c r="C22549">
        <v>72.117199999999997</v>
      </c>
      <c r="D22549">
        <v>71.2136</v>
      </c>
      <c r="E22549">
        <v>71.352599999999995</v>
      </c>
      <c r="F22549">
        <v>14965500</v>
      </c>
      <c r="G22549" t="s">
        <v>18</v>
      </c>
      <c r="H22549" t="s">
        <v>18</v>
      </c>
      <c r="I22549" t="s">
        <v>134</v>
      </c>
      <c r="J22549" t="s">
        <v>135</v>
      </c>
      <c r="K22549" t="s">
        <v>136</v>
      </c>
    </row>
    <row r="22550" spans="1:11">
      <c r="A22550" s="8">
        <v>45763</v>
      </c>
      <c r="B22550">
        <v>71.849100000000007</v>
      </c>
      <c r="C22550">
        <v>72.156899999999993</v>
      </c>
      <c r="D22550">
        <v>70.885900000000007</v>
      </c>
      <c r="E22550">
        <v>71.173900000000003</v>
      </c>
      <c r="F22550">
        <v>15276200</v>
      </c>
      <c r="G22550" t="s">
        <v>18</v>
      </c>
      <c r="H22550" t="s">
        <v>18</v>
      </c>
      <c r="I22550" t="s">
        <v>134</v>
      </c>
      <c r="J22550" t="s">
        <v>135</v>
      </c>
      <c r="K22550" t="s">
        <v>136</v>
      </c>
    </row>
    <row r="22551" spans="1:11">
      <c r="A22551" s="8">
        <v>45764</v>
      </c>
      <c r="B22551">
        <v>71.392399999999995</v>
      </c>
      <c r="C22551">
        <v>72.911500000000004</v>
      </c>
      <c r="D22551">
        <v>71.2136</v>
      </c>
      <c r="E22551">
        <v>72.4846</v>
      </c>
      <c r="F22551">
        <v>20746800</v>
      </c>
      <c r="G22551" t="s">
        <v>18</v>
      </c>
      <c r="H22551" t="s">
        <v>18</v>
      </c>
      <c r="I22551" t="s">
        <v>134</v>
      </c>
      <c r="J22551" t="s">
        <v>135</v>
      </c>
      <c r="K22551" t="s">
        <v>136</v>
      </c>
    </row>
    <row r="22552" spans="1:11">
      <c r="A22552" s="8">
        <v>45768</v>
      </c>
      <c r="B22552">
        <v>72.861900000000006</v>
      </c>
      <c r="C22552">
        <v>72.951300000000003</v>
      </c>
      <c r="D22552">
        <v>71.312899999999999</v>
      </c>
      <c r="E22552">
        <v>72.256200000000007</v>
      </c>
      <c r="F22552">
        <v>16037200</v>
      </c>
      <c r="G22552" t="s">
        <v>18</v>
      </c>
      <c r="H22552" t="s">
        <v>18</v>
      </c>
      <c r="I22552" t="s">
        <v>134</v>
      </c>
      <c r="J22552" t="s">
        <v>135</v>
      </c>
      <c r="K22552" t="s">
        <v>136</v>
      </c>
    </row>
    <row r="22553" spans="1:11">
      <c r="A22553" s="8">
        <v>45769</v>
      </c>
      <c r="B22553">
        <v>72.4846</v>
      </c>
      <c r="C22553">
        <v>73.854799999999997</v>
      </c>
      <c r="D22553">
        <v>72.405100000000004</v>
      </c>
      <c r="E22553">
        <v>73.378200000000007</v>
      </c>
      <c r="F22553">
        <v>15613500</v>
      </c>
      <c r="G22553" t="s">
        <v>18</v>
      </c>
      <c r="H22553" t="s">
        <v>18</v>
      </c>
      <c r="I22553" t="s">
        <v>134</v>
      </c>
      <c r="J22553" t="s">
        <v>135</v>
      </c>
      <c r="K22553" t="s">
        <v>136</v>
      </c>
    </row>
    <row r="22554" spans="1:11">
      <c r="A22554" s="8">
        <v>45770</v>
      </c>
      <c r="B22554">
        <v>72.772499999999994</v>
      </c>
      <c r="C22554">
        <v>73.427899999999994</v>
      </c>
      <c r="D22554">
        <v>71.869</v>
      </c>
      <c r="E22554">
        <v>72.782499999999999</v>
      </c>
      <c r="F22554">
        <v>16353900</v>
      </c>
      <c r="G22554" t="s">
        <v>18</v>
      </c>
      <c r="H22554" t="s">
        <v>18</v>
      </c>
      <c r="I22554" t="s">
        <v>134</v>
      </c>
      <c r="J22554" t="s">
        <v>135</v>
      </c>
      <c r="K22554" t="s">
        <v>136</v>
      </c>
    </row>
    <row r="22555" spans="1:11">
      <c r="A22555" s="8">
        <v>45771</v>
      </c>
      <c r="B22555">
        <v>72.504400000000004</v>
      </c>
      <c r="C22555">
        <v>72.911500000000004</v>
      </c>
      <c r="D22555">
        <v>71.789500000000004</v>
      </c>
      <c r="E22555">
        <v>72.007999999999996</v>
      </c>
      <c r="F22555">
        <v>16893900</v>
      </c>
      <c r="G22555" t="s">
        <v>18</v>
      </c>
      <c r="H22555" t="s">
        <v>18</v>
      </c>
      <c r="I22555" t="s">
        <v>134</v>
      </c>
      <c r="J22555" t="s">
        <v>135</v>
      </c>
      <c r="K22555" t="s">
        <v>136</v>
      </c>
    </row>
    <row r="22556" spans="1:11">
      <c r="A22556" s="8">
        <v>45772</v>
      </c>
      <c r="B22556">
        <v>72.137100000000004</v>
      </c>
      <c r="C22556">
        <v>72.405199999999994</v>
      </c>
      <c r="D22556">
        <v>70.627799999999993</v>
      </c>
      <c r="E22556">
        <v>71.402299999999997</v>
      </c>
      <c r="F22556">
        <v>16316000</v>
      </c>
      <c r="G22556" t="s">
        <v>18</v>
      </c>
      <c r="H22556" t="s">
        <v>18</v>
      </c>
      <c r="I22556" t="s">
        <v>134</v>
      </c>
      <c r="J22556" t="s">
        <v>135</v>
      </c>
      <c r="K22556" t="s">
        <v>136</v>
      </c>
    </row>
    <row r="22557" spans="1:11">
      <c r="A22557" s="8">
        <v>45775</v>
      </c>
      <c r="B22557">
        <v>71.571100000000001</v>
      </c>
      <c r="C22557">
        <v>71.749799999999993</v>
      </c>
      <c r="D22557">
        <v>70.8065</v>
      </c>
      <c r="E22557">
        <v>71.283100000000005</v>
      </c>
      <c r="F22557">
        <v>15997500</v>
      </c>
      <c r="G22557" t="s">
        <v>18</v>
      </c>
      <c r="H22557" t="s">
        <v>18</v>
      </c>
      <c r="I22557" t="s">
        <v>134</v>
      </c>
      <c r="J22557" t="s">
        <v>135</v>
      </c>
      <c r="K22557" t="s">
        <v>136</v>
      </c>
    </row>
    <row r="22558" spans="1:11">
      <c r="A22558" s="8">
        <v>45776</v>
      </c>
      <c r="B22558">
        <v>70.687399999999997</v>
      </c>
      <c r="C22558">
        <v>72.196600000000004</v>
      </c>
      <c r="D22558">
        <v>69.783799999999999</v>
      </c>
      <c r="E22558">
        <v>71.839200000000005</v>
      </c>
      <c r="F22558">
        <v>16244100</v>
      </c>
      <c r="G22558" t="s">
        <v>18</v>
      </c>
      <c r="H22558" t="s">
        <v>18</v>
      </c>
      <c r="I22558" t="s">
        <v>134</v>
      </c>
      <c r="J22558" t="s">
        <v>135</v>
      </c>
      <c r="K22558" t="s">
        <v>136</v>
      </c>
    </row>
    <row r="22559" spans="1:11">
      <c r="A22559" s="8">
        <v>45777</v>
      </c>
      <c r="B22559">
        <v>72.832099999999997</v>
      </c>
      <c r="C22559">
        <v>72.961200000000005</v>
      </c>
      <c r="D22559">
        <v>71.183800000000005</v>
      </c>
      <c r="E22559">
        <v>72.037800000000004</v>
      </c>
      <c r="F22559">
        <v>21074700</v>
      </c>
      <c r="G22559" t="s">
        <v>18</v>
      </c>
      <c r="H22559" t="s">
        <v>18</v>
      </c>
      <c r="I22559" t="s">
        <v>134</v>
      </c>
      <c r="J22559" t="s">
        <v>135</v>
      </c>
      <c r="K22559" t="s">
        <v>136</v>
      </c>
    </row>
    <row r="22560" spans="1:11">
      <c r="A22560" s="8">
        <v>45778</v>
      </c>
      <c r="B22560">
        <v>71.491600000000005</v>
      </c>
      <c r="C22560">
        <v>71.531400000000005</v>
      </c>
      <c r="D22560">
        <v>70.727099999999993</v>
      </c>
      <c r="E22560">
        <v>70.786699999999996</v>
      </c>
      <c r="F22560">
        <v>18034200</v>
      </c>
      <c r="G22560" t="s">
        <v>18</v>
      </c>
      <c r="H22560" t="s">
        <v>18</v>
      </c>
      <c r="I22560" t="s">
        <v>134</v>
      </c>
      <c r="J22560" t="s">
        <v>135</v>
      </c>
      <c r="K22560" t="s">
        <v>136</v>
      </c>
    </row>
    <row r="22561" spans="1:11">
      <c r="A22561" s="8">
        <v>45779</v>
      </c>
      <c r="B22561">
        <v>70.995199999999997</v>
      </c>
      <c r="C22561">
        <v>71.312899999999999</v>
      </c>
      <c r="D22561">
        <v>70.597999999999999</v>
      </c>
      <c r="E22561">
        <v>71.144099999999995</v>
      </c>
      <c r="F22561">
        <v>12629600</v>
      </c>
      <c r="G22561" t="s">
        <v>18</v>
      </c>
      <c r="H22561" t="s">
        <v>18</v>
      </c>
      <c r="I22561" t="s">
        <v>134</v>
      </c>
      <c r="J22561" t="s">
        <v>135</v>
      </c>
      <c r="K22561" t="s">
        <v>136</v>
      </c>
    </row>
    <row r="22562" spans="1:11">
      <c r="A22562" s="8">
        <v>45782</v>
      </c>
      <c r="B22562">
        <v>71.164000000000001</v>
      </c>
      <c r="C22562">
        <v>71.293099999999995</v>
      </c>
      <c r="D22562">
        <v>70.508600000000001</v>
      </c>
      <c r="E22562">
        <v>71.193799999999996</v>
      </c>
      <c r="F22562">
        <v>11932700</v>
      </c>
      <c r="G22562" t="s">
        <v>18</v>
      </c>
      <c r="H22562" t="s">
        <v>18</v>
      </c>
      <c r="I22562" t="s">
        <v>134</v>
      </c>
      <c r="J22562" t="s">
        <v>135</v>
      </c>
      <c r="K22562" t="s">
        <v>136</v>
      </c>
    </row>
    <row r="22563" spans="1:11">
      <c r="A22563" s="8">
        <v>45783</v>
      </c>
      <c r="B22563">
        <v>71.173900000000003</v>
      </c>
      <c r="C22563">
        <v>71.392300000000006</v>
      </c>
      <c r="D22563">
        <v>70.657600000000002</v>
      </c>
      <c r="E22563">
        <v>71.2136</v>
      </c>
      <c r="F22563">
        <v>12705500</v>
      </c>
      <c r="G22563" t="s">
        <v>18</v>
      </c>
      <c r="H22563" t="s">
        <v>18</v>
      </c>
      <c r="I22563" t="s">
        <v>134</v>
      </c>
      <c r="J22563" t="s">
        <v>135</v>
      </c>
      <c r="K22563" t="s">
        <v>136</v>
      </c>
    </row>
    <row r="22564" spans="1:11">
      <c r="A22564" s="8">
        <v>45784</v>
      </c>
      <c r="B22564">
        <v>71.2136</v>
      </c>
      <c r="C22564">
        <v>72.1768</v>
      </c>
      <c r="D22564">
        <v>71.164000000000001</v>
      </c>
      <c r="E22564">
        <v>71.888800000000003</v>
      </c>
      <c r="F22564">
        <v>15018200</v>
      </c>
      <c r="G22564" t="s">
        <v>18</v>
      </c>
      <c r="H22564" t="s">
        <v>18</v>
      </c>
      <c r="I22564" t="s">
        <v>134</v>
      </c>
      <c r="J22564" t="s">
        <v>135</v>
      </c>
      <c r="K22564" t="s">
        <v>136</v>
      </c>
    </row>
    <row r="22565" spans="1:11">
      <c r="A22565" s="8">
        <v>45785</v>
      </c>
      <c r="B22565">
        <v>71.690200000000004</v>
      </c>
      <c r="C22565">
        <v>71.958299999999994</v>
      </c>
      <c r="D22565">
        <v>70.627799999999993</v>
      </c>
      <c r="E22565">
        <v>70.667500000000004</v>
      </c>
      <c r="F22565">
        <v>14371100</v>
      </c>
      <c r="G22565" t="s">
        <v>18</v>
      </c>
      <c r="H22565" t="s">
        <v>18</v>
      </c>
      <c r="I22565" t="s">
        <v>134</v>
      </c>
      <c r="J22565" t="s">
        <v>135</v>
      </c>
      <c r="K22565" t="s">
        <v>136</v>
      </c>
    </row>
    <row r="22566" spans="1:11">
      <c r="A22566" s="8">
        <v>45786</v>
      </c>
      <c r="B22566">
        <v>70.488799999999998</v>
      </c>
      <c r="C22566">
        <v>70.647599999999997</v>
      </c>
      <c r="D22566">
        <v>69.962500000000006</v>
      </c>
      <c r="E22566">
        <v>70.022099999999995</v>
      </c>
      <c r="F22566">
        <v>11228900</v>
      </c>
      <c r="G22566" t="s">
        <v>18</v>
      </c>
      <c r="H22566" t="s">
        <v>18</v>
      </c>
      <c r="I22566" t="s">
        <v>134</v>
      </c>
      <c r="J22566" t="s">
        <v>135</v>
      </c>
      <c r="K22566" t="s">
        <v>136</v>
      </c>
    </row>
    <row r="22567" spans="1:11">
      <c r="A22567" s="8">
        <v>45789</v>
      </c>
      <c r="B22567">
        <v>69.654700000000005</v>
      </c>
      <c r="C22567">
        <v>69.833399999999997</v>
      </c>
      <c r="D22567">
        <v>68.2149</v>
      </c>
      <c r="E22567">
        <v>69.039100000000005</v>
      </c>
      <c r="F22567">
        <v>21539000</v>
      </c>
      <c r="G22567" t="s">
        <v>18</v>
      </c>
      <c r="H22567" t="s">
        <v>18</v>
      </c>
      <c r="I22567" t="s">
        <v>134</v>
      </c>
      <c r="J22567" t="s">
        <v>135</v>
      </c>
      <c r="K22567" t="s">
        <v>136</v>
      </c>
    </row>
    <row r="22568" spans="1:11">
      <c r="A22568" s="8">
        <v>45790</v>
      </c>
      <c r="B22568">
        <v>69.098699999999994</v>
      </c>
      <c r="C22568">
        <v>69.197999999999993</v>
      </c>
      <c r="D22568">
        <v>68.383700000000005</v>
      </c>
      <c r="E22568">
        <v>68.473100000000002</v>
      </c>
      <c r="F22568">
        <v>14389100</v>
      </c>
      <c r="G22568" t="s">
        <v>18</v>
      </c>
      <c r="H22568" t="s">
        <v>18</v>
      </c>
      <c r="I22568" t="s">
        <v>134</v>
      </c>
      <c r="J22568" t="s">
        <v>135</v>
      </c>
      <c r="K22568" t="s">
        <v>136</v>
      </c>
    </row>
    <row r="22569" spans="1:11">
      <c r="A22569" s="8">
        <v>45791</v>
      </c>
      <c r="B22569">
        <v>68.393699999999995</v>
      </c>
      <c r="C22569">
        <v>68.850399999999993</v>
      </c>
      <c r="D22569">
        <v>68.095799999999997</v>
      </c>
      <c r="E22569">
        <v>68.671700000000001</v>
      </c>
      <c r="F22569">
        <v>16286800</v>
      </c>
      <c r="G22569" t="s">
        <v>18</v>
      </c>
      <c r="H22569" t="s">
        <v>18</v>
      </c>
      <c r="I22569" t="s">
        <v>134</v>
      </c>
      <c r="J22569" t="s">
        <v>135</v>
      </c>
      <c r="K22569" t="s">
        <v>136</v>
      </c>
    </row>
    <row r="22570" spans="1:11">
      <c r="A22570" s="8">
        <v>45792</v>
      </c>
      <c r="B22570">
        <v>69.207899999999995</v>
      </c>
      <c r="C22570">
        <v>71.223600000000005</v>
      </c>
      <c r="D22570">
        <v>69.108599999999996</v>
      </c>
      <c r="E22570">
        <v>71.104399999999998</v>
      </c>
      <c r="F22570">
        <v>19817100</v>
      </c>
      <c r="G22570" t="s">
        <v>18</v>
      </c>
      <c r="H22570" t="s">
        <v>18</v>
      </c>
      <c r="I22570" t="s">
        <v>134</v>
      </c>
      <c r="J22570" t="s">
        <v>135</v>
      </c>
      <c r="K22570" t="s">
        <v>136</v>
      </c>
    </row>
    <row r="22571" spans="1:11">
      <c r="A22571" s="8">
        <v>45793</v>
      </c>
      <c r="B22571">
        <v>71.352599999999995</v>
      </c>
      <c r="C22571">
        <v>71.749799999999993</v>
      </c>
      <c r="D22571">
        <v>70.925700000000006</v>
      </c>
      <c r="E22571">
        <v>71.491600000000005</v>
      </c>
      <c r="F22571">
        <v>18441200</v>
      </c>
      <c r="G22571" t="s">
        <v>18</v>
      </c>
      <c r="H22571" t="s">
        <v>18</v>
      </c>
      <c r="I22571" t="s">
        <v>134</v>
      </c>
      <c r="J22571" t="s">
        <v>135</v>
      </c>
      <c r="K22571" t="s">
        <v>136</v>
      </c>
    </row>
    <row r="22572" spans="1:11">
      <c r="A22572" s="8">
        <v>45796</v>
      </c>
      <c r="B22572">
        <v>71.5214</v>
      </c>
      <c r="C22572">
        <v>71.660399999999996</v>
      </c>
      <c r="D22572">
        <v>71.134200000000007</v>
      </c>
      <c r="E22572">
        <v>71.4221</v>
      </c>
      <c r="F22572">
        <v>13282800</v>
      </c>
      <c r="G22572" t="s">
        <v>18</v>
      </c>
      <c r="H22572" t="s">
        <v>18</v>
      </c>
      <c r="I22572" t="s">
        <v>134</v>
      </c>
      <c r="J22572" t="s">
        <v>135</v>
      </c>
      <c r="K22572" t="s">
        <v>136</v>
      </c>
    </row>
    <row r="22573" spans="1:11">
      <c r="A22573" s="8">
        <v>45797</v>
      </c>
      <c r="B22573">
        <v>71.293099999999995</v>
      </c>
      <c r="C22573">
        <v>71.620699999999999</v>
      </c>
      <c r="D22573">
        <v>70.925700000000006</v>
      </c>
      <c r="E22573">
        <v>71.183800000000005</v>
      </c>
      <c r="F22573">
        <v>12137800</v>
      </c>
      <c r="G22573" t="s">
        <v>18</v>
      </c>
      <c r="H22573" t="s">
        <v>18</v>
      </c>
      <c r="I22573" t="s">
        <v>134</v>
      </c>
      <c r="J22573" t="s">
        <v>135</v>
      </c>
      <c r="K22573" t="s">
        <v>136</v>
      </c>
    </row>
    <row r="22574" spans="1:11">
      <c r="A22574" s="8">
        <v>45798</v>
      </c>
      <c r="B22574">
        <v>71.183800000000005</v>
      </c>
      <c r="C22574">
        <v>71.571100000000001</v>
      </c>
      <c r="D22574">
        <v>71.074600000000004</v>
      </c>
      <c r="E22574">
        <v>71.342699999999994</v>
      </c>
      <c r="F22574">
        <v>12094400</v>
      </c>
      <c r="G22574" t="s">
        <v>18</v>
      </c>
      <c r="H22574" t="s">
        <v>18</v>
      </c>
      <c r="I22574" t="s">
        <v>134</v>
      </c>
      <c r="J22574" t="s">
        <v>135</v>
      </c>
      <c r="K22574" t="s">
        <v>136</v>
      </c>
    </row>
    <row r="22575" spans="1:11">
      <c r="A22575" s="8">
        <v>45799</v>
      </c>
      <c r="B22575">
        <v>71.332800000000006</v>
      </c>
      <c r="C22575">
        <v>71.481700000000004</v>
      </c>
      <c r="D22575">
        <v>70.459000000000003</v>
      </c>
      <c r="E22575">
        <v>70.637699999999995</v>
      </c>
      <c r="F22575">
        <v>11101800</v>
      </c>
      <c r="G22575" t="s">
        <v>18</v>
      </c>
      <c r="H22575" t="s">
        <v>18</v>
      </c>
      <c r="I22575" t="s">
        <v>134</v>
      </c>
      <c r="J22575" t="s">
        <v>135</v>
      </c>
      <c r="K22575" t="s">
        <v>136</v>
      </c>
    </row>
    <row r="22576" spans="1:11">
      <c r="A22576" s="8">
        <v>45800</v>
      </c>
      <c r="B22576">
        <v>71.034899999999993</v>
      </c>
      <c r="C22576">
        <v>71.471800000000002</v>
      </c>
      <c r="D22576">
        <v>70.190899999999999</v>
      </c>
      <c r="E22576">
        <v>71.263300000000001</v>
      </c>
      <c r="F22576">
        <v>12822100</v>
      </c>
      <c r="G22576" t="s">
        <v>18</v>
      </c>
      <c r="H22576" t="s">
        <v>18</v>
      </c>
      <c r="I22576" t="s">
        <v>134</v>
      </c>
      <c r="J22576" t="s">
        <v>135</v>
      </c>
      <c r="K22576" t="s">
        <v>136</v>
      </c>
    </row>
    <row r="22577" spans="1:11">
      <c r="A22577" s="8">
        <v>45804</v>
      </c>
      <c r="B22577">
        <v>71.233500000000006</v>
      </c>
      <c r="C22577">
        <v>71.710099999999997</v>
      </c>
      <c r="D22577">
        <v>71.054699999999997</v>
      </c>
      <c r="E22577">
        <v>71.273200000000003</v>
      </c>
      <c r="F22577">
        <v>10666100</v>
      </c>
      <c r="G22577" t="s">
        <v>18</v>
      </c>
      <c r="H22577" t="s">
        <v>18</v>
      </c>
      <c r="I22577" t="s">
        <v>134</v>
      </c>
      <c r="J22577" t="s">
        <v>135</v>
      </c>
      <c r="K22577" t="s">
        <v>136</v>
      </c>
    </row>
    <row r="22578" spans="1:11">
      <c r="A22578" s="8">
        <v>45805</v>
      </c>
      <c r="B22578">
        <v>71.193799999999996</v>
      </c>
      <c r="C22578">
        <v>71.392399999999995</v>
      </c>
      <c r="D22578">
        <v>70.548400000000001</v>
      </c>
      <c r="E22578">
        <v>70.647599999999997</v>
      </c>
      <c r="F22578">
        <v>8710900</v>
      </c>
      <c r="G22578" t="s">
        <v>18</v>
      </c>
      <c r="H22578" t="s">
        <v>18</v>
      </c>
      <c r="I22578" t="s">
        <v>134</v>
      </c>
      <c r="J22578" t="s">
        <v>135</v>
      </c>
      <c r="K22578" t="s">
        <v>136</v>
      </c>
    </row>
    <row r="22579" spans="1:11">
      <c r="A22579" s="8">
        <v>45806</v>
      </c>
      <c r="B22579">
        <v>70.498699999999999</v>
      </c>
      <c r="C22579">
        <v>71.153999999999996</v>
      </c>
      <c r="D22579">
        <v>69.962500000000006</v>
      </c>
      <c r="E22579">
        <v>70.985200000000006</v>
      </c>
      <c r="F22579">
        <v>10291100</v>
      </c>
      <c r="G22579" t="s">
        <v>18</v>
      </c>
      <c r="H22579" t="s">
        <v>18</v>
      </c>
      <c r="I22579" t="s">
        <v>134</v>
      </c>
      <c r="J22579" t="s">
        <v>135</v>
      </c>
      <c r="K22579" t="s">
        <v>136</v>
      </c>
    </row>
    <row r="22580" spans="1:11">
      <c r="A22580" s="8">
        <v>45807</v>
      </c>
      <c r="B22580">
        <v>71.104399999999998</v>
      </c>
      <c r="C22580">
        <v>71.958299999999994</v>
      </c>
      <c r="D22580">
        <v>71.104399999999998</v>
      </c>
      <c r="E22580">
        <v>71.590900000000005</v>
      </c>
      <c r="F22580">
        <v>28019500</v>
      </c>
      <c r="G22580" t="s">
        <v>18</v>
      </c>
      <c r="H22580" t="s">
        <v>18</v>
      </c>
      <c r="I22580" t="s">
        <v>134</v>
      </c>
      <c r="J22580" t="s">
        <v>135</v>
      </c>
      <c r="K22580" t="s">
        <v>136</v>
      </c>
    </row>
    <row r="22581" spans="1:11">
      <c r="A22581" s="8">
        <v>45810</v>
      </c>
      <c r="B22581">
        <v>71.5214</v>
      </c>
      <c r="C22581">
        <v>71.531400000000005</v>
      </c>
      <c r="D22581">
        <v>70.856200000000001</v>
      </c>
      <c r="E22581">
        <v>71.491600000000005</v>
      </c>
      <c r="F22581">
        <v>10202700</v>
      </c>
      <c r="G22581" t="s">
        <v>18</v>
      </c>
      <c r="H22581" t="s">
        <v>18</v>
      </c>
      <c r="I22581" t="s">
        <v>134</v>
      </c>
      <c r="J22581" t="s">
        <v>135</v>
      </c>
      <c r="K22581" t="s">
        <v>136</v>
      </c>
    </row>
    <row r="22582" spans="1:11">
      <c r="A22582" s="8">
        <v>45811</v>
      </c>
      <c r="B22582">
        <v>71.203699999999998</v>
      </c>
      <c r="C22582">
        <v>71.273200000000003</v>
      </c>
      <c r="D22582">
        <v>69.972399999999993</v>
      </c>
      <c r="E22582">
        <v>70.657600000000002</v>
      </c>
      <c r="F22582">
        <v>20139800</v>
      </c>
      <c r="G22582" t="s">
        <v>18</v>
      </c>
      <c r="H22582" t="s">
        <v>18</v>
      </c>
      <c r="I22582" t="s">
        <v>134</v>
      </c>
      <c r="J22582" t="s">
        <v>135</v>
      </c>
      <c r="K22582" t="s">
        <v>136</v>
      </c>
    </row>
    <row r="22583" spans="1:11">
      <c r="A22583" s="8">
        <v>45812</v>
      </c>
      <c r="B22583">
        <v>70.756900000000002</v>
      </c>
      <c r="C22583">
        <v>71.342699999999994</v>
      </c>
      <c r="D22583">
        <v>70.180999999999997</v>
      </c>
      <c r="E22583">
        <v>70.866100000000003</v>
      </c>
      <c r="F22583">
        <v>13565900</v>
      </c>
      <c r="G22583" t="s">
        <v>18</v>
      </c>
      <c r="H22583" t="s">
        <v>18</v>
      </c>
      <c r="I22583" t="s">
        <v>134</v>
      </c>
      <c r="J22583" t="s">
        <v>135</v>
      </c>
      <c r="K22583" t="s">
        <v>136</v>
      </c>
    </row>
    <row r="22584" spans="1:11">
      <c r="A22584" s="8">
        <v>45813</v>
      </c>
      <c r="B22584">
        <v>70.876000000000005</v>
      </c>
      <c r="C22584">
        <v>70.955500000000001</v>
      </c>
      <c r="D22584">
        <v>70.329899999999995</v>
      </c>
      <c r="E22584">
        <v>70.409300000000002</v>
      </c>
      <c r="F22584">
        <v>13531400</v>
      </c>
      <c r="G22584" t="s">
        <v>18</v>
      </c>
      <c r="H22584" t="s">
        <v>18</v>
      </c>
      <c r="I22584" t="s">
        <v>134</v>
      </c>
      <c r="J22584" t="s">
        <v>135</v>
      </c>
      <c r="K22584" t="s">
        <v>136</v>
      </c>
    </row>
    <row r="22585" spans="1:11">
      <c r="A22585" s="8">
        <v>45814</v>
      </c>
      <c r="B22585">
        <v>70.578100000000006</v>
      </c>
      <c r="C22585">
        <v>70.975300000000004</v>
      </c>
      <c r="D22585">
        <v>70.439099999999996</v>
      </c>
      <c r="E22585">
        <v>70.846199999999996</v>
      </c>
      <c r="F22585">
        <v>9524000</v>
      </c>
      <c r="G22585" t="s">
        <v>18</v>
      </c>
      <c r="H22585" t="s">
        <v>18</v>
      </c>
      <c r="I22585" t="s">
        <v>134</v>
      </c>
      <c r="J22585" t="s">
        <v>135</v>
      </c>
      <c r="K22585" t="s">
        <v>136</v>
      </c>
    </row>
    <row r="22586" spans="1:11">
      <c r="A22586" s="8">
        <v>45817</v>
      </c>
      <c r="B22586">
        <v>70.846199999999996</v>
      </c>
      <c r="C22586">
        <v>71.322800000000001</v>
      </c>
      <c r="D22586">
        <v>70.588099999999997</v>
      </c>
      <c r="E22586">
        <v>71.263300000000001</v>
      </c>
      <c r="F22586">
        <v>12281300</v>
      </c>
      <c r="G22586" t="s">
        <v>18</v>
      </c>
      <c r="H22586" t="s">
        <v>18</v>
      </c>
      <c r="I22586" t="s">
        <v>134</v>
      </c>
      <c r="J22586" t="s">
        <v>135</v>
      </c>
      <c r="K22586" t="s">
        <v>136</v>
      </c>
    </row>
    <row r="22587" spans="1:11">
      <c r="A22587" s="8">
        <v>45818</v>
      </c>
      <c r="B22587">
        <v>71.392300000000006</v>
      </c>
      <c r="C22587">
        <v>72.1768</v>
      </c>
      <c r="D22587">
        <v>71.253299999999996</v>
      </c>
      <c r="E22587">
        <v>71.839200000000005</v>
      </c>
      <c r="F22587">
        <v>12265000</v>
      </c>
      <c r="G22587" t="s">
        <v>18</v>
      </c>
      <c r="H22587" t="s">
        <v>18</v>
      </c>
      <c r="I22587" t="s">
        <v>134</v>
      </c>
      <c r="J22587" t="s">
        <v>135</v>
      </c>
      <c r="K22587" t="s">
        <v>136</v>
      </c>
    </row>
    <row r="22588" spans="1:11">
      <c r="A22588" s="8">
        <v>45819</v>
      </c>
      <c r="B22588">
        <v>71.759699999999995</v>
      </c>
      <c r="C22588">
        <v>71.849100000000007</v>
      </c>
      <c r="D22588">
        <v>71.253299999999996</v>
      </c>
      <c r="E22588">
        <v>71.561099999999996</v>
      </c>
      <c r="F22588">
        <v>12718500</v>
      </c>
      <c r="G22588" t="s">
        <v>18</v>
      </c>
      <c r="H22588" t="s">
        <v>18</v>
      </c>
      <c r="I22588" t="s">
        <v>134</v>
      </c>
      <c r="J22588" t="s">
        <v>135</v>
      </c>
      <c r="K22588" t="s">
        <v>136</v>
      </c>
    </row>
    <row r="22589" spans="1:11">
      <c r="A22589" s="8">
        <v>45820</v>
      </c>
      <c r="B22589">
        <v>71.739900000000006</v>
      </c>
      <c r="C22589">
        <v>71.888800000000003</v>
      </c>
      <c r="D22589">
        <v>71.094499999999996</v>
      </c>
      <c r="E22589">
        <v>71.729900000000001</v>
      </c>
      <c r="F22589">
        <v>12806900</v>
      </c>
      <c r="G22589" t="s">
        <v>18</v>
      </c>
      <c r="H22589" t="s">
        <v>18</v>
      </c>
      <c r="I22589" t="s">
        <v>134</v>
      </c>
      <c r="J22589" t="s">
        <v>135</v>
      </c>
      <c r="K22589" t="s">
        <v>136</v>
      </c>
    </row>
    <row r="22590" spans="1:11">
      <c r="A22590" s="8">
        <v>45821</v>
      </c>
      <c r="B22590">
        <v>71.769900000000007</v>
      </c>
      <c r="C22590">
        <v>71.879900000000006</v>
      </c>
      <c r="D22590">
        <v>70.73</v>
      </c>
      <c r="E22590">
        <v>71.019900000000007</v>
      </c>
      <c r="F22590">
        <v>17467200</v>
      </c>
      <c r="G22590" t="s">
        <v>141</v>
      </c>
      <c r="H22590" t="s">
        <v>18</v>
      </c>
      <c r="I22590" t="s">
        <v>134</v>
      </c>
      <c r="J22590" t="s">
        <v>135</v>
      </c>
      <c r="K22590" t="s">
        <v>136</v>
      </c>
    </row>
    <row r="22591" spans="1:11">
      <c r="A22591" s="8">
        <v>45824</v>
      </c>
      <c r="B22591">
        <v>71.1999</v>
      </c>
      <c r="C22591">
        <v>71.62</v>
      </c>
      <c r="D22591">
        <v>70.239900000000006</v>
      </c>
      <c r="E22591">
        <v>70.519900000000007</v>
      </c>
      <c r="F22591">
        <v>15045900</v>
      </c>
      <c r="G22591" t="s">
        <v>18</v>
      </c>
      <c r="H22591" t="s">
        <v>18</v>
      </c>
      <c r="I22591" t="s">
        <v>134</v>
      </c>
      <c r="J22591" t="s">
        <v>135</v>
      </c>
      <c r="K22591" t="s">
        <v>136</v>
      </c>
    </row>
    <row r="22592" spans="1:11">
      <c r="A22592" s="8">
        <v>45825</v>
      </c>
      <c r="B22592">
        <v>70.379900000000006</v>
      </c>
      <c r="C22592">
        <v>70.459900000000005</v>
      </c>
      <c r="D22592">
        <v>69.58</v>
      </c>
      <c r="E22592">
        <v>69.62</v>
      </c>
      <c r="F22592">
        <v>15437000</v>
      </c>
      <c r="G22592" t="s">
        <v>18</v>
      </c>
      <c r="H22592" t="s">
        <v>18</v>
      </c>
      <c r="I22592" t="s">
        <v>134</v>
      </c>
      <c r="J22592" t="s">
        <v>135</v>
      </c>
      <c r="K22592" t="s">
        <v>136</v>
      </c>
    </row>
    <row r="22593" spans="1:11">
      <c r="A22593" s="8">
        <v>45826</v>
      </c>
      <c r="B22593">
        <v>70</v>
      </c>
      <c r="C22593">
        <v>70</v>
      </c>
      <c r="D22593">
        <v>69.0899</v>
      </c>
      <c r="E22593">
        <v>69.209900000000005</v>
      </c>
      <c r="F22593">
        <v>16227600</v>
      </c>
      <c r="G22593" t="s">
        <v>18</v>
      </c>
      <c r="H22593" t="s">
        <v>18</v>
      </c>
      <c r="I22593" t="s">
        <v>134</v>
      </c>
      <c r="J22593" t="s">
        <v>135</v>
      </c>
      <c r="K22593" t="s">
        <v>136</v>
      </c>
    </row>
    <row r="22594" spans="1:11">
      <c r="A22594" s="8">
        <v>45828</v>
      </c>
      <c r="B22594">
        <v>69.0899</v>
      </c>
      <c r="C22594">
        <v>69.559899999999999</v>
      </c>
      <c r="D22594">
        <v>68.779899999999998</v>
      </c>
      <c r="E22594">
        <v>68.8399</v>
      </c>
      <c r="F22594">
        <v>40859400</v>
      </c>
      <c r="G22594" t="s">
        <v>18</v>
      </c>
      <c r="H22594" t="s">
        <v>18</v>
      </c>
      <c r="I22594" t="s">
        <v>134</v>
      </c>
      <c r="J22594" t="s">
        <v>135</v>
      </c>
      <c r="K22594" t="s">
        <v>136</v>
      </c>
    </row>
    <row r="22595" spans="1:11">
      <c r="A22595" s="8">
        <v>45831</v>
      </c>
      <c r="B22595">
        <v>69.139899999999997</v>
      </c>
      <c r="C22595">
        <v>69.809899999999999</v>
      </c>
      <c r="D22595">
        <v>68.97</v>
      </c>
      <c r="E22595">
        <v>69.739900000000006</v>
      </c>
      <c r="F22595">
        <v>21822800</v>
      </c>
      <c r="G22595" t="s">
        <v>18</v>
      </c>
      <c r="H22595" t="s">
        <v>18</v>
      </c>
      <c r="I22595" t="s">
        <v>134</v>
      </c>
      <c r="J22595" t="s">
        <v>135</v>
      </c>
      <c r="K22595" t="s">
        <v>136</v>
      </c>
    </row>
    <row r="22596" spans="1:11">
      <c r="A22596" s="8">
        <v>45832</v>
      </c>
      <c r="B22596">
        <v>69.94</v>
      </c>
      <c r="C22596">
        <v>70.349900000000005</v>
      </c>
      <c r="D22596">
        <v>69.69</v>
      </c>
      <c r="E22596">
        <v>70.209900000000005</v>
      </c>
      <c r="F22596">
        <v>15216100</v>
      </c>
      <c r="G22596" t="s">
        <v>18</v>
      </c>
      <c r="H22596" t="s">
        <v>18</v>
      </c>
      <c r="I22596" t="s">
        <v>134</v>
      </c>
      <c r="J22596" t="s">
        <v>135</v>
      </c>
      <c r="K22596" t="s">
        <v>136</v>
      </c>
    </row>
    <row r="22597" spans="1:11">
      <c r="A22597" s="8">
        <v>45833</v>
      </c>
      <c r="B22597">
        <v>69.930000000000007</v>
      </c>
      <c r="C22597">
        <v>70.019900000000007</v>
      </c>
      <c r="D22597">
        <v>69.430000000000007</v>
      </c>
      <c r="E22597">
        <v>69.629900000000006</v>
      </c>
      <c r="F22597">
        <v>12540400</v>
      </c>
      <c r="G22597" t="s">
        <v>18</v>
      </c>
      <c r="H22597" t="s">
        <v>18</v>
      </c>
      <c r="I22597" t="s">
        <v>134</v>
      </c>
      <c r="J22597" t="s">
        <v>135</v>
      </c>
      <c r="K22597" t="s">
        <v>136</v>
      </c>
    </row>
    <row r="22598" spans="1:11">
      <c r="A22598" s="8">
        <v>45834</v>
      </c>
      <c r="B22598">
        <v>69.6999</v>
      </c>
      <c r="C22598">
        <v>69.919899999999998</v>
      </c>
      <c r="D22598">
        <v>69.150000000000006</v>
      </c>
      <c r="E22598">
        <v>69.47</v>
      </c>
      <c r="F22598">
        <v>14454100</v>
      </c>
      <c r="G22598" t="s">
        <v>18</v>
      </c>
      <c r="H22598" t="s">
        <v>18</v>
      </c>
      <c r="I22598" t="s">
        <v>134</v>
      </c>
      <c r="J22598" t="s">
        <v>135</v>
      </c>
      <c r="K22598" t="s">
        <v>136</v>
      </c>
    </row>
    <row r="22599" spans="1:11">
      <c r="A22599" s="8">
        <v>45835</v>
      </c>
      <c r="B22599">
        <v>69.5899</v>
      </c>
      <c r="C22599">
        <v>70.559899999999999</v>
      </c>
      <c r="D22599">
        <v>69.47</v>
      </c>
      <c r="E22599">
        <v>70.33</v>
      </c>
      <c r="F22599">
        <v>23470700</v>
      </c>
      <c r="G22599" t="s">
        <v>18</v>
      </c>
      <c r="H22599" t="s">
        <v>18</v>
      </c>
      <c r="I22599" t="s">
        <v>134</v>
      </c>
      <c r="J22599" t="s">
        <v>135</v>
      </c>
      <c r="K22599" t="s">
        <v>136</v>
      </c>
    </row>
    <row r="22600" spans="1:11">
      <c r="A22600" s="8">
        <v>45838</v>
      </c>
      <c r="B22600">
        <v>70.129900000000006</v>
      </c>
      <c r="C22600">
        <v>70.790000000000006</v>
      </c>
      <c r="D22600">
        <v>70.0899</v>
      </c>
      <c r="E22600">
        <v>70.75</v>
      </c>
      <c r="F22600">
        <v>15429000</v>
      </c>
      <c r="G22600" t="s">
        <v>18</v>
      </c>
      <c r="H22600" t="s">
        <v>18</v>
      </c>
      <c r="I22600" t="s">
        <v>134</v>
      </c>
      <c r="J22600" t="s">
        <v>135</v>
      </c>
      <c r="K22600" t="s">
        <v>136</v>
      </c>
    </row>
    <row r="22601" spans="1:11">
      <c r="A22601" s="8">
        <v>45839</v>
      </c>
      <c r="B22601">
        <v>70.989900000000006</v>
      </c>
      <c r="C22601">
        <v>72.4499</v>
      </c>
      <c r="D22601">
        <v>70.900000000000006</v>
      </c>
      <c r="E22601">
        <v>71.669899999999998</v>
      </c>
      <c r="F22601">
        <v>21729300</v>
      </c>
      <c r="G22601" t="s">
        <v>18</v>
      </c>
      <c r="H22601" t="s">
        <v>18</v>
      </c>
      <c r="I22601" t="s">
        <v>134</v>
      </c>
      <c r="J22601" t="s">
        <v>135</v>
      </c>
      <c r="K22601" t="s">
        <v>136</v>
      </c>
    </row>
    <row r="22602" spans="1:11">
      <c r="A22602" s="8">
        <v>45840</v>
      </c>
      <c r="B22602">
        <v>71.69</v>
      </c>
      <c r="C22602">
        <v>71.83</v>
      </c>
      <c r="D22602">
        <v>70.739900000000006</v>
      </c>
      <c r="E22602">
        <v>70.91</v>
      </c>
      <c r="F22602">
        <v>13050200</v>
      </c>
      <c r="G22602" t="s">
        <v>18</v>
      </c>
      <c r="H22602" t="s">
        <v>18</v>
      </c>
      <c r="I22602" t="s">
        <v>134</v>
      </c>
      <c r="J22602" t="s">
        <v>135</v>
      </c>
      <c r="K22602" t="s">
        <v>136</v>
      </c>
    </row>
    <row r="22603" spans="1:11">
      <c r="A22603" s="8">
        <v>45841</v>
      </c>
      <c r="B22603">
        <v>71.040000000000006</v>
      </c>
      <c r="C22603">
        <v>71.400000000000006</v>
      </c>
      <c r="D22603">
        <v>70.4499</v>
      </c>
      <c r="E22603">
        <v>71.349900000000005</v>
      </c>
      <c r="F22603">
        <v>9440500</v>
      </c>
      <c r="G22603" t="s">
        <v>18</v>
      </c>
      <c r="H22603" t="s">
        <v>18</v>
      </c>
      <c r="I22603" t="s">
        <v>134</v>
      </c>
      <c r="J22603" t="s">
        <v>135</v>
      </c>
      <c r="K22603" t="s">
        <v>136</v>
      </c>
    </row>
    <row r="22604" spans="1:11">
      <c r="A22604" s="8">
        <v>45845</v>
      </c>
      <c r="B22604">
        <v>71.37</v>
      </c>
      <c r="C22604">
        <v>71.37</v>
      </c>
      <c r="D22604">
        <v>70.8</v>
      </c>
      <c r="E22604">
        <v>71.010000000000005</v>
      </c>
      <c r="F22604">
        <v>16984700</v>
      </c>
      <c r="G22604" t="s">
        <v>18</v>
      </c>
      <c r="H22604" t="s">
        <v>18</v>
      </c>
      <c r="I22604" t="s">
        <v>134</v>
      </c>
      <c r="J22604" t="s">
        <v>135</v>
      </c>
      <c r="K22604" t="s">
        <v>136</v>
      </c>
    </row>
    <row r="22605" spans="1:11">
      <c r="A22605" s="8">
        <v>45846</v>
      </c>
      <c r="B22605">
        <v>70.680000000000007</v>
      </c>
      <c r="C22605">
        <v>70.680000000000007</v>
      </c>
      <c r="D22605">
        <v>69.879900000000006</v>
      </c>
      <c r="E22605">
        <v>70.239900000000006</v>
      </c>
      <c r="F22605">
        <v>17115500</v>
      </c>
      <c r="G22605" t="s">
        <v>18</v>
      </c>
      <c r="H22605" t="s">
        <v>18</v>
      </c>
      <c r="I22605" t="s">
        <v>134</v>
      </c>
      <c r="J22605" t="s">
        <v>135</v>
      </c>
      <c r="K22605" t="s">
        <v>136</v>
      </c>
    </row>
    <row r="22606" spans="1:11">
      <c r="A22606" s="8">
        <v>45847</v>
      </c>
      <c r="B22606">
        <v>70.16</v>
      </c>
      <c r="C22606">
        <v>70.25</v>
      </c>
      <c r="D22606">
        <v>68.97</v>
      </c>
      <c r="E22606">
        <v>69.48</v>
      </c>
      <c r="F22606">
        <v>33704100</v>
      </c>
      <c r="G22606" t="s">
        <v>18</v>
      </c>
      <c r="H22606" t="s">
        <v>18</v>
      </c>
      <c r="I22606" t="s">
        <v>134</v>
      </c>
      <c r="J22606" t="s">
        <v>135</v>
      </c>
      <c r="K22606" t="s">
        <v>136</v>
      </c>
    </row>
    <row r="22607" spans="1:11">
      <c r="A22607" s="8">
        <v>45848</v>
      </c>
      <c r="B22607">
        <v>69.290000000000006</v>
      </c>
      <c r="C22607">
        <v>69.849900000000005</v>
      </c>
      <c r="D22607">
        <v>69.16</v>
      </c>
      <c r="E22607">
        <v>69.769900000000007</v>
      </c>
      <c r="F22607">
        <v>14608400</v>
      </c>
      <c r="G22607" t="s">
        <v>18</v>
      </c>
      <c r="H22607" t="s">
        <v>18</v>
      </c>
      <c r="I22607" t="s">
        <v>134</v>
      </c>
      <c r="J22607" t="s">
        <v>135</v>
      </c>
      <c r="K22607" t="s">
        <v>136</v>
      </c>
    </row>
    <row r="22608" spans="1:11">
      <c r="A22608" s="8">
        <v>45849</v>
      </c>
      <c r="B22608">
        <v>69.569900000000004</v>
      </c>
      <c r="C22608">
        <v>70.16</v>
      </c>
      <c r="D22608">
        <v>69.25</v>
      </c>
      <c r="E22608">
        <v>69.87</v>
      </c>
      <c r="F22608">
        <v>12912300</v>
      </c>
      <c r="G22608" t="s">
        <v>18</v>
      </c>
      <c r="H22608" t="s">
        <v>18</v>
      </c>
      <c r="I22608" t="s">
        <v>134</v>
      </c>
      <c r="J22608" t="s">
        <v>135</v>
      </c>
      <c r="K22608" t="s">
        <v>136</v>
      </c>
    </row>
    <row r="22609" spans="1:11">
      <c r="A22609" s="8">
        <v>45852</v>
      </c>
      <c r="B22609">
        <v>69.8</v>
      </c>
      <c r="C22609">
        <v>70.08</v>
      </c>
      <c r="D22609">
        <v>69.594999999999999</v>
      </c>
      <c r="E22609">
        <v>69.885000000000005</v>
      </c>
      <c r="F22609">
        <v>1720644</v>
      </c>
      <c r="G22609" t="s">
        <v>18</v>
      </c>
      <c r="H22609" t="s">
        <v>18</v>
      </c>
      <c r="I22609" t="s">
        <v>134</v>
      </c>
      <c r="J22609" t="s">
        <v>135</v>
      </c>
      <c r="K22609" t="s">
        <v>136</v>
      </c>
    </row>
    <row r="22610" spans="1:11">
      <c r="A22610" s="8">
        <v>44026</v>
      </c>
      <c r="B22610">
        <v>165.09989999999999</v>
      </c>
      <c r="C22610">
        <v>170.22890000000001</v>
      </c>
      <c r="D22610">
        <v>164.77879999999999</v>
      </c>
      <c r="E22610">
        <v>170.12190000000001</v>
      </c>
      <c r="F22610">
        <v>4138600</v>
      </c>
      <c r="G22610" t="s">
        <v>18</v>
      </c>
      <c r="H22610" t="s">
        <v>18</v>
      </c>
      <c r="I22610" t="s">
        <v>142</v>
      </c>
      <c r="J22610" t="s">
        <v>93</v>
      </c>
      <c r="K22610" t="s">
        <v>143</v>
      </c>
    </row>
    <row r="22611" spans="1:11">
      <c r="A22611" s="8">
        <v>44027</v>
      </c>
      <c r="B22611">
        <v>172.95840000000001</v>
      </c>
      <c r="C22611">
        <v>173.04759999999999</v>
      </c>
      <c r="D22611">
        <v>169.37260000000001</v>
      </c>
      <c r="E22611">
        <v>171.05850000000001</v>
      </c>
      <c r="F22611">
        <v>3735400</v>
      </c>
      <c r="G22611" t="s">
        <v>18</v>
      </c>
      <c r="H22611" t="s">
        <v>18</v>
      </c>
      <c r="I22611" t="s">
        <v>142</v>
      </c>
      <c r="J22611" t="s">
        <v>93</v>
      </c>
      <c r="K22611" t="s">
        <v>143</v>
      </c>
    </row>
    <row r="22612" spans="1:11">
      <c r="A22612" s="8">
        <v>44028</v>
      </c>
      <c r="B22612">
        <v>170.4787</v>
      </c>
      <c r="C22612">
        <v>171.94159999999999</v>
      </c>
      <c r="D22612">
        <v>169.61340000000001</v>
      </c>
      <c r="E22612">
        <v>170.30029999999999</v>
      </c>
      <c r="F22612">
        <v>2111100</v>
      </c>
      <c r="G22612" t="s">
        <v>18</v>
      </c>
      <c r="H22612" t="s">
        <v>18</v>
      </c>
      <c r="I22612" t="s">
        <v>142</v>
      </c>
      <c r="J22612" t="s">
        <v>93</v>
      </c>
      <c r="K22612" t="s">
        <v>143</v>
      </c>
    </row>
    <row r="22613" spans="1:11">
      <c r="A22613" s="8">
        <v>44029</v>
      </c>
      <c r="B22613">
        <v>170.67490000000001</v>
      </c>
      <c r="C22613">
        <v>171.17439999999999</v>
      </c>
      <c r="D22613">
        <v>169.59559999999999</v>
      </c>
      <c r="E22613">
        <v>170.7998</v>
      </c>
      <c r="F22613">
        <v>1972600</v>
      </c>
      <c r="G22613" t="s">
        <v>18</v>
      </c>
      <c r="H22613" t="s">
        <v>18</v>
      </c>
      <c r="I22613" t="s">
        <v>142</v>
      </c>
      <c r="J22613" t="s">
        <v>93</v>
      </c>
      <c r="K22613" t="s">
        <v>143</v>
      </c>
    </row>
    <row r="22614" spans="1:11">
      <c r="A22614" s="8">
        <v>44032</v>
      </c>
      <c r="B22614">
        <v>170.2824</v>
      </c>
      <c r="C22614">
        <v>171.95050000000001</v>
      </c>
      <c r="D22614">
        <v>169.80969999999999</v>
      </c>
      <c r="E22614">
        <v>170.91579999999999</v>
      </c>
      <c r="F22614">
        <v>2157100</v>
      </c>
      <c r="G22614" t="s">
        <v>18</v>
      </c>
      <c r="H22614" t="s">
        <v>18</v>
      </c>
      <c r="I22614" t="s">
        <v>142</v>
      </c>
      <c r="J22614" t="s">
        <v>93</v>
      </c>
      <c r="K22614" t="s">
        <v>143</v>
      </c>
    </row>
    <row r="22615" spans="1:11">
      <c r="A22615" s="8">
        <v>44033</v>
      </c>
      <c r="B22615">
        <v>171.55799999999999</v>
      </c>
      <c r="C22615">
        <v>173.85040000000001</v>
      </c>
      <c r="D22615">
        <v>171.2636</v>
      </c>
      <c r="E22615">
        <v>172.1378</v>
      </c>
      <c r="F22615">
        <v>3505400</v>
      </c>
      <c r="G22615" t="s">
        <v>18</v>
      </c>
      <c r="H22615" t="s">
        <v>18</v>
      </c>
      <c r="I22615" t="s">
        <v>142</v>
      </c>
      <c r="J22615" t="s">
        <v>93</v>
      </c>
      <c r="K22615" t="s">
        <v>143</v>
      </c>
    </row>
    <row r="22616" spans="1:11">
      <c r="A22616" s="8">
        <v>44034</v>
      </c>
      <c r="B22616">
        <v>172.34299999999999</v>
      </c>
      <c r="C22616">
        <v>178.0874</v>
      </c>
      <c r="D22616">
        <v>172.2002</v>
      </c>
      <c r="E22616">
        <v>177.1687</v>
      </c>
      <c r="F22616">
        <v>3484400</v>
      </c>
      <c r="G22616" t="s">
        <v>18</v>
      </c>
      <c r="H22616" t="s">
        <v>18</v>
      </c>
      <c r="I22616" t="s">
        <v>142</v>
      </c>
      <c r="J22616" t="s">
        <v>93</v>
      </c>
      <c r="K22616" t="s">
        <v>143</v>
      </c>
    </row>
    <row r="22617" spans="1:11">
      <c r="A22617" s="8">
        <v>44035</v>
      </c>
      <c r="B22617">
        <v>177.02590000000001</v>
      </c>
      <c r="C22617">
        <v>177.74850000000001</v>
      </c>
      <c r="D22617">
        <v>174.84049999999999</v>
      </c>
      <c r="E22617">
        <v>176.21420000000001</v>
      </c>
      <c r="F22617">
        <v>2702200</v>
      </c>
      <c r="G22617" t="s">
        <v>18</v>
      </c>
      <c r="H22617" t="s">
        <v>18</v>
      </c>
      <c r="I22617" t="s">
        <v>142</v>
      </c>
      <c r="J22617" t="s">
        <v>93</v>
      </c>
      <c r="K22617" t="s">
        <v>143</v>
      </c>
    </row>
    <row r="22618" spans="1:11">
      <c r="A22618" s="8">
        <v>44036</v>
      </c>
      <c r="B22618">
        <v>175.62549999999999</v>
      </c>
      <c r="C22618">
        <v>177.4273</v>
      </c>
      <c r="D22618">
        <v>174.5907</v>
      </c>
      <c r="E22618">
        <v>177.2578</v>
      </c>
      <c r="F22618">
        <v>2199900</v>
      </c>
      <c r="G22618" t="s">
        <v>18</v>
      </c>
      <c r="H22618" t="s">
        <v>18</v>
      </c>
      <c r="I22618" t="s">
        <v>142</v>
      </c>
      <c r="J22618" t="s">
        <v>93</v>
      </c>
      <c r="K22618" t="s">
        <v>143</v>
      </c>
    </row>
    <row r="22619" spans="1:11">
      <c r="A22619" s="8">
        <v>44039</v>
      </c>
      <c r="B22619">
        <v>177.54329999999999</v>
      </c>
      <c r="C22619">
        <v>180.64750000000001</v>
      </c>
      <c r="D22619">
        <v>177.249</v>
      </c>
      <c r="E22619">
        <v>179.5146</v>
      </c>
      <c r="F22619">
        <v>4541700</v>
      </c>
      <c r="G22619" t="s">
        <v>18</v>
      </c>
      <c r="H22619" t="s">
        <v>18</v>
      </c>
      <c r="I22619" t="s">
        <v>142</v>
      </c>
      <c r="J22619" t="s">
        <v>93</v>
      </c>
      <c r="K22619" t="s">
        <v>143</v>
      </c>
    </row>
    <row r="22620" spans="1:11">
      <c r="A22620" s="8">
        <v>44040</v>
      </c>
      <c r="B22620">
        <v>177.1508</v>
      </c>
      <c r="C22620">
        <v>178.3015</v>
      </c>
      <c r="D22620">
        <v>174.38560000000001</v>
      </c>
      <c r="E22620">
        <v>175.04570000000001</v>
      </c>
      <c r="F22620">
        <v>6051000</v>
      </c>
      <c r="G22620" t="s">
        <v>18</v>
      </c>
      <c r="H22620" t="s">
        <v>18</v>
      </c>
      <c r="I22620" t="s">
        <v>142</v>
      </c>
      <c r="J22620" t="s">
        <v>93</v>
      </c>
      <c r="K22620" t="s">
        <v>143</v>
      </c>
    </row>
    <row r="22621" spans="1:11">
      <c r="A22621" s="8">
        <v>44041</v>
      </c>
      <c r="B22621">
        <v>175.0992</v>
      </c>
      <c r="C22621">
        <v>177.02590000000001</v>
      </c>
      <c r="D22621">
        <v>174.5729</v>
      </c>
      <c r="E22621">
        <v>175.0189</v>
      </c>
      <c r="F22621">
        <v>3342900</v>
      </c>
      <c r="G22621" t="s">
        <v>18</v>
      </c>
      <c r="H22621" t="s">
        <v>18</v>
      </c>
      <c r="I22621" t="s">
        <v>142</v>
      </c>
      <c r="J22621" t="s">
        <v>93</v>
      </c>
      <c r="K22621" t="s">
        <v>143</v>
      </c>
    </row>
    <row r="22622" spans="1:11">
      <c r="A22622" s="8">
        <v>44042</v>
      </c>
      <c r="B22622">
        <v>173.93960000000001</v>
      </c>
      <c r="C22622">
        <v>175.1884</v>
      </c>
      <c r="D22622">
        <v>172.08430000000001</v>
      </c>
      <c r="E22622">
        <v>174.30539999999999</v>
      </c>
      <c r="F22622">
        <v>2705700</v>
      </c>
      <c r="G22622" t="s">
        <v>18</v>
      </c>
      <c r="H22622" t="s">
        <v>18</v>
      </c>
      <c r="I22622" t="s">
        <v>142</v>
      </c>
      <c r="J22622" t="s">
        <v>93</v>
      </c>
      <c r="K22622" t="s">
        <v>143</v>
      </c>
    </row>
    <row r="22623" spans="1:11">
      <c r="A22623" s="8">
        <v>44043</v>
      </c>
      <c r="B22623">
        <v>173.1814</v>
      </c>
      <c r="C22623">
        <v>173.6542</v>
      </c>
      <c r="D22623">
        <v>170.9425</v>
      </c>
      <c r="E22623">
        <v>173.29740000000001</v>
      </c>
      <c r="F22623">
        <v>3194700</v>
      </c>
      <c r="G22623" t="s">
        <v>18</v>
      </c>
      <c r="H22623" t="s">
        <v>18</v>
      </c>
      <c r="I22623" t="s">
        <v>142</v>
      </c>
      <c r="J22623" t="s">
        <v>93</v>
      </c>
      <c r="K22623" t="s">
        <v>143</v>
      </c>
    </row>
    <row r="22624" spans="1:11">
      <c r="A22624" s="8">
        <v>44046</v>
      </c>
      <c r="B22624">
        <v>173.34200000000001</v>
      </c>
      <c r="C22624">
        <v>174.47479999999999</v>
      </c>
      <c r="D22624">
        <v>172.68190000000001</v>
      </c>
      <c r="E22624">
        <v>173.40440000000001</v>
      </c>
      <c r="F22624">
        <v>3143500</v>
      </c>
      <c r="G22624" t="s">
        <v>18</v>
      </c>
      <c r="H22624" t="s">
        <v>18</v>
      </c>
      <c r="I22624" t="s">
        <v>142</v>
      </c>
      <c r="J22624" t="s">
        <v>93</v>
      </c>
      <c r="K22624" t="s">
        <v>143</v>
      </c>
    </row>
    <row r="22625" spans="1:11">
      <c r="A22625" s="8">
        <v>44047</v>
      </c>
      <c r="B22625">
        <v>173.89500000000001</v>
      </c>
      <c r="C22625">
        <v>178.13200000000001</v>
      </c>
      <c r="D22625">
        <v>173.3509</v>
      </c>
      <c r="E22625">
        <v>177.8287</v>
      </c>
      <c r="F22625">
        <v>3699900</v>
      </c>
      <c r="G22625" t="s">
        <v>18</v>
      </c>
      <c r="H22625" t="s">
        <v>18</v>
      </c>
      <c r="I22625" t="s">
        <v>142</v>
      </c>
      <c r="J22625" t="s">
        <v>93</v>
      </c>
      <c r="K22625" t="s">
        <v>143</v>
      </c>
    </row>
    <row r="22626" spans="1:11">
      <c r="A22626" s="8">
        <v>44048</v>
      </c>
      <c r="B22626">
        <v>178.39959999999999</v>
      </c>
      <c r="C22626">
        <v>178.84559999999999</v>
      </c>
      <c r="D22626">
        <v>176.53530000000001</v>
      </c>
      <c r="E22626">
        <v>177.73949999999999</v>
      </c>
      <c r="F22626">
        <v>2259600</v>
      </c>
      <c r="G22626" t="s">
        <v>18</v>
      </c>
      <c r="H22626" t="s">
        <v>18</v>
      </c>
      <c r="I22626" t="s">
        <v>142</v>
      </c>
      <c r="J22626" t="s">
        <v>93</v>
      </c>
      <c r="K22626" t="s">
        <v>143</v>
      </c>
    </row>
    <row r="22627" spans="1:11">
      <c r="A22627" s="8">
        <v>44049</v>
      </c>
      <c r="B22627">
        <v>177.31129999999999</v>
      </c>
      <c r="C22627">
        <v>181.61080000000001</v>
      </c>
      <c r="D22627">
        <v>176.94560000000001</v>
      </c>
      <c r="E22627">
        <v>181.23609999999999</v>
      </c>
      <c r="F22627">
        <v>3158900</v>
      </c>
      <c r="G22627" t="s">
        <v>18</v>
      </c>
      <c r="H22627" t="s">
        <v>18</v>
      </c>
      <c r="I22627" t="s">
        <v>142</v>
      </c>
      <c r="J22627" t="s">
        <v>93</v>
      </c>
      <c r="K22627" t="s">
        <v>143</v>
      </c>
    </row>
    <row r="22628" spans="1:11">
      <c r="A22628" s="8">
        <v>44050</v>
      </c>
      <c r="B22628">
        <v>181.39670000000001</v>
      </c>
      <c r="C22628">
        <v>183.00229999999999</v>
      </c>
      <c r="D22628">
        <v>181.33430000000001</v>
      </c>
      <c r="E22628">
        <v>182.50280000000001</v>
      </c>
      <c r="F22628">
        <v>2980000</v>
      </c>
      <c r="G22628" t="s">
        <v>18</v>
      </c>
      <c r="H22628" t="s">
        <v>18</v>
      </c>
      <c r="I22628" t="s">
        <v>142</v>
      </c>
      <c r="J22628" t="s">
        <v>93</v>
      </c>
      <c r="K22628" t="s">
        <v>143</v>
      </c>
    </row>
    <row r="22629" spans="1:11">
      <c r="A22629" s="8">
        <v>44053</v>
      </c>
      <c r="B22629">
        <v>182.27979999999999</v>
      </c>
      <c r="C22629">
        <v>183.00239999999999</v>
      </c>
      <c r="D22629">
        <v>180.6653</v>
      </c>
      <c r="E22629">
        <v>182.07470000000001</v>
      </c>
      <c r="F22629">
        <v>2783600</v>
      </c>
      <c r="G22629" t="s">
        <v>18</v>
      </c>
      <c r="H22629" t="s">
        <v>18</v>
      </c>
      <c r="I22629" t="s">
        <v>142</v>
      </c>
      <c r="J22629" t="s">
        <v>93</v>
      </c>
      <c r="K22629" t="s">
        <v>143</v>
      </c>
    </row>
    <row r="22630" spans="1:11">
      <c r="A22630" s="8">
        <v>44054</v>
      </c>
      <c r="B22630">
        <v>182.8596</v>
      </c>
      <c r="C22630">
        <v>185.01830000000001</v>
      </c>
      <c r="D22630">
        <v>182.19059999999999</v>
      </c>
      <c r="E22630">
        <v>182.8596</v>
      </c>
      <c r="F22630">
        <v>2478400</v>
      </c>
      <c r="G22630" t="s">
        <v>18</v>
      </c>
      <c r="H22630" t="s">
        <v>18</v>
      </c>
      <c r="I22630" t="s">
        <v>142</v>
      </c>
      <c r="J22630" t="s">
        <v>93</v>
      </c>
      <c r="K22630" t="s">
        <v>143</v>
      </c>
    </row>
    <row r="22631" spans="1:11">
      <c r="A22631" s="8">
        <v>44055</v>
      </c>
      <c r="B22631">
        <v>184.5187</v>
      </c>
      <c r="C22631">
        <v>185.00040000000001</v>
      </c>
      <c r="D22631">
        <v>183.1986</v>
      </c>
      <c r="E22631">
        <v>183.76939999999999</v>
      </c>
      <c r="F22631">
        <v>2167100</v>
      </c>
      <c r="G22631" t="s">
        <v>18</v>
      </c>
      <c r="H22631" t="s">
        <v>18</v>
      </c>
      <c r="I22631" t="s">
        <v>142</v>
      </c>
      <c r="J22631" t="s">
        <v>93</v>
      </c>
      <c r="K22631" t="s">
        <v>143</v>
      </c>
    </row>
    <row r="22632" spans="1:11">
      <c r="A22632" s="8">
        <v>44056</v>
      </c>
      <c r="B22632">
        <v>183.7159</v>
      </c>
      <c r="C22632">
        <v>184.86660000000001</v>
      </c>
      <c r="D22632">
        <v>183.17179999999999</v>
      </c>
      <c r="E22632">
        <v>184.18870000000001</v>
      </c>
      <c r="F22632">
        <v>1795000</v>
      </c>
      <c r="G22632" t="s">
        <v>18</v>
      </c>
      <c r="H22632" t="s">
        <v>18</v>
      </c>
      <c r="I22632" t="s">
        <v>142</v>
      </c>
      <c r="J22632" t="s">
        <v>93</v>
      </c>
      <c r="K22632" t="s">
        <v>143</v>
      </c>
    </row>
    <row r="22633" spans="1:11">
      <c r="A22633" s="8">
        <v>44057</v>
      </c>
      <c r="B22633">
        <v>183.70699999999999</v>
      </c>
      <c r="C22633">
        <v>184.93799999999999</v>
      </c>
      <c r="D22633">
        <v>183.03800000000001</v>
      </c>
      <c r="E22633">
        <v>184.6704</v>
      </c>
      <c r="F22633">
        <v>2060200</v>
      </c>
      <c r="G22633" t="s">
        <v>18</v>
      </c>
      <c r="H22633" t="s">
        <v>18</v>
      </c>
      <c r="I22633" t="s">
        <v>142</v>
      </c>
      <c r="J22633" t="s">
        <v>93</v>
      </c>
      <c r="K22633" t="s">
        <v>143</v>
      </c>
    </row>
    <row r="22634" spans="1:11">
      <c r="A22634" s="8">
        <v>44060</v>
      </c>
      <c r="B22634">
        <v>184.59010000000001</v>
      </c>
      <c r="C22634">
        <v>186.87360000000001</v>
      </c>
      <c r="D22634">
        <v>184.50980000000001</v>
      </c>
      <c r="E22634">
        <v>186.13319999999999</v>
      </c>
      <c r="F22634">
        <v>2619000</v>
      </c>
      <c r="G22634" t="s">
        <v>18</v>
      </c>
      <c r="H22634" t="s">
        <v>18</v>
      </c>
      <c r="I22634" t="s">
        <v>142</v>
      </c>
      <c r="J22634" t="s">
        <v>93</v>
      </c>
      <c r="K22634" t="s">
        <v>143</v>
      </c>
    </row>
    <row r="22635" spans="1:11">
      <c r="A22635" s="8">
        <v>44061</v>
      </c>
      <c r="B22635">
        <v>186.65950000000001</v>
      </c>
      <c r="C22635">
        <v>187.70320000000001</v>
      </c>
      <c r="D22635">
        <v>184.84880000000001</v>
      </c>
      <c r="E22635">
        <v>187.60509999999999</v>
      </c>
      <c r="F22635">
        <v>2921500</v>
      </c>
      <c r="G22635" t="s">
        <v>18</v>
      </c>
      <c r="H22635" t="s">
        <v>18</v>
      </c>
      <c r="I22635" t="s">
        <v>142</v>
      </c>
      <c r="J22635" t="s">
        <v>93</v>
      </c>
      <c r="K22635" t="s">
        <v>143</v>
      </c>
    </row>
    <row r="22636" spans="1:11">
      <c r="A22636" s="8">
        <v>44062</v>
      </c>
      <c r="B22636">
        <v>187.51580000000001</v>
      </c>
      <c r="C22636">
        <v>188.36320000000001</v>
      </c>
      <c r="D22636">
        <v>186.10650000000001</v>
      </c>
      <c r="E22636">
        <v>186.88249999999999</v>
      </c>
      <c r="F22636">
        <v>2711100</v>
      </c>
      <c r="G22636" t="s">
        <v>18</v>
      </c>
      <c r="H22636" t="s">
        <v>18</v>
      </c>
      <c r="I22636" t="s">
        <v>142</v>
      </c>
      <c r="J22636" t="s">
        <v>93</v>
      </c>
      <c r="K22636" t="s">
        <v>143</v>
      </c>
    </row>
    <row r="22637" spans="1:11">
      <c r="A22637" s="8">
        <v>44063</v>
      </c>
      <c r="B22637">
        <v>185.64259999999999</v>
      </c>
      <c r="C22637">
        <v>188.20269999999999</v>
      </c>
      <c r="D22637">
        <v>185.62479999999999</v>
      </c>
      <c r="E22637">
        <v>187.21260000000001</v>
      </c>
      <c r="F22637">
        <v>2084900</v>
      </c>
      <c r="G22637" t="s">
        <v>18</v>
      </c>
      <c r="H22637" t="s">
        <v>18</v>
      </c>
      <c r="I22637" t="s">
        <v>142</v>
      </c>
      <c r="J22637" t="s">
        <v>93</v>
      </c>
      <c r="K22637" t="s">
        <v>143</v>
      </c>
    </row>
    <row r="22638" spans="1:11">
      <c r="A22638" s="8">
        <v>44064</v>
      </c>
      <c r="B22638">
        <v>187.28389999999999</v>
      </c>
      <c r="C22638">
        <v>189.2731</v>
      </c>
      <c r="D22638">
        <v>186.65950000000001</v>
      </c>
      <c r="E22638">
        <v>188.7201</v>
      </c>
      <c r="F22638">
        <v>3484800</v>
      </c>
      <c r="G22638" t="s">
        <v>18</v>
      </c>
      <c r="H22638" t="s">
        <v>18</v>
      </c>
      <c r="I22638" t="s">
        <v>142</v>
      </c>
      <c r="J22638" t="s">
        <v>93</v>
      </c>
      <c r="K22638" t="s">
        <v>143</v>
      </c>
    </row>
    <row r="22639" spans="1:11">
      <c r="A22639" s="8">
        <v>44067</v>
      </c>
      <c r="B22639">
        <v>189.3355</v>
      </c>
      <c r="C22639">
        <v>190.44159999999999</v>
      </c>
      <c r="D22639">
        <v>188.14920000000001</v>
      </c>
      <c r="E22639">
        <v>189.6566</v>
      </c>
      <c r="F22639">
        <v>2463900</v>
      </c>
      <c r="G22639" t="s">
        <v>18</v>
      </c>
      <c r="H22639" t="s">
        <v>18</v>
      </c>
      <c r="I22639" t="s">
        <v>142</v>
      </c>
      <c r="J22639" t="s">
        <v>93</v>
      </c>
      <c r="K22639" t="s">
        <v>143</v>
      </c>
    </row>
    <row r="22640" spans="1:11">
      <c r="A22640" s="8">
        <v>44068</v>
      </c>
      <c r="B22640">
        <v>190.8519</v>
      </c>
      <c r="C22640">
        <v>191.05699999999999</v>
      </c>
      <c r="D22640">
        <v>189.2998</v>
      </c>
      <c r="E22640">
        <v>189.68340000000001</v>
      </c>
      <c r="F22640">
        <v>2302400</v>
      </c>
      <c r="G22640" t="s">
        <v>18</v>
      </c>
      <c r="H22640" t="s">
        <v>18</v>
      </c>
      <c r="I22640" t="s">
        <v>142</v>
      </c>
      <c r="J22640" t="s">
        <v>93</v>
      </c>
      <c r="K22640" t="s">
        <v>143</v>
      </c>
    </row>
    <row r="22641" spans="1:11">
      <c r="A22641" s="8">
        <v>44069</v>
      </c>
      <c r="B22641">
        <v>189.18379999999999</v>
      </c>
      <c r="C22641">
        <v>191.26220000000001</v>
      </c>
      <c r="D22641">
        <v>188.74680000000001</v>
      </c>
      <c r="E22641">
        <v>190.67349999999999</v>
      </c>
      <c r="F22641">
        <v>2316700</v>
      </c>
      <c r="G22641" t="s">
        <v>18</v>
      </c>
      <c r="H22641" t="s">
        <v>18</v>
      </c>
      <c r="I22641" t="s">
        <v>142</v>
      </c>
      <c r="J22641" t="s">
        <v>93</v>
      </c>
      <c r="K22641" t="s">
        <v>143</v>
      </c>
    </row>
    <row r="22642" spans="1:11">
      <c r="A22642" s="8">
        <v>44070</v>
      </c>
      <c r="B22642">
        <v>191.1909</v>
      </c>
      <c r="C22642">
        <v>192.76079999999999</v>
      </c>
      <c r="D22642">
        <v>189.19280000000001</v>
      </c>
      <c r="E22642">
        <v>189.2731</v>
      </c>
      <c r="F22642">
        <v>3226800</v>
      </c>
      <c r="G22642" t="s">
        <v>18</v>
      </c>
      <c r="H22642" t="s">
        <v>18</v>
      </c>
      <c r="I22642" t="s">
        <v>142</v>
      </c>
      <c r="J22642" t="s">
        <v>93</v>
      </c>
      <c r="K22642" t="s">
        <v>143</v>
      </c>
    </row>
    <row r="22643" spans="1:11">
      <c r="A22643" s="8">
        <v>44071</v>
      </c>
      <c r="B22643">
        <v>189.83500000000001</v>
      </c>
      <c r="C22643">
        <v>193.3049</v>
      </c>
      <c r="D22643">
        <v>188.89840000000001</v>
      </c>
      <c r="E22643">
        <v>191.69929999999999</v>
      </c>
      <c r="F22643">
        <v>3212500</v>
      </c>
      <c r="G22643" t="s">
        <v>18</v>
      </c>
      <c r="H22643" t="s">
        <v>18</v>
      </c>
      <c r="I22643" t="s">
        <v>142</v>
      </c>
      <c r="J22643" t="s">
        <v>93</v>
      </c>
      <c r="K22643" t="s">
        <v>143</v>
      </c>
    </row>
    <row r="22644" spans="1:11">
      <c r="A22644" s="8">
        <v>44074</v>
      </c>
      <c r="B22644">
        <v>191.5737</v>
      </c>
      <c r="C22644">
        <v>192.89259999999999</v>
      </c>
      <c r="D22644">
        <v>190.9367</v>
      </c>
      <c r="E22644">
        <v>191.5737</v>
      </c>
      <c r="F22644">
        <v>2900900</v>
      </c>
      <c r="G22644" t="s">
        <v>87</v>
      </c>
      <c r="H22644" t="s">
        <v>18</v>
      </c>
      <c r="I22644" t="s">
        <v>142</v>
      </c>
      <c r="J22644" t="s">
        <v>93</v>
      </c>
      <c r="K22644" t="s">
        <v>143</v>
      </c>
    </row>
    <row r="22645" spans="1:11">
      <c r="A22645" s="8">
        <v>44075</v>
      </c>
      <c r="B22645">
        <v>189.16909999999999</v>
      </c>
      <c r="C22645">
        <v>191.65440000000001</v>
      </c>
      <c r="D22645">
        <v>188.9359</v>
      </c>
      <c r="E22645">
        <v>190.82900000000001</v>
      </c>
      <c r="F22645">
        <v>2926700</v>
      </c>
      <c r="G22645" t="s">
        <v>18</v>
      </c>
      <c r="H22645" t="s">
        <v>18</v>
      </c>
      <c r="I22645" t="s">
        <v>142</v>
      </c>
      <c r="J22645" t="s">
        <v>93</v>
      </c>
      <c r="K22645" t="s">
        <v>143</v>
      </c>
    </row>
    <row r="22646" spans="1:11">
      <c r="A22646" s="8">
        <v>44076</v>
      </c>
      <c r="B22646">
        <v>191.33150000000001</v>
      </c>
      <c r="C22646">
        <v>194.81270000000001</v>
      </c>
      <c r="D22646">
        <v>190.82900000000001</v>
      </c>
      <c r="E22646">
        <v>194.0052</v>
      </c>
      <c r="F22646">
        <v>4092000</v>
      </c>
      <c r="G22646" t="s">
        <v>18</v>
      </c>
      <c r="H22646" t="s">
        <v>18</v>
      </c>
      <c r="I22646" t="s">
        <v>142</v>
      </c>
      <c r="J22646" t="s">
        <v>93</v>
      </c>
      <c r="K22646" t="s">
        <v>143</v>
      </c>
    </row>
    <row r="22647" spans="1:11">
      <c r="A22647" s="8">
        <v>44077</v>
      </c>
      <c r="B22647">
        <v>195.6919</v>
      </c>
      <c r="C22647">
        <v>195.6919</v>
      </c>
      <c r="D22647">
        <v>190.12020000000001</v>
      </c>
      <c r="E22647">
        <v>191.82490000000001</v>
      </c>
      <c r="F22647">
        <v>3126700</v>
      </c>
      <c r="G22647" t="s">
        <v>18</v>
      </c>
      <c r="H22647" t="s">
        <v>18</v>
      </c>
      <c r="I22647" t="s">
        <v>142</v>
      </c>
      <c r="J22647" t="s">
        <v>93</v>
      </c>
      <c r="K22647" t="s">
        <v>143</v>
      </c>
    </row>
    <row r="22648" spans="1:11">
      <c r="A22648" s="8">
        <v>44078</v>
      </c>
      <c r="B22648">
        <v>193.1618</v>
      </c>
      <c r="C22648">
        <v>195.39590000000001</v>
      </c>
      <c r="D22648">
        <v>189.09739999999999</v>
      </c>
      <c r="E22648">
        <v>189.96770000000001</v>
      </c>
      <c r="F22648">
        <v>3828600</v>
      </c>
      <c r="G22648" t="s">
        <v>18</v>
      </c>
      <c r="H22648" t="s">
        <v>18</v>
      </c>
      <c r="I22648" t="s">
        <v>142</v>
      </c>
      <c r="J22648" t="s">
        <v>93</v>
      </c>
      <c r="K22648" t="s">
        <v>143</v>
      </c>
    </row>
    <row r="22649" spans="1:11">
      <c r="A22649" s="8">
        <v>44082</v>
      </c>
      <c r="B22649">
        <v>189.4742</v>
      </c>
      <c r="C22649">
        <v>194.06800000000001</v>
      </c>
      <c r="D22649">
        <v>189.3665</v>
      </c>
      <c r="E22649">
        <v>191.6275</v>
      </c>
      <c r="F22649">
        <v>4107600</v>
      </c>
      <c r="G22649" t="s">
        <v>18</v>
      </c>
      <c r="H22649" t="s">
        <v>18</v>
      </c>
      <c r="I22649" t="s">
        <v>142</v>
      </c>
      <c r="J22649" t="s">
        <v>93</v>
      </c>
      <c r="K22649" t="s">
        <v>143</v>
      </c>
    </row>
    <row r="22650" spans="1:11">
      <c r="A22650" s="8">
        <v>44083</v>
      </c>
      <c r="B22650">
        <v>192.9016</v>
      </c>
      <c r="C22650">
        <v>195.7458</v>
      </c>
      <c r="D22650">
        <v>192.39920000000001</v>
      </c>
      <c r="E22650">
        <v>193.5386</v>
      </c>
      <c r="F22650">
        <v>3213200</v>
      </c>
      <c r="G22650" t="s">
        <v>18</v>
      </c>
      <c r="H22650" t="s">
        <v>18</v>
      </c>
      <c r="I22650" t="s">
        <v>142</v>
      </c>
      <c r="J22650" t="s">
        <v>93</v>
      </c>
      <c r="K22650" t="s">
        <v>143</v>
      </c>
    </row>
    <row r="22651" spans="1:11">
      <c r="A22651" s="8">
        <v>44084</v>
      </c>
      <c r="B22651">
        <v>193.54759999999999</v>
      </c>
      <c r="C22651">
        <v>196.9211</v>
      </c>
      <c r="D22651">
        <v>193.54759999999999</v>
      </c>
      <c r="E22651">
        <v>194.91130000000001</v>
      </c>
      <c r="F22651">
        <v>3325600</v>
      </c>
      <c r="G22651" t="s">
        <v>18</v>
      </c>
      <c r="H22651" t="s">
        <v>18</v>
      </c>
      <c r="I22651" t="s">
        <v>142</v>
      </c>
      <c r="J22651" t="s">
        <v>93</v>
      </c>
      <c r="K22651" t="s">
        <v>143</v>
      </c>
    </row>
    <row r="22652" spans="1:11">
      <c r="A22652" s="8">
        <v>44085</v>
      </c>
      <c r="B22652">
        <v>195.3151</v>
      </c>
      <c r="C22652">
        <v>196.65199999999999</v>
      </c>
      <c r="D22652">
        <v>194.05</v>
      </c>
      <c r="E22652">
        <v>195.5932</v>
      </c>
      <c r="F22652">
        <v>3616500</v>
      </c>
      <c r="G22652" t="s">
        <v>18</v>
      </c>
      <c r="H22652" t="s">
        <v>18</v>
      </c>
      <c r="I22652" t="s">
        <v>142</v>
      </c>
      <c r="J22652" t="s">
        <v>93</v>
      </c>
      <c r="K22652" t="s">
        <v>143</v>
      </c>
    </row>
    <row r="22653" spans="1:11">
      <c r="A22653" s="8">
        <v>44088</v>
      </c>
      <c r="B22653">
        <v>197.13650000000001</v>
      </c>
      <c r="C22653">
        <v>199.7115</v>
      </c>
      <c r="D22653">
        <v>196.7955</v>
      </c>
      <c r="E22653">
        <v>197.89009999999999</v>
      </c>
      <c r="F22653">
        <v>2543800</v>
      </c>
      <c r="G22653" t="s">
        <v>18</v>
      </c>
      <c r="H22653" t="s">
        <v>18</v>
      </c>
      <c r="I22653" t="s">
        <v>142</v>
      </c>
      <c r="J22653" t="s">
        <v>93</v>
      </c>
      <c r="K22653" t="s">
        <v>143</v>
      </c>
    </row>
    <row r="22654" spans="1:11">
      <c r="A22654" s="8">
        <v>44089</v>
      </c>
      <c r="B22654">
        <v>198.96680000000001</v>
      </c>
      <c r="C22654">
        <v>200.65350000000001</v>
      </c>
      <c r="D22654">
        <v>198.6438</v>
      </c>
      <c r="E22654">
        <v>199.51410000000001</v>
      </c>
      <c r="F22654">
        <v>2640700</v>
      </c>
      <c r="G22654" t="s">
        <v>18</v>
      </c>
      <c r="H22654" t="s">
        <v>18</v>
      </c>
      <c r="I22654" t="s">
        <v>142</v>
      </c>
      <c r="J22654" t="s">
        <v>93</v>
      </c>
      <c r="K22654" t="s">
        <v>143</v>
      </c>
    </row>
    <row r="22655" spans="1:11">
      <c r="A22655" s="8">
        <v>44090</v>
      </c>
      <c r="B22655">
        <v>199.33459999999999</v>
      </c>
      <c r="C22655">
        <v>203.417</v>
      </c>
      <c r="D22655">
        <v>198.55410000000001</v>
      </c>
      <c r="E22655">
        <v>201.70330000000001</v>
      </c>
      <c r="F22655">
        <v>3463700</v>
      </c>
      <c r="G22655" t="s">
        <v>18</v>
      </c>
      <c r="H22655" t="s">
        <v>18</v>
      </c>
      <c r="I22655" t="s">
        <v>142</v>
      </c>
      <c r="J22655" t="s">
        <v>93</v>
      </c>
      <c r="K22655" t="s">
        <v>143</v>
      </c>
    </row>
    <row r="22656" spans="1:11">
      <c r="A22656" s="8">
        <v>44091</v>
      </c>
      <c r="B22656">
        <v>200.7073</v>
      </c>
      <c r="C22656">
        <v>200.73419999999999</v>
      </c>
      <c r="D22656">
        <v>197.83619999999999</v>
      </c>
      <c r="E22656">
        <v>199.70240000000001</v>
      </c>
      <c r="F22656">
        <v>3376600</v>
      </c>
      <c r="G22656" t="s">
        <v>18</v>
      </c>
      <c r="H22656" t="s">
        <v>18</v>
      </c>
      <c r="I22656" t="s">
        <v>142</v>
      </c>
      <c r="J22656" t="s">
        <v>93</v>
      </c>
      <c r="K22656" t="s">
        <v>143</v>
      </c>
    </row>
    <row r="22657" spans="1:11">
      <c r="A22657" s="8">
        <v>44092</v>
      </c>
      <c r="B22657">
        <v>198.84119999999999</v>
      </c>
      <c r="C22657">
        <v>200.5907</v>
      </c>
      <c r="D22657">
        <v>197.5043</v>
      </c>
      <c r="E22657">
        <v>197.62989999999999</v>
      </c>
      <c r="F22657">
        <v>3861400</v>
      </c>
      <c r="G22657" t="s">
        <v>18</v>
      </c>
      <c r="H22657" t="s">
        <v>18</v>
      </c>
      <c r="I22657" t="s">
        <v>142</v>
      </c>
      <c r="J22657" t="s">
        <v>93</v>
      </c>
      <c r="K22657" t="s">
        <v>143</v>
      </c>
    </row>
    <row r="22658" spans="1:11">
      <c r="A22658" s="8">
        <v>44095</v>
      </c>
      <c r="B22658">
        <v>194.82159999999999</v>
      </c>
      <c r="C22658">
        <v>195.63810000000001</v>
      </c>
      <c r="D22658">
        <v>191.46600000000001</v>
      </c>
      <c r="E22658">
        <v>194.16669999999999</v>
      </c>
      <c r="F22658">
        <v>2831800</v>
      </c>
      <c r="G22658" t="s">
        <v>18</v>
      </c>
      <c r="H22658" t="s">
        <v>18</v>
      </c>
      <c r="I22658" t="s">
        <v>142</v>
      </c>
      <c r="J22658" t="s">
        <v>93</v>
      </c>
      <c r="K22658" t="s">
        <v>143</v>
      </c>
    </row>
    <row r="22659" spans="1:11">
      <c r="A22659" s="8">
        <v>44096</v>
      </c>
      <c r="B22659">
        <v>194.18459999999999</v>
      </c>
      <c r="C22659">
        <v>194.6601</v>
      </c>
      <c r="D22659">
        <v>192.49780000000001</v>
      </c>
      <c r="E22659">
        <v>194.16669999999999</v>
      </c>
      <c r="F22659">
        <v>2475600</v>
      </c>
      <c r="G22659" t="s">
        <v>18</v>
      </c>
      <c r="H22659" t="s">
        <v>18</v>
      </c>
      <c r="I22659" t="s">
        <v>142</v>
      </c>
      <c r="J22659" t="s">
        <v>93</v>
      </c>
      <c r="K22659" t="s">
        <v>143</v>
      </c>
    </row>
    <row r="22660" spans="1:11">
      <c r="A22660" s="8">
        <v>44097</v>
      </c>
      <c r="B22660">
        <v>195.2971</v>
      </c>
      <c r="C22660">
        <v>197.1095</v>
      </c>
      <c r="D22660">
        <v>192.21969999999999</v>
      </c>
      <c r="E22660">
        <v>192.87459999999999</v>
      </c>
      <c r="F22660">
        <v>2777700</v>
      </c>
      <c r="G22660" t="s">
        <v>18</v>
      </c>
      <c r="H22660" t="s">
        <v>18</v>
      </c>
      <c r="I22660" t="s">
        <v>142</v>
      </c>
      <c r="J22660" t="s">
        <v>93</v>
      </c>
      <c r="K22660" t="s">
        <v>143</v>
      </c>
    </row>
    <row r="22661" spans="1:11">
      <c r="A22661" s="8">
        <v>44098</v>
      </c>
      <c r="B22661">
        <v>192.6773</v>
      </c>
      <c r="C22661">
        <v>195.96109999999999</v>
      </c>
      <c r="D22661">
        <v>191.63650000000001</v>
      </c>
      <c r="E22661">
        <v>193.90639999999999</v>
      </c>
      <c r="F22661">
        <v>1727000</v>
      </c>
      <c r="G22661" t="s">
        <v>18</v>
      </c>
      <c r="H22661" t="s">
        <v>18</v>
      </c>
      <c r="I22661" t="s">
        <v>142</v>
      </c>
      <c r="J22661" t="s">
        <v>93</v>
      </c>
      <c r="K22661" t="s">
        <v>143</v>
      </c>
    </row>
    <row r="22662" spans="1:11">
      <c r="A22662" s="8">
        <v>44099</v>
      </c>
      <c r="B22662">
        <v>193.17070000000001</v>
      </c>
      <c r="C22662">
        <v>196.71469999999999</v>
      </c>
      <c r="D22662">
        <v>191.69030000000001</v>
      </c>
      <c r="E22662">
        <v>195.75470000000001</v>
      </c>
      <c r="F22662">
        <v>2196800</v>
      </c>
      <c r="G22662" t="s">
        <v>18</v>
      </c>
      <c r="H22662" t="s">
        <v>18</v>
      </c>
      <c r="I22662" t="s">
        <v>142</v>
      </c>
      <c r="J22662" t="s">
        <v>93</v>
      </c>
      <c r="K22662" t="s">
        <v>143</v>
      </c>
    </row>
    <row r="22663" spans="1:11">
      <c r="A22663" s="8">
        <v>44102</v>
      </c>
      <c r="B22663">
        <v>197.3877</v>
      </c>
      <c r="C22663">
        <v>199.16419999999999</v>
      </c>
      <c r="D22663">
        <v>196.50839999999999</v>
      </c>
      <c r="E22663">
        <v>197.62090000000001</v>
      </c>
      <c r="F22663">
        <v>2111700</v>
      </c>
      <c r="G22663" t="s">
        <v>18</v>
      </c>
      <c r="H22663" t="s">
        <v>18</v>
      </c>
      <c r="I22663" t="s">
        <v>142</v>
      </c>
      <c r="J22663" t="s">
        <v>93</v>
      </c>
      <c r="K22663" t="s">
        <v>143</v>
      </c>
    </row>
    <row r="22664" spans="1:11">
      <c r="A22664" s="8">
        <v>44103</v>
      </c>
      <c r="B22664">
        <v>197.7645</v>
      </c>
      <c r="C22664">
        <v>198.249</v>
      </c>
      <c r="D22664">
        <v>196.0239</v>
      </c>
      <c r="E22664">
        <v>196.20330000000001</v>
      </c>
      <c r="F22664">
        <v>1731700</v>
      </c>
      <c r="G22664" t="s">
        <v>18</v>
      </c>
      <c r="H22664" t="s">
        <v>18</v>
      </c>
      <c r="I22664" t="s">
        <v>142</v>
      </c>
      <c r="J22664" t="s">
        <v>93</v>
      </c>
      <c r="K22664" t="s">
        <v>143</v>
      </c>
    </row>
    <row r="22665" spans="1:11">
      <c r="A22665" s="8">
        <v>44104</v>
      </c>
      <c r="B22665">
        <v>196.37379999999999</v>
      </c>
      <c r="C22665">
        <v>199.36150000000001</v>
      </c>
      <c r="D22665">
        <v>195.96109999999999</v>
      </c>
      <c r="E22665">
        <v>196.93010000000001</v>
      </c>
      <c r="F22665">
        <v>3034100</v>
      </c>
      <c r="G22665" t="s">
        <v>18</v>
      </c>
      <c r="H22665" t="s">
        <v>18</v>
      </c>
      <c r="I22665" t="s">
        <v>142</v>
      </c>
      <c r="J22665" t="s">
        <v>93</v>
      </c>
      <c r="K22665" t="s">
        <v>143</v>
      </c>
    </row>
    <row r="22666" spans="1:11">
      <c r="A22666" s="8">
        <v>44105</v>
      </c>
      <c r="B22666">
        <v>198.8142</v>
      </c>
      <c r="C22666">
        <v>200.07929999999999</v>
      </c>
      <c r="D22666">
        <v>195.40479999999999</v>
      </c>
      <c r="E22666">
        <v>197.0198</v>
      </c>
      <c r="F22666">
        <v>2443000</v>
      </c>
      <c r="G22666" t="s">
        <v>18</v>
      </c>
      <c r="H22666" t="s">
        <v>18</v>
      </c>
      <c r="I22666" t="s">
        <v>142</v>
      </c>
      <c r="J22666" t="s">
        <v>93</v>
      </c>
      <c r="K22666" t="s">
        <v>143</v>
      </c>
    </row>
    <row r="22667" spans="1:11">
      <c r="A22667" s="8">
        <v>44106</v>
      </c>
      <c r="B22667">
        <v>195.15360000000001</v>
      </c>
      <c r="C22667">
        <v>200.39330000000001</v>
      </c>
      <c r="D22667">
        <v>194.78569999999999</v>
      </c>
      <c r="E22667">
        <v>199.78319999999999</v>
      </c>
      <c r="F22667">
        <v>3833100</v>
      </c>
      <c r="G22667" t="s">
        <v>18</v>
      </c>
      <c r="H22667" t="s">
        <v>18</v>
      </c>
      <c r="I22667" t="s">
        <v>142</v>
      </c>
      <c r="J22667" t="s">
        <v>93</v>
      </c>
      <c r="K22667" t="s">
        <v>143</v>
      </c>
    </row>
    <row r="22668" spans="1:11">
      <c r="A22668" s="8">
        <v>44109</v>
      </c>
      <c r="B22668">
        <v>201.74809999999999</v>
      </c>
      <c r="C22668">
        <v>203.21960000000001</v>
      </c>
      <c r="D22668">
        <v>200.9855</v>
      </c>
      <c r="E22668">
        <v>202.8338</v>
      </c>
      <c r="F22668">
        <v>2913800</v>
      </c>
      <c r="G22668" t="s">
        <v>18</v>
      </c>
      <c r="H22668" t="s">
        <v>18</v>
      </c>
      <c r="I22668" t="s">
        <v>142</v>
      </c>
      <c r="J22668" t="s">
        <v>93</v>
      </c>
      <c r="K22668" t="s">
        <v>143</v>
      </c>
    </row>
    <row r="22669" spans="1:11">
      <c r="A22669" s="8">
        <v>44110</v>
      </c>
      <c r="B22669">
        <v>203.51560000000001</v>
      </c>
      <c r="C22669">
        <v>205.1575</v>
      </c>
      <c r="D22669">
        <v>200.61760000000001</v>
      </c>
      <c r="E22669">
        <v>201.0573</v>
      </c>
      <c r="F22669">
        <v>2453600</v>
      </c>
      <c r="G22669" t="s">
        <v>18</v>
      </c>
      <c r="H22669" t="s">
        <v>18</v>
      </c>
      <c r="I22669" t="s">
        <v>142</v>
      </c>
      <c r="J22669" t="s">
        <v>93</v>
      </c>
      <c r="K22669" t="s">
        <v>143</v>
      </c>
    </row>
    <row r="22670" spans="1:11">
      <c r="A22670" s="8">
        <v>44111</v>
      </c>
      <c r="B22670">
        <v>202.39410000000001</v>
      </c>
      <c r="C22670">
        <v>204.9333</v>
      </c>
      <c r="D22670">
        <v>201.99039999999999</v>
      </c>
      <c r="E22670">
        <v>203.20160000000001</v>
      </c>
      <c r="F22670">
        <v>1972500</v>
      </c>
      <c r="G22670" t="s">
        <v>18</v>
      </c>
      <c r="H22670" t="s">
        <v>18</v>
      </c>
      <c r="I22670" t="s">
        <v>142</v>
      </c>
      <c r="J22670" t="s">
        <v>93</v>
      </c>
      <c r="K22670" t="s">
        <v>143</v>
      </c>
    </row>
    <row r="22671" spans="1:11">
      <c r="A22671" s="8">
        <v>44112</v>
      </c>
      <c r="B22671">
        <v>202.85169999999999</v>
      </c>
      <c r="C22671">
        <v>203.74</v>
      </c>
      <c r="D22671">
        <v>201.23670000000001</v>
      </c>
      <c r="E22671">
        <v>202.5915</v>
      </c>
      <c r="F22671">
        <v>3195800</v>
      </c>
      <c r="G22671" t="s">
        <v>18</v>
      </c>
      <c r="H22671" t="s">
        <v>18</v>
      </c>
      <c r="I22671" t="s">
        <v>142</v>
      </c>
      <c r="J22671" t="s">
        <v>93</v>
      </c>
      <c r="K22671" t="s">
        <v>143</v>
      </c>
    </row>
    <row r="22672" spans="1:11">
      <c r="A22672" s="8">
        <v>44113</v>
      </c>
      <c r="B22672">
        <v>203.61439999999999</v>
      </c>
      <c r="C22672">
        <v>203.8656</v>
      </c>
      <c r="D22672">
        <v>200.18700000000001</v>
      </c>
      <c r="E22672">
        <v>201.72120000000001</v>
      </c>
      <c r="F22672">
        <v>3237700</v>
      </c>
      <c r="G22672" t="s">
        <v>18</v>
      </c>
      <c r="H22672" t="s">
        <v>18</v>
      </c>
      <c r="I22672" t="s">
        <v>142</v>
      </c>
      <c r="J22672" t="s">
        <v>93</v>
      </c>
      <c r="K22672" t="s">
        <v>143</v>
      </c>
    </row>
    <row r="22673" spans="1:11">
      <c r="A22673" s="8">
        <v>44116</v>
      </c>
      <c r="B22673">
        <v>201.70330000000001</v>
      </c>
      <c r="C22673">
        <v>203.2285</v>
      </c>
      <c r="D22673">
        <v>200.18700000000001</v>
      </c>
      <c r="E22673">
        <v>202.86969999999999</v>
      </c>
      <c r="F22673">
        <v>2412400</v>
      </c>
      <c r="G22673" t="s">
        <v>18</v>
      </c>
      <c r="H22673" t="s">
        <v>18</v>
      </c>
      <c r="I22673" t="s">
        <v>142</v>
      </c>
      <c r="J22673" t="s">
        <v>93</v>
      </c>
      <c r="K22673" t="s">
        <v>143</v>
      </c>
    </row>
    <row r="22674" spans="1:11">
      <c r="A22674" s="8">
        <v>44117</v>
      </c>
      <c r="B22674">
        <v>202.5018</v>
      </c>
      <c r="C22674">
        <v>205.08580000000001</v>
      </c>
      <c r="D22674">
        <v>201.81100000000001</v>
      </c>
      <c r="E22674">
        <v>203.98220000000001</v>
      </c>
      <c r="F22674">
        <v>2098900</v>
      </c>
      <c r="G22674" t="s">
        <v>18</v>
      </c>
      <c r="H22674" t="s">
        <v>18</v>
      </c>
      <c r="I22674" t="s">
        <v>142</v>
      </c>
      <c r="J22674" t="s">
        <v>93</v>
      </c>
      <c r="K22674" t="s">
        <v>143</v>
      </c>
    </row>
    <row r="22675" spans="1:11">
      <c r="A22675" s="8">
        <v>44118</v>
      </c>
      <c r="B22675">
        <v>204.9333</v>
      </c>
      <c r="C22675">
        <v>205.89330000000001</v>
      </c>
      <c r="D22675">
        <v>203.98220000000001</v>
      </c>
      <c r="E22675">
        <v>204.22450000000001</v>
      </c>
      <c r="F22675">
        <v>1862600</v>
      </c>
      <c r="G22675" t="s">
        <v>18</v>
      </c>
      <c r="H22675" t="s">
        <v>18</v>
      </c>
      <c r="I22675" t="s">
        <v>142</v>
      </c>
      <c r="J22675" t="s">
        <v>93</v>
      </c>
      <c r="K22675" t="s">
        <v>143</v>
      </c>
    </row>
    <row r="22676" spans="1:11">
      <c r="A22676" s="8">
        <v>44119</v>
      </c>
      <c r="B22676">
        <v>202.90549999999999</v>
      </c>
      <c r="C22676">
        <v>206.35980000000001</v>
      </c>
      <c r="D22676">
        <v>202.40309999999999</v>
      </c>
      <c r="E22676">
        <v>206.0368</v>
      </c>
      <c r="F22676">
        <v>2177300</v>
      </c>
      <c r="G22676" t="s">
        <v>18</v>
      </c>
      <c r="H22676" t="s">
        <v>18</v>
      </c>
      <c r="I22676" t="s">
        <v>142</v>
      </c>
      <c r="J22676" t="s">
        <v>93</v>
      </c>
      <c r="K22676" t="s">
        <v>143</v>
      </c>
    </row>
    <row r="22677" spans="1:11">
      <c r="A22677" s="8">
        <v>44120</v>
      </c>
      <c r="B22677">
        <v>206.1534</v>
      </c>
      <c r="C22677">
        <v>208.0735</v>
      </c>
      <c r="D22677">
        <v>205.59719999999999</v>
      </c>
      <c r="E22677">
        <v>205.7946</v>
      </c>
      <c r="F22677">
        <v>2162800</v>
      </c>
      <c r="G22677" t="s">
        <v>18</v>
      </c>
      <c r="H22677" t="s">
        <v>18</v>
      </c>
      <c r="I22677" t="s">
        <v>142</v>
      </c>
      <c r="J22677" t="s">
        <v>93</v>
      </c>
      <c r="K22677" t="s">
        <v>143</v>
      </c>
    </row>
    <row r="22678" spans="1:11">
      <c r="A22678" s="8">
        <v>44123</v>
      </c>
      <c r="B22678">
        <v>205.95609999999999</v>
      </c>
      <c r="C22678">
        <v>207.27500000000001</v>
      </c>
      <c r="D22678">
        <v>202.02629999999999</v>
      </c>
      <c r="E22678">
        <v>202.77099999999999</v>
      </c>
      <c r="F22678">
        <v>2009500</v>
      </c>
      <c r="G22678" t="s">
        <v>18</v>
      </c>
      <c r="H22678" t="s">
        <v>18</v>
      </c>
      <c r="I22678" t="s">
        <v>142</v>
      </c>
      <c r="J22678" t="s">
        <v>93</v>
      </c>
      <c r="K22678" t="s">
        <v>143</v>
      </c>
    </row>
    <row r="22679" spans="1:11">
      <c r="A22679" s="8">
        <v>44124</v>
      </c>
      <c r="B22679">
        <v>203.4349</v>
      </c>
      <c r="C22679">
        <v>206.35980000000001</v>
      </c>
      <c r="D22679">
        <v>203.1568</v>
      </c>
      <c r="E22679">
        <v>204.0719</v>
      </c>
      <c r="F22679">
        <v>1883200</v>
      </c>
      <c r="G22679" t="s">
        <v>18</v>
      </c>
      <c r="H22679" t="s">
        <v>18</v>
      </c>
      <c r="I22679" t="s">
        <v>142</v>
      </c>
      <c r="J22679" t="s">
        <v>93</v>
      </c>
      <c r="K22679" t="s">
        <v>143</v>
      </c>
    </row>
    <row r="22680" spans="1:11">
      <c r="A22680" s="8">
        <v>44125</v>
      </c>
      <c r="B22680">
        <v>203.87450000000001</v>
      </c>
      <c r="C22680">
        <v>205.9023</v>
      </c>
      <c r="D22680">
        <v>203.85659999999999</v>
      </c>
      <c r="E22680">
        <v>204.73589999999999</v>
      </c>
      <c r="F22680">
        <v>1518200</v>
      </c>
      <c r="G22680" t="s">
        <v>18</v>
      </c>
      <c r="H22680" t="s">
        <v>18</v>
      </c>
      <c r="I22680" t="s">
        <v>142</v>
      </c>
      <c r="J22680" t="s">
        <v>93</v>
      </c>
      <c r="K22680" t="s">
        <v>143</v>
      </c>
    </row>
    <row r="22681" spans="1:11">
      <c r="A22681" s="8">
        <v>44126</v>
      </c>
      <c r="B22681">
        <v>204.3501</v>
      </c>
      <c r="C22681">
        <v>205.82149999999999</v>
      </c>
      <c r="D22681">
        <v>203.56049999999999</v>
      </c>
      <c r="E22681">
        <v>205.59719999999999</v>
      </c>
      <c r="F22681">
        <v>1961300</v>
      </c>
      <c r="G22681" t="s">
        <v>18</v>
      </c>
      <c r="H22681" t="s">
        <v>18</v>
      </c>
      <c r="I22681" t="s">
        <v>142</v>
      </c>
      <c r="J22681" t="s">
        <v>93</v>
      </c>
      <c r="K22681" t="s">
        <v>143</v>
      </c>
    </row>
    <row r="22682" spans="1:11">
      <c r="A22682" s="8">
        <v>44127</v>
      </c>
      <c r="B22682">
        <v>206.7277</v>
      </c>
      <c r="C22682">
        <v>206.7277</v>
      </c>
      <c r="D22682">
        <v>204.386</v>
      </c>
      <c r="E22682">
        <v>205.20240000000001</v>
      </c>
      <c r="F22682">
        <v>2278100</v>
      </c>
      <c r="G22682" t="s">
        <v>18</v>
      </c>
      <c r="H22682" t="s">
        <v>18</v>
      </c>
      <c r="I22682" t="s">
        <v>142</v>
      </c>
      <c r="J22682" t="s">
        <v>93</v>
      </c>
      <c r="K22682" t="s">
        <v>143</v>
      </c>
    </row>
    <row r="22683" spans="1:11">
      <c r="A22683" s="8">
        <v>44130</v>
      </c>
      <c r="B22683">
        <v>203.4708</v>
      </c>
      <c r="C22683">
        <v>203.89250000000001</v>
      </c>
      <c r="D22683">
        <v>198.25800000000001</v>
      </c>
      <c r="E22683">
        <v>201.21879999999999</v>
      </c>
      <c r="F22683">
        <v>2537800</v>
      </c>
      <c r="G22683" t="s">
        <v>18</v>
      </c>
      <c r="H22683" t="s">
        <v>18</v>
      </c>
      <c r="I22683" t="s">
        <v>142</v>
      </c>
      <c r="J22683" t="s">
        <v>93</v>
      </c>
      <c r="K22683" t="s">
        <v>143</v>
      </c>
    </row>
    <row r="22684" spans="1:11">
      <c r="A22684" s="8">
        <v>44131</v>
      </c>
      <c r="B22684">
        <v>201.3982</v>
      </c>
      <c r="C22684">
        <v>202.08009999999999</v>
      </c>
      <c r="D22684">
        <v>199.82810000000001</v>
      </c>
      <c r="E22684">
        <v>200.05240000000001</v>
      </c>
      <c r="F22684">
        <v>1801900</v>
      </c>
      <c r="G22684" t="s">
        <v>18</v>
      </c>
      <c r="H22684" t="s">
        <v>18</v>
      </c>
      <c r="I22684" t="s">
        <v>142</v>
      </c>
      <c r="J22684" t="s">
        <v>93</v>
      </c>
      <c r="K22684" t="s">
        <v>143</v>
      </c>
    </row>
    <row r="22685" spans="1:11">
      <c r="A22685" s="8">
        <v>44132</v>
      </c>
      <c r="B22685">
        <v>195.94309999999999</v>
      </c>
      <c r="C22685">
        <v>197.917</v>
      </c>
      <c r="D22685">
        <v>192.4171</v>
      </c>
      <c r="E22685">
        <v>192.6234</v>
      </c>
      <c r="F22685">
        <v>3272900</v>
      </c>
      <c r="G22685" t="s">
        <v>18</v>
      </c>
      <c r="H22685" t="s">
        <v>18</v>
      </c>
      <c r="I22685" t="s">
        <v>142</v>
      </c>
      <c r="J22685" t="s">
        <v>93</v>
      </c>
      <c r="K22685" t="s">
        <v>143</v>
      </c>
    </row>
    <row r="22686" spans="1:11">
      <c r="A22686" s="8">
        <v>44133</v>
      </c>
      <c r="B22686">
        <v>192.6234</v>
      </c>
      <c r="C22686">
        <v>195.2792</v>
      </c>
      <c r="D22686">
        <v>191.16990000000001</v>
      </c>
      <c r="E22686">
        <v>192.85669999999999</v>
      </c>
      <c r="F22686">
        <v>2477600</v>
      </c>
      <c r="G22686" t="s">
        <v>18</v>
      </c>
      <c r="H22686" t="s">
        <v>18</v>
      </c>
      <c r="I22686" t="s">
        <v>142</v>
      </c>
      <c r="J22686" t="s">
        <v>93</v>
      </c>
      <c r="K22686" t="s">
        <v>143</v>
      </c>
    </row>
    <row r="22687" spans="1:11">
      <c r="A22687" s="8">
        <v>44134</v>
      </c>
      <c r="B22687">
        <v>191.6455</v>
      </c>
      <c r="C22687">
        <v>193.09899999999999</v>
      </c>
      <c r="D22687">
        <v>188.3347</v>
      </c>
      <c r="E22687">
        <v>191.1071</v>
      </c>
      <c r="F22687">
        <v>3450900</v>
      </c>
      <c r="G22687" t="s">
        <v>18</v>
      </c>
      <c r="H22687" t="s">
        <v>18</v>
      </c>
      <c r="I22687" t="s">
        <v>142</v>
      </c>
      <c r="J22687" t="s">
        <v>93</v>
      </c>
      <c r="K22687" t="s">
        <v>143</v>
      </c>
    </row>
    <row r="22688" spans="1:11">
      <c r="A22688" s="8">
        <v>44137</v>
      </c>
      <c r="B22688">
        <v>193.69110000000001</v>
      </c>
      <c r="C22688">
        <v>194.08590000000001</v>
      </c>
      <c r="D22688">
        <v>189.12430000000001</v>
      </c>
      <c r="E22688">
        <v>190.7124</v>
      </c>
      <c r="F22688">
        <v>2983200</v>
      </c>
      <c r="G22688" t="s">
        <v>18</v>
      </c>
      <c r="H22688" t="s">
        <v>18</v>
      </c>
      <c r="I22688" t="s">
        <v>142</v>
      </c>
      <c r="J22688" t="s">
        <v>93</v>
      </c>
      <c r="K22688" t="s">
        <v>143</v>
      </c>
    </row>
    <row r="22689" spans="1:11">
      <c r="A22689" s="8">
        <v>44138</v>
      </c>
      <c r="B22689">
        <v>193.43090000000001</v>
      </c>
      <c r="C22689">
        <v>195.68289999999999</v>
      </c>
      <c r="D22689">
        <v>191.95949999999999</v>
      </c>
      <c r="E22689">
        <v>194.51660000000001</v>
      </c>
      <c r="F22689">
        <v>2615000</v>
      </c>
      <c r="G22689" t="s">
        <v>18</v>
      </c>
      <c r="H22689" t="s">
        <v>18</v>
      </c>
      <c r="I22689" t="s">
        <v>142</v>
      </c>
      <c r="J22689" t="s">
        <v>93</v>
      </c>
      <c r="K22689" t="s">
        <v>143</v>
      </c>
    </row>
    <row r="22690" spans="1:11">
      <c r="A22690" s="8">
        <v>44139</v>
      </c>
      <c r="B22690">
        <v>192.9016</v>
      </c>
      <c r="C22690">
        <v>196.91210000000001</v>
      </c>
      <c r="D22690">
        <v>191.37629999999999</v>
      </c>
      <c r="E22690">
        <v>192.78489999999999</v>
      </c>
      <c r="F22690">
        <v>3360800</v>
      </c>
      <c r="G22690" t="s">
        <v>18</v>
      </c>
      <c r="H22690" t="s">
        <v>18</v>
      </c>
      <c r="I22690" t="s">
        <v>142</v>
      </c>
      <c r="J22690" t="s">
        <v>93</v>
      </c>
      <c r="K22690" t="s">
        <v>143</v>
      </c>
    </row>
    <row r="22691" spans="1:11">
      <c r="A22691" s="8">
        <v>44140</v>
      </c>
      <c r="B22691">
        <v>193.86160000000001</v>
      </c>
      <c r="C22691">
        <v>195.77269999999999</v>
      </c>
      <c r="D22691">
        <v>192.61449999999999</v>
      </c>
      <c r="E22691">
        <v>194.07689999999999</v>
      </c>
      <c r="F22691">
        <v>3622000</v>
      </c>
      <c r="G22691" t="s">
        <v>18</v>
      </c>
      <c r="H22691" t="s">
        <v>18</v>
      </c>
      <c r="I22691" t="s">
        <v>142</v>
      </c>
      <c r="J22691" t="s">
        <v>93</v>
      </c>
      <c r="K22691" t="s">
        <v>143</v>
      </c>
    </row>
    <row r="22692" spans="1:11">
      <c r="A22692" s="8">
        <v>44141</v>
      </c>
      <c r="B22692">
        <v>193.7988</v>
      </c>
      <c r="C22692">
        <v>195.49459999999999</v>
      </c>
      <c r="D22692">
        <v>192.2287</v>
      </c>
      <c r="E22692">
        <v>194.3013</v>
      </c>
      <c r="F22692">
        <v>3916100</v>
      </c>
      <c r="G22692" t="s">
        <v>18</v>
      </c>
      <c r="H22692" t="s">
        <v>18</v>
      </c>
      <c r="I22692" t="s">
        <v>142</v>
      </c>
      <c r="J22692" t="s">
        <v>93</v>
      </c>
      <c r="K22692" t="s">
        <v>143</v>
      </c>
    </row>
    <row r="22693" spans="1:11">
      <c r="A22693" s="8">
        <v>44144</v>
      </c>
      <c r="B22693">
        <v>203.47980000000001</v>
      </c>
      <c r="C22693">
        <v>204.4308</v>
      </c>
      <c r="D22693">
        <v>185.87639999999999</v>
      </c>
      <c r="E22693">
        <v>191.30449999999999</v>
      </c>
      <c r="F22693">
        <v>7981200</v>
      </c>
      <c r="G22693" t="s">
        <v>18</v>
      </c>
      <c r="H22693" t="s">
        <v>18</v>
      </c>
      <c r="I22693" t="s">
        <v>142</v>
      </c>
      <c r="J22693" t="s">
        <v>93</v>
      </c>
      <c r="K22693" t="s">
        <v>143</v>
      </c>
    </row>
    <row r="22694" spans="1:11">
      <c r="A22694" s="8">
        <v>44145</v>
      </c>
      <c r="B22694">
        <v>193.5745</v>
      </c>
      <c r="C22694">
        <v>193.78980000000001</v>
      </c>
      <c r="D22694">
        <v>189.61779999999999</v>
      </c>
      <c r="E22694">
        <v>191.39429999999999</v>
      </c>
      <c r="F22694">
        <v>4255600</v>
      </c>
      <c r="G22694" t="s">
        <v>18</v>
      </c>
      <c r="H22694" t="s">
        <v>18</v>
      </c>
      <c r="I22694" t="s">
        <v>142</v>
      </c>
      <c r="J22694" t="s">
        <v>93</v>
      </c>
      <c r="K22694" t="s">
        <v>143</v>
      </c>
    </row>
    <row r="22695" spans="1:11">
      <c r="A22695" s="8">
        <v>44146</v>
      </c>
      <c r="B22695">
        <v>192.7311</v>
      </c>
      <c r="C22695">
        <v>196.7148</v>
      </c>
      <c r="D22695">
        <v>192.27350000000001</v>
      </c>
      <c r="E22695">
        <v>195.6112</v>
      </c>
      <c r="F22695">
        <v>4126900</v>
      </c>
      <c r="G22695" t="s">
        <v>18</v>
      </c>
      <c r="H22695" t="s">
        <v>18</v>
      </c>
      <c r="I22695" t="s">
        <v>142</v>
      </c>
      <c r="J22695" t="s">
        <v>93</v>
      </c>
      <c r="K22695" t="s">
        <v>143</v>
      </c>
    </row>
    <row r="22696" spans="1:11">
      <c r="A22696" s="8">
        <v>44147</v>
      </c>
      <c r="B22696">
        <v>195.19839999999999</v>
      </c>
      <c r="C22696">
        <v>195.43170000000001</v>
      </c>
      <c r="D22696">
        <v>189.20500000000001</v>
      </c>
      <c r="E22696">
        <v>191.16990000000001</v>
      </c>
      <c r="F22696">
        <v>4253200</v>
      </c>
      <c r="G22696" t="s">
        <v>18</v>
      </c>
      <c r="H22696" t="s">
        <v>18</v>
      </c>
      <c r="I22696" t="s">
        <v>142</v>
      </c>
      <c r="J22696" t="s">
        <v>93</v>
      </c>
      <c r="K22696" t="s">
        <v>143</v>
      </c>
    </row>
    <row r="22697" spans="1:11">
      <c r="A22697" s="8">
        <v>44148</v>
      </c>
      <c r="B22697">
        <v>191.78899999999999</v>
      </c>
      <c r="C22697">
        <v>192.35429999999999</v>
      </c>
      <c r="D22697">
        <v>190.51499999999999</v>
      </c>
      <c r="E22697">
        <v>191.35839999999999</v>
      </c>
      <c r="F22697">
        <v>3072100</v>
      </c>
      <c r="G22697" t="s">
        <v>18</v>
      </c>
      <c r="H22697" t="s">
        <v>18</v>
      </c>
      <c r="I22697" t="s">
        <v>142</v>
      </c>
      <c r="J22697" t="s">
        <v>93</v>
      </c>
      <c r="K22697" t="s">
        <v>143</v>
      </c>
    </row>
    <row r="22698" spans="1:11">
      <c r="A22698" s="8">
        <v>44151</v>
      </c>
      <c r="B22698">
        <v>193.3502</v>
      </c>
      <c r="C22698">
        <v>194.4717</v>
      </c>
      <c r="D22698">
        <v>191.67240000000001</v>
      </c>
      <c r="E22698">
        <v>194.4538</v>
      </c>
      <c r="F22698">
        <v>3702100</v>
      </c>
      <c r="G22698" t="s">
        <v>18</v>
      </c>
      <c r="H22698" t="s">
        <v>18</v>
      </c>
      <c r="I22698" t="s">
        <v>142</v>
      </c>
      <c r="J22698" t="s">
        <v>93</v>
      </c>
      <c r="K22698" t="s">
        <v>143</v>
      </c>
    </row>
    <row r="22699" spans="1:11">
      <c r="A22699" s="8">
        <v>44152</v>
      </c>
      <c r="B22699">
        <v>193.43989999999999</v>
      </c>
      <c r="C22699">
        <v>195.04589999999999</v>
      </c>
      <c r="D22699">
        <v>192.0223</v>
      </c>
      <c r="E22699">
        <v>193.80779999999999</v>
      </c>
      <c r="F22699">
        <v>2443100</v>
      </c>
      <c r="G22699" t="s">
        <v>18</v>
      </c>
      <c r="H22699" t="s">
        <v>18</v>
      </c>
      <c r="I22699" t="s">
        <v>142</v>
      </c>
      <c r="J22699" t="s">
        <v>93</v>
      </c>
      <c r="K22699" t="s">
        <v>143</v>
      </c>
    </row>
    <row r="22700" spans="1:11">
      <c r="A22700" s="8">
        <v>44153</v>
      </c>
      <c r="B22700">
        <v>193.88849999999999</v>
      </c>
      <c r="C22700">
        <v>195.4496</v>
      </c>
      <c r="D22700">
        <v>193.26939999999999</v>
      </c>
      <c r="E22700">
        <v>193.3681</v>
      </c>
      <c r="F22700">
        <v>3095200</v>
      </c>
      <c r="G22700" t="s">
        <v>18</v>
      </c>
      <c r="H22700" t="s">
        <v>18</v>
      </c>
      <c r="I22700" t="s">
        <v>142</v>
      </c>
      <c r="J22700" t="s">
        <v>93</v>
      </c>
      <c r="K22700" t="s">
        <v>143</v>
      </c>
    </row>
    <row r="22701" spans="1:11">
      <c r="A22701" s="8">
        <v>44154</v>
      </c>
      <c r="B22701">
        <v>192.75800000000001</v>
      </c>
      <c r="C22701">
        <v>193.3322</v>
      </c>
      <c r="D22701">
        <v>191.4032</v>
      </c>
      <c r="E22701">
        <v>193.00030000000001</v>
      </c>
      <c r="F22701">
        <v>2840500</v>
      </c>
      <c r="G22701" t="s">
        <v>18</v>
      </c>
      <c r="H22701" t="s">
        <v>18</v>
      </c>
      <c r="I22701" t="s">
        <v>142</v>
      </c>
      <c r="J22701" t="s">
        <v>93</v>
      </c>
      <c r="K22701" t="s">
        <v>143</v>
      </c>
    </row>
    <row r="22702" spans="1:11">
      <c r="A22702" s="8">
        <v>44155</v>
      </c>
      <c r="B22702">
        <v>192.35429999999999</v>
      </c>
      <c r="C22702">
        <v>193.09899999999999</v>
      </c>
      <c r="D22702">
        <v>191.67240000000001</v>
      </c>
      <c r="E22702">
        <v>192.08510000000001</v>
      </c>
      <c r="F22702">
        <v>3932600</v>
      </c>
      <c r="G22702" t="s">
        <v>18</v>
      </c>
      <c r="H22702" t="s">
        <v>18</v>
      </c>
      <c r="I22702" t="s">
        <v>142</v>
      </c>
      <c r="J22702" t="s">
        <v>93</v>
      </c>
      <c r="K22702" t="s">
        <v>143</v>
      </c>
    </row>
    <row r="22703" spans="1:11">
      <c r="A22703" s="8">
        <v>44158</v>
      </c>
      <c r="B22703">
        <v>193.02719999999999</v>
      </c>
      <c r="C22703">
        <v>195.23439999999999</v>
      </c>
      <c r="D22703">
        <v>192.58760000000001</v>
      </c>
      <c r="E22703">
        <v>194.696</v>
      </c>
      <c r="F22703">
        <v>3010300</v>
      </c>
      <c r="G22703" t="s">
        <v>18</v>
      </c>
      <c r="H22703" t="s">
        <v>18</v>
      </c>
      <c r="I22703" t="s">
        <v>142</v>
      </c>
      <c r="J22703" t="s">
        <v>93</v>
      </c>
      <c r="K22703" t="s">
        <v>143</v>
      </c>
    </row>
    <row r="22704" spans="1:11">
      <c r="A22704" s="8">
        <v>44159</v>
      </c>
      <c r="B22704">
        <v>196.49940000000001</v>
      </c>
      <c r="C22704">
        <v>198.50919999999999</v>
      </c>
      <c r="D22704">
        <v>195.8175</v>
      </c>
      <c r="E22704">
        <v>197.1275</v>
      </c>
      <c r="F22704">
        <v>3870900</v>
      </c>
      <c r="G22704" t="s">
        <v>18</v>
      </c>
      <c r="H22704" t="s">
        <v>18</v>
      </c>
      <c r="I22704" t="s">
        <v>142</v>
      </c>
      <c r="J22704" t="s">
        <v>93</v>
      </c>
      <c r="K22704" t="s">
        <v>143</v>
      </c>
    </row>
    <row r="22705" spans="1:11">
      <c r="A22705" s="8">
        <v>44160</v>
      </c>
      <c r="B22705">
        <v>197.36969999999999</v>
      </c>
      <c r="C22705">
        <v>197.917</v>
      </c>
      <c r="D22705">
        <v>195.5215</v>
      </c>
      <c r="E22705">
        <v>196.7955</v>
      </c>
      <c r="F22705">
        <v>1889200</v>
      </c>
      <c r="G22705" t="s">
        <v>18</v>
      </c>
      <c r="H22705" t="s">
        <v>18</v>
      </c>
      <c r="I22705" t="s">
        <v>142</v>
      </c>
      <c r="J22705" t="s">
        <v>93</v>
      </c>
      <c r="K22705" t="s">
        <v>143</v>
      </c>
    </row>
    <row r="22706" spans="1:11">
      <c r="A22706" s="8">
        <v>44162</v>
      </c>
      <c r="B22706">
        <v>196.50839999999999</v>
      </c>
      <c r="C22706">
        <v>197.7466</v>
      </c>
      <c r="D22706">
        <v>195.28819999999999</v>
      </c>
      <c r="E22706">
        <v>195.88929999999999</v>
      </c>
      <c r="F22706">
        <v>1394400</v>
      </c>
      <c r="G22706" t="s">
        <v>18</v>
      </c>
      <c r="H22706" t="s">
        <v>18</v>
      </c>
      <c r="I22706" t="s">
        <v>142</v>
      </c>
      <c r="J22706" t="s">
        <v>93</v>
      </c>
      <c r="K22706" t="s">
        <v>143</v>
      </c>
    </row>
    <row r="22707" spans="1:11">
      <c r="A22707" s="8">
        <v>44165</v>
      </c>
      <c r="B22707">
        <v>195.36590000000001</v>
      </c>
      <c r="C22707">
        <v>196.36770000000001</v>
      </c>
      <c r="D22707">
        <v>193.53370000000001</v>
      </c>
      <c r="E22707">
        <v>196.25030000000001</v>
      </c>
      <c r="F22707">
        <v>3413600</v>
      </c>
      <c r="G22707" t="s">
        <v>70</v>
      </c>
      <c r="H22707" t="s">
        <v>18</v>
      </c>
      <c r="I22707" t="s">
        <v>142</v>
      </c>
      <c r="J22707" t="s">
        <v>93</v>
      </c>
      <c r="K22707" t="s">
        <v>143</v>
      </c>
    </row>
    <row r="22708" spans="1:11">
      <c r="A22708" s="8">
        <v>44166</v>
      </c>
      <c r="B22708">
        <v>197.55</v>
      </c>
      <c r="C22708">
        <v>197.5951</v>
      </c>
      <c r="D22708">
        <v>194.5265</v>
      </c>
      <c r="E22708">
        <v>195.077</v>
      </c>
      <c r="F22708">
        <v>4224800</v>
      </c>
      <c r="G22708" t="s">
        <v>18</v>
      </c>
      <c r="H22708" t="s">
        <v>18</v>
      </c>
      <c r="I22708" t="s">
        <v>142</v>
      </c>
      <c r="J22708" t="s">
        <v>93</v>
      </c>
      <c r="K22708" t="s">
        <v>143</v>
      </c>
    </row>
    <row r="22709" spans="1:11">
      <c r="A22709" s="8">
        <v>44167</v>
      </c>
      <c r="B22709">
        <v>193.1456</v>
      </c>
      <c r="C22709">
        <v>193.50659999999999</v>
      </c>
      <c r="D22709">
        <v>188.75020000000001</v>
      </c>
      <c r="E22709">
        <v>190.3116</v>
      </c>
      <c r="F22709">
        <v>6223700</v>
      </c>
      <c r="G22709" t="s">
        <v>18</v>
      </c>
      <c r="H22709" t="s">
        <v>18</v>
      </c>
      <c r="I22709" t="s">
        <v>142</v>
      </c>
      <c r="J22709" t="s">
        <v>93</v>
      </c>
      <c r="K22709" t="s">
        <v>143</v>
      </c>
    </row>
    <row r="22710" spans="1:11">
      <c r="A22710" s="8">
        <v>44168</v>
      </c>
      <c r="B22710">
        <v>190.38380000000001</v>
      </c>
      <c r="C22710">
        <v>192.45060000000001</v>
      </c>
      <c r="D22710">
        <v>190.04079999999999</v>
      </c>
      <c r="E22710">
        <v>190.8982</v>
      </c>
      <c r="F22710">
        <v>3732500</v>
      </c>
      <c r="G22710" t="s">
        <v>18</v>
      </c>
      <c r="H22710" t="s">
        <v>18</v>
      </c>
      <c r="I22710" t="s">
        <v>142</v>
      </c>
      <c r="J22710" t="s">
        <v>93</v>
      </c>
      <c r="K22710" t="s">
        <v>143</v>
      </c>
    </row>
    <row r="22711" spans="1:11">
      <c r="A22711" s="8">
        <v>44169</v>
      </c>
      <c r="B22711">
        <v>190.9795</v>
      </c>
      <c r="C22711">
        <v>192.58600000000001</v>
      </c>
      <c r="D22711">
        <v>189.62559999999999</v>
      </c>
      <c r="E22711">
        <v>190.20330000000001</v>
      </c>
      <c r="F22711">
        <v>3151100</v>
      </c>
      <c r="G22711" t="s">
        <v>18</v>
      </c>
      <c r="H22711" t="s">
        <v>18</v>
      </c>
      <c r="I22711" t="s">
        <v>142</v>
      </c>
      <c r="J22711" t="s">
        <v>93</v>
      </c>
      <c r="K22711" t="s">
        <v>143</v>
      </c>
    </row>
    <row r="22712" spans="1:11">
      <c r="A22712" s="8">
        <v>44172</v>
      </c>
      <c r="B22712">
        <v>188.20859999999999</v>
      </c>
      <c r="C22712">
        <v>188.7321</v>
      </c>
      <c r="D22712">
        <v>186.0967</v>
      </c>
      <c r="E22712">
        <v>188.5335</v>
      </c>
      <c r="F22712">
        <v>3826000</v>
      </c>
      <c r="G22712" t="s">
        <v>18</v>
      </c>
      <c r="H22712" t="s">
        <v>18</v>
      </c>
      <c r="I22712" t="s">
        <v>142</v>
      </c>
      <c r="J22712" t="s">
        <v>93</v>
      </c>
      <c r="K22712" t="s">
        <v>143</v>
      </c>
    </row>
    <row r="22713" spans="1:11">
      <c r="A22713" s="8">
        <v>44173</v>
      </c>
      <c r="B22713">
        <v>186.42160000000001</v>
      </c>
      <c r="C22713">
        <v>188.72309999999999</v>
      </c>
      <c r="D22713">
        <v>186.29519999999999</v>
      </c>
      <c r="E22713">
        <v>188.0823</v>
      </c>
      <c r="F22713">
        <v>2709400</v>
      </c>
      <c r="G22713" t="s">
        <v>18</v>
      </c>
      <c r="H22713" t="s">
        <v>18</v>
      </c>
      <c r="I22713" t="s">
        <v>142</v>
      </c>
      <c r="J22713" t="s">
        <v>93</v>
      </c>
      <c r="K22713" t="s">
        <v>143</v>
      </c>
    </row>
    <row r="22714" spans="1:11">
      <c r="A22714" s="8">
        <v>44174</v>
      </c>
      <c r="B22714">
        <v>189.07509999999999</v>
      </c>
      <c r="C22714">
        <v>189.1112</v>
      </c>
      <c r="D22714">
        <v>187.12559999999999</v>
      </c>
      <c r="E22714">
        <v>188.35300000000001</v>
      </c>
      <c r="F22714">
        <v>3010900</v>
      </c>
      <c r="G22714" t="s">
        <v>18</v>
      </c>
      <c r="H22714" t="s">
        <v>18</v>
      </c>
      <c r="I22714" t="s">
        <v>142</v>
      </c>
      <c r="J22714" t="s">
        <v>93</v>
      </c>
      <c r="K22714" t="s">
        <v>143</v>
      </c>
    </row>
    <row r="22715" spans="1:11">
      <c r="A22715" s="8">
        <v>44175</v>
      </c>
      <c r="B22715">
        <v>188.1815</v>
      </c>
      <c r="C22715">
        <v>188.4162</v>
      </c>
      <c r="D22715">
        <v>186.89089999999999</v>
      </c>
      <c r="E22715">
        <v>187.7664</v>
      </c>
      <c r="F22715">
        <v>2956400</v>
      </c>
      <c r="G22715" t="s">
        <v>18</v>
      </c>
      <c r="H22715" t="s">
        <v>18</v>
      </c>
      <c r="I22715" t="s">
        <v>142</v>
      </c>
      <c r="J22715" t="s">
        <v>93</v>
      </c>
      <c r="K22715" t="s">
        <v>143</v>
      </c>
    </row>
    <row r="22716" spans="1:11">
      <c r="A22716" s="8">
        <v>44176</v>
      </c>
      <c r="B22716">
        <v>187.25190000000001</v>
      </c>
      <c r="C22716">
        <v>188.5787</v>
      </c>
      <c r="D22716">
        <v>186.584</v>
      </c>
      <c r="E22716">
        <v>187.5137</v>
      </c>
      <c r="F22716">
        <v>2770800</v>
      </c>
      <c r="G22716" t="s">
        <v>18</v>
      </c>
      <c r="H22716" t="s">
        <v>18</v>
      </c>
      <c r="I22716" t="s">
        <v>142</v>
      </c>
      <c r="J22716" t="s">
        <v>93</v>
      </c>
      <c r="K22716" t="s">
        <v>143</v>
      </c>
    </row>
    <row r="22717" spans="1:11">
      <c r="A22717" s="8">
        <v>44179</v>
      </c>
      <c r="B22717">
        <v>190.1943</v>
      </c>
      <c r="C22717">
        <v>193.8135</v>
      </c>
      <c r="D22717">
        <v>189.72489999999999</v>
      </c>
      <c r="E22717">
        <v>191.26830000000001</v>
      </c>
      <c r="F22717">
        <v>4745000</v>
      </c>
      <c r="G22717" t="s">
        <v>18</v>
      </c>
      <c r="H22717" t="s">
        <v>18</v>
      </c>
      <c r="I22717" t="s">
        <v>142</v>
      </c>
      <c r="J22717" t="s">
        <v>93</v>
      </c>
      <c r="K22717" t="s">
        <v>143</v>
      </c>
    </row>
    <row r="22718" spans="1:11">
      <c r="A22718" s="8">
        <v>44180</v>
      </c>
      <c r="B22718">
        <v>192.44159999999999</v>
      </c>
      <c r="C22718">
        <v>195.14019999999999</v>
      </c>
      <c r="D22718">
        <v>192.00829999999999</v>
      </c>
      <c r="E22718">
        <v>193.92169999999999</v>
      </c>
      <c r="F22718">
        <v>3798200</v>
      </c>
      <c r="G22718" t="s">
        <v>18</v>
      </c>
      <c r="H22718" t="s">
        <v>18</v>
      </c>
      <c r="I22718" t="s">
        <v>142</v>
      </c>
      <c r="J22718" t="s">
        <v>93</v>
      </c>
      <c r="K22718" t="s">
        <v>143</v>
      </c>
    </row>
    <row r="22719" spans="1:11">
      <c r="A22719" s="8">
        <v>44181</v>
      </c>
      <c r="B22719">
        <v>193.93979999999999</v>
      </c>
      <c r="C22719">
        <v>196.3135</v>
      </c>
      <c r="D22719">
        <v>192.83869999999999</v>
      </c>
      <c r="E22719">
        <v>192.965</v>
      </c>
      <c r="F22719">
        <v>2682000</v>
      </c>
      <c r="G22719" t="s">
        <v>18</v>
      </c>
      <c r="H22719" t="s">
        <v>18</v>
      </c>
      <c r="I22719" t="s">
        <v>142</v>
      </c>
      <c r="J22719" t="s">
        <v>93</v>
      </c>
      <c r="K22719" t="s">
        <v>143</v>
      </c>
    </row>
    <row r="22720" spans="1:11">
      <c r="A22720" s="8">
        <v>44182</v>
      </c>
      <c r="B22720">
        <v>194.40010000000001</v>
      </c>
      <c r="C22720">
        <v>194.7611</v>
      </c>
      <c r="D22720">
        <v>192.72130000000001</v>
      </c>
      <c r="E22720">
        <v>193.37119999999999</v>
      </c>
      <c r="F22720">
        <v>2558800</v>
      </c>
      <c r="G22720" t="s">
        <v>18</v>
      </c>
      <c r="H22720" t="s">
        <v>18</v>
      </c>
      <c r="I22720" t="s">
        <v>142</v>
      </c>
      <c r="J22720" t="s">
        <v>93</v>
      </c>
      <c r="K22720" t="s">
        <v>143</v>
      </c>
    </row>
    <row r="22721" spans="1:11">
      <c r="A22721" s="8">
        <v>44183</v>
      </c>
      <c r="B22721">
        <v>194.18350000000001</v>
      </c>
      <c r="C22721">
        <v>195.71780000000001</v>
      </c>
      <c r="D22721">
        <v>192.98310000000001</v>
      </c>
      <c r="E22721">
        <v>194.12029999999999</v>
      </c>
      <c r="F22721">
        <v>7929100</v>
      </c>
      <c r="G22721" t="s">
        <v>18</v>
      </c>
      <c r="H22721" t="s">
        <v>18</v>
      </c>
      <c r="I22721" t="s">
        <v>142</v>
      </c>
      <c r="J22721" t="s">
        <v>93</v>
      </c>
      <c r="K22721" t="s">
        <v>143</v>
      </c>
    </row>
    <row r="22722" spans="1:11">
      <c r="A22722" s="8">
        <v>44186</v>
      </c>
      <c r="B22722">
        <v>190.0949</v>
      </c>
      <c r="C22722">
        <v>191.83690000000001</v>
      </c>
      <c r="D22722">
        <v>187.73929999999999</v>
      </c>
      <c r="E22722">
        <v>191.04259999999999</v>
      </c>
      <c r="F22722">
        <v>4342500</v>
      </c>
      <c r="G22722" t="s">
        <v>18</v>
      </c>
      <c r="H22722" t="s">
        <v>18</v>
      </c>
      <c r="I22722" t="s">
        <v>142</v>
      </c>
      <c r="J22722" t="s">
        <v>93</v>
      </c>
      <c r="K22722" t="s">
        <v>143</v>
      </c>
    </row>
    <row r="22723" spans="1:11">
      <c r="A22723" s="8">
        <v>44187</v>
      </c>
      <c r="B22723">
        <v>190.61850000000001</v>
      </c>
      <c r="C22723">
        <v>192.1618</v>
      </c>
      <c r="D22723">
        <v>189.86930000000001</v>
      </c>
      <c r="E22723">
        <v>191.26830000000001</v>
      </c>
      <c r="F22723">
        <v>2772800</v>
      </c>
      <c r="G22723" t="s">
        <v>18</v>
      </c>
      <c r="H22723" t="s">
        <v>18</v>
      </c>
      <c r="I22723" t="s">
        <v>142</v>
      </c>
      <c r="J22723" t="s">
        <v>93</v>
      </c>
      <c r="K22723" t="s">
        <v>143</v>
      </c>
    </row>
    <row r="22724" spans="1:11">
      <c r="A22724" s="8">
        <v>44188</v>
      </c>
      <c r="B22724">
        <v>191.6112</v>
      </c>
      <c r="C22724">
        <v>192.6311</v>
      </c>
      <c r="D22724">
        <v>191.15090000000001</v>
      </c>
      <c r="E22724">
        <v>191.35849999999999</v>
      </c>
      <c r="F22724">
        <v>1658800</v>
      </c>
      <c r="G22724" t="s">
        <v>18</v>
      </c>
      <c r="H22724" t="s">
        <v>18</v>
      </c>
      <c r="I22724" t="s">
        <v>142</v>
      </c>
      <c r="J22724" t="s">
        <v>93</v>
      </c>
      <c r="K22724" t="s">
        <v>143</v>
      </c>
    </row>
    <row r="22725" spans="1:11">
      <c r="A22725" s="8">
        <v>44189</v>
      </c>
      <c r="B22725">
        <v>191.44880000000001</v>
      </c>
      <c r="C22725">
        <v>192.00829999999999</v>
      </c>
      <c r="D22725">
        <v>190.5643</v>
      </c>
      <c r="E22725">
        <v>190.78989999999999</v>
      </c>
      <c r="F22725">
        <v>1047700</v>
      </c>
      <c r="G22725" t="s">
        <v>18</v>
      </c>
      <c r="H22725" t="s">
        <v>18</v>
      </c>
      <c r="I22725" t="s">
        <v>142</v>
      </c>
      <c r="J22725" t="s">
        <v>93</v>
      </c>
      <c r="K22725" t="s">
        <v>143</v>
      </c>
    </row>
    <row r="22726" spans="1:11">
      <c r="A22726" s="8">
        <v>44193</v>
      </c>
      <c r="B22726">
        <v>192.23400000000001</v>
      </c>
      <c r="C22726">
        <v>193.93979999999999</v>
      </c>
      <c r="D22726">
        <v>191.5119</v>
      </c>
      <c r="E22726">
        <v>193.1636</v>
      </c>
      <c r="F22726">
        <v>2550100</v>
      </c>
      <c r="G22726" t="s">
        <v>18</v>
      </c>
      <c r="H22726" t="s">
        <v>18</v>
      </c>
      <c r="I22726" t="s">
        <v>142</v>
      </c>
      <c r="J22726" t="s">
        <v>93</v>
      </c>
      <c r="K22726" t="s">
        <v>143</v>
      </c>
    </row>
    <row r="22727" spans="1:11">
      <c r="A22727" s="8">
        <v>44194</v>
      </c>
      <c r="B22727">
        <v>193.72319999999999</v>
      </c>
      <c r="C22727">
        <v>194.75210000000001</v>
      </c>
      <c r="D22727">
        <v>191.7466</v>
      </c>
      <c r="E22727">
        <v>191.9813</v>
      </c>
      <c r="F22727">
        <v>1665700</v>
      </c>
      <c r="G22727" t="s">
        <v>18</v>
      </c>
      <c r="H22727" t="s">
        <v>18</v>
      </c>
      <c r="I22727" t="s">
        <v>142</v>
      </c>
      <c r="J22727" t="s">
        <v>93</v>
      </c>
      <c r="K22727" t="s">
        <v>143</v>
      </c>
    </row>
    <row r="22728" spans="1:11">
      <c r="A22728" s="8">
        <v>44195</v>
      </c>
      <c r="B22728">
        <v>192.20689999999999</v>
      </c>
      <c r="C22728">
        <v>192.56790000000001</v>
      </c>
      <c r="D22728">
        <v>190.69059999999999</v>
      </c>
      <c r="E22728">
        <v>190.94329999999999</v>
      </c>
      <c r="F22728">
        <v>1855000</v>
      </c>
      <c r="G22728" t="s">
        <v>18</v>
      </c>
      <c r="H22728" t="s">
        <v>18</v>
      </c>
      <c r="I22728" t="s">
        <v>142</v>
      </c>
      <c r="J22728" t="s">
        <v>93</v>
      </c>
      <c r="K22728" t="s">
        <v>143</v>
      </c>
    </row>
    <row r="22729" spans="1:11">
      <c r="A22729" s="8">
        <v>44196</v>
      </c>
      <c r="B22729">
        <v>190.6636</v>
      </c>
      <c r="C22729">
        <v>193.98490000000001</v>
      </c>
      <c r="D22729">
        <v>190.23939999999999</v>
      </c>
      <c r="E22729">
        <v>193.66909999999999</v>
      </c>
      <c r="F22729">
        <v>2610900</v>
      </c>
      <c r="G22729" t="s">
        <v>18</v>
      </c>
      <c r="H22729" t="s">
        <v>18</v>
      </c>
      <c r="I22729" t="s">
        <v>142</v>
      </c>
      <c r="J22729" t="s">
        <v>93</v>
      </c>
      <c r="K22729" t="s">
        <v>143</v>
      </c>
    </row>
    <row r="22730" spans="1:11">
      <c r="A22730" s="8">
        <v>44200</v>
      </c>
      <c r="B22730">
        <v>193.58779999999999</v>
      </c>
      <c r="C22730">
        <v>193.7954</v>
      </c>
      <c r="D22730">
        <v>187.9288</v>
      </c>
      <c r="E22730">
        <v>189.73390000000001</v>
      </c>
      <c r="F22730">
        <v>4055400</v>
      </c>
      <c r="G22730" t="s">
        <v>18</v>
      </c>
      <c r="H22730" t="s">
        <v>18</v>
      </c>
      <c r="I22730" t="s">
        <v>142</v>
      </c>
      <c r="J22730" t="s">
        <v>93</v>
      </c>
      <c r="K22730" t="s">
        <v>143</v>
      </c>
    </row>
    <row r="22731" spans="1:11">
      <c r="A22731" s="8">
        <v>44201</v>
      </c>
      <c r="B22731">
        <v>189.6978</v>
      </c>
      <c r="C22731">
        <v>191.2954</v>
      </c>
      <c r="D22731">
        <v>189.19239999999999</v>
      </c>
      <c r="E22731">
        <v>190.87119999999999</v>
      </c>
      <c r="F22731">
        <v>2576100</v>
      </c>
      <c r="G22731" t="s">
        <v>18</v>
      </c>
      <c r="H22731" t="s">
        <v>18</v>
      </c>
      <c r="I22731" t="s">
        <v>142</v>
      </c>
      <c r="J22731" t="s">
        <v>93</v>
      </c>
      <c r="K22731" t="s">
        <v>143</v>
      </c>
    </row>
    <row r="22732" spans="1:11">
      <c r="A22732" s="8">
        <v>44202</v>
      </c>
      <c r="B22732">
        <v>190.70869999999999</v>
      </c>
      <c r="C22732">
        <v>191.0787</v>
      </c>
      <c r="D22732">
        <v>188.65989999999999</v>
      </c>
      <c r="E22732">
        <v>190.43790000000001</v>
      </c>
      <c r="F22732">
        <v>3083400</v>
      </c>
      <c r="G22732" t="s">
        <v>18</v>
      </c>
      <c r="H22732" t="s">
        <v>18</v>
      </c>
      <c r="I22732" t="s">
        <v>142</v>
      </c>
      <c r="J22732" t="s">
        <v>93</v>
      </c>
      <c r="K22732" t="s">
        <v>143</v>
      </c>
    </row>
    <row r="22733" spans="1:11">
      <c r="A22733" s="8">
        <v>44203</v>
      </c>
      <c r="B22733">
        <v>192.44159999999999</v>
      </c>
      <c r="C22733">
        <v>192.44159999999999</v>
      </c>
      <c r="D22733">
        <v>190.04079999999999</v>
      </c>
      <c r="E22733">
        <v>191.32239999999999</v>
      </c>
      <c r="F22733">
        <v>3142000</v>
      </c>
      <c r="G22733" t="s">
        <v>18</v>
      </c>
      <c r="H22733" t="s">
        <v>18</v>
      </c>
      <c r="I22733" t="s">
        <v>142</v>
      </c>
      <c r="J22733" t="s">
        <v>93</v>
      </c>
      <c r="K22733" t="s">
        <v>143</v>
      </c>
    </row>
    <row r="22734" spans="1:11">
      <c r="A22734" s="8">
        <v>44204</v>
      </c>
      <c r="B22734">
        <v>192.15280000000001</v>
      </c>
      <c r="C22734">
        <v>195.059</v>
      </c>
      <c r="D22734">
        <v>191.548</v>
      </c>
      <c r="E22734">
        <v>194.83330000000001</v>
      </c>
      <c r="F22734">
        <v>2639100</v>
      </c>
      <c r="G22734" t="s">
        <v>18</v>
      </c>
      <c r="H22734" t="s">
        <v>18</v>
      </c>
      <c r="I22734" t="s">
        <v>142</v>
      </c>
      <c r="J22734" t="s">
        <v>93</v>
      </c>
      <c r="K22734" t="s">
        <v>143</v>
      </c>
    </row>
    <row r="22735" spans="1:11">
      <c r="A22735" s="8">
        <v>44207</v>
      </c>
      <c r="B22735">
        <v>194.1293</v>
      </c>
      <c r="C22735">
        <v>195.05889999999999</v>
      </c>
      <c r="D22735">
        <v>192.35130000000001</v>
      </c>
      <c r="E22735">
        <v>193.35310000000001</v>
      </c>
      <c r="F22735">
        <v>2545400</v>
      </c>
      <c r="G22735" t="s">
        <v>18</v>
      </c>
      <c r="H22735" t="s">
        <v>18</v>
      </c>
      <c r="I22735" t="s">
        <v>142</v>
      </c>
      <c r="J22735" t="s">
        <v>93</v>
      </c>
      <c r="K22735" t="s">
        <v>143</v>
      </c>
    </row>
    <row r="22736" spans="1:11">
      <c r="A22736" s="8">
        <v>44208</v>
      </c>
      <c r="B22736">
        <v>192.86580000000001</v>
      </c>
      <c r="C22736">
        <v>193.4434</v>
      </c>
      <c r="D22736">
        <v>190.38380000000001</v>
      </c>
      <c r="E22736">
        <v>190.9794</v>
      </c>
      <c r="F22736">
        <v>2952000</v>
      </c>
      <c r="G22736" t="s">
        <v>18</v>
      </c>
      <c r="H22736" t="s">
        <v>18</v>
      </c>
      <c r="I22736" t="s">
        <v>142</v>
      </c>
      <c r="J22736" t="s">
        <v>93</v>
      </c>
      <c r="K22736" t="s">
        <v>143</v>
      </c>
    </row>
    <row r="22737" spans="1:11">
      <c r="A22737" s="8">
        <v>44209</v>
      </c>
      <c r="B22737">
        <v>190.35669999999999</v>
      </c>
      <c r="C22737">
        <v>192.3604</v>
      </c>
      <c r="D22737">
        <v>190.3477</v>
      </c>
      <c r="E22737">
        <v>191.42169999999999</v>
      </c>
      <c r="F22737">
        <v>2069800</v>
      </c>
      <c r="G22737" t="s">
        <v>18</v>
      </c>
      <c r="H22737" t="s">
        <v>18</v>
      </c>
      <c r="I22737" t="s">
        <v>142</v>
      </c>
      <c r="J22737" t="s">
        <v>93</v>
      </c>
      <c r="K22737" t="s">
        <v>143</v>
      </c>
    </row>
    <row r="22738" spans="1:11">
      <c r="A22738" s="8">
        <v>44210</v>
      </c>
      <c r="B22738">
        <v>191.4307</v>
      </c>
      <c r="C22738">
        <v>191.9451</v>
      </c>
      <c r="D22738">
        <v>187.7302</v>
      </c>
      <c r="E22738">
        <v>188.1815</v>
      </c>
      <c r="F22738">
        <v>3666700</v>
      </c>
      <c r="G22738" t="s">
        <v>18</v>
      </c>
      <c r="H22738" t="s">
        <v>18</v>
      </c>
      <c r="I22738" t="s">
        <v>142</v>
      </c>
      <c r="J22738" t="s">
        <v>93</v>
      </c>
      <c r="K22738" t="s">
        <v>143</v>
      </c>
    </row>
    <row r="22739" spans="1:11">
      <c r="A22739" s="8">
        <v>44211</v>
      </c>
      <c r="B22739">
        <v>187.70320000000001</v>
      </c>
      <c r="C22739">
        <v>190.16720000000001</v>
      </c>
      <c r="D22739">
        <v>187.20679999999999</v>
      </c>
      <c r="E22739">
        <v>189.45410000000001</v>
      </c>
      <c r="F22739">
        <v>3593700</v>
      </c>
      <c r="G22739" t="s">
        <v>18</v>
      </c>
      <c r="H22739" t="s">
        <v>18</v>
      </c>
      <c r="I22739" t="s">
        <v>142</v>
      </c>
      <c r="J22739" t="s">
        <v>93</v>
      </c>
      <c r="K22739" t="s">
        <v>143</v>
      </c>
    </row>
    <row r="22740" spans="1:11">
      <c r="A22740" s="8">
        <v>44215</v>
      </c>
      <c r="B22740">
        <v>190.1491</v>
      </c>
      <c r="C22740">
        <v>190.43790000000001</v>
      </c>
      <c r="D22740">
        <v>187.62190000000001</v>
      </c>
      <c r="E22740">
        <v>188.714</v>
      </c>
      <c r="F22740">
        <v>3331600</v>
      </c>
      <c r="G22740" t="s">
        <v>18</v>
      </c>
      <c r="H22740" t="s">
        <v>18</v>
      </c>
      <c r="I22740" t="s">
        <v>142</v>
      </c>
      <c r="J22740" t="s">
        <v>93</v>
      </c>
      <c r="K22740" t="s">
        <v>143</v>
      </c>
    </row>
    <row r="22741" spans="1:11">
      <c r="A22741" s="8">
        <v>44216</v>
      </c>
      <c r="B22741">
        <v>189.67080000000001</v>
      </c>
      <c r="C22741">
        <v>193.51560000000001</v>
      </c>
      <c r="D22741">
        <v>189.20150000000001</v>
      </c>
      <c r="E22741">
        <v>192.8117</v>
      </c>
      <c r="F22741">
        <v>4077700</v>
      </c>
      <c r="G22741" t="s">
        <v>18</v>
      </c>
      <c r="H22741" t="s">
        <v>18</v>
      </c>
      <c r="I22741" t="s">
        <v>142</v>
      </c>
      <c r="J22741" t="s">
        <v>93</v>
      </c>
      <c r="K22741" t="s">
        <v>143</v>
      </c>
    </row>
    <row r="22742" spans="1:11">
      <c r="A22742" s="8">
        <v>44217</v>
      </c>
      <c r="B22742">
        <v>193.19970000000001</v>
      </c>
      <c r="C22742">
        <v>194.91460000000001</v>
      </c>
      <c r="D22742">
        <v>192.5318</v>
      </c>
      <c r="E22742">
        <v>192.72139999999999</v>
      </c>
      <c r="F22742">
        <v>2674900</v>
      </c>
      <c r="G22742" t="s">
        <v>18</v>
      </c>
      <c r="H22742" t="s">
        <v>18</v>
      </c>
      <c r="I22742" t="s">
        <v>142</v>
      </c>
      <c r="J22742" t="s">
        <v>93</v>
      </c>
      <c r="K22742" t="s">
        <v>143</v>
      </c>
    </row>
    <row r="22743" spans="1:11">
      <c r="A22743" s="8">
        <v>44218</v>
      </c>
      <c r="B22743">
        <v>191.80080000000001</v>
      </c>
      <c r="C22743">
        <v>193.27189999999999</v>
      </c>
      <c r="D22743">
        <v>190.59129999999999</v>
      </c>
      <c r="E22743">
        <v>192.58600000000001</v>
      </c>
      <c r="F22743">
        <v>2196400</v>
      </c>
      <c r="G22743" t="s">
        <v>18</v>
      </c>
      <c r="H22743" t="s">
        <v>18</v>
      </c>
      <c r="I22743" t="s">
        <v>142</v>
      </c>
      <c r="J22743" t="s">
        <v>93</v>
      </c>
      <c r="K22743" t="s">
        <v>143</v>
      </c>
    </row>
    <row r="22744" spans="1:11">
      <c r="A22744" s="8">
        <v>44221</v>
      </c>
      <c r="B22744">
        <v>191.53899999999999</v>
      </c>
      <c r="C22744">
        <v>193.19069999999999</v>
      </c>
      <c r="D22744">
        <v>190.04079999999999</v>
      </c>
      <c r="E22744">
        <v>192.54990000000001</v>
      </c>
      <c r="F22744">
        <v>2615300</v>
      </c>
      <c r="G22744" t="s">
        <v>18</v>
      </c>
      <c r="H22744" t="s">
        <v>18</v>
      </c>
      <c r="I22744" t="s">
        <v>142</v>
      </c>
      <c r="J22744" t="s">
        <v>93</v>
      </c>
      <c r="K22744" t="s">
        <v>143</v>
      </c>
    </row>
    <row r="22745" spans="1:11">
      <c r="A22745" s="8">
        <v>44222</v>
      </c>
      <c r="B22745">
        <v>191.80080000000001</v>
      </c>
      <c r="C22745">
        <v>194.50839999999999</v>
      </c>
      <c r="D22745">
        <v>191.4939</v>
      </c>
      <c r="E22745">
        <v>194.39109999999999</v>
      </c>
      <c r="F22745">
        <v>2907800</v>
      </c>
      <c r="G22745" t="s">
        <v>18</v>
      </c>
      <c r="H22745" t="s">
        <v>18</v>
      </c>
      <c r="I22745" t="s">
        <v>142</v>
      </c>
      <c r="J22745" t="s">
        <v>93</v>
      </c>
      <c r="K22745" t="s">
        <v>143</v>
      </c>
    </row>
    <row r="22746" spans="1:11">
      <c r="A22746" s="8">
        <v>44223</v>
      </c>
      <c r="B22746">
        <v>191.6925</v>
      </c>
      <c r="C22746">
        <v>192.3784</v>
      </c>
      <c r="D22746">
        <v>186.82769999999999</v>
      </c>
      <c r="E22746">
        <v>186.82769999999999</v>
      </c>
      <c r="F22746">
        <v>5464000</v>
      </c>
      <c r="G22746" t="s">
        <v>18</v>
      </c>
      <c r="H22746" t="s">
        <v>18</v>
      </c>
      <c r="I22746" t="s">
        <v>142</v>
      </c>
      <c r="J22746" t="s">
        <v>93</v>
      </c>
      <c r="K22746" t="s">
        <v>143</v>
      </c>
    </row>
    <row r="22747" spans="1:11">
      <c r="A22747" s="8">
        <v>44224</v>
      </c>
      <c r="B22747">
        <v>188.2989</v>
      </c>
      <c r="C22747">
        <v>189.8603</v>
      </c>
      <c r="D22747">
        <v>185.14</v>
      </c>
      <c r="E22747">
        <v>186.6653</v>
      </c>
      <c r="F22747">
        <v>5401600</v>
      </c>
      <c r="G22747" t="s">
        <v>18</v>
      </c>
      <c r="H22747" t="s">
        <v>18</v>
      </c>
      <c r="I22747" t="s">
        <v>142</v>
      </c>
      <c r="J22747" t="s">
        <v>93</v>
      </c>
      <c r="K22747" t="s">
        <v>143</v>
      </c>
    </row>
    <row r="22748" spans="1:11">
      <c r="A22748" s="8">
        <v>44225</v>
      </c>
      <c r="B22748">
        <v>185.12190000000001</v>
      </c>
      <c r="C22748">
        <v>188.99379999999999</v>
      </c>
      <c r="D22748">
        <v>183.3168</v>
      </c>
      <c r="E22748">
        <v>187.58590000000001</v>
      </c>
      <c r="F22748">
        <v>5203300</v>
      </c>
      <c r="G22748" t="s">
        <v>18</v>
      </c>
      <c r="H22748" t="s">
        <v>18</v>
      </c>
      <c r="I22748" t="s">
        <v>142</v>
      </c>
      <c r="J22748" t="s">
        <v>93</v>
      </c>
      <c r="K22748" t="s">
        <v>143</v>
      </c>
    </row>
    <row r="22749" spans="1:11">
      <c r="A22749" s="8">
        <v>44228</v>
      </c>
      <c r="B22749">
        <v>188.1635</v>
      </c>
      <c r="C22749">
        <v>189.25550000000001</v>
      </c>
      <c r="D22749">
        <v>186.4667</v>
      </c>
      <c r="E22749">
        <v>187.667</v>
      </c>
      <c r="F22749">
        <v>2812500</v>
      </c>
      <c r="G22749" t="s">
        <v>18</v>
      </c>
      <c r="H22749" t="s">
        <v>18</v>
      </c>
      <c r="I22749" t="s">
        <v>142</v>
      </c>
      <c r="J22749" t="s">
        <v>93</v>
      </c>
      <c r="K22749" t="s">
        <v>143</v>
      </c>
    </row>
    <row r="22750" spans="1:11">
      <c r="A22750" s="8">
        <v>44229</v>
      </c>
      <c r="B22750">
        <v>187.8115</v>
      </c>
      <c r="C22750">
        <v>191.9091</v>
      </c>
      <c r="D22750">
        <v>187.4144</v>
      </c>
      <c r="E22750">
        <v>189.31880000000001</v>
      </c>
      <c r="F22750">
        <v>2786000</v>
      </c>
      <c r="G22750" t="s">
        <v>18</v>
      </c>
      <c r="H22750" t="s">
        <v>18</v>
      </c>
      <c r="I22750" t="s">
        <v>142</v>
      </c>
      <c r="J22750" t="s">
        <v>93</v>
      </c>
      <c r="K22750" t="s">
        <v>143</v>
      </c>
    </row>
    <row r="22751" spans="1:11">
      <c r="A22751" s="8">
        <v>44230</v>
      </c>
      <c r="B22751">
        <v>188.0461</v>
      </c>
      <c r="C22751">
        <v>189.52629999999999</v>
      </c>
      <c r="D22751">
        <v>187.6671</v>
      </c>
      <c r="E22751">
        <v>188.37110000000001</v>
      </c>
      <c r="F22751">
        <v>3020700</v>
      </c>
      <c r="G22751" t="s">
        <v>18</v>
      </c>
      <c r="H22751" t="s">
        <v>18</v>
      </c>
      <c r="I22751" t="s">
        <v>142</v>
      </c>
      <c r="J22751" t="s">
        <v>93</v>
      </c>
      <c r="K22751" t="s">
        <v>143</v>
      </c>
    </row>
    <row r="22752" spans="1:11">
      <c r="A22752" s="8">
        <v>44231</v>
      </c>
      <c r="B22752">
        <v>189.53540000000001</v>
      </c>
      <c r="C22752">
        <v>191.43969999999999</v>
      </c>
      <c r="D22752">
        <v>188.33500000000001</v>
      </c>
      <c r="E22752">
        <v>190.465</v>
      </c>
      <c r="F22752">
        <v>2777500</v>
      </c>
      <c r="G22752" t="s">
        <v>18</v>
      </c>
      <c r="H22752" t="s">
        <v>18</v>
      </c>
      <c r="I22752" t="s">
        <v>142</v>
      </c>
      <c r="J22752" t="s">
        <v>93</v>
      </c>
      <c r="K22752" t="s">
        <v>143</v>
      </c>
    </row>
    <row r="22753" spans="1:11">
      <c r="A22753" s="8">
        <v>44232</v>
      </c>
      <c r="B22753">
        <v>191.87299999999999</v>
      </c>
      <c r="C22753">
        <v>193.30799999999999</v>
      </c>
      <c r="D22753">
        <v>191.34950000000001</v>
      </c>
      <c r="E22753">
        <v>191.8639</v>
      </c>
      <c r="F22753">
        <v>2600200</v>
      </c>
      <c r="G22753" t="s">
        <v>18</v>
      </c>
      <c r="H22753" t="s">
        <v>18</v>
      </c>
      <c r="I22753" t="s">
        <v>142</v>
      </c>
      <c r="J22753" t="s">
        <v>93</v>
      </c>
      <c r="K22753" t="s">
        <v>143</v>
      </c>
    </row>
    <row r="22754" spans="1:11">
      <c r="A22754" s="8">
        <v>44235</v>
      </c>
      <c r="B22754">
        <v>191.81880000000001</v>
      </c>
      <c r="C22754">
        <v>192.23400000000001</v>
      </c>
      <c r="D22754">
        <v>189.49930000000001</v>
      </c>
      <c r="E22754">
        <v>190.9614</v>
      </c>
      <c r="F22754">
        <v>2696200</v>
      </c>
      <c r="G22754" t="s">
        <v>18</v>
      </c>
      <c r="H22754" t="s">
        <v>18</v>
      </c>
      <c r="I22754" t="s">
        <v>142</v>
      </c>
      <c r="J22754" t="s">
        <v>93</v>
      </c>
      <c r="K22754" t="s">
        <v>143</v>
      </c>
    </row>
    <row r="22755" spans="1:11">
      <c r="A22755" s="8">
        <v>44236</v>
      </c>
      <c r="B22755">
        <v>191.40360000000001</v>
      </c>
      <c r="C22755">
        <v>195.1131</v>
      </c>
      <c r="D22755">
        <v>191.1328</v>
      </c>
      <c r="E22755">
        <v>194.93260000000001</v>
      </c>
      <c r="F22755">
        <v>3047300</v>
      </c>
      <c r="G22755" t="s">
        <v>18</v>
      </c>
      <c r="H22755" t="s">
        <v>18</v>
      </c>
      <c r="I22755" t="s">
        <v>142</v>
      </c>
      <c r="J22755" t="s">
        <v>93</v>
      </c>
      <c r="K22755" t="s">
        <v>143</v>
      </c>
    </row>
    <row r="22756" spans="1:11">
      <c r="A22756" s="8">
        <v>44237</v>
      </c>
      <c r="B22756">
        <v>195.7449</v>
      </c>
      <c r="C22756">
        <v>196.13300000000001</v>
      </c>
      <c r="D22756">
        <v>192.97409999999999</v>
      </c>
      <c r="E22756">
        <v>193.50659999999999</v>
      </c>
      <c r="F22756">
        <v>3161600</v>
      </c>
      <c r="G22756" t="s">
        <v>18</v>
      </c>
      <c r="H22756" t="s">
        <v>18</v>
      </c>
      <c r="I22756" t="s">
        <v>142</v>
      </c>
      <c r="J22756" t="s">
        <v>93</v>
      </c>
      <c r="K22756" t="s">
        <v>143</v>
      </c>
    </row>
    <row r="22757" spans="1:11">
      <c r="A22757" s="8">
        <v>44238</v>
      </c>
      <c r="B22757">
        <v>193.63290000000001</v>
      </c>
      <c r="C22757">
        <v>193.86760000000001</v>
      </c>
      <c r="D22757">
        <v>191.70150000000001</v>
      </c>
      <c r="E22757">
        <v>193.38929999999999</v>
      </c>
      <c r="F22757">
        <v>2583600</v>
      </c>
      <c r="G22757" t="s">
        <v>18</v>
      </c>
      <c r="H22757" t="s">
        <v>18</v>
      </c>
      <c r="I22757" t="s">
        <v>142</v>
      </c>
      <c r="J22757" t="s">
        <v>93</v>
      </c>
      <c r="K22757" t="s">
        <v>143</v>
      </c>
    </row>
    <row r="22758" spans="1:11">
      <c r="A22758" s="8">
        <v>44239</v>
      </c>
      <c r="B22758">
        <v>193.1456</v>
      </c>
      <c r="C22758">
        <v>193.7773</v>
      </c>
      <c r="D22758">
        <v>192.23400000000001</v>
      </c>
      <c r="E22758">
        <v>193.05529999999999</v>
      </c>
      <c r="F22758">
        <v>2781200</v>
      </c>
      <c r="G22758" t="s">
        <v>18</v>
      </c>
      <c r="H22758" t="s">
        <v>18</v>
      </c>
      <c r="I22758" t="s">
        <v>142</v>
      </c>
      <c r="J22758" t="s">
        <v>93</v>
      </c>
      <c r="K22758" t="s">
        <v>143</v>
      </c>
    </row>
    <row r="22759" spans="1:11">
      <c r="A22759" s="8">
        <v>44243</v>
      </c>
      <c r="B22759">
        <v>193.4795</v>
      </c>
      <c r="C22759">
        <v>195.79910000000001</v>
      </c>
      <c r="D22759">
        <v>192.99209999999999</v>
      </c>
      <c r="E22759">
        <v>194.0752</v>
      </c>
      <c r="F22759">
        <v>2892900</v>
      </c>
      <c r="G22759" t="s">
        <v>18</v>
      </c>
      <c r="H22759" t="s">
        <v>18</v>
      </c>
      <c r="I22759" t="s">
        <v>142</v>
      </c>
      <c r="J22759" t="s">
        <v>93</v>
      </c>
      <c r="K22759" t="s">
        <v>143</v>
      </c>
    </row>
    <row r="22760" spans="1:11">
      <c r="A22760" s="8">
        <v>44244</v>
      </c>
      <c r="B22760">
        <v>193.1095</v>
      </c>
      <c r="C22760">
        <v>193.94880000000001</v>
      </c>
      <c r="D22760">
        <v>191.9091</v>
      </c>
      <c r="E22760">
        <v>192.64920000000001</v>
      </c>
      <c r="F22760">
        <v>3280000</v>
      </c>
      <c r="G22760" t="s">
        <v>18</v>
      </c>
      <c r="H22760" t="s">
        <v>18</v>
      </c>
      <c r="I22760" t="s">
        <v>142</v>
      </c>
      <c r="J22760" t="s">
        <v>93</v>
      </c>
      <c r="K22760" t="s">
        <v>143</v>
      </c>
    </row>
    <row r="22761" spans="1:11">
      <c r="A22761" s="8">
        <v>44245</v>
      </c>
      <c r="B22761">
        <v>192.50479999999999</v>
      </c>
      <c r="C22761">
        <v>194.82429999999999</v>
      </c>
      <c r="D22761">
        <v>191.9271</v>
      </c>
      <c r="E22761">
        <v>194.43620000000001</v>
      </c>
      <c r="F22761">
        <v>2191000</v>
      </c>
      <c r="G22761" t="s">
        <v>18</v>
      </c>
      <c r="H22761" t="s">
        <v>18</v>
      </c>
      <c r="I22761" t="s">
        <v>142</v>
      </c>
      <c r="J22761" t="s">
        <v>93</v>
      </c>
      <c r="K22761" t="s">
        <v>143</v>
      </c>
    </row>
    <row r="22762" spans="1:11">
      <c r="A22762" s="8">
        <v>44246</v>
      </c>
      <c r="B22762">
        <v>194.3098</v>
      </c>
      <c r="C22762">
        <v>194.70699999999999</v>
      </c>
      <c r="D22762">
        <v>191.3134</v>
      </c>
      <c r="E22762">
        <v>191.55709999999999</v>
      </c>
      <c r="F22762">
        <v>3181600</v>
      </c>
      <c r="G22762" t="s">
        <v>18</v>
      </c>
      <c r="H22762" t="s">
        <v>18</v>
      </c>
      <c r="I22762" t="s">
        <v>142</v>
      </c>
      <c r="J22762" t="s">
        <v>93</v>
      </c>
      <c r="K22762" t="s">
        <v>143</v>
      </c>
    </row>
    <row r="22763" spans="1:11">
      <c r="A22763" s="8">
        <v>44249</v>
      </c>
      <c r="B22763">
        <v>190.88919999999999</v>
      </c>
      <c r="C22763">
        <v>192.24299999999999</v>
      </c>
      <c r="D22763">
        <v>189.25559999999999</v>
      </c>
      <c r="E22763">
        <v>191.3946</v>
      </c>
      <c r="F22763">
        <v>2910800</v>
      </c>
      <c r="G22763" t="s">
        <v>18</v>
      </c>
      <c r="H22763" t="s">
        <v>18</v>
      </c>
      <c r="I22763" t="s">
        <v>142</v>
      </c>
      <c r="J22763" t="s">
        <v>93</v>
      </c>
      <c r="K22763" t="s">
        <v>143</v>
      </c>
    </row>
    <row r="22764" spans="1:11">
      <c r="A22764" s="8">
        <v>44250</v>
      </c>
      <c r="B22764">
        <v>193.5968</v>
      </c>
      <c r="C22764">
        <v>194.6799</v>
      </c>
      <c r="D22764">
        <v>189.92349999999999</v>
      </c>
      <c r="E22764">
        <v>190.72669999999999</v>
      </c>
      <c r="F22764">
        <v>3243000</v>
      </c>
      <c r="G22764" t="s">
        <v>18</v>
      </c>
      <c r="H22764" t="s">
        <v>18</v>
      </c>
      <c r="I22764" t="s">
        <v>142</v>
      </c>
      <c r="J22764" t="s">
        <v>93</v>
      </c>
      <c r="K22764" t="s">
        <v>143</v>
      </c>
    </row>
    <row r="22765" spans="1:11">
      <c r="A22765" s="8">
        <v>44251</v>
      </c>
      <c r="B22765">
        <v>190.29349999999999</v>
      </c>
      <c r="C22765">
        <v>193.23580000000001</v>
      </c>
      <c r="D22765">
        <v>189.9144</v>
      </c>
      <c r="E22765">
        <v>192.48670000000001</v>
      </c>
      <c r="F22765">
        <v>2887100</v>
      </c>
      <c r="G22765" t="s">
        <v>18</v>
      </c>
      <c r="H22765" t="s">
        <v>18</v>
      </c>
      <c r="I22765" t="s">
        <v>142</v>
      </c>
      <c r="J22765" t="s">
        <v>93</v>
      </c>
      <c r="K22765" t="s">
        <v>143</v>
      </c>
    </row>
    <row r="22766" spans="1:11">
      <c r="A22766" s="8">
        <v>44252</v>
      </c>
      <c r="B22766">
        <v>191.97219999999999</v>
      </c>
      <c r="C22766">
        <v>192.17080000000001</v>
      </c>
      <c r="D22766">
        <v>189.30070000000001</v>
      </c>
      <c r="E22766">
        <v>190.39279999999999</v>
      </c>
      <c r="F22766">
        <v>3131400</v>
      </c>
      <c r="G22766" t="s">
        <v>18</v>
      </c>
      <c r="H22766" t="s">
        <v>18</v>
      </c>
      <c r="I22766" t="s">
        <v>142</v>
      </c>
      <c r="J22766" t="s">
        <v>93</v>
      </c>
      <c r="K22766" t="s">
        <v>143</v>
      </c>
    </row>
    <row r="22767" spans="1:11">
      <c r="A22767" s="8">
        <v>44253</v>
      </c>
      <c r="B22767">
        <v>191.3826</v>
      </c>
      <c r="C22767">
        <v>192.1909</v>
      </c>
      <c r="D22767">
        <v>187.19630000000001</v>
      </c>
      <c r="E22767">
        <v>187.19630000000001</v>
      </c>
      <c r="F22767">
        <v>5334000</v>
      </c>
      <c r="G22767" t="s">
        <v>70</v>
      </c>
      <c r="H22767" t="s">
        <v>18</v>
      </c>
      <c r="I22767" t="s">
        <v>142</v>
      </c>
      <c r="J22767" t="s">
        <v>93</v>
      </c>
      <c r="K22767" t="s">
        <v>143</v>
      </c>
    </row>
    <row r="22768" spans="1:11">
      <c r="A22768" s="8">
        <v>44256</v>
      </c>
      <c r="B22768">
        <v>188.29509999999999</v>
      </c>
      <c r="C22768">
        <v>191.04660000000001</v>
      </c>
      <c r="D22768">
        <v>188.29509999999999</v>
      </c>
      <c r="E22768">
        <v>189.1123</v>
      </c>
      <c r="F22768">
        <v>2827500</v>
      </c>
      <c r="G22768" t="s">
        <v>18</v>
      </c>
      <c r="H22768" t="s">
        <v>18</v>
      </c>
      <c r="I22768" t="s">
        <v>142</v>
      </c>
      <c r="J22768" t="s">
        <v>93</v>
      </c>
      <c r="K22768" t="s">
        <v>143</v>
      </c>
    </row>
    <row r="22769" spans="1:11">
      <c r="A22769" s="8">
        <v>44257</v>
      </c>
      <c r="B22769">
        <v>188.8853</v>
      </c>
      <c r="C22769">
        <v>190.61070000000001</v>
      </c>
      <c r="D22769">
        <v>187.24160000000001</v>
      </c>
      <c r="E22769">
        <v>189.49369999999999</v>
      </c>
      <c r="F22769">
        <v>3016600</v>
      </c>
      <c r="G22769" t="s">
        <v>18</v>
      </c>
      <c r="H22769" t="s">
        <v>18</v>
      </c>
      <c r="I22769" t="s">
        <v>142</v>
      </c>
      <c r="J22769" t="s">
        <v>93</v>
      </c>
      <c r="K22769" t="s">
        <v>143</v>
      </c>
    </row>
    <row r="22770" spans="1:11">
      <c r="A22770" s="8">
        <v>44258</v>
      </c>
      <c r="B22770">
        <v>188.4495</v>
      </c>
      <c r="C22770">
        <v>189.78440000000001</v>
      </c>
      <c r="D22770">
        <v>186.715</v>
      </c>
      <c r="E22770">
        <v>186.9057</v>
      </c>
      <c r="F22770">
        <v>3488600</v>
      </c>
      <c r="G22770" t="s">
        <v>18</v>
      </c>
      <c r="H22770" t="s">
        <v>18</v>
      </c>
      <c r="I22770" t="s">
        <v>142</v>
      </c>
      <c r="J22770" t="s">
        <v>93</v>
      </c>
      <c r="K22770" t="s">
        <v>143</v>
      </c>
    </row>
    <row r="22771" spans="1:11">
      <c r="A22771" s="8">
        <v>44259</v>
      </c>
      <c r="B22771">
        <v>187.21440000000001</v>
      </c>
      <c r="C22771">
        <v>188.4222</v>
      </c>
      <c r="D22771">
        <v>184.09960000000001</v>
      </c>
      <c r="E22771">
        <v>186.01570000000001</v>
      </c>
      <c r="F22771">
        <v>3926200</v>
      </c>
      <c r="G22771" t="s">
        <v>18</v>
      </c>
      <c r="H22771" t="s">
        <v>18</v>
      </c>
      <c r="I22771" t="s">
        <v>142</v>
      </c>
      <c r="J22771" t="s">
        <v>93</v>
      </c>
      <c r="K22771" t="s">
        <v>143</v>
      </c>
    </row>
    <row r="22772" spans="1:11">
      <c r="A22772" s="8">
        <v>44260</v>
      </c>
      <c r="B22772">
        <v>186.84209999999999</v>
      </c>
      <c r="C22772">
        <v>189.0942</v>
      </c>
      <c r="D22772">
        <v>184.30850000000001</v>
      </c>
      <c r="E22772">
        <v>188.31319999999999</v>
      </c>
      <c r="F22772">
        <v>3608100</v>
      </c>
      <c r="G22772" t="s">
        <v>18</v>
      </c>
      <c r="H22772" t="s">
        <v>18</v>
      </c>
      <c r="I22772" t="s">
        <v>142</v>
      </c>
      <c r="J22772" t="s">
        <v>93</v>
      </c>
      <c r="K22772" t="s">
        <v>143</v>
      </c>
    </row>
    <row r="22773" spans="1:11">
      <c r="A22773" s="8">
        <v>44263</v>
      </c>
      <c r="B22773">
        <v>188.6129</v>
      </c>
      <c r="C22773">
        <v>191.2373</v>
      </c>
      <c r="D22773">
        <v>188.10429999999999</v>
      </c>
      <c r="E22773">
        <v>189.89330000000001</v>
      </c>
      <c r="F22773">
        <v>3157100</v>
      </c>
      <c r="G22773" t="s">
        <v>18</v>
      </c>
      <c r="H22773" t="s">
        <v>18</v>
      </c>
      <c r="I22773" t="s">
        <v>142</v>
      </c>
      <c r="J22773" t="s">
        <v>93</v>
      </c>
      <c r="K22773" t="s">
        <v>143</v>
      </c>
    </row>
    <row r="22774" spans="1:11">
      <c r="A22774" s="8">
        <v>44264</v>
      </c>
      <c r="B22774">
        <v>191.27359999999999</v>
      </c>
      <c r="C22774">
        <v>191.79130000000001</v>
      </c>
      <c r="D22774">
        <v>189.1396</v>
      </c>
      <c r="E22774">
        <v>189.38480000000001</v>
      </c>
      <c r="F22774">
        <v>3646700</v>
      </c>
      <c r="G22774" t="s">
        <v>18</v>
      </c>
      <c r="H22774" t="s">
        <v>18</v>
      </c>
      <c r="I22774" t="s">
        <v>142</v>
      </c>
      <c r="J22774" t="s">
        <v>93</v>
      </c>
      <c r="K22774" t="s">
        <v>143</v>
      </c>
    </row>
    <row r="22775" spans="1:11">
      <c r="A22775" s="8">
        <v>44265</v>
      </c>
      <c r="B22775">
        <v>189.53919999999999</v>
      </c>
      <c r="C22775">
        <v>193.99799999999999</v>
      </c>
      <c r="D22775">
        <v>189.10329999999999</v>
      </c>
      <c r="E22775">
        <v>193.70740000000001</v>
      </c>
      <c r="F22775">
        <v>3447200</v>
      </c>
      <c r="G22775" t="s">
        <v>18</v>
      </c>
      <c r="H22775" t="s">
        <v>18</v>
      </c>
      <c r="I22775" t="s">
        <v>142</v>
      </c>
      <c r="J22775" t="s">
        <v>93</v>
      </c>
      <c r="K22775" t="s">
        <v>143</v>
      </c>
    </row>
    <row r="22776" spans="1:11">
      <c r="A22776" s="8">
        <v>44266</v>
      </c>
      <c r="B22776">
        <v>194.96960000000001</v>
      </c>
      <c r="C22776">
        <v>195.45089999999999</v>
      </c>
      <c r="D22776">
        <v>192.05459999999999</v>
      </c>
      <c r="E22776">
        <v>192.12729999999999</v>
      </c>
      <c r="F22776">
        <v>3618000</v>
      </c>
      <c r="G22776" t="s">
        <v>18</v>
      </c>
      <c r="H22776" t="s">
        <v>18</v>
      </c>
      <c r="I22776" t="s">
        <v>142</v>
      </c>
      <c r="J22776" t="s">
        <v>93</v>
      </c>
      <c r="K22776" t="s">
        <v>143</v>
      </c>
    </row>
    <row r="22777" spans="1:11">
      <c r="A22777" s="8">
        <v>44267</v>
      </c>
      <c r="B22777">
        <v>192.55410000000001</v>
      </c>
      <c r="C22777">
        <v>194.55189999999999</v>
      </c>
      <c r="D22777">
        <v>191.99109999999999</v>
      </c>
      <c r="E22777">
        <v>192.82650000000001</v>
      </c>
      <c r="F22777">
        <v>2818200</v>
      </c>
      <c r="G22777" t="s">
        <v>18</v>
      </c>
      <c r="H22777" t="s">
        <v>18</v>
      </c>
      <c r="I22777" t="s">
        <v>142</v>
      </c>
      <c r="J22777" t="s">
        <v>93</v>
      </c>
      <c r="K22777" t="s">
        <v>143</v>
      </c>
    </row>
    <row r="22778" spans="1:11">
      <c r="A22778" s="8">
        <v>44270</v>
      </c>
      <c r="B22778">
        <v>194.01609999999999</v>
      </c>
      <c r="C22778">
        <v>200.28200000000001</v>
      </c>
      <c r="D22778">
        <v>193.87989999999999</v>
      </c>
      <c r="E22778">
        <v>200.2003</v>
      </c>
      <c r="F22778">
        <v>5479700</v>
      </c>
      <c r="G22778" t="s">
        <v>18</v>
      </c>
      <c r="H22778" t="s">
        <v>18</v>
      </c>
      <c r="I22778" t="s">
        <v>142</v>
      </c>
      <c r="J22778" t="s">
        <v>93</v>
      </c>
      <c r="K22778" t="s">
        <v>143</v>
      </c>
    </row>
    <row r="22779" spans="1:11">
      <c r="A22779" s="8">
        <v>44271</v>
      </c>
      <c r="B22779">
        <v>199.40119999999999</v>
      </c>
      <c r="C22779">
        <v>200.9631</v>
      </c>
      <c r="D22779">
        <v>197.20359999999999</v>
      </c>
      <c r="E22779">
        <v>199.65549999999999</v>
      </c>
      <c r="F22779">
        <v>3583400</v>
      </c>
      <c r="G22779" t="s">
        <v>18</v>
      </c>
      <c r="H22779" t="s">
        <v>18</v>
      </c>
      <c r="I22779" t="s">
        <v>142</v>
      </c>
      <c r="J22779" t="s">
        <v>93</v>
      </c>
      <c r="K22779" t="s">
        <v>143</v>
      </c>
    </row>
    <row r="22780" spans="1:11">
      <c r="A22780" s="8">
        <v>44272</v>
      </c>
      <c r="B22780">
        <v>203.92349999999999</v>
      </c>
      <c r="C22780">
        <v>204.23220000000001</v>
      </c>
      <c r="D22780">
        <v>199.79159999999999</v>
      </c>
      <c r="E22780">
        <v>203.51480000000001</v>
      </c>
      <c r="F22780">
        <v>5240600</v>
      </c>
      <c r="G22780" t="s">
        <v>18</v>
      </c>
      <c r="H22780" t="s">
        <v>18</v>
      </c>
      <c r="I22780" t="s">
        <v>142</v>
      </c>
      <c r="J22780" t="s">
        <v>93</v>
      </c>
      <c r="K22780" t="s">
        <v>143</v>
      </c>
    </row>
    <row r="22781" spans="1:11">
      <c r="A22781" s="8">
        <v>44273</v>
      </c>
      <c r="B22781">
        <v>203.12440000000001</v>
      </c>
      <c r="C22781">
        <v>204.64089999999999</v>
      </c>
      <c r="D22781">
        <v>201.06299999999999</v>
      </c>
      <c r="E22781">
        <v>202.416</v>
      </c>
      <c r="F22781">
        <v>3254600</v>
      </c>
      <c r="G22781" t="s">
        <v>18</v>
      </c>
      <c r="H22781" t="s">
        <v>18</v>
      </c>
      <c r="I22781" t="s">
        <v>142</v>
      </c>
      <c r="J22781" t="s">
        <v>93</v>
      </c>
      <c r="K22781" t="s">
        <v>143</v>
      </c>
    </row>
    <row r="22782" spans="1:11">
      <c r="A22782" s="8">
        <v>44274</v>
      </c>
      <c r="B22782">
        <v>202.28890000000001</v>
      </c>
      <c r="C22782">
        <v>204.48650000000001</v>
      </c>
      <c r="D22782">
        <v>200.69069999999999</v>
      </c>
      <c r="E22782">
        <v>201.9983</v>
      </c>
      <c r="F22782">
        <v>7719400</v>
      </c>
      <c r="G22782" t="s">
        <v>18</v>
      </c>
      <c r="H22782" t="s">
        <v>18</v>
      </c>
      <c r="I22782" t="s">
        <v>142</v>
      </c>
      <c r="J22782" t="s">
        <v>93</v>
      </c>
      <c r="K22782" t="s">
        <v>143</v>
      </c>
    </row>
    <row r="22783" spans="1:11">
      <c r="A22783" s="8">
        <v>44277</v>
      </c>
      <c r="B22783">
        <v>202.86099999999999</v>
      </c>
      <c r="C22783">
        <v>206.0575</v>
      </c>
      <c r="D22783">
        <v>202.18899999999999</v>
      </c>
      <c r="E22783">
        <v>204.38659999999999</v>
      </c>
      <c r="F22783">
        <v>4220700</v>
      </c>
      <c r="G22783" t="s">
        <v>18</v>
      </c>
      <c r="H22783" t="s">
        <v>18</v>
      </c>
      <c r="I22783" t="s">
        <v>142</v>
      </c>
      <c r="J22783" t="s">
        <v>93</v>
      </c>
      <c r="K22783" t="s">
        <v>143</v>
      </c>
    </row>
    <row r="22784" spans="1:11">
      <c r="A22784" s="8">
        <v>44278</v>
      </c>
      <c r="B22784">
        <v>203.37860000000001</v>
      </c>
      <c r="C22784">
        <v>205.59440000000001</v>
      </c>
      <c r="D22784">
        <v>203.18790000000001</v>
      </c>
      <c r="E22784">
        <v>203.7509</v>
      </c>
      <c r="F22784">
        <v>2794000</v>
      </c>
      <c r="G22784" t="s">
        <v>18</v>
      </c>
      <c r="H22784" t="s">
        <v>18</v>
      </c>
      <c r="I22784" t="s">
        <v>142</v>
      </c>
      <c r="J22784" t="s">
        <v>93</v>
      </c>
      <c r="K22784" t="s">
        <v>143</v>
      </c>
    </row>
    <row r="22785" spans="1:11">
      <c r="A22785" s="8">
        <v>44279</v>
      </c>
      <c r="B22785">
        <v>204.61369999999999</v>
      </c>
      <c r="C22785">
        <v>206.1575</v>
      </c>
      <c r="D22785">
        <v>203.4513</v>
      </c>
      <c r="E22785">
        <v>203.46039999999999</v>
      </c>
      <c r="F22785">
        <v>2442500</v>
      </c>
      <c r="G22785" t="s">
        <v>18</v>
      </c>
      <c r="H22785" t="s">
        <v>18</v>
      </c>
      <c r="I22785" t="s">
        <v>142</v>
      </c>
      <c r="J22785" t="s">
        <v>93</v>
      </c>
      <c r="K22785" t="s">
        <v>143</v>
      </c>
    </row>
    <row r="22786" spans="1:11">
      <c r="A22786" s="8">
        <v>44280</v>
      </c>
      <c r="B22786">
        <v>204.45930000000001</v>
      </c>
      <c r="C22786">
        <v>204.61369999999999</v>
      </c>
      <c r="D22786">
        <v>201.9984</v>
      </c>
      <c r="E22786">
        <v>203.5966</v>
      </c>
      <c r="F22786">
        <v>3249600</v>
      </c>
      <c r="G22786" t="s">
        <v>18</v>
      </c>
      <c r="H22786" t="s">
        <v>18</v>
      </c>
      <c r="I22786" t="s">
        <v>142</v>
      </c>
      <c r="J22786" t="s">
        <v>93</v>
      </c>
      <c r="K22786" t="s">
        <v>143</v>
      </c>
    </row>
    <row r="22787" spans="1:11">
      <c r="A22787" s="8">
        <v>44281</v>
      </c>
      <c r="B22787">
        <v>203.5966</v>
      </c>
      <c r="C22787">
        <v>204.57730000000001</v>
      </c>
      <c r="D22787">
        <v>201.9802</v>
      </c>
      <c r="E22787">
        <v>204.5138</v>
      </c>
      <c r="F22787">
        <v>3263100</v>
      </c>
      <c r="G22787" t="s">
        <v>18</v>
      </c>
      <c r="H22787" t="s">
        <v>18</v>
      </c>
      <c r="I22787" t="s">
        <v>142</v>
      </c>
      <c r="J22787" t="s">
        <v>93</v>
      </c>
      <c r="K22787" t="s">
        <v>143</v>
      </c>
    </row>
    <row r="22788" spans="1:11">
      <c r="A22788" s="8">
        <v>44284</v>
      </c>
      <c r="B22788">
        <v>204.1687</v>
      </c>
      <c r="C22788">
        <v>206.9384</v>
      </c>
      <c r="D22788">
        <v>203.6874</v>
      </c>
      <c r="E22788">
        <v>206.4571</v>
      </c>
      <c r="F22788">
        <v>3621300</v>
      </c>
      <c r="G22788" t="s">
        <v>18</v>
      </c>
      <c r="H22788" t="s">
        <v>18</v>
      </c>
      <c r="I22788" t="s">
        <v>142</v>
      </c>
      <c r="J22788" t="s">
        <v>93</v>
      </c>
      <c r="K22788" t="s">
        <v>143</v>
      </c>
    </row>
    <row r="22789" spans="1:11">
      <c r="A22789" s="8">
        <v>44285</v>
      </c>
      <c r="B22789">
        <v>205.3492</v>
      </c>
      <c r="C22789">
        <v>206.1574</v>
      </c>
      <c r="D22789">
        <v>203.6148</v>
      </c>
      <c r="E22789">
        <v>204.3049</v>
      </c>
      <c r="F22789">
        <v>2419000</v>
      </c>
      <c r="G22789" t="s">
        <v>18</v>
      </c>
      <c r="H22789" t="s">
        <v>18</v>
      </c>
      <c r="I22789" t="s">
        <v>142</v>
      </c>
      <c r="J22789" t="s">
        <v>93</v>
      </c>
      <c r="K22789" t="s">
        <v>143</v>
      </c>
    </row>
    <row r="22790" spans="1:11">
      <c r="A22790" s="8">
        <v>44286</v>
      </c>
      <c r="B22790">
        <v>203.42410000000001</v>
      </c>
      <c r="C22790">
        <v>205.67619999999999</v>
      </c>
      <c r="D22790">
        <v>203.41499999999999</v>
      </c>
      <c r="E22790">
        <v>203.5421</v>
      </c>
      <c r="F22790">
        <v>3564100</v>
      </c>
      <c r="G22790" t="s">
        <v>18</v>
      </c>
      <c r="H22790" t="s">
        <v>18</v>
      </c>
      <c r="I22790" t="s">
        <v>142</v>
      </c>
      <c r="J22790" t="s">
        <v>93</v>
      </c>
      <c r="K22790" t="s">
        <v>143</v>
      </c>
    </row>
    <row r="22791" spans="1:11">
      <c r="A22791" s="8">
        <v>44287</v>
      </c>
      <c r="B22791">
        <v>204.02340000000001</v>
      </c>
      <c r="C22791">
        <v>205.43100000000001</v>
      </c>
      <c r="D22791">
        <v>202.7611</v>
      </c>
      <c r="E22791">
        <v>204.5138</v>
      </c>
      <c r="F22791">
        <v>2441200</v>
      </c>
      <c r="G22791" t="s">
        <v>18</v>
      </c>
      <c r="H22791" t="s">
        <v>18</v>
      </c>
      <c r="I22791" t="s">
        <v>142</v>
      </c>
      <c r="J22791" t="s">
        <v>93</v>
      </c>
      <c r="K22791" t="s">
        <v>143</v>
      </c>
    </row>
    <row r="22792" spans="1:11">
      <c r="A22792" s="8">
        <v>44291</v>
      </c>
      <c r="B22792">
        <v>205.77610000000001</v>
      </c>
      <c r="C22792">
        <v>208.40950000000001</v>
      </c>
      <c r="D22792">
        <v>205.40369999999999</v>
      </c>
      <c r="E22792">
        <v>207.8193</v>
      </c>
      <c r="F22792">
        <v>2866300</v>
      </c>
      <c r="G22792" t="s">
        <v>18</v>
      </c>
      <c r="H22792" t="s">
        <v>18</v>
      </c>
      <c r="I22792" t="s">
        <v>142</v>
      </c>
      <c r="J22792" t="s">
        <v>93</v>
      </c>
      <c r="K22792" t="s">
        <v>143</v>
      </c>
    </row>
    <row r="22793" spans="1:11">
      <c r="A22793" s="8">
        <v>44292</v>
      </c>
      <c r="B22793">
        <v>208.6003</v>
      </c>
      <c r="C22793">
        <v>210.92500000000001</v>
      </c>
      <c r="D22793">
        <v>207.7012</v>
      </c>
      <c r="E22793">
        <v>210.59809999999999</v>
      </c>
      <c r="F22793">
        <v>3230900</v>
      </c>
      <c r="G22793" t="s">
        <v>18</v>
      </c>
      <c r="H22793" t="s">
        <v>18</v>
      </c>
      <c r="I22793" t="s">
        <v>142</v>
      </c>
      <c r="J22793" t="s">
        <v>93</v>
      </c>
      <c r="K22793" t="s">
        <v>143</v>
      </c>
    </row>
    <row r="22794" spans="1:11">
      <c r="A22794" s="8">
        <v>44293</v>
      </c>
      <c r="B22794">
        <v>210.38919999999999</v>
      </c>
      <c r="C22794">
        <v>211.41540000000001</v>
      </c>
      <c r="D22794">
        <v>209.9897</v>
      </c>
      <c r="E22794">
        <v>211.2338</v>
      </c>
      <c r="F22794">
        <v>2551300</v>
      </c>
      <c r="G22794" t="s">
        <v>18</v>
      </c>
      <c r="H22794" t="s">
        <v>18</v>
      </c>
      <c r="I22794" t="s">
        <v>142</v>
      </c>
      <c r="J22794" t="s">
        <v>93</v>
      </c>
      <c r="K22794" t="s">
        <v>143</v>
      </c>
    </row>
    <row r="22795" spans="1:11">
      <c r="A22795" s="8">
        <v>44294</v>
      </c>
      <c r="B22795">
        <v>211.2338</v>
      </c>
      <c r="C22795">
        <v>211.40629999999999</v>
      </c>
      <c r="D22795">
        <v>208.1371</v>
      </c>
      <c r="E22795">
        <v>209.09059999999999</v>
      </c>
      <c r="F22795">
        <v>2772200</v>
      </c>
      <c r="G22795" t="s">
        <v>18</v>
      </c>
      <c r="H22795" t="s">
        <v>18</v>
      </c>
      <c r="I22795" t="s">
        <v>142</v>
      </c>
      <c r="J22795" t="s">
        <v>93</v>
      </c>
      <c r="K22795" t="s">
        <v>143</v>
      </c>
    </row>
    <row r="22796" spans="1:11">
      <c r="A22796" s="8">
        <v>44295</v>
      </c>
      <c r="B22796">
        <v>209.03620000000001</v>
      </c>
      <c r="C22796">
        <v>210.32570000000001</v>
      </c>
      <c r="D22796">
        <v>207.83750000000001</v>
      </c>
      <c r="E22796">
        <v>210.20760000000001</v>
      </c>
      <c r="F22796">
        <v>2728900</v>
      </c>
      <c r="G22796" t="s">
        <v>18</v>
      </c>
      <c r="H22796" t="s">
        <v>18</v>
      </c>
      <c r="I22796" t="s">
        <v>142</v>
      </c>
      <c r="J22796" t="s">
        <v>93</v>
      </c>
      <c r="K22796" t="s">
        <v>143</v>
      </c>
    </row>
    <row r="22797" spans="1:11">
      <c r="A22797" s="8">
        <v>44298</v>
      </c>
      <c r="B22797">
        <v>210.20760000000001</v>
      </c>
      <c r="C22797">
        <v>211.0249</v>
      </c>
      <c r="D22797">
        <v>209.30860000000001</v>
      </c>
      <c r="E22797">
        <v>209.7354</v>
      </c>
      <c r="F22797">
        <v>2292700</v>
      </c>
      <c r="G22797" t="s">
        <v>18</v>
      </c>
      <c r="H22797" t="s">
        <v>18</v>
      </c>
      <c r="I22797" t="s">
        <v>142</v>
      </c>
      <c r="J22797" t="s">
        <v>93</v>
      </c>
      <c r="K22797" t="s">
        <v>143</v>
      </c>
    </row>
    <row r="22798" spans="1:11">
      <c r="A22798" s="8">
        <v>44299</v>
      </c>
      <c r="B22798">
        <v>209.26320000000001</v>
      </c>
      <c r="C22798">
        <v>210.37100000000001</v>
      </c>
      <c r="D22798">
        <v>208.5821</v>
      </c>
      <c r="E22798">
        <v>210.06229999999999</v>
      </c>
      <c r="F22798">
        <v>2570900</v>
      </c>
      <c r="G22798" t="s">
        <v>18</v>
      </c>
      <c r="H22798" t="s">
        <v>18</v>
      </c>
      <c r="I22798" t="s">
        <v>142</v>
      </c>
      <c r="J22798" t="s">
        <v>93</v>
      </c>
      <c r="K22798" t="s">
        <v>143</v>
      </c>
    </row>
    <row r="22799" spans="1:11">
      <c r="A22799" s="8">
        <v>44300</v>
      </c>
      <c r="B22799">
        <v>209.97149999999999</v>
      </c>
      <c r="C22799">
        <v>210.0351</v>
      </c>
      <c r="D22799">
        <v>208.4913</v>
      </c>
      <c r="E22799">
        <v>209.14510000000001</v>
      </c>
      <c r="F22799">
        <v>2129200</v>
      </c>
      <c r="G22799" t="s">
        <v>18</v>
      </c>
      <c r="H22799" t="s">
        <v>18</v>
      </c>
      <c r="I22799" t="s">
        <v>142</v>
      </c>
      <c r="J22799" t="s">
        <v>93</v>
      </c>
      <c r="K22799" t="s">
        <v>143</v>
      </c>
    </row>
    <row r="22800" spans="1:11">
      <c r="A22800" s="8">
        <v>44301</v>
      </c>
      <c r="B22800">
        <v>208.691</v>
      </c>
      <c r="C22800">
        <v>210.0986</v>
      </c>
      <c r="D22800">
        <v>208.1371</v>
      </c>
      <c r="E22800">
        <v>210.02600000000001</v>
      </c>
      <c r="F22800">
        <v>2063000</v>
      </c>
      <c r="G22800" t="s">
        <v>18</v>
      </c>
      <c r="H22800" t="s">
        <v>18</v>
      </c>
      <c r="I22800" t="s">
        <v>142</v>
      </c>
      <c r="J22800" t="s">
        <v>93</v>
      </c>
      <c r="K22800" t="s">
        <v>143</v>
      </c>
    </row>
    <row r="22801" spans="1:11">
      <c r="A22801" s="8">
        <v>44302</v>
      </c>
      <c r="B22801">
        <v>212.1782</v>
      </c>
      <c r="C22801">
        <v>212.7321</v>
      </c>
      <c r="D22801">
        <v>210.96129999999999</v>
      </c>
      <c r="E22801">
        <v>211.66059999999999</v>
      </c>
      <c r="F22801">
        <v>2694300</v>
      </c>
      <c r="G22801" t="s">
        <v>18</v>
      </c>
      <c r="H22801" t="s">
        <v>18</v>
      </c>
      <c r="I22801" t="s">
        <v>142</v>
      </c>
      <c r="J22801" t="s">
        <v>93</v>
      </c>
      <c r="K22801" t="s">
        <v>143</v>
      </c>
    </row>
    <row r="22802" spans="1:11">
      <c r="A22802" s="8">
        <v>44305</v>
      </c>
      <c r="B22802">
        <v>211.6969</v>
      </c>
      <c r="C22802">
        <v>211.8604</v>
      </c>
      <c r="D22802">
        <v>209.6174</v>
      </c>
      <c r="E22802">
        <v>210.50729999999999</v>
      </c>
      <c r="F22802">
        <v>2254800</v>
      </c>
      <c r="G22802" t="s">
        <v>18</v>
      </c>
      <c r="H22802" t="s">
        <v>18</v>
      </c>
      <c r="I22802" t="s">
        <v>142</v>
      </c>
      <c r="J22802" t="s">
        <v>93</v>
      </c>
      <c r="K22802" t="s">
        <v>143</v>
      </c>
    </row>
    <row r="22803" spans="1:11">
      <c r="A22803" s="8">
        <v>44306</v>
      </c>
      <c r="B22803">
        <v>209.9896</v>
      </c>
      <c r="C22803">
        <v>211.77860000000001</v>
      </c>
      <c r="D22803">
        <v>209.8443</v>
      </c>
      <c r="E22803">
        <v>211.59700000000001</v>
      </c>
      <c r="F22803">
        <v>1885700</v>
      </c>
      <c r="G22803" t="s">
        <v>18</v>
      </c>
      <c r="H22803" t="s">
        <v>18</v>
      </c>
      <c r="I22803" t="s">
        <v>142</v>
      </c>
      <c r="J22803" t="s">
        <v>93</v>
      </c>
      <c r="K22803" t="s">
        <v>143</v>
      </c>
    </row>
    <row r="22804" spans="1:11">
      <c r="A22804" s="8">
        <v>44307</v>
      </c>
      <c r="B22804">
        <v>211.8604</v>
      </c>
      <c r="C22804">
        <v>212.3689</v>
      </c>
      <c r="D22804">
        <v>210.5436</v>
      </c>
      <c r="E22804">
        <v>210.91589999999999</v>
      </c>
      <c r="F22804">
        <v>2065500</v>
      </c>
      <c r="G22804" t="s">
        <v>18</v>
      </c>
      <c r="H22804" t="s">
        <v>18</v>
      </c>
      <c r="I22804" t="s">
        <v>142</v>
      </c>
      <c r="J22804" t="s">
        <v>93</v>
      </c>
      <c r="K22804" t="s">
        <v>143</v>
      </c>
    </row>
    <row r="22805" spans="1:11">
      <c r="A22805" s="8">
        <v>44308</v>
      </c>
      <c r="B22805">
        <v>211.43360000000001</v>
      </c>
      <c r="C22805">
        <v>212.5324</v>
      </c>
      <c r="D22805">
        <v>210.62530000000001</v>
      </c>
      <c r="E22805">
        <v>211.55160000000001</v>
      </c>
      <c r="F22805">
        <v>1839500</v>
      </c>
      <c r="G22805" t="s">
        <v>18</v>
      </c>
      <c r="H22805" t="s">
        <v>18</v>
      </c>
      <c r="I22805" t="s">
        <v>142</v>
      </c>
      <c r="J22805" t="s">
        <v>93</v>
      </c>
      <c r="K22805" t="s">
        <v>143</v>
      </c>
    </row>
    <row r="22806" spans="1:11">
      <c r="A22806" s="8">
        <v>44309</v>
      </c>
      <c r="B22806">
        <v>212.30529999999999</v>
      </c>
      <c r="C22806">
        <v>213.62209999999999</v>
      </c>
      <c r="D22806">
        <v>211.67869999999999</v>
      </c>
      <c r="E22806">
        <v>213.02269999999999</v>
      </c>
      <c r="F22806">
        <v>2137500</v>
      </c>
      <c r="G22806" t="s">
        <v>18</v>
      </c>
      <c r="H22806" t="s">
        <v>18</v>
      </c>
      <c r="I22806" t="s">
        <v>142</v>
      </c>
      <c r="J22806" t="s">
        <v>93</v>
      </c>
      <c r="K22806" t="s">
        <v>143</v>
      </c>
    </row>
    <row r="22807" spans="1:11">
      <c r="A22807" s="8">
        <v>44312</v>
      </c>
      <c r="B22807">
        <v>213.20429999999999</v>
      </c>
      <c r="C22807">
        <v>213.72200000000001</v>
      </c>
      <c r="D22807">
        <v>210.59809999999999</v>
      </c>
      <c r="E22807">
        <v>210.96129999999999</v>
      </c>
      <c r="F22807">
        <v>2490100</v>
      </c>
      <c r="G22807" t="s">
        <v>18</v>
      </c>
      <c r="H22807" t="s">
        <v>18</v>
      </c>
      <c r="I22807" t="s">
        <v>142</v>
      </c>
      <c r="J22807" t="s">
        <v>93</v>
      </c>
      <c r="K22807" t="s">
        <v>143</v>
      </c>
    </row>
    <row r="22808" spans="1:11">
      <c r="A22808" s="8">
        <v>44313</v>
      </c>
      <c r="B22808">
        <v>211.19739999999999</v>
      </c>
      <c r="C22808">
        <v>213.97620000000001</v>
      </c>
      <c r="D22808">
        <v>211.0521</v>
      </c>
      <c r="E22808">
        <v>213.38589999999999</v>
      </c>
      <c r="F22808">
        <v>2623800</v>
      </c>
      <c r="G22808" t="s">
        <v>18</v>
      </c>
      <c r="H22808" t="s">
        <v>18</v>
      </c>
      <c r="I22808" t="s">
        <v>142</v>
      </c>
      <c r="J22808" t="s">
        <v>93</v>
      </c>
      <c r="K22808" t="s">
        <v>143</v>
      </c>
    </row>
    <row r="22809" spans="1:11">
      <c r="A22809" s="8">
        <v>44314</v>
      </c>
      <c r="B22809">
        <v>213.5857</v>
      </c>
      <c r="C22809">
        <v>213.81270000000001</v>
      </c>
      <c r="D22809">
        <v>210.91589999999999</v>
      </c>
      <c r="E22809">
        <v>211.0521</v>
      </c>
      <c r="F22809">
        <v>2777000</v>
      </c>
      <c r="G22809" t="s">
        <v>18</v>
      </c>
      <c r="H22809" t="s">
        <v>18</v>
      </c>
      <c r="I22809" t="s">
        <v>142</v>
      </c>
      <c r="J22809" t="s">
        <v>93</v>
      </c>
      <c r="K22809" t="s">
        <v>143</v>
      </c>
    </row>
    <row r="22810" spans="1:11">
      <c r="A22810" s="8">
        <v>44315</v>
      </c>
      <c r="B22810">
        <v>212.48699999999999</v>
      </c>
      <c r="C22810">
        <v>214.13059999999999</v>
      </c>
      <c r="D22810">
        <v>211.24279999999999</v>
      </c>
      <c r="E22810">
        <v>213.59479999999999</v>
      </c>
      <c r="F22810">
        <v>3146700</v>
      </c>
      <c r="G22810" t="s">
        <v>18</v>
      </c>
      <c r="H22810" t="s">
        <v>18</v>
      </c>
      <c r="I22810" t="s">
        <v>142</v>
      </c>
      <c r="J22810" t="s">
        <v>93</v>
      </c>
      <c r="K22810" t="s">
        <v>143</v>
      </c>
    </row>
    <row r="22811" spans="1:11">
      <c r="A22811" s="8">
        <v>44316</v>
      </c>
      <c r="B22811">
        <v>212.49600000000001</v>
      </c>
      <c r="C22811">
        <v>214.57560000000001</v>
      </c>
      <c r="D22811">
        <v>212.37799999999999</v>
      </c>
      <c r="E22811">
        <v>214.38489999999999</v>
      </c>
      <c r="F22811">
        <v>2640400</v>
      </c>
      <c r="G22811" t="s">
        <v>18</v>
      </c>
      <c r="H22811" t="s">
        <v>18</v>
      </c>
      <c r="I22811" t="s">
        <v>142</v>
      </c>
      <c r="J22811" t="s">
        <v>93</v>
      </c>
      <c r="K22811" t="s">
        <v>143</v>
      </c>
    </row>
    <row r="22812" spans="1:11">
      <c r="A22812" s="8">
        <v>44319</v>
      </c>
      <c r="B22812">
        <v>216.11930000000001</v>
      </c>
      <c r="C22812">
        <v>216.2919</v>
      </c>
      <c r="D22812">
        <v>213.7492</v>
      </c>
      <c r="E22812">
        <v>213.9126</v>
      </c>
      <c r="F22812">
        <v>2458000</v>
      </c>
      <c r="G22812" t="s">
        <v>18</v>
      </c>
      <c r="H22812" t="s">
        <v>18</v>
      </c>
      <c r="I22812" t="s">
        <v>142</v>
      </c>
      <c r="J22812" t="s">
        <v>93</v>
      </c>
      <c r="K22812" t="s">
        <v>143</v>
      </c>
    </row>
    <row r="22813" spans="1:11">
      <c r="A22813" s="8">
        <v>44320</v>
      </c>
      <c r="B22813">
        <v>213.06809999999999</v>
      </c>
      <c r="C22813">
        <v>214.43029999999999</v>
      </c>
      <c r="D22813">
        <v>211.8058</v>
      </c>
      <c r="E22813">
        <v>212.3689</v>
      </c>
      <c r="F22813">
        <v>2529700</v>
      </c>
      <c r="G22813" t="s">
        <v>18</v>
      </c>
      <c r="H22813" t="s">
        <v>18</v>
      </c>
      <c r="I22813" t="s">
        <v>142</v>
      </c>
      <c r="J22813" t="s">
        <v>93</v>
      </c>
      <c r="K22813" t="s">
        <v>143</v>
      </c>
    </row>
    <row r="22814" spans="1:11">
      <c r="A22814" s="8">
        <v>44321</v>
      </c>
      <c r="B22814">
        <v>212.60499999999999</v>
      </c>
      <c r="C22814">
        <v>213.72190000000001</v>
      </c>
      <c r="D22814">
        <v>210.28020000000001</v>
      </c>
      <c r="E22814">
        <v>213.44040000000001</v>
      </c>
      <c r="F22814">
        <v>2070000</v>
      </c>
      <c r="G22814" t="s">
        <v>18</v>
      </c>
      <c r="H22814" t="s">
        <v>18</v>
      </c>
      <c r="I22814" t="s">
        <v>142</v>
      </c>
      <c r="J22814" t="s">
        <v>93</v>
      </c>
      <c r="K22814" t="s">
        <v>143</v>
      </c>
    </row>
    <row r="22815" spans="1:11">
      <c r="A22815" s="8">
        <v>44322</v>
      </c>
      <c r="B22815">
        <v>213.89449999999999</v>
      </c>
      <c r="C22815">
        <v>213.99440000000001</v>
      </c>
      <c r="D22815">
        <v>211.7423</v>
      </c>
      <c r="E22815">
        <v>213.27699999999999</v>
      </c>
      <c r="F22815">
        <v>1832600</v>
      </c>
      <c r="G22815" t="s">
        <v>18</v>
      </c>
      <c r="H22815" t="s">
        <v>18</v>
      </c>
      <c r="I22815" t="s">
        <v>142</v>
      </c>
      <c r="J22815" t="s">
        <v>93</v>
      </c>
      <c r="K22815" t="s">
        <v>143</v>
      </c>
    </row>
    <row r="22816" spans="1:11">
      <c r="A22816" s="8">
        <v>44323</v>
      </c>
      <c r="B22816">
        <v>213.4041</v>
      </c>
      <c r="C22816">
        <v>214.05799999999999</v>
      </c>
      <c r="D22816">
        <v>212.48689999999999</v>
      </c>
      <c r="E22816">
        <v>213.25880000000001</v>
      </c>
      <c r="F22816">
        <v>1406800</v>
      </c>
      <c r="G22816" t="s">
        <v>18</v>
      </c>
      <c r="H22816" t="s">
        <v>18</v>
      </c>
      <c r="I22816" t="s">
        <v>142</v>
      </c>
      <c r="J22816" t="s">
        <v>93</v>
      </c>
      <c r="K22816" t="s">
        <v>143</v>
      </c>
    </row>
    <row r="22817" spans="1:11">
      <c r="A22817" s="8">
        <v>44326</v>
      </c>
      <c r="B22817">
        <v>213.4949</v>
      </c>
      <c r="C22817">
        <v>216.0558</v>
      </c>
      <c r="D22817">
        <v>213.4949</v>
      </c>
      <c r="E22817">
        <v>215.3202</v>
      </c>
      <c r="F22817">
        <v>2031500</v>
      </c>
      <c r="G22817" t="s">
        <v>18</v>
      </c>
      <c r="H22817" t="s">
        <v>18</v>
      </c>
      <c r="I22817" t="s">
        <v>142</v>
      </c>
      <c r="J22817" t="s">
        <v>93</v>
      </c>
      <c r="K22817" t="s">
        <v>143</v>
      </c>
    </row>
    <row r="22818" spans="1:11">
      <c r="A22818" s="8">
        <v>44327</v>
      </c>
      <c r="B22818">
        <v>215.89230000000001</v>
      </c>
      <c r="C22818">
        <v>215.9468</v>
      </c>
      <c r="D22818">
        <v>210.8614</v>
      </c>
      <c r="E22818">
        <v>212.3689</v>
      </c>
      <c r="F22818">
        <v>3028500</v>
      </c>
      <c r="G22818" t="s">
        <v>18</v>
      </c>
      <c r="H22818" t="s">
        <v>18</v>
      </c>
      <c r="I22818" t="s">
        <v>142</v>
      </c>
      <c r="J22818" t="s">
        <v>93</v>
      </c>
      <c r="K22818" t="s">
        <v>143</v>
      </c>
    </row>
    <row r="22819" spans="1:11">
      <c r="A22819" s="8">
        <v>44328</v>
      </c>
      <c r="B22819">
        <v>210.77969999999999</v>
      </c>
      <c r="C22819">
        <v>212.10550000000001</v>
      </c>
      <c r="D22819">
        <v>206.65690000000001</v>
      </c>
      <c r="E22819">
        <v>206.99289999999999</v>
      </c>
      <c r="F22819">
        <v>3198200</v>
      </c>
      <c r="G22819" t="s">
        <v>18</v>
      </c>
      <c r="H22819" t="s">
        <v>18</v>
      </c>
      <c r="I22819" t="s">
        <v>142</v>
      </c>
      <c r="J22819" t="s">
        <v>93</v>
      </c>
      <c r="K22819" t="s">
        <v>143</v>
      </c>
    </row>
    <row r="22820" spans="1:11">
      <c r="A22820" s="8">
        <v>44329</v>
      </c>
      <c r="B22820">
        <v>207.04740000000001</v>
      </c>
      <c r="C22820">
        <v>209.8443</v>
      </c>
      <c r="D22820">
        <v>206.9384</v>
      </c>
      <c r="E22820">
        <v>208.65469999999999</v>
      </c>
      <c r="F22820">
        <v>2819200</v>
      </c>
      <c r="G22820" t="s">
        <v>18</v>
      </c>
      <c r="H22820" t="s">
        <v>18</v>
      </c>
      <c r="I22820" t="s">
        <v>142</v>
      </c>
      <c r="J22820" t="s">
        <v>93</v>
      </c>
      <c r="K22820" t="s">
        <v>143</v>
      </c>
    </row>
    <row r="22821" spans="1:11">
      <c r="A22821" s="8">
        <v>44330</v>
      </c>
      <c r="B22821">
        <v>209.50839999999999</v>
      </c>
      <c r="C22821">
        <v>211.261</v>
      </c>
      <c r="D22821">
        <v>209.29040000000001</v>
      </c>
      <c r="E22821">
        <v>210.4255</v>
      </c>
      <c r="F22821">
        <v>1943100</v>
      </c>
      <c r="G22821" t="s">
        <v>18</v>
      </c>
      <c r="H22821" t="s">
        <v>18</v>
      </c>
      <c r="I22821" t="s">
        <v>142</v>
      </c>
      <c r="J22821" t="s">
        <v>93</v>
      </c>
      <c r="K22821" t="s">
        <v>143</v>
      </c>
    </row>
    <row r="22822" spans="1:11">
      <c r="A22822" s="8">
        <v>44333</v>
      </c>
      <c r="B22822">
        <v>209.5992</v>
      </c>
      <c r="C22822">
        <v>210.9522</v>
      </c>
      <c r="D22822">
        <v>209.09059999999999</v>
      </c>
      <c r="E22822">
        <v>210.38919999999999</v>
      </c>
      <c r="F22822">
        <v>1630900</v>
      </c>
      <c r="G22822" t="s">
        <v>18</v>
      </c>
      <c r="H22822" t="s">
        <v>18</v>
      </c>
      <c r="I22822" t="s">
        <v>142</v>
      </c>
      <c r="J22822" t="s">
        <v>93</v>
      </c>
      <c r="K22822" t="s">
        <v>143</v>
      </c>
    </row>
    <row r="22823" spans="1:11">
      <c r="A22823" s="8">
        <v>44334</v>
      </c>
      <c r="B22823">
        <v>210.57990000000001</v>
      </c>
      <c r="C22823">
        <v>211.815</v>
      </c>
      <c r="D22823">
        <v>210.36199999999999</v>
      </c>
      <c r="E22823">
        <v>210.6163</v>
      </c>
      <c r="F22823">
        <v>2913000</v>
      </c>
      <c r="G22823" t="s">
        <v>18</v>
      </c>
      <c r="H22823" t="s">
        <v>18</v>
      </c>
      <c r="I22823" t="s">
        <v>142</v>
      </c>
      <c r="J22823" t="s">
        <v>93</v>
      </c>
      <c r="K22823" t="s">
        <v>143</v>
      </c>
    </row>
    <row r="22824" spans="1:11">
      <c r="A22824" s="8">
        <v>44335</v>
      </c>
      <c r="B22824">
        <v>209.07239999999999</v>
      </c>
      <c r="C22824">
        <v>209.42660000000001</v>
      </c>
      <c r="D22824">
        <v>207.21080000000001</v>
      </c>
      <c r="E22824">
        <v>208.99979999999999</v>
      </c>
      <c r="F22824">
        <v>2967000</v>
      </c>
      <c r="G22824" t="s">
        <v>18</v>
      </c>
      <c r="H22824" t="s">
        <v>18</v>
      </c>
      <c r="I22824" t="s">
        <v>142</v>
      </c>
      <c r="J22824" t="s">
        <v>93</v>
      </c>
      <c r="K22824" t="s">
        <v>143</v>
      </c>
    </row>
    <row r="22825" spans="1:11">
      <c r="A22825" s="8">
        <v>44336</v>
      </c>
      <c r="B22825">
        <v>209.51750000000001</v>
      </c>
      <c r="C22825">
        <v>212.51419999999999</v>
      </c>
      <c r="D22825">
        <v>209.37219999999999</v>
      </c>
      <c r="E22825">
        <v>210.8433</v>
      </c>
      <c r="F22825">
        <v>1890200</v>
      </c>
      <c r="G22825" t="s">
        <v>18</v>
      </c>
      <c r="H22825" t="s">
        <v>18</v>
      </c>
      <c r="I22825" t="s">
        <v>142</v>
      </c>
      <c r="J22825" t="s">
        <v>93</v>
      </c>
      <c r="K22825" t="s">
        <v>143</v>
      </c>
    </row>
    <row r="22826" spans="1:11">
      <c r="A22826" s="8">
        <v>44337</v>
      </c>
      <c r="B22826">
        <v>211.06120000000001</v>
      </c>
      <c r="C22826">
        <v>211.9511</v>
      </c>
      <c r="D22826">
        <v>209.14510000000001</v>
      </c>
      <c r="E22826">
        <v>209.9896</v>
      </c>
      <c r="F22826">
        <v>2601100</v>
      </c>
      <c r="G22826" t="s">
        <v>18</v>
      </c>
      <c r="H22826" t="s">
        <v>18</v>
      </c>
      <c r="I22826" t="s">
        <v>142</v>
      </c>
      <c r="J22826" t="s">
        <v>93</v>
      </c>
      <c r="K22826" t="s">
        <v>143</v>
      </c>
    </row>
    <row r="22827" spans="1:11">
      <c r="A22827" s="8">
        <v>44340</v>
      </c>
      <c r="B22827">
        <v>210.2439</v>
      </c>
      <c r="C22827">
        <v>211.27010000000001</v>
      </c>
      <c r="D22827">
        <v>209.78989999999999</v>
      </c>
      <c r="E22827">
        <v>210.59809999999999</v>
      </c>
      <c r="F22827">
        <v>1823300</v>
      </c>
      <c r="G22827" t="s">
        <v>18</v>
      </c>
      <c r="H22827" t="s">
        <v>18</v>
      </c>
      <c r="I22827" t="s">
        <v>142</v>
      </c>
      <c r="J22827" t="s">
        <v>93</v>
      </c>
      <c r="K22827" t="s">
        <v>143</v>
      </c>
    </row>
    <row r="22828" spans="1:11">
      <c r="A22828" s="8">
        <v>44341</v>
      </c>
      <c r="B22828">
        <v>210.83420000000001</v>
      </c>
      <c r="C22828">
        <v>211.37909999999999</v>
      </c>
      <c r="D22828">
        <v>209.50839999999999</v>
      </c>
      <c r="E22828">
        <v>210.80690000000001</v>
      </c>
      <c r="F22828">
        <v>2681900</v>
      </c>
      <c r="G22828" t="s">
        <v>18</v>
      </c>
      <c r="H22828" t="s">
        <v>18</v>
      </c>
      <c r="I22828" t="s">
        <v>142</v>
      </c>
      <c r="J22828" t="s">
        <v>93</v>
      </c>
      <c r="K22828" t="s">
        <v>143</v>
      </c>
    </row>
    <row r="22829" spans="1:11">
      <c r="A22829" s="8">
        <v>44342</v>
      </c>
      <c r="B22829">
        <v>212.30529999999999</v>
      </c>
      <c r="C22829">
        <v>212.30529999999999</v>
      </c>
      <c r="D22829">
        <v>210.82509999999999</v>
      </c>
      <c r="E22829">
        <v>210.99760000000001</v>
      </c>
      <c r="F22829">
        <v>1564200</v>
      </c>
      <c r="G22829" t="s">
        <v>18</v>
      </c>
      <c r="H22829" t="s">
        <v>18</v>
      </c>
      <c r="I22829" t="s">
        <v>142</v>
      </c>
      <c r="J22829" t="s">
        <v>93</v>
      </c>
      <c r="K22829" t="s">
        <v>143</v>
      </c>
    </row>
    <row r="22830" spans="1:11">
      <c r="A22830" s="8">
        <v>44343</v>
      </c>
      <c r="B22830">
        <v>211.59700000000001</v>
      </c>
      <c r="C22830">
        <v>213.4768</v>
      </c>
      <c r="D22830">
        <v>211.04310000000001</v>
      </c>
      <c r="E22830">
        <v>213.27699999999999</v>
      </c>
      <c r="F22830">
        <v>5242900</v>
      </c>
      <c r="G22830" t="s">
        <v>18</v>
      </c>
      <c r="H22830" t="s">
        <v>18</v>
      </c>
      <c r="I22830" t="s">
        <v>142</v>
      </c>
      <c r="J22830" t="s">
        <v>93</v>
      </c>
      <c r="K22830" t="s">
        <v>143</v>
      </c>
    </row>
    <row r="22831" spans="1:11">
      <c r="A22831" s="8">
        <v>44344</v>
      </c>
      <c r="B22831">
        <v>213.78829999999999</v>
      </c>
      <c r="C22831">
        <v>214.04400000000001</v>
      </c>
      <c r="D22831">
        <v>212.2543</v>
      </c>
      <c r="E22831">
        <v>213.5692</v>
      </c>
      <c r="F22831">
        <v>2853600</v>
      </c>
      <c r="G22831" t="s">
        <v>70</v>
      </c>
      <c r="H22831" t="s">
        <v>18</v>
      </c>
      <c r="I22831" t="s">
        <v>142</v>
      </c>
      <c r="J22831" t="s">
        <v>93</v>
      </c>
      <c r="K22831" t="s">
        <v>143</v>
      </c>
    </row>
    <row r="22832" spans="1:11">
      <c r="A22832" s="8">
        <v>44348</v>
      </c>
      <c r="B22832">
        <v>215.4776</v>
      </c>
      <c r="C22832">
        <v>215.48670000000001</v>
      </c>
      <c r="D22832">
        <v>212.51910000000001</v>
      </c>
      <c r="E22832">
        <v>212.97559999999999</v>
      </c>
      <c r="F22832">
        <v>2574300</v>
      </c>
      <c r="G22832" t="s">
        <v>18</v>
      </c>
      <c r="H22832" t="s">
        <v>18</v>
      </c>
      <c r="I22832" t="s">
        <v>142</v>
      </c>
      <c r="J22832" t="s">
        <v>93</v>
      </c>
      <c r="K22832" t="s">
        <v>143</v>
      </c>
    </row>
    <row r="22833" spans="1:11">
      <c r="A22833" s="8">
        <v>44349</v>
      </c>
      <c r="B22833">
        <v>213.6422</v>
      </c>
      <c r="C22833">
        <v>213.9709</v>
      </c>
      <c r="D22833">
        <v>212.583</v>
      </c>
      <c r="E22833">
        <v>213.46870000000001</v>
      </c>
      <c r="F22833">
        <v>3172000</v>
      </c>
      <c r="G22833" t="s">
        <v>18</v>
      </c>
      <c r="H22833" t="s">
        <v>18</v>
      </c>
      <c r="I22833" t="s">
        <v>142</v>
      </c>
      <c r="J22833" t="s">
        <v>93</v>
      </c>
      <c r="K22833" t="s">
        <v>143</v>
      </c>
    </row>
    <row r="22834" spans="1:11">
      <c r="A22834" s="8">
        <v>44350</v>
      </c>
      <c r="B22834">
        <v>212.3639</v>
      </c>
      <c r="C22834">
        <v>212.53729999999999</v>
      </c>
      <c r="D22834">
        <v>210.1541</v>
      </c>
      <c r="E22834">
        <v>212.2543</v>
      </c>
      <c r="F22834">
        <v>3249400</v>
      </c>
      <c r="G22834" t="s">
        <v>18</v>
      </c>
      <c r="H22834" t="s">
        <v>18</v>
      </c>
      <c r="I22834" t="s">
        <v>142</v>
      </c>
      <c r="J22834" t="s">
        <v>93</v>
      </c>
      <c r="K22834" t="s">
        <v>143</v>
      </c>
    </row>
    <row r="22835" spans="1:11">
      <c r="A22835" s="8">
        <v>44351</v>
      </c>
      <c r="B22835">
        <v>213.1583</v>
      </c>
      <c r="C22835">
        <v>213.48699999999999</v>
      </c>
      <c r="D22835">
        <v>211.90729999999999</v>
      </c>
      <c r="E22835">
        <v>213.1035</v>
      </c>
      <c r="F22835">
        <v>1615200</v>
      </c>
      <c r="G22835" t="s">
        <v>18</v>
      </c>
      <c r="H22835" t="s">
        <v>18</v>
      </c>
      <c r="I22835" t="s">
        <v>142</v>
      </c>
      <c r="J22835" t="s">
        <v>93</v>
      </c>
      <c r="K22835" t="s">
        <v>143</v>
      </c>
    </row>
    <row r="22836" spans="1:11">
      <c r="A22836" s="8">
        <v>44354</v>
      </c>
      <c r="B22836">
        <v>213.6696</v>
      </c>
      <c r="C22836">
        <v>213.73349999999999</v>
      </c>
      <c r="D22836">
        <v>211.07640000000001</v>
      </c>
      <c r="E22836">
        <v>211.56030000000001</v>
      </c>
      <c r="F22836">
        <v>1877000</v>
      </c>
      <c r="G22836" t="s">
        <v>18</v>
      </c>
      <c r="H22836" t="s">
        <v>18</v>
      </c>
      <c r="I22836" t="s">
        <v>142</v>
      </c>
      <c r="J22836" t="s">
        <v>93</v>
      </c>
      <c r="K22836" t="s">
        <v>143</v>
      </c>
    </row>
    <row r="22837" spans="1:11">
      <c r="A22837" s="8">
        <v>44355</v>
      </c>
      <c r="B22837">
        <v>211.38679999999999</v>
      </c>
      <c r="C22837">
        <v>213.6514</v>
      </c>
      <c r="D22837">
        <v>211.2407</v>
      </c>
      <c r="E22837">
        <v>212.42779999999999</v>
      </c>
      <c r="F22837">
        <v>2106200</v>
      </c>
      <c r="G22837" t="s">
        <v>18</v>
      </c>
      <c r="H22837" t="s">
        <v>18</v>
      </c>
      <c r="I22837" t="s">
        <v>142</v>
      </c>
      <c r="J22837" t="s">
        <v>93</v>
      </c>
      <c r="K22837" t="s">
        <v>143</v>
      </c>
    </row>
    <row r="22838" spans="1:11">
      <c r="A22838" s="8">
        <v>44356</v>
      </c>
      <c r="B22838">
        <v>212.73820000000001</v>
      </c>
      <c r="C22838">
        <v>213.96180000000001</v>
      </c>
      <c r="D22838">
        <v>211.34119999999999</v>
      </c>
      <c r="E22838">
        <v>211.35939999999999</v>
      </c>
      <c r="F22838">
        <v>1982200</v>
      </c>
      <c r="G22838" t="s">
        <v>18</v>
      </c>
      <c r="H22838" t="s">
        <v>18</v>
      </c>
      <c r="I22838" t="s">
        <v>142</v>
      </c>
      <c r="J22838" t="s">
        <v>93</v>
      </c>
      <c r="K22838" t="s">
        <v>143</v>
      </c>
    </row>
    <row r="22839" spans="1:11">
      <c r="A22839" s="8">
        <v>44357</v>
      </c>
      <c r="B22839">
        <v>211.88900000000001</v>
      </c>
      <c r="C22839">
        <v>214.4914</v>
      </c>
      <c r="D22839">
        <v>211.77950000000001</v>
      </c>
      <c r="E22839">
        <v>214.20840000000001</v>
      </c>
      <c r="F22839">
        <v>2534000</v>
      </c>
      <c r="G22839" t="s">
        <v>18</v>
      </c>
      <c r="H22839" t="s">
        <v>18</v>
      </c>
      <c r="I22839" t="s">
        <v>142</v>
      </c>
      <c r="J22839" t="s">
        <v>93</v>
      </c>
      <c r="K22839" t="s">
        <v>143</v>
      </c>
    </row>
    <row r="22840" spans="1:11">
      <c r="A22840" s="8">
        <v>44358</v>
      </c>
      <c r="B22840">
        <v>214.58269999999999</v>
      </c>
      <c r="C22840">
        <v>216.8655</v>
      </c>
      <c r="D22840">
        <v>214.31790000000001</v>
      </c>
      <c r="E22840">
        <v>216.345</v>
      </c>
      <c r="F22840">
        <v>2654300</v>
      </c>
      <c r="G22840" t="s">
        <v>18</v>
      </c>
      <c r="H22840" t="s">
        <v>18</v>
      </c>
      <c r="I22840" t="s">
        <v>142</v>
      </c>
      <c r="J22840" t="s">
        <v>93</v>
      </c>
      <c r="K22840" t="s">
        <v>143</v>
      </c>
    </row>
    <row r="22841" spans="1:11">
      <c r="A22841" s="8">
        <v>44361</v>
      </c>
      <c r="B22841">
        <v>216.57329999999999</v>
      </c>
      <c r="C22841">
        <v>217.1121</v>
      </c>
      <c r="D22841">
        <v>214.4092</v>
      </c>
      <c r="E22841">
        <v>216.39070000000001</v>
      </c>
      <c r="F22841">
        <v>1836800</v>
      </c>
      <c r="G22841" t="s">
        <v>18</v>
      </c>
      <c r="H22841" t="s">
        <v>18</v>
      </c>
      <c r="I22841" t="s">
        <v>142</v>
      </c>
      <c r="J22841" t="s">
        <v>93</v>
      </c>
      <c r="K22841" t="s">
        <v>143</v>
      </c>
    </row>
    <row r="22842" spans="1:11">
      <c r="A22842" s="8">
        <v>44362</v>
      </c>
      <c r="B22842">
        <v>216.8929</v>
      </c>
      <c r="C22842">
        <v>217.14859999999999</v>
      </c>
      <c r="D22842">
        <v>215.18539999999999</v>
      </c>
      <c r="E22842">
        <v>215.81540000000001</v>
      </c>
      <c r="F22842">
        <v>1948300</v>
      </c>
      <c r="G22842" t="s">
        <v>18</v>
      </c>
      <c r="H22842" t="s">
        <v>18</v>
      </c>
      <c r="I22842" t="s">
        <v>142</v>
      </c>
      <c r="J22842" t="s">
        <v>93</v>
      </c>
      <c r="K22842" t="s">
        <v>143</v>
      </c>
    </row>
    <row r="22843" spans="1:11">
      <c r="A22843" s="8">
        <v>44363</v>
      </c>
      <c r="B22843">
        <v>216.60069999999999</v>
      </c>
      <c r="C22843">
        <v>216.66460000000001</v>
      </c>
      <c r="D22843">
        <v>213.46870000000001</v>
      </c>
      <c r="E22843">
        <v>215.1123</v>
      </c>
      <c r="F22843">
        <v>2951700</v>
      </c>
      <c r="G22843" t="s">
        <v>18</v>
      </c>
      <c r="H22843" t="s">
        <v>18</v>
      </c>
      <c r="I22843" t="s">
        <v>142</v>
      </c>
      <c r="J22843" t="s">
        <v>93</v>
      </c>
      <c r="K22843" t="s">
        <v>143</v>
      </c>
    </row>
    <row r="22844" spans="1:11">
      <c r="A22844" s="8">
        <v>44364</v>
      </c>
      <c r="B22844">
        <v>214.6558</v>
      </c>
      <c r="C22844">
        <v>215.7424</v>
      </c>
      <c r="D22844">
        <v>213.0121</v>
      </c>
      <c r="E22844">
        <v>213.56</v>
      </c>
      <c r="F22844">
        <v>1895600</v>
      </c>
      <c r="G22844" t="s">
        <v>18</v>
      </c>
      <c r="H22844" t="s">
        <v>18</v>
      </c>
      <c r="I22844" t="s">
        <v>142</v>
      </c>
      <c r="J22844" t="s">
        <v>93</v>
      </c>
      <c r="K22844" t="s">
        <v>143</v>
      </c>
    </row>
    <row r="22845" spans="1:11">
      <c r="A22845" s="8">
        <v>44365</v>
      </c>
      <c r="B22845">
        <v>211.35939999999999</v>
      </c>
      <c r="C22845">
        <v>212.65600000000001</v>
      </c>
      <c r="D22845">
        <v>208.93960000000001</v>
      </c>
      <c r="E22845">
        <v>209.67009999999999</v>
      </c>
      <c r="F22845">
        <v>4408200</v>
      </c>
      <c r="G22845" t="s">
        <v>18</v>
      </c>
      <c r="H22845" t="s">
        <v>18</v>
      </c>
      <c r="I22845" t="s">
        <v>142</v>
      </c>
      <c r="J22845" t="s">
        <v>93</v>
      </c>
      <c r="K22845" t="s">
        <v>143</v>
      </c>
    </row>
    <row r="22846" spans="1:11">
      <c r="A22846" s="8">
        <v>44368</v>
      </c>
      <c r="B22846">
        <v>210.5924</v>
      </c>
      <c r="C22846">
        <v>212.9665</v>
      </c>
      <c r="D22846">
        <v>209.53319999999999</v>
      </c>
      <c r="E22846">
        <v>212.6652</v>
      </c>
      <c r="F22846">
        <v>2193000</v>
      </c>
      <c r="G22846" t="s">
        <v>18</v>
      </c>
      <c r="H22846" t="s">
        <v>18</v>
      </c>
      <c r="I22846" t="s">
        <v>142</v>
      </c>
      <c r="J22846" t="s">
        <v>93</v>
      </c>
      <c r="K22846" t="s">
        <v>143</v>
      </c>
    </row>
    <row r="22847" spans="1:11">
      <c r="A22847" s="8">
        <v>44369</v>
      </c>
      <c r="B22847">
        <v>213.2039</v>
      </c>
      <c r="C22847">
        <v>214.45490000000001</v>
      </c>
      <c r="D22847">
        <v>212.23599999999999</v>
      </c>
      <c r="E22847">
        <v>213.56</v>
      </c>
      <c r="F22847">
        <v>1758300</v>
      </c>
      <c r="G22847" t="s">
        <v>18</v>
      </c>
      <c r="H22847" t="s">
        <v>18</v>
      </c>
      <c r="I22847" t="s">
        <v>142</v>
      </c>
      <c r="J22847" t="s">
        <v>93</v>
      </c>
      <c r="K22847" t="s">
        <v>143</v>
      </c>
    </row>
    <row r="22848" spans="1:11">
      <c r="A22848" s="8">
        <v>44370</v>
      </c>
      <c r="B22848">
        <v>213.03039999999999</v>
      </c>
      <c r="C22848">
        <v>214.0805</v>
      </c>
      <c r="D22848">
        <v>212.48259999999999</v>
      </c>
      <c r="E22848">
        <v>212.97559999999999</v>
      </c>
      <c r="F22848">
        <v>1701500</v>
      </c>
      <c r="G22848" t="s">
        <v>18</v>
      </c>
      <c r="H22848" t="s">
        <v>18</v>
      </c>
      <c r="I22848" t="s">
        <v>142</v>
      </c>
      <c r="J22848" t="s">
        <v>93</v>
      </c>
      <c r="K22848" t="s">
        <v>143</v>
      </c>
    </row>
    <row r="22849" spans="1:11">
      <c r="A22849" s="8">
        <v>44371</v>
      </c>
      <c r="B22849">
        <v>213.76089999999999</v>
      </c>
      <c r="C22849">
        <v>214.72880000000001</v>
      </c>
      <c r="D22849">
        <v>212.51910000000001</v>
      </c>
      <c r="E22849">
        <v>213.05779999999999</v>
      </c>
      <c r="F22849">
        <v>1839800</v>
      </c>
      <c r="G22849" t="s">
        <v>18</v>
      </c>
      <c r="H22849" t="s">
        <v>18</v>
      </c>
      <c r="I22849" t="s">
        <v>142</v>
      </c>
      <c r="J22849" t="s">
        <v>93</v>
      </c>
      <c r="K22849" t="s">
        <v>143</v>
      </c>
    </row>
    <row r="22850" spans="1:11">
      <c r="A22850" s="8">
        <v>44372</v>
      </c>
      <c r="B22850">
        <v>212.51910000000001</v>
      </c>
      <c r="C22850">
        <v>213.1309</v>
      </c>
      <c r="D22850">
        <v>212.15389999999999</v>
      </c>
      <c r="E22850">
        <v>212.2269</v>
      </c>
      <c r="F22850">
        <v>3000100</v>
      </c>
      <c r="G22850" t="s">
        <v>18</v>
      </c>
      <c r="H22850" t="s">
        <v>18</v>
      </c>
      <c r="I22850" t="s">
        <v>142</v>
      </c>
      <c r="J22850" t="s">
        <v>93</v>
      </c>
      <c r="K22850" t="s">
        <v>143</v>
      </c>
    </row>
    <row r="22851" spans="1:11">
      <c r="A22851" s="8">
        <v>44375</v>
      </c>
      <c r="B22851">
        <v>212.45519999999999</v>
      </c>
      <c r="C22851">
        <v>212.5282</v>
      </c>
      <c r="D22851">
        <v>210.02629999999999</v>
      </c>
      <c r="E22851">
        <v>211.01240000000001</v>
      </c>
      <c r="F22851">
        <v>2901700</v>
      </c>
      <c r="G22851" t="s">
        <v>18</v>
      </c>
      <c r="H22851" t="s">
        <v>18</v>
      </c>
      <c r="I22851" t="s">
        <v>142</v>
      </c>
      <c r="J22851" t="s">
        <v>93</v>
      </c>
      <c r="K22851" t="s">
        <v>143</v>
      </c>
    </row>
    <row r="22852" spans="1:11">
      <c r="A22852" s="8">
        <v>44376</v>
      </c>
      <c r="B22852">
        <v>211.41419999999999</v>
      </c>
      <c r="C22852">
        <v>211.57859999999999</v>
      </c>
      <c r="D22852">
        <v>210.06280000000001</v>
      </c>
      <c r="E22852">
        <v>210.35499999999999</v>
      </c>
      <c r="F22852">
        <v>1932100</v>
      </c>
      <c r="G22852" t="s">
        <v>18</v>
      </c>
      <c r="H22852" t="s">
        <v>18</v>
      </c>
      <c r="I22852" t="s">
        <v>142</v>
      </c>
      <c r="J22852" t="s">
        <v>93</v>
      </c>
      <c r="K22852" t="s">
        <v>143</v>
      </c>
    </row>
    <row r="22853" spans="1:11">
      <c r="A22853" s="8">
        <v>44377</v>
      </c>
      <c r="B22853">
        <v>210.85720000000001</v>
      </c>
      <c r="C22853">
        <v>212.07159999999999</v>
      </c>
      <c r="D22853">
        <v>210.565</v>
      </c>
      <c r="E22853">
        <v>210.9211</v>
      </c>
      <c r="F22853">
        <v>2450700</v>
      </c>
      <c r="G22853" t="s">
        <v>18</v>
      </c>
      <c r="H22853" t="s">
        <v>18</v>
      </c>
      <c r="I22853" t="s">
        <v>142</v>
      </c>
      <c r="J22853" t="s">
        <v>93</v>
      </c>
      <c r="K22853" t="s">
        <v>143</v>
      </c>
    </row>
    <row r="22854" spans="1:11">
      <c r="A22854" s="8">
        <v>44378</v>
      </c>
      <c r="B22854">
        <v>211.30459999999999</v>
      </c>
      <c r="C22854">
        <v>212.20859999999999</v>
      </c>
      <c r="D22854">
        <v>210.702</v>
      </c>
      <c r="E22854">
        <v>212.0899</v>
      </c>
      <c r="F22854">
        <v>2210500</v>
      </c>
      <c r="G22854" t="s">
        <v>18</v>
      </c>
      <c r="H22854" t="s">
        <v>18</v>
      </c>
      <c r="I22854" t="s">
        <v>142</v>
      </c>
      <c r="J22854" t="s">
        <v>93</v>
      </c>
      <c r="K22854" t="s">
        <v>143</v>
      </c>
    </row>
    <row r="22855" spans="1:11">
      <c r="A22855" s="8">
        <v>44379</v>
      </c>
      <c r="B22855">
        <v>212.8295</v>
      </c>
      <c r="C22855">
        <v>213.77010000000001</v>
      </c>
      <c r="D22855">
        <v>212.24520000000001</v>
      </c>
      <c r="E22855">
        <v>213.33179999999999</v>
      </c>
      <c r="F22855">
        <v>1851500</v>
      </c>
      <c r="G22855" t="s">
        <v>18</v>
      </c>
      <c r="H22855" t="s">
        <v>18</v>
      </c>
      <c r="I22855" t="s">
        <v>142</v>
      </c>
      <c r="J22855" t="s">
        <v>93</v>
      </c>
      <c r="K22855" t="s">
        <v>143</v>
      </c>
    </row>
    <row r="22856" spans="1:11">
      <c r="A22856" s="8">
        <v>44383</v>
      </c>
      <c r="B22856">
        <v>213.35919999999999</v>
      </c>
      <c r="C22856">
        <v>213.57830000000001</v>
      </c>
      <c r="D22856">
        <v>210.93029999999999</v>
      </c>
      <c r="E22856">
        <v>212.5282</v>
      </c>
      <c r="F22856">
        <v>1762700</v>
      </c>
      <c r="G22856" t="s">
        <v>18</v>
      </c>
      <c r="H22856" t="s">
        <v>18</v>
      </c>
      <c r="I22856" t="s">
        <v>142</v>
      </c>
      <c r="J22856" t="s">
        <v>93</v>
      </c>
      <c r="K22856" t="s">
        <v>143</v>
      </c>
    </row>
    <row r="22857" spans="1:11">
      <c r="A22857" s="8">
        <v>44384</v>
      </c>
      <c r="B22857">
        <v>211.77029999999999</v>
      </c>
      <c r="C22857">
        <v>214.5736</v>
      </c>
      <c r="D22857">
        <v>211.58770000000001</v>
      </c>
      <c r="E22857">
        <v>214.2449</v>
      </c>
      <c r="F22857">
        <v>2069400</v>
      </c>
      <c r="G22857" t="s">
        <v>18</v>
      </c>
      <c r="H22857" t="s">
        <v>18</v>
      </c>
      <c r="I22857" t="s">
        <v>142</v>
      </c>
      <c r="J22857" t="s">
        <v>93</v>
      </c>
      <c r="K22857" t="s">
        <v>143</v>
      </c>
    </row>
    <row r="22858" spans="1:11">
      <c r="A22858" s="8">
        <v>44385</v>
      </c>
      <c r="B22858">
        <v>212.71090000000001</v>
      </c>
      <c r="C22858">
        <v>213.51439999999999</v>
      </c>
      <c r="D22858">
        <v>211.7886</v>
      </c>
      <c r="E22858">
        <v>212.6104</v>
      </c>
      <c r="F22858">
        <v>1932600</v>
      </c>
      <c r="G22858" t="s">
        <v>18</v>
      </c>
      <c r="H22858" t="s">
        <v>18</v>
      </c>
      <c r="I22858" t="s">
        <v>142</v>
      </c>
      <c r="J22858" t="s">
        <v>93</v>
      </c>
      <c r="K22858" t="s">
        <v>143</v>
      </c>
    </row>
    <row r="22859" spans="1:11">
      <c r="A22859" s="8">
        <v>44386</v>
      </c>
      <c r="B22859">
        <v>213.7336</v>
      </c>
      <c r="C22859">
        <v>215.70590000000001</v>
      </c>
      <c r="D22859">
        <v>212.81129999999999</v>
      </c>
      <c r="E22859">
        <v>215.2037</v>
      </c>
      <c r="F22859">
        <v>2560500</v>
      </c>
      <c r="G22859" t="s">
        <v>18</v>
      </c>
      <c r="H22859" t="s">
        <v>18</v>
      </c>
      <c r="I22859" t="s">
        <v>142</v>
      </c>
      <c r="J22859" t="s">
        <v>93</v>
      </c>
      <c r="K22859" t="s">
        <v>143</v>
      </c>
    </row>
    <row r="22860" spans="1:11">
      <c r="A22860" s="8">
        <v>44389</v>
      </c>
      <c r="B22860">
        <v>214.20840000000001</v>
      </c>
      <c r="C22860">
        <v>215.715</v>
      </c>
      <c r="D22860">
        <v>214.12620000000001</v>
      </c>
      <c r="E22860">
        <v>215.13980000000001</v>
      </c>
      <c r="F22860">
        <v>2158600</v>
      </c>
      <c r="G22860" t="s">
        <v>18</v>
      </c>
      <c r="H22860" t="s">
        <v>18</v>
      </c>
      <c r="I22860" t="s">
        <v>142</v>
      </c>
      <c r="J22860" t="s">
        <v>93</v>
      </c>
      <c r="K22860" t="s">
        <v>143</v>
      </c>
    </row>
    <row r="22861" spans="1:11">
      <c r="A22861" s="8">
        <v>44390</v>
      </c>
      <c r="B22861">
        <v>215.18539999999999</v>
      </c>
      <c r="C22861">
        <v>216.8381</v>
      </c>
      <c r="D22861">
        <v>214.7654</v>
      </c>
      <c r="E22861">
        <v>215.65110000000001</v>
      </c>
      <c r="F22861">
        <v>1884600</v>
      </c>
      <c r="G22861" t="s">
        <v>18</v>
      </c>
      <c r="H22861" t="s">
        <v>18</v>
      </c>
      <c r="I22861" t="s">
        <v>142</v>
      </c>
      <c r="J22861" t="s">
        <v>93</v>
      </c>
      <c r="K22861" t="s">
        <v>143</v>
      </c>
    </row>
    <row r="22862" spans="1:11">
      <c r="A22862" s="8">
        <v>44391</v>
      </c>
      <c r="B22862">
        <v>216.43639999999999</v>
      </c>
      <c r="C22862">
        <v>218.2809</v>
      </c>
      <c r="D22862">
        <v>216.08019999999999</v>
      </c>
      <c r="E22862">
        <v>216.52770000000001</v>
      </c>
      <c r="F22862">
        <v>1993200</v>
      </c>
      <c r="G22862" t="s">
        <v>18</v>
      </c>
      <c r="H22862" t="s">
        <v>18</v>
      </c>
      <c r="I22862" t="s">
        <v>142</v>
      </c>
      <c r="J22862" t="s">
        <v>93</v>
      </c>
      <c r="K22862" t="s">
        <v>143</v>
      </c>
    </row>
    <row r="22863" spans="1:11">
      <c r="A22863" s="8">
        <v>44392</v>
      </c>
      <c r="B22863">
        <v>216.03460000000001</v>
      </c>
      <c r="C22863">
        <v>216.76509999999999</v>
      </c>
      <c r="D22863">
        <v>214.50970000000001</v>
      </c>
      <c r="E22863">
        <v>216.29939999999999</v>
      </c>
      <c r="F22863">
        <v>2165800</v>
      </c>
      <c r="G22863" t="s">
        <v>18</v>
      </c>
      <c r="H22863" t="s">
        <v>18</v>
      </c>
      <c r="I22863" t="s">
        <v>142</v>
      </c>
      <c r="J22863" t="s">
        <v>93</v>
      </c>
      <c r="K22863" t="s">
        <v>143</v>
      </c>
    </row>
    <row r="22864" spans="1:11">
      <c r="A22864" s="8">
        <v>44393</v>
      </c>
      <c r="B22864">
        <v>217.13030000000001</v>
      </c>
      <c r="C22864">
        <v>217.21250000000001</v>
      </c>
      <c r="D22864">
        <v>214.01660000000001</v>
      </c>
      <c r="E22864">
        <v>214.3544</v>
      </c>
      <c r="F22864">
        <v>1680900</v>
      </c>
      <c r="G22864" t="s">
        <v>18</v>
      </c>
      <c r="H22864" t="s">
        <v>18</v>
      </c>
      <c r="I22864" t="s">
        <v>142</v>
      </c>
      <c r="J22864" t="s">
        <v>93</v>
      </c>
      <c r="K22864" t="s">
        <v>143</v>
      </c>
    </row>
    <row r="22865" spans="1:11">
      <c r="A22865" s="8">
        <v>44396</v>
      </c>
      <c r="B22865">
        <v>212.3091</v>
      </c>
      <c r="C22865">
        <v>213.0487</v>
      </c>
      <c r="D22865">
        <v>206.7482</v>
      </c>
      <c r="E22865">
        <v>209.34139999999999</v>
      </c>
      <c r="F22865">
        <v>3774900</v>
      </c>
      <c r="G22865" t="s">
        <v>18</v>
      </c>
      <c r="H22865" t="s">
        <v>18</v>
      </c>
      <c r="I22865" t="s">
        <v>142</v>
      </c>
      <c r="J22865" t="s">
        <v>93</v>
      </c>
      <c r="K22865" t="s">
        <v>143</v>
      </c>
    </row>
    <row r="22866" spans="1:11">
      <c r="A22866" s="8">
        <v>44397</v>
      </c>
      <c r="B22866">
        <v>210.61070000000001</v>
      </c>
      <c r="C22866">
        <v>215.05760000000001</v>
      </c>
      <c r="D22866">
        <v>210.2089</v>
      </c>
      <c r="E22866">
        <v>213.9162</v>
      </c>
      <c r="F22866">
        <v>3275600</v>
      </c>
      <c r="G22866" t="s">
        <v>18</v>
      </c>
      <c r="H22866" t="s">
        <v>18</v>
      </c>
      <c r="I22866" t="s">
        <v>142</v>
      </c>
      <c r="J22866" t="s">
        <v>93</v>
      </c>
      <c r="K22866" t="s">
        <v>143</v>
      </c>
    </row>
    <row r="22867" spans="1:11">
      <c r="A22867" s="8">
        <v>44398</v>
      </c>
      <c r="B22867">
        <v>215.4776</v>
      </c>
      <c r="C22867">
        <v>217.42250000000001</v>
      </c>
      <c r="D22867">
        <v>214.78360000000001</v>
      </c>
      <c r="E22867">
        <v>215.43190000000001</v>
      </c>
      <c r="F22867">
        <v>2146600</v>
      </c>
      <c r="G22867" t="s">
        <v>18</v>
      </c>
      <c r="H22867" t="s">
        <v>18</v>
      </c>
      <c r="I22867" t="s">
        <v>142</v>
      </c>
      <c r="J22867" t="s">
        <v>93</v>
      </c>
      <c r="K22867" t="s">
        <v>143</v>
      </c>
    </row>
    <row r="22868" spans="1:11">
      <c r="A22868" s="8">
        <v>44399</v>
      </c>
      <c r="B22868">
        <v>215.1763</v>
      </c>
      <c r="C22868">
        <v>218.86529999999999</v>
      </c>
      <c r="D22868">
        <v>214.72880000000001</v>
      </c>
      <c r="E22868">
        <v>217.93389999999999</v>
      </c>
      <c r="F22868">
        <v>2538300</v>
      </c>
      <c r="G22868" t="s">
        <v>18</v>
      </c>
      <c r="H22868" t="s">
        <v>18</v>
      </c>
      <c r="I22868" t="s">
        <v>142</v>
      </c>
      <c r="J22868" t="s">
        <v>93</v>
      </c>
      <c r="K22868" t="s">
        <v>143</v>
      </c>
    </row>
    <row r="22869" spans="1:11">
      <c r="A22869" s="8">
        <v>44400</v>
      </c>
      <c r="B22869">
        <v>219.267</v>
      </c>
      <c r="C22869">
        <v>223.7595</v>
      </c>
      <c r="D22869">
        <v>218.78309999999999</v>
      </c>
      <c r="E22869">
        <v>221.8511</v>
      </c>
      <c r="F22869">
        <v>3996400</v>
      </c>
      <c r="G22869" t="s">
        <v>18</v>
      </c>
      <c r="H22869" t="s">
        <v>18</v>
      </c>
      <c r="I22869" t="s">
        <v>142</v>
      </c>
      <c r="J22869" t="s">
        <v>93</v>
      </c>
      <c r="K22869" t="s">
        <v>143</v>
      </c>
    </row>
    <row r="22870" spans="1:11">
      <c r="A22870" s="8">
        <v>44403</v>
      </c>
      <c r="B22870">
        <v>220.97460000000001</v>
      </c>
      <c r="C22870">
        <v>223.32130000000001</v>
      </c>
      <c r="D22870">
        <v>220.60929999999999</v>
      </c>
      <c r="E22870">
        <v>222.7826</v>
      </c>
      <c r="F22870">
        <v>2638400</v>
      </c>
      <c r="G22870" t="s">
        <v>18</v>
      </c>
      <c r="H22870" t="s">
        <v>18</v>
      </c>
      <c r="I22870" t="s">
        <v>142</v>
      </c>
      <c r="J22870" t="s">
        <v>93</v>
      </c>
      <c r="K22870" t="s">
        <v>143</v>
      </c>
    </row>
    <row r="22871" spans="1:11">
      <c r="A22871" s="8">
        <v>44404</v>
      </c>
      <c r="B22871">
        <v>222.95599999999999</v>
      </c>
      <c r="C22871">
        <v>225.58580000000001</v>
      </c>
      <c r="D22871">
        <v>222.85560000000001</v>
      </c>
      <c r="E22871">
        <v>224.94659999999999</v>
      </c>
      <c r="F22871">
        <v>3135200</v>
      </c>
      <c r="G22871" t="s">
        <v>18</v>
      </c>
      <c r="H22871" t="s">
        <v>18</v>
      </c>
      <c r="I22871" t="s">
        <v>142</v>
      </c>
      <c r="J22871" t="s">
        <v>93</v>
      </c>
      <c r="K22871" t="s">
        <v>143</v>
      </c>
    </row>
    <row r="22872" spans="1:11">
      <c r="A22872" s="8">
        <v>44405</v>
      </c>
      <c r="B22872">
        <v>221.43109999999999</v>
      </c>
      <c r="C22872">
        <v>222.6182</v>
      </c>
      <c r="D22872">
        <v>218.5548</v>
      </c>
      <c r="E22872">
        <v>220.77369999999999</v>
      </c>
      <c r="F22872">
        <v>4948500</v>
      </c>
      <c r="G22872" t="s">
        <v>18</v>
      </c>
      <c r="H22872" t="s">
        <v>18</v>
      </c>
      <c r="I22872" t="s">
        <v>142</v>
      </c>
      <c r="J22872" t="s">
        <v>93</v>
      </c>
      <c r="K22872" t="s">
        <v>143</v>
      </c>
    </row>
    <row r="22873" spans="1:11">
      <c r="A22873" s="8">
        <v>44406</v>
      </c>
      <c r="B22873">
        <v>222.1799</v>
      </c>
      <c r="C22873">
        <v>223.89660000000001</v>
      </c>
      <c r="D22873">
        <v>221.86949999999999</v>
      </c>
      <c r="E22873">
        <v>222.81909999999999</v>
      </c>
      <c r="F22873">
        <v>2572300</v>
      </c>
      <c r="G22873" t="s">
        <v>18</v>
      </c>
      <c r="H22873" t="s">
        <v>18</v>
      </c>
      <c r="I22873" t="s">
        <v>142</v>
      </c>
      <c r="J22873" t="s">
        <v>93</v>
      </c>
      <c r="K22873" t="s">
        <v>143</v>
      </c>
    </row>
    <row r="22874" spans="1:11">
      <c r="A22874" s="8">
        <v>44407</v>
      </c>
      <c r="B22874">
        <v>222.66380000000001</v>
      </c>
      <c r="C22874">
        <v>224.0883</v>
      </c>
      <c r="D22874">
        <v>221.16630000000001</v>
      </c>
      <c r="E22874">
        <v>221.62289999999999</v>
      </c>
      <c r="F22874">
        <v>2336800</v>
      </c>
      <c r="G22874" t="s">
        <v>18</v>
      </c>
      <c r="H22874" t="s">
        <v>18</v>
      </c>
      <c r="I22874" t="s">
        <v>142</v>
      </c>
      <c r="J22874" t="s">
        <v>93</v>
      </c>
      <c r="K22874" t="s">
        <v>143</v>
      </c>
    </row>
    <row r="22875" spans="1:11">
      <c r="A22875" s="8">
        <v>44410</v>
      </c>
      <c r="B22875">
        <v>223.01990000000001</v>
      </c>
      <c r="C22875">
        <v>223.42169999999999</v>
      </c>
      <c r="D22875">
        <v>218.86519999999999</v>
      </c>
      <c r="E22875">
        <v>219.2396</v>
      </c>
      <c r="F22875">
        <v>2693900</v>
      </c>
      <c r="G22875" t="s">
        <v>18</v>
      </c>
      <c r="H22875" t="s">
        <v>18</v>
      </c>
      <c r="I22875" t="s">
        <v>142</v>
      </c>
      <c r="J22875" t="s">
        <v>93</v>
      </c>
      <c r="K22875" t="s">
        <v>143</v>
      </c>
    </row>
    <row r="22876" spans="1:11">
      <c r="A22876" s="8">
        <v>44411</v>
      </c>
      <c r="B22876">
        <v>218.7466</v>
      </c>
      <c r="C22876">
        <v>219.1027</v>
      </c>
      <c r="D22876">
        <v>214.81100000000001</v>
      </c>
      <c r="E22876">
        <v>216.36330000000001</v>
      </c>
      <c r="F22876">
        <v>3300000</v>
      </c>
      <c r="G22876" t="s">
        <v>18</v>
      </c>
      <c r="H22876" t="s">
        <v>18</v>
      </c>
      <c r="I22876" t="s">
        <v>142</v>
      </c>
      <c r="J22876" t="s">
        <v>93</v>
      </c>
      <c r="K22876" t="s">
        <v>143</v>
      </c>
    </row>
    <row r="22877" spans="1:11">
      <c r="A22877" s="8">
        <v>44412</v>
      </c>
      <c r="B22877">
        <v>215.9068</v>
      </c>
      <c r="C22877">
        <v>216.0437</v>
      </c>
      <c r="D22877">
        <v>212.8022</v>
      </c>
      <c r="E22877">
        <v>214.42750000000001</v>
      </c>
      <c r="F22877">
        <v>2240600</v>
      </c>
      <c r="G22877" t="s">
        <v>18</v>
      </c>
      <c r="H22877" t="s">
        <v>18</v>
      </c>
      <c r="I22877" t="s">
        <v>142</v>
      </c>
      <c r="J22877" t="s">
        <v>93</v>
      </c>
      <c r="K22877" t="s">
        <v>143</v>
      </c>
    </row>
    <row r="22878" spans="1:11">
      <c r="A22878" s="8">
        <v>44413</v>
      </c>
      <c r="B22878">
        <v>215.25839999999999</v>
      </c>
      <c r="C22878">
        <v>216.2355</v>
      </c>
      <c r="D22878">
        <v>213.98009999999999</v>
      </c>
      <c r="E22878">
        <v>215.8793</v>
      </c>
      <c r="F22878">
        <v>2230500</v>
      </c>
      <c r="G22878" t="s">
        <v>18</v>
      </c>
      <c r="H22878" t="s">
        <v>18</v>
      </c>
      <c r="I22878" t="s">
        <v>142</v>
      </c>
      <c r="J22878" t="s">
        <v>93</v>
      </c>
      <c r="K22878" t="s">
        <v>143</v>
      </c>
    </row>
    <row r="22879" spans="1:11">
      <c r="A22879" s="8">
        <v>44414</v>
      </c>
      <c r="B22879">
        <v>216.11670000000001</v>
      </c>
      <c r="C22879">
        <v>216.5368</v>
      </c>
      <c r="D22879">
        <v>215.19450000000001</v>
      </c>
      <c r="E22879">
        <v>215.73320000000001</v>
      </c>
      <c r="F22879">
        <v>1558600</v>
      </c>
      <c r="G22879" t="s">
        <v>18</v>
      </c>
      <c r="H22879" t="s">
        <v>18</v>
      </c>
      <c r="I22879" t="s">
        <v>142</v>
      </c>
      <c r="J22879" t="s">
        <v>93</v>
      </c>
      <c r="K22879" t="s">
        <v>143</v>
      </c>
    </row>
    <row r="22880" spans="1:11">
      <c r="A22880" s="8">
        <v>44417</v>
      </c>
      <c r="B22880">
        <v>215.30410000000001</v>
      </c>
      <c r="C22880">
        <v>215.55969999999999</v>
      </c>
      <c r="D22880">
        <v>213.697</v>
      </c>
      <c r="E22880">
        <v>214.29050000000001</v>
      </c>
      <c r="F22880">
        <v>2093100</v>
      </c>
      <c r="G22880" t="s">
        <v>18</v>
      </c>
      <c r="H22880" t="s">
        <v>18</v>
      </c>
      <c r="I22880" t="s">
        <v>142</v>
      </c>
      <c r="J22880" t="s">
        <v>93</v>
      </c>
      <c r="K22880" t="s">
        <v>143</v>
      </c>
    </row>
    <row r="22881" spans="1:11">
      <c r="A22881" s="8">
        <v>44418</v>
      </c>
      <c r="B22881">
        <v>214.67410000000001</v>
      </c>
      <c r="C22881">
        <v>214.67410000000001</v>
      </c>
      <c r="D22881">
        <v>212.97569999999999</v>
      </c>
      <c r="E22881">
        <v>213.16739999999999</v>
      </c>
      <c r="F22881">
        <v>2027500</v>
      </c>
      <c r="G22881" t="s">
        <v>18</v>
      </c>
      <c r="H22881" t="s">
        <v>18</v>
      </c>
      <c r="I22881" t="s">
        <v>142</v>
      </c>
      <c r="J22881" t="s">
        <v>93</v>
      </c>
      <c r="K22881" t="s">
        <v>143</v>
      </c>
    </row>
    <row r="22882" spans="1:11">
      <c r="A22882" s="8">
        <v>44419</v>
      </c>
      <c r="B22882">
        <v>213.84309999999999</v>
      </c>
      <c r="C22882">
        <v>215.441</v>
      </c>
      <c r="D22882">
        <v>213.44130000000001</v>
      </c>
      <c r="E22882">
        <v>215.0849</v>
      </c>
      <c r="F22882">
        <v>1969100</v>
      </c>
      <c r="G22882" t="s">
        <v>18</v>
      </c>
      <c r="H22882" t="s">
        <v>18</v>
      </c>
      <c r="I22882" t="s">
        <v>142</v>
      </c>
      <c r="J22882" t="s">
        <v>93</v>
      </c>
      <c r="K22882" t="s">
        <v>143</v>
      </c>
    </row>
    <row r="22883" spans="1:11">
      <c r="A22883" s="8">
        <v>44420</v>
      </c>
      <c r="B22883">
        <v>215.4958</v>
      </c>
      <c r="C22883">
        <v>216.18979999999999</v>
      </c>
      <c r="D22883">
        <v>214.6284</v>
      </c>
      <c r="E22883">
        <v>216.10759999999999</v>
      </c>
      <c r="F22883">
        <v>1490800</v>
      </c>
      <c r="G22883" t="s">
        <v>18</v>
      </c>
      <c r="H22883" t="s">
        <v>18</v>
      </c>
      <c r="I22883" t="s">
        <v>142</v>
      </c>
      <c r="J22883" t="s">
        <v>93</v>
      </c>
      <c r="K22883" t="s">
        <v>143</v>
      </c>
    </row>
    <row r="22884" spans="1:11">
      <c r="A22884" s="8">
        <v>44421</v>
      </c>
      <c r="B22884">
        <v>216.21719999999999</v>
      </c>
      <c r="C22884">
        <v>218.23519999999999</v>
      </c>
      <c r="D22884">
        <v>215.7424</v>
      </c>
      <c r="E22884">
        <v>218.07079999999999</v>
      </c>
      <c r="F22884">
        <v>1699700</v>
      </c>
      <c r="G22884" t="s">
        <v>18</v>
      </c>
      <c r="H22884" t="s">
        <v>18</v>
      </c>
      <c r="I22884" t="s">
        <v>142</v>
      </c>
      <c r="J22884" t="s">
        <v>93</v>
      </c>
      <c r="K22884" t="s">
        <v>143</v>
      </c>
    </row>
    <row r="22885" spans="1:11">
      <c r="A22885" s="8">
        <v>44424</v>
      </c>
      <c r="B22885">
        <v>218.23519999999999</v>
      </c>
      <c r="C22885">
        <v>220.1071</v>
      </c>
      <c r="D22885">
        <v>217.83340000000001</v>
      </c>
      <c r="E22885">
        <v>220.03399999999999</v>
      </c>
      <c r="F22885">
        <v>2175300</v>
      </c>
      <c r="G22885" t="s">
        <v>18</v>
      </c>
      <c r="H22885" t="s">
        <v>18</v>
      </c>
      <c r="I22885" t="s">
        <v>142</v>
      </c>
      <c r="J22885" t="s">
        <v>93</v>
      </c>
      <c r="K22885" t="s">
        <v>143</v>
      </c>
    </row>
    <row r="22886" spans="1:11">
      <c r="A22886" s="8">
        <v>44425</v>
      </c>
      <c r="B22886">
        <v>219.46789999999999</v>
      </c>
      <c r="C22886">
        <v>219.9153</v>
      </c>
      <c r="D22886">
        <v>217.5138</v>
      </c>
      <c r="E22886">
        <v>219.404</v>
      </c>
      <c r="F22886">
        <v>1652000</v>
      </c>
      <c r="G22886" t="s">
        <v>18</v>
      </c>
      <c r="H22886" t="s">
        <v>18</v>
      </c>
      <c r="I22886" t="s">
        <v>142</v>
      </c>
      <c r="J22886" t="s">
        <v>93</v>
      </c>
      <c r="K22886" t="s">
        <v>143</v>
      </c>
    </row>
    <row r="22887" spans="1:11">
      <c r="A22887" s="8">
        <v>44426</v>
      </c>
      <c r="B22887">
        <v>218.637</v>
      </c>
      <c r="C22887">
        <v>218.92920000000001</v>
      </c>
      <c r="D22887">
        <v>217.12119999999999</v>
      </c>
      <c r="E22887">
        <v>217.39510000000001</v>
      </c>
      <c r="F22887">
        <v>2215500</v>
      </c>
      <c r="G22887" t="s">
        <v>18</v>
      </c>
      <c r="H22887" t="s">
        <v>18</v>
      </c>
      <c r="I22887" t="s">
        <v>142</v>
      </c>
      <c r="J22887" t="s">
        <v>93</v>
      </c>
      <c r="K22887" t="s">
        <v>143</v>
      </c>
    </row>
    <row r="22888" spans="1:11">
      <c r="A22888" s="8">
        <v>44427</v>
      </c>
      <c r="B22888">
        <v>216.11680000000001</v>
      </c>
      <c r="C22888">
        <v>217.43170000000001</v>
      </c>
      <c r="D22888">
        <v>215.5598</v>
      </c>
      <c r="E22888">
        <v>216.619</v>
      </c>
      <c r="F22888">
        <v>1455400</v>
      </c>
      <c r="G22888" t="s">
        <v>18</v>
      </c>
      <c r="H22888" t="s">
        <v>18</v>
      </c>
      <c r="I22888" t="s">
        <v>142</v>
      </c>
      <c r="J22888" t="s">
        <v>93</v>
      </c>
      <c r="K22888" t="s">
        <v>143</v>
      </c>
    </row>
    <row r="22889" spans="1:11">
      <c r="A22889" s="8">
        <v>44428</v>
      </c>
      <c r="B22889">
        <v>216.3725</v>
      </c>
      <c r="C22889">
        <v>218.59129999999999</v>
      </c>
      <c r="D22889">
        <v>215.78809999999999</v>
      </c>
      <c r="E22889">
        <v>217.76949999999999</v>
      </c>
      <c r="F22889">
        <v>1989700</v>
      </c>
      <c r="G22889" t="s">
        <v>18</v>
      </c>
      <c r="H22889" t="s">
        <v>18</v>
      </c>
      <c r="I22889" t="s">
        <v>142</v>
      </c>
      <c r="J22889" t="s">
        <v>93</v>
      </c>
      <c r="K22889" t="s">
        <v>143</v>
      </c>
    </row>
    <row r="22890" spans="1:11">
      <c r="A22890" s="8">
        <v>44431</v>
      </c>
      <c r="B22890">
        <v>218.65530000000001</v>
      </c>
      <c r="C22890">
        <v>219.2123</v>
      </c>
      <c r="D22890">
        <v>217.31299999999999</v>
      </c>
      <c r="E22890">
        <v>218.83789999999999</v>
      </c>
      <c r="F22890">
        <v>2086900</v>
      </c>
      <c r="G22890" t="s">
        <v>18</v>
      </c>
      <c r="H22890" t="s">
        <v>18</v>
      </c>
      <c r="I22890" t="s">
        <v>142</v>
      </c>
      <c r="J22890" t="s">
        <v>93</v>
      </c>
      <c r="K22890" t="s">
        <v>143</v>
      </c>
    </row>
    <row r="22891" spans="1:11">
      <c r="A22891" s="8">
        <v>44432</v>
      </c>
      <c r="B22891">
        <v>219.5044</v>
      </c>
      <c r="C22891">
        <v>219.5044</v>
      </c>
      <c r="D22891">
        <v>217.61429999999999</v>
      </c>
      <c r="E22891">
        <v>217.71469999999999</v>
      </c>
      <c r="F22891">
        <v>1687700</v>
      </c>
      <c r="G22891" t="s">
        <v>18</v>
      </c>
      <c r="H22891" t="s">
        <v>18</v>
      </c>
      <c r="I22891" t="s">
        <v>142</v>
      </c>
      <c r="J22891" t="s">
        <v>93</v>
      </c>
      <c r="K22891" t="s">
        <v>143</v>
      </c>
    </row>
    <row r="22892" spans="1:11">
      <c r="A22892" s="8">
        <v>44433</v>
      </c>
      <c r="B22892">
        <v>217.25819999999999</v>
      </c>
      <c r="C22892">
        <v>218.78309999999999</v>
      </c>
      <c r="D22892">
        <v>217.17599999999999</v>
      </c>
      <c r="E22892">
        <v>218.08</v>
      </c>
      <c r="F22892">
        <v>1668000</v>
      </c>
      <c r="G22892" t="s">
        <v>18</v>
      </c>
      <c r="H22892" t="s">
        <v>18</v>
      </c>
      <c r="I22892" t="s">
        <v>142</v>
      </c>
      <c r="J22892" t="s">
        <v>93</v>
      </c>
      <c r="K22892" t="s">
        <v>143</v>
      </c>
    </row>
    <row r="22893" spans="1:11">
      <c r="A22893" s="8">
        <v>44434</v>
      </c>
      <c r="B22893">
        <v>218.04349999999999</v>
      </c>
      <c r="C22893">
        <v>218.16220000000001</v>
      </c>
      <c r="D22893">
        <v>215.4228</v>
      </c>
      <c r="E22893">
        <v>216.36330000000001</v>
      </c>
      <c r="F22893">
        <v>2008000</v>
      </c>
      <c r="G22893" t="s">
        <v>18</v>
      </c>
      <c r="H22893" t="s">
        <v>18</v>
      </c>
      <c r="I22893" t="s">
        <v>142</v>
      </c>
      <c r="J22893" t="s">
        <v>93</v>
      </c>
      <c r="K22893" t="s">
        <v>143</v>
      </c>
    </row>
    <row r="22894" spans="1:11">
      <c r="A22894" s="8">
        <v>44435</v>
      </c>
      <c r="B22894">
        <v>216.80160000000001</v>
      </c>
      <c r="C22894">
        <v>217.65989999999999</v>
      </c>
      <c r="D22894">
        <v>215.83369999999999</v>
      </c>
      <c r="E22894">
        <v>216.84729999999999</v>
      </c>
      <c r="F22894">
        <v>1784000</v>
      </c>
      <c r="G22894" t="s">
        <v>18</v>
      </c>
      <c r="H22894" t="s">
        <v>18</v>
      </c>
      <c r="I22894" t="s">
        <v>142</v>
      </c>
      <c r="J22894" t="s">
        <v>93</v>
      </c>
      <c r="K22894" t="s">
        <v>143</v>
      </c>
    </row>
    <row r="22895" spans="1:11">
      <c r="A22895" s="8">
        <v>44438</v>
      </c>
      <c r="B22895">
        <v>216.71940000000001</v>
      </c>
      <c r="C22895">
        <v>217.10290000000001</v>
      </c>
      <c r="D22895">
        <v>215.36799999999999</v>
      </c>
      <c r="E22895">
        <v>216.03460000000001</v>
      </c>
      <c r="F22895">
        <v>2245600</v>
      </c>
      <c r="G22895" t="s">
        <v>18</v>
      </c>
      <c r="H22895" t="s">
        <v>18</v>
      </c>
      <c r="I22895" t="s">
        <v>142</v>
      </c>
      <c r="J22895" t="s">
        <v>93</v>
      </c>
      <c r="K22895" t="s">
        <v>143</v>
      </c>
    </row>
    <row r="22896" spans="1:11">
      <c r="A22896" s="8">
        <v>44439</v>
      </c>
      <c r="B22896">
        <v>216.4477</v>
      </c>
      <c r="C22896">
        <v>218.26560000000001</v>
      </c>
      <c r="D22896">
        <v>215.4562</v>
      </c>
      <c r="E22896">
        <v>218.01769999999999</v>
      </c>
      <c r="F22896">
        <v>2938100</v>
      </c>
      <c r="G22896" t="s">
        <v>70</v>
      </c>
      <c r="H22896" t="s">
        <v>18</v>
      </c>
      <c r="I22896" t="s">
        <v>142</v>
      </c>
      <c r="J22896" t="s">
        <v>93</v>
      </c>
      <c r="K22896" t="s">
        <v>143</v>
      </c>
    </row>
    <row r="22897" spans="1:11">
      <c r="A22897" s="8">
        <v>44440</v>
      </c>
      <c r="B22897">
        <v>218.4034</v>
      </c>
      <c r="C22897">
        <v>219.4684</v>
      </c>
      <c r="D22897">
        <v>217.78819999999999</v>
      </c>
      <c r="E22897">
        <v>218.65119999999999</v>
      </c>
      <c r="F22897">
        <v>2197100</v>
      </c>
      <c r="G22897" t="s">
        <v>18</v>
      </c>
      <c r="H22897" t="s">
        <v>18</v>
      </c>
      <c r="I22897" t="s">
        <v>142</v>
      </c>
      <c r="J22897" t="s">
        <v>93</v>
      </c>
      <c r="K22897" t="s">
        <v>143</v>
      </c>
    </row>
    <row r="22898" spans="1:11">
      <c r="A22898" s="8">
        <v>44441</v>
      </c>
      <c r="B22898">
        <v>219.61529999999999</v>
      </c>
      <c r="C22898">
        <v>220.3039</v>
      </c>
      <c r="D22898">
        <v>218.86240000000001</v>
      </c>
      <c r="E22898">
        <v>220.2304</v>
      </c>
      <c r="F22898">
        <v>2140200</v>
      </c>
      <c r="G22898" t="s">
        <v>18</v>
      </c>
      <c r="H22898" t="s">
        <v>18</v>
      </c>
      <c r="I22898" t="s">
        <v>142</v>
      </c>
      <c r="J22898" t="s">
        <v>93</v>
      </c>
      <c r="K22898" t="s">
        <v>143</v>
      </c>
    </row>
    <row r="22899" spans="1:11">
      <c r="A22899" s="8">
        <v>44442</v>
      </c>
      <c r="B22899">
        <v>218.8716</v>
      </c>
      <c r="C22899">
        <v>220.0284</v>
      </c>
      <c r="D22899">
        <v>218.06370000000001</v>
      </c>
      <c r="E22899">
        <v>219.2664</v>
      </c>
      <c r="F22899">
        <v>1339300</v>
      </c>
      <c r="G22899" t="s">
        <v>18</v>
      </c>
      <c r="H22899" t="s">
        <v>18</v>
      </c>
      <c r="I22899" t="s">
        <v>142</v>
      </c>
      <c r="J22899" t="s">
        <v>93</v>
      </c>
      <c r="K22899" t="s">
        <v>143</v>
      </c>
    </row>
    <row r="22900" spans="1:11">
      <c r="A22900" s="8">
        <v>44446</v>
      </c>
      <c r="B22900">
        <v>219.0736</v>
      </c>
      <c r="C22900">
        <v>219.0736</v>
      </c>
      <c r="D22900">
        <v>216.63140000000001</v>
      </c>
      <c r="E22900">
        <v>216.85169999999999</v>
      </c>
      <c r="F22900">
        <v>1820000</v>
      </c>
      <c r="G22900" t="s">
        <v>18</v>
      </c>
      <c r="H22900" t="s">
        <v>18</v>
      </c>
      <c r="I22900" t="s">
        <v>142</v>
      </c>
      <c r="J22900" t="s">
        <v>93</v>
      </c>
      <c r="K22900" t="s">
        <v>143</v>
      </c>
    </row>
    <row r="22901" spans="1:11">
      <c r="A22901" s="8">
        <v>44447</v>
      </c>
      <c r="B22901">
        <v>217.4118</v>
      </c>
      <c r="C22901">
        <v>219.85400000000001</v>
      </c>
      <c r="D22901">
        <v>216.6773</v>
      </c>
      <c r="E22901">
        <v>219.08269999999999</v>
      </c>
      <c r="F22901">
        <v>2718400</v>
      </c>
      <c r="G22901" t="s">
        <v>18</v>
      </c>
      <c r="H22901" t="s">
        <v>18</v>
      </c>
      <c r="I22901" t="s">
        <v>142</v>
      </c>
      <c r="J22901" t="s">
        <v>93</v>
      </c>
      <c r="K22901" t="s">
        <v>143</v>
      </c>
    </row>
    <row r="22902" spans="1:11">
      <c r="A22902" s="8">
        <v>44448</v>
      </c>
      <c r="B22902">
        <v>218.8991</v>
      </c>
      <c r="C22902">
        <v>221.6627</v>
      </c>
      <c r="D22902">
        <v>218.30240000000001</v>
      </c>
      <c r="E22902">
        <v>219.0736</v>
      </c>
      <c r="F22902">
        <v>2992200</v>
      </c>
      <c r="G22902" t="s">
        <v>18</v>
      </c>
      <c r="H22902" t="s">
        <v>18</v>
      </c>
      <c r="I22902" t="s">
        <v>142</v>
      </c>
      <c r="J22902" t="s">
        <v>93</v>
      </c>
      <c r="K22902" t="s">
        <v>143</v>
      </c>
    </row>
    <row r="22903" spans="1:11">
      <c r="A22903" s="8">
        <v>44449</v>
      </c>
      <c r="B22903">
        <v>220.64359999999999</v>
      </c>
      <c r="C22903">
        <v>221.5617</v>
      </c>
      <c r="D22903">
        <v>219.4684</v>
      </c>
      <c r="E22903">
        <v>219.59690000000001</v>
      </c>
      <c r="F22903">
        <v>2035200</v>
      </c>
      <c r="G22903" t="s">
        <v>18</v>
      </c>
      <c r="H22903" t="s">
        <v>18</v>
      </c>
      <c r="I22903" t="s">
        <v>142</v>
      </c>
      <c r="J22903" t="s">
        <v>93</v>
      </c>
      <c r="K22903" t="s">
        <v>143</v>
      </c>
    </row>
    <row r="22904" spans="1:11">
      <c r="A22904" s="8">
        <v>44452</v>
      </c>
      <c r="B22904">
        <v>221.11179999999999</v>
      </c>
      <c r="C22904">
        <v>222.00239999999999</v>
      </c>
      <c r="D22904">
        <v>220.2028</v>
      </c>
      <c r="E22904">
        <v>221.4607</v>
      </c>
      <c r="F22904">
        <v>2294800</v>
      </c>
      <c r="G22904" t="s">
        <v>18</v>
      </c>
      <c r="H22904" t="s">
        <v>18</v>
      </c>
      <c r="I22904" t="s">
        <v>142</v>
      </c>
      <c r="J22904" t="s">
        <v>93</v>
      </c>
      <c r="K22904" t="s">
        <v>143</v>
      </c>
    </row>
    <row r="22905" spans="1:11">
      <c r="A22905" s="8">
        <v>44453</v>
      </c>
      <c r="B22905">
        <v>221.93809999999999</v>
      </c>
      <c r="C22905">
        <v>222.41560000000001</v>
      </c>
      <c r="D22905">
        <v>219.89070000000001</v>
      </c>
      <c r="E22905">
        <v>221.38730000000001</v>
      </c>
      <c r="F22905">
        <v>2013800</v>
      </c>
      <c r="G22905" t="s">
        <v>18</v>
      </c>
      <c r="H22905" t="s">
        <v>18</v>
      </c>
      <c r="I22905" t="s">
        <v>142</v>
      </c>
      <c r="J22905" t="s">
        <v>93</v>
      </c>
      <c r="K22905" t="s">
        <v>143</v>
      </c>
    </row>
    <row r="22906" spans="1:11">
      <c r="A22906" s="8">
        <v>44454</v>
      </c>
      <c r="B22906">
        <v>220.78129999999999</v>
      </c>
      <c r="C22906">
        <v>221.51580000000001</v>
      </c>
      <c r="D22906">
        <v>218.6788</v>
      </c>
      <c r="E22906">
        <v>221.24959999999999</v>
      </c>
      <c r="F22906">
        <v>2507200</v>
      </c>
      <c r="G22906" t="s">
        <v>18</v>
      </c>
      <c r="H22906" t="s">
        <v>18</v>
      </c>
      <c r="I22906" t="s">
        <v>142</v>
      </c>
      <c r="J22906" t="s">
        <v>93</v>
      </c>
      <c r="K22906" t="s">
        <v>143</v>
      </c>
    </row>
    <row r="22907" spans="1:11">
      <c r="A22907" s="8">
        <v>44455</v>
      </c>
      <c r="B22907">
        <v>220.61600000000001</v>
      </c>
      <c r="C22907">
        <v>223.64580000000001</v>
      </c>
      <c r="D22907">
        <v>220.3039</v>
      </c>
      <c r="E22907">
        <v>223.297</v>
      </c>
      <c r="F22907">
        <v>3410700</v>
      </c>
      <c r="G22907" t="s">
        <v>18</v>
      </c>
      <c r="H22907" t="s">
        <v>18</v>
      </c>
      <c r="I22907" t="s">
        <v>142</v>
      </c>
      <c r="J22907" t="s">
        <v>93</v>
      </c>
      <c r="K22907" t="s">
        <v>143</v>
      </c>
    </row>
    <row r="22908" spans="1:11">
      <c r="A22908" s="8">
        <v>44456</v>
      </c>
      <c r="B22908">
        <v>223.87540000000001</v>
      </c>
      <c r="C22908">
        <v>224.60069999999999</v>
      </c>
      <c r="D22908">
        <v>222.07579999999999</v>
      </c>
      <c r="E22908">
        <v>222.63589999999999</v>
      </c>
      <c r="F22908">
        <v>4756600</v>
      </c>
      <c r="G22908" t="s">
        <v>18</v>
      </c>
      <c r="H22908" t="s">
        <v>18</v>
      </c>
      <c r="I22908" t="s">
        <v>142</v>
      </c>
      <c r="J22908" t="s">
        <v>93</v>
      </c>
      <c r="K22908" t="s">
        <v>143</v>
      </c>
    </row>
    <row r="22909" spans="1:11">
      <c r="A22909" s="8">
        <v>44459</v>
      </c>
      <c r="B22909">
        <v>220.2396</v>
      </c>
      <c r="C22909">
        <v>222.14930000000001</v>
      </c>
      <c r="D22909">
        <v>217.26490000000001</v>
      </c>
      <c r="E22909">
        <v>219.51429999999999</v>
      </c>
      <c r="F22909">
        <v>4549900</v>
      </c>
      <c r="G22909" t="s">
        <v>18</v>
      </c>
      <c r="H22909" t="s">
        <v>18</v>
      </c>
      <c r="I22909" t="s">
        <v>142</v>
      </c>
      <c r="J22909" t="s">
        <v>93</v>
      </c>
      <c r="K22909" t="s">
        <v>143</v>
      </c>
    </row>
    <row r="22910" spans="1:11">
      <c r="A22910" s="8">
        <v>44460</v>
      </c>
      <c r="B22910">
        <v>220.34979999999999</v>
      </c>
      <c r="C22910">
        <v>222.50739999999999</v>
      </c>
      <c r="D22910">
        <v>219.7989</v>
      </c>
      <c r="E22910">
        <v>220.80879999999999</v>
      </c>
      <c r="F22910">
        <v>2008300</v>
      </c>
      <c r="G22910" t="s">
        <v>18</v>
      </c>
      <c r="H22910" t="s">
        <v>18</v>
      </c>
      <c r="I22910" t="s">
        <v>142</v>
      </c>
      <c r="J22910" t="s">
        <v>93</v>
      </c>
      <c r="K22910" t="s">
        <v>143</v>
      </c>
    </row>
    <row r="22911" spans="1:11">
      <c r="A22911" s="8">
        <v>44461</v>
      </c>
      <c r="B22911">
        <v>222.00239999999999</v>
      </c>
      <c r="C22911">
        <v>225.73</v>
      </c>
      <c r="D22911">
        <v>221.6994</v>
      </c>
      <c r="E22911">
        <v>223.2235</v>
      </c>
      <c r="F22911">
        <v>3361900</v>
      </c>
      <c r="G22911" t="s">
        <v>18</v>
      </c>
      <c r="H22911" t="s">
        <v>18</v>
      </c>
      <c r="I22911" t="s">
        <v>142</v>
      </c>
      <c r="J22911" t="s">
        <v>93</v>
      </c>
      <c r="K22911" t="s">
        <v>143</v>
      </c>
    </row>
    <row r="22912" spans="1:11">
      <c r="A22912" s="8">
        <v>44462</v>
      </c>
      <c r="B22912">
        <v>223.78360000000001</v>
      </c>
      <c r="C22912">
        <v>225.8126</v>
      </c>
      <c r="D22912">
        <v>223.5907</v>
      </c>
      <c r="E22912">
        <v>224.73840000000001</v>
      </c>
      <c r="F22912">
        <v>2941700</v>
      </c>
      <c r="G22912" t="s">
        <v>18</v>
      </c>
      <c r="H22912" t="s">
        <v>18</v>
      </c>
      <c r="I22912" t="s">
        <v>142</v>
      </c>
      <c r="J22912" t="s">
        <v>93</v>
      </c>
      <c r="K22912" t="s">
        <v>143</v>
      </c>
    </row>
    <row r="22913" spans="1:11">
      <c r="A22913" s="8">
        <v>44463</v>
      </c>
      <c r="B22913">
        <v>226.4461</v>
      </c>
      <c r="C22913">
        <v>227.12549999999999</v>
      </c>
      <c r="D22913">
        <v>225.16079999999999</v>
      </c>
      <c r="E22913">
        <v>226.2441</v>
      </c>
      <c r="F22913">
        <v>2508800</v>
      </c>
      <c r="G22913" t="s">
        <v>18</v>
      </c>
      <c r="H22913" t="s">
        <v>18</v>
      </c>
      <c r="I22913" t="s">
        <v>142</v>
      </c>
      <c r="J22913" t="s">
        <v>93</v>
      </c>
      <c r="K22913" t="s">
        <v>143</v>
      </c>
    </row>
    <row r="22914" spans="1:11">
      <c r="A22914" s="8">
        <v>44466</v>
      </c>
      <c r="B22914">
        <v>225.85849999999999</v>
      </c>
      <c r="C22914">
        <v>228.52109999999999</v>
      </c>
      <c r="D22914">
        <v>225.19749999999999</v>
      </c>
      <c r="E22914">
        <v>227.79580000000001</v>
      </c>
      <c r="F22914">
        <v>2463300</v>
      </c>
      <c r="G22914" t="s">
        <v>18</v>
      </c>
      <c r="H22914" t="s">
        <v>18</v>
      </c>
      <c r="I22914" t="s">
        <v>142</v>
      </c>
      <c r="J22914" t="s">
        <v>93</v>
      </c>
      <c r="K22914" t="s">
        <v>143</v>
      </c>
    </row>
    <row r="22915" spans="1:11">
      <c r="A22915" s="8">
        <v>44467</v>
      </c>
      <c r="B22915">
        <v>227.0429</v>
      </c>
      <c r="C22915">
        <v>227.42850000000001</v>
      </c>
      <c r="D22915">
        <v>223.0215</v>
      </c>
      <c r="E22915">
        <v>223.81110000000001</v>
      </c>
      <c r="F22915">
        <v>3007500</v>
      </c>
      <c r="G22915" t="s">
        <v>18</v>
      </c>
      <c r="H22915" t="s">
        <v>18</v>
      </c>
      <c r="I22915" t="s">
        <v>142</v>
      </c>
      <c r="J22915" t="s">
        <v>93</v>
      </c>
      <c r="K22915" t="s">
        <v>143</v>
      </c>
    </row>
    <row r="22916" spans="1:11">
      <c r="A22916" s="8">
        <v>44468</v>
      </c>
      <c r="B22916">
        <v>224.37119999999999</v>
      </c>
      <c r="C22916">
        <v>225.59229999999999</v>
      </c>
      <c r="D22916">
        <v>223.24189999999999</v>
      </c>
      <c r="E22916">
        <v>224.27930000000001</v>
      </c>
      <c r="F22916">
        <v>1719000</v>
      </c>
      <c r="G22916" t="s">
        <v>18</v>
      </c>
      <c r="H22916" t="s">
        <v>18</v>
      </c>
      <c r="I22916" t="s">
        <v>142</v>
      </c>
      <c r="J22916" t="s">
        <v>93</v>
      </c>
      <c r="K22916" t="s">
        <v>143</v>
      </c>
    </row>
    <row r="22917" spans="1:11">
      <c r="A22917" s="8">
        <v>44469</v>
      </c>
      <c r="B22917">
        <v>224.72919999999999</v>
      </c>
      <c r="C22917">
        <v>225.32599999999999</v>
      </c>
      <c r="D22917">
        <v>221.1026</v>
      </c>
      <c r="E22917">
        <v>221.3689</v>
      </c>
      <c r="F22917">
        <v>3136800</v>
      </c>
      <c r="G22917" t="s">
        <v>18</v>
      </c>
      <c r="H22917" t="s">
        <v>18</v>
      </c>
      <c r="I22917" t="s">
        <v>142</v>
      </c>
      <c r="J22917" t="s">
        <v>93</v>
      </c>
      <c r="K22917" t="s">
        <v>143</v>
      </c>
    </row>
    <row r="22918" spans="1:11">
      <c r="A22918" s="8">
        <v>44470</v>
      </c>
      <c r="B22918">
        <v>223.16839999999999</v>
      </c>
      <c r="C22918">
        <v>224.6558</v>
      </c>
      <c r="D22918">
        <v>220.57929999999999</v>
      </c>
      <c r="E22918">
        <v>223.03989999999999</v>
      </c>
      <c r="F22918">
        <v>2076000</v>
      </c>
      <c r="G22918" t="s">
        <v>18</v>
      </c>
      <c r="H22918" t="s">
        <v>18</v>
      </c>
      <c r="I22918" t="s">
        <v>142</v>
      </c>
      <c r="J22918" t="s">
        <v>93</v>
      </c>
      <c r="K22918" t="s">
        <v>143</v>
      </c>
    </row>
    <row r="22919" spans="1:11">
      <c r="A22919" s="8">
        <v>44473</v>
      </c>
      <c r="B22919">
        <v>222.24109999999999</v>
      </c>
      <c r="C22919">
        <v>224.76599999999999</v>
      </c>
      <c r="D22919">
        <v>222.0575</v>
      </c>
      <c r="E22919">
        <v>223.17760000000001</v>
      </c>
      <c r="F22919">
        <v>2236500</v>
      </c>
      <c r="G22919" t="s">
        <v>18</v>
      </c>
      <c r="H22919" t="s">
        <v>18</v>
      </c>
      <c r="I22919" t="s">
        <v>142</v>
      </c>
      <c r="J22919" t="s">
        <v>93</v>
      </c>
      <c r="K22919" t="s">
        <v>143</v>
      </c>
    </row>
    <row r="22920" spans="1:11">
      <c r="A22920" s="8">
        <v>44474</v>
      </c>
      <c r="B22920">
        <v>223.99469999999999</v>
      </c>
      <c r="C22920">
        <v>226.66650000000001</v>
      </c>
      <c r="D22920">
        <v>223.11330000000001</v>
      </c>
      <c r="E22920">
        <v>225.14240000000001</v>
      </c>
      <c r="F22920">
        <v>2463100</v>
      </c>
      <c r="G22920" t="s">
        <v>18</v>
      </c>
      <c r="H22920" t="s">
        <v>18</v>
      </c>
      <c r="I22920" t="s">
        <v>142</v>
      </c>
      <c r="J22920" t="s">
        <v>93</v>
      </c>
      <c r="K22920" t="s">
        <v>143</v>
      </c>
    </row>
    <row r="22921" spans="1:11">
      <c r="A22921" s="8">
        <v>44475</v>
      </c>
      <c r="B22921">
        <v>224.53639999999999</v>
      </c>
      <c r="C22921">
        <v>226.92349999999999</v>
      </c>
      <c r="D22921">
        <v>223.1225</v>
      </c>
      <c r="E22921">
        <v>226.86840000000001</v>
      </c>
      <c r="F22921">
        <v>2107900</v>
      </c>
      <c r="G22921" t="s">
        <v>18</v>
      </c>
      <c r="H22921" t="s">
        <v>18</v>
      </c>
      <c r="I22921" t="s">
        <v>142</v>
      </c>
      <c r="J22921" t="s">
        <v>93</v>
      </c>
      <c r="K22921" t="s">
        <v>143</v>
      </c>
    </row>
    <row r="22922" spans="1:11">
      <c r="A22922" s="8">
        <v>44476</v>
      </c>
      <c r="B22922">
        <v>227.69479999999999</v>
      </c>
      <c r="C22922">
        <v>229.48509999999999</v>
      </c>
      <c r="D22922">
        <v>227.40100000000001</v>
      </c>
      <c r="E22922">
        <v>227.98859999999999</v>
      </c>
      <c r="F22922">
        <v>2423900</v>
      </c>
      <c r="G22922" t="s">
        <v>18</v>
      </c>
      <c r="H22922" t="s">
        <v>18</v>
      </c>
      <c r="I22922" t="s">
        <v>142</v>
      </c>
      <c r="J22922" t="s">
        <v>93</v>
      </c>
      <c r="K22922" t="s">
        <v>143</v>
      </c>
    </row>
    <row r="22923" spans="1:11">
      <c r="A22923" s="8">
        <v>44477</v>
      </c>
      <c r="B22923">
        <v>228.8424</v>
      </c>
      <c r="C22923">
        <v>229.19130000000001</v>
      </c>
      <c r="D22923">
        <v>226.8776</v>
      </c>
      <c r="E22923">
        <v>227.41929999999999</v>
      </c>
      <c r="F22923">
        <v>1687500</v>
      </c>
      <c r="G22923" t="s">
        <v>18</v>
      </c>
      <c r="H22923" t="s">
        <v>18</v>
      </c>
      <c r="I22923" t="s">
        <v>142</v>
      </c>
      <c r="J22923" t="s">
        <v>93</v>
      </c>
      <c r="K22923" t="s">
        <v>143</v>
      </c>
    </row>
    <row r="22924" spans="1:11">
      <c r="A22924" s="8">
        <v>44480</v>
      </c>
      <c r="B22924">
        <v>227.78659999999999</v>
      </c>
      <c r="C22924">
        <v>228.7414</v>
      </c>
      <c r="D22924">
        <v>226.27170000000001</v>
      </c>
      <c r="E22924">
        <v>226.39099999999999</v>
      </c>
      <c r="F22924">
        <v>1504000</v>
      </c>
      <c r="G22924" t="s">
        <v>18</v>
      </c>
      <c r="H22924" t="s">
        <v>18</v>
      </c>
      <c r="I22924" t="s">
        <v>142</v>
      </c>
      <c r="J22924" t="s">
        <v>93</v>
      </c>
      <c r="K22924" t="s">
        <v>143</v>
      </c>
    </row>
    <row r="22925" spans="1:11">
      <c r="A22925" s="8">
        <v>44481</v>
      </c>
      <c r="B22925">
        <v>227.4469</v>
      </c>
      <c r="C22925">
        <v>228.2456</v>
      </c>
      <c r="D22925">
        <v>224.1875</v>
      </c>
      <c r="E22925">
        <v>224.49969999999999</v>
      </c>
      <c r="F22925">
        <v>2346700</v>
      </c>
      <c r="G22925" t="s">
        <v>18</v>
      </c>
      <c r="H22925" t="s">
        <v>18</v>
      </c>
      <c r="I22925" t="s">
        <v>142</v>
      </c>
      <c r="J22925" t="s">
        <v>93</v>
      </c>
      <c r="K22925" t="s">
        <v>143</v>
      </c>
    </row>
    <row r="22926" spans="1:11">
      <c r="A22926" s="8">
        <v>44482</v>
      </c>
      <c r="B22926">
        <v>223.35210000000001</v>
      </c>
      <c r="C22926">
        <v>223.90289999999999</v>
      </c>
      <c r="D22926">
        <v>220.25800000000001</v>
      </c>
      <c r="E22926">
        <v>222.78280000000001</v>
      </c>
      <c r="F22926">
        <v>3214300</v>
      </c>
      <c r="G22926" t="s">
        <v>18</v>
      </c>
      <c r="H22926" t="s">
        <v>18</v>
      </c>
      <c r="I22926" t="s">
        <v>142</v>
      </c>
      <c r="J22926" t="s">
        <v>93</v>
      </c>
      <c r="K22926" t="s">
        <v>143</v>
      </c>
    </row>
    <row r="22927" spans="1:11">
      <c r="A22927" s="8">
        <v>44483</v>
      </c>
      <c r="B22927">
        <v>222.994</v>
      </c>
      <c r="C22927">
        <v>225.32599999999999</v>
      </c>
      <c r="D22927">
        <v>222.22280000000001</v>
      </c>
      <c r="E22927">
        <v>224.5273</v>
      </c>
      <c r="F22927">
        <v>2512000</v>
      </c>
      <c r="G22927" t="s">
        <v>18</v>
      </c>
      <c r="H22927" t="s">
        <v>18</v>
      </c>
      <c r="I22927" t="s">
        <v>142</v>
      </c>
      <c r="J22927" t="s">
        <v>93</v>
      </c>
      <c r="K22927" t="s">
        <v>143</v>
      </c>
    </row>
    <row r="22928" spans="1:11">
      <c r="A22928" s="8">
        <v>44484</v>
      </c>
      <c r="B22928">
        <v>225.16079999999999</v>
      </c>
      <c r="C22928">
        <v>226.20740000000001</v>
      </c>
      <c r="D22928">
        <v>222.17689999999999</v>
      </c>
      <c r="E22928">
        <v>222.41560000000001</v>
      </c>
      <c r="F22928">
        <v>2564700</v>
      </c>
      <c r="G22928" t="s">
        <v>18</v>
      </c>
      <c r="H22928" t="s">
        <v>18</v>
      </c>
      <c r="I22928" t="s">
        <v>142</v>
      </c>
      <c r="J22928" t="s">
        <v>93</v>
      </c>
      <c r="K22928" t="s">
        <v>143</v>
      </c>
    </row>
    <row r="22929" spans="1:11">
      <c r="A22929" s="8">
        <v>44487</v>
      </c>
      <c r="B22929">
        <v>222.57159999999999</v>
      </c>
      <c r="C22929">
        <v>223.51730000000001</v>
      </c>
      <c r="D22929">
        <v>221.38730000000001</v>
      </c>
      <c r="E22929">
        <v>222.4247</v>
      </c>
      <c r="F22929">
        <v>2484900</v>
      </c>
      <c r="G22929" t="s">
        <v>18</v>
      </c>
      <c r="H22929" t="s">
        <v>18</v>
      </c>
      <c r="I22929" t="s">
        <v>142</v>
      </c>
      <c r="J22929" t="s">
        <v>93</v>
      </c>
      <c r="K22929" t="s">
        <v>143</v>
      </c>
    </row>
    <row r="22930" spans="1:11">
      <c r="A22930" s="8">
        <v>44488</v>
      </c>
      <c r="B22930">
        <v>223.30609999999999</v>
      </c>
      <c r="C22930">
        <v>223.958</v>
      </c>
      <c r="D22930">
        <v>221.75450000000001</v>
      </c>
      <c r="E22930">
        <v>222.893</v>
      </c>
      <c r="F22930">
        <v>2071600</v>
      </c>
      <c r="G22930" t="s">
        <v>18</v>
      </c>
      <c r="H22930" t="s">
        <v>18</v>
      </c>
      <c r="I22930" t="s">
        <v>142</v>
      </c>
      <c r="J22930" t="s">
        <v>93</v>
      </c>
      <c r="K22930" t="s">
        <v>143</v>
      </c>
    </row>
    <row r="22931" spans="1:11">
      <c r="A22931" s="8">
        <v>44489</v>
      </c>
      <c r="B22931">
        <v>220.71700000000001</v>
      </c>
      <c r="C22931">
        <v>222.78280000000001</v>
      </c>
      <c r="D22931">
        <v>219.6979</v>
      </c>
      <c r="E22931">
        <v>220.09270000000001</v>
      </c>
      <c r="F22931">
        <v>3040200</v>
      </c>
      <c r="G22931" t="s">
        <v>18</v>
      </c>
      <c r="H22931" t="s">
        <v>18</v>
      </c>
      <c r="I22931" t="s">
        <v>142</v>
      </c>
      <c r="J22931" t="s">
        <v>93</v>
      </c>
      <c r="K22931" t="s">
        <v>143</v>
      </c>
    </row>
    <row r="22932" spans="1:11">
      <c r="A22932" s="8">
        <v>44490</v>
      </c>
      <c r="B22932">
        <v>220.5059</v>
      </c>
      <c r="C22932">
        <v>222.10339999999999</v>
      </c>
      <c r="D22932">
        <v>219.71629999999999</v>
      </c>
      <c r="E22932">
        <v>221.63509999999999</v>
      </c>
      <c r="F22932">
        <v>2702400</v>
      </c>
      <c r="G22932" t="s">
        <v>18</v>
      </c>
      <c r="H22932" t="s">
        <v>18</v>
      </c>
      <c r="I22932" t="s">
        <v>142</v>
      </c>
      <c r="J22932" t="s">
        <v>93</v>
      </c>
      <c r="K22932" t="s">
        <v>143</v>
      </c>
    </row>
    <row r="22933" spans="1:11">
      <c r="A22933" s="8">
        <v>44491</v>
      </c>
      <c r="B22933">
        <v>221.0016</v>
      </c>
      <c r="C22933">
        <v>222.40639999999999</v>
      </c>
      <c r="D22933">
        <v>218.51349999999999</v>
      </c>
      <c r="E22933">
        <v>218.91749999999999</v>
      </c>
      <c r="F22933">
        <v>3283700</v>
      </c>
      <c r="G22933" t="s">
        <v>18</v>
      </c>
      <c r="H22933" t="s">
        <v>18</v>
      </c>
      <c r="I22933" t="s">
        <v>142</v>
      </c>
      <c r="J22933" t="s">
        <v>93</v>
      </c>
      <c r="K22933" t="s">
        <v>143</v>
      </c>
    </row>
    <row r="22934" spans="1:11">
      <c r="A22934" s="8">
        <v>44494</v>
      </c>
      <c r="B22934">
        <v>219.6429</v>
      </c>
      <c r="C22934">
        <v>219.66120000000001</v>
      </c>
      <c r="D22934">
        <v>217.13640000000001</v>
      </c>
      <c r="E22934">
        <v>217.9076</v>
      </c>
      <c r="F22934">
        <v>3178400</v>
      </c>
      <c r="G22934" t="s">
        <v>18</v>
      </c>
      <c r="H22934" t="s">
        <v>18</v>
      </c>
      <c r="I22934" t="s">
        <v>142</v>
      </c>
      <c r="J22934" t="s">
        <v>93</v>
      </c>
      <c r="K22934" t="s">
        <v>143</v>
      </c>
    </row>
    <row r="22935" spans="1:11">
      <c r="A22935" s="8">
        <v>44495</v>
      </c>
      <c r="B22935">
        <v>218.02690000000001</v>
      </c>
      <c r="C22935">
        <v>218.88079999999999</v>
      </c>
      <c r="D22935">
        <v>216.8058</v>
      </c>
      <c r="E22935">
        <v>217.06290000000001</v>
      </c>
      <c r="F22935">
        <v>3066400</v>
      </c>
      <c r="G22935" t="s">
        <v>18</v>
      </c>
      <c r="H22935" t="s">
        <v>18</v>
      </c>
      <c r="I22935" t="s">
        <v>142</v>
      </c>
      <c r="J22935" t="s">
        <v>93</v>
      </c>
      <c r="K22935" t="s">
        <v>143</v>
      </c>
    </row>
    <row r="22936" spans="1:11">
      <c r="A22936" s="8">
        <v>44496</v>
      </c>
      <c r="B22936">
        <v>221.31379999999999</v>
      </c>
      <c r="C22936">
        <v>224.5915</v>
      </c>
      <c r="D22936">
        <v>219.29400000000001</v>
      </c>
      <c r="E22936">
        <v>222.8563</v>
      </c>
      <c r="F22936">
        <v>5249400</v>
      </c>
      <c r="G22936" t="s">
        <v>18</v>
      </c>
      <c r="H22936" t="s">
        <v>18</v>
      </c>
      <c r="I22936" t="s">
        <v>142</v>
      </c>
      <c r="J22936" t="s">
        <v>93</v>
      </c>
      <c r="K22936" t="s">
        <v>143</v>
      </c>
    </row>
    <row r="22937" spans="1:11">
      <c r="A22937" s="8">
        <v>44497</v>
      </c>
      <c r="B22937">
        <v>223.47139999999999</v>
      </c>
      <c r="C22937">
        <v>225.93199999999999</v>
      </c>
      <c r="D22937">
        <v>222.67269999999999</v>
      </c>
      <c r="E22937">
        <v>225.39949999999999</v>
      </c>
      <c r="F22937">
        <v>3448500</v>
      </c>
      <c r="G22937" t="s">
        <v>18</v>
      </c>
      <c r="H22937" t="s">
        <v>18</v>
      </c>
      <c r="I22937" t="s">
        <v>142</v>
      </c>
      <c r="J22937" t="s">
        <v>93</v>
      </c>
      <c r="K22937" t="s">
        <v>143</v>
      </c>
    </row>
    <row r="22938" spans="1:11">
      <c r="A22938" s="8">
        <v>44498</v>
      </c>
      <c r="B22938">
        <v>223.10409999999999</v>
      </c>
      <c r="C22938">
        <v>225.94110000000001</v>
      </c>
      <c r="D22938">
        <v>222.61750000000001</v>
      </c>
      <c r="E22938">
        <v>225.4453</v>
      </c>
      <c r="F22938">
        <v>4329400</v>
      </c>
      <c r="G22938" t="s">
        <v>18</v>
      </c>
      <c r="H22938" t="s">
        <v>18</v>
      </c>
      <c r="I22938" t="s">
        <v>142</v>
      </c>
      <c r="J22938" t="s">
        <v>93</v>
      </c>
      <c r="K22938" t="s">
        <v>143</v>
      </c>
    </row>
    <row r="22939" spans="1:11">
      <c r="A22939" s="8">
        <v>44501</v>
      </c>
      <c r="B22939">
        <v>225.67490000000001</v>
      </c>
      <c r="C22939">
        <v>231.08269999999999</v>
      </c>
      <c r="D22939">
        <v>225.2526</v>
      </c>
      <c r="E22939">
        <v>230.0635</v>
      </c>
      <c r="F22939">
        <v>4456200</v>
      </c>
      <c r="G22939" t="s">
        <v>18</v>
      </c>
      <c r="H22939" t="s">
        <v>18</v>
      </c>
      <c r="I22939" t="s">
        <v>142</v>
      </c>
      <c r="J22939" t="s">
        <v>93</v>
      </c>
      <c r="K22939" t="s">
        <v>143</v>
      </c>
    </row>
    <row r="22940" spans="1:11">
      <c r="A22940" s="8">
        <v>44502</v>
      </c>
      <c r="B22940">
        <v>231.14689999999999</v>
      </c>
      <c r="C22940">
        <v>231.5693</v>
      </c>
      <c r="D22940">
        <v>227.8417</v>
      </c>
      <c r="E22940">
        <v>228.83320000000001</v>
      </c>
      <c r="F22940">
        <v>2624300</v>
      </c>
      <c r="G22940" t="s">
        <v>18</v>
      </c>
      <c r="H22940" t="s">
        <v>18</v>
      </c>
      <c r="I22940" t="s">
        <v>142</v>
      </c>
      <c r="J22940" t="s">
        <v>93</v>
      </c>
      <c r="K22940" t="s">
        <v>143</v>
      </c>
    </row>
    <row r="22941" spans="1:11">
      <c r="A22941" s="8">
        <v>44503</v>
      </c>
      <c r="B22941">
        <v>227.68559999999999</v>
      </c>
      <c r="C22941">
        <v>230.5685</v>
      </c>
      <c r="D22941">
        <v>227.6121</v>
      </c>
      <c r="E22941">
        <v>229.89830000000001</v>
      </c>
      <c r="F22941">
        <v>2399000</v>
      </c>
      <c r="G22941" t="s">
        <v>18</v>
      </c>
      <c r="H22941" t="s">
        <v>18</v>
      </c>
      <c r="I22941" t="s">
        <v>142</v>
      </c>
      <c r="J22941" t="s">
        <v>93</v>
      </c>
      <c r="K22941" t="s">
        <v>143</v>
      </c>
    </row>
    <row r="22942" spans="1:11">
      <c r="A22942" s="8">
        <v>44504</v>
      </c>
      <c r="B22942">
        <v>230.55930000000001</v>
      </c>
      <c r="C22942">
        <v>233.36879999999999</v>
      </c>
      <c r="D22942">
        <v>229.71459999999999</v>
      </c>
      <c r="E22942">
        <v>232.70769999999999</v>
      </c>
      <c r="F22942">
        <v>2711000</v>
      </c>
      <c r="G22942" t="s">
        <v>18</v>
      </c>
      <c r="H22942" t="s">
        <v>18</v>
      </c>
      <c r="I22942" t="s">
        <v>142</v>
      </c>
      <c r="J22942" t="s">
        <v>93</v>
      </c>
      <c r="K22942" t="s">
        <v>143</v>
      </c>
    </row>
    <row r="22943" spans="1:11">
      <c r="A22943" s="8">
        <v>44505</v>
      </c>
      <c r="B22943">
        <v>233.83709999999999</v>
      </c>
      <c r="C22943">
        <v>236.44450000000001</v>
      </c>
      <c r="D22943">
        <v>233.77279999999999</v>
      </c>
      <c r="E22943">
        <v>233.8554</v>
      </c>
      <c r="F22943">
        <v>3224300</v>
      </c>
      <c r="G22943" t="s">
        <v>18</v>
      </c>
      <c r="H22943" t="s">
        <v>18</v>
      </c>
      <c r="I22943" t="s">
        <v>142</v>
      </c>
      <c r="J22943" t="s">
        <v>93</v>
      </c>
      <c r="K22943" t="s">
        <v>143</v>
      </c>
    </row>
    <row r="22944" spans="1:11">
      <c r="A22944" s="8">
        <v>44508</v>
      </c>
      <c r="B22944">
        <v>233.91970000000001</v>
      </c>
      <c r="C22944">
        <v>234.7184</v>
      </c>
      <c r="D22944">
        <v>231.303</v>
      </c>
      <c r="E22944">
        <v>232.37719999999999</v>
      </c>
      <c r="F22944">
        <v>2471300</v>
      </c>
      <c r="G22944" t="s">
        <v>18</v>
      </c>
      <c r="H22944" t="s">
        <v>18</v>
      </c>
      <c r="I22944" t="s">
        <v>142</v>
      </c>
      <c r="J22944" t="s">
        <v>93</v>
      </c>
      <c r="K22944" t="s">
        <v>143</v>
      </c>
    </row>
    <row r="22945" spans="1:11">
      <c r="A22945" s="8">
        <v>44509</v>
      </c>
      <c r="B22945">
        <v>232.2028</v>
      </c>
      <c r="C22945">
        <v>232.91890000000001</v>
      </c>
      <c r="D22945">
        <v>229.9442</v>
      </c>
      <c r="E22945">
        <v>231.964</v>
      </c>
      <c r="F22945">
        <v>2258900</v>
      </c>
      <c r="G22945" t="s">
        <v>18</v>
      </c>
      <c r="H22945" t="s">
        <v>18</v>
      </c>
      <c r="I22945" t="s">
        <v>142</v>
      </c>
      <c r="J22945" t="s">
        <v>93</v>
      </c>
      <c r="K22945" t="s">
        <v>143</v>
      </c>
    </row>
    <row r="22946" spans="1:11">
      <c r="A22946" s="8">
        <v>44510</v>
      </c>
      <c r="B22946">
        <v>230.2747</v>
      </c>
      <c r="C22946">
        <v>232.94640000000001</v>
      </c>
      <c r="D22946">
        <v>230.2747</v>
      </c>
      <c r="E22946">
        <v>232.40479999999999</v>
      </c>
      <c r="F22946">
        <v>1794300</v>
      </c>
      <c r="G22946" t="s">
        <v>18</v>
      </c>
      <c r="H22946" t="s">
        <v>18</v>
      </c>
      <c r="I22946" t="s">
        <v>142</v>
      </c>
      <c r="J22946" t="s">
        <v>93</v>
      </c>
      <c r="K22946" t="s">
        <v>143</v>
      </c>
    </row>
    <row r="22947" spans="1:11">
      <c r="A22947" s="8">
        <v>44511</v>
      </c>
      <c r="B22947">
        <v>232.58840000000001</v>
      </c>
      <c r="C22947">
        <v>232.58840000000001</v>
      </c>
      <c r="D22947">
        <v>228.85159999999999</v>
      </c>
      <c r="E22947">
        <v>229.67789999999999</v>
      </c>
      <c r="F22947">
        <v>1640500</v>
      </c>
      <c r="G22947" t="s">
        <v>18</v>
      </c>
      <c r="H22947" t="s">
        <v>18</v>
      </c>
      <c r="I22947" t="s">
        <v>142</v>
      </c>
      <c r="J22947" t="s">
        <v>93</v>
      </c>
      <c r="K22947" t="s">
        <v>143</v>
      </c>
    </row>
    <row r="22948" spans="1:11">
      <c r="A22948" s="8">
        <v>44512</v>
      </c>
      <c r="B22948">
        <v>229.6687</v>
      </c>
      <c r="C22948">
        <v>230.45830000000001</v>
      </c>
      <c r="D22948">
        <v>228.5119</v>
      </c>
      <c r="E22948">
        <v>230.14619999999999</v>
      </c>
      <c r="F22948">
        <v>1625200</v>
      </c>
      <c r="G22948" t="s">
        <v>18</v>
      </c>
      <c r="H22948" t="s">
        <v>18</v>
      </c>
      <c r="I22948" t="s">
        <v>142</v>
      </c>
      <c r="J22948" t="s">
        <v>93</v>
      </c>
      <c r="K22948" t="s">
        <v>143</v>
      </c>
    </row>
    <row r="22949" spans="1:11">
      <c r="A22949" s="8">
        <v>44515</v>
      </c>
      <c r="B22949">
        <v>230.14619999999999</v>
      </c>
      <c r="C22949">
        <v>232.98320000000001</v>
      </c>
      <c r="D22949">
        <v>230.14619999999999</v>
      </c>
      <c r="E22949">
        <v>232.2303</v>
      </c>
      <c r="F22949">
        <v>1709200</v>
      </c>
      <c r="G22949" t="s">
        <v>18</v>
      </c>
      <c r="H22949" t="s">
        <v>18</v>
      </c>
      <c r="I22949" t="s">
        <v>142</v>
      </c>
      <c r="J22949" t="s">
        <v>93</v>
      </c>
      <c r="K22949" t="s">
        <v>143</v>
      </c>
    </row>
    <row r="22950" spans="1:11">
      <c r="A22950" s="8">
        <v>44516</v>
      </c>
      <c r="B22950">
        <v>232.74449999999999</v>
      </c>
      <c r="C22950">
        <v>233.37799999999999</v>
      </c>
      <c r="D22950">
        <v>231.71619999999999</v>
      </c>
      <c r="E22950">
        <v>231.78960000000001</v>
      </c>
      <c r="F22950">
        <v>2195500</v>
      </c>
      <c r="G22950" t="s">
        <v>18</v>
      </c>
      <c r="H22950" t="s">
        <v>18</v>
      </c>
      <c r="I22950" t="s">
        <v>142</v>
      </c>
      <c r="J22950" t="s">
        <v>93</v>
      </c>
      <c r="K22950" t="s">
        <v>143</v>
      </c>
    </row>
    <row r="22951" spans="1:11">
      <c r="A22951" s="8">
        <v>44517</v>
      </c>
      <c r="B22951">
        <v>231.74369999999999</v>
      </c>
      <c r="C22951">
        <v>232.5976</v>
      </c>
      <c r="D22951">
        <v>230.0085</v>
      </c>
      <c r="E22951">
        <v>232.0008</v>
      </c>
      <c r="F22951">
        <v>1412000</v>
      </c>
      <c r="G22951" t="s">
        <v>18</v>
      </c>
      <c r="H22951" t="s">
        <v>18</v>
      </c>
      <c r="I22951" t="s">
        <v>142</v>
      </c>
      <c r="J22951" t="s">
        <v>93</v>
      </c>
      <c r="K22951" t="s">
        <v>143</v>
      </c>
    </row>
    <row r="22952" spans="1:11">
      <c r="A22952" s="8">
        <v>44518</v>
      </c>
      <c r="B22952">
        <v>232.4323</v>
      </c>
      <c r="C22952">
        <v>232.7353</v>
      </c>
      <c r="D22952">
        <v>230.52260000000001</v>
      </c>
      <c r="E22952">
        <v>232.7261</v>
      </c>
      <c r="F22952">
        <v>1751200</v>
      </c>
      <c r="G22952" t="s">
        <v>18</v>
      </c>
      <c r="H22952" t="s">
        <v>18</v>
      </c>
      <c r="I22952" t="s">
        <v>142</v>
      </c>
      <c r="J22952" t="s">
        <v>93</v>
      </c>
      <c r="K22952" t="s">
        <v>143</v>
      </c>
    </row>
    <row r="22953" spans="1:11">
      <c r="A22953" s="8">
        <v>44519</v>
      </c>
      <c r="B22953">
        <v>232.55170000000001</v>
      </c>
      <c r="C22953">
        <v>232.57919999999999</v>
      </c>
      <c r="D22953">
        <v>229.7422</v>
      </c>
      <c r="E22953">
        <v>231.32140000000001</v>
      </c>
      <c r="F22953">
        <v>2743100</v>
      </c>
      <c r="G22953" t="s">
        <v>18</v>
      </c>
      <c r="H22953" t="s">
        <v>18</v>
      </c>
      <c r="I22953" t="s">
        <v>142</v>
      </c>
      <c r="J22953" t="s">
        <v>93</v>
      </c>
      <c r="K22953" t="s">
        <v>143</v>
      </c>
    </row>
    <row r="22954" spans="1:11">
      <c r="A22954" s="8">
        <v>44522</v>
      </c>
      <c r="B22954">
        <v>231.98240000000001</v>
      </c>
      <c r="C22954">
        <v>234.53479999999999</v>
      </c>
      <c r="D22954">
        <v>231.56010000000001</v>
      </c>
      <c r="E22954">
        <v>232.7261</v>
      </c>
      <c r="F22954">
        <v>2438700</v>
      </c>
      <c r="G22954" t="s">
        <v>18</v>
      </c>
      <c r="H22954" t="s">
        <v>18</v>
      </c>
      <c r="I22954" t="s">
        <v>142</v>
      </c>
      <c r="J22954" t="s">
        <v>93</v>
      </c>
      <c r="K22954" t="s">
        <v>143</v>
      </c>
    </row>
    <row r="22955" spans="1:11">
      <c r="A22955" s="8">
        <v>44523</v>
      </c>
      <c r="B22955">
        <v>233.94720000000001</v>
      </c>
      <c r="C22955">
        <v>234.84690000000001</v>
      </c>
      <c r="D22955">
        <v>232.3313</v>
      </c>
      <c r="E22955">
        <v>234.7184</v>
      </c>
      <c r="F22955">
        <v>2770000</v>
      </c>
      <c r="G22955" t="s">
        <v>18</v>
      </c>
      <c r="H22955" t="s">
        <v>18</v>
      </c>
      <c r="I22955" t="s">
        <v>142</v>
      </c>
      <c r="J22955" t="s">
        <v>93</v>
      </c>
      <c r="K22955" t="s">
        <v>143</v>
      </c>
    </row>
    <row r="22956" spans="1:11">
      <c r="A22956" s="8">
        <v>44524</v>
      </c>
      <c r="B22956">
        <v>233.6626</v>
      </c>
      <c r="C22956">
        <v>236.6832</v>
      </c>
      <c r="D22956">
        <v>233.24940000000001</v>
      </c>
      <c r="E22956">
        <v>236.05889999999999</v>
      </c>
      <c r="F22956">
        <v>2642800</v>
      </c>
      <c r="G22956" t="s">
        <v>18</v>
      </c>
      <c r="H22956" t="s">
        <v>18</v>
      </c>
      <c r="I22956" t="s">
        <v>142</v>
      </c>
      <c r="J22956" t="s">
        <v>93</v>
      </c>
      <c r="K22956" t="s">
        <v>143</v>
      </c>
    </row>
    <row r="22957" spans="1:11">
      <c r="A22957" s="8">
        <v>44526</v>
      </c>
      <c r="B22957">
        <v>231.8355</v>
      </c>
      <c r="C22957">
        <v>232.4323</v>
      </c>
      <c r="D22957">
        <v>227.9427</v>
      </c>
      <c r="E22957">
        <v>229.5402</v>
      </c>
      <c r="F22957">
        <v>2573300</v>
      </c>
      <c r="G22957" t="s">
        <v>18</v>
      </c>
      <c r="H22957" t="s">
        <v>18</v>
      </c>
      <c r="I22957" t="s">
        <v>142</v>
      </c>
      <c r="J22957" t="s">
        <v>93</v>
      </c>
      <c r="K22957" t="s">
        <v>143</v>
      </c>
    </row>
    <row r="22958" spans="1:11">
      <c r="A22958" s="8">
        <v>44529</v>
      </c>
      <c r="B22958">
        <v>231.2296</v>
      </c>
      <c r="C22958">
        <v>231.6611</v>
      </c>
      <c r="D22958">
        <v>229.3749</v>
      </c>
      <c r="E22958">
        <v>229.8065</v>
      </c>
      <c r="F22958">
        <v>2084600</v>
      </c>
      <c r="G22958" t="s">
        <v>18</v>
      </c>
      <c r="H22958" t="s">
        <v>18</v>
      </c>
      <c r="I22958" t="s">
        <v>142</v>
      </c>
      <c r="J22958" t="s">
        <v>93</v>
      </c>
      <c r="K22958" t="s">
        <v>143</v>
      </c>
    </row>
    <row r="22959" spans="1:11">
      <c r="A22959" s="8">
        <v>44530</v>
      </c>
      <c r="B22959">
        <v>228.38470000000001</v>
      </c>
      <c r="C22959">
        <v>228.8648</v>
      </c>
      <c r="D22959">
        <v>225.21809999999999</v>
      </c>
      <c r="E22959">
        <v>225.81819999999999</v>
      </c>
      <c r="F22959">
        <v>3836100</v>
      </c>
      <c r="G22959" t="s">
        <v>144</v>
      </c>
      <c r="H22959" t="s">
        <v>18</v>
      </c>
      <c r="I22959" t="s">
        <v>142</v>
      </c>
      <c r="J22959" t="s">
        <v>93</v>
      </c>
      <c r="K22959" t="s">
        <v>143</v>
      </c>
    </row>
    <row r="22960" spans="1:11">
      <c r="A22960" s="8">
        <v>44531</v>
      </c>
      <c r="B22960">
        <v>226.88910000000001</v>
      </c>
      <c r="C22960">
        <v>231.6344</v>
      </c>
      <c r="D22960">
        <v>225.36580000000001</v>
      </c>
      <c r="E22960">
        <v>225.43039999999999</v>
      </c>
      <c r="F22960">
        <v>3275300</v>
      </c>
      <c r="G22960" t="s">
        <v>18</v>
      </c>
      <c r="H22960" t="s">
        <v>18</v>
      </c>
      <c r="I22960" t="s">
        <v>142</v>
      </c>
      <c r="J22960" t="s">
        <v>93</v>
      </c>
      <c r="K22960" t="s">
        <v>143</v>
      </c>
    </row>
    <row r="22961" spans="1:11">
      <c r="A22961" s="8">
        <v>44532</v>
      </c>
      <c r="B22961">
        <v>226.79679999999999</v>
      </c>
      <c r="C22961">
        <v>231.1174</v>
      </c>
      <c r="D22961">
        <v>226.1874</v>
      </c>
      <c r="E22961">
        <v>229.69569999999999</v>
      </c>
      <c r="F22961">
        <v>3290500</v>
      </c>
      <c r="G22961" t="s">
        <v>18</v>
      </c>
      <c r="H22961" t="s">
        <v>18</v>
      </c>
      <c r="I22961" t="s">
        <v>142</v>
      </c>
      <c r="J22961" t="s">
        <v>93</v>
      </c>
      <c r="K22961" t="s">
        <v>143</v>
      </c>
    </row>
    <row r="22962" spans="1:11">
      <c r="A22962" s="8">
        <v>44533</v>
      </c>
      <c r="B22962">
        <v>231.09899999999999</v>
      </c>
      <c r="C22962">
        <v>231.43129999999999</v>
      </c>
      <c r="D22962">
        <v>228.56010000000001</v>
      </c>
      <c r="E22962">
        <v>230.185</v>
      </c>
      <c r="F22962">
        <v>3229900</v>
      </c>
      <c r="G22962" t="s">
        <v>18</v>
      </c>
      <c r="H22962" t="s">
        <v>18</v>
      </c>
      <c r="I22962" t="s">
        <v>142</v>
      </c>
      <c r="J22962" t="s">
        <v>93</v>
      </c>
      <c r="K22962" t="s">
        <v>143</v>
      </c>
    </row>
    <row r="22963" spans="1:11">
      <c r="A22963" s="8">
        <v>44536</v>
      </c>
      <c r="B22963">
        <v>233.01920000000001</v>
      </c>
      <c r="C22963">
        <v>237.20140000000001</v>
      </c>
      <c r="D22963">
        <v>232.9915</v>
      </c>
      <c r="E22963">
        <v>236.1489</v>
      </c>
      <c r="F22963">
        <v>3616800</v>
      </c>
      <c r="G22963" t="s">
        <v>18</v>
      </c>
      <c r="H22963" t="s">
        <v>18</v>
      </c>
      <c r="I22963" t="s">
        <v>142</v>
      </c>
      <c r="J22963" t="s">
        <v>93</v>
      </c>
      <c r="K22963" t="s">
        <v>143</v>
      </c>
    </row>
    <row r="22964" spans="1:11">
      <c r="A22964" s="8">
        <v>44537</v>
      </c>
      <c r="B22964">
        <v>237.2199</v>
      </c>
      <c r="C22964">
        <v>240.38650000000001</v>
      </c>
      <c r="D22964">
        <v>236.75829999999999</v>
      </c>
      <c r="E22964">
        <v>239.95259999999999</v>
      </c>
      <c r="F22964">
        <v>2596200</v>
      </c>
      <c r="G22964" t="s">
        <v>18</v>
      </c>
      <c r="H22964" t="s">
        <v>18</v>
      </c>
      <c r="I22964" t="s">
        <v>142</v>
      </c>
      <c r="J22964" t="s">
        <v>93</v>
      </c>
      <c r="K22964" t="s">
        <v>143</v>
      </c>
    </row>
    <row r="22965" spans="1:11">
      <c r="A22965" s="8">
        <v>44538</v>
      </c>
      <c r="B22965">
        <v>240.03569999999999</v>
      </c>
      <c r="C22965">
        <v>242.62989999999999</v>
      </c>
      <c r="D22965">
        <v>239.19550000000001</v>
      </c>
      <c r="E22965">
        <v>239.64789999999999</v>
      </c>
      <c r="F22965">
        <v>3453100</v>
      </c>
      <c r="G22965" t="s">
        <v>18</v>
      </c>
      <c r="H22965" t="s">
        <v>18</v>
      </c>
      <c r="I22965" t="s">
        <v>142</v>
      </c>
      <c r="J22965" t="s">
        <v>93</v>
      </c>
      <c r="K22965" t="s">
        <v>143</v>
      </c>
    </row>
    <row r="22966" spans="1:11">
      <c r="A22966" s="8">
        <v>44539</v>
      </c>
      <c r="B22966">
        <v>239.57409999999999</v>
      </c>
      <c r="C22966">
        <v>242.89760000000001</v>
      </c>
      <c r="D22966">
        <v>238.52160000000001</v>
      </c>
      <c r="E22966">
        <v>242.196</v>
      </c>
      <c r="F22966">
        <v>2955100</v>
      </c>
      <c r="G22966" t="s">
        <v>18</v>
      </c>
      <c r="H22966" t="s">
        <v>18</v>
      </c>
      <c r="I22966" t="s">
        <v>142</v>
      </c>
      <c r="J22966" t="s">
        <v>93</v>
      </c>
      <c r="K22966" t="s">
        <v>143</v>
      </c>
    </row>
    <row r="22967" spans="1:11">
      <c r="A22967" s="8">
        <v>44540</v>
      </c>
      <c r="B22967">
        <v>243.61779999999999</v>
      </c>
      <c r="C22967">
        <v>244.90100000000001</v>
      </c>
      <c r="D22967">
        <v>242.2791</v>
      </c>
      <c r="E22967">
        <v>244.6241</v>
      </c>
      <c r="F22967">
        <v>2529600</v>
      </c>
      <c r="G22967" t="s">
        <v>18</v>
      </c>
      <c r="H22967" t="s">
        <v>18</v>
      </c>
      <c r="I22967" t="s">
        <v>142</v>
      </c>
      <c r="J22967" t="s">
        <v>93</v>
      </c>
      <c r="K22967" t="s">
        <v>143</v>
      </c>
    </row>
    <row r="22968" spans="1:11">
      <c r="A22968" s="8">
        <v>44543</v>
      </c>
      <c r="B22968">
        <v>243.9316</v>
      </c>
      <c r="C22968">
        <v>245.44569999999999</v>
      </c>
      <c r="D22968">
        <v>242.25139999999999</v>
      </c>
      <c r="E22968">
        <v>242.88839999999999</v>
      </c>
      <c r="F22968">
        <v>2878800</v>
      </c>
      <c r="G22968" t="s">
        <v>18</v>
      </c>
      <c r="H22968" t="s">
        <v>18</v>
      </c>
      <c r="I22968" t="s">
        <v>142</v>
      </c>
      <c r="J22968" t="s">
        <v>93</v>
      </c>
      <c r="K22968" t="s">
        <v>143</v>
      </c>
    </row>
    <row r="22969" spans="1:11">
      <c r="A22969" s="8">
        <v>44544</v>
      </c>
      <c r="B22969">
        <v>242.80529999999999</v>
      </c>
      <c r="C22969">
        <v>243.35</v>
      </c>
      <c r="D22969">
        <v>241.65129999999999</v>
      </c>
      <c r="E22969">
        <v>242.3621</v>
      </c>
      <c r="F22969">
        <v>3695500</v>
      </c>
      <c r="G22969" t="s">
        <v>18</v>
      </c>
      <c r="H22969" t="s">
        <v>18</v>
      </c>
      <c r="I22969" t="s">
        <v>142</v>
      </c>
      <c r="J22969" t="s">
        <v>93</v>
      </c>
      <c r="K22969" t="s">
        <v>143</v>
      </c>
    </row>
    <row r="22970" spans="1:11">
      <c r="A22970" s="8">
        <v>44545</v>
      </c>
      <c r="B22970">
        <v>242.02979999999999</v>
      </c>
      <c r="C22970">
        <v>245.27029999999999</v>
      </c>
      <c r="D22970">
        <v>241.3374</v>
      </c>
      <c r="E22970">
        <v>244.20859999999999</v>
      </c>
      <c r="F22970">
        <v>2641800</v>
      </c>
      <c r="G22970" t="s">
        <v>18</v>
      </c>
      <c r="H22970" t="s">
        <v>18</v>
      </c>
      <c r="I22970" t="s">
        <v>142</v>
      </c>
      <c r="J22970" t="s">
        <v>93</v>
      </c>
      <c r="K22970" t="s">
        <v>143</v>
      </c>
    </row>
    <row r="22971" spans="1:11">
      <c r="A22971" s="8">
        <v>44546</v>
      </c>
      <c r="B22971">
        <v>245.1687</v>
      </c>
      <c r="C22971">
        <v>246.39660000000001</v>
      </c>
      <c r="D22971">
        <v>243.8116</v>
      </c>
      <c r="E22971">
        <v>245.15950000000001</v>
      </c>
      <c r="F22971">
        <v>2347700</v>
      </c>
      <c r="G22971" t="s">
        <v>18</v>
      </c>
      <c r="H22971" t="s">
        <v>18</v>
      </c>
      <c r="I22971" t="s">
        <v>142</v>
      </c>
      <c r="J22971" t="s">
        <v>93</v>
      </c>
      <c r="K22971" t="s">
        <v>143</v>
      </c>
    </row>
    <row r="22972" spans="1:11">
      <c r="A22972" s="8">
        <v>44547</v>
      </c>
      <c r="B22972">
        <v>243.7285</v>
      </c>
      <c r="C22972">
        <v>244.51329999999999</v>
      </c>
      <c r="D22972">
        <v>240.84809999999999</v>
      </c>
      <c r="E22972">
        <v>241.60509999999999</v>
      </c>
      <c r="F22972">
        <v>5943200</v>
      </c>
      <c r="G22972" t="s">
        <v>18</v>
      </c>
      <c r="H22972" t="s">
        <v>18</v>
      </c>
      <c r="I22972" t="s">
        <v>142</v>
      </c>
      <c r="J22972" t="s">
        <v>93</v>
      </c>
      <c r="K22972" t="s">
        <v>143</v>
      </c>
    </row>
    <row r="22973" spans="1:11">
      <c r="A22973" s="8">
        <v>44550</v>
      </c>
      <c r="B22973">
        <v>239.69409999999999</v>
      </c>
      <c r="C22973">
        <v>241.8451</v>
      </c>
      <c r="D22973">
        <v>238.58619999999999</v>
      </c>
      <c r="E22973">
        <v>241.6328</v>
      </c>
      <c r="F22973">
        <v>2824500</v>
      </c>
      <c r="G22973" t="s">
        <v>18</v>
      </c>
      <c r="H22973" t="s">
        <v>18</v>
      </c>
      <c r="I22973" t="s">
        <v>142</v>
      </c>
      <c r="J22973" t="s">
        <v>93</v>
      </c>
      <c r="K22973" t="s">
        <v>143</v>
      </c>
    </row>
    <row r="22974" spans="1:11">
      <c r="A22974" s="8">
        <v>44551</v>
      </c>
      <c r="B22974">
        <v>243.99629999999999</v>
      </c>
      <c r="C22974">
        <v>246.0181</v>
      </c>
      <c r="D22974">
        <v>243.19309999999999</v>
      </c>
      <c r="E22974">
        <v>244.08860000000001</v>
      </c>
      <c r="F22974">
        <v>2851800</v>
      </c>
      <c r="G22974" t="s">
        <v>18</v>
      </c>
      <c r="H22974" t="s">
        <v>18</v>
      </c>
      <c r="I22974" t="s">
        <v>142</v>
      </c>
      <c r="J22974" t="s">
        <v>93</v>
      </c>
      <c r="K22974" t="s">
        <v>143</v>
      </c>
    </row>
    <row r="22975" spans="1:11">
      <c r="A22975" s="8">
        <v>44552</v>
      </c>
      <c r="B22975">
        <v>244.024</v>
      </c>
      <c r="C22975">
        <v>245.05799999999999</v>
      </c>
      <c r="D22975">
        <v>243.79320000000001</v>
      </c>
      <c r="E22975">
        <v>244.59639999999999</v>
      </c>
      <c r="F22975">
        <v>1795100</v>
      </c>
      <c r="G22975" t="s">
        <v>18</v>
      </c>
      <c r="H22975" t="s">
        <v>18</v>
      </c>
      <c r="I22975" t="s">
        <v>142</v>
      </c>
      <c r="J22975" t="s">
        <v>93</v>
      </c>
      <c r="K22975" t="s">
        <v>143</v>
      </c>
    </row>
    <row r="22976" spans="1:11">
      <c r="A22976" s="8">
        <v>44553</v>
      </c>
      <c r="B22976">
        <v>245.501</v>
      </c>
      <c r="C22976">
        <v>246.83969999999999</v>
      </c>
      <c r="D22976">
        <v>245.06710000000001</v>
      </c>
      <c r="E22976">
        <v>245.52869999999999</v>
      </c>
      <c r="F22976">
        <v>1509800</v>
      </c>
      <c r="G22976" t="s">
        <v>18</v>
      </c>
      <c r="H22976" t="s">
        <v>18</v>
      </c>
      <c r="I22976" t="s">
        <v>142</v>
      </c>
      <c r="J22976" t="s">
        <v>93</v>
      </c>
      <c r="K22976" t="s">
        <v>143</v>
      </c>
    </row>
    <row r="22977" spans="1:11">
      <c r="A22977" s="8">
        <v>44557</v>
      </c>
      <c r="B22977">
        <v>246.00880000000001</v>
      </c>
      <c r="C22977">
        <v>247.66139999999999</v>
      </c>
      <c r="D22977">
        <v>245.57490000000001</v>
      </c>
      <c r="E22977">
        <v>247.6429</v>
      </c>
      <c r="F22977">
        <v>1485500</v>
      </c>
      <c r="G22977" t="s">
        <v>18</v>
      </c>
      <c r="H22977" t="s">
        <v>18</v>
      </c>
      <c r="I22977" t="s">
        <v>142</v>
      </c>
      <c r="J22977" t="s">
        <v>93</v>
      </c>
      <c r="K22977" t="s">
        <v>143</v>
      </c>
    </row>
    <row r="22978" spans="1:11">
      <c r="A22978" s="8">
        <v>44558</v>
      </c>
      <c r="B22978">
        <v>247.03360000000001</v>
      </c>
      <c r="C22978">
        <v>248.54769999999999</v>
      </c>
      <c r="D22978">
        <v>246.72890000000001</v>
      </c>
      <c r="E22978">
        <v>247.31059999999999</v>
      </c>
      <c r="F22978">
        <v>1304000</v>
      </c>
      <c r="G22978" t="s">
        <v>18</v>
      </c>
      <c r="H22978" t="s">
        <v>18</v>
      </c>
      <c r="I22978" t="s">
        <v>142</v>
      </c>
      <c r="J22978" t="s">
        <v>93</v>
      </c>
      <c r="K22978" t="s">
        <v>143</v>
      </c>
    </row>
    <row r="22979" spans="1:11">
      <c r="A22979" s="8">
        <v>44559</v>
      </c>
      <c r="B22979">
        <v>247.83680000000001</v>
      </c>
      <c r="C22979">
        <v>249.0093</v>
      </c>
      <c r="D22979">
        <v>247.37520000000001</v>
      </c>
      <c r="E22979">
        <v>247.87370000000001</v>
      </c>
      <c r="F22979">
        <v>1318500</v>
      </c>
      <c r="G22979" t="s">
        <v>18</v>
      </c>
      <c r="H22979" t="s">
        <v>18</v>
      </c>
      <c r="I22979" t="s">
        <v>142</v>
      </c>
      <c r="J22979" t="s">
        <v>93</v>
      </c>
      <c r="K22979" t="s">
        <v>143</v>
      </c>
    </row>
    <row r="22980" spans="1:11">
      <c r="A22980" s="8">
        <v>44560</v>
      </c>
      <c r="B22980">
        <v>248.34460000000001</v>
      </c>
      <c r="C22980">
        <v>248.5847</v>
      </c>
      <c r="D22980">
        <v>246.22120000000001</v>
      </c>
      <c r="E22980">
        <v>246.69210000000001</v>
      </c>
      <c r="F22980">
        <v>1714600</v>
      </c>
      <c r="G22980" t="s">
        <v>18</v>
      </c>
      <c r="H22980" t="s">
        <v>18</v>
      </c>
      <c r="I22980" t="s">
        <v>142</v>
      </c>
      <c r="J22980" t="s">
        <v>93</v>
      </c>
      <c r="K22980" t="s">
        <v>143</v>
      </c>
    </row>
    <row r="22981" spans="1:11">
      <c r="A22981" s="8">
        <v>44561</v>
      </c>
      <c r="B22981">
        <v>247.4213</v>
      </c>
      <c r="C22981">
        <v>248.45529999999999</v>
      </c>
      <c r="D22981">
        <v>246.69200000000001</v>
      </c>
      <c r="E22981">
        <v>247.48599999999999</v>
      </c>
      <c r="F22981">
        <v>1519200</v>
      </c>
      <c r="G22981" t="s">
        <v>18</v>
      </c>
      <c r="H22981" t="s">
        <v>18</v>
      </c>
      <c r="I22981" t="s">
        <v>142</v>
      </c>
      <c r="J22981" t="s">
        <v>93</v>
      </c>
      <c r="K22981" t="s">
        <v>143</v>
      </c>
    </row>
    <row r="22982" spans="1:11">
      <c r="A22982" s="8">
        <v>44564</v>
      </c>
      <c r="B22982">
        <v>248.797</v>
      </c>
      <c r="C22982">
        <v>249.9418</v>
      </c>
      <c r="D22982">
        <v>245.1687</v>
      </c>
      <c r="E22982">
        <v>247.95679999999999</v>
      </c>
      <c r="F22982">
        <v>2750600</v>
      </c>
      <c r="G22982" t="s">
        <v>18</v>
      </c>
      <c r="H22982" t="s">
        <v>18</v>
      </c>
      <c r="I22982" t="s">
        <v>142</v>
      </c>
      <c r="J22982" t="s">
        <v>93</v>
      </c>
      <c r="K22982" t="s">
        <v>143</v>
      </c>
    </row>
    <row r="22983" spans="1:11">
      <c r="A22983" s="8">
        <v>44565</v>
      </c>
      <c r="B22983">
        <v>248.80619999999999</v>
      </c>
      <c r="C22983">
        <v>250.3295</v>
      </c>
      <c r="D22983">
        <v>247.67060000000001</v>
      </c>
      <c r="E22983">
        <v>247.8922</v>
      </c>
      <c r="F22983">
        <v>2506000</v>
      </c>
      <c r="G22983" t="s">
        <v>18</v>
      </c>
      <c r="H22983" t="s">
        <v>18</v>
      </c>
      <c r="I22983" t="s">
        <v>142</v>
      </c>
      <c r="J22983" t="s">
        <v>93</v>
      </c>
      <c r="K22983" t="s">
        <v>143</v>
      </c>
    </row>
    <row r="22984" spans="1:11">
      <c r="A22984" s="8">
        <v>44566</v>
      </c>
      <c r="B22984">
        <v>248.6216</v>
      </c>
      <c r="C22984">
        <v>249.52629999999999</v>
      </c>
      <c r="D22984">
        <v>246.4059</v>
      </c>
      <c r="E22984">
        <v>246.67359999999999</v>
      </c>
      <c r="F22984">
        <v>2473000</v>
      </c>
      <c r="G22984" t="s">
        <v>18</v>
      </c>
      <c r="H22984" t="s">
        <v>18</v>
      </c>
      <c r="I22984" t="s">
        <v>142</v>
      </c>
      <c r="J22984" t="s">
        <v>93</v>
      </c>
      <c r="K22984" t="s">
        <v>143</v>
      </c>
    </row>
    <row r="22985" spans="1:11">
      <c r="A22985" s="8">
        <v>44567</v>
      </c>
      <c r="B22985">
        <v>247.53219999999999</v>
      </c>
      <c r="C22985">
        <v>249.96950000000001</v>
      </c>
      <c r="D22985">
        <v>247.23679999999999</v>
      </c>
      <c r="E22985">
        <v>248.98159999999999</v>
      </c>
      <c r="F22985">
        <v>2908400</v>
      </c>
      <c r="G22985" t="s">
        <v>18</v>
      </c>
      <c r="H22985" t="s">
        <v>18</v>
      </c>
      <c r="I22985" t="s">
        <v>142</v>
      </c>
      <c r="J22985" t="s">
        <v>93</v>
      </c>
      <c r="K22985" t="s">
        <v>143</v>
      </c>
    </row>
    <row r="22986" spans="1:11">
      <c r="A22986" s="8">
        <v>44568</v>
      </c>
      <c r="B22986">
        <v>247.9384</v>
      </c>
      <c r="C22986">
        <v>249.4248</v>
      </c>
      <c r="D22986">
        <v>246.4982</v>
      </c>
      <c r="E22986">
        <v>246.55359999999999</v>
      </c>
      <c r="F22986">
        <v>2209100</v>
      </c>
      <c r="G22986" t="s">
        <v>18</v>
      </c>
      <c r="H22986" t="s">
        <v>18</v>
      </c>
      <c r="I22986" t="s">
        <v>142</v>
      </c>
      <c r="J22986" t="s">
        <v>93</v>
      </c>
      <c r="K22986" t="s">
        <v>143</v>
      </c>
    </row>
    <row r="22987" spans="1:11">
      <c r="A22987" s="8">
        <v>44571</v>
      </c>
      <c r="B22987">
        <v>246.2304</v>
      </c>
      <c r="C22987">
        <v>246.2396</v>
      </c>
      <c r="D22987">
        <v>241.8913</v>
      </c>
      <c r="E22987">
        <v>244.107</v>
      </c>
      <c r="F22987">
        <v>3122400</v>
      </c>
      <c r="G22987" t="s">
        <v>18</v>
      </c>
      <c r="H22987" t="s">
        <v>18</v>
      </c>
      <c r="I22987" t="s">
        <v>142</v>
      </c>
      <c r="J22987" t="s">
        <v>93</v>
      </c>
      <c r="K22987" t="s">
        <v>143</v>
      </c>
    </row>
    <row r="22988" spans="1:11">
      <c r="A22988" s="8">
        <v>44572</v>
      </c>
      <c r="B22988">
        <v>243.2577</v>
      </c>
      <c r="C22988">
        <v>243.6824</v>
      </c>
      <c r="D22988">
        <v>240.33109999999999</v>
      </c>
      <c r="E22988">
        <v>241.99289999999999</v>
      </c>
      <c r="F22988">
        <v>3206200</v>
      </c>
      <c r="G22988" t="s">
        <v>18</v>
      </c>
      <c r="H22988" t="s">
        <v>18</v>
      </c>
      <c r="I22988" t="s">
        <v>142</v>
      </c>
      <c r="J22988" t="s">
        <v>93</v>
      </c>
      <c r="K22988" t="s">
        <v>143</v>
      </c>
    </row>
    <row r="22989" spans="1:11">
      <c r="A22989" s="8">
        <v>44573</v>
      </c>
      <c r="B22989">
        <v>243.14689999999999</v>
      </c>
      <c r="C22989">
        <v>243.6823</v>
      </c>
      <c r="D22989">
        <v>240.29409999999999</v>
      </c>
      <c r="E22989">
        <v>240.88499999999999</v>
      </c>
      <c r="F22989">
        <v>3044000</v>
      </c>
      <c r="G22989" t="s">
        <v>18</v>
      </c>
      <c r="H22989" t="s">
        <v>18</v>
      </c>
      <c r="I22989" t="s">
        <v>142</v>
      </c>
      <c r="J22989" t="s">
        <v>93</v>
      </c>
      <c r="K22989" t="s">
        <v>143</v>
      </c>
    </row>
    <row r="22990" spans="1:11">
      <c r="A22990" s="8">
        <v>44574</v>
      </c>
      <c r="B22990">
        <v>241.3374</v>
      </c>
      <c r="C22990">
        <v>243.59</v>
      </c>
      <c r="D22990">
        <v>240.5804</v>
      </c>
      <c r="E22990">
        <v>241.3374</v>
      </c>
      <c r="F22990">
        <v>2371300</v>
      </c>
      <c r="G22990" t="s">
        <v>18</v>
      </c>
      <c r="H22990" t="s">
        <v>18</v>
      </c>
      <c r="I22990" t="s">
        <v>142</v>
      </c>
      <c r="J22990" t="s">
        <v>93</v>
      </c>
      <c r="K22990" t="s">
        <v>143</v>
      </c>
    </row>
    <row r="22991" spans="1:11">
      <c r="A22991" s="8">
        <v>44575</v>
      </c>
      <c r="B22991">
        <v>241.0882</v>
      </c>
      <c r="C22991">
        <v>241.18039999999999</v>
      </c>
      <c r="D22991">
        <v>237.41370000000001</v>
      </c>
      <c r="E22991">
        <v>237.92150000000001</v>
      </c>
      <c r="F22991">
        <v>3460100</v>
      </c>
      <c r="G22991" t="s">
        <v>18</v>
      </c>
      <c r="H22991" t="s">
        <v>18</v>
      </c>
      <c r="I22991" t="s">
        <v>142</v>
      </c>
      <c r="J22991" t="s">
        <v>93</v>
      </c>
      <c r="K22991" t="s">
        <v>143</v>
      </c>
    </row>
    <row r="22992" spans="1:11">
      <c r="A22992" s="8">
        <v>44579</v>
      </c>
      <c r="B22992">
        <v>237.22909999999999</v>
      </c>
      <c r="C22992">
        <v>237.35830000000001</v>
      </c>
      <c r="D22992">
        <v>234.7826</v>
      </c>
      <c r="E22992">
        <v>236.786</v>
      </c>
      <c r="F22992">
        <v>3076500</v>
      </c>
      <c r="G22992" t="s">
        <v>18</v>
      </c>
      <c r="H22992" t="s">
        <v>18</v>
      </c>
      <c r="I22992" t="s">
        <v>142</v>
      </c>
      <c r="J22992" t="s">
        <v>93</v>
      </c>
      <c r="K22992" t="s">
        <v>143</v>
      </c>
    </row>
    <row r="22993" spans="1:11">
      <c r="A22993" s="8">
        <v>44580</v>
      </c>
      <c r="B22993">
        <v>237.77379999999999</v>
      </c>
      <c r="C22993">
        <v>238.1431</v>
      </c>
      <c r="D22993">
        <v>235.49340000000001</v>
      </c>
      <c r="E22993">
        <v>235.62270000000001</v>
      </c>
      <c r="F22993">
        <v>2304700</v>
      </c>
      <c r="G22993" t="s">
        <v>18</v>
      </c>
      <c r="H22993" t="s">
        <v>18</v>
      </c>
      <c r="I22993" t="s">
        <v>142</v>
      </c>
      <c r="J22993" t="s">
        <v>93</v>
      </c>
      <c r="K22993" t="s">
        <v>143</v>
      </c>
    </row>
    <row r="22994" spans="1:11">
      <c r="A22994" s="8">
        <v>44581</v>
      </c>
      <c r="B22994">
        <v>236.9152</v>
      </c>
      <c r="C22994">
        <v>238.29079999999999</v>
      </c>
      <c r="D22994">
        <v>233.48079999999999</v>
      </c>
      <c r="E22994">
        <v>233.69319999999999</v>
      </c>
      <c r="F22994">
        <v>2602200</v>
      </c>
      <c r="G22994" t="s">
        <v>18</v>
      </c>
      <c r="H22994" t="s">
        <v>18</v>
      </c>
      <c r="I22994" t="s">
        <v>142</v>
      </c>
      <c r="J22994" t="s">
        <v>93</v>
      </c>
      <c r="K22994" t="s">
        <v>143</v>
      </c>
    </row>
    <row r="22995" spans="1:11">
      <c r="A22995" s="8">
        <v>44582</v>
      </c>
      <c r="B22995">
        <v>234.5333</v>
      </c>
      <c r="C22995">
        <v>238.6139</v>
      </c>
      <c r="D22995">
        <v>234.21019999999999</v>
      </c>
      <c r="E22995">
        <v>235.0411</v>
      </c>
      <c r="F22995">
        <v>3738100</v>
      </c>
      <c r="G22995" t="s">
        <v>18</v>
      </c>
      <c r="H22995" t="s">
        <v>18</v>
      </c>
      <c r="I22995" t="s">
        <v>142</v>
      </c>
      <c r="J22995" t="s">
        <v>93</v>
      </c>
      <c r="K22995" t="s">
        <v>143</v>
      </c>
    </row>
    <row r="22996" spans="1:11">
      <c r="A22996" s="8">
        <v>44585</v>
      </c>
      <c r="B22996">
        <v>233.0008</v>
      </c>
      <c r="C22996">
        <v>234.42250000000001</v>
      </c>
      <c r="D22996">
        <v>228.75399999999999</v>
      </c>
      <c r="E22996">
        <v>234.13630000000001</v>
      </c>
      <c r="F22996">
        <v>5153100</v>
      </c>
      <c r="G22996" t="s">
        <v>18</v>
      </c>
      <c r="H22996" t="s">
        <v>18</v>
      </c>
      <c r="I22996" t="s">
        <v>142</v>
      </c>
      <c r="J22996" t="s">
        <v>93</v>
      </c>
      <c r="K22996" t="s">
        <v>143</v>
      </c>
    </row>
    <row r="22997" spans="1:11">
      <c r="A22997" s="8">
        <v>44586</v>
      </c>
      <c r="B22997">
        <v>231.56979999999999</v>
      </c>
      <c r="C22997">
        <v>233.13919999999999</v>
      </c>
      <c r="D22997">
        <v>228.0985</v>
      </c>
      <c r="E22997">
        <v>231.43129999999999</v>
      </c>
      <c r="F22997">
        <v>3908600</v>
      </c>
      <c r="G22997" t="s">
        <v>18</v>
      </c>
      <c r="H22997" t="s">
        <v>18</v>
      </c>
      <c r="I22997" t="s">
        <v>142</v>
      </c>
      <c r="J22997" t="s">
        <v>93</v>
      </c>
      <c r="K22997" t="s">
        <v>143</v>
      </c>
    </row>
    <row r="22998" spans="1:11">
      <c r="A22998" s="8">
        <v>44587</v>
      </c>
      <c r="B22998">
        <v>233.57320000000001</v>
      </c>
      <c r="C22998">
        <v>234.6902</v>
      </c>
      <c r="D22998">
        <v>228.8278</v>
      </c>
      <c r="E22998">
        <v>230.66499999999999</v>
      </c>
      <c r="F22998">
        <v>3839000</v>
      </c>
      <c r="G22998" t="s">
        <v>18</v>
      </c>
      <c r="H22998" t="s">
        <v>18</v>
      </c>
      <c r="I22998" t="s">
        <v>142</v>
      </c>
      <c r="J22998" t="s">
        <v>93</v>
      </c>
      <c r="K22998" t="s">
        <v>143</v>
      </c>
    </row>
    <row r="22999" spans="1:11">
      <c r="A22999" s="8">
        <v>44588</v>
      </c>
      <c r="B22999">
        <v>230.4342</v>
      </c>
      <c r="C22999">
        <v>233.0746</v>
      </c>
      <c r="D22999">
        <v>226.41829999999999</v>
      </c>
      <c r="E22999">
        <v>229.6403</v>
      </c>
      <c r="F22999">
        <v>5199000</v>
      </c>
      <c r="G22999" t="s">
        <v>18</v>
      </c>
      <c r="H22999" t="s">
        <v>18</v>
      </c>
      <c r="I22999" t="s">
        <v>142</v>
      </c>
      <c r="J22999" t="s">
        <v>93</v>
      </c>
      <c r="K22999" t="s">
        <v>143</v>
      </c>
    </row>
    <row r="23000" spans="1:11">
      <c r="A23000" s="8">
        <v>44589</v>
      </c>
      <c r="B23000">
        <v>230.80350000000001</v>
      </c>
      <c r="C23000">
        <v>236.66589999999999</v>
      </c>
      <c r="D23000">
        <v>228.1816</v>
      </c>
      <c r="E23000">
        <v>236.42590000000001</v>
      </c>
      <c r="F23000">
        <v>3833200</v>
      </c>
      <c r="G23000" t="s">
        <v>18</v>
      </c>
      <c r="H23000" t="s">
        <v>18</v>
      </c>
      <c r="I23000" t="s">
        <v>142</v>
      </c>
      <c r="J23000" t="s">
        <v>93</v>
      </c>
      <c r="K23000" t="s">
        <v>143</v>
      </c>
    </row>
    <row r="23001" spans="1:11">
      <c r="A23001" s="8">
        <v>44592</v>
      </c>
      <c r="B23001">
        <v>235.43809999999999</v>
      </c>
      <c r="C23001">
        <v>239.57409999999999</v>
      </c>
      <c r="D23001">
        <v>234.90260000000001</v>
      </c>
      <c r="E23001">
        <v>239.52789999999999</v>
      </c>
      <c r="F23001">
        <v>3174200</v>
      </c>
      <c r="G23001" t="s">
        <v>18</v>
      </c>
      <c r="H23001" t="s">
        <v>18</v>
      </c>
      <c r="I23001" t="s">
        <v>142</v>
      </c>
      <c r="J23001" t="s">
        <v>93</v>
      </c>
      <c r="K23001" t="s">
        <v>143</v>
      </c>
    </row>
    <row r="23002" spans="1:11">
      <c r="A23002" s="8">
        <v>44593</v>
      </c>
      <c r="B23002">
        <v>239.8049</v>
      </c>
      <c r="C23002">
        <v>239.94329999999999</v>
      </c>
      <c r="D23002">
        <v>235.95509999999999</v>
      </c>
      <c r="E23002">
        <v>239.10319999999999</v>
      </c>
      <c r="F23002">
        <v>2496500</v>
      </c>
      <c r="G23002" t="s">
        <v>18</v>
      </c>
      <c r="H23002" t="s">
        <v>18</v>
      </c>
      <c r="I23002" t="s">
        <v>142</v>
      </c>
      <c r="J23002" t="s">
        <v>93</v>
      </c>
      <c r="K23002" t="s">
        <v>143</v>
      </c>
    </row>
    <row r="23003" spans="1:11">
      <c r="A23003" s="8">
        <v>44594</v>
      </c>
      <c r="B23003">
        <v>238.9555</v>
      </c>
      <c r="C23003">
        <v>242.4452</v>
      </c>
      <c r="D23003">
        <v>238.64160000000001</v>
      </c>
      <c r="E23003">
        <v>242.14060000000001</v>
      </c>
      <c r="F23003">
        <v>2371500</v>
      </c>
      <c r="G23003" t="s">
        <v>18</v>
      </c>
      <c r="H23003" t="s">
        <v>18</v>
      </c>
      <c r="I23003" t="s">
        <v>142</v>
      </c>
      <c r="J23003" t="s">
        <v>93</v>
      </c>
      <c r="K23003" t="s">
        <v>143</v>
      </c>
    </row>
    <row r="23004" spans="1:11">
      <c r="A23004" s="8">
        <v>44595</v>
      </c>
      <c r="B23004">
        <v>241.88210000000001</v>
      </c>
      <c r="C23004">
        <v>242.6207</v>
      </c>
      <c r="D23004">
        <v>240.1003</v>
      </c>
      <c r="E23004">
        <v>240.6266</v>
      </c>
      <c r="F23004">
        <v>2242200</v>
      </c>
      <c r="G23004" t="s">
        <v>18</v>
      </c>
      <c r="H23004" t="s">
        <v>18</v>
      </c>
      <c r="I23004" t="s">
        <v>142</v>
      </c>
      <c r="J23004" t="s">
        <v>93</v>
      </c>
      <c r="K23004" t="s">
        <v>143</v>
      </c>
    </row>
    <row r="23005" spans="1:11">
      <c r="A23005" s="8">
        <v>44596</v>
      </c>
      <c r="B23005">
        <v>239.91560000000001</v>
      </c>
      <c r="C23005">
        <v>241.6328</v>
      </c>
      <c r="D23005">
        <v>237.99539999999999</v>
      </c>
      <c r="E23005">
        <v>240.09100000000001</v>
      </c>
      <c r="F23005">
        <v>1989700</v>
      </c>
      <c r="G23005" t="s">
        <v>18</v>
      </c>
      <c r="H23005" t="s">
        <v>18</v>
      </c>
      <c r="I23005" t="s">
        <v>142</v>
      </c>
      <c r="J23005" t="s">
        <v>93</v>
      </c>
      <c r="K23005" t="s">
        <v>143</v>
      </c>
    </row>
    <row r="23006" spans="1:11">
      <c r="A23006" s="8">
        <v>44599</v>
      </c>
      <c r="B23006">
        <v>240.9589</v>
      </c>
      <c r="C23006">
        <v>241.49440000000001</v>
      </c>
      <c r="D23006">
        <v>239.26939999999999</v>
      </c>
      <c r="E23006">
        <v>239.8972</v>
      </c>
      <c r="F23006">
        <v>1959300</v>
      </c>
      <c r="G23006" t="s">
        <v>18</v>
      </c>
      <c r="H23006" t="s">
        <v>18</v>
      </c>
      <c r="I23006" t="s">
        <v>142</v>
      </c>
      <c r="J23006" t="s">
        <v>93</v>
      </c>
      <c r="K23006" t="s">
        <v>143</v>
      </c>
    </row>
    <row r="23007" spans="1:11">
      <c r="A23007" s="8">
        <v>44600</v>
      </c>
      <c r="B23007">
        <v>240.4973</v>
      </c>
      <c r="C23007">
        <v>242.2329</v>
      </c>
      <c r="D23007">
        <v>239.20480000000001</v>
      </c>
      <c r="E23007">
        <v>240.1095</v>
      </c>
      <c r="F23007">
        <v>2920000</v>
      </c>
      <c r="G23007" t="s">
        <v>18</v>
      </c>
      <c r="H23007" t="s">
        <v>18</v>
      </c>
      <c r="I23007" t="s">
        <v>142</v>
      </c>
      <c r="J23007" t="s">
        <v>93</v>
      </c>
      <c r="K23007" t="s">
        <v>143</v>
      </c>
    </row>
    <row r="23008" spans="1:11">
      <c r="A23008" s="8">
        <v>44601</v>
      </c>
      <c r="B23008">
        <v>241.87289999999999</v>
      </c>
      <c r="C23008">
        <v>242.69450000000001</v>
      </c>
      <c r="D23008">
        <v>239.49100000000001</v>
      </c>
      <c r="E23008">
        <v>239.90639999999999</v>
      </c>
      <c r="F23008">
        <v>2379300</v>
      </c>
      <c r="G23008" t="s">
        <v>18</v>
      </c>
      <c r="H23008" t="s">
        <v>18</v>
      </c>
      <c r="I23008" t="s">
        <v>142</v>
      </c>
      <c r="J23008" t="s">
        <v>93</v>
      </c>
      <c r="K23008" t="s">
        <v>143</v>
      </c>
    </row>
    <row r="23009" spans="1:11">
      <c r="A23009" s="8">
        <v>44602</v>
      </c>
      <c r="B23009">
        <v>238.7432</v>
      </c>
      <c r="C23009">
        <v>240.4419</v>
      </c>
      <c r="D23009">
        <v>236.3151</v>
      </c>
      <c r="E23009">
        <v>237.14599999999999</v>
      </c>
      <c r="F23009">
        <v>3246600</v>
      </c>
      <c r="G23009" t="s">
        <v>18</v>
      </c>
      <c r="H23009" t="s">
        <v>18</v>
      </c>
      <c r="I23009" t="s">
        <v>142</v>
      </c>
      <c r="J23009" t="s">
        <v>93</v>
      </c>
      <c r="K23009" t="s">
        <v>143</v>
      </c>
    </row>
    <row r="23010" spans="1:11">
      <c r="A23010" s="8">
        <v>44603</v>
      </c>
      <c r="B23010">
        <v>237.14599999999999</v>
      </c>
      <c r="C23010">
        <v>238.89089999999999</v>
      </c>
      <c r="D23010">
        <v>235.1703</v>
      </c>
      <c r="E23010">
        <v>235.56729999999999</v>
      </c>
      <c r="F23010">
        <v>3592700</v>
      </c>
      <c r="G23010" t="s">
        <v>18</v>
      </c>
      <c r="H23010" t="s">
        <v>18</v>
      </c>
      <c r="I23010" t="s">
        <v>142</v>
      </c>
      <c r="J23010" t="s">
        <v>93</v>
      </c>
      <c r="K23010" t="s">
        <v>143</v>
      </c>
    </row>
    <row r="23011" spans="1:11">
      <c r="A23011" s="8">
        <v>44606</v>
      </c>
      <c r="B23011">
        <v>236.25970000000001</v>
      </c>
      <c r="C23011">
        <v>236.5736</v>
      </c>
      <c r="D23011">
        <v>232.3545</v>
      </c>
      <c r="E23011">
        <v>233.9332</v>
      </c>
      <c r="F23011">
        <v>2825800</v>
      </c>
      <c r="G23011" t="s">
        <v>18</v>
      </c>
      <c r="H23011" t="s">
        <v>18</v>
      </c>
      <c r="I23011" t="s">
        <v>142</v>
      </c>
      <c r="J23011" t="s">
        <v>93</v>
      </c>
      <c r="K23011" t="s">
        <v>143</v>
      </c>
    </row>
    <row r="23012" spans="1:11">
      <c r="A23012" s="8">
        <v>44607</v>
      </c>
      <c r="B23012">
        <v>235.2535</v>
      </c>
      <c r="C23012">
        <v>237.19220000000001</v>
      </c>
      <c r="D23012">
        <v>234.09020000000001</v>
      </c>
      <c r="E23012">
        <v>234.321</v>
      </c>
      <c r="F23012">
        <v>2171500</v>
      </c>
      <c r="G23012" t="s">
        <v>18</v>
      </c>
      <c r="H23012" t="s">
        <v>18</v>
      </c>
      <c r="I23012" t="s">
        <v>142</v>
      </c>
      <c r="J23012" t="s">
        <v>93</v>
      </c>
      <c r="K23012" t="s">
        <v>143</v>
      </c>
    </row>
    <row r="23013" spans="1:11">
      <c r="A23013" s="8">
        <v>44608</v>
      </c>
      <c r="B23013">
        <v>234.28399999999999</v>
      </c>
      <c r="C23013">
        <v>235.05029999999999</v>
      </c>
      <c r="D23013">
        <v>231.91139999999999</v>
      </c>
      <c r="E23013">
        <v>233.65620000000001</v>
      </c>
      <c r="F23013">
        <v>2941800</v>
      </c>
      <c r="G23013" t="s">
        <v>18</v>
      </c>
      <c r="H23013" t="s">
        <v>18</v>
      </c>
      <c r="I23013" t="s">
        <v>142</v>
      </c>
      <c r="J23013" t="s">
        <v>93</v>
      </c>
      <c r="K23013" t="s">
        <v>143</v>
      </c>
    </row>
    <row r="23014" spans="1:11">
      <c r="A23014" s="8">
        <v>44609</v>
      </c>
      <c r="B23014">
        <v>232.16990000000001</v>
      </c>
      <c r="C23014">
        <v>233.4624</v>
      </c>
      <c r="D23014">
        <v>230.80350000000001</v>
      </c>
      <c r="E23014">
        <v>231.66210000000001</v>
      </c>
      <c r="F23014">
        <v>2831900</v>
      </c>
      <c r="G23014" t="s">
        <v>18</v>
      </c>
      <c r="H23014" t="s">
        <v>18</v>
      </c>
      <c r="I23014" t="s">
        <v>142</v>
      </c>
      <c r="J23014" t="s">
        <v>93</v>
      </c>
      <c r="K23014" t="s">
        <v>143</v>
      </c>
    </row>
    <row r="23015" spans="1:11">
      <c r="A23015" s="8">
        <v>44610</v>
      </c>
      <c r="B23015">
        <v>231.1174</v>
      </c>
      <c r="C23015">
        <v>232.9177</v>
      </c>
      <c r="D23015">
        <v>230.81270000000001</v>
      </c>
      <c r="E23015">
        <v>231.35740000000001</v>
      </c>
      <c r="F23015">
        <v>2813500</v>
      </c>
      <c r="G23015" t="s">
        <v>18</v>
      </c>
      <c r="H23015" t="s">
        <v>18</v>
      </c>
      <c r="I23015" t="s">
        <v>142</v>
      </c>
      <c r="J23015" t="s">
        <v>93</v>
      </c>
      <c r="K23015" t="s">
        <v>143</v>
      </c>
    </row>
    <row r="23016" spans="1:11">
      <c r="A23016" s="8">
        <v>44614</v>
      </c>
      <c r="B23016">
        <v>230.81280000000001</v>
      </c>
      <c r="C23016">
        <v>235.14269999999999</v>
      </c>
      <c r="D23016">
        <v>230.43430000000001</v>
      </c>
      <c r="E23016">
        <v>233.2962</v>
      </c>
      <c r="F23016">
        <v>3980500</v>
      </c>
      <c r="G23016" t="s">
        <v>18</v>
      </c>
      <c r="H23016" t="s">
        <v>18</v>
      </c>
      <c r="I23016" t="s">
        <v>142</v>
      </c>
      <c r="J23016" t="s">
        <v>93</v>
      </c>
      <c r="K23016" t="s">
        <v>143</v>
      </c>
    </row>
    <row r="23017" spans="1:11">
      <c r="A23017" s="8">
        <v>44615</v>
      </c>
      <c r="B23017">
        <v>234.0625</v>
      </c>
      <c r="C23017">
        <v>234.3579</v>
      </c>
      <c r="D23017">
        <v>228.10769999999999</v>
      </c>
      <c r="E23017">
        <v>228.76320000000001</v>
      </c>
      <c r="F23017">
        <v>3497200</v>
      </c>
      <c r="G23017" t="s">
        <v>18</v>
      </c>
      <c r="H23017" t="s">
        <v>18</v>
      </c>
      <c r="I23017" t="s">
        <v>142</v>
      </c>
      <c r="J23017" t="s">
        <v>93</v>
      </c>
      <c r="K23017" t="s">
        <v>143</v>
      </c>
    </row>
    <row r="23018" spans="1:11">
      <c r="A23018" s="8">
        <v>44616</v>
      </c>
      <c r="B23018">
        <v>224.2764</v>
      </c>
      <c r="C23018">
        <v>226.72290000000001</v>
      </c>
      <c r="D23018">
        <v>221.21129999999999</v>
      </c>
      <c r="E23018">
        <v>226.21520000000001</v>
      </c>
      <c r="F23018">
        <v>4856000</v>
      </c>
      <c r="G23018" t="s">
        <v>18</v>
      </c>
      <c r="H23018" t="s">
        <v>18</v>
      </c>
      <c r="I23018" t="s">
        <v>142</v>
      </c>
      <c r="J23018" t="s">
        <v>93</v>
      </c>
      <c r="K23018" t="s">
        <v>143</v>
      </c>
    </row>
    <row r="23019" spans="1:11">
      <c r="A23019" s="8">
        <v>44617</v>
      </c>
      <c r="B23019">
        <v>227.11070000000001</v>
      </c>
      <c r="C23019">
        <v>230.36959999999999</v>
      </c>
      <c r="D23019">
        <v>224.92259999999999</v>
      </c>
      <c r="E23019">
        <v>230.29570000000001</v>
      </c>
      <c r="F23019">
        <v>4549700</v>
      </c>
      <c r="G23019" t="s">
        <v>18</v>
      </c>
      <c r="H23019" t="s">
        <v>18</v>
      </c>
      <c r="I23019" t="s">
        <v>142</v>
      </c>
      <c r="J23019" t="s">
        <v>93</v>
      </c>
      <c r="K23019" t="s">
        <v>143</v>
      </c>
    </row>
    <row r="23020" spans="1:11">
      <c r="A23020" s="8">
        <v>44620</v>
      </c>
      <c r="B23020">
        <v>226.92580000000001</v>
      </c>
      <c r="C23020">
        <v>228.11410000000001</v>
      </c>
      <c r="D23020">
        <v>224.9948</v>
      </c>
      <c r="E23020">
        <v>227.23220000000001</v>
      </c>
      <c r="F23020">
        <v>4410400</v>
      </c>
      <c r="G23020" t="s">
        <v>144</v>
      </c>
      <c r="H23020" t="s">
        <v>18</v>
      </c>
      <c r="I23020" t="s">
        <v>142</v>
      </c>
      <c r="J23020" t="s">
        <v>93</v>
      </c>
      <c r="K23020" t="s">
        <v>143</v>
      </c>
    </row>
    <row r="23021" spans="1:11">
      <c r="A23021" s="8">
        <v>44621</v>
      </c>
      <c r="B23021">
        <v>224.9392</v>
      </c>
      <c r="C23021">
        <v>226.14599999999999</v>
      </c>
      <c r="D23021">
        <v>221.22579999999999</v>
      </c>
      <c r="E23021">
        <v>222.4605</v>
      </c>
      <c r="F23021">
        <v>3910700</v>
      </c>
      <c r="G23021" t="s">
        <v>18</v>
      </c>
      <c r="H23021" t="s">
        <v>18</v>
      </c>
      <c r="I23021" t="s">
        <v>142</v>
      </c>
      <c r="J23021" t="s">
        <v>93</v>
      </c>
      <c r="K23021" t="s">
        <v>143</v>
      </c>
    </row>
    <row r="23022" spans="1:11">
      <c r="A23022" s="8">
        <v>44622</v>
      </c>
      <c r="B23022">
        <v>223.59309999999999</v>
      </c>
      <c r="C23022">
        <v>225.3477</v>
      </c>
      <c r="D23022">
        <v>222.4419</v>
      </c>
      <c r="E23022">
        <v>223.67660000000001</v>
      </c>
      <c r="F23022">
        <v>4482000</v>
      </c>
      <c r="G23022" t="s">
        <v>18</v>
      </c>
      <c r="H23022" t="s">
        <v>18</v>
      </c>
      <c r="I23022" t="s">
        <v>142</v>
      </c>
      <c r="J23022" t="s">
        <v>93</v>
      </c>
      <c r="K23022" t="s">
        <v>143</v>
      </c>
    </row>
    <row r="23023" spans="1:11">
      <c r="A23023" s="8">
        <v>44623</v>
      </c>
      <c r="B23023">
        <v>223.74160000000001</v>
      </c>
      <c r="C23023">
        <v>224.97630000000001</v>
      </c>
      <c r="D23023">
        <v>218.79349999999999</v>
      </c>
      <c r="E23023">
        <v>219.69399999999999</v>
      </c>
      <c r="F23023">
        <v>4707400</v>
      </c>
      <c r="G23023" t="s">
        <v>18</v>
      </c>
      <c r="H23023" t="s">
        <v>18</v>
      </c>
      <c r="I23023" t="s">
        <v>142</v>
      </c>
      <c r="J23023" t="s">
        <v>93</v>
      </c>
      <c r="K23023" t="s">
        <v>143</v>
      </c>
    </row>
    <row r="23024" spans="1:11">
      <c r="A23024" s="8">
        <v>44624</v>
      </c>
      <c r="B23024">
        <v>217.80940000000001</v>
      </c>
      <c r="C23024">
        <v>219.45259999999999</v>
      </c>
      <c r="D23024">
        <v>215.0429</v>
      </c>
      <c r="E23024">
        <v>218.91419999999999</v>
      </c>
      <c r="F23024">
        <v>4184100</v>
      </c>
      <c r="G23024" t="s">
        <v>18</v>
      </c>
      <c r="H23024" t="s">
        <v>18</v>
      </c>
      <c r="I23024" t="s">
        <v>142</v>
      </c>
      <c r="J23024" t="s">
        <v>93</v>
      </c>
      <c r="K23024" t="s">
        <v>143</v>
      </c>
    </row>
    <row r="23025" spans="1:11">
      <c r="A23025" s="8">
        <v>44627</v>
      </c>
      <c r="B23025">
        <v>217.52170000000001</v>
      </c>
      <c r="C23025">
        <v>217.52170000000001</v>
      </c>
      <c r="D23025">
        <v>208.1268</v>
      </c>
      <c r="E23025">
        <v>208.2567</v>
      </c>
      <c r="F23025">
        <v>5425000</v>
      </c>
      <c r="G23025" t="s">
        <v>18</v>
      </c>
      <c r="H23025" t="s">
        <v>18</v>
      </c>
      <c r="I23025" t="s">
        <v>142</v>
      </c>
      <c r="J23025" t="s">
        <v>93</v>
      </c>
      <c r="K23025" t="s">
        <v>143</v>
      </c>
    </row>
    <row r="23026" spans="1:11">
      <c r="A23026" s="8">
        <v>44628</v>
      </c>
      <c r="B23026">
        <v>208.2567</v>
      </c>
      <c r="C23026">
        <v>213.2791</v>
      </c>
      <c r="D23026">
        <v>206.27930000000001</v>
      </c>
      <c r="E23026">
        <v>206.8271</v>
      </c>
      <c r="F23026">
        <v>5258800</v>
      </c>
      <c r="G23026" t="s">
        <v>18</v>
      </c>
      <c r="H23026" t="s">
        <v>18</v>
      </c>
      <c r="I23026" t="s">
        <v>142</v>
      </c>
      <c r="J23026" t="s">
        <v>93</v>
      </c>
      <c r="K23026" t="s">
        <v>143</v>
      </c>
    </row>
    <row r="23027" spans="1:11">
      <c r="A23027" s="8">
        <v>44629</v>
      </c>
      <c r="B23027">
        <v>210.54050000000001</v>
      </c>
      <c r="C23027">
        <v>210.9675</v>
      </c>
      <c r="D23027">
        <v>206.10290000000001</v>
      </c>
      <c r="E23027">
        <v>206.53</v>
      </c>
      <c r="F23027">
        <v>5630500</v>
      </c>
      <c r="G23027" t="s">
        <v>18</v>
      </c>
      <c r="H23027" t="s">
        <v>18</v>
      </c>
      <c r="I23027" t="s">
        <v>142</v>
      </c>
      <c r="J23027" t="s">
        <v>93</v>
      </c>
      <c r="K23027" t="s">
        <v>143</v>
      </c>
    </row>
    <row r="23028" spans="1:11">
      <c r="A23028" s="8">
        <v>44630</v>
      </c>
      <c r="B23028">
        <v>204.42259999999999</v>
      </c>
      <c r="C23028">
        <v>206.14009999999999</v>
      </c>
      <c r="D23028">
        <v>202.08320000000001</v>
      </c>
      <c r="E23028">
        <v>206.09370000000001</v>
      </c>
      <c r="F23028">
        <v>5444900</v>
      </c>
      <c r="G23028" t="s">
        <v>18</v>
      </c>
      <c r="H23028" t="s">
        <v>18</v>
      </c>
      <c r="I23028" t="s">
        <v>142</v>
      </c>
      <c r="J23028" t="s">
        <v>93</v>
      </c>
      <c r="K23028" t="s">
        <v>143</v>
      </c>
    </row>
    <row r="23029" spans="1:11">
      <c r="A23029" s="8">
        <v>44631</v>
      </c>
      <c r="B23029">
        <v>208.63740000000001</v>
      </c>
      <c r="C23029">
        <v>212.6942</v>
      </c>
      <c r="D23029">
        <v>208.136</v>
      </c>
      <c r="E23029">
        <v>210.6147</v>
      </c>
      <c r="F23029">
        <v>6126300</v>
      </c>
      <c r="G23029" t="s">
        <v>18</v>
      </c>
      <c r="H23029" t="s">
        <v>18</v>
      </c>
      <c r="I23029" t="s">
        <v>142</v>
      </c>
      <c r="J23029" t="s">
        <v>93</v>
      </c>
      <c r="K23029" t="s">
        <v>143</v>
      </c>
    </row>
    <row r="23030" spans="1:11">
      <c r="A23030" s="8">
        <v>44634</v>
      </c>
      <c r="B23030">
        <v>210.53120000000001</v>
      </c>
      <c r="C23030">
        <v>212.07220000000001</v>
      </c>
      <c r="D23030">
        <v>207.17060000000001</v>
      </c>
      <c r="E23030">
        <v>209.9742</v>
      </c>
      <c r="F23030">
        <v>4436100</v>
      </c>
      <c r="G23030" t="s">
        <v>18</v>
      </c>
      <c r="H23030" t="s">
        <v>18</v>
      </c>
      <c r="I23030" t="s">
        <v>142</v>
      </c>
      <c r="J23030" t="s">
        <v>93</v>
      </c>
      <c r="K23030" t="s">
        <v>143</v>
      </c>
    </row>
    <row r="23031" spans="1:11">
      <c r="A23031" s="8">
        <v>44635</v>
      </c>
      <c r="B23031">
        <v>211.64519999999999</v>
      </c>
      <c r="C23031">
        <v>217.76300000000001</v>
      </c>
      <c r="D23031">
        <v>211.64519999999999</v>
      </c>
      <c r="E23031">
        <v>215.90629999999999</v>
      </c>
      <c r="F23031">
        <v>5087400</v>
      </c>
      <c r="G23031" t="s">
        <v>18</v>
      </c>
      <c r="H23031" t="s">
        <v>18</v>
      </c>
      <c r="I23031" t="s">
        <v>142</v>
      </c>
      <c r="J23031" t="s">
        <v>93</v>
      </c>
      <c r="K23031" t="s">
        <v>143</v>
      </c>
    </row>
    <row r="23032" spans="1:11">
      <c r="A23032" s="8">
        <v>44636</v>
      </c>
      <c r="B23032">
        <v>218.04150000000001</v>
      </c>
      <c r="C23032">
        <v>221.1422</v>
      </c>
      <c r="D23032">
        <v>217.56809999999999</v>
      </c>
      <c r="E23032">
        <v>221.0772</v>
      </c>
      <c r="F23032">
        <v>4173200</v>
      </c>
      <c r="G23032" t="s">
        <v>18</v>
      </c>
      <c r="H23032" t="s">
        <v>18</v>
      </c>
      <c r="I23032" t="s">
        <v>142</v>
      </c>
      <c r="J23032" t="s">
        <v>93</v>
      </c>
      <c r="K23032" t="s">
        <v>143</v>
      </c>
    </row>
    <row r="23033" spans="1:11">
      <c r="A23033" s="8">
        <v>44637</v>
      </c>
      <c r="B23033">
        <v>219.499</v>
      </c>
      <c r="C23033">
        <v>220.45519999999999</v>
      </c>
      <c r="D23033">
        <v>217.73519999999999</v>
      </c>
      <c r="E23033">
        <v>220.45519999999999</v>
      </c>
      <c r="F23033">
        <v>3752800</v>
      </c>
      <c r="G23033" t="s">
        <v>18</v>
      </c>
      <c r="H23033" t="s">
        <v>18</v>
      </c>
      <c r="I23033" t="s">
        <v>142</v>
      </c>
      <c r="J23033" t="s">
        <v>93</v>
      </c>
      <c r="K23033" t="s">
        <v>143</v>
      </c>
    </row>
    <row r="23034" spans="1:11">
      <c r="A23034" s="8">
        <v>44638</v>
      </c>
      <c r="B23034">
        <v>220.23249999999999</v>
      </c>
      <c r="C23034">
        <v>222.05199999999999</v>
      </c>
      <c r="D23034">
        <v>219.0813</v>
      </c>
      <c r="E23034">
        <v>221.8014</v>
      </c>
      <c r="F23034">
        <v>5336500</v>
      </c>
      <c r="G23034" t="s">
        <v>18</v>
      </c>
      <c r="H23034" t="s">
        <v>18</v>
      </c>
      <c r="I23034" t="s">
        <v>142</v>
      </c>
      <c r="J23034" t="s">
        <v>93</v>
      </c>
      <c r="K23034" t="s">
        <v>143</v>
      </c>
    </row>
    <row r="23035" spans="1:11">
      <c r="A23035" s="8">
        <v>44641</v>
      </c>
      <c r="B23035">
        <v>222.41409999999999</v>
      </c>
      <c r="C23035">
        <v>222.88749999999999</v>
      </c>
      <c r="D23035">
        <v>217.2988</v>
      </c>
      <c r="E23035">
        <v>218.45930000000001</v>
      </c>
      <c r="F23035">
        <v>3704000</v>
      </c>
      <c r="G23035" t="s">
        <v>18</v>
      </c>
      <c r="H23035" t="s">
        <v>18</v>
      </c>
      <c r="I23035" t="s">
        <v>142</v>
      </c>
      <c r="J23035" t="s">
        <v>93</v>
      </c>
      <c r="K23035" t="s">
        <v>143</v>
      </c>
    </row>
    <row r="23036" spans="1:11">
      <c r="A23036" s="8">
        <v>44642</v>
      </c>
      <c r="B23036">
        <v>220.05609999999999</v>
      </c>
      <c r="C23036">
        <v>221.35579999999999</v>
      </c>
      <c r="D23036">
        <v>219.52690000000001</v>
      </c>
      <c r="E23036">
        <v>221.05869999999999</v>
      </c>
      <c r="F23036">
        <v>2938100</v>
      </c>
      <c r="G23036" t="s">
        <v>18</v>
      </c>
      <c r="H23036" t="s">
        <v>18</v>
      </c>
      <c r="I23036" t="s">
        <v>142</v>
      </c>
      <c r="J23036" t="s">
        <v>93</v>
      </c>
      <c r="K23036" t="s">
        <v>143</v>
      </c>
    </row>
    <row r="23037" spans="1:11">
      <c r="A23037" s="8">
        <v>44643</v>
      </c>
      <c r="B23037">
        <v>220.1396</v>
      </c>
      <c r="C23037">
        <v>220.95650000000001</v>
      </c>
      <c r="D23037">
        <v>219.04409999999999</v>
      </c>
      <c r="E23037">
        <v>219.20189999999999</v>
      </c>
      <c r="F23037">
        <v>2200500</v>
      </c>
      <c r="G23037" t="s">
        <v>18</v>
      </c>
      <c r="H23037" t="s">
        <v>18</v>
      </c>
      <c r="I23037" t="s">
        <v>142</v>
      </c>
      <c r="J23037" t="s">
        <v>93</v>
      </c>
      <c r="K23037" t="s">
        <v>143</v>
      </c>
    </row>
    <row r="23038" spans="1:11">
      <c r="A23038" s="8">
        <v>44644</v>
      </c>
      <c r="B23038">
        <v>220.53880000000001</v>
      </c>
      <c r="C23038">
        <v>223.76939999999999</v>
      </c>
      <c r="D23038">
        <v>219.52690000000001</v>
      </c>
      <c r="E23038">
        <v>223.0453</v>
      </c>
      <c r="F23038">
        <v>2337500</v>
      </c>
      <c r="G23038" t="s">
        <v>18</v>
      </c>
      <c r="H23038" t="s">
        <v>18</v>
      </c>
      <c r="I23038" t="s">
        <v>142</v>
      </c>
      <c r="J23038" t="s">
        <v>93</v>
      </c>
      <c r="K23038" t="s">
        <v>143</v>
      </c>
    </row>
    <row r="23039" spans="1:11">
      <c r="A23039" s="8">
        <v>44645</v>
      </c>
      <c r="B23039">
        <v>223.30520000000001</v>
      </c>
      <c r="C23039">
        <v>224.5214</v>
      </c>
      <c r="D23039">
        <v>222.2748</v>
      </c>
      <c r="E23039">
        <v>224.27070000000001</v>
      </c>
      <c r="F23039">
        <v>2134800</v>
      </c>
      <c r="G23039" t="s">
        <v>18</v>
      </c>
      <c r="H23039" t="s">
        <v>18</v>
      </c>
      <c r="I23039" t="s">
        <v>142</v>
      </c>
      <c r="J23039" t="s">
        <v>93</v>
      </c>
      <c r="K23039" t="s">
        <v>143</v>
      </c>
    </row>
    <row r="23040" spans="1:11">
      <c r="A23040" s="8">
        <v>44648</v>
      </c>
      <c r="B23040">
        <v>224.5771</v>
      </c>
      <c r="C23040">
        <v>225.54259999999999</v>
      </c>
      <c r="D23040">
        <v>222.67400000000001</v>
      </c>
      <c r="E23040">
        <v>225.5333</v>
      </c>
      <c r="F23040">
        <v>2041800</v>
      </c>
      <c r="G23040" t="s">
        <v>18</v>
      </c>
      <c r="H23040" t="s">
        <v>18</v>
      </c>
      <c r="I23040" t="s">
        <v>142</v>
      </c>
      <c r="J23040" t="s">
        <v>93</v>
      </c>
      <c r="K23040" t="s">
        <v>143</v>
      </c>
    </row>
    <row r="23041" spans="1:11">
      <c r="A23041" s="8">
        <v>44649</v>
      </c>
      <c r="B23041">
        <v>228.69900000000001</v>
      </c>
      <c r="C23041">
        <v>230.83420000000001</v>
      </c>
      <c r="D23041">
        <v>227.23220000000001</v>
      </c>
      <c r="E23041">
        <v>230.3886</v>
      </c>
      <c r="F23041">
        <v>2657400</v>
      </c>
      <c r="G23041" t="s">
        <v>18</v>
      </c>
      <c r="H23041" t="s">
        <v>18</v>
      </c>
      <c r="I23041" t="s">
        <v>142</v>
      </c>
      <c r="J23041" t="s">
        <v>93</v>
      </c>
      <c r="K23041" t="s">
        <v>143</v>
      </c>
    </row>
    <row r="23042" spans="1:11">
      <c r="A23042" s="8">
        <v>44650</v>
      </c>
      <c r="B23042">
        <v>229.77590000000001</v>
      </c>
      <c r="C23042">
        <v>232.55160000000001</v>
      </c>
      <c r="D23042">
        <v>229.77590000000001</v>
      </c>
      <c r="E23042">
        <v>231.18690000000001</v>
      </c>
      <c r="F23042">
        <v>2227300</v>
      </c>
      <c r="G23042" t="s">
        <v>18</v>
      </c>
      <c r="H23042" t="s">
        <v>18</v>
      </c>
      <c r="I23042" t="s">
        <v>142</v>
      </c>
      <c r="J23042" t="s">
        <v>93</v>
      </c>
      <c r="K23042" t="s">
        <v>143</v>
      </c>
    </row>
    <row r="23043" spans="1:11">
      <c r="A23043" s="8">
        <v>44651</v>
      </c>
      <c r="B23043">
        <v>231.82749999999999</v>
      </c>
      <c r="C23043">
        <v>233.3408</v>
      </c>
      <c r="D23043">
        <v>229.5624</v>
      </c>
      <c r="E23043">
        <v>229.5624</v>
      </c>
      <c r="F23043">
        <v>3803400</v>
      </c>
      <c r="G23043" t="s">
        <v>18</v>
      </c>
      <c r="H23043" t="s">
        <v>18</v>
      </c>
      <c r="I23043" t="s">
        <v>142</v>
      </c>
      <c r="J23043" t="s">
        <v>93</v>
      </c>
      <c r="K23043" t="s">
        <v>143</v>
      </c>
    </row>
    <row r="23044" spans="1:11">
      <c r="A23044" s="8">
        <v>44652</v>
      </c>
      <c r="B23044">
        <v>230.34219999999999</v>
      </c>
      <c r="C23044">
        <v>231.5583</v>
      </c>
      <c r="D23044">
        <v>228.5412</v>
      </c>
      <c r="E23044">
        <v>231.3912</v>
      </c>
      <c r="F23044">
        <v>2023000</v>
      </c>
      <c r="G23044" t="s">
        <v>18</v>
      </c>
      <c r="H23044" t="s">
        <v>18</v>
      </c>
      <c r="I23044" t="s">
        <v>142</v>
      </c>
      <c r="J23044" t="s">
        <v>93</v>
      </c>
      <c r="K23044" t="s">
        <v>143</v>
      </c>
    </row>
    <row r="23045" spans="1:11">
      <c r="A23045" s="8">
        <v>44655</v>
      </c>
      <c r="B23045">
        <v>229.10749999999999</v>
      </c>
      <c r="C23045">
        <v>229.5531</v>
      </c>
      <c r="D23045">
        <v>225.01339999999999</v>
      </c>
      <c r="E23045">
        <v>229.1446</v>
      </c>
      <c r="F23045">
        <v>2500700</v>
      </c>
      <c r="G23045" t="s">
        <v>18</v>
      </c>
      <c r="H23045" t="s">
        <v>18</v>
      </c>
      <c r="I23045" t="s">
        <v>142</v>
      </c>
      <c r="J23045" t="s">
        <v>93</v>
      </c>
      <c r="K23045" t="s">
        <v>143</v>
      </c>
    </row>
    <row r="23046" spans="1:11">
      <c r="A23046" s="8">
        <v>44656</v>
      </c>
      <c r="B23046">
        <v>228.46690000000001</v>
      </c>
      <c r="C23046">
        <v>231.84610000000001</v>
      </c>
      <c r="D23046">
        <v>227.8449</v>
      </c>
      <c r="E23046">
        <v>230.70419999999999</v>
      </c>
      <c r="F23046">
        <v>2532500</v>
      </c>
      <c r="G23046" t="s">
        <v>18</v>
      </c>
      <c r="H23046" t="s">
        <v>18</v>
      </c>
      <c r="I23046" t="s">
        <v>142</v>
      </c>
      <c r="J23046" t="s">
        <v>93</v>
      </c>
      <c r="K23046" t="s">
        <v>143</v>
      </c>
    </row>
    <row r="23047" spans="1:11">
      <c r="A23047" s="8">
        <v>44657</v>
      </c>
      <c r="B23047">
        <v>229.89660000000001</v>
      </c>
      <c r="C23047">
        <v>234.29689999999999</v>
      </c>
      <c r="D23047">
        <v>228.35550000000001</v>
      </c>
      <c r="E23047">
        <v>233.44290000000001</v>
      </c>
      <c r="F23047">
        <v>2886000</v>
      </c>
      <c r="G23047" t="s">
        <v>18</v>
      </c>
      <c r="H23047" t="s">
        <v>18</v>
      </c>
      <c r="I23047" t="s">
        <v>142</v>
      </c>
      <c r="J23047" t="s">
        <v>93</v>
      </c>
      <c r="K23047" t="s">
        <v>143</v>
      </c>
    </row>
    <row r="23048" spans="1:11">
      <c r="A23048" s="8">
        <v>44658</v>
      </c>
      <c r="B23048">
        <v>232.82089999999999</v>
      </c>
      <c r="C23048">
        <v>237.1748</v>
      </c>
      <c r="D23048">
        <v>231.66040000000001</v>
      </c>
      <c r="E23048">
        <v>236.13509999999999</v>
      </c>
      <c r="F23048">
        <v>4041800</v>
      </c>
      <c r="G23048" t="s">
        <v>18</v>
      </c>
      <c r="H23048" t="s">
        <v>18</v>
      </c>
      <c r="I23048" t="s">
        <v>142</v>
      </c>
      <c r="J23048" t="s">
        <v>93</v>
      </c>
      <c r="K23048" t="s">
        <v>143</v>
      </c>
    </row>
    <row r="23049" spans="1:11">
      <c r="A23049" s="8">
        <v>44659</v>
      </c>
      <c r="B23049">
        <v>234.90960000000001</v>
      </c>
      <c r="C23049">
        <v>236.79419999999999</v>
      </c>
      <c r="D23049">
        <v>232.94149999999999</v>
      </c>
      <c r="E23049">
        <v>233.44290000000001</v>
      </c>
      <c r="F23049">
        <v>2551000</v>
      </c>
      <c r="G23049" t="s">
        <v>18</v>
      </c>
      <c r="H23049" t="s">
        <v>18</v>
      </c>
      <c r="I23049" t="s">
        <v>142</v>
      </c>
      <c r="J23049" t="s">
        <v>93</v>
      </c>
      <c r="K23049" t="s">
        <v>143</v>
      </c>
    </row>
    <row r="23050" spans="1:11">
      <c r="A23050" s="8">
        <v>44662</v>
      </c>
      <c r="B23050">
        <v>233.24789999999999</v>
      </c>
      <c r="C23050">
        <v>234.8168</v>
      </c>
      <c r="D23050">
        <v>232.02250000000001</v>
      </c>
      <c r="E23050">
        <v>232.5052</v>
      </c>
      <c r="F23050">
        <v>2326700</v>
      </c>
      <c r="G23050" t="s">
        <v>18</v>
      </c>
      <c r="H23050" t="s">
        <v>18</v>
      </c>
      <c r="I23050" t="s">
        <v>142</v>
      </c>
      <c r="J23050" t="s">
        <v>93</v>
      </c>
      <c r="K23050" t="s">
        <v>143</v>
      </c>
    </row>
    <row r="23051" spans="1:11">
      <c r="A23051" s="8">
        <v>44663</v>
      </c>
      <c r="B23051">
        <v>232.76519999999999</v>
      </c>
      <c r="C23051">
        <v>234.21340000000001</v>
      </c>
      <c r="D23051">
        <v>230.9735</v>
      </c>
      <c r="E23051">
        <v>231.3169</v>
      </c>
      <c r="F23051">
        <v>2724900</v>
      </c>
      <c r="G23051" t="s">
        <v>18</v>
      </c>
      <c r="H23051" t="s">
        <v>18</v>
      </c>
      <c r="I23051" t="s">
        <v>142</v>
      </c>
      <c r="J23051" t="s">
        <v>93</v>
      </c>
      <c r="K23051" t="s">
        <v>143</v>
      </c>
    </row>
    <row r="23052" spans="1:11">
      <c r="A23052" s="8">
        <v>44664</v>
      </c>
      <c r="B23052">
        <v>231.4933</v>
      </c>
      <c r="C23052">
        <v>233.62860000000001</v>
      </c>
      <c r="D23052">
        <v>231.17769999999999</v>
      </c>
      <c r="E23052">
        <v>233.32220000000001</v>
      </c>
      <c r="F23052">
        <v>2133800</v>
      </c>
      <c r="G23052" t="s">
        <v>18</v>
      </c>
      <c r="H23052" t="s">
        <v>18</v>
      </c>
      <c r="I23052" t="s">
        <v>142</v>
      </c>
      <c r="J23052" t="s">
        <v>93</v>
      </c>
      <c r="K23052" t="s">
        <v>143</v>
      </c>
    </row>
    <row r="23053" spans="1:11">
      <c r="A23053" s="8">
        <v>44665</v>
      </c>
      <c r="B23053">
        <v>233.32210000000001</v>
      </c>
      <c r="C23053">
        <v>235.55019999999999</v>
      </c>
      <c r="D23053">
        <v>232.48660000000001</v>
      </c>
      <c r="E23053">
        <v>232.5609</v>
      </c>
      <c r="F23053">
        <v>2105900</v>
      </c>
      <c r="G23053" t="s">
        <v>18</v>
      </c>
      <c r="H23053" t="s">
        <v>18</v>
      </c>
      <c r="I23053" t="s">
        <v>142</v>
      </c>
      <c r="J23053" t="s">
        <v>93</v>
      </c>
      <c r="K23053" t="s">
        <v>143</v>
      </c>
    </row>
    <row r="23054" spans="1:11">
      <c r="A23054" s="8">
        <v>44669</v>
      </c>
      <c r="B23054">
        <v>231.744</v>
      </c>
      <c r="C23054">
        <v>234.3991</v>
      </c>
      <c r="D23054">
        <v>231.27979999999999</v>
      </c>
      <c r="E23054">
        <v>233.07149999999999</v>
      </c>
      <c r="F23054">
        <v>1426600</v>
      </c>
      <c r="G23054" t="s">
        <v>18</v>
      </c>
      <c r="H23054" t="s">
        <v>18</v>
      </c>
      <c r="I23054" t="s">
        <v>142</v>
      </c>
      <c r="J23054" t="s">
        <v>93</v>
      </c>
      <c r="K23054" t="s">
        <v>143</v>
      </c>
    </row>
    <row r="23055" spans="1:11">
      <c r="A23055" s="8">
        <v>44670</v>
      </c>
      <c r="B23055">
        <v>232.12459999999999</v>
      </c>
      <c r="C23055">
        <v>237.62049999999999</v>
      </c>
      <c r="D23055">
        <v>232.12459999999999</v>
      </c>
      <c r="E23055">
        <v>237.10059999999999</v>
      </c>
      <c r="F23055">
        <v>2324500</v>
      </c>
      <c r="G23055" t="s">
        <v>18</v>
      </c>
      <c r="H23055" t="s">
        <v>18</v>
      </c>
      <c r="I23055" t="s">
        <v>142</v>
      </c>
      <c r="J23055" t="s">
        <v>93</v>
      </c>
      <c r="K23055" t="s">
        <v>143</v>
      </c>
    </row>
    <row r="23056" spans="1:11">
      <c r="A23056" s="8">
        <v>44671</v>
      </c>
      <c r="B23056">
        <v>237.6576</v>
      </c>
      <c r="C23056">
        <v>239.3193</v>
      </c>
      <c r="D23056">
        <v>236.56209999999999</v>
      </c>
      <c r="E23056">
        <v>237.51830000000001</v>
      </c>
      <c r="F23056">
        <v>2278700</v>
      </c>
      <c r="G23056" t="s">
        <v>18</v>
      </c>
      <c r="H23056" t="s">
        <v>18</v>
      </c>
      <c r="I23056" t="s">
        <v>142</v>
      </c>
      <c r="J23056" t="s">
        <v>93</v>
      </c>
      <c r="K23056" t="s">
        <v>143</v>
      </c>
    </row>
    <row r="23057" spans="1:11">
      <c r="A23057" s="8">
        <v>44672</v>
      </c>
      <c r="B23057">
        <v>239.1893</v>
      </c>
      <c r="C23057">
        <v>241.00890000000001</v>
      </c>
      <c r="D23057">
        <v>236.61779999999999</v>
      </c>
      <c r="E23057">
        <v>236.96129999999999</v>
      </c>
      <c r="F23057">
        <v>2476900</v>
      </c>
      <c r="G23057" t="s">
        <v>18</v>
      </c>
      <c r="H23057" t="s">
        <v>18</v>
      </c>
      <c r="I23057" t="s">
        <v>142</v>
      </c>
      <c r="J23057" t="s">
        <v>93</v>
      </c>
      <c r="K23057" t="s">
        <v>143</v>
      </c>
    </row>
    <row r="23058" spans="1:11">
      <c r="A23058" s="8">
        <v>44673</v>
      </c>
      <c r="B23058">
        <v>236.72919999999999</v>
      </c>
      <c r="C23058">
        <v>236.72919999999999</v>
      </c>
      <c r="D23058">
        <v>232.0318</v>
      </c>
      <c r="E23058">
        <v>232.24529999999999</v>
      </c>
      <c r="F23058">
        <v>2643600</v>
      </c>
      <c r="G23058" t="s">
        <v>18</v>
      </c>
      <c r="H23058" t="s">
        <v>18</v>
      </c>
      <c r="I23058" t="s">
        <v>142</v>
      </c>
      <c r="J23058" t="s">
        <v>93</v>
      </c>
      <c r="K23058" t="s">
        <v>143</v>
      </c>
    </row>
    <row r="23059" spans="1:11">
      <c r="A23059" s="8">
        <v>44676</v>
      </c>
      <c r="B23059">
        <v>231.57689999999999</v>
      </c>
      <c r="C23059">
        <v>234.9932</v>
      </c>
      <c r="D23059">
        <v>230.16579999999999</v>
      </c>
      <c r="E23059">
        <v>234.7611</v>
      </c>
      <c r="F23059">
        <v>2523000</v>
      </c>
      <c r="G23059" t="s">
        <v>18</v>
      </c>
      <c r="H23059" t="s">
        <v>18</v>
      </c>
      <c r="I23059" t="s">
        <v>142</v>
      </c>
      <c r="J23059" t="s">
        <v>93</v>
      </c>
      <c r="K23059" t="s">
        <v>143</v>
      </c>
    </row>
    <row r="23060" spans="1:11">
      <c r="A23060" s="8">
        <v>44677</v>
      </c>
      <c r="B23060">
        <v>232.20820000000001</v>
      </c>
      <c r="C23060">
        <v>234.32480000000001</v>
      </c>
      <c r="D23060">
        <v>230.53710000000001</v>
      </c>
      <c r="E23060">
        <v>230.76920000000001</v>
      </c>
      <c r="F23060">
        <v>2948500</v>
      </c>
      <c r="G23060" t="s">
        <v>18</v>
      </c>
      <c r="H23060" t="s">
        <v>18</v>
      </c>
      <c r="I23060" t="s">
        <v>142</v>
      </c>
      <c r="J23060" t="s">
        <v>93</v>
      </c>
      <c r="K23060" t="s">
        <v>143</v>
      </c>
    </row>
    <row r="23061" spans="1:11">
      <c r="A23061" s="8">
        <v>44678</v>
      </c>
      <c r="B23061">
        <v>230.2122</v>
      </c>
      <c r="C23061">
        <v>232.988</v>
      </c>
      <c r="D23061">
        <v>229.34880000000001</v>
      </c>
      <c r="E23061">
        <v>229.4324</v>
      </c>
      <c r="F23061">
        <v>2706500</v>
      </c>
      <c r="G23061" t="s">
        <v>18</v>
      </c>
      <c r="H23061" t="s">
        <v>18</v>
      </c>
      <c r="I23061" t="s">
        <v>142</v>
      </c>
      <c r="J23061" t="s">
        <v>93</v>
      </c>
      <c r="K23061" t="s">
        <v>143</v>
      </c>
    </row>
    <row r="23062" spans="1:11">
      <c r="A23062" s="8">
        <v>44679</v>
      </c>
      <c r="B23062">
        <v>232.0318</v>
      </c>
      <c r="C23062">
        <v>238.0103</v>
      </c>
      <c r="D23062">
        <v>230.30500000000001</v>
      </c>
      <c r="E23062">
        <v>235.97730000000001</v>
      </c>
      <c r="F23062">
        <v>3547400</v>
      </c>
      <c r="G23062" t="s">
        <v>18</v>
      </c>
      <c r="H23062" t="s">
        <v>18</v>
      </c>
      <c r="I23062" t="s">
        <v>142</v>
      </c>
      <c r="J23062" t="s">
        <v>93</v>
      </c>
      <c r="K23062" t="s">
        <v>143</v>
      </c>
    </row>
    <row r="23063" spans="1:11">
      <c r="A23063" s="8">
        <v>44680</v>
      </c>
      <c r="B23063">
        <v>236.0608</v>
      </c>
      <c r="C23063">
        <v>236.59</v>
      </c>
      <c r="D23063">
        <v>230.9735</v>
      </c>
      <c r="E23063">
        <v>231.30770000000001</v>
      </c>
      <c r="F23063">
        <v>3388000</v>
      </c>
      <c r="G23063" t="s">
        <v>18</v>
      </c>
      <c r="H23063" t="s">
        <v>18</v>
      </c>
      <c r="I23063" t="s">
        <v>142</v>
      </c>
      <c r="J23063" t="s">
        <v>93</v>
      </c>
      <c r="K23063" t="s">
        <v>143</v>
      </c>
    </row>
    <row r="23064" spans="1:11">
      <c r="A23064" s="8">
        <v>44683</v>
      </c>
      <c r="B23064">
        <v>232.88589999999999</v>
      </c>
      <c r="C23064">
        <v>233.5264</v>
      </c>
      <c r="D23064">
        <v>224.90199999999999</v>
      </c>
      <c r="E23064">
        <v>228.9682</v>
      </c>
      <c r="F23064">
        <v>3418700</v>
      </c>
      <c r="G23064" t="s">
        <v>18</v>
      </c>
      <c r="H23064" t="s">
        <v>18</v>
      </c>
      <c r="I23064" t="s">
        <v>142</v>
      </c>
      <c r="J23064" t="s">
        <v>93</v>
      </c>
      <c r="K23064" t="s">
        <v>143</v>
      </c>
    </row>
    <row r="23065" spans="1:11">
      <c r="A23065" s="8">
        <v>44684</v>
      </c>
      <c r="B23065">
        <v>229.6645</v>
      </c>
      <c r="C23065">
        <v>230.0822</v>
      </c>
      <c r="D23065">
        <v>224.92060000000001</v>
      </c>
      <c r="E23065">
        <v>228.2534</v>
      </c>
      <c r="F23065">
        <v>2562000</v>
      </c>
      <c r="G23065" t="s">
        <v>18</v>
      </c>
      <c r="H23065" t="s">
        <v>18</v>
      </c>
      <c r="I23065" t="s">
        <v>142</v>
      </c>
      <c r="J23065" t="s">
        <v>93</v>
      </c>
      <c r="K23065" t="s">
        <v>143</v>
      </c>
    </row>
    <row r="23066" spans="1:11">
      <c r="A23066" s="8">
        <v>44685</v>
      </c>
      <c r="B23066">
        <v>228.52260000000001</v>
      </c>
      <c r="C23066">
        <v>236.52500000000001</v>
      </c>
      <c r="D23066">
        <v>228.52260000000001</v>
      </c>
      <c r="E23066">
        <v>236.09800000000001</v>
      </c>
      <c r="F23066">
        <v>3289300</v>
      </c>
      <c r="G23066" t="s">
        <v>18</v>
      </c>
      <c r="H23066" t="s">
        <v>18</v>
      </c>
      <c r="I23066" t="s">
        <v>142</v>
      </c>
      <c r="J23066" t="s">
        <v>93</v>
      </c>
      <c r="K23066" t="s">
        <v>143</v>
      </c>
    </row>
    <row r="23067" spans="1:11">
      <c r="A23067" s="8">
        <v>44686</v>
      </c>
      <c r="B23067">
        <v>234.7704</v>
      </c>
      <c r="C23067">
        <v>236.25579999999999</v>
      </c>
      <c r="D23067">
        <v>229.09819999999999</v>
      </c>
      <c r="E23067">
        <v>231.0848</v>
      </c>
      <c r="F23067">
        <v>2925900</v>
      </c>
      <c r="G23067" t="s">
        <v>18</v>
      </c>
      <c r="H23067" t="s">
        <v>18</v>
      </c>
      <c r="I23067" t="s">
        <v>142</v>
      </c>
      <c r="J23067" t="s">
        <v>93</v>
      </c>
      <c r="K23067" t="s">
        <v>143</v>
      </c>
    </row>
    <row r="23068" spans="1:11">
      <c r="A23068" s="8">
        <v>44687</v>
      </c>
      <c r="B23068">
        <v>230.40719999999999</v>
      </c>
      <c r="C23068">
        <v>234.36189999999999</v>
      </c>
      <c r="D23068">
        <v>229.95230000000001</v>
      </c>
      <c r="E23068">
        <v>232.8116</v>
      </c>
      <c r="F23068">
        <v>2964500</v>
      </c>
      <c r="G23068" t="s">
        <v>18</v>
      </c>
      <c r="H23068" t="s">
        <v>18</v>
      </c>
      <c r="I23068" t="s">
        <v>142</v>
      </c>
      <c r="J23068" t="s">
        <v>93</v>
      </c>
      <c r="K23068" t="s">
        <v>143</v>
      </c>
    </row>
    <row r="23069" spans="1:11">
      <c r="A23069" s="8">
        <v>44690</v>
      </c>
      <c r="B23069">
        <v>229.30240000000001</v>
      </c>
      <c r="C23069">
        <v>231.99459999999999</v>
      </c>
      <c r="D23069">
        <v>229.10749999999999</v>
      </c>
      <c r="E23069">
        <v>229.75729999999999</v>
      </c>
      <c r="F23069">
        <v>2918900</v>
      </c>
      <c r="G23069" t="s">
        <v>18</v>
      </c>
      <c r="H23069" t="s">
        <v>18</v>
      </c>
      <c r="I23069" t="s">
        <v>142</v>
      </c>
      <c r="J23069" t="s">
        <v>93</v>
      </c>
      <c r="K23069" t="s">
        <v>143</v>
      </c>
    </row>
    <row r="23070" spans="1:11">
      <c r="A23070" s="8">
        <v>44691</v>
      </c>
      <c r="B23070">
        <v>231.1498</v>
      </c>
      <c r="C23070">
        <v>232.90440000000001</v>
      </c>
      <c r="D23070">
        <v>227.38069999999999</v>
      </c>
      <c r="E23070">
        <v>228.077</v>
      </c>
      <c r="F23070">
        <v>3070800</v>
      </c>
      <c r="G23070" t="s">
        <v>18</v>
      </c>
      <c r="H23070" t="s">
        <v>18</v>
      </c>
      <c r="I23070" t="s">
        <v>142</v>
      </c>
      <c r="J23070" t="s">
        <v>93</v>
      </c>
      <c r="K23070" t="s">
        <v>143</v>
      </c>
    </row>
    <row r="23071" spans="1:11">
      <c r="A23071" s="8">
        <v>44692</v>
      </c>
      <c r="B23071">
        <v>227.69640000000001</v>
      </c>
      <c r="C23071">
        <v>229.10749999999999</v>
      </c>
      <c r="D23071">
        <v>225.78399999999999</v>
      </c>
      <c r="E23071">
        <v>226.91659999999999</v>
      </c>
      <c r="F23071">
        <v>2833200</v>
      </c>
      <c r="G23071" t="s">
        <v>18</v>
      </c>
      <c r="H23071" t="s">
        <v>18</v>
      </c>
      <c r="I23071" t="s">
        <v>142</v>
      </c>
      <c r="J23071" t="s">
        <v>93</v>
      </c>
      <c r="K23071" t="s">
        <v>143</v>
      </c>
    </row>
    <row r="23072" spans="1:11">
      <c r="A23072" s="8">
        <v>44693</v>
      </c>
      <c r="B23072">
        <v>227.74279999999999</v>
      </c>
      <c r="C23072">
        <v>228.7268</v>
      </c>
      <c r="D23072">
        <v>223.84370000000001</v>
      </c>
      <c r="E23072">
        <v>226.69370000000001</v>
      </c>
      <c r="F23072">
        <v>2861000</v>
      </c>
      <c r="G23072" t="s">
        <v>18</v>
      </c>
      <c r="H23072" t="s">
        <v>18</v>
      </c>
      <c r="I23072" t="s">
        <v>142</v>
      </c>
      <c r="J23072" t="s">
        <v>93</v>
      </c>
      <c r="K23072" t="s">
        <v>143</v>
      </c>
    </row>
    <row r="23073" spans="1:11">
      <c r="A23073" s="8">
        <v>44694</v>
      </c>
      <c r="B23073">
        <v>229.44159999999999</v>
      </c>
      <c r="C23073">
        <v>229.46950000000001</v>
      </c>
      <c r="D23073">
        <v>224.92060000000001</v>
      </c>
      <c r="E23073">
        <v>227.4828</v>
      </c>
      <c r="F23073">
        <v>3255200</v>
      </c>
      <c r="G23073" t="s">
        <v>18</v>
      </c>
      <c r="H23073" t="s">
        <v>18</v>
      </c>
      <c r="I23073" t="s">
        <v>142</v>
      </c>
      <c r="J23073" t="s">
        <v>93</v>
      </c>
      <c r="K23073" t="s">
        <v>143</v>
      </c>
    </row>
    <row r="23074" spans="1:11">
      <c r="A23074" s="8">
        <v>44697</v>
      </c>
      <c r="B23074">
        <v>226.94450000000001</v>
      </c>
      <c r="C23074">
        <v>227.8914</v>
      </c>
      <c r="D23074">
        <v>223.48169999999999</v>
      </c>
      <c r="E23074">
        <v>226.55449999999999</v>
      </c>
      <c r="F23074">
        <v>2147100</v>
      </c>
      <c r="G23074" t="s">
        <v>18</v>
      </c>
      <c r="H23074" t="s">
        <v>18</v>
      </c>
      <c r="I23074" t="s">
        <v>142</v>
      </c>
      <c r="J23074" t="s">
        <v>93</v>
      </c>
      <c r="K23074" t="s">
        <v>143</v>
      </c>
    </row>
    <row r="23075" spans="1:11">
      <c r="A23075" s="8">
        <v>44698</v>
      </c>
      <c r="B23075">
        <v>228.374</v>
      </c>
      <c r="C23075">
        <v>229.30240000000001</v>
      </c>
      <c r="D23075">
        <v>222.30260000000001</v>
      </c>
      <c r="E23075">
        <v>224.31710000000001</v>
      </c>
      <c r="F23075">
        <v>3204900</v>
      </c>
      <c r="G23075" t="s">
        <v>18</v>
      </c>
      <c r="H23075" t="s">
        <v>18</v>
      </c>
      <c r="I23075" t="s">
        <v>142</v>
      </c>
      <c r="J23075" t="s">
        <v>93</v>
      </c>
      <c r="K23075" t="s">
        <v>143</v>
      </c>
    </row>
    <row r="23076" spans="1:11">
      <c r="A23076" s="8">
        <v>44699</v>
      </c>
      <c r="B23076">
        <v>222.30269999999999</v>
      </c>
      <c r="C23076">
        <v>222.87819999999999</v>
      </c>
      <c r="D23076">
        <v>213.8639</v>
      </c>
      <c r="E23076">
        <v>214.49520000000001</v>
      </c>
      <c r="F23076">
        <v>3946100</v>
      </c>
      <c r="G23076" t="s">
        <v>18</v>
      </c>
      <c r="H23076" t="s">
        <v>18</v>
      </c>
      <c r="I23076" t="s">
        <v>142</v>
      </c>
      <c r="J23076" t="s">
        <v>93</v>
      </c>
      <c r="K23076" t="s">
        <v>143</v>
      </c>
    </row>
    <row r="23077" spans="1:11">
      <c r="A23077" s="8">
        <v>44700</v>
      </c>
      <c r="B23077">
        <v>213.05629999999999</v>
      </c>
      <c r="C23077">
        <v>215.5164</v>
      </c>
      <c r="D23077">
        <v>211.9794</v>
      </c>
      <c r="E23077">
        <v>212.59209999999999</v>
      </c>
      <c r="F23077">
        <v>3518300</v>
      </c>
      <c r="G23077" t="s">
        <v>18</v>
      </c>
      <c r="H23077" t="s">
        <v>18</v>
      </c>
      <c r="I23077" t="s">
        <v>142</v>
      </c>
      <c r="J23077" t="s">
        <v>93</v>
      </c>
      <c r="K23077" t="s">
        <v>143</v>
      </c>
    </row>
    <row r="23078" spans="1:11">
      <c r="A23078" s="8">
        <v>44701</v>
      </c>
      <c r="B23078">
        <v>214.80160000000001</v>
      </c>
      <c r="C23078">
        <v>217.28960000000001</v>
      </c>
      <c r="D23078">
        <v>212.2115</v>
      </c>
      <c r="E23078">
        <v>217.15029999999999</v>
      </c>
      <c r="F23078">
        <v>3208200</v>
      </c>
      <c r="G23078" t="s">
        <v>18</v>
      </c>
      <c r="H23078" t="s">
        <v>18</v>
      </c>
      <c r="I23078" t="s">
        <v>142</v>
      </c>
      <c r="J23078" t="s">
        <v>93</v>
      </c>
      <c r="K23078" t="s">
        <v>143</v>
      </c>
    </row>
    <row r="23079" spans="1:11">
      <c r="A23079" s="8">
        <v>44704</v>
      </c>
      <c r="B23079">
        <v>218.86779999999999</v>
      </c>
      <c r="C23079">
        <v>221.77350000000001</v>
      </c>
      <c r="D23079">
        <v>216.7697</v>
      </c>
      <c r="E23079">
        <v>220.94730000000001</v>
      </c>
      <c r="F23079">
        <v>3053500</v>
      </c>
      <c r="G23079" t="s">
        <v>18</v>
      </c>
      <c r="H23079" t="s">
        <v>18</v>
      </c>
      <c r="I23079" t="s">
        <v>142</v>
      </c>
      <c r="J23079" t="s">
        <v>93</v>
      </c>
      <c r="K23079" t="s">
        <v>143</v>
      </c>
    </row>
    <row r="23080" spans="1:11">
      <c r="A23080" s="8">
        <v>44705</v>
      </c>
      <c r="B23080">
        <v>220.48310000000001</v>
      </c>
      <c r="C23080">
        <v>228.1884</v>
      </c>
      <c r="D23080">
        <v>220.4367</v>
      </c>
      <c r="E23080">
        <v>227.0001</v>
      </c>
      <c r="F23080">
        <v>5258200</v>
      </c>
      <c r="G23080" t="s">
        <v>18</v>
      </c>
      <c r="H23080" t="s">
        <v>18</v>
      </c>
      <c r="I23080" t="s">
        <v>142</v>
      </c>
      <c r="J23080" t="s">
        <v>93</v>
      </c>
      <c r="K23080" t="s">
        <v>143</v>
      </c>
    </row>
    <row r="23081" spans="1:11">
      <c r="A23081" s="8">
        <v>44706</v>
      </c>
      <c r="B23081">
        <v>225.19909999999999</v>
      </c>
      <c r="C23081">
        <v>228.09559999999999</v>
      </c>
      <c r="D23081">
        <v>224.28</v>
      </c>
      <c r="E23081">
        <v>226.5266</v>
      </c>
      <c r="F23081">
        <v>2641700</v>
      </c>
      <c r="G23081" t="s">
        <v>18</v>
      </c>
      <c r="H23081" t="s">
        <v>18</v>
      </c>
      <c r="I23081" t="s">
        <v>142</v>
      </c>
      <c r="J23081" t="s">
        <v>93</v>
      </c>
      <c r="K23081" t="s">
        <v>143</v>
      </c>
    </row>
    <row r="23082" spans="1:11">
      <c r="A23082" s="8">
        <v>44707</v>
      </c>
      <c r="B23082">
        <v>228.374</v>
      </c>
      <c r="C23082">
        <v>231.46549999999999</v>
      </c>
      <c r="D23082">
        <v>228.0027</v>
      </c>
      <c r="E23082">
        <v>230.3143</v>
      </c>
      <c r="F23082">
        <v>1972300</v>
      </c>
      <c r="G23082" t="s">
        <v>18</v>
      </c>
      <c r="H23082" t="s">
        <v>18</v>
      </c>
      <c r="I23082" t="s">
        <v>142</v>
      </c>
      <c r="J23082" t="s">
        <v>93</v>
      </c>
      <c r="K23082" t="s">
        <v>143</v>
      </c>
    </row>
    <row r="23083" spans="1:11">
      <c r="A23083" s="8">
        <v>44708</v>
      </c>
      <c r="B23083">
        <v>231.6233</v>
      </c>
      <c r="C23083">
        <v>233.8235</v>
      </c>
      <c r="D23083">
        <v>230.95490000000001</v>
      </c>
      <c r="E23083">
        <v>233.8235</v>
      </c>
      <c r="F23083">
        <v>2063800</v>
      </c>
      <c r="G23083" t="s">
        <v>18</v>
      </c>
      <c r="H23083" t="s">
        <v>18</v>
      </c>
      <c r="I23083" t="s">
        <v>142</v>
      </c>
      <c r="J23083" t="s">
        <v>93</v>
      </c>
      <c r="K23083" t="s">
        <v>143</v>
      </c>
    </row>
    <row r="23084" spans="1:11">
      <c r="A23084" s="8">
        <v>44712</v>
      </c>
      <c r="B23084">
        <v>232.08750000000001</v>
      </c>
      <c r="C23084">
        <v>236.0608</v>
      </c>
      <c r="D23084">
        <v>230.81559999999999</v>
      </c>
      <c r="E23084">
        <v>234.13910000000001</v>
      </c>
      <c r="F23084">
        <v>3924700</v>
      </c>
      <c r="G23084" t="s">
        <v>18</v>
      </c>
      <c r="H23084" t="s">
        <v>18</v>
      </c>
      <c r="I23084" t="s">
        <v>142</v>
      </c>
      <c r="J23084" t="s">
        <v>93</v>
      </c>
      <c r="K23084" t="s">
        <v>143</v>
      </c>
    </row>
    <row r="23085" spans="1:11">
      <c r="A23085" s="8">
        <v>44713</v>
      </c>
      <c r="B23085">
        <v>235.0489</v>
      </c>
      <c r="C23085">
        <v>235.26240000000001</v>
      </c>
      <c r="D23085">
        <v>230.40719999999999</v>
      </c>
      <c r="E23085">
        <v>231.41909999999999</v>
      </c>
      <c r="F23085">
        <v>2264100</v>
      </c>
      <c r="G23085" t="s">
        <v>18</v>
      </c>
      <c r="H23085" t="s">
        <v>18</v>
      </c>
      <c r="I23085" t="s">
        <v>142</v>
      </c>
      <c r="J23085" t="s">
        <v>93</v>
      </c>
      <c r="K23085" t="s">
        <v>143</v>
      </c>
    </row>
    <row r="23086" spans="1:11">
      <c r="A23086" s="8">
        <v>44714</v>
      </c>
      <c r="B23086">
        <v>231.71610000000001</v>
      </c>
      <c r="C23086">
        <v>232.49590000000001</v>
      </c>
      <c r="D23086">
        <v>228.57830000000001</v>
      </c>
      <c r="E23086">
        <v>232.4402</v>
      </c>
      <c r="F23086">
        <v>2089700</v>
      </c>
      <c r="G23086" t="s">
        <v>18</v>
      </c>
      <c r="H23086" t="s">
        <v>18</v>
      </c>
      <c r="I23086" t="s">
        <v>142</v>
      </c>
      <c r="J23086" t="s">
        <v>93</v>
      </c>
      <c r="K23086" t="s">
        <v>143</v>
      </c>
    </row>
    <row r="23087" spans="1:11">
      <c r="A23087" s="8">
        <v>44715</v>
      </c>
      <c r="B23087">
        <v>231.90819999999999</v>
      </c>
      <c r="C23087">
        <v>233.6258</v>
      </c>
      <c r="D23087">
        <v>231.66550000000001</v>
      </c>
      <c r="E23087">
        <v>231.84280000000001</v>
      </c>
      <c r="F23087">
        <v>1838900</v>
      </c>
      <c r="G23087" t="s">
        <v>144</v>
      </c>
      <c r="H23087" t="s">
        <v>18</v>
      </c>
      <c r="I23087" t="s">
        <v>142</v>
      </c>
      <c r="J23087" t="s">
        <v>93</v>
      </c>
      <c r="K23087" t="s">
        <v>143</v>
      </c>
    </row>
    <row r="23088" spans="1:11">
      <c r="A23088" s="8">
        <v>44718</v>
      </c>
      <c r="B23088">
        <v>232.51490000000001</v>
      </c>
      <c r="C23088">
        <v>232.935</v>
      </c>
      <c r="D23088">
        <v>230.88130000000001</v>
      </c>
      <c r="E23088">
        <v>231.57210000000001</v>
      </c>
      <c r="F23088">
        <v>1569300</v>
      </c>
      <c r="G23088" t="s">
        <v>18</v>
      </c>
      <c r="H23088" t="s">
        <v>18</v>
      </c>
      <c r="I23088" t="s">
        <v>142</v>
      </c>
      <c r="J23088" t="s">
        <v>93</v>
      </c>
      <c r="K23088" t="s">
        <v>143</v>
      </c>
    </row>
    <row r="23089" spans="1:11">
      <c r="A23089" s="8">
        <v>44719</v>
      </c>
      <c r="B23089">
        <v>229.6397</v>
      </c>
      <c r="C23089">
        <v>233.17769999999999</v>
      </c>
      <c r="D23089">
        <v>229.20099999999999</v>
      </c>
      <c r="E23089">
        <v>232.38419999999999</v>
      </c>
      <c r="F23089">
        <v>2782000</v>
      </c>
      <c r="G23089" t="s">
        <v>18</v>
      </c>
      <c r="H23089" t="s">
        <v>18</v>
      </c>
      <c r="I23089" t="s">
        <v>142</v>
      </c>
      <c r="J23089" t="s">
        <v>93</v>
      </c>
      <c r="K23089" t="s">
        <v>143</v>
      </c>
    </row>
    <row r="23090" spans="1:11">
      <c r="A23090" s="8">
        <v>44720</v>
      </c>
      <c r="B23090">
        <v>231.4134</v>
      </c>
      <c r="C23090">
        <v>231.95480000000001</v>
      </c>
      <c r="D23090">
        <v>228.6036</v>
      </c>
      <c r="E23090">
        <v>229.2757</v>
      </c>
      <c r="F23090">
        <v>2101300</v>
      </c>
      <c r="G23090" t="s">
        <v>18</v>
      </c>
      <c r="H23090" t="s">
        <v>18</v>
      </c>
      <c r="I23090" t="s">
        <v>142</v>
      </c>
      <c r="J23090" t="s">
        <v>93</v>
      </c>
      <c r="K23090" t="s">
        <v>143</v>
      </c>
    </row>
    <row r="23091" spans="1:11">
      <c r="A23091" s="8">
        <v>44721</v>
      </c>
      <c r="B23091">
        <v>227.41810000000001</v>
      </c>
      <c r="C23091">
        <v>229.63980000000001</v>
      </c>
      <c r="D23091">
        <v>225.93379999999999</v>
      </c>
      <c r="E23091">
        <v>226.05520000000001</v>
      </c>
      <c r="F23091">
        <v>2682600</v>
      </c>
      <c r="G23091" t="s">
        <v>18</v>
      </c>
      <c r="H23091" t="s">
        <v>18</v>
      </c>
      <c r="I23091" t="s">
        <v>142</v>
      </c>
      <c r="J23091" t="s">
        <v>93</v>
      </c>
      <c r="K23091" t="s">
        <v>143</v>
      </c>
    </row>
    <row r="23092" spans="1:11">
      <c r="A23092" s="8">
        <v>44722</v>
      </c>
      <c r="B23092">
        <v>223.27330000000001</v>
      </c>
      <c r="C23092">
        <v>223.5814</v>
      </c>
      <c r="D23092">
        <v>221.3877</v>
      </c>
      <c r="E23092">
        <v>221.59299999999999</v>
      </c>
      <c r="F23092">
        <v>1992300</v>
      </c>
      <c r="G23092" t="s">
        <v>18</v>
      </c>
      <c r="H23092" t="s">
        <v>18</v>
      </c>
      <c r="I23092" t="s">
        <v>142</v>
      </c>
      <c r="J23092" t="s">
        <v>93</v>
      </c>
      <c r="K23092" t="s">
        <v>143</v>
      </c>
    </row>
    <row r="23093" spans="1:11">
      <c r="A23093" s="8">
        <v>44725</v>
      </c>
      <c r="B23093">
        <v>217.3083</v>
      </c>
      <c r="C23093">
        <v>224.13210000000001</v>
      </c>
      <c r="D23093">
        <v>217.2056</v>
      </c>
      <c r="E23093">
        <v>222.6105</v>
      </c>
      <c r="F23093">
        <v>4697000</v>
      </c>
      <c r="G23093" t="s">
        <v>18</v>
      </c>
      <c r="H23093" t="s">
        <v>18</v>
      </c>
      <c r="I23093" t="s">
        <v>142</v>
      </c>
      <c r="J23093" t="s">
        <v>93</v>
      </c>
      <c r="K23093" t="s">
        <v>143</v>
      </c>
    </row>
    <row r="23094" spans="1:11">
      <c r="A23094" s="8">
        <v>44726</v>
      </c>
      <c r="B23094">
        <v>224.00149999999999</v>
      </c>
      <c r="C23094">
        <v>226.74590000000001</v>
      </c>
      <c r="D23094">
        <v>222.75059999999999</v>
      </c>
      <c r="E23094">
        <v>222.88130000000001</v>
      </c>
      <c r="F23094">
        <v>3564800</v>
      </c>
      <c r="G23094" t="s">
        <v>18</v>
      </c>
      <c r="H23094" t="s">
        <v>18</v>
      </c>
      <c r="I23094" t="s">
        <v>142</v>
      </c>
      <c r="J23094" t="s">
        <v>93</v>
      </c>
      <c r="K23094" t="s">
        <v>143</v>
      </c>
    </row>
    <row r="23095" spans="1:11">
      <c r="A23095" s="8">
        <v>44727</v>
      </c>
      <c r="B23095">
        <v>223.90809999999999</v>
      </c>
      <c r="C23095">
        <v>225.5137</v>
      </c>
      <c r="D23095">
        <v>220.41679999999999</v>
      </c>
      <c r="E23095">
        <v>223.0119</v>
      </c>
      <c r="F23095">
        <v>3152100</v>
      </c>
      <c r="G23095" t="s">
        <v>18</v>
      </c>
      <c r="H23095" t="s">
        <v>18</v>
      </c>
      <c r="I23095" t="s">
        <v>142</v>
      </c>
      <c r="J23095" t="s">
        <v>93</v>
      </c>
      <c r="K23095" t="s">
        <v>143</v>
      </c>
    </row>
    <row r="23096" spans="1:11">
      <c r="A23096" s="8">
        <v>44728</v>
      </c>
      <c r="B23096">
        <v>220.37950000000001</v>
      </c>
      <c r="C23096">
        <v>221.53700000000001</v>
      </c>
      <c r="D23096">
        <v>218.2698</v>
      </c>
      <c r="E23096">
        <v>219.5487</v>
      </c>
      <c r="F23096">
        <v>3272000</v>
      </c>
      <c r="G23096" t="s">
        <v>18</v>
      </c>
      <c r="H23096" t="s">
        <v>18</v>
      </c>
      <c r="I23096" t="s">
        <v>142</v>
      </c>
      <c r="J23096" t="s">
        <v>93</v>
      </c>
      <c r="K23096" t="s">
        <v>143</v>
      </c>
    </row>
    <row r="23097" spans="1:11">
      <c r="A23097" s="8">
        <v>44729</v>
      </c>
      <c r="B23097">
        <v>218.64320000000001</v>
      </c>
      <c r="C23097">
        <v>219.8287</v>
      </c>
      <c r="D23097">
        <v>216.7295</v>
      </c>
      <c r="E23097">
        <v>218.79259999999999</v>
      </c>
      <c r="F23097">
        <v>7236300</v>
      </c>
      <c r="G23097" t="s">
        <v>18</v>
      </c>
      <c r="H23097" t="s">
        <v>18</v>
      </c>
      <c r="I23097" t="s">
        <v>142</v>
      </c>
      <c r="J23097" t="s">
        <v>93</v>
      </c>
      <c r="K23097" t="s">
        <v>143</v>
      </c>
    </row>
    <row r="23098" spans="1:11">
      <c r="A23098" s="8">
        <v>44733</v>
      </c>
      <c r="B23098">
        <v>220.5102</v>
      </c>
      <c r="C23098">
        <v>224.13220000000001</v>
      </c>
      <c r="D23098">
        <v>218.5685</v>
      </c>
      <c r="E23098">
        <v>223.65610000000001</v>
      </c>
      <c r="F23098">
        <v>3263500</v>
      </c>
      <c r="G23098" t="s">
        <v>18</v>
      </c>
      <c r="H23098" t="s">
        <v>18</v>
      </c>
      <c r="I23098" t="s">
        <v>142</v>
      </c>
      <c r="J23098" t="s">
        <v>93</v>
      </c>
      <c r="K23098" t="s">
        <v>143</v>
      </c>
    </row>
    <row r="23099" spans="1:11">
      <c r="A23099" s="8">
        <v>44734</v>
      </c>
      <c r="B23099">
        <v>222.9092</v>
      </c>
      <c r="C23099">
        <v>228.28620000000001</v>
      </c>
      <c r="D23099">
        <v>222.50790000000001</v>
      </c>
      <c r="E23099">
        <v>226.89529999999999</v>
      </c>
      <c r="F23099">
        <v>3054300</v>
      </c>
      <c r="G23099" t="s">
        <v>18</v>
      </c>
      <c r="H23099" t="s">
        <v>18</v>
      </c>
      <c r="I23099" t="s">
        <v>142</v>
      </c>
      <c r="J23099" t="s">
        <v>93</v>
      </c>
      <c r="K23099" t="s">
        <v>143</v>
      </c>
    </row>
    <row r="23100" spans="1:11">
      <c r="A23100" s="8">
        <v>44735</v>
      </c>
      <c r="B23100">
        <v>227.49270000000001</v>
      </c>
      <c r="C23100">
        <v>228.7903</v>
      </c>
      <c r="D23100">
        <v>224.4682</v>
      </c>
      <c r="E23100">
        <v>227.38069999999999</v>
      </c>
      <c r="F23100">
        <v>1937000</v>
      </c>
      <c r="G23100" t="s">
        <v>18</v>
      </c>
      <c r="H23100" t="s">
        <v>18</v>
      </c>
      <c r="I23100" t="s">
        <v>142</v>
      </c>
      <c r="J23100" t="s">
        <v>93</v>
      </c>
      <c r="K23100" t="s">
        <v>143</v>
      </c>
    </row>
    <row r="23101" spans="1:11">
      <c r="A23101" s="8">
        <v>44736</v>
      </c>
      <c r="B23101">
        <v>228.94900000000001</v>
      </c>
      <c r="C23101">
        <v>231.5067</v>
      </c>
      <c r="D23101">
        <v>228.2302</v>
      </c>
      <c r="E23101">
        <v>231.4134</v>
      </c>
      <c r="F23101">
        <v>3104800</v>
      </c>
      <c r="G23101" t="s">
        <v>18</v>
      </c>
      <c r="H23101" t="s">
        <v>18</v>
      </c>
      <c r="I23101" t="s">
        <v>142</v>
      </c>
      <c r="J23101" t="s">
        <v>93</v>
      </c>
      <c r="K23101" t="s">
        <v>143</v>
      </c>
    </row>
    <row r="23102" spans="1:11">
      <c r="A23102" s="8">
        <v>44739</v>
      </c>
      <c r="B23102">
        <v>231.4134</v>
      </c>
      <c r="C23102">
        <v>232.22550000000001</v>
      </c>
      <c r="D23102">
        <v>230.17189999999999</v>
      </c>
      <c r="E23102">
        <v>230.60130000000001</v>
      </c>
      <c r="F23102">
        <v>2059200</v>
      </c>
      <c r="G23102" t="s">
        <v>18</v>
      </c>
      <c r="H23102" t="s">
        <v>18</v>
      </c>
      <c r="I23102" t="s">
        <v>142</v>
      </c>
      <c r="J23102" t="s">
        <v>93</v>
      </c>
      <c r="K23102" t="s">
        <v>143</v>
      </c>
    </row>
    <row r="23103" spans="1:11">
      <c r="A23103" s="8">
        <v>44740</v>
      </c>
      <c r="B23103">
        <v>230.6292</v>
      </c>
      <c r="C23103">
        <v>233.3364</v>
      </c>
      <c r="D23103">
        <v>226.3912</v>
      </c>
      <c r="E23103">
        <v>226.6806</v>
      </c>
      <c r="F23103">
        <v>2381700</v>
      </c>
      <c r="G23103" t="s">
        <v>18</v>
      </c>
      <c r="H23103" t="s">
        <v>18</v>
      </c>
      <c r="I23103" t="s">
        <v>142</v>
      </c>
      <c r="J23103" t="s">
        <v>93</v>
      </c>
      <c r="K23103" t="s">
        <v>143</v>
      </c>
    </row>
    <row r="23104" spans="1:11">
      <c r="A23104" s="8">
        <v>44741</v>
      </c>
      <c r="B23104">
        <v>229.7705</v>
      </c>
      <c r="C23104">
        <v>232.31890000000001</v>
      </c>
      <c r="D23104">
        <v>228.809</v>
      </c>
      <c r="E23104">
        <v>231.26400000000001</v>
      </c>
      <c r="F23104">
        <v>2997200</v>
      </c>
      <c r="G23104" t="s">
        <v>18</v>
      </c>
      <c r="H23104" t="s">
        <v>18</v>
      </c>
      <c r="I23104" t="s">
        <v>142</v>
      </c>
      <c r="J23104" t="s">
        <v>93</v>
      </c>
      <c r="K23104" t="s">
        <v>143</v>
      </c>
    </row>
    <row r="23105" spans="1:11">
      <c r="A23105" s="8">
        <v>44742</v>
      </c>
      <c r="B23105">
        <v>231.74010000000001</v>
      </c>
      <c r="C23105">
        <v>232.0575</v>
      </c>
      <c r="D23105">
        <v>229.12629999999999</v>
      </c>
      <c r="E23105">
        <v>230.46119999999999</v>
      </c>
      <c r="F23105">
        <v>2786200</v>
      </c>
      <c r="G23105" t="s">
        <v>18</v>
      </c>
      <c r="H23105" t="s">
        <v>18</v>
      </c>
      <c r="I23105" t="s">
        <v>142</v>
      </c>
      <c r="J23105" t="s">
        <v>93</v>
      </c>
      <c r="K23105" t="s">
        <v>143</v>
      </c>
    </row>
    <row r="23106" spans="1:11">
      <c r="A23106" s="8">
        <v>44743</v>
      </c>
      <c r="B23106">
        <v>229.9665</v>
      </c>
      <c r="C23106">
        <v>236.3049</v>
      </c>
      <c r="D23106">
        <v>229.63980000000001</v>
      </c>
      <c r="E23106">
        <v>236.1369</v>
      </c>
      <c r="F23106">
        <v>2531400</v>
      </c>
      <c r="G23106" t="s">
        <v>18</v>
      </c>
      <c r="H23106" t="s">
        <v>18</v>
      </c>
      <c r="I23106" t="s">
        <v>142</v>
      </c>
      <c r="J23106" t="s">
        <v>93</v>
      </c>
      <c r="K23106" t="s">
        <v>143</v>
      </c>
    </row>
    <row r="23107" spans="1:11">
      <c r="A23107" s="8">
        <v>44747</v>
      </c>
      <c r="B23107">
        <v>234.44730000000001</v>
      </c>
      <c r="C23107">
        <v>236.17420000000001</v>
      </c>
      <c r="D23107">
        <v>233.0564</v>
      </c>
      <c r="E23107">
        <v>235.51140000000001</v>
      </c>
      <c r="F23107">
        <v>2390700</v>
      </c>
      <c r="G23107" t="s">
        <v>18</v>
      </c>
      <c r="H23107" t="s">
        <v>18</v>
      </c>
      <c r="I23107" t="s">
        <v>142</v>
      </c>
      <c r="J23107" t="s">
        <v>93</v>
      </c>
      <c r="K23107" t="s">
        <v>143</v>
      </c>
    </row>
    <row r="23108" spans="1:11">
      <c r="A23108" s="8">
        <v>44748</v>
      </c>
      <c r="B23108">
        <v>235.67949999999999</v>
      </c>
      <c r="C23108">
        <v>236.04349999999999</v>
      </c>
      <c r="D23108">
        <v>232.78559999999999</v>
      </c>
      <c r="E23108">
        <v>234.73670000000001</v>
      </c>
      <c r="F23108">
        <v>1948600</v>
      </c>
      <c r="G23108" t="s">
        <v>18</v>
      </c>
      <c r="H23108" t="s">
        <v>18</v>
      </c>
      <c r="I23108" t="s">
        <v>142</v>
      </c>
      <c r="J23108" t="s">
        <v>93</v>
      </c>
      <c r="K23108" t="s">
        <v>143</v>
      </c>
    </row>
    <row r="23109" spans="1:11">
      <c r="A23109" s="8">
        <v>44749</v>
      </c>
      <c r="B23109">
        <v>236.4169</v>
      </c>
      <c r="C23109">
        <v>237.9665</v>
      </c>
      <c r="D23109">
        <v>234.4752</v>
      </c>
      <c r="E23109">
        <v>236.1182</v>
      </c>
      <c r="F23109">
        <v>2396700</v>
      </c>
      <c r="G23109" t="s">
        <v>18</v>
      </c>
      <c r="H23109" t="s">
        <v>18</v>
      </c>
      <c r="I23109" t="s">
        <v>142</v>
      </c>
      <c r="J23109" t="s">
        <v>93</v>
      </c>
      <c r="K23109" t="s">
        <v>143</v>
      </c>
    </row>
    <row r="23110" spans="1:11">
      <c r="A23110" s="8">
        <v>44750</v>
      </c>
      <c r="B23110">
        <v>235.80080000000001</v>
      </c>
      <c r="C23110">
        <v>237.6865</v>
      </c>
      <c r="D23110">
        <v>235.5395</v>
      </c>
      <c r="E23110">
        <v>236.39830000000001</v>
      </c>
      <c r="F23110">
        <v>1450300</v>
      </c>
      <c r="G23110" t="s">
        <v>18</v>
      </c>
      <c r="H23110" t="s">
        <v>18</v>
      </c>
      <c r="I23110" t="s">
        <v>142</v>
      </c>
      <c r="J23110" t="s">
        <v>93</v>
      </c>
      <c r="K23110" t="s">
        <v>143</v>
      </c>
    </row>
    <row r="23111" spans="1:11">
      <c r="A23111" s="8">
        <v>44753</v>
      </c>
      <c r="B23111">
        <v>235.31540000000001</v>
      </c>
      <c r="C23111">
        <v>238.41460000000001</v>
      </c>
      <c r="D23111">
        <v>235.31540000000001</v>
      </c>
      <c r="E23111">
        <v>236.43559999999999</v>
      </c>
      <c r="F23111">
        <v>1478100</v>
      </c>
      <c r="G23111" t="s">
        <v>18</v>
      </c>
      <c r="H23111" t="s">
        <v>18</v>
      </c>
      <c r="I23111" t="s">
        <v>142</v>
      </c>
      <c r="J23111" t="s">
        <v>93</v>
      </c>
      <c r="K23111" t="s">
        <v>143</v>
      </c>
    </row>
    <row r="23112" spans="1:11">
      <c r="A23112" s="8">
        <v>44754</v>
      </c>
      <c r="B23112">
        <v>236.14619999999999</v>
      </c>
      <c r="C23112">
        <v>238.62</v>
      </c>
      <c r="D23112">
        <v>234.08320000000001</v>
      </c>
      <c r="E23112">
        <v>234.75530000000001</v>
      </c>
      <c r="F23112">
        <v>2112800</v>
      </c>
      <c r="G23112" t="s">
        <v>18</v>
      </c>
      <c r="H23112" t="s">
        <v>18</v>
      </c>
      <c r="I23112" t="s">
        <v>142</v>
      </c>
      <c r="J23112" t="s">
        <v>93</v>
      </c>
      <c r="K23112" t="s">
        <v>143</v>
      </c>
    </row>
    <row r="23113" spans="1:11">
      <c r="A23113" s="8">
        <v>44755</v>
      </c>
      <c r="B23113">
        <v>232.40289999999999</v>
      </c>
      <c r="C23113">
        <v>237.8545</v>
      </c>
      <c r="D23113">
        <v>231.74940000000001</v>
      </c>
      <c r="E23113">
        <v>235.86619999999999</v>
      </c>
      <c r="F23113">
        <v>2205300</v>
      </c>
      <c r="G23113" t="s">
        <v>18</v>
      </c>
      <c r="H23113" t="s">
        <v>18</v>
      </c>
      <c r="I23113" t="s">
        <v>142</v>
      </c>
      <c r="J23113" t="s">
        <v>93</v>
      </c>
      <c r="K23113" t="s">
        <v>143</v>
      </c>
    </row>
    <row r="23114" spans="1:11">
      <c r="A23114" s="8">
        <v>44756</v>
      </c>
      <c r="B23114">
        <v>233.27109999999999</v>
      </c>
      <c r="C23114">
        <v>236.26759999999999</v>
      </c>
      <c r="D23114">
        <v>233.01900000000001</v>
      </c>
      <c r="E23114">
        <v>235.80080000000001</v>
      </c>
      <c r="F23114">
        <v>2371000</v>
      </c>
      <c r="G23114" t="s">
        <v>18</v>
      </c>
      <c r="H23114" t="s">
        <v>18</v>
      </c>
      <c r="I23114" t="s">
        <v>142</v>
      </c>
      <c r="J23114" t="s">
        <v>93</v>
      </c>
      <c r="K23114" t="s">
        <v>143</v>
      </c>
    </row>
    <row r="23115" spans="1:11">
      <c r="A23115" s="8">
        <v>44757</v>
      </c>
      <c r="B23115">
        <v>237.12639999999999</v>
      </c>
      <c r="C23115">
        <v>239.33879999999999</v>
      </c>
      <c r="D23115">
        <v>236.5943</v>
      </c>
      <c r="E23115">
        <v>238.0505</v>
      </c>
      <c r="F23115">
        <v>2627200</v>
      </c>
      <c r="G23115" t="s">
        <v>18</v>
      </c>
      <c r="H23115" t="s">
        <v>18</v>
      </c>
      <c r="I23115" t="s">
        <v>142</v>
      </c>
      <c r="J23115" t="s">
        <v>93</v>
      </c>
      <c r="K23115" t="s">
        <v>143</v>
      </c>
    </row>
    <row r="23116" spans="1:11">
      <c r="A23116" s="8">
        <v>44760</v>
      </c>
      <c r="B23116">
        <v>238.2653</v>
      </c>
      <c r="C23116">
        <v>238.59200000000001</v>
      </c>
      <c r="D23116">
        <v>235.30609999999999</v>
      </c>
      <c r="E23116">
        <v>235.6328</v>
      </c>
      <c r="F23116">
        <v>2164400</v>
      </c>
      <c r="G23116" t="s">
        <v>18</v>
      </c>
      <c r="H23116" t="s">
        <v>18</v>
      </c>
      <c r="I23116" t="s">
        <v>142</v>
      </c>
      <c r="J23116" t="s">
        <v>93</v>
      </c>
      <c r="K23116" t="s">
        <v>143</v>
      </c>
    </row>
    <row r="23117" spans="1:11">
      <c r="A23117" s="8">
        <v>44761</v>
      </c>
      <c r="B23117">
        <v>236.9957</v>
      </c>
      <c r="C23117">
        <v>239.55350000000001</v>
      </c>
      <c r="D23117">
        <v>236.14619999999999</v>
      </c>
      <c r="E23117">
        <v>239.44149999999999</v>
      </c>
      <c r="F23117">
        <v>2181300</v>
      </c>
      <c r="G23117" t="s">
        <v>18</v>
      </c>
      <c r="H23117" t="s">
        <v>18</v>
      </c>
      <c r="I23117" t="s">
        <v>142</v>
      </c>
      <c r="J23117" t="s">
        <v>93</v>
      </c>
      <c r="K23117" t="s">
        <v>143</v>
      </c>
    </row>
    <row r="23118" spans="1:11">
      <c r="A23118" s="8">
        <v>44762</v>
      </c>
      <c r="B23118">
        <v>239.7029</v>
      </c>
      <c r="C23118">
        <v>239.82419999999999</v>
      </c>
      <c r="D23118">
        <v>236.613</v>
      </c>
      <c r="E23118">
        <v>237.64920000000001</v>
      </c>
      <c r="F23118">
        <v>2183700</v>
      </c>
      <c r="G23118" t="s">
        <v>18</v>
      </c>
      <c r="H23118" t="s">
        <v>18</v>
      </c>
      <c r="I23118" t="s">
        <v>142</v>
      </c>
      <c r="J23118" t="s">
        <v>93</v>
      </c>
      <c r="K23118" t="s">
        <v>143</v>
      </c>
    </row>
    <row r="23119" spans="1:11">
      <c r="A23119" s="8">
        <v>44763</v>
      </c>
      <c r="B23119">
        <v>237.0984</v>
      </c>
      <c r="C23119">
        <v>237.8545</v>
      </c>
      <c r="D23119">
        <v>235.5394</v>
      </c>
      <c r="E23119">
        <v>236.613</v>
      </c>
      <c r="F23119">
        <v>2056500</v>
      </c>
      <c r="G23119" t="s">
        <v>18</v>
      </c>
      <c r="H23119" t="s">
        <v>18</v>
      </c>
      <c r="I23119" t="s">
        <v>142</v>
      </c>
      <c r="J23119" t="s">
        <v>93</v>
      </c>
      <c r="K23119" t="s">
        <v>143</v>
      </c>
    </row>
    <row r="23120" spans="1:11">
      <c r="A23120" s="8">
        <v>44764</v>
      </c>
      <c r="B23120">
        <v>236.87430000000001</v>
      </c>
      <c r="C23120">
        <v>237.60249999999999</v>
      </c>
      <c r="D23120">
        <v>235.66079999999999</v>
      </c>
      <c r="E23120">
        <v>237.0984</v>
      </c>
      <c r="F23120">
        <v>2226600</v>
      </c>
      <c r="G23120" t="s">
        <v>18</v>
      </c>
      <c r="H23120" t="s">
        <v>18</v>
      </c>
      <c r="I23120" t="s">
        <v>142</v>
      </c>
      <c r="J23120" t="s">
        <v>93</v>
      </c>
      <c r="K23120" t="s">
        <v>143</v>
      </c>
    </row>
    <row r="23121" spans="1:11">
      <c r="A23121" s="8">
        <v>44767</v>
      </c>
      <c r="B23121">
        <v>237.63980000000001</v>
      </c>
      <c r="C23121">
        <v>237.8545</v>
      </c>
      <c r="D23121">
        <v>232.12289999999999</v>
      </c>
      <c r="E23121">
        <v>233.7285</v>
      </c>
      <c r="F23121">
        <v>2860400</v>
      </c>
      <c r="G23121" t="s">
        <v>18</v>
      </c>
      <c r="H23121" t="s">
        <v>18</v>
      </c>
      <c r="I23121" t="s">
        <v>142</v>
      </c>
      <c r="J23121" t="s">
        <v>93</v>
      </c>
      <c r="K23121" t="s">
        <v>143</v>
      </c>
    </row>
    <row r="23122" spans="1:11">
      <c r="A23122" s="8">
        <v>44768</v>
      </c>
      <c r="B23122">
        <v>232.96299999999999</v>
      </c>
      <c r="C23122">
        <v>241.98060000000001</v>
      </c>
      <c r="D23122">
        <v>232.1602</v>
      </c>
      <c r="E23122">
        <v>239.9922</v>
      </c>
      <c r="F23122">
        <v>5272300</v>
      </c>
      <c r="G23122" t="s">
        <v>18</v>
      </c>
      <c r="H23122" t="s">
        <v>18</v>
      </c>
      <c r="I23122" t="s">
        <v>142</v>
      </c>
      <c r="J23122" t="s">
        <v>93</v>
      </c>
      <c r="K23122" t="s">
        <v>143</v>
      </c>
    </row>
    <row r="23123" spans="1:11">
      <c r="A23123" s="8">
        <v>44769</v>
      </c>
      <c r="B23123">
        <v>238.78800000000001</v>
      </c>
      <c r="C23123">
        <v>242.62469999999999</v>
      </c>
      <c r="D23123">
        <v>237.75190000000001</v>
      </c>
      <c r="E23123">
        <v>241.67250000000001</v>
      </c>
      <c r="F23123">
        <v>2718300</v>
      </c>
      <c r="G23123" t="s">
        <v>18</v>
      </c>
      <c r="H23123" t="s">
        <v>18</v>
      </c>
      <c r="I23123" t="s">
        <v>142</v>
      </c>
      <c r="J23123" t="s">
        <v>93</v>
      </c>
      <c r="K23123" t="s">
        <v>143</v>
      </c>
    </row>
    <row r="23124" spans="1:11">
      <c r="A23124" s="8">
        <v>44770</v>
      </c>
      <c r="B23124">
        <v>241.58850000000001</v>
      </c>
      <c r="C23124">
        <v>246.4427</v>
      </c>
      <c r="D23124">
        <v>240.43100000000001</v>
      </c>
      <c r="E23124">
        <v>245.93860000000001</v>
      </c>
      <c r="F23124">
        <v>2849100</v>
      </c>
      <c r="G23124" t="s">
        <v>18</v>
      </c>
      <c r="H23124" t="s">
        <v>18</v>
      </c>
      <c r="I23124" t="s">
        <v>142</v>
      </c>
      <c r="J23124" t="s">
        <v>93</v>
      </c>
      <c r="K23124" t="s">
        <v>143</v>
      </c>
    </row>
    <row r="23125" spans="1:11">
      <c r="A23125" s="8">
        <v>44771</v>
      </c>
      <c r="B23125">
        <v>246.11590000000001</v>
      </c>
      <c r="C23125">
        <v>246.76939999999999</v>
      </c>
      <c r="D23125">
        <v>244.66900000000001</v>
      </c>
      <c r="E23125">
        <v>245.8545</v>
      </c>
      <c r="F23125">
        <v>2653800</v>
      </c>
      <c r="G23125" t="s">
        <v>18</v>
      </c>
      <c r="H23125" t="s">
        <v>18</v>
      </c>
      <c r="I23125" t="s">
        <v>142</v>
      </c>
      <c r="J23125" t="s">
        <v>93</v>
      </c>
      <c r="K23125" t="s">
        <v>143</v>
      </c>
    </row>
    <row r="23126" spans="1:11">
      <c r="A23126" s="8">
        <v>44774</v>
      </c>
      <c r="B23126">
        <v>245.07980000000001</v>
      </c>
      <c r="C23126">
        <v>247.8056</v>
      </c>
      <c r="D23126">
        <v>244.95840000000001</v>
      </c>
      <c r="E23126">
        <v>246.6574</v>
      </c>
      <c r="F23126">
        <v>2384000</v>
      </c>
      <c r="G23126" t="s">
        <v>18</v>
      </c>
      <c r="H23126" t="s">
        <v>18</v>
      </c>
      <c r="I23126" t="s">
        <v>142</v>
      </c>
      <c r="J23126" t="s">
        <v>93</v>
      </c>
      <c r="K23126" t="s">
        <v>143</v>
      </c>
    </row>
    <row r="23127" spans="1:11">
      <c r="A23127" s="8">
        <v>44775</v>
      </c>
      <c r="B23127">
        <v>247.0214</v>
      </c>
      <c r="C23127">
        <v>247.7963</v>
      </c>
      <c r="D23127">
        <v>243.5395</v>
      </c>
      <c r="E23127">
        <v>243.68889999999999</v>
      </c>
      <c r="F23127">
        <v>2375200</v>
      </c>
      <c r="G23127" t="s">
        <v>18</v>
      </c>
      <c r="H23127" t="s">
        <v>18</v>
      </c>
      <c r="I23127" t="s">
        <v>142</v>
      </c>
      <c r="J23127" t="s">
        <v>93</v>
      </c>
      <c r="K23127" t="s">
        <v>143</v>
      </c>
    </row>
    <row r="23128" spans="1:11">
      <c r="A23128" s="8">
        <v>44776</v>
      </c>
      <c r="B23128">
        <v>243.68889999999999</v>
      </c>
      <c r="C23128">
        <v>245.43450000000001</v>
      </c>
      <c r="D23128">
        <v>242.4847</v>
      </c>
      <c r="E23128">
        <v>244.65969999999999</v>
      </c>
      <c r="F23128">
        <v>2305300</v>
      </c>
      <c r="G23128" t="s">
        <v>18</v>
      </c>
      <c r="H23128" t="s">
        <v>18</v>
      </c>
      <c r="I23128" t="s">
        <v>142</v>
      </c>
      <c r="J23128" t="s">
        <v>93</v>
      </c>
      <c r="K23128" t="s">
        <v>143</v>
      </c>
    </row>
    <row r="23129" spans="1:11">
      <c r="A23129" s="8">
        <v>44777</v>
      </c>
      <c r="B23129">
        <v>244.29570000000001</v>
      </c>
      <c r="C23129">
        <v>244.74369999999999</v>
      </c>
      <c r="D23129">
        <v>241.48580000000001</v>
      </c>
      <c r="E23129">
        <v>243.30619999999999</v>
      </c>
      <c r="F23129">
        <v>2089600</v>
      </c>
      <c r="G23129" t="s">
        <v>18</v>
      </c>
      <c r="H23129" t="s">
        <v>18</v>
      </c>
      <c r="I23129" t="s">
        <v>142</v>
      </c>
      <c r="J23129" t="s">
        <v>93</v>
      </c>
      <c r="K23129" t="s">
        <v>143</v>
      </c>
    </row>
    <row r="23130" spans="1:11">
      <c r="A23130" s="8">
        <v>44778</v>
      </c>
      <c r="B23130">
        <v>242.37260000000001</v>
      </c>
      <c r="C23130">
        <v>242.73670000000001</v>
      </c>
      <c r="D23130">
        <v>239.9736</v>
      </c>
      <c r="E23130">
        <v>241.98990000000001</v>
      </c>
      <c r="F23130">
        <v>1818500</v>
      </c>
      <c r="G23130" t="s">
        <v>18</v>
      </c>
      <c r="H23130" t="s">
        <v>18</v>
      </c>
      <c r="I23130" t="s">
        <v>142</v>
      </c>
      <c r="J23130" t="s">
        <v>93</v>
      </c>
      <c r="K23130" t="s">
        <v>143</v>
      </c>
    </row>
    <row r="23131" spans="1:11">
      <c r="A23131" s="8">
        <v>44781</v>
      </c>
      <c r="B23131">
        <v>242.70869999999999</v>
      </c>
      <c r="C23131">
        <v>243.5582</v>
      </c>
      <c r="D23131">
        <v>238.3586</v>
      </c>
      <c r="E23131">
        <v>239.72149999999999</v>
      </c>
      <c r="F23131">
        <v>2253500</v>
      </c>
      <c r="G23131" t="s">
        <v>18</v>
      </c>
      <c r="H23131" t="s">
        <v>18</v>
      </c>
      <c r="I23131" t="s">
        <v>142</v>
      </c>
      <c r="J23131" t="s">
        <v>93</v>
      </c>
      <c r="K23131" t="s">
        <v>143</v>
      </c>
    </row>
    <row r="23132" spans="1:11">
      <c r="A23132" s="8">
        <v>44782</v>
      </c>
      <c r="B23132">
        <v>239.81489999999999</v>
      </c>
      <c r="C23132">
        <v>242.90469999999999</v>
      </c>
      <c r="D23132">
        <v>239.3108</v>
      </c>
      <c r="E23132">
        <v>242.7647</v>
      </c>
      <c r="F23132">
        <v>2315800</v>
      </c>
      <c r="G23132" t="s">
        <v>18</v>
      </c>
      <c r="H23132" t="s">
        <v>18</v>
      </c>
      <c r="I23132" t="s">
        <v>142</v>
      </c>
      <c r="J23132" t="s">
        <v>93</v>
      </c>
      <c r="K23132" t="s">
        <v>143</v>
      </c>
    </row>
    <row r="23133" spans="1:11">
      <c r="A23133" s="8">
        <v>44783</v>
      </c>
      <c r="B23133">
        <v>244.57570000000001</v>
      </c>
      <c r="C23133">
        <v>246.17189999999999</v>
      </c>
      <c r="D23133">
        <v>243.1754</v>
      </c>
      <c r="E23133">
        <v>243.97819999999999</v>
      </c>
      <c r="F23133">
        <v>2967900</v>
      </c>
      <c r="G23133" t="s">
        <v>18</v>
      </c>
      <c r="H23133" t="s">
        <v>18</v>
      </c>
      <c r="I23133" t="s">
        <v>142</v>
      </c>
      <c r="J23133" t="s">
        <v>93</v>
      </c>
      <c r="K23133" t="s">
        <v>143</v>
      </c>
    </row>
    <row r="23134" spans="1:11">
      <c r="A23134" s="8">
        <v>44784</v>
      </c>
      <c r="B23134">
        <v>245.69589999999999</v>
      </c>
      <c r="C23134">
        <v>245.7612</v>
      </c>
      <c r="D23134">
        <v>241.4298</v>
      </c>
      <c r="E23134">
        <v>242.03649999999999</v>
      </c>
      <c r="F23134">
        <v>2007000</v>
      </c>
      <c r="G23134" t="s">
        <v>18</v>
      </c>
      <c r="H23134" t="s">
        <v>18</v>
      </c>
      <c r="I23134" t="s">
        <v>142</v>
      </c>
      <c r="J23134" t="s">
        <v>93</v>
      </c>
      <c r="K23134" t="s">
        <v>143</v>
      </c>
    </row>
    <row r="23135" spans="1:11">
      <c r="A23135" s="8">
        <v>44785</v>
      </c>
      <c r="B23135">
        <v>242.2886</v>
      </c>
      <c r="C23135">
        <v>245.05179999999999</v>
      </c>
      <c r="D23135">
        <v>242.2886</v>
      </c>
      <c r="E23135">
        <v>244.74369999999999</v>
      </c>
      <c r="F23135">
        <v>1530800</v>
      </c>
      <c r="G23135" t="s">
        <v>18</v>
      </c>
      <c r="H23135" t="s">
        <v>18</v>
      </c>
      <c r="I23135" t="s">
        <v>142</v>
      </c>
      <c r="J23135" t="s">
        <v>93</v>
      </c>
      <c r="K23135" t="s">
        <v>143</v>
      </c>
    </row>
    <row r="23136" spans="1:11">
      <c r="A23136" s="8">
        <v>44788</v>
      </c>
      <c r="B23136">
        <v>244.77170000000001</v>
      </c>
      <c r="C23136">
        <v>247.95490000000001</v>
      </c>
      <c r="D23136">
        <v>243.87559999999999</v>
      </c>
      <c r="E23136">
        <v>247.7869</v>
      </c>
      <c r="F23136">
        <v>2342700</v>
      </c>
      <c r="G23136" t="s">
        <v>18</v>
      </c>
      <c r="H23136" t="s">
        <v>18</v>
      </c>
      <c r="I23136" t="s">
        <v>142</v>
      </c>
      <c r="J23136" t="s">
        <v>93</v>
      </c>
      <c r="K23136" t="s">
        <v>143</v>
      </c>
    </row>
    <row r="23137" spans="1:11">
      <c r="A23137" s="8">
        <v>44789</v>
      </c>
      <c r="B23137">
        <v>247.4135</v>
      </c>
      <c r="C23137">
        <v>249.36449999999999</v>
      </c>
      <c r="D23137">
        <v>246.68539999999999</v>
      </c>
      <c r="E23137">
        <v>248.5804</v>
      </c>
      <c r="F23137">
        <v>1828000</v>
      </c>
      <c r="G23137" t="s">
        <v>18</v>
      </c>
      <c r="H23137" t="s">
        <v>18</v>
      </c>
      <c r="I23137" t="s">
        <v>142</v>
      </c>
      <c r="J23137" t="s">
        <v>93</v>
      </c>
      <c r="K23137" t="s">
        <v>143</v>
      </c>
    </row>
    <row r="23138" spans="1:11">
      <c r="A23138" s="8">
        <v>44790</v>
      </c>
      <c r="B23138">
        <v>248.2723</v>
      </c>
      <c r="C23138">
        <v>250.14859999999999</v>
      </c>
      <c r="D23138">
        <v>247.91759999999999</v>
      </c>
      <c r="E23138">
        <v>249.07509999999999</v>
      </c>
      <c r="F23138">
        <v>1699100</v>
      </c>
      <c r="G23138" t="s">
        <v>18</v>
      </c>
      <c r="H23138" t="s">
        <v>18</v>
      </c>
      <c r="I23138" t="s">
        <v>142</v>
      </c>
      <c r="J23138" t="s">
        <v>93</v>
      </c>
      <c r="K23138" t="s">
        <v>143</v>
      </c>
    </row>
    <row r="23139" spans="1:11">
      <c r="A23139" s="8">
        <v>44791</v>
      </c>
      <c r="B23139">
        <v>248.30969999999999</v>
      </c>
      <c r="C23139">
        <v>249.57919999999999</v>
      </c>
      <c r="D23139">
        <v>247.76820000000001</v>
      </c>
      <c r="E23139">
        <v>248.8511</v>
      </c>
      <c r="F23139">
        <v>1591900</v>
      </c>
      <c r="G23139" t="s">
        <v>18</v>
      </c>
      <c r="H23139" t="s">
        <v>18</v>
      </c>
      <c r="I23139" t="s">
        <v>142</v>
      </c>
      <c r="J23139" t="s">
        <v>93</v>
      </c>
      <c r="K23139" t="s">
        <v>143</v>
      </c>
    </row>
    <row r="23140" spans="1:11">
      <c r="A23140" s="8">
        <v>44792</v>
      </c>
      <c r="B23140">
        <v>248.25370000000001</v>
      </c>
      <c r="C23140">
        <v>249.94329999999999</v>
      </c>
      <c r="D23140">
        <v>247.88030000000001</v>
      </c>
      <c r="E23140">
        <v>248.81379999999999</v>
      </c>
      <c r="F23140">
        <v>1833800</v>
      </c>
      <c r="G23140" t="s">
        <v>18</v>
      </c>
      <c r="H23140" t="s">
        <v>18</v>
      </c>
      <c r="I23140" t="s">
        <v>142</v>
      </c>
      <c r="J23140" t="s">
        <v>93</v>
      </c>
      <c r="K23140" t="s">
        <v>143</v>
      </c>
    </row>
    <row r="23141" spans="1:11">
      <c r="A23141" s="8">
        <v>44795</v>
      </c>
      <c r="B23141">
        <v>246.90940000000001</v>
      </c>
      <c r="C23141">
        <v>248.11359999999999</v>
      </c>
      <c r="D23141">
        <v>244.9211</v>
      </c>
      <c r="E23141">
        <v>245.46250000000001</v>
      </c>
      <c r="F23141">
        <v>1986700</v>
      </c>
      <c r="G23141" t="s">
        <v>18</v>
      </c>
      <c r="H23141" t="s">
        <v>18</v>
      </c>
      <c r="I23141" t="s">
        <v>142</v>
      </c>
      <c r="J23141" t="s">
        <v>93</v>
      </c>
      <c r="K23141" t="s">
        <v>143</v>
      </c>
    </row>
    <row r="23142" spans="1:11">
      <c r="A23142" s="8">
        <v>44796</v>
      </c>
      <c r="B23142">
        <v>245.15450000000001</v>
      </c>
      <c r="C23142">
        <v>245.83590000000001</v>
      </c>
      <c r="D23142">
        <v>243.20349999999999</v>
      </c>
      <c r="E23142">
        <v>243.21279999999999</v>
      </c>
      <c r="F23142">
        <v>2211100</v>
      </c>
      <c r="G23142" t="s">
        <v>18</v>
      </c>
      <c r="H23142" t="s">
        <v>18</v>
      </c>
      <c r="I23142" t="s">
        <v>142</v>
      </c>
      <c r="J23142" t="s">
        <v>93</v>
      </c>
      <c r="K23142" t="s">
        <v>143</v>
      </c>
    </row>
    <row r="23143" spans="1:11">
      <c r="A23143" s="8">
        <v>44797</v>
      </c>
      <c r="B23143">
        <v>243.37139999999999</v>
      </c>
      <c r="C23143">
        <v>244.57570000000001</v>
      </c>
      <c r="D23143">
        <v>242.578</v>
      </c>
      <c r="E23143">
        <v>243.51150000000001</v>
      </c>
      <c r="F23143">
        <v>1777200</v>
      </c>
      <c r="G23143" t="s">
        <v>18</v>
      </c>
      <c r="H23143" t="s">
        <v>18</v>
      </c>
      <c r="I23143" t="s">
        <v>142</v>
      </c>
      <c r="J23143" t="s">
        <v>93</v>
      </c>
      <c r="K23143" t="s">
        <v>143</v>
      </c>
    </row>
    <row r="23144" spans="1:11">
      <c r="A23144" s="8">
        <v>44798</v>
      </c>
      <c r="B23144">
        <v>244.56630000000001</v>
      </c>
      <c r="C23144">
        <v>245.21039999999999</v>
      </c>
      <c r="D23144">
        <v>242.8954</v>
      </c>
      <c r="E23144">
        <v>245.0984</v>
      </c>
      <c r="F23144">
        <v>1330400</v>
      </c>
      <c r="G23144" t="s">
        <v>18</v>
      </c>
      <c r="H23144" t="s">
        <v>18</v>
      </c>
      <c r="I23144" t="s">
        <v>142</v>
      </c>
      <c r="J23144" t="s">
        <v>93</v>
      </c>
      <c r="K23144" t="s">
        <v>143</v>
      </c>
    </row>
    <row r="23145" spans="1:11">
      <c r="A23145" s="8">
        <v>44799</v>
      </c>
      <c r="B23145">
        <v>245.32249999999999</v>
      </c>
      <c r="C23145">
        <v>245.69589999999999</v>
      </c>
      <c r="D23145">
        <v>239.33879999999999</v>
      </c>
      <c r="E23145">
        <v>239.86150000000001</v>
      </c>
      <c r="F23145">
        <v>2357800</v>
      </c>
      <c r="G23145" t="s">
        <v>18</v>
      </c>
      <c r="H23145" t="s">
        <v>18</v>
      </c>
      <c r="I23145" t="s">
        <v>142</v>
      </c>
      <c r="J23145" t="s">
        <v>93</v>
      </c>
      <c r="K23145" t="s">
        <v>143</v>
      </c>
    </row>
    <row r="23146" spans="1:11">
      <c r="A23146" s="8">
        <v>44802</v>
      </c>
      <c r="B23146">
        <v>238.50800000000001</v>
      </c>
      <c r="C23146">
        <v>239.63749999999999</v>
      </c>
      <c r="D23146">
        <v>237.6585</v>
      </c>
      <c r="E23146">
        <v>238.65729999999999</v>
      </c>
      <c r="F23146">
        <v>2017500</v>
      </c>
      <c r="G23146" t="s">
        <v>18</v>
      </c>
      <c r="H23146" t="s">
        <v>18</v>
      </c>
      <c r="I23146" t="s">
        <v>142</v>
      </c>
      <c r="J23146" t="s">
        <v>93</v>
      </c>
      <c r="K23146" t="s">
        <v>143</v>
      </c>
    </row>
    <row r="23147" spans="1:11">
      <c r="A23147" s="8">
        <v>44803</v>
      </c>
      <c r="B23147">
        <v>238.97470000000001</v>
      </c>
      <c r="C23147">
        <v>239.64680000000001</v>
      </c>
      <c r="D23147">
        <v>235.77279999999999</v>
      </c>
      <c r="E23147">
        <v>236.63159999999999</v>
      </c>
      <c r="F23147">
        <v>2051300</v>
      </c>
      <c r="G23147" t="s">
        <v>18</v>
      </c>
      <c r="H23147" t="s">
        <v>18</v>
      </c>
      <c r="I23147" t="s">
        <v>142</v>
      </c>
      <c r="J23147" t="s">
        <v>93</v>
      </c>
      <c r="K23147" t="s">
        <v>143</v>
      </c>
    </row>
    <row r="23148" spans="1:11">
      <c r="A23148" s="8">
        <v>44804</v>
      </c>
      <c r="B23148">
        <v>238.5652</v>
      </c>
      <c r="C23148">
        <v>239.98240000000001</v>
      </c>
      <c r="D23148">
        <v>236.71610000000001</v>
      </c>
      <c r="E23148">
        <v>236.7912</v>
      </c>
      <c r="F23148">
        <v>3119200</v>
      </c>
      <c r="G23148" t="s">
        <v>144</v>
      </c>
      <c r="H23148" t="s">
        <v>18</v>
      </c>
      <c r="I23148" t="s">
        <v>142</v>
      </c>
      <c r="J23148" t="s">
        <v>93</v>
      </c>
      <c r="K23148" t="s">
        <v>143</v>
      </c>
    </row>
    <row r="23149" spans="1:11">
      <c r="A23149" s="8">
        <v>44805</v>
      </c>
      <c r="B23149">
        <v>236.35939999999999</v>
      </c>
      <c r="C23149">
        <v>240.78020000000001</v>
      </c>
      <c r="D23149">
        <v>236.3031</v>
      </c>
      <c r="E23149">
        <v>240.72389999999999</v>
      </c>
      <c r="F23149">
        <v>2577800</v>
      </c>
      <c r="G23149" t="s">
        <v>18</v>
      </c>
      <c r="H23149" t="s">
        <v>18</v>
      </c>
      <c r="I23149" t="s">
        <v>142</v>
      </c>
      <c r="J23149" t="s">
        <v>93</v>
      </c>
      <c r="K23149" t="s">
        <v>143</v>
      </c>
    </row>
    <row r="23150" spans="1:11">
      <c r="A23150" s="8">
        <v>44806</v>
      </c>
      <c r="B23150">
        <v>241.6063</v>
      </c>
      <c r="C23150">
        <v>242.70439999999999</v>
      </c>
      <c r="D23150">
        <v>237.8049</v>
      </c>
      <c r="E23150">
        <v>238.8843</v>
      </c>
      <c r="F23150">
        <v>1791300</v>
      </c>
      <c r="G23150" t="s">
        <v>18</v>
      </c>
      <c r="H23150" t="s">
        <v>18</v>
      </c>
      <c r="I23150" t="s">
        <v>142</v>
      </c>
      <c r="J23150" t="s">
        <v>93</v>
      </c>
      <c r="K23150" t="s">
        <v>143</v>
      </c>
    </row>
    <row r="23151" spans="1:11">
      <c r="A23151" s="8">
        <v>44810</v>
      </c>
      <c r="B23151">
        <v>238.8468</v>
      </c>
      <c r="C23151">
        <v>240.96799999999999</v>
      </c>
      <c r="D23151">
        <v>237.8237</v>
      </c>
      <c r="E23151">
        <v>238.77170000000001</v>
      </c>
      <c r="F23151">
        <v>2645700</v>
      </c>
      <c r="G23151" t="s">
        <v>18</v>
      </c>
      <c r="H23151" t="s">
        <v>18</v>
      </c>
      <c r="I23151" t="s">
        <v>142</v>
      </c>
      <c r="J23151" t="s">
        <v>93</v>
      </c>
      <c r="K23151" t="s">
        <v>143</v>
      </c>
    </row>
    <row r="23152" spans="1:11">
      <c r="A23152" s="8">
        <v>44811</v>
      </c>
      <c r="B23152">
        <v>239.47559999999999</v>
      </c>
      <c r="C23152">
        <v>243.8683</v>
      </c>
      <c r="D23152">
        <v>239.3066</v>
      </c>
      <c r="E23152">
        <v>242.55420000000001</v>
      </c>
      <c r="F23152">
        <v>4185200</v>
      </c>
      <c r="G23152" t="s">
        <v>18</v>
      </c>
      <c r="H23152" t="s">
        <v>18</v>
      </c>
      <c r="I23152" t="s">
        <v>142</v>
      </c>
      <c r="J23152" t="s">
        <v>93</v>
      </c>
      <c r="K23152" t="s">
        <v>143</v>
      </c>
    </row>
    <row r="23153" spans="1:11">
      <c r="A23153" s="8">
        <v>44812</v>
      </c>
      <c r="B23153">
        <v>242.01920000000001</v>
      </c>
      <c r="C23153">
        <v>245.05090000000001</v>
      </c>
      <c r="D23153">
        <v>241.53110000000001</v>
      </c>
      <c r="E23153">
        <v>244.1123</v>
      </c>
      <c r="F23153">
        <v>2448900</v>
      </c>
      <c r="G23153" t="s">
        <v>18</v>
      </c>
      <c r="H23153" t="s">
        <v>18</v>
      </c>
      <c r="I23153" t="s">
        <v>142</v>
      </c>
      <c r="J23153" t="s">
        <v>93</v>
      </c>
      <c r="K23153" t="s">
        <v>143</v>
      </c>
    </row>
    <row r="23154" spans="1:11">
      <c r="A23154" s="8">
        <v>44813</v>
      </c>
      <c r="B23154">
        <v>244.28129999999999</v>
      </c>
      <c r="C23154">
        <v>244.73179999999999</v>
      </c>
      <c r="D23154">
        <v>242.3571</v>
      </c>
      <c r="E23154">
        <v>243.58670000000001</v>
      </c>
      <c r="F23154">
        <v>2007000</v>
      </c>
      <c r="G23154" t="s">
        <v>18</v>
      </c>
      <c r="H23154" t="s">
        <v>18</v>
      </c>
      <c r="I23154" t="s">
        <v>142</v>
      </c>
      <c r="J23154" t="s">
        <v>93</v>
      </c>
      <c r="K23154" t="s">
        <v>143</v>
      </c>
    </row>
    <row r="23155" spans="1:11">
      <c r="A23155" s="8">
        <v>44816</v>
      </c>
      <c r="B23155">
        <v>244.03720000000001</v>
      </c>
      <c r="C23155">
        <v>245.35120000000001</v>
      </c>
      <c r="D23155">
        <v>243.49279999999999</v>
      </c>
      <c r="E23155">
        <v>244.3845</v>
      </c>
      <c r="F23155">
        <v>2204300</v>
      </c>
      <c r="G23155" t="s">
        <v>18</v>
      </c>
      <c r="H23155" t="s">
        <v>18</v>
      </c>
      <c r="I23155" t="s">
        <v>142</v>
      </c>
      <c r="J23155" t="s">
        <v>93</v>
      </c>
      <c r="K23155" t="s">
        <v>143</v>
      </c>
    </row>
    <row r="23156" spans="1:11">
      <c r="A23156" s="8">
        <v>44817</v>
      </c>
      <c r="B23156">
        <v>241.916</v>
      </c>
      <c r="C23156">
        <v>243.05170000000001</v>
      </c>
      <c r="D23156">
        <v>238.0958</v>
      </c>
      <c r="E23156">
        <v>238.71530000000001</v>
      </c>
      <c r="F23156">
        <v>2604900</v>
      </c>
      <c r="G23156" t="s">
        <v>18</v>
      </c>
      <c r="H23156" t="s">
        <v>18</v>
      </c>
      <c r="I23156" t="s">
        <v>142</v>
      </c>
      <c r="J23156" t="s">
        <v>93</v>
      </c>
      <c r="K23156" t="s">
        <v>143</v>
      </c>
    </row>
    <row r="23157" spans="1:11">
      <c r="A23157" s="8">
        <v>44818</v>
      </c>
      <c r="B23157">
        <v>239.3442</v>
      </c>
      <c r="C23157">
        <v>242.4134</v>
      </c>
      <c r="D23157">
        <v>238.75290000000001</v>
      </c>
      <c r="E23157">
        <v>240.02</v>
      </c>
      <c r="F23157">
        <v>2745200</v>
      </c>
      <c r="G23157" t="s">
        <v>18</v>
      </c>
      <c r="H23157" t="s">
        <v>18</v>
      </c>
      <c r="I23157" t="s">
        <v>142</v>
      </c>
      <c r="J23157" t="s">
        <v>93</v>
      </c>
      <c r="K23157" t="s">
        <v>143</v>
      </c>
    </row>
    <row r="23158" spans="1:11">
      <c r="A23158" s="8">
        <v>44819</v>
      </c>
      <c r="B23158">
        <v>239.363</v>
      </c>
      <c r="C23158">
        <v>239.56010000000001</v>
      </c>
      <c r="D23158">
        <v>236.98830000000001</v>
      </c>
      <c r="E23158">
        <v>237.90809999999999</v>
      </c>
      <c r="F23158">
        <v>2289500</v>
      </c>
      <c r="G23158" t="s">
        <v>18</v>
      </c>
      <c r="H23158" t="s">
        <v>18</v>
      </c>
      <c r="I23158" t="s">
        <v>142</v>
      </c>
      <c r="J23158" t="s">
        <v>93</v>
      </c>
      <c r="K23158" t="s">
        <v>143</v>
      </c>
    </row>
    <row r="23159" spans="1:11">
      <c r="A23159" s="8">
        <v>44820</v>
      </c>
      <c r="B23159">
        <v>236.38759999999999</v>
      </c>
      <c r="C23159">
        <v>240.1139</v>
      </c>
      <c r="D23159">
        <v>236.2937</v>
      </c>
      <c r="E23159">
        <v>239.25970000000001</v>
      </c>
      <c r="F23159">
        <v>4304100</v>
      </c>
      <c r="G23159" t="s">
        <v>18</v>
      </c>
      <c r="H23159" t="s">
        <v>18</v>
      </c>
      <c r="I23159" t="s">
        <v>142</v>
      </c>
      <c r="J23159" t="s">
        <v>93</v>
      </c>
      <c r="K23159" t="s">
        <v>143</v>
      </c>
    </row>
    <row r="23160" spans="1:11">
      <c r="A23160" s="8">
        <v>44823</v>
      </c>
      <c r="B23160">
        <v>238.40559999999999</v>
      </c>
      <c r="C23160">
        <v>241.73759999999999</v>
      </c>
      <c r="D23160">
        <v>237.7955</v>
      </c>
      <c r="E23160">
        <v>241.23079999999999</v>
      </c>
      <c r="F23160">
        <v>2195800</v>
      </c>
      <c r="G23160" t="s">
        <v>18</v>
      </c>
      <c r="H23160" t="s">
        <v>18</v>
      </c>
      <c r="I23160" t="s">
        <v>142</v>
      </c>
      <c r="J23160" t="s">
        <v>93</v>
      </c>
      <c r="K23160" t="s">
        <v>143</v>
      </c>
    </row>
    <row r="23161" spans="1:11">
      <c r="A23161" s="8">
        <v>44824</v>
      </c>
      <c r="B23161">
        <v>240.3767</v>
      </c>
      <c r="C23161">
        <v>240.74270000000001</v>
      </c>
      <c r="D23161">
        <v>237.26050000000001</v>
      </c>
      <c r="E23161">
        <v>239.71960000000001</v>
      </c>
      <c r="F23161">
        <v>2140200</v>
      </c>
      <c r="G23161" t="s">
        <v>18</v>
      </c>
      <c r="H23161" t="s">
        <v>18</v>
      </c>
      <c r="I23161" t="s">
        <v>142</v>
      </c>
      <c r="J23161" t="s">
        <v>93</v>
      </c>
      <c r="K23161" t="s">
        <v>143</v>
      </c>
    </row>
    <row r="23162" spans="1:11">
      <c r="A23162" s="8">
        <v>44825</v>
      </c>
      <c r="B23162">
        <v>239.46619999999999</v>
      </c>
      <c r="C23162">
        <v>241.1369</v>
      </c>
      <c r="D23162">
        <v>235.66489999999999</v>
      </c>
      <c r="E23162">
        <v>235.66489999999999</v>
      </c>
      <c r="F23162">
        <v>2438800</v>
      </c>
      <c r="G23162" t="s">
        <v>18</v>
      </c>
      <c r="H23162" t="s">
        <v>18</v>
      </c>
      <c r="I23162" t="s">
        <v>142</v>
      </c>
      <c r="J23162" t="s">
        <v>93</v>
      </c>
      <c r="K23162" t="s">
        <v>143</v>
      </c>
    </row>
    <row r="23163" spans="1:11">
      <c r="A23163" s="8">
        <v>44826</v>
      </c>
      <c r="B23163">
        <v>235.0172</v>
      </c>
      <c r="C23163">
        <v>235.0548</v>
      </c>
      <c r="D23163">
        <v>232.44550000000001</v>
      </c>
      <c r="E23163">
        <v>232.71770000000001</v>
      </c>
      <c r="F23163">
        <v>2300500</v>
      </c>
      <c r="G23163" t="s">
        <v>18</v>
      </c>
      <c r="H23163" t="s">
        <v>18</v>
      </c>
      <c r="I23163" t="s">
        <v>142</v>
      </c>
      <c r="J23163" t="s">
        <v>93</v>
      </c>
      <c r="K23163" t="s">
        <v>143</v>
      </c>
    </row>
    <row r="23164" spans="1:11">
      <c r="A23164" s="8">
        <v>44827</v>
      </c>
      <c r="B23164">
        <v>232.0325</v>
      </c>
      <c r="C23164">
        <v>233.8065</v>
      </c>
      <c r="D23164">
        <v>229.1979</v>
      </c>
      <c r="E23164">
        <v>230.84979999999999</v>
      </c>
      <c r="F23164">
        <v>2672100</v>
      </c>
      <c r="G23164" t="s">
        <v>18</v>
      </c>
      <c r="H23164" t="s">
        <v>18</v>
      </c>
      <c r="I23164" t="s">
        <v>142</v>
      </c>
      <c r="J23164" t="s">
        <v>93</v>
      </c>
      <c r="K23164" t="s">
        <v>143</v>
      </c>
    </row>
    <row r="23165" spans="1:11">
      <c r="A23165" s="8">
        <v>44830</v>
      </c>
      <c r="B23165">
        <v>230.84039999999999</v>
      </c>
      <c r="C23165">
        <v>231.13140000000001</v>
      </c>
      <c r="D23165">
        <v>227.55529999999999</v>
      </c>
      <c r="E23165">
        <v>228.79429999999999</v>
      </c>
      <c r="F23165">
        <v>3179100</v>
      </c>
      <c r="G23165" t="s">
        <v>18</v>
      </c>
      <c r="H23165" t="s">
        <v>18</v>
      </c>
      <c r="I23165" t="s">
        <v>142</v>
      </c>
      <c r="J23165" t="s">
        <v>93</v>
      </c>
      <c r="K23165" t="s">
        <v>143</v>
      </c>
    </row>
    <row r="23166" spans="1:11">
      <c r="A23166" s="8">
        <v>44831</v>
      </c>
      <c r="B23166">
        <v>229.56399999999999</v>
      </c>
      <c r="C23166">
        <v>229.89250000000001</v>
      </c>
      <c r="D23166">
        <v>222.03630000000001</v>
      </c>
      <c r="E23166">
        <v>222.1678</v>
      </c>
      <c r="F23166">
        <v>4193800</v>
      </c>
      <c r="G23166" t="s">
        <v>18</v>
      </c>
      <c r="H23166" t="s">
        <v>18</v>
      </c>
      <c r="I23166" t="s">
        <v>142</v>
      </c>
      <c r="J23166" t="s">
        <v>93</v>
      </c>
      <c r="K23166" t="s">
        <v>143</v>
      </c>
    </row>
    <row r="23167" spans="1:11">
      <c r="A23167" s="8">
        <v>44832</v>
      </c>
      <c r="B23167">
        <v>221.6327</v>
      </c>
      <c r="C23167">
        <v>223.8854</v>
      </c>
      <c r="D23167">
        <v>219.40819999999999</v>
      </c>
      <c r="E23167">
        <v>222.393</v>
      </c>
      <c r="F23167">
        <v>4202400</v>
      </c>
      <c r="G23167" t="s">
        <v>18</v>
      </c>
      <c r="H23167" t="s">
        <v>18</v>
      </c>
      <c r="I23167" t="s">
        <v>142</v>
      </c>
      <c r="J23167" t="s">
        <v>93</v>
      </c>
      <c r="K23167" t="s">
        <v>143</v>
      </c>
    </row>
    <row r="23168" spans="1:11">
      <c r="A23168" s="8">
        <v>44833</v>
      </c>
      <c r="B23168">
        <v>221.81110000000001</v>
      </c>
      <c r="C23168">
        <v>223.06880000000001</v>
      </c>
      <c r="D23168">
        <v>218.18809999999999</v>
      </c>
      <c r="E23168">
        <v>220.00890000000001</v>
      </c>
      <c r="F23168">
        <v>3053200</v>
      </c>
      <c r="G23168" t="s">
        <v>18</v>
      </c>
      <c r="H23168" t="s">
        <v>18</v>
      </c>
      <c r="I23168" t="s">
        <v>142</v>
      </c>
      <c r="J23168" t="s">
        <v>93</v>
      </c>
      <c r="K23168" t="s">
        <v>143</v>
      </c>
    </row>
    <row r="23169" spans="1:11">
      <c r="A23169" s="8">
        <v>44834</v>
      </c>
      <c r="B23169">
        <v>218.99529999999999</v>
      </c>
      <c r="C23169">
        <v>220.4126</v>
      </c>
      <c r="D23169">
        <v>216.42349999999999</v>
      </c>
      <c r="E23169">
        <v>216.5737</v>
      </c>
      <c r="F23169">
        <v>3629300</v>
      </c>
      <c r="G23169" t="s">
        <v>18</v>
      </c>
      <c r="H23169" t="s">
        <v>18</v>
      </c>
      <c r="I23169" t="s">
        <v>142</v>
      </c>
      <c r="J23169" t="s">
        <v>93</v>
      </c>
      <c r="K23169" t="s">
        <v>143</v>
      </c>
    </row>
    <row r="23170" spans="1:11">
      <c r="A23170" s="8">
        <v>44837</v>
      </c>
      <c r="B23170">
        <v>219.18299999999999</v>
      </c>
      <c r="C23170">
        <v>222.30850000000001</v>
      </c>
      <c r="D23170">
        <v>217.48410000000001</v>
      </c>
      <c r="E23170">
        <v>220.8912</v>
      </c>
      <c r="F23170">
        <v>3286700</v>
      </c>
      <c r="G23170" t="s">
        <v>18</v>
      </c>
      <c r="H23170" t="s">
        <v>18</v>
      </c>
      <c r="I23170" t="s">
        <v>142</v>
      </c>
      <c r="J23170" t="s">
        <v>93</v>
      </c>
      <c r="K23170" t="s">
        <v>143</v>
      </c>
    </row>
    <row r="23171" spans="1:11">
      <c r="A23171" s="8">
        <v>44838</v>
      </c>
      <c r="B23171">
        <v>222.1771</v>
      </c>
      <c r="C23171">
        <v>226.25069999999999</v>
      </c>
      <c r="D23171">
        <v>221.70779999999999</v>
      </c>
      <c r="E23171">
        <v>223.85720000000001</v>
      </c>
      <c r="F23171">
        <v>3685700</v>
      </c>
      <c r="G23171" t="s">
        <v>18</v>
      </c>
      <c r="H23171" t="s">
        <v>18</v>
      </c>
      <c r="I23171" t="s">
        <v>142</v>
      </c>
      <c r="J23171" t="s">
        <v>93</v>
      </c>
      <c r="K23171" t="s">
        <v>143</v>
      </c>
    </row>
    <row r="23172" spans="1:11">
      <c r="A23172" s="8">
        <v>44839</v>
      </c>
      <c r="B23172">
        <v>222.3648</v>
      </c>
      <c r="C23172">
        <v>225.6499</v>
      </c>
      <c r="D23172">
        <v>221.6421</v>
      </c>
      <c r="E23172">
        <v>224.411</v>
      </c>
      <c r="F23172">
        <v>3033000</v>
      </c>
      <c r="G23172" t="s">
        <v>18</v>
      </c>
      <c r="H23172" t="s">
        <v>18</v>
      </c>
      <c r="I23172" t="s">
        <v>142</v>
      </c>
      <c r="J23172" t="s">
        <v>93</v>
      </c>
      <c r="K23172" t="s">
        <v>143</v>
      </c>
    </row>
    <row r="23173" spans="1:11">
      <c r="A23173" s="8">
        <v>44840</v>
      </c>
      <c r="B23173">
        <v>224.6456</v>
      </c>
      <c r="C23173">
        <v>225.1525</v>
      </c>
      <c r="D23173">
        <v>220.06530000000001</v>
      </c>
      <c r="E23173">
        <v>220.3374</v>
      </c>
      <c r="F23173">
        <v>2999200</v>
      </c>
      <c r="G23173" t="s">
        <v>18</v>
      </c>
      <c r="H23173" t="s">
        <v>18</v>
      </c>
      <c r="I23173" t="s">
        <v>142</v>
      </c>
      <c r="J23173" t="s">
        <v>93</v>
      </c>
      <c r="K23173" t="s">
        <v>143</v>
      </c>
    </row>
    <row r="23174" spans="1:11">
      <c r="A23174" s="8">
        <v>44841</v>
      </c>
      <c r="B23174">
        <v>219.596</v>
      </c>
      <c r="C23174">
        <v>220.19669999999999</v>
      </c>
      <c r="D23174">
        <v>217.8314</v>
      </c>
      <c r="E23174">
        <v>218.8732</v>
      </c>
      <c r="F23174">
        <v>2294300</v>
      </c>
      <c r="G23174" t="s">
        <v>18</v>
      </c>
      <c r="H23174" t="s">
        <v>18</v>
      </c>
      <c r="I23174" t="s">
        <v>142</v>
      </c>
      <c r="J23174" t="s">
        <v>93</v>
      </c>
      <c r="K23174" t="s">
        <v>143</v>
      </c>
    </row>
    <row r="23175" spans="1:11">
      <c r="A23175" s="8">
        <v>44844</v>
      </c>
      <c r="B23175">
        <v>219.0797</v>
      </c>
      <c r="C23175">
        <v>221.75470000000001</v>
      </c>
      <c r="D23175">
        <v>219.0797</v>
      </c>
      <c r="E23175">
        <v>220.52520000000001</v>
      </c>
      <c r="F23175">
        <v>2668700</v>
      </c>
      <c r="G23175" t="s">
        <v>18</v>
      </c>
      <c r="H23175" t="s">
        <v>18</v>
      </c>
      <c r="I23175" t="s">
        <v>142</v>
      </c>
      <c r="J23175" t="s">
        <v>93</v>
      </c>
      <c r="K23175" t="s">
        <v>143</v>
      </c>
    </row>
    <row r="23176" spans="1:11">
      <c r="A23176" s="8">
        <v>44845</v>
      </c>
      <c r="B23176">
        <v>219.78370000000001</v>
      </c>
      <c r="C23176">
        <v>224.4392</v>
      </c>
      <c r="D23176">
        <v>219.56780000000001</v>
      </c>
      <c r="E23176">
        <v>222.49629999999999</v>
      </c>
      <c r="F23176">
        <v>3169200</v>
      </c>
      <c r="G23176" t="s">
        <v>18</v>
      </c>
      <c r="H23176" t="s">
        <v>18</v>
      </c>
      <c r="I23176" t="s">
        <v>142</v>
      </c>
      <c r="J23176" t="s">
        <v>93</v>
      </c>
      <c r="K23176" t="s">
        <v>143</v>
      </c>
    </row>
    <row r="23177" spans="1:11">
      <c r="A23177" s="8">
        <v>44846</v>
      </c>
      <c r="B23177">
        <v>222.70269999999999</v>
      </c>
      <c r="C23177">
        <v>225.30260000000001</v>
      </c>
      <c r="D23177">
        <v>222.50559999999999</v>
      </c>
      <c r="E23177">
        <v>222.50559999999999</v>
      </c>
      <c r="F23177">
        <v>2709300</v>
      </c>
      <c r="G23177" t="s">
        <v>18</v>
      </c>
      <c r="H23177" t="s">
        <v>18</v>
      </c>
      <c r="I23177" t="s">
        <v>142</v>
      </c>
      <c r="J23177" t="s">
        <v>93</v>
      </c>
      <c r="K23177" t="s">
        <v>143</v>
      </c>
    </row>
    <row r="23178" spans="1:11">
      <c r="A23178" s="8">
        <v>44847</v>
      </c>
      <c r="B23178">
        <v>220.06530000000001</v>
      </c>
      <c r="C23178">
        <v>233.9941</v>
      </c>
      <c r="D23178">
        <v>220.06530000000001</v>
      </c>
      <c r="E23178">
        <v>231.60069999999999</v>
      </c>
      <c r="F23178">
        <v>5026900</v>
      </c>
      <c r="G23178" t="s">
        <v>18</v>
      </c>
      <c r="H23178" t="s">
        <v>18</v>
      </c>
      <c r="I23178" t="s">
        <v>142</v>
      </c>
      <c r="J23178" t="s">
        <v>93</v>
      </c>
      <c r="K23178" t="s">
        <v>143</v>
      </c>
    </row>
    <row r="23179" spans="1:11">
      <c r="A23179" s="8">
        <v>44848</v>
      </c>
      <c r="B23179">
        <v>233.7877</v>
      </c>
      <c r="C23179">
        <v>234.11619999999999</v>
      </c>
      <c r="D23179">
        <v>227.52719999999999</v>
      </c>
      <c r="E23179">
        <v>228.2311</v>
      </c>
      <c r="F23179">
        <v>2918300</v>
      </c>
      <c r="G23179" t="s">
        <v>18</v>
      </c>
      <c r="H23179" t="s">
        <v>18</v>
      </c>
      <c r="I23179" t="s">
        <v>142</v>
      </c>
      <c r="J23179" t="s">
        <v>93</v>
      </c>
      <c r="K23179" t="s">
        <v>143</v>
      </c>
    </row>
    <row r="23180" spans="1:11">
      <c r="A23180" s="8">
        <v>44851</v>
      </c>
      <c r="B23180">
        <v>230.709</v>
      </c>
      <c r="C23180">
        <v>232.04179999999999</v>
      </c>
      <c r="D23180">
        <v>228.57839999999999</v>
      </c>
      <c r="E23180">
        <v>231.34729999999999</v>
      </c>
      <c r="F23180">
        <v>2758200</v>
      </c>
      <c r="G23180" t="s">
        <v>18</v>
      </c>
      <c r="H23180" t="s">
        <v>18</v>
      </c>
      <c r="I23180" t="s">
        <v>142</v>
      </c>
      <c r="J23180" t="s">
        <v>93</v>
      </c>
      <c r="K23180" t="s">
        <v>143</v>
      </c>
    </row>
    <row r="23181" spans="1:11">
      <c r="A23181" s="8">
        <v>44852</v>
      </c>
      <c r="B23181">
        <v>234.0599</v>
      </c>
      <c r="C23181">
        <v>235.0454</v>
      </c>
      <c r="D23181">
        <v>232.07</v>
      </c>
      <c r="E23181">
        <v>233.89089999999999</v>
      </c>
      <c r="F23181">
        <v>3123600</v>
      </c>
      <c r="G23181" t="s">
        <v>18</v>
      </c>
      <c r="H23181" t="s">
        <v>18</v>
      </c>
      <c r="I23181" t="s">
        <v>142</v>
      </c>
      <c r="J23181" t="s">
        <v>93</v>
      </c>
      <c r="K23181" t="s">
        <v>143</v>
      </c>
    </row>
    <row r="23182" spans="1:11">
      <c r="A23182" s="8">
        <v>44853</v>
      </c>
      <c r="B23182">
        <v>234.65119999999999</v>
      </c>
      <c r="C23182">
        <v>237.01650000000001</v>
      </c>
      <c r="D23182">
        <v>233.8252</v>
      </c>
      <c r="E23182">
        <v>235.3552</v>
      </c>
      <c r="F23182">
        <v>3021300</v>
      </c>
      <c r="G23182" t="s">
        <v>18</v>
      </c>
      <c r="H23182" t="s">
        <v>18</v>
      </c>
      <c r="I23182" t="s">
        <v>142</v>
      </c>
      <c r="J23182" t="s">
        <v>93</v>
      </c>
      <c r="K23182" t="s">
        <v>143</v>
      </c>
    </row>
    <row r="23183" spans="1:11">
      <c r="A23183" s="8">
        <v>44854</v>
      </c>
      <c r="B23183">
        <v>234.22880000000001</v>
      </c>
      <c r="C23183">
        <v>236.2937</v>
      </c>
      <c r="D23183">
        <v>233.7595</v>
      </c>
      <c r="E23183">
        <v>234.43530000000001</v>
      </c>
      <c r="F23183">
        <v>2410700</v>
      </c>
      <c r="G23183" t="s">
        <v>18</v>
      </c>
      <c r="H23183" t="s">
        <v>18</v>
      </c>
      <c r="I23183" t="s">
        <v>142</v>
      </c>
      <c r="J23183" t="s">
        <v>93</v>
      </c>
      <c r="K23183" t="s">
        <v>143</v>
      </c>
    </row>
    <row r="23184" spans="1:11">
      <c r="A23184" s="8">
        <v>44855</v>
      </c>
      <c r="B23184">
        <v>234.84829999999999</v>
      </c>
      <c r="C23184">
        <v>239.68209999999999</v>
      </c>
      <c r="D23184">
        <v>234.18190000000001</v>
      </c>
      <c r="E23184">
        <v>238.92189999999999</v>
      </c>
      <c r="F23184">
        <v>3254900</v>
      </c>
      <c r="G23184" t="s">
        <v>18</v>
      </c>
      <c r="H23184" t="s">
        <v>18</v>
      </c>
      <c r="I23184" t="s">
        <v>142</v>
      </c>
      <c r="J23184" t="s">
        <v>93</v>
      </c>
      <c r="K23184" t="s">
        <v>143</v>
      </c>
    </row>
    <row r="23185" spans="1:11">
      <c r="A23185" s="8">
        <v>44858</v>
      </c>
      <c r="B23185">
        <v>239.607</v>
      </c>
      <c r="C23185">
        <v>241.0994</v>
      </c>
      <c r="D23185">
        <v>237.53270000000001</v>
      </c>
      <c r="E23185">
        <v>239.64449999999999</v>
      </c>
      <c r="F23185">
        <v>4125100</v>
      </c>
      <c r="G23185" t="s">
        <v>18</v>
      </c>
      <c r="H23185" t="s">
        <v>18</v>
      </c>
      <c r="I23185" t="s">
        <v>142</v>
      </c>
      <c r="J23185" t="s">
        <v>93</v>
      </c>
      <c r="K23185" t="s">
        <v>143</v>
      </c>
    </row>
    <row r="23186" spans="1:11">
      <c r="A23186" s="8">
        <v>44859</v>
      </c>
      <c r="B23186">
        <v>238.94059999999999</v>
      </c>
      <c r="C23186">
        <v>241.48419999999999</v>
      </c>
      <c r="D23186">
        <v>238.78100000000001</v>
      </c>
      <c r="E23186">
        <v>240.02940000000001</v>
      </c>
      <c r="F23186">
        <v>2689000</v>
      </c>
      <c r="G23186" t="s">
        <v>18</v>
      </c>
      <c r="H23186" t="s">
        <v>18</v>
      </c>
      <c r="I23186" t="s">
        <v>142</v>
      </c>
      <c r="J23186" t="s">
        <v>93</v>
      </c>
      <c r="K23186" t="s">
        <v>143</v>
      </c>
    </row>
    <row r="23187" spans="1:11">
      <c r="A23187" s="8">
        <v>44860</v>
      </c>
      <c r="B23187">
        <v>242.00980000000001</v>
      </c>
      <c r="C23187">
        <v>244.6849</v>
      </c>
      <c r="D23187">
        <v>240.3954</v>
      </c>
      <c r="E23187">
        <v>240.8553</v>
      </c>
      <c r="F23187">
        <v>3582600</v>
      </c>
      <c r="G23187" t="s">
        <v>18</v>
      </c>
      <c r="H23187" t="s">
        <v>18</v>
      </c>
      <c r="I23187" t="s">
        <v>142</v>
      </c>
      <c r="J23187" t="s">
        <v>93</v>
      </c>
      <c r="K23187" t="s">
        <v>143</v>
      </c>
    </row>
    <row r="23188" spans="1:11">
      <c r="A23188" s="8">
        <v>44861</v>
      </c>
      <c r="B23188">
        <v>246.85310000000001</v>
      </c>
      <c r="C23188">
        <v>250.59809999999999</v>
      </c>
      <c r="D23188">
        <v>246.1585</v>
      </c>
      <c r="E23188">
        <v>248.83349999999999</v>
      </c>
      <c r="F23188">
        <v>4145700</v>
      </c>
      <c r="G23188" t="s">
        <v>18</v>
      </c>
      <c r="H23188" t="s">
        <v>18</v>
      </c>
      <c r="I23188" t="s">
        <v>142</v>
      </c>
      <c r="J23188" t="s">
        <v>93</v>
      </c>
      <c r="K23188" t="s">
        <v>143</v>
      </c>
    </row>
    <row r="23189" spans="1:11">
      <c r="A23189" s="8">
        <v>44862</v>
      </c>
      <c r="B23189">
        <v>251.08619999999999</v>
      </c>
      <c r="C23189">
        <v>257.93799999999999</v>
      </c>
      <c r="D23189">
        <v>249.65950000000001</v>
      </c>
      <c r="E23189">
        <v>257.66579999999999</v>
      </c>
      <c r="F23189">
        <v>4647600</v>
      </c>
      <c r="G23189" t="s">
        <v>18</v>
      </c>
      <c r="H23189" t="s">
        <v>18</v>
      </c>
      <c r="I23189" t="s">
        <v>142</v>
      </c>
      <c r="J23189" t="s">
        <v>93</v>
      </c>
      <c r="K23189" t="s">
        <v>143</v>
      </c>
    </row>
    <row r="23190" spans="1:11">
      <c r="A23190" s="8">
        <v>44865</v>
      </c>
      <c r="B23190">
        <v>256.29539999999997</v>
      </c>
      <c r="C23190">
        <v>256.8304</v>
      </c>
      <c r="D23190">
        <v>254.18350000000001</v>
      </c>
      <c r="E23190">
        <v>255.92</v>
      </c>
      <c r="F23190">
        <v>3336100</v>
      </c>
      <c r="G23190" t="s">
        <v>18</v>
      </c>
      <c r="H23190" t="s">
        <v>18</v>
      </c>
      <c r="I23190" t="s">
        <v>142</v>
      </c>
      <c r="J23190" t="s">
        <v>93</v>
      </c>
      <c r="K23190" t="s">
        <v>143</v>
      </c>
    </row>
    <row r="23191" spans="1:11">
      <c r="A23191" s="8">
        <v>44866</v>
      </c>
      <c r="B23191">
        <v>256.88670000000002</v>
      </c>
      <c r="C23191">
        <v>256.98059999999998</v>
      </c>
      <c r="D23191">
        <v>253.10409999999999</v>
      </c>
      <c r="E23191">
        <v>256.19209999999998</v>
      </c>
      <c r="F23191">
        <v>2740900</v>
      </c>
      <c r="G23191" t="s">
        <v>18</v>
      </c>
      <c r="H23191" t="s">
        <v>18</v>
      </c>
      <c r="I23191" t="s">
        <v>142</v>
      </c>
      <c r="J23191" t="s">
        <v>93</v>
      </c>
      <c r="K23191" t="s">
        <v>143</v>
      </c>
    </row>
    <row r="23192" spans="1:11">
      <c r="A23192" s="8">
        <v>44867</v>
      </c>
      <c r="B23192">
        <v>256.23910000000001</v>
      </c>
      <c r="C23192">
        <v>259.68380000000002</v>
      </c>
      <c r="D23192">
        <v>253.71430000000001</v>
      </c>
      <c r="E23192">
        <v>253.7706</v>
      </c>
      <c r="F23192">
        <v>3069900</v>
      </c>
      <c r="G23192" t="s">
        <v>18</v>
      </c>
      <c r="H23192" t="s">
        <v>18</v>
      </c>
      <c r="I23192" t="s">
        <v>142</v>
      </c>
      <c r="J23192" t="s">
        <v>93</v>
      </c>
      <c r="K23192" t="s">
        <v>143</v>
      </c>
    </row>
    <row r="23193" spans="1:11">
      <c r="A23193" s="8">
        <v>44868</v>
      </c>
      <c r="B23193">
        <v>252.7944</v>
      </c>
      <c r="C23193">
        <v>257.8159</v>
      </c>
      <c r="D23193">
        <v>251.90270000000001</v>
      </c>
      <c r="E23193">
        <v>256.19209999999998</v>
      </c>
      <c r="F23193">
        <v>3225400</v>
      </c>
      <c r="G23193" t="s">
        <v>18</v>
      </c>
      <c r="H23193" t="s">
        <v>18</v>
      </c>
      <c r="I23193" t="s">
        <v>142</v>
      </c>
      <c r="J23193" t="s">
        <v>93</v>
      </c>
      <c r="K23193" t="s">
        <v>143</v>
      </c>
    </row>
    <row r="23194" spans="1:11">
      <c r="A23194" s="8">
        <v>44869</v>
      </c>
      <c r="B23194">
        <v>258.67950000000002</v>
      </c>
      <c r="C23194">
        <v>258.78269999999998</v>
      </c>
      <c r="D23194">
        <v>255.42250000000001</v>
      </c>
      <c r="E23194">
        <v>257.75970000000001</v>
      </c>
      <c r="F23194">
        <v>3256500</v>
      </c>
      <c r="G23194" t="s">
        <v>18</v>
      </c>
      <c r="H23194" t="s">
        <v>18</v>
      </c>
      <c r="I23194" t="s">
        <v>142</v>
      </c>
      <c r="J23194" t="s">
        <v>93</v>
      </c>
      <c r="K23194" t="s">
        <v>143</v>
      </c>
    </row>
    <row r="23195" spans="1:11">
      <c r="A23195" s="8">
        <v>44872</v>
      </c>
      <c r="B23195">
        <v>258.18200000000002</v>
      </c>
      <c r="C23195">
        <v>261.00709999999998</v>
      </c>
      <c r="D23195">
        <v>258.18200000000002</v>
      </c>
      <c r="E23195">
        <v>259.43970000000002</v>
      </c>
      <c r="F23195">
        <v>3029500</v>
      </c>
      <c r="G23195" t="s">
        <v>18</v>
      </c>
      <c r="H23195" t="s">
        <v>18</v>
      </c>
      <c r="I23195" t="s">
        <v>142</v>
      </c>
      <c r="J23195" t="s">
        <v>93</v>
      </c>
      <c r="K23195" t="s">
        <v>143</v>
      </c>
    </row>
    <row r="23196" spans="1:11">
      <c r="A23196" s="8">
        <v>44873</v>
      </c>
      <c r="B23196">
        <v>259.8621</v>
      </c>
      <c r="C23196">
        <v>262.35879999999997</v>
      </c>
      <c r="D23196">
        <v>259.52429999999998</v>
      </c>
      <c r="E23196">
        <v>261.30759999999998</v>
      </c>
      <c r="F23196">
        <v>2628800</v>
      </c>
      <c r="G23196" t="s">
        <v>18</v>
      </c>
      <c r="H23196" t="s">
        <v>18</v>
      </c>
      <c r="I23196" t="s">
        <v>142</v>
      </c>
      <c r="J23196" t="s">
        <v>93</v>
      </c>
      <c r="K23196" t="s">
        <v>143</v>
      </c>
    </row>
    <row r="23197" spans="1:11">
      <c r="A23197" s="8">
        <v>44874</v>
      </c>
      <c r="B23197">
        <v>261.41090000000003</v>
      </c>
      <c r="C23197">
        <v>263.04399999999998</v>
      </c>
      <c r="D23197">
        <v>260.6318</v>
      </c>
      <c r="E23197">
        <v>260.73509999999999</v>
      </c>
      <c r="F23197">
        <v>2610800</v>
      </c>
      <c r="G23197" t="s">
        <v>18</v>
      </c>
      <c r="H23197" t="s">
        <v>18</v>
      </c>
      <c r="I23197" t="s">
        <v>142</v>
      </c>
      <c r="J23197" t="s">
        <v>93</v>
      </c>
      <c r="K23197" t="s">
        <v>143</v>
      </c>
    </row>
    <row r="23198" spans="1:11">
      <c r="A23198" s="8">
        <v>44875</v>
      </c>
      <c r="B23198">
        <v>264.20780000000002</v>
      </c>
      <c r="C23198">
        <v>264.3768</v>
      </c>
      <c r="D23198">
        <v>255.8449</v>
      </c>
      <c r="E23198">
        <v>258.94229999999999</v>
      </c>
      <c r="F23198">
        <v>4510900</v>
      </c>
      <c r="G23198" t="s">
        <v>18</v>
      </c>
      <c r="H23198" t="s">
        <v>18</v>
      </c>
      <c r="I23198" t="s">
        <v>142</v>
      </c>
      <c r="J23198" t="s">
        <v>93</v>
      </c>
      <c r="K23198" t="s">
        <v>143</v>
      </c>
    </row>
    <row r="23199" spans="1:11">
      <c r="A23199" s="8">
        <v>44876</v>
      </c>
      <c r="B23199">
        <v>259.3646</v>
      </c>
      <c r="C23199">
        <v>259.99349999999998</v>
      </c>
      <c r="D23199">
        <v>252.65360000000001</v>
      </c>
      <c r="E23199">
        <v>254.72790000000001</v>
      </c>
      <c r="F23199">
        <v>4742800</v>
      </c>
      <c r="G23199" t="s">
        <v>18</v>
      </c>
      <c r="H23199" t="s">
        <v>18</v>
      </c>
      <c r="I23199" t="s">
        <v>142</v>
      </c>
      <c r="J23199" t="s">
        <v>93</v>
      </c>
      <c r="K23199" t="s">
        <v>143</v>
      </c>
    </row>
    <row r="23200" spans="1:11">
      <c r="A23200" s="8">
        <v>44879</v>
      </c>
      <c r="B23200">
        <v>254.2962</v>
      </c>
      <c r="C23200">
        <v>257.84410000000003</v>
      </c>
      <c r="D23200">
        <v>253.96770000000001</v>
      </c>
      <c r="E23200">
        <v>255.5539</v>
      </c>
      <c r="F23200">
        <v>3357400</v>
      </c>
      <c r="G23200" t="s">
        <v>18</v>
      </c>
      <c r="H23200" t="s">
        <v>18</v>
      </c>
      <c r="I23200" t="s">
        <v>142</v>
      </c>
      <c r="J23200" t="s">
        <v>93</v>
      </c>
      <c r="K23200" t="s">
        <v>143</v>
      </c>
    </row>
    <row r="23201" spans="1:11">
      <c r="A23201" s="8">
        <v>44880</v>
      </c>
      <c r="B23201">
        <v>253.65790000000001</v>
      </c>
      <c r="C23201">
        <v>254.39</v>
      </c>
      <c r="D23201">
        <v>249.988</v>
      </c>
      <c r="E23201">
        <v>251.39590000000001</v>
      </c>
      <c r="F23201">
        <v>5429100</v>
      </c>
      <c r="G23201" t="s">
        <v>18</v>
      </c>
      <c r="H23201" t="s">
        <v>18</v>
      </c>
      <c r="I23201" t="s">
        <v>142</v>
      </c>
      <c r="J23201" t="s">
        <v>93</v>
      </c>
      <c r="K23201" t="s">
        <v>143</v>
      </c>
    </row>
    <row r="23202" spans="1:11">
      <c r="A23202" s="8">
        <v>44881</v>
      </c>
      <c r="B23202">
        <v>252.40960000000001</v>
      </c>
      <c r="C23202">
        <v>257.5813</v>
      </c>
      <c r="D23202">
        <v>252.40960000000001</v>
      </c>
      <c r="E23202">
        <v>255.7792</v>
      </c>
      <c r="F23202">
        <v>4132700</v>
      </c>
      <c r="G23202" t="s">
        <v>18</v>
      </c>
      <c r="H23202" t="s">
        <v>18</v>
      </c>
      <c r="I23202" t="s">
        <v>142</v>
      </c>
      <c r="J23202" t="s">
        <v>93</v>
      </c>
      <c r="K23202" t="s">
        <v>143</v>
      </c>
    </row>
    <row r="23203" spans="1:11">
      <c r="A23203" s="8">
        <v>44882</v>
      </c>
      <c r="B23203">
        <v>255.36619999999999</v>
      </c>
      <c r="C23203">
        <v>257.50619999999998</v>
      </c>
      <c r="D23203">
        <v>253.94890000000001</v>
      </c>
      <c r="E23203">
        <v>256.57690000000002</v>
      </c>
      <c r="F23203">
        <v>2467400</v>
      </c>
      <c r="G23203" t="s">
        <v>18</v>
      </c>
      <c r="H23203" t="s">
        <v>18</v>
      </c>
      <c r="I23203" t="s">
        <v>142</v>
      </c>
      <c r="J23203" t="s">
        <v>93</v>
      </c>
      <c r="K23203" t="s">
        <v>143</v>
      </c>
    </row>
    <row r="23204" spans="1:11">
      <c r="A23204" s="8">
        <v>44883</v>
      </c>
      <c r="B23204">
        <v>257.1026</v>
      </c>
      <c r="C23204">
        <v>258.21010000000001</v>
      </c>
      <c r="D23204">
        <v>255.41309999999999</v>
      </c>
      <c r="E23204">
        <v>256.58629999999999</v>
      </c>
      <c r="F23204">
        <v>2699200</v>
      </c>
      <c r="G23204" t="s">
        <v>18</v>
      </c>
      <c r="H23204" t="s">
        <v>18</v>
      </c>
      <c r="I23204" t="s">
        <v>142</v>
      </c>
      <c r="J23204" t="s">
        <v>93</v>
      </c>
      <c r="K23204" t="s">
        <v>143</v>
      </c>
    </row>
    <row r="23205" spans="1:11">
      <c r="A23205" s="8">
        <v>44886</v>
      </c>
      <c r="B23205">
        <v>257.7878</v>
      </c>
      <c r="C23205">
        <v>258.0976</v>
      </c>
      <c r="D23205">
        <v>256.33300000000003</v>
      </c>
      <c r="E23205">
        <v>257.66579999999999</v>
      </c>
      <c r="F23205">
        <v>2974200</v>
      </c>
      <c r="G23205" t="s">
        <v>18</v>
      </c>
      <c r="H23205" t="s">
        <v>18</v>
      </c>
      <c r="I23205" t="s">
        <v>142</v>
      </c>
      <c r="J23205" t="s">
        <v>93</v>
      </c>
      <c r="K23205" t="s">
        <v>143</v>
      </c>
    </row>
    <row r="23206" spans="1:11">
      <c r="A23206" s="8">
        <v>44887</v>
      </c>
      <c r="B23206">
        <v>258.11630000000002</v>
      </c>
      <c r="C23206">
        <v>258.39789999999999</v>
      </c>
      <c r="D23206">
        <v>257.45929999999998</v>
      </c>
      <c r="E23206">
        <v>257.89109999999999</v>
      </c>
      <c r="F23206">
        <v>2770400</v>
      </c>
      <c r="G23206" t="s">
        <v>18</v>
      </c>
      <c r="H23206" t="s">
        <v>18</v>
      </c>
      <c r="I23206" t="s">
        <v>142</v>
      </c>
      <c r="J23206" t="s">
        <v>93</v>
      </c>
      <c r="K23206" t="s">
        <v>143</v>
      </c>
    </row>
    <row r="23207" spans="1:11">
      <c r="A23207" s="8">
        <v>44888</v>
      </c>
      <c r="B23207">
        <v>258.63249999999999</v>
      </c>
      <c r="C23207">
        <v>258.72640000000001</v>
      </c>
      <c r="D23207">
        <v>256.12650000000002</v>
      </c>
      <c r="E23207">
        <v>256.49250000000001</v>
      </c>
      <c r="F23207">
        <v>2514800</v>
      </c>
      <c r="G23207" t="s">
        <v>18</v>
      </c>
      <c r="H23207" t="s">
        <v>18</v>
      </c>
      <c r="I23207" t="s">
        <v>142</v>
      </c>
      <c r="J23207" t="s">
        <v>93</v>
      </c>
      <c r="K23207" t="s">
        <v>143</v>
      </c>
    </row>
    <row r="23208" spans="1:11">
      <c r="A23208" s="8">
        <v>44890</v>
      </c>
      <c r="B23208">
        <v>257.65640000000002</v>
      </c>
      <c r="C23208">
        <v>258.41660000000002</v>
      </c>
      <c r="D23208">
        <v>256.10770000000002</v>
      </c>
      <c r="E23208">
        <v>258.11630000000002</v>
      </c>
      <c r="F23208">
        <v>1596600</v>
      </c>
      <c r="G23208" t="s">
        <v>18</v>
      </c>
      <c r="H23208" t="s">
        <v>18</v>
      </c>
      <c r="I23208" t="s">
        <v>142</v>
      </c>
      <c r="J23208" t="s">
        <v>93</v>
      </c>
      <c r="K23208" t="s">
        <v>143</v>
      </c>
    </row>
    <row r="23209" spans="1:11">
      <c r="A23209" s="8">
        <v>44893</v>
      </c>
      <c r="B23209">
        <v>258.00369999999998</v>
      </c>
      <c r="C23209">
        <v>258.99860000000001</v>
      </c>
      <c r="D23209">
        <v>255.65719999999999</v>
      </c>
      <c r="E23209">
        <v>256.12650000000002</v>
      </c>
      <c r="F23209">
        <v>3160500</v>
      </c>
      <c r="G23209" t="s">
        <v>18</v>
      </c>
      <c r="H23209" t="s">
        <v>18</v>
      </c>
      <c r="I23209" t="s">
        <v>142</v>
      </c>
      <c r="J23209" t="s">
        <v>93</v>
      </c>
      <c r="K23209" t="s">
        <v>143</v>
      </c>
    </row>
    <row r="23210" spans="1:11">
      <c r="A23210" s="8">
        <v>44894</v>
      </c>
      <c r="B23210">
        <v>254.36189999999999</v>
      </c>
      <c r="C23210">
        <v>255.22550000000001</v>
      </c>
      <c r="D23210">
        <v>252.92590000000001</v>
      </c>
      <c r="E23210">
        <v>254.74680000000001</v>
      </c>
      <c r="F23210">
        <v>2873500</v>
      </c>
      <c r="G23210" t="s">
        <v>18</v>
      </c>
      <c r="H23210" t="s">
        <v>18</v>
      </c>
      <c r="I23210" t="s">
        <v>142</v>
      </c>
      <c r="J23210" t="s">
        <v>93</v>
      </c>
      <c r="K23210" t="s">
        <v>143</v>
      </c>
    </row>
    <row r="23211" spans="1:11">
      <c r="A23211" s="8">
        <v>44895</v>
      </c>
      <c r="B23211">
        <v>254.49180000000001</v>
      </c>
      <c r="C23211">
        <v>257.97480000000002</v>
      </c>
      <c r="D23211">
        <v>253.74619999999999</v>
      </c>
      <c r="E23211">
        <v>257.48399999999998</v>
      </c>
      <c r="F23211">
        <v>5196500</v>
      </c>
      <c r="G23211" t="s">
        <v>145</v>
      </c>
      <c r="H23211" t="s">
        <v>18</v>
      </c>
      <c r="I23211" t="s">
        <v>142</v>
      </c>
      <c r="J23211" t="s">
        <v>93</v>
      </c>
      <c r="K23211" t="s">
        <v>143</v>
      </c>
    </row>
    <row r="23212" spans="1:11">
      <c r="A23212" s="8">
        <v>44896</v>
      </c>
      <c r="B23212">
        <v>257.83319999999998</v>
      </c>
      <c r="C23212">
        <v>258.8526</v>
      </c>
      <c r="D23212">
        <v>256.1626</v>
      </c>
      <c r="E23212">
        <v>258.0598</v>
      </c>
      <c r="F23212">
        <v>2599600</v>
      </c>
      <c r="G23212" t="s">
        <v>18</v>
      </c>
      <c r="H23212" t="s">
        <v>18</v>
      </c>
      <c r="I23212" t="s">
        <v>142</v>
      </c>
      <c r="J23212" t="s">
        <v>93</v>
      </c>
      <c r="K23212" t="s">
        <v>143</v>
      </c>
    </row>
    <row r="23213" spans="1:11">
      <c r="A23213" s="8">
        <v>44897</v>
      </c>
      <c r="B23213">
        <v>254.6712</v>
      </c>
      <c r="C23213">
        <v>258.10700000000003</v>
      </c>
      <c r="D23213">
        <v>254.49189999999999</v>
      </c>
      <c r="E23213">
        <v>258.0598</v>
      </c>
      <c r="F23213">
        <v>2807500</v>
      </c>
      <c r="G23213" t="s">
        <v>18</v>
      </c>
      <c r="H23213" t="s">
        <v>18</v>
      </c>
      <c r="I23213" t="s">
        <v>142</v>
      </c>
      <c r="J23213" t="s">
        <v>93</v>
      </c>
      <c r="K23213" t="s">
        <v>143</v>
      </c>
    </row>
    <row r="23214" spans="1:11">
      <c r="A23214" s="8">
        <v>44900</v>
      </c>
      <c r="B23214">
        <v>255.8133</v>
      </c>
      <c r="C23214">
        <v>257.27629999999999</v>
      </c>
      <c r="D23214">
        <v>254.85050000000001</v>
      </c>
      <c r="E23214">
        <v>256.35129999999998</v>
      </c>
      <c r="F23214">
        <v>2586900</v>
      </c>
      <c r="G23214" t="s">
        <v>18</v>
      </c>
      <c r="H23214" t="s">
        <v>18</v>
      </c>
      <c r="I23214" t="s">
        <v>142</v>
      </c>
      <c r="J23214" t="s">
        <v>93</v>
      </c>
      <c r="K23214" t="s">
        <v>143</v>
      </c>
    </row>
    <row r="23215" spans="1:11">
      <c r="A23215" s="8">
        <v>44901</v>
      </c>
      <c r="B23215">
        <v>256.54950000000002</v>
      </c>
      <c r="C23215">
        <v>258.03140000000002</v>
      </c>
      <c r="D23215">
        <v>254.87880000000001</v>
      </c>
      <c r="E23215">
        <v>256.52120000000002</v>
      </c>
      <c r="F23215">
        <v>3573000</v>
      </c>
      <c r="G23215" t="s">
        <v>18</v>
      </c>
      <c r="H23215" t="s">
        <v>18</v>
      </c>
      <c r="I23215" t="s">
        <v>142</v>
      </c>
      <c r="J23215" t="s">
        <v>93</v>
      </c>
      <c r="K23215" t="s">
        <v>143</v>
      </c>
    </row>
    <row r="23216" spans="1:11">
      <c r="A23216" s="8">
        <v>44902</v>
      </c>
      <c r="B23216">
        <v>257.21030000000002</v>
      </c>
      <c r="C23216">
        <v>258.60730000000001</v>
      </c>
      <c r="D23216">
        <v>254.53909999999999</v>
      </c>
      <c r="E23216">
        <v>255.17150000000001</v>
      </c>
      <c r="F23216">
        <v>2766400</v>
      </c>
      <c r="G23216" t="s">
        <v>18</v>
      </c>
      <c r="H23216" t="s">
        <v>18</v>
      </c>
      <c r="I23216" t="s">
        <v>142</v>
      </c>
      <c r="J23216" t="s">
        <v>93</v>
      </c>
      <c r="K23216" t="s">
        <v>143</v>
      </c>
    </row>
    <row r="23217" spans="1:11">
      <c r="A23217" s="8">
        <v>44903</v>
      </c>
      <c r="B23217">
        <v>255.7944</v>
      </c>
      <c r="C23217">
        <v>258.22019999999998</v>
      </c>
      <c r="D23217">
        <v>255.4357</v>
      </c>
      <c r="E23217">
        <v>258.05029999999999</v>
      </c>
      <c r="F23217">
        <v>3022700</v>
      </c>
      <c r="G23217" t="s">
        <v>18</v>
      </c>
      <c r="H23217" t="s">
        <v>18</v>
      </c>
      <c r="I23217" t="s">
        <v>142</v>
      </c>
      <c r="J23217" t="s">
        <v>93</v>
      </c>
      <c r="K23217" t="s">
        <v>143</v>
      </c>
    </row>
    <row r="23218" spans="1:11">
      <c r="A23218" s="8">
        <v>44904</v>
      </c>
      <c r="B23218">
        <v>258.25799999999998</v>
      </c>
      <c r="C23218">
        <v>258.77710000000002</v>
      </c>
      <c r="D23218">
        <v>256.47410000000002</v>
      </c>
      <c r="E23218">
        <v>256.77609999999999</v>
      </c>
      <c r="F23218">
        <v>1677400</v>
      </c>
      <c r="G23218" t="s">
        <v>18</v>
      </c>
      <c r="H23218" t="s">
        <v>18</v>
      </c>
      <c r="I23218" t="s">
        <v>142</v>
      </c>
      <c r="J23218" t="s">
        <v>93</v>
      </c>
      <c r="K23218" t="s">
        <v>143</v>
      </c>
    </row>
    <row r="23219" spans="1:11">
      <c r="A23219" s="8">
        <v>44907</v>
      </c>
      <c r="B23219">
        <v>256.91759999999999</v>
      </c>
      <c r="C23219">
        <v>261.18400000000003</v>
      </c>
      <c r="D23219">
        <v>256.00209999999998</v>
      </c>
      <c r="E23219">
        <v>261.09910000000002</v>
      </c>
      <c r="F23219">
        <v>3230500</v>
      </c>
      <c r="G23219" t="s">
        <v>18</v>
      </c>
      <c r="H23219" t="s">
        <v>18</v>
      </c>
      <c r="I23219" t="s">
        <v>142</v>
      </c>
      <c r="J23219" t="s">
        <v>93</v>
      </c>
      <c r="K23219" t="s">
        <v>143</v>
      </c>
    </row>
    <row r="23220" spans="1:11">
      <c r="A23220" s="8">
        <v>44908</v>
      </c>
      <c r="B23220">
        <v>263.04349999999999</v>
      </c>
      <c r="C23220">
        <v>264.19510000000002</v>
      </c>
      <c r="D23220">
        <v>258.28629999999998</v>
      </c>
      <c r="E23220">
        <v>258.8904</v>
      </c>
      <c r="F23220">
        <v>3390100</v>
      </c>
      <c r="G23220" t="s">
        <v>18</v>
      </c>
      <c r="H23220" t="s">
        <v>18</v>
      </c>
      <c r="I23220" t="s">
        <v>142</v>
      </c>
      <c r="J23220" t="s">
        <v>93</v>
      </c>
      <c r="K23220" t="s">
        <v>143</v>
      </c>
    </row>
    <row r="23221" spans="1:11">
      <c r="A23221" s="8">
        <v>44909</v>
      </c>
      <c r="B23221">
        <v>259.77760000000001</v>
      </c>
      <c r="C23221">
        <v>261.5333</v>
      </c>
      <c r="D23221">
        <v>257.0215</v>
      </c>
      <c r="E23221">
        <v>259.12639999999999</v>
      </c>
      <c r="F23221">
        <v>2660900</v>
      </c>
      <c r="G23221" t="s">
        <v>18</v>
      </c>
      <c r="H23221" t="s">
        <v>18</v>
      </c>
      <c r="I23221" t="s">
        <v>142</v>
      </c>
      <c r="J23221" t="s">
        <v>93</v>
      </c>
      <c r="K23221" t="s">
        <v>143</v>
      </c>
    </row>
    <row r="23222" spans="1:11">
      <c r="A23222" s="8">
        <v>44910</v>
      </c>
      <c r="B23222">
        <v>258.42790000000002</v>
      </c>
      <c r="C23222">
        <v>258.98480000000001</v>
      </c>
      <c r="D23222">
        <v>254.10489999999999</v>
      </c>
      <c r="E23222">
        <v>256.48349999999999</v>
      </c>
      <c r="F23222">
        <v>2735300</v>
      </c>
      <c r="G23222" t="s">
        <v>18</v>
      </c>
      <c r="H23222" t="s">
        <v>18</v>
      </c>
      <c r="I23222" t="s">
        <v>142</v>
      </c>
      <c r="J23222" t="s">
        <v>93</v>
      </c>
      <c r="K23222" t="s">
        <v>143</v>
      </c>
    </row>
    <row r="23223" spans="1:11">
      <c r="A23223" s="8">
        <v>44911</v>
      </c>
      <c r="B23223">
        <v>255.23759999999999</v>
      </c>
      <c r="C23223">
        <v>255.8133</v>
      </c>
      <c r="D23223">
        <v>250.8485</v>
      </c>
      <c r="E23223">
        <v>251.1883</v>
      </c>
      <c r="F23223">
        <v>5932500</v>
      </c>
      <c r="G23223" t="s">
        <v>18</v>
      </c>
      <c r="H23223" t="s">
        <v>18</v>
      </c>
      <c r="I23223" t="s">
        <v>142</v>
      </c>
      <c r="J23223" t="s">
        <v>93</v>
      </c>
      <c r="K23223" t="s">
        <v>143</v>
      </c>
    </row>
    <row r="23224" spans="1:11">
      <c r="A23224" s="8">
        <v>44914</v>
      </c>
      <c r="B23224">
        <v>251.3109</v>
      </c>
      <c r="C23224">
        <v>253.35919999999999</v>
      </c>
      <c r="D23224">
        <v>249.81960000000001</v>
      </c>
      <c r="E23224">
        <v>250.9145</v>
      </c>
      <c r="F23224">
        <v>2160800</v>
      </c>
      <c r="G23224" t="s">
        <v>18</v>
      </c>
      <c r="H23224" t="s">
        <v>18</v>
      </c>
      <c r="I23224" t="s">
        <v>142</v>
      </c>
      <c r="J23224" t="s">
        <v>93</v>
      </c>
      <c r="K23224" t="s">
        <v>143</v>
      </c>
    </row>
    <row r="23225" spans="1:11">
      <c r="A23225" s="8">
        <v>44915</v>
      </c>
      <c r="B23225">
        <v>251.9434</v>
      </c>
      <c r="C23225">
        <v>252.90620000000001</v>
      </c>
      <c r="D23225">
        <v>249.6969</v>
      </c>
      <c r="E23225">
        <v>252.25489999999999</v>
      </c>
      <c r="F23225">
        <v>1785600</v>
      </c>
      <c r="G23225" t="s">
        <v>18</v>
      </c>
      <c r="H23225" t="s">
        <v>18</v>
      </c>
      <c r="I23225" t="s">
        <v>142</v>
      </c>
      <c r="J23225" t="s">
        <v>93</v>
      </c>
      <c r="K23225" t="s">
        <v>143</v>
      </c>
    </row>
    <row r="23226" spans="1:11">
      <c r="A23226" s="8">
        <v>44916</v>
      </c>
      <c r="B23226">
        <v>252.47190000000001</v>
      </c>
      <c r="C23226">
        <v>254.79390000000001</v>
      </c>
      <c r="D23226">
        <v>252.3115</v>
      </c>
      <c r="E23226">
        <v>253.1138</v>
      </c>
      <c r="F23226">
        <v>2366800</v>
      </c>
      <c r="G23226" t="s">
        <v>18</v>
      </c>
      <c r="H23226" t="s">
        <v>18</v>
      </c>
      <c r="I23226" t="s">
        <v>142</v>
      </c>
      <c r="J23226" t="s">
        <v>93</v>
      </c>
      <c r="K23226" t="s">
        <v>143</v>
      </c>
    </row>
    <row r="23227" spans="1:11">
      <c r="A23227" s="8">
        <v>44917</v>
      </c>
      <c r="B23227">
        <v>252.27369999999999</v>
      </c>
      <c r="C23227">
        <v>253.07599999999999</v>
      </c>
      <c r="D23227">
        <v>248.85679999999999</v>
      </c>
      <c r="E23227">
        <v>250.8579</v>
      </c>
      <c r="F23227">
        <v>2366700</v>
      </c>
      <c r="G23227" t="s">
        <v>18</v>
      </c>
      <c r="H23227" t="s">
        <v>18</v>
      </c>
      <c r="I23227" t="s">
        <v>142</v>
      </c>
      <c r="J23227" t="s">
        <v>93</v>
      </c>
      <c r="K23227" t="s">
        <v>143</v>
      </c>
    </row>
    <row r="23228" spans="1:11">
      <c r="A23228" s="8">
        <v>44918</v>
      </c>
      <c r="B23228">
        <v>250.98060000000001</v>
      </c>
      <c r="C23228">
        <v>253.29320000000001</v>
      </c>
      <c r="D23228">
        <v>249.93289999999999</v>
      </c>
      <c r="E23228">
        <v>252.55690000000001</v>
      </c>
      <c r="F23228">
        <v>1269000</v>
      </c>
      <c r="G23228" t="s">
        <v>18</v>
      </c>
      <c r="H23228" t="s">
        <v>18</v>
      </c>
      <c r="I23228" t="s">
        <v>142</v>
      </c>
      <c r="J23228" t="s">
        <v>93</v>
      </c>
      <c r="K23228" t="s">
        <v>143</v>
      </c>
    </row>
    <row r="23229" spans="1:11">
      <c r="A23229" s="8">
        <v>44922</v>
      </c>
      <c r="B23229">
        <v>253.58580000000001</v>
      </c>
      <c r="C23229">
        <v>253.78399999999999</v>
      </c>
      <c r="D23229">
        <v>251.6413</v>
      </c>
      <c r="E23229">
        <v>251.86789999999999</v>
      </c>
      <c r="F23229">
        <v>1674700</v>
      </c>
      <c r="G23229" t="s">
        <v>18</v>
      </c>
      <c r="H23229" t="s">
        <v>18</v>
      </c>
      <c r="I23229" t="s">
        <v>142</v>
      </c>
      <c r="J23229" t="s">
        <v>93</v>
      </c>
      <c r="K23229" t="s">
        <v>143</v>
      </c>
    </row>
    <row r="23230" spans="1:11">
      <c r="A23230" s="8">
        <v>44923</v>
      </c>
      <c r="B23230">
        <v>252.96279999999999</v>
      </c>
      <c r="C23230">
        <v>253.0949</v>
      </c>
      <c r="D23230">
        <v>250.19720000000001</v>
      </c>
      <c r="E23230">
        <v>250.23490000000001</v>
      </c>
      <c r="F23230">
        <v>1427800</v>
      </c>
      <c r="G23230" t="s">
        <v>18</v>
      </c>
      <c r="H23230" t="s">
        <v>18</v>
      </c>
      <c r="I23230" t="s">
        <v>142</v>
      </c>
      <c r="J23230" t="s">
        <v>93</v>
      </c>
      <c r="K23230" t="s">
        <v>143</v>
      </c>
    </row>
    <row r="23231" spans="1:11">
      <c r="A23231" s="8">
        <v>44924</v>
      </c>
      <c r="B23231">
        <v>251.01840000000001</v>
      </c>
      <c r="C23231">
        <v>252.7834</v>
      </c>
      <c r="D23231">
        <v>250.01779999999999</v>
      </c>
      <c r="E23231">
        <v>251.00890000000001</v>
      </c>
      <c r="F23231">
        <v>1393900</v>
      </c>
      <c r="G23231" t="s">
        <v>18</v>
      </c>
      <c r="H23231" t="s">
        <v>18</v>
      </c>
      <c r="I23231" t="s">
        <v>142</v>
      </c>
      <c r="J23231" t="s">
        <v>93</v>
      </c>
      <c r="K23231" t="s">
        <v>143</v>
      </c>
    </row>
    <row r="23232" spans="1:11">
      <c r="A23232" s="8">
        <v>44925</v>
      </c>
      <c r="B23232">
        <v>250.31989999999999</v>
      </c>
      <c r="C23232">
        <v>250.4898</v>
      </c>
      <c r="D23232">
        <v>246.73310000000001</v>
      </c>
      <c r="E23232">
        <v>248.74359999999999</v>
      </c>
      <c r="F23232">
        <v>1720100</v>
      </c>
      <c r="G23232" t="s">
        <v>18</v>
      </c>
      <c r="H23232" t="s">
        <v>18</v>
      </c>
      <c r="I23232" t="s">
        <v>142</v>
      </c>
      <c r="J23232" t="s">
        <v>93</v>
      </c>
      <c r="K23232" t="s">
        <v>143</v>
      </c>
    </row>
    <row r="23233" spans="1:11">
      <c r="A23233" s="8">
        <v>44929</v>
      </c>
      <c r="B23233">
        <v>248.74350000000001</v>
      </c>
      <c r="C23233">
        <v>249.51750000000001</v>
      </c>
      <c r="D23233">
        <v>244.94909999999999</v>
      </c>
      <c r="E23233">
        <v>249.49860000000001</v>
      </c>
      <c r="F23233">
        <v>2743800</v>
      </c>
      <c r="G23233" t="s">
        <v>18</v>
      </c>
      <c r="H23233" t="s">
        <v>18</v>
      </c>
      <c r="I23233" t="s">
        <v>142</v>
      </c>
      <c r="J23233" t="s">
        <v>93</v>
      </c>
      <c r="K23233" t="s">
        <v>143</v>
      </c>
    </row>
    <row r="23234" spans="1:11">
      <c r="A23234" s="8">
        <v>44930</v>
      </c>
      <c r="B23234">
        <v>251.3109</v>
      </c>
      <c r="C23234">
        <v>251.5941</v>
      </c>
      <c r="D23234">
        <v>248.1395</v>
      </c>
      <c r="E23234">
        <v>249.55529999999999</v>
      </c>
      <c r="F23234">
        <v>2584100</v>
      </c>
      <c r="G23234" t="s">
        <v>18</v>
      </c>
      <c r="H23234" t="s">
        <v>18</v>
      </c>
      <c r="I23234" t="s">
        <v>142</v>
      </c>
      <c r="J23234" t="s">
        <v>93</v>
      </c>
      <c r="K23234" t="s">
        <v>143</v>
      </c>
    </row>
    <row r="23235" spans="1:11">
      <c r="A23235" s="8">
        <v>44931</v>
      </c>
      <c r="B23235">
        <v>249.90459999999999</v>
      </c>
      <c r="C23235">
        <v>249.90459999999999</v>
      </c>
      <c r="D23235">
        <v>246.71420000000001</v>
      </c>
      <c r="E23235">
        <v>247.4504</v>
      </c>
      <c r="F23235">
        <v>1945600</v>
      </c>
      <c r="G23235" t="s">
        <v>18</v>
      </c>
      <c r="H23235" t="s">
        <v>18</v>
      </c>
      <c r="I23235" t="s">
        <v>142</v>
      </c>
      <c r="J23235" t="s">
        <v>93</v>
      </c>
      <c r="K23235" t="s">
        <v>143</v>
      </c>
    </row>
    <row r="23236" spans="1:11">
      <c r="A23236" s="8">
        <v>44932</v>
      </c>
      <c r="B23236">
        <v>248.9607</v>
      </c>
      <c r="C23236">
        <v>254.7467</v>
      </c>
      <c r="D23236">
        <v>248.6114</v>
      </c>
      <c r="E23236">
        <v>254.3503</v>
      </c>
      <c r="F23236">
        <v>2855400</v>
      </c>
      <c r="G23236" t="s">
        <v>18</v>
      </c>
      <c r="H23236" t="s">
        <v>18</v>
      </c>
      <c r="I23236" t="s">
        <v>142</v>
      </c>
      <c r="J23236" t="s">
        <v>93</v>
      </c>
      <c r="K23236" t="s">
        <v>143</v>
      </c>
    </row>
    <row r="23237" spans="1:11">
      <c r="A23237" s="8">
        <v>44935</v>
      </c>
      <c r="B23237">
        <v>254.78450000000001</v>
      </c>
      <c r="C23237">
        <v>254.80340000000001</v>
      </c>
      <c r="D23237">
        <v>251.80179999999999</v>
      </c>
      <c r="E23237">
        <v>252.25489999999999</v>
      </c>
      <c r="F23237">
        <v>2654600</v>
      </c>
      <c r="G23237" t="s">
        <v>18</v>
      </c>
      <c r="H23237" t="s">
        <v>18</v>
      </c>
      <c r="I23237" t="s">
        <v>142</v>
      </c>
      <c r="J23237" t="s">
        <v>93</v>
      </c>
      <c r="K23237" t="s">
        <v>143</v>
      </c>
    </row>
    <row r="23238" spans="1:11">
      <c r="A23238" s="8">
        <v>44936</v>
      </c>
      <c r="B23238">
        <v>252</v>
      </c>
      <c r="C23238">
        <v>254.00110000000001</v>
      </c>
      <c r="D23238">
        <v>251.9811</v>
      </c>
      <c r="E23238">
        <v>253.82169999999999</v>
      </c>
      <c r="F23238">
        <v>1718400</v>
      </c>
      <c r="G23238" t="s">
        <v>18</v>
      </c>
      <c r="H23238" t="s">
        <v>18</v>
      </c>
      <c r="I23238" t="s">
        <v>142</v>
      </c>
      <c r="J23238" t="s">
        <v>93</v>
      </c>
      <c r="K23238" t="s">
        <v>143</v>
      </c>
    </row>
    <row r="23239" spans="1:11">
      <c r="A23239" s="8">
        <v>44937</v>
      </c>
      <c r="B23239">
        <v>254.39750000000001</v>
      </c>
      <c r="C23239">
        <v>254.60509999999999</v>
      </c>
      <c r="D23239">
        <v>251.9811</v>
      </c>
      <c r="E23239">
        <v>253.72730000000001</v>
      </c>
      <c r="F23239">
        <v>2391400</v>
      </c>
      <c r="G23239" t="s">
        <v>18</v>
      </c>
      <c r="H23239" t="s">
        <v>18</v>
      </c>
      <c r="I23239" t="s">
        <v>142</v>
      </c>
      <c r="J23239" t="s">
        <v>93</v>
      </c>
      <c r="K23239" t="s">
        <v>143</v>
      </c>
    </row>
    <row r="23240" spans="1:11">
      <c r="A23240" s="8">
        <v>44938</v>
      </c>
      <c r="B23240">
        <v>254.37860000000001</v>
      </c>
      <c r="C23240">
        <v>254.77510000000001</v>
      </c>
      <c r="D23240">
        <v>251.2544</v>
      </c>
      <c r="E23240">
        <v>251.72630000000001</v>
      </c>
      <c r="F23240">
        <v>1933000</v>
      </c>
      <c r="G23240" t="s">
        <v>18</v>
      </c>
      <c r="H23240" t="s">
        <v>18</v>
      </c>
      <c r="I23240" t="s">
        <v>142</v>
      </c>
      <c r="J23240" t="s">
        <v>93</v>
      </c>
      <c r="K23240" t="s">
        <v>143</v>
      </c>
    </row>
    <row r="23241" spans="1:11">
      <c r="A23241" s="8">
        <v>44939</v>
      </c>
      <c r="B23241">
        <v>251.44300000000001</v>
      </c>
      <c r="C23241">
        <v>253.85939999999999</v>
      </c>
      <c r="D23241">
        <v>250.96170000000001</v>
      </c>
      <c r="E23241">
        <v>253.80279999999999</v>
      </c>
      <c r="F23241">
        <v>2168900</v>
      </c>
      <c r="G23241" t="s">
        <v>18</v>
      </c>
      <c r="H23241" t="s">
        <v>18</v>
      </c>
      <c r="I23241" t="s">
        <v>142</v>
      </c>
      <c r="J23241" t="s">
        <v>93</v>
      </c>
      <c r="K23241" t="s">
        <v>143</v>
      </c>
    </row>
    <row r="23242" spans="1:11">
      <c r="A23242" s="8">
        <v>44943</v>
      </c>
      <c r="B23242">
        <v>254.86940000000001</v>
      </c>
      <c r="C23242">
        <v>259.93810000000002</v>
      </c>
      <c r="D23242">
        <v>254.86940000000001</v>
      </c>
      <c r="E23242">
        <v>258.72989999999999</v>
      </c>
      <c r="F23242">
        <v>3640200</v>
      </c>
      <c r="G23242" t="s">
        <v>18</v>
      </c>
      <c r="H23242" t="s">
        <v>18</v>
      </c>
      <c r="I23242" t="s">
        <v>142</v>
      </c>
      <c r="J23242" t="s">
        <v>93</v>
      </c>
      <c r="K23242" t="s">
        <v>143</v>
      </c>
    </row>
    <row r="23243" spans="1:11">
      <c r="A23243" s="8">
        <v>44944</v>
      </c>
      <c r="B23243">
        <v>258.16359999999997</v>
      </c>
      <c r="C23243">
        <v>258.9753</v>
      </c>
      <c r="D23243">
        <v>250.8107</v>
      </c>
      <c r="E23243">
        <v>251.11269999999999</v>
      </c>
      <c r="F23243">
        <v>3276500</v>
      </c>
      <c r="G23243" t="s">
        <v>18</v>
      </c>
      <c r="H23243" t="s">
        <v>18</v>
      </c>
      <c r="I23243" t="s">
        <v>142</v>
      </c>
      <c r="J23243" t="s">
        <v>93</v>
      </c>
      <c r="K23243" t="s">
        <v>143</v>
      </c>
    </row>
    <row r="23244" spans="1:11">
      <c r="A23244" s="8">
        <v>44945</v>
      </c>
      <c r="B23244">
        <v>251.75460000000001</v>
      </c>
      <c r="C23244">
        <v>254.03890000000001</v>
      </c>
      <c r="D23244">
        <v>248.74359999999999</v>
      </c>
      <c r="E23244">
        <v>248.79079999999999</v>
      </c>
      <c r="F23244">
        <v>2845400</v>
      </c>
      <c r="G23244" t="s">
        <v>18</v>
      </c>
      <c r="H23244" t="s">
        <v>18</v>
      </c>
      <c r="I23244" t="s">
        <v>142</v>
      </c>
      <c r="J23244" t="s">
        <v>93</v>
      </c>
      <c r="K23244" t="s">
        <v>143</v>
      </c>
    </row>
    <row r="23245" spans="1:11">
      <c r="A23245" s="8">
        <v>44946</v>
      </c>
      <c r="B23245">
        <v>249.59299999999999</v>
      </c>
      <c r="C23245">
        <v>253.5763</v>
      </c>
      <c r="D23245">
        <v>248.08279999999999</v>
      </c>
      <c r="E23245">
        <v>253.5102</v>
      </c>
      <c r="F23245">
        <v>2588600</v>
      </c>
      <c r="G23245" t="s">
        <v>18</v>
      </c>
      <c r="H23245" t="s">
        <v>18</v>
      </c>
      <c r="I23245" t="s">
        <v>142</v>
      </c>
      <c r="J23245" t="s">
        <v>93</v>
      </c>
      <c r="K23245" t="s">
        <v>143</v>
      </c>
    </row>
    <row r="23246" spans="1:11">
      <c r="A23246" s="8">
        <v>44949</v>
      </c>
      <c r="B23246">
        <v>253.75559999999999</v>
      </c>
      <c r="C23246">
        <v>255.95490000000001</v>
      </c>
      <c r="D23246">
        <v>252.7362</v>
      </c>
      <c r="E23246">
        <v>254.18039999999999</v>
      </c>
      <c r="F23246">
        <v>2434000</v>
      </c>
      <c r="G23246" t="s">
        <v>18</v>
      </c>
      <c r="H23246" t="s">
        <v>18</v>
      </c>
      <c r="I23246" t="s">
        <v>142</v>
      </c>
      <c r="J23246" t="s">
        <v>93</v>
      </c>
      <c r="K23246" t="s">
        <v>143</v>
      </c>
    </row>
    <row r="23247" spans="1:11">
      <c r="A23247" s="8">
        <v>44950</v>
      </c>
      <c r="B23247">
        <v>246.56309999999999</v>
      </c>
      <c r="C23247">
        <v>255.00149999999999</v>
      </c>
      <c r="D23247">
        <v>246.56309999999999</v>
      </c>
      <c r="E23247">
        <v>254.43520000000001</v>
      </c>
      <c r="F23247">
        <v>2517100</v>
      </c>
      <c r="G23247" t="s">
        <v>18</v>
      </c>
      <c r="H23247" t="s">
        <v>18</v>
      </c>
      <c r="I23247" t="s">
        <v>142</v>
      </c>
      <c r="J23247" t="s">
        <v>93</v>
      </c>
      <c r="K23247" t="s">
        <v>143</v>
      </c>
    </row>
    <row r="23248" spans="1:11">
      <c r="A23248" s="8">
        <v>44951</v>
      </c>
      <c r="B23248">
        <v>255.16200000000001</v>
      </c>
      <c r="C23248">
        <v>257.74829999999997</v>
      </c>
      <c r="D23248">
        <v>253.73670000000001</v>
      </c>
      <c r="E23248">
        <v>257.68220000000002</v>
      </c>
      <c r="F23248">
        <v>3097400</v>
      </c>
      <c r="G23248" t="s">
        <v>18</v>
      </c>
      <c r="H23248" t="s">
        <v>18</v>
      </c>
      <c r="I23248" t="s">
        <v>142</v>
      </c>
      <c r="J23248" t="s">
        <v>93</v>
      </c>
      <c r="K23248" t="s">
        <v>143</v>
      </c>
    </row>
    <row r="23249" spans="1:11">
      <c r="A23249" s="8">
        <v>44952</v>
      </c>
      <c r="B23249">
        <v>257.68220000000002</v>
      </c>
      <c r="C23249">
        <v>259.334</v>
      </c>
      <c r="D23249">
        <v>256.45519999999999</v>
      </c>
      <c r="E23249">
        <v>259.3057</v>
      </c>
      <c r="F23249">
        <v>2222500</v>
      </c>
      <c r="G23249" t="s">
        <v>18</v>
      </c>
      <c r="H23249" t="s">
        <v>18</v>
      </c>
      <c r="I23249" t="s">
        <v>142</v>
      </c>
      <c r="J23249" t="s">
        <v>93</v>
      </c>
      <c r="K23249" t="s">
        <v>143</v>
      </c>
    </row>
    <row r="23250" spans="1:11">
      <c r="A23250" s="8">
        <v>44953</v>
      </c>
      <c r="B23250">
        <v>259.57</v>
      </c>
      <c r="C23250">
        <v>259.86259999999999</v>
      </c>
      <c r="D23250">
        <v>256.70999999999998</v>
      </c>
      <c r="E23250">
        <v>257.17250000000001</v>
      </c>
      <c r="F23250">
        <v>2203200</v>
      </c>
      <c r="G23250" t="s">
        <v>18</v>
      </c>
      <c r="H23250" t="s">
        <v>18</v>
      </c>
      <c r="I23250" t="s">
        <v>142</v>
      </c>
      <c r="J23250" t="s">
        <v>93</v>
      </c>
      <c r="K23250" t="s">
        <v>143</v>
      </c>
    </row>
    <row r="23251" spans="1:11">
      <c r="A23251" s="8">
        <v>44956</v>
      </c>
      <c r="B23251">
        <v>256.42689999999999</v>
      </c>
      <c r="C23251">
        <v>257.27640000000002</v>
      </c>
      <c r="D23251">
        <v>254.90719999999999</v>
      </c>
      <c r="E23251">
        <v>255.69059999999999</v>
      </c>
      <c r="F23251">
        <v>2862400</v>
      </c>
      <c r="G23251" t="s">
        <v>18</v>
      </c>
      <c r="H23251" t="s">
        <v>18</v>
      </c>
      <c r="I23251" t="s">
        <v>142</v>
      </c>
      <c r="J23251" t="s">
        <v>93</v>
      </c>
      <c r="K23251" t="s">
        <v>143</v>
      </c>
    </row>
    <row r="23252" spans="1:11">
      <c r="A23252" s="8">
        <v>44957</v>
      </c>
      <c r="B23252">
        <v>250.21600000000001</v>
      </c>
      <c r="C23252">
        <v>252.50020000000001</v>
      </c>
      <c r="D23252">
        <v>248.47929999999999</v>
      </c>
      <c r="E23252">
        <v>252.3964</v>
      </c>
      <c r="F23252">
        <v>5477900</v>
      </c>
      <c r="G23252" t="s">
        <v>18</v>
      </c>
      <c r="H23252" t="s">
        <v>18</v>
      </c>
      <c r="I23252" t="s">
        <v>142</v>
      </c>
      <c r="J23252" t="s">
        <v>93</v>
      </c>
      <c r="K23252" t="s">
        <v>143</v>
      </c>
    </row>
    <row r="23253" spans="1:11">
      <c r="A23253" s="8">
        <v>44958</v>
      </c>
      <c r="B23253">
        <v>252.0377</v>
      </c>
      <c r="C23253">
        <v>253.39689999999999</v>
      </c>
      <c r="D23253">
        <v>248.71520000000001</v>
      </c>
      <c r="E23253">
        <v>251.32980000000001</v>
      </c>
      <c r="F23253">
        <v>3557700</v>
      </c>
      <c r="G23253" t="s">
        <v>18</v>
      </c>
      <c r="H23253" t="s">
        <v>18</v>
      </c>
      <c r="I23253" t="s">
        <v>142</v>
      </c>
      <c r="J23253" t="s">
        <v>93</v>
      </c>
      <c r="K23253" t="s">
        <v>143</v>
      </c>
    </row>
    <row r="23254" spans="1:11">
      <c r="A23254" s="8">
        <v>44959</v>
      </c>
      <c r="B23254">
        <v>250.0273</v>
      </c>
      <c r="C23254">
        <v>251.05609999999999</v>
      </c>
      <c r="D23254">
        <v>247.31829999999999</v>
      </c>
      <c r="E23254">
        <v>248.44149999999999</v>
      </c>
      <c r="F23254">
        <v>3735600</v>
      </c>
      <c r="G23254" t="s">
        <v>18</v>
      </c>
      <c r="H23254" t="s">
        <v>18</v>
      </c>
      <c r="I23254" t="s">
        <v>142</v>
      </c>
      <c r="J23254" t="s">
        <v>93</v>
      </c>
      <c r="K23254" t="s">
        <v>143</v>
      </c>
    </row>
    <row r="23255" spans="1:11">
      <c r="A23255" s="8">
        <v>44960</v>
      </c>
      <c r="B23255">
        <v>247.89410000000001</v>
      </c>
      <c r="C23255">
        <v>250.33869999999999</v>
      </c>
      <c r="D23255">
        <v>246.6859</v>
      </c>
      <c r="E23255">
        <v>249.40430000000001</v>
      </c>
      <c r="F23255">
        <v>3008500</v>
      </c>
      <c r="G23255" t="s">
        <v>18</v>
      </c>
      <c r="H23255" t="s">
        <v>18</v>
      </c>
      <c r="I23255" t="s">
        <v>142</v>
      </c>
      <c r="J23255" t="s">
        <v>93</v>
      </c>
      <c r="K23255" t="s">
        <v>143</v>
      </c>
    </row>
    <row r="23256" spans="1:11">
      <c r="A23256" s="8">
        <v>44963</v>
      </c>
      <c r="B23256">
        <v>250.1216</v>
      </c>
      <c r="C23256">
        <v>253.1516</v>
      </c>
      <c r="D23256">
        <v>249.52699999999999</v>
      </c>
      <c r="E23256">
        <v>252.88730000000001</v>
      </c>
      <c r="F23256">
        <v>2863900</v>
      </c>
      <c r="G23256" t="s">
        <v>18</v>
      </c>
      <c r="H23256" t="s">
        <v>18</v>
      </c>
      <c r="I23256" t="s">
        <v>142</v>
      </c>
      <c r="J23256" t="s">
        <v>93</v>
      </c>
      <c r="K23256" t="s">
        <v>143</v>
      </c>
    </row>
    <row r="23257" spans="1:11">
      <c r="A23257" s="8">
        <v>44964</v>
      </c>
      <c r="B23257">
        <v>250.1499</v>
      </c>
      <c r="C23257">
        <v>252.7456</v>
      </c>
      <c r="D23257">
        <v>248.83799999999999</v>
      </c>
      <c r="E23257">
        <v>252.3398</v>
      </c>
      <c r="F23257">
        <v>2514000</v>
      </c>
      <c r="G23257" t="s">
        <v>18</v>
      </c>
      <c r="H23257" t="s">
        <v>18</v>
      </c>
      <c r="I23257" t="s">
        <v>142</v>
      </c>
      <c r="J23257" t="s">
        <v>93</v>
      </c>
      <c r="K23257" t="s">
        <v>143</v>
      </c>
    </row>
    <row r="23258" spans="1:11">
      <c r="A23258" s="8">
        <v>44965</v>
      </c>
      <c r="B23258">
        <v>250.21600000000001</v>
      </c>
      <c r="C23258">
        <v>250.97110000000001</v>
      </c>
      <c r="D23258">
        <v>247.7242</v>
      </c>
      <c r="E23258">
        <v>248.07339999999999</v>
      </c>
      <c r="F23258">
        <v>2801800</v>
      </c>
      <c r="G23258" t="s">
        <v>18</v>
      </c>
      <c r="H23258" t="s">
        <v>18</v>
      </c>
      <c r="I23258" t="s">
        <v>142</v>
      </c>
      <c r="J23258" t="s">
        <v>93</v>
      </c>
      <c r="K23258" t="s">
        <v>143</v>
      </c>
    </row>
    <row r="23259" spans="1:11">
      <c r="A23259" s="8">
        <v>44966</v>
      </c>
      <c r="B23259">
        <v>248.8946</v>
      </c>
      <c r="C23259">
        <v>249.14</v>
      </c>
      <c r="D23259">
        <v>245.59100000000001</v>
      </c>
      <c r="E23259">
        <v>246.03460000000001</v>
      </c>
      <c r="F23259">
        <v>3534600</v>
      </c>
      <c r="G23259" t="s">
        <v>18</v>
      </c>
      <c r="H23259" t="s">
        <v>18</v>
      </c>
      <c r="I23259" t="s">
        <v>142</v>
      </c>
      <c r="J23259" t="s">
        <v>93</v>
      </c>
      <c r="K23259" t="s">
        <v>143</v>
      </c>
    </row>
    <row r="23260" spans="1:11">
      <c r="A23260" s="8">
        <v>44967</v>
      </c>
      <c r="B23260">
        <v>246.2328</v>
      </c>
      <c r="C23260">
        <v>247.95070000000001</v>
      </c>
      <c r="D23260">
        <v>245.68539999999999</v>
      </c>
      <c r="E23260">
        <v>247.69589999999999</v>
      </c>
      <c r="F23260">
        <v>3049900</v>
      </c>
      <c r="G23260" t="s">
        <v>18</v>
      </c>
      <c r="H23260" t="s">
        <v>18</v>
      </c>
      <c r="I23260" t="s">
        <v>142</v>
      </c>
      <c r="J23260" t="s">
        <v>93</v>
      </c>
      <c r="K23260" t="s">
        <v>143</v>
      </c>
    </row>
    <row r="23261" spans="1:11">
      <c r="A23261" s="8">
        <v>44970</v>
      </c>
      <c r="B23261">
        <v>248.904</v>
      </c>
      <c r="C23261">
        <v>251.82069999999999</v>
      </c>
      <c r="D23261">
        <v>248.2433</v>
      </c>
      <c r="E23261">
        <v>251.2638</v>
      </c>
      <c r="F23261">
        <v>2418300</v>
      </c>
      <c r="G23261" t="s">
        <v>18</v>
      </c>
      <c r="H23261" t="s">
        <v>18</v>
      </c>
      <c r="I23261" t="s">
        <v>142</v>
      </c>
      <c r="J23261" t="s">
        <v>93</v>
      </c>
      <c r="K23261" t="s">
        <v>143</v>
      </c>
    </row>
    <row r="23262" spans="1:11">
      <c r="A23262" s="8">
        <v>44971</v>
      </c>
      <c r="B23262">
        <v>251.6885</v>
      </c>
      <c r="C23262">
        <v>252.50970000000001</v>
      </c>
      <c r="D23262">
        <v>249.7441</v>
      </c>
      <c r="E23262">
        <v>251.6507</v>
      </c>
      <c r="F23262">
        <v>2202100</v>
      </c>
      <c r="G23262" t="s">
        <v>18</v>
      </c>
      <c r="H23262" t="s">
        <v>18</v>
      </c>
      <c r="I23262" t="s">
        <v>142</v>
      </c>
      <c r="J23262" t="s">
        <v>93</v>
      </c>
      <c r="K23262" t="s">
        <v>143</v>
      </c>
    </row>
    <row r="23263" spans="1:11">
      <c r="A23263" s="8">
        <v>44972</v>
      </c>
      <c r="B23263">
        <v>251.32980000000001</v>
      </c>
      <c r="C23263">
        <v>252.66069999999999</v>
      </c>
      <c r="D23263">
        <v>250.27269999999999</v>
      </c>
      <c r="E23263">
        <v>251.6036</v>
      </c>
      <c r="F23263">
        <v>1862000</v>
      </c>
      <c r="G23263" t="s">
        <v>18</v>
      </c>
      <c r="H23263" t="s">
        <v>18</v>
      </c>
      <c r="I23263" t="s">
        <v>142</v>
      </c>
      <c r="J23263" t="s">
        <v>93</v>
      </c>
      <c r="K23263" t="s">
        <v>143</v>
      </c>
    </row>
    <row r="23264" spans="1:11">
      <c r="A23264" s="8">
        <v>44973</v>
      </c>
      <c r="B23264">
        <v>250.19720000000001</v>
      </c>
      <c r="C23264">
        <v>252.68899999999999</v>
      </c>
      <c r="D23264">
        <v>248.5076</v>
      </c>
      <c r="E23264">
        <v>250.9145</v>
      </c>
      <c r="F23264">
        <v>2785400</v>
      </c>
      <c r="G23264" t="s">
        <v>18</v>
      </c>
      <c r="H23264" t="s">
        <v>18</v>
      </c>
      <c r="I23264" t="s">
        <v>142</v>
      </c>
      <c r="J23264" t="s">
        <v>93</v>
      </c>
      <c r="K23264" t="s">
        <v>143</v>
      </c>
    </row>
    <row r="23265" spans="1:11">
      <c r="A23265" s="8">
        <v>44974</v>
      </c>
      <c r="B23265">
        <v>251.35810000000001</v>
      </c>
      <c r="C23265">
        <v>254.85050000000001</v>
      </c>
      <c r="D23265">
        <v>250.4426</v>
      </c>
      <c r="E23265">
        <v>254.84110000000001</v>
      </c>
      <c r="F23265">
        <v>3055600</v>
      </c>
      <c r="G23265" t="s">
        <v>18</v>
      </c>
      <c r="H23265" t="s">
        <v>18</v>
      </c>
      <c r="I23265" t="s">
        <v>142</v>
      </c>
      <c r="J23265" t="s">
        <v>93</v>
      </c>
      <c r="K23265" t="s">
        <v>143</v>
      </c>
    </row>
    <row r="23266" spans="1:11">
      <c r="A23266" s="8">
        <v>44978</v>
      </c>
      <c r="B23266">
        <v>254.18039999999999</v>
      </c>
      <c r="C23266">
        <v>255.0771</v>
      </c>
      <c r="D23266">
        <v>252.59469999999999</v>
      </c>
      <c r="E23266">
        <v>253.4819</v>
      </c>
      <c r="F23266">
        <v>2824300</v>
      </c>
      <c r="G23266" t="s">
        <v>18</v>
      </c>
      <c r="H23266" t="s">
        <v>18</v>
      </c>
      <c r="I23266" t="s">
        <v>142</v>
      </c>
      <c r="J23266" t="s">
        <v>93</v>
      </c>
      <c r="K23266" t="s">
        <v>143</v>
      </c>
    </row>
    <row r="23267" spans="1:11">
      <c r="A23267" s="8">
        <v>44979</v>
      </c>
      <c r="B23267">
        <v>253.1515</v>
      </c>
      <c r="C23267">
        <v>255.30359999999999</v>
      </c>
      <c r="D23267">
        <v>252.64179999999999</v>
      </c>
      <c r="E23267">
        <v>253.5669</v>
      </c>
      <c r="F23267">
        <v>2192000</v>
      </c>
      <c r="G23267" t="s">
        <v>18</v>
      </c>
      <c r="H23267" t="s">
        <v>18</v>
      </c>
      <c r="I23267" t="s">
        <v>142</v>
      </c>
      <c r="J23267" t="s">
        <v>93</v>
      </c>
      <c r="K23267" t="s">
        <v>143</v>
      </c>
    </row>
    <row r="23268" spans="1:11">
      <c r="A23268" s="8">
        <v>44980</v>
      </c>
      <c r="B23268">
        <v>252.67959999999999</v>
      </c>
      <c r="C23268">
        <v>252.84010000000001</v>
      </c>
      <c r="D23268">
        <v>249.14940000000001</v>
      </c>
      <c r="E23268">
        <v>251.81120000000001</v>
      </c>
      <c r="F23268">
        <v>4217000</v>
      </c>
      <c r="G23268" t="s">
        <v>18</v>
      </c>
      <c r="H23268" t="s">
        <v>18</v>
      </c>
      <c r="I23268" t="s">
        <v>142</v>
      </c>
      <c r="J23268" t="s">
        <v>93</v>
      </c>
      <c r="K23268" t="s">
        <v>143</v>
      </c>
    </row>
    <row r="23269" spans="1:11">
      <c r="A23269" s="8">
        <v>44981</v>
      </c>
      <c r="B23269">
        <v>250.99</v>
      </c>
      <c r="C23269">
        <v>251.33930000000001</v>
      </c>
      <c r="D23269">
        <v>247.53540000000001</v>
      </c>
      <c r="E23269">
        <v>248.88509999999999</v>
      </c>
      <c r="F23269">
        <v>2645300</v>
      </c>
      <c r="G23269" t="s">
        <v>18</v>
      </c>
      <c r="H23269" t="s">
        <v>18</v>
      </c>
      <c r="I23269" t="s">
        <v>142</v>
      </c>
      <c r="J23269" t="s">
        <v>93</v>
      </c>
      <c r="K23269" t="s">
        <v>143</v>
      </c>
    </row>
    <row r="23270" spans="1:11">
      <c r="A23270" s="8">
        <v>44984</v>
      </c>
      <c r="B23270">
        <v>250.15940000000001</v>
      </c>
      <c r="C23270">
        <v>251.35810000000001</v>
      </c>
      <c r="D23270">
        <v>248.75299999999999</v>
      </c>
      <c r="E23270">
        <v>249.92339999999999</v>
      </c>
      <c r="F23270">
        <v>2024800</v>
      </c>
      <c r="G23270" t="s">
        <v>18</v>
      </c>
      <c r="H23270" t="s">
        <v>18</v>
      </c>
      <c r="I23270" t="s">
        <v>142</v>
      </c>
      <c r="J23270" t="s">
        <v>93</v>
      </c>
      <c r="K23270" t="s">
        <v>143</v>
      </c>
    </row>
    <row r="23271" spans="1:11">
      <c r="A23271" s="8">
        <v>44985</v>
      </c>
      <c r="B23271">
        <v>249.80959999999999</v>
      </c>
      <c r="C23271">
        <v>251.17660000000001</v>
      </c>
      <c r="D23271">
        <v>249.49629999999999</v>
      </c>
      <c r="E23271">
        <v>250.54050000000001</v>
      </c>
      <c r="F23271">
        <v>2853400</v>
      </c>
      <c r="G23271" t="s">
        <v>145</v>
      </c>
      <c r="H23271" t="s">
        <v>18</v>
      </c>
      <c r="I23271" t="s">
        <v>142</v>
      </c>
      <c r="J23271" t="s">
        <v>93</v>
      </c>
      <c r="K23271" t="s">
        <v>143</v>
      </c>
    </row>
    <row r="23272" spans="1:11">
      <c r="A23272" s="8">
        <v>44986</v>
      </c>
      <c r="B23272">
        <v>249.23990000000001</v>
      </c>
      <c r="C23272">
        <v>250.1798</v>
      </c>
      <c r="D23272">
        <v>248.42349999999999</v>
      </c>
      <c r="E23272">
        <v>249.41079999999999</v>
      </c>
      <c r="F23272">
        <v>2058900</v>
      </c>
      <c r="G23272" t="s">
        <v>18</v>
      </c>
      <c r="H23272" t="s">
        <v>18</v>
      </c>
      <c r="I23272" t="s">
        <v>142</v>
      </c>
      <c r="J23272" t="s">
        <v>93</v>
      </c>
      <c r="K23272" t="s">
        <v>143</v>
      </c>
    </row>
    <row r="23273" spans="1:11">
      <c r="A23273" s="8">
        <v>44987</v>
      </c>
      <c r="B23273">
        <v>249.15450000000001</v>
      </c>
      <c r="C23273">
        <v>254.86</v>
      </c>
      <c r="D23273">
        <v>249.02160000000001</v>
      </c>
      <c r="E23273">
        <v>254.01509999999999</v>
      </c>
      <c r="F23273">
        <v>2385900</v>
      </c>
      <c r="G23273" t="s">
        <v>18</v>
      </c>
      <c r="H23273" t="s">
        <v>18</v>
      </c>
      <c r="I23273" t="s">
        <v>142</v>
      </c>
      <c r="J23273" t="s">
        <v>93</v>
      </c>
      <c r="K23273" t="s">
        <v>143</v>
      </c>
    </row>
    <row r="23274" spans="1:11">
      <c r="A23274" s="8">
        <v>44988</v>
      </c>
      <c r="B23274">
        <v>254.82210000000001</v>
      </c>
      <c r="C23274">
        <v>255.73339999999999</v>
      </c>
      <c r="D23274">
        <v>252.71449999999999</v>
      </c>
      <c r="E23274">
        <v>255.4391</v>
      </c>
      <c r="F23274">
        <v>2725800</v>
      </c>
      <c r="G23274" t="s">
        <v>18</v>
      </c>
      <c r="H23274" t="s">
        <v>18</v>
      </c>
      <c r="I23274" t="s">
        <v>142</v>
      </c>
      <c r="J23274" t="s">
        <v>93</v>
      </c>
      <c r="K23274" t="s">
        <v>143</v>
      </c>
    </row>
    <row r="23275" spans="1:11">
      <c r="A23275" s="8">
        <v>44991</v>
      </c>
      <c r="B23275">
        <v>255.51509999999999</v>
      </c>
      <c r="C23275">
        <v>257.0625</v>
      </c>
      <c r="D23275">
        <v>255.27770000000001</v>
      </c>
      <c r="E23275">
        <v>256.92959999999999</v>
      </c>
      <c r="F23275">
        <v>2217600</v>
      </c>
      <c r="G23275" t="s">
        <v>18</v>
      </c>
      <c r="H23275" t="s">
        <v>18</v>
      </c>
      <c r="I23275" t="s">
        <v>142</v>
      </c>
      <c r="J23275" t="s">
        <v>93</v>
      </c>
      <c r="K23275" t="s">
        <v>143</v>
      </c>
    </row>
    <row r="23276" spans="1:11">
      <c r="A23276" s="8">
        <v>44992</v>
      </c>
      <c r="B23276">
        <v>257.76499999999999</v>
      </c>
      <c r="C23276">
        <v>259.31240000000003</v>
      </c>
      <c r="D23276">
        <v>253.3031</v>
      </c>
      <c r="E23276">
        <v>253.59739999999999</v>
      </c>
      <c r="F23276">
        <v>2766600</v>
      </c>
      <c r="G23276" t="s">
        <v>18</v>
      </c>
      <c r="H23276" t="s">
        <v>18</v>
      </c>
      <c r="I23276" t="s">
        <v>142</v>
      </c>
      <c r="J23276" t="s">
        <v>93</v>
      </c>
      <c r="K23276" t="s">
        <v>143</v>
      </c>
    </row>
    <row r="23277" spans="1:11">
      <c r="A23277" s="8">
        <v>44993</v>
      </c>
      <c r="B23277">
        <v>252.39169999999999</v>
      </c>
      <c r="C23277">
        <v>252.6765</v>
      </c>
      <c r="D23277">
        <v>249.80950000000001</v>
      </c>
      <c r="E23277">
        <v>251.8886</v>
      </c>
      <c r="F23277">
        <v>2314000</v>
      </c>
      <c r="G23277" t="s">
        <v>18</v>
      </c>
      <c r="H23277" t="s">
        <v>18</v>
      </c>
      <c r="I23277" t="s">
        <v>142</v>
      </c>
      <c r="J23277" t="s">
        <v>93</v>
      </c>
      <c r="K23277" t="s">
        <v>143</v>
      </c>
    </row>
    <row r="23278" spans="1:11">
      <c r="A23278" s="8">
        <v>44994</v>
      </c>
      <c r="B23278">
        <v>253.55940000000001</v>
      </c>
      <c r="C23278">
        <v>254.053</v>
      </c>
      <c r="D23278">
        <v>247.65450000000001</v>
      </c>
      <c r="E23278">
        <v>248.376</v>
      </c>
      <c r="F23278">
        <v>2339300</v>
      </c>
      <c r="G23278" t="s">
        <v>18</v>
      </c>
      <c r="H23278" t="s">
        <v>18</v>
      </c>
      <c r="I23278" t="s">
        <v>142</v>
      </c>
      <c r="J23278" t="s">
        <v>93</v>
      </c>
      <c r="K23278" t="s">
        <v>143</v>
      </c>
    </row>
    <row r="23279" spans="1:11">
      <c r="A23279" s="8">
        <v>44995</v>
      </c>
      <c r="B23279">
        <v>250.36959999999999</v>
      </c>
      <c r="C23279">
        <v>253.0752</v>
      </c>
      <c r="D23279">
        <v>248.0248</v>
      </c>
      <c r="E23279">
        <v>248.75569999999999</v>
      </c>
      <c r="F23279">
        <v>3093100</v>
      </c>
      <c r="G23279" t="s">
        <v>18</v>
      </c>
      <c r="H23279" t="s">
        <v>18</v>
      </c>
      <c r="I23279" t="s">
        <v>142</v>
      </c>
      <c r="J23279" t="s">
        <v>93</v>
      </c>
      <c r="K23279" t="s">
        <v>143</v>
      </c>
    </row>
    <row r="23280" spans="1:11">
      <c r="A23280" s="8">
        <v>44998</v>
      </c>
      <c r="B23280">
        <v>247.1798</v>
      </c>
      <c r="C23280">
        <v>253.8537</v>
      </c>
      <c r="D23280">
        <v>247.1798</v>
      </c>
      <c r="E23280">
        <v>249.7525</v>
      </c>
      <c r="F23280">
        <v>3552400</v>
      </c>
      <c r="G23280" t="s">
        <v>18</v>
      </c>
      <c r="H23280" t="s">
        <v>18</v>
      </c>
      <c r="I23280" t="s">
        <v>142</v>
      </c>
      <c r="J23280" t="s">
        <v>93</v>
      </c>
      <c r="K23280" t="s">
        <v>143</v>
      </c>
    </row>
    <row r="23281" spans="1:11">
      <c r="A23281" s="8">
        <v>44999</v>
      </c>
      <c r="B23281">
        <v>249.79050000000001</v>
      </c>
      <c r="C23281">
        <v>253.417</v>
      </c>
      <c r="D23281">
        <v>249.29689999999999</v>
      </c>
      <c r="E23281">
        <v>252.4297</v>
      </c>
      <c r="F23281">
        <v>3194400</v>
      </c>
      <c r="G23281" t="s">
        <v>18</v>
      </c>
      <c r="H23281" t="s">
        <v>18</v>
      </c>
      <c r="I23281" t="s">
        <v>142</v>
      </c>
      <c r="J23281" t="s">
        <v>93</v>
      </c>
      <c r="K23281" t="s">
        <v>143</v>
      </c>
    </row>
    <row r="23282" spans="1:11">
      <c r="A23282" s="8">
        <v>45000</v>
      </c>
      <c r="B23282">
        <v>251.1765</v>
      </c>
      <c r="C23282">
        <v>252.91390000000001</v>
      </c>
      <c r="D23282">
        <v>249.26840000000001</v>
      </c>
      <c r="E23282">
        <v>252.84739999999999</v>
      </c>
      <c r="F23282">
        <v>3419400</v>
      </c>
      <c r="G23282" t="s">
        <v>18</v>
      </c>
      <c r="H23282" t="s">
        <v>18</v>
      </c>
      <c r="I23282" t="s">
        <v>142</v>
      </c>
      <c r="J23282" t="s">
        <v>93</v>
      </c>
      <c r="K23282" t="s">
        <v>143</v>
      </c>
    </row>
    <row r="23283" spans="1:11">
      <c r="A23283" s="8">
        <v>45001</v>
      </c>
      <c r="B23283">
        <v>252.3158</v>
      </c>
      <c r="C23283">
        <v>256.9676</v>
      </c>
      <c r="D23283">
        <v>252.05950000000001</v>
      </c>
      <c r="E23283">
        <v>256.86309999999997</v>
      </c>
      <c r="F23283">
        <v>3097900</v>
      </c>
      <c r="G23283" t="s">
        <v>18</v>
      </c>
      <c r="H23283" t="s">
        <v>18</v>
      </c>
      <c r="I23283" t="s">
        <v>142</v>
      </c>
      <c r="J23283" t="s">
        <v>93</v>
      </c>
      <c r="K23283" t="s">
        <v>143</v>
      </c>
    </row>
    <row r="23284" spans="1:11">
      <c r="A23284" s="8">
        <v>45002</v>
      </c>
      <c r="B23284">
        <v>255.91380000000001</v>
      </c>
      <c r="C23284">
        <v>256.29349999999999</v>
      </c>
      <c r="D23284">
        <v>252.24930000000001</v>
      </c>
      <c r="E23284">
        <v>253.66380000000001</v>
      </c>
      <c r="F23284">
        <v>5075300</v>
      </c>
      <c r="G23284" t="s">
        <v>18</v>
      </c>
      <c r="H23284" t="s">
        <v>18</v>
      </c>
      <c r="I23284" t="s">
        <v>142</v>
      </c>
      <c r="J23284" t="s">
        <v>93</v>
      </c>
      <c r="K23284" t="s">
        <v>143</v>
      </c>
    </row>
    <row r="23285" spans="1:11">
      <c r="A23285" s="8">
        <v>45005</v>
      </c>
      <c r="B23285">
        <v>254.2714</v>
      </c>
      <c r="C23285">
        <v>257.63209999999998</v>
      </c>
      <c r="D23285">
        <v>254.2714</v>
      </c>
      <c r="E23285">
        <v>257.02449999999999</v>
      </c>
      <c r="F23285">
        <v>2108900</v>
      </c>
      <c r="G23285" t="s">
        <v>18</v>
      </c>
      <c r="H23285" t="s">
        <v>18</v>
      </c>
      <c r="I23285" t="s">
        <v>142</v>
      </c>
      <c r="J23285" t="s">
        <v>93</v>
      </c>
      <c r="K23285" t="s">
        <v>143</v>
      </c>
    </row>
    <row r="23286" spans="1:11">
      <c r="A23286" s="8">
        <v>45006</v>
      </c>
      <c r="B23286">
        <v>256.322</v>
      </c>
      <c r="C23286">
        <v>257.14789999999999</v>
      </c>
      <c r="D23286">
        <v>254.0626</v>
      </c>
      <c r="E23286">
        <v>256.5213</v>
      </c>
      <c r="F23286">
        <v>3120100</v>
      </c>
      <c r="G23286" t="s">
        <v>18</v>
      </c>
      <c r="H23286" t="s">
        <v>18</v>
      </c>
      <c r="I23286" t="s">
        <v>142</v>
      </c>
      <c r="J23286" t="s">
        <v>93</v>
      </c>
      <c r="K23286" t="s">
        <v>143</v>
      </c>
    </row>
    <row r="23287" spans="1:11">
      <c r="A23287" s="8">
        <v>45007</v>
      </c>
      <c r="B23287">
        <v>256.36</v>
      </c>
      <c r="C23287">
        <v>258.20170000000002</v>
      </c>
      <c r="D23287">
        <v>254.148</v>
      </c>
      <c r="E23287">
        <v>254.29990000000001</v>
      </c>
      <c r="F23287">
        <v>2240800</v>
      </c>
      <c r="G23287" t="s">
        <v>18</v>
      </c>
      <c r="H23287" t="s">
        <v>18</v>
      </c>
      <c r="I23287" t="s">
        <v>142</v>
      </c>
      <c r="J23287" t="s">
        <v>93</v>
      </c>
      <c r="K23287" t="s">
        <v>143</v>
      </c>
    </row>
    <row r="23288" spans="1:11">
      <c r="A23288" s="8">
        <v>45008</v>
      </c>
      <c r="B23288">
        <v>254.41380000000001</v>
      </c>
      <c r="C23288">
        <v>257.72699999999998</v>
      </c>
      <c r="D23288">
        <v>254.41380000000001</v>
      </c>
      <c r="E23288">
        <v>255.96119999999999</v>
      </c>
      <c r="F23288">
        <v>2263800</v>
      </c>
      <c r="G23288" t="s">
        <v>18</v>
      </c>
      <c r="H23288" t="s">
        <v>18</v>
      </c>
      <c r="I23288" t="s">
        <v>142</v>
      </c>
      <c r="J23288" t="s">
        <v>93</v>
      </c>
      <c r="K23288" t="s">
        <v>143</v>
      </c>
    </row>
    <row r="23289" spans="1:11">
      <c r="A23289" s="8">
        <v>45009</v>
      </c>
      <c r="B23289">
        <v>256.67320000000001</v>
      </c>
      <c r="C23289">
        <v>258.05930000000001</v>
      </c>
      <c r="D23289">
        <v>255.2208</v>
      </c>
      <c r="E23289">
        <v>257.58460000000002</v>
      </c>
      <c r="F23289">
        <v>2229200</v>
      </c>
      <c r="G23289" t="s">
        <v>18</v>
      </c>
      <c r="H23289" t="s">
        <v>18</v>
      </c>
      <c r="I23289" t="s">
        <v>142</v>
      </c>
      <c r="J23289" t="s">
        <v>93</v>
      </c>
      <c r="K23289" t="s">
        <v>143</v>
      </c>
    </row>
    <row r="23290" spans="1:11">
      <c r="A23290" s="8">
        <v>45012</v>
      </c>
      <c r="B23290">
        <v>258.22070000000002</v>
      </c>
      <c r="C23290">
        <v>261.0213</v>
      </c>
      <c r="D23290">
        <v>256.86309999999997</v>
      </c>
      <c r="E23290">
        <v>259.96749999999997</v>
      </c>
      <c r="F23290">
        <v>2799100</v>
      </c>
      <c r="G23290" t="s">
        <v>18</v>
      </c>
      <c r="H23290" t="s">
        <v>18</v>
      </c>
      <c r="I23290" t="s">
        <v>142</v>
      </c>
      <c r="J23290" t="s">
        <v>93</v>
      </c>
      <c r="K23290" t="s">
        <v>143</v>
      </c>
    </row>
    <row r="23291" spans="1:11">
      <c r="A23291" s="8">
        <v>45013</v>
      </c>
      <c r="B23291">
        <v>260.10980000000001</v>
      </c>
      <c r="C23291">
        <v>262.2269</v>
      </c>
      <c r="D23291">
        <v>259.6542</v>
      </c>
      <c r="E23291">
        <v>261.87560000000002</v>
      </c>
      <c r="F23291">
        <v>2036000</v>
      </c>
      <c r="G23291" t="s">
        <v>18</v>
      </c>
      <c r="H23291" t="s">
        <v>18</v>
      </c>
      <c r="I23291" t="s">
        <v>142</v>
      </c>
      <c r="J23291" t="s">
        <v>93</v>
      </c>
      <c r="K23291" t="s">
        <v>143</v>
      </c>
    </row>
    <row r="23292" spans="1:11">
      <c r="A23292" s="8">
        <v>45014</v>
      </c>
      <c r="B23292">
        <v>262.9674</v>
      </c>
      <c r="C23292">
        <v>264.0591</v>
      </c>
      <c r="D23292">
        <v>262.44529999999997</v>
      </c>
      <c r="E23292">
        <v>263.38510000000002</v>
      </c>
      <c r="F23292">
        <v>2053400</v>
      </c>
      <c r="G23292" t="s">
        <v>18</v>
      </c>
      <c r="H23292" t="s">
        <v>18</v>
      </c>
      <c r="I23292" t="s">
        <v>142</v>
      </c>
      <c r="J23292" t="s">
        <v>93</v>
      </c>
      <c r="K23292" t="s">
        <v>143</v>
      </c>
    </row>
    <row r="23293" spans="1:11">
      <c r="A23293" s="8">
        <v>45015</v>
      </c>
      <c r="B23293">
        <v>263.21420000000001</v>
      </c>
      <c r="C23293">
        <v>264.29649999999998</v>
      </c>
      <c r="D23293">
        <v>262.49270000000001</v>
      </c>
      <c r="E23293">
        <v>263.7174</v>
      </c>
      <c r="F23293">
        <v>1788800</v>
      </c>
      <c r="G23293" t="s">
        <v>18</v>
      </c>
      <c r="H23293" t="s">
        <v>18</v>
      </c>
      <c r="I23293" t="s">
        <v>142</v>
      </c>
      <c r="J23293" t="s">
        <v>93</v>
      </c>
      <c r="K23293" t="s">
        <v>143</v>
      </c>
    </row>
    <row r="23294" spans="1:11">
      <c r="A23294" s="8">
        <v>45016</v>
      </c>
      <c r="B23294">
        <v>264.79020000000003</v>
      </c>
      <c r="C23294">
        <v>266.423</v>
      </c>
      <c r="D23294">
        <v>264.39139999999998</v>
      </c>
      <c r="E23294">
        <v>265.4452</v>
      </c>
      <c r="F23294">
        <v>2902500</v>
      </c>
      <c r="G23294" t="s">
        <v>18</v>
      </c>
      <c r="H23294" t="s">
        <v>18</v>
      </c>
      <c r="I23294" t="s">
        <v>142</v>
      </c>
      <c r="J23294" t="s">
        <v>93</v>
      </c>
      <c r="K23294" t="s">
        <v>143</v>
      </c>
    </row>
    <row r="23295" spans="1:11">
      <c r="A23295" s="8">
        <v>45019</v>
      </c>
      <c r="B23295">
        <v>266.7552</v>
      </c>
      <c r="C23295">
        <v>268.54000000000002</v>
      </c>
      <c r="D23295">
        <v>265.51159999999999</v>
      </c>
      <c r="E23295">
        <v>267.84699999999998</v>
      </c>
      <c r="F23295">
        <v>2352700</v>
      </c>
      <c r="G23295" t="s">
        <v>18</v>
      </c>
      <c r="H23295" t="s">
        <v>18</v>
      </c>
      <c r="I23295" t="s">
        <v>142</v>
      </c>
      <c r="J23295" t="s">
        <v>93</v>
      </c>
      <c r="K23295" t="s">
        <v>143</v>
      </c>
    </row>
    <row r="23296" spans="1:11">
      <c r="A23296" s="8">
        <v>45020</v>
      </c>
      <c r="B23296">
        <v>267.154</v>
      </c>
      <c r="C23296">
        <v>269.06220000000002</v>
      </c>
      <c r="D23296">
        <v>266.1857</v>
      </c>
      <c r="E23296">
        <v>267.97989999999999</v>
      </c>
      <c r="F23296">
        <v>2282300</v>
      </c>
      <c r="G23296" t="s">
        <v>18</v>
      </c>
      <c r="H23296" t="s">
        <v>18</v>
      </c>
      <c r="I23296" t="s">
        <v>142</v>
      </c>
      <c r="J23296" t="s">
        <v>93</v>
      </c>
      <c r="K23296" t="s">
        <v>143</v>
      </c>
    </row>
    <row r="23297" spans="1:11">
      <c r="A23297" s="8">
        <v>45021</v>
      </c>
      <c r="B23297">
        <v>269.12860000000001</v>
      </c>
      <c r="C23297">
        <v>270.54309999999998</v>
      </c>
      <c r="D23297">
        <v>267.5052</v>
      </c>
      <c r="E23297">
        <v>267.73309999999998</v>
      </c>
      <c r="F23297">
        <v>2600800</v>
      </c>
      <c r="G23297" t="s">
        <v>18</v>
      </c>
      <c r="H23297" t="s">
        <v>18</v>
      </c>
      <c r="I23297" t="s">
        <v>142</v>
      </c>
      <c r="J23297" t="s">
        <v>93</v>
      </c>
      <c r="K23297" t="s">
        <v>143</v>
      </c>
    </row>
    <row r="23298" spans="1:11">
      <c r="A23298" s="8">
        <v>45022</v>
      </c>
      <c r="B23298">
        <v>268.1223</v>
      </c>
      <c r="C23298">
        <v>269.12860000000001</v>
      </c>
      <c r="D23298">
        <v>267.30590000000001</v>
      </c>
      <c r="E23298">
        <v>268.55900000000003</v>
      </c>
      <c r="F23298">
        <v>1731000</v>
      </c>
      <c r="G23298" t="s">
        <v>18</v>
      </c>
      <c r="H23298" t="s">
        <v>18</v>
      </c>
      <c r="I23298" t="s">
        <v>142</v>
      </c>
      <c r="J23298" t="s">
        <v>93</v>
      </c>
      <c r="K23298" t="s">
        <v>143</v>
      </c>
    </row>
    <row r="23299" spans="1:11">
      <c r="A23299" s="8">
        <v>45026</v>
      </c>
      <c r="B23299">
        <v>268.83429999999998</v>
      </c>
      <c r="C23299">
        <v>269.77409999999998</v>
      </c>
      <c r="D23299">
        <v>267.70460000000003</v>
      </c>
      <c r="E23299">
        <v>269.40390000000002</v>
      </c>
      <c r="F23299">
        <v>1941800</v>
      </c>
      <c r="G23299" t="s">
        <v>18</v>
      </c>
      <c r="H23299" t="s">
        <v>18</v>
      </c>
      <c r="I23299" t="s">
        <v>142</v>
      </c>
      <c r="J23299" t="s">
        <v>93</v>
      </c>
      <c r="K23299" t="s">
        <v>143</v>
      </c>
    </row>
    <row r="23300" spans="1:11">
      <c r="A23300" s="8">
        <v>45027</v>
      </c>
      <c r="B23300">
        <v>268.82479999999998</v>
      </c>
      <c r="C23300">
        <v>271.07470000000001</v>
      </c>
      <c r="D23300">
        <v>268.42599999999999</v>
      </c>
      <c r="E23300">
        <v>270.0684</v>
      </c>
      <c r="F23300">
        <v>2732900</v>
      </c>
      <c r="G23300" t="s">
        <v>18</v>
      </c>
      <c r="H23300" t="s">
        <v>18</v>
      </c>
      <c r="I23300" t="s">
        <v>142</v>
      </c>
      <c r="J23300" t="s">
        <v>93</v>
      </c>
      <c r="K23300" t="s">
        <v>143</v>
      </c>
    </row>
    <row r="23301" spans="1:11">
      <c r="A23301" s="8">
        <v>45028</v>
      </c>
      <c r="B23301">
        <v>269.47039999999998</v>
      </c>
      <c r="C23301">
        <v>272.26150000000001</v>
      </c>
      <c r="D23301">
        <v>269.13810000000001</v>
      </c>
      <c r="E23301">
        <v>270.84690000000001</v>
      </c>
      <c r="F23301">
        <v>2557400</v>
      </c>
      <c r="G23301" t="s">
        <v>18</v>
      </c>
      <c r="H23301" t="s">
        <v>18</v>
      </c>
      <c r="I23301" t="s">
        <v>142</v>
      </c>
      <c r="J23301" t="s">
        <v>93</v>
      </c>
      <c r="K23301" t="s">
        <v>143</v>
      </c>
    </row>
    <row r="23302" spans="1:11">
      <c r="A23302" s="8">
        <v>45029</v>
      </c>
      <c r="B23302">
        <v>272.05259999999998</v>
      </c>
      <c r="C23302">
        <v>274.87209999999999</v>
      </c>
      <c r="D23302">
        <v>271.61590000000001</v>
      </c>
      <c r="E23302">
        <v>274.42590000000001</v>
      </c>
      <c r="F23302">
        <v>3229300</v>
      </c>
      <c r="G23302" t="s">
        <v>18</v>
      </c>
      <c r="H23302" t="s">
        <v>18</v>
      </c>
      <c r="I23302" t="s">
        <v>142</v>
      </c>
      <c r="J23302" t="s">
        <v>93</v>
      </c>
      <c r="K23302" t="s">
        <v>143</v>
      </c>
    </row>
    <row r="23303" spans="1:11">
      <c r="A23303" s="8">
        <v>45030</v>
      </c>
      <c r="B23303">
        <v>274.63479999999998</v>
      </c>
      <c r="C23303">
        <v>275.25189999999998</v>
      </c>
      <c r="D23303">
        <v>273.04939999999999</v>
      </c>
      <c r="E23303">
        <v>274.34050000000002</v>
      </c>
      <c r="F23303">
        <v>2054700</v>
      </c>
      <c r="G23303" t="s">
        <v>18</v>
      </c>
      <c r="H23303" t="s">
        <v>18</v>
      </c>
      <c r="I23303" t="s">
        <v>142</v>
      </c>
      <c r="J23303" t="s">
        <v>93</v>
      </c>
      <c r="K23303" t="s">
        <v>143</v>
      </c>
    </row>
    <row r="23304" spans="1:11">
      <c r="A23304" s="8">
        <v>45033</v>
      </c>
      <c r="B23304">
        <v>275.15690000000001</v>
      </c>
      <c r="C23304">
        <v>275.79300000000001</v>
      </c>
      <c r="D23304">
        <v>273.58100000000002</v>
      </c>
      <c r="E23304">
        <v>274.65379999999999</v>
      </c>
      <c r="F23304">
        <v>2371000</v>
      </c>
      <c r="G23304" t="s">
        <v>18</v>
      </c>
      <c r="H23304" t="s">
        <v>18</v>
      </c>
      <c r="I23304" t="s">
        <v>142</v>
      </c>
      <c r="J23304" t="s">
        <v>93</v>
      </c>
      <c r="K23304" t="s">
        <v>143</v>
      </c>
    </row>
    <row r="23305" spans="1:11">
      <c r="A23305" s="8">
        <v>45034</v>
      </c>
      <c r="B23305">
        <v>274.73919999999998</v>
      </c>
      <c r="C23305">
        <v>276.43849999999998</v>
      </c>
      <c r="D23305">
        <v>274.35950000000003</v>
      </c>
      <c r="E23305">
        <v>276.17270000000002</v>
      </c>
      <c r="F23305">
        <v>2086700</v>
      </c>
      <c r="G23305" t="s">
        <v>18</v>
      </c>
      <c r="H23305" t="s">
        <v>18</v>
      </c>
      <c r="I23305" t="s">
        <v>142</v>
      </c>
      <c r="J23305" t="s">
        <v>93</v>
      </c>
      <c r="K23305" t="s">
        <v>143</v>
      </c>
    </row>
    <row r="23306" spans="1:11">
      <c r="A23306" s="8">
        <v>45035</v>
      </c>
      <c r="B23306">
        <v>276.17270000000002</v>
      </c>
      <c r="C23306">
        <v>276.82780000000002</v>
      </c>
      <c r="D23306">
        <v>275.48919999999998</v>
      </c>
      <c r="E23306">
        <v>276.5145</v>
      </c>
      <c r="F23306">
        <v>2254000</v>
      </c>
      <c r="G23306" t="s">
        <v>18</v>
      </c>
      <c r="H23306" t="s">
        <v>18</v>
      </c>
      <c r="I23306" t="s">
        <v>142</v>
      </c>
      <c r="J23306" t="s">
        <v>93</v>
      </c>
      <c r="K23306" t="s">
        <v>143</v>
      </c>
    </row>
    <row r="23307" spans="1:11">
      <c r="A23307" s="8">
        <v>45036</v>
      </c>
      <c r="B23307">
        <v>276.2201</v>
      </c>
      <c r="C23307">
        <v>276.89420000000001</v>
      </c>
      <c r="D23307">
        <v>275.19490000000002</v>
      </c>
      <c r="E23307">
        <v>276.25810000000001</v>
      </c>
      <c r="F23307">
        <v>2274200</v>
      </c>
      <c r="G23307" t="s">
        <v>18</v>
      </c>
      <c r="H23307" t="s">
        <v>18</v>
      </c>
      <c r="I23307" t="s">
        <v>142</v>
      </c>
      <c r="J23307" t="s">
        <v>93</v>
      </c>
      <c r="K23307" t="s">
        <v>143</v>
      </c>
    </row>
    <row r="23308" spans="1:11">
      <c r="A23308" s="8">
        <v>45037</v>
      </c>
      <c r="B23308">
        <v>277.51130000000001</v>
      </c>
      <c r="C23308">
        <v>277.7106</v>
      </c>
      <c r="D23308">
        <v>275.79289999999997</v>
      </c>
      <c r="E23308">
        <v>277.26440000000002</v>
      </c>
      <c r="F23308">
        <v>2171200</v>
      </c>
      <c r="G23308" t="s">
        <v>18</v>
      </c>
      <c r="H23308" t="s">
        <v>18</v>
      </c>
      <c r="I23308" t="s">
        <v>142</v>
      </c>
      <c r="J23308" t="s">
        <v>93</v>
      </c>
      <c r="K23308" t="s">
        <v>143</v>
      </c>
    </row>
    <row r="23309" spans="1:11">
      <c r="A23309" s="8">
        <v>45040</v>
      </c>
      <c r="B23309">
        <v>277.99540000000002</v>
      </c>
      <c r="C23309">
        <v>278.565</v>
      </c>
      <c r="D23309">
        <v>276.93209999999999</v>
      </c>
      <c r="E23309">
        <v>278.3467</v>
      </c>
      <c r="F23309">
        <v>2995200</v>
      </c>
      <c r="G23309" t="s">
        <v>18</v>
      </c>
      <c r="H23309" t="s">
        <v>18</v>
      </c>
      <c r="I23309" t="s">
        <v>142</v>
      </c>
      <c r="J23309" t="s">
        <v>93</v>
      </c>
      <c r="K23309" t="s">
        <v>143</v>
      </c>
    </row>
    <row r="23310" spans="1:11">
      <c r="A23310" s="8">
        <v>45041</v>
      </c>
      <c r="B23310">
        <v>280.05549999999999</v>
      </c>
      <c r="C23310">
        <v>280.05549999999999</v>
      </c>
      <c r="D23310">
        <v>274.76760000000002</v>
      </c>
      <c r="E23310">
        <v>276.7423</v>
      </c>
      <c r="F23310">
        <v>5845200</v>
      </c>
      <c r="G23310" t="s">
        <v>18</v>
      </c>
      <c r="H23310" t="s">
        <v>18</v>
      </c>
      <c r="I23310" t="s">
        <v>142</v>
      </c>
      <c r="J23310" t="s">
        <v>93</v>
      </c>
      <c r="K23310" t="s">
        <v>143</v>
      </c>
    </row>
    <row r="23311" spans="1:11">
      <c r="A23311" s="8">
        <v>45042</v>
      </c>
      <c r="B23311">
        <v>275.28980000000001</v>
      </c>
      <c r="C23311">
        <v>276.7328</v>
      </c>
      <c r="D23311">
        <v>275.08089999999999</v>
      </c>
      <c r="E23311">
        <v>275.08089999999999</v>
      </c>
      <c r="F23311">
        <v>3290000</v>
      </c>
      <c r="G23311" t="s">
        <v>18</v>
      </c>
      <c r="H23311" t="s">
        <v>18</v>
      </c>
      <c r="I23311" t="s">
        <v>142</v>
      </c>
      <c r="J23311" t="s">
        <v>93</v>
      </c>
      <c r="K23311" t="s">
        <v>143</v>
      </c>
    </row>
    <row r="23312" spans="1:11">
      <c r="A23312" s="8">
        <v>45043</v>
      </c>
      <c r="B23312">
        <v>275.9923</v>
      </c>
      <c r="C23312">
        <v>280.10289999999998</v>
      </c>
      <c r="D23312">
        <v>275.30880000000002</v>
      </c>
      <c r="E23312">
        <v>279.78969999999998</v>
      </c>
      <c r="F23312">
        <v>3142300</v>
      </c>
      <c r="G23312" t="s">
        <v>18</v>
      </c>
      <c r="H23312" t="s">
        <v>18</v>
      </c>
      <c r="I23312" t="s">
        <v>142</v>
      </c>
      <c r="J23312" t="s">
        <v>93</v>
      </c>
      <c r="K23312" t="s">
        <v>143</v>
      </c>
    </row>
    <row r="23313" spans="1:11">
      <c r="A23313" s="8">
        <v>45044</v>
      </c>
      <c r="B23313">
        <v>279.89420000000001</v>
      </c>
      <c r="C23313">
        <v>281.17579999999998</v>
      </c>
      <c r="D23313">
        <v>279.02080000000001</v>
      </c>
      <c r="E23313">
        <v>280.76760000000002</v>
      </c>
      <c r="F23313">
        <v>2837200</v>
      </c>
      <c r="G23313" t="s">
        <v>18</v>
      </c>
      <c r="H23313" t="s">
        <v>18</v>
      </c>
      <c r="I23313" t="s">
        <v>142</v>
      </c>
      <c r="J23313" t="s">
        <v>93</v>
      </c>
      <c r="K23313" t="s">
        <v>143</v>
      </c>
    </row>
    <row r="23314" spans="1:11">
      <c r="A23314" s="8">
        <v>45047</v>
      </c>
      <c r="B23314">
        <v>280.73899999999998</v>
      </c>
      <c r="C23314">
        <v>283.66300000000001</v>
      </c>
      <c r="D23314">
        <v>280.67259999999999</v>
      </c>
      <c r="E23314">
        <v>282.50479999999999</v>
      </c>
      <c r="F23314">
        <v>2124400</v>
      </c>
      <c r="G23314" t="s">
        <v>18</v>
      </c>
      <c r="H23314" t="s">
        <v>18</v>
      </c>
      <c r="I23314" t="s">
        <v>142</v>
      </c>
      <c r="J23314" t="s">
        <v>93</v>
      </c>
      <c r="K23314" t="s">
        <v>143</v>
      </c>
    </row>
    <row r="23315" spans="1:11">
      <c r="A23315" s="8">
        <v>45048</v>
      </c>
      <c r="B23315">
        <v>282.30540000000002</v>
      </c>
      <c r="C23315">
        <v>283.34019999999998</v>
      </c>
      <c r="D23315">
        <v>280.60610000000003</v>
      </c>
      <c r="E23315">
        <v>282.97000000000003</v>
      </c>
      <c r="F23315">
        <v>2083800</v>
      </c>
      <c r="G23315" t="s">
        <v>18</v>
      </c>
      <c r="H23315" t="s">
        <v>18</v>
      </c>
      <c r="I23315" t="s">
        <v>142</v>
      </c>
      <c r="J23315" t="s">
        <v>93</v>
      </c>
      <c r="K23315" t="s">
        <v>143</v>
      </c>
    </row>
    <row r="23316" spans="1:11">
      <c r="A23316" s="8">
        <v>45049</v>
      </c>
      <c r="B23316">
        <v>281.72629999999998</v>
      </c>
      <c r="C23316">
        <v>282.20100000000002</v>
      </c>
      <c r="D23316">
        <v>279.72320000000002</v>
      </c>
      <c r="E23316">
        <v>280.26440000000002</v>
      </c>
      <c r="F23316">
        <v>2425500</v>
      </c>
      <c r="G23316" t="s">
        <v>18</v>
      </c>
      <c r="H23316" t="s">
        <v>18</v>
      </c>
      <c r="I23316" t="s">
        <v>142</v>
      </c>
      <c r="J23316" t="s">
        <v>93</v>
      </c>
      <c r="K23316" t="s">
        <v>143</v>
      </c>
    </row>
    <row r="23317" spans="1:11">
      <c r="A23317" s="8">
        <v>45050</v>
      </c>
      <c r="B23317">
        <v>281.06180000000001</v>
      </c>
      <c r="C23317">
        <v>281.29910000000001</v>
      </c>
      <c r="D23317">
        <v>278.60300000000001</v>
      </c>
      <c r="E23317">
        <v>280.20740000000001</v>
      </c>
      <c r="F23317">
        <v>2005300</v>
      </c>
      <c r="G23317" t="s">
        <v>18</v>
      </c>
      <c r="H23317" t="s">
        <v>18</v>
      </c>
      <c r="I23317" t="s">
        <v>142</v>
      </c>
      <c r="J23317" t="s">
        <v>93</v>
      </c>
      <c r="K23317" t="s">
        <v>143</v>
      </c>
    </row>
    <row r="23318" spans="1:11">
      <c r="A23318" s="8">
        <v>45051</v>
      </c>
      <c r="B23318">
        <v>280.78649999999999</v>
      </c>
      <c r="C23318">
        <v>281.97320000000002</v>
      </c>
      <c r="D23318">
        <v>279.54289999999997</v>
      </c>
      <c r="E23318">
        <v>281.5745</v>
      </c>
      <c r="F23318">
        <v>1815400</v>
      </c>
      <c r="G23318" t="s">
        <v>18</v>
      </c>
      <c r="H23318" t="s">
        <v>18</v>
      </c>
      <c r="I23318" t="s">
        <v>142</v>
      </c>
      <c r="J23318" t="s">
        <v>93</v>
      </c>
      <c r="K23318" t="s">
        <v>143</v>
      </c>
    </row>
    <row r="23319" spans="1:11">
      <c r="A23319" s="8">
        <v>45054</v>
      </c>
      <c r="B23319">
        <v>282.04919999999998</v>
      </c>
      <c r="C23319">
        <v>282.30549999999999</v>
      </c>
      <c r="D23319">
        <v>280.5967</v>
      </c>
      <c r="E23319">
        <v>281.65989999999999</v>
      </c>
      <c r="F23319">
        <v>2969600</v>
      </c>
      <c r="G23319" t="s">
        <v>18</v>
      </c>
      <c r="H23319" t="s">
        <v>18</v>
      </c>
      <c r="I23319" t="s">
        <v>142</v>
      </c>
      <c r="J23319" t="s">
        <v>93</v>
      </c>
      <c r="K23319" t="s">
        <v>143</v>
      </c>
    </row>
    <row r="23320" spans="1:11">
      <c r="A23320" s="8">
        <v>45055</v>
      </c>
      <c r="B23320">
        <v>283.5016</v>
      </c>
      <c r="C23320">
        <v>283.7199</v>
      </c>
      <c r="D23320">
        <v>281.28960000000001</v>
      </c>
      <c r="E23320">
        <v>281.63139999999999</v>
      </c>
      <c r="F23320">
        <v>1637500</v>
      </c>
      <c r="G23320" t="s">
        <v>18</v>
      </c>
      <c r="H23320" t="s">
        <v>18</v>
      </c>
      <c r="I23320" t="s">
        <v>142</v>
      </c>
      <c r="J23320" t="s">
        <v>93</v>
      </c>
      <c r="K23320" t="s">
        <v>143</v>
      </c>
    </row>
    <row r="23321" spans="1:11">
      <c r="A23321" s="8">
        <v>45056</v>
      </c>
      <c r="B23321">
        <v>281.36559999999997</v>
      </c>
      <c r="C23321">
        <v>282.90350000000001</v>
      </c>
      <c r="D23321">
        <v>278.95429999999999</v>
      </c>
      <c r="E23321">
        <v>281.54599999999999</v>
      </c>
      <c r="F23321">
        <v>1849300</v>
      </c>
      <c r="G23321" t="s">
        <v>18</v>
      </c>
      <c r="H23321" t="s">
        <v>18</v>
      </c>
      <c r="I23321" t="s">
        <v>142</v>
      </c>
      <c r="J23321" t="s">
        <v>93</v>
      </c>
      <c r="K23321" t="s">
        <v>143</v>
      </c>
    </row>
    <row r="23322" spans="1:11">
      <c r="A23322" s="8">
        <v>45057</v>
      </c>
      <c r="B23322">
        <v>281.47949999999997</v>
      </c>
      <c r="C23322">
        <v>281.8972</v>
      </c>
      <c r="D23322">
        <v>278.49860000000001</v>
      </c>
      <c r="E23322">
        <v>279.8562</v>
      </c>
      <c r="F23322">
        <v>1955100</v>
      </c>
      <c r="G23322" t="s">
        <v>18</v>
      </c>
      <c r="H23322" t="s">
        <v>18</v>
      </c>
      <c r="I23322" t="s">
        <v>142</v>
      </c>
      <c r="J23322" t="s">
        <v>93</v>
      </c>
      <c r="K23322" t="s">
        <v>143</v>
      </c>
    </row>
    <row r="23323" spans="1:11">
      <c r="A23323" s="8">
        <v>45058</v>
      </c>
      <c r="B23323">
        <v>280.23590000000002</v>
      </c>
      <c r="C23323">
        <v>281.41300000000001</v>
      </c>
      <c r="D23323">
        <v>279.40039999999999</v>
      </c>
      <c r="E23323">
        <v>281.1377</v>
      </c>
      <c r="F23323">
        <v>1801700</v>
      </c>
      <c r="G23323" t="s">
        <v>18</v>
      </c>
      <c r="H23323" t="s">
        <v>18</v>
      </c>
      <c r="I23323" t="s">
        <v>142</v>
      </c>
      <c r="J23323" t="s">
        <v>93</v>
      </c>
      <c r="K23323" t="s">
        <v>143</v>
      </c>
    </row>
    <row r="23324" spans="1:11">
      <c r="A23324" s="8">
        <v>45061</v>
      </c>
      <c r="B23324">
        <v>280.78649999999999</v>
      </c>
      <c r="C23324">
        <v>281.61250000000001</v>
      </c>
      <c r="D23324">
        <v>279.7328</v>
      </c>
      <c r="E23324">
        <v>280.91000000000003</v>
      </c>
      <c r="F23324">
        <v>1700500</v>
      </c>
      <c r="G23324" t="s">
        <v>18</v>
      </c>
      <c r="H23324" t="s">
        <v>18</v>
      </c>
      <c r="I23324" t="s">
        <v>142</v>
      </c>
      <c r="J23324" t="s">
        <v>93</v>
      </c>
      <c r="K23324" t="s">
        <v>143</v>
      </c>
    </row>
    <row r="23325" spans="1:11">
      <c r="A23325" s="8">
        <v>45062</v>
      </c>
      <c r="B23325">
        <v>280.9479</v>
      </c>
      <c r="C23325">
        <v>281.18520000000001</v>
      </c>
      <c r="D23325">
        <v>279.0872</v>
      </c>
      <c r="E23325">
        <v>279.24849999999998</v>
      </c>
      <c r="F23325">
        <v>2859500</v>
      </c>
      <c r="G23325" t="s">
        <v>18</v>
      </c>
      <c r="H23325" t="s">
        <v>18</v>
      </c>
      <c r="I23325" t="s">
        <v>142</v>
      </c>
      <c r="J23325" t="s">
        <v>93</v>
      </c>
      <c r="K23325" t="s">
        <v>143</v>
      </c>
    </row>
    <row r="23326" spans="1:11">
      <c r="A23326" s="8">
        <v>45063</v>
      </c>
      <c r="B23326">
        <v>280.54919999999998</v>
      </c>
      <c r="C23326">
        <v>280.54919999999998</v>
      </c>
      <c r="D23326">
        <v>277.82459999999998</v>
      </c>
      <c r="E23326">
        <v>278.59350000000001</v>
      </c>
      <c r="F23326">
        <v>2802100</v>
      </c>
      <c r="G23326" t="s">
        <v>18</v>
      </c>
      <c r="H23326" t="s">
        <v>18</v>
      </c>
      <c r="I23326" t="s">
        <v>142</v>
      </c>
      <c r="J23326" t="s">
        <v>93</v>
      </c>
      <c r="K23326" t="s">
        <v>143</v>
      </c>
    </row>
    <row r="23327" spans="1:11">
      <c r="A23327" s="8">
        <v>45064</v>
      </c>
      <c r="B23327">
        <v>278.39409999999998</v>
      </c>
      <c r="C23327">
        <v>279.51440000000002</v>
      </c>
      <c r="D23327">
        <v>276.38150000000002</v>
      </c>
      <c r="E23327">
        <v>279.15359999999998</v>
      </c>
      <c r="F23327">
        <v>2410700</v>
      </c>
      <c r="G23327" t="s">
        <v>18</v>
      </c>
      <c r="H23327" t="s">
        <v>18</v>
      </c>
      <c r="I23327" t="s">
        <v>142</v>
      </c>
      <c r="J23327" t="s">
        <v>93</v>
      </c>
      <c r="K23327" t="s">
        <v>143</v>
      </c>
    </row>
    <row r="23328" spans="1:11">
      <c r="A23328" s="8">
        <v>45065</v>
      </c>
      <c r="B23328">
        <v>278.95429999999999</v>
      </c>
      <c r="C23328">
        <v>281.00490000000002</v>
      </c>
      <c r="D23328">
        <v>277.65370000000001</v>
      </c>
      <c r="E23328">
        <v>280.57769999999999</v>
      </c>
      <c r="F23328">
        <v>2371200</v>
      </c>
      <c r="G23328" t="s">
        <v>18</v>
      </c>
      <c r="H23328" t="s">
        <v>18</v>
      </c>
      <c r="I23328" t="s">
        <v>142</v>
      </c>
      <c r="J23328" t="s">
        <v>93</v>
      </c>
      <c r="K23328" t="s">
        <v>143</v>
      </c>
    </row>
    <row r="23329" spans="1:11">
      <c r="A23329" s="8">
        <v>45068</v>
      </c>
      <c r="B23329">
        <v>280.57760000000002</v>
      </c>
      <c r="C23329">
        <v>281.61239999999998</v>
      </c>
      <c r="D23329">
        <v>274.49239999999998</v>
      </c>
      <c r="E23329">
        <v>274.69170000000003</v>
      </c>
      <c r="F23329">
        <v>2514700</v>
      </c>
      <c r="G23329" t="s">
        <v>18</v>
      </c>
      <c r="H23329" t="s">
        <v>18</v>
      </c>
      <c r="I23329" t="s">
        <v>142</v>
      </c>
      <c r="J23329" t="s">
        <v>93</v>
      </c>
      <c r="K23329" t="s">
        <v>143</v>
      </c>
    </row>
    <row r="23330" spans="1:11">
      <c r="A23330" s="8">
        <v>45069</v>
      </c>
      <c r="B23330">
        <v>273.55250000000001</v>
      </c>
      <c r="C23330">
        <v>273.88479999999998</v>
      </c>
      <c r="D23330">
        <v>270.97980000000001</v>
      </c>
      <c r="E23330">
        <v>271.86270000000002</v>
      </c>
      <c r="F23330">
        <v>2943900</v>
      </c>
      <c r="G23330" t="s">
        <v>18</v>
      </c>
      <c r="H23330" t="s">
        <v>18</v>
      </c>
      <c r="I23330" t="s">
        <v>142</v>
      </c>
      <c r="J23330" t="s">
        <v>93</v>
      </c>
      <c r="K23330" t="s">
        <v>143</v>
      </c>
    </row>
    <row r="23331" spans="1:11">
      <c r="A23331" s="8">
        <v>45070</v>
      </c>
      <c r="B23331">
        <v>271.93860000000001</v>
      </c>
      <c r="C23331">
        <v>272.57470000000001</v>
      </c>
      <c r="D23331">
        <v>270.16329999999999</v>
      </c>
      <c r="E23331">
        <v>271.43549999999999</v>
      </c>
      <c r="F23331">
        <v>2262100</v>
      </c>
      <c r="G23331" t="s">
        <v>18</v>
      </c>
      <c r="H23331" t="s">
        <v>18</v>
      </c>
      <c r="I23331" t="s">
        <v>142</v>
      </c>
      <c r="J23331" t="s">
        <v>93</v>
      </c>
      <c r="K23331" t="s">
        <v>143</v>
      </c>
    </row>
    <row r="23332" spans="1:11">
      <c r="A23332" s="8">
        <v>45071</v>
      </c>
      <c r="B23332">
        <v>272.26139999999998</v>
      </c>
      <c r="C23332">
        <v>272.37529999999998</v>
      </c>
      <c r="D23332">
        <v>270.28680000000003</v>
      </c>
      <c r="E23332">
        <v>271.0557</v>
      </c>
      <c r="F23332">
        <v>2748100</v>
      </c>
      <c r="G23332" t="s">
        <v>18</v>
      </c>
      <c r="H23332" t="s">
        <v>18</v>
      </c>
      <c r="I23332" t="s">
        <v>142</v>
      </c>
      <c r="J23332" t="s">
        <v>93</v>
      </c>
      <c r="K23332" t="s">
        <v>143</v>
      </c>
    </row>
    <row r="23333" spans="1:11">
      <c r="A23333" s="8">
        <v>45072</v>
      </c>
      <c r="B23333">
        <v>271.20760000000001</v>
      </c>
      <c r="C23333">
        <v>274.12209999999999</v>
      </c>
      <c r="D23333">
        <v>271.20760000000001</v>
      </c>
      <c r="E23333">
        <v>271.54939999999999</v>
      </c>
      <c r="F23333">
        <v>2148200</v>
      </c>
      <c r="G23333" t="s">
        <v>18</v>
      </c>
      <c r="H23333" t="s">
        <v>18</v>
      </c>
      <c r="I23333" t="s">
        <v>142</v>
      </c>
      <c r="J23333" t="s">
        <v>93</v>
      </c>
      <c r="K23333" t="s">
        <v>143</v>
      </c>
    </row>
    <row r="23334" spans="1:11">
      <c r="A23334" s="8">
        <v>45076</v>
      </c>
      <c r="B23334">
        <v>269.54629999999997</v>
      </c>
      <c r="C23334">
        <v>271.84370000000001</v>
      </c>
      <c r="D23334">
        <v>269.30900000000003</v>
      </c>
      <c r="E23334">
        <v>270.4862</v>
      </c>
      <c r="F23334">
        <v>3385200</v>
      </c>
      <c r="G23334" t="s">
        <v>18</v>
      </c>
      <c r="H23334" t="s">
        <v>18</v>
      </c>
      <c r="I23334" t="s">
        <v>142</v>
      </c>
      <c r="J23334" t="s">
        <v>93</v>
      </c>
      <c r="K23334" t="s">
        <v>143</v>
      </c>
    </row>
    <row r="23335" spans="1:11">
      <c r="A23335" s="8">
        <v>45077</v>
      </c>
      <c r="B23335">
        <v>270.44819999999999</v>
      </c>
      <c r="C23335">
        <v>271.22669999999999</v>
      </c>
      <c r="D23335">
        <v>268.9957</v>
      </c>
      <c r="E23335">
        <v>270.66649999999998</v>
      </c>
      <c r="F23335">
        <v>3104900</v>
      </c>
      <c r="G23335" t="s">
        <v>18</v>
      </c>
      <c r="H23335" t="s">
        <v>18</v>
      </c>
      <c r="I23335" t="s">
        <v>142</v>
      </c>
      <c r="J23335" t="s">
        <v>93</v>
      </c>
      <c r="K23335" t="s">
        <v>143</v>
      </c>
    </row>
    <row r="23336" spans="1:11">
      <c r="A23336" s="8">
        <v>45078</v>
      </c>
      <c r="B23336">
        <v>270.4862</v>
      </c>
      <c r="C23336">
        <v>273.44810000000001</v>
      </c>
      <c r="D23336">
        <v>269.233</v>
      </c>
      <c r="E23336">
        <v>273.2867</v>
      </c>
      <c r="F23336">
        <v>2605300</v>
      </c>
      <c r="G23336" t="s">
        <v>18</v>
      </c>
      <c r="H23336" t="s">
        <v>18</v>
      </c>
      <c r="I23336" t="s">
        <v>142</v>
      </c>
      <c r="J23336" t="s">
        <v>93</v>
      </c>
      <c r="K23336" t="s">
        <v>143</v>
      </c>
    </row>
    <row r="23337" spans="1:11">
      <c r="A23337" s="8">
        <v>45079</v>
      </c>
      <c r="B23337">
        <v>273.62079999999997</v>
      </c>
      <c r="C23337">
        <v>276.96109999999999</v>
      </c>
      <c r="D23337">
        <v>273.08629999999999</v>
      </c>
      <c r="E23337">
        <v>276.68430000000001</v>
      </c>
      <c r="F23337">
        <v>2869000</v>
      </c>
      <c r="G23337" t="s">
        <v>145</v>
      </c>
      <c r="H23337" t="s">
        <v>18</v>
      </c>
      <c r="I23337" t="s">
        <v>142</v>
      </c>
      <c r="J23337" t="s">
        <v>93</v>
      </c>
      <c r="K23337" t="s">
        <v>143</v>
      </c>
    </row>
    <row r="23338" spans="1:11">
      <c r="A23338" s="8">
        <v>45082</v>
      </c>
      <c r="B23338">
        <v>276.77019999999999</v>
      </c>
      <c r="C23338">
        <v>277.24740000000003</v>
      </c>
      <c r="D23338">
        <v>274.89010000000002</v>
      </c>
      <c r="E23338">
        <v>275.27179999999998</v>
      </c>
      <c r="F23338">
        <v>1974500</v>
      </c>
      <c r="G23338" t="s">
        <v>18</v>
      </c>
      <c r="H23338" t="s">
        <v>18</v>
      </c>
      <c r="I23338" t="s">
        <v>142</v>
      </c>
      <c r="J23338" t="s">
        <v>93</v>
      </c>
      <c r="K23338" t="s">
        <v>143</v>
      </c>
    </row>
    <row r="23339" spans="1:11">
      <c r="A23339" s="8">
        <v>45083</v>
      </c>
      <c r="B23339">
        <v>276.63659999999999</v>
      </c>
      <c r="C23339">
        <v>276.98970000000003</v>
      </c>
      <c r="D23339">
        <v>269.11610000000002</v>
      </c>
      <c r="E23339">
        <v>271.55930000000001</v>
      </c>
      <c r="F23339">
        <v>2771500</v>
      </c>
      <c r="G23339" t="s">
        <v>18</v>
      </c>
      <c r="H23339" t="s">
        <v>18</v>
      </c>
      <c r="I23339" t="s">
        <v>142</v>
      </c>
      <c r="J23339" t="s">
        <v>93</v>
      </c>
      <c r="K23339" t="s">
        <v>143</v>
      </c>
    </row>
    <row r="23340" spans="1:11">
      <c r="A23340" s="8">
        <v>45084</v>
      </c>
      <c r="B23340">
        <v>271.47340000000003</v>
      </c>
      <c r="C23340">
        <v>271.75020000000001</v>
      </c>
      <c r="D23340">
        <v>268.47669999999999</v>
      </c>
      <c r="E23340">
        <v>269.03969999999998</v>
      </c>
      <c r="F23340">
        <v>3614800</v>
      </c>
      <c r="G23340" t="s">
        <v>18</v>
      </c>
      <c r="H23340" t="s">
        <v>18</v>
      </c>
      <c r="I23340" t="s">
        <v>142</v>
      </c>
      <c r="J23340" t="s">
        <v>93</v>
      </c>
      <c r="K23340" t="s">
        <v>143</v>
      </c>
    </row>
    <row r="23341" spans="1:11">
      <c r="A23341" s="8">
        <v>45085</v>
      </c>
      <c r="B23341">
        <v>268.15219999999999</v>
      </c>
      <c r="C23341">
        <v>273.00990000000002</v>
      </c>
      <c r="D23341">
        <v>267.22640000000001</v>
      </c>
      <c r="E23341">
        <v>272.74270000000001</v>
      </c>
      <c r="F23341">
        <v>3043700</v>
      </c>
      <c r="G23341" t="s">
        <v>18</v>
      </c>
      <c r="H23341" t="s">
        <v>18</v>
      </c>
      <c r="I23341" t="s">
        <v>142</v>
      </c>
      <c r="J23341" t="s">
        <v>93</v>
      </c>
      <c r="K23341" t="s">
        <v>143</v>
      </c>
    </row>
    <row r="23342" spans="1:11">
      <c r="A23342" s="8">
        <v>45086</v>
      </c>
      <c r="B23342">
        <v>272.49459999999999</v>
      </c>
      <c r="C23342">
        <v>274.17430000000002</v>
      </c>
      <c r="D23342">
        <v>271.75009999999997</v>
      </c>
      <c r="E23342">
        <v>273.70659999999998</v>
      </c>
      <c r="F23342">
        <v>1975900</v>
      </c>
      <c r="G23342" t="s">
        <v>18</v>
      </c>
      <c r="H23342" t="s">
        <v>18</v>
      </c>
      <c r="I23342" t="s">
        <v>142</v>
      </c>
      <c r="J23342" t="s">
        <v>93</v>
      </c>
      <c r="K23342" t="s">
        <v>143</v>
      </c>
    </row>
    <row r="23343" spans="1:11">
      <c r="A23343" s="8">
        <v>45089</v>
      </c>
      <c r="B23343">
        <v>275.01409999999998</v>
      </c>
      <c r="C23343">
        <v>275.5772</v>
      </c>
      <c r="D23343">
        <v>273.42989999999998</v>
      </c>
      <c r="E23343">
        <v>275.40539999999999</v>
      </c>
      <c r="F23343">
        <v>1885000</v>
      </c>
      <c r="G23343" t="s">
        <v>18</v>
      </c>
      <c r="H23343" t="s">
        <v>18</v>
      </c>
      <c r="I23343" t="s">
        <v>142</v>
      </c>
      <c r="J23343" t="s">
        <v>93</v>
      </c>
      <c r="K23343" t="s">
        <v>143</v>
      </c>
    </row>
    <row r="23344" spans="1:11">
      <c r="A23344" s="8">
        <v>45090</v>
      </c>
      <c r="B23344">
        <v>275.33859999999999</v>
      </c>
      <c r="C23344">
        <v>276.47430000000003</v>
      </c>
      <c r="D23344">
        <v>274.43189999999998</v>
      </c>
      <c r="E23344">
        <v>275.38630000000001</v>
      </c>
      <c r="F23344">
        <v>2027800</v>
      </c>
      <c r="G23344" t="s">
        <v>18</v>
      </c>
      <c r="H23344" t="s">
        <v>18</v>
      </c>
      <c r="I23344" t="s">
        <v>142</v>
      </c>
      <c r="J23344" t="s">
        <v>93</v>
      </c>
      <c r="K23344" t="s">
        <v>143</v>
      </c>
    </row>
    <row r="23345" spans="1:11">
      <c r="A23345" s="8">
        <v>45091</v>
      </c>
      <c r="B23345">
        <v>274.95690000000002</v>
      </c>
      <c r="C23345">
        <v>276.3503</v>
      </c>
      <c r="D23345">
        <v>274.2029</v>
      </c>
      <c r="E23345">
        <v>275.28140000000002</v>
      </c>
      <c r="F23345">
        <v>1964500</v>
      </c>
      <c r="G23345" t="s">
        <v>18</v>
      </c>
      <c r="H23345" t="s">
        <v>18</v>
      </c>
      <c r="I23345" t="s">
        <v>142</v>
      </c>
      <c r="J23345" t="s">
        <v>93</v>
      </c>
      <c r="K23345" t="s">
        <v>143</v>
      </c>
    </row>
    <row r="23346" spans="1:11">
      <c r="A23346" s="8">
        <v>45092</v>
      </c>
      <c r="B23346">
        <v>276.43619999999999</v>
      </c>
      <c r="C23346">
        <v>280.0915</v>
      </c>
      <c r="D23346">
        <v>275.1096</v>
      </c>
      <c r="E23346">
        <v>279.2611</v>
      </c>
      <c r="F23346">
        <v>2619200</v>
      </c>
      <c r="G23346" t="s">
        <v>18</v>
      </c>
      <c r="H23346" t="s">
        <v>18</v>
      </c>
      <c r="I23346" t="s">
        <v>142</v>
      </c>
      <c r="J23346" t="s">
        <v>93</v>
      </c>
      <c r="K23346" t="s">
        <v>143</v>
      </c>
    </row>
    <row r="23347" spans="1:11">
      <c r="A23347" s="8">
        <v>45093</v>
      </c>
      <c r="B23347">
        <v>281.07440000000003</v>
      </c>
      <c r="C23347">
        <v>283.04050000000001</v>
      </c>
      <c r="D23347">
        <v>279.767</v>
      </c>
      <c r="E23347">
        <v>280.3014</v>
      </c>
      <c r="F23347">
        <v>4890400</v>
      </c>
      <c r="G23347" t="s">
        <v>18</v>
      </c>
      <c r="H23347" t="s">
        <v>18</v>
      </c>
      <c r="I23347" t="s">
        <v>142</v>
      </c>
      <c r="J23347" t="s">
        <v>93</v>
      </c>
      <c r="K23347" t="s">
        <v>143</v>
      </c>
    </row>
    <row r="23348" spans="1:11">
      <c r="A23348" s="8">
        <v>45097</v>
      </c>
      <c r="B23348">
        <v>280.25360000000001</v>
      </c>
      <c r="C23348">
        <v>283.62259999999998</v>
      </c>
      <c r="D23348">
        <v>279.3279</v>
      </c>
      <c r="E23348">
        <v>279.67149999999998</v>
      </c>
      <c r="F23348">
        <v>2729800</v>
      </c>
      <c r="G23348" t="s">
        <v>18</v>
      </c>
      <c r="H23348" t="s">
        <v>18</v>
      </c>
      <c r="I23348" t="s">
        <v>142</v>
      </c>
      <c r="J23348" t="s">
        <v>93</v>
      </c>
      <c r="K23348" t="s">
        <v>143</v>
      </c>
    </row>
    <row r="23349" spans="1:11">
      <c r="A23349" s="8">
        <v>45098</v>
      </c>
      <c r="B23349">
        <v>279.93869999999998</v>
      </c>
      <c r="C23349">
        <v>281.69479999999999</v>
      </c>
      <c r="D23349">
        <v>279.452</v>
      </c>
      <c r="E23349">
        <v>281.084</v>
      </c>
      <c r="F23349">
        <v>2837100</v>
      </c>
      <c r="G23349" t="s">
        <v>18</v>
      </c>
      <c r="H23349" t="s">
        <v>18</v>
      </c>
      <c r="I23349" t="s">
        <v>142</v>
      </c>
      <c r="J23349" t="s">
        <v>93</v>
      </c>
      <c r="K23349" t="s">
        <v>143</v>
      </c>
    </row>
    <row r="23350" spans="1:11">
      <c r="A23350" s="8">
        <v>45099</v>
      </c>
      <c r="B23350">
        <v>281.17939999999999</v>
      </c>
      <c r="C23350">
        <v>281.61849999999998</v>
      </c>
      <c r="D23350">
        <v>278.22089999999997</v>
      </c>
      <c r="E23350">
        <v>279.91969999999998</v>
      </c>
      <c r="F23350">
        <v>1799400</v>
      </c>
      <c r="G23350" t="s">
        <v>18</v>
      </c>
      <c r="H23350" t="s">
        <v>18</v>
      </c>
      <c r="I23350" t="s">
        <v>142</v>
      </c>
      <c r="J23350" t="s">
        <v>93</v>
      </c>
      <c r="K23350" t="s">
        <v>143</v>
      </c>
    </row>
    <row r="23351" spans="1:11">
      <c r="A23351" s="8">
        <v>45100</v>
      </c>
      <c r="B23351">
        <v>278.05860000000001</v>
      </c>
      <c r="C23351">
        <v>279.10840000000002</v>
      </c>
      <c r="D23351">
        <v>276.42660000000001</v>
      </c>
      <c r="E23351">
        <v>276.68430000000001</v>
      </c>
      <c r="F23351">
        <v>3720600</v>
      </c>
      <c r="G23351" t="s">
        <v>18</v>
      </c>
      <c r="H23351" t="s">
        <v>18</v>
      </c>
      <c r="I23351" t="s">
        <v>142</v>
      </c>
      <c r="J23351" t="s">
        <v>93</v>
      </c>
      <c r="K23351" t="s">
        <v>143</v>
      </c>
    </row>
    <row r="23352" spans="1:11">
      <c r="A23352" s="8">
        <v>45103</v>
      </c>
      <c r="B23352">
        <v>276.42660000000001</v>
      </c>
      <c r="C23352">
        <v>276.53160000000003</v>
      </c>
      <c r="D23352">
        <v>273.97390000000001</v>
      </c>
      <c r="E23352">
        <v>275.90170000000001</v>
      </c>
      <c r="F23352">
        <v>1851800</v>
      </c>
      <c r="G23352" t="s">
        <v>18</v>
      </c>
      <c r="H23352" t="s">
        <v>18</v>
      </c>
      <c r="I23352" t="s">
        <v>142</v>
      </c>
      <c r="J23352" t="s">
        <v>93</v>
      </c>
      <c r="K23352" t="s">
        <v>143</v>
      </c>
    </row>
    <row r="23353" spans="1:11">
      <c r="A23353" s="8">
        <v>45104</v>
      </c>
      <c r="B23353">
        <v>277.06599999999997</v>
      </c>
      <c r="C23353">
        <v>279.14659999999998</v>
      </c>
      <c r="D23353">
        <v>276.43610000000001</v>
      </c>
      <c r="E23353">
        <v>278.01080000000002</v>
      </c>
      <c r="F23353">
        <v>1815000</v>
      </c>
      <c r="G23353" t="s">
        <v>18</v>
      </c>
      <c r="H23353" t="s">
        <v>18</v>
      </c>
      <c r="I23353" t="s">
        <v>142</v>
      </c>
      <c r="J23353" t="s">
        <v>93</v>
      </c>
      <c r="K23353" t="s">
        <v>143</v>
      </c>
    </row>
    <row r="23354" spans="1:11">
      <c r="A23354" s="8">
        <v>45105</v>
      </c>
      <c r="B23354">
        <v>278.154</v>
      </c>
      <c r="C23354">
        <v>278.50709999999998</v>
      </c>
      <c r="D23354">
        <v>275.86349999999999</v>
      </c>
      <c r="E23354">
        <v>278.43079999999998</v>
      </c>
      <c r="F23354">
        <v>1666500</v>
      </c>
      <c r="G23354" t="s">
        <v>18</v>
      </c>
      <c r="H23354" t="s">
        <v>18</v>
      </c>
      <c r="I23354" t="s">
        <v>142</v>
      </c>
      <c r="J23354" t="s">
        <v>93</v>
      </c>
      <c r="K23354" t="s">
        <v>143</v>
      </c>
    </row>
    <row r="23355" spans="1:11">
      <c r="A23355" s="8">
        <v>45106</v>
      </c>
      <c r="B23355">
        <v>278.24950000000001</v>
      </c>
      <c r="C23355">
        <v>281.2176</v>
      </c>
      <c r="D23355">
        <v>276.97059999999999</v>
      </c>
      <c r="E23355">
        <v>281.03629999999998</v>
      </c>
      <c r="F23355">
        <v>1744000</v>
      </c>
      <c r="G23355" t="s">
        <v>18</v>
      </c>
      <c r="H23355" t="s">
        <v>18</v>
      </c>
      <c r="I23355" t="s">
        <v>142</v>
      </c>
      <c r="J23355" t="s">
        <v>93</v>
      </c>
      <c r="K23355" t="s">
        <v>143</v>
      </c>
    </row>
    <row r="23356" spans="1:11">
      <c r="A23356" s="8">
        <v>45107</v>
      </c>
      <c r="B23356">
        <v>281.67570000000001</v>
      </c>
      <c r="C23356">
        <v>285.45499999999998</v>
      </c>
      <c r="D23356">
        <v>281.43709999999999</v>
      </c>
      <c r="E23356">
        <v>284.79649999999998</v>
      </c>
      <c r="F23356">
        <v>2644700</v>
      </c>
      <c r="G23356" t="s">
        <v>18</v>
      </c>
      <c r="H23356" t="s">
        <v>18</v>
      </c>
      <c r="I23356" t="s">
        <v>142</v>
      </c>
      <c r="J23356" t="s">
        <v>93</v>
      </c>
      <c r="K23356" t="s">
        <v>143</v>
      </c>
    </row>
    <row r="23357" spans="1:11">
      <c r="A23357" s="8">
        <v>45110</v>
      </c>
      <c r="B23357">
        <v>284.20479999999998</v>
      </c>
      <c r="C23357">
        <v>284.7869</v>
      </c>
      <c r="D23357">
        <v>281.35120000000001</v>
      </c>
      <c r="E23357">
        <v>281.38940000000002</v>
      </c>
      <c r="F23357">
        <v>1601300</v>
      </c>
      <c r="G23357" t="s">
        <v>18</v>
      </c>
      <c r="H23357" t="s">
        <v>18</v>
      </c>
      <c r="I23357" t="s">
        <v>142</v>
      </c>
      <c r="J23357" t="s">
        <v>93</v>
      </c>
      <c r="K23357" t="s">
        <v>143</v>
      </c>
    </row>
    <row r="23358" spans="1:11">
      <c r="A23358" s="8">
        <v>45112</v>
      </c>
      <c r="B23358">
        <v>281.64710000000002</v>
      </c>
      <c r="C23358">
        <v>283.74669999999998</v>
      </c>
      <c r="D23358">
        <v>281.1508</v>
      </c>
      <c r="E23358">
        <v>283.35539999999997</v>
      </c>
      <c r="F23358">
        <v>2356000</v>
      </c>
      <c r="G23358" t="s">
        <v>18</v>
      </c>
      <c r="H23358" t="s">
        <v>18</v>
      </c>
      <c r="I23358" t="s">
        <v>142</v>
      </c>
      <c r="J23358" t="s">
        <v>93</v>
      </c>
      <c r="K23358" t="s">
        <v>143</v>
      </c>
    </row>
    <row r="23359" spans="1:11">
      <c r="A23359" s="8">
        <v>45113</v>
      </c>
      <c r="B23359">
        <v>281.84750000000003</v>
      </c>
      <c r="C23359">
        <v>283.05</v>
      </c>
      <c r="D23359">
        <v>280.0532</v>
      </c>
      <c r="E23359">
        <v>281.46570000000003</v>
      </c>
      <c r="F23359">
        <v>2569600</v>
      </c>
      <c r="G23359" t="s">
        <v>18</v>
      </c>
      <c r="H23359" t="s">
        <v>18</v>
      </c>
      <c r="I23359" t="s">
        <v>142</v>
      </c>
      <c r="J23359" t="s">
        <v>93</v>
      </c>
      <c r="K23359" t="s">
        <v>143</v>
      </c>
    </row>
    <row r="23360" spans="1:11">
      <c r="A23360" s="8">
        <v>45114</v>
      </c>
      <c r="B23360">
        <v>280.32049999999998</v>
      </c>
      <c r="C23360">
        <v>280.93130000000002</v>
      </c>
      <c r="D23360">
        <v>278.24950000000001</v>
      </c>
      <c r="E23360">
        <v>278.77440000000001</v>
      </c>
      <c r="F23360">
        <v>2586500</v>
      </c>
      <c r="G23360" t="s">
        <v>18</v>
      </c>
      <c r="H23360" t="s">
        <v>18</v>
      </c>
      <c r="I23360" t="s">
        <v>142</v>
      </c>
      <c r="J23360" t="s">
        <v>93</v>
      </c>
      <c r="K23360" t="s">
        <v>143</v>
      </c>
    </row>
    <row r="23361" spans="1:11">
      <c r="A23361" s="8">
        <v>45117</v>
      </c>
      <c r="B23361">
        <v>279.0607</v>
      </c>
      <c r="C23361">
        <v>282.13380000000001</v>
      </c>
      <c r="D23361">
        <v>278.9939</v>
      </c>
      <c r="E23361">
        <v>281.05540000000002</v>
      </c>
      <c r="F23361">
        <v>1703700</v>
      </c>
      <c r="G23361" t="s">
        <v>18</v>
      </c>
      <c r="H23361" t="s">
        <v>18</v>
      </c>
      <c r="I23361" t="s">
        <v>142</v>
      </c>
      <c r="J23361" t="s">
        <v>93</v>
      </c>
      <c r="K23361" t="s">
        <v>143</v>
      </c>
    </row>
    <row r="23362" spans="1:11">
      <c r="A23362" s="8">
        <v>45118</v>
      </c>
      <c r="B23362">
        <v>281.81889999999999</v>
      </c>
      <c r="C23362">
        <v>282.01929999999999</v>
      </c>
      <c r="D23362">
        <v>278.45940000000002</v>
      </c>
      <c r="E23362">
        <v>281.29399999999998</v>
      </c>
      <c r="F23362">
        <v>1529600</v>
      </c>
      <c r="G23362" t="s">
        <v>18</v>
      </c>
      <c r="H23362" t="s">
        <v>18</v>
      </c>
      <c r="I23362" t="s">
        <v>142</v>
      </c>
      <c r="J23362" t="s">
        <v>93</v>
      </c>
      <c r="K23362" t="s">
        <v>143</v>
      </c>
    </row>
    <row r="23363" spans="1:11">
      <c r="A23363" s="8">
        <v>45119</v>
      </c>
      <c r="B23363">
        <v>283.28859999999997</v>
      </c>
      <c r="C23363">
        <v>283.54629999999997</v>
      </c>
      <c r="D23363">
        <v>281.733</v>
      </c>
      <c r="E23363">
        <v>282.12419999999997</v>
      </c>
      <c r="F23363">
        <v>2156000</v>
      </c>
      <c r="G23363" t="s">
        <v>18</v>
      </c>
      <c r="H23363" t="s">
        <v>18</v>
      </c>
      <c r="I23363" t="s">
        <v>142</v>
      </c>
      <c r="J23363" t="s">
        <v>93</v>
      </c>
      <c r="K23363" t="s">
        <v>143</v>
      </c>
    </row>
    <row r="23364" spans="1:11">
      <c r="A23364" s="8">
        <v>45120</v>
      </c>
      <c r="B23364">
        <v>281.91430000000003</v>
      </c>
      <c r="C23364">
        <v>283.12639999999999</v>
      </c>
      <c r="D23364">
        <v>281.55169999999998</v>
      </c>
      <c r="E23364">
        <v>281.75209999999998</v>
      </c>
      <c r="F23364">
        <v>1656900</v>
      </c>
      <c r="G23364" t="s">
        <v>18</v>
      </c>
      <c r="H23364" t="s">
        <v>18</v>
      </c>
      <c r="I23364" t="s">
        <v>142</v>
      </c>
      <c r="J23364" t="s">
        <v>93</v>
      </c>
      <c r="K23364" t="s">
        <v>143</v>
      </c>
    </row>
    <row r="23365" spans="1:11">
      <c r="A23365" s="8">
        <v>45121</v>
      </c>
      <c r="B23365">
        <v>281.78070000000002</v>
      </c>
      <c r="C23365">
        <v>282.54419999999999</v>
      </c>
      <c r="D23365">
        <v>280.59719999999999</v>
      </c>
      <c r="E23365">
        <v>281.48480000000001</v>
      </c>
      <c r="F23365">
        <v>1550000</v>
      </c>
      <c r="G23365" t="s">
        <v>18</v>
      </c>
      <c r="H23365" t="s">
        <v>18</v>
      </c>
      <c r="I23365" t="s">
        <v>142</v>
      </c>
      <c r="J23365" t="s">
        <v>93</v>
      </c>
      <c r="K23365" t="s">
        <v>143</v>
      </c>
    </row>
    <row r="23366" spans="1:11">
      <c r="A23366" s="8">
        <v>45124</v>
      </c>
      <c r="B23366">
        <v>281.61840000000001</v>
      </c>
      <c r="C23366">
        <v>283.31720000000001</v>
      </c>
      <c r="D23366">
        <v>281.11259999999999</v>
      </c>
      <c r="E23366">
        <v>281.23669999999998</v>
      </c>
      <c r="F23366">
        <v>1669900</v>
      </c>
      <c r="G23366" t="s">
        <v>18</v>
      </c>
      <c r="H23366" t="s">
        <v>18</v>
      </c>
      <c r="I23366" t="s">
        <v>142</v>
      </c>
      <c r="J23366" t="s">
        <v>93</v>
      </c>
      <c r="K23366" t="s">
        <v>143</v>
      </c>
    </row>
    <row r="23367" spans="1:11">
      <c r="A23367" s="8">
        <v>45125</v>
      </c>
      <c r="B23367">
        <v>281.03629999999998</v>
      </c>
      <c r="C23367">
        <v>282.25790000000001</v>
      </c>
      <c r="D23367">
        <v>279.11799999999999</v>
      </c>
      <c r="E23367">
        <v>280.41590000000002</v>
      </c>
      <c r="F23367">
        <v>1991600</v>
      </c>
      <c r="G23367" t="s">
        <v>18</v>
      </c>
      <c r="H23367" t="s">
        <v>18</v>
      </c>
      <c r="I23367" t="s">
        <v>142</v>
      </c>
      <c r="J23367" t="s">
        <v>93</v>
      </c>
      <c r="K23367" t="s">
        <v>143</v>
      </c>
    </row>
    <row r="23368" spans="1:11">
      <c r="A23368" s="8">
        <v>45126</v>
      </c>
      <c r="B23368">
        <v>281.5421</v>
      </c>
      <c r="C23368">
        <v>281.92380000000003</v>
      </c>
      <c r="D23368">
        <v>279.8433</v>
      </c>
      <c r="E23368">
        <v>280.71179999999998</v>
      </c>
      <c r="F23368">
        <v>1969200</v>
      </c>
      <c r="G23368" t="s">
        <v>18</v>
      </c>
      <c r="H23368" t="s">
        <v>18</v>
      </c>
      <c r="I23368" t="s">
        <v>142</v>
      </c>
      <c r="J23368" t="s">
        <v>93</v>
      </c>
      <c r="K23368" t="s">
        <v>143</v>
      </c>
    </row>
    <row r="23369" spans="1:11">
      <c r="A23369" s="8">
        <v>45127</v>
      </c>
      <c r="B23369">
        <v>280.8836</v>
      </c>
      <c r="C23369">
        <v>283.9853</v>
      </c>
      <c r="D23369">
        <v>280.6927</v>
      </c>
      <c r="E23369">
        <v>283.57499999999999</v>
      </c>
      <c r="F23369">
        <v>2104300</v>
      </c>
      <c r="G23369" t="s">
        <v>18</v>
      </c>
      <c r="H23369" t="s">
        <v>18</v>
      </c>
      <c r="I23369" t="s">
        <v>142</v>
      </c>
      <c r="J23369" t="s">
        <v>93</v>
      </c>
      <c r="K23369" t="s">
        <v>143</v>
      </c>
    </row>
    <row r="23370" spans="1:11">
      <c r="A23370" s="8">
        <v>45128</v>
      </c>
      <c r="B23370">
        <v>284.08069999999998</v>
      </c>
      <c r="C23370">
        <v>285.6936</v>
      </c>
      <c r="D23370">
        <v>281.84750000000003</v>
      </c>
      <c r="E23370">
        <v>282.12419999999997</v>
      </c>
      <c r="F23370">
        <v>2834100</v>
      </c>
      <c r="G23370" t="s">
        <v>18</v>
      </c>
      <c r="H23370" t="s">
        <v>18</v>
      </c>
      <c r="I23370" t="s">
        <v>142</v>
      </c>
      <c r="J23370" t="s">
        <v>93</v>
      </c>
      <c r="K23370" t="s">
        <v>143</v>
      </c>
    </row>
    <row r="23371" spans="1:11">
      <c r="A23371" s="8">
        <v>45131</v>
      </c>
      <c r="B23371">
        <v>282.49650000000003</v>
      </c>
      <c r="C23371">
        <v>283.40309999999999</v>
      </c>
      <c r="D23371">
        <v>281.40839999999997</v>
      </c>
      <c r="E23371">
        <v>281.83789999999999</v>
      </c>
      <c r="F23371">
        <v>2034400</v>
      </c>
      <c r="G23371" t="s">
        <v>18</v>
      </c>
      <c r="H23371" t="s">
        <v>18</v>
      </c>
      <c r="I23371" t="s">
        <v>142</v>
      </c>
      <c r="J23371" t="s">
        <v>93</v>
      </c>
      <c r="K23371" t="s">
        <v>143</v>
      </c>
    </row>
    <row r="23372" spans="1:11">
      <c r="A23372" s="8">
        <v>45132</v>
      </c>
      <c r="B23372">
        <v>280.77859999999998</v>
      </c>
      <c r="C23372">
        <v>281.4753</v>
      </c>
      <c r="D23372">
        <v>278.3449</v>
      </c>
      <c r="E23372">
        <v>279.02249999999998</v>
      </c>
      <c r="F23372">
        <v>2780600</v>
      </c>
      <c r="G23372" t="s">
        <v>18</v>
      </c>
      <c r="H23372" t="s">
        <v>18</v>
      </c>
      <c r="I23372" t="s">
        <v>142</v>
      </c>
      <c r="J23372" t="s">
        <v>93</v>
      </c>
      <c r="K23372" t="s">
        <v>143</v>
      </c>
    </row>
    <row r="23373" spans="1:11">
      <c r="A23373" s="8">
        <v>45133</v>
      </c>
      <c r="B23373">
        <v>278.91759999999999</v>
      </c>
      <c r="C23373">
        <v>279.23250000000002</v>
      </c>
      <c r="D23373">
        <v>276.29309999999998</v>
      </c>
      <c r="E23373">
        <v>278.44040000000001</v>
      </c>
      <c r="F23373">
        <v>2896900</v>
      </c>
      <c r="G23373" t="s">
        <v>18</v>
      </c>
      <c r="H23373" t="s">
        <v>18</v>
      </c>
      <c r="I23373" t="s">
        <v>142</v>
      </c>
      <c r="J23373" t="s">
        <v>93</v>
      </c>
      <c r="K23373" t="s">
        <v>143</v>
      </c>
    </row>
    <row r="23374" spans="1:11">
      <c r="A23374" s="8">
        <v>45134</v>
      </c>
      <c r="B23374">
        <v>278.67899999999997</v>
      </c>
      <c r="C23374">
        <v>285.26420000000002</v>
      </c>
      <c r="D23374">
        <v>278.21129999999999</v>
      </c>
      <c r="E23374">
        <v>281.7235</v>
      </c>
      <c r="F23374">
        <v>4698300</v>
      </c>
      <c r="G23374" t="s">
        <v>18</v>
      </c>
      <c r="H23374" t="s">
        <v>18</v>
      </c>
      <c r="I23374" t="s">
        <v>142</v>
      </c>
      <c r="J23374" t="s">
        <v>93</v>
      </c>
      <c r="K23374" t="s">
        <v>143</v>
      </c>
    </row>
    <row r="23375" spans="1:11">
      <c r="A23375" s="8">
        <v>45135</v>
      </c>
      <c r="B23375">
        <v>282.30560000000003</v>
      </c>
      <c r="C23375">
        <v>284.1189</v>
      </c>
      <c r="D23375">
        <v>279.5856</v>
      </c>
      <c r="E23375">
        <v>280.61630000000002</v>
      </c>
      <c r="F23375">
        <v>2843000</v>
      </c>
      <c r="G23375" t="s">
        <v>18</v>
      </c>
      <c r="H23375" t="s">
        <v>18</v>
      </c>
      <c r="I23375" t="s">
        <v>142</v>
      </c>
      <c r="J23375" t="s">
        <v>93</v>
      </c>
      <c r="K23375" t="s">
        <v>143</v>
      </c>
    </row>
    <row r="23376" spans="1:11">
      <c r="A23376" s="8">
        <v>45138</v>
      </c>
      <c r="B23376">
        <v>280.21550000000002</v>
      </c>
      <c r="C23376">
        <v>280.8168</v>
      </c>
      <c r="D23376">
        <v>276.81790000000001</v>
      </c>
      <c r="E23376">
        <v>279.82420000000002</v>
      </c>
      <c r="F23376">
        <v>3296000</v>
      </c>
      <c r="G23376" t="s">
        <v>18</v>
      </c>
      <c r="H23376" t="s">
        <v>18</v>
      </c>
      <c r="I23376" t="s">
        <v>142</v>
      </c>
      <c r="J23376" t="s">
        <v>93</v>
      </c>
      <c r="K23376" t="s">
        <v>143</v>
      </c>
    </row>
    <row r="23377" spans="1:11">
      <c r="A23377" s="8">
        <v>45139</v>
      </c>
      <c r="B23377">
        <v>279.63330000000002</v>
      </c>
      <c r="C23377">
        <v>280.5018</v>
      </c>
      <c r="D23377">
        <v>277.00880000000001</v>
      </c>
      <c r="E23377">
        <v>277.79140000000001</v>
      </c>
      <c r="F23377">
        <v>1916200</v>
      </c>
      <c r="G23377" t="s">
        <v>18</v>
      </c>
      <c r="H23377" t="s">
        <v>18</v>
      </c>
      <c r="I23377" t="s">
        <v>142</v>
      </c>
      <c r="J23377" t="s">
        <v>93</v>
      </c>
      <c r="K23377" t="s">
        <v>143</v>
      </c>
    </row>
    <row r="23378" spans="1:11">
      <c r="A23378" s="8">
        <v>45140</v>
      </c>
      <c r="B23378">
        <v>277.01839999999999</v>
      </c>
      <c r="C23378">
        <v>280.06290000000001</v>
      </c>
      <c r="D23378">
        <v>276.17860000000002</v>
      </c>
      <c r="E23378">
        <v>276.4076</v>
      </c>
      <c r="F23378">
        <v>2388300</v>
      </c>
      <c r="G23378" t="s">
        <v>18</v>
      </c>
      <c r="H23378" t="s">
        <v>18</v>
      </c>
      <c r="I23378" t="s">
        <v>142</v>
      </c>
      <c r="J23378" t="s">
        <v>93</v>
      </c>
      <c r="K23378" t="s">
        <v>143</v>
      </c>
    </row>
    <row r="23379" spans="1:11">
      <c r="A23379" s="8">
        <v>45141</v>
      </c>
      <c r="B23379">
        <v>275.62490000000003</v>
      </c>
      <c r="C23379">
        <v>277.98219999999998</v>
      </c>
      <c r="D23379">
        <v>275.48180000000002</v>
      </c>
      <c r="E23379">
        <v>277.74360000000001</v>
      </c>
      <c r="F23379">
        <v>1910700</v>
      </c>
      <c r="G23379" t="s">
        <v>18</v>
      </c>
      <c r="H23379" t="s">
        <v>18</v>
      </c>
      <c r="I23379" t="s">
        <v>142</v>
      </c>
      <c r="J23379" t="s">
        <v>93</v>
      </c>
      <c r="K23379" t="s">
        <v>143</v>
      </c>
    </row>
    <row r="23380" spans="1:11">
      <c r="A23380" s="8">
        <v>45142</v>
      </c>
      <c r="B23380">
        <v>279.0702</v>
      </c>
      <c r="C23380">
        <v>279.4615</v>
      </c>
      <c r="D23380">
        <v>273.678</v>
      </c>
      <c r="E23380">
        <v>273.92610000000002</v>
      </c>
      <c r="F23380">
        <v>2517300</v>
      </c>
      <c r="G23380" t="s">
        <v>18</v>
      </c>
      <c r="H23380" t="s">
        <v>18</v>
      </c>
      <c r="I23380" t="s">
        <v>142</v>
      </c>
      <c r="J23380" t="s">
        <v>93</v>
      </c>
      <c r="K23380" t="s">
        <v>143</v>
      </c>
    </row>
    <row r="23381" spans="1:11">
      <c r="A23381" s="8">
        <v>45145</v>
      </c>
      <c r="B23381">
        <v>274.74689999999998</v>
      </c>
      <c r="C23381">
        <v>278.10629999999998</v>
      </c>
      <c r="D23381">
        <v>274.7278</v>
      </c>
      <c r="E23381">
        <v>278.10629999999998</v>
      </c>
      <c r="F23381">
        <v>2176800</v>
      </c>
      <c r="G23381" t="s">
        <v>18</v>
      </c>
      <c r="H23381" t="s">
        <v>18</v>
      </c>
      <c r="I23381" t="s">
        <v>142</v>
      </c>
      <c r="J23381" t="s">
        <v>93</v>
      </c>
      <c r="K23381" t="s">
        <v>143</v>
      </c>
    </row>
    <row r="23382" spans="1:11">
      <c r="A23382" s="8">
        <v>45146</v>
      </c>
      <c r="B23382">
        <v>277.77229999999997</v>
      </c>
      <c r="C23382">
        <v>278.29719999999998</v>
      </c>
      <c r="D23382">
        <v>275.3768</v>
      </c>
      <c r="E23382">
        <v>276.36930000000001</v>
      </c>
      <c r="F23382">
        <v>1948400</v>
      </c>
      <c r="G23382" t="s">
        <v>18</v>
      </c>
      <c r="H23382" t="s">
        <v>18</v>
      </c>
      <c r="I23382" t="s">
        <v>142</v>
      </c>
      <c r="J23382" t="s">
        <v>93</v>
      </c>
      <c r="K23382" t="s">
        <v>143</v>
      </c>
    </row>
    <row r="23383" spans="1:11">
      <c r="A23383" s="8">
        <v>45147</v>
      </c>
      <c r="B23383">
        <v>275.81580000000002</v>
      </c>
      <c r="C23383">
        <v>276.50299999999999</v>
      </c>
      <c r="D23383">
        <v>274.74689999999998</v>
      </c>
      <c r="E23383">
        <v>275.08089999999999</v>
      </c>
      <c r="F23383">
        <v>1895800</v>
      </c>
      <c r="G23383" t="s">
        <v>18</v>
      </c>
      <c r="H23383" t="s">
        <v>18</v>
      </c>
      <c r="I23383" t="s">
        <v>142</v>
      </c>
      <c r="J23383" t="s">
        <v>93</v>
      </c>
      <c r="K23383" t="s">
        <v>143</v>
      </c>
    </row>
    <row r="23384" spans="1:11">
      <c r="A23384" s="8">
        <v>45148</v>
      </c>
      <c r="B23384">
        <v>275.6345</v>
      </c>
      <c r="C23384">
        <v>277.12329999999997</v>
      </c>
      <c r="D23384">
        <v>273.69709999999998</v>
      </c>
      <c r="E23384">
        <v>274.47969999999998</v>
      </c>
      <c r="F23384">
        <v>2436300</v>
      </c>
      <c r="G23384" t="s">
        <v>18</v>
      </c>
      <c r="H23384" t="s">
        <v>18</v>
      </c>
      <c r="I23384" t="s">
        <v>142</v>
      </c>
      <c r="J23384" t="s">
        <v>93</v>
      </c>
      <c r="K23384" t="s">
        <v>143</v>
      </c>
    </row>
    <row r="23385" spans="1:11">
      <c r="A23385" s="8">
        <v>45149</v>
      </c>
      <c r="B23385">
        <v>274.14569999999998</v>
      </c>
      <c r="C23385">
        <v>275.77769999999998</v>
      </c>
      <c r="D23385">
        <v>273.678</v>
      </c>
      <c r="E23385">
        <v>275.45319999999998</v>
      </c>
      <c r="F23385">
        <v>1760900</v>
      </c>
      <c r="G23385" t="s">
        <v>18</v>
      </c>
      <c r="H23385" t="s">
        <v>18</v>
      </c>
      <c r="I23385" t="s">
        <v>142</v>
      </c>
      <c r="J23385" t="s">
        <v>93</v>
      </c>
      <c r="K23385" t="s">
        <v>143</v>
      </c>
    </row>
    <row r="23386" spans="1:11">
      <c r="A23386" s="8">
        <v>45152</v>
      </c>
      <c r="B23386">
        <v>275.61540000000002</v>
      </c>
      <c r="C23386">
        <v>276.62700000000001</v>
      </c>
      <c r="D23386">
        <v>274.49880000000002</v>
      </c>
      <c r="E23386">
        <v>275.6345</v>
      </c>
      <c r="F23386">
        <v>1712400</v>
      </c>
      <c r="G23386" t="s">
        <v>18</v>
      </c>
      <c r="H23386" t="s">
        <v>18</v>
      </c>
      <c r="I23386" t="s">
        <v>142</v>
      </c>
      <c r="J23386" t="s">
        <v>93</v>
      </c>
      <c r="K23386" t="s">
        <v>143</v>
      </c>
    </row>
    <row r="23387" spans="1:11">
      <c r="A23387" s="8">
        <v>45153</v>
      </c>
      <c r="B23387">
        <v>274.81369999999998</v>
      </c>
      <c r="C23387">
        <v>275.8922</v>
      </c>
      <c r="D23387">
        <v>274.02159999999998</v>
      </c>
      <c r="E23387">
        <v>275.14769999999999</v>
      </c>
      <c r="F23387">
        <v>1883800</v>
      </c>
      <c r="G23387" t="s">
        <v>18</v>
      </c>
      <c r="H23387" t="s">
        <v>18</v>
      </c>
      <c r="I23387" t="s">
        <v>142</v>
      </c>
      <c r="J23387" t="s">
        <v>93</v>
      </c>
      <c r="K23387" t="s">
        <v>143</v>
      </c>
    </row>
    <row r="23388" spans="1:11">
      <c r="A23388" s="8">
        <v>45154</v>
      </c>
      <c r="B23388">
        <v>274.45100000000002</v>
      </c>
      <c r="C23388">
        <v>275.7013</v>
      </c>
      <c r="D23388">
        <v>272.02690000000001</v>
      </c>
      <c r="E23388">
        <v>272.38</v>
      </c>
      <c r="F23388">
        <v>1829400</v>
      </c>
      <c r="G23388" t="s">
        <v>18</v>
      </c>
      <c r="H23388" t="s">
        <v>18</v>
      </c>
      <c r="I23388" t="s">
        <v>142</v>
      </c>
      <c r="J23388" t="s">
        <v>93</v>
      </c>
      <c r="K23388" t="s">
        <v>143</v>
      </c>
    </row>
    <row r="23389" spans="1:11">
      <c r="A23389" s="8">
        <v>45155</v>
      </c>
      <c r="B23389">
        <v>273.0958</v>
      </c>
      <c r="C23389">
        <v>273.46809999999999</v>
      </c>
      <c r="D23389">
        <v>268.92520000000002</v>
      </c>
      <c r="E23389">
        <v>269.00150000000002</v>
      </c>
      <c r="F23389">
        <v>2148400</v>
      </c>
      <c r="G23389" t="s">
        <v>18</v>
      </c>
      <c r="H23389" t="s">
        <v>18</v>
      </c>
      <c r="I23389" t="s">
        <v>142</v>
      </c>
      <c r="J23389" t="s">
        <v>93</v>
      </c>
      <c r="K23389" t="s">
        <v>143</v>
      </c>
    </row>
    <row r="23390" spans="1:11">
      <c r="A23390" s="8">
        <v>45156</v>
      </c>
      <c r="B23390">
        <v>268.86799999999999</v>
      </c>
      <c r="C23390">
        <v>270.79579999999999</v>
      </c>
      <c r="D23390">
        <v>267.5127</v>
      </c>
      <c r="E23390">
        <v>268.887</v>
      </c>
      <c r="F23390">
        <v>2624500</v>
      </c>
      <c r="G23390" t="s">
        <v>18</v>
      </c>
      <c r="H23390" t="s">
        <v>18</v>
      </c>
      <c r="I23390" t="s">
        <v>142</v>
      </c>
      <c r="J23390" t="s">
        <v>93</v>
      </c>
      <c r="K23390" t="s">
        <v>143</v>
      </c>
    </row>
    <row r="23391" spans="1:11">
      <c r="A23391" s="8">
        <v>45159</v>
      </c>
      <c r="B23391">
        <v>268.84890000000001</v>
      </c>
      <c r="C23391">
        <v>269.41199999999998</v>
      </c>
      <c r="D23391">
        <v>265.96660000000003</v>
      </c>
      <c r="E23391">
        <v>267.26459999999997</v>
      </c>
      <c r="F23391">
        <v>2682600</v>
      </c>
      <c r="G23391" t="s">
        <v>18</v>
      </c>
      <c r="H23391" t="s">
        <v>18</v>
      </c>
      <c r="I23391" t="s">
        <v>142</v>
      </c>
      <c r="J23391" t="s">
        <v>93</v>
      </c>
      <c r="K23391" t="s">
        <v>143</v>
      </c>
    </row>
    <row r="23392" spans="1:11">
      <c r="A23392" s="8">
        <v>45160</v>
      </c>
      <c r="B23392">
        <v>267.95170000000002</v>
      </c>
      <c r="C23392">
        <v>268.00900000000001</v>
      </c>
      <c r="D23392">
        <v>266.35789999999997</v>
      </c>
      <c r="E23392">
        <v>267.52229999999997</v>
      </c>
      <c r="F23392">
        <v>2052300</v>
      </c>
      <c r="G23392" t="s">
        <v>18</v>
      </c>
      <c r="H23392" t="s">
        <v>18</v>
      </c>
      <c r="I23392" t="s">
        <v>142</v>
      </c>
      <c r="J23392" t="s">
        <v>93</v>
      </c>
      <c r="K23392" t="s">
        <v>143</v>
      </c>
    </row>
    <row r="23393" spans="1:11">
      <c r="A23393" s="8">
        <v>45161</v>
      </c>
      <c r="B23393">
        <v>269.1542</v>
      </c>
      <c r="C23393">
        <v>270.23270000000002</v>
      </c>
      <c r="D23393">
        <v>267.8467</v>
      </c>
      <c r="E23393">
        <v>269.0111</v>
      </c>
      <c r="F23393">
        <v>2308800</v>
      </c>
      <c r="G23393" t="s">
        <v>18</v>
      </c>
      <c r="H23393" t="s">
        <v>18</v>
      </c>
      <c r="I23393" t="s">
        <v>142</v>
      </c>
      <c r="J23393" t="s">
        <v>93</v>
      </c>
      <c r="K23393" t="s">
        <v>143</v>
      </c>
    </row>
    <row r="23394" spans="1:11">
      <c r="A23394" s="8">
        <v>45162</v>
      </c>
      <c r="B23394">
        <v>268.887</v>
      </c>
      <c r="C23394">
        <v>271.75970000000001</v>
      </c>
      <c r="D23394">
        <v>268.887</v>
      </c>
      <c r="E23394">
        <v>269.4692</v>
      </c>
      <c r="F23394">
        <v>2006400</v>
      </c>
      <c r="G23394" t="s">
        <v>18</v>
      </c>
      <c r="H23394" t="s">
        <v>18</v>
      </c>
      <c r="I23394" t="s">
        <v>142</v>
      </c>
      <c r="J23394" t="s">
        <v>93</v>
      </c>
      <c r="K23394" t="s">
        <v>143</v>
      </c>
    </row>
    <row r="23395" spans="1:11">
      <c r="A23395" s="8">
        <v>45163</v>
      </c>
      <c r="B23395">
        <v>271.76929999999999</v>
      </c>
      <c r="C23395">
        <v>273.08629999999999</v>
      </c>
      <c r="D23395">
        <v>270.5763</v>
      </c>
      <c r="E23395">
        <v>271.59750000000003</v>
      </c>
      <c r="F23395">
        <v>3725200</v>
      </c>
      <c r="G23395" t="s">
        <v>18</v>
      </c>
      <c r="H23395" t="s">
        <v>18</v>
      </c>
      <c r="I23395" t="s">
        <v>142</v>
      </c>
      <c r="J23395" t="s">
        <v>93</v>
      </c>
      <c r="K23395" t="s">
        <v>143</v>
      </c>
    </row>
    <row r="23396" spans="1:11">
      <c r="A23396" s="8">
        <v>45166</v>
      </c>
      <c r="B23396">
        <v>271.59750000000003</v>
      </c>
      <c r="C23396">
        <v>273.14359999999999</v>
      </c>
      <c r="D23396">
        <v>270.5763</v>
      </c>
      <c r="E23396">
        <v>270.73849999999999</v>
      </c>
      <c r="F23396">
        <v>2317600</v>
      </c>
      <c r="G23396" t="s">
        <v>18</v>
      </c>
      <c r="H23396" t="s">
        <v>18</v>
      </c>
      <c r="I23396" t="s">
        <v>142</v>
      </c>
      <c r="J23396" t="s">
        <v>93</v>
      </c>
      <c r="K23396" t="s">
        <v>143</v>
      </c>
    </row>
    <row r="23397" spans="1:11">
      <c r="A23397" s="8">
        <v>45167</v>
      </c>
      <c r="B23397">
        <v>270.99619999999999</v>
      </c>
      <c r="C23397">
        <v>271.58789999999999</v>
      </c>
      <c r="D23397">
        <v>267.63679999999999</v>
      </c>
      <c r="E23397">
        <v>270.65260000000001</v>
      </c>
      <c r="F23397">
        <v>2348500</v>
      </c>
      <c r="G23397" t="s">
        <v>18</v>
      </c>
      <c r="H23397" t="s">
        <v>18</v>
      </c>
      <c r="I23397" t="s">
        <v>142</v>
      </c>
      <c r="J23397" t="s">
        <v>93</v>
      </c>
      <c r="K23397" t="s">
        <v>143</v>
      </c>
    </row>
    <row r="23398" spans="1:11">
      <c r="A23398" s="8">
        <v>45168</v>
      </c>
      <c r="B23398">
        <v>270.85300000000001</v>
      </c>
      <c r="C23398">
        <v>272.93360000000001</v>
      </c>
      <c r="D23398">
        <v>270.36630000000002</v>
      </c>
      <c r="E23398">
        <v>271.27300000000002</v>
      </c>
      <c r="F23398">
        <v>2410700</v>
      </c>
      <c r="G23398" t="s">
        <v>18</v>
      </c>
      <c r="H23398" t="s">
        <v>18</v>
      </c>
      <c r="I23398" t="s">
        <v>142</v>
      </c>
      <c r="J23398" t="s">
        <v>93</v>
      </c>
      <c r="K23398" t="s">
        <v>143</v>
      </c>
    </row>
    <row r="23399" spans="1:11">
      <c r="A23399" s="8">
        <v>45169</v>
      </c>
      <c r="B23399">
        <v>271.74310000000003</v>
      </c>
      <c r="C23399">
        <v>272.30919999999998</v>
      </c>
      <c r="D23399">
        <v>269.50749999999999</v>
      </c>
      <c r="E23399">
        <v>269.76650000000001</v>
      </c>
      <c r="F23399">
        <v>2979800</v>
      </c>
      <c r="G23399" t="s">
        <v>145</v>
      </c>
      <c r="H23399" t="s">
        <v>18</v>
      </c>
      <c r="I23399" t="s">
        <v>142</v>
      </c>
      <c r="J23399" t="s">
        <v>93</v>
      </c>
      <c r="K23399" t="s">
        <v>143</v>
      </c>
    </row>
    <row r="23400" spans="1:11">
      <c r="A23400" s="8">
        <v>45170</v>
      </c>
      <c r="B23400">
        <v>271.10019999999997</v>
      </c>
      <c r="C23400">
        <v>271.67590000000001</v>
      </c>
      <c r="D23400">
        <v>267.82830000000001</v>
      </c>
      <c r="E23400">
        <v>269.565</v>
      </c>
      <c r="F23400">
        <v>2136400</v>
      </c>
      <c r="G23400" t="s">
        <v>18</v>
      </c>
      <c r="H23400" t="s">
        <v>18</v>
      </c>
      <c r="I23400" t="s">
        <v>142</v>
      </c>
      <c r="J23400" t="s">
        <v>93</v>
      </c>
      <c r="K23400" t="s">
        <v>143</v>
      </c>
    </row>
    <row r="23401" spans="1:11">
      <c r="A23401" s="8">
        <v>45174</v>
      </c>
      <c r="B23401">
        <v>269.62259999999998</v>
      </c>
      <c r="C23401">
        <v>270.23669999999998</v>
      </c>
      <c r="D23401">
        <v>267.7611</v>
      </c>
      <c r="E23401">
        <v>267.8571</v>
      </c>
      <c r="F23401">
        <v>2410300</v>
      </c>
      <c r="G23401" t="s">
        <v>18</v>
      </c>
      <c r="H23401" t="s">
        <v>18</v>
      </c>
      <c r="I23401" t="s">
        <v>142</v>
      </c>
      <c r="J23401" t="s">
        <v>93</v>
      </c>
      <c r="K23401" t="s">
        <v>143</v>
      </c>
    </row>
    <row r="23402" spans="1:11">
      <c r="A23402" s="8">
        <v>45175</v>
      </c>
      <c r="B23402">
        <v>266.74400000000003</v>
      </c>
      <c r="C23402">
        <v>267.36770000000001</v>
      </c>
      <c r="D23402">
        <v>263.8655</v>
      </c>
      <c r="E23402">
        <v>264.28769999999997</v>
      </c>
      <c r="F23402">
        <v>2705800</v>
      </c>
      <c r="G23402" t="s">
        <v>18</v>
      </c>
      <c r="H23402" t="s">
        <v>18</v>
      </c>
      <c r="I23402" t="s">
        <v>142</v>
      </c>
      <c r="J23402" t="s">
        <v>93</v>
      </c>
      <c r="K23402" t="s">
        <v>143</v>
      </c>
    </row>
    <row r="23403" spans="1:11">
      <c r="A23403" s="8">
        <v>45176</v>
      </c>
      <c r="B23403">
        <v>266.02449999999999</v>
      </c>
      <c r="C23403">
        <v>267.69400000000002</v>
      </c>
      <c r="D23403">
        <v>264.92099999999999</v>
      </c>
      <c r="E23403">
        <v>267.0607</v>
      </c>
      <c r="F23403">
        <v>3732800</v>
      </c>
      <c r="G23403" t="s">
        <v>18</v>
      </c>
      <c r="H23403" t="s">
        <v>18</v>
      </c>
      <c r="I23403" t="s">
        <v>142</v>
      </c>
      <c r="J23403" t="s">
        <v>93</v>
      </c>
      <c r="K23403" t="s">
        <v>143</v>
      </c>
    </row>
    <row r="23404" spans="1:11">
      <c r="A23404" s="8">
        <v>45177</v>
      </c>
      <c r="B23404">
        <v>266.82080000000002</v>
      </c>
      <c r="C23404">
        <v>268.99889999999999</v>
      </c>
      <c r="D23404">
        <v>266.6001</v>
      </c>
      <c r="E23404">
        <v>267.91469999999998</v>
      </c>
      <c r="F23404">
        <v>2351300</v>
      </c>
      <c r="G23404" t="s">
        <v>18</v>
      </c>
      <c r="H23404" t="s">
        <v>18</v>
      </c>
      <c r="I23404" t="s">
        <v>142</v>
      </c>
      <c r="J23404" t="s">
        <v>93</v>
      </c>
      <c r="K23404" t="s">
        <v>143</v>
      </c>
    </row>
    <row r="23405" spans="1:11">
      <c r="A23405" s="8">
        <v>45180</v>
      </c>
      <c r="B23405">
        <v>268.36559999999997</v>
      </c>
      <c r="C23405">
        <v>268.7878</v>
      </c>
      <c r="D23405">
        <v>267.28140000000002</v>
      </c>
      <c r="E23405">
        <v>268.43279999999999</v>
      </c>
      <c r="F23405">
        <v>2433200</v>
      </c>
      <c r="G23405" t="s">
        <v>18</v>
      </c>
      <c r="H23405" t="s">
        <v>18</v>
      </c>
      <c r="I23405" t="s">
        <v>142</v>
      </c>
      <c r="J23405" t="s">
        <v>93</v>
      </c>
      <c r="K23405" t="s">
        <v>143</v>
      </c>
    </row>
    <row r="23406" spans="1:11">
      <c r="A23406" s="8">
        <v>45181</v>
      </c>
      <c r="B23406">
        <v>268.1737</v>
      </c>
      <c r="C23406">
        <v>270.10230000000001</v>
      </c>
      <c r="D23406">
        <v>266.44659999999999</v>
      </c>
      <c r="E23406">
        <v>269.34429999999998</v>
      </c>
      <c r="F23406">
        <v>1450200</v>
      </c>
      <c r="G23406" t="s">
        <v>18</v>
      </c>
      <c r="H23406" t="s">
        <v>18</v>
      </c>
      <c r="I23406" t="s">
        <v>142</v>
      </c>
      <c r="J23406" t="s">
        <v>93</v>
      </c>
      <c r="K23406" t="s">
        <v>143</v>
      </c>
    </row>
    <row r="23407" spans="1:11">
      <c r="A23407" s="8">
        <v>45182</v>
      </c>
      <c r="B23407">
        <v>270.26549999999997</v>
      </c>
      <c r="C23407">
        <v>271.43610000000001</v>
      </c>
      <c r="D23407">
        <v>269.2484</v>
      </c>
      <c r="E23407">
        <v>270.3614</v>
      </c>
      <c r="F23407">
        <v>1724300</v>
      </c>
      <c r="G23407" t="s">
        <v>18</v>
      </c>
      <c r="H23407" t="s">
        <v>18</v>
      </c>
      <c r="I23407" t="s">
        <v>142</v>
      </c>
      <c r="J23407" t="s">
        <v>93</v>
      </c>
      <c r="K23407" t="s">
        <v>143</v>
      </c>
    </row>
    <row r="23408" spans="1:11">
      <c r="A23408" s="8">
        <v>45183</v>
      </c>
      <c r="B23408">
        <v>271.85820000000001</v>
      </c>
      <c r="C23408">
        <v>274.03629999999998</v>
      </c>
      <c r="D23408">
        <v>271.12900000000002</v>
      </c>
      <c r="E23408">
        <v>273.23039999999997</v>
      </c>
      <c r="F23408">
        <v>2219700</v>
      </c>
      <c r="G23408" t="s">
        <v>18</v>
      </c>
      <c r="H23408" t="s">
        <v>18</v>
      </c>
      <c r="I23408" t="s">
        <v>142</v>
      </c>
      <c r="J23408" t="s">
        <v>93</v>
      </c>
      <c r="K23408" t="s">
        <v>143</v>
      </c>
    </row>
    <row r="23409" spans="1:11">
      <c r="A23409" s="8">
        <v>45184</v>
      </c>
      <c r="B23409">
        <v>272.36680000000001</v>
      </c>
      <c r="C23409">
        <v>272.36680000000001</v>
      </c>
      <c r="D23409">
        <v>266.48500000000001</v>
      </c>
      <c r="E23409">
        <v>266.96480000000003</v>
      </c>
      <c r="F23409">
        <v>5720400</v>
      </c>
      <c r="G23409" t="s">
        <v>18</v>
      </c>
      <c r="H23409" t="s">
        <v>18</v>
      </c>
      <c r="I23409" t="s">
        <v>142</v>
      </c>
      <c r="J23409" t="s">
        <v>93</v>
      </c>
      <c r="K23409" t="s">
        <v>143</v>
      </c>
    </row>
    <row r="23410" spans="1:11">
      <c r="A23410" s="8">
        <v>45187</v>
      </c>
      <c r="B23410">
        <v>267.43490000000003</v>
      </c>
      <c r="C23410">
        <v>268.92219999999998</v>
      </c>
      <c r="D23410">
        <v>265.7174</v>
      </c>
      <c r="E23410">
        <v>266.47539999999998</v>
      </c>
      <c r="F23410">
        <v>2884800</v>
      </c>
      <c r="G23410" t="s">
        <v>18</v>
      </c>
      <c r="H23410" t="s">
        <v>18</v>
      </c>
      <c r="I23410" t="s">
        <v>142</v>
      </c>
      <c r="J23410" t="s">
        <v>93</v>
      </c>
      <c r="K23410" t="s">
        <v>143</v>
      </c>
    </row>
    <row r="23411" spans="1:11">
      <c r="A23411" s="8">
        <v>45188</v>
      </c>
      <c r="B23411">
        <v>265.24720000000002</v>
      </c>
      <c r="C23411">
        <v>266.99360000000001</v>
      </c>
      <c r="D23411">
        <v>265.24720000000002</v>
      </c>
      <c r="E23411">
        <v>266.86880000000002</v>
      </c>
      <c r="F23411">
        <v>2128100</v>
      </c>
      <c r="G23411" t="s">
        <v>18</v>
      </c>
      <c r="H23411" t="s">
        <v>18</v>
      </c>
      <c r="I23411" t="s">
        <v>142</v>
      </c>
      <c r="J23411" t="s">
        <v>93</v>
      </c>
      <c r="K23411" t="s">
        <v>143</v>
      </c>
    </row>
    <row r="23412" spans="1:11">
      <c r="A23412" s="8">
        <v>45189</v>
      </c>
      <c r="B23412">
        <v>267.45409999999998</v>
      </c>
      <c r="C23412">
        <v>268.92219999999998</v>
      </c>
      <c r="D23412">
        <v>265.91890000000001</v>
      </c>
      <c r="E23412">
        <v>265.97649999999999</v>
      </c>
      <c r="F23412">
        <v>1979300</v>
      </c>
      <c r="G23412" t="s">
        <v>18</v>
      </c>
      <c r="H23412" t="s">
        <v>18</v>
      </c>
      <c r="I23412" t="s">
        <v>142</v>
      </c>
      <c r="J23412" t="s">
        <v>93</v>
      </c>
      <c r="K23412" t="s">
        <v>143</v>
      </c>
    </row>
    <row r="23413" spans="1:11">
      <c r="A23413" s="8">
        <v>45190</v>
      </c>
      <c r="B23413">
        <v>265.72699999999998</v>
      </c>
      <c r="C23413">
        <v>265.96690000000001</v>
      </c>
      <c r="D23413">
        <v>260.04669999999999</v>
      </c>
      <c r="E23413">
        <v>260.23860000000002</v>
      </c>
      <c r="F23413">
        <v>2370100</v>
      </c>
      <c r="G23413" t="s">
        <v>18</v>
      </c>
      <c r="H23413" t="s">
        <v>18</v>
      </c>
      <c r="I23413" t="s">
        <v>142</v>
      </c>
      <c r="J23413" t="s">
        <v>93</v>
      </c>
      <c r="K23413" t="s">
        <v>143</v>
      </c>
    </row>
    <row r="23414" spans="1:11">
      <c r="A23414" s="8">
        <v>45191</v>
      </c>
      <c r="B23414">
        <v>260.41129999999998</v>
      </c>
      <c r="C23414">
        <v>262.56060000000002</v>
      </c>
      <c r="D23414">
        <v>259.86430000000001</v>
      </c>
      <c r="E23414">
        <v>261.19810000000001</v>
      </c>
      <c r="F23414">
        <v>1958300</v>
      </c>
      <c r="G23414" t="s">
        <v>18</v>
      </c>
      <c r="H23414" t="s">
        <v>18</v>
      </c>
      <c r="I23414" t="s">
        <v>142</v>
      </c>
      <c r="J23414" t="s">
        <v>93</v>
      </c>
      <c r="K23414" t="s">
        <v>143</v>
      </c>
    </row>
    <row r="23415" spans="1:11">
      <c r="A23415" s="8">
        <v>45194</v>
      </c>
      <c r="B23415">
        <v>259.49979999999999</v>
      </c>
      <c r="C23415">
        <v>260.75670000000002</v>
      </c>
      <c r="D23415">
        <v>258.02210000000002</v>
      </c>
      <c r="E23415">
        <v>258.8569</v>
      </c>
      <c r="F23415">
        <v>1895500</v>
      </c>
      <c r="G23415" t="s">
        <v>18</v>
      </c>
      <c r="H23415" t="s">
        <v>18</v>
      </c>
      <c r="I23415" t="s">
        <v>142</v>
      </c>
      <c r="J23415" t="s">
        <v>93</v>
      </c>
      <c r="K23415" t="s">
        <v>143</v>
      </c>
    </row>
    <row r="23416" spans="1:11">
      <c r="A23416" s="8">
        <v>45195</v>
      </c>
      <c r="B23416">
        <v>257.93579999999997</v>
      </c>
      <c r="C23416">
        <v>258.3963</v>
      </c>
      <c r="D23416">
        <v>255.78649999999999</v>
      </c>
      <c r="E23416">
        <v>256.88029999999998</v>
      </c>
      <c r="F23416">
        <v>2251600</v>
      </c>
      <c r="G23416" t="s">
        <v>18</v>
      </c>
      <c r="H23416" t="s">
        <v>18</v>
      </c>
      <c r="I23416" t="s">
        <v>142</v>
      </c>
      <c r="J23416" t="s">
        <v>93</v>
      </c>
      <c r="K23416" t="s">
        <v>143</v>
      </c>
    </row>
    <row r="23417" spans="1:11">
      <c r="A23417" s="8">
        <v>45196</v>
      </c>
      <c r="B23417">
        <v>256.88029999999998</v>
      </c>
      <c r="C23417">
        <v>257.09140000000002</v>
      </c>
      <c r="D23417">
        <v>251.67009999999999</v>
      </c>
      <c r="E23417">
        <v>252.96549999999999</v>
      </c>
      <c r="F23417">
        <v>2735000</v>
      </c>
      <c r="G23417" t="s">
        <v>18</v>
      </c>
      <c r="H23417" t="s">
        <v>18</v>
      </c>
      <c r="I23417" t="s">
        <v>142</v>
      </c>
      <c r="J23417" t="s">
        <v>93</v>
      </c>
      <c r="K23417" t="s">
        <v>143</v>
      </c>
    </row>
    <row r="23418" spans="1:11">
      <c r="A23418" s="8">
        <v>45197</v>
      </c>
      <c r="B23418">
        <v>253.5316</v>
      </c>
      <c r="C23418">
        <v>255.5274</v>
      </c>
      <c r="D23418">
        <v>252.4761</v>
      </c>
      <c r="E23418">
        <v>254.8365</v>
      </c>
      <c r="F23418">
        <v>2182400</v>
      </c>
      <c r="G23418" t="s">
        <v>18</v>
      </c>
      <c r="H23418" t="s">
        <v>18</v>
      </c>
      <c r="I23418" t="s">
        <v>142</v>
      </c>
      <c r="J23418" t="s">
        <v>93</v>
      </c>
      <c r="K23418" t="s">
        <v>143</v>
      </c>
    </row>
    <row r="23419" spans="1:11">
      <c r="A23419" s="8">
        <v>45198</v>
      </c>
      <c r="B23419">
        <v>256.33339999999998</v>
      </c>
      <c r="C23419">
        <v>256.54450000000003</v>
      </c>
      <c r="D23419">
        <v>251.15199999999999</v>
      </c>
      <c r="E23419">
        <v>252.77359999999999</v>
      </c>
      <c r="F23419">
        <v>3366600</v>
      </c>
      <c r="G23419" t="s">
        <v>18</v>
      </c>
      <c r="H23419" t="s">
        <v>18</v>
      </c>
      <c r="I23419" t="s">
        <v>142</v>
      </c>
      <c r="J23419" t="s">
        <v>93</v>
      </c>
      <c r="K23419" t="s">
        <v>143</v>
      </c>
    </row>
    <row r="23420" spans="1:11">
      <c r="A23420" s="8">
        <v>45201</v>
      </c>
      <c r="B23420">
        <v>251.39189999999999</v>
      </c>
      <c r="C23420">
        <v>251.45910000000001</v>
      </c>
      <c r="D23420">
        <v>247.03569999999999</v>
      </c>
      <c r="E23420">
        <v>247.31399999999999</v>
      </c>
      <c r="F23420">
        <v>4425000</v>
      </c>
      <c r="G23420" t="s">
        <v>18</v>
      </c>
      <c r="H23420" t="s">
        <v>18</v>
      </c>
      <c r="I23420" t="s">
        <v>142</v>
      </c>
      <c r="J23420" t="s">
        <v>93</v>
      </c>
      <c r="K23420" t="s">
        <v>143</v>
      </c>
    </row>
    <row r="23421" spans="1:11">
      <c r="A23421" s="8">
        <v>45202</v>
      </c>
      <c r="B23421">
        <v>246.79580000000001</v>
      </c>
      <c r="C23421">
        <v>247.8417</v>
      </c>
      <c r="D23421">
        <v>243.59100000000001</v>
      </c>
      <c r="E23421">
        <v>244.18600000000001</v>
      </c>
      <c r="F23421">
        <v>3408100</v>
      </c>
      <c r="G23421" t="s">
        <v>18</v>
      </c>
      <c r="H23421" t="s">
        <v>18</v>
      </c>
      <c r="I23421" t="s">
        <v>142</v>
      </c>
      <c r="J23421" t="s">
        <v>93</v>
      </c>
      <c r="K23421" t="s">
        <v>143</v>
      </c>
    </row>
    <row r="23422" spans="1:11">
      <c r="A23422" s="8">
        <v>45203</v>
      </c>
      <c r="B23422">
        <v>244.99189999999999</v>
      </c>
      <c r="C23422">
        <v>245.87469999999999</v>
      </c>
      <c r="D23422">
        <v>243.72540000000001</v>
      </c>
      <c r="E23422">
        <v>245.45249999999999</v>
      </c>
      <c r="F23422">
        <v>2820000</v>
      </c>
      <c r="G23422" t="s">
        <v>18</v>
      </c>
      <c r="H23422" t="s">
        <v>18</v>
      </c>
      <c r="I23422" t="s">
        <v>142</v>
      </c>
      <c r="J23422" t="s">
        <v>93</v>
      </c>
      <c r="K23422" t="s">
        <v>143</v>
      </c>
    </row>
    <row r="23423" spans="1:11">
      <c r="A23423" s="8">
        <v>45204</v>
      </c>
      <c r="B23423">
        <v>245.63480000000001</v>
      </c>
      <c r="C23423">
        <v>247.40989999999999</v>
      </c>
      <c r="D23423">
        <v>241.3938</v>
      </c>
      <c r="E23423">
        <v>242.01750000000001</v>
      </c>
      <c r="F23423">
        <v>3799600</v>
      </c>
      <c r="G23423" t="s">
        <v>18</v>
      </c>
      <c r="H23423" t="s">
        <v>18</v>
      </c>
      <c r="I23423" t="s">
        <v>142</v>
      </c>
      <c r="J23423" t="s">
        <v>93</v>
      </c>
      <c r="K23423" t="s">
        <v>143</v>
      </c>
    </row>
    <row r="23424" spans="1:11">
      <c r="A23424" s="8">
        <v>45205</v>
      </c>
      <c r="B23424">
        <v>239.87780000000001</v>
      </c>
      <c r="C23424">
        <v>240.66460000000001</v>
      </c>
      <c r="D23424">
        <v>235.78059999999999</v>
      </c>
      <c r="E23424">
        <v>238.16980000000001</v>
      </c>
      <c r="F23424">
        <v>5129500</v>
      </c>
      <c r="G23424" t="s">
        <v>18</v>
      </c>
      <c r="H23424" t="s">
        <v>18</v>
      </c>
      <c r="I23424" t="s">
        <v>142</v>
      </c>
      <c r="J23424" t="s">
        <v>93</v>
      </c>
      <c r="K23424" t="s">
        <v>143</v>
      </c>
    </row>
    <row r="23425" spans="1:11">
      <c r="A23425" s="8">
        <v>45208</v>
      </c>
      <c r="B23425">
        <v>237.6901</v>
      </c>
      <c r="C23425">
        <v>239.8682</v>
      </c>
      <c r="D23425">
        <v>237.24870000000001</v>
      </c>
      <c r="E23425">
        <v>239.80099999999999</v>
      </c>
      <c r="F23425">
        <v>2782300</v>
      </c>
      <c r="G23425" t="s">
        <v>18</v>
      </c>
      <c r="H23425" t="s">
        <v>18</v>
      </c>
      <c r="I23425" t="s">
        <v>142</v>
      </c>
      <c r="J23425" t="s">
        <v>93</v>
      </c>
      <c r="K23425" t="s">
        <v>143</v>
      </c>
    </row>
    <row r="23426" spans="1:11">
      <c r="A23426" s="8">
        <v>45209</v>
      </c>
      <c r="B23426">
        <v>241.52809999999999</v>
      </c>
      <c r="C23426">
        <v>243.16890000000001</v>
      </c>
      <c r="D23426">
        <v>240.35749999999999</v>
      </c>
      <c r="E23426">
        <v>241.33619999999999</v>
      </c>
      <c r="F23426">
        <v>3129600</v>
      </c>
      <c r="G23426" t="s">
        <v>18</v>
      </c>
      <c r="H23426" t="s">
        <v>18</v>
      </c>
      <c r="I23426" t="s">
        <v>142</v>
      </c>
      <c r="J23426" t="s">
        <v>93</v>
      </c>
      <c r="K23426" t="s">
        <v>143</v>
      </c>
    </row>
    <row r="23427" spans="1:11">
      <c r="A23427" s="8">
        <v>45210</v>
      </c>
      <c r="B23427">
        <v>242.3629</v>
      </c>
      <c r="C23427">
        <v>242.4588</v>
      </c>
      <c r="D23427">
        <v>239.29239999999999</v>
      </c>
      <c r="E23427">
        <v>240.76050000000001</v>
      </c>
      <c r="F23427">
        <v>2919400</v>
      </c>
      <c r="G23427" t="s">
        <v>18</v>
      </c>
      <c r="H23427" t="s">
        <v>18</v>
      </c>
      <c r="I23427" t="s">
        <v>142</v>
      </c>
      <c r="J23427" t="s">
        <v>93</v>
      </c>
      <c r="K23427" t="s">
        <v>143</v>
      </c>
    </row>
    <row r="23428" spans="1:11">
      <c r="A23428" s="8">
        <v>45211</v>
      </c>
      <c r="B23428">
        <v>241.49930000000001</v>
      </c>
      <c r="C23428">
        <v>241.94069999999999</v>
      </c>
      <c r="D23428">
        <v>235.9246</v>
      </c>
      <c r="E23428">
        <v>236.22200000000001</v>
      </c>
      <c r="F23428">
        <v>3528300</v>
      </c>
      <c r="G23428" t="s">
        <v>18</v>
      </c>
      <c r="H23428" t="s">
        <v>18</v>
      </c>
      <c r="I23428" t="s">
        <v>142</v>
      </c>
      <c r="J23428" t="s">
        <v>93</v>
      </c>
      <c r="K23428" t="s">
        <v>143</v>
      </c>
    </row>
    <row r="23429" spans="1:11">
      <c r="A23429" s="8">
        <v>45212</v>
      </c>
      <c r="B23429">
        <v>236.82650000000001</v>
      </c>
      <c r="C23429">
        <v>238.73589999999999</v>
      </c>
      <c r="D23429">
        <v>236.03970000000001</v>
      </c>
      <c r="E23429">
        <v>238.25620000000001</v>
      </c>
      <c r="F23429">
        <v>2646500</v>
      </c>
      <c r="G23429" t="s">
        <v>18</v>
      </c>
      <c r="H23429" t="s">
        <v>18</v>
      </c>
      <c r="I23429" t="s">
        <v>142</v>
      </c>
      <c r="J23429" t="s">
        <v>93</v>
      </c>
      <c r="K23429" t="s">
        <v>143</v>
      </c>
    </row>
    <row r="23430" spans="1:11">
      <c r="A23430" s="8">
        <v>45215</v>
      </c>
      <c r="B23430">
        <v>239.1293</v>
      </c>
      <c r="C23430">
        <v>240.34790000000001</v>
      </c>
      <c r="D23430">
        <v>238.02590000000001</v>
      </c>
      <c r="E23430">
        <v>239.8202</v>
      </c>
      <c r="F23430">
        <v>2774700</v>
      </c>
      <c r="G23430" t="s">
        <v>18</v>
      </c>
      <c r="H23430" t="s">
        <v>18</v>
      </c>
      <c r="I23430" t="s">
        <v>142</v>
      </c>
      <c r="J23430" t="s">
        <v>93</v>
      </c>
      <c r="K23430" t="s">
        <v>143</v>
      </c>
    </row>
    <row r="23431" spans="1:11">
      <c r="A23431" s="8">
        <v>45216</v>
      </c>
      <c r="B23431">
        <v>239.9641</v>
      </c>
      <c r="C23431">
        <v>241.22110000000001</v>
      </c>
      <c r="D23431">
        <v>239.28280000000001</v>
      </c>
      <c r="E23431">
        <v>240.9716</v>
      </c>
      <c r="F23431">
        <v>2627500</v>
      </c>
      <c r="G23431" t="s">
        <v>18</v>
      </c>
      <c r="H23431" t="s">
        <v>18</v>
      </c>
      <c r="I23431" t="s">
        <v>142</v>
      </c>
      <c r="J23431" t="s">
        <v>93</v>
      </c>
      <c r="K23431" t="s">
        <v>143</v>
      </c>
    </row>
    <row r="23432" spans="1:11">
      <c r="A23432" s="8">
        <v>45217</v>
      </c>
      <c r="B23432">
        <v>242.61240000000001</v>
      </c>
      <c r="C23432">
        <v>246.6807</v>
      </c>
      <c r="D23432">
        <v>242.12299999999999</v>
      </c>
      <c r="E23432">
        <v>245.6636</v>
      </c>
      <c r="F23432">
        <v>4559200</v>
      </c>
      <c r="G23432" t="s">
        <v>18</v>
      </c>
      <c r="H23432" t="s">
        <v>18</v>
      </c>
      <c r="I23432" t="s">
        <v>142</v>
      </c>
      <c r="J23432" t="s">
        <v>93</v>
      </c>
      <c r="K23432" t="s">
        <v>143</v>
      </c>
    </row>
    <row r="23433" spans="1:11">
      <c r="A23433" s="8">
        <v>45218</v>
      </c>
      <c r="B23433">
        <v>245.8843</v>
      </c>
      <c r="C23433">
        <v>251.92920000000001</v>
      </c>
      <c r="D23433">
        <v>245.8843</v>
      </c>
      <c r="E23433">
        <v>247.91849999999999</v>
      </c>
      <c r="F23433">
        <v>5646200</v>
      </c>
      <c r="G23433" t="s">
        <v>18</v>
      </c>
      <c r="H23433" t="s">
        <v>18</v>
      </c>
      <c r="I23433" t="s">
        <v>142</v>
      </c>
      <c r="J23433" t="s">
        <v>93</v>
      </c>
      <c r="K23433" t="s">
        <v>143</v>
      </c>
    </row>
    <row r="23434" spans="1:11">
      <c r="A23434" s="8">
        <v>45219</v>
      </c>
      <c r="B23434">
        <v>248.47499999999999</v>
      </c>
      <c r="C23434">
        <v>249.79910000000001</v>
      </c>
      <c r="D23434">
        <v>247.1317</v>
      </c>
      <c r="E23434">
        <v>247.65940000000001</v>
      </c>
      <c r="F23434">
        <v>3778200</v>
      </c>
      <c r="G23434" t="s">
        <v>18</v>
      </c>
      <c r="H23434" t="s">
        <v>18</v>
      </c>
      <c r="I23434" t="s">
        <v>142</v>
      </c>
      <c r="J23434" t="s">
        <v>93</v>
      </c>
      <c r="K23434" t="s">
        <v>143</v>
      </c>
    </row>
    <row r="23435" spans="1:11">
      <c r="A23435" s="8">
        <v>45222</v>
      </c>
      <c r="B23435">
        <v>246.2201</v>
      </c>
      <c r="C23435">
        <v>246.8246</v>
      </c>
      <c r="D23435">
        <v>244.23390000000001</v>
      </c>
      <c r="E23435">
        <v>244.43539999999999</v>
      </c>
      <c r="F23435">
        <v>3409800</v>
      </c>
      <c r="G23435" t="s">
        <v>18</v>
      </c>
      <c r="H23435" t="s">
        <v>18</v>
      </c>
      <c r="I23435" t="s">
        <v>142</v>
      </c>
      <c r="J23435" t="s">
        <v>93</v>
      </c>
      <c r="K23435" t="s">
        <v>143</v>
      </c>
    </row>
    <row r="23436" spans="1:11">
      <c r="A23436" s="8">
        <v>45223</v>
      </c>
      <c r="B23436">
        <v>244.3683</v>
      </c>
      <c r="C23436">
        <v>247.3236</v>
      </c>
      <c r="D23436">
        <v>244.3683</v>
      </c>
      <c r="E23436">
        <v>246.85339999999999</v>
      </c>
      <c r="F23436">
        <v>2468000</v>
      </c>
      <c r="G23436" t="s">
        <v>18</v>
      </c>
      <c r="H23436" t="s">
        <v>18</v>
      </c>
      <c r="I23436" t="s">
        <v>142</v>
      </c>
      <c r="J23436" t="s">
        <v>93</v>
      </c>
      <c r="K23436" t="s">
        <v>143</v>
      </c>
    </row>
    <row r="23437" spans="1:11">
      <c r="A23437" s="8">
        <v>45224</v>
      </c>
      <c r="B23437">
        <v>247.66900000000001</v>
      </c>
      <c r="C23437">
        <v>248.92599999999999</v>
      </c>
      <c r="D23437">
        <v>246.5368</v>
      </c>
      <c r="E23437">
        <v>247.58269999999999</v>
      </c>
      <c r="F23437">
        <v>2759100</v>
      </c>
      <c r="G23437" t="s">
        <v>18</v>
      </c>
      <c r="H23437" t="s">
        <v>18</v>
      </c>
      <c r="I23437" t="s">
        <v>142</v>
      </c>
      <c r="J23437" t="s">
        <v>93</v>
      </c>
      <c r="K23437" t="s">
        <v>143</v>
      </c>
    </row>
    <row r="23438" spans="1:11">
      <c r="A23438" s="8">
        <v>45225</v>
      </c>
      <c r="B23438">
        <v>247.89930000000001</v>
      </c>
      <c r="C23438">
        <v>249.03149999999999</v>
      </c>
      <c r="D23438">
        <v>245.3278</v>
      </c>
      <c r="E23438">
        <v>245.4717</v>
      </c>
      <c r="F23438">
        <v>2702600</v>
      </c>
      <c r="G23438" t="s">
        <v>18</v>
      </c>
      <c r="H23438" t="s">
        <v>18</v>
      </c>
      <c r="I23438" t="s">
        <v>142</v>
      </c>
      <c r="J23438" t="s">
        <v>93</v>
      </c>
      <c r="K23438" t="s">
        <v>143</v>
      </c>
    </row>
    <row r="23439" spans="1:11">
      <c r="A23439" s="8">
        <v>45226</v>
      </c>
      <c r="B23439">
        <v>246.16249999999999</v>
      </c>
      <c r="C23439">
        <v>248.87799999999999</v>
      </c>
      <c r="D23439">
        <v>244.5506</v>
      </c>
      <c r="E23439">
        <v>245.40450000000001</v>
      </c>
      <c r="F23439">
        <v>3209000</v>
      </c>
      <c r="G23439" t="s">
        <v>18</v>
      </c>
      <c r="H23439" t="s">
        <v>18</v>
      </c>
      <c r="I23439" t="s">
        <v>142</v>
      </c>
      <c r="J23439" t="s">
        <v>93</v>
      </c>
      <c r="K23439" t="s">
        <v>143</v>
      </c>
    </row>
    <row r="23440" spans="1:11">
      <c r="A23440" s="8">
        <v>45229</v>
      </c>
      <c r="B23440">
        <v>249.56880000000001</v>
      </c>
      <c r="C23440">
        <v>251.4495</v>
      </c>
      <c r="D23440">
        <v>244.29150000000001</v>
      </c>
      <c r="E23440">
        <v>249.61680000000001</v>
      </c>
      <c r="F23440">
        <v>6305100</v>
      </c>
      <c r="G23440" t="s">
        <v>18</v>
      </c>
      <c r="H23440" t="s">
        <v>18</v>
      </c>
      <c r="I23440" t="s">
        <v>142</v>
      </c>
      <c r="J23440" t="s">
        <v>93</v>
      </c>
      <c r="K23440" t="s">
        <v>143</v>
      </c>
    </row>
    <row r="23441" spans="1:11">
      <c r="A23441" s="8">
        <v>45230</v>
      </c>
      <c r="B23441">
        <v>252.7928</v>
      </c>
      <c r="C23441">
        <v>253.01349999999999</v>
      </c>
      <c r="D23441">
        <v>249.233</v>
      </c>
      <c r="E23441">
        <v>251.55500000000001</v>
      </c>
      <c r="F23441">
        <v>3990600</v>
      </c>
      <c r="G23441" t="s">
        <v>18</v>
      </c>
      <c r="H23441" t="s">
        <v>18</v>
      </c>
      <c r="I23441" t="s">
        <v>142</v>
      </c>
      <c r="J23441" t="s">
        <v>93</v>
      </c>
      <c r="K23441" t="s">
        <v>143</v>
      </c>
    </row>
    <row r="23442" spans="1:11">
      <c r="A23442" s="8">
        <v>45231</v>
      </c>
      <c r="B23442">
        <v>252.35140000000001</v>
      </c>
      <c r="C23442">
        <v>252.72559999999999</v>
      </c>
      <c r="D23442">
        <v>249.30969999999999</v>
      </c>
      <c r="E23442">
        <v>251.3631</v>
      </c>
      <c r="F23442">
        <v>3543000</v>
      </c>
      <c r="G23442" t="s">
        <v>18</v>
      </c>
      <c r="H23442" t="s">
        <v>18</v>
      </c>
      <c r="I23442" t="s">
        <v>142</v>
      </c>
      <c r="J23442" t="s">
        <v>93</v>
      </c>
      <c r="K23442" t="s">
        <v>143</v>
      </c>
    </row>
    <row r="23443" spans="1:11">
      <c r="A23443" s="8">
        <v>45232</v>
      </c>
      <c r="B23443">
        <v>252.91749999999999</v>
      </c>
      <c r="C23443">
        <v>256.59249999999997</v>
      </c>
      <c r="D23443">
        <v>252.8408</v>
      </c>
      <c r="E23443">
        <v>256.0455</v>
      </c>
      <c r="F23443">
        <v>4109700</v>
      </c>
      <c r="G23443" t="s">
        <v>18</v>
      </c>
      <c r="H23443" t="s">
        <v>18</v>
      </c>
      <c r="I23443" t="s">
        <v>142</v>
      </c>
      <c r="J23443" t="s">
        <v>93</v>
      </c>
      <c r="K23443" t="s">
        <v>143</v>
      </c>
    </row>
    <row r="23444" spans="1:11">
      <c r="A23444" s="8">
        <v>45233</v>
      </c>
      <c r="B23444">
        <v>256.72680000000003</v>
      </c>
      <c r="C23444">
        <v>257.73419999999999</v>
      </c>
      <c r="D23444">
        <v>254.7406</v>
      </c>
      <c r="E23444">
        <v>257.02420000000001</v>
      </c>
      <c r="F23444">
        <v>3126200</v>
      </c>
      <c r="G23444" t="s">
        <v>18</v>
      </c>
      <c r="H23444" t="s">
        <v>18</v>
      </c>
      <c r="I23444" t="s">
        <v>142</v>
      </c>
      <c r="J23444" t="s">
        <v>93</v>
      </c>
      <c r="K23444" t="s">
        <v>143</v>
      </c>
    </row>
    <row r="23445" spans="1:11">
      <c r="A23445" s="8">
        <v>45236</v>
      </c>
      <c r="B23445">
        <v>257.15859999999998</v>
      </c>
      <c r="C23445">
        <v>258.214</v>
      </c>
      <c r="D23445">
        <v>256.47730000000001</v>
      </c>
      <c r="E23445">
        <v>258.02210000000002</v>
      </c>
      <c r="F23445">
        <v>3090600</v>
      </c>
      <c r="G23445" t="s">
        <v>18</v>
      </c>
      <c r="H23445" t="s">
        <v>18</v>
      </c>
      <c r="I23445" t="s">
        <v>142</v>
      </c>
      <c r="J23445" t="s">
        <v>93</v>
      </c>
      <c r="K23445" t="s">
        <v>143</v>
      </c>
    </row>
    <row r="23446" spans="1:11">
      <c r="A23446" s="8">
        <v>45237</v>
      </c>
      <c r="B23446">
        <v>257.91660000000002</v>
      </c>
      <c r="C23446">
        <v>258.86649999999997</v>
      </c>
      <c r="D23446">
        <v>257.25450000000001</v>
      </c>
      <c r="E23446">
        <v>257.7919</v>
      </c>
      <c r="F23446">
        <v>2360800</v>
      </c>
      <c r="G23446" t="s">
        <v>18</v>
      </c>
      <c r="H23446" t="s">
        <v>18</v>
      </c>
      <c r="I23446" t="s">
        <v>142</v>
      </c>
      <c r="J23446" t="s">
        <v>93</v>
      </c>
      <c r="K23446" t="s">
        <v>143</v>
      </c>
    </row>
    <row r="23447" spans="1:11">
      <c r="A23447" s="8">
        <v>45238</v>
      </c>
      <c r="B23447">
        <v>257.94540000000001</v>
      </c>
      <c r="C23447">
        <v>259.12560000000002</v>
      </c>
      <c r="D23447">
        <v>256.4581</v>
      </c>
      <c r="E23447">
        <v>256.65960000000001</v>
      </c>
      <c r="F23447">
        <v>2223300</v>
      </c>
      <c r="G23447" t="s">
        <v>18</v>
      </c>
      <c r="H23447" t="s">
        <v>18</v>
      </c>
      <c r="I23447" t="s">
        <v>142</v>
      </c>
      <c r="J23447" t="s">
        <v>93</v>
      </c>
      <c r="K23447" t="s">
        <v>143</v>
      </c>
    </row>
    <row r="23448" spans="1:11">
      <c r="A23448" s="8">
        <v>45239</v>
      </c>
      <c r="B23448">
        <v>257.37920000000003</v>
      </c>
      <c r="C23448">
        <v>257.4751</v>
      </c>
      <c r="D23448">
        <v>255.17230000000001</v>
      </c>
      <c r="E23448">
        <v>256.10300000000001</v>
      </c>
      <c r="F23448">
        <v>2501700</v>
      </c>
      <c r="G23448" t="s">
        <v>18</v>
      </c>
      <c r="H23448" t="s">
        <v>18</v>
      </c>
      <c r="I23448" t="s">
        <v>142</v>
      </c>
      <c r="J23448" t="s">
        <v>93</v>
      </c>
      <c r="K23448" t="s">
        <v>143</v>
      </c>
    </row>
    <row r="23449" spans="1:11">
      <c r="A23449" s="8">
        <v>45240</v>
      </c>
      <c r="B23449">
        <v>256.5061</v>
      </c>
      <c r="C23449">
        <v>257.27370000000002</v>
      </c>
      <c r="D23449">
        <v>254.47190000000001</v>
      </c>
      <c r="E23449">
        <v>256.94749999999999</v>
      </c>
      <c r="F23449">
        <v>2664900</v>
      </c>
      <c r="G23449" t="s">
        <v>18</v>
      </c>
      <c r="H23449" t="s">
        <v>18</v>
      </c>
      <c r="I23449" t="s">
        <v>142</v>
      </c>
      <c r="J23449" t="s">
        <v>93</v>
      </c>
      <c r="K23449" t="s">
        <v>143</v>
      </c>
    </row>
    <row r="23450" spans="1:11">
      <c r="A23450" s="8">
        <v>45243</v>
      </c>
      <c r="B23450">
        <v>256.57330000000002</v>
      </c>
      <c r="C23450">
        <v>258.79930000000002</v>
      </c>
      <c r="D23450">
        <v>256.43889999999999</v>
      </c>
      <c r="E23450">
        <v>258.30040000000002</v>
      </c>
      <c r="F23450">
        <v>2591900</v>
      </c>
      <c r="G23450" t="s">
        <v>18</v>
      </c>
      <c r="H23450" t="s">
        <v>18</v>
      </c>
      <c r="I23450" t="s">
        <v>142</v>
      </c>
      <c r="J23450" t="s">
        <v>93</v>
      </c>
      <c r="K23450" t="s">
        <v>143</v>
      </c>
    </row>
    <row r="23451" spans="1:11">
      <c r="A23451" s="8">
        <v>45244</v>
      </c>
      <c r="B23451">
        <v>259.06799999999998</v>
      </c>
      <c r="C23451">
        <v>260.66079999999999</v>
      </c>
      <c r="D23451">
        <v>258.4443</v>
      </c>
      <c r="E23451">
        <v>260.49770000000001</v>
      </c>
      <c r="F23451">
        <v>2647800</v>
      </c>
      <c r="G23451" t="s">
        <v>18</v>
      </c>
      <c r="H23451" t="s">
        <v>18</v>
      </c>
      <c r="I23451" t="s">
        <v>142</v>
      </c>
      <c r="J23451" t="s">
        <v>93</v>
      </c>
      <c r="K23451" t="s">
        <v>143</v>
      </c>
    </row>
    <row r="23452" spans="1:11">
      <c r="A23452" s="8">
        <v>45245</v>
      </c>
      <c r="B23452">
        <v>261.39960000000002</v>
      </c>
      <c r="C23452">
        <v>262.04250000000002</v>
      </c>
      <c r="D23452">
        <v>258.1277</v>
      </c>
      <c r="E23452">
        <v>259.44220000000001</v>
      </c>
      <c r="F23452">
        <v>2575900</v>
      </c>
      <c r="G23452" t="s">
        <v>18</v>
      </c>
      <c r="H23452" t="s">
        <v>18</v>
      </c>
      <c r="I23452" t="s">
        <v>142</v>
      </c>
      <c r="J23452" t="s">
        <v>93</v>
      </c>
      <c r="K23452" t="s">
        <v>143</v>
      </c>
    </row>
    <row r="23453" spans="1:11">
      <c r="A23453" s="8">
        <v>45246</v>
      </c>
      <c r="B23453">
        <v>260.09469999999999</v>
      </c>
      <c r="C23453">
        <v>264.97859999999997</v>
      </c>
      <c r="D23453">
        <v>260.05630000000002</v>
      </c>
      <c r="E23453">
        <v>264.9402</v>
      </c>
      <c r="F23453">
        <v>3593700</v>
      </c>
      <c r="G23453" t="s">
        <v>18</v>
      </c>
      <c r="H23453" t="s">
        <v>18</v>
      </c>
      <c r="I23453" t="s">
        <v>142</v>
      </c>
      <c r="J23453" t="s">
        <v>93</v>
      </c>
      <c r="K23453" t="s">
        <v>143</v>
      </c>
    </row>
    <row r="23454" spans="1:11">
      <c r="A23454" s="8">
        <v>45247</v>
      </c>
      <c r="B23454">
        <v>265.3528</v>
      </c>
      <c r="C23454">
        <v>265.8997</v>
      </c>
      <c r="D23454">
        <v>264.00940000000003</v>
      </c>
      <c r="E23454">
        <v>264.58519999999999</v>
      </c>
      <c r="F23454">
        <v>2604800</v>
      </c>
      <c r="G23454" t="s">
        <v>18</v>
      </c>
      <c r="H23454" t="s">
        <v>18</v>
      </c>
      <c r="I23454" t="s">
        <v>142</v>
      </c>
      <c r="J23454" t="s">
        <v>93</v>
      </c>
      <c r="K23454" t="s">
        <v>143</v>
      </c>
    </row>
    <row r="23455" spans="1:11">
      <c r="A23455" s="8">
        <v>45250</v>
      </c>
      <c r="B23455">
        <v>264.20139999999998</v>
      </c>
      <c r="C23455">
        <v>268.47120000000001</v>
      </c>
      <c r="D23455">
        <v>263.88470000000001</v>
      </c>
      <c r="E23455">
        <v>267.73239999999998</v>
      </c>
      <c r="F23455">
        <v>3499400</v>
      </c>
      <c r="G23455" t="s">
        <v>18</v>
      </c>
      <c r="H23455" t="s">
        <v>18</v>
      </c>
      <c r="I23455" t="s">
        <v>142</v>
      </c>
      <c r="J23455" t="s">
        <v>93</v>
      </c>
      <c r="K23455" t="s">
        <v>143</v>
      </c>
    </row>
    <row r="23456" spans="1:11">
      <c r="A23456" s="8">
        <v>45251</v>
      </c>
      <c r="B23456">
        <v>268.53840000000002</v>
      </c>
      <c r="C23456">
        <v>269.30599999999998</v>
      </c>
      <c r="D23456">
        <v>267.1567</v>
      </c>
      <c r="E23456">
        <v>269.11410000000001</v>
      </c>
      <c r="F23456">
        <v>2940800</v>
      </c>
      <c r="G23456" t="s">
        <v>18</v>
      </c>
      <c r="H23456" t="s">
        <v>18</v>
      </c>
      <c r="I23456" t="s">
        <v>142</v>
      </c>
      <c r="J23456" t="s">
        <v>93</v>
      </c>
      <c r="K23456" t="s">
        <v>143</v>
      </c>
    </row>
    <row r="23457" spans="1:11">
      <c r="A23457" s="8">
        <v>45252</v>
      </c>
      <c r="B23457">
        <v>269.86250000000001</v>
      </c>
      <c r="C23457">
        <v>270.97550000000001</v>
      </c>
      <c r="D23457">
        <v>269.81450000000001</v>
      </c>
      <c r="E23457">
        <v>270.51490000000001</v>
      </c>
      <c r="F23457">
        <v>2285000</v>
      </c>
      <c r="G23457" t="s">
        <v>18</v>
      </c>
      <c r="H23457" t="s">
        <v>18</v>
      </c>
      <c r="I23457" t="s">
        <v>142</v>
      </c>
      <c r="J23457" t="s">
        <v>93</v>
      </c>
      <c r="K23457" t="s">
        <v>143</v>
      </c>
    </row>
    <row r="23458" spans="1:11">
      <c r="A23458" s="8">
        <v>45254</v>
      </c>
      <c r="B23458">
        <v>270.58210000000003</v>
      </c>
      <c r="C23458">
        <v>271.14819999999997</v>
      </c>
      <c r="D23458">
        <v>269.65140000000002</v>
      </c>
      <c r="E23458">
        <v>271.1003</v>
      </c>
      <c r="F23458">
        <v>1218000</v>
      </c>
      <c r="G23458" t="s">
        <v>18</v>
      </c>
      <c r="H23458" t="s">
        <v>18</v>
      </c>
      <c r="I23458" t="s">
        <v>142</v>
      </c>
      <c r="J23458" t="s">
        <v>93</v>
      </c>
      <c r="K23458" t="s">
        <v>143</v>
      </c>
    </row>
    <row r="23459" spans="1:11">
      <c r="A23459" s="8">
        <v>45257</v>
      </c>
      <c r="B23459">
        <v>271.21539999999999</v>
      </c>
      <c r="C23459">
        <v>272.40519999999998</v>
      </c>
      <c r="D23459">
        <v>269.709</v>
      </c>
      <c r="E23459">
        <v>270.42860000000002</v>
      </c>
      <c r="F23459">
        <v>3703900</v>
      </c>
      <c r="G23459" t="s">
        <v>18</v>
      </c>
      <c r="H23459" t="s">
        <v>18</v>
      </c>
      <c r="I23459" t="s">
        <v>142</v>
      </c>
      <c r="J23459" t="s">
        <v>93</v>
      </c>
      <c r="K23459" t="s">
        <v>143</v>
      </c>
    </row>
    <row r="23460" spans="1:11">
      <c r="A23460" s="8">
        <v>45258</v>
      </c>
      <c r="B23460">
        <v>270.10239999999999</v>
      </c>
      <c r="C23460">
        <v>272.0598</v>
      </c>
      <c r="D23460">
        <v>269.95839999999998</v>
      </c>
      <c r="E23460">
        <v>270.66849999999999</v>
      </c>
      <c r="F23460">
        <v>2199600</v>
      </c>
      <c r="G23460" t="s">
        <v>18</v>
      </c>
      <c r="H23460" t="s">
        <v>18</v>
      </c>
      <c r="I23460" t="s">
        <v>142</v>
      </c>
      <c r="J23460" t="s">
        <v>93</v>
      </c>
      <c r="K23460" t="s">
        <v>143</v>
      </c>
    </row>
    <row r="23461" spans="1:11">
      <c r="A23461" s="8">
        <v>45259</v>
      </c>
      <c r="B23461">
        <v>270.78359999999998</v>
      </c>
      <c r="C23461">
        <v>271.03309999999999</v>
      </c>
      <c r="D23461">
        <v>268.18329999999997</v>
      </c>
      <c r="E23461">
        <v>269.02769999999998</v>
      </c>
      <c r="F23461">
        <v>2433400</v>
      </c>
      <c r="G23461" t="s">
        <v>18</v>
      </c>
      <c r="H23461" t="s">
        <v>18</v>
      </c>
      <c r="I23461" t="s">
        <v>142</v>
      </c>
      <c r="J23461" t="s">
        <v>93</v>
      </c>
      <c r="K23461" t="s">
        <v>143</v>
      </c>
    </row>
    <row r="23462" spans="1:11">
      <c r="A23462" s="8">
        <v>45260</v>
      </c>
      <c r="B23462">
        <v>270.67829999999998</v>
      </c>
      <c r="C23462">
        <v>272.47370000000001</v>
      </c>
      <c r="D23462">
        <v>268.40030000000002</v>
      </c>
      <c r="E23462">
        <v>272.04899999999998</v>
      </c>
      <c r="F23462">
        <v>5030400</v>
      </c>
      <c r="G23462" t="s">
        <v>114</v>
      </c>
      <c r="H23462" t="s">
        <v>18</v>
      </c>
      <c r="I23462" t="s">
        <v>142</v>
      </c>
      <c r="J23462" t="s">
        <v>93</v>
      </c>
      <c r="K23462" t="s">
        <v>143</v>
      </c>
    </row>
    <row r="23463" spans="1:11">
      <c r="A23463" s="8">
        <v>45261</v>
      </c>
      <c r="B23463">
        <v>273.41000000000003</v>
      </c>
      <c r="C23463">
        <v>276.89460000000003</v>
      </c>
      <c r="D23463">
        <v>273.1687</v>
      </c>
      <c r="E23463">
        <v>276.02589999999998</v>
      </c>
      <c r="F23463">
        <v>4967400</v>
      </c>
      <c r="G23463" t="s">
        <v>18</v>
      </c>
      <c r="H23463" t="s">
        <v>18</v>
      </c>
      <c r="I23463" t="s">
        <v>142</v>
      </c>
      <c r="J23463" t="s">
        <v>93</v>
      </c>
      <c r="K23463" t="s">
        <v>143</v>
      </c>
    </row>
    <row r="23464" spans="1:11">
      <c r="A23464" s="8">
        <v>45264</v>
      </c>
      <c r="B23464">
        <v>275.08949999999999</v>
      </c>
      <c r="C23464">
        <v>277.41579999999999</v>
      </c>
      <c r="D23464">
        <v>275.08949999999999</v>
      </c>
      <c r="E23464">
        <v>276.19</v>
      </c>
      <c r="F23464">
        <v>3522900</v>
      </c>
      <c r="G23464" t="s">
        <v>18</v>
      </c>
      <c r="H23464" t="s">
        <v>18</v>
      </c>
      <c r="I23464" t="s">
        <v>142</v>
      </c>
      <c r="J23464" t="s">
        <v>93</v>
      </c>
      <c r="K23464" t="s">
        <v>143</v>
      </c>
    </row>
    <row r="23465" spans="1:11">
      <c r="A23465" s="8">
        <v>45265</v>
      </c>
      <c r="B23465">
        <v>276.59539999999998</v>
      </c>
      <c r="C23465">
        <v>278.72859999999997</v>
      </c>
      <c r="D23465">
        <v>275.30189999999999</v>
      </c>
      <c r="E23465">
        <v>276.58569999999997</v>
      </c>
      <c r="F23465">
        <v>3005300</v>
      </c>
      <c r="G23465" t="s">
        <v>18</v>
      </c>
      <c r="H23465" t="s">
        <v>18</v>
      </c>
      <c r="I23465" t="s">
        <v>142</v>
      </c>
      <c r="J23465" t="s">
        <v>93</v>
      </c>
      <c r="K23465" t="s">
        <v>143</v>
      </c>
    </row>
    <row r="23466" spans="1:11">
      <c r="A23466" s="8">
        <v>45266</v>
      </c>
      <c r="B23466">
        <v>276.76909999999998</v>
      </c>
      <c r="C23466">
        <v>277.38690000000003</v>
      </c>
      <c r="D23466">
        <v>273.5548</v>
      </c>
      <c r="E23466">
        <v>276.89460000000003</v>
      </c>
      <c r="F23466">
        <v>2765100</v>
      </c>
      <c r="G23466" t="s">
        <v>18</v>
      </c>
      <c r="H23466" t="s">
        <v>18</v>
      </c>
      <c r="I23466" t="s">
        <v>142</v>
      </c>
      <c r="J23466" t="s">
        <v>93</v>
      </c>
      <c r="K23466" t="s">
        <v>143</v>
      </c>
    </row>
    <row r="23467" spans="1:11">
      <c r="A23467" s="8">
        <v>45267</v>
      </c>
      <c r="B23467">
        <v>277.5027</v>
      </c>
      <c r="C23467">
        <v>278.13979999999998</v>
      </c>
      <c r="D23467">
        <v>275.71699999999998</v>
      </c>
      <c r="E23467">
        <v>276.827</v>
      </c>
      <c r="F23467">
        <v>3131900</v>
      </c>
      <c r="G23467" t="s">
        <v>18</v>
      </c>
      <c r="H23467" t="s">
        <v>18</v>
      </c>
      <c r="I23467" t="s">
        <v>142</v>
      </c>
      <c r="J23467" t="s">
        <v>93</v>
      </c>
      <c r="K23467" t="s">
        <v>143</v>
      </c>
    </row>
    <row r="23468" spans="1:11">
      <c r="A23468" s="8">
        <v>45268</v>
      </c>
      <c r="B23468">
        <v>277.34829999999999</v>
      </c>
      <c r="C23468">
        <v>277.89850000000001</v>
      </c>
      <c r="D23468">
        <v>275.14749999999998</v>
      </c>
      <c r="E23468">
        <v>275.61079999999998</v>
      </c>
      <c r="F23468">
        <v>3623600</v>
      </c>
      <c r="G23468" t="s">
        <v>18</v>
      </c>
      <c r="H23468" t="s">
        <v>18</v>
      </c>
      <c r="I23468" t="s">
        <v>142</v>
      </c>
      <c r="J23468" t="s">
        <v>93</v>
      </c>
      <c r="K23468" t="s">
        <v>143</v>
      </c>
    </row>
    <row r="23469" spans="1:11">
      <c r="A23469" s="8">
        <v>45271</v>
      </c>
      <c r="B23469">
        <v>275.63979999999998</v>
      </c>
      <c r="C23469">
        <v>279.2595</v>
      </c>
      <c r="D23469">
        <v>275.63979999999998</v>
      </c>
      <c r="E23469">
        <v>279.10509999999999</v>
      </c>
      <c r="F23469">
        <v>3353000</v>
      </c>
      <c r="G23469" t="s">
        <v>18</v>
      </c>
      <c r="H23469" t="s">
        <v>18</v>
      </c>
      <c r="I23469" t="s">
        <v>142</v>
      </c>
      <c r="J23469" t="s">
        <v>93</v>
      </c>
      <c r="K23469" t="s">
        <v>143</v>
      </c>
    </row>
    <row r="23470" spans="1:11">
      <c r="A23470" s="8">
        <v>45272</v>
      </c>
      <c r="B23470">
        <v>279.0761</v>
      </c>
      <c r="C23470">
        <v>281.56650000000002</v>
      </c>
      <c r="D23470">
        <v>278.4873</v>
      </c>
      <c r="E23470">
        <v>281.2962</v>
      </c>
      <c r="F23470">
        <v>2252200</v>
      </c>
      <c r="G23470" t="s">
        <v>18</v>
      </c>
      <c r="H23470" t="s">
        <v>18</v>
      </c>
      <c r="I23470" t="s">
        <v>142</v>
      </c>
      <c r="J23470" t="s">
        <v>93</v>
      </c>
      <c r="K23470" t="s">
        <v>143</v>
      </c>
    </row>
    <row r="23471" spans="1:11">
      <c r="A23471" s="8">
        <v>45273</v>
      </c>
      <c r="B23471">
        <v>281.55680000000001</v>
      </c>
      <c r="C23471">
        <v>285.68810000000002</v>
      </c>
      <c r="D23471">
        <v>281.42160000000001</v>
      </c>
      <c r="E23471">
        <v>285.64949999999999</v>
      </c>
      <c r="F23471">
        <v>3312300</v>
      </c>
      <c r="G23471" t="s">
        <v>18</v>
      </c>
      <c r="H23471" t="s">
        <v>18</v>
      </c>
      <c r="I23471" t="s">
        <v>142</v>
      </c>
      <c r="J23471" t="s">
        <v>93</v>
      </c>
      <c r="K23471" t="s">
        <v>143</v>
      </c>
    </row>
    <row r="23472" spans="1:11">
      <c r="A23472" s="8">
        <v>45274</v>
      </c>
      <c r="B23472">
        <v>284.3657</v>
      </c>
      <c r="C23472">
        <v>285.01240000000001</v>
      </c>
      <c r="D23472">
        <v>278.00459999999998</v>
      </c>
      <c r="E23472">
        <v>279.94479999999999</v>
      </c>
      <c r="F23472">
        <v>4626800</v>
      </c>
      <c r="G23472" t="s">
        <v>18</v>
      </c>
      <c r="H23472" t="s">
        <v>18</v>
      </c>
      <c r="I23472" t="s">
        <v>142</v>
      </c>
      <c r="J23472" t="s">
        <v>93</v>
      </c>
      <c r="K23472" t="s">
        <v>143</v>
      </c>
    </row>
    <row r="23473" spans="1:11">
      <c r="A23473" s="8">
        <v>45275</v>
      </c>
      <c r="B23473">
        <v>280.32130000000001</v>
      </c>
      <c r="C23473">
        <v>281.61470000000003</v>
      </c>
      <c r="D23473">
        <v>275.79419999999999</v>
      </c>
      <c r="E23473">
        <v>277.29039999999998</v>
      </c>
      <c r="F23473">
        <v>6324300</v>
      </c>
      <c r="G23473" t="s">
        <v>18</v>
      </c>
      <c r="H23473" t="s">
        <v>18</v>
      </c>
      <c r="I23473" t="s">
        <v>142</v>
      </c>
      <c r="J23473" t="s">
        <v>93</v>
      </c>
      <c r="K23473" t="s">
        <v>143</v>
      </c>
    </row>
    <row r="23474" spans="1:11">
      <c r="A23474" s="8">
        <v>45278</v>
      </c>
      <c r="B23474">
        <v>278.62240000000003</v>
      </c>
      <c r="C23474">
        <v>280.495</v>
      </c>
      <c r="D23474">
        <v>277.57029999999997</v>
      </c>
      <c r="E23474">
        <v>280.14749999999998</v>
      </c>
      <c r="F23474">
        <v>2490100</v>
      </c>
      <c r="G23474" t="s">
        <v>18</v>
      </c>
      <c r="H23474" t="s">
        <v>18</v>
      </c>
      <c r="I23474" t="s">
        <v>142</v>
      </c>
      <c r="J23474" t="s">
        <v>93</v>
      </c>
      <c r="K23474" t="s">
        <v>143</v>
      </c>
    </row>
    <row r="23475" spans="1:11">
      <c r="A23475" s="8">
        <v>45279</v>
      </c>
      <c r="B23475">
        <v>280.57220000000001</v>
      </c>
      <c r="C23475">
        <v>281.58569999999997</v>
      </c>
      <c r="D23475">
        <v>279.52969999999999</v>
      </c>
      <c r="E23475">
        <v>280.63010000000003</v>
      </c>
      <c r="F23475">
        <v>2054200</v>
      </c>
      <c r="G23475" t="s">
        <v>18</v>
      </c>
      <c r="H23475" t="s">
        <v>18</v>
      </c>
      <c r="I23475" t="s">
        <v>142</v>
      </c>
      <c r="J23475" t="s">
        <v>93</v>
      </c>
      <c r="K23475" t="s">
        <v>143</v>
      </c>
    </row>
    <row r="23476" spans="1:11">
      <c r="A23476" s="8">
        <v>45280</v>
      </c>
      <c r="B23476">
        <v>280.63010000000003</v>
      </c>
      <c r="C23476">
        <v>281.53750000000002</v>
      </c>
      <c r="D23476">
        <v>278.69</v>
      </c>
      <c r="E23476">
        <v>278.95060000000001</v>
      </c>
      <c r="F23476">
        <v>2398500</v>
      </c>
      <c r="G23476" t="s">
        <v>18</v>
      </c>
      <c r="H23476" t="s">
        <v>18</v>
      </c>
      <c r="I23476" t="s">
        <v>142</v>
      </c>
      <c r="J23476" t="s">
        <v>93</v>
      </c>
      <c r="K23476" t="s">
        <v>143</v>
      </c>
    </row>
    <row r="23477" spans="1:11">
      <c r="A23477" s="8">
        <v>45281</v>
      </c>
      <c r="B23477">
        <v>280.47570000000002</v>
      </c>
      <c r="C23477">
        <v>281.40230000000003</v>
      </c>
      <c r="D23477">
        <v>279.24020000000002</v>
      </c>
      <c r="E23477">
        <v>281.2672</v>
      </c>
      <c r="F23477">
        <v>2313100</v>
      </c>
      <c r="G23477" t="s">
        <v>18</v>
      </c>
      <c r="H23477" t="s">
        <v>18</v>
      </c>
      <c r="I23477" t="s">
        <v>142</v>
      </c>
      <c r="J23477" t="s">
        <v>93</v>
      </c>
      <c r="K23477" t="s">
        <v>143</v>
      </c>
    </row>
    <row r="23478" spans="1:11">
      <c r="A23478" s="8">
        <v>45282</v>
      </c>
      <c r="B23478">
        <v>280.60120000000001</v>
      </c>
      <c r="C23478">
        <v>282.30970000000002</v>
      </c>
      <c r="D23478">
        <v>280.40809999999999</v>
      </c>
      <c r="E23478">
        <v>281.56639999999999</v>
      </c>
      <c r="F23478">
        <v>1700300</v>
      </c>
      <c r="G23478" t="s">
        <v>18</v>
      </c>
      <c r="H23478" t="s">
        <v>18</v>
      </c>
      <c r="I23478" t="s">
        <v>142</v>
      </c>
      <c r="J23478" t="s">
        <v>93</v>
      </c>
      <c r="K23478" t="s">
        <v>143</v>
      </c>
    </row>
    <row r="23479" spans="1:11">
      <c r="A23479" s="8">
        <v>45286</v>
      </c>
      <c r="B23479">
        <v>281.10309999999998</v>
      </c>
      <c r="C23479">
        <v>282.86950000000002</v>
      </c>
      <c r="D23479">
        <v>280.78460000000001</v>
      </c>
      <c r="E23479">
        <v>282.68610000000001</v>
      </c>
      <c r="F23479">
        <v>1381500</v>
      </c>
      <c r="G23479" t="s">
        <v>18</v>
      </c>
      <c r="H23479" t="s">
        <v>18</v>
      </c>
      <c r="I23479" t="s">
        <v>142</v>
      </c>
      <c r="J23479" t="s">
        <v>93</v>
      </c>
      <c r="K23479" t="s">
        <v>143</v>
      </c>
    </row>
    <row r="23480" spans="1:11">
      <c r="A23480" s="8">
        <v>45287</v>
      </c>
      <c r="B23480">
        <v>282.33870000000002</v>
      </c>
      <c r="C23480">
        <v>284.3947</v>
      </c>
      <c r="D23480">
        <v>282.3</v>
      </c>
      <c r="E23480">
        <v>284.31740000000002</v>
      </c>
      <c r="F23480">
        <v>1892100</v>
      </c>
      <c r="G23480" t="s">
        <v>18</v>
      </c>
      <c r="H23480" t="s">
        <v>18</v>
      </c>
      <c r="I23480" t="s">
        <v>142</v>
      </c>
      <c r="J23480" t="s">
        <v>93</v>
      </c>
      <c r="K23480" t="s">
        <v>143</v>
      </c>
    </row>
    <row r="23481" spans="1:11">
      <c r="A23481" s="8">
        <v>45288</v>
      </c>
      <c r="B23481">
        <v>284.24020000000002</v>
      </c>
      <c r="C23481">
        <v>286.17070000000001</v>
      </c>
      <c r="D23481">
        <v>283.78649999999999</v>
      </c>
      <c r="E23481">
        <v>285.56259999999997</v>
      </c>
      <c r="F23481">
        <v>1907100</v>
      </c>
      <c r="G23481" t="s">
        <v>18</v>
      </c>
      <c r="H23481" t="s">
        <v>18</v>
      </c>
      <c r="I23481" t="s">
        <v>142</v>
      </c>
      <c r="J23481" t="s">
        <v>93</v>
      </c>
      <c r="K23481" t="s">
        <v>143</v>
      </c>
    </row>
    <row r="23482" spans="1:11">
      <c r="A23482" s="8">
        <v>45289</v>
      </c>
      <c r="B23482">
        <v>285.55290000000002</v>
      </c>
      <c r="C23482">
        <v>286.53750000000002</v>
      </c>
      <c r="D23482">
        <v>285.05099999999999</v>
      </c>
      <c r="E23482">
        <v>286.20929999999998</v>
      </c>
      <c r="F23482">
        <v>2227500</v>
      </c>
      <c r="G23482" t="s">
        <v>18</v>
      </c>
      <c r="H23482" t="s">
        <v>18</v>
      </c>
      <c r="I23482" t="s">
        <v>142</v>
      </c>
      <c r="J23482" t="s">
        <v>93</v>
      </c>
      <c r="K23482" t="s">
        <v>143</v>
      </c>
    </row>
    <row r="23483" spans="1:11">
      <c r="A23483" s="8">
        <v>45293</v>
      </c>
      <c r="B23483">
        <v>284.8</v>
      </c>
      <c r="C23483">
        <v>286.95260000000002</v>
      </c>
      <c r="D23483">
        <v>284.8</v>
      </c>
      <c r="E23483">
        <v>286.72089999999997</v>
      </c>
      <c r="F23483">
        <v>4458400</v>
      </c>
      <c r="G23483" t="s">
        <v>18</v>
      </c>
      <c r="H23483" t="s">
        <v>18</v>
      </c>
      <c r="I23483" t="s">
        <v>142</v>
      </c>
      <c r="J23483" t="s">
        <v>93</v>
      </c>
      <c r="K23483" t="s">
        <v>143</v>
      </c>
    </row>
    <row r="23484" spans="1:11">
      <c r="A23484" s="8">
        <v>45294</v>
      </c>
      <c r="B23484">
        <v>286.6823</v>
      </c>
      <c r="C23484">
        <v>287.6379</v>
      </c>
      <c r="D23484">
        <v>284.02789999999999</v>
      </c>
      <c r="E23484">
        <v>284.16300000000001</v>
      </c>
      <c r="F23484">
        <v>3114800</v>
      </c>
      <c r="G23484" t="s">
        <v>18</v>
      </c>
      <c r="H23484" t="s">
        <v>18</v>
      </c>
      <c r="I23484" t="s">
        <v>142</v>
      </c>
      <c r="J23484" t="s">
        <v>93</v>
      </c>
      <c r="K23484" t="s">
        <v>143</v>
      </c>
    </row>
    <row r="23485" spans="1:11">
      <c r="A23485" s="8">
        <v>45295</v>
      </c>
      <c r="B23485">
        <v>285.0607</v>
      </c>
      <c r="C23485">
        <v>286.94290000000001</v>
      </c>
      <c r="D23485">
        <v>280.81360000000001</v>
      </c>
      <c r="E23485">
        <v>281.60509999999999</v>
      </c>
      <c r="F23485">
        <v>4615400</v>
      </c>
      <c r="G23485" t="s">
        <v>18</v>
      </c>
      <c r="H23485" t="s">
        <v>18</v>
      </c>
      <c r="I23485" t="s">
        <v>142</v>
      </c>
      <c r="J23485" t="s">
        <v>93</v>
      </c>
      <c r="K23485" t="s">
        <v>143</v>
      </c>
    </row>
    <row r="23486" spans="1:11">
      <c r="A23486" s="8">
        <v>45296</v>
      </c>
      <c r="B23486">
        <v>279.16289999999998</v>
      </c>
      <c r="C23486">
        <v>280.24400000000003</v>
      </c>
      <c r="D23486">
        <v>277.22280000000001</v>
      </c>
      <c r="E23486">
        <v>278.95060000000001</v>
      </c>
      <c r="F23486">
        <v>3406900</v>
      </c>
      <c r="G23486" t="s">
        <v>18</v>
      </c>
      <c r="H23486" t="s">
        <v>18</v>
      </c>
      <c r="I23486" t="s">
        <v>142</v>
      </c>
      <c r="J23486" t="s">
        <v>93</v>
      </c>
      <c r="K23486" t="s">
        <v>143</v>
      </c>
    </row>
    <row r="23487" spans="1:11">
      <c r="A23487" s="8">
        <v>45299</v>
      </c>
      <c r="B23487">
        <v>278.4873</v>
      </c>
      <c r="C23487">
        <v>281.85599999999999</v>
      </c>
      <c r="D23487">
        <v>277.53160000000003</v>
      </c>
      <c r="E23487">
        <v>281.7595</v>
      </c>
      <c r="F23487">
        <v>3097000</v>
      </c>
      <c r="G23487" t="s">
        <v>18</v>
      </c>
      <c r="H23487" t="s">
        <v>18</v>
      </c>
      <c r="I23487" t="s">
        <v>142</v>
      </c>
      <c r="J23487" t="s">
        <v>93</v>
      </c>
      <c r="K23487" t="s">
        <v>143</v>
      </c>
    </row>
    <row r="23488" spans="1:11">
      <c r="A23488" s="8">
        <v>45300</v>
      </c>
      <c r="B23488">
        <v>279.56830000000002</v>
      </c>
      <c r="C23488">
        <v>280.76519999999999</v>
      </c>
      <c r="D23488">
        <v>277.53160000000003</v>
      </c>
      <c r="E23488">
        <v>280.76519999999999</v>
      </c>
      <c r="F23488">
        <v>2176400</v>
      </c>
      <c r="G23488" t="s">
        <v>18</v>
      </c>
      <c r="H23488" t="s">
        <v>18</v>
      </c>
      <c r="I23488" t="s">
        <v>142</v>
      </c>
      <c r="J23488" t="s">
        <v>93</v>
      </c>
      <c r="K23488" t="s">
        <v>143</v>
      </c>
    </row>
    <row r="23489" spans="1:11">
      <c r="A23489" s="8">
        <v>45301</v>
      </c>
      <c r="B23489">
        <v>280.89069999999998</v>
      </c>
      <c r="C23489">
        <v>284.16300000000001</v>
      </c>
      <c r="D23489">
        <v>280.76530000000002</v>
      </c>
      <c r="E23489">
        <v>283.8734</v>
      </c>
      <c r="F23489">
        <v>2199700</v>
      </c>
      <c r="G23489" t="s">
        <v>18</v>
      </c>
      <c r="H23489" t="s">
        <v>18</v>
      </c>
      <c r="I23489" t="s">
        <v>142</v>
      </c>
      <c r="J23489" t="s">
        <v>93</v>
      </c>
      <c r="K23489" t="s">
        <v>143</v>
      </c>
    </row>
    <row r="23490" spans="1:11">
      <c r="A23490" s="8">
        <v>45302</v>
      </c>
      <c r="B23490">
        <v>284.22089999999997</v>
      </c>
      <c r="C23490">
        <v>284.70350000000002</v>
      </c>
      <c r="D23490">
        <v>280.55290000000002</v>
      </c>
      <c r="E23490">
        <v>283.93130000000002</v>
      </c>
      <c r="F23490">
        <v>2047400</v>
      </c>
      <c r="G23490" t="s">
        <v>18</v>
      </c>
      <c r="H23490" t="s">
        <v>18</v>
      </c>
      <c r="I23490" t="s">
        <v>142</v>
      </c>
      <c r="J23490" t="s">
        <v>93</v>
      </c>
      <c r="K23490" t="s">
        <v>143</v>
      </c>
    </row>
    <row r="23491" spans="1:11">
      <c r="A23491" s="8">
        <v>45303</v>
      </c>
      <c r="B23491">
        <v>285.19580000000002</v>
      </c>
      <c r="C23491">
        <v>285.47570000000002</v>
      </c>
      <c r="D23491">
        <v>282.66680000000002</v>
      </c>
      <c r="E23491">
        <v>283.2749</v>
      </c>
      <c r="F23491">
        <v>1714200</v>
      </c>
      <c r="G23491" t="s">
        <v>18</v>
      </c>
      <c r="H23491" t="s">
        <v>18</v>
      </c>
      <c r="I23491" t="s">
        <v>142</v>
      </c>
      <c r="J23491" t="s">
        <v>93</v>
      </c>
      <c r="K23491" t="s">
        <v>143</v>
      </c>
    </row>
    <row r="23492" spans="1:11">
      <c r="A23492" s="8">
        <v>45307</v>
      </c>
      <c r="B23492">
        <v>283.2749</v>
      </c>
      <c r="C23492">
        <v>284.02780000000001</v>
      </c>
      <c r="D23492">
        <v>279.90620000000001</v>
      </c>
      <c r="E23492">
        <v>280.9776</v>
      </c>
      <c r="F23492">
        <v>2859000</v>
      </c>
      <c r="G23492" t="s">
        <v>18</v>
      </c>
      <c r="H23492" t="s">
        <v>18</v>
      </c>
      <c r="I23492" t="s">
        <v>142</v>
      </c>
      <c r="J23492" t="s">
        <v>93</v>
      </c>
      <c r="K23492" t="s">
        <v>143</v>
      </c>
    </row>
    <row r="23493" spans="1:11">
      <c r="A23493" s="8">
        <v>45308</v>
      </c>
      <c r="B23493">
        <v>280.0607</v>
      </c>
      <c r="C23493">
        <v>282.18419999999998</v>
      </c>
      <c r="D23493">
        <v>280.05099999999999</v>
      </c>
      <c r="E23493">
        <v>281.04520000000002</v>
      </c>
      <c r="F23493">
        <v>2008200</v>
      </c>
      <c r="G23493" t="s">
        <v>18</v>
      </c>
      <c r="H23493" t="s">
        <v>18</v>
      </c>
      <c r="I23493" t="s">
        <v>142</v>
      </c>
      <c r="J23493" t="s">
        <v>93</v>
      </c>
      <c r="K23493" t="s">
        <v>143</v>
      </c>
    </row>
    <row r="23494" spans="1:11">
      <c r="A23494" s="8">
        <v>45309</v>
      </c>
      <c r="B23494">
        <v>281.94290000000001</v>
      </c>
      <c r="C23494">
        <v>284.24990000000003</v>
      </c>
      <c r="D23494">
        <v>281.19</v>
      </c>
      <c r="E23494">
        <v>284.13400000000001</v>
      </c>
      <c r="F23494">
        <v>2221200</v>
      </c>
      <c r="G23494" t="s">
        <v>18</v>
      </c>
      <c r="H23494" t="s">
        <v>18</v>
      </c>
      <c r="I23494" t="s">
        <v>142</v>
      </c>
      <c r="J23494" t="s">
        <v>93</v>
      </c>
      <c r="K23494" t="s">
        <v>143</v>
      </c>
    </row>
    <row r="23495" spans="1:11">
      <c r="A23495" s="8">
        <v>45310</v>
      </c>
      <c r="B23495">
        <v>287.64760000000001</v>
      </c>
      <c r="C23495">
        <v>290.62060000000002</v>
      </c>
      <c r="D23495">
        <v>286.21899999999999</v>
      </c>
      <c r="E23495">
        <v>290.08969999999999</v>
      </c>
      <c r="F23495">
        <v>4240800</v>
      </c>
      <c r="G23495" t="s">
        <v>18</v>
      </c>
      <c r="H23495" t="s">
        <v>18</v>
      </c>
      <c r="I23495" t="s">
        <v>142</v>
      </c>
      <c r="J23495" t="s">
        <v>93</v>
      </c>
      <c r="K23495" t="s">
        <v>143</v>
      </c>
    </row>
    <row r="23496" spans="1:11">
      <c r="A23496" s="8">
        <v>45313</v>
      </c>
      <c r="B23496">
        <v>290.49509999999998</v>
      </c>
      <c r="C23496">
        <v>291.88510000000002</v>
      </c>
      <c r="D23496">
        <v>287.39659999999998</v>
      </c>
      <c r="E23496">
        <v>288.04329999999999</v>
      </c>
      <c r="F23496">
        <v>3250200</v>
      </c>
      <c r="G23496" t="s">
        <v>18</v>
      </c>
      <c r="H23496" t="s">
        <v>18</v>
      </c>
      <c r="I23496" t="s">
        <v>142</v>
      </c>
      <c r="J23496" t="s">
        <v>93</v>
      </c>
      <c r="K23496" t="s">
        <v>143</v>
      </c>
    </row>
    <row r="23497" spans="1:11">
      <c r="A23497" s="8">
        <v>45314</v>
      </c>
      <c r="B23497">
        <v>287.10700000000003</v>
      </c>
      <c r="C23497">
        <v>289.7808</v>
      </c>
      <c r="D23497">
        <v>286.80779999999999</v>
      </c>
      <c r="E23497">
        <v>289.62630000000001</v>
      </c>
      <c r="F23497">
        <v>1874000</v>
      </c>
      <c r="G23497" t="s">
        <v>18</v>
      </c>
      <c r="H23497" t="s">
        <v>18</v>
      </c>
      <c r="I23497" t="s">
        <v>142</v>
      </c>
      <c r="J23497" t="s">
        <v>93</v>
      </c>
      <c r="K23497" t="s">
        <v>143</v>
      </c>
    </row>
    <row r="23498" spans="1:11">
      <c r="A23498" s="8">
        <v>45315</v>
      </c>
      <c r="B23498">
        <v>289.57810000000001</v>
      </c>
      <c r="C23498">
        <v>291.54719999999998</v>
      </c>
      <c r="D23498">
        <v>288.91210000000001</v>
      </c>
      <c r="E23498">
        <v>290.00279999999998</v>
      </c>
      <c r="F23498">
        <v>3209700</v>
      </c>
      <c r="G23498" t="s">
        <v>18</v>
      </c>
      <c r="H23498" t="s">
        <v>18</v>
      </c>
      <c r="I23498" t="s">
        <v>142</v>
      </c>
      <c r="J23498" t="s">
        <v>93</v>
      </c>
      <c r="K23498" t="s">
        <v>143</v>
      </c>
    </row>
    <row r="23499" spans="1:11">
      <c r="A23499" s="8">
        <v>45316</v>
      </c>
      <c r="B23499">
        <v>290.29239999999999</v>
      </c>
      <c r="C23499">
        <v>290.8426</v>
      </c>
      <c r="D23499">
        <v>285.8039</v>
      </c>
      <c r="E23499">
        <v>286.88499999999999</v>
      </c>
      <c r="F23499">
        <v>3219600</v>
      </c>
      <c r="G23499" t="s">
        <v>18</v>
      </c>
      <c r="H23499" t="s">
        <v>18</v>
      </c>
      <c r="I23499" t="s">
        <v>142</v>
      </c>
      <c r="J23499" t="s">
        <v>93</v>
      </c>
      <c r="K23499" t="s">
        <v>143</v>
      </c>
    </row>
    <row r="23500" spans="1:11">
      <c r="A23500" s="8">
        <v>45317</v>
      </c>
      <c r="B23500">
        <v>285.07029999999997</v>
      </c>
      <c r="C23500">
        <v>285.6977</v>
      </c>
      <c r="D23500">
        <v>281.56639999999999</v>
      </c>
      <c r="E23500">
        <v>282.10700000000003</v>
      </c>
      <c r="F23500">
        <v>4210500</v>
      </c>
      <c r="G23500" t="s">
        <v>18</v>
      </c>
      <c r="H23500" t="s">
        <v>18</v>
      </c>
      <c r="I23500" t="s">
        <v>142</v>
      </c>
      <c r="J23500" t="s">
        <v>93</v>
      </c>
      <c r="K23500" t="s">
        <v>143</v>
      </c>
    </row>
    <row r="23501" spans="1:11">
      <c r="A23501" s="8">
        <v>45320</v>
      </c>
      <c r="B23501">
        <v>281.50850000000003</v>
      </c>
      <c r="C23501">
        <v>282.58960000000002</v>
      </c>
      <c r="D23501">
        <v>278.29419999999999</v>
      </c>
      <c r="E23501">
        <v>282.15530000000001</v>
      </c>
      <c r="F23501">
        <v>3899700</v>
      </c>
      <c r="G23501" t="s">
        <v>18</v>
      </c>
      <c r="H23501" t="s">
        <v>18</v>
      </c>
      <c r="I23501" t="s">
        <v>142</v>
      </c>
      <c r="J23501" t="s">
        <v>93</v>
      </c>
      <c r="K23501" t="s">
        <v>143</v>
      </c>
    </row>
    <row r="23502" spans="1:11">
      <c r="A23502" s="8">
        <v>45321</v>
      </c>
      <c r="B23502">
        <v>281.99119999999999</v>
      </c>
      <c r="C23502">
        <v>284.6746</v>
      </c>
      <c r="D23502">
        <v>280.11860000000001</v>
      </c>
      <c r="E23502">
        <v>284.41399999999999</v>
      </c>
      <c r="F23502">
        <v>2524200</v>
      </c>
      <c r="G23502" t="s">
        <v>18</v>
      </c>
      <c r="H23502" t="s">
        <v>18</v>
      </c>
      <c r="I23502" t="s">
        <v>142</v>
      </c>
      <c r="J23502" t="s">
        <v>93</v>
      </c>
      <c r="K23502" t="s">
        <v>143</v>
      </c>
    </row>
    <row r="23503" spans="1:11">
      <c r="A23503" s="8">
        <v>45322</v>
      </c>
      <c r="B23503">
        <v>285.62049999999999</v>
      </c>
      <c r="C23503">
        <v>287.10700000000003</v>
      </c>
      <c r="D23503">
        <v>281.5181</v>
      </c>
      <c r="E23503">
        <v>282.55099999999999</v>
      </c>
      <c r="F23503">
        <v>3476200</v>
      </c>
      <c r="G23503" t="s">
        <v>18</v>
      </c>
      <c r="H23503" t="s">
        <v>18</v>
      </c>
      <c r="I23503" t="s">
        <v>142</v>
      </c>
      <c r="J23503" t="s">
        <v>93</v>
      </c>
      <c r="K23503" t="s">
        <v>143</v>
      </c>
    </row>
    <row r="23504" spans="1:11">
      <c r="A23504" s="8">
        <v>45323</v>
      </c>
      <c r="B23504">
        <v>281.56650000000002</v>
      </c>
      <c r="C23504">
        <v>287.7731</v>
      </c>
      <c r="D23504">
        <v>280.19580000000002</v>
      </c>
      <c r="E23504">
        <v>287.72480000000002</v>
      </c>
      <c r="F23504">
        <v>3380600</v>
      </c>
      <c r="G23504" t="s">
        <v>18</v>
      </c>
      <c r="H23504" t="s">
        <v>18</v>
      </c>
      <c r="I23504" t="s">
        <v>142</v>
      </c>
      <c r="J23504" t="s">
        <v>93</v>
      </c>
      <c r="K23504" t="s">
        <v>143</v>
      </c>
    </row>
    <row r="23505" spans="1:11">
      <c r="A23505" s="8">
        <v>45324</v>
      </c>
      <c r="B23505">
        <v>285.78460000000001</v>
      </c>
      <c r="C23505">
        <v>287.81169999999997</v>
      </c>
      <c r="D23505">
        <v>283.15910000000002</v>
      </c>
      <c r="E23505">
        <v>286.73050000000001</v>
      </c>
      <c r="F23505">
        <v>3969400</v>
      </c>
      <c r="G23505" t="s">
        <v>18</v>
      </c>
      <c r="H23505" t="s">
        <v>18</v>
      </c>
      <c r="I23505" t="s">
        <v>142</v>
      </c>
      <c r="J23505" t="s">
        <v>93</v>
      </c>
      <c r="K23505" t="s">
        <v>143</v>
      </c>
    </row>
    <row r="23506" spans="1:11">
      <c r="A23506" s="8">
        <v>45327</v>
      </c>
      <c r="B23506">
        <v>277.0394</v>
      </c>
      <c r="C23506">
        <v>281.31549999999999</v>
      </c>
      <c r="D23506">
        <v>273.48719999999997</v>
      </c>
      <c r="E23506">
        <v>276.03550000000001</v>
      </c>
      <c r="F23506">
        <v>7581900</v>
      </c>
      <c r="G23506" t="s">
        <v>18</v>
      </c>
      <c r="H23506" t="s">
        <v>18</v>
      </c>
      <c r="I23506" t="s">
        <v>142</v>
      </c>
      <c r="J23506" t="s">
        <v>93</v>
      </c>
      <c r="K23506" t="s">
        <v>143</v>
      </c>
    </row>
    <row r="23507" spans="1:11">
      <c r="A23507" s="8">
        <v>45328</v>
      </c>
      <c r="B23507">
        <v>273.1397</v>
      </c>
      <c r="C23507">
        <v>274.7903</v>
      </c>
      <c r="D23507">
        <v>271.75940000000003</v>
      </c>
      <c r="E23507">
        <v>274.76130000000001</v>
      </c>
      <c r="F23507">
        <v>5927200</v>
      </c>
      <c r="G23507" t="s">
        <v>18</v>
      </c>
      <c r="H23507" t="s">
        <v>18</v>
      </c>
      <c r="I23507" t="s">
        <v>142</v>
      </c>
      <c r="J23507" t="s">
        <v>93</v>
      </c>
      <c r="K23507" t="s">
        <v>143</v>
      </c>
    </row>
    <row r="23508" spans="1:11">
      <c r="A23508" s="8">
        <v>45329</v>
      </c>
      <c r="B23508">
        <v>275.1474</v>
      </c>
      <c r="C23508">
        <v>280.43709999999999</v>
      </c>
      <c r="D23508">
        <v>274.24009999999998</v>
      </c>
      <c r="E23508">
        <v>277.34820000000002</v>
      </c>
      <c r="F23508">
        <v>3954700</v>
      </c>
      <c r="G23508" t="s">
        <v>18</v>
      </c>
      <c r="H23508" t="s">
        <v>18</v>
      </c>
      <c r="I23508" t="s">
        <v>142</v>
      </c>
      <c r="J23508" t="s">
        <v>93</v>
      </c>
      <c r="K23508" t="s">
        <v>143</v>
      </c>
    </row>
    <row r="23509" spans="1:11">
      <c r="A23509" s="8">
        <v>45330</v>
      </c>
      <c r="B23509">
        <v>276.25749999999999</v>
      </c>
      <c r="C23509">
        <v>282.96609999999998</v>
      </c>
      <c r="D23509">
        <v>274.327</v>
      </c>
      <c r="E23509">
        <v>281.78840000000002</v>
      </c>
      <c r="F23509">
        <v>4605000</v>
      </c>
      <c r="G23509" t="s">
        <v>18</v>
      </c>
      <c r="H23509" t="s">
        <v>18</v>
      </c>
      <c r="I23509" t="s">
        <v>142</v>
      </c>
      <c r="J23509" t="s">
        <v>93</v>
      </c>
      <c r="K23509" t="s">
        <v>143</v>
      </c>
    </row>
    <row r="23510" spans="1:11">
      <c r="A23510" s="8">
        <v>45331</v>
      </c>
      <c r="B23510">
        <v>282.00080000000003</v>
      </c>
      <c r="C23510">
        <v>282.34829999999999</v>
      </c>
      <c r="D23510">
        <v>278.88299999999998</v>
      </c>
      <c r="E23510">
        <v>279.41390000000001</v>
      </c>
      <c r="F23510">
        <v>3323000</v>
      </c>
      <c r="G23510" t="s">
        <v>18</v>
      </c>
      <c r="H23510" t="s">
        <v>18</v>
      </c>
      <c r="I23510" t="s">
        <v>142</v>
      </c>
      <c r="J23510" t="s">
        <v>93</v>
      </c>
      <c r="K23510" t="s">
        <v>143</v>
      </c>
    </row>
    <row r="23511" spans="1:11">
      <c r="A23511" s="8">
        <v>45334</v>
      </c>
      <c r="B23511">
        <v>278.96019999999999</v>
      </c>
      <c r="C23511">
        <v>281.07420000000002</v>
      </c>
      <c r="D23511">
        <v>278.72859999999997</v>
      </c>
      <c r="E23511">
        <v>279.38499999999999</v>
      </c>
      <c r="F23511">
        <v>2392300</v>
      </c>
      <c r="G23511" t="s">
        <v>18</v>
      </c>
      <c r="H23511" t="s">
        <v>18</v>
      </c>
      <c r="I23511" t="s">
        <v>142</v>
      </c>
      <c r="J23511" t="s">
        <v>93</v>
      </c>
      <c r="K23511" t="s">
        <v>143</v>
      </c>
    </row>
    <row r="23512" spans="1:11">
      <c r="A23512" s="8">
        <v>45335</v>
      </c>
      <c r="B23512">
        <v>278.60309999999998</v>
      </c>
      <c r="C23512">
        <v>279.82900000000001</v>
      </c>
      <c r="D23512">
        <v>275.74590000000001</v>
      </c>
      <c r="E23512">
        <v>277.13589999999999</v>
      </c>
      <c r="F23512">
        <v>2756100</v>
      </c>
      <c r="G23512" t="s">
        <v>18</v>
      </c>
      <c r="H23512" t="s">
        <v>18</v>
      </c>
      <c r="I23512" t="s">
        <v>142</v>
      </c>
      <c r="J23512" t="s">
        <v>93</v>
      </c>
      <c r="K23512" t="s">
        <v>143</v>
      </c>
    </row>
    <row r="23513" spans="1:11">
      <c r="A23513" s="8">
        <v>45336</v>
      </c>
      <c r="B23513">
        <v>277.33859999999999</v>
      </c>
      <c r="C23513">
        <v>278.3039</v>
      </c>
      <c r="D23513">
        <v>276.63400000000001</v>
      </c>
      <c r="E23513">
        <v>278.15910000000002</v>
      </c>
      <c r="F23513">
        <v>2139300</v>
      </c>
      <c r="G23513" t="s">
        <v>18</v>
      </c>
      <c r="H23513" t="s">
        <v>18</v>
      </c>
      <c r="I23513" t="s">
        <v>142</v>
      </c>
      <c r="J23513" t="s">
        <v>93</v>
      </c>
      <c r="K23513" t="s">
        <v>143</v>
      </c>
    </row>
    <row r="23514" spans="1:11">
      <c r="A23514" s="8">
        <v>45337</v>
      </c>
      <c r="B23514">
        <v>277.89839999999998</v>
      </c>
      <c r="C23514">
        <v>281.95249999999999</v>
      </c>
      <c r="D23514">
        <v>277.3</v>
      </c>
      <c r="E23514">
        <v>281.7208</v>
      </c>
      <c r="F23514">
        <v>2401400</v>
      </c>
      <c r="G23514" t="s">
        <v>18</v>
      </c>
      <c r="H23514" t="s">
        <v>18</v>
      </c>
      <c r="I23514" t="s">
        <v>142</v>
      </c>
      <c r="J23514" t="s">
        <v>93</v>
      </c>
      <c r="K23514" t="s">
        <v>143</v>
      </c>
    </row>
    <row r="23515" spans="1:11">
      <c r="A23515" s="8">
        <v>45338</v>
      </c>
      <c r="B23515">
        <v>280.68799999999999</v>
      </c>
      <c r="C23515">
        <v>283.49689999999998</v>
      </c>
      <c r="D23515">
        <v>279.21120000000002</v>
      </c>
      <c r="E23515">
        <v>281.87529999999998</v>
      </c>
      <c r="F23515">
        <v>2837500</v>
      </c>
      <c r="G23515" t="s">
        <v>18</v>
      </c>
      <c r="H23515" t="s">
        <v>18</v>
      </c>
      <c r="I23515" t="s">
        <v>142</v>
      </c>
      <c r="J23515" t="s">
        <v>93</v>
      </c>
      <c r="K23515" t="s">
        <v>143</v>
      </c>
    </row>
    <row r="23516" spans="1:11">
      <c r="A23516" s="8">
        <v>45342</v>
      </c>
      <c r="B23516">
        <v>281.85599999999999</v>
      </c>
      <c r="C23516">
        <v>285.23439999999999</v>
      </c>
      <c r="D23516">
        <v>281.70159999999998</v>
      </c>
      <c r="E23516">
        <v>282.48340000000002</v>
      </c>
      <c r="F23516">
        <v>2264000</v>
      </c>
      <c r="G23516" t="s">
        <v>18</v>
      </c>
      <c r="H23516" t="s">
        <v>18</v>
      </c>
      <c r="I23516" t="s">
        <v>142</v>
      </c>
      <c r="J23516" t="s">
        <v>93</v>
      </c>
      <c r="K23516" t="s">
        <v>143</v>
      </c>
    </row>
    <row r="23517" spans="1:11">
      <c r="A23517" s="8">
        <v>45343</v>
      </c>
      <c r="B23517">
        <v>282.90809999999999</v>
      </c>
      <c r="C23517">
        <v>284.94490000000002</v>
      </c>
      <c r="D23517">
        <v>282.09730000000002</v>
      </c>
      <c r="E23517">
        <v>283.69970000000001</v>
      </c>
      <c r="F23517">
        <v>2076800</v>
      </c>
      <c r="G23517" t="s">
        <v>18</v>
      </c>
      <c r="H23517" t="s">
        <v>18</v>
      </c>
      <c r="I23517" t="s">
        <v>142</v>
      </c>
      <c r="J23517" t="s">
        <v>93</v>
      </c>
      <c r="K23517" t="s">
        <v>143</v>
      </c>
    </row>
    <row r="23518" spans="1:11">
      <c r="A23518" s="8">
        <v>45344</v>
      </c>
      <c r="B23518">
        <v>283.78649999999999</v>
      </c>
      <c r="C23518">
        <v>286.36380000000003</v>
      </c>
      <c r="D23518">
        <v>283.06259999999997</v>
      </c>
      <c r="E23518">
        <v>285.63979999999998</v>
      </c>
      <c r="F23518">
        <v>3146600</v>
      </c>
      <c r="G23518" t="s">
        <v>18</v>
      </c>
      <c r="H23518" t="s">
        <v>18</v>
      </c>
      <c r="I23518" t="s">
        <v>142</v>
      </c>
      <c r="J23518" t="s">
        <v>93</v>
      </c>
      <c r="K23518" t="s">
        <v>143</v>
      </c>
    </row>
    <row r="23519" spans="1:11">
      <c r="A23519" s="8">
        <v>45345</v>
      </c>
      <c r="B23519">
        <v>285.71710000000002</v>
      </c>
      <c r="C23519">
        <v>288.36189999999999</v>
      </c>
      <c r="D23519">
        <v>284.81939999999997</v>
      </c>
      <c r="E23519">
        <v>287.40629999999999</v>
      </c>
      <c r="F23519">
        <v>2199000</v>
      </c>
      <c r="G23519" t="s">
        <v>18</v>
      </c>
      <c r="H23519" t="s">
        <v>18</v>
      </c>
      <c r="I23519" t="s">
        <v>142</v>
      </c>
      <c r="J23519" t="s">
        <v>93</v>
      </c>
      <c r="K23519" t="s">
        <v>143</v>
      </c>
    </row>
    <row r="23520" spans="1:11">
      <c r="A23520" s="8">
        <v>45348</v>
      </c>
      <c r="B23520">
        <v>287.8503</v>
      </c>
      <c r="C23520">
        <v>288.30399999999997</v>
      </c>
      <c r="D23520">
        <v>286.10320000000002</v>
      </c>
      <c r="E23520">
        <v>286.79820000000001</v>
      </c>
      <c r="F23520">
        <v>2595300</v>
      </c>
      <c r="G23520" t="s">
        <v>18</v>
      </c>
      <c r="H23520" t="s">
        <v>18</v>
      </c>
      <c r="I23520" t="s">
        <v>142</v>
      </c>
      <c r="J23520" t="s">
        <v>93</v>
      </c>
      <c r="K23520" t="s">
        <v>143</v>
      </c>
    </row>
    <row r="23521" spans="1:11">
      <c r="A23521" s="8">
        <v>45349</v>
      </c>
      <c r="B23521">
        <v>286.48930000000001</v>
      </c>
      <c r="C23521">
        <v>286.48930000000001</v>
      </c>
      <c r="D23521">
        <v>283.1302</v>
      </c>
      <c r="E23521">
        <v>283.55489999999998</v>
      </c>
      <c r="F23521">
        <v>2811200</v>
      </c>
      <c r="G23521" t="s">
        <v>18</v>
      </c>
      <c r="H23521" t="s">
        <v>18</v>
      </c>
      <c r="I23521" t="s">
        <v>142</v>
      </c>
      <c r="J23521" t="s">
        <v>93</v>
      </c>
      <c r="K23521" t="s">
        <v>143</v>
      </c>
    </row>
    <row r="23522" spans="1:11">
      <c r="A23522" s="8">
        <v>45350</v>
      </c>
      <c r="B23522">
        <v>283.81549999999999</v>
      </c>
      <c r="C23522">
        <v>285.81360000000001</v>
      </c>
      <c r="D23522">
        <v>282.55099999999999</v>
      </c>
      <c r="E23522">
        <v>284.93520000000001</v>
      </c>
      <c r="F23522">
        <v>2507300</v>
      </c>
      <c r="G23522" t="s">
        <v>18</v>
      </c>
      <c r="H23522" t="s">
        <v>18</v>
      </c>
      <c r="I23522" t="s">
        <v>142</v>
      </c>
      <c r="J23522" t="s">
        <v>93</v>
      </c>
      <c r="K23522" t="s">
        <v>143</v>
      </c>
    </row>
    <row r="23523" spans="1:11">
      <c r="A23523" s="8">
        <v>45351</v>
      </c>
      <c r="B23523">
        <v>285.59530000000001</v>
      </c>
      <c r="C23523">
        <v>286.12920000000003</v>
      </c>
      <c r="D23523">
        <v>283.17809999999997</v>
      </c>
      <c r="E23523">
        <v>283.73149999999998</v>
      </c>
      <c r="F23523">
        <v>3601700</v>
      </c>
      <c r="G23523" t="s">
        <v>114</v>
      </c>
      <c r="H23523" t="s">
        <v>18</v>
      </c>
      <c r="I23523" t="s">
        <v>142</v>
      </c>
      <c r="J23523" t="s">
        <v>93</v>
      </c>
      <c r="K23523" t="s">
        <v>143</v>
      </c>
    </row>
    <row r="23524" spans="1:11">
      <c r="A23524" s="8">
        <v>45352</v>
      </c>
      <c r="B23524">
        <v>282.86750000000001</v>
      </c>
      <c r="C23524">
        <v>284.11009999999999</v>
      </c>
      <c r="D23524">
        <v>281.06189999999998</v>
      </c>
      <c r="E23524">
        <v>282.22680000000003</v>
      </c>
      <c r="F23524">
        <v>3028600</v>
      </c>
      <c r="G23524" t="s">
        <v>18</v>
      </c>
      <c r="H23524" t="s">
        <v>18</v>
      </c>
      <c r="I23524" t="s">
        <v>142</v>
      </c>
      <c r="J23524" t="s">
        <v>93</v>
      </c>
      <c r="K23524" t="s">
        <v>143</v>
      </c>
    </row>
    <row r="23525" spans="1:11">
      <c r="A23525" s="8">
        <v>45355</v>
      </c>
      <c r="B23525">
        <v>280.90660000000003</v>
      </c>
      <c r="C23525">
        <v>282.72190000000001</v>
      </c>
      <c r="D23525">
        <v>280.06200000000001</v>
      </c>
      <c r="E23525">
        <v>282.4307</v>
      </c>
      <c r="F23525">
        <v>2832000</v>
      </c>
      <c r="G23525" t="s">
        <v>18</v>
      </c>
      <c r="H23525" t="s">
        <v>18</v>
      </c>
      <c r="I23525" t="s">
        <v>142</v>
      </c>
      <c r="J23525" t="s">
        <v>93</v>
      </c>
      <c r="K23525" t="s">
        <v>143</v>
      </c>
    </row>
    <row r="23526" spans="1:11">
      <c r="A23526" s="8">
        <v>45356</v>
      </c>
      <c r="B23526">
        <v>283.03250000000003</v>
      </c>
      <c r="C23526">
        <v>284.9255</v>
      </c>
      <c r="D23526">
        <v>280.46969999999999</v>
      </c>
      <c r="E23526">
        <v>283.98390000000001</v>
      </c>
      <c r="F23526">
        <v>2969600</v>
      </c>
      <c r="G23526" t="s">
        <v>18</v>
      </c>
      <c r="H23526" t="s">
        <v>18</v>
      </c>
      <c r="I23526" t="s">
        <v>142</v>
      </c>
      <c r="J23526" t="s">
        <v>93</v>
      </c>
      <c r="K23526" t="s">
        <v>143</v>
      </c>
    </row>
    <row r="23527" spans="1:11">
      <c r="A23527" s="8">
        <v>45357</v>
      </c>
      <c r="B23527">
        <v>284.75080000000003</v>
      </c>
      <c r="C23527">
        <v>286.50790000000001</v>
      </c>
      <c r="D23527">
        <v>283.6053</v>
      </c>
      <c r="E23527">
        <v>284.36250000000001</v>
      </c>
      <c r="F23527">
        <v>2348000</v>
      </c>
      <c r="G23527" t="s">
        <v>18</v>
      </c>
      <c r="H23527" t="s">
        <v>18</v>
      </c>
      <c r="I23527" t="s">
        <v>142</v>
      </c>
      <c r="J23527" t="s">
        <v>93</v>
      </c>
      <c r="K23527" t="s">
        <v>143</v>
      </c>
    </row>
    <row r="23528" spans="1:11">
      <c r="A23528" s="8">
        <v>45358</v>
      </c>
      <c r="B23528">
        <v>285.59530000000001</v>
      </c>
      <c r="C23528">
        <v>286.29419999999999</v>
      </c>
      <c r="D23528">
        <v>282.51799999999997</v>
      </c>
      <c r="E23528">
        <v>282.59570000000002</v>
      </c>
      <c r="F23528">
        <v>2237700</v>
      </c>
      <c r="G23528" t="s">
        <v>18</v>
      </c>
      <c r="H23528" t="s">
        <v>18</v>
      </c>
      <c r="I23528" t="s">
        <v>142</v>
      </c>
      <c r="J23528" t="s">
        <v>93</v>
      </c>
      <c r="K23528" t="s">
        <v>143</v>
      </c>
    </row>
    <row r="23529" spans="1:11">
      <c r="A23529" s="8">
        <v>45359</v>
      </c>
      <c r="B23529">
        <v>281.55700000000002</v>
      </c>
      <c r="C23529">
        <v>284.89640000000003</v>
      </c>
      <c r="D23529">
        <v>280.38229999999999</v>
      </c>
      <c r="E23529">
        <v>283.99349999999998</v>
      </c>
      <c r="F23529">
        <v>2481800</v>
      </c>
      <c r="G23529" t="s">
        <v>18</v>
      </c>
      <c r="H23529" t="s">
        <v>18</v>
      </c>
      <c r="I23529" t="s">
        <v>142</v>
      </c>
      <c r="J23529" t="s">
        <v>93</v>
      </c>
      <c r="K23529" t="s">
        <v>143</v>
      </c>
    </row>
    <row r="23530" spans="1:11">
      <c r="A23530" s="8">
        <v>45362</v>
      </c>
      <c r="B23530">
        <v>283.6053</v>
      </c>
      <c r="C23530">
        <v>286.80880000000002</v>
      </c>
      <c r="D23530">
        <v>283.33350000000002</v>
      </c>
      <c r="E23530">
        <v>286.19720000000001</v>
      </c>
      <c r="F23530">
        <v>2893300</v>
      </c>
      <c r="G23530" t="s">
        <v>18</v>
      </c>
      <c r="H23530" t="s">
        <v>18</v>
      </c>
      <c r="I23530" t="s">
        <v>142</v>
      </c>
      <c r="J23530" t="s">
        <v>93</v>
      </c>
      <c r="K23530" t="s">
        <v>143</v>
      </c>
    </row>
    <row r="23531" spans="1:11">
      <c r="A23531" s="8">
        <v>45363</v>
      </c>
      <c r="B23531">
        <v>287.03199999999998</v>
      </c>
      <c r="C23531">
        <v>287.69209999999998</v>
      </c>
      <c r="D23531">
        <v>284.95460000000003</v>
      </c>
      <c r="E23531">
        <v>285.70209999999997</v>
      </c>
      <c r="F23531">
        <v>2233100</v>
      </c>
      <c r="G23531" t="s">
        <v>18</v>
      </c>
      <c r="H23531" t="s">
        <v>18</v>
      </c>
      <c r="I23531" t="s">
        <v>142</v>
      </c>
      <c r="J23531" t="s">
        <v>93</v>
      </c>
      <c r="K23531" t="s">
        <v>143</v>
      </c>
    </row>
    <row r="23532" spans="1:11">
      <c r="A23532" s="8">
        <v>45364</v>
      </c>
      <c r="B23532">
        <v>283.71210000000002</v>
      </c>
      <c r="C23532">
        <v>284.88670000000002</v>
      </c>
      <c r="D23532">
        <v>274.33460000000002</v>
      </c>
      <c r="E23532">
        <v>274.58699999999999</v>
      </c>
      <c r="F23532">
        <v>5441300</v>
      </c>
      <c r="G23532" t="s">
        <v>18</v>
      </c>
      <c r="H23532" t="s">
        <v>18</v>
      </c>
      <c r="I23532" t="s">
        <v>142</v>
      </c>
      <c r="J23532" t="s">
        <v>93</v>
      </c>
      <c r="K23532" t="s">
        <v>143</v>
      </c>
    </row>
    <row r="23533" spans="1:11">
      <c r="A23533" s="8">
        <v>45365</v>
      </c>
      <c r="B23533">
        <v>274.15989999999999</v>
      </c>
      <c r="C23533">
        <v>274.25689999999997</v>
      </c>
      <c r="D23533">
        <v>269.70409999999998</v>
      </c>
      <c r="E23533">
        <v>273.49</v>
      </c>
      <c r="F23533">
        <v>4659300</v>
      </c>
      <c r="G23533" t="s">
        <v>18</v>
      </c>
      <c r="H23533" t="s">
        <v>18</v>
      </c>
      <c r="I23533" t="s">
        <v>142</v>
      </c>
      <c r="J23533" t="s">
        <v>93</v>
      </c>
      <c r="K23533" t="s">
        <v>143</v>
      </c>
    </row>
    <row r="23534" spans="1:11">
      <c r="A23534" s="8">
        <v>45366</v>
      </c>
      <c r="B23534">
        <v>273.64530000000002</v>
      </c>
      <c r="C23534">
        <v>275.9169</v>
      </c>
      <c r="D23534">
        <v>270.238</v>
      </c>
      <c r="E23534">
        <v>270.97579999999999</v>
      </c>
      <c r="F23534">
        <v>5071400</v>
      </c>
      <c r="G23534" t="s">
        <v>18</v>
      </c>
      <c r="H23534" t="s">
        <v>18</v>
      </c>
      <c r="I23534" t="s">
        <v>142</v>
      </c>
      <c r="J23534" t="s">
        <v>93</v>
      </c>
      <c r="K23534" t="s">
        <v>143</v>
      </c>
    </row>
    <row r="23535" spans="1:11">
      <c r="A23535" s="8">
        <v>45369</v>
      </c>
      <c r="B23535">
        <v>271.29610000000002</v>
      </c>
      <c r="C23535">
        <v>272.10180000000003</v>
      </c>
      <c r="D23535">
        <v>269.93709999999999</v>
      </c>
      <c r="E23535">
        <v>270.43209999999999</v>
      </c>
      <c r="F23535">
        <v>3319400</v>
      </c>
      <c r="G23535" t="s">
        <v>18</v>
      </c>
      <c r="H23535" t="s">
        <v>18</v>
      </c>
      <c r="I23535" t="s">
        <v>142</v>
      </c>
      <c r="J23535" t="s">
        <v>93</v>
      </c>
      <c r="K23535" t="s">
        <v>143</v>
      </c>
    </row>
    <row r="23536" spans="1:11">
      <c r="A23536" s="8">
        <v>45370</v>
      </c>
      <c r="B23536">
        <v>271.03399999999999</v>
      </c>
      <c r="C23536">
        <v>276.08190000000002</v>
      </c>
      <c r="D23536">
        <v>270.43220000000002</v>
      </c>
      <c r="E23536">
        <v>274.5967</v>
      </c>
      <c r="F23536">
        <v>4055400</v>
      </c>
      <c r="G23536" t="s">
        <v>18</v>
      </c>
      <c r="H23536" t="s">
        <v>18</v>
      </c>
      <c r="I23536" t="s">
        <v>142</v>
      </c>
      <c r="J23536" t="s">
        <v>93</v>
      </c>
      <c r="K23536" t="s">
        <v>143</v>
      </c>
    </row>
    <row r="23537" spans="1:11">
      <c r="A23537" s="8">
        <v>45371</v>
      </c>
      <c r="B23537">
        <v>275.20830000000001</v>
      </c>
      <c r="C23537">
        <v>276.27609999999999</v>
      </c>
      <c r="D23537">
        <v>273.14060000000001</v>
      </c>
      <c r="E23537">
        <v>276.13049999999998</v>
      </c>
      <c r="F23537">
        <v>2867300</v>
      </c>
      <c r="G23537" t="s">
        <v>18</v>
      </c>
      <c r="H23537" t="s">
        <v>18</v>
      </c>
      <c r="I23537" t="s">
        <v>142</v>
      </c>
      <c r="J23537" t="s">
        <v>93</v>
      </c>
      <c r="K23537" t="s">
        <v>143</v>
      </c>
    </row>
    <row r="23538" spans="1:11">
      <c r="A23538" s="8">
        <v>45372</v>
      </c>
      <c r="B23538">
        <v>276.17899999999997</v>
      </c>
      <c r="C23538">
        <v>277.22739999999999</v>
      </c>
      <c r="D23538">
        <v>274.37349999999998</v>
      </c>
      <c r="E23538">
        <v>275.23739999999998</v>
      </c>
      <c r="F23538">
        <v>3653300</v>
      </c>
      <c r="G23538" t="s">
        <v>18</v>
      </c>
      <c r="H23538" t="s">
        <v>18</v>
      </c>
      <c r="I23538" t="s">
        <v>142</v>
      </c>
      <c r="J23538" t="s">
        <v>93</v>
      </c>
      <c r="K23538" t="s">
        <v>143</v>
      </c>
    </row>
    <row r="23539" spans="1:11">
      <c r="A23539" s="8">
        <v>45373</v>
      </c>
      <c r="B23539">
        <v>275.57709999999997</v>
      </c>
      <c r="C23539">
        <v>276.07220000000001</v>
      </c>
      <c r="D23539">
        <v>273.86860000000001</v>
      </c>
      <c r="E23539">
        <v>274.36369999999999</v>
      </c>
      <c r="F23539">
        <v>2556100</v>
      </c>
      <c r="G23539" t="s">
        <v>18</v>
      </c>
      <c r="H23539" t="s">
        <v>18</v>
      </c>
      <c r="I23539" t="s">
        <v>142</v>
      </c>
      <c r="J23539" t="s">
        <v>93</v>
      </c>
      <c r="K23539" t="s">
        <v>143</v>
      </c>
    </row>
    <row r="23540" spans="1:11">
      <c r="A23540" s="8">
        <v>45376</v>
      </c>
      <c r="B23540">
        <v>271.8107</v>
      </c>
      <c r="C23540">
        <v>272.37369999999999</v>
      </c>
      <c r="D23540">
        <v>269.5197</v>
      </c>
      <c r="E23540">
        <v>270.471</v>
      </c>
      <c r="F23540">
        <v>2985500</v>
      </c>
      <c r="G23540" t="s">
        <v>18</v>
      </c>
      <c r="H23540" t="s">
        <v>18</v>
      </c>
      <c r="I23540" t="s">
        <v>142</v>
      </c>
      <c r="J23540" t="s">
        <v>93</v>
      </c>
      <c r="K23540" t="s">
        <v>143</v>
      </c>
    </row>
    <row r="23541" spans="1:11">
      <c r="A23541" s="8">
        <v>45377</v>
      </c>
      <c r="B23541">
        <v>271.05349999999999</v>
      </c>
      <c r="C23541">
        <v>271.27679999999998</v>
      </c>
      <c r="D23541">
        <v>269.0634</v>
      </c>
      <c r="E23541">
        <v>270.471</v>
      </c>
      <c r="F23541">
        <v>2572100</v>
      </c>
      <c r="G23541" t="s">
        <v>18</v>
      </c>
      <c r="H23541" t="s">
        <v>18</v>
      </c>
      <c r="I23541" t="s">
        <v>142</v>
      </c>
      <c r="J23541" t="s">
        <v>93</v>
      </c>
      <c r="K23541" t="s">
        <v>143</v>
      </c>
    </row>
    <row r="23542" spans="1:11">
      <c r="A23542" s="8">
        <v>45378</v>
      </c>
      <c r="B23542">
        <v>269.96620000000001</v>
      </c>
      <c r="C23542">
        <v>274.04329999999999</v>
      </c>
      <c r="D23542">
        <v>269.96620000000001</v>
      </c>
      <c r="E23542">
        <v>273.7715</v>
      </c>
      <c r="F23542">
        <v>2605000</v>
      </c>
      <c r="G23542" t="s">
        <v>18</v>
      </c>
      <c r="H23542" t="s">
        <v>18</v>
      </c>
      <c r="I23542" t="s">
        <v>142</v>
      </c>
      <c r="J23542" t="s">
        <v>93</v>
      </c>
      <c r="K23542" t="s">
        <v>143</v>
      </c>
    </row>
    <row r="23543" spans="1:11">
      <c r="A23543" s="8">
        <v>45379</v>
      </c>
      <c r="B23543">
        <v>273.9948</v>
      </c>
      <c r="C23543">
        <v>275.09179999999998</v>
      </c>
      <c r="D23543">
        <v>273.02409999999998</v>
      </c>
      <c r="E23543">
        <v>273.70359999999999</v>
      </c>
      <c r="F23543">
        <v>3453900</v>
      </c>
      <c r="G23543" t="s">
        <v>18</v>
      </c>
      <c r="H23543" t="s">
        <v>18</v>
      </c>
      <c r="I23543" t="s">
        <v>142</v>
      </c>
      <c r="J23543" t="s">
        <v>93</v>
      </c>
      <c r="K23543" t="s">
        <v>143</v>
      </c>
    </row>
    <row r="23544" spans="1:11">
      <c r="A23544" s="8">
        <v>45383</v>
      </c>
      <c r="B23544">
        <v>273.26670000000001</v>
      </c>
      <c r="C23544">
        <v>273.31529999999998</v>
      </c>
      <c r="D23544">
        <v>270.49040000000002</v>
      </c>
      <c r="E23544">
        <v>272.02420000000001</v>
      </c>
      <c r="F23544">
        <v>2408800</v>
      </c>
      <c r="G23544" t="s">
        <v>18</v>
      </c>
      <c r="H23544" t="s">
        <v>18</v>
      </c>
      <c r="I23544" t="s">
        <v>142</v>
      </c>
      <c r="J23544" t="s">
        <v>93</v>
      </c>
      <c r="K23544" t="s">
        <v>143</v>
      </c>
    </row>
    <row r="23545" spans="1:11">
      <c r="A23545" s="8">
        <v>45384</v>
      </c>
      <c r="B23545">
        <v>271.81060000000002</v>
      </c>
      <c r="C23545">
        <v>272.27659999999997</v>
      </c>
      <c r="D23545">
        <v>269.33519999999999</v>
      </c>
      <c r="E23545">
        <v>269.61669999999998</v>
      </c>
      <c r="F23545">
        <v>2907700</v>
      </c>
      <c r="G23545" t="s">
        <v>18</v>
      </c>
      <c r="H23545" t="s">
        <v>18</v>
      </c>
      <c r="I23545" t="s">
        <v>142</v>
      </c>
      <c r="J23545" t="s">
        <v>93</v>
      </c>
      <c r="K23545" t="s">
        <v>143</v>
      </c>
    </row>
    <row r="23546" spans="1:11">
      <c r="A23546" s="8">
        <v>45385</v>
      </c>
      <c r="B23546">
        <v>268.48099999999999</v>
      </c>
      <c r="C23546">
        <v>269.83030000000002</v>
      </c>
      <c r="D23546">
        <v>267.10250000000002</v>
      </c>
      <c r="E23546">
        <v>267.48110000000003</v>
      </c>
      <c r="F23546">
        <v>2748000</v>
      </c>
      <c r="G23546" t="s">
        <v>18</v>
      </c>
      <c r="H23546" t="s">
        <v>18</v>
      </c>
      <c r="I23546" t="s">
        <v>142</v>
      </c>
      <c r="J23546" t="s">
        <v>93</v>
      </c>
      <c r="K23546" t="s">
        <v>143</v>
      </c>
    </row>
    <row r="23547" spans="1:11">
      <c r="A23547" s="8">
        <v>45386</v>
      </c>
      <c r="B23547">
        <v>268.16059999999999</v>
      </c>
      <c r="C23547">
        <v>268.16059999999999</v>
      </c>
      <c r="D23547">
        <v>262.02539999999999</v>
      </c>
      <c r="E23547">
        <v>262.19040000000001</v>
      </c>
      <c r="F23547">
        <v>4095100</v>
      </c>
      <c r="G23547" t="s">
        <v>18</v>
      </c>
      <c r="H23547" t="s">
        <v>18</v>
      </c>
      <c r="I23547" t="s">
        <v>142</v>
      </c>
      <c r="J23547" t="s">
        <v>93</v>
      </c>
      <c r="K23547" t="s">
        <v>143</v>
      </c>
    </row>
    <row r="23548" spans="1:11">
      <c r="A23548" s="8">
        <v>45387</v>
      </c>
      <c r="B23548">
        <v>261.5401</v>
      </c>
      <c r="C23548">
        <v>262.70499999999998</v>
      </c>
      <c r="D23548">
        <v>258.56950000000001</v>
      </c>
      <c r="E23548">
        <v>258.88990000000001</v>
      </c>
      <c r="F23548">
        <v>6815200</v>
      </c>
      <c r="G23548" t="s">
        <v>18</v>
      </c>
      <c r="H23548" t="s">
        <v>18</v>
      </c>
      <c r="I23548" t="s">
        <v>142</v>
      </c>
      <c r="J23548" t="s">
        <v>93</v>
      </c>
      <c r="K23548" t="s">
        <v>143</v>
      </c>
    </row>
    <row r="23549" spans="1:11">
      <c r="A23549" s="8">
        <v>45390</v>
      </c>
      <c r="B23549">
        <v>259.42380000000003</v>
      </c>
      <c r="C23549">
        <v>260.83139999999997</v>
      </c>
      <c r="D23549">
        <v>258.09390000000002</v>
      </c>
      <c r="E23549">
        <v>259.73450000000003</v>
      </c>
      <c r="F23549">
        <v>3753200</v>
      </c>
      <c r="G23549" t="s">
        <v>18</v>
      </c>
      <c r="H23549" t="s">
        <v>18</v>
      </c>
      <c r="I23549" t="s">
        <v>142</v>
      </c>
      <c r="J23549" t="s">
        <v>93</v>
      </c>
      <c r="K23549" t="s">
        <v>143</v>
      </c>
    </row>
    <row r="23550" spans="1:11">
      <c r="A23550" s="8">
        <v>45391</v>
      </c>
      <c r="B23550">
        <v>258.43360000000001</v>
      </c>
      <c r="C23550">
        <v>261.78269999999998</v>
      </c>
      <c r="D23550">
        <v>257.73469999999998</v>
      </c>
      <c r="E23550">
        <v>261.55950000000001</v>
      </c>
      <c r="F23550">
        <v>3934900</v>
      </c>
      <c r="G23550" t="s">
        <v>18</v>
      </c>
      <c r="H23550" t="s">
        <v>18</v>
      </c>
      <c r="I23550" t="s">
        <v>142</v>
      </c>
      <c r="J23550" t="s">
        <v>93</v>
      </c>
      <c r="K23550" t="s">
        <v>143</v>
      </c>
    </row>
    <row r="23551" spans="1:11">
      <c r="A23551" s="8">
        <v>45392</v>
      </c>
      <c r="B23551">
        <v>259.1617</v>
      </c>
      <c r="C23551">
        <v>261.12259999999998</v>
      </c>
      <c r="D23551">
        <v>257.35610000000003</v>
      </c>
      <c r="E23551">
        <v>260.81200000000001</v>
      </c>
      <c r="F23551">
        <v>3817500</v>
      </c>
      <c r="G23551" t="s">
        <v>18</v>
      </c>
      <c r="H23551" t="s">
        <v>18</v>
      </c>
      <c r="I23551" t="s">
        <v>142</v>
      </c>
      <c r="J23551" t="s">
        <v>93</v>
      </c>
      <c r="K23551" t="s">
        <v>143</v>
      </c>
    </row>
    <row r="23552" spans="1:11">
      <c r="A23552" s="8">
        <v>45393</v>
      </c>
      <c r="B23552">
        <v>261.61779999999999</v>
      </c>
      <c r="C23552">
        <v>261.98669999999998</v>
      </c>
      <c r="D23552">
        <v>259.3365</v>
      </c>
      <c r="E23552">
        <v>260.76350000000002</v>
      </c>
      <c r="F23552">
        <v>2519200</v>
      </c>
      <c r="G23552" t="s">
        <v>18</v>
      </c>
      <c r="H23552" t="s">
        <v>18</v>
      </c>
      <c r="I23552" t="s">
        <v>142</v>
      </c>
      <c r="J23552" t="s">
        <v>93</v>
      </c>
      <c r="K23552" t="s">
        <v>143</v>
      </c>
    </row>
    <row r="23553" spans="1:11">
      <c r="A23553" s="8">
        <v>45394</v>
      </c>
      <c r="B23553">
        <v>260.07420000000002</v>
      </c>
      <c r="C23553">
        <v>260.38490000000002</v>
      </c>
      <c r="D23553">
        <v>258.78309999999999</v>
      </c>
      <c r="E23553">
        <v>259.56950000000001</v>
      </c>
      <c r="F23553">
        <v>2708400</v>
      </c>
      <c r="G23553" t="s">
        <v>18</v>
      </c>
      <c r="H23553" t="s">
        <v>18</v>
      </c>
      <c r="I23553" t="s">
        <v>142</v>
      </c>
      <c r="J23553" t="s">
        <v>93</v>
      </c>
      <c r="K23553" t="s">
        <v>143</v>
      </c>
    </row>
    <row r="23554" spans="1:11">
      <c r="A23554" s="8">
        <v>45397</v>
      </c>
      <c r="B23554">
        <v>260.0256</v>
      </c>
      <c r="C23554">
        <v>260.66629999999998</v>
      </c>
      <c r="D23554">
        <v>258.26859999999999</v>
      </c>
      <c r="E23554">
        <v>258.44330000000002</v>
      </c>
      <c r="F23554">
        <v>3686700</v>
      </c>
      <c r="G23554" t="s">
        <v>18</v>
      </c>
      <c r="H23554" t="s">
        <v>18</v>
      </c>
      <c r="I23554" t="s">
        <v>142</v>
      </c>
      <c r="J23554" t="s">
        <v>93</v>
      </c>
      <c r="K23554" t="s">
        <v>143</v>
      </c>
    </row>
    <row r="23555" spans="1:11">
      <c r="A23555" s="8">
        <v>45398</v>
      </c>
      <c r="B23555">
        <v>258.34629999999999</v>
      </c>
      <c r="C23555">
        <v>259.18119999999999</v>
      </c>
      <c r="D23555">
        <v>257.39499999999998</v>
      </c>
      <c r="E23555">
        <v>257.66680000000002</v>
      </c>
      <c r="F23555">
        <v>2912900</v>
      </c>
      <c r="G23555" t="s">
        <v>18</v>
      </c>
      <c r="H23555" t="s">
        <v>18</v>
      </c>
      <c r="I23555" t="s">
        <v>142</v>
      </c>
      <c r="J23555" t="s">
        <v>93</v>
      </c>
      <c r="K23555" t="s">
        <v>143</v>
      </c>
    </row>
    <row r="23556" spans="1:11">
      <c r="A23556" s="8">
        <v>45399</v>
      </c>
      <c r="B23556">
        <v>258.7054</v>
      </c>
      <c r="C23556">
        <v>262.21960000000001</v>
      </c>
      <c r="D23556">
        <v>257.75409999999999</v>
      </c>
      <c r="E23556">
        <v>262.05450000000002</v>
      </c>
      <c r="F23556">
        <v>3383100</v>
      </c>
      <c r="G23556" t="s">
        <v>18</v>
      </c>
      <c r="H23556" t="s">
        <v>18</v>
      </c>
      <c r="I23556" t="s">
        <v>142</v>
      </c>
      <c r="J23556" t="s">
        <v>93</v>
      </c>
      <c r="K23556" t="s">
        <v>143</v>
      </c>
    </row>
    <row r="23557" spans="1:11">
      <c r="A23557" s="8">
        <v>45400</v>
      </c>
      <c r="B23557">
        <v>263.05450000000002</v>
      </c>
      <c r="C23557">
        <v>263.35539999999997</v>
      </c>
      <c r="D23557">
        <v>260.98669999999998</v>
      </c>
      <c r="E23557">
        <v>263.05450000000002</v>
      </c>
      <c r="F23557">
        <v>3402700</v>
      </c>
      <c r="G23557" t="s">
        <v>18</v>
      </c>
      <c r="H23557" t="s">
        <v>18</v>
      </c>
      <c r="I23557" t="s">
        <v>142</v>
      </c>
      <c r="J23557" t="s">
        <v>93</v>
      </c>
      <c r="K23557" t="s">
        <v>143</v>
      </c>
    </row>
    <row r="23558" spans="1:11">
      <c r="A23558" s="8">
        <v>45401</v>
      </c>
      <c r="B23558">
        <v>264.05439999999999</v>
      </c>
      <c r="C23558">
        <v>264.25819999999999</v>
      </c>
      <c r="D23558">
        <v>262.56909999999999</v>
      </c>
      <c r="E23558">
        <v>264.03489999999999</v>
      </c>
      <c r="F23558">
        <v>3016700</v>
      </c>
      <c r="G23558" t="s">
        <v>18</v>
      </c>
      <c r="H23558" t="s">
        <v>18</v>
      </c>
      <c r="I23558" t="s">
        <v>142</v>
      </c>
      <c r="J23558" t="s">
        <v>93</v>
      </c>
      <c r="K23558" t="s">
        <v>143</v>
      </c>
    </row>
    <row r="23559" spans="1:11">
      <c r="A23559" s="8">
        <v>45404</v>
      </c>
      <c r="B23559">
        <v>265.74340000000001</v>
      </c>
      <c r="C23559">
        <v>268.41300000000001</v>
      </c>
      <c r="D23559">
        <v>264.35520000000002</v>
      </c>
      <c r="E23559">
        <v>267.51979999999998</v>
      </c>
      <c r="F23559">
        <v>3129300</v>
      </c>
      <c r="G23559" t="s">
        <v>18</v>
      </c>
      <c r="H23559" t="s">
        <v>18</v>
      </c>
      <c r="I23559" t="s">
        <v>142</v>
      </c>
      <c r="J23559" t="s">
        <v>93</v>
      </c>
      <c r="K23559" t="s">
        <v>143</v>
      </c>
    </row>
    <row r="23560" spans="1:11">
      <c r="A23560" s="8">
        <v>45405</v>
      </c>
      <c r="B23560">
        <v>268.72370000000001</v>
      </c>
      <c r="C23560">
        <v>269.2867</v>
      </c>
      <c r="D23560">
        <v>266.21910000000003</v>
      </c>
      <c r="E23560">
        <v>268.78190000000001</v>
      </c>
      <c r="F23560">
        <v>3275700</v>
      </c>
      <c r="G23560" t="s">
        <v>18</v>
      </c>
      <c r="H23560" t="s">
        <v>18</v>
      </c>
      <c r="I23560" t="s">
        <v>142</v>
      </c>
      <c r="J23560" t="s">
        <v>93</v>
      </c>
      <c r="K23560" t="s">
        <v>143</v>
      </c>
    </row>
    <row r="23561" spans="1:11">
      <c r="A23561" s="8">
        <v>45406</v>
      </c>
      <c r="B23561">
        <v>267.48110000000003</v>
      </c>
      <c r="C23561">
        <v>268.92750000000001</v>
      </c>
      <c r="D23561">
        <v>264.90859999999998</v>
      </c>
      <c r="E23561">
        <v>268.65570000000002</v>
      </c>
      <c r="F23561">
        <v>4071600</v>
      </c>
      <c r="G23561" t="s">
        <v>18</v>
      </c>
      <c r="H23561" t="s">
        <v>18</v>
      </c>
      <c r="I23561" t="s">
        <v>142</v>
      </c>
      <c r="J23561" t="s">
        <v>93</v>
      </c>
      <c r="K23561" t="s">
        <v>143</v>
      </c>
    </row>
    <row r="23562" spans="1:11">
      <c r="A23562" s="8">
        <v>45407</v>
      </c>
      <c r="B23562">
        <v>268.9178</v>
      </c>
      <c r="C23562">
        <v>271.63589999999999</v>
      </c>
      <c r="D23562">
        <v>266.68509999999998</v>
      </c>
      <c r="E23562">
        <v>267.53930000000003</v>
      </c>
      <c r="F23562">
        <v>4179800</v>
      </c>
      <c r="G23562" t="s">
        <v>18</v>
      </c>
      <c r="H23562" t="s">
        <v>18</v>
      </c>
      <c r="I23562" t="s">
        <v>142</v>
      </c>
      <c r="J23562" t="s">
        <v>93</v>
      </c>
      <c r="K23562" t="s">
        <v>143</v>
      </c>
    </row>
    <row r="23563" spans="1:11">
      <c r="A23563" s="8">
        <v>45408</v>
      </c>
      <c r="B23563">
        <v>263.2971</v>
      </c>
      <c r="C23563">
        <v>268.03440000000001</v>
      </c>
      <c r="D23563">
        <v>262.46230000000003</v>
      </c>
      <c r="E23563">
        <v>265.10270000000003</v>
      </c>
      <c r="F23563">
        <v>3636500</v>
      </c>
      <c r="G23563" t="s">
        <v>18</v>
      </c>
      <c r="H23563" t="s">
        <v>18</v>
      </c>
      <c r="I23563" t="s">
        <v>142</v>
      </c>
      <c r="J23563" t="s">
        <v>93</v>
      </c>
      <c r="K23563" t="s">
        <v>143</v>
      </c>
    </row>
    <row r="23564" spans="1:11">
      <c r="A23564" s="8">
        <v>45411</v>
      </c>
      <c r="B23564">
        <v>265.8211</v>
      </c>
      <c r="C23564">
        <v>266.40350000000001</v>
      </c>
      <c r="D23564">
        <v>264.62709999999998</v>
      </c>
      <c r="E23564">
        <v>265.54930000000002</v>
      </c>
      <c r="F23564">
        <v>3148900</v>
      </c>
      <c r="G23564" t="s">
        <v>18</v>
      </c>
      <c r="H23564" t="s">
        <v>18</v>
      </c>
      <c r="I23564" t="s">
        <v>142</v>
      </c>
      <c r="J23564" t="s">
        <v>93</v>
      </c>
      <c r="K23564" t="s">
        <v>143</v>
      </c>
    </row>
    <row r="23565" spans="1:11">
      <c r="A23565" s="8">
        <v>45412</v>
      </c>
      <c r="B23565">
        <v>256.59890000000001</v>
      </c>
      <c r="C23565">
        <v>268.77210000000002</v>
      </c>
      <c r="D23565">
        <v>254.9486</v>
      </c>
      <c r="E23565">
        <v>265.05419999999998</v>
      </c>
      <c r="F23565">
        <v>6894400</v>
      </c>
      <c r="G23565" t="s">
        <v>18</v>
      </c>
      <c r="H23565" t="s">
        <v>18</v>
      </c>
      <c r="I23565" t="s">
        <v>142</v>
      </c>
      <c r="J23565" t="s">
        <v>93</v>
      </c>
      <c r="K23565" t="s">
        <v>143</v>
      </c>
    </row>
    <row r="23566" spans="1:11">
      <c r="A23566" s="8">
        <v>45413</v>
      </c>
      <c r="B23566">
        <v>263.44279999999998</v>
      </c>
      <c r="C23566">
        <v>268.3451</v>
      </c>
      <c r="D23566">
        <v>262.15170000000001</v>
      </c>
      <c r="E23566">
        <v>266.40359999999998</v>
      </c>
      <c r="F23566">
        <v>4843200</v>
      </c>
      <c r="G23566" t="s">
        <v>18</v>
      </c>
      <c r="H23566" t="s">
        <v>18</v>
      </c>
      <c r="I23566" t="s">
        <v>142</v>
      </c>
      <c r="J23566" t="s">
        <v>93</v>
      </c>
      <c r="K23566" t="s">
        <v>143</v>
      </c>
    </row>
    <row r="23567" spans="1:11">
      <c r="A23567" s="8">
        <v>45414</v>
      </c>
      <c r="B23567">
        <v>266.4812</v>
      </c>
      <c r="C23567">
        <v>268.22859999999997</v>
      </c>
      <c r="D23567">
        <v>264.73379999999997</v>
      </c>
      <c r="E23567">
        <v>265.28719999999998</v>
      </c>
      <c r="F23567">
        <v>3084000</v>
      </c>
      <c r="G23567" t="s">
        <v>18</v>
      </c>
      <c r="H23567" t="s">
        <v>18</v>
      </c>
      <c r="I23567" t="s">
        <v>142</v>
      </c>
      <c r="J23567" t="s">
        <v>93</v>
      </c>
      <c r="K23567" t="s">
        <v>143</v>
      </c>
    </row>
    <row r="23568" spans="1:11">
      <c r="A23568" s="8">
        <v>45415</v>
      </c>
      <c r="B23568">
        <v>266.12200000000001</v>
      </c>
      <c r="C23568">
        <v>266.58800000000002</v>
      </c>
      <c r="D23568">
        <v>261.0256</v>
      </c>
      <c r="E23568">
        <v>262.41370000000001</v>
      </c>
      <c r="F23568">
        <v>2642100</v>
      </c>
      <c r="G23568" t="s">
        <v>18</v>
      </c>
      <c r="H23568" t="s">
        <v>18</v>
      </c>
      <c r="I23568" t="s">
        <v>142</v>
      </c>
      <c r="J23568" t="s">
        <v>93</v>
      </c>
      <c r="K23568" t="s">
        <v>143</v>
      </c>
    </row>
    <row r="23569" spans="1:11">
      <c r="A23569" s="8">
        <v>45418</v>
      </c>
      <c r="B23569">
        <v>263.13209999999998</v>
      </c>
      <c r="C23569">
        <v>263.9282</v>
      </c>
      <c r="D23569">
        <v>261.1712</v>
      </c>
      <c r="E23569">
        <v>261.42360000000002</v>
      </c>
      <c r="F23569">
        <v>2481300</v>
      </c>
      <c r="G23569" t="s">
        <v>18</v>
      </c>
      <c r="H23569" t="s">
        <v>18</v>
      </c>
      <c r="I23569" t="s">
        <v>142</v>
      </c>
      <c r="J23569" t="s">
        <v>93</v>
      </c>
      <c r="K23569" t="s">
        <v>143</v>
      </c>
    </row>
    <row r="23570" spans="1:11">
      <c r="A23570" s="8">
        <v>45419</v>
      </c>
      <c r="B23570">
        <v>262.14190000000002</v>
      </c>
      <c r="C23570">
        <v>262.75349999999997</v>
      </c>
      <c r="D23570">
        <v>259.18110000000001</v>
      </c>
      <c r="E23570">
        <v>259.67619999999999</v>
      </c>
      <c r="F23570">
        <v>3160000</v>
      </c>
      <c r="G23570" t="s">
        <v>18</v>
      </c>
      <c r="H23570" t="s">
        <v>18</v>
      </c>
      <c r="I23570" t="s">
        <v>142</v>
      </c>
      <c r="J23570" t="s">
        <v>93</v>
      </c>
      <c r="K23570" t="s">
        <v>143</v>
      </c>
    </row>
    <row r="23571" spans="1:11">
      <c r="A23571" s="8">
        <v>45420</v>
      </c>
      <c r="B23571">
        <v>259.67619999999999</v>
      </c>
      <c r="C23571">
        <v>261.06439999999998</v>
      </c>
      <c r="D23571">
        <v>258.27839999999998</v>
      </c>
      <c r="E23571">
        <v>260.63729999999998</v>
      </c>
      <c r="F23571">
        <v>3259800</v>
      </c>
      <c r="G23571" t="s">
        <v>18</v>
      </c>
      <c r="H23571" t="s">
        <v>18</v>
      </c>
      <c r="I23571" t="s">
        <v>142</v>
      </c>
      <c r="J23571" t="s">
        <v>93</v>
      </c>
      <c r="K23571" t="s">
        <v>143</v>
      </c>
    </row>
    <row r="23572" spans="1:11">
      <c r="A23572" s="8">
        <v>45421</v>
      </c>
      <c r="B23572">
        <v>260.60809999999998</v>
      </c>
      <c r="C23572">
        <v>260.62759999999997</v>
      </c>
      <c r="D23572">
        <v>259.21030000000002</v>
      </c>
      <c r="E23572">
        <v>260.11309999999997</v>
      </c>
      <c r="F23572">
        <v>3140000</v>
      </c>
      <c r="G23572" t="s">
        <v>18</v>
      </c>
      <c r="H23572" t="s">
        <v>18</v>
      </c>
      <c r="I23572" t="s">
        <v>142</v>
      </c>
      <c r="J23572" t="s">
        <v>93</v>
      </c>
      <c r="K23572" t="s">
        <v>143</v>
      </c>
    </row>
    <row r="23573" spans="1:11">
      <c r="A23573" s="8">
        <v>45422</v>
      </c>
      <c r="B23573">
        <v>260.32659999999998</v>
      </c>
      <c r="C23573">
        <v>267.32569999999998</v>
      </c>
      <c r="D23573">
        <v>260.00619999999998</v>
      </c>
      <c r="E23573">
        <v>266.95679999999999</v>
      </c>
      <c r="F23573">
        <v>4983500</v>
      </c>
      <c r="G23573" t="s">
        <v>18</v>
      </c>
      <c r="H23573" t="s">
        <v>18</v>
      </c>
      <c r="I23573" t="s">
        <v>142</v>
      </c>
      <c r="J23573" t="s">
        <v>93</v>
      </c>
      <c r="K23573" t="s">
        <v>143</v>
      </c>
    </row>
    <row r="23574" spans="1:11">
      <c r="A23574" s="8">
        <v>45425</v>
      </c>
      <c r="B23574">
        <v>267.32580000000002</v>
      </c>
      <c r="C23574">
        <v>268.64600000000002</v>
      </c>
      <c r="D23574">
        <v>263.20979999999997</v>
      </c>
      <c r="E23574">
        <v>263.3845</v>
      </c>
      <c r="F23574">
        <v>3840700</v>
      </c>
      <c r="G23574" t="s">
        <v>18</v>
      </c>
      <c r="H23574" t="s">
        <v>18</v>
      </c>
      <c r="I23574" t="s">
        <v>142</v>
      </c>
      <c r="J23574" t="s">
        <v>93</v>
      </c>
      <c r="K23574" t="s">
        <v>143</v>
      </c>
    </row>
    <row r="23575" spans="1:11">
      <c r="A23575" s="8">
        <v>45426</v>
      </c>
      <c r="B23575">
        <v>264.16109999999998</v>
      </c>
      <c r="C23575">
        <v>264.7921</v>
      </c>
      <c r="D23575">
        <v>260.85079999999999</v>
      </c>
      <c r="E23575">
        <v>262.74380000000002</v>
      </c>
      <c r="F23575">
        <v>3143200</v>
      </c>
      <c r="G23575" t="s">
        <v>18</v>
      </c>
      <c r="H23575" t="s">
        <v>18</v>
      </c>
      <c r="I23575" t="s">
        <v>142</v>
      </c>
      <c r="J23575" t="s">
        <v>93</v>
      </c>
      <c r="K23575" t="s">
        <v>143</v>
      </c>
    </row>
    <row r="23576" spans="1:11">
      <c r="A23576" s="8">
        <v>45427</v>
      </c>
      <c r="B23576">
        <v>263.18060000000003</v>
      </c>
      <c r="C23576">
        <v>266.34530000000001</v>
      </c>
      <c r="D23576">
        <v>262.32639999999998</v>
      </c>
      <c r="E23576">
        <v>265.85989999999998</v>
      </c>
      <c r="F23576">
        <v>2982500</v>
      </c>
      <c r="G23576" t="s">
        <v>18</v>
      </c>
      <c r="H23576" t="s">
        <v>18</v>
      </c>
      <c r="I23576" t="s">
        <v>142</v>
      </c>
      <c r="J23576" t="s">
        <v>93</v>
      </c>
      <c r="K23576" t="s">
        <v>143</v>
      </c>
    </row>
    <row r="23577" spans="1:11">
      <c r="A23577" s="8">
        <v>45428</v>
      </c>
      <c r="B23577">
        <v>266.4812</v>
      </c>
      <c r="C23577">
        <v>267.50049999999999</v>
      </c>
      <c r="D23577">
        <v>264.93770000000001</v>
      </c>
      <c r="E23577">
        <v>265.51049999999998</v>
      </c>
      <c r="F23577">
        <v>2339900</v>
      </c>
      <c r="G23577" t="s">
        <v>18</v>
      </c>
      <c r="H23577" t="s">
        <v>18</v>
      </c>
      <c r="I23577" t="s">
        <v>142</v>
      </c>
      <c r="J23577" t="s">
        <v>93</v>
      </c>
      <c r="K23577" t="s">
        <v>143</v>
      </c>
    </row>
    <row r="23578" spans="1:11">
      <c r="A23578" s="8">
        <v>45429</v>
      </c>
      <c r="B23578">
        <v>266.04430000000002</v>
      </c>
      <c r="C23578">
        <v>266.04430000000002</v>
      </c>
      <c r="D23578">
        <v>262.99619999999999</v>
      </c>
      <c r="E23578">
        <v>264.4135</v>
      </c>
      <c r="F23578">
        <v>2454500</v>
      </c>
      <c r="G23578" t="s">
        <v>18</v>
      </c>
      <c r="H23578" t="s">
        <v>18</v>
      </c>
      <c r="I23578" t="s">
        <v>142</v>
      </c>
      <c r="J23578" t="s">
        <v>93</v>
      </c>
      <c r="K23578" t="s">
        <v>143</v>
      </c>
    </row>
    <row r="23579" spans="1:11">
      <c r="A23579" s="8">
        <v>45432</v>
      </c>
      <c r="B23579">
        <v>263.79219999999998</v>
      </c>
      <c r="C23579">
        <v>264.17079999999999</v>
      </c>
      <c r="D23579">
        <v>259.46269999999998</v>
      </c>
      <c r="E23579">
        <v>260.03539999999998</v>
      </c>
      <c r="F23579">
        <v>2651100</v>
      </c>
      <c r="G23579" t="s">
        <v>18</v>
      </c>
      <c r="H23579" t="s">
        <v>18</v>
      </c>
      <c r="I23579" t="s">
        <v>142</v>
      </c>
      <c r="J23579" t="s">
        <v>93</v>
      </c>
      <c r="K23579" t="s">
        <v>143</v>
      </c>
    </row>
    <row r="23580" spans="1:11">
      <c r="A23580" s="8">
        <v>45433</v>
      </c>
      <c r="B23580">
        <v>260.6567</v>
      </c>
      <c r="C23580">
        <v>261.20999999999998</v>
      </c>
      <c r="D23580">
        <v>257.67649999999998</v>
      </c>
      <c r="E23580">
        <v>258.09390000000002</v>
      </c>
      <c r="F23580">
        <v>2362600</v>
      </c>
      <c r="G23580" t="s">
        <v>18</v>
      </c>
      <c r="H23580" t="s">
        <v>18</v>
      </c>
      <c r="I23580" t="s">
        <v>142</v>
      </c>
      <c r="J23580" t="s">
        <v>93</v>
      </c>
      <c r="K23580" t="s">
        <v>143</v>
      </c>
    </row>
    <row r="23581" spans="1:11">
      <c r="A23581" s="8">
        <v>45434</v>
      </c>
      <c r="B23581">
        <v>258.09390000000002</v>
      </c>
      <c r="C23581">
        <v>259.01609999999999</v>
      </c>
      <c r="D23581">
        <v>256.8125</v>
      </c>
      <c r="E23581">
        <v>257.99680000000001</v>
      </c>
      <c r="F23581">
        <v>1906100</v>
      </c>
      <c r="G23581" t="s">
        <v>18</v>
      </c>
      <c r="H23581" t="s">
        <v>18</v>
      </c>
      <c r="I23581" t="s">
        <v>142</v>
      </c>
      <c r="J23581" t="s">
        <v>93</v>
      </c>
      <c r="K23581" t="s">
        <v>143</v>
      </c>
    </row>
    <row r="23582" spans="1:11">
      <c r="A23582" s="8">
        <v>45435</v>
      </c>
      <c r="B23582">
        <v>257.37549999999999</v>
      </c>
      <c r="C23582">
        <v>257.85120000000001</v>
      </c>
      <c r="D23582">
        <v>250.0658</v>
      </c>
      <c r="E23582">
        <v>250.3861</v>
      </c>
      <c r="F23582">
        <v>5636200</v>
      </c>
      <c r="G23582" t="s">
        <v>18</v>
      </c>
      <c r="H23582" t="s">
        <v>18</v>
      </c>
      <c r="I23582" t="s">
        <v>142</v>
      </c>
      <c r="J23582" t="s">
        <v>93</v>
      </c>
      <c r="K23582" t="s">
        <v>143</v>
      </c>
    </row>
    <row r="23583" spans="1:11">
      <c r="A23583" s="8">
        <v>45436</v>
      </c>
      <c r="B23583">
        <v>251.17240000000001</v>
      </c>
      <c r="C23583">
        <v>252.84209999999999</v>
      </c>
      <c r="D23583">
        <v>249.9881</v>
      </c>
      <c r="E23583">
        <v>250.5609</v>
      </c>
      <c r="F23583">
        <v>3381100</v>
      </c>
      <c r="G23583" t="s">
        <v>18</v>
      </c>
      <c r="H23583" t="s">
        <v>18</v>
      </c>
      <c r="I23583" t="s">
        <v>142</v>
      </c>
      <c r="J23583" t="s">
        <v>93</v>
      </c>
      <c r="K23583" t="s">
        <v>143</v>
      </c>
    </row>
    <row r="23584" spans="1:11">
      <c r="A23584" s="8">
        <v>45440</v>
      </c>
      <c r="B23584">
        <v>249.86189999999999</v>
      </c>
      <c r="C23584">
        <v>251.24039999999999</v>
      </c>
      <c r="D23584">
        <v>245.26050000000001</v>
      </c>
      <c r="E23584">
        <v>246.12450000000001</v>
      </c>
      <c r="F23584">
        <v>4324700</v>
      </c>
      <c r="G23584" t="s">
        <v>18</v>
      </c>
      <c r="H23584" t="s">
        <v>18</v>
      </c>
      <c r="I23584" t="s">
        <v>142</v>
      </c>
      <c r="J23584" t="s">
        <v>93</v>
      </c>
      <c r="K23584" t="s">
        <v>143</v>
      </c>
    </row>
    <row r="23585" spans="1:11">
      <c r="A23585" s="8">
        <v>45441</v>
      </c>
      <c r="B23585">
        <v>245.94980000000001</v>
      </c>
      <c r="C23585">
        <v>246.37690000000001</v>
      </c>
      <c r="D23585">
        <v>241.87260000000001</v>
      </c>
      <c r="E23585">
        <v>242.07650000000001</v>
      </c>
      <c r="F23585">
        <v>4029300</v>
      </c>
      <c r="G23585" t="s">
        <v>18</v>
      </c>
      <c r="H23585" t="s">
        <v>18</v>
      </c>
      <c r="I23585" t="s">
        <v>142</v>
      </c>
      <c r="J23585" t="s">
        <v>93</v>
      </c>
      <c r="K23585" t="s">
        <v>143</v>
      </c>
    </row>
    <row r="23586" spans="1:11">
      <c r="A23586" s="8">
        <v>45442</v>
      </c>
      <c r="B23586">
        <v>243.28020000000001</v>
      </c>
      <c r="C23586">
        <v>245.5615</v>
      </c>
      <c r="D23586">
        <v>242.7851</v>
      </c>
      <c r="E23586">
        <v>244.69749999999999</v>
      </c>
      <c r="F23586">
        <v>3599800</v>
      </c>
      <c r="G23586" t="s">
        <v>18</v>
      </c>
      <c r="H23586" t="s">
        <v>18</v>
      </c>
      <c r="I23586" t="s">
        <v>142</v>
      </c>
      <c r="J23586" t="s">
        <v>93</v>
      </c>
      <c r="K23586" t="s">
        <v>143</v>
      </c>
    </row>
    <row r="23587" spans="1:11">
      <c r="A23587" s="8">
        <v>45443</v>
      </c>
      <c r="B23587">
        <v>246.75550000000001</v>
      </c>
      <c r="C23587">
        <v>251.66749999999999</v>
      </c>
      <c r="D23587">
        <v>246.09540000000001</v>
      </c>
      <c r="E23587">
        <v>251.31809999999999</v>
      </c>
      <c r="F23587">
        <v>6125400</v>
      </c>
      <c r="G23587" t="s">
        <v>18</v>
      </c>
      <c r="H23587" t="s">
        <v>18</v>
      </c>
      <c r="I23587" t="s">
        <v>142</v>
      </c>
      <c r="J23587" t="s">
        <v>93</v>
      </c>
      <c r="K23587" t="s">
        <v>143</v>
      </c>
    </row>
    <row r="23588" spans="1:11">
      <c r="A23588" s="8">
        <v>45446</v>
      </c>
      <c r="B23588">
        <v>252.01169999999999</v>
      </c>
      <c r="C23588">
        <v>253.9854</v>
      </c>
      <c r="D23588">
        <v>249.73519999999999</v>
      </c>
      <c r="E23588">
        <v>253.79</v>
      </c>
      <c r="F23588">
        <v>4342800</v>
      </c>
      <c r="G23588" t="s">
        <v>114</v>
      </c>
      <c r="H23588" t="s">
        <v>18</v>
      </c>
      <c r="I23588" t="s">
        <v>142</v>
      </c>
      <c r="J23588" t="s">
        <v>93</v>
      </c>
      <c r="K23588" t="s">
        <v>143</v>
      </c>
    </row>
    <row r="23589" spans="1:11">
      <c r="A23589" s="8">
        <v>45447</v>
      </c>
      <c r="B23589">
        <v>253.38939999999999</v>
      </c>
      <c r="C23589">
        <v>257.05340000000001</v>
      </c>
      <c r="D23589">
        <v>253.3015</v>
      </c>
      <c r="E23589">
        <v>256.6918</v>
      </c>
      <c r="F23589">
        <v>4592700</v>
      </c>
      <c r="G23589" t="s">
        <v>18</v>
      </c>
      <c r="H23589" t="s">
        <v>18</v>
      </c>
      <c r="I23589" t="s">
        <v>142</v>
      </c>
      <c r="J23589" t="s">
        <v>93</v>
      </c>
      <c r="K23589" t="s">
        <v>143</v>
      </c>
    </row>
    <row r="23590" spans="1:11">
      <c r="A23590" s="8">
        <v>45448</v>
      </c>
      <c r="B23590">
        <v>255.49979999999999</v>
      </c>
      <c r="C23590">
        <v>255.73429999999999</v>
      </c>
      <c r="D23590">
        <v>252.72499999999999</v>
      </c>
      <c r="E23590">
        <v>254.02449999999999</v>
      </c>
      <c r="F23590">
        <v>4136800</v>
      </c>
      <c r="G23590" t="s">
        <v>18</v>
      </c>
      <c r="H23590" t="s">
        <v>18</v>
      </c>
      <c r="I23590" t="s">
        <v>142</v>
      </c>
      <c r="J23590" t="s">
        <v>93</v>
      </c>
      <c r="K23590" t="s">
        <v>143</v>
      </c>
    </row>
    <row r="23591" spans="1:11">
      <c r="A23591" s="8">
        <v>45449</v>
      </c>
      <c r="B23591">
        <v>254.92339999999999</v>
      </c>
      <c r="C23591">
        <v>255.78319999999999</v>
      </c>
      <c r="D23591">
        <v>252.9888</v>
      </c>
      <c r="E23591">
        <v>254.73769999999999</v>
      </c>
      <c r="F23591">
        <v>3354300</v>
      </c>
      <c r="G23591" t="s">
        <v>18</v>
      </c>
      <c r="H23591" t="s">
        <v>18</v>
      </c>
      <c r="I23591" t="s">
        <v>142</v>
      </c>
      <c r="J23591" t="s">
        <v>93</v>
      </c>
      <c r="K23591" t="s">
        <v>143</v>
      </c>
    </row>
    <row r="23592" spans="1:11">
      <c r="A23592" s="8">
        <v>45450</v>
      </c>
      <c r="B23592">
        <v>254.1027</v>
      </c>
      <c r="C23592">
        <v>255.40209999999999</v>
      </c>
      <c r="D23592">
        <v>249.4812</v>
      </c>
      <c r="E23592">
        <v>250.3312</v>
      </c>
      <c r="F23592">
        <v>2290100</v>
      </c>
      <c r="G23592" t="s">
        <v>18</v>
      </c>
      <c r="H23592" t="s">
        <v>18</v>
      </c>
      <c r="I23592" t="s">
        <v>142</v>
      </c>
      <c r="J23592" t="s">
        <v>93</v>
      </c>
      <c r="K23592" t="s">
        <v>143</v>
      </c>
    </row>
    <row r="23593" spans="1:11">
      <c r="A23593" s="8">
        <v>45453</v>
      </c>
      <c r="B23593">
        <v>250.126</v>
      </c>
      <c r="C23593">
        <v>250.126</v>
      </c>
      <c r="D23593">
        <v>247.34139999999999</v>
      </c>
      <c r="E23593">
        <v>247.9863</v>
      </c>
      <c r="F23593">
        <v>2867100</v>
      </c>
      <c r="G23593" t="s">
        <v>18</v>
      </c>
      <c r="H23593" t="s">
        <v>18</v>
      </c>
      <c r="I23593" t="s">
        <v>142</v>
      </c>
      <c r="J23593" t="s">
        <v>93</v>
      </c>
      <c r="K23593" t="s">
        <v>143</v>
      </c>
    </row>
    <row r="23594" spans="1:11">
      <c r="A23594" s="8">
        <v>45454</v>
      </c>
      <c r="B23594">
        <v>247.2046</v>
      </c>
      <c r="C23594">
        <v>248.84610000000001</v>
      </c>
      <c r="D23594">
        <v>246.31549999999999</v>
      </c>
      <c r="E23594">
        <v>248.44550000000001</v>
      </c>
      <c r="F23594">
        <v>2729400</v>
      </c>
      <c r="G23594" t="s">
        <v>18</v>
      </c>
      <c r="H23594" t="s">
        <v>18</v>
      </c>
      <c r="I23594" t="s">
        <v>142</v>
      </c>
      <c r="J23594" t="s">
        <v>93</v>
      </c>
      <c r="K23594" t="s">
        <v>143</v>
      </c>
    </row>
    <row r="23595" spans="1:11">
      <c r="A23595" s="8">
        <v>45455</v>
      </c>
      <c r="B23595">
        <v>249.0317</v>
      </c>
      <c r="C23595">
        <v>250.4289</v>
      </c>
      <c r="D23595">
        <v>247.59549999999999</v>
      </c>
      <c r="E23595">
        <v>248.64089999999999</v>
      </c>
      <c r="F23595">
        <v>3169600</v>
      </c>
      <c r="G23595" t="s">
        <v>18</v>
      </c>
      <c r="H23595" t="s">
        <v>18</v>
      </c>
      <c r="I23595" t="s">
        <v>142</v>
      </c>
      <c r="J23595" t="s">
        <v>93</v>
      </c>
      <c r="K23595" t="s">
        <v>143</v>
      </c>
    </row>
    <row r="23596" spans="1:11">
      <c r="A23596" s="8">
        <v>45456</v>
      </c>
      <c r="B23596">
        <v>247.7713</v>
      </c>
      <c r="C23596">
        <v>248.89490000000001</v>
      </c>
      <c r="D23596">
        <v>245.41659999999999</v>
      </c>
      <c r="E23596">
        <v>247.87880000000001</v>
      </c>
      <c r="F23596">
        <v>3153000</v>
      </c>
      <c r="G23596" t="s">
        <v>18</v>
      </c>
      <c r="H23596" t="s">
        <v>18</v>
      </c>
      <c r="I23596" t="s">
        <v>142</v>
      </c>
      <c r="J23596" t="s">
        <v>93</v>
      </c>
      <c r="K23596" t="s">
        <v>143</v>
      </c>
    </row>
    <row r="23597" spans="1:11">
      <c r="A23597" s="8">
        <v>45457</v>
      </c>
      <c r="B23597">
        <v>247.0581</v>
      </c>
      <c r="C23597">
        <v>247.8006</v>
      </c>
      <c r="D23597">
        <v>244.8597</v>
      </c>
      <c r="E23597">
        <v>247.76150000000001</v>
      </c>
      <c r="F23597">
        <v>2806600</v>
      </c>
      <c r="G23597" t="s">
        <v>18</v>
      </c>
      <c r="H23597" t="s">
        <v>18</v>
      </c>
      <c r="I23597" t="s">
        <v>142</v>
      </c>
      <c r="J23597" t="s">
        <v>93</v>
      </c>
      <c r="K23597" t="s">
        <v>143</v>
      </c>
    </row>
    <row r="23598" spans="1:11">
      <c r="A23598" s="8">
        <v>45460</v>
      </c>
      <c r="B23598">
        <v>246.51089999999999</v>
      </c>
      <c r="C23598">
        <v>248.68</v>
      </c>
      <c r="D23598">
        <v>246.10059999999999</v>
      </c>
      <c r="E23598">
        <v>247.69319999999999</v>
      </c>
      <c r="F23598">
        <v>2532900</v>
      </c>
      <c r="G23598" t="s">
        <v>18</v>
      </c>
      <c r="H23598" t="s">
        <v>18</v>
      </c>
      <c r="I23598" t="s">
        <v>142</v>
      </c>
      <c r="J23598" t="s">
        <v>93</v>
      </c>
      <c r="K23598" t="s">
        <v>143</v>
      </c>
    </row>
    <row r="23599" spans="1:11">
      <c r="A23599" s="8">
        <v>45461</v>
      </c>
      <c r="B23599">
        <v>248.12309999999999</v>
      </c>
      <c r="C23599">
        <v>248.51390000000001</v>
      </c>
      <c r="D23599">
        <v>243.62860000000001</v>
      </c>
      <c r="E23599">
        <v>245.03559999999999</v>
      </c>
      <c r="F23599">
        <v>2956300</v>
      </c>
      <c r="G23599" t="s">
        <v>18</v>
      </c>
      <c r="H23599" t="s">
        <v>18</v>
      </c>
      <c r="I23599" t="s">
        <v>142</v>
      </c>
      <c r="J23599" t="s">
        <v>93</v>
      </c>
      <c r="K23599" t="s">
        <v>143</v>
      </c>
    </row>
    <row r="23600" spans="1:11">
      <c r="A23600" s="8">
        <v>45463</v>
      </c>
      <c r="B23600">
        <v>244.5275</v>
      </c>
      <c r="C23600">
        <v>249.82320000000001</v>
      </c>
      <c r="D23600">
        <v>243.785</v>
      </c>
      <c r="E23600">
        <v>247.97649999999999</v>
      </c>
      <c r="F23600">
        <v>4046500</v>
      </c>
      <c r="G23600" t="s">
        <v>18</v>
      </c>
      <c r="H23600" t="s">
        <v>18</v>
      </c>
      <c r="I23600" t="s">
        <v>142</v>
      </c>
      <c r="J23600" t="s">
        <v>93</v>
      </c>
      <c r="K23600" t="s">
        <v>143</v>
      </c>
    </row>
    <row r="23601" spans="1:11">
      <c r="A23601" s="8">
        <v>45464</v>
      </c>
      <c r="B23601">
        <v>252.3537</v>
      </c>
      <c r="C23601">
        <v>255.46080000000001</v>
      </c>
      <c r="D23601">
        <v>249.745</v>
      </c>
      <c r="E23601">
        <v>253.4383</v>
      </c>
      <c r="F23601">
        <v>8426600</v>
      </c>
      <c r="G23601" t="s">
        <v>18</v>
      </c>
      <c r="H23601" t="s">
        <v>18</v>
      </c>
      <c r="I23601" t="s">
        <v>142</v>
      </c>
      <c r="J23601" t="s">
        <v>93</v>
      </c>
      <c r="K23601" t="s">
        <v>143</v>
      </c>
    </row>
    <row r="23602" spans="1:11">
      <c r="A23602" s="8">
        <v>45467</v>
      </c>
      <c r="B23602">
        <v>253.05719999999999</v>
      </c>
      <c r="C23602">
        <v>255.37280000000001</v>
      </c>
      <c r="D23602">
        <v>251.88470000000001</v>
      </c>
      <c r="E23602">
        <v>254.40549999999999</v>
      </c>
      <c r="F23602">
        <v>3901200</v>
      </c>
      <c r="G23602" t="s">
        <v>18</v>
      </c>
      <c r="H23602" t="s">
        <v>18</v>
      </c>
      <c r="I23602" t="s">
        <v>142</v>
      </c>
      <c r="J23602" t="s">
        <v>93</v>
      </c>
      <c r="K23602" t="s">
        <v>143</v>
      </c>
    </row>
    <row r="23603" spans="1:11">
      <c r="A23603" s="8">
        <v>45468</v>
      </c>
      <c r="B23603">
        <v>254.16130000000001</v>
      </c>
      <c r="C23603">
        <v>254.16130000000001</v>
      </c>
      <c r="D23603">
        <v>249.72540000000001</v>
      </c>
      <c r="E23603">
        <v>251.4744</v>
      </c>
      <c r="F23603">
        <v>4252300</v>
      </c>
      <c r="G23603" t="s">
        <v>18</v>
      </c>
      <c r="H23603" t="s">
        <v>18</v>
      </c>
      <c r="I23603" t="s">
        <v>142</v>
      </c>
      <c r="J23603" t="s">
        <v>93</v>
      </c>
      <c r="K23603" t="s">
        <v>143</v>
      </c>
    </row>
    <row r="23604" spans="1:11">
      <c r="A23604" s="8">
        <v>45469</v>
      </c>
      <c r="B23604">
        <v>250.7611</v>
      </c>
      <c r="C23604">
        <v>252.24619999999999</v>
      </c>
      <c r="D23604">
        <v>248.83629999999999</v>
      </c>
      <c r="E23604">
        <v>251.91399999999999</v>
      </c>
      <c r="F23604">
        <v>2796100</v>
      </c>
      <c r="G23604" t="s">
        <v>18</v>
      </c>
      <c r="H23604" t="s">
        <v>18</v>
      </c>
      <c r="I23604" t="s">
        <v>142</v>
      </c>
      <c r="J23604" t="s">
        <v>93</v>
      </c>
      <c r="K23604" t="s">
        <v>143</v>
      </c>
    </row>
    <row r="23605" spans="1:11">
      <c r="A23605" s="8">
        <v>45470</v>
      </c>
      <c r="B23605">
        <v>252.08009999999999</v>
      </c>
      <c r="C23605">
        <v>252.89109999999999</v>
      </c>
      <c r="D23605">
        <v>251.07380000000001</v>
      </c>
      <c r="E23605">
        <v>252.24619999999999</v>
      </c>
      <c r="F23605">
        <v>2651000</v>
      </c>
      <c r="G23605" t="s">
        <v>18</v>
      </c>
      <c r="H23605" t="s">
        <v>18</v>
      </c>
      <c r="I23605" t="s">
        <v>142</v>
      </c>
      <c r="J23605" t="s">
        <v>93</v>
      </c>
      <c r="K23605" t="s">
        <v>143</v>
      </c>
    </row>
    <row r="23606" spans="1:11">
      <c r="A23606" s="8">
        <v>45471</v>
      </c>
      <c r="B23606">
        <v>251.63069999999999</v>
      </c>
      <c r="C23606">
        <v>253.5359</v>
      </c>
      <c r="D23606">
        <v>247.0581</v>
      </c>
      <c r="E23606">
        <v>248.99260000000001</v>
      </c>
      <c r="F23606">
        <v>8958700</v>
      </c>
      <c r="G23606" t="s">
        <v>18</v>
      </c>
      <c r="H23606" t="s">
        <v>18</v>
      </c>
      <c r="I23606" t="s">
        <v>142</v>
      </c>
      <c r="J23606" t="s">
        <v>93</v>
      </c>
      <c r="K23606" t="s">
        <v>143</v>
      </c>
    </row>
    <row r="23607" spans="1:11">
      <c r="A23607" s="8">
        <v>45474</v>
      </c>
      <c r="B23607">
        <v>248.9829</v>
      </c>
      <c r="C23607">
        <v>249.4812</v>
      </c>
      <c r="D23607">
        <v>243.99010000000001</v>
      </c>
      <c r="E23607">
        <v>244.25389999999999</v>
      </c>
      <c r="F23607">
        <v>3817600</v>
      </c>
      <c r="G23607" t="s">
        <v>18</v>
      </c>
      <c r="H23607" t="s">
        <v>18</v>
      </c>
      <c r="I23607" t="s">
        <v>142</v>
      </c>
      <c r="J23607" t="s">
        <v>93</v>
      </c>
      <c r="K23607" t="s">
        <v>143</v>
      </c>
    </row>
    <row r="23608" spans="1:11">
      <c r="A23608" s="8">
        <v>45475</v>
      </c>
      <c r="B23608">
        <v>243.95099999999999</v>
      </c>
      <c r="C23608">
        <v>245.27010000000001</v>
      </c>
      <c r="D23608">
        <v>241.73310000000001</v>
      </c>
      <c r="E23608">
        <v>242.1044</v>
      </c>
      <c r="F23608">
        <v>3944900</v>
      </c>
      <c r="G23608" t="s">
        <v>18</v>
      </c>
      <c r="H23608" t="s">
        <v>18</v>
      </c>
      <c r="I23608" t="s">
        <v>142</v>
      </c>
      <c r="J23608" t="s">
        <v>93</v>
      </c>
      <c r="K23608" t="s">
        <v>143</v>
      </c>
    </row>
    <row r="23609" spans="1:11">
      <c r="A23609" s="8">
        <v>45476</v>
      </c>
      <c r="B23609">
        <v>242.79810000000001</v>
      </c>
      <c r="C23609">
        <v>245.22120000000001</v>
      </c>
      <c r="D23609">
        <v>242.4855</v>
      </c>
      <c r="E23609">
        <v>244.2637</v>
      </c>
      <c r="F23609">
        <v>2026100</v>
      </c>
      <c r="G23609" t="s">
        <v>18</v>
      </c>
      <c r="H23609" t="s">
        <v>18</v>
      </c>
      <c r="I23609" t="s">
        <v>142</v>
      </c>
      <c r="J23609" t="s">
        <v>93</v>
      </c>
      <c r="K23609" t="s">
        <v>143</v>
      </c>
    </row>
    <row r="23610" spans="1:11">
      <c r="A23610" s="8">
        <v>45478</v>
      </c>
      <c r="B23610">
        <v>245.2407</v>
      </c>
      <c r="C23610">
        <v>245.65110000000001</v>
      </c>
      <c r="D23610">
        <v>243.101</v>
      </c>
      <c r="E23610">
        <v>245.3287</v>
      </c>
      <c r="F23610">
        <v>2814300</v>
      </c>
      <c r="G23610" t="s">
        <v>18</v>
      </c>
      <c r="H23610" t="s">
        <v>18</v>
      </c>
      <c r="I23610" t="s">
        <v>142</v>
      </c>
      <c r="J23610" t="s">
        <v>93</v>
      </c>
      <c r="K23610" t="s">
        <v>143</v>
      </c>
    </row>
    <row r="23611" spans="1:11">
      <c r="A23611" s="8">
        <v>45481</v>
      </c>
      <c r="B23611">
        <v>245.98330000000001</v>
      </c>
      <c r="C23611">
        <v>246.78450000000001</v>
      </c>
      <c r="D23611">
        <v>241.3912</v>
      </c>
      <c r="E23611">
        <v>242.16300000000001</v>
      </c>
      <c r="F23611">
        <v>3163900</v>
      </c>
      <c r="G23611" t="s">
        <v>18</v>
      </c>
      <c r="H23611" t="s">
        <v>18</v>
      </c>
      <c r="I23611" t="s">
        <v>142</v>
      </c>
      <c r="J23611" t="s">
        <v>93</v>
      </c>
      <c r="K23611" t="s">
        <v>143</v>
      </c>
    </row>
    <row r="23612" spans="1:11">
      <c r="A23612" s="8">
        <v>45482</v>
      </c>
      <c r="B23612">
        <v>241.5573</v>
      </c>
      <c r="C23612">
        <v>241.7234</v>
      </c>
      <c r="D23612">
        <v>237.94220000000001</v>
      </c>
      <c r="E23612">
        <v>240.17959999999999</v>
      </c>
      <c r="F23612">
        <v>4927300</v>
      </c>
      <c r="G23612" t="s">
        <v>18</v>
      </c>
      <c r="H23612" t="s">
        <v>18</v>
      </c>
      <c r="I23612" t="s">
        <v>142</v>
      </c>
      <c r="J23612" t="s">
        <v>93</v>
      </c>
      <c r="K23612" t="s">
        <v>143</v>
      </c>
    </row>
    <row r="23613" spans="1:11">
      <c r="A23613" s="8">
        <v>45483</v>
      </c>
      <c r="B23613">
        <v>241.33250000000001</v>
      </c>
      <c r="C23613">
        <v>244.8108</v>
      </c>
      <c r="D23613">
        <v>240.2578</v>
      </c>
      <c r="E23613">
        <v>244.74250000000001</v>
      </c>
      <c r="F23613">
        <v>4092700</v>
      </c>
      <c r="G23613" t="s">
        <v>18</v>
      </c>
      <c r="H23613" t="s">
        <v>18</v>
      </c>
      <c r="I23613" t="s">
        <v>142</v>
      </c>
      <c r="J23613" t="s">
        <v>93</v>
      </c>
      <c r="K23613" t="s">
        <v>143</v>
      </c>
    </row>
    <row r="23614" spans="1:11">
      <c r="A23614" s="8">
        <v>45484</v>
      </c>
      <c r="B23614">
        <v>245.45570000000001</v>
      </c>
      <c r="C23614">
        <v>249.7841</v>
      </c>
      <c r="D23614">
        <v>244.13669999999999</v>
      </c>
      <c r="E23614">
        <v>248.95359999999999</v>
      </c>
      <c r="F23614">
        <v>5546400</v>
      </c>
      <c r="G23614" t="s">
        <v>18</v>
      </c>
      <c r="H23614" t="s">
        <v>18</v>
      </c>
      <c r="I23614" t="s">
        <v>142</v>
      </c>
      <c r="J23614" t="s">
        <v>93</v>
      </c>
      <c r="K23614" t="s">
        <v>143</v>
      </c>
    </row>
    <row r="23615" spans="1:11">
      <c r="A23615" s="8">
        <v>45485</v>
      </c>
      <c r="B23615">
        <v>248.4162</v>
      </c>
      <c r="C23615">
        <v>251.0249</v>
      </c>
      <c r="D23615">
        <v>246.03219999999999</v>
      </c>
      <c r="E23615">
        <v>248.07419999999999</v>
      </c>
      <c r="F23615">
        <v>4543000</v>
      </c>
      <c r="G23615" t="s">
        <v>18</v>
      </c>
      <c r="H23615" t="s">
        <v>18</v>
      </c>
      <c r="I23615" t="s">
        <v>142</v>
      </c>
      <c r="J23615" t="s">
        <v>93</v>
      </c>
      <c r="K23615" t="s">
        <v>143</v>
      </c>
    </row>
    <row r="23616" spans="1:11">
      <c r="A23616" s="8">
        <v>45488</v>
      </c>
      <c r="B23616">
        <v>247.8202</v>
      </c>
      <c r="C23616">
        <v>249.8622</v>
      </c>
      <c r="D23616">
        <v>245.4264</v>
      </c>
      <c r="E23616">
        <v>245.7586</v>
      </c>
      <c r="F23616">
        <v>3393600</v>
      </c>
      <c r="G23616" t="s">
        <v>18</v>
      </c>
      <c r="H23616" t="s">
        <v>18</v>
      </c>
      <c r="I23616" t="s">
        <v>142</v>
      </c>
      <c r="J23616" t="s">
        <v>93</v>
      </c>
      <c r="K23616" t="s">
        <v>143</v>
      </c>
    </row>
    <row r="23617" spans="1:11">
      <c r="A23617" s="8">
        <v>45489</v>
      </c>
      <c r="B23617">
        <v>245.2407</v>
      </c>
      <c r="C23617">
        <v>251.40600000000001</v>
      </c>
      <c r="D23617">
        <v>244.3614</v>
      </c>
      <c r="E23617">
        <v>251.36689999999999</v>
      </c>
      <c r="F23617">
        <v>4173000</v>
      </c>
      <c r="G23617" t="s">
        <v>18</v>
      </c>
      <c r="H23617" t="s">
        <v>18</v>
      </c>
      <c r="I23617" t="s">
        <v>142</v>
      </c>
      <c r="J23617" t="s">
        <v>93</v>
      </c>
      <c r="K23617" t="s">
        <v>143</v>
      </c>
    </row>
    <row r="23618" spans="1:11">
      <c r="A23618" s="8">
        <v>45490</v>
      </c>
      <c r="B23618">
        <v>253.02789999999999</v>
      </c>
      <c r="C23618">
        <v>256.03719999999998</v>
      </c>
      <c r="D23618">
        <v>251.94329999999999</v>
      </c>
      <c r="E23618">
        <v>255.01130000000001</v>
      </c>
      <c r="F23618">
        <v>3711500</v>
      </c>
      <c r="G23618" t="s">
        <v>18</v>
      </c>
      <c r="H23618" t="s">
        <v>18</v>
      </c>
      <c r="I23618" t="s">
        <v>142</v>
      </c>
      <c r="J23618" t="s">
        <v>93</v>
      </c>
      <c r="K23618" t="s">
        <v>143</v>
      </c>
    </row>
    <row r="23619" spans="1:11">
      <c r="A23619" s="8">
        <v>45491</v>
      </c>
      <c r="B23619">
        <v>252.10939999999999</v>
      </c>
      <c r="C23619">
        <v>256.3107</v>
      </c>
      <c r="D23619">
        <v>251.6893</v>
      </c>
      <c r="E23619">
        <v>253.5652</v>
      </c>
      <c r="F23619">
        <v>3421800</v>
      </c>
      <c r="G23619" t="s">
        <v>18</v>
      </c>
      <c r="H23619" t="s">
        <v>18</v>
      </c>
      <c r="I23619" t="s">
        <v>142</v>
      </c>
      <c r="J23619" t="s">
        <v>93</v>
      </c>
      <c r="K23619" t="s">
        <v>143</v>
      </c>
    </row>
    <row r="23620" spans="1:11">
      <c r="A23620" s="8">
        <v>45492</v>
      </c>
      <c r="B23620">
        <v>254.4153</v>
      </c>
      <c r="C23620">
        <v>254.46420000000001</v>
      </c>
      <c r="D23620">
        <v>249.17830000000001</v>
      </c>
      <c r="E23620">
        <v>251.3767</v>
      </c>
      <c r="F23620">
        <v>3470600</v>
      </c>
      <c r="G23620" t="s">
        <v>18</v>
      </c>
      <c r="H23620" t="s">
        <v>18</v>
      </c>
      <c r="I23620" t="s">
        <v>142</v>
      </c>
      <c r="J23620" t="s">
        <v>93</v>
      </c>
      <c r="K23620" t="s">
        <v>143</v>
      </c>
    </row>
    <row r="23621" spans="1:11">
      <c r="A23621" s="8">
        <v>45495</v>
      </c>
      <c r="B23621">
        <v>252.3733</v>
      </c>
      <c r="C23621">
        <v>253.82910000000001</v>
      </c>
      <c r="D23621">
        <v>250.51689999999999</v>
      </c>
      <c r="E23621">
        <v>253.5848</v>
      </c>
      <c r="F23621">
        <v>2759500</v>
      </c>
      <c r="G23621" t="s">
        <v>18</v>
      </c>
      <c r="H23621" t="s">
        <v>18</v>
      </c>
      <c r="I23621" t="s">
        <v>142</v>
      </c>
      <c r="J23621" t="s">
        <v>93</v>
      </c>
      <c r="K23621" t="s">
        <v>143</v>
      </c>
    </row>
    <row r="23622" spans="1:11">
      <c r="A23622" s="8">
        <v>45496</v>
      </c>
      <c r="B23622">
        <v>253.7216</v>
      </c>
      <c r="C23622">
        <v>254.1711</v>
      </c>
      <c r="D23622">
        <v>247.69319999999999</v>
      </c>
      <c r="E23622">
        <v>248.2208</v>
      </c>
      <c r="F23622">
        <v>2653100</v>
      </c>
      <c r="G23622" t="s">
        <v>18</v>
      </c>
      <c r="H23622" t="s">
        <v>18</v>
      </c>
      <c r="I23622" t="s">
        <v>142</v>
      </c>
      <c r="J23622" t="s">
        <v>93</v>
      </c>
      <c r="K23622" t="s">
        <v>143</v>
      </c>
    </row>
    <row r="23623" spans="1:11">
      <c r="A23623" s="8">
        <v>45497</v>
      </c>
      <c r="B23623">
        <v>240.66810000000001</v>
      </c>
      <c r="C23623">
        <v>248.49430000000001</v>
      </c>
      <c r="D23623">
        <v>240.4727</v>
      </c>
      <c r="E23623">
        <v>247.5564</v>
      </c>
      <c r="F23623">
        <v>5983300</v>
      </c>
      <c r="G23623" t="s">
        <v>18</v>
      </c>
      <c r="H23623" t="s">
        <v>18</v>
      </c>
      <c r="I23623" t="s">
        <v>142</v>
      </c>
      <c r="J23623" t="s">
        <v>93</v>
      </c>
      <c r="K23623" t="s">
        <v>143</v>
      </c>
    </row>
    <row r="23624" spans="1:11">
      <c r="A23624" s="8">
        <v>45498</v>
      </c>
      <c r="B23624">
        <v>248.35759999999999</v>
      </c>
      <c r="C23624">
        <v>250.214</v>
      </c>
      <c r="D23624">
        <v>245.33850000000001</v>
      </c>
      <c r="E23624">
        <v>245.6902</v>
      </c>
      <c r="F23624">
        <v>3323100</v>
      </c>
      <c r="G23624" t="s">
        <v>18</v>
      </c>
      <c r="H23624" t="s">
        <v>18</v>
      </c>
      <c r="I23624" t="s">
        <v>142</v>
      </c>
      <c r="J23624" t="s">
        <v>93</v>
      </c>
      <c r="K23624" t="s">
        <v>143</v>
      </c>
    </row>
    <row r="23625" spans="1:11">
      <c r="A23625" s="8">
        <v>45499</v>
      </c>
      <c r="B23625">
        <v>247.09719999999999</v>
      </c>
      <c r="C23625">
        <v>248.2208</v>
      </c>
      <c r="D23625">
        <v>244.9965</v>
      </c>
      <c r="E23625">
        <v>246.21780000000001</v>
      </c>
      <c r="F23625">
        <v>4002900</v>
      </c>
      <c r="G23625" t="s">
        <v>18</v>
      </c>
      <c r="H23625" t="s">
        <v>18</v>
      </c>
      <c r="I23625" t="s">
        <v>142</v>
      </c>
      <c r="J23625" t="s">
        <v>93</v>
      </c>
      <c r="K23625" t="s">
        <v>143</v>
      </c>
    </row>
    <row r="23626" spans="1:11">
      <c r="A23626" s="8">
        <v>45502</v>
      </c>
      <c r="B23626">
        <v>247.73220000000001</v>
      </c>
      <c r="C23626">
        <v>257.8741</v>
      </c>
      <c r="D23626">
        <v>244.48840000000001</v>
      </c>
      <c r="E23626">
        <v>255.42169999999999</v>
      </c>
      <c r="F23626">
        <v>9381000</v>
      </c>
      <c r="G23626" t="s">
        <v>18</v>
      </c>
      <c r="H23626" t="s">
        <v>18</v>
      </c>
      <c r="I23626" t="s">
        <v>142</v>
      </c>
      <c r="J23626" t="s">
        <v>93</v>
      </c>
      <c r="K23626" t="s">
        <v>143</v>
      </c>
    </row>
    <row r="23627" spans="1:11">
      <c r="A23627" s="8">
        <v>45503</v>
      </c>
      <c r="B23627">
        <v>255.01130000000001</v>
      </c>
      <c r="C23627">
        <v>261.23509999999999</v>
      </c>
      <c r="D23627">
        <v>254.33709999999999</v>
      </c>
      <c r="E23627">
        <v>260.32650000000001</v>
      </c>
      <c r="F23627">
        <v>4936600</v>
      </c>
      <c r="G23627" t="s">
        <v>18</v>
      </c>
      <c r="H23627" t="s">
        <v>18</v>
      </c>
      <c r="I23627" t="s">
        <v>142</v>
      </c>
      <c r="J23627" t="s">
        <v>93</v>
      </c>
      <c r="K23627" t="s">
        <v>143</v>
      </c>
    </row>
    <row r="23628" spans="1:11">
      <c r="A23628" s="8">
        <v>45504</v>
      </c>
      <c r="B23628">
        <v>259.32990000000001</v>
      </c>
      <c r="C23628">
        <v>261.5283</v>
      </c>
      <c r="D23628">
        <v>257.16079999999999</v>
      </c>
      <c r="E23628">
        <v>259.31029999999998</v>
      </c>
      <c r="F23628">
        <v>4652100</v>
      </c>
      <c r="G23628" t="s">
        <v>18</v>
      </c>
      <c r="H23628" t="s">
        <v>18</v>
      </c>
      <c r="I23628" t="s">
        <v>142</v>
      </c>
      <c r="J23628" t="s">
        <v>93</v>
      </c>
      <c r="K23628" t="s">
        <v>143</v>
      </c>
    </row>
    <row r="23629" spans="1:11">
      <c r="A23629" s="8">
        <v>45505</v>
      </c>
      <c r="B23629">
        <v>260.69779999999997</v>
      </c>
      <c r="C23629">
        <v>262.60300000000001</v>
      </c>
      <c r="D23629">
        <v>256.37920000000003</v>
      </c>
      <c r="E23629">
        <v>262.58350000000002</v>
      </c>
      <c r="F23629">
        <v>4936000</v>
      </c>
      <c r="G23629" t="s">
        <v>18</v>
      </c>
      <c r="H23629" t="s">
        <v>18</v>
      </c>
      <c r="I23629" t="s">
        <v>142</v>
      </c>
      <c r="J23629" t="s">
        <v>93</v>
      </c>
      <c r="K23629" t="s">
        <v>143</v>
      </c>
    </row>
    <row r="23630" spans="1:11">
      <c r="A23630" s="8">
        <v>45506</v>
      </c>
      <c r="B23630">
        <v>263.21859999999998</v>
      </c>
      <c r="C23630">
        <v>270.45859999999999</v>
      </c>
      <c r="D23630">
        <v>262.63229999999999</v>
      </c>
      <c r="E23630">
        <v>270.34129999999999</v>
      </c>
      <c r="F23630">
        <v>9585900</v>
      </c>
      <c r="G23630" t="s">
        <v>18</v>
      </c>
      <c r="H23630" t="s">
        <v>18</v>
      </c>
      <c r="I23630" t="s">
        <v>142</v>
      </c>
      <c r="J23630" t="s">
        <v>93</v>
      </c>
      <c r="K23630" t="s">
        <v>143</v>
      </c>
    </row>
    <row r="23631" spans="1:11">
      <c r="A23631" s="8">
        <v>45509</v>
      </c>
      <c r="B23631">
        <v>267.75209999999998</v>
      </c>
      <c r="C23631">
        <v>271.49419999999998</v>
      </c>
      <c r="D23631">
        <v>261.53800000000001</v>
      </c>
      <c r="E23631">
        <v>262.29039999999998</v>
      </c>
      <c r="F23631">
        <v>6794900</v>
      </c>
      <c r="G23631" t="s">
        <v>18</v>
      </c>
      <c r="H23631" t="s">
        <v>18</v>
      </c>
      <c r="I23631" t="s">
        <v>142</v>
      </c>
      <c r="J23631" t="s">
        <v>93</v>
      </c>
      <c r="K23631" t="s">
        <v>143</v>
      </c>
    </row>
    <row r="23632" spans="1:11">
      <c r="A23632" s="8">
        <v>45510</v>
      </c>
      <c r="B23632">
        <v>263.66800000000001</v>
      </c>
      <c r="C23632">
        <v>266.9314</v>
      </c>
      <c r="D23632">
        <v>261.92880000000002</v>
      </c>
      <c r="E23632">
        <v>263.86340000000001</v>
      </c>
      <c r="F23632">
        <v>3369300</v>
      </c>
      <c r="G23632" t="s">
        <v>18</v>
      </c>
      <c r="H23632" t="s">
        <v>18</v>
      </c>
      <c r="I23632" t="s">
        <v>142</v>
      </c>
      <c r="J23632" t="s">
        <v>93</v>
      </c>
      <c r="K23632" t="s">
        <v>143</v>
      </c>
    </row>
    <row r="23633" spans="1:11">
      <c r="A23633" s="8">
        <v>45511</v>
      </c>
      <c r="B23633">
        <v>263.37490000000003</v>
      </c>
      <c r="C23633">
        <v>266.87279999999998</v>
      </c>
      <c r="D23633">
        <v>262.41739999999999</v>
      </c>
      <c r="E23633">
        <v>263.1893</v>
      </c>
      <c r="F23633">
        <v>3540000</v>
      </c>
      <c r="G23633" t="s">
        <v>18</v>
      </c>
      <c r="H23633" t="s">
        <v>18</v>
      </c>
      <c r="I23633" t="s">
        <v>142</v>
      </c>
      <c r="J23633" t="s">
        <v>93</v>
      </c>
      <c r="K23633" t="s">
        <v>143</v>
      </c>
    </row>
    <row r="23634" spans="1:11">
      <c r="A23634" s="8">
        <v>45512</v>
      </c>
      <c r="B23634">
        <v>262.7593</v>
      </c>
      <c r="C23634">
        <v>267.37099999999998</v>
      </c>
      <c r="D23634">
        <v>261.92880000000002</v>
      </c>
      <c r="E23634">
        <v>264.96749999999997</v>
      </c>
      <c r="F23634">
        <v>3227200</v>
      </c>
      <c r="G23634" t="s">
        <v>18</v>
      </c>
      <c r="H23634" t="s">
        <v>18</v>
      </c>
      <c r="I23634" t="s">
        <v>142</v>
      </c>
      <c r="J23634" t="s">
        <v>93</v>
      </c>
      <c r="K23634" t="s">
        <v>143</v>
      </c>
    </row>
    <row r="23635" spans="1:11">
      <c r="A23635" s="8">
        <v>45513</v>
      </c>
      <c r="B23635">
        <v>265.4658</v>
      </c>
      <c r="C23635">
        <v>265.4658</v>
      </c>
      <c r="D23635">
        <v>260.83460000000002</v>
      </c>
      <c r="E23635">
        <v>261.76280000000003</v>
      </c>
      <c r="F23635">
        <v>2664900</v>
      </c>
      <c r="G23635" t="s">
        <v>18</v>
      </c>
      <c r="H23635" t="s">
        <v>18</v>
      </c>
      <c r="I23635" t="s">
        <v>142</v>
      </c>
      <c r="J23635" t="s">
        <v>93</v>
      </c>
      <c r="K23635" t="s">
        <v>143</v>
      </c>
    </row>
    <row r="23636" spans="1:11">
      <c r="A23636" s="8">
        <v>45516</v>
      </c>
      <c r="B23636">
        <v>261.32310000000001</v>
      </c>
      <c r="C23636">
        <v>263.34559999999999</v>
      </c>
      <c r="D23636">
        <v>259.24200000000002</v>
      </c>
      <c r="E23636">
        <v>263.27719999999999</v>
      </c>
      <c r="F23636">
        <v>3008100</v>
      </c>
      <c r="G23636" t="s">
        <v>18</v>
      </c>
      <c r="H23636" t="s">
        <v>18</v>
      </c>
      <c r="I23636" t="s">
        <v>142</v>
      </c>
      <c r="J23636" t="s">
        <v>93</v>
      </c>
      <c r="K23636" t="s">
        <v>143</v>
      </c>
    </row>
    <row r="23637" spans="1:11">
      <c r="A23637" s="8">
        <v>45517</v>
      </c>
      <c r="B23637">
        <v>264.10770000000002</v>
      </c>
      <c r="C23637">
        <v>265.75889999999998</v>
      </c>
      <c r="D23637">
        <v>261.40120000000002</v>
      </c>
      <c r="E23637">
        <v>264.10770000000002</v>
      </c>
      <c r="F23637">
        <v>2603600</v>
      </c>
      <c r="G23637" t="s">
        <v>18</v>
      </c>
      <c r="H23637" t="s">
        <v>18</v>
      </c>
      <c r="I23637" t="s">
        <v>142</v>
      </c>
      <c r="J23637" t="s">
        <v>93</v>
      </c>
      <c r="K23637" t="s">
        <v>143</v>
      </c>
    </row>
    <row r="23638" spans="1:11">
      <c r="A23638" s="8">
        <v>45518</v>
      </c>
      <c r="B23638">
        <v>263.66800000000001</v>
      </c>
      <c r="C23638">
        <v>265.28019999999998</v>
      </c>
      <c r="D23638">
        <v>262.33920000000001</v>
      </c>
      <c r="E23638">
        <v>264.92840000000001</v>
      </c>
      <c r="F23638">
        <v>2242100</v>
      </c>
      <c r="G23638" t="s">
        <v>18</v>
      </c>
      <c r="H23638" t="s">
        <v>18</v>
      </c>
      <c r="I23638" t="s">
        <v>142</v>
      </c>
      <c r="J23638" t="s">
        <v>93</v>
      </c>
      <c r="K23638" t="s">
        <v>143</v>
      </c>
    </row>
    <row r="23639" spans="1:11">
      <c r="A23639" s="8">
        <v>45519</v>
      </c>
      <c r="B23639">
        <v>265.75889999999998</v>
      </c>
      <c r="C23639">
        <v>269.43270000000001</v>
      </c>
      <c r="D23639">
        <v>265.61239999999998</v>
      </c>
      <c r="E23639">
        <v>268.56310000000002</v>
      </c>
      <c r="F23639">
        <v>2445200</v>
      </c>
      <c r="G23639" t="s">
        <v>18</v>
      </c>
      <c r="H23639" t="s">
        <v>18</v>
      </c>
      <c r="I23639" t="s">
        <v>142</v>
      </c>
      <c r="J23639" t="s">
        <v>93</v>
      </c>
      <c r="K23639" t="s">
        <v>143</v>
      </c>
    </row>
    <row r="23640" spans="1:11">
      <c r="A23640" s="8">
        <v>45520</v>
      </c>
      <c r="B23640">
        <v>268.44580000000002</v>
      </c>
      <c r="C23640">
        <v>273.08690000000001</v>
      </c>
      <c r="D23640">
        <v>268.39699999999999</v>
      </c>
      <c r="E23640">
        <v>272.10000000000002</v>
      </c>
      <c r="F23640">
        <v>3286000</v>
      </c>
      <c r="G23640" t="s">
        <v>18</v>
      </c>
      <c r="H23640" t="s">
        <v>18</v>
      </c>
      <c r="I23640" t="s">
        <v>142</v>
      </c>
      <c r="J23640" t="s">
        <v>93</v>
      </c>
      <c r="K23640" t="s">
        <v>143</v>
      </c>
    </row>
    <row r="23641" spans="1:11">
      <c r="A23641" s="8">
        <v>45523</v>
      </c>
      <c r="B23641">
        <v>275.8519</v>
      </c>
      <c r="C23641">
        <v>281.7045</v>
      </c>
      <c r="D23641">
        <v>275.2559</v>
      </c>
      <c r="E23641">
        <v>280.95209999999997</v>
      </c>
      <c r="F23641">
        <v>5268800</v>
      </c>
      <c r="G23641" t="s">
        <v>18</v>
      </c>
      <c r="H23641" t="s">
        <v>18</v>
      </c>
      <c r="I23641" t="s">
        <v>142</v>
      </c>
      <c r="J23641" t="s">
        <v>93</v>
      </c>
      <c r="K23641" t="s">
        <v>143</v>
      </c>
    </row>
    <row r="23642" spans="1:11">
      <c r="A23642" s="8">
        <v>45524</v>
      </c>
      <c r="B23642">
        <v>279.92619999999999</v>
      </c>
      <c r="C23642">
        <v>283.60969999999998</v>
      </c>
      <c r="D23642">
        <v>278.66579999999999</v>
      </c>
      <c r="E23642">
        <v>279.07619999999997</v>
      </c>
      <c r="F23642">
        <v>3697600</v>
      </c>
      <c r="G23642" t="s">
        <v>18</v>
      </c>
      <c r="H23642" t="s">
        <v>18</v>
      </c>
      <c r="I23642" t="s">
        <v>142</v>
      </c>
      <c r="J23642" t="s">
        <v>93</v>
      </c>
      <c r="K23642" t="s">
        <v>143</v>
      </c>
    </row>
    <row r="23643" spans="1:11">
      <c r="A23643" s="8">
        <v>45525</v>
      </c>
      <c r="B23643">
        <v>280.56130000000002</v>
      </c>
      <c r="C23643">
        <v>283.31659999999999</v>
      </c>
      <c r="D23643">
        <v>279.70150000000001</v>
      </c>
      <c r="E23643">
        <v>283.0625</v>
      </c>
      <c r="F23643">
        <v>2686300</v>
      </c>
      <c r="G23643" t="s">
        <v>18</v>
      </c>
      <c r="H23643" t="s">
        <v>18</v>
      </c>
      <c r="I23643" t="s">
        <v>142</v>
      </c>
      <c r="J23643" t="s">
        <v>93</v>
      </c>
      <c r="K23643" t="s">
        <v>143</v>
      </c>
    </row>
    <row r="23644" spans="1:11">
      <c r="A23644" s="8">
        <v>45526</v>
      </c>
      <c r="B23644">
        <v>282.90620000000001</v>
      </c>
      <c r="C23644">
        <v>283.83440000000002</v>
      </c>
      <c r="D23644">
        <v>280.95209999999997</v>
      </c>
      <c r="E23644">
        <v>282.57400000000001</v>
      </c>
      <c r="F23644">
        <v>1746400</v>
      </c>
      <c r="G23644" t="s">
        <v>18</v>
      </c>
      <c r="H23644" t="s">
        <v>18</v>
      </c>
      <c r="I23644" t="s">
        <v>142</v>
      </c>
      <c r="J23644" t="s">
        <v>93</v>
      </c>
      <c r="K23644" t="s">
        <v>143</v>
      </c>
    </row>
    <row r="23645" spans="1:11">
      <c r="A23645" s="8">
        <v>45527</v>
      </c>
      <c r="B23645">
        <v>283.71719999999999</v>
      </c>
      <c r="C23645">
        <v>284.108</v>
      </c>
      <c r="D23645">
        <v>280.54180000000002</v>
      </c>
      <c r="E23645">
        <v>282.87689999999998</v>
      </c>
      <c r="F23645">
        <v>2145900</v>
      </c>
      <c r="G23645" t="s">
        <v>18</v>
      </c>
      <c r="H23645" t="s">
        <v>18</v>
      </c>
      <c r="I23645" t="s">
        <v>142</v>
      </c>
      <c r="J23645" t="s">
        <v>93</v>
      </c>
      <c r="K23645" t="s">
        <v>143</v>
      </c>
    </row>
    <row r="23646" spans="1:11">
      <c r="A23646" s="8">
        <v>45530</v>
      </c>
      <c r="B23646">
        <v>282.61309999999997</v>
      </c>
      <c r="C23646">
        <v>285.5052</v>
      </c>
      <c r="D23646">
        <v>281.26479999999998</v>
      </c>
      <c r="E23646">
        <v>282.05619999999999</v>
      </c>
      <c r="F23646">
        <v>2018500</v>
      </c>
      <c r="G23646" t="s">
        <v>18</v>
      </c>
      <c r="H23646" t="s">
        <v>18</v>
      </c>
      <c r="I23646" t="s">
        <v>142</v>
      </c>
      <c r="J23646" t="s">
        <v>93</v>
      </c>
      <c r="K23646" t="s">
        <v>143</v>
      </c>
    </row>
    <row r="23647" spans="1:11">
      <c r="A23647" s="8">
        <v>45531</v>
      </c>
      <c r="B23647">
        <v>282.447</v>
      </c>
      <c r="C23647">
        <v>283.63900000000001</v>
      </c>
      <c r="D23647">
        <v>281.4504</v>
      </c>
      <c r="E23647">
        <v>282.99419999999998</v>
      </c>
      <c r="F23647">
        <v>2897600</v>
      </c>
      <c r="G23647" t="s">
        <v>18</v>
      </c>
      <c r="H23647" t="s">
        <v>18</v>
      </c>
      <c r="I23647" t="s">
        <v>142</v>
      </c>
      <c r="J23647" t="s">
        <v>93</v>
      </c>
      <c r="K23647" t="s">
        <v>143</v>
      </c>
    </row>
    <row r="23648" spans="1:11">
      <c r="A23648" s="8">
        <v>45532</v>
      </c>
      <c r="B23648">
        <v>283.2971</v>
      </c>
      <c r="C23648">
        <v>284.28390000000002</v>
      </c>
      <c r="D23648">
        <v>278.71469999999999</v>
      </c>
      <c r="E23648">
        <v>280.46359999999999</v>
      </c>
      <c r="F23648">
        <v>2603800</v>
      </c>
      <c r="G23648" t="s">
        <v>18</v>
      </c>
      <c r="H23648" t="s">
        <v>18</v>
      </c>
      <c r="I23648" t="s">
        <v>142</v>
      </c>
      <c r="J23648" t="s">
        <v>93</v>
      </c>
      <c r="K23648" t="s">
        <v>143</v>
      </c>
    </row>
    <row r="23649" spans="1:11">
      <c r="A23649" s="8">
        <v>45533</v>
      </c>
      <c r="B23649">
        <v>281.17680000000001</v>
      </c>
      <c r="C23649">
        <v>282.47629999999998</v>
      </c>
      <c r="D23649">
        <v>278.24560000000002</v>
      </c>
      <c r="E23649">
        <v>281.255</v>
      </c>
      <c r="F23649">
        <v>1797100</v>
      </c>
      <c r="G23649" t="s">
        <v>18</v>
      </c>
      <c r="H23649" t="s">
        <v>18</v>
      </c>
      <c r="I23649" t="s">
        <v>142</v>
      </c>
      <c r="J23649" t="s">
        <v>93</v>
      </c>
      <c r="K23649" t="s">
        <v>143</v>
      </c>
    </row>
    <row r="23650" spans="1:11">
      <c r="A23650" s="8">
        <v>45534</v>
      </c>
      <c r="B23650">
        <v>280.96190000000001</v>
      </c>
      <c r="C23650">
        <v>282.2516</v>
      </c>
      <c r="D23650">
        <v>279.721</v>
      </c>
      <c r="E23650">
        <v>282.0367</v>
      </c>
      <c r="F23650">
        <v>2528500</v>
      </c>
      <c r="G23650" t="s">
        <v>18</v>
      </c>
      <c r="H23650" t="s">
        <v>18</v>
      </c>
      <c r="I23650" t="s">
        <v>142</v>
      </c>
      <c r="J23650" t="s">
        <v>93</v>
      </c>
      <c r="K23650" t="s">
        <v>143</v>
      </c>
    </row>
    <row r="23651" spans="1:11">
      <c r="A23651" s="8">
        <v>45538</v>
      </c>
      <c r="B23651">
        <v>281.41750000000002</v>
      </c>
      <c r="C23651">
        <v>283.23559999999998</v>
      </c>
      <c r="D23651">
        <v>278.81330000000003</v>
      </c>
      <c r="E23651">
        <v>280.59199999999998</v>
      </c>
      <c r="F23651">
        <v>2902800</v>
      </c>
      <c r="G23651" t="s">
        <v>114</v>
      </c>
      <c r="H23651" t="s">
        <v>18</v>
      </c>
      <c r="I23651" t="s">
        <v>142</v>
      </c>
      <c r="J23651" t="s">
        <v>93</v>
      </c>
      <c r="K23651" t="s">
        <v>143</v>
      </c>
    </row>
    <row r="23652" spans="1:11">
      <c r="A23652" s="8">
        <v>45539</v>
      </c>
      <c r="B23652">
        <v>281.60419999999999</v>
      </c>
      <c r="C23652">
        <v>283.98250000000002</v>
      </c>
      <c r="D23652">
        <v>281.0539</v>
      </c>
      <c r="E23652">
        <v>283.05869999999999</v>
      </c>
      <c r="F23652">
        <v>2558300</v>
      </c>
      <c r="G23652" t="s">
        <v>18</v>
      </c>
      <c r="H23652" t="s">
        <v>18</v>
      </c>
      <c r="I23652" t="s">
        <v>142</v>
      </c>
      <c r="J23652" t="s">
        <v>93</v>
      </c>
      <c r="K23652" t="s">
        <v>143</v>
      </c>
    </row>
    <row r="23653" spans="1:11">
      <c r="A23653" s="8">
        <v>45540</v>
      </c>
      <c r="B23653">
        <v>284.012</v>
      </c>
      <c r="C23653">
        <v>284.55250000000001</v>
      </c>
      <c r="D23653">
        <v>281.2996</v>
      </c>
      <c r="E23653">
        <v>282.99970000000002</v>
      </c>
      <c r="F23653">
        <v>2412500</v>
      </c>
      <c r="G23653" t="s">
        <v>18</v>
      </c>
      <c r="H23653" t="s">
        <v>18</v>
      </c>
      <c r="I23653" t="s">
        <v>142</v>
      </c>
      <c r="J23653" t="s">
        <v>93</v>
      </c>
      <c r="K23653" t="s">
        <v>143</v>
      </c>
    </row>
    <row r="23654" spans="1:11">
      <c r="A23654" s="8">
        <v>45541</v>
      </c>
      <c r="B23654">
        <v>282.85230000000001</v>
      </c>
      <c r="C23654">
        <v>287.14690000000002</v>
      </c>
      <c r="D23654">
        <v>282.60660000000001</v>
      </c>
      <c r="E23654">
        <v>284.51319999999998</v>
      </c>
      <c r="F23654">
        <v>3863600</v>
      </c>
      <c r="G23654" t="s">
        <v>18</v>
      </c>
      <c r="H23654" t="s">
        <v>18</v>
      </c>
      <c r="I23654" t="s">
        <v>142</v>
      </c>
      <c r="J23654" t="s">
        <v>93</v>
      </c>
      <c r="K23654" t="s">
        <v>143</v>
      </c>
    </row>
    <row r="23655" spans="1:11">
      <c r="A23655" s="8">
        <v>45544</v>
      </c>
      <c r="B23655">
        <v>285.02420000000001</v>
      </c>
      <c r="C23655">
        <v>286.70460000000003</v>
      </c>
      <c r="D23655">
        <v>282.83260000000001</v>
      </c>
      <c r="E23655">
        <v>286.26240000000001</v>
      </c>
      <c r="F23655">
        <v>3208600</v>
      </c>
      <c r="G23655" t="s">
        <v>18</v>
      </c>
      <c r="H23655" t="s">
        <v>18</v>
      </c>
      <c r="I23655" t="s">
        <v>142</v>
      </c>
      <c r="J23655" t="s">
        <v>93</v>
      </c>
      <c r="K23655" t="s">
        <v>143</v>
      </c>
    </row>
    <row r="23656" spans="1:11">
      <c r="A23656" s="8">
        <v>45545</v>
      </c>
      <c r="B23656">
        <v>287.75619999999998</v>
      </c>
      <c r="C23656">
        <v>291.11720000000003</v>
      </c>
      <c r="D23656">
        <v>286.01679999999999</v>
      </c>
      <c r="E23656">
        <v>286.24279999999999</v>
      </c>
      <c r="F23656">
        <v>2497100</v>
      </c>
      <c r="G23656" t="s">
        <v>18</v>
      </c>
      <c r="H23656" t="s">
        <v>18</v>
      </c>
      <c r="I23656" t="s">
        <v>142</v>
      </c>
      <c r="J23656" t="s">
        <v>93</v>
      </c>
      <c r="K23656" t="s">
        <v>143</v>
      </c>
    </row>
    <row r="23657" spans="1:11">
      <c r="A23657" s="8">
        <v>45546</v>
      </c>
      <c r="B23657">
        <v>285.81040000000002</v>
      </c>
      <c r="C23657">
        <v>286.40989999999999</v>
      </c>
      <c r="D23657">
        <v>280.89670000000001</v>
      </c>
      <c r="E23657">
        <v>285.22070000000002</v>
      </c>
      <c r="F23657">
        <v>2747500</v>
      </c>
      <c r="G23657" t="s">
        <v>18</v>
      </c>
      <c r="H23657" t="s">
        <v>18</v>
      </c>
      <c r="I23657" t="s">
        <v>142</v>
      </c>
      <c r="J23657" t="s">
        <v>93</v>
      </c>
      <c r="K23657" t="s">
        <v>143</v>
      </c>
    </row>
    <row r="23658" spans="1:11">
      <c r="A23658" s="8">
        <v>45547</v>
      </c>
      <c r="B23658">
        <v>285.16180000000003</v>
      </c>
      <c r="C23658">
        <v>287.63830000000002</v>
      </c>
      <c r="D23658">
        <v>283.28469999999999</v>
      </c>
      <c r="E23658">
        <v>287.30410000000001</v>
      </c>
      <c r="F23658">
        <v>2274700</v>
      </c>
      <c r="G23658" t="s">
        <v>18</v>
      </c>
      <c r="H23658" t="s">
        <v>18</v>
      </c>
      <c r="I23658" t="s">
        <v>142</v>
      </c>
      <c r="J23658" t="s">
        <v>93</v>
      </c>
      <c r="K23658" t="s">
        <v>143</v>
      </c>
    </row>
    <row r="23659" spans="1:11">
      <c r="A23659" s="8">
        <v>45548</v>
      </c>
      <c r="B23659">
        <v>289.40719999999999</v>
      </c>
      <c r="C23659">
        <v>291.61840000000001</v>
      </c>
      <c r="D23659">
        <v>287.56950000000001</v>
      </c>
      <c r="E23659">
        <v>291.41199999999998</v>
      </c>
      <c r="F23659">
        <v>2205500</v>
      </c>
      <c r="G23659" t="s">
        <v>18</v>
      </c>
      <c r="H23659" t="s">
        <v>18</v>
      </c>
      <c r="I23659" t="s">
        <v>142</v>
      </c>
      <c r="J23659" t="s">
        <v>93</v>
      </c>
      <c r="K23659" t="s">
        <v>143</v>
      </c>
    </row>
    <row r="23660" spans="1:11">
      <c r="A23660" s="8">
        <v>45551</v>
      </c>
      <c r="B23660">
        <v>292.28660000000002</v>
      </c>
      <c r="C23660">
        <v>294.93020000000001</v>
      </c>
      <c r="D23660">
        <v>289.9477</v>
      </c>
      <c r="E23660">
        <v>291.56920000000002</v>
      </c>
      <c r="F23660">
        <v>2916200</v>
      </c>
      <c r="G23660" t="s">
        <v>18</v>
      </c>
      <c r="H23660" t="s">
        <v>18</v>
      </c>
      <c r="I23660" t="s">
        <v>142</v>
      </c>
      <c r="J23660" t="s">
        <v>93</v>
      </c>
      <c r="K23660" t="s">
        <v>143</v>
      </c>
    </row>
    <row r="23661" spans="1:11">
      <c r="A23661" s="8">
        <v>45552</v>
      </c>
      <c r="B23661">
        <v>291.87389999999999</v>
      </c>
      <c r="C23661">
        <v>292.25720000000001</v>
      </c>
      <c r="D23661">
        <v>287.12729999999999</v>
      </c>
      <c r="E23661">
        <v>288.68</v>
      </c>
      <c r="F23661">
        <v>2997400</v>
      </c>
      <c r="G23661" t="s">
        <v>18</v>
      </c>
      <c r="H23661" t="s">
        <v>18</v>
      </c>
      <c r="I23661" t="s">
        <v>142</v>
      </c>
      <c r="J23661" t="s">
        <v>93</v>
      </c>
      <c r="K23661" t="s">
        <v>143</v>
      </c>
    </row>
    <row r="23662" spans="1:11">
      <c r="A23662" s="8">
        <v>45553</v>
      </c>
      <c r="B23662">
        <v>288.80770000000001</v>
      </c>
      <c r="C23662">
        <v>290.00670000000002</v>
      </c>
      <c r="D23662">
        <v>285.35829999999999</v>
      </c>
      <c r="E23662">
        <v>286.98970000000003</v>
      </c>
      <c r="F23662">
        <v>1788200</v>
      </c>
      <c r="G23662" t="s">
        <v>18</v>
      </c>
      <c r="H23662" t="s">
        <v>18</v>
      </c>
      <c r="I23662" t="s">
        <v>142</v>
      </c>
      <c r="J23662" t="s">
        <v>93</v>
      </c>
      <c r="K23662" t="s">
        <v>143</v>
      </c>
    </row>
    <row r="23663" spans="1:11">
      <c r="A23663" s="8">
        <v>45554</v>
      </c>
      <c r="B23663">
        <v>289.17140000000001</v>
      </c>
      <c r="C23663">
        <v>289.98700000000002</v>
      </c>
      <c r="D23663">
        <v>285.87920000000003</v>
      </c>
      <c r="E23663">
        <v>288.7783</v>
      </c>
      <c r="F23663">
        <v>2271400</v>
      </c>
      <c r="G23663" t="s">
        <v>18</v>
      </c>
      <c r="H23663" t="s">
        <v>18</v>
      </c>
      <c r="I23663" t="s">
        <v>142</v>
      </c>
      <c r="J23663" t="s">
        <v>93</v>
      </c>
      <c r="K23663" t="s">
        <v>143</v>
      </c>
    </row>
    <row r="23664" spans="1:11">
      <c r="A23664" s="8">
        <v>45555</v>
      </c>
      <c r="B23664">
        <v>287.88400000000001</v>
      </c>
      <c r="C23664">
        <v>292.90570000000002</v>
      </c>
      <c r="D23664">
        <v>287.7758</v>
      </c>
      <c r="E23664">
        <v>291.70679999999999</v>
      </c>
      <c r="F23664">
        <v>5817300</v>
      </c>
      <c r="G23664" t="s">
        <v>18</v>
      </c>
      <c r="H23664" t="s">
        <v>18</v>
      </c>
      <c r="I23664" t="s">
        <v>142</v>
      </c>
      <c r="J23664" t="s">
        <v>93</v>
      </c>
      <c r="K23664" t="s">
        <v>143</v>
      </c>
    </row>
    <row r="23665" spans="1:11">
      <c r="A23665" s="8">
        <v>45558</v>
      </c>
      <c r="B23665">
        <v>293.83940000000001</v>
      </c>
      <c r="C23665">
        <v>295.03829999999999</v>
      </c>
      <c r="D23665">
        <v>291.76580000000001</v>
      </c>
      <c r="E23665">
        <v>293.89830000000001</v>
      </c>
      <c r="F23665">
        <v>2312400</v>
      </c>
      <c r="G23665" t="s">
        <v>18</v>
      </c>
      <c r="H23665" t="s">
        <v>18</v>
      </c>
      <c r="I23665" t="s">
        <v>142</v>
      </c>
      <c r="J23665" t="s">
        <v>93</v>
      </c>
      <c r="K23665" t="s">
        <v>143</v>
      </c>
    </row>
    <row r="23666" spans="1:11">
      <c r="A23666" s="8">
        <v>45559</v>
      </c>
      <c r="B23666">
        <v>293.89830000000001</v>
      </c>
      <c r="C23666">
        <v>296.24709999999999</v>
      </c>
      <c r="D23666">
        <v>292.56180000000001</v>
      </c>
      <c r="E23666">
        <v>295.0874</v>
      </c>
      <c r="F23666">
        <v>2408100</v>
      </c>
      <c r="G23666" t="s">
        <v>18</v>
      </c>
      <c r="H23666" t="s">
        <v>18</v>
      </c>
      <c r="I23666" t="s">
        <v>142</v>
      </c>
      <c r="J23666" t="s">
        <v>93</v>
      </c>
      <c r="K23666" t="s">
        <v>143</v>
      </c>
    </row>
    <row r="23667" spans="1:11">
      <c r="A23667" s="8">
        <v>45560</v>
      </c>
      <c r="B23667">
        <v>295.14640000000003</v>
      </c>
      <c r="C23667">
        <v>296.59100000000001</v>
      </c>
      <c r="D23667">
        <v>293.24970000000002</v>
      </c>
      <c r="E23667">
        <v>295.28399999999999</v>
      </c>
      <c r="F23667">
        <v>1986200</v>
      </c>
      <c r="G23667" t="s">
        <v>18</v>
      </c>
      <c r="H23667" t="s">
        <v>18</v>
      </c>
      <c r="I23667" t="s">
        <v>142</v>
      </c>
      <c r="J23667" t="s">
        <v>93</v>
      </c>
      <c r="K23667" t="s">
        <v>143</v>
      </c>
    </row>
    <row r="23668" spans="1:11">
      <c r="A23668" s="8">
        <v>45561</v>
      </c>
      <c r="B23668">
        <v>295.9522</v>
      </c>
      <c r="C23668">
        <v>299.03809999999999</v>
      </c>
      <c r="D23668">
        <v>295.54930000000002</v>
      </c>
      <c r="E23668">
        <v>298.40910000000002</v>
      </c>
      <c r="F23668">
        <v>1971100</v>
      </c>
      <c r="G23668" t="s">
        <v>18</v>
      </c>
      <c r="H23668" t="s">
        <v>18</v>
      </c>
      <c r="I23668" t="s">
        <v>142</v>
      </c>
      <c r="J23668" t="s">
        <v>93</v>
      </c>
      <c r="K23668" t="s">
        <v>143</v>
      </c>
    </row>
    <row r="23669" spans="1:11">
      <c r="A23669" s="8">
        <v>45562</v>
      </c>
      <c r="B23669">
        <v>298.28140000000002</v>
      </c>
      <c r="C23669">
        <v>301.66199999999998</v>
      </c>
      <c r="D23669">
        <v>298.28140000000002</v>
      </c>
      <c r="E23669">
        <v>298.44839999999999</v>
      </c>
      <c r="F23669">
        <v>3402800</v>
      </c>
      <c r="G23669" t="s">
        <v>18</v>
      </c>
      <c r="H23669" t="s">
        <v>18</v>
      </c>
      <c r="I23669" t="s">
        <v>142</v>
      </c>
      <c r="J23669" t="s">
        <v>93</v>
      </c>
      <c r="K23669" t="s">
        <v>143</v>
      </c>
    </row>
    <row r="23670" spans="1:11">
      <c r="A23670" s="8">
        <v>45565</v>
      </c>
      <c r="B23670">
        <v>298.50740000000002</v>
      </c>
      <c r="C23670">
        <v>299.76530000000002</v>
      </c>
      <c r="D23670">
        <v>296.88580000000002</v>
      </c>
      <c r="E23670">
        <v>299.2543</v>
      </c>
      <c r="F23670">
        <v>2286500</v>
      </c>
      <c r="G23670" t="s">
        <v>18</v>
      </c>
      <c r="H23670" t="s">
        <v>18</v>
      </c>
      <c r="I23670" t="s">
        <v>142</v>
      </c>
      <c r="J23670" t="s">
        <v>93</v>
      </c>
      <c r="K23670" t="s">
        <v>143</v>
      </c>
    </row>
    <row r="23671" spans="1:11">
      <c r="A23671" s="8">
        <v>45566</v>
      </c>
      <c r="B23671">
        <v>299.2543</v>
      </c>
      <c r="C23671">
        <v>299.96179999999998</v>
      </c>
      <c r="D23671">
        <v>297.0333</v>
      </c>
      <c r="E23671">
        <v>297.75069999999999</v>
      </c>
      <c r="F23671">
        <v>3036200</v>
      </c>
      <c r="G23671" t="s">
        <v>18</v>
      </c>
      <c r="H23671" t="s">
        <v>18</v>
      </c>
      <c r="I23671" t="s">
        <v>142</v>
      </c>
      <c r="J23671" t="s">
        <v>93</v>
      </c>
      <c r="K23671" t="s">
        <v>143</v>
      </c>
    </row>
    <row r="23672" spans="1:11">
      <c r="A23672" s="8">
        <v>45567</v>
      </c>
      <c r="B23672">
        <v>295.39210000000003</v>
      </c>
      <c r="C23672">
        <v>298.83159999999998</v>
      </c>
      <c r="D23672">
        <v>294.40929999999997</v>
      </c>
      <c r="E23672">
        <v>298.5172</v>
      </c>
      <c r="F23672">
        <v>2352400</v>
      </c>
      <c r="G23672" t="s">
        <v>18</v>
      </c>
      <c r="H23672" t="s">
        <v>18</v>
      </c>
      <c r="I23672" t="s">
        <v>142</v>
      </c>
      <c r="J23672" t="s">
        <v>93</v>
      </c>
      <c r="K23672" t="s">
        <v>143</v>
      </c>
    </row>
    <row r="23673" spans="1:11">
      <c r="A23673" s="8">
        <v>45568</v>
      </c>
      <c r="B23673">
        <v>298.26170000000002</v>
      </c>
      <c r="C23673">
        <v>298.77269999999999</v>
      </c>
      <c r="D23673">
        <v>296.06040000000002</v>
      </c>
      <c r="E23673">
        <v>298.21260000000001</v>
      </c>
      <c r="F23673">
        <v>1802500</v>
      </c>
      <c r="G23673" t="s">
        <v>18</v>
      </c>
      <c r="H23673" t="s">
        <v>18</v>
      </c>
      <c r="I23673" t="s">
        <v>142</v>
      </c>
      <c r="J23673" t="s">
        <v>93</v>
      </c>
      <c r="K23673" t="s">
        <v>143</v>
      </c>
    </row>
    <row r="23674" spans="1:11">
      <c r="A23674" s="8">
        <v>45569</v>
      </c>
      <c r="B23674">
        <v>297.81939999999997</v>
      </c>
      <c r="C23674">
        <v>300.61040000000003</v>
      </c>
      <c r="D23674">
        <v>296.17829999999998</v>
      </c>
      <c r="E23674">
        <v>298.5172</v>
      </c>
      <c r="F23674">
        <v>2432400</v>
      </c>
      <c r="G23674" t="s">
        <v>18</v>
      </c>
      <c r="H23674" t="s">
        <v>18</v>
      </c>
      <c r="I23674" t="s">
        <v>142</v>
      </c>
      <c r="J23674" t="s">
        <v>93</v>
      </c>
      <c r="K23674" t="s">
        <v>143</v>
      </c>
    </row>
    <row r="23675" spans="1:11">
      <c r="A23675" s="8">
        <v>45572</v>
      </c>
      <c r="B23675">
        <v>298.5172</v>
      </c>
      <c r="C23675">
        <v>299.8537</v>
      </c>
      <c r="D23675">
        <v>294.82209999999998</v>
      </c>
      <c r="E23675">
        <v>295.6574</v>
      </c>
      <c r="F23675">
        <v>2091800</v>
      </c>
      <c r="G23675" t="s">
        <v>18</v>
      </c>
      <c r="H23675" t="s">
        <v>18</v>
      </c>
      <c r="I23675" t="s">
        <v>142</v>
      </c>
      <c r="J23675" t="s">
        <v>93</v>
      </c>
      <c r="K23675" t="s">
        <v>143</v>
      </c>
    </row>
    <row r="23676" spans="1:11">
      <c r="A23676" s="8">
        <v>45573</v>
      </c>
      <c r="B23676">
        <v>297.41660000000002</v>
      </c>
      <c r="C23676">
        <v>298.11430000000001</v>
      </c>
      <c r="D23676">
        <v>295.17590000000001</v>
      </c>
      <c r="E23676">
        <v>296.6893</v>
      </c>
      <c r="F23676">
        <v>2038300</v>
      </c>
      <c r="G23676" t="s">
        <v>18</v>
      </c>
      <c r="H23676" t="s">
        <v>18</v>
      </c>
      <c r="I23676" t="s">
        <v>142</v>
      </c>
      <c r="J23676" t="s">
        <v>93</v>
      </c>
      <c r="K23676" t="s">
        <v>143</v>
      </c>
    </row>
    <row r="23677" spans="1:11">
      <c r="A23677" s="8">
        <v>45574</v>
      </c>
      <c r="B23677">
        <v>297.71140000000003</v>
      </c>
      <c r="C23677">
        <v>299.74560000000002</v>
      </c>
      <c r="D23677">
        <v>296.74829999999997</v>
      </c>
      <c r="E23677">
        <v>298.58600000000001</v>
      </c>
      <c r="F23677">
        <v>1854100</v>
      </c>
      <c r="G23677" t="s">
        <v>18</v>
      </c>
      <c r="H23677" t="s">
        <v>18</v>
      </c>
      <c r="I23677" t="s">
        <v>142</v>
      </c>
      <c r="J23677" t="s">
        <v>93</v>
      </c>
      <c r="K23677" t="s">
        <v>143</v>
      </c>
    </row>
    <row r="23678" spans="1:11">
      <c r="A23678" s="8">
        <v>45575</v>
      </c>
      <c r="B23678">
        <v>298.78250000000003</v>
      </c>
      <c r="C23678">
        <v>300.47280000000001</v>
      </c>
      <c r="D23678">
        <v>297.70150000000001</v>
      </c>
      <c r="E23678">
        <v>298.79239999999999</v>
      </c>
      <c r="F23678">
        <v>1739500</v>
      </c>
      <c r="G23678" t="s">
        <v>18</v>
      </c>
      <c r="H23678" t="s">
        <v>18</v>
      </c>
      <c r="I23678" t="s">
        <v>142</v>
      </c>
      <c r="J23678" t="s">
        <v>93</v>
      </c>
      <c r="K23678" t="s">
        <v>143</v>
      </c>
    </row>
    <row r="23679" spans="1:11">
      <c r="A23679" s="8">
        <v>45576</v>
      </c>
      <c r="B23679">
        <v>299.16579999999999</v>
      </c>
      <c r="C23679">
        <v>300.22719999999998</v>
      </c>
      <c r="D23679">
        <v>297.74079999999998</v>
      </c>
      <c r="E23679">
        <v>299.77510000000001</v>
      </c>
      <c r="F23679">
        <v>1775600</v>
      </c>
      <c r="G23679" t="s">
        <v>18</v>
      </c>
      <c r="H23679" t="s">
        <v>18</v>
      </c>
      <c r="I23679" t="s">
        <v>142</v>
      </c>
      <c r="J23679" t="s">
        <v>93</v>
      </c>
      <c r="K23679" t="s">
        <v>143</v>
      </c>
    </row>
    <row r="23680" spans="1:11">
      <c r="A23680" s="8">
        <v>45579</v>
      </c>
      <c r="B23680">
        <v>299.88319999999999</v>
      </c>
      <c r="C23680">
        <v>305.06229999999999</v>
      </c>
      <c r="D23680">
        <v>299.24450000000002</v>
      </c>
      <c r="E23680">
        <v>304.4923</v>
      </c>
      <c r="F23680">
        <v>2376300</v>
      </c>
      <c r="G23680" t="s">
        <v>18</v>
      </c>
      <c r="H23680" t="s">
        <v>18</v>
      </c>
      <c r="I23680" t="s">
        <v>142</v>
      </c>
      <c r="J23680" t="s">
        <v>93</v>
      </c>
      <c r="K23680" t="s">
        <v>143</v>
      </c>
    </row>
    <row r="23681" spans="1:11">
      <c r="A23681" s="8">
        <v>45580</v>
      </c>
      <c r="B23681">
        <v>306.61500000000001</v>
      </c>
      <c r="C23681">
        <v>309.91699999999997</v>
      </c>
      <c r="D23681">
        <v>305.64210000000003</v>
      </c>
      <c r="E23681">
        <v>307.93189999999998</v>
      </c>
      <c r="F23681">
        <v>3067100</v>
      </c>
      <c r="G23681" t="s">
        <v>18</v>
      </c>
      <c r="H23681" t="s">
        <v>18</v>
      </c>
      <c r="I23681" t="s">
        <v>142</v>
      </c>
      <c r="J23681" t="s">
        <v>93</v>
      </c>
      <c r="K23681" t="s">
        <v>143</v>
      </c>
    </row>
    <row r="23682" spans="1:11">
      <c r="A23682" s="8">
        <v>45581</v>
      </c>
      <c r="B23682">
        <v>307.91219999999998</v>
      </c>
      <c r="C23682">
        <v>308.31509999999997</v>
      </c>
      <c r="D23682">
        <v>304.75760000000002</v>
      </c>
      <c r="E23682">
        <v>307.51909999999998</v>
      </c>
      <c r="F23682">
        <v>1821300</v>
      </c>
      <c r="G23682" t="s">
        <v>18</v>
      </c>
      <c r="H23682" t="s">
        <v>18</v>
      </c>
      <c r="I23682" t="s">
        <v>142</v>
      </c>
      <c r="J23682" t="s">
        <v>93</v>
      </c>
      <c r="K23682" t="s">
        <v>143</v>
      </c>
    </row>
    <row r="23683" spans="1:11">
      <c r="A23683" s="8">
        <v>45582</v>
      </c>
      <c r="B23683">
        <v>308.56079999999997</v>
      </c>
      <c r="C23683">
        <v>309.6123</v>
      </c>
      <c r="D23683">
        <v>307.08670000000001</v>
      </c>
      <c r="E23683">
        <v>309.26839999999999</v>
      </c>
      <c r="F23683">
        <v>3095200</v>
      </c>
      <c r="G23683" t="s">
        <v>18</v>
      </c>
      <c r="H23683" t="s">
        <v>18</v>
      </c>
      <c r="I23683" t="s">
        <v>142</v>
      </c>
      <c r="J23683" t="s">
        <v>93</v>
      </c>
      <c r="K23683" t="s">
        <v>143</v>
      </c>
    </row>
    <row r="23684" spans="1:11">
      <c r="A23684" s="8">
        <v>45583</v>
      </c>
      <c r="B23684">
        <v>310.1234</v>
      </c>
      <c r="C23684">
        <v>311.7056</v>
      </c>
      <c r="D23684">
        <v>308.80650000000003</v>
      </c>
      <c r="E23684">
        <v>311.09629999999999</v>
      </c>
      <c r="F23684">
        <v>2531200</v>
      </c>
      <c r="G23684" t="s">
        <v>18</v>
      </c>
      <c r="H23684" t="s">
        <v>18</v>
      </c>
      <c r="I23684" t="s">
        <v>142</v>
      </c>
      <c r="J23684" t="s">
        <v>93</v>
      </c>
      <c r="K23684" t="s">
        <v>143</v>
      </c>
    </row>
    <row r="23685" spans="1:11">
      <c r="A23685" s="8">
        <v>45586</v>
      </c>
      <c r="B23685">
        <v>311.65640000000002</v>
      </c>
      <c r="C23685">
        <v>312.41309999999999</v>
      </c>
      <c r="D23685">
        <v>308.98340000000002</v>
      </c>
      <c r="E23685">
        <v>309.45510000000002</v>
      </c>
      <c r="F23685">
        <v>2404100</v>
      </c>
      <c r="G23685" t="s">
        <v>18</v>
      </c>
      <c r="H23685" t="s">
        <v>18</v>
      </c>
      <c r="I23685" t="s">
        <v>142</v>
      </c>
      <c r="J23685" t="s">
        <v>93</v>
      </c>
      <c r="K23685" t="s">
        <v>143</v>
      </c>
    </row>
    <row r="23686" spans="1:11">
      <c r="A23686" s="8">
        <v>45587</v>
      </c>
      <c r="B23686">
        <v>308.66890000000001</v>
      </c>
      <c r="C23686">
        <v>310.29039999999998</v>
      </c>
      <c r="D23686">
        <v>307.89249999999998</v>
      </c>
      <c r="E23686">
        <v>309.25850000000003</v>
      </c>
      <c r="F23686">
        <v>5889100</v>
      </c>
      <c r="G23686" t="s">
        <v>18</v>
      </c>
      <c r="H23686" t="s">
        <v>18</v>
      </c>
      <c r="I23686" t="s">
        <v>142</v>
      </c>
      <c r="J23686" t="s">
        <v>93</v>
      </c>
      <c r="K23686" t="s">
        <v>143</v>
      </c>
    </row>
    <row r="23687" spans="1:11">
      <c r="A23687" s="8">
        <v>45588</v>
      </c>
      <c r="B23687">
        <v>287.71690000000001</v>
      </c>
      <c r="C23687">
        <v>296.39449999999999</v>
      </c>
      <c r="D23687">
        <v>285.81040000000002</v>
      </c>
      <c r="E23687">
        <v>293.41680000000002</v>
      </c>
      <c r="F23687">
        <v>18792000</v>
      </c>
      <c r="G23687" t="s">
        <v>18</v>
      </c>
      <c r="H23687" t="s">
        <v>18</v>
      </c>
      <c r="I23687" t="s">
        <v>142</v>
      </c>
      <c r="J23687" t="s">
        <v>93</v>
      </c>
      <c r="K23687" t="s">
        <v>143</v>
      </c>
    </row>
    <row r="23688" spans="1:11">
      <c r="A23688" s="8">
        <v>45589</v>
      </c>
      <c r="B23688">
        <v>293.95729999999998</v>
      </c>
      <c r="C23688">
        <v>297.17090000000002</v>
      </c>
      <c r="D23688">
        <v>293.1318</v>
      </c>
      <c r="E23688">
        <v>296.37479999999999</v>
      </c>
      <c r="F23688">
        <v>5522600</v>
      </c>
      <c r="G23688" t="s">
        <v>18</v>
      </c>
      <c r="H23688" t="s">
        <v>18</v>
      </c>
      <c r="I23688" t="s">
        <v>142</v>
      </c>
      <c r="J23688" t="s">
        <v>93</v>
      </c>
      <c r="K23688" t="s">
        <v>143</v>
      </c>
    </row>
    <row r="23689" spans="1:11">
      <c r="A23689" s="8">
        <v>45590</v>
      </c>
      <c r="B23689">
        <v>295.8048</v>
      </c>
      <c r="C23689">
        <v>296.39449999999999</v>
      </c>
      <c r="D23689">
        <v>287.1567</v>
      </c>
      <c r="E23689">
        <v>287.55959999999999</v>
      </c>
      <c r="F23689">
        <v>8863200</v>
      </c>
      <c r="G23689" t="s">
        <v>18</v>
      </c>
      <c r="H23689" t="s">
        <v>18</v>
      </c>
      <c r="I23689" t="s">
        <v>142</v>
      </c>
      <c r="J23689" t="s">
        <v>93</v>
      </c>
      <c r="K23689" t="s">
        <v>143</v>
      </c>
    </row>
    <row r="23690" spans="1:11">
      <c r="A23690" s="8">
        <v>45593</v>
      </c>
      <c r="B23690">
        <v>294.03590000000003</v>
      </c>
      <c r="C23690">
        <v>294.74349999999998</v>
      </c>
      <c r="D23690">
        <v>291.42180000000002</v>
      </c>
      <c r="E23690">
        <v>291.66750000000002</v>
      </c>
      <c r="F23690">
        <v>6656000</v>
      </c>
      <c r="G23690" t="s">
        <v>18</v>
      </c>
      <c r="H23690" t="s">
        <v>18</v>
      </c>
      <c r="I23690" t="s">
        <v>142</v>
      </c>
      <c r="J23690" t="s">
        <v>93</v>
      </c>
      <c r="K23690" t="s">
        <v>143</v>
      </c>
    </row>
    <row r="23691" spans="1:11">
      <c r="A23691" s="8">
        <v>45594</v>
      </c>
      <c r="B23691">
        <v>292.46350000000001</v>
      </c>
      <c r="C23691">
        <v>297.47550000000001</v>
      </c>
      <c r="D23691">
        <v>289.90839999999997</v>
      </c>
      <c r="E23691">
        <v>289.90839999999997</v>
      </c>
      <c r="F23691">
        <v>9048900</v>
      </c>
      <c r="G23691" t="s">
        <v>18</v>
      </c>
      <c r="H23691" t="s">
        <v>18</v>
      </c>
      <c r="I23691" t="s">
        <v>142</v>
      </c>
      <c r="J23691" t="s">
        <v>93</v>
      </c>
      <c r="K23691" t="s">
        <v>143</v>
      </c>
    </row>
    <row r="23692" spans="1:11">
      <c r="A23692" s="8">
        <v>45595</v>
      </c>
      <c r="B23692">
        <v>289.41699999999997</v>
      </c>
      <c r="C23692">
        <v>290.27199999999999</v>
      </c>
      <c r="D23692">
        <v>284.8374</v>
      </c>
      <c r="E23692">
        <v>286.48840000000001</v>
      </c>
      <c r="F23692">
        <v>4924000</v>
      </c>
      <c r="G23692" t="s">
        <v>18</v>
      </c>
      <c r="H23692" t="s">
        <v>18</v>
      </c>
      <c r="I23692" t="s">
        <v>142</v>
      </c>
      <c r="J23692" t="s">
        <v>93</v>
      </c>
      <c r="K23692" t="s">
        <v>143</v>
      </c>
    </row>
    <row r="23693" spans="1:11">
      <c r="A23693" s="8">
        <v>45596</v>
      </c>
      <c r="B23693">
        <v>287.20580000000001</v>
      </c>
      <c r="C23693">
        <v>289.29910000000001</v>
      </c>
      <c r="D23693">
        <v>286.14449999999999</v>
      </c>
      <c r="E23693">
        <v>287.06819999999999</v>
      </c>
      <c r="F23693">
        <v>4277400</v>
      </c>
      <c r="G23693" t="s">
        <v>18</v>
      </c>
      <c r="H23693" t="s">
        <v>18</v>
      </c>
      <c r="I23693" t="s">
        <v>142</v>
      </c>
      <c r="J23693" t="s">
        <v>93</v>
      </c>
      <c r="K23693" t="s">
        <v>143</v>
      </c>
    </row>
    <row r="23694" spans="1:11">
      <c r="A23694" s="8">
        <v>45597</v>
      </c>
      <c r="B23694">
        <v>289.42689999999999</v>
      </c>
      <c r="C23694">
        <v>291.75599999999997</v>
      </c>
      <c r="D23694">
        <v>288.21809999999999</v>
      </c>
      <c r="E23694">
        <v>290.1148</v>
      </c>
      <c r="F23694">
        <v>4131800</v>
      </c>
      <c r="G23694" t="s">
        <v>18</v>
      </c>
      <c r="H23694" t="s">
        <v>18</v>
      </c>
      <c r="I23694" t="s">
        <v>142</v>
      </c>
      <c r="J23694" t="s">
        <v>93</v>
      </c>
      <c r="K23694" t="s">
        <v>143</v>
      </c>
    </row>
    <row r="23695" spans="1:11">
      <c r="A23695" s="8">
        <v>45600</v>
      </c>
      <c r="B23695">
        <v>289.65289999999999</v>
      </c>
      <c r="C23695">
        <v>289.8691</v>
      </c>
      <c r="D23695">
        <v>286.7636</v>
      </c>
      <c r="E23695">
        <v>287.7955</v>
      </c>
      <c r="F23695">
        <v>2583100</v>
      </c>
      <c r="G23695" t="s">
        <v>18</v>
      </c>
      <c r="H23695" t="s">
        <v>18</v>
      </c>
      <c r="I23695" t="s">
        <v>142</v>
      </c>
      <c r="J23695" t="s">
        <v>93</v>
      </c>
      <c r="K23695" t="s">
        <v>143</v>
      </c>
    </row>
    <row r="23696" spans="1:11">
      <c r="A23696" s="8">
        <v>45601</v>
      </c>
      <c r="B23696">
        <v>288.68</v>
      </c>
      <c r="C23696">
        <v>292.2473</v>
      </c>
      <c r="D23696">
        <v>287.51049999999998</v>
      </c>
      <c r="E23696">
        <v>292.1884</v>
      </c>
      <c r="F23696">
        <v>3032100</v>
      </c>
      <c r="G23696" t="s">
        <v>18</v>
      </c>
      <c r="H23696" t="s">
        <v>18</v>
      </c>
      <c r="I23696" t="s">
        <v>142</v>
      </c>
      <c r="J23696" t="s">
        <v>93</v>
      </c>
      <c r="K23696" t="s">
        <v>143</v>
      </c>
    </row>
    <row r="23697" spans="1:11">
      <c r="A23697" s="8">
        <v>45602</v>
      </c>
      <c r="B23697">
        <v>295.09719999999999</v>
      </c>
      <c r="C23697">
        <v>295.14640000000003</v>
      </c>
      <c r="D23697">
        <v>287.66770000000002</v>
      </c>
      <c r="E23697">
        <v>288.92559999999997</v>
      </c>
      <c r="F23697">
        <v>4646400</v>
      </c>
      <c r="G23697" t="s">
        <v>18</v>
      </c>
      <c r="H23697" t="s">
        <v>18</v>
      </c>
      <c r="I23697" t="s">
        <v>142</v>
      </c>
      <c r="J23697" t="s">
        <v>93</v>
      </c>
      <c r="K23697" t="s">
        <v>143</v>
      </c>
    </row>
    <row r="23698" spans="1:11">
      <c r="A23698" s="8">
        <v>45603</v>
      </c>
      <c r="B23698">
        <v>289.75110000000001</v>
      </c>
      <c r="C23698">
        <v>291.42180000000002</v>
      </c>
      <c r="D23698">
        <v>288.7389</v>
      </c>
      <c r="E23698">
        <v>289.57429999999999</v>
      </c>
      <c r="F23698">
        <v>3357400</v>
      </c>
      <c r="G23698" t="s">
        <v>18</v>
      </c>
      <c r="H23698" t="s">
        <v>18</v>
      </c>
      <c r="I23698" t="s">
        <v>142</v>
      </c>
      <c r="J23698" t="s">
        <v>93</v>
      </c>
      <c r="K23698" t="s">
        <v>143</v>
      </c>
    </row>
    <row r="23699" spans="1:11">
      <c r="A23699" s="8">
        <v>45604</v>
      </c>
      <c r="B23699">
        <v>290.49810000000002</v>
      </c>
      <c r="C23699">
        <v>296.62049999999999</v>
      </c>
      <c r="D23699">
        <v>290.15410000000003</v>
      </c>
      <c r="E23699">
        <v>293.80990000000003</v>
      </c>
      <c r="F23699">
        <v>3279100</v>
      </c>
      <c r="G23699" t="s">
        <v>18</v>
      </c>
      <c r="H23699" t="s">
        <v>18</v>
      </c>
      <c r="I23699" t="s">
        <v>142</v>
      </c>
      <c r="J23699" t="s">
        <v>93</v>
      </c>
      <c r="K23699" t="s">
        <v>143</v>
      </c>
    </row>
    <row r="23700" spans="1:11">
      <c r="A23700" s="8">
        <v>45607</v>
      </c>
      <c r="B23700">
        <v>295.30360000000002</v>
      </c>
      <c r="C23700">
        <v>298.56630000000001</v>
      </c>
      <c r="D23700">
        <v>294.8417</v>
      </c>
      <c r="E23700">
        <v>296.32569999999998</v>
      </c>
      <c r="F23700">
        <v>2872400</v>
      </c>
      <c r="G23700" t="s">
        <v>18</v>
      </c>
      <c r="H23700" t="s">
        <v>18</v>
      </c>
      <c r="I23700" t="s">
        <v>142</v>
      </c>
      <c r="J23700" t="s">
        <v>93</v>
      </c>
      <c r="K23700" t="s">
        <v>143</v>
      </c>
    </row>
    <row r="23701" spans="1:11">
      <c r="A23701" s="8">
        <v>45608</v>
      </c>
      <c r="B23701">
        <v>294.9597</v>
      </c>
      <c r="C23701">
        <v>296.1979</v>
      </c>
      <c r="D23701">
        <v>292.38490000000002</v>
      </c>
      <c r="E23701">
        <v>293.49540000000002</v>
      </c>
      <c r="F23701">
        <v>2452900</v>
      </c>
      <c r="G23701" t="s">
        <v>18</v>
      </c>
      <c r="H23701" t="s">
        <v>18</v>
      </c>
      <c r="I23701" t="s">
        <v>142</v>
      </c>
      <c r="J23701" t="s">
        <v>93</v>
      </c>
      <c r="K23701" t="s">
        <v>143</v>
      </c>
    </row>
    <row r="23702" spans="1:11">
      <c r="A23702" s="8">
        <v>45609</v>
      </c>
      <c r="B23702">
        <v>293.74110000000002</v>
      </c>
      <c r="C23702">
        <v>293.96710000000002</v>
      </c>
      <c r="D23702">
        <v>290.12459999999999</v>
      </c>
      <c r="E23702">
        <v>292.21780000000001</v>
      </c>
      <c r="F23702">
        <v>2327100</v>
      </c>
      <c r="G23702" t="s">
        <v>18</v>
      </c>
      <c r="H23702" t="s">
        <v>18</v>
      </c>
      <c r="I23702" t="s">
        <v>142</v>
      </c>
      <c r="J23702" t="s">
        <v>93</v>
      </c>
      <c r="K23702" t="s">
        <v>143</v>
      </c>
    </row>
    <row r="23703" spans="1:11">
      <c r="A23703" s="8">
        <v>45610</v>
      </c>
      <c r="B23703">
        <v>292.85660000000001</v>
      </c>
      <c r="C23703">
        <v>294.93020000000001</v>
      </c>
      <c r="D23703">
        <v>291.471</v>
      </c>
      <c r="E23703">
        <v>293.40699999999998</v>
      </c>
      <c r="F23703">
        <v>1932600</v>
      </c>
      <c r="G23703" t="s">
        <v>18</v>
      </c>
      <c r="H23703" t="s">
        <v>18</v>
      </c>
      <c r="I23703" t="s">
        <v>142</v>
      </c>
      <c r="J23703" t="s">
        <v>93</v>
      </c>
      <c r="K23703" t="s">
        <v>143</v>
      </c>
    </row>
    <row r="23704" spans="1:11">
      <c r="A23704" s="8">
        <v>45611</v>
      </c>
      <c r="B23704">
        <v>292.58139999999997</v>
      </c>
      <c r="C23704">
        <v>294.33069999999998</v>
      </c>
      <c r="D23704">
        <v>284.71949999999998</v>
      </c>
      <c r="E23704">
        <v>287.57929999999999</v>
      </c>
      <c r="F23704">
        <v>4039400</v>
      </c>
      <c r="G23704" t="s">
        <v>18</v>
      </c>
      <c r="H23704" t="s">
        <v>18</v>
      </c>
      <c r="I23704" t="s">
        <v>142</v>
      </c>
      <c r="J23704" t="s">
        <v>93</v>
      </c>
      <c r="K23704" t="s">
        <v>143</v>
      </c>
    </row>
    <row r="23705" spans="1:11">
      <c r="A23705" s="8">
        <v>45614</v>
      </c>
      <c r="B23705">
        <v>287.95280000000002</v>
      </c>
      <c r="C23705">
        <v>290.3408</v>
      </c>
      <c r="D23705">
        <v>285.77109999999999</v>
      </c>
      <c r="E23705">
        <v>286.07569999999998</v>
      </c>
      <c r="F23705">
        <v>2866100</v>
      </c>
      <c r="G23705" t="s">
        <v>18</v>
      </c>
      <c r="H23705" t="s">
        <v>18</v>
      </c>
      <c r="I23705" t="s">
        <v>142</v>
      </c>
      <c r="J23705" t="s">
        <v>93</v>
      </c>
      <c r="K23705" t="s">
        <v>143</v>
      </c>
    </row>
    <row r="23706" spans="1:11">
      <c r="A23706" s="8">
        <v>45615</v>
      </c>
      <c r="B23706">
        <v>284.99470000000002</v>
      </c>
      <c r="C23706">
        <v>287.029</v>
      </c>
      <c r="D23706">
        <v>282.63619999999997</v>
      </c>
      <c r="E23706">
        <v>285.71210000000002</v>
      </c>
      <c r="F23706">
        <v>2353300</v>
      </c>
      <c r="G23706" t="s">
        <v>18</v>
      </c>
      <c r="H23706" t="s">
        <v>18</v>
      </c>
      <c r="I23706" t="s">
        <v>142</v>
      </c>
      <c r="J23706" t="s">
        <v>93</v>
      </c>
      <c r="K23706" t="s">
        <v>143</v>
      </c>
    </row>
    <row r="23707" spans="1:11">
      <c r="A23707" s="8">
        <v>45616</v>
      </c>
      <c r="B23707">
        <v>285.60399999999998</v>
      </c>
      <c r="C23707">
        <v>286.2919</v>
      </c>
      <c r="D23707">
        <v>283.28480000000002</v>
      </c>
      <c r="E23707">
        <v>285.88900000000001</v>
      </c>
      <c r="F23707">
        <v>2524600</v>
      </c>
      <c r="G23707" t="s">
        <v>18</v>
      </c>
      <c r="H23707" t="s">
        <v>18</v>
      </c>
      <c r="I23707" t="s">
        <v>142</v>
      </c>
      <c r="J23707" t="s">
        <v>93</v>
      </c>
      <c r="K23707" t="s">
        <v>143</v>
      </c>
    </row>
    <row r="23708" spans="1:11">
      <c r="A23708" s="8">
        <v>45617</v>
      </c>
      <c r="B23708">
        <v>280.08100000000002</v>
      </c>
      <c r="C23708">
        <v>283.6189</v>
      </c>
      <c r="D23708">
        <v>278.56760000000003</v>
      </c>
      <c r="E23708">
        <v>283.49110000000002</v>
      </c>
      <c r="F23708">
        <v>4475700</v>
      </c>
      <c r="G23708" t="s">
        <v>18</v>
      </c>
      <c r="H23708" t="s">
        <v>18</v>
      </c>
      <c r="I23708" t="s">
        <v>142</v>
      </c>
      <c r="J23708" t="s">
        <v>93</v>
      </c>
      <c r="K23708" t="s">
        <v>143</v>
      </c>
    </row>
    <row r="23709" spans="1:11">
      <c r="A23709" s="8">
        <v>45618</v>
      </c>
      <c r="B23709">
        <v>283.49110000000002</v>
      </c>
      <c r="C23709">
        <v>285.58440000000002</v>
      </c>
      <c r="D23709">
        <v>283.16680000000002</v>
      </c>
      <c r="E23709">
        <v>285.26990000000001</v>
      </c>
      <c r="F23709">
        <v>2879100</v>
      </c>
      <c r="G23709" t="s">
        <v>18</v>
      </c>
      <c r="H23709" t="s">
        <v>18</v>
      </c>
      <c r="I23709" t="s">
        <v>142</v>
      </c>
      <c r="J23709" t="s">
        <v>93</v>
      </c>
      <c r="K23709" t="s">
        <v>143</v>
      </c>
    </row>
    <row r="23710" spans="1:11">
      <c r="A23710" s="8">
        <v>45621</v>
      </c>
      <c r="B23710">
        <v>286.73410000000001</v>
      </c>
      <c r="C23710">
        <v>291.49059999999997</v>
      </c>
      <c r="D23710">
        <v>286.73410000000001</v>
      </c>
      <c r="E23710">
        <v>291.0779</v>
      </c>
      <c r="F23710">
        <v>5021800</v>
      </c>
      <c r="G23710" t="s">
        <v>18</v>
      </c>
      <c r="H23710" t="s">
        <v>18</v>
      </c>
      <c r="I23710" t="s">
        <v>142</v>
      </c>
      <c r="J23710" t="s">
        <v>93</v>
      </c>
      <c r="K23710" t="s">
        <v>143</v>
      </c>
    </row>
    <row r="23711" spans="1:11">
      <c r="A23711" s="8">
        <v>45622</v>
      </c>
      <c r="B23711">
        <v>291.87389999999999</v>
      </c>
      <c r="C23711">
        <v>292.14909999999998</v>
      </c>
      <c r="D23711">
        <v>289.74130000000002</v>
      </c>
      <c r="E23711">
        <v>291.21539999999999</v>
      </c>
      <c r="F23711">
        <v>2254200</v>
      </c>
      <c r="G23711" t="s">
        <v>18</v>
      </c>
      <c r="H23711" t="s">
        <v>18</v>
      </c>
      <c r="I23711" t="s">
        <v>142</v>
      </c>
      <c r="J23711" t="s">
        <v>93</v>
      </c>
      <c r="K23711" t="s">
        <v>143</v>
      </c>
    </row>
    <row r="23712" spans="1:11">
      <c r="A23712" s="8">
        <v>45623</v>
      </c>
      <c r="B23712">
        <v>291.87389999999999</v>
      </c>
      <c r="C23712">
        <v>294.33069999999998</v>
      </c>
      <c r="D23712">
        <v>289.8888</v>
      </c>
      <c r="E23712">
        <v>289.98700000000002</v>
      </c>
      <c r="F23712">
        <v>2240300</v>
      </c>
      <c r="G23712" t="s">
        <v>18</v>
      </c>
      <c r="H23712" t="s">
        <v>18</v>
      </c>
      <c r="I23712" t="s">
        <v>142</v>
      </c>
      <c r="J23712" t="s">
        <v>93</v>
      </c>
      <c r="K23712" t="s">
        <v>143</v>
      </c>
    </row>
    <row r="23713" spans="1:11">
      <c r="A23713" s="8">
        <v>45625</v>
      </c>
      <c r="B23713">
        <v>289.0829</v>
      </c>
      <c r="C23713">
        <v>291.923</v>
      </c>
      <c r="D23713">
        <v>288.94529999999997</v>
      </c>
      <c r="E23713">
        <v>290.90100000000001</v>
      </c>
      <c r="F23713">
        <v>1655900</v>
      </c>
      <c r="G23713" t="s">
        <v>18</v>
      </c>
      <c r="H23713" t="s">
        <v>18</v>
      </c>
      <c r="I23713" t="s">
        <v>142</v>
      </c>
      <c r="J23713" t="s">
        <v>93</v>
      </c>
      <c r="K23713" t="s">
        <v>143</v>
      </c>
    </row>
    <row r="23714" spans="1:11">
      <c r="A23714" s="8">
        <v>45628</v>
      </c>
      <c r="B23714">
        <v>290.1694</v>
      </c>
      <c r="C23714">
        <v>290.89109999999999</v>
      </c>
      <c r="D23714">
        <v>287.63839999999999</v>
      </c>
      <c r="E23714">
        <v>289.12139999999999</v>
      </c>
      <c r="F23714">
        <v>3149900</v>
      </c>
      <c r="G23714" t="s">
        <v>146</v>
      </c>
      <c r="H23714" t="s">
        <v>18</v>
      </c>
      <c r="I23714" t="s">
        <v>142</v>
      </c>
      <c r="J23714" t="s">
        <v>93</v>
      </c>
      <c r="K23714" t="s">
        <v>143</v>
      </c>
    </row>
    <row r="23715" spans="1:11">
      <c r="A23715" s="8">
        <v>45629</v>
      </c>
      <c r="B23715">
        <v>289.0027</v>
      </c>
      <c r="C23715">
        <v>291.50400000000002</v>
      </c>
      <c r="D23715">
        <v>286.99579999999997</v>
      </c>
      <c r="E23715">
        <v>291.15800000000002</v>
      </c>
      <c r="F23715">
        <v>3031000</v>
      </c>
      <c r="G23715" t="s">
        <v>18</v>
      </c>
      <c r="H23715" t="s">
        <v>18</v>
      </c>
      <c r="I23715" t="s">
        <v>142</v>
      </c>
      <c r="J23715" t="s">
        <v>93</v>
      </c>
      <c r="K23715" t="s">
        <v>143</v>
      </c>
    </row>
    <row r="23716" spans="1:11">
      <c r="A23716" s="8">
        <v>45630</v>
      </c>
      <c r="B23716">
        <v>288.96319999999997</v>
      </c>
      <c r="C23716">
        <v>292.68049999999999</v>
      </c>
      <c r="D23716">
        <v>288.50839999999999</v>
      </c>
      <c r="E23716">
        <v>291.74130000000002</v>
      </c>
      <c r="F23716">
        <v>3742500</v>
      </c>
      <c r="G23716" t="s">
        <v>18</v>
      </c>
      <c r="H23716" t="s">
        <v>18</v>
      </c>
      <c r="I23716" t="s">
        <v>142</v>
      </c>
      <c r="J23716" t="s">
        <v>93</v>
      </c>
      <c r="K23716" t="s">
        <v>143</v>
      </c>
    </row>
    <row r="23717" spans="1:11">
      <c r="A23717" s="8">
        <v>45631</v>
      </c>
      <c r="B23717">
        <v>292.18619999999999</v>
      </c>
      <c r="C23717">
        <v>296.33850000000001</v>
      </c>
      <c r="D23717">
        <v>291.5831</v>
      </c>
      <c r="E23717">
        <v>296.07159999999999</v>
      </c>
      <c r="F23717">
        <v>2594800</v>
      </c>
      <c r="G23717" t="s">
        <v>18</v>
      </c>
      <c r="H23717" t="s">
        <v>18</v>
      </c>
      <c r="I23717" t="s">
        <v>142</v>
      </c>
      <c r="J23717" t="s">
        <v>93</v>
      </c>
      <c r="K23717" t="s">
        <v>143</v>
      </c>
    </row>
    <row r="23718" spans="1:11">
      <c r="A23718" s="8">
        <v>45632</v>
      </c>
      <c r="B23718">
        <v>297.14929999999998</v>
      </c>
      <c r="C23718">
        <v>300.35250000000002</v>
      </c>
      <c r="D23718">
        <v>295.22140000000002</v>
      </c>
      <c r="E23718">
        <v>295.5872</v>
      </c>
      <c r="F23718">
        <v>4158700</v>
      </c>
      <c r="G23718" t="s">
        <v>18</v>
      </c>
      <c r="H23718" t="s">
        <v>18</v>
      </c>
      <c r="I23718" t="s">
        <v>142</v>
      </c>
      <c r="J23718" t="s">
        <v>93</v>
      </c>
      <c r="K23718" t="s">
        <v>143</v>
      </c>
    </row>
    <row r="23719" spans="1:11">
      <c r="A23719" s="8">
        <v>45635</v>
      </c>
      <c r="B23719">
        <v>294.20310000000001</v>
      </c>
      <c r="C23719">
        <v>299.1859</v>
      </c>
      <c r="D23719">
        <v>293.71859999999998</v>
      </c>
      <c r="E23719">
        <v>297.95010000000002</v>
      </c>
      <c r="F23719">
        <v>2391600</v>
      </c>
      <c r="G23719" t="s">
        <v>18</v>
      </c>
      <c r="H23719" t="s">
        <v>18</v>
      </c>
      <c r="I23719" t="s">
        <v>142</v>
      </c>
      <c r="J23719" t="s">
        <v>93</v>
      </c>
      <c r="K23719" t="s">
        <v>143</v>
      </c>
    </row>
    <row r="23720" spans="1:11">
      <c r="A23720" s="8">
        <v>45636</v>
      </c>
      <c r="B23720">
        <v>296.72410000000002</v>
      </c>
      <c r="C23720">
        <v>299.3836</v>
      </c>
      <c r="D23720">
        <v>292.4828</v>
      </c>
      <c r="E23720">
        <v>297.29750000000001</v>
      </c>
      <c r="F23720">
        <v>3523000</v>
      </c>
      <c r="G23720" t="s">
        <v>18</v>
      </c>
      <c r="H23720" t="s">
        <v>18</v>
      </c>
      <c r="I23720" t="s">
        <v>142</v>
      </c>
      <c r="J23720" t="s">
        <v>93</v>
      </c>
      <c r="K23720" t="s">
        <v>143</v>
      </c>
    </row>
    <row r="23721" spans="1:11">
      <c r="A23721" s="8">
        <v>45637</v>
      </c>
      <c r="B23721">
        <v>297.92039999999997</v>
      </c>
      <c r="C23721">
        <v>298.47399999999999</v>
      </c>
      <c r="D23721">
        <v>292.61130000000003</v>
      </c>
      <c r="E23721">
        <v>292.7398</v>
      </c>
      <c r="F23721">
        <v>3037600</v>
      </c>
      <c r="G23721" t="s">
        <v>18</v>
      </c>
      <c r="H23721" t="s">
        <v>18</v>
      </c>
      <c r="I23721" t="s">
        <v>142</v>
      </c>
      <c r="J23721" t="s">
        <v>93</v>
      </c>
      <c r="K23721" t="s">
        <v>143</v>
      </c>
    </row>
    <row r="23722" spans="1:11">
      <c r="A23722" s="8">
        <v>45638</v>
      </c>
      <c r="B23722">
        <v>292.83879999999999</v>
      </c>
      <c r="C23722">
        <v>295.16210000000001</v>
      </c>
      <c r="D23722">
        <v>291.74130000000002</v>
      </c>
      <c r="E23722">
        <v>293.26389999999998</v>
      </c>
      <c r="F23722">
        <v>2040700</v>
      </c>
      <c r="G23722" t="s">
        <v>18</v>
      </c>
      <c r="H23722" t="s">
        <v>18</v>
      </c>
      <c r="I23722" t="s">
        <v>142</v>
      </c>
      <c r="J23722" t="s">
        <v>93</v>
      </c>
      <c r="K23722" t="s">
        <v>143</v>
      </c>
    </row>
    <row r="23723" spans="1:11">
      <c r="A23723" s="8">
        <v>45639</v>
      </c>
      <c r="B23723">
        <v>292.92770000000002</v>
      </c>
      <c r="C23723">
        <v>295.80470000000003</v>
      </c>
      <c r="D23723">
        <v>292.07740000000001</v>
      </c>
      <c r="E23723">
        <v>293.23419999999999</v>
      </c>
      <c r="F23723">
        <v>2547600</v>
      </c>
      <c r="G23723" t="s">
        <v>18</v>
      </c>
      <c r="H23723" t="s">
        <v>18</v>
      </c>
      <c r="I23723" t="s">
        <v>142</v>
      </c>
      <c r="J23723" t="s">
        <v>93</v>
      </c>
      <c r="K23723" t="s">
        <v>143</v>
      </c>
    </row>
    <row r="23724" spans="1:11">
      <c r="A23724" s="8">
        <v>45642</v>
      </c>
      <c r="B23724">
        <v>293.80759999999998</v>
      </c>
      <c r="C23724">
        <v>298.69150000000002</v>
      </c>
      <c r="D23724">
        <v>293.79770000000002</v>
      </c>
      <c r="E23724">
        <v>294.33159999999998</v>
      </c>
      <c r="F23724">
        <v>3179900</v>
      </c>
      <c r="G23724" t="s">
        <v>18</v>
      </c>
      <c r="H23724" t="s">
        <v>18</v>
      </c>
      <c r="I23724" t="s">
        <v>142</v>
      </c>
      <c r="J23724" t="s">
        <v>93</v>
      </c>
      <c r="K23724" t="s">
        <v>143</v>
      </c>
    </row>
    <row r="23725" spans="1:11">
      <c r="A23725" s="8">
        <v>45643</v>
      </c>
      <c r="B23725">
        <v>294.24259999999998</v>
      </c>
      <c r="C23725">
        <v>296.59559999999999</v>
      </c>
      <c r="D23725">
        <v>291.4744</v>
      </c>
      <c r="E23725">
        <v>292.7201</v>
      </c>
      <c r="F23725">
        <v>3295800</v>
      </c>
      <c r="G23725" t="s">
        <v>18</v>
      </c>
      <c r="H23725" t="s">
        <v>18</v>
      </c>
      <c r="I23725" t="s">
        <v>142</v>
      </c>
      <c r="J23725" t="s">
        <v>93</v>
      </c>
      <c r="K23725" t="s">
        <v>143</v>
      </c>
    </row>
    <row r="23726" spans="1:11">
      <c r="A23726" s="8">
        <v>45644</v>
      </c>
      <c r="B23726">
        <v>291.6721</v>
      </c>
      <c r="C23726">
        <v>295.5872</v>
      </c>
      <c r="D23726">
        <v>287.37150000000003</v>
      </c>
      <c r="E23726">
        <v>287.57909999999998</v>
      </c>
      <c r="F23726">
        <v>3800900</v>
      </c>
      <c r="G23726" t="s">
        <v>18</v>
      </c>
      <c r="H23726" t="s">
        <v>18</v>
      </c>
      <c r="I23726" t="s">
        <v>142</v>
      </c>
      <c r="J23726" t="s">
        <v>93</v>
      </c>
      <c r="K23726" t="s">
        <v>143</v>
      </c>
    </row>
    <row r="23727" spans="1:11">
      <c r="A23727" s="8">
        <v>45645</v>
      </c>
      <c r="B23727">
        <v>287.57909999999998</v>
      </c>
      <c r="C23727">
        <v>289.53660000000002</v>
      </c>
      <c r="D23727">
        <v>285.57220000000001</v>
      </c>
      <c r="E23727">
        <v>286.93650000000002</v>
      </c>
      <c r="F23727">
        <v>3438500</v>
      </c>
      <c r="G23727" t="s">
        <v>18</v>
      </c>
      <c r="H23727" t="s">
        <v>18</v>
      </c>
      <c r="I23727" t="s">
        <v>142</v>
      </c>
      <c r="J23727" t="s">
        <v>93</v>
      </c>
      <c r="K23727" t="s">
        <v>143</v>
      </c>
    </row>
    <row r="23728" spans="1:11">
      <c r="A23728" s="8">
        <v>45646</v>
      </c>
      <c r="B23728">
        <v>286.23450000000003</v>
      </c>
      <c r="C23728">
        <v>292.73989999999998</v>
      </c>
      <c r="D23728">
        <v>286.017</v>
      </c>
      <c r="E23728">
        <v>289.3587</v>
      </c>
      <c r="F23728">
        <v>7678000</v>
      </c>
      <c r="G23728" t="s">
        <v>18</v>
      </c>
      <c r="H23728" t="s">
        <v>18</v>
      </c>
      <c r="I23728" t="s">
        <v>142</v>
      </c>
      <c r="J23728" t="s">
        <v>93</v>
      </c>
      <c r="K23728" t="s">
        <v>143</v>
      </c>
    </row>
    <row r="23729" spans="1:11">
      <c r="A23729" s="8">
        <v>45649</v>
      </c>
      <c r="B23729">
        <v>288.9434</v>
      </c>
      <c r="C23729">
        <v>289.77390000000003</v>
      </c>
      <c r="D23729">
        <v>286.44220000000001</v>
      </c>
      <c r="E23729">
        <v>287.98439999999999</v>
      </c>
      <c r="F23729">
        <v>2492200</v>
      </c>
      <c r="G23729" t="s">
        <v>18</v>
      </c>
      <c r="H23729" t="s">
        <v>18</v>
      </c>
      <c r="I23729" t="s">
        <v>142</v>
      </c>
      <c r="J23729" t="s">
        <v>93</v>
      </c>
      <c r="K23729" t="s">
        <v>143</v>
      </c>
    </row>
    <row r="23730" spans="1:11">
      <c r="A23730" s="8">
        <v>45650</v>
      </c>
      <c r="B23730">
        <v>287.97460000000001</v>
      </c>
      <c r="C23730">
        <v>290.93060000000003</v>
      </c>
      <c r="D23730">
        <v>287.49009999999998</v>
      </c>
      <c r="E23730">
        <v>290.65379999999999</v>
      </c>
      <c r="F23730">
        <v>1461000</v>
      </c>
      <c r="G23730" t="s">
        <v>18</v>
      </c>
      <c r="H23730" t="s">
        <v>18</v>
      </c>
      <c r="I23730" t="s">
        <v>142</v>
      </c>
      <c r="J23730" t="s">
        <v>93</v>
      </c>
      <c r="K23730" t="s">
        <v>143</v>
      </c>
    </row>
    <row r="23731" spans="1:11">
      <c r="A23731" s="8">
        <v>45652</v>
      </c>
      <c r="B23731">
        <v>289.67500000000001</v>
      </c>
      <c r="C23731">
        <v>292.0874</v>
      </c>
      <c r="D23731">
        <v>289.27960000000002</v>
      </c>
      <c r="E23731">
        <v>291.45460000000003</v>
      </c>
      <c r="F23731">
        <v>1433900</v>
      </c>
      <c r="G23731" t="s">
        <v>18</v>
      </c>
      <c r="H23731" t="s">
        <v>18</v>
      </c>
      <c r="I23731" t="s">
        <v>142</v>
      </c>
      <c r="J23731" t="s">
        <v>93</v>
      </c>
      <c r="K23731" t="s">
        <v>143</v>
      </c>
    </row>
    <row r="23732" spans="1:11">
      <c r="A23732" s="8">
        <v>45653</v>
      </c>
      <c r="B23732">
        <v>290.01119999999997</v>
      </c>
      <c r="C23732">
        <v>293.11559999999997</v>
      </c>
      <c r="D23732">
        <v>289.41800000000001</v>
      </c>
      <c r="E23732">
        <v>290.28800000000001</v>
      </c>
      <c r="F23732">
        <v>1617200</v>
      </c>
      <c r="G23732" t="s">
        <v>18</v>
      </c>
      <c r="H23732" t="s">
        <v>18</v>
      </c>
      <c r="I23732" t="s">
        <v>142</v>
      </c>
      <c r="J23732" t="s">
        <v>93</v>
      </c>
      <c r="K23732" t="s">
        <v>143</v>
      </c>
    </row>
    <row r="23733" spans="1:11">
      <c r="A23733" s="8">
        <v>45656</v>
      </c>
      <c r="B23733">
        <v>288.16239999999999</v>
      </c>
      <c r="C23733">
        <v>288.16239999999999</v>
      </c>
      <c r="D23733">
        <v>285.72039999999998</v>
      </c>
      <c r="E23733">
        <v>286.31360000000001</v>
      </c>
      <c r="F23733">
        <v>1936700</v>
      </c>
      <c r="G23733" t="s">
        <v>18</v>
      </c>
      <c r="H23733" t="s">
        <v>18</v>
      </c>
      <c r="I23733" t="s">
        <v>142</v>
      </c>
      <c r="J23733" t="s">
        <v>93</v>
      </c>
      <c r="K23733" t="s">
        <v>143</v>
      </c>
    </row>
    <row r="23734" spans="1:11">
      <c r="A23734" s="8">
        <v>45657</v>
      </c>
      <c r="B23734">
        <v>286.78820000000002</v>
      </c>
      <c r="C23734">
        <v>287.935</v>
      </c>
      <c r="D23734">
        <v>285.30520000000001</v>
      </c>
      <c r="E23734">
        <v>286.60039999999998</v>
      </c>
      <c r="F23734">
        <v>1915600</v>
      </c>
      <c r="G23734" t="s">
        <v>18</v>
      </c>
      <c r="H23734" t="s">
        <v>18</v>
      </c>
      <c r="I23734" t="s">
        <v>142</v>
      </c>
      <c r="J23734" t="s">
        <v>93</v>
      </c>
      <c r="K23734" t="s">
        <v>143</v>
      </c>
    </row>
    <row r="23735" spans="1:11">
      <c r="A23735" s="8">
        <v>45659</v>
      </c>
      <c r="B23735">
        <v>287.64830000000001</v>
      </c>
      <c r="C23735">
        <v>292.40370000000001</v>
      </c>
      <c r="D23735">
        <v>286.9563</v>
      </c>
      <c r="E23735">
        <v>289.19060000000002</v>
      </c>
      <c r="F23735">
        <v>3117000</v>
      </c>
      <c r="G23735" t="s">
        <v>18</v>
      </c>
      <c r="H23735" t="s">
        <v>18</v>
      </c>
      <c r="I23735" t="s">
        <v>142</v>
      </c>
      <c r="J23735" t="s">
        <v>93</v>
      </c>
      <c r="K23735" t="s">
        <v>143</v>
      </c>
    </row>
    <row r="23736" spans="1:11">
      <c r="A23736" s="8">
        <v>45660</v>
      </c>
      <c r="B23736">
        <v>289.50700000000001</v>
      </c>
      <c r="C23736">
        <v>291.61279999999999</v>
      </c>
      <c r="D23736">
        <v>287.40120000000002</v>
      </c>
      <c r="E23736">
        <v>291.43490000000003</v>
      </c>
      <c r="F23736">
        <v>2240100</v>
      </c>
      <c r="G23736" t="s">
        <v>18</v>
      </c>
      <c r="H23736" t="s">
        <v>18</v>
      </c>
      <c r="I23736" t="s">
        <v>142</v>
      </c>
      <c r="J23736" t="s">
        <v>93</v>
      </c>
      <c r="K23736" t="s">
        <v>143</v>
      </c>
    </row>
    <row r="23737" spans="1:11">
      <c r="A23737" s="8">
        <v>45663</v>
      </c>
      <c r="B23737">
        <v>289.95190000000002</v>
      </c>
      <c r="C23737">
        <v>292.24549999999999</v>
      </c>
      <c r="D23737">
        <v>288.42930000000001</v>
      </c>
      <c r="E23737">
        <v>288.86430000000001</v>
      </c>
      <c r="F23737">
        <v>2838900</v>
      </c>
      <c r="G23737" t="s">
        <v>18</v>
      </c>
      <c r="H23737" t="s">
        <v>18</v>
      </c>
      <c r="I23737" t="s">
        <v>142</v>
      </c>
      <c r="J23737" t="s">
        <v>93</v>
      </c>
      <c r="K23737" t="s">
        <v>143</v>
      </c>
    </row>
    <row r="23738" spans="1:11">
      <c r="A23738" s="8">
        <v>45664</v>
      </c>
      <c r="B23738">
        <v>290.44619999999998</v>
      </c>
      <c r="C23738">
        <v>291.5831</v>
      </c>
      <c r="D23738">
        <v>285.0086</v>
      </c>
      <c r="E23738">
        <v>286.0566</v>
      </c>
      <c r="F23738">
        <v>3419500</v>
      </c>
      <c r="G23738" t="s">
        <v>18</v>
      </c>
      <c r="H23738" t="s">
        <v>18</v>
      </c>
      <c r="I23738" t="s">
        <v>142</v>
      </c>
      <c r="J23738" t="s">
        <v>93</v>
      </c>
      <c r="K23738" t="s">
        <v>143</v>
      </c>
    </row>
    <row r="23739" spans="1:11">
      <c r="A23739" s="8">
        <v>45665</v>
      </c>
      <c r="B23739">
        <v>285.69080000000002</v>
      </c>
      <c r="C23739">
        <v>285.85890000000001</v>
      </c>
      <c r="D23739">
        <v>283.29820000000001</v>
      </c>
      <c r="E23739">
        <v>283.64429999999999</v>
      </c>
      <c r="F23739">
        <v>2724200</v>
      </c>
      <c r="G23739" t="s">
        <v>18</v>
      </c>
      <c r="H23739" t="s">
        <v>18</v>
      </c>
      <c r="I23739" t="s">
        <v>142</v>
      </c>
      <c r="J23739" t="s">
        <v>93</v>
      </c>
      <c r="K23739" t="s">
        <v>143</v>
      </c>
    </row>
    <row r="23740" spans="1:11">
      <c r="A23740" s="8">
        <v>45667</v>
      </c>
      <c r="B23740">
        <v>284.23739999999998</v>
      </c>
      <c r="C23740">
        <v>284.50439999999998</v>
      </c>
      <c r="D23740">
        <v>278.58229999999998</v>
      </c>
      <c r="E23740">
        <v>279.10629999999998</v>
      </c>
      <c r="F23740">
        <v>3946000</v>
      </c>
      <c r="G23740" t="s">
        <v>18</v>
      </c>
      <c r="H23740" t="s">
        <v>18</v>
      </c>
      <c r="I23740" t="s">
        <v>142</v>
      </c>
      <c r="J23740" t="s">
        <v>93</v>
      </c>
      <c r="K23740" t="s">
        <v>143</v>
      </c>
    </row>
    <row r="23741" spans="1:11">
      <c r="A23741" s="8">
        <v>45670</v>
      </c>
      <c r="B23741">
        <v>279.72919999999999</v>
      </c>
      <c r="C23741">
        <v>281.2715</v>
      </c>
      <c r="D23741">
        <v>277.16860000000003</v>
      </c>
      <c r="E23741">
        <v>280.41140000000001</v>
      </c>
      <c r="F23741">
        <v>3394300</v>
      </c>
      <c r="G23741" t="s">
        <v>18</v>
      </c>
      <c r="H23741" t="s">
        <v>18</v>
      </c>
      <c r="I23741" t="s">
        <v>142</v>
      </c>
      <c r="J23741" t="s">
        <v>93</v>
      </c>
      <c r="K23741" t="s">
        <v>143</v>
      </c>
    </row>
    <row r="23742" spans="1:11">
      <c r="A23742" s="8">
        <v>45671</v>
      </c>
      <c r="B23742">
        <v>281.78559999999999</v>
      </c>
      <c r="C23742">
        <v>282.11189999999999</v>
      </c>
      <c r="D23742">
        <v>276.20960000000002</v>
      </c>
      <c r="E23742">
        <v>278.38459999999998</v>
      </c>
      <c r="F23742">
        <v>2238900</v>
      </c>
      <c r="G23742" t="s">
        <v>18</v>
      </c>
      <c r="H23742" t="s">
        <v>18</v>
      </c>
      <c r="I23742" t="s">
        <v>142</v>
      </c>
      <c r="J23742" t="s">
        <v>93</v>
      </c>
      <c r="K23742" t="s">
        <v>143</v>
      </c>
    </row>
    <row r="23743" spans="1:11">
      <c r="A23743" s="8">
        <v>45672</v>
      </c>
      <c r="B23743">
        <v>281.10340000000002</v>
      </c>
      <c r="C23743">
        <v>281.41980000000001</v>
      </c>
      <c r="D23743">
        <v>277.42559999999997</v>
      </c>
      <c r="E23743">
        <v>279.09640000000002</v>
      </c>
      <c r="F23743">
        <v>2867800</v>
      </c>
      <c r="G23743" t="s">
        <v>18</v>
      </c>
      <c r="H23743" t="s">
        <v>18</v>
      </c>
      <c r="I23743" t="s">
        <v>142</v>
      </c>
      <c r="J23743" t="s">
        <v>93</v>
      </c>
      <c r="K23743" t="s">
        <v>143</v>
      </c>
    </row>
    <row r="23744" spans="1:11">
      <c r="A23744" s="8">
        <v>45673</v>
      </c>
      <c r="B23744">
        <v>277.0598</v>
      </c>
      <c r="C23744">
        <v>277.76179999999999</v>
      </c>
      <c r="D23744">
        <v>273.39190000000002</v>
      </c>
      <c r="E23744">
        <v>276.56549999999999</v>
      </c>
      <c r="F23744">
        <v>3403700</v>
      </c>
      <c r="G23744" t="s">
        <v>18</v>
      </c>
      <c r="H23744" t="s">
        <v>18</v>
      </c>
      <c r="I23744" t="s">
        <v>142</v>
      </c>
      <c r="J23744" t="s">
        <v>93</v>
      </c>
      <c r="K23744" t="s">
        <v>143</v>
      </c>
    </row>
    <row r="23745" spans="1:11">
      <c r="A23745" s="8">
        <v>45674</v>
      </c>
      <c r="B23745">
        <v>277.79140000000001</v>
      </c>
      <c r="C23745">
        <v>280.8562</v>
      </c>
      <c r="D23745">
        <v>276.82260000000002</v>
      </c>
      <c r="E23745">
        <v>277.76179999999999</v>
      </c>
      <c r="F23745">
        <v>3312800</v>
      </c>
      <c r="G23745" t="s">
        <v>18</v>
      </c>
      <c r="H23745" t="s">
        <v>18</v>
      </c>
      <c r="I23745" t="s">
        <v>142</v>
      </c>
      <c r="J23745" t="s">
        <v>93</v>
      </c>
      <c r="K23745" t="s">
        <v>143</v>
      </c>
    </row>
    <row r="23746" spans="1:11">
      <c r="A23746" s="8">
        <v>45678</v>
      </c>
      <c r="B23746">
        <v>277.57400000000001</v>
      </c>
      <c r="C23746">
        <v>279.68970000000002</v>
      </c>
      <c r="D23746">
        <v>275.56700000000001</v>
      </c>
      <c r="E23746">
        <v>279.40289999999999</v>
      </c>
      <c r="F23746">
        <v>3858600</v>
      </c>
      <c r="G23746" t="s">
        <v>18</v>
      </c>
      <c r="H23746" t="s">
        <v>18</v>
      </c>
      <c r="I23746" t="s">
        <v>142</v>
      </c>
      <c r="J23746" t="s">
        <v>93</v>
      </c>
      <c r="K23746" t="s">
        <v>143</v>
      </c>
    </row>
    <row r="23747" spans="1:11">
      <c r="A23747" s="8">
        <v>45679</v>
      </c>
      <c r="B23747">
        <v>280.08510000000001</v>
      </c>
      <c r="C23747">
        <v>280.3125</v>
      </c>
      <c r="D23747">
        <v>277.21800000000002</v>
      </c>
      <c r="E23747">
        <v>278.15719999999999</v>
      </c>
      <c r="F23747">
        <v>3660600</v>
      </c>
      <c r="G23747" t="s">
        <v>18</v>
      </c>
      <c r="H23747" t="s">
        <v>18</v>
      </c>
      <c r="I23747" t="s">
        <v>142</v>
      </c>
      <c r="J23747" t="s">
        <v>93</v>
      </c>
      <c r="K23747" t="s">
        <v>143</v>
      </c>
    </row>
    <row r="23748" spans="1:11">
      <c r="A23748" s="8">
        <v>45680</v>
      </c>
      <c r="B23748">
        <v>277.56400000000002</v>
      </c>
      <c r="C23748">
        <v>281.76580000000001</v>
      </c>
      <c r="D23748">
        <v>277.46519999999998</v>
      </c>
      <c r="E23748">
        <v>281.20229999999998</v>
      </c>
      <c r="F23748">
        <v>2279400</v>
      </c>
      <c r="G23748" t="s">
        <v>18</v>
      </c>
      <c r="H23748" t="s">
        <v>18</v>
      </c>
      <c r="I23748" t="s">
        <v>142</v>
      </c>
      <c r="J23748" t="s">
        <v>93</v>
      </c>
      <c r="K23748" t="s">
        <v>143</v>
      </c>
    </row>
    <row r="23749" spans="1:11">
      <c r="A23749" s="8">
        <v>45681</v>
      </c>
      <c r="B23749">
        <v>281.28140000000002</v>
      </c>
      <c r="C23749">
        <v>283.59480000000002</v>
      </c>
      <c r="D23749">
        <v>280.06529999999998</v>
      </c>
      <c r="E23749">
        <v>282.22059999999999</v>
      </c>
      <c r="F23749">
        <v>2523000</v>
      </c>
      <c r="G23749" t="s">
        <v>18</v>
      </c>
      <c r="H23749" t="s">
        <v>18</v>
      </c>
      <c r="I23749" t="s">
        <v>142</v>
      </c>
      <c r="J23749" t="s">
        <v>93</v>
      </c>
      <c r="K23749" t="s">
        <v>143</v>
      </c>
    </row>
    <row r="23750" spans="1:11">
      <c r="A23750" s="8">
        <v>45684</v>
      </c>
      <c r="B23750">
        <v>283.35750000000002</v>
      </c>
      <c r="C23750">
        <v>290.10019999999997</v>
      </c>
      <c r="D23750">
        <v>282.56659999999999</v>
      </c>
      <c r="E23750">
        <v>289.76400000000001</v>
      </c>
      <c r="F23750">
        <v>4343000</v>
      </c>
      <c r="G23750" t="s">
        <v>18</v>
      </c>
      <c r="H23750" t="s">
        <v>18</v>
      </c>
      <c r="I23750" t="s">
        <v>142</v>
      </c>
      <c r="J23750" t="s">
        <v>93</v>
      </c>
      <c r="K23750" t="s">
        <v>143</v>
      </c>
    </row>
    <row r="23751" spans="1:11">
      <c r="A23751" s="8">
        <v>45685</v>
      </c>
      <c r="B23751">
        <v>289.08190000000002</v>
      </c>
      <c r="C23751">
        <v>291.1481</v>
      </c>
      <c r="D23751">
        <v>286.70909999999998</v>
      </c>
      <c r="E23751">
        <v>287.846</v>
      </c>
      <c r="F23751">
        <v>3180100</v>
      </c>
      <c r="G23751" t="s">
        <v>18</v>
      </c>
      <c r="H23751" t="s">
        <v>18</v>
      </c>
      <c r="I23751" t="s">
        <v>142</v>
      </c>
      <c r="J23751" t="s">
        <v>93</v>
      </c>
      <c r="K23751" t="s">
        <v>143</v>
      </c>
    </row>
    <row r="23752" spans="1:11">
      <c r="A23752" s="8">
        <v>45686</v>
      </c>
      <c r="B23752">
        <v>288.07339999999999</v>
      </c>
      <c r="C23752">
        <v>289.81349999999998</v>
      </c>
      <c r="D23752">
        <v>286.70909999999998</v>
      </c>
      <c r="E23752">
        <v>286.81779999999998</v>
      </c>
      <c r="F23752">
        <v>2358300</v>
      </c>
      <c r="G23752" t="s">
        <v>18</v>
      </c>
      <c r="H23752" t="s">
        <v>18</v>
      </c>
      <c r="I23752" t="s">
        <v>142</v>
      </c>
      <c r="J23752" t="s">
        <v>93</v>
      </c>
      <c r="K23752" t="s">
        <v>143</v>
      </c>
    </row>
    <row r="23753" spans="1:11">
      <c r="A23753" s="8">
        <v>45687</v>
      </c>
      <c r="B23753">
        <v>287.60879999999997</v>
      </c>
      <c r="C23753">
        <v>288.76549999999997</v>
      </c>
      <c r="D23753">
        <v>286.0763</v>
      </c>
      <c r="E23753">
        <v>287.02550000000002</v>
      </c>
      <c r="F23753">
        <v>2125200</v>
      </c>
      <c r="G23753" t="s">
        <v>18</v>
      </c>
      <c r="H23753" t="s">
        <v>18</v>
      </c>
      <c r="I23753" t="s">
        <v>142</v>
      </c>
      <c r="J23753" t="s">
        <v>93</v>
      </c>
      <c r="K23753" t="s">
        <v>143</v>
      </c>
    </row>
    <row r="23754" spans="1:11">
      <c r="A23754" s="8">
        <v>45688</v>
      </c>
      <c r="B23754">
        <v>286.541</v>
      </c>
      <c r="C23754">
        <v>287.94490000000002</v>
      </c>
      <c r="D23754">
        <v>284.08920000000001</v>
      </c>
      <c r="E23754">
        <v>285.42380000000003</v>
      </c>
      <c r="F23754">
        <v>2557000</v>
      </c>
      <c r="G23754" t="s">
        <v>18</v>
      </c>
      <c r="H23754" t="s">
        <v>18</v>
      </c>
      <c r="I23754" t="s">
        <v>142</v>
      </c>
      <c r="J23754" t="s">
        <v>93</v>
      </c>
      <c r="K23754" t="s">
        <v>143</v>
      </c>
    </row>
    <row r="23755" spans="1:11">
      <c r="A23755" s="8">
        <v>45691</v>
      </c>
      <c r="B23755">
        <v>283.7629</v>
      </c>
      <c r="C23755">
        <v>287.59890000000001</v>
      </c>
      <c r="D23755">
        <v>280.96499999999997</v>
      </c>
      <c r="E23755">
        <v>286.75850000000003</v>
      </c>
      <c r="F23755">
        <v>3048800</v>
      </c>
      <c r="G23755" t="s">
        <v>18</v>
      </c>
      <c r="H23755" t="s">
        <v>18</v>
      </c>
      <c r="I23755" t="s">
        <v>142</v>
      </c>
      <c r="J23755" t="s">
        <v>93</v>
      </c>
      <c r="K23755" t="s">
        <v>143</v>
      </c>
    </row>
    <row r="23756" spans="1:11">
      <c r="A23756" s="8">
        <v>45692</v>
      </c>
      <c r="B23756">
        <v>286.47179999999997</v>
      </c>
      <c r="C23756">
        <v>287.34179999999998</v>
      </c>
      <c r="D23756">
        <v>285.0976</v>
      </c>
      <c r="E23756">
        <v>286.48169999999999</v>
      </c>
      <c r="F23756">
        <v>2976900</v>
      </c>
      <c r="G23756" t="s">
        <v>18</v>
      </c>
      <c r="H23756" t="s">
        <v>18</v>
      </c>
      <c r="I23756" t="s">
        <v>142</v>
      </c>
      <c r="J23756" t="s">
        <v>93</v>
      </c>
      <c r="K23756" t="s">
        <v>143</v>
      </c>
    </row>
    <row r="23757" spans="1:11">
      <c r="A23757" s="8">
        <v>45693</v>
      </c>
      <c r="B23757">
        <v>286.70909999999998</v>
      </c>
      <c r="C23757">
        <v>286.976</v>
      </c>
      <c r="D23757">
        <v>283.09059999999999</v>
      </c>
      <c r="E23757">
        <v>285.5523</v>
      </c>
      <c r="F23757">
        <v>2362900</v>
      </c>
      <c r="G23757" t="s">
        <v>18</v>
      </c>
      <c r="H23757" t="s">
        <v>18</v>
      </c>
      <c r="I23757" t="s">
        <v>142</v>
      </c>
      <c r="J23757" t="s">
        <v>93</v>
      </c>
      <c r="K23757" t="s">
        <v>143</v>
      </c>
    </row>
    <row r="23758" spans="1:11">
      <c r="A23758" s="8">
        <v>45694</v>
      </c>
      <c r="B23758">
        <v>288.28100000000001</v>
      </c>
      <c r="C23758">
        <v>293.77800000000002</v>
      </c>
      <c r="D23758">
        <v>287.02550000000002</v>
      </c>
      <c r="E23758">
        <v>291.01960000000003</v>
      </c>
      <c r="F23758">
        <v>3590000</v>
      </c>
      <c r="G23758" t="s">
        <v>18</v>
      </c>
      <c r="H23758" t="s">
        <v>18</v>
      </c>
      <c r="I23758" t="s">
        <v>142</v>
      </c>
      <c r="J23758" t="s">
        <v>93</v>
      </c>
      <c r="K23758" t="s">
        <v>143</v>
      </c>
    </row>
    <row r="23759" spans="1:11">
      <c r="A23759" s="8">
        <v>45695</v>
      </c>
      <c r="B23759">
        <v>291.01960000000003</v>
      </c>
      <c r="C23759">
        <v>293.48140000000001</v>
      </c>
      <c r="D23759">
        <v>290.48570000000001</v>
      </c>
      <c r="E23759">
        <v>290.96030000000002</v>
      </c>
      <c r="F23759">
        <v>2858000</v>
      </c>
      <c r="G23759" t="s">
        <v>18</v>
      </c>
      <c r="H23759" t="s">
        <v>18</v>
      </c>
      <c r="I23759" t="s">
        <v>142</v>
      </c>
      <c r="J23759" t="s">
        <v>93</v>
      </c>
      <c r="K23759" t="s">
        <v>143</v>
      </c>
    </row>
    <row r="23760" spans="1:11">
      <c r="A23760" s="8">
        <v>45698</v>
      </c>
      <c r="B23760">
        <v>298.8399</v>
      </c>
      <c r="C23760">
        <v>306.75900000000001</v>
      </c>
      <c r="D23760">
        <v>298.08850000000001</v>
      </c>
      <c r="E23760">
        <v>304.92009999999999</v>
      </c>
      <c r="F23760">
        <v>8052000</v>
      </c>
      <c r="G23760" t="s">
        <v>18</v>
      </c>
      <c r="H23760" t="s">
        <v>18</v>
      </c>
      <c r="I23760" t="s">
        <v>142</v>
      </c>
      <c r="J23760" t="s">
        <v>93</v>
      </c>
      <c r="K23760" t="s">
        <v>143</v>
      </c>
    </row>
    <row r="23761" spans="1:11">
      <c r="A23761" s="8">
        <v>45699</v>
      </c>
      <c r="B23761">
        <v>303.88200000000001</v>
      </c>
      <c r="C23761">
        <v>308.05410000000001</v>
      </c>
      <c r="D23761">
        <v>302.69560000000001</v>
      </c>
      <c r="E23761">
        <v>306.68970000000002</v>
      </c>
      <c r="F23761">
        <v>4180400</v>
      </c>
      <c r="G23761" t="s">
        <v>18</v>
      </c>
      <c r="H23761" t="s">
        <v>18</v>
      </c>
      <c r="I23761" t="s">
        <v>142</v>
      </c>
      <c r="J23761" t="s">
        <v>93</v>
      </c>
      <c r="K23761" t="s">
        <v>143</v>
      </c>
    </row>
    <row r="23762" spans="1:11">
      <c r="A23762" s="8">
        <v>45700</v>
      </c>
      <c r="B23762">
        <v>306.06689999999998</v>
      </c>
      <c r="C23762">
        <v>306.5711</v>
      </c>
      <c r="D23762">
        <v>302.30009999999999</v>
      </c>
      <c r="E23762">
        <v>304.10939999999999</v>
      </c>
      <c r="F23762">
        <v>3110200</v>
      </c>
      <c r="G23762" t="s">
        <v>18</v>
      </c>
      <c r="H23762" t="s">
        <v>18</v>
      </c>
      <c r="I23762" t="s">
        <v>142</v>
      </c>
      <c r="J23762" t="s">
        <v>93</v>
      </c>
      <c r="K23762" t="s">
        <v>143</v>
      </c>
    </row>
    <row r="23763" spans="1:11">
      <c r="A23763" s="8">
        <v>45701</v>
      </c>
      <c r="B23763">
        <v>304.01049999999998</v>
      </c>
      <c r="C23763">
        <v>307.9948</v>
      </c>
      <c r="D23763">
        <v>302.1617</v>
      </c>
      <c r="E23763">
        <v>306.50189999999998</v>
      </c>
      <c r="F23763">
        <v>3096800</v>
      </c>
      <c r="G23763" t="s">
        <v>18</v>
      </c>
      <c r="H23763" t="s">
        <v>18</v>
      </c>
      <c r="I23763" t="s">
        <v>142</v>
      </c>
      <c r="J23763" t="s">
        <v>93</v>
      </c>
      <c r="K23763" t="s">
        <v>143</v>
      </c>
    </row>
    <row r="23764" spans="1:11">
      <c r="A23764" s="8">
        <v>45702</v>
      </c>
      <c r="B23764">
        <v>306.67989999999998</v>
      </c>
      <c r="C23764">
        <v>307.4708</v>
      </c>
      <c r="D23764">
        <v>304.28730000000002</v>
      </c>
      <c r="E23764">
        <v>305.04860000000002</v>
      </c>
      <c r="F23764">
        <v>2674400</v>
      </c>
      <c r="G23764" t="s">
        <v>18</v>
      </c>
      <c r="H23764" t="s">
        <v>18</v>
      </c>
      <c r="I23764" t="s">
        <v>142</v>
      </c>
      <c r="J23764" t="s">
        <v>93</v>
      </c>
      <c r="K23764" t="s">
        <v>143</v>
      </c>
    </row>
    <row r="23765" spans="1:11">
      <c r="A23765" s="8">
        <v>45706</v>
      </c>
      <c r="B23765">
        <v>303.86219999999997</v>
      </c>
      <c r="C23765">
        <v>303.86219999999997</v>
      </c>
      <c r="D23765">
        <v>300.09539999999998</v>
      </c>
      <c r="E23765">
        <v>301.37079999999997</v>
      </c>
      <c r="F23765">
        <v>3367800</v>
      </c>
      <c r="G23765" t="s">
        <v>18</v>
      </c>
      <c r="H23765" t="s">
        <v>18</v>
      </c>
      <c r="I23765" t="s">
        <v>142</v>
      </c>
      <c r="J23765" t="s">
        <v>93</v>
      </c>
      <c r="K23765" t="s">
        <v>143</v>
      </c>
    </row>
    <row r="23766" spans="1:11">
      <c r="A23766" s="8">
        <v>45707</v>
      </c>
      <c r="B23766">
        <v>299.87790000000001</v>
      </c>
      <c r="C23766">
        <v>300.3426</v>
      </c>
      <c r="D23766">
        <v>296.1112</v>
      </c>
      <c r="E23766">
        <v>298.5136</v>
      </c>
      <c r="F23766">
        <v>2990700</v>
      </c>
      <c r="G23766" t="s">
        <v>18</v>
      </c>
      <c r="H23766" t="s">
        <v>18</v>
      </c>
      <c r="I23766" t="s">
        <v>142</v>
      </c>
      <c r="J23766" t="s">
        <v>93</v>
      </c>
      <c r="K23766" t="s">
        <v>143</v>
      </c>
    </row>
    <row r="23767" spans="1:11">
      <c r="A23767" s="8">
        <v>45708</v>
      </c>
      <c r="B23767">
        <v>297.4162</v>
      </c>
      <c r="C23767">
        <v>299.69009999999997</v>
      </c>
      <c r="D23767">
        <v>294.76659999999998</v>
      </c>
      <c r="E23767">
        <v>299.61099999999999</v>
      </c>
      <c r="F23767">
        <v>3020000</v>
      </c>
      <c r="G23767" t="s">
        <v>18</v>
      </c>
      <c r="H23767" t="s">
        <v>18</v>
      </c>
      <c r="I23767" t="s">
        <v>142</v>
      </c>
      <c r="J23767" t="s">
        <v>93</v>
      </c>
      <c r="K23767" t="s">
        <v>143</v>
      </c>
    </row>
    <row r="23768" spans="1:11">
      <c r="A23768" s="8">
        <v>45709</v>
      </c>
      <c r="B23768">
        <v>300.47109999999998</v>
      </c>
      <c r="C23768">
        <v>302.488</v>
      </c>
      <c r="D23768">
        <v>298.16759999999999</v>
      </c>
      <c r="E23768">
        <v>301.351</v>
      </c>
      <c r="F23768">
        <v>3036700</v>
      </c>
      <c r="G23768" t="s">
        <v>18</v>
      </c>
      <c r="H23768" t="s">
        <v>18</v>
      </c>
      <c r="I23768" t="s">
        <v>142</v>
      </c>
      <c r="J23768" t="s">
        <v>93</v>
      </c>
      <c r="K23768" t="s">
        <v>143</v>
      </c>
    </row>
    <row r="23769" spans="1:11">
      <c r="A23769" s="8">
        <v>45712</v>
      </c>
      <c r="B23769">
        <v>301.53890000000001</v>
      </c>
      <c r="C23769">
        <v>306.91719999999998</v>
      </c>
      <c r="D23769">
        <v>300.66890000000001</v>
      </c>
      <c r="E23769">
        <v>304.0797</v>
      </c>
      <c r="F23769">
        <v>3397600</v>
      </c>
      <c r="G23769" t="s">
        <v>18</v>
      </c>
      <c r="H23769" t="s">
        <v>18</v>
      </c>
      <c r="I23769" t="s">
        <v>142</v>
      </c>
      <c r="J23769" t="s">
        <v>93</v>
      </c>
      <c r="K23769" t="s">
        <v>143</v>
      </c>
    </row>
    <row r="23770" spans="1:11">
      <c r="A23770" s="8">
        <v>45713</v>
      </c>
      <c r="B23770">
        <v>305.67140000000001</v>
      </c>
      <c r="C23770">
        <v>308.17270000000002</v>
      </c>
      <c r="D23770">
        <v>304.49489999999997</v>
      </c>
      <c r="E23770">
        <v>307.19400000000002</v>
      </c>
      <c r="F23770">
        <v>3891600</v>
      </c>
      <c r="G23770" t="s">
        <v>18</v>
      </c>
      <c r="H23770" t="s">
        <v>18</v>
      </c>
      <c r="I23770" t="s">
        <v>142</v>
      </c>
      <c r="J23770" t="s">
        <v>93</v>
      </c>
      <c r="K23770" t="s">
        <v>143</v>
      </c>
    </row>
    <row r="23771" spans="1:11">
      <c r="A23771" s="8">
        <v>45714</v>
      </c>
      <c r="B23771">
        <v>308.16289999999998</v>
      </c>
      <c r="C23771">
        <v>310.98050000000001</v>
      </c>
      <c r="D23771">
        <v>300.23379999999997</v>
      </c>
      <c r="E23771">
        <v>300.81709999999998</v>
      </c>
      <c r="F23771">
        <v>4140900</v>
      </c>
      <c r="G23771" t="s">
        <v>18</v>
      </c>
      <c r="H23771" t="s">
        <v>18</v>
      </c>
      <c r="I23771" t="s">
        <v>142</v>
      </c>
      <c r="J23771" t="s">
        <v>93</v>
      </c>
      <c r="K23771" t="s">
        <v>143</v>
      </c>
    </row>
    <row r="23772" spans="1:11">
      <c r="A23772" s="8">
        <v>45715</v>
      </c>
      <c r="B23772">
        <v>301.72669999999999</v>
      </c>
      <c r="C23772">
        <v>308.24189999999999</v>
      </c>
      <c r="D23772">
        <v>300.76769999999999</v>
      </c>
      <c r="E23772">
        <v>306.43270000000001</v>
      </c>
      <c r="F23772">
        <v>3350400</v>
      </c>
      <c r="G23772" t="s">
        <v>18</v>
      </c>
      <c r="H23772" t="s">
        <v>18</v>
      </c>
      <c r="I23772" t="s">
        <v>142</v>
      </c>
      <c r="J23772" t="s">
        <v>93</v>
      </c>
      <c r="K23772" t="s">
        <v>143</v>
      </c>
    </row>
    <row r="23773" spans="1:11">
      <c r="A23773" s="8">
        <v>45716</v>
      </c>
      <c r="B23773">
        <v>304.11919999999998</v>
      </c>
      <c r="C23773">
        <v>305.01889999999997</v>
      </c>
      <c r="D23773">
        <v>300.4316</v>
      </c>
      <c r="E23773">
        <v>304.83109999999999</v>
      </c>
      <c r="F23773">
        <v>4972900</v>
      </c>
      <c r="G23773" t="s">
        <v>18</v>
      </c>
      <c r="H23773" t="s">
        <v>18</v>
      </c>
      <c r="I23773" t="s">
        <v>142</v>
      </c>
      <c r="J23773" t="s">
        <v>93</v>
      </c>
      <c r="K23773" t="s">
        <v>143</v>
      </c>
    </row>
    <row r="23774" spans="1:11">
      <c r="A23774" s="8">
        <v>45719</v>
      </c>
      <c r="B23774">
        <v>306.3723</v>
      </c>
      <c r="C23774">
        <v>307.74459999999999</v>
      </c>
      <c r="D23774">
        <v>300.7244</v>
      </c>
      <c r="E23774">
        <v>302.57389999999998</v>
      </c>
      <c r="F23774">
        <v>4371300</v>
      </c>
      <c r="G23774" t="s">
        <v>146</v>
      </c>
      <c r="H23774" t="s">
        <v>18</v>
      </c>
      <c r="I23774" t="s">
        <v>142</v>
      </c>
      <c r="J23774" t="s">
        <v>93</v>
      </c>
      <c r="K23774" t="s">
        <v>143</v>
      </c>
    </row>
    <row r="23775" spans="1:11">
      <c r="A23775" s="8">
        <v>45720</v>
      </c>
      <c r="B23775">
        <v>302.87220000000002</v>
      </c>
      <c r="C23775">
        <v>311.1651</v>
      </c>
      <c r="D23775">
        <v>302.87220000000002</v>
      </c>
      <c r="E23775">
        <v>304.0455</v>
      </c>
      <c r="F23775">
        <v>3954500</v>
      </c>
      <c r="G23775" t="s">
        <v>18</v>
      </c>
      <c r="H23775" t="s">
        <v>18</v>
      </c>
      <c r="I23775" t="s">
        <v>142</v>
      </c>
      <c r="J23775" t="s">
        <v>93</v>
      </c>
      <c r="K23775" t="s">
        <v>143</v>
      </c>
    </row>
    <row r="23776" spans="1:11">
      <c r="A23776" s="8">
        <v>45721</v>
      </c>
      <c r="B23776">
        <v>302.28550000000001</v>
      </c>
      <c r="C23776">
        <v>306.72039999999998</v>
      </c>
      <c r="D23776">
        <v>301.65910000000002</v>
      </c>
      <c r="E23776">
        <v>305.71609999999998</v>
      </c>
      <c r="F23776">
        <v>2327500</v>
      </c>
      <c r="G23776" t="s">
        <v>18</v>
      </c>
      <c r="H23776" t="s">
        <v>18</v>
      </c>
      <c r="I23776" t="s">
        <v>142</v>
      </c>
      <c r="J23776" t="s">
        <v>93</v>
      </c>
      <c r="K23776" t="s">
        <v>143</v>
      </c>
    </row>
    <row r="23777" spans="1:11">
      <c r="A23777" s="8">
        <v>45722</v>
      </c>
      <c r="B23777">
        <v>306.0641</v>
      </c>
      <c r="C23777">
        <v>309.59410000000003</v>
      </c>
      <c r="D23777">
        <v>302.66340000000002</v>
      </c>
      <c r="E23777">
        <v>308.61959999999999</v>
      </c>
      <c r="F23777">
        <v>2954900</v>
      </c>
      <c r="G23777" t="s">
        <v>18</v>
      </c>
      <c r="H23777" t="s">
        <v>18</v>
      </c>
      <c r="I23777" t="s">
        <v>142</v>
      </c>
      <c r="J23777" t="s">
        <v>93</v>
      </c>
      <c r="K23777" t="s">
        <v>143</v>
      </c>
    </row>
    <row r="23778" spans="1:11">
      <c r="A23778" s="8">
        <v>45723</v>
      </c>
      <c r="B23778">
        <v>309.06709999999998</v>
      </c>
      <c r="C23778">
        <v>321.34739999999999</v>
      </c>
      <c r="D23778">
        <v>308.59969999999998</v>
      </c>
      <c r="E23778">
        <v>319.47800000000001</v>
      </c>
      <c r="F23778">
        <v>7607600</v>
      </c>
      <c r="G23778" t="s">
        <v>18</v>
      </c>
      <c r="H23778" t="s">
        <v>18</v>
      </c>
      <c r="I23778" t="s">
        <v>142</v>
      </c>
      <c r="J23778" t="s">
        <v>93</v>
      </c>
      <c r="K23778" t="s">
        <v>143</v>
      </c>
    </row>
    <row r="23779" spans="1:11">
      <c r="A23779" s="8">
        <v>45726</v>
      </c>
      <c r="B23779">
        <v>318.28480000000002</v>
      </c>
      <c r="C23779">
        <v>324.47969999999998</v>
      </c>
      <c r="D23779">
        <v>313.95929999999998</v>
      </c>
      <c r="E23779">
        <v>315.46080000000001</v>
      </c>
      <c r="F23779">
        <v>4707600</v>
      </c>
      <c r="G23779" t="s">
        <v>18</v>
      </c>
      <c r="H23779" t="s">
        <v>18</v>
      </c>
      <c r="I23779" t="s">
        <v>142</v>
      </c>
      <c r="J23779" t="s">
        <v>93</v>
      </c>
      <c r="K23779" t="s">
        <v>143</v>
      </c>
    </row>
    <row r="23780" spans="1:11">
      <c r="A23780" s="8">
        <v>45727</v>
      </c>
      <c r="B23780">
        <v>315.82870000000003</v>
      </c>
      <c r="C23780">
        <v>315.9083</v>
      </c>
      <c r="D23780">
        <v>304.58249999999998</v>
      </c>
      <c r="E23780">
        <v>305.0299</v>
      </c>
      <c r="F23780">
        <v>4513100</v>
      </c>
      <c r="G23780" t="s">
        <v>18</v>
      </c>
      <c r="H23780" t="s">
        <v>18</v>
      </c>
      <c r="I23780" t="s">
        <v>142</v>
      </c>
      <c r="J23780" t="s">
        <v>93</v>
      </c>
      <c r="K23780" t="s">
        <v>143</v>
      </c>
    </row>
    <row r="23781" spans="1:11">
      <c r="A23781" s="8">
        <v>45728</v>
      </c>
      <c r="B23781">
        <v>301.97730000000001</v>
      </c>
      <c r="C23781">
        <v>304.70179999999999</v>
      </c>
      <c r="D23781">
        <v>294.67860000000002</v>
      </c>
      <c r="E23781">
        <v>297.71140000000003</v>
      </c>
      <c r="F23781">
        <v>4546200</v>
      </c>
      <c r="G23781" t="s">
        <v>18</v>
      </c>
      <c r="H23781" t="s">
        <v>18</v>
      </c>
      <c r="I23781" t="s">
        <v>142</v>
      </c>
      <c r="J23781" t="s">
        <v>93</v>
      </c>
      <c r="K23781" t="s">
        <v>143</v>
      </c>
    </row>
    <row r="23782" spans="1:11">
      <c r="A23782" s="8">
        <v>45729</v>
      </c>
      <c r="B23782">
        <v>298.73559999999998</v>
      </c>
      <c r="C23782">
        <v>301.74849999999998</v>
      </c>
      <c r="D23782">
        <v>295.59339999999997</v>
      </c>
      <c r="E23782">
        <v>295.82220000000001</v>
      </c>
      <c r="F23782">
        <v>4178600</v>
      </c>
      <c r="G23782" t="s">
        <v>18</v>
      </c>
      <c r="H23782" t="s">
        <v>18</v>
      </c>
      <c r="I23782" t="s">
        <v>142</v>
      </c>
      <c r="J23782" t="s">
        <v>93</v>
      </c>
      <c r="K23782" t="s">
        <v>143</v>
      </c>
    </row>
    <row r="23783" spans="1:11">
      <c r="A23783" s="8">
        <v>45730</v>
      </c>
      <c r="B23783">
        <v>295.29520000000002</v>
      </c>
      <c r="C23783">
        <v>298.97430000000003</v>
      </c>
      <c r="D23783">
        <v>294.04230000000001</v>
      </c>
      <c r="E23783">
        <v>298.13900000000001</v>
      </c>
      <c r="F23783">
        <v>2696800</v>
      </c>
      <c r="G23783" t="s">
        <v>18</v>
      </c>
      <c r="H23783" t="s">
        <v>18</v>
      </c>
      <c r="I23783" t="s">
        <v>142</v>
      </c>
      <c r="J23783" t="s">
        <v>93</v>
      </c>
      <c r="K23783" t="s">
        <v>143</v>
      </c>
    </row>
    <row r="23784" spans="1:11">
      <c r="A23784" s="8">
        <v>45733</v>
      </c>
      <c r="B23784">
        <v>299.60070000000002</v>
      </c>
      <c r="C23784">
        <v>303.5086</v>
      </c>
      <c r="D23784">
        <v>298.33789999999999</v>
      </c>
      <c r="E23784">
        <v>302.25569999999999</v>
      </c>
      <c r="F23784">
        <v>2758400</v>
      </c>
      <c r="G23784" t="s">
        <v>18</v>
      </c>
      <c r="H23784" t="s">
        <v>18</v>
      </c>
      <c r="I23784" t="s">
        <v>142</v>
      </c>
      <c r="J23784" t="s">
        <v>93</v>
      </c>
      <c r="K23784" t="s">
        <v>143</v>
      </c>
    </row>
    <row r="23785" spans="1:11">
      <c r="A23785" s="8">
        <v>45734</v>
      </c>
      <c r="B23785">
        <v>303.25</v>
      </c>
      <c r="C23785">
        <v>303.25</v>
      </c>
      <c r="D23785">
        <v>300.56529999999998</v>
      </c>
      <c r="E23785">
        <v>301.88780000000003</v>
      </c>
      <c r="F23785">
        <v>2435400</v>
      </c>
      <c r="G23785" t="s">
        <v>18</v>
      </c>
      <c r="H23785" t="s">
        <v>18</v>
      </c>
      <c r="I23785" t="s">
        <v>142</v>
      </c>
      <c r="J23785" t="s">
        <v>93</v>
      </c>
      <c r="K23785" t="s">
        <v>143</v>
      </c>
    </row>
    <row r="23786" spans="1:11">
      <c r="A23786" s="8">
        <v>45735</v>
      </c>
      <c r="B23786">
        <v>302.2756</v>
      </c>
      <c r="C23786">
        <v>306.34249999999997</v>
      </c>
      <c r="D23786">
        <v>301.91759999999999</v>
      </c>
      <c r="E23786">
        <v>305.1891</v>
      </c>
      <c r="F23786">
        <v>2812200</v>
      </c>
      <c r="G23786" t="s">
        <v>18</v>
      </c>
      <c r="H23786" t="s">
        <v>18</v>
      </c>
      <c r="I23786" t="s">
        <v>142</v>
      </c>
      <c r="J23786" t="s">
        <v>93</v>
      </c>
      <c r="K23786" t="s">
        <v>143</v>
      </c>
    </row>
    <row r="23787" spans="1:11">
      <c r="A23787" s="8">
        <v>45736</v>
      </c>
      <c r="B23787">
        <v>306.2928</v>
      </c>
      <c r="C23787">
        <v>307.91359999999997</v>
      </c>
      <c r="D23787">
        <v>303.78699999999998</v>
      </c>
      <c r="E23787">
        <v>305.26859999999999</v>
      </c>
      <c r="F23787">
        <v>2723500</v>
      </c>
      <c r="G23787" t="s">
        <v>18</v>
      </c>
      <c r="H23787" t="s">
        <v>18</v>
      </c>
      <c r="I23787" t="s">
        <v>142</v>
      </c>
      <c r="J23787" t="s">
        <v>93</v>
      </c>
      <c r="K23787" t="s">
        <v>143</v>
      </c>
    </row>
    <row r="23788" spans="1:11">
      <c r="A23788" s="8">
        <v>45737</v>
      </c>
      <c r="B23788">
        <v>304.66199999999998</v>
      </c>
      <c r="C23788">
        <v>305.26859999999999</v>
      </c>
      <c r="D23788">
        <v>299.93880000000001</v>
      </c>
      <c r="E23788">
        <v>303.7174</v>
      </c>
      <c r="F23788">
        <v>6016100</v>
      </c>
      <c r="G23788" t="s">
        <v>18</v>
      </c>
      <c r="H23788" t="s">
        <v>18</v>
      </c>
      <c r="I23788" t="s">
        <v>142</v>
      </c>
      <c r="J23788" t="s">
        <v>93</v>
      </c>
      <c r="K23788" t="s">
        <v>143</v>
      </c>
    </row>
    <row r="23789" spans="1:11">
      <c r="A23789" s="8">
        <v>45740</v>
      </c>
      <c r="B23789">
        <v>304.57249999999999</v>
      </c>
      <c r="C23789">
        <v>306.2133</v>
      </c>
      <c r="D23789">
        <v>302.8125</v>
      </c>
      <c r="E23789">
        <v>303.9461</v>
      </c>
      <c r="F23789">
        <v>3443400</v>
      </c>
      <c r="G23789" t="s">
        <v>18</v>
      </c>
      <c r="H23789" t="s">
        <v>18</v>
      </c>
      <c r="I23789" t="s">
        <v>142</v>
      </c>
      <c r="J23789" t="s">
        <v>93</v>
      </c>
      <c r="K23789" t="s">
        <v>143</v>
      </c>
    </row>
    <row r="23790" spans="1:11">
      <c r="A23790" s="8">
        <v>45741</v>
      </c>
      <c r="B23790">
        <v>305.19900000000001</v>
      </c>
      <c r="C23790">
        <v>306.91919999999999</v>
      </c>
      <c r="D23790">
        <v>302.31540000000001</v>
      </c>
      <c r="E23790">
        <v>305.1891</v>
      </c>
      <c r="F23790">
        <v>2657100</v>
      </c>
      <c r="G23790" t="s">
        <v>18</v>
      </c>
      <c r="H23790" t="s">
        <v>18</v>
      </c>
      <c r="I23790" t="s">
        <v>142</v>
      </c>
      <c r="J23790" t="s">
        <v>93</v>
      </c>
      <c r="K23790" t="s">
        <v>143</v>
      </c>
    </row>
    <row r="23791" spans="1:11">
      <c r="A23791" s="8">
        <v>45742</v>
      </c>
      <c r="B23791">
        <v>306.1635</v>
      </c>
      <c r="C23791">
        <v>312.28879999999998</v>
      </c>
      <c r="D23791">
        <v>306.05410000000001</v>
      </c>
      <c r="E23791">
        <v>311.81150000000002</v>
      </c>
      <c r="F23791">
        <v>2624400</v>
      </c>
      <c r="G23791" t="s">
        <v>18</v>
      </c>
      <c r="H23791" t="s">
        <v>18</v>
      </c>
      <c r="I23791" t="s">
        <v>142</v>
      </c>
      <c r="J23791" t="s">
        <v>93</v>
      </c>
      <c r="K23791" t="s">
        <v>143</v>
      </c>
    </row>
    <row r="23792" spans="1:11">
      <c r="A23792" s="8">
        <v>45743</v>
      </c>
      <c r="B23792">
        <v>313.38260000000002</v>
      </c>
      <c r="C23792">
        <v>314.85419999999999</v>
      </c>
      <c r="D23792">
        <v>308.92779999999999</v>
      </c>
      <c r="E23792">
        <v>310.92649999999998</v>
      </c>
      <c r="F23792">
        <v>3119500</v>
      </c>
      <c r="G23792" t="s">
        <v>18</v>
      </c>
      <c r="H23792" t="s">
        <v>18</v>
      </c>
      <c r="I23792" t="s">
        <v>142</v>
      </c>
      <c r="J23792" t="s">
        <v>93</v>
      </c>
      <c r="K23792" t="s">
        <v>143</v>
      </c>
    </row>
    <row r="23793" spans="1:11">
      <c r="A23793" s="8">
        <v>45744</v>
      </c>
      <c r="B23793">
        <v>307.25729999999999</v>
      </c>
      <c r="C23793">
        <v>308.25170000000003</v>
      </c>
      <c r="D23793">
        <v>304.26429999999999</v>
      </c>
      <c r="E23793">
        <v>305.35809999999998</v>
      </c>
      <c r="F23793">
        <v>3211600</v>
      </c>
      <c r="G23793" t="s">
        <v>18</v>
      </c>
      <c r="H23793" t="s">
        <v>18</v>
      </c>
      <c r="I23793" t="s">
        <v>142</v>
      </c>
      <c r="J23793" t="s">
        <v>93</v>
      </c>
      <c r="K23793" t="s">
        <v>143</v>
      </c>
    </row>
    <row r="23794" spans="1:11">
      <c r="A23794" s="8">
        <v>45747</v>
      </c>
      <c r="B23794">
        <v>303.2799</v>
      </c>
      <c r="C23794">
        <v>311.43360000000001</v>
      </c>
      <c r="D23794">
        <v>302.72300000000001</v>
      </c>
      <c r="E23794">
        <v>310.60829999999999</v>
      </c>
      <c r="F23794">
        <v>4418800</v>
      </c>
      <c r="G23794" t="s">
        <v>18</v>
      </c>
      <c r="H23794" t="s">
        <v>18</v>
      </c>
      <c r="I23794" t="s">
        <v>142</v>
      </c>
      <c r="J23794" t="s">
        <v>93</v>
      </c>
      <c r="K23794" t="s">
        <v>143</v>
      </c>
    </row>
    <row r="23795" spans="1:11">
      <c r="A23795" s="8">
        <v>45748</v>
      </c>
      <c r="B23795">
        <v>311.3143</v>
      </c>
      <c r="C23795">
        <v>313.00470000000001</v>
      </c>
      <c r="D23795">
        <v>309.19630000000001</v>
      </c>
      <c r="E23795">
        <v>311.8612</v>
      </c>
      <c r="F23795">
        <v>2411200</v>
      </c>
      <c r="G23795" t="s">
        <v>18</v>
      </c>
      <c r="H23795" t="s">
        <v>18</v>
      </c>
      <c r="I23795" t="s">
        <v>142</v>
      </c>
      <c r="J23795" t="s">
        <v>93</v>
      </c>
      <c r="K23795" t="s">
        <v>143</v>
      </c>
    </row>
    <row r="23796" spans="1:11">
      <c r="A23796" s="8">
        <v>45749</v>
      </c>
      <c r="B23796">
        <v>310.94639999999998</v>
      </c>
      <c r="C23796">
        <v>312.15949999999998</v>
      </c>
      <c r="D23796">
        <v>308.08260000000001</v>
      </c>
      <c r="E23796">
        <v>309.8227</v>
      </c>
      <c r="F23796">
        <v>2776800</v>
      </c>
      <c r="G23796" t="s">
        <v>18</v>
      </c>
      <c r="H23796" t="s">
        <v>18</v>
      </c>
      <c r="I23796" t="s">
        <v>142</v>
      </c>
      <c r="J23796" t="s">
        <v>93</v>
      </c>
      <c r="K23796" t="s">
        <v>143</v>
      </c>
    </row>
    <row r="23797" spans="1:11">
      <c r="A23797" s="8">
        <v>45750</v>
      </c>
      <c r="B23797">
        <v>309.62389999999999</v>
      </c>
      <c r="C23797">
        <v>317.9169</v>
      </c>
      <c r="D23797">
        <v>309.54430000000002</v>
      </c>
      <c r="E23797">
        <v>316.47500000000002</v>
      </c>
      <c r="F23797">
        <v>7023900</v>
      </c>
      <c r="G23797" t="s">
        <v>18</v>
      </c>
      <c r="H23797" t="s">
        <v>18</v>
      </c>
      <c r="I23797" t="s">
        <v>142</v>
      </c>
      <c r="J23797" t="s">
        <v>93</v>
      </c>
      <c r="K23797" t="s">
        <v>143</v>
      </c>
    </row>
    <row r="23798" spans="1:11">
      <c r="A23798" s="8">
        <v>45751</v>
      </c>
      <c r="B23798">
        <v>312.79590000000002</v>
      </c>
      <c r="C23798">
        <v>313.18369999999999</v>
      </c>
      <c r="D23798">
        <v>297.61200000000002</v>
      </c>
      <c r="E23798">
        <v>298.41739999999999</v>
      </c>
      <c r="F23798">
        <v>8831100</v>
      </c>
      <c r="G23798" t="s">
        <v>18</v>
      </c>
      <c r="H23798" t="s">
        <v>18</v>
      </c>
      <c r="I23798" t="s">
        <v>142</v>
      </c>
      <c r="J23798" t="s">
        <v>93</v>
      </c>
      <c r="K23798" t="s">
        <v>143</v>
      </c>
    </row>
    <row r="23799" spans="1:11">
      <c r="A23799" s="8">
        <v>45754</v>
      </c>
      <c r="B23799">
        <v>290.94979999999998</v>
      </c>
      <c r="C23799">
        <v>303.16059999999999</v>
      </c>
      <c r="D23799">
        <v>288.86169999999998</v>
      </c>
      <c r="E23799">
        <v>298.19869999999997</v>
      </c>
      <c r="F23799">
        <v>7725900</v>
      </c>
      <c r="G23799" t="s">
        <v>18</v>
      </c>
      <c r="H23799" t="s">
        <v>18</v>
      </c>
      <c r="I23799" t="s">
        <v>142</v>
      </c>
      <c r="J23799" t="s">
        <v>93</v>
      </c>
      <c r="K23799" t="s">
        <v>143</v>
      </c>
    </row>
    <row r="23800" spans="1:11">
      <c r="A23800" s="8">
        <v>45755</v>
      </c>
      <c r="B23800">
        <v>302.0668</v>
      </c>
      <c r="C23800">
        <v>306.51150000000001</v>
      </c>
      <c r="D23800">
        <v>293.25670000000002</v>
      </c>
      <c r="E23800">
        <v>298.13900000000001</v>
      </c>
      <c r="F23800">
        <v>5562500</v>
      </c>
      <c r="G23800" t="s">
        <v>18</v>
      </c>
      <c r="H23800" t="s">
        <v>18</v>
      </c>
      <c r="I23800" t="s">
        <v>142</v>
      </c>
      <c r="J23800" t="s">
        <v>93</v>
      </c>
      <c r="K23800" t="s">
        <v>143</v>
      </c>
    </row>
    <row r="23801" spans="1:11">
      <c r="A23801" s="8">
        <v>45756</v>
      </c>
      <c r="B23801">
        <v>295.73270000000002</v>
      </c>
      <c r="C23801">
        <v>309.89240000000001</v>
      </c>
      <c r="D23801">
        <v>295.03660000000002</v>
      </c>
      <c r="E23801">
        <v>302.2457</v>
      </c>
      <c r="F23801">
        <v>8265700</v>
      </c>
      <c r="G23801" t="s">
        <v>18</v>
      </c>
      <c r="H23801" t="s">
        <v>18</v>
      </c>
      <c r="I23801" t="s">
        <v>142</v>
      </c>
      <c r="J23801" t="s">
        <v>93</v>
      </c>
      <c r="K23801" t="s">
        <v>143</v>
      </c>
    </row>
    <row r="23802" spans="1:11">
      <c r="A23802" s="8">
        <v>45757</v>
      </c>
      <c r="B23802">
        <v>299.64049999999997</v>
      </c>
      <c r="C23802">
        <v>305.89499999999998</v>
      </c>
      <c r="D23802">
        <v>295.24540000000002</v>
      </c>
      <c r="E23802">
        <v>305.0498</v>
      </c>
      <c r="F23802">
        <v>6049500</v>
      </c>
      <c r="G23802" t="s">
        <v>18</v>
      </c>
      <c r="H23802" t="s">
        <v>18</v>
      </c>
      <c r="I23802" t="s">
        <v>142</v>
      </c>
      <c r="J23802" t="s">
        <v>93</v>
      </c>
      <c r="K23802" t="s">
        <v>143</v>
      </c>
    </row>
    <row r="23803" spans="1:11">
      <c r="A23803" s="8">
        <v>45758</v>
      </c>
      <c r="B23803">
        <v>304.74160000000001</v>
      </c>
      <c r="C23803">
        <v>309.13670000000002</v>
      </c>
      <c r="D23803">
        <v>302.2457</v>
      </c>
      <c r="E23803">
        <v>308.15219999999999</v>
      </c>
      <c r="F23803">
        <v>4439900</v>
      </c>
      <c r="G23803" t="s">
        <v>18</v>
      </c>
      <c r="H23803" t="s">
        <v>18</v>
      </c>
      <c r="I23803" t="s">
        <v>142</v>
      </c>
      <c r="J23803" t="s">
        <v>93</v>
      </c>
      <c r="K23803" t="s">
        <v>143</v>
      </c>
    </row>
    <row r="23804" spans="1:11">
      <c r="A23804" s="8">
        <v>45761</v>
      </c>
      <c r="B23804">
        <v>310.66800000000001</v>
      </c>
      <c r="C23804">
        <v>316.40539999999999</v>
      </c>
      <c r="D23804">
        <v>309.37529999999998</v>
      </c>
      <c r="E23804">
        <v>314.28750000000002</v>
      </c>
      <c r="F23804">
        <v>4068300</v>
      </c>
      <c r="G23804" t="s">
        <v>18</v>
      </c>
      <c r="H23804" t="s">
        <v>18</v>
      </c>
      <c r="I23804" t="s">
        <v>142</v>
      </c>
      <c r="J23804" t="s">
        <v>93</v>
      </c>
      <c r="K23804" t="s">
        <v>143</v>
      </c>
    </row>
    <row r="23805" spans="1:11">
      <c r="A23805" s="8">
        <v>45762</v>
      </c>
      <c r="B23805">
        <v>314.34710000000001</v>
      </c>
      <c r="C23805">
        <v>315.41109999999998</v>
      </c>
      <c r="D23805">
        <v>310.0813</v>
      </c>
      <c r="E23805">
        <v>310.71769999999998</v>
      </c>
      <c r="F23805">
        <v>2901200</v>
      </c>
      <c r="G23805" t="s">
        <v>18</v>
      </c>
      <c r="H23805" t="s">
        <v>18</v>
      </c>
      <c r="I23805" t="s">
        <v>142</v>
      </c>
      <c r="J23805" t="s">
        <v>93</v>
      </c>
      <c r="K23805" t="s">
        <v>143</v>
      </c>
    </row>
    <row r="23806" spans="1:11">
      <c r="A23806" s="8">
        <v>45763</v>
      </c>
      <c r="B23806">
        <v>311.80160000000001</v>
      </c>
      <c r="C23806">
        <v>312.51749999999998</v>
      </c>
      <c r="D23806">
        <v>305.63650000000001</v>
      </c>
      <c r="E23806">
        <v>307.35680000000002</v>
      </c>
      <c r="F23806">
        <v>3098900</v>
      </c>
      <c r="G23806" t="s">
        <v>18</v>
      </c>
      <c r="H23806" t="s">
        <v>18</v>
      </c>
      <c r="I23806" t="s">
        <v>142</v>
      </c>
      <c r="J23806" t="s">
        <v>93</v>
      </c>
      <c r="K23806" t="s">
        <v>143</v>
      </c>
    </row>
    <row r="23807" spans="1:11">
      <c r="A23807" s="8">
        <v>45764</v>
      </c>
      <c r="B23807">
        <v>307.47609999999997</v>
      </c>
      <c r="C23807">
        <v>311.22480000000002</v>
      </c>
      <c r="D23807">
        <v>305.39789999999999</v>
      </c>
      <c r="E23807">
        <v>309.54430000000002</v>
      </c>
      <c r="F23807">
        <v>2726900</v>
      </c>
      <c r="G23807" t="s">
        <v>18</v>
      </c>
      <c r="H23807" t="s">
        <v>18</v>
      </c>
      <c r="I23807" t="s">
        <v>142</v>
      </c>
      <c r="J23807" t="s">
        <v>93</v>
      </c>
      <c r="K23807" t="s">
        <v>143</v>
      </c>
    </row>
    <row r="23808" spans="1:11">
      <c r="A23808" s="8">
        <v>45768</v>
      </c>
      <c r="B23808">
        <v>309.24599999999998</v>
      </c>
      <c r="C23808">
        <v>309.52449999999999</v>
      </c>
      <c r="D23808">
        <v>303.39920000000001</v>
      </c>
      <c r="E23808">
        <v>306.97890000000001</v>
      </c>
      <c r="F23808">
        <v>2669900</v>
      </c>
      <c r="G23808" t="s">
        <v>18</v>
      </c>
      <c r="H23808" t="s">
        <v>18</v>
      </c>
      <c r="I23808" t="s">
        <v>142</v>
      </c>
      <c r="J23808" t="s">
        <v>93</v>
      </c>
      <c r="K23808" t="s">
        <v>143</v>
      </c>
    </row>
    <row r="23809" spans="1:11">
      <c r="A23809" s="8">
        <v>45769</v>
      </c>
      <c r="B23809">
        <v>310.00170000000003</v>
      </c>
      <c r="C23809">
        <v>318.19529999999997</v>
      </c>
      <c r="D23809">
        <v>309.43490000000003</v>
      </c>
      <c r="E23809">
        <v>317.28039999999999</v>
      </c>
      <c r="F23809">
        <v>4200700</v>
      </c>
      <c r="G23809" t="s">
        <v>18</v>
      </c>
      <c r="H23809" t="s">
        <v>18</v>
      </c>
      <c r="I23809" t="s">
        <v>142</v>
      </c>
      <c r="J23809" t="s">
        <v>93</v>
      </c>
      <c r="K23809" t="s">
        <v>143</v>
      </c>
    </row>
    <row r="23810" spans="1:11">
      <c r="A23810" s="8">
        <v>45770</v>
      </c>
      <c r="B23810">
        <v>316.70370000000003</v>
      </c>
      <c r="C23810">
        <v>318.0958</v>
      </c>
      <c r="D23810">
        <v>313.0147</v>
      </c>
      <c r="E23810">
        <v>316.68380000000002</v>
      </c>
      <c r="F23810">
        <v>3210100</v>
      </c>
      <c r="G23810" t="s">
        <v>18</v>
      </c>
      <c r="H23810" t="s">
        <v>18</v>
      </c>
      <c r="I23810" t="s">
        <v>142</v>
      </c>
      <c r="J23810" t="s">
        <v>93</v>
      </c>
      <c r="K23810" t="s">
        <v>143</v>
      </c>
    </row>
    <row r="23811" spans="1:11">
      <c r="A23811" s="8">
        <v>45771</v>
      </c>
      <c r="B23811">
        <v>316.63409999999999</v>
      </c>
      <c r="C23811">
        <v>317.09160000000003</v>
      </c>
      <c r="D23811">
        <v>311.76179999999999</v>
      </c>
      <c r="E23811">
        <v>314.4366</v>
      </c>
      <c r="F23811">
        <v>2479500</v>
      </c>
      <c r="G23811" t="s">
        <v>18</v>
      </c>
      <c r="H23811" t="s">
        <v>18</v>
      </c>
      <c r="I23811" t="s">
        <v>142</v>
      </c>
      <c r="J23811" t="s">
        <v>93</v>
      </c>
      <c r="K23811" t="s">
        <v>143</v>
      </c>
    </row>
    <row r="23812" spans="1:11">
      <c r="A23812" s="8">
        <v>45772</v>
      </c>
      <c r="B23812">
        <v>314.71499999999997</v>
      </c>
      <c r="C23812">
        <v>319.96519999999998</v>
      </c>
      <c r="D23812">
        <v>313.25330000000002</v>
      </c>
      <c r="E23812">
        <v>314.95370000000003</v>
      </c>
      <c r="F23812">
        <v>2282900</v>
      </c>
      <c r="G23812" t="s">
        <v>18</v>
      </c>
      <c r="H23812" t="s">
        <v>18</v>
      </c>
      <c r="I23812" t="s">
        <v>142</v>
      </c>
      <c r="J23812" t="s">
        <v>93</v>
      </c>
      <c r="K23812" t="s">
        <v>143</v>
      </c>
    </row>
    <row r="23813" spans="1:11">
      <c r="A23813" s="8">
        <v>45775</v>
      </c>
      <c r="B23813">
        <v>315.9083</v>
      </c>
      <c r="C23813">
        <v>316.22640000000001</v>
      </c>
      <c r="D23813">
        <v>312.47770000000003</v>
      </c>
      <c r="E23813">
        <v>315.02330000000001</v>
      </c>
      <c r="F23813">
        <v>2578300</v>
      </c>
      <c r="G23813" t="s">
        <v>18</v>
      </c>
      <c r="H23813" t="s">
        <v>18</v>
      </c>
      <c r="I23813" t="s">
        <v>142</v>
      </c>
      <c r="J23813" t="s">
        <v>93</v>
      </c>
      <c r="K23813" t="s">
        <v>143</v>
      </c>
    </row>
    <row r="23814" spans="1:11">
      <c r="A23814" s="8">
        <v>45776</v>
      </c>
      <c r="B23814">
        <v>314.27749999999997</v>
      </c>
      <c r="C23814">
        <v>314.94369999999998</v>
      </c>
      <c r="D23814">
        <v>311.23480000000001</v>
      </c>
      <c r="E23814">
        <v>312.72629999999998</v>
      </c>
      <c r="F23814">
        <v>3164500</v>
      </c>
      <c r="G23814" t="s">
        <v>18</v>
      </c>
      <c r="H23814" t="s">
        <v>18</v>
      </c>
      <c r="I23814" t="s">
        <v>142</v>
      </c>
      <c r="J23814" t="s">
        <v>93</v>
      </c>
      <c r="K23814" t="s">
        <v>143</v>
      </c>
    </row>
    <row r="23815" spans="1:11">
      <c r="A23815" s="8">
        <v>45777</v>
      </c>
      <c r="B23815">
        <v>315.0034</v>
      </c>
      <c r="C23815">
        <v>319.18959999999998</v>
      </c>
      <c r="D23815">
        <v>311.33420000000001</v>
      </c>
      <c r="E23815">
        <v>317.84719999999999</v>
      </c>
      <c r="F23815">
        <v>5564600</v>
      </c>
      <c r="G23815" t="s">
        <v>18</v>
      </c>
      <c r="H23815" t="s">
        <v>18</v>
      </c>
      <c r="I23815" t="s">
        <v>142</v>
      </c>
      <c r="J23815" t="s">
        <v>93</v>
      </c>
      <c r="K23815" t="s">
        <v>143</v>
      </c>
    </row>
    <row r="23816" spans="1:11">
      <c r="A23816" s="8">
        <v>45778</v>
      </c>
      <c r="B23816">
        <v>311.38389999999998</v>
      </c>
      <c r="C23816">
        <v>317.4495</v>
      </c>
      <c r="D23816">
        <v>309.84269999999998</v>
      </c>
      <c r="E23816">
        <v>311.87119999999999</v>
      </c>
      <c r="F23816">
        <v>5186900</v>
      </c>
      <c r="G23816" t="s">
        <v>18</v>
      </c>
      <c r="H23816" t="s">
        <v>18</v>
      </c>
      <c r="I23816" t="s">
        <v>142</v>
      </c>
      <c r="J23816" t="s">
        <v>93</v>
      </c>
      <c r="K23816" t="s">
        <v>143</v>
      </c>
    </row>
    <row r="23817" spans="1:11">
      <c r="A23817" s="8">
        <v>45779</v>
      </c>
      <c r="B23817">
        <v>311.78160000000003</v>
      </c>
      <c r="C23817">
        <v>314.18799999999999</v>
      </c>
      <c r="D23817">
        <v>308.92779999999999</v>
      </c>
      <c r="E23817">
        <v>310.20060000000001</v>
      </c>
      <c r="F23817">
        <v>3994600</v>
      </c>
      <c r="G23817" t="s">
        <v>18</v>
      </c>
      <c r="H23817" t="s">
        <v>18</v>
      </c>
      <c r="I23817" t="s">
        <v>142</v>
      </c>
      <c r="J23817" t="s">
        <v>93</v>
      </c>
      <c r="K23817" t="s">
        <v>143</v>
      </c>
    </row>
    <row r="23818" spans="1:11">
      <c r="A23818" s="8">
        <v>45782</v>
      </c>
      <c r="B23818">
        <v>311.23469999999998</v>
      </c>
      <c r="C23818">
        <v>315.60989999999998</v>
      </c>
      <c r="D23818">
        <v>308.9477</v>
      </c>
      <c r="E23818">
        <v>313.93939999999998</v>
      </c>
      <c r="F23818">
        <v>3534100</v>
      </c>
      <c r="G23818" t="s">
        <v>18</v>
      </c>
      <c r="H23818" t="s">
        <v>18</v>
      </c>
      <c r="I23818" t="s">
        <v>142</v>
      </c>
      <c r="J23818" t="s">
        <v>93</v>
      </c>
      <c r="K23818" t="s">
        <v>143</v>
      </c>
    </row>
    <row r="23819" spans="1:11">
      <c r="A23819" s="8">
        <v>45783</v>
      </c>
      <c r="B23819">
        <v>313.33280000000002</v>
      </c>
      <c r="C23819">
        <v>315.45080000000002</v>
      </c>
      <c r="D23819">
        <v>311.10550000000001</v>
      </c>
      <c r="E23819">
        <v>315.0034</v>
      </c>
      <c r="F23819">
        <v>2691700</v>
      </c>
      <c r="G23819" t="s">
        <v>18</v>
      </c>
      <c r="H23819" t="s">
        <v>18</v>
      </c>
      <c r="I23819" t="s">
        <v>142</v>
      </c>
      <c r="J23819" t="s">
        <v>93</v>
      </c>
      <c r="K23819" t="s">
        <v>143</v>
      </c>
    </row>
    <row r="23820" spans="1:11">
      <c r="A23820" s="8">
        <v>45784</v>
      </c>
      <c r="B23820">
        <v>314.69510000000002</v>
      </c>
      <c r="C23820">
        <v>317.43959999999998</v>
      </c>
      <c r="D23820">
        <v>314.3372</v>
      </c>
      <c r="E23820">
        <v>316.33580000000001</v>
      </c>
      <c r="F23820">
        <v>2725900</v>
      </c>
      <c r="G23820" t="s">
        <v>18</v>
      </c>
      <c r="H23820" t="s">
        <v>18</v>
      </c>
      <c r="I23820" t="s">
        <v>142</v>
      </c>
      <c r="J23820" t="s">
        <v>93</v>
      </c>
      <c r="K23820" t="s">
        <v>143</v>
      </c>
    </row>
    <row r="23821" spans="1:11">
      <c r="A23821" s="8">
        <v>45785</v>
      </c>
      <c r="B23821">
        <v>316.28609999999998</v>
      </c>
      <c r="C23821">
        <v>317.85719999999998</v>
      </c>
      <c r="D23821">
        <v>311.41370000000001</v>
      </c>
      <c r="E23821">
        <v>311.72199999999998</v>
      </c>
      <c r="F23821">
        <v>2131500</v>
      </c>
      <c r="G23821" t="s">
        <v>18</v>
      </c>
      <c r="H23821" t="s">
        <v>18</v>
      </c>
      <c r="I23821" t="s">
        <v>142</v>
      </c>
      <c r="J23821" t="s">
        <v>93</v>
      </c>
      <c r="K23821" t="s">
        <v>143</v>
      </c>
    </row>
    <row r="23822" spans="1:11">
      <c r="A23822" s="8">
        <v>45786</v>
      </c>
      <c r="B23822">
        <v>311.13529999999997</v>
      </c>
      <c r="C23822">
        <v>312.47770000000003</v>
      </c>
      <c r="D23822">
        <v>309.4151</v>
      </c>
      <c r="E23822">
        <v>311.91090000000003</v>
      </c>
      <c r="F23822">
        <v>1917800</v>
      </c>
      <c r="G23822" t="s">
        <v>18</v>
      </c>
      <c r="H23822" t="s">
        <v>18</v>
      </c>
      <c r="I23822" t="s">
        <v>142</v>
      </c>
      <c r="J23822" t="s">
        <v>93</v>
      </c>
      <c r="K23822" t="s">
        <v>143</v>
      </c>
    </row>
    <row r="23823" spans="1:11">
      <c r="A23823" s="8">
        <v>45789</v>
      </c>
      <c r="B23823">
        <v>310.25040000000001</v>
      </c>
      <c r="C23823">
        <v>310.4194</v>
      </c>
      <c r="D23823">
        <v>303.28980000000001</v>
      </c>
      <c r="E23823">
        <v>310.16090000000003</v>
      </c>
      <c r="F23823">
        <v>4137900</v>
      </c>
      <c r="G23823" t="s">
        <v>18</v>
      </c>
      <c r="H23823" t="s">
        <v>18</v>
      </c>
      <c r="I23823" t="s">
        <v>142</v>
      </c>
      <c r="J23823" t="s">
        <v>93</v>
      </c>
      <c r="K23823" t="s">
        <v>143</v>
      </c>
    </row>
    <row r="23824" spans="1:11">
      <c r="A23824" s="8">
        <v>45790</v>
      </c>
      <c r="B23824">
        <v>309.89229999999998</v>
      </c>
      <c r="C23824">
        <v>310.40940000000001</v>
      </c>
      <c r="D23824">
        <v>306.71039999999999</v>
      </c>
      <c r="E23824">
        <v>306.94900000000001</v>
      </c>
      <c r="F23824">
        <v>3018600</v>
      </c>
      <c r="G23824" t="s">
        <v>18</v>
      </c>
      <c r="H23824" t="s">
        <v>18</v>
      </c>
      <c r="I23824" t="s">
        <v>142</v>
      </c>
      <c r="J23824" t="s">
        <v>93</v>
      </c>
      <c r="K23824" t="s">
        <v>143</v>
      </c>
    </row>
    <row r="23825" spans="1:11">
      <c r="A23825" s="8">
        <v>45791</v>
      </c>
      <c r="B23825">
        <v>306.5016</v>
      </c>
      <c r="C23825">
        <v>307.1678</v>
      </c>
      <c r="D23825">
        <v>303.96600000000001</v>
      </c>
      <c r="E23825">
        <v>305.76580000000001</v>
      </c>
      <c r="F23825">
        <v>2656600</v>
      </c>
      <c r="G23825" t="s">
        <v>18</v>
      </c>
      <c r="H23825" t="s">
        <v>18</v>
      </c>
      <c r="I23825" t="s">
        <v>142</v>
      </c>
      <c r="J23825" t="s">
        <v>93</v>
      </c>
      <c r="K23825" t="s">
        <v>143</v>
      </c>
    </row>
    <row r="23826" spans="1:11">
      <c r="A23826" s="8">
        <v>45792</v>
      </c>
      <c r="B23826">
        <v>306.0641</v>
      </c>
      <c r="C23826">
        <v>313.35270000000003</v>
      </c>
      <c r="D23826">
        <v>306.0641</v>
      </c>
      <c r="E23826">
        <v>312.70639999999997</v>
      </c>
      <c r="F23826">
        <v>2928500</v>
      </c>
      <c r="G23826" t="s">
        <v>18</v>
      </c>
      <c r="H23826" t="s">
        <v>18</v>
      </c>
      <c r="I23826" t="s">
        <v>142</v>
      </c>
      <c r="J23826" t="s">
        <v>93</v>
      </c>
      <c r="K23826" t="s">
        <v>143</v>
      </c>
    </row>
    <row r="23827" spans="1:11">
      <c r="A23827" s="8">
        <v>45793</v>
      </c>
      <c r="B23827">
        <v>312.59699999999998</v>
      </c>
      <c r="C23827">
        <v>316.86279999999999</v>
      </c>
      <c r="D23827">
        <v>311.60270000000003</v>
      </c>
      <c r="E23827">
        <v>316.81310000000002</v>
      </c>
      <c r="F23827">
        <v>2636900</v>
      </c>
      <c r="G23827" t="s">
        <v>18</v>
      </c>
      <c r="H23827" t="s">
        <v>18</v>
      </c>
      <c r="I23827" t="s">
        <v>142</v>
      </c>
      <c r="J23827" t="s">
        <v>93</v>
      </c>
      <c r="K23827" t="s">
        <v>143</v>
      </c>
    </row>
    <row r="23828" spans="1:11">
      <c r="A23828" s="8">
        <v>45796</v>
      </c>
      <c r="B23828">
        <v>316.3159</v>
      </c>
      <c r="C23828">
        <v>319.7962</v>
      </c>
      <c r="D23828">
        <v>316.2364</v>
      </c>
      <c r="E23828">
        <v>319.41829999999999</v>
      </c>
      <c r="F23828">
        <v>2748600</v>
      </c>
      <c r="G23828" t="s">
        <v>18</v>
      </c>
      <c r="H23828" t="s">
        <v>18</v>
      </c>
      <c r="I23828" t="s">
        <v>142</v>
      </c>
      <c r="J23828" t="s">
        <v>93</v>
      </c>
      <c r="K23828" t="s">
        <v>143</v>
      </c>
    </row>
    <row r="23829" spans="1:11">
      <c r="A23829" s="8">
        <v>45797</v>
      </c>
      <c r="B23829">
        <v>319.40839999999997</v>
      </c>
      <c r="C23829">
        <v>319.90559999999999</v>
      </c>
      <c r="D23829">
        <v>317.05180000000001</v>
      </c>
      <c r="E23829">
        <v>317.99639999999999</v>
      </c>
      <c r="F23829">
        <v>2035000</v>
      </c>
      <c r="G23829" t="s">
        <v>18</v>
      </c>
      <c r="H23829" t="s">
        <v>18</v>
      </c>
      <c r="I23829" t="s">
        <v>142</v>
      </c>
      <c r="J23829" t="s">
        <v>93</v>
      </c>
      <c r="K23829" t="s">
        <v>143</v>
      </c>
    </row>
    <row r="23830" spans="1:11">
      <c r="A23830" s="8">
        <v>45798</v>
      </c>
      <c r="B23830">
        <v>315.72919999999999</v>
      </c>
      <c r="C23830">
        <v>316.87279999999998</v>
      </c>
      <c r="D23830">
        <v>313.39249999999998</v>
      </c>
      <c r="E23830">
        <v>314.65530000000001</v>
      </c>
      <c r="F23830">
        <v>2386700</v>
      </c>
      <c r="G23830" t="s">
        <v>18</v>
      </c>
      <c r="H23830" t="s">
        <v>18</v>
      </c>
      <c r="I23830" t="s">
        <v>142</v>
      </c>
      <c r="J23830" t="s">
        <v>93</v>
      </c>
      <c r="K23830" t="s">
        <v>143</v>
      </c>
    </row>
    <row r="23831" spans="1:11">
      <c r="A23831" s="8">
        <v>45799</v>
      </c>
      <c r="B23831">
        <v>314.3372</v>
      </c>
      <c r="C23831">
        <v>314.83429999999998</v>
      </c>
      <c r="D23831">
        <v>310.86680000000001</v>
      </c>
      <c r="E23831">
        <v>312.53739999999999</v>
      </c>
      <c r="F23831">
        <v>2642000</v>
      </c>
      <c r="G23831" t="s">
        <v>18</v>
      </c>
      <c r="H23831" t="s">
        <v>18</v>
      </c>
      <c r="I23831" t="s">
        <v>142</v>
      </c>
      <c r="J23831" t="s">
        <v>93</v>
      </c>
      <c r="K23831" t="s">
        <v>143</v>
      </c>
    </row>
    <row r="23832" spans="1:11">
      <c r="A23832" s="8">
        <v>45800</v>
      </c>
      <c r="B23832">
        <v>313.29309999999998</v>
      </c>
      <c r="C23832">
        <v>313.8698</v>
      </c>
      <c r="D23832">
        <v>311.26459999999997</v>
      </c>
      <c r="E23832">
        <v>312.79590000000002</v>
      </c>
      <c r="F23832">
        <v>2701500</v>
      </c>
      <c r="G23832" t="s">
        <v>18</v>
      </c>
      <c r="H23832" t="s">
        <v>18</v>
      </c>
      <c r="I23832" t="s">
        <v>142</v>
      </c>
      <c r="J23832" t="s">
        <v>93</v>
      </c>
      <c r="K23832" t="s">
        <v>143</v>
      </c>
    </row>
    <row r="23833" spans="1:11">
      <c r="A23833" s="8">
        <v>45804</v>
      </c>
      <c r="B23833">
        <v>312.73630000000003</v>
      </c>
      <c r="C23833">
        <v>313.83999999999997</v>
      </c>
      <c r="D23833">
        <v>310.39949999999999</v>
      </c>
      <c r="E23833">
        <v>313.17380000000003</v>
      </c>
      <c r="F23833">
        <v>2526700</v>
      </c>
      <c r="G23833" t="s">
        <v>18</v>
      </c>
      <c r="H23833" t="s">
        <v>18</v>
      </c>
      <c r="I23833" t="s">
        <v>142</v>
      </c>
      <c r="J23833" t="s">
        <v>93</v>
      </c>
      <c r="K23833" t="s">
        <v>143</v>
      </c>
    </row>
    <row r="23834" spans="1:11">
      <c r="A23834" s="8">
        <v>45805</v>
      </c>
      <c r="B23834">
        <v>313.17380000000003</v>
      </c>
      <c r="C23834">
        <v>313.8698</v>
      </c>
      <c r="D23834">
        <v>310.42930000000001</v>
      </c>
      <c r="E23834">
        <v>311.07569999999998</v>
      </c>
      <c r="F23834">
        <v>1935600</v>
      </c>
      <c r="G23834" t="s">
        <v>18</v>
      </c>
      <c r="H23834" t="s">
        <v>18</v>
      </c>
      <c r="I23834" t="s">
        <v>142</v>
      </c>
      <c r="J23834" t="s">
        <v>93</v>
      </c>
      <c r="K23834" t="s">
        <v>143</v>
      </c>
    </row>
    <row r="23835" spans="1:11">
      <c r="A23835" s="8">
        <v>45806</v>
      </c>
      <c r="B23835">
        <v>310.60829999999999</v>
      </c>
      <c r="C23835">
        <v>311.7319</v>
      </c>
      <c r="D23835">
        <v>308.29149999999998</v>
      </c>
      <c r="E23835">
        <v>310.10120000000001</v>
      </c>
      <c r="F23835">
        <v>2248800</v>
      </c>
      <c r="G23835" t="s">
        <v>18</v>
      </c>
      <c r="H23835" t="s">
        <v>18</v>
      </c>
      <c r="I23835" t="s">
        <v>142</v>
      </c>
      <c r="J23835" t="s">
        <v>93</v>
      </c>
      <c r="K23835" t="s">
        <v>143</v>
      </c>
    </row>
    <row r="23836" spans="1:11">
      <c r="A23836" s="8">
        <v>45807</v>
      </c>
      <c r="B23836">
        <v>310.24040000000002</v>
      </c>
      <c r="C23836">
        <v>313.51179999999999</v>
      </c>
      <c r="D23836">
        <v>308.82839999999999</v>
      </c>
      <c r="E23836">
        <v>312.08</v>
      </c>
      <c r="F23836">
        <v>4062900</v>
      </c>
      <c r="G23836" t="s">
        <v>18</v>
      </c>
      <c r="H23836" t="s">
        <v>18</v>
      </c>
      <c r="I23836" t="s">
        <v>142</v>
      </c>
      <c r="J23836" t="s">
        <v>93</v>
      </c>
      <c r="K23836" t="s">
        <v>143</v>
      </c>
    </row>
    <row r="23837" spans="1:11">
      <c r="A23837" s="8">
        <v>45810</v>
      </c>
      <c r="B23837">
        <v>310.73</v>
      </c>
      <c r="C23837">
        <v>313.25</v>
      </c>
      <c r="D23837">
        <v>309.39</v>
      </c>
      <c r="E23837">
        <v>312.67989999999998</v>
      </c>
      <c r="F23837">
        <v>2577000</v>
      </c>
      <c r="G23837" t="s">
        <v>146</v>
      </c>
      <c r="H23837" t="s">
        <v>18</v>
      </c>
      <c r="I23837" t="s">
        <v>142</v>
      </c>
      <c r="J23837" t="s">
        <v>93</v>
      </c>
      <c r="K23837" t="s">
        <v>143</v>
      </c>
    </row>
    <row r="23838" spans="1:11">
      <c r="A23838" s="8">
        <v>45811</v>
      </c>
      <c r="B23838">
        <v>311.8399</v>
      </c>
      <c r="C23838">
        <v>314.39</v>
      </c>
      <c r="D23838">
        <v>309.1499</v>
      </c>
      <c r="E23838">
        <v>312.39</v>
      </c>
      <c r="F23838">
        <v>3028100</v>
      </c>
      <c r="G23838" t="s">
        <v>18</v>
      </c>
      <c r="H23838" t="s">
        <v>18</v>
      </c>
      <c r="I23838" t="s">
        <v>142</v>
      </c>
      <c r="J23838" t="s">
        <v>93</v>
      </c>
      <c r="K23838" t="s">
        <v>143</v>
      </c>
    </row>
    <row r="23839" spans="1:11">
      <c r="A23839" s="8">
        <v>45812</v>
      </c>
      <c r="B23839">
        <v>313</v>
      </c>
      <c r="C23839">
        <v>314.25</v>
      </c>
      <c r="D23839">
        <v>309.48</v>
      </c>
      <c r="E23839">
        <v>311.57</v>
      </c>
      <c r="F23839">
        <v>2069500</v>
      </c>
      <c r="G23839" t="s">
        <v>18</v>
      </c>
      <c r="H23839" t="s">
        <v>18</v>
      </c>
      <c r="I23839" t="s">
        <v>142</v>
      </c>
      <c r="J23839" t="s">
        <v>93</v>
      </c>
      <c r="K23839" t="s">
        <v>143</v>
      </c>
    </row>
    <row r="23840" spans="1:11">
      <c r="A23840" s="8">
        <v>45813</v>
      </c>
      <c r="B23840">
        <v>312</v>
      </c>
      <c r="C23840">
        <v>312</v>
      </c>
      <c r="D23840">
        <v>307.76990000000001</v>
      </c>
      <c r="E23840">
        <v>308.98</v>
      </c>
      <c r="F23840">
        <v>3813500</v>
      </c>
      <c r="G23840" t="s">
        <v>18</v>
      </c>
      <c r="H23840" t="s">
        <v>18</v>
      </c>
      <c r="I23840" t="s">
        <v>142</v>
      </c>
      <c r="J23840" t="s">
        <v>93</v>
      </c>
      <c r="K23840" t="s">
        <v>143</v>
      </c>
    </row>
    <row r="23841" spans="1:11">
      <c r="A23841" s="8">
        <v>45814</v>
      </c>
      <c r="B23841">
        <v>307.1499</v>
      </c>
      <c r="C23841">
        <v>309.85989999999998</v>
      </c>
      <c r="D23841">
        <v>306.80990000000003</v>
      </c>
      <c r="E23841">
        <v>307.35989999999998</v>
      </c>
      <c r="F23841">
        <v>2622800</v>
      </c>
      <c r="G23841" t="s">
        <v>18</v>
      </c>
      <c r="H23841" t="s">
        <v>18</v>
      </c>
      <c r="I23841" t="s">
        <v>142</v>
      </c>
      <c r="J23841" t="s">
        <v>93</v>
      </c>
      <c r="K23841" t="s">
        <v>143</v>
      </c>
    </row>
    <row r="23842" spans="1:11">
      <c r="A23842" s="8">
        <v>45817</v>
      </c>
      <c r="B23842">
        <v>303.73</v>
      </c>
      <c r="C23842">
        <v>305.23</v>
      </c>
      <c r="D23842">
        <v>299.85000000000002</v>
      </c>
      <c r="E23842">
        <v>304.7799</v>
      </c>
      <c r="F23842">
        <v>4059800</v>
      </c>
      <c r="G23842" t="s">
        <v>18</v>
      </c>
      <c r="H23842" t="s">
        <v>18</v>
      </c>
      <c r="I23842" t="s">
        <v>142</v>
      </c>
      <c r="J23842" t="s">
        <v>93</v>
      </c>
      <c r="K23842" t="s">
        <v>143</v>
      </c>
    </row>
    <row r="23843" spans="1:11">
      <c r="A23843" s="8">
        <v>45818</v>
      </c>
      <c r="B23843">
        <v>300.01</v>
      </c>
      <c r="C23843">
        <v>302.41000000000003</v>
      </c>
      <c r="D23843">
        <v>299.45</v>
      </c>
      <c r="E23843">
        <v>300.42989999999998</v>
      </c>
      <c r="F23843">
        <v>4698700</v>
      </c>
      <c r="G23843" t="s">
        <v>18</v>
      </c>
      <c r="H23843" t="s">
        <v>18</v>
      </c>
      <c r="I23843" t="s">
        <v>142</v>
      </c>
      <c r="J23843" t="s">
        <v>93</v>
      </c>
      <c r="K23843" t="s">
        <v>143</v>
      </c>
    </row>
    <row r="23844" spans="1:11">
      <c r="A23844" s="8">
        <v>45819</v>
      </c>
      <c r="B23844">
        <v>300.2</v>
      </c>
      <c r="C23844">
        <v>303.2</v>
      </c>
      <c r="D23844">
        <v>297.19</v>
      </c>
      <c r="E23844">
        <v>301.72000000000003</v>
      </c>
      <c r="F23844">
        <v>3312100</v>
      </c>
      <c r="G23844" t="s">
        <v>18</v>
      </c>
      <c r="H23844" t="s">
        <v>18</v>
      </c>
      <c r="I23844" t="s">
        <v>142</v>
      </c>
      <c r="J23844" t="s">
        <v>93</v>
      </c>
      <c r="K23844" t="s">
        <v>143</v>
      </c>
    </row>
    <row r="23845" spans="1:11">
      <c r="A23845" s="8">
        <v>45820</v>
      </c>
      <c r="B23845">
        <v>301.67</v>
      </c>
      <c r="C23845">
        <v>303.17989999999998</v>
      </c>
      <c r="D23845">
        <v>300.07</v>
      </c>
      <c r="E23845">
        <v>303.16000000000003</v>
      </c>
      <c r="F23845">
        <v>2584700</v>
      </c>
      <c r="G23845" t="s">
        <v>18</v>
      </c>
      <c r="H23845" t="s">
        <v>18</v>
      </c>
      <c r="I23845" t="s">
        <v>142</v>
      </c>
      <c r="J23845" t="s">
        <v>93</v>
      </c>
      <c r="K23845" t="s">
        <v>143</v>
      </c>
    </row>
    <row r="23846" spans="1:11">
      <c r="A23846" s="8">
        <v>45821</v>
      </c>
      <c r="B23846">
        <v>301.80990000000003</v>
      </c>
      <c r="C23846">
        <v>305.10989999999998</v>
      </c>
      <c r="D23846">
        <v>301.1499</v>
      </c>
      <c r="E23846">
        <v>301.91000000000003</v>
      </c>
      <c r="F23846">
        <v>2435500</v>
      </c>
      <c r="G23846" t="s">
        <v>18</v>
      </c>
      <c r="H23846" t="s">
        <v>18</v>
      </c>
      <c r="I23846" t="s">
        <v>142</v>
      </c>
      <c r="J23846" t="s">
        <v>93</v>
      </c>
      <c r="K23846" t="s">
        <v>143</v>
      </c>
    </row>
    <row r="23847" spans="1:11">
      <c r="A23847" s="8">
        <v>45824</v>
      </c>
      <c r="B23847">
        <v>303.14</v>
      </c>
      <c r="C23847">
        <v>304</v>
      </c>
      <c r="D23847">
        <v>295.75</v>
      </c>
      <c r="E23847">
        <v>296.29000000000002</v>
      </c>
      <c r="F23847">
        <v>4045700</v>
      </c>
      <c r="G23847" t="s">
        <v>18</v>
      </c>
      <c r="H23847" t="s">
        <v>18</v>
      </c>
      <c r="I23847" t="s">
        <v>142</v>
      </c>
      <c r="J23847" t="s">
        <v>93</v>
      </c>
      <c r="K23847" t="s">
        <v>143</v>
      </c>
    </row>
    <row r="23848" spans="1:11">
      <c r="A23848" s="8">
        <v>45825</v>
      </c>
      <c r="B23848">
        <v>296</v>
      </c>
      <c r="C23848">
        <v>296.01</v>
      </c>
      <c r="D23848">
        <v>291.79000000000002</v>
      </c>
      <c r="E23848">
        <v>292.30990000000003</v>
      </c>
      <c r="F23848">
        <v>3379000</v>
      </c>
      <c r="G23848" t="s">
        <v>18</v>
      </c>
      <c r="H23848" t="s">
        <v>18</v>
      </c>
      <c r="I23848" t="s">
        <v>142</v>
      </c>
      <c r="J23848" t="s">
        <v>93</v>
      </c>
      <c r="K23848" t="s">
        <v>143</v>
      </c>
    </row>
    <row r="23849" spans="1:11">
      <c r="A23849" s="8">
        <v>45826</v>
      </c>
      <c r="B23849">
        <v>293</v>
      </c>
      <c r="C23849">
        <v>293.10989999999998</v>
      </c>
      <c r="D23849">
        <v>288.60000000000002</v>
      </c>
      <c r="E23849">
        <v>289.63</v>
      </c>
      <c r="F23849">
        <v>4008700</v>
      </c>
      <c r="G23849" t="s">
        <v>18</v>
      </c>
      <c r="H23849" t="s">
        <v>18</v>
      </c>
      <c r="I23849" t="s">
        <v>142</v>
      </c>
      <c r="J23849" t="s">
        <v>93</v>
      </c>
      <c r="K23849" t="s">
        <v>143</v>
      </c>
    </row>
    <row r="23850" spans="1:11">
      <c r="A23850" s="8">
        <v>45828</v>
      </c>
      <c r="B23850">
        <v>289.76990000000001</v>
      </c>
      <c r="C23850">
        <v>290.60989999999998</v>
      </c>
      <c r="D23850">
        <v>285.57</v>
      </c>
      <c r="E23850">
        <v>287.4599</v>
      </c>
      <c r="F23850">
        <v>7085000</v>
      </c>
      <c r="G23850" t="s">
        <v>18</v>
      </c>
      <c r="H23850" t="s">
        <v>18</v>
      </c>
      <c r="I23850" t="s">
        <v>142</v>
      </c>
      <c r="J23850" t="s">
        <v>93</v>
      </c>
      <c r="K23850" t="s">
        <v>143</v>
      </c>
    </row>
    <row r="23851" spans="1:11">
      <c r="A23851" s="8">
        <v>45831</v>
      </c>
      <c r="B23851">
        <v>288.51990000000001</v>
      </c>
      <c r="C23851">
        <v>289.51990000000001</v>
      </c>
      <c r="D23851">
        <v>285.86989999999997</v>
      </c>
      <c r="E23851">
        <v>289.51990000000001</v>
      </c>
      <c r="F23851">
        <v>5172500</v>
      </c>
      <c r="G23851" t="s">
        <v>18</v>
      </c>
      <c r="H23851" t="s">
        <v>18</v>
      </c>
      <c r="I23851" t="s">
        <v>142</v>
      </c>
      <c r="J23851" t="s">
        <v>93</v>
      </c>
      <c r="K23851" t="s">
        <v>143</v>
      </c>
    </row>
    <row r="23852" spans="1:11">
      <c r="A23852" s="8">
        <v>45832</v>
      </c>
      <c r="B23852">
        <v>289.61989999999997</v>
      </c>
      <c r="C23852">
        <v>292.10000000000002</v>
      </c>
      <c r="D23852">
        <v>288.57990000000001</v>
      </c>
      <c r="E23852">
        <v>291.47000000000003</v>
      </c>
      <c r="F23852">
        <v>4461200</v>
      </c>
      <c r="G23852" t="s">
        <v>18</v>
      </c>
      <c r="H23852" t="s">
        <v>18</v>
      </c>
      <c r="I23852" t="s">
        <v>142</v>
      </c>
      <c r="J23852" t="s">
        <v>93</v>
      </c>
      <c r="K23852" t="s">
        <v>143</v>
      </c>
    </row>
    <row r="23853" spans="1:11">
      <c r="A23853" s="8">
        <v>45833</v>
      </c>
      <c r="B23853">
        <v>290.85989999999998</v>
      </c>
      <c r="C23853">
        <v>291.07990000000001</v>
      </c>
      <c r="D23853">
        <v>284.30990000000003</v>
      </c>
      <c r="E23853">
        <v>285.54989999999998</v>
      </c>
      <c r="F23853">
        <v>4259800</v>
      </c>
      <c r="G23853" t="s">
        <v>18</v>
      </c>
      <c r="H23853" t="s">
        <v>18</v>
      </c>
      <c r="I23853" t="s">
        <v>142</v>
      </c>
      <c r="J23853" t="s">
        <v>93</v>
      </c>
      <c r="K23853" t="s">
        <v>143</v>
      </c>
    </row>
    <row r="23854" spans="1:11">
      <c r="A23854" s="8">
        <v>45834</v>
      </c>
      <c r="B23854">
        <v>285.95</v>
      </c>
      <c r="C23854">
        <v>286.79000000000002</v>
      </c>
      <c r="D23854">
        <v>283.47000000000003</v>
      </c>
      <c r="E23854">
        <v>285.63</v>
      </c>
      <c r="F23854">
        <v>5354900</v>
      </c>
      <c r="G23854" t="s">
        <v>18</v>
      </c>
      <c r="H23854" t="s">
        <v>18</v>
      </c>
      <c r="I23854" t="s">
        <v>142</v>
      </c>
      <c r="J23854" t="s">
        <v>93</v>
      </c>
      <c r="K23854" t="s">
        <v>143</v>
      </c>
    </row>
    <row r="23855" spans="1:11">
      <c r="A23855" s="8">
        <v>45835</v>
      </c>
      <c r="B23855">
        <v>286.01</v>
      </c>
      <c r="C23855">
        <v>292.19</v>
      </c>
      <c r="D23855">
        <v>285.23989999999998</v>
      </c>
      <c r="E23855">
        <v>291.54989999999998</v>
      </c>
      <c r="F23855">
        <v>7422200</v>
      </c>
      <c r="G23855" t="s">
        <v>18</v>
      </c>
      <c r="H23855" t="s">
        <v>18</v>
      </c>
      <c r="I23855" t="s">
        <v>142</v>
      </c>
      <c r="J23855" t="s">
        <v>93</v>
      </c>
      <c r="K23855" t="s">
        <v>143</v>
      </c>
    </row>
    <row r="23856" spans="1:11">
      <c r="A23856" s="8">
        <v>45838</v>
      </c>
      <c r="B23856">
        <v>290.88</v>
      </c>
      <c r="C23856">
        <v>293.57990000000001</v>
      </c>
      <c r="D23856">
        <v>290.88</v>
      </c>
      <c r="E23856">
        <v>292.17</v>
      </c>
      <c r="F23856">
        <v>5054800</v>
      </c>
      <c r="G23856" t="s">
        <v>18</v>
      </c>
      <c r="H23856" t="s">
        <v>18</v>
      </c>
      <c r="I23856" t="s">
        <v>142</v>
      </c>
      <c r="J23856" t="s">
        <v>93</v>
      </c>
      <c r="K23856" t="s">
        <v>143</v>
      </c>
    </row>
    <row r="23857" spans="1:11">
      <c r="A23857" s="8">
        <v>45839</v>
      </c>
      <c r="B23857">
        <v>292.5</v>
      </c>
      <c r="C23857">
        <v>299.6499</v>
      </c>
      <c r="D23857">
        <v>292.35000000000002</v>
      </c>
      <c r="E23857">
        <v>297.48989999999998</v>
      </c>
      <c r="F23857">
        <v>5121900</v>
      </c>
      <c r="G23857" t="s">
        <v>18</v>
      </c>
      <c r="H23857" t="s">
        <v>18</v>
      </c>
      <c r="I23857" t="s">
        <v>142</v>
      </c>
      <c r="J23857" t="s">
        <v>93</v>
      </c>
      <c r="K23857" t="s">
        <v>143</v>
      </c>
    </row>
    <row r="23858" spans="1:11">
      <c r="A23858" s="8">
        <v>45840</v>
      </c>
      <c r="B23858">
        <v>298.07990000000001</v>
      </c>
      <c r="C23858">
        <v>298.07990000000001</v>
      </c>
      <c r="D23858">
        <v>292.60000000000002</v>
      </c>
      <c r="E23858">
        <v>294.63</v>
      </c>
      <c r="F23858">
        <v>4021500</v>
      </c>
      <c r="G23858" t="s">
        <v>18</v>
      </c>
      <c r="H23858" t="s">
        <v>18</v>
      </c>
      <c r="I23858" t="s">
        <v>142</v>
      </c>
      <c r="J23858" t="s">
        <v>93</v>
      </c>
      <c r="K23858" t="s">
        <v>143</v>
      </c>
    </row>
    <row r="23859" spans="1:11">
      <c r="A23859" s="8">
        <v>45841</v>
      </c>
      <c r="B23859">
        <v>294.67</v>
      </c>
      <c r="C23859">
        <v>294.82990000000001</v>
      </c>
      <c r="D23859">
        <v>292.60989999999998</v>
      </c>
      <c r="E23859">
        <v>294.07990000000001</v>
      </c>
      <c r="F23859">
        <v>1678600</v>
      </c>
      <c r="G23859" t="s">
        <v>18</v>
      </c>
      <c r="H23859" t="s">
        <v>18</v>
      </c>
      <c r="I23859" t="s">
        <v>142</v>
      </c>
      <c r="J23859" t="s">
        <v>93</v>
      </c>
      <c r="K23859" t="s">
        <v>143</v>
      </c>
    </row>
    <row r="23860" spans="1:11">
      <c r="A23860" s="8">
        <v>45845</v>
      </c>
      <c r="B23860">
        <v>294.11989999999997</v>
      </c>
      <c r="C23860">
        <v>295.67989999999998</v>
      </c>
      <c r="D23860">
        <v>292.48989999999998</v>
      </c>
      <c r="E23860">
        <v>293.5299</v>
      </c>
      <c r="F23860">
        <v>3404300</v>
      </c>
      <c r="G23860" t="s">
        <v>18</v>
      </c>
      <c r="H23860" t="s">
        <v>18</v>
      </c>
      <c r="I23860" t="s">
        <v>142</v>
      </c>
      <c r="J23860" t="s">
        <v>93</v>
      </c>
      <c r="K23860" t="s">
        <v>143</v>
      </c>
    </row>
    <row r="23861" spans="1:11">
      <c r="A23861" s="8">
        <v>45846</v>
      </c>
      <c r="B23861">
        <v>293.01</v>
      </c>
      <c r="C23861">
        <v>293.01990000000001</v>
      </c>
      <c r="D23861">
        <v>290.26</v>
      </c>
      <c r="E23861">
        <v>291.67</v>
      </c>
      <c r="F23861">
        <v>3123600</v>
      </c>
      <c r="G23861" t="s">
        <v>18</v>
      </c>
      <c r="H23861" t="s">
        <v>18</v>
      </c>
      <c r="I23861" t="s">
        <v>142</v>
      </c>
      <c r="J23861" t="s">
        <v>93</v>
      </c>
      <c r="K23861" t="s">
        <v>143</v>
      </c>
    </row>
    <row r="23862" spans="1:11">
      <c r="A23862" s="8">
        <v>45847</v>
      </c>
      <c r="B23862">
        <v>292.25</v>
      </c>
      <c r="C23862">
        <v>293.82</v>
      </c>
      <c r="D23862">
        <v>291.3399</v>
      </c>
      <c r="E23862">
        <v>293.01990000000001</v>
      </c>
      <c r="F23862">
        <v>3265800</v>
      </c>
      <c r="G23862" t="s">
        <v>18</v>
      </c>
      <c r="H23862" t="s">
        <v>18</v>
      </c>
      <c r="I23862" t="s">
        <v>142</v>
      </c>
      <c r="J23862" t="s">
        <v>93</v>
      </c>
      <c r="K23862" t="s">
        <v>143</v>
      </c>
    </row>
    <row r="23863" spans="1:11">
      <c r="A23863" s="8">
        <v>45848</v>
      </c>
      <c r="B23863">
        <v>296.29989999999998</v>
      </c>
      <c r="C23863">
        <v>300.7799</v>
      </c>
      <c r="D23863">
        <v>295.01990000000001</v>
      </c>
      <c r="E23863">
        <v>298.39</v>
      </c>
      <c r="F23863">
        <v>5366800</v>
      </c>
      <c r="G23863" t="s">
        <v>18</v>
      </c>
      <c r="H23863" t="s">
        <v>18</v>
      </c>
      <c r="I23863" t="s">
        <v>142</v>
      </c>
      <c r="J23863" t="s">
        <v>93</v>
      </c>
      <c r="K23863" t="s">
        <v>143</v>
      </c>
    </row>
    <row r="23864" spans="1:11">
      <c r="A23864" s="8">
        <v>45849</v>
      </c>
      <c r="B23864">
        <v>298.14</v>
      </c>
      <c r="C23864">
        <v>302.73989999999998</v>
      </c>
      <c r="D23864">
        <v>297.29000000000002</v>
      </c>
      <c r="E23864">
        <v>299.91000000000003</v>
      </c>
      <c r="F23864">
        <v>4523500</v>
      </c>
      <c r="G23864" t="s">
        <v>18</v>
      </c>
      <c r="H23864" t="s">
        <v>18</v>
      </c>
      <c r="I23864" t="s">
        <v>142</v>
      </c>
      <c r="J23864" t="s">
        <v>93</v>
      </c>
      <c r="K23864" t="s">
        <v>143</v>
      </c>
    </row>
    <row r="23865" spans="1:11">
      <c r="A23865" s="8">
        <v>45852</v>
      </c>
      <c r="B23865">
        <v>299.17989999999998</v>
      </c>
      <c r="C23865">
        <v>300.5</v>
      </c>
      <c r="D23865">
        <v>294.82990000000001</v>
      </c>
      <c r="E23865">
        <v>299.53710000000001</v>
      </c>
      <c r="F23865">
        <v>607354</v>
      </c>
      <c r="G23865" t="s">
        <v>18</v>
      </c>
      <c r="H23865" t="s">
        <v>18</v>
      </c>
      <c r="I23865" t="s">
        <v>142</v>
      </c>
      <c r="J23865" t="s">
        <v>93</v>
      </c>
      <c r="K23865" t="s">
        <v>143</v>
      </c>
    </row>
    <row r="23866" spans="1:11">
      <c r="A23866" s="8">
        <v>44026</v>
      </c>
      <c r="B23866">
        <v>106.7107</v>
      </c>
      <c r="C23866">
        <v>109.7645</v>
      </c>
      <c r="D23866">
        <v>106.1041</v>
      </c>
      <c r="E23866">
        <v>109.2889</v>
      </c>
      <c r="F23866">
        <v>3825884</v>
      </c>
      <c r="G23866" t="s">
        <v>18</v>
      </c>
      <c r="H23866" t="s">
        <v>18</v>
      </c>
      <c r="I23866" t="s">
        <v>147</v>
      </c>
      <c r="J23866" t="s">
        <v>47</v>
      </c>
      <c r="K23866" t="s">
        <v>148</v>
      </c>
    </row>
    <row r="23867" spans="1:11">
      <c r="A23867" s="8">
        <v>44027</v>
      </c>
      <c r="B23867">
        <v>110.2816</v>
      </c>
      <c r="C23867">
        <v>111.2466</v>
      </c>
      <c r="D23867">
        <v>109.7783</v>
      </c>
      <c r="E23867">
        <v>109.8335</v>
      </c>
      <c r="F23867">
        <v>4152871</v>
      </c>
      <c r="G23867" t="s">
        <v>18</v>
      </c>
      <c r="H23867" t="s">
        <v>18</v>
      </c>
      <c r="I23867" t="s">
        <v>147</v>
      </c>
      <c r="J23867" t="s">
        <v>47</v>
      </c>
      <c r="K23867" t="s">
        <v>148</v>
      </c>
    </row>
    <row r="23868" spans="1:11">
      <c r="A23868" s="8">
        <v>44028</v>
      </c>
      <c r="B23868">
        <v>109.7783</v>
      </c>
      <c r="C23868">
        <v>110.9226</v>
      </c>
      <c r="D23868">
        <v>108.9442</v>
      </c>
      <c r="E23868">
        <v>110.64</v>
      </c>
      <c r="F23868">
        <v>2154594</v>
      </c>
      <c r="G23868" t="s">
        <v>18</v>
      </c>
      <c r="H23868" t="s">
        <v>18</v>
      </c>
      <c r="I23868" t="s">
        <v>147</v>
      </c>
      <c r="J23868" t="s">
        <v>47</v>
      </c>
      <c r="K23868" t="s">
        <v>148</v>
      </c>
    </row>
    <row r="23869" spans="1:11">
      <c r="A23869" s="8">
        <v>44029</v>
      </c>
      <c r="B23869">
        <v>110.8882</v>
      </c>
      <c r="C23869">
        <v>111.3707</v>
      </c>
      <c r="D23869">
        <v>109.9576</v>
      </c>
      <c r="E23869">
        <v>110.1782</v>
      </c>
      <c r="F23869">
        <v>3051833</v>
      </c>
      <c r="G23869" t="s">
        <v>18</v>
      </c>
      <c r="H23869" t="s">
        <v>18</v>
      </c>
      <c r="I23869" t="s">
        <v>147</v>
      </c>
      <c r="J23869" t="s">
        <v>47</v>
      </c>
      <c r="K23869" t="s">
        <v>148</v>
      </c>
    </row>
    <row r="23870" spans="1:11">
      <c r="A23870" s="8">
        <v>44032</v>
      </c>
      <c r="B23870">
        <v>109.5026</v>
      </c>
      <c r="C23870">
        <v>109.5164</v>
      </c>
      <c r="D23870">
        <v>107.79300000000001</v>
      </c>
      <c r="E23870">
        <v>107.79300000000001</v>
      </c>
      <c r="F23870">
        <v>2140960</v>
      </c>
      <c r="G23870" t="s">
        <v>18</v>
      </c>
      <c r="H23870" t="s">
        <v>18</v>
      </c>
      <c r="I23870" t="s">
        <v>147</v>
      </c>
      <c r="J23870" t="s">
        <v>47</v>
      </c>
      <c r="K23870" t="s">
        <v>148</v>
      </c>
    </row>
    <row r="23871" spans="1:11">
      <c r="A23871" s="8">
        <v>44033</v>
      </c>
      <c r="B23871">
        <v>108.2273</v>
      </c>
      <c r="C23871">
        <v>110.0403</v>
      </c>
      <c r="D23871">
        <v>108.2204</v>
      </c>
      <c r="E23871">
        <v>108.7788</v>
      </c>
      <c r="F23871">
        <v>3297611</v>
      </c>
      <c r="G23871" t="s">
        <v>18</v>
      </c>
      <c r="H23871" t="s">
        <v>18</v>
      </c>
      <c r="I23871" t="s">
        <v>147</v>
      </c>
      <c r="J23871" t="s">
        <v>47</v>
      </c>
      <c r="K23871" t="s">
        <v>148</v>
      </c>
    </row>
    <row r="23872" spans="1:11">
      <c r="A23872" s="8">
        <v>44034</v>
      </c>
      <c r="B23872">
        <v>108.52370000000001</v>
      </c>
      <c r="C23872">
        <v>110.2471</v>
      </c>
      <c r="D23872">
        <v>108.2411</v>
      </c>
      <c r="E23872">
        <v>109.4061</v>
      </c>
      <c r="F23872">
        <v>2271922</v>
      </c>
      <c r="G23872" t="s">
        <v>18</v>
      </c>
      <c r="H23872" t="s">
        <v>18</v>
      </c>
      <c r="I23872" t="s">
        <v>147</v>
      </c>
      <c r="J23872" t="s">
        <v>47</v>
      </c>
      <c r="K23872" t="s">
        <v>148</v>
      </c>
    </row>
    <row r="23873" spans="1:11">
      <c r="A23873" s="8">
        <v>44035</v>
      </c>
      <c r="B23873">
        <v>109.60599999999999</v>
      </c>
      <c r="C23873">
        <v>110.054</v>
      </c>
      <c r="D23873">
        <v>109.1648</v>
      </c>
      <c r="E23873">
        <v>109.80589999999999</v>
      </c>
      <c r="F23873">
        <v>3223340</v>
      </c>
      <c r="G23873" t="s">
        <v>18</v>
      </c>
      <c r="H23873" t="s">
        <v>18</v>
      </c>
      <c r="I23873" t="s">
        <v>147</v>
      </c>
      <c r="J23873" t="s">
        <v>47</v>
      </c>
      <c r="K23873" t="s">
        <v>148</v>
      </c>
    </row>
    <row r="23874" spans="1:11">
      <c r="A23874" s="8">
        <v>44036</v>
      </c>
      <c r="B23874">
        <v>110.32980000000001</v>
      </c>
      <c r="C23874">
        <v>111.39830000000001</v>
      </c>
      <c r="D23874">
        <v>109.413</v>
      </c>
      <c r="E23874">
        <v>110.185</v>
      </c>
      <c r="F23874">
        <v>3019541</v>
      </c>
      <c r="G23874" t="s">
        <v>18</v>
      </c>
      <c r="H23874" t="s">
        <v>18</v>
      </c>
      <c r="I23874" t="s">
        <v>147</v>
      </c>
      <c r="J23874" t="s">
        <v>47</v>
      </c>
      <c r="K23874" t="s">
        <v>148</v>
      </c>
    </row>
    <row r="23875" spans="1:11">
      <c r="A23875" s="8">
        <v>44039</v>
      </c>
      <c r="B23875">
        <v>109.9713</v>
      </c>
      <c r="C23875">
        <v>112.6253</v>
      </c>
      <c r="D23875">
        <v>109.8335</v>
      </c>
      <c r="E23875">
        <v>112.5288</v>
      </c>
      <c r="F23875">
        <v>3825406</v>
      </c>
      <c r="G23875" t="s">
        <v>18</v>
      </c>
      <c r="H23875" t="s">
        <v>18</v>
      </c>
      <c r="I23875" t="s">
        <v>147</v>
      </c>
      <c r="J23875" t="s">
        <v>47</v>
      </c>
      <c r="K23875" t="s">
        <v>148</v>
      </c>
    </row>
    <row r="23876" spans="1:11">
      <c r="A23876" s="8">
        <v>44040</v>
      </c>
      <c r="B23876">
        <v>107.1726</v>
      </c>
      <c r="C23876">
        <v>108.5582</v>
      </c>
      <c r="D23876">
        <v>106.0214</v>
      </c>
      <c r="E23876">
        <v>107.0761</v>
      </c>
      <c r="F23876">
        <v>9255605</v>
      </c>
      <c r="G23876" t="s">
        <v>18</v>
      </c>
      <c r="H23876" t="s">
        <v>18</v>
      </c>
      <c r="I23876" t="s">
        <v>147</v>
      </c>
      <c r="J23876" t="s">
        <v>47</v>
      </c>
      <c r="K23876" t="s">
        <v>148</v>
      </c>
    </row>
    <row r="23877" spans="1:11">
      <c r="A23877" s="8">
        <v>44041</v>
      </c>
      <c r="B23877">
        <v>107.8827</v>
      </c>
      <c r="C23877">
        <v>108.59269999999999</v>
      </c>
      <c r="D23877">
        <v>106.79349999999999</v>
      </c>
      <c r="E23877">
        <v>107.7103</v>
      </c>
      <c r="F23877">
        <v>3973949</v>
      </c>
      <c r="G23877" t="s">
        <v>18</v>
      </c>
      <c r="H23877" t="s">
        <v>18</v>
      </c>
      <c r="I23877" t="s">
        <v>147</v>
      </c>
      <c r="J23877" t="s">
        <v>47</v>
      </c>
      <c r="K23877" t="s">
        <v>148</v>
      </c>
    </row>
    <row r="23878" spans="1:11">
      <c r="A23878" s="8">
        <v>44042</v>
      </c>
      <c r="B23878">
        <v>106.373</v>
      </c>
      <c r="C23878">
        <v>106.65560000000001</v>
      </c>
      <c r="D23878">
        <v>104.3394</v>
      </c>
      <c r="E23878">
        <v>104.8633</v>
      </c>
      <c r="F23878">
        <v>3723148</v>
      </c>
      <c r="G23878" t="s">
        <v>18</v>
      </c>
      <c r="H23878" t="s">
        <v>18</v>
      </c>
      <c r="I23878" t="s">
        <v>147</v>
      </c>
      <c r="J23878" t="s">
        <v>47</v>
      </c>
      <c r="K23878" t="s">
        <v>148</v>
      </c>
    </row>
    <row r="23879" spans="1:11">
      <c r="A23879" s="8">
        <v>44043</v>
      </c>
      <c r="B23879">
        <v>104.56</v>
      </c>
      <c r="C23879">
        <v>104.6082</v>
      </c>
      <c r="D23879">
        <v>102.57470000000001</v>
      </c>
      <c r="E23879">
        <v>103.7259</v>
      </c>
      <c r="F23879">
        <v>3906614</v>
      </c>
      <c r="G23879" t="s">
        <v>18</v>
      </c>
      <c r="H23879" t="s">
        <v>18</v>
      </c>
      <c r="I23879" t="s">
        <v>147</v>
      </c>
      <c r="J23879" t="s">
        <v>47</v>
      </c>
      <c r="K23879" t="s">
        <v>148</v>
      </c>
    </row>
    <row r="23880" spans="1:11">
      <c r="A23880" s="8">
        <v>44046</v>
      </c>
      <c r="B23880">
        <v>104.1532</v>
      </c>
      <c r="C23880">
        <v>104.3807</v>
      </c>
      <c r="D23880">
        <v>102.92619999999999</v>
      </c>
      <c r="E23880">
        <v>103.6845</v>
      </c>
      <c r="F23880">
        <v>2708820</v>
      </c>
      <c r="G23880" t="s">
        <v>18</v>
      </c>
      <c r="H23880" t="s">
        <v>18</v>
      </c>
      <c r="I23880" t="s">
        <v>147</v>
      </c>
      <c r="J23880" t="s">
        <v>47</v>
      </c>
      <c r="K23880" t="s">
        <v>148</v>
      </c>
    </row>
    <row r="23881" spans="1:11">
      <c r="A23881" s="8">
        <v>44047</v>
      </c>
      <c r="B23881">
        <v>103.3329</v>
      </c>
      <c r="C23881">
        <v>104.2567</v>
      </c>
      <c r="D23881">
        <v>103.1675</v>
      </c>
      <c r="E23881">
        <v>104.236</v>
      </c>
      <c r="F23881">
        <v>2314858</v>
      </c>
      <c r="G23881" t="s">
        <v>18</v>
      </c>
      <c r="H23881" t="s">
        <v>18</v>
      </c>
      <c r="I23881" t="s">
        <v>147</v>
      </c>
      <c r="J23881" t="s">
        <v>47</v>
      </c>
      <c r="K23881" t="s">
        <v>148</v>
      </c>
    </row>
    <row r="23882" spans="1:11">
      <c r="A23882" s="8">
        <v>44048</v>
      </c>
      <c r="B23882">
        <v>104.8909</v>
      </c>
      <c r="C23882">
        <v>107.12430000000001</v>
      </c>
      <c r="D23882">
        <v>104.84950000000001</v>
      </c>
      <c r="E23882">
        <v>107.0899</v>
      </c>
      <c r="F23882">
        <v>3162702</v>
      </c>
      <c r="G23882" t="s">
        <v>18</v>
      </c>
      <c r="H23882" t="s">
        <v>18</v>
      </c>
      <c r="I23882" t="s">
        <v>147</v>
      </c>
      <c r="J23882" t="s">
        <v>47</v>
      </c>
      <c r="K23882" t="s">
        <v>148</v>
      </c>
    </row>
    <row r="23883" spans="1:11">
      <c r="A23883" s="8">
        <v>44049</v>
      </c>
      <c r="B23883">
        <v>107.4897</v>
      </c>
      <c r="C23883">
        <v>107.8758</v>
      </c>
      <c r="D23883">
        <v>106.628</v>
      </c>
      <c r="E23883">
        <v>107.538</v>
      </c>
      <c r="F23883">
        <v>3451417</v>
      </c>
      <c r="G23883" t="s">
        <v>18</v>
      </c>
      <c r="H23883" t="s">
        <v>18</v>
      </c>
      <c r="I23883" t="s">
        <v>147</v>
      </c>
      <c r="J23883" t="s">
        <v>47</v>
      </c>
      <c r="K23883" t="s">
        <v>148</v>
      </c>
    </row>
    <row r="23884" spans="1:11">
      <c r="A23884" s="8">
        <v>44050</v>
      </c>
      <c r="B23884">
        <v>107.5311</v>
      </c>
      <c r="C23884">
        <v>109.2062</v>
      </c>
      <c r="D23884">
        <v>106.8969</v>
      </c>
      <c r="E23884">
        <v>109.14409999999999</v>
      </c>
      <c r="F23884">
        <v>2612423</v>
      </c>
      <c r="G23884" t="s">
        <v>18</v>
      </c>
      <c r="H23884" t="s">
        <v>18</v>
      </c>
      <c r="I23884" t="s">
        <v>147</v>
      </c>
      <c r="J23884" t="s">
        <v>47</v>
      </c>
      <c r="K23884" t="s">
        <v>148</v>
      </c>
    </row>
    <row r="23885" spans="1:11">
      <c r="A23885" s="8">
        <v>44053</v>
      </c>
      <c r="B23885">
        <v>109.2958</v>
      </c>
      <c r="C23885">
        <v>111.39830000000001</v>
      </c>
      <c r="D23885">
        <v>109.2958</v>
      </c>
      <c r="E23885">
        <v>111.288</v>
      </c>
      <c r="F23885">
        <v>2718269</v>
      </c>
      <c r="G23885" t="s">
        <v>18</v>
      </c>
      <c r="H23885" t="s">
        <v>18</v>
      </c>
      <c r="I23885" t="s">
        <v>147</v>
      </c>
      <c r="J23885" t="s">
        <v>47</v>
      </c>
      <c r="K23885" t="s">
        <v>148</v>
      </c>
    </row>
    <row r="23886" spans="1:11">
      <c r="A23886" s="8">
        <v>44054</v>
      </c>
      <c r="B23886">
        <v>113.14230000000001</v>
      </c>
      <c r="C23886">
        <v>114.87260000000001</v>
      </c>
      <c r="D23886">
        <v>112.3909</v>
      </c>
      <c r="E23886">
        <v>112.6253</v>
      </c>
      <c r="F23886">
        <v>4502342</v>
      </c>
      <c r="G23886" t="s">
        <v>18</v>
      </c>
      <c r="H23886" t="s">
        <v>18</v>
      </c>
      <c r="I23886" t="s">
        <v>147</v>
      </c>
      <c r="J23886" t="s">
        <v>47</v>
      </c>
      <c r="K23886" t="s">
        <v>148</v>
      </c>
    </row>
    <row r="23887" spans="1:11">
      <c r="A23887" s="8">
        <v>44055</v>
      </c>
      <c r="B23887">
        <v>113.74209999999999</v>
      </c>
      <c r="C23887">
        <v>114.39700000000001</v>
      </c>
      <c r="D23887">
        <v>112.60469999999999</v>
      </c>
      <c r="E23887">
        <v>113.232</v>
      </c>
      <c r="F23887">
        <v>2486723</v>
      </c>
      <c r="G23887" t="s">
        <v>18</v>
      </c>
      <c r="H23887" t="s">
        <v>18</v>
      </c>
      <c r="I23887" t="s">
        <v>147</v>
      </c>
      <c r="J23887" t="s">
        <v>47</v>
      </c>
      <c r="K23887" t="s">
        <v>148</v>
      </c>
    </row>
    <row r="23888" spans="1:11">
      <c r="A23888" s="8">
        <v>44056</v>
      </c>
      <c r="B23888">
        <v>114.1005</v>
      </c>
      <c r="C23888">
        <v>115.4585</v>
      </c>
      <c r="D23888">
        <v>113.5697</v>
      </c>
      <c r="E23888">
        <v>114.3349</v>
      </c>
      <c r="F23888">
        <v>3449264</v>
      </c>
      <c r="G23888" t="s">
        <v>18</v>
      </c>
      <c r="H23888" t="s">
        <v>18</v>
      </c>
      <c r="I23888" t="s">
        <v>147</v>
      </c>
      <c r="J23888" t="s">
        <v>47</v>
      </c>
      <c r="K23888" t="s">
        <v>148</v>
      </c>
    </row>
    <row r="23889" spans="1:11">
      <c r="A23889" s="8">
        <v>44057</v>
      </c>
      <c r="B23889">
        <v>113.47320000000001</v>
      </c>
      <c r="C23889">
        <v>114.6382</v>
      </c>
      <c r="D23889">
        <v>113.41119999999999</v>
      </c>
      <c r="E23889">
        <v>114.5003</v>
      </c>
      <c r="F23889">
        <v>1922331</v>
      </c>
      <c r="G23889" t="s">
        <v>18</v>
      </c>
      <c r="H23889" t="s">
        <v>18</v>
      </c>
      <c r="I23889" t="s">
        <v>147</v>
      </c>
      <c r="J23889" t="s">
        <v>47</v>
      </c>
      <c r="K23889" t="s">
        <v>148</v>
      </c>
    </row>
    <row r="23890" spans="1:11">
      <c r="A23890" s="8">
        <v>44060</v>
      </c>
      <c r="B23890">
        <v>113.8593</v>
      </c>
      <c r="C23890">
        <v>114.6865</v>
      </c>
      <c r="D23890">
        <v>112.81140000000001</v>
      </c>
      <c r="E23890">
        <v>113.54219999999999</v>
      </c>
      <c r="F23890">
        <v>2473448</v>
      </c>
      <c r="G23890" t="s">
        <v>18</v>
      </c>
      <c r="H23890" t="s">
        <v>18</v>
      </c>
      <c r="I23890" t="s">
        <v>147</v>
      </c>
      <c r="J23890" t="s">
        <v>47</v>
      </c>
      <c r="K23890" t="s">
        <v>148</v>
      </c>
    </row>
    <row r="23891" spans="1:11">
      <c r="A23891" s="8">
        <v>44061</v>
      </c>
      <c r="B23891">
        <v>113.34910000000001</v>
      </c>
      <c r="C23891">
        <v>114.0454</v>
      </c>
      <c r="D23891">
        <v>112.8873</v>
      </c>
      <c r="E23891">
        <v>113.3147</v>
      </c>
      <c r="F23891">
        <v>1816844</v>
      </c>
      <c r="G23891" t="s">
        <v>18</v>
      </c>
      <c r="H23891" t="s">
        <v>18</v>
      </c>
      <c r="I23891" t="s">
        <v>147</v>
      </c>
      <c r="J23891" t="s">
        <v>47</v>
      </c>
      <c r="K23891" t="s">
        <v>148</v>
      </c>
    </row>
    <row r="23892" spans="1:11">
      <c r="A23892" s="8">
        <v>44062</v>
      </c>
      <c r="B23892">
        <v>113.7007</v>
      </c>
      <c r="C23892">
        <v>114.21769999999999</v>
      </c>
      <c r="D23892">
        <v>112.9011</v>
      </c>
      <c r="E23892">
        <v>113.032</v>
      </c>
      <c r="F23892">
        <v>2407309</v>
      </c>
      <c r="G23892" t="s">
        <v>18</v>
      </c>
      <c r="H23892" t="s">
        <v>18</v>
      </c>
      <c r="I23892" t="s">
        <v>147</v>
      </c>
      <c r="J23892" t="s">
        <v>47</v>
      </c>
      <c r="K23892" t="s">
        <v>148</v>
      </c>
    </row>
    <row r="23893" spans="1:11">
      <c r="A23893" s="8">
        <v>44063</v>
      </c>
      <c r="B23893">
        <v>112.3772</v>
      </c>
      <c r="C23893">
        <v>112.81829999999999</v>
      </c>
      <c r="D23893">
        <v>111.93600000000001</v>
      </c>
      <c r="E23893">
        <v>112.34269999999999</v>
      </c>
      <c r="F23893">
        <v>2380399</v>
      </c>
      <c r="G23893" t="s">
        <v>18</v>
      </c>
      <c r="H23893" t="s">
        <v>18</v>
      </c>
      <c r="I23893" t="s">
        <v>147</v>
      </c>
      <c r="J23893" t="s">
        <v>47</v>
      </c>
      <c r="K23893" t="s">
        <v>148</v>
      </c>
    </row>
    <row r="23894" spans="1:11">
      <c r="A23894" s="8">
        <v>44064</v>
      </c>
      <c r="B23894">
        <v>111.9462</v>
      </c>
      <c r="C23894">
        <v>113.1705</v>
      </c>
      <c r="D23894">
        <v>111.81399999999999</v>
      </c>
      <c r="E23894">
        <v>112.4888</v>
      </c>
      <c r="F23894">
        <v>2398698</v>
      </c>
      <c r="G23894" t="s">
        <v>149</v>
      </c>
      <c r="H23894" t="s">
        <v>18</v>
      </c>
      <c r="I23894" t="s">
        <v>147</v>
      </c>
      <c r="J23894" t="s">
        <v>47</v>
      </c>
      <c r="K23894" t="s">
        <v>148</v>
      </c>
    </row>
    <row r="23895" spans="1:11">
      <c r="A23895" s="8">
        <v>44067</v>
      </c>
      <c r="B23895">
        <v>112.3775</v>
      </c>
      <c r="C23895">
        <v>114.047</v>
      </c>
      <c r="D23895">
        <v>112.0992</v>
      </c>
      <c r="E23895">
        <v>113.7548</v>
      </c>
      <c r="F23895">
        <v>3114862</v>
      </c>
      <c r="G23895" t="s">
        <v>18</v>
      </c>
      <c r="H23895" t="s">
        <v>18</v>
      </c>
      <c r="I23895" t="s">
        <v>147</v>
      </c>
      <c r="J23895" t="s">
        <v>47</v>
      </c>
      <c r="K23895" t="s">
        <v>148</v>
      </c>
    </row>
    <row r="23896" spans="1:11">
      <c r="A23896" s="8">
        <v>44068</v>
      </c>
      <c r="B23896">
        <v>114.68</v>
      </c>
      <c r="C23896">
        <v>114.9513</v>
      </c>
      <c r="D23896">
        <v>112.98269999999999</v>
      </c>
      <c r="E23896">
        <v>113.45569999999999</v>
      </c>
      <c r="F23896">
        <v>2318446</v>
      </c>
      <c r="G23896" t="s">
        <v>18</v>
      </c>
      <c r="H23896" t="s">
        <v>18</v>
      </c>
      <c r="I23896" t="s">
        <v>147</v>
      </c>
      <c r="J23896" t="s">
        <v>47</v>
      </c>
      <c r="K23896" t="s">
        <v>148</v>
      </c>
    </row>
    <row r="23897" spans="1:11">
      <c r="A23897" s="8">
        <v>44069</v>
      </c>
      <c r="B23897">
        <v>113.2957</v>
      </c>
      <c r="C23897">
        <v>114.6174</v>
      </c>
      <c r="D23897">
        <v>112.47490000000001</v>
      </c>
      <c r="E23897">
        <v>114.01220000000001</v>
      </c>
      <c r="F23897">
        <v>2994066</v>
      </c>
      <c r="G23897" t="s">
        <v>18</v>
      </c>
      <c r="H23897" t="s">
        <v>18</v>
      </c>
      <c r="I23897" t="s">
        <v>147</v>
      </c>
      <c r="J23897" t="s">
        <v>47</v>
      </c>
      <c r="K23897" t="s">
        <v>148</v>
      </c>
    </row>
    <row r="23898" spans="1:11">
      <c r="A23898" s="8">
        <v>44070</v>
      </c>
      <c r="B23898">
        <v>114.42959999999999</v>
      </c>
      <c r="C23898">
        <v>115.0278</v>
      </c>
      <c r="D23898">
        <v>113.51130000000001</v>
      </c>
      <c r="E23898">
        <v>114.1374</v>
      </c>
      <c r="F23898">
        <v>2781776</v>
      </c>
      <c r="G23898" t="s">
        <v>18</v>
      </c>
      <c r="H23898" t="s">
        <v>18</v>
      </c>
      <c r="I23898" t="s">
        <v>147</v>
      </c>
      <c r="J23898" t="s">
        <v>47</v>
      </c>
      <c r="K23898" t="s">
        <v>148</v>
      </c>
    </row>
    <row r="23899" spans="1:11">
      <c r="A23899" s="8">
        <v>44071</v>
      </c>
      <c r="B23899">
        <v>114.5269</v>
      </c>
      <c r="C23899">
        <v>115.5912</v>
      </c>
      <c r="D23899">
        <v>114.0261</v>
      </c>
      <c r="E23899">
        <v>115.23650000000001</v>
      </c>
      <c r="F23899">
        <v>3643375</v>
      </c>
      <c r="G23899" t="s">
        <v>18</v>
      </c>
      <c r="H23899" t="s">
        <v>18</v>
      </c>
      <c r="I23899" t="s">
        <v>147</v>
      </c>
      <c r="J23899" t="s">
        <v>47</v>
      </c>
      <c r="K23899" t="s">
        <v>148</v>
      </c>
    </row>
    <row r="23900" spans="1:11">
      <c r="A23900" s="8">
        <v>44074</v>
      </c>
      <c r="B23900">
        <v>114.8887</v>
      </c>
      <c r="C23900">
        <v>115.2991</v>
      </c>
      <c r="D23900">
        <v>112.7531</v>
      </c>
      <c r="E23900">
        <v>113.4</v>
      </c>
      <c r="F23900">
        <v>3445796</v>
      </c>
      <c r="G23900" t="s">
        <v>18</v>
      </c>
      <c r="H23900" t="s">
        <v>18</v>
      </c>
      <c r="I23900" t="s">
        <v>147</v>
      </c>
      <c r="J23900" t="s">
        <v>47</v>
      </c>
      <c r="K23900" t="s">
        <v>148</v>
      </c>
    </row>
    <row r="23901" spans="1:11">
      <c r="A23901" s="8">
        <v>44075</v>
      </c>
      <c r="B23901">
        <v>112.80880000000001</v>
      </c>
      <c r="C23901">
        <v>115.16</v>
      </c>
      <c r="D23901">
        <v>112.4401</v>
      </c>
      <c r="E23901">
        <v>114.6383</v>
      </c>
      <c r="F23901">
        <v>3469716</v>
      </c>
      <c r="G23901" t="s">
        <v>18</v>
      </c>
      <c r="H23901" t="s">
        <v>18</v>
      </c>
      <c r="I23901" t="s">
        <v>147</v>
      </c>
      <c r="J23901" t="s">
        <v>47</v>
      </c>
      <c r="K23901" t="s">
        <v>148</v>
      </c>
    </row>
    <row r="23902" spans="1:11">
      <c r="A23902" s="8">
        <v>44076</v>
      </c>
      <c r="B23902">
        <v>114.8887</v>
      </c>
      <c r="C23902">
        <v>118.2555</v>
      </c>
      <c r="D23902">
        <v>114.87479999999999</v>
      </c>
      <c r="E23902">
        <v>117.91459999999999</v>
      </c>
      <c r="F23902">
        <v>4716665</v>
      </c>
      <c r="G23902" t="s">
        <v>18</v>
      </c>
      <c r="H23902" t="s">
        <v>18</v>
      </c>
      <c r="I23902" t="s">
        <v>147</v>
      </c>
      <c r="J23902" t="s">
        <v>47</v>
      </c>
      <c r="K23902" t="s">
        <v>148</v>
      </c>
    </row>
    <row r="23903" spans="1:11">
      <c r="A23903" s="8">
        <v>44077</v>
      </c>
      <c r="B23903">
        <v>118.2555</v>
      </c>
      <c r="C23903">
        <v>118.54770000000001</v>
      </c>
      <c r="D23903">
        <v>114.7704</v>
      </c>
      <c r="E23903">
        <v>115.6887</v>
      </c>
      <c r="F23903">
        <v>4163635</v>
      </c>
      <c r="G23903" t="s">
        <v>18</v>
      </c>
      <c r="H23903" t="s">
        <v>18</v>
      </c>
      <c r="I23903" t="s">
        <v>147</v>
      </c>
      <c r="J23903" t="s">
        <v>47</v>
      </c>
      <c r="K23903" t="s">
        <v>148</v>
      </c>
    </row>
    <row r="23904" spans="1:11">
      <c r="A23904" s="8">
        <v>44078</v>
      </c>
      <c r="B23904">
        <v>116.98950000000001</v>
      </c>
      <c r="C23904">
        <v>117.63639999999999</v>
      </c>
      <c r="D23904">
        <v>114.01220000000001</v>
      </c>
      <c r="E23904">
        <v>115.313</v>
      </c>
      <c r="F23904">
        <v>3907332</v>
      </c>
      <c r="G23904" t="s">
        <v>18</v>
      </c>
      <c r="H23904" t="s">
        <v>18</v>
      </c>
      <c r="I23904" t="s">
        <v>147</v>
      </c>
      <c r="J23904" t="s">
        <v>47</v>
      </c>
      <c r="K23904" t="s">
        <v>148</v>
      </c>
    </row>
    <row r="23905" spans="1:11">
      <c r="A23905" s="8">
        <v>44082</v>
      </c>
      <c r="B23905">
        <v>115.1808</v>
      </c>
      <c r="C23905">
        <v>115.21559999999999</v>
      </c>
      <c r="D23905">
        <v>112.607</v>
      </c>
      <c r="E23905">
        <v>113.5044</v>
      </c>
      <c r="F23905">
        <v>3425224</v>
      </c>
      <c r="G23905" t="s">
        <v>18</v>
      </c>
      <c r="H23905" t="s">
        <v>18</v>
      </c>
      <c r="I23905" t="s">
        <v>147</v>
      </c>
      <c r="J23905" t="s">
        <v>47</v>
      </c>
      <c r="K23905" t="s">
        <v>148</v>
      </c>
    </row>
    <row r="23906" spans="1:11">
      <c r="A23906" s="8">
        <v>44083</v>
      </c>
      <c r="B23906">
        <v>114.0818</v>
      </c>
      <c r="C23906">
        <v>116.4051</v>
      </c>
      <c r="D23906">
        <v>114.0818</v>
      </c>
      <c r="E23906">
        <v>115.26430000000001</v>
      </c>
      <c r="F23906">
        <v>3255153</v>
      </c>
      <c r="G23906" t="s">
        <v>18</v>
      </c>
      <c r="H23906" t="s">
        <v>18</v>
      </c>
      <c r="I23906" t="s">
        <v>147</v>
      </c>
      <c r="J23906" t="s">
        <v>47</v>
      </c>
      <c r="K23906" t="s">
        <v>148</v>
      </c>
    </row>
    <row r="23907" spans="1:11">
      <c r="A23907" s="8">
        <v>44084</v>
      </c>
      <c r="B23907">
        <v>115.6399</v>
      </c>
      <c r="C23907">
        <v>115.9391</v>
      </c>
      <c r="D23907">
        <v>113.2122</v>
      </c>
      <c r="E23907">
        <v>113.4905</v>
      </c>
      <c r="F23907">
        <v>2456823</v>
      </c>
      <c r="G23907" t="s">
        <v>18</v>
      </c>
      <c r="H23907" t="s">
        <v>18</v>
      </c>
      <c r="I23907" t="s">
        <v>147</v>
      </c>
      <c r="J23907" t="s">
        <v>47</v>
      </c>
      <c r="K23907" t="s">
        <v>148</v>
      </c>
    </row>
    <row r="23908" spans="1:11">
      <c r="A23908" s="8">
        <v>44085</v>
      </c>
      <c r="B23908">
        <v>113.6922</v>
      </c>
      <c r="C23908">
        <v>115.9599</v>
      </c>
      <c r="D23908">
        <v>113.42789999999999</v>
      </c>
      <c r="E23908">
        <v>115.5913</v>
      </c>
      <c r="F23908">
        <v>2031406</v>
      </c>
      <c r="G23908" t="s">
        <v>18</v>
      </c>
      <c r="H23908" t="s">
        <v>18</v>
      </c>
      <c r="I23908" t="s">
        <v>147</v>
      </c>
      <c r="J23908" t="s">
        <v>47</v>
      </c>
      <c r="K23908" t="s">
        <v>148</v>
      </c>
    </row>
    <row r="23909" spans="1:11">
      <c r="A23909" s="8">
        <v>44088</v>
      </c>
      <c r="B23909">
        <v>116.6277</v>
      </c>
      <c r="C23909">
        <v>117.85899999999999</v>
      </c>
      <c r="D23909">
        <v>115.77209999999999</v>
      </c>
      <c r="E23909">
        <v>117.1842</v>
      </c>
      <c r="F23909">
        <v>2707983</v>
      </c>
      <c r="G23909" t="s">
        <v>18</v>
      </c>
      <c r="H23909" t="s">
        <v>18</v>
      </c>
      <c r="I23909" t="s">
        <v>147</v>
      </c>
      <c r="J23909" t="s">
        <v>47</v>
      </c>
      <c r="K23909" t="s">
        <v>148</v>
      </c>
    </row>
    <row r="23910" spans="1:11">
      <c r="A23910" s="8">
        <v>44089</v>
      </c>
      <c r="B23910">
        <v>118.16500000000001</v>
      </c>
      <c r="C23910">
        <v>118.2068</v>
      </c>
      <c r="D23910">
        <v>115.5912</v>
      </c>
      <c r="E23910">
        <v>115.8695</v>
      </c>
      <c r="F23910">
        <v>2459335</v>
      </c>
      <c r="G23910" t="s">
        <v>18</v>
      </c>
      <c r="H23910" t="s">
        <v>18</v>
      </c>
      <c r="I23910" t="s">
        <v>147</v>
      </c>
      <c r="J23910" t="s">
        <v>47</v>
      </c>
      <c r="K23910" t="s">
        <v>148</v>
      </c>
    </row>
    <row r="23911" spans="1:11">
      <c r="A23911" s="8">
        <v>44090</v>
      </c>
      <c r="B23911">
        <v>116.77379999999999</v>
      </c>
      <c r="C23911">
        <v>119.02070000000001</v>
      </c>
      <c r="D23911">
        <v>116.5234</v>
      </c>
      <c r="E23911">
        <v>117.91459999999999</v>
      </c>
      <c r="F23911">
        <v>3506313</v>
      </c>
      <c r="G23911" t="s">
        <v>18</v>
      </c>
      <c r="H23911" t="s">
        <v>18</v>
      </c>
      <c r="I23911" t="s">
        <v>147</v>
      </c>
      <c r="J23911" t="s">
        <v>47</v>
      </c>
      <c r="K23911" t="s">
        <v>148</v>
      </c>
    </row>
    <row r="23912" spans="1:11">
      <c r="A23912" s="8">
        <v>44091</v>
      </c>
      <c r="B23912">
        <v>116.8643</v>
      </c>
      <c r="C23912">
        <v>120.4815</v>
      </c>
      <c r="D23912">
        <v>116.3008</v>
      </c>
      <c r="E23912">
        <v>119.9111</v>
      </c>
      <c r="F23912">
        <v>3296296</v>
      </c>
      <c r="G23912" t="s">
        <v>18</v>
      </c>
      <c r="H23912" t="s">
        <v>18</v>
      </c>
      <c r="I23912" t="s">
        <v>147</v>
      </c>
      <c r="J23912" t="s">
        <v>47</v>
      </c>
      <c r="K23912" t="s">
        <v>148</v>
      </c>
    </row>
    <row r="23913" spans="1:11">
      <c r="A23913" s="8">
        <v>44092</v>
      </c>
      <c r="B23913">
        <v>119.6884</v>
      </c>
      <c r="C23913">
        <v>120.1893</v>
      </c>
      <c r="D23913">
        <v>117.88679999999999</v>
      </c>
      <c r="E23913">
        <v>117.94240000000001</v>
      </c>
      <c r="F23913">
        <v>4885062</v>
      </c>
      <c r="G23913" t="s">
        <v>18</v>
      </c>
      <c r="H23913" t="s">
        <v>18</v>
      </c>
      <c r="I23913" t="s">
        <v>147</v>
      </c>
      <c r="J23913" t="s">
        <v>47</v>
      </c>
      <c r="K23913" t="s">
        <v>148</v>
      </c>
    </row>
    <row r="23914" spans="1:11">
      <c r="A23914" s="8">
        <v>44095</v>
      </c>
      <c r="B23914">
        <v>115.45910000000001</v>
      </c>
      <c r="C23914">
        <v>115.93899999999999</v>
      </c>
      <c r="D23914">
        <v>111.0488</v>
      </c>
      <c r="E23914">
        <v>112.2453</v>
      </c>
      <c r="F23914">
        <v>4678393</v>
      </c>
      <c r="G23914" t="s">
        <v>18</v>
      </c>
      <c r="H23914" t="s">
        <v>18</v>
      </c>
      <c r="I23914" t="s">
        <v>147</v>
      </c>
      <c r="J23914" t="s">
        <v>47</v>
      </c>
      <c r="K23914" t="s">
        <v>148</v>
      </c>
    </row>
    <row r="23915" spans="1:11">
      <c r="A23915" s="8">
        <v>44096</v>
      </c>
      <c r="B23915">
        <v>112.03660000000001</v>
      </c>
      <c r="C23915">
        <v>113.8522</v>
      </c>
      <c r="D23915">
        <v>111.59139999999999</v>
      </c>
      <c r="E23915">
        <v>112.92700000000001</v>
      </c>
      <c r="F23915">
        <v>2516145</v>
      </c>
      <c r="G23915" t="s">
        <v>18</v>
      </c>
      <c r="H23915" t="s">
        <v>18</v>
      </c>
      <c r="I23915" t="s">
        <v>147</v>
      </c>
      <c r="J23915" t="s">
        <v>47</v>
      </c>
      <c r="K23915" t="s">
        <v>148</v>
      </c>
    </row>
    <row r="23916" spans="1:11">
      <c r="A23916" s="8">
        <v>44097</v>
      </c>
      <c r="B23916">
        <v>113.0522</v>
      </c>
      <c r="C23916">
        <v>114.2487</v>
      </c>
      <c r="D23916">
        <v>110.6871</v>
      </c>
      <c r="E23916">
        <v>110.9584</v>
      </c>
      <c r="F23916">
        <v>2688847</v>
      </c>
      <c r="G23916" t="s">
        <v>18</v>
      </c>
      <c r="H23916" t="s">
        <v>18</v>
      </c>
      <c r="I23916" t="s">
        <v>147</v>
      </c>
      <c r="J23916" t="s">
        <v>47</v>
      </c>
      <c r="K23916" t="s">
        <v>148</v>
      </c>
    </row>
    <row r="23917" spans="1:11">
      <c r="A23917" s="8">
        <v>44098</v>
      </c>
      <c r="B23917">
        <v>110.8819</v>
      </c>
      <c r="C23917">
        <v>112.6627</v>
      </c>
      <c r="D23917">
        <v>109.9567</v>
      </c>
      <c r="E23917">
        <v>111.59139999999999</v>
      </c>
      <c r="F23917">
        <v>1877361</v>
      </c>
      <c r="G23917" t="s">
        <v>18</v>
      </c>
      <c r="H23917" t="s">
        <v>18</v>
      </c>
      <c r="I23917" t="s">
        <v>147</v>
      </c>
      <c r="J23917" t="s">
        <v>47</v>
      </c>
      <c r="K23917" t="s">
        <v>148</v>
      </c>
    </row>
    <row r="23918" spans="1:11">
      <c r="A23918" s="8">
        <v>44099</v>
      </c>
      <c r="B23918">
        <v>110.8193</v>
      </c>
      <c r="C23918">
        <v>111.98099999999999</v>
      </c>
      <c r="D23918">
        <v>110.5063</v>
      </c>
      <c r="E23918">
        <v>111.4871</v>
      </c>
      <c r="F23918">
        <v>2330884</v>
      </c>
      <c r="G23918" t="s">
        <v>18</v>
      </c>
      <c r="H23918" t="s">
        <v>18</v>
      </c>
      <c r="I23918" t="s">
        <v>147</v>
      </c>
      <c r="J23918" t="s">
        <v>47</v>
      </c>
      <c r="K23918" t="s">
        <v>148</v>
      </c>
    </row>
    <row r="23919" spans="1:11">
      <c r="A23919" s="8">
        <v>44102</v>
      </c>
      <c r="B23919">
        <v>112.6905</v>
      </c>
      <c r="C23919">
        <v>114.17910000000001</v>
      </c>
      <c r="D23919">
        <v>112.2244</v>
      </c>
      <c r="E23919">
        <v>112.45399999999999</v>
      </c>
      <c r="F23919">
        <v>2509806</v>
      </c>
      <c r="G23919" t="s">
        <v>18</v>
      </c>
      <c r="H23919" t="s">
        <v>18</v>
      </c>
      <c r="I23919" t="s">
        <v>147</v>
      </c>
      <c r="J23919" t="s">
        <v>47</v>
      </c>
      <c r="K23919" t="s">
        <v>148</v>
      </c>
    </row>
    <row r="23920" spans="1:11">
      <c r="A23920" s="8">
        <v>44103</v>
      </c>
      <c r="B23920">
        <v>112.4609</v>
      </c>
      <c r="C23920">
        <v>112.6557</v>
      </c>
      <c r="D23920">
        <v>110.45059999999999</v>
      </c>
      <c r="E23920">
        <v>111.1671</v>
      </c>
      <c r="F23920">
        <v>2400013</v>
      </c>
      <c r="G23920" t="s">
        <v>18</v>
      </c>
      <c r="H23920" t="s">
        <v>18</v>
      </c>
      <c r="I23920" t="s">
        <v>147</v>
      </c>
      <c r="J23920" t="s">
        <v>47</v>
      </c>
      <c r="K23920" t="s">
        <v>148</v>
      </c>
    </row>
    <row r="23921" spans="1:11">
      <c r="A23921" s="8">
        <v>44104</v>
      </c>
      <c r="B23921">
        <v>111.9462</v>
      </c>
      <c r="C23921">
        <v>113.45569999999999</v>
      </c>
      <c r="D23921">
        <v>110.33240000000001</v>
      </c>
      <c r="E23921">
        <v>111.42449999999999</v>
      </c>
      <c r="F23921">
        <v>3656052</v>
      </c>
      <c r="G23921" t="s">
        <v>18</v>
      </c>
      <c r="H23921" t="s">
        <v>18</v>
      </c>
      <c r="I23921" t="s">
        <v>147</v>
      </c>
      <c r="J23921" t="s">
        <v>47</v>
      </c>
      <c r="K23921" t="s">
        <v>148</v>
      </c>
    </row>
    <row r="23922" spans="1:11">
      <c r="A23922" s="8">
        <v>44105</v>
      </c>
      <c r="B23922">
        <v>111.7653</v>
      </c>
      <c r="C23922">
        <v>112.62090000000001</v>
      </c>
      <c r="D23922">
        <v>109.7132</v>
      </c>
      <c r="E23922">
        <v>110.4576</v>
      </c>
      <c r="F23922">
        <v>2378964</v>
      </c>
      <c r="G23922" t="s">
        <v>18</v>
      </c>
      <c r="H23922" t="s">
        <v>18</v>
      </c>
      <c r="I23922" t="s">
        <v>147</v>
      </c>
      <c r="J23922" t="s">
        <v>47</v>
      </c>
      <c r="K23922" t="s">
        <v>148</v>
      </c>
    </row>
    <row r="23923" spans="1:11">
      <c r="A23923" s="8">
        <v>44106</v>
      </c>
      <c r="B23923">
        <v>108.8437</v>
      </c>
      <c r="C23923">
        <v>112.64879999999999</v>
      </c>
      <c r="D23923">
        <v>108.69070000000001</v>
      </c>
      <c r="E23923">
        <v>111.5497</v>
      </c>
      <c r="F23923">
        <v>2115246</v>
      </c>
      <c r="G23923" t="s">
        <v>18</v>
      </c>
      <c r="H23923" t="s">
        <v>18</v>
      </c>
      <c r="I23923" t="s">
        <v>147</v>
      </c>
      <c r="J23923" t="s">
        <v>47</v>
      </c>
      <c r="K23923" t="s">
        <v>148</v>
      </c>
    </row>
    <row r="23924" spans="1:11">
      <c r="A23924" s="8">
        <v>44109</v>
      </c>
      <c r="B23924">
        <v>112.8644</v>
      </c>
      <c r="C23924">
        <v>113.73390000000001</v>
      </c>
      <c r="D23924">
        <v>112.5236</v>
      </c>
      <c r="E23924">
        <v>113.2122</v>
      </c>
      <c r="F23924">
        <v>1742572</v>
      </c>
      <c r="G23924" t="s">
        <v>18</v>
      </c>
      <c r="H23924" t="s">
        <v>18</v>
      </c>
      <c r="I23924" t="s">
        <v>147</v>
      </c>
      <c r="J23924" t="s">
        <v>47</v>
      </c>
      <c r="K23924" t="s">
        <v>148</v>
      </c>
    </row>
    <row r="23925" spans="1:11">
      <c r="A23925" s="8">
        <v>44110</v>
      </c>
      <c r="B23925">
        <v>113.6922</v>
      </c>
      <c r="C23925">
        <v>115.26430000000001</v>
      </c>
      <c r="D23925">
        <v>112.5723</v>
      </c>
      <c r="E23925">
        <v>112.8505</v>
      </c>
      <c r="F23925">
        <v>2418192</v>
      </c>
      <c r="G23925" t="s">
        <v>18</v>
      </c>
      <c r="H23925" t="s">
        <v>18</v>
      </c>
      <c r="I23925" t="s">
        <v>147</v>
      </c>
      <c r="J23925" t="s">
        <v>47</v>
      </c>
      <c r="K23925" t="s">
        <v>148</v>
      </c>
    </row>
    <row r="23926" spans="1:11">
      <c r="A23926" s="8">
        <v>44111</v>
      </c>
      <c r="B23926">
        <v>114.84690000000001</v>
      </c>
      <c r="C23926">
        <v>116.69029999999999</v>
      </c>
      <c r="D23926">
        <v>114.367</v>
      </c>
      <c r="E23926">
        <v>115.8139</v>
      </c>
      <c r="F23926">
        <v>2577858</v>
      </c>
      <c r="G23926" t="s">
        <v>18</v>
      </c>
      <c r="H23926" t="s">
        <v>18</v>
      </c>
      <c r="I23926" t="s">
        <v>147</v>
      </c>
      <c r="J23926" t="s">
        <v>47</v>
      </c>
      <c r="K23926" t="s">
        <v>148</v>
      </c>
    </row>
    <row r="23927" spans="1:11">
      <c r="A23927" s="8">
        <v>44112</v>
      </c>
      <c r="B23927">
        <v>116.37730000000001</v>
      </c>
      <c r="C23927">
        <v>116.9686</v>
      </c>
      <c r="D23927">
        <v>115.5634</v>
      </c>
      <c r="E23927">
        <v>116.66249999999999</v>
      </c>
      <c r="F23927">
        <v>2275510</v>
      </c>
      <c r="G23927" t="s">
        <v>18</v>
      </c>
      <c r="H23927" t="s">
        <v>18</v>
      </c>
      <c r="I23927" t="s">
        <v>147</v>
      </c>
      <c r="J23927" t="s">
        <v>47</v>
      </c>
      <c r="K23927" t="s">
        <v>148</v>
      </c>
    </row>
    <row r="23928" spans="1:11">
      <c r="A23928" s="8">
        <v>44113</v>
      </c>
      <c r="B23928">
        <v>117.4764</v>
      </c>
      <c r="C23928">
        <v>118.5894</v>
      </c>
      <c r="D23928">
        <v>116.8295</v>
      </c>
      <c r="E23928">
        <v>117.76860000000001</v>
      </c>
      <c r="F23928">
        <v>2410538</v>
      </c>
      <c r="G23928" t="s">
        <v>18</v>
      </c>
      <c r="H23928" t="s">
        <v>18</v>
      </c>
      <c r="I23928" t="s">
        <v>147</v>
      </c>
      <c r="J23928" t="s">
        <v>47</v>
      </c>
      <c r="K23928" t="s">
        <v>148</v>
      </c>
    </row>
    <row r="23929" spans="1:11">
      <c r="A23929" s="8">
        <v>44116</v>
      </c>
      <c r="B23929">
        <v>117.88679999999999</v>
      </c>
      <c r="C23929">
        <v>118.6798</v>
      </c>
      <c r="D23929">
        <v>116.9477</v>
      </c>
      <c r="E23929">
        <v>117.3164</v>
      </c>
      <c r="F23929">
        <v>1834186</v>
      </c>
      <c r="G23929" t="s">
        <v>18</v>
      </c>
      <c r="H23929" t="s">
        <v>18</v>
      </c>
      <c r="I23929" t="s">
        <v>147</v>
      </c>
      <c r="J23929" t="s">
        <v>47</v>
      </c>
      <c r="K23929" t="s">
        <v>148</v>
      </c>
    </row>
    <row r="23930" spans="1:11">
      <c r="A23930" s="8">
        <v>44117</v>
      </c>
      <c r="B23930">
        <v>117.0729</v>
      </c>
      <c r="C23930">
        <v>117.8729</v>
      </c>
      <c r="D23930">
        <v>115.473</v>
      </c>
      <c r="E23930">
        <v>115.91119999999999</v>
      </c>
      <c r="F23930">
        <v>1884059</v>
      </c>
      <c r="G23930" t="s">
        <v>18</v>
      </c>
      <c r="H23930" t="s">
        <v>18</v>
      </c>
      <c r="I23930" t="s">
        <v>147</v>
      </c>
      <c r="J23930" t="s">
        <v>47</v>
      </c>
      <c r="K23930" t="s">
        <v>148</v>
      </c>
    </row>
    <row r="23931" spans="1:11">
      <c r="A23931" s="8">
        <v>44118</v>
      </c>
      <c r="B23931">
        <v>116.1756</v>
      </c>
      <c r="C23931">
        <v>117.9355</v>
      </c>
      <c r="D23931">
        <v>116.0226</v>
      </c>
      <c r="E23931">
        <v>117.1425</v>
      </c>
      <c r="F23931">
        <v>1716619</v>
      </c>
      <c r="G23931" t="s">
        <v>18</v>
      </c>
      <c r="H23931" t="s">
        <v>18</v>
      </c>
      <c r="I23931" t="s">
        <v>147</v>
      </c>
      <c r="J23931" t="s">
        <v>47</v>
      </c>
      <c r="K23931" t="s">
        <v>148</v>
      </c>
    </row>
    <row r="23932" spans="1:11">
      <c r="A23932" s="8">
        <v>44119</v>
      </c>
      <c r="B23932">
        <v>115.5078</v>
      </c>
      <c r="C23932">
        <v>118.0329</v>
      </c>
      <c r="D23932">
        <v>115.3339</v>
      </c>
      <c r="E23932">
        <v>117.6155</v>
      </c>
      <c r="F23932">
        <v>1959168</v>
      </c>
      <c r="G23932" t="s">
        <v>18</v>
      </c>
      <c r="H23932" t="s">
        <v>18</v>
      </c>
      <c r="I23932" t="s">
        <v>147</v>
      </c>
      <c r="J23932" t="s">
        <v>47</v>
      </c>
      <c r="K23932" t="s">
        <v>148</v>
      </c>
    </row>
    <row r="23933" spans="1:11">
      <c r="A23933" s="8">
        <v>44120</v>
      </c>
      <c r="B23933">
        <v>118.21380000000001</v>
      </c>
      <c r="C23933">
        <v>119.69540000000001</v>
      </c>
      <c r="D23933">
        <v>117.7129</v>
      </c>
      <c r="E23933">
        <v>118.9303</v>
      </c>
      <c r="F23933">
        <v>2964406</v>
      </c>
      <c r="G23933" t="s">
        <v>18</v>
      </c>
      <c r="H23933" t="s">
        <v>18</v>
      </c>
      <c r="I23933" t="s">
        <v>147</v>
      </c>
      <c r="J23933" t="s">
        <v>47</v>
      </c>
      <c r="K23933" t="s">
        <v>148</v>
      </c>
    </row>
    <row r="23934" spans="1:11">
      <c r="A23934" s="8">
        <v>44123</v>
      </c>
      <c r="B23934">
        <v>118.965</v>
      </c>
      <c r="C23934">
        <v>119.89019999999999</v>
      </c>
      <c r="D23934">
        <v>117.46939999999999</v>
      </c>
      <c r="E23934">
        <v>117.94240000000001</v>
      </c>
      <c r="F23934">
        <v>2284240</v>
      </c>
      <c r="G23934" t="s">
        <v>18</v>
      </c>
      <c r="H23934" t="s">
        <v>18</v>
      </c>
      <c r="I23934" t="s">
        <v>147</v>
      </c>
      <c r="J23934" t="s">
        <v>47</v>
      </c>
      <c r="K23934" t="s">
        <v>148</v>
      </c>
    </row>
    <row r="23935" spans="1:11">
      <c r="A23935" s="8">
        <v>44124</v>
      </c>
      <c r="B23935">
        <v>118.6033</v>
      </c>
      <c r="C23935">
        <v>120.47450000000001</v>
      </c>
      <c r="D23935">
        <v>118.24850000000001</v>
      </c>
      <c r="E23935">
        <v>118.91630000000001</v>
      </c>
      <c r="F23935">
        <v>2168348</v>
      </c>
      <c r="G23935" t="s">
        <v>18</v>
      </c>
      <c r="H23935" t="s">
        <v>18</v>
      </c>
      <c r="I23935" t="s">
        <v>147</v>
      </c>
      <c r="J23935" t="s">
        <v>47</v>
      </c>
      <c r="K23935" t="s">
        <v>148</v>
      </c>
    </row>
    <row r="23936" spans="1:11">
      <c r="A23936" s="8">
        <v>44125</v>
      </c>
      <c r="B23936">
        <v>118.492</v>
      </c>
      <c r="C23936">
        <v>119.72320000000001</v>
      </c>
      <c r="D23936">
        <v>117.60850000000001</v>
      </c>
      <c r="E23936">
        <v>117.6781</v>
      </c>
      <c r="F23936">
        <v>1807276</v>
      </c>
      <c r="G23936" t="s">
        <v>18</v>
      </c>
      <c r="H23936" t="s">
        <v>18</v>
      </c>
      <c r="I23936" t="s">
        <v>147</v>
      </c>
      <c r="J23936" t="s">
        <v>47</v>
      </c>
      <c r="K23936" t="s">
        <v>148</v>
      </c>
    </row>
    <row r="23937" spans="1:11">
      <c r="A23937" s="8">
        <v>44126</v>
      </c>
      <c r="B23937">
        <v>118.0051</v>
      </c>
      <c r="C23937">
        <v>118.9442</v>
      </c>
      <c r="D23937">
        <v>117.13549999999999</v>
      </c>
      <c r="E23937">
        <v>118.74939999999999</v>
      </c>
      <c r="F23937">
        <v>1989187</v>
      </c>
      <c r="G23937" t="s">
        <v>18</v>
      </c>
      <c r="H23937" t="s">
        <v>18</v>
      </c>
      <c r="I23937" t="s">
        <v>147</v>
      </c>
      <c r="J23937" t="s">
        <v>47</v>
      </c>
      <c r="K23937" t="s">
        <v>148</v>
      </c>
    </row>
    <row r="23938" spans="1:11">
      <c r="A23938" s="8">
        <v>44127</v>
      </c>
      <c r="B23938">
        <v>119.5911</v>
      </c>
      <c r="C23938">
        <v>119.7719</v>
      </c>
      <c r="D23938">
        <v>117.57380000000001</v>
      </c>
      <c r="E23938">
        <v>118.1164</v>
      </c>
      <c r="F23938">
        <v>2556450</v>
      </c>
      <c r="G23938" t="s">
        <v>18</v>
      </c>
      <c r="H23938" t="s">
        <v>18</v>
      </c>
      <c r="I23938" t="s">
        <v>147</v>
      </c>
      <c r="J23938" t="s">
        <v>47</v>
      </c>
      <c r="K23938" t="s">
        <v>148</v>
      </c>
    </row>
    <row r="23939" spans="1:11">
      <c r="A23939" s="8">
        <v>44130</v>
      </c>
      <c r="B23939">
        <v>116.6416</v>
      </c>
      <c r="C23939">
        <v>116.9268</v>
      </c>
      <c r="D23939">
        <v>114.35299999999999</v>
      </c>
      <c r="E23939">
        <v>115.5843</v>
      </c>
      <c r="F23939">
        <v>3993205</v>
      </c>
      <c r="G23939" t="s">
        <v>18</v>
      </c>
      <c r="H23939" t="s">
        <v>18</v>
      </c>
      <c r="I23939" t="s">
        <v>147</v>
      </c>
      <c r="J23939" t="s">
        <v>47</v>
      </c>
      <c r="K23939" t="s">
        <v>148</v>
      </c>
    </row>
    <row r="23940" spans="1:11">
      <c r="A23940" s="8">
        <v>44131</v>
      </c>
      <c r="B23940">
        <v>114.42959999999999</v>
      </c>
      <c r="C23940">
        <v>114.76349999999999</v>
      </c>
      <c r="D23940">
        <v>111.7514</v>
      </c>
      <c r="E23940">
        <v>112.0158</v>
      </c>
      <c r="F23940">
        <v>4657702</v>
      </c>
      <c r="G23940" t="s">
        <v>18</v>
      </c>
      <c r="H23940" t="s">
        <v>18</v>
      </c>
      <c r="I23940" t="s">
        <v>147</v>
      </c>
      <c r="J23940" t="s">
        <v>47</v>
      </c>
      <c r="K23940" t="s">
        <v>148</v>
      </c>
    </row>
    <row r="23941" spans="1:11">
      <c r="A23941" s="8">
        <v>44132</v>
      </c>
      <c r="B23941">
        <v>111.1671</v>
      </c>
      <c r="C23941">
        <v>113.2818</v>
      </c>
      <c r="D23941">
        <v>109.9915</v>
      </c>
      <c r="E23941">
        <v>110.27670000000001</v>
      </c>
      <c r="F23941">
        <v>3665860</v>
      </c>
      <c r="G23941" t="s">
        <v>18</v>
      </c>
      <c r="H23941" t="s">
        <v>18</v>
      </c>
      <c r="I23941" t="s">
        <v>147</v>
      </c>
      <c r="J23941" t="s">
        <v>47</v>
      </c>
      <c r="K23941" t="s">
        <v>148</v>
      </c>
    </row>
    <row r="23942" spans="1:11">
      <c r="A23942" s="8">
        <v>44133</v>
      </c>
      <c r="B23942">
        <v>109.9845</v>
      </c>
      <c r="C23942">
        <v>111.42449999999999</v>
      </c>
      <c r="D23942">
        <v>108.60720000000001</v>
      </c>
      <c r="E23942">
        <v>110.2419</v>
      </c>
      <c r="F23942">
        <v>3206356</v>
      </c>
      <c r="G23942" t="s">
        <v>18</v>
      </c>
      <c r="H23942" t="s">
        <v>18</v>
      </c>
      <c r="I23942" t="s">
        <v>147</v>
      </c>
      <c r="J23942" t="s">
        <v>47</v>
      </c>
      <c r="K23942" t="s">
        <v>148</v>
      </c>
    </row>
    <row r="23943" spans="1:11">
      <c r="A23943" s="8">
        <v>44134</v>
      </c>
      <c r="B23943">
        <v>110.13760000000001</v>
      </c>
      <c r="C23943">
        <v>111.2714</v>
      </c>
      <c r="D23943">
        <v>109.2124</v>
      </c>
      <c r="E23943">
        <v>111.2714</v>
      </c>
      <c r="F23943">
        <v>2672462</v>
      </c>
      <c r="G23943" t="s">
        <v>18</v>
      </c>
      <c r="H23943" t="s">
        <v>18</v>
      </c>
      <c r="I23943" t="s">
        <v>147</v>
      </c>
      <c r="J23943" t="s">
        <v>47</v>
      </c>
      <c r="K23943" t="s">
        <v>148</v>
      </c>
    </row>
    <row r="23944" spans="1:11">
      <c r="A23944" s="8">
        <v>44137</v>
      </c>
      <c r="B23944">
        <v>112.8227</v>
      </c>
      <c r="C23944">
        <v>113.67829999999999</v>
      </c>
      <c r="D23944">
        <v>111.9462</v>
      </c>
      <c r="E23944">
        <v>113.34439999999999</v>
      </c>
      <c r="F23944">
        <v>2531454</v>
      </c>
      <c r="G23944" t="s">
        <v>18</v>
      </c>
      <c r="H23944" t="s">
        <v>18</v>
      </c>
      <c r="I23944" t="s">
        <v>147</v>
      </c>
      <c r="J23944" t="s">
        <v>47</v>
      </c>
      <c r="K23944" t="s">
        <v>148</v>
      </c>
    </row>
    <row r="23945" spans="1:11">
      <c r="A23945" s="8">
        <v>44138</v>
      </c>
      <c r="B23945">
        <v>114.68</v>
      </c>
      <c r="C23945">
        <v>116.0504</v>
      </c>
      <c r="D23945">
        <v>113.90089999999999</v>
      </c>
      <c r="E23945">
        <v>115.1322</v>
      </c>
      <c r="F23945">
        <v>2268692</v>
      </c>
      <c r="G23945" t="s">
        <v>18</v>
      </c>
      <c r="H23945" t="s">
        <v>18</v>
      </c>
      <c r="I23945" t="s">
        <v>147</v>
      </c>
      <c r="J23945" t="s">
        <v>47</v>
      </c>
      <c r="K23945" t="s">
        <v>148</v>
      </c>
    </row>
    <row r="23946" spans="1:11">
      <c r="A23946" s="8">
        <v>44139</v>
      </c>
      <c r="B23946">
        <v>113.2122</v>
      </c>
      <c r="C23946">
        <v>114.986</v>
      </c>
      <c r="D23946">
        <v>111.22969999999999</v>
      </c>
      <c r="E23946">
        <v>111.4105</v>
      </c>
      <c r="F23946">
        <v>3756516</v>
      </c>
      <c r="G23946" t="s">
        <v>18</v>
      </c>
      <c r="H23946" t="s">
        <v>18</v>
      </c>
      <c r="I23946" t="s">
        <v>147</v>
      </c>
      <c r="J23946" t="s">
        <v>47</v>
      </c>
      <c r="K23946" t="s">
        <v>148</v>
      </c>
    </row>
    <row r="23947" spans="1:11">
      <c r="A23947" s="8">
        <v>44140</v>
      </c>
      <c r="B23947">
        <v>112.8018</v>
      </c>
      <c r="C23947">
        <v>114.367</v>
      </c>
      <c r="D23947">
        <v>112.70440000000001</v>
      </c>
      <c r="E23947">
        <v>113.5253</v>
      </c>
      <c r="F23947">
        <v>2605486</v>
      </c>
      <c r="G23947" t="s">
        <v>18</v>
      </c>
      <c r="H23947" t="s">
        <v>18</v>
      </c>
      <c r="I23947" t="s">
        <v>147</v>
      </c>
      <c r="J23947" t="s">
        <v>47</v>
      </c>
      <c r="K23947" t="s">
        <v>148</v>
      </c>
    </row>
    <row r="23948" spans="1:11">
      <c r="A23948" s="8">
        <v>44141</v>
      </c>
      <c r="B23948">
        <v>113.84520000000001</v>
      </c>
      <c r="C23948">
        <v>114.29040000000001</v>
      </c>
      <c r="D23948">
        <v>112.3914</v>
      </c>
      <c r="E23948">
        <v>113.4</v>
      </c>
      <c r="F23948">
        <v>2015260</v>
      </c>
      <c r="G23948" t="s">
        <v>18</v>
      </c>
      <c r="H23948" t="s">
        <v>18</v>
      </c>
      <c r="I23948" t="s">
        <v>147</v>
      </c>
      <c r="J23948" t="s">
        <v>47</v>
      </c>
      <c r="K23948" t="s">
        <v>148</v>
      </c>
    </row>
    <row r="23949" spans="1:11">
      <c r="A23949" s="8">
        <v>44144</v>
      </c>
      <c r="B23949">
        <v>121.1284</v>
      </c>
      <c r="C23949">
        <v>122.03270000000001</v>
      </c>
      <c r="D23949">
        <v>113.4905</v>
      </c>
      <c r="E23949">
        <v>113.68519999999999</v>
      </c>
      <c r="F23949">
        <v>5284048</v>
      </c>
      <c r="G23949" t="s">
        <v>18</v>
      </c>
      <c r="H23949" t="s">
        <v>18</v>
      </c>
      <c r="I23949" t="s">
        <v>147</v>
      </c>
      <c r="J23949" t="s">
        <v>47</v>
      </c>
      <c r="K23949" t="s">
        <v>148</v>
      </c>
    </row>
    <row r="23950" spans="1:11">
      <c r="A23950" s="8">
        <v>44145</v>
      </c>
      <c r="B23950">
        <v>114.9096</v>
      </c>
      <c r="C23950">
        <v>117.74769999999999</v>
      </c>
      <c r="D23950">
        <v>113.98439999999999</v>
      </c>
      <c r="E23950">
        <v>117.65730000000001</v>
      </c>
      <c r="F23950">
        <v>4186478</v>
      </c>
      <c r="G23950" t="s">
        <v>18</v>
      </c>
      <c r="H23950" t="s">
        <v>18</v>
      </c>
      <c r="I23950" t="s">
        <v>147</v>
      </c>
      <c r="J23950" t="s">
        <v>47</v>
      </c>
      <c r="K23950" t="s">
        <v>148</v>
      </c>
    </row>
    <row r="23951" spans="1:11">
      <c r="A23951" s="8">
        <v>44146</v>
      </c>
      <c r="B23951">
        <v>118.7633</v>
      </c>
      <c r="C23951">
        <v>118.7702</v>
      </c>
      <c r="D23951">
        <v>116.586</v>
      </c>
      <c r="E23951">
        <v>117.7059</v>
      </c>
      <c r="F23951">
        <v>3449742</v>
      </c>
      <c r="G23951" t="s">
        <v>18</v>
      </c>
      <c r="H23951" t="s">
        <v>18</v>
      </c>
      <c r="I23951" t="s">
        <v>147</v>
      </c>
      <c r="J23951" t="s">
        <v>47</v>
      </c>
      <c r="K23951" t="s">
        <v>148</v>
      </c>
    </row>
    <row r="23952" spans="1:11">
      <c r="A23952" s="8">
        <v>44147</v>
      </c>
      <c r="B23952">
        <v>116.9686</v>
      </c>
      <c r="C23952">
        <v>117.69199999999999</v>
      </c>
      <c r="D23952">
        <v>115.1808</v>
      </c>
      <c r="E23952">
        <v>116.2034</v>
      </c>
      <c r="F23952">
        <v>2651173</v>
      </c>
      <c r="G23952" t="s">
        <v>18</v>
      </c>
      <c r="H23952" t="s">
        <v>18</v>
      </c>
      <c r="I23952" t="s">
        <v>147</v>
      </c>
      <c r="J23952" t="s">
        <v>47</v>
      </c>
      <c r="K23952" t="s">
        <v>148</v>
      </c>
    </row>
    <row r="23953" spans="1:11">
      <c r="A23953" s="8">
        <v>44148</v>
      </c>
      <c r="B23953">
        <v>116.8086</v>
      </c>
      <c r="C23953">
        <v>118.4363</v>
      </c>
      <c r="D23953">
        <v>116.3634</v>
      </c>
      <c r="E23953">
        <v>118.10939999999999</v>
      </c>
      <c r="F23953">
        <v>2167272</v>
      </c>
      <c r="G23953" t="s">
        <v>18</v>
      </c>
      <c r="H23953" t="s">
        <v>18</v>
      </c>
      <c r="I23953" t="s">
        <v>147</v>
      </c>
      <c r="J23953" t="s">
        <v>47</v>
      </c>
      <c r="K23953" t="s">
        <v>148</v>
      </c>
    </row>
    <row r="23954" spans="1:11">
      <c r="A23954" s="8">
        <v>44151</v>
      </c>
      <c r="B23954">
        <v>120.078</v>
      </c>
      <c r="C23954">
        <v>120.9614</v>
      </c>
      <c r="D23954">
        <v>118.3807</v>
      </c>
      <c r="E23954">
        <v>120.9406</v>
      </c>
      <c r="F23954">
        <v>2911423</v>
      </c>
      <c r="G23954" t="s">
        <v>18</v>
      </c>
      <c r="H23954" t="s">
        <v>18</v>
      </c>
      <c r="I23954" t="s">
        <v>147</v>
      </c>
      <c r="J23954" t="s">
        <v>47</v>
      </c>
      <c r="K23954" t="s">
        <v>148</v>
      </c>
    </row>
    <row r="23955" spans="1:11">
      <c r="A23955" s="8">
        <v>44152</v>
      </c>
      <c r="B23955">
        <v>120.3702</v>
      </c>
      <c r="C23955">
        <v>121.3858</v>
      </c>
      <c r="D23955">
        <v>118.8537</v>
      </c>
      <c r="E23955">
        <v>120.78749999999999</v>
      </c>
      <c r="F23955">
        <v>3097520</v>
      </c>
      <c r="G23955" t="s">
        <v>18</v>
      </c>
      <c r="H23955" t="s">
        <v>18</v>
      </c>
      <c r="I23955" t="s">
        <v>147</v>
      </c>
      <c r="J23955" t="s">
        <v>47</v>
      </c>
      <c r="K23955" t="s">
        <v>148</v>
      </c>
    </row>
    <row r="23956" spans="1:11">
      <c r="A23956" s="8">
        <v>44153</v>
      </c>
      <c r="B23956">
        <v>121.3858</v>
      </c>
      <c r="C23956">
        <v>121.5249</v>
      </c>
      <c r="D23956">
        <v>119.1806</v>
      </c>
      <c r="E23956">
        <v>119.22929999999999</v>
      </c>
      <c r="F23956">
        <v>3128497</v>
      </c>
      <c r="G23956" t="s">
        <v>18</v>
      </c>
      <c r="H23956" t="s">
        <v>18</v>
      </c>
      <c r="I23956" t="s">
        <v>147</v>
      </c>
      <c r="J23956" t="s">
        <v>47</v>
      </c>
      <c r="K23956" t="s">
        <v>148</v>
      </c>
    </row>
    <row r="23957" spans="1:11">
      <c r="A23957" s="8">
        <v>44154</v>
      </c>
      <c r="B23957">
        <v>119.6784</v>
      </c>
      <c r="C23957">
        <v>120.5975</v>
      </c>
      <c r="D23957">
        <v>118.7873</v>
      </c>
      <c r="E23957">
        <v>120.4081</v>
      </c>
      <c r="F23957">
        <v>3571256</v>
      </c>
      <c r="G23957" t="s">
        <v>149</v>
      </c>
      <c r="H23957" t="s">
        <v>18</v>
      </c>
      <c r="I23957" t="s">
        <v>147</v>
      </c>
      <c r="J23957" t="s">
        <v>47</v>
      </c>
      <c r="K23957" t="s">
        <v>148</v>
      </c>
    </row>
    <row r="23958" spans="1:11">
      <c r="A23958" s="8">
        <v>44155</v>
      </c>
      <c r="B23958">
        <v>120.3309</v>
      </c>
      <c r="C23958">
        <v>121.34829999999999</v>
      </c>
      <c r="D23958">
        <v>119.952</v>
      </c>
      <c r="E23958">
        <v>121.3062</v>
      </c>
      <c r="F23958">
        <v>3177652</v>
      </c>
      <c r="G23958" t="s">
        <v>18</v>
      </c>
      <c r="H23958" t="s">
        <v>18</v>
      </c>
      <c r="I23958" t="s">
        <v>147</v>
      </c>
      <c r="J23958" t="s">
        <v>47</v>
      </c>
      <c r="K23958" t="s">
        <v>148</v>
      </c>
    </row>
    <row r="23959" spans="1:11">
      <c r="A23959" s="8">
        <v>44158</v>
      </c>
      <c r="B23959">
        <v>121.9166</v>
      </c>
      <c r="C23959">
        <v>122.6884</v>
      </c>
      <c r="D23959">
        <v>121.6991</v>
      </c>
      <c r="E23959">
        <v>122.1832</v>
      </c>
      <c r="F23959">
        <v>2468903</v>
      </c>
      <c r="G23959" t="s">
        <v>18</v>
      </c>
      <c r="H23959" t="s">
        <v>18</v>
      </c>
      <c r="I23959" t="s">
        <v>147</v>
      </c>
      <c r="J23959" t="s">
        <v>47</v>
      </c>
      <c r="K23959" t="s">
        <v>148</v>
      </c>
    </row>
    <row r="23960" spans="1:11">
      <c r="A23960" s="8">
        <v>44159</v>
      </c>
      <c r="B23960">
        <v>122.78660000000001</v>
      </c>
      <c r="C23960">
        <v>124.3443</v>
      </c>
      <c r="D23960">
        <v>122.7165</v>
      </c>
      <c r="E23960">
        <v>124.246</v>
      </c>
      <c r="F23960">
        <v>3690856</v>
      </c>
      <c r="G23960" t="s">
        <v>18</v>
      </c>
      <c r="H23960" t="s">
        <v>18</v>
      </c>
      <c r="I23960" t="s">
        <v>147</v>
      </c>
      <c r="J23960" t="s">
        <v>47</v>
      </c>
      <c r="K23960" t="s">
        <v>148</v>
      </c>
    </row>
    <row r="23961" spans="1:11">
      <c r="A23961" s="8">
        <v>44160</v>
      </c>
      <c r="B23961">
        <v>124.07769999999999</v>
      </c>
      <c r="C23961">
        <v>124.4285</v>
      </c>
      <c r="D23961">
        <v>123.1024</v>
      </c>
      <c r="E23961">
        <v>124.27419999999999</v>
      </c>
      <c r="F23961">
        <v>2454431</v>
      </c>
      <c r="G23961" t="s">
        <v>18</v>
      </c>
      <c r="H23961" t="s">
        <v>18</v>
      </c>
      <c r="I23961" t="s">
        <v>147</v>
      </c>
      <c r="J23961" t="s">
        <v>47</v>
      </c>
      <c r="K23961" t="s">
        <v>148</v>
      </c>
    </row>
    <row r="23962" spans="1:11">
      <c r="A23962" s="8">
        <v>44162</v>
      </c>
      <c r="B23962">
        <v>124.76519999999999</v>
      </c>
      <c r="C23962">
        <v>126.0352</v>
      </c>
      <c r="D23962">
        <v>123.1866</v>
      </c>
      <c r="E23962">
        <v>124.1127</v>
      </c>
      <c r="F23962">
        <v>1515452</v>
      </c>
      <c r="G23962" t="s">
        <v>18</v>
      </c>
      <c r="H23962" t="s">
        <v>18</v>
      </c>
      <c r="I23962" t="s">
        <v>147</v>
      </c>
      <c r="J23962" t="s">
        <v>47</v>
      </c>
      <c r="K23962" t="s">
        <v>148</v>
      </c>
    </row>
    <row r="23963" spans="1:11">
      <c r="A23963" s="8">
        <v>44165</v>
      </c>
      <c r="B23963">
        <v>123.32689999999999</v>
      </c>
      <c r="C23963">
        <v>123.4883</v>
      </c>
      <c r="D23963">
        <v>121.1729</v>
      </c>
      <c r="E23963">
        <v>121.1939</v>
      </c>
      <c r="F23963">
        <v>7344995</v>
      </c>
      <c r="G23963" t="s">
        <v>18</v>
      </c>
      <c r="H23963" t="s">
        <v>18</v>
      </c>
      <c r="I23963" t="s">
        <v>147</v>
      </c>
      <c r="J23963" t="s">
        <v>47</v>
      </c>
      <c r="K23963" t="s">
        <v>148</v>
      </c>
    </row>
    <row r="23964" spans="1:11">
      <c r="A23964" s="8">
        <v>44166</v>
      </c>
      <c r="B23964">
        <v>122.2394</v>
      </c>
      <c r="C23964">
        <v>123.27079999999999</v>
      </c>
      <c r="D23964">
        <v>119.2855</v>
      </c>
      <c r="E23964">
        <v>119.6433</v>
      </c>
      <c r="F23964">
        <v>4616082</v>
      </c>
      <c r="G23964" t="s">
        <v>18</v>
      </c>
      <c r="H23964" t="s">
        <v>18</v>
      </c>
      <c r="I23964" t="s">
        <v>147</v>
      </c>
      <c r="J23964" t="s">
        <v>47</v>
      </c>
      <c r="K23964" t="s">
        <v>148</v>
      </c>
    </row>
    <row r="23965" spans="1:11">
      <c r="A23965" s="8">
        <v>44167</v>
      </c>
      <c r="B23965">
        <v>119.4609</v>
      </c>
      <c r="C23965">
        <v>121.0887</v>
      </c>
      <c r="D23965">
        <v>119.4328</v>
      </c>
      <c r="E23965">
        <v>120.5765</v>
      </c>
      <c r="F23965">
        <v>2896473</v>
      </c>
      <c r="G23965" t="s">
        <v>18</v>
      </c>
      <c r="H23965" t="s">
        <v>18</v>
      </c>
      <c r="I23965" t="s">
        <v>147</v>
      </c>
      <c r="J23965" t="s">
        <v>47</v>
      </c>
      <c r="K23965" t="s">
        <v>148</v>
      </c>
    </row>
    <row r="23966" spans="1:11">
      <c r="A23966" s="8">
        <v>44168</v>
      </c>
      <c r="B23966">
        <v>120.0082</v>
      </c>
      <c r="C23966">
        <v>121.657</v>
      </c>
      <c r="D23966">
        <v>120.0082</v>
      </c>
      <c r="E23966">
        <v>120.5625</v>
      </c>
      <c r="F23966">
        <v>2843849</v>
      </c>
      <c r="G23966" t="s">
        <v>18</v>
      </c>
      <c r="H23966" t="s">
        <v>18</v>
      </c>
      <c r="I23966" t="s">
        <v>147</v>
      </c>
      <c r="J23966" t="s">
        <v>47</v>
      </c>
      <c r="K23966" t="s">
        <v>148</v>
      </c>
    </row>
    <row r="23967" spans="1:11">
      <c r="A23967" s="8">
        <v>44169</v>
      </c>
      <c r="B23967">
        <v>120.773</v>
      </c>
      <c r="C23967">
        <v>121.4956</v>
      </c>
      <c r="D23967">
        <v>120.35899999999999</v>
      </c>
      <c r="E23967">
        <v>121.00449999999999</v>
      </c>
      <c r="F23967">
        <v>3185666</v>
      </c>
      <c r="G23967" t="s">
        <v>18</v>
      </c>
      <c r="H23967" t="s">
        <v>18</v>
      </c>
      <c r="I23967" t="s">
        <v>147</v>
      </c>
      <c r="J23967" t="s">
        <v>47</v>
      </c>
      <c r="K23967" t="s">
        <v>148</v>
      </c>
    </row>
    <row r="23968" spans="1:11">
      <c r="A23968" s="8">
        <v>44172</v>
      </c>
      <c r="B23968">
        <v>120.4853</v>
      </c>
      <c r="C23968">
        <v>121.0326</v>
      </c>
      <c r="D23968">
        <v>118.70310000000001</v>
      </c>
      <c r="E23968">
        <v>119.3837</v>
      </c>
      <c r="F23968">
        <v>3022053</v>
      </c>
      <c r="G23968" t="s">
        <v>18</v>
      </c>
      <c r="H23968" t="s">
        <v>18</v>
      </c>
      <c r="I23968" t="s">
        <v>147</v>
      </c>
      <c r="J23968" t="s">
        <v>47</v>
      </c>
      <c r="K23968" t="s">
        <v>148</v>
      </c>
    </row>
    <row r="23969" spans="1:11">
      <c r="A23969" s="8">
        <v>44173</v>
      </c>
      <c r="B23969">
        <v>119.096</v>
      </c>
      <c r="C23969">
        <v>121.2641</v>
      </c>
      <c r="D23969">
        <v>119.068</v>
      </c>
      <c r="E23969">
        <v>121.00449999999999</v>
      </c>
      <c r="F23969">
        <v>2070037</v>
      </c>
      <c r="G23969" t="s">
        <v>18</v>
      </c>
      <c r="H23969" t="s">
        <v>18</v>
      </c>
      <c r="I23969" t="s">
        <v>147</v>
      </c>
      <c r="J23969" t="s">
        <v>47</v>
      </c>
      <c r="K23969" t="s">
        <v>148</v>
      </c>
    </row>
    <row r="23970" spans="1:11">
      <c r="A23970" s="8">
        <v>44174</v>
      </c>
      <c r="B23970">
        <v>121.15179999999999</v>
      </c>
      <c r="C23970">
        <v>123.23569999999999</v>
      </c>
      <c r="D23970">
        <v>120.6326</v>
      </c>
      <c r="E23970">
        <v>122.9901</v>
      </c>
      <c r="F23970">
        <v>3337916</v>
      </c>
      <c r="G23970" t="s">
        <v>18</v>
      </c>
      <c r="H23970" t="s">
        <v>18</v>
      </c>
      <c r="I23970" t="s">
        <v>147</v>
      </c>
      <c r="J23970" t="s">
        <v>47</v>
      </c>
      <c r="K23970" t="s">
        <v>148</v>
      </c>
    </row>
    <row r="23971" spans="1:11">
      <c r="A23971" s="8">
        <v>44175</v>
      </c>
      <c r="B23971">
        <v>122.69540000000001</v>
      </c>
      <c r="C23971">
        <v>123.0673</v>
      </c>
      <c r="D23971">
        <v>121.16589999999999</v>
      </c>
      <c r="E23971">
        <v>121.7272</v>
      </c>
      <c r="F23971">
        <v>2665645</v>
      </c>
      <c r="G23971" t="s">
        <v>18</v>
      </c>
      <c r="H23971" t="s">
        <v>18</v>
      </c>
      <c r="I23971" t="s">
        <v>147</v>
      </c>
      <c r="J23971" t="s">
        <v>47</v>
      </c>
      <c r="K23971" t="s">
        <v>148</v>
      </c>
    </row>
    <row r="23972" spans="1:11">
      <c r="A23972" s="8">
        <v>44176</v>
      </c>
      <c r="B23972">
        <v>120.8922</v>
      </c>
      <c r="C23972">
        <v>122.5411</v>
      </c>
      <c r="D23972">
        <v>120.801</v>
      </c>
      <c r="E23972">
        <v>122.09910000000001</v>
      </c>
      <c r="F23972">
        <v>2243337</v>
      </c>
      <c r="G23972" t="s">
        <v>18</v>
      </c>
      <c r="H23972" t="s">
        <v>18</v>
      </c>
      <c r="I23972" t="s">
        <v>147</v>
      </c>
      <c r="J23972" t="s">
        <v>47</v>
      </c>
      <c r="K23972" t="s">
        <v>148</v>
      </c>
    </row>
    <row r="23973" spans="1:11">
      <c r="A23973" s="8">
        <v>44179</v>
      </c>
      <c r="B23973">
        <v>123.2568</v>
      </c>
      <c r="C23973">
        <v>123.62860000000001</v>
      </c>
      <c r="D23973">
        <v>121.3764</v>
      </c>
      <c r="E23973">
        <v>121.4395</v>
      </c>
      <c r="F23973">
        <v>4425320</v>
      </c>
      <c r="G23973" t="s">
        <v>18</v>
      </c>
      <c r="H23973" t="s">
        <v>18</v>
      </c>
      <c r="I23973" t="s">
        <v>147</v>
      </c>
      <c r="J23973" t="s">
        <v>47</v>
      </c>
      <c r="K23973" t="s">
        <v>148</v>
      </c>
    </row>
    <row r="23974" spans="1:11">
      <c r="A23974" s="8">
        <v>44180</v>
      </c>
      <c r="B23974">
        <v>122.3587</v>
      </c>
      <c r="C23974">
        <v>122.8288</v>
      </c>
      <c r="D23974">
        <v>121.0677</v>
      </c>
      <c r="E23974">
        <v>122.5622</v>
      </c>
      <c r="F23974">
        <v>2715638</v>
      </c>
      <c r="G23974" t="s">
        <v>18</v>
      </c>
      <c r="H23974" t="s">
        <v>18</v>
      </c>
      <c r="I23974" t="s">
        <v>147</v>
      </c>
      <c r="J23974" t="s">
        <v>47</v>
      </c>
      <c r="K23974" t="s">
        <v>148</v>
      </c>
    </row>
    <row r="23975" spans="1:11">
      <c r="A23975" s="8">
        <v>44181</v>
      </c>
      <c r="B23975">
        <v>122.51300000000001</v>
      </c>
      <c r="C23975">
        <v>123.383</v>
      </c>
      <c r="D23975">
        <v>122.3306</v>
      </c>
      <c r="E23975">
        <v>123.07429999999999</v>
      </c>
      <c r="F23975">
        <v>2332080</v>
      </c>
      <c r="G23975" t="s">
        <v>18</v>
      </c>
      <c r="H23975" t="s">
        <v>18</v>
      </c>
      <c r="I23975" t="s">
        <v>147</v>
      </c>
      <c r="J23975" t="s">
        <v>47</v>
      </c>
      <c r="K23975" t="s">
        <v>148</v>
      </c>
    </row>
    <row r="23976" spans="1:11">
      <c r="A23976" s="8">
        <v>44182</v>
      </c>
      <c r="B23976">
        <v>123.4883</v>
      </c>
      <c r="C23976">
        <v>124.5127</v>
      </c>
      <c r="D23976">
        <v>123.0603</v>
      </c>
      <c r="E23976">
        <v>123.9444</v>
      </c>
      <c r="F23976">
        <v>2784049</v>
      </c>
      <c r="G23976" t="s">
        <v>18</v>
      </c>
      <c r="H23976" t="s">
        <v>18</v>
      </c>
      <c r="I23976" t="s">
        <v>147</v>
      </c>
      <c r="J23976" t="s">
        <v>47</v>
      </c>
      <c r="K23976" t="s">
        <v>148</v>
      </c>
    </row>
    <row r="23977" spans="1:11">
      <c r="A23977" s="8">
        <v>44183</v>
      </c>
      <c r="B23977">
        <v>124.0215</v>
      </c>
      <c r="C23977">
        <v>124.5127</v>
      </c>
      <c r="D23977">
        <v>122.8638</v>
      </c>
      <c r="E23977">
        <v>123.783</v>
      </c>
      <c r="F23977">
        <v>5599672</v>
      </c>
      <c r="G23977" t="s">
        <v>18</v>
      </c>
      <c r="H23977" t="s">
        <v>18</v>
      </c>
      <c r="I23977" t="s">
        <v>147</v>
      </c>
      <c r="J23977" t="s">
        <v>47</v>
      </c>
      <c r="K23977" t="s">
        <v>148</v>
      </c>
    </row>
    <row r="23978" spans="1:11">
      <c r="A23978" s="8">
        <v>44186</v>
      </c>
      <c r="B23978">
        <v>121.81140000000001</v>
      </c>
      <c r="C23978">
        <v>123.5795</v>
      </c>
      <c r="D23978">
        <v>121.4044</v>
      </c>
      <c r="E23978">
        <v>123.2497</v>
      </c>
      <c r="F23978">
        <v>2038702</v>
      </c>
      <c r="G23978" t="s">
        <v>18</v>
      </c>
      <c r="H23978" t="s">
        <v>18</v>
      </c>
      <c r="I23978" t="s">
        <v>147</v>
      </c>
      <c r="J23978" t="s">
        <v>47</v>
      </c>
      <c r="K23978" t="s">
        <v>148</v>
      </c>
    </row>
    <row r="23979" spans="1:11">
      <c r="A23979" s="8">
        <v>44187</v>
      </c>
      <c r="B23979">
        <v>122.82170000000001</v>
      </c>
      <c r="C23979">
        <v>123.4392</v>
      </c>
      <c r="D23979">
        <v>122.21129999999999</v>
      </c>
      <c r="E23979">
        <v>122.6323</v>
      </c>
      <c r="F23979">
        <v>1651915</v>
      </c>
      <c r="G23979" t="s">
        <v>18</v>
      </c>
      <c r="H23979" t="s">
        <v>18</v>
      </c>
      <c r="I23979" t="s">
        <v>147</v>
      </c>
      <c r="J23979" t="s">
        <v>47</v>
      </c>
      <c r="K23979" t="s">
        <v>148</v>
      </c>
    </row>
    <row r="23980" spans="1:11">
      <c r="A23980" s="8">
        <v>44188</v>
      </c>
      <c r="B23980">
        <v>122.9971</v>
      </c>
      <c r="C23980">
        <v>123.355</v>
      </c>
      <c r="D23980">
        <v>122.057</v>
      </c>
      <c r="E23980">
        <v>122.078</v>
      </c>
      <c r="F23980">
        <v>2108070</v>
      </c>
      <c r="G23980" t="s">
        <v>18</v>
      </c>
      <c r="H23980" t="s">
        <v>18</v>
      </c>
      <c r="I23980" t="s">
        <v>147</v>
      </c>
      <c r="J23980" t="s">
        <v>47</v>
      </c>
      <c r="K23980" t="s">
        <v>148</v>
      </c>
    </row>
    <row r="23981" spans="1:11">
      <c r="A23981" s="8">
        <v>44189</v>
      </c>
      <c r="B23981">
        <v>122.3797</v>
      </c>
      <c r="C23981">
        <v>122.63930000000001</v>
      </c>
      <c r="D23981">
        <v>121.678</v>
      </c>
      <c r="E23981">
        <v>122.4499</v>
      </c>
      <c r="F23981">
        <v>784815</v>
      </c>
      <c r="G23981" t="s">
        <v>18</v>
      </c>
      <c r="H23981" t="s">
        <v>18</v>
      </c>
      <c r="I23981" t="s">
        <v>147</v>
      </c>
      <c r="J23981" t="s">
        <v>47</v>
      </c>
      <c r="K23981" t="s">
        <v>148</v>
      </c>
    </row>
    <row r="23982" spans="1:11">
      <c r="A23982" s="8">
        <v>44193</v>
      </c>
      <c r="B23982">
        <v>123.00409999999999</v>
      </c>
      <c r="C23982">
        <v>123.7689</v>
      </c>
      <c r="D23982">
        <v>122.3586</v>
      </c>
      <c r="E23982">
        <v>122.58320000000001</v>
      </c>
      <c r="F23982">
        <v>1677988</v>
      </c>
      <c r="G23982" t="s">
        <v>18</v>
      </c>
      <c r="H23982" t="s">
        <v>18</v>
      </c>
      <c r="I23982" t="s">
        <v>147</v>
      </c>
      <c r="J23982" t="s">
        <v>47</v>
      </c>
      <c r="K23982" t="s">
        <v>148</v>
      </c>
    </row>
    <row r="23983" spans="1:11">
      <c r="A23983" s="8">
        <v>44194</v>
      </c>
      <c r="B23983">
        <v>123.1725</v>
      </c>
      <c r="C23983">
        <v>123.23569999999999</v>
      </c>
      <c r="D23983">
        <v>121.48860000000001</v>
      </c>
      <c r="E23983">
        <v>121.97969999999999</v>
      </c>
      <c r="F23983">
        <v>1457804</v>
      </c>
      <c r="G23983" t="s">
        <v>18</v>
      </c>
      <c r="H23983" t="s">
        <v>18</v>
      </c>
      <c r="I23983" t="s">
        <v>147</v>
      </c>
      <c r="J23983" t="s">
        <v>47</v>
      </c>
      <c r="K23983" t="s">
        <v>148</v>
      </c>
    </row>
    <row r="23984" spans="1:11">
      <c r="A23984" s="8">
        <v>44195</v>
      </c>
      <c r="B23984">
        <v>122.0008</v>
      </c>
      <c r="C23984">
        <v>122.73050000000001</v>
      </c>
      <c r="D23984">
        <v>121.65</v>
      </c>
      <c r="E23984">
        <v>122.1622</v>
      </c>
      <c r="F23984">
        <v>1697244</v>
      </c>
      <c r="G23984" t="s">
        <v>18</v>
      </c>
      <c r="H23984" t="s">
        <v>18</v>
      </c>
      <c r="I23984" t="s">
        <v>147</v>
      </c>
      <c r="J23984" t="s">
        <v>47</v>
      </c>
      <c r="K23984" t="s">
        <v>148</v>
      </c>
    </row>
    <row r="23985" spans="1:11">
      <c r="A23985" s="8">
        <v>44196</v>
      </c>
      <c r="B23985">
        <v>122.1692</v>
      </c>
      <c r="C23985">
        <v>122.69540000000001</v>
      </c>
      <c r="D23985">
        <v>121.5097</v>
      </c>
      <c r="E23985">
        <v>122.63930000000001</v>
      </c>
      <c r="F23985">
        <v>2202195</v>
      </c>
      <c r="G23985" t="s">
        <v>18</v>
      </c>
      <c r="H23985" t="s">
        <v>18</v>
      </c>
      <c r="I23985" t="s">
        <v>147</v>
      </c>
      <c r="J23985" t="s">
        <v>47</v>
      </c>
      <c r="K23985" t="s">
        <v>148</v>
      </c>
    </row>
    <row r="23986" spans="1:11">
      <c r="A23986" s="8">
        <v>44200</v>
      </c>
      <c r="B23986">
        <v>122.78660000000001</v>
      </c>
      <c r="C23986">
        <v>123.62860000000001</v>
      </c>
      <c r="D23986">
        <v>119.6643</v>
      </c>
      <c r="E23986">
        <v>120.59050000000001</v>
      </c>
      <c r="F23986">
        <v>3583455</v>
      </c>
      <c r="G23986" t="s">
        <v>18</v>
      </c>
      <c r="H23986" t="s">
        <v>18</v>
      </c>
      <c r="I23986" t="s">
        <v>147</v>
      </c>
      <c r="J23986" t="s">
        <v>47</v>
      </c>
      <c r="K23986" t="s">
        <v>148</v>
      </c>
    </row>
    <row r="23987" spans="1:11">
      <c r="A23987" s="8">
        <v>44201</v>
      </c>
      <c r="B23987">
        <v>120.6888</v>
      </c>
      <c r="C23987">
        <v>121.55880000000001</v>
      </c>
      <c r="D23987">
        <v>119.7345</v>
      </c>
      <c r="E23987">
        <v>120.3871</v>
      </c>
      <c r="F23987">
        <v>2745179</v>
      </c>
      <c r="G23987" t="s">
        <v>18</v>
      </c>
      <c r="H23987" t="s">
        <v>18</v>
      </c>
      <c r="I23987" t="s">
        <v>147</v>
      </c>
      <c r="J23987" t="s">
        <v>47</v>
      </c>
      <c r="K23987" t="s">
        <v>148</v>
      </c>
    </row>
    <row r="23988" spans="1:11">
      <c r="A23988" s="8">
        <v>44202</v>
      </c>
      <c r="B23988">
        <v>121.18689999999999</v>
      </c>
      <c r="C23988">
        <v>123.1866</v>
      </c>
      <c r="D23988">
        <v>120.7098</v>
      </c>
      <c r="E23988">
        <v>122.2183</v>
      </c>
      <c r="F23988">
        <v>4002294</v>
      </c>
      <c r="G23988" t="s">
        <v>18</v>
      </c>
      <c r="H23988" t="s">
        <v>18</v>
      </c>
      <c r="I23988" t="s">
        <v>147</v>
      </c>
      <c r="J23988" t="s">
        <v>47</v>
      </c>
      <c r="K23988" t="s">
        <v>148</v>
      </c>
    </row>
    <row r="23989" spans="1:11">
      <c r="A23989" s="8">
        <v>44203</v>
      </c>
      <c r="B23989">
        <v>120.373</v>
      </c>
      <c r="C23989">
        <v>121.70610000000001</v>
      </c>
      <c r="D23989">
        <v>116.5842</v>
      </c>
      <c r="E23989">
        <v>119.08199999999999</v>
      </c>
      <c r="F23989">
        <v>7012626</v>
      </c>
      <c r="G23989" t="s">
        <v>18</v>
      </c>
      <c r="H23989" t="s">
        <v>18</v>
      </c>
      <c r="I23989" t="s">
        <v>147</v>
      </c>
      <c r="J23989" t="s">
        <v>47</v>
      </c>
      <c r="K23989" t="s">
        <v>148</v>
      </c>
    </row>
    <row r="23990" spans="1:11">
      <c r="A23990" s="8">
        <v>44204</v>
      </c>
      <c r="B23990">
        <v>118.6961</v>
      </c>
      <c r="C23990">
        <v>118.95569999999999</v>
      </c>
      <c r="D23990">
        <v>115.4966</v>
      </c>
      <c r="E23990">
        <v>116.90689999999999</v>
      </c>
      <c r="F23990">
        <v>5750488</v>
      </c>
      <c r="G23990" t="s">
        <v>18</v>
      </c>
      <c r="H23990" t="s">
        <v>18</v>
      </c>
      <c r="I23990" t="s">
        <v>147</v>
      </c>
      <c r="J23990" t="s">
        <v>47</v>
      </c>
      <c r="K23990" t="s">
        <v>148</v>
      </c>
    </row>
    <row r="23991" spans="1:11">
      <c r="A23991" s="8">
        <v>44207</v>
      </c>
      <c r="B23991">
        <v>116.5421</v>
      </c>
      <c r="C23991">
        <v>117.2718</v>
      </c>
      <c r="D23991">
        <v>115.77030000000001</v>
      </c>
      <c r="E23991">
        <v>115.9106</v>
      </c>
      <c r="F23991">
        <v>3272974</v>
      </c>
      <c r="G23991" t="s">
        <v>18</v>
      </c>
      <c r="H23991" t="s">
        <v>18</v>
      </c>
      <c r="I23991" t="s">
        <v>147</v>
      </c>
      <c r="J23991" t="s">
        <v>47</v>
      </c>
      <c r="K23991" t="s">
        <v>148</v>
      </c>
    </row>
    <row r="23992" spans="1:11">
      <c r="A23992" s="8">
        <v>44208</v>
      </c>
      <c r="B23992">
        <v>116.40170000000001</v>
      </c>
      <c r="C23992">
        <v>117.2998</v>
      </c>
      <c r="D23992">
        <v>115.1247</v>
      </c>
      <c r="E23992">
        <v>116.8297</v>
      </c>
      <c r="F23992">
        <v>3527124</v>
      </c>
      <c r="G23992" t="s">
        <v>18</v>
      </c>
      <c r="H23992" t="s">
        <v>18</v>
      </c>
      <c r="I23992" t="s">
        <v>147</v>
      </c>
      <c r="J23992" t="s">
        <v>47</v>
      </c>
      <c r="K23992" t="s">
        <v>148</v>
      </c>
    </row>
    <row r="23993" spans="1:11">
      <c r="A23993" s="8">
        <v>44209</v>
      </c>
      <c r="B23993">
        <v>117.363</v>
      </c>
      <c r="C23993">
        <v>117.69280000000001</v>
      </c>
      <c r="D23993">
        <v>116.50700000000001</v>
      </c>
      <c r="E23993">
        <v>116.66840000000001</v>
      </c>
      <c r="F23993">
        <v>2509208</v>
      </c>
      <c r="G23993" t="s">
        <v>18</v>
      </c>
      <c r="H23993" t="s">
        <v>18</v>
      </c>
      <c r="I23993" t="s">
        <v>147</v>
      </c>
      <c r="J23993" t="s">
        <v>47</v>
      </c>
      <c r="K23993" t="s">
        <v>148</v>
      </c>
    </row>
    <row r="23994" spans="1:11">
      <c r="A23994" s="8">
        <v>44210</v>
      </c>
      <c r="B23994">
        <v>117.363</v>
      </c>
      <c r="C23994">
        <v>117.42610000000001</v>
      </c>
      <c r="D23994">
        <v>115.9316</v>
      </c>
      <c r="E23994">
        <v>116.75960000000001</v>
      </c>
      <c r="F23994">
        <v>3462898</v>
      </c>
      <c r="G23994" t="s">
        <v>18</v>
      </c>
      <c r="H23994" t="s">
        <v>18</v>
      </c>
      <c r="I23994" t="s">
        <v>147</v>
      </c>
      <c r="J23994" t="s">
        <v>47</v>
      </c>
      <c r="K23994" t="s">
        <v>148</v>
      </c>
    </row>
    <row r="23995" spans="1:11">
      <c r="A23995" s="8">
        <v>44211</v>
      </c>
      <c r="B23995">
        <v>116.2123</v>
      </c>
      <c r="C23995">
        <v>116.65430000000001</v>
      </c>
      <c r="D23995">
        <v>114.6336</v>
      </c>
      <c r="E23995">
        <v>116.1562</v>
      </c>
      <c r="F23995">
        <v>4246637</v>
      </c>
      <c r="G23995" t="s">
        <v>18</v>
      </c>
      <c r="H23995" t="s">
        <v>18</v>
      </c>
      <c r="I23995" t="s">
        <v>147</v>
      </c>
      <c r="J23995" t="s">
        <v>47</v>
      </c>
      <c r="K23995" t="s">
        <v>148</v>
      </c>
    </row>
    <row r="23996" spans="1:11">
      <c r="A23996" s="8">
        <v>44215</v>
      </c>
      <c r="B23996">
        <v>117.35599999999999</v>
      </c>
      <c r="C23996">
        <v>118.9627</v>
      </c>
      <c r="D23996">
        <v>117.03319999999999</v>
      </c>
      <c r="E23996">
        <v>118.661</v>
      </c>
      <c r="F23996">
        <v>4668227</v>
      </c>
      <c r="G23996" t="s">
        <v>18</v>
      </c>
      <c r="H23996" t="s">
        <v>18</v>
      </c>
      <c r="I23996" t="s">
        <v>147</v>
      </c>
      <c r="J23996" t="s">
        <v>47</v>
      </c>
      <c r="K23996" t="s">
        <v>148</v>
      </c>
    </row>
    <row r="23997" spans="1:11">
      <c r="A23997" s="8">
        <v>44216</v>
      </c>
      <c r="B23997">
        <v>118.6049</v>
      </c>
      <c r="C23997">
        <v>119.6854</v>
      </c>
      <c r="D23997">
        <v>118.1769</v>
      </c>
      <c r="E23997">
        <v>119.4328</v>
      </c>
      <c r="F23997">
        <v>3196071</v>
      </c>
      <c r="G23997" t="s">
        <v>18</v>
      </c>
      <c r="H23997" t="s">
        <v>18</v>
      </c>
      <c r="I23997" t="s">
        <v>147</v>
      </c>
      <c r="J23997" t="s">
        <v>47</v>
      </c>
      <c r="K23997" t="s">
        <v>148</v>
      </c>
    </row>
    <row r="23998" spans="1:11">
      <c r="A23998" s="8">
        <v>44217</v>
      </c>
      <c r="B23998">
        <v>119.4328</v>
      </c>
      <c r="C23998">
        <v>120.32389999999999</v>
      </c>
      <c r="D23998">
        <v>118.85039999999999</v>
      </c>
      <c r="E23998">
        <v>119.74850000000001</v>
      </c>
      <c r="F23998">
        <v>3215087</v>
      </c>
      <c r="G23998" t="s">
        <v>18</v>
      </c>
      <c r="H23998" t="s">
        <v>18</v>
      </c>
      <c r="I23998" t="s">
        <v>147</v>
      </c>
      <c r="J23998" t="s">
        <v>47</v>
      </c>
      <c r="K23998" t="s">
        <v>148</v>
      </c>
    </row>
    <row r="23999" spans="1:11">
      <c r="A23999" s="8">
        <v>44218</v>
      </c>
      <c r="B23999">
        <v>119.4188</v>
      </c>
      <c r="C23999">
        <v>119.4188</v>
      </c>
      <c r="D23999">
        <v>117.342</v>
      </c>
      <c r="E23999">
        <v>118.6049</v>
      </c>
      <c r="F23999">
        <v>2809763</v>
      </c>
      <c r="G23999" t="s">
        <v>18</v>
      </c>
      <c r="H23999" t="s">
        <v>18</v>
      </c>
      <c r="I23999" t="s">
        <v>147</v>
      </c>
      <c r="J23999" t="s">
        <v>47</v>
      </c>
      <c r="K23999" t="s">
        <v>148</v>
      </c>
    </row>
    <row r="24000" spans="1:11">
      <c r="A24000" s="8">
        <v>44221</v>
      </c>
      <c r="B24000">
        <v>118.4926</v>
      </c>
      <c r="C24000">
        <v>121.0256</v>
      </c>
      <c r="D24000">
        <v>118.03660000000001</v>
      </c>
      <c r="E24000">
        <v>119.5521</v>
      </c>
      <c r="F24000">
        <v>4010308</v>
      </c>
      <c r="G24000" t="s">
        <v>18</v>
      </c>
      <c r="H24000" t="s">
        <v>18</v>
      </c>
      <c r="I24000" t="s">
        <v>147</v>
      </c>
      <c r="J24000" t="s">
        <v>47</v>
      </c>
      <c r="K24000" t="s">
        <v>148</v>
      </c>
    </row>
    <row r="24001" spans="1:11">
      <c r="A24001" s="8">
        <v>44222</v>
      </c>
      <c r="B24001">
        <v>121.9307</v>
      </c>
      <c r="C24001">
        <v>124.07769999999999</v>
      </c>
      <c r="D24001">
        <v>120.7379</v>
      </c>
      <c r="E24001">
        <v>123.4532</v>
      </c>
      <c r="F24001">
        <v>6158084</v>
      </c>
      <c r="G24001" t="s">
        <v>18</v>
      </c>
      <c r="H24001" t="s">
        <v>18</v>
      </c>
      <c r="I24001" t="s">
        <v>147</v>
      </c>
      <c r="J24001" t="s">
        <v>47</v>
      </c>
      <c r="K24001" t="s">
        <v>148</v>
      </c>
    </row>
    <row r="24002" spans="1:11">
      <c r="A24002" s="8">
        <v>44223</v>
      </c>
      <c r="B24002">
        <v>124.4074</v>
      </c>
      <c r="C24002">
        <v>131.39570000000001</v>
      </c>
      <c r="D24002">
        <v>124.3022</v>
      </c>
      <c r="E24002">
        <v>130.9607</v>
      </c>
      <c r="F24002">
        <v>9684012</v>
      </c>
      <c r="G24002" t="s">
        <v>18</v>
      </c>
      <c r="H24002" t="s">
        <v>18</v>
      </c>
      <c r="I24002" t="s">
        <v>147</v>
      </c>
      <c r="J24002" t="s">
        <v>47</v>
      </c>
      <c r="K24002" t="s">
        <v>148</v>
      </c>
    </row>
    <row r="24003" spans="1:11">
      <c r="A24003" s="8">
        <v>44224</v>
      </c>
      <c r="B24003">
        <v>129.803</v>
      </c>
      <c r="C24003">
        <v>130.91159999999999</v>
      </c>
      <c r="D24003">
        <v>128.10509999999999</v>
      </c>
      <c r="E24003">
        <v>128.69450000000001</v>
      </c>
      <c r="F24003">
        <v>4967825</v>
      </c>
      <c r="G24003" t="s">
        <v>18</v>
      </c>
      <c r="H24003" t="s">
        <v>18</v>
      </c>
      <c r="I24003" t="s">
        <v>147</v>
      </c>
      <c r="J24003" t="s">
        <v>47</v>
      </c>
      <c r="K24003" t="s">
        <v>148</v>
      </c>
    </row>
    <row r="24004" spans="1:11">
      <c r="A24004" s="8">
        <v>44225</v>
      </c>
      <c r="B24004">
        <v>127.9016</v>
      </c>
      <c r="C24004">
        <v>128.38570000000001</v>
      </c>
      <c r="D24004">
        <v>122.69540000000001</v>
      </c>
      <c r="E24004">
        <v>123.2497</v>
      </c>
      <c r="F24004">
        <v>5043771</v>
      </c>
      <c r="G24004" t="s">
        <v>18</v>
      </c>
      <c r="H24004" t="s">
        <v>18</v>
      </c>
      <c r="I24004" t="s">
        <v>147</v>
      </c>
      <c r="J24004" t="s">
        <v>47</v>
      </c>
      <c r="K24004" t="s">
        <v>148</v>
      </c>
    </row>
    <row r="24005" spans="1:11">
      <c r="A24005" s="8">
        <v>44228</v>
      </c>
      <c r="B24005">
        <v>123.46729999999999</v>
      </c>
      <c r="C24005">
        <v>124.2671</v>
      </c>
      <c r="D24005">
        <v>122.06399999999999</v>
      </c>
      <c r="E24005">
        <v>122.5762</v>
      </c>
      <c r="F24005">
        <v>3073361</v>
      </c>
      <c r="G24005" t="s">
        <v>18</v>
      </c>
      <c r="H24005" t="s">
        <v>18</v>
      </c>
      <c r="I24005" t="s">
        <v>147</v>
      </c>
      <c r="J24005" t="s">
        <v>47</v>
      </c>
      <c r="K24005" t="s">
        <v>148</v>
      </c>
    </row>
    <row r="24006" spans="1:11">
      <c r="A24006" s="8">
        <v>44229</v>
      </c>
      <c r="B24006">
        <v>123.66370000000001</v>
      </c>
      <c r="C24006">
        <v>124.56180000000001</v>
      </c>
      <c r="D24006">
        <v>122.6814</v>
      </c>
      <c r="E24006">
        <v>122.80070000000001</v>
      </c>
      <c r="F24006">
        <v>3401902</v>
      </c>
      <c r="G24006" t="s">
        <v>18</v>
      </c>
      <c r="H24006" t="s">
        <v>18</v>
      </c>
      <c r="I24006" t="s">
        <v>147</v>
      </c>
      <c r="J24006" t="s">
        <v>47</v>
      </c>
      <c r="K24006" t="s">
        <v>148</v>
      </c>
    </row>
    <row r="24007" spans="1:11">
      <c r="A24007" s="8">
        <v>44230</v>
      </c>
      <c r="B24007">
        <v>123.05329999999999</v>
      </c>
      <c r="C24007">
        <v>124.4986</v>
      </c>
      <c r="D24007">
        <v>121.7693</v>
      </c>
      <c r="E24007">
        <v>123.1234</v>
      </c>
      <c r="F24007">
        <v>3437543</v>
      </c>
      <c r="G24007" t="s">
        <v>18</v>
      </c>
      <c r="H24007" t="s">
        <v>18</v>
      </c>
      <c r="I24007" t="s">
        <v>147</v>
      </c>
      <c r="J24007" t="s">
        <v>47</v>
      </c>
      <c r="K24007" t="s">
        <v>148</v>
      </c>
    </row>
    <row r="24008" spans="1:11">
      <c r="A24008" s="8">
        <v>44231</v>
      </c>
      <c r="B24008">
        <v>123.3409</v>
      </c>
      <c r="C24008">
        <v>124.3934</v>
      </c>
      <c r="D24008">
        <v>123.14449999999999</v>
      </c>
      <c r="E24008">
        <v>124.26009999999999</v>
      </c>
      <c r="F24008">
        <v>2192268</v>
      </c>
      <c r="G24008" t="s">
        <v>18</v>
      </c>
      <c r="H24008" t="s">
        <v>18</v>
      </c>
      <c r="I24008" t="s">
        <v>147</v>
      </c>
      <c r="J24008" t="s">
        <v>47</v>
      </c>
      <c r="K24008" t="s">
        <v>148</v>
      </c>
    </row>
    <row r="24009" spans="1:11">
      <c r="A24009" s="8">
        <v>44232</v>
      </c>
      <c r="B24009">
        <v>124.6109</v>
      </c>
      <c r="C24009">
        <v>125.7546</v>
      </c>
      <c r="D24009">
        <v>123.9795</v>
      </c>
      <c r="E24009">
        <v>125.6002</v>
      </c>
      <c r="F24009">
        <v>2179590</v>
      </c>
      <c r="G24009" t="s">
        <v>18</v>
      </c>
      <c r="H24009" t="s">
        <v>18</v>
      </c>
      <c r="I24009" t="s">
        <v>147</v>
      </c>
      <c r="J24009" t="s">
        <v>47</v>
      </c>
      <c r="K24009" t="s">
        <v>148</v>
      </c>
    </row>
    <row r="24010" spans="1:11">
      <c r="A24010" s="8">
        <v>44235</v>
      </c>
      <c r="B24010">
        <v>125.80370000000001</v>
      </c>
      <c r="C24010">
        <v>126.90519999999999</v>
      </c>
      <c r="D24010">
        <v>125.71250000000001</v>
      </c>
      <c r="E24010">
        <v>126.82810000000001</v>
      </c>
      <c r="F24010">
        <v>2816700</v>
      </c>
      <c r="G24010" t="s">
        <v>18</v>
      </c>
      <c r="H24010" t="s">
        <v>18</v>
      </c>
      <c r="I24010" t="s">
        <v>147</v>
      </c>
      <c r="J24010" t="s">
        <v>47</v>
      </c>
      <c r="K24010" t="s">
        <v>148</v>
      </c>
    </row>
    <row r="24011" spans="1:11">
      <c r="A24011" s="8">
        <v>44236</v>
      </c>
      <c r="B24011">
        <v>127.15089999999999</v>
      </c>
      <c r="C24011">
        <v>127.628</v>
      </c>
      <c r="D24011">
        <v>126.4212</v>
      </c>
      <c r="E24011">
        <v>126.95440000000001</v>
      </c>
      <c r="F24011">
        <v>2323589</v>
      </c>
      <c r="G24011" t="s">
        <v>18</v>
      </c>
      <c r="H24011" t="s">
        <v>18</v>
      </c>
      <c r="I24011" t="s">
        <v>147</v>
      </c>
      <c r="J24011" t="s">
        <v>47</v>
      </c>
      <c r="K24011" t="s">
        <v>148</v>
      </c>
    </row>
    <row r="24012" spans="1:11">
      <c r="A24012" s="8">
        <v>44237</v>
      </c>
      <c r="B24012">
        <v>127.6139</v>
      </c>
      <c r="C24012">
        <v>127.9648</v>
      </c>
      <c r="D24012">
        <v>126.7439</v>
      </c>
      <c r="E24012">
        <v>127.0526</v>
      </c>
      <c r="F24012">
        <v>2307084</v>
      </c>
      <c r="G24012" t="s">
        <v>18</v>
      </c>
      <c r="H24012" t="s">
        <v>18</v>
      </c>
      <c r="I24012" t="s">
        <v>147</v>
      </c>
      <c r="J24012" t="s">
        <v>47</v>
      </c>
      <c r="K24012" t="s">
        <v>148</v>
      </c>
    </row>
    <row r="24013" spans="1:11">
      <c r="A24013" s="8">
        <v>44238</v>
      </c>
      <c r="B24013">
        <v>126.87569999999999</v>
      </c>
      <c r="C24013">
        <v>127.25069999999999</v>
      </c>
      <c r="D24013">
        <v>124.3927</v>
      </c>
      <c r="E24013">
        <v>125.36190000000001</v>
      </c>
      <c r="F24013">
        <v>2617326</v>
      </c>
      <c r="G24013" t="s">
        <v>150</v>
      </c>
      <c r="H24013" t="s">
        <v>18</v>
      </c>
      <c r="I24013" t="s">
        <v>147</v>
      </c>
      <c r="J24013" t="s">
        <v>47</v>
      </c>
      <c r="K24013" t="s">
        <v>148</v>
      </c>
    </row>
    <row r="24014" spans="1:11">
      <c r="A24014" s="8">
        <v>44239</v>
      </c>
      <c r="B24014">
        <v>125.40430000000001</v>
      </c>
      <c r="C24014">
        <v>126.515</v>
      </c>
      <c r="D24014">
        <v>125.36190000000001</v>
      </c>
      <c r="E24014">
        <v>126.416</v>
      </c>
      <c r="F24014">
        <v>1293474</v>
      </c>
      <c r="G24014" t="s">
        <v>18</v>
      </c>
      <c r="H24014" t="s">
        <v>18</v>
      </c>
      <c r="I24014" t="s">
        <v>147</v>
      </c>
      <c r="J24014" t="s">
        <v>47</v>
      </c>
      <c r="K24014" t="s">
        <v>148</v>
      </c>
    </row>
    <row r="24015" spans="1:11">
      <c r="A24015" s="8">
        <v>44243</v>
      </c>
      <c r="B24015">
        <v>126.62820000000001</v>
      </c>
      <c r="C24015">
        <v>127.1163</v>
      </c>
      <c r="D24015">
        <v>124.7323</v>
      </c>
      <c r="E24015">
        <v>124.9516</v>
      </c>
      <c r="F24015">
        <v>2193464</v>
      </c>
      <c r="G24015" t="s">
        <v>18</v>
      </c>
      <c r="H24015" t="s">
        <v>18</v>
      </c>
      <c r="I24015" t="s">
        <v>147</v>
      </c>
      <c r="J24015" t="s">
        <v>47</v>
      </c>
      <c r="K24015" t="s">
        <v>148</v>
      </c>
    </row>
    <row r="24016" spans="1:11">
      <c r="A24016" s="8">
        <v>44244</v>
      </c>
      <c r="B24016">
        <v>124.54130000000001</v>
      </c>
      <c r="C24016">
        <v>125.4255</v>
      </c>
      <c r="D24016">
        <v>123.89749999999999</v>
      </c>
      <c r="E24016">
        <v>124.9657</v>
      </c>
      <c r="F24016">
        <v>1887408</v>
      </c>
      <c r="G24016" t="s">
        <v>18</v>
      </c>
      <c r="H24016" t="s">
        <v>18</v>
      </c>
      <c r="I24016" t="s">
        <v>147</v>
      </c>
      <c r="J24016" t="s">
        <v>47</v>
      </c>
      <c r="K24016" t="s">
        <v>148</v>
      </c>
    </row>
    <row r="24017" spans="1:11">
      <c r="A24017" s="8">
        <v>44245</v>
      </c>
      <c r="B24017">
        <v>125.39019999999999</v>
      </c>
      <c r="C24017">
        <v>127.10209999999999</v>
      </c>
      <c r="D24017">
        <v>124.61199999999999</v>
      </c>
      <c r="E24017">
        <v>126.8899</v>
      </c>
      <c r="F24017">
        <v>2496172</v>
      </c>
      <c r="G24017" t="s">
        <v>18</v>
      </c>
      <c r="H24017" t="s">
        <v>18</v>
      </c>
      <c r="I24017" t="s">
        <v>147</v>
      </c>
      <c r="J24017" t="s">
        <v>47</v>
      </c>
      <c r="K24017" t="s">
        <v>148</v>
      </c>
    </row>
    <row r="24018" spans="1:11">
      <c r="A24018" s="8">
        <v>44246</v>
      </c>
      <c r="B24018">
        <v>127.0314</v>
      </c>
      <c r="C24018">
        <v>127.88030000000001</v>
      </c>
      <c r="D24018">
        <v>124.6474</v>
      </c>
      <c r="E24018">
        <v>124.8879</v>
      </c>
      <c r="F24018">
        <v>3572213</v>
      </c>
      <c r="G24018" t="s">
        <v>18</v>
      </c>
      <c r="H24018" t="s">
        <v>18</v>
      </c>
      <c r="I24018" t="s">
        <v>147</v>
      </c>
      <c r="J24018" t="s">
        <v>47</v>
      </c>
      <c r="K24018" t="s">
        <v>148</v>
      </c>
    </row>
    <row r="24019" spans="1:11">
      <c r="A24019" s="8">
        <v>44249</v>
      </c>
      <c r="B24019">
        <v>124.8313</v>
      </c>
      <c r="C24019">
        <v>125.277</v>
      </c>
      <c r="D24019">
        <v>123.8056</v>
      </c>
      <c r="E24019">
        <v>124.5908</v>
      </c>
      <c r="F24019">
        <v>2716714</v>
      </c>
      <c r="G24019" t="s">
        <v>18</v>
      </c>
      <c r="H24019" t="s">
        <v>18</v>
      </c>
      <c r="I24019" t="s">
        <v>147</v>
      </c>
      <c r="J24019" t="s">
        <v>47</v>
      </c>
      <c r="K24019" t="s">
        <v>148</v>
      </c>
    </row>
    <row r="24020" spans="1:11">
      <c r="A24020" s="8">
        <v>44250</v>
      </c>
      <c r="B24020">
        <v>125.59529999999999</v>
      </c>
      <c r="C24020">
        <v>125.59529999999999</v>
      </c>
      <c r="D24020">
        <v>123.5933</v>
      </c>
      <c r="E24020">
        <v>124.6262</v>
      </c>
      <c r="F24020">
        <v>2813351</v>
      </c>
      <c r="G24020" t="s">
        <v>18</v>
      </c>
      <c r="H24020" t="s">
        <v>18</v>
      </c>
      <c r="I24020" t="s">
        <v>147</v>
      </c>
      <c r="J24020" t="s">
        <v>47</v>
      </c>
      <c r="K24020" t="s">
        <v>148</v>
      </c>
    </row>
    <row r="24021" spans="1:11">
      <c r="A24021" s="8">
        <v>44251</v>
      </c>
      <c r="B24021">
        <v>124.5059</v>
      </c>
      <c r="C24021">
        <v>125.9066</v>
      </c>
      <c r="D24021">
        <v>122.9213</v>
      </c>
      <c r="E24021">
        <v>125.65900000000001</v>
      </c>
      <c r="F24021">
        <v>3280150</v>
      </c>
      <c r="G24021" t="s">
        <v>18</v>
      </c>
      <c r="H24021" t="s">
        <v>18</v>
      </c>
      <c r="I24021" t="s">
        <v>147</v>
      </c>
      <c r="J24021" t="s">
        <v>47</v>
      </c>
      <c r="K24021" t="s">
        <v>148</v>
      </c>
    </row>
    <row r="24022" spans="1:11">
      <c r="A24022" s="8">
        <v>44252</v>
      </c>
      <c r="B24022">
        <v>125.5812</v>
      </c>
      <c r="C24022">
        <v>127.86620000000001</v>
      </c>
      <c r="D24022">
        <v>125.5175</v>
      </c>
      <c r="E24022">
        <v>126.4584</v>
      </c>
      <c r="F24022">
        <v>3150623</v>
      </c>
      <c r="G24022" t="s">
        <v>18</v>
      </c>
      <c r="H24022" t="s">
        <v>18</v>
      </c>
      <c r="I24022" t="s">
        <v>147</v>
      </c>
      <c r="J24022" t="s">
        <v>47</v>
      </c>
      <c r="K24022" t="s">
        <v>148</v>
      </c>
    </row>
    <row r="24023" spans="1:11">
      <c r="A24023" s="8">
        <v>44253</v>
      </c>
      <c r="B24023">
        <v>126.93940000000001</v>
      </c>
      <c r="C24023">
        <v>126.9465</v>
      </c>
      <c r="D24023">
        <v>123.5226</v>
      </c>
      <c r="E24023">
        <v>123.8409</v>
      </c>
      <c r="F24023">
        <v>4022507</v>
      </c>
      <c r="G24023" t="s">
        <v>18</v>
      </c>
      <c r="H24023" t="s">
        <v>18</v>
      </c>
      <c r="I24023" t="s">
        <v>147</v>
      </c>
      <c r="J24023" t="s">
        <v>47</v>
      </c>
      <c r="K24023" t="s">
        <v>148</v>
      </c>
    </row>
    <row r="24024" spans="1:11">
      <c r="A24024" s="8">
        <v>44256</v>
      </c>
      <c r="B24024">
        <v>124.2937</v>
      </c>
      <c r="C24024">
        <v>125.56699999999999</v>
      </c>
      <c r="D24024">
        <v>124.2937</v>
      </c>
      <c r="E24024">
        <v>124.7959</v>
      </c>
      <c r="F24024">
        <v>2200640</v>
      </c>
      <c r="G24024" t="s">
        <v>18</v>
      </c>
      <c r="H24024" t="s">
        <v>18</v>
      </c>
      <c r="I24024" t="s">
        <v>147</v>
      </c>
      <c r="J24024" t="s">
        <v>47</v>
      </c>
      <c r="K24024" t="s">
        <v>148</v>
      </c>
    </row>
    <row r="24025" spans="1:11">
      <c r="A24025" s="8">
        <v>44257</v>
      </c>
      <c r="B24025">
        <v>125.2133</v>
      </c>
      <c r="C24025">
        <v>125.7722</v>
      </c>
      <c r="D24025">
        <v>123.6499</v>
      </c>
      <c r="E24025">
        <v>125.2911</v>
      </c>
      <c r="F24025">
        <v>2717790</v>
      </c>
      <c r="G24025" t="s">
        <v>18</v>
      </c>
      <c r="H24025" t="s">
        <v>18</v>
      </c>
      <c r="I24025" t="s">
        <v>147</v>
      </c>
      <c r="J24025" t="s">
        <v>47</v>
      </c>
      <c r="K24025" t="s">
        <v>148</v>
      </c>
    </row>
    <row r="24026" spans="1:11">
      <c r="A24026" s="8">
        <v>44258</v>
      </c>
      <c r="B24026">
        <v>125.5175</v>
      </c>
      <c r="C24026">
        <v>127.3497</v>
      </c>
      <c r="D24026">
        <v>125.0718</v>
      </c>
      <c r="E24026">
        <v>125.9632</v>
      </c>
      <c r="F24026">
        <v>2712289</v>
      </c>
      <c r="G24026" t="s">
        <v>18</v>
      </c>
      <c r="H24026" t="s">
        <v>18</v>
      </c>
      <c r="I24026" t="s">
        <v>147</v>
      </c>
      <c r="J24026" t="s">
        <v>47</v>
      </c>
      <c r="K24026" t="s">
        <v>148</v>
      </c>
    </row>
    <row r="24027" spans="1:11">
      <c r="A24027" s="8">
        <v>44259</v>
      </c>
      <c r="B24027">
        <v>126.83329999999999</v>
      </c>
      <c r="C24027">
        <v>127.4629</v>
      </c>
      <c r="D24027">
        <v>123.14060000000001</v>
      </c>
      <c r="E24027">
        <v>125.65900000000001</v>
      </c>
      <c r="F24027">
        <v>4228697</v>
      </c>
      <c r="G24027" t="s">
        <v>18</v>
      </c>
      <c r="H24027" t="s">
        <v>18</v>
      </c>
      <c r="I24027" t="s">
        <v>147</v>
      </c>
      <c r="J24027" t="s">
        <v>47</v>
      </c>
      <c r="K24027" t="s">
        <v>148</v>
      </c>
    </row>
    <row r="24028" spans="1:11">
      <c r="A24028" s="8">
        <v>44260</v>
      </c>
      <c r="B24028">
        <v>126.23909999999999</v>
      </c>
      <c r="C24028">
        <v>128.4391</v>
      </c>
      <c r="D24028">
        <v>125.17789999999999</v>
      </c>
      <c r="E24028">
        <v>127.9015</v>
      </c>
      <c r="F24028">
        <v>2706309</v>
      </c>
      <c r="G24028" t="s">
        <v>18</v>
      </c>
      <c r="H24028" t="s">
        <v>18</v>
      </c>
      <c r="I24028" t="s">
        <v>147</v>
      </c>
      <c r="J24028" t="s">
        <v>47</v>
      </c>
      <c r="K24028" t="s">
        <v>148</v>
      </c>
    </row>
    <row r="24029" spans="1:11">
      <c r="A24029" s="8">
        <v>44263</v>
      </c>
      <c r="B24029">
        <v>128.0359</v>
      </c>
      <c r="C24029">
        <v>131.36789999999999</v>
      </c>
      <c r="D24029">
        <v>127.9935</v>
      </c>
      <c r="E24029">
        <v>130.0025</v>
      </c>
      <c r="F24029">
        <v>3079580</v>
      </c>
      <c r="G24029" t="s">
        <v>18</v>
      </c>
      <c r="H24029" t="s">
        <v>18</v>
      </c>
      <c r="I24029" t="s">
        <v>147</v>
      </c>
      <c r="J24029" t="s">
        <v>47</v>
      </c>
      <c r="K24029" t="s">
        <v>148</v>
      </c>
    </row>
    <row r="24030" spans="1:11">
      <c r="A24030" s="8">
        <v>44264</v>
      </c>
      <c r="B24030">
        <v>129.8115</v>
      </c>
      <c r="C24030">
        <v>130.2714</v>
      </c>
      <c r="D24030">
        <v>128.05709999999999</v>
      </c>
      <c r="E24030">
        <v>128.1703</v>
      </c>
      <c r="F24030">
        <v>3399152</v>
      </c>
      <c r="G24030" t="s">
        <v>18</v>
      </c>
      <c r="H24030" t="s">
        <v>18</v>
      </c>
      <c r="I24030" t="s">
        <v>147</v>
      </c>
      <c r="J24030" t="s">
        <v>47</v>
      </c>
      <c r="K24030" t="s">
        <v>148</v>
      </c>
    </row>
    <row r="24031" spans="1:11">
      <c r="A24031" s="8">
        <v>44265</v>
      </c>
      <c r="B24031">
        <v>129.01220000000001</v>
      </c>
      <c r="C24031">
        <v>131.14150000000001</v>
      </c>
      <c r="D24031">
        <v>128.333</v>
      </c>
      <c r="E24031">
        <v>130.52600000000001</v>
      </c>
      <c r="F24031">
        <v>2835357</v>
      </c>
      <c r="G24031" t="s">
        <v>18</v>
      </c>
      <c r="H24031" t="s">
        <v>18</v>
      </c>
      <c r="I24031" t="s">
        <v>147</v>
      </c>
      <c r="J24031" t="s">
        <v>47</v>
      </c>
      <c r="K24031" t="s">
        <v>148</v>
      </c>
    </row>
    <row r="24032" spans="1:11">
      <c r="A24032" s="8">
        <v>44266</v>
      </c>
      <c r="B24032">
        <v>129.5498</v>
      </c>
      <c r="C24032">
        <v>130.9222</v>
      </c>
      <c r="D24032">
        <v>128.8211</v>
      </c>
      <c r="E24032">
        <v>130.5685</v>
      </c>
      <c r="F24032">
        <v>2843251</v>
      </c>
      <c r="G24032" t="s">
        <v>18</v>
      </c>
      <c r="H24032" t="s">
        <v>18</v>
      </c>
      <c r="I24032" t="s">
        <v>147</v>
      </c>
      <c r="J24032" t="s">
        <v>47</v>
      </c>
      <c r="K24032" t="s">
        <v>148</v>
      </c>
    </row>
    <row r="24033" spans="1:11">
      <c r="A24033" s="8">
        <v>44267</v>
      </c>
      <c r="B24033">
        <v>131.30420000000001</v>
      </c>
      <c r="C24033">
        <v>131.7287</v>
      </c>
      <c r="D24033">
        <v>130.3563</v>
      </c>
      <c r="E24033">
        <v>130.81610000000001</v>
      </c>
      <c r="F24033">
        <v>3219154</v>
      </c>
      <c r="G24033" t="s">
        <v>18</v>
      </c>
      <c r="H24033" t="s">
        <v>18</v>
      </c>
      <c r="I24033" t="s">
        <v>147</v>
      </c>
      <c r="J24033" t="s">
        <v>47</v>
      </c>
      <c r="K24033" t="s">
        <v>148</v>
      </c>
    </row>
    <row r="24034" spans="1:11">
      <c r="A24034" s="8">
        <v>44270</v>
      </c>
      <c r="B24034">
        <v>131.60130000000001</v>
      </c>
      <c r="C24034">
        <v>134.148</v>
      </c>
      <c r="D24034">
        <v>131.375</v>
      </c>
      <c r="E24034">
        <v>134.0419</v>
      </c>
      <c r="F24034">
        <v>3946800</v>
      </c>
      <c r="G24034" t="s">
        <v>18</v>
      </c>
      <c r="H24034" t="s">
        <v>18</v>
      </c>
      <c r="I24034" t="s">
        <v>147</v>
      </c>
      <c r="J24034" t="s">
        <v>47</v>
      </c>
      <c r="K24034" t="s">
        <v>148</v>
      </c>
    </row>
    <row r="24035" spans="1:11">
      <c r="A24035" s="8">
        <v>44271</v>
      </c>
      <c r="B24035">
        <v>132.9949</v>
      </c>
      <c r="C24035">
        <v>133.32040000000001</v>
      </c>
      <c r="D24035">
        <v>131.566</v>
      </c>
      <c r="E24035">
        <v>132.1814</v>
      </c>
      <c r="F24035">
        <v>2707744</v>
      </c>
      <c r="G24035" t="s">
        <v>18</v>
      </c>
      <c r="H24035" t="s">
        <v>18</v>
      </c>
      <c r="I24035" t="s">
        <v>147</v>
      </c>
      <c r="J24035" t="s">
        <v>47</v>
      </c>
      <c r="K24035" t="s">
        <v>148</v>
      </c>
    </row>
    <row r="24036" spans="1:11">
      <c r="A24036" s="8">
        <v>44272</v>
      </c>
      <c r="B24036">
        <v>132.52099999999999</v>
      </c>
      <c r="C24036">
        <v>134.40270000000001</v>
      </c>
      <c r="D24036">
        <v>132.3229</v>
      </c>
      <c r="E24036">
        <v>133.2072</v>
      </c>
      <c r="F24036">
        <v>3091780</v>
      </c>
      <c r="G24036" t="s">
        <v>18</v>
      </c>
      <c r="H24036" t="s">
        <v>18</v>
      </c>
      <c r="I24036" t="s">
        <v>147</v>
      </c>
      <c r="J24036" t="s">
        <v>47</v>
      </c>
      <c r="K24036" t="s">
        <v>148</v>
      </c>
    </row>
    <row r="24037" spans="1:11">
      <c r="A24037" s="8">
        <v>44273</v>
      </c>
      <c r="B24037">
        <v>133.4194</v>
      </c>
      <c r="C24037">
        <v>135.88829999999999</v>
      </c>
      <c r="D24037">
        <v>133.4194</v>
      </c>
      <c r="E24037">
        <v>135.1172</v>
      </c>
      <c r="F24037">
        <v>3648398</v>
      </c>
      <c r="G24037" t="s">
        <v>18</v>
      </c>
      <c r="H24037" t="s">
        <v>18</v>
      </c>
      <c r="I24037" t="s">
        <v>147</v>
      </c>
      <c r="J24037" t="s">
        <v>47</v>
      </c>
      <c r="K24037" t="s">
        <v>148</v>
      </c>
    </row>
    <row r="24038" spans="1:11">
      <c r="A24038" s="8">
        <v>44274</v>
      </c>
      <c r="B24038">
        <v>134.83420000000001</v>
      </c>
      <c r="C24038">
        <v>135.1172</v>
      </c>
      <c r="D24038">
        <v>133.48310000000001</v>
      </c>
      <c r="E24038">
        <v>133.49719999999999</v>
      </c>
      <c r="F24038">
        <v>7987964</v>
      </c>
      <c r="G24038" t="s">
        <v>18</v>
      </c>
      <c r="H24038" t="s">
        <v>18</v>
      </c>
      <c r="I24038" t="s">
        <v>147</v>
      </c>
      <c r="J24038" t="s">
        <v>47</v>
      </c>
      <c r="K24038" t="s">
        <v>148</v>
      </c>
    </row>
    <row r="24039" spans="1:11">
      <c r="A24039" s="8">
        <v>44277</v>
      </c>
      <c r="B24039">
        <v>133.1789</v>
      </c>
      <c r="C24039">
        <v>134.24</v>
      </c>
      <c r="D24039">
        <v>132.2946</v>
      </c>
      <c r="E24039">
        <v>134.03489999999999</v>
      </c>
      <c r="F24039">
        <v>3115939</v>
      </c>
      <c r="G24039" t="s">
        <v>18</v>
      </c>
      <c r="H24039" t="s">
        <v>18</v>
      </c>
      <c r="I24039" t="s">
        <v>147</v>
      </c>
      <c r="J24039" t="s">
        <v>47</v>
      </c>
      <c r="K24039" t="s">
        <v>148</v>
      </c>
    </row>
    <row r="24040" spans="1:11">
      <c r="A24040" s="8">
        <v>44278</v>
      </c>
      <c r="B24040">
        <v>133.53960000000001</v>
      </c>
      <c r="C24040">
        <v>135.61940000000001</v>
      </c>
      <c r="D24040">
        <v>132.92420000000001</v>
      </c>
      <c r="E24040">
        <v>133.22839999999999</v>
      </c>
      <c r="F24040">
        <v>3311365</v>
      </c>
      <c r="G24040" t="s">
        <v>18</v>
      </c>
      <c r="H24040" t="s">
        <v>18</v>
      </c>
      <c r="I24040" t="s">
        <v>147</v>
      </c>
      <c r="J24040" t="s">
        <v>47</v>
      </c>
      <c r="K24040" t="s">
        <v>148</v>
      </c>
    </row>
    <row r="24041" spans="1:11">
      <c r="A24041" s="8">
        <v>44279</v>
      </c>
      <c r="B24041">
        <v>133.29920000000001</v>
      </c>
      <c r="C24041">
        <v>136.34809999999999</v>
      </c>
      <c r="D24041">
        <v>133.05160000000001</v>
      </c>
      <c r="E24041">
        <v>134.89789999999999</v>
      </c>
      <c r="F24041">
        <v>3383723</v>
      </c>
      <c r="G24041" t="s">
        <v>18</v>
      </c>
      <c r="H24041" t="s">
        <v>18</v>
      </c>
      <c r="I24041" t="s">
        <v>147</v>
      </c>
      <c r="J24041" t="s">
        <v>47</v>
      </c>
      <c r="K24041" t="s">
        <v>148</v>
      </c>
    </row>
    <row r="24042" spans="1:11">
      <c r="A24042" s="8">
        <v>44280</v>
      </c>
      <c r="B24042">
        <v>135.56989999999999</v>
      </c>
      <c r="C24042">
        <v>136.7867</v>
      </c>
      <c r="D24042">
        <v>134.53</v>
      </c>
      <c r="E24042">
        <v>136.6028</v>
      </c>
      <c r="F24042">
        <v>2656316</v>
      </c>
      <c r="G24042" t="s">
        <v>18</v>
      </c>
      <c r="H24042" t="s">
        <v>18</v>
      </c>
      <c r="I24042" t="s">
        <v>147</v>
      </c>
      <c r="J24042" t="s">
        <v>47</v>
      </c>
      <c r="K24042" t="s">
        <v>148</v>
      </c>
    </row>
    <row r="24043" spans="1:11">
      <c r="A24043" s="8">
        <v>44281</v>
      </c>
      <c r="B24043">
        <v>136.53909999999999</v>
      </c>
      <c r="C24043">
        <v>137.91149999999999</v>
      </c>
      <c r="D24043">
        <v>135.97319999999999</v>
      </c>
      <c r="E24043">
        <v>137.86199999999999</v>
      </c>
      <c r="F24043">
        <v>3202410</v>
      </c>
      <c r="G24043" t="s">
        <v>18</v>
      </c>
      <c r="H24043" t="s">
        <v>18</v>
      </c>
      <c r="I24043" t="s">
        <v>147</v>
      </c>
      <c r="J24043" t="s">
        <v>47</v>
      </c>
      <c r="K24043" t="s">
        <v>148</v>
      </c>
    </row>
    <row r="24044" spans="1:11">
      <c r="A24044" s="8">
        <v>44284</v>
      </c>
      <c r="B24044">
        <v>136.97069999999999</v>
      </c>
      <c r="C24044">
        <v>139.1636</v>
      </c>
      <c r="D24044">
        <v>136.89279999999999</v>
      </c>
      <c r="E24044">
        <v>138.47040000000001</v>
      </c>
      <c r="F24044">
        <v>3111753</v>
      </c>
      <c r="G24044" t="s">
        <v>18</v>
      </c>
      <c r="H24044" t="s">
        <v>18</v>
      </c>
      <c r="I24044" t="s">
        <v>147</v>
      </c>
      <c r="J24044" t="s">
        <v>47</v>
      </c>
      <c r="K24044" t="s">
        <v>148</v>
      </c>
    </row>
    <row r="24045" spans="1:11">
      <c r="A24045" s="8">
        <v>44285</v>
      </c>
      <c r="B24045">
        <v>137.93270000000001</v>
      </c>
      <c r="C24045">
        <v>139.09989999999999</v>
      </c>
      <c r="D24045">
        <v>137.15450000000001</v>
      </c>
      <c r="E24045">
        <v>137.69220000000001</v>
      </c>
      <c r="F24045">
        <v>2244533</v>
      </c>
      <c r="G24045" t="s">
        <v>18</v>
      </c>
      <c r="H24045" t="s">
        <v>18</v>
      </c>
      <c r="I24045" t="s">
        <v>147</v>
      </c>
      <c r="J24045" t="s">
        <v>47</v>
      </c>
      <c r="K24045" t="s">
        <v>148</v>
      </c>
    </row>
    <row r="24046" spans="1:11">
      <c r="A24046" s="8">
        <v>44286</v>
      </c>
      <c r="B24046">
        <v>137.197</v>
      </c>
      <c r="C24046">
        <v>137.5436</v>
      </c>
      <c r="D24046">
        <v>135.85990000000001</v>
      </c>
      <c r="E24046">
        <v>136.3056</v>
      </c>
      <c r="F24046">
        <v>2902572</v>
      </c>
      <c r="G24046" t="s">
        <v>18</v>
      </c>
      <c r="H24046" t="s">
        <v>18</v>
      </c>
      <c r="I24046" t="s">
        <v>147</v>
      </c>
      <c r="J24046" t="s">
        <v>47</v>
      </c>
      <c r="K24046" t="s">
        <v>148</v>
      </c>
    </row>
    <row r="24047" spans="1:11">
      <c r="A24047" s="8">
        <v>44287</v>
      </c>
      <c r="B24047">
        <v>136.7089</v>
      </c>
      <c r="C24047">
        <v>137.18289999999999</v>
      </c>
      <c r="D24047">
        <v>135.00399999999999</v>
      </c>
      <c r="E24047">
        <v>136.31979999999999</v>
      </c>
      <c r="F24047">
        <v>2274912</v>
      </c>
      <c r="G24047" t="s">
        <v>18</v>
      </c>
      <c r="H24047" t="s">
        <v>18</v>
      </c>
      <c r="I24047" t="s">
        <v>147</v>
      </c>
      <c r="J24047" t="s">
        <v>47</v>
      </c>
      <c r="K24047" t="s">
        <v>148</v>
      </c>
    </row>
    <row r="24048" spans="1:11">
      <c r="A24048" s="8">
        <v>44291</v>
      </c>
      <c r="B24048">
        <v>137.1617</v>
      </c>
      <c r="C24048">
        <v>138.619</v>
      </c>
      <c r="D24048">
        <v>137.0343</v>
      </c>
      <c r="E24048">
        <v>137.92570000000001</v>
      </c>
      <c r="F24048">
        <v>2347748</v>
      </c>
      <c r="G24048" t="s">
        <v>18</v>
      </c>
      <c r="H24048" t="s">
        <v>18</v>
      </c>
      <c r="I24048" t="s">
        <v>147</v>
      </c>
      <c r="J24048" t="s">
        <v>47</v>
      </c>
      <c r="K24048" t="s">
        <v>148</v>
      </c>
    </row>
    <row r="24049" spans="1:11">
      <c r="A24049" s="8">
        <v>44292</v>
      </c>
      <c r="B24049">
        <v>137.9469</v>
      </c>
      <c r="C24049">
        <v>138.3784</v>
      </c>
      <c r="D24049">
        <v>137.23240000000001</v>
      </c>
      <c r="E24049">
        <v>137.83369999999999</v>
      </c>
      <c r="F24049">
        <v>1761349</v>
      </c>
      <c r="G24049" t="s">
        <v>18</v>
      </c>
      <c r="H24049" t="s">
        <v>18</v>
      </c>
      <c r="I24049" t="s">
        <v>147</v>
      </c>
      <c r="J24049" t="s">
        <v>47</v>
      </c>
      <c r="K24049" t="s">
        <v>148</v>
      </c>
    </row>
    <row r="24050" spans="1:11">
      <c r="A24050" s="8">
        <v>44293</v>
      </c>
      <c r="B24050">
        <v>137.3527</v>
      </c>
      <c r="C24050">
        <v>138.19450000000001</v>
      </c>
      <c r="D24050">
        <v>137.18289999999999</v>
      </c>
      <c r="E24050">
        <v>137.91149999999999</v>
      </c>
      <c r="F24050">
        <v>1795794</v>
      </c>
      <c r="G24050" t="s">
        <v>18</v>
      </c>
      <c r="H24050" t="s">
        <v>18</v>
      </c>
      <c r="I24050" t="s">
        <v>147</v>
      </c>
      <c r="J24050" t="s">
        <v>47</v>
      </c>
      <c r="K24050" t="s">
        <v>148</v>
      </c>
    </row>
    <row r="24051" spans="1:11">
      <c r="A24051" s="8">
        <v>44294</v>
      </c>
      <c r="B24051">
        <v>137.53659999999999</v>
      </c>
      <c r="C24051">
        <v>139.1283</v>
      </c>
      <c r="D24051">
        <v>137.26070000000001</v>
      </c>
      <c r="E24051">
        <v>138.4562</v>
      </c>
      <c r="F24051">
        <v>2860593</v>
      </c>
      <c r="G24051" t="s">
        <v>18</v>
      </c>
      <c r="H24051" t="s">
        <v>18</v>
      </c>
      <c r="I24051" t="s">
        <v>147</v>
      </c>
      <c r="J24051" t="s">
        <v>47</v>
      </c>
      <c r="K24051" t="s">
        <v>148</v>
      </c>
    </row>
    <row r="24052" spans="1:11">
      <c r="A24052" s="8">
        <v>44295</v>
      </c>
      <c r="B24052">
        <v>138.69669999999999</v>
      </c>
      <c r="C24052">
        <v>140.7483</v>
      </c>
      <c r="D24052">
        <v>138.69669999999999</v>
      </c>
      <c r="E24052">
        <v>140.06909999999999</v>
      </c>
      <c r="F24052">
        <v>2582882</v>
      </c>
      <c r="G24052" t="s">
        <v>18</v>
      </c>
      <c r="H24052" t="s">
        <v>18</v>
      </c>
      <c r="I24052" t="s">
        <v>147</v>
      </c>
      <c r="J24052" t="s">
        <v>47</v>
      </c>
      <c r="K24052" t="s">
        <v>148</v>
      </c>
    </row>
    <row r="24053" spans="1:11">
      <c r="A24053" s="8">
        <v>44298</v>
      </c>
      <c r="B24053">
        <v>140.2106</v>
      </c>
      <c r="C24053">
        <v>140.98169999999999</v>
      </c>
      <c r="D24053">
        <v>139.4041</v>
      </c>
      <c r="E24053">
        <v>139.94880000000001</v>
      </c>
      <c r="F24053">
        <v>2011792</v>
      </c>
      <c r="G24053" t="s">
        <v>18</v>
      </c>
      <c r="H24053" t="s">
        <v>18</v>
      </c>
      <c r="I24053" t="s">
        <v>147</v>
      </c>
      <c r="J24053" t="s">
        <v>47</v>
      </c>
      <c r="K24053" t="s">
        <v>148</v>
      </c>
    </row>
    <row r="24054" spans="1:11">
      <c r="A24054" s="8">
        <v>44299</v>
      </c>
      <c r="B24054">
        <v>138.66139999999999</v>
      </c>
      <c r="C24054">
        <v>139.59520000000001</v>
      </c>
      <c r="D24054">
        <v>138.20859999999999</v>
      </c>
      <c r="E24054">
        <v>138.98679999999999</v>
      </c>
      <c r="F24054">
        <v>2702601</v>
      </c>
      <c r="G24054" t="s">
        <v>18</v>
      </c>
      <c r="H24054" t="s">
        <v>18</v>
      </c>
      <c r="I24054" t="s">
        <v>147</v>
      </c>
      <c r="J24054" t="s">
        <v>47</v>
      </c>
      <c r="K24054" t="s">
        <v>148</v>
      </c>
    </row>
    <row r="24055" spans="1:11">
      <c r="A24055" s="8">
        <v>44300</v>
      </c>
      <c r="B24055">
        <v>138.33590000000001</v>
      </c>
      <c r="C24055">
        <v>139.63759999999999</v>
      </c>
      <c r="D24055">
        <v>137.96100000000001</v>
      </c>
      <c r="E24055">
        <v>139.1848</v>
      </c>
      <c r="F24055">
        <v>1883700</v>
      </c>
      <c r="G24055" t="s">
        <v>18</v>
      </c>
      <c r="H24055" t="s">
        <v>18</v>
      </c>
      <c r="I24055" t="s">
        <v>147</v>
      </c>
      <c r="J24055" t="s">
        <v>47</v>
      </c>
      <c r="K24055" t="s">
        <v>148</v>
      </c>
    </row>
    <row r="24056" spans="1:11">
      <c r="A24056" s="8">
        <v>44301</v>
      </c>
      <c r="B24056">
        <v>139.5598</v>
      </c>
      <c r="C24056">
        <v>139.93469999999999</v>
      </c>
      <c r="D24056">
        <v>138.59059999999999</v>
      </c>
      <c r="E24056">
        <v>139.7012</v>
      </c>
      <c r="F24056">
        <v>1748074</v>
      </c>
      <c r="G24056" t="s">
        <v>18</v>
      </c>
      <c r="H24056" t="s">
        <v>18</v>
      </c>
      <c r="I24056" t="s">
        <v>147</v>
      </c>
      <c r="J24056" t="s">
        <v>47</v>
      </c>
      <c r="K24056" t="s">
        <v>148</v>
      </c>
    </row>
    <row r="24057" spans="1:11">
      <c r="A24057" s="8">
        <v>44302</v>
      </c>
      <c r="B24057">
        <v>140.57849999999999</v>
      </c>
      <c r="C24057">
        <v>141.25059999999999</v>
      </c>
      <c r="D24057">
        <v>140.05500000000001</v>
      </c>
      <c r="E24057">
        <v>140.4795</v>
      </c>
      <c r="F24057">
        <v>3312322</v>
      </c>
      <c r="G24057" t="s">
        <v>18</v>
      </c>
      <c r="H24057" t="s">
        <v>18</v>
      </c>
      <c r="I24057" t="s">
        <v>147</v>
      </c>
      <c r="J24057" t="s">
        <v>47</v>
      </c>
      <c r="K24057" t="s">
        <v>148</v>
      </c>
    </row>
    <row r="24058" spans="1:11">
      <c r="A24058" s="8">
        <v>44305</v>
      </c>
      <c r="B24058">
        <v>140.14689999999999</v>
      </c>
      <c r="C24058">
        <v>140.55719999999999</v>
      </c>
      <c r="D24058">
        <v>139.12819999999999</v>
      </c>
      <c r="E24058">
        <v>140.48650000000001</v>
      </c>
      <c r="F24058">
        <v>2631798</v>
      </c>
      <c r="G24058" t="s">
        <v>18</v>
      </c>
      <c r="H24058" t="s">
        <v>18</v>
      </c>
      <c r="I24058" t="s">
        <v>147</v>
      </c>
      <c r="J24058" t="s">
        <v>47</v>
      </c>
      <c r="K24058" t="s">
        <v>148</v>
      </c>
    </row>
    <row r="24059" spans="1:11">
      <c r="A24059" s="8">
        <v>44306</v>
      </c>
      <c r="B24059">
        <v>140.73419999999999</v>
      </c>
      <c r="C24059">
        <v>141.02420000000001</v>
      </c>
      <c r="D24059">
        <v>139.673</v>
      </c>
      <c r="E24059">
        <v>140.28139999999999</v>
      </c>
      <c r="F24059">
        <v>1977108</v>
      </c>
      <c r="G24059" t="s">
        <v>18</v>
      </c>
      <c r="H24059" t="s">
        <v>18</v>
      </c>
      <c r="I24059" t="s">
        <v>147</v>
      </c>
      <c r="J24059" t="s">
        <v>47</v>
      </c>
      <c r="K24059" t="s">
        <v>148</v>
      </c>
    </row>
    <row r="24060" spans="1:11">
      <c r="A24060" s="8">
        <v>44307</v>
      </c>
      <c r="B24060">
        <v>140.28139999999999</v>
      </c>
      <c r="C24060">
        <v>142.54509999999999</v>
      </c>
      <c r="D24060">
        <v>140.154</v>
      </c>
      <c r="E24060">
        <v>142.10650000000001</v>
      </c>
      <c r="F24060">
        <v>3168204</v>
      </c>
      <c r="G24060" t="s">
        <v>18</v>
      </c>
      <c r="H24060" t="s">
        <v>18</v>
      </c>
      <c r="I24060" t="s">
        <v>147</v>
      </c>
      <c r="J24060" t="s">
        <v>47</v>
      </c>
      <c r="K24060" t="s">
        <v>148</v>
      </c>
    </row>
    <row r="24061" spans="1:11">
      <c r="A24061" s="8">
        <v>44308</v>
      </c>
      <c r="B24061">
        <v>141.958</v>
      </c>
      <c r="C24061">
        <v>143.01910000000001</v>
      </c>
      <c r="D24061">
        <v>141.6113</v>
      </c>
      <c r="E24061">
        <v>142.1207</v>
      </c>
      <c r="F24061">
        <v>2650097</v>
      </c>
      <c r="G24061" t="s">
        <v>18</v>
      </c>
      <c r="H24061" t="s">
        <v>18</v>
      </c>
      <c r="I24061" t="s">
        <v>147</v>
      </c>
      <c r="J24061" t="s">
        <v>47</v>
      </c>
      <c r="K24061" t="s">
        <v>148</v>
      </c>
    </row>
    <row r="24062" spans="1:11">
      <c r="A24062" s="8">
        <v>44309</v>
      </c>
      <c r="B24062">
        <v>142.19139999999999</v>
      </c>
      <c r="C24062">
        <v>143.71950000000001</v>
      </c>
      <c r="D24062">
        <v>142.18430000000001</v>
      </c>
      <c r="E24062">
        <v>143.0403</v>
      </c>
      <c r="F24062">
        <v>2229464</v>
      </c>
      <c r="G24062" t="s">
        <v>18</v>
      </c>
      <c r="H24062" t="s">
        <v>18</v>
      </c>
      <c r="I24062" t="s">
        <v>147</v>
      </c>
      <c r="J24062" t="s">
        <v>47</v>
      </c>
      <c r="K24062" t="s">
        <v>148</v>
      </c>
    </row>
    <row r="24063" spans="1:11">
      <c r="A24063" s="8">
        <v>44312</v>
      </c>
      <c r="B24063">
        <v>143.59209999999999</v>
      </c>
      <c r="C24063">
        <v>143.59909999999999</v>
      </c>
      <c r="D24063">
        <v>141.18690000000001</v>
      </c>
      <c r="E24063">
        <v>141.22219999999999</v>
      </c>
      <c r="F24063">
        <v>3084364</v>
      </c>
      <c r="G24063" t="s">
        <v>18</v>
      </c>
      <c r="H24063" t="s">
        <v>18</v>
      </c>
      <c r="I24063" t="s">
        <v>147</v>
      </c>
      <c r="J24063" t="s">
        <v>47</v>
      </c>
      <c r="K24063" t="s">
        <v>148</v>
      </c>
    </row>
    <row r="24064" spans="1:11">
      <c r="A24064" s="8">
        <v>44313</v>
      </c>
      <c r="B24064">
        <v>135.47800000000001</v>
      </c>
      <c r="C24064">
        <v>138.55529999999999</v>
      </c>
      <c r="D24064">
        <v>133.44059999999999</v>
      </c>
      <c r="E24064">
        <v>137.55779999999999</v>
      </c>
      <c r="F24064">
        <v>6249100</v>
      </c>
      <c r="G24064" t="s">
        <v>18</v>
      </c>
      <c r="H24064" t="s">
        <v>18</v>
      </c>
      <c r="I24064" t="s">
        <v>147</v>
      </c>
      <c r="J24064" t="s">
        <v>47</v>
      </c>
      <c r="K24064" t="s">
        <v>148</v>
      </c>
    </row>
    <row r="24065" spans="1:11">
      <c r="A24065" s="8">
        <v>44314</v>
      </c>
      <c r="B24065">
        <v>137.9469</v>
      </c>
      <c r="C24065">
        <v>139.58099999999999</v>
      </c>
      <c r="D24065">
        <v>137.8125</v>
      </c>
      <c r="E24065">
        <v>138.60480000000001</v>
      </c>
      <c r="F24065">
        <v>3010212</v>
      </c>
      <c r="G24065" t="s">
        <v>18</v>
      </c>
      <c r="H24065" t="s">
        <v>18</v>
      </c>
      <c r="I24065" t="s">
        <v>147</v>
      </c>
      <c r="J24065" t="s">
        <v>47</v>
      </c>
      <c r="K24065" t="s">
        <v>148</v>
      </c>
    </row>
    <row r="24066" spans="1:11">
      <c r="A24066" s="8">
        <v>44315</v>
      </c>
      <c r="B24066">
        <v>139.22730000000001</v>
      </c>
      <c r="C24066">
        <v>141.06659999999999</v>
      </c>
      <c r="D24066">
        <v>138.84530000000001</v>
      </c>
      <c r="E24066">
        <v>140.81190000000001</v>
      </c>
      <c r="F24066">
        <v>2256852</v>
      </c>
      <c r="G24066" t="s">
        <v>18</v>
      </c>
      <c r="H24066" t="s">
        <v>18</v>
      </c>
      <c r="I24066" t="s">
        <v>147</v>
      </c>
      <c r="J24066" t="s">
        <v>47</v>
      </c>
      <c r="K24066" t="s">
        <v>148</v>
      </c>
    </row>
    <row r="24067" spans="1:11">
      <c r="A24067" s="8">
        <v>44316</v>
      </c>
      <c r="B24067">
        <v>139.82859999999999</v>
      </c>
      <c r="C24067">
        <v>140.76949999999999</v>
      </c>
      <c r="D24067">
        <v>138.74629999999999</v>
      </c>
      <c r="E24067">
        <v>139.46080000000001</v>
      </c>
      <c r="F24067">
        <v>2998492</v>
      </c>
      <c r="G24067" t="s">
        <v>18</v>
      </c>
      <c r="H24067" t="s">
        <v>18</v>
      </c>
      <c r="I24067" t="s">
        <v>147</v>
      </c>
      <c r="J24067" t="s">
        <v>47</v>
      </c>
      <c r="K24067" t="s">
        <v>148</v>
      </c>
    </row>
    <row r="24068" spans="1:11">
      <c r="A24068" s="8">
        <v>44319</v>
      </c>
      <c r="B24068">
        <v>140.06209999999999</v>
      </c>
      <c r="C24068">
        <v>141.10910000000001</v>
      </c>
      <c r="D24068">
        <v>139.12119999999999</v>
      </c>
      <c r="E24068">
        <v>140.50069999999999</v>
      </c>
      <c r="F24068">
        <v>2128641</v>
      </c>
      <c r="G24068" t="s">
        <v>18</v>
      </c>
      <c r="H24068" t="s">
        <v>18</v>
      </c>
      <c r="I24068" t="s">
        <v>147</v>
      </c>
      <c r="J24068" t="s">
        <v>47</v>
      </c>
      <c r="K24068" t="s">
        <v>148</v>
      </c>
    </row>
    <row r="24069" spans="1:11">
      <c r="A24069" s="8">
        <v>44320</v>
      </c>
      <c r="B24069">
        <v>140.41569999999999</v>
      </c>
      <c r="C24069">
        <v>141.17269999999999</v>
      </c>
      <c r="D24069">
        <v>139.74369999999999</v>
      </c>
      <c r="E24069">
        <v>141.0454</v>
      </c>
      <c r="F24069">
        <v>2247284</v>
      </c>
      <c r="G24069" t="s">
        <v>18</v>
      </c>
      <c r="H24069" t="s">
        <v>18</v>
      </c>
      <c r="I24069" t="s">
        <v>147</v>
      </c>
      <c r="J24069" t="s">
        <v>47</v>
      </c>
      <c r="K24069" t="s">
        <v>148</v>
      </c>
    </row>
    <row r="24070" spans="1:11">
      <c r="A24070" s="8">
        <v>44321</v>
      </c>
      <c r="B24070">
        <v>141.48400000000001</v>
      </c>
      <c r="C24070">
        <v>142.70070000000001</v>
      </c>
      <c r="D24070">
        <v>139.98429999999999</v>
      </c>
      <c r="E24070">
        <v>142.5027</v>
      </c>
      <c r="F24070">
        <v>2414126</v>
      </c>
      <c r="G24070" t="s">
        <v>18</v>
      </c>
      <c r="H24070" t="s">
        <v>18</v>
      </c>
      <c r="I24070" t="s">
        <v>147</v>
      </c>
      <c r="J24070" t="s">
        <v>47</v>
      </c>
      <c r="K24070" t="s">
        <v>148</v>
      </c>
    </row>
    <row r="24071" spans="1:11">
      <c r="A24071" s="8">
        <v>44322</v>
      </c>
      <c r="B24071">
        <v>142.3895</v>
      </c>
      <c r="C24071">
        <v>143.25960000000001</v>
      </c>
      <c r="D24071">
        <v>141.80940000000001</v>
      </c>
      <c r="E24071">
        <v>143.18889999999999</v>
      </c>
      <c r="F24071">
        <v>2201358</v>
      </c>
      <c r="G24071" t="s">
        <v>18</v>
      </c>
      <c r="H24071" t="s">
        <v>18</v>
      </c>
      <c r="I24071" t="s">
        <v>147</v>
      </c>
      <c r="J24071" t="s">
        <v>47</v>
      </c>
      <c r="K24071" t="s">
        <v>148</v>
      </c>
    </row>
    <row r="24072" spans="1:11">
      <c r="A24072" s="8">
        <v>44323</v>
      </c>
      <c r="B24072">
        <v>143.1181</v>
      </c>
      <c r="C24072">
        <v>144.2217</v>
      </c>
      <c r="D24072">
        <v>142.3612</v>
      </c>
      <c r="E24072">
        <v>143.6558</v>
      </c>
      <c r="F24072">
        <v>2204946</v>
      </c>
      <c r="G24072" t="s">
        <v>18</v>
      </c>
      <c r="H24072" t="s">
        <v>18</v>
      </c>
      <c r="I24072" t="s">
        <v>147</v>
      </c>
      <c r="J24072" t="s">
        <v>47</v>
      </c>
      <c r="K24072" t="s">
        <v>148</v>
      </c>
    </row>
    <row r="24073" spans="1:11">
      <c r="A24073" s="8">
        <v>44326</v>
      </c>
      <c r="B24073">
        <v>145.02109999999999</v>
      </c>
      <c r="C24073">
        <v>147.81540000000001</v>
      </c>
      <c r="D24073">
        <v>144.3561</v>
      </c>
      <c r="E24073">
        <v>146.6694</v>
      </c>
      <c r="F24073">
        <v>3842389</v>
      </c>
      <c r="G24073" t="s">
        <v>18</v>
      </c>
      <c r="H24073" t="s">
        <v>18</v>
      </c>
      <c r="I24073" t="s">
        <v>147</v>
      </c>
      <c r="J24073" t="s">
        <v>47</v>
      </c>
      <c r="K24073" t="s">
        <v>148</v>
      </c>
    </row>
    <row r="24074" spans="1:11">
      <c r="A24074" s="8">
        <v>44327</v>
      </c>
      <c r="B24074">
        <v>146.15299999999999</v>
      </c>
      <c r="C24074">
        <v>146.3723</v>
      </c>
      <c r="D24074">
        <v>143.18180000000001</v>
      </c>
      <c r="E24074">
        <v>144.1156</v>
      </c>
      <c r="F24074">
        <v>3052790</v>
      </c>
      <c r="G24074" t="s">
        <v>18</v>
      </c>
      <c r="H24074" t="s">
        <v>18</v>
      </c>
      <c r="I24074" t="s">
        <v>147</v>
      </c>
      <c r="J24074" t="s">
        <v>47</v>
      </c>
      <c r="K24074" t="s">
        <v>148</v>
      </c>
    </row>
    <row r="24075" spans="1:11">
      <c r="A24075" s="8">
        <v>44328</v>
      </c>
      <c r="B24075">
        <v>144.02359999999999</v>
      </c>
      <c r="C24075">
        <v>144.10140000000001</v>
      </c>
      <c r="D24075">
        <v>140.6138</v>
      </c>
      <c r="E24075">
        <v>140.68459999999999</v>
      </c>
      <c r="F24075">
        <v>2667798</v>
      </c>
      <c r="G24075" t="s">
        <v>18</v>
      </c>
      <c r="H24075" t="s">
        <v>18</v>
      </c>
      <c r="I24075" t="s">
        <v>147</v>
      </c>
      <c r="J24075" t="s">
        <v>47</v>
      </c>
      <c r="K24075" t="s">
        <v>148</v>
      </c>
    </row>
    <row r="24076" spans="1:11">
      <c r="A24076" s="8">
        <v>44329</v>
      </c>
      <c r="B24076">
        <v>140.52189999999999</v>
      </c>
      <c r="C24076">
        <v>144.34200000000001</v>
      </c>
      <c r="D24076">
        <v>140.3451</v>
      </c>
      <c r="E24076">
        <v>143.8963</v>
      </c>
      <c r="F24076">
        <v>2014423</v>
      </c>
      <c r="G24076" t="s">
        <v>18</v>
      </c>
      <c r="H24076" t="s">
        <v>18</v>
      </c>
      <c r="I24076" t="s">
        <v>147</v>
      </c>
      <c r="J24076" t="s">
        <v>47</v>
      </c>
      <c r="K24076" t="s">
        <v>148</v>
      </c>
    </row>
    <row r="24077" spans="1:11">
      <c r="A24077" s="8">
        <v>44330</v>
      </c>
      <c r="B24077">
        <v>144.31360000000001</v>
      </c>
      <c r="C24077">
        <v>145.10599999999999</v>
      </c>
      <c r="D24077">
        <v>143.61330000000001</v>
      </c>
      <c r="E24077">
        <v>144.58250000000001</v>
      </c>
      <c r="F24077">
        <v>1764578</v>
      </c>
      <c r="G24077" t="s">
        <v>18</v>
      </c>
      <c r="H24077" t="s">
        <v>18</v>
      </c>
      <c r="I24077" t="s">
        <v>147</v>
      </c>
      <c r="J24077" t="s">
        <v>47</v>
      </c>
      <c r="K24077" t="s">
        <v>148</v>
      </c>
    </row>
    <row r="24078" spans="1:11">
      <c r="A24078" s="8">
        <v>44333</v>
      </c>
      <c r="B24078">
        <v>144.7381</v>
      </c>
      <c r="C24078">
        <v>145.2687</v>
      </c>
      <c r="D24078">
        <v>144.09440000000001</v>
      </c>
      <c r="E24078">
        <v>145.09889999999999</v>
      </c>
      <c r="F24078">
        <v>1833109</v>
      </c>
      <c r="G24078" t="s">
        <v>18</v>
      </c>
      <c r="H24078" t="s">
        <v>18</v>
      </c>
      <c r="I24078" t="s">
        <v>147</v>
      </c>
      <c r="J24078" t="s">
        <v>47</v>
      </c>
      <c r="K24078" t="s">
        <v>148</v>
      </c>
    </row>
    <row r="24079" spans="1:11">
      <c r="A24079" s="8">
        <v>44334</v>
      </c>
      <c r="B24079">
        <v>145.01400000000001</v>
      </c>
      <c r="C24079">
        <v>145.14840000000001</v>
      </c>
      <c r="D24079">
        <v>143.4718</v>
      </c>
      <c r="E24079">
        <v>143.6275</v>
      </c>
      <c r="F24079">
        <v>2119073</v>
      </c>
      <c r="G24079" t="s">
        <v>18</v>
      </c>
      <c r="H24079" t="s">
        <v>18</v>
      </c>
      <c r="I24079" t="s">
        <v>147</v>
      </c>
      <c r="J24079" t="s">
        <v>47</v>
      </c>
      <c r="K24079" t="s">
        <v>148</v>
      </c>
    </row>
    <row r="24080" spans="1:11">
      <c r="A24080" s="8">
        <v>44335</v>
      </c>
      <c r="B24080">
        <v>142.83519999999999</v>
      </c>
      <c r="C24080">
        <v>143.39400000000001</v>
      </c>
      <c r="D24080">
        <v>141.01</v>
      </c>
      <c r="E24080">
        <v>143.32329999999999</v>
      </c>
      <c r="F24080">
        <v>2655359</v>
      </c>
      <c r="G24080" t="s">
        <v>18</v>
      </c>
      <c r="H24080" t="s">
        <v>18</v>
      </c>
      <c r="I24080" t="s">
        <v>147</v>
      </c>
      <c r="J24080" t="s">
        <v>47</v>
      </c>
      <c r="K24080" t="s">
        <v>148</v>
      </c>
    </row>
    <row r="24081" spans="1:11">
      <c r="A24081" s="8">
        <v>44336</v>
      </c>
      <c r="B24081">
        <v>143.30189999999999</v>
      </c>
      <c r="C24081">
        <v>144.08580000000001</v>
      </c>
      <c r="D24081">
        <v>142.88140000000001</v>
      </c>
      <c r="E24081">
        <v>143.70089999999999</v>
      </c>
      <c r="F24081">
        <v>1689350</v>
      </c>
      <c r="G24081" t="s">
        <v>150</v>
      </c>
      <c r="H24081" t="s">
        <v>18</v>
      </c>
      <c r="I24081" t="s">
        <v>147</v>
      </c>
      <c r="J24081" t="s">
        <v>47</v>
      </c>
      <c r="K24081" t="s">
        <v>148</v>
      </c>
    </row>
    <row r="24082" spans="1:11">
      <c r="A24082" s="8">
        <v>44337</v>
      </c>
      <c r="B24082">
        <v>143.74369999999999</v>
      </c>
      <c r="C24082">
        <v>145.2046</v>
      </c>
      <c r="D24082">
        <v>143.29480000000001</v>
      </c>
      <c r="E24082">
        <v>143.85059999999999</v>
      </c>
      <c r="F24082">
        <v>1838491</v>
      </c>
      <c r="G24082" t="s">
        <v>18</v>
      </c>
      <c r="H24082" t="s">
        <v>18</v>
      </c>
      <c r="I24082" t="s">
        <v>147</v>
      </c>
      <c r="J24082" t="s">
        <v>47</v>
      </c>
      <c r="K24082" t="s">
        <v>148</v>
      </c>
    </row>
    <row r="24083" spans="1:11">
      <c r="A24083" s="8">
        <v>44340</v>
      </c>
      <c r="B24083">
        <v>144.5205</v>
      </c>
      <c r="C24083">
        <v>145.03360000000001</v>
      </c>
      <c r="D24083">
        <v>143.89340000000001</v>
      </c>
      <c r="E24083">
        <v>144.38509999999999</v>
      </c>
      <c r="F24083">
        <v>1828923</v>
      </c>
      <c r="G24083" t="s">
        <v>18</v>
      </c>
      <c r="H24083" t="s">
        <v>18</v>
      </c>
      <c r="I24083" t="s">
        <v>147</v>
      </c>
      <c r="J24083" t="s">
        <v>47</v>
      </c>
      <c r="K24083" t="s">
        <v>148</v>
      </c>
    </row>
    <row r="24084" spans="1:11">
      <c r="A24084" s="8">
        <v>44341</v>
      </c>
      <c r="B24084">
        <v>144.55609999999999</v>
      </c>
      <c r="C24084">
        <v>144.66300000000001</v>
      </c>
      <c r="D24084">
        <v>143.50139999999999</v>
      </c>
      <c r="E24084">
        <v>143.74369999999999</v>
      </c>
      <c r="F24084">
        <v>1817202</v>
      </c>
      <c r="G24084" t="s">
        <v>18</v>
      </c>
      <c r="H24084" t="s">
        <v>18</v>
      </c>
      <c r="I24084" t="s">
        <v>147</v>
      </c>
      <c r="J24084" t="s">
        <v>47</v>
      </c>
      <c r="K24084" t="s">
        <v>148</v>
      </c>
    </row>
    <row r="24085" spans="1:11">
      <c r="A24085" s="8">
        <v>44342</v>
      </c>
      <c r="B24085">
        <v>143.38030000000001</v>
      </c>
      <c r="C24085">
        <v>143.80070000000001</v>
      </c>
      <c r="D24085">
        <v>142.7389</v>
      </c>
      <c r="E24085">
        <v>143.65110000000001</v>
      </c>
      <c r="F24085">
        <v>2209371</v>
      </c>
      <c r="G24085" t="s">
        <v>18</v>
      </c>
      <c r="H24085" t="s">
        <v>18</v>
      </c>
      <c r="I24085" t="s">
        <v>147</v>
      </c>
      <c r="J24085" t="s">
        <v>47</v>
      </c>
      <c r="K24085" t="s">
        <v>148</v>
      </c>
    </row>
    <row r="24086" spans="1:11">
      <c r="A24086" s="8">
        <v>44343</v>
      </c>
      <c r="B24086">
        <v>144.66300000000001</v>
      </c>
      <c r="C24086">
        <v>145.3614</v>
      </c>
      <c r="D24086">
        <v>144.3922</v>
      </c>
      <c r="E24086">
        <v>144.83410000000001</v>
      </c>
      <c r="F24086">
        <v>2939290</v>
      </c>
      <c r="G24086" t="s">
        <v>18</v>
      </c>
      <c r="H24086" t="s">
        <v>18</v>
      </c>
      <c r="I24086" t="s">
        <v>147</v>
      </c>
      <c r="J24086" t="s">
        <v>47</v>
      </c>
      <c r="K24086" t="s">
        <v>148</v>
      </c>
    </row>
    <row r="24087" spans="1:11">
      <c r="A24087" s="8">
        <v>44344</v>
      </c>
      <c r="B24087">
        <v>145.2902</v>
      </c>
      <c r="C24087">
        <v>145.65360000000001</v>
      </c>
      <c r="D24087">
        <v>144.5205</v>
      </c>
      <c r="E24087">
        <v>144.69159999999999</v>
      </c>
      <c r="F24087">
        <v>2082475</v>
      </c>
      <c r="G24087" t="s">
        <v>18</v>
      </c>
      <c r="H24087" t="s">
        <v>18</v>
      </c>
      <c r="I24087" t="s">
        <v>147</v>
      </c>
      <c r="J24087" t="s">
        <v>47</v>
      </c>
      <c r="K24087" t="s">
        <v>148</v>
      </c>
    </row>
    <row r="24088" spans="1:11">
      <c r="A24088" s="8">
        <v>44348</v>
      </c>
      <c r="B24088">
        <v>146.07400000000001</v>
      </c>
      <c r="C24088">
        <v>146.1524</v>
      </c>
      <c r="D24088">
        <v>144.34229999999999</v>
      </c>
      <c r="E24088">
        <v>144.8056</v>
      </c>
      <c r="F24088">
        <v>1874491</v>
      </c>
      <c r="G24088" t="s">
        <v>18</v>
      </c>
      <c r="H24088" t="s">
        <v>18</v>
      </c>
      <c r="I24088" t="s">
        <v>147</v>
      </c>
      <c r="J24088" t="s">
        <v>47</v>
      </c>
      <c r="K24088" t="s">
        <v>148</v>
      </c>
    </row>
    <row r="24089" spans="1:11">
      <c r="A24089" s="8">
        <v>44349</v>
      </c>
      <c r="B24089">
        <v>145.1832</v>
      </c>
      <c r="C24089">
        <v>145.35429999999999</v>
      </c>
      <c r="D24089">
        <v>144.20689999999999</v>
      </c>
      <c r="E24089">
        <v>144.86969999999999</v>
      </c>
      <c r="F24089">
        <v>2245370</v>
      </c>
      <c r="G24089" t="s">
        <v>18</v>
      </c>
      <c r="H24089" t="s">
        <v>18</v>
      </c>
      <c r="I24089" t="s">
        <v>147</v>
      </c>
      <c r="J24089" t="s">
        <v>47</v>
      </c>
      <c r="K24089" t="s">
        <v>148</v>
      </c>
    </row>
    <row r="24090" spans="1:11">
      <c r="A24090" s="8">
        <v>44350</v>
      </c>
      <c r="B24090">
        <v>144.30670000000001</v>
      </c>
      <c r="C24090">
        <v>145.85310000000001</v>
      </c>
      <c r="D24090">
        <v>143.815</v>
      </c>
      <c r="E24090">
        <v>145.1405</v>
      </c>
      <c r="F24090">
        <v>2274912</v>
      </c>
      <c r="G24090" t="s">
        <v>18</v>
      </c>
      <c r="H24090" t="s">
        <v>18</v>
      </c>
      <c r="I24090" t="s">
        <v>147</v>
      </c>
      <c r="J24090" t="s">
        <v>47</v>
      </c>
      <c r="K24090" t="s">
        <v>148</v>
      </c>
    </row>
    <row r="24091" spans="1:11">
      <c r="A24091" s="8">
        <v>44351</v>
      </c>
      <c r="B24091">
        <v>145.45400000000001</v>
      </c>
      <c r="C24091">
        <v>146.88640000000001</v>
      </c>
      <c r="D24091">
        <v>145.21170000000001</v>
      </c>
      <c r="E24091">
        <v>146.8365</v>
      </c>
      <c r="F24091">
        <v>2234846</v>
      </c>
      <c r="G24091" t="s">
        <v>18</v>
      </c>
      <c r="H24091" t="s">
        <v>18</v>
      </c>
      <c r="I24091" t="s">
        <v>147</v>
      </c>
      <c r="J24091" t="s">
        <v>47</v>
      </c>
      <c r="K24091" t="s">
        <v>148</v>
      </c>
    </row>
    <row r="24092" spans="1:11">
      <c r="A24092" s="8">
        <v>44354</v>
      </c>
      <c r="B24092">
        <v>147.05029999999999</v>
      </c>
      <c r="C24092">
        <v>147.37809999999999</v>
      </c>
      <c r="D24092">
        <v>144.88390000000001</v>
      </c>
      <c r="E24092">
        <v>145.1832</v>
      </c>
      <c r="F24092">
        <v>1831196</v>
      </c>
      <c r="G24092" t="s">
        <v>18</v>
      </c>
      <c r="H24092" t="s">
        <v>18</v>
      </c>
      <c r="I24092" t="s">
        <v>147</v>
      </c>
      <c r="J24092" t="s">
        <v>47</v>
      </c>
      <c r="K24092" t="s">
        <v>148</v>
      </c>
    </row>
    <row r="24093" spans="1:11">
      <c r="A24093" s="8">
        <v>44355</v>
      </c>
      <c r="B24093">
        <v>143.9504</v>
      </c>
      <c r="C24093">
        <v>145.4042</v>
      </c>
      <c r="D24093">
        <v>143.33760000000001</v>
      </c>
      <c r="E24093">
        <v>145.08349999999999</v>
      </c>
      <c r="F24093">
        <v>2034874</v>
      </c>
      <c r="G24093" t="s">
        <v>18</v>
      </c>
      <c r="H24093" t="s">
        <v>18</v>
      </c>
      <c r="I24093" t="s">
        <v>147</v>
      </c>
      <c r="J24093" t="s">
        <v>47</v>
      </c>
      <c r="K24093" t="s">
        <v>148</v>
      </c>
    </row>
    <row r="24094" spans="1:11">
      <c r="A24094" s="8">
        <v>44356</v>
      </c>
      <c r="B24094">
        <v>145.06209999999999</v>
      </c>
      <c r="C24094">
        <v>145.0692</v>
      </c>
      <c r="D24094">
        <v>143.9076</v>
      </c>
      <c r="E24094">
        <v>144.4777</v>
      </c>
      <c r="F24094">
        <v>2042290</v>
      </c>
      <c r="G24094" t="s">
        <v>18</v>
      </c>
      <c r="H24094" t="s">
        <v>18</v>
      </c>
      <c r="I24094" t="s">
        <v>147</v>
      </c>
      <c r="J24094" t="s">
        <v>47</v>
      </c>
      <c r="K24094" t="s">
        <v>148</v>
      </c>
    </row>
    <row r="24095" spans="1:11">
      <c r="A24095" s="8">
        <v>44357</v>
      </c>
      <c r="B24095">
        <v>145.48249999999999</v>
      </c>
      <c r="C24095">
        <v>146.0669</v>
      </c>
      <c r="D24095">
        <v>144.50620000000001</v>
      </c>
      <c r="E24095">
        <v>144.75569999999999</v>
      </c>
      <c r="F24095">
        <v>2335908</v>
      </c>
      <c r="G24095" t="s">
        <v>18</v>
      </c>
      <c r="H24095" t="s">
        <v>18</v>
      </c>
      <c r="I24095" t="s">
        <v>147</v>
      </c>
      <c r="J24095" t="s">
        <v>47</v>
      </c>
      <c r="K24095" t="s">
        <v>148</v>
      </c>
    </row>
    <row r="24096" spans="1:11">
      <c r="A24096" s="8">
        <v>44358</v>
      </c>
      <c r="B24096">
        <v>145.2046</v>
      </c>
      <c r="C24096">
        <v>146.017</v>
      </c>
      <c r="D24096">
        <v>143.60830000000001</v>
      </c>
      <c r="E24096">
        <v>144.52760000000001</v>
      </c>
      <c r="F24096">
        <v>2028775</v>
      </c>
      <c r="G24096" t="s">
        <v>18</v>
      </c>
      <c r="H24096" t="s">
        <v>18</v>
      </c>
      <c r="I24096" t="s">
        <v>147</v>
      </c>
      <c r="J24096" t="s">
        <v>47</v>
      </c>
      <c r="K24096" t="s">
        <v>148</v>
      </c>
    </row>
    <row r="24097" spans="1:11">
      <c r="A24097" s="8">
        <v>44361</v>
      </c>
      <c r="B24097">
        <v>144.15700000000001</v>
      </c>
      <c r="C24097">
        <v>145.08349999999999</v>
      </c>
      <c r="D24097">
        <v>142.8244</v>
      </c>
      <c r="E24097">
        <v>143.49430000000001</v>
      </c>
      <c r="F24097">
        <v>2088096</v>
      </c>
      <c r="G24097" t="s">
        <v>18</v>
      </c>
      <c r="H24097" t="s">
        <v>18</v>
      </c>
      <c r="I24097" t="s">
        <v>147</v>
      </c>
      <c r="J24097" t="s">
        <v>47</v>
      </c>
      <c r="K24097" t="s">
        <v>148</v>
      </c>
    </row>
    <row r="24098" spans="1:11">
      <c r="A24098" s="8">
        <v>44362</v>
      </c>
      <c r="B24098">
        <v>143.80789999999999</v>
      </c>
      <c r="C24098">
        <v>143.85059999999999</v>
      </c>
      <c r="D24098">
        <v>142.1902</v>
      </c>
      <c r="E24098">
        <v>142.9598</v>
      </c>
      <c r="F24098">
        <v>2045040</v>
      </c>
      <c r="G24098" t="s">
        <v>18</v>
      </c>
      <c r="H24098" t="s">
        <v>18</v>
      </c>
      <c r="I24098" t="s">
        <v>147</v>
      </c>
      <c r="J24098" t="s">
        <v>47</v>
      </c>
      <c r="K24098" t="s">
        <v>148</v>
      </c>
    </row>
    <row r="24099" spans="1:11">
      <c r="A24099" s="8">
        <v>44363</v>
      </c>
      <c r="B24099">
        <v>142.93129999999999</v>
      </c>
      <c r="C24099">
        <v>143.23060000000001</v>
      </c>
      <c r="D24099">
        <v>140.2518</v>
      </c>
      <c r="E24099">
        <v>140.32310000000001</v>
      </c>
      <c r="F24099">
        <v>2654761</v>
      </c>
      <c r="G24099" t="s">
        <v>18</v>
      </c>
      <c r="H24099" t="s">
        <v>18</v>
      </c>
      <c r="I24099" t="s">
        <v>147</v>
      </c>
      <c r="J24099" t="s">
        <v>47</v>
      </c>
      <c r="K24099" t="s">
        <v>148</v>
      </c>
    </row>
    <row r="24100" spans="1:11">
      <c r="A24100" s="8">
        <v>44364</v>
      </c>
      <c r="B24100">
        <v>140.24469999999999</v>
      </c>
      <c r="C24100">
        <v>140.74350000000001</v>
      </c>
      <c r="D24100">
        <v>137.5367</v>
      </c>
      <c r="E24100">
        <v>139.0617</v>
      </c>
      <c r="F24100">
        <v>3091540</v>
      </c>
      <c r="G24100" t="s">
        <v>18</v>
      </c>
      <c r="H24100" t="s">
        <v>18</v>
      </c>
      <c r="I24100" t="s">
        <v>147</v>
      </c>
      <c r="J24100" t="s">
        <v>47</v>
      </c>
      <c r="K24100" t="s">
        <v>148</v>
      </c>
    </row>
    <row r="24101" spans="1:11">
      <c r="A24101" s="8">
        <v>44365</v>
      </c>
      <c r="B24101">
        <v>137.56530000000001</v>
      </c>
      <c r="C24101">
        <v>137.94290000000001</v>
      </c>
      <c r="D24101">
        <v>136.48920000000001</v>
      </c>
      <c r="E24101">
        <v>136.53909999999999</v>
      </c>
      <c r="F24101">
        <v>6045302</v>
      </c>
      <c r="G24101" t="s">
        <v>18</v>
      </c>
      <c r="H24101" t="s">
        <v>18</v>
      </c>
      <c r="I24101" t="s">
        <v>147</v>
      </c>
      <c r="J24101" t="s">
        <v>47</v>
      </c>
      <c r="K24101" t="s">
        <v>148</v>
      </c>
    </row>
    <row r="24102" spans="1:11">
      <c r="A24102" s="8">
        <v>44368</v>
      </c>
      <c r="B24102">
        <v>137.9572</v>
      </c>
      <c r="C24102">
        <v>140.12360000000001</v>
      </c>
      <c r="D24102">
        <v>137.9572</v>
      </c>
      <c r="E24102">
        <v>139.11170000000001</v>
      </c>
      <c r="F24102">
        <v>3023966</v>
      </c>
      <c r="G24102" t="s">
        <v>18</v>
      </c>
      <c r="H24102" t="s">
        <v>18</v>
      </c>
      <c r="I24102" t="s">
        <v>147</v>
      </c>
      <c r="J24102" t="s">
        <v>47</v>
      </c>
      <c r="K24102" t="s">
        <v>148</v>
      </c>
    </row>
    <row r="24103" spans="1:11">
      <c r="A24103" s="8">
        <v>44369</v>
      </c>
      <c r="B24103">
        <v>138.78380000000001</v>
      </c>
      <c r="C24103">
        <v>139.71019999999999</v>
      </c>
      <c r="D24103">
        <v>138.32060000000001</v>
      </c>
      <c r="E24103">
        <v>139.0617</v>
      </c>
      <c r="F24103">
        <v>2120030</v>
      </c>
      <c r="G24103" t="s">
        <v>18</v>
      </c>
      <c r="H24103" t="s">
        <v>18</v>
      </c>
      <c r="I24103" t="s">
        <v>147</v>
      </c>
      <c r="J24103" t="s">
        <v>47</v>
      </c>
      <c r="K24103" t="s">
        <v>148</v>
      </c>
    </row>
    <row r="24104" spans="1:11">
      <c r="A24104" s="8">
        <v>44370</v>
      </c>
      <c r="B24104">
        <v>138.81950000000001</v>
      </c>
      <c r="C24104">
        <v>139.26130000000001</v>
      </c>
      <c r="D24104">
        <v>137.02359999999999</v>
      </c>
      <c r="E24104">
        <v>137.08070000000001</v>
      </c>
      <c r="F24104">
        <v>3559894</v>
      </c>
      <c r="G24104" t="s">
        <v>18</v>
      </c>
      <c r="H24104" t="s">
        <v>18</v>
      </c>
      <c r="I24104" t="s">
        <v>147</v>
      </c>
      <c r="J24104" t="s">
        <v>47</v>
      </c>
      <c r="K24104" t="s">
        <v>148</v>
      </c>
    </row>
    <row r="24105" spans="1:11">
      <c r="A24105" s="8">
        <v>44371</v>
      </c>
      <c r="B24105">
        <v>137.75049999999999</v>
      </c>
      <c r="C24105">
        <v>138.0641</v>
      </c>
      <c r="D24105">
        <v>136.5676</v>
      </c>
      <c r="E24105">
        <v>137.72200000000001</v>
      </c>
      <c r="F24105">
        <v>2621393</v>
      </c>
      <c r="G24105" t="s">
        <v>18</v>
      </c>
      <c r="H24105" t="s">
        <v>18</v>
      </c>
      <c r="I24105" t="s">
        <v>147</v>
      </c>
      <c r="J24105" t="s">
        <v>47</v>
      </c>
      <c r="K24105" t="s">
        <v>148</v>
      </c>
    </row>
    <row r="24106" spans="1:11">
      <c r="A24106" s="8">
        <v>44372</v>
      </c>
      <c r="B24106">
        <v>137.83609999999999</v>
      </c>
      <c r="C24106">
        <v>139.19720000000001</v>
      </c>
      <c r="D24106">
        <v>137.75049999999999</v>
      </c>
      <c r="E24106">
        <v>138.78389999999999</v>
      </c>
      <c r="F24106">
        <v>7385898</v>
      </c>
      <c r="G24106" t="s">
        <v>18</v>
      </c>
      <c r="H24106" t="s">
        <v>18</v>
      </c>
      <c r="I24106" t="s">
        <v>147</v>
      </c>
      <c r="J24106" t="s">
        <v>47</v>
      </c>
      <c r="K24106" t="s">
        <v>148</v>
      </c>
    </row>
    <row r="24107" spans="1:11">
      <c r="A24107" s="8">
        <v>44375</v>
      </c>
      <c r="B24107">
        <v>139.50360000000001</v>
      </c>
      <c r="C24107">
        <v>140.33019999999999</v>
      </c>
      <c r="D24107">
        <v>138.5273</v>
      </c>
      <c r="E24107">
        <v>140.0309</v>
      </c>
      <c r="F24107">
        <v>2512198</v>
      </c>
      <c r="G24107" t="s">
        <v>18</v>
      </c>
      <c r="H24107" t="s">
        <v>18</v>
      </c>
      <c r="I24107" t="s">
        <v>147</v>
      </c>
      <c r="J24107" t="s">
        <v>47</v>
      </c>
      <c r="K24107" t="s">
        <v>148</v>
      </c>
    </row>
    <row r="24108" spans="1:11">
      <c r="A24108" s="8">
        <v>44376</v>
      </c>
      <c r="B24108">
        <v>139.81720000000001</v>
      </c>
      <c r="C24108">
        <v>140.97880000000001</v>
      </c>
      <c r="D24108">
        <v>139.4751</v>
      </c>
      <c r="E24108">
        <v>139.696</v>
      </c>
      <c r="F24108">
        <v>2222168</v>
      </c>
      <c r="G24108" t="s">
        <v>18</v>
      </c>
      <c r="H24108" t="s">
        <v>18</v>
      </c>
      <c r="I24108" t="s">
        <v>147</v>
      </c>
      <c r="J24108" t="s">
        <v>47</v>
      </c>
      <c r="K24108" t="s">
        <v>148</v>
      </c>
    </row>
    <row r="24109" spans="1:11">
      <c r="A24109" s="8">
        <v>44377</v>
      </c>
      <c r="B24109">
        <v>139.60339999999999</v>
      </c>
      <c r="C24109">
        <v>141.79830000000001</v>
      </c>
      <c r="D24109">
        <v>139.3468</v>
      </c>
      <c r="E24109">
        <v>141.5488</v>
      </c>
      <c r="F24109">
        <v>3100032</v>
      </c>
      <c r="G24109" t="s">
        <v>18</v>
      </c>
      <c r="H24109" t="s">
        <v>18</v>
      </c>
      <c r="I24109" t="s">
        <v>147</v>
      </c>
      <c r="J24109" t="s">
        <v>47</v>
      </c>
      <c r="K24109" t="s">
        <v>148</v>
      </c>
    </row>
    <row r="24110" spans="1:11">
      <c r="A24110" s="8">
        <v>44378</v>
      </c>
      <c r="B24110">
        <v>142.13319999999999</v>
      </c>
      <c r="C24110">
        <v>142.29</v>
      </c>
      <c r="D24110">
        <v>140.92169999999999</v>
      </c>
      <c r="E24110">
        <v>141.8766</v>
      </c>
      <c r="F24110">
        <v>2222048</v>
      </c>
      <c r="G24110" t="s">
        <v>18</v>
      </c>
      <c r="H24110" t="s">
        <v>18</v>
      </c>
      <c r="I24110" t="s">
        <v>147</v>
      </c>
      <c r="J24110" t="s">
        <v>47</v>
      </c>
      <c r="K24110" t="s">
        <v>148</v>
      </c>
    </row>
    <row r="24111" spans="1:11">
      <c r="A24111" s="8">
        <v>44379</v>
      </c>
      <c r="B24111">
        <v>141.62010000000001</v>
      </c>
      <c r="C24111">
        <v>142.73179999999999</v>
      </c>
      <c r="D24111">
        <v>141.05709999999999</v>
      </c>
      <c r="E24111">
        <v>142.4468</v>
      </c>
      <c r="F24111">
        <v>1929028</v>
      </c>
      <c r="G24111" t="s">
        <v>18</v>
      </c>
      <c r="H24111" t="s">
        <v>18</v>
      </c>
      <c r="I24111" t="s">
        <v>147</v>
      </c>
      <c r="J24111" t="s">
        <v>47</v>
      </c>
      <c r="K24111" t="s">
        <v>148</v>
      </c>
    </row>
    <row r="24112" spans="1:11">
      <c r="A24112" s="8">
        <v>44383</v>
      </c>
      <c r="B24112">
        <v>139.96680000000001</v>
      </c>
      <c r="C24112">
        <v>140.94309999999999</v>
      </c>
      <c r="D24112">
        <v>138.791</v>
      </c>
      <c r="E24112">
        <v>140.30889999999999</v>
      </c>
      <c r="F24112">
        <v>3045494</v>
      </c>
      <c r="G24112" t="s">
        <v>18</v>
      </c>
      <c r="H24112" t="s">
        <v>18</v>
      </c>
      <c r="I24112" t="s">
        <v>147</v>
      </c>
      <c r="J24112" t="s">
        <v>47</v>
      </c>
      <c r="K24112" t="s">
        <v>148</v>
      </c>
    </row>
    <row r="24113" spans="1:11">
      <c r="A24113" s="8">
        <v>44384</v>
      </c>
      <c r="B24113">
        <v>139.76730000000001</v>
      </c>
      <c r="C24113">
        <v>142.56790000000001</v>
      </c>
      <c r="D24113">
        <v>139.76730000000001</v>
      </c>
      <c r="E24113">
        <v>142.4254</v>
      </c>
      <c r="F24113">
        <v>2027220</v>
      </c>
      <c r="G24113" t="s">
        <v>18</v>
      </c>
      <c r="H24113" t="s">
        <v>18</v>
      </c>
      <c r="I24113" t="s">
        <v>147</v>
      </c>
      <c r="J24113" t="s">
        <v>47</v>
      </c>
      <c r="K24113" t="s">
        <v>148</v>
      </c>
    </row>
    <row r="24114" spans="1:11">
      <c r="A24114" s="8">
        <v>44385</v>
      </c>
      <c r="B24114">
        <v>141.4562</v>
      </c>
      <c r="C24114">
        <v>142.20439999999999</v>
      </c>
      <c r="D24114">
        <v>140.61529999999999</v>
      </c>
      <c r="E24114">
        <v>141.29230000000001</v>
      </c>
      <c r="F24114">
        <v>2591852</v>
      </c>
      <c r="G24114" t="s">
        <v>18</v>
      </c>
      <c r="H24114" t="s">
        <v>18</v>
      </c>
      <c r="I24114" t="s">
        <v>147</v>
      </c>
      <c r="J24114" t="s">
        <v>47</v>
      </c>
      <c r="K24114" t="s">
        <v>148</v>
      </c>
    </row>
    <row r="24115" spans="1:11">
      <c r="A24115" s="8">
        <v>44386</v>
      </c>
      <c r="B24115">
        <v>142.31139999999999</v>
      </c>
      <c r="C24115">
        <v>143.87909999999999</v>
      </c>
      <c r="D24115">
        <v>141.9907</v>
      </c>
      <c r="E24115">
        <v>143.23779999999999</v>
      </c>
      <c r="F24115">
        <v>2925536</v>
      </c>
      <c r="G24115" t="s">
        <v>18</v>
      </c>
      <c r="H24115" t="s">
        <v>18</v>
      </c>
      <c r="I24115" t="s">
        <v>147</v>
      </c>
      <c r="J24115" t="s">
        <v>47</v>
      </c>
      <c r="K24115" t="s">
        <v>148</v>
      </c>
    </row>
    <row r="24116" spans="1:11">
      <c r="A24116" s="8">
        <v>44389</v>
      </c>
      <c r="B24116">
        <v>141.1711</v>
      </c>
      <c r="C24116">
        <v>143.56559999999999</v>
      </c>
      <c r="D24116">
        <v>141.02860000000001</v>
      </c>
      <c r="E24116">
        <v>142.51089999999999</v>
      </c>
      <c r="F24116">
        <v>2588144</v>
      </c>
      <c r="G24116" t="s">
        <v>18</v>
      </c>
      <c r="H24116" t="s">
        <v>18</v>
      </c>
      <c r="I24116" t="s">
        <v>147</v>
      </c>
      <c r="J24116" t="s">
        <v>47</v>
      </c>
      <c r="K24116" t="s">
        <v>148</v>
      </c>
    </row>
    <row r="24117" spans="1:11">
      <c r="A24117" s="8">
        <v>44390</v>
      </c>
      <c r="B24117">
        <v>142.58930000000001</v>
      </c>
      <c r="C24117">
        <v>143.3304</v>
      </c>
      <c r="D24117">
        <v>141.9194</v>
      </c>
      <c r="E24117">
        <v>142.24010000000001</v>
      </c>
      <c r="F24117">
        <v>2019207</v>
      </c>
      <c r="G24117" t="s">
        <v>18</v>
      </c>
      <c r="H24117" t="s">
        <v>18</v>
      </c>
      <c r="I24117" t="s">
        <v>147</v>
      </c>
      <c r="J24117" t="s">
        <v>47</v>
      </c>
      <c r="K24117" t="s">
        <v>148</v>
      </c>
    </row>
    <row r="24118" spans="1:11">
      <c r="A24118" s="8">
        <v>44391</v>
      </c>
      <c r="B24118">
        <v>142.9385</v>
      </c>
      <c r="C24118">
        <v>144.79130000000001</v>
      </c>
      <c r="D24118">
        <v>142.53229999999999</v>
      </c>
      <c r="E24118">
        <v>144.5419</v>
      </c>
      <c r="F24118">
        <v>2939409</v>
      </c>
      <c r="G24118" t="s">
        <v>18</v>
      </c>
      <c r="H24118" t="s">
        <v>18</v>
      </c>
      <c r="I24118" t="s">
        <v>147</v>
      </c>
      <c r="J24118" t="s">
        <v>47</v>
      </c>
      <c r="K24118" t="s">
        <v>148</v>
      </c>
    </row>
    <row r="24119" spans="1:11">
      <c r="A24119" s="8">
        <v>44392</v>
      </c>
      <c r="B24119">
        <v>143.54419999999999</v>
      </c>
      <c r="C24119">
        <v>144.4991</v>
      </c>
      <c r="D24119">
        <v>142.90280000000001</v>
      </c>
      <c r="E24119">
        <v>144.3708</v>
      </c>
      <c r="F24119">
        <v>2557885</v>
      </c>
      <c r="G24119" t="s">
        <v>18</v>
      </c>
      <c r="H24119" t="s">
        <v>18</v>
      </c>
      <c r="I24119" t="s">
        <v>147</v>
      </c>
      <c r="J24119" t="s">
        <v>47</v>
      </c>
      <c r="K24119" t="s">
        <v>148</v>
      </c>
    </row>
    <row r="24120" spans="1:11">
      <c r="A24120" s="8">
        <v>44393</v>
      </c>
      <c r="B24120">
        <v>144.74850000000001</v>
      </c>
      <c r="C24120">
        <v>144.81270000000001</v>
      </c>
      <c r="D24120">
        <v>141.7484</v>
      </c>
      <c r="E24120">
        <v>142.0762</v>
      </c>
      <c r="F24120">
        <v>2959024</v>
      </c>
      <c r="G24120" t="s">
        <v>18</v>
      </c>
      <c r="H24120" t="s">
        <v>18</v>
      </c>
      <c r="I24120" t="s">
        <v>147</v>
      </c>
      <c r="J24120" t="s">
        <v>47</v>
      </c>
      <c r="K24120" t="s">
        <v>148</v>
      </c>
    </row>
    <row r="24121" spans="1:11">
      <c r="A24121" s="8">
        <v>44396</v>
      </c>
      <c r="B24121">
        <v>140.9503</v>
      </c>
      <c r="C24121">
        <v>141.4847</v>
      </c>
      <c r="D24121">
        <v>139.04040000000001</v>
      </c>
      <c r="E24121">
        <v>140.78639999999999</v>
      </c>
      <c r="F24121">
        <v>3762975</v>
      </c>
      <c r="G24121" t="s">
        <v>18</v>
      </c>
      <c r="H24121" t="s">
        <v>18</v>
      </c>
      <c r="I24121" t="s">
        <v>147</v>
      </c>
      <c r="J24121" t="s">
        <v>47</v>
      </c>
      <c r="K24121" t="s">
        <v>148</v>
      </c>
    </row>
    <row r="24122" spans="1:11">
      <c r="A24122" s="8">
        <v>44397</v>
      </c>
      <c r="B24122">
        <v>141.34219999999999</v>
      </c>
      <c r="C24122">
        <v>144.1071</v>
      </c>
      <c r="D24122">
        <v>141.1498</v>
      </c>
      <c r="E24122">
        <v>143.1095</v>
      </c>
      <c r="F24122">
        <v>3328827</v>
      </c>
      <c r="G24122" t="s">
        <v>18</v>
      </c>
      <c r="H24122" t="s">
        <v>18</v>
      </c>
      <c r="I24122" t="s">
        <v>147</v>
      </c>
      <c r="J24122" t="s">
        <v>47</v>
      </c>
      <c r="K24122" t="s">
        <v>148</v>
      </c>
    </row>
    <row r="24123" spans="1:11">
      <c r="A24123" s="8">
        <v>44398</v>
      </c>
      <c r="B24123">
        <v>143.3304</v>
      </c>
      <c r="C24123">
        <v>144.57749999999999</v>
      </c>
      <c r="D24123">
        <v>142.4967</v>
      </c>
      <c r="E24123">
        <v>143.07390000000001</v>
      </c>
      <c r="F24123">
        <v>2390924</v>
      </c>
      <c r="G24123" t="s">
        <v>18</v>
      </c>
      <c r="H24123" t="s">
        <v>18</v>
      </c>
      <c r="I24123" t="s">
        <v>147</v>
      </c>
      <c r="J24123" t="s">
        <v>47</v>
      </c>
      <c r="K24123" t="s">
        <v>148</v>
      </c>
    </row>
    <row r="24124" spans="1:11">
      <c r="A24124" s="8">
        <v>44399</v>
      </c>
      <c r="B24124">
        <v>143.60120000000001</v>
      </c>
      <c r="C24124">
        <v>143.70099999999999</v>
      </c>
      <c r="D24124">
        <v>141.58449999999999</v>
      </c>
      <c r="E24124">
        <v>141.86240000000001</v>
      </c>
      <c r="F24124">
        <v>2033798</v>
      </c>
      <c r="G24124" t="s">
        <v>18</v>
      </c>
      <c r="H24124" t="s">
        <v>18</v>
      </c>
      <c r="I24124" t="s">
        <v>147</v>
      </c>
      <c r="J24124" t="s">
        <v>47</v>
      </c>
      <c r="K24124" t="s">
        <v>148</v>
      </c>
    </row>
    <row r="24125" spans="1:11">
      <c r="A24125" s="8">
        <v>44400</v>
      </c>
      <c r="B24125">
        <v>142.8886</v>
      </c>
      <c r="C24125">
        <v>143.2663</v>
      </c>
      <c r="D24125">
        <v>141.7698</v>
      </c>
      <c r="E24125">
        <v>142.87430000000001</v>
      </c>
      <c r="F24125">
        <v>1878557</v>
      </c>
      <c r="G24125" t="s">
        <v>18</v>
      </c>
      <c r="H24125" t="s">
        <v>18</v>
      </c>
      <c r="I24125" t="s">
        <v>147</v>
      </c>
      <c r="J24125" t="s">
        <v>47</v>
      </c>
      <c r="K24125" t="s">
        <v>148</v>
      </c>
    </row>
    <row r="24126" spans="1:11">
      <c r="A24126" s="8">
        <v>44403</v>
      </c>
      <c r="B24126">
        <v>142.8458</v>
      </c>
      <c r="C24126">
        <v>144.4777</v>
      </c>
      <c r="D24126">
        <v>142.4753</v>
      </c>
      <c r="E24126">
        <v>143.71520000000001</v>
      </c>
      <c r="F24126">
        <v>2881403</v>
      </c>
      <c r="G24126" t="s">
        <v>18</v>
      </c>
      <c r="H24126" t="s">
        <v>18</v>
      </c>
      <c r="I24126" t="s">
        <v>147</v>
      </c>
      <c r="J24126" t="s">
        <v>47</v>
      </c>
      <c r="K24126" t="s">
        <v>148</v>
      </c>
    </row>
    <row r="24127" spans="1:11">
      <c r="A24127" s="8">
        <v>44404</v>
      </c>
      <c r="B24127">
        <v>140.5369</v>
      </c>
      <c r="C24127">
        <v>143.28049999999999</v>
      </c>
      <c r="D24127">
        <v>138.89789999999999</v>
      </c>
      <c r="E24127">
        <v>142.86000000000001</v>
      </c>
      <c r="F24127">
        <v>3587880</v>
      </c>
      <c r="G24127" t="s">
        <v>18</v>
      </c>
      <c r="H24127" t="s">
        <v>18</v>
      </c>
      <c r="I24127" t="s">
        <v>147</v>
      </c>
      <c r="J24127" t="s">
        <v>47</v>
      </c>
      <c r="K24127" t="s">
        <v>148</v>
      </c>
    </row>
    <row r="24128" spans="1:11">
      <c r="A24128" s="8">
        <v>44405</v>
      </c>
      <c r="B24128">
        <v>142.04050000000001</v>
      </c>
      <c r="C24128">
        <v>142.78880000000001</v>
      </c>
      <c r="D24128">
        <v>141.1711</v>
      </c>
      <c r="E24128">
        <v>141.29939999999999</v>
      </c>
      <c r="F24128">
        <v>2558364</v>
      </c>
      <c r="G24128" t="s">
        <v>18</v>
      </c>
      <c r="H24128" t="s">
        <v>18</v>
      </c>
      <c r="I24128" t="s">
        <v>147</v>
      </c>
      <c r="J24128" t="s">
        <v>47</v>
      </c>
      <c r="K24128" t="s">
        <v>148</v>
      </c>
    </row>
    <row r="24129" spans="1:11">
      <c r="A24129" s="8">
        <v>44406</v>
      </c>
      <c r="B24129">
        <v>142.52510000000001</v>
      </c>
      <c r="C24129">
        <v>142.52510000000001</v>
      </c>
      <c r="D24129">
        <v>141.05709999999999</v>
      </c>
      <c r="E24129">
        <v>141.221</v>
      </c>
      <c r="F24129">
        <v>2535759</v>
      </c>
      <c r="G24129" t="s">
        <v>18</v>
      </c>
      <c r="H24129" t="s">
        <v>18</v>
      </c>
      <c r="I24129" t="s">
        <v>147</v>
      </c>
      <c r="J24129" t="s">
        <v>47</v>
      </c>
      <c r="K24129" t="s">
        <v>148</v>
      </c>
    </row>
    <row r="24130" spans="1:11">
      <c r="A24130" s="8">
        <v>44407</v>
      </c>
      <c r="B24130">
        <v>141.09989999999999</v>
      </c>
      <c r="C24130">
        <v>141.9836</v>
      </c>
      <c r="D24130">
        <v>140.52979999999999</v>
      </c>
      <c r="E24130">
        <v>141.05719999999999</v>
      </c>
      <c r="F24130">
        <v>2284719</v>
      </c>
      <c r="G24130" t="s">
        <v>18</v>
      </c>
      <c r="H24130" t="s">
        <v>18</v>
      </c>
      <c r="I24130" t="s">
        <v>147</v>
      </c>
      <c r="J24130" t="s">
        <v>47</v>
      </c>
      <c r="K24130" t="s">
        <v>148</v>
      </c>
    </row>
    <row r="24131" spans="1:11">
      <c r="A24131" s="8">
        <v>44410</v>
      </c>
      <c r="B24131">
        <v>141.86240000000001</v>
      </c>
      <c r="C24131">
        <v>143.024</v>
      </c>
      <c r="D24131">
        <v>140.70079999999999</v>
      </c>
      <c r="E24131">
        <v>140.7578</v>
      </c>
      <c r="F24131">
        <v>1593670</v>
      </c>
      <c r="G24131" t="s">
        <v>18</v>
      </c>
      <c r="H24131" t="s">
        <v>18</v>
      </c>
      <c r="I24131" t="s">
        <v>147</v>
      </c>
      <c r="J24131" t="s">
        <v>47</v>
      </c>
      <c r="K24131" t="s">
        <v>148</v>
      </c>
    </row>
    <row r="24132" spans="1:11">
      <c r="A24132" s="8">
        <v>44411</v>
      </c>
      <c r="B24132">
        <v>141.4847</v>
      </c>
      <c r="C24132">
        <v>144.1001</v>
      </c>
      <c r="D24132">
        <v>140.67230000000001</v>
      </c>
      <c r="E24132">
        <v>143.25919999999999</v>
      </c>
      <c r="F24132">
        <v>2641007</v>
      </c>
      <c r="G24132" t="s">
        <v>18</v>
      </c>
      <c r="H24132" t="s">
        <v>18</v>
      </c>
      <c r="I24132" t="s">
        <v>147</v>
      </c>
      <c r="J24132" t="s">
        <v>47</v>
      </c>
      <c r="K24132" t="s">
        <v>148</v>
      </c>
    </row>
    <row r="24133" spans="1:11">
      <c r="A24133" s="8">
        <v>44412</v>
      </c>
      <c r="B24133">
        <v>142.81020000000001</v>
      </c>
      <c r="C24133">
        <v>143.10239999999999</v>
      </c>
      <c r="D24133">
        <v>140.52979999999999</v>
      </c>
      <c r="E24133">
        <v>140.76490000000001</v>
      </c>
      <c r="F24133">
        <v>2460172</v>
      </c>
      <c r="G24133" t="s">
        <v>18</v>
      </c>
      <c r="H24133" t="s">
        <v>18</v>
      </c>
      <c r="I24133" t="s">
        <v>147</v>
      </c>
      <c r="J24133" t="s">
        <v>47</v>
      </c>
      <c r="K24133" t="s">
        <v>148</v>
      </c>
    </row>
    <row r="24134" spans="1:11">
      <c r="A24134" s="8">
        <v>44413</v>
      </c>
      <c r="B24134">
        <v>141.49180000000001</v>
      </c>
      <c r="C24134">
        <v>141.898</v>
      </c>
      <c r="D24134">
        <v>140.59389999999999</v>
      </c>
      <c r="E24134">
        <v>140.95740000000001</v>
      </c>
      <c r="F24134">
        <v>1883939</v>
      </c>
      <c r="G24134" t="s">
        <v>18</v>
      </c>
      <c r="H24134" t="s">
        <v>18</v>
      </c>
      <c r="I24134" t="s">
        <v>147</v>
      </c>
      <c r="J24134" t="s">
        <v>47</v>
      </c>
      <c r="K24134" t="s">
        <v>148</v>
      </c>
    </row>
    <row r="24135" spans="1:11">
      <c r="A24135" s="8">
        <v>44414</v>
      </c>
      <c r="B24135">
        <v>141.22819999999999</v>
      </c>
      <c r="C24135">
        <v>141.9907</v>
      </c>
      <c r="D24135">
        <v>140.7792</v>
      </c>
      <c r="E24135">
        <v>141.1925</v>
      </c>
      <c r="F24135">
        <v>1334975</v>
      </c>
      <c r="G24135" t="s">
        <v>18</v>
      </c>
      <c r="H24135" t="s">
        <v>18</v>
      </c>
      <c r="I24135" t="s">
        <v>147</v>
      </c>
      <c r="J24135" t="s">
        <v>47</v>
      </c>
      <c r="K24135" t="s">
        <v>148</v>
      </c>
    </row>
    <row r="24136" spans="1:11">
      <c r="A24136" s="8">
        <v>44417</v>
      </c>
      <c r="B24136">
        <v>140.85050000000001</v>
      </c>
      <c r="C24136">
        <v>141.20679999999999</v>
      </c>
      <c r="D24136">
        <v>140.23050000000001</v>
      </c>
      <c r="E24136">
        <v>140.69370000000001</v>
      </c>
      <c r="F24136">
        <v>1427187</v>
      </c>
      <c r="G24136" t="s">
        <v>18</v>
      </c>
      <c r="H24136" t="s">
        <v>18</v>
      </c>
      <c r="I24136" t="s">
        <v>147</v>
      </c>
      <c r="J24136" t="s">
        <v>47</v>
      </c>
      <c r="K24136" t="s">
        <v>148</v>
      </c>
    </row>
    <row r="24137" spans="1:11">
      <c r="A24137" s="8">
        <v>44418</v>
      </c>
      <c r="B24137">
        <v>141.27090000000001</v>
      </c>
      <c r="C24137">
        <v>142.1617</v>
      </c>
      <c r="D24137">
        <v>140.8861</v>
      </c>
      <c r="E24137">
        <v>141.9907</v>
      </c>
      <c r="F24137">
        <v>1911686</v>
      </c>
      <c r="G24137" t="s">
        <v>18</v>
      </c>
      <c r="H24137" t="s">
        <v>18</v>
      </c>
      <c r="I24137" t="s">
        <v>147</v>
      </c>
      <c r="J24137" t="s">
        <v>47</v>
      </c>
      <c r="K24137" t="s">
        <v>148</v>
      </c>
    </row>
    <row r="24138" spans="1:11">
      <c r="A24138" s="8">
        <v>44419</v>
      </c>
      <c r="B24138">
        <v>142.52510000000001</v>
      </c>
      <c r="C24138">
        <v>143.78649999999999</v>
      </c>
      <c r="D24138">
        <v>142.0334</v>
      </c>
      <c r="E24138">
        <v>143.64400000000001</v>
      </c>
      <c r="F24138">
        <v>2652010</v>
      </c>
      <c r="G24138" t="s">
        <v>18</v>
      </c>
      <c r="H24138" t="s">
        <v>18</v>
      </c>
      <c r="I24138" t="s">
        <v>147</v>
      </c>
      <c r="J24138" t="s">
        <v>47</v>
      </c>
      <c r="K24138" t="s">
        <v>148</v>
      </c>
    </row>
    <row r="24139" spans="1:11">
      <c r="A24139" s="8">
        <v>44420</v>
      </c>
      <c r="B24139">
        <v>143.57990000000001</v>
      </c>
      <c r="C24139">
        <v>144.2141</v>
      </c>
      <c r="D24139">
        <v>142.7817</v>
      </c>
      <c r="E24139">
        <v>143.54419999999999</v>
      </c>
      <c r="F24139">
        <v>1473233</v>
      </c>
      <c r="G24139" t="s">
        <v>18</v>
      </c>
      <c r="H24139" t="s">
        <v>18</v>
      </c>
      <c r="I24139" t="s">
        <v>147</v>
      </c>
      <c r="J24139" t="s">
        <v>47</v>
      </c>
      <c r="K24139" t="s">
        <v>148</v>
      </c>
    </row>
    <row r="24140" spans="1:11">
      <c r="A24140" s="8">
        <v>44421</v>
      </c>
      <c r="B24140">
        <v>143.40170000000001</v>
      </c>
      <c r="C24140">
        <v>143.74369999999999</v>
      </c>
      <c r="D24140">
        <v>142.73179999999999</v>
      </c>
      <c r="E24140">
        <v>142.9385</v>
      </c>
      <c r="F24140">
        <v>2285197</v>
      </c>
      <c r="G24140" t="s">
        <v>18</v>
      </c>
      <c r="H24140" t="s">
        <v>18</v>
      </c>
      <c r="I24140" t="s">
        <v>147</v>
      </c>
      <c r="J24140" t="s">
        <v>47</v>
      </c>
      <c r="K24140" t="s">
        <v>148</v>
      </c>
    </row>
    <row r="24141" spans="1:11">
      <c r="A24141" s="8">
        <v>44424</v>
      </c>
      <c r="B24141">
        <v>143.30189999999999</v>
      </c>
      <c r="C24141">
        <v>144.4991</v>
      </c>
      <c r="D24141">
        <v>142.79589999999999</v>
      </c>
      <c r="E24141">
        <v>144.17840000000001</v>
      </c>
      <c r="F24141">
        <v>1921972</v>
      </c>
      <c r="G24141" t="s">
        <v>18</v>
      </c>
      <c r="H24141" t="s">
        <v>18</v>
      </c>
      <c r="I24141" t="s">
        <v>147</v>
      </c>
      <c r="J24141" t="s">
        <v>47</v>
      </c>
      <c r="K24141" t="s">
        <v>148</v>
      </c>
    </row>
    <row r="24142" spans="1:11">
      <c r="A24142" s="8">
        <v>44425</v>
      </c>
      <c r="B24142">
        <v>143.9504</v>
      </c>
      <c r="C24142">
        <v>143.9504</v>
      </c>
      <c r="D24142">
        <v>140.81479999999999</v>
      </c>
      <c r="E24142">
        <v>142.2045</v>
      </c>
      <c r="F24142">
        <v>2736328</v>
      </c>
      <c r="G24142" t="s">
        <v>18</v>
      </c>
      <c r="H24142" t="s">
        <v>18</v>
      </c>
      <c r="I24142" t="s">
        <v>147</v>
      </c>
      <c r="J24142" t="s">
        <v>47</v>
      </c>
      <c r="K24142" t="s">
        <v>148</v>
      </c>
    </row>
    <row r="24143" spans="1:11">
      <c r="A24143" s="8">
        <v>44426</v>
      </c>
      <c r="B24143">
        <v>141.5061</v>
      </c>
      <c r="C24143">
        <v>141.6771</v>
      </c>
      <c r="D24143">
        <v>139.8956</v>
      </c>
      <c r="E24143">
        <v>140.03809999999999</v>
      </c>
      <c r="F24143">
        <v>2530856</v>
      </c>
      <c r="G24143" t="s">
        <v>18</v>
      </c>
      <c r="H24143" t="s">
        <v>18</v>
      </c>
      <c r="I24143" t="s">
        <v>147</v>
      </c>
      <c r="J24143" t="s">
        <v>47</v>
      </c>
      <c r="K24143" t="s">
        <v>148</v>
      </c>
    </row>
    <row r="24144" spans="1:11">
      <c r="A24144" s="8">
        <v>44427</v>
      </c>
      <c r="B24144">
        <v>138.96199999999999</v>
      </c>
      <c r="C24144">
        <v>139.83850000000001</v>
      </c>
      <c r="D24144">
        <v>138.47030000000001</v>
      </c>
      <c r="E24144">
        <v>139.21850000000001</v>
      </c>
      <c r="F24144">
        <v>2766109</v>
      </c>
      <c r="G24144" t="s">
        <v>18</v>
      </c>
      <c r="H24144" t="s">
        <v>18</v>
      </c>
      <c r="I24144" t="s">
        <v>147</v>
      </c>
      <c r="J24144" t="s">
        <v>47</v>
      </c>
      <c r="K24144" t="s">
        <v>148</v>
      </c>
    </row>
    <row r="24145" spans="1:11">
      <c r="A24145" s="8">
        <v>44428</v>
      </c>
      <c r="B24145">
        <v>139.5489</v>
      </c>
      <c r="C24145">
        <v>140.11609999999999</v>
      </c>
      <c r="D24145">
        <v>138.85230000000001</v>
      </c>
      <c r="E24145">
        <v>139.4196</v>
      </c>
      <c r="F24145">
        <v>2867290</v>
      </c>
      <c r="G24145" t="s">
        <v>150</v>
      </c>
      <c r="H24145" t="s">
        <v>18</v>
      </c>
      <c r="I24145" t="s">
        <v>147</v>
      </c>
      <c r="J24145" t="s">
        <v>47</v>
      </c>
      <c r="K24145" t="s">
        <v>148</v>
      </c>
    </row>
    <row r="24146" spans="1:11">
      <c r="A24146" s="8">
        <v>44431</v>
      </c>
      <c r="B24146">
        <v>140.02279999999999</v>
      </c>
      <c r="C24146">
        <v>140.91319999999999</v>
      </c>
      <c r="D24146">
        <v>139.07490000000001</v>
      </c>
      <c r="E24146">
        <v>139.79300000000001</v>
      </c>
      <c r="F24146">
        <v>2361263</v>
      </c>
      <c r="G24146" t="s">
        <v>18</v>
      </c>
      <c r="H24146" t="s">
        <v>18</v>
      </c>
      <c r="I24146" t="s">
        <v>147</v>
      </c>
      <c r="J24146" t="s">
        <v>47</v>
      </c>
      <c r="K24146" t="s">
        <v>148</v>
      </c>
    </row>
    <row r="24147" spans="1:11">
      <c r="A24147" s="8">
        <v>44432</v>
      </c>
      <c r="B24147">
        <v>139.89349999999999</v>
      </c>
      <c r="C24147">
        <v>140.81270000000001</v>
      </c>
      <c r="D24147">
        <v>139.5489</v>
      </c>
      <c r="E24147">
        <v>139.8433</v>
      </c>
      <c r="F24147">
        <v>1665310</v>
      </c>
      <c r="G24147" t="s">
        <v>18</v>
      </c>
      <c r="H24147" t="s">
        <v>18</v>
      </c>
      <c r="I24147" t="s">
        <v>147</v>
      </c>
      <c r="J24147" t="s">
        <v>47</v>
      </c>
      <c r="K24147" t="s">
        <v>148</v>
      </c>
    </row>
    <row r="24148" spans="1:11">
      <c r="A24148" s="8">
        <v>44433</v>
      </c>
      <c r="B24148">
        <v>139.6781</v>
      </c>
      <c r="C24148">
        <v>140.05869999999999</v>
      </c>
      <c r="D24148">
        <v>138.38560000000001</v>
      </c>
      <c r="E24148">
        <v>139.5489</v>
      </c>
      <c r="F24148">
        <v>1928670</v>
      </c>
      <c r="G24148" t="s">
        <v>18</v>
      </c>
      <c r="H24148" t="s">
        <v>18</v>
      </c>
      <c r="I24148" t="s">
        <v>147</v>
      </c>
      <c r="J24148" t="s">
        <v>47</v>
      </c>
      <c r="K24148" t="s">
        <v>148</v>
      </c>
    </row>
    <row r="24149" spans="1:11">
      <c r="A24149" s="8">
        <v>44434</v>
      </c>
      <c r="B24149">
        <v>139.44120000000001</v>
      </c>
      <c r="C24149">
        <v>140.30279999999999</v>
      </c>
      <c r="D24149">
        <v>139.06059999999999</v>
      </c>
      <c r="E24149">
        <v>140.2526</v>
      </c>
      <c r="F24149">
        <v>1742931</v>
      </c>
      <c r="G24149" t="s">
        <v>18</v>
      </c>
      <c r="H24149" t="s">
        <v>18</v>
      </c>
      <c r="I24149" t="s">
        <v>147</v>
      </c>
      <c r="J24149" t="s">
        <v>47</v>
      </c>
      <c r="K24149" t="s">
        <v>148</v>
      </c>
    </row>
    <row r="24150" spans="1:11">
      <c r="A24150" s="8">
        <v>44435</v>
      </c>
      <c r="B24150">
        <v>140.74080000000001</v>
      </c>
      <c r="C24150">
        <v>141.2148</v>
      </c>
      <c r="D24150">
        <v>139.39089999999999</v>
      </c>
      <c r="E24150">
        <v>140.05869999999999</v>
      </c>
      <c r="F24150">
        <v>2567214</v>
      </c>
      <c r="G24150" t="s">
        <v>18</v>
      </c>
      <c r="H24150" t="s">
        <v>18</v>
      </c>
      <c r="I24150" t="s">
        <v>147</v>
      </c>
      <c r="J24150" t="s">
        <v>47</v>
      </c>
      <c r="K24150" t="s">
        <v>148</v>
      </c>
    </row>
    <row r="24151" spans="1:11">
      <c r="A24151" s="8">
        <v>44438</v>
      </c>
      <c r="B24151">
        <v>140.15199999999999</v>
      </c>
      <c r="C24151">
        <v>141.66720000000001</v>
      </c>
      <c r="D24151">
        <v>139.85759999999999</v>
      </c>
      <c r="E24151">
        <v>140.8629</v>
      </c>
      <c r="F24151">
        <v>1511624</v>
      </c>
      <c r="G24151" t="s">
        <v>18</v>
      </c>
      <c r="H24151" t="s">
        <v>18</v>
      </c>
      <c r="I24151" t="s">
        <v>147</v>
      </c>
      <c r="J24151" t="s">
        <v>47</v>
      </c>
      <c r="K24151" t="s">
        <v>148</v>
      </c>
    </row>
    <row r="24152" spans="1:11">
      <c r="A24152" s="8">
        <v>44439</v>
      </c>
      <c r="B24152">
        <v>140.63310000000001</v>
      </c>
      <c r="C24152">
        <v>140.7337</v>
      </c>
      <c r="D24152">
        <v>139.41239999999999</v>
      </c>
      <c r="E24152">
        <v>139.83609999999999</v>
      </c>
      <c r="F24152">
        <v>3365424</v>
      </c>
      <c r="G24152" t="s">
        <v>18</v>
      </c>
      <c r="H24152" t="s">
        <v>18</v>
      </c>
      <c r="I24152" t="s">
        <v>147</v>
      </c>
      <c r="J24152" t="s">
        <v>47</v>
      </c>
      <c r="K24152" t="s">
        <v>148</v>
      </c>
    </row>
    <row r="24153" spans="1:11">
      <c r="A24153" s="8">
        <v>44440</v>
      </c>
      <c r="B24153">
        <v>139.6996</v>
      </c>
      <c r="C24153">
        <v>139.8433</v>
      </c>
      <c r="D24153">
        <v>138.5436</v>
      </c>
      <c r="E24153">
        <v>138.90260000000001</v>
      </c>
      <c r="F24153">
        <v>2302778</v>
      </c>
      <c r="G24153" t="s">
        <v>18</v>
      </c>
      <c r="H24153" t="s">
        <v>18</v>
      </c>
      <c r="I24153" t="s">
        <v>147</v>
      </c>
      <c r="J24153" t="s">
        <v>47</v>
      </c>
      <c r="K24153" t="s">
        <v>148</v>
      </c>
    </row>
    <row r="24154" spans="1:11">
      <c r="A24154" s="8">
        <v>44441</v>
      </c>
      <c r="B24154">
        <v>139.35499999999999</v>
      </c>
      <c r="C24154">
        <v>139.96539999999999</v>
      </c>
      <c r="D24154">
        <v>138.92420000000001</v>
      </c>
      <c r="E24154">
        <v>139.94380000000001</v>
      </c>
      <c r="F24154">
        <v>2505022</v>
      </c>
      <c r="G24154" t="s">
        <v>18</v>
      </c>
      <c r="H24154" t="s">
        <v>18</v>
      </c>
      <c r="I24154" t="s">
        <v>147</v>
      </c>
      <c r="J24154" t="s">
        <v>47</v>
      </c>
      <c r="K24154" t="s">
        <v>148</v>
      </c>
    </row>
    <row r="24155" spans="1:11">
      <c r="A24155" s="8">
        <v>44442</v>
      </c>
      <c r="B24155">
        <v>139.63509999999999</v>
      </c>
      <c r="C24155">
        <v>140.46080000000001</v>
      </c>
      <c r="D24155">
        <v>139.03909999999999</v>
      </c>
      <c r="E24155">
        <v>139.5848</v>
      </c>
      <c r="F24155">
        <v>1751542</v>
      </c>
      <c r="G24155" t="s">
        <v>18</v>
      </c>
      <c r="H24155" t="s">
        <v>18</v>
      </c>
      <c r="I24155" t="s">
        <v>147</v>
      </c>
      <c r="J24155" t="s">
        <v>47</v>
      </c>
      <c r="K24155" t="s">
        <v>148</v>
      </c>
    </row>
    <row r="24156" spans="1:11">
      <c r="A24156" s="8">
        <v>44446</v>
      </c>
      <c r="B24156">
        <v>138.5292</v>
      </c>
      <c r="C24156">
        <v>139.714</v>
      </c>
      <c r="D24156">
        <v>133.24430000000001</v>
      </c>
      <c r="E24156">
        <v>133.2586</v>
      </c>
      <c r="F24156">
        <v>7035231</v>
      </c>
      <c r="G24156" t="s">
        <v>18</v>
      </c>
      <c r="H24156" t="s">
        <v>18</v>
      </c>
      <c r="I24156" t="s">
        <v>147</v>
      </c>
      <c r="J24156" t="s">
        <v>47</v>
      </c>
      <c r="K24156" t="s">
        <v>148</v>
      </c>
    </row>
    <row r="24157" spans="1:11">
      <c r="A24157" s="8">
        <v>44447</v>
      </c>
      <c r="B24157">
        <v>133.30170000000001</v>
      </c>
      <c r="C24157">
        <v>135.28360000000001</v>
      </c>
      <c r="D24157">
        <v>132.85650000000001</v>
      </c>
      <c r="E24157">
        <v>134.91730000000001</v>
      </c>
      <c r="F24157">
        <v>4374131</v>
      </c>
      <c r="G24157" t="s">
        <v>18</v>
      </c>
      <c r="H24157" t="s">
        <v>18</v>
      </c>
      <c r="I24157" t="s">
        <v>147</v>
      </c>
      <c r="J24157" t="s">
        <v>47</v>
      </c>
      <c r="K24157" t="s">
        <v>148</v>
      </c>
    </row>
    <row r="24158" spans="1:11">
      <c r="A24158" s="8">
        <v>44448</v>
      </c>
      <c r="B24158">
        <v>134.666</v>
      </c>
      <c r="C24158">
        <v>135.36250000000001</v>
      </c>
      <c r="D24158">
        <v>132.8852</v>
      </c>
      <c r="E24158">
        <v>133.38069999999999</v>
      </c>
      <c r="F24158">
        <v>3634046</v>
      </c>
      <c r="G24158" t="s">
        <v>18</v>
      </c>
      <c r="H24158" t="s">
        <v>18</v>
      </c>
      <c r="I24158" t="s">
        <v>147</v>
      </c>
      <c r="J24158" t="s">
        <v>47</v>
      </c>
      <c r="K24158" t="s">
        <v>148</v>
      </c>
    </row>
    <row r="24159" spans="1:11">
      <c r="A24159" s="8">
        <v>44449</v>
      </c>
      <c r="B24159">
        <v>134.17769999999999</v>
      </c>
      <c r="C24159">
        <v>134.4434</v>
      </c>
      <c r="D24159">
        <v>132.48310000000001</v>
      </c>
      <c r="E24159">
        <v>132.51900000000001</v>
      </c>
      <c r="F24159">
        <v>2668874</v>
      </c>
      <c r="G24159" t="s">
        <v>18</v>
      </c>
      <c r="H24159" t="s">
        <v>18</v>
      </c>
      <c r="I24159" t="s">
        <v>147</v>
      </c>
      <c r="J24159" t="s">
        <v>47</v>
      </c>
      <c r="K24159" t="s">
        <v>148</v>
      </c>
    </row>
    <row r="24160" spans="1:11">
      <c r="A24160" s="8">
        <v>44452</v>
      </c>
      <c r="B24160">
        <v>133.0575</v>
      </c>
      <c r="C24160">
        <v>134.93889999999999</v>
      </c>
      <c r="D24160">
        <v>131.83680000000001</v>
      </c>
      <c r="E24160">
        <v>133.00729999999999</v>
      </c>
      <c r="F24160">
        <v>6035614</v>
      </c>
      <c r="G24160" t="s">
        <v>18</v>
      </c>
      <c r="H24160" t="s">
        <v>18</v>
      </c>
      <c r="I24160" t="s">
        <v>147</v>
      </c>
      <c r="J24160" t="s">
        <v>47</v>
      </c>
      <c r="K24160" t="s">
        <v>148</v>
      </c>
    </row>
    <row r="24161" spans="1:11">
      <c r="A24161" s="8">
        <v>44453</v>
      </c>
      <c r="B24161">
        <v>133.30889999999999</v>
      </c>
      <c r="C24161">
        <v>133.56020000000001</v>
      </c>
      <c r="D24161">
        <v>130.45820000000001</v>
      </c>
      <c r="E24161">
        <v>130.98949999999999</v>
      </c>
      <c r="F24161">
        <v>3975624</v>
      </c>
      <c r="G24161" t="s">
        <v>18</v>
      </c>
      <c r="H24161" t="s">
        <v>18</v>
      </c>
      <c r="I24161" t="s">
        <v>147</v>
      </c>
      <c r="J24161" t="s">
        <v>47</v>
      </c>
      <c r="K24161" t="s">
        <v>148</v>
      </c>
    </row>
    <row r="24162" spans="1:11">
      <c r="A24162" s="8">
        <v>44454</v>
      </c>
      <c r="B24162">
        <v>131.27670000000001</v>
      </c>
      <c r="C24162">
        <v>132.9211</v>
      </c>
      <c r="D24162">
        <v>130.92490000000001</v>
      </c>
      <c r="E24162">
        <v>132.26050000000001</v>
      </c>
      <c r="F24162">
        <v>3055182</v>
      </c>
      <c r="G24162" t="s">
        <v>18</v>
      </c>
      <c r="H24162" t="s">
        <v>18</v>
      </c>
      <c r="I24162" t="s">
        <v>147</v>
      </c>
      <c r="J24162" t="s">
        <v>47</v>
      </c>
      <c r="K24162" t="s">
        <v>148</v>
      </c>
    </row>
    <row r="24163" spans="1:11">
      <c r="A24163" s="8">
        <v>44455</v>
      </c>
      <c r="B24163">
        <v>132.23179999999999</v>
      </c>
      <c r="C24163">
        <v>132.5549</v>
      </c>
      <c r="D24163">
        <v>130.55869999999999</v>
      </c>
      <c r="E24163">
        <v>131.1618</v>
      </c>
      <c r="F24163">
        <v>3054106</v>
      </c>
      <c r="G24163" t="s">
        <v>18</v>
      </c>
      <c r="H24163" t="s">
        <v>18</v>
      </c>
      <c r="I24163" t="s">
        <v>147</v>
      </c>
      <c r="J24163" t="s">
        <v>47</v>
      </c>
      <c r="K24163" t="s">
        <v>148</v>
      </c>
    </row>
    <row r="24164" spans="1:11">
      <c r="A24164" s="8">
        <v>44456</v>
      </c>
      <c r="B24164">
        <v>130.03450000000001</v>
      </c>
      <c r="C24164">
        <v>131.1619</v>
      </c>
      <c r="D24164">
        <v>128.82810000000001</v>
      </c>
      <c r="E24164">
        <v>130.32169999999999</v>
      </c>
      <c r="F24164">
        <v>12820283</v>
      </c>
      <c r="G24164" t="s">
        <v>18</v>
      </c>
      <c r="H24164" t="s">
        <v>18</v>
      </c>
      <c r="I24164" t="s">
        <v>147</v>
      </c>
      <c r="J24164" t="s">
        <v>47</v>
      </c>
      <c r="K24164" t="s">
        <v>148</v>
      </c>
    </row>
    <row r="24165" spans="1:11">
      <c r="A24165" s="8">
        <v>44459</v>
      </c>
      <c r="B24165">
        <v>128.27520000000001</v>
      </c>
      <c r="C24165">
        <v>130.50129999999999</v>
      </c>
      <c r="D24165">
        <v>128.0239</v>
      </c>
      <c r="E24165">
        <v>129.63239999999999</v>
      </c>
      <c r="F24165">
        <v>4965912</v>
      </c>
      <c r="G24165" t="s">
        <v>18</v>
      </c>
      <c r="H24165" t="s">
        <v>18</v>
      </c>
      <c r="I24165" t="s">
        <v>147</v>
      </c>
      <c r="J24165" t="s">
        <v>47</v>
      </c>
      <c r="K24165" t="s">
        <v>148</v>
      </c>
    </row>
    <row r="24166" spans="1:11">
      <c r="A24166" s="8">
        <v>44460</v>
      </c>
      <c r="B24166">
        <v>129.94829999999999</v>
      </c>
      <c r="C24166">
        <v>130.0273</v>
      </c>
      <c r="D24166">
        <v>127.6003</v>
      </c>
      <c r="E24166">
        <v>128.1173</v>
      </c>
      <c r="F24166">
        <v>3564200</v>
      </c>
      <c r="G24166" t="s">
        <v>18</v>
      </c>
      <c r="H24166" t="s">
        <v>18</v>
      </c>
      <c r="I24166" t="s">
        <v>147</v>
      </c>
      <c r="J24166" t="s">
        <v>47</v>
      </c>
      <c r="K24166" t="s">
        <v>148</v>
      </c>
    </row>
    <row r="24167" spans="1:11">
      <c r="A24167" s="8">
        <v>44461</v>
      </c>
      <c r="B24167">
        <v>128.75630000000001</v>
      </c>
      <c r="C24167">
        <v>129.934</v>
      </c>
      <c r="D24167">
        <v>128.4907</v>
      </c>
      <c r="E24167">
        <v>129.1369</v>
      </c>
      <c r="F24167">
        <v>2656077</v>
      </c>
      <c r="G24167" t="s">
        <v>18</v>
      </c>
      <c r="H24167" t="s">
        <v>18</v>
      </c>
      <c r="I24167" t="s">
        <v>147</v>
      </c>
      <c r="J24167" t="s">
        <v>47</v>
      </c>
      <c r="K24167" t="s">
        <v>148</v>
      </c>
    </row>
    <row r="24168" spans="1:11">
      <c r="A24168" s="8">
        <v>44462</v>
      </c>
      <c r="B24168">
        <v>129.3595</v>
      </c>
      <c r="C24168">
        <v>131.29830000000001</v>
      </c>
      <c r="D24168">
        <v>129.2518</v>
      </c>
      <c r="E24168">
        <v>130.35040000000001</v>
      </c>
      <c r="F24168">
        <v>2615054</v>
      </c>
      <c r="G24168" t="s">
        <v>18</v>
      </c>
      <c r="H24168" t="s">
        <v>18</v>
      </c>
      <c r="I24168" t="s">
        <v>147</v>
      </c>
      <c r="J24168" t="s">
        <v>47</v>
      </c>
      <c r="K24168" t="s">
        <v>148</v>
      </c>
    </row>
    <row r="24169" spans="1:11">
      <c r="A24169" s="8">
        <v>44463</v>
      </c>
      <c r="B24169">
        <v>130.3289</v>
      </c>
      <c r="C24169">
        <v>130.73820000000001</v>
      </c>
      <c r="D24169">
        <v>129.697</v>
      </c>
      <c r="E24169">
        <v>129.99860000000001</v>
      </c>
      <c r="F24169">
        <v>2483972</v>
      </c>
      <c r="G24169" t="s">
        <v>18</v>
      </c>
      <c r="H24169" t="s">
        <v>18</v>
      </c>
      <c r="I24169" t="s">
        <v>147</v>
      </c>
      <c r="J24169" t="s">
        <v>47</v>
      </c>
      <c r="K24169" t="s">
        <v>148</v>
      </c>
    </row>
    <row r="24170" spans="1:11">
      <c r="A24170" s="8">
        <v>44466</v>
      </c>
      <c r="B24170">
        <v>129.84780000000001</v>
      </c>
      <c r="C24170">
        <v>131.52090000000001</v>
      </c>
      <c r="D24170">
        <v>129.83340000000001</v>
      </c>
      <c r="E24170">
        <v>130.53710000000001</v>
      </c>
      <c r="F24170">
        <v>2454312</v>
      </c>
      <c r="G24170" t="s">
        <v>18</v>
      </c>
      <c r="H24170" t="s">
        <v>18</v>
      </c>
      <c r="I24170" t="s">
        <v>147</v>
      </c>
      <c r="J24170" t="s">
        <v>47</v>
      </c>
      <c r="K24170" t="s">
        <v>148</v>
      </c>
    </row>
    <row r="24171" spans="1:11">
      <c r="A24171" s="8">
        <v>44467</v>
      </c>
      <c r="B24171">
        <v>130.55860000000001</v>
      </c>
      <c r="C24171">
        <v>131.29830000000001</v>
      </c>
      <c r="D24171">
        <v>129.0866</v>
      </c>
      <c r="E24171">
        <v>129.2877</v>
      </c>
      <c r="F24171">
        <v>2739318</v>
      </c>
      <c r="G24171" t="s">
        <v>18</v>
      </c>
      <c r="H24171" t="s">
        <v>18</v>
      </c>
      <c r="I24171" t="s">
        <v>147</v>
      </c>
      <c r="J24171" t="s">
        <v>47</v>
      </c>
      <c r="K24171" t="s">
        <v>148</v>
      </c>
    </row>
    <row r="24172" spans="1:11">
      <c r="A24172" s="8">
        <v>44468</v>
      </c>
      <c r="B24172">
        <v>129.1944</v>
      </c>
      <c r="C24172">
        <v>130.2499</v>
      </c>
      <c r="D24172">
        <v>128.6558</v>
      </c>
      <c r="E24172">
        <v>129.8837</v>
      </c>
      <c r="F24172">
        <v>2003061</v>
      </c>
      <c r="G24172" t="s">
        <v>18</v>
      </c>
      <c r="H24172" t="s">
        <v>18</v>
      </c>
      <c r="I24172" t="s">
        <v>147</v>
      </c>
      <c r="J24172" t="s">
        <v>47</v>
      </c>
      <c r="K24172" t="s">
        <v>148</v>
      </c>
    </row>
    <row r="24173" spans="1:11">
      <c r="A24173" s="8">
        <v>44469</v>
      </c>
      <c r="B24173">
        <v>130.48689999999999</v>
      </c>
      <c r="C24173">
        <v>130.73099999999999</v>
      </c>
      <c r="D24173">
        <v>125.9272</v>
      </c>
      <c r="E24173">
        <v>125.9631</v>
      </c>
      <c r="F24173">
        <v>3869778</v>
      </c>
      <c r="G24173" t="s">
        <v>18</v>
      </c>
      <c r="H24173" t="s">
        <v>18</v>
      </c>
      <c r="I24173" t="s">
        <v>147</v>
      </c>
      <c r="J24173" t="s">
        <v>47</v>
      </c>
      <c r="K24173" t="s">
        <v>148</v>
      </c>
    </row>
    <row r="24174" spans="1:11">
      <c r="A24174" s="8">
        <v>44470</v>
      </c>
      <c r="B24174">
        <v>126.5591</v>
      </c>
      <c r="C24174">
        <v>127.392</v>
      </c>
      <c r="D24174">
        <v>125.1014</v>
      </c>
      <c r="E24174">
        <v>126.8678</v>
      </c>
      <c r="F24174">
        <v>2893483</v>
      </c>
      <c r="G24174" t="s">
        <v>18</v>
      </c>
      <c r="H24174" t="s">
        <v>18</v>
      </c>
      <c r="I24174" t="s">
        <v>147</v>
      </c>
      <c r="J24174" t="s">
        <v>47</v>
      </c>
      <c r="K24174" t="s">
        <v>148</v>
      </c>
    </row>
    <row r="24175" spans="1:11">
      <c r="A24175" s="8">
        <v>44473</v>
      </c>
      <c r="B24175">
        <v>125.05110000000001</v>
      </c>
      <c r="C24175">
        <v>127.1694</v>
      </c>
      <c r="D24175">
        <v>124.7854</v>
      </c>
      <c r="E24175">
        <v>126.40819999999999</v>
      </c>
      <c r="F24175">
        <v>3600080</v>
      </c>
      <c r="G24175" t="s">
        <v>18</v>
      </c>
      <c r="H24175" t="s">
        <v>18</v>
      </c>
      <c r="I24175" t="s">
        <v>147</v>
      </c>
      <c r="J24175" t="s">
        <v>47</v>
      </c>
      <c r="K24175" t="s">
        <v>148</v>
      </c>
    </row>
    <row r="24176" spans="1:11">
      <c r="A24176" s="8">
        <v>44474</v>
      </c>
      <c r="B24176">
        <v>126.50879999999999</v>
      </c>
      <c r="C24176">
        <v>128.25370000000001</v>
      </c>
      <c r="D24176">
        <v>126.07080000000001</v>
      </c>
      <c r="E24176">
        <v>127.7295</v>
      </c>
      <c r="F24176">
        <v>2258407</v>
      </c>
      <c r="G24176" t="s">
        <v>18</v>
      </c>
      <c r="H24176" t="s">
        <v>18</v>
      </c>
      <c r="I24176" t="s">
        <v>147</v>
      </c>
      <c r="J24176" t="s">
        <v>47</v>
      </c>
      <c r="K24176" t="s">
        <v>148</v>
      </c>
    </row>
    <row r="24177" spans="1:11">
      <c r="A24177" s="8">
        <v>44475</v>
      </c>
      <c r="B24177">
        <v>126.8319</v>
      </c>
      <c r="C24177">
        <v>128.2106</v>
      </c>
      <c r="D24177">
        <v>126.03489999999999</v>
      </c>
      <c r="E24177">
        <v>128.10290000000001</v>
      </c>
      <c r="F24177">
        <v>2460890</v>
      </c>
      <c r="G24177" t="s">
        <v>18</v>
      </c>
      <c r="H24177" t="s">
        <v>18</v>
      </c>
      <c r="I24177" t="s">
        <v>147</v>
      </c>
      <c r="J24177" t="s">
        <v>47</v>
      </c>
      <c r="K24177" t="s">
        <v>148</v>
      </c>
    </row>
    <row r="24178" spans="1:11">
      <c r="A24178" s="8">
        <v>44476</v>
      </c>
      <c r="B24178">
        <v>129.2518</v>
      </c>
      <c r="C24178">
        <v>129.81190000000001</v>
      </c>
      <c r="D24178">
        <v>127.6002</v>
      </c>
      <c r="E24178">
        <v>127.672</v>
      </c>
      <c r="F24178">
        <v>3442208</v>
      </c>
      <c r="G24178" t="s">
        <v>18</v>
      </c>
      <c r="H24178" t="s">
        <v>18</v>
      </c>
      <c r="I24178" t="s">
        <v>147</v>
      </c>
      <c r="J24178" t="s">
        <v>47</v>
      </c>
      <c r="K24178" t="s">
        <v>148</v>
      </c>
    </row>
    <row r="24179" spans="1:11">
      <c r="A24179" s="8">
        <v>44477</v>
      </c>
      <c r="B24179">
        <v>127.5069</v>
      </c>
      <c r="C24179">
        <v>127.8875</v>
      </c>
      <c r="D24179">
        <v>126.9396</v>
      </c>
      <c r="E24179">
        <v>127.0617</v>
      </c>
      <c r="F24179">
        <v>2953522</v>
      </c>
      <c r="G24179" t="s">
        <v>18</v>
      </c>
      <c r="H24179" t="s">
        <v>18</v>
      </c>
      <c r="I24179" t="s">
        <v>147</v>
      </c>
      <c r="J24179" t="s">
        <v>47</v>
      </c>
      <c r="K24179" t="s">
        <v>148</v>
      </c>
    </row>
    <row r="24180" spans="1:11">
      <c r="A24180" s="8">
        <v>44480</v>
      </c>
      <c r="B24180">
        <v>127.8301</v>
      </c>
      <c r="C24180">
        <v>128.2465</v>
      </c>
      <c r="D24180">
        <v>126.5232</v>
      </c>
      <c r="E24180">
        <v>126.5806</v>
      </c>
      <c r="F24180">
        <v>3218556</v>
      </c>
      <c r="G24180" t="s">
        <v>18</v>
      </c>
      <c r="H24180" t="s">
        <v>18</v>
      </c>
      <c r="I24180" t="s">
        <v>147</v>
      </c>
      <c r="J24180" t="s">
        <v>47</v>
      </c>
      <c r="K24180" t="s">
        <v>148</v>
      </c>
    </row>
    <row r="24181" spans="1:11">
      <c r="A24181" s="8">
        <v>44481</v>
      </c>
      <c r="B24181">
        <v>126.5949</v>
      </c>
      <c r="C24181">
        <v>127.01860000000001</v>
      </c>
      <c r="D24181">
        <v>125.7548</v>
      </c>
      <c r="E24181">
        <v>126.042</v>
      </c>
      <c r="F24181">
        <v>2578456</v>
      </c>
      <c r="G24181" t="s">
        <v>18</v>
      </c>
      <c r="H24181" t="s">
        <v>18</v>
      </c>
      <c r="I24181" t="s">
        <v>147</v>
      </c>
      <c r="J24181" t="s">
        <v>47</v>
      </c>
      <c r="K24181" t="s">
        <v>148</v>
      </c>
    </row>
    <row r="24182" spans="1:11">
      <c r="A24182" s="8">
        <v>44482</v>
      </c>
      <c r="B24182">
        <v>126.09950000000001</v>
      </c>
      <c r="C24182">
        <v>128.10290000000001</v>
      </c>
      <c r="D24182">
        <v>125.6902</v>
      </c>
      <c r="E24182">
        <v>127.2197</v>
      </c>
      <c r="F24182">
        <v>2428478</v>
      </c>
      <c r="G24182" t="s">
        <v>18</v>
      </c>
      <c r="H24182" t="s">
        <v>18</v>
      </c>
      <c r="I24182" t="s">
        <v>147</v>
      </c>
      <c r="J24182" t="s">
        <v>47</v>
      </c>
      <c r="K24182" t="s">
        <v>148</v>
      </c>
    </row>
    <row r="24183" spans="1:11">
      <c r="A24183" s="8">
        <v>44483</v>
      </c>
      <c r="B24183">
        <v>127.81570000000001</v>
      </c>
      <c r="C24183">
        <v>129.53899999999999</v>
      </c>
      <c r="D24183">
        <v>127.77979999999999</v>
      </c>
      <c r="E24183">
        <v>129.48159999999999</v>
      </c>
      <c r="F24183">
        <v>2725923</v>
      </c>
      <c r="G24183" t="s">
        <v>18</v>
      </c>
      <c r="H24183" t="s">
        <v>18</v>
      </c>
      <c r="I24183" t="s">
        <v>147</v>
      </c>
      <c r="J24183" t="s">
        <v>47</v>
      </c>
      <c r="K24183" t="s">
        <v>148</v>
      </c>
    </row>
    <row r="24184" spans="1:11">
      <c r="A24184" s="8">
        <v>44484</v>
      </c>
      <c r="B24184">
        <v>129.7473</v>
      </c>
      <c r="C24184">
        <v>131.40600000000001</v>
      </c>
      <c r="D24184">
        <v>129.74010000000001</v>
      </c>
      <c r="E24184">
        <v>130.64490000000001</v>
      </c>
      <c r="F24184">
        <v>2584317</v>
      </c>
      <c r="G24184" t="s">
        <v>18</v>
      </c>
      <c r="H24184" t="s">
        <v>18</v>
      </c>
      <c r="I24184" t="s">
        <v>147</v>
      </c>
      <c r="J24184" t="s">
        <v>47</v>
      </c>
      <c r="K24184" t="s">
        <v>148</v>
      </c>
    </row>
    <row r="24185" spans="1:11">
      <c r="A24185" s="8">
        <v>44487</v>
      </c>
      <c r="B24185">
        <v>129.81909999999999</v>
      </c>
      <c r="C24185">
        <v>130.63050000000001</v>
      </c>
      <c r="D24185">
        <v>128.77789999999999</v>
      </c>
      <c r="E24185">
        <v>130.48689999999999</v>
      </c>
      <c r="F24185">
        <v>2096947</v>
      </c>
      <c r="G24185" t="s">
        <v>18</v>
      </c>
      <c r="H24185" t="s">
        <v>18</v>
      </c>
      <c r="I24185" t="s">
        <v>147</v>
      </c>
      <c r="J24185" t="s">
        <v>47</v>
      </c>
      <c r="K24185" t="s">
        <v>148</v>
      </c>
    </row>
    <row r="24186" spans="1:11">
      <c r="A24186" s="8">
        <v>44488</v>
      </c>
      <c r="B24186">
        <v>131.00389999999999</v>
      </c>
      <c r="C24186">
        <v>131.29830000000001</v>
      </c>
      <c r="D24186">
        <v>130.42939999999999</v>
      </c>
      <c r="E24186">
        <v>130.91050000000001</v>
      </c>
      <c r="F24186">
        <v>1667344</v>
      </c>
      <c r="G24186" t="s">
        <v>18</v>
      </c>
      <c r="H24186" t="s">
        <v>18</v>
      </c>
      <c r="I24186" t="s">
        <v>147</v>
      </c>
      <c r="J24186" t="s">
        <v>47</v>
      </c>
      <c r="K24186" t="s">
        <v>148</v>
      </c>
    </row>
    <row r="24187" spans="1:11">
      <c r="A24187" s="8">
        <v>44489</v>
      </c>
      <c r="B24187">
        <v>131.11160000000001</v>
      </c>
      <c r="C24187">
        <v>131.53530000000001</v>
      </c>
      <c r="D24187">
        <v>130.7167</v>
      </c>
      <c r="E24187">
        <v>130.98949999999999</v>
      </c>
      <c r="F24187">
        <v>2139046</v>
      </c>
      <c r="G24187" t="s">
        <v>18</v>
      </c>
      <c r="H24187" t="s">
        <v>18</v>
      </c>
      <c r="I24187" t="s">
        <v>147</v>
      </c>
      <c r="J24187" t="s">
        <v>47</v>
      </c>
      <c r="K24187" t="s">
        <v>148</v>
      </c>
    </row>
    <row r="24188" spans="1:11">
      <c r="A24188" s="8">
        <v>44490</v>
      </c>
      <c r="B24188">
        <v>131.29830000000001</v>
      </c>
      <c r="C24188">
        <v>131.42760000000001</v>
      </c>
      <c r="D24188">
        <v>129.62520000000001</v>
      </c>
      <c r="E24188">
        <v>130.7741</v>
      </c>
      <c r="F24188">
        <v>1986556</v>
      </c>
      <c r="G24188" t="s">
        <v>18</v>
      </c>
      <c r="H24188" t="s">
        <v>18</v>
      </c>
      <c r="I24188" t="s">
        <v>147</v>
      </c>
      <c r="J24188" t="s">
        <v>47</v>
      </c>
      <c r="K24188" t="s">
        <v>148</v>
      </c>
    </row>
    <row r="24189" spans="1:11">
      <c r="A24189" s="8">
        <v>44491</v>
      </c>
      <c r="B24189">
        <v>131.09719999999999</v>
      </c>
      <c r="C24189">
        <v>131.61420000000001</v>
      </c>
      <c r="D24189">
        <v>129.81190000000001</v>
      </c>
      <c r="E24189">
        <v>129.8262</v>
      </c>
      <c r="F24189">
        <v>3146556</v>
      </c>
      <c r="G24189" t="s">
        <v>18</v>
      </c>
      <c r="H24189" t="s">
        <v>18</v>
      </c>
      <c r="I24189" t="s">
        <v>147</v>
      </c>
      <c r="J24189" t="s">
        <v>47</v>
      </c>
      <c r="K24189" t="s">
        <v>148</v>
      </c>
    </row>
    <row r="24190" spans="1:11">
      <c r="A24190" s="8">
        <v>44494</v>
      </c>
      <c r="B24190">
        <v>129.61080000000001</v>
      </c>
      <c r="C24190">
        <v>131.37010000000001</v>
      </c>
      <c r="D24190">
        <v>128.8569</v>
      </c>
      <c r="E24190">
        <v>130.9752</v>
      </c>
      <c r="F24190">
        <v>3235300</v>
      </c>
      <c r="G24190" t="s">
        <v>18</v>
      </c>
      <c r="H24190" t="s">
        <v>18</v>
      </c>
      <c r="I24190" t="s">
        <v>147</v>
      </c>
      <c r="J24190" t="s">
        <v>47</v>
      </c>
      <c r="K24190" t="s">
        <v>148</v>
      </c>
    </row>
    <row r="24191" spans="1:11">
      <c r="A24191" s="8">
        <v>44495</v>
      </c>
      <c r="B24191">
        <v>130.02010000000001</v>
      </c>
      <c r="C24191">
        <v>131.9948</v>
      </c>
      <c r="D24191">
        <v>128.6558</v>
      </c>
      <c r="E24191">
        <v>130.80279999999999</v>
      </c>
      <c r="F24191">
        <v>3750178</v>
      </c>
      <c r="G24191" t="s">
        <v>18</v>
      </c>
      <c r="H24191" t="s">
        <v>18</v>
      </c>
      <c r="I24191" t="s">
        <v>147</v>
      </c>
      <c r="J24191" t="s">
        <v>47</v>
      </c>
      <c r="K24191" t="s">
        <v>148</v>
      </c>
    </row>
    <row r="24192" spans="1:11">
      <c r="A24192" s="8">
        <v>44496</v>
      </c>
      <c r="B24192">
        <v>130.8818</v>
      </c>
      <c r="C24192">
        <v>130.93209999999999</v>
      </c>
      <c r="D24192">
        <v>127.87309999999999</v>
      </c>
      <c r="E24192">
        <v>127.988</v>
      </c>
      <c r="F24192">
        <v>3141892</v>
      </c>
      <c r="G24192" t="s">
        <v>18</v>
      </c>
      <c r="H24192" t="s">
        <v>18</v>
      </c>
      <c r="I24192" t="s">
        <v>147</v>
      </c>
      <c r="J24192" t="s">
        <v>47</v>
      </c>
      <c r="K24192" t="s">
        <v>148</v>
      </c>
    </row>
    <row r="24193" spans="1:11">
      <c r="A24193" s="8">
        <v>44497</v>
      </c>
      <c r="B24193">
        <v>127.9952</v>
      </c>
      <c r="C24193">
        <v>129.25899999999999</v>
      </c>
      <c r="D24193">
        <v>127.988</v>
      </c>
      <c r="E24193">
        <v>129.1585</v>
      </c>
      <c r="F24193">
        <v>2326100</v>
      </c>
      <c r="G24193" t="s">
        <v>18</v>
      </c>
      <c r="H24193" t="s">
        <v>18</v>
      </c>
      <c r="I24193" t="s">
        <v>147</v>
      </c>
      <c r="J24193" t="s">
        <v>47</v>
      </c>
      <c r="K24193" t="s">
        <v>148</v>
      </c>
    </row>
    <row r="24194" spans="1:11">
      <c r="A24194" s="8">
        <v>44498</v>
      </c>
      <c r="B24194">
        <v>129.04349999999999</v>
      </c>
      <c r="C24194">
        <v>129.90520000000001</v>
      </c>
      <c r="D24194">
        <v>127.90179999999999</v>
      </c>
      <c r="E24194">
        <v>128.3039</v>
      </c>
      <c r="F24194">
        <v>3061162</v>
      </c>
      <c r="G24194" t="s">
        <v>18</v>
      </c>
      <c r="H24194" t="s">
        <v>18</v>
      </c>
      <c r="I24194" t="s">
        <v>147</v>
      </c>
      <c r="J24194" t="s">
        <v>47</v>
      </c>
      <c r="K24194" t="s">
        <v>148</v>
      </c>
    </row>
    <row r="24195" spans="1:11">
      <c r="A24195" s="8">
        <v>44501</v>
      </c>
      <c r="B24195">
        <v>128.1962</v>
      </c>
      <c r="C24195">
        <v>129.0651</v>
      </c>
      <c r="D24195">
        <v>127.46380000000001</v>
      </c>
      <c r="E24195">
        <v>128.9502</v>
      </c>
      <c r="F24195">
        <v>2404558</v>
      </c>
      <c r="G24195" t="s">
        <v>18</v>
      </c>
      <c r="H24195" t="s">
        <v>18</v>
      </c>
      <c r="I24195" t="s">
        <v>147</v>
      </c>
      <c r="J24195" t="s">
        <v>47</v>
      </c>
      <c r="K24195" t="s">
        <v>148</v>
      </c>
    </row>
    <row r="24196" spans="1:11">
      <c r="A24196" s="8">
        <v>44502</v>
      </c>
      <c r="B24196">
        <v>129.24459999999999</v>
      </c>
      <c r="C24196">
        <v>130.75970000000001</v>
      </c>
      <c r="D24196">
        <v>128.9718</v>
      </c>
      <c r="E24196">
        <v>130.66640000000001</v>
      </c>
      <c r="F24196">
        <v>2646748</v>
      </c>
      <c r="G24196" t="s">
        <v>18</v>
      </c>
      <c r="H24196" t="s">
        <v>18</v>
      </c>
      <c r="I24196" t="s">
        <v>147</v>
      </c>
      <c r="J24196" t="s">
        <v>47</v>
      </c>
      <c r="K24196" t="s">
        <v>148</v>
      </c>
    </row>
    <row r="24197" spans="1:11">
      <c r="A24197" s="8">
        <v>44503</v>
      </c>
      <c r="B24197">
        <v>130.53720000000001</v>
      </c>
      <c r="C24197">
        <v>131.13319999999999</v>
      </c>
      <c r="D24197">
        <v>129.23750000000001</v>
      </c>
      <c r="E24197">
        <v>130.85310000000001</v>
      </c>
      <c r="F24197">
        <v>2372146</v>
      </c>
      <c r="G24197" t="s">
        <v>18</v>
      </c>
      <c r="H24197" t="s">
        <v>18</v>
      </c>
      <c r="I24197" t="s">
        <v>147</v>
      </c>
      <c r="J24197" t="s">
        <v>47</v>
      </c>
      <c r="K24197" t="s">
        <v>148</v>
      </c>
    </row>
    <row r="24198" spans="1:11">
      <c r="A24198" s="8">
        <v>44504</v>
      </c>
      <c r="B24198">
        <v>131.02539999999999</v>
      </c>
      <c r="C24198">
        <v>131.37729999999999</v>
      </c>
      <c r="D24198">
        <v>129.42410000000001</v>
      </c>
      <c r="E24198">
        <v>129.68979999999999</v>
      </c>
      <c r="F24198">
        <v>2453474</v>
      </c>
      <c r="G24198" t="s">
        <v>18</v>
      </c>
      <c r="H24198" t="s">
        <v>18</v>
      </c>
      <c r="I24198" t="s">
        <v>147</v>
      </c>
      <c r="J24198" t="s">
        <v>47</v>
      </c>
      <c r="K24198" t="s">
        <v>148</v>
      </c>
    </row>
    <row r="24199" spans="1:11">
      <c r="A24199" s="8">
        <v>44505</v>
      </c>
      <c r="B24199">
        <v>130.7741</v>
      </c>
      <c r="C24199">
        <v>131.9948</v>
      </c>
      <c r="D24199">
        <v>129.934</v>
      </c>
      <c r="E24199">
        <v>130.54429999999999</v>
      </c>
      <c r="F24199">
        <v>2169903</v>
      </c>
      <c r="G24199" t="s">
        <v>18</v>
      </c>
      <c r="H24199" t="s">
        <v>18</v>
      </c>
      <c r="I24199" t="s">
        <v>147</v>
      </c>
      <c r="J24199" t="s">
        <v>47</v>
      </c>
      <c r="K24199" t="s">
        <v>148</v>
      </c>
    </row>
    <row r="24200" spans="1:11">
      <c r="A24200" s="8">
        <v>44508</v>
      </c>
      <c r="B24200">
        <v>131.1619</v>
      </c>
      <c r="C24200">
        <v>131.7148</v>
      </c>
      <c r="D24200">
        <v>129.44569999999999</v>
      </c>
      <c r="E24200">
        <v>130.35759999999999</v>
      </c>
      <c r="F24200">
        <v>2219656</v>
      </c>
      <c r="G24200" t="s">
        <v>18</v>
      </c>
      <c r="H24200" t="s">
        <v>18</v>
      </c>
      <c r="I24200" t="s">
        <v>147</v>
      </c>
      <c r="J24200" t="s">
        <v>47</v>
      </c>
      <c r="K24200" t="s">
        <v>148</v>
      </c>
    </row>
    <row r="24201" spans="1:11">
      <c r="A24201" s="8">
        <v>44509</v>
      </c>
      <c r="B24201">
        <v>130.2355</v>
      </c>
      <c r="C24201">
        <v>131.09719999999999</v>
      </c>
      <c r="D24201">
        <v>129.57490000000001</v>
      </c>
      <c r="E24201">
        <v>130.20679999999999</v>
      </c>
      <c r="F24201">
        <v>2131750</v>
      </c>
      <c r="G24201" t="s">
        <v>18</v>
      </c>
      <c r="H24201" t="s">
        <v>18</v>
      </c>
      <c r="I24201" t="s">
        <v>147</v>
      </c>
      <c r="J24201" t="s">
        <v>47</v>
      </c>
      <c r="K24201" t="s">
        <v>148</v>
      </c>
    </row>
    <row r="24202" spans="1:11">
      <c r="A24202" s="8">
        <v>44510</v>
      </c>
      <c r="B24202">
        <v>130.20679999999999</v>
      </c>
      <c r="C24202">
        <v>131.2911</v>
      </c>
      <c r="D24202">
        <v>129.2518</v>
      </c>
      <c r="E24202">
        <v>130.98949999999999</v>
      </c>
      <c r="F24202">
        <v>2048270</v>
      </c>
      <c r="G24202" t="s">
        <v>18</v>
      </c>
      <c r="H24202" t="s">
        <v>18</v>
      </c>
      <c r="I24202" t="s">
        <v>147</v>
      </c>
      <c r="J24202" t="s">
        <v>47</v>
      </c>
      <c r="K24202" t="s">
        <v>148</v>
      </c>
    </row>
    <row r="24203" spans="1:11">
      <c r="A24203" s="8">
        <v>44511</v>
      </c>
      <c r="B24203">
        <v>131.41319999999999</v>
      </c>
      <c r="C24203">
        <v>131.43469999999999</v>
      </c>
      <c r="D24203">
        <v>128.9</v>
      </c>
      <c r="E24203">
        <v>129.40260000000001</v>
      </c>
      <c r="F24203">
        <v>2376093</v>
      </c>
      <c r="G24203" t="s">
        <v>18</v>
      </c>
      <c r="H24203" t="s">
        <v>18</v>
      </c>
      <c r="I24203" t="s">
        <v>147</v>
      </c>
      <c r="J24203" t="s">
        <v>47</v>
      </c>
      <c r="K24203" t="s">
        <v>148</v>
      </c>
    </row>
    <row r="24204" spans="1:11">
      <c r="A24204" s="8">
        <v>44512</v>
      </c>
      <c r="B24204">
        <v>129.934</v>
      </c>
      <c r="C24204">
        <v>133.7756</v>
      </c>
      <c r="D24204">
        <v>129.46</v>
      </c>
      <c r="E24204">
        <v>131.87989999999999</v>
      </c>
      <c r="F24204">
        <v>5268021</v>
      </c>
      <c r="G24204" t="s">
        <v>18</v>
      </c>
      <c r="H24204" t="s">
        <v>18</v>
      </c>
      <c r="I24204" t="s">
        <v>147</v>
      </c>
      <c r="J24204" t="s">
        <v>47</v>
      </c>
      <c r="K24204" t="s">
        <v>148</v>
      </c>
    </row>
    <row r="24205" spans="1:11">
      <c r="A24205" s="8">
        <v>44515</v>
      </c>
      <c r="B24205">
        <v>132.18870000000001</v>
      </c>
      <c r="C24205">
        <v>132.87090000000001</v>
      </c>
      <c r="D24205">
        <v>131.33420000000001</v>
      </c>
      <c r="E24205">
        <v>131.62860000000001</v>
      </c>
      <c r="F24205">
        <v>1750226</v>
      </c>
      <c r="G24205" t="s">
        <v>18</v>
      </c>
      <c r="H24205" t="s">
        <v>18</v>
      </c>
      <c r="I24205" t="s">
        <v>147</v>
      </c>
      <c r="J24205" t="s">
        <v>47</v>
      </c>
      <c r="K24205" t="s">
        <v>148</v>
      </c>
    </row>
    <row r="24206" spans="1:11">
      <c r="A24206" s="8">
        <v>44516</v>
      </c>
      <c r="B24206">
        <v>131.62860000000001</v>
      </c>
      <c r="C24206">
        <v>132.26769999999999</v>
      </c>
      <c r="D24206">
        <v>131.19059999999999</v>
      </c>
      <c r="E24206">
        <v>131.67169999999999</v>
      </c>
      <c r="F24206">
        <v>2362100</v>
      </c>
      <c r="G24206" t="s">
        <v>18</v>
      </c>
      <c r="H24206" t="s">
        <v>18</v>
      </c>
      <c r="I24206" t="s">
        <v>147</v>
      </c>
      <c r="J24206" t="s">
        <v>47</v>
      </c>
      <c r="K24206" t="s">
        <v>148</v>
      </c>
    </row>
    <row r="24207" spans="1:11">
      <c r="A24207" s="8">
        <v>44517</v>
      </c>
      <c r="B24207">
        <v>131.67169999999999</v>
      </c>
      <c r="C24207">
        <v>132.0307</v>
      </c>
      <c r="D24207">
        <v>130.4222</v>
      </c>
      <c r="E24207">
        <v>131.65010000000001</v>
      </c>
      <c r="F24207">
        <v>2692316</v>
      </c>
      <c r="G24207" t="s">
        <v>18</v>
      </c>
      <c r="H24207" t="s">
        <v>18</v>
      </c>
      <c r="I24207" t="s">
        <v>147</v>
      </c>
      <c r="J24207" t="s">
        <v>47</v>
      </c>
      <c r="K24207" t="s">
        <v>148</v>
      </c>
    </row>
    <row r="24208" spans="1:11">
      <c r="A24208" s="8">
        <v>44518</v>
      </c>
      <c r="B24208">
        <v>131.83109999999999</v>
      </c>
      <c r="C24208">
        <v>132.14240000000001</v>
      </c>
      <c r="D24208">
        <v>129.3553</v>
      </c>
      <c r="E24208">
        <v>129.41319999999999</v>
      </c>
      <c r="F24208">
        <v>3029229</v>
      </c>
      <c r="G24208" t="s">
        <v>150</v>
      </c>
      <c r="H24208" t="s">
        <v>18</v>
      </c>
      <c r="I24208" t="s">
        <v>147</v>
      </c>
      <c r="J24208" t="s">
        <v>47</v>
      </c>
      <c r="K24208" t="s">
        <v>148</v>
      </c>
    </row>
    <row r="24209" spans="1:11">
      <c r="A24209" s="8">
        <v>44519</v>
      </c>
      <c r="B24209">
        <v>129.89830000000001</v>
      </c>
      <c r="C24209">
        <v>130.88999999999999</v>
      </c>
      <c r="D24209">
        <v>128.9427</v>
      </c>
      <c r="E24209">
        <v>129.74619999999999</v>
      </c>
      <c r="F24209">
        <v>2969190</v>
      </c>
      <c r="G24209" t="s">
        <v>18</v>
      </c>
      <c r="H24209" t="s">
        <v>18</v>
      </c>
      <c r="I24209" t="s">
        <v>147</v>
      </c>
      <c r="J24209" t="s">
        <v>47</v>
      </c>
      <c r="K24209" t="s">
        <v>148</v>
      </c>
    </row>
    <row r="24210" spans="1:11">
      <c r="A24210" s="8">
        <v>44522</v>
      </c>
      <c r="B24210">
        <v>129.76070000000001</v>
      </c>
      <c r="C24210">
        <v>131.95419999999999</v>
      </c>
      <c r="D24210">
        <v>129.4205</v>
      </c>
      <c r="E24210">
        <v>130.0575</v>
      </c>
      <c r="F24210">
        <v>2836792</v>
      </c>
      <c r="G24210" t="s">
        <v>18</v>
      </c>
      <c r="H24210" t="s">
        <v>18</v>
      </c>
      <c r="I24210" t="s">
        <v>147</v>
      </c>
      <c r="J24210" t="s">
        <v>47</v>
      </c>
      <c r="K24210" t="s">
        <v>148</v>
      </c>
    </row>
    <row r="24211" spans="1:11">
      <c r="A24211" s="8">
        <v>44523</v>
      </c>
      <c r="B24211">
        <v>130.74520000000001</v>
      </c>
      <c r="C24211">
        <v>131.25919999999999</v>
      </c>
      <c r="D24211">
        <v>129.32640000000001</v>
      </c>
      <c r="E24211">
        <v>129.9127</v>
      </c>
      <c r="F24211">
        <v>2325263</v>
      </c>
      <c r="G24211" t="s">
        <v>18</v>
      </c>
      <c r="H24211" t="s">
        <v>18</v>
      </c>
      <c r="I24211" t="s">
        <v>147</v>
      </c>
      <c r="J24211" t="s">
        <v>47</v>
      </c>
      <c r="K24211" t="s">
        <v>148</v>
      </c>
    </row>
    <row r="24212" spans="1:11">
      <c r="A24212" s="8">
        <v>44524</v>
      </c>
      <c r="B24212">
        <v>129.55799999999999</v>
      </c>
      <c r="C24212">
        <v>129.9417</v>
      </c>
      <c r="D24212">
        <v>128.52279999999999</v>
      </c>
      <c r="E24212">
        <v>128.58799999999999</v>
      </c>
      <c r="F24212">
        <v>1780246</v>
      </c>
      <c r="G24212" t="s">
        <v>18</v>
      </c>
      <c r="H24212" t="s">
        <v>18</v>
      </c>
      <c r="I24212" t="s">
        <v>147</v>
      </c>
      <c r="J24212" t="s">
        <v>47</v>
      </c>
      <c r="K24212" t="s">
        <v>148</v>
      </c>
    </row>
    <row r="24213" spans="1:11">
      <c r="A24213" s="8">
        <v>44526</v>
      </c>
      <c r="B24213">
        <v>126.3366</v>
      </c>
      <c r="C24213">
        <v>128.00890000000001</v>
      </c>
      <c r="D24213">
        <v>125.52589999999999</v>
      </c>
      <c r="E24213">
        <v>127.06059999999999</v>
      </c>
      <c r="F24213">
        <v>2287111</v>
      </c>
      <c r="G24213" t="s">
        <v>18</v>
      </c>
      <c r="H24213" t="s">
        <v>18</v>
      </c>
      <c r="I24213" t="s">
        <v>147</v>
      </c>
      <c r="J24213" t="s">
        <v>47</v>
      </c>
      <c r="K24213" t="s">
        <v>148</v>
      </c>
    </row>
    <row r="24214" spans="1:11">
      <c r="A24214" s="8">
        <v>44529</v>
      </c>
      <c r="B24214">
        <v>127.7483</v>
      </c>
      <c r="C24214">
        <v>128.00890000000001</v>
      </c>
      <c r="D24214">
        <v>126.6696</v>
      </c>
      <c r="E24214">
        <v>127.5745</v>
      </c>
      <c r="F24214">
        <v>2780102</v>
      </c>
      <c r="G24214" t="s">
        <v>18</v>
      </c>
      <c r="H24214" t="s">
        <v>18</v>
      </c>
      <c r="I24214" t="s">
        <v>147</v>
      </c>
      <c r="J24214" t="s">
        <v>47</v>
      </c>
      <c r="K24214" t="s">
        <v>148</v>
      </c>
    </row>
    <row r="24215" spans="1:11">
      <c r="A24215" s="8">
        <v>44530</v>
      </c>
      <c r="B24215">
        <v>126.4669</v>
      </c>
      <c r="C24215">
        <v>127.30670000000001</v>
      </c>
      <c r="D24215">
        <v>123.0211</v>
      </c>
      <c r="E24215">
        <v>123.09350000000001</v>
      </c>
      <c r="F24215">
        <v>6387238</v>
      </c>
      <c r="G24215" t="s">
        <v>18</v>
      </c>
      <c r="H24215" t="s">
        <v>18</v>
      </c>
      <c r="I24215" t="s">
        <v>147</v>
      </c>
      <c r="J24215" t="s">
        <v>47</v>
      </c>
      <c r="K24215" t="s">
        <v>148</v>
      </c>
    </row>
    <row r="24216" spans="1:11">
      <c r="A24216" s="8">
        <v>44531</v>
      </c>
      <c r="B24216">
        <v>124.9106</v>
      </c>
      <c r="C24216">
        <v>126.4308</v>
      </c>
      <c r="D24216">
        <v>123.57129999999999</v>
      </c>
      <c r="E24216">
        <v>123.593</v>
      </c>
      <c r="F24216">
        <v>3893698</v>
      </c>
      <c r="G24216" t="s">
        <v>18</v>
      </c>
      <c r="H24216" t="s">
        <v>18</v>
      </c>
      <c r="I24216" t="s">
        <v>147</v>
      </c>
      <c r="J24216" t="s">
        <v>47</v>
      </c>
      <c r="K24216" t="s">
        <v>148</v>
      </c>
    </row>
    <row r="24217" spans="1:11">
      <c r="A24217" s="8">
        <v>44532</v>
      </c>
      <c r="B24217">
        <v>124.1794</v>
      </c>
      <c r="C24217">
        <v>125.077</v>
      </c>
      <c r="D24217">
        <v>122.9705</v>
      </c>
      <c r="E24217">
        <v>123.25279999999999</v>
      </c>
      <c r="F24217">
        <v>4027052</v>
      </c>
      <c r="G24217" t="s">
        <v>18</v>
      </c>
      <c r="H24217" t="s">
        <v>18</v>
      </c>
      <c r="I24217" t="s">
        <v>147</v>
      </c>
      <c r="J24217" t="s">
        <v>47</v>
      </c>
      <c r="K24217" t="s">
        <v>148</v>
      </c>
    </row>
    <row r="24218" spans="1:11">
      <c r="A24218" s="8">
        <v>44533</v>
      </c>
      <c r="B24218">
        <v>122.9922</v>
      </c>
      <c r="C24218">
        <v>125.1711</v>
      </c>
      <c r="D24218">
        <v>122.471</v>
      </c>
      <c r="E24218">
        <v>124.9395</v>
      </c>
      <c r="F24218">
        <v>3610604</v>
      </c>
      <c r="G24218" t="s">
        <v>18</v>
      </c>
      <c r="H24218" t="s">
        <v>18</v>
      </c>
      <c r="I24218" t="s">
        <v>147</v>
      </c>
      <c r="J24218" t="s">
        <v>47</v>
      </c>
      <c r="K24218" t="s">
        <v>148</v>
      </c>
    </row>
    <row r="24219" spans="1:11">
      <c r="A24219" s="8">
        <v>44536</v>
      </c>
      <c r="B24219">
        <v>126.3366</v>
      </c>
      <c r="C24219">
        <v>129.05850000000001</v>
      </c>
      <c r="D24219">
        <v>125.9602</v>
      </c>
      <c r="E24219">
        <v>128.27670000000001</v>
      </c>
      <c r="F24219">
        <v>4088646</v>
      </c>
      <c r="G24219" t="s">
        <v>18</v>
      </c>
      <c r="H24219" t="s">
        <v>18</v>
      </c>
      <c r="I24219" t="s">
        <v>147</v>
      </c>
      <c r="J24219" t="s">
        <v>47</v>
      </c>
      <c r="K24219" t="s">
        <v>148</v>
      </c>
    </row>
    <row r="24220" spans="1:11">
      <c r="A24220" s="8">
        <v>44537</v>
      </c>
      <c r="B24220">
        <v>128.2116</v>
      </c>
      <c r="C24220">
        <v>129.102</v>
      </c>
      <c r="D24220">
        <v>127.53830000000001</v>
      </c>
      <c r="E24220">
        <v>127.8062</v>
      </c>
      <c r="F24220">
        <v>2778069</v>
      </c>
      <c r="G24220" t="s">
        <v>18</v>
      </c>
      <c r="H24220" t="s">
        <v>18</v>
      </c>
      <c r="I24220" t="s">
        <v>147</v>
      </c>
      <c r="J24220" t="s">
        <v>47</v>
      </c>
      <c r="K24220" t="s">
        <v>148</v>
      </c>
    </row>
    <row r="24221" spans="1:11">
      <c r="A24221" s="8">
        <v>44538</v>
      </c>
      <c r="B24221">
        <v>127.77</v>
      </c>
      <c r="C24221">
        <v>128.00880000000001</v>
      </c>
      <c r="D24221">
        <v>126.2715</v>
      </c>
      <c r="E24221">
        <v>127.43689999999999</v>
      </c>
      <c r="F24221">
        <v>2305888</v>
      </c>
      <c r="G24221" t="s">
        <v>18</v>
      </c>
      <c r="H24221" t="s">
        <v>18</v>
      </c>
      <c r="I24221" t="s">
        <v>147</v>
      </c>
      <c r="J24221" t="s">
        <v>47</v>
      </c>
      <c r="K24221" t="s">
        <v>148</v>
      </c>
    </row>
    <row r="24222" spans="1:11">
      <c r="A24222" s="8">
        <v>44539</v>
      </c>
      <c r="B24222">
        <v>127.7627</v>
      </c>
      <c r="C24222">
        <v>128.42150000000001</v>
      </c>
      <c r="D24222">
        <v>127.1474</v>
      </c>
      <c r="E24222">
        <v>127.3646</v>
      </c>
      <c r="F24222">
        <v>2103286</v>
      </c>
      <c r="G24222" t="s">
        <v>18</v>
      </c>
      <c r="H24222" t="s">
        <v>18</v>
      </c>
      <c r="I24222" t="s">
        <v>147</v>
      </c>
      <c r="J24222" t="s">
        <v>47</v>
      </c>
      <c r="K24222" t="s">
        <v>148</v>
      </c>
    </row>
    <row r="24223" spans="1:11">
      <c r="A24223" s="8">
        <v>44540</v>
      </c>
      <c r="B24223">
        <v>128.8124</v>
      </c>
      <c r="C24223">
        <v>128.8124</v>
      </c>
      <c r="D24223">
        <v>127.4876</v>
      </c>
      <c r="E24223">
        <v>128.20429999999999</v>
      </c>
      <c r="F24223">
        <v>1846146</v>
      </c>
      <c r="G24223" t="s">
        <v>18</v>
      </c>
      <c r="H24223" t="s">
        <v>18</v>
      </c>
      <c r="I24223" t="s">
        <v>147</v>
      </c>
      <c r="J24223" t="s">
        <v>47</v>
      </c>
      <c r="K24223" t="s">
        <v>148</v>
      </c>
    </row>
    <row r="24224" spans="1:11">
      <c r="A24224" s="8">
        <v>44543</v>
      </c>
      <c r="B24224">
        <v>128.1319</v>
      </c>
      <c r="C24224">
        <v>128.3998</v>
      </c>
      <c r="D24224">
        <v>126.25700000000001</v>
      </c>
      <c r="E24224">
        <v>126.3801</v>
      </c>
      <c r="F24224">
        <v>3025760</v>
      </c>
      <c r="G24224" t="s">
        <v>18</v>
      </c>
      <c r="H24224" t="s">
        <v>18</v>
      </c>
      <c r="I24224" t="s">
        <v>147</v>
      </c>
      <c r="J24224" t="s">
        <v>47</v>
      </c>
      <c r="K24224" t="s">
        <v>148</v>
      </c>
    </row>
    <row r="24225" spans="1:11">
      <c r="A24225" s="8">
        <v>44544</v>
      </c>
      <c r="B24225">
        <v>126.57550000000001</v>
      </c>
      <c r="C24225">
        <v>127.8424</v>
      </c>
      <c r="D24225">
        <v>126.1412</v>
      </c>
      <c r="E24225">
        <v>126.48139999999999</v>
      </c>
      <c r="F24225">
        <v>2783690</v>
      </c>
      <c r="G24225" t="s">
        <v>18</v>
      </c>
      <c r="H24225" t="s">
        <v>18</v>
      </c>
      <c r="I24225" t="s">
        <v>147</v>
      </c>
      <c r="J24225" t="s">
        <v>47</v>
      </c>
      <c r="K24225" t="s">
        <v>148</v>
      </c>
    </row>
    <row r="24226" spans="1:11">
      <c r="A24226" s="8">
        <v>44545</v>
      </c>
      <c r="B24226">
        <v>126.742</v>
      </c>
      <c r="C24226">
        <v>127.5673</v>
      </c>
      <c r="D24226">
        <v>125.8733</v>
      </c>
      <c r="E24226">
        <v>127.2487</v>
      </c>
      <c r="F24226">
        <v>2559320</v>
      </c>
      <c r="G24226" t="s">
        <v>18</v>
      </c>
      <c r="H24226" t="s">
        <v>18</v>
      </c>
      <c r="I24226" t="s">
        <v>147</v>
      </c>
      <c r="J24226" t="s">
        <v>47</v>
      </c>
      <c r="K24226" t="s">
        <v>148</v>
      </c>
    </row>
    <row r="24227" spans="1:11">
      <c r="A24227" s="8">
        <v>44546</v>
      </c>
      <c r="B24227">
        <v>127.922</v>
      </c>
      <c r="C24227">
        <v>129.53630000000001</v>
      </c>
      <c r="D24227">
        <v>126.5538</v>
      </c>
      <c r="E24227">
        <v>129.08029999999999</v>
      </c>
      <c r="F24227">
        <v>2691000</v>
      </c>
      <c r="G24227" t="s">
        <v>18</v>
      </c>
      <c r="H24227" t="s">
        <v>18</v>
      </c>
      <c r="I24227" t="s">
        <v>147</v>
      </c>
      <c r="J24227" t="s">
        <v>47</v>
      </c>
      <c r="K24227" t="s">
        <v>148</v>
      </c>
    </row>
    <row r="24228" spans="1:11">
      <c r="A24228" s="8">
        <v>44547</v>
      </c>
      <c r="B24228">
        <v>128.75450000000001</v>
      </c>
      <c r="C24228">
        <v>129.08750000000001</v>
      </c>
      <c r="D24228">
        <v>126.2063</v>
      </c>
      <c r="E24228">
        <v>126.50320000000001</v>
      </c>
      <c r="F24228">
        <v>4799189</v>
      </c>
      <c r="G24228" t="s">
        <v>18</v>
      </c>
      <c r="H24228" t="s">
        <v>18</v>
      </c>
      <c r="I24228" t="s">
        <v>147</v>
      </c>
      <c r="J24228" t="s">
        <v>47</v>
      </c>
      <c r="K24228" t="s">
        <v>148</v>
      </c>
    </row>
    <row r="24229" spans="1:11">
      <c r="A24229" s="8">
        <v>44550</v>
      </c>
      <c r="B24229">
        <v>125.3884</v>
      </c>
      <c r="C24229">
        <v>125.8734</v>
      </c>
      <c r="D24229">
        <v>123.75960000000001</v>
      </c>
      <c r="E24229">
        <v>124.9757</v>
      </c>
      <c r="F24229">
        <v>2369754</v>
      </c>
      <c r="G24229" t="s">
        <v>18</v>
      </c>
      <c r="H24229" t="s">
        <v>18</v>
      </c>
      <c r="I24229" t="s">
        <v>147</v>
      </c>
      <c r="J24229" t="s">
        <v>47</v>
      </c>
      <c r="K24229" t="s">
        <v>148</v>
      </c>
    </row>
    <row r="24230" spans="1:11">
      <c r="A24230" s="8">
        <v>44551</v>
      </c>
      <c r="B24230">
        <v>125.5548</v>
      </c>
      <c r="C24230">
        <v>125.953</v>
      </c>
      <c r="D24230">
        <v>124.6716</v>
      </c>
      <c r="E24230">
        <v>125.1784</v>
      </c>
      <c r="F24230">
        <v>2384944</v>
      </c>
      <c r="G24230" t="s">
        <v>18</v>
      </c>
      <c r="H24230" t="s">
        <v>18</v>
      </c>
      <c r="I24230" t="s">
        <v>147</v>
      </c>
      <c r="J24230" t="s">
        <v>47</v>
      </c>
      <c r="K24230" t="s">
        <v>148</v>
      </c>
    </row>
    <row r="24231" spans="1:11">
      <c r="A24231" s="8">
        <v>44552</v>
      </c>
      <c r="B24231">
        <v>125.1784</v>
      </c>
      <c r="C24231">
        <v>125.4028</v>
      </c>
      <c r="D24231">
        <v>124.1867</v>
      </c>
      <c r="E24231">
        <v>124.9757</v>
      </c>
      <c r="F24231">
        <v>2418312</v>
      </c>
      <c r="G24231" t="s">
        <v>18</v>
      </c>
      <c r="H24231" t="s">
        <v>18</v>
      </c>
      <c r="I24231" t="s">
        <v>147</v>
      </c>
      <c r="J24231" t="s">
        <v>47</v>
      </c>
      <c r="K24231" t="s">
        <v>148</v>
      </c>
    </row>
    <row r="24232" spans="1:11">
      <c r="A24232" s="8">
        <v>44553</v>
      </c>
      <c r="B24232">
        <v>125.2291</v>
      </c>
      <c r="C24232">
        <v>127.133</v>
      </c>
      <c r="D24232">
        <v>125.0771</v>
      </c>
      <c r="E24232">
        <v>126.66240000000001</v>
      </c>
      <c r="F24232">
        <v>2339017</v>
      </c>
      <c r="G24232" t="s">
        <v>18</v>
      </c>
      <c r="H24232" t="s">
        <v>18</v>
      </c>
      <c r="I24232" t="s">
        <v>147</v>
      </c>
      <c r="J24232" t="s">
        <v>47</v>
      </c>
      <c r="K24232" t="s">
        <v>148</v>
      </c>
    </row>
    <row r="24233" spans="1:11">
      <c r="A24233" s="8">
        <v>44557</v>
      </c>
      <c r="B24233">
        <v>126.7927</v>
      </c>
      <c r="C24233">
        <v>127.9365</v>
      </c>
      <c r="D24233">
        <v>126.619</v>
      </c>
      <c r="E24233">
        <v>127.9148</v>
      </c>
      <c r="F24233">
        <v>1414868</v>
      </c>
      <c r="G24233" t="s">
        <v>18</v>
      </c>
      <c r="H24233" t="s">
        <v>18</v>
      </c>
      <c r="I24233" t="s">
        <v>147</v>
      </c>
      <c r="J24233" t="s">
        <v>47</v>
      </c>
      <c r="K24233" t="s">
        <v>148</v>
      </c>
    </row>
    <row r="24234" spans="1:11">
      <c r="A24234" s="8">
        <v>44558</v>
      </c>
      <c r="B24234">
        <v>128.01609999999999</v>
      </c>
      <c r="C24234">
        <v>129.21780000000001</v>
      </c>
      <c r="D24234">
        <v>127.95099999999999</v>
      </c>
      <c r="E24234">
        <v>128.59520000000001</v>
      </c>
      <c r="F24234">
        <v>1936204</v>
      </c>
      <c r="G24234" t="s">
        <v>18</v>
      </c>
      <c r="H24234" t="s">
        <v>18</v>
      </c>
      <c r="I24234" t="s">
        <v>147</v>
      </c>
      <c r="J24234" t="s">
        <v>47</v>
      </c>
      <c r="K24234" t="s">
        <v>148</v>
      </c>
    </row>
    <row r="24235" spans="1:11">
      <c r="A24235" s="8">
        <v>44559</v>
      </c>
      <c r="B24235">
        <v>128.4794</v>
      </c>
      <c r="C24235">
        <v>129.5001</v>
      </c>
      <c r="D24235">
        <v>128.29839999999999</v>
      </c>
      <c r="E24235">
        <v>129.15260000000001</v>
      </c>
      <c r="F24235">
        <v>1461392</v>
      </c>
      <c r="G24235" t="s">
        <v>18</v>
      </c>
      <c r="H24235" t="s">
        <v>18</v>
      </c>
      <c r="I24235" t="s">
        <v>147</v>
      </c>
      <c r="J24235" t="s">
        <v>47</v>
      </c>
      <c r="K24235" t="s">
        <v>148</v>
      </c>
    </row>
    <row r="24236" spans="1:11">
      <c r="A24236" s="8">
        <v>44560</v>
      </c>
      <c r="B24236">
        <v>129.48560000000001</v>
      </c>
      <c r="C24236">
        <v>129.71</v>
      </c>
      <c r="D24236">
        <v>128.55179999999999</v>
      </c>
      <c r="E24236">
        <v>128.59520000000001</v>
      </c>
      <c r="F24236">
        <v>1276491</v>
      </c>
      <c r="G24236" t="s">
        <v>18</v>
      </c>
      <c r="H24236" t="s">
        <v>18</v>
      </c>
      <c r="I24236" t="s">
        <v>147</v>
      </c>
      <c r="J24236" t="s">
        <v>47</v>
      </c>
      <c r="K24236" t="s">
        <v>148</v>
      </c>
    </row>
    <row r="24237" spans="1:11">
      <c r="A24237" s="8">
        <v>44561</v>
      </c>
      <c r="B24237">
        <v>128.51560000000001</v>
      </c>
      <c r="C24237">
        <v>129.10919999999999</v>
      </c>
      <c r="D24237">
        <v>127.77719999999999</v>
      </c>
      <c r="E24237">
        <v>128.58799999999999</v>
      </c>
      <c r="F24237">
        <v>1691862</v>
      </c>
      <c r="G24237" t="s">
        <v>18</v>
      </c>
      <c r="H24237" t="s">
        <v>18</v>
      </c>
      <c r="I24237" t="s">
        <v>147</v>
      </c>
      <c r="J24237" t="s">
        <v>47</v>
      </c>
      <c r="K24237" t="s">
        <v>148</v>
      </c>
    </row>
    <row r="24238" spans="1:11">
      <c r="A24238" s="8">
        <v>44564</v>
      </c>
      <c r="B24238">
        <v>129.08750000000001</v>
      </c>
      <c r="C24238">
        <v>129.64490000000001</v>
      </c>
      <c r="D24238">
        <v>127.29219999999999</v>
      </c>
      <c r="E24238">
        <v>128.66759999999999</v>
      </c>
      <c r="F24238">
        <v>2309117</v>
      </c>
      <c r="G24238" t="s">
        <v>18</v>
      </c>
      <c r="H24238" t="s">
        <v>18</v>
      </c>
      <c r="I24238" t="s">
        <v>147</v>
      </c>
      <c r="J24238" t="s">
        <v>47</v>
      </c>
      <c r="K24238" t="s">
        <v>148</v>
      </c>
    </row>
    <row r="24239" spans="1:11">
      <c r="A24239" s="8">
        <v>44565</v>
      </c>
      <c r="B24239">
        <v>129.20330000000001</v>
      </c>
      <c r="C24239">
        <v>131.2158</v>
      </c>
      <c r="D24239">
        <v>128.8776</v>
      </c>
      <c r="E24239">
        <v>130.47020000000001</v>
      </c>
      <c r="F24239">
        <v>3016551</v>
      </c>
      <c r="G24239" t="s">
        <v>18</v>
      </c>
      <c r="H24239" t="s">
        <v>18</v>
      </c>
      <c r="I24239" t="s">
        <v>147</v>
      </c>
      <c r="J24239" t="s">
        <v>47</v>
      </c>
      <c r="K24239" t="s">
        <v>148</v>
      </c>
    </row>
    <row r="24240" spans="1:11">
      <c r="A24240" s="8">
        <v>44566</v>
      </c>
      <c r="B24240">
        <v>128.226</v>
      </c>
      <c r="C24240">
        <v>131.59219999999999</v>
      </c>
      <c r="D24240">
        <v>128.1319</v>
      </c>
      <c r="E24240">
        <v>129.93450000000001</v>
      </c>
      <c r="F24240">
        <v>3531070</v>
      </c>
      <c r="G24240" t="s">
        <v>18</v>
      </c>
      <c r="H24240" t="s">
        <v>18</v>
      </c>
      <c r="I24240" t="s">
        <v>147</v>
      </c>
      <c r="J24240" t="s">
        <v>47</v>
      </c>
      <c r="K24240" t="s">
        <v>148</v>
      </c>
    </row>
    <row r="24241" spans="1:11">
      <c r="A24241" s="8">
        <v>44567</v>
      </c>
      <c r="B24241">
        <v>130.94069999999999</v>
      </c>
      <c r="C24241">
        <v>131.2303</v>
      </c>
      <c r="D24241">
        <v>128.52289999999999</v>
      </c>
      <c r="E24241">
        <v>128.85589999999999</v>
      </c>
      <c r="F24241">
        <v>2996458</v>
      </c>
      <c r="G24241" t="s">
        <v>18</v>
      </c>
      <c r="H24241" t="s">
        <v>18</v>
      </c>
      <c r="I24241" t="s">
        <v>147</v>
      </c>
      <c r="J24241" t="s">
        <v>47</v>
      </c>
      <c r="K24241" t="s">
        <v>148</v>
      </c>
    </row>
    <row r="24242" spans="1:11">
      <c r="A24242" s="8">
        <v>44568</v>
      </c>
      <c r="B24242">
        <v>128.94999999999999</v>
      </c>
      <c r="C24242">
        <v>130.6584</v>
      </c>
      <c r="D24242">
        <v>128.2912</v>
      </c>
      <c r="E24242">
        <v>130.26750000000001</v>
      </c>
      <c r="F24242">
        <v>3349039</v>
      </c>
      <c r="G24242" t="s">
        <v>18</v>
      </c>
      <c r="H24242" t="s">
        <v>18</v>
      </c>
      <c r="I24242" t="s">
        <v>147</v>
      </c>
      <c r="J24242" t="s">
        <v>47</v>
      </c>
      <c r="K24242" t="s">
        <v>148</v>
      </c>
    </row>
    <row r="24243" spans="1:11">
      <c r="A24243" s="8">
        <v>44571</v>
      </c>
      <c r="B24243">
        <v>129.90549999999999</v>
      </c>
      <c r="C24243">
        <v>130.1806</v>
      </c>
      <c r="D24243">
        <v>127.9727</v>
      </c>
      <c r="E24243">
        <v>128.4288</v>
      </c>
      <c r="F24243">
        <v>2772328</v>
      </c>
      <c r="G24243" t="s">
        <v>18</v>
      </c>
      <c r="H24243" t="s">
        <v>18</v>
      </c>
      <c r="I24243" t="s">
        <v>147</v>
      </c>
      <c r="J24243" t="s">
        <v>47</v>
      </c>
      <c r="K24243" t="s">
        <v>148</v>
      </c>
    </row>
    <row r="24244" spans="1:11">
      <c r="A24244" s="8">
        <v>44572</v>
      </c>
      <c r="B24244">
        <v>128.85589999999999</v>
      </c>
      <c r="C24244">
        <v>129.97790000000001</v>
      </c>
      <c r="D24244">
        <v>127.71210000000001</v>
      </c>
      <c r="E24244">
        <v>129.56530000000001</v>
      </c>
      <c r="F24244">
        <v>2707983</v>
      </c>
      <c r="G24244" t="s">
        <v>18</v>
      </c>
      <c r="H24244" t="s">
        <v>18</v>
      </c>
      <c r="I24244" t="s">
        <v>147</v>
      </c>
      <c r="J24244" t="s">
        <v>47</v>
      </c>
      <c r="K24244" t="s">
        <v>148</v>
      </c>
    </row>
    <row r="24245" spans="1:11">
      <c r="A24245" s="8">
        <v>44573</v>
      </c>
      <c r="B24245">
        <v>129.57980000000001</v>
      </c>
      <c r="C24245">
        <v>130.3109</v>
      </c>
      <c r="D24245">
        <v>129.28299999999999</v>
      </c>
      <c r="E24245">
        <v>129.88380000000001</v>
      </c>
      <c r="F24245">
        <v>2067286</v>
      </c>
      <c r="G24245" t="s">
        <v>18</v>
      </c>
      <c r="H24245" t="s">
        <v>18</v>
      </c>
      <c r="I24245" t="s">
        <v>147</v>
      </c>
      <c r="J24245" t="s">
        <v>47</v>
      </c>
      <c r="K24245" t="s">
        <v>148</v>
      </c>
    </row>
    <row r="24246" spans="1:11">
      <c r="A24246" s="8">
        <v>44574</v>
      </c>
      <c r="B24246">
        <v>130.21680000000001</v>
      </c>
      <c r="C24246">
        <v>131.27369999999999</v>
      </c>
      <c r="D24246">
        <v>129.60149999999999</v>
      </c>
      <c r="E24246">
        <v>131.042</v>
      </c>
      <c r="F24246">
        <v>2505261</v>
      </c>
      <c r="G24246" t="s">
        <v>18</v>
      </c>
      <c r="H24246" t="s">
        <v>18</v>
      </c>
      <c r="I24246" t="s">
        <v>147</v>
      </c>
      <c r="J24246" t="s">
        <v>47</v>
      </c>
      <c r="K24246" t="s">
        <v>148</v>
      </c>
    </row>
    <row r="24247" spans="1:11">
      <c r="A24247" s="8">
        <v>44575</v>
      </c>
      <c r="B24247">
        <v>130.92619999999999</v>
      </c>
      <c r="C24247">
        <v>130.92619999999999</v>
      </c>
      <c r="D24247">
        <v>128.61699999999999</v>
      </c>
      <c r="E24247">
        <v>129.39160000000001</v>
      </c>
      <c r="F24247">
        <v>2734176</v>
      </c>
      <c r="G24247" t="s">
        <v>18</v>
      </c>
      <c r="H24247" t="s">
        <v>18</v>
      </c>
      <c r="I24247" t="s">
        <v>147</v>
      </c>
      <c r="J24247" t="s">
        <v>47</v>
      </c>
      <c r="K24247" t="s">
        <v>148</v>
      </c>
    </row>
    <row r="24248" spans="1:11">
      <c r="A24248" s="8">
        <v>44579</v>
      </c>
      <c r="B24248">
        <v>128.9862</v>
      </c>
      <c r="C24248">
        <v>129.25399999999999</v>
      </c>
      <c r="D24248">
        <v>127.5311</v>
      </c>
      <c r="E24248">
        <v>129.05850000000001</v>
      </c>
      <c r="F24248">
        <v>2883078</v>
      </c>
      <c r="G24248" t="s">
        <v>18</v>
      </c>
      <c r="H24248" t="s">
        <v>18</v>
      </c>
      <c r="I24248" t="s">
        <v>147</v>
      </c>
      <c r="J24248" t="s">
        <v>47</v>
      </c>
      <c r="K24248" t="s">
        <v>148</v>
      </c>
    </row>
    <row r="24249" spans="1:11">
      <c r="A24249" s="8">
        <v>44580</v>
      </c>
      <c r="B24249">
        <v>130.1806</v>
      </c>
      <c r="C24249">
        <v>130.93350000000001</v>
      </c>
      <c r="D24249">
        <v>128.58799999999999</v>
      </c>
      <c r="E24249">
        <v>129.20330000000001</v>
      </c>
      <c r="F24249">
        <v>2354446</v>
      </c>
      <c r="G24249" t="s">
        <v>18</v>
      </c>
      <c r="H24249" t="s">
        <v>18</v>
      </c>
      <c r="I24249" t="s">
        <v>147</v>
      </c>
      <c r="J24249" t="s">
        <v>47</v>
      </c>
      <c r="K24249" t="s">
        <v>148</v>
      </c>
    </row>
    <row r="24250" spans="1:11">
      <c r="A24250" s="8">
        <v>44581</v>
      </c>
      <c r="B24250">
        <v>129.2757</v>
      </c>
      <c r="C24250">
        <v>129.73910000000001</v>
      </c>
      <c r="D24250">
        <v>125.4607</v>
      </c>
      <c r="E24250">
        <v>125.649</v>
      </c>
      <c r="F24250">
        <v>3369491</v>
      </c>
      <c r="G24250" t="s">
        <v>18</v>
      </c>
      <c r="H24250" t="s">
        <v>18</v>
      </c>
      <c r="I24250" t="s">
        <v>147</v>
      </c>
      <c r="J24250" t="s">
        <v>47</v>
      </c>
      <c r="K24250" t="s">
        <v>148</v>
      </c>
    </row>
    <row r="24251" spans="1:11">
      <c r="A24251" s="8">
        <v>44582</v>
      </c>
      <c r="B24251">
        <v>125.52589999999999</v>
      </c>
      <c r="C24251">
        <v>127.4225</v>
      </c>
      <c r="D24251">
        <v>124.9178</v>
      </c>
      <c r="E24251">
        <v>124.9829</v>
      </c>
      <c r="F24251">
        <v>4161004</v>
      </c>
      <c r="G24251" t="s">
        <v>18</v>
      </c>
      <c r="H24251" t="s">
        <v>18</v>
      </c>
      <c r="I24251" t="s">
        <v>147</v>
      </c>
      <c r="J24251" t="s">
        <v>47</v>
      </c>
      <c r="K24251" t="s">
        <v>148</v>
      </c>
    </row>
    <row r="24252" spans="1:11">
      <c r="A24252" s="8">
        <v>44585</v>
      </c>
      <c r="B24252">
        <v>124.411</v>
      </c>
      <c r="C24252">
        <v>125.3883</v>
      </c>
      <c r="D24252">
        <v>122.2176</v>
      </c>
      <c r="E24252">
        <v>125.0915</v>
      </c>
      <c r="F24252">
        <v>5635193</v>
      </c>
      <c r="G24252" t="s">
        <v>18</v>
      </c>
      <c r="H24252" t="s">
        <v>18</v>
      </c>
      <c r="I24252" t="s">
        <v>147</v>
      </c>
      <c r="J24252" t="s">
        <v>47</v>
      </c>
      <c r="K24252" t="s">
        <v>148</v>
      </c>
    </row>
    <row r="24253" spans="1:11">
      <c r="A24253" s="8">
        <v>44586</v>
      </c>
      <c r="B24253">
        <v>125.62</v>
      </c>
      <c r="C24253">
        <v>126.3656</v>
      </c>
      <c r="D24253">
        <v>121.624</v>
      </c>
      <c r="E24253">
        <v>125.7792</v>
      </c>
      <c r="F24253">
        <v>6041116</v>
      </c>
      <c r="G24253" t="s">
        <v>18</v>
      </c>
      <c r="H24253" t="s">
        <v>18</v>
      </c>
      <c r="I24253" t="s">
        <v>147</v>
      </c>
      <c r="J24253" t="s">
        <v>47</v>
      </c>
      <c r="K24253" t="s">
        <v>148</v>
      </c>
    </row>
    <row r="24254" spans="1:11">
      <c r="A24254" s="8">
        <v>44587</v>
      </c>
      <c r="B24254">
        <v>126.16289999999999</v>
      </c>
      <c r="C24254">
        <v>126.8651</v>
      </c>
      <c r="D24254">
        <v>121.7615</v>
      </c>
      <c r="E24254">
        <v>122.5578</v>
      </c>
      <c r="F24254">
        <v>5274360</v>
      </c>
      <c r="G24254" t="s">
        <v>18</v>
      </c>
      <c r="H24254" t="s">
        <v>18</v>
      </c>
      <c r="I24254" t="s">
        <v>147</v>
      </c>
      <c r="J24254" t="s">
        <v>47</v>
      </c>
      <c r="K24254" t="s">
        <v>148</v>
      </c>
    </row>
    <row r="24255" spans="1:11">
      <c r="A24255" s="8">
        <v>44588</v>
      </c>
      <c r="B24255">
        <v>122.4131</v>
      </c>
      <c r="C24255">
        <v>124.5993</v>
      </c>
      <c r="D24255">
        <v>121.9353</v>
      </c>
      <c r="E24255">
        <v>123.18040000000001</v>
      </c>
      <c r="F24255">
        <v>3328229</v>
      </c>
      <c r="G24255" t="s">
        <v>18</v>
      </c>
      <c r="H24255" t="s">
        <v>18</v>
      </c>
      <c r="I24255" t="s">
        <v>147</v>
      </c>
      <c r="J24255" t="s">
        <v>47</v>
      </c>
      <c r="K24255" t="s">
        <v>148</v>
      </c>
    </row>
    <row r="24256" spans="1:11">
      <c r="A24256" s="8">
        <v>44589</v>
      </c>
      <c r="B24256">
        <v>121.8991</v>
      </c>
      <c r="C24256">
        <v>122.1597</v>
      </c>
      <c r="D24256">
        <v>116.21639999999999</v>
      </c>
      <c r="E24256">
        <v>118.06959999999999</v>
      </c>
      <c r="F24256">
        <v>7441034</v>
      </c>
      <c r="G24256" t="s">
        <v>18</v>
      </c>
      <c r="H24256" t="s">
        <v>18</v>
      </c>
      <c r="I24256" t="s">
        <v>147</v>
      </c>
      <c r="J24256" t="s">
        <v>47</v>
      </c>
      <c r="K24256" t="s">
        <v>148</v>
      </c>
    </row>
    <row r="24257" spans="1:11">
      <c r="A24257" s="8">
        <v>44592</v>
      </c>
      <c r="B24257">
        <v>117.78</v>
      </c>
      <c r="C24257">
        <v>120.3789</v>
      </c>
      <c r="D24257">
        <v>116.9765</v>
      </c>
      <c r="E24257">
        <v>120.18340000000001</v>
      </c>
      <c r="F24257">
        <v>6088118</v>
      </c>
      <c r="G24257" t="s">
        <v>18</v>
      </c>
      <c r="H24257" t="s">
        <v>18</v>
      </c>
      <c r="I24257" t="s">
        <v>147</v>
      </c>
      <c r="J24257" t="s">
        <v>47</v>
      </c>
      <c r="K24257" t="s">
        <v>148</v>
      </c>
    </row>
    <row r="24258" spans="1:11">
      <c r="A24258" s="8">
        <v>44593</v>
      </c>
      <c r="B24258">
        <v>119.8721</v>
      </c>
      <c r="C24258">
        <v>121.5878</v>
      </c>
      <c r="D24258">
        <v>119.2713</v>
      </c>
      <c r="E24258">
        <v>121.2041</v>
      </c>
      <c r="F24258">
        <v>3573528</v>
      </c>
      <c r="G24258" t="s">
        <v>18</v>
      </c>
      <c r="H24258" t="s">
        <v>18</v>
      </c>
      <c r="I24258" t="s">
        <v>147</v>
      </c>
      <c r="J24258" t="s">
        <v>47</v>
      </c>
      <c r="K24258" t="s">
        <v>148</v>
      </c>
    </row>
    <row r="24259" spans="1:11">
      <c r="A24259" s="8">
        <v>44594</v>
      </c>
      <c r="B24259">
        <v>121.47199999999999</v>
      </c>
      <c r="C24259">
        <v>122.52160000000001</v>
      </c>
      <c r="D24259">
        <v>120.02419999999999</v>
      </c>
      <c r="E24259">
        <v>120.6467</v>
      </c>
      <c r="F24259">
        <v>3816795</v>
      </c>
      <c r="G24259" t="s">
        <v>18</v>
      </c>
      <c r="H24259" t="s">
        <v>18</v>
      </c>
      <c r="I24259" t="s">
        <v>147</v>
      </c>
      <c r="J24259" t="s">
        <v>47</v>
      </c>
      <c r="K24259" t="s">
        <v>148</v>
      </c>
    </row>
    <row r="24260" spans="1:11">
      <c r="A24260" s="8">
        <v>44595</v>
      </c>
      <c r="B24260">
        <v>120.35720000000001</v>
      </c>
      <c r="C24260">
        <v>120.6974</v>
      </c>
      <c r="D24260">
        <v>118.79349999999999</v>
      </c>
      <c r="E24260">
        <v>119.0035</v>
      </c>
      <c r="F24260">
        <v>3120005</v>
      </c>
      <c r="G24260" t="s">
        <v>18</v>
      </c>
      <c r="H24260" t="s">
        <v>18</v>
      </c>
      <c r="I24260" t="s">
        <v>147</v>
      </c>
      <c r="J24260" t="s">
        <v>47</v>
      </c>
      <c r="K24260" t="s">
        <v>148</v>
      </c>
    </row>
    <row r="24261" spans="1:11">
      <c r="A24261" s="8">
        <v>44596</v>
      </c>
      <c r="B24261">
        <v>118.56910000000001</v>
      </c>
      <c r="C24261">
        <v>119.2568</v>
      </c>
      <c r="D24261">
        <v>115.89790000000001</v>
      </c>
      <c r="E24261">
        <v>116.3539</v>
      </c>
      <c r="F24261">
        <v>4839614</v>
      </c>
      <c r="G24261" t="s">
        <v>18</v>
      </c>
      <c r="H24261" t="s">
        <v>18</v>
      </c>
      <c r="I24261" t="s">
        <v>147</v>
      </c>
      <c r="J24261" t="s">
        <v>47</v>
      </c>
      <c r="K24261" t="s">
        <v>148</v>
      </c>
    </row>
    <row r="24262" spans="1:11">
      <c r="A24262" s="8">
        <v>44599</v>
      </c>
      <c r="B24262">
        <v>116.36839999999999</v>
      </c>
      <c r="C24262">
        <v>117.49769999999999</v>
      </c>
      <c r="D24262">
        <v>115.8327</v>
      </c>
      <c r="E24262">
        <v>116.6725</v>
      </c>
      <c r="F24262">
        <v>2919556</v>
      </c>
      <c r="G24262" t="s">
        <v>18</v>
      </c>
      <c r="H24262" t="s">
        <v>18</v>
      </c>
      <c r="I24262" t="s">
        <v>147</v>
      </c>
      <c r="J24262" t="s">
        <v>47</v>
      </c>
      <c r="K24262" t="s">
        <v>148</v>
      </c>
    </row>
    <row r="24263" spans="1:11">
      <c r="A24263" s="8">
        <v>44600</v>
      </c>
      <c r="B24263">
        <v>116.86069999999999</v>
      </c>
      <c r="C24263">
        <v>118.07680000000001</v>
      </c>
      <c r="D24263">
        <v>116.05710000000001</v>
      </c>
      <c r="E24263">
        <v>117.5701</v>
      </c>
      <c r="F24263">
        <v>2839184</v>
      </c>
      <c r="G24263" t="s">
        <v>18</v>
      </c>
      <c r="H24263" t="s">
        <v>18</v>
      </c>
      <c r="I24263" t="s">
        <v>147</v>
      </c>
      <c r="J24263" t="s">
        <v>47</v>
      </c>
      <c r="K24263" t="s">
        <v>148</v>
      </c>
    </row>
    <row r="24264" spans="1:11">
      <c r="A24264" s="8">
        <v>44601</v>
      </c>
      <c r="B24264">
        <v>118.39530000000001</v>
      </c>
      <c r="C24264">
        <v>118.9093</v>
      </c>
      <c r="D24264">
        <v>117.2226</v>
      </c>
      <c r="E24264">
        <v>118.4605</v>
      </c>
      <c r="F24264">
        <v>2563746</v>
      </c>
      <c r="G24264" t="s">
        <v>18</v>
      </c>
      <c r="H24264" t="s">
        <v>18</v>
      </c>
      <c r="I24264" t="s">
        <v>147</v>
      </c>
      <c r="J24264" t="s">
        <v>47</v>
      </c>
      <c r="K24264" t="s">
        <v>148</v>
      </c>
    </row>
    <row r="24265" spans="1:11">
      <c r="A24265" s="8">
        <v>44602</v>
      </c>
      <c r="B24265">
        <v>117.2805</v>
      </c>
      <c r="C24265">
        <v>117.84520000000001</v>
      </c>
      <c r="D24265">
        <v>115.1161</v>
      </c>
      <c r="E24265">
        <v>115.6373</v>
      </c>
      <c r="F24265">
        <v>4345307</v>
      </c>
      <c r="G24265" t="s">
        <v>18</v>
      </c>
      <c r="H24265" t="s">
        <v>18</v>
      </c>
      <c r="I24265" t="s">
        <v>147</v>
      </c>
      <c r="J24265" t="s">
        <v>47</v>
      </c>
      <c r="K24265" t="s">
        <v>148</v>
      </c>
    </row>
    <row r="24266" spans="1:11">
      <c r="A24266" s="8">
        <v>44603</v>
      </c>
      <c r="B24266">
        <v>115.9413</v>
      </c>
      <c r="C24266">
        <v>116.9837</v>
      </c>
      <c r="D24266">
        <v>114.9568</v>
      </c>
      <c r="E24266">
        <v>115.49250000000001</v>
      </c>
      <c r="F24266">
        <v>4344709</v>
      </c>
      <c r="G24266" t="s">
        <v>18</v>
      </c>
      <c r="H24266" t="s">
        <v>18</v>
      </c>
      <c r="I24266" t="s">
        <v>147</v>
      </c>
      <c r="J24266" t="s">
        <v>47</v>
      </c>
      <c r="K24266" t="s">
        <v>148</v>
      </c>
    </row>
    <row r="24267" spans="1:11">
      <c r="A24267" s="8">
        <v>44606</v>
      </c>
      <c r="B24267">
        <v>115.3549</v>
      </c>
      <c r="C24267">
        <v>115.5287</v>
      </c>
      <c r="D24267">
        <v>112.4665</v>
      </c>
      <c r="E24267">
        <v>114.3849</v>
      </c>
      <c r="F24267">
        <v>5542742</v>
      </c>
      <c r="G24267" t="s">
        <v>18</v>
      </c>
      <c r="H24267" t="s">
        <v>18</v>
      </c>
      <c r="I24267" t="s">
        <v>147</v>
      </c>
      <c r="J24267" t="s">
        <v>47</v>
      </c>
      <c r="K24267" t="s">
        <v>148</v>
      </c>
    </row>
    <row r="24268" spans="1:11">
      <c r="A24268" s="8">
        <v>44607</v>
      </c>
      <c r="B24268">
        <v>114.8989</v>
      </c>
      <c r="C24268">
        <v>115.15949999999999</v>
      </c>
      <c r="D24268">
        <v>113.1108</v>
      </c>
      <c r="E24268">
        <v>113.8999</v>
      </c>
      <c r="F24268">
        <v>3989617</v>
      </c>
      <c r="G24268" t="s">
        <v>18</v>
      </c>
      <c r="H24268" t="s">
        <v>18</v>
      </c>
      <c r="I24268" t="s">
        <v>147</v>
      </c>
      <c r="J24268" t="s">
        <v>47</v>
      </c>
      <c r="K24268" t="s">
        <v>148</v>
      </c>
    </row>
    <row r="24269" spans="1:11">
      <c r="A24269" s="8">
        <v>44608</v>
      </c>
      <c r="B24269">
        <v>113.6538</v>
      </c>
      <c r="C24269">
        <v>114.3777</v>
      </c>
      <c r="D24269">
        <v>111.5616</v>
      </c>
      <c r="E24269">
        <v>112.66200000000001</v>
      </c>
      <c r="F24269">
        <v>5346120</v>
      </c>
      <c r="G24269" t="s">
        <v>18</v>
      </c>
      <c r="H24269" t="s">
        <v>18</v>
      </c>
      <c r="I24269" t="s">
        <v>147</v>
      </c>
      <c r="J24269" t="s">
        <v>47</v>
      </c>
      <c r="K24269" t="s">
        <v>148</v>
      </c>
    </row>
    <row r="24270" spans="1:11">
      <c r="A24270" s="8">
        <v>44609</v>
      </c>
      <c r="B24270">
        <v>110.2573</v>
      </c>
      <c r="C24270">
        <v>110.7105</v>
      </c>
      <c r="D24270">
        <v>108.52509999999999</v>
      </c>
      <c r="E24270">
        <v>108.642</v>
      </c>
      <c r="F24270">
        <v>7424409</v>
      </c>
      <c r="G24270" t="s">
        <v>151</v>
      </c>
      <c r="H24270" t="s">
        <v>18</v>
      </c>
      <c r="I24270" t="s">
        <v>147</v>
      </c>
      <c r="J24270" t="s">
        <v>47</v>
      </c>
      <c r="K24270" t="s">
        <v>148</v>
      </c>
    </row>
    <row r="24271" spans="1:11">
      <c r="A24271" s="8">
        <v>44610</v>
      </c>
      <c r="B24271">
        <v>108.32040000000001</v>
      </c>
      <c r="C24271">
        <v>109.4241</v>
      </c>
      <c r="D24271">
        <v>107.6187</v>
      </c>
      <c r="E24271">
        <v>107.8965</v>
      </c>
      <c r="F24271">
        <v>6002485</v>
      </c>
      <c r="G24271" t="s">
        <v>18</v>
      </c>
      <c r="H24271" t="s">
        <v>18</v>
      </c>
      <c r="I24271" t="s">
        <v>147</v>
      </c>
      <c r="J24271" t="s">
        <v>47</v>
      </c>
      <c r="K24271" t="s">
        <v>148</v>
      </c>
    </row>
    <row r="24272" spans="1:11">
      <c r="A24272" s="8">
        <v>44614</v>
      </c>
      <c r="B24272">
        <v>108.32040000000001</v>
      </c>
      <c r="C24272">
        <v>108.547</v>
      </c>
      <c r="D24272">
        <v>106.6247</v>
      </c>
      <c r="E24272">
        <v>107.2606</v>
      </c>
      <c r="F24272">
        <v>5392884</v>
      </c>
      <c r="G24272" t="s">
        <v>18</v>
      </c>
      <c r="H24272" t="s">
        <v>18</v>
      </c>
      <c r="I24272" t="s">
        <v>147</v>
      </c>
      <c r="J24272" t="s">
        <v>47</v>
      </c>
      <c r="K24272" t="s">
        <v>148</v>
      </c>
    </row>
    <row r="24273" spans="1:11">
      <c r="A24273" s="8">
        <v>44615</v>
      </c>
      <c r="B24273">
        <v>107.2606</v>
      </c>
      <c r="C24273">
        <v>107.6845</v>
      </c>
      <c r="D24273">
        <v>105.3456</v>
      </c>
      <c r="E24273">
        <v>105.5283</v>
      </c>
      <c r="F24273">
        <v>4600534</v>
      </c>
      <c r="G24273" t="s">
        <v>18</v>
      </c>
      <c r="H24273" t="s">
        <v>18</v>
      </c>
      <c r="I24273" t="s">
        <v>147</v>
      </c>
      <c r="J24273" t="s">
        <v>47</v>
      </c>
      <c r="K24273" t="s">
        <v>148</v>
      </c>
    </row>
    <row r="24274" spans="1:11">
      <c r="A24274" s="8">
        <v>44616</v>
      </c>
      <c r="B24274">
        <v>103.86190000000001</v>
      </c>
      <c r="C24274">
        <v>105.17019999999999</v>
      </c>
      <c r="D24274">
        <v>102.1369</v>
      </c>
      <c r="E24274">
        <v>105.0313</v>
      </c>
      <c r="F24274">
        <v>7304092</v>
      </c>
      <c r="G24274" t="s">
        <v>18</v>
      </c>
      <c r="H24274" t="s">
        <v>18</v>
      </c>
      <c r="I24274" t="s">
        <v>147</v>
      </c>
      <c r="J24274" t="s">
        <v>47</v>
      </c>
      <c r="K24274" t="s">
        <v>148</v>
      </c>
    </row>
    <row r="24275" spans="1:11">
      <c r="A24275" s="8">
        <v>44617</v>
      </c>
      <c r="B24275">
        <v>105.55029999999999</v>
      </c>
      <c r="C24275">
        <v>110.9224</v>
      </c>
      <c r="D24275">
        <v>105.5064</v>
      </c>
      <c r="E24275">
        <v>110.00879999999999</v>
      </c>
      <c r="F24275">
        <v>8052309</v>
      </c>
      <c r="G24275" t="s">
        <v>18</v>
      </c>
      <c r="H24275" t="s">
        <v>18</v>
      </c>
      <c r="I24275" t="s">
        <v>147</v>
      </c>
      <c r="J24275" t="s">
        <v>47</v>
      </c>
      <c r="K24275" t="s">
        <v>148</v>
      </c>
    </row>
    <row r="24276" spans="1:11">
      <c r="A24276" s="8">
        <v>44620</v>
      </c>
      <c r="B24276">
        <v>109.11709999999999</v>
      </c>
      <c r="C24276">
        <v>109.3656</v>
      </c>
      <c r="D24276">
        <v>107.2606</v>
      </c>
      <c r="E24276">
        <v>108.6493</v>
      </c>
      <c r="F24276">
        <v>5041499</v>
      </c>
      <c r="G24276" t="s">
        <v>18</v>
      </c>
      <c r="H24276" t="s">
        <v>18</v>
      </c>
      <c r="I24276" t="s">
        <v>147</v>
      </c>
      <c r="J24276" t="s">
        <v>47</v>
      </c>
      <c r="K24276" t="s">
        <v>148</v>
      </c>
    </row>
    <row r="24277" spans="1:11">
      <c r="A24277" s="8">
        <v>44621</v>
      </c>
      <c r="B24277">
        <v>108.5981</v>
      </c>
      <c r="C24277">
        <v>108.91970000000001</v>
      </c>
      <c r="D24277">
        <v>105.36020000000001</v>
      </c>
      <c r="E24277">
        <v>105.7988</v>
      </c>
      <c r="F24277">
        <v>3963424</v>
      </c>
      <c r="G24277" t="s">
        <v>18</v>
      </c>
      <c r="H24277" t="s">
        <v>18</v>
      </c>
      <c r="I24277" t="s">
        <v>147</v>
      </c>
      <c r="J24277" t="s">
        <v>47</v>
      </c>
      <c r="K24277" t="s">
        <v>148</v>
      </c>
    </row>
    <row r="24278" spans="1:11">
      <c r="A24278" s="8">
        <v>44622</v>
      </c>
      <c r="B24278">
        <v>106.4273</v>
      </c>
      <c r="C24278">
        <v>108.4447</v>
      </c>
      <c r="D24278">
        <v>105.923</v>
      </c>
      <c r="E24278">
        <v>107.6041</v>
      </c>
      <c r="F24278">
        <v>4466582</v>
      </c>
      <c r="G24278" t="s">
        <v>18</v>
      </c>
      <c r="H24278" t="s">
        <v>18</v>
      </c>
      <c r="I24278" t="s">
        <v>147</v>
      </c>
      <c r="J24278" t="s">
        <v>47</v>
      </c>
      <c r="K24278" t="s">
        <v>148</v>
      </c>
    </row>
    <row r="24279" spans="1:11">
      <c r="A24279" s="8">
        <v>44623</v>
      </c>
      <c r="B24279">
        <v>108.5543</v>
      </c>
      <c r="C24279">
        <v>109.62869999999999</v>
      </c>
      <c r="D24279">
        <v>107.82340000000001</v>
      </c>
      <c r="E24279">
        <v>108.3935</v>
      </c>
      <c r="F24279">
        <v>4549823</v>
      </c>
      <c r="G24279" t="s">
        <v>18</v>
      </c>
      <c r="H24279" t="s">
        <v>18</v>
      </c>
      <c r="I24279" t="s">
        <v>147</v>
      </c>
      <c r="J24279" t="s">
        <v>47</v>
      </c>
      <c r="K24279" t="s">
        <v>148</v>
      </c>
    </row>
    <row r="24280" spans="1:11">
      <c r="A24280" s="8">
        <v>44624</v>
      </c>
      <c r="B24280">
        <v>106.82940000000001</v>
      </c>
      <c r="C24280">
        <v>107.94759999999999</v>
      </c>
      <c r="D24280">
        <v>106.5224</v>
      </c>
      <c r="E24280">
        <v>107.246</v>
      </c>
      <c r="F24280">
        <v>3869299</v>
      </c>
      <c r="G24280" t="s">
        <v>18</v>
      </c>
      <c r="H24280" t="s">
        <v>18</v>
      </c>
      <c r="I24280" t="s">
        <v>147</v>
      </c>
      <c r="J24280" t="s">
        <v>47</v>
      </c>
      <c r="K24280" t="s">
        <v>148</v>
      </c>
    </row>
    <row r="24281" spans="1:11">
      <c r="A24281" s="8">
        <v>44627</v>
      </c>
      <c r="B24281">
        <v>106.5224</v>
      </c>
      <c r="C24281">
        <v>106.5224</v>
      </c>
      <c r="D24281">
        <v>104.2054</v>
      </c>
      <c r="E24281">
        <v>104.7243</v>
      </c>
      <c r="F24281">
        <v>5446584</v>
      </c>
      <c r="G24281" t="s">
        <v>18</v>
      </c>
      <c r="H24281" t="s">
        <v>18</v>
      </c>
      <c r="I24281" t="s">
        <v>147</v>
      </c>
      <c r="J24281" t="s">
        <v>47</v>
      </c>
      <c r="K24281" t="s">
        <v>148</v>
      </c>
    </row>
    <row r="24282" spans="1:11">
      <c r="A24282" s="8">
        <v>44628</v>
      </c>
      <c r="B24282">
        <v>106.15689999999999</v>
      </c>
      <c r="C24282">
        <v>109.2487</v>
      </c>
      <c r="D24282">
        <v>104.7097</v>
      </c>
      <c r="E24282">
        <v>106.2739</v>
      </c>
      <c r="F24282">
        <v>5507939</v>
      </c>
      <c r="G24282" t="s">
        <v>18</v>
      </c>
      <c r="H24282" t="s">
        <v>18</v>
      </c>
      <c r="I24282" t="s">
        <v>147</v>
      </c>
      <c r="J24282" t="s">
        <v>47</v>
      </c>
      <c r="K24282" t="s">
        <v>148</v>
      </c>
    </row>
    <row r="24283" spans="1:11">
      <c r="A24283" s="8">
        <v>44629</v>
      </c>
      <c r="B24283">
        <v>108.0719</v>
      </c>
      <c r="C24283">
        <v>109.09520000000001</v>
      </c>
      <c r="D24283">
        <v>107.0705</v>
      </c>
      <c r="E24283">
        <v>107.15089999999999</v>
      </c>
      <c r="F24283">
        <v>3991411</v>
      </c>
      <c r="G24283" t="s">
        <v>18</v>
      </c>
      <c r="H24283" t="s">
        <v>18</v>
      </c>
      <c r="I24283" t="s">
        <v>147</v>
      </c>
      <c r="J24283" t="s">
        <v>47</v>
      </c>
      <c r="K24283" t="s">
        <v>148</v>
      </c>
    </row>
    <row r="24284" spans="1:11">
      <c r="A24284" s="8">
        <v>44630</v>
      </c>
      <c r="B24284">
        <v>106.23</v>
      </c>
      <c r="C24284">
        <v>106.6832</v>
      </c>
      <c r="D24284">
        <v>104.76090000000001</v>
      </c>
      <c r="E24284">
        <v>105.1994</v>
      </c>
      <c r="F24284">
        <v>4537624</v>
      </c>
      <c r="G24284" t="s">
        <v>18</v>
      </c>
      <c r="H24284" t="s">
        <v>18</v>
      </c>
      <c r="I24284" t="s">
        <v>147</v>
      </c>
      <c r="J24284" t="s">
        <v>47</v>
      </c>
      <c r="K24284" t="s">
        <v>148</v>
      </c>
    </row>
    <row r="24285" spans="1:11">
      <c r="A24285" s="8">
        <v>44631</v>
      </c>
      <c r="B24285">
        <v>104.86320000000001</v>
      </c>
      <c r="C24285">
        <v>105.6014</v>
      </c>
      <c r="D24285">
        <v>102.9336</v>
      </c>
      <c r="E24285">
        <v>103.0286</v>
      </c>
      <c r="F24285">
        <v>4962682</v>
      </c>
      <c r="G24285" t="s">
        <v>18</v>
      </c>
      <c r="H24285" t="s">
        <v>18</v>
      </c>
      <c r="I24285" t="s">
        <v>147</v>
      </c>
      <c r="J24285" t="s">
        <v>47</v>
      </c>
      <c r="K24285" t="s">
        <v>148</v>
      </c>
    </row>
    <row r="24286" spans="1:11">
      <c r="A24286" s="8">
        <v>44634</v>
      </c>
      <c r="B24286">
        <v>103.38679999999999</v>
      </c>
      <c r="C24286">
        <v>106.1935</v>
      </c>
      <c r="D24286">
        <v>103.38679999999999</v>
      </c>
      <c r="E24286">
        <v>104.87050000000001</v>
      </c>
      <c r="F24286">
        <v>4676480</v>
      </c>
      <c r="G24286" t="s">
        <v>18</v>
      </c>
      <c r="H24286" t="s">
        <v>18</v>
      </c>
      <c r="I24286" t="s">
        <v>147</v>
      </c>
      <c r="J24286" t="s">
        <v>47</v>
      </c>
      <c r="K24286" t="s">
        <v>148</v>
      </c>
    </row>
    <row r="24287" spans="1:11">
      <c r="A24287" s="8">
        <v>44635</v>
      </c>
      <c r="B24287">
        <v>105.8865</v>
      </c>
      <c r="C24287">
        <v>106.3323</v>
      </c>
      <c r="D24287">
        <v>104.22</v>
      </c>
      <c r="E24287">
        <v>105.4772</v>
      </c>
      <c r="F24287">
        <v>3991411</v>
      </c>
      <c r="G24287" t="s">
        <v>18</v>
      </c>
      <c r="H24287" t="s">
        <v>18</v>
      </c>
      <c r="I24287" t="s">
        <v>147</v>
      </c>
      <c r="J24287" t="s">
        <v>47</v>
      </c>
      <c r="K24287" t="s">
        <v>148</v>
      </c>
    </row>
    <row r="24288" spans="1:11">
      <c r="A24288" s="8">
        <v>44636</v>
      </c>
      <c r="B24288">
        <v>105.8061</v>
      </c>
      <c r="C24288">
        <v>106.9098</v>
      </c>
      <c r="D24288">
        <v>104.4027</v>
      </c>
      <c r="E24288">
        <v>106.35429999999999</v>
      </c>
      <c r="F24288">
        <v>4561305</v>
      </c>
      <c r="G24288" t="s">
        <v>18</v>
      </c>
      <c r="H24288" t="s">
        <v>18</v>
      </c>
      <c r="I24288" t="s">
        <v>147</v>
      </c>
      <c r="J24288" t="s">
        <v>47</v>
      </c>
      <c r="K24288" t="s">
        <v>148</v>
      </c>
    </row>
    <row r="24289" spans="1:11">
      <c r="A24289" s="8">
        <v>44637</v>
      </c>
      <c r="B24289">
        <v>106.2081</v>
      </c>
      <c r="C24289">
        <v>107.9623</v>
      </c>
      <c r="D24289">
        <v>105.36020000000001</v>
      </c>
      <c r="E24289">
        <v>107.9477</v>
      </c>
      <c r="F24289">
        <v>3332893</v>
      </c>
      <c r="G24289" t="s">
        <v>18</v>
      </c>
      <c r="H24289" t="s">
        <v>18</v>
      </c>
      <c r="I24289" t="s">
        <v>147</v>
      </c>
      <c r="J24289" t="s">
        <v>47</v>
      </c>
      <c r="K24289" t="s">
        <v>148</v>
      </c>
    </row>
    <row r="24290" spans="1:11">
      <c r="A24290" s="8">
        <v>44638</v>
      </c>
      <c r="B24290">
        <v>107.4945</v>
      </c>
      <c r="C24290">
        <v>108.5031</v>
      </c>
      <c r="D24290">
        <v>106.14230000000001</v>
      </c>
      <c r="E24290">
        <v>108.4081</v>
      </c>
      <c r="F24290">
        <v>9426992</v>
      </c>
      <c r="G24290" t="s">
        <v>18</v>
      </c>
      <c r="H24290" t="s">
        <v>18</v>
      </c>
      <c r="I24290" t="s">
        <v>147</v>
      </c>
      <c r="J24290" t="s">
        <v>47</v>
      </c>
      <c r="K24290" t="s">
        <v>148</v>
      </c>
    </row>
    <row r="24291" spans="1:11">
      <c r="A24291" s="8">
        <v>44641</v>
      </c>
      <c r="B24291">
        <v>108.6785</v>
      </c>
      <c r="C24291">
        <v>109.446</v>
      </c>
      <c r="D24291">
        <v>107.73569999999999</v>
      </c>
      <c r="E24291">
        <v>108.5981</v>
      </c>
      <c r="F24291">
        <v>5399820</v>
      </c>
      <c r="G24291" t="s">
        <v>18</v>
      </c>
      <c r="H24291" t="s">
        <v>18</v>
      </c>
      <c r="I24291" t="s">
        <v>147</v>
      </c>
      <c r="J24291" t="s">
        <v>47</v>
      </c>
      <c r="K24291" t="s">
        <v>148</v>
      </c>
    </row>
    <row r="24292" spans="1:11">
      <c r="A24292" s="8">
        <v>44642</v>
      </c>
      <c r="B24292">
        <v>109.23399999999999</v>
      </c>
      <c r="C24292">
        <v>110.25</v>
      </c>
      <c r="D24292">
        <v>108.5397</v>
      </c>
      <c r="E24292">
        <v>109.59220000000001</v>
      </c>
      <c r="F24292">
        <v>5085392</v>
      </c>
      <c r="G24292" t="s">
        <v>18</v>
      </c>
      <c r="H24292" t="s">
        <v>18</v>
      </c>
      <c r="I24292" t="s">
        <v>147</v>
      </c>
      <c r="J24292" t="s">
        <v>47</v>
      </c>
      <c r="K24292" t="s">
        <v>148</v>
      </c>
    </row>
    <row r="24293" spans="1:11">
      <c r="A24293" s="8">
        <v>44643</v>
      </c>
      <c r="B24293">
        <v>109.40949999999999</v>
      </c>
      <c r="C24293">
        <v>109.4752</v>
      </c>
      <c r="D24293">
        <v>107.8526</v>
      </c>
      <c r="E24293">
        <v>107.94029999999999</v>
      </c>
      <c r="F24293">
        <v>3154091</v>
      </c>
      <c r="G24293" t="s">
        <v>18</v>
      </c>
      <c r="H24293" t="s">
        <v>18</v>
      </c>
      <c r="I24293" t="s">
        <v>147</v>
      </c>
      <c r="J24293" t="s">
        <v>47</v>
      </c>
      <c r="K24293" t="s">
        <v>148</v>
      </c>
    </row>
    <row r="24294" spans="1:11">
      <c r="A24294" s="8">
        <v>44644</v>
      </c>
      <c r="B24294">
        <v>108.2619</v>
      </c>
      <c r="C24294">
        <v>109.0732</v>
      </c>
      <c r="D24294">
        <v>107.73569999999999</v>
      </c>
      <c r="E24294">
        <v>108.8905</v>
      </c>
      <c r="F24294">
        <v>2425608</v>
      </c>
      <c r="G24294" t="s">
        <v>18</v>
      </c>
      <c r="H24294" t="s">
        <v>18</v>
      </c>
      <c r="I24294" t="s">
        <v>147</v>
      </c>
      <c r="J24294" t="s">
        <v>47</v>
      </c>
      <c r="K24294" t="s">
        <v>148</v>
      </c>
    </row>
    <row r="24295" spans="1:11">
      <c r="A24295" s="8">
        <v>44645</v>
      </c>
      <c r="B24295">
        <v>109.10250000000001</v>
      </c>
      <c r="C24295">
        <v>110.49850000000001</v>
      </c>
      <c r="D24295">
        <v>108.8394</v>
      </c>
      <c r="E24295">
        <v>109.9723</v>
      </c>
      <c r="F24295">
        <v>2688369</v>
      </c>
      <c r="G24295" t="s">
        <v>18</v>
      </c>
      <c r="H24295" t="s">
        <v>18</v>
      </c>
      <c r="I24295" t="s">
        <v>147</v>
      </c>
      <c r="J24295" t="s">
        <v>47</v>
      </c>
      <c r="K24295" t="s">
        <v>148</v>
      </c>
    </row>
    <row r="24296" spans="1:11">
      <c r="A24296" s="8">
        <v>44648</v>
      </c>
      <c r="B24296">
        <v>109.5849</v>
      </c>
      <c r="C24296">
        <v>109.7311</v>
      </c>
      <c r="D24296">
        <v>107.5822</v>
      </c>
      <c r="E24296">
        <v>109.2487</v>
      </c>
      <c r="F24296">
        <v>3205160</v>
      </c>
      <c r="G24296" t="s">
        <v>18</v>
      </c>
      <c r="H24296" t="s">
        <v>18</v>
      </c>
      <c r="I24296" t="s">
        <v>147</v>
      </c>
      <c r="J24296" t="s">
        <v>47</v>
      </c>
      <c r="K24296" t="s">
        <v>148</v>
      </c>
    </row>
    <row r="24297" spans="1:11">
      <c r="A24297" s="8">
        <v>44649</v>
      </c>
      <c r="B24297">
        <v>110.3669</v>
      </c>
      <c r="C24297">
        <v>111.77030000000001</v>
      </c>
      <c r="D24297">
        <v>109.6653</v>
      </c>
      <c r="E24297">
        <v>111.1563</v>
      </c>
      <c r="F24297">
        <v>3221067</v>
      </c>
      <c r="G24297" t="s">
        <v>18</v>
      </c>
      <c r="H24297" t="s">
        <v>18</v>
      </c>
      <c r="I24297" t="s">
        <v>147</v>
      </c>
      <c r="J24297" t="s">
        <v>47</v>
      </c>
      <c r="K24297" t="s">
        <v>148</v>
      </c>
    </row>
    <row r="24298" spans="1:11">
      <c r="A24298" s="8">
        <v>44650</v>
      </c>
      <c r="B24298">
        <v>110.60809999999999</v>
      </c>
      <c r="C24298">
        <v>112.0188</v>
      </c>
      <c r="D24298">
        <v>110.19880000000001</v>
      </c>
      <c r="E24298">
        <v>110.6812</v>
      </c>
      <c r="F24298">
        <v>2864540</v>
      </c>
      <c r="G24298" t="s">
        <v>18</v>
      </c>
      <c r="H24298" t="s">
        <v>18</v>
      </c>
      <c r="I24298" t="s">
        <v>147</v>
      </c>
      <c r="J24298" t="s">
        <v>47</v>
      </c>
      <c r="K24298" t="s">
        <v>148</v>
      </c>
    </row>
    <row r="24299" spans="1:11">
      <c r="A24299" s="8">
        <v>44651</v>
      </c>
      <c r="B24299">
        <v>109.9649</v>
      </c>
      <c r="C24299">
        <v>110.5497</v>
      </c>
      <c r="D24299">
        <v>108.7589</v>
      </c>
      <c r="E24299">
        <v>108.81740000000001</v>
      </c>
      <c r="F24299">
        <v>3819785</v>
      </c>
      <c r="G24299" t="s">
        <v>18</v>
      </c>
      <c r="H24299" t="s">
        <v>18</v>
      </c>
      <c r="I24299" t="s">
        <v>147</v>
      </c>
      <c r="J24299" t="s">
        <v>47</v>
      </c>
      <c r="K24299" t="s">
        <v>148</v>
      </c>
    </row>
    <row r="24300" spans="1:11">
      <c r="A24300" s="8">
        <v>44652</v>
      </c>
      <c r="B24300">
        <v>109.3656</v>
      </c>
      <c r="C24300">
        <v>109.5337</v>
      </c>
      <c r="D24300">
        <v>107.33369999999999</v>
      </c>
      <c r="E24300">
        <v>109.40949999999999</v>
      </c>
      <c r="F24300">
        <v>2626894</v>
      </c>
      <c r="G24300" t="s">
        <v>18</v>
      </c>
      <c r="H24300" t="s">
        <v>18</v>
      </c>
      <c r="I24300" t="s">
        <v>147</v>
      </c>
      <c r="J24300" t="s">
        <v>47</v>
      </c>
      <c r="K24300" t="s">
        <v>148</v>
      </c>
    </row>
    <row r="24301" spans="1:11">
      <c r="A24301" s="8">
        <v>44655</v>
      </c>
      <c r="B24301">
        <v>108.949</v>
      </c>
      <c r="C24301">
        <v>109.6433</v>
      </c>
      <c r="D24301">
        <v>106.7709</v>
      </c>
      <c r="E24301">
        <v>109.2925</v>
      </c>
      <c r="F24301">
        <v>3147633</v>
      </c>
      <c r="G24301" t="s">
        <v>18</v>
      </c>
      <c r="H24301" t="s">
        <v>18</v>
      </c>
      <c r="I24301" t="s">
        <v>147</v>
      </c>
      <c r="J24301" t="s">
        <v>47</v>
      </c>
      <c r="K24301" t="s">
        <v>148</v>
      </c>
    </row>
    <row r="24302" spans="1:11">
      <c r="A24302" s="8">
        <v>44656</v>
      </c>
      <c r="B24302">
        <v>108.6493</v>
      </c>
      <c r="C24302">
        <v>110.09650000000001</v>
      </c>
      <c r="D24302">
        <v>108.547</v>
      </c>
      <c r="E24302">
        <v>108.83199999999999</v>
      </c>
      <c r="F24302">
        <v>2569726</v>
      </c>
      <c r="G24302" t="s">
        <v>18</v>
      </c>
      <c r="H24302" t="s">
        <v>18</v>
      </c>
      <c r="I24302" t="s">
        <v>147</v>
      </c>
      <c r="J24302" t="s">
        <v>47</v>
      </c>
      <c r="K24302" t="s">
        <v>148</v>
      </c>
    </row>
    <row r="24303" spans="1:11">
      <c r="A24303" s="8">
        <v>44657</v>
      </c>
      <c r="B24303">
        <v>107.6845</v>
      </c>
      <c r="C24303">
        <v>109.9211</v>
      </c>
      <c r="D24303">
        <v>107.4799</v>
      </c>
      <c r="E24303">
        <v>109.8553</v>
      </c>
      <c r="F24303">
        <v>3235778</v>
      </c>
      <c r="G24303" t="s">
        <v>18</v>
      </c>
      <c r="H24303" t="s">
        <v>18</v>
      </c>
      <c r="I24303" t="s">
        <v>147</v>
      </c>
      <c r="J24303" t="s">
        <v>47</v>
      </c>
      <c r="K24303" t="s">
        <v>148</v>
      </c>
    </row>
    <row r="24304" spans="1:11">
      <c r="A24304" s="8">
        <v>44658</v>
      </c>
      <c r="B24304">
        <v>109.1902</v>
      </c>
      <c r="C24304">
        <v>109.9796</v>
      </c>
      <c r="D24304">
        <v>107.8526</v>
      </c>
      <c r="E24304">
        <v>109.59950000000001</v>
      </c>
      <c r="F24304">
        <v>2630004</v>
      </c>
      <c r="G24304" t="s">
        <v>18</v>
      </c>
      <c r="H24304" t="s">
        <v>18</v>
      </c>
      <c r="I24304" t="s">
        <v>147</v>
      </c>
      <c r="J24304" t="s">
        <v>47</v>
      </c>
      <c r="K24304" t="s">
        <v>148</v>
      </c>
    </row>
    <row r="24305" spans="1:11">
      <c r="A24305" s="8">
        <v>44659</v>
      </c>
      <c r="B24305">
        <v>110.3669</v>
      </c>
      <c r="C24305">
        <v>110.842</v>
      </c>
      <c r="D24305">
        <v>109.1829</v>
      </c>
      <c r="E24305">
        <v>109.49720000000001</v>
      </c>
      <c r="F24305">
        <v>3337438</v>
      </c>
      <c r="G24305" t="s">
        <v>18</v>
      </c>
      <c r="H24305" t="s">
        <v>18</v>
      </c>
      <c r="I24305" t="s">
        <v>147</v>
      </c>
      <c r="J24305" t="s">
        <v>47</v>
      </c>
      <c r="K24305" t="s">
        <v>148</v>
      </c>
    </row>
    <row r="24306" spans="1:11">
      <c r="A24306" s="8">
        <v>44662</v>
      </c>
      <c r="B24306">
        <v>109.9649</v>
      </c>
      <c r="C24306">
        <v>111.2587</v>
      </c>
      <c r="D24306">
        <v>109.60680000000001</v>
      </c>
      <c r="E24306">
        <v>109.7238</v>
      </c>
      <c r="F24306">
        <v>2964645</v>
      </c>
      <c r="G24306" t="s">
        <v>18</v>
      </c>
      <c r="H24306" t="s">
        <v>18</v>
      </c>
      <c r="I24306" t="s">
        <v>147</v>
      </c>
      <c r="J24306" t="s">
        <v>47</v>
      </c>
      <c r="K24306" t="s">
        <v>148</v>
      </c>
    </row>
    <row r="24307" spans="1:11">
      <c r="A24307" s="8">
        <v>44663</v>
      </c>
      <c r="B24307">
        <v>110.61539999999999</v>
      </c>
      <c r="C24307">
        <v>110.7543</v>
      </c>
      <c r="D24307">
        <v>108.24</v>
      </c>
      <c r="E24307">
        <v>108.5981</v>
      </c>
      <c r="F24307">
        <v>3125028</v>
      </c>
      <c r="G24307" t="s">
        <v>18</v>
      </c>
      <c r="H24307" t="s">
        <v>18</v>
      </c>
      <c r="I24307" t="s">
        <v>147</v>
      </c>
      <c r="J24307" t="s">
        <v>47</v>
      </c>
      <c r="K24307" t="s">
        <v>148</v>
      </c>
    </row>
    <row r="24308" spans="1:11">
      <c r="A24308" s="8">
        <v>44664</v>
      </c>
      <c r="B24308">
        <v>108.5543</v>
      </c>
      <c r="C24308">
        <v>109.0294</v>
      </c>
      <c r="D24308">
        <v>107.8599</v>
      </c>
      <c r="E24308">
        <v>108.6566</v>
      </c>
      <c r="F24308">
        <v>2382552</v>
      </c>
      <c r="G24308" t="s">
        <v>18</v>
      </c>
      <c r="H24308" t="s">
        <v>18</v>
      </c>
      <c r="I24308" t="s">
        <v>147</v>
      </c>
      <c r="J24308" t="s">
        <v>47</v>
      </c>
      <c r="K24308" t="s">
        <v>148</v>
      </c>
    </row>
    <row r="24309" spans="1:11">
      <c r="A24309" s="8">
        <v>44665</v>
      </c>
      <c r="B24309">
        <v>108.6493</v>
      </c>
      <c r="C24309">
        <v>109.3364</v>
      </c>
      <c r="D24309">
        <v>107.5968</v>
      </c>
      <c r="E24309">
        <v>107.72110000000001</v>
      </c>
      <c r="F24309">
        <v>2787996</v>
      </c>
      <c r="G24309" t="s">
        <v>18</v>
      </c>
      <c r="H24309" t="s">
        <v>18</v>
      </c>
      <c r="I24309" t="s">
        <v>147</v>
      </c>
      <c r="J24309" t="s">
        <v>47</v>
      </c>
      <c r="K24309" t="s">
        <v>148</v>
      </c>
    </row>
    <row r="24310" spans="1:11">
      <c r="A24310" s="8">
        <v>44669</v>
      </c>
      <c r="B24310">
        <v>107.7722</v>
      </c>
      <c r="C24310">
        <v>108.41540000000001</v>
      </c>
      <c r="D24310">
        <v>106.52970000000001</v>
      </c>
      <c r="E24310">
        <v>106.84399999999999</v>
      </c>
      <c r="F24310">
        <v>2123857</v>
      </c>
      <c r="G24310" t="s">
        <v>18</v>
      </c>
      <c r="H24310" t="s">
        <v>18</v>
      </c>
      <c r="I24310" t="s">
        <v>147</v>
      </c>
      <c r="J24310" t="s">
        <v>47</v>
      </c>
      <c r="K24310" t="s">
        <v>148</v>
      </c>
    </row>
    <row r="24311" spans="1:11">
      <c r="A24311" s="8">
        <v>44670</v>
      </c>
      <c r="B24311">
        <v>107.33369999999999</v>
      </c>
      <c r="C24311">
        <v>110.0673</v>
      </c>
      <c r="D24311">
        <v>107.33369999999999</v>
      </c>
      <c r="E24311">
        <v>109.70910000000001</v>
      </c>
      <c r="F24311">
        <v>2746016</v>
      </c>
      <c r="G24311" t="s">
        <v>18</v>
      </c>
      <c r="H24311" t="s">
        <v>18</v>
      </c>
      <c r="I24311" t="s">
        <v>147</v>
      </c>
      <c r="J24311" t="s">
        <v>47</v>
      </c>
      <c r="K24311" t="s">
        <v>148</v>
      </c>
    </row>
    <row r="24312" spans="1:11">
      <c r="A24312" s="8">
        <v>44671</v>
      </c>
      <c r="B24312">
        <v>110.2281</v>
      </c>
      <c r="C24312">
        <v>111.4633</v>
      </c>
      <c r="D24312">
        <v>110.0234</v>
      </c>
      <c r="E24312">
        <v>110.0673</v>
      </c>
      <c r="F24312">
        <v>2367960</v>
      </c>
      <c r="G24312" t="s">
        <v>18</v>
      </c>
      <c r="H24312" t="s">
        <v>18</v>
      </c>
      <c r="I24312" t="s">
        <v>147</v>
      </c>
      <c r="J24312" t="s">
        <v>47</v>
      </c>
      <c r="K24312" t="s">
        <v>148</v>
      </c>
    </row>
    <row r="24313" spans="1:11">
      <c r="A24313" s="8">
        <v>44672</v>
      </c>
      <c r="B24313">
        <v>111.08320000000001</v>
      </c>
      <c r="C24313">
        <v>111.90179999999999</v>
      </c>
      <c r="D24313">
        <v>110.59350000000001</v>
      </c>
      <c r="E24313">
        <v>110.9297</v>
      </c>
      <c r="F24313">
        <v>2795291</v>
      </c>
      <c r="G24313" t="s">
        <v>18</v>
      </c>
      <c r="H24313" t="s">
        <v>18</v>
      </c>
      <c r="I24313" t="s">
        <v>147</v>
      </c>
      <c r="J24313" t="s">
        <v>47</v>
      </c>
      <c r="K24313" t="s">
        <v>148</v>
      </c>
    </row>
    <row r="24314" spans="1:11">
      <c r="A24314" s="8">
        <v>44673</v>
      </c>
      <c r="B24314">
        <v>110.2208</v>
      </c>
      <c r="C24314">
        <v>110.3596</v>
      </c>
      <c r="D24314">
        <v>108.3497</v>
      </c>
      <c r="E24314">
        <v>109.0294</v>
      </c>
      <c r="F24314">
        <v>3776250</v>
      </c>
      <c r="G24314" t="s">
        <v>18</v>
      </c>
      <c r="H24314" t="s">
        <v>18</v>
      </c>
      <c r="I24314" t="s">
        <v>147</v>
      </c>
      <c r="J24314" t="s">
        <v>47</v>
      </c>
      <c r="K24314" t="s">
        <v>148</v>
      </c>
    </row>
    <row r="24315" spans="1:11">
      <c r="A24315" s="8">
        <v>44676</v>
      </c>
      <c r="B24315">
        <v>108.6931</v>
      </c>
      <c r="C24315">
        <v>108.92700000000001</v>
      </c>
      <c r="D24315">
        <v>106.6247</v>
      </c>
      <c r="E24315">
        <v>108.61279999999999</v>
      </c>
      <c r="F24315">
        <v>4104911</v>
      </c>
      <c r="G24315" t="s">
        <v>18</v>
      </c>
      <c r="H24315" t="s">
        <v>18</v>
      </c>
      <c r="I24315" t="s">
        <v>147</v>
      </c>
      <c r="J24315" t="s">
        <v>47</v>
      </c>
      <c r="K24315" t="s">
        <v>148</v>
      </c>
    </row>
    <row r="24316" spans="1:11">
      <c r="A24316" s="8">
        <v>44677</v>
      </c>
      <c r="B24316">
        <v>106.2812</v>
      </c>
      <c r="C24316">
        <v>107.42870000000001</v>
      </c>
      <c r="D24316">
        <v>104.4247</v>
      </c>
      <c r="E24316">
        <v>105.4114</v>
      </c>
      <c r="F24316">
        <v>5789118</v>
      </c>
      <c r="G24316" t="s">
        <v>18</v>
      </c>
      <c r="H24316" t="s">
        <v>18</v>
      </c>
      <c r="I24316" t="s">
        <v>147</v>
      </c>
      <c r="J24316" t="s">
        <v>47</v>
      </c>
      <c r="K24316" t="s">
        <v>148</v>
      </c>
    </row>
    <row r="24317" spans="1:11">
      <c r="A24317" s="8">
        <v>44678</v>
      </c>
      <c r="B24317">
        <v>105.8207</v>
      </c>
      <c r="C24317">
        <v>106.7709</v>
      </c>
      <c r="D24317">
        <v>105.0532</v>
      </c>
      <c r="E24317">
        <v>105.4041</v>
      </c>
      <c r="F24317">
        <v>3736663</v>
      </c>
      <c r="G24317" t="s">
        <v>18</v>
      </c>
      <c r="H24317" t="s">
        <v>18</v>
      </c>
      <c r="I24317" t="s">
        <v>147</v>
      </c>
      <c r="J24317" t="s">
        <v>47</v>
      </c>
      <c r="K24317" t="s">
        <v>148</v>
      </c>
    </row>
    <row r="24318" spans="1:11">
      <c r="A24318" s="8">
        <v>44679</v>
      </c>
      <c r="B24318">
        <v>105.7988</v>
      </c>
      <c r="C24318">
        <v>107.9769</v>
      </c>
      <c r="D24318">
        <v>105.3383</v>
      </c>
      <c r="E24318">
        <v>107.54559999999999</v>
      </c>
      <c r="F24318">
        <v>3035089</v>
      </c>
      <c r="G24318" t="s">
        <v>18</v>
      </c>
      <c r="H24318" t="s">
        <v>18</v>
      </c>
      <c r="I24318" t="s">
        <v>147</v>
      </c>
      <c r="J24318" t="s">
        <v>47</v>
      </c>
      <c r="K24318" t="s">
        <v>148</v>
      </c>
    </row>
    <row r="24319" spans="1:11">
      <c r="A24319" s="8">
        <v>44680</v>
      </c>
      <c r="B24319">
        <v>107.6626</v>
      </c>
      <c r="C24319">
        <v>108.5835</v>
      </c>
      <c r="D24319">
        <v>105.15560000000001</v>
      </c>
      <c r="E24319">
        <v>105.4114</v>
      </c>
      <c r="F24319">
        <v>4966151</v>
      </c>
      <c r="G24319" t="s">
        <v>18</v>
      </c>
      <c r="H24319" t="s">
        <v>18</v>
      </c>
      <c r="I24319" t="s">
        <v>147</v>
      </c>
      <c r="J24319" t="s">
        <v>47</v>
      </c>
      <c r="K24319" t="s">
        <v>148</v>
      </c>
    </row>
    <row r="24320" spans="1:11">
      <c r="A24320" s="8">
        <v>44683</v>
      </c>
      <c r="B24320">
        <v>105.6234</v>
      </c>
      <c r="C24320">
        <v>107.80880000000001</v>
      </c>
      <c r="D24320">
        <v>105.0898</v>
      </c>
      <c r="E24320">
        <v>106.64660000000001</v>
      </c>
      <c r="F24320">
        <v>4445891</v>
      </c>
      <c r="G24320" t="s">
        <v>18</v>
      </c>
      <c r="H24320" t="s">
        <v>18</v>
      </c>
      <c r="I24320" t="s">
        <v>147</v>
      </c>
      <c r="J24320" t="s">
        <v>47</v>
      </c>
      <c r="K24320" t="s">
        <v>148</v>
      </c>
    </row>
    <row r="24321" spans="1:11">
      <c r="A24321" s="8">
        <v>44684</v>
      </c>
      <c r="B24321">
        <v>106.8659</v>
      </c>
      <c r="C24321">
        <v>108.7955</v>
      </c>
      <c r="D24321">
        <v>106.65389999999999</v>
      </c>
      <c r="E24321">
        <v>108.23269999999999</v>
      </c>
      <c r="F24321">
        <v>3000405</v>
      </c>
      <c r="G24321" t="s">
        <v>18</v>
      </c>
      <c r="H24321" t="s">
        <v>18</v>
      </c>
      <c r="I24321" t="s">
        <v>147</v>
      </c>
      <c r="J24321" t="s">
        <v>47</v>
      </c>
      <c r="K24321" t="s">
        <v>148</v>
      </c>
    </row>
    <row r="24322" spans="1:11">
      <c r="A24322" s="8">
        <v>44685</v>
      </c>
      <c r="B24322">
        <v>108.9051</v>
      </c>
      <c r="C24322">
        <v>113.0421</v>
      </c>
      <c r="D24322">
        <v>108.0865</v>
      </c>
      <c r="E24322">
        <v>112.7278</v>
      </c>
      <c r="F24322">
        <v>4418263</v>
      </c>
      <c r="G24322" t="s">
        <v>18</v>
      </c>
      <c r="H24322" t="s">
        <v>18</v>
      </c>
      <c r="I24322" t="s">
        <v>147</v>
      </c>
      <c r="J24322" t="s">
        <v>47</v>
      </c>
      <c r="K24322" t="s">
        <v>148</v>
      </c>
    </row>
    <row r="24323" spans="1:11">
      <c r="A24323" s="8">
        <v>44686</v>
      </c>
      <c r="B24323">
        <v>111.953</v>
      </c>
      <c r="C24323">
        <v>112.3039</v>
      </c>
      <c r="D24323">
        <v>108.34229999999999</v>
      </c>
      <c r="E24323">
        <v>109.2414</v>
      </c>
      <c r="F24323">
        <v>3965816</v>
      </c>
      <c r="G24323" t="s">
        <v>18</v>
      </c>
      <c r="H24323" t="s">
        <v>18</v>
      </c>
      <c r="I24323" t="s">
        <v>147</v>
      </c>
      <c r="J24323" t="s">
        <v>47</v>
      </c>
      <c r="K24323" t="s">
        <v>148</v>
      </c>
    </row>
    <row r="24324" spans="1:11">
      <c r="A24324" s="8">
        <v>44687</v>
      </c>
      <c r="B24324">
        <v>109.10250000000001</v>
      </c>
      <c r="C24324">
        <v>109.4679</v>
      </c>
      <c r="D24324">
        <v>107.2167</v>
      </c>
      <c r="E24324">
        <v>109.2925</v>
      </c>
      <c r="F24324">
        <v>2954479</v>
      </c>
      <c r="G24324" t="s">
        <v>18</v>
      </c>
      <c r="H24324" t="s">
        <v>18</v>
      </c>
      <c r="I24324" t="s">
        <v>147</v>
      </c>
      <c r="J24324" t="s">
        <v>47</v>
      </c>
      <c r="K24324" t="s">
        <v>148</v>
      </c>
    </row>
    <row r="24325" spans="1:11">
      <c r="A24325" s="8">
        <v>44690</v>
      </c>
      <c r="B24325">
        <v>108.4958</v>
      </c>
      <c r="C24325">
        <v>112.3916</v>
      </c>
      <c r="D24325">
        <v>108.13039999999999</v>
      </c>
      <c r="E24325">
        <v>111.37560000000001</v>
      </c>
      <c r="F24325">
        <v>4979068</v>
      </c>
      <c r="G24325" t="s">
        <v>18</v>
      </c>
      <c r="H24325" t="s">
        <v>18</v>
      </c>
      <c r="I24325" t="s">
        <v>147</v>
      </c>
      <c r="J24325" t="s">
        <v>47</v>
      </c>
      <c r="K24325" t="s">
        <v>148</v>
      </c>
    </row>
    <row r="24326" spans="1:11">
      <c r="A24326" s="8">
        <v>44691</v>
      </c>
      <c r="B24326">
        <v>112.55970000000001</v>
      </c>
      <c r="C24326">
        <v>112.5889</v>
      </c>
      <c r="D24326">
        <v>108.2765</v>
      </c>
      <c r="E24326">
        <v>108.9928</v>
      </c>
      <c r="F24326">
        <v>4189827</v>
      </c>
      <c r="G24326" t="s">
        <v>18</v>
      </c>
      <c r="H24326" t="s">
        <v>18</v>
      </c>
      <c r="I24326" t="s">
        <v>147</v>
      </c>
      <c r="J24326" t="s">
        <v>47</v>
      </c>
      <c r="K24326" t="s">
        <v>148</v>
      </c>
    </row>
    <row r="24327" spans="1:11">
      <c r="A24327" s="8">
        <v>44692</v>
      </c>
      <c r="B24327">
        <v>109.62869999999999</v>
      </c>
      <c r="C24327">
        <v>109.73099999999999</v>
      </c>
      <c r="D24327">
        <v>106.83669999999999</v>
      </c>
      <c r="E24327">
        <v>107.0121</v>
      </c>
      <c r="F24327">
        <v>3286608</v>
      </c>
      <c r="G24327" t="s">
        <v>18</v>
      </c>
      <c r="H24327" t="s">
        <v>18</v>
      </c>
      <c r="I24327" t="s">
        <v>147</v>
      </c>
      <c r="J24327" t="s">
        <v>47</v>
      </c>
      <c r="K24327" t="s">
        <v>148</v>
      </c>
    </row>
    <row r="24328" spans="1:11">
      <c r="A24328" s="8">
        <v>44693</v>
      </c>
      <c r="B24328">
        <v>107.14360000000001</v>
      </c>
      <c r="C24328">
        <v>109.3583</v>
      </c>
      <c r="D24328">
        <v>106.7197</v>
      </c>
      <c r="E24328">
        <v>109.3364</v>
      </c>
      <c r="F24328">
        <v>3371524</v>
      </c>
      <c r="G24328" t="s">
        <v>18</v>
      </c>
      <c r="H24328" t="s">
        <v>18</v>
      </c>
      <c r="I24328" t="s">
        <v>147</v>
      </c>
      <c r="J24328" t="s">
        <v>47</v>
      </c>
      <c r="K24328" t="s">
        <v>148</v>
      </c>
    </row>
    <row r="24329" spans="1:11">
      <c r="A24329" s="8">
        <v>44694</v>
      </c>
      <c r="B24329">
        <v>109.7895</v>
      </c>
      <c r="C24329">
        <v>109.89190000000001</v>
      </c>
      <c r="D24329">
        <v>108.1523</v>
      </c>
      <c r="E24329">
        <v>109.12439999999999</v>
      </c>
      <c r="F24329">
        <v>3292947</v>
      </c>
      <c r="G24329" t="s">
        <v>18</v>
      </c>
      <c r="H24329" t="s">
        <v>18</v>
      </c>
      <c r="I24329" t="s">
        <v>147</v>
      </c>
      <c r="J24329" t="s">
        <v>47</v>
      </c>
      <c r="K24329" t="s">
        <v>148</v>
      </c>
    </row>
    <row r="24330" spans="1:11">
      <c r="A24330" s="8">
        <v>44697</v>
      </c>
      <c r="B24330">
        <v>109.0659</v>
      </c>
      <c r="C24330">
        <v>110.2427</v>
      </c>
      <c r="D24330">
        <v>106.93899999999999</v>
      </c>
      <c r="E24330">
        <v>110.00149999999999</v>
      </c>
      <c r="F24330">
        <v>3245585</v>
      </c>
      <c r="G24330" t="s">
        <v>18</v>
      </c>
      <c r="H24330" t="s">
        <v>18</v>
      </c>
      <c r="I24330" t="s">
        <v>147</v>
      </c>
      <c r="J24330" t="s">
        <v>47</v>
      </c>
      <c r="K24330" t="s">
        <v>148</v>
      </c>
    </row>
    <row r="24331" spans="1:11">
      <c r="A24331" s="8">
        <v>44698</v>
      </c>
      <c r="B24331">
        <v>111.09050000000001</v>
      </c>
      <c r="C24331">
        <v>111.4633</v>
      </c>
      <c r="D24331">
        <v>110.01609999999999</v>
      </c>
      <c r="E24331">
        <v>111.3464</v>
      </c>
      <c r="F24331">
        <v>2519733</v>
      </c>
      <c r="G24331" t="s">
        <v>18</v>
      </c>
      <c r="H24331" t="s">
        <v>18</v>
      </c>
      <c r="I24331" t="s">
        <v>147</v>
      </c>
      <c r="J24331" t="s">
        <v>47</v>
      </c>
      <c r="K24331" t="s">
        <v>148</v>
      </c>
    </row>
    <row r="24332" spans="1:11">
      <c r="A24332" s="8">
        <v>44699</v>
      </c>
      <c r="B24332">
        <v>110.79819999999999</v>
      </c>
      <c r="C24332">
        <v>110.88590000000001</v>
      </c>
      <c r="D24332">
        <v>108.5177</v>
      </c>
      <c r="E24332">
        <v>108.854</v>
      </c>
      <c r="F24332">
        <v>3538605</v>
      </c>
      <c r="G24332" t="s">
        <v>18</v>
      </c>
      <c r="H24332" t="s">
        <v>18</v>
      </c>
      <c r="I24332" t="s">
        <v>147</v>
      </c>
      <c r="J24332" t="s">
        <v>47</v>
      </c>
      <c r="K24332" t="s">
        <v>148</v>
      </c>
    </row>
    <row r="24333" spans="1:11">
      <c r="A24333" s="8">
        <v>44700</v>
      </c>
      <c r="B24333">
        <v>107.9385</v>
      </c>
      <c r="C24333">
        <v>109.9319</v>
      </c>
      <c r="D24333">
        <v>106.3955</v>
      </c>
      <c r="E24333">
        <v>108.4996</v>
      </c>
      <c r="F24333">
        <v>3285053</v>
      </c>
      <c r="G24333" t="s">
        <v>151</v>
      </c>
      <c r="H24333" t="s">
        <v>18</v>
      </c>
      <c r="I24333" t="s">
        <v>147</v>
      </c>
      <c r="J24333" t="s">
        <v>47</v>
      </c>
      <c r="K24333" t="s">
        <v>148</v>
      </c>
    </row>
    <row r="24334" spans="1:11">
      <c r="A24334" s="8">
        <v>44701</v>
      </c>
      <c r="B24334">
        <v>108.9278</v>
      </c>
      <c r="C24334">
        <v>109.2231</v>
      </c>
      <c r="D24334">
        <v>104.1658</v>
      </c>
      <c r="E24334">
        <v>106.1887</v>
      </c>
      <c r="F24334">
        <v>5017698</v>
      </c>
      <c r="G24334" t="s">
        <v>18</v>
      </c>
      <c r="H24334" t="s">
        <v>18</v>
      </c>
      <c r="I24334" t="s">
        <v>147</v>
      </c>
      <c r="J24334" t="s">
        <v>47</v>
      </c>
      <c r="K24334" t="s">
        <v>148</v>
      </c>
    </row>
    <row r="24335" spans="1:11">
      <c r="A24335" s="8">
        <v>44704</v>
      </c>
      <c r="B24335">
        <v>106.7424</v>
      </c>
      <c r="C24335">
        <v>107.7687</v>
      </c>
      <c r="D24335">
        <v>106.3216</v>
      </c>
      <c r="E24335">
        <v>106.59480000000001</v>
      </c>
      <c r="F24335">
        <v>3391976</v>
      </c>
      <c r="G24335" t="s">
        <v>18</v>
      </c>
      <c r="H24335" t="s">
        <v>18</v>
      </c>
      <c r="I24335" t="s">
        <v>147</v>
      </c>
      <c r="J24335" t="s">
        <v>47</v>
      </c>
      <c r="K24335" t="s">
        <v>148</v>
      </c>
    </row>
    <row r="24336" spans="1:11">
      <c r="A24336" s="8">
        <v>44705</v>
      </c>
      <c r="B24336">
        <v>106.57259999999999</v>
      </c>
      <c r="C24336">
        <v>107.9532</v>
      </c>
      <c r="D24336">
        <v>104.0993</v>
      </c>
      <c r="E24336">
        <v>107.6062</v>
      </c>
      <c r="F24336">
        <v>3156005</v>
      </c>
      <c r="G24336" t="s">
        <v>18</v>
      </c>
      <c r="H24336" t="s">
        <v>18</v>
      </c>
      <c r="I24336" t="s">
        <v>147</v>
      </c>
      <c r="J24336" t="s">
        <v>47</v>
      </c>
      <c r="K24336" t="s">
        <v>148</v>
      </c>
    </row>
    <row r="24337" spans="1:11">
      <c r="A24337" s="8">
        <v>44706</v>
      </c>
      <c r="B24337">
        <v>107.37</v>
      </c>
      <c r="C24337">
        <v>107.90900000000001</v>
      </c>
      <c r="D24337">
        <v>105.982</v>
      </c>
      <c r="E24337">
        <v>107.6358</v>
      </c>
      <c r="F24337">
        <v>2244772</v>
      </c>
      <c r="G24337" t="s">
        <v>18</v>
      </c>
      <c r="H24337" t="s">
        <v>18</v>
      </c>
      <c r="I24337" t="s">
        <v>147</v>
      </c>
      <c r="J24337" t="s">
        <v>47</v>
      </c>
      <c r="K24337" t="s">
        <v>148</v>
      </c>
    </row>
    <row r="24338" spans="1:11">
      <c r="A24338" s="8">
        <v>44707</v>
      </c>
      <c r="B24338">
        <v>108.3372</v>
      </c>
      <c r="C24338">
        <v>109.86539999999999</v>
      </c>
      <c r="D24338">
        <v>108.30759999999999</v>
      </c>
      <c r="E24338">
        <v>108.5587</v>
      </c>
      <c r="F24338">
        <v>2544251</v>
      </c>
      <c r="G24338" t="s">
        <v>18</v>
      </c>
      <c r="H24338" t="s">
        <v>18</v>
      </c>
      <c r="I24338" t="s">
        <v>147</v>
      </c>
      <c r="J24338" t="s">
        <v>47</v>
      </c>
      <c r="K24338" t="s">
        <v>148</v>
      </c>
    </row>
    <row r="24339" spans="1:11">
      <c r="A24339" s="8">
        <v>44708</v>
      </c>
      <c r="B24339">
        <v>109.4225</v>
      </c>
      <c r="C24339">
        <v>110.3896</v>
      </c>
      <c r="D24339">
        <v>109.17140000000001</v>
      </c>
      <c r="E24339">
        <v>110.3822</v>
      </c>
      <c r="F24339">
        <v>2124933</v>
      </c>
      <c r="G24339" t="s">
        <v>18</v>
      </c>
      <c r="H24339" t="s">
        <v>18</v>
      </c>
      <c r="I24339" t="s">
        <v>147</v>
      </c>
      <c r="J24339" t="s">
        <v>47</v>
      </c>
      <c r="K24339" t="s">
        <v>148</v>
      </c>
    </row>
    <row r="24340" spans="1:11">
      <c r="A24340" s="8">
        <v>44712</v>
      </c>
      <c r="B24340">
        <v>109.4667</v>
      </c>
      <c r="C24340">
        <v>110.6259</v>
      </c>
      <c r="D24340">
        <v>107.73909999999999</v>
      </c>
      <c r="E24340">
        <v>110.21980000000001</v>
      </c>
      <c r="F24340">
        <v>4956224</v>
      </c>
      <c r="G24340" t="s">
        <v>18</v>
      </c>
      <c r="H24340" t="s">
        <v>18</v>
      </c>
      <c r="I24340" t="s">
        <v>147</v>
      </c>
      <c r="J24340" t="s">
        <v>47</v>
      </c>
      <c r="K24340" t="s">
        <v>148</v>
      </c>
    </row>
    <row r="24341" spans="1:11">
      <c r="A24341" s="8">
        <v>44713</v>
      </c>
      <c r="B24341">
        <v>110.24930000000001</v>
      </c>
      <c r="C24341">
        <v>110.36750000000001</v>
      </c>
      <c r="D24341">
        <v>107.49550000000001</v>
      </c>
      <c r="E24341">
        <v>108.1009</v>
      </c>
      <c r="F24341">
        <v>2882838</v>
      </c>
      <c r="G24341" t="s">
        <v>18</v>
      </c>
      <c r="H24341" t="s">
        <v>18</v>
      </c>
      <c r="I24341" t="s">
        <v>147</v>
      </c>
      <c r="J24341" t="s">
        <v>47</v>
      </c>
      <c r="K24341" t="s">
        <v>148</v>
      </c>
    </row>
    <row r="24342" spans="1:11">
      <c r="A24342" s="8">
        <v>44714</v>
      </c>
      <c r="B24342">
        <v>108.913</v>
      </c>
      <c r="C24342">
        <v>109.4815</v>
      </c>
      <c r="D24342">
        <v>106.68340000000001</v>
      </c>
      <c r="E24342">
        <v>109.4003</v>
      </c>
      <c r="F24342">
        <v>2274074</v>
      </c>
      <c r="G24342" t="s">
        <v>18</v>
      </c>
      <c r="H24342" t="s">
        <v>18</v>
      </c>
      <c r="I24342" t="s">
        <v>147</v>
      </c>
      <c r="J24342" t="s">
        <v>47</v>
      </c>
      <c r="K24342" t="s">
        <v>148</v>
      </c>
    </row>
    <row r="24343" spans="1:11">
      <c r="A24343" s="8">
        <v>44715</v>
      </c>
      <c r="B24343">
        <v>108.5291</v>
      </c>
      <c r="C24343">
        <v>108.87609999999999</v>
      </c>
      <c r="D24343">
        <v>107.28879999999999</v>
      </c>
      <c r="E24343">
        <v>107.7687</v>
      </c>
      <c r="F24343">
        <v>2244055</v>
      </c>
      <c r="G24343" t="s">
        <v>18</v>
      </c>
      <c r="H24343" t="s">
        <v>18</v>
      </c>
      <c r="I24343" t="s">
        <v>147</v>
      </c>
      <c r="J24343" t="s">
        <v>47</v>
      </c>
      <c r="K24343" t="s">
        <v>148</v>
      </c>
    </row>
    <row r="24344" spans="1:11">
      <c r="A24344" s="8">
        <v>44718</v>
      </c>
      <c r="B24344">
        <v>108.0788</v>
      </c>
      <c r="C24344">
        <v>108.75060000000001</v>
      </c>
      <c r="D24344">
        <v>107.5324</v>
      </c>
      <c r="E24344">
        <v>107.94589999999999</v>
      </c>
      <c r="F24344">
        <v>1884418</v>
      </c>
      <c r="G24344" t="s">
        <v>18</v>
      </c>
      <c r="H24344" t="s">
        <v>18</v>
      </c>
      <c r="I24344" t="s">
        <v>147</v>
      </c>
      <c r="J24344" t="s">
        <v>47</v>
      </c>
      <c r="K24344" t="s">
        <v>148</v>
      </c>
    </row>
    <row r="24345" spans="1:11">
      <c r="A24345" s="8">
        <v>44719</v>
      </c>
      <c r="B24345">
        <v>107.37739999999999</v>
      </c>
      <c r="C24345">
        <v>108.5217</v>
      </c>
      <c r="D24345">
        <v>106.18129999999999</v>
      </c>
      <c r="E24345">
        <v>108.4331</v>
      </c>
      <c r="F24345">
        <v>2159139</v>
      </c>
      <c r="G24345" t="s">
        <v>18</v>
      </c>
      <c r="H24345" t="s">
        <v>18</v>
      </c>
      <c r="I24345" t="s">
        <v>147</v>
      </c>
      <c r="J24345" t="s">
        <v>47</v>
      </c>
      <c r="K24345" t="s">
        <v>148</v>
      </c>
    </row>
    <row r="24346" spans="1:11">
      <c r="A24346" s="8">
        <v>44720</v>
      </c>
      <c r="B24346">
        <v>107.46599999999999</v>
      </c>
      <c r="C24346">
        <v>108.24120000000001</v>
      </c>
      <c r="D24346">
        <v>106.5283</v>
      </c>
      <c r="E24346">
        <v>107.3626</v>
      </c>
      <c r="F24346">
        <v>2046834</v>
      </c>
      <c r="G24346" t="s">
        <v>18</v>
      </c>
      <c r="H24346" t="s">
        <v>18</v>
      </c>
      <c r="I24346" t="s">
        <v>147</v>
      </c>
      <c r="J24346" t="s">
        <v>47</v>
      </c>
      <c r="K24346" t="s">
        <v>148</v>
      </c>
    </row>
    <row r="24347" spans="1:11">
      <c r="A24347" s="8">
        <v>44721</v>
      </c>
      <c r="B24347">
        <v>107.42910000000001</v>
      </c>
      <c r="C24347">
        <v>108.6694</v>
      </c>
      <c r="D24347">
        <v>106.41759999999999</v>
      </c>
      <c r="E24347">
        <v>106.44710000000001</v>
      </c>
      <c r="F24347">
        <v>2593287</v>
      </c>
      <c r="G24347" t="s">
        <v>18</v>
      </c>
      <c r="H24347" t="s">
        <v>18</v>
      </c>
      <c r="I24347" t="s">
        <v>147</v>
      </c>
      <c r="J24347" t="s">
        <v>47</v>
      </c>
      <c r="K24347" t="s">
        <v>148</v>
      </c>
    </row>
    <row r="24348" spans="1:11">
      <c r="A24348" s="8">
        <v>44722</v>
      </c>
      <c r="B24348">
        <v>104.83759999999999</v>
      </c>
      <c r="C24348">
        <v>105.1846</v>
      </c>
      <c r="D24348">
        <v>101.5744</v>
      </c>
      <c r="E24348">
        <v>101.62609999999999</v>
      </c>
      <c r="F24348">
        <v>7037144</v>
      </c>
      <c r="G24348" t="s">
        <v>18</v>
      </c>
      <c r="H24348" t="s">
        <v>18</v>
      </c>
      <c r="I24348" t="s">
        <v>147</v>
      </c>
      <c r="J24348" t="s">
        <v>47</v>
      </c>
      <c r="K24348" t="s">
        <v>148</v>
      </c>
    </row>
    <row r="24349" spans="1:11">
      <c r="A24349" s="8">
        <v>44725</v>
      </c>
      <c r="B24349">
        <v>100.9468</v>
      </c>
      <c r="C24349">
        <v>102.13549999999999</v>
      </c>
      <c r="D24349">
        <v>100.12730000000001</v>
      </c>
      <c r="E24349">
        <v>100.6811</v>
      </c>
      <c r="F24349">
        <v>4922736</v>
      </c>
      <c r="G24349" t="s">
        <v>18</v>
      </c>
      <c r="H24349" t="s">
        <v>18</v>
      </c>
      <c r="I24349" t="s">
        <v>147</v>
      </c>
      <c r="J24349" t="s">
        <v>47</v>
      </c>
      <c r="K24349" t="s">
        <v>148</v>
      </c>
    </row>
    <row r="24350" spans="1:11">
      <c r="A24350" s="8">
        <v>44726</v>
      </c>
      <c r="B24350">
        <v>100.90989999999999</v>
      </c>
      <c r="C24350">
        <v>102.1429</v>
      </c>
      <c r="D24350">
        <v>99.226600000000005</v>
      </c>
      <c r="E24350">
        <v>99.854200000000006</v>
      </c>
      <c r="F24350">
        <v>3199539</v>
      </c>
      <c r="G24350" t="s">
        <v>18</v>
      </c>
      <c r="H24350" t="s">
        <v>18</v>
      </c>
      <c r="I24350" t="s">
        <v>147</v>
      </c>
      <c r="J24350" t="s">
        <v>47</v>
      </c>
      <c r="K24350" t="s">
        <v>148</v>
      </c>
    </row>
    <row r="24351" spans="1:11">
      <c r="A24351" s="8">
        <v>44727</v>
      </c>
      <c r="B24351">
        <v>100.2307</v>
      </c>
      <c r="C24351">
        <v>100.90989999999999</v>
      </c>
      <c r="D24351">
        <v>98.237300000000005</v>
      </c>
      <c r="E24351">
        <v>99.174899999999994</v>
      </c>
      <c r="F24351">
        <v>3912236</v>
      </c>
      <c r="G24351" t="s">
        <v>18</v>
      </c>
      <c r="H24351" t="s">
        <v>18</v>
      </c>
      <c r="I24351" t="s">
        <v>147</v>
      </c>
      <c r="J24351" t="s">
        <v>47</v>
      </c>
      <c r="K24351" t="s">
        <v>148</v>
      </c>
    </row>
    <row r="24352" spans="1:11">
      <c r="A24352" s="8">
        <v>44728</v>
      </c>
      <c r="B24352">
        <v>97.860799999999998</v>
      </c>
      <c r="C24352">
        <v>97.860799999999998</v>
      </c>
      <c r="D24352">
        <v>96.221800000000002</v>
      </c>
      <c r="E24352">
        <v>96.6721</v>
      </c>
      <c r="F24352">
        <v>4458927</v>
      </c>
      <c r="G24352" t="s">
        <v>18</v>
      </c>
      <c r="H24352" t="s">
        <v>18</v>
      </c>
      <c r="I24352" t="s">
        <v>147</v>
      </c>
      <c r="J24352" t="s">
        <v>47</v>
      </c>
      <c r="K24352" t="s">
        <v>148</v>
      </c>
    </row>
    <row r="24353" spans="1:11">
      <c r="A24353" s="8">
        <v>44729</v>
      </c>
      <c r="B24353">
        <v>96.546599999999998</v>
      </c>
      <c r="C24353">
        <v>97.366100000000003</v>
      </c>
      <c r="D24353">
        <v>95.033100000000005</v>
      </c>
      <c r="E24353">
        <v>95.86</v>
      </c>
      <c r="F24353">
        <v>8588356</v>
      </c>
      <c r="G24353" t="s">
        <v>18</v>
      </c>
      <c r="H24353" t="s">
        <v>18</v>
      </c>
      <c r="I24353" t="s">
        <v>147</v>
      </c>
      <c r="J24353" t="s">
        <v>47</v>
      </c>
      <c r="K24353" t="s">
        <v>148</v>
      </c>
    </row>
    <row r="24354" spans="1:11">
      <c r="A24354" s="8">
        <v>44733</v>
      </c>
      <c r="B24354">
        <v>96.229100000000003</v>
      </c>
      <c r="C24354">
        <v>96.775499999999994</v>
      </c>
      <c r="D24354">
        <v>95.4392</v>
      </c>
      <c r="E24354">
        <v>95.985500000000002</v>
      </c>
      <c r="F24354">
        <v>4459166</v>
      </c>
      <c r="G24354" t="s">
        <v>18</v>
      </c>
      <c r="H24354" t="s">
        <v>18</v>
      </c>
      <c r="I24354" t="s">
        <v>147</v>
      </c>
      <c r="J24354" t="s">
        <v>47</v>
      </c>
      <c r="K24354" t="s">
        <v>148</v>
      </c>
    </row>
    <row r="24355" spans="1:11">
      <c r="A24355" s="8">
        <v>44734</v>
      </c>
      <c r="B24355">
        <v>95.07</v>
      </c>
      <c r="C24355">
        <v>97.152000000000001</v>
      </c>
      <c r="D24355">
        <v>94.641800000000003</v>
      </c>
      <c r="E24355">
        <v>96.273399999999995</v>
      </c>
      <c r="F24355">
        <v>3468639</v>
      </c>
      <c r="G24355" t="s">
        <v>18</v>
      </c>
      <c r="H24355" t="s">
        <v>18</v>
      </c>
      <c r="I24355" t="s">
        <v>147</v>
      </c>
      <c r="J24355" t="s">
        <v>47</v>
      </c>
      <c r="K24355" t="s">
        <v>148</v>
      </c>
    </row>
    <row r="24356" spans="1:11">
      <c r="A24356" s="8">
        <v>44735</v>
      </c>
      <c r="B24356">
        <v>96.133200000000002</v>
      </c>
      <c r="C24356">
        <v>96.768100000000004</v>
      </c>
      <c r="D24356">
        <v>94.870699999999999</v>
      </c>
      <c r="E24356">
        <v>96.088899999999995</v>
      </c>
      <c r="F24356">
        <v>2680236</v>
      </c>
      <c r="G24356" t="s">
        <v>18</v>
      </c>
      <c r="H24356" t="s">
        <v>18</v>
      </c>
      <c r="I24356" t="s">
        <v>147</v>
      </c>
      <c r="J24356" t="s">
        <v>47</v>
      </c>
      <c r="K24356" t="s">
        <v>148</v>
      </c>
    </row>
    <row r="24357" spans="1:11">
      <c r="A24357" s="8">
        <v>44736</v>
      </c>
      <c r="B24357">
        <v>97.107699999999994</v>
      </c>
      <c r="C24357">
        <v>99.337400000000002</v>
      </c>
      <c r="D24357">
        <v>96.893600000000006</v>
      </c>
      <c r="E24357">
        <v>99.174899999999994</v>
      </c>
      <c r="F24357">
        <v>4376523</v>
      </c>
      <c r="G24357" t="s">
        <v>18</v>
      </c>
      <c r="H24357" t="s">
        <v>18</v>
      </c>
      <c r="I24357" t="s">
        <v>147</v>
      </c>
      <c r="J24357" t="s">
        <v>47</v>
      </c>
      <c r="K24357" t="s">
        <v>148</v>
      </c>
    </row>
    <row r="24358" spans="1:11">
      <c r="A24358" s="8">
        <v>44739</v>
      </c>
      <c r="B24358">
        <v>99.233999999999995</v>
      </c>
      <c r="C24358">
        <v>99.425899999999999</v>
      </c>
      <c r="D24358">
        <v>97.668800000000005</v>
      </c>
      <c r="E24358">
        <v>98.045299999999997</v>
      </c>
      <c r="F24358">
        <v>2856766</v>
      </c>
      <c r="G24358" t="s">
        <v>18</v>
      </c>
      <c r="H24358" t="s">
        <v>18</v>
      </c>
      <c r="I24358" t="s">
        <v>147</v>
      </c>
      <c r="J24358" t="s">
        <v>47</v>
      </c>
      <c r="K24358" t="s">
        <v>148</v>
      </c>
    </row>
    <row r="24359" spans="1:11">
      <c r="A24359" s="8">
        <v>44740</v>
      </c>
      <c r="B24359">
        <v>98.8279</v>
      </c>
      <c r="C24359">
        <v>99.352099999999993</v>
      </c>
      <c r="D24359">
        <v>96.088899999999995</v>
      </c>
      <c r="E24359">
        <v>96.221800000000002</v>
      </c>
      <c r="F24359">
        <v>2880327</v>
      </c>
      <c r="G24359" t="s">
        <v>18</v>
      </c>
      <c r="H24359" t="s">
        <v>18</v>
      </c>
      <c r="I24359" t="s">
        <v>147</v>
      </c>
      <c r="J24359" t="s">
        <v>47</v>
      </c>
      <c r="K24359" t="s">
        <v>148</v>
      </c>
    </row>
    <row r="24360" spans="1:11">
      <c r="A24360" s="8">
        <v>44741</v>
      </c>
      <c r="B24360">
        <v>95.978099999999998</v>
      </c>
      <c r="C24360">
        <v>96.229100000000003</v>
      </c>
      <c r="D24360">
        <v>95.099500000000006</v>
      </c>
      <c r="E24360">
        <v>95.808300000000003</v>
      </c>
      <c r="F24360">
        <v>3374036</v>
      </c>
      <c r="G24360" t="s">
        <v>18</v>
      </c>
      <c r="H24360" t="s">
        <v>18</v>
      </c>
      <c r="I24360" t="s">
        <v>147</v>
      </c>
      <c r="J24360" t="s">
        <v>47</v>
      </c>
      <c r="K24360" t="s">
        <v>148</v>
      </c>
    </row>
    <row r="24361" spans="1:11">
      <c r="A24361" s="8">
        <v>44742</v>
      </c>
      <c r="B24361">
        <v>95.025700000000001</v>
      </c>
      <c r="C24361">
        <v>96.133200000000002</v>
      </c>
      <c r="D24361">
        <v>93.984700000000004</v>
      </c>
      <c r="E24361">
        <v>95.542500000000004</v>
      </c>
      <c r="F24361">
        <v>3995956</v>
      </c>
      <c r="G24361" t="s">
        <v>18</v>
      </c>
      <c r="H24361" t="s">
        <v>18</v>
      </c>
      <c r="I24361" t="s">
        <v>147</v>
      </c>
      <c r="J24361" t="s">
        <v>47</v>
      </c>
      <c r="K24361" t="s">
        <v>148</v>
      </c>
    </row>
    <row r="24362" spans="1:11">
      <c r="A24362" s="8">
        <v>44743</v>
      </c>
      <c r="B24362">
        <v>95.542500000000004</v>
      </c>
      <c r="C24362">
        <v>95.852599999999995</v>
      </c>
      <c r="D24362">
        <v>93.475300000000004</v>
      </c>
      <c r="E24362">
        <v>94.863299999999995</v>
      </c>
      <c r="F24362">
        <v>4450077</v>
      </c>
      <c r="G24362" t="s">
        <v>18</v>
      </c>
      <c r="H24362" t="s">
        <v>18</v>
      </c>
      <c r="I24362" t="s">
        <v>147</v>
      </c>
      <c r="J24362" t="s">
        <v>47</v>
      </c>
      <c r="K24362" t="s">
        <v>148</v>
      </c>
    </row>
    <row r="24363" spans="1:11">
      <c r="A24363" s="8">
        <v>44747</v>
      </c>
      <c r="B24363">
        <v>93.748500000000007</v>
      </c>
      <c r="C24363">
        <v>95.564700000000002</v>
      </c>
      <c r="D24363">
        <v>92.729600000000005</v>
      </c>
      <c r="E24363">
        <v>95.394900000000007</v>
      </c>
      <c r="F24363">
        <v>4670739</v>
      </c>
      <c r="G24363" t="s">
        <v>18</v>
      </c>
      <c r="H24363" t="s">
        <v>18</v>
      </c>
      <c r="I24363" t="s">
        <v>147</v>
      </c>
      <c r="J24363" t="s">
        <v>47</v>
      </c>
      <c r="K24363" t="s">
        <v>148</v>
      </c>
    </row>
    <row r="24364" spans="1:11">
      <c r="A24364" s="8">
        <v>44748</v>
      </c>
      <c r="B24364">
        <v>95.608999999999995</v>
      </c>
      <c r="C24364">
        <v>96.709000000000003</v>
      </c>
      <c r="D24364">
        <v>94.471999999999994</v>
      </c>
      <c r="E24364">
        <v>95.86</v>
      </c>
      <c r="F24364">
        <v>3625794</v>
      </c>
      <c r="G24364" t="s">
        <v>18</v>
      </c>
      <c r="H24364" t="s">
        <v>18</v>
      </c>
      <c r="I24364" t="s">
        <v>147</v>
      </c>
      <c r="J24364" t="s">
        <v>47</v>
      </c>
      <c r="K24364" t="s">
        <v>148</v>
      </c>
    </row>
    <row r="24365" spans="1:11">
      <c r="A24365" s="8">
        <v>44749</v>
      </c>
      <c r="B24365">
        <v>96.074100000000001</v>
      </c>
      <c r="C24365">
        <v>96.206999999999994</v>
      </c>
      <c r="D24365">
        <v>94.184100000000001</v>
      </c>
      <c r="E24365">
        <v>96.015000000000001</v>
      </c>
      <c r="F24365">
        <v>4125722</v>
      </c>
      <c r="G24365" t="s">
        <v>18</v>
      </c>
      <c r="H24365" t="s">
        <v>18</v>
      </c>
      <c r="I24365" t="s">
        <v>147</v>
      </c>
      <c r="J24365" t="s">
        <v>47</v>
      </c>
      <c r="K24365" t="s">
        <v>148</v>
      </c>
    </row>
    <row r="24366" spans="1:11">
      <c r="A24366" s="8">
        <v>44750</v>
      </c>
      <c r="B24366">
        <v>95.845200000000006</v>
      </c>
      <c r="C24366">
        <v>96.096199999999996</v>
      </c>
      <c r="D24366">
        <v>94.604900000000001</v>
      </c>
      <c r="E24366">
        <v>95.033100000000005</v>
      </c>
      <c r="F24366">
        <v>2620795</v>
      </c>
      <c r="G24366" t="s">
        <v>18</v>
      </c>
      <c r="H24366" t="s">
        <v>18</v>
      </c>
      <c r="I24366" t="s">
        <v>147</v>
      </c>
      <c r="J24366" t="s">
        <v>47</v>
      </c>
      <c r="K24366" t="s">
        <v>148</v>
      </c>
    </row>
    <row r="24367" spans="1:11">
      <c r="A24367" s="8">
        <v>44753</v>
      </c>
      <c r="B24367">
        <v>95.040499999999994</v>
      </c>
      <c r="C24367">
        <v>96.354600000000005</v>
      </c>
      <c r="D24367">
        <v>94.907600000000002</v>
      </c>
      <c r="E24367">
        <v>95.247200000000007</v>
      </c>
      <c r="F24367">
        <v>3221067</v>
      </c>
      <c r="G24367" t="s">
        <v>18</v>
      </c>
      <c r="H24367" t="s">
        <v>18</v>
      </c>
      <c r="I24367" t="s">
        <v>147</v>
      </c>
      <c r="J24367" t="s">
        <v>47</v>
      </c>
      <c r="K24367" t="s">
        <v>148</v>
      </c>
    </row>
    <row r="24368" spans="1:11">
      <c r="A24368" s="8">
        <v>44754</v>
      </c>
      <c r="B24368">
        <v>95.358000000000004</v>
      </c>
      <c r="C24368">
        <v>97.476900000000001</v>
      </c>
      <c r="D24368">
        <v>95.284099999999995</v>
      </c>
      <c r="E24368">
        <v>96.125799999999998</v>
      </c>
      <c r="F24368">
        <v>3155168</v>
      </c>
      <c r="G24368" t="s">
        <v>18</v>
      </c>
      <c r="H24368" t="s">
        <v>18</v>
      </c>
      <c r="I24368" t="s">
        <v>147</v>
      </c>
      <c r="J24368" t="s">
        <v>47</v>
      </c>
      <c r="K24368" t="s">
        <v>148</v>
      </c>
    </row>
    <row r="24369" spans="1:11">
      <c r="A24369" s="8">
        <v>44755</v>
      </c>
      <c r="B24369">
        <v>94.501499999999993</v>
      </c>
      <c r="C24369">
        <v>95.601600000000005</v>
      </c>
      <c r="D24369">
        <v>94.257900000000006</v>
      </c>
      <c r="E24369">
        <v>94.774699999999996</v>
      </c>
      <c r="F24369">
        <v>2978399</v>
      </c>
      <c r="G24369" t="s">
        <v>18</v>
      </c>
      <c r="H24369" t="s">
        <v>18</v>
      </c>
      <c r="I24369" t="s">
        <v>147</v>
      </c>
      <c r="J24369" t="s">
        <v>47</v>
      </c>
      <c r="K24369" t="s">
        <v>148</v>
      </c>
    </row>
    <row r="24370" spans="1:11">
      <c r="A24370" s="8">
        <v>44756</v>
      </c>
      <c r="B24370">
        <v>93.748500000000007</v>
      </c>
      <c r="C24370">
        <v>94.900199999999998</v>
      </c>
      <c r="D24370">
        <v>92.936400000000006</v>
      </c>
      <c r="E24370">
        <v>94.730400000000003</v>
      </c>
      <c r="F24370">
        <v>3020498</v>
      </c>
      <c r="G24370" t="s">
        <v>18</v>
      </c>
      <c r="H24370" t="s">
        <v>18</v>
      </c>
      <c r="I24370" t="s">
        <v>147</v>
      </c>
      <c r="J24370" t="s">
        <v>47</v>
      </c>
      <c r="K24370" t="s">
        <v>148</v>
      </c>
    </row>
    <row r="24371" spans="1:11">
      <c r="A24371" s="8">
        <v>44757</v>
      </c>
      <c r="B24371">
        <v>95.882099999999994</v>
      </c>
      <c r="C24371">
        <v>96.229100000000003</v>
      </c>
      <c r="D24371">
        <v>94.686099999999996</v>
      </c>
      <c r="E24371">
        <v>96.074100000000001</v>
      </c>
      <c r="F24371">
        <v>3155766</v>
      </c>
      <c r="G24371" t="s">
        <v>18</v>
      </c>
      <c r="H24371" t="s">
        <v>18</v>
      </c>
      <c r="I24371" t="s">
        <v>147</v>
      </c>
      <c r="J24371" t="s">
        <v>47</v>
      </c>
      <c r="K24371" t="s">
        <v>148</v>
      </c>
    </row>
    <row r="24372" spans="1:11">
      <c r="A24372" s="8">
        <v>44760</v>
      </c>
      <c r="B24372">
        <v>96.118399999999994</v>
      </c>
      <c r="C24372">
        <v>96.583500000000001</v>
      </c>
      <c r="D24372">
        <v>94.885400000000004</v>
      </c>
      <c r="E24372">
        <v>95.173400000000001</v>
      </c>
      <c r="F24372">
        <v>3037601</v>
      </c>
      <c r="G24372" t="s">
        <v>18</v>
      </c>
      <c r="H24372" t="s">
        <v>18</v>
      </c>
      <c r="I24372" t="s">
        <v>147</v>
      </c>
      <c r="J24372" t="s">
        <v>47</v>
      </c>
      <c r="K24372" t="s">
        <v>148</v>
      </c>
    </row>
    <row r="24373" spans="1:11">
      <c r="A24373" s="8">
        <v>44761</v>
      </c>
      <c r="B24373">
        <v>96.273399999999995</v>
      </c>
      <c r="C24373">
        <v>97.653999999999996</v>
      </c>
      <c r="D24373">
        <v>96.022400000000005</v>
      </c>
      <c r="E24373">
        <v>97.550700000000006</v>
      </c>
      <c r="F24373">
        <v>3363989</v>
      </c>
      <c r="G24373" t="s">
        <v>18</v>
      </c>
      <c r="H24373" t="s">
        <v>18</v>
      </c>
      <c r="I24373" t="s">
        <v>147</v>
      </c>
      <c r="J24373" t="s">
        <v>47</v>
      </c>
      <c r="K24373" t="s">
        <v>148</v>
      </c>
    </row>
    <row r="24374" spans="1:11">
      <c r="A24374" s="8">
        <v>44762</v>
      </c>
      <c r="B24374">
        <v>97.543300000000002</v>
      </c>
      <c r="C24374">
        <v>98.54</v>
      </c>
      <c r="D24374">
        <v>97.343999999999994</v>
      </c>
      <c r="E24374">
        <v>98.200400000000002</v>
      </c>
      <c r="F24374">
        <v>2398339</v>
      </c>
      <c r="G24374" t="s">
        <v>18</v>
      </c>
      <c r="H24374" t="s">
        <v>18</v>
      </c>
      <c r="I24374" t="s">
        <v>147</v>
      </c>
      <c r="J24374" t="s">
        <v>47</v>
      </c>
      <c r="K24374" t="s">
        <v>148</v>
      </c>
    </row>
    <row r="24375" spans="1:11">
      <c r="A24375" s="8">
        <v>44763</v>
      </c>
      <c r="B24375">
        <v>98.222499999999997</v>
      </c>
      <c r="C24375">
        <v>98.923900000000003</v>
      </c>
      <c r="D24375">
        <v>97.727900000000005</v>
      </c>
      <c r="E24375">
        <v>98.894400000000005</v>
      </c>
      <c r="F24375">
        <v>1996244</v>
      </c>
      <c r="G24375" t="s">
        <v>18</v>
      </c>
      <c r="H24375" t="s">
        <v>18</v>
      </c>
      <c r="I24375" t="s">
        <v>147</v>
      </c>
      <c r="J24375" t="s">
        <v>47</v>
      </c>
      <c r="K24375" t="s">
        <v>148</v>
      </c>
    </row>
    <row r="24376" spans="1:11">
      <c r="A24376" s="8">
        <v>44764</v>
      </c>
      <c r="B24376">
        <v>99.411199999999994</v>
      </c>
      <c r="C24376">
        <v>99.6327</v>
      </c>
      <c r="D24376">
        <v>98.547399999999996</v>
      </c>
      <c r="E24376">
        <v>99.019900000000007</v>
      </c>
      <c r="F24376">
        <v>2104960</v>
      </c>
      <c r="G24376" t="s">
        <v>18</v>
      </c>
      <c r="H24376" t="s">
        <v>18</v>
      </c>
      <c r="I24376" t="s">
        <v>147</v>
      </c>
      <c r="J24376" t="s">
        <v>47</v>
      </c>
      <c r="K24376" t="s">
        <v>148</v>
      </c>
    </row>
    <row r="24377" spans="1:11">
      <c r="A24377" s="8">
        <v>44767</v>
      </c>
      <c r="B24377">
        <v>98.931299999999993</v>
      </c>
      <c r="C24377">
        <v>99.743399999999994</v>
      </c>
      <c r="D24377">
        <v>98.768900000000002</v>
      </c>
      <c r="E24377">
        <v>99.019900000000007</v>
      </c>
      <c r="F24377">
        <v>2815504</v>
      </c>
      <c r="G24377" t="s">
        <v>18</v>
      </c>
      <c r="H24377" t="s">
        <v>18</v>
      </c>
      <c r="I24377" t="s">
        <v>147</v>
      </c>
      <c r="J24377" t="s">
        <v>47</v>
      </c>
      <c r="K24377" t="s">
        <v>148</v>
      </c>
    </row>
    <row r="24378" spans="1:11">
      <c r="A24378" s="8">
        <v>44768</v>
      </c>
      <c r="B24378">
        <v>105.9525</v>
      </c>
      <c r="C24378">
        <v>107.5693</v>
      </c>
      <c r="D24378">
        <v>102.2684</v>
      </c>
      <c r="E24378">
        <v>103.9148</v>
      </c>
      <c r="F24378">
        <v>15011235</v>
      </c>
      <c r="G24378" t="s">
        <v>18</v>
      </c>
      <c r="H24378" t="s">
        <v>18</v>
      </c>
      <c r="I24378" t="s">
        <v>147</v>
      </c>
      <c r="J24378" t="s">
        <v>47</v>
      </c>
      <c r="K24378" t="s">
        <v>148</v>
      </c>
    </row>
    <row r="24379" spans="1:11">
      <c r="A24379" s="8">
        <v>44769</v>
      </c>
      <c r="B24379">
        <v>103.0805</v>
      </c>
      <c r="C24379">
        <v>103.51609999999999</v>
      </c>
      <c r="D24379">
        <v>101.56699999999999</v>
      </c>
      <c r="E24379">
        <v>102.5194</v>
      </c>
      <c r="F24379">
        <v>6016239</v>
      </c>
      <c r="G24379" t="s">
        <v>18</v>
      </c>
      <c r="H24379" t="s">
        <v>18</v>
      </c>
      <c r="I24379" t="s">
        <v>147</v>
      </c>
      <c r="J24379" t="s">
        <v>47</v>
      </c>
      <c r="K24379" t="s">
        <v>148</v>
      </c>
    </row>
    <row r="24380" spans="1:11">
      <c r="A24380" s="8">
        <v>44770</v>
      </c>
      <c r="B24380">
        <v>103.2872</v>
      </c>
      <c r="C24380">
        <v>103.8262</v>
      </c>
      <c r="D24380">
        <v>102.10599999999999</v>
      </c>
      <c r="E24380">
        <v>103.63420000000001</v>
      </c>
      <c r="F24380">
        <v>3700663</v>
      </c>
      <c r="G24380" t="s">
        <v>18</v>
      </c>
      <c r="H24380" t="s">
        <v>18</v>
      </c>
      <c r="I24380" t="s">
        <v>147</v>
      </c>
      <c r="J24380" t="s">
        <v>47</v>
      </c>
      <c r="K24380" t="s">
        <v>148</v>
      </c>
    </row>
    <row r="24381" spans="1:11">
      <c r="A24381" s="8">
        <v>44771</v>
      </c>
      <c r="B24381">
        <v>103.9295</v>
      </c>
      <c r="C24381">
        <v>106.1075</v>
      </c>
      <c r="D24381">
        <v>103.2282</v>
      </c>
      <c r="E24381">
        <v>105.7531</v>
      </c>
      <c r="F24381">
        <v>4781967</v>
      </c>
      <c r="G24381" t="s">
        <v>18</v>
      </c>
      <c r="H24381" t="s">
        <v>18</v>
      </c>
      <c r="I24381" t="s">
        <v>147</v>
      </c>
      <c r="J24381" t="s">
        <v>47</v>
      </c>
      <c r="K24381" t="s">
        <v>148</v>
      </c>
    </row>
    <row r="24382" spans="1:11">
      <c r="A24382" s="8">
        <v>44774</v>
      </c>
      <c r="B24382">
        <v>104.94840000000001</v>
      </c>
      <c r="C24382">
        <v>106.35850000000001</v>
      </c>
      <c r="D24382">
        <v>104.52760000000001</v>
      </c>
      <c r="E24382">
        <v>105.8417</v>
      </c>
      <c r="F24382">
        <v>3415656</v>
      </c>
      <c r="G24382" t="s">
        <v>18</v>
      </c>
      <c r="H24382" t="s">
        <v>18</v>
      </c>
      <c r="I24382" t="s">
        <v>147</v>
      </c>
      <c r="J24382" t="s">
        <v>47</v>
      </c>
      <c r="K24382" t="s">
        <v>148</v>
      </c>
    </row>
    <row r="24383" spans="1:11">
      <c r="A24383" s="8">
        <v>44775</v>
      </c>
      <c r="B24383">
        <v>105.2732</v>
      </c>
      <c r="C24383">
        <v>105.9894</v>
      </c>
      <c r="D24383">
        <v>104.5645</v>
      </c>
      <c r="E24383">
        <v>104.65309999999999</v>
      </c>
      <c r="F24383">
        <v>3226449</v>
      </c>
      <c r="G24383" t="s">
        <v>18</v>
      </c>
      <c r="H24383" t="s">
        <v>18</v>
      </c>
      <c r="I24383" t="s">
        <v>147</v>
      </c>
      <c r="J24383" t="s">
        <v>47</v>
      </c>
      <c r="K24383" t="s">
        <v>148</v>
      </c>
    </row>
    <row r="24384" spans="1:11">
      <c r="A24384" s="8">
        <v>44776</v>
      </c>
      <c r="B24384">
        <v>104.7638</v>
      </c>
      <c r="C24384">
        <v>106.17400000000001</v>
      </c>
      <c r="D24384">
        <v>104.50539999999999</v>
      </c>
      <c r="E24384">
        <v>105.93770000000001</v>
      </c>
      <c r="F24384">
        <v>3271658</v>
      </c>
      <c r="G24384" t="s">
        <v>18</v>
      </c>
      <c r="H24384" t="s">
        <v>18</v>
      </c>
      <c r="I24384" t="s">
        <v>147</v>
      </c>
      <c r="J24384" t="s">
        <v>47</v>
      </c>
      <c r="K24384" t="s">
        <v>148</v>
      </c>
    </row>
    <row r="24385" spans="1:11">
      <c r="A24385" s="8">
        <v>44777</v>
      </c>
      <c r="B24385">
        <v>105.93770000000001</v>
      </c>
      <c r="C24385">
        <v>109.511</v>
      </c>
      <c r="D24385">
        <v>105.7236</v>
      </c>
      <c r="E24385">
        <v>109.35599999999999</v>
      </c>
      <c r="F24385">
        <v>7062260</v>
      </c>
      <c r="G24385" t="s">
        <v>18</v>
      </c>
      <c r="H24385" t="s">
        <v>18</v>
      </c>
      <c r="I24385" t="s">
        <v>147</v>
      </c>
      <c r="J24385" t="s">
        <v>47</v>
      </c>
      <c r="K24385" t="s">
        <v>148</v>
      </c>
    </row>
    <row r="24386" spans="1:11">
      <c r="A24386" s="8">
        <v>44778</v>
      </c>
      <c r="B24386">
        <v>108.5365</v>
      </c>
      <c r="C24386">
        <v>109.6292</v>
      </c>
      <c r="D24386">
        <v>108.0788</v>
      </c>
      <c r="E24386">
        <v>108.8318</v>
      </c>
      <c r="F24386">
        <v>5008130</v>
      </c>
      <c r="G24386" t="s">
        <v>18</v>
      </c>
      <c r="H24386" t="s">
        <v>18</v>
      </c>
      <c r="I24386" t="s">
        <v>147</v>
      </c>
      <c r="J24386" t="s">
        <v>47</v>
      </c>
      <c r="K24386" t="s">
        <v>148</v>
      </c>
    </row>
    <row r="24387" spans="1:11">
      <c r="A24387" s="8">
        <v>44781</v>
      </c>
      <c r="B24387">
        <v>109.28959999999999</v>
      </c>
      <c r="C24387">
        <v>110.8548</v>
      </c>
      <c r="D24387">
        <v>108.9573</v>
      </c>
      <c r="E24387">
        <v>109.62179999999999</v>
      </c>
      <c r="F24387">
        <v>3765606</v>
      </c>
      <c r="G24387" t="s">
        <v>18</v>
      </c>
      <c r="H24387" t="s">
        <v>18</v>
      </c>
      <c r="I24387" t="s">
        <v>147</v>
      </c>
      <c r="J24387" t="s">
        <v>47</v>
      </c>
      <c r="K24387" t="s">
        <v>148</v>
      </c>
    </row>
    <row r="24388" spans="1:11">
      <c r="A24388" s="8">
        <v>44782</v>
      </c>
      <c r="B24388">
        <v>109.49630000000001</v>
      </c>
      <c r="C24388">
        <v>110.04259999999999</v>
      </c>
      <c r="D24388">
        <v>108.6694</v>
      </c>
      <c r="E24388">
        <v>109.1493</v>
      </c>
      <c r="F24388">
        <v>3628066</v>
      </c>
      <c r="G24388" t="s">
        <v>18</v>
      </c>
      <c r="H24388" t="s">
        <v>18</v>
      </c>
      <c r="I24388" t="s">
        <v>147</v>
      </c>
      <c r="J24388" t="s">
        <v>47</v>
      </c>
      <c r="K24388" t="s">
        <v>148</v>
      </c>
    </row>
    <row r="24389" spans="1:11">
      <c r="A24389" s="8">
        <v>44783</v>
      </c>
      <c r="B24389">
        <v>110.6554</v>
      </c>
      <c r="C24389">
        <v>111.1943</v>
      </c>
      <c r="D24389">
        <v>109.88760000000001</v>
      </c>
      <c r="E24389">
        <v>110.28619999999999</v>
      </c>
      <c r="F24389">
        <v>3046212</v>
      </c>
      <c r="G24389" t="s">
        <v>18</v>
      </c>
      <c r="H24389" t="s">
        <v>18</v>
      </c>
      <c r="I24389" t="s">
        <v>147</v>
      </c>
      <c r="J24389" t="s">
        <v>47</v>
      </c>
      <c r="K24389" t="s">
        <v>148</v>
      </c>
    </row>
    <row r="24390" spans="1:11">
      <c r="A24390" s="8">
        <v>44784</v>
      </c>
      <c r="B24390">
        <v>110.744</v>
      </c>
      <c r="C24390">
        <v>111.80710000000001</v>
      </c>
      <c r="D24390">
        <v>110.27889999999999</v>
      </c>
      <c r="E24390">
        <v>110.49299999999999</v>
      </c>
      <c r="F24390">
        <v>2748767</v>
      </c>
      <c r="G24390" t="s">
        <v>18</v>
      </c>
      <c r="H24390" t="s">
        <v>18</v>
      </c>
      <c r="I24390" t="s">
        <v>147</v>
      </c>
      <c r="J24390" t="s">
        <v>47</v>
      </c>
      <c r="K24390" t="s">
        <v>148</v>
      </c>
    </row>
    <row r="24391" spans="1:11">
      <c r="A24391" s="8">
        <v>44785</v>
      </c>
      <c r="B24391">
        <v>111.0172</v>
      </c>
      <c r="C24391">
        <v>112.4421</v>
      </c>
      <c r="D24391">
        <v>110.744</v>
      </c>
      <c r="E24391">
        <v>112.3978</v>
      </c>
      <c r="F24391">
        <v>2806773</v>
      </c>
      <c r="G24391" t="s">
        <v>18</v>
      </c>
      <c r="H24391" t="s">
        <v>18</v>
      </c>
      <c r="I24391" t="s">
        <v>147</v>
      </c>
      <c r="J24391" t="s">
        <v>47</v>
      </c>
      <c r="K24391" t="s">
        <v>148</v>
      </c>
    </row>
    <row r="24392" spans="1:11">
      <c r="A24392" s="8">
        <v>44788</v>
      </c>
      <c r="B24392">
        <v>111.7702</v>
      </c>
      <c r="C24392">
        <v>112.2944</v>
      </c>
      <c r="D24392">
        <v>111.0984</v>
      </c>
      <c r="E24392">
        <v>111.7997</v>
      </c>
      <c r="F24392">
        <v>2796487</v>
      </c>
      <c r="G24392" t="s">
        <v>18</v>
      </c>
      <c r="H24392" t="s">
        <v>18</v>
      </c>
      <c r="I24392" t="s">
        <v>147</v>
      </c>
      <c r="J24392" t="s">
        <v>47</v>
      </c>
      <c r="K24392" t="s">
        <v>148</v>
      </c>
    </row>
    <row r="24393" spans="1:11">
      <c r="A24393" s="8">
        <v>44789</v>
      </c>
      <c r="B24393">
        <v>111.09099999999999</v>
      </c>
      <c r="C24393">
        <v>111.71120000000001</v>
      </c>
      <c r="D24393">
        <v>109.9171</v>
      </c>
      <c r="E24393">
        <v>110.93600000000001</v>
      </c>
      <c r="F24393">
        <v>5253430</v>
      </c>
      <c r="G24393" t="s">
        <v>18</v>
      </c>
      <c r="H24393" t="s">
        <v>18</v>
      </c>
      <c r="I24393" t="s">
        <v>147</v>
      </c>
      <c r="J24393" t="s">
        <v>47</v>
      </c>
      <c r="K24393" t="s">
        <v>148</v>
      </c>
    </row>
    <row r="24394" spans="1:11">
      <c r="A24394" s="8">
        <v>44790</v>
      </c>
      <c r="B24394">
        <v>109.59229999999999</v>
      </c>
      <c r="C24394">
        <v>109.8507</v>
      </c>
      <c r="D24394">
        <v>108.5808</v>
      </c>
      <c r="E24394">
        <v>108.8466</v>
      </c>
      <c r="F24394">
        <v>5832772</v>
      </c>
      <c r="G24394" t="s">
        <v>18</v>
      </c>
      <c r="H24394" t="s">
        <v>18</v>
      </c>
      <c r="I24394" t="s">
        <v>147</v>
      </c>
      <c r="J24394" t="s">
        <v>47</v>
      </c>
      <c r="K24394" t="s">
        <v>148</v>
      </c>
    </row>
    <row r="24395" spans="1:11">
      <c r="A24395" s="8">
        <v>44791</v>
      </c>
      <c r="B24395">
        <v>108.8244</v>
      </c>
      <c r="C24395">
        <v>108.854</v>
      </c>
      <c r="D24395">
        <v>107.3331</v>
      </c>
      <c r="E24395">
        <v>108.2929</v>
      </c>
      <c r="F24395">
        <v>6762543</v>
      </c>
      <c r="G24395" t="s">
        <v>18</v>
      </c>
      <c r="H24395" t="s">
        <v>18</v>
      </c>
      <c r="I24395" t="s">
        <v>147</v>
      </c>
      <c r="J24395" t="s">
        <v>47</v>
      </c>
      <c r="K24395" t="s">
        <v>148</v>
      </c>
    </row>
    <row r="24396" spans="1:11">
      <c r="A24396" s="8">
        <v>44792</v>
      </c>
      <c r="B24396">
        <v>107.8603</v>
      </c>
      <c r="C24396">
        <v>108.636</v>
      </c>
      <c r="D24396">
        <v>106.816</v>
      </c>
      <c r="E24396">
        <v>108.30029999999999</v>
      </c>
      <c r="F24396">
        <v>15204987</v>
      </c>
      <c r="G24396" t="s">
        <v>151</v>
      </c>
      <c r="H24396" t="s">
        <v>18</v>
      </c>
      <c r="I24396" t="s">
        <v>147</v>
      </c>
      <c r="J24396" t="s">
        <v>47</v>
      </c>
      <c r="K24396" t="s">
        <v>148</v>
      </c>
    </row>
    <row r="24397" spans="1:11">
      <c r="A24397" s="8">
        <v>44795</v>
      </c>
      <c r="B24397">
        <v>106.8682</v>
      </c>
      <c r="C24397">
        <v>107.1666</v>
      </c>
      <c r="D24397">
        <v>105.19</v>
      </c>
      <c r="E24397">
        <v>105.60769999999999</v>
      </c>
      <c r="F24397">
        <v>12179346</v>
      </c>
      <c r="G24397" t="s">
        <v>18</v>
      </c>
      <c r="H24397" t="s">
        <v>18</v>
      </c>
      <c r="I24397" t="s">
        <v>147</v>
      </c>
      <c r="J24397" t="s">
        <v>47</v>
      </c>
      <c r="K24397" t="s">
        <v>148</v>
      </c>
    </row>
    <row r="24398" spans="1:11">
      <c r="A24398" s="8">
        <v>44796</v>
      </c>
      <c r="B24398">
        <v>105.1677</v>
      </c>
      <c r="C24398">
        <v>106.2268</v>
      </c>
      <c r="D24398">
        <v>104.95140000000001</v>
      </c>
      <c r="E24398">
        <v>105.72709999999999</v>
      </c>
      <c r="F24398">
        <v>18368646</v>
      </c>
      <c r="G24398" t="s">
        <v>18</v>
      </c>
      <c r="H24398" t="s">
        <v>18</v>
      </c>
      <c r="I24398" t="s">
        <v>147</v>
      </c>
      <c r="J24398" t="s">
        <v>47</v>
      </c>
      <c r="K24398" t="s">
        <v>148</v>
      </c>
    </row>
    <row r="24399" spans="1:11">
      <c r="A24399" s="8">
        <v>44797</v>
      </c>
      <c r="B24399">
        <v>105.1005</v>
      </c>
      <c r="C24399">
        <v>105.60769999999999</v>
      </c>
      <c r="D24399">
        <v>104.2055</v>
      </c>
      <c r="E24399">
        <v>105.19750000000001</v>
      </c>
      <c r="F24399">
        <v>18454878</v>
      </c>
      <c r="G24399" t="s">
        <v>18</v>
      </c>
      <c r="H24399" t="s">
        <v>18</v>
      </c>
      <c r="I24399" t="s">
        <v>147</v>
      </c>
      <c r="J24399" t="s">
        <v>47</v>
      </c>
      <c r="K24399" t="s">
        <v>148</v>
      </c>
    </row>
    <row r="24400" spans="1:11">
      <c r="A24400" s="8">
        <v>44798</v>
      </c>
      <c r="B24400">
        <v>105.2199</v>
      </c>
      <c r="C24400">
        <v>106.8608</v>
      </c>
      <c r="D24400">
        <v>104.89919999999999</v>
      </c>
      <c r="E24400">
        <v>106.4804</v>
      </c>
      <c r="F24400">
        <v>56637298</v>
      </c>
      <c r="G24400" t="s">
        <v>18</v>
      </c>
      <c r="H24400" t="s">
        <v>18</v>
      </c>
      <c r="I24400" t="s">
        <v>147</v>
      </c>
      <c r="J24400" t="s">
        <v>47</v>
      </c>
      <c r="K24400" t="s">
        <v>148</v>
      </c>
    </row>
    <row r="24401" spans="1:11">
      <c r="A24401" s="8">
        <v>44799</v>
      </c>
      <c r="B24401">
        <v>107.13679999999999</v>
      </c>
      <c r="C24401">
        <v>107.4127</v>
      </c>
      <c r="D24401">
        <v>95.978499999999997</v>
      </c>
      <c r="E24401">
        <v>96.321600000000004</v>
      </c>
      <c r="F24401">
        <v>45907384</v>
      </c>
      <c r="G24401" t="s">
        <v>18</v>
      </c>
      <c r="H24401" t="s">
        <v>18</v>
      </c>
      <c r="I24401" t="s">
        <v>147</v>
      </c>
      <c r="J24401" t="s">
        <v>47</v>
      </c>
      <c r="K24401" t="s">
        <v>148</v>
      </c>
    </row>
    <row r="24402" spans="1:11">
      <c r="A24402" s="8">
        <v>44802</v>
      </c>
      <c r="B24402">
        <v>96.060599999999994</v>
      </c>
      <c r="C24402">
        <v>96.060599999999994</v>
      </c>
      <c r="D24402">
        <v>93.435100000000006</v>
      </c>
      <c r="E24402">
        <v>94.3078</v>
      </c>
      <c r="F24402">
        <v>60436750</v>
      </c>
      <c r="G24402" t="s">
        <v>18</v>
      </c>
      <c r="H24402" t="s">
        <v>18</v>
      </c>
      <c r="I24402" t="s">
        <v>147</v>
      </c>
      <c r="J24402" t="s">
        <v>47</v>
      </c>
      <c r="K24402" t="s">
        <v>148</v>
      </c>
    </row>
    <row r="24403" spans="1:11">
      <c r="A24403" s="8">
        <v>44803</v>
      </c>
      <c r="B24403">
        <v>94.6434</v>
      </c>
      <c r="C24403">
        <v>95.2774</v>
      </c>
      <c r="D24403">
        <v>91.764399999999995</v>
      </c>
      <c r="E24403">
        <v>93.129300000000001</v>
      </c>
      <c r="F24403">
        <v>41236286</v>
      </c>
      <c r="G24403" t="s">
        <v>18</v>
      </c>
      <c r="H24403" t="s">
        <v>18</v>
      </c>
      <c r="I24403" t="s">
        <v>147</v>
      </c>
      <c r="J24403" t="s">
        <v>47</v>
      </c>
      <c r="K24403" t="s">
        <v>148</v>
      </c>
    </row>
    <row r="24404" spans="1:11">
      <c r="A24404" s="8">
        <v>44804</v>
      </c>
      <c r="B24404">
        <v>93.121899999999997</v>
      </c>
      <c r="C24404">
        <v>94.322699999999998</v>
      </c>
      <c r="D24404">
        <v>92.197000000000003</v>
      </c>
      <c r="E24404">
        <v>92.748900000000006</v>
      </c>
      <c r="F24404">
        <v>37843952</v>
      </c>
      <c r="G24404" t="s">
        <v>18</v>
      </c>
      <c r="H24404" t="s">
        <v>18</v>
      </c>
      <c r="I24404" t="s">
        <v>147</v>
      </c>
      <c r="J24404" t="s">
        <v>47</v>
      </c>
      <c r="K24404" t="s">
        <v>148</v>
      </c>
    </row>
    <row r="24405" spans="1:11">
      <c r="A24405" s="8">
        <v>44805</v>
      </c>
      <c r="B24405">
        <v>92.711600000000004</v>
      </c>
      <c r="C24405">
        <v>94.270499999999998</v>
      </c>
      <c r="D24405">
        <v>92.241699999999994</v>
      </c>
      <c r="E24405">
        <v>93.703599999999994</v>
      </c>
      <c r="F24405">
        <v>37093222</v>
      </c>
      <c r="G24405" t="s">
        <v>18</v>
      </c>
      <c r="H24405" t="s">
        <v>18</v>
      </c>
      <c r="I24405" t="s">
        <v>147</v>
      </c>
      <c r="J24405" t="s">
        <v>47</v>
      </c>
      <c r="K24405" t="s">
        <v>148</v>
      </c>
    </row>
    <row r="24406" spans="1:11">
      <c r="A24406" s="8">
        <v>44806</v>
      </c>
      <c r="B24406">
        <v>94.001999999999995</v>
      </c>
      <c r="C24406">
        <v>94.255600000000001</v>
      </c>
      <c r="D24406">
        <v>90.362200000000001</v>
      </c>
      <c r="E24406">
        <v>90.735100000000003</v>
      </c>
      <c r="F24406">
        <v>14735438</v>
      </c>
      <c r="G24406" t="s">
        <v>18</v>
      </c>
      <c r="H24406" t="s">
        <v>18</v>
      </c>
      <c r="I24406" t="s">
        <v>147</v>
      </c>
      <c r="J24406" t="s">
        <v>47</v>
      </c>
      <c r="K24406" t="s">
        <v>148</v>
      </c>
    </row>
    <row r="24407" spans="1:11">
      <c r="A24407" s="8">
        <v>44810</v>
      </c>
      <c r="B24407">
        <v>90.518799999999999</v>
      </c>
      <c r="C24407">
        <v>90.623199999999997</v>
      </c>
      <c r="D24407">
        <v>86.506</v>
      </c>
      <c r="E24407">
        <v>86.968400000000003</v>
      </c>
      <c r="F24407">
        <v>36757386</v>
      </c>
      <c r="G24407" t="s">
        <v>18</v>
      </c>
      <c r="H24407" t="s">
        <v>18</v>
      </c>
      <c r="I24407" t="s">
        <v>147</v>
      </c>
      <c r="J24407" t="s">
        <v>47</v>
      </c>
      <c r="K24407" t="s">
        <v>148</v>
      </c>
    </row>
    <row r="24408" spans="1:11">
      <c r="A24408" s="8">
        <v>44811</v>
      </c>
      <c r="B24408">
        <v>86.9983</v>
      </c>
      <c r="C24408">
        <v>90.436700000000002</v>
      </c>
      <c r="D24408">
        <v>86.535799999999995</v>
      </c>
      <c r="E24408">
        <v>89.914599999999993</v>
      </c>
      <c r="F24408">
        <v>44932165</v>
      </c>
      <c r="G24408" t="s">
        <v>18</v>
      </c>
      <c r="H24408" t="s">
        <v>18</v>
      </c>
      <c r="I24408" t="s">
        <v>147</v>
      </c>
      <c r="J24408" t="s">
        <v>47</v>
      </c>
      <c r="K24408" t="s">
        <v>148</v>
      </c>
    </row>
    <row r="24409" spans="1:11">
      <c r="A24409" s="8">
        <v>44812</v>
      </c>
      <c r="B24409">
        <v>88.3035</v>
      </c>
      <c r="C24409">
        <v>89.347800000000007</v>
      </c>
      <c r="D24409">
        <v>87.386099999999999</v>
      </c>
      <c r="E24409">
        <v>88.959900000000005</v>
      </c>
      <c r="F24409">
        <v>30786714</v>
      </c>
      <c r="G24409" t="s">
        <v>18</v>
      </c>
      <c r="H24409" t="s">
        <v>18</v>
      </c>
      <c r="I24409" t="s">
        <v>147</v>
      </c>
      <c r="J24409" t="s">
        <v>47</v>
      </c>
      <c r="K24409" t="s">
        <v>148</v>
      </c>
    </row>
    <row r="24410" spans="1:11">
      <c r="A24410" s="8">
        <v>44813</v>
      </c>
      <c r="B24410">
        <v>90.451599999999999</v>
      </c>
      <c r="C24410">
        <v>91.958299999999994</v>
      </c>
      <c r="D24410">
        <v>89.407399999999996</v>
      </c>
      <c r="E24410">
        <v>91.816599999999994</v>
      </c>
      <c r="F24410">
        <v>31359240</v>
      </c>
      <c r="G24410" t="s">
        <v>18</v>
      </c>
      <c r="H24410" t="s">
        <v>18</v>
      </c>
      <c r="I24410" t="s">
        <v>147</v>
      </c>
      <c r="J24410" t="s">
        <v>47</v>
      </c>
      <c r="K24410" t="s">
        <v>148</v>
      </c>
    </row>
    <row r="24411" spans="1:11">
      <c r="A24411" s="8">
        <v>44816</v>
      </c>
      <c r="B24411">
        <v>92.726600000000005</v>
      </c>
      <c r="C24411">
        <v>94.367500000000007</v>
      </c>
      <c r="D24411">
        <v>92.465500000000006</v>
      </c>
      <c r="E24411">
        <v>92.674400000000006</v>
      </c>
      <c r="F24411">
        <v>22690392</v>
      </c>
      <c r="G24411" t="s">
        <v>18</v>
      </c>
      <c r="H24411" t="s">
        <v>18</v>
      </c>
      <c r="I24411" t="s">
        <v>147</v>
      </c>
      <c r="J24411" t="s">
        <v>47</v>
      </c>
      <c r="K24411" t="s">
        <v>148</v>
      </c>
    </row>
    <row r="24412" spans="1:11">
      <c r="A24412" s="8">
        <v>44817</v>
      </c>
      <c r="B24412">
        <v>91.078199999999995</v>
      </c>
      <c r="C24412">
        <v>92.935400000000001</v>
      </c>
      <c r="D24412">
        <v>89.675899999999999</v>
      </c>
      <c r="E24412">
        <v>89.855000000000004</v>
      </c>
      <c r="F24412">
        <v>9287538</v>
      </c>
      <c r="G24412" t="s">
        <v>18</v>
      </c>
      <c r="H24412" t="s">
        <v>18</v>
      </c>
      <c r="I24412" t="s">
        <v>147</v>
      </c>
      <c r="J24412" t="s">
        <v>47</v>
      </c>
      <c r="K24412" t="s">
        <v>148</v>
      </c>
    </row>
    <row r="24413" spans="1:11">
      <c r="A24413" s="8">
        <v>44818</v>
      </c>
      <c r="B24413">
        <v>89.944500000000005</v>
      </c>
      <c r="C24413">
        <v>89.944500000000005</v>
      </c>
      <c r="D24413">
        <v>86.752099999999999</v>
      </c>
      <c r="E24413">
        <v>87.662099999999995</v>
      </c>
      <c r="F24413">
        <v>6781918</v>
      </c>
      <c r="G24413" t="s">
        <v>18</v>
      </c>
      <c r="H24413" t="s">
        <v>18</v>
      </c>
      <c r="I24413" t="s">
        <v>147</v>
      </c>
      <c r="J24413" t="s">
        <v>47</v>
      </c>
      <c r="K24413" t="s">
        <v>148</v>
      </c>
    </row>
    <row r="24414" spans="1:11">
      <c r="A24414" s="8">
        <v>44819</v>
      </c>
      <c r="B24414">
        <v>87.878399999999999</v>
      </c>
      <c r="C24414">
        <v>88.564599999999999</v>
      </c>
      <c r="D24414">
        <v>86.573099999999997</v>
      </c>
      <c r="E24414">
        <v>86.834199999999996</v>
      </c>
      <c r="F24414">
        <v>4847149</v>
      </c>
      <c r="G24414" t="s">
        <v>18</v>
      </c>
      <c r="H24414" t="s">
        <v>18</v>
      </c>
      <c r="I24414" t="s">
        <v>147</v>
      </c>
      <c r="J24414" t="s">
        <v>47</v>
      </c>
      <c r="K24414" t="s">
        <v>148</v>
      </c>
    </row>
    <row r="24415" spans="1:11">
      <c r="A24415" s="8">
        <v>44820</v>
      </c>
      <c r="B24415">
        <v>85.551299999999998</v>
      </c>
      <c r="C24415">
        <v>87.498000000000005</v>
      </c>
      <c r="D24415">
        <v>85.111199999999997</v>
      </c>
      <c r="E24415">
        <v>86.975899999999996</v>
      </c>
      <c r="F24415">
        <v>8685113</v>
      </c>
      <c r="G24415" t="s">
        <v>18</v>
      </c>
      <c r="H24415" t="s">
        <v>18</v>
      </c>
      <c r="I24415" t="s">
        <v>147</v>
      </c>
      <c r="J24415" t="s">
        <v>47</v>
      </c>
      <c r="K24415" t="s">
        <v>148</v>
      </c>
    </row>
    <row r="24416" spans="1:11">
      <c r="A24416" s="8">
        <v>44823</v>
      </c>
      <c r="B24416">
        <v>86.528400000000005</v>
      </c>
      <c r="C24416">
        <v>87.199700000000007</v>
      </c>
      <c r="D24416">
        <v>85.983900000000006</v>
      </c>
      <c r="E24416">
        <v>86.9983</v>
      </c>
      <c r="F24416">
        <v>3815599</v>
      </c>
      <c r="G24416" t="s">
        <v>18</v>
      </c>
      <c r="H24416" t="s">
        <v>18</v>
      </c>
      <c r="I24416" t="s">
        <v>147</v>
      </c>
      <c r="J24416" t="s">
        <v>47</v>
      </c>
      <c r="K24416" t="s">
        <v>148</v>
      </c>
    </row>
    <row r="24417" spans="1:11">
      <c r="A24417" s="8">
        <v>44824</v>
      </c>
      <c r="B24417">
        <v>85.998800000000003</v>
      </c>
      <c r="C24417">
        <v>87.415999999999997</v>
      </c>
      <c r="D24417">
        <v>85.5886</v>
      </c>
      <c r="E24417">
        <v>86.908799999999999</v>
      </c>
      <c r="F24417">
        <v>4969619</v>
      </c>
      <c r="G24417" t="s">
        <v>18</v>
      </c>
      <c r="H24417" t="s">
        <v>18</v>
      </c>
      <c r="I24417" t="s">
        <v>147</v>
      </c>
      <c r="J24417" t="s">
        <v>47</v>
      </c>
      <c r="K24417" t="s">
        <v>148</v>
      </c>
    </row>
    <row r="24418" spans="1:11">
      <c r="A24418" s="8">
        <v>44825</v>
      </c>
      <c r="B24418">
        <v>87.14</v>
      </c>
      <c r="C24418">
        <v>88.034999999999997</v>
      </c>
      <c r="D24418">
        <v>85.625900000000001</v>
      </c>
      <c r="E24418">
        <v>85.633300000000006</v>
      </c>
      <c r="F24418">
        <v>4468017</v>
      </c>
      <c r="G24418" t="s">
        <v>18</v>
      </c>
      <c r="H24418" t="s">
        <v>18</v>
      </c>
      <c r="I24418" t="s">
        <v>147</v>
      </c>
      <c r="J24418" t="s">
        <v>47</v>
      </c>
      <c r="K24418" t="s">
        <v>148</v>
      </c>
    </row>
    <row r="24419" spans="1:11">
      <c r="A24419" s="8">
        <v>44826</v>
      </c>
      <c r="B24419">
        <v>85.148499999999999</v>
      </c>
      <c r="C24419">
        <v>85.812299999999993</v>
      </c>
      <c r="D24419">
        <v>84.603999999999999</v>
      </c>
      <c r="E24419">
        <v>85.133600000000001</v>
      </c>
      <c r="F24419">
        <v>4398888</v>
      </c>
      <c r="G24419" t="s">
        <v>18</v>
      </c>
      <c r="H24419" t="s">
        <v>18</v>
      </c>
      <c r="I24419" t="s">
        <v>147</v>
      </c>
      <c r="J24419" t="s">
        <v>47</v>
      </c>
      <c r="K24419" t="s">
        <v>148</v>
      </c>
    </row>
    <row r="24420" spans="1:11">
      <c r="A24420" s="8">
        <v>44827</v>
      </c>
      <c r="B24420">
        <v>84.827799999999996</v>
      </c>
      <c r="C24420">
        <v>85.156000000000006</v>
      </c>
      <c r="D24420">
        <v>83.254000000000005</v>
      </c>
      <c r="E24420">
        <v>84.275899999999993</v>
      </c>
      <c r="F24420">
        <v>4405705</v>
      </c>
      <c r="G24420" t="s">
        <v>18</v>
      </c>
      <c r="H24420" t="s">
        <v>18</v>
      </c>
      <c r="I24420" t="s">
        <v>147</v>
      </c>
      <c r="J24420" t="s">
        <v>47</v>
      </c>
      <c r="K24420" t="s">
        <v>148</v>
      </c>
    </row>
    <row r="24421" spans="1:11">
      <c r="A24421" s="8">
        <v>44830</v>
      </c>
      <c r="B24421">
        <v>84.104299999999995</v>
      </c>
      <c r="C24421">
        <v>84.8874</v>
      </c>
      <c r="D24421">
        <v>83.709000000000003</v>
      </c>
      <c r="E24421">
        <v>84.283299999999997</v>
      </c>
      <c r="F24421">
        <v>4303088</v>
      </c>
      <c r="G24421" t="s">
        <v>18</v>
      </c>
      <c r="H24421" t="s">
        <v>18</v>
      </c>
      <c r="I24421" t="s">
        <v>147</v>
      </c>
      <c r="J24421" t="s">
        <v>47</v>
      </c>
      <c r="K24421" t="s">
        <v>148</v>
      </c>
    </row>
    <row r="24422" spans="1:11">
      <c r="A24422" s="8">
        <v>44831</v>
      </c>
      <c r="B24422">
        <v>85.126099999999994</v>
      </c>
      <c r="C24422">
        <v>85.126099999999994</v>
      </c>
      <c r="D24422">
        <v>83.104799999999997</v>
      </c>
      <c r="E24422">
        <v>83.843199999999996</v>
      </c>
      <c r="F24422">
        <v>3975863</v>
      </c>
      <c r="G24422" t="s">
        <v>18</v>
      </c>
      <c r="H24422" t="s">
        <v>18</v>
      </c>
      <c r="I24422" t="s">
        <v>147</v>
      </c>
      <c r="J24422" t="s">
        <v>47</v>
      </c>
      <c r="K24422" t="s">
        <v>148</v>
      </c>
    </row>
    <row r="24423" spans="1:11">
      <c r="A24423" s="8">
        <v>44832</v>
      </c>
      <c r="B24423">
        <v>84.663700000000006</v>
      </c>
      <c r="C24423">
        <v>85.558700000000002</v>
      </c>
      <c r="D24423">
        <v>84.328100000000006</v>
      </c>
      <c r="E24423">
        <v>85.238</v>
      </c>
      <c r="F24423">
        <v>4398649</v>
      </c>
      <c r="G24423" t="s">
        <v>18</v>
      </c>
      <c r="H24423" t="s">
        <v>18</v>
      </c>
      <c r="I24423" t="s">
        <v>147</v>
      </c>
      <c r="J24423" t="s">
        <v>47</v>
      </c>
      <c r="K24423" t="s">
        <v>148</v>
      </c>
    </row>
    <row r="24424" spans="1:11">
      <c r="A24424" s="8">
        <v>44833</v>
      </c>
      <c r="B24424">
        <v>84.253500000000003</v>
      </c>
      <c r="C24424">
        <v>84.581599999999995</v>
      </c>
      <c r="D24424">
        <v>83.239099999999993</v>
      </c>
      <c r="E24424">
        <v>83.761200000000002</v>
      </c>
      <c r="F24424">
        <v>2769697</v>
      </c>
      <c r="G24424" t="s">
        <v>18</v>
      </c>
      <c r="H24424" t="s">
        <v>18</v>
      </c>
      <c r="I24424" t="s">
        <v>147</v>
      </c>
      <c r="J24424" t="s">
        <v>47</v>
      </c>
      <c r="K24424" t="s">
        <v>148</v>
      </c>
    </row>
    <row r="24425" spans="1:11">
      <c r="A24425" s="8">
        <v>44834</v>
      </c>
      <c r="B24425">
        <v>83.537400000000005</v>
      </c>
      <c r="C24425">
        <v>84.395200000000003</v>
      </c>
      <c r="D24425">
        <v>82.336600000000004</v>
      </c>
      <c r="E24425">
        <v>82.418599999999998</v>
      </c>
      <c r="F24425">
        <v>3722909</v>
      </c>
      <c r="G24425" t="s">
        <v>18</v>
      </c>
      <c r="H24425" t="s">
        <v>18</v>
      </c>
      <c r="I24425" t="s">
        <v>147</v>
      </c>
      <c r="J24425" t="s">
        <v>47</v>
      </c>
      <c r="K24425" t="s">
        <v>148</v>
      </c>
    </row>
    <row r="24426" spans="1:11">
      <c r="A24426" s="8">
        <v>44837</v>
      </c>
      <c r="B24426">
        <v>83.306200000000004</v>
      </c>
      <c r="C24426">
        <v>85.0441</v>
      </c>
      <c r="D24426">
        <v>82.724400000000003</v>
      </c>
      <c r="E24426">
        <v>84.447400000000002</v>
      </c>
      <c r="F24426">
        <v>3487536</v>
      </c>
      <c r="G24426" t="s">
        <v>18</v>
      </c>
      <c r="H24426" t="s">
        <v>18</v>
      </c>
      <c r="I24426" t="s">
        <v>147</v>
      </c>
      <c r="J24426" t="s">
        <v>47</v>
      </c>
      <c r="K24426" t="s">
        <v>148</v>
      </c>
    </row>
    <row r="24427" spans="1:11">
      <c r="A24427" s="8">
        <v>44838</v>
      </c>
      <c r="B24427">
        <v>85.581100000000006</v>
      </c>
      <c r="C24427">
        <v>86.506</v>
      </c>
      <c r="D24427">
        <v>85.543800000000005</v>
      </c>
      <c r="E24427">
        <v>86.237499999999997</v>
      </c>
      <c r="F24427">
        <v>3352029</v>
      </c>
      <c r="G24427" t="s">
        <v>18</v>
      </c>
      <c r="H24427" t="s">
        <v>18</v>
      </c>
      <c r="I24427" t="s">
        <v>147</v>
      </c>
      <c r="J24427" t="s">
        <v>47</v>
      </c>
      <c r="K24427" t="s">
        <v>148</v>
      </c>
    </row>
    <row r="24428" spans="1:11">
      <c r="A24428" s="8">
        <v>44839</v>
      </c>
      <c r="B24428">
        <v>85.282799999999995</v>
      </c>
      <c r="C24428">
        <v>86.595500000000001</v>
      </c>
      <c r="D24428">
        <v>84.596599999999995</v>
      </c>
      <c r="E24428">
        <v>85.901799999999994</v>
      </c>
      <c r="F24428">
        <v>3061880</v>
      </c>
      <c r="G24428" t="s">
        <v>18</v>
      </c>
      <c r="H24428" t="s">
        <v>18</v>
      </c>
      <c r="I24428" t="s">
        <v>147</v>
      </c>
      <c r="J24428" t="s">
        <v>47</v>
      </c>
      <c r="K24428" t="s">
        <v>148</v>
      </c>
    </row>
    <row r="24429" spans="1:11">
      <c r="A24429" s="8">
        <v>44840</v>
      </c>
      <c r="B24429">
        <v>85.290199999999999</v>
      </c>
      <c r="C24429">
        <v>85.7303</v>
      </c>
      <c r="D24429">
        <v>82.202299999999994</v>
      </c>
      <c r="E24429">
        <v>82.881100000000004</v>
      </c>
      <c r="F24429">
        <v>5176408</v>
      </c>
      <c r="G24429" t="s">
        <v>18</v>
      </c>
      <c r="H24429" t="s">
        <v>18</v>
      </c>
      <c r="I24429" t="s">
        <v>147</v>
      </c>
      <c r="J24429" t="s">
        <v>47</v>
      </c>
      <c r="K24429" t="s">
        <v>148</v>
      </c>
    </row>
    <row r="24430" spans="1:11">
      <c r="A24430" s="8">
        <v>44841</v>
      </c>
      <c r="B24430">
        <v>82.321700000000007</v>
      </c>
      <c r="C24430">
        <v>82.6126</v>
      </c>
      <c r="D24430">
        <v>79.875200000000007</v>
      </c>
      <c r="E24430">
        <v>80.195899999999995</v>
      </c>
      <c r="F24430">
        <v>5138614</v>
      </c>
      <c r="G24430" t="s">
        <v>18</v>
      </c>
      <c r="H24430" t="s">
        <v>18</v>
      </c>
      <c r="I24430" t="s">
        <v>147</v>
      </c>
      <c r="J24430" t="s">
        <v>47</v>
      </c>
      <c r="K24430" t="s">
        <v>148</v>
      </c>
    </row>
    <row r="24431" spans="1:11">
      <c r="A24431" s="8">
        <v>44844</v>
      </c>
      <c r="B24431">
        <v>80.949299999999994</v>
      </c>
      <c r="C24431">
        <v>81.389300000000006</v>
      </c>
      <c r="D24431">
        <v>79.949799999999996</v>
      </c>
      <c r="E24431">
        <v>80.897000000000006</v>
      </c>
      <c r="F24431">
        <v>3088550</v>
      </c>
      <c r="G24431" t="s">
        <v>18</v>
      </c>
      <c r="H24431" t="s">
        <v>18</v>
      </c>
      <c r="I24431" t="s">
        <v>147</v>
      </c>
      <c r="J24431" t="s">
        <v>47</v>
      </c>
      <c r="K24431" t="s">
        <v>148</v>
      </c>
    </row>
    <row r="24432" spans="1:11">
      <c r="A24432" s="8">
        <v>44845</v>
      </c>
      <c r="B24432">
        <v>80.926900000000003</v>
      </c>
      <c r="C24432">
        <v>82.381299999999996</v>
      </c>
      <c r="D24432">
        <v>80.5167</v>
      </c>
      <c r="E24432">
        <v>81.180499999999995</v>
      </c>
      <c r="F24432">
        <v>3462898</v>
      </c>
      <c r="G24432" t="s">
        <v>18</v>
      </c>
      <c r="H24432" t="s">
        <v>18</v>
      </c>
      <c r="I24432" t="s">
        <v>147</v>
      </c>
      <c r="J24432" t="s">
        <v>47</v>
      </c>
      <c r="K24432" t="s">
        <v>148</v>
      </c>
    </row>
    <row r="24433" spans="1:11">
      <c r="A24433" s="8">
        <v>44846</v>
      </c>
      <c r="B24433">
        <v>80.979100000000003</v>
      </c>
      <c r="C24433">
        <v>81.821899999999999</v>
      </c>
      <c r="D24433">
        <v>80.740399999999994</v>
      </c>
      <c r="E24433">
        <v>81.262500000000003</v>
      </c>
      <c r="F24433">
        <v>3290196</v>
      </c>
      <c r="G24433" t="s">
        <v>18</v>
      </c>
      <c r="H24433" t="s">
        <v>18</v>
      </c>
      <c r="I24433" t="s">
        <v>147</v>
      </c>
      <c r="J24433" t="s">
        <v>47</v>
      </c>
      <c r="K24433" t="s">
        <v>148</v>
      </c>
    </row>
    <row r="24434" spans="1:11">
      <c r="A24434" s="8">
        <v>44847</v>
      </c>
      <c r="B24434">
        <v>80.180999999999997</v>
      </c>
      <c r="C24434">
        <v>85.648200000000003</v>
      </c>
      <c r="D24434">
        <v>79.860299999999995</v>
      </c>
      <c r="E24434">
        <v>85.223100000000002</v>
      </c>
      <c r="F24434">
        <v>5708149</v>
      </c>
      <c r="G24434" t="s">
        <v>18</v>
      </c>
      <c r="H24434" t="s">
        <v>18</v>
      </c>
      <c r="I24434" t="s">
        <v>147</v>
      </c>
      <c r="J24434" t="s">
        <v>47</v>
      </c>
      <c r="K24434" t="s">
        <v>148</v>
      </c>
    </row>
    <row r="24435" spans="1:11">
      <c r="A24435" s="8">
        <v>44848</v>
      </c>
      <c r="B24435">
        <v>85.223100000000002</v>
      </c>
      <c r="C24435">
        <v>85.894400000000005</v>
      </c>
      <c r="D24435">
        <v>84.171400000000006</v>
      </c>
      <c r="E24435">
        <v>84.753200000000007</v>
      </c>
      <c r="F24435">
        <v>4137323</v>
      </c>
      <c r="G24435" t="s">
        <v>18</v>
      </c>
      <c r="H24435" t="s">
        <v>18</v>
      </c>
      <c r="I24435" t="s">
        <v>147</v>
      </c>
      <c r="J24435" t="s">
        <v>47</v>
      </c>
      <c r="K24435" t="s">
        <v>148</v>
      </c>
    </row>
    <row r="24436" spans="1:11">
      <c r="A24436" s="8">
        <v>44851</v>
      </c>
      <c r="B24436">
        <v>86.006299999999996</v>
      </c>
      <c r="C24436">
        <v>86.312100000000001</v>
      </c>
      <c r="D24436">
        <v>84.499600000000001</v>
      </c>
      <c r="E24436">
        <v>84.924800000000005</v>
      </c>
      <c r="F24436">
        <v>3592186</v>
      </c>
      <c r="G24436" t="s">
        <v>18</v>
      </c>
      <c r="H24436" t="s">
        <v>18</v>
      </c>
      <c r="I24436" t="s">
        <v>147</v>
      </c>
      <c r="J24436" t="s">
        <v>47</v>
      </c>
      <c r="K24436" t="s">
        <v>148</v>
      </c>
    </row>
    <row r="24437" spans="1:11">
      <c r="A24437" s="8">
        <v>44852</v>
      </c>
      <c r="B24437">
        <v>86.326999999999998</v>
      </c>
      <c r="C24437">
        <v>86.819299999999998</v>
      </c>
      <c r="D24437">
        <v>85.364800000000002</v>
      </c>
      <c r="E24437">
        <v>86.483599999999996</v>
      </c>
      <c r="F24437">
        <v>3066544</v>
      </c>
      <c r="G24437" t="s">
        <v>18</v>
      </c>
      <c r="H24437" t="s">
        <v>18</v>
      </c>
      <c r="I24437" t="s">
        <v>147</v>
      </c>
      <c r="J24437" t="s">
        <v>47</v>
      </c>
      <c r="K24437" t="s">
        <v>148</v>
      </c>
    </row>
    <row r="24438" spans="1:11">
      <c r="A24438" s="8">
        <v>44853</v>
      </c>
      <c r="B24438">
        <v>85.849599999999995</v>
      </c>
      <c r="C24438">
        <v>86.282200000000003</v>
      </c>
      <c r="D24438">
        <v>84.462299999999999</v>
      </c>
      <c r="E24438">
        <v>85.178299999999993</v>
      </c>
      <c r="F24438">
        <v>3084006</v>
      </c>
      <c r="G24438" t="s">
        <v>18</v>
      </c>
      <c r="H24438" t="s">
        <v>18</v>
      </c>
      <c r="I24438" t="s">
        <v>147</v>
      </c>
      <c r="J24438" t="s">
        <v>47</v>
      </c>
      <c r="K24438" t="s">
        <v>148</v>
      </c>
    </row>
    <row r="24439" spans="1:11">
      <c r="A24439" s="8">
        <v>44854</v>
      </c>
      <c r="B24439">
        <v>85.014300000000006</v>
      </c>
      <c r="C24439">
        <v>86.259900000000002</v>
      </c>
      <c r="D24439">
        <v>84.201300000000003</v>
      </c>
      <c r="E24439">
        <v>84.365300000000005</v>
      </c>
      <c r="F24439">
        <v>3758908</v>
      </c>
      <c r="G24439" t="s">
        <v>18</v>
      </c>
      <c r="H24439" t="s">
        <v>18</v>
      </c>
      <c r="I24439" t="s">
        <v>147</v>
      </c>
      <c r="J24439" t="s">
        <v>47</v>
      </c>
      <c r="K24439" t="s">
        <v>148</v>
      </c>
    </row>
    <row r="24440" spans="1:11">
      <c r="A24440" s="8">
        <v>44855</v>
      </c>
      <c r="B24440">
        <v>84.395200000000003</v>
      </c>
      <c r="C24440">
        <v>87.221999999999994</v>
      </c>
      <c r="D24440">
        <v>84.320599999999999</v>
      </c>
      <c r="E24440">
        <v>87.125100000000003</v>
      </c>
      <c r="F24440">
        <v>3997630</v>
      </c>
      <c r="G24440" t="s">
        <v>18</v>
      </c>
      <c r="H24440" t="s">
        <v>18</v>
      </c>
      <c r="I24440" t="s">
        <v>147</v>
      </c>
      <c r="J24440" t="s">
        <v>47</v>
      </c>
      <c r="K24440" t="s">
        <v>148</v>
      </c>
    </row>
    <row r="24441" spans="1:11">
      <c r="A24441" s="8">
        <v>44858</v>
      </c>
      <c r="B24441">
        <v>87.662099999999995</v>
      </c>
      <c r="C24441">
        <v>88.862899999999996</v>
      </c>
      <c r="D24441">
        <v>87.408500000000004</v>
      </c>
      <c r="E24441">
        <v>88.296099999999996</v>
      </c>
      <c r="F24441">
        <v>4059344</v>
      </c>
      <c r="G24441" t="s">
        <v>18</v>
      </c>
      <c r="H24441" t="s">
        <v>18</v>
      </c>
      <c r="I24441" t="s">
        <v>147</v>
      </c>
      <c r="J24441" t="s">
        <v>47</v>
      </c>
      <c r="K24441" t="s">
        <v>148</v>
      </c>
    </row>
    <row r="24442" spans="1:11">
      <c r="A24442" s="8">
        <v>44859</v>
      </c>
      <c r="B24442">
        <v>84.663700000000006</v>
      </c>
      <c r="C24442">
        <v>88.4602</v>
      </c>
      <c r="D24442">
        <v>84.395200000000003</v>
      </c>
      <c r="E24442">
        <v>88.385599999999997</v>
      </c>
      <c r="F24442">
        <v>5997581</v>
      </c>
      <c r="G24442" t="s">
        <v>18</v>
      </c>
      <c r="H24442" t="s">
        <v>18</v>
      </c>
      <c r="I24442" t="s">
        <v>147</v>
      </c>
      <c r="J24442" t="s">
        <v>47</v>
      </c>
      <c r="K24442" t="s">
        <v>148</v>
      </c>
    </row>
    <row r="24443" spans="1:11">
      <c r="A24443" s="8">
        <v>44860</v>
      </c>
      <c r="B24443">
        <v>89.198599999999999</v>
      </c>
      <c r="C24443">
        <v>91.958299999999994</v>
      </c>
      <c r="D24443">
        <v>89.198599999999999</v>
      </c>
      <c r="E24443">
        <v>91.518199999999993</v>
      </c>
      <c r="F24443">
        <v>5535088</v>
      </c>
      <c r="G24443" t="s">
        <v>18</v>
      </c>
      <c r="H24443" t="s">
        <v>18</v>
      </c>
      <c r="I24443" t="s">
        <v>147</v>
      </c>
      <c r="J24443" t="s">
        <v>47</v>
      </c>
      <c r="K24443" t="s">
        <v>148</v>
      </c>
    </row>
    <row r="24444" spans="1:11">
      <c r="A24444" s="8">
        <v>44861</v>
      </c>
      <c r="B24444">
        <v>92.107500000000002</v>
      </c>
      <c r="C24444">
        <v>92.823499999999996</v>
      </c>
      <c r="D24444">
        <v>91.018500000000003</v>
      </c>
      <c r="E24444">
        <v>91.592799999999997</v>
      </c>
      <c r="F24444">
        <v>4444934</v>
      </c>
      <c r="G24444" t="s">
        <v>18</v>
      </c>
      <c r="H24444" t="s">
        <v>18</v>
      </c>
      <c r="I24444" t="s">
        <v>147</v>
      </c>
      <c r="J24444" t="s">
        <v>47</v>
      </c>
      <c r="K24444" t="s">
        <v>148</v>
      </c>
    </row>
    <row r="24445" spans="1:11">
      <c r="A24445" s="8">
        <v>44862</v>
      </c>
      <c r="B24445">
        <v>91.727099999999993</v>
      </c>
      <c r="C24445">
        <v>94.479299999999995</v>
      </c>
      <c r="D24445">
        <v>91.376499999999993</v>
      </c>
      <c r="E24445">
        <v>94.427099999999996</v>
      </c>
      <c r="F24445">
        <v>4559870</v>
      </c>
      <c r="G24445" t="s">
        <v>18</v>
      </c>
      <c r="H24445" t="s">
        <v>18</v>
      </c>
      <c r="I24445" t="s">
        <v>147</v>
      </c>
      <c r="J24445" t="s">
        <v>47</v>
      </c>
      <c r="K24445" t="s">
        <v>148</v>
      </c>
    </row>
    <row r="24446" spans="1:11">
      <c r="A24446" s="8">
        <v>44865</v>
      </c>
      <c r="B24446">
        <v>94.054199999999994</v>
      </c>
      <c r="C24446">
        <v>94.315299999999993</v>
      </c>
      <c r="D24446">
        <v>93.502300000000005</v>
      </c>
      <c r="E24446">
        <v>93.822999999999993</v>
      </c>
      <c r="F24446">
        <v>5174135</v>
      </c>
      <c r="G24446" t="s">
        <v>18</v>
      </c>
      <c r="H24446" t="s">
        <v>18</v>
      </c>
      <c r="I24446" t="s">
        <v>147</v>
      </c>
      <c r="J24446" t="s">
        <v>47</v>
      </c>
      <c r="K24446" t="s">
        <v>148</v>
      </c>
    </row>
    <row r="24447" spans="1:11">
      <c r="A24447" s="8">
        <v>44866</v>
      </c>
      <c r="B24447">
        <v>94.553899999999999</v>
      </c>
      <c r="C24447">
        <v>94.8001</v>
      </c>
      <c r="D24447">
        <v>92.912999999999997</v>
      </c>
      <c r="E24447">
        <v>93.457499999999996</v>
      </c>
      <c r="F24447">
        <v>2549633</v>
      </c>
      <c r="G24447" t="s">
        <v>18</v>
      </c>
      <c r="H24447" t="s">
        <v>18</v>
      </c>
      <c r="I24447" t="s">
        <v>147</v>
      </c>
      <c r="J24447" t="s">
        <v>47</v>
      </c>
      <c r="K24447" t="s">
        <v>148</v>
      </c>
    </row>
    <row r="24448" spans="1:11">
      <c r="A24448" s="8">
        <v>44867</v>
      </c>
      <c r="B24448">
        <v>93.263599999999997</v>
      </c>
      <c r="C24448">
        <v>94.583799999999997</v>
      </c>
      <c r="D24448">
        <v>91.480900000000005</v>
      </c>
      <c r="E24448">
        <v>91.637600000000006</v>
      </c>
      <c r="F24448">
        <v>3063793</v>
      </c>
      <c r="G24448" t="s">
        <v>18</v>
      </c>
      <c r="H24448" t="s">
        <v>18</v>
      </c>
      <c r="I24448" t="s">
        <v>147</v>
      </c>
      <c r="J24448" t="s">
        <v>47</v>
      </c>
      <c r="K24448" t="s">
        <v>148</v>
      </c>
    </row>
    <row r="24449" spans="1:11">
      <c r="A24449" s="8">
        <v>44868</v>
      </c>
      <c r="B24449">
        <v>90.981200000000001</v>
      </c>
      <c r="C24449">
        <v>92.696700000000007</v>
      </c>
      <c r="D24449">
        <v>90.339799999999997</v>
      </c>
      <c r="E24449">
        <v>91.630099999999999</v>
      </c>
      <c r="F24449">
        <v>2400252</v>
      </c>
      <c r="G24449" t="s">
        <v>18</v>
      </c>
      <c r="H24449" t="s">
        <v>18</v>
      </c>
      <c r="I24449" t="s">
        <v>147</v>
      </c>
      <c r="J24449" t="s">
        <v>47</v>
      </c>
      <c r="K24449" t="s">
        <v>148</v>
      </c>
    </row>
    <row r="24450" spans="1:11">
      <c r="A24450" s="8">
        <v>44869</v>
      </c>
      <c r="B24450">
        <v>92.831000000000003</v>
      </c>
      <c r="C24450">
        <v>93.509699999999995</v>
      </c>
      <c r="D24450">
        <v>91.8613</v>
      </c>
      <c r="E24450">
        <v>93.114400000000003</v>
      </c>
      <c r="F24450">
        <v>2775438</v>
      </c>
      <c r="G24450" t="s">
        <v>18</v>
      </c>
      <c r="H24450" t="s">
        <v>18</v>
      </c>
      <c r="I24450" t="s">
        <v>147</v>
      </c>
      <c r="J24450" t="s">
        <v>47</v>
      </c>
      <c r="K24450" t="s">
        <v>148</v>
      </c>
    </row>
    <row r="24451" spans="1:11">
      <c r="A24451" s="8">
        <v>44872</v>
      </c>
      <c r="B24451">
        <v>92.957800000000006</v>
      </c>
      <c r="C24451">
        <v>93.345600000000005</v>
      </c>
      <c r="D24451">
        <v>91.965800000000002</v>
      </c>
      <c r="E24451">
        <v>92.995099999999994</v>
      </c>
      <c r="F24451">
        <v>2289503</v>
      </c>
      <c r="G24451" t="s">
        <v>18</v>
      </c>
      <c r="H24451" t="s">
        <v>18</v>
      </c>
      <c r="I24451" t="s">
        <v>147</v>
      </c>
      <c r="J24451" t="s">
        <v>47</v>
      </c>
      <c r="K24451" t="s">
        <v>148</v>
      </c>
    </row>
    <row r="24452" spans="1:11">
      <c r="A24452" s="8">
        <v>44873</v>
      </c>
      <c r="B24452">
        <v>93.502300000000005</v>
      </c>
      <c r="C24452">
        <v>94.456999999999994</v>
      </c>
      <c r="D24452">
        <v>92.517700000000005</v>
      </c>
      <c r="E24452">
        <v>93.494799999999998</v>
      </c>
      <c r="F24452">
        <v>2182461</v>
      </c>
      <c r="G24452" t="s">
        <v>18</v>
      </c>
      <c r="H24452" t="s">
        <v>18</v>
      </c>
      <c r="I24452" t="s">
        <v>147</v>
      </c>
      <c r="J24452" t="s">
        <v>47</v>
      </c>
      <c r="K24452" t="s">
        <v>148</v>
      </c>
    </row>
    <row r="24453" spans="1:11">
      <c r="A24453" s="8">
        <v>44874</v>
      </c>
      <c r="B24453">
        <v>93.45</v>
      </c>
      <c r="C24453">
        <v>93.740899999999996</v>
      </c>
      <c r="D24453">
        <v>92.278999999999996</v>
      </c>
      <c r="E24453">
        <v>92.361099999999993</v>
      </c>
      <c r="F24453">
        <v>2131750</v>
      </c>
      <c r="G24453" t="s">
        <v>18</v>
      </c>
      <c r="H24453" t="s">
        <v>18</v>
      </c>
      <c r="I24453" t="s">
        <v>147</v>
      </c>
      <c r="J24453" t="s">
        <v>47</v>
      </c>
      <c r="K24453" t="s">
        <v>148</v>
      </c>
    </row>
    <row r="24454" spans="1:11">
      <c r="A24454" s="8">
        <v>44875</v>
      </c>
      <c r="B24454">
        <v>95.217799999999997</v>
      </c>
      <c r="C24454">
        <v>96.411100000000005</v>
      </c>
      <c r="D24454">
        <v>94.628500000000003</v>
      </c>
      <c r="E24454">
        <v>96.329099999999997</v>
      </c>
      <c r="F24454">
        <v>3779001</v>
      </c>
      <c r="G24454" t="s">
        <v>18</v>
      </c>
      <c r="H24454" t="s">
        <v>18</v>
      </c>
      <c r="I24454" t="s">
        <v>147</v>
      </c>
      <c r="J24454" t="s">
        <v>47</v>
      </c>
      <c r="K24454" t="s">
        <v>148</v>
      </c>
    </row>
    <row r="24455" spans="1:11">
      <c r="A24455" s="8">
        <v>44876</v>
      </c>
      <c r="B24455">
        <v>96.657300000000006</v>
      </c>
      <c r="C24455">
        <v>99.566199999999995</v>
      </c>
      <c r="D24455">
        <v>96.329099999999997</v>
      </c>
      <c r="E24455">
        <v>99.1858</v>
      </c>
      <c r="F24455">
        <v>4101443</v>
      </c>
      <c r="G24455" t="s">
        <v>18</v>
      </c>
      <c r="H24455" t="s">
        <v>18</v>
      </c>
      <c r="I24455" t="s">
        <v>147</v>
      </c>
      <c r="J24455" t="s">
        <v>47</v>
      </c>
      <c r="K24455" t="s">
        <v>148</v>
      </c>
    </row>
    <row r="24456" spans="1:11">
      <c r="A24456" s="8">
        <v>44879</v>
      </c>
      <c r="B24456">
        <v>98.865099999999998</v>
      </c>
      <c r="C24456">
        <v>99.879400000000004</v>
      </c>
      <c r="D24456">
        <v>97.664199999999994</v>
      </c>
      <c r="E24456">
        <v>97.731300000000005</v>
      </c>
      <c r="F24456">
        <v>3127899</v>
      </c>
      <c r="G24456" t="s">
        <v>18</v>
      </c>
      <c r="H24456" t="s">
        <v>18</v>
      </c>
      <c r="I24456" t="s">
        <v>147</v>
      </c>
      <c r="J24456" t="s">
        <v>47</v>
      </c>
      <c r="K24456" t="s">
        <v>148</v>
      </c>
    </row>
    <row r="24457" spans="1:11">
      <c r="A24457" s="8">
        <v>44880</v>
      </c>
      <c r="B24457">
        <v>98.842699999999994</v>
      </c>
      <c r="C24457">
        <v>99.558700000000002</v>
      </c>
      <c r="D24457">
        <v>96.791499999999999</v>
      </c>
      <c r="E24457">
        <v>97.873099999999994</v>
      </c>
      <c r="F24457">
        <v>3008060</v>
      </c>
      <c r="G24457" t="s">
        <v>18</v>
      </c>
      <c r="H24457" t="s">
        <v>18</v>
      </c>
      <c r="I24457" t="s">
        <v>147</v>
      </c>
      <c r="J24457" t="s">
        <v>47</v>
      </c>
      <c r="K24457" t="s">
        <v>148</v>
      </c>
    </row>
    <row r="24458" spans="1:11">
      <c r="A24458" s="8">
        <v>44881</v>
      </c>
      <c r="B24458">
        <v>98.044600000000003</v>
      </c>
      <c r="C24458">
        <v>98.044600000000003</v>
      </c>
      <c r="D24458">
        <v>95.777199999999993</v>
      </c>
      <c r="E24458">
        <v>96.023300000000006</v>
      </c>
      <c r="F24458">
        <v>3837127</v>
      </c>
      <c r="G24458" t="s">
        <v>18</v>
      </c>
      <c r="H24458" t="s">
        <v>18</v>
      </c>
      <c r="I24458" t="s">
        <v>147</v>
      </c>
      <c r="J24458" t="s">
        <v>47</v>
      </c>
      <c r="K24458" t="s">
        <v>148</v>
      </c>
    </row>
    <row r="24459" spans="1:11">
      <c r="A24459" s="8">
        <v>44882</v>
      </c>
      <c r="B24459">
        <v>95.193200000000004</v>
      </c>
      <c r="C24459">
        <v>96.000699999999995</v>
      </c>
      <c r="D24459">
        <v>94.076400000000007</v>
      </c>
      <c r="E24459">
        <v>95.947800000000001</v>
      </c>
      <c r="F24459">
        <v>2689804</v>
      </c>
      <c r="G24459" t="s">
        <v>151</v>
      </c>
      <c r="H24459" t="s">
        <v>18</v>
      </c>
      <c r="I24459" t="s">
        <v>147</v>
      </c>
      <c r="J24459" t="s">
        <v>47</v>
      </c>
      <c r="K24459" t="s">
        <v>148</v>
      </c>
    </row>
    <row r="24460" spans="1:11">
      <c r="A24460" s="8">
        <v>44883</v>
      </c>
      <c r="B24460">
        <v>96.589299999999994</v>
      </c>
      <c r="C24460">
        <v>96.845799999999997</v>
      </c>
      <c r="D24460">
        <v>95.004599999999996</v>
      </c>
      <c r="E24460">
        <v>95.653499999999994</v>
      </c>
      <c r="F24460">
        <v>3798616</v>
      </c>
      <c r="G24460" t="s">
        <v>18</v>
      </c>
      <c r="H24460" t="s">
        <v>18</v>
      </c>
      <c r="I24460" t="s">
        <v>147</v>
      </c>
      <c r="J24460" t="s">
        <v>47</v>
      </c>
      <c r="K24460" t="s">
        <v>148</v>
      </c>
    </row>
    <row r="24461" spans="1:11">
      <c r="A24461" s="8">
        <v>44886</v>
      </c>
      <c r="B24461">
        <v>95.563000000000002</v>
      </c>
      <c r="C24461">
        <v>96.498699999999999</v>
      </c>
      <c r="D24461">
        <v>95.253600000000006</v>
      </c>
      <c r="E24461">
        <v>96.31</v>
      </c>
      <c r="F24461">
        <v>2575586</v>
      </c>
      <c r="G24461" t="s">
        <v>18</v>
      </c>
      <c r="H24461" t="s">
        <v>18</v>
      </c>
      <c r="I24461" t="s">
        <v>147</v>
      </c>
      <c r="J24461" t="s">
        <v>47</v>
      </c>
      <c r="K24461" t="s">
        <v>148</v>
      </c>
    </row>
    <row r="24462" spans="1:11">
      <c r="A24462" s="8">
        <v>44887</v>
      </c>
      <c r="B24462">
        <v>96.702399999999997</v>
      </c>
      <c r="C24462">
        <v>97.094800000000006</v>
      </c>
      <c r="D24462">
        <v>96.076099999999997</v>
      </c>
      <c r="E24462">
        <v>97.042000000000002</v>
      </c>
      <c r="F24462">
        <v>2101492</v>
      </c>
      <c r="G24462" t="s">
        <v>18</v>
      </c>
      <c r="H24462" t="s">
        <v>18</v>
      </c>
      <c r="I24462" t="s">
        <v>147</v>
      </c>
      <c r="J24462" t="s">
        <v>47</v>
      </c>
      <c r="K24462" t="s">
        <v>148</v>
      </c>
    </row>
    <row r="24463" spans="1:11">
      <c r="A24463" s="8">
        <v>44888</v>
      </c>
      <c r="B24463">
        <v>97.034499999999994</v>
      </c>
      <c r="C24463">
        <v>97.434399999999997</v>
      </c>
      <c r="D24463">
        <v>96.015799999999999</v>
      </c>
      <c r="E24463">
        <v>96.589299999999994</v>
      </c>
      <c r="F24463">
        <v>2810241</v>
      </c>
      <c r="G24463" t="s">
        <v>18</v>
      </c>
      <c r="H24463" t="s">
        <v>18</v>
      </c>
      <c r="I24463" t="s">
        <v>147</v>
      </c>
      <c r="J24463" t="s">
        <v>47</v>
      </c>
      <c r="K24463" t="s">
        <v>148</v>
      </c>
    </row>
    <row r="24464" spans="1:11">
      <c r="A24464" s="8">
        <v>44890</v>
      </c>
      <c r="B24464">
        <v>97.253299999999996</v>
      </c>
      <c r="C24464">
        <v>97.962599999999995</v>
      </c>
      <c r="D24464">
        <v>96.981700000000004</v>
      </c>
      <c r="E24464">
        <v>97.373999999999995</v>
      </c>
      <c r="F24464">
        <v>1055350</v>
      </c>
      <c r="G24464" t="s">
        <v>18</v>
      </c>
      <c r="H24464" t="s">
        <v>18</v>
      </c>
      <c r="I24464" t="s">
        <v>147</v>
      </c>
      <c r="J24464" t="s">
        <v>47</v>
      </c>
      <c r="K24464" t="s">
        <v>148</v>
      </c>
    </row>
    <row r="24465" spans="1:11">
      <c r="A24465" s="8">
        <v>44893</v>
      </c>
      <c r="B24465">
        <v>96.672300000000007</v>
      </c>
      <c r="C24465">
        <v>97.026899999999998</v>
      </c>
      <c r="D24465">
        <v>93.6614</v>
      </c>
      <c r="E24465">
        <v>94.053799999999995</v>
      </c>
      <c r="F24465">
        <v>3317106</v>
      </c>
      <c r="G24465" t="s">
        <v>18</v>
      </c>
      <c r="H24465" t="s">
        <v>18</v>
      </c>
      <c r="I24465" t="s">
        <v>147</v>
      </c>
      <c r="J24465" t="s">
        <v>47</v>
      </c>
      <c r="K24465" t="s">
        <v>148</v>
      </c>
    </row>
    <row r="24466" spans="1:11">
      <c r="A24466" s="8">
        <v>44894</v>
      </c>
      <c r="B24466">
        <v>93.631200000000007</v>
      </c>
      <c r="C24466">
        <v>95.336600000000004</v>
      </c>
      <c r="D24466">
        <v>93.578400000000002</v>
      </c>
      <c r="E24466">
        <v>95.178100000000001</v>
      </c>
      <c r="F24466">
        <v>2228268</v>
      </c>
      <c r="G24466" t="s">
        <v>18</v>
      </c>
      <c r="H24466" t="s">
        <v>18</v>
      </c>
      <c r="I24466" t="s">
        <v>147</v>
      </c>
      <c r="J24466" t="s">
        <v>47</v>
      </c>
      <c r="K24466" t="s">
        <v>148</v>
      </c>
    </row>
    <row r="24467" spans="1:11">
      <c r="A24467" s="8">
        <v>44895</v>
      </c>
      <c r="B24467">
        <v>95.004599999999996</v>
      </c>
      <c r="C24467">
        <v>95.268699999999995</v>
      </c>
      <c r="D24467">
        <v>91.578699999999998</v>
      </c>
      <c r="E24467">
        <v>95.057400000000001</v>
      </c>
      <c r="F24467">
        <v>6973398</v>
      </c>
      <c r="G24467" t="s">
        <v>18</v>
      </c>
      <c r="H24467" t="s">
        <v>18</v>
      </c>
      <c r="I24467" t="s">
        <v>147</v>
      </c>
      <c r="J24467" t="s">
        <v>47</v>
      </c>
      <c r="K24467" t="s">
        <v>148</v>
      </c>
    </row>
    <row r="24468" spans="1:11">
      <c r="A24468" s="8">
        <v>44896</v>
      </c>
      <c r="B24468">
        <v>96.061000000000007</v>
      </c>
      <c r="C24468">
        <v>97.245800000000003</v>
      </c>
      <c r="D24468">
        <v>94.559399999999997</v>
      </c>
      <c r="E24468">
        <v>95.072500000000005</v>
      </c>
      <c r="F24468">
        <v>3156005</v>
      </c>
      <c r="G24468" t="s">
        <v>18</v>
      </c>
      <c r="H24468" t="s">
        <v>18</v>
      </c>
      <c r="I24468" t="s">
        <v>147</v>
      </c>
      <c r="J24468" t="s">
        <v>47</v>
      </c>
      <c r="K24468" t="s">
        <v>148</v>
      </c>
    </row>
    <row r="24469" spans="1:11">
      <c r="A24469" s="8">
        <v>44897</v>
      </c>
      <c r="B24469">
        <v>94.144300000000001</v>
      </c>
      <c r="C24469">
        <v>96.023300000000006</v>
      </c>
      <c r="D24469">
        <v>93.751900000000006</v>
      </c>
      <c r="E24469">
        <v>95.827100000000002</v>
      </c>
      <c r="F24469">
        <v>2178992</v>
      </c>
      <c r="G24469" t="s">
        <v>18</v>
      </c>
      <c r="H24469" t="s">
        <v>18</v>
      </c>
      <c r="I24469" t="s">
        <v>147</v>
      </c>
      <c r="J24469" t="s">
        <v>47</v>
      </c>
      <c r="K24469" t="s">
        <v>148</v>
      </c>
    </row>
    <row r="24470" spans="1:11">
      <c r="A24470" s="8">
        <v>44900</v>
      </c>
      <c r="B24470">
        <v>94.378299999999996</v>
      </c>
      <c r="C24470">
        <v>94.672600000000003</v>
      </c>
      <c r="D24470">
        <v>93.774600000000007</v>
      </c>
      <c r="E24470">
        <v>94.046199999999999</v>
      </c>
      <c r="F24470">
        <v>2563148</v>
      </c>
      <c r="G24470" t="s">
        <v>18</v>
      </c>
      <c r="H24470" t="s">
        <v>18</v>
      </c>
      <c r="I24470" t="s">
        <v>147</v>
      </c>
      <c r="J24470" t="s">
        <v>47</v>
      </c>
      <c r="K24470" t="s">
        <v>148</v>
      </c>
    </row>
    <row r="24471" spans="1:11">
      <c r="A24471" s="8">
        <v>44901</v>
      </c>
      <c r="B24471">
        <v>94.438599999999994</v>
      </c>
      <c r="C24471">
        <v>94.876300000000001</v>
      </c>
      <c r="D24471">
        <v>93.0501</v>
      </c>
      <c r="E24471">
        <v>94.008499999999998</v>
      </c>
      <c r="F24471">
        <v>2295722</v>
      </c>
      <c r="G24471" t="s">
        <v>18</v>
      </c>
      <c r="H24471" t="s">
        <v>18</v>
      </c>
      <c r="I24471" t="s">
        <v>147</v>
      </c>
      <c r="J24471" t="s">
        <v>47</v>
      </c>
      <c r="K24471" t="s">
        <v>148</v>
      </c>
    </row>
    <row r="24472" spans="1:11">
      <c r="A24472" s="8">
        <v>44902</v>
      </c>
      <c r="B24472">
        <v>93.819800000000001</v>
      </c>
      <c r="C24472">
        <v>96.068600000000004</v>
      </c>
      <c r="D24472">
        <v>93.646299999999997</v>
      </c>
      <c r="E24472">
        <v>95.344200000000001</v>
      </c>
      <c r="F24472">
        <v>3230994</v>
      </c>
      <c r="G24472" t="s">
        <v>18</v>
      </c>
      <c r="H24472" t="s">
        <v>18</v>
      </c>
      <c r="I24472" t="s">
        <v>147</v>
      </c>
      <c r="J24472" t="s">
        <v>47</v>
      </c>
      <c r="K24472" t="s">
        <v>148</v>
      </c>
    </row>
    <row r="24473" spans="1:11">
      <c r="A24473" s="8">
        <v>44903</v>
      </c>
      <c r="B24473">
        <v>95.834599999999995</v>
      </c>
      <c r="C24473">
        <v>97.675899999999999</v>
      </c>
      <c r="D24473">
        <v>94.665000000000006</v>
      </c>
      <c r="E24473">
        <v>95.08</v>
      </c>
      <c r="F24473">
        <v>4527219</v>
      </c>
      <c r="G24473" t="s">
        <v>18</v>
      </c>
      <c r="H24473" t="s">
        <v>18</v>
      </c>
      <c r="I24473" t="s">
        <v>147</v>
      </c>
      <c r="J24473" t="s">
        <v>47</v>
      </c>
      <c r="K24473" t="s">
        <v>148</v>
      </c>
    </row>
    <row r="24474" spans="1:11">
      <c r="A24474" s="8">
        <v>44904</v>
      </c>
      <c r="B24474">
        <v>95.668599999999998</v>
      </c>
      <c r="C24474">
        <v>96.2346</v>
      </c>
      <c r="D24474">
        <v>94.831000000000003</v>
      </c>
      <c r="E24474">
        <v>94.898899999999998</v>
      </c>
      <c r="F24474">
        <v>2792540</v>
      </c>
      <c r="G24474" t="s">
        <v>18</v>
      </c>
      <c r="H24474" t="s">
        <v>18</v>
      </c>
      <c r="I24474" t="s">
        <v>147</v>
      </c>
      <c r="J24474" t="s">
        <v>47</v>
      </c>
      <c r="K24474" t="s">
        <v>148</v>
      </c>
    </row>
    <row r="24475" spans="1:11">
      <c r="A24475" s="8">
        <v>44907</v>
      </c>
      <c r="B24475">
        <v>95.1404</v>
      </c>
      <c r="C24475">
        <v>95.751599999999996</v>
      </c>
      <c r="D24475">
        <v>93.721800000000002</v>
      </c>
      <c r="E24475">
        <v>95.721500000000006</v>
      </c>
      <c r="F24475">
        <v>4637849</v>
      </c>
      <c r="G24475" t="s">
        <v>18</v>
      </c>
      <c r="H24475" t="s">
        <v>18</v>
      </c>
      <c r="I24475" t="s">
        <v>147</v>
      </c>
      <c r="J24475" t="s">
        <v>47</v>
      </c>
      <c r="K24475" t="s">
        <v>148</v>
      </c>
    </row>
    <row r="24476" spans="1:11">
      <c r="A24476" s="8">
        <v>44908</v>
      </c>
      <c r="B24476">
        <v>97.683400000000006</v>
      </c>
      <c r="C24476">
        <v>98.113500000000002</v>
      </c>
      <c r="D24476">
        <v>95.434700000000007</v>
      </c>
      <c r="E24476">
        <v>96.0535</v>
      </c>
      <c r="F24476">
        <v>3895252</v>
      </c>
      <c r="G24476" t="s">
        <v>18</v>
      </c>
      <c r="H24476" t="s">
        <v>18</v>
      </c>
      <c r="I24476" t="s">
        <v>147</v>
      </c>
      <c r="J24476" t="s">
        <v>47</v>
      </c>
      <c r="K24476" t="s">
        <v>148</v>
      </c>
    </row>
    <row r="24477" spans="1:11">
      <c r="A24477" s="8">
        <v>44909</v>
      </c>
      <c r="B24477">
        <v>95.457300000000004</v>
      </c>
      <c r="C24477">
        <v>96.943899999999999</v>
      </c>
      <c r="D24477">
        <v>94.204700000000003</v>
      </c>
      <c r="E24477">
        <v>95.147999999999996</v>
      </c>
      <c r="F24477">
        <v>3702457</v>
      </c>
      <c r="G24477" t="s">
        <v>18</v>
      </c>
      <c r="H24477" t="s">
        <v>18</v>
      </c>
      <c r="I24477" t="s">
        <v>147</v>
      </c>
      <c r="J24477" t="s">
        <v>47</v>
      </c>
      <c r="K24477" t="s">
        <v>148</v>
      </c>
    </row>
    <row r="24478" spans="1:11">
      <c r="A24478" s="8">
        <v>44910</v>
      </c>
      <c r="B24478">
        <v>94.167000000000002</v>
      </c>
      <c r="C24478">
        <v>94.385800000000003</v>
      </c>
      <c r="D24478">
        <v>91.873000000000005</v>
      </c>
      <c r="E24478">
        <v>92.348399999999998</v>
      </c>
      <c r="F24478">
        <v>3990454</v>
      </c>
      <c r="G24478" t="s">
        <v>18</v>
      </c>
      <c r="H24478" t="s">
        <v>18</v>
      </c>
      <c r="I24478" t="s">
        <v>147</v>
      </c>
      <c r="J24478" t="s">
        <v>47</v>
      </c>
      <c r="K24478" t="s">
        <v>148</v>
      </c>
    </row>
    <row r="24479" spans="1:11">
      <c r="A24479" s="8">
        <v>44911</v>
      </c>
      <c r="B24479">
        <v>91.540899999999993</v>
      </c>
      <c r="C24479">
        <v>91.910700000000006</v>
      </c>
      <c r="D24479">
        <v>90.56</v>
      </c>
      <c r="E24479">
        <v>91.827699999999993</v>
      </c>
      <c r="F24479">
        <v>9089361</v>
      </c>
      <c r="G24479" t="s">
        <v>18</v>
      </c>
      <c r="H24479" t="s">
        <v>18</v>
      </c>
      <c r="I24479" t="s">
        <v>147</v>
      </c>
      <c r="J24479" t="s">
        <v>47</v>
      </c>
      <c r="K24479" t="s">
        <v>148</v>
      </c>
    </row>
    <row r="24480" spans="1:11">
      <c r="A24480" s="8">
        <v>44914</v>
      </c>
      <c r="B24480">
        <v>91.555999999999997</v>
      </c>
      <c r="C24480">
        <v>93.397300000000001</v>
      </c>
      <c r="D24480">
        <v>91.427800000000005</v>
      </c>
      <c r="E24480">
        <v>92.159700000000001</v>
      </c>
      <c r="F24480">
        <v>2918360</v>
      </c>
      <c r="G24480" t="s">
        <v>18</v>
      </c>
      <c r="H24480" t="s">
        <v>18</v>
      </c>
      <c r="I24480" t="s">
        <v>147</v>
      </c>
      <c r="J24480" t="s">
        <v>47</v>
      </c>
      <c r="K24480" t="s">
        <v>148</v>
      </c>
    </row>
    <row r="24481" spans="1:11">
      <c r="A24481" s="8">
        <v>44915</v>
      </c>
      <c r="B24481">
        <v>92.054100000000005</v>
      </c>
      <c r="C24481">
        <v>92.310699999999997</v>
      </c>
      <c r="D24481">
        <v>91.080600000000004</v>
      </c>
      <c r="E24481">
        <v>91.163700000000006</v>
      </c>
      <c r="F24481">
        <v>3471988</v>
      </c>
      <c r="G24481" t="s">
        <v>18</v>
      </c>
      <c r="H24481" t="s">
        <v>18</v>
      </c>
      <c r="I24481" t="s">
        <v>147</v>
      </c>
      <c r="J24481" t="s">
        <v>47</v>
      </c>
      <c r="K24481" t="s">
        <v>148</v>
      </c>
    </row>
    <row r="24482" spans="1:11">
      <c r="A24482" s="8">
        <v>44916</v>
      </c>
      <c r="B24482">
        <v>91.933300000000003</v>
      </c>
      <c r="C24482">
        <v>93.450100000000006</v>
      </c>
      <c r="D24482">
        <v>91.691900000000004</v>
      </c>
      <c r="E24482">
        <v>93.163300000000007</v>
      </c>
      <c r="F24482">
        <v>3083408</v>
      </c>
      <c r="G24482" t="s">
        <v>18</v>
      </c>
      <c r="H24482" t="s">
        <v>18</v>
      </c>
      <c r="I24482" t="s">
        <v>147</v>
      </c>
      <c r="J24482" t="s">
        <v>47</v>
      </c>
      <c r="K24482" t="s">
        <v>148</v>
      </c>
    </row>
    <row r="24483" spans="1:11">
      <c r="A24483" s="8">
        <v>44917</v>
      </c>
      <c r="B24483">
        <v>92.227599999999995</v>
      </c>
      <c r="C24483">
        <v>92.438900000000004</v>
      </c>
      <c r="D24483">
        <v>89.948700000000002</v>
      </c>
      <c r="E24483">
        <v>91.752200000000002</v>
      </c>
      <c r="F24483">
        <v>2617326</v>
      </c>
      <c r="G24483" t="s">
        <v>18</v>
      </c>
      <c r="H24483" t="s">
        <v>18</v>
      </c>
      <c r="I24483" t="s">
        <v>147</v>
      </c>
      <c r="J24483" t="s">
        <v>47</v>
      </c>
      <c r="K24483" t="s">
        <v>148</v>
      </c>
    </row>
    <row r="24484" spans="1:11">
      <c r="A24484" s="8">
        <v>44918</v>
      </c>
      <c r="B24484">
        <v>91.148600000000002</v>
      </c>
      <c r="C24484">
        <v>91.307000000000002</v>
      </c>
      <c r="D24484">
        <v>88.892300000000006</v>
      </c>
      <c r="E24484">
        <v>90.658100000000005</v>
      </c>
      <c r="F24484">
        <v>3120723</v>
      </c>
      <c r="G24484" t="s">
        <v>18</v>
      </c>
      <c r="H24484" t="s">
        <v>18</v>
      </c>
      <c r="I24484" t="s">
        <v>147</v>
      </c>
      <c r="J24484" t="s">
        <v>47</v>
      </c>
      <c r="K24484" t="s">
        <v>148</v>
      </c>
    </row>
    <row r="24485" spans="1:11">
      <c r="A24485" s="8">
        <v>44922</v>
      </c>
      <c r="B24485">
        <v>90.658100000000005</v>
      </c>
      <c r="C24485">
        <v>91.178700000000006</v>
      </c>
      <c r="D24485">
        <v>89.918599999999998</v>
      </c>
      <c r="E24485">
        <v>90.718400000000003</v>
      </c>
      <c r="F24485">
        <v>2166195</v>
      </c>
      <c r="G24485" t="s">
        <v>18</v>
      </c>
      <c r="H24485" t="s">
        <v>18</v>
      </c>
      <c r="I24485" t="s">
        <v>147</v>
      </c>
      <c r="J24485" t="s">
        <v>47</v>
      </c>
      <c r="K24485" t="s">
        <v>148</v>
      </c>
    </row>
    <row r="24486" spans="1:11">
      <c r="A24486" s="8">
        <v>44923</v>
      </c>
      <c r="B24486">
        <v>90.816500000000005</v>
      </c>
      <c r="C24486">
        <v>91.307000000000002</v>
      </c>
      <c r="D24486">
        <v>89.231899999999996</v>
      </c>
      <c r="E24486">
        <v>89.262</v>
      </c>
      <c r="F24486">
        <v>2345356</v>
      </c>
      <c r="G24486" t="s">
        <v>18</v>
      </c>
      <c r="H24486" t="s">
        <v>18</v>
      </c>
      <c r="I24486" t="s">
        <v>147</v>
      </c>
      <c r="J24486" t="s">
        <v>47</v>
      </c>
      <c r="K24486" t="s">
        <v>148</v>
      </c>
    </row>
    <row r="24487" spans="1:11">
      <c r="A24487" s="8">
        <v>44924</v>
      </c>
      <c r="B24487">
        <v>89.699700000000007</v>
      </c>
      <c r="C24487">
        <v>91.201400000000007</v>
      </c>
      <c r="D24487">
        <v>89.420500000000004</v>
      </c>
      <c r="E24487">
        <v>90.982500000000002</v>
      </c>
      <c r="F24487">
        <v>2464717</v>
      </c>
      <c r="G24487" t="s">
        <v>18</v>
      </c>
      <c r="H24487" t="s">
        <v>18</v>
      </c>
      <c r="I24487" t="s">
        <v>147</v>
      </c>
      <c r="J24487" t="s">
        <v>47</v>
      </c>
      <c r="K24487" t="s">
        <v>148</v>
      </c>
    </row>
    <row r="24488" spans="1:11">
      <c r="A24488" s="8">
        <v>44925</v>
      </c>
      <c r="B24488">
        <v>90.288300000000007</v>
      </c>
      <c r="C24488">
        <v>90.575100000000006</v>
      </c>
      <c r="D24488">
        <v>89.428100000000001</v>
      </c>
      <c r="E24488">
        <v>90.492000000000004</v>
      </c>
      <c r="F24488">
        <v>2506816</v>
      </c>
      <c r="G24488" t="s">
        <v>18</v>
      </c>
      <c r="H24488" t="s">
        <v>18</v>
      </c>
      <c r="I24488" t="s">
        <v>147</v>
      </c>
      <c r="J24488" t="s">
        <v>47</v>
      </c>
      <c r="K24488" t="s">
        <v>148</v>
      </c>
    </row>
    <row r="24489" spans="1:11">
      <c r="A24489" s="8">
        <v>44929</v>
      </c>
      <c r="B24489">
        <v>91.699399999999997</v>
      </c>
      <c r="C24489">
        <v>92.544600000000003</v>
      </c>
      <c r="D24489">
        <v>90.831599999999995</v>
      </c>
      <c r="E24489">
        <v>92.416300000000007</v>
      </c>
      <c r="F24489">
        <v>3124909</v>
      </c>
      <c r="G24489" t="s">
        <v>18</v>
      </c>
      <c r="H24489" t="s">
        <v>18</v>
      </c>
      <c r="I24489" t="s">
        <v>147</v>
      </c>
      <c r="J24489" t="s">
        <v>47</v>
      </c>
      <c r="K24489" t="s">
        <v>148</v>
      </c>
    </row>
    <row r="24490" spans="1:11">
      <c r="A24490" s="8">
        <v>44930</v>
      </c>
      <c r="B24490">
        <v>93.080299999999994</v>
      </c>
      <c r="C24490">
        <v>94.544300000000007</v>
      </c>
      <c r="D24490">
        <v>92.597399999999993</v>
      </c>
      <c r="E24490">
        <v>94.438599999999994</v>
      </c>
      <c r="F24490">
        <v>3312561</v>
      </c>
      <c r="G24490" t="s">
        <v>18</v>
      </c>
      <c r="H24490" t="s">
        <v>18</v>
      </c>
      <c r="I24490" t="s">
        <v>147</v>
      </c>
      <c r="J24490" t="s">
        <v>47</v>
      </c>
      <c r="K24490" t="s">
        <v>148</v>
      </c>
    </row>
    <row r="24491" spans="1:11">
      <c r="A24491" s="8">
        <v>44931</v>
      </c>
      <c r="B24491">
        <v>93.729299999999995</v>
      </c>
      <c r="C24491">
        <v>94.001000000000005</v>
      </c>
      <c r="D24491">
        <v>92.408799999999999</v>
      </c>
      <c r="E24491">
        <v>92.786100000000005</v>
      </c>
      <c r="F24491">
        <v>3117494</v>
      </c>
      <c r="G24491" t="s">
        <v>18</v>
      </c>
      <c r="H24491" t="s">
        <v>18</v>
      </c>
      <c r="I24491" t="s">
        <v>147</v>
      </c>
      <c r="J24491" t="s">
        <v>47</v>
      </c>
      <c r="K24491" t="s">
        <v>148</v>
      </c>
    </row>
    <row r="24492" spans="1:11">
      <c r="A24492" s="8">
        <v>44932</v>
      </c>
      <c r="B24492">
        <v>94.068899999999999</v>
      </c>
      <c r="C24492">
        <v>95.932699999999997</v>
      </c>
      <c r="D24492">
        <v>93.382199999999997</v>
      </c>
      <c r="E24492">
        <v>95.6233</v>
      </c>
      <c r="F24492">
        <v>2890732</v>
      </c>
      <c r="G24492" t="s">
        <v>18</v>
      </c>
      <c r="H24492" t="s">
        <v>18</v>
      </c>
      <c r="I24492" t="s">
        <v>147</v>
      </c>
      <c r="J24492" t="s">
        <v>47</v>
      </c>
      <c r="K24492" t="s">
        <v>148</v>
      </c>
    </row>
    <row r="24493" spans="1:11">
      <c r="A24493" s="8">
        <v>44935</v>
      </c>
      <c r="B24493">
        <v>95.834699999999998</v>
      </c>
      <c r="C24493">
        <v>97.691000000000003</v>
      </c>
      <c r="D24493">
        <v>95.1631</v>
      </c>
      <c r="E24493">
        <v>95.676199999999994</v>
      </c>
      <c r="F24493">
        <v>3434075</v>
      </c>
      <c r="G24493" t="s">
        <v>18</v>
      </c>
      <c r="H24493" t="s">
        <v>18</v>
      </c>
      <c r="I24493" t="s">
        <v>147</v>
      </c>
      <c r="J24493" t="s">
        <v>47</v>
      </c>
      <c r="K24493" t="s">
        <v>148</v>
      </c>
    </row>
    <row r="24494" spans="1:11">
      <c r="A24494" s="8">
        <v>44936</v>
      </c>
      <c r="B24494">
        <v>95.887500000000003</v>
      </c>
      <c r="C24494">
        <v>96.732600000000005</v>
      </c>
      <c r="D24494">
        <v>95.6083</v>
      </c>
      <c r="E24494">
        <v>96.687399999999997</v>
      </c>
      <c r="F24494">
        <v>1971128</v>
      </c>
      <c r="G24494" t="s">
        <v>18</v>
      </c>
      <c r="H24494" t="s">
        <v>18</v>
      </c>
      <c r="I24494" t="s">
        <v>147</v>
      </c>
      <c r="J24494" t="s">
        <v>47</v>
      </c>
      <c r="K24494" t="s">
        <v>148</v>
      </c>
    </row>
    <row r="24495" spans="1:11">
      <c r="A24495" s="8">
        <v>44937</v>
      </c>
      <c r="B24495">
        <v>97.290999999999997</v>
      </c>
      <c r="C24495">
        <v>97.487200000000001</v>
      </c>
      <c r="D24495">
        <v>96.302499999999995</v>
      </c>
      <c r="E24495">
        <v>97.434399999999997</v>
      </c>
      <c r="F24495">
        <v>2408146</v>
      </c>
      <c r="G24495" t="s">
        <v>18</v>
      </c>
      <c r="H24495" t="s">
        <v>18</v>
      </c>
      <c r="I24495" t="s">
        <v>147</v>
      </c>
      <c r="J24495" t="s">
        <v>47</v>
      </c>
      <c r="K24495" t="s">
        <v>148</v>
      </c>
    </row>
    <row r="24496" spans="1:11">
      <c r="A24496" s="8">
        <v>44938</v>
      </c>
      <c r="B24496">
        <v>97.796599999999998</v>
      </c>
      <c r="C24496">
        <v>97.962599999999995</v>
      </c>
      <c r="D24496">
        <v>96.430800000000005</v>
      </c>
      <c r="E24496">
        <v>97.608000000000004</v>
      </c>
      <c r="F24496">
        <v>2200042</v>
      </c>
      <c r="G24496" t="s">
        <v>18</v>
      </c>
      <c r="H24496" t="s">
        <v>18</v>
      </c>
      <c r="I24496" t="s">
        <v>147</v>
      </c>
      <c r="J24496" t="s">
        <v>47</v>
      </c>
      <c r="K24496" t="s">
        <v>148</v>
      </c>
    </row>
    <row r="24497" spans="1:11">
      <c r="A24497" s="8">
        <v>44939</v>
      </c>
      <c r="B24497">
        <v>96.906199999999998</v>
      </c>
      <c r="C24497">
        <v>97.804199999999994</v>
      </c>
      <c r="D24497">
        <v>96.740200000000002</v>
      </c>
      <c r="E24497">
        <v>97.728700000000003</v>
      </c>
      <c r="F24497">
        <v>2025306</v>
      </c>
      <c r="G24497" t="s">
        <v>18</v>
      </c>
      <c r="H24497" t="s">
        <v>18</v>
      </c>
      <c r="I24497" t="s">
        <v>147</v>
      </c>
      <c r="J24497" t="s">
        <v>47</v>
      </c>
      <c r="K24497" t="s">
        <v>148</v>
      </c>
    </row>
    <row r="24498" spans="1:11">
      <c r="A24498" s="8">
        <v>44943</v>
      </c>
      <c r="B24498">
        <v>97.917400000000001</v>
      </c>
      <c r="C24498">
        <v>98.022999999999996</v>
      </c>
      <c r="D24498">
        <v>95.374300000000005</v>
      </c>
      <c r="E24498">
        <v>95.532799999999995</v>
      </c>
      <c r="F24498">
        <v>4199036</v>
      </c>
      <c r="G24498" t="s">
        <v>18</v>
      </c>
      <c r="H24498" t="s">
        <v>18</v>
      </c>
      <c r="I24498" t="s">
        <v>147</v>
      </c>
      <c r="J24498" t="s">
        <v>47</v>
      </c>
      <c r="K24498" t="s">
        <v>148</v>
      </c>
    </row>
    <row r="24499" spans="1:11">
      <c r="A24499" s="8">
        <v>44944</v>
      </c>
      <c r="B24499">
        <v>95.721400000000003</v>
      </c>
      <c r="C24499">
        <v>95.977999999999994</v>
      </c>
      <c r="D24499">
        <v>92.257800000000003</v>
      </c>
      <c r="E24499">
        <v>92.627600000000001</v>
      </c>
      <c r="F24499">
        <v>5093166</v>
      </c>
      <c r="G24499" t="s">
        <v>18</v>
      </c>
      <c r="H24499" t="s">
        <v>18</v>
      </c>
      <c r="I24499" t="s">
        <v>147</v>
      </c>
      <c r="J24499" t="s">
        <v>47</v>
      </c>
      <c r="K24499" t="s">
        <v>148</v>
      </c>
    </row>
    <row r="24500" spans="1:11">
      <c r="A24500" s="8">
        <v>44945</v>
      </c>
      <c r="B24500">
        <v>92.061599999999999</v>
      </c>
      <c r="C24500">
        <v>92.2804</v>
      </c>
      <c r="D24500">
        <v>89.284700000000001</v>
      </c>
      <c r="E24500">
        <v>89.367699999999999</v>
      </c>
      <c r="F24500">
        <v>5955721</v>
      </c>
      <c r="G24500" t="s">
        <v>18</v>
      </c>
      <c r="H24500" t="s">
        <v>18</v>
      </c>
      <c r="I24500" t="s">
        <v>147</v>
      </c>
      <c r="J24500" t="s">
        <v>47</v>
      </c>
      <c r="K24500" t="s">
        <v>148</v>
      </c>
    </row>
    <row r="24501" spans="1:11">
      <c r="A24501" s="8">
        <v>44946</v>
      </c>
      <c r="B24501">
        <v>89.458200000000005</v>
      </c>
      <c r="C24501">
        <v>91.088200000000001</v>
      </c>
      <c r="D24501">
        <v>88.107500000000002</v>
      </c>
      <c r="E24501">
        <v>91.042900000000003</v>
      </c>
      <c r="F24501">
        <v>5230706</v>
      </c>
      <c r="G24501" t="s">
        <v>18</v>
      </c>
      <c r="H24501" t="s">
        <v>18</v>
      </c>
      <c r="I24501" t="s">
        <v>147</v>
      </c>
      <c r="J24501" t="s">
        <v>47</v>
      </c>
      <c r="K24501" t="s">
        <v>148</v>
      </c>
    </row>
    <row r="24502" spans="1:11">
      <c r="A24502" s="8">
        <v>44949</v>
      </c>
      <c r="B24502">
        <v>91.012699999999995</v>
      </c>
      <c r="C24502">
        <v>93.495400000000004</v>
      </c>
      <c r="D24502">
        <v>90.861800000000002</v>
      </c>
      <c r="E24502">
        <v>92.529499999999999</v>
      </c>
      <c r="F24502">
        <v>4080991</v>
      </c>
      <c r="G24502" t="s">
        <v>18</v>
      </c>
      <c r="H24502" t="s">
        <v>18</v>
      </c>
      <c r="I24502" t="s">
        <v>147</v>
      </c>
      <c r="J24502" t="s">
        <v>47</v>
      </c>
      <c r="K24502" t="s">
        <v>148</v>
      </c>
    </row>
    <row r="24503" spans="1:11">
      <c r="A24503" s="8">
        <v>44950</v>
      </c>
      <c r="B24503">
        <v>87.5642</v>
      </c>
      <c r="C24503">
        <v>90.552400000000006</v>
      </c>
      <c r="D24503">
        <v>86.402100000000004</v>
      </c>
      <c r="E24503">
        <v>86.779399999999995</v>
      </c>
      <c r="F24503">
        <v>12290694</v>
      </c>
      <c r="G24503" t="s">
        <v>18</v>
      </c>
      <c r="H24503" t="s">
        <v>18</v>
      </c>
      <c r="I24503" t="s">
        <v>147</v>
      </c>
      <c r="J24503" t="s">
        <v>47</v>
      </c>
      <c r="K24503" t="s">
        <v>148</v>
      </c>
    </row>
    <row r="24504" spans="1:11">
      <c r="A24504" s="8">
        <v>44951</v>
      </c>
      <c r="B24504">
        <v>86.402100000000004</v>
      </c>
      <c r="C24504">
        <v>87.715100000000007</v>
      </c>
      <c r="D24504">
        <v>85.081500000000005</v>
      </c>
      <c r="E24504">
        <v>85.217399999999998</v>
      </c>
      <c r="F24504">
        <v>7167867</v>
      </c>
      <c r="G24504" t="s">
        <v>18</v>
      </c>
      <c r="H24504" t="s">
        <v>18</v>
      </c>
      <c r="I24504" t="s">
        <v>147</v>
      </c>
      <c r="J24504" t="s">
        <v>47</v>
      </c>
      <c r="K24504" t="s">
        <v>148</v>
      </c>
    </row>
    <row r="24505" spans="1:11">
      <c r="A24505" s="8">
        <v>44952</v>
      </c>
      <c r="B24505">
        <v>85.655000000000001</v>
      </c>
      <c r="C24505">
        <v>86.100300000000004</v>
      </c>
      <c r="D24505">
        <v>84.334500000000006</v>
      </c>
      <c r="E24505">
        <v>85.685199999999995</v>
      </c>
      <c r="F24505">
        <v>5532218</v>
      </c>
      <c r="G24505" t="s">
        <v>18</v>
      </c>
      <c r="H24505" t="s">
        <v>18</v>
      </c>
      <c r="I24505" t="s">
        <v>147</v>
      </c>
      <c r="J24505" t="s">
        <v>47</v>
      </c>
      <c r="K24505" t="s">
        <v>148</v>
      </c>
    </row>
    <row r="24506" spans="1:11">
      <c r="A24506" s="8">
        <v>44953</v>
      </c>
      <c r="B24506">
        <v>85.821100000000001</v>
      </c>
      <c r="C24506">
        <v>87.367999999999995</v>
      </c>
      <c r="D24506">
        <v>85.6173</v>
      </c>
      <c r="E24506">
        <v>86.968100000000007</v>
      </c>
      <c r="F24506">
        <v>4920942</v>
      </c>
      <c r="G24506" t="s">
        <v>18</v>
      </c>
      <c r="H24506" t="s">
        <v>18</v>
      </c>
      <c r="I24506" t="s">
        <v>147</v>
      </c>
      <c r="J24506" t="s">
        <v>47</v>
      </c>
      <c r="K24506" t="s">
        <v>148</v>
      </c>
    </row>
    <row r="24507" spans="1:11">
      <c r="A24507" s="8">
        <v>44956</v>
      </c>
      <c r="B24507">
        <v>86.379499999999993</v>
      </c>
      <c r="C24507">
        <v>87.534000000000006</v>
      </c>
      <c r="D24507">
        <v>84.938199999999995</v>
      </c>
      <c r="E24507">
        <v>84.953299999999999</v>
      </c>
      <c r="F24507">
        <v>7059868</v>
      </c>
      <c r="G24507" t="s">
        <v>18</v>
      </c>
      <c r="H24507" t="s">
        <v>18</v>
      </c>
      <c r="I24507" t="s">
        <v>147</v>
      </c>
      <c r="J24507" t="s">
        <v>47</v>
      </c>
      <c r="K24507" t="s">
        <v>148</v>
      </c>
    </row>
    <row r="24508" spans="1:11">
      <c r="A24508" s="8">
        <v>44957</v>
      </c>
      <c r="B24508">
        <v>85.383399999999995</v>
      </c>
      <c r="C24508">
        <v>86.839799999999997</v>
      </c>
      <c r="D24508">
        <v>84.802300000000002</v>
      </c>
      <c r="E24508">
        <v>86.839799999999997</v>
      </c>
      <c r="F24508">
        <v>6065155</v>
      </c>
      <c r="G24508" t="s">
        <v>18</v>
      </c>
      <c r="H24508" t="s">
        <v>18</v>
      </c>
      <c r="I24508" t="s">
        <v>147</v>
      </c>
      <c r="J24508" t="s">
        <v>47</v>
      </c>
      <c r="K24508" t="s">
        <v>148</v>
      </c>
    </row>
    <row r="24509" spans="1:11">
      <c r="A24509" s="8">
        <v>44958</v>
      </c>
      <c r="B24509">
        <v>86.439800000000005</v>
      </c>
      <c r="C24509">
        <v>88.092399999999998</v>
      </c>
      <c r="D24509">
        <v>85.7607</v>
      </c>
      <c r="E24509">
        <v>87.428299999999993</v>
      </c>
      <c r="F24509">
        <v>3708557</v>
      </c>
      <c r="G24509" t="s">
        <v>18</v>
      </c>
      <c r="H24509" t="s">
        <v>18</v>
      </c>
      <c r="I24509" t="s">
        <v>147</v>
      </c>
      <c r="J24509" t="s">
        <v>47</v>
      </c>
      <c r="K24509" t="s">
        <v>148</v>
      </c>
    </row>
    <row r="24510" spans="1:11">
      <c r="A24510" s="8">
        <v>44959</v>
      </c>
      <c r="B24510">
        <v>87.601900000000001</v>
      </c>
      <c r="C24510">
        <v>91.193799999999996</v>
      </c>
      <c r="D24510">
        <v>87.164199999999994</v>
      </c>
      <c r="E24510">
        <v>90.771299999999997</v>
      </c>
      <c r="F24510">
        <v>5880971</v>
      </c>
      <c r="G24510" t="s">
        <v>18</v>
      </c>
      <c r="H24510" t="s">
        <v>18</v>
      </c>
      <c r="I24510" t="s">
        <v>147</v>
      </c>
      <c r="J24510" t="s">
        <v>47</v>
      </c>
      <c r="K24510" t="s">
        <v>148</v>
      </c>
    </row>
    <row r="24511" spans="1:11">
      <c r="A24511" s="8">
        <v>44960</v>
      </c>
      <c r="B24511">
        <v>89.745000000000005</v>
      </c>
      <c r="C24511">
        <v>89.971400000000003</v>
      </c>
      <c r="D24511">
        <v>88.130099999999999</v>
      </c>
      <c r="E24511">
        <v>88.6584</v>
      </c>
      <c r="F24511">
        <v>3208150</v>
      </c>
      <c r="G24511" t="s">
        <v>18</v>
      </c>
      <c r="H24511" t="s">
        <v>18</v>
      </c>
      <c r="I24511" t="s">
        <v>147</v>
      </c>
      <c r="J24511" t="s">
        <v>47</v>
      </c>
      <c r="K24511" t="s">
        <v>148</v>
      </c>
    </row>
    <row r="24512" spans="1:11">
      <c r="A24512" s="8">
        <v>44963</v>
      </c>
      <c r="B24512">
        <v>88.130099999999999</v>
      </c>
      <c r="C24512">
        <v>88.484800000000007</v>
      </c>
      <c r="D24512">
        <v>87.4435</v>
      </c>
      <c r="E24512">
        <v>87.911299999999997</v>
      </c>
      <c r="F24512">
        <v>2974811</v>
      </c>
      <c r="G24512" t="s">
        <v>18</v>
      </c>
      <c r="H24512" t="s">
        <v>18</v>
      </c>
      <c r="I24512" t="s">
        <v>147</v>
      </c>
      <c r="J24512" t="s">
        <v>47</v>
      </c>
      <c r="K24512" t="s">
        <v>148</v>
      </c>
    </row>
    <row r="24513" spans="1:11">
      <c r="A24513" s="8">
        <v>44964</v>
      </c>
      <c r="B24513">
        <v>87.398200000000003</v>
      </c>
      <c r="C24513">
        <v>88.447100000000006</v>
      </c>
      <c r="D24513">
        <v>86.605800000000002</v>
      </c>
      <c r="E24513">
        <v>88.213200000000001</v>
      </c>
      <c r="F24513">
        <v>2610509</v>
      </c>
      <c r="G24513" t="s">
        <v>18</v>
      </c>
      <c r="H24513" t="s">
        <v>18</v>
      </c>
      <c r="I24513" t="s">
        <v>147</v>
      </c>
      <c r="J24513" t="s">
        <v>47</v>
      </c>
      <c r="K24513" t="s">
        <v>148</v>
      </c>
    </row>
    <row r="24514" spans="1:11">
      <c r="A24514" s="8">
        <v>44965</v>
      </c>
      <c r="B24514">
        <v>87.662300000000002</v>
      </c>
      <c r="C24514">
        <v>88.054699999999997</v>
      </c>
      <c r="D24514">
        <v>86.786900000000003</v>
      </c>
      <c r="E24514">
        <v>86.968100000000007</v>
      </c>
      <c r="F24514">
        <v>3003993</v>
      </c>
      <c r="G24514" t="s">
        <v>18</v>
      </c>
      <c r="H24514" t="s">
        <v>18</v>
      </c>
      <c r="I24514" t="s">
        <v>147</v>
      </c>
      <c r="J24514" t="s">
        <v>47</v>
      </c>
      <c r="K24514" t="s">
        <v>148</v>
      </c>
    </row>
    <row r="24515" spans="1:11">
      <c r="A24515" s="8">
        <v>44966</v>
      </c>
      <c r="B24515">
        <v>87.858500000000006</v>
      </c>
      <c r="C24515">
        <v>88.130099999999999</v>
      </c>
      <c r="D24515">
        <v>84.862700000000004</v>
      </c>
      <c r="E24515">
        <v>85.217399999999998</v>
      </c>
      <c r="F24515">
        <v>4307872</v>
      </c>
      <c r="G24515" t="s">
        <v>18</v>
      </c>
      <c r="H24515" t="s">
        <v>18</v>
      </c>
      <c r="I24515" t="s">
        <v>147</v>
      </c>
      <c r="J24515" t="s">
        <v>47</v>
      </c>
      <c r="K24515" t="s">
        <v>148</v>
      </c>
    </row>
    <row r="24516" spans="1:11">
      <c r="A24516" s="8">
        <v>44967</v>
      </c>
      <c r="B24516">
        <v>85.443799999999996</v>
      </c>
      <c r="C24516">
        <v>86.190799999999996</v>
      </c>
      <c r="D24516">
        <v>85.043800000000005</v>
      </c>
      <c r="E24516">
        <v>85.934200000000004</v>
      </c>
      <c r="F24516">
        <v>2720302</v>
      </c>
      <c r="G24516" t="s">
        <v>18</v>
      </c>
      <c r="H24516" t="s">
        <v>18</v>
      </c>
      <c r="I24516" t="s">
        <v>147</v>
      </c>
      <c r="J24516" t="s">
        <v>47</v>
      </c>
      <c r="K24516" t="s">
        <v>148</v>
      </c>
    </row>
    <row r="24517" spans="1:11">
      <c r="A24517" s="8">
        <v>44970</v>
      </c>
      <c r="B24517">
        <v>86.304000000000002</v>
      </c>
      <c r="C24517">
        <v>87.247299999999996</v>
      </c>
      <c r="D24517">
        <v>85.873900000000006</v>
      </c>
      <c r="E24517">
        <v>86.990700000000004</v>
      </c>
      <c r="F24517">
        <v>2688130</v>
      </c>
      <c r="G24517" t="s">
        <v>18</v>
      </c>
      <c r="H24517" t="s">
        <v>18</v>
      </c>
      <c r="I24517" t="s">
        <v>147</v>
      </c>
      <c r="J24517" t="s">
        <v>47</v>
      </c>
      <c r="K24517" t="s">
        <v>148</v>
      </c>
    </row>
    <row r="24518" spans="1:11">
      <c r="A24518" s="8">
        <v>44971</v>
      </c>
      <c r="B24518">
        <v>86.620900000000006</v>
      </c>
      <c r="C24518">
        <v>86.839799999999997</v>
      </c>
      <c r="D24518">
        <v>85.232500000000002</v>
      </c>
      <c r="E24518">
        <v>86.183300000000003</v>
      </c>
      <c r="F24518">
        <v>2944911</v>
      </c>
      <c r="G24518" t="s">
        <v>18</v>
      </c>
      <c r="H24518" t="s">
        <v>18</v>
      </c>
      <c r="I24518" t="s">
        <v>147</v>
      </c>
      <c r="J24518" t="s">
        <v>47</v>
      </c>
      <c r="K24518" t="s">
        <v>148</v>
      </c>
    </row>
    <row r="24519" spans="1:11">
      <c r="A24519" s="8">
        <v>44972</v>
      </c>
      <c r="B24519">
        <v>85.7607</v>
      </c>
      <c r="C24519">
        <v>86.643600000000006</v>
      </c>
      <c r="D24519">
        <v>85.421099999999996</v>
      </c>
      <c r="E24519">
        <v>86.620900000000006</v>
      </c>
      <c r="F24519">
        <v>3022651</v>
      </c>
      <c r="G24519" t="s">
        <v>18</v>
      </c>
      <c r="H24519" t="s">
        <v>18</v>
      </c>
      <c r="I24519" t="s">
        <v>147</v>
      </c>
      <c r="J24519" t="s">
        <v>47</v>
      </c>
      <c r="K24519" t="s">
        <v>148</v>
      </c>
    </row>
    <row r="24520" spans="1:11">
      <c r="A24520" s="8">
        <v>44973</v>
      </c>
      <c r="B24520">
        <v>86.016900000000007</v>
      </c>
      <c r="C24520">
        <v>86.659199999999998</v>
      </c>
      <c r="D24520">
        <v>84.686499999999995</v>
      </c>
      <c r="E24520">
        <v>85.634600000000006</v>
      </c>
      <c r="F24520">
        <v>3223340</v>
      </c>
      <c r="G24520" t="s">
        <v>152</v>
      </c>
      <c r="H24520" t="s">
        <v>18</v>
      </c>
      <c r="I24520" t="s">
        <v>147</v>
      </c>
      <c r="J24520" t="s">
        <v>47</v>
      </c>
      <c r="K24520" t="s">
        <v>148</v>
      </c>
    </row>
    <row r="24521" spans="1:11">
      <c r="A24521" s="8">
        <v>44974</v>
      </c>
      <c r="B24521">
        <v>85.603999999999999</v>
      </c>
      <c r="C24521">
        <v>86.4298</v>
      </c>
      <c r="D24521">
        <v>84.625299999999996</v>
      </c>
      <c r="E24521">
        <v>86.391599999999997</v>
      </c>
      <c r="F24521">
        <v>3381929</v>
      </c>
      <c r="G24521" t="s">
        <v>18</v>
      </c>
      <c r="H24521" t="s">
        <v>18</v>
      </c>
      <c r="I24521" t="s">
        <v>147</v>
      </c>
      <c r="J24521" t="s">
        <v>47</v>
      </c>
      <c r="K24521" t="s">
        <v>148</v>
      </c>
    </row>
    <row r="24522" spans="1:11">
      <c r="A24522" s="8">
        <v>44978</v>
      </c>
      <c r="B24522">
        <v>85.634600000000006</v>
      </c>
      <c r="C24522">
        <v>85.9405</v>
      </c>
      <c r="D24522">
        <v>83.478499999999997</v>
      </c>
      <c r="E24522">
        <v>83.531999999999996</v>
      </c>
      <c r="F24522">
        <v>4651364</v>
      </c>
      <c r="G24522" t="s">
        <v>18</v>
      </c>
      <c r="H24522" t="s">
        <v>18</v>
      </c>
      <c r="I24522" t="s">
        <v>147</v>
      </c>
      <c r="J24522" t="s">
        <v>47</v>
      </c>
      <c r="K24522" t="s">
        <v>148</v>
      </c>
    </row>
    <row r="24523" spans="1:11">
      <c r="A24523" s="8">
        <v>44979</v>
      </c>
      <c r="B24523">
        <v>83.746099999999998</v>
      </c>
      <c r="C24523">
        <v>84.396000000000001</v>
      </c>
      <c r="D24523">
        <v>82.966200000000001</v>
      </c>
      <c r="E24523">
        <v>83.295000000000002</v>
      </c>
      <c r="F24523">
        <v>3175380</v>
      </c>
      <c r="G24523" t="s">
        <v>18</v>
      </c>
      <c r="H24523" t="s">
        <v>18</v>
      </c>
      <c r="I24523" t="s">
        <v>147</v>
      </c>
      <c r="J24523" t="s">
        <v>47</v>
      </c>
      <c r="K24523" t="s">
        <v>148</v>
      </c>
    </row>
    <row r="24524" spans="1:11">
      <c r="A24524" s="8">
        <v>44980</v>
      </c>
      <c r="B24524">
        <v>83.876000000000005</v>
      </c>
      <c r="C24524">
        <v>84.327200000000005</v>
      </c>
      <c r="D24524">
        <v>82.5839</v>
      </c>
      <c r="E24524">
        <v>83.272000000000006</v>
      </c>
      <c r="F24524">
        <v>3520785</v>
      </c>
      <c r="G24524" t="s">
        <v>18</v>
      </c>
      <c r="H24524" t="s">
        <v>18</v>
      </c>
      <c r="I24524" t="s">
        <v>147</v>
      </c>
      <c r="J24524" t="s">
        <v>47</v>
      </c>
      <c r="K24524" t="s">
        <v>148</v>
      </c>
    </row>
    <row r="24525" spans="1:11">
      <c r="A24525" s="8">
        <v>44981</v>
      </c>
      <c r="B24525">
        <v>82.660300000000007</v>
      </c>
      <c r="C24525">
        <v>82.989099999999993</v>
      </c>
      <c r="D24525">
        <v>81.628100000000003</v>
      </c>
      <c r="E24525">
        <v>82.423299999999998</v>
      </c>
      <c r="F24525">
        <v>3424028</v>
      </c>
      <c r="G24525" t="s">
        <v>18</v>
      </c>
      <c r="H24525" t="s">
        <v>18</v>
      </c>
      <c r="I24525" t="s">
        <v>147</v>
      </c>
      <c r="J24525" t="s">
        <v>47</v>
      </c>
      <c r="K24525" t="s">
        <v>148</v>
      </c>
    </row>
    <row r="24526" spans="1:11">
      <c r="A24526" s="8">
        <v>44984</v>
      </c>
      <c r="B24526">
        <v>83.233800000000002</v>
      </c>
      <c r="C24526">
        <v>84.632999999999996</v>
      </c>
      <c r="D24526">
        <v>82.729100000000003</v>
      </c>
      <c r="E24526">
        <v>82.782700000000006</v>
      </c>
      <c r="F24526">
        <v>4252976</v>
      </c>
      <c r="G24526" t="s">
        <v>18</v>
      </c>
      <c r="H24526" t="s">
        <v>18</v>
      </c>
      <c r="I24526" t="s">
        <v>147</v>
      </c>
      <c r="J24526" t="s">
        <v>47</v>
      </c>
      <c r="K24526" t="s">
        <v>148</v>
      </c>
    </row>
    <row r="24527" spans="1:11">
      <c r="A24527" s="8">
        <v>44985</v>
      </c>
      <c r="B24527">
        <v>82.668000000000006</v>
      </c>
      <c r="C24527">
        <v>83.279700000000005</v>
      </c>
      <c r="D24527">
        <v>82.002799999999993</v>
      </c>
      <c r="E24527">
        <v>82.377399999999994</v>
      </c>
      <c r="F24527">
        <v>4043078</v>
      </c>
      <c r="G24527" t="s">
        <v>18</v>
      </c>
      <c r="H24527" t="s">
        <v>18</v>
      </c>
      <c r="I24527" t="s">
        <v>147</v>
      </c>
      <c r="J24527" t="s">
        <v>47</v>
      </c>
      <c r="K24527" t="s">
        <v>148</v>
      </c>
    </row>
    <row r="24528" spans="1:11">
      <c r="A24528" s="8">
        <v>44986</v>
      </c>
      <c r="B24528">
        <v>84.900599999999997</v>
      </c>
      <c r="C24528">
        <v>85.886899999999997</v>
      </c>
      <c r="D24528">
        <v>83.906599999999997</v>
      </c>
      <c r="E24528">
        <v>84.266000000000005</v>
      </c>
      <c r="F24528">
        <v>5877981</v>
      </c>
      <c r="G24528" t="s">
        <v>18</v>
      </c>
      <c r="H24528" t="s">
        <v>18</v>
      </c>
      <c r="I24528" t="s">
        <v>147</v>
      </c>
      <c r="J24528" t="s">
        <v>47</v>
      </c>
      <c r="K24528" t="s">
        <v>148</v>
      </c>
    </row>
    <row r="24529" spans="1:11">
      <c r="A24529" s="8">
        <v>44987</v>
      </c>
      <c r="B24529">
        <v>83.914299999999997</v>
      </c>
      <c r="C24529">
        <v>84.288899999999998</v>
      </c>
      <c r="D24529">
        <v>82.362099999999998</v>
      </c>
      <c r="E24529">
        <v>84.028999999999996</v>
      </c>
      <c r="F24529">
        <v>9076803</v>
      </c>
      <c r="G24529" t="s">
        <v>18</v>
      </c>
      <c r="H24529" t="s">
        <v>18</v>
      </c>
      <c r="I24529" t="s">
        <v>147</v>
      </c>
      <c r="J24529" t="s">
        <v>47</v>
      </c>
      <c r="K24529" t="s">
        <v>148</v>
      </c>
    </row>
    <row r="24530" spans="1:11">
      <c r="A24530" s="8">
        <v>44988</v>
      </c>
      <c r="B24530">
        <v>84.701800000000006</v>
      </c>
      <c r="C24530">
        <v>85.626999999999995</v>
      </c>
      <c r="D24530">
        <v>83.807199999999995</v>
      </c>
      <c r="E24530">
        <v>85.068799999999996</v>
      </c>
      <c r="F24530">
        <v>3636797</v>
      </c>
      <c r="G24530" t="s">
        <v>18</v>
      </c>
      <c r="H24530" t="s">
        <v>18</v>
      </c>
      <c r="I24530" t="s">
        <v>147</v>
      </c>
      <c r="J24530" t="s">
        <v>47</v>
      </c>
      <c r="K24530" t="s">
        <v>148</v>
      </c>
    </row>
    <row r="24531" spans="1:11">
      <c r="A24531" s="8">
        <v>44991</v>
      </c>
      <c r="B24531">
        <v>85.175799999999995</v>
      </c>
      <c r="C24531">
        <v>85.344099999999997</v>
      </c>
      <c r="D24531">
        <v>83.860699999999994</v>
      </c>
      <c r="E24531">
        <v>84.051900000000003</v>
      </c>
      <c r="F24531">
        <v>3373677</v>
      </c>
      <c r="G24531" t="s">
        <v>18</v>
      </c>
      <c r="H24531" t="s">
        <v>18</v>
      </c>
      <c r="I24531" t="s">
        <v>147</v>
      </c>
      <c r="J24531" t="s">
        <v>47</v>
      </c>
      <c r="K24531" t="s">
        <v>148</v>
      </c>
    </row>
    <row r="24532" spans="1:11">
      <c r="A24532" s="8">
        <v>44992</v>
      </c>
      <c r="B24532">
        <v>84.105400000000003</v>
      </c>
      <c r="C24532">
        <v>84.113</v>
      </c>
      <c r="D24532">
        <v>81.842200000000005</v>
      </c>
      <c r="E24532">
        <v>81.880399999999995</v>
      </c>
      <c r="F24532">
        <v>4033869</v>
      </c>
      <c r="G24532" t="s">
        <v>18</v>
      </c>
      <c r="H24532" t="s">
        <v>18</v>
      </c>
      <c r="I24532" t="s">
        <v>147</v>
      </c>
      <c r="J24532" t="s">
        <v>47</v>
      </c>
      <c r="K24532" t="s">
        <v>148</v>
      </c>
    </row>
    <row r="24533" spans="1:11">
      <c r="A24533" s="8">
        <v>44993</v>
      </c>
      <c r="B24533">
        <v>82.148099999999999</v>
      </c>
      <c r="C24533">
        <v>82.400400000000005</v>
      </c>
      <c r="D24533">
        <v>81.184700000000007</v>
      </c>
      <c r="E24533">
        <v>81.933999999999997</v>
      </c>
      <c r="F24533">
        <v>4107901</v>
      </c>
      <c r="G24533" t="s">
        <v>18</v>
      </c>
      <c r="H24533" t="s">
        <v>18</v>
      </c>
      <c r="I24533" t="s">
        <v>147</v>
      </c>
      <c r="J24533" t="s">
        <v>47</v>
      </c>
      <c r="K24533" t="s">
        <v>148</v>
      </c>
    </row>
    <row r="24534" spans="1:11">
      <c r="A24534" s="8">
        <v>44994</v>
      </c>
      <c r="B24534">
        <v>82.316299999999998</v>
      </c>
      <c r="C24534">
        <v>83.004400000000004</v>
      </c>
      <c r="D24534">
        <v>80.6036</v>
      </c>
      <c r="E24534">
        <v>80.680000000000007</v>
      </c>
      <c r="F24534">
        <v>4142585</v>
      </c>
      <c r="G24534" t="s">
        <v>18</v>
      </c>
      <c r="H24534" t="s">
        <v>18</v>
      </c>
      <c r="I24534" t="s">
        <v>147</v>
      </c>
      <c r="J24534" t="s">
        <v>47</v>
      </c>
      <c r="K24534" t="s">
        <v>148</v>
      </c>
    </row>
    <row r="24535" spans="1:11">
      <c r="A24535" s="8">
        <v>44995</v>
      </c>
      <c r="B24535">
        <v>80.695300000000003</v>
      </c>
      <c r="C24535">
        <v>81.811599999999999</v>
      </c>
      <c r="D24535">
        <v>79.319000000000003</v>
      </c>
      <c r="E24535">
        <v>79.563699999999997</v>
      </c>
      <c r="F24535">
        <v>4417904</v>
      </c>
      <c r="G24535" t="s">
        <v>18</v>
      </c>
      <c r="H24535" t="s">
        <v>18</v>
      </c>
      <c r="I24535" t="s">
        <v>147</v>
      </c>
      <c r="J24535" t="s">
        <v>47</v>
      </c>
      <c r="K24535" t="s">
        <v>148</v>
      </c>
    </row>
    <row r="24536" spans="1:11">
      <c r="A24536" s="8">
        <v>44998</v>
      </c>
      <c r="B24536">
        <v>79.265500000000003</v>
      </c>
      <c r="C24536">
        <v>80.037800000000004</v>
      </c>
      <c r="D24536">
        <v>78.546800000000005</v>
      </c>
      <c r="E24536">
        <v>79.135499999999993</v>
      </c>
      <c r="F24536">
        <v>5036476</v>
      </c>
      <c r="G24536" t="s">
        <v>18</v>
      </c>
      <c r="H24536" t="s">
        <v>18</v>
      </c>
      <c r="I24536" t="s">
        <v>147</v>
      </c>
      <c r="J24536" t="s">
        <v>47</v>
      </c>
      <c r="K24536" t="s">
        <v>148</v>
      </c>
    </row>
    <row r="24537" spans="1:11">
      <c r="A24537" s="8">
        <v>44999</v>
      </c>
      <c r="B24537">
        <v>79.968999999999994</v>
      </c>
      <c r="C24537">
        <v>80.412400000000005</v>
      </c>
      <c r="D24537">
        <v>77.507000000000005</v>
      </c>
      <c r="E24537">
        <v>78.584999999999994</v>
      </c>
      <c r="F24537">
        <v>5707312</v>
      </c>
      <c r="G24537" t="s">
        <v>18</v>
      </c>
      <c r="H24537" t="s">
        <v>18</v>
      </c>
      <c r="I24537" t="s">
        <v>147</v>
      </c>
      <c r="J24537" t="s">
        <v>47</v>
      </c>
      <c r="K24537" t="s">
        <v>148</v>
      </c>
    </row>
    <row r="24538" spans="1:11">
      <c r="A24538" s="8">
        <v>45000</v>
      </c>
      <c r="B24538">
        <v>77.468699999999998</v>
      </c>
      <c r="C24538">
        <v>78.615600000000001</v>
      </c>
      <c r="D24538">
        <v>76.665899999999993</v>
      </c>
      <c r="E24538">
        <v>78.584999999999994</v>
      </c>
      <c r="F24538">
        <v>5850473</v>
      </c>
      <c r="G24538" t="s">
        <v>18</v>
      </c>
      <c r="H24538" t="s">
        <v>18</v>
      </c>
      <c r="I24538" t="s">
        <v>147</v>
      </c>
      <c r="J24538" t="s">
        <v>47</v>
      </c>
      <c r="K24538" t="s">
        <v>148</v>
      </c>
    </row>
    <row r="24539" spans="1:11">
      <c r="A24539" s="8">
        <v>45001</v>
      </c>
      <c r="B24539">
        <v>77.820400000000006</v>
      </c>
      <c r="C24539">
        <v>79.846599999999995</v>
      </c>
      <c r="D24539">
        <v>77.591099999999997</v>
      </c>
      <c r="E24539">
        <v>79.678399999999996</v>
      </c>
      <c r="F24539">
        <v>4356550</v>
      </c>
      <c r="G24539" t="s">
        <v>18</v>
      </c>
      <c r="H24539" t="s">
        <v>18</v>
      </c>
      <c r="I24539" t="s">
        <v>147</v>
      </c>
      <c r="J24539" t="s">
        <v>47</v>
      </c>
      <c r="K24539" t="s">
        <v>148</v>
      </c>
    </row>
    <row r="24540" spans="1:11">
      <c r="A24540" s="8">
        <v>45002</v>
      </c>
      <c r="B24540">
        <v>79.785499999999999</v>
      </c>
      <c r="C24540">
        <v>79.869600000000005</v>
      </c>
      <c r="D24540">
        <v>77.965699999999998</v>
      </c>
      <c r="E24540">
        <v>78.768500000000003</v>
      </c>
      <c r="F24540">
        <v>13617297</v>
      </c>
      <c r="G24540" t="s">
        <v>18</v>
      </c>
      <c r="H24540" t="s">
        <v>18</v>
      </c>
      <c r="I24540" t="s">
        <v>147</v>
      </c>
      <c r="J24540" t="s">
        <v>47</v>
      </c>
      <c r="K24540" t="s">
        <v>148</v>
      </c>
    </row>
    <row r="24541" spans="1:11">
      <c r="A24541" s="8">
        <v>45005</v>
      </c>
      <c r="B24541">
        <v>79.066699999999997</v>
      </c>
      <c r="C24541">
        <v>79.861900000000006</v>
      </c>
      <c r="D24541">
        <v>78.921499999999995</v>
      </c>
      <c r="E24541">
        <v>79.754900000000006</v>
      </c>
      <c r="F24541">
        <v>3255392</v>
      </c>
      <c r="G24541" t="s">
        <v>18</v>
      </c>
      <c r="H24541" t="s">
        <v>18</v>
      </c>
      <c r="I24541" t="s">
        <v>147</v>
      </c>
      <c r="J24541" t="s">
        <v>47</v>
      </c>
      <c r="K24541" t="s">
        <v>148</v>
      </c>
    </row>
    <row r="24542" spans="1:11">
      <c r="A24542" s="8">
        <v>45006</v>
      </c>
      <c r="B24542">
        <v>80.465900000000005</v>
      </c>
      <c r="C24542">
        <v>80.6494</v>
      </c>
      <c r="D24542">
        <v>79.036199999999994</v>
      </c>
      <c r="E24542">
        <v>79.739599999999996</v>
      </c>
      <c r="F24542">
        <v>3137826</v>
      </c>
      <c r="G24542" t="s">
        <v>18</v>
      </c>
      <c r="H24542" t="s">
        <v>18</v>
      </c>
      <c r="I24542" t="s">
        <v>147</v>
      </c>
      <c r="J24542" t="s">
        <v>47</v>
      </c>
      <c r="K24542" t="s">
        <v>148</v>
      </c>
    </row>
    <row r="24543" spans="1:11">
      <c r="A24543" s="8">
        <v>45007</v>
      </c>
      <c r="B24543">
        <v>79.762500000000003</v>
      </c>
      <c r="C24543">
        <v>79.938400000000001</v>
      </c>
      <c r="D24543">
        <v>77.606399999999994</v>
      </c>
      <c r="E24543">
        <v>77.636899999999997</v>
      </c>
      <c r="F24543">
        <v>3355378</v>
      </c>
      <c r="G24543" t="s">
        <v>18</v>
      </c>
      <c r="H24543" t="s">
        <v>18</v>
      </c>
      <c r="I24543" t="s">
        <v>147</v>
      </c>
      <c r="J24543" t="s">
        <v>47</v>
      </c>
      <c r="K24543" t="s">
        <v>148</v>
      </c>
    </row>
    <row r="24544" spans="1:11">
      <c r="A24544" s="8">
        <v>45008</v>
      </c>
      <c r="B24544">
        <v>77.728700000000003</v>
      </c>
      <c r="C24544">
        <v>78.699700000000007</v>
      </c>
      <c r="D24544">
        <v>77.040599999999998</v>
      </c>
      <c r="E24544">
        <v>77.224100000000007</v>
      </c>
      <c r="F24544">
        <v>3800051</v>
      </c>
      <c r="G24544" t="s">
        <v>18</v>
      </c>
      <c r="H24544" t="s">
        <v>18</v>
      </c>
      <c r="I24544" t="s">
        <v>147</v>
      </c>
      <c r="J24544" t="s">
        <v>47</v>
      </c>
      <c r="K24544" t="s">
        <v>148</v>
      </c>
    </row>
    <row r="24545" spans="1:11">
      <c r="A24545" s="8">
        <v>45009</v>
      </c>
      <c r="B24545">
        <v>76.742400000000004</v>
      </c>
      <c r="C24545">
        <v>77.483999999999995</v>
      </c>
      <c r="D24545">
        <v>76.581800000000001</v>
      </c>
      <c r="E24545">
        <v>77.331100000000006</v>
      </c>
      <c r="F24545">
        <v>4249268</v>
      </c>
      <c r="G24545" t="s">
        <v>18</v>
      </c>
      <c r="H24545" t="s">
        <v>18</v>
      </c>
      <c r="I24545" t="s">
        <v>147</v>
      </c>
      <c r="J24545" t="s">
        <v>47</v>
      </c>
      <c r="K24545" t="s">
        <v>148</v>
      </c>
    </row>
    <row r="24546" spans="1:11">
      <c r="A24546" s="8">
        <v>45012</v>
      </c>
      <c r="B24546">
        <v>78.156899999999993</v>
      </c>
      <c r="C24546">
        <v>78.202699999999993</v>
      </c>
      <c r="D24546">
        <v>76.918199999999999</v>
      </c>
      <c r="E24546">
        <v>77.598699999999994</v>
      </c>
      <c r="F24546">
        <v>3345690</v>
      </c>
      <c r="G24546" t="s">
        <v>18</v>
      </c>
      <c r="H24546" t="s">
        <v>18</v>
      </c>
      <c r="I24546" t="s">
        <v>147</v>
      </c>
      <c r="J24546" t="s">
        <v>47</v>
      </c>
      <c r="K24546" t="s">
        <v>148</v>
      </c>
    </row>
    <row r="24547" spans="1:11">
      <c r="A24547" s="8">
        <v>45013</v>
      </c>
      <c r="B24547">
        <v>77.675200000000004</v>
      </c>
      <c r="C24547">
        <v>78.6233</v>
      </c>
      <c r="D24547">
        <v>77.461100000000002</v>
      </c>
      <c r="E24547">
        <v>77.789900000000003</v>
      </c>
      <c r="F24547">
        <v>2945509</v>
      </c>
      <c r="G24547" t="s">
        <v>18</v>
      </c>
      <c r="H24547" t="s">
        <v>18</v>
      </c>
      <c r="I24547" t="s">
        <v>147</v>
      </c>
      <c r="J24547" t="s">
        <v>47</v>
      </c>
      <c r="K24547" t="s">
        <v>148</v>
      </c>
    </row>
    <row r="24548" spans="1:11">
      <c r="A24548" s="8">
        <v>45014</v>
      </c>
      <c r="B24548">
        <v>78.608000000000004</v>
      </c>
      <c r="C24548">
        <v>78.936800000000005</v>
      </c>
      <c r="D24548">
        <v>77.912199999999999</v>
      </c>
      <c r="E24548">
        <v>78.898499999999999</v>
      </c>
      <c r="F24548">
        <v>3853034</v>
      </c>
      <c r="G24548" t="s">
        <v>18</v>
      </c>
      <c r="H24548" t="s">
        <v>18</v>
      </c>
      <c r="I24548" t="s">
        <v>147</v>
      </c>
      <c r="J24548" t="s">
        <v>47</v>
      </c>
      <c r="K24548" t="s">
        <v>148</v>
      </c>
    </row>
    <row r="24549" spans="1:11">
      <c r="A24549" s="8">
        <v>45015</v>
      </c>
      <c r="B24549">
        <v>79.326700000000002</v>
      </c>
      <c r="C24549">
        <v>79.456699999999998</v>
      </c>
      <c r="D24549">
        <v>78.393900000000002</v>
      </c>
      <c r="E24549">
        <v>78.584999999999994</v>
      </c>
      <c r="F24549">
        <v>2810241</v>
      </c>
      <c r="G24549" t="s">
        <v>18</v>
      </c>
      <c r="H24549" t="s">
        <v>18</v>
      </c>
      <c r="I24549" t="s">
        <v>147</v>
      </c>
      <c r="J24549" t="s">
        <v>47</v>
      </c>
      <c r="K24549" t="s">
        <v>148</v>
      </c>
    </row>
    <row r="24550" spans="1:11">
      <c r="A24550" s="8">
        <v>45016</v>
      </c>
      <c r="B24550">
        <v>79.135599999999997</v>
      </c>
      <c r="C24550">
        <v>80.427700000000002</v>
      </c>
      <c r="D24550">
        <v>78.760900000000007</v>
      </c>
      <c r="E24550">
        <v>80.366600000000005</v>
      </c>
      <c r="F24550">
        <v>4319354</v>
      </c>
      <c r="G24550" t="s">
        <v>18</v>
      </c>
      <c r="H24550" t="s">
        <v>18</v>
      </c>
      <c r="I24550" t="s">
        <v>147</v>
      </c>
      <c r="J24550" t="s">
        <v>47</v>
      </c>
      <c r="K24550" t="s">
        <v>148</v>
      </c>
    </row>
    <row r="24551" spans="1:11">
      <c r="A24551" s="8">
        <v>45019</v>
      </c>
      <c r="B24551">
        <v>80.397099999999995</v>
      </c>
      <c r="C24551">
        <v>80.924700000000001</v>
      </c>
      <c r="D24551">
        <v>79.655500000000004</v>
      </c>
      <c r="E24551">
        <v>79.953699999999998</v>
      </c>
      <c r="F24551">
        <v>4804691</v>
      </c>
      <c r="G24551" t="s">
        <v>18</v>
      </c>
      <c r="H24551" t="s">
        <v>18</v>
      </c>
      <c r="I24551" t="s">
        <v>147</v>
      </c>
      <c r="J24551" t="s">
        <v>47</v>
      </c>
      <c r="K24551" t="s">
        <v>148</v>
      </c>
    </row>
    <row r="24552" spans="1:11">
      <c r="A24552" s="8">
        <v>45020</v>
      </c>
      <c r="B24552">
        <v>80.206000000000003</v>
      </c>
      <c r="C24552">
        <v>80.206000000000003</v>
      </c>
      <c r="D24552">
        <v>78.042199999999994</v>
      </c>
      <c r="E24552">
        <v>78.1798</v>
      </c>
      <c r="F24552">
        <v>4154067</v>
      </c>
      <c r="G24552" t="s">
        <v>18</v>
      </c>
      <c r="H24552" t="s">
        <v>18</v>
      </c>
      <c r="I24552" t="s">
        <v>147</v>
      </c>
      <c r="J24552" t="s">
        <v>47</v>
      </c>
      <c r="K24552" t="s">
        <v>148</v>
      </c>
    </row>
    <row r="24553" spans="1:11">
      <c r="A24553" s="8">
        <v>45021</v>
      </c>
      <c r="B24553">
        <v>78.263900000000007</v>
      </c>
      <c r="C24553">
        <v>78.577399999999997</v>
      </c>
      <c r="D24553">
        <v>77.744</v>
      </c>
      <c r="E24553">
        <v>78.210400000000007</v>
      </c>
      <c r="F24553">
        <v>3171792</v>
      </c>
      <c r="G24553" t="s">
        <v>18</v>
      </c>
      <c r="H24553" t="s">
        <v>18</v>
      </c>
      <c r="I24553" t="s">
        <v>147</v>
      </c>
      <c r="J24553" t="s">
        <v>47</v>
      </c>
      <c r="K24553" t="s">
        <v>148</v>
      </c>
    </row>
    <row r="24554" spans="1:11">
      <c r="A24554" s="8">
        <v>45022</v>
      </c>
      <c r="B24554">
        <v>78.256299999999996</v>
      </c>
      <c r="C24554">
        <v>78.600300000000004</v>
      </c>
      <c r="D24554">
        <v>77.621600000000001</v>
      </c>
      <c r="E24554">
        <v>77.652199999999993</v>
      </c>
      <c r="F24554">
        <v>2893363</v>
      </c>
      <c r="G24554" t="s">
        <v>18</v>
      </c>
      <c r="H24554" t="s">
        <v>18</v>
      </c>
      <c r="I24554" t="s">
        <v>147</v>
      </c>
      <c r="J24554" t="s">
        <v>47</v>
      </c>
      <c r="K24554" t="s">
        <v>148</v>
      </c>
    </row>
    <row r="24555" spans="1:11">
      <c r="A24555" s="8">
        <v>45026</v>
      </c>
      <c r="B24555">
        <v>77.6828</v>
      </c>
      <c r="C24555">
        <v>78.852699999999999</v>
      </c>
      <c r="D24555">
        <v>77.262299999999996</v>
      </c>
      <c r="E24555">
        <v>78.569800000000001</v>
      </c>
      <c r="F24555">
        <v>3444719</v>
      </c>
      <c r="G24555" t="s">
        <v>18</v>
      </c>
      <c r="H24555" t="s">
        <v>18</v>
      </c>
      <c r="I24555" t="s">
        <v>147</v>
      </c>
      <c r="J24555" t="s">
        <v>47</v>
      </c>
      <c r="K24555" t="s">
        <v>148</v>
      </c>
    </row>
    <row r="24556" spans="1:11">
      <c r="A24556" s="8">
        <v>45027</v>
      </c>
      <c r="B24556">
        <v>79.234899999999996</v>
      </c>
      <c r="C24556">
        <v>80.114199999999997</v>
      </c>
      <c r="D24556">
        <v>78.990300000000005</v>
      </c>
      <c r="E24556">
        <v>79.945999999999998</v>
      </c>
      <c r="F24556">
        <v>3530592</v>
      </c>
      <c r="G24556" t="s">
        <v>18</v>
      </c>
      <c r="H24556" t="s">
        <v>18</v>
      </c>
      <c r="I24556" t="s">
        <v>147</v>
      </c>
      <c r="J24556" t="s">
        <v>47</v>
      </c>
      <c r="K24556" t="s">
        <v>148</v>
      </c>
    </row>
    <row r="24557" spans="1:11">
      <c r="A24557" s="8">
        <v>45028</v>
      </c>
      <c r="B24557">
        <v>80.282399999999996</v>
      </c>
      <c r="C24557">
        <v>80.397099999999995</v>
      </c>
      <c r="D24557">
        <v>79.280799999999999</v>
      </c>
      <c r="E24557">
        <v>79.800700000000006</v>
      </c>
      <c r="F24557">
        <v>3258861</v>
      </c>
      <c r="G24557" t="s">
        <v>18</v>
      </c>
      <c r="H24557" t="s">
        <v>18</v>
      </c>
      <c r="I24557" t="s">
        <v>147</v>
      </c>
      <c r="J24557" t="s">
        <v>47</v>
      </c>
      <c r="K24557" t="s">
        <v>148</v>
      </c>
    </row>
    <row r="24558" spans="1:11">
      <c r="A24558" s="8">
        <v>45029</v>
      </c>
      <c r="B24558">
        <v>80.1601</v>
      </c>
      <c r="C24558">
        <v>81.383499999999998</v>
      </c>
      <c r="D24558">
        <v>79.586699999999993</v>
      </c>
      <c r="E24558">
        <v>81.161699999999996</v>
      </c>
      <c r="F24558">
        <v>4108499</v>
      </c>
      <c r="G24558" t="s">
        <v>18</v>
      </c>
      <c r="H24558" t="s">
        <v>18</v>
      </c>
      <c r="I24558" t="s">
        <v>147</v>
      </c>
      <c r="J24558" t="s">
        <v>47</v>
      </c>
      <c r="K24558" t="s">
        <v>148</v>
      </c>
    </row>
    <row r="24559" spans="1:11">
      <c r="A24559" s="8">
        <v>45030</v>
      </c>
      <c r="B24559">
        <v>81.046999999999997</v>
      </c>
      <c r="C24559">
        <v>81.903400000000005</v>
      </c>
      <c r="D24559">
        <v>80.290099999999995</v>
      </c>
      <c r="E24559">
        <v>80.871200000000002</v>
      </c>
      <c r="F24559">
        <v>3341146</v>
      </c>
      <c r="G24559" t="s">
        <v>18</v>
      </c>
      <c r="H24559" t="s">
        <v>18</v>
      </c>
      <c r="I24559" t="s">
        <v>147</v>
      </c>
      <c r="J24559" t="s">
        <v>47</v>
      </c>
      <c r="K24559" t="s">
        <v>148</v>
      </c>
    </row>
    <row r="24560" spans="1:11">
      <c r="A24560" s="8">
        <v>45033</v>
      </c>
      <c r="B24560">
        <v>81.169399999999996</v>
      </c>
      <c r="C24560">
        <v>81.888099999999994</v>
      </c>
      <c r="D24560">
        <v>81.001199999999997</v>
      </c>
      <c r="E24560">
        <v>81.6434</v>
      </c>
      <c r="F24560">
        <v>2911184</v>
      </c>
      <c r="G24560" t="s">
        <v>18</v>
      </c>
      <c r="H24560" t="s">
        <v>18</v>
      </c>
      <c r="I24560" t="s">
        <v>147</v>
      </c>
      <c r="J24560" t="s">
        <v>47</v>
      </c>
      <c r="K24560" t="s">
        <v>148</v>
      </c>
    </row>
    <row r="24561" spans="1:11">
      <c r="A24561" s="8">
        <v>45034</v>
      </c>
      <c r="B24561">
        <v>81.987499999999997</v>
      </c>
      <c r="C24561">
        <v>82.040999999999997</v>
      </c>
      <c r="D24561">
        <v>80.947599999999994</v>
      </c>
      <c r="E24561">
        <v>81.253500000000003</v>
      </c>
      <c r="F24561">
        <v>2286872</v>
      </c>
      <c r="G24561" t="s">
        <v>18</v>
      </c>
      <c r="H24561" t="s">
        <v>18</v>
      </c>
      <c r="I24561" t="s">
        <v>147</v>
      </c>
      <c r="J24561" t="s">
        <v>47</v>
      </c>
      <c r="K24561" t="s">
        <v>148</v>
      </c>
    </row>
    <row r="24562" spans="1:11">
      <c r="A24562" s="8">
        <v>45035</v>
      </c>
      <c r="B24562">
        <v>80.817700000000002</v>
      </c>
      <c r="C24562">
        <v>81.307000000000002</v>
      </c>
      <c r="D24562">
        <v>80.634200000000007</v>
      </c>
      <c r="E24562">
        <v>81.108199999999997</v>
      </c>
      <c r="F24562">
        <v>2293928</v>
      </c>
      <c r="G24562" t="s">
        <v>18</v>
      </c>
      <c r="H24562" t="s">
        <v>18</v>
      </c>
      <c r="I24562" t="s">
        <v>147</v>
      </c>
      <c r="J24562" t="s">
        <v>47</v>
      </c>
      <c r="K24562" t="s">
        <v>148</v>
      </c>
    </row>
    <row r="24563" spans="1:11">
      <c r="A24563" s="8">
        <v>45036</v>
      </c>
      <c r="B24563">
        <v>80.634200000000007</v>
      </c>
      <c r="C24563">
        <v>80.733500000000006</v>
      </c>
      <c r="D24563">
        <v>79.601900000000001</v>
      </c>
      <c r="E24563">
        <v>80.075999999999993</v>
      </c>
      <c r="F24563">
        <v>4419579</v>
      </c>
      <c r="G24563" t="s">
        <v>18</v>
      </c>
      <c r="H24563" t="s">
        <v>18</v>
      </c>
      <c r="I24563" t="s">
        <v>147</v>
      </c>
      <c r="J24563" t="s">
        <v>47</v>
      </c>
      <c r="K24563" t="s">
        <v>148</v>
      </c>
    </row>
    <row r="24564" spans="1:11">
      <c r="A24564" s="8">
        <v>45037</v>
      </c>
      <c r="B24564">
        <v>80.267099999999999</v>
      </c>
      <c r="C24564">
        <v>80.374200000000002</v>
      </c>
      <c r="D24564">
        <v>79.563699999999997</v>
      </c>
      <c r="E24564">
        <v>79.884799999999998</v>
      </c>
      <c r="F24564">
        <v>7644593</v>
      </c>
      <c r="G24564" t="s">
        <v>18</v>
      </c>
      <c r="H24564" t="s">
        <v>18</v>
      </c>
      <c r="I24564" t="s">
        <v>147</v>
      </c>
      <c r="J24564" t="s">
        <v>47</v>
      </c>
      <c r="K24564" t="s">
        <v>148</v>
      </c>
    </row>
    <row r="24565" spans="1:11">
      <c r="A24565" s="8">
        <v>45040</v>
      </c>
      <c r="B24565">
        <v>80.320700000000002</v>
      </c>
      <c r="C24565">
        <v>80.519499999999994</v>
      </c>
      <c r="D24565">
        <v>79.793099999999995</v>
      </c>
      <c r="E24565">
        <v>80.328299999999999</v>
      </c>
      <c r="F24565">
        <v>4229056</v>
      </c>
      <c r="G24565" t="s">
        <v>18</v>
      </c>
      <c r="H24565" t="s">
        <v>18</v>
      </c>
      <c r="I24565" t="s">
        <v>147</v>
      </c>
      <c r="J24565" t="s">
        <v>47</v>
      </c>
      <c r="K24565" t="s">
        <v>148</v>
      </c>
    </row>
    <row r="24566" spans="1:11">
      <c r="A24566" s="8">
        <v>45041</v>
      </c>
      <c r="B24566">
        <v>80.802400000000006</v>
      </c>
      <c r="C24566">
        <v>82.040999999999997</v>
      </c>
      <c r="D24566">
        <v>79.640199999999993</v>
      </c>
      <c r="E24566">
        <v>79.800700000000006</v>
      </c>
      <c r="F24566">
        <v>6065394</v>
      </c>
      <c r="G24566" t="s">
        <v>18</v>
      </c>
      <c r="H24566" t="s">
        <v>18</v>
      </c>
      <c r="I24566" t="s">
        <v>147</v>
      </c>
      <c r="J24566" t="s">
        <v>47</v>
      </c>
      <c r="K24566" t="s">
        <v>148</v>
      </c>
    </row>
    <row r="24567" spans="1:11">
      <c r="A24567" s="8">
        <v>45042</v>
      </c>
      <c r="B24567">
        <v>79.517799999999994</v>
      </c>
      <c r="C24567">
        <v>80.435400000000001</v>
      </c>
      <c r="D24567">
        <v>78.577399999999997</v>
      </c>
      <c r="E24567">
        <v>78.692099999999996</v>
      </c>
      <c r="F24567">
        <v>3795386</v>
      </c>
      <c r="G24567" t="s">
        <v>18</v>
      </c>
      <c r="H24567" t="s">
        <v>18</v>
      </c>
      <c r="I24567" t="s">
        <v>147</v>
      </c>
      <c r="J24567" t="s">
        <v>47</v>
      </c>
      <c r="K24567" t="s">
        <v>148</v>
      </c>
    </row>
    <row r="24568" spans="1:11">
      <c r="A24568" s="8">
        <v>45043</v>
      </c>
      <c r="B24568">
        <v>78.814400000000006</v>
      </c>
      <c r="C24568">
        <v>80.580600000000004</v>
      </c>
      <c r="D24568">
        <v>78.814400000000006</v>
      </c>
      <c r="E24568">
        <v>80.534800000000004</v>
      </c>
      <c r="F24568">
        <v>2862148</v>
      </c>
      <c r="G24568" t="s">
        <v>18</v>
      </c>
      <c r="H24568" t="s">
        <v>18</v>
      </c>
      <c r="I24568" t="s">
        <v>147</v>
      </c>
      <c r="J24568" t="s">
        <v>47</v>
      </c>
      <c r="K24568" t="s">
        <v>148</v>
      </c>
    </row>
    <row r="24569" spans="1:11">
      <c r="A24569" s="8">
        <v>45044</v>
      </c>
      <c r="B24569">
        <v>80.519499999999994</v>
      </c>
      <c r="C24569">
        <v>81.360500000000002</v>
      </c>
      <c r="D24569">
        <v>80.397099999999995</v>
      </c>
      <c r="E24569">
        <v>81.215199999999996</v>
      </c>
      <c r="F24569">
        <v>4764505</v>
      </c>
      <c r="G24569" t="s">
        <v>18</v>
      </c>
      <c r="H24569" t="s">
        <v>18</v>
      </c>
      <c r="I24569" t="s">
        <v>147</v>
      </c>
      <c r="J24569" t="s">
        <v>47</v>
      </c>
      <c r="K24569" t="s">
        <v>148</v>
      </c>
    </row>
    <row r="24570" spans="1:11">
      <c r="A24570" s="8">
        <v>45047</v>
      </c>
      <c r="B24570">
        <v>81.307000000000002</v>
      </c>
      <c r="C24570">
        <v>81.681600000000003</v>
      </c>
      <c r="D24570">
        <v>80.710599999999999</v>
      </c>
      <c r="E24570">
        <v>80.932299999999998</v>
      </c>
      <c r="F24570">
        <v>2738003</v>
      </c>
      <c r="G24570" t="s">
        <v>18</v>
      </c>
      <c r="H24570" t="s">
        <v>18</v>
      </c>
      <c r="I24570" t="s">
        <v>147</v>
      </c>
      <c r="J24570" t="s">
        <v>47</v>
      </c>
      <c r="K24570" t="s">
        <v>148</v>
      </c>
    </row>
    <row r="24571" spans="1:11">
      <c r="A24571" s="8">
        <v>45048</v>
      </c>
      <c r="B24571">
        <v>80.672399999999996</v>
      </c>
      <c r="C24571">
        <v>80.817700000000002</v>
      </c>
      <c r="D24571">
        <v>78.493300000000005</v>
      </c>
      <c r="E24571">
        <v>78.738</v>
      </c>
      <c r="F24571">
        <v>3602352</v>
      </c>
      <c r="G24571" t="s">
        <v>18</v>
      </c>
      <c r="H24571" t="s">
        <v>18</v>
      </c>
      <c r="I24571" t="s">
        <v>147</v>
      </c>
      <c r="J24571" t="s">
        <v>47</v>
      </c>
      <c r="K24571" t="s">
        <v>148</v>
      </c>
    </row>
    <row r="24572" spans="1:11">
      <c r="A24572" s="8">
        <v>45049</v>
      </c>
      <c r="B24572">
        <v>79.135499999999993</v>
      </c>
      <c r="C24572">
        <v>79.976600000000005</v>
      </c>
      <c r="D24572">
        <v>78.500900000000001</v>
      </c>
      <c r="E24572">
        <v>78.6233</v>
      </c>
      <c r="F24572">
        <v>2459096</v>
      </c>
      <c r="G24572" t="s">
        <v>18</v>
      </c>
      <c r="H24572" t="s">
        <v>18</v>
      </c>
      <c r="I24572" t="s">
        <v>147</v>
      </c>
      <c r="J24572" t="s">
        <v>47</v>
      </c>
      <c r="K24572" t="s">
        <v>148</v>
      </c>
    </row>
    <row r="24573" spans="1:11">
      <c r="A24573" s="8">
        <v>45050</v>
      </c>
      <c r="B24573">
        <v>78.409199999999998</v>
      </c>
      <c r="C24573">
        <v>78.737899999999996</v>
      </c>
      <c r="D24573">
        <v>77.040499999999994</v>
      </c>
      <c r="E24573">
        <v>77.866299999999995</v>
      </c>
      <c r="F24573">
        <v>3543987</v>
      </c>
      <c r="G24573" t="s">
        <v>18</v>
      </c>
      <c r="H24573" t="s">
        <v>18</v>
      </c>
      <c r="I24573" t="s">
        <v>147</v>
      </c>
      <c r="J24573" t="s">
        <v>47</v>
      </c>
      <c r="K24573" t="s">
        <v>148</v>
      </c>
    </row>
    <row r="24574" spans="1:11">
      <c r="A24574" s="8">
        <v>45051</v>
      </c>
      <c r="B24574">
        <v>78.600300000000004</v>
      </c>
      <c r="C24574">
        <v>79.1203</v>
      </c>
      <c r="D24574">
        <v>78.026899999999998</v>
      </c>
      <c r="E24574">
        <v>79.020899999999997</v>
      </c>
      <c r="F24574">
        <v>2324785</v>
      </c>
      <c r="G24574" t="s">
        <v>18</v>
      </c>
      <c r="H24574" t="s">
        <v>18</v>
      </c>
      <c r="I24574" t="s">
        <v>147</v>
      </c>
      <c r="J24574" t="s">
        <v>47</v>
      </c>
      <c r="K24574" t="s">
        <v>148</v>
      </c>
    </row>
    <row r="24575" spans="1:11">
      <c r="A24575" s="8">
        <v>45054</v>
      </c>
      <c r="B24575">
        <v>79.181399999999996</v>
      </c>
      <c r="C24575">
        <v>79.464299999999994</v>
      </c>
      <c r="D24575">
        <v>77.721100000000007</v>
      </c>
      <c r="E24575">
        <v>78.248599999999996</v>
      </c>
      <c r="F24575">
        <v>2504424</v>
      </c>
      <c r="G24575" t="s">
        <v>18</v>
      </c>
      <c r="H24575" t="s">
        <v>18</v>
      </c>
      <c r="I24575" t="s">
        <v>147</v>
      </c>
      <c r="J24575" t="s">
        <v>47</v>
      </c>
      <c r="K24575" t="s">
        <v>148</v>
      </c>
    </row>
    <row r="24576" spans="1:11">
      <c r="A24576" s="8">
        <v>45055</v>
      </c>
      <c r="B24576">
        <v>77.583399999999997</v>
      </c>
      <c r="C24576">
        <v>77.797499999999999</v>
      </c>
      <c r="D24576">
        <v>76.765299999999996</v>
      </c>
      <c r="E24576">
        <v>77.071100000000001</v>
      </c>
      <c r="F24576">
        <v>3733194</v>
      </c>
      <c r="G24576" t="s">
        <v>18</v>
      </c>
      <c r="H24576" t="s">
        <v>18</v>
      </c>
      <c r="I24576" t="s">
        <v>147</v>
      </c>
      <c r="J24576" t="s">
        <v>47</v>
      </c>
      <c r="K24576" t="s">
        <v>148</v>
      </c>
    </row>
    <row r="24577" spans="1:11">
      <c r="A24577" s="8">
        <v>45056</v>
      </c>
      <c r="B24577">
        <v>77.522300000000001</v>
      </c>
      <c r="C24577">
        <v>77.759299999999996</v>
      </c>
      <c r="D24577">
        <v>76.153599999999997</v>
      </c>
      <c r="E24577">
        <v>77.147599999999997</v>
      </c>
      <c r="F24577">
        <v>3281944</v>
      </c>
      <c r="G24577" t="s">
        <v>18</v>
      </c>
      <c r="H24577" t="s">
        <v>18</v>
      </c>
      <c r="I24577" t="s">
        <v>147</v>
      </c>
      <c r="J24577" t="s">
        <v>47</v>
      </c>
      <c r="K24577" t="s">
        <v>148</v>
      </c>
    </row>
    <row r="24578" spans="1:11">
      <c r="A24578" s="8">
        <v>45057</v>
      </c>
      <c r="B24578">
        <v>76.841800000000006</v>
      </c>
      <c r="C24578">
        <v>77.224100000000007</v>
      </c>
      <c r="D24578">
        <v>76.3065</v>
      </c>
      <c r="E24578">
        <v>77.055899999999994</v>
      </c>
      <c r="F24578">
        <v>3317704</v>
      </c>
      <c r="G24578" t="s">
        <v>18</v>
      </c>
      <c r="H24578" t="s">
        <v>18</v>
      </c>
      <c r="I24578" t="s">
        <v>147</v>
      </c>
      <c r="J24578" t="s">
        <v>47</v>
      </c>
      <c r="K24578" t="s">
        <v>148</v>
      </c>
    </row>
    <row r="24579" spans="1:11">
      <c r="A24579" s="8">
        <v>45058</v>
      </c>
      <c r="B24579">
        <v>77.384600000000006</v>
      </c>
      <c r="C24579">
        <v>77.430499999999995</v>
      </c>
      <c r="D24579">
        <v>75.901300000000006</v>
      </c>
      <c r="E24579">
        <v>76.665899999999993</v>
      </c>
      <c r="F24579">
        <v>2937496</v>
      </c>
      <c r="G24579" t="s">
        <v>18</v>
      </c>
      <c r="H24579" t="s">
        <v>18</v>
      </c>
      <c r="I24579" t="s">
        <v>147</v>
      </c>
      <c r="J24579" t="s">
        <v>47</v>
      </c>
      <c r="K24579" t="s">
        <v>148</v>
      </c>
    </row>
    <row r="24580" spans="1:11">
      <c r="A24580" s="8">
        <v>45061</v>
      </c>
      <c r="B24580">
        <v>76.513000000000005</v>
      </c>
      <c r="C24580">
        <v>77.094099999999997</v>
      </c>
      <c r="D24580">
        <v>75.901300000000006</v>
      </c>
      <c r="E24580">
        <v>76.834100000000007</v>
      </c>
      <c r="F24580">
        <v>2878772</v>
      </c>
      <c r="G24580" t="s">
        <v>18</v>
      </c>
      <c r="H24580" t="s">
        <v>18</v>
      </c>
      <c r="I24580" t="s">
        <v>147</v>
      </c>
      <c r="J24580" t="s">
        <v>47</v>
      </c>
      <c r="K24580" t="s">
        <v>148</v>
      </c>
    </row>
    <row r="24581" spans="1:11">
      <c r="A24581" s="8">
        <v>45062</v>
      </c>
      <c r="B24581">
        <v>76.459500000000006</v>
      </c>
      <c r="C24581">
        <v>76.490099999999998</v>
      </c>
      <c r="D24581">
        <v>74.930300000000003</v>
      </c>
      <c r="E24581">
        <v>74.937899999999999</v>
      </c>
      <c r="F24581">
        <v>4476748</v>
      </c>
      <c r="G24581" t="s">
        <v>18</v>
      </c>
      <c r="H24581" t="s">
        <v>18</v>
      </c>
      <c r="I24581" t="s">
        <v>147</v>
      </c>
      <c r="J24581" t="s">
        <v>47</v>
      </c>
      <c r="K24581" t="s">
        <v>148</v>
      </c>
    </row>
    <row r="24582" spans="1:11">
      <c r="A24582" s="8">
        <v>45063</v>
      </c>
      <c r="B24582">
        <v>75.251400000000004</v>
      </c>
      <c r="C24582">
        <v>76.6965</v>
      </c>
      <c r="D24582">
        <v>74.930300000000003</v>
      </c>
      <c r="E24582">
        <v>76.597099999999998</v>
      </c>
      <c r="F24582">
        <v>4279288</v>
      </c>
      <c r="G24582" t="s">
        <v>18</v>
      </c>
      <c r="H24582" t="s">
        <v>18</v>
      </c>
      <c r="I24582" t="s">
        <v>147</v>
      </c>
      <c r="J24582" t="s">
        <v>47</v>
      </c>
      <c r="K24582" t="s">
        <v>148</v>
      </c>
    </row>
    <row r="24583" spans="1:11">
      <c r="A24583" s="8">
        <v>45064</v>
      </c>
      <c r="B24583">
        <v>76.410799999999995</v>
      </c>
      <c r="C24583">
        <v>77.497500000000002</v>
      </c>
      <c r="D24583">
        <v>76.115799999999993</v>
      </c>
      <c r="E24583">
        <v>77.342299999999994</v>
      </c>
      <c r="F24583">
        <v>3485503</v>
      </c>
      <c r="G24583" t="s">
        <v>152</v>
      </c>
      <c r="H24583" t="s">
        <v>18</v>
      </c>
      <c r="I24583" t="s">
        <v>147</v>
      </c>
      <c r="J24583" t="s">
        <v>47</v>
      </c>
      <c r="K24583" t="s">
        <v>148</v>
      </c>
    </row>
    <row r="24584" spans="1:11">
      <c r="A24584" s="8">
        <v>45065</v>
      </c>
      <c r="B24584">
        <v>77.815700000000007</v>
      </c>
      <c r="C24584">
        <v>77.986500000000007</v>
      </c>
      <c r="D24584">
        <v>76.589299999999994</v>
      </c>
      <c r="E24584">
        <v>76.868799999999993</v>
      </c>
      <c r="F24584">
        <v>3229080</v>
      </c>
      <c r="G24584" t="s">
        <v>18</v>
      </c>
      <c r="H24584" t="s">
        <v>18</v>
      </c>
      <c r="I24584" t="s">
        <v>147</v>
      </c>
      <c r="J24584" t="s">
        <v>47</v>
      </c>
      <c r="K24584" t="s">
        <v>148</v>
      </c>
    </row>
    <row r="24585" spans="1:11">
      <c r="A24585" s="8">
        <v>45068</v>
      </c>
      <c r="B24585">
        <v>76.752300000000005</v>
      </c>
      <c r="C24585">
        <v>79.205200000000005</v>
      </c>
      <c r="D24585">
        <v>76.317700000000002</v>
      </c>
      <c r="E24585">
        <v>78.948999999999998</v>
      </c>
      <c r="F24585">
        <v>5008011</v>
      </c>
      <c r="G24585" t="s">
        <v>18</v>
      </c>
      <c r="H24585" t="s">
        <v>18</v>
      </c>
      <c r="I24585" t="s">
        <v>147</v>
      </c>
      <c r="J24585" t="s">
        <v>47</v>
      </c>
      <c r="K24585" t="s">
        <v>148</v>
      </c>
    </row>
    <row r="24586" spans="1:11">
      <c r="A24586" s="8">
        <v>45069</v>
      </c>
      <c r="B24586">
        <v>78.948999999999998</v>
      </c>
      <c r="C24586">
        <v>79.8262</v>
      </c>
      <c r="D24586">
        <v>78.134</v>
      </c>
      <c r="E24586">
        <v>78.165099999999995</v>
      </c>
      <c r="F24586">
        <v>4324975</v>
      </c>
      <c r="G24586" t="s">
        <v>18</v>
      </c>
      <c r="H24586" t="s">
        <v>18</v>
      </c>
      <c r="I24586" t="s">
        <v>147</v>
      </c>
      <c r="J24586" t="s">
        <v>47</v>
      </c>
      <c r="K24586" t="s">
        <v>148</v>
      </c>
    </row>
    <row r="24587" spans="1:11">
      <c r="A24587" s="8">
        <v>45070</v>
      </c>
      <c r="B24587">
        <v>77.971000000000004</v>
      </c>
      <c r="C24587">
        <v>78.165099999999995</v>
      </c>
      <c r="D24587">
        <v>75.269800000000004</v>
      </c>
      <c r="E24587">
        <v>75.285300000000007</v>
      </c>
      <c r="F24587">
        <v>4942590</v>
      </c>
      <c r="G24587" t="s">
        <v>18</v>
      </c>
      <c r="H24587" t="s">
        <v>18</v>
      </c>
      <c r="I24587" t="s">
        <v>147</v>
      </c>
      <c r="J24587" t="s">
        <v>47</v>
      </c>
      <c r="K24587" t="s">
        <v>148</v>
      </c>
    </row>
    <row r="24588" spans="1:11">
      <c r="A24588" s="8">
        <v>45071</v>
      </c>
      <c r="B24588">
        <v>74.943700000000007</v>
      </c>
      <c r="C24588">
        <v>75.456000000000003</v>
      </c>
      <c r="D24588">
        <v>74.012299999999996</v>
      </c>
      <c r="E24588">
        <v>75.331900000000005</v>
      </c>
      <c r="F24588">
        <v>3731042</v>
      </c>
      <c r="G24588" t="s">
        <v>18</v>
      </c>
      <c r="H24588" t="s">
        <v>18</v>
      </c>
      <c r="I24588" t="s">
        <v>147</v>
      </c>
      <c r="J24588" t="s">
        <v>47</v>
      </c>
      <c r="K24588" t="s">
        <v>148</v>
      </c>
    </row>
    <row r="24589" spans="1:11">
      <c r="A24589" s="8">
        <v>45072</v>
      </c>
      <c r="B24589">
        <v>75.331900000000005</v>
      </c>
      <c r="C24589">
        <v>75.634600000000006</v>
      </c>
      <c r="D24589">
        <v>74.804000000000002</v>
      </c>
      <c r="E24589">
        <v>75.246499999999997</v>
      </c>
      <c r="F24589">
        <v>3333730</v>
      </c>
      <c r="G24589" t="s">
        <v>18</v>
      </c>
      <c r="H24589" t="s">
        <v>18</v>
      </c>
      <c r="I24589" t="s">
        <v>147</v>
      </c>
      <c r="J24589" t="s">
        <v>47</v>
      </c>
      <c r="K24589" t="s">
        <v>148</v>
      </c>
    </row>
    <row r="24590" spans="1:11">
      <c r="A24590" s="8">
        <v>45076</v>
      </c>
      <c r="B24590">
        <v>75.238699999999994</v>
      </c>
      <c r="C24590">
        <v>75.448300000000003</v>
      </c>
      <c r="D24590">
        <v>73.895799999999994</v>
      </c>
      <c r="E24590">
        <v>74.563400000000001</v>
      </c>
      <c r="F24590">
        <v>3433477</v>
      </c>
      <c r="G24590" t="s">
        <v>18</v>
      </c>
      <c r="H24590" t="s">
        <v>18</v>
      </c>
      <c r="I24590" t="s">
        <v>147</v>
      </c>
      <c r="J24590" t="s">
        <v>47</v>
      </c>
      <c r="K24590" t="s">
        <v>148</v>
      </c>
    </row>
    <row r="24591" spans="1:11">
      <c r="A24591" s="8">
        <v>45077</v>
      </c>
      <c r="B24591">
        <v>73.740600000000001</v>
      </c>
      <c r="C24591">
        <v>74.338300000000004</v>
      </c>
      <c r="D24591">
        <v>72.335700000000003</v>
      </c>
      <c r="E24591">
        <v>72.428799999999995</v>
      </c>
      <c r="F24591">
        <v>7405273</v>
      </c>
      <c r="G24591" t="s">
        <v>18</v>
      </c>
      <c r="H24591" t="s">
        <v>18</v>
      </c>
      <c r="I24591" t="s">
        <v>147</v>
      </c>
      <c r="J24591" t="s">
        <v>47</v>
      </c>
      <c r="K24591" t="s">
        <v>148</v>
      </c>
    </row>
    <row r="24592" spans="1:11">
      <c r="A24592" s="8">
        <v>45078</v>
      </c>
      <c r="B24592">
        <v>72.552999999999997</v>
      </c>
      <c r="C24592">
        <v>73.414599999999993</v>
      </c>
      <c r="D24592">
        <v>71.706900000000005</v>
      </c>
      <c r="E24592">
        <v>73.181700000000006</v>
      </c>
      <c r="F24592">
        <v>3982082</v>
      </c>
      <c r="G24592" t="s">
        <v>18</v>
      </c>
      <c r="H24592" t="s">
        <v>18</v>
      </c>
      <c r="I24592" t="s">
        <v>147</v>
      </c>
      <c r="J24592" t="s">
        <v>47</v>
      </c>
      <c r="K24592" t="s">
        <v>148</v>
      </c>
    </row>
    <row r="24593" spans="1:11">
      <c r="A24593" s="8">
        <v>45079</v>
      </c>
      <c r="B24593">
        <v>74.594499999999996</v>
      </c>
      <c r="C24593">
        <v>81.153499999999994</v>
      </c>
      <c r="D24593">
        <v>74.547899999999998</v>
      </c>
      <c r="E24593">
        <v>79.585499999999996</v>
      </c>
      <c r="F24593">
        <v>16938828</v>
      </c>
      <c r="G24593" t="s">
        <v>18</v>
      </c>
      <c r="H24593" t="s">
        <v>18</v>
      </c>
      <c r="I24593" t="s">
        <v>147</v>
      </c>
      <c r="J24593" t="s">
        <v>47</v>
      </c>
      <c r="K24593" t="s">
        <v>148</v>
      </c>
    </row>
    <row r="24594" spans="1:11">
      <c r="A24594" s="8">
        <v>45082</v>
      </c>
      <c r="B24594">
        <v>78.320300000000003</v>
      </c>
      <c r="C24594">
        <v>79.554500000000004</v>
      </c>
      <c r="D24594">
        <v>75.999399999999994</v>
      </c>
      <c r="E24594">
        <v>76.053700000000006</v>
      </c>
      <c r="F24594">
        <v>7070752</v>
      </c>
      <c r="G24594" t="s">
        <v>18</v>
      </c>
      <c r="H24594" t="s">
        <v>18</v>
      </c>
      <c r="I24594" t="s">
        <v>147</v>
      </c>
      <c r="J24594" t="s">
        <v>47</v>
      </c>
      <c r="K24594" t="s">
        <v>148</v>
      </c>
    </row>
    <row r="24595" spans="1:11">
      <c r="A24595" s="8">
        <v>45083</v>
      </c>
      <c r="B24595">
        <v>76.115799999999993</v>
      </c>
      <c r="C24595">
        <v>77.334500000000006</v>
      </c>
      <c r="D24595">
        <v>75.518199999999993</v>
      </c>
      <c r="E24595">
        <v>76.294399999999996</v>
      </c>
      <c r="F24595">
        <v>5351024</v>
      </c>
      <c r="G24595" t="s">
        <v>18</v>
      </c>
      <c r="H24595" t="s">
        <v>18</v>
      </c>
      <c r="I24595" t="s">
        <v>147</v>
      </c>
      <c r="J24595" t="s">
        <v>47</v>
      </c>
      <c r="K24595" t="s">
        <v>148</v>
      </c>
    </row>
    <row r="24596" spans="1:11">
      <c r="A24596" s="8">
        <v>45084</v>
      </c>
      <c r="B24596">
        <v>76.628100000000003</v>
      </c>
      <c r="C24596">
        <v>78.522099999999995</v>
      </c>
      <c r="D24596">
        <v>75.758799999999994</v>
      </c>
      <c r="E24596">
        <v>78.397900000000007</v>
      </c>
      <c r="F24596">
        <v>3996075</v>
      </c>
      <c r="G24596" t="s">
        <v>18</v>
      </c>
      <c r="H24596" t="s">
        <v>18</v>
      </c>
      <c r="I24596" t="s">
        <v>147</v>
      </c>
      <c r="J24596" t="s">
        <v>47</v>
      </c>
      <c r="K24596" t="s">
        <v>148</v>
      </c>
    </row>
    <row r="24597" spans="1:11">
      <c r="A24597" s="8">
        <v>45085</v>
      </c>
      <c r="B24597">
        <v>78.242699999999999</v>
      </c>
      <c r="C24597">
        <v>78.669600000000003</v>
      </c>
      <c r="D24597">
        <v>77.295699999999997</v>
      </c>
      <c r="E24597">
        <v>78.211600000000004</v>
      </c>
      <c r="F24597">
        <v>3768476</v>
      </c>
      <c r="G24597" t="s">
        <v>18</v>
      </c>
      <c r="H24597" t="s">
        <v>18</v>
      </c>
      <c r="I24597" t="s">
        <v>147</v>
      </c>
      <c r="J24597" t="s">
        <v>47</v>
      </c>
      <c r="K24597" t="s">
        <v>148</v>
      </c>
    </row>
    <row r="24598" spans="1:11">
      <c r="A24598" s="8">
        <v>45086</v>
      </c>
      <c r="B24598">
        <v>78.165099999999995</v>
      </c>
      <c r="C24598">
        <v>78.855900000000005</v>
      </c>
      <c r="D24598">
        <v>76.224500000000006</v>
      </c>
      <c r="E24598">
        <v>77.5441</v>
      </c>
      <c r="F24598">
        <v>5398266</v>
      </c>
      <c r="G24598" t="s">
        <v>18</v>
      </c>
      <c r="H24598" t="s">
        <v>18</v>
      </c>
      <c r="I24598" t="s">
        <v>147</v>
      </c>
      <c r="J24598" t="s">
        <v>47</v>
      </c>
      <c r="K24598" t="s">
        <v>148</v>
      </c>
    </row>
    <row r="24599" spans="1:11">
      <c r="A24599" s="8">
        <v>45089</v>
      </c>
      <c r="B24599">
        <v>77.8934</v>
      </c>
      <c r="C24599">
        <v>79.515699999999995</v>
      </c>
      <c r="D24599">
        <v>77.784700000000001</v>
      </c>
      <c r="E24599">
        <v>78.599699999999999</v>
      </c>
      <c r="F24599">
        <v>4185880</v>
      </c>
      <c r="G24599" t="s">
        <v>18</v>
      </c>
      <c r="H24599" t="s">
        <v>18</v>
      </c>
      <c r="I24599" t="s">
        <v>147</v>
      </c>
      <c r="J24599" t="s">
        <v>47</v>
      </c>
      <c r="K24599" t="s">
        <v>148</v>
      </c>
    </row>
    <row r="24600" spans="1:11">
      <c r="A24600" s="8">
        <v>45090</v>
      </c>
      <c r="B24600">
        <v>78.599699999999999</v>
      </c>
      <c r="C24600">
        <v>80.058999999999997</v>
      </c>
      <c r="D24600">
        <v>78.273700000000005</v>
      </c>
      <c r="E24600">
        <v>79.748500000000007</v>
      </c>
      <c r="F24600">
        <v>3926827</v>
      </c>
      <c r="G24600" t="s">
        <v>18</v>
      </c>
      <c r="H24600" t="s">
        <v>18</v>
      </c>
      <c r="I24600" t="s">
        <v>147</v>
      </c>
      <c r="J24600" t="s">
        <v>47</v>
      </c>
      <c r="K24600" t="s">
        <v>148</v>
      </c>
    </row>
    <row r="24601" spans="1:11">
      <c r="A24601" s="8">
        <v>45091</v>
      </c>
      <c r="B24601">
        <v>80.0745</v>
      </c>
      <c r="C24601">
        <v>80.470399999999998</v>
      </c>
      <c r="D24601">
        <v>78.529899999999998</v>
      </c>
      <c r="E24601">
        <v>79.135300000000001</v>
      </c>
      <c r="F24601">
        <v>3888196</v>
      </c>
      <c r="G24601" t="s">
        <v>18</v>
      </c>
      <c r="H24601" t="s">
        <v>18</v>
      </c>
      <c r="I24601" t="s">
        <v>147</v>
      </c>
      <c r="J24601" t="s">
        <v>47</v>
      </c>
      <c r="K24601" t="s">
        <v>148</v>
      </c>
    </row>
    <row r="24602" spans="1:11">
      <c r="A24602" s="8">
        <v>45092</v>
      </c>
      <c r="B24602">
        <v>79.096500000000006</v>
      </c>
      <c r="C24602">
        <v>80.796400000000006</v>
      </c>
      <c r="D24602">
        <v>78.879199999999997</v>
      </c>
      <c r="E24602">
        <v>80.579099999999997</v>
      </c>
      <c r="F24602">
        <v>3375590</v>
      </c>
      <c r="G24602" t="s">
        <v>18</v>
      </c>
      <c r="H24602" t="s">
        <v>18</v>
      </c>
      <c r="I24602" t="s">
        <v>147</v>
      </c>
      <c r="J24602" t="s">
        <v>47</v>
      </c>
      <c r="K24602" t="s">
        <v>148</v>
      </c>
    </row>
    <row r="24603" spans="1:11">
      <c r="A24603" s="8">
        <v>45093</v>
      </c>
      <c r="B24603">
        <v>80.920599999999993</v>
      </c>
      <c r="C24603">
        <v>81.417400000000001</v>
      </c>
      <c r="D24603">
        <v>80.082300000000004</v>
      </c>
      <c r="E24603">
        <v>81.145700000000005</v>
      </c>
      <c r="F24603">
        <v>7412210</v>
      </c>
      <c r="G24603" t="s">
        <v>18</v>
      </c>
      <c r="H24603" t="s">
        <v>18</v>
      </c>
      <c r="I24603" t="s">
        <v>147</v>
      </c>
      <c r="J24603" t="s">
        <v>47</v>
      </c>
      <c r="K24603" t="s">
        <v>148</v>
      </c>
    </row>
    <row r="24604" spans="1:11">
      <c r="A24604" s="8">
        <v>45097</v>
      </c>
      <c r="B24604">
        <v>79.779600000000002</v>
      </c>
      <c r="C24604">
        <v>79.896000000000001</v>
      </c>
      <c r="D24604">
        <v>78.459999999999994</v>
      </c>
      <c r="E24604">
        <v>79.406999999999996</v>
      </c>
      <c r="F24604">
        <v>3284455</v>
      </c>
      <c r="G24604" t="s">
        <v>18</v>
      </c>
      <c r="H24604" t="s">
        <v>18</v>
      </c>
      <c r="I24604" t="s">
        <v>147</v>
      </c>
      <c r="J24604" t="s">
        <v>47</v>
      </c>
      <c r="K24604" t="s">
        <v>148</v>
      </c>
    </row>
    <row r="24605" spans="1:11">
      <c r="A24605" s="8">
        <v>45098</v>
      </c>
      <c r="B24605">
        <v>78.918000000000006</v>
      </c>
      <c r="C24605">
        <v>79.399199999999993</v>
      </c>
      <c r="D24605">
        <v>78.242699999999999</v>
      </c>
      <c r="E24605">
        <v>78.762699999999995</v>
      </c>
      <c r="F24605">
        <v>3011648</v>
      </c>
      <c r="G24605" t="s">
        <v>18</v>
      </c>
      <c r="H24605" t="s">
        <v>18</v>
      </c>
      <c r="I24605" t="s">
        <v>147</v>
      </c>
      <c r="J24605" t="s">
        <v>47</v>
      </c>
      <c r="K24605" t="s">
        <v>148</v>
      </c>
    </row>
    <row r="24606" spans="1:11">
      <c r="A24606" s="8">
        <v>45099</v>
      </c>
      <c r="B24606">
        <v>78.623000000000005</v>
      </c>
      <c r="C24606">
        <v>78.638599999999997</v>
      </c>
      <c r="D24606">
        <v>77.342299999999994</v>
      </c>
      <c r="E24606">
        <v>77.955500000000001</v>
      </c>
      <c r="F24606">
        <v>3103500</v>
      </c>
      <c r="G24606" t="s">
        <v>18</v>
      </c>
      <c r="H24606" t="s">
        <v>18</v>
      </c>
      <c r="I24606" t="s">
        <v>147</v>
      </c>
      <c r="J24606" t="s">
        <v>47</v>
      </c>
      <c r="K24606" t="s">
        <v>148</v>
      </c>
    </row>
    <row r="24607" spans="1:11">
      <c r="A24607" s="8">
        <v>45100</v>
      </c>
      <c r="B24607">
        <v>80.183199999999999</v>
      </c>
      <c r="C24607">
        <v>80.338499999999996</v>
      </c>
      <c r="D24607">
        <v>77.218100000000007</v>
      </c>
      <c r="E24607">
        <v>78.180599999999998</v>
      </c>
      <c r="F24607">
        <v>9342315</v>
      </c>
      <c r="G24607" t="s">
        <v>18</v>
      </c>
      <c r="H24607" t="s">
        <v>18</v>
      </c>
      <c r="I24607" t="s">
        <v>147</v>
      </c>
      <c r="J24607" t="s">
        <v>47</v>
      </c>
      <c r="K24607" t="s">
        <v>148</v>
      </c>
    </row>
    <row r="24608" spans="1:11">
      <c r="A24608" s="8">
        <v>45103</v>
      </c>
      <c r="B24608">
        <v>77.621700000000004</v>
      </c>
      <c r="C24608">
        <v>78.3125</v>
      </c>
      <c r="D24608">
        <v>77.210300000000004</v>
      </c>
      <c r="E24608">
        <v>77.939899999999994</v>
      </c>
      <c r="F24608">
        <v>4371858</v>
      </c>
      <c r="G24608" t="s">
        <v>18</v>
      </c>
      <c r="H24608" t="s">
        <v>18</v>
      </c>
      <c r="I24608" t="s">
        <v>147</v>
      </c>
      <c r="J24608" t="s">
        <v>47</v>
      </c>
      <c r="K24608" t="s">
        <v>148</v>
      </c>
    </row>
    <row r="24609" spans="1:11">
      <c r="A24609" s="8">
        <v>45104</v>
      </c>
      <c r="B24609">
        <v>77.559600000000003</v>
      </c>
      <c r="C24609">
        <v>77.792500000000004</v>
      </c>
      <c r="D24609">
        <v>76.123599999999996</v>
      </c>
      <c r="E24609">
        <v>76.271100000000004</v>
      </c>
      <c r="F24609">
        <v>6493562</v>
      </c>
      <c r="G24609" t="s">
        <v>18</v>
      </c>
      <c r="H24609" t="s">
        <v>18</v>
      </c>
      <c r="I24609" t="s">
        <v>147</v>
      </c>
      <c r="J24609" t="s">
        <v>47</v>
      </c>
      <c r="K24609" t="s">
        <v>148</v>
      </c>
    </row>
    <row r="24610" spans="1:11">
      <c r="A24610" s="8">
        <v>45105</v>
      </c>
      <c r="B24610">
        <v>76.271100000000004</v>
      </c>
      <c r="C24610">
        <v>77.055099999999996</v>
      </c>
      <c r="D24610">
        <v>75.890699999999995</v>
      </c>
      <c r="E24610">
        <v>76.511700000000005</v>
      </c>
      <c r="F24610">
        <v>4539538</v>
      </c>
      <c r="G24610" t="s">
        <v>18</v>
      </c>
      <c r="H24610" t="s">
        <v>18</v>
      </c>
      <c r="I24610" t="s">
        <v>147</v>
      </c>
      <c r="J24610" t="s">
        <v>47</v>
      </c>
      <c r="K24610" t="s">
        <v>148</v>
      </c>
    </row>
    <row r="24611" spans="1:11">
      <c r="A24611" s="8">
        <v>45106</v>
      </c>
      <c r="B24611">
        <v>76.146900000000002</v>
      </c>
      <c r="C24611">
        <v>77.202500000000001</v>
      </c>
      <c r="D24611">
        <v>76.007199999999997</v>
      </c>
      <c r="E24611">
        <v>77.031800000000004</v>
      </c>
      <c r="F24611">
        <v>4182292</v>
      </c>
      <c r="G24611" t="s">
        <v>18</v>
      </c>
      <c r="H24611" t="s">
        <v>18</v>
      </c>
      <c r="I24611" t="s">
        <v>147</v>
      </c>
      <c r="J24611" t="s">
        <v>47</v>
      </c>
      <c r="K24611" t="s">
        <v>148</v>
      </c>
    </row>
    <row r="24612" spans="1:11">
      <c r="A24612" s="8">
        <v>45107</v>
      </c>
      <c r="B24612">
        <v>77.629400000000004</v>
      </c>
      <c r="C24612">
        <v>77.932199999999995</v>
      </c>
      <c r="D24612">
        <v>77.000699999999995</v>
      </c>
      <c r="E24612">
        <v>77.691500000000005</v>
      </c>
      <c r="F24612">
        <v>6084052</v>
      </c>
      <c r="G24612" t="s">
        <v>18</v>
      </c>
      <c r="H24612" t="s">
        <v>18</v>
      </c>
      <c r="I24612" t="s">
        <v>147</v>
      </c>
      <c r="J24612" t="s">
        <v>47</v>
      </c>
      <c r="K24612" t="s">
        <v>148</v>
      </c>
    </row>
    <row r="24613" spans="1:11">
      <c r="A24613" s="8">
        <v>45110</v>
      </c>
      <c r="B24613">
        <v>77.776899999999998</v>
      </c>
      <c r="C24613">
        <v>78.739400000000003</v>
      </c>
      <c r="D24613">
        <v>77.559600000000003</v>
      </c>
      <c r="E24613">
        <v>78.506600000000006</v>
      </c>
      <c r="F24613">
        <v>1913002</v>
      </c>
      <c r="G24613" t="s">
        <v>18</v>
      </c>
      <c r="H24613" t="s">
        <v>18</v>
      </c>
      <c r="I24613" t="s">
        <v>147</v>
      </c>
      <c r="J24613" t="s">
        <v>47</v>
      </c>
      <c r="K24613" t="s">
        <v>148</v>
      </c>
    </row>
    <row r="24614" spans="1:11">
      <c r="A24614" s="8">
        <v>45112</v>
      </c>
      <c r="B24614">
        <v>78.234899999999996</v>
      </c>
      <c r="C24614">
        <v>78.685100000000006</v>
      </c>
      <c r="D24614">
        <v>76.511700000000005</v>
      </c>
      <c r="E24614">
        <v>76.558300000000003</v>
      </c>
      <c r="F24614">
        <v>4716306</v>
      </c>
      <c r="G24614" t="s">
        <v>18</v>
      </c>
      <c r="H24614" t="s">
        <v>18</v>
      </c>
      <c r="I24614" t="s">
        <v>147</v>
      </c>
      <c r="J24614" t="s">
        <v>47</v>
      </c>
      <c r="K24614" t="s">
        <v>148</v>
      </c>
    </row>
    <row r="24615" spans="1:11">
      <c r="A24615" s="8">
        <v>45113</v>
      </c>
      <c r="B24615">
        <v>76.069299999999998</v>
      </c>
      <c r="C24615">
        <v>76.131399999999999</v>
      </c>
      <c r="D24615">
        <v>74.183099999999996</v>
      </c>
      <c r="E24615">
        <v>74.757499999999993</v>
      </c>
      <c r="F24615">
        <v>6137035</v>
      </c>
      <c r="G24615" t="s">
        <v>18</v>
      </c>
      <c r="H24615" t="s">
        <v>18</v>
      </c>
      <c r="I24615" t="s">
        <v>147</v>
      </c>
      <c r="J24615" t="s">
        <v>47</v>
      </c>
      <c r="K24615" t="s">
        <v>148</v>
      </c>
    </row>
    <row r="24616" spans="1:11">
      <c r="A24616" s="8">
        <v>45114</v>
      </c>
      <c r="B24616">
        <v>74.664299999999997</v>
      </c>
      <c r="C24616">
        <v>76.837699999999998</v>
      </c>
      <c r="D24616">
        <v>74.648799999999994</v>
      </c>
      <c r="E24616">
        <v>75.518100000000004</v>
      </c>
      <c r="F24616">
        <v>4770126</v>
      </c>
      <c r="G24616" t="s">
        <v>18</v>
      </c>
      <c r="H24616" t="s">
        <v>18</v>
      </c>
      <c r="I24616" t="s">
        <v>147</v>
      </c>
      <c r="J24616" t="s">
        <v>47</v>
      </c>
      <c r="K24616" t="s">
        <v>148</v>
      </c>
    </row>
    <row r="24617" spans="1:11">
      <c r="A24617" s="8">
        <v>45117</v>
      </c>
      <c r="B24617">
        <v>75.386200000000002</v>
      </c>
      <c r="C24617">
        <v>76.465100000000007</v>
      </c>
      <c r="D24617">
        <v>75.1999</v>
      </c>
      <c r="E24617">
        <v>75.4405</v>
      </c>
      <c r="F24617">
        <v>4506408</v>
      </c>
      <c r="G24617" t="s">
        <v>18</v>
      </c>
      <c r="H24617" t="s">
        <v>18</v>
      </c>
      <c r="I24617" t="s">
        <v>147</v>
      </c>
      <c r="J24617" t="s">
        <v>47</v>
      </c>
      <c r="K24617" t="s">
        <v>148</v>
      </c>
    </row>
    <row r="24618" spans="1:11">
      <c r="A24618" s="8">
        <v>45118</v>
      </c>
      <c r="B24618">
        <v>76.643699999999995</v>
      </c>
      <c r="C24618">
        <v>79.197400000000002</v>
      </c>
      <c r="D24618">
        <v>76.364199999999997</v>
      </c>
      <c r="E24618">
        <v>79.111999999999995</v>
      </c>
      <c r="F24618">
        <v>7477392</v>
      </c>
      <c r="G24618" t="s">
        <v>18</v>
      </c>
      <c r="H24618" t="s">
        <v>18</v>
      </c>
      <c r="I24618" t="s">
        <v>147</v>
      </c>
      <c r="J24618" t="s">
        <v>47</v>
      </c>
      <c r="K24618" t="s">
        <v>148</v>
      </c>
    </row>
    <row r="24619" spans="1:11">
      <c r="A24619" s="8">
        <v>45119</v>
      </c>
      <c r="B24619">
        <v>80.322900000000004</v>
      </c>
      <c r="C24619">
        <v>80.936099999999996</v>
      </c>
      <c r="D24619">
        <v>78.801500000000004</v>
      </c>
      <c r="E24619">
        <v>78.840400000000002</v>
      </c>
      <c r="F24619">
        <v>4345307</v>
      </c>
      <c r="G24619" t="s">
        <v>18</v>
      </c>
      <c r="H24619" t="s">
        <v>18</v>
      </c>
      <c r="I24619" t="s">
        <v>147</v>
      </c>
      <c r="J24619" t="s">
        <v>47</v>
      </c>
      <c r="K24619" t="s">
        <v>148</v>
      </c>
    </row>
    <row r="24620" spans="1:11">
      <c r="A24620" s="8">
        <v>45120</v>
      </c>
      <c r="B24620">
        <v>78.941299999999998</v>
      </c>
      <c r="C24620">
        <v>79.888300000000001</v>
      </c>
      <c r="D24620">
        <v>78.786000000000001</v>
      </c>
      <c r="E24620">
        <v>79.841700000000003</v>
      </c>
      <c r="F24620">
        <v>2980552</v>
      </c>
      <c r="G24620" t="s">
        <v>18</v>
      </c>
      <c r="H24620" t="s">
        <v>18</v>
      </c>
      <c r="I24620" t="s">
        <v>147</v>
      </c>
      <c r="J24620" t="s">
        <v>47</v>
      </c>
      <c r="K24620" t="s">
        <v>148</v>
      </c>
    </row>
    <row r="24621" spans="1:11">
      <c r="A24621" s="8">
        <v>45121</v>
      </c>
      <c r="B24621">
        <v>79.756299999999996</v>
      </c>
      <c r="C24621">
        <v>79.8339</v>
      </c>
      <c r="D24621">
        <v>78.824799999999996</v>
      </c>
      <c r="E24621">
        <v>79.406999999999996</v>
      </c>
      <c r="F24621">
        <v>2650097</v>
      </c>
      <c r="G24621" t="s">
        <v>18</v>
      </c>
      <c r="H24621" t="s">
        <v>18</v>
      </c>
      <c r="I24621" t="s">
        <v>147</v>
      </c>
      <c r="J24621" t="s">
        <v>47</v>
      </c>
      <c r="K24621" t="s">
        <v>148</v>
      </c>
    </row>
    <row r="24622" spans="1:11">
      <c r="A24622" s="8">
        <v>45124</v>
      </c>
      <c r="B24622">
        <v>79.096500000000006</v>
      </c>
      <c r="C24622">
        <v>79.267300000000006</v>
      </c>
      <c r="D24622">
        <v>78.242699999999999</v>
      </c>
      <c r="E24622">
        <v>78.941299999999998</v>
      </c>
      <c r="F24622">
        <v>2753312</v>
      </c>
      <c r="G24622" t="s">
        <v>18</v>
      </c>
      <c r="H24622" t="s">
        <v>18</v>
      </c>
      <c r="I24622" t="s">
        <v>147</v>
      </c>
      <c r="J24622" t="s">
        <v>47</v>
      </c>
      <c r="K24622" t="s">
        <v>148</v>
      </c>
    </row>
    <row r="24623" spans="1:11">
      <c r="A24623" s="8">
        <v>45125</v>
      </c>
      <c r="B24623">
        <v>78.879199999999997</v>
      </c>
      <c r="C24623">
        <v>80.369500000000002</v>
      </c>
      <c r="D24623">
        <v>78.669600000000003</v>
      </c>
      <c r="E24623">
        <v>79.958100000000002</v>
      </c>
      <c r="F24623">
        <v>2978877</v>
      </c>
      <c r="G24623" t="s">
        <v>18</v>
      </c>
      <c r="H24623" t="s">
        <v>18</v>
      </c>
      <c r="I24623" t="s">
        <v>147</v>
      </c>
      <c r="J24623" t="s">
        <v>47</v>
      </c>
      <c r="K24623" t="s">
        <v>148</v>
      </c>
    </row>
    <row r="24624" spans="1:11">
      <c r="A24624" s="8">
        <v>45126</v>
      </c>
      <c r="B24624">
        <v>79.8339</v>
      </c>
      <c r="C24624">
        <v>80.540300000000002</v>
      </c>
      <c r="D24624">
        <v>79.639899999999997</v>
      </c>
      <c r="E24624">
        <v>80.322900000000004</v>
      </c>
      <c r="F24624">
        <v>2498324</v>
      </c>
      <c r="G24624" t="s">
        <v>18</v>
      </c>
      <c r="H24624" t="s">
        <v>18</v>
      </c>
      <c r="I24624" t="s">
        <v>147</v>
      </c>
      <c r="J24624" t="s">
        <v>47</v>
      </c>
      <c r="K24624" t="s">
        <v>148</v>
      </c>
    </row>
    <row r="24625" spans="1:11">
      <c r="A24625" s="8">
        <v>45127</v>
      </c>
      <c r="B24625">
        <v>80.082300000000004</v>
      </c>
      <c r="C24625">
        <v>81.293199999999999</v>
      </c>
      <c r="D24625">
        <v>79.569999999999993</v>
      </c>
      <c r="E24625">
        <v>80.951700000000002</v>
      </c>
      <c r="F24625">
        <v>3428095</v>
      </c>
      <c r="G24625" t="s">
        <v>18</v>
      </c>
      <c r="H24625" t="s">
        <v>18</v>
      </c>
      <c r="I24625" t="s">
        <v>147</v>
      </c>
      <c r="J24625" t="s">
        <v>47</v>
      </c>
      <c r="K24625" t="s">
        <v>148</v>
      </c>
    </row>
    <row r="24626" spans="1:11">
      <c r="A24626" s="8">
        <v>45128</v>
      </c>
      <c r="B24626">
        <v>80.858500000000006</v>
      </c>
      <c r="C24626">
        <v>81.145700000000005</v>
      </c>
      <c r="D24626">
        <v>80.121099999999998</v>
      </c>
      <c r="E24626">
        <v>80.982699999999994</v>
      </c>
      <c r="F24626">
        <v>2992392</v>
      </c>
      <c r="G24626" t="s">
        <v>18</v>
      </c>
      <c r="H24626" t="s">
        <v>18</v>
      </c>
      <c r="I24626" t="s">
        <v>147</v>
      </c>
      <c r="J24626" t="s">
        <v>47</v>
      </c>
      <c r="K24626" t="s">
        <v>148</v>
      </c>
    </row>
    <row r="24627" spans="1:11">
      <c r="A24627" s="8">
        <v>45131</v>
      </c>
      <c r="B24627">
        <v>81.138000000000005</v>
      </c>
      <c r="C24627">
        <v>81.968500000000006</v>
      </c>
      <c r="D24627">
        <v>80.711100000000002</v>
      </c>
      <c r="E24627">
        <v>80.936199999999999</v>
      </c>
      <c r="F24627">
        <v>3986746</v>
      </c>
      <c r="G24627" t="s">
        <v>18</v>
      </c>
      <c r="H24627" t="s">
        <v>18</v>
      </c>
      <c r="I24627" t="s">
        <v>147</v>
      </c>
      <c r="J24627" t="s">
        <v>47</v>
      </c>
      <c r="K24627" t="s">
        <v>148</v>
      </c>
    </row>
    <row r="24628" spans="1:11">
      <c r="A24628" s="8">
        <v>45132</v>
      </c>
      <c r="B24628">
        <v>83.482100000000003</v>
      </c>
      <c r="C24628">
        <v>86.043599999999998</v>
      </c>
      <c r="D24628">
        <v>83.063000000000002</v>
      </c>
      <c r="E24628">
        <v>85.251900000000006</v>
      </c>
      <c r="F24628">
        <v>10499564</v>
      </c>
      <c r="G24628" t="s">
        <v>18</v>
      </c>
      <c r="H24628" t="s">
        <v>18</v>
      </c>
      <c r="I24628" t="s">
        <v>147</v>
      </c>
      <c r="J24628" t="s">
        <v>47</v>
      </c>
      <c r="K24628" t="s">
        <v>148</v>
      </c>
    </row>
    <row r="24629" spans="1:11">
      <c r="A24629" s="8">
        <v>45133</v>
      </c>
      <c r="B24629">
        <v>85.259699999999995</v>
      </c>
      <c r="C24629">
        <v>87.766900000000007</v>
      </c>
      <c r="D24629">
        <v>85.259699999999995</v>
      </c>
      <c r="E24629">
        <v>87.433099999999996</v>
      </c>
      <c r="F24629">
        <v>6691620</v>
      </c>
      <c r="G24629" t="s">
        <v>18</v>
      </c>
      <c r="H24629" t="s">
        <v>18</v>
      </c>
      <c r="I24629" t="s">
        <v>147</v>
      </c>
      <c r="J24629" t="s">
        <v>47</v>
      </c>
      <c r="K24629" t="s">
        <v>148</v>
      </c>
    </row>
    <row r="24630" spans="1:11">
      <c r="A24630" s="8">
        <v>45134</v>
      </c>
      <c r="B24630">
        <v>85.733199999999997</v>
      </c>
      <c r="C24630">
        <v>87.821200000000005</v>
      </c>
      <c r="D24630">
        <v>85.733199999999997</v>
      </c>
      <c r="E24630">
        <v>86.307599999999994</v>
      </c>
      <c r="F24630">
        <v>6713746</v>
      </c>
      <c r="G24630" t="s">
        <v>18</v>
      </c>
      <c r="H24630" t="s">
        <v>18</v>
      </c>
      <c r="I24630" t="s">
        <v>147</v>
      </c>
      <c r="J24630" t="s">
        <v>47</v>
      </c>
      <c r="K24630" t="s">
        <v>148</v>
      </c>
    </row>
    <row r="24631" spans="1:11">
      <c r="A24631" s="8">
        <v>45135</v>
      </c>
      <c r="B24631">
        <v>86.835400000000007</v>
      </c>
      <c r="C24631">
        <v>87.254599999999996</v>
      </c>
      <c r="D24631">
        <v>86.198899999999995</v>
      </c>
      <c r="E24631">
        <v>86.843199999999996</v>
      </c>
      <c r="F24631">
        <v>3479762</v>
      </c>
      <c r="G24631" t="s">
        <v>18</v>
      </c>
      <c r="H24631" t="s">
        <v>18</v>
      </c>
      <c r="I24631" t="s">
        <v>147</v>
      </c>
      <c r="J24631" t="s">
        <v>47</v>
      </c>
      <c r="K24631" t="s">
        <v>148</v>
      </c>
    </row>
    <row r="24632" spans="1:11">
      <c r="A24632" s="8">
        <v>45138</v>
      </c>
      <c r="B24632">
        <v>86.843199999999996</v>
      </c>
      <c r="C24632">
        <v>87.145899999999997</v>
      </c>
      <c r="D24632">
        <v>86.051400000000001</v>
      </c>
      <c r="E24632">
        <v>86.548199999999994</v>
      </c>
      <c r="F24632">
        <v>8661312</v>
      </c>
      <c r="G24632" t="s">
        <v>18</v>
      </c>
      <c r="H24632" t="s">
        <v>18</v>
      </c>
      <c r="I24632" t="s">
        <v>147</v>
      </c>
      <c r="J24632" t="s">
        <v>47</v>
      </c>
      <c r="K24632" t="s">
        <v>148</v>
      </c>
    </row>
    <row r="24633" spans="1:11">
      <c r="A24633" s="8">
        <v>45139</v>
      </c>
      <c r="B24633">
        <v>86.548199999999994</v>
      </c>
      <c r="C24633">
        <v>86.874200000000002</v>
      </c>
      <c r="D24633">
        <v>85.64</v>
      </c>
      <c r="E24633">
        <v>85.818600000000004</v>
      </c>
      <c r="F24633">
        <v>3414819</v>
      </c>
      <c r="G24633" t="s">
        <v>18</v>
      </c>
      <c r="H24633" t="s">
        <v>18</v>
      </c>
      <c r="I24633" t="s">
        <v>147</v>
      </c>
      <c r="J24633" t="s">
        <v>47</v>
      </c>
      <c r="K24633" t="s">
        <v>148</v>
      </c>
    </row>
    <row r="24634" spans="1:11">
      <c r="A24634" s="8">
        <v>45140</v>
      </c>
      <c r="B24634">
        <v>84.995800000000003</v>
      </c>
      <c r="C24634">
        <v>85.306299999999993</v>
      </c>
      <c r="D24634">
        <v>83.955600000000004</v>
      </c>
      <c r="E24634">
        <v>84.537800000000004</v>
      </c>
      <c r="F24634">
        <v>3810934</v>
      </c>
      <c r="G24634" t="s">
        <v>18</v>
      </c>
      <c r="H24634" t="s">
        <v>18</v>
      </c>
      <c r="I24634" t="s">
        <v>147</v>
      </c>
      <c r="J24634" t="s">
        <v>47</v>
      </c>
      <c r="K24634" t="s">
        <v>148</v>
      </c>
    </row>
    <row r="24635" spans="1:11">
      <c r="A24635" s="8">
        <v>45141</v>
      </c>
      <c r="B24635">
        <v>84.219499999999996</v>
      </c>
      <c r="C24635">
        <v>84.483400000000003</v>
      </c>
      <c r="D24635">
        <v>83.000900000000001</v>
      </c>
      <c r="E24635">
        <v>83.202699999999993</v>
      </c>
      <c r="F24635">
        <v>3374514</v>
      </c>
      <c r="G24635" t="s">
        <v>18</v>
      </c>
      <c r="H24635" t="s">
        <v>18</v>
      </c>
      <c r="I24635" t="s">
        <v>147</v>
      </c>
      <c r="J24635" t="s">
        <v>47</v>
      </c>
      <c r="K24635" t="s">
        <v>148</v>
      </c>
    </row>
    <row r="24636" spans="1:11">
      <c r="A24636" s="8">
        <v>45142</v>
      </c>
      <c r="B24636">
        <v>83.489900000000006</v>
      </c>
      <c r="C24636">
        <v>83.815899999999999</v>
      </c>
      <c r="D24636">
        <v>81.557100000000005</v>
      </c>
      <c r="E24636">
        <v>81.898700000000005</v>
      </c>
      <c r="F24636">
        <v>3487775</v>
      </c>
      <c r="G24636" t="s">
        <v>18</v>
      </c>
      <c r="H24636" t="s">
        <v>18</v>
      </c>
      <c r="I24636" t="s">
        <v>147</v>
      </c>
      <c r="J24636" t="s">
        <v>47</v>
      </c>
      <c r="K24636" t="s">
        <v>148</v>
      </c>
    </row>
    <row r="24637" spans="1:11">
      <c r="A24637" s="8">
        <v>45145</v>
      </c>
      <c r="B24637">
        <v>82.278999999999996</v>
      </c>
      <c r="C24637">
        <v>82.7059</v>
      </c>
      <c r="D24637">
        <v>81.417400000000001</v>
      </c>
      <c r="E24637">
        <v>81.681299999999993</v>
      </c>
      <c r="F24637">
        <v>3001242</v>
      </c>
      <c r="G24637" t="s">
        <v>18</v>
      </c>
      <c r="H24637" t="s">
        <v>18</v>
      </c>
      <c r="I24637" t="s">
        <v>147</v>
      </c>
      <c r="J24637" t="s">
        <v>47</v>
      </c>
      <c r="K24637" t="s">
        <v>148</v>
      </c>
    </row>
    <row r="24638" spans="1:11">
      <c r="A24638" s="8">
        <v>45146</v>
      </c>
      <c r="B24638">
        <v>80.967200000000005</v>
      </c>
      <c r="C24638">
        <v>81.037000000000006</v>
      </c>
      <c r="D24638">
        <v>79.600999999999999</v>
      </c>
      <c r="E24638">
        <v>80.819699999999997</v>
      </c>
      <c r="F24638">
        <v>3483350</v>
      </c>
      <c r="G24638" t="s">
        <v>18</v>
      </c>
      <c r="H24638" t="s">
        <v>18</v>
      </c>
      <c r="I24638" t="s">
        <v>147</v>
      </c>
      <c r="J24638" t="s">
        <v>47</v>
      </c>
      <c r="K24638" t="s">
        <v>148</v>
      </c>
    </row>
    <row r="24639" spans="1:11">
      <c r="A24639" s="8">
        <v>45147</v>
      </c>
      <c r="B24639">
        <v>80.649000000000001</v>
      </c>
      <c r="C24639">
        <v>81.262200000000007</v>
      </c>
      <c r="D24639">
        <v>80.268600000000006</v>
      </c>
      <c r="E24639">
        <v>80.501499999999993</v>
      </c>
      <c r="F24639">
        <v>2565540</v>
      </c>
      <c r="G24639" t="s">
        <v>18</v>
      </c>
      <c r="H24639" t="s">
        <v>18</v>
      </c>
      <c r="I24639" t="s">
        <v>147</v>
      </c>
      <c r="J24639" t="s">
        <v>47</v>
      </c>
      <c r="K24639" t="s">
        <v>148</v>
      </c>
    </row>
    <row r="24640" spans="1:11">
      <c r="A24640" s="8">
        <v>45148</v>
      </c>
      <c r="B24640">
        <v>80.780900000000003</v>
      </c>
      <c r="C24640">
        <v>82.162599999999998</v>
      </c>
      <c r="D24640">
        <v>80.237499999999997</v>
      </c>
      <c r="E24640">
        <v>80.648899999999998</v>
      </c>
      <c r="F24640">
        <v>2633951</v>
      </c>
      <c r="G24640" t="s">
        <v>18</v>
      </c>
      <c r="H24640" t="s">
        <v>18</v>
      </c>
      <c r="I24640" t="s">
        <v>147</v>
      </c>
      <c r="J24640" t="s">
        <v>47</v>
      </c>
      <c r="K24640" t="s">
        <v>148</v>
      </c>
    </row>
    <row r="24641" spans="1:11">
      <c r="A24641" s="8">
        <v>45149</v>
      </c>
      <c r="B24641">
        <v>80.5946</v>
      </c>
      <c r="C24641">
        <v>81.339799999999997</v>
      </c>
      <c r="D24641">
        <v>80.291899999999998</v>
      </c>
      <c r="E24641">
        <v>81.153499999999994</v>
      </c>
      <c r="F24641">
        <v>1947925</v>
      </c>
      <c r="G24641" t="s">
        <v>18</v>
      </c>
      <c r="H24641" t="s">
        <v>18</v>
      </c>
      <c r="I24641" t="s">
        <v>147</v>
      </c>
      <c r="J24641" t="s">
        <v>47</v>
      </c>
      <c r="K24641" t="s">
        <v>148</v>
      </c>
    </row>
    <row r="24642" spans="1:11">
      <c r="A24642" s="8">
        <v>45152</v>
      </c>
      <c r="B24642">
        <v>80.850800000000007</v>
      </c>
      <c r="C24642">
        <v>80.967200000000005</v>
      </c>
      <c r="D24642">
        <v>79.872699999999995</v>
      </c>
      <c r="E24642">
        <v>80.276399999999995</v>
      </c>
      <c r="F24642">
        <v>3653062</v>
      </c>
      <c r="G24642" t="s">
        <v>18</v>
      </c>
      <c r="H24642" t="s">
        <v>18</v>
      </c>
      <c r="I24642" t="s">
        <v>147</v>
      </c>
      <c r="J24642" t="s">
        <v>47</v>
      </c>
      <c r="K24642" t="s">
        <v>148</v>
      </c>
    </row>
    <row r="24643" spans="1:11">
      <c r="A24643" s="8">
        <v>45153</v>
      </c>
      <c r="B24643">
        <v>79.600999999999999</v>
      </c>
      <c r="C24643">
        <v>79.857200000000006</v>
      </c>
      <c r="D24643">
        <v>78.335800000000006</v>
      </c>
      <c r="E24643">
        <v>78.506600000000006</v>
      </c>
      <c r="F24643">
        <v>4000859</v>
      </c>
      <c r="G24643" t="s">
        <v>18</v>
      </c>
      <c r="H24643" t="s">
        <v>18</v>
      </c>
      <c r="I24643" t="s">
        <v>147</v>
      </c>
      <c r="J24643" t="s">
        <v>47</v>
      </c>
      <c r="K24643" t="s">
        <v>148</v>
      </c>
    </row>
    <row r="24644" spans="1:11">
      <c r="A24644" s="8">
        <v>45154</v>
      </c>
      <c r="B24644">
        <v>78.219399999999993</v>
      </c>
      <c r="C24644">
        <v>78.964600000000004</v>
      </c>
      <c r="D24644">
        <v>77.978800000000007</v>
      </c>
      <c r="E24644">
        <v>78.234899999999996</v>
      </c>
      <c r="F24644">
        <v>3412666</v>
      </c>
      <c r="G24644" t="s">
        <v>18</v>
      </c>
      <c r="H24644" t="s">
        <v>18</v>
      </c>
      <c r="I24644" t="s">
        <v>147</v>
      </c>
      <c r="J24644" t="s">
        <v>47</v>
      </c>
      <c r="K24644" t="s">
        <v>148</v>
      </c>
    </row>
    <row r="24645" spans="1:11">
      <c r="A24645" s="8">
        <v>45155</v>
      </c>
      <c r="B24645">
        <v>78.576400000000007</v>
      </c>
      <c r="C24645">
        <v>79.733000000000004</v>
      </c>
      <c r="D24645">
        <v>78.475499999999997</v>
      </c>
      <c r="E24645">
        <v>79.018900000000002</v>
      </c>
      <c r="F24645">
        <v>4071304</v>
      </c>
      <c r="G24645" t="s">
        <v>18</v>
      </c>
      <c r="H24645" t="s">
        <v>18</v>
      </c>
      <c r="I24645" t="s">
        <v>147</v>
      </c>
      <c r="J24645" t="s">
        <v>47</v>
      </c>
      <c r="K24645" t="s">
        <v>148</v>
      </c>
    </row>
    <row r="24646" spans="1:11">
      <c r="A24646" s="8">
        <v>45156</v>
      </c>
      <c r="B24646">
        <v>78.766800000000003</v>
      </c>
      <c r="C24646">
        <v>79.168599999999998</v>
      </c>
      <c r="D24646">
        <v>78.451700000000002</v>
      </c>
      <c r="E24646">
        <v>78.790400000000005</v>
      </c>
      <c r="F24646">
        <v>3150742</v>
      </c>
      <c r="G24646" t="s">
        <v>152</v>
      </c>
      <c r="H24646" t="s">
        <v>18</v>
      </c>
      <c r="I24646" t="s">
        <v>147</v>
      </c>
      <c r="J24646" t="s">
        <v>47</v>
      </c>
      <c r="K24646" t="s">
        <v>148</v>
      </c>
    </row>
    <row r="24647" spans="1:11">
      <c r="A24647" s="8">
        <v>45159</v>
      </c>
      <c r="B24647">
        <v>78.782499999999999</v>
      </c>
      <c r="C24647">
        <v>78.8613</v>
      </c>
      <c r="D24647">
        <v>77.624399999999994</v>
      </c>
      <c r="E24647">
        <v>78.144400000000005</v>
      </c>
      <c r="F24647">
        <v>2754029</v>
      </c>
      <c r="G24647" t="s">
        <v>18</v>
      </c>
      <c r="H24647" t="s">
        <v>18</v>
      </c>
      <c r="I24647" t="s">
        <v>147</v>
      </c>
      <c r="J24647" t="s">
        <v>47</v>
      </c>
      <c r="K24647" t="s">
        <v>148</v>
      </c>
    </row>
    <row r="24648" spans="1:11">
      <c r="A24648" s="8">
        <v>45160</v>
      </c>
      <c r="B24648">
        <v>78.522599999999997</v>
      </c>
      <c r="C24648">
        <v>78.561999999999998</v>
      </c>
      <c r="D24648">
        <v>77.293599999999998</v>
      </c>
      <c r="E24648">
        <v>77.608699999999999</v>
      </c>
      <c r="F24648">
        <v>3097879</v>
      </c>
      <c r="G24648" t="s">
        <v>18</v>
      </c>
      <c r="H24648" t="s">
        <v>18</v>
      </c>
      <c r="I24648" t="s">
        <v>147</v>
      </c>
      <c r="J24648" t="s">
        <v>47</v>
      </c>
      <c r="K24648" t="s">
        <v>148</v>
      </c>
    </row>
    <row r="24649" spans="1:11">
      <c r="A24649" s="8">
        <v>45161</v>
      </c>
      <c r="B24649">
        <v>77.797799999999995</v>
      </c>
      <c r="C24649">
        <v>78.924400000000006</v>
      </c>
      <c r="D24649">
        <v>76.970600000000005</v>
      </c>
      <c r="E24649">
        <v>78.506799999999998</v>
      </c>
      <c r="F24649">
        <v>3904820</v>
      </c>
      <c r="G24649" t="s">
        <v>18</v>
      </c>
      <c r="H24649" t="s">
        <v>18</v>
      </c>
      <c r="I24649" t="s">
        <v>147</v>
      </c>
      <c r="J24649" t="s">
        <v>47</v>
      </c>
      <c r="K24649" t="s">
        <v>148</v>
      </c>
    </row>
    <row r="24650" spans="1:11">
      <c r="A24650" s="8">
        <v>45162</v>
      </c>
      <c r="B24650">
        <v>78.207400000000007</v>
      </c>
      <c r="C24650">
        <v>79.310400000000001</v>
      </c>
      <c r="D24650">
        <v>77.5929</v>
      </c>
      <c r="E24650">
        <v>77.600800000000007</v>
      </c>
      <c r="F24650">
        <v>2272400</v>
      </c>
      <c r="G24650" t="s">
        <v>18</v>
      </c>
      <c r="H24650" t="s">
        <v>18</v>
      </c>
      <c r="I24650" t="s">
        <v>147</v>
      </c>
      <c r="J24650" t="s">
        <v>47</v>
      </c>
      <c r="K24650" t="s">
        <v>148</v>
      </c>
    </row>
    <row r="24651" spans="1:11">
      <c r="A24651" s="8">
        <v>45163</v>
      </c>
      <c r="B24651">
        <v>77.978999999999999</v>
      </c>
      <c r="C24651">
        <v>78.317700000000002</v>
      </c>
      <c r="D24651">
        <v>77.222700000000003</v>
      </c>
      <c r="E24651">
        <v>77.955299999999994</v>
      </c>
      <c r="F24651">
        <v>2617566</v>
      </c>
      <c r="G24651" t="s">
        <v>18</v>
      </c>
      <c r="H24651" t="s">
        <v>18</v>
      </c>
      <c r="I24651" t="s">
        <v>147</v>
      </c>
      <c r="J24651" t="s">
        <v>47</v>
      </c>
      <c r="K24651" t="s">
        <v>148</v>
      </c>
    </row>
    <row r="24652" spans="1:11">
      <c r="A24652" s="8">
        <v>45166</v>
      </c>
      <c r="B24652">
        <v>82.965900000000005</v>
      </c>
      <c r="C24652">
        <v>83.233800000000002</v>
      </c>
      <c r="D24652">
        <v>80.822999999999993</v>
      </c>
      <c r="E24652">
        <v>82.028400000000005</v>
      </c>
      <c r="F24652">
        <v>9135646</v>
      </c>
      <c r="G24652" t="s">
        <v>18</v>
      </c>
      <c r="H24652" t="s">
        <v>18</v>
      </c>
      <c r="I24652" t="s">
        <v>147</v>
      </c>
      <c r="J24652" t="s">
        <v>47</v>
      </c>
      <c r="K24652" t="s">
        <v>148</v>
      </c>
    </row>
    <row r="24653" spans="1:11">
      <c r="A24653" s="8">
        <v>45167</v>
      </c>
      <c r="B24653">
        <v>82.713800000000006</v>
      </c>
      <c r="C24653">
        <v>84.179100000000005</v>
      </c>
      <c r="D24653">
        <v>82.627099999999999</v>
      </c>
      <c r="E24653">
        <v>83.170699999999997</v>
      </c>
      <c r="F24653">
        <v>6270867</v>
      </c>
      <c r="G24653" t="s">
        <v>18</v>
      </c>
      <c r="H24653" t="s">
        <v>18</v>
      </c>
      <c r="I24653" t="s">
        <v>147</v>
      </c>
      <c r="J24653" t="s">
        <v>47</v>
      </c>
      <c r="K24653" t="s">
        <v>148</v>
      </c>
    </row>
    <row r="24654" spans="1:11">
      <c r="A24654" s="8">
        <v>45168</v>
      </c>
      <c r="B24654">
        <v>83.107699999999994</v>
      </c>
      <c r="C24654">
        <v>83.391300000000001</v>
      </c>
      <c r="D24654">
        <v>81.626599999999996</v>
      </c>
      <c r="E24654">
        <v>82.288399999999996</v>
      </c>
      <c r="F24654">
        <v>3915584</v>
      </c>
      <c r="G24654" t="s">
        <v>18</v>
      </c>
      <c r="H24654" t="s">
        <v>18</v>
      </c>
      <c r="I24654" t="s">
        <v>147</v>
      </c>
      <c r="J24654" t="s">
        <v>47</v>
      </c>
      <c r="K24654" t="s">
        <v>148</v>
      </c>
    </row>
    <row r="24655" spans="1:11">
      <c r="A24655" s="8">
        <v>45169</v>
      </c>
      <c r="B24655">
        <v>83.462199999999996</v>
      </c>
      <c r="C24655">
        <v>85.345100000000002</v>
      </c>
      <c r="D24655">
        <v>83.107699999999994</v>
      </c>
      <c r="E24655">
        <v>84.037300000000002</v>
      </c>
      <c r="F24655">
        <v>7781296</v>
      </c>
      <c r="G24655" t="s">
        <v>18</v>
      </c>
      <c r="H24655" t="s">
        <v>18</v>
      </c>
      <c r="I24655" t="s">
        <v>147</v>
      </c>
      <c r="J24655" t="s">
        <v>47</v>
      </c>
      <c r="K24655" t="s">
        <v>148</v>
      </c>
    </row>
    <row r="24656" spans="1:11">
      <c r="A24656" s="8">
        <v>45170</v>
      </c>
      <c r="B24656">
        <v>84.533699999999996</v>
      </c>
      <c r="C24656">
        <v>85.3215</v>
      </c>
      <c r="D24656">
        <v>83.596199999999996</v>
      </c>
      <c r="E24656">
        <v>84.257900000000006</v>
      </c>
      <c r="F24656">
        <v>4354038</v>
      </c>
      <c r="G24656" t="s">
        <v>18</v>
      </c>
      <c r="H24656" t="s">
        <v>18</v>
      </c>
      <c r="I24656" t="s">
        <v>147</v>
      </c>
      <c r="J24656" t="s">
        <v>47</v>
      </c>
      <c r="K24656" t="s">
        <v>148</v>
      </c>
    </row>
    <row r="24657" spans="1:11">
      <c r="A24657" s="8">
        <v>45174</v>
      </c>
      <c r="B24657">
        <v>84.139799999999994</v>
      </c>
      <c r="C24657">
        <v>85.29</v>
      </c>
      <c r="D24657">
        <v>83.808899999999994</v>
      </c>
      <c r="E24657">
        <v>84.179100000000005</v>
      </c>
      <c r="F24657">
        <v>5817583</v>
      </c>
      <c r="G24657" t="s">
        <v>18</v>
      </c>
      <c r="H24657" t="s">
        <v>18</v>
      </c>
      <c r="I24657" t="s">
        <v>147</v>
      </c>
      <c r="J24657" t="s">
        <v>47</v>
      </c>
      <c r="K24657" t="s">
        <v>148</v>
      </c>
    </row>
    <row r="24658" spans="1:11">
      <c r="A24658" s="8">
        <v>45175</v>
      </c>
      <c r="B24658">
        <v>83.919200000000004</v>
      </c>
      <c r="C24658">
        <v>84.147599999999997</v>
      </c>
      <c r="D24658">
        <v>82.989500000000007</v>
      </c>
      <c r="E24658">
        <v>83.801000000000002</v>
      </c>
      <c r="F24658">
        <v>3210423</v>
      </c>
      <c r="G24658" t="s">
        <v>18</v>
      </c>
      <c r="H24658" t="s">
        <v>18</v>
      </c>
      <c r="I24658" t="s">
        <v>147</v>
      </c>
      <c r="J24658" t="s">
        <v>47</v>
      </c>
      <c r="K24658" t="s">
        <v>148</v>
      </c>
    </row>
    <row r="24659" spans="1:11">
      <c r="A24659" s="8">
        <v>45176</v>
      </c>
      <c r="B24659">
        <v>83.651300000000006</v>
      </c>
      <c r="C24659">
        <v>84.131900000000002</v>
      </c>
      <c r="D24659">
        <v>82.690200000000004</v>
      </c>
      <c r="E24659">
        <v>83.470100000000002</v>
      </c>
      <c r="F24659">
        <v>3476652</v>
      </c>
      <c r="G24659" t="s">
        <v>18</v>
      </c>
      <c r="H24659" t="s">
        <v>18</v>
      </c>
      <c r="I24659" t="s">
        <v>147</v>
      </c>
      <c r="J24659" t="s">
        <v>47</v>
      </c>
      <c r="K24659" t="s">
        <v>148</v>
      </c>
    </row>
    <row r="24660" spans="1:11">
      <c r="A24660" s="8">
        <v>45177</v>
      </c>
      <c r="B24660">
        <v>83.572500000000005</v>
      </c>
      <c r="C24660">
        <v>83.816699999999997</v>
      </c>
      <c r="D24660">
        <v>83.052599999999998</v>
      </c>
      <c r="E24660">
        <v>83.698599999999999</v>
      </c>
      <c r="F24660">
        <v>3317824</v>
      </c>
      <c r="G24660" t="s">
        <v>18</v>
      </c>
      <c r="H24660" t="s">
        <v>18</v>
      </c>
      <c r="I24660" t="s">
        <v>147</v>
      </c>
      <c r="J24660" t="s">
        <v>47</v>
      </c>
      <c r="K24660" t="s">
        <v>148</v>
      </c>
    </row>
    <row r="24661" spans="1:11">
      <c r="A24661" s="8">
        <v>45180</v>
      </c>
      <c r="B24661">
        <v>84.297300000000007</v>
      </c>
      <c r="C24661">
        <v>85.258499999999998</v>
      </c>
      <c r="D24661">
        <v>84.131900000000002</v>
      </c>
      <c r="E24661">
        <v>84.998500000000007</v>
      </c>
      <c r="F24661">
        <v>3398314</v>
      </c>
      <c r="G24661" t="s">
        <v>18</v>
      </c>
      <c r="H24661" t="s">
        <v>18</v>
      </c>
      <c r="I24661" t="s">
        <v>147</v>
      </c>
      <c r="J24661" t="s">
        <v>47</v>
      </c>
      <c r="K24661" t="s">
        <v>148</v>
      </c>
    </row>
    <row r="24662" spans="1:11">
      <c r="A24662" s="8">
        <v>45181</v>
      </c>
      <c r="B24662">
        <v>84.730599999999995</v>
      </c>
      <c r="C24662">
        <v>85.715400000000002</v>
      </c>
      <c r="D24662">
        <v>84.352500000000006</v>
      </c>
      <c r="E24662">
        <v>84.423400000000001</v>
      </c>
      <c r="F24662">
        <v>3823134</v>
      </c>
      <c r="G24662" t="s">
        <v>18</v>
      </c>
      <c r="H24662" t="s">
        <v>18</v>
      </c>
      <c r="I24662" t="s">
        <v>147</v>
      </c>
      <c r="J24662" t="s">
        <v>47</v>
      </c>
      <c r="K24662" t="s">
        <v>148</v>
      </c>
    </row>
    <row r="24663" spans="1:11">
      <c r="A24663" s="8">
        <v>45182</v>
      </c>
      <c r="B24663">
        <v>84.407600000000002</v>
      </c>
      <c r="C24663">
        <v>84.667599999999993</v>
      </c>
      <c r="D24663">
        <v>79.184299999999993</v>
      </c>
      <c r="E24663">
        <v>79.609800000000007</v>
      </c>
      <c r="F24663">
        <v>9059820</v>
      </c>
      <c r="G24663" t="s">
        <v>18</v>
      </c>
      <c r="H24663" t="s">
        <v>18</v>
      </c>
      <c r="I24663" t="s">
        <v>147</v>
      </c>
      <c r="J24663" t="s">
        <v>47</v>
      </c>
      <c r="K24663" t="s">
        <v>148</v>
      </c>
    </row>
    <row r="24664" spans="1:11">
      <c r="A24664" s="8">
        <v>45183</v>
      </c>
      <c r="B24664">
        <v>80.043099999999995</v>
      </c>
      <c r="C24664">
        <v>81.595100000000002</v>
      </c>
      <c r="D24664">
        <v>79.735799999999998</v>
      </c>
      <c r="E24664">
        <v>80.610299999999995</v>
      </c>
      <c r="F24664">
        <v>5004184</v>
      </c>
      <c r="G24664" t="s">
        <v>18</v>
      </c>
      <c r="H24664" t="s">
        <v>18</v>
      </c>
      <c r="I24664" t="s">
        <v>147</v>
      </c>
      <c r="J24664" t="s">
        <v>47</v>
      </c>
      <c r="K24664" t="s">
        <v>148</v>
      </c>
    </row>
    <row r="24665" spans="1:11">
      <c r="A24665" s="8">
        <v>45184</v>
      </c>
      <c r="B24665">
        <v>80.271500000000003</v>
      </c>
      <c r="C24665">
        <v>80.681200000000004</v>
      </c>
      <c r="D24665">
        <v>79.294600000000003</v>
      </c>
      <c r="E24665">
        <v>79.617599999999996</v>
      </c>
      <c r="F24665">
        <v>7178631</v>
      </c>
      <c r="G24665" t="s">
        <v>18</v>
      </c>
      <c r="H24665" t="s">
        <v>18</v>
      </c>
      <c r="I24665" t="s">
        <v>147</v>
      </c>
      <c r="J24665" t="s">
        <v>47</v>
      </c>
      <c r="K24665" t="s">
        <v>148</v>
      </c>
    </row>
    <row r="24666" spans="1:11">
      <c r="A24666" s="8">
        <v>45187</v>
      </c>
      <c r="B24666">
        <v>79.617599999999996</v>
      </c>
      <c r="C24666">
        <v>80.279399999999995</v>
      </c>
      <c r="D24666">
        <v>78.869200000000006</v>
      </c>
      <c r="E24666">
        <v>79.601900000000001</v>
      </c>
      <c r="F24666">
        <v>5141006</v>
      </c>
      <c r="G24666" t="s">
        <v>18</v>
      </c>
      <c r="H24666" t="s">
        <v>18</v>
      </c>
      <c r="I24666" t="s">
        <v>147</v>
      </c>
      <c r="J24666" t="s">
        <v>47</v>
      </c>
      <c r="K24666" t="s">
        <v>148</v>
      </c>
    </row>
    <row r="24667" spans="1:11">
      <c r="A24667" s="8">
        <v>45188</v>
      </c>
      <c r="B24667">
        <v>79.578199999999995</v>
      </c>
      <c r="C24667">
        <v>79.767300000000006</v>
      </c>
      <c r="D24667">
        <v>78.680099999999996</v>
      </c>
      <c r="E24667">
        <v>78.963700000000003</v>
      </c>
      <c r="F24667">
        <v>3192483</v>
      </c>
      <c r="G24667" t="s">
        <v>18</v>
      </c>
      <c r="H24667" t="s">
        <v>18</v>
      </c>
      <c r="I24667" t="s">
        <v>147</v>
      </c>
      <c r="J24667" t="s">
        <v>47</v>
      </c>
      <c r="K24667" t="s">
        <v>148</v>
      </c>
    </row>
    <row r="24668" spans="1:11">
      <c r="A24668" s="8">
        <v>45189</v>
      </c>
      <c r="B24668">
        <v>78.821899999999999</v>
      </c>
      <c r="C24668">
        <v>79.491600000000005</v>
      </c>
      <c r="D24668">
        <v>77.978999999999999</v>
      </c>
      <c r="E24668">
        <v>77.986800000000002</v>
      </c>
      <c r="F24668">
        <v>2936300</v>
      </c>
      <c r="G24668" t="s">
        <v>18</v>
      </c>
      <c r="H24668" t="s">
        <v>18</v>
      </c>
      <c r="I24668" t="s">
        <v>147</v>
      </c>
      <c r="J24668" t="s">
        <v>47</v>
      </c>
      <c r="K24668" t="s">
        <v>148</v>
      </c>
    </row>
    <row r="24669" spans="1:11">
      <c r="A24669" s="8">
        <v>45190</v>
      </c>
      <c r="B24669">
        <v>77.640199999999993</v>
      </c>
      <c r="C24669">
        <v>78.168000000000006</v>
      </c>
      <c r="D24669">
        <v>76.734200000000001</v>
      </c>
      <c r="E24669">
        <v>76.805099999999996</v>
      </c>
      <c r="F24669">
        <v>4252856</v>
      </c>
      <c r="G24669" t="s">
        <v>18</v>
      </c>
      <c r="H24669" t="s">
        <v>18</v>
      </c>
      <c r="I24669" t="s">
        <v>147</v>
      </c>
      <c r="J24669" t="s">
        <v>47</v>
      </c>
      <c r="K24669" t="s">
        <v>148</v>
      </c>
    </row>
    <row r="24670" spans="1:11">
      <c r="A24670" s="8">
        <v>45191</v>
      </c>
      <c r="B24670">
        <v>76.883899999999997</v>
      </c>
      <c r="C24670">
        <v>77.049300000000002</v>
      </c>
      <c r="D24670">
        <v>76.103899999999996</v>
      </c>
      <c r="E24670">
        <v>76.450599999999994</v>
      </c>
      <c r="F24670">
        <v>4172724</v>
      </c>
      <c r="G24670" t="s">
        <v>18</v>
      </c>
      <c r="H24670" t="s">
        <v>18</v>
      </c>
      <c r="I24670" t="s">
        <v>147</v>
      </c>
      <c r="J24670" t="s">
        <v>47</v>
      </c>
      <c r="K24670" t="s">
        <v>148</v>
      </c>
    </row>
    <row r="24671" spans="1:11">
      <c r="A24671" s="8">
        <v>45194</v>
      </c>
      <c r="B24671">
        <v>76.080299999999994</v>
      </c>
      <c r="C24671">
        <v>76.340299999999999</v>
      </c>
      <c r="D24671">
        <v>73.866500000000002</v>
      </c>
      <c r="E24671">
        <v>74.677999999999997</v>
      </c>
      <c r="F24671">
        <v>5315263</v>
      </c>
      <c r="G24671" t="s">
        <v>18</v>
      </c>
      <c r="H24671" t="s">
        <v>18</v>
      </c>
      <c r="I24671" t="s">
        <v>147</v>
      </c>
      <c r="J24671" t="s">
        <v>47</v>
      </c>
      <c r="K24671" t="s">
        <v>148</v>
      </c>
    </row>
    <row r="24672" spans="1:11">
      <c r="A24672" s="8">
        <v>45195</v>
      </c>
      <c r="B24672">
        <v>74.339200000000005</v>
      </c>
      <c r="C24672">
        <v>74.930099999999996</v>
      </c>
      <c r="D24672">
        <v>73.756200000000007</v>
      </c>
      <c r="E24672">
        <v>73.960999999999999</v>
      </c>
      <c r="F24672">
        <v>4159927</v>
      </c>
      <c r="G24672" t="s">
        <v>18</v>
      </c>
      <c r="H24672" t="s">
        <v>18</v>
      </c>
      <c r="I24672" t="s">
        <v>147</v>
      </c>
      <c r="J24672" t="s">
        <v>47</v>
      </c>
      <c r="K24672" t="s">
        <v>148</v>
      </c>
    </row>
    <row r="24673" spans="1:11">
      <c r="A24673" s="8">
        <v>45196</v>
      </c>
      <c r="B24673">
        <v>74.158000000000001</v>
      </c>
      <c r="C24673">
        <v>74.347099999999998</v>
      </c>
      <c r="D24673">
        <v>73.338700000000003</v>
      </c>
      <c r="E24673">
        <v>73.630200000000002</v>
      </c>
      <c r="F24673">
        <v>3669089</v>
      </c>
      <c r="G24673" t="s">
        <v>18</v>
      </c>
      <c r="H24673" t="s">
        <v>18</v>
      </c>
      <c r="I24673" t="s">
        <v>147</v>
      </c>
      <c r="J24673" t="s">
        <v>47</v>
      </c>
      <c r="K24673" t="s">
        <v>148</v>
      </c>
    </row>
    <row r="24674" spans="1:11">
      <c r="A24674" s="8">
        <v>45197</v>
      </c>
      <c r="B24674">
        <v>73.307100000000005</v>
      </c>
      <c r="C24674">
        <v>73.929500000000004</v>
      </c>
      <c r="D24674">
        <v>72.802899999999994</v>
      </c>
      <c r="E24674">
        <v>73.4726</v>
      </c>
      <c r="F24674">
        <v>4883866</v>
      </c>
      <c r="G24674" t="s">
        <v>18</v>
      </c>
      <c r="H24674" t="s">
        <v>18</v>
      </c>
      <c r="I24674" t="s">
        <v>147</v>
      </c>
      <c r="J24674" t="s">
        <v>47</v>
      </c>
      <c r="K24674" t="s">
        <v>148</v>
      </c>
    </row>
    <row r="24675" spans="1:11">
      <c r="A24675" s="8">
        <v>45198</v>
      </c>
      <c r="B24675">
        <v>74.055599999999998</v>
      </c>
      <c r="C24675">
        <v>74.323400000000007</v>
      </c>
      <c r="D24675">
        <v>73.543499999999995</v>
      </c>
      <c r="E24675">
        <v>73.756200000000007</v>
      </c>
      <c r="F24675">
        <v>3640744</v>
      </c>
      <c r="G24675" t="s">
        <v>18</v>
      </c>
      <c r="H24675" t="s">
        <v>18</v>
      </c>
      <c r="I24675" t="s">
        <v>147</v>
      </c>
      <c r="J24675" t="s">
        <v>47</v>
      </c>
      <c r="K24675" t="s">
        <v>148</v>
      </c>
    </row>
    <row r="24676" spans="1:11">
      <c r="A24676" s="8">
        <v>45201</v>
      </c>
      <c r="B24676">
        <v>72.992000000000004</v>
      </c>
      <c r="C24676">
        <v>73.133799999999994</v>
      </c>
      <c r="D24676">
        <v>70.360699999999994</v>
      </c>
      <c r="E24676">
        <v>71.077600000000004</v>
      </c>
      <c r="F24676">
        <v>9823466</v>
      </c>
      <c r="G24676" t="s">
        <v>18</v>
      </c>
      <c r="H24676" t="s">
        <v>18</v>
      </c>
      <c r="I24676" t="s">
        <v>147</v>
      </c>
      <c r="J24676" t="s">
        <v>47</v>
      </c>
      <c r="K24676" t="s">
        <v>148</v>
      </c>
    </row>
    <row r="24677" spans="1:11">
      <c r="A24677" s="8">
        <v>45202</v>
      </c>
      <c r="B24677">
        <v>70.707300000000004</v>
      </c>
      <c r="C24677">
        <v>70.856999999999999</v>
      </c>
      <c r="D24677">
        <v>69.454700000000003</v>
      </c>
      <c r="E24677">
        <v>69.950999999999993</v>
      </c>
      <c r="F24677">
        <v>6428620</v>
      </c>
      <c r="G24677" t="s">
        <v>18</v>
      </c>
      <c r="H24677" t="s">
        <v>18</v>
      </c>
      <c r="I24677" t="s">
        <v>147</v>
      </c>
      <c r="J24677" t="s">
        <v>47</v>
      </c>
      <c r="K24677" t="s">
        <v>148</v>
      </c>
    </row>
    <row r="24678" spans="1:11">
      <c r="A24678" s="8">
        <v>45203</v>
      </c>
      <c r="B24678">
        <v>69.801299999999998</v>
      </c>
      <c r="C24678">
        <v>70.006200000000007</v>
      </c>
      <c r="D24678">
        <v>68.784999999999997</v>
      </c>
      <c r="E24678">
        <v>69.344399999999993</v>
      </c>
      <c r="F24678">
        <v>7799475</v>
      </c>
      <c r="G24678" t="s">
        <v>18</v>
      </c>
      <c r="H24678" t="s">
        <v>18</v>
      </c>
      <c r="I24678" t="s">
        <v>147</v>
      </c>
      <c r="J24678" t="s">
        <v>47</v>
      </c>
      <c r="K24678" t="s">
        <v>148</v>
      </c>
    </row>
    <row r="24679" spans="1:11">
      <c r="A24679" s="8">
        <v>45204</v>
      </c>
      <c r="B24679">
        <v>69.328599999999994</v>
      </c>
      <c r="C24679">
        <v>69.517700000000005</v>
      </c>
      <c r="D24679">
        <v>68.186300000000003</v>
      </c>
      <c r="E24679">
        <v>69.194699999999997</v>
      </c>
      <c r="F24679">
        <v>5812799</v>
      </c>
      <c r="G24679" t="s">
        <v>18</v>
      </c>
      <c r="H24679" t="s">
        <v>18</v>
      </c>
      <c r="I24679" t="s">
        <v>147</v>
      </c>
      <c r="J24679" t="s">
        <v>47</v>
      </c>
      <c r="K24679" t="s">
        <v>148</v>
      </c>
    </row>
    <row r="24680" spans="1:11">
      <c r="A24680" s="8">
        <v>45205</v>
      </c>
      <c r="B24680">
        <v>68.855900000000005</v>
      </c>
      <c r="C24680">
        <v>70.281899999999993</v>
      </c>
      <c r="D24680">
        <v>68.013000000000005</v>
      </c>
      <c r="E24680">
        <v>69.643799999999999</v>
      </c>
      <c r="F24680">
        <v>5331888</v>
      </c>
      <c r="G24680" t="s">
        <v>18</v>
      </c>
      <c r="H24680" t="s">
        <v>18</v>
      </c>
      <c r="I24680" t="s">
        <v>147</v>
      </c>
      <c r="J24680" t="s">
        <v>47</v>
      </c>
      <c r="K24680" t="s">
        <v>148</v>
      </c>
    </row>
    <row r="24681" spans="1:11">
      <c r="A24681" s="8">
        <v>45208</v>
      </c>
      <c r="B24681">
        <v>69.383799999999994</v>
      </c>
      <c r="C24681">
        <v>70.179500000000004</v>
      </c>
      <c r="D24681">
        <v>69.289199999999994</v>
      </c>
      <c r="E24681">
        <v>70.155799999999999</v>
      </c>
      <c r="F24681">
        <v>2822082</v>
      </c>
      <c r="G24681" t="s">
        <v>18</v>
      </c>
      <c r="H24681" t="s">
        <v>18</v>
      </c>
      <c r="I24681" t="s">
        <v>147</v>
      </c>
      <c r="J24681" t="s">
        <v>47</v>
      </c>
      <c r="K24681" t="s">
        <v>148</v>
      </c>
    </row>
    <row r="24682" spans="1:11">
      <c r="A24682" s="8">
        <v>45209</v>
      </c>
      <c r="B24682">
        <v>70.904300000000006</v>
      </c>
      <c r="C24682">
        <v>71.684200000000004</v>
      </c>
      <c r="D24682">
        <v>70.281899999999993</v>
      </c>
      <c r="E24682">
        <v>71.408500000000004</v>
      </c>
      <c r="F24682">
        <v>4435844</v>
      </c>
      <c r="G24682" t="s">
        <v>18</v>
      </c>
      <c r="H24682" t="s">
        <v>18</v>
      </c>
      <c r="I24682" t="s">
        <v>147</v>
      </c>
      <c r="J24682" t="s">
        <v>47</v>
      </c>
      <c r="K24682" t="s">
        <v>148</v>
      </c>
    </row>
    <row r="24683" spans="1:11">
      <c r="A24683" s="8">
        <v>45210</v>
      </c>
      <c r="B24683">
        <v>71.534499999999994</v>
      </c>
      <c r="C24683">
        <v>71.676400000000001</v>
      </c>
      <c r="D24683">
        <v>70.707300000000004</v>
      </c>
      <c r="E24683">
        <v>71.211500000000001</v>
      </c>
      <c r="F24683">
        <v>2536955</v>
      </c>
      <c r="G24683" t="s">
        <v>18</v>
      </c>
      <c r="H24683" t="s">
        <v>18</v>
      </c>
      <c r="I24683" t="s">
        <v>147</v>
      </c>
      <c r="J24683" t="s">
        <v>47</v>
      </c>
      <c r="K24683" t="s">
        <v>148</v>
      </c>
    </row>
    <row r="24684" spans="1:11">
      <c r="A24684" s="8">
        <v>45211</v>
      </c>
      <c r="B24684">
        <v>71.321799999999996</v>
      </c>
      <c r="C24684">
        <v>71.321799999999996</v>
      </c>
      <c r="D24684">
        <v>69.691000000000003</v>
      </c>
      <c r="E24684">
        <v>70.132199999999997</v>
      </c>
      <c r="F24684">
        <v>2796128</v>
      </c>
      <c r="G24684" t="s">
        <v>18</v>
      </c>
      <c r="H24684" t="s">
        <v>18</v>
      </c>
      <c r="I24684" t="s">
        <v>147</v>
      </c>
      <c r="J24684" t="s">
        <v>47</v>
      </c>
      <c r="K24684" t="s">
        <v>148</v>
      </c>
    </row>
    <row r="24685" spans="1:11">
      <c r="A24685" s="8">
        <v>45212</v>
      </c>
      <c r="B24685">
        <v>70.274000000000001</v>
      </c>
      <c r="C24685">
        <v>70.786100000000005</v>
      </c>
      <c r="D24685">
        <v>69.533500000000004</v>
      </c>
      <c r="E24685">
        <v>69.864400000000003</v>
      </c>
      <c r="F24685">
        <v>2809284</v>
      </c>
      <c r="G24685" t="s">
        <v>18</v>
      </c>
      <c r="H24685" t="s">
        <v>18</v>
      </c>
      <c r="I24685" t="s">
        <v>147</v>
      </c>
      <c r="J24685" t="s">
        <v>47</v>
      </c>
      <c r="K24685" t="s">
        <v>148</v>
      </c>
    </row>
    <row r="24686" spans="1:11">
      <c r="A24686" s="8">
        <v>45215</v>
      </c>
      <c r="B24686">
        <v>70.053399999999996</v>
      </c>
      <c r="C24686">
        <v>71.014600000000002</v>
      </c>
      <c r="D24686">
        <v>69.761899999999997</v>
      </c>
      <c r="E24686">
        <v>70.856999999999999</v>
      </c>
      <c r="F24686">
        <v>3186862</v>
      </c>
      <c r="G24686" t="s">
        <v>18</v>
      </c>
      <c r="H24686" t="s">
        <v>18</v>
      </c>
      <c r="I24686" t="s">
        <v>147</v>
      </c>
      <c r="J24686" t="s">
        <v>47</v>
      </c>
      <c r="K24686" t="s">
        <v>148</v>
      </c>
    </row>
    <row r="24687" spans="1:11">
      <c r="A24687" s="8">
        <v>45216</v>
      </c>
      <c r="B24687">
        <v>70.250399999999999</v>
      </c>
      <c r="C24687">
        <v>71.723600000000005</v>
      </c>
      <c r="D24687">
        <v>70.179500000000004</v>
      </c>
      <c r="E24687">
        <v>71.337599999999995</v>
      </c>
      <c r="F24687">
        <v>2535759</v>
      </c>
      <c r="G24687" t="s">
        <v>18</v>
      </c>
      <c r="H24687" t="s">
        <v>18</v>
      </c>
      <c r="I24687" t="s">
        <v>147</v>
      </c>
      <c r="J24687" t="s">
        <v>47</v>
      </c>
      <c r="K24687" t="s">
        <v>148</v>
      </c>
    </row>
    <row r="24688" spans="1:11">
      <c r="A24688" s="8">
        <v>45217</v>
      </c>
      <c r="B24688">
        <v>70.683700000000002</v>
      </c>
      <c r="C24688">
        <v>70.746700000000004</v>
      </c>
      <c r="D24688">
        <v>69.430999999999997</v>
      </c>
      <c r="E24688">
        <v>69.643799999999999</v>
      </c>
      <c r="F24688">
        <v>3214130</v>
      </c>
      <c r="G24688" t="s">
        <v>18</v>
      </c>
      <c r="H24688" t="s">
        <v>18</v>
      </c>
      <c r="I24688" t="s">
        <v>147</v>
      </c>
      <c r="J24688" t="s">
        <v>47</v>
      </c>
      <c r="K24688" t="s">
        <v>148</v>
      </c>
    </row>
    <row r="24689" spans="1:11">
      <c r="A24689" s="8">
        <v>45218</v>
      </c>
      <c r="B24689">
        <v>69.328599999999994</v>
      </c>
      <c r="C24689">
        <v>69.966800000000006</v>
      </c>
      <c r="D24689">
        <v>68.5565</v>
      </c>
      <c r="E24689">
        <v>68.588099999999997</v>
      </c>
      <c r="F24689">
        <v>3667295</v>
      </c>
      <c r="G24689" t="s">
        <v>18</v>
      </c>
      <c r="H24689" t="s">
        <v>18</v>
      </c>
      <c r="I24689" t="s">
        <v>147</v>
      </c>
      <c r="J24689" t="s">
        <v>47</v>
      </c>
      <c r="K24689" t="s">
        <v>148</v>
      </c>
    </row>
    <row r="24690" spans="1:11">
      <c r="A24690" s="8">
        <v>45219</v>
      </c>
      <c r="B24690">
        <v>68.312299999999993</v>
      </c>
      <c r="C24690">
        <v>68.792900000000003</v>
      </c>
      <c r="D24690">
        <v>68.060199999999995</v>
      </c>
      <c r="E24690">
        <v>68.186300000000003</v>
      </c>
      <c r="F24690">
        <v>3056258</v>
      </c>
      <c r="G24690" t="s">
        <v>18</v>
      </c>
      <c r="H24690" t="s">
        <v>18</v>
      </c>
      <c r="I24690" t="s">
        <v>147</v>
      </c>
      <c r="J24690" t="s">
        <v>47</v>
      </c>
      <c r="K24690" t="s">
        <v>148</v>
      </c>
    </row>
    <row r="24691" spans="1:11">
      <c r="A24691" s="8">
        <v>45222</v>
      </c>
      <c r="B24691">
        <v>67.753</v>
      </c>
      <c r="C24691">
        <v>68.406899999999993</v>
      </c>
      <c r="D24691">
        <v>67.240899999999996</v>
      </c>
      <c r="E24691">
        <v>67.437899999999999</v>
      </c>
      <c r="F24691">
        <v>4158014</v>
      </c>
      <c r="G24691" t="s">
        <v>18</v>
      </c>
      <c r="H24691" t="s">
        <v>18</v>
      </c>
      <c r="I24691" t="s">
        <v>147</v>
      </c>
      <c r="J24691" t="s">
        <v>47</v>
      </c>
      <c r="K24691" t="s">
        <v>148</v>
      </c>
    </row>
    <row r="24692" spans="1:11">
      <c r="A24692" s="8">
        <v>45223</v>
      </c>
      <c r="B24692">
        <v>70.990899999999996</v>
      </c>
      <c r="C24692">
        <v>71.558199999999999</v>
      </c>
      <c r="D24692">
        <v>69.659499999999994</v>
      </c>
      <c r="E24692">
        <v>70.998800000000003</v>
      </c>
      <c r="F24692">
        <v>7675928</v>
      </c>
      <c r="G24692" t="s">
        <v>18</v>
      </c>
      <c r="H24692" t="s">
        <v>18</v>
      </c>
      <c r="I24692" t="s">
        <v>147</v>
      </c>
      <c r="J24692" t="s">
        <v>47</v>
      </c>
      <c r="K24692" t="s">
        <v>148</v>
      </c>
    </row>
    <row r="24693" spans="1:11">
      <c r="A24693" s="8">
        <v>45224</v>
      </c>
      <c r="B24693">
        <v>70.431600000000003</v>
      </c>
      <c r="C24693">
        <v>71.2273</v>
      </c>
      <c r="D24693">
        <v>69.880099999999999</v>
      </c>
      <c r="E24693">
        <v>70.423699999999997</v>
      </c>
      <c r="F24693">
        <v>4618593</v>
      </c>
      <c r="G24693" t="s">
        <v>18</v>
      </c>
      <c r="H24693" t="s">
        <v>18</v>
      </c>
      <c r="I24693" t="s">
        <v>147</v>
      </c>
      <c r="J24693" t="s">
        <v>47</v>
      </c>
      <c r="K24693" t="s">
        <v>148</v>
      </c>
    </row>
    <row r="24694" spans="1:11">
      <c r="A24694" s="8">
        <v>45225</v>
      </c>
      <c r="B24694">
        <v>70.715199999999996</v>
      </c>
      <c r="C24694">
        <v>71.337599999999995</v>
      </c>
      <c r="D24694">
        <v>69.564999999999998</v>
      </c>
      <c r="E24694">
        <v>69.840699999999998</v>
      </c>
      <c r="F24694">
        <v>4623975</v>
      </c>
      <c r="G24694" t="s">
        <v>18</v>
      </c>
      <c r="H24694" t="s">
        <v>18</v>
      </c>
      <c r="I24694" t="s">
        <v>147</v>
      </c>
      <c r="J24694" t="s">
        <v>47</v>
      </c>
      <c r="K24694" t="s">
        <v>148</v>
      </c>
    </row>
    <row r="24695" spans="1:11">
      <c r="A24695" s="8">
        <v>45226</v>
      </c>
      <c r="B24695">
        <v>70.210999999999999</v>
      </c>
      <c r="C24695">
        <v>70.305499999999995</v>
      </c>
      <c r="D24695">
        <v>68.517200000000003</v>
      </c>
      <c r="E24695">
        <v>68.950500000000005</v>
      </c>
      <c r="F24695">
        <v>3962109</v>
      </c>
      <c r="G24695" t="s">
        <v>18</v>
      </c>
      <c r="H24695" t="s">
        <v>18</v>
      </c>
      <c r="I24695" t="s">
        <v>147</v>
      </c>
      <c r="J24695" t="s">
        <v>47</v>
      </c>
      <c r="K24695" t="s">
        <v>148</v>
      </c>
    </row>
    <row r="24696" spans="1:11">
      <c r="A24696" s="8">
        <v>45229</v>
      </c>
      <c r="B24696">
        <v>69.375900000000001</v>
      </c>
      <c r="C24696">
        <v>70.691599999999994</v>
      </c>
      <c r="D24696">
        <v>69.155299999999997</v>
      </c>
      <c r="E24696">
        <v>70.5261</v>
      </c>
      <c r="F24696">
        <v>3161626</v>
      </c>
      <c r="G24696" t="s">
        <v>18</v>
      </c>
      <c r="H24696" t="s">
        <v>18</v>
      </c>
      <c r="I24696" t="s">
        <v>147</v>
      </c>
      <c r="J24696" t="s">
        <v>47</v>
      </c>
      <c r="K24696" t="s">
        <v>148</v>
      </c>
    </row>
    <row r="24697" spans="1:11">
      <c r="A24697" s="8">
        <v>45230</v>
      </c>
      <c r="B24697">
        <v>70.494600000000005</v>
      </c>
      <c r="C24697">
        <v>72.141199999999998</v>
      </c>
      <c r="D24697">
        <v>70.439499999999995</v>
      </c>
      <c r="E24697">
        <v>71.652699999999996</v>
      </c>
      <c r="F24697">
        <v>5555659</v>
      </c>
      <c r="G24697" t="s">
        <v>18</v>
      </c>
      <c r="H24697" t="s">
        <v>18</v>
      </c>
      <c r="I24697" t="s">
        <v>147</v>
      </c>
      <c r="J24697" t="s">
        <v>47</v>
      </c>
      <c r="K24697" t="s">
        <v>148</v>
      </c>
    </row>
    <row r="24698" spans="1:11">
      <c r="A24698" s="8">
        <v>45231</v>
      </c>
      <c r="B24698">
        <v>71.818200000000004</v>
      </c>
      <c r="C24698">
        <v>71.967799999999997</v>
      </c>
      <c r="D24698">
        <v>70.5655</v>
      </c>
      <c r="E24698">
        <v>71.345500000000001</v>
      </c>
      <c r="F24698">
        <v>4181934</v>
      </c>
      <c r="G24698" t="s">
        <v>18</v>
      </c>
      <c r="H24698" t="s">
        <v>18</v>
      </c>
      <c r="I24698" t="s">
        <v>147</v>
      </c>
      <c r="J24698" t="s">
        <v>47</v>
      </c>
      <c r="K24698" t="s">
        <v>148</v>
      </c>
    </row>
    <row r="24699" spans="1:11">
      <c r="A24699" s="8">
        <v>45232</v>
      </c>
      <c r="B24699">
        <v>72.1648</v>
      </c>
      <c r="C24699">
        <v>72.795100000000005</v>
      </c>
      <c r="D24699">
        <v>71.723600000000005</v>
      </c>
      <c r="E24699">
        <v>72.724199999999996</v>
      </c>
      <c r="F24699">
        <v>3144404</v>
      </c>
      <c r="G24699" t="s">
        <v>18</v>
      </c>
      <c r="H24699" t="s">
        <v>18</v>
      </c>
      <c r="I24699" t="s">
        <v>147</v>
      </c>
      <c r="J24699" t="s">
        <v>47</v>
      </c>
      <c r="K24699" t="s">
        <v>148</v>
      </c>
    </row>
    <row r="24700" spans="1:11">
      <c r="A24700" s="8">
        <v>45233</v>
      </c>
      <c r="B24700">
        <v>73.677400000000006</v>
      </c>
      <c r="C24700">
        <v>74.701599999999999</v>
      </c>
      <c r="D24700">
        <v>73.322900000000004</v>
      </c>
      <c r="E24700">
        <v>73.945300000000003</v>
      </c>
      <c r="F24700">
        <v>3266396</v>
      </c>
      <c r="G24700" t="s">
        <v>18</v>
      </c>
      <c r="H24700" t="s">
        <v>18</v>
      </c>
      <c r="I24700" t="s">
        <v>147</v>
      </c>
      <c r="J24700" t="s">
        <v>47</v>
      </c>
      <c r="K24700" t="s">
        <v>148</v>
      </c>
    </row>
    <row r="24701" spans="1:11">
      <c r="A24701" s="8">
        <v>45236</v>
      </c>
      <c r="B24701">
        <v>73.921700000000001</v>
      </c>
      <c r="C24701">
        <v>73.992599999999996</v>
      </c>
      <c r="D24701">
        <v>73.244100000000003</v>
      </c>
      <c r="E24701">
        <v>73.677400000000006</v>
      </c>
      <c r="F24701">
        <v>2578217</v>
      </c>
      <c r="G24701" t="s">
        <v>18</v>
      </c>
      <c r="H24701" t="s">
        <v>18</v>
      </c>
      <c r="I24701" t="s">
        <v>147</v>
      </c>
      <c r="J24701" t="s">
        <v>47</v>
      </c>
      <c r="K24701" t="s">
        <v>148</v>
      </c>
    </row>
    <row r="24702" spans="1:11">
      <c r="A24702" s="8">
        <v>45237</v>
      </c>
      <c r="B24702">
        <v>73.204700000000003</v>
      </c>
      <c r="C24702">
        <v>73.622299999999996</v>
      </c>
      <c r="D24702">
        <v>72.929000000000002</v>
      </c>
      <c r="E24702">
        <v>73.385900000000007</v>
      </c>
      <c r="F24702">
        <v>2636223</v>
      </c>
      <c r="G24702" t="s">
        <v>18</v>
      </c>
      <c r="H24702" t="s">
        <v>18</v>
      </c>
      <c r="I24702" t="s">
        <v>147</v>
      </c>
      <c r="J24702" t="s">
        <v>47</v>
      </c>
      <c r="K24702" t="s">
        <v>148</v>
      </c>
    </row>
    <row r="24703" spans="1:11">
      <c r="A24703" s="8">
        <v>45238</v>
      </c>
      <c r="B24703">
        <v>73.582899999999995</v>
      </c>
      <c r="C24703">
        <v>73.582899999999995</v>
      </c>
      <c r="D24703">
        <v>71.904799999999994</v>
      </c>
      <c r="E24703">
        <v>72.731999999999999</v>
      </c>
      <c r="F24703">
        <v>4142466</v>
      </c>
      <c r="G24703" t="s">
        <v>18</v>
      </c>
      <c r="H24703" t="s">
        <v>18</v>
      </c>
      <c r="I24703" t="s">
        <v>147</v>
      </c>
      <c r="J24703" t="s">
        <v>47</v>
      </c>
      <c r="K24703" t="s">
        <v>148</v>
      </c>
    </row>
    <row r="24704" spans="1:11">
      <c r="A24704" s="8">
        <v>45239</v>
      </c>
      <c r="B24704">
        <v>72.936899999999994</v>
      </c>
      <c r="C24704">
        <v>73.433199999999999</v>
      </c>
      <c r="D24704">
        <v>72.2042</v>
      </c>
      <c r="E24704">
        <v>72.243600000000001</v>
      </c>
      <c r="F24704">
        <v>2540543</v>
      </c>
      <c r="G24704" t="s">
        <v>18</v>
      </c>
      <c r="H24704" t="s">
        <v>18</v>
      </c>
      <c r="I24704" t="s">
        <v>147</v>
      </c>
      <c r="J24704" t="s">
        <v>47</v>
      </c>
      <c r="K24704" t="s">
        <v>148</v>
      </c>
    </row>
    <row r="24705" spans="1:11">
      <c r="A24705" s="8">
        <v>45240</v>
      </c>
      <c r="B24705">
        <v>72.479900000000001</v>
      </c>
      <c r="C24705">
        <v>73.314999999999998</v>
      </c>
      <c r="D24705">
        <v>72.212100000000007</v>
      </c>
      <c r="E24705">
        <v>73.118099999999998</v>
      </c>
      <c r="F24705">
        <v>2864420</v>
      </c>
      <c r="G24705" t="s">
        <v>18</v>
      </c>
      <c r="H24705" t="s">
        <v>18</v>
      </c>
      <c r="I24705" t="s">
        <v>147</v>
      </c>
      <c r="J24705" t="s">
        <v>47</v>
      </c>
      <c r="K24705" t="s">
        <v>148</v>
      </c>
    </row>
    <row r="24706" spans="1:11">
      <c r="A24706" s="8">
        <v>45243</v>
      </c>
      <c r="B24706">
        <v>73.031400000000005</v>
      </c>
      <c r="C24706">
        <v>73.370199999999997</v>
      </c>
      <c r="D24706">
        <v>72.416899999999998</v>
      </c>
      <c r="E24706">
        <v>73.023499999999999</v>
      </c>
      <c r="F24706">
        <v>2551307</v>
      </c>
      <c r="G24706" t="s">
        <v>18</v>
      </c>
      <c r="H24706" t="s">
        <v>18</v>
      </c>
      <c r="I24706" t="s">
        <v>147</v>
      </c>
      <c r="J24706" t="s">
        <v>47</v>
      </c>
      <c r="K24706" t="s">
        <v>148</v>
      </c>
    </row>
    <row r="24707" spans="1:11">
      <c r="A24707" s="8">
        <v>45244</v>
      </c>
      <c r="B24707">
        <v>74.055599999999998</v>
      </c>
      <c r="C24707">
        <v>75.229500000000002</v>
      </c>
      <c r="D24707">
        <v>74.000399999999999</v>
      </c>
      <c r="E24707">
        <v>74.819800000000001</v>
      </c>
      <c r="F24707">
        <v>3972394</v>
      </c>
      <c r="G24707" t="s">
        <v>18</v>
      </c>
      <c r="H24707" t="s">
        <v>18</v>
      </c>
      <c r="I24707" t="s">
        <v>147</v>
      </c>
      <c r="J24707" t="s">
        <v>47</v>
      </c>
      <c r="K24707" t="s">
        <v>148</v>
      </c>
    </row>
    <row r="24708" spans="1:11">
      <c r="A24708" s="8">
        <v>45245</v>
      </c>
      <c r="B24708">
        <v>75.190100000000001</v>
      </c>
      <c r="C24708">
        <v>76.576599999999999</v>
      </c>
      <c r="D24708">
        <v>75.190100000000001</v>
      </c>
      <c r="E24708">
        <v>76.277299999999997</v>
      </c>
      <c r="F24708">
        <v>4533079</v>
      </c>
      <c r="G24708" t="s">
        <v>18</v>
      </c>
      <c r="H24708" t="s">
        <v>18</v>
      </c>
      <c r="I24708" t="s">
        <v>147</v>
      </c>
      <c r="J24708" t="s">
        <v>47</v>
      </c>
      <c r="K24708" t="s">
        <v>148</v>
      </c>
    </row>
    <row r="24709" spans="1:11">
      <c r="A24709" s="8">
        <v>45246</v>
      </c>
      <c r="B24709">
        <v>76.733400000000003</v>
      </c>
      <c r="C24709">
        <v>77.1815</v>
      </c>
      <c r="D24709">
        <v>75.949200000000005</v>
      </c>
      <c r="E24709">
        <v>76.589299999999994</v>
      </c>
      <c r="F24709">
        <v>3661913</v>
      </c>
      <c r="G24709" t="s">
        <v>152</v>
      </c>
      <c r="H24709" t="s">
        <v>18</v>
      </c>
      <c r="I24709" t="s">
        <v>147</v>
      </c>
      <c r="J24709" t="s">
        <v>47</v>
      </c>
      <c r="K24709" t="s">
        <v>148</v>
      </c>
    </row>
    <row r="24710" spans="1:11">
      <c r="A24710" s="8">
        <v>45247</v>
      </c>
      <c r="B24710">
        <v>77.029499999999999</v>
      </c>
      <c r="C24710">
        <v>77.101500000000001</v>
      </c>
      <c r="D24710">
        <v>76.029200000000003</v>
      </c>
      <c r="E24710">
        <v>76.293300000000002</v>
      </c>
      <c r="F24710">
        <v>9073693</v>
      </c>
      <c r="G24710" t="s">
        <v>18</v>
      </c>
      <c r="H24710" t="s">
        <v>18</v>
      </c>
      <c r="I24710" t="s">
        <v>147</v>
      </c>
      <c r="J24710" t="s">
        <v>47</v>
      </c>
      <c r="K24710" t="s">
        <v>148</v>
      </c>
    </row>
    <row r="24711" spans="1:11">
      <c r="A24711" s="8">
        <v>45250</v>
      </c>
      <c r="B24711">
        <v>76.037199999999999</v>
      </c>
      <c r="C24711">
        <v>76.221199999999996</v>
      </c>
      <c r="D24711">
        <v>75.589100000000002</v>
      </c>
      <c r="E24711">
        <v>76.005200000000002</v>
      </c>
      <c r="F24711">
        <v>3986627</v>
      </c>
      <c r="G24711" t="s">
        <v>18</v>
      </c>
      <c r="H24711" t="s">
        <v>18</v>
      </c>
      <c r="I24711" t="s">
        <v>147</v>
      </c>
      <c r="J24711" t="s">
        <v>47</v>
      </c>
      <c r="K24711" t="s">
        <v>148</v>
      </c>
    </row>
    <row r="24712" spans="1:11">
      <c r="A24712" s="8">
        <v>45251</v>
      </c>
      <c r="B24712">
        <v>75.717100000000002</v>
      </c>
      <c r="C24712">
        <v>75.829099999999997</v>
      </c>
      <c r="D24712">
        <v>75.012900000000002</v>
      </c>
      <c r="E24712">
        <v>75.212999999999994</v>
      </c>
      <c r="F24712">
        <v>3239605</v>
      </c>
      <c r="G24712" t="s">
        <v>18</v>
      </c>
      <c r="H24712" t="s">
        <v>18</v>
      </c>
      <c r="I24712" t="s">
        <v>147</v>
      </c>
      <c r="J24712" t="s">
        <v>47</v>
      </c>
      <c r="K24712" t="s">
        <v>148</v>
      </c>
    </row>
    <row r="24713" spans="1:11">
      <c r="A24713" s="8">
        <v>45252</v>
      </c>
      <c r="B24713">
        <v>75.997200000000007</v>
      </c>
      <c r="C24713">
        <v>76.645399999999995</v>
      </c>
      <c r="D24713">
        <v>75.725099999999998</v>
      </c>
      <c r="E24713">
        <v>76.317300000000003</v>
      </c>
      <c r="F24713">
        <v>2863463</v>
      </c>
      <c r="G24713" t="s">
        <v>18</v>
      </c>
      <c r="H24713" t="s">
        <v>18</v>
      </c>
      <c r="I24713" t="s">
        <v>147</v>
      </c>
      <c r="J24713" t="s">
        <v>47</v>
      </c>
      <c r="K24713" t="s">
        <v>148</v>
      </c>
    </row>
    <row r="24714" spans="1:11">
      <c r="A24714" s="8">
        <v>45254</v>
      </c>
      <c r="B24714">
        <v>76.261300000000006</v>
      </c>
      <c r="C24714">
        <v>76.805400000000006</v>
      </c>
      <c r="D24714">
        <v>76.117199999999997</v>
      </c>
      <c r="E24714">
        <v>76.781400000000005</v>
      </c>
      <c r="F24714">
        <v>1267640</v>
      </c>
      <c r="G24714" t="s">
        <v>18</v>
      </c>
      <c r="H24714" t="s">
        <v>18</v>
      </c>
      <c r="I24714" t="s">
        <v>147</v>
      </c>
      <c r="J24714" t="s">
        <v>47</v>
      </c>
      <c r="K24714" t="s">
        <v>148</v>
      </c>
    </row>
    <row r="24715" spans="1:11">
      <c r="A24715" s="8">
        <v>45257</v>
      </c>
      <c r="B24715">
        <v>76.821399999999997</v>
      </c>
      <c r="C24715">
        <v>77.989699999999999</v>
      </c>
      <c r="D24715">
        <v>76.773399999999995</v>
      </c>
      <c r="E24715">
        <v>77.677599999999998</v>
      </c>
      <c r="F24715">
        <v>3939504</v>
      </c>
      <c r="G24715" t="s">
        <v>18</v>
      </c>
      <c r="H24715" t="s">
        <v>18</v>
      </c>
      <c r="I24715" t="s">
        <v>147</v>
      </c>
      <c r="J24715" t="s">
        <v>47</v>
      </c>
      <c r="K24715" t="s">
        <v>148</v>
      </c>
    </row>
    <row r="24716" spans="1:11">
      <c r="A24716" s="8">
        <v>45258</v>
      </c>
      <c r="B24716">
        <v>77.557599999999994</v>
      </c>
      <c r="C24716">
        <v>79.302099999999996</v>
      </c>
      <c r="D24716">
        <v>77.253500000000003</v>
      </c>
      <c r="E24716">
        <v>78.83</v>
      </c>
      <c r="F24716">
        <v>5184182</v>
      </c>
      <c r="G24716" t="s">
        <v>18</v>
      </c>
      <c r="H24716" t="s">
        <v>18</v>
      </c>
      <c r="I24716" t="s">
        <v>147</v>
      </c>
      <c r="J24716" t="s">
        <v>47</v>
      </c>
      <c r="K24716" t="s">
        <v>148</v>
      </c>
    </row>
    <row r="24717" spans="1:11">
      <c r="A24717" s="8">
        <v>45259</v>
      </c>
      <c r="B24717">
        <v>79.4221</v>
      </c>
      <c r="C24717">
        <v>79.5822</v>
      </c>
      <c r="D24717">
        <v>78.517899999999997</v>
      </c>
      <c r="E24717">
        <v>78.798000000000002</v>
      </c>
      <c r="F24717">
        <v>3087594</v>
      </c>
      <c r="G24717" t="s">
        <v>18</v>
      </c>
      <c r="H24717" t="s">
        <v>18</v>
      </c>
      <c r="I24717" t="s">
        <v>147</v>
      </c>
      <c r="J24717" t="s">
        <v>47</v>
      </c>
      <c r="K24717" t="s">
        <v>148</v>
      </c>
    </row>
    <row r="24718" spans="1:11">
      <c r="A24718" s="8">
        <v>45260</v>
      </c>
      <c r="B24718">
        <v>78.933999999999997</v>
      </c>
      <c r="C24718">
        <v>80.086299999999994</v>
      </c>
      <c r="D24718">
        <v>78.629900000000006</v>
      </c>
      <c r="E24718">
        <v>79.278099999999995</v>
      </c>
      <c r="F24718">
        <v>7190950</v>
      </c>
      <c r="G24718" t="s">
        <v>18</v>
      </c>
      <c r="H24718" t="s">
        <v>18</v>
      </c>
      <c r="I24718" t="s">
        <v>147</v>
      </c>
      <c r="J24718" t="s">
        <v>47</v>
      </c>
      <c r="K24718" t="s">
        <v>148</v>
      </c>
    </row>
    <row r="24719" spans="1:11">
      <c r="A24719" s="8">
        <v>45261</v>
      </c>
      <c r="B24719">
        <v>79.093999999999994</v>
      </c>
      <c r="C24719">
        <v>80.190399999999997</v>
      </c>
      <c r="D24719">
        <v>78.549899999999994</v>
      </c>
      <c r="E24719">
        <v>79.902299999999997</v>
      </c>
      <c r="F24719">
        <v>3329425</v>
      </c>
      <c r="G24719" t="s">
        <v>18</v>
      </c>
      <c r="H24719" t="s">
        <v>18</v>
      </c>
      <c r="I24719" t="s">
        <v>147</v>
      </c>
      <c r="J24719" t="s">
        <v>47</v>
      </c>
      <c r="K24719" t="s">
        <v>148</v>
      </c>
    </row>
    <row r="24720" spans="1:11">
      <c r="A24720" s="8">
        <v>45264</v>
      </c>
      <c r="B24720">
        <v>80.294399999999996</v>
      </c>
      <c r="C24720">
        <v>83.047200000000004</v>
      </c>
      <c r="D24720">
        <v>80.206400000000002</v>
      </c>
      <c r="E24720">
        <v>82.775099999999995</v>
      </c>
      <c r="F24720">
        <v>6016119</v>
      </c>
      <c r="G24720" t="s">
        <v>18</v>
      </c>
      <c r="H24720" t="s">
        <v>18</v>
      </c>
      <c r="I24720" t="s">
        <v>147</v>
      </c>
      <c r="J24720" t="s">
        <v>47</v>
      </c>
      <c r="K24720" t="s">
        <v>148</v>
      </c>
    </row>
    <row r="24721" spans="1:11">
      <c r="A24721" s="8">
        <v>45265</v>
      </c>
      <c r="B24721">
        <v>82.222899999999996</v>
      </c>
      <c r="C24721">
        <v>82.423000000000002</v>
      </c>
      <c r="D24721">
        <v>81.174599999999998</v>
      </c>
      <c r="E24721">
        <v>81.374700000000004</v>
      </c>
      <c r="F24721">
        <v>3675786</v>
      </c>
      <c r="G24721" t="s">
        <v>18</v>
      </c>
      <c r="H24721" t="s">
        <v>18</v>
      </c>
      <c r="I24721" t="s">
        <v>147</v>
      </c>
      <c r="J24721" t="s">
        <v>47</v>
      </c>
      <c r="K24721" t="s">
        <v>148</v>
      </c>
    </row>
    <row r="24722" spans="1:11">
      <c r="A24722" s="8">
        <v>45266</v>
      </c>
      <c r="B24722">
        <v>81.358699999999999</v>
      </c>
      <c r="C24722">
        <v>82.887100000000004</v>
      </c>
      <c r="D24722">
        <v>81.326700000000002</v>
      </c>
      <c r="E24722">
        <v>82.254900000000006</v>
      </c>
      <c r="F24722">
        <v>4285029</v>
      </c>
      <c r="G24722" t="s">
        <v>18</v>
      </c>
      <c r="H24722" t="s">
        <v>18</v>
      </c>
      <c r="I24722" t="s">
        <v>147</v>
      </c>
      <c r="J24722" t="s">
        <v>47</v>
      </c>
      <c r="K24722" t="s">
        <v>148</v>
      </c>
    </row>
    <row r="24723" spans="1:11">
      <c r="A24723" s="8">
        <v>45267</v>
      </c>
      <c r="B24723">
        <v>82.462999999999994</v>
      </c>
      <c r="C24723">
        <v>82.927099999999996</v>
      </c>
      <c r="D24723">
        <v>81.942800000000005</v>
      </c>
      <c r="E24723">
        <v>82.647000000000006</v>
      </c>
      <c r="F24723">
        <v>2831650</v>
      </c>
      <c r="G24723" t="s">
        <v>18</v>
      </c>
      <c r="H24723" t="s">
        <v>18</v>
      </c>
      <c r="I24723" t="s">
        <v>147</v>
      </c>
      <c r="J24723" t="s">
        <v>47</v>
      </c>
      <c r="K24723" t="s">
        <v>148</v>
      </c>
    </row>
    <row r="24724" spans="1:11">
      <c r="A24724" s="8">
        <v>45268</v>
      </c>
      <c r="B24724">
        <v>82.719099999999997</v>
      </c>
      <c r="C24724">
        <v>83.951400000000007</v>
      </c>
      <c r="D24724">
        <v>82.423000000000002</v>
      </c>
      <c r="E24724">
        <v>82.719099999999997</v>
      </c>
      <c r="F24724">
        <v>4119024</v>
      </c>
      <c r="G24724" t="s">
        <v>18</v>
      </c>
      <c r="H24724" t="s">
        <v>18</v>
      </c>
      <c r="I24724" t="s">
        <v>147</v>
      </c>
      <c r="J24724" t="s">
        <v>47</v>
      </c>
      <c r="K24724" t="s">
        <v>148</v>
      </c>
    </row>
    <row r="24725" spans="1:11">
      <c r="A24725" s="8">
        <v>45271</v>
      </c>
      <c r="B24725">
        <v>82.983099999999993</v>
      </c>
      <c r="C24725">
        <v>83.391199999999998</v>
      </c>
      <c r="D24725">
        <v>82.198899999999995</v>
      </c>
      <c r="E24725">
        <v>82.551000000000002</v>
      </c>
      <c r="F24725">
        <v>4169136</v>
      </c>
      <c r="G24725" t="s">
        <v>18</v>
      </c>
      <c r="H24725" t="s">
        <v>18</v>
      </c>
      <c r="I24725" t="s">
        <v>147</v>
      </c>
      <c r="J24725" t="s">
        <v>47</v>
      </c>
      <c r="K24725" t="s">
        <v>148</v>
      </c>
    </row>
    <row r="24726" spans="1:11">
      <c r="A24726" s="8">
        <v>45272</v>
      </c>
      <c r="B24726">
        <v>82.895099999999999</v>
      </c>
      <c r="C24726">
        <v>83.007099999999994</v>
      </c>
      <c r="D24726">
        <v>81.894800000000004</v>
      </c>
      <c r="E24726">
        <v>82.070899999999995</v>
      </c>
      <c r="F24726">
        <v>5590463</v>
      </c>
      <c r="G24726" t="s">
        <v>18</v>
      </c>
      <c r="H24726" t="s">
        <v>18</v>
      </c>
      <c r="I24726" t="s">
        <v>147</v>
      </c>
      <c r="J24726" t="s">
        <v>47</v>
      </c>
      <c r="K24726" t="s">
        <v>148</v>
      </c>
    </row>
    <row r="24727" spans="1:11">
      <c r="A24727" s="8">
        <v>45273</v>
      </c>
      <c r="B24727">
        <v>81.622799999999998</v>
      </c>
      <c r="C24727">
        <v>83.391300000000001</v>
      </c>
      <c r="D24727">
        <v>79.790300000000002</v>
      </c>
      <c r="E24727">
        <v>83.375299999999996</v>
      </c>
      <c r="F24727">
        <v>7142512</v>
      </c>
      <c r="G24727" t="s">
        <v>18</v>
      </c>
      <c r="H24727" t="s">
        <v>18</v>
      </c>
      <c r="I24727" t="s">
        <v>147</v>
      </c>
      <c r="J24727" t="s">
        <v>47</v>
      </c>
      <c r="K24727" t="s">
        <v>148</v>
      </c>
    </row>
    <row r="24728" spans="1:11">
      <c r="A24728" s="8">
        <v>45274</v>
      </c>
      <c r="B24728">
        <v>84.007400000000004</v>
      </c>
      <c r="C24728">
        <v>86.128</v>
      </c>
      <c r="D24728">
        <v>83.991399999999999</v>
      </c>
      <c r="E24728">
        <v>85.655900000000003</v>
      </c>
      <c r="F24728">
        <v>6894342</v>
      </c>
      <c r="G24728" t="s">
        <v>18</v>
      </c>
      <c r="H24728" t="s">
        <v>18</v>
      </c>
      <c r="I24728" t="s">
        <v>147</v>
      </c>
      <c r="J24728" t="s">
        <v>47</v>
      </c>
      <c r="K24728" t="s">
        <v>148</v>
      </c>
    </row>
    <row r="24729" spans="1:11">
      <c r="A24729" s="8">
        <v>45275</v>
      </c>
      <c r="B24729">
        <v>85.103700000000003</v>
      </c>
      <c r="C24729">
        <v>86.048000000000002</v>
      </c>
      <c r="D24729">
        <v>84.791600000000003</v>
      </c>
      <c r="E24729">
        <v>85.607900000000001</v>
      </c>
      <c r="F24729">
        <v>13255507</v>
      </c>
      <c r="G24729" t="s">
        <v>18</v>
      </c>
      <c r="H24729" t="s">
        <v>18</v>
      </c>
      <c r="I24729" t="s">
        <v>147</v>
      </c>
      <c r="J24729" t="s">
        <v>47</v>
      </c>
      <c r="K24729" t="s">
        <v>148</v>
      </c>
    </row>
    <row r="24730" spans="1:11">
      <c r="A24730" s="8">
        <v>45278</v>
      </c>
      <c r="B24730">
        <v>85.623900000000006</v>
      </c>
      <c r="C24730">
        <v>85.863900000000001</v>
      </c>
      <c r="D24730">
        <v>84.551599999999993</v>
      </c>
      <c r="E24730">
        <v>84.7196</v>
      </c>
      <c r="F24730">
        <v>3616704</v>
      </c>
      <c r="G24730" t="s">
        <v>18</v>
      </c>
      <c r="H24730" t="s">
        <v>18</v>
      </c>
      <c r="I24730" t="s">
        <v>147</v>
      </c>
      <c r="J24730" t="s">
        <v>47</v>
      </c>
      <c r="K24730" t="s">
        <v>148</v>
      </c>
    </row>
    <row r="24731" spans="1:11">
      <c r="A24731" s="8">
        <v>45279</v>
      </c>
      <c r="B24731">
        <v>85.119699999999995</v>
      </c>
      <c r="C24731">
        <v>85.4238</v>
      </c>
      <c r="D24731">
        <v>84.735600000000005</v>
      </c>
      <c r="E24731">
        <v>85.023700000000005</v>
      </c>
      <c r="F24731">
        <v>3151101</v>
      </c>
      <c r="G24731" t="s">
        <v>18</v>
      </c>
      <c r="H24731" t="s">
        <v>18</v>
      </c>
      <c r="I24731" t="s">
        <v>147</v>
      </c>
      <c r="J24731" t="s">
        <v>47</v>
      </c>
      <c r="K24731" t="s">
        <v>148</v>
      </c>
    </row>
    <row r="24732" spans="1:11">
      <c r="A24732" s="8">
        <v>45280</v>
      </c>
      <c r="B24732">
        <v>84.663600000000002</v>
      </c>
      <c r="C24732">
        <v>85.039699999999996</v>
      </c>
      <c r="D24732">
        <v>82.927099999999996</v>
      </c>
      <c r="E24732">
        <v>82.959100000000007</v>
      </c>
      <c r="F24732">
        <v>3883890</v>
      </c>
      <c r="G24732" t="s">
        <v>18</v>
      </c>
      <c r="H24732" t="s">
        <v>18</v>
      </c>
      <c r="I24732" t="s">
        <v>147</v>
      </c>
      <c r="J24732" t="s">
        <v>47</v>
      </c>
      <c r="K24732" t="s">
        <v>148</v>
      </c>
    </row>
    <row r="24733" spans="1:11">
      <c r="A24733" s="8">
        <v>45281</v>
      </c>
      <c r="B24733">
        <v>83.399199999999993</v>
      </c>
      <c r="C24733">
        <v>84.527600000000007</v>
      </c>
      <c r="D24733">
        <v>83.311199999999999</v>
      </c>
      <c r="E24733">
        <v>84.471599999999995</v>
      </c>
      <c r="F24733">
        <v>2624263</v>
      </c>
      <c r="G24733" t="s">
        <v>18</v>
      </c>
      <c r="H24733" t="s">
        <v>18</v>
      </c>
      <c r="I24733" t="s">
        <v>147</v>
      </c>
      <c r="J24733" t="s">
        <v>47</v>
      </c>
      <c r="K24733" t="s">
        <v>148</v>
      </c>
    </row>
    <row r="24734" spans="1:11">
      <c r="A24734" s="8">
        <v>45282</v>
      </c>
      <c r="B24734">
        <v>84.727599999999995</v>
      </c>
      <c r="C24734">
        <v>85.951999999999998</v>
      </c>
      <c r="D24734">
        <v>84.623599999999996</v>
      </c>
      <c r="E24734">
        <v>85.087699999999998</v>
      </c>
      <c r="F24734">
        <v>2728913</v>
      </c>
      <c r="G24734" t="s">
        <v>18</v>
      </c>
      <c r="H24734" t="s">
        <v>18</v>
      </c>
      <c r="I24734" t="s">
        <v>147</v>
      </c>
      <c r="J24734" t="s">
        <v>47</v>
      </c>
      <c r="K24734" t="s">
        <v>148</v>
      </c>
    </row>
    <row r="24735" spans="1:11">
      <c r="A24735" s="8">
        <v>45286</v>
      </c>
      <c r="B24735">
        <v>85.063699999999997</v>
      </c>
      <c r="C24735">
        <v>86.896199999999993</v>
      </c>
      <c r="D24735">
        <v>85.039699999999996</v>
      </c>
      <c r="E24735">
        <v>86.512100000000004</v>
      </c>
      <c r="F24735">
        <v>3332176</v>
      </c>
      <c r="G24735" t="s">
        <v>18</v>
      </c>
      <c r="H24735" t="s">
        <v>18</v>
      </c>
      <c r="I24735" t="s">
        <v>147</v>
      </c>
      <c r="J24735" t="s">
        <v>47</v>
      </c>
      <c r="K24735" t="s">
        <v>148</v>
      </c>
    </row>
    <row r="24736" spans="1:11">
      <c r="A24736" s="8">
        <v>45287</v>
      </c>
      <c r="B24736">
        <v>86.424099999999996</v>
      </c>
      <c r="C24736">
        <v>87.304299999999998</v>
      </c>
      <c r="D24736">
        <v>86.168000000000006</v>
      </c>
      <c r="E24736">
        <v>87.016300000000001</v>
      </c>
      <c r="F24736">
        <v>2922785</v>
      </c>
      <c r="G24736" t="s">
        <v>18</v>
      </c>
      <c r="H24736" t="s">
        <v>18</v>
      </c>
      <c r="I24736" t="s">
        <v>147</v>
      </c>
      <c r="J24736" t="s">
        <v>47</v>
      </c>
      <c r="K24736" t="s">
        <v>148</v>
      </c>
    </row>
    <row r="24737" spans="1:11">
      <c r="A24737" s="8">
        <v>45288</v>
      </c>
      <c r="B24737">
        <v>86.952200000000005</v>
      </c>
      <c r="C24737">
        <v>88.168599999999998</v>
      </c>
      <c r="D24737">
        <v>86.944199999999995</v>
      </c>
      <c r="E24737">
        <v>87.776499999999999</v>
      </c>
      <c r="F24737">
        <v>3360282</v>
      </c>
      <c r="G24737" t="s">
        <v>18</v>
      </c>
      <c r="H24737" t="s">
        <v>18</v>
      </c>
      <c r="I24737" t="s">
        <v>147</v>
      </c>
      <c r="J24737" t="s">
        <v>47</v>
      </c>
      <c r="K24737" t="s">
        <v>148</v>
      </c>
    </row>
    <row r="24738" spans="1:11">
      <c r="A24738" s="8">
        <v>45289</v>
      </c>
      <c r="B24738">
        <v>87.624399999999994</v>
      </c>
      <c r="C24738">
        <v>87.992500000000007</v>
      </c>
      <c r="D24738">
        <v>87.024299999999997</v>
      </c>
      <c r="E24738">
        <v>87.480400000000003</v>
      </c>
      <c r="F24738">
        <v>2887622</v>
      </c>
      <c r="G24738" t="s">
        <v>18</v>
      </c>
      <c r="H24738" t="s">
        <v>18</v>
      </c>
      <c r="I24738" t="s">
        <v>147</v>
      </c>
      <c r="J24738" t="s">
        <v>47</v>
      </c>
      <c r="K24738" t="s">
        <v>148</v>
      </c>
    </row>
    <row r="24739" spans="1:11">
      <c r="A24739" s="8">
        <v>45293</v>
      </c>
      <c r="B24739">
        <v>86.920199999999994</v>
      </c>
      <c r="C24739">
        <v>88.552700000000002</v>
      </c>
      <c r="D24739">
        <v>86.784199999999998</v>
      </c>
      <c r="E24739">
        <v>88.024500000000003</v>
      </c>
      <c r="F24739">
        <v>3321053</v>
      </c>
      <c r="G24739" t="s">
        <v>18</v>
      </c>
      <c r="H24739" t="s">
        <v>18</v>
      </c>
      <c r="I24739" t="s">
        <v>147</v>
      </c>
      <c r="J24739" t="s">
        <v>47</v>
      </c>
      <c r="K24739" t="s">
        <v>148</v>
      </c>
    </row>
    <row r="24740" spans="1:11">
      <c r="A24740" s="8">
        <v>45294</v>
      </c>
      <c r="B24740">
        <v>87.4084</v>
      </c>
      <c r="C24740">
        <v>87.592399999999998</v>
      </c>
      <c r="D24740">
        <v>85.463800000000006</v>
      </c>
      <c r="E24740">
        <v>86.256</v>
      </c>
      <c r="F24740">
        <v>3547575</v>
      </c>
      <c r="G24740" t="s">
        <v>18</v>
      </c>
      <c r="H24740" t="s">
        <v>18</v>
      </c>
      <c r="I24740" t="s">
        <v>147</v>
      </c>
      <c r="J24740" t="s">
        <v>47</v>
      </c>
      <c r="K24740" t="s">
        <v>148</v>
      </c>
    </row>
    <row r="24741" spans="1:11">
      <c r="A24741" s="8">
        <v>45295</v>
      </c>
      <c r="B24741">
        <v>86.488100000000003</v>
      </c>
      <c r="C24741">
        <v>87.496399999999994</v>
      </c>
      <c r="D24741">
        <v>86.191999999999993</v>
      </c>
      <c r="E24741">
        <v>86.560100000000006</v>
      </c>
      <c r="F24741">
        <v>3319976</v>
      </c>
      <c r="G24741" t="s">
        <v>18</v>
      </c>
      <c r="H24741" t="s">
        <v>18</v>
      </c>
      <c r="I24741" t="s">
        <v>147</v>
      </c>
      <c r="J24741" t="s">
        <v>47</v>
      </c>
      <c r="K24741" t="s">
        <v>148</v>
      </c>
    </row>
    <row r="24742" spans="1:11">
      <c r="A24742" s="8">
        <v>45296</v>
      </c>
      <c r="B24742">
        <v>86.408100000000005</v>
      </c>
      <c r="C24742">
        <v>87.616399999999999</v>
      </c>
      <c r="D24742">
        <v>86.063999999999993</v>
      </c>
      <c r="E24742">
        <v>86.896199999999993</v>
      </c>
      <c r="F24742">
        <v>1991579</v>
      </c>
      <c r="G24742" t="s">
        <v>18</v>
      </c>
      <c r="H24742" t="s">
        <v>18</v>
      </c>
      <c r="I24742" t="s">
        <v>147</v>
      </c>
      <c r="J24742" t="s">
        <v>47</v>
      </c>
      <c r="K24742" t="s">
        <v>148</v>
      </c>
    </row>
    <row r="24743" spans="1:11">
      <c r="A24743" s="8">
        <v>45299</v>
      </c>
      <c r="B24743">
        <v>86.632199999999997</v>
      </c>
      <c r="C24743">
        <v>87.192300000000003</v>
      </c>
      <c r="D24743">
        <v>86.096000000000004</v>
      </c>
      <c r="E24743">
        <v>87.112300000000005</v>
      </c>
      <c r="F24743">
        <v>2535042</v>
      </c>
      <c r="G24743" t="s">
        <v>18</v>
      </c>
      <c r="H24743" t="s">
        <v>18</v>
      </c>
      <c r="I24743" t="s">
        <v>147</v>
      </c>
      <c r="J24743" t="s">
        <v>47</v>
      </c>
      <c r="K24743" t="s">
        <v>148</v>
      </c>
    </row>
    <row r="24744" spans="1:11">
      <c r="A24744" s="8">
        <v>45300</v>
      </c>
      <c r="B24744">
        <v>86.584100000000007</v>
      </c>
      <c r="C24744">
        <v>87.464399999999998</v>
      </c>
      <c r="D24744">
        <v>85.903899999999993</v>
      </c>
      <c r="E24744">
        <v>87.304299999999998</v>
      </c>
      <c r="F24744">
        <v>2939768</v>
      </c>
      <c r="G24744" t="s">
        <v>18</v>
      </c>
      <c r="H24744" t="s">
        <v>18</v>
      </c>
      <c r="I24744" t="s">
        <v>147</v>
      </c>
      <c r="J24744" t="s">
        <v>47</v>
      </c>
      <c r="K24744" t="s">
        <v>148</v>
      </c>
    </row>
    <row r="24745" spans="1:11">
      <c r="A24745" s="8">
        <v>45301</v>
      </c>
      <c r="B24745">
        <v>87.240300000000005</v>
      </c>
      <c r="C24745">
        <v>87.320300000000003</v>
      </c>
      <c r="D24745">
        <v>86.296099999999996</v>
      </c>
      <c r="E24745">
        <v>86.664199999999994</v>
      </c>
      <c r="F24745">
        <v>2391761</v>
      </c>
      <c r="G24745" t="s">
        <v>18</v>
      </c>
      <c r="H24745" t="s">
        <v>18</v>
      </c>
      <c r="I24745" t="s">
        <v>147</v>
      </c>
      <c r="J24745" t="s">
        <v>47</v>
      </c>
      <c r="K24745" t="s">
        <v>148</v>
      </c>
    </row>
    <row r="24746" spans="1:11">
      <c r="A24746" s="8">
        <v>45302</v>
      </c>
      <c r="B24746">
        <v>86.664199999999994</v>
      </c>
      <c r="C24746">
        <v>87.224299999999999</v>
      </c>
      <c r="D24746">
        <v>85.791899999999998</v>
      </c>
      <c r="E24746">
        <v>87.160300000000007</v>
      </c>
      <c r="F24746">
        <v>3212217</v>
      </c>
      <c r="G24746" t="s">
        <v>18</v>
      </c>
      <c r="H24746" t="s">
        <v>18</v>
      </c>
      <c r="I24746" t="s">
        <v>147</v>
      </c>
      <c r="J24746" t="s">
        <v>47</v>
      </c>
      <c r="K24746" t="s">
        <v>148</v>
      </c>
    </row>
    <row r="24747" spans="1:11">
      <c r="A24747" s="8">
        <v>45303</v>
      </c>
      <c r="B24747">
        <v>87.560400000000001</v>
      </c>
      <c r="C24747">
        <v>88.152600000000007</v>
      </c>
      <c r="D24747">
        <v>86.336100000000002</v>
      </c>
      <c r="E24747">
        <v>86.520099999999999</v>
      </c>
      <c r="F24747">
        <v>3490526</v>
      </c>
      <c r="G24747" t="s">
        <v>18</v>
      </c>
      <c r="H24747" t="s">
        <v>18</v>
      </c>
      <c r="I24747" t="s">
        <v>147</v>
      </c>
      <c r="J24747" t="s">
        <v>47</v>
      </c>
      <c r="K24747" t="s">
        <v>148</v>
      </c>
    </row>
    <row r="24748" spans="1:11">
      <c r="A24748" s="8">
        <v>45307</v>
      </c>
      <c r="B24748">
        <v>86.16</v>
      </c>
      <c r="C24748">
        <v>86.480099999999993</v>
      </c>
      <c r="D24748">
        <v>85.367800000000003</v>
      </c>
      <c r="E24748">
        <v>86.135999999999996</v>
      </c>
      <c r="F24748">
        <v>3631534</v>
      </c>
      <c r="G24748" t="s">
        <v>18</v>
      </c>
      <c r="H24748" t="s">
        <v>18</v>
      </c>
      <c r="I24748" t="s">
        <v>147</v>
      </c>
      <c r="J24748" t="s">
        <v>47</v>
      </c>
      <c r="K24748" t="s">
        <v>148</v>
      </c>
    </row>
    <row r="24749" spans="1:11">
      <c r="A24749" s="8">
        <v>45308</v>
      </c>
      <c r="B24749">
        <v>85.503799999999998</v>
      </c>
      <c r="C24749">
        <v>86.152000000000001</v>
      </c>
      <c r="D24749">
        <v>84.447500000000005</v>
      </c>
      <c r="E24749">
        <v>84.887699999999995</v>
      </c>
      <c r="F24749">
        <v>3156842</v>
      </c>
      <c r="G24749" t="s">
        <v>18</v>
      </c>
      <c r="H24749" t="s">
        <v>18</v>
      </c>
      <c r="I24749" t="s">
        <v>147</v>
      </c>
      <c r="J24749" t="s">
        <v>47</v>
      </c>
      <c r="K24749" t="s">
        <v>148</v>
      </c>
    </row>
    <row r="24750" spans="1:11">
      <c r="A24750" s="8">
        <v>45309</v>
      </c>
      <c r="B24750">
        <v>85.087699999999998</v>
      </c>
      <c r="C24750">
        <v>85.415800000000004</v>
      </c>
      <c r="D24750">
        <v>84.295500000000004</v>
      </c>
      <c r="E24750">
        <v>85.175799999999995</v>
      </c>
      <c r="F24750">
        <v>2981748</v>
      </c>
      <c r="G24750" t="s">
        <v>18</v>
      </c>
      <c r="H24750" t="s">
        <v>18</v>
      </c>
      <c r="I24750" t="s">
        <v>147</v>
      </c>
      <c r="J24750" t="s">
        <v>47</v>
      </c>
      <c r="K24750" t="s">
        <v>148</v>
      </c>
    </row>
    <row r="24751" spans="1:11">
      <c r="A24751" s="8">
        <v>45310</v>
      </c>
      <c r="B24751">
        <v>85.415800000000004</v>
      </c>
      <c r="C24751">
        <v>86.712199999999996</v>
      </c>
      <c r="D24751">
        <v>84.103399999999993</v>
      </c>
      <c r="E24751">
        <v>86.231999999999999</v>
      </c>
      <c r="F24751">
        <v>3910322</v>
      </c>
      <c r="G24751" t="s">
        <v>18</v>
      </c>
      <c r="H24751" t="s">
        <v>18</v>
      </c>
      <c r="I24751" t="s">
        <v>147</v>
      </c>
      <c r="J24751" t="s">
        <v>47</v>
      </c>
      <c r="K24751" t="s">
        <v>148</v>
      </c>
    </row>
    <row r="24752" spans="1:11">
      <c r="A24752" s="8">
        <v>45313</v>
      </c>
      <c r="B24752">
        <v>86.824200000000005</v>
      </c>
      <c r="C24752">
        <v>87.552400000000006</v>
      </c>
      <c r="D24752">
        <v>85.944000000000003</v>
      </c>
      <c r="E24752">
        <v>86.440100000000001</v>
      </c>
      <c r="F24752">
        <v>5879656</v>
      </c>
      <c r="G24752" t="s">
        <v>18</v>
      </c>
      <c r="H24752" t="s">
        <v>18</v>
      </c>
      <c r="I24752" t="s">
        <v>147</v>
      </c>
      <c r="J24752" t="s">
        <v>47</v>
      </c>
      <c r="K24752" t="s">
        <v>148</v>
      </c>
    </row>
    <row r="24753" spans="1:11">
      <c r="A24753" s="8">
        <v>45314</v>
      </c>
      <c r="B24753">
        <v>80.710499999999996</v>
      </c>
      <c r="C24753">
        <v>80.710499999999996</v>
      </c>
      <c r="D24753">
        <v>75.308999999999997</v>
      </c>
      <c r="E24753">
        <v>76.901399999999995</v>
      </c>
      <c r="F24753">
        <v>32544236</v>
      </c>
      <c r="G24753" t="s">
        <v>18</v>
      </c>
      <c r="H24753" t="s">
        <v>18</v>
      </c>
      <c r="I24753" t="s">
        <v>147</v>
      </c>
      <c r="J24753" t="s">
        <v>47</v>
      </c>
      <c r="K24753" t="s">
        <v>148</v>
      </c>
    </row>
    <row r="24754" spans="1:11">
      <c r="A24754" s="8">
        <v>45315</v>
      </c>
      <c r="B24754">
        <v>77.333600000000004</v>
      </c>
      <c r="C24754">
        <v>77.653599999999997</v>
      </c>
      <c r="D24754">
        <v>74.204700000000003</v>
      </c>
      <c r="E24754">
        <v>74.612799999999993</v>
      </c>
      <c r="F24754">
        <v>11202454</v>
      </c>
      <c r="G24754" t="s">
        <v>18</v>
      </c>
      <c r="H24754" t="s">
        <v>18</v>
      </c>
      <c r="I24754" t="s">
        <v>147</v>
      </c>
      <c r="J24754" t="s">
        <v>47</v>
      </c>
      <c r="K24754" t="s">
        <v>148</v>
      </c>
    </row>
    <row r="24755" spans="1:11">
      <c r="A24755" s="8">
        <v>45316</v>
      </c>
      <c r="B24755">
        <v>75.044899999999998</v>
      </c>
      <c r="C24755">
        <v>77.045500000000004</v>
      </c>
      <c r="D24755">
        <v>74.908900000000003</v>
      </c>
      <c r="E24755">
        <v>76.805400000000006</v>
      </c>
      <c r="F24755">
        <v>7322988</v>
      </c>
      <c r="G24755" t="s">
        <v>18</v>
      </c>
      <c r="H24755" t="s">
        <v>18</v>
      </c>
      <c r="I24755" t="s">
        <v>147</v>
      </c>
      <c r="J24755" t="s">
        <v>47</v>
      </c>
      <c r="K24755" t="s">
        <v>148</v>
      </c>
    </row>
    <row r="24756" spans="1:11">
      <c r="A24756" s="8">
        <v>45317</v>
      </c>
      <c r="B24756">
        <v>76.997500000000002</v>
      </c>
      <c r="C24756">
        <v>77.541600000000003</v>
      </c>
      <c r="D24756">
        <v>76.653400000000005</v>
      </c>
      <c r="E24756">
        <v>76.813400000000001</v>
      </c>
      <c r="F24756">
        <v>4449359</v>
      </c>
      <c r="G24756" t="s">
        <v>18</v>
      </c>
      <c r="H24756" t="s">
        <v>18</v>
      </c>
      <c r="I24756" t="s">
        <v>147</v>
      </c>
      <c r="J24756" t="s">
        <v>47</v>
      </c>
      <c r="K24756" t="s">
        <v>148</v>
      </c>
    </row>
    <row r="24757" spans="1:11">
      <c r="A24757" s="8">
        <v>45320</v>
      </c>
      <c r="B24757">
        <v>76.821399999999997</v>
      </c>
      <c r="C24757">
        <v>77.533600000000007</v>
      </c>
      <c r="D24757">
        <v>76.3733</v>
      </c>
      <c r="E24757">
        <v>77.125500000000002</v>
      </c>
      <c r="F24757">
        <v>4544800</v>
      </c>
      <c r="G24757" t="s">
        <v>18</v>
      </c>
      <c r="H24757" t="s">
        <v>18</v>
      </c>
      <c r="I24757" t="s">
        <v>147</v>
      </c>
      <c r="J24757" t="s">
        <v>47</v>
      </c>
      <c r="K24757" t="s">
        <v>148</v>
      </c>
    </row>
    <row r="24758" spans="1:11">
      <c r="A24758" s="8">
        <v>45321</v>
      </c>
      <c r="B24758">
        <v>76.957400000000007</v>
      </c>
      <c r="C24758">
        <v>77.229500000000002</v>
      </c>
      <c r="D24758">
        <v>75.845100000000002</v>
      </c>
      <c r="E24758">
        <v>76.621300000000005</v>
      </c>
      <c r="F24758">
        <v>3827798</v>
      </c>
      <c r="G24758" t="s">
        <v>18</v>
      </c>
      <c r="H24758" t="s">
        <v>18</v>
      </c>
      <c r="I24758" t="s">
        <v>147</v>
      </c>
      <c r="J24758" t="s">
        <v>47</v>
      </c>
      <c r="K24758" t="s">
        <v>148</v>
      </c>
    </row>
    <row r="24759" spans="1:11">
      <c r="A24759" s="8">
        <v>45322</v>
      </c>
      <c r="B24759">
        <v>76.773399999999995</v>
      </c>
      <c r="C24759">
        <v>76.773399999999995</v>
      </c>
      <c r="D24759">
        <v>75.349000000000004</v>
      </c>
      <c r="E24759">
        <v>75.501000000000005</v>
      </c>
      <c r="F24759">
        <v>8260533</v>
      </c>
      <c r="G24759" t="s">
        <v>18</v>
      </c>
      <c r="H24759" t="s">
        <v>18</v>
      </c>
      <c r="I24759" t="s">
        <v>147</v>
      </c>
      <c r="J24759" t="s">
        <v>47</v>
      </c>
      <c r="K24759" t="s">
        <v>148</v>
      </c>
    </row>
    <row r="24760" spans="1:11">
      <c r="A24760" s="8">
        <v>45323</v>
      </c>
      <c r="B24760">
        <v>75.533000000000001</v>
      </c>
      <c r="C24760">
        <v>76.837400000000002</v>
      </c>
      <c r="D24760">
        <v>75.172899999999998</v>
      </c>
      <c r="E24760">
        <v>76.749399999999994</v>
      </c>
      <c r="F24760">
        <v>3943571</v>
      </c>
      <c r="G24760" t="s">
        <v>18</v>
      </c>
      <c r="H24760" t="s">
        <v>18</v>
      </c>
      <c r="I24760" t="s">
        <v>147</v>
      </c>
      <c r="J24760" t="s">
        <v>47</v>
      </c>
      <c r="K24760" t="s">
        <v>148</v>
      </c>
    </row>
    <row r="24761" spans="1:11">
      <c r="A24761" s="8">
        <v>45324</v>
      </c>
      <c r="B24761">
        <v>76.2453</v>
      </c>
      <c r="C24761">
        <v>76.341300000000004</v>
      </c>
      <c r="D24761">
        <v>75.453000000000003</v>
      </c>
      <c r="E24761">
        <v>75.917199999999994</v>
      </c>
      <c r="F24761">
        <v>4440030</v>
      </c>
      <c r="G24761" t="s">
        <v>18</v>
      </c>
      <c r="H24761" t="s">
        <v>18</v>
      </c>
      <c r="I24761" t="s">
        <v>147</v>
      </c>
      <c r="J24761" t="s">
        <v>47</v>
      </c>
      <c r="K24761" t="s">
        <v>148</v>
      </c>
    </row>
    <row r="24762" spans="1:11">
      <c r="A24762" s="8">
        <v>45327</v>
      </c>
      <c r="B24762">
        <v>75.421000000000006</v>
      </c>
      <c r="C24762">
        <v>75.421000000000006</v>
      </c>
      <c r="D24762">
        <v>74.084599999999995</v>
      </c>
      <c r="E24762">
        <v>74.204700000000003</v>
      </c>
      <c r="F24762">
        <v>5354372</v>
      </c>
      <c r="G24762" t="s">
        <v>18</v>
      </c>
      <c r="H24762" t="s">
        <v>18</v>
      </c>
      <c r="I24762" t="s">
        <v>147</v>
      </c>
      <c r="J24762" t="s">
        <v>47</v>
      </c>
      <c r="K24762" t="s">
        <v>148</v>
      </c>
    </row>
    <row r="24763" spans="1:11">
      <c r="A24763" s="8">
        <v>45328</v>
      </c>
      <c r="B24763">
        <v>74.212699999999998</v>
      </c>
      <c r="C24763">
        <v>75.100899999999996</v>
      </c>
      <c r="D24763">
        <v>73.940600000000003</v>
      </c>
      <c r="E24763">
        <v>75.028899999999993</v>
      </c>
      <c r="F24763">
        <v>4453186</v>
      </c>
      <c r="G24763" t="s">
        <v>18</v>
      </c>
      <c r="H24763" t="s">
        <v>18</v>
      </c>
      <c r="I24763" t="s">
        <v>147</v>
      </c>
      <c r="J24763" t="s">
        <v>47</v>
      </c>
      <c r="K24763" t="s">
        <v>148</v>
      </c>
    </row>
    <row r="24764" spans="1:11">
      <c r="A24764" s="8">
        <v>45329</v>
      </c>
      <c r="B24764">
        <v>75.701099999999997</v>
      </c>
      <c r="C24764">
        <v>75.789100000000005</v>
      </c>
      <c r="D24764">
        <v>74.820899999999995</v>
      </c>
      <c r="E24764">
        <v>75.0929</v>
      </c>
      <c r="F24764">
        <v>4521956</v>
      </c>
      <c r="G24764" t="s">
        <v>18</v>
      </c>
      <c r="H24764" t="s">
        <v>18</v>
      </c>
      <c r="I24764" t="s">
        <v>147</v>
      </c>
      <c r="J24764" t="s">
        <v>47</v>
      </c>
      <c r="K24764" t="s">
        <v>148</v>
      </c>
    </row>
    <row r="24765" spans="1:11">
      <c r="A24765" s="8">
        <v>45330</v>
      </c>
      <c r="B24765">
        <v>75.340999999999994</v>
      </c>
      <c r="C24765">
        <v>75.525000000000006</v>
      </c>
      <c r="D24765">
        <v>74.188699999999997</v>
      </c>
      <c r="E24765">
        <v>74.580799999999996</v>
      </c>
      <c r="F24765">
        <v>4741303</v>
      </c>
      <c r="G24765" t="s">
        <v>18</v>
      </c>
      <c r="H24765" t="s">
        <v>18</v>
      </c>
      <c r="I24765" t="s">
        <v>147</v>
      </c>
      <c r="J24765" t="s">
        <v>47</v>
      </c>
      <c r="K24765" t="s">
        <v>148</v>
      </c>
    </row>
    <row r="24766" spans="1:11">
      <c r="A24766" s="8">
        <v>45331</v>
      </c>
      <c r="B24766">
        <v>74.580799999999996</v>
      </c>
      <c r="C24766">
        <v>74.660799999999995</v>
      </c>
      <c r="D24766">
        <v>73.932599999999994</v>
      </c>
      <c r="E24766">
        <v>74.340699999999998</v>
      </c>
      <c r="F24766">
        <v>4388244</v>
      </c>
      <c r="G24766" t="s">
        <v>18</v>
      </c>
      <c r="H24766" t="s">
        <v>18</v>
      </c>
      <c r="I24766" t="s">
        <v>147</v>
      </c>
      <c r="J24766" t="s">
        <v>47</v>
      </c>
      <c r="K24766" t="s">
        <v>148</v>
      </c>
    </row>
    <row r="24767" spans="1:11">
      <c r="A24767" s="8">
        <v>45334</v>
      </c>
      <c r="B24767">
        <v>74.516800000000003</v>
      </c>
      <c r="C24767">
        <v>76.069199999999995</v>
      </c>
      <c r="D24767">
        <v>74.460800000000006</v>
      </c>
      <c r="E24767">
        <v>75.725099999999998</v>
      </c>
      <c r="F24767">
        <v>4893673</v>
      </c>
      <c r="G24767" t="s">
        <v>18</v>
      </c>
      <c r="H24767" t="s">
        <v>18</v>
      </c>
      <c r="I24767" t="s">
        <v>147</v>
      </c>
      <c r="J24767" t="s">
        <v>47</v>
      </c>
      <c r="K24767" t="s">
        <v>148</v>
      </c>
    </row>
    <row r="24768" spans="1:11">
      <c r="A24768" s="8">
        <v>45335</v>
      </c>
      <c r="B24768">
        <v>74.660799999999995</v>
      </c>
      <c r="C24768">
        <v>75.212999999999994</v>
      </c>
      <c r="D24768">
        <v>73.132400000000004</v>
      </c>
      <c r="E24768">
        <v>74.148700000000005</v>
      </c>
      <c r="F24768">
        <v>5496338</v>
      </c>
      <c r="G24768" t="s">
        <v>18</v>
      </c>
      <c r="H24768" t="s">
        <v>18</v>
      </c>
      <c r="I24768" t="s">
        <v>147</v>
      </c>
      <c r="J24768" t="s">
        <v>47</v>
      </c>
      <c r="K24768" t="s">
        <v>148</v>
      </c>
    </row>
    <row r="24769" spans="1:11">
      <c r="A24769" s="8">
        <v>45336</v>
      </c>
      <c r="B24769">
        <v>74.420699999999997</v>
      </c>
      <c r="C24769">
        <v>74.612799999999993</v>
      </c>
      <c r="D24769">
        <v>73.756600000000006</v>
      </c>
      <c r="E24769">
        <v>73.956599999999995</v>
      </c>
      <c r="F24769">
        <v>6024132</v>
      </c>
      <c r="G24769" t="s">
        <v>18</v>
      </c>
      <c r="H24769" t="s">
        <v>18</v>
      </c>
      <c r="I24769" t="s">
        <v>147</v>
      </c>
      <c r="J24769" t="s">
        <v>47</v>
      </c>
      <c r="K24769" t="s">
        <v>148</v>
      </c>
    </row>
    <row r="24770" spans="1:11">
      <c r="A24770" s="8">
        <v>45337</v>
      </c>
      <c r="B24770">
        <v>74.436599999999999</v>
      </c>
      <c r="C24770">
        <v>75.298900000000003</v>
      </c>
      <c r="D24770">
        <v>74.119299999999996</v>
      </c>
      <c r="E24770">
        <v>75.152500000000003</v>
      </c>
      <c r="F24770">
        <v>4559391</v>
      </c>
      <c r="G24770" t="s">
        <v>153</v>
      </c>
      <c r="H24770" t="s">
        <v>18</v>
      </c>
      <c r="I24770" t="s">
        <v>147</v>
      </c>
      <c r="J24770" t="s">
        <v>47</v>
      </c>
      <c r="K24770" t="s">
        <v>148</v>
      </c>
    </row>
    <row r="24771" spans="1:11">
      <c r="A24771" s="8">
        <v>45338</v>
      </c>
      <c r="B24771">
        <v>74.729500000000002</v>
      </c>
      <c r="C24771">
        <v>74.884</v>
      </c>
      <c r="D24771">
        <v>74.200699999999998</v>
      </c>
      <c r="E24771">
        <v>74.233199999999997</v>
      </c>
      <c r="F24771">
        <v>5345522</v>
      </c>
      <c r="G24771" t="s">
        <v>18</v>
      </c>
      <c r="H24771" t="s">
        <v>18</v>
      </c>
      <c r="I24771" t="s">
        <v>147</v>
      </c>
      <c r="J24771" t="s">
        <v>47</v>
      </c>
      <c r="K24771" t="s">
        <v>148</v>
      </c>
    </row>
    <row r="24772" spans="1:11">
      <c r="A24772" s="8">
        <v>45342</v>
      </c>
      <c r="B24772">
        <v>74.111199999999997</v>
      </c>
      <c r="C24772">
        <v>75.242000000000004</v>
      </c>
      <c r="D24772">
        <v>73.639300000000006</v>
      </c>
      <c r="E24772">
        <v>74.696899999999999</v>
      </c>
      <c r="F24772">
        <v>5174614</v>
      </c>
      <c r="G24772" t="s">
        <v>18</v>
      </c>
      <c r="H24772" t="s">
        <v>18</v>
      </c>
      <c r="I24772" t="s">
        <v>147</v>
      </c>
      <c r="J24772" t="s">
        <v>47</v>
      </c>
      <c r="K24772" t="s">
        <v>148</v>
      </c>
    </row>
    <row r="24773" spans="1:11">
      <c r="A24773" s="8">
        <v>45343</v>
      </c>
      <c r="B24773">
        <v>74.542299999999997</v>
      </c>
      <c r="C24773">
        <v>74.818899999999999</v>
      </c>
      <c r="D24773">
        <v>74.013599999999997</v>
      </c>
      <c r="E24773">
        <v>74.607399999999998</v>
      </c>
      <c r="F24773">
        <v>4065563</v>
      </c>
      <c r="G24773" t="s">
        <v>18</v>
      </c>
      <c r="H24773" t="s">
        <v>18</v>
      </c>
      <c r="I24773" t="s">
        <v>147</v>
      </c>
      <c r="J24773" t="s">
        <v>47</v>
      </c>
      <c r="K24773" t="s">
        <v>148</v>
      </c>
    </row>
    <row r="24774" spans="1:11">
      <c r="A24774" s="8">
        <v>45344</v>
      </c>
      <c r="B24774">
        <v>74.485399999999998</v>
      </c>
      <c r="C24774">
        <v>75.185000000000002</v>
      </c>
      <c r="D24774">
        <v>74.143699999999995</v>
      </c>
      <c r="E24774">
        <v>75.030500000000004</v>
      </c>
      <c r="F24774">
        <v>5083837</v>
      </c>
      <c r="G24774" t="s">
        <v>18</v>
      </c>
      <c r="H24774" t="s">
        <v>18</v>
      </c>
      <c r="I24774" t="s">
        <v>147</v>
      </c>
      <c r="J24774" t="s">
        <v>47</v>
      </c>
      <c r="K24774" t="s">
        <v>148</v>
      </c>
    </row>
    <row r="24775" spans="1:11">
      <c r="A24775" s="8">
        <v>45345</v>
      </c>
      <c r="B24775">
        <v>75.160600000000002</v>
      </c>
      <c r="C24775">
        <v>75.608099999999993</v>
      </c>
      <c r="D24775">
        <v>74.770099999999999</v>
      </c>
      <c r="E24775">
        <v>75.315200000000004</v>
      </c>
      <c r="F24775">
        <v>3774217</v>
      </c>
      <c r="G24775" t="s">
        <v>18</v>
      </c>
      <c r="H24775" t="s">
        <v>18</v>
      </c>
      <c r="I24775" t="s">
        <v>147</v>
      </c>
      <c r="J24775" t="s">
        <v>47</v>
      </c>
      <c r="K24775" t="s">
        <v>148</v>
      </c>
    </row>
    <row r="24776" spans="1:11">
      <c r="A24776" s="8">
        <v>45348</v>
      </c>
      <c r="B24776">
        <v>74.989800000000002</v>
      </c>
      <c r="C24776">
        <v>75.250100000000003</v>
      </c>
      <c r="D24776">
        <v>74.387799999999999</v>
      </c>
      <c r="E24776">
        <v>74.696899999999999</v>
      </c>
      <c r="F24776">
        <v>3914388</v>
      </c>
      <c r="G24776" t="s">
        <v>18</v>
      </c>
      <c r="H24776" t="s">
        <v>18</v>
      </c>
      <c r="I24776" t="s">
        <v>147</v>
      </c>
      <c r="J24776" t="s">
        <v>47</v>
      </c>
      <c r="K24776" t="s">
        <v>148</v>
      </c>
    </row>
    <row r="24777" spans="1:11">
      <c r="A24777" s="8">
        <v>45349</v>
      </c>
      <c r="B24777">
        <v>74.843299999999999</v>
      </c>
      <c r="C24777">
        <v>75.128100000000003</v>
      </c>
      <c r="D24777">
        <v>74.420299999999997</v>
      </c>
      <c r="E24777">
        <v>75.087400000000002</v>
      </c>
      <c r="F24777">
        <v>2736807</v>
      </c>
      <c r="G24777" t="s">
        <v>18</v>
      </c>
      <c r="H24777" t="s">
        <v>18</v>
      </c>
      <c r="I24777" t="s">
        <v>147</v>
      </c>
      <c r="J24777" t="s">
        <v>47</v>
      </c>
      <c r="K24777" t="s">
        <v>148</v>
      </c>
    </row>
    <row r="24778" spans="1:11">
      <c r="A24778" s="8">
        <v>45350</v>
      </c>
      <c r="B24778">
        <v>74.843299999999999</v>
      </c>
      <c r="C24778">
        <v>75.355900000000005</v>
      </c>
      <c r="D24778">
        <v>74.371499999999997</v>
      </c>
      <c r="E24778">
        <v>74.403999999999996</v>
      </c>
      <c r="F24778">
        <v>3543030</v>
      </c>
      <c r="G24778" t="s">
        <v>18</v>
      </c>
      <c r="H24778" t="s">
        <v>18</v>
      </c>
      <c r="I24778" t="s">
        <v>147</v>
      </c>
      <c r="J24778" t="s">
        <v>47</v>
      </c>
      <c r="K24778" t="s">
        <v>148</v>
      </c>
    </row>
    <row r="24779" spans="1:11">
      <c r="A24779" s="8">
        <v>45351</v>
      </c>
      <c r="B24779">
        <v>74.843299999999999</v>
      </c>
      <c r="C24779">
        <v>75.079300000000003</v>
      </c>
      <c r="D24779">
        <v>74.322699999999998</v>
      </c>
      <c r="E24779">
        <v>74.941000000000003</v>
      </c>
      <c r="F24779">
        <v>6169446</v>
      </c>
      <c r="G24779" t="s">
        <v>18</v>
      </c>
      <c r="H24779" t="s">
        <v>18</v>
      </c>
      <c r="I24779" t="s">
        <v>147</v>
      </c>
      <c r="J24779" t="s">
        <v>47</v>
      </c>
      <c r="K24779" t="s">
        <v>148</v>
      </c>
    </row>
    <row r="24780" spans="1:11">
      <c r="A24780" s="8">
        <v>45352</v>
      </c>
      <c r="B24780">
        <v>74.875900000000001</v>
      </c>
      <c r="C24780">
        <v>74.875900000000001</v>
      </c>
      <c r="D24780">
        <v>73.940299999999993</v>
      </c>
      <c r="E24780">
        <v>74.729500000000002</v>
      </c>
      <c r="F24780">
        <v>4064128</v>
      </c>
      <c r="G24780" t="s">
        <v>18</v>
      </c>
      <c r="H24780" t="s">
        <v>18</v>
      </c>
      <c r="I24780" t="s">
        <v>147</v>
      </c>
      <c r="J24780" t="s">
        <v>47</v>
      </c>
      <c r="K24780" t="s">
        <v>148</v>
      </c>
    </row>
    <row r="24781" spans="1:11">
      <c r="A24781" s="8">
        <v>45355</v>
      </c>
      <c r="B24781">
        <v>74.111199999999997</v>
      </c>
      <c r="C24781">
        <v>74.721299999999999</v>
      </c>
      <c r="D24781">
        <v>73.606800000000007</v>
      </c>
      <c r="E24781">
        <v>74.387799999999999</v>
      </c>
      <c r="F24781">
        <v>6678703</v>
      </c>
      <c r="G24781" t="s">
        <v>18</v>
      </c>
      <c r="H24781" t="s">
        <v>18</v>
      </c>
      <c r="I24781" t="s">
        <v>147</v>
      </c>
      <c r="J24781" t="s">
        <v>47</v>
      </c>
      <c r="K24781" t="s">
        <v>148</v>
      </c>
    </row>
    <row r="24782" spans="1:11">
      <c r="A24782" s="8">
        <v>45356</v>
      </c>
      <c r="B24782">
        <v>74.5749</v>
      </c>
      <c r="C24782">
        <v>75.974100000000007</v>
      </c>
      <c r="D24782">
        <v>74.493499999999997</v>
      </c>
      <c r="E24782">
        <v>75.404700000000005</v>
      </c>
      <c r="F24782">
        <v>5251636</v>
      </c>
      <c r="G24782" t="s">
        <v>18</v>
      </c>
      <c r="H24782" t="s">
        <v>18</v>
      </c>
      <c r="I24782" t="s">
        <v>147</v>
      </c>
      <c r="J24782" t="s">
        <v>47</v>
      </c>
      <c r="K24782" t="s">
        <v>148</v>
      </c>
    </row>
    <row r="24783" spans="1:11">
      <c r="A24783" s="8">
        <v>45357</v>
      </c>
      <c r="B24783">
        <v>76.055499999999995</v>
      </c>
      <c r="C24783">
        <v>76.218199999999996</v>
      </c>
      <c r="D24783">
        <v>74.7864</v>
      </c>
      <c r="E24783">
        <v>75.266400000000004</v>
      </c>
      <c r="F24783">
        <v>3591349</v>
      </c>
      <c r="G24783" t="s">
        <v>18</v>
      </c>
      <c r="H24783" t="s">
        <v>18</v>
      </c>
      <c r="I24783" t="s">
        <v>147</v>
      </c>
      <c r="J24783" t="s">
        <v>47</v>
      </c>
      <c r="K24783" t="s">
        <v>148</v>
      </c>
    </row>
    <row r="24784" spans="1:11">
      <c r="A24784" s="8">
        <v>45358</v>
      </c>
      <c r="B24784">
        <v>75.697500000000005</v>
      </c>
      <c r="C24784">
        <v>75.900899999999993</v>
      </c>
      <c r="D24784">
        <v>74.9328</v>
      </c>
      <c r="E24784">
        <v>75.347700000000003</v>
      </c>
      <c r="F24784">
        <v>3751613</v>
      </c>
      <c r="G24784" t="s">
        <v>18</v>
      </c>
      <c r="H24784" t="s">
        <v>18</v>
      </c>
      <c r="I24784" t="s">
        <v>147</v>
      </c>
      <c r="J24784" t="s">
        <v>47</v>
      </c>
      <c r="K24784" t="s">
        <v>148</v>
      </c>
    </row>
    <row r="24785" spans="1:11">
      <c r="A24785" s="8">
        <v>45359</v>
      </c>
      <c r="B24785">
        <v>76.055499999999995</v>
      </c>
      <c r="C24785">
        <v>77.072400000000002</v>
      </c>
      <c r="D24785">
        <v>75.803299999999993</v>
      </c>
      <c r="E24785">
        <v>76.388999999999996</v>
      </c>
      <c r="F24785">
        <v>4925846</v>
      </c>
      <c r="G24785" t="s">
        <v>18</v>
      </c>
      <c r="H24785" t="s">
        <v>18</v>
      </c>
      <c r="I24785" t="s">
        <v>147</v>
      </c>
      <c r="J24785" t="s">
        <v>47</v>
      </c>
      <c r="K24785" t="s">
        <v>148</v>
      </c>
    </row>
    <row r="24786" spans="1:11">
      <c r="A24786" s="8">
        <v>45362</v>
      </c>
      <c r="B24786">
        <v>76.454099999999997</v>
      </c>
      <c r="C24786">
        <v>76.8446</v>
      </c>
      <c r="D24786">
        <v>76.031099999999995</v>
      </c>
      <c r="E24786">
        <v>76.511099999999999</v>
      </c>
      <c r="F24786">
        <v>4206571</v>
      </c>
      <c r="G24786" t="s">
        <v>18</v>
      </c>
      <c r="H24786" t="s">
        <v>18</v>
      </c>
      <c r="I24786" t="s">
        <v>147</v>
      </c>
      <c r="J24786" t="s">
        <v>47</v>
      </c>
      <c r="K24786" t="s">
        <v>148</v>
      </c>
    </row>
    <row r="24787" spans="1:11">
      <c r="A24787" s="8">
        <v>45363</v>
      </c>
      <c r="B24787">
        <v>81.514200000000002</v>
      </c>
      <c r="C24787">
        <v>82.042900000000003</v>
      </c>
      <c r="D24787">
        <v>79.032899999999998</v>
      </c>
      <c r="E24787">
        <v>80.310199999999995</v>
      </c>
      <c r="F24787">
        <v>16737302</v>
      </c>
      <c r="G24787" t="s">
        <v>18</v>
      </c>
      <c r="H24787" t="s">
        <v>18</v>
      </c>
      <c r="I24787" t="s">
        <v>147</v>
      </c>
      <c r="J24787" t="s">
        <v>47</v>
      </c>
      <c r="K24787" t="s">
        <v>148</v>
      </c>
    </row>
    <row r="24788" spans="1:11">
      <c r="A24788" s="8">
        <v>45364</v>
      </c>
      <c r="B24788">
        <v>81.123699999999999</v>
      </c>
      <c r="C24788">
        <v>84.678799999999995</v>
      </c>
      <c r="D24788">
        <v>80.700699999999998</v>
      </c>
      <c r="E24788">
        <v>84.662499999999994</v>
      </c>
      <c r="F24788">
        <v>12935338</v>
      </c>
      <c r="G24788" t="s">
        <v>18</v>
      </c>
      <c r="H24788" t="s">
        <v>18</v>
      </c>
      <c r="I24788" t="s">
        <v>147</v>
      </c>
      <c r="J24788" t="s">
        <v>47</v>
      </c>
      <c r="K24788" t="s">
        <v>148</v>
      </c>
    </row>
    <row r="24789" spans="1:11">
      <c r="A24789" s="8">
        <v>45365</v>
      </c>
      <c r="B24789">
        <v>84.084900000000005</v>
      </c>
      <c r="C24789">
        <v>85.044799999999995</v>
      </c>
      <c r="D24789">
        <v>83.173699999999997</v>
      </c>
      <c r="E24789">
        <v>83.889600000000002</v>
      </c>
      <c r="F24789">
        <v>8282539</v>
      </c>
      <c r="G24789" t="s">
        <v>18</v>
      </c>
      <c r="H24789" t="s">
        <v>18</v>
      </c>
      <c r="I24789" t="s">
        <v>147</v>
      </c>
      <c r="J24789" t="s">
        <v>47</v>
      </c>
      <c r="K24789" t="s">
        <v>148</v>
      </c>
    </row>
    <row r="24790" spans="1:11">
      <c r="A24790" s="8">
        <v>45366</v>
      </c>
      <c r="B24790">
        <v>83.792000000000002</v>
      </c>
      <c r="C24790">
        <v>85.8583</v>
      </c>
      <c r="D24790">
        <v>83.613</v>
      </c>
      <c r="E24790">
        <v>85.418999999999997</v>
      </c>
      <c r="F24790">
        <v>32098966</v>
      </c>
      <c r="G24790" t="s">
        <v>18</v>
      </c>
      <c r="H24790" t="s">
        <v>18</v>
      </c>
      <c r="I24790" t="s">
        <v>147</v>
      </c>
      <c r="J24790" t="s">
        <v>47</v>
      </c>
      <c r="K24790" t="s">
        <v>148</v>
      </c>
    </row>
    <row r="24791" spans="1:11">
      <c r="A24791" s="8">
        <v>45369</v>
      </c>
      <c r="B24791">
        <v>85.036699999999996</v>
      </c>
      <c r="C24791">
        <v>86.468500000000006</v>
      </c>
      <c r="D24791">
        <v>84.947199999999995</v>
      </c>
      <c r="E24791">
        <v>85.256299999999996</v>
      </c>
      <c r="F24791">
        <v>6622491</v>
      </c>
      <c r="G24791" t="s">
        <v>18</v>
      </c>
      <c r="H24791" t="s">
        <v>18</v>
      </c>
      <c r="I24791" t="s">
        <v>147</v>
      </c>
      <c r="J24791" t="s">
        <v>47</v>
      </c>
      <c r="K24791" t="s">
        <v>148</v>
      </c>
    </row>
    <row r="24792" spans="1:11">
      <c r="A24792" s="8">
        <v>45370</v>
      </c>
      <c r="B24792">
        <v>86.061700000000002</v>
      </c>
      <c r="C24792">
        <v>87.046099999999996</v>
      </c>
      <c r="D24792">
        <v>85.052999999999997</v>
      </c>
      <c r="E24792">
        <v>85.679400000000001</v>
      </c>
      <c r="F24792">
        <v>6987869</v>
      </c>
      <c r="G24792" t="s">
        <v>18</v>
      </c>
      <c r="H24792" t="s">
        <v>18</v>
      </c>
      <c r="I24792" t="s">
        <v>147</v>
      </c>
      <c r="J24792" t="s">
        <v>47</v>
      </c>
      <c r="K24792" t="s">
        <v>148</v>
      </c>
    </row>
    <row r="24793" spans="1:11">
      <c r="A24793" s="8">
        <v>45371</v>
      </c>
      <c r="B24793">
        <v>85.410899999999998</v>
      </c>
      <c r="C24793">
        <v>88.754400000000004</v>
      </c>
      <c r="D24793">
        <v>84.963499999999996</v>
      </c>
      <c r="E24793">
        <v>87.949100000000001</v>
      </c>
      <c r="F24793">
        <v>8390299</v>
      </c>
      <c r="G24793" t="s">
        <v>18</v>
      </c>
      <c r="H24793" t="s">
        <v>18</v>
      </c>
      <c r="I24793" t="s">
        <v>147</v>
      </c>
      <c r="J24793" t="s">
        <v>47</v>
      </c>
      <c r="K24793" t="s">
        <v>148</v>
      </c>
    </row>
    <row r="24794" spans="1:11">
      <c r="A24794" s="8">
        <v>45372</v>
      </c>
      <c r="B24794">
        <v>88.022300000000001</v>
      </c>
      <c r="C24794">
        <v>88.827699999999993</v>
      </c>
      <c r="D24794">
        <v>87.688800000000001</v>
      </c>
      <c r="E24794">
        <v>87.753799999999998</v>
      </c>
      <c r="F24794">
        <v>7886663</v>
      </c>
      <c r="G24794" t="s">
        <v>18</v>
      </c>
      <c r="H24794" t="s">
        <v>18</v>
      </c>
      <c r="I24794" t="s">
        <v>147</v>
      </c>
      <c r="J24794" t="s">
        <v>47</v>
      </c>
      <c r="K24794" t="s">
        <v>148</v>
      </c>
    </row>
    <row r="24795" spans="1:11">
      <c r="A24795" s="8">
        <v>45373</v>
      </c>
      <c r="B24795">
        <v>87.534199999999998</v>
      </c>
      <c r="C24795">
        <v>87.9572</v>
      </c>
      <c r="D24795">
        <v>86.842699999999994</v>
      </c>
      <c r="E24795">
        <v>86.867099999999994</v>
      </c>
      <c r="F24795">
        <v>5321243</v>
      </c>
      <c r="G24795" t="s">
        <v>18</v>
      </c>
      <c r="H24795" t="s">
        <v>18</v>
      </c>
      <c r="I24795" t="s">
        <v>147</v>
      </c>
      <c r="J24795" t="s">
        <v>47</v>
      </c>
      <c r="K24795" t="s">
        <v>148</v>
      </c>
    </row>
    <row r="24796" spans="1:11">
      <c r="A24796" s="8">
        <v>45376</v>
      </c>
      <c r="B24796">
        <v>86.151200000000003</v>
      </c>
      <c r="C24796">
        <v>86.891499999999994</v>
      </c>
      <c r="D24796">
        <v>85.240099999999998</v>
      </c>
      <c r="E24796">
        <v>85.288899999999998</v>
      </c>
      <c r="F24796">
        <v>6680019</v>
      </c>
      <c r="G24796" t="s">
        <v>18</v>
      </c>
      <c r="H24796" t="s">
        <v>18</v>
      </c>
      <c r="I24796" t="s">
        <v>147</v>
      </c>
      <c r="J24796" t="s">
        <v>47</v>
      </c>
      <c r="K24796" t="s">
        <v>148</v>
      </c>
    </row>
    <row r="24797" spans="1:11">
      <c r="A24797" s="8">
        <v>45377</v>
      </c>
      <c r="B24797">
        <v>84.654300000000006</v>
      </c>
      <c r="C24797">
        <v>85.150599999999997</v>
      </c>
      <c r="D24797">
        <v>83.303899999999999</v>
      </c>
      <c r="E24797">
        <v>83.491</v>
      </c>
      <c r="F24797">
        <v>7279693</v>
      </c>
      <c r="G24797" t="s">
        <v>18</v>
      </c>
      <c r="H24797" t="s">
        <v>18</v>
      </c>
      <c r="I24797" t="s">
        <v>147</v>
      </c>
      <c r="J24797" t="s">
        <v>47</v>
      </c>
      <c r="K24797" t="s">
        <v>148</v>
      </c>
    </row>
    <row r="24798" spans="1:11">
      <c r="A24798" s="8">
        <v>45378</v>
      </c>
      <c r="B24798">
        <v>83.792000000000002</v>
      </c>
      <c r="C24798">
        <v>85.223799999999997</v>
      </c>
      <c r="D24798">
        <v>83.783900000000003</v>
      </c>
      <c r="E24798">
        <v>85.085499999999996</v>
      </c>
      <c r="F24798">
        <v>4641676</v>
      </c>
      <c r="G24798" t="s">
        <v>18</v>
      </c>
      <c r="H24798" t="s">
        <v>18</v>
      </c>
      <c r="I24798" t="s">
        <v>147</v>
      </c>
      <c r="J24798" t="s">
        <v>47</v>
      </c>
      <c r="K24798" t="s">
        <v>148</v>
      </c>
    </row>
    <row r="24799" spans="1:11">
      <c r="A24799" s="8">
        <v>45379</v>
      </c>
      <c r="B24799">
        <v>85.101799999999997</v>
      </c>
      <c r="C24799">
        <v>86.444100000000006</v>
      </c>
      <c r="D24799">
        <v>85.085499999999996</v>
      </c>
      <c r="E24799">
        <v>86.289500000000004</v>
      </c>
      <c r="F24799">
        <v>5245776</v>
      </c>
      <c r="G24799" t="s">
        <v>18</v>
      </c>
      <c r="H24799" t="s">
        <v>18</v>
      </c>
      <c r="I24799" t="s">
        <v>147</v>
      </c>
      <c r="J24799" t="s">
        <v>47</v>
      </c>
      <c r="K24799" t="s">
        <v>148</v>
      </c>
    </row>
    <row r="24800" spans="1:11">
      <c r="A24800" s="8">
        <v>45383</v>
      </c>
      <c r="B24800">
        <v>88.588300000000004</v>
      </c>
      <c r="C24800">
        <v>91.789400000000001</v>
      </c>
      <c r="D24800">
        <v>85.8446</v>
      </c>
      <c r="E24800">
        <v>91.477999999999994</v>
      </c>
      <c r="F24800">
        <v>13004800</v>
      </c>
      <c r="G24800" t="s">
        <v>18</v>
      </c>
      <c r="H24800" t="s">
        <v>154</v>
      </c>
      <c r="I24800" t="s">
        <v>147</v>
      </c>
      <c r="J24800" t="s">
        <v>47</v>
      </c>
      <c r="K24800" t="s">
        <v>148</v>
      </c>
    </row>
    <row r="24801" spans="1:11">
      <c r="A24801" s="8">
        <v>45384</v>
      </c>
      <c r="B24801">
        <v>90.582899999999995</v>
      </c>
      <c r="C24801">
        <v>91.867199999999997</v>
      </c>
      <c r="D24801">
        <v>89.415400000000005</v>
      </c>
      <c r="E24801">
        <v>90.329899999999995</v>
      </c>
      <c r="F24801">
        <v>8912000</v>
      </c>
      <c r="G24801" t="s">
        <v>18</v>
      </c>
      <c r="H24801" t="s">
        <v>18</v>
      </c>
      <c r="I24801" t="s">
        <v>147</v>
      </c>
      <c r="J24801" t="s">
        <v>47</v>
      </c>
      <c r="K24801" t="s">
        <v>148</v>
      </c>
    </row>
    <row r="24802" spans="1:11">
      <c r="A24802" s="8">
        <v>45385</v>
      </c>
      <c r="B24802">
        <v>90.816400000000002</v>
      </c>
      <c r="C24802">
        <v>92.139700000000005</v>
      </c>
      <c r="D24802">
        <v>89.999099999999999</v>
      </c>
      <c r="E24802">
        <v>90.670500000000004</v>
      </c>
      <c r="F24802">
        <v>6060200</v>
      </c>
      <c r="G24802" t="s">
        <v>18</v>
      </c>
      <c r="H24802" t="s">
        <v>18</v>
      </c>
      <c r="I24802" t="s">
        <v>147</v>
      </c>
      <c r="J24802" t="s">
        <v>47</v>
      </c>
      <c r="K24802" t="s">
        <v>148</v>
      </c>
    </row>
    <row r="24803" spans="1:11">
      <c r="A24803" s="8">
        <v>45386</v>
      </c>
      <c r="B24803">
        <v>91.935299999999998</v>
      </c>
      <c r="C24803">
        <v>93.083399999999997</v>
      </c>
      <c r="D24803">
        <v>87.790499999999994</v>
      </c>
      <c r="E24803">
        <v>88.092100000000002</v>
      </c>
      <c r="F24803">
        <v>5864200</v>
      </c>
      <c r="G24803" t="s">
        <v>18</v>
      </c>
      <c r="H24803" t="s">
        <v>18</v>
      </c>
      <c r="I24803" t="s">
        <v>147</v>
      </c>
      <c r="J24803" t="s">
        <v>47</v>
      </c>
      <c r="K24803" t="s">
        <v>148</v>
      </c>
    </row>
    <row r="24804" spans="1:11">
      <c r="A24804" s="8">
        <v>45387</v>
      </c>
      <c r="B24804">
        <v>87.985100000000003</v>
      </c>
      <c r="C24804">
        <v>88.948300000000003</v>
      </c>
      <c r="D24804">
        <v>87.119200000000006</v>
      </c>
      <c r="E24804">
        <v>88.568899999999999</v>
      </c>
      <c r="F24804">
        <v>3513600</v>
      </c>
      <c r="G24804" t="s">
        <v>18</v>
      </c>
      <c r="H24804" t="s">
        <v>18</v>
      </c>
      <c r="I24804" t="s">
        <v>147</v>
      </c>
      <c r="J24804" t="s">
        <v>47</v>
      </c>
      <c r="K24804" t="s">
        <v>148</v>
      </c>
    </row>
    <row r="24805" spans="1:11">
      <c r="A24805" s="8">
        <v>45390</v>
      </c>
      <c r="B24805">
        <v>88.734300000000005</v>
      </c>
      <c r="C24805">
        <v>90.378600000000006</v>
      </c>
      <c r="D24805">
        <v>88.734300000000005</v>
      </c>
      <c r="E24805">
        <v>89.444500000000005</v>
      </c>
      <c r="F24805">
        <v>3706700</v>
      </c>
      <c r="G24805" t="s">
        <v>18</v>
      </c>
      <c r="H24805" t="s">
        <v>18</v>
      </c>
      <c r="I24805" t="s">
        <v>147</v>
      </c>
      <c r="J24805" t="s">
        <v>47</v>
      </c>
      <c r="K24805" t="s">
        <v>148</v>
      </c>
    </row>
    <row r="24806" spans="1:11">
      <c r="A24806" s="8">
        <v>45391</v>
      </c>
      <c r="B24806">
        <v>89.609899999999996</v>
      </c>
      <c r="C24806">
        <v>90.680199999999999</v>
      </c>
      <c r="D24806">
        <v>89.512600000000006</v>
      </c>
      <c r="E24806">
        <v>90.106200000000001</v>
      </c>
      <c r="F24806">
        <v>4237700</v>
      </c>
      <c r="G24806" t="s">
        <v>18</v>
      </c>
      <c r="H24806" t="s">
        <v>18</v>
      </c>
      <c r="I24806" t="s">
        <v>147</v>
      </c>
      <c r="J24806" t="s">
        <v>47</v>
      </c>
      <c r="K24806" t="s">
        <v>148</v>
      </c>
    </row>
    <row r="24807" spans="1:11">
      <c r="A24807" s="8">
        <v>45392</v>
      </c>
      <c r="B24807">
        <v>89.298599999999993</v>
      </c>
      <c r="C24807">
        <v>90.203500000000005</v>
      </c>
      <c r="D24807">
        <v>88.121300000000005</v>
      </c>
      <c r="E24807">
        <v>90.125600000000006</v>
      </c>
      <c r="F24807">
        <v>3494900</v>
      </c>
      <c r="G24807" t="s">
        <v>18</v>
      </c>
      <c r="H24807" t="s">
        <v>18</v>
      </c>
      <c r="I24807" t="s">
        <v>147</v>
      </c>
      <c r="J24807" t="s">
        <v>47</v>
      </c>
      <c r="K24807" t="s">
        <v>148</v>
      </c>
    </row>
    <row r="24808" spans="1:11">
      <c r="A24808" s="8">
        <v>45393</v>
      </c>
      <c r="B24808">
        <v>90.329899999999995</v>
      </c>
      <c r="C24808">
        <v>91.030500000000004</v>
      </c>
      <c r="D24808">
        <v>89.979699999999994</v>
      </c>
      <c r="E24808">
        <v>90.660700000000006</v>
      </c>
      <c r="F24808">
        <v>2993700</v>
      </c>
      <c r="G24808" t="s">
        <v>18</v>
      </c>
      <c r="H24808" t="s">
        <v>18</v>
      </c>
      <c r="I24808" t="s">
        <v>147</v>
      </c>
      <c r="J24808" t="s">
        <v>47</v>
      </c>
      <c r="K24808" t="s">
        <v>148</v>
      </c>
    </row>
    <row r="24809" spans="1:11">
      <c r="A24809" s="8">
        <v>45394</v>
      </c>
      <c r="B24809">
        <v>90.252099999999999</v>
      </c>
      <c r="C24809">
        <v>90.300799999999995</v>
      </c>
      <c r="D24809">
        <v>88.685599999999994</v>
      </c>
      <c r="E24809">
        <v>88.841300000000004</v>
      </c>
      <c r="F24809">
        <v>3590100</v>
      </c>
      <c r="G24809" t="s">
        <v>18</v>
      </c>
      <c r="H24809" t="s">
        <v>18</v>
      </c>
      <c r="I24809" t="s">
        <v>147</v>
      </c>
      <c r="J24809" t="s">
        <v>47</v>
      </c>
      <c r="K24809" t="s">
        <v>148</v>
      </c>
    </row>
    <row r="24810" spans="1:11">
      <c r="A24810" s="8">
        <v>45397</v>
      </c>
      <c r="B24810">
        <v>89.493200000000002</v>
      </c>
      <c r="C24810">
        <v>90.271600000000007</v>
      </c>
      <c r="D24810">
        <v>88.296499999999995</v>
      </c>
      <c r="E24810">
        <v>88.831599999999995</v>
      </c>
      <c r="F24810">
        <v>3674800</v>
      </c>
      <c r="G24810" t="s">
        <v>18</v>
      </c>
      <c r="H24810" t="s">
        <v>18</v>
      </c>
      <c r="I24810" t="s">
        <v>147</v>
      </c>
      <c r="J24810" t="s">
        <v>47</v>
      </c>
      <c r="K24810" t="s">
        <v>148</v>
      </c>
    </row>
    <row r="24811" spans="1:11">
      <c r="A24811" s="8">
        <v>45398</v>
      </c>
      <c r="B24811">
        <v>88.481300000000005</v>
      </c>
      <c r="C24811">
        <v>88.860799999999998</v>
      </c>
      <c r="D24811">
        <v>87.732100000000003</v>
      </c>
      <c r="E24811">
        <v>88.588300000000004</v>
      </c>
      <c r="F24811">
        <v>3037000</v>
      </c>
      <c r="G24811" t="s">
        <v>18</v>
      </c>
      <c r="H24811" t="s">
        <v>18</v>
      </c>
      <c r="I24811" t="s">
        <v>147</v>
      </c>
      <c r="J24811" t="s">
        <v>47</v>
      </c>
      <c r="K24811" t="s">
        <v>148</v>
      </c>
    </row>
    <row r="24812" spans="1:11">
      <c r="A24812" s="8">
        <v>45399</v>
      </c>
      <c r="B24812">
        <v>89.25</v>
      </c>
      <c r="C24812">
        <v>89.619699999999995</v>
      </c>
      <c r="D24812">
        <v>87.887799999999999</v>
      </c>
      <c r="E24812">
        <v>88.500799999999998</v>
      </c>
      <c r="F24812">
        <v>3421600</v>
      </c>
      <c r="G24812" t="s">
        <v>18</v>
      </c>
      <c r="H24812" t="s">
        <v>18</v>
      </c>
      <c r="I24812" t="s">
        <v>147</v>
      </c>
      <c r="J24812" t="s">
        <v>47</v>
      </c>
      <c r="K24812" t="s">
        <v>148</v>
      </c>
    </row>
    <row r="24813" spans="1:11">
      <c r="A24813" s="8">
        <v>45400</v>
      </c>
      <c r="B24813">
        <v>88.928899999999999</v>
      </c>
      <c r="C24813">
        <v>89.930999999999997</v>
      </c>
      <c r="D24813">
        <v>88.413200000000003</v>
      </c>
      <c r="E24813">
        <v>89.006699999999995</v>
      </c>
      <c r="F24813">
        <v>3069400</v>
      </c>
      <c r="G24813" t="s">
        <v>18</v>
      </c>
      <c r="H24813" t="s">
        <v>18</v>
      </c>
      <c r="I24813" t="s">
        <v>147</v>
      </c>
      <c r="J24813" t="s">
        <v>47</v>
      </c>
      <c r="K24813" t="s">
        <v>148</v>
      </c>
    </row>
    <row r="24814" spans="1:11">
      <c r="A24814" s="8">
        <v>45401</v>
      </c>
      <c r="B24814">
        <v>88.773200000000003</v>
      </c>
      <c r="C24814">
        <v>89.901799999999994</v>
      </c>
      <c r="D24814">
        <v>88.637</v>
      </c>
      <c r="E24814">
        <v>89.775300000000001</v>
      </c>
      <c r="F24814">
        <v>3588000</v>
      </c>
      <c r="G24814" t="s">
        <v>18</v>
      </c>
      <c r="H24814" t="s">
        <v>18</v>
      </c>
      <c r="I24814" t="s">
        <v>147</v>
      </c>
      <c r="J24814" t="s">
        <v>47</v>
      </c>
      <c r="K24814" t="s">
        <v>148</v>
      </c>
    </row>
    <row r="24815" spans="1:11">
      <c r="A24815" s="8">
        <v>45404</v>
      </c>
      <c r="B24815">
        <v>90.0381</v>
      </c>
      <c r="C24815">
        <v>90.203500000000005</v>
      </c>
      <c r="D24815">
        <v>89.220799999999997</v>
      </c>
      <c r="E24815">
        <v>90.115899999999996</v>
      </c>
      <c r="F24815">
        <v>2992900</v>
      </c>
      <c r="G24815" t="s">
        <v>18</v>
      </c>
      <c r="H24815" t="s">
        <v>18</v>
      </c>
      <c r="I24815" t="s">
        <v>147</v>
      </c>
      <c r="J24815" t="s">
        <v>47</v>
      </c>
      <c r="K24815" t="s">
        <v>148</v>
      </c>
    </row>
    <row r="24816" spans="1:11">
      <c r="A24816" s="8">
        <v>45405</v>
      </c>
      <c r="B24816">
        <v>90.466200000000001</v>
      </c>
      <c r="C24816">
        <v>91.497500000000002</v>
      </c>
      <c r="D24816">
        <v>90.281300000000002</v>
      </c>
      <c r="E24816">
        <v>90.485600000000005</v>
      </c>
      <c r="F24816">
        <v>3729800</v>
      </c>
      <c r="G24816" t="s">
        <v>18</v>
      </c>
      <c r="H24816" t="s">
        <v>18</v>
      </c>
      <c r="I24816" t="s">
        <v>147</v>
      </c>
      <c r="J24816" t="s">
        <v>47</v>
      </c>
      <c r="K24816" t="s">
        <v>148</v>
      </c>
    </row>
    <row r="24817" spans="1:11">
      <c r="A24817" s="8">
        <v>45406</v>
      </c>
      <c r="B24817">
        <v>90.086699999999993</v>
      </c>
      <c r="C24817">
        <v>90.709400000000002</v>
      </c>
      <c r="D24817">
        <v>88.948300000000003</v>
      </c>
      <c r="E24817">
        <v>89.5321</v>
      </c>
      <c r="F24817">
        <v>3813400</v>
      </c>
      <c r="G24817" t="s">
        <v>18</v>
      </c>
      <c r="H24817" t="s">
        <v>18</v>
      </c>
      <c r="I24817" t="s">
        <v>147</v>
      </c>
      <c r="J24817" t="s">
        <v>47</v>
      </c>
      <c r="K24817" t="s">
        <v>148</v>
      </c>
    </row>
    <row r="24818" spans="1:11">
      <c r="A24818" s="8">
        <v>45407</v>
      </c>
      <c r="B24818">
        <v>89.113699999999994</v>
      </c>
      <c r="C24818">
        <v>89.512600000000006</v>
      </c>
      <c r="D24818">
        <v>88.199100000000001</v>
      </c>
      <c r="E24818">
        <v>88.938599999999994</v>
      </c>
      <c r="F24818">
        <v>2954800</v>
      </c>
      <c r="G24818" t="s">
        <v>18</v>
      </c>
      <c r="H24818" t="s">
        <v>18</v>
      </c>
      <c r="I24818" t="s">
        <v>147</v>
      </c>
      <c r="J24818" t="s">
        <v>47</v>
      </c>
      <c r="K24818" t="s">
        <v>148</v>
      </c>
    </row>
    <row r="24819" spans="1:11">
      <c r="A24819" s="8">
        <v>45408</v>
      </c>
      <c r="B24819">
        <v>89.026200000000003</v>
      </c>
      <c r="C24819">
        <v>89.697500000000005</v>
      </c>
      <c r="D24819">
        <v>88.617500000000007</v>
      </c>
      <c r="E24819">
        <v>89.347200000000001</v>
      </c>
      <c r="F24819">
        <v>4520900</v>
      </c>
      <c r="G24819" t="s">
        <v>18</v>
      </c>
      <c r="H24819" t="s">
        <v>18</v>
      </c>
      <c r="I24819" t="s">
        <v>147</v>
      </c>
      <c r="J24819" t="s">
        <v>47</v>
      </c>
      <c r="K24819" t="s">
        <v>148</v>
      </c>
    </row>
    <row r="24820" spans="1:11">
      <c r="A24820" s="8">
        <v>45411</v>
      </c>
      <c r="B24820">
        <v>89.084500000000006</v>
      </c>
      <c r="C24820">
        <v>90.115899999999996</v>
      </c>
      <c r="D24820">
        <v>89.084500000000006</v>
      </c>
      <c r="E24820">
        <v>89.668300000000002</v>
      </c>
      <c r="F24820">
        <v>4905000</v>
      </c>
      <c r="G24820" t="s">
        <v>18</v>
      </c>
      <c r="H24820" t="s">
        <v>18</v>
      </c>
      <c r="I24820" t="s">
        <v>147</v>
      </c>
      <c r="J24820" t="s">
        <v>47</v>
      </c>
      <c r="K24820" t="s">
        <v>148</v>
      </c>
    </row>
    <row r="24821" spans="1:11">
      <c r="A24821" s="8">
        <v>45412</v>
      </c>
      <c r="B24821">
        <v>93.141800000000003</v>
      </c>
      <c r="C24821">
        <v>95.194800000000001</v>
      </c>
      <c r="D24821">
        <v>91.244500000000002</v>
      </c>
      <c r="E24821">
        <v>93.900700000000001</v>
      </c>
      <c r="F24821">
        <v>16731900</v>
      </c>
      <c r="G24821" t="s">
        <v>18</v>
      </c>
      <c r="H24821" t="s">
        <v>18</v>
      </c>
      <c r="I24821" t="s">
        <v>147</v>
      </c>
      <c r="J24821" t="s">
        <v>47</v>
      </c>
      <c r="K24821" t="s">
        <v>148</v>
      </c>
    </row>
    <row r="24822" spans="1:11">
      <c r="A24822" s="8">
        <v>45413</v>
      </c>
      <c r="B24822">
        <v>95.447699999999998</v>
      </c>
      <c r="C24822">
        <v>97.004499999999993</v>
      </c>
      <c r="D24822">
        <v>94.649900000000002</v>
      </c>
      <c r="E24822">
        <v>95.778499999999994</v>
      </c>
      <c r="F24822">
        <v>11062600</v>
      </c>
      <c r="G24822" t="s">
        <v>18</v>
      </c>
      <c r="H24822" t="s">
        <v>18</v>
      </c>
      <c r="I24822" t="s">
        <v>147</v>
      </c>
      <c r="J24822" t="s">
        <v>47</v>
      </c>
      <c r="K24822" t="s">
        <v>148</v>
      </c>
    </row>
    <row r="24823" spans="1:11">
      <c r="A24823" s="8">
        <v>45414</v>
      </c>
      <c r="B24823">
        <v>95.311499999999995</v>
      </c>
      <c r="C24823">
        <v>95.739599999999996</v>
      </c>
      <c r="D24823">
        <v>94.036900000000003</v>
      </c>
      <c r="E24823">
        <v>94.192599999999999</v>
      </c>
      <c r="F24823">
        <v>6317100</v>
      </c>
      <c r="G24823" t="s">
        <v>18</v>
      </c>
      <c r="H24823" t="s">
        <v>18</v>
      </c>
      <c r="I24823" t="s">
        <v>147</v>
      </c>
      <c r="J24823" t="s">
        <v>47</v>
      </c>
      <c r="K24823" t="s">
        <v>148</v>
      </c>
    </row>
    <row r="24824" spans="1:11">
      <c r="A24824" s="8">
        <v>45415</v>
      </c>
      <c r="B24824">
        <v>94.941800000000001</v>
      </c>
      <c r="C24824">
        <v>95.535300000000007</v>
      </c>
      <c r="D24824">
        <v>94.221800000000002</v>
      </c>
      <c r="E24824">
        <v>94.523399999999995</v>
      </c>
      <c r="F24824">
        <v>4818500</v>
      </c>
      <c r="G24824" t="s">
        <v>18</v>
      </c>
      <c r="H24824" t="s">
        <v>18</v>
      </c>
      <c r="I24824" t="s">
        <v>147</v>
      </c>
      <c r="J24824" t="s">
        <v>47</v>
      </c>
      <c r="K24824" t="s">
        <v>148</v>
      </c>
    </row>
    <row r="24825" spans="1:11">
      <c r="A24825" s="8">
        <v>45418</v>
      </c>
      <c r="B24825">
        <v>94.465000000000003</v>
      </c>
      <c r="C24825">
        <v>95.107200000000006</v>
      </c>
      <c r="D24825">
        <v>93.929900000000004</v>
      </c>
      <c r="E24825">
        <v>93.978499999999997</v>
      </c>
      <c r="F24825">
        <v>4329500</v>
      </c>
      <c r="G24825" t="s">
        <v>18</v>
      </c>
      <c r="H24825" t="s">
        <v>18</v>
      </c>
      <c r="I24825" t="s">
        <v>147</v>
      </c>
      <c r="J24825" t="s">
        <v>47</v>
      </c>
      <c r="K24825" t="s">
        <v>148</v>
      </c>
    </row>
    <row r="24826" spans="1:11">
      <c r="A24826" s="8">
        <v>45419</v>
      </c>
      <c r="B24826">
        <v>93.9786</v>
      </c>
      <c r="C24826">
        <v>94.552599999999998</v>
      </c>
      <c r="D24826">
        <v>92.9375</v>
      </c>
      <c r="E24826">
        <v>92.956900000000005</v>
      </c>
      <c r="F24826">
        <v>4409000</v>
      </c>
      <c r="G24826" t="s">
        <v>18</v>
      </c>
      <c r="H24826" t="s">
        <v>18</v>
      </c>
      <c r="I24826" t="s">
        <v>147</v>
      </c>
      <c r="J24826" t="s">
        <v>47</v>
      </c>
      <c r="K24826" t="s">
        <v>148</v>
      </c>
    </row>
    <row r="24827" spans="1:11">
      <c r="A24827" s="8">
        <v>45420</v>
      </c>
      <c r="B24827">
        <v>92.811000000000007</v>
      </c>
      <c r="C24827">
        <v>93.832599999999999</v>
      </c>
      <c r="D24827">
        <v>92.441299999999998</v>
      </c>
      <c r="E24827">
        <v>93.745000000000005</v>
      </c>
      <c r="F24827">
        <v>3489900</v>
      </c>
      <c r="G24827" t="s">
        <v>18</v>
      </c>
      <c r="H24827" t="s">
        <v>18</v>
      </c>
      <c r="I24827" t="s">
        <v>147</v>
      </c>
      <c r="J24827" t="s">
        <v>47</v>
      </c>
      <c r="K24827" t="s">
        <v>148</v>
      </c>
    </row>
    <row r="24828" spans="1:11">
      <c r="A24828" s="8">
        <v>45421</v>
      </c>
      <c r="B24828">
        <v>93.492099999999994</v>
      </c>
      <c r="C24828">
        <v>94.747200000000007</v>
      </c>
      <c r="D24828">
        <v>93.307199999999995</v>
      </c>
      <c r="E24828">
        <v>94.698499999999996</v>
      </c>
      <c r="F24828">
        <v>2584200</v>
      </c>
      <c r="G24828" t="s">
        <v>18</v>
      </c>
      <c r="H24828" t="s">
        <v>18</v>
      </c>
      <c r="I24828" t="s">
        <v>147</v>
      </c>
      <c r="J24828" t="s">
        <v>47</v>
      </c>
      <c r="K24828" t="s">
        <v>148</v>
      </c>
    </row>
    <row r="24829" spans="1:11">
      <c r="A24829" s="8">
        <v>45422</v>
      </c>
      <c r="B24829">
        <v>95.885599999999997</v>
      </c>
      <c r="C24829">
        <v>96.965599999999995</v>
      </c>
      <c r="D24829">
        <v>95.515799999999999</v>
      </c>
      <c r="E24829">
        <v>96.255300000000005</v>
      </c>
      <c r="F24829">
        <v>4157900</v>
      </c>
      <c r="G24829" t="s">
        <v>18</v>
      </c>
      <c r="H24829" t="s">
        <v>18</v>
      </c>
      <c r="I24829" t="s">
        <v>147</v>
      </c>
      <c r="J24829" t="s">
        <v>47</v>
      </c>
      <c r="K24829" t="s">
        <v>148</v>
      </c>
    </row>
    <row r="24830" spans="1:11">
      <c r="A24830" s="8">
        <v>45425</v>
      </c>
      <c r="B24830">
        <v>96.323400000000007</v>
      </c>
      <c r="C24830">
        <v>98.9893</v>
      </c>
      <c r="D24830">
        <v>96.323400000000007</v>
      </c>
      <c r="E24830">
        <v>96.936400000000006</v>
      </c>
      <c r="F24830">
        <v>5578700</v>
      </c>
      <c r="G24830" t="s">
        <v>18</v>
      </c>
      <c r="H24830" t="s">
        <v>18</v>
      </c>
      <c r="I24830" t="s">
        <v>147</v>
      </c>
      <c r="J24830" t="s">
        <v>47</v>
      </c>
      <c r="K24830" t="s">
        <v>148</v>
      </c>
    </row>
    <row r="24831" spans="1:11">
      <c r="A24831" s="8">
        <v>45426</v>
      </c>
      <c r="B24831">
        <v>97.228200000000001</v>
      </c>
      <c r="C24831">
        <v>98.463899999999995</v>
      </c>
      <c r="D24831">
        <v>97.101799999999997</v>
      </c>
      <c r="E24831">
        <v>97.374200000000002</v>
      </c>
      <c r="F24831">
        <v>2973100</v>
      </c>
      <c r="G24831" t="s">
        <v>18</v>
      </c>
      <c r="H24831" t="s">
        <v>18</v>
      </c>
      <c r="I24831" t="s">
        <v>147</v>
      </c>
      <c r="J24831" t="s">
        <v>47</v>
      </c>
      <c r="K24831" t="s">
        <v>148</v>
      </c>
    </row>
    <row r="24832" spans="1:11">
      <c r="A24832" s="8">
        <v>45427</v>
      </c>
      <c r="B24832">
        <v>97.481200000000001</v>
      </c>
      <c r="C24832">
        <v>98.921199999999999</v>
      </c>
      <c r="D24832">
        <v>97.442300000000003</v>
      </c>
      <c r="E24832">
        <v>98.502799999999993</v>
      </c>
      <c r="F24832">
        <v>4203300</v>
      </c>
      <c r="G24832" t="s">
        <v>18</v>
      </c>
      <c r="H24832" t="s">
        <v>18</v>
      </c>
      <c r="I24832" t="s">
        <v>147</v>
      </c>
      <c r="J24832" t="s">
        <v>47</v>
      </c>
      <c r="K24832" t="s">
        <v>148</v>
      </c>
    </row>
    <row r="24833" spans="1:11">
      <c r="A24833" s="8">
        <v>45428</v>
      </c>
      <c r="B24833">
        <v>98.969899999999996</v>
      </c>
      <c r="C24833">
        <v>102.37520000000001</v>
      </c>
      <c r="D24833">
        <v>98.843400000000003</v>
      </c>
      <c r="E24833">
        <v>102.02500000000001</v>
      </c>
      <c r="F24833">
        <v>8384500</v>
      </c>
      <c r="G24833" t="s">
        <v>18</v>
      </c>
      <c r="H24833" t="s">
        <v>18</v>
      </c>
      <c r="I24833" t="s">
        <v>147</v>
      </c>
      <c r="J24833" t="s">
        <v>47</v>
      </c>
      <c r="K24833" t="s">
        <v>148</v>
      </c>
    </row>
    <row r="24834" spans="1:11">
      <c r="A24834" s="8">
        <v>45429</v>
      </c>
      <c r="B24834">
        <v>102.3655</v>
      </c>
      <c r="C24834">
        <v>102.8617</v>
      </c>
      <c r="D24834">
        <v>101.8498</v>
      </c>
      <c r="E24834">
        <v>102.4141</v>
      </c>
      <c r="F24834">
        <v>5396500</v>
      </c>
      <c r="G24834" t="s">
        <v>18</v>
      </c>
      <c r="H24834" t="s">
        <v>18</v>
      </c>
      <c r="I24834" t="s">
        <v>147</v>
      </c>
      <c r="J24834" t="s">
        <v>47</v>
      </c>
      <c r="K24834" t="s">
        <v>148</v>
      </c>
    </row>
    <row r="24835" spans="1:11">
      <c r="A24835" s="8">
        <v>45432</v>
      </c>
      <c r="B24835">
        <v>102.37520000000001</v>
      </c>
      <c r="C24835">
        <v>103.17310000000001</v>
      </c>
      <c r="D24835">
        <v>101.80119999999999</v>
      </c>
      <c r="E24835">
        <v>102.3655</v>
      </c>
      <c r="F24835">
        <v>3962700</v>
      </c>
      <c r="G24835" t="s">
        <v>18</v>
      </c>
      <c r="H24835" t="s">
        <v>18</v>
      </c>
      <c r="I24835" t="s">
        <v>147</v>
      </c>
      <c r="J24835" t="s">
        <v>47</v>
      </c>
      <c r="K24835" t="s">
        <v>148</v>
      </c>
    </row>
    <row r="24836" spans="1:11">
      <c r="A24836" s="8">
        <v>45433</v>
      </c>
      <c r="B24836">
        <v>102.05419999999999</v>
      </c>
      <c r="C24836">
        <v>102.20010000000001</v>
      </c>
      <c r="D24836">
        <v>99.874700000000004</v>
      </c>
      <c r="E24836">
        <v>100.3515</v>
      </c>
      <c r="F24836">
        <v>4603000</v>
      </c>
      <c r="G24836" t="s">
        <v>18</v>
      </c>
      <c r="H24836" t="s">
        <v>18</v>
      </c>
      <c r="I24836" t="s">
        <v>147</v>
      </c>
      <c r="J24836" t="s">
        <v>47</v>
      </c>
      <c r="K24836" t="s">
        <v>148</v>
      </c>
    </row>
    <row r="24837" spans="1:11">
      <c r="A24837" s="8">
        <v>45434</v>
      </c>
      <c r="B24837">
        <v>99.864999999999995</v>
      </c>
      <c r="C24837">
        <v>100.3223</v>
      </c>
      <c r="D24837">
        <v>98.220699999999994</v>
      </c>
      <c r="E24837">
        <v>98.746099999999998</v>
      </c>
      <c r="F24837">
        <v>3807800</v>
      </c>
      <c r="G24837" t="s">
        <v>18</v>
      </c>
      <c r="H24837" t="s">
        <v>18</v>
      </c>
      <c r="I24837" t="s">
        <v>147</v>
      </c>
      <c r="J24837" t="s">
        <v>47</v>
      </c>
      <c r="K24837" t="s">
        <v>148</v>
      </c>
    </row>
    <row r="24838" spans="1:11">
      <c r="A24838" s="8">
        <v>45435</v>
      </c>
      <c r="B24838">
        <v>98.383600000000001</v>
      </c>
      <c r="C24838">
        <v>98.4816</v>
      </c>
      <c r="D24838">
        <v>96.904200000000003</v>
      </c>
      <c r="E24838">
        <v>97.492000000000004</v>
      </c>
      <c r="F24838">
        <v>3845500</v>
      </c>
      <c r="G24838" t="s">
        <v>44</v>
      </c>
      <c r="H24838" t="s">
        <v>18</v>
      </c>
      <c r="I24838" t="s">
        <v>147</v>
      </c>
      <c r="J24838" t="s">
        <v>47</v>
      </c>
      <c r="K24838" t="s">
        <v>148</v>
      </c>
    </row>
    <row r="24839" spans="1:11">
      <c r="A24839" s="8">
        <v>45436</v>
      </c>
      <c r="B24839">
        <v>97.785899999999998</v>
      </c>
      <c r="C24839">
        <v>98.481499999999997</v>
      </c>
      <c r="D24839">
        <v>97.325500000000005</v>
      </c>
      <c r="E24839">
        <v>97.648799999999994</v>
      </c>
      <c r="F24839">
        <v>2602000</v>
      </c>
      <c r="G24839" t="s">
        <v>18</v>
      </c>
      <c r="H24839" t="s">
        <v>18</v>
      </c>
      <c r="I24839" t="s">
        <v>147</v>
      </c>
      <c r="J24839" t="s">
        <v>47</v>
      </c>
      <c r="K24839" t="s">
        <v>148</v>
      </c>
    </row>
    <row r="24840" spans="1:11">
      <c r="A24840" s="8">
        <v>45440</v>
      </c>
      <c r="B24840">
        <v>97.540999999999997</v>
      </c>
      <c r="C24840">
        <v>98.079899999999995</v>
      </c>
      <c r="D24840">
        <v>95.836299999999994</v>
      </c>
      <c r="E24840">
        <v>96.678899999999999</v>
      </c>
      <c r="F24840">
        <v>4360900</v>
      </c>
      <c r="G24840" t="s">
        <v>18</v>
      </c>
      <c r="H24840" t="s">
        <v>18</v>
      </c>
      <c r="I24840" t="s">
        <v>147</v>
      </c>
      <c r="J24840" t="s">
        <v>47</v>
      </c>
      <c r="K24840" t="s">
        <v>148</v>
      </c>
    </row>
    <row r="24841" spans="1:11">
      <c r="A24841" s="8">
        <v>45441</v>
      </c>
      <c r="B24841">
        <v>95.816699999999997</v>
      </c>
      <c r="C24841">
        <v>95.914699999999996</v>
      </c>
      <c r="D24841">
        <v>94.797799999999995</v>
      </c>
      <c r="E24841">
        <v>95.581599999999995</v>
      </c>
      <c r="F24841">
        <v>4826600</v>
      </c>
      <c r="G24841" t="s">
        <v>18</v>
      </c>
      <c r="H24841" t="s">
        <v>18</v>
      </c>
      <c r="I24841" t="s">
        <v>147</v>
      </c>
      <c r="J24841" t="s">
        <v>47</v>
      </c>
      <c r="K24841" t="s">
        <v>148</v>
      </c>
    </row>
    <row r="24842" spans="1:11">
      <c r="A24842" s="8">
        <v>45442</v>
      </c>
      <c r="B24842">
        <v>95.7089</v>
      </c>
      <c r="C24842">
        <v>96.238</v>
      </c>
      <c r="D24842">
        <v>94.925200000000004</v>
      </c>
      <c r="E24842">
        <v>96.208600000000004</v>
      </c>
      <c r="F24842">
        <v>4520300</v>
      </c>
      <c r="G24842" t="s">
        <v>18</v>
      </c>
      <c r="H24842" t="s">
        <v>18</v>
      </c>
      <c r="I24842" t="s">
        <v>147</v>
      </c>
      <c r="J24842" t="s">
        <v>47</v>
      </c>
      <c r="K24842" t="s">
        <v>148</v>
      </c>
    </row>
    <row r="24843" spans="1:11">
      <c r="A24843" s="8">
        <v>45443</v>
      </c>
      <c r="B24843">
        <v>96.071399999999997</v>
      </c>
      <c r="C24843">
        <v>98.216999999999999</v>
      </c>
      <c r="D24843">
        <v>95.444400000000002</v>
      </c>
      <c r="E24843">
        <v>98.109300000000005</v>
      </c>
      <c r="F24843">
        <v>21754400</v>
      </c>
      <c r="G24843" t="s">
        <v>18</v>
      </c>
      <c r="H24843" t="s">
        <v>18</v>
      </c>
      <c r="I24843" t="s">
        <v>147</v>
      </c>
      <c r="J24843" t="s">
        <v>47</v>
      </c>
      <c r="K24843" t="s">
        <v>148</v>
      </c>
    </row>
    <row r="24844" spans="1:11">
      <c r="A24844" s="8">
        <v>45446</v>
      </c>
      <c r="B24844">
        <v>98.334599999999995</v>
      </c>
      <c r="C24844">
        <v>98.746099999999998</v>
      </c>
      <c r="D24844">
        <v>96.962999999999994</v>
      </c>
      <c r="E24844">
        <v>97.736999999999995</v>
      </c>
      <c r="F24844">
        <v>4508100</v>
      </c>
      <c r="G24844" t="s">
        <v>18</v>
      </c>
      <c r="H24844" t="s">
        <v>18</v>
      </c>
      <c r="I24844" t="s">
        <v>147</v>
      </c>
      <c r="J24844" t="s">
        <v>47</v>
      </c>
      <c r="K24844" t="s">
        <v>148</v>
      </c>
    </row>
    <row r="24845" spans="1:11">
      <c r="A24845" s="8">
        <v>45447</v>
      </c>
      <c r="B24845">
        <v>96.992400000000004</v>
      </c>
      <c r="C24845">
        <v>97.384299999999996</v>
      </c>
      <c r="D24845">
        <v>95.699100000000001</v>
      </c>
      <c r="E24845">
        <v>96.610299999999995</v>
      </c>
      <c r="F24845">
        <v>4988100</v>
      </c>
      <c r="G24845" t="s">
        <v>18</v>
      </c>
      <c r="H24845" t="s">
        <v>18</v>
      </c>
      <c r="I24845" t="s">
        <v>147</v>
      </c>
      <c r="J24845" t="s">
        <v>47</v>
      </c>
      <c r="K24845" t="s">
        <v>148</v>
      </c>
    </row>
    <row r="24846" spans="1:11">
      <c r="A24846" s="8">
        <v>45448</v>
      </c>
      <c r="B24846">
        <v>96.816000000000003</v>
      </c>
      <c r="C24846">
        <v>97.629199999999997</v>
      </c>
      <c r="D24846">
        <v>95.885300000000001</v>
      </c>
      <c r="E24846">
        <v>97.051199999999994</v>
      </c>
      <c r="F24846">
        <v>3115400</v>
      </c>
      <c r="G24846" t="s">
        <v>18</v>
      </c>
      <c r="H24846" t="s">
        <v>18</v>
      </c>
      <c r="I24846" t="s">
        <v>147</v>
      </c>
      <c r="J24846" t="s">
        <v>47</v>
      </c>
      <c r="K24846" t="s">
        <v>148</v>
      </c>
    </row>
    <row r="24847" spans="1:11">
      <c r="A24847" s="8">
        <v>45449</v>
      </c>
      <c r="B24847">
        <v>96.796400000000006</v>
      </c>
      <c r="C24847">
        <v>97.531199999999998</v>
      </c>
      <c r="D24847">
        <v>96.169399999999996</v>
      </c>
      <c r="E24847">
        <v>96.228200000000001</v>
      </c>
      <c r="F24847">
        <v>2510000</v>
      </c>
      <c r="G24847" t="s">
        <v>18</v>
      </c>
      <c r="H24847" t="s">
        <v>18</v>
      </c>
      <c r="I24847" t="s">
        <v>147</v>
      </c>
      <c r="J24847" t="s">
        <v>47</v>
      </c>
      <c r="K24847" t="s">
        <v>148</v>
      </c>
    </row>
    <row r="24848" spans="1:11">
      <c r="A24848" s="8">
        <v>45450</v>
      </c>
      <c r="B24848">
        <v>97.492000000000004</v>
      </c>
      <c r="C24848">
        <v>99.892399999999995</v>
      </c>
      <c r="D24848">
        <v>96.404499999999999</v>
      </c>
      <c r="E24848">
        <v>98.814700000000002</v>
      </c>
      <c r="F24848">
        <v>5636700</v>
      </c>
      <c r="G24848" t="s">
        <v>18</v>
      </c>
      <c r="H24848" t="s">
        <v>18</v>
      </c>
      <c r="I24848" t="s">
        <v>147</v>
      </c>
      <c r="J24848" t="s">
        <v>47</v>
      </c>
      <c r="K24848" t="s">
        <v>148</v>
      </c>
    </row>
    <row r="24849" spans="1:11">
      <c r="A24849" s="8">
        <v>45453</v>
      </c>
      <c r="B24849">
        <v>98.3934</v>
      </c>
      <c r="C24849">
        <v>99.774799999999999</v>
      </c>
      <c r="D24849">
        <v>98.246399999999994</v>
      </c>
      <c r="E24849">
        <v>98.618700000000004</v>
      </c>
      <c r="F24849">
        <v>3507600</v>
      </c>
      <c r="G24849" t="s">
        <v>18</v>
      </c>
      <c r="H24849" t="s">
        <v>18</v>
      </c>
      <c r="I24849" t="s">
        <v>147</v>
      </c>
      <c r="J24849" t="s">
        <v>47</v>
      </c>
      <c r="K24849" t="s">
        <v>148</v>
      </c>
    </row>
    <row r="24850" spans="1:11">
      <c r="A24850" s="8">
        <v>45454</v>
      </c>
      <c r="B24850">
        <v>98.070099999999996</v>
      </c>
      <c r="C24850">
        <v>99.412300000000002</v>
      </c>
      <c r="D24850">
        <v>97.217699999999994</v>
      </c>
      <c r="E24850">
        <v>99.265299999999996</v>
      </c>
      <c r="F24850">
        <v>2831500</v>
      </c>
      <c r="G24850" t="s">
        <v>18</v>
      </c>
      <c r="H24850" t="s">
        <v>18</v>
      </c>
      <c r="I24850" t="s">
        <v>147</v>
      </c>
      <c r="J24850" t="s">
        <v>47</v>
      </c>
      <c r="K24850" t="s">
        <v>148</v>
      </c>
    </row>
    <row r="24851" spans="1:11">
      <c r="A24851" s="8">
        <v>45455</v>
      </c>
      <c r="B24851">
        <v>100.539</v>
      </c>
      <c r="C24851">
        <v>101.5775</v>
      </c>
      <c r="D24851">
        <v>98.716700000000003</v>
      </c>
      <c r="E24851">
        <v>99.157600000000002</v>
      </c>
      <c r="F24851">
        <v>3704600</v>
      </c>
      <c r="G24851" t="s">
        <v>18</v>
      </c>
      <c r="H24851" t="s">
        <v>18</v>
      </c>
      <c r="I24851" t="s">
        <v>147</v>
      </c>
      <c r="J24851" t="s">
        <v>47</v>
      </c>
      <c r="K24851" t="s">
        <v>148</v>
      </c>
    </row>
    <row r="24852" spans="1:11">
      <c r="A24852" s="8">
        <v>45456</v>
      </c>
      <c r="B24852">
        <v>99.951099999999997</v>
      </c>
      <c r="C24852">
        <v>100.7153</v>
      </c>
      <c r="D24852">
        <v>98.697100000000006</v>
      </c>
      <c r="E24852">
        <v>99.480900000000005</v>
      </c>
      <c r="F24852">
        <v>5034700</v>
      </c>
      <c r="G24852" t="s">
        <v>18</v>
      </c>
      <c r="H24852" t="s">
        <v>18</v>
      </c>
      <c r="I24852" t="s">
        <v>147</v>
      </c>
      <c r="J24852" t="s">
        <v>47</v>
      </c>
      <c r="K24852" t="s">
        <v>148</v>
      </c>
    </row>
    <row r="24853" spans="1:11">
      <c r="A24853" s="8">
        <v>45457</v>
      </c>
      <c r="B24853">
        <v>98.4619</v>
      </c>
      <c r="C24853">
        <v>99.363299999999995</v>
      </c>
      <c r="D24853">
        <v>97.296099999999996</v>
      </c>
      <c r="E24853">
        <v>98.853800000000007</v>
      </c>
      <c r="F24853">
        <v>2685000</v>
      </c>
      <c r="G24853" t="s">
        <v>18</v>
      </c>
      <c r="H24853" t="s">
        <v>18</v>
      </c>
      <c r="I24853" t="s">
        <v>147</v>
      </c>
      <c r="J24853" t="s">
        <v>47</v>
      </c>
      <c r="K24853" t="s">
        <v>148</v>
      </c>
    </row>
    <row r="24854" spans="1:11">
      <c r="A24854" s="8">
        <v>45460</v>
      </c>
      <c r="B24854">
        <v>97.952500000000001</v>
      </c>
      <c r="C24854">
        <v>99.382900000000006</v>
      </c>
      <c r="D24854">
        <v>97.893699999999995</v>
      </c>
      <c r="E24854">
        <v>98.491399999999999</v>
      </c>
      <c r="F24854">
        <v>3490000</v>
      </c>
      <c r="G24854" t="s">
        <v>18</v>
      </c>
      <c r="H24854" t="s">
        <v>18</v>
      </c>
      <c r="I24854" t="s">
        <v>147</v>
      </c>
      <c r="J24854" t="s">
        <v>47</v>
      </c>
      <c r="K24854" t="s">
        <v>148</v>
      </c>
    </row>
    <row r="24855" spans="1:11">
      <c r="A24855" s="8">
        <v>45461</v>
      </c>
      <c r="B24855">
        <v>98.040700000000001</v>
      </c>
      <c r="C24855">
        <v>99.412300000000002</v>
      </c>
      <c r="D24855">
        <v>98.030900000000003</v>
      </c>
      <c r="E24855">
        <v>98.726500000000001</v>
      </c>
      <c r="F24855">
        <v>3446200</v>
      </c>
      <c r="G24855" t="s">
        <v>18</v>
      </c>
      <c r="H24855" t="s">
        <v>18</v>
      </c>
      <c r="I24855" t="s">
        <v>147</v>
      </c>
      <c r="J24855" t="s">
        <v>47</v>
      </c>
      <c r="K24855" t="s">
        <v>148</v>
      </c>
    </row>
    <row r="24856" spans="1:11">
      <c r="A24856" s="8">
        <v>45463</v>
      </c>
      <c r="B24856">
        <v>98.226799999999997</v>
      </c>
      <c r="C24856">
        <v>100.2646</v>
      </c>
      <c r="D24856">
        <v>98.158199999999994</v>
      </c>
      <c r="E24856">
        <v>99.598399999999998</v>
      </c>
      <c r="F24856">
        <v>3476600</v>
      </c>
      <c r="G24856" t="s">
        <v>18</v>
      </c>
      <c r="H24856" t="s">
        <v>18</v>
      </c>
      <c r="I24856" t="s">
        <v>147</v>
      </c>
      <c r="J24856" t="s">
        <v>47</v>
      </c>
      <c r="K24856" t="s">
        <v>148</v>
      </c>
    </row>
    <row r="24857" spans="1:11">
      <c r="A24857" s="8">
        <v>45464</v>
      </c>
      <c r="B24857">
        <v>99.863</v>
      </c>
      <c r="C24857">
        <v>100.3626</v>
      </c>
      <c r="D24857">
        <v>98.902799999999999</v>
      </c>
      <c r="E24857">
        <v>100.31359999999999</v>
      </c>
      <c r="F24857">
        <v>7866200</v>
      </c>
      <c r="G24857" t="s">
        <v>18</v>
      </c>
      <c r="H24857" t="s">
        <v>18</v>
      </c>
      <c r="I24857" t="s">
        <v>147</v>
      </c>
      <c r="J24857" t="s">
        <v>47</v>
      </c>
      <c r="K24857" t="s">
        <v>148</v>
      </c>
    </row>
    <row r="24858" spans="1:11">
      <c r="A24858" s="8">
        <v>45467</v>
      </c>
      <c r="B24858">
        <v>100.1079</v>
      </c>
      <c r="C24858">
        <v>101.4011</v>
      </c>
      <c r="D24858">
        <v>99.617999999999995</v>
      </c>
      <c r="E24858">
        <v>100.9015</v>
      </c>
      <c r="F24858">
        <v>2948000</v>
      </c>
      <c r="G24858" t="s">
        <v>18</v>
      </c>
      <c r="H24858" t="s">
        <v>18</v>
      </c>
      <c r="I24858" t="s">
        <v>147</v>
      </c>
      <c r="J24858" t="s">
        <v>47</v>
      </c>
      <c r="K24858" t="s">
        <v>148</v>
      </c>
    </row>
    <row r="24859" spans="1:11">
      <c r="A24859" s="8">
        <v>45468</v>
      </c>
      <c r="B24859">
        <v>100.7937</v>
      </c>
      <c r="C24859">
        <v>101.08759999999999</v>
      </c>
      <c r="D24859">
        <v>99.235900000000001</v>
      </c>
      <c r="E24859">
        <v>99.980500000000006</v>
      </c>
      <c r="F24859">
        <v>5164200</v>
      </c>
      <c r="G24859" t="s">
        <v>18</v>
      </c>
      <c r="H24859" t="s">
        <v>18</v>
      </c>
      <c r="I24859" t="s">
        <v>147</v>
      </c>
      <c r="J24859" t="s">
        <v>47</v>
      </c>
      <c r="K24859" t="s">
        <v>148</v>
      </c>
    </row>
    <row r="24860" spans="1:11">
      <c r="A24860" s="8">
        <v>45469</v>
      </c>
      <c r="B24860">
        <v>99.559299999999993</v>
      </c>
      <c r="C24860">
        <v>99.735600000000005</v>
      </c>
      <c r="D24860">
        <v>98.530500000000004</v>
      </c>
      <c r="E24860">
        <v>99.392700000000005</v>
      </c>
      <c r="F24860">
        <v>2356100</v>
      </c>
      <c r="G24860" t="s">
        <v>18</v>
      </c>
      <c r="H24860" t="s">
        <v>18</v>
      </c>
      <c r="I24860" t="s">
        <v>147</v>
      </c>
      <c r="J24860" t="s">
        <v>47</v>
      </c>
      <c r="K24860" t="s">
        <v>148</v>
      </c>
    </row>
    <row r="24861" spans="1:11">
      <c r="A24861" s="8">
        <v>45470</v>
      </c>
      <c r="B24861">
        <v>99.892300000000006</v>
      </c>
      <c r="C24861">
        <v>101.9302</v>
      </c>
      <c r="D24861">
        <v>99.578800000000001</v>
      </c>
      <c r="E24861">
        <v>101.0778</v>
      </c>
      <c r="F24861">
        <v>4338300</v>
      </c>
      <c r="G24861" t="s">
        <v>18</v>
      </c>
      <c r="H24861" t="s">
        <v>18</v>
      </c>
      <c r="I24861" t="s">
        <v>147</v>
      </c>
      <c r="J24861" t="s">
        <v>47</v>
      </c>
      <c r="K24861" t="s">
        <v>148</v>
      </c>
    </row>
    <row r="24862" spans="1:11">
      <c r="A24862" s="8">
        <v>45471</v>
      </c>
      <c r="B24862">
        <v>100.9211</v>
      </c>
      <c r="C24862">
        <v>101.8616</v>
      </c>
      <c r="D24862">
        <v>99.598399999999998</v>
      </c>
      <c r="E24862">
        <v>100.1177</v>
      </c>
      <c r="F24862">
        <v>6196500</v>
      </c>
      <c r="G24862" t="s">
        <v>18</v>
      </c>
      <c r="H24862" t="s">
        <v>18</v>
      </c>
      <c r="I24862" t="s">
        <v>147</v>
      </c>
      <c r="J24862" t="s">
        <v>47</v>
      </c>
      <c r="K24862" t="s">
        <v>148</v>
      </c>
    </row>
    <row r="24863" spans="1:11">
      <c r="A24863" s="8">
        <v>45474</v>
      </c>
      <c r="B24863">
        <v>100.7741</v>
      </c>
      <c r="C24863">
        <v>101.35209999999999</v>
      </c>
      <c r="D24863">
        <v>98.177800000000005</v>
      </c>
      <c r="E24863">
        <v>98.569699999999997</v>
      </c>
      <c r="F24863">
        <v>2705600</v>
      </c>
      <c r="G24863" t="s">
        <v>18</v>
      </c>
      <c r="H24863" t="s">
        <v>18</v>
      </c>
      <c r="I24863" t="s">
        <v>147</v>
      </c>
      <c r="J24863" t="s">
        <v>47</v>
      </c>
      <c r="K24863" t="s">
        <v>148</v>
      </c>
    </row>
    <row r="24864" spans="1:11">
      <c r="A24864" s="8">
        <v>45475</v>
      </c>
      <c r="B24864">
        <v>98.520700000000005</v>
      </c>
      <c r="C24864">
        <v>99.863</v>
      </c>
      <c r="D24864">
        <v>98.422799999999995</v>
      </c>
      <c r="E24864">
        <v>99.559299999999993</v>
      </c>
      <c r="F24864">
        <v>2291300</v>
      </c>
      <c r="G24864" t="s">
        <v>18</v>
      </c>
      <c r="H24864" t="s">
        <v>18</v>
      </c>
      <c r="I24864" t="s">
        <v>147</v>
      </c>
      <c r="J24864" t="s">
        <v>47</v>
      </c>
      <c r="K24864" t="s">
        <v>148</v>
      </c>
    </row>
    <row r="24865" spans="1:11">
      <c r="A24865" s="8">
        <v>45476</v>
      </c>
      <c r="B24865">
        <v>99.235900000000001</v>
      </c>
      <c r="C24865">
        <v>100.07850000000001</v>
      </c>
      <c r="D24865">
        <v>98.638300000000001</v>
      </c>
      <c r="E24865">
        <v>99.559299999999993</v>
      </c>
      <c r="F24865">
        <v>1230800</v>
      </c>
      <c r="G24865" t="s">
        <v>18</v>
      </c>
      <c r="H24865" t="s">
        <v>18</v>
      </c>
      <c r="I24865" t="s">
        <v>147</v>
      </c>
      <c r="J24865" t="s">
        <v>47</v>
      </c>
      <c r="K24865" t="s">
        <v>148</v>
      </c>
    </row>
    <row r="24866" spans="1:11">
      <c r="A24866" s="8">
        <v>45478</v>
      </c>
      <c r="B24866">
        <v>99.343699999999998</v>
      </c>
      <c r="C24866">
        <v>99.598399999999998</v>
      </c>
      <c r="D24866">
        <v>98.599100000000007</v>
      </c>
      <c r="E24866">
        <v>99.265299999999996</v>
      </c>
      <c r="F24866">
        <v>3059600</v>
      </c>
      <c r="G24866" t="s">
        <v>18</v>
      </c>
      <c r="H24866" t="s">
        <v>18</v>
      </c>
      <c r="I24866" t="s">
        <v>147</v>
      </c>
      <c r="J24866" t="s">
        <v>47</v>
      </c>
      <c r="K24866" t="s">
        <v>148</v>
      </c>
    </row>
    <row r="24867" spans="1:11">
      <c r="A24867" s="8">
        <v>45481</v>
      </c>
      <c r="B24867">
        <v>99.451499999999996</v>
      </c>
      <c r="C24867">
        <v>100.65649999999999</v>
      </c>
      <c r="D24867">
        <v>98.579499999999996</v>
      </c>
      <c r="E24867">
        <v>99.049800000000005</v>
      </c>
      <c r="F24867">
        <v>2338700</v>
      </c>
      <c r="G24867" t="s">
        <v>18</v>
      </c>
      <c r="H24867" t="s">
        <v>18</v>
      </c>
      <c r="I24867" t="s">
        <v>147</v>
      </c>
      <c r="J24867" t="s">
        <v>47</v>
      </c>
      <c r="K24867" t="s">
        <v>148</v>
      </c>
    </row>
    <row r="24868" spans="1:11">
      <c r="A24868" s="8">
        <v>45482</v>
      </c>
      <c r="B24868">
        <v>98.804900000000004</v>
      </c>
      <c r="C24868">
        <v>99.402500000000003</v>
      </c>
      <c r="D24868">
        <v>97.4529</v>
      </c>
      <c r="E24868">
        <v>97.668400000000005</v>
      </c>
      <c r="F24868">
        <v>2809300</v>
      </c>
      <c r="G24868" t="s">
        <v>18</v>
      </c>
      <c r="H24868" t="s">
        <v>18</v>
      </c>
      <c r="I24868" t="s">
        <v>147</v>
      </c>
      <c r="J24868" t="s">
        <v>47</v>
      </c>
      <c r="K24868" t="s">
        <v>148</v>
      </c>
    </row>
    <row r="24869" spans="1:11">
      <c r="A24869" s="8">
        <v>45483</v>
      </c>
      <c r="B24869">
        <v>97.785899999999998</v>
      </c>
      <c r="C24869">
        <v>99.765000000000001</v>
      </c>
      <c r="D24869">
        <v>96.267399999999995</v>
      </c>
      <c r="E24869">
        <v>99.608199999999997</v>
      </c>
      <c r="F24869">
        <v>4519500</v>
      </c>
      <c r="G24869" t="s">
        <v>18</v>
      </c>
      <c r="H24869" t="s">
        <v>18</v>
      </c>
      <c r="I24869" t="s">
        <v>147</v>
      </c>
      <c r="J24869" t="s">
        <v>47</v>
      </c>
      <c r="K24869" t="s">
        <v>148</v>
      </c>
    </row>
    <row r="24870" spans="1:11">
      <c r="A24870" s="8">
        <v>45484</v>
      </c>
      <c r="B24870">
        <v>100.3038</v>
      </c>
      <c r="C24870">
        <v>102.1555</v>
      </c>
      <c r="D24870">
        <v>99.735600000000005</v>
      </c>
      <c r="E24870">
        <v>101.1366</v>
      </c>
      <c r="F24870">
        <v>4581100</v>
      </c>
      <c r="G24870" t="s">
        <v>18</v>
      </c>
      <c r="H24870" t="s">
        <v>18</v>
      </c>
      <c r="I24870" t="s">
        <v>147</v>
      </c>
      <c r="J24870" t="s">
        <v>47</v>
      </c>
      <c r="K24870" t="s">
        <v>148</v>
      </c>
    </row>
    <row r="24871" spans="1:11">
      <c r="A24871" s="8">
        <v>45485</v>
      </c>
      <c r="B24871">
        <v>101.68519999999999</v>
      </c>
      <c r="C24871">
        <v>103.16459999999999</v>
      </c>
      <c r="D24871">
        <v>101.5873</v>
      </c>
      <c r="E24871">
        <v>101.9302</v>
      </c>
      <c r="F24871">
        <v>3381000</v>
      </c>
      <c r="G24871" t="s">
        <v>18</v>
      </c>
      <c r="H24871" t="s">
        <v>18</v>
      </c>
      <c r="I24871" t="s">
        <v>147</v>
      </c>
      <c r="J24871" t="s">
        <v>47</v>
      </c>
      <c r="K24871" t="s">
        <v>148</v>
      </c>
    </row>
    <row r="24872" spans="1:11">
      <c r="A24872" s="8">
        <v>45488</v>
      </c>
      <c r="B24872">
        <v>102.7727</v>
      </c>
      <c r="C24872">
        <v>102.8707</v>
      </c>
      <c r="D24872">
        <v>100.49</v>
      </c>
      <c r="E24872">
        <v>100.6369</v>
      </c>
      <c r="F24872">
        <v>3316600</v>
      </c>
      <c r="G24872" t="s">
        <v>18</v>
      </c>
      <c r="H24872" t="s">
        <v>18</v>
      </c>
      <c r="I24872" t="s">
        <v>147</v>
      </c>
      <c r="J24872" t="s">
        <v>47</v>
      </c>
      <c r="K24872" t="s">
        <v>148</v>
      </c>
    </row>
    <row r="24873" spans="1:11">
      <c r="A24873" s="8">
        <v>45489</v>
      </c>
      <c r="B24873">
        <v>98.8245</v>
      </c>
      <c r="C24873">
        <v>101.5873</v>
      </c>
      <c r="D24873">
        <v>98.8245</v>
      </c>
      <c r="E24873">
        <v>101.215</v>
      </c>
      <c r="F24873">
        <v>3609000</v>
      </c>
      <c r="G24873" t="s">
        <v>18</v>
      </c>
      <c r="H24873" t="s">
        <v>18</v>
      </c>
      <c r="I24873" t="s">
        <v>147</v>
      </c>
      <c r="J24873" t="s">
        <v>47</v>
      </c>
      <c r="K24873" t="s">
        <v>148</v>
      </c>
    </row>
    <row r="24874" spans="1:11">
      <c r="A24874" s="8">
        <v>45490</v>
      </c>
      <c r="B24874">
        <v>100.7741</v>
      </c>
      <c r="C24874">
        <v>102.6748</v>
      </c>
      <c r="D24874">
        <v>100.6075</v>
      </c>
      <c r="E24874">
        <v>102.518</v>
      </c>
      <c r="F24874">
        <v>3567900</v>
      </c>
      <c r="G24874" t="s">
        <v>18</v>
      </c>
      <c r="H24874" t="s">
        <v>18</v>
      </c>
      <c r="I24874" t="s">
        <v>147</v>
      </c>
      <c r="J24874" t="s">
        <v>47</v>
      </c>
      <c r="K24874" t="s">
        <v>148</v>
      </c>
    </row>
    <row r="24875" spans="1:11">
      <c r="A24875" s="8">
        <v>45491</v>
      </c>
      <c r="B24875">
        <v>102.1065</v>
      </c>
      <c r="C24875">
        <v>103.3802</v>
      </c>
      <c r="D24875">
        <v>101.34229999999999</v>
      </c>
      <c r="E24875">
        <v>101.9106</v>
      </c>
      <c r="F24875">
        <v>3023800</v>
      </c>
      <c r="G24875" t="s">
        <v>18</v>
      </c>
      <c r="H24875" t="s">
        <v>18</v>
      </c>
      <c r="I24875" t="s">
        <v>147</v>
      </c>
      <c r="J24875" t="s">
        <v>47</v>
      </c>
      <c r="K24875" t="s">
        <v>148</v>
      </c>
    </row>
    <row r="24876" spans="1:11">
      <c r="A24876" s="8">
        <v>45492</v>
      </c>
      <c r="B24876">
        <v>102.6258</v>
      </c>
      <c r="C24876">
        <v>102.6258</v>
      </c>
      <c r="D24876">
        <v>101.0386</v>
      </c>
      <c r="E24876">
        <v>101.8126</v>
      </c>
      <c r="F24876">
        <v>2884900</v>
      </c>
      <c r="G24876" t="s">
        <v>18</v>
      </c>
      <c r="H24876" t="s">
        <v>18</v>
      </c>
      <c r="I24876" t="s">
        <v>147</v>
      </c>
      <c r="J24876" t="s">
        <v>47</v>
      </c>
      <c r="K24876" t="s">
        <v>148</v>
      </c>
    </row>
    <row r="24877" spans="1:11">
      <c r="A24877" s="8">
        <v>45495</v>
      </c>
      <c r="B24877">
        <v>101.9498</v>
      </c>
      <c r="C24877">
        <v>102.90989999999999</v>
      </c>
      <c r="D24877">
        <v>100.32340000000001</v>
      </c>
      <c r="E24877">
        <v>102.8413</v>
      </c>
      <c r="F24877">
        <v>2686600</v>
      </c>
      <c r="G24877" t="s">
        <v>18</v>
      </c>
      <c r="H24877" t="s">
        <v>18</v>
      </c>
      <c r="I24877" t="s">
        <v>147</v>
      </c>
      <c r="J24877" t="s">
        <v>47</v>
      </c>
      <c r="K24877" t="s">
        <v>148</v>
      </c>
    </row>
    <row r="24878" spans="1:11">
      <c r="A24878" s="8">
        <v>45496</v>
      </c>
      <c r="B24878">
        <v>102.8707</v>
      </c>
      <c r="C24878">
        <v>103.1352</v>
      </c>
      <c r="D24878">
        <v>102.0575</v>
      </c>
      <c r="E24878">
        <v>102.6062</v>
      </c>
      <c r="F24878">
        <v>2172600</v>
      </c>
      <c r="G24878" t="s">
        <v>18</v>
      </c>
      <c r="H24878" t="s">
        <v>18</v>
      </c>
      <c r="I24878" t="s">
        <v>147</v>
      </c>
      <c r="J24878" t="s">
        <v>47</v>
      </c>
      <c r="K24878" t="s">
        <v>148</v>
      </c>
    </row>
    <row r="24879" spans="1:11">
      <c r="A24879" s="8">
        <v>45497</v>
      </c>
      <c r="B24879">
        <v>102.4396</v>
      </c>
      <c r="C24879">
        <v>102.9687</v>
      </c>
      <c r="D24879">
        <v>100.9896</v>
      </c>
      <c r="E24879">
        <v>101.1562</v>
      </c>
      <c r="F24879">
        <v>3252000</v>
      </c>
      <c r="G24879" t="s">
        <v>18</v>
      </c>
      <c r="H24879" t="s">
        <v>18</v>
      </c>
      <c r="I24879" t="s">
        <v>147</v>
      </c>
      <c r="J24879" t="s">
        <v>47</v>
      </c>
      <c r="K24879" t="s">
        <v>148</v>
      </c>
    </row>
    <row r="24880" spans="1:11">
      <c r="A24880" s="8">
        <v>45498</v>
      </c>
      <c r="B24880">
        <v>100.6369</v>
      </c>
      <c r="C24880">
        <v>102.66500000000001</v>
      </c>
      <c r="D24880">
        <v>99.706199999999995</v>
      </c>
      <c r="E24880">
        <v>101.29340000000001</v>
      </c>
      <c r="F24880">
        <v>4598100</v>
      </c>
      <c r="G24880" t="s">
        <v>18</v>
      </c>
      <c r="H24880" t="s">
        <v>18</v>
      </c>
      <c r="I24880" t="s">
        <v>147</v>
      </c>
      <c r="J24880" t="s">
        <v>47</v>
      </c>
      <c r="K24880" t="s">
        <v>148</v>
      </c>
    </row>
    <row r="24881" spans="1:11">
      <c r="A24881" s="8">
        <v>45499</v>
      </c>
      <c r="B24881">
        <v>110.40479999999999</v>
      </c>
      <c r="C24881">
        <v>125.4337</v>
      </c>
      <c r="D24881">
        <v>110.40479999999999</v>
      </c>
      <c r="E24881">
        <v>124.5813</v>
      </c>
      <c r="F24881">
        <v>32748900</v>
      </c>
      <c r="G24881" t="s">
        <v>18</v>
      </c>
      <c r="H24881" t="s">
        <v>18</v>
      </c>
      <c r="I24881" t="s">
        <v>147</v>
      </c>
      <c r="J24881" t="s">
        <v>47</v>
      </c>
      <c r="K24881" t="s">
        <v>148</v>
      </c>
    </row>
    <row r="24882" spans="1:11">
      <c r="A24882" s="8">
        <v>45502</v>
      </c>
      <c r="B24882">
        <v>125.40430000000001</v>
      </c>
      <c r="C24882">
        <v>126.0411</v>
      </c>
      <c r="D24882">
        <v>121.61279999999999</v>
      </c>
      <c r="E24882">
        <v>122.6219</v>
      </c>
      <c r="F24882">
        <v>10816700</v>
      </c>
      <c r="G24882" t="s">
        <v>18</v>
      </c>
      <c r="H24882" t="s">
        <v>18</v>
      </c>
      <c r="I24882" t="s">
        <v>147</v>
      </c>
      <c r="J24882" t="s">
        <v>47</v>
      </c>
      <c r="K24882" t="s">
        <v>148</v>
      </c>
    </row>
    <row r="24883" spans="1:11">
      <c r="A24883" s="8">
        <v>45503</v>
      </c>
      <c r="B24883">
        <v>123.2979</v>
      </c>
      <c r="C24883">
        <v>125.1006</v>
      </c>
      <c r="D24883">
        <v>121.5932</v>
      </c>
      <c r="E24883">
        <v>124.17959999999999</v>
      </c>
      <c r="F24883">
        <v>6746500</v>
      </c>
      <c r="G24883" t="s">
        <v>18</v>
      </c>
      <c r="H24883" t="s">
        <v>18</v>
      </c>
      <c r="I24883" t="s">
        <v>147</v>
      </c>
      <c r="J24883" t="s">
        <v>47</v>
      </c>
      <c r="K24883" t="s">
        <v>148</v>
      </c>
    </row>
    <row r="24884" spans="1:11">
      <c r="A24884" s="8">
        <v>45504</v>
      </c>
      <c r="B24884">
        <v>124.0621</v>
      </c>
      <c r="C24884">
        <v>125.99209999999999</v>
      </c>
      <c r="D24884">
        <v>122.7884</v>
      </c>
      <c r="E24884">
        <v>124.96339999999999</v>
      </c>
      <c r="F24884">
        <v>6889900</v>
      </c>
      <c r="G24884" t="s">
        <v>18</v>
      </c>
      <c r="H24884" t="s">
        <v>18</v>
      </c>
      <c r="I24884" t="s">
        <v>147</v>
      </c>
      <c r="J24884" t="s">
        <v>47</v>
      </c>
      <c r="K24884" t="s">
        <v>148</v>
      </c>
    </row>
    <row r="24885" spans="1:11">
      <c r="A24885" s="8">
        <v>45505</v>
      </c>
      <c r="B24885">
        <v>124.9144</v>
      </c>
      <c r="C24885">
        <v>125.3455</v>
      </c>
      <c r="D24885">
        <v>121.9067</v>
      </c>
      <c r="E24885">
        <v>123.9053</v>
      </c>
      <c r="F24885">
        <v>5563700</v>
      </c>
      <c r="G24885" t="s">
        <v>18</v>
      </c>
      <c r="H24885" t="s">
        <v>18</v>
      </c>
      <c r="I24885" t="s">
        <v>147</v>
      </c>
      <c r="J24885" t="s">
        <v>47</v>
      </c>
      <c r="K24885" t="s">
        <v>148</v>
      </c>
    </row>
    <row r="24886" spans="1:11">
      <c r="A24886" s="8">
        <v>45506</v>
      </c>
      <c r="B24886">
        <v>123.2587</v>
      </c>
      <c r="C24886">
        <v>125.15940000000001</v>
      </c>
      <c r="D24886">
        <v>122.2496</v>
      </c>
      <c r="E24886">
        <v>122.7003</v>
      </c>
      <c r="F24886">
        <v>4021400</v>
      </c>
      <c r="G24886" t="s">
        <v>18</v>
      </c>
      <c r="H24886" t="s">
        <v>18</v>
      </c>
      <c r="I24886" t="s">
        <v>147</v>
      </c>
      <c r="J24886" t="s">
        <v>47</v>
      </c>
      <c r="K24886" t="s">
        <v>148</v>
      </c>
    </row>
    <row r="24887" spans="1:11">
      <c r="A24887" s="8">
        <v>45509</v>
      </c>
      <c r="B24887">
        <v>117.1452</v>
      </c>
      <c r="C24887">
        <v>122.7786</v>
      </c>
      <c r="D24887">
        <v>116.8905</v>
      </c>
      <c r="E24887">
        <v>122.083</v>
      </c>
      <c r="F24887">
        <v>6669700</v>
      </c>
      <c r="G24887" t="s">
        <v>18</v>
      </c>
      <c r="H24887" t="s">
        <v>18</v>
      </c>
      <c r="I24887" t="s">
        <v>147</v>
      </c>
      <c r="J24887" t="s">
        <v>47</v>
      </c>
      <c r="K24887" t="s">
        <v>148</v>
      </c>
    </row>
    <row r="24888" spans="1:11">
      <c r="A24888" s="8">
        <v>45510</v>
      </c>
      <c r="B24888">
        <v>120.8584</v>
      </c>
      <c r="C24888">
        <v>123.5722</v>
      </c>
      <c r="D24888">
        <v>120.23139999999999</v>
      </c>
      <c r="E24888">
        <v>122.3574</v>
      </c>
      <c r="F24888">
        <v>4334300</v>
      </c>
      <c r="G24888" t="s">
        <v>18</v>
      </c>
      <c r="H24888" t="s">
        <v>18</v>
      </c>
      <c r="I24888" t="s">
        <v>147</v>
      </c>
      <c r="J24888" t="s">
        <v>47</v>
      </c>
      <c r="K24888" t="s">
        <v>148</v>
      </c>
    </row>
    <row r="24889" spans="1:11">
      <c r="A24889" s="8">
        <v>45511</v>
      </c>
      <c r="B24889">
        <v>122.8472</v>
      </c>
      <c r="C24889">
        <v>124.0033</v>
      </c>
      <c r="D24889">
        <v>120.202</v>
      </c>
      <c r="E24889">
        <v>120.3391</v>
      </c>
      <c r="F24889">
        <v>3410100</v>
      </c>
      <c r="G24889" t="s">
        <v>18</v>
      </c>
      <c r="H24889" t="s">
        <v>18</v>
      </c>
      <c r="I24889" t="s">
        <v>147</v>
      </c>
      <c r="J24889" t="s">
        <v>47</v>
      </c>
      <c r="K24889" t="s">
        <v>148</v>
      </c>
    </row>
    <row r="24890" spans="1:11">
      <c r="A24890" s="8">
        <v>45512</v>
      </c>
      <c r="B24890">
        <v>119.96680000000001</v>
      </c>
      <c r="C24890">
        <v>123.1901</v>
      </c>
      <c r="D24890">
        <v>119.70229999999999</v>
      </c>
      <c r="E24890">
        <v>122.5925</v>
      </c>
      <c r="F24890">
        <v>2932900</v>
      </c>
      <c r="G24890" t="s">
        <v>18</v>
      </c>
      <c r="H24890" t="s">
        <v>18</v>
      </c>
      <c r="I24890" t="s">
        <v>147</v>
      </c>
      <c r="J24890" t="s">
        <v>47</v>
      </c>
      <c r="K24890" t="s">
        <v>148</v>
      </c>
    </row>
    <row r="24891" spans="1:11">
      <c r="A24891" s="8">
        <v>45513</v>
      </c>
      <c r="B24891">
        <v>122.11239999999999</v>
      </c>
      <c r="C24891">
        <v>122.11239999999999</v>
      </c>
      <c r="D24891">
        <v>120.83880000000001</v>
      </c>
      <c r="E24891">
        <v>121.652</v>
      </c>
      <c r="F24891">
        <v>3247700</v>
      </c>
      <c r="G24891" t="s">
        <v>18</v>
      </c>
      <c r="H24891" t="s">
        <v>18</v>
      </c>
      <c r="I24891" t="s">
        <v>147</v>
      </c>
      <c r="J24891" t="s">
        <v>47</v>
      </c>
      <c r="K24891" t="s">
        <v>148</v>
      </c>
    </row>
    <row r="24892" spans="1:11">
      <c r="A24892" s="8">
        <v>45516</v>
      </c>
      <c r="B24892">
        <v>121.4854</v>
      </c>
      <c r="C24892">
        <v>121.5736</v>
      </c>
      <c r="D24892">
        <v>120.05500000000001</v>
      </c>
      <c r="E24892">
        <v>120.8584</v>
      </c>
      <c r="F24892">
        <v>2585800</v>
      </c>
      <c r="G24892" t="s">
        <v>18</v>
      </c>
      <c r="H24892" t="s">
        <v>18</v>
      </c>
      <c r="I24892" t="s">
        <v>147</v>
      </c>
      <c r="J24892" t="s">
        <v>47</v>
      </c>
      <c r="K24892" t="s">
        <v>148</v>
      </c>
    </row>
    <row r="24893" spans="1:11">
      <c r="A24893" s="8">
        <v>45517</v>
      </c>
      <c r="B24893">
        <v>120.92700000000001</v>
      </c>
      <c r="C24893">
        <v>122.857</v>
      </c>
      <c r="D24893">
        <v>120.251</v>
      </c>
      <c r="E24893">
        <v>122.80800000000001</v>
      </c>
      <c r="F24893">
        <v>3056600</v>
      </c>
      <c r="G24893" t="s">
        <v>18</v>
      </c>
      <c r="H24893" t="s">
        <v>18</v>
      </c>
      <c r="I24893" t="s">
        <v>147</v>
      </c>
      <c r="J24893" t="s">
        <v>47</v>
      </c>
      <c r="K24893" t="s">
        <v>148</v>
      </c>
    </row>
    <row r="24894" spans="1:11">
      <c r="A24894" s="8">
        <v>45518</v>
      </c>
      <c r="B24894">
        <v>122.4357</v>
      </c>
      <c r="C24894">
        <v>124.46380000000001</v>
      </c>
      <c r="D24894">
        <v>122.1026</v>
      </c>
      <c r="E24894">
        <v>123.6114</v>
      </c>
      <c r="F24894">
        <v>3252800</v>
      </c>
      <c r="G24894" t="s">
        <v>18</v>
      </c>
      <c r="H24894" t="s">
        <v>18</v>
      </c>
      <c r="I24894" t="s">
        <v>147</v>
      </c>
      <c r="J24894" t="s">
        <v>47</v>
      </c>
      <c r="K24894" t="s">
        <v>148</v>
      </c>
    </row>
    <row r="24895" spans="1:11">
      <c r="A24895" s="8">
        <v>45519</v>
      </c>
      <c r="B24895">
        <v>124.7381</v>
      </c>
      <c r="C24895">
        <v>125.3455</v>
      </c>
      <c r="D24895">
        <v>123.6114</v>
      </c>
      <c r="E24895">
        <v>124.5813</v>
      </c>
      <c r="F24895">
        <v>3359900</v>
      </c>
      <c r="G24895" t="s">
        <v>18</v>
      </c>
      <c r="H24895" t="s">
        <v>18</v>
      </c>
      <c r="I24895" t="s">
        <v>147</v>
      </c>
      <c r="J24895" t="s">
        <v>47</v>
      </c>
      <c r="K24895" t="s">
        <v>148</v>
      </c>
    </row>
    <row r="24896" spans="1:11">
      <c r="A24896" s="8">
        <v>45520</v>
      </c>
      <c r="B24896">
        <v>124.1698</v>
      </c>
      <c r="C24896">
        <v>124.7577</v>
      </c>
      <c r="D24896">
        <v>123.4644</v>
      </c>
      <c r="E24896">
        <v>124.4736</v>
      </c>
      <c r="F24896">
        <v>3812600</v>
      </c>
      <c r="G24896" t="s">
        <v>18</v>
      </c>
      <c r="H24896" t="s">
        <v>18</v>
      </c>
      <c r="I24896" t="s">
        <v>147</v>
      </c>
      <c r="J24896" t="s">
        <v>47</v>
      </c>
      <c r="K24896" t="s">
        <v>148</v>
      </c>
    </row>
    <row r="24897" spans="1:11">
      <c r="A24897" s="8">
        <v>45523</v>
      </c>
      <c r="B24897">
        <v>124.503</v>
      </c>
      <c r="C24897">
        <v>125.2573</v>
      </c>
      <c r="D24897">
        <v>123.9641</v>
      </c>
      <c r="E24897">
        <v>124.503</v>
      </c>
      <c r="F24897">
        <v>2243600</v>
      </c>
      <c r="G24897" t="s">
        <v>18</v>
      </c>
      <c r="H24897" t="s">
        <v>18</v>
      </c>
      <c r="I24897" t="s">
        <v>147</v>
      </c>
      <c r="J24897" t="s">
        <v>47</v>
      </c>
      <c r="K24897" t="s">
        <v>148</v>
      </c>
    </row>
    <row r="24898" spans="1:11">
      <c r="A24898" s="8">
        <v>45524</v>
      </c>
      <c r="B24898">
        <v>124.4148</v>
      </c>
      <c r="C24898">
        <v>125.4729</v>
      </c>
      <c r="D24898">
        <v>124.307</v>
      </c>
      <c r="E24898">
        <v>125.1104</v>
      </c>
      <c r="F24898">
        <v>2792900</v>
      </c>
      <c r="G24898" t="s">
        <v>18</v>
      </c>
      <c r="H24898" t="s">
        <v>18</v>
      </c>
      <c r="I24898" t="s">
        <v>147</v>
      </c>
      <c r="J24898" t="s">
        <v>47</v>
      </c>
      <c r="K24898" t="s">
        <v>148</v>
      </c>
    </row>
    <row r="24899" spans="1:11">
      <c r="A24899" s="8">
        <v>45525</v>
      </c>
      <c r="B24899">
        <v>125.2475</v>
      </c>
      <c r="C24899">
        <v>127.3539</v>
      </c>
      <c r="D24899">
        <v>125.0712</v>
      </c>
      <c r="E24899">
        <v>126.6093</v>
      </c>
      <c r="F24899">
        <v>3664600</v>
      </c>
      <c r="G24899" t="s">
        <v>18</v>
      </c>
      <c r="H24899" t="s">
        <v>18</v>
      </c>
      <c r="I24899" t="s">
        <v>147</v>
      </c>
      <c r="J24899" t="s">
        <v>47</v>
      </c>
      <c r="K24899" t="s">
        <v>148</v>
      </c>
    </row>
    <row r="24900" spans="1:11">
      <c r="A24900" s="8">
        <v>45526</v>
      </c>
      <c r="B24900">
        <v>126.482</v>
      </c>
      <c r="C24900">
        <v>127.11879999999999</v>
      </c>
      <c r="D24900">
        <v>125.6982</v>
      </c>
      <c r="E24900">
        <v>125.99209999999999</v>
      </c>
      <c r="F24900">
        <v>2300400</v>
      </c>
      <c r="G24900" t="s">
        <v>18</v>
      </c>
      <c r="H24900" t="s">
        <v>18</v>
      </c>
      <c r="I24900" t="s">
        <v>147</v>
      </c>
      <c r="J24900" t="s">
        <v>47</v>
      </c>
      <c r="K24900" t="s">
        <v>148</v>
      </c>
    </row>
    <row r="24901" spans="1:11">
      <c r="A24901" s="8">
        <v>45527</v>
      </c>
      <c r="B24901">
        <v>126.60939999999999</v>
      </c>
      <c r="C24901">
        <v>128.00059999999999</v>
      </c>
      <c r="D24901">
        <v>126.2371</v>
      </c>
      <c r="E24901">
        <v>127.90260000000001</v>
      </c>
      <c r="F24901">
        <v>2618800</v>
      </c>
      <c r="G24901" t="s">
        <v>18</v>
      </c>
      <c r="H24901" t="s">
        <v>18</v>
      </c>
      <c r="I24901" t="s">
        <v>147</v>
      </c>
      <c r="J24901" t="s">
        <v>47</v>
      </c>
      <c r="K24901" t="s">
        <v>148</v>
      </c>
    </row>
    <row r="24902" spans="1:11">
      <c r="A24902" s="8">
        <v>45530</v>
      </c>
      <c r="B24902">
        <v>127.6563</v>
      </c>
      <c r="C24902">
        <v>129.94149999999999</v>
      </c>
      <c r="D24902">
        <v>127.6563</v>
      </c>
      <c r="E24902">
        <v>129.87260000000001</v>
      </c>
      <c r="F24902">
        <v>3915800</v>
      </c>
      <c r="G24902" t="s">
        <v>44</v>
      </c>
      <c r="H24902" t="s">
        <v>18</v>
      </c>
      <c r="I24902" t="s">
        <v>147</v>
      </c>
      <c r="J24902" t="s">
        <v>47</v>
      </c>
      <c r="K24902" t="s">
        <v>148</v>
      </c>
    </row>
    <row r="24903" spans="1:11">
      <c r="A24903" s="8">
        <v>45531</v>
      </c>
      <c r="B24903">
        <v>129.35050000000001</v>
      </c>
      <c r="C24903">
        <v>130.631</v>
      </c>
      <c r="D24903">
        <v>128.98609999999999</v>
      </c>
      <c r="E24903">
        <v>129.42930000000001</v>
      </c>
      <c r="F24903">
        <v>2878500</v>
      </c>
      <c r="G24903" t="s">
        <v>18</v>
      </c>
      <c r="H24903" t="s">
        <v>18</v>
      </c>
      <c r="I24903" t="s">
        <v>147</v>
      </c>
      <c r="J24903" t="s">
        <v>47</v>
      </c>
      <c r="K24903" t="s">
        <v>148</v>
      </c>
    </row>
    <row r="24904" spans="1:11">
      <c r="A24904" s="8">
        <v>45532</v>
      </c>
      <c r="B24904">
        <v>129.42930000000001</v>
      </c>
      <c r="C24904">
        <v>130.631</v>
      </c>
      <c r="D24904">
        <v>129.1831</v>
      </c>
      <c r="E24904">
        <v>129.6362</v>
      </c>
      <c r="F24904">
        <v>3274000</v>
      </c>
      <c r="G24904" t="s">
        <v>18</v>
      </c>
      <c r="H24904" t="s">
        <v>18</v>
      </c>
      <c r="I24904" t="s">
        <v>147</v>
      </c>
      <c r="J24904" t="s">
        <v>47</v>
      </c>
      <c r="K24904" t="s">
        <v>148</v>
      </c>
    </row>
    <row r="24905" spans="1:11">
      <c r="A24905" s="8">
        <v>45533</v>
      </c>
      <c r="B24905">
        <v>129.6756</v>
      </c>
      <c r="C24905">
        <v>131.18270000000001</v>
      </c>
      <c r="D24905">
        <v>129.37029999999999</v>
      </c>
      <c r="E24905">
        <v>130.91669999999999</v>
      </c>
      <c r="F24905">
        <v>2992600</v>
      </c>
      <c r="G24905" t="s">
        <v>18</v>
      </c>
      <c r="H24905" t="s">
        <v>18</v>
      </c>
      <c r="I24905" t="s">
        <v>147</v>
      </c>
      <c r="J24905" t="s">
        <v>47</v>
      </c>
      <c r="K24905" t="s">
        <v>148</v>
      </c>
    </row>
    <row r="24906" spans="1:11">
      <c r="A24906" s="8">
        <v>45534</v>
      </c>
      <c r="B24906">
        <v>131.07429999999999</v>
      </c>
      <c r="C24906">
        <v>132.96549999999999</v>
      </c>
      <c r="D24906">
        <v>130.62119999999999</v>
      </c>
      <c r="E24906">
        <v>132.66999999999999</v>
      </c>
      <c r="F24906">
        <v>6092800</v>
      </c>
      <c r="G24906" t="s">
        <v>18</v>
      </c>
      <c r="H24906" t="s">
        <v>18</v>
      </c>
      <c r="I24906" t="s">
        <v>147</v>
      </c>
      <c r="J24906" t="s">
        <v>47</v>
      </c>
      <c r="K24906" t="s">
        <v>148</v>
      </c>
    </row>
    <row r="24907" spans="1:11">
      <c r="A24907" s="8">
        <v>45538</v>
      </c>
      <c r="B24907">
        <v>131.01519999999999</v>
      </c>
      <c r="C24907">
        <v>131.77359999999999</v>
      </c>
      <c r="D24907">
        <v>128.25720000000001</v>
      </c>
      <c r="E24907">
        <v>128.88759999999999</v>
      </c>
      <c r="F24907">
        <v>4024100</v>
      </c>
      <c r="G24907" t="s">
        <v>18</v>
      </c>
      <c r="H24907" t="s">
        <v>18</v>
      </c>
      <c r="I24907" t="s">
        <v>147</v>
      </c>
      <c r="J24907" t="s">
        <v>47</v>
      </c>
      <c r="K24907" t="s">
        <v>148</v>
      </c>
    </row>
    <row r="24908" spans="1:11">
      <c r="A24908" s="8">
        <v>45539</v>
      </c>
      <c r="B24908">
        <v>129.2225</v>
      </c>
      <c r="C24908">
        <v>130.8674</v>
      </c>
      <c r="D24908">
        <v>128.88759999999999</v>
      </c>
      <c r="E24908">
        <v>130.16810000000001</v>
      </c>
      <c r="F24908">
        <v>3300700</v>
      </c>
      <c r="G24908" t="s">
        <v>18</v>
      </c>
      <c r="H24908" t="s">
        <v>18</v>
      </c>
      <c r="I24908" t="s">
        <v>147</v>
      </c>
      <c r="J24908" t="s">
        <v>47</v>
      </c>
      <c r="K24908" t="s">
        <v>148</v>
      </c>
    </row>
    <row r="24909" spans="1:11">
      <c r="A24909" s="8">
        <v>45540</v>
      </c>
      <c r="B24909">
        <v>129.94149999999999</v>
      </c>
      <c r="C24909">
        <v>130.95609999999999</v>
      </c>
      <c r="D24909">
        <v>128.7398</v>
      </c>
      <c r="E24909">
        <v>129.42930000000001</v>
      </c>
      <c r="F24909">
        <v>2726000</v>
      </c>
      <c r="G24909" t="s">
        <v>18</v>
      </c>
      <c r="H24909" t="s">
        <v>18</v>
      </c>
      <c r="I24909" t="s">
        <v>147</v>
      </c>
      <c r="J24909" t="s">
        <v>47</v>
      </c>
      <c r="K24909" t="s">
        <v>148</v>
      </c>
    </row>
    <row r="24910" spans="1:11">
      <c r="A24910" s="8">
        <v>45541</v>
      </c>
      <c r="B24910">
        <v>128.5428</v>
      </c>
      <c r="C24910">
        <v>130.11879999999999</v>
      </c>
      <c r="D24910">
        <v>126.1</v>
      </c>
      <c r="E24910">
        <v>126.6713</v>
      </c>
      <c r="F24910">
        <v>3562200</v>
      </c>
      <c r="G24910" t="s">
        <v>18</v>
      </c>
      <c r="H24910" t="s">
        <v>18</v>
      </c>
      <c r="I24910" t="s">
        <v>147</v>
      </c>
      <c r="J24910" t="s">
        <v>47</v>
      </c>
      <c r="K24910" t="s">
        <v>148</v>
      </c>
    </row>
    <row r="24911" spans="1:11">
      <c r="A24911" s="8">
        <v>45544</v>
      </c>
      <c r="B24911">
        <v>127.4495</v>
      </c>
      <c r="C24911">
        <v>129.01560000000001</v>
      </c>
      <c r="D24911">
        <v>126.2675</v>
      </c>
      <c r="E24911">
        <v>126.5334</v>
      </c>
      <c r="F24911">
        <v>3616300</v>
      </c>
      <c r="G24911" t="s">
        <v>18</v>
      </c>
      <c r="H24911" t="s">
        <v>18</v>
      </c>
      <c r="I24911" t="s">
        <v>147</v>
      </c>
      <c r="J24911" t="s">
        <v>47</v>
      </c>
      <c r="K24911" t="s">
        <v>148</v>
      </c>
    </row>
    <row r="24912" spans="1:11">
      <c r="A24912" s="8">
        <v>45545</v>
      </c>
      <c r="B24912">
        <v>126.91759999999999</v>
      </c>
      <c r="C24912">
        <v>128.2079</v>
      </c>
      <c r="D24912">
        <v>126.5334</v>
      </c>
      <c r="E24912">
        <v>128.13900000000001</v>
      </c>
      <c r="F24912">
        <v>2732500</v>
      </c>
      <c r="G24912" t="s">
        <v>18</v>
      </c>
      <c r="H24912" t="s">
        <v>18</v>
      </c>
      <c r="I24912" t="s">
        <v>147</v>
      </c>
      <c r="J24912" t="s">
        <v>47</v>
      </c>
      <c r="K24912" t="s">
        <v>148</v>
      </c>
    </row>
    <row r="24913" spans="1:11">
      <c r="A24913" s="8">
        <v>45546</v>
      </c>
      <c r="B24913">
        <v>127.5578</v>
      </c>
      <c r="C24913">
        <v>128.4246</v>
      </c>
      <c r="D24913">
        <v>125.2135</v>
      </c>
      <c r="E24913">
        <v>128.27690000000001</v>
      </c>
      <c r="F24913">
        <v>3283800</v>
      </c>
      <c r="G24913" t="s">
        <v>18</v>
      </c>
      <c r="H24913" t="s">
        <v>18</v>
      </c>
      <c r="I24913" t="s">
        <v>147</v>
      </c>
      <c r="J24913" t="s">
        <v>47</v>
      </c>
      <c r="K24913" t="s">
        <v>148</v>
      </c>
    </row>
    <row r="24914" spans="1:11">
      <c r="A24914" s="8">
        <v>45547</v>
      </c>
      <c r="B24914">
        <v>128.3458</v>
      </c>
      <c r="C24914">
        <v>130.7295</v>
      </c>
      <c r="D24914">
        <v>128.14879999999999</v>
      </c>
      <c r="E24914">
        <v>130.04990000000001</v>
      </c>
      <c r="F24914">
        <v>3978800</v>
      </c>
      <c r="G24914" t="s">
        <v>18</v>
      </c>
      <c r="H24914" t="s">
        <v>18</v>
      </c>
      <c r="I24914" t="s">
        <v>147</v>
      </c>
      <c r="J24914" t="s">
        <v>47</v>
      </c>
      <c r="K24914" t="s">
        <v>148</v>
      </c>
    </row>
    <row r="24915" spans="1:11">
      <c r="A24915" s="8">
        <v>45548</v>
      </c>
      <c r="B24915">
        <v>129.90219999999999</v>
      </c>
      <c r="C24915">
        <v>131.3698</v>
      </c>
      <c r="D24915">
        <v>129.3801</v>
      </c>
      <c r="E24915">
        <v>131.18260000000001</v>
      </c>
      <c r="F24915">
        <v>2670100</v>
      </c>
      <c r="G24915" t="s">
        <v>18</v>
      </c>
      <c r="H24915" t="s">
        <v>18</v>
      </c>
      <c r="I24915" t="s">
        <v>147</v>
      </c>
      <c r="J24915" t="s">
        <v>47</v>
      </c>
      <c r="K24915" t="s">
        <v>148</v>
      </c>
    </row>
    <row r="24916" spans="1:11">
      <c r="A24916" s="8">
        <v>45551</v>
      </c>
      <c r="B24916">
        <v>131.97059999999999</v>
      </c>
      <c r="C24916">
        <v>133.25110000000001</v>
      </c>
      <c r="D24916">
        <v>131.8229</v>
      </c>
      <c r="E24916">
        <v>132.59119999999999</v>
      </c>
      <c r="F24916">
        <v>3069300</v>
      </c>
      <c r="G24916" t="s">
        <v>18</v>
      </c>
      <c r="H24916" t="s">
        <v>18</v>
      </c>
      <c r="I24916" t="s">
        <v>147</v>
      </c>
      <c r="J24916" t="s">
        <v>47</v>
      </c>
      <c r="K24916" t="s">
        <v>148</v>
      </c>
    </row>
    <row r="24917" spans="1:11">
      <c r="A24917" s="8">
        <v>45552</v>
      </c>
      <c r="B24917">
        <v>132.07900000000001</v>
      </c>
      <c r="C24917">
        <v>132.41390000000001</v>
      </c>
      <c r="D24917">
        <v>130.32570000000001</v>
      </c>
      <c r="E24917">
        <v>131.5668</v>
      </c>
      <c r="F24917">
        <v>3969000</v>
      </c>
      <c r="G24917" t="s">
        <v>18</v>
      </c>
      <c r="H24917" t="s">
        <v>18</v>
      </c>
      <c r="I24917" t="s">
        <v>147</v>
      </c>
      <c r="J24917" t="s">
        <v>47</v>
      </c>
      <c r="K24917" t="s">
        <v>148</v>
      </c>
    </row>
    <row r="24918" spans="1:11">
      <c r="A24918" s="8">
        <v>45553</v>
      </c>
      <c r="B24918">
        <v>131.26140000000001</v>
      </c>
      <c r="C24918">
        <v>132.2662</v>
      </c>
      <c r="D24918">
        <v>129.78389999999999</v>
      </c>
      <c r="E24918">
        <v>131.36000000000001</v>
      </c>
      <c r="F24918">
        <v>2960900</v>
      </c>
      <c r="G24918" t="s">
        <v>18</v>
      </c>
      <c r="H24918" t="s">
        <v>18</v>
      </c>
      <c r="I24918" t="s">
        <v>147</v>
      </c>
      <c r="J24918" t="s">
        <v>47</v>
      </c>
      <c r="K24918" t="s">
        <v>148</v>
      </c>
    </row>
    <row r="24919" spans="1:11">
      <c r="A24919" s="8">
        <v>45554</v>
      </c>
      <c r="B24919">
        <v>132.3843</v>
      </c>
      <c r="C24919">
        <v>133.29060000000001</v>
      </c>
      <c r="D24919">
        <v>131.32060000000001</v>
      </c>
      <c r="E24919">
        <v>131.83269999999999</v>
      </c>
      <c r="F24919">
        <v>2691500</v>
      </c>
      <c r="G24919" t="s">
        <v>18</v>
      </c>
      <c r="H24919" t="s">
        <v>18</v>
      </c>
      <c r="I24919" t="s">
        <v>147</v>
      </c>
      <c r="J24919" t="s">
        <v>47</v>
      </c>
      <c r="K24919" t="s">
        <v>148</v>
      </c>
    </row>
    <row r="24920" spans="1:11">
      <c r="A24920" s="8">
        <v>45555</v>
      </c>
      <c r="B24920">
        <v>131.01519999999999</v>
      </c>
      <c r="C24920">
        <v>132.92609999999999</v>
      </c>
      <c r="D24920">
        <v>130.77879999999999</v>
      </c>
      <c r="E24920">
        <v>132.74879999999999</v>
      </c>
      <c r="F24920">
        <v>11579600</v>
      </c>
      <c r="G24920" t="s">
        <v>18</v>
      </c>
      <c r="H24920" t="s">
        <v>18</v>
      </c>
      <c r="I24920" t="s">
        <v>147</v>
      </c>
      <c r="J24920" t="s">
        <v>47</v>
      </c>
      <c r="K24920" t="s">
        <v>148</v>
      </c>
    </row>
    <row r="24921" spans="1:11">
      <c r="A24921" s="8">
        <v>45558</v>
      </c>
      <c r="B24921">
        <v>132.6798</v>
      </c>
      <c r="C24921">
        <v>134.04900000000001</v>
      </c>
      <c r="D24921">
        <v>132.66999999999999</v>
      </c>
      <c r="E24921">
        <v>133.60579999999999</v>
      </c>
      <c r="F24921">
        <v>2638400</v>
      </c>
      <c r="G24921" t="s">
        <v>18</v>
      </c>
      <c r="H24921" t="s">
        <v>18</v>
      </c>
      <c r="I24921" t="s">
        <v>147</v>
      </c>
      <c r="J24921" t="s">
        <v>47</v>
      </c>
      <c r="K24921" t="s">
        <v>148</v>
      </c>
    </row>
    <row r="24922" spans="1:11">
      <c r="A24922" s="8">
        <v>45559</v>
      </c>
      <c r="B24922">
        <v>134.42330000000001</v>
      </c>
      <c r="C24922">
        <v>135.87129999999999</v>
      </c>
      <c r="D24922">
        <v>134.30510000000001</v>
      </c>
      <c r="E24922">
        <v>135.16210000000001</v>
      </c>
      <c r="F24922">
        <v>3145300</v>
      </c>
      <c r="G24922" t="s">
        <v>18</v>
      </c>
      <c r="H24922" t="s">
        <v>18</v>
      </c>
      <c r="I24922" t="s">
        <v>147</v>
      </c>
      <c r="J24922" t="s">
        <v>47</v>
      </c>
      <c r="K24922" t="s">
        <v>148</v>
      </c>
    </row>
    <row r="24923" spans="1:11">
      <c r="A24923" s="8">
        <v>45560</v>
      </c>
      <c r="B24923">
        <v>135.17189999999999</v>
      </c>
      <c r="C24923">
        <v>135.822</v>
      </c>
      <c r="D24923">
        <v>133.99969999999999</v>
      </c>
      <c r="E24923">
        <v>134.5514</v>
      </c>
      <c r="F24923">
        <v>3579900</v>
      </c>
      <c r="G24923" t="s">
        <v>18</v>
      </c>
      <c r="H24923" t="s">
        <v>18</v>
      </c>
      <c r="I24923" t="s">
        <v>147</v>
      </c>
      <c r="J24923" t="s">
        <v>47</v>
      </c>
      <c r="K24923" t="s">
        <v>148</v>
      </c>
    </row>
    <row r="24924" spans="1:11">
      <c r="A24924" s="8">
        <v>45561</v>
      </c>
      <c r="B24924">
        <v>135.49700000000001</v>
      </c>
      <c r="C24924">
        <v>138.6096</v>
      </c>
      <c r="D24924">
        <v>135.4871</v>
      </c>
      <c r="E24924">
        <v>137.34880000000001</v>
      </c>
      <c r="F24924">
        <v>4111100</v>
      </c>
      <c r="G24924" t="s">
        <v>18</v>
      </c>
      <c r="H24924" t="s">
        <v>18</v>
      </c>
      <c r="I24924" t="s">
        <v>147</v>
      </c>
      <c r="J24924" t="s">
        <v>47</v>
      </c>
      <c r="K24924" t="s">
        <v>148</v>
      </c>
    </row>
    <row r="24925" spans="1:11">
      <c r="A24925" s="8">
        <v>45562</v>
      </c>
      <c r="B24925">
        <v>136.91540000000001</v>
      </c>
      <c r="C24925">
        <v>137.20099999999999</v>
      </c>
      <c r="D24925">
        <v>134.99459999999999</v>
      </c>
      <c r="E24925">
        <v>135.24090000000001</v>
      </c>
      <c r="F24925">
        <v>2956100</v>
      </c>
      <c r="G24925" t="s">
        <v>18</v>
      </c>
      <c r="H24925" t="s">
        <v>18</v>
      </c>
      <c r="I24925" t="s">
        <v>147</v>
      </c>
      <c r="J24925" t="s">
        <v>47</v>
      </c>
      <c r="K24925" t="s">
        <v>148</v>
      </c>
    </row>
    <row r="24926" spans="1:11">
      <c r="A24926" s="8">
        <v>45565</v>
      </c>
      <c r="B24926">
        <v>135.7629</v>
      </c>
      <c r="C24926">
        <v>135.8811</v>
      </c>
      <c r="D24926">
        <v>133.20189999999999</v>
      </c>
      <c r="E24926">
        <v>134.6499</v>
      </c>
      <c r="F24926">
        <v>3814000</v>
      </c>
      <c r="G24926" t="s">
        <v>18</v>
      </c>
      <c r="H24926" t="s">
        <v>18</v>
      </c>
      <c r="I24926" t="s">
        <v>147</v>
      </c>
      <c r="J24926" t="s">
        <v>47</v>
      </c>
      <c r="K24926" t="s">
        <v>148</v>
      </c>
    </row>
    <row r="24927" spans="1:11">
      <c r="A24927" s="8">
        <v>45566</v>
      </c>
      <c r="B24927">
        <v>133.96039999999999</v>
      </c>
      <c r="C24927">
        <v>135.28030000000001</v>
      </c>
      <c r="D24927">
        <v>132.87690000000001</v>
      </c>
      <c r="E24927">
        <v>135.00450000000001</v>
      </c>
      <c r="F24927">
        <v>3050500</v>
      </c>
      <c r="G24927" t="s">
        <v>18</v>
      </c>
      <c r="H24927" t="s">
        <v>18</v>
      </c>
      <c r="I24927" t="s">
        <v>147</v>
      </c>
      <c r="J24927" t="s">
        <v>47</v>
      </c>
      <c r="K24927" t="s">
        <v>148</v>
      </c>
    </row>
    <row r="24928" spans="1:11">
      <c r="A24928" s="8">
        <v>45567</v>
      </c>
      <c r="B24928">
        <v>135.16210000000001</v>
      </c>
      <c r="C24928">
        <v>135.16210000000001</v>
      </c>
      <c r="D24928">
        <v>133.3398</v>
      </c>
      <c r="E24928">
        <v>133.3989</v>
      </c>
      <c r="F24928">
        <v>2624900</v>
      </c>
      <c r="G24928" t="s">
        <v>18</v>
      </c>
      <c r="H24928" t="s">
        <v>18</v>
      </c>
      <c r="I24928" t="s">
        <v>147</v>
      </c>
      <c r="J24928" t="s">
        <v>47</v>
      </c>
      <c r="K24928" t="s">
        <v>148</v>
      </c>
    </row>
    <row r="24929" spans="1:11">
      <c r="A24929" s="8">
        <v>45568</v>
      </c>
      <c r="B24929">
        <v>132.9753</v>
      </c>
      <c r="C24929">
        <v>133.56639999999999</v>
      </c>
      <c r="D24929">
        <v>131.83269999999999</v>
      </c>
      <c r="E24929">
        <v>132.7586</v>
      </c>
      <c r="F24929">
        <v>2504900</v>
      </c>
      <c r="G24929" t="s">
        <v>18</v>
      </c>
      <c r="H24929" t="s">
        <v>18</v>
      </c>
      <c r="I24929" t="s">
        <v>147</v>
      </c>
      <c r="J24929" t="s">
        <v>47</v>
      </c>
      <c r="K24929" t="s">
        <v>148</v>
      </c>
    </row>
    <row r="24930" spans="1:11">
      <c r="A24930" s="8">
        <v>45569</v>
      </c>
      <c r="B24930">
        <v>133.80269999999999</v>
      </c>
      <c r="C24930">
        <v>133.8914</v>
      </c>
      <c r="D24930">
        <v>132.03960000000001</v>
      </c>
      <c r="E24930">
        <v>133.2413</v>
      </c>
      <c r="F24930">
        <v>2387300</v>
      </c>
      <c r="G24930" t="s">
        <v>18</v>
      </c>
      <c r="H24930" t="s">
        <v>18</v>
      </c>
      <c r="I24930" t="s">
        <v>147</v>
      </c>
      <c r="J24930" t="s">
        <v>47</v>
      </c>
      <c r="K24930" t="s">
        <v>148</v>
      </c>
    </row>
    <row r="24931" spans="1:11">
      <c r="A24931" s="8">
        <v>45572</v>
      </c>
      <c r="B24931">
        <v>132.6995</v>
      </c>
      <c r="C24931">
        <v>133.2413</v>
      </c>
      <c r="D24931">
        <v>131.8229</v>
      </c>
      <c r="E24931">
        <v>132.82759999999999</v>
      </c>
      <c r="F24931">
        <v>2254200</v>
      </c>
      <c r="G24931" t="s">
        <v>18</v>
      </c>
      <c r="H24931" t="s">
        <v>18</v>
      </c>
      <c r="I24931" t="s">
        <v>147</v>
      </c>
      <c r="J24931" t="s">
        <v>47</v>
      </c>
      <c r="K24931" t="s">
        <v>148</v>
      </c>
    </row>
    <row r="24932" spans="1:11">
      <c r="A24932" s="8">
        <v>45573</v>
      </c>
      <c r="B24932">
        <v>132.4632</v>
      </c>
      <c r="C24932">
        <v>133.01480000000001</v>
      </c>
      <c r="D24932">
        <v>131.30090000000001</v>
      </c>
      <c r="E24932">
        <v>132.66999999999999</v>
      </c>
      <c r="F24932">
        <v>2882100</v>
      </c>
      <c r="G24932" t="s">
        <v>18</v>
      </c>
      <c r="H24932" t="s">
        <v>18</v>
      </c>
      <c r="I24932" t="s">
        <v>147</v>
      </c>
      <c r="J24932" t="s">
        <v>47</v>
      </c>
      <c r="K24932" t="s">
        <v>148</v>
      </c>
    </row>
    <row r="24933" spans="1:11">
      <c r="A24933" s="8">
        <v>45574</v>
      </c>
      <c r="B24933">
        <v>132.57149999999999</v>
      </c>
      <c r="C24933">
        <v>133.50720000000001</v>
      </c>
      <c r="D24933">
        <v>132.21690000000001</v>
      </c>
      <c r="E24933">
        <v>132.98519999999999</v>
      </c>
      <c r="F24933">
        <v>2671400</v>
      </c>
      <c r="G24933" t="s">
        <v>18</v>
      </c>
      <c r="H24933" t="s">
        <v>18</v>
      </c>
      <c r="I24933" t="s">
        <v>147</v>
      </c>
      <c r="J24933" t="s">
        <v>47</v>
      </c>
      <c r="K24933" t="s">
        <v>148</v>
      </c>
    </row>
    <row r="24934" spans="1:11">
      <c r="A24934" s="8">
        <v>45575</v>
      </c>
      <c r="B24934">
        <v>132.41390000000001</v>
      </c>
      <c r="C24934">
        <v>132.47300000000001</v>
      </c>
      <c r="D24934">
        <v>130.93639999999999</v>
      </c>
      <c r="E24934">
        <v>131.45849999999999</v>
      </c>
      <c r="F24934">
        <v>3060100</v>
      </c>
      <c r="G24934" t="s">
        <v>18</v>
      </c>
      <c r="H24934" t="s">
        <v>18</v>
      </c>
      <c r="I24934" t="s">
        <v>147</v>
      </c>
      <c r="J24934" t="s">
        <v>47</v>
      </c>
      <c r="K24934" t="s">
        <v>148</v>
      </c>
    </row>
    <row r="24935" spans="1:11">
      <c r="A24935" s="8">
        <v>45576</v>
      </c>
      <c r="B24935">
        <v>131.39930000000001</v>
      </c>
      <c r="C24935">
        <v>132.83750000000001</v>
      </c>
      <c r="D24935">
        <v>131.10390000000001</v>
      </c>
      <c r="E24935">
        <v>132.72909999999999</v>
      </c>
      <c r="F24935">
        <v>3103600</v>
      </c>
      <c r="G24935" t="s">
        <v>18</v>
      </c>
      <c r="H24935" t="s">
        <v>18</v>
      </c>
      <c r="I24935" t="s">
        <v>147</v>
      </c>
      <c r="J24935" t="s">
        <v>47</v>
      </c>
      <c r="K24935" t="s">
        <v>148</v>
      </c>
    </row>
    <row r="24936" spans="1:11">
      <c r="A24936" s="8">
        <v>45579</v>
      </c>
      <c r="B24936">
        <v>132.3843</v>
      </c>
      <c r="C24936">
        <v>133.86179999999999</v>
      </c>
      <c r="D24936">
        <v>132.01990000000001</v>
      </c>
      <c r="E24936">
        <v>133.72389999999999</v>
      </c>
      <c r="F24936">
        <v>2207900</v>
      </c>
      <c r="G24936" t="s">
        <v>18</v>
      </c>
      <c r="H24936" t="s">
        <v>18</v>
      </c>
      <c r="I24936" t="s">
        <v>147</v>
      </c>
      <c r="J24936" t="s">
        <v>47</v>
      </c>
      <c r="K24936" t="s">
        <v>148</v>
      </c>
    </row>
    <row r="24937" spans="1:11">
      <c r="A24937" s="8">
        <v>45580</v>
      </c>
      <c r="B24937">
        <v>133.96029999999999</v>
      </c>
      <c r="C24937">
        <v>134.89609999999999</v>
      </c>
      <c r="D24937">
        <v>132.9753</v>
      </c>
      <c r="E24937">
        <v>133.6944</v>
      </c>
      <c r="F24937">
        <v>2465800</v>
      </c>
      <c r="G24937" t="s">
        <v>18</v>
      </c>
      <c r="H24937" t="s">
        <v>18</v>
      </c>
      <c r="I24937" t="s">
        <v>147</v>
      </c>
      <c r="J24937" t="s">
        <v>47</v>
      </c>
      <c r="K24937" t="s">
        <v>148</v>
      </c>
    </row>
    <row r="24938" spans="1:11">
      <c r="A24938" s="8">
        <v>45581</v>
      </c>
      <c r="B24938">
        <v>133.56639999999999</v>
      </c>
      <c r="C24938">
        <v>134.99459999999999</v>
      </c>
      <c r="D24938">
        <v>133.3004</v>
      </c>
      <c r="E24938">
        <v>134.30510000000001</v>
      </c>
      <c r="F24938">
        <v>2021100</v>
      </c>
      <c r="G24938" t="s">
        <v>18</v>
      </c>
      <c r="H24938" t="s">
        <v>18</v>
      </c>
      <c r="I24938" t="s">
        <v>147</v>
      </c>
      <c r="J24938" t="s">
        <v>47</v>
      </c>
      <c r="K24938" t="s">
        <v>148</v>
      </c>
    </row>
    <row r="24939" spans="1:11">
      <c r="A24939" s="8">
        <v>45582</v>
      </c>
      <c r="B24939">
        <v>134.56120000000001</v>
      </c>
      <c r="C24939">
        <v>134.6105</v>
      </c>
      <c r="D24939">
        <v>133.09350000000001</v>
      </c>
      <c r="E24939">
        <v>133.64510000000001</v>
      </c>
      <c r="F24939">
        <v>2328500</v>
      </c>
      <c r="G24939" t="s">
        <v>18</v>
      </c>
      <c r="H24939" t="s">
        <v>18</v>
      </c>
      <c r="I24939" t="s">
        <v>147</v>
      </c>
      <c r="J24939" t="s">
        <v>47</v>
      </c>
      <c r="K24939" t="s">
        <v>148</v>
      </c>
    </row>
    <row r="24940" spans="1:11">
      <c r="A24940" s="8">
        <v>45583</v>
      </c>
      <c r="B24940">
        <v>133.655</v>
      </c>
      <c r="C24940">
        <v>134.07849999999999</v>
      </c>
      <c r="D24940">
        <v>132.27600000000001</v>
      </c>
      <c r="E24940">
        <v>133.11320000000001</v>
      </c>
      <c r="F24940">
        <v>2791400</v>
      </c>
      <c r="G24940" t="s">
        <v>18</v>
      </c>
      <c r="H24940" t="s">
        <v>18</v>
      </c>
      <c r="I24940" t="s">
        <v>147</v>
      </c>
      <c r="J24940" t="s">
        <v>47</v>
      </c>
      <c r="K24940" t="s">
        <v>148</v>
      </c>
    </row>
    <row r="24941" spans="1:11">
      <c r="A24941" s="8">
        <v>45586</v>
      </c>
      <c r="B24941">
        <v>133.25110000000001</v>
      </c>
      <c r="C24941">
        <v>133.80269999999999</v>
      </c>
      <c r="D24941">
        <v>131.7441</v>
      </c>
      <c r="E24941">
        <v>132.8177</v>
      </c>
      <c r="F24941">
        <v>5940600</v>
      </c>
      <c r="G24941" t="s">
        <v>18</v>
      </c>
      <c r="H24941" t="s">
        <v>18</v>
      </c>
      <c r="I24941" t="s">
        <v>147</v>
      </c>
      <c r="J24941" t="s">
        <v>47</v>
      </c>
      <c r="K24941" t="s">
        <v>148</v>
      </c>
    </row>
    <row r="24942" spans="1:11">
      <c r="A24942" s="8">
        <v>45587</v>
      </c>
      <c r="B24942">
        <v>138.08750000000001</v>
      </c>
      <c r="C24942">
        <v>139.22030000000001</v>
      </c>
      <c r="D24942">
        <v>128.858</v>
      </c>
      <c r="E24942">
        <v>129.7544</v>
      </c>
      <c r="F24942">
        <v>13082300</v>
      </c>
      <c r="G24942" t="s">
        <v>18</v>
      </c>
      <c r="H24942" t="s">
        <v>18</v>
      </c>
      <c r="I24942" t="s">
        <v>147</v>
      </c>
      <c r="J24942" t="s">
        <v>47</v>
      </c>
      <c r="K24942" t="s">
        <v>148</v>
      </c>
    </row>
    <row r="24943" spans="1:11">
      <c r="A24943" s="8">
        <v>45588</v>
      </c>
      <c r="B24943">
        <v>129.25200000000001</v>
      </c>
      <c r="C24943">
        <v>130.16810000000001</v>
      </c>
      <c r="D24943">
        <v>124.0217</v>
      </c>
      <c r="E24943">
        <v>125.99169999999999</v>
      </c>
      <c r="F24943">
        <v>8116200</v>
      </c>
      <c r="G24943" t="s">
        <v>18</v>
      </c>
      <c r="H24943" t="s">
        <v>18</v>
      </c>
      <c r="I24943" t="s">
        <v>147</v>
      </c>
      <c r="J24943" t="s">
        <v>47</v>
      </c>
      <c r="K24943" t="s">
        <v>148</v>
      </c>
    </row>
    <row r="24944" spans="1:11">
      <c r="A24944" s="8">
        <v>45589</v>
      </c>
      <c r="B24944">
        <v>126.11969999999999</v>
      </c>
      <c r="C24944">
        <v>127.00620000000001</v>
      </c>
      <c r="D24944">
        <v>123.9823</v>
      </c>
      <c r="E24944">
        <v>124.5733</v>
      </c>
      <c r="F24944">
        <v>5084900</v>
      </c>
      <c r="G24944" t="s">
        <v>18</v>
      </c>
      <c r="H24944" t="s">
        <v>18</v>
      </c>
      <c r="I24944" t="s">
        <v>147</v>
      </c>
      <c r="J24944" t="s">
        <v>47</v>
      </c>
      <c r="K24944" t="s">
        <v>148</v>
      </c>
    </row>
    <row r="24945" spans="1:11">
      <c r="A24945" s="8">
        <v>45590</v>
      </c>
      <c r="B24945">
        <v>124.7013</v>
      </c>
      <c r="C24945">
        <v>125.1347</v>
      </c>
      <c r="D24945">
        <v>122.6328</v>
      </c>
      <c r="E24945">
        <v>122.87909999999999</v>
      </c>
      <c r="F24945">
        <v>3774600</v>
      </c>
      <c r="G24945" t="s">
        <v>18</v>
      </c>
      <c r="H24945" t="s">
        <v>18</v>
      </c>
      <c r="I24945" t="s">
        <v>147</v>
      </c>
      <c r="J24945" t="s">
        <v>47</v>
      </c>
      <c r="K24945" t="s">
        <v>148</v>
      </c>
    </row>
    <row r="24946" spans="1:11">
      <c r="A24946" s="8">
        <v>45593</v>
      </c>
      <c r="B24946">
        <v>124.75060000000001</v>
      </c>
      <c r="C24946">
        <v>128.8383</v>
      </c>
      <c r="D24946">
        <v>124.1694</v>
      </c>
      <c r="E24946">
        <v>128.33600000000001</v>
      </c>
      <c r="F24946">
        <v>5239200</v>
      </c>
      <c r="G24946" t="s">
        <v>18</v>
      </c>
      <c r="H24946" t="s">
        <v>18</v>
      </c>
      <c r="I24946" t="s">
        <v>147</v>
      </c>
      <c r="J24946" t="s">
        <v>47</v>
      </c>
      <c r="K24946" t="s">
        <v>148</v>
      </c>
    </row>
    <row r="24947" spans="1:11">
      <c r="A24947" s="8">
        <v>45594</v>
      </c>
      <c r="B24947">
        <v>127.0752</v>
      </c>
      <c r="C24947">
        <v>128.25720000000001</v>
      </c>
      <c r="D24947">
        <v>125.85380000000001</v>
      </c>
      <c r="E24947">
        <v>127.3313</v>
      </c>
      <c r="F24947">
        <v>2820400</v>
      </c>
      <c r="G24947" t="s">
        <v>18</v>
      </c>
      <c r="H24947" t="s">
        <v>18</v>
      </c>
      <c r="I24947" t="s">
        <v>147</v>
      </c>
      <c r="J24947" t="s">
        <v>47</v>
      </c>
      <c r="K24947" t="s">
        <v>148</v>
      </c>
    </row>
    <row r="24948" spans="1:11">
      <c r="A24948" s="8">
        <v>45595</v>
      </c>
      <c r="B24948">
        <v>127.06529999999999</v>
      </c>
      <c r="C24948">
        <v>127.5086</v>
      </c>
      <c r="D24948">
        <v>125.509</v>
      </c>
      <c r="E24948">
        <v>125.6469</v>
      </c>
      <c r="F24948">
        <v>2737200</v>
      </c>
      <c r="G24948" t="s">
        <v>18</v>
      </c>
      <c r="H24948" t="s">
        <v>18</v>
      </c>
      <c r="I24948" t="s">
        <v>147</v>
      </c>
      <c r="J24948" t="s">
        <v>47</v>
      </c>
      <c r="K24948" t="s">
        <v>148</v>
      </c>
    </row>
    <row r="24949" spans="1:11">
      <c r="A24949" s="8">
        <v>45596</v>
      </c>
      <c r="B24949">
        <v>125.09529999999999</v>
      </c>
      <c r="C24949">
        <v>127.2131</v>
      </c>
      <c r="D24949">
        <v>125.0658</v>
      </c>
      <c r="E24949">
        <v>126.5433</v>
      </c>
      <c r="F24949">
        <v>3408800</v>
      </c>
      <c r="G24949" t="s">
        <v>18</v>
      </c>
      <c r="H24949" t="s">
        <v>18</v>
      </c>
      <c r="I24949" t="s">
        <v>147</v>
      </c>
      <c r="J24949" t="s">
        <v>47</v>
      </c>
      <c r="K24949" t="s">
        <v>148</v>
      </c>
    </row>
    <row r="24950" spans="1:11">
      <c r="A24950" s="8">
        <v>45597</v>
      </c>
      <c r="B24950">
        <v>126.5433</v>
      </c>
      <c r="C24950">
        <v>126.5925</v>
      </c>
      <c r="D24950">
        <v>124.94759999999999</v>
      </c>
      <c r="E24950">
        <v>125.312</v>
      </c>
      <c r="F24950">
        <v>3068700</v>
      </c>
      <c r="G24950" t="s">
        <v>18</v>
      </c>
      <c r="H24950" t="s">
        <v>18</v>
      </c>
      <c r="I24950" t="s">
        <v>147</v>
      </c>
      <c r="J24950" t="s">
        <v>47</v>
      </c>
      <c r="K24950" t="s">
        <v>148</v>
      </c>
    </row>
    <row r="24951" spans="1:11">
      <c r="A24951" s="8">
        <v>45600</v>
      </c>
      <c r="B24951">
        <v>125.3317</v>
      </c>
      <c r="C24951">
        <v>126.87820000000001</v>
      </c>
      <c r="D24951">
        <v>123.5981</v>
      </c>
      <c r="E24951">
        <v>123.96259999999999</v>
      </c>
      <c r="F24951">
        <v>3642900</v>
      </c>
      <c r="G24951" t="s">
        <v>18</v>
      </c>
      <c r="H24951" t="s">
        <v>18</v>
      </c>
      <c r="I24951" t="s">
        <v>147</v>
      </c>
      <c r="J24951" t="s">
        <v>47</v>
      </c>
      <c r="K24951" t="s">
        <v>148</v>
      </c>
    </row>
    <row r="24952" spans="1:11">
      <c r="A24952" s="8">
        <v>45601</v>
      </c>
      <c r="B24952">
        <v>123.6178</v>
      </c>
      <c r="C24952">
        <v>125.98180000000001</v>
      </c>
      <c r="D24952">
        <v>122.9579</v>
      </c>
      <c r="E24952">
        <v>124.6225</v>
      </c>
      <c r="F24952">
        <v>3943800</v>
      </c>
      <c r="G24952" t="s">
        <v>18</v>
      </c>
      <c r="H24952" t="s">
        <v>18</v>
      </c>
      <c r="I24952" t="s">
        <v>147</v>
      </c>
      <c r="J24952" t="s">
        <v>47</v>
      </c>
      <c r="K24952" t="s">
        <v>148</v>
      </c>
    </row>
    <row r="24953" spans="1:11">
      <c r="A24953" s="8">
        <v>45602</v>
      </c>
      <c r="B24953">
        <v>128.7398</v>
      </c>
      <c r="C24953">
        <v>132.3844</v>
      </c>
      <c r="D24953">
        <v>127.6564</v>
      </c>
      <c r="E24953">
        <v>131.91159999999999</v>
      </c>
      <c r="F24953">
        <v>4803200</v>
      </c>
      <c r="G24953" t="s">
        <v>18</v>
      </c>
      <c r="H24953" t="s">
        <v>18</v>
      </c>
      <c r="I24953" t="s">
        <v>147</v>
      </c>
      <c r="J24953" t="s">
        <v>47</v>
      </c>
      <c r="K24953" t="s">
        <v>148</v>
      </c>
    </row>
    <row r="24954" spans="1:11">
      <c r="A24954" s="8">
        <v>45603</v>
      </c>
      <c r="B24954">
        <v>131.36000000000001</v>
      </c>
      <c r="C24954">
        <v>132.7784</v>
      </c>
      <c r="D24954">
        <v>130.4931</v>
      </c>
      <c r="E24954">
        <v>131.07429999999999</v>
      </c>
      <c r="F24954">
        <v>3906400</v>
      </c>
      <c r="G24954" t="s">
        <v>18</v>
      </c>
      <c r="H24954" t="s">
        <v>18</v>
      </c>
      <c r="I24954" t="s">
        <v>147</v>
      </c>
      <c r="J24954" t="s">
        <v>47</v>
      </c>
      <c r="K24954" t="s">
        <v>148</v>
      </c>
    </row>
    <row r="24955" spans="1:11">
      <c r="A24955" s="8">
        <v>45604</v>
      </c>
      <c r="B24955">
        <v>131.4486</v>
      </c>
      <c r="C24955">
        <v>132.99510000000001</v>
      </c>
      <c r="D24955">
        <v>131.20230000000001</v>
      </c>
      <c r="E24955">
        <v>132.3253</v>
      </c>
      <c r="F24955">
        <v>3465700</v>
      </c>
      <c r="G24955" t="s">
        <v>18</v>
      </c>
      <c r="H24955" t="s">
        <v>18</v>
      </c>
      <c r="I24955" t="s">
        <v>147</v>
      </c>
      <c r="J24955" t="s">
        <v>47</v>
      </c>
      <c r="K24955" t="s">
        <v>148</v>
      </c>
    </row>
    <row r="24956" spans="1:11">
      <c r="A24956" s="8">
        <v>45607</v>
      </c>
      <c r="B24956">
        <v>132.82759999999999</v>
      </c>
      <c r="C24956">
        <v>133.31030000000001</v>
      </c>
      <c r="D24956">
        <v>130.7886</v>
      </c>
      <c r="E24956">
        <v>131.00540000000001</v>
      </c>
      <c r="F24956">
        <v>3791300</v>
      </c>
      <c r="G24956" t="s">
        <v>18</v>
      </c>
      <c r="H24956" t="s">
        <v>18</v>
      </c>
      <c r="I24956" t="s">
        <v>147</v>
      </c>
      <c r="J24956" t="s">
        <v>47</v>
      </c>
      <c r="K24956" t="s">
        <v>148</v>
      </c>
    </row>
    <row r="24957" spans="1:11">
      <c r="A24957" s="8">
        <v>45608</v>
      </c>
      <c r="B24957">
        <v>130.8083</v>
      </c>
      <c r="C24957">
        <v>131.20230000000001</v>
      </c>
      <c r="D24957">
        <v>126.5433</v>
      </c>
      <c r="E24957">
        <v>128.39510000000001</v>
      </c>
      <c r="F24957">
        <v>3144600</v>
      </c>
      <c r="G24957" t="s">
        <v>18</v>
      </c>
      <c r="H24957" t="s">
        <v>18</v>
      </c>
      <c r="I24957" t="s">
        <v>147</v>
      </c>
      <c r="J24957" t="s">
        <v>47</v>
      </c>
      <c r="K24957" t="s">
        <v>148</v>
      </c>
    </row>
    <row r="24958" spans="1:11">
      <c r="A24958" s="8">
        <v>45609</v>
      </c>
      <c r="B24958">
        <v>130.03020000000001</v>
      </c>
      <c r="C24958">
        <v>131.07429999999999</v>
      </c>
      <c r="D24958">
        <v>128.858</v>
      </c>
      <c r="E24958">
        <v>129.4786</v>
      </c>
      <c r="F24958">
        <v>2675500</v>
      </c>
      <c r="G24958" t="s">
        <v>18</v>
      </c>
      <c r="H24958" t="s">
        <v>18</v>
      </c>
      <c r="I24958" t="s">
        <v>147</v>
      </c>
      <c r="J24958" t="s">
        <v>47</v>
      </c>
      <c r="K24958" t="s">
        <v>148</v>
      </c>
    </row>
    <row r="24959" spans="1:11">
      <c r="A24959" s="8">
        <v>45610</v>
      </c>
      <c r="B24959">
        <v>129.89230000000001</v>
      </c>
      <c r="C24959">
        <v>131.3107</v>
      </c>
      <c r="D24959">
        <v>129.7938</v>
      </c>
      <c r="E24959">
        <v>130.3355</v>
      </c>
      <c r="F24959">
        <v>2283900</v>
      </c>
      <c r="G24959" t="s">
        <v>18</v>
      </c>
      <c r="H24959" t="s">
        <v>18</v>
      </c>
      <c r="I24959" t="s">
        <v>147</v>
      </c>
      <c r="J24959" t="s">
        <v>47</v>
      </c>
      <c r="K24959" t="s">
        <v>148</v>
      </c>
    </row>
    <row r="24960" spans="1:11">
      <c r="A24960" s="8">
        <v>45611</v>
      </c>
      <c r="B24960">
        <v>128.84030000000001</v>
      </c>
      <c r="C24960">
        <v>129.9691</v>
      </c>
      <c r="D24960">
        <v>128.4442</v>
      </c>
      <c r="E24960">
        <v>128.52340000000001</v>
      </c>
      <c r="F24960">
        <v>1928800</v>
      </c>
      <c r="G24960" t="s">
        <v>44</v>
      </c>
      <c r="H24960" t="s">
        <v>18</v>
      </c>
      <c r="I24960" t="s">
        <v>147</v>
      </c>
      <c r="J24960" t="s">
        <v>47</v>
      </c>
      <c r="K24960" t="s">
        <v>148</v>
      </c>
    </row>
    <row r="24961" spans="1:11">
      <c r="A24961" s="8">
        <v>45614</v>
      </c>
      <c r="B24961">
        <v>128.51349999999999</v>
      </c>
      <c r="C24961">
        <v>129.10759999999999</v>
      </c>
      <c r="D24961">
        <v>127.31529999999999</v>
      </c>
      <c r="E24961">
        <v>128.8997</v>
      </c>
      <c r="F24961">
        <v>2433000</v>
      </c>
      <c r="G24961" t="s">
        <v>18</v>
      </c>
      <c r="H24961" t="s">
        <v>18</v>
      </c>
      <c r="I24961" t="s">
        <v>147</v>
      </c>
      <c r="J24961" t="s">
        <v>47</v>
      </c>
      <c r="K24961" t="s">
        <v>148</v>
      </c>
    </row>
    <row r="24962" spans="1:11">
      <c r="A24962" s="8">
        <v>45615</v>
      </c>
      <c r="B24962">
        <v>127.751</v>
      </c>
      <c r="C24962">
        <v>127.9986</v>
      </c>
      <c r="D24962">
        <v>126.7509</v>
      </c>
      <c r="E24962">
        <v>126.93899999999999</v>
      </c>
      <c r="F24962">
        <v>2600500</v>
      </c>
      <c r="G24962" t="s">
        <v>18</v>
      </c>
      <c r="H24962" t="s">
        <v>18</v>
      </c>
      <c r="I24962" t="s">
        <v>147</v>
      </c>
      <c r="J24962" t="s">
        <v>47</v>
      </c>
      <c r="K24962" t="s">
        <v>148</v>
      </c>
    </row>
    <row r="24963" spans="1:11">
      <c r="A24963" s="8">
        <v>45616</v>
      </c>
      <c r="B24963">
        <v>126.7509</v>
      </c>
      <c r="C24963">
        <v>126.93899999999999</v>
      </c>
      <c r="D24963">
        <v>125.8596</v>
      </c>
      <c r="E24963">
        <v>126.5924</v>
      </c>
      <c r="F24963">
        <v>1700600</v>
      </c>
      <c r="G24963" t="s">
        <v>18</v>
      </c>
      <c r="H24963" t="s">
        <v>18</v>
      </c>
      <c r="I24963" t="s">
        <v>147</v>
      </c>
      <c r="J24963" t="s">
        <v>47</v>
      </c>
      <c r="K24963" t="s">
        <v>148</v>
      </c>
    </row>
    <row r="24964" spans="1:11">
      <c r="A24964" s="8">
        <v>45617</v>
      </c>
      <c r="B24964">
        <v>126.48350000000001</v>
      </c>
      <c r="C24964">
        <v>127.3252</v>
      </c>
      <c r="D24964">
        <v>125.0873</v>
      </c>
      <c r="E24964">
        <v>126.0775</v>
      </c>
      <c r="F24964">
        <v>2544800</v>
      </c>
      <c r="G24964" t="s">
        <v>18</v>
      </c>
      <c r="H24964" t="s">
        <v>18</v>
      </c>
      <c r="I24964" t="s">
        <v>147</v>
      </c>
      <c r="J24964" t="s">
        <v>47</v>
      </c>
      <c r="K24964" t="s">
        <v>148</v>
      </c>
    </row>
    <row r="24965" spans="1:11">
      <c r="A24965" s="8">
        <v>45618</v>
      </c>
      <c r="B24965">
        <v>126.4439</v>
      </c>
      <c r="C24965">
        <v>127.22620000000001</v>
      </c>
      <c r="D24965">
        <v>125.13679999999999</v>
      </c>
      <c r="E24965">
        <v>127.16679999999999</v>
      </c>
      <c r="F24965">
        <v>3052400</v>
      </c>
      <c r="G24965" t="s">
        <v>18</v>
      </c>
      <c r="H24965" t="s">
        <v>18</v>
      </c>
      <c r="I24965" t="s">
        <v>147</v>
      </c>
      <c r="J24965" t="s">
        <v>47</v>
      </c>
      <c r="K24965" t="s">
        <v>148</v>
      </c>
    </row>
    <row r="24966" spans="1:11">
      <c r="A24966" s="8">
        <v>45621</v>
      </c>
      <c r="B24966">
        <v>127.9491</v>
      </c>
      <c r="C24966">
        <v>129.32550000000001</v>
      </c>
      <c r="D24966">
        <v>126.3053</v>
      </c>
      <c r="E24966">
        <v>129.04820000000001</v>
      </c>
      <c r="F24966">
        <v>5074700</v>
      </c>
      <c r="G24966" t="s">
        <v>18</v>
      </c>
      <c r="H24966" t="s">
        <v>18</v>
      </c>
      <c r="I24966" t="s">
        <v>147</v>
      </c>
      <c r="J24966" t="s">
        <v>47</v>
      </c>
      <c r="K24966" t="s">
        <v>148</v>
      </c>
    </row>
    <row r="24967" spans="1:11">
      <c r="A24967" s="8">
        <v>45622</v>
      </c>
      <c r="B24967">
        <v>128.72149999999999</v>
      </c>
      <c r="C24967">
        <v>131.9298</v>
      </c>
      <c r="D24967">
        <v>128.38480000000001</v>
      </c>
      <c r="E24967">
        <v>131.65260000000001</v>
      </c>
      <c r="F24967">
        <v>3080300</v>
      </c>
      <c r="G24967" t="s">
        <v>18</v>
      </c>
      <c r="H24967" t="s">
        <v>18</v>
      </c>
      <c r="I24967" t="s">
        <v>147</v>
      </c>
      <c r="J24967" t="s">
        <v>47</v>
      </c>
      <c r="K24967" t="s">
        <v>148</v>
      </c>
    </row>
    <row r="24968" spans="1:11">
      <c r="A24968" s="8">
        <v>45623</v>
      </c>
      <c r="B24968">
        <v>132.60319999999999</v>
      </c>
      <c r="C24968">
        <v>134.22720000000001</v>
      </c>
      <c r="D24968">
        <v>131.06829999999999</v>
      </c>
      <c r="E24968">
        <v>131.18709999999999</v>
      </c>
      <c r="F24968">
        <v>2579600</v>
      </c>
      <c r="G24968" t="s">
        <v>18</v>
      </c>
      <c r="H24968" t="s">
        <v>18</v>
      </c>
      <c r="I24968" t="s">
        <v>147</v>
      </c>
      <c r="J24968" t="s">
        <v>47</v>
      </c>
      <c r="K24968" t="s">
        <v>148</v>
      </c>
    </row>
    <row r="24969" spans="1:11">
      <c r="A24969" s="8">
        <v>45625</v>
      </c>
      <c r="B24969">
        <v>131.5634</v>
      </c>
      <c r="C24969">
        <v>132.4349</v>
      </c>
      <c r="D24969">
        <v>130.75139999999999</v>
      </c>
      <c r="E24969">
        <v>132.2269</v>
      </c>
      <c r="F24969">
        <v>1618300</v>
      </c>
      <c r="G24969" t="s">
        <v>18</v>
      </c>
      <c r="H24969" t="s">
        <v>18</v>
      </c>
      <c r="I24969" t="s">
        <v>147</v>
      </c>
      <c r="J24969" t="s">
        <v>47</v>
      </c>
      <c r="K24969" t="s">
        <v>148</v>
      </c>
    </row>
    <row r="24970" spans="1:11">
      <c r="A24970" s="8">
        <v>45628</v>
      </c>
      <c r="B24970">
        <v>132.2269</v>
      </c>
      <c r="C24970">
        <v>132.46459999999999</v>
      </c>
      <c r="D24970">
        <v>131.0881</v>
      </c>
      <c r="E24970">
        <v>131.5932</v>
      </c>
      <c r="F24970">
        <v>3001900</v>
      </c>
      <c r="G24970" t="s">
        <v>18</v>
      </c>
      <c r="H24970" t="s">
        <v>18</v>
      </c>
      <c r="I24970" t="s">
        <v>147</v>
      </c>
      <c r="J24970" t="s">
        <v>47</v>
      </c>
      <c r="K24970" t="s">
        <v>148</v>
      </c>
    </row>
    <row r="24971" spans="1:11">
      <c r="A24971" s="8">
        <v>45629</v>
      </c>
      <c r="B24971">
        <v>131.5932</v>
      </c>
      <c r="C24971">
        <v>131.9298</v>
      </c>
      <c r="D24971">
        <v>129.4641</v>
      </c>
      <c r="E24971">
        <v>129.87010000000001</v>
      </c>
      <c r="F24971">
        <v>2378400</v>
      </c>
      <c r="G24971" t="s">
        <v>18</v>
      </c>
      <c r="H24971" t="s">
        <v>18</v>
      </c>
      <c r="I24971" t="s">
        <v>147</v>
      </c>
      <c r="J24971" t="s">
        <v>47</v>
      </c>
      <c r="K24971" t="s">
        <v>148</v>
      </c>
    </row>
    <row r="24972" spans="1:11">
      <c r="A24972" s="8">
        <v>45630</v>
      </c>
      <c r="B24972">
        <v>129.6523</v>
      </c>
      <c r="C24972">
        <v>130.1078</v>
      </c>
      <c r="D24972">
        <v>127.7114</v>
      </c>
      <c r="E24972">
        <v>129.17699999999999</v>
      </c>
      <c r="F24972">
        <v>2503400</v>
      </c>
      <c r="G24972" t="s">
        <v>18</v>
      </c>
      <c r="H24972" t="s">
        <v>18</v>
      </c>
      <c r="I24972" t="s">
        <v>147</v>
      </c>
      <c r="J24972" t="s">
        <v>47</v>
      </c>
      <c r="K24972" t="s">
        <v>148</v>
      </c>
    </row>
    <row r="24973" spans="1:11">
      <c r="A24973" s="8">
        <v>45631</v>
      </c>
      <c r="B24973">
        <v>129.54329999999999</v>
      </c>
      <c r="C24973">
        <v>134.2569</v>
      </c>
      <c r="D24973">
        <v>129.17689999999999</v>
      </c>
      <c r="E24973">
        <v>132.02889999999999</v>
      </c>
      <c r="F24973">
        <v>4171800</v>
      </c>
      <c r="G24973" t="s">
        <v>18</v>
      </c>
      <c r="H24973" t="s">
        <v>18</v>
      </c>
      <c r="I24973" t="s">
        <v>147</v>
      </c>
      <c r="J24973" t="s">
        <v>47</v>
      </c>
      <c r="K24973" t="s">
        <v>148</v>
      </c>
    </row>
    <row r="24974" spans="1:11">
      <c r="A24974" s="8">
        <v>45632</v>
      </c>
      <c r="B24974">
        <v>131.9496</v>
      </c>
      <c r="C24974">
        <v>132.9102</v>
      </c>
      <c r="D24974">
        <v>130.90989999999999</v>
      </c>
      <c r="E24974">
        <v>131.81100000000001</v>
      </c>
      <c r="F24974">
        <v>1912300</v>
      </c>
      <c r="G24974" t="s">
        <v>18</v>
      </c>
      <c r="H24974" t="s">
        <v>18</v>
      </c>
      <c r="I24974" t="s">
        <v>147</v>
      </c>
      <c r="J24974" t="s">
        <v>47</v>
      </c>
      <c r="K24974" t="s">
        <v>148</v>
      </c>
    </row>
    <row r="24975" spans="1:11">
      <c r="A24975" s="8">
        <v>45635</v>
      </c>
      <c r="B24975">
        <v>131.80109999999999</v>
      </c>
      <c r="C24975">
        <v>132.5438</v>
      </c>
      <c r="D24975">
        <v>129.989</v>
      </c>
      <c r="E24975">
        <v>130.20679999999999</v>
      </c>
      <c r="F24975">
        <v>3442400</v>
      </c>
      <c r="G24975" t="s">
        <v>18</v>
      </c>
      <c r="H24975" t="s">
        <v>18</v>
      </c>
      <c r="I24975" t="s">
        <v>147</v>
      </c>
      <c r="J24975" t="s">
        <v>47</v>
      </c>
      <c r="K24975" t="s">
        <v>148</v>
      </c>
    </row>
    <row r="24976" spans="1:11">
      <c r="A24976" s="8">
        <v>45636</v>
      </c>
      <c r="B24976">
        <v>128.8502</v>
      </c>
      <c r="C24976">
        <v>129.32550000000001</v>
      </c>
      <c r="D24976">
        <v>126.3548</v>
      </c>
      <c r="E24976">
        <v>128.50360000000001</v>
      </c>
      <c r="F24976">
        <v>3225700</v>
      </c>
      <c r="G24976" t="s">
        <v>18</v>
      </c>
      <c r="H24976" t="s">
        <v>18</v>
      </c>
      <c r="I24976" t="s">
        <v>147</v>
      </c>
      <c r="J24976" t="s">
        <v>47</v>
      </c>
      <c r="K24976" t="s">
        <v>148</v>
      </c>
    </row>
    <row r="24977" spans="1:11">
      <c r="A24977" s="8">
        <v>45637</v>
      </c>
      <c r="B24977">
        <v>128.99870000000001</v>
      </c>
      <c r="C24977">
        <v>129.3948</v>
      </c>
      <c r="D24977">
        <v>127.9986</v>
      </c>
      <c r="E24977">
        <v>128.50360000000001</v>
      </c>
      <c r="F24977">
        <v>4089500</v>
      </c>
      <c r="G24977" t="s">
        <v>18</v>
      </c>
      <c r="H24977" t="s">
        <v>18</v>
      </c>
      <c r="I24977" t="s">
        <v>147</v>
      </c>
      <c r="J24977" t="s">
        <v>47</v>
      </c>
      <c r="K24977" t="s">
        <v>148</v>
      </c>
    </row>
    <row r="24978" spans="1:11">
      <c r="A24978" s="8">
        <v>45638</v>
      </c>
      <c r="B24978">
        <v>128.38480000000001</v>
      </c>
      <c r="C24978">
        <v>129.3948</v>
      </c>
      <c r="D24978">
        <v>127.5134</v>
      </c>
      <c r="E24978">
        <v>128.4838</v>
      </c>
      <c r="F24978">
        <v>2915300</v>
      </c>
      <c r="G24978" t="s">
        <v>18</v>
      </c>
      <c r="H24978" t="s">
        <v>18</v>
      </c>
      <c r="I24978" t="s">
        <v>147</v>
      </c>
      <c r="J24978" t="s">
        <v>47</v>
      </c>
      <c r="K24978" t="s">
        <v>148</v>
      </c>
    </row>
    <row r="24979" spans="1:11">
      <c r="A24979" s="8">
        <v>45639</v>
      </c>
      <c r="B24979">
        <v>128.43430000000001</v>
      </c>
      <c r="C24979">
        <v>128.88980000000001</v>
      </c>
      <c r="D24979">
        <v>127.652</v>
      </c>
      <c r="E24979">
        <v>128.65209999999999</v>
      </c>
      <c r="F24979">
        <v>2382000</v>
      </c>
      <c r="G24979" t="s">
        <v>18</v>
      </c>
      <c r="H24979" t="s">
        <v>18</v>
      </c>
      <c r="I24979" t="s">
        <v>147</v>
      </c>
      <c r="J24979" t="s">
        <v>47</v>
      </c>
      <c r="K24979" t="s">
        <v>148</v>
      </c>
    </row>
    <row r="24980" spans="1:11">
      <c r="A24980" s="8">
        <v>45642</v>
      </c>
      <c r="B24980">
        <v>128.63229999999999</v>
      </c>
      <c r="C24980">
        <v>128.92939999999999</v>
      </c>
      <c r="D24980">
        <v>127.60250000000001</v>
      </c>
      <c r="E24980">
        <v>128.20650000000001</v>
      </c>
      <c r="F24980">
        <v>3097800</v>
      </c>
      <c r="G24980" t="s">
        <v>18</v>
      </c>
      <c r="H24980" t="s">
        <v>18</v>
      </c>
      <c r="I24980" t="s">
        <v>147</v>
      </c>
      <c r="J24980" t="s">
        <v>47</v>
      </c>
      <c r="K24980" t="s">
        <v>148</v>
      </c>
    </row>
    <row r="24981" spans="1:11">
      <c r="A24981" s="8">
        <v>45643</v>
      </c>
      <c r="B24981">
        <v>127.15689999999999</v>
      </c>
      <c r="C24981">
        <v>128.0976</v>
      </c>
      <c r="D24981">
        <v>126.40430000000001</v>
      </c>
      <c r="E24981">
        <v>126.8004</v>
      </c>
      <c r="F24981">
        <v>2693200</v>
      </c>
      <c r="G24981" t="s">
        <v>18</v>
      </c>
      <c r="H24981" t="s">
        <v>18</v>
      </c>
      <c r="I24981" t="s">
        <v>147</v>
      </c>
      <c r="J24981" t="s">
        <v>47</v>
      </c>
      <c r="K24981" t="s">
        <v>148</v>
      </c>
    </row>
    <row r="24982" spans="1:11">
      <c r="A24982" s="8">
        <v>45644</v>
      </c>
      <c r="B24982">
        <v>126.9588</v>
      </c>
      <c r="C24982">
        <v>128.10749999999999</v>
      </c>
      <c r="D24982">
        <v>124.1465</v>
      </c>
      <c r="E24982">
        <v>124.30500000000001</v>
      </c>
      <c r="F24982">
        <v>3748900</v>
      </c>
      <c r="G24982" t="s">
        <v>18</v>
      </c>
      <c r="H24982" t="s">
        <v>18</v>
      </c>
      <c r="I24982" t="s">
        <v>147</v>
      </c>
      <c r="J24982" t="s">
        <v>47</v>
      </c>
      <c r="K24982" t="s">
        <v>148</v>
      </c>
    </row>
    <row r="24983" spans="1:11">
      <c r="A24983" s="8">
        <v>45645</v>
      </c>
      <c r="B24983">
        <v>125.414</v>
      </c>
      <c r="C24983">
        <v>126.49339999999999</v>
      </c>
      <c r="D24983">
        <v>124.4832</v>
      </c>
      <c r="E24983">
        <v>125.88939999999999</v>
      </c>
      <c r="F24983">
        <v>3038100</v>
      </c>
      <c r="G24983" t="s">
        <v>18</v>
      </c>
      <c r="H24983" t="s">
        <v>18</v>
      </c>
      <c r="I24983" t="s">
        <v>147</v>
      </c>
      <c r="J24983" t="s">
        <v>47</v>
      </c>
      <c r="K24983" t="s">
        <v>148</v>
      </c>
    </row>
    <row r="24984" spans="1:11">
      <c r="A24984" s="8">
        <v>45646</v>
      </c>
      <c r="B24984">
        <v>125.13679999999999</v>
      </c>
      <c r="C24984">
        <v>129.0779</v>
      </c>
      <c r="D24984">
        <v>124.5228</v>
      </c>
      <c r="E24984">
        <v>128.01840000000001</v>
      </c>
      <c r="F24984">
        <v>8351300</v>
      </c>
      <c r="G24984" t="s">
        <v>18</v>
      </c>
      <c r="H24984" t="s">
        <v>18</v>
      </c>
      <c r="I24984" t="s">
        <v>147</v>
      </c>
      <c r="J24984" t="s">
        <v>47</v>
      </c>
      <c r="K24984" t="s">
        <v>148</v>
      </c>
    </row>
    <row r="24985" spans="1:11">
      <c r="A24985" s="8">
        <v>45649</v>
      </c>
      <c r="B24985">
        <v>127.246</v>
      </c>
      <c r="C24985">
        <v>127.9293</v>
      </c>
      <c r="D24985">
        <v>126.5033</v>
      </c>
      <c r="E24985">
        <v>127.7213</v>
      </c>
      <c r="F24985">
        <v>2067400</v>
      </c>
      <c r="G24985" t="s">
        <v>18</v>
      </c>
      <c r="H24985" t="s">
        <v>18</v>
      </c>
      <c r="I24985" t="s">
        <v>147</v>
      </c>
      <c r="J24985" t="s">
        <v>47</v>
      </c>
      <c r="K24985" t="s">
        <v>148</v>
      </c>
    </row>
    <row r="24986" spans="1:11">
      <c r="A24986" s="8">
        <v>45650</v>
      </c>
      <c r="B24986">
        <v>127.4837</v>
      </c>
      <c r="C24986">
        <v>129.08779999999999</v>
      </c>
      <c r="D24986">
        <v>126.84</v>
      </c>
      <c r="E24986">
        <v>129.08779999999999</v>
      </c>
      <c r="F24986">
        <v>803200</v>
      </c>
      <c r="G24986" t="s">
        <v>18</v>
      </c>
      <c r="H24986" t="s">
        <v>18</v>
      </c>
      <c r="I24986" t="s">
        <v>147</v>
      </c>
      <c r="J24986" t="s">
        <v>47</v>
      </c>
      <c r="K24986" t="s">
        <v>148</v>
      </c>
    </row>
    <row r="24987" spans="1:11">
      <c r="A24987" s="8">
        <v>45652</v>
      </c>
      <c r="B24987">
        <v>129.0581</v>
      </c>
      <c r="C24987">
        <v>130.11770000000001</v>
      </c>
      <c r="D24987">
        <v>127.9689</v>
      </c>
      <c r="E24987">
        <v>129.8998</v>
      </c>
      <c r="F24987">
        <v>1484900</v>
      </c>
      <c r="G24987" t="s">
        <v>18</v>
      </c>
      <c r="H24987" t="s">
        <v>18</v>
      </c>
      <c r="I24987" t="s">
        <v>147</v>
      </c>
      <c r="J24987" t="s">
        <v>47</v>
      </c>
      <c r="K24987" t="s">
        <v>148</v>
      </c>
    </row>
    <row r="24988" spans="1:11">
      <c r="A24988" s="8">
        <v>45653</v>
      </c>
      <c r="B24988">
        <v>128.6422</v>
      </c>
      <c r="C24988">
        <v>129.8998</v>
      </c>
      <c r="D24988">
        <v>127.9491</v>
      </c>
      <c r="E24988">
        <v>128.90960000000001</v>
      </c>
      <c r="F24988">
        <v>1842600</v>
      </c>
      <c r="G24988" t="s">
        <v>18</v>
      </c>
      <c r="H24988" t="s">
        <v>18</v>
      </c>
      <c r="I24988" t="s">
        <v>147</v>
      </c>
      <c r="J24988" t="s">
        <v>47</v>
      </c>
      <c r="K24988" t="s">
        <v>148</v>
      </c>
    </row>
    <row r="24989" spans="1:11">
      <c r="A24989" s="8">
        <v>45656</v>
      </c>
      <c r="B24989">
        <v>127.8599</v>
      </c>
      <c r="C24989">
        <v>128.65209999999999</v>
      </c>
      <c r="D24989">
        <v>126.6716</v>
      </c>
      <c r="E24989">
        <v>127.8698</v>
      </c>
      <c r="F24989">
        <v>2154000</v>
      </c>
      <c r="G24989" t="s">
        <v>18</v>
      </c>
      <c r="H24989" t="s">
        <v>18</v>
      </c>
      <c r="I24989" t="s">
        <v>147</v>
      </c>
      <c r="J24989" t="s">
        <v>47</v>
      </c>
      <c r="K24989" t="s">
        <v>148</v>
      </c>
    </row>
    <row r="24990" spans="1:11">
      <c r="A24990" s="8">
        <v>45657</v>
      </c>
      <c r="B24990">
        <v>127.9391</v>
      </c>
      <c r="C24990">
        <v>128.7809</v>
      </c>
      <c r="D24990">
        <v>127.4044</v>
      </c>
      <c r="E24990">
        <v>127.8302</v>
      </c>
      <c r="F24990">
        <v>2220300</v>
      </c>
      <c r="G24990" t="s">
        <v>18</v>
      </c>
      <c r="H24990" t="s">
        <v>18</v>
      </c>
      <c r="I24990" t="s">
        <v>147</v>
      </c>
      <c r="J24990" t="s">
        <v>47</v>
      </c>
      <c r="K24990" t="s">
        <v>148</v>
      </c>
    </row>
    <row r="24991" spans="1:11">
      <c r="A24991" s="8">
        <v>45659</v>
      </c>
      <c r="B24991">
        <v>129.01849999999999</v>
      </c>
      <c r="C24991">
        <v>130.3355</v>
      </c>
      <c r="D24991">
        <v>127.7213</v>
      </c>
      <c r="E24991">
        <v>128.43430000000001</v>
      </c>
      <c r="F24991">
        <v>3248900</v>
      </c>
      <c r="G24991" t="s">
        <v>18</v>
      </c>
      <c r="H24991" t="s">
        <v>18</v>
      </c>
      <c r="I24991" t="s">
        <v>147</v>
      </c>
      <c r="J24991" t="s">
        <v>47</v>
      </c>
      <c r="K24991" t="s">
        <v>148</v>
      </c>
    </row>
    <row r="24992" spans="1:11">
      <c r="A24992" s="8">
        <v>45660</v>
      </c>
      <c r="B24992">
        <v>128.43430000000001</v>
      </c>
      <c r="C24992">
        <v>129.583</v>
      </c>
      <c r="D24992">
        <v>128.03819999999999</v>
      </c>
      <c r="E24992">
        <v>128.6026</v>
      </c>
      <c r="F24992">
        <v>2273700</v>
      </c>
      <c r="G24992" t="s">
        <v>18</v>
      </c>
      <c r="H24992" t="s">
        <v>18</v>
      </c>
      <c r="I24992" t="s">
        <v>147</v>
      </c>
      <c r="J24992" t="s">
        <v>47</v>
      </c>
      <c r="K24992" t="s">
        <v>148</v>
      </c>
    </row>
    <row r="24993" spans="1:11">
      <c r="A24993" s="8">
        <v>45663</v>
      </c>
      <c r="B24993">
        <v>129.54329999999999</v>
      </c>
      <c r="C24993">
        <v>130.1276</v>
      </c>
      <c r="D24993">
        <v>128.61250000000001</v>
      </c>
      <c r="E24993">
        <v>129.01849999999999</v>
      </c>
      <c r="F24993">
        <v>3067000</v>
      </c>
      <c r="G24993" t="s">
        <v>18</v>
      </c>
      <c r="H24993" t="s">
        <v>18</v>
      </c>
      <c r="I24993" t="s">
        <v>147</v>
      </c>
      <c r="J24993" t="s">
        <v>47</v>
      </c>
      <c r="K24993" t="s">
        <v>148</v>
      </c>
    </row>
    <row r="24994" spans="1:11">
      <c r="A24994" s="8">
        <v>45664</v>
      </c>
      <c r="B24994">
        <v>128.82050000000001</v>
      </c>
      <c r="C24994">
        <v>131.50399999999999</v>
      </c>
      <c r="D24994">
        <v>128.7413</v>
      </c>
      <c r="E24994">
        <v>131.4743</v>
      </c>
      <c r="F24994">
        <v>3414500</v>
      </c>
      <c r="G24994" t="s">
        <v>18</v>
      </c>
      <c r="H24994" t="s">
        <v>18</v>
      </c>
      <c r="I24994" t="s">
        <v>147</v>
      </c>
      <c r="J24994" t="s">
        <v>47</v>
      </c>
      <c r="K24994" t="s">
        <v>148</v>
      </c>
    </row>
    <row r="24995" spans="1:11">
      <c r="A24995" s="8">
        <v>45665</v>
      </c>
      <c r="B24995">
        <v>130.7415</v>
      </c>
      <c r="C24995">
        <v>133.3657</v>
      </c>
      <c r="D24995">
        <v>130.37520000000001</v>
      </c>
      <c r="E24995">
        <v>133.21709999999999</v>
      </c>
      <c r="F24995">
        <v>4676000</v>
      </c>
      <c r="G24995" t="s">
        <v>18</v>
      </c>
      <c r="H24995" t="s">
        <v>18</v>
      </c>
      <c r="I24995" t="s">
        <v>147</v>
      </c>
      <c r="J24995" t="s">
        <v>47</v>
      </c>
      <c r="K24995" t="s">
        <v>148</v>
      </c>
    </row>
    <row r="24996" spans="1:11">
      <c r="A24996" s="8">
        <v>45667</v>
      </c>
      <c r="B24996">
        <v>132.524</v>
      </c>
      <c r="C24996">
        <v>132.5933</v>
      </c>
      <c r="D24996">
        <v>129.3552</v>
      </c>
      <c r="E24996">
        <v>129.92949999999999</v>
      </c>
      <c r="F24996">
        <v>4661700</v>
      </c>
      <c r="G24996" t="s">
        <v>18</v>
      </c>
      <c r="H24996" t="s">
        <v>18</v>
      </c>
      <c r="I24996" t="s">
        <v>147</v>
      </c>
      <c r="J24996" t="s">
        <v>47</v>
      </c>
      <c r="K24996" t="s">
        <v>148</v>
      </c>
    </row>
    <row r="24997" spans="1:11">
      <c r="A24997" s="8">
        <v>45670</v>
      </c>
      <c r="B24997">
        <v>129.45419999999999</v>
      </c>
      <c r="C24997">
        <v>133.4152</v>
      </c>
      <c r="D24997">
        <v>128.2758</v>
      </c>
      <c r="E24997">
        <v>133.28649999999999</v>
      </c>
      <c r="F24997">
        <v>4207200</v>
      </c>
      <c r="G24997" t="s">
        <v>18</v>
      </c>
      <c r="H24997" t="s">
        <v>18</v>
      </c>
      <c r="I24997" t="s">
        <v>147</v>
      </c>
      <c r="J24997" t="s">
        <v>47</v>
      </c>
      <c r="K24997" t="s">
        <v>148</v>
      </c>
    </row>
    <row r="24998" spans="1:11">
      <c r="A24998" s="8">
        <v>45671</v>
      </c>
      <c r="B24998">
        <v>133.30629999999999</v>
      </c>
      <c r="C24998">
        <v>136.3562</v>
      </c>
      <c r="D24998">
        <v>133.15770000000001</v>
      </c>
      <c r="E24998">
        <v>135.87100000000001</v>
      </c>
      <c r="F24998">
        <v>4629000</v>
      </c>
      <c r="G24998" t="s">
        <v>18</v>
      </c>
      <c r="H24998" t="s">
        <v>18</v>
      </c>
      <c r="I24998" t="s">
        <v>147</v>
      </c>
      <c r="J24998" t="s">
        <v>47</v>
      </c>
      <c r="K24998" t="s">
        <v>148</v>
      </c>
    </row>
    <row r="24999" spans="1:11">
      <c r="A24999" s="8">
        <v>45672</v>
      </c>
      <c r="B24999">
        <v>136.8612</v>
      </c>
      <c r="C24999">
        <v>137.495</v>
      </c>
      <c r="D24999">
        <v>135.78190000000001</v>
      </c>
      <c r="E24999">
        <v>136.43539999999999</v>
      </c>
      <c r="F24999">
        <v>4114300</v>
      </c>
      <c r="G24999" t="s">
        <v>18</v>
      </c>
      <c r="H24999" t="s">
        <v>18</v>
      </c>
      <c r="I24999" t="s">
        <v>147</v>
      </c>
      <c r="J24999" t="s">
        <v>47</v>
      </c>
      <c r="K24999" t="s">
        <v>148</v>
      </c>
    </row>
    <row r="25000" spans="1:11">
      <c r="A25000" s="8">
        <v>45673</v>
      </c>
      <c r="B25000">
        <v>136.68299999999999</v>
      </c>
      <c r="C25000">
        <v>138.1387</v>
      </c>
      <c r="D25000">
        <v>135.10849999999999</v>
      </c>
      <c r="E25000">
        <v>137.8218</v>
      </c>
      <c r="F25000">
        <v>4122700</v>
      </c>
      <c r="G25000" t="s">
        <v>18</v>
      </c>
      <c r="H25000" t="s">
        <v>18</v>
      </c>
      <c r="I25000" t="s">
        <v>147</v>
      </c>
      <c r="J25000" t="s">
        <v>47</v>
      </c>
      <c r="K25000" t="s">
        <v>148</v>
      </c>
    </row>
    <row r="25001" spans="1:11">
      <c r="A25001" s="8">
        <v>45674</v>
      </c>
      <c r="B25001">
        <v>138.28720000000001</v>
      </c>
      <c r="C25001">
        <v>140.27760000000001</v>
      </c>
      <c r="D25001">
        <v>138.1386</v>
      </c>
      <c r="E25001">
        <v>139.65369999999999</v>
      </c>
      <c r="F25001">
        <v>5724500</v>
      </c>
      <c r="G25001" t="s">
        <v>18</v>
      </c>
      <c r="H25001" t="s">
        <v>18</v>
      </c>
      <c r="I25001" t="s">
        <v>147</v>
      </c>
      <c r="J25001" t="s">
        <v>47</v>
      </c>
      <c r="K25001" t="s">
        <v>148</v>
      </c>
    </row>
    <row r="25002" spans="1:11">
      <c r="A25002" s="8">
        <v>45678</v>
      </c>
      <c r="B25002">
        <v>144.08009999999999</v>
      </c>
      <c r="C25002">
        <v>148.53620000000001</v>
      </c>
      <c r="D25002">
        <v>143.58500000000001</v>
      </c>
      <c r="E25002">
        <v>145.45650000000001</v>
      </c>
      <c r="F25002">
        <v>11368500</v>
      </c>
      <c r="G25002" t="s">
        <v>18</v>
      </c>
      <c r="H25002" t="s">
        <v>18</v>
      </c>
      <c r="I25002" t="s">
        <v>147</v>
      </c>
      <c r="J25002" t="s">
        <v>47</v>
      </c>
      <c r="K25002" t="s">
        <v>148</v>
      </c>
    </row>
    <row r="25003" spans="1:11">
      <c r="A25003" s="8">
        <v>45679</v>
      </c>
      <c r="B25003">
        <v>146.43690000000001</v>
      </c>
      <c r="C25003">
        <v>150.5959</v>
      </c>
      <c r="D25003">
        <v>145.97149999999999</v>
      </c>
      <c r="E25003">
        <v>147.66480000000001</v>
      </c>
      <c r="F25003">
        <v>7077700</v>
      </c>
      <c r="G25003" t="s">
        <v>18</v>
      </c>
      <c r="H25003" t="s">
        <v>18</v>
      </c>
      <c r="I25003" t="s">
        <v>147</v>
      </c>
      <c r="J25003" t="s">
        <v>47</v>
      </c>
      <c r="K25003" t="s">
        <v>148</v>
      </c>
    </row>
    <row r="25004" spans="1:11">
      <c r="A25004" s="8">
        <v>45680</v>
      </c>
      <c r="B25004">
        <v>147.9915</v>
      </c>
      <c r="C25004">
        <v>148.99170000000001</v>
      </c>
      <c r="D25004">
        <v>146.96170000000001</v>
      </c>
      <c r="E25004">
        <v>148.16980000000001</v>
      </c>
      <c r="F25004">
        <v>4439100</v>
      </c>
      <c r="G25004" t="s">
        <v>18</v>
      </c>
      <c r="H25004" t="s">
        <v>18</v>
      </c>
      <c r="I25004" t="s">
        <v>147</v>
      </c>
      <c r="J25004" t="s">
        <v>47</v>
      </c>
      <c r="K25004" t="s">
        <v>148</v>
      </c>
    </row>
    <row r="25005" spans="1:11">
      <c r="A25005" s="8">
        <v>45681</v>
      </c>
      <c r="B25005">
        <v>147.4469</v>
      </c>
      <c r="C25005">
        <v>148.6352</v>
      </c>
      <c r="D25005">
        <v>146.95179999999999</v>
      </c>
      <c r="E25005">
        <v>147.9717</v>
      </c>
      <c r="F25005">
        <v>4858400</v>
      </c>
      <c r="G25005" t="s">
        <v>18</v>
      </c>
      <c r="H25005" t="s">
        <v>18</v>
      </c>
      <c r="I25005" t="s">
        <v>147</v>
      </c>
      <c r="J25005" t="s">
        <v>47</v>
      </c>
      <c r="K25005" t="s">
        <v>148</v>
      </c>
    </row>
    <row r="25006" spans="1:11">
      <c r="A25006" s="8">
        <v>45684</v>
      </c>
      <c r="B25006">
        <v>147.54589999999999</v>
      </c>
      <c r="C25006">
        <v>150.51669999999999</v>
      </c>
      <c r="D25006">
        <v>147.45679999999999</v>
      </c>
      <c r="E25006">
        <v>150.04140000000001</v>
      </c>
      <c r="F25006">
        <v>4929600</v>
      </c>
      <c r="G25006" t="s">
        <v>18</v>
      </c>
      <c r="H25006" t="s">
        <v>18</v>
      </c>
      <c r="I25006" t="s">
        <v>147</v>
      </c>
      <c r="J25006" t="s">
        <v>47</v>
      </c>
      <c r="K25006" t="s">
        <v>148</v>
      </c>
    </row>
    <row r="25007" spans="1:11">
      <c r="A25007" s="8">
        <v>45685</v>
      </c>
      <c r="B25007">
        <v>149.8433</v>
      </c>
      <c r="C25007">
        <v>151.46729999999999</v>
      </c>
      <c r="D25007">
        <v>148.32820000000001</v>
      </c>
      <c r="E25007">
        <v>149.92250000000001</v>
      </c>
      <c r="F25007">
        <v>4286800</v>
      </c>
      <c r="G25007" t="s">
        <v>18</v>
      </c>
      <c r="H25007" t="s">
        <v>18</v>
      </c>
      <c r="I25007" t="s">
        <v>147</v>
      </c>
      <c r="J25007" t="s">
        <v>47</v>
      </c>
      <c r="K25007" t="s">
        <v>148</v>
      </c>
    </row>
    <row r="25008" spans="1:11">
      <c r="A25008" s="8">
        <v>45686</v>
      </c>
      <c r="B25008">
        <v>150.0215</v>
      </c>
      <c r="C25008">
        <v>151.28899999999999</v>
      </c>
      <c r="D25008">
        <v>149.16990000000001</v>
      </c>
      <c r="E25008">
        <v>150.06110000000001</v>
      </c>
      <c r="F25008">
        <v>3996100</v>
      </c>
      <c r="G25008" t="s">
        <v>18</v>
      </c>
      <c r="H25008" t="s">
        <v>18</v>
      </c>
      <c r="I25008" t="s">
        <v>147</v>
      </c>
      <c r="J25008" t="s">
        <v>47</v>
      </c>
      <c r="K25008" t="s">
        <v>148</v>
      </c>
    </row>
    <row r="25009" spans="1:11">
      <c r="A25009" s="8">
        <v>45687</v>
      </c>
      <c r="B25009">
        <v>150.51669999999999</v>
      </c>
      <c r="C25009">
        <v>153.14080000000001</v>
      </c>
      <c r="D25009">
        <v>150.34829999999999</v>
      </c>
      <c r="E25009">
        <v>152.89320000000001</v>
      </c>
      <c r="F25009">
        <v>3962300</v>
      </c>
      <c r="G25009" t="s">
        <v>18</v>
      </c>
      <c r="H25009" t="s">
        <v>18</v>
      </c>
      <c r="I25009" t="s">
        <v>147</v>
      </c>
      <c r="J25009" t="s">
        <v>47</v>
      </c>
      <c r="K25009" t="s">
        <v>148</v>
      </c>
    </row>
    <row r="25010" spans="1:11">
      <c r="A25010" s="8">
        <v>45688</v>
      </c>
      <c r="B25010">
        <v>153.47749999999999</v>
      </c>
      <c r="C25010">
        <v>153.48740000000001</v>
      </c>
      <c r="D25010">
        <v>150.6454</v>
      </c>
      <c r="E25010">
        <v>150.71469999999999</v>
      </c>
      <c r="F25010">
        <v>4164200</v>
      </c>
      <c r="G25010" t="s">
        <v>18</v>
      </c>
      <c r="H25010" t="s">
        <v>18</v>
      </c>
      <c r="I25010" t="s">
        <v>147</v>
      </c>
      <c r="J25010" t="s">
        <v>47</v>
      </c>
      <c r="K25010" t="s">
        <v>148</v>
      </c>
    </row>
    <row r="25011" spans="1:11">
      <c r="A25011" s="8">
        <v>45691</v>
      </c>
      <c r="B25011">
        <v>147.7242</v>
      </c>
      <c r="C25011">
        <v>150.15029999999999</v>
      </c>
      <c r="D25011">
        <v>146.70419999999999</v>
      </c>
      <c r="E25011">
        <v>148.57579999999999</v>
      </c>
      <c r="F25011">
        <v>3556300</v>
      </c>
      <c r="G25011" t="s">
        <v>18</v>
      </c>
      <c r="H25011" t="s">
        <v>18</v>
      </c>
      <c r="I25011" t="s">
        <v>147</v>
      </c>
      <c r="J25011" t="s">
        <v>47</v>
      </c>
      <c r="K25011" t="s">
        <v>148</v>
      </c>
    </row>
    <row r="25012" spans="1:11">
      <c r="A25012" s="8">
        <v>45692</v>
      </c>
      <c r="B25012">
        <v>148.00149999999999</v>
      </c>
      <c r="C25012">
        <v>151.26920000000001</v>
      </c>
      <c r="D25012">
        <v>147.86279999999999</v>
      </c>
      <c r="E25012">
        <v>150.19980000000001</v>
      </c>
      <c r="F25012">
        <v>3110400</v>
      </c>
      <c r="G25012" t="s">
        <v>18</v>
      </c>
      <c r="H25012" t="s">
        <v>18</v>
      </c>
      <c r="I25012" t="s">
        <v>147</v>
      </c>
      <c r="J25012" t="s">
        <v>47</v>
      </c>
      <c r="K25012" t="s">
        <v>148</v>
      </c>
    </row>
    <row r="25013" spans="1:11">
      <c r="A25013" s="8">
        <v>45693</v>
      </c>
      <c r="B25013">
        <v>150.97219999999999</v>
      </c>
      <c r="C25013">
        <v>152.12090000000001</v>
      </c>
      <c r="D25013">
        <v>149.26900000000001</v>
      </c>
      <c r="E25013">
        <v>150.9623</v>
      </c>
      <c r="F25013">
        <v>2841400</v>
      </c>
      <c r="G25013" t="s">
        <v>18</v>
      </c>
      <c r="H25013" t="s">
        <v>18</v>
      </c>
      <c r="I25013" t="s">
        <v>147</v>
      </c>
      <c r="J25013" t="s">
        <v>47</v>
      </c>
      <c r="K25013" t="s">
        <v>148</v>
      </c>
    </row>
    <row r="25014" spans="1:11">
      <c r="A25014" s="8">
        <v>45694</v>
      </c>
      <c r="B25014">
        <v>151.2098</v>
      </c>
      <c r="C25014">
        <v>151.97229999999999</v>
      </c>
      <c r="D25014">
        <v>150.0909</v>
      </c>
      <c r="E25014">
        <v>150.83359999999999</v>
      </c>
      <c r="F25014">
        <v>2760200</v>
      </c>
      <c r="G25014" t="s">
        <v>18</v>
      </c>
      <c r="H25014" t="s">
        <v>18</v>
      </c>
      <c r="I25014" t="s">
        <v>147</v>
      </c>
      <c r="J25014" t="s">
        <v>47</v>
      </c>
      <c r="K25014" t="s">
        <v>148</v>
      </c>
    </row>
    <row r="25015" spans="1:11">
      <c r="A25015" s="8">
        <v>45695</v>
      </c>
      <c r="B25015">
        <v>151.01179999999999</v>
      </c>
      <c r="C25015">
        <v>151.40790000000001</v>
      </c>
      <c r="D25015">
        <v>148.08070000000001</v>
      </c>
      <c r="E25015">
        <v>148.4075</v>
      </c>
      <c r="F25015">
        <v>3356600</v>
      </c>
      <c r="G25015" t="s">
        <v>18</v>
      </c>
      <c r="H25015" t="s">
        <v>18</v>
      </c>
      <c r="I25015" t="s">
        <v>147</v>
      </c>
      <c r="J25015" t="s">
        <v>47</v>
      </c>
      <c r="K25015" t="s">
        <v>148</v>
      </c>
    </row>
    <row r="25016" spans="1:11">
      <c r="A25016" s="8">
        <v>45698</v>
      </c>
      <c r="B25016">
        <v>148.69460000000001</v>
      </c>
      <c r="C25016">
        <v>149.13030000000001</v>
      </c>
      <c r="D25016">
        <v>146.68440000000001</v>
      </c>
      <c r="E25016">
        <v>148.22919999999999</v>
      </c>
      <c r="F25016">
        <v>3531400</v>
      </c>
      <c r="G25016" t="s">
        <v>18</v>
      </c>
      <c r="H25016" t="s">
        <v>18</v>
      </c>
      <c r="I25016" t="s">
        <v>147</v>
      </c>
      <c r="J25016" t="s">
        <v>47</v>
      </c>
      <c r="K25016" t="s">
        <v>148</v>
      </c>
    </row>
    <row r="25017" spans="1:11">
      <c r="A25017" s="8">
        <v>45699</v>
      </c>
      <c r="B25017">
        <v>147.85290000000001</v>
      </c>
      <c r="C25017">
        <v>148.91249999999999</v>
      </c>
      <c r="D25017">
        <v>147.12010000000001</v>
      </c>
      <c r="E25017">
        <v>148.60550000000001</v>
      </c>
      <c r="F25017">
        <v>2187700</v>
      </c>
      <c r="G25017" t="s">
        <v>18</v>
      </c>
      <c r="H25017" t="s">
        <v>18</v>
      </c>
      <c r="I25017" t="s">
        <v>147</v>
      </c>
      <c r="J25017" t="s">
        <v>47</v>
      </c>
      <c r="K25017" t="s">
        <v>148</v>
      </c>
    </row>
    <row r="25018" spans="1:11">
      <c r="A25018" s="8">
        <v>45700</v>
      </c>
      <c r="B25018">
        <v>147.24889999999999</v>
      </c>
      <c r="C25018">
        <v>148.60550000000001</v>
      </c>
      <c r="D25018">
        <v>146.7141</v>
      </c>
      <c r="E25018">
        <v>147.41720000000001</v>
      </c>
      <c r="F25018">
        <v>2102900</v>
      </c>
      <c r="G25018" t="s">
        <v>18</v>
      </c>
      <c r="H25018" t="s">
        <v>18</v>
      </c>
      <c r="I25018" t="s">
        <v>147</v>
      </c>
      <c r="J25018" t="s">
        <v>47</v>
      </c>
      <c r="K25018" t="s">
        <v>148</v>
      </c>
    </row>
    <row r="25019" spans="1:11">
      <c r="A25019" s="8">
        <v>45701</v>
      </c>
      <c r="B25019">
        <v>147.6549</v>
      </c>
      <c r="C25019">
        <v>148.25890000000001</v>
      </c>
      <c r="D25019">
        <v>146.09030000000001</v>
      </c>
      <c r="E25019">
        <v>147.2687</v>
      </c>
      <c r="F25019">
        <v>2047000</v>
      </c>
      <c r="G25019" t="s">
        <v>18</v>
      </c>
      <c r="H25019" t="s">
        <v>18</v>
      </c>
      <c r="I25019" t="s">
        <v>147</v>
      </c>
      <c r="J25019" t="s">
        <v>47</v>
      </c>
      <c r="K25019" t="s">
        <v>148</v>
      </c>
    </row>
    <row r="25020" spans="1:11">
      <c r="A25020" s="8">
        <v>45702</v>
      </c>
      <c r="B25020">
        <v>147.16919999999999</v>
      </c>
      <c r="C25020">
        <v>148.8211</v>
      </c>
      <c r="D25020">
        <v>147.01990000000001</v>
      </c>
      <c r="E25020">
        <v>147.8956</v>
      </c>
      <c r="F25020">
        <v>2388300</v>
      </c>
      <c r="G25020" t="s">
        <v>155</v>
      </c>
      <c r="H25020" t="s">
        <v>18</v>
      </c>
      <c r="I25020" t="s">
        <v>147</v>
      </c>
      <c r="J25020" t="s">
        <v>47</v>
      </c>
      <c r="K25020" t="s">
        <v>148</v>
      </c>
    </row>
    <row r="25021" spans="1:11">
      <c r="A25021" s="8">
        <v>45706</v>
      </c>
      <c r="B25021">
        <v>147.45769999999999</v>
      </c>
      <c r="C25021">
        <v>148.76140000000001</v>
      </c>
      <c r="D25021">
        <v>147.27860000000001</v>
      </c>
      <c r="E25021">
        <v>148.2638</v>
      </c>
      <c r="F25021">
        <v>2601400</v>
      </c>
      <c r="G25021" t="s">
        <v>18</v>
      </c>
      <c r="H25021" t="s">
        <v>18</v>
      </c>
      <c r="I25021" t="s">
        <v>147</v>
      </c>
      <c r="J25021" t="s">
        <v>47</v>
      </c>
      <c r="K25021" t="s">
        <v>148</v>
      </c>
    </row>
    <row r="25022" spans="1:11">
      <c r="A25022" s="8">
        <v>45707</v>
      </c>
      <c r="B25022">
        <v>147.34829999999999</v>
      </c>
      <c r="C25022">
        <v>149.62710000000001</v>
      </c>
      <c r="D25022">
        <v>147.34829999999999</v>
      </c>
      <c r="E25022">
        <v>149.46789999999999</v>
      </c>
      <c r="F25022">
        <v>3216900</v>
      </c>
      <c r="G25022" t="s">
        <v>18</v>
      </c>
      <c r="H25022" t="s">
        <v>18</v>
      </c>
      <c r="I25022" t="s">
        <v>147</v>
      </c>
      <c r="J25022" t="s">
        <v>47</v>
      </c>
      <c r="K25022" t="s">
        <v>148</v>
      </c>
    </row>
    <row r="25023" spans="1:11">
      <c r="A25023" s="8">
        <v>45708</v>
      </c>
      <c r="B25023">
        <v>149.25890000000001</v>
      </c>
      <c r="C25023">
        <v>149.35839999999999</v>
      </c>
      <c r="D25023">
        <v>147.3184</v>
      </c>
      <c r="E25023">
        <v>148.35339999999999</v>
      </c>
      <c r="F25023">
        <v>2231500</v>
      </c>
      <c r="G25023" t="s">
        <v>18</v>
      </c>
      <c r="H25023" t="s">
        <v>18</v>
      </c>
      <c r="I25023" t="s">
        <v>147</v>
      </c>
      <c r="J25023" t="s">
        <v>47</v>
      </c>
      <c r="K25023" t="s">
        <v>148</v>
      </c>
    </row>
    <row r="25024" spans="1:11">
      <c r="A25024" s="8">
        <v>45709</v>
      </c>
      <c r="B25024">
        <v>148.35339999999999</v>
      </c>
      <c r="C25024">
        <v>148.81110000000001</v>
      </c>
      <c r="D25024">
        <v>143.8554</v>
      </c>
      <c r="E25024">
        <v>144.27330000000001</v>
      </c>
      <c r="F25024">
        <v>4278500</v>
      </c>
      <c r="G25024" t="s">
        <v>18</v>
      </c>
      <c r="H25024" t="s">
        <v>18</v>
      </c>
      <c r="I25024" t="s">
        <v>147</v>
      </c>
      <c r="J25024" t="s">
        <v>47</v>
      </c>
      <c r="K25024" t="s">
        <v>148</v>
      </c>
    </row>
    <row r="25025" spans="1:11">
      <c r="A25025" s="8">
        <v>45712</v>
      </c>
      <c r="B25025">
        <v>144.27330000000001</v>
      </c>
      <c r="C25025">
        <v>145.68639999999999</v>
      </c>
      <c r="D25025">
        <v>143.1687</v>
      </c>
      <c r="E25025">
        <v>144.77090000000001</v>
      </c>
      <c r="F25025">
        <v>3447500</v>
      </c>
      <c r="G25025" t="s">
        <v>18</v>
      </c>
      <c r="H25025" t="s">
        <v>18</v>
      </c>
      <c r="I25025" t="s">
        <v>147</v>
      </c>
      <c r="J25025" t="s">
        <v>47</v>
      </c>
      <c r="K25025" t="s">
        <v>148</v>
      </c>
    </row>
    <row r="25026" spans="1:11">
      <c r="A25026" s="8">
        <v>45713</v>
      </c>
      <c r="B25026">
        <v>144.72110000000001</v>
      </c>
      <c r="C25026">
        <v>146.8408</v>
      </c>
      <c r="D25026">
        <v>144.63159999999999</v>
      </c>
      <c r="E25026">
        <v>145.82570000000001</v>
      </c>
      <c r="F25026">
        <v>4358800</v>
      </c>
      <c r="G25026" t="s">
        <v>18</v>
      </c>
      <c r="H25026" t="s">
        <v>18</v>
      </c>
      <c r="I25026" t="s">
        <v>147</v>
      </c>
      <c r="J25026" t="s">
        <v>47</v>
      </c>
      <c r="K25026" t="s">
        <v>148</v>
      </c>
    </row>
    <row r="25027" spans="1:11">
      <c r="A25027" s="8">
        <v>45714</v>
      </c>
      <c r="B25027">
        <v>143.68620000000001</v>
      </c>
      <c r="C25027">
        <v>148.5325</v>
      </c>
      <c r="D25027">
        <v>141.06899999999999</v>
      </c>
      <c r="E25027">
        <v>146.7114</v>
      </c>
      <c r="F25027">
        <v>5783400</v>
      </c>
      <c r="G25027" t="s">
        <v>18</v>
      </c>
      <c r="H25027" t="s">
        <v>18</v>
      </c>
      <c r="I25027" t="s">
        <v>147</v>
      </c>
      <c r="J25027" t="s">
        <v>47</v>
      </c>
      <c r="K25027" t="s">
        <v>148</v>
      </c>
    </row>
    <row r="25028" spans="1:11">
      <c r="A25028" s="8">
        <v>45715</v>
      </c>
      <c r="B25028">
        <v>148.04490000000001</v>
      </c>
      <c r="C25028">
        <v>151.81639999999999</v>
      </c>
      <c r="D25028">
        <v>147.48759999999999</v>
      </c>
      <c r="E25028">
        <v>149.78630000000001</v>
      </c>
      <c r="F25028">
        <v>6576000</v>
      </c>
      <c r="G25028" t="s">
        <v>18</v>
      </c>
      <c r="H25028" t="s">
        <v>18</v>
      </c>
      <c r="I25028" t="s">
        <v>147</v>
      </c>
      <c r="J25028" t="s">
        <v>47</v>
      </c>
      <c r="K25028" t="s">
        <v>148</v>
      </c>
    </row>
    <row r="25029" spans="1:11">
      <c r="A25029" s="8">
        <v>45716</v>
      </c>
      <c r="B25029">
        <v>150.76159999999999</v>
      </c>
      <c r="C25029">
        <v>154.74209999999999</v>
      </c>
      <c r="D25029">
        <v>150.26400000000001</v>
      </c>
      <c r="E25029">
        <v>154.3639</v>
      </c>
      <c r="F25029">
        <v>8323100</v>
      </c>
      <c r="G25029" t="s">
        <v>18</v>
      </c>
      <c r="H25029" t="s">
        <v>18</v>
      </c>
      <c r="I25029" t="s">
        <v>147</v>
      </c>
      <c r="J25029" t="s">
        <v>47</v>
      </c>
      <c r="K25029" t="s">
        <v>148</v>
      </c>
    </row>
    <row r="25030" spans="1:11">
      <c r="A25030" s="8">
        <v>45719</v>
      </c>
      <c r="B25030">
        <v>154.74209999999999</v>
      </c>
      <c r="C25030">
        <v>155.58789999999999</v>
      </c>
      <c r="D25030">
        <v>151.15960000000001</v>
      </c>
      <c r="E25030">
        <v>152.6722</v>
      </c>
      <c r="F25030">
        <v>5672700</v>
      </c>
      <c r="G25030" t="s">
        <v>18</v>
      </c>
      <c r="H25030" t="s">
        <v>18</v>
      </c>
      <c r="I25030" t="s">
        <v>147</v>
      </c>
      <c r="J25030" t="s">
        <v>47</v>
      </c>
      <c r="K25030" t="s">
        <v>148</v>
      </c>
    </row>
    <row r="25031" spans="1:11">
      <c r="A25031" s="8">
        <v>45720</v>
      </c>
      <c r="B25031">
        <v>149.7664</v>
      </c>
      <c r="C25031">
        <v>150.3038</v>
      </c>
      <c r="D25031">
        <v>144.9102</v>
      </c>
      <c r="E25031">
        <v>145.1491</v>
      </c>
      <c r="F25031">
        <v>6787400</v>
      </c>
      <c r="G25031" t="s">
        <v>18</v>
      </c>
      <c r="H25031" t="s">
        <v>18</v>
      </c>
      <c r="I25031" t="s">
        <v>147</v>
      </c>
      <c r="J25031" t="s">
        <v>47</v>
      </c>
      <c r="K25031" t="s">
        <v>148</v>
      </c>
    </row>
    <row r="25032" spans="1:11">
      <c r="A25032" s="8">
        <v>45721</v>
      </c>
      <c r="B25032">
        <v>146.04470000000001</v>
      </c>
      <c r="C25032">
        <v>148.31360000000001</v>
      </c>
      <c r="D25032">
        <v>145.2884</v>
      </c>
      <c r="E25032">
        <v>146.8905</v>
      </c>
      <c r="F25032">
        <v>3909700</v>
      </c>
      <c r="G25032" t="s">
        <v>18</v>
      </c>
      <c r="H25032" t="s">
        <v>18</v>
      </c>
      <c r="I25032" t="s">
        <v>147</v>
      </c>
      <c r="J25032" t="s">
        <v>47</v>
      </c>
      <c r="K25032" t="s">
        <v>148</v>
      </c>
    </row>
    <row r="25033" spans="1:11">
      <c r="A25033" s="8">
        <v>45722</v>
      </c>
      <c r="B25033">
        <v>145.6765</v>
      </c>
      <c r="C25033">
        <v>147.40799999999999</v>
      </c>
      <c r="D25033">
        <v>145.03960000000001</v>
      </c>
      <c r="E25033">
        <v>146.22380000000001</v>
      </c>
      <c r="F25033">
        <v>4492400</v>
      </c>
      <c r="G25033" t="s">
        <v>18</v>
      </c>
      <c r="H25033" t="s">
        <v>18</v>
      </c>
      <c r="I25033" t="s">
        <v>147</v>
      </c>
      <c r="J25033" t="s">
        <v>47</v>
      </c>
      <c r="K25033" t="s">
        <v>148</v>
      </c>
    </row>
    <row r="25034" spans="1:11">
      <c r="A25034" s="8">
        <v>45723</v>
      </c>
      <c r="B25034">
        <v>143.98480000000001</v>
      </c>
      <c r="C25034">
        <v>146.50239999999999</v>
      </c>
      <c r="D25034">
        <v>140.09379999999999</v>
      </c>
      <c r="E25034">
        <v>145.58690000000001</v>
      </c>
      <c r="F25034">
        <v>5891100</v>
      </c>
      <c r="G25034" t="s">
        <v>18</v>
      </c>
      <c r="H25034" t="s">
        <v>18</v>
      </c>
      <c r="I25034" t="s">
        <v>147</v>
      </c>
      <c r="J25034" t="s">
        <v>47</v>
      </c>
      <c r="K25034" t="s">
        <v>148</v>
      </c>
    </row>
    <row r="25035" spans="1:11">
      <c r="A25035" s="8">
        <v>45726</v>
      </c>
      <c r="B25035">
        <v>142.77070000000001</v>
      </c>
      <c r="C25035">
        <v>148.4529</v>
      </c>
      <c r="D25035">
        <v>142.42240000000001</v>
      </c>
      <c r="E25035">
        <v>146.90049999999999</v>
      </c>
      <c r="F25035">
        <v>4966500</v>
      </c>
      <c r="G25035" t="s">
        <v>18</v>
      </c>
      <c r="H25035" t="s">
        <v>18</v>
      </c>
      <c r="I25035" t="s">
        <v>147</v>
      </c>
      <c r="J25035" t="s">
        <v>47</v>
      </c>
      <c r="K25035" t="s">
        <v>148</v>
      </c>
    </row>
    <row r="25036" spans="1:11">
      <c r="A25036" s="8">
        <v>45727</v>
      </c>
      <c r="B25036">
        <v>145.0197</v>
      </c>
      <c r="C25036">
        <v>148.76140000000001</v>
      </c>
      <c r="D25036">
        <v>144.92019999999999</v>
      </c>
      <c r="E25036">
        <v>146.82089999999999</v>
      </c>
      <c r="F25036">
        <v>5818300</v>
      </c>
      <c r="G25036" t="s">
        <v>18</v>
      </c>
      <c r="H25036" t="s">
        <v>18</v>
      </c>
      <c r="I25036" t="s">
        <v>147</v>
      </c>
      <c r="J25036" t="s">
        <v>47</v>
      </c>
      <c r="K25036" t="s">
        <v>148</v>
      </c>
    </row>
    <row r="25037" spans="1:11">
      <c r="A25037" s="8">
        <v>45728</v>
      </c>
      <c r="B25037">
        <v>147.58709999999999</v>
      </c>
      <c r="C25037">
        <v>150.50280000000001</v>
      </c>
      <c r="D25037">
        <v>146.48249999999999</v>
      </c>
      <c r="E25037">
        <v>149.5077</v>
      </c>
      <c r="F25037">
        <v>4196600</v>
      </c>
      <c r="G25037" t="s">
        <v>18</v>
      </c>
      <c r="H25037" t="s">
        <v>18</v>
      </c>
      <c r="I25037" t="s">
        <v>147</v>
      </c>
      <c r="J25037" t="s">
        <v>47</v>
      </c>
      <c r="K25037" t="s">
        <v>148</v>
      </c>
    </row>
    <row r="25038" spans="1:11">
      <c r="A25038" s="8">
        <v>45729</v>
      </c>
      <c r="B25038">
        <v>149.54750000000001</v>
      </c>
      <c r="C25038">
        <v>150.50280000000001</v>
      </c>
      <c r="D25038">
        <v>145.19880000000001</v>
      </c>
      <c r="E25038">
        <v>145.3879</v>
      </c>
      <c r="F25038">
        <v>3295000</v>
      </c>
      <c r="G25038" t="s">
        <v>18</v>
      </c>
      <c r="H25038" t="s">
        <v>18</v>
      </c>
      <c r="I25038" t="s">
        <v>147</v>
      </c>
      <c r="J25038" t="s">
        <v>47</v>
      </c>
      <c r="K25038" t="s">
        <v>148</v>
      </c>
    </row>
    <row r="25039" spans="1:11">
      <c r="A25039" s="8">
        <v>45730</v>
      </c>
      <c r="B25039">
        <v>147.19900000000001</v>
      </c>
      <c r="C25039">
        <v>150.05500000000001</v>
      </c>
      <c r="D25039">
        <v>146.3432</v>
      </c>
      <c r="E25039">
        <v>149.67689999999999</v>
      </c>
      <c r="F25039">
        <v>4094400</v>
      </c>
      <c r="G25039" t="s">
        <v>18</v>
      </c>
      <c r="H25039" t="s">
        <v>18</v>
      </c>
      <c r="I25039" t="s">
        <v>147</v>
      </c>
      <c r="J25039" t="s">
        <v>47</v>
      </c>
      <c r="K25039" t="s">
        <v>148</v>
      </c>
    </row>
    <row r="25040" spans="1:11">
      <c r="A25040" s="8">
        <v>45733</v>
      </c>
      <c r="B25040">
        <v>149.6371</v>
      </c>
      <c r="C25040">
        <v>153.2295</v>
      </c>
      <c r="D25040">
        <v>149.2689</v>
      </c>
      <c r="E25040">
        <v>152.4632</v>
      </c>
      <c r="F25040">
        <v>4562100</v>
      </c>
      <c r="G25040" t="s">
        <v>18</v>
      </c>
      <c r="H25040" t="s">
        <v>18</v>
      </c>
      <c r="I25040" t="s">
        <v>147</v>
      </c>
      <c r="J25040" t="s">
        <v>47</v>
      </c>
      <c r="K25040" t="s">
        <v>148</v>
      </c>
    </row>
    <row r="25041" spans="1:11">
      <c r="A25041" s="8">
        <v>45734</v>
      </c>
      <c r="B25041">
        <v>151.82640000000001</v>
      </c>
      <c r="C25041">
        <v>152.4632</v>
      </c>
      <c r="D25041">
        <v>149.7664</v>
      </c>
      <c r="E25041">
        <v>150.18440000000001</v>
      </c>
      <c r="F25041">
        <v>3038500</v>
      </c>
      <c r="G25041" t="s">
        <v>18</v>
      </c>
      <c r="H25041" t="s">
        <v>18</v>
      </c>
      <c r="I25041" t="s">
        <v>147</v>
      </c>
      <c r="J25041" t="s">
        <v>47</v>
      </c>
      <c r="K25041" t="s">
        <v>148</v>
      </c>
    </row>
    <row r="25042" spans="1:11">
      <c r="A25042" s="8">
        <v>45735</v>
      </c>
      <c r="B25042">
        <v>150.45310000000001</v>
      </c>
      <c r="C25042">
        <v>153.21950000000001</v>
      </c>
      <c r="D25042">
        <v>150.18440000000001</v>
      </c>
      <c r="E25042">
        <v>152.4632</v>
      </c>
      <c r="F25042">
        <v>2344100</v>
      </c>
      <c r="G25042" t="s">
        <v>18</v>
      </c>
      <c r="H25042" t="s">
        <v>18</v>
      </c>
      <c r="I25042" t="s">
        <v>147</v>
      </c>
      <c r="J25042" t="s">
        <v>47</v>
      </c>
      <c r="K25042" t="s">
        <v>148</v>
      </c>
    </row>
    <row r="25043" spans="1:11">
      <c r="A25043" s="8">
        <v>45736</v>
      </c>
      <c r="B25043">
        <v>150.91079999999999</v>
      </c>
      <c r="C25043">
        <v>152.90110000000001</v>
      </c>
      <c r="D25043">
        <v>150.3536</v>
      </c>
      <c r="E25043">
        <v>150.53270000000001</v>
      </c>
      <c r="F25043">
        <v>2579000</v>
      </c>
      <c r="G25043" t="s">
        <v>18</v>
      </c>
      <c r="H25043" t="s">
        <v>18</v>
      </c>
      <c r="I25043" t="s">
        <v>147</v>
      </c>
      <c r="J25043" t="s">
        <v>47</v>
      </c>
      <c r="K25043" t="s">
        <v>148</v>
      </c>
    </row>
    <row r="25044" spans="1:11">
      <c r="A25044" s="8">
        <v>45737</v>
      </c>
      <c r="B25044">
        <v>149.1694</v>
      </c>
      <c r="C25044">
        <v>150.02520000000001</v>
      </c>
      <c r="D25044">
        <v>147.34829999999999</v>
      </c>
      <c r="E25044">
        <v>149.62710000000001</v>
      </c>
      <c r="F25044">
        <v>5538500</v>
      </c>
      <c r="G25044" t="s">
        <v>18</v>
      </c>
      <c r="H25044" t="s">
        <v>18</v>
      </c>
      <c r="I25044" t="s">
        <v>147</v>
      </c>
      <c r="J25044" t="s">
        <v>47</v>
      </c>
      <c r="K25044" t="s">
        <v>148</v>
      </c>
    </row>
    <row r="25045" spans="1:11">
      <c r="A25045" s="8">
        <v>45740</v>
      </c>
      <c r="B25045">
        <v>150.9606</v>
      </c>
      <c r="C25045">
        <v>153.2792</v>
      </c>
      <c r="D25045">
        <v>149.96549999999999</v>
      </c>
      <c r="E25045">
        <v>152.40350000000001</v>
      </c>
      <c r="F25045">
        <v>3207800</v>
      </c>
      <c r="G25045" t="s">
        <v>18</v>
      </c>
      <c r="H25045" t="s">
        <v>18</v>
      </c>
      <c r="I25045" t="s">
        <v>147</v>
      </c>
      <c r="J25045" t="s">
        <v>47</v>
      </c>
      <c r="K25045" t="s">
        <v>148</v>
      </c>
    </row>
    <row r="25046" spans="1:11">
      <c r="A25046" s="8">
        <v>45741</v>
      </c>
      <c r="B25046">
        <v>152.3836</v>
      </c>
      <c r="C25046">
        <v>154.24449999999999</v>
      </c>
      <c r="D25046">
        <v>151.9358</v>
      </c>
      <c r="E25046">
        <v>152.7518</v>
      </c>
      <c r="F25046">
        <v>4118900</v>
      </c>
      <c r="G25046" t="s">
        <v>18</v>
      </c>
      <c r="H25046" t="s">
        <v>18</v>
      </c>
      <c r="I25046" t="s">
        <v>147</v>
      </c>
      <c r="J25046" t="s">
        <v>47</v>
      </c>
      <c r="K25046" t="s">
        <v>148</v>
      </c>
    </row>
    <row r="25047" spans="1:11">
      <c r="A25047" s="8">
        <v>45742</v>
      </c>
      <c r="B25047">
        <v>152.7021</v>
      </c>
      <c r="C25047">
        <v>153.6773</v>
      </c>
      <c r="D25047">
        <v>151.31880000000001</v>
      </c>
      <c r="E25047">
        <v>151.9358</v>
      </c>
      <c r="F25047">
        <v>3836700</v>
      </c>
      <c r="G25047" t="s">
        <v>18</v>
      </c>
      <c r="H25047" t="s">
        <v>18</v>
      </c>
      <c r="I25047" t="s">
        <v>147</v>
      </c>
      <c r="J25047" t="s">
        <v>47</v>
      </c>
      <c r="K25047" t="s">
        <v>148</v>
      </c>
    </row>
    <row r="25048" spans="1:11">
      <c r="A25048" s="8">
        <v>45743</v>
      </c>
      <c r="B25048">
        <v>151.92590000000001</v>
      </c>
      <c r="C25048">
        <v>151.92590000000001</v>
      </c>
      <c r="D25048">
        <v>147.398</v>
      </c>
      <c r="E25048">
        <v>147.7165</v>
      </c>
      <c r="F25048">
        <v>2825300</v>
      </c>
      <c r="G25048" t="s">
        <v>18</v>
      </c>
      <c r="H25048" t="s">
        <v>18</v>
      </c>
      <c r="I25048" t="s">
        <v>147</v>
      </c>
      <c r="J25048" t="s">
        <v>47</v>
      </c>
      <c r="K25048" t="s">
        <v>148</v>
      </c>
    </row>
    <row r="25049" spans="1:11">
      <c r="A25049" s="8">
        <v>45744</v>
      </c>
      <c r="B25049">
        <v>147.13929999999999</v>
      </c>
      <c r="C25049">
        <v>148.12450000000001</v>
      </c>
      <c r="D25049">
        <v>143.62649999999999</v>
      </c>
      <c r="E25049">
        <v>144.13399999999999</v>
      </c>
      <c r="F25049">
        <v>2581500</v>
      </c>
      <c r="G25049" t="s">
        <v>18</v>
      </c>
      <c r="H25049" t="s">
        <v>18</v>
      </c>
      <c r="I25049" t="s">
        <v>147</v>
      </c>
      <c r="J25049" t="s">
        <v>47</v>
      </c>
      <c r="K25049" t="s">
        <v>148</v>
      </c>
    </row>
    <row r="25050" spans="1:11">
      <c r="A25050" s="8">
        <v>45747</v>
      </c>
      <c r="B25050">
        <v>143.28819999999999</v>
      </c>
      <c r="C25050">
        <v>147.01990000000001</v>
      </c>
      <c r="D25050">
        <v>141.48699999999999</v>
      </c>
      <c r="E25050">
        <v>146.14420000000001</v>
      </c>
      <c r="F25050">
        <v>4508600</v>
      </c>
      <c r="G25050" t="s">
        <v>18</v>
      </c>
      <c r="H25050" t="s">
        <v>18</v>
      </c>
      <c r="I25050" t="s">
        <v>147</v>
      </c>
      <c r="J25050" t="s">
        <v>47</v>
      </c>
      <c r="K25050" t="s">
        <v>148</v>
      </c>
    </row>
    <row r="25051" spans="1:11">
      <c r="A25051" s="8">
        <v>45748</v>
      </c>
      <c r="B25051">
        <v>144.9898</v>
      </c>
      <c r="C25051">
        <v>147.96530000000001</v>
      </c>
      <c r="D25051">
        <v>143.47720000000001</v>
      </c>
      <c r="E25051">
        <v>146.9502</v>
      </c>
      <c r="F25051">
        <v>3641300</v>
      </c>
      <c r="G25051" t="s">
        <v>18</v>
      </c>
      <c r="H25051" t="s">
        <v>18</v>
      </c>
      <c r="I25051" t="s">
        <v>147</v>
      </c>
      <c r="J25051" t="s">
        <v>47</v>
      </c>
      <c r="K25051" t="s">
        <v>148</v>
      </c>
    </row>
    <row r="25052" spans="1:11">
      <c r="A25052" s="8">
        <v>45749</v>
      </c>
      <c r="B25052">
        <v>144.99979999999999</v>
      </c>
      <c r="C25052">
        <v>147.4478</v>
      </c>
      <c r="D25052">
        <v>144.88040000000001</v>
      </c>
      <c r="E25052">
        <v>147.03980000000001</v>
      </c>
      <c r="F25052">
        <v>4411100</v>
      </c>
      <c r="G25052" t="s">
        <v>18</v>
      </c>
      <c r="H25052" t="s">
        <v>18</v>
      </c>
      <c r="I25052" t="s">
        <v>147</v>
      </c>
      <c r="J25052" t="s">
        <v>47</v>
      </c>
      <c r="K25052" t="s">
        <v>148</v>
      </c>
    </row>
    <row r="25053" spans="1:11">
      <c r="A25053" s="8">
        <v>45750</v>
      </c>
      <c r="B25053">
        <v>142.1438</v>
      </c>
      <c r="C25053">
        <v>143.78569999999999</v>
      </c>
      <c r="D25053">
        <v>138.17320000000001</v>
      </c>
      <c r="E25053">
        <v>139.05889999999999</v>
      </c>
      <c r="F25053">
        <v>6712300</v>
      </c>
      <c r="G25053" t="s">
        <v>18</v>
      </c>
      <c r="H25053" t="s">
        <v>18</v>
      </c>
      <c r="I25053" t="s">
        <v>147</v>
      </c>
      <c r="J25053" t="s">
        <v>47</v>
      </c>
      <c r="K25053" t="s">
        <v>148</v>
      </c>
    </row>
    <row r="25054" spans="1:11">
      <c r="A25054" s="8">
        <v>45751</v>
      </c>
      <c r="B25054">
        <v>133.5359</v>
      </c>
      <c r="C25054">
        <v>134.65049999999999</v>
      </c>
      <c r="D25054">
        <v>125.8138</v>
      </c>
      <c r="E25054">
        <v>126.2914</v>
      </c>
      <c r="F25054">
        <v>9609100</v>
      </c>
      <c r="G25054" t="s">
        <v>18</v>
      </c>
      <c r="H25054" t="s">
        <v>18</v>
      </c>
      <c r="I25054" t="s">
        <v>147</v>
      </c>
      <c r="J25054" t="s">
        <v>47</v>
      </c>
      <c r="K25054" t="s">
        <v>148</v>
      </c>
    </row>
    <row r="25055" spans="1:11">
      <c r="A25055" s="8">
        <v>45754</v>
      </c>
      <c r="B25055">
        <v>124.122</v>
      </c>
      <c r="C25055">
        <v>133.71510000000001</v>
      </c>
      <c r="D25055">
        <v>121.3854</v>
      </c>
      <c r="E25055">
        <v>127.9234</v>
      </c>
      <c r="F25055">
        <v>7174700</v>
      </c>
      <c r="G25055" t="s">
        <v>18</v>
      </c>
      <c r="H25055" t="s">
        <v>18</v>
      </c>
      <c r="I25055" t="s">
        <v>147</v>
      </c>
      <c r="J25055" t="s">
        <v>47</v>
      </c>
      <c r="K25055" t="s">
        <v>148</v>
      </c>
    </row>
    <row r="25056" spans="1:11">
      <c r="A25056" s="8">
        <v>45755</v>
      </c>
      <c r="B25056">
        <v>131.59540000000001</v>
      </c>
      <c r="C25056">
        <v>133.2175</v>
      </c>
      <c r="D25056">
        <v>124.2116</v>
      </c>
      <c r="E25056">
        <v>126.5402</v>
      </c>
      <c r="F25056">
        <v>5496800</v>
      </c>
      <c r="G25056" t="s">
        <v>18</v>
      </c>
      <c r="H25056" t="s">
        <v>18</v>
      </c>
      <c r="I25056" t="s">
        <v>147</v>
      </c>
      <c r="J25056" t="s">
        <v>47</v>
      </c>
      <c r="K25056" t="s">
        <v>148</v>
      </c>
    </row>
    <row r="25057" spans="1:11">
      <c r="A25057" s="8">
        <v>45756</v>
      </c>
      <c r="B25057">
        <v>124.3907</v>
      </c>
      <c r="C25057">
        <v>138.5514</v>
      </c>
      <c r="D25057">
        <v>122.8383</v>
      </c>
      <c r="E25057">
        <v>137.64580000000001</v>
      </c>
      <c r="F25057">
        <v>6428100</v>
      </c>
      <c r="G25057" t="s">
        <v>18</v>
      </c>
      <c r="H25057" t="s">
        <v>18</v>
      </c>
      <c r="I25057" t="s">
        <v>147</v>
      </c>
      <c r="J25057" t="s">
        <v>47</v>
      </c>
      <c r="K25057" t="s">
        <v>148</v>
      </c>
    </row>
    <row r="25058" spans="1:11">
      <c r="A25058" s="8">
        <v>45757</v>
      </c>
      <c r="B25058">
        <v>135.0883</v>
      </c>
      <c r="C25058">
        <v>135.12809999999999</v>
      </c>
      <c r="D25058">
        <v>128.05279999999999</v>
      </c>
      <c r="E25058">
        <v>132.3219</v>
      </c>
      <c r="F25058">
        <v>4757100</v>
      </c>
      <c r="G25058" t="s">
        <v>18</v>
      </c>
      <c r="H25058" t="s">
        <v>18</v>
      </c>
      <c r="I25058" t="s">
        <v>147</v>
      </c>
      <c r="J25058" t="s">
        <v>47</v>
      </c>
      <c r="K25058" t="s">
        <v>148</v>
      </c>
    </row>
    <row r="25059" spans="1:11">
      <c r="A25059" s="8">
        <v>45758</v>
      </c>
      <c r="B25059">
        <v>132.4811</v>
      </c>
      <c r="C25059">
        <v>135.82470000000001</v>
      </c>
      <c r="D25059">
        <v>131.01830000000001</v>
      </c>
      <c r="E25059">
        <v>135.28729999999999</v>
      </c>
      <c r="F25059">
        <v>3337600</v>
      </c>
      <c r="G25059" t="s">
        <v>18</v>
      </c>
      <c r="H25059" t="s">
        <v>18</v>
      </c>
      <c r="I25059" t="s">
        <v>147</v>
      </c>
      <c r="J25059" t="s">
        <v>47</v>
      </c>
      <c r="K25059" t="s">
        <v>148</v>
      </c>
    </row>
    <row r="25060" spans="1:11">
      <c r="A25060" s="8">
        <v>45761</v>
      </c>
      <c r="B25060">
        <v>137.43680000000001</v>
      </c>
      <c r="C25060">
        <v>137.61590000000001</v>
      </c>
      <c r="D25060">
        <v>133.7748</v>
      </c>
      <c r="E25060">
        <v>135.34710000000001</v>
      </c>
      <c r="F25060">
        <v>3815800</v>
      </c>
      <c r="G25060" t="s">
        <v>18</v>
      </c>
      <c r="H25060" t="s">
        <v>18</v>
      </c>
      <c r="I25060" t="s">
        <v>147</v>
      </c>
      <c r="J25060" t="s">
        <v>47</v>
      </c>
      <c r="K25060" t="s">
        <v>148</v>
      </c>
    </row>
    <row r="25061" spans="1:11">
      <c r="A25061" s="8">
        <v>45762</v>
      </c>
      <c r="B25061">
        <v>135.34710000000001</v>
      </c>
      <c r="C25061">
        <v>136.80000000000001</v>
      </c>
      <c r="D25061">
        <v>134.4813</v>
      </c>
      <c r="E25061">
        <v>134.60069999999999</v>
      </c>
      <c r="F25061">
        <v>2541700</v>
      </c>
      <c r="G25061" t="s">
        <v>18</v>
      </c>
      <c r="H25061" t="s">
        <v>18</v>
      </c>
      <c r="I25061" t="s">
        <v>147</v>
      </c>
      <c r="J25061" t="s">
        <v>47</v>
      </c>
      <c r="K25061" t="s">
        <v>148</v>
      </c>
    </row>
    <row r="25062" spans="1:11">
      <c r="A25062" s="8">
        <v>45763</v>
      </c>
      <c r="B25062">
        <v>132.85919999999999</v>
      </c>
      <c r="C25062">
        <v>133.8245</v>
      </c>
      <c r="D25062">
        <v>129.23699999999999</v>
      </c>
      <c r="E25062">
        <v>129.82409999999999</v>
      </c>
      <c r="F25062">
        <v>5635500</v>
      </c>
      <c r="G25062" t="s">
        <v>18</v>
      </c>
      <c r="H25062" t="s">
        <v>18</v>
      </c>
      <c r="I25062" t="s">
        <v>147</v>
      </c>
      <c r="J25062" t="s">
        <v>47</v>
      </c>
      <c r="K25062" t="s">
        <v>148</v>
      </c>
    </row>
    <row r="25063" spans="1:11">
      <c r="A25063" s="8">
        <v>45764</v>
      </c>
      <c r="B25063">
        <v>129.7047</v>
      </c>
      <c r="C25063">
        <v>132.30199999999999</v>
      </c>
      <c r="D25063">
        <v>129.446</v>
      </c>
      <c r="E25063">
        <v>129.5753</v>
      </c>
      <c r="F25063">
        <v>4952000</v>
      </c>
      <c r="G25063" t="s">
        <v>18</v>
      </c>
      <c r="H25063" t="s">
        <v>18</v>
      </c>
      <c r="I25063" t="s">
        <v>147</v>
      </c>
      <c r="J25063" t="s">
        <v>47</v>
      </c>
      <c r="K25063" t="s">
        <v>148</v>
      </c>
    </row>
    <row r="25064" spans="1:11">
      <c r="A25064" s="8">
        <v>45768</v>
      </c>
      <c r="B25064">
        <v>128.37119999999999</v>
      </c>
      <c r="C25064">
        <v>129.2071</v>
      </c>
      <c r="D25064">
        <v>124.0424</v>
      </c>
      <c r="E25064">
        <v>125.47539999999999</v>
      </c>
      <c r="F25064">
        <v>5971800</v>
      </c>
      <c r="G25064" t="s">
        <v>18</v>
      </c>
      <c r="H25064" t="s">
        <v>18</v>
      </c>
      <c r="I25064" t="s">
        <v>147</v>
      </c>
      <c r="J25064" t="s">
        <v>47</v>
      </c>
      <c r="K25064" t="s">
        <v>148</v>
      </c>
    </row>
    <row r="25065" spans="1:11">
      <c r="A25065" s="8">
        <v>45769</v>
      </c>
      <c r="B25065">
        <v>132.6403</v>
      </c>
      <c r="C25065">
        <v>136.6009</v>
      </c>
      <c r="D25065">
        <v>129.72460000000001</v>
      </c>
      <c r="E25065">
        <v>135.66550000000001</v>
      </c>
      <c r="F25065">
        <v>7943800</v>
      </c>
      <c r="G25065" t="s">
        <v>18</v>
      </c>
      <c r="H25065" t="s">
        <v>18</v>
      </c>
      <c r="I25065" t="s">
        <v>147</v>
      </c>
      <c r="J25065" t="s">
        <v>47</v>
      </c>
      <c r="K25065" t="s">
        <v>148</v>
      </c>
    </row>
    <row r="25066" spans="1:11">
      <c r="A25066" s="8">
        <v>45770</v>
      </c>
      <c r="B25066">
        <v>138.70060000000001</v>
      </c>
      <c r="C25066">
        <v>141.4571</v>
      </c>
      <c r="D25066">
        <v>134.541</v>
      </c>
      <c r="E25066">
        <v>135.39680000000001</v>
      </c>
      <c r="F25066">
        <v>4655800</v>
      </c>
      <c r="G25066" t="s">
        <v>18</v>
      </c>
      <c r="H25066" t="s">
        <v>18</v>
      </c>
      <c r="I25066" t="s">
        <v>147</v>
      </c>
      <c r="J25066" t="s">
        <v>47</v>
      </c>
      <c r="K25066" t="s">
        <v>148</v>
      </c>
    </row>
    <row r="25067" spans="1:11">
      <c r="A25067" s="8">
        <v>45771</v>
      </c>
      <c r="B25067">
        <v>134.97890000000001</v>
      </c>
      <c r="C25067">
        <v>139.0788</v>
      </c>
      <c r="D25067">
        <v>134.4614</v>
      </c>
      <c r="E25067">
        <v>138.20310000000001</v>
      </c>
      <c r="F25067">
        <v>2921100</v>
      </c>
      <c r="G25067" t="s">
        <v>18</v>
      </c>
      <c r="H25067" t="s">
        <v>18</v>
      </c>
      <c r="I25067" t="s">
        <v>147</v>
      </c>
      <c r="J25067" t="s">
        <v>47</v>
      </c>
      <c r="K25067" t="s">
        <v>148</v>
      </c>
    </row>
    <row r="25068" spans="1:11">
      <c r="A25068" s="8">
        <v>45772</v>
      </c>
      <c r="B25068">
        <v>138.32249999999999</v>
      </c>
      <c r="C25068">
        <v>138.32249999999999</v>
      </c>
      <c r="D25068">
        <v>136.43180000000001</v>
      </c>
      <c r="E25068">
        <v>136.6507</v>
      </c>
      <c r="F25068">
        <v>2141300</v>
      </c>
      <c r="G25068" t="s">
        <v>18</v>
      </c>
      <c r="H25068" t="s">
        <v>18</v>
      </c>
      <c r="I25068" t="s">
        <v>147</v>
      </c>
      <c r="J25068" t="s">
        <v>47</v>
      </c>
      <c r="K25068" t="s">
        <v>148</v>
      </c>
    </row>
    <row r="25069" spans="1:11">
      <c r="A25069" s="8">
        <v>45775</v>
      </c>
      <c r="B25069">
        <v>136.6507</v>
      </c>
      <c r="C25069">
        <v>137.7354</v>
      </c>
      <c r="D25069">
        <v>135.37690000000001</v>
      </c>
      <c r="E25069">
        <v>137.2577</v>
      </c>
      <c r="F25069">
        <v>2499900</v>
      </c>
      <c r="G25069" t="s">
        <v>18</v>
      </c>
      <c r="H25069" t="s">
        <v>18</v>
      </c>
      <c r="I25069" t="s">
        <v>147</v>
      </c>
      <c r="J25069" t="s">
        <v>47</v>
      </c>
      <c r="K25069" t="s">
        <v>148</v>
      </c>
    </row>
    <row r="25070" spans="1:11">
      <c r="A25070" s="8">
        <v>45776</v>
      </c>
      <c r="B25070">
        <v>136.82980000000001</v>
      </c>
      <c r="C25070">
        <v>138.54140000000001</v>
      </c>
      <c r="D25070">
        <v>136.173</v>
      </c>
      <c r="E25070">
        <v>137.7055</v>
      </c>
      <c r="F25070">
        <v>1917200</v>
      </c>
      <c r="G25070" t="s">
        <v>18</v>
      </c>
      <c r="H25070" t="s">
        <v>18</v>
      </c>
      <c r="I25070" t="s">
        <v>147</v>
      </c>
      <c r="J25070" t="s">
        <v>47</v>
      </c>
      <c r="K25070" t="s">
        <v>148</v>
      </c>
    </row>
    <row r="25071" spans="1:11">
      <c r="A25071" s="8">
        <v>45777</v>
      </c>
      <c r="B25071">
        <v>136.95920000000001</v>
      </c>
      <c r="C25071">
        <v>138.631</v>
      </c>
      <c r="D25071">
        <v>134.1927</v>
      </c>
      <c r="E25071">
        <v>138.2329</v>
      </c>
      <c r="F25071">
        <v>3062800</v>
      </c>
      <c r="G25071" t="s">
        <v>18</v>
      </c>
      <c r="H25071" t="s">
        <v>18</v>
      </c>
      <c r="I25071" t="s">
        <v>147</v>
      </c>
      <c r="J25071" t="s">
        <v>47</v>
      </c>
      <c r="K25071" t="s">
        <v>148</v>
      </c>
    </row>
    <row r="25072" spans="1:11">
      <c r="A25072" s="8">
        <v>45778</v>
      </c>
      <c r="B25072">
        <v>137.60599999999999</v>
      </c>
      <c r="C25072">
        <v>139.56639999999999</v>
      </c>
      <c r="D25072">
        <v>136.999</v>
      </c>
      <c r="E25072">
        <v>137.2278</v>
      </c>
      <c r="F25072">
        <v>2236300</v>
      </c>
      <c r="G25072" t="s">
        <v>18</v>
      </c>
      <c r="H25072" t="s">
        <v>18</v>
      </c>
      <c r="I25072" t="s">
        <v>147</v>
      </c>
      <c r="J25072" t="s">
        <v>47</v>
      </c>
      <c r="K25072" t="s">
        <v>148</v>
      </c>
    </row>
    <row r="25073" spans="1:11">
      <c r="A25073" s="8">
        <v>45779</v>
      </c>
      <c r="B25073">
        <v>139.3176</v>
      </c>
      <c r="C25073">
        <v>142.34280000000001</v>
      </c>
      <c r="D25073">
        <v>138.61109999999999</v>
      </c>
      <c r="E25073">
        <v>141.38749999999999</v>
      </c>
      <c r="F25073">
        <v>2734200</v>
      </c>
      <c r="G25073" t="s">
        <v>18</v>
      </c>
      <c r="H25073" t="s">
        <v>18</v>
      </c>
      <c r="I25073" t="s">
        <v>147</v>
      </c>
      <c r="J25073" t="s">
        <v>47</v>
      </c>
      <c r="K25073" t="s">
        <v>148</v>
      </c>
    </row>
    <row r="25074" spans="1:11">
      <c r="A25074" s="8">
        <v>45782</v>
      </c>
      <c r="B25074">
        <v>139.93459999999999</v>
      </c>
      <c r="C25074">
        <v>141.17850000000001</v>
      </c>
      <c r="D25074">
        <v>139.18819999999999</v>
      </c>
      <c r="E25074">
        <v>140.11369999999999</v>
      </c>
      <c r="F25074">
        <v>2623500</v>
      </c>
      <c r="G25074" t="s">
        <v>18</v>
      </c>
      <c r="H25074" t="s">
        <v>18</v>
      </c>
      <c r="I25074" t="s">
        <v>147</v>
      </c>
      <c r="J25074" t="s">
        <v>47</v>
      </c>
      <c r="K25074" t="s">
        <v>148</v>
      </c>
    </row>
    <row r="25075" spans="1:11">
      <c r="A25075" s="8">
        <v>45783</v>
      </c>
      <c r="B25075">
        <v>138.45189999999999</v>
      </c>
      <c r="C25075">
        <v>139.029</v>
      </c>
      <c r="D25075">
        <v>136.95920000000001</v>
      </c>
      <c r="E25075">
        <v>137.34729999999999</v>
      </c>
      <c r="F25075">
        <v>2850000</v>
      </c>
      <c r="G25075" t="s">
        <v>18</v>
      </c>
      <c r="H25075" t="s">
        <v>18</v>
      </c>
      <c r="I25075" t="s">
        <v>147</v>
      </c>
      <c r="J25075" t="s">
        <v>47</v>
      </c>
      <c r="K25075" t="s">
        <v>148</v>
      </c>
    </row>
    <row r="25076" spans="1:11">
      <c r="A25076" s="8">
        <v>45784</v>
      </c>
      <c r="B25076">
        <v>137.59610000000001</v>
      </c>
      <c r="C25076">
        <v>139.1086</v>
      </c>
      <c r="D25076">
        <v>137.02879999999999</v>
      </c>
      <c r="E25076">
        <v>137.96420000000001</v>
      </c>
      <c r="F25076">
        <v>2555400</v>
      </c>
      <c r="G25076" t="s">
        <v>18</v>
      </c>
      <c r="H25076" t="s">
        <v>18</v>
      </c>
      <c r="I25076" t="s">
        <v>147</v>
      </c>
      <c r="J25076" t="s">
        <v>47</v>
      </c>
      <c r="K25076" t="s">
        <v>148</v>
      </c>
    </row>
    <row r="25077" spans="1:11">
      <c r="A25077" s="8">
        <v>45785</v>
      </c>
      <c r="B25077">
        <v>139.3176</v>
      </c>
      <c r="C25077">
        <v>141.6661</v>
      </c>
      <c r="D25077">
        <v>138.53149999999999</v>
      </c>
      <c r="E25077">
        <v>140.43219999999999</v>
      </c>
      <c r="F25077">
        <v>2899500</v>
      </c>
      <c r="G25077" t="s">
        <v>18</v>
      </c>
      <c r="H25077" t="s">
        <v>18</v>
      </c>
      <c r="I25077" t="s">
        <v>147</v>
      </c>
      <c r="J25077" t="s">
        <v>47</v>
      </c>
      <c r="K25077" t="s">
        <v>148</v>
      </c>
    </row>
    <row r="25078" spans="1:11">
      <c r="A25078" s="8">
        <v>45786</v>
      </c>
      <c r="B25078">
        <v>140.57149999999999</v>
      </c>
      <c r="C25078">
        <v>141.9248</v>
      </c>
      <c r="D25078">
        <v>140.27289999999999</v>
      </c>
      <c r="E25078">
        <v>141.9049</v>
      </c>
      <c r="F25078">
        <v>2634100</v>
      </c>
      <c r="G25078" t="s">
        <v>18</v>
      </c>
      <c r="H25078" t="s">
        <v>18</v>
      </c>
      <c r="I25078" t="s">
        <v>147</v>
      </c>
      <c r="J25078" t="s">
        <v>47</v>
      </c>
      <c r="K25078" t="s">
        <v>148</v>
      </c>
    </row>
    <row r="25079" spans="1:11">
      <c r="A25079" s="8">
        <v>45789</v>
      </c>
      <c r="B25079">
        <v>145.37790000000001</v>
      </c>
      <c r="C25079">
        <v>150.0849</v>
      </c>
      <c r="D25079">
        <v>144.56190000000001</v>
      </c>
      <c r="E25079">
        <v>149.59729999999999</v>
      </c>
      <c r="F25079">
        <v>4974800</v>
      </c>
      <c r="G25079" t="s">
        <v>18</v>
      </c>
      <c r="H25079" t="s">
        <v>18</v>
      </c>
      <c r="I25079" t="s">
        <v>147</v>
      </c>
      <c r="J25079" t="s">
        <v>47</v>
      </c>
      <c r="K25079" t="s">
        <v>148</v>
      </c>
    </row>
    <row r="25080" spans="1:11">
      <c r="A25080" s="8">
        <v>45790</v>
      </c>
      <c r="B25080">
        <v>150.07490000000001</v>
      </c>
      <c r="C25080">
        <v>151.0103</v>
      </c>
      <c r="D25080">
        <v>149.43799999999999</v>
      </c>
      <c r="E25080">
        <v>150.00530000000001</v>
      </c>
      <c r="F25080">
        <v>3455700</v>
      </c>
      <c r="G25080" t="s">
        <v>18</v>
      </c>
      <c r="H25080" t="s">
        <v>18</v>
      </c>
      <c r="I25080" t="s">
        <v>147</v>
      </c>
      <c r="J25080" t="s">
        <v>47</v>
      </c>
      <c r="K25080" t="s">
        <v>148</v>
      </c>
    </row>
    <row r="25081" spans="1:11">
      <c r="A25081" s="8">
        <v>45791</v>
      </c>
      <c r="B25081">
        <v>150.01519999999999</v>
      </c>
      <c r="C25081">
        <v>150.0351</v>
      </c>
      <c r="D25081">
        <v>146.24369999999999</v>
      </c>
      <c r="E25081">
        <v>147.1592</v>
      </c>
      <c r="F25081">
        <v>3778700</v>
      </c>
      <c r="G25081" t="s">
        <v>18</v>
      </c>
      <c r="H25081" t="s">
        <v>18</v>
      </c>
      <c r="I25081" t="s">
        <v>147</v>
      </c>
      <c r="J25081" t="s">
        <v>47</v>
      </c>
      <c r="K25081" t="s">
        <v>148</v>
      </c>
    </row>
    <row r="25082" spans="1:11">
      <c r="A25082" s="8">
        <v>45792</v>
      </c>
      <c r="B25082">
        <v>145.61680000000001</v>
      </c>
      <c r="C25082">
        <v>148.4529</v>
      </c>
      <c r="D25082">
        <v>144.6515</v>
      </c>
      <c r="E25082">
        <v>148.01499999999999</v>
      </c>
      <c r="F25082">
        <v>4472100</v>
      </c>
      <c r="G25082" t="s">
        <v>18</v>
      </c>
      <c r="H25082" t="s">
        <v>18</v>
      </c>
      <c r="I25082" t="s">
        <v>147</v>
      </c>
      <c r="J25082" t="s">
        <v>47</v>
      </c>
      <c r="K25082" t="s">
        <v>148</v>
      </c>
    </row>
    <row r="25083" spans="1:11">
      <c r="A25083" s="8">
        <v>45793</v>
      </c>
      <c r="B25083">
        <v>148.70160000000001</v>
      </c>
      <c r="C25083">
        <v>152.53290000000001</v>
      </c>
      <c r="D25083">
        <v>148.22399999999999</v>
      </c>
      <c r="E25083">
        <v>152.36369999999999</v>
      </c>
      <c r="F25083">
        <v>4204500</v>
      </c>
      <c r="G25083" t="s">
        <v>18</v>
      </c>
      <c r="H25083" t="s">
        <v>18</v>
      </c>
      <c r="I25083" t="s">
        <v>147</v>
      </c>
      <c r="J25083" t="s">
        <v>47</v>
      </c>
      <c r="K25083" t="s">
        <v>148</v>
      </c>
    </row>
    <row r="25084" spans="1:11">
      <c r="A25084" s="8">
        <v>45796</v>
      </c>
      <c r="B25084">
        <v>151.20939999999999</v>
      </c>
      <c r="C25084">
        <v>153.50810000000001</v>
      </c>
      <c r="D25084">
        <v>150.37350000000001</v>
      </c>
      <c r="E25084">
        <v>153.3887</v>
      </c>
      <c r="F25084">
        <v>2613600</v>
      </c>
      <c r="G25084" t="s">
        <v>18</v>
      </c>
      <c r="H25084" t="s">
        <v>18</v>
      </c>
      <c r="I25084" t="s">
        <v>147</v>
      </c>
      <c r="J25084" t="s">
        <v>47</v>
      </c>
      <c r="K25084" t="s">
        <v>148</v>
      </c>
    </row>
    <row r="25085" spans="1:11">
      <c r="A25085" s="8">
        <v>45797</v>
      </c>
      <c r="B25085">
        <v>152.51300000000001</v>
      </c>
      <c r="C25085">
        <v>153.97579999999999</v>
      </c>
      <c r="D25085">
        <v>152.50299999999999</v>
      </c>
      <c r="E25085">
        <v>153.39859999999999</v>
      </c>
      <c r="F25085">
        <v>2529700</v>
      </c>
      <c r="G25085" t="s">
        <v>18</v>
      </c>
      <c r="H25085" t="s">
        <v>18</v>
      </c>
      <c r="I25085" t="s">
        <v>147</v>
      </c>
      <c r="J25085" t="s">
        <v>47</v>
      </c>
      <c r="K25085" t="s">
        <v>148</v>
      </c>
    </row>
    <row r="25086" spans="1:11">
      <c r="A25086" s="8">
        <v>45798</v>
      </c>
      <c r="B25086">
        <v>151.57759999999999</v>
      </c>
      <c r="C25086">
        <v>152.42339999999999</v>
      </c>
      <c r="D25086">
        <v>148.60210000000001</v>
      </c>
      <c r="E25086">
        <v>148.67179999999999</v>
      </c>
      <c r="F25086">
        <v>2661800</v>
      </c>
      <c r="G25086" t="s">
        <v>18</v>
      </c>
      <c r="H25086" t="s">
        <v>18</v>
      </c>
      <c r="I25086" t="s">
        <v>147</v>
      </c>
      <c r="J25086" t="s">
        <v>47</v>
      </c>
      <c r="K25086" t="s">
        <v>148</v>
      </c>
    </row>
    <row r="25087" spans="1:11">
      <c r="A25087" s="8">
        <v>45799</v>
      </c>
      <c r="B25087">
        <v>148.99019999999999</v>
      </c>
      <c r="C25087">
        <v>149.83609999999999</v>
      </c>
      <c r="D25087">
        <v>146.96019999999999</v>
      </c>
      <c r="E25087">
        <v>149.05000000000001</v>
      </c>
      <c r="F25087">
        <v>2862800</v>
      </c>
      <c r="G25087" t="s">
        <v>18</v>
      </c>
      <c r="H25087" t="s">
        <v>18</v>
      </c>
      <c r="I25087" t="s">
        <v>147</v>
      </c>
      <c r="J25087" t="s">
        <v>47</v>
      </c>
      <c r="K25087" t="s">
        <v>148</v>
      </c>
    </row>
    <row r="25088" spans="1:11">
      <c r="A25088" s="8">
        <v>45800</v>
      </c>
      <c r="B25088">
        <v>147.44990000000001</v>
      </c>
      <c r="C25088">
        <v>148.69</v>
      </c>
      <c r="D25088">
        <v>147.00989999999999</v>
      </c>
      <c r="E25088">
        <v>147.6199</v>
      </c>
      <c r="F25088">
        <v>2369800</v>
      </c>
      <c r="G25088" t="s">
        <v>155</v>
      </c>
      <c r="H25088" t="s">
        <v>18</v>
      </c>
      <c r="I25088" t="s">
        <v>147</v>
      </c>
      <c r="J25088" t="s">
        <v>47</v>
      </c>
      <c r="K25088" t="s">
        <v>148</v>
      </c>
    </row>
    <row r="25089" spans="1:11">
      <c r="A25089" s="8">
        <v>45804</v>
      </c>
      <c r="B25089">
        <v>150</v>
      </c>
      <c r="C25089">
        <v>150</v>
      </c>
      <c r="D25089">
        <v>146.66</v>
      </c>
      <c r="E25089">
        <v>149.49</v>
      </c>
      <c r="F25089">
        <v>3155300</v>
      </c>
      <c r="G25089" t="s">
        <v>18</v>
      </c>
      <c r="H25089" t="s">
        <v>18</v>
      </c>
      <c r="I25089" t="s">
        <v>147</v>
      </c>
      <c r="J25089" t="s">
        <v>47</v>
      </c>
      <c r="K25089" t="s">
        <v>148</v>
      </c>
    </row>
    <row r="25090" spans="1:11">
      <c r="A25090" s="8">
        <v>45805</v>
      </c>
      <c r="B25090">
        <v>149.6499</v>
      </c>
      <c r="C25090">
        <v>150</v>
      </c>
      <c r="D25090">
        <v>148.19</v>
      </c>
      <c r="E25090">
        <v>148.66</v>
      </c>
      <c r="F25090">
        <v>2297500</v>
      </c>
      <c r="G25090" t="s">
        <v>18</v>
      </c>
      <c r="H25090" t="s">
        <v>18</v>
      </c>
      <c r="I25090" t="s">
        <v>147</v>
      </c>
      <c r="J25090" t="s">
        <v>47</v>
      </c>
      <c r="K25090" t="s">
        <v>148</v>
      </c>
    </row>
    <row r="25091" spans="1:11">
      <c r="A25091" s="8">
        <v>45806</v>
      </c>
      <c r="B25091">
        <v>149.8699</v>
      </c>
      <c r="C25091">
        <v>150.36000000000001</v>
      </c>
      <c r="D25091">
        <v>148.1799</v>
      </c>
      <c r="E25091">
        <v>149.63</v>
      </c>
      <c r="F25091">
        <v>2621400</v>
      </c>
      <c r="G25091" t="s">
        <v>18</v>
      </c>
      <c r="H25091" t="s">
        <v>18</v>
      </c>
      <c r="I25091" t="s">
        <v>147</v>
      </c>
      <c r="J25091" t="s">
        <v>47</v>
      </c>
      <c r="K25091" t="s">
        <v>148</v>
      </c>
    </row>
    <row r="25092" spans="1:11">
      <c r="A25092" s="8">
        <v>45807</v>
      </c>
      <c r="B25092">
        <v>148.72989999999999</v>
      </c>
      <c r="C25092">
        <v>149.44990000000001</v>
      </c>
      <c r="D25092">
        <v>147.6</v>
      </c>
      <c r="E25092">
        <v>148.35</v>
      </c>
      <c r="F25092">
        <v>5339800</v>
      </c>
      <c r="G25092" t="s">
        <v>18</v>
      </c>
      <c r="H25092" t="s">
        <v>18</v>
      </c>
      <c r="I25092" t="s">
        <v>147</v>
      </c>
      <c r="J25092" t="s">
        <v>47</v>
      </c>
      <c r="K25092" t="s">
        <v>148</v>
      </c>
    </row>
    <row r="25093" spans="1:11">
      <c r="A25093" s="8">
        <v>45810</v>
      </c>
      <c r="B25093">
        <v>147.8699</v>
      </c>
      <c r="C25093">
        <v>148.30000000000001</v>
      </c>
      <c r="D25093">
        <v>143.91</v>
      </c>
      <c r="E25093">
        <v>146.3999</v>
      </c>
      <c r="F25093">
        <v>2825700</v>
      </c>
      <c r="G25093" t="s">
        <v>18</v>
      </c>
      <c r="H25093" t="s">
        <v>18</v>
      </c>
      <c r="I25093" t="s">
        <v>147</v>
      </c>
      <c r="J25093" t="s">
        <v>47</v>
      </c>
      <c r="K25093" t="s">
        <v>148</v>
      </c>
    </row>
    <row r="25094" spans="1:11">
      <c r="A25094" s="8">
        <v>45811</v>
      </c>
      <c r="B25094">
        <v>146.3099</v>
      </c>
      <c r="C25094">
        <v>148.36000000000001</v>
      </c>
      <c r="D25094">
        <v>145.21</v>
      </c>
      <c r="E25094">
        <v>148.13</v>
      </c>
      <c r="F25094">
        <v>2343300</v>
      </c>
      <c r="G25094" t="s">
        <v>18</v>
      </c>
      <c r="H25094" t="s">
        <v>18</v>
      </c>
      <c r="I25094" t="s">
        <v>147</v>
      </c>
      <c r="J25094" t="s">
        <v>47</v>
      </c>
      <c r="K25094" t="s">
        <v>148</v>
      </c>
    </row>
    <row r="25095" spans="1:11">
      <c r="A25095" s="8">
        <v>45812</v>
      </c>
      <c r="B25095">
        <v>148.91</v>
      </c>
      <c r="C25095">
        <v>148.94990000000001</v>
      </c>
      <c r="D25095">
        <v>146.71</v>
      </c>
      <c r="E25095">
        <v>146.8099</v>
      </c>
      <c r="F25095">
        <v>2346900</v>
      </c>
      <c r="G25095" t="s">
        <v>18</v>
      </c>
      <c r="H25095" t="s">
        <v>18</v>
      </c>
      <c r="I25095" t="s">
        <v>147</v>
      </c>
      <c r="J25095" t="s">
        <v>47</v>
      </c>
      <c r="K25095" t="s">
        <v>148</v>
      </c>
    </row>
    <row r="25096" spans="1:11">
      <c r="A25096" s="8">
        <v>45813</v>
      </c>
      <c r="B25096">
        <v>147.03989999999999</v>
      </c>
      <c r="C25096">
        <v>147.25989999999999</v>
      </c>
      <c r="D25096">
        <v>144.88990000000001</v>
      </c>
      <c r="E25096">
        <v>146.25989999999999</v>
      </c>
      <c r="F25096">
        <v>3568300</v>
      </c>
      <c r="G25096" t="s">
        <v>18</v>
      </c>
      <c r="H25096" t="s">
        <v>18</v>
      </c>
      <c r="I25096" t="s">
        <v>147</v>
      </c>
      <c r="J25096" t="s">
        <v>47</v>
      </c>
      <c r="K25096" t="s">
        <v>148</v>
      </c>
    </row>
    <row r="25097" spans="1:11">
      <c r="A25097" s="8">
        <v>45814</v>
      </c>
      <c r="B25097">
        <v>148</v>
      </c>
      <c r="C25097">
        <v>148.46</v>
      </c>
      <c r="D25097">
        <v>145.44</v>
      </c>
      <c r="E25097">
        <v>145.5</v>
      </c>
      <c r="F25097">
        <v>2297100</v>
      </c>
      <c r="G25097" t="s">
        <v>18</v>
      </c>
      <c r="H25097" t="s">
        <v>18</v>
      </c>
      <c r="I25097" t="s">
        <v>147</v>
      </c>
      <c r="J25097" t="s">
        <v>47</v>
      </c>
      <c r="K25097" t="s">
        <v>148</v>
      </c>
    </row>
    <row r="25098" spans="1:11">
      <c r="A25098" s="8">
        <v>45817</v>
      </c>
      <c r="B25098">
        <v>145.55000000000001</v>
      </c>
      <c r="C25098">
        <v>146.0299</v>
      </c>
      <c r="D25098">
        <v>142.66990000000001</v>
      </c>
      <c r="E25098">
        <v>144.22989999999999</v>
      </c>
      <c r="F25098">
        <v>3401900</v>
      </c>
      <c r="G25098" t="s">
        <v>18</v>
      </c>
      <c r="H25098" t="s">
        <v>18</v>
      </c>
      <c r="I25098" t="s">
        <v>147</v>
      </c>
      <c r="J25098" t="s">
        <v>47</v>
      </c>
      <c r="K25098" t="s">
        <v>148</v>
      </c>
    </row>
    <row r="25099" spans="1:11">
      <c r="A25099" s="8">
        <v>45818</v>
      </c>
      <c r="B25099">
        <v>144.24</v>
      </c>
      <c r="C25099">
        <v>145.3099</v>
      </c>
      <c r="D25099">
        <v>143.1499</v>
      </c>
      <c r="E25099">
        <v>145.0599</v>
      </c>
      <c r="F25099">
        <v>3129200</v>
      </c>
      <c r="G25099" t="s">
        <v>18</v>
      </c>
      <c r="H25099" t="s">
        <v>18</v>
      </c>
      <c r="I25099" t="s">
        <v>147</v>
      </c>
      <c r="J25099" t="s">
        <v>47</v>
      </c>
      <c r="K25099" t="s">
        <v>148</v>
      </c>
    </row>
    <row r="25100" spans="1:11">
      <c r="A25100" s="8">
        <v>45819</v>
      </c>
      <c r="B25100">
        <v>145.03989999999999</v>
      </c>
      <c r="C25100">
        <v>148.05000000000001</v>
      </c>
      <c r="D25100">
        <v>144.41990000000001</v>
      </c>
      <c r="E25100">
        <v>147.1799</v>
      </c>
      <c r="F25100">
        <v>2904400</v>
      </c>
      <c r="G25100" t="s">
        <v>18</v>
      </c>
      <c r="H25100" t="s">
        <v>18</v>
      </c>
      <c r="I25100" t="s">
        <v>147</v>
      </c>
      <c r="J25100" t="s">
        <v>47</v>
      </c>
      <c r="K25100" t="s">
        <v>148</v>
      </c>
    </row>
    <row r="25101" spans="1:11">
      <c r="A25101" s="8">
        <v>45820</v>
      </c>
      <c r="B25101">
        <v>146.41990000000001</v>
      </c>
      <c r="C25101">
        <v>147.27000000000001</v>
      </c>
      <c r="D25101">
        <v>144.49</v>
      </c>
      <c r="E25101">
        <v>144.77000000000001</v>
      </c>
      <c r="F25101">
        <v>2069700</v>
      </c>
      <c r="G25101" t="s">
        <v>18</v>
      </c>
      <c r="H25101" t="s">
        <v>18</v>
      </c>
      <c r="I25101" t="s">
        <v>147</v>
      </c>
      <c r="J25101" t="s">
        <v>47</v>
      </c>
      <c r="K25101" t="s">
        <v>148</v>
      </c>
    </row>
    <row r="25102" spans="1:11">
      <c r="A25102" s="8">
        <v>45821</v>
      </c>
      <c r="B25102">
        <v>143.13</v>
      </c>
      <c r="C25102">
        <v>144.44990000000001</v>
      </c>
      <c r="D25102">
        <v>141.72989999999999</v>
      </c>
      <c r="E25102">
        <v>142.32</v>
      </c>
      <c r="F25102">
        <v>2450400</v>
      </c>
      <c r="G25102" t="s">
        <v>18</v>
      </c>
      <c r="H25102" t="s">
        <v>18</v>
      </c>
      <c r="I25102" t="s">
        <v>147</v>
      </c>
      <c r="J25102" t="s">
        <v>47</v>
      </c>
      <c r="K25102" t="s">
        <v>148</v>
      </c>
    </row>
    <row r="25103" spans="1:11">
      <c r="A25103" s="8">
        <v>45824</v>
      </c>
      <c r="B25103">
        <v>143.6799</v>
      </c>
      <c r="C25103">
        <v>145.38990000000001</v>
      </c>
      <c r="D25103">
        <v>143.50989999999999</v>
      </c>
      <c r="E25103">
        <v>145.07</v>
      </c>
      <c r="F25103">
        <v>1681300</v>
      </c>
      <c r="G25103" t="s">
        <v>18</v>
      </c>
      <c r="H25103" t="s">
        <v>18</v>
      </c>
      <c r="I25103" t="s">
        <v>147</v>
      </c>
      <c r="J25103" t="s">
        <v>47</v>
      </c>
      <c r="K25103" t="s">
        <v>148</v>
      </c>
    </row>
    <row r="25104" spans="1:11">
      <c r="A25104" s="8">
        <v>45825</v>
      </c>
      <c r="B25104">
        <v>144.0599</v>
      </c>
      <c r="C25104">
        <v>144.88</v>
      </c>
      <c r="D25104">
        <v>141.97</v>
      </c>
      <c r="E25104">
        <v>142.21</v>
      </c>
      <c r="F25104">
        <v>1739900</v>
      </c>
      <c r="G25104" t="s">
        <v>18</v>
      </c>
      <c r="H25104" t="s">
        <v>18</v>
      </c>
      <c r="I25104" t="s">
        <v>147</v>
      </c>
      <c r="J25104" t="s">
        <v>47</v>
      </c>
      <c r="K25104" t="s">
        <v>148</v>
      </c>
    </row>
    <row r="25105" spans="1:11">
      <c r="A25105" s="8">
        <v>45826</v>
      </c>
      <c r="B25105">
        <v>142.13</v>
      </c>
      <c r="C25105">
        <v>143.66990000000001</v>
      </c>
      <c r="D25105">
        <v>141.57</v>
      </c>
      <c r="E25105">
        <v>142.50989999999999</v>
      </c>
      <c r="F25105">
        <v>2629100</v>
      </c>
      <c r="G25105" t="s">
        <v>18</v>
      </c>
      <c r="H25105" t="s">
        <v>18</v>
      </c>
      <c r="I25105" t="s">
        <v>147</v>
      </c>
      <c r="J25105" t="s">
        <v>47</v>
      </c>
      <c r="K25105" t="s">
        <v>148</v>
      </c>
    </row>
    <row r="25106" spans="1:11">
      <c r="A25106" s="8">
        <v>45828</v>
      </c>
      <c r="B25106">
        <v>143.3099</v>
      </c>
      <c r="C25106">
        <v>144.05000000000001</v>
      </c>
      <c r="D25106">
        <v>141.82</v>
      </c>
      <c r="E25106">
        <v>144.0299</v>
      </c>
      <c r="F25106">
        <v>5566700</v>
      </c>
      <c r="G25106" t="s">
        <v>18</v>
      </c>
      <c r="H25106" t="s">
        <v>18</v>
      </c>
      <c r="I25106" t="s">
        <v>147</v>
      </c>
      <c r="J25106" t="s">
        <v>47</v>
      </c>
      <c r="K25106" t="s">
        <v>148</v>
      </c>
    </row>
    <row r="25107" spans="1:11">
      <c r="A25107" s="8">
        <v>45831</v>
      </c>
      <c r="B25107">
        <v>144.38990000000001</v>
      </c>
      <c r="C25107">
        <v>147.72</v>
      </c>
      <c r="D25107">
        <v>143.35</v>
      </c>
      <c r="E25107">
        <v>147.6</v>
      </c>
      <c r="F25107">
        <v>2904700</v>
      </c>
      <c r="G25107" t="s">
        <v>18</v>
      </c>
      <c r="H25107" t="s">
        <v>18</v>
      </c>
      <c r="I25107" t="s">
        <v>147</v>
      </c>
      <c r="J25107" t="s">
        <v>47</v>
      </c>
      <c r="K25107" t="s">
        <v>148</v>
      </c>
    </row>
    <row r="25108" spans="1:11">
      <c r="A25108" s="8">
        <v>45832</v>
      </c>
      <c r="B25108">
        <v>148.63990000000001</v>
      </c>
      <c r="C25108">
        <v>150.28989999999999</v>
      </c>
      <c r="D25108">
        <v>148.00989999999999</v>
      </c>
      <c r="E25108">
        <v>149.8699</v>
      </c>
      <c r="F25108">
        <v>2700500</v>
      </c>
      <c r="G25108" t="s">
        <v>18</v>
      </c>
      <c r="H25108" t="s">
        <v>18</v>
      </c>
      <c r="I25108" t="s">
        <v>147</v>
      </c>
      <c r="J25108" t="s">
        <v>47</v>
      </c>
      <c r="K25108" t="s">
        <v>148</v>
      </c>
    </row>
    <row r="25109" spans="1:11">
      <c r="A25109" s="8">
        <v>45833</v>
      </c>
      <c r="B25109">
        <v>149.69990000000001</v>
      </c>
      <c r="C25109">
        <v>149.86000000000001</v>
      </c>
      <c r="D25109">
        <v>147.1199</v>
      </c>
      <c r="E25109">
        <v>147.75</v>
      </c>
      <c r="F25109">
        <v>2378000</v>
      </c>
      <c r="G25109" t="s">
        <v>18</v>
      </c>
      <c r="H25109" t="s">
        <v>18</v>
      </c>
      <c r="I25109" t="s">
        <v>147</v>
      </c>
      <c r="J25109" t="s">
        <v>47</v>
      </c>
      <c r="K25109" t="s">
        <v>148</v>
      </c>
    </row>
    <row r="25110" spans="1:11">
      <c r="A25110" s="8">
        <v>45834</v>
      </c>
      <c r="B25110">
        <v>147.69</v>
      </c>
      <c r="C25110">
        <v>151.11000000000001</v>
      </c>
      <c r="D25110">
        <v>147.3099</v>
      </c>
      <c r="E25110">
        <v>150.75989999999999</v>
      </c>
      <c r="F25110">
        <v>2740100</v>
      </c>
      <c r="G25110" t="s">
        <v>18</v>
      </c>
      <c r="H25110" t="s">
        <v>18</v>
      </c>
      <c r="I25110" t="s">
        <v>147</v>
      </c>
      <c r="J25110" t="s">
        <v>47</v>
      </c>
      <c r="K25110" t="s">
        <v>148</v>
      </c>
    </row>
    <row r="25111" spans="1:11">
      <c r="A25111" s="8">
        <v>45835</v>
      </c>
      <c r="B25111">
        <v>151.13990000000001</v>
      </c>
      <c r="C25111">
        <v>152.8699</v>
      </c>
      <c r="D25111">
        <v>150.5599</v>
      </c>
      <c r="E25111">
        <v>152.02000000000001</v>
      </c>
      <c r="F25111">
        <v>3938200</v>
      </c>
      <c r="G25111" t="s">
        <v>18</v>
      </c>
      <c r="H25111" t="s">
        <v>18</v>
      </c>
      <c r="I25111" t="s">
        <v>147</v>
      </c>
      <c r="J25111" t="s">
        <v>47</v>
      </c>
      <c r="K25111" t="s">
        <v>148</v>
      </c>
    </row>
    <row r="25112" spans="1:11">
      <c r="A25112" s="8">
        <v>45838</v>
      </c>
      <c r="B25112">
        <v>152.2799</v>
      </c>
      <c r="C25112">
        <v>152.46</v>
      </c>
      <c r="D25112">
        <v>151</v>
      </c>
      <c r="E25112">
        <v>152.24</v>
      </c>
      <c r="F25112">
        <v>2302800</v>
      </c>
      <c r="G25112" t="s">
        <v>18</v>
      </c>
      <c r="H25112" t="s">
        <v>18</v>
      </c>
      <c r="I25112" t="s">
        <v>147</v>
      </c>
      <c r="J25112" t="s">
        <v>47</v>
      </c>
      <c r="K25112" t="s">
        <v>148</v>
      </c>
    </row>
    <row r="25113" spans="1:11">
      <c r="A25113" s="8">
        <v>45839</v>
      </c>
      <c r="B25113">
        <v>152</v>
      </c>
      <c r="C25113">
        <v>156.0899</v>
      </c>
      <c r="D25113">
        <v>151.41990000000001</v>
      </c>
      <c r="E25113">
        <v>153.8099</v>
      </c>
      <c r="F25113">
        <v>3781900</v>
      </c>
      <c r="G25113" t="s">
        <v>18</v>
      </c>
      <c r="H25113" t="s">
        <v>18</v>
      </c>
      <c r="I25113" t="s">
        <v>147</v>
      </c>
      <c r="J25113" t="s">
        <v>47</v>
      </c>
      <c r="K25113" t="s">
        <v>148</v>
      </c>
    </row>
    <row r="25114" spans="1:11">
      <c r="A25114" s="8">
        <v>45840</v>
      </c>
      <c r="B25114">
        <v>154.21</v>
      </c>
      <c r="C25114">
        <v>155.44990000000001</v>
      </c>
      <c r="D25114">
        <v>153.21</v>
      </c>
      <c r="E25114">
        <v>153.97</v>
      </c>
      <c r="F25114">
        <v>2864700</v>
      </c>
      <c r="G25114" t="s">
        <v>18</v>
      </c>
      <c r="H25114" t="s">
        <v>18</v>
      </c>
      <c r="I25114" t="s">
        <v>147</v>
      </c>
      <c r="J25114" t="s">
        <v>47</v>
      </c>
      <c r="K25114" t="s">
        <v>148</v>
      </c>
    </row>
    <row r="25115" spans="1:11">
      <c r="A25115" s="8">
        <v>45841</v>
      </c>
      <c r="B25115">
        <v>154.25</v>
      </c>
      <c r="C25115">
        <v>155</v>
      </c>
      <c r="D25115">
        <v>149.5</v>
      </c>
      <c r="E25115">
        <v>152.94</v>
      </c>
      <c r="F25115">
        <v>3182900</v>
      </c>
      <c r="G25115" t="s">
        <v>18</v>
      </c>
      <c r="H25115" t="s">
        <v>18</v>
      </c>
      <c r="I25115" t="s">
        <v>147</v>
      </c>
      <c r="J25115" t="s">
        <v>47</v>
      </c>
      <c r="K25115" t="s">
        <v>148</v>
      </c>
    </row>
    <row r="25116" spans="1:11">
      <c r="A25116" s="8">
        <v>45845</v>
      </c>
      <c r="B25116">
        <v>152.80000000000001</v>
      </c>
      <c r="C25116">
        <v>154.47</v>
      </c>
      <c r="D25116">
        <v>150.94990000000001</v>
      </c>
      <c r="E25116">
        <v>151.8399</v>
      </c>
      <c r="F25116">
        <v>3877000</v>
      </c>
      <c r="G25116" t="s">
        <v>18</v>
      </c>
      <c r="H25116" t="s">
        <v>18</v>
      </c>
      <c r="I25116" t="s">
        <v>147</v>
      </c>
      <c r="J25116" t="s">
        <v>47</v>
      </c>
      <c r="K25116" t="s">
        <v>148</v>
      </c>
    </row>
    <row r="25117" spans="1:11">
      <c r="A25117" s="8">
        <v>45846</v>
      </c>
      <c r="B25117">
        <v>151.72989999999999</v>
      </c>
      <c r="C25117">
        <v>154.6199</v>
      </c>
      <c r="D25117">
        <v>151.5299</v>
      </c>
      <c r="E25117">
        <v>153.74</v>
      </c>
      <c r="F25117">
        <v>3252200</v>
      </c>
      <c r="G25117" t="s">
        <v>18</v>
      </c>
      <c r="H25117" t="s">
        <v>18</v>
      </c>
      <c r="I25117" t="s">
        <v>147</v>
      </c>
      <c r="J25117" t="s">
        <v>47</v>
      </c>
      <c r="K25117" t="s">
        <v>148</v>
      </c>
    </row>
    <row r="25118" spans="1:11">
      <c r="A25118" s="8">
        <v>45847</v>
      </c>
      <c r="B25118">
        <v>154.38</v>
      </c>
      <c r="C25118">
        <v>156.6499</v>
      </c>
      <c r="D25118">
        <v>153.8399</v>
      </c>
      <c r="E25118">
        <v>155.97989999999999</v>
      </c>
      <c r="F25118">
        <v>2855900</v>
      </c>
      <c r="G25118" t="s">
        <v>18</v>
      </c>
      <c r="H25118" t="s">
        <v>18</v>
      </c>
      <c r="I25118" t="s">
        <v>147</v>
      </c>
      <c r="J25118" t="s">
        <v>47</v>
      </c>
      <c r="K25118" t="s">
        <v>148</v>
      </c>
    </row>
    <row r="25119" spans="1:11">
      <c r="A25119" s="8">
        <v>45848</v>
      </c>
      <c r="B25119">
        <v>156.11000000000001</v>
      </c>
      <c r="C25119">
        <v>159.47</v>
      </c>
      <c r="D25119">
        <v>155.96</v>
      </c>
      <c r="E25119">
        <v>157.32</v>
      </c>
      <c r="F25119">
        <v>4043400</v>
      </c>
      <c r="G25119" t="s">
        <v>18</v>
      </c>
      <c r="H25119" t="s">
        <v>18</v>
      </c>
      <c r="I25119" t="s">
        <v>147</v>
      </c>
      <c r="J25119" t="s">
        <v>47</v>
      </c>
      <c r="K25119" t="s">
        <v>148</v>
      </c>
    </row>
    <row r="25120" spans="1:11">
      <c r="A25120" s="8">
        <v>45849</v>
      </c>
      <c r="B25120">
        <v>156.05000000000001</v>
      </c>
      <c r="C25120">
        <v>156.55000000000001</v>
      </c>
      <c r="D25120">
        <v>154.82</v>
      </c>
      <c r="E25120">
        <v>155.8399</v>
      </c>
      <c r="F25120">
        <v>2401300</v>
      </c>
      <c r="G25120" t="s">
        <v>18</v>
      </c>
      <c r="H25120" t="s">
        <v>18</v>
      </c>
      <c r="I25120" t="s">
        <v>147</v>
      </c>
      <c r="J25120" t="s">
        <v>47</v>
      </c>
      <c r="K25120" t="s">
        <v>148</v>
      </c>
    </row>
    <row r="25121" spans="1:11">
      <c r="A25121" s="8">
        <v>45852</v>
      </c>
      <c r="B25121">
        <v>155.5899</v>
      </c>
      <c r="C25121">
        <v>157.5</v>
      </c>
      <c r="D25121">
        <v>154.91990000000001</v>
      </c>
      <c r="E25121">
        <v>157.035</v>
      </c>
      <c r="F25121">
        <v>365128</v>
      </c>
      <c r="G25121" t="s">
        <v>18</v>
      </c>
      <c r="H25121" t="s">
        <v>18</v>
      </c>
      <c r="I25121" t="s">
        <v>147</v>
      </c>
      <c r="J25121" t="s">
        <v>47</v>
      </c>
      <c r="K25121" t="s">
        <v>148</v>
      </c>
    </row>
    <row r="25122" spans="1:11">
      <c r="A25122" s="8">
        <v>44026</v>
      </c>
      <c r="B25122">
        <v>63.3324</v>
      </c>
      <c r="C25122">
        <v>64.206299999999999</v>
      </c>
      <c r="D25122">
        <v>63.185299999999998</v>
      </c>
      <c r="E25122">
        <v>63.912300000000002</v>
      </c>
      <c r="F25122">
        <v>8397100</v>
      </c>
      <c r="G25122" t="s">
        <v>18</v>
      </c>
      <c r="H25122" t="s">
        <v>18</v>
      </c>
      <c r="I25122" t="s">
        <v>156</v>
      </c>
      <c r="J25122" t="s">
        <v>30</v>
      </c>
      <c r="K25122" t="s">
        <v>157</v>
      </c>
    </row>
    <row r="25123" spans="1:11">
      <c r="A25123" s="8">
        <v>44027</v>
      </c>
      <c r="B25123">
        <v>64.720799999999997</v>
      </c>
      <c r="C25123">
        <v>65.317099999999996</v>
      </c>
      <c r="D25123">
        <v>64.394099999999995</v>
      </c>
      <c r="E25123">
        <v>64.884200000000007</v>
      </c>
      <c r="F25123">
        <v>7709717</v>
      </c>
      <c r="G25123" t="s">
        <v>18</v>
      </c>
      <c r="H25123" t="s">
        <v>18</v>
      </c>
      <c r="I25123" t="s">
        <v>156</v>
      </c>
      <c r="J25123" t="s">
        <v>30</v>
      </c>
      <c r="K25123" t="s">
        <v>157</v>
      </c>
    </row>
    <row r="25124" spans="1:11">
      <c r="A25124" s="8">
        <v>44028</v>
      </c>
      <c r="B25124">
        <v>65.161900000000003</v>
      </c>
      <c r="C25124">
        <v>65.186400000000006</v>
      </c>
      <c r="D25124">
        <v>64.320700000000002</v>
      </c>
      <c r="E25124">
        <v>64.851600000000005</v>
      </c>
      <c r="F25124">
        <v>5850774</v>
      </c>
      <c r="G25124" t="s">
        <v>18</v>
      </c>
      <c r="H25124" t="s">
        <v>18</v>
      </c>
      <c r="I25124" t="s">
        <v>156</v>
      </c>
      <c r="J25124" t="s">
        <v>30</v>
      </c>
      <c r="K25124" t="s">
        <v>157</v>
      </c>
    </row>
    <row r="25125" spans="1:11">
      <c r="A25125" s="8">
        <v>44029</v>
      </c>
      <c r="B25125">
        <v>65.112899999999996</v>
      </c>
      <c r="C25125">
        <v>65.5458</v>
      </c>
      <c r="D25125">
        <v>64.778000000000006</v>
      </c>
      <c r="E25125">
        <v>65.235399999999998</v>
      </c>
      <c r="F25125">
        <v>8191378</v>
      </c>
      <c r="G25125" t="s">
        <v>18</v>
      </c>
      <c r="H25125" t="s">
        <v>18</v>
      </c>
      <c r="I25125" t="s">
        <v>156</v>
      </c>
      <c r="J25125" t="s">
        <v>30</v>
      </c>
      <c r="K25125" t="s">
        <v>157</v>
      </c>
    </row>
    <row r="25126" spans="1:11">
      <c r="A25126" s="8">
        <v>44032</v>
      </c>
      <c r="B25126">
        <v>65.235399999999998</v>
      </c>
      <c r="C25126">
        <v>65.504999999999995</v>
      </c>
      <c r="D25126">
        <v>64.581999999999994</v>
      </c>
      <c r="E25126">
        <v>64.859700000000004</v>
      </c>
      <c r="F25126">
        <v>5434194</v>
      </c>
      <c r="G25126" t="s">
        <v>18</v>
      </c>
      <c r="H25126" t="s">
        <v>18</v>
      </c>
      <c r="I25126" t="s">
        <v>156</v>
      </c>
      <c r="J25126" t="s">
        <v>30</v>
      </c>
      <c r="K25126" t="s">
        <v>157</v>
      </c>
    </row>
    <row r="25127" spans="1:11">
      <c r="A25127" s="8">
        <v>44033</v>
      </c>
      <c r="B25127">
        <v>65.112899999999996</v>
      </c>
      <c r="C25127">
        <v>65.439599999999999</v>
      </c>
      <c r="D25127">
        <v>64.353300000000004</v>
      </c>
      <c r="E25127">
        <v>64.435000000000002</v>
      </c>
      <c r="F25127">
        <v>8967526</v>
      </c>
      <c r="G25127" t="s">
        <v>18</v>
      </c>
      <c r="H25127" t="s">
        <v>18</v>
      </c>
      <c r="I25127" t="s">
        <v>156</v>
      </c>
      <c r="J25127" t="s">
        <v>30</v>
      </c>
      <c r="K25127" t="s">
        <v>157</v>
      </c>
    </row>
    <row r="25128" spans="1:11">
      <c r="A25128" s="8">
        <v>44034</v>
      </c>
      <c r="B25128">
        <v>64.786199999999994</v>
      </c>
      <c r="C25128">
        <v>65.145600000000002</v>
      </c>
      <c r="D25128">
        <v>63.724400000000003</v>
      </c>
      <c r="E25128">
        <v>64.345100000000002</v>
      </c>
      <c r="F25128">
        <v>12362103</v>
      </c>
      <c r="G25128" t="s">
        <v>18</v>
      </c>
      <c r="H25128" t="s">
        <v>18</v>
      </c>
      <c r="I25128" t="s">
        <v>156</v>
      </c>
      <c r="J25128" t="s">
        <v>30</v>
      </c>
      <c r="K25128" t="s">
        <v>157</v>
      </c>
    </row>
    <row r="25129" spans="1:11">
      <c r="A25129" s="8">
        <v>44035</v>
      </c>
      <c r="B25129">
        <v>64.647400000000005</v>
      </c>
      <c r="C25129">
        <v>64.688199999999995</v>
      </c>
      <c r="D25129">
        <v>63.307899999999997</v>
      </c>
      <c r="E25129">
        <v>63.757100000000001</v>
      </c>
      <c r="F25129">
        <v>11558916</v>
      </c>
      <c r="G25129" t="s">
        <v>18</v>
      </c>
      <c r="H25129" t="s">
        <v>18</v>
      </c>
      <c r="I25129" t="s">
        <v>156</v>
      </c>
      <c r="J25129" t="s">
        <v>30</v>
      </c>
      <c r="K25129" t="s">
        <v>157</v>
      </c>
    </row>
    <row r="25130" spans="1:11">
      <c r="A25130" s="8">
        <v>44036</v>
      </c>
      <c r="B25130">
        <v>63.585599999999999</v>
      </c>
      <c r="C25130">
        <v>63.6999</v>
      </c>
      <c r="D25130">
        <v>62.368600000000001</v>
      </c>
      <c r="E25130">
        <v>62.972999999999999</v>
      </c>
      <c r="F25130">
        <v>9068763</v>
      </c>
      <c r="G25130" t="s">
        <v>18</v>
      </c>
      <c r="H25130" t="s">
        <v>18</v>
      </c>
      <c r="I25130" t="s">
        <v>156</v>
      </c>
      <c r="J25130" t="s">
        <v>30</v>
      </c>
      <c r="K25130" t="s">
        <v>157</v>
      </c>
    </row>
    <row r="25131" spans="1:11">
      <c r="A25131" s="8">
        <v>44039</v>
      </c>
      <c r="B25131">
        <v>62.409399999999998</v>
      </c>
      <c r="C25131">
        <v>64.639200000000002</v>
      </c>
      <c r="D25131">
        <v>62.3277</v>
      </c>
      <c r="E25131">
        <v>64.467699999999994</v>
      </c>
      <c r="F25131">
        <v>10958307</v>
      </c>
      <c r="G25131" t="s">
        <v>18</v>
      </c>
      <c r="H25131" t="s">
        <v>18</v>
      </c>
      <c r="I25131" t="s">
        <v>156</v>
      </c>
      <c r="J25131" t="s">
        <v>30</v>
      </c>
      <c r="K25131" t="s">
        <v>157</v>
      </c>
    </row>
    <row r="25132" spans="1:11">
      <c r="A25132" s="8">
        <v>44040</v>
      </c>
      <c r="B25132">
        <v>64.680000000000007</v>
      </c>
      <c r="C25132">
        <v>65.513199999999998</v>
      </c>
      <c r="D25132">
        <v>64.500299999999996</v>
      </c>
      <c r="E25132">
        <v>65.088399999999993</v>
      </c>
      <c r="F25132">
        <v>8494564</v>
      </c>
      <c r="G25132" t="s">
        <v>18</v>
      </c>
      <c r="H25132" t="s">
        <v>18</v>
      </c>
      <c r="I25132" t="s">
        <v>156</v>
      </c>
      <c r="J25132" t="s">
        <v>30</v>
      </c>
      <c r="K25132" t="s">
        <v>157</v>
      </c>
    </row>
    <row r="25133" spans="1:11">
      <c r="A25133" s="8">
        <v>44041</v>
      </c>
      <c r="B25133">
        <v>64.729100000000003</v>
      </c>
      <c r="C25133">
        <v>65.129300000000001</v>
      </c>
      <c r="D25133">
        <v>64.3125</v>
      </c>
      <c r="E25133">
        <v>64.810699999999997</v>
      </c>
      <c r="F25133">
        <v>6398040</v>
      </c>
      <c r="G25133" t="s">
        <v>18</v>
      </c>
      <c r="H25133" t="s">
        <v>18</v>
      </c>
      <c r="I25133" t="s">
        <v>156</v>
      </c>
      <c r="J25133" t="s">
        <v>30</v>
      </c>
      <c r="K25133" t="s">
        <v>157</v>
      </c>
    </row>
    <row r="25134" spans="1:11">
      <c r="A25134" s="8">
        <v>44042</v>
      </c>
      <c r="B25134">
        <v>64.304299999999998</v>
      </c>
      <c r="C25134">
        <v>64.753500000000003</v>
      </c>
      <c r="D25134">
        <v>63.405900000000003</v>
      </c>
      <c r="E25134">
        <v>64.5167</v>
      </c>
      <c r="F25134">
        <v>7152600</v>
      </c>
      <c r="G25134" t="s">
        <v>18</v>
      </c>
      <c r="H25134" t="s">
        <v>18</v>
      </c>
      <c r="I25134" t="s">
        <v>156</v>
      </c>
      <c r="J25134" t="s">
        <v>30</v>
      </c>
      <c r="K25134" t="s">
        <v>157</v>
      </c>
    </row>
    <row r="25135" spans="1:11">
      <c r="A25135" s="8">
        <v>44043</v>
      </c>
      <c r="B25135">
        <v>66.0685</v>
      </c>
      <c r="C25135">
        <v>66.713800000000006</v>
      </c>
      <c r="D25135">
        <v>64.647300000000001</v>
      </c>
      <c r="E25135">
        <v>65.537599999999998</v>
      </c>
      <c r="F25135">
        <v>12291154</v>
      </c>
      <c r="G25135" t="s">
        <v>18</v>
      </c>
      <c r="H25135" t="s">
        <v>18</v>
      </c>
      <c r="I25135" t="s">
        <v>156</v>
      </c>
      <c r="J25135" t="s">
        <v>30</v>
      </c>
      <c r="K25135" t="s">
        <v>157</v>
      </c>
    </row>
    <row r="25136" spans="1:11">
      <c r="A25136" s="8">
        <v>44046</v>
      </c>
      <c r="B25136">
        <v>67.097700000000003</v>
      </c>
      <c r="C25136">
        <v>68.445300000000003</v>
      </c>
      <c r="D25136">
        <v>66.860799999999998</v>
      </c>
      <c r="E25136">
        <v>67.416200000000003</v>
      </c>
      <c r="F25136">
        <v>10601463</v>
      </c>
      <c r="G25136" t="s">
        <v>18</v>
      </c>
      <c r="H25136" t="s">
        <v>18</v>
      </c>
      <c r="I25136" t="s">
        <v>156</v>
      </c>
      <c r="J25136" t="s">
        <v>30</v>
      </c>
      <c r="K25136" t="s">
        <v>157</v>
      </c>
    </row>
    <row r="25137" spans="1:11">
      <c r="A25137" s="8">
        <v>44047</v>
      </c>
      <c r="B25137">
        <v>67.424400000000006</v>
      </c>
      <c r="C25137">
        <v>67.424400000000006</v>
      </c>
      <c r="D25137">
        <v>66.215599999999995</v>
      </c>
      <c r="E25137">
        <v>66.705600000000004</v>
      </c>
      <c r="F25137">
        <v>7218729</v>
      </c>
      <c r="G25137" t="s">
        <v>18</v>
      </c>
      <c r="H25137" t="s">
        <v>18</v>
      </c>
      <c r="I25137" t="s">
        <v>156</v>
      </c>
      <c r="J25137" t="s">
        <v>30</v>
      </c>
      <c r="K25137" t="s">
        <v>157</v>
      </c>
    </row>
    <row r="25138" spans="1:11">
      <c r="A25138" s="8">
        <v>44048</v>
      </c>
      <c r="B25138">
        <v>67.032300000000006</v>
      </c>
      <c r="C25138">
        <v>67.358999999999995</v>
      </c>
      <c r="D25138">
        <v>66.280900000000003</v>
      </c>
      <c r="E25138">
        <v>66.681100000000001</v>
      </c>
      <c r="F25138">
        <v>6492465</v>
      </c>
      <c r="G25138" t="s">
        <v>18</v>
      </c>
      <c r="H25138" t="s">
        <v>18</v>
      </c>
      <c r="I25138" t="s">
        <v>156</v>
      </c>
      <c r="J25138" t="s">
        <v>30</v>
      </c>
      <c r="K25138" t="s">
        <v>157</v>
      </c>
    </row>
    <row r="25139" spans="1:11">
      <c r="A25139" s="8">
        <v>44049</v>
      </c>
      <c r="B25139">
        <v>66.534099999999995</v>
      </c>
      <c r="C25139">
        <v>67.293700000000001</v>
      </c>
      <c r="D25139">
        <v>65.815399999999997</v>
      </c>
      <c r="E25139">
        <v>66.199200000000005</v>
      </c>
      <c r="F25139">
        <v>7256562</v>
      </c>
      <c r="G25139" t="s">
        <v>18</v>
      </c>
      <c r="H25139" t="s">
        <v>18</v>
      </c>
      <c r="I25139" t="s">
        <v>156</v>
      </c>
      <c r="J25139" t="s">
        <v>30</v>
      </c>
      <c r="K25139" t="s">
        <v>157</v>
      </c>
    </row>
    <row r="25140" spans="1:11">
      <c r="A25140" s="8">
        <v>44050</v>
      </c>
      <c r="B25140">
        <v>65.986900000000006</v>
      </c>
      <c r="C25140">
        <v>66.174700000000001</v>
      </c>
      <c r="D25140">
        <v>65.366100000000003</v>
      </c>
      <c r="E25140">
        <v>66.174700000000001</v>
      </c>
      <c r="F25140">
        <v>6977584</v>
      </c>
      <c r="G25140" t="s">
        <v>18</v>
      </c>
      <c r="H25140" t="s">
        <v>18</v>
      </c>
      <c r="I25140" t="s">
        <v>156</v>
      </c>
      <c r="J25140" t="s">
        <v>30</v>
      </c>
      <c r="K25140" t="s">
        <v>157</v>
      </c>
    </row>
    <row r="25141" spans="1:11">
      <c r="A25141" s="8">
        <v>44053</v>
      </c>
      <c r="B25141">
        <v>66.166600000000003</v>
      </c>
      <c r="C25141">
        <v>66.329899999999995</v>
      </c>
      <c r="D25141">
        <v>65.586600000000004</v>
      </c>
      <c r="E25141">
        <v>66.084900000000005</v>
      </c>
      <c r="F25141">
        <v>5782445</v>
      </c>
      <c r="G25141" t="s">
        <v>18</v>
      </c>
      <c r="H25141" t="s">
        <v>18</v>
      </c>
      <c r="I25141" t="s">
        <v>156</v>
      </c>
      <c r="J25141" t="s">
        <v>30</v>
      </c>
      <c r="K25141" t="s">
        <v>157</v>
      </c>
    </row>
    <row r="25142" spans="1:11">
      <c r="A25142" s="8">
        <v>44054</v>
      </c>
      <c r="B25142">
        <v>66.771000000000001</v>
      </c>
      <c r="C25142">
        <v>66.869</v>
      </c>
      <c r="D25142">
        <v>65.856200000000001</v>
      </c>
      <c r="E25142">
        <v>66.084900000000005</v>
      </c>
      <c r="F25142">
        <v>7636671</v>
      </c>
      <c r="G25142" t="s">
        <v>18</v>
      </c>
      <c r="H25142" t="s">
        <v>18</v>
      </c>
      <c r="I25142" t="s">
        <v>156</v>
      </c>
      <c r="J25142" t="s">
        <v>30</v>
      </c>
      <c r="K25142" t="s">
        <v>157</v>
      </c>
    </row>
    <row r="25143" spans="1:11">
      <c r="A25143" s="8">
        <v>44055</v>
      </c>
      <c r="B25143">
        <v>66.460599999999999</v>
      </c>
      <c r="C25143">
        <v>67.718400000000003</v>
      </c>
      <c r="D25143">
        <v>66.436099999999996</v>
      </c>
      <c r="E25143">
        <v>67.530500000000004</v>
      </c>
      <c r="F25143">
        <v>7295652</v>
      </c>
      <c r="G25143" t="s">
        <v>18</v>
      </c>
      <c r="H25143" t="s">
        <v>18</v>
      </c>
      <c r="I25143" t="s">
        <v>156</v>
      </c>
      <c r="J25143" t="s">
        <v>30</v>
      </c>
      <c r="K25143" t="s">
        <v>157</v>
      </c>
    </row>
    <row r="25144" spans="1:11">
      <c r="A25144" s="8">
        <v>44056</v>
      </c>
      <c r="B25144">
        <v>67.081400000000002</v>
      </c>
      <c r="C25144">
        <v>68.3065</v>
      </c>
      <c r="D25144">
        <v>66.9833</v>
      </c>
      <c r="E25144">
        <v>68.233000000000004</v>
      </c>
      <c r="F25144">
        <v>7455262</v>
      </c>
      <c r="G25144" t="s">
        <v>18</v>
      </c>
      <c r="H25144" t="s">
        <v>18</v>
      </c>
      <c r="I25144" t="s">
        <v>156</v>
      </c>
      <c r="J25144" t="s">
        <v>30</v>
      </c>
      <c r="K25144" t="s">
        <v>157</v>
      </c>
    </row>
    <row r="25145" spans="1:11">
      <c r="A25145" s="8">
        <v>44057</v>
      </c>
      <c r="B25145">
        <v>68.1023</v>
      </c>
      <c r="C25145">
        <v>68.959900000000005</v>
      </c>
      <c r="D25145">
        <v>67.930800000000005</v>
      </c>
      <c r="E25145">
        <v>68.183999999999997</v>
      </c>
      <c r="F25145">
        <v>7390496</v>
      </c>
      <c r="G25145" t="s">
        <v>18</v>
      </c>
      <c r="H25145" t="s">
        <v>18</v>
      </c>
      <c r="I25145" t="s">
        <v>156</v>
      </c>
      <c r="J25145" t="s">
        <v>30</v>
      </c>
      <c r="K25145" t="s">
        <v>157</v>
      </c>
    </row>
    <row r="25146" spans="1:11">
      <c r="A25146" s="8">
        <v>44060</v>
      </c>
      <c r="B25146">
        <v>68.837400000000002</v>
      </c>
      <c r="C25146">
        <v>69.572500000000005</v>
      </c>
      <c r="D25146">
        <v>68.616900000000001</v>
      </c>
      <c r="E25146">
        <v>69.229399999999998</v>
      </c>
      <c r="F25146">
        <v>8764319</v>
      </c>
      <c r="G25146" t="s">
        <v>18</v>
      </c>
      <c r="H25146" t="s">
        <v>18</v>
      </c>
      <c r="I25146" t="s">
        <v>156</v>
      </c>
      <c r="J25146" t="s">
        <v>30</v>
      </c>
      <c r="K25146" t="s">
        <v>157</v>
      </c>
    </row>
    <row r="25147" spans="1:11">
      <c r="A25147" s="8">
        <v>44061</v>
      </c>
      <c r="B25147">
        <v>69.335599999999999</v>
      </c>
      <c r="C25147">
        <v>69.433599999999998</v>
      </c>
      <c r="D25147">
        <v>68.4208</v>
      </c>
      <c r="E25147">
        <v>69.066100000000006</v>
      </c>
      <c r="F25147">
        <v>6551572</v>
      </c>
      <c r="G25147" t="s">
        <v>18</v>
      </c>
      <c r="H25147" t="s">
        <v>18</v>
      </c>
      <c r="I25147" t="s">
        <v>156</v>
      </c>
      <c r="J25147" t="s">
        <v>30</v>
      </c>
      <c r="K25147" t="s">
        <v>157</v>
      </c>
    </row>
    <row r="25148" spans="1:11">
      <c r="A25148" s="8">
        <v>44062</v>
      </c>
      <c r="B25148">
        <v>69.066100000000006</v>
      </c>
      <c r="C25148">
        <v>70.005399999999995</v>
      </c>
      <c r="D25148">
        <v>69.066100000000006</v>
      </c>
      <c r="E25148">
        <v>69.45</v>
      </c>
      <c r="F25148">
        <v>6896050</v>
      </c>
      <c r="G25148" t="s">
        <v>18</v>
      </c>
      <c r="H25148" t="s">
        <v>18</v>
      </c>
      <c r="I25148" t="s">
        <v>156</v>
      </c>
      <c r="J25148" t="s">
        <v>30</v>
      </c>
      <c r="K25148" t="s">
        <v>157</v>
      </c>
    </row>
    <row r="25149" spans="1:11">
      <c r="A25149" s="8">
        <v>44063</v>
      </c>
      <c r="B25149">
        <v>69.262100000000004</v>
      </c>
      <c r="C25149">
        <v>69.678700000000006</v>
      </c>
      <c r="D25149">
        <v>68.927199999999999</v>
      </c>
      <c r="E25149">
        <v>69.45</v>
      </c>
      <c r="F25149">
        <v>6380434</v>
      </c>
      <c r="G25149" t="s">
        <v>18</v>
      </c>
      <c r="H25149" t="s">
        <v>18</v>
      </c>
      <c r="I25149" t="s">
        <v>156</v>
      </c>
      <c r="J25149" t="s">
        <v>30</v>
      </c>
      <c r="K25149" t="s">
        <v>157</v>
      </c>
    </row>
    <row r="25150" spans="1:11">
      <c r="A25150" s="8">
        <v>44064</v>
      </c>
      <c r="B25150">
        <v>69.507199999999997</v>
      </c>
      <c r="C25150">
        <v>69.572500000000005</v>
      </c>
      <c r="D25150">
        <v>68.706699999999998</v>
      </c>
      <c r="E25150">
        <v>69.409099999999995</v>
      </c>
      <c r="F25150">
        <v>6890495</v>
      </c>
      <c r="G25150" t="s">
        <v>18</v>
      </c>
      <c r="H25150" t="s">
        <v>18</v>
      </c>
      <c r="I25150" t="s">
        <v>156</v>
      </c>
      <c r="J25150" t="s">
        <v>30</v>
      </c>
      <c r="K25150" t="s">
        <v>157</v>
      </c>
    </row>
    <row r="25151" spans="1:11">
      <c r="A25151" s="8">
        <v>44067</v>
      </c>
      <c r="B25151">
        <v>69.588800000000006</v>
      </c>
      <c r="C25151">
        <v>69.809299999999993</v>
      </c>
      <c r="D25151">
        <v>69.000699999999995</v>
      </c>
      <c r="E25151">
        <v>69.768500000000003</v>
      </c>
      <c r="F25151">
        <v>7582280</v>
      </c>
      <c r="G25151" t="s">
        <v>18</v>
      </c>
      <c r="H25151" t="s">
        <v>18</v>
      </c>
      <c r="I25151" t="s">
        <v>156</v>
      </c>
      <c r="J25151" t="s">
        <v>30</v>
      </c>
      <c r="K25151" t="s">
        <v>157</v>
      </c>
    </row>
    <row r="25152" spans="1:11">
      <c r="A25152" s="8">
        <v>44068</v>
      </c>
      <c r="B25152">
        <v>70.168700000000001</v>
      </c>
      <c r="C25152">
        <v>70.479100000000003</v>
      </c>
      <c r="D25152">
        <v>69.588800000000006</v>
      </c>
      <c r="E25152">
        <v>69.980900000000005</v>
      </c>
      <c r="F25152">
        <v>10245982</v>
      </c>
      <c r="G25152" t="s">
        <v>18</v>
      </c>
      <c r="H25152" t="s">
        <v>18</v>
      </c>
      <c r="I25152" t="s">
        <v>156</v>
      </c>
      <c r="J25152" t="s">
        <v>30</v>
      </c>
      <c r="K25152" t="s">
        <v>157</v>
      </c>
    </row>
    <row r="25153" spans="1:11">
      <c r="A25153" s="8">
        <v>44069</v>
      </c>
      <c r="B25153">
        <v>69.678700000000006</v>
      </c>
      <c r="C25153">
        <v>69.980900000000005</v>
      </c>
      <c r="D25153">
        <v>69.147800000000004</v>
      </c>
      <c r="E25153">
        <v>69.866500000000002</v>
      </c>
      <c r="F25153">
        <v>7844175</v>
      </c>
      <c r="G25153" t="s">
        <v>18</v>
      </c>
      <c r="H25153" t="s">
        <v>18</v>
      </c>
      <c r="I25153" t="s">
        <v>156</v>
      </c>
      <c r="J25153" t="s">
        <v>30</v>
      </c>
      <c r="K25153" t="s">
        <v>157</v>
      </c>
    </row>
    <row r="25154" spans="1:11">
      <c r="A25154" s="8">
        <v>44070</v>
      </c>
      <c r="B25154">
        <v>69.793000000000006</v>
      </c>
      <c r="C25154">
        <v>70.372900000000001</v>
      </c>
      <c r="D25154">
        <v>69.490799999999993</v>
      </c>
      <c r="E25154">
        <v>70.095200000000006</v>
      </c>
      <c r="F25154">
        <v>6464902</v>
      </c>
      <c r="G25154" t="s">
        <v>18</v>
      </c>
      <c r="H25154" t="s">
        <v>18</v>
      </c>
      <c r="I25154" t="s">
        <v>156</v>
      </c>
      <c r="J25154" t="s">
        <v>30</v>
      </c>
      <c r="K25154" t="s">
        <v>157</v>
      </c>
    </row>
    <row r="25155" spans="1:11">
      <c r="A25155" s="8">
        <v>44071</v>
      </c>
      <c r="B25155">
        <v>70.144199999999998</v>
      </c>
      <c r="C25155">
        <v>70.144199999999998</v>
      </c>
      <c r="D25155">
        <v>69.352000000000004</v>
      </c>
      <c r="E25155">
        <v>69.956400000000002</v>
      </c>
      <c r="F25155">
        <v>6134049</v>
      </c>
      <c r="G25155" t="s">
        <v>18</v>
      </c>
      <c r="H25155" t="s">
        <v>18</v>
      </c>
      <c r="I25155" t="s">
        <v>156</v>
      </c>
      <c r="J25155" t="s">
        <v>30</v>
      </c>
      <c r="K25155" t="s">
        <v>157</v>
      </c>
    </row>
    <row r="25156" spans="1:11">
      <c r="A25156" s="8">
        <v>44074</v>
      </c>
      <c r="B25156">
        <v>69.915499999999994</v>
      </c>
      <c r="C25156">
        <v>70.185100000000006</v>
      </c>
      <c r="D25156">
        <v>69.5398</v>
      </c>
      <c r="E25156">
        <v>69.646000000000001</v>
      </c>
      <c r="F25156">
        <v>7929273</v>
      </c>
      <c r="G25156" t="s">
        <v>18</v>
      </c>
      <c r="H25156" t="s">
        <v>18</v>
      </c>
      <c r="I25156" t="s">
        <v>156</v>
      </c>
      <c r="J25156" t="s">
        <v>30</v>
      </c>
      <c r="K25156" t="s">
        <v>157</v>
      </c>
    </row>
    <row r="25157" spans="1:11">
      <c r="A25157" s="8">
        <v>44075</v>
      </c>
      <c r="B25157">
        <v>69.711299999999994</v>
      </c>
      <c r="C25157">
        <v>70.078900000000004</v>
      </c>
      <c r="D25157">
        <v>68.543400000000005</v>
      </c>
      <c r="E25157">
        <v>68.959900000000005</v>
      </c>
      <c r="F25157">
        <v>6797433</v>
      </c>
      <c r="G25157" t="s">
        <v>18</v>
      </c>
      <c r="H25157" t="s">
        <v>18</v>
      </c>
      <c r="I25157" t="s">
        <v>156</v>
      </c>
      <c r="J25157" t="s">
        <v>30</v>
      </c>
      <c r="K25157" t="s">
        <v>157</v>
      </c>
    </row>
    <row r="25158" spans="1:11">
      <c r="A25158" s="8">
        <v>44076</v>
      </c>
      <c r="B25158">
        <v>69.000799999999998</v>
      </c>
      <c r="C25158">
        <v>71.230599999999995</v>
      </c>
      <c r="D25158">
        <v>68.8292</v>
      </c>
      <c r="E25158">
        <v>71.001900000000006</v>
      </c>
      <c r="F25158">
        <v>11571597</v>
      </c>
      <c r="G25158" t="s">
        <v>18</v>
      </c>
      <c r="H25158" t="s">
        <v>18</v>
      </c>
      <c r="I25158" t="s">
        <v>156</v>
      </c>
      <c r="J25158" t="s">
        <v>30</v>
      </c>
      <c r="K25158" t="s">
        <v>157</v>
      </c>
    </row>
    <row r="25159" spans="1:11">
      <c r="A25159" s="8">
        <v>44077</v>
      </c>
      <c r="B25159">
        <v>71.622600000000006</v>
      </c>
      <c r="C25159">
        <v>71.712400000000002</v>
      </c>
      <c r="D25159">
        <v>69.376499999999993</v>
      </c>
      <c r="E25159">
        <v>69.825699999999998</v>
      </c>
      <c r="F25159">
        <v>12983672</v>
      </c>
      <c r="G25159" t="s">
        <v>18</v>
      </c>
      <c r="H25159" t="s">
        <v>18</v>
      </c>
      <c r="I25159" t="s">
        <v>156</v>
      </c>
      <c r="J25159" t="s">
        <v>30</v>
      </c>
      <c r="K25159" t="s">
        <v>157</v>
      </c>
    </row>
    <row r="25160" spans="1:11">
      <c r="A25160" s="8">
        <v>44078</v>
      </c>
      <c r="B25160">
        <v>69.874700000000004</v>
      </c>
      <c r="C25160">
        <v>70.969200000000001</v>
      </c>
      <c r="D25160">
        <v>68.812899999999999</v>
      </c>
      <c r="E25160">
        <v>69.621499999999997</v>
      </c>
      <c r="F25160">
        <v>9359688</v>
      </c>
      <c r="G25160" t="s">
        <v>18</v>
      </c>
      <c r="H25160" t="s">
        <v>18</v>
      </c>
      <c r="I25160" t="s">
        <v>156</v>
      </c>
      <c r="J25160" t="s">
        <v>30</v>
      </c>
      <c r="K25160" t="s">
        <v>157</v>
      </c>
    </row>
    <row r="25161" spans="1:11">
      <c r="A25161" s="8">
        <v>44082</v>
      </c>
      <c r="B25161">
        <v>70.193200000000004</v>
      </c>
      <c r="C25161">
        <v>70.193200000000004</v>
      </c>
      <c r="D25161">
        <v>67.791899999999998</v>
      </c>
      <c r="E25161">
        <v>68.061499999999995</v>
      </c>
      <c r="F25161">
        <v>9095592</v>
      </c>
      <c r="G25161" t="s">
        <v>18</v>
      </c>
      <c r="H25161" t="s">
        <v>18</v>
      </c>
      <c r="I25161" t="s">
        <v>156</v>
      </c>
      <c r="J25161" t="s">
        <v>30</v>
      </c>
      <c r="K25161" t="s">
        <v>157</v>
      </c>
    </row>
    <row r="25162" spans="1:11">
      <c r="A25162" s="8">
        <v>44083</v>
      </c>
      <c r="B25162">
        <v>68.420900000000003</v>
      </c>
      <c r="C25162">
        <v>70.095200000000006</v>
      </c>
      <c r="D25162">
        <v>68.331000000000003</v>
      </c>
      <c r="E25162">
        <v>69.327500000000001</v>
      </c>
      <c r="F25162">
        <v>8862307</v>
      </c>
      <c r="G25162" t="s">
        <v>18</v>
      </c>
      <c r="H25162" t="s">
        <v>18</v>
      </c>
      <c r="I25162" t="s">
        <v>156</v>
      </c>
      <c r="J25162" t="s">
        <v>30</v>
      </c>
      <c r="K25162" t="s">
        <v>157</v>
      </c>
    </row>
    <row r="25163" spans="1:11">
      <c r="A25163" s="8">
        <v>44084</v>
      </c>
      <c r="B25163">
        <v>69.204899999999995</v>
      </c>
      <c r="C25163">
        <v>69.327399999999997</v>
      </c>
      <c r="D25163">
        <v>68.020600000000002</v>
      </c>
      <c r="E25163">
        <v>68.257499999999993</v>
      </c>
      <c r="F25163">
        <v>6907578</v>
      </c>
      <c r="G25163" t="s">
        <v>18</v>
      </c>
      <c r="H25163" t="s">
        <v>18</v>
      </c>
      <c r="I25163" t="s">
        <v>156</v>
      </c>
      <c r="J25163" t="s">
        <v>30</v>
      </c>
      <c r="K25163" t="s">
        <v>157</v>
      </c>
    </row>
    <row r="25164" spans="1:11">
      <c r="A25164" s="8">
        <v>44085</v>
      </c>
      <c r="B25164">
        <v>68.477999999999994</v>
      </c>
      <c r="C25164">
        <v>69.327399999999997</v>
      </c>
      <c r="D25164">
        <v>68.429000000000002</v>
      </c>
      <c r="E25164">
        <v>69.000699999999995</v>
      </c>
      <c r="F25164">
        <v>7171254</v>
      </c>
      <c r="G25164" t="s">
        <v>18</v>
      </c>
      <c r="H25164" t="s">
        <v>18</v>
      </c>
      <c r="I25164" t="s">
        <v>156</v>
      </c>
      <c r="J25164" t="s">
        <v>30</v>
      </c>
      <c r="K25164" t="s">
        <v>157</v>
      </c>
    </row>
    <row r="25165" spans="1:11">
      <c r="A25165" s="8">
        <v>44088</v>
      </c>
      <c r="B25165">
        <v>69.272300000000001</v>
      </c>
      <c r="C25165">
        <v>70.012699999999995</v>
      </c>
      <c r="D25165">
        <v>68.885599999999997</v>
      </c>
      <c r="E25165">
        <v>69.239400000000003</v>
      </c>
      <c r="F25165">
        <v>8575994</v>
      </c>
      <c r="G25165" t="s">
        <v>158</v>
      </c>
      <c r="H25165" t="s">
        <v>18</v>
      </c>
      <c r="I25165" t="s">
        <v>156</v>
      </c>
      <c r="J25165" t="s">
        <v>30</v>
      </c>
      <c r="K25165" t="s">
        <v>157</v>
      </c>
    </row>
    <row r="25166" spans="1:11">
      <c r="A25166" s="8">
        <v>44089</v>
      </c>
      <c r="B25166">
        <v>69.708299999999994</v>
      </c>
      <c r="C25166">
        <v>70.070300000000003</v>
      </c>
      <c r="D25166">
        <v>68.819699999999997</v>
      </c>
      <c r="E25166">
        <v>69.280500000000004</v>
      </c>
      <c r="F25166">
        <v>10826678</v>
      </c>
      <c r="G25166" t="s">
        <v>18</v>
      </c>
      <c r="H25166" t="s">
        <v>18</v>
      </c>
      <c r="I25166" t="s">
        <v>156</v>
      </c>
      <c r="J25166" t="s">
        <v>30</v>
      </c>
      <c r="K25166" t="s">
        <v>157</v>
      </c>
    </row>
    <row r="25167" spans="1:11">
      <c r="A25167" s="8">
        <v>44090</v>
      </c>
      <c r="B25167">
        <v>69.519099999999995</v>
      </c>
      <c r="C25167">
        <v>70.835400000000007</v>
      </c>
      <c r="D25167">
        <v>69.519099999999995</v>
      </c>
      <c r="E25167">
        <v>70.3994</v>
      </c>
      <c r="F25167">
        <v>10380230</v>
      </c>
      <c r="G25167" t="s">
        <v>18</v>
      </c>
      <c r="H25167" t="s">
        <v>18</v>
      </c>
      <c r="I25167" t="s">
        <v>156</v>
      </c>
      <c r="J25167" t="s">
        <v>30</v>
      </c>
      <c r="K25167" t="s">
        <v>157</v>
      </c>
    </row>
    <row r="25168" spans="1:11">
      <c r="A25168" s="8">
        <v>44091</v>
      </c>
      <c r="B25168">
        <v>70.242999999999995</v>
      </c>
      <c r="C25168">
        <v>70.563900000000004</v>
      </c>
      <c r="D25168">
        <v>69.477900000000005</v>
      </c>
      <c r="E25168">
        <v>70.456900000000005</v>
      </c>
      <c r="F25168">
        <v>8090455</v>
      </c>
      <c r="G25168" t="s">
        <v>18</v>
      </c>
      <c r="H25168" t="s">
        <v>18</v>
      </c>
      <c r="I25168" t="s">
        <v>156</v>
      </c>
      <c r="J25168" t="s">
        <v>30</v>
      </c>
      <c r="K25168" t="s">
        <v>157</v>
      </c>
    </row>
    <row r="25169" spans="1:11">
      <c r="A25169" s="8">
        <v>44092</v>
      </c>
      <c r="B25169">
        <v>70.3994</v>
      </c>
      <c r="C25169">
        <v>70.999899999999997</v>
      </c>
      <c r="D25169">
        <v>69.881</v>
      </c>
      <c r="E25169">
        <v>70.596800000000002</v>
      </c>
      <c r="F25169">
        <v>12308446</v>
      </c>
      <c r="G25169" t="s">
        <v>18</v>
      </c>
      <c r="H25169" t="s">
        <v>18</v>
      </c>
      <c r="I25169" t="s">
        <v>156</v>
      </c>
      <c r="J25169" t="s">
        <v>30</v>
      </c>
      <c r="K25169" t="s">
        <v>157</v>
      </c>
    </row>
    <row r="25170" spans="1:11">
      <c r="A25170" s="8">
        <v>44095</v>
      </c>
      <c r="B25170">
        <v>69.864599999999996</v>
      </c>
      <c r="C25170">
        <v>70.210099999999997</v>
      </c>
      <c r="D25170">
        <v>67.536299999999997</v>
      </c>
      <c r="E25170">
        <v>68.391900000000007</v>
      </c>
      <c r="F25170">
        <v>10445311</v>
      </c>
      <c r="G25170" t="s">
        <v>18</v>
      </c>
      <c r="H25170" t="s">
        <v>18</v>
      </c>
      <c r="I25170" t="s">
        <v>156</v>
      </c>
      <c r="J25170" t="s">
        <v>30</v>
      </c>
      <c r="K25170" t="s">
        <v>157</v>
      </c>
    </row>
    <row r="25171" spans="1:11">
      <c r="A25171" s="8">
        <v>44096</v>
      </c>
      <c r="B25171">
        <v>68.3673</v>
      </c>
      <c r="C25171">
        <v>68.753900000000002</v>
      </c>
      <c r="D25171">
        <v>67.626800000000003</v>
      </c>
      <c r="E25171">
        <v>68.235600000000005</v>
      </c>
      <c r="F25171">
        <v>8143170</v>
      </c>
      <c r="G25171" t="s">
        <v>18</v>
      </c>
      <c r="H25171" t="s">
        <v>18</v>
      </c>
      <c r="I25171" t="s">
        <v>156</v>
      </c>
      <c r="J25171" t="s">
        <v>30</v>
      </c>
      <c r="K25171" t="s">
        <v>157</v>
      </c>
    </row>
    <row r="25172" spans="1:11">
      <c r="A25172" s="8">
        <v>44097</v>
      </c>
      <c r="B25172">
        <v>68.358999999999995</v>
      </c>
      <c r="C25172">
        <v>68.959599999999995</v>
      </c>
      <c r="D25172">
        <v>67.939499999999995</v>
      </c>
      <c r="E25172">
        <v>67.980599999999995</v>
      </c>
      <c r="F25172">
        <v>7085842</v>
      </c>
      <c r="G25172" t="s">
        <v>18</v>
      </c>
      <c r="H25172" t="s">
        <v>18</v>
      </c>
      <c r="I25172" t="s">
        <v>156</v>
      </c>
      <c r="J25172" t="s">
        <v>30</v>
      </c>
      <c r="K25172" t="s">
        <v>157</v>
      </c>
    </row>
    <row r="25173" spans="1:11">
      <c r="A25173" s="8">
        <v>44098</v>
      </c>
      <c r="B25173">
        <v>67.544600000000003</v>
      </c>
      <c r="C25173">
        <v>68.679900000000004</v>
      </c>
      <c r="D25173">
        <v>67.338899999999995</v>
      </c>
      <c r="E25173">
        <v>68.4084</v>
      </c>
      <c r="F25173">
        <v>7844280</v>
      </c>
      <c r="G25173" t="s">
        <v>18</v>
      </c>
      <c r="H25173" t="s">
        <v>18</v>
      </c>
      <c r="I25173" t="s">
        <v>156</v>
      </c>
      <c r="J25173" t="s">
        <v>30</v>
      </c>
      <c r="K25173" t="s">
        <v>157</v>
      </c>
    </row>
    <row r="25174" spans="1:11">
      <c r="A25174" s="8">
        <v>44099</v>
      </c>
      <c r="B25174">
        <v>67.585700000000003</v>
      </c>
      <c r="C25174">
        <v>68.482399999999998</v>
      </c>
      <c r="D25174">
        <v>67.297700000000006</v>
      </c>
      <c r="E25174">
        <v>68.227400000000003</v>
      </c>
      <c r="F25174">
        <v>6932101</v>
      </c>
      <c r="G25174" t="s">
        <v>18</v>
      </c>
      <c r="H25174" t="s">
        <v>18</v>
      </c>
      <c r="I25174" t="s">
        <v>156</v>
      </c>
      <c r="J25174" t="s">
        <v>30</v>
      </c>
      <c r="K25174" t="s">
        <v>157</v>
      </c>
    </row>
    <row r="25175" spans="1:11">
      <c r="A25175" s="8">
        <v>44102</v>
      </c>
      <c r="B25175">
        <v>68.4495</v>
      </c>
      <c r="C25175">
        <v>68.860900000000001</v>
      </c>
      <c r="D25175">
        <v>67.923000000000002</v>
      </c>
      <c r="E25175">
        <v>68.087500000000006</v>
      </c>
      <c r="F25175">
        <v>6123674</v>
      </c>
      <c r="G25175" t="s">
        <v>18</v>
      </c>
      <c r="H25175" t="s">
        <v>18</v>
      </c>
      <c r="I25175" t="s">
        <v>156</v>
      </c>
      <c r="J25175" t="s">
        <v>30</v>
      </c>
      <c r="K25175" t="s">
        <v>157</v>
      </c>
    </row>
    <row r="25176" spans="1:11">
      <c r="A25176" s="8">
        <v>44103</v>
      </c>
      <c r="B25176">
        <v>68.021699999999996</v>
      </c>
      <c r="C25176">
        <v>68.4084</v>
      </c>
      <c r="D25176">
        <v>67.215500000000006</v>
      </c>
      <c r="E25176">
        <v>67.38</v>
      </c>
      <c r="F25176">
        <v>6742413</v>
      </c>
      <c r="G25176" t="s">
        <v>18</v>
      </c>
      <c r="H25176" t="s">
        <v>18</v>
      </c>
      <c r="I25176" t="s">
        <v>156</v>
      </c>
      <c r="J25176" t="s">
        <v>30</v>
      </c>
      <c r="K25176" t="s">
        <v>157</v>
      </c>
    </row>
    <row r="25177" spans="1:11">
      <c r="A25177" s="8">
        <v>44104</v>
      </c>
      <c r="B25177">
        <v>67.676199999999994</v>
      </c>
      <c r="C25177">
        <v>68.548299999999998</v>
      </c>
      <c r="D25177">
        <v>67.478700000000003</v>
      </c>
      <c r="E25177">
        <v>68.243899999999996</v>
      </c>
      <c r="F25177">
        <v>11593605</v>
      </c>
      <c r="G25177" t="s">
        <v>18</v>
      </c>
      <c r="H25177" t="s">
        <v>18</v>
      </c>
      <c r="I25177" t="s">
        <v>156</v>
      </c>
      <c r="J25177" t="s">
        <v>30</v>
      </c>
      <c r="K25177" t="s">
        <v>157</v>
      </c>
    </row>
    <row r="25178" spans="1:11">
      <c r="A25178" s="8">
        <v>44105</v>
      </c>
      <c r="B25178">
        <v>68.433099999999996</v>
      </c>
      <c r="C25178">
        <v>68.564700000000002</v>
      </c>
      <c r="D25178">
        <v>66.845200000000006</v>
      </c>
      <c r="E25178">
        <v>67.1661</v>
      </c>
      <c r="F25178">
        <v>8410305</v>
      </c>
      <c r="G25178" t="s">
        <v>18</v>
      </c>
      <c r="H25178" t="s">
        <v>18</v>
      </c>
      <c r="I25178" t="s">
        <v>156</v>
      </c>
      <c r="J25178" t="s">
        <v>30</v>
      </c>
      <c r="K25178" t="s">
        <v>157</v>
      </c>
    </row>
    <row r="25179" spans="1:11">
      <c r="A25179" s="8">
        <v>44106</v>
      </c>
      <c r="B25179">
        <v>66.474999999999994</v>
      </c>
      <c r="C25179">
        <v>67.248400000000004</v>
      </c>
      <c r="D25179">
        <v>66.187100000000001</v>
      </c>
      <c r="E25179">
        <v>66.474999999999994</v>
      </c>
      <c r="F25179">
        <v>5255406</v>
      </c>
      <c r="G25179" t="s">
        <v>18</v>
      </c>
      <c r="H25179" t="s">
        <v>18</v>
      </c>
      <c r="I25179" t="s">
        <v>156</v>
      </c>
      <c r="J25179" t="s">
        <v>30</v>
      </c>
      <c r="K25179" t="s">
        <v>157</v>
      </c>
    </row>
    <row r="25180" spans="1:11">
      <c r="A25180" s="8">
        <v>44109</v>
      </c>
      <c r="B25180">
        <v>66.828800000000001</v>
      </c>
      <c r="C25180">
        <v>67.083799999999997</v>
      </c>
      <c r="D25180">
        <v>66.326899999999995</v>
      </c>
      <c r="E25180">
        <v>66.837000000000003</v>
      </c>
      <c r="F25180">
        <v>8807182</v>
      </c>
      <c r="G25180" t="s">
        <v>18</v>
      </c>
      <c r="H25180" t="s">
        <v>18</v>
      </c>
      <c r="I25180" t="s">
        <v>156</v>
      </c>
      <c r="J25180" t="s">
        <v>30</v>
      </c>
      <c r="K25180" t="s">
        <v>157</v>
      </c>
    </row>
    <row r="25181" spans="1:11">
      <c r="A25181" s="8">
        <v>44110</v>
      </c>
      <c r="B25181">
        <v>66.746499999999997</v>
      </c>
      <c r="C25181">
        <v>66.754800000000003</v>
      </c>
      <c r="D25181">
        <v>65.421999999999997</v>
      </c>
      <c r="E25181">
        <v>65.512500000000003</v>
      </c>
      <c r="F25181">
        <v>10273230</v>
      </c>
      <c r="G25181" t="s">
        <v>18</v>
      </c>
      <c r="H25181" t="s">
        <v>18</v>
      </c>
      <c r="I25181" t="s">
        <v>156</v>
      </c>
      <c r="J25181" t="s">
        <v>30</v>
      </c>
      <c r="K25181" t="s">
        <v>157</v>
      </c>
    </row>
    <row r="25182" spans="1:11">
      <c r="A25182" s="8">
        <v>44111</v>
      </c>
      <c r="B25182">
        <v>65.890900000000002</v>
      </c>
      <c r="C25182">
        <v>66.104799999999997</v>
      </c>
      <c r="D25182">
        <v>65.413700000000006</v>
      </c>
      <c r="E25182">
        <v>65.849800000000002</v>
      </c>
      <c r="F25182">
        <v>9845226</v>
      </c>
      <c r="G25182" t="s">
        <v>18</v>
      </c>
      <c r="H25182" t="s">
        <v>18</v>
      </c>
      <c r="I25182" t="s">
        <v>156</v>
      </c>
      <c r="J25182" t="s">
        <v>30</v>
      </c>
      <c r="K25182" t="s">
        <v>157</v>
      </c>
    </row>
    <row r="25183" spans="1:11">
      <c r="A25183" s="8">
        <v>44112</v>
      </c>
      <c r="B25183">
        <v>66.137699999999995</v>
      </c>
      <c r="C25183">
        <v>67.322400000000002</v>
      </c>
      <c r="D25183">
        <v>65.948499999999996</v>
      </c>
      <c r="E25183">
        <v>66.211799999999997</v>
      </c>
      <c r="F25183">
        <v>9217160</v>
      </c>
      <c r="G25183" t="s">
        <v>18</v>
      </c>
      <c r="H25183" t="s">
        <v>18</v>
      </c>
      <c r="I25183" t="s">
        <v>156</v>
      </c>
      <c r="J25183" t="s">
        <v>30</v>
      </c>
      <c r="K25183" t="s">
        <v>157</v>
      </c>
    </row>
    <row r="25184" spans="1:11">
      <c r="A25184" s="8">
        <v>44113</v>
      </c>
      <c r="B25184">
        <v>66.540899999999993</v>
      </c>
      <c r="C25184">
        <v>66.705399999999997</v>
      </c>
      <c r="D25184">
        <v>65.858000000000004</v>
      </c>
      <c r="E25184">
        <v>66.113</v>
      </c>
      <c r="F25184">
        <v>5956098</v>
      </c>
      <c r="G25184" t="s">
        <v>18</v>
      </c>
      <c r="H25184" t="s">
        <v>18</v>
      </c>
      <c r="I25184" t="s">
        <v>156</v>
      </c>
      <c r="J25184" t="s">
        <v>30</v>
      </c>
      <c r="K25184" t="s">
        <v>157</v>
      </c>
    </row>
    <row r="25185" spans="1:11">
      <c r="A25185" s="8">
        <v>44116</v>
      </c>
      <c r="B25185">
        <v>66.236400000000003</v>
      </c>
      <c r="C25185">
        <v>66.409199999999998</v>
      </c>
      <c r="D25185">
        <v>65.742800000000003</v>
      </c>
      <c r="E25185">
        <v>66.113</v>
      </c>
      <c r="F25185">
        <v>8276370</v>
      </c>
      <c r="G25185" t="s">
        <v>18</v>
      </c>
      <c r="H25185" t="s">
        <v>18</v>
      </c>
      <c r="I25185" t="s">
        <v>156</v>
      </c>
      <c r="J25185" t="s">
        <v>30</v>
      </c>
      <c r="K25185" t="s">
        <v>157</v>
      </c>
    </row>
    <row r="25186" spans="1:11">
      <c r="A25186" s="8">
        <v>44117</v>
      </c>
      <c r="B25186">
        <v>66.063699999999997</v>
      </c>
      <c r="C25186">
        <v>66.581999999999994</v>
      </c>
      <c r="D25186">
        <v>65.849800000000002</v>
      </c>
      <c r="E25186">
        <v>66.400999999999996</v>
      </c>
      <c r="F25186">
        <v>9125774</v>
      </c>
      <c r="G25186" t="s">
        <v>18</v>
      </c>
      <c r="H25186" t="s">
        <v>18</v>
      </c>
      <c r="I25186" t="s">
        <v>156</v>
      </c>
      <c r="J25186" t="s">
        <v>30</v>
      </c>
      <c r="K25186" t="s">
        <v>157</v>
      </c>
    </row>
    <row r="25187" spans="1:11">
      <c r="A25187" s="8">
        <v>44118</v>
      </c>
      <c r="B25187">
        <v>66.516199999999998</v>
      </c>
      <c r="C25187">
        <v>66.581999999999994</v>
      </c>
      <c r="D25187">
        <v>65.874499999999998</v>
      </c>
      <c r="E25187">
        <v>66.236400000000003</v>
      </c>
      <c r="F25187">
        <v>9166122</v>
      </c>
      <c r="G25187" t="s">
        <v>18</v>
      </c>
      <c r="H25187" t="s">
        <v>18</v>
      </c>
      <c r="I25187" t="s">
        <v>156</v>
      </c>
      <c r="J25187" t="s">
        <v>30</v>
      </c>
      <c r="K25187" t="s">
        <v>157</v>
      </c>
    </row>
    <row r="25188" spans="1:11">
      <c r="A25188" s="8">
        <v>44119</v>
      </c>
      <c r="B25188">
        <v>65.652299999999997</v>
      </c>
      <c r="C25188">
        <v>65.767499999999998</v>
      </c>
      <c r="D25188">
        <v>64.813199999999995</v>
      </c>
      <c r="E25188">
        <v>65.043499999999995</v>
      </c>
      <c r="F25188">
        <v>9151974</v>
      </c>
      <c r="G25188" t="s">
        <v>18</v>
      </c>
      <c r="H25188" t="s">
        <v>18</v>
      </c>
      <c r="I25188" t="s">
        <v>156</v>
      </c>
      <c r="J25188" t="s">
        <v>30</v>
      </c>
      <c r="K25188" t="s">
        <v>157</v>
      </c>
    </row>
    <row r="25189" spans="1:11">
      <c r="A25189" s="8">
        <v>44120</v>
      </c>
      <c r="B25189">
        <v>65.241</v>
      </c>
      <c r="C25189">
        <v>66.063699999999997</v>
      </c>
      <c r="D25189">
        <v>65.084699999999998</v>
      </c>
      <c r="E25189">
        <v>65.677000000000007</v>
      </c>
      <c r="F25189">
        <v>7903492</v>
      </c>
      <c r="G25189" t="s">
        <v>18</v>
      </c>
      <c r="H25189" t="s">
        <v>18</v>
      </c>
      <c r="I25189" t="s">
        <v>156</v>
      </c>
      <c r="J25189" t="s">
        <v>30</v>
      </c>
      <c r="K25189" t="s">
        <v>157</v>
      </c>
    </row>
    <row r="25190" spans="1:11">
      <c r="A25190" s="8">
        <v>44123</v>
      </c>
      <c r="B25190">
        <v>65.915599999999998</v>
      </c>
      <c r="C25190">
        <v>66.22</v>
      </c>
      <c r="D25190">
        <v>64.442899999999995</v>
      </c>
      <c r="E25190">
        <v>64.722700000000003</v>
      </c>
      <c r="F25190">
        <v>8614455</v>
      </c>
      <c r="G25190" t="s">
        <v>18</v>
      </c>
      <c r="H25190" t="s">
        <v>18</v>
      </c>
      <c r="I25190" t="s">
        <v>156</v>
      </c>
      <c r="J25190" t="s">
        <v>30</v>
      </c>
      <c r="K25190" t="s">
        <v>157</v>
      </c>
    </row>
    <row r="25191" spans="1:11">
      <c r="A25191" s="8">
        <v>44124</v>
      </c>
      <c r="B25191">
        <v>64.969499999999996</v>
      </c>
      <c r="C25191">
        <v>64.969499999999996</v>
      </c>
      <c r="D25191">
        <v>64.237200000000001</v>
      </c>
      <c r="E25191">
        <v>64.393600000000006</v>
      </c>
      <c r="F25191">
        <v>11144746</v>
      </c>
      <c r="G25191" t="s">
        <v>18</v>
      </c>
      <c r="H25191" t="s">
        <v>18</v>
      </c>
      <c r="I25191" t="s">
        <v>156</v>
      </c>
      <c r="J25191" t="s">
        <v>30</v>
      </c>
      <c r="K25191" t="s">
        <v>157</v>
      </c>
    </row>
    <row r="25192" spans="1:11">
      <c r="A25192" s="8">
        <v>44125</v>
      </c>
      <c r="B25192">
        <v>64.385400000000004</v>
      </c>
      <c r="C25192">
        <v>64.870699999999999</v>
      </c>
      <c r="D25192">
        <v>64.196100000000001</v>
      </c>
      <c r="E25192">
        <v>64.228999999999999</v>
      </c>
      <c r="F25192">
        <v>9689808</v>
      </c>
      <c r="G25192" t="s">
        <v>18</v>
      </c>
      <c r="H25192" t="s">
        <v>18</v>
      </c>
      <c r="I25192" t="s">
        <v>156</v>
      </c>
      <c r="J25192" t="s">
        <v>30</v>
      </c>
      <c r="K25192" t="s">
        <v>157</v>
      </c>
    </row>
    <row r="25193" spans="1:11">
      <c r="A25193" s="8">
        <v>44126</v>
      </c>
      <c r="B25193">
        <v>64.253699999999995</v>
      </c>
      <c r="C25193">
        <v>65.364400000000003</v>
      </c>
      <c r="D25193">
        <v>64.253699999999995</v>
      </c>
      <c r="E25193">
        <v>65.166899999999998</v>
      </c>
      <c r="F25193">
        <v>6075990</v>
      </c>
      <c r="G25193" t="s">
        <v>18</v>
      </c>
      <c r="H25193" t="s">
        <v>18</v>
      </c>
      <c r="I25193" t="s">
        <v>156</v>
      </c>
      <c r="J25193" t="s">
        <v>30</v>
      </c>
      <c r="K25193" t="s">
        <v>157</v>
      </c>
    </row>
    <row r="25194" spans="1:11">
      <c r="A25194" s="8">
        <v>44127</v>
      </c>
      <c r="B25194">
        <v>65.208100000000002</v>
      </c>
      <c r="C25194">
        <v>66.326999999999998</v>
      </c>
      <c r="D25194">
        <v>65.208100000000002</v>
      </c>
      <c r="E25194">
        <v>65.677000000000007</v>
      </c>
      <c r="F25194">
        <v>7309381</v>
      </c>
      <c r="G25194" t="s">
        <v>18</v>
      </c>
      <c r="H25194" t="s">
        <v>18</v>
      </c>
      <c r="I25194" t="s">
        <v>156</v>
      </c>
      <c r="J25194" t="s">
        <v>30</v>
      </c>
      <c r="K25194" t="s">
        <v>157</v>
      </c>
    </row>
    <row r="25195" spans="1:11">
      <c r="A25195" s="8">
        <v>44130</v>
      </c>
      <c r="B25195">
        <v>65.265600000000006</v>
      </c>
      <c r="C25195">
        <v>65.652299999999997</v>
      </c>
      <c r="D25195">
        <v>64.385300000000001</v>
      </c>
      <c r="E25195">
        <v>64.862499999999997</v>
      </c>
      <c r="F25195">
        <v>9122840</v>
      </c>
      <c r="G25195" t="s">
        <v>18</v>
      </c>
      <c r="H25195" t="s">
        <v>18</v>
      </c>
      <c r="I25195" t="s">
        <v>156</v>
      </c>
      <c r="J25195" t="s">
        <v>30</v>
      </c>
      <c r="K25195" t="s">
        <v>157</v>
      </c>
    </row>
    <row r="25196" spans="1:11">
      <c r="A25196" s="8">
        <v>44131</v>
      </c>
      <c r="B25196">
        <v>64.936499999999995</v>
      </c>
      <c r="C25196">
        <v>66.006100000000004</v>
      </c>
      <c r="D25196">
        <v>64.163200000000003</v>
      </c>
      <c r="E25196">
        <v>64.163200000000003</v>
      </c>
      <c r="F25196">
        <v>12241374</v>
      </c>
      <c r="G25196" t="s">
        <v>18</v>
      </c>
      <c r="H25196" t="s">
        <v>18</v>
      </c>
      <c r="I25196" t="s">
        <v>156</v>
      </c>
      <c r="J25196" t="s">
        <v>30</v>
      </c>
      <c r="K25196" t="s">
        <v>157</v>
      </c>
    </row>
    <row r="25197" spans="1:11">
      <c r="A25197" s="8">
        <v>44132</v>
      </c>
      <c r="B25197">
        <v>63.4557</v>
      </c>
      <c r="C25197">
        <v>63.949300000000001</v>
      </c>
      <c r="D25197">
        <v>62.542499999999997</v>
      </c>
      <c r="E25197">
        <v>62.674100000000003</v>
      </c>
      <c r="F25197">
        <v>8989954</v>
      </c>
      <c r="G25197" t="s">
        <v>18</v>
      </c>
      <c r="H25197" t="s">
        <v>18</v>
      </c>
      <c r="I25197" t="s">
        <v>156</v>
      </c>
      <c r="J25197" t="s">
        <v>30</v>
      </c>
      <c r="K25197" t="s">
        <v>157</v>
      </c>
    </row>
    <row r="25198" spans="1:11">
      <c r="A25198" s="8">
        <v>44133</v>
      </c>
      <c r="B25198">
        <v>62.665900000000001</v>
      </c>
      <c r="C25198">
        <v>63.011400000000002</v>
      </c>
      <c r="D25198">
        <v>61.431800000000003</v>
      </c>
      <c r="E25198">
        <v>62.435499999999998</v>
      </c>
      <c r="F25198">
        <v>9314310</v>
      </c>
      <c r="G25198" t="s">
        <v>18</v>
      </c>
      <c r="H25198" t="s">
        <v>18</v>
      </c>
      <c r="I25198" t="s">
        <v>156</v>
      </c>
      <c r="J25198" t="s">
        <v>30</v>
      </c>
      <c r="K25198" t="s">
        <v>157</v>
      </c>
    </row>
    <row r="25199" spans="1:11">
      <c r="A25199" s="8">
        <v>44134</v>
      </c>
      <c r="B25199">
        <v>62.015900000000002</v>
      </c>
      <c r="C25199">
        <v>62.435499999999998</v>
      </c>
      <c r="D25199">
        <v>60.831200000000003</v>
      </c>
      <c r="E25199">
        <v>61.876100000000001</v>
      </c>
      <c r="F25199">
        <v>11096748</v>
      </c>
      <c r="G25199" t="s">
        <v>18</v>
      </c>
      <c r="H25199" t="s">
        <v>18</v>
      </c>
      <c r="I25199" t="s">
        <v>156</v>
      </c>
      <c r="J25199" t="s">
        <v>30</v>
      </c>
      <c r="K25199" t="s">
        <v>157</v>
      </c>
    </row>
    <row r="25200" spans="1:11">
      <c r="A25200" s="8">
        <v>44137</v>
      </c>
      <c r="B25200">
        <v>62.8962</v>
      </c>
      <c r="C25200">
        <v>63.233499999999999</v>
      </c>
      <c r="D25200">
        <v>62.229799999999997</v>
      </c>
      <c r="E25200">
        <v>63.110100000000003</v>
      </c>
      <c r="F25200">
        <v>8145475</v>
      </c>
      <c r="G25200" t="s">
        <v>18</v>
      </c>
      <c r="H25200" t="s">
        <v>18</v>
      </c>
      <c r="I25200" t="s">
        <v>156</v>
      </c>
      <c r="J25200" t="s">
        <v>30</v>
      </c>
      <c r="K25200" t="s">
        <v>157</v>
      </c>
    </row>
    <row r="25201" spans="1:11">
      <c r="A25201" s="8">
        <v>44138</v>
      </c>
      <c r="B25201">
        <v>63.735399999999998</v>
      </c>
      <c r="C25201">
        <v>64.360699999999994</v>
      </c>
      <c r="D25201">
        <v>63.151299999999999</v>
      </c>
      <c r="E25201">
        <v>63.282899999999998</v>
      </c>
      <c r="F25201">
        <v>7693578</v>
      </c>
      <c r="G25201" t="s">
        <v>18</v>
      </c>
      <c r="H25201" t="s">
        <v>18</v>
      </c>
      <c r="I25201" t="s">
        <v>156</v>
      </c>
      <c r="J25201" t="s">
        <v>30</v>
      </c>
      <c r="K25201" t="s">
        <v>157</v>
      </c>
    </row>
    <row r="25202" spans="1:11">
      <c r="A25202" s="8">
        <v>44139</v>
      </c>
      <c r="B25202">
        <v>65.767499999999998</v>
      </c>
      <c r="C25202">
        <v>68.194500000000005</v>
      </c>
      <c r="D25202">
        <v>65.438400000000001</v>
      </c>
      <c r="E25202">
        <v>66.326899999999995</v>
      </c>
      <c r="F25202">
        <v>14731422</v>
      </c>
      <c r="G25202" t="s">
        <v>18</v>
      </c>
      <c r="H25202" t="s">
        <v>18</v>
      </c>
      <c r="I25202" t="s">
        <v>156</v>
      </c>
      <c r="J25202" t="s">
        <v>30</v>
      </c>
      <c r="K25202" t="s">
        <v>157</v>
      </c>
    </row>
    <row r="25203" spans="1:11">
      <c r="A25203" s="8">
        <v>44140</v>
      </c>
      <c r="B25203">
        <v>67.511600000000001</v>
      </c>
      <c r="C25203">
        <v>68.202699999999993</v>
      </c>
      <c r="D25203">
        <v>66.178799999999995</v>
      </c>
      <c r="E25203">
        <v>66.195300000000003</v>
      </c>
      <c r="F25203">
        <v>9277210</v>
      </c>
      <c r="G25203" t="s">
        <v>18</v>
      </c>
      <c r="H25203" t="s">
        <v>18</v>
      </c>
      <c r="I25203" t="s">
        <v>156</v>
      </c>
      <c r="J25203" t="s">
        <v>30</v>
      </c>
      <c r="K25203" t="s">
        <v>157</v>
      </c>
    </row>
    <row r="25204" spans="1:11">
      <c r="A25204" s="8">
        <v>44141</v>
      </c>
      <c r="B25204">
        <v>65.364400000000003</v>
      </c>
      <c r="C25204">
        <v>66.754800000000003</v>
      </c>
      <c r="D25204">
        <v>65.364400000000003</v>
      </c>
      <c r="E25204">
        <v>66.113</v>
      </c>
      <c r="F25204">
        <v>6945515</v>
      </c>
      <c r="G25204" t="s">
        <v>18</v>
      </c>
      <c r="H25204" t="s">
        <v>18</v>
      </c>
      <c r="I25204" t="s">
        <v>156</v>
      </c>
      <c r="J25204" t="s">
        <v>30</v>
      </c>
      <c r="K25204" t="s">
        <v>157</v>
      </c>
    </row>
    <row r="25205" spans="1:11">
      <c r="A25205" s="8">
        <v>44144</v>
      </c>
      <c r="B25205">
        <v>69.749399999999994</v>
      </c>
      <c r="C25205">
        <v>70.070300000000003</v>
      </c>
      <c r="D25205">
        <v>66.104799999999997</v>
      </c>
      <c r="E25205">
        <v>66.228200000000001</v>
      </c>
      <c r="F25205">
        <v>11184046</v>
      </c>
      <c r="G25205" t="s">
        <v>18</v>
      </c>
      <c r="H25205" t="s">
        <v>18</v>
      </c>
      <c r="I25205" t="s">
        <v>156</v>
      </c>
      <c r="J25205" t="s">
        <v>30</v>
      </c>
      <c r="K25205" t="s">
        <v>157</v>
      </c>
    </row>
    <row r="25206" spans="1:11">
      <c r="A25206" s="8">
        <v>44145</v>
      </c>
      <c r="B25206">
        <v>67.281300000000002</v>
      </c>
      <c r="C25206">
        <v>67.486999999999995</v>
      </c>
      <c r="D25206">
        <v>66.647800000000004</v>
      </c>
      <c r="E25206">
        <v>66.730099999999993</v>
      </c>
      <c r="F25206">
        <v>8593914</v>
      </c>
      <c r="G25206" t="s">
        <v>18</v>
      </c>
      <c r="H25206" t="s">
        <v>18</v>
      </c>
      <c r="I25206" t="s">
        <v>156</v>
      </c>
      <c r="J25206" t="s">
        <v>30</v>
      </c>
      <c r="K25206" t="s">
        <v>157</v>
      </c>
    </row>
    <row r="25207" spans="1:11">
      <c r="A25207" s="8">
        <v>44146</v>
      </c>
      <c r="B25207">
        <v>67.3553</v>
      </c>
      <c r="C25207">
        <v>67.3553</v>
      </c>
      <c r="D25207">
        <v>66.302199999999999</v>
      </c>
      <c r="E25207">
        <v>66.688900000000004</v>
      </c>
      <c r="F25207">
        <v>5741678</v>
      </c>
      <c r="G25207" t="s">
        <v>18</v>
      </c>
      <c r="H25207" t="s">
        <v>18</v>
      </c>
      <c r="I25207" t="s">
        <v>156</v>
      </c>
      <c r="J25207" t="s">
        <v>30</v>
      </c>
      <c r="K25207" t="s">
        <v>157</v>
      </c>
    </row>
    <row r="25208" spans="1:11">
      <c r="A25208" s="8">
        <v>44147</v>
      </c>
      <c r="B25208">
        <v>66.269300000000001</v>
      </c>
      <c r="C25208">
        <v>66.639600000000002</v>
      </c>
      <c r="D25208">
        <v>65.018799999999999</v>
      </c>
      <c r="E25208">
        <v>65.701700000000002</v>
      </c>
      <c r="F25208">
        <v>7464799</v>
      </c>
      <c r="G25208" t="s">
        <v>18</v>
      </c>
      <c r="H25208" t="s">
        <v>18</v>
      </c>
      <c r="I25208" t="s">
        <v>156</v>
      </c>
      <c r="J25208" t="s">
        <v>30</v>
      </c>
      <c r="K25208" t="s">
        <v>157</v>
      </c>
    </row>
    <row r="25209" spans="1:11">
      <c r="A25209" s="8">
        <v>44148</v>
      </c>
      <c r="B25209">
        <v>66.014300000000006</v>
      </c>
      <c r="C25209">
        <v>67.338899999999995</v>
      </c>
      <c r="D25209">
        <v>65.586500000000001</v>
      </c>
      <c r="E25209">
        <v>66.7136</v>
      </c>
      <c r="F25209">
        <v>7694206</v>
      </c>
      <c r="G25209" t="s">
        <v>18</v>
      </c>
      <c r="H25209" t="s">
        <v>18</v>
      </c>
      <c r="I25209" t="s">
        <v>156</v>
      </c>
      <c r="J25209" t="s">
        <v>30</v>
      </c>
      <c r="K25209" t="s">
        <v>157</v>
      </c>
    </row>
    <row r="25210" spans="1:11">
      <c r="A25210" s="8">
        <v>44151</v>
      </c>
      <c r="B25210">
        <v>66.828800000000001</v>
      </c>
      <c r="C25210">
        <v>67.371799999999993</v>
      </c>
      <c r="D25210">
        <v>65.569999999999993</v>
      </c>
      <c r="E25210">
        <v>65.9649</v>
      </c>
      <c r="F25210">
        <v>9503474</v>
      </c>
      <c r="G25210" t="s">
        <v>18</v>
      </c>
      <c r="H25210" t="s">
        <v>18</v>
      </c>
      <c r="I25210" t="s">
        <v>156</v>
      </c>
      <c r="J25210" t="s">
        <v>30</v>
      </c>
      <c r="K25210" t="s">
        <v>157</v>
      </c>
    </row>
    <row r="25211" spans="1:11">
      <c r="A25211" s="8">
        <v>44152</v>
      </c>
      <c r="B25211">
        <v>66.688900000000004</v>
      </c>
      <c r="C25211">
        <v>67.429400000000001</v>
      </c>
      <c r="D25211">
        <v>66.154200000000003</v>
      </c>
      <c r="E25211">
        <v>67.050899999999999</v>
      </c>
      <c r="F25211">
        <v>9509133</v>
      </c>
      <c r="G25211" t="s">
        <v>18</v>
      </c>
      <c r="H25211" t="s">
        <v>18</v>
      </c>
      <c r="I25211" t="s">
        <v>156</v>
      </c>
      <c r="J25211" t="s">
        <v>30</v>
      </c>
      <c r="K25211" t="s">
        <v>157</v>
      </c>
    </row>
    <row r="25212" spans="1:11">
      <c r="A25212" s="8">
        <v>44153</v>
      </c>
      <c r="B25212">
        <v>66.993300000000005</v>
      </c>
      <c r="C25212">
        <v>67.437600000000003</v>
      </c>
      <c r="D25212">
        <v>66.006100000000004</v>
      </c>
      <c r="E25212">
        <v>66.022499999999994</v>
      </c>
      <c r="F25212">
        <v>8678174</v>
      </c>
      <c r="G25212" t="s">
        <v>18</v>
      </c>
      <c r="H25212" t="s">
        <v>18</v>
      </c>
      <c r="I25212" t="s">
        <v>156</v>
      </c>
      <c r="J25212" t="s">
        <v>30</v>
      </c>
      <c r="K25212" t="s">
        <v>157</v>
      </c>
    </row>
    <row r="25213" spans="1:11">
      <c r="A25213" s="8">
        <v>44154</v>
      </c>
      <c r="B25213">
        <v>66.450299999999999</v>
      </c>
      <c r="C25213">
        <v>66.450299999999999</v>
      </c>
      <c r="D25213">
        <v>65.265600000000006</v>
      </c>
      <c r="E25213">
        <v>66.137699999999995</v>
      </c>
      <c r="F25213">
        <v>7037110</v>
      </c>
      <c r="G25213" t="s">
        <v>18</v>
      </c>
      <c r="H25213" t="s">
        <v>18</v>
      </c>
      <c r="I25213" t="s">
        <v>156</v>
      </c>
      <c r="J25213" t="s">
        <v>30</v>
      </c>
      <c r="K25213" t="s">
        <v>157</v>
      </c>
    </row>
    <row r="25214" spans="1:11">
      <c r="A25214" s="8">
        <v>44155</v>
      </c>
      <c r="B25214">
        <v>66.203500000000005</v>
      </c>
      <c r="C25214">
        <v>66.4833</v>
      </c>
      <c r="D25214">
        <v>65.594700000000003</v>
      </c>
      <c r="E25214">
        <v>66.187100000000001</v>
      </c>
      <c r="F25214">
        <v>8415440</v>
      </c>
      <c r="G25214" t="s">
        <v>18</v>
      </c>
      <c r="H25214" t="s">
        <v>18</v>
      </c>
      <c r="I25214" t="s">
        <v>156</v>
      </c>
      <c r="J25214" t="s">
        <v>30</v>
      </c>
      <c r="K25214" t="s">
        <v>157</v>
      </c>
    </row>
    <row r="25215" spans="1:11">
      <c r="A25215" s="8">
        <v>44158</v>
      </c>
      <c r="B25215">
        <v>66.318700000000007</v>
      </c>
      <c r="C25215">
        <v>66.771199999999993</v>
      </c>
      <c r="D25215">
        <v>65.306799999999996</v>
      </c>
      <c r="E25215">
        <v>66.047200000000004</v>
      </c>
      <c r="F25215">
        <v>9498548</v>
      </c>
      <c r="G25215" t="s">
        <v>18</v>
      </c>
      <c r="H25215" t="s">
        <v>18</v>
      </c>
      <c r="I25215" t="s">
        <v>156</v>
      </c>
      <c r="J25215" t="s">
        <v>30</v>
      </c>
      <c r="K25215" t="s">
        <v>157</v>
      </c>
    </row>
    <row r="25216" spans="1:11">
      <c r="A25216" s="8">
        <v>44159</v>
      </c>
      <c r="B25216">
        <v>65.833299999999994</v>
      </c>
      <c r="C25216">
        <v>66.549099999999996</v>
      </c>
      <c r="D25216">
        <v>65.545400000000001</v>
      </c>
      <c r="E25216">
        <v>65.932000000000002</v>
      </c>
      <c r="F25216">
        <v>12790840</v>
      </c>
      <c r="G25216" t="s">
        <v>18</v>
      </c>
      <c r="H25216" t="s">
        <v>18</v>
      </c>
      <c r="I25216" t="s">
        <v>156</v>
      </c>
      <c r="J25216" t="s">
        <v>30</v>
      </c>
      <c r="K25216" t="s">
        <v>157</v>
      </c>
    </row>
    <row r="25217" spans="1:11">
      <c r="A25217" s="8">
        <v>44160</v>
      </c>
      <c r="B25217">
        <v>65.932000000000002</v>
      </c>
      <c r="C25217">
        <v>66.195300000000003</v>
      </c>
      <c r="D25217">
        <v>65.487799999999993</v>
      </c>
      <c r="E25217">
        <v>65.866200000000006</v>
      </c>
      <c r="F25217">
        <v>6023590</v>
      </c>
      <c r="G25217" t="s">
        <v>18</v>
      </c>
      <c r="H25217" t="s">
        <v>18</v>
      </c>
      <c r="I25217" t="s">
        <v>156</v>
      </c>
      <c r="J25217" t="s">
        <v>30</v>
      </c>
      <c r="K25217" t="s">
        <v>157</v>
      </c>
    </row>
    <row r="25218" spans="1:11">
      <c r="A25218" s="8">
        <v>44162</v>
      </c>
      <c r="B25218">
        <v>66.063699999999997</v>
      </c>
      <c r="C25218">
        <v>66.376300000000001</v>
      </c>
      <c r="D25218">
        <v>65.454899999999995</v>
      </c>
      <c r="E25218">
        <v>65.701700000000002</v>
      </c>
      <c r="F25218">
        <v>5644528</v>
      </c>
      <c r="G25218" t="s">
        <v>18</v>
      </c>
      <c r="H25218" t="s">
        <v>18</v>
      </c>
      <c r="I25218" t="s">
        <v>156</v>
      </c>
      <c r="J25218" t="s">
        <v>30</v>
      </c>
      <c r="K25218" t="s">
        <v>157</v>
      </c>
    </row>
    <row r="25219" spans="1:11">
      <c r="A25219" s="8">
        <v>44165</v>
      </c>
      <c r="B25219">
        <v>65.816800000000001</v>
      </c>
      <c r="C25219">
        <v>66.261099999999999</v>
      </c>
      <c r="D25219">
        <v>65.331400000000002</v>
      </c>
      <c r="E25219">
        <v>66.137699999999995</v>
      </c>
      <c r="F25219">
        <v>14501910</v>
      </c>
      <c r="G25219" t="s">
        <v>18</v>
      </c>
      <c r="H25219" t="s">
        <v>18</v>
      </c>
      <c r="I25219" t="s">
        <v>156</v>
      </c>
      <c r="J25219" t="s">
        <v>30</v>
      </c>
      <c r="K25219" t="s">
        <v>157</v>
      </c>
    </row>
    <row r="25220" spans="1:11">
      <c r="A25220" s="8">
        <v>44166</v>
      </c>
      <c r="B25220">
        <v>66.598399999999998</v>
      </c>
      <c r="C25220">
        <v>67.840699999999998</v>
      </c>
      <c r="D25220">
        <v>66.491500000000002</v>
      </c>
      <c r="E25220">
        <v>67.092100000000002</v>
      </c>
      <c r="F25220">
        <v>10166543</v>
      </c>
      <c r="G25220" t="s">
        <v>18</v>
      </c>
      <c r="H25220" t="s">
        <v>18</v>
      </c>
      <c r="I25220" t="s">
        <v>156</v>
      </c>
      <c r="J25220" t="s">
        <v>30</v>
      </c>
      <c r="K25220" t="s">
        <v>157</v>
      </c>
    </row>
    <row r="25221" spans="1:11">
      <c r="A25221" s="8">
        <v>44167</v>
      </c>
      <c r="B25221">
        <v>67.412899999999993</v>
      </c>
      <c r="C25221">
        <v>68.071100000000001</v>
      </c>
      <c r="D25221">
        <v>66.878200000000007</v>
      </c>
      <c r="E25221">
        <v>67.322400000000002</v>
      </c>
      <c r="F25221">
        <v>7165805</v>
      </c>
      <c r="G25221" t="s">
        <v>18</v>
      </c>
      <c r="H25221" t="s">
        <v>18</v>
      </c>
      <c r="I25221" t="s">
        <v>156</v>
      </c>
      <c r="J25221" t="s">
        <v>30</v>
      </c>
      <c r="K25221" t="s">
        <v>157</v>
      </c>
    </row>
    <row r="25222" spans="1:11">
      <c r="A25222" s="8">
        <v>44168</v>
      </c>
      <c r="B25222">
        <v>67.412899999999993</v>
      </c>
      <c r="C25222">
        <v>67.437600000000003</v>
      </c>
      <c r="D25222">
        <v>66.491500000000002</v>
      </c>
      <c r="E25222">
        <v>67.009799999999998</v>
      </c>
      <c r="F25222">
        <v>7085109</v>
      </c>
      <c r="G25222" t="s">
        <v>18</v>
      </c>
      <c r="H25222" t="s">
        <v>18</v>
      </c>
      <c r="I25222" t="s">
        <v>156</v>
      </c>
      <c r="J25222" t="s">
        <v>30</v>
      </c>
      <c r="K25222" t="s">
        <v>157</v>
      </c>
    </row>
    <row r="25223" spans="1:11">
      <c r="A25223" s="8">
        <v>44169</v>
      </c>
      <c r="B25223">
        <v>66.7547</v>
      </c>
      <c r="C25223">
        <v>67.429400000000001</v>
      </c>
      <c r="D25223">
        <v>66.730099999999993</v>
      </c>
      <c r="E25223">
        <v>67.412899999999993</v>
      </c>
      <c r="F25223">
        <v>8651554</v>
      </c>
      <c r="G25223" t="s">
        <v>18</v>
      </c>
      <c r="H25223" t="s">
        <v>18</v>
      </c>
      <c r="I25223" t="s">
        <v>156</v>
      </c>
      <c r="J25223" t="s">
        <v>30</v>
      </c>
      <c r="K25223" t="s">
        <v>157</v>
      </c>
    </row>
    <row r="25224" spans="1:11">
      <c r="A25224" s="8">
        <v>44172</v>
      </c>
      <c r="B25224">
        <v>67.511600000000001</v>
      </c>
      <c r="C25224">
        <v>68.671700000000001</v>
      </c>
      <c r="D25224">
        <v>67.503399999999999</v>
      </c>
      <c r="E25224">
        <v>67.881900000000002</v>
      </c>
      <c r="F25224">
        <v>8829190</v>
      </c>
      <c r="G25224" t="s">
        <v>18</v>
      </c>
      <c r="H25224" t="s">
        <v>18</v>
      </c>
      <c r="I25224" t="s">
        <v>156</v>
      </c>
      <c r="J25224" t="s">
        <v>30</v>
      </c>
      <c r="K25224" t="s">
        <v>157</v>
      </c>
    </row>
    <row r="25225" spans="1:11">
      <c r="A25225" s="8">
        <v>44173</v>
      </c>
      <c r="B25225">
        <v>67.700900000000004</v>
      </c>
      <c r="C25225">
        <v>68.893799999999999</v>
      </c>
      <c r="D25225">
        <v>67.676199999999994</v>
      </c>
      <c r="E25225">
        <v>68.433099999999996</v>
      </c>
      <c r="F25225">
        <v>8664969</v>
      </c>
      <c r="G25225" t="s">
        <v>18</v>
      </c>
      <c r="H25225" t="s">
        <v>18</v>
      </c>
      <c r="I25225" t="s">
        <v>156</v>
      </c>
      <c r="J25225" t="s">
        <v>30</v>
      </c>
      <c r="K25225" t="s">
        <v>157</v>
      </c>
    </row>
    <row r="25226" spans="1:11">
      <c r="A25226" s="8">
        <v>44174</v>
      </c>
      <c r="B25226">
        <v>68.959599999999995</v>
      </c>
      <c r="C25226">
        <v>69.009</v>
      </c>
      <c r="D25226">
        <v>67.906499999999994</v>
      </c>
      <c r="E25226">
        <v>68.671700000000001</v>
      </c>
      <c r="F25226">
        <v>7168320</v>
      </c>
      <c r="G25226" t="s">
        <v>18</v>
      </c>
      <c r="H25226" t="s">
        <v>18</v>
      </c>
      <c r="I25226" t="s">
        <v>156</v>
      </c>
      <c r="J25226" t="s">
        <v>30</v>
      </c>
      <c r="K25226" t="s">
        <v>157</v>
      </c>
    </row>
    <row r="25227" spans="1:11">
      <c r="A25227" s="8">
        <v>44175</v>
      </c>
      <c r="B25227">
        <v>68.828000000000003</v>
      </c>
      <c r="C25227">
        <v>69.058300000000003</v>
      </c>
      <c r="D25227">
        <v>68.054599999999994</v>
      </c>
      <c r="E25227">
        <v>68.276799999999994</v>
      </c>
      <c r="F25227">
        <v>7349205</v>
      </c>
      <c r="G25227" t="s">
        <v>18</v>
      </c>
      <c r="H25227" t="s">
        <v>18</v>
      </c>
      <c r="I25227" t="s">
        <v>156</v>
      </c>
      <c r="J25227" t="s">
        <v>30</v>
      </c>
      <c r="K25227" t="s">
        <v>157</v>
      </c>
    </row>
    <row r="25228" spans="1:11">
      <c r="A25228" s="8">
        <v>44176</v>
      </c>
      <c r="B25228">
        <v>68.161600000000007</v>
      </c>
      <c r="C25228">
        <v>68.630499999999998</v>
      </c>
      <c r="D25228">
        <v>67.890100000000004</v>
      </c>
      <c r="E25228">
        <v>68.252099999999999</v>
      </c>
      <c r="F25228">
        <v>7979158</v>
      </c>
      <c r="G25228" t="s">
        <v>18</v>
      </c>
      <c r="H25228" t="s">
        <v>18</v>
      </c>
      <c r="I25228" t="s">
        <v>156</v>
      </c>
      <c r="J25228" t="s">
        <v>30</v>
      </c>
      <c r="K25228" t="s">
        <v>157</v>
      </c>
    </row>
    <row r="25229" spans="1:11">
      <c r="A25229" s="8">
        <v>44179</v>
      </c>
      <c r="B25229">
        <v>68.517399999999995</v>
      </c>
      <c r="C25229">
        <v>68.890600000000006</v>
      </c>
      <c r="D25229">
        <v>66.369799999999998</v>
      </c>
      <c r="E25229">
        <v>66.601900000000001</v>
      </c>
      <c r="F25229">
        <v>13139300</v>
      </c>
      <c r="G25229" t="s">
        <v>159</v>
      </c>
      <c r="H25229" t="s">
        <v>18</v>
      </c>
      <c r="I25229" t="s">
        <v>156</v>
      </c>
      <c r="J25229" t="s">
        <v>30</v>
      </c>
      <c r="K25229" t="s">
        <v>157</v>
      </c>
    </row>
    <row r="25230" spans="1:11">
      <c r="A25230" s="8">
        <v>44180</v>
      </c>
      <c r="B25230">
        <v>66.751199999999997</v>
      </c>
      <c r="C25230">
        <v>67.198999999999998</v>
      </c>
      <c r="D25230">
        <v>66.336600000000004</v>
      </c>
      <c r="E25230">
        <v>66.7346</v>
      </c>
      <c r="F25230">
        <v>10087838</v>
      </c>
      <c r="G25230" t="s">
        <v>18</v>
      </c>
      <c r="H25230" t="s">
        <v>18</v>
      </c>
      <c r="I25230" t="s">
        <v>156</v>
      </c>
      <c r="J25230" t="s">
        <v>30</v>
      </c>
      <c r="K25230" t="s">
        <v>157</v>
      </c>
    </row>
    <row r="25231" spans="1:11">
      <c r="A25231" s="8">
        <v>44181</v>
      </c>
      <c r="B25231">
        <v>66.568799999999996</v>
      </c>
      <c r="C25231">
        <v>66.958500000000001</v>
      </c>
      <c r="D25231">
        <v>66.046400000000006</v>
      </c>
      <c r="E25231">
        <v>66.195599999999999</v>
      </c>
      <c r="F25231">
        <v>9487649</v>
      </c>
      <c r="G25231" t="s">
        <v>18</v>
      </c>
      <c r="H25231" t="s">
        <v>18</v>
      </c>
      <c r="I25231" t="s">
        <v>156</v>
      </c>
      <c r="J25231" t="s">
        <v>30</v>
      </c>
      <c r="K25231" t="s">
        <v>157</v>
      </c>
    </row>
    <row r="25232" spans="1:11">
      <c r="A25232" s="8">
        <v>44182</v>
      </c>
      <c r="B25232">
        <v>66.66</v>
      </c>
      <c r="C25232">
        <v>66.801000000000002</v>
      </c>
      <c r="D25232">
        <v>66.071299999999994</v>
      </c>
      <c r="E25232">
        <v>66.187399999999997</v>
      </c>
      <c r="F25232">
        <v>11710038</v>
      </c>
      <c r="G25232" t="s">
        <v>18</v>
      </c>
      <c r="H25232" t="s">
        <v>18</v>
      </c>
      <c r="I25232" t="s">
        <v>156</v>
      </c>
      <c r="J25232" t="s">
        <v>30</v>
      </c>
      <c r="K25232" t="s">
        <v>157</v>
      </c>
    </row>
    <row r="25233" spans="1:11">
      <c r="A25233" s="8">
        <v>44183</v>
      </c>
      <c r="B25233">
        <v>66.096100000000007</v>
      </c>
      <c r="C25233">
        <v>66.485900000000001</v>
      </c>
      <c r="D25233">
        <v>65.051299999999998</v>
      </c>
      <c r="E25233">
        <v>65.946899999999999</v>
      </c>
      <c r="F25233">
        <v>33161759</v>
      </c>
      <c r="G25233" t="s">
        <v>18</v>
      </c>
      <c r="H25233" t="s">
        <v>18</v>
      </c>
      <c r="I25233" t="s">
        <v>156</v>
      </c>
      <c r="J25233" t="s">
        <v>30</v>
      </c>
      <c r="K25233" t="s">
        <v>157</v>
      </c>
    </row>
    <row r="25234" spans="1:11">
      <c r="A25234" s="8">
        <v>44186</v>
      </c>
      <c r="B25234">
        <v>65.3416</v>
      </c>
      <c r="C25234">
        <v>65.781000000000006</v>
      </c>
      <c r="D25234">
        <v>64.462599999999995</v>
      </c>
      <c r="E25234">
        <v>65.747900000000001</v>
      </c>
      <c r="F25234">
        <v>11140764</v>
      </c>
      <c r="G25234" t="s">
        <v>18</v>
      </c>
      <c r="H25234" t="s">
        <v>18</v>
      </c>
      <c r="I25234" t="s">
        <v>156</v>
      </c>
      <c r="J25234" t="s">
        <v>30</v>
      </c>
      <c r="K25234" t="s">
        <v>157</v>
      </c>
    </row>
    <row r="25235" spans="1:11">
      <c r="A25235" s="8">
        <v>44187</v>
      </c>
      <c r="B25235">
        <v>65.499099999999999</v>
      </c>
      <c r="C25235">
        <v>66.328299999999999</v>
      </c>
      <c r="D25235">
        <v>64.877200000000002</v>
      </c>
      <c r="E25235">
        <v>65.855699999999999</v>
      </c>
      <c r="F25235">
        <v>9052414</v>
      </c>
      <c r="G25235" t="s">
        <v>18</v>
      </c>
      <c r="H25235" t="s">
        <v>18</v>
      </c>
      <c r="I25235" t="s">
        <v>156</v>
      </c>
      <c r="J25235" t="s">
        <v>30</v>
      </c>
      <c r="K25235" t="s">
        <v>157</v>
      </c>
    </row>
    <row r="25236" spans="1:11">
      <c r="A25236" s="8">
        <v>44188</v>
      </c>
      <c r="B25236">
        <v>65.996600000000001</v>
      </c>
      <c r="C25236">
        <v>66.693200000000004</v>
      </c>
      <c r="D25236">
        <v>65.980099999999993</v>
      </c>
      <c r="E25236">
        <v>66.137600000000006</v>
      </c>
      <c r="F25236">
        <v>6056078</v>
      </c>
      <c r="G25236" t="s">
        <v>18</v>
      </c>
      <c r="H25236" t="s">
        <v>18</v>
      </c>
      <c r="I25236" t="s">
        <v>156</v>
      </c>
      <c r="J25236" t="s">
        <v>30</v>
      </c>
      <c r="K25236" t="s">
        <v>157</v>
      </c>
    </row>
    <row r="25237" spans="1:11">
      <c r="A25237" s="8">
        <v>44189</v>
      </c>
      <c r="B25237">
        <v>66.336600000000004</v>
      </c>
      <c r="C25237">
        <v>66.693200000000004</v>
      </c>
      <c r="D25237">
        <v>66.228800000000007</v>
      </c>
      <c r="E25237">
        <v>66.452699999999993</v>
      </c>
      <c r="F25237">
        <v>2957456</v>
      </c>
      <c r="G25237" t="s">
        <v>18</v>
      </c>
      <c r="H25237" t="s">
        <v>18</v>
      </c>
      <c r="I25237" t="s">
        <v>156</v>
      </c>
      <c r="J25237" t="s">
        <v>30</v>
      </c>
      <c r="K25237" t="s">
        <v>157</v>
      </c>
    </row>
    <row r="25238" spans="1:11">
      <c r="A25238" s="8">
        <v>44193</v>
      </c>
      <c r="B25238">
        <v>66.875600000000006</v>
      </c>
      <c r="C25238">
        <v>67.281899999999993</v>
      </c>
      <c r="D25238">
        <v>66.444400000000002</v>
      </c>
      <c r="E25238">
        <v>66.709800000000001</v>
      </c>
      <c r="F25238">
        <v>4804242</v>
      </c>
      <c r="G25238" t="s">
        <v>18</v>
      </c>
      <c r="H25238" t="s">
        <v>18</v>
      </c>
      <c r="I25238" t="s">
        <v>156</v>
      </c>
      <c r="J25238" t="s">
        <v>30</v>
      </c>
      <c r="K25238" t="s">
        <v>157</v>
      </c>
    </row>
    <row r="25239" spans="1:11">
      <c r="A25239" s="8">
        <v>44194</v>
      </c>
      <c r="B25239">
        <v>67</v>
      </c>
      <c r="C25239">
        <v>67.655000000000001</v>
      </c>
      <c r="D25239">
        <v>66.966800000000006</v>
      </c>
      <c r="E25239">
        <v>67.514099999999999</v>
      </c>
      <c r="F25239">
        <v>5708037</v>
      </c>
      <c r="G25239" t="s">
        <v>18</v>
      </c>
      <c r="H25239" t="s">
        <v>18</v>
      </c>
      <c r="I25239" t="s">
        <v>156</v>
      </c>
      <c r="J25239" t="s">
        <v>30</v>
      </c>
      <c r="K25239" t="s">
        <v>157</v>
      </c>
    </row>
    <row r="25240" spans="1:11">
      <c r="A25240" s="8">
        <v>44195</v>
      </c>
      <c r="B25240">
        <v>67.713099999999997</v>
      </c>
      <c r="C25240">
        <v>67.771100000000004</v>
      </c>
      <c r="D25240">
        <v>66.784400000000005</v>
      </c>
      <c r="E25240">
        <v>66.825800000000001</v>
      </c>
      <c r="F25240">
        <v>5933357</v>
      </c>
      <c r="G25240" t="s">
        <v>18</v>
      </c>
      <c r="H25240" t="s">
        <v>18</v>
      </c>
      <c r="I25240" t="s">
        <v>156</v>
      </c>
      <c r="J25240" t="s">
        <v>30</v>
      </c>
      <c r="K25240" t="s">
        <v>157</v>
      </c>
    </row>
    <row r="25241" spans="1:11">
      <c r="A25241" s="8">
        <v>44196</v>
      </c>
      <c r="B25241">
        <v>66.8673</v>
      </c>
      <c r="C25241">
        <v>67.945300000000003</v>
      </c>
      <c r="D25241">
        <v>66.651700000000005</v>
      </c>
      <c r="E25241">
        <v>67.8292</v>
      </c>
      <c r="F25241">
        <v>5511118</v>
      </c>
      <c r="G25241" t="s">
        <v>18</v>
      </c>
      <c r="H25241" t="s">
        <v>18</v>
      </c>
      <c r="I25241" t="s">
        <v>156</v>
      </c>
      <c r="J25241" t="s">
        <v>30</v>
      </c>
      <c r="K25241" t="s">
        <v>157</v>
      </c>
    </row>
    <row r="25242" spans="1:11">
      <c r="A25242" s="8">
        <v>44200</v>
      </c>
      <c r="B25242">
        <v>67.995000000000005</v>
      </c>
      <c r="C25242">
        <v>68.069699999999997</v>
      </c>
      <c r="D25242">
        <v>66.237099999999998</v>
      </c>
      <c r="E25242">
        <v>67.132599999999996</v>
      </c>
      <c r="F25242">
        <v>10502637</v>
      </c>
      <c r="G25242" t="s">
        <v>18</v>
      </c>
      <c r="H25242" t="s">
        <v>18</v>
      </c>
      <c r="I25242" t="s">
        <v>156</v>
      </c>
      <c r="J25242" t="s">
        <v>30</v>
      </c>
      <c r="K25242" t="s">
        <v>157</v>
      </c>
    </row>
    <row r="25243" spans="1:11">
      <c r="A25243" s="8">
        <v>44201</v>
      </c>
      <c r="B25243">
        <v>66.892200000000003</v>
      </c>
      <c r="C25243">
        <v>67.497500000000002</v>
      </c>
      <c r="D25243">
        <v>66.262</v>
      </c>
      <c r="E25243">
        <v>67.248699999999999</v>
      </c>
      <c r="F25243">
        <v>10956526</v>
      </c>
      <c r="G25243" t="s">
        <v>18</v>
      </c>
      <c r="H25243" t="s">
        <v>18</v>
      </c>
      <c r="I25243" t="s">
        <v>156</v>
      </c>
      <c r="J25243" t="s">
        <v>30</v>
      </c>
      <c r="K25243" t="s">
        <v>157</v>
      </c>
    </row>
    <row r="25244" spans="1:11">
      <c r="A25244" s="8">
        <v>44202</v>
      </c>
      <c r="B25244">
        <v>66.817499999999995</v>
      </c>
      <c r="C25244">
        <v>68.608599999999996</v>
      </c>
      <c r="D25244">
        <v>66.593699999999998</v>
      </c>
      <c r="E25244">
        <v>68.310100000000006</v>
      </c>
      <c r="F25244">
        <v>10521396</v>
      </c>
      <c r="G25244" t="s">
        <v>18</v>
      </c>
      <c r="H25244" t="s">
        <v>18</v>
      </c>
      <c r="I25244" t="s">
        <v>156</v>
      </c>
      <c r="J25244" t="s">
        <v>30</v>
      </c>
      <c r="K25244" t="s">
        <v>157</v>
      </c>
    </row>
    <row r="25245" spans="1:11">
      <c r="A25245" s="8">
        <v>44203</v>
      </c>
      <c r="B25245">
        <v>68.451099999999997</v>
      </c>
      <c r="C25245">
        <v>69.960300000000004</v>
      </c>
      <c r="D25245">
        <v>68.053100000000001</v>
      </c>
      <c r="E25245">
        <v>69.67</v>
      </c>
      <c r="F25245">
        <v>10447931</v>
      </c>
      <c r="G25245" t="s">
        <v>18</v>
      </c>
      <c r="H25245" t="s">
        <v>18</v>
      </c>
      <c r="I25245" t="s">
        <v>156</v>
      </c>
      <c r="J25245" t="s">
        <v>30</v>
      </c>
      <c r="K25245" t="s">
        <v>157</v>
      </c>
    </row>
    <row r="25246" spans="1:11">
      <c r="A25246" s="8">
        <v>44204</v>
      </c>
      <c r="B25246">
        <v>69.9602</v>
      </c>
      <c r="C25246">
        <v>69.9602</v>
      </c>
      <c r="D25246">
        <v>68.451099999999997</v>
      </c>
      <c r="E25246">
        <v>68.849100000000007</v>
      </c>
      <c r="F25246">
        <v>9563105</v>
      </c>
      <c r="G25246" t="s">
        <v>18</v>
      </c>
      <c r="H25246" t="s">
        <v>18</v>
      </c>
      <c r="I25246" t="s">
        <v>156</v>
      </c>
      <c r="J25246" t="s">
        <v>30</v>
      </c>
      <c r="K25246" t="s">
        <v>157</v>
      </c>
    </row>
    <row r="25247" spans="1:11">
      <c r="A25247" s="8">
        <v>44207</v>
      </c>
      <c r="B25247">
        <v>69.238799999999998</v>
      </c>
      <c r="C25247">
        <v>70.980199999999996</v>
      </c>
      <c r="D25247">
        <v>69.031499999999994</v>
      </c>
      <c r="E25247">
        <v>70.482600000000005</v>
      </c>
      <c r="F25247">
        <v>13488179</v>
      </c>
      <c r="G25247" t="s">
        <v>18</v>
      </c>
      <c r="H25247" t="s">
        <v>18</v>
      </c>
      <c r="I25247" t="s">
        <v>156</v>
      </c>
      <c r="J25247" t="s">
        <v>30</v>
      </c>
      <c r="K25247" t="s">
        <v>157</v>
      </c>
    </row>
    <row r="25248" spans="1:11">
      <c r="A25248" s="8">
        <v>44208</v>
      </c>
      <c r="B25248">
        <v>70.582099999999997</v>
      </c>
      <c r="C25248">
        <v>70.598699999999994</v>
      </c>
      <c r="D25248">
        <v>68.451099999999997</v>
      </c>
      <c r="E25248">
        <v>68.898799999999994</v>
      </c>
      <c r="F25248">
        <v>10128606</v>
      </c>
      <c r="G25248" t="s">
        <v>18</v>
      </c>
      <c r="H25248" t="s">
        <v>18</v>
      </c>
      <c r="I25248" t="s">
        <v>156</v>
      </c>
      <c r="J25248" t="s">
        <v>30</v>
      </c>
      <c r="K25248" t="s">
        <v>157</v>
      </c>
    </row>
    <row r="25249" spans="1:11">
      <c r="A25249" s="8">
        <v>44209</v>
      </c>
      <c r="B25249">
        <v>69.131</v>
      </c>
      <c r="C25249">
        <v>69.131</v>
      </c>
      <c r="D25249">
        <v>68.177499999999995</v>
      </c>
      <c r="E25249">
        <v>68.277000000000001</v>
      </c>
      <c r="F25249">
        <v>10093812</v>
      </c>
      <c r="G25249" t="s">
        <v>18</v>
      </c>
      <c r="H25249" t="s">
        <v>18</v>
      </c>
      <c r="I25249" t="s">
        <v>156</v>
      </c>
      <c r="J25249" t="s">
        <v>30</v>
      </c>
      <c r="K25249" t="s">
        <v>157</v>
      </c>
    </row>
    <row r="25250" spans="1:11">
      <c r="A25250" s="8">
        <v>44210</v>
      </c>
      <c r="B25250">
        <v>68.343299999999999</v>
      </c>
      <c r="C25250">
        <v>68.6584</v>
      </c>
      <c r="D25250">
        <v>67.895499999999998</v>
      </c>
      <c r="E25250">
        <v>68.135999999999996</v>
      </c>
      <c r="F25250">
        <v>11366398</v>
      </c>
      <c r="G25250" t="s">
        <v>18</v>
      </c>
      <c r="H25250" t="s">
        <v>18</v>
      </c>
      <c r="I25250" t="s">
        <v>156</v>
      </c>
      <c r="J25250" t="s">
        <v>30</v>
      </c>
      <c r="K25250" t="s">
        <v>157</v>
      </c>
    </row>
    <row r="25251" spans="1:11">
      <c r="A25251" s="8">
        <v>44211</v>
      </c>
      <c r="B25251">
        <v>67.862399999999994</v>
      </c>
      <c r="C25251">
        <v>69.238799999999998</v>
      </c>
      <c r="D25251">
        <v>67.630200000000002</v>
      </c>
      <c r="E25251">
        <v>69.139300000000006</v>
      </c>
      <c r="F25251">
        <v>10203538</v>
      </c>
      <c r="G25251" t="s">
        <v>18</v>
      </c>
      <c r="H25251" t="s">
        <v>18</v>
      </c>
      <c r="I25251" t="s">
        <v>156</v>
      </c>
      <c r="J25251" t="s">
        <v>30</v>
      </c>
      <c r="K25251" t="s">
        <v>157</v>
      </c>
    </row>
    <row r="25252" spans="1:11">
      <c r="A25252" s="8">
        <v>44215</v>
      </c>
      <c r="B25252">
        <v>69.296899999999994</v>
      </c>
      <c r="C25252">
        <v>69.570499999999996</v>
      </c>
      <c r="D25252">
        <v>68.542299999999997</v>
      </c>
      <c r="E25252">
        <v>68.981800000000007</v>
      </c>
      <c r="F25252">
        <v>8467316</v>
      </c>
      <c r="G25252" t="s">
        <v>18</v>
      </c>
      <c r="H25252" t="s">
        <v>18</v>
      </c>
      <c r="I25252" t="s">
        <v>156</v>
      </c>
      <c r="J25252" t="s">
        <v>30</v>
      </c>
      <c r="K25252" t="s">
        <v>157</v>
      </c>
    </row>
    <row r="25253" spans="1:11">
      <c r="A25253" s="8">
        <v>44216</v>
      </c>
      <c r="B25253">
        <v>69.031499999999994</v>
      </c>
      <c r="C25253">
        <v>69.280299999999997</v>
      </c>
      <c r="D25253">
        <v>68.218900000000005</v>
      </c>
      <c r="E25253">
        <v>68.376499999999993</v>
      </c>
      <c r="F25253">
        <v>11097901</v>
      </c>
      <c r="G25253" t="s">
        <v>18</v>
      </c>
      <c r="H25253" t="s">
        <v>18</v>
      </c>
      <c r="I25253" t="s">
        <v>156</v>
      </c>
      <c r="J25253" t="s">
        <v>30</v>
      </c>
      <c r="K25253" t="s">
        <v>157</v>
      </c>
    </row>
    <row r="25254" spans="1:11">
      <c r="A25254" s="8">
        <v>44217</v>
      </c>
      <c r="B25254">
        <v>67.837500000000006</v>
      </c>
      <c r="C25254">
        <v>68.243799999999993</v>
      </c>
      <c r="D25254">
        <v>67.132599999999996</v>
      </c>
      <c r="E25254">
        <v>67.315100000000001</v>
      </c>
      <c r="F25254">
        <v>9043716</v>
      </c>
      <c r="G25254" t="s">
        <v>18</v>
      </c>
      <c r="H25254" t="s">
        <v>18</v>
      </c>
      <c r="I25254" t="s">
        <v>156</v>
      </c>
      <c r="J25254" t="s">
        <v>30</v>
      </c>
      <c r="K25254" t="s">
        <v>157</v>
      </c>
    </row>
    <row r="25255" spans="1:11">
      <c r="A25255" s="8">
        <v>44218</v>
      </c>
      <c r="B25255">
        <v>67.074600000000004</v>
      </c>
      <c r="C25255">
        <v>67.522400000000005</v>
      </c>
      <c r="D25255">
        <v>66.966800000000006</v>
      </c>
      <c r="E25255">
        <v>67.149199999999993</v>
      </c>
      <c r="F25255">
        <v>9436926</v>
      </c>
      <c r="G25255" t="s">
        <v>18</v>
      </c>
      <c r="H25255" t="s">
        <v>18</v>
      </c>
      <c r="I25255" t="s">
        <v>156</v>
      </c>
      <c r="J25255" t="s">
        <v>30</v>
      </c>
      <c r="K25255" t="s">
        <v>157</v>
      </c>
    </row>
    <row r="25256" spans="1:11">
      <c r="A25256" s="8">
        <v>44221</v>
      </c>
      <c r="B25256">
        <v>66.925299999999993</v>
      </c>
      <c r="C25256">
        <v>67.323400000000007</v>
      </c>
      <c r="D25256">
        <v>66.386399999999995</v>
      </c>
      <c r="E25256">
        <v>67.290199999999999</v>
      </c>
      <c r="F25256">
        <v>9957677</v>
      </c>
      <c r="G25256" t="s">
        <v>18</v>
      </c>
      <c r="H25256" t="s">
        <v>18</v>
      </c>
      <c r="I25256" t="s">
        <v>156</v>
      </c>
      <c r="J25256" t="s">
        <v>30</v>
      </c>
      <c r="K25256" t="s">
        <v>157</v>
      </c>
    </row>
    <row r="25257" spans="1:11">
      <c r="A25257" s="8">
        <v>44222</v>
      </c>
      <c r="B25257">
        <v>67.290199999999999</v>
      </c>
      <c r="C25257">
        <v>67.290199999999999</v>
      </c>
      <c r="D25257">
        <v>66.444400000000002</v>
      </c>
      <c r="E25257">
        <v>66.543899999999994</v>
      </c>
      <c r="F25257">
        <v>7748283</v>
      </c>
      <c r="G25257" t="s">
        <v>18</v>
      </c>
      <c r="H25257" t="s">
        <v>18</v>
      </c>
      <c r="I25257" t="s">
        <v>156</v>
      </c>
      <c r="J25257" t="s">
        <v>30</v>
      </c>
      <c r="K25257" t="s">
        <v>157</v>
      </c>
    </row>
    <row r="25258" spans="1:11">
      <c r="A25258" s="8">
        <v>44223</v>
      </c>
      <c r="B25258">
        <v>66.220500000000001</v>
      </c>
      <c r="C25258">
        <v>66.394599999999997</v>
      </c>
      <c r="D25258">
        <v>63.716299999999997</v>
      </c>
      <c r="E25258">
        <v>63.906999999999996</v>
      </c>
      <c r="F25258">
        <v>16230376</v>
      </c>
      <c r="G25258" t="s">
        <v>18</v>
      </c>
      <c r="H25258" t="s">
        <v>18</v>
      </c>
      <c r="I25258" t="s">
        <v>156</v>
      </c>
      <c r="J25258" t="s">
        <v>30</v>
      </c>
      <c r="K25258" t="s">
        <v>157</v>
      </c>
    </row>
    <row r="25259" spans="1:11">
      <c r="A25259" s="8">
        <v>44224</v>
      </c>
      <c r="B25259">
        <v>63.915300000000002</v>
      </c>
      <c r="C25259">
        <v>65.101100000000002</v>
      </c>
      <c r="D25259">
        <v>63.906999999999996</v>
      </c>
      <c r="E25259">
        <v>64.611900000000006</v>
      </c>
      <c r="F25259">
        <v>12972039</v>
      </c>
      <c r="G25259" t="s">
        <v>18</v>
      </c>
      <c r="H25259" t="s">
        <v>18</v>
      </c>
      <c r="I25259" t="s">
        <v>156</v>
      </c>
      <c r="J25259" t="s">
        <v>30</v>
      </c>
      <c r="K25259" t="s">
        <v>157</v>
      </c>
    </row>
    <row r="25260" spans="1:11">
      <c r="A25260" s="8">
        <v>44225</v>
      </c>
      <c r="B25260">
        <v>64.669899999999998</v>
      </c>
      <c r="C25260">
        <v>64.984999999999999</v>
      </c>
      <c r="D25260">
        <v>63.343200000000003</v>
      </c>
      <c r="E25260">
        <v>63.906999999999996</v>
      </c>
      <c r="F25260">
        <v>10671470</v>
      </c>
      <c r="G25260" t="s">
        <v>18</v>
      </c>
      <c r="H25260" t="s">
        <v>18</v>
      </c>
      <c r="I25260" t="s">
        <v>156</v>
      </c>
      <c r="J25260" t="s">
        <v>30</v>
      </c>
      <c r="K25260" t="s">
        <v>157</v>
      </c>
    </row>
    <row r="25261" spans="1:11">
      <c r="A25261" s="8">
        <v>44228</v>
      </c>
      <c r="B25261">
        <v>64.669899999999998</v>
      </c>
      <c r="C25261">
        <v>64.951800000000006</v>
      </c>
      <c r="D25261">
        <v>64.130899999999997</v>
      </c>
      <c r="E25261">
        <v>64.147499999999994</v>
      </c>
      <c r="F25261">
        <v>8224599</v>
      </c>
      <c r="G25261" t="s">
        <v>18</v>
      </c>
      <c r="H25261" t="s">
        <v>18</v>
      </c>
      <c r="I25261" t="s">
        <v>156</v>
      </c>
      <c r="J25261" t="s">
        <v>30</v>
      </c>
      <c r="K25261" t="s">
        <v>157</v>
      </c>
    </row>
    <row r="25262" spans="1:11">
      <c r="A25262" s="8">
        <v>44229</v>
      </c>
      <c r="B25262">
        <v>64.504099999999994</v>
      </c>
      <c r="C25262">
        <v>65.441100000000006</v>
      </c>
      <c r="D25262">
        <v>64.429400000000001</v>
      </c>
      <c r="E25262">
        <v>64.487499999999997</v>
      </c>
      <c r="F25262">
        <v>9866710</v>
      </c>
      <c r="G25262" t="s">
        <v>18</v>
      </c>
      <c r="H25262" t="s">
        <v>18</v>
      </c>
      <c r="I25262" t="s">
        <v>156</v>
      </c>
      <c r="J25262" t="s">
        <v>30</v>
      </c>
      <c r="K25262" t="s">
        <v>157</v>
      </c>
    </row>
    <row r="25263" spans="1:11">
      <c r="A25263" s="8">
        <v>44230</v>
      </c>
      <c r="B25263">
        <v>64.3797</v>
      </c>
      <c r="C25263">
        <v>64.802599999999998</v>
      </c>
      <c r="D25263">
        <v>63.973399999999998</v>
      </c>
      <c r="E25263">
        <v>64.1143</v>
      </c>
      <c r="F25263">
        <v>10034810</v>
      </c>
      <c r="G25263" t="s">
        <v>18</v>
      </c>
      <c r="H25263" t="s">
        <v>18</v>
      </c>
      <c r="I25263" t="s">
        <v>156</v>
      </c>
      <c r="J25263" t="s">
        <v>30</v>
      </c>
      <c r="K25263" t="s">
        <v>157</v>
      </c>
    </row>
    <row r="25264" spans="1:11">
      <c r="A25264" s="8">
        <v>44231</v>
      </c>
      <c r="B25264">
        <v>63.824100000000001</v>
      </c>
      <c r="C25264">
        <v>63.857300000000002</v>
      </c>
      <c r="D25264">
        <v>62.638300000000001</v>
      </c>
      <c r="E25264">
        <v>63.044600000000003</v>
      </c>
      <c r="F25264">
        <v>18867563</v>
      </c>
      <c r="G25264" t="s">
        <v>18</v>
      </c>
      <c r="H25264" t="s">
        <v>18</v>
      </c>
      <c r="I25264" t="s">
        <v>156</v>
      </c>
      <c r="J25264" t="s">
        <v>30</v>
      </c>
      <c r="K25264" t="s">
        <v>157</v>
      </c>
    </row>
    <row r="25265" spans="1:11">
      <c r="A25265" s="8">
        <v>44232</v>
      </c>
      <c r="B25265">
        <v>63.376300000000001</v>
      </c>
      <c r="C25265">
        <v>63.8324</v>
      </c>
      <c r="D25265">
        <v>62.530500000000004</v>
      </c>
      <c r="E25265">
        <v>62.853900000000003</v>
      </c>
      <c r="F25265">
        <v>13901825</v>
      </c>
      <c r="G25265" t="s">
        <v>18</v>
      </c>
      <c r="H25265" t="s">
        <v>18</v>
      </c>
      <c r="I25265" t="s">
        <v>156</v>
      </c>
      <c r="J25265" t="s">
        <v>30</v>
      </c>
      <c r="K25265" t="s">
        <v>157</v>
      </c>
    </row>
    <row r="25266" spans="1:11">
      <c r="A25266" s="8">
        <v>44235</v>
      </c>
      <c r="B25266">
        <v>62.895400000000002</v>
      </c>
      <c r="C25266">
        <v>63.177300000000002</v>
      </c>
      <c r="D25266">
        <v>61.9086</v>
      </c>
      <c r="E25266">
        <v>62.223700000000001</v>
      </c>
      <c r="F25266">
        <v>16718534</v>
      </c>
      <c r="G25266" t="s">
        <v>18</v>
      </c>
      <c r="H25266" t="s">
        <v>18</v>
      </c>
      <c r="I25266" t="s">
        <v>156</v>
      </c>
      <c r="J25266" t="s">
        <v>30</v>
      </c>
      <c r="K25266" t="s">
        <v>157</v>
      </c>
    </row>
    <row r="25267" spans="1:11">
      <c r="A25267" s="8">
        <v>44236</v>
      </c>
      <c r="B25267">
        <v>62.273499999999999</v>
      </c>
      <c r="C25267">
        <v>62.331499999999998</v>
      </c>
      <c r="D25267">
        <v>61.6599</v>
      </c>
      <c r="E25267">
        <v>62.223700000000001</v>
      </c>
      <c r="F25267">
        <v>13484616</v>
      </c>
      <c r="G25267" t="s">
        <v>18</v>
      </c>
      <c r="H25267" t="s">
        <v>18</v>
      </c>
      <c r="I25267" t="s">
        <v>156</v>
      </c>
      <c r="J25267" t="s">
        <v>30</v>
      </c>
      <c r="K25267" t="s">
        <v>157</v>
      </c>
    </row>
    <row r="25268" spans="1:11">
      <c r="A25268" s="8">
        <v>44237</v>
      </c>
      <c r="B25268">
        <v>62.4559</v>
      </c>
      <c r="C25268">
        <v>62.505699999999997</v>
      </c>
      <c r="D25268">
        <v>61.809100000000001</v>
      </c>
      <c r="E25268">
        <v>62.099400000000003</v>
      </c>
      <c r="F25268">
        <v>11721566</v>
      </c>
      <c r="G25268" t="s">
        <v>18</v>
      </c>
      <c r="H25268" t="s">
        <v>18</v>
      </c>
      <c r="I25268" t="s">
        <v>156</v>
      </c>
      <c r="J25268" t="s">
        <v>30</v>
      </c>
      <c r="K25268" t="s">
        <v>157</v>
      </c>
    </row>
    <row r="25269" spans="1:11">
      <c r="A25269" s="8">
        <v>44238</v>
      </c>
      <c r="B25269">
        <v>62.033000000000001</v>
      </c>
      <c r="C25269">
        <v>62.273499999999999</v>
      </c>
      <c r="D25269">
        <v>61.552100000000003</v>
      </c>
      <c r="E25269">
        <v>61.975000000000001</v>
      </c>
      <c r="F25269">
        <v>8780982</v>
      </c>
      <c r="G25269" t="s">
        <v>18</v>
      </c>
      <c r="H25269" t="s">
        <v>18</v>
      </c>
      <c r="I25269" t="s">
        <v>156</v>
      </c>
      <c r="J25269" t="s">
        <v>30</v>
      </c>
      <c r="K25269" t="s">
        <v>157</v>
      </c>
    </row>
    <row r="25270" spans="1:11">
      <c r="A25270" s="8">
        <v>44239</v>
      </c>
      <c r="B25270">
        <v>61.958399999999997</v>
      </c>
      <c r="C25270">
        <v>62.281799999999997</v>
      </c>
      <c r="D25270">
        <v>61.809100000000001</v>
      </c>
      <c r="E25270">
        <v>62.190600000000003</v>
      </c>
      <c r="F25270">
        <v>6738116</v>
      </c>
      <c r="G25270" t="s">
        <v>18</v>
      </c>
      <c r="H25270" t="s">
        <v>18</v>
      </c>
      <c r="I25270" t="s">
        <v>156</v>
      </c>
      <c r="J25270" t="s">
        <v>30</v>
      </c>
      <c r="K25270" t="s">
        <v>157</v>
      </c>
    </row>
    <row r="25271" spans="1:11">
      <c r="A25271" s="8">
        <v>44243</v>
      </c>
      <c r="B25271">
        <v>62.497399999999999</v>
      </c>
      <c r="C25271">
        <v>62.5471</v>
      </c>
      <c r="D25271">
        <v>61.402799999999999</v>
      </c>
      <c r="E25271">
        <v>61.5687</v>
      </c>
      <c r="F25271">
        <v>9734453</v>
      </c>
      <c r="G25271" t="s">
        <v>18</v>
      </c>
      <c r="H25271" t="s">
        <v>18</v>
      </c>
      <c r="I25271" t="s">
        <v>156</v>
      </c>
      <c r="J25271" t="s">
        <v>30</v>
      </c>
      <c r="K25271" t="s">
        <v>157</v>
      </c>
    </row>
    <row r="25272" spans="1:11">
      <c r="A25272" s="8">
        <v>44244</v>
      </c>
      <c r="B25272">
        <v>61.742800000000003</v>
      </c>
      <c r="C25272">
        <v>63.069499999999998</v>
      </c>
      <c r="D25272">
        <v>61.668199999999999</v>
      </c>
      <c r="E25272">
        <v>62.638300000000001</v>
      </c>
      <c r="F25272">
        <v>13876463</v>
      </c>
      <c r="G25272" t="s">
        <v>18</v>
      </c>
      <c r="H25272" t="s">
        <v>18</v>
      </c>
      <c r="I25272" t="s">
        <v>156</v>
      </c>
      <c r="J25272" t="s">
        <v>30</v>
      </c>
      <c r="K25272" t="s">
        <v>157</v>
      </c>
    </row>
    <row r="25273" spans="1:11">
      <c r="A25273" s="8">
        <v>44245</v>
      </c>
      <c r="B25273">
        <v>62.414499999999997</v>
      </c>
      <c r="C25273">
        <v>62.920299999999997</v>
      </c>
      <c r="D25273">
        <v>62.223700000000001</v>
      </c>
      <c r="E25273">
        <v>62.530500000000004</v>
      </c>
      <c r="F25273">
        <v>10004627</v>
      </c>
      <c r="G25273" t="s">
        <v>18</v>
      </c>
      <c r="H25273" t="s">
        <v>18</v>
      </c>
      <c r="I25273" t="s">
        <v>156</v>
      </c>
      <c r="J25273" t="s">
        <v>30</v>
      </c>
      <c r="K25273" t="s">
        <v>157</v>
      </c>
    </row>
    <row r="25274" spans="1:11">
      <c r="A25274" s="8">
        <v>44246</v>
      </c>
      <c r="B25274">
        <v>62.555399999999999</v>
      </c>
      <c r="C25274">
        <v>62.613500000000002</v>
      </c>
      <c r="D25274">
        <v>61.576999999999998</v>
      </c>
      <c r="E25274">
        <v>61.618400000000001</v>
      </c>
      <c r="F25274">
        <v>12388198</v>
      </c>
      <c r="G25274" t="s">
        <v>18</v>
      </c>
      <c r="H25274" t="s">
        <v>18</v>
      </c>
      <c r="I25274" t="s">
        <v>156</v>
      </c>
      <c r="J25274" t="s">
        <v>30</v>
      </c>
      <c r="K25274" t="s">
        <v>157</v>
      </c>
    </row>
    <row r="25275" spans="1:11">
      <c r="A25275" s="8">
        <v>44249</v>
      </c>
      <c r="B25275">
        <v>61.776000000000003</v>
      </c>
      <c r="C25275">
        <v>62.240299999999998</v>
      </c>
      <c r="D25275">
        <v>61.137500000000003</v>
      </c>
      <c r="E25275">
        <v>62.1325</v>
      </c>
      <c r="F25275">
        <v>8612464</v>
      </c>
      <c r="G25275" t="s">
        <v>18</v>
      </c>
      <c r="H25275" t="s">
        <v>18</v>
      </c>
      <c r="I25275" t="s">
        <v>156</v>
      </c>
      <c r="J25275" t="s">
        <v>30</v>
      </c>
      <c r="K25275" t="s">
        <v>157</v>
      </c>
    </row>
    <row r="25276" spans="1:11">
      <c r="A25276" s="8">
        <v>44250</v>
      </c>
      <c r="B25276">
        <v>62.430999999999997</v>
      </c>
      <c r="C25276">
        <v>62.986600000000003</v>
      </c>
      <c r="D25276">
        <v>61.742800000000003</v>
      </c>
      <c r="E25276">
        <v>61.809100000000001</v>
      </c>
      <c r="F25276">
        <v>10900458</v>
      </c>
      <c r="G25276" t="s">
        <v>18</v>
      </c>
      <c r="H25276" t="s">
        <v>18</v>
      </c>
      <c r="I25276" t="s">
        <v>156</v>
      </c>
      <c r="J25276" t="s">
        <v>30</v>
      </c>
      <c r="K25276" t="s">
        <v>157</v>
      </c>
    </row>
    <row r="25277" spans="1:11">
      <c r="A25277" s="8">
        <v>44251</v>
      </c>
      <c r="B25277">
        <v>62.024700000000003</v>
      </c>
      <c r="C25277">
        <v>62.414499999999997</v>
      </c>
      <c r="D25277">
        <v>61.684800000000003</v>
      </c>
      <c r="E25277">
        <v>61.834000000000003</v>
      </c>
      <c r="F25277">
        <v>9838834</v>
      </c>
      <c r="G25277" t="s">
        <v>18</v>
      </c>
      <c r="H25277" t="s">
        <v>18</v>
      </c>
      <c r="I25277" t="s">
        <v>156</v>
      </c>
      <c r="J25277" t="s">
        <v>30</v>
      </c>
      <c r="K25277" t="s">
        <v>157</v>
      </c>
    </row>
    <row r="25278" spans="1:11">
      <c r="A25278" s="8">
        <v>44252</v>
      </c>
      <c r="B25278">
        <v>61.535499999999999</v>
      </c>
      <c r="C25278">
        <v>62.190600000000003</v>
      </c>
      <c r="D25278">
        <v>61.427700000000002</v>
      </c>
      <c r="E25278">
        <v>61.875500000000002</v>
      </c>
      <c r="F25278">
        <v>10906955</v>
      </c>
      <c r="G25278" t="s">
        <v>18</v>
      </c>
      <c r="H25278" t="s">
        <v>18</v>
      </c>
      <c r="I25278" t="s">
        <v>156</v>
      </c>
      <c r="J25278" t="s">
        <v>30</v>
      </c>
      <c r="K25278" t="s">
        <v>157</v>
      </c>
    </row>
    <row r="25279" spans="1:11">
      <c r="A25279" s="8">
        <v>44253</v>
      </c>
      <c r="B25279">
        <v>61.726199999999999</v>
      </c>
      <c r="C25279">
        <v>61.950099999999999</v>
      </c>
      <c r="D25279">
        <v>60.150700000000001</v>
      </c>
      <c r="E25279">
        <v>60.216999999999999</v>
      </c>
      <c r="F25279">
        <v>17644862</v>
      </c>
      <c r="G25279" t="s">
        <v>18</v>
      </c>
      <c r="H25279" t="s">
        <v>18</v>
      </c>
      <c r="I25279" t="s">
        <v>156</v>
      </c>
      <c r="J25279" t="s">
        <v>30</v>
      </c>
      <c r="K25279" t="s">
        <v>157</v>
      </c>
    </row>
    <row r="25280" spans="1:11">
      <c r="A25280" s="8">
        <v>44256</v>
      </c>
      <c r="B25280">
        <v>60.706299999999999</v>
      </c>
      <c r="C25280">
        <v>60.855499999999999</v>
      </c>
      <c r="D25280">
        <v>59.852200000000003</v>
      </c>
      <c r="E25280">
        <v>60.018000000000001</v>
      </c>
      <c r="F25280">
        <v>12594864</v>
      </c>
      <c r="G25280" t="s">
        <v>18</v>
      </c>
      <c r="H25280" t="s">
        <v>18</v>
      </c>
      <c r="I25280" t="s">
        <v>156</v>
      </c>
      <c r="J25280" t="s">
        <v>30</v>
      </c>
      <c r="K25280" t="s">
        <v>157</v>
      </c>
    </row>
    <row r="25281" spans="1:11">
      <c r="A25281" s="8">
        <v>44257</v>
      </c>
      <c r="B25281">
        <v>60.399500000000003</v>
      </c>
      <c r="C25281">
        <v>60.938499999999998</v>
      </c>
      <c r="D25281">
        <v>60.034599999999998</v>
      </c>
      <c r="E25281">
        <v>60.407800000000002</v>
      </c>
      <c r="F25281">
        <v>16047290</v>
      </c>
      <c r="G25281" t="s">
        <v>18</v>
      </c>
      <c r="H25281" t="s">
        <v>18</v>
      </c>
      <c r="I25281" t="s">
        <v>156</v>
      </c>
      <c r="J25281" t="s">
        <v>30</v>
      </c>
      <c r="K25281" t="s">
        <v>157</v>
      </c>
    </row>
    <row r="25282" spans="1:11">
      <c r="A25282" s="8">
        <v>44258</v>
      </c>
      <c r="B25282">
        <v>60.382899999999999</v>
      </c>
      <c r="C25282">
        <v>61.137500000000003</v>
      </c>
      <c r="D25282">
        <v>60.051200000000001</v>
      </c>
      <c r="E25282">
        <v>60.780900000000003</v>
      </c>
      <c r="F25282">
        <v>13939972</v>
      </c>
      <c r="G25282" t="s">
        <v>18</v>
      </c>
      <c r="H25282" t="s">
        <v>18</v>
      </c>
      <c r="I25282" t="s">
        <v>156</v>
      </c>
      <c r="J25282" t="s">
        <v>30</v>
      </c>
      <c r="K25282" t="s">
        <v>157</v>
      </c>
    </row>
    <row r="25283" spans="1:11">
      <c r="A25283" s="8">
        <v>44259</v>
      </c>
      <c r="B25283">
        <v>60.681399999999996</v>
      </c>
      <c r="C25283">
        <v>60.797499999999999</v>
      </c>
      <c r="D25283">
        <v>59.470799999999997</v>
      </c>
      <c r="E25283">
        <v>59.843899999999998</v>
      </c>
      <c r="F25283">
        <v>15975188</v>
      </c>
      <c r="G25283" t="s">
        <v>18</v>
      </c>
      <c r="H25283" t="s">
        <v>18</v>
      </c>
      <c r="I25283" t="s">
        <v>156</v>
      </c>
      <c r="J25283" t="s">
        <v>30</v>
      </c>
      <c r="K25283" t="s">
        <v>157</v>
      </c>
    </row>
    <row r="25284" spans="1:11">
      <c r="A25284" s="8">
        <v>44260</v>
      </c>
      <c r="B25284">
        <v>60.125799999999998</v>
      </c>
      <c r="C25284">
        <v>60.872100000000003</v>
      </c>
      <c r="D25284">
        <v>59.711199999999998</v>
      </c>
      <c r="E25284">
        <v>60.639899999999997</v>
      </c>
      <c r="F25284">
        <v>12241164</v>
      </c>
      <c r="G25284" t="s">
        <v>18</v>
      </c>
      <c r="H25284" t="s">
        <v>18</v>
      </c>
      <c r="I25284" t="s">
        <v>156</v>
      </c>
      <c r="J25284" t="s">
        <v>30</v>
      </c>
      <c r="K25284" t="s">
        <v>157</v>
      </c>
    </row>
    <row r="25285" spans="1:11">
      <c r="A25285" s="8">
        <v>44263</v>
      </c>
      <c r="B25285">
        <v>61.668199999999999</v>
      </c>
      <c r="C25285">
        <v>62.654899999999998</v>
      </c>
      <c r="D25285">
        <v>60.863799999999998</v>
      </c>
      <c r="E25285">
        <v>61.502299999999998</v>
      </c>
      <c r="F25285">
        <v>15391347</v>
      </c>
      <c r="G25285" t="s">
        <v>18</v>
      </c>
      <c r="H25285" t="s">
        <v>18</v>
      </c>
      <c r="I25285" t="s">
        <v>156</v>
      </c>
      <c r="J25285" t="s">
        <v>30</v>
      </c>
      <c r="K25285" t="s">
        <v>157</v>
      </c>
    </row>
    <row r="25286" spans="1:11">
      <c r="A25286" s="8">
        <v>44264</v>
      </c>
      <c r="B25286">
        <v>61.825699999999998</v>
      </c>
      <c r="C25286">
        <v>62.572000000000003</v>
      </c>
      <c r="D25286">
        <v>61.469200000000001</v>
      </c>
      <c r="E25286">
        <v>61.477499999999999</v>
      </c>
      <c r="F25286">
        <v>14189920</v>
      </c>
      <c r="G25286" t="s">
        <v>18</v>
      </c>
      <c r="H25286" t="s">
        <v>18</v>
      </c>
      <c r="I25286" t="s">
        <v>156</v>
      </c>
      <c r="J25286" t="s">
        <v>30</v>
      </c>
      <c r="K25286" t="s">
        <v>157</v>
      </c>
    </row>
    <row r="25287" spans="1:11">
      <c r="A25287" s="8">
        <v>44265</v>
      </c>
      <c r="B25287">
        <v>61.991599999999998</v>
      </c>
      <c r="C25287">
        <v>62.381300000000003</v>
      </c>
      <c r="D25287">
        <v>61.444299999999998</v>
      </c>
      <c r="E25287">
        <v>61.991599999999998</v>
      </c>
      <c r="F25287">
        <v>12827310</v>
      </c>
      <c r="G25287" t="s">
        <v>18</v>
      </c>
      <c r="H25287" t="s">
        <v>18</v>
      </c>
      <c r="I25287" t="s">
        <v>156</v>
      </c>
      <c r="J25287" t="s">
        <v>30</v>
      </c>
      <c r="K25287" t="s">
        <v>157</v>
      </c>
    </row>
    <row r="25288" spans="1:11">
      <c r="A25288" s="8">
        <v>44266</v>
      </c>
      <c r="B25288">
        <v>62.099299999999999</v>
      </c>
      <c r="C25288">
        <v>62.489100000000001</v>
      </c>
      <c r="D25288">
        <v>61.8506</v>
      </c>
      <c r="E25288">
        <v>61.883699999999997</v>
      </c>
      <c r="F25288">
        <v>13205324</v>
      </c>
      <c r="G25288" t="s">
        <v>18</v>
      </c>
      <c r="H25288" t="s">
        <v>18</v>
      </c>
      <c r="I25288" t="s">
        <v>156</v>
      </c>
      <c r="J25288" t="s">
        <v>30</v>
      </c>
      <c r="K25288" t="s">
        <v>157</v>
      </c>
    </row>
    <row r="25289" spans="1:11">
      <c r="A25289" s="8">
        <v>44267</v>
      </c>
      <c r="B25289">
        <v>61.925600000000003</v>
      </c>
      <c r="C25289">
        <v>62.645000000000003</v>
      </c>
      <c r="D25289">
        <v>61.892099999999999</v>
      </c>
      <c r="E25289">
        <v>62.4024</v>
      </c>
      <c r="F25289">
        <v>11493940</v>
      </c>
      <c r="G25289" t="s">
        <v>159</v>
      </c>
      <c r="H25289" t="s">
        <v>18</v>
      </c>
      <c r="I25289" t="s">
        <v>156</v>
      </c>
      <c r="J25289" t="s">
        <v>30</v>
      </c>
      <c r="K25289" t="s">
        <v>157</v>
      </c>
    </row>
    <row r="25290" spans="1:11">
      <c r="A25290" s="8">
        <v>44270</v>
      </c>
      <c r="B25290">
        <v>63.155200000000001</v>
      </c>
      <c r="C25290">
        <v>64.041899999999998</v>
      </c>
      <c r="D25290">
        <v>62.803899999999999</v>
      </c>
      <c r="E25290">
        <v>63.765900000000002</v>
      </c>
      <c r="F25290">
        <v>17999295</v>
      </c>
      <c r="G25290" t="s">
        <v>18</v>
      </c>
      <c r="H25290" t="s">
        <v>18</v>
      </c>
      <c r="I25290" t="s">
        <v>156</v>
      </c>
      <c r="J25290" t="s">
        <v>30</v>
      </c>
      <c r="K25290" t="s">
        <v>157</v>
      </c>
    </row>
    <row r="25291" spans="1:11">
      <c r="A25291" s="8">
        <v>44271</v>
      </c>
      <c r="B25291">
        <v>63.698999999999998</v>
      </c>
      <c r="C25291">
        <v>64.552199999999999</v>
      </c>
      <c r="D25291">
        <v>63.690600000000003</v>
      </c>
      <c r="E25291">
        <v>64.251000000000005</v>
      </c>
      <c r="F25291">
        <v>15697887</v>
      </c>
      <c r="G25291" t="s">
        <v>18</v>
      </c>
      <c r="H25291" t="s">
        <v>18</v>
      </c>
      <c r="I25291" t="s">
        <v>156</v>
      </c>
      <c r="J25291" t="s">
        <v>30</v>
      </c>
      <c r="K25291" t="s">
        <v>157</v>
      </c>
    </row>
    <row r="25292" spans="1:11">
      <c r="A25292" s="8">
        <v>44272</v>
      </c>
      <c r="B25292">
        <v>64.184100000000001</v>
      </c>
      <c r="C25292">
        <v>64.828199999999995</v>
      </c>
      <c r="D25292">
        <v>63.548400000000001</v>
      </c>
      <c r="E25292">
        <v>64.660899999999998</v>
      </c>
      <c r="F25292">
        <v>17533878</v>
      </c>
      <c r="G25292" t="s">
        <v>18</v>
      </c>
      <c r="H25292" t="s">
        <v>18</v>
      </c>
      <c r="I25292" t="s">
        <v>156</v>
      </c>
      <c r="J25292" t="s">
        <v>30</v>
      </c>
      <c r="K25292" t="s">
        <v>157</v>
      </c>
    </row>
    <row r="25293" spans="1:11">
      <c r="A25293" s="8">
        <v>44273</v>
      </c>
      <c r="B25293">
        <v>64.627499999999998</v>
      </c>
      <c r="C25293">
        <v>65.4054</v>
      </c>
      <c r="D25293">
        <v>64.585599999999999</v>
      </c>
      <c r="E25293">
        <v>64.635800000000003</v>
      </c>
      <c r="F25293">
        <v>14274179</v>
      </c>
      <c r="G25293" t="s">
        <v>18</v>
      </c>
      <c r="H25293" t="s">
        <v>18</v>
      </c>
      <c r="I25293" t="s">
        <v>156</v>
      </c>
      <c r="J25293" t="s">
        <v>30</v>
      </c>
      <c r="K25293" t="s">
        <v>157</v>
      </c>
    </row>
    <row r="25294" spans="1:11">
      <c r="A25294" s="8">
        <v>44274</v>
      </c>
      <c r="B25294">
        <v>64.619100000000003</v>
      </c>
      <c r="C25294">
        <v>65.455600000000004</v>
      </c>
      <c r="D25294">
        <v>63.590200000000003</v>
      </c>
      <c r="E25294">
        <v>64.836600000000004</v>
      </c>
      <c r="F25294">
        <v>58225203</v>
      </c>
      <c r="G25294" t="s">
        <v>18</v>
      </c>
      <c r="H25294" t="s">
        <v>18</v>
      </c>
      <c r="I25294" t="s">
        <v>156</v>
      </c>
      <c r="J25294" t="s">
        <v>30</v>
      </c>
      <c r="K25294" t="s">
        <v>157</v>
      </c>
    </row>
    <row r="25295" spans="1:11">
      <c r="A25295" s="8">
        <v>44277</v>
      </c>
      <c r="B25295">
        <v>63.406199999999998</v>
      </c>
      <c r="C25295">
        <v>65.246499999999997</v>
      </c>
      <c r="D25295">
        <v>63.188699999999997</v>
      </c>
      <c r="E25295">
        <v>64.836600000000004</v>
      </c>
      <c r="F25295">
        <v>11352879</v>
      </c>
      <c r="G25295" t="s">
        <v>18</v>
      </c>
      <c r="H25295" t="s">
        <v>18</v>
      </c>
      <c r="I25295" t="s">
        <v>156</v>
      </c>
      <c r="J25295" t="s">
        <v>30</v>
      </c>
      <c r="K25295" t="s">
        <v>157</v>
      </c>
    </row>
    <row r="25296" spans="1:11">
      <c r="A25296" s="8">
        <v>44278</v>
      </c>
      <c r="B25296">
        <v>64.485200000000006</v>
      </c>
      <c r="C25296">
        <v>64.677599999999998</v>
      </c>
      <c r="D25296">
        <v>63.598599999999998</v>
      </c>
      <c r="E25296">
        <v>63.799300000000002</v>
      </c>
      <c r="F25296">
        <v>11651245</v>
      </c>
      <c r="G25296" t="s">
        <v>18</v>
      </c>
      <c r="H25296" t="s">
        <v>18</v>
      </c>
      <c r="I25296" t="s">
        <v>156</v>
      </c>
      <c r="J25296" t="s">
        <v>30</v>
      </c>
      <c r="K25296" t="s">
        <v>157</v>
      </c>
    </row>
    <row r="25297" spans="1:11">
      <c r="A25297" s="8">
        <v>44279</v>
      </c>
      <c r="B25297">
        <v>63.631999999999998</v>
      </c>
      <c r="C25297">
        <v>64.142300000000006</v>
      </c>
      <c r="D25297">
        <v>63.498199999999997</v>
      </c>
      <c r="E25297">
        <v>63.7742</v>
      </c>
      <c r="F25297">
        <v>9135416</v>
      </c>
      <c r="G25297" t="s">
        <v>18</v>
      </c>
      <c r="H25297" t="s">
        <v>18</v>
      </c>
      <c r="I25297" t="s">
        <v>156</v>
      </c>
      <c r="J25297" t="s">
        <v>30</v>
      </c>
      <c r="K25297" t="s">
        <v>157</v>
      </c>
    </row>
    <row r="25298" spans="1:11">
      <c r="A25298" s="8">
        <v>44280</v>
      </c>
      <c r="B25298">
        <v>63.924799999999998</v>
      </c>
      <c r="C25298">
        <v>64.083699999999993</v>
      </c>
      <c r="D25298">
        <v>62.996299999999998</v>
      </c>
      <c r="E25298">
        <v>63.631999999999998</v>
      </c>
      <c r="F25298">
        <v>10700918</v>
      </c>
      <c r="G25298" t="s">
        <v>18</v>
      </c>
      <c r="H25298" t="s">
        <v>18</v>
      </c>
      <c r="I25298" t="s">
        <v>156</v>
      </c>
      <c r="J25298" t="s">
        <v>30</v>
      </c>
      <c r="K25298" t="s">
        <v>157</v>
      </c>
    </row>
    <row r="25299" spans="1:11">
      <c r="A25299" s="8">
        <v>44281</v>
      </c>
      <c r="B25299">
        <v>63.698999999999998</v>
      </c>
      <c r="C25299">
        <v>64.803100000000001</v>
      </c>
      <c r="D25299">
        <v>63.448</v>
      </c>
      <c r="E25299">
        <v>64.736199999999997</v>
      </c>
      <c r="F25299">
        <v>10389767</v>
      </c>
      <c r="G25299" t="s">
        <v>18</v>
      </c>
      <c r="H25299" t="s">
        <v>18</v>
      </c>
      <c r="I25299" t="s">
        <v>156</v>
      </c>
      <c r="J25299" t="s">
        <v>30</v>
      </c>
      <c r="K25299" t="s">
        <v>157</v>
      </c>
    </row>
    <row r="25300" spans="1:11">
      <c r="A25300" s="8">
        <v>44284</v>
      </c>
      <c r="B25300">
        <v>64.677599999999998</v>
      </c>
      <c r="C25300">
        <v>65.706500000000005</v>
      </c>
      <c r="D25300">
        <v>64.552199999999999</v>
      </c>
      <c r="E25300">
        <v>65.497399999999999</v>
      </c>
      <c r="F25300">
        <v>11448562</v>
      </c>
      <c r="G25300" t="s">
        <v>18</v>
      </c>
      <c r="H25300" t="s">
        <v>18</v>
      </c>
      <c r="I25300" t="s">
        <v>156</v>
      </c>
      <c r="J25300" t="s">
        <v>30</v>
      </c>
      <c r="K25300" t="s">
        <v>157</v>
      </c>
    </row>
    <row r="25301" spans="1:11">
      <c r="A25301" s="8">
        <v>44285</v>
      </c>
      <c r="B25301">
        <v>65.246499999999997</v>
      </c>
      <c r="C25301">
        <v>65.313400000000001</v>
      </c>
      <c r="D25301">
        <v>64.234300000000005</v>
      </c>
      <c r="E25301">
        <v>64.376499999999993</v>
      </c>
      <c r="F25301">
        <v>10123366</v>
      </c>
      <c r="G25301" t="s">
        <v>18</v>
      </c>
      <c r="H25301" t="s">
        <v>18</v>
      </c>
      <c r="I25301" t="s">
        <v>156</v>
      </c>
      <c r="J25301" t="s">
        <v>30</v>
      </c>
      <c r="K25301" t="s">
        <v>157</v>
      </c>
    </row>
    <row r="25302" spans="1:11">
      <c r="A25302" s="8">
        <v>44286</v>
      </c>
      <c r="B25302">
        <v>64.493600000000001</v>
      </c>
      <c r="C25302">
        <v>64.987200000000001</v>
      </c>
      <c r="D25302">
        <v>64.108800000000002</v>
      </c>
      <c r="E25302">
        <v>64.485299999999995</v>
      </c>
      <c r="F25302">
        <v>13598219</v>
      </c>
      <c r="G25302" t="s">
        <v>18</v>
      </c>
      <c r="H25302" t="s">
        <v>18</v>
      </c>
      <c r="I25302" t="s">
        <v>156</v>
      </c>
      <c r="J25302" t="s">
        <v>30</v>
      </c>
      <c r="K25302" t="s">
        <v>157</v>
      </c>
    </row>
    <row r="25303" spans="1:11">
      <c r="A25303" s="8">
        <v>44287</v>
      </c>
      <c r="B25303">
        <v>64.543800000000005</v>
      </c>
      <c r="C25303">
        <v>64.794799999999995</v>
      </c>
      <c r="D25303">
        <v>64.259399999999999</v>
      </c>
      <c r="E25303">
        <v>64.485299999999995</v>
      </c>
      <c r="F25303">
        <v>9121373</v>
      </c>
      <c r="G25303" t="s">
        <v>18</v>
      </c>
      <c r="H25303" t="s">
        <v>18</v>
      </c>
      <c r="I25303" t="s">
        <v>156</v>
      </c>
      <c r="J25303" t="s">
        <v>30</v>
      </c>
      <c r="K25303" t="s">
        <v>157</v>
      </c>
    </row>
    <row r="25304" spans="1:11">
      <c r="A25304" s="8">
        <v>44291</v>
      </c>
      <c r="B25304">
        <v>64.844999999999999</v>
      </c>
      <c r="C25304">
        <v>65.171199999999999</v>
      </c>
      <c r="D25304">
        <v>64.225899999999996</v>
      </c>
      <c r="E25304">
        <v>64.41</v>
      </c>
      <c r="F25304">
        <v>9828144</v>
      </c>
      <c r="G25304" t="s">
        <v>18</v>
      </c>
      <c r="H25304" t="s">
        <v>18</v>
      </c>
      <c r="I25304" t="s">
        <v>156</v>
      </c>
      <c r="J25304" t="s">
        <v>30</v>
      </c>
      <c r="K25304" t="s">
        <v>157</v>
      </c>
    </row>
    <row r="25305" spans="1:11">
      <c r="A25305" s="8">
        <v>44292</v>
      </c>
      <c r="B25305">
        <v>64.334699999999998</v>
      </c>
      <c r="C25305">
        <v>64.359800000000007</v>
      </c>
      <c r="D25305">
        <v>63.272399999999998</v>
      </c>
      <c r="E25305">
        <v>63.397799999999997</v>
      </c>
      <c r="F25305">
        <v>13394698</v>
      </c>
      <c r="G25305" t="s">
        <v>18</v>
      </c>
      <c r="H25305" t="s">
        <v>18</v>
      </c>
      <c r="I25305" t="s">
        <v>156</v>
      </c>
      <c r="J25305" t="s">
        <v>30</v>
      </c>
      <c r="K25305" t="s">
        <v>157</v>
      </c>
    </row>
    <row r="25306" spans="1:11">
      <c r="A25306" s="8">
        <v>44293</v>
      </c>
      <c r="B25306">
        <v>63.6404</v>
      </c>
      <c r="C25306">
        <v>63.908099999999997</v>
      </c>
      <c r="D25306">
        <v>63.339300000000001</v>
      </c>
      <c r="E25306">
        <v>63.673900000000003</v>
      </c>
      <c r="F25306">
        <v>8970566</v>
      </c>
      <c r="G25306" t="s">
        <v>18</v>
      </c>
      <c r="H25306" t="s">
        <v>18</v>
      </c>
      <c r="I25306" t="s">
        <v>156</v>
      </c>
      <c r="J25306" t="s">
        <v>30</v>
      </c>
      <c r="K25306" t="s">
        <v>157</v>
      </c>
    </row>
    <row r="25307" spans="1:11">
      <c r="A25307" s="8">
        <v>44294</v>
      </c>
      <c r="B25307">
        <v>63.6404</v>
      </c>
      <c r="C25307">
        <v>63.908099999999997</v>
      </c>
      <c r="D25307">
        <v>62.971200000000003</v>
      </c>
      <c r="E25307">
        <v>63.146900000000002</v>
      </c>
      <c r="F25307">
        <v>12007984</v>
      </c>
      <c r="G25307" t="s">
        <v>18</v>
      </c>
      <c r="H25307" t="s">
        <v>18</v>
      </c>
      <c r="I25307" t="s">
        <v>156</v>
      </c>
      <c r="J25307" t="s">
        <v>30</v>
      </c>
      <c r="K25307" t="s">
        <v>157</v>
      </c>
    </row>
    <row r="25308" spans="1:11">
      <c r="A25308" s="8">
        <v>44295</v>
      </c>
      <c r="B25308">
        <v>63.163600000000002</v>
      </c>
      <c r="C25308">
        <v>63.891300000000001</v>
      </c>
      <c r="D25308">
        <v>63.096699999999998</v>
      </c>
      <c r="E25308">
        <v>63.832799999999999</v>
      </c>
      <c r="F25308">
        <v>8177439</v>
      </c>
      <c r="G25308" t="s">
        <v>18</v>
      </c>
      <c r="H25308" t="s">
        <v>18</v>
      </c>
      <c r="I25308" t="s">
        <v>156</v>
      </c>
      <c r="J25308" t="s">
        <v>30</v>
      </c>
      <c r="K25308" t="s">
        <v>157</v>
      </c>
    </row>
    <row r="25309" spans="1:11">
      <c r="A25309" s="8">
        <v>44298</v>
      </c>
      <c r="B25309">
        <v>63.883000000000003</v>
      </c>
      <c r="C25309">
        <v>64.075400000000002</v>
      </c>
      <c r="D25309">
        <v>63.556699999999999</v>
      </c>
      <c r="E25309">
        <v>63.7575</v>
      </c>
      <c r="F25309">
        <v>9970672</v>
      </c>
      <c r="G25309" t="s">
        <v>18</v>
      </c>
      <c r="H25309" t="s">
        <v>18</v>
      </c>
      <c r="I25309" t="s">
        <v>156</v>
      </c>
      <c r="J25309" t="s">
        <v>30</v>
      </c>
      <c r="K25309" t="s">
        <v>157</v>
      </c>
    </row>
    <row r="25310" spans="1:11">
      <c r="A25310" s="8">
        <v>44299</v>
      </c>
      <c r="B25310">
        <v>63.548400000000001</v>
      </c>
      <c r="C25310">
        <v>64.209199999999996</v>
      </c>
      <c r="D25310">
        <v>63.464700000000001</v>
      </c>
      <c r="E25310">
        <v>63.933199999999999</v>
      </c>
      <c r="F25310">
        <v>8627346</v>
      </c>
      <c r="G25310" t="s">
        <v>18</v>
      </c>
      <c r="H25310" t="s">
        <v>18</v>
      </c>
      <c r="I25310" t="s">
        <v>156</v>
      </c>
      <c r="J25310" t="s">
        <v>30</v>
      </c>
      <c r="K25310" t="s">
        <v>157</v>
      </c>
    </row>
    <row r="25311" spans="1:11">
      <c r="A25311" s="8">
        <v>44300</v>
      </c>
      <c r="B25311">
        <v>63.824399999999997</v>
      </c>
      <c r="C25311">
        <v>64.234300000000005</v>
      </c>
      <c r="D25311">
        <v>63.590200000000003</v>
      </c>
      <c r="E25311">
        <v>63.908099999999997</v>
      </c>
      <c r="F25311">
        <v>8415545</v>
      </c>
      <c r="G25311" t="s">
        <v>18</v>
      </c>
      <c r="H25311" t="s">
        <v>18</v>
      </c>
      <c r="I25311" t="s">
        <v>156</v>
      </c>
      <c r="J25311" t="s">
        <v>30</v>
      </c>
      <c r="K25311" t="s">
        <v>157</v>
      </c>
    </row>
    <row r="25312" spans="1:11">
      <c r="A25312" s="8">
        <v>44301</v>
      </c>
      <c r="B25312">
        <v>63.615299999999998</v>
      </c>
      <c r="C25312">
        <v>64.686000000000007</v>
      </c>
      <c r="D25312">
        <v>63.615299999999998</v>
      </c>
      <c r="E25312">
        <v>64.125600000000006</v>
      </c>
      <c r="F25312">
        <v>14541734</v>
      </c>
      <c r="G25312" t="s">
        <v>18</v>
      </c>
      <c r="H25312" t="s">
        <v>18</v>
      </c>
      <c r="I25312" t="s">
        <v>156</v>
      </c>
      <c r="J25312" t="s">
        <v>30</v>
      </c>
      <c r="K25312" t="s">
        <v>157</v>
      </c>
    </row>
    <row r="25313" spans="1:11">
      <c r="A25313" s="8">
        <v>44302</v>
      </c>
      <c r="B25313">
        <v>64.619100000000003</v>
      </c>
      <c r="C25313">
        <v>65.037300000000002</v>
      </c>
      <c r="D25313">
        <v>64.259399999999999</v>
      </c>
      <c r="E25313">
        <v>64.803100000000001</v>
      </c>
      <c r="F25313">
        <v>12512806</v>
      </c>
      <c r="G25313" t="s">
        <v>18</v>
      </c>
      <c r="H25313" t="s">
        <v>18</v>
      </c>
      <c r="I25313" t="s">
        <v>156</v>
      </c>
      <c r="J25313" t="s">
        <v>30</v>
      </c>
      <c r="K25313" t="s">
        <v>157</v>
      </c>
    </row>
    <row r="25314" spans="1:11">
      <c r="A25314" s="8">
        <v>44305</v>
      </c>
      <c r="B25314">
        <v>64.995500000000007</v>
      </c>
      <c r="C25314">
        <v>65.070800000000006</v>
      </c>
      <c r="D25314">
        <v>64.384900000000002</v>
      </c>
      <c r="E25314">
        <v>64.962100000000007</v>
      </c>
      <c r="F25314">
        <v>8536903</v>
      </c>
      <c r="G25314" t="s">
        <v>18</v>
      </c>
      <c r="H25314" t="s">
        <v>18</v>
      </c>
      <c r="I25314" t="s">
        <v>156</v>
      </c>
      <c r="J25314" t="s">
        <v>30</v>
      </c>
      <c r="K25314" t="s">
        <v>157</v>
      </c>
    </row>
    <row r="25315" spans="1:11">
      <c r="A25315" s="8">
        <v>44306</v>
      </c>
      <c r="B25315">
        <v>64.978800000000007</v>
      </c>
      <c r="C25315">
        <v>66.200100000000006</v>
      </c>
      <c r="D25315">
        <v>64.978800000000007</v>
      </c>
      <c r="E25315">
        <v>65.723299999999995</v>
      </c>
      <c r="F25315">
        <v>11009345</v>
      </c>
      <c r="G25315" t="s">
        <v>18</v>
      </c>
      <c r="H25315" t="s">
        <v>18</v>
      </c>
      <c r="I25315" t="s">
        <v>156</v>
      </c>
      <c r="J25315" t="s">
        <v>30</v>
      </c>
      <c r="K25315" t="s">
        <v>157</v>
      </c>
    </row>
    <row r="25316" spans="1:11">
      <c r="A25316" s="8">
        <v>44307</v>
      </c>
      <c r="B25316">
        <v>66.0244</v>
      </c>
      <c r="C25316">
        <v>66.492800000000003</v>
      </c>
      <c r="D25316">
        <v>65.806899999999999</v>
      </c>
      <c r="E25316">
        <v>66.275400000000005</v>
      </c>
      <c r="F25316">
        <v>11817248</v>
      </c>
      <c r="G25316" t="s">
        <v>18</v>
      </c>
      <c r="H25316" t="s">
        <v>18</v>
      </c>
      <c r="I25316" t="s">
        <v>156</v>
      </c>
      <c r="J25316" t="s">
        <v>30</v>
      </c>
      <c r="K25316" t="s">
        <v>157</v>
      </c>
    </row>
    <row r="25317" spans="1:11">
      <c r="A25317" s="8">
        <v>44308</v>
      </c>
      <c r="B25317">
        <v>66.082999999999998</v>
      </c>
      <c r="C25317">
        <v>66.133099999999999</v>
      </c>
      <c r="D25317">
        <v>64.878399999999999</v>
      </c>
      <c r="E25317">
        <v>65.212999999999994</v>
      </c>
      <c r="F25317">
        <v>13330560</v>
      </c>
      <c r="G25317" t="s">
        <v>18</v>
      </c>
      <c r="H25317" t="s">
        <v>18</v>
      </c>
      <c r="I25317" t="s">
        <v>156</v>
      </c>
      <c r="J25317" t="s">
        <v>30</v>
      </c>
      <c r="K25317" t="s">
        <v>157</v>
      </c>
    </row>
    <row r="25318" spans="1:11">
      <c r="A25318" s="8">
        <v>44309</v>
      </c>
      <c r="B25318">
        <v>65.129400000000004</v>
      </c>
      <c r="C25318">
        <v>65.413799999999995</v>
      </c>
      <c r="D25318">
        <v>64.794799999999995</v>
      </c>
      <c r="E25318">
        <v>65.146100000000004</v>
      </c>
      <c r="F25318">
        <v>8598840</v>
      </c>
      <c r="G25318" t="s">
        <v>18</v>
      </c>
      <c r="H25318" t="s">
        <v>18</v>
      </c>
      <c r="I25318" t="s">
        <v>156</v>
      </c>
      <c r="J25318" t="s">
        <v>30</v>
      </c>
      <c r="K25318" t="s">
        <v>157</v>
      </c>
    </row>
    <row r="25319" spans="1:11">
      <c r="A25319" s="8">
        <v>44312</v>
      </c>
      <c r="B25319">
        <v>65.129300000000001</v>
      </c>
      <c r="C25319">
        <v>65.171199999999999</v>
      </c>
      <c r="D25319">
        <v>64.660899999999998</v>
      </c>
      <c r="E25319">
        <v>64.853300000000004</v>
      </c>
      <c r="F25319">
        <v>7834219</v>
      </c>
      <c r="G25319" t="s">
        <v>18</v>
      </c>
      <c r="H25319" t="s">
        <v>18</v>
      </c>
      <c r="I25319" t="s">
        <v>156</v>
      </c>
      <c r="J25319" t="s">
        <v>30</v>
      </c>
      <c r="K25319" t="s">
        <v>157</v>
      </c>
    </row>
    <row r="25320" spans="1:11">
      <c r="A25320" s="8">
        <v>44313</v>
      </c>
      <c r="B25320">
        <v>64.761300000000006</v>
      </c>
      <c r="C25320">
        <v>65.196299999999994</v>
      </c>
      <c r="D25320">
        <v>64.593999999999994</v>
      </c>
      <c r="E25320">
        <v>64.711100000000002</v>
      </c>
      <c r="F25320">
        <v>9095802</v>
      </c>
      <c r="G25320" t="s">
        <v>18</v>
      </c>
      <c r="H25320" t="s">
        <v>18</v>
      </c>
      <c r="I25320" t="s">
        <v>156</v>
      </c>
      <c r="J25320" t="s">
        <v>30</v>
      </c>
      <c r="K25320" t="s">
        <v>157</v>
      </c>
    </row>
    <row r="25321" spans="1:11">
      <c r="A25321" s="8">
        <v>44314</v>
      </c>
      <c r="B25321">
        <v>64.920199999999994</v>
      </c>
      <c r="C25321">
        <v>65.271600000000007</v>
      </c>
      <c r="D25321">
        <v>64.292900000000003</v>
      </c>
      <c r="E25321">
        <v>64.485299999999995</v>
      </c>
      <c r="F25321">
        <v>11628398</v>
      </c>
      <c r="G25321" t="s">
        <v>18</v>
      </c>
      <c r="H25321" t="s">
        <v>18</v>
      </c>
      <c r="I25321" t="s">
        <v>156</v>
      </c>
      <c r="J25321" t="s">
        <v>30</v>
      </c>
      <c r="K25321" t="s">
        <v>157</v>
      </c>
    </row>
    <row r="25322" spans="1:11">
      <c r="A25322" s="8">
        <v>44315</v>
      </c>
      <c r="B25322">
        <v>63.155200000000001</v>
      </c>
      <c r="C25322">
        <v>63.356000000000002</v>
      </c>
      <c r="D25322">
        <v>60.938499999999998</v>
      </c>
      <c r="E25322">
        <v>61.632800000000003</v>
      </c>
      <c r="F25322">
        <v>30602753</v>
      </c>
      <c r="G25322" t="s">
        <v>18</v>
      </c>
      <c r="H25322" t="s">
        <v>18</v>
      </c>
      <c r="I25322" t="s">
        <v>156</v>
      </c>
      <c r="J25322" t="s">
        <v>30</v>
      </c>
      <c r="K25322" t="s">
        <v>157</v>
      </c>
    </row>
    <row r="25323" spans="1:11">
      <c r="A25323" s="8">
        <v>44316</v>
      </c>
      <c r="B25323">
        <v>61.549199999999999</v>
      </c>
      <c r="C25323">
        <v>62.803899999999999</v>
      </c>
      <c r="D25323">
        <v>61.465499999999999</v>
      </c>
      <c r="E25323">
        <v>62.3187</v>
      </c>
      <c r="F25323">
        <v>18052114</v>
      </c>
      <c r="G25323" t="s">
        <v>18</v>
      </c>
      <c r="H25323" t="s">
        <v>18</v>
      </c>
      <c r="I25323" t="s">
        <v>156</v>
      </c>
      <c r="J25323" t="s">
        <v>30</v>
      </c>
      <c r="K25323" t="s">
        <v>157</v>
      </c>
    </row>
    <row r="25324" spans="1:11">
      <c r="A25324" s="8">
        <v>44319</v>
      </c>
      <c r="B25324">
        <v>62.118000000000002</v>
      </c>
      <c r="C25324">
        <v>63.590200000000003</v>
      </c>
      <c r="D25324">
        <v>62.084499999999998</v>
      </c>
      <c r="E25324">
        <v>63.556800000000003</v>
      </c>
      <c r="F25324">
        <v>12543302</v>
      </c>
      <c r="G25324" t="s">
        <v>18</v>
      </c>
      <c r="H25324" t="s">
        <v>18</v>
      </c>
      <c r="I25324" t="s">
        <v>156</v>
      </c>
      <c r="J25324" t="s">
        <v>30</v>
      </c>
      <c r="K25324" t="s">
        <v>157</v>
      </c>
    </row>
    <row r="25325" spans="1:11">
      <c r="A25325" s="8">
        <v>44320</v>
      </c>
      <c r="B25325">
        <v>63.6404</v>
      </c>
      <c r="C25325">
        <v>63.9666</v>
      </c>
      <c r="D25325">
        <v>63.180300000000003</v>
      </c>
      <c r="E25325">
        <v>63.565100000000001</v>
      </c>
      <c r="F25325">
        <v>10418587</v>
      </c>
      <c r="G25325" t="s">
        <v>18</v>
      </c>
      <c r="H25325" t="s">
        <v>18</v>
      </c>
      <c r="I25325" t="s">
        <v>156</v>
      </c>
      <c r="J25325" t="s">
        <v>30</v>
      </c>
      <c r="K25325" t="s">
        <v>157</v>
      </c>
    </row>
    <row r="25326" spans="1:11">
      <c r="A25326" s="8">
        <v>44321</v>
      </c>
      <c r="B25326">
        <v>63.6571</v>
      </c>
      <c r="C25326">
        <v>65.020600000000002</v>
      </c>
      <c r="D25326">
        <v>63.356000000000002</v>
      </c>
      <c r="E25326">
        <v>64.995500000000007</v>
      </c>
      <c r="F25326">
        <v>16795143</v>
      </c>
      <c r="G25326" t="s">
        <v>18</v>
      </c>
      <c r="H25326" t="s">
        <v>18</v>
      </c>
      <c r="I25326" t="s">
        <v>156</v>
      </c>
      <c r="J25326" t="s">
        <v>30</v>
      </c>
      <c r="K25326" t="s">
        <v>157</v>
      </c>
    </row>
    <row r="25327" spans="1:11">
      <c r="A25327" s="8">
        <v>44322</v>
      </c>
      <c r="B25327">
        <v>64.778000000000006</v>
      </c>
      <c r="C25327">
        <v>65.129400000000004</v>
      </c>
      <c r="D25327">
        <v>64.150700000000001</v>
      </c>
      <c r="E25327">
        <v>65.062399999999997</v>
      </c>
      <c r="F25327">
        <v>12871641</v>
      </c>
      <c r="G25327" t="s">
        <v>18</v>
      </c>
      <c r="H25327" t="s">
        <v>18</v>
      </c>
      <c r="I25327" t="s">
        <v>156</v>
      </c>
      <c r="J25327" t="s">
        <v>30</v>
      </c>
      <c r="K25327" t="s">
        <v>157</v>
      </c>
    </row>
    <row r="25328" spans="1:11">
      <c r="A25328" s="8">
        <v>44323</v>
      </c>
      <c r="B25328">
        <v>65.254800000000003</v>
      </c>
      <c r="C25328">
        <v>65.798500000000004</v>
      </c>
      <c r="D25328">
        <v>65.154399999999995</v>
      </c>
      <c r="E25328">
        <v>65.589399999999998</v>
      </c>
      <c r="F25328">
        <v>12237496</v>
      </c>
      <c r="G25328" t="s">
        <v>18</v>
      </c>
      <c r="H25328" t="s">
        <v>18</v>
      </c>
      <c r="I25328" t="s">
        <v>156</v>
      </c>
      <c r="J25328" t="s">
        <v>30</v>
      </c>
      <c r="K25328" t="s">
        <v>157</v>
      </c>
    </row>
    <row r="25329" spans="1:11">
      <c r="A25329" s="8">
        <v>44326</v>
      </c>
      <c r="B25329">
        <v>65.932400000000001</v>
      </c>
      <c r="C25329">
        <v>66.233500000000006</v>
      </c>
      <c r="D25329">
        <v>65.380300000000005</v>
      </c>
      <c r="E25329">
        <v>65.3887</v>
      </c>
      <c r="F25329">
        <v>10939758</v>
      </c>
      <c r="G25329" t="s">
        <v>18</v>
      </c>
      <c r="H25329" t="s">
        <v>18</v>
      </c>
      <c r="I25329" t="s">
        <v>156</v>
      </c>
      <c r="J25329" t="s">
        <v>30</v>
      </c>
      <c r="K25329" t="s">
        <v>157</v>
      </c>
    </row>
    <row r="25330" spans="1:11">
      <c r="A25330" s="8">
        <v>44327</v>
      </c>
      <c r="B25330">
        <v>65.104200000000006</v>
      </c>
      <c r="C25330">
        <v>65.798500000000004</v>
      </c>
      <c r="D25330">
        <v>64.535399999999996</v>
      </c>
      <c r="E25330">
        <v>64.794700000000006</v>
      </c>
      <c r="F25330">
        <v>12148102</v>
      </c>
      <c r="G25330" t="s">
        <v>18</v>
      </c>
      <c r="H25330" t="s">
        <v>18</v>
      </c>
      <c r="I25330" t="s">
        <v>156</v>
      </c>
      <c r="J25330" t="s">
        <v>30</v>
      </c>
      <c r="K25330" t="s">
        <v>157</v>
      </c>
    </row>
    <row r="25331" spans="1:11">
      <c r="A25331" s="8">
        <v>44328</v>
      </c>
      <c r="B25331">
        <v>65.003900000000002</v>
      </c>
      <c r="C25331">
        <v>65.689800000000005</v>
      </c>
      <c r="D25331">
        <v>64.660899999999998</v>
      </c>
      <c r="E25331">
        <v>65.246499999999997</v>
      </c>
      <c r="F25331">
        <v>13379711</v>
      </c>
      <c r="G25331" t="s">
        <v>18</v>
      </c>
      <c r="H25331" t="s">
        <v>18</v>
      </c>
      <c r="I25331" t="s">
        <v>156</v>
      </c>
      <c r="J25331" t="s">
        <v>30</v>
      </c>
      <c r="K25331" t="s">
        <v>157</v>
      </c>
    </row>
    <row r="25332" spans="1:11">
      <c r="A25332" s="8">
        <v>44329</v>
      </c>
      <c r="B25332">
        <v>65.154499999999999</v>
      </c>
      <c r="C25332">
        <v>66.074600000000004</v>
      </c>
      <c r="D25332">
        <v>64.945300000000003</v>
      </c>
      <c r="E25332">
        <v>65.823700000000002</v>
      </c>
      <c r="F25332">
        <v>10830451</v>
      </c>
      <c r="G25332" t="s">
        <v>18</v>
      </c>
      <c r="H25332" t="s">
        <v>18</v>
      </c>
      <c r="I25332" t="s">
        <v>156</v>
      </c>
      <c r="J25332" t="s">
        <v>30</v>
      </c>
      <c r="K25332" t="s">
        <v>157</v>
      </c>
    </row>
    <row r="25333" spans="1:11">
      <c r="A25333" s="8">
        <v>44330</v>
      </c>
      <c r="B25333">
        <v>66.133200000000002</v>
      </c>
      <c r="C25333">
        <v>66.208399999999997</v>
      </c>
      <c r="D25333">
        <v>65.430499999999995</v>
      </c>
      <c r="E25333">
        <v>65.489099999999993</v>
      </c>
      <c r="F25333">
        <v>8273122</v>
      </c>
      <c r="G25333" t="s">
        <v>18</v>
      </c>
      <c r="H25333" t="s">
        <v>18</v>
      </c>
      <c r="I25333" t="s">
        <v>156</v>
      </c>
      <c r="J25333" t="s">
        <v>30</v>
      </c>
      <c r="K25333" t="s">
        <v>157</v>
      </c>
    </row>
    <row r="25334" spans="1:11">
      <c r="A25334" s="8">
        <v>44333</v>
      </c>
      <c r="B25334">
        <v>65.806899999999999</v>
      </c>
      <c r="C25334">
        <v>67.061700000000002</v>
      </c>
      <c r="D25334">
        <v>65.739999999999995</v>
      </c>
      <c r="E25334">
        <v>66.810699999999997</v>
      </c>
      <c r="F25334">
        <v>12532508</v>
      </c>
      <c r="G25334" t="s">
        <v>18</v>
      </c>
      <c r="H25334" t="s">
        <v>18</v>
      </c>
      <c r="I25334" t="s">
        <v>156</v>
      </c>
      <c r="J25334" t="s">
        <v>30</v>
      </c>
      <c r="K25334" t="s">
        <v>157</v>
      </c>
    </row>
    <row r="25335" spans="1:11">
      <c r="A25335" s="8">
        <v>44334</v>
      </c>
      <c r="B25335">
        <v>66.367400000000004</v>
      </c>
      <c r="C25335">
        <v>66.752200000000002</v>
      </c>
      <c r="D25335">
        <v>65.991</v>
      </c>
      <c r="E25335">
        <v>66.400800000000004</v>
      </c>
      <c r="F25335">
        <v>7943106</v>
      </c>
      <c r="G25335" t="s">
        <v>18</v>
      </c>
      <c r="H25335" t="s">
        <v>18</v>
      </c>
      <c r="I25335" t="s">
        <v>156</v>
      </c>
      <c r="J25335" t="s">
        <v>30</v>
      </c>
      <c r="K25335" t="s">
        <v>157</v>
      </c>
    </row>
    <row r="25336" spans="1:11">
      <c r="A25336" s="8">
        <v>44335</v>
      </c>
      <c r="B25336">
        <v>66.0244</v>
      </c>
      <c r="C25336">
        <v>66.417599999999993</v>
      </c>
      <c r="D25336">
        <v>65.204599999999999</v>
      </c>
      <c r="E25336">
        <v>66.384100000000004</v>
      </c>
      <c r="F25336">
        <v>9132796</v>
      </c>
      <c r="G25336" t="s">
        <v>18</v>
      </c>
      <c r="H25336" t="s">
        <v>18</v>
      </c>
      <c r="I25336" t="s">
        <v>156</v>
      </c>
      <c r="J25336" t="s">
        <v>30</v>
      </c>
      <c r="K25336" t="s">
        <v>157</v>
      </c>
    </row>
    <row r="25337" spans="1:11">
      <c r="A25337" s="8">
        <v>44336</v>
      </c>
      <c r="B25337">
        <v>66.0244</v>
      </c>
      <c r="C25337">
        <v>66.911100000000005</v>
      </c>
      <c r="D25337">
        <v>65.999300000000005</v>
      </c>
      <c r="E25337">
        <v>66.635000000000005</v>
      </c>
      <c r="F25337">
        <v>7345222</v>
      </c>
      <c r="G25337" t="s">
        <v>18</v>
      </c>
      <c r="H25337" t="s">
        <v>18</v>
      </c>
      <c r="I25337" t="s">
        <v>156</v>
      </c>
      <c r="J25337" t="s">
        <v>30</v>
      </c>
      <c r="K25337" t="s">
        <v>157</v>
      </c>
    </row>
    <row r="25338" spans="1:11">
      <c r="A25338" s="8">
        <v>44337</v>
      </c>
      <c r="B25338">
        <v>66.860900000000001</v>
      </c>
      <c r="C25338">
        <v>67.203900000000004</v>
      </c>
      <c r="D25338">
        <v>66.149900000000002</v>
      </c>
      <c r="E25338">
        <v>66.233500000000006</v>
      </c>
      <c r="F25338">
        <v>10863987</v>
      </c>
      <c r="G25338" t="s">
        <v>18</v>
      </c>
      <c r="H25338" t="s">
        <v>18</v>
      </c>
      <c r="I25338" t="s">
        <v>156</v>
      </c>
      <c r="J25338" t="s">
        <v>30</v>
      </c>
      <c r="K25338" t="s">
        <v>157</v>
      </c>
    </row>
    <row r="25339" spans="1:11">
      <c r="A25339" s="8">
        <v>44340</v>
      </c>
      <c r="B25339">
        <v>66.526300000000006</v>
      </c>
      <c r="C25339">
        <v>66.6267</v>
      </c>
      <c r="D25339">
        <v>66.049499999999995</v>
      </c>
      <c r="E25339">
        <v>66.108000000000004</v>
      </c>
      <c r="F25339">
        <v>8737910</v>
      </c>
      <c r="G25339" t="s">
        <v>18</v>
      </c>
      <c r="H25339" t="s">
        <v>18</v>
      </c>
      <c r="I25339" t="s">
        <v>156</v>
      </c>
      <c r="J25339" t="s">
        <v>30</v>
      </c>
      <c r="K25339" t="s">
        <v>157</v>
      </c>
    </row>
    <row r="25340" spans="1:11">
      <c r="A25340" s="8">
        <v>44341</v>
      </c>
      <c r="B25340">
        <v>66.082899999999995</v>
      </c>
      <c r="C25340">
        <v>66.292100000000005</v>
      </c>
      <c r="D25340">
        <v>64.794700000000006</v>
      </c>
      <c r="E25340">
        <v>64.828199999999995</v>
      </c>
      <c r="F25340">
        <v>14331714</v>
      </c>
      <c r="G25340" t="s">
        <v>18</v>
      </c>
      <c r="H25340" t="s">
        <v>18</v>
      </c>
      <c r="I25340" t="s">
        <v>156</v>
      </c>
      <c r="J25340" t="s">
        <v>30</v>
      </c>
      <c r="K25340" t="s">
        <v>157</v>
      </c>
    </row>
    <row r="25341" spans="1:11">
      <c r="A25341" s="8">
        <v>44342</v>
      </c>
      <c r="B25341">
        <v>64.87</v>
      </c>
      <c r="C25341">
        <v>65.054100000000005</v>
      </c>
      <c r="D25341">
        <v>64.384900000000002</v>
      </c>
      <c r="E25341">
        <v>64.602400000000003</v>
      </c>
      <c r="F25341">
        <v>9686454</v>
      </c>
      <c r="G25341" t="s">
        <v>18</v>
      </c>
      <c r="H25341" t="s">
        <v>18</v>
      </c>
      <c r="I25341" t="s">
        <v>156</v>
      </c>
      <c r="J25341" t="s">
        <v>30</v>
      </c>
      <c r="K25341" t="s">
        <v>157</v>
      </c>
    </row>
    <row r="25342" spans="1:11">
      <c r="A25342" s="8">
        <v>44343</v>
      </c>
      <c r="B25342">
        <v>64.828199999999995</v>
      </c>
      <c r="C25342">
        <v>64.911900000000003</v>
      </c>
      <c r="D25342">
        <v>63.473100000000002</v>
      </c>
      <c r="E25342">
        <v>63.506599999999999</v>
      </c>
      <c r="F25342">
        <v>17675149</v>
      </c>
      <c r="G25342" t="s">
        <v>18</v>
      </c>
      <c r="H25342" t="s">
        <v>18</v>
      </c>
      <c r="I25342" t="s">
        <v>156</v>
      </c>
      <c r="J25342" t="s">
        <v>30</v>
      </c>
      <c r="K25342" t="s">
        <v>157</v>
      </c>
    </row>
    <row r="25343" spans="1:11">
      <c r="A25343" s="8">
        <v>44344</v>
      </c>
      <c r="B25343">
        <v>63.590200000000003</v>
      </c>
      <c r="C25343">
        <v>63.908099999999997</v>
      </c>
      <c r="D25343">
        <v>63.406199999999998</v>
      </c>
      <c r="E25343">
        <v>63.481499999999997</v>
      </c>
      <c r="F25343">
        <v>13969735</v>
      </c>
      <c r="G25343" t="s">
        <v>18</v>
      </c>
      <c r="H25343" t="s">
        <v>18</v>
      </c>
      <c r="I25343" t="s">
        <v>156</v>
      </c>
      <c r="J25343" t="s">
        <v>30</v>
      </c>
      <c r="K25343" t="s">
        <v>157</v>
      </c>
    </row>
    <row r="25344" spans="1:11">
      <c r="A25344" s="8">
        <v>44348</v>
      </c>
      <c r="B25344">
        <v>63.623699999999999</v>
      </c>
      <c r="C25344">
        <v>63.690600000000003</v>
      </c>
      <c r="D25344">
        <v>62.762099999999997</v>
      </c>
      <c r="E25344">
        <v>62.887599999999999</v>
      </c>
      <c r="F25344">
        <v>15798914</v>
      </c>
      <c r="G25344" t="s">
        <v>18</v>
      </c>
      <c r="H25344" t="s">
        <v>18</v>
      </c>
      <c r="I25344" t="s">
        <v>156</v>
      </c>
      <c r="J25344" t="s">
        <v>30</v>
      </c>
      <c r="K25344" t="s">
        <v>157</v>
      </c>
    </row>
    <row r="25345" spans="1:11">
      <c r="A25345" s="8">
        <v>44349</v>
      </c>
      <c r="B25345">
        <v>62.996299999999998</v>
      </c>
      <c r="C25345">
        <v>63.648800000000001</v>
      </c>
      <c r="D25345">
        <v>62.962800000000001</v>
      </c>
      <c r="E25345">
        <v>63.464700000000001</v>
      </c>
      <c r="F25345">
        <v>11830453</v>
      </c>
      <c r="G25345" t="s">
        <v>18</v>
      </c>
      <c r="H25345" t="s">
        <v>18</v>
      </c>
      <c r="I25345" t="s">
        <v>156</v>
      </c>
      <c r="J25345" t="s">
        <v>30</v>
      </c>
      <c r="K25345" t="s">
        <v>157</v>
      </c>
    </row>
    <row r="25346" spans="1:11">
      <c r="A25346" s="8">
        <v>44350</v>
      </c>
      <c r="B25346">
        <v>64.187899999999999</v>
      </c>
      <c r="C25346">
        <v>64.871700000000004</v>
      </c>
      <c r="D25346">
        <v>63.907400000000003</v>
      </c>
      <c r="E25346">
        <v>64.7928</v>
      </c>
      <c r="F25346">
        <v>15974400</v>
      </c>
      <c r="G25346" t="s">
        <v>18</v>
      </c>
      <c r="H25346" t="s">
        <v>160</v>
      </c>
      <c r="I25346" t="s">
        <v>156</v>
      </c>
      <c r="J25346" t="s">
        <v>30</v>
      </c>
      <c r="K25346" t="s">
        <v>157</v>
      </c>
    </row>
    <row r="25347" spans="1:11">
      <c r="A25347" s="8">
        <v>44351</v>
      </c>
      <c r="B25347">
        <v>65.046999999999997</v>
      </c>
      <c r="C25347">
        <v>65.292500000000004</v>
      </c>
      <c r="D25347">
        <v>64.784000000000006</v>
      </c>
      <c r="E25347">
        <v>64.968100000000007</v>
      </c>
      <c r="F25347">
        <v>12728500</v>
      </c>
      <c r="G25347" t="s">
        <v>18</v>
      </c>
      <c r="H25347" t="s">
        <v>18</v>
      </c>
      <c r="I25347" t="s">
        <v>156</v>
      </c>
      <c r="J25347" t="s">
        <v>30</v>
      </c>
      <c r="K25347" t="s">
        <v>157</v>
      </c>
    </row>
    <row r="25348" spans="1:11">
      <c r="A25348" s="8">
        <v>44354</v>
      </c>
      <c r="B25348">
        <v>64.994500000000002</v>
      </c>
      <c r="C25348">
        <v>65.0471</v>
      </c>
      <c r="D25348">
        <v>63.802199999999999</v>
      </c>
      <c r="E25348">
        <v>63.819800000000001</v>
      </c>
      <c r="F25348">
        <v>16794400</v>
      </c>
      <c r="G25348" t="s">
        <v>18</v>
      </c>
      <c r="H25348" t="s">
        <v>18</v>
      </c>
      <c r="I25348" t="s">
        <v>156</v>
      </c>
      <c r="J25348" t="s">
        <v>30</v>
      </c>
      <c r="K25348" t="s">
        <v>157</v>
      </c>
    </row>
    <row r="25349" spans="1:11">
      <c r="A25349" s="8">
        <v>44355</v>
      </c>
      <c r="B25349">
        <v>63.9512</v>
      </c>
      <c r="C25349">
        <v>64.144099999999995</v>
      </c>
      <c r="D25349">
        <v>63.188600000000001</v>
      </c>
      <c r="E25349">
        <v>63.469099999999997</v>
      </c>
      <c r="F25349">
        <v>13657700</v>
      </c>
      <c r="G25349" t="s">
        <v>18</v>
      </c>
      <c r="H25349" t="s">
        <v>18</v>
      </c>
      <c r="I25349" t="s">
        <v>156</v>
      </c>
      <c r="J25349" t="s">
        <v>30</v>
      </c>
      <c r="K25349" t="s">
        <v>157</v>
      </c>
    </row>
    <row r="25350" spans="1:11">
      <c r="A25350" s="8">
        <v>44356</v>
      </c>
      <c r="B25350">
        <v>63.995100000000001</v>
      </c>
      <c r="C25350">
        <v>65.134699999999995</v>
      </c>
      <c r="D25350">
        <v>63.9512</v>
      </c>
      <c r="E25350">
        <v>64.906800000000004</v>
      </c>
      <c r="F25350">
        <v>12258700</v>
      </c>
      <c r="G25350" t="s">
        <v>18</v>
      </c>
      <c r="H25350" t="s">
        <v>18</v>
      </c>
      <c r="I25350" t="s">
        <v>156</v>
      </c>
      <c r="J25350" t="s">
        <v>30</v>
      </c>
      <c r="K25350" t="s">
        <v>157</v>
      </c>
    </row>
    <row r="25351" spans="1:11">
      <c r="A25351" s="8">
        <v>44357</v>
      </c>
      <c r="B25351">
        <v>65.95</v>
      </c>
      <c r="C25351">
        <v>67.037000000000006</v>
      </c>
      <c r="D25351">
        <v>65.520399999999995</v>
      </c>
      <c r="E25351">
        <v>66.747699999999995</v>
      </c>
      <c r="F25351">
        <v>17236700</v>
      </c>
      <c r="G25351" t="s">
        <v>18</v>
      </c>
      <c r="H25351" t="s">
        <v>18</v>
      </c>
      <c r="I25351" t="s">
        <v>156</v>
      </c>
      <c r="J25351" t="s">
        <v>30</v>
      </c>
      <c r="K25351" t="s">
        <v>157</v>
      </c>
    </row>
    <row r="25352" spans="1:11">
      <c r="A25352" s="8">
        <v>44358</v>
      </c>
      <c r="B25352">
        <v>67.247399999999999</v>
      </c>
      <c r="C25352">
        <v>67.378900000000002</v>
      </c>
      <c r="D25352">
        <v>66.283100000000005</v>
      </c>
      <c r="E25352">
        <v>66.861699999999999</v>
      </c>
      <c r="F25352">
        <v>13928400</v>
      </c>
      <c r="G25352" t="s">
        <v>18</v>
      </c>
      <c r="H25352" t="s">
        <v>18</v>
      </c>
      <c r="I25352" t="s">
        <v>156</v>
      </c>
      <c r="J25352" t="s">
        <v>30</v>
      </c>
      <c r="K25352" t="s">
        <v>157</v>
      </c>
    </row>
    <row r="25353" spans="1:11">
      <c r="A25353" s="8">
        <v>44361</v>
      </c>
      <c r="B25353">
        <v>66.967799999999997</v>
      </c>
      <c r="C25353">
        <v>67.020899999999997</v>
      </c>
      <c r="D25353">
        <v>66.207400000000007</v>
      </c>
      <c r="E25353">
        <v>66.711399999999998</v>
      </c>
      <c r="F25353">
        <v>7841400</v>
      </c>
      <c r="G25353" t="s">
        <v>161</v>
      </c>
      <c r="H25353" t="s">
        <v>18</v>
      </c>
      <c r="I25353" t="s">
        <v>156</v>
      </c>
      <c r="J25353" t="s">
        <v>30</v>
      </c>
      <c r="K25353" t="s">
        <v>157</v>
      </c>
    </row>
    <row r="25354" spans="1:11">
      <c r="A25354" s="8">
        <v>44362</v>
      </c>
      <c r="B25354">
        <v>66.755600000000001</v>
      </c>
      <c r="C25354">
        <v>66.994299999999996</v>
      </c>
      <c r="D25354">
        <v>66.065899999999999</v>
      </c>
      <c r="E25354">
        <v>66.932400000000001</v>
      </c>
      <c r="F25354">
        <v>14185700</v>
      </c>
      <c r="G25354" t="s">
        <v>18</v>
      </c>
      <c r="H25354" t="s">
        <v>18</v>
      </c>
      <c r="I25354" t="s">
        <v>156</v>
      </c>
      <c r="J25354" t="s">
        <v>30</v>
      </c>
      <c r="K25354" t="s">
        <v>157</v>
      </c>
    </row>
    <row r="25355" spans="1:11">
      <c r="A25355" s="8">
        <v>44363</v>
      </c>
      <c r="B25355">
        <v>67.392200000000003</v>
      </c>
      <c r="C25355">
        <v>68.568200000000004</v>
      </c>
      <c r="D25355">
        <v>67.365700000000004</v>
      </c>
      <c r="E25355">
        <v>67.736999999999995</v>
      </c>
      <c r="F25355">
        <v>17576900</v>
      </c>
      <c r="G25355" t="s">
        <v>18</v>
      </c>
      <c r="H25355" t="s">
        <v>18</v>
      </c>
      <c r="I25355" t="s">
        <v>156</v>
      </c>
      <c r="J25355" t="s">
        <v>30</v>
      </c>
      <c r="K25355" t="s">
        <v>157</v>
      </c>
    </row>
    <row r="25356" spans="1:11">
      <c r="A25356" s="8">
        <v>44364</v>
      </c>
      <c r="B25356">
        <v>67.4983</v>
      </c>
      <c r="C25356">
        <v>68.497399999999999</v>
      </c>
      <c r="D25356">
        <v>67.188800000000001</v>
      </c>
      <c r="E25356">
        <v>68.285200000000003</v>
      </c>
      <c r="F25356">
        <v>14233200</v>
      </c>
      <c r="G25356" t="s">
        <v>18</v>
      </c>
      <c r="H25356" t="s">
        <v>18</v>
      </c>
      <c r="I25356" t="s">
        <v>156</v>
      </c>
      <c r="J25356" t="s">
        <v>30</v>
      </c>
      <c r="K25356" t="s">
        <v>157</v>
      </c>
    </row>
    <row r="25357" spans="1:11">
      <c r="A25357" s="8">
        <v>44365</v>
      </c>
      <c r="B25357">
        <v>67.852000000000004</v>
      </c>
      <c r="C25357">
        <v>68.276399999999995</v>
      </c>
      <c r="D25357">
        <v>67.339200000000005</v>
      </c>
      <c r="E25357">
        <v>67.736999999999995</v>
      </c>
      <c r="F25357">
        <v>19351900</v>
      </c>
      <c r="G25357" t="s">
        <v>18</v>
      </c>
      <c r="H25357" t="s">
        <v>18</v>
      </c>
      <c r="I25357" t="s">
        <v>156</v>
      </c>
      <c r="J25357" t="s">
        <v>30</v>
      </c>
      <c r="K25357" t="s">
        <v>157</v>
      </c>
    </row>
    <row r="25358" spans="1:11">
      <c r="A25358" s="8">
        <v>44368</v>
      </c>
      <c r="B25358">
        <v>67.9846</v>
      </c>
      <c r="C25358">
        <v>68.338300000000004</v>
      </c>
      <c r="D25358">
        <v>67.683999999999997</v>
      </c>
      <c r="E25358">
        <v>67.860799999999998</v>
      </c>
      <c r="F25358">
        <v>10880800</v>
      </c>
      <c r="G25358" t="s">
        <v>18</v>
      </c>
      <c r="H25358" t="s">
        <v>18</v>
      </c>
      <c r="I25358" t="s">
        <v>156</v>
      </c>
      <c r="J25358" t="s">
        <v>30</v>
      </c>
      <c r="K25358" t="s">
        <v>157</v>
      </c>
    </row>
    <row r="25359" spans="1:11">
      <c r="A25359" s="8">
        <v>44369</v>
      </c>
      <c r="B25359">
        <v>67.719399999999993</v>
      </c>
      <c r="C25359">
        <v>67.852000000000004</v>
      </c>
      <c r="D25359">
        <v>67.206500000000005</v>
      </c>
      <c r="E25359">
        <v>67.365700000000004</v>
      </c>
      <c r="F25359">
        <v>10957500</v>
      </c>
      <c r="G25359" t="s">
        <v>18</v>
      </c>
      <c r="H25359" t="s">
        <v>18</v>
      </c>
      <c r="I25359" t="s">
        <v>156</v>
      </c>
      <c r="J25359" t="s">
        <v>30</v>
      </c>
      <c r="K25359" t="s">
        <v>157</v>
      </c>
    </row>
    <row r="25360" spans="1:11">
      <c r="A25360" s="8">
        <v>44370</v>
      </c>
      <c r="B25360">
        <v>67.065100000000001</v>
      </c>
      <c r="C25360">
        <v>67.427599999999998</v>
      </c>
      <c r="D25360">
        <v>66.799800000000005</v>
      </c>
      <c r="E25360">
        <v>66.826300000000003</v>
      </c>
      <c r="F25360">
        <v>9539100</v>
      </c>
      <c r="G25360" t="s">
        <v>18</v>
      </c>
      <c r="H25360" t="s">
        <v>18</v>
      </c>
      <c r="I25360" t="s">
        <v>156</v>
      </c>
      <c r="J25360" t="s">
        <v>30</v>
      </c>
      <c r="K25360" t="s">
        <v>157</v>
      </c>
    </row>
    <row r="25361" spans="1:11">
      <c r="A25361" s="8">
        <v>44371</v>
      </c>
      <c r="B25361">
        <v>66.959000000000003</v>
      </c>
      <c r="C25361">
        <v>67.763599999999997</v>
      </c>
      <c r="D25361">
        <v>66.959000000000003</v>
      </c>
      <c r="E25361">
        <v>67.516000000000005</v>
      </c>
      <c r="F25361">
        <v>8601900</v>
      </c>
      <c r="G25361" t="s">
        <v>18</v>
      </c>
      <c r="H25361" t="s">
        <v>18</v>
      </c>
      <c r="I25361" t="s">
        <v>156</v>
      </c>
      <c r="J25361" t="s">
        <v>30</v>
      </c>
      <c r="K25361" t="s">
        <v>157</v>
      </c>
    </row>
    <row r="25362" spans="1:11">
      <c r="A25362" s="8">
        <v>44372</v>
      </c>
      <c r="B25362">
        <v>67.250699999999995</v>
      </c>
      <c r="C25362">
        <v>68.939499999999995</v>
      </c>
      <c r="D25362">
        <v>67.241900000000001</v>
      </c>
      <c r="E25362">
        <v>68.258700000000005</v>
      </c>
      <c r="F25362">
        <v>50285200</v>
      </c>
      <c r="G25362" t="s">
        <v>18</v>
      </c>
      <c r="H25362" t="s">
        <v>18</v>
      </c>
      <c r="I25362" t="s">
        <v>156</v>
      </c>
      <c r="J25362" t="s">
        <v>30</v>
      </c>
      <c r="K25362" t="s">
        <v>157</v>
      </c>
    </row>
    <row r="25363" spans="1:11">
      <c r="A25363" s="8">
        <v>44375</v>
      </c>
      <c r="B25363">
        <v>68.302899999999994</v>
      </c>
      <c r="C25363">
        <v>68.736199999999997</v>
      </c>
      <c r="D25363">
        <v>67.896199999999993</v>
      </c>
      <c r="E25363">
        <v>67.958100000000002</v>
      </c>
      <c r="F25363">
        <v>8796200</v>
      </c>
      <c r="G25363" t="s">
        <v>18</v>
      </c>
      <c r="H25363" t="s">
        <v>18</v>
      </c>
      <c r="I25363" t="s">
        <v>156</v>
      </c>
      <c r="J25363" t="s">
        <v>30</v>
      </c>
      <c r="K25363" t="s">
        <v>157</v>
      </c>
    </row>
    <row r="25364" spans="1:11">
      <c r="A25364" s="8">
        <v>44376</v>
      </c>
      <c r="B25364">
        <v>68.081900000000005</v>
      </c>
      <c r="C25364">
        <v>68.373599999999996</v>
      </c>
      <c r="D25364">
        <v>67.922700000000006</v>
      </c>
      <c r="E25364">
        <v>68.267499999999998</v>
      </c>
      <c r="F25364">
        <v>7696600</v>
      </c>
      <c r="G25364" t="s">
        <v>18</v>
      </c>
      <c r="H25364" t="s">
        <v>18</v>
      </c>
      <c r="I25364" t="s">
        <v>156</v>
      </c>
      <c r="J25364" t="s">
        <v>30</v>
      </c>
      <c r="K25364" t="s">
        <v>157</v>
      </c>
    </row>
    <row r="25365" spans="1:11">
      <c r="A25365" s="8">
        <v>44377</v>
      </c>
      <c r="B25365">
        <v>68.435500000000005</v>
      </c>
      <c r="C25365">
        <v>69.045599999999993</v>
      </c>
      <c r="D25365">
        <v>68.285200000000003</v>
      </c>
      <c r="E25365">
        <v>68.762699999999995</v>
      </c>
      <c r="F25365">
        <v>13811900</v>
      </c>
      <c r="G25365" t="s">
        <v>18</v>
      </c>
      <c r="H25365" t="s">
        <v>18</v>
      </c>
      <c r="I25365" t="s">
        <v>156</v>
      </c>
      <c r="J25365" t="s">
        <v>30</v>
      </c>
      <c r="K25365" t="s">
        <v>157</v>
      </c>
    </row>
    <row r="25366" spans="1:11">
      <c r="A25366" s="8">
        <v>44378</v>
      </c>
      <c r="B25366">
        <v>68.656599999999997</v>
      </c>
      <c r="C25366">
        <v>69.098699999999994</v>
      </c>
      <c r="D25366">
        <v>68.532799999999995</v>
      </c>
      <c r="E25366">
        <v>68.9572</v>
      </c>
      <c r="F25366">
        <v>9212000</v>
      </c>
      <c r="G25366" t="s">
        <v>18</v>
      </c>
      <c r="H25366" t="s">
        <v>18</v>
      </c>
      <c r="I25366" t="s">
        <v>156</v>
      </c>
      <c r="J25366" t="s">
        <v>30</v>
      </c>
      <c r="K25366" t="s">
        <v>157</v>
      </c>
    </row>
    <row r="25367" spans="1:11">
      <c r="A25367" s="8">
        <v>44379</v>
      </c>
      <c r="B25367">
        <v>69.001400000000004</v>
      </c>
      <c r="C25367">
        <v>69.646900000000002</v>
      </c>
      <c r="D25367">
        <v>68.753799999999998</v>
      </c>
      <c r="E25367">
        <v>69.496499999999997</v>
      </c>
      <c r="F25367">
        <v>7668000</v>
      </c>
      <c r="G25367" t="s">
        <v>18</v>
      </c>
      <c r="H25367" t="s">
        <v>18</v>
      </c>
      <c r="I25367" t="s">
        <v>156</v>
      </c>
      <c r="J25367" t="s">
        <v>30</v>
      </c>
      <c r="K25367" t="s">
        <v>157</v>
      </c>
    </row>
    <row r="25368" spans="1:11">
      <c r="A25368" s="8">
        <v>44383</v>
      </c>
      <c r="B25368">
        <v>69.089799999999997</v>
      </c>
      <c r="C25368">
        <v>69.275499999999994</v>
      </c>
      <c r="D25368">
        <v>68.576999999999998</v>
      </c>
      <c r="E25368">
        <v>69.063299999999998</v>
      </c>
      <c r="F25368">
        <v>6720500</v>
      </c>
      <c r="G25368" t="s">
        <v>18</v>
      </c>
      <c r="H25368" t="s">
        <v>18</v>
      </c>
      <c r="I25368" t="s">
        <v>156</v>
      </c>
      <c r="J25368" t="s">
        <v>30</v>
      </c>
      <c r="K25368" t="s">
        <v>157</v>
      </c>
    </row>
    <row r="25369" spans="1:11">
      <c r="A25369" s="8">
        <v>44384</v>
      </c>
      <c r="B25369">
        <v>69.328599999999994</v>
      </c>
      <c r="C25369">
        <v>69.505399999999995</v>
      </c>
      <c r="D25369">
        <v>69.081000000000003</v>
      </c>
      <c r="E25369">
        <v>69.461200000000005</v>
      </c>
      <c r="F25369">
        <v>8275100</v>
      </c>
      <c r="G25369" t="s">
        <v>18</v>
      </c>
      <c r="H25369" t="s">
        <v>18</v>
      </c>
      <c r="I25369" t="s">
        <v>156</v>
      </c>
      <c r="J25369" t="s">
        <v>30</v>
      </c>
      <c r="K25369" t="s">
        <v>157</v>
      </c>
    </row>
    <row r="25370" spans="1:11">
      <c r="A25370" s="8">
        <v>44385</v>
      </c>
      <c r="B25370">
        <v>68.762699999999995</v>
      </c>
      <c r="C25370">
        <v>69.231300000000005</v>
      </c>
      <c r="D25370">
        <v>68.355999999999995</v>
      </c>
      <c r="E25370">
        <v>69.072199999999995</v>
      </c>
      <c r="F25370">
        <v>8400400</v>
      </c>
      <c r="G25370" t="s">
        <v>18</v>
      </c>
      <c r="H25370" t="s">
        <v>18</v>
      </c>
      <c r="I25370" t="s">
        <v>156</v>
      </c>
      <c r="J25370" t="s">
        <v>30</v>
      </c>
      <c r="K25370" t="s">
        <v>157</v>
      </c>
    </row>
    <row r="25371" spans="1:11">
      <c r="A25371" s="8">
        <v>44386</v>
      </c>
      <c r="B25371">
        <v>69.337400000000002</v>
      </c>
      <c r="C25371">
        <v>69.576099999999997</v>
      </c>
      <c r="D25371">
        <v>68.912999999999997</v>
      </c>
      <c r="E25371">
        <v>68.9572</v>
      </c>
      <c r="F25371">
        <v>6006500</v>
      </c>
      <c r="G25371" t="s">
        <v>18</v>
      </c>
      <c r="H25371" t="s">
        <v>18</v>
      </c>
      <c r="I25371" t="s">
        <v>156</v>
      </c>
      <c r="J25371" t="s">
        <v>30</v>
      </c>
      <c r="K25371" t="s">
        <v>157</v>
      </c>
    </row>
    <row r="25372" spans="1:11">
      <c r="A25372" s="8">
        <v>44389</v>
      </c>
      <c r="B25372">
        <v>68.568200000000004</v>
      </c>
      <c r="C25372">
        <v>69.346299999999999</v>
      </c>
      <c r="D25372">
        <v>68.426699999999997</v>
      </c>
      <c r="E25372">
        <v>68.568200000000004</v>
      </c>
      <c r="F25372">
        <v>11087900</v>
      </c>
      <c r="G25372" t="s">
        <v>18</v>
      </c>
      <c r="H25372" t="s">
        <v>18</v>
      </c>
      <c r="I25372" t="s">
        <v>156</v>
      </c>
      <c r="J25372" t="s">
        <v>30</v>
      </c>
      <c r="K25372" t="s">
        <v>157</v>
      </c>
    </row>
    <row r="25373" spans="1:11">
      <c r="A25373" s="8">
        <v>44390</v>
      </c>
      <c r="B25373">
        <v>68.435500000000005</v>
      </c>
      <c r="C25373">
        <v>68.762699999999995</v>
      </c>
      <c r="D25373">
        <v>68.2941</v>
      </c>
      <c r="E25373">
        <v>68.621200000000002</v>
      </c>
      <c r="F25373">
        <v>6465800</v>
      </c>
      <c r="G25373" t="s">
        <v>18</v>
      </c>
      <c r="H25373" t="s">
        <v>18</v>
      </c>
      <c r="I25373" t="s">
        <v>156</v>
      </c>
      <c r="J25373" t="s">
        <v>30</v>
      </c>
      <c r="K25373" t="s">
        <v>157</v>
      </c>
    </row>
    <row r="25374" spans="1:11">
      <c r="A25374" s="8">
        <v>44391</v>
      </c>
      <c r="B25374">
        <v>68.612399999999994</v>
      </c>
      <c r="C25374">
        <v>68.718500000000006</v>
      </c>
      <c r="D25374">
        <v>67.975800000000007</v>
      </c>
      <c r="E25374">
        <v>68.630099999999999</v>
      </c>
      <c r="F25374">
        <v>7163200</v>
      </c>
      <c r="G25374" t="s">
        <v>18</v>
      </c>
      <c r="H25374" t="s">
        <v>18</v>
      </c>
      <c r="I25374" t="s">
        <v>156</v>
      </c>
      <c r="J25374" t="s">
        <v>30</v>
      </c>
      <c r="K25374" t="s">
        <v>157</v>
      </c>
    </row>
    <row r="25375" spans="1:11">
      <c r="A25375" s="8">
        <v>44392</v>
      </c>
      <c r="B25375">
        <v>68.630099999999999</v>
      </c>
      <c r="C25375">
        <v>69.001400000000004</v>
      </c>
      <c r="D25375">
        <v>68.267499999999998</v>
      </c>
      <c r="E25375">
        <v>68.877600000000001</v>
      </c>
      <c r="F25375">
        <v>7041300</v>
      </c>
      <c r="G25375" t="s">
        <v>18</v>
      </c>
      <c r="H25375" t="s">
        <v>18</v>
      </c>
      <c r="I25375" t="s">
        <v>156</v>
      </c>
      <c r="J25375" t="s">
        <v>30</v>
      </c>
      <c r="K25375" t="s">
        <v>157</v>
      </c>
    </row>
    <row r="25376" spans="1:11">
      <c r="A25376" s="8">
        <v>44393</v>
      </c>
      <c r="B25376">
        <v>68.974900000000005</v>
      </c>
      <c r="C25376">
        <v>69.302000000000007</v>
      </c>
      <c r="D25376">
        <v>68.638900000000007</v>
      </c>
      <c r="E25376">
        <v>68.983699999999999</v>
      </c>
      <c r="F25376">
        <v>7638200</v>
      </c>
      <c r="G25376" t="s">
        <v>18</v>
      </c>
      <c r="H25376" t="s">
        <v>18</v>
      </c>
      <c r="I25376" t="s">
        <v>156</v>
      </c>
      <c r="J25376" t="s">
        <v>30</v>
      </c>
      <c r="K25376" t="s">
        <v>157</v>
      </c>
    </row>
    <row r="25377" spans="1:11">
      <c r="A25377" s="8">
        <v>44396</v>
      </c>
      <c r="B25377">
        <v>68.798100000000005</v>
      </c>
      <c r="C25377">
        <v>69.2667</v>
      </c>
      <c r="D25377">
        <v>67.330299999999994</v>
      </c>
      <c r="E25377">
        <v>68.126099999999994</v>
      </c>
      <c r="F25377">
        <v>9830600</v>
      </c>
      <c r="G25377" t="s">
        <v>18</v>
      </c>
      <c r="H25377" t="s">
        <v>18</v>
      </c>
      <c r="I25377" t="s">
        <v>156</v>
      </c>
      <c r="J25377" t="s">
        <v>30</v>
      </c>
      <c r="K25377" t="s">
        <v>157</v>
      </c>
    </row>
    <row r="25378" spans="1:11">
      <c r="A25378" s="8">
        <v>44397</v>
      </c>
      <c r="B25378">
        <v>68.249899999999997</v>
      </c>
      <c r="C25378">
        <v>69.081000000000003</v>
      </c>
      <c r="D25378">
        <v>67.153499999999994</v>
      </c>
      <c r="E25378">
        <v>67.347999999999999</v>
      </c>
      <c r="F25378">
        <v>11627600</v>
      </c>
      <c r="G25378" t="s">
        <v>18</v>
      </c>
      <c r="H25378" t="s">
        <v>18</v>
      </c>
      <c r="I25378" t="s">
        <v>156</v>
      </c>
      <c r="J25378" t="s">
        <v>30</v>
      </c>
      <c r="K25378" t="s">
        <v>157</v>
      </c>
    </row>
    <row r="25379" spans="1:11">
      <c r="A25379" s="8">
        <v>44398</v>
      </c>
      <c r="B25379">
        <v>67.480599999999995</v>
      </c>
      <c r="C25379">
        <v>67.604399999999998</v>
      </c>
      <c r="D25379">
        <v>66.879400000000004</v>
      </c>
      <c r="E25379">
        <v>67.542500000000004</v>
      </c>
      <c r="F25379">
        <v>7429300</v>
      </c>
      <c r="G25379" t="s">
        <v>18</v>
      </c>
      <c r="H25379" t="s">
        <v>18</v>
      </c>
      <c r="I25379" t="s">
        <v>156</v>
      </c>
      <c r="J25379" t="s">
        <v>30</v>
      </c>
      <c r="K25379" t="s">
        <v>157</v>
      </c>
    </row>
    <row r="25380" spans="1:11">
      <c r="A25380" s="8">
        <v>44399</v>
      </c>
      <c r="B25380">
        <v>67.728200000000001</v>
      </c>
      <c r="C25380">
        <v>67.896199999999993</v>
      </c>
      <c r="D25380">
        <v>67.2684</v>
      </c>
      <c r="E25380">
        <v>67.666300000000007</v>
      </c>
      <c r="F25380">
        <v>8708900</v>
      </c>
      <c r="G25380" t="s">
        <v>18</v>
      </c>
      <c r="H25380" t="s">
        <v>18</v>
      </c>
      <c r="I25380" t="s">
        <v>156</v>
      </c>
      <c r="J25380" t="s">
        <v>30</v>
      </c>
      <c r="K25380" t="s">
        <v>157</v>
      </c>
    </row>
    <row r="25381" spans="1:11">
      <c r="A25381" s="8">
        <v>44400</v>
      </c>
      <c r="B25381">
        <v>67.905000000000001</v>
      </c>
      <c r="C25381">
        <v>68.683099999999996</v>
      </c>
      <c r="D25381">
        <v>67.843100000000007</v>
      </c>
      <c r="E25381">
        <v>68.559299999999993</v>
      </c>
      <c r="F25381">
        <v>6560800</v>
      </c>
      <c r="G25381" t="s">
        <v>18</v>
      </c>
      <c r="H25381" t="s">
        <v>18</v>
      </c>
      <c r="I25381" t="s">
        <v>156</v>
      </c>
      <c r="J25381" t="s">
        <v>30</v>
      </c>
      <c r="K25381" t="s">
        <v>157</v>
      </c>
    </row>
    <row r="25382" spans="1:11">
      <c r="A25382" s="8">
        <v>44403</v>
      </c>
      <c r="B25382">
        <v>68.488600000000005</v>
      </c>
      <c r="C25382">
        <v>68.621200000000002</v>
      </c>
      <c r="D25382">
        <v>68.046499999999995</v>
      </c>
      <c r="E25382">
        <v>68.2941</v>
      </c>
      <c r="F25382">
        <v>5071800</v>
      </c>
      <c r="G25382" t="s">
        <v>18</v>
      </c>
      <c r="H25382" t="s">
        <v>18</v>
      </c>
      <c r="I25382" t="s">
        <v>156</v>
      </c>
      <c r="J25382" t="s">
        <v>30</v>
      </c>
      <c r="K25382" t="s">
        <v>157</v>
      </c>
    </row>
    <row r="25383" spans="1:11">
      <c r="A25383" s="8">
        <v>44404</v>
      </c>
      <c r="B25383">
        <v>68.232200000000006</v>
      </c>
      <c r="C25383">
        <v>69.081000000000003</v>
      </c>
      <c r="D25383">
        <v>67.852000000000004</v>
      </c>
      <c r="E25383">
        <v>68.833399999999997</v>
      </c>
      <c r="F25383">
        <v>8136000</v>
      </c>
      <c r="G25383" t="s">
        <v>18</v>
      </c>
      <c r="H25383" t="s">
        <v>18</v>
      </c>
      <c r="I25383" t="s">
        <v>156</v>
      </c>
      <c r="J25383" t="s">
        <v>30</v>
      </c>
      <c r="K25383" t="s">
        <v>157</v>
      </c>
    </row>
    <row r="25384" spans="1:11">
      <c r="A25384" s="8">
        <v>44405</v>
      </c>
      <c r="B25384">
        <v>68.842299999999994</v>
      </c>
      <c r="C25384">
        <v>69.558499999999995</v>
      </c>
      <c r="D25384">
        <v>68.497399999999999</v>
      </c>
      <c r="E25384">
        <v>69.257800000000003</v>
      </c>
      <c r="F25384">
        <v>11037900</v>
      </c>
      <c r="G25384" t="s">
        <v>18</v>
      </c>
      <c r="H25384" t="s">
        <v>18</v>
      </c>
      <c r="I25384" t="s">
        <v>156</v>
      </c>
      <c r="J25384" t="s">
        <v>30</v>
      </c>
      <c r="K25384" t="s">
        <v>157</v>
      </c>
    </row>
    <row r="25385" spans="1:11">
      <c r="A25385" s="8">
        <v>44406</v>
      </c>
      <c r="B25385">
        <v>68.568200000000004</v>
      </c>
      <c r="C25385">
        <v>68.895300000000006</v>
      </c>
      <c r="D25385">
        <v>67.913899999999998</v>
      </c>
      <c r="E25385">
        <v>68.02</v>
      </c>
      <c r="F25385">
        <v>11583000</v>
      </c>
      <c r="G25385" t="s">
        <v>18</v>
      </c>
      <c r="H25385" t="s">
        <v>18</v>
      </c>
      <c r="I25385" t="s">
        <v>156</v>
      </c>
      <c r="J25385" t="s">
        <v>30</v>
      </c>
      <c r="K25385" t="s">
        <v>157</v>
      </c>
    </row>
    <row r="25386" spans="1:11">
      <c r="A25386" s="8">
        <v>44407</v>
      </c>
      <c r="B25386">
        <v>68.188000000000002</v>
      </c>
      <c r="C25386">
        <v>68.753799999999998</v>
      </c>
      <c r="D25386">
        <v>67.878500000000003</v>
      </c>
      <c r="E25386">
        <v>67.966899999999995</v>
      </c>
      <c r="F25386">
        <v>13004500</v>
      </c>
      <c r="G25386" t="s">
        <v>18</v>
      </c>
      <c r="H25386" t="s">
        <v>18</v>
      </c>
      <c r="I25386" t="s">
        <v>156</v>
      </c>
      <c r="J25386" t="s">
        <v>30</v>
      </c>
      <c r="K25386" t="s">
        <v>157</v>
      </c>
    </row>
    <row r="25387" spans="1:11">
      <c r="A25387" s="8">
        <v>44410</v>
      </c>
      <c r="B25387">
        <v>68.02</v>
      </c>
      <c r="C25387">
        <v>68.311800000000005</v>
      </c>
      <c r="D25387">
        <v>67.3215</v>
      </c>
      <c r="E25387">
        <v>67.356800000000007</v>
      </c>
      <c r="F25387">
        <v>9083400</v>
      </c>
      <c r="G25387" t="s">
        <v>18</v>
      </c>
      <c r="H25387" t="s">
        <v>18</v>
      </c>
      <c r="I25387" t="s">
        <v>156</v>
      </c>
      <c r="J25387" t="s">
        <v>30</v>
      </c>
      <c r="K25387" t="s">
        <v>157</v>
      </c>
    </row>
    <row r="25388" spans="1:11">
      <c r="A25388" s="8">
        <v>44411</v>
      </c>
      <c r="B25388">
        <v>67.516000000000005</v>
      </c>
      <c r="C25388">
        <v>67.913899999999998</v>
      </c>
      <c r="D25388">
        <v>67.365700000000004</v>
      </c>
      <c r="E25388">
        <v>67.560199999999995</v>
      </c>
      <c r="F25388">
        <v>9952400</v>
      </c>
      <c r="G25388" t="s">
        <v>18</v>
      </c>
      <c r="H25388" t="s">
        <v>18</v>
      </c>
      <c r="I25388" t="s">
        <v>156</v>
      </c>
      <c r="J25388" t="s">
        <v>30</v>
      </c>
      <c r="K25388" t="s">
        <v>157</v>
      </c>
    </row>
    <row r="25389" spans="1:11">
      <c r="A25389" s="8">
        <v>44412</v>
      </c>
      <c r="B25389">
        <v>67.630899999999997</v>
      </c>
      <c r="C25389">
        <v>67.630899999999997</v>
      </c>
      <c r="D25389">
        <v>66.720200000000006</v>
      </c>
      <c r="E25389">
        <v>66.737899999999996</v>
      </c>
      <c r="F25389">
        <v>10893400</v>
      </c>
      <c r="G25389" t="s">
        <v>18</v>
      </c>
      <c r="H25389" t="s">
        <v>18</v>
      </c>
      <c r="I25389" t="s">
        <v>156</v>
      </c>
      <c r="J25389" t="s">
        <v>30</v>
      </c>
      <c r="K25389" t="s">
        <v>157</v>
      </c>
    </row>
    <row r="25390" spans="1:11">
      <c r="A25390" s="8">
        <v>44413</v>
      </c>
      <c r="B25390">
        <v>66.773300000000006</v>
      </c>
      <c r="C25390">
        <v>66.923599999999993</v>
      </c>
      <c r="D25390">
        <v>66.251599999999996</v>
      </c>
      <c r="E25390">
        <v>66.8352</v>
      </c>
      <c r="F25390">
        <v>8701600</v>
      </c>
      <c r="G25390" t="s">
        <v>18</v>
      </c>
      <c r="H25390" t="s">
        <v>18</v>
      </c>
      <c r="I25390" t="s">
        <v>156</v>
      </c>
      <c r="J25390" t="s">
        <v>30</v>
      </c>
      <c r="K25390" t="s">
        <v>157</v>
      </c>
    </row>
    <row r="25391" spans="1:11">
      <c r="A25391" s="8">
        <v>44414</v>
      </c>
      <c r="B25391">
        <v>66.861699999999999</v>
      </c>
      <c r="C25391">
        <v>66.897099999999995</v>
      </c>
      <c r="D25391">
        <v>66.304699999999997</v>
      </c>
      <c r="E25391">
        <v>66.702500000000001</v>
      </c>
      <c r="F25391">
        <v>8670700</v>
      </c>
      <c r="G25391" t="s">
        <v>18</v>
      </c>
      <c r="H25391" t="s">
        <v>18</v>
      </c>
      <c r="I25391" t="s">
        <v>156</v>
      </c>
      <c r="J25391" t="s">
        <v>30</v>
      </c>
      <c r="K25391" t="s">
        <v>157</v>
      </c>
    </row>
    <row r="25392" spans="1:11">
      <c r="A25392" s="8">
        <v>44417</v>
      </c>
      <c r="B25392">
        <v>67.065100000000001</v>
      </c>
      <c r="C25392">
        <v>67.392200000000003</v>
      </c>
      <c r="D25392">
        <v>66.313500000000005</v>
      </c>
      <c r="E25392">
        <v>66.596400000000003</v>
      </c>
      <c r="F25392">
        <v>7867000</v>
      </c>
      <c r="G25392" t="s">
        <v>18</v>
      </c>
      <c r="H25392" t="s">
        <v>18</v>
      </c>
      <c r="I25392" t="s">
        <v>156</v>
      </c>
      <c r="J25392" t="s">
        <v>30</v>
      </c>
      <c r="K25392" t="s">
        <v>157</v>
      </c>
    </row>
    <row r="25393" spans="1:11">
      <c r="A25393" s="8">
        <v>44418</v>
      </c>
      <c r="B25393">
        <v>66.446100000000001</v>
      </c>
      <c r="C25393">
        <v>66.631799999999998</v>
      </c>
      <c r="D25393">
        <v>66.154399999999995</v>
      </c>
      <c r="E25393">
        <v>66.481499999999997</v>
      </c>
      <c r="F25393">
        <v>11243100</v>
      </c>
      <c r="G25393" t="s">
        <v>18</v>
      </c>
      <c r="H25393" t="s">
        <v>18</v>
      </c>
      <c r="I25393" t="s">
        <v>156</v>
      </c>
      <c r="J25393" t="s">
        <v>30</v>
      </c>
      <c r="K25393" t="s">
        <v>157</v>
      </c>
    </row>
    <row r="25394" spans="1:11">
      <c r="A25394" s="8">
        <v>44419</v>
      </c>
      <c r="B25394">
        <v>66.826300000000003</v>
      </c>
      <c r="C25394">
        <v>66.994299999999996</v>
      </c>
      <c r="D25394">
        <v>66.437299999999993</v>
      </c>
      <c r="E25394">
        <v>66.499200000000002</v>
      </c>
      <c r="F25394">
        <v>6952200</v>
      </c>
      <c r="G25394" t="s">
        <v>18</v>
      </c>
      <c r="H25394" t="s">
        <v>18</v>
      </c>
      <c r="I25394" t="s">
        <v>156</v>
      </c>
      <c r="J25394" t="s">
        <v>30</v>
      </c>
      <c r="K25394" t="s">
        <v>157</v>
      </c>
    </row>
    <row r="25395" spans="1:11">
      <c r="A25395" s="8">
        <v>44420</v>
      </c>
      <c r="B25395">
        <v>66.419600000000003</v>
      </c>
      <c r="C25395">
        <v>67.250699999999995</v>
      </c>
      <c r="D25395">
        <v>66.366600000000005</v>
      </c>
      <c r="E25395">
        <v>67.233099999999993</v>
      </c>
      <c r="F25395">
        <v>6077100</v>
      </c>
      <c r="G25395" t="s">
        <v>18</v>
      </c>
      <c r="H25395" t="s">
        <v>18</v>
      </c>
      <c r="I25395" t="s">
        <v>156</v>
      </c>
      <c r="J25395" t="s">
        <v>30</v>
      </c>
      <c r="K25395" t="s">
        <v>157</v>
      </c>
    </row>
    <row r="25396" spans="1:11">
      <c r="A25396" s="8">
        <v>44421</v>
      </c>
      <c r="B25396">
        <v>67.516000000000005</v>
      </c>
      <c r="C25396">
        <v>67.878500000000003</v>
      </c>
      <c r="D25396">
        <v>67.392200000000003</v>
      </c>
      <c r="E25396">
        <v>67.834299999999999</v>
      </c>
      <c r="F25396">
        <v>6810400</v>
      </c>
      <c r="G25396" t="s">
        <v>18</v>
      </c>
      <c r="H25396" t="s">
        <v>18</v>
      </c>
      <c r="I25396" t="s">
        <v>156</v>
      </c>
      <c r="J25396" t="s">
        <v>30</v>
      </c>
      <c r="K25396" t="s">
        <v>157</v>
      </c>
    </row>
    <row r="25397" spans="1:11">
      <c r="A25397" s="8">
        <v>44424</v>
      </c>
      <c r="B25397">
        <v>67.843100000000007</v>
      </c>
      <c r="C25397">
        <v>68.974900000000005</v>
      </c>
      <c r="D25397">
        <v>67.763599999999997</v>
      </c>
      <c r="E25397">
        <v>68.904200000000003</v>
      </c>
      <c r="F25397">
        <v>9368400</v>
      </c>
      <c r="G25397" t="s">
        <v>18</v>
      </c>
      <c r="H25397" t="s">
        <v>18</v>
      </c>
      <c r="I25397" t="s">
        <v>156</v>
      </c>
      <c r="J25397" t="s">
        <v>30</v>
      </c>
      <c r="K25397" t="s">
        <v>157</v>
      </c>
    </row>
    <row r="25398" spans="1:11">
      <c r="A25398" s="8">
        <v>44425</v>
      </c>
      <c r="B25398">
        <v>68.877600000000001</v>
      </c>
      <c r="C25398">
        <v>69.903300000000002</v>
      </c>
      <c r="D25398">
        <v>68.815700000000007</v>
      </c>
      <c r="E25398">
        <v>69.6999</v>
      </c>
      <c r="F25398">
        <v>10311600</v>
      </c>
      <c r="G25398" t="s">
        <v>18</v>
      </c>
      <c r="H25398" t="s">
        <v>18</v>
      </c>
      <c r="I25398" t="s">
        <v>156</v>
      </c>
      <c r="J25398" t="s">
        <v>30</v>
      </c>
      <c r="K25398" t="s">
        <v>157</v>
      </c>
    </row>
    <row r="25399" spans="1:11">
      <c r="A25399" s="8">
        <v>44426</v>
      </c>
      <c r="B25399">
        <v>69.744100000000003</v>
      </c>
      <c r="C25399">
        <v>69.912099999999995</v>
      </c>
      <c r="D25399">
        <v>68.745000000000005</v>
      </c>
      <c r="E25399">
        <v>68.7804</v>
      </c>
      <c r="F25399">
        <v>7459100</v>
      </c>
      <c r="G25399" t="s">
        <v>18</v>
      </c>
      <c r="H25399" t="s">
        <v>18</v>
      </c>
      <c r="I25399" t="s">
        <v>156</v>
      </c>
      <c r="J25399" t="s">
        <v>30</v>
      </c>
      <c r="K25399" t="s">
        <v>157</v>
      </c>
    </row>
    <row r="25400" spans="1:11">
      <c r="A25400" s="8">
        <v>44427</v>
      </c>
      <c r="B25400">
        <v>68.709599999999995</v>
      </c>
      <c r="C25400">
        <v>69.974000000000004</v>
      </c>
      <c r="D25400">
        <v>68.709599999999995</v>
      </c>
      <c r="E25400">
        <v>69.372799999999998</v>
      </c>
      <c r="F25400">
        <v>8865400</v>
      </c>
      <c r="G25400" t="s">
        <v>18</v>
      </c>
      <c r="H25400" t="s">
        <v>18</v>
      </c>
      <c r="I25400" t="s">
        <v>156</v>
      </c>
      <c r="J25400" t="s">
        <v>30</v>
      </c>
      <c r="K25400" t="s">
        <v>157</v>
      </c>
    </row>
    <row r="25401" spans="1:11">
      <c r="A25401" s="8">
        <v>44428</v>
      </c>
      <c r="B25401">
        <v>69.434700000000007</v>
      </c>
      <c r="C25401">
        <v>70.027100000000004</v>
      </c>
      <c r="D25401">
        <v>69.160600000000002</v>
      </c>
      <c r="E25401">
        <v>69.567300000000003</v>
      </c>
      <c r="F25401">
        <v>6284200</v>
      </c>
      <c r="G25401" t="s">
        <v>18</v>
      </c>
      <c r="H25401" t="s">
        <v>18</v>
      </c>
      <c r="I25401" t="s">
        <v>156</v>
      </c>
      <c r="J25401" t="s">
        <v>30</v>
      </c>
      <c r="K25401" t="s">
        <v>157</v>
      </c>
    </row>
    <row r="25402" spans="1:11">
      <c r="A25402" s="8">
        <v>44431</v>
      </c>
      <c r="B25402">
        <v>69.947500000000005</v>
      </c>
      <c r="C25402">
        <v>70.053600000000003</v>
      </c>
      <c r="D25402">
        <v>69.2667</v>
      </c>
      <c r="E25402">
        <v>69.302000000000007</v>
      </c>
      <c r="F25402">
        <v>6492600</v>
      </c>
      <c r="G25402" t="s">
        <v>18</v>
      </c>
      <c r="H25402" t="s">
        <v>18</v>
      </c>
      <c r="I25402" t="s">
        <v>156</v>
      </c>
      <c r="J25402" t="s">
        <v>30</v>
      </c>
      <c r="K25402" t="s">
        <v>157</v>
      </c>
    </row>
    <row r="25403" spans="1:11">
      <c r="A25403" s="8">
        <v>44432</v>
      </c>
      <c r="B25403">
        <v>69.204800000000006</v>
      </c>
      <c r="C25403">
        <v>69.204800000000006</v>
      </c>
      <c r="D25403">
        <v>68.559299999999993</v>
      </c>
      <c r="E25403">
        <v>68.718500000000006</v>
      </c>
      <c r="F25403">
        <v>8698100</v>
      </c>
      <c r="G25403" t="s">
        <v>18</v>
      </c>
      <c r="H25403" t="s">
        <v>18</v>
      </c>
      <c r="I25403" t="s">
        <v>156</v>
      </c>
      <c r="J25403" t="s">
        <v>30</v>
      </c>
      <c r="K25403" t="s">
        <v>157</v>
      </c>
    </row>
    <row r="25404" spans="1:11">
      <c r="A25404" s="8">
        <v>44433</v>
      </c>
      <c r="B25404">
        <v>68.798100000000005</v>
      </c>
      <c r="C25404">
        <v>68.798100000000005</v>
      </c>
      <c r="D25404">
        <v>67.551400000000001</v>
      </c>
      <c r="E25404">
        <v>68.143799999999999</v>
      </c>
      <c r="F25404">
        <v>7045800</v>
      </c>
      <c r="G25404" t="s">
        <v>18</v>
      </c>
      <c r="H25404" t="s">
        <v>18</v>
      </c>
      <c r="I25404" t="s">
        <v>156</v>
      </c>
      <c r="J25404" t="s">
        <v>30</v>
      </c>
      <c r="K25404" t="s">
        <v>157</v>
      </c>
    </row>
    <row r="25405" spans="1:11">
      <c r="A25405" s="8">
        <v>44434</v>
      </c>
      <c r="B25405">
        <v>68.179100000000005</v>
      </c>
      <c r="C25405">
        <v>68.364800000000002</v>
      </c>
      <c r="D25405">
        <v>67.648600000000002</v>
      </c>
      <c r="E25405">
        <v>67.701700000000002</v>
      </c>
      <c r="F25405">
        <v>6640400</v>
      </c>
      <c r="G25405" t="s">
        <v>18</v>
      </c>
      <c r="H25405" t="s">
        <v>18</v>
      </c>
      <c r="I25405" t="s">
        <v>156</v>
      </c>
      <c r="J25405" t="s">
        <v>30</v>
      </c>
      <c r="K25405" t="s">
        <v>157</v>
      </c>
    </row>
    <row r="25406" spans="1:11">
      <c r="A25406" s="8">
        <v>44435</v>
      </c>
      <c r="B25406">
        <v>67.913899999999998</v>
      </c>
      <c r="C25406">
        <v>68.055300000000003</v>
      </c>
      <c r="D25406">
        <v>67.347999999999999</v>
      </c>
      <c r="E25406">
        <v>67.462900000000005</v>
      </c>
      <c r="F25406">
        <v>6010000</v>
      </c>
      <c r="G25406" t="s">
        <v>18</v>
      </c>
      <c r="H25406" t="s">
        <v>18</v>
      </c>
      <c r="I25406" t="s">
        <v>156</v>
      </c>
      <c r="J25406" t="s">
        <v>30</v>
      </c>
      <c r="K25406" t="s">
        <v>157</v>
      </c>
    </row>
    <row r="25407" spans="1:11">
      <c r="A25407" s="8">
        <v>44438</v>
      </c>
      <c r="B25407">
        <v>67.462900000000005</v>
      </c>
      <c r="C25407">
        <v>67.940399999999997</v>
      </c>
      <c r="D25407">
        <v>67.383399999999995</v>
      </c>
      <c r="E25407">
        <v>67.639799999999994</v>
      </c>
      <c r="F25407">
        <v>7339700</v>
      </c>
      <c r="G25407" t="s">
        <v>18</v>
      </c>
      <c r="H25407" t="s">
        <v>18</v>
      </c>
      <c r="I25407" t="s">
        <v>156</v>
      </c>
      <c r="J25407" t="s">
        <v>30</v>
      </c>
      <c r="K25407" t="s">
        <v>157</v>
      </c>
    </row>
    <row r="25408" spans="1:11">
      <c r="A25408" s="8">
        <v>44439</v>
      </c>
      <c r="B25408">
        <v>67.896199999999993</v>
      </c>
      <c r="C25408">
        <v>68.170299999999997</v>
      </c>
      <c r="D25408">
        <v>67.224199999999996</v>
      </c>
      <c r="E25408">
        <v>67.454099999999997</v>
      </c>
      <c r="F25408">
        <v>10949500</v>
      </c>
      <c r="G25408" t="s">
        <v>18</v>
      </c>
      <c r="H25408" t="s">
        <v>18</v>
      </c>
      <c r="I25408" t="s">
        <v>156</v>
      </c>
      <c r="J25408" t="s">
        <v>30</v>
      </c>
      <c r="K25408" t="s">
        <v>157</v>
      </c>
    </row>
    <row r="25409" spans="1:11">
      <c r="A25409" s="8">
        <v>44440</v>
      </c>
      <c r="B25409">
        <v>67.392200000000003</v>
      </c>
      <c r="C25409">
        <v>67.905000000000001</v>
      </c>
      <c r="D25409">
        <v>67.047399999999996</v>
      </c>
      <c r="E25409">
        <v>67.356800000000007</v>
      </c>
      <c r="F25409">
        <v>9187200</v>
      </c>
      <c r="G25409" t="s">
        <v>18</v>
      </c>
      <c r="H25409" t="s">
        <v>18</v>
      </c>
      <c r="I25409" t="s">
        <v>156</v>
      </c>
      <c r="J25409" t="s">
        <v>30</v>
      </c>
      <c r="K25409" t="s">
        <v>157</v>
      </c>
    </row>
    <row r="25410" spans="1:11">
      <c r="A25410" s="8">
        <v>44441</v>
      </c>
      <c r="B25410">
        <v>67.622100000000003</v>
      </c>
      <c r="C25410">
        <v>68.205600000000004</v>
      </c>
      <c r="D25410">
        <v>67.347999999999999</v>
      </c>
      <c r="E25410">
        <v>68.188000000000002</v>
      </c>
      <c r="F25410">
        <v>6559400</v>
      </c>
      <c r="G25410" t="s">
        <v>18</v>
      </c>
      <c r="H25410" t="s">
        <v>18</v>
      </c>
      <c r="I25410" t="s">
        <v>156</v>
      </c>
      <c r="J25410" t="s">
        <v>30</v>
      </c>
      <c r="K25410" t="s">
        <v>157</v>
      </c>
    </row>
    <row r="25411" spans="1:11">
      <c r="A25411" s="8">
        <v>44442</v>
      </c>
      <c r="B25411">
        <v>68.311700000000002</v>
      </c>
      <c r="C25411">
        <v>68.4178</v>
      </c>
      <c r="D25411">
        <v>67.8078</v>
      </c>
      <c r="E25411">
        <v>68.311700000000002</v>
      </c>
      <c r="F25411">
        <v>6629800</v>
      </c>
      <c r="G25411" t="s">
        <v>18</v>
      </c>
      <c r="H25411" t="s">
        <v>18</v>
      </c>
      <c r="I25411" t="s">
        <v>156</v>
      </c>
      <c r="J25411" t="s">
        <v>30</v>
      </c>
      <c r="K25411" t="s">
        <v>157</v>
      </c>
    </row>
    <row r="25412" spans="1:11">
      <c r="A25412" s="8">
        <v>44446</v>
      </c>
      <c r="B25412">
        <v>67.719300000000004</v>
      </c>
      <c r="C25412">
        <v>67.966899999999995</v>
      </c>
      <c r="D25412">
        <v>66.463800000000006</v>
      </c>
      <c r="E25412">
        <v>67.180000000000007</v>
      </c>
      <c r="F25412">
        <v>13979500</v>
      </c>
      <c r="G25412" t="s">
        <v>18</v>
      </c>
      <c r="H25412" t="s">
        <v>18</v>
      </c>
      <c r="I25412" t="s">
        <v>156</v>
      </c>
      <c r="J25412" t="s">
        <v>30</v>
      </c>
      <c r="K25412" t="s">
        <v>157</v>
      </c>
    </row>
    <row r="25413" spans="1:11">
      <c r="A25413" s="8">
        <v>44447</v>
      </c>
      <c r="B25413">
        <v>67.171199999999999</v>
      </c>
      <c r="C25413">
        <v>67.171199999999999</v>
      </c>
      <c r="D25413">
        <v>66.136700000000005</v>
      </c>
      <c r="E25413">
        <v>66.631799999999998</v>
      </c>
      <c r="F25413">
        <v>8243000</v>
      </c>
      <c r="G25413" t="s">
        <v>18</v>
      </c>
      <c r="H25413" t="s">
        <v>18</v>
      </c>
      <c r="I25413" t="s">
        <v>156</v>
      </c>
      <c r="J25413" t="s">
        <v>30</v>
      </c>
      <c r="K25413" t="s">
        <v>157</v>
      </c>
    </row>
    <row r="25414" spans="1:11">
      <c r="A25414" s="8">
        <v>44448</v>
      </c>
      <c r="B25414">
        <v>66.481499999999997</v>
      </c>
      <c r="C25414">
        <v>66.481499999999997</v>
      </c>
      <c r="D25414">
        <v>65.075699999999998</v>
      </c>
      <c r="E25414">
        <v>65.270200000000003</v>
      </c>
      <c r="F25414">
        <v>14628700</v>
      </c>
      <c r="G25414" t="s">
        <v>18</v>
      </c>
      <c r="H25414" t="s">
        <v>18</v>
      </c>
      <c r="I25414" t="s">
        <v>156</v>
      </c>
      <c r="J25414" t="s">
        <v>30</v>
      </c>
      <c r="K25414" t="s">
        <v>157</v>
      </c>
    </row>
    <row r="25415" spans="1:11">
      <c r="A25415" s="8">
        <v>44449</v>
      </c>
      <c r="B25415">
        <v>65.411600000000007</v>
      </c>
      <c r="C25415">
        <v>65.614999999999995</v>
      </c>
      <c r="D25415">
        <v>64.651200000000003</v>
      </c>
      <c r="E25415">
        <v>64.942999999999998</v>
      </c>
      <c r="F25415">
        <v>11084500</v>
      </c>
      <c r="G25415" t="s">
        <v>18</v>
      </c>
      <c r="H25415" t="s">
        <v>18</v>
      </c>
      <c r="I25415" t="s">
        <v>156</v>
      </c>
      <c r="J25415" t="s">
        <v>30</v>
      </c>
      <c r="K25415" t="s">
        <v>157</v>
      </c>
    </row>
    <row r="25416" spans="1:11">
      <c r="A25416" s="8">
        <v>44452</v>
      </c>
      <c r="B25416">
        <v>65.225999999999999</v>
      </c>
      <c r="C25416">
        <v>65.278999999999996</v>
      </c>
      <c r="D25416">
        <v>64.421400000000006</v>
      </c>
      <c r="E25416">
        <v>64.704300000000003</v>
      </c>
      <c r="F25416">
        <v>11245200</v>
      </c>
      <c r="G25416" t="s">
        <v>18</v>
      </c>
      <c r="H25416" t="s">
        <v>18</v>
      </c>
      <c r="I25416" t="s">
        <v>156</v>
      </c>
      <c r="J25416" t="s">
        <v>30</v>
      </c>
      <c r="K25416" t="s">
        <v>157</v>
      </c>
    </row>
    <row r="25417" spans="1:11">
      <c r="A25417" s="8">
        <v>44453</v>
      </c>
      <c r="B25417">
        <v>65.168199999999999</v>
      </c>
      <c r="C25417">
        <v>65.248500000000007</v>
      </c>
      <c r="D25417">
        <v>64.284999999999997</v>
      </c>
      <c r="E25417">
        <v>64.329599999999999</v>
      </c>
      <c r="F25417">
        <v>15202800</v>
      </c>
      <c r="G25417" t="s">
        <v>161</v>
      </c>
      <c r="H25417" t="s">
        <v>18</v>
      </c>
      <c r="I25417" t="s">
        <v>156</v>
      </c>
      <c r="J25417" t="s">
        <v>30</v>
      </c>
      <c r="K25417" t="s">
        <v>157</v>
      </c>
    </row>
    <row r="25418" spans="1:11">
      <c r="A25418" s="8">
        <v>44454</v>
      </c>
      <c r="B25418">
        <v>64.302800000000005</v>
      </c>
      <c r="C25418">
        <v>65.257400000000004</v>
      </c>
      <c r="D25418">
        <v>64.124399999999994</v>
      </c>
      <c r="E25418">
        <v>64.954099999999997</v>
      </c>
      <c r="F25418">
        <v>12555900</v>
      </c>
      <c r="G25418" t="s">
        <v>18</v>
      </c>
      <c r="H25418" t="s">
        <v>18</v>
      </c>
      <c r="I25418" t="s">
        <v>156</v>
      </c>
      <c r="J25418" t="s">
        <v>30</v>
      </c>
      <c r="K25418" t="s">
        <v>157</v>
      </c>
    </row>
    <row r="25419" spans="1:11">
      <c r="A25419" s="8">
        <v>44455</v>
      </c>
      <c r="B25419">
        <v>65.141400000000004</v>
      </c>
      <c r="C25419">
        <v>65.141400000000004</v>
      </c>
      <c r="D25419">
        <v>63.954900000000002</v>
      </c>
      <c r="E25419">
        <v>64.204700000000003</v>
      </c>
      <c r="F25419">
        <v>14818900</v>
      </c>
      <c r="G25419" t="s">
        <v>18</v>
      </c>
      <c r="H25419" t="s">
        <v>18</v>
      </c>
      <c r="I25419" t="s">
        <v>156</v>
      </c>
      <c r="J25419" t="s">
        <v>30</v>
      </c>
      <c r="K25419" t="s">
        <v>157</v>
      </c>
    </row>
    <row r="25420" spans="1:11">
      <c r="A25420" s="8">
        <v>44456</v>
      </c>
      <c r="B25420">
        <v>63.508899999999997</v>
      </c>
      <c r="C25420">
        <v>64.231499999999997</v>
      </c>
      <c r="D25420">
        <v>63.241300000000003</v>
      </c>
      <c r="E25420">
        <v>63.945999999999998</v>
      </c>
      <c r="F25420">
        <v>43406600</v>
      </c>
      <c r="G25420" t="s">
        <v>18</v>
      </c>
      <c r="H25420" t="s">
        <v>18</v>
      </c>
      <c r="I25420" t="s">
        <v>156</v>
      </c>
      <c r="J25420" t="s">
        <v>30</v>
      </c>
      <c r="K25420" t="s">
        <v>157</v>
      </c>
    </row>
    <row r="25421" spans="1:11">
      <c r="A25421" s="8">
        <v>44459</v>
      </c>
      <c r="B25421">
        <v>63.482100000000003</v>
      </c>
      <c r="C25421">
        <v>64.775700000000001</v>
      </c>
      <c r="D25421">
        <v>63.446399999999997</v>
      </c>
      <c r="E25421">
        <v>64.168999999999997</v>
      </c>
      <c r="F25421">
        <v>15989400</v>
      </c>
      <c r="G25421" t="s">
        <v>18</v>
      </c>
      <c r="H25421" t="s">
        <v>18</v>
      </c>
      <c r="I25421" t="s">
        <v>156</v>
      </c>
      <c r="J25421" t="s">
        <v>30</v>
      </c>
      <c r="K25421" t="s">
        <v>157</v>
      </c>
    </row>
    <row r="25422" spans="1:11">
      <c r="A25422" s="8">
        <v>44460</v>
      </c>
      <c r="B25422">
        <v>64.659700000000001</v>
      </c>
      <c r="C25422">
        <v>64.838099999999997</v>
      </c>
      <c r="D25422">
        <v>64.026300000000006</v>
      </c>
      <c r="E25422">
        <v>64.204700000000003</v>
      </c>
      <c r="F25422">
        <v>11995900</v>
      </c>
      <c r="G25422" t="s">
        <v>18</v>
      </c>
      <c r="H25422" t="s">
        <v>18</v>
      </c>
      <c r="I25422" t="s">
        <v>156</v>
      </c>
      <c r="J25422" t="s">
        <v>30</v>
      </c>
      <c r="K25422" t="s">
        <v>157</v>
      </c>
    </row>
    <row r="25423" spans="1:11">
      <c r="A25423" s="8">
        <v>44461</v>
      </c>
      <c r="B25423">
        <v>64.525899999999993</v>
      </c>
      <c r="C25423">
        <v>64.597300000000004</v>
      </c>
      <c r="D25423">
        <v>64.1066</v>
      </c>
      <c r="E25423">
        <v>64.267200000000003</v>
      </c>
      <c r="F25423">
        <v>9028700</v>
      </c>
      <c r="G25423" t="s">
        <v>18</v>
      </c>
      <c r="H25423" t="s">
        <v>18</v>
      </c>
      <c r="I25423" t="s">
        <v>156</v>
      </c>
      <c r="J25423" t="s">
        <v>30</v>
      </c>
      <c r="K25423" t="s">
        <v>157</v>
      </c>
    </row>
    <row r="25424" spans="1:11">
      <c r="A25424" s="8">
        <v>44462</v>
      </c>
      <c r="B25424">
        <v>64.838099999999997</v>
      </c>
      <c r="C25424">
        <v>66.051400000000001</v>
      </c>
      <c r="D25424">
        <v>64.739999999999995</v>
      </c>
      <c r="E25424">
        <v>65.168199999999999</v>
      </c>
      <c r="F25424">
        <v>12813500</v>
      </c>
      <c r="G25424" t="s">
        <v>18</v>
      </c>
      <c r="H25424" t="s">
        <v>18</v>
      </c>
      <c r="I25424" t="s">
        <v>156</v>
      </c>
      <c r="J25424" t="s">
        <v>30</v>
      </c>
      <c r="K25424" t="s">
        <v>157</v>
      </c>
    </row>
    <row r="25425" spans="1:11">
      <c r="A25425" s="8">
        <v>44463</v>
      </c>
      <c r="B25425">
        <v>65.649900000000002</v>
      </c>
      <c r="C25425">
        <v>66.577699999999993</v>
      </c>
      <c r="D25425">
        <v>65.4358</v>
      </c>
      <c r="E25425">
        <v>65.6678</v>
      </c>
      <c r="F25425">
        <v>14714700</v>
      </c>
      <c r="G25425" t="s">
        <v>18</v>
      </c>
      <c r="H25425" t="s">
        <v>18</v>
      </c>
      <c r="I25425" t="s">
        <v>156</v>
      </c>
      <c r="J25425" t="s">
        <v>30</v>
      </c>
      <c r="K25425" t="s">
        <v>157</v>
      </c>
    </row>
    <row r="25426" spans="1:11">
      <c r="A25426" s="8">
        <v>44466</v>
      </c>
      <c r="B25426">
        <v>65.578599999999994</v>
      </c>
      <c r="C25426">
        <v>66.256600000000006</v>
      </c>
      <c r="D25426">
        <v>65.426900000000003</v>
      </c>
      <c r="E25426">
        <v>65.444699999999997</v>
      </c>
      <c r="F25426">
        <v>8630600</v>
      </c>
      <c r="G25426" t="s">
        <v>18</v>
      </c>
      <c r="H25426" t="s">
        <v>18</v>
      </c>
      <c r="I25426" t="s">
        <v>156</v>
      </c>
      <c r="J25426" t="s">
        <v>30</v>
      </c>
      <c r="K25426" t="s">
        <v>157</v>
      </c>
    </row>
    <row r="25427" spans="1:11">
      <c r="A25427" s="8">
        <v>44467</v>
      </c>
      <c r="B25427">
        <v>65.614199999999997</v>
      </c>
      <c r="C25427">
        <v>65.855099999999993</v>
      </c>
      <c r="D25427">
        <v>64.820300000000003</v>
      </c>
      <c r="E25427">
        <v>65.409099999999995</v>
      </c>
      <c r="F25427">
        <v>11836200</v>
      </c>
      <c r="G25427" t="s">
        <v>18</v>
      </c>
      <c r="H25427" t="s">
        <v>18</v>
      </c>
      <c r="I25427" t="s">
        <v>156</v>
      </c>
      <c r="J25427" t="s">
        <v>30</v>
      </c>
      <c r="K25427" t="s">
        <v>157</v>
      </c>
    </row>
    <row r="25428" spans="1:11">
      <c r="A25428" s="8">
        <v>44468</v>
      </c>
      <c r="B25428">
        <v>65.6678</v>
      </c>
      <c r="C25428">
        <v>67.532300000000006</v>
      </c>
      <c r="D25428">
        <v>65.641000000000005</v>
      </c>
      <c r="E25428">
        <v>66.988100000000003</v>
      </c>
      <c r="F25428">
        <v>16054500</v>
      </c>
      <c r="G25428" t="s">
        <v>18</v>
      </c>
      <c r="H25428" t="s">
        <v>18</v>
      </c>
      <c r="I25428" t="s">
        <v>156</v>
      </c>
      <c r="J25428" t="s">
        <v>30</v>
      </c>
      <c r="K25428" t="s">
        <v>157</v>
      </c>
    </row>
    <row r="25429" spans="1:11">
      <c r="A25429" s="8">
        <v>44469</v>
      </c>
      <c r="B25429">
        <v>67.425200000000004</v>
      </c>
      <c r="C25429">
        <v>68.379800000000003</v>
      </c>
      <c r="D25429">
        <v>66.997</v>
      </c>
      <c r="E25429">
        <v>67.005899999999997</v>
      </c>
      <c r="F25429">
        <v>16248600</v>
      </c>
      <c r="G25429" t="s">
        <v>18</v>
      </c>
      <c r="H25429" t="s">
        <v>18</v>
      </c>
      <c r="I25429" t="s">
        <v>156</v>
      </c>
      <c r="J25429" t="s">
        <v>30</v>
      </c>
      <c r="K25429" t="s">
        <v>157</v>
      </c>
    </row>
    <row r="25430" spans="1:11">
      <c r="A25430" s="8">
        <v>44470</v>
      </c>
      <c r="B25430">
        <v>72.760000000000005</v>
      </c>
      <c r="C25430">
        <v>75.240099999999998</v>
      </c>
      <c r="D25430">
        <v>71.930400000000006</v>
      </c>
      <c r="E25430">
        <v>72.6173</v>
      </c>
      <c r="F25430">
        <v>102497300</v>
      </c>
      <c r="G25430" t="s">
        <v>18</v>
      </c>
      <c r="H25430" t="s">
        <v>18</v>
      </c>
      <c r="I25430" t="s">
        <v>156</v>
      </c>
      <c r="J25430" t="s">
        <v>30</v>
      </c>
      <c r="K25430" t="s">
        <v>157</v>
      </c>
    </row>
    <row r="25431" spans="1:11">
      <c r="A25431" s="8">
        <v>44473</v>
      </c>
      <c r="B25431">
        <v>75.088399999999993</v>
      </c>
      <c r="C25431">
        <v>75.436300000000003</v>
      </c>
      <c r="D25431">
        <v>73.527199999999993</v>
      </c>
      <c r="E25431">
        <v>74.133799999999994</v>
      </c>
      <c r="F25431">
        <v>53553300</v>
      </c>
      <c r="G25431" t="s">
        <v>18</v>
      </c>
      <c r="H25431" t="s">
        <v>18</v>
      </c>
      <c r="I25431" t="s">
        <v>156</v>
      </c>
      <c r="J25431" t="s">
        <v>30</v>
      </c>
      <c r="K25431" t="s">
        <v>157</v>
      </c>
    </row>
    <row r="25432" spans="1:11">
      <c r="A25432" s="8">
        <v>44474</v>
      </c>
      <c r="B25432">
        <v>73.848399999999998</v>
      </c>
      <c r="C25432">
        <v>74.392600000000002</v>
      </c>
      <c r="D25432">
        <v>72.528099999999995</v>
      </c>
      <c r="E25432">
        <v>72.795699999999997</v>
      </c>
      <c r="F25432">
        <v>28977800</v>
      </c>
      <c r="G25432" t="s">
        <v>18</v>
      </c>
      <c r="H25432" t="s">
        <v>18</v>
      </c>
      <c r="I25432" t="s">
        <v>156</v>
      </c>
      <c r="J25432" t="s">
        <v>30</v>
      </c>
      <c r="K25432" t="s">
        <v>157</v>
      </c>
    </row>
    <row r="25433" spans="1:11">
      <c r="A25433" s="8">
        <v>44475</v>
      </c>
      <c r="B25433">
        <v>72.706500000000005</v>
      </c>
      <c r="C25433">
        <v>72.867099999999994</v>
      </c>
      <c r="D25433">
        <v>71.502099999999999</v>
      </c>
      <c r="E25433">
        <v>71.957099999999997</v>
      </c>
      <c r="F25433">
        <v>17608000</v>
      </c>
      <c r="G25433" t="s">
        <v>18</v>
      </c>
      <c r="H25433" t="s">
        <v>18</v>
      </c>
      <c r="I25433" t="s">
        <v>156</v>
      </c>
      <c r="J25433" t="s">
        <v>30</v>
      </c>
      <c r="K25433" t="s">
        <v>157</v>
      </c>
    </row>
    <row r="25434" spans="1:11">
      <c r="A25434" s="8">
        <v>44476</v>
      </c>
      <c r="B25434">
        <v>72.742199999999997</v>
      </c>
      <c r="C25434">
        <v>73.750200000000007</v>
      </c>
      <c r="D25434">
        <v>72.287199999999999</v>
      </c>
      <c r="E25434">
        <v>73.099000000000004</v>
      </c>
      <c r="F25434">
        <v>14190500</v>
      </c>
      <c r="G25434" t="s">
        <v>18</v>
      </c>
      <c r="H25434" t="s">
        <v>18</v>
      </c>
      <c r="I25434" t="s">
        <v>156</v>
      </c>
      <c r="J25434" t="s">
        <v>30</v>
      </c>
      <c r="K25434" t="s">
        <v>157</v>
      </c>
    </row>
    <row r="25435" spans="1:11">
      <c r="A25435" s="8">
        <v>44477</v>
      </c>
      <c r="B25435">
        <v>72.858099999999993</v>
      </c>
      <c r="C25435">
        <v>72.974100000000007</v>
      </c>
      <c r="D25435">
        <v>71.841099999999997</v>
      </c>
      <c r="E25435">
        <v>71.930300000000003</v>
      </c>
      <c r="F25435">
        <v>12121100</v>
      </c>
      <c r="G25435" t="s">
        <v>18</v>
      </c>
      <c r="H25435" t="s">
        <v>18</v>
      </c>
      <c r="I25435" t="s">
        <v>156</v>
      </c>
      <c r="J25435" t="s">
        <v>30</v>
      </c>
      <c r="K25435" t="s">
        <v>157</v>
      </c>
    </row>
    <row r="25436" spans="1:11">
      <c r="A25436" s="8">
        <v>44480</v>
      </c>
      <c r="B25436">
        <v>72.831400000000002</v>
      </c>
      <c r="C25436">
        <v>72.831400000000002</v>
      </c>
      <c r="D25436">
        <v>71.252300000000005</v>
      </c>
      <c r="E25436">
        <v>71.305899999999994</v>
      </c>
      <c r="F25436">
        <v>11279700</v>
      </c>
      <c r="G25436" t="s">
        <v>18</v>
      </c>
      <c r="H25436" t="s">
        <v>18</v>
      </c>
      <c r="I25436" t="s">
        <v>156</v>
      </c>
      <c r="J25436" t="s">
        <v>30</v>
      </c>
      <c r="K25436" t="s">
        <v>157</v>
      </c>
    </row>
    <row r="25437" spans="1:11">
      <c r="A25437" s="8">
        <v>44481</v>
      </c>
      <c r="B25437">
        <v>71.528899999999993</v>
      </c>
      <c r="C25437">
        <v>71.528899999999993</v>
      </c>
      <c r="D25437">
        <v>70.699299999999994</v>
      </c>
      <c r="E25437">
        <v>71.002600000000001</v>
      </c>
      <c r="F25437">
        <v>10945000</v>
      </c>
      <c r="G25437" t="s">
        <v>18</v>
      </c>
      <c r="H25437" t="s">
        <v>18</v>
      </c>
      <c r="I25437" t="s">
        <v>156</v>
      </c>
      <c r="J25437" t="s">
        <v>30</v>
      </c>
      <c r="K25437" t="s">
        <v>157</v>
      </c>
    </row>
    <row r="25438" spans="1:11">
      <c r="A25438" s="8">
        <v>44482</v>
      </c>
      <c r="B25438">
        <v>71.002499999999998</v>
      </c>
      <c r="C25438">
        <v>71.064999999999998</v>
      </c>
      <c r="D25438">
        <v>70.279899999999998</v>
      </c>
      <c r="E25438">
        <v>70.431600000000003</v>
      </c>
      <c r="F25438">
        <v>9462600</v>
      </c>
      <c r="G25438" t="s">
        <v>18</v>
      </c>
      <c r="H25438" t="s">
        <v>18</v>
      </c>
      <c r="I25438" t="s">
        <v>156</v>
      </c>
      <c r="J25438" t="s">
        <v>30</v>
      </c>
      <c r="K25438" t="s">
        <v>157</v>
      </c>
    </row>
    <row r="25439" spans="1:11">
      <c r="A25439" s="8">
        <v>44483</v>
      </c>
      <c r="B25439">
        <v>70.449399999999997</v>
      </c>
      <c r="C25439">
        <v>71.073899999999995</v>
      </c>
      <c r="D25439">
        <v>69.566299999999998</v>
      </c>
      <c r="E25439">
        <v>69.878500000000003</v>
      </c>
      <c r="F25439">
        <v>14607900</v>
      </c>
      <c r="G25439" t="s">
        <v>18</v>
      </c>
      <c r="H25439" t="s">
        <v>18</v>
      </c>
      <c r="I25439" t="s">
        <v>156</v>
      </c>
      <c r="J25439" t="s">
        <v>30</v>
      </c>
      <c r="K25439" t="s">
        <v>157</v>
      </c>
    </row>
    <row r="25440" spans="1:11">
      <c r="A25440" s="8">
        <v>44484</v>
      </c>
      <c r="B25440">
        <v>69.762500000000003</v>
      </c>
      <c r="C25440">
        <v>70.529700000000005</v>
      </c>
      <c r="D25440">
        <v>69.566299999999998</v>
      </c>
      <c r="E25440">
        <v>69.878500000000003</v>
      </c>
      <c r="F25440">
        <v>12866800</v>
      </c>
      <c r="G25440" t="s">
        <v>18</v>
      </c>
      <c r="H25440" t="s">
        <v>18</v>
      </c>
      <c r="I25440" t="s">
        <v>156</v>
      </c>
      <c r="J25440" t="s">
        <v>30</v>
      </c>
      <c r="K25440" t="s">
        <v>157</v>
      </c>
    </row>
    <row r="25441" spans="1:11">
      <c r="A25441" s="8">
        <v>44487</v>
      </c>
      <c r="B25441">
        <v>70.244299999999996</v>
      </c>
      <c r="C25441">
        <v>70.244299999999996</v>
      </c>
      <c r="D25441">
        <v>68.790099999999995</v>
      </c>
      <c r="E25441">
        <v>68.825800000000001</v>
      </c>
      <c r="F25441">
        <v>13075500</v>
      </c>
      <c r="G25441" t="s">
        <v>18</v>
      </c>
      <c r="H25441" t="s">
        <v>18</v>
      </c>
      <c r="I25441" t="s">
        <v>156</v>
      </c>
      <c r="J25441" t="s">
        <v>30</v>
      </c>
      <c r="K25441" t="s">
        <v>157</v>
      </c>
    </row>
    <row r="25442" spans="1:11">
      <c r="A25442" s="8">
        <v>44488</v>
      </c>
      <c r="B25442">
        <v>70.235399999999998</v>
      </c>
      <c r="C25442">
        <v>70.940100000000001</v>
      </c>
      <c r="D25442">
        <v>69.682199999999995</v>
      </c>
      <c r="E25442">
        <v>70.913300000000007</v>
      </c>
      <c r="F25442">
        <v>15577100</v>
      </c>
      <c r="G25442" t="s">
        <v>18</v>
      </c>
      <c r="H25442" t="s">
        <v>18</v>
      </c>
      <c r="I25442" t="s">
        <v>156</v>
      </c>
      <c r="J25442" t="s">
        <v>30</v>
      </c>
      <c r="K25442" t="s">
        <v>157</v>
      </c>
    </row>
    <row r="25443" spans="1:11">
      <c r="A25443" s="8">
        <v>44489</v>
      </c>
      <c r="B25443">
        <v>70.761700000000005</v>
      </c>
      <c r="C25443">
        <v>72.483400000000003</v>
      </c>
      <c r="D25443">
        <v>70.752799999999993</v>
      </c>
      <c r="E25443">
        <v>72.322900000000004</v>
      </c>
      <c r="F25443">
        <v>11465500</v>
      </c>
      <c r="G25443" t="s">
        <v>18</v>
      </c>
      <c r="H25443" t="s">
        <v>18</v>
      </c>
      <c r="I25443" t="s">
        <v>156</v>
      </c>
      <c r="J25443" t="s">
        <v>30</v>
      </c>
      <c r="K25443" t="s">
        <v>157</v>
      </c>
    </row>
    <row r="25444" spans="1:11">
      <c r="A25444" s="8">
        <v>44490</v>
      </c>
      <c r="B25444">
        <v>72.358599999999996</v>
      </c>
      <c r="C25444">
        <v>72.492400000000004</v>
      </c>
      <c r="D25444">
        <v>71.618099999999998</v>
      </c>
      <c r="E25444">
        <v>72.412099999999995</v>
      </c>
      <c r="F25444">
        <v>9893600</v>
      </c>
      <c r="G25444" t="s">
        <v>18</v>
      </c>
      <c r="H25444" t="s">
        <v>18</v>
      </c>
      <c r="I25444" t="s">
        <v>156</v>
      </c>
      <c r="J25444" t="s">
        <v>30</v>
      </c>
      <c r="K25444" t="s">
        <v>157</v>
      </c>
    </row>
    <row r="25445" spans="1:11">
      <c r="A25445" s="8">
        <v>44491</v>
      </c>
      <c r="B25445">
        <v>72.394199999999998</v>
      </c>
      <c r="C25445">
        <v>72.688599999999994</v>
      </c>
      <c r="D25445">
        <v>72.153400000000005</v>
      </c>
      <c r="E25445">
        <v>72.394199999999998</v>
      </c>
      <c r="F25445">
        <v>7543600</v>
      </c>
      <c r="G25445" t="s">
        <v>18</v>
      </c>
      <c r="H25445" t="s">
        <v>18</v>
      </c>
      <c r="I25445" t="s">
        <v>156</v>
      </c>
      <c r="J25445" t="s">
        <v>30</v>
      </c>
      <c r="K25445" t="s">
        <v>157</v>
      </c>
    </row>
    <row r="25446" spans="1:11">
      <c r="A25446" s="8">
        <v>44494</v>
      </c>
      <c r="B25446">
        <v>72.287199999999999</v>
      </c>
      <c r="C25446">
        <v>72.902699999999996</v>
      </c>
      <c r="D25446">
        <v>71.323700000000002</v>
      </c>
      <c r="E25446">
        <v>72.849199999999996</v>
      </c>
      <c r="F25446">
        <v>9365900</v>
      </c>
      <c r="G25446" t="s">
        <v>18</v>
      </c>
      <c r="H25446" t="s">
        <v>18</v>
      </c>
      <c r="I25446" t="s">
        <v>156</v>
      </c>
      <c r="J25446" t="s">
        <v>30</v>
      </c>
      <c r="K25446" t="s">
        <v>157</v>
      </c>
    </row>
    <row r="25447" spans="1:11">
      <c r="A25447" s="8">
        <v>44495</v>
      </c>
      <c r="B25447">
        <v>73.063299999999998</v>
      </c>
      <c r="C25447">
        <v>73.473699999999994</v>
      </c>
      <c r="D25447">
        <v>72.893799999999999</v>
      </c>
      <c r="E25447">
        <v>73.375500000000002</v>
      </c>
      <c r="F25447">
        <v>9352500</v>
      </c>
      <c r="G25447" t="s">
        <v>18</v>
      </c>
      <c r="H25447" t="s">
        <v>18</v>
      </c>
      <c r="I25447" t="s">
        <v>156</v>
      </c>
      <c r="J25447" t="s">
        <v>30</v>
      </c>
      <c r="K25447" t="s">
        <v>157</v>
      </c>
    </row>
    <row r="25448" spans="1:11">
      <c r="A25448" s="8">
        <v>44496</v>
      </c>
      <c r="B25448">
        <v>73.580799999999996</v>
      </c>
      <c r="C25448">
        <v>73.580799999999996</v>
      </c>
      <c r="D25448">
        <v>72.528099999999995</v>
      </c>
      <c r="E25448">
        <v>72.742199999999997</v>
      </c>
      <c r="F25448">
        <v>8465400</v>
      </c>
      <c r="G25448" t="s">
        <v>18</v>
      </c>
      <c r="H25448" t="s">
        <v>18</v>
      </c>
      <c r="I25448" t="s">
        <v>156</v>
      </c>
      <c r="J25448" t="s">
        <v>30</v>
      </c>
      <c r="K25448" t="s">
        <v>157</v>
      </c>
    </row>
    <row r="25449" spans="1:11">
      <c r="A25449" s="8">
        <v>44497</v>
      </c>
      <c r="B25449">
        <v>74.383600000000001</v>
      </c>
      <c r="C25449">
        <v>77.488200000000006</v>
      </c>
      <c r="D25449">
        <v>74.196299999999994</v>
      </c>
      <c r="E25449">
        <v>77.211600000000004</v>
      </c>
      <c r="F25449">
        <v>28854700</v>
      </c>
      <c r="G25449" t="s">
        <v>18</v>
      </c>
      <c r="H25449" t="s">
        <v>18</v>
      </c>
      <c r="I25449" t="s">
        <v>156</v>
      </c>
      <c r="J25449" t="s">
        <v>30</v>
      </c>
      <c r="K25449" t="s">
        <v>157</v>
      </c>
    </row>
    <row r="25450" spans="1:11">
      <c r="A25450" s="8">
        <v>44498</v>
      </c>
      <c r="B25450">
        <v>77.158100000000005</v>
      </c>
      <c r="C25450">
        <v>78.915499999999994</v>
      </c>
      <c r="D25450">
        <v>76.872600000000006</v>
      </c>
      <c r="E25450">
        <v>78.549800000000005</v>
      </c>
      <c r="F25450">
        <v>18678600</v>
      </c>
      <c r="G25450" t="s">
        <v>18</v>
      </c>
      <c r="H25450" t="s">
        <v>18</v>
      </c>
      <c r="I25450" t="s">
        <v>156</v>
      </c>
      <c r="J25450" t="s">
        <v>30</v>
      </c>
      <c r="K25450" t="s">
        <v>157</v>
      </c>
    </row>
    <row r="25451" spans="1:11">
      <c r="A25451" s="8">
        <v>44501</v>
      </c>
      <c r="B25451">
        <v>78.549800000000005</v>
      </c>
      <c r="C25451">
        <v>79.0672</v>
      </c>
      <c r="D25451">
        <v>77.871799999999993</v>
      </c>
      <c r="E25451">
        <v>78.362399999999994</v>
      </c>
      <c r="F25451">
        <v>10943900</v>
      </c>
      <c r="G25451" t="s">
        <v>18</v>
      </c>
      <c r="H25451" t="s">
        <v>18</v>
      </c>
      <c r="I25451" t="s">
        <v>156</v>
      </c>
      <c r="J25451" t="s">
        <v>30</v>
      </c>
      <c r="K25451" t="s">
        <v>157</v>
      </c>
    </row>
    <row r="25452" spans="1:11">
      <c r="A25452" s="8">
        <v>44502</v>
      </c>
      <c r="B25452">
        <v>78.710300000000004</v>
      </c>
      <c r="C25452">
        <v>80.664000000000001</v>
      </c>
      <c r="D25452">
        <v>78.041300000000007</v>
      </c>
      <c r="E25452">
        <v>79.415099999999995</v>
      </c>
      <c r="F25452">
        <v>14671400</v>
      </c>
      <c r="G25452" t="s">
        <v>18</v>
      </c>
      <c r="H25452" t="s">
        <v>18</v>
      </c>
      <c r="I25452" t="s">
        <v>156</v>
      </c>
      <c r="J25452" t="s">
        <v>30</v>
      </c>
      <c r="K25452" t="s">
        <v>157</v>
      </c>
    </row>
    <row r="25453" spans="1:11">
      <c r="A25453" s="8">
        <v>44503</v>
      </c>
      <c r="B25453">
        <v>79.192099999999996</v>
      </c>
      <c r="C25453">
        <v>79.772000000000006</v>
      </c>
      <c r="D25453">
        <v>78.692499999999995</v>
      </c>
      <c r="E25453">
        <v>79.111800000000002</v>
      </c>
      <c r="F25453">
        <v>10883900</v>
      </c>
      <c r="G25453" t="s">
        <v>18</v>
      </c>
      <c r="H25453" t="s">
        <v>18</v>
      </c>
      <c r="I25453" t="s">
        <v>156</v>
      </c>
      <c r="J25453" t="s">
        <v>30</v>
      </c>
      <c r="K25453" t="s">
        <v>157</v>
      </c>
    </row>
    <row r="25454" spans="1:11">
      <c r="A25454" s="8">
        <v>44504</v>
      </c>
      <c r="B25454">
        <v>80.619500000000002</v>
      </c>
      <c r="C25454">
        <v>81.538300000000007</v>
      </c>
      <c r="D25454">
        <v>79.638099999999994</v>
      </c>
      <c r="E25454">
        <v>80.771100000000004</v>
      </c>
      <c r="F25454">
        <v>19519800</v>
      </c>
      <c r="G25454" t="s">
        <v>18</v>
      </c>
      <c r="H25454" t="s">
        <v>18</v>
      </c>
      <c r="I25454" t="s">
        <v>156</v>
      </c>
      <c r="J25454" t="s">
        <v>30</v>
      </c>
      <c r="K25454" t="s">
        <v>157</v>
      </c>
    </row>
    <row r="25455" spans="1:11">
      <c r="A25455" s="8">
        <v>44505</v>
      </c>
      <c r="B25455">
        <v>73.411199999999994</v>
      </c>
      <c r="C25455">
        <v>74.936700000000002</v>
      </c>
      <c r="D25455">
        <v>72.572699999999998</v>
      </c>
      <c r="E25455">
        <v>72.804599999999994</v>
      </c>
      <c r="F25455">
        <v>37623900</v>
      </c>
      <c r="G25455" t="s">
        <v>18</v>
      </c>
      <c r="H25455" t="s">
        <v>18</v>
      </c>
      <c r="I25455" t="s">
        <v>156</v>
      </c>
      <c r="J25455" t="s">
        <v>30</v>
      </c>
      <c r="K25455" t="s">
        <v>157</v>
      </c>
    </row>
    <row r="25456" spans="1:11">
      <c r="A25456" s="8">
        <v>44508</v>
      </c>
      <c r="B25456">
        <v>71.734099999999998</v>
      </c>
      <c r="C25456">
        <v>73.937600000000003</v>
      </c>
      <c r="D25456">
        <v>71.261300000000006</v>
      </c>
      <c r="E25456">
        <v>73.759200000000007</v>
      </c>
      <c r="F25456">
        <v>18655700</v>
      </c>
      <c r="G25456" t="s">
        <v>18</v>
      </c>
      <c r="H25456" t="s">
        <v>18</v>
      </c>
      <c r="I25456" t="s">
        <v>156</v>
      </c>
      <c r="J25456" t="s">
        <v>30</v>
      </c>
      <c r="K25456" t="s">
        <v>157</v>
      </c>
    </row>
    <row r="25457" spans="1:11">
      <c r="A25457" s="8">
        <v>44509</v>
      </c>
      <c r="B25457">
        <v>74.597700000000003</v>
      </c>
      <c r="C25457">
        <v>74.677999999999997</v>
      </c>
      <c r="D25457">
        <v>73.072199999999995</v>
      </c>
      <c r="E25457">
        <v>73.794799999999995</v>
      </c>
      <c r="F25457">
        <v>10512000</v>
      </c>
      <c r="G25457" t="s">
        <v>18</v>
      </c>
      <c r="H25457" t="s">
        <v>18</v>
      </c>
      <c r="I25457" t="s">
        <v>156</v>
      </c>
      <c r="J25457" t="s">
        <v>30</v>
      </c>
      <c r="K25457" t="s">
        <v>157</v>
      </c>
    </row>
    <row r="25458" spans="1:11">
      <c r="A25458" s="8">
        <v>44510</v>
      </c>
      <c r="B25458">
        <v>74.321200000000005</v>
      </c>
      <c r="C25458">
        <v>74.954599999999999</v>
      </c>
      <c r="D25458">
        <v>73.777000000000001</v>
      </c>
      <c r="E25458">
        <v>74.945700000000002</v>
      </c>
      <c r="F25458">
        <v>9855900</v>
      </c>
      <c r="G25458" t="s">
        <v>18</v>
      </c>
      <c r="H25458" t="s">
        <v>18</v>
      </c>
      <c r="I25458" t="s">
        <v>156</v>
      </c>
      <c r="J25458" t="s">
        <v>30</v>
      </c>
      <c r="K25458" t="s">
        <v>157</v>
      </c>
    </row>
    <row r="25459" spans="1:11">
      <c r="A25459" s="8">
        <v>44511</v>
      </c>
      <c r="B25459">
        <v>74.865300000000005</v>
      </c>
      <c r="C25459">
        <v>75.168700000000001</v>
      </c>
      <c r="D25459">
        <v>74.517399999999995</v>
      </c>
      <c r="E25459">
        <v>74.954599999999999</v>
      </c>
      <c r="F25459">
        <v>5761500</v>
      </c>
      <c r="G25459" t="s">
        <v>18</v>
      </c>
      <c r="H25459" t="s">
        <v>18</v>
      </c>
      <c r="I25459" t="s">
        <v>156</v>
      </c>
      <c r="J25459" t="s">
        <v>30</v>
      </c>
      <c r="K25459" t="s">
        <v>157</v>
      </c>
    </row>
    <row r="25460" spans="1:11">
      <c r="A25460" s="8">
        <v>44512</v>
      </c>
      <c r="B25460">
        <v>74.793999999999997</v>
      </c>
      <c r="C25460">
        <v>75.115200000000002</v>
      </c>
      <c r="D25460">
        <v>74.089200000000005</v>
      </c>
      <c r="E25460">
        <v>74.936700000000002</v>
      </c>
      <c r="F25460">
        <v>8206700</v>
      </c>
      <c r="G25460" t="s">
        <v>18</v>
      </c>
      <c r="H25460" t="s">
        <v>18</v>
      </c>
      <c r="I25460" t="s">
        <v>156</v>
      </c>
      <c r="J25460" t="s">
        <v>30</v>
      </c>
      <c r="K25460" t="s">
        <v>157</v>
      </c>
    </row>
    <row r="25461" spans="1:11">
      <c r="A25461" s="8">
        <v>44515</v>
      </c>
      <c r="B25461">
        <v>75.070599999999999</v>
      </c>
      <c r="C25461">
        <v>75.097300000000004</v>
      </c>
      <c r="D25461">
        <v>74.401499999999999</v>
      </c>
      <c r="E25461">
        <v>74.660200000000003</v>
      </c>
      <c r="F25461">
        <v>7108200</v>
      </c>
      <c r="G25461" t="s">
        <v>18</v>
      </c>
      <c r="H25461" t="s">
        <v>18</v>
      </c>
      <c r="I25461" t="s">
        <v>156</v>
      </c>
      <c r="J25461" t="s">
        <v>30</v>
      </c>
      <c r="K25461" t="s">
        <v>157</v>
      </c>
    </row>
    <row r="25462" spans="1:11">
      <c r="A25462" s="8">
        <v>44516</v>
      </c>
      <c r="B25462">
        <v>74.642300000000006</v>
      </c>
      <c r="C25462">
        <v>75.552300000000002</v>
      </c>
      <c r="D25462">
        <v>74.267600000000002</v>
      </c>
      <c r="E25462">
        <v>75.034899999999993</v>
      </c>
      <c r="F25462">
        <v>10565200</v>
      </c>
      <c r="G25462" t="s">
        <v>18</v>
      </c>
      <c r="H25462" t="s">
        <v>18</v>
      </c>
      <c r="I25462" t="s">
        <v>156</v>
      </c>
      <c r="J25462" t="s">
        <v>30</v>
      </c>
      <c r="K25462" t="s">
        <v>157</v>
      </c>
    </row>
    <row r="25463" spans="1:11">
      <c r="A25463" s="8">
        <v>44517</v>
      </c>
      <c r="B25463">
        <v>75.266800000000003</v>
      </c>
      <c r="C25463">
        <v>75.534400000000005</v>
      </c>
      <c r="D25463">
        <v>73.678899999999999</v>
      </c>
      <c r="E25463">
        <v>73.687799999999996</v>
      </c>
      <c r="F25463">
        <v>10286300</v>
      </c>
      <c r="G25463" t="s">
        <v>18</v>
      </c>
      <c r="H25463" t="s">
        <v>18</v>
      </c>
      <c r="I25463" t="s">
        <v>156</v>
      </c>
      <c r="J25463" t="s">
        <v>30</v>
      </c>
      <c r="K25463" t="s">
        <v>157</v>
      </c>
    </row>
    <row r="25464" spans="1:11">
      <c r="A25464" s="8">
        <v>44518</v>
      </c>
      <c r="B25464">
        <v>73.420199999999994</v>
      </c>
      <c r="C25464">
        <v>74.169499999999999</v>
      </c>
      <c r="D25464">
        <v>73.170400000000001</v>
      </c>
      <c r="E25464">
        <v>74.089200000000005</v>
      </c>
      <c r="F25464">
        <v>9833600</v>
      </c>
      <c r="G25464" t="s">
        <v>18</v>
      </c>
      <c r="H25464" t="s">
        <v>18</v>
      </c>
      <c r="I25464" t="s">
        <v>156</v>
      </c>
      <c r="J25464" t="s">
        <v>30</v>
      </c>
      <c r="K25464" t="s">
        <v>157</v>
      </c>
    </row>
    <row r="25465" spans="1:11">
      <c r="A25465" s="8">
        <v>44519</v>
      </c>
      <c r="B25465">
        <v>73.482600000000005</v>
      </c>
      <c r="C25465">
        <v>73.821600000000004</v>
      </c>
      <c r="D25465">
        <v>71.921400000000006</v>
      </c>
      <c r="E25465">
        <v>71.992800000000003</v>
      </c>
      <c r="F25465">
        <v>17581100</v>
      </c>
      <c r="G25465" t="s">
        <v>18</v>
      </c>
      <c r="H25465" t="s">
        <v>18</v>
      </c>
      <c r="I25465" t="s">
        <v>156</v>
      </c>
      <c r="J25465" t="s">
        <v>30</v>
      </c>
      <c r="K25465" t="s">
        <v>157</v>
      </c>
    </row>
    <row r="25466" spans="1:11">
      <c r="A25466" s="8">
        <v>44522</v>
      </c>
      <c r="B25466">
        <v>72.260400000000004</v>
      </c>
      <c r="C25466">
        <v>73.215000000000003</v>
      </c>
      <c r="D25466">
        <v>71.850099999999998</v>
      </c>
      <c r="E25466">
        <v>72.831400000000002</v>
      </c>
      <c r="F25466">
        <v>10880200</v>
      </c>
      <c r="G25466" t="s">
        <v>18</v>
      </c>
      <c r="H25466" t="s">
        <v>18</v>
      </c>
      <c r="I25466" t="s">
        <v>156</v>
      </c>
      <c r="J25466" t="s">
        <v>30</v>
      </c>
      <c r="K25466" t="s">
        <v>157</v>
      </c>
    </row>
    <row r="25467" spans="1:11">
      <c r="A25467" s="8">
        <v>44523</v>
      </c>
      <c r="B25467">
        <v>72.697599999999994</v>
      </c>
      <c r="C25467">
        <v>74.570999999999998</v>
      </c>
      <c r="D25467">
        <v>72.563699999999997</v>
      </c>
      <c r="E25467">
        <v>73.866200000000006</v>
      </c>
      <c r="F25467">
        <v>12130800</v>
      </c>
      <c r="G25467" t="s">
        <v>18</v>
      </c>
      <c r="H25467" t="s">
        <v>18</v>
      </c>
      <c r="I25467" t="s">
        <v>156</v>
      </c>
      <c r="J25467" t="s">
        <v>30</v>
      </c>
      <c r="K25467" t="s">
        <v>157</v>
      </c>
    </row>
    <row r="25468" spans="1:11">
      <c r="A25468" s="8">
        <v>44524</v>
      </c>
      <c r="B25468">
        <v>73.866200000000006</v>
      </c>
      <c r="C25468">
        <v>73.955399999999997</v>
      </c>
      <c r="D25468">
        <v>73.116900000000001</v>
      </c>
      <c r="E25468">
        <v>73.402299999999997</v>
      </c>
      <c r="F25468">
        <v>8537000</v>
      </c>
      <c r="G25468" t="s">
        <v>18</v>
      </c>
      <c r="H25468" t="s">
        <v>18</v>
      </c>
      <c r="I25468" t="s">
        <v>156</v>
      </c>
      <c r="J25468" t="s">
        <v>30</v>
      </c>
      <c r="K25468" t="s">
        <v>157</v>
      </c>
    </row>
    <row r="25469" spans="1:11">
      <c r="A25469" s="8">
        <v>44526</v>
      </c>
      <c r="B25469">
        <v>70.235299999999995</v>
      </c>
      <c r="C25469">
        <v>71.305899999999994</v>
      </c>
      <c r="D25469">
        <v>68.790099999999995</v>
      </c>
      <c r="E25469">
        <v>70.619</v>
      </c>
      <c r="F25469">
        <v>18022000</v>
      </c>
      <c r="G25469" t="s">
        <v>18</v>
      </c>
      <c r="H25469" t="s">
        <v>18</v>
      </c>
      <c r="I25469" t="s">
        <v>156</v>
      </c>
      <c r="J25469" t="s">
        <v>30</v>
      </c>
      <c r="K25469" t="s">
        <v>157</v>
      </c>
    </row>
    <row r="25470" spans="1:11">
      <c r="A25470" s="8">
        <v>44529</v>
      </c>
      <c r="B25470">
        <v>68.174599999999998</v>
      </c>
      <c r="C25470">
        <v>69.138099999999994</v>
      </c>
      <c r="D25470">
        <v>66.015699999999995</v>
      </c>
      <c r="E25470">
        <v>66.809700000000007</v>
      </c>
      <c r="F25470">
        <v>34192400</v>
      </c>
      <c r="G25470" t="s">
        <v>18</v>
      </c>
      <c r="H25470" t="s">
        <v>18</v>
      </c>
      <c r="I25470" t="s">
        <v>156</v>
      </c>
      <c r="J25470" t="s">
        <v>30</v>
      </c>
      <c r="K25470" t="s">
        <v>157</v>
      </c>
    </row>
    <row r="25471" spans="1:11">
      <c r="A25471" s="8">
        <v>44530</v>
      </c>
      <c r="B25471">
        <v>66.684799999999996</v>
      </c>
      <c r="C25471">
        <v>66.934600000000003</v>
      </c>
      <c r="D25471">
        <v>65.873000000000005</v>
      </c>
      <c r="E25471">
        <v>66.827500000000001</v>
      </c>
      <c r="F25471">
        <v>30179900</v>
      </c>
      <c r="G25471" t="s">
        <v>18</v>
      </c>
      <c r="H25471" t="s">
        <v>18</v>
      </c>
      <c r="I25471" t="s">
        <v>156</v>
      </c>
      <c r="J25471" t="s">
        <v>30</v>
      </c>
      <c r="K25471" t="s">
        <v>157</v>
      </c>
    </row>
    <row r="25472" spans="1:11">
      <c r="A25472" s="8">
        <v>44531</v>
      </c>
      <c r="B25472">
        <v>67.380600000000001</v>
      </c>
      <c r="C25472">
        <v>68.611699999999999</v>
      </c>
      <c r="D25472">
        <v>66.363600000000005</v>
      </c>
      <c r="E25472">
        <v>66.408199999999994</v>
      </c>
      <c r="F25472">
        <v>21435900</v>
      </c>
      <c r="G25472" t="s">
        <v>18</v>
      </c>
      <c r="H25472" t="s">
        <v>18</v>
      </c>
      <c r="I25472" t="s">
        <v>156</v>
      </c>
      <c r="J25472" t="s">
        <v>30</v>
      </c>
      <c r="K25472" t="s">
        <v>157</v>
      </c>
    </row>
    <row r="25473" spans="1:11">
      <c r="A25473" s="8">
        <v>44532</v>
      </c>
      <c r="B25473">
        <v>66.354699999999994</v>
      </c>
      <c r="C25473">
        <v>66.711500000000001</v>
      </c>
      <c r="D25473">
        <v>65.391199999999998</v>
      </c>
      <c r="E25473">
        <v>65.917599999999993</v>
      </c>
      <c r="F25473">
        <v>15345300</v>
      </c>
      <c r="G25473" t="s">
        <v>18</v>
      </c>
      <c r="H25473" t="s">
        <v>18</v>
      </c>
      <c r="I25473" t="s">
        <v>156</v>
      </c>
      <c r="J25473" t="s">
        <v>30</v>
      </c>
      <c r="K25473" t="s">
        <v>157</v>
      </c>
    </row>
    <row r="25474" spans="1:11">
      <c r="A25474" s="8">
        <v>44533</v>
      </c>
      <c r="B25474">
        <v>66.096000000000004</v>
      </c>
      <c r="C25474">
        <v>66.238699999999994</v>
      </c>
      <c r="D25474">
        <v>64.820300000000003</v>
      </c>
      <c r="E25474">
        <v>65.426900000000003</v>
      </c>
      <c r="F25474">
        <v>14508900</v>
      </c>
      <c r="G25474" t="s">
        <v>18</v>
      </c>
      <c r="H25474" t="s">
        <v>18</v>
      </c>
      <c r="I25474" t="s">
        <v>156</v>
      </c>
      <c r="J25474" t="s">
        <v>30</v>
      </c>
      <c r="K25474" t="s">
        <v>157</v>
      </c>
    </row>
    <row r="25475" spans="1:11">
      <c r="A25475" s="8">
        <v>44536</v>
      </c>
      <c r="B25475">
        <v>65.391199999999998</v>
      </c>
      <c r="C25475">
        <v>65.881900000000002</v>
      </c>
      <c r="D25475">
        <v>64.9452</v>
      </c>
      <c r="E25475">
        <v>65.4983</v>
      </c>
      <c r="F25475">
        <v>13506800</v>
      </c>
      <c r="G25475" t="s">
        <v>18</v>
      </c>
      <c r="H25475" t="s">
        <v>18</v>
      </c>
      <c r="I25475" t="s">
        <v>156</v>
      </c>
      <c r="J25475" t="s">
        <v>30</v>
      </c>
      <c r="K25475" t="s">
        <v>157</v>
      </c>
    </row>
    <row r="25476" spans="1:11">
      <c r="A25476" s="8">
        <v>44537</v>
      </c>
      <c r="B25476">
        <v>64.258200000000002</v>
      </c>
      <c r="C25476">
        <v>64.873800000000003</v>
      </c>
      <c r="D25476">
        <v>63.785400000000003</v>
      </c>
      <c r="E25476">
        <v>64.481300000000005</v>
      </c>
      <c r="F25476">
        <v>17635100</v>
      </c>
      <c r="G25476" t="s">
        <v>18</v>
      </c>
      <c r="H25476" t="s">
        <v>18</v>
      </c>
      <c r="I25476" t="s">
        <v>156</v>
      </c>
      <c r="J25476" t="s">
        <v>30</v>
      </c>
      <c r="K25476" t="s">
        <v>157</v>
      </c>
    </row>
    <row r="25477" spans="1:11">
      <c r="A25477" s="8">
        <v>44538</v>
      </c>
      <c r="B25477">
        <v>64.713200000000001</v>
      </c>
      <c r="C25477">
        <v>65.489400000000003</v>
      </c>
      <c r="D25477">
        <v>64.302899999999994</v>
      </c>
      <c r="E25477">
        <v>65.310900000000004</v>
      </c>
      <c r="F25477">
        <v>14331400</v>
      </c>
      <c r="G25477" t="s">
        <v>18</v>
      </c>
      <c r="H25477" t="s">
        <v>18</v>
      </c>
      <c r="I25477" t="s">
        <v>156</v>
      </c>
      <c r="J25477" t="s">
        <v>30</v>
      </c>
      <c r="K25477" t="s">
        <v>157</v>
      </c>
    </row>
    <row r="25478" spans="1:11">
      <c r="A25478" s="8">
        <v>44539</v>
      </c>
      <c r="B25478">
        <v>65.516099999999994</v>
      </c>
      <c r="C25478">
        <v>65.623199999999997</v>
      </c>
      <c r="D25478">
        <v>64.846999999999994</v>
      </c>
      <c r="E25478">
        <v>64.998699999999999</v>
      </c>
      <c r="F25478">
        <v>11938000</v>
      </c>
      <c r="G25478" t="s">
        <v>18</v>
      </c>
      <c r="H25478" t="s">
        <v>18</v>
      </c>
      <c r="I25478" t="s">
        <v>156</v>
      </c>
      <c r="J25478" t="s">
        <v>30</v>
      </c>
      <c r="K25478" t="s">
        <v>157</v>
      </c>
    </row>
    <row r="25479" spans="1:11">
      <c r="A25479" s="8">
        <v>44540</v>
      </c>
      <c r="B25479">
        <v>65.230699999999999</v>
      </c>
      <c r="C25479">
        <v>65.328800000000001</v>
      </c>
      <c r="D25479">
        <v>64.454499999999996</v>
      </c>
      <c r="E25479">
        <v>64.784599999999998</v>
      </c>
      <c r="F25479">
        <v>11398800</v>
      </c>
      <c r="G25479" t="s">
        <v>18</v>
      </c>
      <c r="H25479" t="s">
        <v>18</v>
      </c>
      <c r="I25479" t="s">
        <v>156</v>
      </c>
      <c r="J25479" t="s">
        <v>30</v>
      </c>
      <c r="K25479" t="s">
        <v>157</v>
      </c>
    </row>
    <row r="25480" spans="1:11">
      <c r="A25480" s="8">
        <v>44543</v>
      </c>
      <c r="B25480">
        <v>64.561599999999999</v>
      </c>
      <c r="C25480">
        <v>65.525000000000006</v>
      </c>
      <c r="D25480">
        <v>64.204700000000003</v>
      </c>
      <c r="E25480">
        <v>65.4983</v>
      </c>
      <c r="F25480">
        <v>17486100</v>
      </c>
      <c r="G25480" t="s">
        <v>18</v>
      </c>
      <c r="H25480" t="s">
        <v>18</v>
      </c>
      <c r="I25480" t="s">
        <v>156</v>
      </c>
      <c r="J25480" t="s">
        <v>30</v>
      </c>
      <c r="K25480" t="s">
        <v>157</v>
      </c>
    </row>
    <row r="25481" spans="1:11">
      <c r="A25481" s="8">
        <v>44544</v>
      </c>
      <c r="B25481">
        <v>65.165099999999995</v>
      </c>
      <c r="C25481">
        <v>66.677999999999997</v>
      </c>
      <c r="D25481">
        <v>64.984899999999996</v>
      </c>
      <c r="E25481">
        <v>66.389799999999994</v>
      </c>
      <c r="F25481">
        <v>18949700</v>
      </c>
      <c r="G25481" t="s">
        <v>162</v>
      </c>
      <c r="H25481" t="s">
        <v>18</v>
      </c>
      <c r="I25481" t="s">
        <v>156</v>
      </c>
      <c r="J25481" t="s">
        <v>30</v>
      </c>
      <c r="K25481" t="s">
        <v>157</v>
      </c>
    </row>
    <row r="25482" spans="1:11">
      <c r="A25482" s="8">
        <v>44545</v>
      </c>
      <c r="B25482">
        <v>66.380799999999994</v>
      </c>
      <c r="C25482">
        <v>67.893799999999999</v>
      </c>
      <c r="D25482">
        <v>66.380799999999994</v>
      </c>
      <c r="E25482">
        <v>67.803700000000006</v>
      </c>
      <c r="F25482">
        <v>14263400</v>
      </c>
      <c r="G25482" t="s">
        <v>18</v>
      </c>
      <c r="H25482" t="s">
        <v>18</v>
      </c>
      <c r="I25482" t="s">
        <v>156</v>
      </c>
      <c r="J25482" t="s">
        <v>30</v>
      </c>
      <c r="K25482" t="s">
        <v>157</v>
      </c>
    </row>
    <row r="25483" spans="1:11">
      <c r="A25483" s="8">
        <v>44546</v>
      </c>
      <c r="B25483">
        <v>67.992900000000006</v>
      </c>
      <c r="C25483">
        <v>68.920400000000001</v>
      </c>
      <c r="D25483">
        <v>67.785700000000006</v>
      </c>
      <c r="E25483">
        <v>68.362099999999998</v>
      </c>
      <c r="F25483">
        <v>16601700</v>
      </c>
      <c r="G25483" t="s">
        <v>18</v>
      </c>
      <c r="H25483" t="s">
        <v>18</v>
      </c>
      <c r="I25483" t="s">
        <v>156</v>
      </c>
      <c r="J25483" t="s">
        <v>30</v>
      </c>
      <c r="K25483" t="s">
        <v>157</v>
      </c>
    </row>
    <row r="25484" spans="1:11">
      <c r="A25484" s="8">
        <v>44547</v>
      </c>
      <c r="B25484">
        <v>68.947400000000002</v>
      </c>
      <c r="C25484">
        <v>70.010099999999994</v>
      </c>
      <c r="D25484">
        <v>67.992800000000003</v>
      </c>
      <c r="E25484">
        <v>68.163899999999998</v>
      </c>
      <c r="F25484">
        <v>28040600</v>
      </c>
      <c r="G25484" t="s">
        <v>18</v>
      </c>
      <c r="H25484" t="s">
        <v>18</v>
      </c>
      <c r="I25484" t="s">
        <v>156</v>
      </c>
      <c r="J25484" t="s">
        <v>30</v>
      </c>
      <c r="K25484" t="s">
        <v>157</v>
      </c>
    </row>
    <row r="25485" spans="1:11">
      <c r="A25485" s="8">
        <v>44550</v>
      </c>
      <c r="B25485">
        <v>68.173000000000002</v>
      </c>
      <c r="C25485">
        <v>68.8934</v>
      </c>
      <c r="D25485">
        <v>67.497500000000002</v>
      </c>
      <c r="E25485">
        <v>68.812399999999997</v>
      </c>
      <c r="F25485">
        <v>11818800</v>
      </c>
      <c r="G25485" t="s">
        <v>18</v>
      </c>
      <c r="H25485" t="s">
        <v>18</v>
      </c>
      <c r="I25485" t="s">
        <v>156</v>
      </c>
      <c r="J25485" t="s">
        <v>30</v>
      </c>
      <c r="K25485" t="s">
        <v>157</v>
      </c>
    </row>
    <row r="25486" spans="1:11">
      <c r="A25486" s="8">
        <v>44551</v>
      </c>
      <c r="B25486">
        <v>68.668300000000002</v>
      </c>
      <c r="C25486">
        <v>68.695300000000003</v>
      </c>
      <c r="D25486">
        <v>67.4435</v>
      </c>
      <c r="E25486">
        <v>68.028899999999993</v>
      </c>
      <c r="F25486">
        <v>14947800</v>
      </c>
      <c r="G25486" t="s">
        <v>18</v>
      </c>
      <c r="H25486" t="s">
        <v>18</v>
      </c>
      <c r="I25486" t="s">
        <v>156</v>
      </c>
      <c r="J25486" t="s">
        <v>30</v>
      </c>
      <c r="K25486" t="s">
        <v>157</v>
      </c>
    </row>
    <row r="25487" spans="1:11">
      <c r="A25487" s="8">
        <v>44552</v>
      </c>
      <c r="B25487">
        <v>67.938800000000001</v>
      </c>
      <c r="C25487">
        <v>68.947500000000005</v>
      </c>
      <c r="D25487">
        <v>67.659599999999998</v>
      </c>
      <c r="E25487">
        <v>68.587199999999996</v>
      </c>
      <c r="F25487">
        <v>9256000</v>
      </c>
      <c r="G25487" t="s">
        <v>18</v>
      </c>
      <c r="H25487" t="s">
        <v>18</v>
      </c>
      <c r="I25487" t="s">
        <v>156</v>
      </c>
      <c r="J25487" t="s">
        <v>30</v>
      </c>
      <c r="K25487" t="s">
        <v>157</v>
      </c>
    </row>
    <row r="25488" spans="1:11">
      <c r="A25488" s="8">
        <v>44553</v>
      </c>
      <c r="B25488">
        <v>68.713300000000004</v>
      </c>
      <c r="C25488">
        <v>68.713300000000004</v>
      </c>
      <c r="D25488">
        <v>67.857799999999997</v>
      </c>
      <c r="E25488">
        <v>68.2</v>
      </c>
      <c r="F25488">
        <v>9894900</v>
      </c>
      <c r="G25488" t="s">
        <v>18</v>
      </c>
      <c r="H25488" t="s">
        <v>18</v>
      </c>
      <c r="I25488" t="s">
        <v>156</v>
      </c>
      <c r="J25488" t="s">
        <v>30</v>
      </c>
      <c r="K25488" t="s">
        <v>157</v>
      </c>
    </row>
    <row r="25489" spans="1:11">
      <c r="A25489" s="8">
        <v>44557</v>
      </c>
      <c r="B25489">
        <v>68.443100000000001</v>
      </c>
      <c r="C25489">
        <v>68.992500000000007</v>
      </c>
      <c r="D25489">
        <v>68.236000000000004</v>
      </c>
      <c r="E25489">
        <v>68.956500000000005</v>
      </c>
      <c r="F25489">
        <v>6334700</v>
      </c>
      <c r="G25489" t="s">
        <v>18</v>
      </c>
      <c r="H25489" t="s">
        <v>18</v>
      </c>
      <c r="I25489" t="s">
        <v>156</v>
      </c>
      <c r="J25489" t="s">
        <v>30</v>
      </c>
      <c r="K25489" t="s">
        <v>157</v>
      </c>
    </row>
    <row r="25490" spans="1:11">
      <c r="A25490" s="8">
        <v>44558</v>
      </c>
      <c r="B25490">
        <v>69.055499999999995</v>
      </c>
      <c r="C25490">
        <v>69.469800000000006</v>
      </c>
      <c r="D25490">
        <v>68.632300000000001</v>
      </c>
      <c r="E25490">
        <v>69.172600000000003</v>
      </c>
      <c r="F25490">
        <v>5727100</v>
      </c>
      <c r="G25490" t="s">
        <v>18</v>
      </c>
      <c r="H25490" t="s">
        <v>18</v>
      </c>
      <c r="I25490" t="s">
        <v>156</v>
      </c>
      <c r="J25490" t="s">
        <v>30</v>
      </c>
      <c r="K25490" t="s">
        <v>157</v>
      </c>
    </row>
    <row r="25491" spans="1:11">
      <c r="A25491" s="8">
        <v>44559</v>
      </c>
      <c r="B25491">
        <v>69.163600000000002</v>
      </c>
      <c r="C25491">
        <v>69.505799999999994</v>
      </c>
      <c r="D25491">
        <v>68.866399999999999</v>
      </c>
      <c r="E25491">
        <v>69.298699999999997</v>
      </c>
      <c r="F25491">
        <v>5926100</v>
      </c>
      <c r="G25491" t="s">
        <v>18</v>
      </c>
      <c r="H25491" t="s">
        <v>18</v>
      </c>
      <c r="I25491" t="s">
        <v>156</v>
      </c>
      <c r="J25491" t="s">
        <v>30</v>
      </c>
      <c r="K25491" t="s">
        <v>157</v>
      </c>
    </row>
    <row r="25492" spans="1:11">
      <c r="A25492" s="8">
        <v>44560</v>
      </c>
      <c r="B25492">
        <v>69.451800000000006</v>
      </c>
      <c r="C25492">
        <v>69.893100000000004</v>
      </c>
      <c r="D25492">
        <v>69.316699999999997</v>
      </c>
      <c r="E25492">
        <v>69.469800000000006</v>
      </c>
      <c r="F25492">
        <v>5859100</v>
      </c>
      <c r="G25492" t="s">
        <v>18</v>
      </c>
      <c r="H25492" t="s">
        <v>18</v>
      </c>
      <c r="I25492" t="s">
        <v>156</v>
      </c>
      <c r="J25492" t="s">
        <v>30</v>
      </c>
      <c r="K25492" t="s">
        <v>157</v>
      </c>
    </row>
    <row r="25493" spans="1:11">
      <c r="A25493" s="8">
        <v>44561</v>
      </c>
      <c r="B25493">
        <v>69.469800000000006</v>
      </c>
      <c r="C25493">
        <v>69.838999999999999</v>
      </c>
      <c r="D25493">
        <v>69.001499999999993</v>
      </c>
      <c r="E25493">
        <v>69.019499999999994</v>
      </c>
      <c r="F25493">
        <v>6019500</v>
      </c>
      <c r="G25493" t="s">
        <v>18</v>
      </c>
      <c r="H25493" t="s">
        <v>18</v>
      </c>
      <c r="I25493" t="s">
        <v>156</v>
      </c>
      <c r="J25493" t="s">
        <v>30</v>
      </c>
      <c r="K25493" t="s">
        <v>157</v>
      </c>
    </row>
    <row r="25494" spans="1:11">
      <c r="A25494" s="8">
        <v>44564</v>
      </c>
      <c r="B25494">
        <v>68.965500000000006</v>
      </c>
      <c r="C25494">
        <v>69.289699999999996</v>
      </c>
      <c r="D25494">
        <v>67.857799999999997</v>
      </c>
      <c r="E25494">
        <v>69.226600000000005</v>
      </c>
      <c r="F25494">
        <v>9441200</v>
      </c>
      <c r="G25494" t="s">
        <v>18</v>
      </c>
      <c r="H25494" t="s">
        <v>18</v>
      </c>
      <c r="I25494" t="s">
        <v>156</v>
      </c>
      <c r="J25494" t="s">
        <v>30</v>
      </c>
      <c r="K25494" t="s">
        <v>157</v>
      </c>
    </row>
    <row r="25495" spans="1:11">
      <c r="A25495" s="8">
        <v>44565</v>
      </c>
      <c r="B25495">
        <v>68.803399999999996</v>
      </c>
      <c r="C25495">
        <v>69.5869</v>
      </c>
      <c r="D25495">
        <v>68.344099999999997</v>
      </c>
      <c r="E25495">
        <v>69.352699999999999</v>
      </c>
      <c r="F25495">
        <v>11981700</v>
      </c>
      <c r="G25495" t="s">
        <v>18</v>
      </c>
      <c r="H25495" t="s">
        <v>18</v>
      </c>
      <c r="I25495" t="s">
        <v>156</v>
      </c>
      <c r="J25495" t="s">
        <v>30</v>
      </c>
      <c r="K25495" t="s">
        <v>157</v>
      </c>
    </row>
    <row r="25496" spans="1:11">
      <c r="A25496" s="8">
        <v>44566</v>
      </c>
      <c r="B25496">
        <v>69.577799999999996</v>
      </c>
      <c r="C25496">
        <v>71.874300000000005</v>
      </c>
      <c r="D25496">
        <v>69.577799999999996</v>
      </c>
      <c r="E25496">
        <v>71.036799999999999</v>
      </c>
      <c r="F25496">
        <v>17447900</v>
      </c>
      <c r="G25496" t="s">
        <v>18</v>
      </c>
      <c r="H25496" t="s">
        <v>18</v>
      </c>
      <c r="I25496" t="s">
        <v>156</v>
      </c>
      <c r="J25496" t="s">
        <v>30</v>
      </c>
      <c r="K25496" t="s">
        <v>157</v>
      </c>
    </row>
    <row r="25497" spans="1:11">
      <c r="A25497" s="8">
        <v>44567</v>
      </c>
      <c r="B25497">
        <v>70.955699999999993</v>
      </c>
      <c r="C25497">
        <v>71.667199999999994</v>
      </c>
      <c r="D25497">
        <v>70.199200000000005</v>
      </c>
      <c r="E25497">
        <v>70.991699999999994</v>
      </c>
      <c r="F25497">
        <v>11359200</v>
      </c>
      <c r="G25497" t="s">
        <v>18</v>
      </c>
      <c r="H25497" t="s">
        <v>18</v>
      </c>
      <c r="I25497" t="s">
        <v>156</v>
      </c>
      <c r="J25497" t="s">
        <v>30</v>
      </c>
      <c r="K25497" t="s">
        <v>157</v>
      </c>
    </row>
    <row r="25498" spans="1:11">
      <c r="A25498" s="8">
        <v>44568</v>
      </c>
      <c r="B25498">
        <v>71.018799999999999</v>
      </c>
      <c r="C25498">
        <v>72.5227</v>
      </c>
      <c r="D25498">
        <v>70.658500000000004</v>
      </c>
      <c r="E25498">
        <v>72.315600000000003</v>
      </c>
      <c r="F25498">
        <v>15212000</v>
      </c>
      <c r="G25498" t="s">
        <v>18</v>
      </c>
      <c r="H25498" t="s">
        <v>18</v>
      </c>
      <c r="I25498" t="s">
        <v>156</v>
      </c>
      <c r="J25498" t="s">
        <v>30</v>
      </c>
      <c r="K25498" t="s">
        <v>157</v>
      </c>
    </row>
    <row r="25499" spans="1:11">
      <c r="A25499" s="8">
        <v>44571</v>
      </c>
      <c r="B25499">
        <v>72.531700000000001</v>
      </c>
      <c r="C25499">
        <v>74.251800000000003</v>
      </c>
      <c r="D25499">
        <v>71.748199999999997</v>
      </c>
      <c r="E25499">
        <v>74.179699999999997</v>
      </c>
      <c r="F25499">
        <v>19636800</v>
      </c>
      <c r="G25499" t="s">
        <v>18</v>
      </c>
      <c r="H25499" t="s">
        <v>18</v>
      </c>
      <c r="I25499" t="s">
        <v>156</v>
      </c>
      <c r="J25499" t="s">
        <v>30</v>
      </c>
      <c r="K25499" t="s">
        <v>157</v>
      </c>
    </row>
    <row r="25500" spans="1:11">
      <c r="A25500" s="8">
        <v>44572</v>
      </c>
      <c r="B25500">
        <v>74.224800000000002</v>
      </c>
      <c r="C25500">
        <v>74.350899999999996</v>
      </c>
      <c r="D25500">
        <v>72.630799999999994</v>
      </c>
      <c r="E25500">
        <v>73.549400000000006</v>
      </c>
      <c r="F25500">
        <v>11585100</v>
      </c>
      <c r="G25500" t="s">
        <v>18</v>
      </c>
      <c r="H25500" t="s">
        <v>18</v>
      </c>
      <c r="I25500" t="s">
        <v>156</v>
      </c>
      <c r="J25500" t="s">
        <v>30</v>
      </c>
      <c r="K25500" t="s">
        <v>157</v>
      </c>
    </row>
    <row r="25501" spans="1:11">
      <c r="A25501" s="8">
        <v>44573</v>
      </c>
      <c r="B25501">
        <v>73.018000000000001</v>
      </c>
      <c r="C25501">
        <v>73.324200000000005</v>
      </c>
      <c r="D25501">
        <v>72.648799999999994</v>
      </c>
      <c r="E25501">
        <v>73.126099999999994</v>
      </c>
      <c r="F25501">
        <v>13057000</v>
      </c>
      <c r="G25501" t="s">
        <v>18</v>
      </c>
      <c r="H25501" t="s">
        <v>18</v>
      </c>
      <c r="I25501" t="s">
        <v>156</v>
      </c>
      <c r="J25501" t="s">
        <v>30</v>
      </c>
      <c r="K25501" t="s">
        <v>157</v>
      </c>
    </row>
    <row r="25502" spans="1:11">
      <c r="A25502" s="8">
        <v>44574</v>
      </c>
      <c r="B25502">
        <v>72.882900000000006</v>
      </c>
      <c r="C25502">
        <v>73.594399999999993</v>
      </c>
      <c r="D25502">
        <v>72.342600000000004</v>
      </c>
      <c r="E25502">
        <v>73.234200000000001</v>
      </c>
      <c r="F25502">
        <v>9678100</v>
      </c>
      <c r="G25502" t="s">
        <v>18</v>
      </c>
      <c r="H25502" t="s">
        <v>18</v>
      </c>
      <c r="I25502" t="s">
        <v>156</v>
      </c>
      <c r="J25502" t="s">
        <v>30</v>
      </c>
      <c r="K25502" t="s">
        <v>157</v>
      </c>
    </row>
    <row r="25503" spans="1:11">
      <c r="A25503" s="8">
        <v>44575</v>
      </c>
      <c r="B25503">
        <v>73.4863</v>
      </c>
      <c r="C25503">
        <v>73.711399999999998</v>
      </c>
      <c r="D25503">
        <v>72.738799999999998</v>
      </c>
      <c r="E25503">
        <v>73.288200000000003</v>
      </c>
      <c r="F25503">
        <v>9478000</v>
      </c>
      <c r="G25503" t="s">
        <v>18</v>
      </c>
      <c r="H25503" t="s">
        <v>18</v>
      </c>
      <c r="I25503" t="s">
        <v>156</v>
      </c>
      <c r="J25503" t="s">
        <v>30</v>
      </c>
      <c r="K25503" t="s">
        <v>157</v>
      </c>
    </row>
    <row r="25504" spans="1:11">
      <c r="A25504" s="8">
        <v>44579</v>
      </c>
      <c r="B25504">
        <v>73.036000000000001</v>
      </c>
      <c r="C25504">
        <v>73.990600000000001</v>
      </c>
      <c r="D25504">
        <v>72.774799999999999</v>
      </c>
      <c r="E25504">
        <v>73.432299999999998</v>
      </c>
      <c r="F25504">
        <v>14493100</v>
      </c>
      <c r="G25504" t="s">
        <v>18</v>
      </c>
      <c r="H25504" t="s">
        <v>18</v>
      </c>
      <c r="I25504" t="s">
        <v>156</v>
      </c>
      <c r="J25504" t="s">
        <v>30</v>
      </c>
      <c r="K25504" t="s">
        <v>157</v>
      </c>
    </row>
    <row r="25505" spans="1:11">
      <c r="A25505" s="8">
        <v>44580</v>
      </c>
      <c r="B25505">
        <v>72.927999999999997</v>
      </c>
      <c r="C25505">
        <v>73.828500000000005</v>
      </c>
      <c r="D25505">
        <v>72.477699999999999</v>
      </c>
      <c r="E25505">
        <v>73.207099999999997</v>
      </c>
      <c r="F25505">
        <v>11448200</v>
      </c>
      <c r="G25505" t="s">
        <v>18</v>
      </c>
      <c r="H25505" t="s">
        <v>18</v>
      </c>
      <c r="I25505" t="s">
        <v>156</v>
      </c>
      <c r="J25505" t="s">
        <v>30</v>
      </c>
      <c r="K25505" t="s">
        <v>157</v>
      </c>
    </row>
    <row r="25506" spans="1:11">
      <c r="A25506" s="8">
        <v>44581</v>
      </c>
      <c r="B25506">
        <v>72.702799999999996</v>
      </c>
      <c r="C25506">
        <v>73.720500000000001</v>
      </c>
      <c r="D25506">
        <v>72.5137</v>
      </c>
      <c r="E25506">
        <v>72.720799999999997</v>
      </c>
      <c r="F25506">
        <v>12069600</v>
      </c>
      <c r="G25506" t="s">
        <v>18</v>
      </c>
      <c r="H25506" t="s">
        <v>18</v>
      </c>
      <c r="I25506" t="s">
        <v>156</v>
      </c>
      <c r="J25506" t="s">
        <v>30</v>
      </c>
      <c r="K25506" t="s">
        <v>157</v>
      </c>
    </row>
    <row r="25507" spans="1:11">
      <c r="A25507" s="8">
        <v>44582</v>
      </c>
      <c r="B25507">
        <v>73.189099999999996</v>
      </c>
      <c r="C25507">
        <v>73.414299999999997</v>
      </c>
      <c r="D25507">
        <v>71.361000000000004</v>
      </c>
      <c r="E25507">
        <v>72.0274</v>
      </c>
      <c r="F25507">
        <v>18461700</v>
      </c>
      <c r="G25507" t="s">
        <v>18</v>
      </c>
      <c r="H25507" t="s">
        <v>18</v>
      </c>
      <c r="I25507" t="s">
        <v>156</v>
      </c>
      <c r="J25507" t="s">
        <v>30</v>
      </c>
      <c r="K25507" t="s">
        <v>157</v>
      </c>
    </row>
    <row r="25508" spans="1:11">
      <c r="A25508" s="8">
        <v>44585</v>
      </c>
      <c r="B25508">
        <v>71.838300000000004</v>
      </c>
      <c r="C25508">
        <v>72.144499999999994</v>
      </c>
      <c r="D25508">
        <v>69.028499999999994</v>
      </c>
      <c r="E25508">
        <v>70.991699999999994</v>
      </c>
      <c r="F25508">
        <v>17289000</v>
      </c>
      <c r="G25508" t="s">
        <v>18</v>
      </c>
      <c r="H25508" t="s">
        <v>18</v>
      </c>
      <c r="I25508" t="s">
        <v>156</v>
      </c>
      <c r="J25508" t="s">
        <v>30</v>
      </c>
      <c r="K25508" t="s">
        <v>157</v>
      </c>
    </row>
    <row r="25509" spans="1:11">
      <c r="A25509" s="8">
        <v>44586</v>
      </c>
      <c r="B25509">
        <v>70.622500000000002</v>
      </c>
      <c r="C25509">
        <v>71.847300000000004</v>
      </c>
      <c r="D25509">
        <v>70.046199999999999</v>
      </c>
      <c r="E25509">
        <v>71.559100000000001</v>
      </c>
      <c r="F25509">
        <v>13662400</v>
      </c>
      <c r="G25509" t="s">
        <v>18</v>
      </c>
      <c r="H25509" t="s">
        <v>18</v>
      </c>
      <c r="I25509" t="s">
        <v>156</v>
      </c>
      <c r="J25509" t="s">
        <v>30</v>
      </c>
      <c r="K25509" t="s">
        <v>157</v>
      </c>
    </row>
    <row r="25510" spans="1:11">
      <c r="A25510" s="8">
        <v>44587</v>
      </c>
      <c r="B25510">
        <v>71.495999999999995</v>
      </c>
      <c r="C25510">
        <v>72.351600000000005</v>
      </c>
      <c r="D25510">
        <v>70.901700000000005</v>
      </c>
      <c r="E25510">
        <v>71.270899999999997</v>
      </c>
      <c r="F25510">
        <v>13046600</v>
      </c>
      <c r="G25510" t="s">
        <v>18</v>
      </c>
      <c r="H25510" t="s">
        <v>18</v>
      </c>
      <c r="I25510" t="s">
        <v>156</v>
      </c>
      <c r="J25510" t="s">
        <v>30</v>
      </c>
      <c r="K25510" t="s">
        <v>157</v>
      </c>
    </row>
    <row r="25511" spans="1:11">
      <c r="A25511" s="8">
        <v>44588</v>
      </c>
      <c r="B25511">
        <v>70.622500000000002</v>
      </c>
      <c r="C25511">
        <v>73.4863</v>
      </c>
      <c r="D25511">
        <v>70.622500000000002</v>
      </c>
      <c r="E25511">
        <v>72.567700000000002</v>
      </c>
      <c r="F25511">
        <v>20187200</v>
      </c>
      <c r="G25511" t="s">
        <v>18</v>
      </c>
      <c r="H25511" t="s">
        <v>18</v>
      </c>
      <c r="I25511" t="s">
        <v>156</v>
      </c>
      <c r="J25511" t="s">
        <v>30</v>
      </c>
      <c r="K25511" t="s">
        <v>157</v>
      </c>
    </row>
    <row r="25512" spans="1:11">
      <c r="A25512" s="8">
        <v>44589</v>
      </c>
      <c r="B25512">
        <v>71.631100000000004</v>
      </c>
      <c r="C25512">
        <v>72.936999999999998</v>
      </c>
      <c r="D25512">
        <v>71.306899999999999</v>
      </c>
      <c r="E25512">
        <v>72.855900000000005</v>
      </c>
      <c r="F25512">
        <v>13915300</v>
      </c>
      <c r="G25512" t="s">
        <v>18</v>
      </c>
      <c r="H25512" t="s">
        <v>18</v>
      </c>
      <c r="I25512" t="s">
        <v>156</v>
      </c>
      <c r="J25512" t="s">
        <v>30</v>
      </c>
      <c r="K25512" t="s">
        <v>157</v>
      </c>
    </row>
    <row r="25513" spans="1:11">
      <c r="A25513" s="8">
        <v>44592</v>
      </c>
      <c r="B25513">
        <v>72.963999999999999</v>
      </c>
      <c r="C25513">
        <v>73.594399999999993</v>
      </c>
      <c r="D25513">
        <v>72.765900000000002</v>
      </c>
      <c r="E25513">
        <v>73.378200000000007</v>
      </c>
      <c r="F25513">
        <v>13035000</v>
      </c>
      <c r="G25513" t="s">
        <v>18</v>
      </c>
      <c r="H25513" t="s">
        <v>18</v>
      </c>
      <c r="I25513" t="s">
        <v>156</v>
      </c>
      <c r="J25513" t="s">
        <v>30</v>
      </c>
      <c r="K25513" t="s">
        <v>157</v>
      </c>
    </row>
    <row r="25514" spans="1:11">
      <c r="A25514" s="8">
        <v>44593</v>
      </c>
      <c r="B25514">
        <v>73.810500000000005</v>
      </c>
      <c r="C25514">
        <v>73.954599999999999</v>
      </c>
      <c r="D25514">
        <v>73.018000000000001</v>
      </c>
      <c r="E25514">
        <v>73.774500000000003</v>
      </c>
      <c r="F25514">
        <v>10803300</v>
      </c>
      <c r="G25514" t="s">
        <v>18</v>
      </c>
      <c r="H25514" t="s">
        <v>18</v>
      </c>
      <c r="I25514" t="s">
        <v>156</v>
      </c>
      <c r="J25514" t="s">
        <v>30</v>
      </c>
      <c r="K25514" t="s">
        <v>157</v>
      </c>
    </row>
    <row r="25515" spans="1:11">
      <c r="A25515" s="8">
        <v>44594</v>
      </c>
      <c r="B25515">
        <v>73.666399999999996</v>
      </c>
      <c r="C25515">
        <v>74.116699999999994</v>
      </c>
      <c r="D25515">
        <v>73.180099999999996</v>
      </c>
      <c r="E25515">
        <v>73.855500000000006</v>
      </c>
      <c r="F25515">
        <v>13988200</v>
      </c>
      <c r="G25515" t="s">
        <v>18</v>
      </c>
      <c r="H25515" t="s">
        <v>18</v>
      </c>
      <c r="I25515" t="s">
        <v>156</v>
      </c>
      <c r="J25515" t="s">
        <v>30</v>
      </c>
      <c r="K25515" t="s">
        <v>157</v>
      </c>
    </row>
    <row r="25516" spans="1:11">
      <c r="A25516" s="8">
        <v>44595</v>
      </c>
      <c r="B25516">
        <v>73.531300000000002</v>
      </c>
      <c r="C25516">
        <v>73.666399999999996</v>
      </c>
      <c r="D25516">
        <v>70.604500000000002</v>
      </c>
      <c r="E25516">
        <v>71.153800000000004</v>
      </c>
      <c r="F25516">
        <v>19181400</v>
      </c>
      <c r="G25516" t="s">
        <v>18</v>
      </c>
      <c r="H25516" t="s">
        <v>18</v>
      </c>
      <c r="I25516" t="s">
        <v>156</v>
      </c>
      <c r="J25516" t="s">
        <v>30</v>
      </c>
      <c r="K25516" t="s">
        <v>157</v>
      </c>
    </row>
    <row r="25517" spans="1:11">
      <c r="A25517" s="8">
        <v>44596</v>
      </c>
      <c r="B25517">
        <v>70.703599999999994</v>
      </c>
      <c r="C25517">
        <v>71.640199999999993</v>
      </c>
      <c r="D25517">
        <v>70.424400000000006</v>
      </c>
      <c r="E25517">
        <v>70.748599999999996</v>
      </c>
      <c r="F25517">
        <v>10716200</v>
      </c>
      <c r="G25517" t="s">
        <v>18</v>
      </c>
      <c r="H25517" t="s">
        <v>18</v>
      </c>
      <c r="I25517" t="s">
        <v>156</v>
      </c>
      <c r="J25517" t="s">
        <v>30</v>
      </c>
      <c r="K25517" t="s">
        <v>157</v>
      </c>
    </row>
    <row r="25518" spans="1:11">
      <c r="A25518" s="8">
        <v>44599</v>
      </c>
      <c r="B25518">
        <v>70.955699999999993</v>
      </c>
      <c r="C25518">
        <v>71.072800000000001</v>
      </c>
      <c r="D25518">
        <v>69.739900000000006</v>
      </c>
      <c r="E25518">
        <v>69.866</v>
      </c>
      <c r="F25518">
        <v>23615300</v>
      </c>
      <c r="G25518" t="s">
        <v>18</v>
      </c>
      <c r="H25518" t="s">
        <v>18</v>
      </c>
      <c r="I25518" t="s">
        <v>156</v>
      </c>
      <c r="J25518" t="s">
        <v>30</v>
      </c>
      <c r="K25518" t="s">
        <v>157</v>
      </c>
    </row>
    <row r="25519" spans="1:11">
      <c r="A25519" s="8">
        <v>44600</v>
      </c>
      <c r="B25519">
        <v>69.433800000000005</v>
      </c>
      <c r="C25519">
        <v>69.640900000000002</v>
      </c>
      <c r="D25519">
        <v>68.281000000000006</v>
      </c>
      <c r="E25519">
        <v>69.262699999999995</v>
      </c>
      <c r="F25519">
        <v>17486500</v>
      </c>
      <c r="G25519" t="s">
        <v>18</v>
      </c>
      <c r="H25519" t="s">
        <v>18</v>
      </c>
      <c r="I25519" t="s">
        <v>156</v>
      </c>
      <c r="J25519" t="s">
        <v>30</v>
      </c>
      <c r="K25519" t="s">
        <v>157</v>
      </c>
    </row>
    <row r="25520" spans="1:11">
      <c r="A25520" s="8">
        <v>44601</v>
      </c>
      <c r="B25520">
        <v>69.496799999999993</v>
      </c>
      <c r="C25520">
        <v>69.640900000000002</v>
      </c>
      <c r="D25520">
        <v>68.812399999999997</v>
      </c>
      <c r="E25520">
        <v>68.920400000000001</v>
      </c>
      <c r="F25520">
        <v>15183100</v>
      </c>
      <c r="G25520" t="s">
        <v>18</v>
      </c>
      <c r="H25520" t="s">
        <v>18</v>
      </c>
      <c r="I25520" t="s">
        <v>156</v>
      </c>
      <c r="J25520" t="s">
        <v>30</v>
      </c>
      <c r="K25520" t="s">
        <v>157</v>
      </c>
    </row>
    <row r="25521" spans="1:11">
      <c r="A25521" s="8">
        <v>44602</v>
      </c>
      <c r="B25521">
        <v>68.767300000000006</v>
      </c>
      <c r="C25521">
        <v>69.136600000000001</v>
      </c>
      <c r="D25521">
        <v>68.380099999999999</v>
      </c>
      <c r="E25521">
        <v>68.947500000000005</v>
      </c>
      <c r="F25521">
        <v>12437600</v>
      </c>
      <c r="G25521" t="s">
        <v>18</v>
      </c>
      <c r="H25521" t="s">
        <v>18</v>
      </c>
      <c r="I25521" t="s">
        <v>156</v>
      </c>
      <c r="J25521" t="s">
        <v>30</v>
      </c>
      <c r="K25521" t="s">
        <v>157</v>
      </c>
    </row>
    <row r="25522" spans="1:11">
      <c r="A25522" s="8">
        <v>44603</v>
      </c>
      <c r="B25522">
        <v>68.803399999999996</v>
      </c>
      <c r="C25522">
        <v>70.154200000000003</v>
      </c>
      <c r="D25522">
        <v>68.596199999999996</v>
      </c>
      <c r="E25522">
        <v>69.019499999999994</v>
      </c>
      <c r="F25522">
        <v>9342300</v>
      </c>
      <c r="G25522" t="s">
        <v>18</v>
      </c>
      <c r="H25522" t="s">
        <v>18</v>
      </c>
      <c r="I25522" t="s">
        <v>156</v>
      </c>
      <c r="J25522" t="s">
        <v>30</v>
      </c>
      <c r="K25522" t="s">
        <v>157</v>
      </c>
    </row>
    <row r="25523" spans="1:11">
      <c r="A25523" s="8">
        <v>44606</v>
      </c>
      <c r="B25523">
        <v>69.010499999999993</v>
      </c>
      <c r="C25523">
        <v>69.073499999999996</v>
      </c>
      <c r="D25523">
        <v>67.641599999999997</v>
      </c>
      <c r="E25523">
        <v>68.866399999999999</v>
      </c>
      <c r="F25523">
        <v>9881100</v>
      </c>
      <c r="G25523" t="s">
        <v>18</v>
      </c>
      <c r="H25523" t="s">
        <v>18</v>
      </c>
      <c r="I25523" t="s">
        <v>156</v>
      </c>
      <c r="J25523" t="s">
        <v>30</v>
      </c>
      <c r="K25523" t="s">
        <v>157</v>
      </c>
    </row>
    <row r="25524" spans="1:11">
      <c r="A25524" s="8">
        <v>44607</v>
      </c>
      <c r="B25524">
        <v>69.802999999999997</v>
      </c>
      <c r="C25524">
        <v>70.415400000000005</v>
      </c>
      <c r="D25524">
        <v>69.631900000000002</v>
      </c>
      <c r="E25524">
        <v>70.0732</v>
      </c>
      <c r="F25524">
        <v>11425600</v>
      </c>
      <c r="G25524" t="s">
        <v>18</v>
      </c>
      <c r="H25524" t="s">
        <v>18</v>
      </c>
      <c r="I25524" t="s">
        <v>156</v>
      </c>
      <c r="J25524" t="s">
        <v>30</v>
      </c>
      <c r="K25524" t="s">
        <v>157</v>
      </c>
    </row>
    <row r="25525" spans="1:11">
      <c r="A25525" s="8">
        <v>44608</v>
      </c>
      <c r="B25525">
        <v>69.523799999999994</v>
      </c>
      <c r="C25525">
        <v>70.0642</v>
      </c>
      <c r="D25525">
        <v>69.280699999999996</v>
      </c>
      <c r="E25525">
        <v>69.541799999999995</v>
      </c>
      <c r="F25525">
        <v>9981300</v>
      </c>
      <c r="G25525" t="s">
        <v>18</v>
      </c>
      <c r="H25525" t="s">
        <v>18</v>
      </c>
      <c r="I25525" t="s">
        <v>156</v>
      </c>
      <c r="J25525" t="s">
        <v>30</v>
      </c>
      <c r="K25525" t="s">
        <v>157</v>
      </c>
    </row>
    <row r="25526" spans="1:11">
      <c r="A25526" s="8">
        <v>44609</v>
      </c>
      <c r="B25526">
        <v>69.208600000000004</v>
      </c>
      <c r="C25526">
        <v>69.280699999999996</v>
      </c>
      <c r="D25526">
        <v>68.443100000000001</v>
      </c>
      <c r="E25526">
        <v>68.767300000000006</v>
      </c>
      <c r="F25526">
        <v>8889300</v>
      </c>
      <c r="G25526" t="s">
        <v>18</v>
      </c>
      <c r="H25526" t="s">
        <v>18</v>
      </c>
      <c r="I25526" t="s">
        <v>156</v>
      </c>
      <c r="J25526" t="s">
        <v>30</v>
      </c>
      <c r="K25526" t="s">
        <v>157</v>
      </c>
    </row>
    <row r="25527" spans="1:11">
      <c r="A25527" s="8">
        <v>44610</v>
      </c>
      <c r="B25527">
        <v>68.731300000000005</v>
      </c>
      <c r="C25527">
        <v>69.217600000000004</v>
      </c>
      <c r="D25527">
        <v>68.344099999999997</v>
      </c>
      <c r="E25527">
        <v>68.776300000000006</v>
      </c>
      <c r="F25527">
        <v>8780500</v>
      </c>
      <c r="G25527" t="s">
        <v>18</v>
      </c>
      <c r="H25527" t="s">
        <v>18</v>
      </c>
      <c r="I25527" t="s">
        <v>156</v>
      </c>
      <c r="J25527" t="s">
        <v>30</v>
      </c>
      <c r="K25527" t="s">
        <v>157</v>
      </c>
    </row>
    <row r="25528" spans="1:11">
      <c r="A25528" s="8">
        <v>44614</v>
      </c>
      <c r="B25528">
        <v>68.857399999999998</v>
      </c>
      <c r="C25528">
        <v>69.217600000000004</v>
      </c>
      <c r="D25528">
        <v>68.091899999999995</v>
      </c>
      <c r="E25528">
        <v>68.398099999999999</v>
      </c>
      <c r="F25528">
        <v>9052500</v>
      </c>
      <c r="G25528" t="s">
        <v>18</v>
      </c>
      <c r="H25528" t="s">
        <v>18</v>
      </c>
      <c r="I25528" t="s">
        <v>156</v>
      </c>
      <c r="J25528" t="s">
        <v>30</v>
      </c>
      <c r="K25528" t="s">
        <v>157</v>
      </c>
    </row>
    <row r="25529" spans="1:11">
      <c r="A25529" s="8">
        <v>44615</v>
      </c>
      <c r="B25529">
        <v>68.614199999999997</v>
      </c>
      <c r="C25529">
        <v>68.839399999999998</v>
      </c>
      <c r="D25529">
        <v>68.100899999999996</v>
      </c>
      <c r="E25529">
        <v>68.299000000000007</v>
      </c>
      <c r="F25529">
        <v>9659100</v>
      </c>
      <c r="G25529" t="s">
        <v>18</v>
      </c>
      <c r="H25529" t="s">
        <v>18</v>
      </c>
      <c r="I25529" t="s">
        <v>156</v>
      </c>
      <c r="J25529" t="s">
        <v>30</v>
      </c>
      <c r="K25529" t="s">
        <v>157</v>
      </c>
    </row>
    <row r="25530" spans="1:11">
      <c r="A25530" s="8">
        <v>44616</v>
      </c>
      <c r="B25530">
        <v>67.632599999999996</v>
      </c>
      <c r="C25530">
        <v>67.830699999999993</v>
      </c>
      <c r="D25530">
        <v>65.633300000000006</v>
      </c>
      <c r="E25530">
        <v>66.200699999999998</v>
      </c>
      <c r="F25530">
        <v>21135600</v>
      </c>
      <c r="G25530" t="s">
        <v>18</v>
      </c>
      <c r="H25530" t="s">
        <v>18</v>
      </c>
      <c r="I25530" t="s">
        <v>156</v>
      </c>
      <c r="J25530" t="s">
        <v>30</v>
      </c>
      <c r="K25530" t="s">
        <v>157</v>
      </c>
    </row>
    <row r="25531" spans="1:11">
      <c r="A25531" s="8">
        <v>44617</v>
      </c>
      <c r="B25531">
        <v>66.822100000000006</v>
      </c>
      <c r="C25531">
        <v>69.604900000000001</v>
      </c>
      <c r="D25531">
        <v>66.795100000000005</v>
      </c>
      <c r="E25531">
        <v>68.731300000000005</v>
      </c>
      <c r="F25531">
        <v>13665900</v>
      </c>
      <c r="G25531" t="s">
        <v>18</v>
      </c>
      <c r="H25531" t="s">
        <v>18</v>
      </c>
      <c r="I25531" t="s">
        <v>156</v>
      </c>
      <c r="J25531" t="s">
        <v>30</v>
      </c>
      <c r="K25531" t="s">
        <v>157</v>
      </c>
    </row>
    <row r="25532" spans="1:11">
      <c r="A25532" s="8">
        <v>44620</v>
      </c>
      <c r="B25532">
        <v>68.290000000000006</v>
      </c>
      <c r="C25532">
        <v>69.127600000000001</v>
      </c>
      <c r="D25532">
        <v>67.344399999999993</v>
      </c>
      <c r="E25532">
        <v>68.965500000000006</v>
      </c>
      <c r="F25532">
        <v>14126100</v>
      </c>
      <c r="G25532" t="s">
        <v>18</v>
      </c>
      <c r="H25532" t="s">
        <v>18</v>
      </c>
      <c r="I25532" t="s">
        <v>156</v>
      </c>
      <c r="J25532" t="s">
        <v>30</v>
      </c>
      <c r="K25532" t="s">
        <v>157</v>
      </c>
    </row>
    <row r="25533" spans="1:11">
      <c r="A25533" s="8">
        <v>44621</v>
      </c>
      <c r="B25533">
        <v>68.8934</v>
      </c>
      <c r="C25533">
        <v>70.028099999999995</v>
      </c>
      <c r="D25533">
        <v>68.398099999999999</v>
      </c>
      <c r="E25533">
        <v>68.749300000000005</v>
      </c>
      <c r="F25533">
        <v>9807300</v>
      </c>
      <c r="G25533" t="s">
        <v>18</v>
      </c>
      <c r="H25533" t="s">
        <v>18</v>
      </c>
      <c r="I25533" t="s">
        <v>156</v>
      </c>
      <c r="J25533" t="s">
        <v>30</v>
      </c>
      <c r="K25533" t="s">
        <v>157</v>
      </c>
    </row>
    <row r="25534" spans="1:11">
      <c r="A25534" s="8">
        <v>44622</v>
      </c>
      <c r="B25534">
        <v>68.722300000000004</v>
      </c>
      <c r="C25534">
        <v>69.541799999999995</v>
      </c>
      <c r="D25534">
        <v>68.497200000000007</v>
      </c>
      <c r="E25534">
        <v>69.046499999999995</v>
      </c>
      <c r="F25534">
        <v>9697500</v>
      </c>
      <c r="G25534" t="s">
        <v>18</v>
      </c>
      <c r="H25534" t="s">
        <v>18</v>
      </c>
      <c r="I25534" t="s">
        <v>156</v>
      </c>
      <c r="J25534" t="s">
        <v>30</v>
      </c>
      <c r="K25534" t="s">
        <v>157</v>
      </c>
    </row>
    <row r="25535" spans="1:11">
      <c r="A25535" s="8">
        <v>44623</v>
      </c>
      <c r="B25535">
        <v>69.136600000000001</v>
      </c>
      <c r="C25535">
        <v>69.83</v>
      </c>
      <c r="D25535">
        <v>68.812399999999997</v>
      </c>
      <c r="E25535">
        <v>69.478800000000007</v>
      </c>
      <c r="F25535">
        <v>8191100</v>
      </c>
      <c r="G25535" t="s">
        <v>18</v>
      </c>
      <c r="H25535" t="s">
        <v>18</v>
      </c>
      <c r="I25535" t="s">
        <v>156</v>
      </c>
      <c r="J25535" t="s">
        <v>30</v>
      </c>
      <c r="K25535" t="s">
        <v>157</v>
      </c>
    </row>
    <row r="25536" spans="1:11">
      <c r="A25536" s="8">
        <v>44624</v>
      </c>
      <c r="B25536">
        <v>69.055499999999995</v>
      </c>
      <c r="C25536">
        <v>70.118200000000002</v>
      </c>
      <c r="D25536">
        <v>68.461100000000002</v>
      </c>
      <c r="E25536">
        <v>70.091200000000001</v>
      </c>
      <c r="F25536">
        <v>12216300</v>
      </c>
      <c r="G25536" t="s">
        <v>18</v>
      </c>
      <c r="H25536" t="s">
        <v>18</v>
      </c>
      <c r="I25536" t="s">
        <v>156</v>
      </c>
      <c r="J25536" t="s">
        <v>30</v>
      </c>
      <c r="K25536" t="s">
        <v>157</v>
      </c>
    </row>
    <row r="25537" spans="1:11">
      <c r="A25537" s="8">
        <v>44627</v>
      </c>
      <c r="B25537">
        <v>69.352699999999999</v>
      </c>
      <c r="C25537">
        <v>70.505399999999995</v>
      </c>
      <c r="D25537">
        <v>68.515199999999993</v>
      </c>
      <c r="E25537">
        <v>70.001099999999994</v>
      </c>
      <c r="F25537">
        <v>14008400</v>
      </c>
      <c r="G25537" t="s">
        <v>18</v>
      </c>
      <c r="H25537" t="s">
        <v>18</v>
      </c>
      <c r="I25537" t="s">
        <v>156</v>
      </c>
      <c r="J25537" t="s">
        <v>30</v>
      </c>
      <c r="K25537" t="s">
        <v>157</v>
      </c>
    </row>
    <row r="25538" spans="1:11">
      <c r="A25538" s="8">
        <v>44628</v>
      </c>
      <c r="B25538">
        <v>69.568799999999996</v>
      </c>
      <c r="C25538">
        <v>70.325299999999999</v>
      </c>
      <c r="D25538">
        <v>68.947400000000002</v>
      </c>
      <c r="E25538">
        <v>69.298699999999997</v>
      </c>
      <c r="F25538">
        <v>10184100</v>
      </c>
      <c r="G25538" t="s">
        <v>18</v>
      </c>
      <c r="H25538" t="s">
        <v>18</v>
      </c>
      <c r="I25538" t="s">
        <v>156</v>
      </c>
      <c r="J25538" t="s">
        <v>30</v>
      </c>
      <c r="K25538" t="s">
        <v>157</v>
      </c>
    </row>
    <row r="25539" spans="1:11">
      <c r="A25539" s="8">
        <v>44629</v>
      </c>
      <c r="B25539">
        <v>69.902100000000004</v>
      </c>
      <c r="C25539">
        <v>70.442400000000006</v>
      </c>
      <c r="D25539">
        <v>69.3887</v>
      </c>
      <c r="E25539">
        <v>70.055099999999996</v>
      </c>
      <c r="F25539">
        <v>9746000</v>
      </c>
      <c r="G25539" t="s">
        <v>18</v>
      </c>
      <c r="H25539" t="s">
        <v>18</v>
      </c>
      <c r="I25539" t="s">
        <v>156</v>
      </c>
      <c r="J25539" t="s">
        <v>30</v>
      </c>
      <c r="K25539" t="s">
        <v>157</v>
      </c>
    </row>
    <row r="25540" spans="1:11">
      <c r="A25540" s="8">
        <v>44630</v>
      </c>
      <c r="B25540">
        <v>69.911100000000005</v>
      </c>
      <c r="C25540">
        <v>70.424400000000006</v>
      </c>
      <c r="D25540">
        <v>69.640900000000002</v>
      </c>
      <c r="E25540">
        <v>70.145200000000003</v>
      </c>
      <c r="F25540">
        <v>8972200</v>
      </c>
      <c r="G25540" t="s">
        <v>18</v>
      </c>
      <c r="H25540" t="s">
        <v>18</v>
      </c>
      <c r="I25540" t="s">
        <v>156</v>
      </c>
      <c r="J25540" t="s">
        <v>30</v>
      </c>
      <c r="K25540" t="s">
        <v>157</v>
      </c>
    </row>
    <row r="25541" spans="1:11">
      <c r="A25541" s="8">
        <v>44631</v>
      </c>
      <c r="B25541">
        <v>70.532399999999996</v>
      </c>
      <c r="C25541">
        <v>71.712199999999996</v>
      </c>
      <c r="D25541">
        <v>70.424400000000006</v>
      </c>
      <c r="E25541">
        <v>70.478399999999993</v>
      </c>
      <c r="F25541">
        <v>9424500</v>
      </c>
      <c r="G25541" t="s">
        <v>18</v>
      </c>
      <c r="H25541" t="s">
        <v>18</v>
      </c>
      <c r="I25541" t="s">
        <v>156</v>
      </c>
      <c r="J25541" t="s">
        <v>30</v>
      </c>
      <c r="K25541" t="s">
        <v>157</v>
      </c>
    </row>
    <row r="25542" spans="1:11">
      <c r="A25542" s="8">
        <v>44634</v>
      </c>
      <c r="B25542">
        <v>70.778199999999998</v>
      </c>
      <c r="C25542">
        <v>71.423299999999998</v>
      </c>
      <c r="D25542">
        <v>70.242199999999997</v>
      </c>
      <c r="E25542">
        <v>70.669200000000004</v>
      </c>
      <c r="F25542">
        <v>10085400</v>
      </c>
      <c r="G25542" t="s">
        <v>162</v>
      </c>
      <c r="H25542" t="s">
        <v>18</v>
      </c>
      <c r="I25542" t="s">
        <v>156</v>
      </c>
      <c r="J25542" t="s">
        <v>30</v>
      </c>
      <c r="K25542" t="s">
        <v>157</v>
      </c>
    </row>
    <row r="25543" spans="1:11">
      <c r="A25543" s="8">
        <v>44635</v>
      </c>
      <c r="B25543">
        <v>70.578400000000002</v>
      </c>
      <c r="C25543">
        <v>71.786799999999999</v>
      </c>
      <c r="D25543">
        <v>70.323999999999998</v>
      </c>
      <c r="E25543">
        <v>71.450599999999994</v>
      </c>
      <c r="F25543">
        <v>11403000</v>
      </c>
      <c r="G25543" t="s">
        <v>18</v>
      </c>
      <c r="H25543" t="s">
        <v>18</v>
      </c>
      <c r="I25543" t="s">
        <v>156</v>
      </c>
      <c r="J25543" t="s">
        <v>30</v>
      </c>
      <c r="K25543" t="s">
        <v>157</v>
      </c>
    </row>
    <row r="25544" spans="1:11">
      <c r="A25544" s="8">
        <v>44636</v>
      </c>
      <c r="B25544">
        <v>71.741299999999995</v>
      </c>
      <c r="C25544">
        <v>71.877600000000001</v>
      </c>
      <c r="D25544">
        <v>70.551100000000005</v>
      </c>
      <c r="E25544">
        <v>70.978099999999998</v>
      </c>
      <c r="F25544">
        <v>10944000</v>
      </c>
      <c r="G25544" t="s">
        <v>18</v>
      </c>
      <c r="H25544" t="s">
        <v>18</v>
      </c>
      <c r="I25544" t="s">
        <v>156</v>
      </c>
      <c r="J25544" t="s">
        <v>30</v>
      </c>
      <c r="K25544" t="s">
        <v>157</v>
      </c>
    </row>
    <row r="25545" spans="1:11">
      <c r="A25545" s="8">
        <v>44637</v>
      </c>
      <c r="B25545">
        <v>71.005399999999995</v>
      </c>
      <c r="C25545">
        <v>72.113900000000001</v>
      </c>
      <c r="D25545">
        <v>70.923599999999993</v>
      </c>
      <c r="E25545">
        <v>71.723200000000006</v>
      </c>
      <c r="F25545">
        <v>10279400</v>
      </c>
      <c r="G25545" t="s">
        <v>18</v>
      </c>
      <c r="H25545" t="s">
        <v>18</v>
      </c>
      <c r="I25545" t="s">
        <v>156</v>
      </c>
      <c r="J25545" t="s">
        <v>30</v>
      </c>
      <c r="K25545" t="s">
        <v>157</v>
      </c>
    </row>
    <row r="25546" spans="1:11">
      <c r="A25546" s="8">
        <v>44638</v>
      </c>
      <c r="B25546">
        <v>71.941199999999995</v>
      </c>
      <c r="C25546">
        <v>72.45</v>
      </c>
      <c r="D25546">
        <v>71.441500000000005</v>
      </c>
      <c r="E25546">
        <v>71.877600000000001</v>
      </c>
      <c r="F25546">
        <v>21064800</v>
      </c>
      <c r="G25546" t="s">
        <v>18</v>
      </c>
      <c r="H25546" t="s">
        <v>18</v>
      </c>
      <c r="I25546" t="s">
        <v>156</v>
      </c>
      <c r="J25546" t="s">
        <v>30</v>
      </c>
      <c r="K25546" t="s">
        <v>157</v>
      </c>
    </row>
    <row r="25547" spans="1:11">
      <c r="A25547" s="8">
        <v>44641</v>
      </c>
      <c r="B25547">
        <v>72.386399999999995</v>
      </c>
      <c r="C25547">
        <v>73.095100000000002</v>
      </c>
      <c r="D25547">
        <v>71.695899999999995</v>
      </c>
      <c r="E25547">
        <v>71.8322</v>
      </c>
      <c r="F25547">
        <v>10478300</v>
      </c>
      <c r="G25547" t="s">
        <v>18</v>
      </c>
      <c r="H25547" t="s">
        <v>18</v>
      </c>
      <c r="I25547" t="s">
        <v>156</v>
      </c>
      <c r="J25547" t="s">
        <v>30</v>
      </c>
      <c r="K25547" t="s">
        <v>157</v>
      </c>
    </row>
    <row r="25548" spans="1:11">
      <c r="A25548" s="8">
        <v>44642</v>
      </c>
      <c r="B25548">
        <v>72.022999999999996</v>
      </c>
      <c r="C25548">
        <v>72.486400000000003</v>
      </c>
      <c r="D25548">
        <v>71.568700000000007</v>
      </c>
      <c r="E25548">
        <v>72.050299999999993</v>
      </c>
      <c r="F25548">
        <v>10016600</v>
      </c>
      <c r="G25548" t="s">
        <v>18</v>
      </c>
      <c r="H25548" t="s">
        <v>18</v>
      </c>
      <c r="I25548" t="s">
        <v>156</v>
      </c>
      <c r="J25548" t="s">
        <v>30</v>
      </c>
      <c r="K25548" t="s">
        <v>157</v>
      </c>
    </row>
    <row r="25549" spans="1:11">
      <c r="A25549" s="8">
        <v>44643</v>
      </c>
      <c r="B25549">
        <v>72.050299999999993</v>
      </c>
      <c r="C25549">
        <v>73.213300000000004</v>
      </c>
      <c r="D25549">
        <v>71.986699999999999</v>
      </c>
      <c r="E25549">
        <v>72.441000000000003</v>
      </c>
      <c r="F25549">
        <v>8470400</v>
      </c>
      <c r="G25549" t="s">
        <v>18</v>
      </c>
      <c r="H25549" t="s">
        <v>18</v>
      </c>
      <c r="I25549" t="s">
        <v>156</v>
      </c>
      <c r="J25549" t="s">
        <v>30</v>
      </c>
      <c r="K25549" t="s">
        <v>157</v>
      </c>
    </row>
    <row r="25550" spans="1:11">
      <c r="A25550" s="8">
        <v>44644</v>
      </c>
      <c r="B25550">
        <v>72.7226</v>
      </c>
      <c r="C25550">
        <v>73.295000000000002</v>
      </c>
      <c r="D25550">
        <v>72.431899999999999</v>
      </c>
      <c r="E25550">
        <v>73.058800000000005</v>
      </c>
      <c r="F25550">
        <v>7605000</v>
      </c>
      <c r="G25550" t="s">
        <v>18</v>
      </c>
      <c r="H25550" t="s">
        <v>18</v>
      </c>
      <c r="I25550" t="s">
        <v>156</v>
      </c>
      <c r="J25550" t="s">
        <v>30</v>
      </c>
      <c r="K25550" t="s">
        <v>157</v>
      </c>
    </row>
    <row r="25551" spans="1:11">
      <c r="A25551" s="8">
        <v>44645</v>
      </c>
      <c r="B25551">
        <v>73.222300000000004</v>
      </c>
      <c r="C25551">
        <v>73.940100000000001</v>
      </c>
      <c r="D25551">
        <v>73.095100000000002</v>
      </c>
      <c r="E25551">
        <v>73.903800000000004</v>
      </c>
      <c r="F25551">
        <v>7125600</v>
      </c>
      <c r="G25551" t="s">
        <v>18</v>
      </c>
      <c r="H25551" t="s">
        <v>18</v>
      </c>
      <c r="I25551" t="s">
        <v>156</v>
      </c>
      <c r="J25551" t="s">
        <v>30</v>
      </c>
      <c r="K25551" t="s">
        <v>157</v>
      </c>
    </row>
    <row r="25552" spans="1:11">
      <c r="A25552" s="8">
        <v>44648</v>
      </c>
      <c r="B25552">
        <v>73.930999999999997</v>
      </c>
      <c r="C25552">
        <v>74.203599999999994</v>
      </c>
      <c r="D25552">
        <v>73.349500000000006</v>
      </c>
      <c r="E25552">
        <v>73.785600000000002</v>
      </c>
      <c r="F25552">
        <v>7071900</v>
      </c>
      <c r="G25552" t="s">
        <v>18</v>
      </c>
      <c r="H25552" t="s">
        <v>18</v>
      </c>
      <c r="I25552" t="s">
        <v>156</v>
      </c>
      <c r="J25552" t="s">
        <v>30</v>
      </c>
      <c r="K25552" t="s">
        <v>157</v>
      </c>
    </row>
    <row r="25553" spans="1:11">
      <c r="A25553" s="8">
        <v>44649</v>
      </c>
      <c r="B25553">
        <v>74.194500000000005</v>
      </c>
      <c r="C25553">
        <v>74.285399999999996</v>
      </c>
      <c r="D25553">
        <v>73.358599999999996</v>
      </c>
      <c r="E25553">
        <v>74.112700000000004</v>
      </c>
      <c r="F25553">
        <v>7398700</v>
      </c>
      <c r="G25553" t="s">
        <v>18</v>
      </c>
      <c r="H25553" t="s">
        <v>18</v>
      </c>
      <c r="I25553" t="s">
        <v>156</v>
      </c>
      <c r="J25553" t="s">
        <v>30</v>
      </c>
      <c r="K25553" t="s">
        <v>157</v>
      </c>
    </row>
    <row r="25554" spans="1:11">
      <c r="A25554" s="8">
        <v>44650</v>
      </c>
      <c r="B25554">
        <v>74.358000000000004</v>
      </c>
      <c r="C25554">
        <v>75.139399999999995</v>
      </c>
      <c r="D25554">
        <v>74.203599999999994</v>
      </c>
      <c r="E25554">
        <v>74.866799999999998</v>
      </c>
      <c r="F25554">
        <v>9326600</v>
      </c>
      <c r="G25554" t="s">
        <v>18</v>
      </c>
      <c r="H25554" t="s">
        <v>18</v>
      </c>
      <c r="I25554" t="s">
        <v>156</v>
      </c>
      <c r="J25554" t="s">
        <v>30</v>
      </c>
      <c r="K25554" t="s">
        <v>157</v>
      </c>
    </row>
    <row r="25555" spans="1:11">
      <c r="A25555" s="8">
        <v>44651</v>
      </c>
      <c r="B25555">
        <v>75.321100000000001</v>
      </c>
      <c r="C25555">
        <v>75.757300000000001</v>
      </c>
      <c r="D25555">
        <v>74.448899999999995</v>
      </c>
      <c r="E25555">
        <v>74.5488</v>
      </c>
      <c r="F25555">
        <v>12466800</v>
      </c>
      <c r="G25555" t="s">
        <v>18</v>
      </c>
      <c r="H25555" t="s">
        <v>18</v>
      </c>
      <c r="I25555" t="s">
        <v>156</v>
      </c>
      <c r="J25555" t="s">
        <v>30</v>
      </c>
      <c r="K25555" t="s">
        <v>157</v>
      </c>
    </row>
    <row r="25556" spans="1:11">
      <c r="A25556" s="8">
        <v>44652</v>
      </c>
      <c r="B25556">
        <v>74.676000000000002</v>
      </c>
      <c r="C25556">
        <v>75.938999999999993</v>
      </c>
      <c r="D25556">
        <v>74.176299999999998</v>
      </c>
      <c r="E25556">
        <v>75.884399999999999</v>
      </c>
      <c r="F25556">
        <v>10086700</v>
      </c>
      <c r="G25556" t="s">
        <v>18</v>
      </c>
      <c r="H25556" t="s">
        <v>18</v>
      </c>
      <c r="I25556" t="s">
        <v>156</v>
      </c>
      <c r="J25556" t="s">
        <v>30</v>
      </c>
      <c r="K25556" t="s">
        <v>157</v>
      </c>
    </row>
    <row r="25557" spans="1:11">
      <c r="A25557" s="8">
        <v>44655</v>
      </c>
      <c r="B25557">
        <v>75.866299999999995</v>
      </c>
      <c r="C25557">
        <v>76.220600000000005</v>
      </c>
      <c r="D25557">
        <v>75.166700000000006</v>
      </c>
      <c r="E25557">
        <v>75.857200000000006</v>
      </c>
      <c r="F25557">
        <v>9039600</v>
      </c>
      <c r="G25557" t="s">
        <v>18</v>
      </c>
      <c r="H25557" t="s">
        <v>18</v>
      </c>
      <c r="I25557" t="s">
        <v>156</v>
      </c>
      <c r="J25557" t="s">
        <v>30</v>
      </c>
      <c r="K25557" t="s">
        <v>157</v>
      </c>
    </row>
    <row r="25558" spans="1:11">
      <c r="A25558" s="8">
        <v>44656</v>
      </c>
      <c r="B25558">
        <v>76.011700000000005</v>
      </c>
      <c r="C25558">
        <v>77.619799999999998</v>
      </c>
      <c r="D25558">
        <v>75.875399999999999</v>
      </c>
      <c r="E25558">
        <v>76.066199999999995</v>
      </c>
      <c r="F25558">
        <v>12040900</v>
      </c>
      <c r="G25558" t="s">
        <v>18</v>
      </c>
      <c r="H25558" t="s">
        <v>18</v>
      </c>
      <c r="I25558" t="s">
        <v>156</v>
      </c>
      <c r="J25558" t="s">
        <v>30</v>
      </c>
      <c r="K25558" t="s">
        <v>157</v>
      </c>
    </row>
    <row r="25559" spans="1:11">
      <c r="A25559" s="8">
        <v>44657</v>
      </c>
      <c r="B25559">
        <v>76.6477</v>
      </c>
      <c r="C25559">
        <v>77.738</v>
      </c>
      <c r="D25559">
        <v>76.429599999999994</v>
      </c>
      <c r="E25559">
        <v>77.201899999999995</v>
      </c>
      <c r="F25559">
        <v>13924300</v>
      </c>
      <c r="G25559" t="s">
        <v>18</v>
      </c>
      <c r="H25559" t="s">
        <v>18</v>
      </c>
      <c r="I25559" t="s">
        <v>156</v>
      </c>
      <c r="J25559" t="s">
        <v>30</v>
      </c>
      <c r="K25559" t="s">
        <v>157</v>
      </c>
    </row>
    <row r="25560" spans="1:11">
      <c r="A25560" s="8">
        <v>44658</v>
      </c>
      <c r="B25560">
        <v>77.910600000000002</v>
      </c>
      <c r="C25560">
        <v>79.146199999999993</v>
      </c>
      <c r="D25560">
        <v>77.192800000000005</v>
      </c>
      <c r="E25560">
        <v>78.864599999999996</v>
      </c>
      <c r="F25560">
        <v>13104300</v>
      </c>
      <c r="G25560" t="s">
        <v>18</v>
      </c>
      <c r="H25560" t="s">
        <v>18</v>
      </c>
      <c r="I25560" t="s">
        <v>156</v>
      </c>
      <c r="J25560" t="s">
        <v>30</v>
      </c>
      <c r="K25560" t="s">
        <v>157</v>
      </c>
    </row>
    <row r="25561" spans="1:11">
      <c r="A25561" s="8">
        <v>44659</v>
      </c>
      <c r="B25561">
        <v>78.719200000000001</v>
      </c>
      <c r="C25561">
        <v>79.8095</v>
      </c>
      <c r="D25561">
        <v>78.373999999999995</v>
      </c>
      <c r="E25561">
        <v>79.664100000000005</v>
      </c>
      <c r="F25561">
        <v>11409300</v>
      </c>
      <c r="G25561" t="s">
        <v>18</v>
      </c>
      <c r="H25561" t="s">
        <v>18</v>
      </c>
      <c r="I25561" t="s">
        <v>156</v>
      </c>
      <c r="J25561" t="s">
        <v>30</v>
      </c>
      <c r="K25561" t="s">
        <v>157</v>
      </c>
    </row>
    <row r="25562" spans="1:11">
      <c r="A25562" s="8">
        <v>44662</v>
      </c>
      <c r="B25562">
        <v>80.245599999999996</v>
      </c>
      <c r="C25562">
        <v>81.299599999999998</v>
      </c>
      <c r="D25562">
        <v>78.301299999999998</v>
      </c>
      <c r="E25562">
        <v>78.710099999999997</v>
      </c>
      <c r="F25562">
        <v>14381000</v>
      </c>
      <c r="G25562" t="s">
        <v>18</v>
      </c>
      <c r="H25562" t="s">
        <v>18</v>
      </c>
      <c r="I25562" t="s">
        <v>156</v>
      </c>
      <c r="J25562" t="s">
        <v>30</v>
      </c>
      <c r="K25562" t="s">
        <v>157</v>
      </c>
    </row>
    <row r="25563" spans="1:11">
      <c r="A25563" s="8">
        <v>44663</v>
      </c>
      <c r="B25563">
        <v>78.137699999999995</v>
      </c>
      <c r="C25563">
        <v>78.637500000000003</v>
      </c>
      <c r="D25563">
        <v>77.429000000000002</v>
      </c>
      <c r="E25563">
        <v>77.801599999999993</v>
      </c>
      <c r="F25563">
        <v>12543000</v>
      </c>
      <c r="G25563" t="s">
        <v>18</v>
      </c>
      <c r="H25563" t="s">
        <v>18</v>
      </c>
      <c r="I25563" t="s">
        <v>156</v>
      </c>
      <c r="J25563" t="s">
        <v>30</v>
      </c>
      <c r="K25563" t="s">
        <v>157</v>
      </c>
    </row>
    <row r="25564" spans="1:11">
      <c r="A25564" s="8">
        <v>44664</v>
      </c>
      <c r="B25564">
        <v>77.956000000000003</v>
      </c>
      <c r="C25564">
        <v>78.355800000000002</v>
      </c>
      <c r="D25564">
        <v>77.074700000000007</v>
      </c>
      <c r="E25564">
        <v>78.255899999999997</v>
      </c>
      <c r="F25564">
        <v>12743800</v>
      </c>
      <c r="G25564" t="s">
        <v>18</v>
      </c>
      <c r="H25564" t="s">
        <v>18</v>
      </c>
      <c r="I25564" t="s">
        <v>156</v>
      </c>
      <c r="J25564" t="s">
        <v>30</v>
      </c>
      <c r="K25564" t="s">
        <v>157</v>
      </c>
    </row>
    <row r="25565" spans="1:11">
      <c r="A25565" s="8">
        <v>44665</v>
      </c>
      <c r="B25565">
        <v>78.255799999999994</v>
      </c>
      <c r="C25565">
        <v>79.509699999999995</v>
      </c>
      <c r="D25565">
        <v>77.601699999999994</v>
      </c>
      <c r="E25565">
        <v>78.964500000000001</v>
      </c>
      <c r="F25565">
        <v>22096100</v>
      </c>
      <c r="G25565" t="s">
        <v>18</v>
      </c>
      <c r="H25565" t="s">
        <v>18</v>
      </c>
      <c r="I25565" t="s">
        <v>156</v>
      </c>
      <c r="J25565" t="s">
        <v>30</v>
      </c>
      <c r="K25565" t="s">
        <v>157</v>
      </c>
    </row>
    <row r="25566" spans="1:11">
      <c r="A25566" s="8">
        <v>44669</v>
      </c>
      <c r="B25566">
        <v>78.519300000000001</v>
      </c>
      <c r="C25566">
        <v>79.455200000000005</v>
      </c>
      <c r="D25566">
        <v>77.846999999999994</v>
      </c>
      <c r="E25566">
        <v>78.201300000000003</v>
      </c>
      <c r="F25566">
        <v>7995100</v>
      </c>
      <c r="G25566" t="s">
        <v>18</v>
      </c>
      <c r="H25566" t="s">
        <v>18</v>
      </c>
      <c r="I25566" t="s">
        <v>156</v>
      </c>
      <c r="J25566" t="s">
        <v>30</v>
      </c>
      <c r="K25566" t="s">
        <v>157</v>
      </c>
    </row>
    <row r="25567" spans="1:11">
      <c r="A25567" s="8">
        <v>44670</v>
      </c>
      <c r="B25567">
        <v>78.110500000000002</v>
      </c>
      <c r="C25567">
        <v>78.219499999999996</v>
      </c>
      <c r="D25567">
        <v>77.338200000000001</v>
      </c>
      <c r="E25567">
        <v>77.946899999999999</v>
      </c>
      <c r="F25567">
        <v>8494700</v>
      </c>
      <c r="G25567" t="s">
        <v>18</v>
      </c>
      <c r="H25567" t="s">
        <v>18</v>
      </c>
      <c r="I25567" t="s">
        <v>156</v>
      </c>
      <c r="J25567" t="s">
        <v>30</v>
      </c>
      <c r="K25567" t="s">
        <v>157</v>
      </c>
    </row>
    <row r="25568" spans="1:11">
      <c r="A25568" s="8">
        <v>44671</v>
      </c>
      <c r="B25568">
        <v>77.701599999999999</v>
      </c>
      <c r="C25568">
        <v>78.882800000000003</v>
      </c>
      <c r="D25568">
        <v>77.665300000000002</v>
      </c>
      <c r="E25568">
        <v>78.555700000000002</v>
      </c>
      <c r="F25568">
        <v>8719400</v>
      </c>
      <c r="G25568" t="s">
        <v>18</v>
      </c>
      <c r="H25568" t="s">
        <v>18</v>
      </c>
      <c r="I25568" t="s">
        <v>156</v>
      </c>
      <c r="J25568" t="s">
        <v>30</v>
      </c>
      <c r="K25568" t="s">
        <v>157</v>
      </c>
    </row>
    <row r="25569" spans="1:11">
      <c r="A25569" s="8">
        <v>44672</v>
      </c>
      <c r="B25569">
        <v>78.510300000000001</v>
      </c>
      <c r="C25569">
        <v>79.255300000000005</v>
      </c>
      <c r="D25569">
        <v>77.583500000000001</v>
      </c>
      <c r="E25569">
        <v>78.346699999999998</v>
      </c>
      <c r="F25569">
        <v>8562400</v>
      </c>
      <c r="G25569" t="s">
        <v>18</v>
      </c>
      <c r="H25569" t="s">
        <v>18</v>
      </c>
      <c r="I25569" t="s">
        <v>156</v>
      </c>
      <c r="J25569" t="s">
        <v>30</v>
      </c>
      <c r="K25569" t="s">
        <v>157</v>
      </c>
    </row>
    <row r="25570" spans="1:11">
      <c r="A25570" s="8">
        <v>44673</v>
      </c>
      <c r="B25570">
        <v>78.010499999999993</v>
      </c>
      <c r="C25570">
        <v>78.264899999999997</v>
      </c>
      <c r="D25570">
        <v>76.774900000000002</v>
      </c>
      <c r="E25570">
        <v>76.8566</v>
      </c>
      <c r="F25570">
        <v>7914000</v>
      </c>
      <c r="G25570" t="s">
        <v>18</v>
      </c>
      <c r="H25570" t="s">
        <v>18</v>
      </c>
      <c r="I25570" t="s">
        <v>156</v>
      </c>
      <c r="J25570" t="s">
        <v>30</v>
      </c>
      <c r="K25570" t="s">
        <v>157</v>
      </c>
    </row>
    <row r="25571" spans="1:11">
      <c r="A25571" s="8">
        <v>44676</v>
      </c>
      <c r="B25571">
        <v>76.8566</v>
      </c>
      <c r="C25571">
        <v>77.965100000000007</v>
      </c>
      <c r="D25571">
        <v>75.893500000000003</v>
      </c>
      <c r="E25571">
        <v>77.628900000000002</v>
      </c>
      <c r="F25571">
        <v>10573400</v>
      </c>
      <c r="G25571" t="s">
        <v>18</v>
      </c>
      <c r="H25571" t="s">
        <v>18</v>
      </c>
      <c r="I25571" t="s">
        <v>156</v>
      </c>
      <c r="J25571" t="s">
        <v>30</v>
      </c>
      <c r="K25571" t="s">
        <v>157</v>
      </c>
    </row>
    <row r="25572" spans="1:11">
      <c r="A25572" s="8">
        <v>44677</v>
      </c>
      <c r="B25572">
        <v>77.919700000000006</v>
      </c>
      <c r="C25572">
        <v>78.319400000000002</v>
      </c>
      <c r="D25572">
        <v>76.674899999999994</v>
      </c>
      <c r="E25572">
        <v>76.756699999999995</v>
      </c>
      <c r="F25572">
        <v>9009600</v>
      </c>
      <c r="G25572" t="s">
        <v>18</v>
      </c>
      <c r="H25572" t="s">
        <v>18</v>
      </c>
      <c r="I25572" t="s">
        <v>156</v>
      </c>
      <c r="J25572" t="s">
        <v>30</v>
      </c>
      <c r="K25572" t="s">
        <v>157</v>
      </c>
    </row>
    <row r="25573" spans="1:11">
      <c r="A25573" s="8">
        <v>44678</v>
      </c>
      <c r="B25573">
        <v>76.593199999999996</v>
      </c>
      <c r="C25573">
        <v>77.347300000000004</v>
      </c>
      <c r="D25573">
        <v>75.957099999999997</v>
      </c>
      <c r="E25573">
        <v>76.693100000000001</v>
      </c>
      <c r="F25573">
        <v>10781300</v>
      </c>
      <c r="G25573" t="s">
        <v>18</v>
      </c>
      <c r="H25573" t="s">
        <v>18</v>
      </c>
      <c r="I25573" t="s">
        <v>156</v>
      </c>
      <c r="J25573" t="s">
        <v>30</v>
      </c>
      <c r="K25573" t="s">
        <v>157</v>
      </c>
    </row>
    <row r="25574" spans="1:11">
      <c r="A25574" s="8">
        <v>44679</v>
      </c>
      <c r="B25574">
        <v>77.910600000000002</v>
      </c>
      <c r="C25574">
        <v>81.199600000000004</v>
      </c>
      <c r="D25574">
        <v>77.229100000000003</v>
      </c>
      <c r="E25574">
        <v>80.481899999999996</v>
      </c>
      <c r="F25574">
        <v>21092300</v>
      </c>
      <c r="G25574" t="s">
        <v>18</v>
      </c>
      <c r="H25574" t="s">
        <v>18</v>
      </c>
      <c r="I25574" t="s">
        <v>156</v>
      </c>
      <c r="J25574" t="s">
        <v>30</v>
      </c>
      <c r="K25574" t="s">
        <v>157</v>
      </c>
    </row>
    <row r="25575" spans="1:11">
      <c r="A25575" s="8">
        <v>44680</v>
      </c>
      <c r="B25575">
        <v>80.554500000000004</v>
      </c>
      <c r="C25575">
        <v>81.781099999999995</v>
      </c>
      <c r="D25575">
        <v>80.036699999999996</v>
      </c>
      <c r="E25575">
        <v>80.581800000000001</v>
      </c>
      <c r="F25575">
        <v>15914200</v>
      </c>
      <c r="G25575" t="s">
        <v>18</v>
      </c>
      <c r="H25575" t="s">
        <v>18</v>
      </c>
      <c r="I25575" t="s">
        <v>156</v>
      </c>
      <c r="J25575" t="s">
        <v>30</v>
      </c>
      <c r="K25575" t="s">
        <v>157</v>
      </c>
    </row>
    <row r="25576" spans="1:11">
      <c r="A25576" s="8">
        <v>44683</v>
      </c>
      <c r="B25576">
        <v>80.609099999999998</v>
      </c>
      <c r="C25576">
        <v>80.718100000000007</v>
      </c>
      <c r="D25576">
        <v>78.710099999999997</v>
      </c>
      <c r="E25576">
        <v>79.636899999999997</v>
      </c>
      <c r="F25576">
        <v>12124900</v>
      </c>
      <c r="G25576" t="s">
        <v>18</v>
      </c>
      <c r="H25576" t="s">
        <v>18</v>
      </c>
      <c r="I25576" t="s">
        <v>156</v>
      </c>
      <c r="J25576" t="s">
        <v>30</v>
      </c>
      <c r="K25576" t="s">
        <v>157</v>
      </c>
    </row>
    <row r="25577" spans="1:11">
      <c r="A25577" s="8">
        <v>44684</v>
      </c>
      <c r="B25577">
        <v>79.037199999999999</v>
      </c>
      <c r="C25577">
        <v>80.173000000000002</v>
      </c>
      <c r="D25577">
        <v>78.528400000000005</v>
      </c>
      <c r="E25577">
        <v>79.137200000000007</v>
      </c>
      <c r="F25577">
        <v>8425600</v>
      </c>
      <c r="G25577" t="s">
        <v>18</v>
      </c>
      <c r="H25577" t="s">
        <v>18</v>
      </c>
      <c r="I25577" t="s">
        <v>156</v>
      </c>
      <c r="J25577" t="s">
        <v>30</v>
      </c>
      <c r="K25577" t="s">
        <v>157</v>
      </c>
    </row>
    <row r="25578" spans="1:11">
      <c r="A25578" s="8">
        <v>44685</v>
      </c>
      <c r="B25578">
        <v>78.655600000000007</v>
      </c>
      <c r="C25578">
        <v>80.654499999999999</v>
      </c>
      <c r="D25578">
        <v>78.464799999999997</v>
      </c>
      <c r="E25578">
        <v>80.427300000000002</v>
      </c>
      <c r="F25578">
        <v>10763500</v>
      </c>
      <c r="G25578" t="s">
        <v>18</v>
      </c>
      <c r="H25578" t="s">
        <v>18</v>
      </c>
      <c r="I25578" t="s">
        <v>156</v>
      </c>
      <c r="J25578" t="s">
        <v>30</v>
      </c>
      <c r="K25578" t="s">
        <v>157</v>
      </c>
    </row>
    <row r="25579" spans="1:11">
      <c r="A25579" s="8">
        <v>44686</v>
      </c>
      <c r="B25579">
        <v>80.336500000000001</v>
      </c>
      <c r="C25579">
        <v>80.554599999999994</v>
      </c>
      <c r="D25579">
        <v>79.073599999999999</v>
      </c>
      <c r="E25579">
        <v>79.963999999999999</v>
      </c>
      <c r="F25579">
        <v>9548300</v>
      </c>
      <c r="G25579" t="s">
        <v>18</v>
      </c>
      <c r="H25579" t="s">
        <v>18</v>
      </c>
      <c r="I25579" t="s">
        <v>156</v>
      </c>
      <c r="J25579" t="s">
        <v>30</v>
      </c>
      <c r="K25579" t="s">
        <v>157</v>
      </c>
    </row>
    <row r="25580" spans="1:11">
      <c r="A25580" s="8">
        <v>44687</v>
      </c>
      <c r="B25580">
        <v>79.718699999999998</v>
      </c>
      <c r="C25580">
        <v>80.790800000000004</v>
      </c>
      <c r="D25580">
        <v>79.482399999999998</v>
      </c>
      <c r="E25580">
        <v>80.309200000000004</v>
      </c>
      <c r="F25580">
        <v>12227400</v>
      </c>
      <c r="G25580" t="s">
        <v>18</v>
      </c>
      <c r="H25580" t="s">
        <v>18</v>
      </c>
      <c r="I25580" t="s">
        <v>156</v>
      </c>
      <c r="J25580" t="s">
        <v>30</v>
      </c>
      <c r="K25580" t="s">
        <v>157</v>
      </c>
    </row>
    <row r="25581" spans="1:11">
      <c r="A25581" s="8">
        <v>44690</v>
      </c>
      <c r="B25581">
        <v>79.500600000000006</v>
      </c>
      <c r="C25581">
        <v>80.009399999999999</v>
      </c>
      <c r="D25581">
        <v>78.964600000000004</v>
      </c>
      <c r="E25581">
        <v>79.627799999999993</v>
      </c>
      <c r="F25581">
        <v>11901500</v>
      </c>
      <c r="G25581" t="s">
        <v>18</v>
      </c>
      <c r="H25581" t="s">
        <v>18</v>
      </c>
      <c r="I25581" t="s">
        <v>156</v>
      </c>
      <c r="J25581" t="s">
        <v>30</v>
      </c>
      <c r="K25581" t="s">
        <v>157</v>
      </c>
    </row>
    <row r="25582" spans="1:11">
      <c r="A25582" s="8">
        <v>44691</v>
      </c>
      <c r="B25582">
        <v>80.063900000000004</v>
      </c>
      <c r="C25582">
        <v>81.126999999999995</v>
      </c>
      <c r="D25582">
        <v>79.291600000000003</v>
      </c>
      <c r="E25582">
        <v>79.782300000000006</v>
      </c>
      <c r="F25582">
        <v>12370800</v>
      </c>
      <c r="G25582" t="s">
        <v>18</v>
      </c>
      <c r="H25582" t="s">
        <v>18</v>
      </c>
      <c r="I25582" t="s">
        <v>156</v>
      </c>
      <c r="J25582" t="s">
        <v>30</v>
      </c>
      <c r="K25582" t="s">
        <v>157</v>
      </c>
    </row>
    <row r="25583" spans="1:11">
      <c r="A25583" s="8">
        <v>44692</v>
      </c>
      <c r="B25583">
        <v>79.427899999999994</v>
      </c>
      <c r="C25583">
        <v>82.507999999999996</v>
      </c>
      <c r="D25583">
        <v>79.427899999999994</v>
      </c>
      <c r="E25583">
        <v>81.036100000000005</v>
      </c>
      <c r="F25583">
        <v>16338600</v>
      </c>
      <c r="G25583" t="s">
        <v>18</v>
      </c>
      <c r="H25583" t="s">
        <v>18</v>
      </c>
      <c r="I25583" t="s">
        <v>156</v>
      </c>
      <c r="J25583" t="s">
        <v>30</v>
      </c>
      <c r="K25583" t="s">
        <v>157</v>
      </c>
    </row>
    <row r="25584" spans="1:11">
      <c r="A25584" s="8">
        <v>44693</v>
      </c>
      <c r="B25584">
        <v>81.635800000000003</v>
      </c>
      <c r="C25584">
        <v>82.544300000000007</v>
      </c>
      <c r="D25584">
        <v>80.281999999999996</v>
      </c>
      <c r="E25584">
        <v>82.526200000000003</v>
      </c>
      <c r="F25584">
        <v>14210200</v>
      </c>
      <c r="G25584" t="s">
        <v>18</v>
      </c>
      <c r="H25584" t="s">
        <v>18</v>
      </c>
      <c r="I25584" t="s">
        <v>156</v>
      </c>
      <c r="J25584" t="s">
        <v>30</v>
      </c>
      <c r="K25584" t="s">
        <v>157</v>
      </c>
    </row>
    <row r="25585" spans="1:11">
      <c r="A25585" s="8">
        <v>44694</v>
      </c>
      <c r="B25585">
        <v>82.408100000000005</v>
      </c>
      <c r="C25585">
        <v>82.726100000000002</v>
      </c>
      <c r="D25585">
        <v>81.099699999999999</v>
      </c>
      <c r="E25585">
        <v>82.144599999999997</v>
      </c>
      <c r="F25585">
        <v>10308100</v>
      </c>
      <c r="G25585" t="s">
        <v>18</v>
      </c>
      <c r="H25585" t="s">
        <v>18</v>
      </c>
      <c r="I25585" t="s">
        <v>156</v>
      </c>
      <c r="J25585" t="s">
        <v>30</v>
      </c>
      <c r="K25585" t="s">
        <v>157</v>
      </c>
    </row>
    <row r="25586" spans="1:11">
      <c r="A25586" s="8">
        <v>44697</v>
      </c>
      <c r="B25586">
        <v>82.489800000000002</v>
      </c>
      <c r="C25586">
        <v>84.3797</v>
      </c>
      <c r="D25586">
        <v>82.389899999999997</v>
      </c>
      <c r="E25586">
        <v>83.88</v>
      </c>
      <c r="F25586">
        <v>13999000</v>
      </c>
      <c r="G25586" t="s">
        <v>18</v>
      </c>
      <c r="H25586" t="s">
        <v>18</v>
      </c>
      <c r="I25586" t="s">
        <v>156</v>
      </c>
      <c r="J25586" t="s">
        <v>30</v>
      </c>
      <c r="K25586" t="s">
        <v>157</v>
      </c>
    </row>
    <row r="25587" spans="1:11">
      <c r="A25587" s="8">
        <v>44698</v>
      </c>
      <c r="B25587">
        <v>83.870900000000006</v>
      </c>
      <c r="C25587">
        <v>85.915199999999999</v>
      </c>
      <c r="D25587">
        <v>83.144000000000005</v>
      </c>
      <c r="E25587">
        <v>84.497799999999998</v>
      </c>
      <c r="F25587">
        <v>17582800</v>
      </c>
      <c r="G25587" t="s">
        <v>18</v>
      </c>
      <c r="H25587" t="s">
        <v>18</v>
      </c>
      <c r="I25587" t="s">
        <v>156</v>
      </c>
      <c r="J25587" t="s">
        <v>30</v>
      </c>
      <c r="K25587" t="s">
        <v>157</v>
      </c>
    </row>
    <row r="25588" spans="1:11">
      <c r="A25588" s="8">
        <v>44699</v>
      </c>
      <c r="B25588">
        <v>84.097999999999999</v>
      </c>
      <c r="C25588">
        <v>84.643199999999993</v>
      </c>
      <c r="D25588">
        <v>83.380200000000002</v>
      </c>
      <c r="E25588">
        <v>83.680099999999996</v>
      </c>
      <c r="F25588">
        <v>12717600</v>
      </c>
      <c r="G25588" t="s">
        <v>18</v>
      </c>
      <c r="H25588" t="s">
        <v>18</v>
      </c>
      <c r="I25588" t="s">
        <v>156</v>
      </c>
      <c r="J25588" t="s">
        <v>30</v>
      </c>
      <c r="K25588" t="s">
        <v>157</v>
      </c>
    </row>
    <row r="25589" spans="1:11">
      <c r="A25589" s="8">
        <v>44700</v>
      </c>
      <c r="B25589">
        <v>82.907799999999995</v>
      </c>
      <c r="C25589">
        <v>84.143500000000003</v>
      </c>
      <c r="D25589">
        <v>82.571600000000004</v>
      </c>
      <c r="E25589">
        <v>83.671000000000006</v>
      </c>
      <c r="F25589">
        <v>11121600</v>
      </c>
      <c r="G25589" t="s">
        <v>18</v>
      </c>
      <c r="H25589" t="s">
        <v>18</v>
      </c>
      <c r="I25589" t="s">
        <v>156</v>
      </c>
      <c r="J25589" t="s">
        <v>30</v>
      </c>
      <c r="K25589" t="s">
        <v>157</v>
      </c>
    </row>
    <row r="25590" spans="1:11">
      <c r="A25590" s="8">
        <v>44701</v>
      </c>
      <c r="B25590">
        <v>83.998099999999994</v>
      </c>
      <c r="C25590">
        <v>85.478999999999999</v>
      </c>
      <c r="D25590">
        <v>83.998099999999994</v>
      </c>
      <c r="E25590">
        <v>84.997500000000002</v>
      </c>
      <c r="F25590">
        <v>11757100</v>
      </c>
      <c r="G25590" t="s">
        <v>18</v>
      </c>
      <c r="H25590" t="s">
        <v>18</v>
      </c>
      <c r="I25590" t="s">
        <v>156</v>
      </c>
      <c r="J25590" t="s">
        <v>30</v>
      </c>
      <c r="K25590" t="s">
        <v>157</v>
      </c>
    </row>
    <row r="25591" spans="1:11">
      <c r="A25591" s="8">
        <v>44704</v>
      </c>
      <c r="B25591">
        <v>85.033799999999999</v>
      </c>
      <c r="C25591">
        <v>86.242199999999997</v>
      </c>
      <c r="D25591">
        <v>84.861199999999997</v>
      </c>
      <c r="E25591">
        <v>85.251900000000006</v>
      </c>
      <c r="F25591">
        <v>9067000</v>
      </c>
      <c r="G25591" t="s">
        <v>18</v>
      </c>
      <c r="H25591" t="s">
        <v>18</v>
      </c>
      <c r="I25591" t="s">
        <v>156</v>
      </c>
      <c r="J25591" t="s">
        <v>30</v>
      </c>
      <c r="K25591" t="s">
        <v>157</v>
      </c>
    </row>
    <row r="25592" spans="1:11">
      <c r="A25592" s="8">
        <v>44705</v>
      </c>
      <c r="B25592">
        <v>85.633499999999998</v>
      </c>
      <c r="C25592">
        <v>86.133200000000002</v>
      </c>
      <c r="D25592">
        <v>85.015699999999995</v>
      </c>
      <c r="E25592">
        <v>85.987899999999996</v>
      </c>
      <c r="F25592">
        <v>9021000</v>
      </c>
      <c r="G25592" t="s">
        <v>18</v>
      </c>
      <c r="H25592" t="s">
        <v>18</v>
      </c>
      <c r="I25592" t="s">
        <v>156</v>
      </c>
      <c r="J25592" t="s">
        <v>30</v>
      </c>
      <c r="K25592" t="s">
        <v>157</v>
      </c>
    </row>
    <row r="25593" spans="1:11">
      <c r="A25593" s="8">
        <v>44706</v>
      </c>
      <c r="B25593">
        <v>85.733500000000006</v>
      </c>
      <c r="C25593">
        <v>86.096900000000005</v>
      </c>
      <c r="D25593">
        <v>84.625</v>
      </c>
      <c r="E25593">
        <v>85.179199999999994</v>
      </c>
      <c r="F25593">
        <v>11177700</v>
      </c>
      <c r="G25593" t="s">
        <v>18</v>
      </c>
      <c r="H25593" t="s">
        <v>18</v>
      </c>
      <c r="I25593" t="s">
        <v>156</v>
      </c>
      <c r="J25593" t="s">
        <v>30</v>
      </c>
      <c r="K25593" t="s">
        <v>157</v>
      </c>
    </row>
    <row r="25594" spans="1:11">
      <c r="A25594" s="8">
        <v>44707</v>
      </c>
      <c r="B25594">
        <v>85.624399999999994</v>
      </c>
      <c r="C25594">
        <v>85.633499999999998</v>
      </c>
      <c r="D25594">
        <v>82.680599999999998</v>
      </c>
      <c r="E25594">
        <v>83.870900000000006</v>
      </c>
      <c r="F25594">
        <v>17249500</v>
      </c>
      <c r="G25594" t="s">
        <v>18</v>
      </c>
      <c r="H25594" t="s">
        <v>18</v>
      </c>
      <c r="I25594" t="s">
        <v>156</v>
      </c>
      <c r="J25594" t="s">
        <v>30</v>
      </c>
      <c r="K25594" t="s">
        <v>157</v>
      </c>
    </row>
    <row r="25595" spans="1:11">
      <c r="A25595" s="8">
        <v>44708</v>
      </c>
      <c r="B25595">
        <v>83.843599999999995</v>
      </c>
      <c r="C25595">
        <v>84.597700000000003</v>
      </c>
      <c r="D25595">
        <v>83.362099999999998</v>
      </c>
      <c r="E25595">
        <v>84.570499999999996</v>
      </c>
      <c r="F25595">
        <v>9802000</v>
      </c>
      <c r="G25595" t="s">
        <v>18</v>
      </c>
      <c r="H25595" t="s">
        <v>18</v>
      </c>
      <c r="I25595" t="s">
        <v>156</v>
      </c>
      <c r="J25595" t="s">
        <v>30</v>
      </c>
      <c r="K25595" t="s">
        <v>157</v>
      </c>
    </row>
    <row r="25596" spans="1:11">
      <c r="A25596" s="8">
        <v>44712</v>
      </c>
      <c r="B25596">
        <v>83.507400000000004</v>
      </c>
      <c r="C25596">
        <v>84.152500000000003</v>
      </c>
      <c r="D25596">
        <v>82.5625</v>
      </c>
      <c r="E25596">
        <v>83.616500000000002</v>
      </c>
      <c r="F25596">
        <v>22860800</v>
      </c>
      <c r="G25596" t="s">
        <v>18</v>
      </c>
      <c r="H25596" t="s">
        <v>18</v>
      </c>
      <c r="I25596" t="s">
        <v>156</v>
      </c>
      <c r="J25596" t="s">
        <v>30</v>
      </c>
      <c r="K25596" t="s">
        <v>157</v>
      </c>
    </row>
    <row r="25597" spans="1:11">
      <c r="A25597" s="8">
        <v>44713</v>
      </c>
      <c r="B25597">
        <v>83.289400000000001</v>
      </c>
      <c r="C25597">
        <v>83.525599999999997</v>
      </c>
      <c r="D25597">
        <v>81.808400000000006</v>
      </c>
      <c r="E25597">
        <v>82.8078</v>
      </c>
      <c r="F25597">
        <v>10492500</v>
      </c>
      <c r="G25597" t="s">
        <v>18</v>
      </c>
      <c r="H25597" t="s">
        <v>18</v>
      </c>
      <c r="I25597" t="s">
        <v>156</v>
      </c>
      <c r="J25597" t="s">
        <v>30</v>
      </c>
      <c r="K25597" t="s">
        <v>157</v>
      </c>
    </row>
    <row r="25598" spans="1:11">
      <c r="A25598" s="8">
        <v>44714</v>
      </c>
      <c r="B25598">
        <v>82.798699999999997</v>
      </c>
      <c r="C25598">
        <v>82.8078</v>
      </c>
      <c r="D25598">
        <v>80.627200000000002</v>
      </c>
      <c r="E25598">
        <v>81.772000000000006</v>
      </c>
      <c r="F25598">
        <v>11066200</v>
      </c>
      <c r="G25598" t="s">
        <v>18</v>
      </c>
      <c r="H25598" t="s">
        <v>18</v>
      </c>
      <c r="I25598" t="s">
        <v>156</v>
      </c>
      <c r="J25598" t="s">
        <v>30</v>
      </c>
      <c r="K25598" t="s">
        <v>157</v>
      </c>
    </row>
    <row r="25599" spans="1:11">
      <c r="A25599" s="8">
        <v>44715</v>
      </c>
      <c r="B25599">
        <v>81.535799999999995</v>
      </c>
      <c r="C25599">
        <v>82.389899999999997</v>
      </c>
      <c r="D25599">
        <v>81.481300000000005</v>
      </c>
      <c r="E25599">
        <v>81.690299999999993</v>
      </c>
      <c r="F25599">
        <v>7051600</v>
      </c>
      <c r="G25599" t="s">
        <v>18</v>
      </c>
      <c r="H25599" t="s">
        <v>18</v>
      </c>
      <c r="I25599" t="s">
        <v>156</v>
      </c>
      <c r="J25599" t="s">
        <v>30</v>
      </c>
      <c r="K25599" t="s">
        <v>157</v>
      </c>
    </row>
    <row r="25600" spans="1:11">
      <c r="A25600" s="8">
        <v>44718</v>
      </c>
      <c r="B25600">
        <v>81.926500000000004</v>
      </c>
      <c r="C25600">
        <v>82.371700000000004</v>
      </c>
      <c r="D25600">
        <v>81.490399999999994</v>
      </c>
      <c r="E25600">
        <v>81.6267</v>
      </c>
      <c r="F25600">
        <v>8336900</v>
      </c>
      <c r="G25600" t="s">
        <v>18</v>
      </c>
      <c r="H25600" t="s">
        <v>18</v>
      </c>
      <c r="I25600" t="s">
        <v>156</v>
      </c>
      <c r="J25600" t="s">
        <v>30</v>
      </c>
      <c r="K25600" t="s">
        <v>157</v>
      </c>
    </row>
    <row r="25601" spans="1:11">
      <c r="A25601" s="8">
        <v>44719</v>
      </c>
      <c r="B25601">
        <v>81.908299999999997</v>
      </c>
      <c r="C25601">
        <v>82.517099999999999</v>
      </c>
      <c r="D25601">
        <v>81.3904</v>
      </c>
      <c r="E25601">
        <v>82.208200000000005</v>
      </c>
      <c r="F25601">
        <v>10243300</v>
      </c>
      <c r="G25601" t="s">
        <v>18</v>
      </c>
      <c r="H25601" t="s">
        <v>18</v>
      </c>
      <c r="I25601" t="s">
        <v>156</v>
      </c>
      <c r="J25601" t="s">
        <v>30</v>
      </c>
      <c r="K25601" t="s">
        <v>157</v>
      </c>
    </row>
    <row r="25602" spans="1:11">
      <c r="A25602" s="8">
        <v>44720</v>
      </c>
      <c r="B25602">
        <v>82.299000000000007</v>
      </c>
      <c r="C25602">
        <v>82.3626</v>
      </c>
      <c r="D25602">
        <v>81.108800000000002</v>
      </c>
      <c r="E25602">
        <v>81.299599999999998</v>
      </c>
      <c r="F25602">
        <v>10266000</v>
      </c>
      <c r="G25602" t="s">
        <v>18</v>
      </c>
      <c r="H25602" t="s">
        <v>18</v>
      </c>
      <c r="I25602" t="s">
        <v>156</v>
      </c>
      <c r="J25602" t="s">
        <v>30</v>
      </c>
      <c r="K25602" t="s">
        <v>157</v>
      </c>
    </row>
    <row r="25603" spans="1:11">
      <c r="A25603" s="8">
        <v>44721</v>
      </c>
      <c r="B25603">
        <v>81.090599999999995</v>
      </c>
      <c r="C25603">
        <v>81.581299999999999</v>
      </c>
      <c r="D25603">
        <v>79.882199999999997</v>
      </c>
      <c r="E25603">
        <v>79.954899999999995</v>
      </c>
      <c r="F25603">
        <v>7381100</v>
      </c>
      <c r="G25603" t="s">
        <v>18</v>
      </c>
      <c r="H25603" t="s">
        <v>18</v>
      </c>
      <c r="I25603" t="s">
        <v>156</v>
      </c>
      <c r="J25603" t="s">
        <v>30</v>
      </c>
      <c r="K25603" t="s">
        <v>157</v>
      </c>
    </row>
    <row r="25604" spans="1:11">
      <c r="A25604" s="8">
        <v>44722</v>
      </c>
      <c r="B25604">
        <v>79.200800000000001</v>
      </c>
      <c r="C25604">
        <v>79.991200000000006</v>
      </c>
      <c r="D25604">
        <v>78.782799999999995</v>
      </c>
      <c r="E25604">
        <v>79.209900000000005</v>
      </c>
      <c r="F25604">
        <v>8861600</v>
      </c>
      <c r="G25604" t="s">
        <v>18</v>
      </c>
      <c r="H25604" t="s">
        <v>18</v>
      </c>
      <c r="I25604" t="s">
        <v>156</v>
      </c>
      <c r="J25604" t="s">
        <v>30</v>
      </c>
      <c r="K25604" t="s">
        <v>157</v>
      </c>
    </row>
    <row r="25605" spans="1:11">
      <c r="A25605" s="8">
        <v>44725</v>
      </c>
      <c r="B25605">
        <v>77.874200000000002</v>
      </c>
      <c r="C25605">
        <v>78.601100000000002</v>
      </c>
      <c r="D25605">
        <v>76.893000000000001</v>
      </c>
      <c r="E25605">
        <v>77.229200000000006</v>
      </c>
      <c r="F25605">
        <v>12016100</v>
      </c>
      <c r="G25605" t="s">
        <v>18</v>
      </c>
      <c r="H25605" t="s">
        <v>18</v>
      </c>
      <c r="I25605" t="s">
        <v>156</v>
      </c>
      <c r="J25605" t="s">
        <v>30</v>
      </c>
      <c r="K25605" t="s">
        <v>157</v>
      </c>
    </row>
    <row r="25606" spans="1:11">
      <c r="A25606" s="8">
        <v>44726</v>
      </c>
      <c r="B25606">
        <v>77.650499999999994</v>
      </c>
      <c r="C25606">
        <v>77.897800000000004</v>
      </c>
      <c r="D25606">
        <v>76.826099999999997</v>
      </c>
      <c r="E25606">
        <v>77.403199999999998</v>
      </c>
      <c r="F25606">
        <v>11226900</v>
      </c>
      <c r="G25606" t="s">
        <v>162</v>
      </c>
      <c r="H25606" t="s">
        <v>18</v>
      </c>
      <c r="I25606" t="s">
        <v>156</v>
      </c>
      <c r="J25606" t="s">
        <v>30</v>
      </c>
      <c r="K25606" t="s">
        <v>157</v>
      </c>
    </row>
    <row r="25607" spans="1:11">
      <c r="A25607" s="8">
        <v>44727</v>
      </c>
      <c r="B25607">
        <v>77.458200000000005</v>
      </c>
      <c r="C25607">
        <v>78.200100000000006</v>
      </c>
      <c r="D25607">
        <v>76.716200000000001</v>
      </c>
      <c r="E25607">
        <v>77.522300000000001</v>
      </c>
      <c r="F25607">
        <v>11357100</v>
      </c>
      <c r="G25607" t="s">
        <v>18</v>
      </c>
      <c r="H25607" t="s">
        <v>18</v>
      </c>
      <c r="I25607" t="s">
        <v>156</v>
      </c>
      <c r="J25607" t="s">
        <v>30</v>
      </c>
      <c r="K25607" t="s">
        <v>157</v>
      </c>
    </row>
    <row r="25608" spans="1:11">
      <c r="A25608" s="8">
        <v>44728</v>
      </c>
      <c r="B25608">
        <v>76.734499999999997</v>
      </c>
      <c r="C25608">
        <v>78.035300000000007</v>
      </c>
      <c r="D25608">
        <v>76.075000000000003</v>
      </c>
      <c r="E25608">
        <v>77.760499999999993</v>
      </c>
      <c r="F25608">
        <v>12925200</v>
      </c>
      <c r="G25608" t="s">
        <v>18</v>
      </c>
      <c r="H25608" t="s">
        <v>18</v>
      </c>
      <c r="I25608" t="s">
        <v>156</v>
      </c>
      <c r="J25608" t="s">
        <v>30</v>
      </c>
      <c r="K25608" t="s">
        <v>157</v>
      </c>
    </row>
    <row r="25609" spans="1:11">
      <c r="A25609" s="8">
        <v>44729</v>
      </c>
      <c r="B25609">
        <v>77.531499999999994</v>
      </c>
      <c r="C25609">
        <v>78.557400000000001</v>
      </c>
      <c r="D25609">
        <v>76.386399999999995</v>
      </c>
      <c r="E25609">
        <v>77.513099999999994</v>
      </c>
      <c r="F25609">
        <v>32989100</v>
      </c>
      <c r="G25609" t="s">
        <v>18</v>
      </c>
      <c r="H25609" t="s">
        <v>18</v>
      </c>
      <c r="I25609" t="s">
        <v>156</v>
      </c>
      <c r="J25609" t="s">
        <v>30</v>
      </c>
      <c r="K25609" t="s">
        <v>157</v>
      </c>
    </row>
    <row r="25610" spans="1:11">
      <c r="A25610" s="8">
        <v>44733</v>
      </c>
      <c r="B25610">
        <v>78.822999999999993</v>
      </c>
      <c r="C25610">
        <v>80.938999999999993</v>
      </c>
      <c r="D25610">
        <v>78.108500000000006</v>
      </c>
      <c r="E25610">
        <v>80.636700000000005</v>
      </c>
      <c r="F25610">
        <v>11778600</v>
      </c>
      <c r="G25610" t="s">
        <v>18</v>
      </c>
      <c r="H25610" t="s">
        <v>18</v>
      </c>
      <c r="I25610" t="s">
        <v>156</v>
      </c>
      <c r="J25610" t="s">
        <v>30</v>
      </c>
      <c r="K25610" t="s">
        <v>157</v>
      </c>
    </row>
    <row r="25611" spans="1:11">
      <c r="A25611" s="8">
        <v>44734</v>
      </c>
      <c r="B25611">
        <v>80.645899999999997</v>
      </c>
      <c r="C25611">
        <v>82.752700000000004</v>
      </c>
      <c r="D25611">
        <v>80.636700000000005</v>
      </c>
      <c r="E25611">
        <v>81.671800000000005</v>
      </c>
      <c r="F25611">
        <v>11935400</v>
      </c>
      <c r="G25611" t="s">
        <v>18</v>
      </c>
      <c r="H25611" t="s">
        <v>18</v>
      </c>
      <c r="I25611" t="s">
        <v>156</v>
      </c>
      <c r="J25611" t="s">
        <v>30</v>
      </c>
      <c r="K25611" t="s">
        <v>157</v>
      </c>
    </row>
    <row r="25612" spans="1:11">
      <c r="A25612" s="8">
        <v>44735</v>
      </c>
      <c r="B25612">
        <v>82.441299999999998</v>
      </c>
      <c r="C25612">
        <v>84.410700000000006</v>
      </c>
      <c r="D25612">
        <v>82.038200000000003</v>
      </c>
      <c r="E25612">
        <v>84.273300000000006</v>
      </c>
      <c r="F25612">
        <v>14718400</v>
      </c>
      <c r="G25612" t="s">
        <v>18</v>
      </c>
      <c r="H25612" t="s">
        <v>18</v>
      </c>
      <c r="I25612" t="s">
        <v>156</v>
      </c>
      <c r="J25612" t="s">
        <v>30</v>
      </c>
      <c r="K25612" t="s">
        <v>157</v>
      </c>
    </row>
    <row r="25613" spans="1:11">
      <c r="A25613" s="8">
        <v>44736</v>
      </c>
      <c r="B25613">
        <v>85.418300000000002</v>
      </c>
      <c r="C25613">
        <v>85.912999999999997</v>
      </c>
      <c r="D25613">
        <v>83.998500000000007</v>
      </c>
      <c r="E25613">
        <v>85.308400000000006</v>
      </c>
      <c r="F25613">
        <v>25248400</v>
      </c>
      <c r="G25613" t="s">
        <v>18</v>
      </c>
      <c r="H25613" t="s">
        <v>18</v>
      </c>
      <c r="I25613" t="s">
        <v>156</v>
      </c>
      <c r="J25613" t="s">
        <v>30</v>
      </c>
      <c r="K25613" t="s">
        <v>157</v>
      </c>
    </row>
    <row r="25614" spans="1:11">
      <c r="A25614" s="8">
        <v>44739</v>
      </c>
      <c r="B25614">
        <v>85.372500000000002</v>
      </c>
      <c r="C25614">
        <v>87.680899999999994</v>
      </c>
      <c r="D25614">
        <v>85.235100000000003</v>
      </c>
      <c r="E25614">
        <v>86.480900000000005</v>
      </c>
      <c r="F25614">
        <v>11949000</v>
      </c>
      <c r="G25614" t="s">
        <v>18</v>
      </c>
      <c r="H25614" t="s">
        <v>18</v>
      </c>
      <c r="I25614" t="s">
        <v>156</v>
      </c>
      <c r="J25614" t="s">
        <v>30</v>
      </c>
      <c r="K25614" t="s">
        <v>157</v>
      </c>
    </row>
    <row r="25615" spans="1:11">
      <c r="A25615" s="8">
        <v>44740</v>
      </c>
      <c r="B25615">
        <v>86.206100000000006</v>
      </c>
      <c r="C25615">
        <v>86.407600000000002</v>
      </c>
      <c r="D25615">
        <v>83.787800000000004</v>
      </c>
      <c r="E25615">
        <v>84.172499999999999</v>
      </c>
      <c r="F25615">
        <v>13523300</v>
      </c>
      <c r="G25615" t="s">
        <v>18</v>
      </c>
      <c r="H25615" t="s">
        <v>18</v>
      </c>
      <c r="I25615" t="s">
        <v>156</v>
      </c>
      <c r="J25615" t="s">
        <v>30</v>
      </c>
      <c r="K25615" t="s">
        <v>157</v>
      </c>
    </row>
    <row r="25616" spans="1:11">
      <c r="A25616" s="8">
        <v>44741</v>
      </c>
      <c r="B25616">
        <v>84.557299999999998</v>
      </c>
      <c r="C25616">
        <v>85.171000000000006</v>
      </c>
      <c r="D25616">
        <v>84.172600000000003</v>
      </c>
      <c r="E25616">
        <v>84.740499999999997</v>
      </c>
      <c r="F25616">
        <v>8657100</v>
      </c>
      <c r="G25616" t="s">
        <v>18</v>
      </c>
      <c r="H25616" t="s">
        <v>18</v>
      </c>
      <c r="I25616" t="s">
        <v>156</v>
      </c>
      <c r="J25616" t="s">
        <v>30</v>
      </c>
      <c r="K25616" t="s">
        <v>157</v>
      </c>
    </row>
    <row r="25617" spans="1:11">
      <c r="A25617" s="8">
        <v>44742</v>
      </c>
      <c r="B25617">
        <v>83.952699999999993</v>
      </c>
      <c r="C25617">
        <v>85.097700000000003</v>
      </c>
      <c r="D25617">
        <v>83.274900000000002</v>
      </c>
      <c r="E25617">
        <v>83.513000000000005</v>
      </c>
      <c r="F25617">
        <v>18551400</v>
      </c>
      <c r="G25617" t="s">
        <v>18</v>
      </c>
      <c r="H25617" t="s">
        <v>18</v>
      </c>
      <c r="I25617" t="s">
        <v>156</v>
      </c>
      <c r="J25617" t="s">
        <v>30</v>
      </c>
      <c r="K25617" t="s">
        <v>157</v>
      </c>
    </row>
    <row r="25618" spans="1:11">
      <c r="A25618" s="8">
        <v>44743</v>
      </c>
      <c r="B25618">
        <v>83.632099999999994</v>
      </c>
      <c r="C25618">
        <v>84.722200000000001</v>
      </c>
      <c r="D25618">
        <v>82.798500000000004</v>
      </c>
      <c r="E25618">
        <v>84.658000000000001</v>
      </c>
      <c r="F25618">
        <v>11413800</v>
      </c>
      <c r="G25618" t="s">
        <v>18</v>
      </c>
      <c r="H25618" t="s">
        <v>18</v>
      </c>
      <c r="I25618" t="s">
        <v>156</v>
      </c>
      <c r="J25618" t="s">
        <v>30</v>
      </c>
      <c r="K25618" t="s">
        <v>157</v>
      </c>
    </row>
    <row r="25619" spans="1:11">
      <c r="A25619" s="8">
        <v>44747</v>
      </c>
      <c r="B25619">
        <v>84.676400000000001</v>
      </c>
      <c r="C25619">
        <v>85.143500000000003</v>
      </c>
      <c r="D25619">
        <v>82.9268</v>
      </c>
      <c r="E25619">
        <v>84.8596</v>
      </c>
      <c r="F25619">
        <v>9574400</v>
      </c>
      <c r="G25619" t="s">
        <v>18</v>
      </c>
      <c r="H25619" t="s">
        <v>18</v>
      </c>
      <c r="I25619" t="s">
        <v>156</v>
      </c>
      <c r="J25619" t="s">
        <v>30</v>
      </c>
      <c r="K25619" t="s">
        <v>157</v>
      </c>
    </row>
    <row r="25620" spans="1:11">
      <c r="A25620" s="8">
        <v>44748</v>
      </c>
      <c r="B25620">
        <v>85.473299999999995</v>
      </c>
      <c r="C25620">
        <v>86.572500000000005</v>
      </c>
      <c r="D25620">
        <v>84.914500000000004</v>
      </c>
      <c r="E25620">
        <v>85.308400000000006</v>
      </c>
      <c r="F25620">
        <v>10455300</v>
      </c>
      <c r="G25620" t="s">
        <v>18</v>
      </c>
      <c r="H25620" t="s">
        <v>18</v>
      </c>
      <c r="I25620" t="s">
        <v>156</v>
      </c>
      <c r="J25620" t="s">
        <v>30</v>
      </c>
      <c r="K25620" t="s">
        <v>157</v>
      </c>
    </row>
    <row r="25621" spans="1:11">
      <c r="A25621" s="8">
        <v>44749</v>
      </c>
      <c r="B25621">
        <v>85.134399999999999</v>
      </c>
      <c r="C25621">
        <v>86.0595</v>
      </c>
      <c r="D25621">
        <v>84.777100000000004</v>
      </c>
      <c r="E25621">
        <v>85.198499999999996</v>
      </c>
      <c r="F25621">
        <v>8140100</v>
      </c>
      <c r="G25621" t="s">
        <v>18</v>
      </c>
      <c r="H25621" t="s">
        <v>18</v>
      </c>
      <c r="I25621" t="s">
        <v>156</v>
      </c>
      <c r="J25621" t="s">
        <v>30</v>
      </c>
      <c r="K25621" t="s">
        <v>157</v>
      </c>
    </row>
    <row r="25622" spans="1:11">
      <c r="A25622" s="8">
        <v>44750</v>
      </c>
      <c r="B25622">
        <v>85.106899999999996</v>
      </c>
      <c r="C25622">
        <v>85.9405</v>
      </c>
      <c r="D25622">
        <v>84.648899999999998</v>
      </c>
      <c r="E25622">
        <v>84.987799999999993</v>
      </c>
      <c r="F25622">
        <v>7161500</v>
      </c>
      <c r="G25622" t="s">
        <v>18</v>
      </c>
      <c r="H25622" t="s">
        <v>18</v>
      </c>
      <c r="I25622" t="s">
        <v>156</v>
      </c>
      <c r="J25622" t="s">
        <v>30</v>
      </c>
      <c r="K25622" t="s">
        <v>157</v>
      </c>
    </row>
    <row r="25623" spans="1:11">
      <c r="A25623" s="8">
        <v>44753</v>
      </c>
      <c r="B25623">
        <v>85.079400000000007</v>
      </c>
      <c r="C25623">
        <v>86.819800000000001</v>
      </c>
      <c r="D25623">
        <v>85.033600000000007</v>
      </c>
      <c r="E25623">
        <v>86.380200000000002</v>
      </c>
      <c r="F25623">
        <v>9507700</v>
      </c>
      <c r="G25623" t="s">
        <v>18</v>
      </c>
      <c r="H25623" t="s">
        <v>18</v>
      </c>
      <c r="I25623" t="s">
        <v>156</v>
      </c>
      <c r="J25623" t="s">
        <v>30</v>
      </c>
      <c r="K25623" t="s">
        <v>157</v>
      </c>
    </row>
    <row r="25624" spans="1:11">
      <c r="A25624" s="8">
        <v>44754</v>
      </c>
      <c r="B25624">
        <v>85.903800000000004</v>
      </c>
      <c r="C25624">
        <v>86.325199999999995</v>
      </c>
      <c r="D25624">
        <v>85.317599999999999</v>
      </c>
      <c r="E25624">
        <v>85.738900000000001</v>
      </c>
      <c r="F25624">
        <v>7826500</v>
      </c>
      <c r="G25624" t="s">
        <v>18</v>
      </c>
      <c r="H25624" t="s">
        <v>18</v>
      </c>
      <c r="I25624" t="s">
        <v>156</v>
      </c>
      <c r="J25624" t="s">
        <v>30</v>
      </c>
      <c r="K25624" t="s">
        <v>157</v>
      </c>
    </row>
    <row r="25625" spans="1:11">
      <c r="A25625" s="8">
        <v>44755</v>
      </c>
      <c r="B25625">
        <v>85.729799999999997</v>
      </c>
      <c r="C25625">
        <v>86.435100000000006</v>
      </c>
      <c r="D25625">
        <v>85.207599999999999</v>
      </c>
      <c r="E25625">
        <v>85.8947</v>
      </c>
      <c r="F25625">
        <v>6415600</v>
      </c>
      <c r="G25625" t="s">
        <v>18</v>
      </c>
      <c r="H25625" t="s">
        <v>18</v>
      </c>
      <c r="I25625" t="s">
        <v>156</v>
      </c>
      <c r="J25625" t="s">
        <v>30</v>
      </c>
      <c r="K25625" t="s">
        <v>157</v>
      </c>
    </row>
    <row r="25626" spans="1:11">
      <c r="A25626" s="8">
        <v>44756</v>
      </c>
      <c r="B25626">
        <v>84.777100000000004</v>
      </c>
      <c r="C25626">
        <v>86.160300000000007</v>
      </c>
      <c r="D25626">
        <v>84.328299999999999</v>
      </c>
      <c r="E25626">
        <v>85.995400000000004</v>
      </c>
      <c r="F25626">
        <v>6271000</v>
      </c>
      <c r="G25626" t="s">
        <v>18</v>
      </c>
      <c r="H25626" t="s">
        <v>18</v>
      </c>
      <c r="I25626" t="s">
        <v>156</v>
      </c>
      <c r="J25626" t="s">
        <v>30</v>
      </c>
      <c r="K25626" t="s">
        <v>157</v>
      </c>
    </row>
    <row r="25627" spans="1:11">
      <c r="A25627" s="8">
        <v>44757</v>
      </c>
      <c r="B25627">
        <v>86.884</v>
      </c>
      <c r="C25627">
        <v>87.341999999999999</v>
      </c>
      <c r="D25627">
        <v>86.444299999999998</v>
      </c>
      <c r="E25627">
        <v>86.984700000000004</v>
      </c>
      <c r="F25627">
        <v>9731900</v>
      </c>
      <c r="G25627" t="s">
        <v>18</v>
      </c>
      <c r="H25627" t="s">
        <v>18</v>
      </c>
      <c r="I25627" t="s">
        <v>156</v>
      </c>
      <c r="J25627" t="s">
        <v>30</v>
      </c>
      <c r="K25627" t="s">
        <v>157</v>
      </c>
    </row>
    <row r="25628" spans="1:11">
      <c r="A25628" s="8">
        <v>44760</v>
      </c>
      <c r="B25628">
        <v>86.929699999999997</v>
      </c>
      <c r="C25628">
        <v>87.112899999999996</v>
      </c>
      <c r="D25628">
        <v>84.2</v>
      </c>
      <c r="E25628">
        <v>84.584699999999998</v>
      </c>
      <c r="F25628">
        <v>8653700</v>
      </c>
      <c r="G25628" t="s">
        <v>18</v>
      </c>
      <c r="H25628" t="s">
        <v>18</v>
      </c>
      <c r="I25628" t="s">
        <v>156</v>
      </c>
      <c r="J25628" t="s">
        <v>30</v>
      </c>
      <c r="K25628" t="s">
        <v>157</v>
      </c>
    </row>
    <row r="25629" spans="1:11">
      <c r="A25629" s="8">
        <v>44761</v>
      </c>
      <c r="B25629">
        <v>85.326700000000002</v>
      </c>
      <c r="C25629">
        <v>85.546599999999998</v>
      </c>
      <c r="D25629">
        <v>84.383200000000002</v>
      </c>
      <c r="E25629">
        <v>84.603099999999998</v>
      </c>
      <c r="F25629">
        <v>8233600</v>
      </c>
      <c r="G25629" t="s">
        <v>18</v>
      </c>
      <c r="H25629" t="s">
        <v>18</v>
      </c>
      <c r="I25629" t="s">
        <v>156</v>
      </c>
      <c r="J25629" t="s">
        <v>30</v>
      </c>
      <c r="K25629" t="s">
        <v>157</v>
      </c>
    </row>
    <row r="25630" spans="1:11">
      <c r="A25630" s="8">
        <v>44762</v>
      </c>
      <c r="B25630">
        <v>84.603099999999998</v>
      </c>
      <c r="C25630">
        <v>84.667199999999994</v>
      </c>
      <c r="D25630">
        <v>81.726799999999997</v>
      </c>
      <c r="E25630">
        <v>82.120699999999999</v>
      </c>
      <c r="F25630">
        <v>11844000</v>
      </c>
      <c r="G25630" t="s">
        <v>18</v>
      </c>
      <c r="H25630" t="s">
        <v>18</v>
      </c>
      <c r="I25630" t="s">
        <v>156</v>
      </c>
      <c r="J25630" t="s">
        <v>30</v>
      </c>
      <c r="K25630" t="s">
        <v>157</v>
      </c>
    </row>
    <row r="25631" spans="1:11">
      <c r="A25631" s="8">
        <v>44763</v>
      </c>
      <c r="B25631">
        <v>81.662700000000001</v>
      </c>
      <c r="C25631">
        <v>82.816900000000004</v>
      </c>
      <c r="D25631">
        <v>81.442800000000005</v>
      </c>
      <c r="E25631">
        <v>82.569500000000005</v>
      </c>
      <c r="F25631">
        <v>8197000</v>
      </c>
      <c r="G25631" t="s">
        <v>18</v>
      </c>
      <c r="H25631" t="s">
        <v>18</v>
      </c>
      <c r="I25631" t="s">
        <v>156</v>
      </c>
      <c r="J25631" t="s">
        <v>30</v>
      </c>
      <c r="K25631" t="s">
        <v>157</v>
      </c>
    </row>
    <row r="25632" spans="1:11">
      <c r="A25632" s="8">
        <v>44764</v>
      </c>
      <c r="B25632">
        <v>82.542000000000002</v>
      </c>
      <c r="C25632">
        <v>82.853499999999997</v>
      </c>
      <c r="D25632">
        <v>81.946600000000004</v>
      </c>
      <c r="E25632">
        <v>82.542000000000002</v>
      </c>
      <c r="F25632">
        <v>6354500</v>
      </c>
      <c r="G25632" t="s">
        <v>18</v>
      </c>
      <c r="H25632" t="s">
        <v>18</v>
      </c>
      <c r="I25632" t="s">
        <v>156</v>
      </c>
      <c r="J25632" t="s">
        <v>30</v>
      </c>
      <c r="K25632" t="s">
        <v>157</v>
      </c>
    </row>
    <row r="25633" spans="1:11">
      <c r="A25633" s="8">
        <v>44767</v>
      </c>
      <c r="B25633">
        <v>82.624499999999998</v>
      </c>
      <c r="C25633">
        <v>83.11</v>
      </c>
      <c r="D25633">
        <v>82.212299999999999</v>
      </c>
      <c r="E25633">
        <v>82.9268</v>
      </c>
      <c r="F25633">
        <v>6364500</v>
      </c>
      <c r="G25633" t="s">
        <v>18</v>
      </c>
      <c r="H25633" t="s">
        <v>18</v>
      </c>
      <c r="I25633" t="s">
        <v>156</v>
      </c>
      <c r="J25633" t="s">
        <v>30</v>
      </c>
      <c r="K25633" t="s">
        <v>157</v>
      </c>
    </row>
    <row r="25634" spans="1:11">
      <c r="A25634" s="8">
        <v>44768</v>
      </c>
      <c r="B25634">
        <v>83.723699999999994</v>
      </c>
      <c r="C25634">
        <v>84.227500000000006</v>
      </c>
      <c r="D25634">
        <v>82.990899999999996</v>
      </c>
      <c r="E25634">
        <v>83.622900000000001</v>
      </c>
      <c r="F25634">
        <v>6414100</v>
      </c>
      <c r="G25634" t="s">
        <v>18</v>
      </c>
      <c r="H25634" t="s">
        <v>18</v>
      </c>
      <c r="I25634" t="s">
        <v>156</v>
      </c>
      <c r="J25634" t="s">
        <v>30</v>
      </c>
      <c r="K25634" t="s">
        <v>157</v>
      </c>
    </row>
    <row r="25635" spans="1:11">
      <c r="A25635" s="8">
        <v>44769</v>
      </c>
      <c r="B25635">
        <v>82.899299999999997</v>
      </c>
      <c r="C25635">
        <v>83.696200000000005</v>
      </c>
      <c r="D25635">
        <v>82.450400000000002</v>
      </c>
      <c r="E25635">
        <v>83.567999999999998</v>
      </c>
      <c r="F25635">
        <v>6966300</v>
      </c>
      <c r="G25635" t="s">
        <v>18</v>
      </c>
      <c r="H25635" t="s">
        <v>18</v>
      </c>
      <c r="I25635" t="s">
        <v>156</v>
      </c>
      <c r="J25635" t="s">
        <v>30</v>
      </c>
      <c r="K25635" t="s">
        <v>157</v>
      </c>
    </row>
    <row r="25636" spans="1:11">
      <c r="A25636" s="8">
        <v>44770</v>
      </c>
      <c r="B25636">
        <v>83.393900000000002</v>
      </c>
      <c r="C25636">
        <v>83.476399999999998</v>
      </c>
      <c r="D25636">
        <v>80.078000000000003</v>
      </c>
      <c r="E25636">
        <v>82.386300000000006</v>
      </c>
      <c r="F25636">
        <v>13909800</v>
      </c>
      <c r="G25636" t="s">
        <v>18</v>
      </c>
      <c r="H25636" t="s">
        <v>18</v>
      </c>
      <c r="I25636" t="s">
        <v>156</v>
      </c>
      <c r="J25636" t="s">
        <v>30</v>
      </c>
      <c r="K25636" t="s">
        <v>157</v>
      </c>
    </row>
    <row r="25637" spans="1:11">
      <c r="A25637" s="8">
        <v>44771</v>
      </c>
      <c r="B25637">
        <v>82.514600000000002</v>
      </c>
      <c r="C25637">
        <v>83.430599999999998</v>
      </c>
      <c r="D25637">
        <v>80.865700000000004</v>
      </c>
      <c r="E25637">
        <v>81.836699999999993</v>
      </c>
      <c r="F25637">
        <v>14938600</v>
      </c>
      <c r="G25637" t="s">
        <v>18</v>
      </c>
      <c r="H25637" t="s">
        <v>18</v>
      </c>
      <c r="I25637" t="s">
        <v>156</v>
      </c>
      <c r="J25637" t="s">
        <v>30</v>
      </c>
      <c r="K25637" t="s">
        <v>157</v>
      </c>
    </row>
    <row r="25638" spans="1:11">
      <c r="A25638" s="8">
        <v>44774</v>
      </c>
      <c r="B25638">
        <v>81.836699999999993</v>
      </c>
      <c r="C25638">
        <v>82.459599999999995</v>
      </c>
      <c r="D25638">
        <v>80.929900000000004</v>
      </c>
      <c r="E25638">
        <v>81.094700000000003</v>
      </c>
      <c r="F25638">
        <v>7343300</v>
      </c>
      <c r="G25638" t="s">
        <v>18</v>
      </c>
      <c r="H25638" t="s">
        <v>18</v>
      </c>
      <c r="I25638" t="s">
        <v>156</v>
      </c>
      <c r="J25638" t="s">
        <v>30</v>
      </c>
      <c r="K25638" t="s">
        <v>157</v>
      </c>
    </row>
    <row r="25639" spans="1:11">
      <c r="A25639" s="8">
        <v>44775</v>
      </c>
      <c r="B25639">
        <v>81.580200000000005</v>
      </c>
      <c r="C25639">
        <v>82.065700000000007</v>
      </c>
      <c r="D25639">
        <v>80.197000000000003</v>
      </c>
      <c r="E25639">
        <v>80.251999999999995</v>
      </c>
      <c r="F25639">
        <v>7443000</v>
      </c>
      <c r="G25639" t="s">
        <v>18</v>
      </c>
      <c r="H25639" t="s">
        <v>18</v>
      </c>
      <c r="I25639" t="s">
        <v>156</v>
      </c>
      <c r="J25639" t="s">
        <v>30</v>
      </c>
      <c r="K25639" t="s">
        <v>157</v>
      </c>
    </row>
    <row r="25640" spans="1:11">
      <c r="A25640" s="8">
        <v>44776</v>
      </c>
      <c r="B25640">
        <v>79.922200000000004</v>
      </c>
      <c r="C25640">
        <v>80.627600000000001</v>
      </c>
      <c r="D25640">
        <v>79.473399999999998</v>
      </c>
      <c r="E25640">
        <v>80.261200000000002</v>
      </c>
      <c r="F25640">
        <v>8187600</v>
      </c>
      <c r="G25640" t="s">
        <v>18</v>
      </c>
      <c r="H25640" t="s">
        <v>18</v>
      </c>
      <c r="I25640" t="s">
        <v>156</v>
      </c>
      <c r="J25640" t="s">
        <v>30</v>
      </c>
      <c r="K25640" t="s">
        <v>157</v>
      </c>
    </row>
    <row r="25641" spans="1:11">
      <c r="A25641" s="8">
        <v>44777</v>
      </c>
      <c r="B25641">
        <v>80.435199999999995</v>
      </c>
      <c r="C25641">
        <v>80.508499999999998</v>
      </c>
      <c r="D25641">
        <v>79.363500000000002</v>
      </c>
      <c r="E25641">
        <v>79.528400000000005</v>
      </c>
      <c r="F25641">
        <v>7993800</v>
      </c>
      <c r="G25641" t="s">
        <v>18</v>
      </c>
      <c r="H25641" t="s">
        <v>18</v>
      </c>
      <c r="I25641" t="s">
        <v>156</v>
      </c>
      <c r="J25641" t="s">
        <v>30</v>
      </c>
      <c r="K25641" t="s">
        <v>157</v>
      </c>
    </row>
    <row r="25642" spans="1:11">
      <c r="A25642" s="8">
        <v>44778</v>
      </c>
      <c r="B25642">
        <v>79.262699999999995</v>
      </c>
      <c r="C25642">
        <v>80.178700000000006</v>
      </c>
      <c r="D25642">
        <v>78.795500000000004</v>
      </c>
      <c r="E25642">
        <v>80.068799999999996</v>
      </c>
      <c r="F25642">
        <v>8801200</v>
      </c>
      <c r="G25642" t="s">
        <v>18</v>
      </c>
      <c r="H25642" t="s">
        <v>18</v>
      </c>
      <c r="I25642" t="s">
        <v>156</v>
      </c>
      <c r="J25642" t="s">
        <v>30</v>
      </c>
      <c r="K25642" t="s">
        <v>157</v>
      </c>
    </row>
    <row r="25643" spans="1:11">
      <c r="A25643" s="8">
        <v>44781</v>
      </c>
      <c r="B25643">
        <v>79.968100000000007</v>
      </c>
      <c r="C25643">
        <v>81.323800000000006</v>
      </c>
      <c r="D25643">
        <v>79.62</v>
      </c>
      <c r="E25643">
        <v>81.058099999999996</v>
      </c>
      <c r="F25643">
        <v>8149400</v>
      </c>
      <c r="G25643" t="s">
        <v>18</v>
      </c>
      <c r="H25643" t="s">
        <v>18</v>
      </c>
      <c r="I25643" t="s">
        <v>156</v>
      </c>
      <c r="J25643" t="s">
        <v>30</v>
      </c>
      <c r="K25643" t="s">
        <v>157</v>
      </c>
    </row>
    <row r="25644" spans="1:11">
      <c r="A25644" s="8">
        <v>44782</v>
      </c>
      <c r="B25644">
        <v>81.296300000000002</v>
      </c>
      <c r="C25644">
        <v>82.661100000000005</v>
      </c>
      <c r="D25644">
        <v>79.519199999999998</v>
      </c>
      <c r="E25644">
        <v>82.001599999999996</v>
      </c>
      <c r="F25644">
        <v>13215500</v>
      </c>
      <c r="G25644" t="s">
        <v>18</v>
      </c>
      <c r="H25644" t="s">
        <v>18</v>
      </c>
      <c r="I25644" t="s">
        <v>156</v>
      </c>
      <c r="J25644" t="s">
        <v>30</v>
      </c>
      <c r="K25644" t="s">
        <v>157</v>
      </c>
    </row>
    <row r="25645" spans="1:11">
      <c r="A25645" s="8">
        <v>44783</v>
      </c>
      <c r="B25645">
        <v>82.468800000000002</v>
      </c>
      <c r="C25645">
        <v>82.560400000000001</v>
      </c>
      <c r="D25645">
        <v>80.783299999999997</v>
      </c>
      <c r="E25645">
        <v>81.699299999999994</v>
      </c>
      <c r="F25645">
        <v>8140200</v>
      </c>
      <c r="G25645" t="s">
        <v>18</v>
      </c>
      <c r="H25645" t="s">
        <v>18</v>
      </c>
      <c r="I25645" t="s">
        <v>156</v>
      </c>
      <c r="J25645" t="s">
        <v>30</v>
      </c>
      <c r="K25645" t="s">
        <v>157</v>
      </c>
    </row>
    <row r="25646" spans="1:11">
      <c r="A25646" s="8">
        <v>44784</v>
      </c>
      <c r="B25646">
        <v>80.435199999999995</v>
      </c>
      <c r="C25646">
        <v>82.276399999999995</v>
      </c>
      <c r="D25646">
        <v>80.022999999999996</v>
      </c>
      <c r="E25646">
        <v>81.461100000000002</v>
      </c>
      <c r="F25646">
        <v>7396800</v>
      </c>
      <c r="G25646" t="s">
        <v>18</v>
      </c>
      <c r="H25646" t="s">
        <v>18</v>
      </c>
      <c r="I25646" t="s">
        <v>156</v>
      </c>
      <c r="J25646" t="s">
        <v>30</v>
      </c>
      <c r="K25646" t="s">
        <v>157</v>
      </c>
    </row>
    <row r="25647" spans="1:11">
      <c r="A25647" s="8">
        <v>44785</v>
      </c>
      <c r="B25647">
        <v>81.516099999999994</v>
      </c>
      <c r="C25647">
        <v>83.384799999999998</v>
      </c>
      <c r="D25647">
        <v>81.479500000000002</v>
      </c>
      <c r="E25647">
        <v>83.375600000000006</v>
      </c>
      <c r="F25647">
        <v>12317300</v>
      </c>
      <c r="G25647" t="s">
        <v>18</v>
      </c>
      <c r="H25647" t="s">
        <v>18</v>
      </c>
      <c r="I25647" t="s">
        <v>156</v>
      </c>
      <c r="J25647" t="s">
        <v>30</v>
      </c>
      <c r="K25647" t="s">
        <v>157</v>
      </c>
    </row>
    <row r="25648" spans="1:11">
      <c r="A25648" s="8">
        <v>44788</v>
      </c>
      <c r="B25648">
        <v>83.201599999999999</v>
      </c>
      <c r="C25648">
        <v>83.210700000000003</v>
      </c>
      <c r="D25648">
        <v>82.340500000000006</v>
      </c>
      <c r="E25648">
        <v>82.990899999999996</v>
      </c>
      <c r="F25648">
        <v>6339800</v>
      </c>
      <c r="G25648" t="s">
        <v>18</v>
      </c>
      <c r="H25648" t="s">
        <v>18</v>
      </c>
      <c r="I25648" t="s">
        <v>156</v>
      </c>
      <c r="J25648" t="s">
        <v>30</v>
      </c>
      <c r="K25648" t="s">
        <v>157</v>
      </c>
    </row>
    <row r="25649" spans="1:11">
      <c r="A25649" s="8">
        <v>44789</v>
      </c>
      <c r="B25649">
        <v>82.404600000000002</v>
      </c>
      <c r="C25649">
        <v>83.265699999999995</v>
      </c>
      <c r="D25649">
        <v>82.322199999999995</v>
      </c>
      <c r="E25649">
        <v>82.981700000000004</v>
      </c>
      <c r="F25649">
        <v>5661200</v>
      </c>
      <c r="G25649" t="s">
        <v>18</v>
      </c>
      <c r="H25649" t="s">
        <v>18</v>
      </c>
      <c r="I25649" t="s">
        <v>156</v>
      </c>
      <c r="J25649" t="s">
        <v>30</v>
      </c>
      <c r="K25649" t="s">
        <v>157</v>
      </c>
    </row>
    <row r="25650" spans="1:11">
      <c r="A25650" s="8">
        <v>44790</v>
      </c>
      <c r="B25650">
        <v>82.752700000000004</v>
      </c>
      <c r="C25650">
        <v>84.172600000000003</v>
      </c>
      <c r="D25650">
        <v>82.716099999999997</v>
      </c>
      <c r="E25650">
        <v>83.393900000000002</v>
      </c>
      <c r="F25650">
        <v>6486000</v>
      </c>
      <c r="G25650" t="s">
        <v>18</v>
      </c>
      <c r="H25650" t="s">
        <v>18</v>
      </c>
      <c r="I25650" t="s">
        <v>156</v>
      </c>
      <c r="J25650" t="s">
        <v>30</v>
      </c>
      <c r="K25650" t="s">
        <v>157</v>
      </c>
    </row>
    <row r="25651" spans="1:11">
      <c r="A25651" s="8">
        <v>44791</v>
      </c>
      <c r="B25651">
        <v>83.815299999999993</v>
      </c>
      <c r="C25651">
        <v>84.126800000000003</v>
      </c>
      <c r="D25651">
        <v>82.9268</v>
      </c>
      <c r="E25651">
        <v>83.723699999999994</v>
      </c>
      <c r="F25651">
        <v>6111600</v>
      </c>
      <c r="G25651" t="s">
        <v>18</v>
      </c>
      <c r="H25651" t="s">
        <v>18</v>
      </c>
      <c r="I25651" t="s">
        <v>156</v>
      </c>
      <c r="J25651" t="s">
        <v>30</v>
      </c>
      <c r="K25651" t="s">
        <v>157</v>
      </c>
    </row>
    <row r="25652" spans="1:11">
      <c r="A25652" s="8">
        <v>44792</v>
      </c>
      <c r="B25652">
        <v>83.861099999999993</v>
      </c>
      <c r="C25652">
        <v>85.207599999999999</v>
      </c>
      <c r="D25652">
        <v>83.842799999999997</v>
      </c>
      <c r="E25652">
        <v>84.346599999999995</v>
      </c>
      <c r="F25652">
        <v>8828700</v>
      </c>
      <c r="G25652" t="s">
        <v>18</v>
      </c>
      <c r="H25652" t="s">
        <v>18</v>
      </c>
      <c r="I25652" t="s">
        <v>156</v>
      </c>
      <c r="J25652" t="s">
        <v>30</v>
      </c>
      <c r="K25652" t="s">
        <v>157</v>
      </c>
    </row>
    <row r="25653" spans="1:11">
      <c r="A25653" s="8">
        <v>44795</v>
      </c>
      <c r="B25653">
        <v>84.099299999999999</v>
      </c>
      <c r="C25653">
        <v>84.474800000000002</v>
      </c>
      <c r="D25653">
        <v>83.366500000000002</v>
      </c>
      <c r="E25653">
        <v>83.503900000000002</v>
      </c>
      <c r="F25653">
        <v>6652100</v>
      </c>
      <c r="G25653" t="s">
        <v>18</v>
      </c>
      <c r="H25653" t="s">
        <v>18</v>
      </c>
      <c r="I25653" t="s">
        <v>156</v>
      </c>
      <c r="J25653" t="s">
        <v>30</v>
      </c>
      <c r="K25653" t="s">
        <v>157</v>
      </c>
    </row>
    <row r="25654" spans="1:11">
      <c r="A25654" s="8">
        <v>44796</v>
      </c>
      <c r="B25654">
        <v>83.247399999999999</v>
      </c>
      <c r="C25654">
        <v>83.348100000000002</v>
      </c>
      <c r="D25654">
        <v>82.184799999999996</v>
      </c>
      <c r="E25654">
        <v>82.624499999999998</v>
      </c>
      <c r="F25654">
        <v>5208800</v>
      </c>
      <c r="G25654" t="s">
        <v>18</v>
      </c>
      <c r="H25654" t="s">
        <v>18</v>
      </c>
      <c r="I25654" t="s">
        <v>156</v>
      </c>
      <c r="J25654" t="s">
        <v>30</v>
      </c>
      <c r="K25654" t="s">
        <v>157</v>
      </c>
    </row>
    <row r="25655" spans="1:11">
      <c r="A25655" s="8">
        <v>44797</v>
      </c>
      <c r="B25655">
        <v>82.624499999999998</v>
      </c>
      <c r="C25655">
        <v>82.734399999999994</v>
      </c>
      <c r="D25655">
        <v>82.019900000000007</v>
      </c>
      <c r="E25655">
        <v>82.450500000000005</v>
      </c>
      <c r="F25655">
        <v>5553300</v>
      </c>
      <c r="G25655" t="s">
        <v>18</v>
      </c>
      <c r="H25655" t="s">
        <v>18</v>
      </c>
      <c r="I25655" t="s">
        <v>156</v>
      </c>
      <c r="J25655" t="s">
        <v>30</v>
      </c>
      <c r="K25655" t="s">
        <v>157</v>
      </c>
    </row>
    <row r="25656" spans="1:11">
      <c r="A25656" s="8">
        <v>44798</v>
      </c>
      <c r="B25656">
        <v>82.908500000000004</v>
      </c>
      <c r="C25656">
        <v>82.908500000000004</v>
      </c>
      <c r="D25656">
        <v>81.589399999999998</v>
      </c>
      <c r="E25656">
        <v>82.688599999999994</v>
      </c>
      <c r="F25656">
        <v>5884300</v>
      </c>
      <c r="G25656" t="s">
        <v>18</v>
      </c>
      <c r="H25656" t="s">
        <v>18</v>
      </c>
      <c r="I25656" t="s">
        <v>156</v>
      </c>
      <c r="J25656" t="s">
        <v>30</v>
      </c>
      <c r="K25656" t="s">
        <v>157</v>
      </c>
    </row>
    <row r="25657" spans="1:11">
      <c r="A25657" s="8">
        <v>44799</v>
      </c>
      <c r="B25657">
        <v>82.697800000000001</v>
      </c>
      <c r="C25657">
        <v>83.119100000000003</v>
      </c>
      <c r="D25657">
        <v>81.607699999999994</v>
      </c>
      <c r="E25657">
        <v>81.763400000000004</v>
      </c>
      <c r="F25657">
        <v>5695300</v>
      </c>
      <c r="G25657" t="s">
        <v>18</v>
      </c>
      <c r="H25657" t="s">
        <v>18</v>
      </c>
      <c r="I25657" t="s">
        <v>156</v>
      </c>
      <c r="J25657" t="s">
        <v>30</v>
      </c>
      <c r="K25657" t="s">
        <v>157</v>
      </c>
    </row>
    <row r="25658" spans="1:11">
      <c r="A25658" s="8">
        <v>44802</v>
      </c>
      <c r="B25658">
        <v>81.369500000000002</v>
      </c>
      <c r="C25658">
        <v>81.525300000000001</v>
      </c>
      <c r="D25658">
        <v>80.206199999999995</v>
      </c>
      <c r="E25658">
        <v>80.233699999999999</v>
      </c>
      <c r="F25658">
        <v>7850200</v>
      </c>
      <c r="G25658" t="s">
        <v>18</v>
      </c>
      <c r="H25658" t="s">
        <v>18</v>
      </c>
      <c r="I25658" t="s">
        <v>156</v>
      </c>
      <c r="J25658" t="s">
        <v>30</v>
      </c>
      <c r="K25658" t="s">
        <v>157</v>
      </c>
    </row>
    <row r="25659" spans="1:11">
      <c r="A25659" s="8">
        <v>44803</v>
      </c>
      <c r="B25659">
        <v>80.123800000000003</v>
      </c>
      <c r="C25659">
        <v>80.215400000000002</v>
      </c>
      <c r="D25659">
        <v>79.308499999999995</v>
      </c>
      <c r="E25659">
        <v>79.583299999999994</v>
      </c>
      <c r="F25659">
        <v>6754000</v>
      </c>
      <c r="G25659" t="s">
        <v>18</v>
      </c>
      <c r="H25659" t="s">
        <v>18</v>
      </c>
      <c r="I25659" t="s">
        <v>156</v>
      </c>
      <c r="J25659" t="s">
        <v>30</v>
      </c>
      <c r="K25659" t="s">
        <v>157</v>
      </c>
    </row>
    <row r="25660" spans="1:11">
      <c r="A25660" s="8">
        <v>44804</v>
      </c>
      <c r="B25660">
        <v>79.729900000000001</v>
      </c>
      <c r="C25660">
        <v>79.812299999999993</v>
      </c>
      <c r="D25660">
        <v>78.007800000000003</v>
      </c>
      <c r="E25660">
        <v>78.191000000000003</v>
      </c>
      <c r="F25660">
        <v>11602000</v>
      </c>
      <c r="G25660" t="s">
        <v>18</v>
      </c>
      <c r="H25660" t="s">
        <v>18</v>
      </c>
      <c r="I25660" t="s">
        <v>156</v>
      </c>
      <c r="J25660" t="s">
        <v>30</v>
      </c>
      <c r="K25660" t="s">
        <v>157</v>
      </c>
    </row>
    <row r="25661" spans="1:11">
      <c r="A25661" s="8">
        <v>44805</v>
      </c>
      <c r="B25661">
        <v>78.447500000000005</v>
      </c>
      <c r="C25661">
        <v>80.114599999999996</v>
      </c>
      <c r="D25661">
        <v>78.191000000000003</v>
      </c>
      <c r="E25661">
        <v>79.830600000000004</v>
      </c>
      <c r="F25661">
        <v>7528600</v>
      </c>
      <c r="G25661" t="s">
        <v>18</v>
      </c>
      <c r="H25661" t="s">
        <v>18</v>
      </c>
      <c r="I25661" t="s">
        <v>156</v>
      </c>
      <c r="J25661" t="s">
        <v>30</v>
      </c>
      <c r="K25661" t="s">
        <v>157</v>
      </c>
    </row>
    <row r="25662" spans="1:11">
      <c r="A25662" s="8">
        <v>44806</v>
      </c>
      <c r="B25662">
        <v>79.9131</v>
      </c>
      <c r="C25662">
        <v>80.407700000000006</v>
      </c>
      <c r="D25662">
        <v>78.667299999999997</v>
      </c>
      <c r="E25662">
        <v>78.987899999999996</v>
      </c>
      <c r="F25662">
        <v>6997500</v>
      </c>
      <c r="G25662" t="s">
        <v>18</v>
      </c>
      <c r="H25662" t="s">
        <v>18</v>
      </c>
      <c r="I25662" t="s">
        <v>156</v>
      </c>
      <c r="J25662" t="s">
        <v>30</v>
      </c>
      <c r="K25662" t="s">
        <v>157</v>
      </c>
    </row>
    <row r="25663" spans="1:11">
      <c r="A25663" s="8">
        <v>44810</v>
      </c>
      <c r="B25663">
        <v>79.308499999999995</v>
      </c>
      <c r="C25663">
        <v>79.940600000000003</v>
      </c>
      <c r="D25663">
        <v>78.9238</v>
      </c>
      <c r="E25663">
        <v>79.162000000000006</v>
      </c>
      <c r="F25663">
        <v>8244300</v>
      </c>
      <c r="G25663" t="s">
        <v>18</v>
      </c>
      <c r="H25663" t="s">
        <v>18</v>
      </c>
      <c r="I25663" t="s">
        <v>156</v>
      </c>
      <c r="J25663" t="s">
        <v>30</v>
      </c>
      <c r="K25663" t="s">
        <v>157</v>
      </c>
    </row>
    <row r="25664" spans="1:11">
      <c r="A25664" s="8">
        <v>44811</v>
      </c>
      <c r="B25664">
        <v>79.290199999999999</v>
      </c>
      <c r="C25664">
        <v>79.693200000000004</v>
      </c>
      <c r="D25664">
        <v>77.925299999999993</v>
      </c>
      <c r="E25664">
        <v>79.574200000000005</v>
      </c>
      <c r="F25664">
        <v>6121700</v>
      </c>
      <c r="G25664" t="s">
        <v>18</v>
      </c>
      <c r="H25664" t="s">
        <v>18</v>
      </c>
      <c r="I25664" t="s">
        <v>156</v>
      </c>
      <c r="J25664" t="s">
        <v>30</v>
      </c>
      <c r="K25664" t="s">
        <v>157</v>
      </c>
    </row>
    <row r="25665" spans="1:11">
      <c r="A25665" s="8">
        <v>44812</v>
      </c>
      <c r="B25665">
        <v>79.235200000000006</v>
      </c>
      <c r="C25665">
        <v>80.105400000000003</v>
      </c>
      <c r="D25665">
        <v>78.896299999999997</v>
      </c>
      <c r="E25665">
        <v>80.078000000000003</v>
      </c>
      <c r="F25665">
        <v>8109200</v>
      </c>
      <c r="G25665" t="s">
        <v>18</v>
      </c>
      <c r="H25665" t="s">
        <v>18</v>
      </c>
      <c r="I25665" t="s">
        <v>156</v>
      </c>
      <c r="J25665" t="s">
        <v>30</v>
      </c>
      <c r="K25665" t="s">
        <v>157</v>
      </c>
    </row>
    <row r="25666" spans="1:11">
      <c r="A25666" s="8">
        <v>44813</v>
      </c>
      <c r="B25666">
        <v>80.233699999999999</v>
      </c>
      <c r="C25666">
        <v>80.765000000000001</v>
      </c>
      <c r="D25666">
        <v>79.940600000000003</v>
      </c>
      <c r="E25666">
        <v>80.0047</v>
      </c>
      <c r="F25666">
        <v>7480100</v>
      </c>
      <c r="G25666" t="s">
        <v>18</v>
      </c>
      <c r="H25666" t="s">
        <v>18</v>
      </c>
      <c r="I25666" t="s">
        <v>156</v>
      </c>
      <c r="J25666" t="s">
        <v>30</v>
      </c>
      <c r="K25666" t="s">
        <v>157</v>
      </c>
    </row>
    <row r="25667" spans="1:11">
      <c r="A25667" s="8">
        <v>44816</v>
      </c>
      <c r="B25667">
        <v>80.728300000000004</v>
      </c>
      <c r="C25667">
        <v>81.680999999999997</v>
      </c>
      <c r="D25667">
        <v>80.444400000000002</v>
      </c>
      <c r="E25667">
        <v>80.755799999999994</v>
      </c>
      <c r="F25667">
        <v>6351500</v>
      </c>
      <c r="G25667" t="s">
        <v>18</v>
      </c>
      <c r="H25667" t="s">
        <v>18</v>
      </c>
      <c r="I25667" t="s">
        <v>156</v>
      </c>
      <c r="J25667" t="s">
        <v>30</v>
      </c>
      <c r="K25667" t="s">
        <v>157</v>
      </c>
    </row>
    <row r="25668" spans="1:11">
      <c r="A25668" s="8">
        <v>44817</v>
      </c>
      <c r="B25668">
        <v>79.986400000000003</v>
      </c>
      <c r="C25668">
        <v>80.251999999999995</v>
      </c>
      <c r="D25668">
        <v>78.878</v>
      </c>
      <c r="E25668">
        <v>79.033699999999996</v>
      </c>
      <c r="F25668">
        <v>7650000</v>
      </c>
      <c r="G25668" t="s">
        <v>18</v>
      </c>
      <c r="H25668" t="s">
        <v>18</v>
      </c>
      <c r="I25668" t="s">
        <v>156</v>
      </c>
      <c r="J25668" t="s">
        <v>30</v>
      </c>
      <c r="K25668" t="s">
        <v>157</v>
      </c>
    </row>
    <row r="25669" spans="1:11">
      <c r="A25669" s="8">
        <v>44818</v>
      </c>
      <c r="B25669">
        <v>80.335700000000003</v>
      </c>
      <c r="C25669">
        <v>80.926699999999997</v>
      </c>
      <c r="D25669">
        <v>79.763199999999998</v>
      </c>
      <c r="E25669">
        <v>80.289500000000004</v>
      </c>
      <c r="F25669">
        <v>9418700</v>
      </c>
      <c r="G25669" t="s">
        <v>162</v>
      </c>
      <c r="H25669" t="s">
        <v>18</v>
      </c>
      <c r="I25669" t="s">
        <v>156</v>
      </c>
      <c r="J25669" t="s">
        <v>30</v>
      </c>
      <c r="K25669" t="s">
        <v>157</v>
      </c>
    </row>
    <row r="25670" spans="1:11">
      <c r="A25670" s="8">
        <v>44819</v>
      </c>
      <c r="B25670">
        <v>80.474199999999996</v>
      </c>
      <c r="C25670">
        <v>80.732799999999997</v>
      </c>
      <c r="D25670">
        <v>79.596999999999994</v>
      </c>
      <c r="E25670">
        <v>80.104799999999997</v>
      </c>
      <c r="F25670">
        <v>8006800</v>
      </c>
      <c r="G25670" t="s">
        <v>18</v>
      </c>
      <c r="H25670" t="s">
        <v>18</v>
      </c>
      <c r="I25670" t="s">
        <v>156</v>
      </c>
      <c r="J25670" t="s">
        <v>30</v>
      </c>
      <c r="K25670" t="s">
        <v>157</v>
      </c>
    </row>
    <row r="25671" spans="1:11">
      <c r="A25671" s="8">
        <v>44820</v>
      </c>
      <c r="B25671">
        <v>79.966300000000004</v>
      </c>
      <c r="C25671">
        <v>81.139099999999999</v>
      </c>
      <c r="D25671">
        <v>79.781700000000001</v>
      </c>
      <c r="E25671">
        <v>81.000600000000006</v>
      </c>
      <c r="F25671">
        <v>14842500</v>
      </c>
      <c r="G25671" t="s">
        <v>18</v>
      </c>
      <c r="H25671" t="s">
        <v>18</v>
      </c>
      <c r="I25671" t="s">
        <v>156</v>
      </c>
      <c r="J25671" t="s">
        <v>30</v>
      </c>
      <c r="K25671" t="s">
        <v>157</v>
      </c>
    </row>
    <row r="25672" spans="1:11">
      <c r="A25672" s="8">
        <v>44823</v>
      </c>
      <c r="B25672">
        <v>80.197199999999995</v>
      </c>
      <c r="C25672">
        <v>80.280299999999997</v>
      </c>
      <c r="D25672">
        <v>79.079899999999995</v>
      </c>
      <c r="E25672">
        <v>80.003299999999996</v>
      </c>
      <c r="F25672">
        <v>7748600</v>
      </c>
      <c r="G25672" t="s">
        <v>18</v>
      </c>
      <c r="H25672" t="s">
        <v>18</v>
      </c>
      <c r="I25672" t="s">
        <v>156</v>
      </c>
      <c r="J25672" t="s">
        <v>30</v>
      </c>
      <c r="K25672" t="s">
        <v>157</v>
      </c>
    </row>
    <row r="25673" spans="1:11">
      <c r="A25673" s="8">
        <v>44824</v>
      </c>
      <c r="B25673">
        <v>79.476900000000001</v>
      </c>
      <c r="C25673">
        <v>79.827799999999996</v>
      </c>
      <c r="D25673">
        <v>79.033699999999996</v>
      </c>
      <c r="E25673">
        <v>79.412300000000002</v>
      </c>
      <c r="F25673">
        <v>5454800</v>
      </c>
      <c r="G25673" t="s">
        <v>18</v>
      </c>
      <c r="H25673" t="s">
        <v>18</v>
      </c>
      <c r="I25673" t="s">
        <v>156</v>
      </c>
      <c r="J25673" t="s">
        <v>30</v>
      </c>
      <c r="K25673" t="s">
        <v>157</v>
      </c>
    </row>
    <row r="25674" spans="1:11">
      <c r="A25674" s="8">
        <v>44825</v>
      </c>
      <c r="B25674">
        <v>79.643199999999993</v>
      </c>
      <c r="C25674">
        <v>79.873999999999995</v>
      </c>
      <c r="D25674">
        <v>78.045699999999997</v>
      </c>
      <c r="E25674">
        <v>78.054900000000004</v>
      </c>
      <c r="F25674">
        <v>7190800</v>
      </c>
      <c r="G25674" t="s">
        <v>18</v>
      </c>
      <c r="H25674" t="s">
        <v>18</v>
      </c>
      <c r="I25674" t="s">
        <v>156</v>
      </c>
      <c r="J25674" t="s">
        <v>30</v>
      </c>
      <c r="K25674" t="s">
        <v>157</v>
      </c>
    </row>
    <row r="25675" spans="1:11">
      <c r="A25675" s="8">
        <v>44826</v>
      </c>
      <c r="B25675">
        <v>78.073400000000007</v>
      </c>
      <c r="C25675">
        <v>81.397599999999997</v>
      </c>
      <c r="D25675">
        <v>78.073400000000007</v>
      </c>
      <c r="E25675">
        <v>80.806600000000003</v>
      </c>
      <c r="F25675">
        <v>12329700</v>
      </c>
      <c r="G25675" t="s">
        <v>18</v>
      </c>
      <c r="H25675" t="s">
        <v>18</v>
      </c>
      <c r="I25675" t="s">
        <v>156</v>
      </c>
      <c r="J25675" t="s">
        <v>30</v>
      </c>
      <c r="K25675" t="s">
        <v>157</v>
      </c>
    </row>
    <row r="25676" spans="1:11">
      <c r="A25676" s="8">
        <v>44827</v>
      </c>
      <c r="B25676">
        <v>80.705100000000002</v>
      </c>
      <c r="C25676">
        <v>81.268299999999996</v>
      </c>
      <c r="D25676">
        <v>79.495400000000004</v>
      </c>
      <c r="E25676">
        <v>80.132499999999993</v>
      </c>
      <c r="F25676">
        <v>9038500</v>
      </c>
      <c r="G25676" t="s">
        <v>18</v>
      </c>
      <c r="H25676" t="s">
        <v>18</v>
      </c>
      <c r="I25676" t="s">
        <v>156</v>
      </c>
      <c r="J25676" t="s">
        <v>30</v>
      </c>
      <c r="K25676" t="s">
        <v>157</v>
      </c>
    </row>
    <row r="25677" spans="1:11">
      <c r="A25677" s="8">
        <v>44830</v>
      </c>
      <c r="B25677">
        <v>79.523099999999999</v>
      </c>
      <c r="C25677">
        <v>80.067899999999995</v>
      </c>
      <c r="D25677">
        <v>78.756699999999995</v>
      </c>
      <c r="E25677">
        <v>79.578500000000005</v>
      </c>
      <c r="F25677">
        <v>8841000</v>
      </c>
      <c r="G25677" t="s">
        <v>18</v>
      </c>
      <c r="H25677" t="s">
        <v>18</v>
      </c>
      <c r="I25677" t="s">
        <v>156</v>
      </c>
      <c r="J25677" t="s">
        <v>30</v>
      </c>
      <c r="K25677" t="s">
        <v>157</v>
      </c>
    </row>
    <row r="25678" spans="1:11">
      <c r="A25678" s="8">
        <v>44831</v>
      </c>
      <c r="B25678">
        <v>80.169499999999999</v>
      </c>
      <c r="C25678">
        <v>80.917400000000001</v>
      </c>
      <c r="D25678">
        <v>79.107600000000005</v>
      </c>
      <c r="E25678">
        <v>79.264600000000002</v>
      </c>
      <c r="F25678">
        <v>6532100</v>
      </c>
      <c r="G25678" t="s">
        <v>18</v>
      </c>
      <c r="H25678" t="s">
        <v>18</v>
      </c>
      <c r="I25678" t="s">
        <v>156</v>
      </c>
      <c r="J25678" t="s">
        <v>30</v>
      </c>
      <c r="K25678" t="s">
        <v>157</v>
      </c>
    </row>
    <row r="25679" spans="1:11">
      <c r="A25679" s="8">
        <v>44832</v>
      </c>
      <c r="B25679">
        <v>80.326499999999996</v>
      </c>
      <c r="C25679">
        <v>80.566500000000005</v>
      </c>
      <c r="D25679">
        <v>79.596999999999994</v>
      </c>
      <c r="E25679">
        <v>80.132499999999993</v>
      </c>
      <c r="F25679">
        <v>6840000</v>
      </c>
      <c r="G25679" t="s">
        <v>18</v>
      </c>
      <c r="H25679" t="s">
        <v>18</v>
      </c>
      <c r="I25679" t="s">
        <v>156</v>
      </c>
      <c r="J25679" t="s">
        <v>30</v>
      </c>
      <c r="K25679" t="s">
        <v>157</v>
      </c>
    </row>
    <row r="25680" spans="1:11">
      <c r="A25680" s="8">
        <v>44833</v>
      </c>
      <c r="B25680">
        <v>80.335700000000003</v>
      </c>
      <c r="C25680">
        <v>80.723500000000001</v>
      </c>
      <c r="D25680">
        <v>79.624700000000004</v>
      </c>
      <c r="E25680">
        <v>80.003299999999996</v>
      </c>
      <c r="F25680">
        <v>6601300</v>
      </c>
      <c r="G25680" t="s">
        <v>18</v>
      </c>
      <c r="H25680" t="s">
        <v>18</v>
      </c>
      <c r="I25680" t="s">
        <v>156</v>
      </c>
      <c r="J25680" t="s">
        <v>30</v>
      </c>
      <c r="K25680" t="s">
        <v>157</v>
      </c>
    </row>
    <row r="25681" spans="1:11">
      <c r="A25681" s="8">
        <v>44834</v>
      </c>
      <c r="B25681">
        <v>80.566599999999994</v>
      </c>
      <c r="C25681">
        <v>80.908199999999994</v>
      </c>
      <c r="D25681">
        <v>79.504599999999996</v>
      </c>
      <c r="E25681">
        <v>79.523099999999999</v>
      </c>
      <c r="F25681">
        <v>9035600</v>
      </c>
      <c r="G25681" t="s">
        <v>18</v>
      </c>
      <c r="H25681" t="s">
        <v>18</v>
      </c>
      <c r="I25681" t="s">
        <v>156</v>
      </c>
      <c r="J25681" t="s">
        <v>30</v>
      </c>
      <c r="K25681" t="s">
        <v>157</v>
      </c>
    </row>
    <row r="25682" spans="1:11">
      <c r="A25682" s="8">
        <v>44837</v>
      </c>
      <c r="B25682">
        <v>80.077200000000005</v>
      </c>
      <c r="C25682">
        <v>81.166799999999995</v>
      </c>
      <c r="D25682">
        <v>79.430800000000005</v>
      </c>
      <c r="E25682">
        <v>80.843599999999995</v>
      </c>
      <c r="F25682">
        <v>9186900</v>
      </c>
      <c r="G25682" t="s">
        <v>18</v>
      </c>
      <c r="H25682" t="s">
        <v>18</v>
      </c>
      <c r="I25682" t="s">
        <v>156</v>
      </c>
      <c r="J25682" t="s">
        <v>30</v>
      </c>
      <c r="K25682" t="s">
        <v>157</v>
      </c>
    </row>
    <row r="25683" spans="1:11">
      <c r="A25683" s="8">
        <v>44838</v>
      </c>
      <c r="B25683">
        <v>80.834299999999999</v>
      </c>
      <c r="C25683">
        <v>81.859300000000005</v>
      </c>
      <c r="D25683">
        <v>80.335700000000003</v>
      </c>
      <c r="E25683">
        <v>81.619200000000006</v>
      </c>
      <c r="F25683">
        <v>7373000</v>
      </c>
      <c r="G25683" t="s">
        <v>18</v>
      </c>
      <c r="H25683" t="s">
        <v>18</v>
      </c>
      <c r="I25683" t="s">
        <v>156</v>
      </c>
      <c r="J25683" t="s">
        <v>30</v>
      </c>
      <c r="K25683" t="s">
        <v>157</v>
      </c>
    </row>
    <row r="25684" spans="1:11">
      <c r="A25684" s="8">
        <v>44839</v>
      </c>
      <c r="B25684">
        <v>81.794700000000006</v>
      </c>
      <c r="C25684">
        <v>81.979299999999995</v>
      </c>
      <c r="D25684">
        <v>81.277600000000007</v>
      </c>
      <c r="E25684">
        <v>81.619200000000006</v>
      </c>
      <c r="F25684">
        <v>6065700</v>
      </c>
      <c r="G25684" t="s">
        <v>18</v>
      </c>
      <c r="H25684" t="s">
        <v>18</v>
      </c>
      <c r="I25684" t="s">
        <v>156</v>
      </c>
      <c r="J25684" t="s">
        <v>30</v>
      </c>
      <c r="K25684" t="s">
        <v>157</v>
      </c>
    </row>
    <row r="25685" spans="1:11">
      <c r="A25685" s="8">
        <v>44840</v>
      </c>
      <c r="B25685">
        <v>81.037499999999994</v>
      </c>
      <c r="C25685">
        <v>81.268299999999996</v>
      </c>
      <c r="D25685">
        <v>80.548100000000005</v>
      </c>
      <c r="E25685">
        <v>80.742000000000004</v>
      </c>
      <c r="F25685">
        <v>8055500</v>
      </c>
      <c r="G25685" t="s">
        <v>18</v>
      </c>
      <c r="H25685" t="s">
        <v>18</v>
      </c>
      <c r="I25685" t="s">
        <v>156</v>
      </c>
      <c r="J25685" t="s">
        <v>30</v>
      </c>
      <c r="K25685" t="s">
        <v>157</v>
      </c>
    </row>
    <row r="25686" spans="1:11">
      <c r="A25686" s="8">
        <v>44841</v>
      </c>
      <c r="B25686">
        <v>81.148300000000006</v>
      </c>
      <c r="C25686">
        <v>81.536100000000005</v>
      </c>
      <c r="D25686">
        <v>80.4465</v>
      </c>
      <c r="E25686">
        <v>80.889700000000005</v>
      </c>
      <c r="F25686">
        <v>8837400</v>
      </c>
      <c r="G25686" t="s">
        <v>18</v>
      </c>
      <c r="H25686" t="s">
        <v>18</v>
      </c>
      <c r="I25686" t="s">
        <v>156</v>
      </c>
      <c r="J25686" t="s">
        <v>30</v>
      </c>
      <c r="K25686" t="s">
        <v>157</v>
      </c>
    </row>
    <row r="25687" spans="1:11">
      <c r="A25687" s="8">
        <v>44844</v>
      </c>
      <c r="B25687">
        <v>83.041300000000007</v>
      </c>
      <c r="C25687">
        <v>84.574100000000001</v>
      </c>
      <c r="D25687">
        <v>82.838099999999997</v>
      </c>
      <c r="E25687">
        <v>83.549099999999996</v>
      </c>
      <c r="F25687">
        <v>14485000</v>
      </c>
      <c r="G25687" t="s">
        <v>18</v>
      </c>
      <c r="H25687" t="s">
        <v>18</v>
      </c>
      <c r="I25687" t="s">
        <v>156</v>
      </c>
      <c r="J25687" t="s">
        <v>30</v>
      </c>
      <c r="K25687" t="s">
        <v>157</v>
      </c>
    </row>
    <row r="25688" spans="1:11">
      <c r="A25688" s="8">
        <v>44845</v>
      </c>
      <c r="B25688">
        <v>83.503</v>
      </c>
      <c r="C25688">
        <v>84.934200000000004</v>
      </c>
      <c r="D25688">
        <v>83.290599999999998</v>
      </c>
      <c r="E25688">
        <v>84.075500000000005</v>
      </c>
      <c r="F25688">
        <v>9743500</v>
      </c>
      <c r="G25688" t="s">
        <v>18</v>
      </c>
      <c r="H25688" t="s">
        <v>18</v>
      </c>
      <c r="I25688" t="s">
        <v>156</v>
      </c>
      <c r="J25688" t="s">
        <v>30</v>
      </c>
      <c r="K25688" t="s">
        <v>157</v>
      </c>
    </row>
    <row r="25689" spans="1:11">
      <c r="A25689" s="8">
        <v>44846</v>
      </c>
      <c r="B25689">
        <v>84.260099999999994</v>
      </c>
      <c r="C25689">
        <v>84.694100000000006</v>
      </c>
      <c r="D25689">
        <v>83.447599999999994</v>
      </c>
      <c r="E25689">
        <v>83.493700000000004</v>
      </c>
      <c r="F25689">
        <v>8522200</v>
      </c>
      <c r="G25689" t="s">
        <v>18</v>
      </c>
      <c r="H25689" t="s">
        <v>18</v>
      </c>
      <c r="I25689" t="s">
        <v>156</v>
      </c>
      <c r="J25689" t="s">
        <v>30</v>
      </c>
      <c r="K25689" t="s">
        <v>157</v>
      </c>
    </row>
    <row r="25690" spans="1:11">
      <c r="A25690" s="8">
        <v>44847</v>
      </c>
      <c r="B25690">
        <v>82.644199999999998</v>
      </c>
      <c r="C25690">
        <v>85.617500000000007</v>
      </c>
      <c r="D25690">
        <v>82.431799999999996</v>
      </c>
      <c r="E25690">
        <v>85.405199999999994</v>
      </c>
      <c r="F25690">
        <v>9382800</v>
      </c>
      <c r="G25690" t="s">
        <v>18</v>
      </c>
      <c r="H25690" t="s">
        <v>18</v>
      </c>
      <c r="I25690" t="s">
        <v>156</v>
      </c>
      <c r="J25690" t="s">
        <v>30</v>
      </c>
      <c r="K25690" t="s">
        <v>157</v>
      </c>
    </row>
    <row r="25691" spans="1:11">
      <c r="A25691" s="8">
        <v>44848</v>
      </c>
      <c r="B25691">
        <v>85.201999999999998</v>
      </c>
      <c r="C25691">
        <v>86.208500000000001</v>
      </c>
      <c r="D25691">
        <v>84.712599999999995</v>
      </c>
      <c r="E25691">
        <v>85.118899999999996</v>
      </c>
      <c r="F25691">
        <v>9847600</v>
      </c>
      <c r="G25691" t="s">
        <v>18</v>
      </c>
      <c r="H25691" t="s">
        <v>18</v>
      </c>
      <c r="I25691" t="s">
        <v>156</v>
      </c>
      <c r="J25691" t="s">
        <v>30</v>
      </c>
      <c r="K25691" t="s">
        <v>157</v>
      </c>
    </row>
    <row r="25692" spans="1:11">
      <c r="A25692" s="8">
        <v>44851</v>
      </c>
      <c r="B25692">
        <v>85.728300000000004</v>
      </c>
      <c r="C25692">
        <v>87.141199999999998</v>
      </c>
      <c r="D25692">
        <v>85.368200000000002</v>
      </c>
      <c r="E25692">
        <v>86.910300000000007</v>
      </c>
      <c r="F25692">
        <v>12139700</v>
      </c>
      <c r="G25692" t="s">
        <v>18</v>
      </c>
      <c r="H25692" t="s">
        <v>18</v>
      </c>
      <c r="I25692" t="s">
        <v>156</v>
      </c>
      <c r="J25692" t="s">
        <v>30</v>
      </c>
      <c r="K25692" t="s">
        <v>157</v>
      </c>
    </row>
    <row r="25693" spans="1:11">
      <c r="A25693" s="8">
        <v>44852</v>
      </c>
      <c r="B25693">
        <v>87.187299999999993</v>
      </c>
      <c r="C25693">
        <v>88.0184</v>
      </c>
      <c r="D25693">
        <v>86.817999999999998</v>
      </c>
      <c r="E25693">
        <v>87.362799999999993</v>
      </c>
      <c r="F25693">
        <v>9530400</v>
      </c>
      <c r="G25693" t="s">
        <v>18</v>
      </c>
      <c r="H25693" t="s">
        <v>18</v>
      </c>
      <c r="I25693" t="s">
        <v>156</v>
      </c>
      <c r="J25693" t="s">
        <v>30</v>
      </c>
      <c r="K25693" t="s">
        <v>157</v>
      </c>
    </row>
    <row r="25694" spans="1:11">
      <c r="A25694" s="8">
        <v>44853</v>
      </c>
      <c r="B25694">
        <v>87.639799999999994</v>
      </c>
      <c r="C25694">
        <v>87.639799999999994</v>
      </c>
      <c r="D25694">
        <v>85.968400000000003</v>
      </c>
      <c r="E25694">
        <v>86.116200000000006</v>
      </c>
      <c r="F25694">
        <v>8546100</v>
      </c>
      <c r="G25694" t="s">
        <v>18</v>
      </c>
      <c r="H25694" t="s">
        <v>18</v>
      </c>
      <c r="I25694" t="s">
        <v>156</v>
      </c>
      <c r="J25694" t="s">
        <v>30</v>
      </c>
      <c r="K25694" t="s">
        <v>157</v>
      </c>
    </row>
    <row r="25695" spans="1:11">
      <c r="A25695" s="8">
        <v>44854</v>
      </c>
      <c r="B25695">
        <v>86.0608</v>
      </c>
      <c r="C25695">
        <v>86.245500000000007</v>
      </c>
      <c r="D25695">
        <v>85.2851</v>
      </c>
      <c r="E25695">
        <v>85.820700000000002</v>
      </c>
      <c r="F25695">
        <v>7626000</v>
      </c>
      <c r="G25695" t="s">
        <v>18</v>
      </c>
      <c r="H25695" t="s">
        <v>18</v>
      </c>
      <c r="I25695" t="s">
        <v>156</v>
      </c>
      <c r="J25695" t="s">
        <v>30</v>
      </c>
      <c r="K25695" t="s">
        <v>157</v>
      </c>
    </row>
    <row r="25696" spans="1:11">
      <c r="A25696" s="8">
        <v>44855</v>
      </c>
      <c r="B25696">
        <v>85.728300000000004</v>
      </c>
      <c r="C25696">
        <v>88.609399999999994</v>
      </c>
      <c r="D25696">
        <v>85.543700000000001</v>
      </c>
      <c r="E25696">
        <v>88.3416</v>
      </c>
      <c r="F25696">
        <v>10297200</v>
      </c>
      <c r="G25696" t="s">
        <v>18</v>
      </c>
      <c r="H25696" t="s">
        <v>18</v>
      </c>
      <c r="I25696" t="s">
        <v>156</v>
      </c>
      <c r="J25696" t="s">
        <v>30</v>
      </c>
      <c r="K25696" t="s">
        <v>157</v>
      </c>
    </row>
    <row r="25697" spans="1:11">
      <c r="A25697" s="8">
        <v>44858</v>
      </c>
      <c r="B25697">
        <v>89.061800000000005</v>
      </c>
      <c r="C25697">
        <v>90.880899999999997</v>
      </c>
      <c r="D25697">
        <v>88.895600000000002</v>
      </c>
      <c r="E25697">
        <v>89.9114</v>
      </c>
      <c r="F25697">
        <v>11414900</v>
      </c>
      <c r="G25697" t="s">
        <v>18</v>
      </c>
      <c r="H25697" t="s">
        <v>18</v>
      </c>
      <c r="I25697" t="s">
        <v>156</v>
      </c>
      <c r="J25697" t="s">
        <v>30</v>
      </c>
      <c r="K25697" t="s">
        <v>157</v>
      </c>
    </row>
    <row r="25698" spans="1:11">
      <c r="A25698" s="8">
        <v>44859</v>
      </c>
      <c r="B25698">
        <v>89.440399999999997</v>
      </c>
      <c r="C25698">
        <v>90.760900000000007</v>
      </c>
      <c r="D25698">
        <v>88.969499999999996</v>
      </c>
      <c r="E25698">
        <v>90.225300000000004</v>
      </c>
      <c r="F25698">
        <v>8747900</v>
      </c>
      <c r="G25698" t="s">
        <v>18</v>
      </c>
      <c r="H25698" t="s">
        <v>18</v>
      </c>
      <c r="I25698" t="s">
        <v>156</v>
      </c>
      <c r="J25698" t="s">
        <v>30</v>
      </c>
      <c r="K25698" t="s">
        <v>157</v>
      </c>
    </row>
    <row r="25699" spans="1:11">
      <c r="A25699" s="8">
        <v>44860</v>
      </c>
      <c r="B25699">
        <v>90.760900000000007</v>
      </c>
      <c r="C25699">
        <v>91.674999999999997</v>
      </c>
      <c r="D25699">
        <v>90.493099999999998</v>
      </c>
      <c r="E25699">
        <v>90.871700000000004</v>
      </c>
      <c r="F25699">
        <v>10374700</v>
      </c>
      <c r="G25699" t="s">
        <v>18</v>
      </c>
      <c r="H25699" t="s">
        <v>18</v>
      </c>
      <c r="I25699" t="s">
        <v>156</v>
      </c>
      <c r="J25699" t="s">
        <v>30</v>
      </c>
      <c r="K25699" t="s">
        <v>157</v>
      </c>
    </row>
    <row r="25700" spans="1:11">
      <c r="A25700" s="8">
        <v>44861</v>
      </c>
      <c r="B25700">
        <v>92.192099999999996</v>
      </c>
      <c r="C25700">
        <v>93.724999999999994</v>
      </c>
      <c r="D25700">
        <v>91.878200000000007</v>
      </c>
      <c r="E25700">
        <v>92.099800000000002</v>
      </c>
      <c r="F25700">
        <v>12218400</v>
      </c>
      <c r="G25700" t="s">
        <v>18</v>
      </c>
      <c r="H25700" t="s">
        <v>18</v>
      </c>
      <c r="I25700" t="s">
        <v>156</v>
      </c>
      <c r="J25700" t="s">
        <v>30</v>
      </c>
      <c r="K25700" t="s">
        <v>157</v>
      </c>
    </row>
    <row r="25701" spans="1:11">
      <c r="A25701" s="8">
        <v>44862</v>
      </c>
      <c r="B25701">
        <v>92.561499999999995</v>
      </c>
      <c r="C25701">
        <v>93.392600000000002</v>
      </c>
      <c r="D25701">
        <v>91.001000000000005</v>
      </c>
      <c r="E25701">
        <v>93.050899999999999</v>
      </c>
      <c r="F25701">
        <v>11228000</v>
      </c>
      <c r="G25701" t="s">
        <v>18</v>
      </c>
      <c r="H25701" t="s">
        <v>18</v>
      </c>
      <c r="I25701" t="s">
        <v>156</v>
      </c>
      <c r="J25701" t="s">
        <v>30</v>
      </c>
      <c r="K25701" t="s">
        <v>157</v>
      </c>
    </row>
    <row r="25702" spans="1:11">
      <c r="A25702" s="8">
        <v>44865</v>
      </c>
      <c r="B25702">
        <v>92.293700000000001</v>
      </c>
      <c r="C25702">
        <v>93.595699999999994</v>
      </c>
      <c r="D25702">
        <v>91.702699999999993</v>
      </c>
      <c r="E25702">
        <v>93.447999999999993</v>
      </c>
      <c r="F25702">
        <v>11043800</v>
      </c>
      <c r="G25702" t="s">
        <v>18</v>
      </c>
      <c r="H25702" t="s">
        <v>18</v>
      </c>
      <c r="I25702" t="s">
        <v>156</v>
      </c>
      <c r="J25702" t="s">
        <v>30</v>
      </c>
      <c r="K25702" t="s">
        <v>157</v>
      </c>
    </row>
    <row r="25703" spans="1:11">
      <c r="A25703" s="8">
        <v>44866</v>
      </c>
      <c r="B25703">
        <v>92.940100000000001</v>
      </c>
      <c r="C25703">
        <v>93.3279</v>
      </c>
      <c r="D25703">
        <v>91.3703</v>
      </c>
      <c r="E25703">
        <v>92.118300000000005</v>
      </c>
      <c r="F25703">
        <v>11079300</v>
      </c>
      <c r="G25703" t="s">
        <v>18</v>
      </c>
      <c r="H25703" t="s">
        <v>18</v>
      </c>
      <c r="I25703" t="s">
        <v>156</v>
      </c>
      <c r="J25703" t="s">
        <v>30</v>
      </c>
      <c r="K25703" t="s">
        <v>157</v>
      </c>
    </row>
    <row r="25704" spans="1:11">
      <c r="A25704" s="8">
        <v>44867</v>
      </c>
      <c r="B25704">
        <v>92.0167</v>
      </c>
      <c r="C25704">
        <v>93.290999999999997</v>
      </c>
      <c r="D25704">
        <v>91.397999999999996</v>
      </c>
      <c r="E25704">
        <v>91.785799999999995</v>
      </c>
      <c r="F25704">
        <v>9503500</v>
      </c>
      <c r="G25704" t="s">
        <v>18</v>
      </c>
      <c r="H25704" t="s">
        <v>18</v>
      </c>
      <c r="I25704" t="s">
        <v>156</v>
      </c>
      <c r="J25704" t="s">
        <v>30</v>
      </c>
      <c r="K25704" t="s">
        <v>157</v>
      </c>
    </row>
    <row r="25705" spans="1:11">
      <c r="A25705" s="8">
        <v>44868</v>
      </c>
      <c r="B25705">
        <v>91.416499999999999</v>
      </c>
      <c r="C25705">
        <v>91.638099999999994</v>
      </c>
      <c r="D25705">
        <v>90.493099999999998</v>
      </c>
      <c r="E25705">
        <v>91.185599999999994</v>
      </c>
      <c r="F25705">
        <v>9912700</v>
      </c>
      <c r="G25705" t="s">
        <v>18</v>
      </c>
      <c r="H25705" t="s">
        <v>18</v>
      </c>
      <c r="I25705" t="s">
        <v>156</v>
      </c>
      <c r="J25705" t="s">
        <v>30</v>
      </c>
      <c r="K25705" t="s">
        <v>157</v>
      </c>
    </row>
    <row r="25706" spans="1:11">
      <c r="A25706" s="8">
        <v>44869</v>
      </c>
      <c r="B25706">
        <v>91.416499999999999</v>
      </c>
      <c r="C25706">
        <v>91.767399999999995</v>
      </c>
      <c r="D25706">
        <v>90.456199999999995</v>
      </c>
      <c r="E25706">
        <v>91.601200000000006</v>
      </c>
      <c r="F25706">
        <v>8877600</v>
      </c>
      <c r="G25706" t="s">
        <v>18</v>
      </c>
      <c r="H25706" t="s">
        <v>18</v>
      </c>
      <c r="I25706" t="s">
        <v>156</v>
      </c>
      <c r="J25706" t="s">
        <v>30</v>
      </c>
      <c r="K25706" t="s">
        <v>157</v>
      </c>
    </row>
    <row r="25707" spans="1:11">
      <c r="A25707" s="8">
        <v>44872</v>
      </c>
      <c r="B25707">
        <v>90.954800000000006</v>
      </c>
      <c r="C25707">
        <v>92.672300000000007</v>
      </c>
      <c r="D25707">
        <v>90.188400000000001</v>
      </c>
      <c r="E25707">
        <v>92.404499999999999</v>
      </c>
      <c r="F25707">
        <v>8644500</v>
      </c>
      <c r="G25707" t="s">
        <v>18</v>
      </c>
      <c r="H25707" t="s">
        <v>18</v>
      </c>
      <c r="I25707" t="s">
        <v>156</v>
      </c>
      <c r="J25707" t="s">
        <v>30</v>
      </c>
      <c r="K25707" t="s">
        <v>157</v>
      </c>
    </row>
    <row r="25708" spans="1:11">
      <c r="A25708" s="8">
        <v>44873</v>
      </c>
      <c r="B25708">
        <v>92.404499999999999</v>
      </c>
      <c r="C25708">
        <v>94.159000000000006</v>
      </c>
      <c r="D25708">
        <v>91.905900000000003</v>
      </c>
      <c r="E25708">
        <v>93.724999999999994</v>
      </c>
      <c r="F25708">
        <v>8503900</v>
      </c>
      <c r="G25708" t="s">
        <v>18</v>
      </c>
      <c r="H25708" t="s">
        <v>18</v>
      </c>
      <c r="I25708" t="s">
        <v>156</v>
      </c>
      <c r="J25708" t="s">
        <v>30</v>
      </c>
      <c r="K25708" t="s">
        <v>157</v>
      </c>
    </row>
    <row r="25709" spans="1:11">
      <c r="A25709" s="8">
        <v>44874</v>
      </c>
      <c r="B25709">
        <v>93.540300000000002</v>
      </c>
      <c r="C25709">
        <v>95.811899999999994</v>
      </c>
      <c r="D25709">
        <v>93.521799999999999</v>
      </c>
      <c r="E25709">
        <v>93.808099999999996</v>
      </c>
      <c r="F25709">
        <v>10602900</v>
      </c>
      <c r="G25709" t="s">
        <v>18</v>
      </c>
      <c r="H25709" t="s">
        <v>18</v>
      </c>
      <c r="I25709" t="s">
        <v>156</v>
      </c>
      <c r="J25709" t="s">
        <v>30</v>
      </c>
      <c r="K25709" t="s">
        <v>157</v>
      </c>
    </row>
    <row r="25710" spans="1:11">
      <c r="A25710" s="8">
        <v>44875</v>
      </c>
      <c r="B25710">
        <v>94.833100000000002</v>
      </c>
      <c r="C25710">
        <v>94.934700000000007</v>
      </c>
      <c r="D25710">
        <v>92.893900000000002</v>
      </c>
      <c r="E25710">
        <v>94.085099999999997</v>
      </c>
      <c r="F25710">
        <v>9556000</v>
      </c>
      <c r="G25710" t="s">
        <v>18</v>
      </c>
      <c r="H25710" t="s">
        <v>18</v>
      </c>
      <c r="I25710" t="s">
        <v>156</v>
      </c>
      <c r="J25710" t="s">
        <v>30</v>
      </c>
      <c r="K25710" t="s">
        <v>157</v>
      </c>
    </row>
    <row r="25711" spans="1:11">
      <c r="A25711" s="8">
        <v>44876</v>
      </c>
      <c r="B25711">
        <v>92.829300000000003</v>
      </c>
      <c r="C25711">
        <v>93.087800000000001</v>
      </c>
      <c r="D25711">
        <v>89.874399999999994</v>
      </c>
      <c r="E25711">
        <v>90.456199999999995</v>
      </c>
      <c r="F25711">
        <v>13342800</v>
      </c>
      <c r="G25711" t="s">
        <v>18</v>
      </c>
      <c r="H25711" t="s">
        <v>18</v>
      </c>
      <c r="I25711" t="s">
        <v>156</v>
      </c>
      <c r="J25711" t="s">
        <v>30</v>
      </c>
      <c r="K25711" t="s">
        <v>157</v>
      </c>
    </row>
    <row r="25712" spans="1:11">
      <c r="A25712" s="8">
        <v>44879</v>
      </c>
      <c r="B25712">
        <v>91.139499999999998</v>
      </c>
      <c r="C25712">
        <v>93.900400000000005</v>
      </c>
      <c r="D25712">
        <v>91.139499999999998</v>
      </c>
      <c r="E25712">
        <v>92.6631</v>
      </c>
      <c r="F25712">
        <v>8958200</v>
      </c>
      <c r="G25712" t="s">
        <v>18</v>
      </c>
      <c r="H25712" t="s">
        <v>18</v>
      </c>
      <c r="I25712" t="s">
        <v>156</v>
      </c>
      <c r="J25712" t="s">
        <v>30</v>
      </c>
      <c r="K25712" t="s">
        <v>157</v>
      </c>
    </row>
    <row r="25713" spans="1:11">
      <c r="A25713" s="8">
        <v>44880</v>
      </c>
      <c r="B25713">
        <v>92.709299999999999</v>
      </c>
      <c r="C25713">
        <v>93.023200000000003</v>
      </c>
      <c r="D25713">
        <v>91.148700000000005</v>
      </c>
      <c r="E25713">
        <v>91.970500000000001</v>
      </c>
      <c r="F25713">
        <v>7965900</v>
      </c>
      <c r="G25713" t="s">
        <v>18</v>
      </c>
      <c r="H25713" t="s">
        <v>18</v>
      </c>
      <c r="I25713" t="s">
        <v>156</v>
      </c>
      <c r="J25713" t="s">
        <v>30</v>
      </c>
      <c r="K25713" t="s">
        <v>157</v>
      </c>
    </row>
    <row r="25714" spans="1:11">
      <c r="A25714" s="8">
        <v>44881</v>
      </c>
      <c r="B25714">
        <v>91.952100000000002</v>
      </c>
      <c r="C25714">
        <v>93.078599999999994</v>
      </c>
      <c r="D25714">
        <v>91.869</v>
      </c>
      <c r="E25714">
        <v>92.275300000000001</v>
      </c>
      <c r="F25714">
        <v>8757700</v>
      </c>
      <c r="G25714" t="s">
        <v>18</v>
      </c>
      <c r="H25714" t="s">
        <v>18</v>
      </c>
      <c r="I25714" t="s">
        <v>156</v>
      </c>
      <c r="J25714" t="s">
        <v>30</v>
      </c>
      <c r="K25714" t="s">
        <v>157</v>
      </c>
    </row>
    <row r="25715" spans="1:11">
      <c r="A25715" s="8">
        <v>44882</v>
      </c>
      <c r="B25715">
        <v>92.718500000000006</v>
      </c>
      <c r="C25715">
        <v>94.509900000000002</v>
      </c>
      <c r="D25715">
        <v>92.589200000000005</v>
      </c>
      <c r="E25715">
        <v>94.472899999999996</v>
      </c>
      <c r="F25715">
        <v>8496800</v>
      </c>
      <c r="G25715" t="s">
        <v>18</v>
      </c>
      <c r="H25715" t="s">
        <v>18</v>
      </c>
      <c r="I25715" t="s">
        <v>156</v>
      </c>
      <c r="J25715" t="s">
        <v>30</v>
      </c>
      <c r="K25715" t="s">
        <v>157</v>
      </c>
    </row>
    <row r="25716" spans="1:11">
      <c r="A25716" s="8">
        <v>44883</v>
      </c>
      <c r="B25716">
        <v>94.7684</v>
      </c>
      <c r="C25716">
        <v>96.587500000000006</v>
      </c>
      <c r="D25716">
        <v>94.7684</v>
      </c>
      <c r="E25716">
        <v>96.245900000000006</v>
      </c>
      <c r="F25716">
        <v>11626300</v>
      </c>
      <c r="G25716" t="s">
        <v>18</v>
      </c>
      <c r="H25716" t="s">
        <v>18</v>
      </c>
      <c r="I25716" t="s">
        <v>156</v>
      </c>
      <c r="J25716" t="s">
        <v>30</v>
      </c>
      <c r="K25716" t="s">
        <v>157</v>
      </c>
    </row>
    <row r="25717" spans="1:11">
      <c r="A25717" s="8">
        <v>44886</v>
      </c>
      <c r="B25717">
        <v>96.956900000000005</v>
      </c>
      <c r="C25717">
        <v>97.760300000000001</v>
      </c>
      <c r="D25717">
        <v>96.245900000000006</v>
      </c>
      <c r="E25717">
        <v>97.520200000000003</v>
      </c>
      <c r="F25717">
        <v>8899300</v>
      </c>
      <c r="G25717" t="s">
        <v>18</v>
      </c>
      <c r="H25717" t="s">
        <v>18</v>
      </c>
      <c r="I25717" t="s">
        <v>156</v>
      </c>
      <c r="J25717" t="s">
        <v>30</v>
      </c>
      <c r="K25717" t="s">
        <v>157</v>
      </c>
    </row>
    <row r="25718" spans="1:11">
      <c r="A25718" s="8">
        <v>44887</v>
      </c>
      <c r="B25718">
        <v>98.000299999999996</v>
      </c>
      <c r="C25718">
        <v>98.896000000000001</v>
      </c>
      <c r="D25718">
        <v>97.926500000000004</v>
      </c>
      <c r="E25718">
        <v>98.711399999999998</v>
      </c>
      <c r="F25718">
        <v>8295700</v>
      </c>
      <c r="G25718" t="s">
        <v>18</v>
      </c>
      <c r="H25718" t="s">
        <v>18</v>
      </c>
      <c r="I25718" t="s">
        <v>156</v>
      </c>
      <c r="J25718" t="s">
        <v>30</v>
      </c>
      <c r="K25718" t="s">
        <v>157</v>
      </c>
    </row>
    <row r="25719" spans="1:11">
      <c r="A25719" s="8">
        <v>44888</v>
      </c>
      <c r="B25719">
        <v>98.572800000000001</v>
      </c>
      <c r="C25719">
        <v>99.080699999999993</v>
      </c>
      <c r="D25719">
        <v>98.157300000000006</v>
      </c>
      <c r="E25719">
        <v>98.637500000000003</v>
      </c>
      <c r="F25719">
        <v>5749600</v>
      </c>
      <c r="G25719" t="s">
        <v>18</v>
      </c>
      <c r="H25719" t="s">
        <v>18</v>
      </c>
      <c r="I25719" t="s">
        <v>156</v>
      </c>
      <c r="J25719" t="s">
        <v>30</v>
      </c>
      <c r="K25719" t="s">
        <v>157</v>
      </c>
    </row>
    <row r="25720" spans="1:11">
      <c r="A25720" s="8">
        <v>44890</v>
      </c>
      <c r="B25720">
        <v>98.397400000000005</v>
      </c>
      <c r="C25720">
        <v>99.2654</v>
      </c>
      <c r="D25720">
        <v>98.397400000000005</v>
      </c>
      <c r="E25720">
        <v>99.2654</v>
      </c>
      <c r="F25720">
        <v>3163700</v>
      </c>
      <c r="G25720" t="s">
        <v>18</v>
      </c>
      <c r="H25720" t="s">
        <v>18</v>
      </c>
      <c r="I25720" t="s">
        <v>156</v>
      </c>
      <c r="J25720" t="s">
        <v>30</v>
      </c>
      <c r="K25720" t="s">
        <v>157</v>
      </c>
    </row>
    <row r="25721" spans="1:11">
      <c r="A25721" s="8">
        <v>44893</v>
      </c>
      <c r="B25721">
        <v>98.923699999999997</v>
      </c>
      <c r="C25721">
        <v>100.5582</v>
      </c>
      <c r="D25721">
        <v>98.923699999999997</v>
      </c>
      <c r="E25721">
        <v>100.1426</v>
      </c>
      <c r="F25721">
        <v>9524500</v>
      </c>
      <c r="G25721" t="s">
        <v>18</v>
      </c>
      <c r="H25721" t="s">
        <v>18</v>
      </c>
      <c r="I25721" t="s">
        <v>156</v>
      </c>
      <c r="J25721" t="s">
        <v>30</v>
      </c>
      <c r="K25721" t="s">
        <v>157</v>
      </c>
    </row>
    <row r="25722" spans="1:11">
      <c r="A25722" s="8">
        <v>44894</v>
      </c>
      <c r="B25722">
        <v>99.727099999999993</v>
      </c>
      <c r="C25722">
        <v>100.7059</v>
      </c>
      <c r="D25722">
        <v>99.311599999999999</v>
      </c>
      <c r="E25722">
        <v>100.5027</v>
      </c>
      <c r="F25722">
        <v>9352400</v>
      </c>
      <c r="G25722" t="s">
        <v>18</v>
      </c>
      <c r="H25722" t="s">
        <v>18</v>
      </c>
      <c r="I25722" t="s">
        <v>156</v>
      </c>
      <c r="J25722" t="s">
        <v>30</v>
      </c>
      <c r="K25722" t="s">
        <v>157</v>
      </c>
    </row>
    <row r="25723" spans="1:11">
      <c r="A25723" s="8">
        <v>44895</v>
      </c>
      <c r="B25723">
        <v>100.37350000000001</v>
      </c>
      <c r="C25723">
        <v>101.87860000000001</v>
      </c>
      <c r="D25723">
        <v>99.385400000000004</v>
      </c>
      <c r="E25723">
        <v>101.68470000000001</v>
      </c>
      <c r="F25723">
        <v>20305800</v>
      </c>
      <c r="G25723" t="s">
        <v>18</v>
      </c>
      <c r="H25723" t="s">
        <v>18</v>
      </c>
      <c r="I25723" t="s">
        <v>156</v>
      </c>
      <c r="J25723" t="s">
        <v>30</v>
      </c>
      <c r="K25723" t="s">
        <v>157</v>
      </c>
    </row>
    <row r="25724" spans="1:11">
      <c r="A25724" s="8">
        <v>44896</v>
      </c>
      <c r="B25724">
        <v>101.34310000000001</v>
      </c>
      <c r="C25724">
        <v>102.47880000000001</v>
      </c>
      <c r="D25724">
        <v>100.43810000000001</v>
      </c>
      <c r="E25724">
        <v>101.3892</v>
      </c>
      <c r="F25724">
        <v>10110500</v>
      </c>
      <c r="G25724" t="s">
        <v>18</v>
      </c>
      <c r="H25724" t="s">
        <v>18</v>
      </c>
      <c r="I25724" t="s">
        <v>156</v>
      </c>
      <c r="J25724" t="s">
        <v>30</v>
      </c>
      <c r="K25724" t="s">
        <v>157</v>
      </c>
    </row>
    <row r="25725" spans="1:11">
      <c r="A25725" s="8">
        <v>44897</v>
      </c>
      <c r="B25725">
        <v>100.65049999999999</v>
      </c>
      <c r="C25725">
        <v>101.657</v>
      </c>
      <c r="D25725">
        <v>100.3827</v>
      </c>
      <c r="E25725">
        <v>101.6108</v>
      </c>
      <c r="F25725">
        <v>6943600</v>
      </c>
      <c r="G25725" t="s">
        <v>18</v>
      </c>
      <c r="H25725" t="s">
        <v>18</v>
      </c>
      <c r="I25725" t="s">
        <v>156</v>
      </c>
      <c r="J25725" t="s">
        <v>30</v>
      </c>
      <c r="K25725" t="s">
        <v>157</v>
      </c>
    </row>
    <row r="25726" spans="1:11">
      <c r="A25726" s="8">
        <v>44900</v>
      </c>
      <c r="B25726">
        <v>101.3984</v>
      </c>
      <c r="C25726">
        <v>101.7863</v>
      </c>
      <c r="D25726">
        <v>100.84439999999999</v>
      </c>
      <c r="E25726">
        <v>101.5831</v>
      </c>
      <c r="F25726">
        <v>6961900</v>
      </c>
      <c r="G25726" t="s">
        <v>18</v>
      </c>
      <c r="H25726" t="s">
        <v>18</v>
      </c>
      <c r="I25726" t="s">
        <v>156</v>
      </c>
      <c r="J25726" t="s">
        <v>30</v>
      </c>
      <c r="K25726" t="s">
        <v>157</v>
      </c>
    </row>
    <row r="25727" spans="1:11">
      <c r="A25727" s="8">
        <v>44901</v>
      </c>
      <c r="B25727">
        <v>101.9063</v>
      </c>
      <c r="C25727">
        <v>102.2757</v>
      </c>
      <c r="D25727">
        <v>100.11490000000001</v>
      </c>
      <c r="E25727">
        <v>100.5859</v>
      </c>
      <c r="F25727">
        <v>7458700</v>
      </c>
      <c r="G25727" t="s">
        <v>18</v>
      </c>
      <c r="H25727" t="s">
        <v>18</v>
      </c>
      <c r="I25727" t="s">
        <v>156</v>
      </c>
      <c r="J25727" t="s">
        <v>30</v>
      </c>
      <c r="K25727" t="s">
        <v>157</v>
      </c>
    </row>
    <row r="25728" spans="1:11">
      <c r="A25728" s="8">
        <v>44902</v>
      </c>
      <c r="B25728">
        <v>100.789</v>
      </c>
      <c r="C25728">
        <v>102.2295</v>
      </c>
      <c r="D25728">
        <v>100.65049999999999</v>
      </c>
      <c r="E25728">
        <v>101.657</v>
      </c>
      <c r="F25728">
        <v>8270400</v>
      </c>
      <c r="G25728" t="s">
        <v>18</v>
      </c>
      <c r="H25728" t="s">
        <v>18</v>
      </c>
      <c r="I25728" t="s">
        <v>156</v>
      </c>
      <c r="J25728" t="s">
        <v>30</v>
      </c>
      <c r="K25728" t="s">
        <v>157</v>
      </c>
    </row>
    <row r="25729" spans="1:11">
      <c r="A25729" s="8">
        <v>44903</v>
      </c>
      <c r="B25729">
        <v>101.83240000000001</v>
      </c>
      <c r="C25729">
        <v>102.5157</v>
      </c>
      <c r="D25729">
        <v>101.68470000000001</v>
      </c>
      <c r="E25729">
        <v>102.3588</v>
      </c>
      <c r="F25729">
        <v>7354800</v>
      </c>
      <c r="G25729" t="s">
        <v>18</v>
      </c>
      <c r="H25729" t="s">
        <v>18</v>
      </c>
      <c r="I25729" t="s">
        <v>156</v>
      </c>
      <c r="J25729" t="s">
        <v>30</v>
      </c>
      <c r="K25729" t="s">
        <v>157</v>
      </c>
    </row>
    <row r="25730" spans="1:11">
      <c r="A25730" s="8">
        <v>44904</v>
      </c>
      <c r="B25730">
        <v>102.47880000000001</v>
      </c>
      <c r="C25730">
        <v>102.8389</v>
      </c>
      <c r="D25730">
        <v>100.4196</v>
      </c>
      <c r="E25730">
        <v>100.4473</v>
      </c>
      <c r="F25730">
        <v>9667800</v>
      </c>
      <c r="G25730" t="s">
        <v>18</v>
      </c>
      <c r="H25730" t="s">
        <v>18</v>
      </c>
      <c r="I25730" t="s">
        <v>156</v>
      </c>
      <c r="J25730" t="s">
        <v>30</v>
      </c>
      <c r="K25730" t="s">
        <v>157</v>
      </c>
    </row>
    <row r="25731" spans="1:11">
      <c r="A25731" s="8">
        <v>44907</v>
      </c>
      <c r="B25731">
        <v>99.662400000000005</v>
      </c>
      <c r="C25731">
        <v>100.7428</v>
      </c>
      <c r="D25731">
        <v>99.099199999999996</v>
      </c>
      <c r="E25731">
        <v>100.6228</v>
      </c>
      <c r="F25731">
        <v>10956600</v>
      </c>
      <c r="G25731" t="s">
        <v>18</v>
      </c>
      <c r="H25731" t="s">
        <v>18</v>
      </c>
      <c r="I25731" t="s">
        <v>156</v>
      </c>
      <c r="J25731" t="s">
        <v>30</v>
      </c>
      <c r="K25731" t="s">
        <v>157</v>
      </c>
    </row>
    <row r="25732" spans="1:11">
      <c r="A25732" s="8">
        <v>44908</v>
      </c>
      <c r="B25732">
        <v>102.73739999999999</v>
      </c>
      <c r="C25732">
        <v>102.73739999999999</v>
      </c>
      <c r="D25732">
        <v>100.65049999999999</v>
      </c>
      <c r="E25732">
        <v>102.41419999999999</v>
      </c>
      <c r="F25732">
        <v>15836900</v>
      </c>
      <c r="G25732" t="s">
        <v>18</v>
      </c>
      <c r="H25732" t="s">
        <v>18</v>
      </c>
      <c r="I25732" t="s">
        <v>156</v>
      </c>
      <c r="J25732" t="s">
        <v>30</v>
      </c>
      <c r="K25732" t="s">
        <v>157</v>
      </c>
    </row>
    <row r="25733" spans="1:11">
      <c r="A25733" s="8">
        <v>44909</v>
      </c>
      <c r="B25733">
        <v>102.7302</v>
      </c>
      <c r="C25733">
        <v>104.26390000000001</v>
      </c>
      <c r="D25733">
        <v>102.28400000000001</v>
      </c>
      <c r="E25733">
        <v>103.6876</v>
      </c>
      <c r="F25733">
        <v>10788300</v>
      </c>
      <c r="G25733" t="s">
        <v>155</v>
      </c>
      <c r="H25733" t="s">
        <v>18</v>
      </c>
      <c r="I25733" t="s">
        <v>156</v>
      </c>
      <c r="J25733" t="s">
        <v>30</v>
      </c>
      <c r="K25733" t="s">
        <v>157</v>
      </c>
    </row>
    <row r="25734" spans="1:11">
      <c r="A25734" s="8">
        <v>44910</v>
      </c>
      <c r="B25734">
        <v>102.4699</v>
      </c>
      <c r="C25734">
        <v>102.96259999999999</v>
      </c>
      <c r="D25734">
        <v>101.5311</v>
      </c>
      <c r="E25734">
        <v>101.9029</v>
      </c>
      <c r="F25734">
        <v>9871400</v>
      </c>
      <c r="G25734" t="s">
        <v>18</v>
      </c>
      <c r="H25734" t="s">
        <v>18</v>
      </c>
      <c r="I25734" t="s">
        <v>156</v>
      </c>
      <c r="J25734" t="s">
        <v>30</v>
      </c>
      <c r="K25734" t="s">
        <v>157</v>
      </c>
    </row>
    <row r="25735" spans="1:11">
      <c r="A25735" s="8">
        <v>44911</v>
      </c>
      <c r="B25735">
        <v>101.54040000000001</v>
      </c>
      <c r="C25735">
        <v>101.968</v>
      </c>
      <c r="D25735">
        <v>100.6388</v>
      </c>
      <c r="E25735">
        <v>101.5033</v>
      </c>
      <c r="F25735">
        <v>29465900</v>
      </c>
      <c r="G25735" t="s">
        <v>18</v>
      </c>
      <c r="H25735" t="s">
        <v>18</v>
      </c>
      <c r="I25735" t="s">
        <v>156</v>
      </c>
      <c r="J25735" t="s">
        <v>30</v>
      </c>
      <c r="K25735" t="s">
        <v>157</v>
      </c>
    </row>
    <row r="25736" spans="1:11">
      <c r="A25736" s="8">
        <v>44914</v>
      </c>
      <c r="B25736">
        <v>101.494</v>
      </c>
      <c r="C25736">
        <v>102.3398</v>
      </c>
      <c r="D25736">
        <v>101.1035</v>
      </c>
      <c r="E25736">
        <v>101.72629999999999</v>
      </c>
      <c r="F25736">
        <v>6949500</v>
      </c>
      <c r="G25736" t="s">
        <v>18</v>
      </c>
      <c r="H25736" t="s">
        <v>18</v>
      </c>
      <c r="I25736" t="s">
        <v>156</v>
      </c>
      <c r="J25736" t="s">
        <v>30</v>
      </c>
      <c r="K25736" t="s">
        <v>157</v>
      </c>
    </row>
    <row r="25737" spans="1:11">
      <c r="A25737" s="8">
        <v>44915</v>
      </c>
      <c r="B25737">
        <v>102.19110000000001</v>
      </c>
      <c r="C25737">
        <v>102.8603</v>
      </c>
      <c r="D25737">
        <v>101.4661</v>
      </c>
      <c r="E25737">
        <v>101.9773</v>
      </c>
      <c r="F25737">
        <v>8022000</v>
      </c>
      <c r="G25737" t="s">
        <v>18</v>
      </c>
      <c r="H25737" t="s">
        <v>18</v>
      </c>
      <c r="I25737" t="s">
        <v>156</v>
      </c>
      <c r="J25737" t="s">
        <v>30</v>
      </c>
      <c r="K25737" t="s">
        <v>157</v>
      </c>
    </row>
    <row r="25738" spans="1:11">
      <c r="A25738" s="8">
        <v>44916</v>
      </c>
      <c r="B25738">
        <v>102.3398</v>
      </c>
      <c r="C25738">
        <v>103.35299999999999</v>
      </c>
      <c r="D25738">
        <v>101.8193</v>
      </c>
      <c r="E25738">
        <v>103.2786</v>
      </c>
      <c r="F25738">
        <v>6640900</v>
      </c>
      <c r="G25738" t="s">
        <v>18</v>
      </c>
      <c r="H25738" t="s">
        <v>18</v>
      </c>
      <c r="I25738" t="s">
        <v>156</v>
      </c>
      <c r="J25738" t="s">
        <v>30</v>
      </c>
      <c r="K25738" t="s">
        <v>157</v>
      </c>
    </row>
    <row r="25739" spans="1:11">
      <c r="A25739" s="8">
        <v>44917</v>
      </c>
      <c r="B25739">
        <v>103.0834</v>
      </c>
      <c r="C25739">
        <v>103.81780000000001</v>
      </c>
      <c r="D25739">
        <v>102.4421</v>
      </c>
      <c r="E25739">
        <v>103.3995</v>
      </c>
      <c r="F25739">
        <v>8373700</v>
      </c>
      <c r="G25739" t="s">
        <v>18</v>
      </c>
      <c r="H25739" t="s">
        <v>18</v>
      </c>
      <c r="I25739" t="s">
        <v>156</v>
      </c>
      <c r="J25739" t="s">
        <v>30</v>
      </c>
      <c r="K25739" t="s">
        <v>157</v>
      </c>
    </row>
    <row r="25740" spans="1:11">
      <c r="A25740" s="8">
        <v>44918</v>
      </c>
      <c r="B25740">
        <v>103.4088</v>
      </c>
      <c r="C25740">
        <v>104.22669999999999</v>
      </c>
      <c r="D25740">
        <v>103.05549999999999</v>
      </c>
      <c r="E25740">
        <v>103.97580000000001</v>
      </c>
      <c r="F25740">
        <v>4547400</v>
      </c>
      <c r="G25740" t="s">
        <v>18</v>
      </c>
      <c r="H25740" t="s">
        <v>18</v>
      </c>
      <c r="I25740" t="s">
        <v>156</v>
      </c>
      <c r="J25740" t="s">
        <v>30</v>
      </c>
      <c r="K25740" t="s">
        <v>157</v>
      </c>
    </row>
    <row r="25741" spans="1:11">
      <c r="A25741" s="8">
        <v>44922</v>
      </c>
      <c r="B25741">
        <v>104.48699999999999</v>
      </c>
      <c r="C25741">
        <v>104.65430000000001</v>
      </c>
      <c r="D25741">
        <v>103.669</v>
      </c>
      <c r="E25741">
        <v>104.2174</v>
      </c>
      <c r="F25741">
        <v>5125800</v>
      </c>
      <c r="G25741" t="s">
        <v>18</v>
      </c>
      <c r="H25741" t="s">
        <v>18</v>
      </c>
      <c r="I25741" t="s">
        <v>156</v>
      </c>
      <c r="J25741" t="s">
        <v>30</v>
      </c>
      <c r="K25741" t="s">
        <v>157</v>
      </c>
    </row>
    <row r="25742" spans="1:11">
      <c r="A25742" s="8">
        <v>44923</v>
      </c>
      <c r="B25742">
        <v>104.9332</v>
      </c>
      <c r="C25742">
        <v>104.9332</v>
      </c>
      <c r="D25742">
        <v>103.23220000000001</v>
      </c>
      <c r="E25742">
        <v>103.2508</v>
      </c>
      <c r="F25742">
        <v>5107800</v>
      </c>
      <c r="G25742" t="s">
        <v>18</v>
      </c>
      <c r="H25742" t="s">
        <v>18</v>
      </c>
      <c r="I25742" t="s">
        <v>156</v>
      </c>
      <c r="J25742" t="s">
        <v>30</v>
      </c>
      <c r="K25742" t="s">
        <v>157</v>
      </c>
    </row>
    <row r="25743" spans="1:11">
      <c r="A25743" s="8">
        <v>44924</v>
      </c>
      <c r="B25743">
        <v>103.5389</v>
      </c>
      <c r="C25743">
        <v>103.827</v>
      </c>
      <c r="D25743">
        <v>102.944</v>
      </c>
      <c r="E25743">
        <v>103.0091</v>
      </c>
      <c r="F25743">
        <v>4467200</v>
      </c>
      <c r="G25743" t="s">
        <v>18</v>
      </c>
      <c r="H25743" t="s">
        <v>18</v>
      </c>
      <c r="I25743" t="s">
        <v>156</v>
      </c>
      <c r="J25743" t="s">
        <v>30</v>
      </c>
      <c r="K25743" t="s">
        <v>157</v>
      </c>
    </row>
    <row r="25744" spans="1:11">
      <c r="A25744" s="8">
        <v>44925</v>
      </c>
      <c r="B25744">
        <v>103.39019999999999</v>
      </c>
      <c r="C25744">
        <v>103.5668</v>
      </c>
      <c r="D25744">
        <v>102.3584</v>
      </c>
      <c r="E25744">
        <v>103.12990000000001</v>
      </c>
      <c r="F25744">
        <v>5498600</v>
      </c>
      <c r="G25744" t="s">
        <v>18</v>
      </c>
      <c r="H25744" t="s">
        <v>18</v>
      </c>
      <c r="I25744" t="s">
        <v>156</v>
      </c>
      <c r="J25744" t="s">
        <v>30</v>
      </c>
      <c r="K25744" t="s">
        <v>157</v>
      </c>
    </row>
    <row r="25745" spans="1:11">
      <c r="A25745" s="8">
        <v>44929</v>
      </c>
      <c r="B25745">
        <v>102.628</v>
      </c>
      <c r="C25745">
        <v>103.3623</v>
      </c>
      <c r="D25745">
        <v>101.7728</v>
      </c>
      <c r="E25745">
        <v>103.3065</v>
      </c>
      <c r="F25745">
        <v>8062500</v>
      </c>
      <c r="G25745" t="s">
        <v>18</v>
      </c>
      <c r="H25745" t="s">
        <v>18</v>
      </c>
      <c r="I25745" t="s">
        <v>156</v>
      </c>
      <c r="J25745" t="s">
        <v>30</v>
      </c>
      <c r="K25745" t="s">
        <v>157</v>
      </c>
    </row>
    <row r="25746" spans="1:11">
      <c r="A25746" s="8">
        <v>44930</v>
      </c>
      <c r="B25746">
        <v>104.4033</v>
      </c>
      <c r="C25746">
        <v>104.6729</v>
      </c>
      <c r="D25746">
        <v>103.3995</v>
      </c>
      <c r="E25746">
        <v>104.1803</v>
      </c>
      <c r="F25746">
        <v>8698600</v>
      </c>
      <c r="G25746" t="s">
        <v>18</v>
      </c>
      <c r="H25746" t="s">
        <v>18</v>
      </c>
      <c r="I25746" t="s">
        <v>156</v>
      </c>
      <c r="J25746" t="s">
        <v>30</v>
      </c>
      <c r="K25746" t="s">
        <v>157</v>
      </c>
    </row>
    <row r="25747" spans="1:11">
      <c r="A25747" s="8">
        <v>44931</v>
      </c>
      <c r="B25747">
        <v>103.7248</v>
      </c>
      <c r="C25747">
        <v>105.8813</v>
      </c>
      <c r="D25747">
        <v>103.5668</v>
      </c>
      <c r="E25747">
        <v>105.63030000000001</v>
      </c>
      <c r="F25747">
        <v>9578900</v>
      </c>
      <c r="G25747" t="s">
        <v>18</v>
      </c>
      <c r="H25747" t="s">
        <v>18</v>
      </c>
      <c r="I25747" t="s">
        <v>156</v>
      </c>
      <c r="J25747" t="s">
        <v>30</v>
      </c>
      <c r="K25747" t="s">
        <v>157</v>
      </c>
    </row>
    <row r="25748" spans="1:11">
      <c r="A25748" s="8">
        <v>44932</v>
      </c>
      <c r="B25748">
        <v>106.2624</v>
      </c>
      <c r="C25748">
        <v>107.34990000000001</v>
      </c>
      <c r="D25748">
        <v>106.01139999999999</v>
      </c>
      <c r="E25748">
        <v>106.7457</v>
      </c>
      <c r="F25748">
        <v>8632300</v>
      </c>
      <c r="G25748" t="s">
        <v>18</v>
      </c>
      <c r="H25748" t="s">
        <v>18</v>
      </c>
      <c r="I25748" t="s">
        <v>156</v>
      </c>
      <c r="J25748" t="s">
        <v>30</v>
      </c>
      <c r="K25748" t="s">
        <v>157</v>
      </c>
    </row>
    <row r="25749" spans="1:11">
      <c r="A25749" s="8">
        <v>44935</v>
      </c>
      <c r="B25749">
        <v>106.7829</v>
      </c>
      <c r="C25749">
        <v>106.82940000000001</v>
      </c>
      <c r="D25749">
        <v>102.19110000000001</v>
      </c>
      <c r="E25749">
        <v>102.6001</v>
      </c>
      <c r="F25749">
        <v>12858800</v>
      </c>
      <c r="G25749" t="s">
        <v>18</v>
      </c>
      <c r="H25749" t="s">
        <v>18</v>
      </c>
      <c r="I25749" t="s">
        <v>156</v>
      </c>
      <c r="J25749" t="s">
        <v>30</v>
      </c>
      <c r="K25749" t="s">
        <v>157</v>
      </c>
    </row>
    <row r="25750" spans="1:11">
      <c r="A25750" s="8">
        <v>44936</v>
      </c>
      <c r="B25750">
        <v>102.76739999999999</v>
      </c>
      <c r="C25750">
        <v>104.1152</v>
      </c>
      <c r="D25750">
        <v>102.1353</v>
      </c>
      <c r="E25750">
        <v>102.99979999999999</v>
      </c>
      <c r="F25750">
        <v>12122800</v>
      </c>
      <c r="G25750" t="s">
        <v>18</v>
      </c>
      <c r="H25750" t="s">
        <v>18</v>
      </c>
      <c r="I25750" t="s">
        <v>156</v>
      </c>
      <c r="J25750" t="s">
        <v>30</v>
      </c>
      <c r="K25750" t="s">
        <v>157</v>
      </c>
    </row>
    <row r="25751" spans="1:11">
      <c r="A25751" s="8">
        <v>44937</v>
      </c>
      <c r="B25751">
        <v>101.63339999999999</v>
      </c>
      <c r="C25751">
        <v>103.4645</v>
      </c>
      <c r="D25751">
        <v>101.08499999999999</v>
      </c>
      <c r="E25751">
        <v>103.2415</v>
      </c>
      <c r="F25751">
        <v>8626500</v>
      </c>
      <c r="G25751" t="s">
        <v>18</v>
      </c>
      <c r="H25751" t="s">
        <v>18</v>
      </c>
      <c r="I25751" t="s">
        <v>156</v>
      </c>
      <c r="J25751" t="s">
        <v>30</v>
      </c>
      <c r="K25751" t="s">
        <v>157</v>
      </c>
    </row>
    <row r="25752" spans="1:11">
      <c r="A25752" s="8">
        <v>44938</v>
      </c>
      <c r="B25752">
        <v>103.102</v>
      </c>
      <c r="C25752">
        <v>104.19889999999999</v>
      </c>
      <c r="D25752">
        <v>102.2748</v>
      </c>
      <c r="E25752">
        <v>103.8921</v>
      </c>
      <c r="F25752">
        <v>8914800</v>
      </c>
      <c r="G25752" t="s">
        <v>18</v>
      </c>
      <c r="H25752" t="s">
        <v>18</v>
      </c>
      <c r="I25752" t="s">
        <v>156</v>
      </c>
      <c r="J25752" t="s">
        <v>30</v>
      </c>
      <c r="K25752" t="s">
        <v>157</v>
      </c>
    </row>
    <row r="25753" spans="1:11">
      <c r="A25753" s="8">
        <v>44939</v>
      </c>
      <c r="B25753">
        <v>103.3623</v>
      </c>
      <c r="C25753">
        <v>104.5149</v>
      </c>
      <c r="D25753">
        <v>103.12990000000001</v>
      </c>
      <c r="E25753">
        <v>104.3383</v>
      </c>
      <c r="F25753">
        <v>5757800</v>
      </c>
      <c r="G25753" t="s">
        <v>18</v>
      </c>
      <c r="H25753" t="s">
        <v>18</v>
      </c>
      <c r="I25753" t="s">
        <v>156</v>
      </c>
      <c r="J25753" t="s">
        <v>30</v>
      </c>
      <c r="K25753" t="s">
        <v>157</v>
      </c>
    </row>
    <row r="25754" spans="1:11">
      <c r="A25754" s="8">
        <v>44943</v>
      </c>
      <c r="B25754">
        <v>104.13379999999999</v>
      </c>
      <c r="C25754">
        <v>104.56140000000001</v>
      </c>
      <c r="D25754">
        <v>102.54430000000001</v>
      </c>
      <c r="E25754">
        <v>102.6651</v>
      </c>
      <c r="F25754">
        <v>10241100</v>
      </c>
      <c r="G25754" t="s">
        <v>18</v>
      </c>
      <c r="H25754" t="s">
        <v>18</v>
      </c>
      <c r="I25754" t="s">
        <v>156</v>
      </c>
      <c r="J25754" t="s">
        <v>30</v>
      </c>
      <c r="K25754" t="s">
        <v>157</v>
      </c>
    </row>
    <row r="25755" spans="1:11">
      <c r="A25755" s="8">
        <v>44944</v>
      </c>
      <c r="B25755">
        <v>102.1725</v>
      </c>
      <c r="C25755">
        <v>102.3398</v>
      </c>
      <c r="D25755">
        <v>100.9269</v>
      </c>
      <c r="E25755">
        <v>101.1221</v>
      </c>
      <c r="F25755">
        <v>8799500</v>
      </c>
      <c r="G25755" t="s">
        <v>18</v>
      </c>
      <c r="H25755" t="s">
        <v>18</v>
      </c>
      <c r="I25755" t="s">
        <v>156</v>
      </c>
      <c r="J25755" t="s">
        <v>30</v>
      </c>
      <c r="K25755" t="s">
        <v>157</v>
      </c>
    </row>
    <row r="25756" spans="1:11">
      <c r="A25756" s="8">
        <v>44945</v>
      </c>
      <c r="B25756">
        <v>100.7968</v>
      </c>
      <c r="C25756">
        <v>102.41419999999999</v>
      </c>
      <c r="D25756">
        <v>100.4808</v>
      </c>
      <c r="E25756">
        <v>102.15389999999999</v>
      </c>
      <c r="F25756">
        <v>6772900</v>
      </c>
      <c r="G25756" t="s">
        <v>18</v>
      </c>
      <c r="H25756" t="s">
        <v>18</v>
      </c>
      <c r="I25756" t="s">
        <v>156</v>
      </c>
      <c r="J25756" t="s">
        <v>30</v>
      </c>
      <c r="K25756" t="s">
        <v>157</v>
      </c>
    </row>
    <row r="25757" spans="1:11">
      <c r="A25757" s="8">
        <v>44946</v>
      </c>
      <c r="B25757">
        <v>101.67059999999999</v>
      </c>
      <c r="C25757">
        <v>102.2376</v>
      </c>
      <c r="D25757">
        <v>100.992</v>
      </c>
      <c r="E25757">
        <v>102.19110000000001</v>
      </c>
      <c r="F25757">
        <v>9216500</v>
      </c>
      <c r="G25757" t="s">
        <v>18</v>
      </c>
      <c r="H25757" t="s">
        <v>18</v>
      </c>
      <c r="I25757" t="s">
        <v>156</v>
      </c>
      <c r="J25757" t="s">
        <v>30</v>
      </c>
      <c r="K25757" t="s">
        <v>157</v>
      </c>
    </row>
    <row r="25758" spans="1:11">
      <c r="A25758" s="8">
        <v>44949</v>
      </c>
      <c r="B25758">
        <v>102.1818</v>
      </c>
      <c r="C25758">
        <v>102.58150000000001</v>
      </c>
      <c r="D25758">
        <v>101.47539999999999</v>
      </c>
      <c r="E25758">
        <v>102.1353</v>
      </c>
      <c r="F25758">
        <v>8998800</v>
      </c>
      <c r="G25758" t="s">
        <v>18</v>
      </c>
      <c r="H25758" t="s">
        <v>18</v>
      </c>
      <c r="I25758" t="s">
        <v>156</v>
      </c>
      <c r="J25758" t="s">
        <v>30</v>
      </c>
      <c r="K25758" t="s">
        <v>157</v>
      </c>
    </row>
    <row r="25759" spans="1:11">
      <c r="A25759" s="8">
        <v>44950</v>
      </c>
      <c r="B25759">
        <v>102.2469</v>
      </c>
      <c r="C25759">
        <v>102.2469</v>
      </c>
      <c r="D25759">
        <v>98.891300000000001</v>
      </c>
      <c r="E25759">
        <v>100.8712</v>
      </c>
      <c r="F25759">
        <v>7424200</v>
      </c>
      <c r="G25759" t="s">
        <v>18</v>
      </c>
      <c r="H25759" t="s">
        <v>18</v>
      </c>
      <c r="I25759" t="s">
        <v>156</v>
      </c>
      <c r="J25759" t="s">
        <v>30</v>
      </c>
      <c r="K25759" t="s">
        <v>157</v>
      </c>
    </row>
    <row r="25760" spans="1:11">
      <c r="A25760" s="8">
        <v>44951</v>
      </c>
      <c r="B25760">
        <v>101.0478</v>
      </c>
      <c r="C25760">
        <v>102.1818</v>
      </c>
      <c r="D25760">
        <v>100.69459999999999</v>
      </c>
      <c r="E25760">
        <v>100.9362</v>
      </c>
      <c r="F25760">
        <v>6168000</v>
      </c>
      <c r="G25760" t="s">
        <v>18</v>
      </c>
      <c r="H25760" t="s">
        <v>18</v>
      </c>
      <c r="I25760" t="s">
        <v>156</v>
      </c>
      <c r="J25760" t="s">
        <v>30</v>
      </c>
      <c r="K25760" t="s">
        <v>157</v>
      </c>
    </row>
    <row r="25761" spans="1:11">
      <c r="A25761" s="8">
        <v>44952</v>
      </c>
      <c r="B25761">
        <v>100.8805</v>
      </c>
      <c r="C25761">
        <v>100.8991</v>
      </c>
      <c r="D25761">
        <v>98.361500000000007</v>
      </c>
      <c r="E25761">
        <v>99.337500000000006</v>
      </c>
      <c r="F25761">
        <v>9672700</v>
      </c>
      <c r="G25761" t="s">
        <v>18</v>
      </c>
      <c r="H25761" t="s">
        <v>18</v>
      </c>
      <c r="I25761" t="s">
        <v>156</v>
      </c>
      <c r="J25761" t="s">
        <v>30</v>
      </c>
      <c r="K25761" t="s">
        <v>157</v>
      </c>
    </row>
    <row r="25762" spans="1:11">
      <c r="A25762" s="8">
        <v>44953</v>
      </c>
      <c r="B25762">
        <v>98.724000000000004</v>
      </c>
      <c r="C25762">
        <v>99.160899999999998</v>
      </c>
      <c r="D25762">
        <v>97.701499999999996</v>
      </c>
      <c r="E25762">
        <v>97.952500000000001</v>
      </c>
      <c r="F25762">
        <v>7784900</v>
      </c>
      <c r="G25762" t="s">
        <v>18</v>
      </c>
      <c r="H25762" t="s">
        <v>18</v>
      </c>
      <c r="I25762" t="s">
        <v>156</v>
      </c>
      <c r="J25762" t="s">
        <v>30</v>
      </c>
      <c r="K25762" t="s">
        <v>157</v>
      </c>
    </row>
    <row r="25763" spans="1:11">
      <c r="A25763" s="8">
        <v>44956</v>
      </c>
      <c r="B25763">
        <v>98.129099999999994</v>
      </c>
      <c r="C25763">
        <v>98.993600000000001</v>
      </c>
      <c r="D25763">
        <v>98.063999999999993</v>
      </c>
      <c r="E25763">
        <v>98.612399999999994</v>
      </c>
      <c r="F25763">
        <v>6476600</v>
      </c>
      <c r="G25763" t="s">
        <v>18</v>
      </c>
      <c r="H25763" t="s">
        <v>18</v>
      </c>
      <c r="I25763" t="s">
        <v>156</v>
      </c>
      <c r="J25763" t="s">
        <v>30</v>
      </c>
      <c r="K25763" t="s">
        <v>157</v>
      </c>
    </row>
    <row r="25764" spans="1:11">
      <c r="A25764" s="8">
        <v>44957</v>
      </c>
      <c r="B25764">
        <v>98.621700000000004</v>
      </c>
      <c r="C25764">
        <v>99.8673</v>
      </c>
      <c r="D25764">
        <v>98.4358</v>
      </c>
      <c r="E25764">
        <v>99.839399999999998</v>
      </c>
      <c r="F25764">
        <v>7938900</v>
      </c>
      <c r="G25764" t="s">
        <v>18</v>
      </c>
      <c r="H25764" t="s">
        <v>18</v>
      </c>
      <c r="I25764" t="s">
        <v>156</v>
      </c>
      <c r="J25764" t="s">
        <v>30</v>
      </c>
      <c r="K25764" t="s">
        <v>157</v>
      </c>
    </row>
    <row r="25765" spans="1:11">
      <c r="A25765" s="8">
        <v>44958</v>
      </c>
      <c r="B25765">
        <v>99.430400000000006</v>
      </c>
      <c r="C25765">
        <v>99.858000000000004</v>
      </c>
      <c r="D25765">
        <v>98.603099999999998</v>
      </c>
      <c r="E25765">
        <v>99.439700000000002</v>
      </c>
      <c r="F25765">
        <v>10103200</v>
      </c>
      <c r="G25765" t="s">
        <v>18</v>
      </c>
      <c r="H25765" t="s">
        <v>18</v>
      </c>
      <c r="I25765" t="s">
        <v>156</v>
      </c>
      <c r="J25765" t="s">
        <v>30</v>
      </c>
      <c r="K25765" t="s">
        <v>157</v>
      </c>
    </row>
    <row r="25766" spans="1:11">
      <c r="A25766" s="8">
        <v>44959</v>
      </c>
      <c r="B25766">
        <v>96.688299999999998</v>
      </c>
      <c r="C25766">
        <v>98.352199999999996</v>
      </c>
      <c r="D25766">
        <v>94.578299999999999</v>
      </c>
      <c r="E25766">
        <v>96.1678</v>
      </c>
      <c r="F25766">
        <v>16229900</v>
      </c>
      <c r="G25766" t="s">
        <v>18</v>
      </c>
      <c r="H25766" t="s">
        <v>18</v>
      </c>
      <c r="I25766" t="s">
        <v>156</v>
      </c>
      <c r="J25766" t="s">
        <v>30</v>
      </c>
      <c r="K25766" t="s">
        <v>157</v>
      </c>
    </row>
    <row r="25767" spans="1:11">
      <c r="A25767" s="8">
        <v>44960</v>
      </c>
      <c r="B25767">
        <v>95.944699999999997</v>
      </c>
      <c r="C25767">
        <v>96.474599999999995</v>
      </c>
      <c r="D25767">
        <v>95.256900000000002</v>
      </c>
      <c r="E25767">
        <v>95.6845</v>
      </c>
      <c r="F25767">
        <v>11210800</v>
      </c>
      <c r="G25767" t="s">
        <v>18</v>
      </c>
      <c r="H25767" t="s">
        <v>18</v>
      </c>
      <c r="I25767" t="s">
        <v>156</v>
      </c>
      <c r="J25767" t="s">
        <v>30</v>
      </c>
      <c r="K25767" t="s">
        <v>157</v>
      </c>
    </row>
    <row r="25768" spans="1:11">
      <c r="A25768" s="8">
        <v>44963</v>
      </c>
      <c r="B25768">
        <v>96.139899999999997</v>
      </c>
      <c r="C25768">
        <v>97.246099999999998</v>
      </c>
      <c r="D25768">
        <v>95.591499999999996</v>
      </c>
      <c r="E25768">
        <v>96.697699999999998</v>
      </c>
      <c r="F25768">
        <v>9054500</v>
      </c>
      <c r="G25768" t="s">
        <v>18</v>
      </c>
      <c r="H25768" t="s">
        <v>18</v>
      </c>
      <c r="I25768" t="s">
        <v>156</v>
      </c>
      <c r="J25768" t="s">
        <v>30</v>
      </c>
      <c r="K25768" t="s">
        <v>157</v>
      </c>
    </row>
    <row r="25769" spans="1:11">
      <c r="A25769" s="8">
        <v>44964</v>
      </c>
      <c r="B25769">
        <v>96.390900000000002</v>
      </c>
      <c r="C25769">
        <v>98.463700000000003</v>
      </c>
      <c r="D25769">
        <v>96.260800000000003</v>
      </c>
      <c r="E25769">
        <v>98.231300000000005</v>
      </c>
      <c r="F25769">
        <v>7904700</v>
      </c>
      <c r="G25769" t="s">
        <v>18</v>
      </c>
      <c r="H25769" t="s">
        <v>18</v>
      </c>
      <c r="I25769" t="s">
        <v>156</v>
      </c>
      <c r="J25769" t="s">
        <v>30</v>
      </c>
      <c r="K25769" t="s">
        <v>157</v>
      </c>
    </row>
    <row r="25770" spans="1:11">
      <c r="A25770" s="8">
        <v>44965</v>
      </c>
      <c r="B25770">
        <v>98.352199999999996</v>
      </c>
      <c r="C25770">
        <v>99.941699999999997</v>
      </c>
      <c r="D25770">
        <v>97.896699999999996</v>
      </c>
      <c r="E25770">
        <v>99.123699999999999</v>
      </c>
      <c r="F25770">
        <v>8596300</v>
      </c>
      <c r="G25770" t="s">
        <v>18</v>
      </c>
      <c r="H25770" t="s">
        <v>18</v>
      </c>
      <c r="I25770" t="s">
        <v>156</v>
      </c>
      <c r="J25770" t="s">
        <v>30</v>
      </c>
      <c r="K25770" t="s">
        <v>157</v>
      </c>
    </row>
    <row r="25771" spans="1:11">
      <c r="A25771" s="8">
        <v>44966</v>
      </c>
      <c r="B25771">
        <v>99.328199999999995</v>
      </c>
      <c r="C25771">
        <v>100.23909999999999</v>
      </c>
      <c r="D25771">
        <v>99.030699999999996</v>
      </c>
      <c r="E25771">
        <v>99.198099999999997</v>
      </c>
      <c r="F25771">
        <v>7976800</v>
      </c>
      <c r="G25771" t="s">
        <v>18</v>
      </c>
      <c r="H25771" t="s">
        <v>18</v>
      </c>
      <c r="I25771" t="s">
        <v>156</v>
      </c>
      <c r="J25771" t="s">
        <v>30</v>
      </c>
      <c r="K25771" t="s">
        <v>157</v>
      </c>
    </row>
    <row r="25772" spans="1:11">
      <c r="A25772" s="8">
        <v>44967</v>
      </c>
      <c r="B25772">
        <v>99.430400000000006</v>
      </c>
      <c r="C25772">
        <v>101.1036</v>
      </c>
      <c r="D25772">
        <v>99.337500000000006</v>
      </c>
      <c r="E25772">
        <v>100.9177</v>
      </c>
      <c r="F25772">
        <v>7609600</v>
      </c>
      <c r="G25772" t="s">
        <v>18</v>
      </c>
      <c r="H25772" t="s">
        <v>18</v>
      </c>
      <c r="I25772" t="s">
        <v>156</v>
      </c>
      <c r="J25772" t="s">
        <v>30</v>
      </c>
      <c r="K25772" t="s">
        <v>157</v>
      </c>
    </row>
    <row r="25773" spans="1:11">
      <c r="A25773" s="8">
        <v>44970</v>
      </c>
      <c r="B25773">
        <v>101.0478</v>
      </c>
      <c r="C25773">
        <v>101.8472</v>
      </c>
      <c r="D25773">
        <v>100.7132</v>
      </c>
      <c r="E25773">
        <v>101.82859999999999</v>
      </c>
      <c r="F25773">
        <v>7383100</v>
      </c>
      <c r="G25773" t="s">
        <v>18</v>
      </c>
      <c r="H25773" t="s">
        <v>18</v>
      </c>
      <c r="I25773" t="s">
        <v>156</v>
      </c>
      <c r="J25773" t="s">
        <v>30</v>
      </c>
      <c r="K25773" t="s">
        <v>157</v>
      </c>
    </row>
    <row r="25774" spans="1:11">
      <c r="A25774" s="8">
        <v>44971</v>
      </c>
      <c r="B25774">
        <v>102.2004</v>
      </c>
      <c r="C25774">
        <v>102.2469</v>
      </c>
      <c r="D25774">
        <v>100.56440000000001</v>
      </c>
      <c r="E25774">
        <v>101.0757</v>
      </c>
      <c r="F25774">
        <v>6983900</v>
      </c>
      <c r="G25774" t="s">
        <v>18</v>
      </c>
      <c r="H25774" t="s">
        <v>18</v>
      </c>
      <c r="I25774" t="s">
        <v>156</v>
      </c>
      <c r="J25774" t="s">
        <v>30</v>
      </c>
      <c r="K25774" t="s">
        <v>157</v>
      </c>
    </row>
    <row r="25775" spans="1:11">
      <c r="A25775" s="8">
        <v>44972</v>
      </c>
      <c r="B25775">
        <v>100.8805</v>
      </c>
      <c r="C25775">
        <v>101.12220000000001</v>
      </c>
      <c r="D25775">
        <v>99.978800000000007</v>
      </c>
      <c r="E25775">
        <v>100.0904</v>
      </c>
      <c r="F25775">
        <v>6416600</v>
      </c>
      <c r="G25775" t="s">
        <v>18</v>
      </c>
      <c r="H25775" t="s">
        <v>18</v>
      </c>
      <c r="I25775" t="s">
        <v>156</v>
      </c>
      <c r="J25775" t="s">
        <v>30</v>
      </c>
      <c r="K25775" t="s">
        <v>157</v>
      </c>
    </row>
    <row r="25776" spans="1:11">
      <c r="A25776" s="8">
        <v>44973</v>
      </c>
      <c r="B25776">
        <v>99.290999999999997</v>
      </c>
      <c r="C25776">
        <v>99.885900000000007</v>
      </c>
      <c r="D25776">
        <v>98.742599999999996</v>
      </c>
      <c r="E25776">
        <v>99.002799999999993</v>
      </c>
      <c r="F25776">
        <v>5959300</v>
      </c>
      <c r="G25776" t="s">
        <v>18</v>
      </c>
      <c r="H25776" t="s">
        <v>18</v>
      </c>
      <c r="I25776" t="s">
        <v>156</v>
      </c>
      <c r="J25776" t="s">
        <v>30</v>
      </c>
      <c r="K25776" t="s">
        <v>157</v>
      </c>
    </row>
    <row r="25777" spans="1:11">
      <c r="A25777" s="8">
        <v>44974</v>
      </c>
      <c r="B25777">
        <v>98.835499999999996</v>
      </c>
      <c r="C25777">
        <v>101.8193</v>
      </c>
      <c r="D25777">
        <v>98.082599999999999</v>
      </c>
      <c r="E25777">
        <v>101.80070000000001</v>
      </c>
      <c r="F25777">
        <v>9474600</v>
      </c>
      <c r="G25777" t="s">
        <v>18</v>
      </c>
      <c r="H25777" t="s">
        <v>18</v>
      </c>
      <c r="I25777" t="s">
        <v>156</v>
      </c>
      <c r="J25777" t="s">
        <v>30</v>
      </c>
      <c r="K25777" t="s">
        <v>157</v>
      </c>
    </row>
    <row r="25778" spans="1:11">
      <c r="A25778" s="8">
        <v>44978</v>
      </c>
      <c r="B25778">
        <v>101.2244</v>
      </c>
      <c r="C25778">
        <v>102.1353</v>
      </c>
      <c r="D25778">
        <v>100.9734</v>
      </c>
      <c r="E25778">
        <v>101.3824</v>
      </c>
      <c r="F25778">
        <v>6741500</v>
      </c>
      <c r="G25778" t="s">
        <v>18</v>
      </c>
      <c r="H25778" t="s">
        <v>18</v>
      </c>
      <c r="I25778" t="s">
        <v>156</v>
      </c>
      <c r="J25778" t="s">
        <v>30</v>
      </c>
      <c r="K25778" t="s">
        <v>157</v>
      </c>
    </row>
    <row r="25779" spans="1:11">
      <c r="A25779" s="8">
        <v>44979</v>
      </c>
      <c r="B25779">
        <v>102.4421</v>
      </c>
      <c r="C25779">
        <v>102.54430000000001</v>
      </c>
      <c r="D25779">
        <v>101.24299999999999</v>
      </c>
      <c r="E25779">
        <v>101.4661</v>
      </c>
      <c r="F25779">
        <v>7213900</v>
      </c>
      <c r="G25779" t="s">
        <v>18</v>
      </c>
      <c r="H25779" t="s">
        <v>18</v>
      </c>
      <c r="I25779" t="s">
        <v>156</v>
      </c>
      <c r="J25779" t="s">
        <v>30</v>
      </c>
      <c r="K25779" t="s">
        <v>157</v>
      </c>
    </row>
    <row r="25780" spans="1:11">
      <c r="A25780" s="8">
        <v>44980</v>
      </c>
      <c r="B25780">
        <v>101.559</v>
      </c>
      <c r="C25780">
        <v>103.3995</v>
      </c>
      <c r="D25780">
        <v>101.41030000000001</v>
      </c>
      <c r="E25780">
        <v>102.7953</v>
      </c>
      <c r="F25780">
        <v>6922800</v>
      </c>
      <c r="G25780" t="s">
        <v>18</v>
      </c>
      <c r="H25780" t="s">
        <v>18</v>
      </c>
      <c r="I25780" t="s">
        <v>156</v>
      </c>
      <c r="J25780" t="s">
        <v>30</v>
      </c>
      <c r="K25780" t="s">
        <v>157</v>
      </c>
    </row>
    <row r="25781" spans="1:11">
      <c r="A25781" s="8">
        <v>44981</v>
      </c>
      <c r="B25781">
        <v>102.3305</v>
      </c>
      <c r="C25781">
        <v>102.5536</v>
      </c>
      <c r="D25781">
        <v>101.21510000000001</v>
      </c>
      <c r="E25781">
        <v>102.1446</v>
      </c>
      <c r="F25781">
        <v>5787900</v>
      </c>
      <c r="G25781" t="s">
        <v>18</v>
      </c>
      <c r="H25781" t="s">
        <v>18</v>
      </c>
      <c r="I25781" t="s">
        <v>156</v>
      </c>
      <c r="J25781" t="s">
        <v>30</v>
      </c>
      <c r="K25781" t="s">
        <v>157</v>
      </c>
    </row>
    <row r="25782" spans="1:11">
      <c r="A25782" s="8">
        <v>44984</v>
      </c>
      <c r="B25782">
        <v>102.2748</v>
      </c>
      <c r="C25782">
        <v>102.3677</v>
      </c>
      <c r="D25782">
        <v>100.8712</v>
      </c>
      <c r="E25782">
        <v>101.652</v>
      </c>
      <c r="F25782">
        <v>5654800</v>
      </c>
      <c r="G25782" t="s">
        <v>18</v>
      </c>
      <c r="H25782" t="s">
        <v>18</v>
      </c>
      <c r="I25782" t="s">
        <v>156</v>
      </c>
      <c r="J25782" t="s">
        <v>30</v>
      </c>
      <c r="K25782" t="s">
        <v>157</v>
      </c>
    </row>
    <row r="25783" spans="1:11">
      <c r="A25783" s="8">
        <v>44985</v>
      </c>
      <c r="B25783">
        <v>101.1593</v>
      </c>
      <c r="C25783">
        <v>101.1686</v>
      </c>
      <c r="D25783">
        <v>98.677499999999995</v>
      </c>
      <c r="E25783">
        <v>98.751900000000006</v>
      </c>
      <c r="F25783">
        <v>10209900</v>
      </c>
      <c r="G25783" t="s">
        <v>18</v>
      </c>
      <c r="H25783" t="s">
        <v>18</v>
      </c>
      <c r="I25783" t="s">
        <v>156</v>
      </c>
      <c r="J25783" t="s">
        <v>30</v>
      </c>
      <c r="K25783" t="s">
        <v>157</v>
      </c>
    </row>
    <row r="25784" spans="1:11">
      <c r="A25784" s="8">
        <v>44986</v>
      </c>
      <c r="B25784">
        <v>98.491600000000005</v>
      </c>
      <c r="C25784">
        <v>99.9696</v>
      </c>
      <c r="D25784">
        <v>98.491600000000005</v>
      </c>
      <c r="E25784">
        <v>99.132999999999996</v>
      </c>
      <c r="F25784">
        <v>6099000</v>
      </c>
      <c r="G25784" t="s">
        <v>18</v>
      </c>
      <c r="H25784" t="s">
        <v>18</v>
      </c>
      <c r="I25784" t="s">
        <v>156</v>
      </c>
      <c r="J25784" t="s">
        <v>30</v>
      </c>
      <c r="K25784" t="s">
        <v>157</v>
      </c>
    </row>
    <row r="25785" spans="1:11">
      <c r="A25785" s="8">
        <v>44987</v>
      </c>
      <c r="B25785">
        <v>99.114400000000003</v>
      </c>
      <c r="C25785">
        <v>99.802199999999999</v>
      </c>
      <c r="D25785">
        <v>98.621700000000004</v>
      </c>
      <c r="E25785">
        <v>99.467600000000004</v>
      </c>
      <c r="F25785">
        <v>5097500</v>
      </c>
      <c r="G25785" t="s">
        <v>18</v>
      </c>
      <c r="H25785" t="s">
        <v>18</v>
      </c>
      <c r="I25785" t="s">
        <v>156</v>
      </c>
      <c r="J25785" t="s">
        <v>30</v>
      </c>
      <c r="K25785" t="s">
        <v>157</v>
      </c>
    </row>
    <row r="25786" spans="1:11">
      <c r="A25786" s="8">
        <v>44988</v>
      </c>
      <c r="B25786">
        <v>99.811499999999995</v>
      </c>
      <c r="C25786">
        <v>99.820800000000006</v>
      </c>
      <c r="D25786">
        <v>98.649600000000007</v>
      </c>
      <c r="E25786">
        <v>99.346800000000002</v>
      </c>
      <c r="F25786">
        <v>6124300</v>
      </c>
      <c r="G25786" t="s">
        <v>18</v>
      </c>
      <c r="H25786" t="s">
        <v>18</v>
      </c>
      <c r="I25786" t="s">
        <v>156</v>
      </c>
      <c r="J25786" t="s">
        <v>30</v>
      </c>
      <c r="K25786" t="s">
        <v>157</v>
      </c>
    </row>
    <row r="25787" spans="1:11">
      <c r="A25787" s="8">
        <v>44991</v>
      </c>
      <c r="B25787">
        <v>100.0718</v>
      </c>
      <c r="C25787">
        <v>103.3995</v>
      </c>
      <c r="D25787">
        <v>99.876599999999996</v>
      </c>
      <c r="E25787">
        <v>103.2693</v>
      </c>
      <c r="F25787">
        <v>17776600</v>
      </c>
      <c r="G25787" t="s">
        <v>18</v>
      </c>
      <c r="H25787" t="s">
        <v>18</v>
      </c>
      <c r="I25787" t="s">
        <v>156</v>
      </c>
      <c r="J25787" t="s">
        <v>30</v>
      </c>
      <c r="K25787" t="s">
        <v>157</v>
      </c>
    </row>
    <row r="25788" spans="1:11">
      <c r="A25788" s="8">
        <v>44992</v>
      </c>
      <c r="B25788">
        <v>103.8921</v>
      </c>
      <c r="C25788">
        <v>104.2732</v>
      </c>
      <c r="D25788">
        <v>102.9161</v>
      </c>
      <c r="E25788">
        <v>103.42740000000001</v>
      </c>
      <c r="F25788">
        <v>13805300</v>
      </c>
      <c r="G25788" t="s">
        <v>18</v>
      </c>
      <c r="H25788" t="s">
        <v>18</v>
      </c>
      <c r="I25788" t="s">
        <v>156</v>
      </c>
      <c r="J25788" t="s">
        <v>30</v>
      </c>
      <c r="K25788" t="s">
        <v>157</v>
      </c>
    </row>
    <row r="25789" spans="1:11">
      <c r="A25789" s="8">
        <v>44993</v>
      </c>
      <c r="B25789">
        <v>103.1113</v>
      </c>
      <c r="C25789">
        <v>103.4367</v>
      </c>
      <c r="D25789">
        <v>100.0067</v>
      </c>
      <c r="E25789">
        <v>100.6481</v>
      </c>
      <c r="F25789">
        <v>8440800</v>
      </c>
      <c r="G25789" t="s">
        <v>18</v>
      </c>
      <c r="H25789" t="s">
        <v>18</v>
      </c>
      <c r="I25789" t="s">
        <v>156</v>
      </c>
      <c r="J25789" t="s">
        <v>30</v>
      </c>
      <c r="K25789" t="s">
        <v>157</v>
      </c>
    </row>
    <row r="25790" spans="1:11">
      <c r="A25790" s="8">
        <v>44994</v>
      </c>
      <c r="B25790">
        <v>101.5962</v>
      </c>
      <c r="C25790">
        <v>102.15389999999999</v>
      </c>
      <c r="D25790">
        <v>99.560599999999994</v>
      </c>
      <c r="E25790">
        <v>100.01600000000001</v>
      </c>
      <c r="F25790">
        <v>5842500</v>
      </c>
      <c r="G25790" t="s">
        <v>18</v>
      </c>
      <c r="H25790" t="s">
        <v>18</v>
      </c>
      <c r="I25790" t="s">
        <v>156</v>
      </c>
      <c r="J25790" t="s">
        <v>30</v>
      </c>
      <c r="K25790" t="s">
        <v>157</v>
      </c>
    </row>
    <row r="25791" spans="1:11">
      <c r="A25791" s="8">
        <v>44995</v>
      </c>
      <c r="B25791">
        <v>99.8673</v>
      </c>
      <c r="C25791">
        <v>102.9161</v>
      </c>
      <c r="D25791">
        <v>99.774299999999997</v>
      </c>
      <c r="E25791">
        <v>100.0997</v>
      </c>
      <c r="F25791">
        <v>9738500</v>
      </c>
      <c r="G25791" t="s">
        <v>18</v>
      </c>
      <c r="H25791" t="s">
        <v>18</v>
      </c>
      <c r="I25791" t="s">
        <v>156</v>
      </c>
      <c r="J25791" t="s">
        <v>30</v>
      </c>
      <c r="K25791" t="s">
        <v>157</v>
      </c>
    </row>
    <row r="25792" spans="1:11">
      <c r="A25792" s="8">
        <v>44998</v>
      </c>
      <c r="B25792">
        <v>97.1066</v>
      </c>
      <c r="C25792">
        <v>101.1686</v>
      </c>
      <c r="D25792">
        <v>97.041600000000003</v>
      </c>
      <c r="E25792">
        <v>98.277799999999999</v>
      </c>
      <c r="F25792">
        <v>10687100</v>
      </c>
      <c r="G25792" t="s">
        <v>18</v>
      </c>
      <c r="H25792" t="s">
        <v>18</v>
      </c>
      <c r="I25792" t="s">
        <v>156</v>
      </c>
      <c r="J25792" t="s">
        <v>30</v>
      </c>
      <c r="K25792" t="s">
        <v>157</v>
      </c>
    </row>
    <row r="25793" spans="1:11">
      <c r="A25793" s="8">
        <v>44999</v>
      </c>
      <c r="B25793">
        <v>98.698999999999998</v>
      </c>
      <c r="C25793">
        <v>100.2714</v>
      </c>
      <c r="D25793">
        <v>97.828500000000005</v>
      </c>
      <c r="E25793">
        <v>100.1217</v>
      </c>
      <c r="F25793">
        <v>9806900</v>
      </c>
      <c r="G25793" t="s">
        <v>155</v>
      </c>
      <c r="H25793" t="s">
        <v>18</v>
      </c>
      <c r="I25793" t="s">
        <v>156</v>
      </c>
      <c r="J25793" t="s">
        <v>30</v>
      </c>
      <c r="K25793" t="s">
        <v>157</v>
      </c>
    </row>
    <row r="25794" spans="1:11">
      <c r="A25794" s="8">
        <v>45000</v>
      </c>
      <c r="B25794">
        <v>99.6631</v>
      </c>
      <c r="C25794">
        <v>101.1139</v>
      </c>
      <c r="D25794">
        <v>98.811300000000003</v>
      </c>
      <c r="E25794">
        <v>100.73950000000001</v>
      </c>
      <c r="F25794">
        <v>10942700</v>
      </c>
      <c r="G25794" t="s">
        <v>18</v>
      </c>
      <c r="H25794" t="s">
        <v>18</v>
      </c>
      <c r="I25794" t="s">
        <v>156</v>
      </c>
      <c r="J25794" t="s">
        <v>30</v>
      </c>
      <c r="K25794" t="s">
        <v>157</v>
      </c>
    </row>
    <row r="25795" spans="1:11">
      <c r="A25795" s="8">
        <v>45001</v>
      </c>
      <c r="B25795">
        <v>99.681799999999996</v>
      </c>
      <c r="C25795">
        <v>100.8143</v>
      </c>
      <c r="D25795">
        <v>97.557100000000005</v>
      </c>
      <c r="E25795">
        <v>100.468</v>
      </c>
      <c r="F25795">
        <v>9441500</v>
      </c>
      <c r="G25795" t="s">
        <v>18</v>
      </c>
      <c r="H25795" t="s">
        <v>18</v>
      </c>
      <c r="I25795" t="s">
        <v>156</v>
      </c>
      <c r="J25795" t="s">
        <v>30</v>
      </c>
      <c r="K25795" t="s">
        <v>157</v>
      </c>
    </row>
    <row r="25796" spans="1:11">
      <c r="A25796" s="8">
        <v>45002</v>
      </c>
      <c r="B25796">
        <v>100.2902</v>
      </c>
      <c r="C25796">
        <v>100.43989999999999</v>
      </c>
      <c r="D25796">
        <v>96.864500000000007</v>
      </c>
      <c r="E25796">
        <v>97.435400000000001</v>
      </c>
      <c r="F25796">
        <v>26402100</v>
      </c>
      <c r="G25796" t="s">
        <v>18</v>
      </c>
      <c r="H25796" t="s">
        <v>18</v>
      </c>
      <c r="I25796" t="s">
        <v>156</v>
      </c>
      <c r="J25796" t="s">
        <v>30</v>
      </c>
      <c r="K25796" t="s">
        <v>157</v>
      </c>
    </row>
    <row r="25797" spans="1:11">
      <c r="A25797" s="8">
        <v>45005</v>
      </c>
      <c r="B25797">
        <v>98.109300000000005</v>
      </c>
      <c r="C25797">
        <v>100.0655</v>
      </c>
      <c r="D25797">
        <v>98.109300000000005</v>
      </c>
      <c r="E25797">
        <v>99.073400000000007</v>
      </c>
      <c r="F25797">
        <v>12865800</v>
      </c>
      <c r="G25797" t="s">
        <v>18</v>
      </c>
      <c r="H25797" t="s">
        <v>18</v>
      </c>
      <c r="I25797" t="s">
        <v>156</v>
      </c>
      <c r="J25797" t="s">
        <v>30</v>
      </c>
      <c r="K25797" t="s">
        <v>157</v>
      </c>
    </row>
    <row r="25798" spans="1:11">
      <c r="A25798" s="8">
        <v>45006</v>
      </c>
      <c r="B25798">
        <v>99.213800000000006</v>
      </c>
      <c r="C25798">
        <v>99.616299999999995</v>
      </c>
      <c r="D25798">
        <v>98.053200000000004</v>
      </c>
      <c r="E25798">
        <v>98.783299999999997</v>
      </c>
      <c r="F25798">
        <v>11571800</v>
      </c>
      <c r="G25798" t="s">
        <v>18</v>
      </c>
      <c r="H25798" t="s">
        <v>18</v>
      </c>
      <c r="I25798" t="s">
        <v>156</v>
      </c>
      <c r="J25798" t="s">
        <v>30</v>
      </c>
      <c r="K25798" t="s">
        <v>157</v>
      </c>
    </row>
    <row r="25799" spans="1:11">
      <c r="A25799" s="8">
        <v>45007</v>
      </c>
      <c r="B25799">
        <v>98.717699999999994</v>
      </c>
      <c r="C25799">
        <v>99.213800000000006</v>
      </c>
      <c r="D25799">
        <v>97.706900000000005</v>
      </c>
      <c r="E25799">
        <v>97.716200000000001</v>
      </c>
      <c r="F25799">
        <v>5705800</v>
      </c>
      <c r="G25799" t="s">
        <v>18</v>
      </c>
      <c r="H25799" t="s">
        <v>18</v>
      </c>
      <c r="I25799" t="s">
        <v>156</v>
      </c>
      <c r="J25799" t="s">
        <v>30</v>
      </c>
      <c r="K25799" t="s">
        <v>157</v>
      </c>
    </row>
    <row r="25800" spans="1:11">
      <c r="A25800" s="8">
        <v>45008</v>
      </c>
      <c r="B25800">
        <v>97.435400000000001</v>
      </c>
      <c r="C25800">
        <v>97.9315</v>
      </c>
      <c r="D25800">
        <v>96.836399999999998</v>
      </c>
      <c r="E25800">
        <v>97.557100000000005</v>
      </c>
      <c r="F25800">
        <v>6801700</v>
      </c>
      <c r="G25800" t="s">
        <v>18</v>
      </c>
      <c r="H25800" t="s">
        <v>18</v>
      </c>
      <c r="I25800" t="s">
        <v>156</v>
      </c>
      <c r="J25800" t="s">
        <v>30</v>
      </c>
      <c r="K25800" t="s">
        <v>157</v>
      </c>
    </row>
    <row r="25801" spans="1:11">
      <c r="A25801" s="8">
        <v>45009</v>
      </c>
      <c r="B25801">
        <v>97.426100000000005</v>
      </c>
      <c r="C25801">
        <v>98.287199999999999</v>
      </c>
      <c r="D25801">
        <v>95.881699999999995</v>
      </c>
      <c r="E25801">
        <v>98.090599999999995</v>
      </c>
      <c r="F25801">
        <v>6661800</v>
      </c>
      <c r="G25801" t="s">
        <v>18</v>
      </c>
      <c r="H25801" t="s">
        <v>18</v>
      </c>
      <c r="I25801" t="s">
        <v>156</v>
      </c>
      <c r="J25801" t="s">
        <v>30</v>
      </c>
      <c r="K25801" t="s">
        <v>157</v>
      </c>
    </row>
    <row r="25802" spans="1:11">
      <c r="A25802" s="8">
        <v>45012</v>
      </c>
      <c r="B25802">
        <v>99.288700000000006</v>
      </c>
      <c r="C25802">
        <v>100.72069999999999</v>
      </c>
      <c r="D25802">
        <v>99.204400000000007</v>
      </c>
      <c r="E25802">
        <v>100.0843</v>
      </c>
      <c r="F25802">
        <v>7563100</v>
      </c>
      <c r="G25802" t="s">
        <v>18</v>
      </c>
      <c r="H25802" t="s">
        <v>18</v>
      </c>
      <c r="I25802" t="s">
        <v>156</v>
      </c>
      <c r="J25802" t="s">
        <v>30</v>
      </c>
      <c r="K25802" t="s">
        <v>157</v>
      </c>
    </row>
    <row r="25803" spans="1:11">
      <c r="A25803" s="8">
        <v>45013</v>
      </c>
      <c r="B25803">
        <v>99.784700000000001</v>
      </c>
      <c r="C25803">
        <v>100.17789999999999</v>
      </c>
      <c r="D25803">
        <v>98.689599999999999</v>
      </c>
      <c r="E25803">
        <v>98.773899999999998</v>
      </c>
      <c r="F25803">
        <v>6679500</v>
      </c>
      <c r="G25803" t="s">
        <v>18</v>
      </c>
      <c r="H25803" t="s">
        <v>18</v>
      </c>
      <c r="I25803" t="s">
        <v>156</v>
      </c>
      <c r="J25803" t="s">
        <v>30</v>
      </c>
      <c r="K25803" t="s">
        <v>157</v>
      </c>
    </row>
    <row r="25804" spans="1:11">
      <c r="A25804" s="8">
        <v>45014</v>
      </c>
      <c r="B25804">
        <v>98.858099999999993</v>
      </c>
      <c r="C25804">
        <v>99.092100000000002</v>
      </c>
      <c r="D25804">
        <v>97.837900000000005</v>
      </c>
      <c r="E25804">
        <v>98.2029</v>
      </c>
      <c r="F25804">
        <v>6310200</v>
      </c>
      <c r="G25804" t="s">
        <v>18</v>
      </c>
      <c r="H25804" t="s">
        <v>18</v>
      </c>
      <c r="I25804" t="s">
        <v>156</v>
      </c>
      <c r="J25804" t="s">
        <v>30</v>
      </c>
      <c r="K25804" t="s">
        <v>157</v>
      </c>
    </row>
    <row r="25805" spans="1:11">
      <c r="A25805" s="8">
        <v>45015</v>
      </c>
      <c r="B25805">
        <v>98.390100000000004</v>
      </c>
      <c r="C25805">
        <v>99.400999999999996</v>
      </c>
      <c r="D25805">
        <v>97.847300000000004</v>
      </c>
      <c r="E25805">
        <v>99.138900000000007</v>
      </c>
      <c r="F25805">
        <v>5017400</v>
      </c>
      <c r="G25805" t="s">
        <v>18</v>
      </c>
      <c r="H25805" t="s">
        <v>18</v>
      </c>
      <c r="I25805" t="s">
        <v>156</v>
      </c>
      <c r="J25805" t="s">
        <v>30</v>
      </c>
      <c r="K25805" t="s">
        <v>157</v>
      </c>
    </row>
    <row r="25806" spans="1:11">
      <c r="A25806" s="8">
        <v>45016</v>
      </c>
      <c r="B25806">
        <v>99.429100000000005</v>
      </c>
      <c r="C25806">
        <v>99.709900000000005</v>
      </c>
      <c r="D25806">
        <v>98.764499999999998</v>
      </c>
      <c r="E25806">
        <v>99.578800000000001</v>
      </c>
      <c r="F25806">
        <v>7184300</v>
      </c>
      <c r="G25806" t="s">
        <v>18</v>
      </c>
      <c r="H25806" t="s">
        <v>18</v>
      </c>
      <c r="I25806" t="s">
        <v>156</v>
      </c>
      <c r="J25806" t="s">
        <v>30</v>
      </c>
      <c r="K25806" t="s">
        <v>157</v>
      </c>
    </row>
    <row r="25807" spans="1:11">
      <c r="A25807" s="8">
        <v>45019</v>
      </c>
      <c r="B25807">
        <v>99.167000000000002</v>
      </c>
      <c r="C25807">
        <v>102.471</v>
      </c>
      <c r="D25807">
        <v>98.811300000000003</v>
      </c>
      <c r="E25807">
        <v>101.90009999999999</v>
      </c>
      <c r="F25807">
        <v>6964100</v>
      </c>
      <c r="G25807" t="s">
        <v>18</v>
      </c>
      <c r="H25807" t="s">
        <v>18</v>
      </c>
      <c r="I25807" t="s">
        <v>156</v>
      </c>
      <c r="J25807" t="s">
        <v>30</v>
      </c>
      <c r="K25807" t="s">
        <v>157</v>
      </c>
    </row>
    <row r="25808" spans="1:11">
      <c r="A25808" s="8">
        <v>45020</v>
      </c>
      <c r="B25808">
        <v>101.741</v>
      </c>
      <c r="C25808">
        <v>102.34</v>
      </c>
      <c r="D25808">
        <v>101.2355</v>
      </c>
      <c r="E25808">
        <v>101.8626</v>
      </c>
      <c r="F25808">
        <v>6108200</v>
      </c>
      <c r="G25808" t="s">
        <v>18</v>
      </c>
      <c r="H25808" t="s">
        <v>18</v>
      </c>
      <c r="I25808" t="s">
        <v>156</v>
      </c>
      <c r="J25808" t="s">
        <v>30</v>
      </c>
      <c r="K25808" t="s">
        <v>157</v>
      </c>
    </row>
    <row r="25809" spans="1:11">
      <c r="A25809" s="8">
        <v>45021</v>
      </c>
      <c r="B25809">
        <v>102.87350000000001</v>
      </c>
      <c r="C25809">
        <v>105.14790000000001</v>
      </c>
      <c r="D25809">
        <v>102.5646</v>
      </c>
      <c r="E25809">
        <v>104.74550000000001</v>
      </c>
      <c r="F25809">
        <v>8006100</v>
      </c>
      <c r="G25809" t="s">
        <v>18</v>
      </c>
      <c r="H25809" t="s">
        <v>18</v>
      </c>
      <c r="I25809" t="s">
        <v>156</v>
      </c>
      <c r="J25809" t="s">
        <v>30</v>
      </c>
      <c r="K25809" t="s">
        <v>157</v>
      </c>
    </row>
    <row r="25810" spans="1:11">
      <c r="A25810" s="8">
        <v>45022</v>
      </c>
      <c r="B25810">
        <v>105.7657</v>
      </c>
      <c r="C25810">
        <v>106.8608</v>
      </c>
      <c r="D25810">
        <v>104.4927</v>
      </c>
      <c r="E25810">
        <v>105.1386</v>
      </c>
      <c r="F25810">
        <v>6894500</v>
      </c>
      <c r="G25810" t="s">
        <v>18</v>
      </c>
      <c r="H25810" t="s">
        <v>18</v>
      </c>
      <c r="I25810" t="s">
        <v>156</v>
      </c>
      <c r="J25810" t="s">
        <v>30</v>
      </c>
      <c r="K25810" t="s">
        <v>157</v>
      </c>
    </row>
    <row r="25811" spans="1:11">
      <c r="A25811" s="8">
        <v>45026</v>
      </c>
      <c r="B25811">
        <v>105.7282</v>
      </c>
      <c r="C25811">
        <v>105.84990000000001</v>
      </c>
      <c r="D25811">
        <v>104.0528</v>
      </c>
      <c r="E25811">
        <v>105.4006</v>
      </c>
      <c r="F25811">
        <v>6446500</v>
      </c>
      <c r="G25811" t="s">
        <v>18</v>
      </c>
      <c r="H25811" t="s">
        <v>18</v>
      </c>
      <c r="I25811" t="s">
        <v>156</v>
      </c>
      <c r="J25811" t="s">
        <v>30</v>
      </c>
      <c r="K25811" t="s">
        <v>157</v>
      </c>
    </row>
    <row r="25812" spans="1:11">
      <c r="A25812" s="8">
        <v>45027</v>
      </c>
      <c r="B25812">
        <v>105.50360000000001</v>
      </c>
      <c r="C25812">
        <v>106.0558</v>
      </c>
      <c r="D25812">
        <v>105.1292</v>
      </c>
      <c r="E25812">
        <v>105.28830000000001</v>
      </c>
      <c r="F25812">
        <v>5639800</v>
      </c>
      <c r="G25812" t="s">
        <v>18</v>
      </c>
      <c r="H25812" t="s">
        <v>18</v>
      </c>
      <c r="I25812" t="s">
        <v>156</v>
      </c>
      <c r="J25812" t="s">
        <v>30</v>
      </c>
      <c r="K25812" t="s">
        <v>157</v>
      </c>
    </row>
    <row r="25813" spans="1:11">
      <c r="A25813" s="8">
        <v>45028</v>
      </c>
      <c r="B25813">
        <v>105.0637</v>
      </c>
      <c r="C25813">
        <v>106.9918</v>
      </c>
      <c r="D25813">
        <v>104.7174</v>
      </c>
      <c r="E25813">
        <v>106.4676</v>
      </c>
      <c r="F25813">
        <v>6136700</v>
      </c>
      <c r="G25813" t="s">
        <v>18</v>
      </c>
      <c r="H25813" t="s">
        <v>18</v>
      </c>
      <c r="I25813" t="s">
        <v>156</v>
      </c>
      <c r="J25813" t="s">
        <v>30</v>
      </c>
      <c r="K25813" t="s">
        <v>157</v>
      </c>
    </row>
    <row r="25814" spans="1:11">
      <c r="A25814" s="8">
        <v>45029</v>
      </c>
      <c r="B25814">
        <v>107.6095</v>
      </c>
      <c r="C25814">
        <v>108.4051</v>
      </c>
      <c r="D25814">
        <v>106.3741</v>
      </c>
      <c r="E25814">
        <v>108.18049999999999</v>
      </c>
      <c r="F25814">
        <v>7332300</v>
      </c>
      <c r="G25814" t="s">
        <v>18</v>
      </c>
      <c r="H25814" t="s">
        <v>18</v>
      </c>
      <c r="I25814" t="s">
        <v>156</v>
      </c>
      <c r="J25814" t="s">
        <v>30</v>
      </c>
      <c r="K25814" t="s">
        <v>157</v>
      </c>
    </row>
    <row r="25815" spans="1:11">
      <c r="A25815" s="8">
        <v>45030</v>
      </c>
      <c r="B25815">
        <v>108.3302</v>
      </c>
      <c r="C25815">
        <v>108.73269999999999</v>
      </c>
      <c r="D25815">
        <v>107.3194</v>
      </c>
      <c r="E25815">
        <v>107.9278</v>
      </c>
      <c r="F25815">
        <v>5005100</v>
      </c>
      <c r="G25815" t="s">
        <v>18</v>
      </c>
      <c r="H25815" t="s">
        <v>18</v>
      </c>
      <c r="I25815" t="s">
        <v>156</v>
      </c>
      <c r="J25815" t="s">
        <v>30</v>
      </c>
      <c r="K25815" t="s">
        <v>157</v>
      </c>
    </row>
    <row r="25816" spans="1:11">
      <c r="A25816" s="8">
        <v>45033</v>
      </c>
      <c r="B25816">
        <v>108.2834</v>
      </c>
      <c r="C25816">
        <v>108.9948</v>
      </c>
      <c r="D25816">
        <v>106.8888</v>
      </c>
      <c r="E25816">
        <v>107.64700000000001</v>
      </c>
      <c r="F25816">
        <v>6575500</v>
      </c>
      <c r="G25816" t="s">
        <v>18</v>
      </c>
      <c r="H25816" t="s">
        <v>18</v>
      </c>
      <c r="I25816" t="s">
        <v>156</v>
      </c>
      <c r="J25816" t="s">
        <v>30</v>
      </c>
      <c r="K25816" t="s">
        <v>157</v>
      </c>
    </row>
    <row r="25817" spans="1:11">
      <c r="A25817" s="8">
        <v>45034</v>
      </c>
      <c r="B25817">
        <v>107.15089999999999</v>
      </c>
      <c r="C25817">
        <v>107.7499</v>
      </c>
      <c r="D25817">
        <v>106.44889999999999</v>
      </c>
      <c r="E25817">
        <v>107.4785</v>
      </c>
      <c r="F25817">
        <v>5454500</v>
      </c>
      <c r="G25817" t="s">
        <v>18</v>
      </c>
      <c r="H25817" t="s">
        <v>18</v>
      </c>
      <c r="I25817" t="s">
        <v>156</v>
      </c>
      <c r="J25817" t="s">
        <v>30</v>
      </c>
      <c r="K25817" t="s">
        <v>157</v>
      </c>
    </row>
    <row r="25818" spans="1:11">
      <c r="A25818" s="8">
        <v>45035</v>
      </c>
      <c r="B25818">
        <v>107.16030000000001</v>
      </c>
      <c r="C25818">
        <v>108.0027</v>
      </c>
      <c r="D25818">
        <v>106.711</v>
      </c>
      <c r="E25818">
        <v>106.8233</v>
      </c>
      <c r="F25818">
        <v>4683400</v>
      </c>
      <c r="G25818" t="s">
        <v>18</v>
      </c>
      <c r="H25818" t="s">
        <v>18</v>
      </c>
      <c r="I25818" t="s">
        <v>156</v>
      </c>
      <c r="J25818" t="s">
        <v>30</v>
      </c>
      <c r="K25818" t="s">
        <v>157</v>
      </c>
    </row>
    <row r="25819" spans="1:11">
      <c r="A25819" s="8">
        <v>45036</v>
      </c>
      <c r="B25819">
        <v>106.87009999999999</v>
      </c>
      <c r="C25819">
        <v>107.1884</v>
      </c>
      <c r="D25819">
        <v>105.7657</v>
      </c>
      <c r="E25819">
        <v>106.8608</v>
      </c>
      <c r="F25819">
        <v>4657900</v>
      </c>
      <c r="G25819" t="s">
        <v>18</v>
      </c>
      <c r="H25819" t="s">
        <v>18</v>
      </c>
      <c r="I25819" t="s">
        <v>156</v>
      </c>
      <c r="J25819" t="s">
        <v>30</v>
      </c>
      <c r="K25819" t="s">
        <v>157</v>
      </c>
    </row>
    <row r="25820" spans="1:11">
      <c r="A25820" s="8">
        <v>45037</v>
      </c>
      <c r="B25820">
        <v>107.5159</v>
      </c>
      <c r="C25820">
        <v>108.246</v>
      </c>
      <c r="D25820">
        <v>107.2539</v>
      </c>
      <c r="E25820">
        <v>107.98390000000001</v>
      </c>
      <c r="F25820">
        <v>6554600</v>
      </c>
      <c r="G25820" t="s">
        <v>18</v>
      </c>
      <c r="H25820" t="s">
        <v>18</v>
      </c>
      <c r="I25820" t="s">
        <v>156</v>
      </c>
      <c r="J25820" t="s">
        <v>30</v>
      </c>
      <c r="K25820" t="s">
        <v>157</v>
      </c>
    </row>
    <row r="25821" spans="1:11">
      <c r="A25821" s="8">
        <v>45040</v>
      </c>
      <c r="B25821">
        <v>108.2366</v>
      </c>
      <c r="C25821">
        <v>108.8357</v>
      </c>
      <c r="D25821">
        <v>107.42230000000001</v>
      </c>
      <c r="E25821">
        <v>108.51739999999999</v>
      </c>
      <c r="F25821">
        <v>4299100</v>
      </c>
      <c r="G25821" t="s">
        <v>18</v>
      </c>
      <c r="H25821" t="s">
        <v>18</v>
      </c>
      <c r="I25821" t="s">
        <v>156</v>
      </c>
      <c r="J25821" t="s">
        <v>30</v>
      </c>
      <c r="K25821" t="s">
        <v>157</v>
      </c>
    </row>
    <row r="25822" spans="1:11">
      <c r="A25822" s="8">
        <v>45041</v>
      </c>
      <c r="B25822">
        <v>108.7795</v>
      </c>
      <c r="C25822">
        <v>109.3785</v>
      </c>
      <c r="D25822">
        <v>108.4894</v>
      </c>
      <c r="E25822">
        <v>109.0697</v>
      </c>
      <c r="F25822">
        <v>5662800</v>
      </c>
      <c r="G25822" t="s">
        <v>18</v>
      </c>
      <c r="H25822" t="s">
        <v>18</v>
      </c>
      <c r="I25822" t="s">
        <v>156</v>
      </c>
      <c r="J25822" t="s">
        <v>30</v>
      </c>
      <c r="K25822" t="s">
        <v>157</v>
      </c>
    </row>
    <row r="25823" spans="1:11">
      <c r="A25823" s="8">
        <v>45042</v>
      </c>
      <c r="B25823">
        <v>107.8248</v>
      </c>
      <c r="C25823">
        <v>107.8248</v>
      </c>
      <c r="D25823">
        <v>105.50360000000001</v>
      </c>
      <c r="E25823">
        <v>106.1681</v>
      </c>
      <c r="F25823">
        <v>6607900</v>
      </c>
      <c r="G25823" t="s">
        <v>18</v>
      </c>
      <c r="H25823" t="s">
        <v>18</v>
      </c>
      <c r="I25823" t="s">
        <v>156</v>
      </c>
      <c r="J25823" t="s">
        <v>30</v>
      </c>
      <c r="K25823" t="s">
        <v>157</v>
      </c>
    </row>
    <row r="25824" spans="1:11">
      <c r="A25824" s="8">
        <v>45043</v>
      </c>
      <c r="B25824">
        <v>107.2632</v>
      </c>
      <c r="C25824">
        <v>107.9746</v>
      </c>
      <c r="D25824">
        <v>103.57550000000001</v>
      </c>
      <c r="E25824">
        <v>107.78740000000001</v>
      </c>
      <c r="F25824">
        <v>9975200</v>
      </c>
      <c r="G25824" t="s">
        <v>18</v>
      </c>
      <c r="H25824" t="s">
        <v>18</v>
      </c>
      <c r="I25824" t="s">
        <v>156</v>
      </c>
      <c r="J25824" t="s">
        <v>30</v>
      </c>
      <c r="K25824" t="s">
        <v>157</v>
      </c>
    </row>
    <row r="25825" spans="1:11">
      <c r="A25825" s="8">
        <v>45044</v>
      </c>
      <c r="B25825">
        <v>107.0386</v>
      </c>
      <c r="C25825">
        <v>108.1337</v>
      </c>
      <c r="D25825">
        <v>106.1962</v>
      </c>
      <c r="E25825">
        <v>108.0775</v>
      </c>
      <c r="F25825">
        <v>8049900</v>
      </c>
      <c r="G25825" t="s">
        <v>18</v>
      </c>
      <c r="H25825" t="s">
        <v>18</v>
      </c>
      <c r="I25825" t="s">
        <v>156</v>
      </c>
      <c r="J25825" t="s">
        <v>30</v>
      </c>
      <c r="K25825" t="s">
        <v>157</v>
      </c>
    </row>
    <row r="25826" spans="1:11">
      <c r="A25826" s="8">
        <v>45047</v>
      </c>
      <c r="B25826">
        <v>108.38639999999999</v>
      </c>
      <c r="C25826">
        <v>109.1352</v>
      </c>
      <c r="D25826">
        <v>107.8903</v>
      </c>
      <c r="E25826">
        <v>108.8918</v>
      </c>
      <c r="F25826">
        <v>5238900</v>
      </c>
      <c r="G25826" t="s">
        <v>18</v>
      </c>
      <c r="H25826" t="s">
        <v>18</v>
      </c>
      <c r="I25826" t="s">
        <v>156</v>
      </c>
      <c r="J25826" t="s">
        <v>30</v>
      </c>
      <c r="K25826" t="s">
        <v>157</v>
      </c>
    </row>
    <row r="25827" spans="1:11">
      <c r="A25827" s="8">
        <v>45048</v>
      </c>
      <c r="B25827">
        <v>109.2007</v>
      </c>
      <c r="C25827">
        <v>110.81059999999999</v>
      </c>
      <c r="D25827">
        <v>108.39579999999999</v>
      </c>
      <c r="E25827">
        <v>110.3426</v>
      </c>
      <c r="F25827">
        <v>8175600</v>
      </c>
      <c r="G25827" t="s">
        <v>18</v>
      </c>
      <c r="H25827" t="s">
        <v>18</v>
      </c>
      <c r="I25827" t="s">
        <v>156</v>
      </c>
      <c r="J25827" t="s">
        <v>30</v>
      </c>
      <c r="K25827" t="s">
        <v>157</v>
      </c>
    </row>
    <row r="25828" spans="1:11">
      <c r="A25828" s="8">
        <v>45049</v>
      </c>
      <c r="B25828">
        <v>110.7732</v>
      </c>
      <c r="C25828">
        <v>111.98990000000001</v>
      </c>
      <c r="D25828">
        <v>110.38</v>
      </c>
      <c r="E25828">
        <v>110.6515</v>
      </c>
      <c r="F25828">
        <v>6738600</v>
      </c>
      <c r="G25828" t="s">
        <v>18</v>
      </c>
      <c r="H25828" t="s">
        <v>18</v>
      </c>
      <c r="I25828" t="s">
        <v>156</v>
      </c>
      <c r="J25828" t="s">
        <v>30</v>
      </c>
      <c r="K25828" t="s">
        <v>157</v>
      </c>
    </row>
    <row r="25829" spans="1:11">
      <c r="A25829" s="8">
        <v>45050</v>
      </c>
      <c r="B25829">
        <v>110.4456</v>
      </c>
      <c r="C25829">
        <v>110.4456</v>
      </c>
      <c r="D25829">
        <v>109.0322</v>
      </c>
      <c r="E25829">
        <v>109.85590000000001</v>
      </c>
      <c r="F25829">
        <v>6490200</v>
      </c>
      <c r="G25829" t="s">
        <v>18</v>
      </c>
      <c r="H25829" t="s">
        <v>18</v>
      </c>
      <c r="I25829" t="s">
        <v>156</v>
      </c>
      <c r="J25829" t="s">
        <v>30</v>
      </c>
      <c r="K25829" t="s">
        <v>157</v>
      </c>
    </row>
    <row r="25830" spans="1:11">
      <c r="A25830" s="8">
        <v>45051</v>
      </c>
      <c r="B25830">
        <v>109.8652</v>
      </c>
      <c r="C25830">
        <v>110.3426</v>
      </c>
      <c r="D25830">
        <v>109.0977</v>
      </c>
      <c r="E25830">
        <v>110.146</v>
      </c>
      <c r="F25830">
        <v>4534000</v>
      </c>
      <c r="G25830" t="s">
        <v>18</v>
      </c>
      <c r="H25830" t="s">
        <v>18</v>
      </c>
      <c r="I25830" t="s">
        <v>156</v>
      </c>
      <c r="J25830" t="s">
        <v>30</v>
      </c>
      <c r="K25830" t="s">
        <v>157</v>
      </c>
    </row>
    <row r="25831" spans="1:11">
      <c r="A25831" s="8">
        <v>45054</v>
      </c>
      <c r="B25831">
        <v>109.58450000000001</v>
      </c>
      <c r="C25831">
        <v>110.8574</v>
      </c>
      <c r="D25831">
        <v>108.9854</v>
      </c>
      <c r="E25831">
        <v>110.80119999999999</v>
      </c>
      <c r="F25831">
        <v>5157300</v>
      </c>
      <c r="G25831" t="s">
        <v>18</v>
      </c>
      <c r="H25831" t="s">
        <v>18</v>
      </c>
      <c r="I25831" t="s">
        <v>156</v>
      </c>
      <c r="J25831" t="s">
        <v>30</v>
      </c>
      <c r="K25831" t="s">
        <v>157</v>
      </c>
    </row>
    <row r="25832" spans="1:11">
      <c r="A25832" s="8">
        <v>45055</v>
      </c>
      <c r="B25832">
        <v>110.67959999999999</v>
      </c>
      <c r="C25832">
        <v>111.0352</v>
      </c>
      <c r="D25832">
        <v>109.8278</v>
      </c>
      <c r="E25832">
        <v>109.9121</v>
      </c>
      <c r="F25832">
        <v>4933100</v>
      </c>
      <c r="G25832" t="s">
        <v>18</v>
      </c>
      <c r="H25832" t="s">
        <v>18</v>
      </c>
      <c r="I25832" t="s">
        <v>156</v>
      </c>
      <c r="J25832" t="s">
        <v>30</v>
      </c>
      <c r="K25832" t="s">
        <v>157</v>
      </c>
    </row>
    <row r="25833" spans="1:11">
      <c r="A25833" s="8">
        <v>45056</v>
      </c>
      <c r="B25833">
        <v>109.8933</v>
      </c>
      <c r="C25833">
        <v>110.60469999999999</v>
      </c>
      <c r="D25833">
        <v>108.9667</v>
      </c>
      <c r="E25833">
        <v>110.352</v>
      </c>
      <c r="F25833">
        <v>5605400</v>
      </c>
      <c r="G25833" t="s">
        <v>18</v>
      </c>
      <c r="H25833" t="s">
        <v>18</v>
      </c>
      <c r="I25833" t="s">
        <v>156</v>
      </c>
      <c r="J25833" t="s">
        <v>30</v>
      </c>
      <c r="K25833" t="s">
        <v>157</v>
      </c>
    </row>
    <row r="25834" spans="1:11">
      <c r="A25834" s="8">
        <v>45057</v>
      </c>
      <c r="B25834">
        <v>110.05240000000001</v>
      </c>
      <c r="C25834">
        <v>110.249</v>
      </c>
      <c r="D25834">
        <v>108.9293</v>
      </c>
      <c r="E25834">
        <v>110.0244</v>
      </c>
      <c r="F25834">
        <v>5596700</v>
      </c>
      <c r="G25834" t="s">
        <v>18</v>
      </c>
      <c r="H25834" t="s">
        <v>18</v>
      </c>
      <c r="I25834" t="s">
        <v>156</v>
      </c>
      <c r="J25834" t="s">
        <v>30</v>
      </c>
      <c r="K25834" t="s">
        <v>157</v>
      </c>
    </row>
    <row r="25835" spans="1:11">
      <c r="A25835" s="8">
        <v>45058</v>
      </c>
      <c r="B25835">
        <v>110.4456</v>
      </c>
      <c r="C25835">
        <v>110.96040000000001</v>
      </c>
      <c r="D25835">
        <v>109.22880000000001</v>
      </c>
      <c r="E25835">
        <v>109.64060000000001</v>
      </c>
      <c r="F25835">
        <v>5233100</v>
      </c>
      <c r="G25835" t="s">
        <v>18</v>
      </c>
      <c r="H25835" t="s">
        <v>18</v>
      </c>
      <c r="I25835" t="s">
        <v>156</v>
      </c>
      <c r="J25835" t="s">
        <v>30</v>
      </c>
      <c r="K25835" t="s">
        <v>157</v>
      </c>
    </row>
    <row r="25836" spans="1:11">
      <c r="A25836" s="8">
        <v>45061</v>
      </c>
      <c r="B25836">
        <v>109.64060000000001</v>
      </c>
      <c r="C25836">
        <v>110.2022</v>
      </c>
      <c r="D25836">
        <v>108.0963</v>
      </c>
      <c r="E25836">
        <v>108.9199</v>
      </c>
      <c r="F25836">
        <v>5697200</v>
      </c>
      <c r="G25836" t="s">
        <v>18</v>
      </c>
      <c r="H25836" t="s">
        <v>18</v>
      </c>
      <c r="I25836" t="s">
        <v>156</v>
      </c>
      <c r="J25836" t="s">
        <v>30</v>
      </c>
      <c r="K25836" t="s">
        <v>157</v>
      </c>
    </row>
    <row r="25837" spans="1:11">
      <c r="A25837" s="8">
        <v>45062</v>
      </c>
      <c r="B25837">
        <v>108.46129999999999</v>
      </c>
      <c r="C25837">
        <v>109.285</v>
      </c>
      <c r="D25837">
        <v>107.9091</v>
      </c>
      <c r="E25837">
        <v>108.6485</v>
      </c>
      <c r="F25837">
        <v>4278200</v>
      </c>
      <c r="G25837" t="s">
        <v>18</v>
      </c>
      <c r="H25837" t="s">
        <v>18</v>
      </c>
      <c r="I25837" t="s">
        <v>156</v>
      </c>
      <c r="J25837" t="s">
        <v>30</v>
      </c>
      <c r="K25837" t="s">
        <v>157</v>
      </c>
    </row>
    <row r="25838" spans="1:11">
      <c r="A25838" s="8">
        <v>45063</v>
      </c>
      <c r="B25838">
        <v>108.9199</v>
      </c>
      <c r="C25838">
        <v>109.1913</v>
      </c>
      <c r="D25838">
        <v>106.2149</v>
      </c>
      <c r="E25838">
        <v>107.413</v>
      </c>
      <c r="F25838">
        <v>7210400</v>
      </c>
      <c r="G25838" t="s">
        <v>18</v>
      </c>
      <c r="H25838" t="s">
        <v>18</v>
      </c>
      <c r="I25838" t="s">
        <v>156</v>
      </c>
      <c r="J25838" t="s">
        <v>30</v>
      </c>
      <c r="K25838" t="s">
        <v>157</v>
      </c>
    </row>
    <row r="25839" spans="1:11">
      <c r="A25839" s="8">
        <v>45064</v>
      </c>
      <c r="B25839">
        <v>106.8327</v>
      </c>
      <c r="C25839">
        <v>107.70310000000001</v>
      </c>
      <c r="D25839">
        <v>106.0745</v>
      </c>
      <c r="E25839">
        <v>106.7016</v>
      </c>
      <c r="F25839">
        <v>6437100</v>
      </c>
      <c r="G25839" t="s">
        <v>18</v>
      </c>
      <c r="H25839" t="s">
        <v>18</v>
      </c>
      <c r="I25839" t="s">
        <v>156</v>
      </c>
      <c r="J25839" t="s">
        <v>30</v>
      </c>
      <c r="K25839" t="s">
        <v>157</v>
      </c>
    </row>
    <row r="25840" spans="1:11">
      <c r="A25840" s="8">
        <v>45065</v>
      </c>
      <c r="B25840">
        <v>107.01049999999999</v>
      </c>
      <c r="C25840">
        <v>108.79819999999999</v>
      </c>
      <c r="D25840">
        <v>106.79519999999999</v>
      </c>
      <c r="E25840">
        <v>108.0962</v>
      </c>
      <c r="F25840">
        <v>7647000</v>
      </c>
      <c r="G25840" t="s">
        <v>18</v>
      </c>
      <c r="H25840" t="s">
        <v>18</v>
      </c>
      <c r="I25840" t="s">
        <v>156</v>
      </c>
      <c r="J25840" t="s">
        <v>30</v>
      </c>
      <c r="K25840" t="s">
        <v>157</v>
      </c>
    </row>
    <row r="25841" spans="1:11">
      <c r="A25841" s="8">
        <v>45068</v>
      </c>
      <c r="B25841">
        <v>108.0869</v>
      </c>
      <c r="C25841">
        <v>109.58450000000001</v>
      </c>
      <c r="D25841">
        <v>107.01049999999999</v>
      </c>
      <c r="E25841">
        <v>107.16030000000001</v>
      </c>
      <c r="F25841">
        <v>5607400</v>
      </c>
      <c r="G25841" t="s">
        <v>18</v>
      </c>
      <c r="H25841" t="s">
        <v>18</v>
      </c>
      <c r="I25841" t="s">
        <v>156</v>
      </c>
      <c r="J25841" t="s">
        <v>30</v>
      </c>
      <c r="K25841" t="s">
        <v>157</v>
      </c>
    </row>
    <row r="25842" spans="1:11">
      <c r="A25842" s="8">
        <v>45069</v>
      </c>
      <c r="B25842">
        <v>106.67359999999999</v>
      </c>
      <c r="C25842">
        <v>107.44110000000001</v>
      </c>
      <c r="D25842">
        <v>105.8125</v>
      </c>
      <c r="E25842">
        <v>106.0184</v>
      </c>
      <c r="F25842">
        <v>7733000</v>
      </c>
      <c r="G25842" t="s">
        <v>18</v>
      </c>
      <c r="H25842" t="s">
        <v>18</v>
      </c>
      <c r="I25842" t="s">
        <v>156</v>
      </c>
      <c r="J25842" t="s">
        <v>30</v>
      </c>
      <c r="K25842" t="s">
        <v>157</v>
      </c>
    </row>
    <row r="25843" spans="1:11">
      <c r="A25843" s="8">
        <v>45070</v>
      </c>
      <c r="B25843">
        <v>106.80459999999999</v>
      </c>
      <c r="C25843">
        <v>107.00109999999999</v>
      </c>
      <c r="D25843">
        <v>105.3445</v>
      </c>
      <c r="E25843">
        <v>106.3272</v>
      </c>
      <c r="F25843">
        <v>4509500</v>
      </c>
      <c r="G25843" t="s">
        <v>18</v>
      </c>
      <c r="H25843" t="s">
        <v>18</v>
      </c>
      <c r="I25843" t="s">
        <v>156</v>
      </c>
      <c r="J25843" t="s">
        <v>30</v>
      </c>
      <c r="K25843" t="s">
        <v>157</v>
      </c>
    </row>
    <row r="25844" spans="1:11">
      <c r="A25844" s="8">
        <v>45071</v>
      </c>
      <c r="B25844">
        <v>106.2337</v>
      </c>
      <c r="C25844">
        <v>106.2337</v>
      </c>
      <c r="D25844">
        <v>103.97790000000001</v>
      </c>
      <c r="E25844">
        <v>105.1105</v>
      </c>
      <c r="F25844">
        <v>7037500</v>
      </c>
      <c r="G25844" t="s">
        <v>18</v>
      </c>
      <c r="H25844" t="s">
        <v>18</v>
      </c>
      <c r="I25844" t="s">
        <v>156</v>
      </c>
      <c r="J25844" t="s">
        <v>30</v>
      </c>
      <c r="K25844" t="s">
        <v>157</v>
      </c>
    </row>
    <row r="25845" spans="1:11">
      <c r="A25845" s="8">
        <v>45072</v>
      </c>
      <c r="B25845">
        <v>104.8297</v>
      </c>
      <c r="C25845">
        <v>105.9435</v>
      </c>
      <c r="D25845">
        <v>103.56610000000001</v>
      </c>
      <c r="E25845">
        <v>103.9592</v>
      </c>
      <c r="F25845">
        <v>6378200</v>
      </c>
      <c r="G25845" t="s">
        <v>18</v>
      </c>
      <c r="H25845" t="s">
        <v>18</v>
      </c>
      <c r="I25845" t="s">
        <v>156</v>
      </c>
      <c r="J25845" t="s">
        <v>30</v>
      </c>
      <c r="K25845" t="s">
        <v>157</v>
      </c>
    </row>
    <row r="25846" spans="1:11">
      <c r="A25846" s="8">
        <v>45076</v>
      </c>
      <c r="B25846">
        <v>103.07940000000001</v>
      </c>
      <c r="C25846">
        <v>103.6223</v>
      </c>
      <c r="D25846">
        <v>101.9937</v>
      </c>
      <c r="E25846">
        <v>102.18089999999999</v>
      </c>
      <c r="F25846">
        <v>7768100</v>
      </c>
      <c r="G25846" t="s">
        <v>18</v>
      </c>
      <c r="H25846" t="s">
        <v>18</v>
      </c>
      <c r="I25846" t="s">
        <v>156</v>
      </c>
      <c r="J25846" t="s">
        <v>30</v>
      </c>
      <c r="K25846" t="s">
        <v>157</v>
      </c>
    </row>
    <row r="25847" spans="1:11">
      <c r="A25847" s="8">
        <v>45077</v>
      </c>
      <c r="B25847">
        <v>101.5257</v>
      </c>
      <c r="C25847">
        <v>104.0341</v>
      </c>
      <c r="D25847">
        <v>101.5257</v>
      </c>
      <c r="E25847">
        <v>103.3415</v>
      </c>
      <c r="F25847">
        <v>14563500</v>
      </c>
      <c r="G25847" t="s">
        <v>18</v>
      </c>
      <c r="H25847" t="s">
        <v>18</v>
      </c>
      <c r="I25847" t="s">
        <v>156</v>
      </c>
      <c r="J25847" t="s">
        <v>30</v>
      </c>
      <c r="K25847" t="s">
        <v>157</v>
      </c>
    </row>
    <row r="25848" spans="1:11">
      <c r="A25848" s="8">
        <v>45078</v>
      </c>
      <c r="B25848">
        <v>103.57550000000001</v>
      </c>
      <c r="C25848">
        <v>104.44589999999999</v>
      </c>
      <c r="D25848">
        <v>102.8454</v>
      </c>
      <c r="E25848">
        <v>103.8282</v>
      </c>
      <c r="F25848">
        <v>6959900</v>
      </c>
      <c r="G25848" t="s">
        <v>18</v>
      </c>
      <c r="H25848" t="s">
        <v>18</v>
      </c>
      <c r="I25848" t="s">
        <v>156</v>
      </c>
      <c r="J25848" t="s">
        <v>30</v>
      </c>
      <c r="K25848" t="s">
        <v>157</v>
      </c>
    </row>
    <row r="25849" spans="1:11">
      <c r="A25849" s="8">
        <v>45079</v>
      </c>
      <c r="B25849">
        <v>103.9967</v>
      </c>
      <c r="C25849">
        <v>105.51300000000001</v>
      </c>
      <c r="D25849">
        <v>103.63160000000001</v>
      </c>
      <c r="E25849">
        <v>105.3164</v>
      </c>
      <c r="F25849">
        <v>5791500</v>
      </c>
      <c r="G25849" t="s">
        <v>18</v>
      </c>
      <c r="H25849" t="s">
        <v>18</v>
      </c>
      <c r="I25849" t="s">
        <v>156</v>
      </c>
      <c r="J25849" t="s">
        <v>30</v>
      </c>
      <c r="K25849" t="s">
        <v>157</v>
      </c>
    </row>
    <row r="25850" spans="1:11">
      <c r="A25850" s="8">
        <v>45082</v>
      </c>
      <c r="B25850">
        <v>105.7657</v>
      </c>
      <c r="C25850">
        <v>107.15089999999999</v>
      </c>
      <c r="D25850">
        <v>105.6814</v>
      </c>
      <c r="E25850">
        <v>105.8686</v>
      </c>
      <c r="F25850">
        <v>5185500</v>
      </c>
      <c r="G25850" t="s">
        <v>18</v>
      </c>
      <c r="H25850" t="s">
        <v>18</v>
      </c>
      <c r="I25850" t="s">
        <v>156</v>
      </c>
      <c r="J25850" t="s">
        <v>30</v>
      </c>
      <c r="K25850" t="s">
        <v>157</v>
      </c>
    </row>
    <row r="25851" spans="1:11">
      <c r="A25851" s="8">
        <v>45083</v>
      </c>
      <c r="B25851">
        <v>106.2805</v>
      </c>
      <c r="C25851">
        <v>106.4396</v>
      </c>
      <c r="D25851">
        <v>102.2838</v>
      </c>
      <c r="E25851">
        <v>102.9671</v>
      </c>
      <c r="F25851">
        <v>6960200</v>
      </c>
      <c r="G25851" t="s">
        <v>18</v>
      </c>
      <c r="H25851" t="s">
        <v>18</v>
      </c>
      <c r="I25851" t="s">
        <v>156</v>
      </c>
      <c r="J25851" t="s">
        <v>30</v>
      </c>
      <c r="K25851" t="s">
        <v>157</v>
      </c>
    </row>
    <row r="25852" spans="1:11">
      <c r="A25852" s="8">
        <v>45084</v>
      </c>
      <c r="B25852">
        <v>102.6114</v>
      </c>
      <c r="C25852">
        <v>102.6489</v>
      </c>
      <c r="D25852">
        <v>100.02809999999999</v>
      </c>
      <c r="E25852">
        <v>101.6567</v>
      </c>
      <c r="F25852">
        <v>12420500</v>
      </c>
      <c r="G25852" t="s">
        <v>18</v>
      </c>
      <c r="H25852" t="s">
        <v>18</v>
      </c>
      <c r="I25852" t="s">
        <v>156</v>
      </c>
      <c r="J25852" t="s">
        <v>30</v>
      </c>
      <c r="K25852" t="s">
        <v>157</v>
      </c>
    </row>
    <row r="25853" spans="1:11">
      <c r="A25853" s="8">
        <v>45085</v>
      </c>
      <c r="B25853">
        <v>101.3759</v>
      </c>
      <c r="C25853">
        <v>103.9592</v>
      </c>
      <c r="D25853">
        <v>101.08580000000001</v>
      </c>
      <c r="E25853">
        <v>103.2573</v>
      </c>
      <c r="F25853">
        <v>8352700</v>
      </c>
      <c r="G25853" t="s">
        <v>18</v>
      </c>
      <c r="H25853" t="s">
        <v>18</v>
      </c>
      <c r="I25853" t="s">
        <v>156</v>
      </c>
      <c r="J25853" t="s">
        <v>30</v>
      </c>
      <c r="K25853" t="s">
        <v>157</v>
      </c>
    </row>
    <row r="25854" spans="1:11">
      <c r="A25854" s="8">
        <v>45086</v>
      </c>
      <c r="B25854">
        <v>103.1356</v>
      </c>
      <c r="C25854">
        <v>104.3711</v>
      </c>
      <c r="D25854">
        <v>102.04049999999999</v>
      </c>
      <c r="E25854">
        <v>103.6223</v>
      </c>
      <c r="F25854">
        <v>6521900</v>
      </c>
      <c r="G25854" t="s">
        <v>18</v>
      </c>
      <c r="H25854" t="s">
        <v>18</v>
      </c>
      <c r="I25854" t="s">
        <v>156</v>
      </c>
      <c r="J25854" t="s">
        <v>30</v>
      </c>
      <c r="K25854" t="s">
        <v>157</v>
      </c>
    </row>
    <row r="25855" spans="1:11">
      <c r="A25855" s="8">
        <v>45089</v>
      </c>
      <c r="B25855">
        <v>103.1356</v>
      </c>
      <c r="C25855">
        <v>103.8843</v>
      </c>
      <c r="D25855">
        <v>101.6473</v>
      </c>
      <c r="E25855">
        <v>102.8267</v>
      </c>
      <c r="F25855">
        <v>7468500</v>
      </c>
      <c r="G25855" t="s">
        <v>18</v>
      </c>
      <c r="H25855" t="s">
        <v>18</v>
      </c>
      <c r="I25855" t="s">
        <v>156</v>
      </c>
      <c r="J25855" t="s">
        <v>30</v>
      </c>
      <c r="K25855" t="s">
        <v>157</v>
      </c>
    </row>
    <row r="25856" spans="1:11">
      <c r="A25856" s="8">
        <v>45090</v>
      </c>
      <c r="B25856">
        <v>101.63800000000001</v>
      </c>
      <c r="C25856">
        <v>103.55670000000001</v>
      </c>
      <c r="D25856">
        <v>101.1326</v>
      </c>
      <c r="E25856">
        <v>102.94840000000001</v>
      </c>
      <c r="F25856">
        <v>7304200</v>
      </c>
      <c r="G25856" t="s">
        <v>18</v>
      </c>
      <c r="H25856" t="s">
        <v>18</v>
      </c>
      <c r="I25856" t="s">
        <v>156</v>
      </c>
      <c r="J25856" t="s">
        <v>30</v>
      </c>
      <c r="K25856" t="s">
        <v>157</v>
      </c>
    </row>
    <row r="25857" spans="1:11">
      <c r="A25857" s="8">
        <v>45091</v>
      </c>
      <c r="B25857">
        <v>103.3818</v>
      </c>
      <c r="C25857">
        <v>103.5797</v>
      </c>
      <c r="D25857">
        <v>102.0909</v>
      </c>
      <c r="E25857">
        <v>102.383</v>
      </c>
      <c r="F25857">
        <v>6137300</v>
      </c>
      <c r="G25857" t="s">
        <v>155</v>
      </c>
      <c r="H25857" t="s">
        <v>18</v>
      </c>
      <c r="I25857" t="s">
        <v>156</v>
      </c>
      <c r="J25857" t="s">
        <v>30</v>
      </c>
      <c r="K25857" t="s">
        <v>157</v>
      </c>
    </row>
    <row r="25858" spans="1:11">
      <c r="A25858" s="8">
        <v>45092</v>
      </c>
      <c r="B25858">
        <v>102.13800000000001</v>
      </c>
      <c r="C25858">
        <v>103.5514</v>
      </c>
      <c r="D25858">
        <v>102.08150000000001</v>
      </c>
      <c r="E25858">
        <v>103.08029999999999</v>
      </c>
      <c r="F25858">
        <v>7305700</v>
      </c>
      <c r="G25858" t="s">
        <v>18</v>
      </c>
      <c r="H25858" t="s">
        <v>18</v>
      </c>
      <c r="I25858" t="s">
        <v>156</v>
      </c>
      <c r="J25858" t="s">
        <v>30</v>
      </c>
      <c r="K25858" t="s">
        <v>157</v>
      </c>
    </row>
    <row r="25859" spans="1:11">
      <c r="A25859" s="8">
        <v>45093</v>
      </c>
      <c r="B25859">
        <v>103.17449999999999</v>
      </c>
      <c r="C25859">
        <v>104.07899999999999</v>
      </c>
      <c r="D25859">
        <v>102.7599</v>
      </c>
      <c r="E25859">
        <v>103.00490000000001</v>
      </c>
      <c r="F25859">
        <v>15844300</v>
      </c>
      <c r="G25859" t="s">
        <v>18</v>
      </c>
      <c r="H25859" t="s">
        <v>18</v>
      </c>
      <c r="I25859" t="s">
        <v>156</v>
      </c>
      <c r="J25859" t="s">
        <v>30</v>
      </c>
      <c r="K25859" t="s">
        <v>157</v>
      </c>
    </row>
    <row r="25860" spans="1:11">
      <c r="A25860" s="8">
        <v>45097</v>
      </c>
      <c r="B25860">
        <v>102.7788</v>
      </c>
      <c r="C25860">
        <v>104.4559</v>
      </c>
      <c r="D25860">
        <v>102.7316</v>
      </c>
      <c r="E25860">
        <v>103.8623</v>
      </c>
      <c r="F25860">
        <v>7744400</v>
      </c>
      <c r="G25860" t="s">
        <v>18</v>
      </c>
      <c r="H25860" t="s">
        <v>18</v>
      </c>
      <c r="I25860" t="s">
        <v>156</v>
      </c>
      <c r="J25860" t="s">
        <v>30</v>
      </c>
      <c r="K25860" t="s">
        <v>157</v>
      </c>
    </row>
    <row r="25861" spans="1:11">
      <c r="A25861" s="8">
        <v>45098</v>
      </c>
      <c r="B25861">
        <v>103.74930000000001</v>
      </c>
      <c r="C25861">
        <v>105.0778</v>
      </c>
      <c r="D25861">
        <v>103.19329999999999</v>
      </c>
      <c r="E25861">
        <v>104.73860000000001</v>
      </c>
      <c r="F25861">
        <v>6854800</v>
      </c>
      <c r="G25861" t="s">
        <v>18</v>
      </c>
      <c r="H25861" t="s">
        <v>18</v>
      </c>
      <c r="I25861" t="s">
        <v>156</v>
      </c>
      <c r="J25861" t="s">
        <v>30</v>
      </c>
      <c r="K25861" t="s">
        <v>157</v>
      </c>
    </row>
    <row r="25862" spans="1:11">
      <c r="A25862" s="8">
        <v>45099</v>
      </c>
      <c r="B25862">
        <v>105.1532</v>
      </c>
      <c r="C25862">
        <v>107.2638</v>
      </c>
      <c r="D25862">
        <v>105.1532</v>
      </c>
      <c r="E25862">
        <v>107.1507</v>
      </c>
      <c r="F25862">
        <v>7884100</v>
      </c>
      <c r="G25862" t="s">
        <v>18</v>
      </c>
      <c r="H25862" t="s">
        <v>18</v>
      </c>
      <c r="I25862" t="s">
        <v>156</v>
      </c>
      <c r="J25862" t="s">
        <v>30</v>
      </c>
      <c r="K25862" t="s">
        <v>157</v>
      </c>
    </row>
    <row r="25863" spans="1:11">
      <c r="A25863" s="8">
        <v>45100</v>
      </c>
      <c r="B25863">
        <v>107.56529999999999</v>
      </c>
      <c r="C25863">
        <v>108.27200000000001</v>
      </c>
      <c r="D25863">
        <v>106.49120000000001</v>
      </c>
      <c r="E25863">
        <v>107.9799</v>
      </c>
      <c r="F25863">
        <v>16407900</v>
      </c>
      <c r="G25863" t="s">
        <v>18</v>
      </c>
      <c r="H25863" t="s">
        <v>18</v>
      </c>
      <c r="I25863" t="s">
        <v>156</v>
      </c>
      <c r="J25863" t="s">
        <v>30</v>
      </c>
      <c r="K25863" t="s">
        <v>157</v>
      </c>
    </row>
    <row r="25864" spans="1:11">
      <c r="A25864" s="8">
        <v>45103</v>
      </c>
      <c r="B25864">
        <v>107.8291</v>
      </c>
      <c r="C25864">
        <v>107.9799</v>
      </c>
      <c r="D25864">
        <v>105.3228</v>
      </c>
      <c r="E25864">
        <v>106.54770000000001</v>
      </c>
      <c r="F25864">
        <v>7685100</v>
      </c>
      <c r="G25864" t="s">
        <v>18</v>
      </c>
      <c r="H25864" t="s">
        <v>18</v>
      </c>
      <c r="I25864" t="s">
        <v>156</v>
      </c>
      <c r="J25864" t="s">
        <v>30</v>
      </c>
      <c r="K25864" t="s">
        <v>157</v>
      </c>
    </row>
    <row r="25865" spans="1:11">
      <c r="A25865" s="8">
        <v>45104</v>
      </c>
      <c r="B25865">
        <v>106.3121</v>
      </c>
      <c r="C25865">
        <v>107.1413</v>
      </c>
      <c r="D25865">
        <v>105.4076</v>
      </c>
      <c r="E25865">
        <v>106.77379999999999</v>
      </c>
      <c r="F25865">
        <v>7093900</v>
      </c>
      <c r="G25865" t="s">
        <v>18</v>
      </c>
      <c r="H25865" t="s">
        <v>18</v>
      </c>
      <c r="I25865" t="s">
        <v>156</v>
      </c>
      <c r="J25865" t="s">
        <v>30</v>
      </c>
      <c r="K25865" t="s">
        <v>157</v>
      </c>
    </row>
    <row r="25866" spans="1:11">
      <c r="A25866" s="8">
        <v>45105</v>
      </c>
      <c r="B25866">
        <v>106.8963</v>
      </c>
      <c r="C25866">
        <v>107.0094</v>
      </c>
      <c r="D25866">
        <v>105.00239999999999</v>
      </c>
      <c r="E25866">
        <v>105.9447</v>
      </c>
      <c r="F25866">
        <v>8173800</v>
      </c>
      <c r="G25866" t="s">
        <v>18</v>
      </c>
      <c r="H25866" t="s">
        <v>18</v>
      </c>
      <c r="I25866" t="s">
        <v>156</v>
      </c>
      <c r="J25866" t="s">
        <v>30</v>
      </c>
      <c r="K25866" t="s">
        <v>157</v>
      </c>
    </row>
    <row r="25867" spans="1:11">
      <c r="A25867" s="8">
        <v>45106</v>
      </c>
      <c r="B25867">
        <v>105.76560000000001</v>
      </c>
      <c r="C25867">
        <v>107.3015</v>
      </c>
      <c r="D25867">
        <v>105.3511</v>
      </c>
      <c r="E25867">
        <v>106.9811</v>
      </c>
      <c r="F25867">
        <v>6281800</v>
      </c>
      <c r="G25867" t="s">
        <v>18</v>
      </c>
      <c r="H25867" t="s">
        <v>18</v>
      </c>
      <c r="I25867" t="s">
        <v>156</v>
      </c>
      <c r="J25867" t="s">
        <v>30</v>
      </c>
      <c r="K25867" t="s">
        <v>157</v>
      </c>
    </row>
    <row r="25868" spans="1:11">
      <c r="A25868" s="8">
        <v>45107</v>
      </c>
      <c r="B25868">
        <v>107.2167</v>
      </c>
      <c r="C25868">
        <v>108.9315</v>
      </c>
      <c r="D25868">
        <v>106.8775</v>
      </c>
      <c r="E25868">
        <v>108.7243</v>
      </c>
      <c r="F25868">
        <v>8090600</v>
      </c>
      <c r="G25868" t="s">
        <v>18</v>
      </c>
      <c r="H25868" t="s">
        <v>18</v>
      </c>
      <c r="I25868" t="s">
        <v>156</v>
      </c>
      <c r="J25868" t="s">
        <v>30</v>
      </c>
      <c r="K25868" t="s">
        <v>157</v>
      </c>
    </row>
    <row r="25869" spans="1:11">
      <c r="A25869" s="8">
        <v>45110</v>
      </c>
      <c r="B25869">
        <v>107.8574</v>
      </c>
      <c r="C25869">
        <v>107.9987</v>
      </c>
      <c r="D25869">
        <v>106.9717</v>
      </c>
      <c r="E25869">
        <v>107.7255</v>
      </c>
      <c r="F25869">
        <v>2834600</v>
      </c>
      <c r="G25869" t="s">
        <v>18</v>
      </c>
      <c r="H25869" t="s">
        <v>18</v>
      </c>
      <c r="I25869" t="s">
        <v>156</v>
      </c>
      <c r="J25869" t="s">
        <v>30</v>
      </c>
      <c r="K25869" t="s">
        <v>157</v>
      </c>
    </row>
    <row r="25870" spans="1:11">
      <c r="A25870" s="8">
        <v>45112</v>
      </c>
      <c r="B25870">
        <v>107.4522</v>
      </c>
      <c r="C25870">
        <v>107.8197</v>
      </c>
      <c r="D25870">
        <v>106.86799999999999</v>
      </c>
      <c r="E25870">
        <v>107.1319</v>
      </c>
      <c r="F25870">
        <v>5861500</v>
      </c>
      <c r="G25870" t="s">
        <v>18</v>
      </c>
      <c r="H25870" t="s">
        <v>18</v>
      </c>
      <c r="I25870" t="s">
        <v>156</v>
      </c>
      <c r="J25870" t="s">
        <v>30</v>
      </c>
      <c r="K25870" t="s">
        <v>157</v>
      </c>
    </row>
    <row r="25871" spans="1:11">
      <c r="A25871" s="8">
        <v>45113</v>
      </c>
      <c r="B25871">
        <v>106.3781</v>
      </c>
      <c r="C25871">
        <v>106.8869</v>
      </c>
      <c r="D25871">
        <v>105.2568</v>
      </c>
      <c r="E25871">
        <v>105.2945</v>
      </c>
      <c r="F25871">
        <v>7257400</v>
      </c>
      <c r="G25871" t="s">
        <v>18</v>
      </c>
      <c r="H25871" t="s">
        <v>18</v>
      </c>
      <c r="I25871" t="s">
        <v>156</v>
      </c>
      <c r="J25871" t="s">
        <v>30</v>
      </c>
      <c r="K25871" t="s">
        <v>157</v>
      </c>
    </row>
    <row r="25872" spans="1:11">
      <c r="A25872" s="8">
        <v>45114</v>
      </c>
      <c r="B25872">
        <v>104.6538</v>
      </c>
      <c r="C25872">
        <v>105.059</v>
      </c>
      <c r="D25872">
        <v>102.4772</v>
      </c>
      <c r="E25872">
        <v>102.7034</v>
      </c>
      <c r="F25872">
        <v>11314800</v>
      </c>
      <c r="G25872" t="s">
        <v>18</v>
      </c>
      <c r="H25872" t="s">
        <v>18</v>
      </c>
      <c r="I25872" t="s">
        <v>156</v>
      </c>
      <c r="J25872" t="s">
        <v>30</v>
      </c>
      <c r="K25872" t="s">
        <v>157</v>
      </c>
    </row>
    <row r="25873" spans="1:11">
      <c r="A25873" s="8">
        <v>45117</v>
      </c>
      <c r="B25873">
        <v>102.8353</v>
      </c>
      <c r="C25873">
        <v>104.211</v>
      </c>
      <c r="D25873">
        <v>102.7976</v>
      </c>
      <c r="E25873">
        <v>103.6079</v>
      </c>
      <c r="F25873">
        <v>5949200</v>
      </c>
      <c r="G25873" t="s">
        <v>18</v>
      </c>
      <c r="H25873" t="s">
        <v>18</v>
      </c>
      <c r="I25873" t="s">
        <v>156</v>
      </c>
      <c r="J25873" t="s">
        <v>30</v>
      </c>
      <c r="K25873" t="s">
        <v>157</v>
      </c>
    </row>
    <row r="25874" spans="1:11">
      <c r="A25874" s="8">
        <v>45118</v>
      </c>
      <c r="B25874">
        <v>103.1557</v>
      </c>
      <c r="C25874">
        <v>103.6645</v>
      </c>
      <c r="D25874">
        <v>101.9967</v>
      </c>
      <c r="E25874">
        <v>102.4207</v>
      </c>
      <c r="F25874">
        <v>6084900</v>
      </c>
      <c r="G25874" t="s">
        <v>18</v>
      </c>
      <c r="H25874" t="s">
        <v>18</v>
      </c>
      <c r="I25874" t="s">
        <v>156</v>
      </c>
      <c r="J25874" t="s">
        <v>30</v>
      </c>
      <c r="K25874" t="s">
        <v>157</v>
      </c>
    </row>
    <row r="25875" spans="1:11">
      <c r="A25875" s="8">
        <v>45119</v>
      </c>
      <c r="B25875">
        <v>102.10980000000001</v>
      </c>
      <c r="C25875">
        <v>102.7505</v>
      </c>
      <c r="D25875">
        <v>100.9979</v>
      </c>
      <c r="E25875">
        <v>101.26179999999999</v>
      </c>
      <c r="F25875">
        <v>8376700</v>
      </c>
      <c r="G25875" t="s">
        <v>18</v>
      </c>
      <c r="H25875" t="s">
        <v>18</v>
      </c>
      <c r="I25875" t="s">
        <v>156</v>
      </c>
      <c r="J25875" t="s">
        <v>30</v>
      </c>
      <c r="K25875" t="s">
        <v>157</v>
      </c>
    </row>
    <row r="25876" spans="1:11">
      <c r="A25876" s="8">
        <v>45120</v>
      </c>
      <c r="B25876">
        <v>101.12990000000001</v>
      </c>
      <c r="C25876">
        <v>101.6764</v>
      </c>
      <c r="D25876">
        <v>100.1217</v>
      </c>
      <c r="E25876">
        <v>100.1782</v>
      </c>
      <c r="F25876">
        <v>9764400</v>
      </c>
      <c r="G25876" t="s">
        <v>18</v>
      </c>
      <c r="H25876" t="s">
        <v>18</v>
      </c>
      <c r="I25876" t="s">
        <v>156</v>
      </c>
      <c r="J25876" t="s">
        <v>30</v>
      </c>
      <c r="K25876" t="s">
        <v>157</v>
      </c>
    </row>
    <row r="25877" spans="1:11">
      <c r="A25877" s="8">
        <v>45121</v>
      </c>
      <c r="B25877">
        <v>100.1217</v>
      </c>
      <c r="C25877">
        <v>101.45959999999999</v>
      </c>
      <c r="D25877">
        <v>100.1217</v>
      </c>
      <c r="E25877">
        <v>101.13930000000001</v>
      </c>
      <c r="F25877">
        <v>7209300</v>
      </c>
      <c r="G25877" t="s">
        <v>18</v>
      </c>
      <c r="H25877" t="s">
        <v>18</v>
      </c>
      <c r="I25877" t="s">
        <v>156</v>
      </c>
      <c r="J25877" t="s">
        <v>30</v>
      </c>
      <c r="K25877" t="s">
        <v>157</v>
      </c>
    </row>
    <row r="25878" spans="1:11">
      <c r="A25878" s="8">
        <v>45124</v>
      </c>
      <c r="B25878">
        <v>100.8566</v>
      </c>
      <c r="C25878">
        <v>101.23350000000001</v>
      </c>
      <c r="D25878">
        <v>99.207700000000003</v>
      </c>
      <c r="E25878">
        <v>99.471500000000006</v>
      </c>
      <c r="F25878">
        <v>7376400</v>
      </c>
      <c r="G25878" t="s">
        <v>18</v>
      </c>
      <c r="H25878" t="s">
        <v>18</v>
      </c>
      <c r="I25878" t="s">
        <v>156</v>
      </c>
      <c r="J25878" t="s">
        <v>30</v>
      </c>
      <c r="K25878" t="s">
        <v>157</v>
      </c>
    </row>
    <row r="25879" spans="1:11">
      <c r="A25879" s="8">
        <v>45125</v>
      </c>
      <c r="B25879">
        <v>99.763599999999997</v>
      </c>
      <c r="C25879">
        <v>100.8472</v>
      </c>
      <c r="D25879">
        <v>99.264200000000002</v>
      </c>
      <c r="E25879">
        <v>99.829599999999999</v>
      </c>
      <c r="F25879">
        <v>7499100</v>
      </c>
      <c r="G25879" t="s">
        <v>18</v>
      </c>
      <c r="H25879" t="s">
        <v>18</v>
      </c>
      <c r="I25879" t="s">
        <v>156</v>
      </c>
      <c r="J25879" t="s">
        <v>30</v>
      </c>
      <c r="K25879" t="s">
        <v>157</v>
      </c>
    </row>
    <row r="25880" spans="1:11">
      <c r="A25880" s="8">
        <v>45126</v>
      </c>
      <c r="B25880">
        <v>100.0274</v>
      </c>
      <c r="C25880">
        <v>101.17700000000001</v>
      </c>
      <c r="D25880">
        <v>99.791899999999998</v>
      </c>
      <c r="E25880">
        <v>99.829599999999999</v>
      </c>
      <c r="F25880">
        <v>6608600</v>
      </c>
      <c r="G25880" t="s">
        <v>18</v>
      </c>
      <c r="H25880" t="s">
        <v>18</v>
      </c>
      <c r="I25880" t="s">
        <v>156</v>
      </c>
      <c r="J25880" t="s">
        <v>30</v>
      </c>
      <c r="K25880" t="s">
        <v>157</v>
      </c>
    </row>
    <row r="25881" spans="1:11">
      <c r="A25881" s="8">
        <v>45127</v>
      </c>
      <c r="B25881">
        <v>100.39490000000001</v>
      </c>
      <c r="C25881">
        <v>102.6563</v>
      </c>
      <c r="D25881">
        <v>99.933199999999999</v>
      </c>
      <c r="E25881">
        <v>102.19459999999999</v>
      </c>
      <c r="F25881">
        <v>8073000</v>
      </c>
      <c r="G25881" t="s">
        <v>18</v>
      </c>
      <c r="H25881" t="s">
        <v>18</v>
      </c>
      <c r="I25881" t="s">
        <v>156</v>
      </c>
      <c r="J25881" t="s">
        <v>30</v>
      </c>
      <c r="K25881" t="s">
        <v>157</v>
      </c>
    </row>
    <row r="25882" spans="1:11">
      <c r="A25882" s="8">
        <v>45128</v>
      </c>
      <c r="B25882">
        <v>102.449</v>
      </c>
      <c r="C25882">
        <v>104.2298</v>
      </c>
      <c r="D25882">
        <v>102.11920000000001</v>
      </c>
      <c r="E25882">
        <v>104.01309999999999</v>
      </c>
      <c r="F25882">
        <v>8193500</v>
      </c>
      <c r="G25882" t="s">
        <v>18</v>
      </c>
      <c r="H25882" t="s">
        <v>18</v>
      </c>
      <c r="I25882" t="s">
        <v>156</v>
      </c>
      <c r="J25882" t="s">
        <v>30</v>
      </c>
      <c r="K25882" t="s">
        <v>157</v>
      </c>
    </row>
    <row r="25883" spans="1:11">
      <c r="A25883" s="8">
        <v>45131</v>
      </c>
      <c r="B25883">
        <v>103.6362</v>
      </c>
      <c r="C25883">
        <v>103.96599999999999</v>
      </c>
      <c r="D25883">
        <v>102.2323</v>
      </c>
      <c r="E25883">
        <v>102.5055</v>
      </c>
      <c r="F25883">
        <v>6045500</v>
      </c>
      <c r="G25883" t="s">
        <v>18</v>
      </c>
      <c r="H25883" t="s">
        <v>18</v>
      </c>
      <c r="I25883" t="s">
        <v>156</v>
      </c>
      <c r="J25883" t="s">
        <v>30</v>
      </c>
      <c r="K25883" t="s">
        <v>157</v>
      </c>
    </row>
    <row r="25884" spans="1:11">
      <c r="A25884" s="8">
        <v>45132</v>
      </c>
      <c r="B25884">
        <v>101.42189999999999</v>
      </c>
      <c r="C25884">
        <v>102.4396</v>
      </c>
      <c r="D25884">
        <v>101.1204</v>
      </c>
      <c r="E25884">
        <v>101.31829999999999</v>
      </c>
      <c r="F25884">
        <v>6498700</v>
      </c>
      <c r="G25884" t="s">
        <v>18</v>
      </c>
      <c r="H25884" t="s">
        <v>18</v>
      </c>
      <c r="I25884" t="s">
        <v>156</v>
      </c>
      <c r="J25884" t="s">
        <v>30</v>
      </c>
      <c r="K25884" t="s">
        <v>157</v>
      </c>
    </row>
    <row r="25885" spans="1:11">
      <c r="A25885" s="8">
        <v>45133</v>
      </c>
      <c r="B25885">
        <v>100.6305</v>
      </c>
      <c r="C25885">
        <v>101.7706</v>
      </c>
      <c r="D25885">
        <v>99.933199999999999</v>
      </c>
      <c r="E25885">
        <v>100.9508</v>
      </c>
      <c r="F25885">
        <v>7042700</v>
      </c>
      <c r="G25885" t="s">
        <v>18</v>
      </c>
      <c r="H25885" t="s">
        <v>18</v>
      </c>
      <c r="I25885" t="s">
        <v>156</v>
      </c>
      <c r="J25885" t="s">
        <v>30</v>
      </c>
      <c r="K25885" t="s">
        <v>157</v>
      </c>
    </row>
    <row r="25886" spans="1:11">
      <c r="A25886" s="8">
        <v>45134</v>
      </c>
      <c r="B25886">
        <v>101.04510000000001</v>
      </c>
      <c r="C25886">
        <v>101.40309999999999</v>
      </c>
      <c r="D25886">
        <v>99.0946</v>
      </c>
      <c r="E25886">
        <v>99.188900000000004</v>
      </c>
      <c r="F25886">
        <v>9813100</v>
      </c>
      <c r="G25886" t="s">
        <v>18</v>
      </c>
      <c r="H25886" t="s">
        <v>18</v>
      </c>
      <c r="I25886" t="s">
        <v>156</v>
      </c>
      <c r="J25886" t="s">
        <v>30</v>
      </c>
      <c r="K25886" t="s">
        <v>157</v>
      </c>
    </row>
    <row r="25887" spans="1:11">
      <c r="A25887" s="8">
        <v>45135</v>
      </c>
      <c r="B25887">
        <v>99.339600000000004</v>
      </c>
      <c r="C25887">
        <v>100.48909999999999</v>
      </c>
      <c r="D25887">
        <v>99.160600000000002</v>
      </c>
      <c r="E25887">
        <v>100.197</v>
      </c>
      <c r="F25887">
        <v>6903800</v>
      </c>
      <c r="G25887" t="s">
        <v>18</v>
      </c>
      <c r="H25887" t="s">
        <v>18</v>
      </c>
      <c r="I25887" t="s">
        <v>156</v>
      </c>
      <c r="J25887" t="s">
        <v>30</v>
      </c>
      <c r="K25887" t="s">
        <v>157</v>
      </c>
    </row>
    <row r="25888" spans="1:11">
      <c r="A25888" s="8">
        <v>45138</v>
      </c>
      <c r="B25888">
        <v>100.39490000000001</v>
      </c>
      <c r="C25888">
        <v>100.6022</v>
      </c>
      <c r="D25888">
        <v>99.565700000000007</v>
      </c>
      <c r="E25888">
        <v>100.48909999999999</v>
      </c>
      <c r="F25888">
        <v>7397500</v>
      </c>
      <c r="G25888" t="s">
        <v>18</v>
      </c>
      <c r="H25888" t="s">
        <v>18</v>
      </c>
      <c r="I25888" t="s">
        <v>156</v>
      </c>
      <c r="J25888" t="s">
        <v>30</v>
      </c>
      <c r="K25888" t="s">
        <v>157</v>
      </c>
    </row>
    <row r="25889" spans="1:11">
      <c r="A25889" s="8">
        <v>45139</v>
      </c>
      <c r="B25889">
        <v>103.2687</v>
      </c>
      <c r="C25889">
        <v>103.2687</v>
      </c>
      <c r="D25889">
        <v>99.066400000000002</v>
      </c>
      <c r="E25889">
        <v>99.198300000000003</v>
      </c>
      <c r="F25889">
        <v>10009200</v>
      </c>
      <c r="G25889" t="s">
        <v>18</v>
      </c>
      <c r="H25889" t="s">
        <v>18</v>
      </c>
      <c r="I25889" t="s">
        <v>156</v>
      </c>
      <c r="J25889" t="s">
        <v>30</v>
      </c>
      <c r="K25889" t="s">
        <v>157</v>
      </c>
    </row>
    <row r="25890" spans="1:11">
      <c r="A25890" s="8">
        <v>45140</v>
      </c>
      <c r="B25890">
        <v>99.904899999999998</v>
      </c>
      <c r="C25890">
        <v>101.8931</v>
      </c>
      <c r="D25890">
        <v>98.821399999999997</v>
      </c>
      <c r="E25890">
        <v>99.593999999999994</v>
      </c>
      <c r="F25890">
        <v>10873500</v>
      </c>
      <c r="G25890" t="s">
        <v>18</v>
      </c>
      <c r="H25890" t="s">
        <v>18</v>
      </c>
      <c r="I25890" t="s">
        <v>156</v>
      </c>
      <c r="J25890" t="s">
        <v>30</v>
      </c>
      <c r="K25890" t="s">
        <v>157</v>
      </c>
    </row>
    <row r="25891" spans="1:11">
      <c r="A25891" s="8">
        <v>45141</v>
      </c>
      <c r="B25891">
        <v>99.009799999999998</v>
      </c>
      <c r="C25891">
        <v>99.669399999999996</v>
      </c>
      <c r="D25891">
        <v>98.811999999999998</v>
      </c>
      <c r="E25891">
        <v>99.622299999999996</v>
      </c>
      <c r="F25891">
        <v>6039300</v>
      </c>
      <c r="G25891" t="s">
        <v>18</v>
      </c>
      <c r="H25891" t="s">
        <v>18</v>
      </c>
      <c r="I25891" t="s">
        <v>156</v>
      </c>
      <c r="J25891" t="s">
        <v>30</v>
      </c>
      <c r="K25891" t="s">
        <v>157</v>
      </c>
    </row>
    <row r="25892" spans="1:11">
      <c r="A25892" s="8">
        <v>45142</v>
      </c>
      <c r="B25892">
        <v>99.537499999999994</v>
      </c>
      <c r="C25892">
        <v>100.2724</v>
      </c>
      <c r="D25892">
        <v>98.472800000000007</v>
      </c>
      <c r="E25892">
        <v>98.9345</v>
      </c>
      <c r="F25892">
        <v>6700700</v>
      </c>
      <c r="G25892" t="s">
        <v>18</v>
      </c>
      <c r="H25892" t="s">
        <v>18</v>
      </c>
      <c r="I25892" t="s">
        <v>156</v>
      </c>
      <c r="J25892" t="s">
        <v>30</v>
      </c>
      <c r="K25892" t="s">
        <v>157</v>
      </c>
    </row>
    <row r="25893" spans="1:11">
      <c r="A25893" s="8">
        <v>45145</v>
      </c>
      <c r="B25893">
        <v>99.207700000000003</v>
      </c>
      <c r="C25893">
        <v>100.1405</v>
      </c>
      <c r="D25893">
        <v>98.387900000000002</v>
      </c>
      <c r="E25893">
        <v>99.961500000000001</v>
      </c>
      <c r="F25893">
        <v>8259100</v>
      </c>
      <c r="G25893" t="s">
        <v>18</v>
      </c>
      <c r="H25893" t="s">
        <v>18</v>
      </c>
      <c r="I25893" t="s">
        <v>156</v>
      </c>
      <c r="J25893" t="s">
        <v>30</v>
      </c>
      <c r="K25893" t="s">
        <v>157</v>
      </c>
    </row>
    <row r="25894" spans="1:11">
      <c r="A25894" s="8">
        <v>45146</v>
      </c>
      <c r="B25894">
        <v>99.584599999999995</v>
      </c>
      <c r="C25894">
        <v>100.9979</v>
      </c>
      <c r="D25894">
        <v>99.584599999999995</v>
      </c>
      <c r="E25894">
        <v>100.26300000000001</v>
      </c>
      <c r="F25894">
        <v>10152200</v>
      </c>
      <c r="G25894" t="s">
        <v>18</v>
      </c>
      <c r="H25894" t="s">
        <v>18</v>
      </c>
      <c r="I25894" t="s">
        <v>156</v>
      </c>
      <c r="J25894" t="s">
        <v>30</v>
      </c>
      <c r="K25894" t="s">
        <v>157</v>
      </c>
    </row>
    <row r="25895" spans="1:11">
      <c r="A25895" s="8">
        <v>45147</v>
      </c>
      <c r="B25895">
        <v>100.1311</v>
      </c>
      <c r="C25895">
        <v>100.621</v>
      </c>
      <c r="D25895">
        <v>99.678799999999995</v>
      </c>
      <c r="E25895">
        <v>99.9709</v>
      </c>
      <c r="F25895">
        <v>6479500</v>
      </c>
      <c r="G25895" t="s">
        <v>18</v>
      </c>
      <c r="H25895" t="s">
        <v>18</v>
      </c>
      <c r="I25895" t="s">
        <v>156</v>
      </c>
      <c r="J25895" t="s">
        <v>30</v>
      </c>
      <c r="K25895" t="s">
        <v>157</v>
      </c>
    </row>
    <row r="25896" spans="1:11">
      <c r="A25896" s="8">
        <v>45148</v>
      </c>
      <c r="B25896">
        <v>100.0746</v>
      </c>
      <c r="C25896">
        <v>100.8566</v>
      </c>
      <c r="D25896">
        <v>99.330200000000005</v>
      </c>
      <c r="E25896">
        <v>99.471500000000006</v>
      </c>
      <c r="F25896">
        <v>6525700</v>
      </c>
      <c r="G25896" t="s">
        <v>18</v>
      </c>
      <c r="H25896" t="s">
        <v>18</v>
      </c>
      <c r="I25896" t="s">
        <v>156</v>
      </c>
      <c r="J25896" t="s">
        <v>30</v>
      </c>
      <c r="K25896" t="s">
        <v>157</v>
      </c>
    </row>
    <row r="25897" spans="1:11">
      <c r="A25897" s="8">
        <v>45149</v>
      </c>
      <c r="B25897">
        <v>99.829599999999999</v>
      </c>
      <c r="C25897">
        <v>101.4879</v>
      </c>
      <c r="D25897">
        <v>99.490399999999994</v>
      </c>
      <c r="E25897">
        <v>101.23350000000001</v>
      </c>
      <c r="F25897">
        <v>5904300</v>
      </c>
      <c r="G25897" t="s">
        <v>18</v>
      </c>
      <c r="H25897" t="s">
        <v>18</v>
      </c>
      <c r="I25897" t="s">
        <v>156</v>
      </c>
      <c r="J25897" t="s">
        <v>30</v>
      </c>
      <c r="K25897" t="s">
        <v>157</v>
      </c>
    </row>
    <row r="25898" spans="1:11">
      <c r="A25898" s="8">
        <v>45152</v>
      </c>
      <c r="B25898">
        <v>101.6858</v>
      </c>
      <c r="C25898">
        <v>103.10850000000001</v>
      </c>
      <c r="D25898">
        <v>101.111</v>
      </c>
      <c r="E25898">
        <v>102.6186</v>
      </c>
      <c r="F25898">
        <v>8427200</v>
      </c>
      <c r="G25898" t="s">
        <v>18</v>
      </c>
      <c r="H25898" t="s">
        <v>18</v>
      </c>
      <c r="I25898" t="s">
        <v>156</v>
      </c>
      <c r="J25898" t="s">
        <v>30</v>
      </c>
      <c r="K25898" t="s">
        <v>157</v>
      </c>
    </row>
    <row r="25899" spans="1:11">
      <c r="A25899" s="8">
        <v>45153</v>
      </c>
      <c r="B25899">
        <v>102.5997</v>
      </c>
      <c r="C25899">
        <v>103.09910000000001</v>
      </c>
      <c r="D25899">
        <v>102.15689999999999</v>
      </c>
      <c r="E25899">
        <v>102.383</v>
      </c>
      <c r="F25899">
        <v>5118700</v>
      </c>
      <c r="G25899" t="s">
        <v>18</v>
      </c>
      <c r="H25899" t="s">
        <v>18</v>
      </c>
      <c r="I25899" t="s">
        <v>156</v>
      </c>
      <c r="J25899" t="s">
        <v>30</v>
      </c>
      <c r="K25899" t="s">
        <v>157</v>
      </c>
    </row>
    <row r="25900" spans="1:11">
      <c r="A25900" s="8">
        <v>45154</v>
      </c>
      <c r="B25900">
        <v>102.2323</v>
      </c>
      <c r="C25900">
        <v>103.14619999999999</v>
      </c>
      <c r="D25900">
        <v>102.02500000000001</v>
      </c>
      <c r="E25900">
        <v>102.449</v>
      </c>
      <c r="F25900">
        <v>5332900</v>
      </c>
      <c r="G25900" t="s">
        <v>18</v>
      </c>
      <c r="H25900" t="s">
        <v>18</v>
      </c>
      <c r="I25900" t="s">
        <v>156</v>
      </c>
      <c r="J25900" t="s">
        <v>30</v>
      </c>
      <c r="K25900" t="s">
        <v>157</v>
      </c>
    </row>
    <row r="25901" spans="1:11">
      <c r="A25901" s="8">
        <v>45155</v>
      </c>
      <c r="B25901">
        <v>102.383</v>
      </c>
      <c r="C25901">
        <v>103.90940000000001</v>
      </c>
      <c r="D25901">
        <v>102.06270000000001</v>
      </c>
      <c r="E25901">
        <v>102.628</v>
      </c>
      <c r="F25901">
        <v>6457800</v>
      </c>
      <c r="G25901" t="s">
        <v>18</v>
      </c>
      <c r="H25901" t="s">
        <v>18</v>
      </c>
      <c r="I25901" t="s">
        <v>156</v>
      </c>
      <c r="J25901" t="s">
        <v>30</v>
      </c>
      <c r="K25901" t="s">
        <v>157</v>
      </c>
    </row>
    <row r="25902" spans="1:11">
      <c r="A25902" s="8">
        <v>45156</v>
      </c>
      <c r="B25902">
        <v>102.6751</v>
      </c>
      <c r="C25902">
        <v>103.17449999999999</v>
      </c>
      <c r="D25902">
        <v>101.959</v>
      </c>
      <c r="E25902">
        <v>102.8918</v>
      </c>
      <c r="F25902">
        <v>6710400</v>
      </c>
      <c r="G25902" t="s">
        <v>18</v>
      </c>
      <c r="H25902" t="s">
        <v>18</v>
      </c>
      <c r="I25902" t="s">
        <v>156</v>
      </c>
      <c r="J25902" t="s">
        <v>30</v>
      </c>
      <c r="K25902" t="s">
        <v>157</v>
      </c>
    </row>
    <row r="25903" spans="1:11">
      <c r="A25903" s="8">
        <v>45159</v>
      </c>
      <c r="B25903">
        <v>102.7882</v>
      </c>
      <c r="C25903">
        <v>103.6456</v>
      </c>
      <c r="D25903">
        <v>102.6563</v>
      </c>
      <c r="E25903">
        <v>103.3064</v>
      </c>
      <c r="F25903">
        <v>6012500</v>
      </c>
      <c r="G25903" t="s">
        <v>18</v>
      </c>
      <c r="H25903" t="s">
        <v>18</v>
      </c>
      <c r="I25903" t="s">
        <v>156</v>
      </c>
      <c r="J25903" t="s">
        <v>30</v>
      </c>
      <c r="K25903" t="s">
        <v>157</v>
      </c>
    </row>
    <row r="25904" spans="1:11">
      <c r="A25904" s="8">
        <v>45160</v>
      </c>
      <c r="B25904">
        <v>103.2687</v>
      </c>
      <c r="C25904">
        <v>103.2687</v>
      </c>
      <c r="D25904">
        <v>101.0074</v>
      </c>
      <c r="E25904">
        <v>101.0356</v>
      </c>
      <c r="F25904">
        <v>6026000</v>
      </c>
      <c r="G25904" t="s">
        <v>18</v>
      </c>
      <c r="H25904" t="s">
        <v>18</v>
      </c>
      <c r="I25904" t="s">
        <v>156</v>
      </c>
      <c r="J25904" t="s">
        <v>30</v>
      </c>
      <c r="K25904" t="s">
        <v>157</v>
      </c>
    </row>
    <row r="25905" spans="1:11">
      <c r="A25905" s="8">
        <v>45161</v>
      </c>
      <c r="B25905">
        <v>103.6362</v>
      </c>
      <c r="C25905">
        <v>105.4264</v>
      </c>
      <c r="D25905">
        <v>103.476</v>
      </c>
      <c r="E25905">
        <v>104.87050000000001</v>
      </c>
      <c r="F25905">
        <v>10588200</v>
      </c>
      <c r="G25905" t="s">
        <v>18</v>
      </c>
      <c r="H25905" t="s">
        <v>18</v>
      </c>
      <c r="I25905" t="s">
        <v>156</v>
      </c>
      <c r="J25905" t="s">
        <v>30</v>
      </c>
      <c r="K25905" t="s">
        <v>157</v>
      </c>
    </row>
    <row r="25906" spans="1:11">
      <c r="A25906" s="8">
        <v>45162</v>
      </c>
      <c r="B25906">
        <v>104.5407</v>
      </c>
      <c r="C25906">
        <v>105.5489</v>
      </c>
      <c r="D25906">
        <v>102.7882</v>
      </c>
      <c r="E25906">
        <v>103.12739999999999</v>
      </c>
      <c r="F25906">
        <v>6487700</v>
      </c>
      <c r="G25906" t="s">
        <v>18</v>
      </c>
      <c r="H25906" t="s">
        <v>18</v>
      </c>
      <c r="I25906" t="s">
        <v>156</v>
      </c>
      <c r="J25906" t="s">
        <v>30</v>
      </c>
      <c r="K25906" t="s">
        <v>157</v>
      </c>
    </row>
    <row r="25907" spans="1:11">
      <c r="A25907" s="8">
        <v>45163</v>
      </c>
      <c r="B25907">
        <v>103.5891</v>
      </c>
      <c r="C25907">
        <v>103.95659999999999</v>
      </c>
      <c r="D25907">
        <v>102.6846</v>
      </c>
      <c r="E25907">
        <v>103.84350000000001</v>
      </c>
      <c r="F25907">
        <v>4839100</v>
      </c>
      <c r="G25907" t="s">
        <v>18</v>
      </c>
      <c r="H25907" t="s">
        <v>18</v>
      </c>
      <c r="I25907" t="s">
        <v>156</v>
      </c>
      <c r="J25907" t="s">
        <v>30</v>
      </c>
      <c r="K25907" t="s">
        <v>157</v>
      </c>
    </row>
    <row r="25908" spans="1:11">
      <c r="A25908" s="8">
        <v>45166</v>
      </c>
      <c r="B25908">
        <v>103.8623</v>
      </c>
      <c r="C25908">
        <v>104.2204</v>
      </c>
      <c r="D25908">
        <v>102.3736</v>
      </c>
      <c r="E25908">
        <v>102.6374</v>
      </c>
      <c r="F25908">
        <v>4335600</v>
      </c>
      <c r="G25908" t="s">
        <v>18</v>
      </c>
      <c r="H25908" t="s">
        <v>18</v>
      </c>
      <c r="I25908" t="s">
        <v>156</v>
      </c>
      <c r="J25908" t="s">
        <v>30</v>
      </c>
      <c r="K25908" t="s">
        <v>157</v>
      </c>
    </row>
    <row r="25909" spans="1:11">
      <c r="A25909" s="8">
        <v>45167</v>
      </c>
      <c r="B25909">
        <v>102.96720000000001</v>
      </c>
      <c r="C25909">
        <v>104.1356</v>
      </c>
      <c r="D25909">
        <v>102.6374</v>
      </c>
      <c r="E25909">
        <v>103.6362</v>
      </c>
      <c r="F25909">
        <v>5673100</v>
      </c>
      <c r="G25909" t="s">
        <v>18</v>
      </c>
      <c r="H25909" t="s">
        <v>18</v>
      </c>
      <c r="I25909" t="s">
        <v>156</v>
      </c>
      <c r="J25909" t="s">
        <v>30</v>
      </c>
      <c r="K25909" t="s">
        <v>157</v>
      </c>
    </row>
    <row r="25910" spans="1:11">
      <c r="A25910" s="8">
        <v>45168</v>
      </c>
      <c r="B25910">
        <v>103.92829999999999</v>
      </c>
      <c r="C25910">
        <v>104.3994</v>
      </c>
      <c r="D25910">
        <v>103.3818</v>
      </c>
      <c r="E25910">
        <v>103.84350000000001</v>
      </c>
      <c r="F25910">
        <v>4785000</v>
      </c>
      <c r="G25910" t="s">
        <v>18</v>
      </c>
      <c r="H25910" t="s">
        <v>18</v>
      </c>
      <c r="I25910" t="s">
        <v>156</v>
      </c>
      <c r="J25910" t="s">
        <v>30</v>
      </c>
      <c r="K25910" t="s">
        <v>157</v>
      </c>
    </row>
    <row r="25911" spans="1:11">
      <c r="A25911" s="8">
        <v>45169</v>
      </c>
      <c r="B25911">
        <v>103.7587</v>
      </c>
      <c r="C25911">
        <v>104.1544</v>
      </c>
      <c r="D25911">
        <v>102.5997</v>
      </c>
      <c r="E25911">
        <v>102.6845</v>
      </c>
      <c r="F25911">
        <v>9212000</v>
      </c>
      <c r="G25911" t="s">
        <v>18</v>
      </c>
      <c r="H25911" t="s">
        <v>18</v>
      </c>
      <c r="I25911" t="s">
        <v>156</v>
      </c>
      <c r="J25911" t="s">
        <v>30</v>
      </c>
      <c r="K25911" t="s">
        <v>157</v>
      </c>
    </row>
    <row r="25912" spans="1:11">
      <c r="A25912" s="8">
        <v>45170</v>
      </c>
      <c r="B25912">
        <v>103.3158</v>
      </c>
      <c r="C25912">
        <v>103.9943</v>
      </c>
      <c r="D25912">
        <v>102.9389</v>
      </c>
      <c r="E25912">
        <v>103.4949</v>
      </c>
      <c r="F25912">
        <v>4941300</v>
      </c>
      <c r="G25912" t="s">
        <v>18</v>
      </c>
      <c r="H25912" t="s">
        <v>18</v>
      </c>
      <c r="I25912" t="s">
        <v>156</v>
      </c>
      <c r="J25912" t="s">
        <v>30</v>
      </c>
      <c r="K25912" t="s">
        <v>157</v>
      </c>
    </row>
    <row r="25913" spans="1:11">
      <c r="A25913" s="8">
        <v>45174</v>
      </c>
      <c r="B25913">
        <v>103.13679999999999</v>
      </c>
      <c r="C25913">
        <v>103.3818</v>
      </c>
      <c r="D25913">
        <v>101.28060000000001</v>
      </c>
      <c r="E25913">
        <v>101.29949999999999</v>
      </c>
      <c r="F25913">
        <v>6379900</v>
      </c>
      <c r="G25913" t="s">
        <v>18</v>
      </c>
      <c r="H25913" t="s">
        <v>18</v>
      </c>
      <c r="I25913" t="s">
        <v>156</v>
      </c>
      <c r="J25913" t="s">
        <v>30</v>
      </c>
      <c r="K25913" t="s">
        <v>157</v>
      </c>
    </row>
    <row r="25914" spans="1:11">
      <c r="A25914" s="8">
        <v>45175</v>
      </c>
      <c r="B25914">
        <v>100.5928</v>
      </c>
      <c r="C25914">
        <v>100.8189</v>
      </c>
      <c r="D25914">
        <v>98.859099999999998</v>
      </c>
      <c r="E25914">
        <v>100.33839999999999</v>
      </c>
      <c r="F25914">
        <v>7926100</v>
      </c>
      <c r="G25914" t="s">
        <v>18</v>
      </c>
      <c r="H25914" t="s">
        <v>18</v>
      </c>
      <c r="I25914" t="s">
        <v>156</v>
      </c>
      <c r="J25914" t="s">
        <v>30</v>
      </c>
      <c r="K25914" t="s">
        <v>157</v>
      </c>
    </row>
    <row r="25915" spans="1:11">
      <c r="A25915" s="8">
        <v>45176</v>
      </c>
      <c r="B25915">
        <v>100.7341</v>
      </c>
      <c r="C25915">
        <v>102.4113</v>
      </c>
      <c r="D25915">
        <v>100.687</v>
      </c>
      <c r="E25915">
        <v>101.7046</v>
      </c>
      <c r="F25915">
        <v>8532600</v>
      </c>
      <c r="G25915" t="s">
        <v>18</v>
      </c>
      <c r="H25915" t="s">
        <v>18</v>
      </c>
      <c r="I25915" t="s">
        <v>156</v>
      </c>
      <c r="J25915" t="s">
        <v>30</v>
      </c>
      <c r="K25915" t="s">
        <v>157</v>
      </c>
    </row>
    <row r="25916" spans="1:11">
      <c r="A25916" s="8">
        <v>45177</v>
      </c>
      <c r="B25916">
        <v>101.32769999999999</v>
      </c>
      <c r="C25916">
        <v>102.8353</v>
      </c>
      <c r="D25916">
        <v>101.32769999999999</v>
      </c>
      <c r="E25916">
        <v>102.7505</v>
      </c>
      <c r="F25916">
        <v>6807500</v>
      </c>
      <c r="G25916" t="s">
        <v>18</v>
      </c>
      <c r="H25916" t="s">
        <v>18</v>
      </c>
      <c r="I25916" t="s">
        <v>156</v>
      </c>
      <c r="J25916" t="s">
        <v>30</v>
      </c>
      <c r="K25916" t="s">
        <v>157</v>
      </c>
    </row>
    <row r="25917" spans="1:11">
      <c r="A25917" s="8">
        <v>45180</v>
      </c>
      <c r="B25917">
        <v>103.01430000000001</v>
      </c>
      <c r="C25917">
        <v>103.11799999999999</v>
      </c>
      <c r="D25917">
        <v>102.08150000000001</v>
      </c>
      <c r="E25917">
        <v>102.3265</v>
      </c>
      <c r="F25917">
        <v>5069300</v>
      </c>
      <c r="G25917" t="s">
        <v>18</v>
      </c>
      <c r="H25917" t="s">
        <v>18</v>
      </c>
      <c r="I25917" t="s">
        <v>156</v>
      </c>
      <c r="J25917" t="s">
        <v>30</v>
      </c>
      <c r="K25917" t="s">
        <v>157</v>
      </c>
    </row>
    <row r="25918" spans="1:11">
      <c r="A25918" s="8">
        <v>45181</v>
      </c>
      <c r="B25918">
        <v>102.15689999999999</v>
      </c>
      <c r="C25918">
        <v>103.1557</v>
      </c>
      <c r="D25918">
        <v>101.3372</v>
      </c>
      <c r="E25918">
        <v>102.7222</v>
      </c>
      <c r="F25918">
        <v>4605400</v>
      </c>
      <c r="G25918" t="s">
        <v>18</v>
      </c>
      <c r="H25918" t="s">
        <v>18</v>
      </c>
      <c r="I25918" t="s">
        <v>156</v>
      </c>
      <c r="J25918" t="s">
        <v>30</v>
      </c>
      <c r="K25918" t="s">
        <v>157</v>
      </c>
    </row>
    <row r="25919" spans="1:11">
      <c r="A25919" s="8">
        <v>45182</v>
      </c>
      <c r="B25919">
        <v>102.6845</v>
      </c>
      <c r="C25919">
        <v>103.3347</v>
      </c>
      <c r="D25919">
        <v>101.4502</v>
      </c>
      <c r="E25919">
        <v>101.5821</v>
      </c>
      <c r="F25919">
        <v>6761500</v>
      </c>
      <c r="G25919" t="s">
        <v>18</v>
      </c>
      <c r="H25919" t="s">
        <v>18</v>
      </c>
      <c r="I25919" t="s">
        <v>156</v>
      </c>
      <c r="J25919" t="s">
        <v>30</v>
      </c>
      <c r="K25919" t="s">
        <v>157</v>
      </c>
    </row>
    <row r="25920" spans="1:11">
      <c r="A25920" s="8">
        <v>45183</v>
      </c>
      <c r="B25920">
        <v>102.16079999999999</v>
      </c>
      <c r="C25920">
        <v>102.9387</v>
      </c>
      <c r="D25920">
        <v>101.4683</v>
      </c>
      <c r="E25920">
        <v>102.68259999999999</v>
      </c>
      <c r="F25920">
        <v>6872400</v>
      </c>
      <c r="G25920" t="s">
        <v>155</v>
      </c>
      <c r="H25920" t="s">
        <v>18</v>
      </c>
      <c r="I25920" t="s">
        <v>156</v>
      </c>
      <c r="J25920" t="s">
        <v>30</v>
      </c>
      <c r="K25920" t="s">
        <v>157</v>
      </c>
    </row>
    <row r="25921" spans="1:11">
      <c r="A25921" s="8">
        <v>45184</v>
      </c>
      <c r="B25921">
        <v>102.56870000000001</v>
      </c>
      <c r="C25921">
        <v>103.33710000000001</v>
      </c>
      <c r="D25921">
        <v>101.7529</v>
      </c>
      <c r="E25921">
        <v>101.9995</v>
      </c>
      <c r="F25921">
        <v>9639000</v>
      </c>
      <c r="G25921" t="s">
        <v>18</v>
      </c>
      <c r="H25921" t="s">
        <v>18</v>
      </c>
      <c r="I25921" t="s">
        <v>156</v>
      </c>
      <c r="J25921" t="s">
        <v>30</v>
      </c>
      <c r="K25921" t="s">
        <v>157</v>
      </c>
    </row>
    <row r="25922" spans="1:11">
      <c r="A25922" s="8">
        <v>45187</v>
      </c>
      <c r="B25922">
        <v>102.2367</v>
      </c>
      <c r="C25922">
        <v>102.398</v>
      </c>
      <c r="D25922">
        <v>101.3639</v>
      </c>
      <c r="E25922">
        <v>102.2841</v>
      </c>
      <c r="F25922">
        <v>3911300</v>
      </c>
      <c r="G25922" t="s">
        <v>18</v>
      </c>
      <c r="H25922" t="s">
        <v>18</v>
      </c>
      <c r="I25922" t="s">
        <v>156</v>
      </c>
      <c r="J25922" t="s">
        <v>30</v>
      </c>
      <c r="K25922" t="s">
        <v>157</v>
      </c>
    </row>
    <row r="25923" spans="1:11">
      <c r="A25923" s="8">
        <v>45188</v>
      </c>
      <c r="B25923">
        <v>102.1229</v>
      </c>
      <c r="C25923">
        <v>102.62569999999999</v>
      </c>
      <c r="D25923">
        <v>101.4209</v>
      </c>
      <c r="E25923">
        <v>101.84780000000001</v>
      </c>
      <c r="F25923">
        <v>5818300</v>
      </c>
      <c r="G25923" t="s">
        <v>18</v>
      </c>
      <c r="H25923" t="s">
        <v>18</v>
      </c>
      <c r="I25923" t="s">
        <v>156</v>
      </c>
      <c r="J25923" t="s">
        <v>30</v>
      </c>
      <c r="K25923" t="s">
        <v>157</v>
      </c>
    </row>
    <row r="25924" spans="1:11">
      <c r="A25924" s="8">
        <v>45189</v>
      </c>
      <c r="B25924">
        <v>102.6541</v>
      </c>
      <c r="C25924">
        <v>102.8343</v>
      </c>
      <c r="D25924">
        <v>101.74339999999999</v>
      </c>
      <c r="E25924">
        <v>101.80029999999999</v>
      </c>
      <c r="F25924">
        <v>4593600</v>
      </c>
      <c r="G25924" t="s">
        <v>18</v>
      </c>
      <c r="H25924" t="s">
        <v>18</v>
      </c>
      <c r="I25924" t="s">
        <v>156</v>
      </c>
      <c r="J25924" t="s">
        <v>30</v>
      </c>
      <c r="K25924" t="s">
        <v>157</v>
      </c>
    </row>
    <row r="25925" spans="1:11">
      <c r="A25925" s="8">
        <v>45190</v>
      </c>
      <c r="B25925">
        <v>101.7624</v>
      </c>
      <c r="C25925">
        <v>102.34099999999999</v>
      </c>
      <c r="D25925">
        <v>100.956</v>
      </c>
      <c r="E25925">
        <v>101.2501</v>
      </c>
      <c r="F25925">
        <v>5856600</v>
      </c>
      <c r="G25925" t="s">
        <v>18</v>
      </c>
      <c r="H25925" t="s">
        <v>18</v>
      </c>
      <c r="I25925" t="s">
        <v>156</v>
      </c>
      <c r="J25925" t="s">
        <v>30</v>
      </c>
      <c r="K25925" t="s">
        <v>157</v>
      </c>
    </row>
    <row r="25926" spans="1:11">
      <c r="A25926" s="8">
        <v>45191</v>
      </c>
      <c r="B25926">
        <v>101.7149</v>
      </c>
      <c r="C25926">
        <v>101.7149</v>
      </c>
      <c r="D25926">
        <v>100.5196</v>
      </c>
      <c r="E25926">
        <v>100.8801</v>
      </c>
      <c r="F25926">
        <v>5027200</v>
      </c>
      <c r="G25926" t="s">
        <v>18</v>
      </c>
      <c r="H25926" t="s">
        <v>18</v>
      </c>
      <c r="I25926" t="s">
        <v>156</v>
      </c>
      <c r="J25926" t="s">
        <v>30</v>
      </c>
      <c r="K25926" t="s">
        <v>157</v>
      </c>
    </row>
    <row r="25927" spans="1:11">
      <c r="A25927" s="8">
        <v>45194</v>
      </c>
      <c r="B25927">
        <v>100.605</v>
      </c>
      <c r="C25927">
        <v>100.73779999999999</v>
      </c>
      <c r="D25927">
        <v>99.713300000000004</v>
      </c>
      <c r="E25927">
        <v>100.4058</v>
      </c>
      <c r="F25927">
        <v>6052200</v>
      </c>
      <c r="G25927" t="s">
        <v>18</v>
      </c>
      <c r="H25927" t="s">
        <v>18</v>
      </c>
      <c r="I25927" t="s">
        <v>156</v>
      </c>
      <c r="J25927" t="s">
        <v>30</v>
      </c>
      <c r="K25927" t="s">
        <v>157</v>
      </c>
    </row>
    <row r="25928" spans="1:11">
      <c r="A25928" s="8">
        <v>45195</v>
      </c>
      <c r="B25928">
        <v>99.722800000000007</v>
      </c>
      <c r="C25928">
        <v>101.0793</v>
      </c>
      <c r="D25928">
        <v>99.713300000000004</v>
      </c>
      <c r="E25928">
        <v>99.978899999999996</v>
      </c>
      <c r="F25928">
        <v>5400500</v>
      </c>
      <c r="G25928" t="s">
        <v>18</v>
      </c>
      <c r="H25928" t="s">
        <v>18</v>
      </c>
      <c r="I25928" t="s">
        <v>156</v>
      </c>
      <c r="J25928" t="s">
        <v>30</v>
      </c>
      <c r="K25928" t="s">
        <v>157</v>
      </c>
    </row>
    <row r="25929" spans="1:11">
      <c r="A25929" s="8">
        <v>45196</v>
      </c>
      <c r="B25929">
        <v>100.03579999999999</v>
      </c>
      <c r="C25929">
        <v>100.1022</v>
      </c>
      <c r="D25929">
        <v>97.996200000000002</v>
      </c>
      <c r="E25929">
        <v>98.603300000000004</v>
      </c>
      <c r="F25929">
        <v>5635500</v>
      </c>
      <c r="G25929" t="s">
        <v>18</v>
      </c>
      <c r="H25929" t="s">
        <v>18</v>
      </c>
      <c r="I25929" t="s">
        <v>156</v>
      </c>
      <c r="J25929" t="s">
        <v>30</v>
      </c>
      <c r="K25929" t="s">
        <v>157</v>
      </c>
    </row>
    <row r="25930" spans="1:11">
      <c r="A25930" s="8">
        <v>45197</v>
      </c>
      <c r="B25930">
        <v>99.200999999999993</v>
      </c>
      <c r="C25930">
        <v>99.580500000000001</v>
      </c>
      <c r="D25930">
        <v>98.451599999999999</v>
      </c>
      <c r="E25930">
        <v>98.944900000000004</v>
      </c>
      <c r="F25930">
        <v>4758800</v>
      </c>
      <c r="G25930" t="s">
        <v>18</v>
      </c>
      <c r="H25930" t="s">
        <v>18</v>
      </c>
      <c r="I25930" t="s">
        <v>156</v>
      </c>
      <c r="J25930" t="s">
        <v>30</v>
      </c>
      <c r="K25930" t="s">
        <v>157</v>
      </c>
    </row>
    <row r="25931" spans="1:11">
      <c r="A25931" s="8">
        <v>45198</v>
      </c>
      <c r="B25931">
        <v>99.001800000000003</v>
      </c>
      <c r="C25931">
        <v>99.305400000000006</v>
      </c>
      <c r="D25931">
        <v>97.436499999999995</v>
      </c>
      <c r="E25931">
        <v>97.664199999999994</v>
      </c>
      <c r="F25931">
        <v>7232700</v>
      </c>
      <c r="G25931" t="s">
        <v>18</v>
      </c>
      <c r="H25931" t="s">
        <v>18</v>
      </c>
      <c r="I25931" t="s">
        <v>156</v>
      </c>
      <c r="J25931" t="s">
        <v>30</v>
      </c>
      <c r="K25931" t="s">
        <v>157</v>
      </c>
    </row>
    <row r="25932" spans="1:11">
      <c r="A25932" s="8">
        <v>45201</v>
      </c>
      <c r="B25932">
        <v>97.550299999999993</v>
      </c>
      <c r="C25932">
        <v>97.550299999999993</v>
      </c>
      <c r="D25932">
        <v>96.146299999999997</v>
      </c>
      <c r="E25932">
        <v>97.284700000000001</v>
      </c>
      <c r="F25932">
        <v>7079700</v>
      </c>
      <c r="G25932" t="s">
        <v>18</v>
      </c>
      <c r="H25932" t="s">
        <v>18</v>
      </c>
      <c r="I25932" t="s">
        <v>156</v>
      </c>
      <c r="J25932" t="s">
        <v>30</v>
      </c>
      <c r="K25932" t="s">
        <v>157</v>
      </c>
    </row>
    <row r="25933" spans="1:11">
      <c r="A25933" s="8">
        <v>45202</v>
      </c>
      <c r="B25933">
        <v>96.990600000000001</v>
      </c>
      <c r="C25933">
        <v>97.180400000000006</v>
      </c>
      <c r="D25933">
        <v>95.738399999999999</v>
      </c>
      <c r="E25933">
        <v>96.544799999999995</v>
      </c>
      <c r="F25933">
        <v>5924000</v>
      </c>
      <c r="G25933" t="s">
        <v>18</v>
      </c>
      <c r="H25933" t="s">
        <v>18</v>
      </c>
      <c r="I25933" t="s">
        <v>156</v>
      </c>
      <c r="J25933" t="s">
        <v>30</v>
      </c>
      <c r="K25933" t="s">
        <v>157</v>
      </c>
    </row>
    <row r="25934" spans="1:11">
      <c r="A25934" s="8">
        <v>45203</v>
      </c>
      <c r="B25934">
        <v>96.364500000000007</v>
      </c>
      <c r="C25934">
        <v>97.170900000000003</v>
      </c>
      <c r="D25934">
        <v>96.127399999999994</v>
      </c>
      <c r="E25934">
        <v>96.924199999999999</v>
      </c>
      <c r="F25934">
        <v>6720500</v>
      </c>
      <c r="G25934" t="s">
        <v>18</v>
      </c>
      <c r="H25934" t="s">
        <v>18</v>
      </c>
      <c r="I25934" t="s">
        <v>156</v>
      </c>
      <c r="J25934" t="s">
        <v>30</v>
      </c>
      <c r="K25934" t="s">
        <v>157</v>
      </c>
    </row>
    <row r="25935" spans="1:11">
      <c r="A25935" s="8">
        <v>45204</v>
      </c>
      <c r="B25935">
        <v>97.104500000000002</v>
      </c>
      <c r="C25935">
        <v>98.385099999999994</v>
      </c>
      <c r="D25935">
        <v>97.085499999999996</v>
      </c>
      <c r="E25935">
        <v>98.280799999999999</v>
      </c>
      <c r="F25935">
        <v>6449100</v>
      </c>
      <c r="G25935" t="s">
        <v>18</v>
      </c>
      <c r="H25935" t="s">
        <v>18</v>
      </c>
      <c r="I25935" t="s">
        <v>156</v>
      </c>
      <c r="J25935" t="s">
        <v>30</v>
      </c>
      <c r="K25935" t="s">
        <v>157</v>
      </c>
    </row>
    <row r="25936" spans="1:11">
      <c r="A25936" s="8">
        <v>45205</v>
      </c>
      <c r="B25936">
        <v>98.4041</v>
      </c>
      <c r="C25936">
        <v>99.068200000000004</v>
      </c>
      <c r="D25936">
        <v>97.6357</v>
      </c>
      <c r="E25936">
        <v>98.546400000000006</v>
      </c>
      <c r="F25936">
        <v>6854900</v>
      </c>
      <c r="G25936" t="s">
        <v>18</v>
      </c>
      <c r="H25936" t="s">
        <v>18</v>
      </c>
      <c r="I25936" t="s">
        <v>156</v>
      </c>
      <c r="J25936" t="s">
        <v>30</v>
      </c>
      <c r="K25936" t="s">
        <v>157</v>
      </c>
    </row>
    <row r="25937" spans="1:11">
      <c r="A25937" s="8">
        <v>45208</v>
      </c>
      <c r="B25937">
        <v>98.185900000000004</v>
      </c>
      <c r="C25937">
        <v>99.789199999999994</v>
      </c>
      <c r="D25937">
        <v>98.005700000000004</v>
      </c>
      <c r="E25937">
        <v>99.134600000000006</v>
      </c>
      <c r="F25937">
        <v>5061100</v>
      </c>
      <c r="G25937" t="s">
        <v>18</v>
      </c>
      <c r="H25937" t="s">
        <v>18</v>
      </c>
      <c r="I25937" t="s">
        <v>156</v>
      </c>
      <c r="J25937" t="s">
        <v>30</v>
      </c>
      <c r="K25937" t="s">
        <v>157</v>
      </c>
    </row>
    <row r="25938" spans="1:11">
      <c r="A25938" s="8">
        <v>45209</v>
      </c>
      <c r="B25938">
        <v>98.963800000000006</v>
      </c>
      <c r="C25938">
        <v>99.096699999999998</v>
      </c>
      <c r="D25938">
        <v>97.863399999999999</v>
      </c>
      <c r="E25938">
        <v>98.290300000000002</v>
      </c>
      <c r="F25938">
        <v>7177200</v>
      </c>
      <c r="G25938" t="s">
        <v>18</v>
      </c>
      <c r="H25938" t="s">
        <v>18</v>
      </c>
      <c r="I25938" t="s">
        <v>156</v>
      </c>
      <c r="J25938" t="s">
        <v>30</v>
      </c>
      <c r="K25938" t="s">
        <v>157</v>
      </c>
    </row>
    <row r="25939" spans="1:11">
      <c r="A25939" s="8">
        <v>45210</v>
      </c>
      <c r="B25939">
        <v>98.660300000000007</v>
      </c>
      <c r="C25939">
        <v>98.859499999999997</v>
      </c>
      <c r="D25939">
        <v>97.569299999999998</v>
      </c>
      <c r="E25939">
        <v>98.147999999999996</v>
      </c>
      <c r="F25939">
        <v>5375100</v>
      </c>
      <c r="G25939" t="s">
        <v>18</v>
      </c>
      <c r="H25939" t="s">
        <v>18</v>
      </c>
      <c r="I25939" t="s">
        <v>156</v>
      </c>
      <c r="J25939" t="s">
        <v>30</v>
      </c>
      <c r="K25939" t="s">
        <v>157</v>
      </c>
    </row>
    <row r="25940" spans="1:11">
      <c r="A25940" s="8">
        <v>45211</v>
      </c>
      <c r="B25940">
        <v>98.204899999999995</v>
      </c>
      <c r="C25940">
        <v>98.612799999999993</v>
      </c>
      <c r="D25940">
        <v>97.645200000000003</v>
      </c>
      <c r="E25940">
        <v>98.271299999999997</v>
      </c>
      <c r="F25940">
        <v>5124000</v>
      </c>
      <c r="G25940" t="s">
        <v>18</v>
      </c>
      <c r="H25940" t="s">
        <v>18</v>
      </c>
      <c r="I25940" t="s">
        <v>156</v>
      </c>
      <c r="J25940" t="s">
        <v>30</v>
      </c>
      <c r="K25940" t="s">
        <v>157</v>
      </c>
    </row>
    <row r="25941" spans="1:11">
      <c r="A25941" s="8">
        <v>45212</v>
      </c>
      <c r="B25941">
        <v>98.290300000000002</v>
      </c>
      <c r="C25941">
        <v>99.153499999999994</v>
      </c>
      <c r="D25941">
        <v>97.502899999999997</v>
      </c>
      <c r="E25941">
        <v>98.669700000000006</v>
      </c>
      <c r="F25941">
        <v>5787500</v>
      </c>
      <c r="G25941" t="s">
        <v>18</v>
      </c>
      <c r="H25941" t="s">
        <v>18</v>
      </c>
      <c r="I25941" t="s">
        <v>156</v>
      </c>
      <c r="J25941" t="s">
        <v>30</v>
      </c>
      <c r="K25941" t="s">
        <v>157</v>
      </c>
    </row>
    <row r="25942" spans="1:11">
      <c r="A25942" s="8">
        <v>45215</v>
      </c>
      <c r="B25942">
        <v>98.85</v>
      </c>
      <c r="C25942">
        <v>99.959900000000005</v>
      </c>
      <c r="D25942">
        <v>98.717200000000005</v>
      </c>
      <c r="E25942">
        <v>98.793099999999995</v>
      </c>
      <c r="F25942">
        <v>6473500</v>
      </c>
      <c r="G25942" t="s">
        <v>18</v>
      </c>
      <c r="H25942" t="s">
        <v>18</v>
      </c>
      <c r="I25942" t="s">
        <v>156</v>
      </c>
      <c r="J25942" t="s">
        <v>30</v>
      </c>
      <c r="K25942" t="s">
        <v>157</v>
      </c>
    </row>
    <row r="25943" spans="1:11">
      <c r="A25943" s="8">
        <v>45216</v>
      </c>
      <c r="B25943">
        <v>98.660300000000007</v>
      </c>
      <c r="C25943">
        <v>99.125100000000003</v>
      </c>
      <c r="D25943">
        <v>97.853899999999996</v>
      </c>
      <c r="E25943">
        <v>98.8215</v>
      </c>
      <c r="F25943">
        <v>5827200</v>
      </c>
      <c r="G25943" t="s">
        <v>18</v>
      </c>
      <c r="H25943" t="s">
        <v>18</v>
      </c>
      <c r="I25943" t="s">
        <v>156</v>
      </c>
      <c r="J25943" t="s">
        <v>30</v>
      </c>
      <c r="K25943" t="s">
        <v>157</v>
      </c>
    </row>
    <row r="25944" spans="1:11">
      <c r="A25944" s="8">
        <v>45217</v>
      </c>
      <c r="B25944">
        <v>98.764600000000002</v>
      </c>
      <c r="C25944">
        <v>99.096599999999995</v>
      </c>
      <c r="D25944">
        <v>96.677599999999998</v>
      </c>
      <c r="E25944">
        <v>96.753500000000003</v>
      </c>
      <c r="F25944">
        <v>7136400</v>
      </c>
      <c r="G25944" t="s">
        <v>18</v>
      </c>
      <c r="H25944" t="s">
        <v>18</v>
      </c>
      <c r="I25944" t="s">
        <v>156</v>
      </c>
      <c r="J25944" t="s">
        <v>30</v>
      </c>
      <c r="K25944" t="s">
        <v>157</v>
      </c>
    </row>
    <row r="25945" spans="1:11">
      <c r="A25945" s="8">
        <v>45218</v>
      </c>
      <c r="B25945">
        <v>96.440399999999997</v>
      </c>
      <c r="C25945">
        <v>96.506799999999998</v>
      </c>
      <c r="D25945">
        <v>94.049800000000005</v>
      </c>
      <c r="E25945">
        <v>95.273600000000002</v>
      </c>
      <c r="F25945">
        <v>7647600</v>
      </c>
      <c r="G25945" t="s">
        <v>18</v>
      </c>
      <c r="H25945" t="s">
        <v>18</v>
      </c>
      <c r="I25945" t="s">
        <v>156</v>
      </c>
      <c r="J25945" t="s">
        <v>30</v>
      </c>
      <c r="K25945" t="s">
        <v>157</v>
      </c>
    </row>
    <row r="25946" spans="1:11">
      <c r="A25946" s="8">
        <v>45219</v>
      </c>
      <c r="B25946">
        <v>94.856099999999998</v>
      </c>
      <c r="C25946">
        <v>98.053100000000001</v>
      </c>
      <c r="D25946">
        <v>94.856099999999998</v>
      </c>
      <c r="E25946">
        <v>97.398499999999999</v>
      </c>
      <c r="F25946">
        <v>12466800</v>
      </c>
      <c r="G25946" t="s">
        <v>18</v>
      </c>
      <c r="H25946" t="s">
        <v>18</v>
      </c>
      <c r="I25946" t="s">
        <v>156</v>
      </c>
      <c r="J25946" t="s">
        <v>30</v>
      </c>
      <c r="K25946" t="s">
        <v>157</v>
      </c>
    </row>
    <row r="25947" spans="1:11">
      <c r="A25947" s="8">
        <v>45222</v>
      </c>
      <c r="B25947">
        <v>97.550299999999993</v>
      </c>
      <c r="C25947">
        <v>98.802599999999998</v>
      </c>
      <c r="D25947">
        <v>97.398499999999999</v>
      </c>
      <c r="E25947">
        <v>98.043599999999998</v>
      </c>
      <c r="F25947">
        <v>8493000</v>
      </c>
      <c r="G25947" t="s">
        <v>18</v>
      </c>
      <c r="H25947" t="s">
        <v>18</v>
      </c>
      <c r="I25947" t="s">
        <v>156</v>
      </c>
      <c r="J25947" t="s">
        <v>30</v>
      </c>
      <c r="K25947" t="s">
        <v>157</v>
      </c>
    </row>
    <row r="25948" spans="1:11">
      <c r="A25948" s="8">
        <v>45223</v>
      </c>
      <c r="B25948">
        <v>98.015199999999993</v>
      </c>
      <c r="C25948">
        <v>98.717200000000005</v>
      </c>
      <c r="D25948">
        <v>97.408000000000001</v>
      </c>
      <c r="E25948">
        <v>97.740099999999998</v>
      </c>
      <c r="F25948">
        <v>6347900</v>
      </c>
      <c r="G25948" t="s">
        <v>18</v>
      </c>
      <c r="H25948" t="s">
        <v>18</v>
      </c>
      <c r="I25948" t="s">
        <v>156</v>
      </c>
      <c r="J25948" t="s">
        <v>30</v>
      </c>
      <c r="K25948" t="s">
        <v>157</v>
      </c>
    </row>
    <row r="25949" spans="1:11">
      <c r="A25949" s="8">
        <v>45224</v>
      </c>
      <c r="B25949">
        <v>98.043599999999998</v>
      </c>
      <c r="C25949">
        <v>99.238900000000001</v>
      </c>
      <c r="D25949">
        <v>97.664199999999994</v>
      </c>
      <c r="E25949">
        <v>98.309299999999993</v>
      </c>
      <c r="F25949">
        <v>7849200</v>
      </c>
      <c r="G25949" t="s">
        <v>18</v>
      </c>
      <c r="H25949" t="s">
        <v>18</v>
      </c>
      <c r="I25949" t="s">
        <v>156</v>
      </c>
      <c r="J25949" t="s">
        <v>30</v>
      </c>
      <c r="K25949" t="s">
        <v>157</v>
      </c>
    </row>
    <row r="25950" spans="1:11">
      <c r="A25950" s="8">
        <v>45225</v>
      </c>
      <c r="B25950">
        <v>97.8065</v>
      </c>
      <c r="C25950">
        <v>101.7244</v>
      </c>
      <c r="D25950">
        <v>97.702100000000002</v>
      </c>
      <c r="E25950">
        <v>100.1307</v>
      </c>
      <c r="F25950">
        <v>11335700</v>
      </c>
      <c r="G25950" t="s">
        <v>18</v>
      </c>
      <c r="H25950" t="s">
        <v>18</v>
      </c>
      <c r="I25950" t="s">
        <v>156</v>
      </c>
      <c r="J25950" t="s">
        <v>30</v>
      </c>
      <c r="K25950" t="s">
        <v>157</v>
      </c>
    </row>
    <row r="25951" spans="1:11">
      <c r="A25951" s="8">
        <v>45226</v>
      </c>
      <c r="B25951">
        <v>99.912499999999994</v>
      </c>
      <c r="C25951">
        <v>100.1497</v>
      </c>
      <c r="D25951">
        <v>96.971699999999998</v>
      </c>
      <c r="E25951">
        <v>97.540899999999993</v>
      </c>
      <c r="F25951">
        <v>8933800</v>
      </c>
      <c r="G25951" t="s">
        <v>18</v>
      </c>
      <c r="H25951" t="s">
        <v>18</v>
      </c>
      <c r="I25951" t="s">
        <v>156</v>
      </c>
      <c r="J25951" t="s">
        <v>30</v>
      </c>
      <c r="K25951" t="s">
        <v>157</v>
      </c>
    </row>
    <row r="25952" spans="1:11">
      <c r="A25952" s="8">
        <v>45229</v>
      </c>
      <c r="B25952">
        <v>97.977199999999996</v>
      </c>
      <c r="C25952">
        <v>99.134600000000006</v>
      </c>
      <c r="D25952">
        <v>97.3416</v>
      </c>
      <c r="E25952">
        <v>97.408000000000001</v>
      </c>
      <c r="F25952">
        <v>6915500</v>
      </c>
      <c r="G25952" t="s">
        <v>18</v>
      </c>
      <c r="H25952" t="s">
        <v>18</v>
      </c>
      <c r="I25952" t="s">
        <v>156</v>
      </c>
      <c r="J25952" t="s">
        <v>30</v>
      </c>
      <c r="K25952" t="s">
        <v>157</v>
      </c>
    </row>
    <row r="25953" spans="1:11">
      <c r="A25953" s="8">
        <v>45230</v>
      </c>
      <c r="B25953">
        <v>97.493399999999994</v>
      </c>
      <c r="C25953">
        <v>98.233400000000003</v>
      </c>
      <c r="D25953">
        <v>96.193799999999996</v>
      </c>
      <c r="E25953">
        <v>97.427000000000007</v>
      </c>
      <c r="F25953">
        <v>7522600</v>
      </c>
      <c r="G25953" t="s">
        <v>18</v>
      </c>
      <c r="H25953" t="s">
        <v>18</v>
      </c>
      <c r="I25953" t="s">
        <v>156</v>
      </c>
      <c r="J25953" t="s">
        <v>30</v>
      </c>
      <c r="K25953" t="s">
        <v>157</v>
      </c>
    </row>
    <row r="25954" spans="1:11">
      <c r="A25954" s="8">
        <v>45231</v>
      </c>
      <c r="B25954">
        <v>98.233400000000003</v>
      </c>
      <c r="C25954">
        <v>98.878500000000003</v>
      </c>
      <c r="D25954">
        <v>97.455500000000001</v>
      </c>
      <c r="E25954">
        <v>97.569299999999998</v>
      </c>
      <c r="F25954">
        <v>5838100</v>
      </c>
      <c r="G25954" t="s">
        <v>18</v>
      </c>
      <c r="H25954" t="s">
        <v>18</v>
      </c>
      <c r="I25954" t="s">
        <v>156</v>
      </c>
      <c r="J25954" t="s">
        <v>30</v>
      </c>
      <c r="K25954" t="s">
        <v>157</v>
      </c>
    </row>
    <row r="25955" spans="1:11">
      <c r="A25955" s="8">
        <v>45232</v>
      </c>
      <c r="B25955">
        <v>97.4649</v>
      </c>
      <c r="C25955">
        <v>97.768500000000003</v>
      </c>
      <c r="D25955">
        <v>96.430899999999994</v>
      </c>
      <c r="E25955">
        <v>97.569299999999998</v>
      </c>
      <c r="F25955">
        <v>5379100</v>
      </c>
      <c r="G25955" t="s">
        <v>18</v>
      </c>
      <c r="H25955" t="s">
        <v>18</v>
      </c>
      <c r="I25955" t="s">
        <v>156</v>
      </c>
      <c r="J25955" t="s">
        <v>30</v>
      </c>
      <c r="K25955" t="s">
        <v>157</v>
      </c>
    </row>
    <row r="25956" spans="1:11">
      <c r="A25956" s="8">
        <v>45233</v>
      </c>
      <c r="B25956">
        <v>98.062600000000003</v>
      </c>
      <c r="C25956">
        <v>98.897400000000005</v>
      </c>
      <c r="D25956">
        <v>97.502899999999997</v>
      </c>
      <c r="E25956">
        <v>98.072100000000006</v>
      </c>
      <c r="F25956">
        <v>6005900</v>
      </c>
      <c r="G25956" t="s">
        <v>18</v>
      </c>
      <c r="H25956" t="s">
        <v>18</v>
      </c>
      <c r="I25956" t="s">
        <v>156</v>
      </c>
      <c r="J25956" t="s">
        <v>30</v>
      </c>
      <c r="K25956" t="s">
        <v>157</v>
      </c>
    </row>
    <row r="25957" spans="1:11">
      <c r="A25957" s="8">
        <v>45236</v>
      </c>
      <c r="B25957">
        <v>98.736199999999997</v>
      </c>
      <c r="C25957">
        <v>99.011300000000006</v>
      </c>
      <c r="D25957">
        <v>97.844399999999993</v>
      </c>
      <c r="E25957">
        <v>98.982799999999997</v>
      </c>
      <c r="F25957">
        <v>5951200</v>
      </c>
      <c r="G25957" t="s">
        <v>18</v>
      </c>
      <c r="H25957" t="s">
        <v>18</v>
      </c>
      <c r="I25957" t="s">
        <v>156</v>
      </c>
      <c r="J25957" t="s">
        <v>30</v>
      </c>
      <c r="K25957" t="s">
        <v>157</v>
      </c>
    </row>
    <row r="25958" spans="1:11">
      <c r="A25958" s="8">
        <v>45237</v>
      </c>
      <c r="B25958">
        <v>98.9923</v>
      </c>
      <c r="C25958">
        <v>99.343299999999999</v>
      </c>
      <c r="D25958">
        <v>98.4041</v>
      </c>
      <c r="E25958">
        <v>98.660300000000007</v>
      </c>
      <c r="F25958">
        <v>6616400</v>
      </c>
      <c r="G25958" t="s">
        <v>18</v>
      </c>
      <c r="H25958" t="s">
        <v>18</v>
      </c>
      <c r="I25958" t="s">
        <v>156</v>
      </c>
      <c r="J25958" t="s">
        <v>30</v>
      </c>
      <c r="K25958" t="s">
        <v>157</v>
      </c>
    </row>
    <row r="25959" spans="1:11">
      <c r="A25959" s="8">
        <v>45238</v>
      </c>
      <c r="B25959">
        <v>98.641300000000001</v>
      </c>
      <c r="C25959">
        <v>99.770200000000003</v>
      </c>
      <c r="D25959">
        <v>98.508499999999998</v>
      </c>
      <c r="E25959">
        <v>99.039699999999996</v>
      </c>
      <c r="F25959">
        <v>8152100</v>
      </c>
      <c r="G25959" t="s">
        <v>18</v>
      </c>
      <c r="H25959" t="s">
        <v>18</v>
      </c>
      <c r="I25959" t="s">
        <v>156</v>
      </c>
      <c r="J25959" t="s">
        <v>30</v>
      </c>
      <c r="K25959" t="s">
        <v>157</v>
      </c>
    </row>
    <row r="25960" spans="1:11">
      <c r="A25960" s="8">
        <v>45239</v>
      </c>
      <c r="B25960">
        <v>99.333799999999997</v>
      </c>
      <c r="C25960">
        <v>99.333799999999997</v>
      </c>
      <c r="D25960">
        <v>96.905299999999997</v>
      </c>
      <c r="E25960">
        <v>97.123400000000004</v>
      </c>
      <c r="F25960">
        <v>7377000</v>
      </c>
      <c r="G25960" t="s">
        <v>18</v>
      </c>
      <c r="H25960" t="s">
        <v>18</v>
      </c>
      <c r="I25960" t="s">
        <v>156</v>
      </c>
      <c r="J25960" t="s">
        <v>30</v>
      </c>
      <c r="K25960" t="s">
        <v>157</v>
      </c>
    </row>
    <row r="25961" spans="1:11">
      <c r="A25961" s="8">
        <v>45240</v>
      </c>
      <c r="B25961">
        <v>97.559799999999996</v>
      </c>
      <c r="C25961">
        <v>98.053100000000001</v>
      </c>
      <c r="D25961">
        <v>95.434799999999996</v>
      </c>
      <c r="E25961">
        <v>96.184299999999993</v>
      </c>
      <c r="F25961">
        <v>7627100</v>
      </c>
      <c r="G25961" t="s">
        <v>18</v>
      </c>
      <c r="H25961" t="s">
        <v>18</v>
      </c>
      <c r="I25961" t="s">
        <v>156</v>
      </c>
      <c r="J25961" t="s">
        <v>30</v>
      </c>
      <c r="K25961" t="s">
        <v>157</v>
      </c>
    </row>
    <row r="25962" spans="1:11">
      <c r="A25962" s="8">
        <v>45243</v>
      </c>
      <c r="B25962">
        <v>95.899699999999996</v>
      </c>
      <c r="C25962">
        <v>97.284700000000001</v>
      </c>
      <c r="D25962">
        <v>95.415899999999993</v>
      </c>
      <c r="E25962">
        <v>97.208799999999997</v>
      </c>
      <c r="F25962">
        <v>5878200</v>
      </c>
      <c r="G25962" t="s">
        <v>18</v>
      </c>
      <c r="H25962" t="s">
        <v>18</v>
      </c>
      <c r="I25962" t="s">
        <v>156</v>
      </c>
      <c r="J25962" t="s">
        <v>30</v>
      </c>
      <c r="K25962" t="s">
        <v>157</v>
      </c>
    </row>
    <row r="25963" spans="1:11">
      <c r="A25963" s="8">
        <v>45244</v>
      </c>
      <c r="B25963">
        <v>97.389099999999999</v>
      </c>
      <c r="C25963">
        <v>97.920299999999997</v>
      </c>
      <c r="D25963">
        <v>96.668099999999995</v>
      </c>
      <c r="E25963">
        <v>96.924199999999999</v>
      </c>
      <c r="F25963">
        <v>6944400</v>
      </c>
      <c r="G25963" t="s">
        <v>18</v>
      </c>
      <c r="H25963" t="s">
        <v>18</v>
      </c>
      <c r="I25963" t="s">
        <v>156</v>
      </c>
      <c r="J25963" t="s">
        <v>30</v>
      </c>
      <c r="K25963" t="s">
        <v>157</v>
      </c>
    </row>
    <row r="25964" spans="1:11">
      <c r="A25964" s="8">
        <v>45245</v>
      </c>
      <c r="B25964">
        <v>96.649100000000004</v>
      </c>
      <c r="C25964">
        <v>96.924199999999999</v>
      </c>
      <c r="D25964">
        <v>95.548699999999997</v>
      </c>
      <c r="E25964">
        <v>96.146299999999997</v>
      </c>
      <c r="F25964">
        <v>7392600</v>
      </c>
      <c r="G25964" t="s">
        <v>18</v>
      </c>
      <c r="H25964" t="s">
        <v>18</v>
      </c>
      <c r="I25964" t="s">
        <v>156</v>
      </c>
      <c r="J25964" t="s">
        <v>30</v>
      </c>
      <c r="K25964" t="s">
        <v>157</v>
      </c>
    </row>
    <row r="25965" spans="1:11">
      <c r="A25965" s="8">
        <v>45246</v>
      </c>
      <c r="B25965">
        <v>96.601699999999994</v>
      </c>
      <c r="C25965">
        <v>96.819900000000004</v>
      </c>
      <c r="D25965">
        <v>95.842699999999994</v>
      </c>
      <c r="E25965">
        <v>96.753500000000003</v>
      </c>
      <c r="F25965">
        <v>7889700</v>
      </c>
      <c r="G25965" t="s">
        <v>18</v>
      </c>
      <c r="H25965" t="s">
        <v>18</v>
      </c>
      <c r="I25965" t="s">
        <v>156</v>
      </c>
      <c r="J25965" t="s">
        <v>30</v>
      </c>
      <c r="K25965" t="s">
        <v>157</v>
      </c>
    </row>
    <row r="25966" spans="1:11">
      <c r="A25966" s="8">
        <v>45247</v>
      </c>
      <c r="B25966">
        <v>96.763000000000005</v>
      </c>
      <c r="C25966">
        <v>97.1614</v>
      </c>
      <c r="D25966">
        <v>95.776399999999995</v>
      </c>
      <c r="E25966">
        <v>96.525800000000004</v>
      </c>
      <c r="F25966">
        <v>6767000</v>
      </c>
      <c r="G25966" t="s">
        <v>18</v>
      </c>
      <c r="H25966" t="s">
        <v>18</v>
      </c>
      <c r="I25966" t="s">
        <v>156</v>
      </c>
      <c r="J25966" t="s">
        <v>30</v>
      </c>
      <c r="K25966" t="s">
        <v>157</v>
      </c>
    </row>
    <row r="25967" spans="1:11">
      <c r="A25967" s="8">
        <v>45250</v>
      </c>
      <c r="B25967">
        <v>95.785799999999995</v>
      </c>
      <c r="C25967">
        <v>97.645200000000003</v>
      </c>
      <c r="D25967">
        <v>95.709900000000005</v>
      </c>
      <c r="E25967">
        <v>97.408000000000001</v>
      </c>
      <c r="F25967">
        <v>7449900</v>
      </c>
      <c r="G25967" t="s">
        <v>18</v>
      </c>
      <c r="H25967" t="s">
        <v>18</v>
      </c>
      <c r="I25967" t="s">
        <v>156</v>
      </c>
      <c r="J25967" t="s">
        <v>30</v>
      </c>
      <c r="K25967" t="s">
        <v>157</v>
      </c>
    </row>
    <row r="25968" spans="1:11">
      <c r="A25968" s="8">
        <v>45251</v>
      </c>
      <c r="B25968">
        <v>97.711600000000004</v>
      </c>
      <c r="C25968">
        <v>98.309299999999993</v>
      </c>
      <c r="D25968">
        <v>96.620699999999999</v>
      </c>
      <c r="E25968">
        <v>96.962199999999996</v>
      </c>
      <c r="F25968">
        <v>7403500</v>
      </c>
      <c r="G25968" t="s">
        <v>18</v>
      </c>
      <c r="H25968" t="s">
        <v>18</v>
      </c>
      <c r="I25968" t="s">
        <v>156</v>
      </c>
      <c r="J25968" t="s">
        <v>30</v>
      </c>
      <c r="K25968" t="s">
        <v>157</v>
      </c>
    </row>
    <row r="25969" spans="1:11">
      <c r="A25969" s="8">
        <v>45252</v>
      </c>
      <c r="B25969">
        <v>96.952699999999993</v>
      </c>
      <c r="C25969">
        <v>97.408000000000001</v>
      </c>
      <c r="D25969">
        <v>95.918599999999998</v>
      </c>
      <c r="E25969">
        <v>96.459400000000002</v>
      </c>
      <c r="F25969">
        <v>5724000</v>
      </c>
      <c r="G25969" t="s">
        <v>18</v>
      </c>
      <c r="H25969" t="s">
        <v>18</v>
      </c>
      <c r="I25969" t="s">
        <v>156</v>
      </c>
      <c r="J25969" t="s">
        <v>30</v>
      </c>
      <c r="K25969" t="s">
        <v>157</v>
      </c>
    </row>
    <row r="25970" spans="1:11">
      <c r="A25970" s="8">
        <v>45254</v>
      </c>
      <c r="B25970">
        <v>97.009600000000006</v>
      </c>
      <c r="C25970">
        <v>97.246799999999993</v>
      </c>
      <c r="D25970">
        <v>96.231700000000004</v>
      </c>
      <c r="E25970">
        <v>96.639600000000002</v>
      </c>
      <c r="F25970">
        <v>3168000</v>
      </c>
      <c r="G25970" t="s">
        <v>18</v>
      </c>
      <c r="H25970" t="s">
        <v>18</v>
      </c>
      <c r="I25970" t="s">
        <v>156</v>
      </c>
      <c r="J25970" t="s">
        <v>30</v>
      </c>
      <c r="K25970" t="s">
        <v>157</v>
      </c>
    </row>
    <row r="25971" spans="1:11">
      <c r="A25971" s="8">
        <v>45257</v>
      </c>
      <c r="B25971">
        <v>96.677599999999998</v>
      </c>
      <c r="C25971">
        <v>96.905299999999997</v>
      </c>
      <c r="D25971">
        <v>95.529700000000005</v>
      </c>
      <c r="E25971">
        <v>96.222200000000001</v>
      </c>
      <c r="F25971">
        <v>7356500</v>
      </c>
      <c r="G25971" t="s">
        <v>18</v>
      </c>
      <c r="H25971" t="s">
        <v>18</v>
      </c>
      <c r="I25971" t="s">
        <v>156</v>
      </c>
      <c r="J25971" t="s">
        <v>30</v>
      </c>
      <c r="K25971" t="s">
        <v>157</v>
      </c>
    </row>
    <row r="25972" spans="1:11">
      <c r="A25972" s="8">
        <v>45258</v>
      </c>
      <c r="B25972">
        <v>96.108400000000003</v>
      </c>
      <c r="C25972">
        <v>96.146299999999997</v>
      </c>
      <c r="D25972">
        <v>94.875100000000003</v>
      </c>
      <c r="E25972">
        <v>95.0364</v>
      </c>
      <c r="F25972">
        <v>8738500</v>
      </c>
      <c r="G25972" t="s">
        <v>18</v>
      </c>
      <c r="H25972" t="s">
        <v>18</v>
      </c>
      <c r="I25972" t="s">
        <v>156</v>
      </c>
      <c r="J25972" t="s">
        <v>30</v>
      </c>
      <c r="K25972" t="s">
        <v>157</v>
      </c>
    </row>
    <row r="25973" spans="1:11">
      <c r="A25973" s="8">
        <v>45259</v>
      </c>
      <c r="B25973">
        <v>95.131299999999996</v>
      </c>
      <c r="C25973">
        <v>95.9756</v>
      </c>
      <c r="D25973">
        <v>94.675899999999999</v>
      </c>
      <c r="E25973">
        <v>95.937600000000003</v>
      </c>
      <c r="F25973">
        <v>10286800</v>
      </c>
      <c r="G25973" t="s">
        <v>18</v>
      </c>
      <c r="H25973" t="s">
        <v>18</v>
      </c>
      <c r="I25973" t="s">
        <v>156</v>
      </c>
      <c r="J25973" t="s">
        <v>30</v>
      </c>
      <c r="K25973" t="s">
        <v>157</v>
      </c>
    </row>
    <row r="25974" spans="1:11">
      <c r="A25974" s="8">
        <v>45260</v>
      </c>
      <c r="B25974">
        <v>95.662499999999994</v>
      </c>
      <c r="C25974">
        <v>97.417500000000004</v>
      </c>
      <c r="D25974">
        <v>95.131299999999996</v>
      </c>
      <c r="E25974">
        <v>97.218299999999999</v>
      </c>
      <c r="F25974">
        <v>29299700</v>
      </c>
      <c r="G25974" t="s">
        <v>18</v>
      </c>
      <c r="H25974" t="s">
        <v>18</v>
      </c>
      <c r="I25974" t="s">
        <v>156</v>
      </c>
      <c r="J25974" t="s">
        <v>30</v>
      </c>
      <c r="K25974" t="s">
        <v>157</v>
      </c>
    </row>
    <row r="25975" spans="1:11">
      <c r="A25975" s="8">
        <v>45261</v>
      </c>
      <c r="B25975">
        <v>97.569299999999998</v>
      </c>
      <c r="C25975">
        <v>98.356700000000004</v>
      </c>
      <c r="D25975">
        <v>97.389099999999999</v>
      </c>
      <c r="E25975">
        <v>98.147999999999996</v>
      </c>
      <c r="F25975">
        <v>6856400</v>
      </c>
      <c r="G25975" t="s">
        <v>18</v>
      </c>
      <c r="H25975" t="s">
        <v>18</v>
      </c>
      <c r="I25975" t="s">
        <v>156</v>
      </c>
      <c r="J25975" t="s">
        <v>30</v>
      </c>
      <c r="K25975" t="s">
        <v>157</v>
      </c>
    </row>
    <row r="25976" spans="1:11">
      <c r="A25976" s="8">
        <v>45264</v>
      </c>
      <c r="B25976">
        <v>98.4041</v>
      </c>
      <c r="C25976">
        <v>99.969399999999993</v>
      </c>
      <c r="D25976">
        <v>98.4041</v>
      </c>
      <c r="E25976">
        <v>99.665800000000004</v>
      </c>
      <c r="F25976">
        <v>10169900</v>
      </c>
      <c r="G25976" t="s">
        <v>18</v>
      </c>
      <c r="H25976" t="s">
        <v>18</v>
      </c>
      <c r="I25976" t="s">
        <v>156</v>
      </c>
      <c r="J25976" t="s">
        <v>30</v>
      </c>
      <c r="K25976" t="s">
        <v>157</v>
      </c>
    </row>
    <row r="25977" spans="1:11">
      <c r="A25977" s="8">
        <v>45265</v>
      </c>
      <c r="B25977">
        <v>99.533000000000001</v>
      </c>
      <c r="C25977">
        <v>100.9371</v>
      </c>
      <c r="D25977">
        <v>98.831000000000003</v>
      </c>
      <c r="E25977">
        <v>100.7758</v>
      </c>
      <c r="F25977">
        <v>10789100</v>
      </c>
      <c r="G25977" t="s">
        <v>18</v>
      </c>
      <c r="H25977" t="s">
        <v>18</v>
      </c>
      <c r="I25977" t="s">
        <v>156</v>
      </c>
      <c r="J25977" t="s">
        <v>30</v>
      </c>
      <c r="K25977" t="s">
        <v>157</v>
      </c>
    </row>
    <row r="25978" spans="1:11">
      <c r="A25978" s="8">
        <v>45266</v>
      </c>
      <c r="B25978">
        <v>100.79470000000001</v>
      </c>
      <c r="C25978">
        <v>101.09829999999999</v>
      </c>
      <c r="D25978">
        <v>100.0168</v>
      </c>
      <c r="E25978">
        <v>100.20659999999999</v>
      </c>
      <c r="F25978">
        <v>9954800</v>
      </c>
      <c r="G25978" t="s">
        <v>18</v>
      </c>
      <c r="H25978" t="s">
        <v>18</v>
      </c>
      <c r="I25978" t="s">
        <v>156</v>
      </c>
      <c r="J25978" t="s">
        <v>30</v>
      </c>
      <c r="K25978" t="s">
        <v>157</v>
      </c>
    </row>
    <row r="25979" spans="1:11">
      <c r="A25979" s="8">
        <v>45267</v>
      </c>
      <c r="B25979">
        <v>100.1686</v>
      </c>
      <c r="C25979">
        <v>100.1781</v>
      </c>
      <c r="D25979">
        <v>98.4041</v>
      </c>
      <c r="E25979">
        <v>98.546400000000006</v>
      </c>
      <c r="F25979">
        <v>9602200</v>
      </c>
      <c r="G25979" t="s">
        <v>18</v>
      </c>
      <c r="H25979" t="s">
        <v>18</v>
      </c>
      <c r="I25979" t="s">
        <v>156</v>
      </c>
      <c r="J25979" t="s">
        <v>30</v>
      </c>
      <c r="K25979" t="s">
        <v>157</v>
      </c>
    </row>
    <row r="25980" spans="1:11">
      <c r="A25980" s="8">
        <v>45268</v>
      </c>
      <c r="B25980">
        <v>98.461100000000002</v>
      </c>
      <c r="C25980">
        <v>98.669799999999995</v>
      </c>
      <c r="D25980">
        <v>97.379599999999996</v>
      </c>
      <c r="E25980">
        <v>98.423100000000005</v>
      </c>
      <c r="F25980">
        <v>7530000</v>
      </c>
      <c r="G25980" t="s">
        <v>18</v>
      </c>
      <c r="H25980" t="s">
        <v>18</v>
      </c>
      <c r="I25980" t="s">
        <v>156</v>
      </c>
      <c r="J25980" t="s">
        <v>30</v>
      </c>
      <c r="K25980" t="s">
        <v>157</v>
      </c>
    </row>
    <row r="25981" spans="1:11">
      <c r="A25981" s="8">
        <v>45271</v>
      </c>
      <c r="B25981">
        <v>99.4666</v>
      </c>
      <c r="C25981">
        <v>100.0548</v>
      </c>
      <c r="D25981">
        <v>98.252300000000005</v>
      </c>
      <c r="E25981">
        <v>99.011300000000006</v>
      </c>
      <c r="F25981">
        <v>7429700</v>
      </c>
      <c r="G25981" t="s">
        <v>18</v>
      </c>
      <c r="H25981" t="s">
        <v>18</v>
      </c>
      <c r="I25981" t="s">
        <v>156</v>
      </c>
      <c r="J25981" t="s">
        <v>30</v>
      </c>
      <c r="K25981" t="s">
        <v>157</v>
      </c>
    </row>
    <row r="25982" spans="1:11">
      <c r="A25982" s="8">
        <v>45272</v>
      </c>
      <c r="B25982">
        <v>99.115600000000001</v>
      </c>
      <c r="C25982">
        <v>99.409700000000001</v>
      </c>
      <c r="D25982">
        <v>98.11</v>
      </c>
      <c r="E25982">
        <v>99.001800000000003</v>
      </c>
      <c r="F25982">
        <v>7933500</v>
      </c>
      <c r="G25982" t="s">
        <v>18</v>
      </c>
      <c r="H25982" t="s">
        <v>18</v>
      </c>
      <c r="I25982" t="s">
        <v>156</v>
      </c>
      <c r="J25982" t="s">
        <v>30</v>
      </c>
      <c r="K25982" t="s">
        <v>157</v>
      </c>
    </row>
    <row r="25983" spans="1:11">
      <c r="A25983" s="8">
        <v>45273</v>
      </c>
      <c r="B25983">
        <v>98.812100000000001</v>
      </c>
      <c r="C25983">
        <v>101.61060000000001</v>
      </c>
      <c r="D25983">
        <v>98.631799999999998</v>
      </c>
      <c r="E25983">
        <v>101.61060000000001</v>
      </c>
      <c r="F25983">
        <v>10995000</v>
      </c>
      <c r="G25983" t="s">
        <v>18</v>
      </c>
      <c r="H25983" t="s">
        <v>18</v>
      </c>
      <c r="I25983" t="s">
        <v>156</v>
      </c>
      <c r="J25983" t="s">
        <v>30</v>
      </c>
      <c r="K25983" t="s">
        <v>157</v>
      </c>
    </row>
    <row r="25984" spans="1:11">
      <c r="A25984" s="8">
        <v>45274</v>
      </c>
      <c r="B25984">
        <v>101.9355</v>
      </c>
      <c r="C25984">
        <v>102.4419</v>
      </c>
      <c r="D25984">
        <v>100.464</v>
      </c>
      <c r="E25984">
        <v>101.17100000000001</v>
      </c>
      <c r="F25984">
        <v>10723000</v>
      </c>
      <c r="G25984" t="s">
        <v>163</v>
      </c>
      <c r="H25984" t="s">
        <v>18</v>
      </c>
      <c r="I25984" t="s">
        <v>156</v>
      </c>
      <c r="J25984" t="s">
        <v>30</v>
      </c>
      <c r="K25984" t="s">
        <v>157</v>
      </c>
    </row>
    <row r="25985" spans="1:11">
      <c r="A25985" s="8">
        <v>45275</v>
      </c>
      <c r="B25985">
        <v>100.2251</v>
      </c>
      <c r="C25985">
        <v>101.5437</v>
      </c>
      <c r="D25985">
        <v>99.623099999999994</v>
      </c>
      <c r="E25985">
        <v>100.4353</v>
      </c>
      <c r="F25985">
        <v>26392900</v>
      </c>
      <c r="G25985" t="s">
        <v>18</v>
      </c>
      <c r="H25985" t="s">
        <v>18</v>
      </c>
      <c r="I25985" t="s">
        <v>156</v>
      </c>
      <c r="J25985" t="s">
        <v>30</v>
      </c>
      <c r="K25985" t="s">
        <v>157</v>
      </c>
    </row>
    <row r="25986" spans="1:11">
      <c r="A25986" s="8">
        <v>45278</v>
      </c>
      <c r="B25986">
        <v>101.43859999999999</v>
      </c>
      <c r="C25986">
        <v>102.4419</v>
      </c>
      <c r="D25986">
        <v>100.93219999999999</v>
      </c>
      <c r="E25986">
        <v>101.32389999999999</v>
      </c>
      <c r="F25986">
        <v>12805600</v>
      </c>
      <c r="G25986" t="s">
        <v>18</v>
      </c>
      <c r="H25986" t="s">
        <v>18</v>
      </c>
      <c r="I25986" t="s">
        <v>156</v>
      </c>
      <c r="J25986" t="s">
        <v>30</v>
      </c>
      <c r="K25986" t="s">
        <v>157</v>
      </c>
    </row>
    <row r="25987" spans="1:11">
      <c r="A25987" s="8">
        <v>45279</v>
      </c>
      <c r="B25987">
        <v>101.3335</v>
      </c>
      <c r="C25987">
        <v>101.9164</v>
      </c>
      <c r="D25987">
        <v>100.75060000000001</v>
      </c>
      <c r="E25987">
        <v>101.7539</v>
      </c>
      <c r="F25987">
        <v>8043100</v>
      </c>
      <c r="G25987" t="s">
        <v>18</v>
      </c>
      <c r="H25987" t="s">
        <v>18</v>
      </c>
      <c r="I25987" t="s">
        <v>156</v>
      </c>
      <c r="J25987" t="s">
        <v>30</v>
      </c>
      <c r="K25987" t="s">
        <v>157</v>
      </c>
    </row>
    <row r="25988" spans="1:11">
      <c r="A25988" s="8">
        <v>45280</v>
      </c>
      <c r="B25988">
        <v>102.375</v>
      </c>
      <c r="C25988">
        <v>102.375</v>
      </c>
      <c r="D25988">
        <v>100.5595</v>
      </c>
      <c r="E25988">
        <v>100.6742</v>
      </c>
      <c r="F25988">
        <v>8441600</v>
      </c>
      <c r="G25988" t="s">
        <v>18</v>
      </c>
      <c r="H25988" t="s">
        <v>18</v>
      </c>
      <c r="I25988" t="s">
        <v>156</v>
      </c>
      <c r="J25988" t="s">
        <v>30</v>
      </c>
      <c r="K25988" t="s">
        <v>157</v>
      </c>
    </row>
    <row r="25989" spans="1:11">
      <c r="A25989" s="8">
        <v>45281</v>
      </c>
      <c r="B25989">
        <v>101.08499999999999</v>
      </c>
      <c r="C25989">
        <v>101.8686</v>
      </c>
      <c r="D25989">
        <v>100.655</v>
      </c>
      <c r="E25989">
        <v>101.6584</v>
      </c>
      <c r="F25989">
        <v>5919400</v>
      </c>
      <c r="G25989" t="s">
        <v>18</v>
      </c>
      <c r="H25989" t="s">
        <v>18</v>
      </c>
      <c r="I25989" t="s">
        <v>156</v>
      </c>
      <c r="J25989" t="s">
        <v>30</v>
      </c>
      <c r="K25989" t="s">
        <v>157</v>
      </c>
    </row>
    <row r="25990" spans="1:11">
      <c r="A25990" s="8">
        <v>45282</v>
      </c>
      <c r="B25990">
        <v>102.38460000000001</v>
      </c>
      <c r="C25990">
        <v>103.25409999999999</v>
      </c>
      <c r="D25990">
        <v>102.0883</v>
      </c>
      <c r="E25990">
        <v>102.9101</v>
      </c>
      <c r="F25990">
        <v>6028100</v>
      </c>
      <c r="G25990" t="s">
        <v>18</v>
      </c>
      <c r="H25990" t="s">
        <v>18</v>
      </c>
      <c r="I25990" t="s">
        <v>156</v>
      </c>
      <c r="J25990" t="s">
        <v>30</v>
      </c>
      <c r="K25990" t="s">
        <v>157</v>
      </c>
    </row>
    <row r="25991" spans="1:11">
      <c r="A25991" s="8">
        <v>45286</v>
      </c>
      <c r="B25991">
        <v>102.71899999999999</v>
      </c>
      <c r="C25991">
        <v>103.28279999999999</v>
      </c>
      <c r="D25991">
        <v>102.45140000000001</v>
      </c>
      <c r="E25991">
        <v>102.8432</v>
      </c>
      <c r="F25991">
        <v>4727700</v>
      </c>
      <c r="G25991" t="s">
        <v>18</v>
      </c>
      <c r="H25991" t="s">
        <v>18</v>
      </c>
      <c r="I25991" t="s">
        <v>156</v>
      </c>
      <c r="J25991" t="s">
        <v>30</v>
      </c>
      <c r="K25991" t="s">
        <v>157</v>
      </c>
    </row>
    <row r="25992" spans="1:11">
      <c r="A25992" s="8">
        <v>45287</v>
      </c>
      <c r="B25992">
        <v>102.53740000000001</v>
      </c>
      <c r="C25992">
        <v>103.2636</v>
      </c>
      <c r="D25992">
        <v>102.2508</v>
      </c>
      <c r="E25992">
        <v>103.1776</v>
      </c>
      <c r="F25992">
        <v>5387000</v>
      </c>
      <c r="G25992" t="s">
        <v>18</v>
      </c>
      <c r="H25992" t="s">
        <v>18</v>
      </c>
      <c r="I25992" t="s">
        <v>156</v>
      </c>
      <c r="J25992" t="s">
        <v>30</v>
      </c>
      <c r="K25992" t="s">
        <v>157</v>
      </c>
    </row>
    <row r="25993" spans="1:11">
      <c r="A25993" s="8">
        <v>45288</v>
      </c>
      <c r="B25993">
        <v>103.4834</v>
      </c>
      <c r="C25993">
        <v>104.20959999999999</v>
      </c>
      <c r="D25993">
        <v>103.321</v>
      </c>
      <c r="E25993">
        <v>103.9325</v>
      </c>
      <c r="F25993">
        <v>5530400</v>
      </c>
      <c r="G25993" t="s">
        <v>18</v>
      </c>
      <c r="H25993" t="s">
        <v>18</v>
      </c>
      <c r="I25993" t="s">
        <v>156</v>
      </c>
      <c r="J25993" t="s">
        <v>30</v>
      </c>
      <c r="K25993" t="s">
        <v>157</v>
      </c>
    </row>
    <row r="25994" spans="1:11">
      <c r="A25994" s="8">
        <v>45289</v>
      </c>
      <c r="B25994">
        <v>104.1427</v>
      </c>
      <c r="C25994">
        <v>104.38160000000001</v>
      </c>
      <c r="D25994">
        <v>103.9516</v>
      </c>
      <c r="E25994">
        <v>104.17140000000001</v>
      </c>
      <c r="F25994">
        <v>5886100</v>
      </c>
      <c r="G25994" t="s">
        <v>18</v>
      </c>
      <c r="H25994" t="s">
        <v>18</v>
      </c>
      <c r="I25994" t="s">
        <v>156</v>
      </c>
      <c r="J25994" t="s">
        <v>30</v>
      </c>
      <c r="K25994" t="s">
        <v>157</v>
      </c>
    </row>
    <row r="25995" spans="1:11">
      <c r="A25995" s="8">
        <v>45293</v>
      </c>
      <c r="B25995">
        <v>104.3052</v>
      </c>
      <c r="C25995">
        <v>108.28019999999999</v>
      </c>
      <c r="D25995">
        <v>104.3052</v>
      </c>
      <c r="E25995">
        <v>108.2037</v>
      </c>
      <c r="F25995">
        <v>11920100</v>
      </c>
      <c r="G25995" t="s">
        <v>18</v>
      </c>
      <c r="H25995" t="s">
        <v>18</v>
      </c>
      <c r="I25995" t="s">
        <v>156</v>
      </c>
      <c r="J25995" t="s">
        <v>30</v>
      </c>
      <c r="K25995" t="s">
        <v>157</v>
      </c>
    </row>
    <row r="25996" spans="1:11">
      <c r="A25996" s="8">
        <v>45294</v>
      </c>
      <c r="B25996">
        <v>109.1879</v>
      </c>
      <c r="C25996">
        <v>110.7454</v>
      </c>
      <c r="D25996">
        <v>109.08280000000001</v>
      </c>
      <c r="E25996">
        <v>109.6657</v>
      </c>
      <c r="F25996">
        <v>10721900</v>
      </c>
      <c r="G25996" t="s">
        <v>18</v>
      </c>
      <c r="H25996" t="s">
        <v>18</v>
      </c>
      <c r="I25996" t="s">
        <v>156</v>
      </c>
      <c r="J25996" t="s">
        <v>30</v>
      </c>
      <c r="K25996" t="s">
        <v>157</v>
      </c>
    </row>
    <row r="25997" spans="1:11">
      <c r="A25997" s="8">
        <v>45295</v>
      </c>
      <c r="B25997">
        <v>110.7645</v>
      </c>
      <c r="C25997">
        <v>112.41759999999999</v>
      </c>
      <c r="D25997">
        <v>110.7072</v>
      </c>
      <c r="E25997">
        <v>111.8061</v>
      </c>
      <c r="F25997">
        <v>11492200</v>
      </c>
      <c r="G25997" t="s">
        <v>18</v>
      </c>
      <c r="H25997" t="s">
        <v>18</v>
      </c>
      <c r="I25997" t="s">
        <v>156</v>
      </c>
      <c r="J25997" t="s">
        <v>30</v>
      </c>
      <c r="K25997" t="s">
        <v>157</v>
      </c>
    </row>
    <row r="25998" spans="1:11">
      <c r="A25998" s="8">
        <v>45296</v>
      </c>
      <c r="B25998">
        <v>111.892</v>
      </c>
      <c r="C25998">
        <v>112.2265</v>
      </c>
      <c r="D25998">
        <v>111.4525</v>
      </c>
      <c r="E25998">
        <v>112.0067</v>
      </c>
      <c r="F25998">
        <v>6860100</v>
      </c>
      <c r="G25998" t="s">
        <v>18</v>
      </c>
      <c r="H25998" t="s">
        <v>18</v>
      </c>
      <c r="I25998" t="s">
        <v>156</v>
      </c>
      <c r="J25998" t="s">
        <v>30</v>
      </c>
      <c r="K25998" t="s">
        <v>157</v>
      </c>
    </row>
    <row r="25999" spans="1:11">
      <c r="A25999" s="8">
        <v>45299</v>
      </c>
      <c r="B25999">
        <v>112.36020000000001</v>
      </c>
      <c r="C25999">
        <v>112.6469</v>
      </c>
      <c r="D25999">
        <v>111.01300000000001</v>
      </c>
      <c r="E25999">
        <v>112.1596</v>
      </c>
      <c r="F25999">
        <v>8193100</v>
      </c>
      <c r="G25999" t="s">
        <v>18</v>
      </c>
      <c r="H25999" t="s">
        <v>18</v>
      </c>
      <c r="I25999" t="s">
        <v>156</v>
      </c>
      <c r="J25999" t="s">
        <v>30</v>
      </c>
      <c r="K25999" t="s">
        <v>157</v>
      </c>
    </row>
    <row r="26000" spans="1:11">
      <c r="A26000" s="8">
        <v>45300</v>
      </c>
      <c r="B26000">
        <v>112.2838</v>
      </c>
      <c r="C26000">
        <v>114.6057</v>
      </c>
      <c r="D26000">
        <v>111.99720000000001</v>
      </c>
      <c r="E26000">
        <v>113.16289999999999</v>
      </c>
      <c r="F26000">
        <v>8822300</v>
      </c>
      <c r="G26000" t="s">
        <v>18</v>
      </c>
      <c r="H26000" t="s">
        <v>18</v>
      </c>
      <c r="I26000" t="s">
        <v>156</v>
      </c>
      <c r="J26000" t="s">
        <v>30</v>
      </c>
      <c r="K26000" t="s">
        <v>157</v>
      </c>
    </row>
    <row r="26001" spans="1:11">
      <c r="A26001" s="8">
        <v>45301</v>
      </c>
      <c r="B26001">
        <v>112.9336</v>
      </c>
      <c r="C26001">
        <v>113.87</v>
      </c>
      <c r="D26001">
        <v>112.50360000000001</v>
      </c>
      <c r="E26001">
        <v>113.57380000000001</v>
      </c>
      <c r="F26001">
        <v>7129100</v>
      </c>
      <c r="G26001" t="s">
        <v>18</v>
      </c>
      <c r="H26001" t="s">
        <v>18</v>
      </c>
      <c r="I26001" t="s">
        <v>156</v>
      </c>
      <c r="J26001" t="s">
        <v>30</v>
      </c>
      <c r="K26001" t="s">
        <v>157</v>
      </c>
    </row>
    <row r="26002" spans="1:11">
      <c r="A26002" s="8">
        <v>45302</v>
      </c>
      <c r="B26002">
        <v>113.5164</v>
      </c>
      <c r="C26002">
        <v>113.61199999999999</v>
      </c>
      <c r="D26002">
        <v>111.8729</v>
      </c>
      <c r="E26002">
        <v>113.16289999999999</v>
      </c>
      <c r="F26002">
        <v>5754400</v>
      </c>
      <c r="G26002" t="s">
        <v>18</v>
      </c>
      <c r="H26002" t="s">
        <v>18</v>
      </c>
      <c r="I26002" t="s">
        <v>156</v>
      </c>
      <c r="J26002" t="s">
        <v>30</v>
      </c>
      <c r="K26002" t="s">
        <v>157</v>
      </c>
    </row>
    <row r="26003" spans="1:11">
      <c r="A26003" s="8">
        <v>45303</v>
      </c>
      <c r="B26003">
        <v>112.8189</v>
      </c>
      <c r="C26003">
        <v>113.3922</v>
      </c>
      <c r="D26003">
        <v>112.41759999999999</v>
      </c>
      <c r="E26003">
        <v>113.354</v>
      </c>
      <c r="F26003">
        <v>6822100</v>
      </c>
      <c r="G26003" t="s">
        <v>18</v>
      </c>
      <c r="H26003" t="s">
        <v>18</v>
      </c>
      <c r="I26003" t="s">
        <v>156</v>
      </c>
      <c r="J26003" t="s">
        <v>30</v>
      </c>
      <c r="K26003" t="s">
        <v>157</v>
      </c>
    </row>
    <row r="26004" spans="1:11">
      <c r="A26004" s="8">
        <v>45307</v>
      </c>
      <c r="B26004">
        <v>113.22020000000001</v>
      </c>
      <c r="C26004">
        <v>114.0324</v>
      </c>
      <c r="D26004">
        <v>112.6947</v>
      </c>
      <c r="E26004">
        <v>113.22020000000001</v>
      </c>
      <c r="F26004">
        <v>6832300</v>
      </c>
      <c r="G26004" t="s">
        <v>18</v>
      </c>
      <c r="H26004" t="s">
        <v>18</v>
      </c>
      <c r="I26004" t="s">
        <v>156</v>
      </c>
      <c r="J26004" t="s">
        <v>30</v>
      </c>
      <c r="K26004" t="s">
        <v>157</v>
      </c>
    </row>
    <row r="26005" spans="1:11">
      <c r="A26005" s="8">
        <v>45308</v>
      </c>
      <c r="B26005">
        <v>113.87949999999999</v>
      </c>
      <c r="C26005">
        <v>114.0898</v>
      </c>
      <c r="D26005">
        <v>112.3794</v>
      </c>
      <c r="E26005">
        <v>112.8762</v>
      </c>
      <c r="F26005">
        <v>5591400</v>
      </c>
      <c r="G26005" t="s">
        <v>18</v>
      </c>
      <c r="H26005" t="s">
        <v>18</v>
      </c>
      <c r="I26005" t="s">
        <v>156</v>
      </c>
      <c r="J26005" t="s">
        <v>30</v>
      </c>
      <c r="K26005" t="s">
        <v>157</v>
      </c>
    </row>
    <row r="26006" spans="1:11">
      <c r="A26006" s="8">
        <v>45309</v>
      </c>
      <c r="B26006">
        <v>112.41759999999999</v>
      </c>
      <c r="C26006">
        <v>113.3445</v>
      </c>
      <c r="D26006">
        <v>111.43340000000001</v>
      </c>
      <c r="E26006">
        <v>113.268</v>
      </c>
      <c r="F26006">
        <v>10524700</v>
      </c>
      <c r="G26006" t="s">
        <v>18</v>
      </c>
      <c r="H26006" t="s">
        <v>18</v>
      </c>
      <c r="I26006" t="s">
        <v>156</v>
      </c>
      <c r="J26006" t="s">
        <v>30</v>
      </c>
      <c r="K26006" t="s">
        <v>157</v>
      </c>
    </row>
    <row r="26007" spans="1:11">
      <c r="A26007" s="8">
        <v>45310</v>
      </c>
      <c r="B26007">
        <v>112.95269999999999</v>
      </c>
      <c r="C26007">
        <v>113.7266</v>
      </c>
      <c r="D26007">
        <v>112.4845</v>
      </c>
      <c r="E26007">
        <v>113.6024</v>
      </c>
      <c r="F26007">
        <v>7535300</v>
      </c>
      <c r="G26007" t="s">
        <v>18</v>
      </c>
      <c r="H26007" t="s">
        <v>18</v>
      </c>
      <c r="I26007" t="s">
        <v>156</v>
      </c>
      <c r="J26007" t="s">
        <v>30</v>
      </c>
      <c r="K26007" t="s">
        <v>157</v>
      </c>
    </row>
    <row r="26008" spans="1:11">
      <c r="A26008" s="8">
        <v>45313</v>
      </c>
      <c r="B26008">
        <v>113.7458</v>
      </c>
      <c r="C26008">
        <v>114.6344</v>
      </c>
      <c r="D26008">
        <v>113.57380000000001</v>
      </c>
      <c r="E26008">
        <v>114.11839999999999</v>
      </c>
      <c r="F26008">
        <v>8786200</v>
      </c>
      <c r="G26008" t="s">
        <v>18</v>
      </c>
      <c r="H26008" t="s">
        <v>18</v>
      </c>
      <c r="I26008" t="s">
        <v>156</v>
      </c>
      <c r="J26008" t="s">
        <v>30</v>
      </c>
      <c r="K26008" t="s">
        <v>157</v>
      </c>
    </row>
    <row r="26009" spans="1:11">
      <c r="A26009" s="8">
        <v>45314</v>
      </c>
      <c r="B26009">
        <v>112.8858</v>
      </c>
      <c r="C26009">
        <v>114.65349999999999</v>
      </c>
      <c r="D26009">
        <v>112.0545</v>
      </c>
      <c r="E26009">
        <v>114.5102</v>
      </c>
      <c r="F26009">
        <v>6501400</v>
      </c>
      <c r="G26009" t="s">
        <v>18</v>
      </c>
      <c r="H26009" t="s">
        <v>18</v>
      </c>
      <c r="I26009" t="s">
        <v>156</v>
      </c>
      <c r="J26009" t="s">
        <v>30</v>
      </c>
      <c r="K26009" t="s">
        <v>157</v>
      </c>
    </row>
    <row r="26010" spans="1:11">
      <c r="A26010" s="8">
        <v>45315</v>
      </c>
      <c r="B26010">
        <v>114.3764</v>
      </c>
      <c r="C26010">
        <v>114.6153</v>
      </c>
      <c r="D26010">
        <v>113.1724</v>
      </c>
      <c r="E26010">
        <v>113.5929</v>
      </c>
      <c r="F26010">
        <v>5859900</v>
      </c>
      <c r="G26010" t="s">
        <v>18</v>
      </c>
      <c r="H26010" t="s">
        <v>18</v>
      </c>
      <c r="I26010" t="s">
        <v>156</v>
      </c>
      <c r="J26010" t="s">
        <v>30</v>
      </c>
      <c r="K26010" t="s">
        <v>157</v>
      </c>
    </row>
    <row r="26011" spans="1:11">
      <c r="A26011" s="8">
        <v>45316</v>
      </c>
      <c r="B26011">
        <v>113.3827</v>
      </c>
      <c r="C26011">
        <v>114.8351</v>
      </c>
      <c r="D26011">
        <v>113.3827</v>
      </c>
      <c r="E26011">
        <v>114.7873</v>
      </c>
      <c r="F26011">
        <v>6689800</v>
      </c>
      <c r="G26011" t="s">
        <v>18</v>
      </c>
      <c r="H26011" t="s">
        <v>18</v>
      </c>
      <c r="I26011" t="s">
        <v>156</v>
      </c>
      <c r="J26011" t="s">
        <v>30</v>
      </c>
      <c r="K26011" t="s">
        <v>157</v>
      </c>
    </row>
    <row r="26012" spans="1:11">
      <c r="A26012" s="8">
        <v>45317</v>
      </c>
      <c r="B26012">
        <v>115.1504</v>
      </c>
      <c r="C26012">
        <v>115.6377</v>
      </c>
      <c r="D26012">
        <v>114.73950000000001</v>
      </c>
      <c r="E26012">
        <v>115.4466</v>
      </c>
      <c r="F26012">
        <v>8300300</v>
      </c>
      <c r="G26012" t="s">
        <v>18</v>
      </c>
      <c r="H26012" t="s">
        <v>18</v>
      </c>
      <c r="I26012" t="s">
        <v>156</v>
      </c>
      <c r="J26012" t="s">
        <v>30</v>
      </c>
      <c r="K26012" t="s">
        <v>157</v>
      </c>
    </row>
    <row r="26013" spans="1:11">
      <c r="A26013" s="8">
        <v>45320</v>
      </c>
      <c r="B26013">
        <v>115.953</v>
      </c>
      <c r="C26013">
        <v>116.0581</v>
      </c>
      <c r="D26013">
        <v>115.1313</v>
      </c>
      <c r="E26013">
        <v>115.8861</v>
      </c>
      <c r="F26013">
        <v>9138200</v>
      </c>
      <c r="G26013" t="s">
        <v>18</v>
      </c>
      <c r="H26013" t="s">
        <v>18</v>
      </c>
      <c r="I26013" t="s">
        <v>156</v>
      </c>
      <c r="J26013" t="s">
        <v>30</v>
      </c>
      <c r="K26013" t="s">
        <v>157</v>
      </c>
    </row>
    <row r="26014" spans="1:11">
      <c r="A26014" s="8">
        <v>45321</v>
      </c>
      <c r="B26014">
        <v>115.8861</v>
      </c>
      <c r="C26014">
        <v>116.34480000000001</v>
      </c>
      <c r="D26014">
        <v>114.8351</v>
      </c>
      <c r="E26014">
        <v>116.2492</v>
      </c>
      <c r="F26014">
        <v>7469500</v>
      </c>
      <c r="G26014" t="s">
        <v>18</v>
      </c>
      <c r="H26014" t="s">
        <v>18</v>
      </c>
      <c r="I26014" t="s">
        <v>156</v>
      </c>
      <c r="J26014" t="s">
        <v>30</v>
      </c>
      <c r="K26014" t="s">
        <v>157</v>
      </c>
    </row>
    <row r="26015" spans="1:11">
      <c r="A26015" s="8">
        <v>45322</v>
      </c>
      <c r="B26015">
        <v>117.0806</v>
      </c>
      <c r="C26015">
        <v>117.38630000000001</v>
      </c>
      <c r="D26015">
        <v>115.1408</v>
      </c>
      <c r="E26015">
        <v>115.4084</v>
      </c>
      <c r="F26015">
        <v>10779000</v>
      </c>
      <c r="G26015" t="s">
        <v>18</v>
      </c>
      <c r="H26015" t="s">
        <v>18</v>
      </c>
      <c r="I26015" t="s">
        <v>156</v>
      </c>
      <c r="J26015" t="s">
        <v>30</v>
      </c>
      <c r="K26015" t="s">
        <v>157</v>
      </c>
    </row>
    <row r="26016" spans="1:11">
      <c r="A26016" s="8">
        <v>45323</v>
      </c>
      <c r="B26016">
        <v>118.1507</v>
      </c>
      <c r="C26016">
        <v>120.80710000000001</v>
      </c>
      <c r="D26016">
        <v>117.3099</v>
      </c>
      <c r="E26016">
        <v>120.7593</v>
      </c>
      <c r="F26016">
        <v>11650700</v>
      </c>
      <c r="G26016" t="s">
        <v>18</v>
      </c>
      <c r="H26016" t="s">
        <v>18</v>
      </c>
      <c r="I26016" t="s">
        <v>156</v>
      </c>
      <c r="J26016" t="s">
        <v>30</v>
      </c>
      <c r="K26016" t="s">
        <v>157</v>
      </c>
    </row>
    <row r="26017" spans="1:11">
      <c r="A26017" s="8">
        <v>45324</v>
      </c>
      <c r="B26017">
        <v>121.07470000000001</v>
      </c>
      <c r="C26017">
        <v>121.88679999999999</v>
      </c>
      <c r="D26017">
        <v>120.5013</v>
      </c>
      <c r="E26017">
        <v>120.788</v>
      </c>
      <c r="F26017">
        <v>10175100</v>
      </c>
      <c r="G26017" t="s">
        <v>18</v>
      </c>
      <c r="H26017" t="s">
        <v>18</v>
      </c>
      <c r="I26017" t="s">
        <v>156</v>
      </c>
      <c r="J26017" t="s">
        <v>30</v>
      </c>
      <c r="K26017" t="s">
        <v>157</v>
      </c>
    </row>
    <row r="26018" spans="1:11">
      <c r="A26018" s="8">
        <v>45327</v>
      </c>
      <c r="B26018">
        <v>121.3326</v>
      </c>
      <c r="C26018">
        <v>122.11620000000001</v>
      </c>
      <c r="D26018">
        <v>120.1096</v>
      </c>
      <c r="E26018">
        <v>120.5682</v>
      </c>
      <c r="F26018">
        <v>8027700</v>
      </c>
      <c r="G26018" t="s">
        <v>18</v>
      </c>
      <c r="H26018" t="s">
        <v>18</v>
      </c>
      <c r="I26018" t="s">
        <v>156</v>
      </c>
      <c r="J26018" t="s">
        <v>30</v>
      </c>
      <c r="K26018" t="s">
        <v>157</v>
      </c>
    </row>
    <row r="26019" spans="1:11">
      <c r="A26019" s="8">
        <v>45328</v>
      </c>
      <c r="B26019">
        <v>120.9791</v>
      </c>
      <c r="C26019">
        <v>121.8486</v>
      </c>
      <c r="D26019">
        <v>120.4631</v>
      </c>
      <c r="E26019">
        <v>121.2371</v>
      </c>
      <c r="F26019">
        <v>6153000</v>
      </c>
      <c r="G26019" t="s">
        <v>18</v>
      </c>
      <c r="H26019" t="s">
        <v>18</v>
      </c>
      <c r="I26019" t="s">
        <v>156</v>
      </c>
      <c r="J26019" t="s">
        <v>30</v>
      </c>
      <c r="K26019" t="s">
        <v>157</v>
      </c>
    </row>
    <row r="26020" spans="1:11">
      <c r="A26020" s="8">
        <v>45329</v>
      </c>
      <c r="B26020">
        <v>121.25620000000001</v>
      </c>
      <c r="C26020">
        <v>122.3646</v>
      </c>
      <c r="D26020">
        <v>120.874</v>
      </c>
      <c r="E26020">
        <v>121.8008</v>
      </c>
      <c r="F26020">
        <v>6742800</v>
      </c>
      <c r="G26020" t="s">
        <v>18</v>
      </c>
      <c r="H26020" t="s">
        <v>18</v>
      </c>
      <c r="I26020" t="s">
        <v>156</v>
      </c>
      <c r="J26020" t="s">
        <v>30</v>
      </c>
      <c r="K26020" t="s">
        <v>157</v>
      </c>
    </row>
    <row r="26021" spans="1:11">
      <c r="A26021" s="8">
        <v>45330</v>
      </c>
      <c r="B26021">
        <v>121.6575</v>
      </c>
      <c r="C26021">
        <v>121.8104</v>
      </c>
      <c r="D26021">
        <v>120.3484</v>
      </c>
      <c r="E26021">
        <v>120.9791</v>
      </c>
      <c r="F26021">
        <v>6308300</v>
      </c>
      <c r="G26021" t="s">
        <v>18</v>
      </c>
      <c r="H26021" t="s">
        <v>18</v>
      </c>
      <c r="I26021" t="s">
        <v>156</v>
      </c>
      <c r="J26021" t="s">
        <v>30</v>
      </c>
      <c r="K26021" t="s">
        <v>157</v>
      </c>
    </row>
    <row r="26022" spans="1:11">
      <c r="A26022" s="8">
        <v>45331</v>
      </c>
      <c r="B26022">
        <v>120.60639999999999</v>
      </c>
      <c r="C26022">
        <v>121.05549999999999</v>
      </c>
      <c r="D26022">
        <v>119.4789</v>
      </c>
      <c r="E26022">
        <v>119.8707</v>
      </c>
      <c r="F26022">
        <v>7891200</v>
      </c>
      <c r="G26022" t="s">
        <v>18</v>
      </c>
      <c r="H26022" t="s">
        <v>18</v>
      </c>
      <c r="I26022" t="s">
        <v>156</v>
      </c>
      <c r="J26022" t="s">
        <v>30</v>
      </c>
      <c r="K26022" t="s">
        <v>157</v>
      </c>
    </row>
    <row r="26023" spans="1:11">
      <c r="A26023" s="8">
        <v>45334</v>
      </c>
      <c r="B26023">
        <v>119.44070000000001</v>
      </c>
      <c r="C26023">
        <v>119.8994</v>
      </c>
      <c r="D26023">
        <v>118.8674</v>
      </c>
      <c r="E26023">
        <v>119.76560000000001</v>
      </c>
      <c r="F26023">
        <v>5257400</v>
      </c>
      <c r="G26023" t="s">
        <v>18</v>
      </c>
      <c r="H26023" t="s">
        <v>18</v>
      </c>
      <c r="I26023" t="s">
        <v>156</v>
      </c>
      <c r="J26023" t="s">
        <v>30</v>
      </c>
      <c r="K26023" t="s">
        <v>157</v>
      </c>
    </row>
    <row r="26024" spans="1:11">
      <c r="A26024" s="8">
        <v>45335</v>
      </c>
      <c r="B26024">
        <v>120.3771</v>
      </c>
      <c r="C26024">
        <v>121.218</v>
      </c>
      <c r="D26024">
        <v>118.9438</v>
      </c>
      <c r="E26024">
        <v>119.8516</v>
      </c>
      <c r="F26024">
        <v>7273400</v>
      </c>
      <c r="G26024" t="s">
        <v>18</v>
      </c>
      <c r="H26024" t="s">
        <v>18</v>
      </c>
      <c r="I26024" t="s">
        <v>156</v>
      </c>
      <c r="J26024" t="s">
        <v>30</v>
      </c>
      <c r="K26024" t="s">
        <v>157</v>
      </c>
    </row>
    <row r="26025" spans="1:11">
      <c r="A26025" s="8">
        <v>45336</v>
      </c>
      <c r="B26025">
        <v>120.0236</v>
      </c>
      <c r="C26025">
        <v>120.42489999999999</v>
      </c>
      <c r="D26025">
        <v>119.2687</v>
      </c>
      <c r="E26025">
        <v>120.2242</v>
      </c>
      <c r="F26025">
        <v>6622400</v>
      </c>
      <c r="G26025" t="s">
        <v>18</v>
      </c>
      <c r="H26025" t="s">
        <v>18</v>
      </c>
      <c r="I26025" t="s">
        <v>156</v>
      </c>
      <c r="J26025" t="s">
        <v>30</v>
      </c>
      <c r="K26025" t="s">
        <v>157</v>
      </c>
    </row>
    <row r="26026" spans="1:11">
      <c r="A26026" s="8">
        <v>45337</v>
      </c>
      <c r="B26026">
        <v>120.3676</v>
      </c>
      <c r="C26026">
        <v>121.5715</v>
      </c>
      <c r="D26026">
        <v>120.3484</v>
      </c>
      <c r="E26026">
        <v>120.9122</v>
      </c>
      <c r="F26026">
        <v>5756700</v>
      </c>
      <c r="G26026" t="s">
        <v>18</v>
      </c>
      <c r="H26026" t="s">
        <v>18</v>
      </c>
      <c r="I26026" t="s">
        <v>156</v>
      </c>
      <c r="J26026" t="s">
        <v>30</v>
      </c>
      <c r="K26026" t="s">
        <v>157</v>
      </c>
    </row>
    <row r="26027" spans="1:11">
      <c r="A26027" s="8">
        <v>45338</v>
      </c>
      <c r="B26027">
        <v>120.874</v>
      </c>
      <c r="C26027">
        <v>122.3933</v>
      </c>
      <c r="D26027">
        <v>120.5587</v>
      </c>
      <c r="E26027">
        <v>122.1066</v>
      </c>
      <c r="F26027">
        <v>6266500</v>
      </c>
      <c r="G26027" t="s">
        <v>18</v>
      </c>
      <c r="H26027" t="s">
        <v>18</v>
      </c>
      <c r="I26027" t="s">
        <v>156</v>
      </c>
      <c r="J26027" t="s">
        <v>30</v>
      </c>
      <c r="K26027" t="s">
        <v>157</v>
      </c>
    </row>
    <row r="26028" spans="1:11">
      <c r="A26028" s="8">
        <v>45342</v>
      </c>
      <c r="B26028">
        <v>122.4315</v>
      </c>
      <c r="C26028">
        <v>123.5399</v>
      </c>
      <c r="D26028">
        <v>121.55240000000001</v>
      </c>
      <c r="E26028">
        <v>121.70529999999999</v>
      </c>
      <c r="F26028">
        <v>6952800</v>
      </c>
      <c r="G26028" t="s">
        <v>18</v>
      </c>
      <c r="H26028" t="s">
        <v>18</v>
      </c>
      <c r="I26028" t="s">
        <v>156</v>
      </c>
      <c r="J26028" t="s">
        <v>30</v>
      </c>
      <c r="K26028" t="s">
        <v>157</v>
      </c>
    </row>
    <row r="26029" spans="1:11">
      <c r="A26029" s="8">
        <v>45343</v>
      </c>
      <c r="B26029">
        <v>121.7722</v>
      </c>
      <c r="C26029">
        <v>122.4602</v>
      </c>
      <c r="D26029">
        <v>121.16070000000001</v>
      </c>
      <c r="E26029">
        <v>122.42189999999999</v>
      </c>
      <c r="F26029">
        <v>4849200</v>
      </c>
      <c r="G26029" t="s">
        <v>18</v>
      </c>
      <c r="H26029" t="s">
        <v>18</v>
      </c>
      <c r="I26029" t="s">
        <v>156</v>
      </c>
      <c r="J26029" t="s">
        <v>30</v>
      </c>
      <c r="K26029" t="s">
        <v>157</v>
      </c>
    </row>
    <row r="26030" spans="1:11">
      <c r="A26030" s="8">
        <v>45344</v>
      </c>
      <c r="B26030">
        <v>122.45059999999999</v>
      </c>
      <c r="C26030">
        <v>123.9508</v>
      </c>
      <c r="D26030">
        <v>121.97280000000001</v>
      </c>
      <c r="E26030">
        <v>123.5112</v>
      </c>
      <c r="F26030">
        <v>6517400</v>
      </c>
      <c r="G26030" t="s">
        <v>18</v>
      </c>
      <c r="H26030" t="s">
        <v>18</v>
      </c>
      <c r="I26030" t="s">
        <v>156</v>
      </c>
      <c r="J26030" t="s">
        <v>30</v>
      </c>
      <c r="K26030" t="s">
        <v>157</v>
      </c>
    </row>
    <row r="26031" spans="1:11">
      <c r="A26031" s="8">
        <v>45345</v>
      </c>
      <c r="B26031">
        <v>124.0177</v>
      </c>
      <c r="C26031">
        <v>124.4477</v>
      </c>
      <c r="D26031">
        <v>123.129</v>
      </c>
      <c r="E26031">
        <v>123.69280000000001</v>
      </c>
      <c r="F26031">
        <v>5177400</v>
      </c>
      <c r="G26031" t="s">
        <v>18</v>
      </c>
      <c r="H26031" t="s">
        <v>18</v>
      </c>
      <c r="I26031" t="s">
        <v>156</v>
      </c>
      <c r="J26031" t="s">
        <v>30</v>
      </c>
      <c r="K26031" t="s">
        <v>157</v>
      </c>
    </row>
    <row r="26032" spans="1:11">
      <c r="A26032" s="8">
        <v>45348</v>
      </c>
      <c r="B26032">
        <v>123.6259</v>
      </c>
      <c r="C26032">
        <v>123.93170000000001</v>
      </c>
      <c r="D26032">
        <v>122.7564</v>
      </c>
      <c r="E26032">
        <v>123.1099</v>
      </c>
      <c r="F26032">
        <v>5158400</v>
      </c>
      <c r="G26032" t="s">
        <v>18</v>
      </c>
      <c r="H26032" t="s">
        <v>18</v>
      </c>
      <c r="I26032" t="s">
        <v>156</v>
      </c>
      <c r="J26032" t="s">
        <v>30</v>
      </c>
      <c r="K26032" t="s">
        <v>157</v>
      </c>
    </row>
    <row r="26033" spans="1:11">
      <c r="A26033" s="8">
        <v>45349</v>
      </c>
      <c r="B26033">
        <v>122.5557</v>
      </c>
      <c r="C26033">
        <v>123.4157</v>
      </c>
      <c r="D26033">
        <v>122.11620000000001</v>
      </c>
      <c r="E26033">
        <v>123.2915</v>
      </c>
      <c r="F26033">
        <v>4780200</v>
      </c>
      <c r="G26033" t="s">
        <v>18</v>
      </c>
      <c r="H26033" t="s">
        <v>18</v>
      </c>
      <c r="I26033" t="s">
        <v>156</v>
      </c>
      <c r="J26033" t="s">
        <v>30</v>
      </c>
      <c r="K26033" t="s">
        <v>157</v>
      </c>
    </row>
    <row r="26034" spans="1:11">
      <c r="A26034" s="8">
        <v>45350</v>
      </c>
      <c r="B26034">
        <v>123.5877</v>
      </c>
      <c r="C26034">
        <v>123.645</v>
      </c>
      <c r="D26034">
        <v>122.0206</v>
      </c>
      <c r="E26034">
        <v>122.4888</v>
      </c>
      <c r="F26034">
        <v>5697200</v>
      </c>
      <c r="G26034" t="s">
        <v>18</v>
      </c>
      <c r="H26034" t="s">
        <v>18</v>
      </c>
      <c r="I26034" t="s">
        <v>156</v>
      </c>
      <c r="J26034" t="s">
        <v>30</v>
      </c>
      <c r="K26034" t="s">
        <v>157</v>
      </c>
    </row>
    <row r="26035" spans="1:11">
      <c r="A26035" s="8">
        <v>45351</v>
      </c>
      <c r="B26035">
        <v>122.4028</v>
      </c>
      <c r="C26035">
        <v>123.1195</v>
      </c>
      <c r="D26035">
        <v>121.4091</v>
      </c>
      <c r="E26035">
        <v>121.49509999999999</v>
      </c>
      <c r="F26035">
        <v>11246100</v>
      </c>
      <c r="G26035" t="s">
        <v>18</v>
      </c>
      <c r="H26035" t="s">
        <v>18</v>
      </c>
      <c r="I26035" t="s">
        <v>156</v>
      </c>
      <c r="J26035" t="s">
        <v>30</v>
      </c>
      <c r="K26035" t="s">
        <v>157</v>
      </c>
    </row>
    <row r="26036" spans="1:11">
      <c r="A26036" s="8">
        <v>45352</v>
      </c>
      <c r="B26036">
        <v>121.22750000000001</v>
      </c>
      <c r="C26036">
        <v>122.164</v>
      </c>
      <c r="D26036">
        <v>120.7975</v>
      </c>
      <c r="E26036">
        <v>121.3135</v>
      </c>
      <c r="F26036">
        <v>6023400</v>
      </c>
      <c r="G26036" t="s">
        <v>18</v>
      </c>
      <c r="H26036" t="s">
        <v>18</v>
      </c>
      <c r="I26036" t="s">
        <v>156</v>
      </c>
      <c r="J26036" t="s">
        <v>30</v>
      </c>
      <c r="K26036" t="s">
        <v>157</v>
      </c>
    </row>
    <row r="26037" spans="1:11">
      <c r="A26037" s="8">
        <v>45355</v>
      </c>
      <c r="B26037">
        <v>118.9247</v>
      </c>
      <c r="C26037">
        <v>120.9122</v>
      </c>
      <c r="D26037">
        <v>117.80670000000001</v>
      </c>
      <c r="E26037">
        <v>118.5329</v>
      </c>
      <c r="F26037">
        <v>12706200</v>
      </c>
      <c r="G26037" t="s">
        <v>18</v>
      </c>
      <c r="H26037" t="s">
        <v>18</v>
      </c>
      <c r="I26037" t="s">
        <v>156</v>
      </c>
      <c r="J26037" t="s">
        <v>30</v>
      </c>
      <c r="K26037" t="s">
        <v>157</v>
      </c>
    </row>
    <row r="26038" spans="1:11">
      <c r="A26038" s="8">
        <v>45356</v>
      </c>
      <c r="B26038">
        <v>119.1349</v>
      </c>
      <c r="C26038">
        <v>119.4789</v>
      </c>
      <c r="D26038">
        <v>116.9468</v>
      </c>
      <c r="E26038">
        <v>117.3672</v>
      </c>
      <c r="F26038">
        <v>8277800</v>
      </c>
      <c r="G26038" t="s">
        <v>18</v>
      </c>
      <c r="H26038" t="s">
        <v>18</v>
      </c>
      <c r="I26038" t="s">
        <v>156</v>
      </c>
      <c r="J26038" t="s">
        <v>30</v>
      </c>
      <c r="K26038" t="s">
        <v>157</v>
      </c>
    </row>
    <row r="26039" spans="1:11">
      <c r="A26039" s="8">
        <v>45357</v>
      </c>
      <c r="B26039">
        <v>117.3768</v>
      </c>
      <c r="C26039">
        <v>119.2114</v>
      </c>
      <c r="D26039">
        <v>117.06140000000001</v>
      </c>
      <c r="E26039">
        <v>118.24630000000001</v>
      </c>
      <c r="F26039">
        <v>8251400</v>
      </c>
      <c r="G26039" t="s">
        <v>18</v>
      </c>
      <c r="H26039" t="s">
        <v>18</v>
      </c>
      <c r="I26039" t="s">
        <v>156</v>
      </c>
      <c r="J26039" t="s">
        <v>30</v>
      </c>
      <c r="K26039" t="s">
        <v>157</v>
      </c>
    </row>
    <row r="26040" spans="1:11">
      <c r="A26040" s="8">
        <v>45358</v>
      </c>
      <c r="B26040">
        <v>117.8736</v>
      </c>
      <c r="C26040">
        <v>118.99160000000001</v>
      </c>
      <c r="D26040">
        <v>117.35760000000001</v>
      </c>
      <c r="E26040">
        <v>118.4756</v>
      </c>
      <c r="F26040">
        <v>8982200</v>
      </c>
      <c r="G26040" t="s">
        <v>18</v>
      </c>
      <c r="H26040" t="s">
        <v>18</v>
      </c>
      <c r="I26040" t="s">
        <v>156</v>
      </c>
      <c r="J26040" t="s">
        <v>30</v>
      </c>
      <c r="K26040" t="s">
        <v>157</v>
      </c>
    </row>
    <row r="26041" spans="1:11">
      <c r="A26041" s="8">
        <v>45359</v>
      </c>
      <c r="B26041">
        <v>117.74939999999999</v>
      </c>
      <c r="C26041">
        <v>118.5234</v>
      </c>
      <c r="D26041">
        <v>116.6315</v>
      </c>
      <c r="E26041">
        <v>118.0074</v>
      </c>
      <c r="F26041">
        <v>9822700</v>
      </c>
      <c r="G26041" t="s">
        <v>18</v>
      </c>
      <c r="H26041" t="s">
        <v>18</v>
      </c>
      <c r="I26041" t="s">
        <v>156</v>
      </c>
      <c r="J26041" t="s">
        <v>30</v>
      </c>
      <c r="K26041" t="s">
        <v>157</v>
      </c>
    </row>
    <row r="26042" spans="1:11">
      <c r="A26042" s="8">
        <v>45362</v>
      </c>
      <c r="B26042">
        <v>119.1063</v>
      </c>
      <c r="C26042">
        <v>119.1063</v>
      </c>
      <c r="D26042">
        <v>116.4212</v>
      </c>
      <c r="E26042">
        <v>117.3099</v>
      </c>
      <c r="F26042">
        <v>7769300</v>
      </c>
      <c r="G26042" t="s">
        <v>18</v>
      </c>
      <c r="H26042" t="s">
        <v>18</v>
      </c>
      <c r="I26042" t="s">
        <v>156</v>
      </c>
      <c r="J26042" t="s">
        <v>30</v>
      </c>
      <c r="K26042" t="s">
        <v>157</v>
      </c>
    </row>
    <row r="26043" spans="1:11">
      <c r="A26043" s="8">
        <v>45363</v>
      </c>
      <c r="B26043">
        <v>117.5296</v>
      </c>
      <c r="C26043">
        <v>117.7303</v>
      </c>
      <c r="D26043">
        <v>116.0295</v>
      </c>
      <c r="E26043">
        <v>117.20480000000001</v>
      </c>
      <c r="F26043">
        <v>11621800</v>
      </c>
      <c r="G26043" t="s">
        <v>18</v>
      </c>
      <c r="H26043" t="s">
        <v>18</v>
      </c>
      <c r="I26043" t="s">
        <v>156</v>
      </c>
      <c r="J26043" t="s">
        <v>30</v>
      </c>
      <c r="K26043" t="s">
        <v>157</v>
      </c>
    </row>
    <row r="26044" spans="1:11">
      <c r="A26044" s="8">
        <v>45364</v>
      </c>
      <c r="B26044">
        <v>117.6825</v>
      </c>
      <c r="C26044">
        <v>117.7303</v>
      </c>
      <c r="D26044">
        <v>115.42749999999999</v>
      </c>
      <c r="E26044">
        <v>116.727</v>
      </c>
      <c r="F26044">
        <v>9186000</v>
      </c>
      <c r="G26044" t="s">
        <v>18</v>
      </c>
      <c r="H26044" t="s">
        <v>18</v>
      </c>
      <c r="I26044" t="s">
        <v>156</v>
      </c>
      <c r="J26044" t="s">
        <v>30</v>
      </c>
      <c r="K26044" t="s">
        <v>157</v>
      </c>
    </row>
    <row r="26045" spans="1:11">
      <c r="A26045" s="8">
        <v>45365</v>
      </c>
      <c r="B26045">
        <v>116.6597</v>
      </c>
      <c r="C26045">
        <v>116.6597</v>
      </c>
      <c r="D26045">
        <v>115.0635</v>
      </c>
      <c r="E26045">
        <v>115.88079999999999</v>
      </c>
      <c r="F26045">
        <v>10132500</v>
      </c>
      <c r="G26045" t="s">
        <v>163</v>
      </c>
      <c r="H26045" t="s">
        <v>18</v>
      </c>
      <c r="I26045" t="s">
        <v>156</v>
      </c>
      <c r="J26045" t="s">
        <v>30</v>
      </c>
      <c r="K26045" t="s">
        <v>157</v>
      </c>
    </row>
    <row r="26046" spans="1:11">
      <c r="A26046" s="8">
        <v>45366</v>
      </c>
      <c r="B26046">
        <v>115.23650000000001</v>
      </c>
      <c r="C26046">
        <v>117.2559</v>
      </c>
      <c r="D26046">
        <v>114.65</v>
      </c>
      <c r="E26046">
        <v>116.852</v>
      </c>
      <c r="F26046">
        <v>46476800</v>
      </c>
      <c r="G26046" t="s">
        <v>18</v>
      </c>
      <c r="H26046" t="s">
        <v>18</v>
      </c>
      <c r="I26046" t="s">
        <v>156</v>
      </c>
      <c r="J26046" t="s">
        <v>30</v>
      </c>
      <c r="K26046" t="s">
        <v>157</v>
      </c>
    </row>
    <row r="26047" spans="1:11">
      <c r="A26047" s="8">
        <v>45369</v>
      </c>
      <c r="B26047">
        <v>117.16930000000001</v>
      </c>
      <c r="C26047">
        <v>117.804</v>
      </c>
      <c r="D26047">
        <v>116.477</v>
      </c>
      <c r="E26047">
        <v>116.77509999999999</v>
      </c>
      <c r="F26047">
        <v>8311900</v>
      </c>
      <c r="G26047" t="s">
        <v>18</v>
      </c>
      <c r="H26047" t="s">
        <v>18</v>
      </c>
      <c r="I26047" t="s">
        <v>156</v>
      </c>
      <c r="J26047" t="s">
        <v>30</v>
      </c>
      <c r="K26047" t="s">
        <v>157</v>
      </c>
    </row>
    <row r="26048" spans="1:11">
      <c r="A26048" s="8">
        <v>45370</v>
      </c>
      <c r="B26048">
        <v>116.77509999999999</v>
      </c>
      <c r="C26048">
        <v>117.56359999999999</v>
      </c>
      <c r="D26048">
        <v>115.8039</v>
      </c>
      <c r="E26048">
        <v>117.5059</v>
      </c>
      <c r="F26048">
        <v>11696600</v>
      </c>
      <c r="G26048" t="s">
        <v>18</v>
      </c>
      <c r="H26048" t="s">
        <v>18</v>
      </c>
      <c r="I26048" t="s">
        <v>156</v>
      </c>
      <c r="J26048" t="s">
        <v>30</v>
      </c>
      <c r="K26048" t="s">
        <v>157</v>
      </c>
    </row>
    <row r="26049" spans="1:11">
      <c r="A26049" s="8">
        <v>45371</v>
      </c>
      <c r="B26049">
        <v>116.6212</v>
      </c>
      <c r="C26049">
        <v>119.1502</v>
      </c>
      <c r="D26049">
        <v>115.75579999999999</v>
      </c>
      <c r="E26049">
        <v>119.0925</v>
      </c>
      <c r="F26049">
        <v>9793200</v>
      </c>
      <c r="G26049" t="s">
        <v>18</v>
      </c>
      <c r="H26049" t="s">
        <v>18</v>
      </c>
      <c r="I26049" t="s">
        <v>156</v>
      </c>
      <c r="J26049" t="s">
        <v>30</v>
      </c>
      <c r="K26049" t="s">
        <v>157</v>
      </c>
    </row>
    <row r="26050" spans="1:11">
      <c r="A26050" s="8">
        <v>45372</v>
      </c>
      <c r="B26050">
        <v>118.9387</v>
      </c>
      <c r="C26050">
        <v>119.4194</v>
      </c>
      <c r="D26050">
        <v>118.33280000000001</v>
      </c>
      <c r="E26050">
        <v>118.87130000000001</v>
      </c>
      <c r="F26050">
        <v>8156300</v>
      </c>
      <c r="G26050" t="s">
        <v>18</v>
      </c>
      <c r="H26050" t="s">
        <v>18</v>
      </c>
      <c r="I26050" t="s">
        <v>156</v>
      </c>
      <c r="J26050" t="s">
        <v>30</v>
      </c>
      <c r="K26050" t="s">
        <v>157</v>
      </c>
    </row>
    <row r="26051" spans="1:11">
      <c r="A26051" s="8">
        <v>45373</v>
      </c>
      <c r="B26051">
        <v>119.0348</v>
      </c>
      <c r="C26051">
        <v>119.7079</v>
      </c>
      <c r="D26051">
        <v>118.4867</v>
      </c>
      <c r="E26051">
        <v>119.0925</v>
      </c>
      <c r="F26051">
        <v>7022500</v>
      </c>
      <c r="G26051" t="s">
        <v>18</v>
      </c>
      <c r="H26051" t="s">
        <v>18</v>
      </c>
      <c r="I26051" t="s">
        <v>156</v>
      </c>
      <c r="J26051" t="s">
        <v>30</v>
      </c>
      <c r="K26051" t="s">
        <v>157</v>
      </c>
    </row>
    <row r="26052" spans="1:11">
      <c r="A26052" s="8">
        <v>45376</v>
      </c>
      <c r="B26052">
        <v>119.3137</v>
      </c>
      <c r="C26052">
        <v>120.7561</v>
      </c>
      <c r="D26052">
        <v>119.01560000000001</v>
      </c>
      <c r="E26052">
        <v>120.49639999999999</v>
      </c>
      <c r="F26052">
        <v>7605800</v>
      </c>
      <c r="G26052" t="s">
        <v>18</v>
      </c>
      <c r="H26052" t="s">
        <v>18</v>
      </c>
      <c r="I26052" t="s">
        <v>156</v>
      </c>
      <c r="J26052" t="s">
        <v>30</v>
      </c>
      <c r="K26052" t="s">
        <v>157</v>
      </c>
    </row>
    <row r="26053" spans="1:11">
      <c r="A26053" s="8">
        <v>45377</v>
      </c>
      <c r="B26053">
        <v>120.94840000000001</v>
      </c>
      <c r="C26053">
        <v>121.2368</v>
      </c>
      <c r="D26053">
        <v>120.05410000000001</v>
      </c>
      <c r="E26053">
        <v>120.69840000000001</v>
      </c>
      <c r="F26053">
        <v>8864400</v>
      </c>
      <c r="G26053" t="s">
        <v>18</v>
      </c>
      <c r="H26053" t="s">
        <v>18</v>
      </c>
      <c r="I26053" t="s">
        <v>156</v>
      </c>
      <c r="J26053" t="s">
        <v>30</v>
      </c>
      <c r="K26053" t="s">
        <v>157</v>
      </c>
    </row>
    <row r="26054" spans="1:11">
      <c r="A26054" s="8">
        <v>45378</v>
      </c>
      <c r="B26054">
        <v>127.76600000000001</v>
      </c>
      <c r="C26054">
        <v>127.9872</v>
      </c>
      <c r="D26054">
        <v>125.11199999999999</v>
      </c>
      <c r="E26054">
        <v>126.68899999999999</v>
      </c>
      <c r="F26054">
        <v>16061600</v>
      </c>
      <c r="G26054" t="s">
        <v>18</v>
      </c>
      <c r="H26054" t="s">
        <v>18</v>
      </c>
      <c r="I26054" t="s">
        <v>156</v>
      </c>
      <c r="J26054" t="s">
        <v>30</v>
      </c>
      <c r="K26054" t="s">
        <v>157</v>
      </c>
    </row>
    <row r="26055" spans="1:11">
      <c r="A26055" s="8">
        <v>45379</v>
      </c>
      <c r="B26055">
        <v>126.9294</v>
      </c>
      <c r="C26055">
        <v>127.33329999999999</v>
      </c>
      <c r="D26055">
        <v>126.0448</v>
      </c>
      <c r="E26055">
        <v>126.8814</v>
      </c>
      <c r="F26055">
        <v>10189700</v>
      </c>
      <c r="G26055" t="s">
        <v>18</v>
      </c>
      <c r="H26055" t="s">
        <v>18</v>
      </c>
      <c r="I26055" t="s">
        <v>156</v>
      </c>
      <c r="J26055" t="s">
        <v>30</v>
      </c>
      <c r="K26055" t="s">
        <v>157</v>
      </c>
    </row>
    <row r="26056" spans="1:11">
      <c r="A26056" s="8">
        <v>45383</v>
      </c>
      <c r="B26056">
        <v>126.6217</v>
      </c>
      <c r="C26056">
        <v>126.8621</v>
      </c>
      <c r="D26056">
        <v>125.11199999999999</v>
      </c>
      <c r="E26056">
        <v>125.95820000000001</v>
      </c>
      <c r="F26056">
        <v>5377600</v>
      </c>
      <c r="G26056" t="s">
        <v>18</v>
      </c>
      <c r="H26056" t="s">
        <v>18</v>
      </c>
      <c r="I26056" t="s">
        <v>156</v>
      </c>
      <c r="J26056" t="s">
        <v>30</v>
      </c>
      <c r="K26056" t="s">
        <v>157</v>
      </c>
    </row>
    <row r="26057" spans="1:11">
      <c r="A26057" s="8">
        <v>45384</v>
      </c>
      <c r="B26057">
        <v>125.1024</v>
      </c>
      <c r="C26057">
        <v>125.7371</v>
      </c>
      <c r="D26057">
        <v>124.3139</v>
      </c>
      <c r="E26057">
        <v>125.3428</v>
      </c>
      <c r="F26057">
        <v>6584200</v>
      </c>
      <c r="G26057" t="s">
        <v>18</v>
      </c>
      <c r="H26057" t="s">
        <v>18</v>
      </c>
      <c r="I26057" t="s">
        <v>156</v>
      </c>
      <c r="J26057" t="s">
        <v>30</v>
      </c>
      <c r="K26057" t="s">
        <v>157</v>
      </c>
    </row>
    <row r="26058" spans="1:11">
      <c r="A26058" s="8">
        <v>45385</v>
      </c>
      <c r="B26058">
        <v>125.3428</v>
      </c>
      <c r="C26058">
        <v>127.2179</v>
      </c>
      <c r="D26058">
        <v>124.45820000000001</v>
      </c>
      <c r="E26058">
        <v>124.9101</v>
      </c>
      <c r="F26058">
        <v>7741400</v>
      </c>
      <c r="G26058" t="s">
        <v>18</v>
      </c>
      <c r="H26058" t="s">
        <v>18</v>
      </c>
      <c r="I26058" t="s">
        <v>156</v>
      </c>
      <c r="J26058" t="s">
        <v>30</v>
      </c>
      <c r="K26058" t="s">
        <v>157</v>
      </c>
    </row>
    <row r="26059" spans="1:11">
      <c r="A26059" s="8">
        <v>45386</v>
      </c>
      <c r="B26059">
        <v>125.8044</v>
      </c>
      <c r="C26059">
        <v>125.9102</v>
      </c>
      <c r="D26059">
        <v>122.44840000000001</v>
      </c>
      <c r="E26059">
        <v>122.75620000000001</v>
      </c>
      <c r="F26059">
        <v>6753200</v>
      </c>
      <c r="G26059" t="s">
        <v>18</v>
      </c>
      <c r="H26059" t="s">
        <v>18</v>
      </c>
      <c r="I26059" t="s">
        <v>156</v>
      </c>
      <c r="J26059" t="s">
        <v>30</v>
      </c>
      <c r="K26059" t="s">
        <v>157</v>
      </c>
    </row>
    <row r="26060" spans="1:11">
      <c r="A26060" s="8">
        <v>45387</v>
      </c>
      <c r="B26060">
        <v>122.7465</v>
      </c>
      <c r="C26060">
        <v>123.6601</v>
      </c>
      <c r="D26060">
        <v>122.1215</v>
      </c>
      <c r="E26060">
        <v>123.0735</v>
      </c>
      <c r="F26060">
        <v>5691800</v>
      </c>
      <c r="G26060" t="s">
        <v>18</v>
      </c>
      <c r="H26060" t="s">
        <v>18</v>
      </c>
      <c r="I26060" t="s">
        <v>156</v>
      </c>
      <c r="J26060" t="s">
        <v>30</v>
      </c>
      <c r="K26060" t="s">
        <v>157</v>
      </c>
    </row>
    <row r="26061" spans="1:11">
      <c r="A26061" s="8">
        <v>45390</v>
      </c>
      <c r="B26061">
        <v>122.73690000000001</v>
      </c>
      <c r="C26061">
        <v>123.00620000000001</v>
      </c>
      <c r="D26061">
        <v>121.0445</v>
      </c>
      <c r="E26061">
        <v>121.69840000000001</v>
      </c>
      <c r="F26061">
        <v>6282500</v>
      </c>
      <c r="G26061" t="s">
        <v>18</v>
      </c>
      <c r="H26061" t="s">
        <v>18</v>
      </c>
      <c r="I26061" t="s">
        <v>156</v>
      </c>
      <c r="J26061" t="s">
        <v>30</v>
      </c>
      <c r="K26061" t="s">
        <v>157</v>
      </c>
    </row>
    <row r="26062" spans="1:11">
      <c r="A26062" s="8">
        <v>45391</v>
      </c>
      <c r="B26062">
        <v>121.7176</v>
      </c>
      <c r="C26062">
        <v>122.1215</v>
      </c>
      <c r="D26062">
        <v>120.6887</v>
      </c>
      <c r="E26062">
        <v>121.8426</v>
      </c>
      <c r="F26062">
        <v>4696600</v>
      </c>
      <c r="G26062" t="s">
        <v>18</v>
      </c>
      <c r="H26062" t="s">
        <v>18</v>
      </c>
      <c r="I26062" t="s">
        <v>156</v>
      </c>
      <c r="J26062" t="s">
        <v>30</v>
      </c>
      <c r="K26062" t="s">
        <v>157</v>
      </c>
    </row>
    <row r="26063" spans="1:11">
      <c r="A26063" s="8">
        <v>45392</v>
      </c>
      <c r="B26063">
        <v>121.0253</v>
      </c>
      <c r="C26063">
        <v>122.1215</v>
      </c>
      <c r="D26063">
        <v>120.24639999999999</v>
      </c>
      <c r="E26063">
        <v>121.8811</v>
      </c>
      <c r="F26063">
        <v>5787700</v>
      </c>
      <c r="G26063" t="s">
        <v>18</v>
      </c>
      <c r="H26063" t="s">
        <v>18</v>
      </c>
      <c r="I26063" t="s">
        <v>156</v>
      </c>
      <c r="J26063" t="s">
        <v>30</v>
      </c>
      <c r="K26063" t="s">
        <v>157</v>
      </c>
    </row>
    <row r="26064" spans="1:11">
      <c r="A26064" s="8">
        <v>45393</v>
      </c>
      <c r="B26064">
        <v>121.6888</v>
      </c>
      <c r="C26064">
        <v>122.2561</v>
      </c>
      <c r="D26064">
        <v>120.6407</v>
      </c>
      <c r="E26064">
        <v>121.30419999999999</v>
      </c>
      <c r="F26064">
        <v>6187200</v>
      </c>
      <c r="G26064" t="s">
        <v>18</v>
      </c>
      <c r="H26064" t="s">
        <v>18</v>
      </c>
      <c r="I26064" t="s">
        <v>156</v>
      </c>
      <c r="J26064" t="s">
        <v>30</v>
      </c>
      <c r="K26064" t="s">
        <v>157</v>
      </c>
    </row>
    <row r="26065" spans="1:11">
      <c r="A26065" s="8">
        <v>45394</v>
      </c>
      <c r="B26065">
        <v>122.16</v>
      </c>
      <c r="C26065">
        <v>122.2273</v>
      </c>
      <c r="D26065">
        <v>120.2945</v>
      </c>
      <c r="E26065">
        <v>120.90989999999999</v>
      </c>
      <c r="F26065">
        <v>7369700</v>
      </c>
      <c r="G26065" t="s">
        <v>18</v>
      </c>
      <c r="H26065" t="s">
        <v>18</v>
      </c>
      <c r="I26065" t="s">
        <v>156</v>
      </c>
      <c r="J26065" t="s">
        <v>30</v>
      </c>
      <c r="K26065" t="s">
        <v>157</v>
      </c>
    </row>
    <row r="26066" spans="1:11">
      <c r="A26066" s="8">
        <v>45397</v>
      </c>
      <c r="B26066">
        <v>121.82340000000001</v>
      </c>
      <c r="C26066">
        <v>122.91</v>
      </c>
      <c r="D26066">
        <v>121.03489999999999</v>
      </c>
      <c r="E26066">
        <v>121.3426</v>
      </c>
      <c r="F26066">
        <v>6241000</v>
      </c>
      <c r="G26066" t="s">
        <v>18</v>
      </c>
      <c r="H26066" t="s">
        <v>18</v>
      </c>
      <c r="I26066" t="s">
        <v>156</v>
      </c>
      <c r="J26066" t="s">
        <v>30</v>
      </c>
      <c r="K26066" t="s">
        <v>157</v>
      </c>
    </row>
    <row r="26067" spans="1:11">
      <c r="A26067" s="8">
        <v>45398</v>
      </c>
      <c r="B26067">
        <v>121.69840000000001</v>
      </c>
      <c r="C26067">
        <v>121.92919999999999</v>
      </c>
      <c r="D26067">
        <v>120.2272</v>
      </c>
      <c r="E26067">
        <v>120.256</v>
      </c>
      <c r="F26067">
        <v>5587300</v>
      </c>
      <c r="G26067" t="s">
        <v>18</v>
      </c>
      <c r="H26067" t="s">
        <v>18</v>
      </c>
      <c r="I26067" t="s">
        <v>156</v>
      </c>
      <c r="J26067" t="s">
        <v>30</v>
      </c>
      <c r="K26067" t="s">
        <v>157</v>
      </c>
    </row>
    <row r="26068" spans="1:11">
      <c r="A26068" s="8">
        <v>45399</v>
      </c>
      <c r="B26068">
        <v>120.8426</v>
      </c>
      <c r="C26068">
        <v>121.3426</v>
      </c>
      <c r="D26068">
        <v>119.9195</v>
      </c>
      <c r="E26068">
        <v>120.55410000000001</v>
      </c>
      <c r="F26068">
        <v>6122800</v>
      </c>
      <c r="G26068" t="s">
        <v>18</v>
      </c>
      <c r="H26068" t="s">
        <v>18</v>
      </c>
      <c r="I26068" t="s">
        <v>156</v>
      </c>
      <c r="J26068" t="s">
        <v>30</v>
      </c>
      <c r="K26068" t="s">
        <v>157</v>
      </c>
    </row>
    <row r="26069" spans="1:11">
      <c r="A26069" s="8">
        <v>45400</v>
      </c>
      <c r="B26069">
        <v>120.69840000000001</v>
      </c>
      <c r="C26069">
        <v>120.69840000000001</v>
      </c>
      <c r="D26069">
        <v>119.7175</v>
      </c>
      <c r="E26069">
        <v>120.4195</v>
      </c>
      <c r="F26069">
        <v>5992700</v>
      </c>
      <c r="G26069" t="s">
        <v>18</v>
      </c>
      <c r="H26069" t="s">
        <v>18</v>
      </c>
      <c r="I26069" t="s">
        <v>156</v>
      </c>
      <c r="J26069" t="s">
        <v>30</v>
      </c>
      <c r="K26069" t="s">
        <v>157</v>
      </c>
    </row>
    <row r="26070" spans="1:11">
      <c r="A26070" s="8">
        <v>45401</v>
      </c>
      <c r="B26070">
        <v>120.82340000000001</v>
      </c>
      <c r="C26070">
        <v>121.2753</v>
      </c>
      <c r="D26070">
        <v>120.0926</v>
      </c>
      <c r="E26070">
        <v>120.94840000000001</v>
      </c>
      <c r="F26070">
        <v>8403100</v>
      </c>
      <c r="G26070" t="s">
        <v>18</v>
      </c>
      <c r="H26070" t="s">
        <v>18</v>
      </c>
      <c r="I26070" t="s">
        <v>156</v>
      </c>
      <c r="J26070" t="s">
        <v>30</v>
      </c>
      <c r="K26070" t="s">
        <v>157</v>
      </c>
    </row>
    <row r="26071" spans="1:11">
      <c r="A26071" s="8">
        <v>45404</v>
      </c>
      <c r="B26071">
        <v>121.8426</v>
      </c>
      <c r="C26071">
        <v>123.16</v>
      </c>
      <c r="D26071">
        <v>121.3715</v>
      </c>
      <c r="E26071">
        <v>122.0638</v>
      </c>
      <c r="F26071">
        <v>7805800</v>
      </c>
      <c r="G26071" t="s">
        <v>18</v>
      </c>
      <c r="H26071" t="s">
        <v>18</v>
      </c>
      <c r="I26071" t="s">
        <v>156</v>
      </c>
      <c r="J26071" t="s">
        <v>30</v>
      </c>
      <c r="K26071" t="s">
        <v>157</v>
      </c>
    </row>
    <row r="26072" spans="1:11">
      <c r="A26072" s="8">
        <v>45405</v>
      </c>
      <c r="B26072">
        <v>123.1793</v>
      </c>
      <c r="C26072">
        <v>123.1793</v>
      </c>
      <c r="D26072">
        <v>121.8715</v>
      </c>
      <c r="E26072">
        <v>122.0061</v>
      </c>
      <c r="F26072">
        <v>7744000</v>
      </c>
      <c r="G26072" t="s">
        <v>18</v>
      </c>
      <c r="H26072" t="s">
        <v>18</v>
      </c>
      <c r="I26072" t="s">
        <v>156</v>
      </c>
      <c r="J26072" t="s">
        <v>30</v>
      </c>
      <c r="K26072" t="s">
        <v>157</v>
      </c>
    </row>
    <row r="26073" spans="1:11">
      <c r="A26073" s="8">
        <v>45406</v>
      </c>
      <c r="B26073">
        <v>121.94840000000001</v>
      </c>
      <c r="C26073">
        <v>122.6888</v>
      </c>
      <c r="D26073">
        <v>120.53489999999999</v>
      </c>
      <c r="E26073">
        <v>122.1215</v>
      </c>
      <c r="F26073">
        <v>7128300</v>
      </c>
      <c r="G26073" t="s">
        <v>18</v>
      </c>
      <c r="H26073" t="s">
        <v>18</v>
      </c>
      <c r="I26073" t="s">
        <v>156</v>
      </c>
      <c r="J26073" t="s">
        <v>30</v>
      </c>
      <c r="K26073" t="s">
        <v>157</v>
      </c>
    </row>
    <row r="26074" spans="1:11">
      <c r="A26074" s="8">
        <v>45407</v>
      </c>
      <c r="B26074">
        <v>124.70820000000001</v>
      </c>
      <c r="C26074">
        <v>127.6987</v>
      </c>
      <c r="D26074">
        <v>123.8139</v>
      </c>
      <c r="E26074">
        <v>125.6986</v>
      </c>
      <c r="F26074">
        <v>12750100</v>
      </c>
      <c r="G26074" t="s">
        <v>18</v>
      </c>
      <c r="H26074" t="s">
        <v>18</v>
      </c>
      <c r="I26074" t="s">
        <v>156</v>
      </c>
      <c r="J26074" t="s">
        <v>30</v>
      </c>
      <c r="K26074" t="s">
        <v>157</v>
      </c>
    </row>
    <row r="26075" spans="1:11">
      <c r="A26075" s="8">
        <v>45408</v>
      </c>
      <c r="B26075">
        <v>125.1313</v>
      </c>
      <c r="C26075">
        <v>126.8429</v>
      </c>
      <c r="D26075">
        <v>125.1313</v>
      </c>
      <c r="E26075">
        <v>126.1602</v>
      </c>
      <c r="F26075">
        <v>7758200</v>
      </c>
      <c r="G26075" t="s">
        <v>18</v>
      </c>
      <c r="H26075" t="s">
        <v>18</v>
      </c>
      <c r="I26075" t="s">
        <v>156</v>
      </c>
      <c r="J26075" t="s">
        <v>30</v>
      </c>
      <c r="K26075" t="s">
        <v>157</v>
      </c>
    </row>
    <row r="26076" spans="1:11">
      <c r="A26076" s="8">
        <v>45411</v>
      </c>
      <c r="B26076">
        <v>126.6602</v>
      </c>
      <c r="C26076">
        <v>127.1217</v>
      </c>
      <c r="D26076">
        <v>124.36199999999999</v>
      </c>
      <c r="E26076">
        <v>125.1216</v>
      </c>
      <c r="F26076">
        <v>6788000</v>
      </c>
      <c r="G26076" t="s">
        <v>18</v>
      </c>
      <c r="H26076" t="s">
        <v>18</v>
      </c>
      <c r="I26076" t="s">
        <v>156</v>
      </c>
      <c r="J26076" t="s">
        <v>30</v>
      </c>
      <c r="K26076" t="s">
        <v>157</v>
      </c>
    </row>
    <row r="26077" spans="1:11">
      <c r="A26077" s="8">
        <v>45412</v>
      </c>
      <c r="B26077">
        <v>125.8909</v>
      </c>
      <c r="C26077">
        <v>125.8909</v>
      </c>
      <c r="D26077">
        <v>124.02549999999999</v>
      </c>
      <c r="E26077">
        <v>124.25620000000001</v>
      </c>
      <c r="F26077">
        <v>6945000</v>
      </c>
      <c r="G26077" t="s">
        <v>18</v>
      </c>
      <c r="H26077" t="s">
        <v>18</v>
      </c>
      <c r="I26077" t="s">
        <v>156</v>
      </c>
      <c r="J26077" t="s">
        <v>30</v>
      </c>
      <c r="K26077" t="s">
        <v>157</v>
      </c>
    </row>
    <row r="26078" spans="1:11">
      <c r="A26078" s="8">
        <v>45413</v>
      </c>
      <c r="B26078">
        <v>123.66970000000001</v>
      </c>
      <c r="C26078">
        <v>124.93899999999999</v>
      </c>
      <c r="D26078">
        <v>122.8908</v>
      </c>
      <c r="E26078">
        <v>123.8524</v>
      </c>
      <c r="F26078">
        <v>5895700</v>
      </c>
      <c r="G26078" t="s">
        <v>18</v>
      </c>
      <c r="H26078" t="s">
        <v>18</v>
      </c>
      <c r="I26078" t="s">
        <v>156</v>
      </c>
      <c r="J26078" t="s">
        <v>30</v>
      </c>
      <c r="K26078" t="s">
        <v>157</v>
      </c>
    </row>
    <row r="26079" spans="1:11">
      <c r="A26079" s="8">
        <v>45414</v>
      </c>
      <c r="B26079">
        <v>124.1024</v>
      </c>
      <c r="C26079">
        <v>124.70820000000001</v>
      </c>
      <c r="D26079">
        <v>123.0735</v>
      </c>
      <c r="E26079">
        <v>123.3331</v>
      </c>
      <c r="F26079">
        <v>7422500</v>
      </c>
      <c r="G26079" t="s">
        <v>18</v>
      </c>
      <c r="H26079" t="s">
        <v>18</v>
      </c>
      <c r="I26079" t="s">
        <v>156</v>
      </c>
      <c r="J26079" t="s">
        <v>30</v>
      </c>
      <c r="K26079" t="s">
        <v>157</v>
      </c>
    </row>
    <row r="26080" spans="1:11">
      <c r="A26080" s="8">
        <v>45415</v>
      </c>
      <c r="B26080">
        <v>123.09269999999999</v>
      </c>
      <c r="C26080">
        <v>123.54470000000001</v>
      </c>
      <c r="D26080">
        <v>122.2946</v>
      </c>
      <c r="E26080">
        <v>122.61190000000001</v>
      </c>
      <c r="F26080">
        <v>6221900</v>
      </c>
      <c r="G26080" t="s">
        <v>18</v>
      </c>
      <c r="H26080" t="s">
        <v>18</v>
      </c>
      <c r="I26080" t="s">
        <v>156</v>
      </c>
      <c r="J26080" t="s">
        <v>30</v>
      </c>
      <c r="K26080" t="s">
        <v>157</v>
      </c>
    </row>
    <row r="26081" spans="1:11">
      <c r="A26081" s="8">
        <v>45418</v>
      </c>
      <c r="B26081">
        <v>122.2946</v>
      </c>
      <c r="C26081">
        <v>122.8235</v>
      </c>
      <c r="D26081">
        <v>121.8907</v>
      </c>
      <c r="E26081">
        <v>122.6696</v>
      </c>
      <c r="F26081">
        <v>6552000</v>
      </c>
      <c r="G26081" t="s">
        <v>18</v>
      </c>
      <c r="H26081" t="s">
        <v>18</v>
      </c>
      <c r="I26081" t="s">
        <v>156</v>
      </c>
      <c r="J26081" t="s">
        <v>30</v>
      </c>
      <c r="K26081" t="s">
        <v>157</v>
      </c>
    </row>
    <row r="26082" spans="1:11">
      <c r="A26082" s="8">
        <v>45419</v>
      </c>
      <c r="B26082">
        <v>122.21769999999999</v>
      </c>
      <c r="C26082">
        <v>125.4198</v>
      </c>
      <c r="D26082">
        <v>122.1888</v>
      </c>
      <c r="E26082">
        <v>125.3717</v>
      </c>
      <c r="F26082">
        <v>6682300</v>
      </c>
      <c r="G26082" t="s">
        <v>18</v>
      </c>
      <c r="H26082" t="s">
        <v>18</v>
      </c>
      <c r="I26082" t="s">
        <v>156</v>
      </c>
      <c r="J26082" t="s">
        <v>30</v>
      </c>
      <c r="K26082" t="s">
        <v>157</v>
      </c>
    </row>
    <row r="26083" spans="1:11">
      <c r="A26083" s="8">
        <v>45420</v>
      </c>
      <c r="B26083">
        <v>125.56399999999999</v>
      </c>
      <c r="C26083">
        <v>126.45829999999999</v>
      </c>
      <c r="D26083">
        <v>124.36199999999999</v>
      </c>
      <c r="E26083">
        <v>124.5736</v>
      </c>
      <c r="F26083">
        <v>6659100</v>
      </c>
      <c r="G26083" t="s">
        <v>18</v>
      </c>
      <c r="H26083" t="s">
        <v>18</v>
      </c>
      <c r="I26083" t="s">
        <v>156</v>
      </c>
      <c r="J26083" t="s">
        <v>30</v>
      </c>
      <c r="K26083" t="s">
        <v>157</v>
      </c>
    </row>
    <row r="26084" spans="1:11">
      <c r="A26084" s="8">
        <v>45421</v>
      </c>
      <c r="B26084">
        <v>123.98699999999999</v>
      </c>
      <c r="C26084">
        <v>125.4871</v>
      </c>
      <c r="D26084">
        <v>123.98699999999999</v>
      </c>
      <c r="E26084">
        <v>125.2274</v>
      </c>
      <c r="F26084">
        <v>9216700</v>
      </c>
      <c r="G26084" t="s">
        <v>18</v>
      </c>
      <c r="H26084" t="s">
        <v>18</v>
      </c>
      <c r="I26084" t="s">
        <v>156</v>
      </c>
      <c r="J26084" t="s">
        <v>30</v>
      </c>
      <c r="K26084" t="s">
        <v>157</v>
      </c>
    </row>
    <row r="26085" spans="1:11">
      <c r="A26085" s="8">
        <v>45422</v>
      </c>
      <c r="B26085">
        <v>125.7948</v>
      </c>
      <c r="C26085">
        <v>125.85250000000001</v>
      </c>
      <c r="D26085">
        <v>124.95820000000001</v>
      </c>
      <c r="E26085">
        <v>125.06399999999999</v>
      </c>
      <c r="F26085">
        <v>5722600</v>
      </c>
      <c r="G26085" t="s">
        <v>18</v>
      </c>
      <c r="H26085" t="s">
        <v>18</v>
      </c>
      <c r="I26085" t="s">
        <v>156</v>
      </c>
      <c r="J26085" t="s">
        <v>30</v>
      </c>
      <c r="K26085" t="s">
        <v>157</v>
      </c>
    </row>
    <row r="26086" spans="1:11">
      <c r="A26086" s="8">
        <v>45425</v>
      </c>
      <c r="B26086">
        <v>124.5351</v>
      </c>
      <c r="C26086">
        <v>124.7274</v>
      </c>
      <c r="D26086">
        <v>123.1023</v>
      </c>
      <c r="E26086">
        <v>124.3235</v>
      </c>
      <c r="F26086">
        <v>7109700</v>
      </c>
      <c r="G26086" t="s">
        <v>18</v>
      </c>
      <c r="H26086" t="s">
        <v>18</v>
      </c>
      <c r="I26086" t="s">
        <v>156</v>
      </c>
      <c r="J26086" t="s">
        <v>30</v>
      </c>
      <c r="K26086" t="s">
        <v>157</v>
      </c>
    </row>
    <row r="26087" spans="1:11">
      <c r="A26087" s="8">
        <v>45426</v>
      </c>
      <c r="B26087">
        <v>124.23699999999999</v>
      </c>
      <c r="C26087">
        <v>124.23699999999999</v>
      </c>
      <c r="D26087">
        <v>123.11190000000001</v>
      </c>
      <c r="E26087">
        <v>123.71769999999999</v>
      </c>
      <c r="F26087">
        <v>6154300</v>
      </c>
      <c r="G26087" t="s">
        <v>18</v>
      </c>
      <c r="H26087" t="s">
        <v>18</v>
      </c>
      <c r="I26087" t="s">
        <v>156</v>
      </c>
      <c r="J26087" t="s">
        <v>30</v>
      </c>
      <c r="K26087" t="s">
        <v>157</v>
      </c>
    </row>
    <row r="26088" spans="1:11">
      <c r="A26088" s="8">
        <v>45427</v>
      </c>
      <c r="B26088">
        <v>123.9293</v>
      </c>
      <c r="C26088">
        <v>126.9006</v>
      </c>
      <c r="D26088">
        <v>123.7754</v>
      </c>
      <c r="E26088">
        <v>126.6698</v>
      </c>
      <c r="F26088">
        <v>7237100</v>
      </c>
      <c r="G26088" t="s">
        <v>18</v>
      </c>
      <c r="H26088" t="s">
        <v>18</v>
      </c>
      <c r="I26088" t="s">
        <v>156</v>
      </c>
      <c r="J26088" t="s">
        <v>30</v>
      </c>
      <c r="K26088" t="s">
        <v>157</v>
      </c>
    </row>
    <row r="26089" spans="1:11">
      <c r="A26089" s="8">
        <v>45428</v>
      </c>
      <c r="B26089">
        <v>126.3236</v>
      </c>
      <c r="C26089">
        <v>126.7179</v>
      </c>
      <c r="D26089">
        <v>125.7659</v>
      </c>
      <c r="E26089">
        <v>125.85250000000001</v>
      </c>
      <c r="F26089">
        <v>5518100</v>
      </c>
      <c r="G26089" t="s">
        <v>18</v>
      </c>
      <c r="H26089" t="s">
        <v>18</v>
      </c>
      <c r="I26089" t="s">
        <v>156</v>
      </c>
      <c r="J26089" t="s">
        <v>30</v>
      </c>
      <c r="K26089" t="s">
        <v>157</v>
      </c>
    </row>
    <row r="26090" spans="1:11">
      <c r="A26090" s="8">
        <v>45429</v>
      </c>
      <c r="B26090">
        <v>125.6698</v>
      </c>
      <c r="C26090">
        <v>126.2756</v>
      </c>
      <c r="D26090">
        <v>124.8236</v>
      </c>
      <c r="E26090">
        <v>126.1506</v>
      </c>
      <c r="F26090">
        <v>8281600</v>
      </c>
      <c r="G26090" t="s">
        <v>18</v>
      </c>
      <c r="H26090" t="s">
        <v>18</v>
      </c>
      <c r="I26090" t="s">
        <v>156</v>
      </c>
      <c r="J26090" t="s">
        <v>30</v>
      </c>
      <c r="K26090" t="s">
        <v>157</v>
      </c>
    </row>
    <row r="26091" spans="1:11">
      <c r="A26091" s="8">
        <v>45432</v>
      </c>
      <c r="B26091">
        <v>125.7851</v>
      </c>
      <c r="C26091">
        <v>126.6794</v>
      </c>
      <c r="D26091">
        <v>125.6313</v>
      </c>
      <c r="E26091">
        <v>125.95820000000001</v>
      </c>
      <c r="F26091">
        <v>4860400</v>
      </c>
      <c r="G26091" t="s">
        <v>18</v>
      </c>
      <c r="H26091" t="s">
        <v>18</v>
      </c>
      <c r="I26091" t="s">
        <v>156</v>
      </c>
      <c r="J26091" t="s">
        <v>30</v>
      </c>
      <c r="K26091" t="s">
        <v>157</v>
      </c>
    </row>
    <row r="26092" spans="1:11">
      <c r="A26092" s="8">
        <v>45433</v>
      </c>
      <c r="B26092">
        <v>126.6217</v>
      </c>
      <c r="C26092">
        <v>127.6891</v>
      </c>
      <c r="D26092">
        <v>125.4678</v>
      </c>
      <c r="E26092">
        <v>125.7371</v>
      </c>
      <c r="F26092">
        <v>6254700</v>
      </c>
      <c r="G26092" t="s">
        <v>18</v>
      </c>
      <c r="H26092" t="s">
        <v>18</v>
      </c>
      <c r="I26092" t="s">
        <v>156</v>
      </c>
      <c r="J26092" t="s">
        <v>30</v>
      </c>
      <c r="K26092" t="s">
        <v>157</v>
      </c>
    </row>
    <row r="26093" spans="1:11">
      <c r="A26093" s="8">
        <v>45434</v>
      </c>
      <c r="B26093">
        <v>125.16970000000001</v>
      </c>
      <c r="C26093">
        <v>126.5448</v>
      </c>
      <c r="D26093">
        <v>125.15049999999999</v>
      </c>
      <c r="E26093">
        <v>126.06399999999999</v>
      </c>
      <c r="F26093">
        <v>4407500</v>
      </c>
      <c r="G26093" t="s">
        <v>18</v>
      </c>
      <c r="H26093" t="s">
        <v>18</v>
      </c>
      <c r="I26093" t="s">
        <v>156</v>
      </c>
      <c r="J26093" t="s">
        <v>30</v>
      </c>
      <c r="K26093" t="s">
        <v>157</v>
      </c>
    </row>
    <row r="26094" spans="1:11">
      <c r="A26094" s="8">
        <v>45435</v>
      </c>
      <c r="B26094">
        <v>125.8717</v>
      </c>
      <c r="C26094">
        <v>126.85250000000001</v>
      </c>
      <c r="D26094">
        <v>125.3043</v>
      </c>
      <c r="E26094">
        <v>126.0544</v>
      </c>
      <c r="F26094">
        <v>6830900</v>
      </c>
      <c r="G26094" t="s">
        <v>18</v>
      </c>
      <c r="H26094" t="s">
        <v>18</v>
      </c>
      <c r="I26094" t="s">
        <v>156</v>
      </c>
      <c r="J26094" t="s">
        <v>30</v>
      </c>
      <c r="K26094" t="s">
        <v>157</v>
      </c>
    </row>
    <row r="26095" spans="1:11">
      <c r="A26095" s="8">
        <v>45436</v>
      </c>
      <c r="B26095">
        <v>126.4006</v>
      </c>
      <c r="C26095">
        <v>126.4006</v>
      </c>
      <c r="D26095">
        <v>124.1985</v>
      </c>
      <c r="E26095">
        <v>124.5159</v>
      </c>
      <c r="F26095">
        <v>5982800</v>
      </c>
      <c r="G26095" t="s">
        <v>18</v>
      </c>
      <c r="H26095" t="s">
        <v>18</v>
      </c>
      <c r="I26095" t="s">
        <v>156</v>
      </c>
      <c r="J26095" t="s">
        <v>30</v>
      </c>
      <c r="K26095" t="s">
        <v>157</v>
      </c>
    </row>
    <row r="26096" spans="1:11">
      <c r="A26096" s="8">
        <v>45440</v>
      </c>
      <c r="B26096">
        <v>123.8908</v>
      </c>
      <c r="C26096">
        <v>124.1216</v>
      </c>
      <c r="D26096">
        <v>120.90989999999999</v>
      </c>
      <c r="E26096">
        <v>121.2465</v>
      </c>
      <c r="F26096">
        <v>10263400</v>
      </c>
      <c r="G26096" t="s">
        <v>18</v>
      </c>
      <c r="H26096" t="s">
        <v>18</v>
      </c>
      <c r="I26096" t="s">
        <v>156</v>
      </c>
      <c r="J26096" t="s">
        <v>30</v>
      </c>
      <c r="K26096" t="s">
        <v>157</v>
      </c>
    </row>
    <row r="26097" spans="1:11">
      <c r="A26097" s="8">
        <v>45441</v>
      </c>
      <c r="B26097">
        <v>121.2945</v>
      </c>
      <c r="C26097">
        <v>121.5926</v>
      </c>
      <c r="D26097">
        <v>120.4676</v>
      </c>
      <c r="E26097">
        <v>121.0638</v>
      </c>
      <c r="F26097">
        <v>8527800</v>
      </c>
      <c r="G26097" t="s">
        <v>18</v>
      </c>
      <c r="H26097" t="s">
        <v>18</v>
      </c>
      <c r="I26097" t="s">
        <v>156</v>
      </c>
      <c r="J26097" t="s">
        <v>30</v>
      </c>
      <c r="K26097" t="s">
        <v>157</v>
      </c>
    </row>
    <row r="26098" spans="1:11">
      <c r="A26098" s="8">
        <v>45442</v>
      </c>
      <c r="B26098">
        <v>121.1407</v>
      </c>
      <c r="C26098">
        <v>122.9389</v>
      </c>
      <c r="D26098">
        <v>117.9867</v>
      </c>
      <c r="E26098">
        <v>119.74639999999999</v>
      </c>
      <c r="F26098">
        <v>13003500</v>
      </c>
      <c r="G26098" t="s">
        <v>18</v>
      </c>
      <c r="H26098" t="s">
        <v>18</v>
      </c>
      <c r="I26098" t="s">
        <v>156</v>
      </c>
      <c r="J26098" t="s">
        <v>30</v>
      </c>
      <c r="K26098" t="s">
        <v>157</v>
      </c>
    </row>
    <row r="26099" spans="1:11">
      <c r="A26099" s="8">
        <v>45443</v>
      </c>
      <c r="B26099">
        <v>120.3233</v>
      </c>
      <c r="C26099">
        <v>121.7465</v>
      </c>
      <c r="D26099">
        <v>119.76560000000001</v>
      </c>
      <c r="E26099">
        <v>120.7176</v>
      </c>
      <c r="F26099">
        <v>18150500</v>
      </c>
      <c r="G26099" t="s">
        <v>18</v>
      </c>
      <c r="H26099" t="s">
        <v>18</v>
      </c>
      <c r="I26099" t="s">
        <v>156</v>
      </c>
      <c r="J26099" t="s">
        <v>30</v>
      </c>
      <c r="K26099" t="s">
        <v>157</v>
      </c>
    </row>
    <row r="26100" spans="1:11">
      <c r="A26100" s="8">
        <v>45446</v>
      </c>
      <c r="B26100">
        <v>120.9387</v>
      </c>
      <c r="C26100">
        <v>123.9966</v>
      </c>
      <c r="D26100">
        <v>120.9387</v>
      </c>
      <c r="E26100">
        <v>123.48699999999999</v>
      </c>
      <c r="F26100">
        <v>7702500</v>
      </c>
      <c r="G26100" t="s">
        <v>18</v>
      </c>
      <c r="H26100" t="s">
        <v>18</v>
      </c>
      <c r="I26100" t="s">
        <v>156</v>
      </c>
      <c r="J26100" t="s">
        <v>30</v>
      </c>
      <c r="K26100" t="s">
        <v>157</v>
      </c>
    </row>
    <row r="26101" spans="1:11">
      <c r="A26101" s="8">
        <v>45447</v>
      </c>
      <c r="B26101">
        <v>122.2657</v>
      </c>
      <c r="C26101">
        <v>124.3908</v>
      </c>
      <c r="D26101">
        <v>122.0061</v>
      </c>
      <c r="E26101">
        <v>123.7658</v>
      </c>
      <c r="F26101">
        <v>6440100</v>
      </c>
      <c r="G26101" t="s">
        <v>18</v>
      </c>
      <c r="H26101" t="s">
        <v>18</v>
      </c>
      <c r="I26101" t="s">
        <v>156</v>
      </c>
      <c r="J26101" t="s">
        <v>30</v>
      </c>
      <c r="K26101" t="s">
        <v>157</v>
      </c>
    </row>
    <row r="26102" spans="1:11">
      <c r="A26102" s="8">
        <v>45448</v>
      </c>
      <c r="B26102">
        <v>123.5446</v>
      </c>
      <c r="C26102">
        <v>124.9486</v>
      </c>
      <c r="D26102">
        <v>123.1504</v>
      </c>
      <c r="E26102">
        <v>124.4774</v>
      </c>
      <c r="F26102">
        <v>5009400</v>
      </c>
      <c r="G26102" t="s">
        <v>18</v>
      </c>
      <c r="H26102" t="s">
        <v>18</v>
      </c>
      <c r="I26102" t="s">
        <v>156</v>
      </c>
      <c r="J26102" t="s">
        <v>30</v>
      </c>
      <c r="K26102" t="s">
        <v>157</v>
      </c>
    </row>
    <row r="26103" spans="1:11">
      <c r="A26103" s="8">
        <v>45449</v>
      </c>
      <c r="B26103">
        <v>124.1985</v>
      </c>
      <c r="C26103">
        <v>125.90049999999999</v>
      </c>
      <c r="D26103">
        <v>123.9485</v>
      </c>
      <c r="E26103">
        <v>125.5063</v>
      </c>
      <c r="F26103">
        <v>8088500</v>
      </c>
      <c r="G26103" t="s">
        <v>18</v>
      </c>
      <c r="H26103" t="s">
        <v>18</v>
      </c>
      <c r="I26103" t="s">
        <v>156</v>
      </c>
      <c r="J26103" t="s">
        <v>30</v>
      </c>
      <c r="K26103" t="s">
        <v>157</v>
      </c>
    </row>
    <row r="26104" spans="1:11">
      <c r="A26104" s="8">
        <v>45450</v>
      </c>
      <c r="B26104">
        <v>125.3428</v>
      </c>
      <c r="C26104">
        <v>126.3236</v>
      </c>
      <c r="D26104">
        <v>125.20820000000001</v>
      </c>
      <c r="E26104">
        <v>125.65049999999999</v>
      </c>
      <c r="F26104">
        <v>4945600</v>
      </c>
      <c r="G26104" t="s">
        <v>18</v>
      </c>
      <c r="H26104" t="s">
        <v>18</v>
      </c>
      <c r="I26104" t="s">
        <v>156</v>
      </c>
      <c r="J26104" t="s">
        <v>30</v>
      </c>
      <c r="K26104" t="s">
        <v>157</v>
      </c>
    </row>
    <row r="26105" spans="1:11">
      <c r="A26105" s="8">
        <v>45453</v>
      </c>
      <c r="B26105">
        <v>125.6121</v>
      </c>
      <c r="C26105">
        <v>126.6217</v>
      </c>
      <c r="D26105">
        <v>124.66970000000001</v>
      </c>
      <c r="E26105">
        <v>126.43899999999999</v>
      </c>
      <c r="F26105">
        <v>6033700</v>
      </c>
      <c r="G26105" t="s">
        <v>18</v>
      </c>
      <c r="H26105" t="s">
        <v>18</v>
      </c>
      <c r="I26105" t="s">
        <v>156</v>
      </c>
      <c r="J26105" t="s">
        <v>30</v>
      </c>
      <c r="K26105" t="s">
        <v>157</v>
      </c>
    </row>
    <row r="26106" spans="1:11">
      <c r="A26106" s="8">
        <v>45454</v>
      </c>
      <c r="B26106">
        <v>125.9678</v>
      </c>
      <c r="C26106">
        <v>127.0929</v>
      </c>
      <c r="D26106">
        <v>124.7563</v>
      </c>
      <c r="E26106">
        <v>126.7756</v>
      </c>
      <c r="F26106">
        <v>11453200</v>
      </c>
      <c r="G26106" t="s">
        <v>18</v>
      </c>
      <c r="H26106" t="s">
        <v>18</v>
      </c>
      <c r="I26106" t="s">
        <v>156</v>
      </c>
      <c r="J26106" t="s">
        <v>30</v>
      </c>
      <c r="K26106" t="s">
        <v>157</v>
      </c>
    </row>
    <row r="26107" spans="1:11">
      <c r="A26107" s="8">
        <v>45455</v>
      </c>
      <c r="B26107">
        <v>127.6026</v>
      </c>
      <c r="C26107">
        <v>127.6122</v>
      </c>
      <c r="D26107">
        <v>125.1601</v>
      </c>
      <c r="E26107">
        <v>125.1986</v>
      </c>
      <c r="F26107">
        <v>5822000</v>
      </c>
      <c r="G26107" t="s">
        <v>18</v>
      </c>
      <c r="H26107" t="s">
        <v>18</v>
      </c>
      <c r="I26107" t="s">
        <v>156</v>
      </c>
      <c r="J26107" t="s">
        <v>30</v>
      </c>
      <c r="K26107" t="s">
        <v>157</v>
      </c>
    </row>
    <row r="26108" spans="1:11">
      <c r="A26108" s="8">
        <v>45456</v>
      </c>
      <c r="B26108">
        <v>125.02549999999999</v>
      </c>
      <c r="C26108">
        <v>125.1217</v>
      </c>
      <c r="D26108">
        <v>123.6504</v>
      </c>
      <c r="E26108">
        <v>124.40049999999999</v>
      </c>
      <c r="F26108">
        <v>5004200</v>
      </c>
      <c r="G26108" t="s">
        <v>18</v>
      </c>
      <c r="H26108" t="s">
        <v>18</v>
      </c>
      <c r="I26108" t="s">
        <v>156</v>
      </c>
      <c r="J26108" t="s">
        <v>30</v>
      </c>
      <c r="K26108" t="s">
        <v>157</v>
      </c>
    </row>
    <row r="26109" spans="1:11">
      <c r="A26109" s="8">
        <v>45457</v>
      </c>
      <c r="B26109">
        <v>124.1985</v>
      </c>
      <c r="C26109">
        <v>124.8813</v>
      </c>
      <c r="D26109">
        <v>123.7081</v>
      </c>
      <c r="E26109">
        <v>124.50620000000001</v>
      </c>
      <c r="F26109">
        <v>7338500</v>
      </c>
      <c r="G26109" t="s">
        <v>18</v>
      </c>
      <c r="H26109" t="s">
        <v>18</v>
      </c>
      <c r="I26109" t="s">
        <v>156</v>
      </c>
      <c r="J26109" t="s">
        <v>30</v>
      </c>
      <c r="K26109" t="s">
        <v>157</v>
      </c>
    </row>
    <row r="26110" spans="1:11">
      <c r="A26110" s="8">
        <v>45460</v>
      </c>
      <c r="B26110">
        <v>124.0226</v>
      </c>
      <c r="C26110">
        <v>124.7287</v>
      </c>
      <c r="D26110">
        <v>123.21</v>
      </c>
      <c r="E26110">
        <v>123.33580000000001</v>
      </c>
      <c r="F26110">
        <v>8524000</v>
      </c>
      <c r="G26110" t="s">
        <v>163</v>
      </c>
      <c r="H26110" t="s">
        <v>18</v>
      </c>
      <c r="I26110" t="s">
        <v>156</v>
      </c>
      <c r="J26110" t="s">
        <v>30</v>
      </c>
      <c r="K26110" t="s">
        <v>157</v>
      </c>
    </row>
    <row r="26111" spans="1:11">
      <c r="A26111" s="8">
        <v>45461</v>
      </c>
      <c r="B26111">
        <v>124.0806</v>
      </c>
      <c r="C26111">
        <v>124.5256</v>
      </c>
      <c r="D26111">
        <v>122.9391</v>
      </c>
      <c r="E26111">
        <v>123.80970000000001</v>
      </c>
      <c r="F26111">
        <v>6532400</v>
      </c>
      <c r="G26111" t="s">
        <v>18</v>
      </c>
      <c r="H26111" t="s">
        <v>18</v>
      </c>
      <c r="I26111" t="s">
        <v>156</v>
      </c>
      <c r="J26111" t="s">
        <v>30</v>
      </c>
      <c r="K26111" t="s">
        <v>157</v>
      </c>
    </row>
    <row r="26112" spans="1:11">
      <c r="A26112" s="8">
        <v>45463</v>
      </c>
      <c r="B26112">
        <v>123.22929999999999</v>
      </c>
      <c r="C26112">
        <v>126.17010000000001</v>
      </c>
      <c r="D26112">
        <v>122.61020000000001</v>
      </c>
      <c r="E26112">
        <v>125.4349</v>
      </c>
      <c r="F26112">
        <v>10348400</v>
      </c>
      <c r="G26112" t="s">
        <v>18</v>
      </c>
      <c r="H26112" t="s">
        <v>18</v>
      </c>
      <c r="I26112" t="s">
        <v>156</v>
      </c>
      <c r="J26112" t="s">
        <v>30</v>
      </c>
      <c r="K26112" t="s">
        <v>157</v>
      </c>
    </row>
    <row r="26113" spans="1:11">
      <c r="A26113" s="8">
        <v>45464</v>
      </c>
      <c r="B26113">
        <v>125.9186</v>
      </c>
      <c r="C26113">
        <v>126.9149</v>
      </c>
      <c r="D26113">
        <v>124.8738</v>
      </c>
      <c r="E26113">
        <v>126.45059999999999</v>
      </c>
      <c r="F26113">
        <v>17182700</v>
      </c>
      <c r="G26113" t="s">
        <v>18</v>
      </c>
      <c r="H26113" t="s">
        <v>18</v>
      </c>
      <c r="I26113" t="s">
        <v>156</v>
      </c>
      <c r="J26113" t="s">
        <v>30</v>
      </c>
      <c r="K26113" t="s">
        <v>157</v>
      </c>
    </row>
    <row r="26114" spans="1:11">
      <c r="A26114" s="8">
        <v>45467</v>
      </c>
      <c r="B26114">
        <v>126.98260000000001</v>
      </c>
      <c r="C26114">
        <v>128.95599999999999</v>
      </c>
      <c r="D26114">
        <v>126.6537</v>
      </c>
      <c r="E26114">
        <v>128.6174</v>
      </c>
      <c r="F26114">
        <v>8553800</v>
      </c>
      <c r="G26114" t="s">
        <v>18</v>
      </c>
      <c r="H26114" t="s">
        <v>18</v>
      </c>
      <c r="I26114" t="s">
        <v>156</v>
      </c>
      <c r="J26114" t="s">
        <v>30</v>
      </c>
      <c r="K26114" t="s">
        <v>157</v>
      </c>
    </row>
    <row r="26115" spans="1:11">
      <c r="A26115" s="8">
        <v>45468</v>
      </c>
      <c r="B26115">
        <v>128.7722</v>
      </c>
      <c r="C26115">
        <v>130.2329</v>
      </c>
      <c r="D26115">
        <v>128.26920000000001</v>
      </c>
      <c r="E26115">
        <v>128.5787</v>
      </c>
      <c r="F26115">
        <v>6758400</v>
      </c>
      <c r="G26115" t="s">
        <v>18</v>
      </c>
      <c r="H26115" t="s">
        <v>18</v>
      </c>
      <c r="I26115" t="s">
        <v>156</v>
      </c>
      <c r="J26115" t="s">
        <v>30</v>
      </c>
      <c r="K26115" t="s">
        <v>157</v>
      </c>
    </row>
    <row r="26116" spans="1:11">
      <c r="A26116" s="8">
        <v>45469</v>
      </c>
      <c r="B26116">
        <v>129.02369999999999</v>
      </c>
      <c r="C26116">
        <v>129.07210000000001</v>
      </c>
      <c r="D26116">
        <v>127.1955</v>
      </c>
      <c r="E26116">
        <v>127.2051</v>
      </c>
      <c r="F26116">
        <v>8492100</v>
      </c>
      <c r="G26116" t="s">
        <v>18</v>
      </c>
      <c r="H26116" t="s">
        <v>18</v>
      </c>
      <c r="I26116" t="s">
        <v>156</v>
      </c>
      <c r="J26116" t="s">
        <v>30</v>
      </c>
      <c r="K26116" t="s">
        <v>157</v>
      </c>
    </row>
    <row r="26117" spans="1:11">
      <c r="A26117" s="8">
        <v>45470</v>
      </c>
      <c r="B26117">
        <v>127.67910000000001</v>
      </c>
      <c r="C26117">
        <v>127.9693</v>
      </c>
      <c r="D26117">
        <v>122.63930000000001</v>
      </c>
      <c r="E26117">
        <v>125.58</v>
      </c>
      <c r="F26117">
        <v>11927600</v>
      </c>
      <c r="G26117" t="s">
        <v>18</v>
      </c>
      <c r="H26117" t="s">
        <v>18</v>
      </c>
      <c r="I26117" t="s">
        <v>156</v>
      </c>
      <c r="J26117" t="s">
        <v>30</v>
      </c>
      <c r="K26117" t="s">
        <v>157</v>
      </c>
    </row>
    <row r="26118" spans="1:11">
      <c r="A26118" s="8">
        <v>45471</v>
      </c>
      <c r="B26118">
        <v>125.3091</v>
      </c>
      <c r="C26118">
        <v>126.69240000000001</v>
      </c>
      <c r="D26118">
        <v>116.92230000000001</v>
      </c>
      <c r="E26118">
        <v>119.75660000000001</v>
      </c>
      <c r="F26118">
        <v>57055500</v>
      </c>
      <c r="G26118" t="s">
        <v>18</v>
      </c>
      <c r="H26118" t="s">
        <v>18</v>
      </c>
      <c r="I26118" t="s">
        <v>156</v>
      </c>
      <c r="J26118" t="s">
        <v>30</v>
      </c>
      <c r="K26118" t="s">
        <v>157</v>
      </c>
    </row>
    <row r="26119" spans="1:11">
      <c r="A26119" s="8">
        <v>45474</v>
      </c>
      <c r="B26119">
        <v>121.285</v>
      </c>
      <c r="C26119">
        <v>124.9706</v>
      </c>
      <c r="D26119">
        <v>121.0141</v>
      </c>
      <c r="E26119">
        <v>123.7227</v>
      </c>
      <c r="F26119">
        <v>11533000</v>
      </c>
      <c r="G26119" t="s">
        <v>18</v>
      </c>
      <c r="H26119" t="s">
        <v>18</v>
      </c>
      <c r="I26119" t="s">
        <v>156</v>
      </c>
      <c r="J26119" t="s">
        <v>30</v>
      </c>
      <c r="K26119" t="s">
        <v>157</v>
      </c>
    </row>
    <row r="26120" spans="1:11">
      <c r="A26120" s="8">
        <v>45475</v>
      </c>
      <c r="B26120">
        <v>124.0226</v>
      </c>
      <c r="C26120">
        <v>124.05159999999999</v>
      </c>
      <c r="D26120">
        <v>122.5232</v>
      </c>
      <c r="E26120">
        <v>123.54859999999999</v>
      </c>
      <c r="F26120">
        <v>5645400</v>
      </c>
      <c r="G26120" t="s">
        <v>18</v>
      </c>
      <c r="H26120" t="s">
        <v>18</v>
      </c>
      <c r="I26120" t="s">
        <v>156</v>
      </c>
      <c r="J26120" t="s">
        <v>30</v>
      </c>
      <c r="K26120" t="s">
        <v>157</v>
      </c>
    </row>
    <row r="26121" spans="1:11">
      <c r="A26121" s="8">
        <v>45476</v>
      </c>
      <c r="B26121">
        <v>123.5196</v>
      </c>
      <c r="C26121">
        <v>123.76139999999999</v>
      </c>
      <c r="D26121">
        <v>121.2076</v>
      </c>
      <c r="E26121">
        <v>121.7396</v>
      </c>
      <c r="F26121">
        <v>4002100</v>
      </c>
      <c r="G26121" t="s">
        <v>18</v>
      </c>
      <c r="H26121" t="s">
        <v>18</v>
      </c>
      <c r="I26121" t="s">
        <v>156</v>
      </c>
      <c r="J26121" t="s">
        <v>30</v>
      </c>
      <c r="K26121" t="s">
        <v>157</v>
      </c>
    </row>
    <row r="26122" spans="1:11">
      <c r="A26122" s="8">
        <v>45478</v>
      </c>
      <c r="B26122">
        <v>122.3974</v>
      </c>
      <c r="C26122">
        <v>122.4652</v>
      </c>
      <c r="D26122">
        <v>120.8304</v>
      </c>
      <c r="E26122">
        <v>122.32</v>
      </c>
      <c r="F26122">
        <v>6786700</v>
      </c>
      <c r="G26122" t="s">
        <v>18</v>
      </c>
      <c r="H26122" t="s">
        <v>18</v>
      </c>
      <c r="I26122" t="s">
        <v>156</v>
      </c>
      <c r="J26122" t="s">
        <v>30</v>
      </c>
      <c r="K26122" t="s">
        <v>157</v>
      </c>
    </row>
    <row r="26123" spans="1:11">
      <c r="A26123" s="8">
        <v>45481</v>
      </c>
      <c r="B26123">
        <v>122.65860000000001</v>
      </c>
      <c r="C26123">
        <v>123.2971</v>
      </c>
      <c r="D26123">
        <v>121.2366</v>
      </c>
      <c r="E26123">
        <v>121.67189999999999</v>
      </c>
      <c r="F26123">
        <v>5743400</v>
      </c>
      <c r="G26123" t="s">
        <v>18</v>
      </c>
      <c r="H26123" t="s">
        <v>18</v>
      </c>
      <c r="I26123" t="s">
        <v>156</v>
      </c>
      <c r="J26123" t="s">
        <v>30</v>
      </c>
      <c r="K26123" t="s">
        <v>157</v>
      </c>
    </row>
    <row r="26124" spans="1:11">
      <c r="A26124" s="8">
        <v>45482</v>
      </c>
      <c r="B26124">
        <v>121.14960000000001</v>
      </c>
      <c r="C26124">
        <v>121.9815</v>
      </c>
      <c r="D26124">
        <v>119.65989999999999</v>
      </c>
      <c r="E26124">
        <v>121.9234</v>
      </c>
      <c r="F26124">
        <v>6339000</v>
      </c>
      <c r="G26124" t="s">
        <v>18</v>
      </c>
      <c r="H26124" t="s">
        <v>18</v>
      </c>
      <c r="I26124" t="s">
        <v>156</v>
      </c>
      <c r="J26124" t="s">
        <v>30</v>
      </c>
      <c r="K26124" t="s">
        <v>157</v>
      </c>
    </row>
    <row r="26125" spans="1:11">
      <c r="A26125" s="8">
        <v>45483</v>
      </c>
      <c r="B26125">
        <v>121.7687</v>
      </c>
      <c r="C26125">
        <v>123.3164</v>
      </c>
      <c r="D26125">
        <v>121.72029999999999</v>
      </c>
      <c r="E26125">
        <v>123.14230000000001</v>
      </c>
      <c r="F26125">
        <v>4588500</v>
      </c>
      <c r="G26125" t="s">
        <v>18</v>
      </c>
      <c r="H26125" t="s">
        <v>18</v>
      </c>
      <c r="I26125" t="s">
        <v>156</v>
      </c>
      <c r="J26125" t="s">
        <v>30</v>
      </c>
      <c r="K26125" t="s">
        <v>157</v>
      </c>
    </row>
    <row r="26126" spans="1:11">
      <c r="A26126" s="8">
        <v>45484</v>
      </c>
      <c r="B26126">
        <v>123.4422</v>
      </c>
      <c r="C26126">
        <v>124.9028</v>
      </c>
      <c r="D26126">
        <v>123.4228</v>
      </c>
      <c r="E26126">
        <v>124.7577</v>
      </c>
      <c r="F26126">
        <v>7048800</v>
      </c>
      <c r="G26126" t="s">
        <v>18</v>
      </c>
      <c r="H26126" t="s">
        <v>18</v>
      </c>
      <c r="I26126" t="s">
        <v>156</v>
      </c>
      <c r="J26126" t="s">
        <v>30</v>
      </c>
      <c r="K26126" t="s">
        <v>157</v>
      </c>
    </row>
    <row r="26127" spans="1:11">
      <c r="A26127" s="8">
        <v>45485</v>
      </c>
      <c r="B26127">
        <v>125.1737</v>
      </c>
      <c r="C26127">
        <v>125.68640000000001</v>
      </c>
      <c r="D26127">
        <v>123.16160000000001</v>
      </c>
      <c r="E26127">
        <v>123.5873</v>
      </c>
      <c r="F26127">
        <v>7022300</v>
      </c>
      <c r="G26127" t="s">
        <v>18</v>
      </c>
      <c r="H26127" t="s">
        <v>18</v>
      </c>
      <c r="I26127" t="s">
        <v>156</v>
      </c>
      <c r="J26127" t="s">
        <v>30</v>
      </c>
      <c r="K26127" t="s">
        <v>157</v>
      </c>
    </row>
    <row r="26128" spans="1:11">
      <c r="A26128" s="8">
        <v>45488</v>
      </c>
      <c r="B26128">
        <v>123.8194</v>
      </c>
      <c r="C26128">
        <v>124.14830000000001</v>
      </c>
      <c r="D26128">
        <v>123.04559999999999</v>
      </c>
      <c r="E26128">
        <v>123.9355</v>
      </c>
      <c r="F26128">
        <v>6918500</v>
      </c>
      <c r="G26128" t="s">
        <v>18</v>
      </c>
      <c r="H26128" t="s">
        <v>18</v>
      </c>
      <c r="I26128" t="s">
        <v>156</v>
      </c>
      <c r="J26128" t="s">
        <v>30</v>
      </c>
      <c r="K26128" t="s">
        <v>157</v>
      </c>
    </row>
    <row r="26129" spans="1:11">
      <c r="A26129" s="8">
        <v>45489</v>
      </c>
      <c r="B26129">
        <v>123.69370000000001</v>
      </c>
      <c r="C26129">
        <v>124.8158</v>
      </c>
      <c r="D26129">
        <v>121.1109</v>
      </c>
      <c r="E26129">
        <v>121.343</v>
      </c>
      <c r="F26129">
        <v>8194400</v>
      </c>
      <c r="G26129" t="s">
        <v>18</v>
      </c>
      <c r="H26129" t="s">
        <v>18</v>
      </c>
      <c r="I26129" t="s">
        <v>156</v>
      </c>
      <c r="J26129" t="s">
        <v>30</v>
      </c>
      <c r="K26129" t="s">
        <v>157</v>
      </c>
    </row>
    <row r="26130" spans="1:11">
      <c r="A26130" s="8">
        <v>45490</v>
      </c>
      <c r="B26130">
        <v>121.3721</v>
      </c>
      <c r="C26130">
        <v>122.5522</v>
      </c>
      <c r="D26130">
        <v>120.4918</v>
      </c>
      <c r="E26130">
        <v>121.7783</v>
      </c>
      <c r="F26130">
        <v>7628000</v>
      </c>
      <c r="G26130" t="s">
        <v>18</v>
      </c>
      <c r="H26130" t="s">
        <v>18</v>
      </c>
      <c r="I26130" t="s">
        <v>156</v>
      </c>
      <c r="J26130" t="s">
        <v>30</v>
      </c>
      <c r="K26130" t="s">
        <v>157</v>
      </c>
    </row>
    <row r="26131" spans="1:11">
      <c r="A26131" s="8">
        <v>45491</v>
      </c>
      <c r="B26131">
        <v>121.2076</v>
      </c>
      <c r="C26131">
        <v>121.4978</v>
      </c>
      <c r="D26131">
        <v>118.3733</v>
      </c>
      <c r="E26131">
        <v>120.1919</v>
      </c>
      <c r="F26131">
        <v>9501400</v>
      </c>
      <c r="G26131" t="s">
        <v>18</v>
      </c>
      <c r="H26131" t="s">
        <v>18</v>
      </c>
      <c r="I26131" t="s">
        <v>156</v>
      </c>
      <c r="J26131" t="s">
        <v>30</v>
      </c>
      <c r="K26131" t="s">
        <v>157</v>
      </c>
    </row>
    <row r="26132" spans="1:11">
      <c r="A26132" s="8">
        <v>45492</v>
      </c>
      <c r="B26132">
        <v>121.2076</v>
      </c>
      <c r="C26132">
        <v>122.8424</v>
      </c>
      <c r="D26132">
        <v>121.0915</v>
      </c>
      <c r="E26132">
        <v>121.6623</v>
      </c>
      <c r="F26132">
        <v>6848800</v>
      </c>
      <c r="G26132" t="s">
        <v>18</v>
      </c>
      <c r="H26132" t="s">
        <v>18</v>
      </c>
      <c r="I26132" t="s">
        <v>156</v>
      </c>
      <c r="J26132" t="s">
        <v>30</v>
      </c>
      <c r="K26132" t="s">
        <v>157</v>
      </c>
    </row>
    <row r="26133" spans="1:11">
      <c r="A26133" s="8">
        <v>45495</v>
      </c>
      <c r="B26133">
        <v>121.8364</v>
      </c>
      <c r="C26133">
        <v>122.3587</v>
      </c>
      <c r="D26133">
        <v>120.9464</v>
      </c>
      <c r="E26133">
        <v>121.5849</v>
      </c>
      <c r="F26133">
        <v>4341800</v>
      </c>
      <c r="G26133" t="s">
        <v>18</v>
      </c>
      <c r="H26133" t="s">
        <v>18</v>
      </c>
      <c r="I26133" t="s">
        <v>156</v>
      </c>
      <c r="J26133" t="s">
        <v>30</v>
      </c>
      <c r="K26133" t="s">
        <v>157</v>
      </c>
    </row>
    <row r="26134" spans="1:11">
      <c r="A26134" s="8">
        <v>45496</v>
      </c>
      <c r="B26134">
        <v>120.90770000000001</v>
      </c>
      <c r="C26134">
        <v>121.5172</v>
      </c>
      <c r="D26134">
        <v>120.1242</v>
      </c>
      <c r="E26134">
        <v>120.3177</v>
      </c>
      <c r="F26134">
        <v>4285400</v>
      </c>
      <c r="G26134" t="s">
        <v>18</v>
      </c>
      <c r="H26134" t="s">
        <v>18</v>
      </c>
      <c r="I26134" t="s">
        <v>156</v>
      </c>
      <c r="J26134" t="s">
        <v>30</v>
      </c>
      <c r="K26134" t="s">
        <v>157</v>
      </c>
    </row>
    <row r="26135" spans="1:11">
      <c r="A26135" s="8">
        <v>45497</v>
      </c>
      <c r="B26135">
        <v>120.8884</v>
      </c>
      <c r="C26135">
        <v>122.0492</v>
      </c>
      <c r="D26135">
        <v>120.6079</v>
      </c>
      <c r="E26135">
        <v>121.8074</v>
      </c>
      <c r="F26135">
        <v>6338500</v>
      </c>
      <c r="G26135" t="s">
        <v>18</v>
      </c>
      <c r="H26135" t="s">
        <v>18</v>
      </c>
      <c r="I26135" t="s">
        <v>156</v>
      </c>
      <c r="J26135" t="s">
        <v>30</v>
      </c>
      <c r="K26135" t="s">
        <v>157</v>
      </c>
    </row>
    <row r="26136" spans="1:11">
      <c r="A26136" s="8">
        <v>45498</v>
      </c>
      <c r="B26136">
        <v>121.91379999999999</v>
      </c>
      <c r="C26136">
        <v>123.6743</v>
      </c>
      <c r="D26136">
        <v>121.60420000000001</v>
      </c>
      <c r="E26136">
        <v>121.7396</v>
      </c>
      <c r="F26136">
        <v>7357100</v>
      </c>
      <c r="G26136" t="s">
        <v>18</v>
      </c>
      <c r="H26136" t="s">
        <v>18</v>
      </c>
      <c r="I26136" t="s">
        <v>156</v>
      </c>
      <c r="J26136" t="s">
        <v>30</v>
      </c>
      <c r="K26136" t="s">
        <v>157</v>
      </c>
    </row>
    <row r="26137" spans="1:11">
      <c r="A26137" s="8">
        <v>45499</v>
      </c>
      <c r="B26137">
        <v>123.0843</v>
      </c>
      <c r="C26137">
        <v>124.5256</v>
      </c>
      <c r="D26137">
        <v>120.9658</v>
      </c>
      <c r="E26137">
        <v>121.16889999999999</v>
      </c>
      <c r="F26137">
        <v>6467000</v>
      </c>
      <c r="G26137" t="s">
        <v>18</v>
      </c>
      <c r="H26137" t="s">
        <v>18</v>
      </c>
      <c r="I26137" t="s">
        <v>156</v>
      </c>
      <c r="J26137" t="s">
        <v>30</v>
      </c>
      <c r="K26137" t="s">
        <v>157</v>
      </c>
    </row>
    <row r="26138" spans="1:11">
      <c r="A26138" s="8">
        <v>45502</v>
      </c>
      <c r="B26138">
        <v>121.67189999999999</v>
      </c>
      <c r="C26138">
        <v>123.8098</v>
      </c>
      <c r="D26138">
        <v>120.84</v>
      </c>
      <c r="E26138">
        <v>123.6066</v>
      </c>
      <c r="F26138">
        <v>9139500</v>
      </c>
      <c r="G26138" t="s">
        <v>18</v>
      </c>
      <c r="H26138" t="s">
        <v>18</v>
      </c>
      <c r="I26138" t="s">
        <v>156</v>
      </c>
      <c r="J26138" t="s">
        <v>30</v>
      </c>
      <c r="K26138" t="s">
        <v>157</v>
      </c>
    </row>
    <row r="26139" spans="1:11">
      <c r="A26139" s="8">
        <v>45503</v>
      </c>
      <c r="B26139">
        <v>119.44710000000001</v>
      </c>
      <c r="C26139">
        <v>119.892</v>
      </c>
      <c r="D26139">
        <v>110.1896</v>
      </c>
      <c r="E26139">
        <v>111.4859</v>
      </c>
      <c r="F26139">
        <v>35509400</v>
      </c>
      <c r="G26139" t="s">
        <v>18</v>
      </c>
      <c r="H26139" t="s">
        <v>18</v>
      </c>
      <c r="I26139" t="s">
        <v>156</v>
      </c>
      <c r="J26139" t="s">
        <v>30</v>
      </c>
      <c r="K26139" t="s">
        <v>157</v>
      </c>
    </row>
    <row r="26140" spans="1:11">
      <c r="A26140" s="8">
        <v>45504</v>
      </c>
      <c r="B26140">
        <v>112.2114</v>
      </c>
      <c r="C26140">
        <v>113.9913</v>
      </c>
      <c r="D26140">
        <v>108.5548</v>
      </c>
      <c r="E26140">
        <v>109.43510000000001</v>
      </c>
      <c r="F26140">
        <v>22733000</v>
      </c>
      <c r="G26140" t="s">
        <v>18</v>
      </c>
      <c r="H26140" t="s">
        <v>18</v>
      </c>
      <c r="I26140" t="s">
        <v>156</v>
      </c>
      <c r="J26140" t="s">
        <v>30</v>
      </c>
      <c r="K26140" t="s">
        <v>157</v>
      </c>
    </row>
    <row r="26141" spans="1:11">
      <c r="A26141" s="8">
        <v>45505</v>
      </c>
      <c r="B26141">
        <v>109.43510000000001</v>
      </c>
      <c r="C26141">
        <v>110.7313</v>
      </c>
      <c r="D26141">
        <v>107.7713</v>
      </c>
      <c r="E26141">
        <v>110.1026</v>
      </c>
      <c r="F26141">
        <v>14117500</v>
      </c>
      <c r="G26141" t="s">
        <v>18</v>
      </c>
      <c r="H26141" t="s">
        <v>18</v>
      </c>
      <c r="I26141" t="s">
        <v>156</v>
      </c>
      <c r="J26141" t="s">
        <v>30</v>
      </c>
      <c r="K26141" t="s">
        <v>157</v>
      </c>
    </row>
    <row r="26142" spans="1:11">
      <c r="A26142" s="8">
        <v>45506</v>
      </c>
      <c r="B26142">
        <v>111.39879999999999</v>
      </c>
      <c r="C26142">
        <v>113.4689</v>
      </c>
      <c r="D26142">
        <v>110.6249</v>
      </c>
      <c r="E26142">
        <v>111.4375</v>
      </c>
      <c r="F26142">
        <v>16562300</v>
      </c>
      <c r="G26142" t="s">
        <v>18</v>
      </c>
      <c r="H26142" t="s">
        <v>18</v>
      </c>
      <c r="I26142" t="s">
        <v>156</v>
      </c>
      <c r="J26142" t="s">
        <v>30</v>
      </c>
      <c r="K26142" t="s">
        <v>157</v>
      </c>
    </row>
    <row r="26143" spans="1:11">
      <c r="A26143" s="8">
        <v>45509</v>
      </c>
      <c r="B26143">
        <v>111.1956</v>
      </c>
      <c r="C26143">
        <v>111.3601</v>
      </c>
      <c r="D26143">
        <v>107.70350000000001</v>
      </c>
      <c r="E26143">
        <v>108.64190000000001</v>
      </c>
      <c r="F26143">
        <v>13334000</v>
      </c>
      <c r="G26143" t="s">
        <v>18</v>
      </c>
      <c r="H26143" t="s">
        <v>18</v>
      </c>
      <c r="I26143" t="s">
        <v>156</v>
      </c>
      <c r="J26143" t="s">
        <v>30</v>
      </c>
      <c r="K26143" t="s">
        <v>157</v>
      </c>
    </row>
    <row r="26144" spans="1:11">
      <c r="A26144" s="8">
        <v>45510</v>
      </c>
      <c r="B26144">
        <v>108.6322</v>
      </c>
      <c r="C26144">
        <v>109.3867</v>
      </c>
      <c r="D26144">
        <v>107.29730000000001</v>
      </c>
      <c r="E26144">
        <v>107.5198</v>
      </c>
      <c r="F26144">
        <v>9761900</v>
      </c>
      <c r="G26144" t="s">
        <v>18</v>
      </c>
      <c r="H26144" t="s">
        <v>18</v>
      </c>
      <c r="I26144" t="s">
        <v>156</v>
      </c>
      <c r="J26144" t="s">
        <v>30</v>
      </c>
      <c r="K26144" t="s">
        <v>157</v>
      </c>
    </row>
    <row r="26145" spans="1:11">
      <c r="A26145" s="8">
        <v>45511</v>
      </c>
      <c r="B26145">
        <v>108.0324</v>
      </c>
      <c r="C26145">
        <v>108.874</v>
      </c>
      <c r="D26145">
        <v>107.10380000000001</v>
      </c>
      <c r="E26145">
        <v>108.816</v>
      </c>
      <c r="F26145">
        <v>9756500</v>
      </c>
      <c r="G26145" t="s">
        <v>18</v>
      </c>
      <c r="H26145" t="s">
        <v>18</v>
      </c>
      <c r="I26145" t="s">
        <v>156</v>
      </c>
      <c r="J26145" t="s">
        <v>30</v>
      </c>
      <c r="K26145" t="s">
        <v>157</v>
      </c>
    </row>
    <row r="26146" spans="1:11">
      <c r="A26146" s="8">
        <v>45512</v>
      </c>
      <c r="B26146">
        <v>109.2319</v>
      </c>
      <c r="C26146">
        <v>110.4992</v>
      </c>
      <c r="D26146">
        <v>108.8934</v>
      </c>
      <c r="E26146">
        <v>110.19929999999999</v>
      </c>
      <c r="F26146">
        <v>8278200</v>
      </c>
      <c r="G26146" t="s">
        <v>18</v>
      </c>
      <c r="H26146" t="s">
        <v>18</v>
      </c>
      <c r="I26146" t="s">
        <v>156</v>
      </c>
      <c r="J26146" t="s">
        <v>30</v>
      </c>
      <c r="K26146" t="s">
        <v>157</v>
      </c>
    </row>
    <row r="26147" spans="1:11">
      <c r="A26147" s="8">
        <v>45513</v>
      </c>
      <c r="B26147">
        <v>110.0639</v>
      </c>
      <c r="C26147">
        <v>110.97320000000001</v>
      </c>
      <c r="D26147">
        <v>109.1836</v>
      </c>
      <c r="E26147">
        <v>110.8087</v>
      </c>
      <c r="F26147">
        <v>5914100</v>
      </c>
      <c r="G26147" t="s">
        <v>18</v>
      </c>
      <c r="H26147" t="s">
        <v>18</v>
      </c>
      <c r="I26147" t="s">
        <v>156</v>
      </c>
      <c r="J26147" t="s">
        <v>30</v>
      </c>
      <c r="K26147" t="s">
        <v>157</v>
      </c>
    </row>
    <row r="26148" spans="1:11">
      <c r="A26148" s="8">
        <v>45516</v>
      </c>
      <c r="B26148">
        <v>110.9635</v>
      </c>
      <c r="C26148">
        <v>110.9635</v>
      </c>
      <c r="D26148">
        <v>109.4157</v>
      </c>
      <c r="E26148">
        <v>109.77370000000001</v>
      </c>
      <c r="F26148">
        <v>6536000</v>
      </c>
      <c r="G26148" t="s">
        <v>18</v>
      </c>
      <c r="H26148" t="s">
        <v>18</v>
      </c>
      <c r="I26148" t="s">
        <v>156</v>
      </c>
      <c r="J26148" t="s">
        <v>30</v>
      </c>
      <c r="K26148" t="s">
        <v>157</v>
      </c>
    </row>
    <row r="26149" spans="1:11">
      <c r="A26149" s="8">
        <v>45517</v>
      </c>
      <c r="B26149">
        <v>109.86069999999999</v>
      </c>
      <c r="C26149">
        <v>111.1183</v>
      </c>
      <c r="D26149">
        <v>109.1546</v>
      </c>
      <c r="E26149">
        <v>110.65389999999999</v>
      </c>
      <c r="F26149">
        <v>9040300</v>
      </c>
      <c r="G26149" t="s">
        <v>18</v>
      </c>
      <c r="H26149" t="s">
        <v>18</v>
      </c>
      <c r="I26149" t="s">
        <v>156</v>
      </c>
      <c r="J26149" t="s">
        <v>30</v>
      </c>
      <c r="K26149" t="s">
        <v>157</v>
      </c>
    </row>
    <row r="26150" spans="1:11">
      <c r="A26150" s="8">
        <v>45518</v>
      </c>
      <c r="B26150">
        <v>109.9478</v>
      </c>
      <c r="C26150">
        <v>110.209</v>
      </c>
      <c r="D26150">
        <v>107.86799999999999</v>
      </c>
      <c r="E26150">
        <v>109.8704</v>
      </c>
      <c r="F26150">
        <v>11029400</v>
      </c>
      <c r="G26150" t="s">
        <v>18</v>
      </c>
      <c r="H26150" t="s">
        <v>18</v>
      </c>
      <c r="I26150" t="s">
        <v>156</v>
      </c>
      <c r="J26150" t="s">
        <v>30</v>
      </c>
      <c r="K26150" t="s">
        <v>157</v>
      </c>
    </row>
    <row r="26151" spans="1:11">
      <c r="A26151" s="8">
        <v>45519</v>
      </c>
      <c r="B26151">
        <v>110.44110000000001</v>
      </c>
      <c r="C26151">
        <v>110.7603</v>
      </c>
      <c r="D26151">
        <v>108.8934</v>
      </c>
      <c r="E26151">
        <v>109.6092</v>
      </c>
      <c r="F26151">
        <v>9685100</v>
      </c>
      <c r="G26151" t="s">
        <v>18</v>
      </c>
      <c r="H26151" t="s">
        <v>18</v>
      </c>
      <c r="I26151" t="s">
        <v>156</v>
      </c>
      <c r="J26151" t="s">
        <v>30</v>
      </c>
      <c r="K26151" t="s">
        <v>157</v>
      </c>
    </row>
    <row r="26152" spans="1:11">
      <c r="A26152" s="8">
        <v>45520</v>
      </c>
      <c r="B26152">
        <v>109.8994</v>
      </c>
      <c r="C26152">
        <v>110.00579999999999</v>
      </c>
      <c r="D26152">
        <v>108.9418</v>
      </c>
      <c r="E26152">
        <v>109.9575</v>
      </c>
      <c r="F26152">
        <v>10102300</v>
      </c>
      <c r="G26152" t="s">
        <v>18</v>
      </c>
      <c r="H26152" t="s">
        <v>18</v>
      </c>
      <c r="I26152" t="s">
        <v>156</v>
      </c>
      <c r="J26152" t="s">
        <v>30</v>
      </c>
      <c r="K26152" t="s">
        <v>157</v>
      </c>
    </row>
    <row r="26153" spans="1:11">
      <c r="A26153" s="8">
        <v>45523</v>
      </c>
      <c r="B26153">
        <v>109.9478</v>
      </c>
      <c r="C26153">
        <v>110.8571</v>
      </c>
      <c r="D26153">
        <v>109.6092</v>
      </c>
      <c r="E26153">
        <v>110.68300000000001</v>
      </c>
      <c r="F26153">
        <v>6177500</v>
      </c>
      <c r="G26153" t="s">
        <v>18</v>
      </c>
      <c r="H26153" t="s">
        <v>18</v>
      </c>
      <c r="I26153" t="s">
        <v>156</v>
      </c>
      <c r="J26153" t="s">
        <v>30</v>
      </c>
      <c r="K26153" t="s">
        <v>157</v>
      </c>
    </row>
    <row r="26154" spans="1:11">
      <c r="A26154" s="8">
        <v>45524</v>
      </c>
      <c r="B26154">
        <v>111.0119</v>
      </c>
      <c r="C26154">
        <v>111.5342</v>
      </c>
      <c r="D26154">
        <v>110.8087</v>
      </c>
      <c r="E26154">
        <v>111.37949999999999</v>
      </c>
      <c r="F26154">
        <v>5392300</v>
      </c>
      <c r="G26154" t="s">
        <v>18</v>
      </c>
      <c r="H26154" t="s">
        <v>18</v>
      </c>
      <c r="I26154" t="s">
        <v>156</v>
      </c>
      <c r="J26154" t="s">
        <v>30</v>
      </c>
      <c r="K26154" t="s">
        <v>157</v>
      </c>
    </row>
    <row r="26155" spans="1:11">
      <c r="A26155" s="8">
        <v>45525</v>
      </c>
      <c r="B26155">
        <v>111.0312</v>
      </c>
      <c r="C26155">
        <v>112.79179999999999</v>
      </c>
      <c r="D26155">
        <v>110.8087</v>
      </c>
      <c r="E26155">
        <v>112.24039999999999</v>
      </c>
      <c r="F26155">
        <v>8144100</v>
      </c>
      <c r="G26155" t="s">
        <v>18</v>
      </c>
      <c r="H26155" t="s">
        <v>18</v>
      </c>
      <c r="I26155" t="s">
        <v>156</v>
      </c>
      <c r="J26155" t="s">
        <v>30</v>
      </c>
      <c r="K26155" t="s">
        <v>157</v>
      </c>
    </row>
    <row r="26156" spans="1:11">
      <c r="A26156" s="8">
        <v>45526</v>
      </c>
      <c r="B26156">
        <v>112.5016</v>
      </c>
      <c r="C26156">
        <v>112.90779999999999</v>
      </c>
      <c r="D26156">
        <v>111.4568</v>
      </c>
      <c r="E26156">
        <v>112.74339999999999</v>
      </c>
      <c r="F26156">
        <v>8201200</v>
      </c>
      <c r="G26156" t="s">
        <v>18</v>
      </c>
      <c r="H26156" t="s">
        <v>18</v>
      </c>
      <c r="I26156" t="s">
        <v>156</v>
      </c>
      <c r="J26156" t="s">
        <v>30</v>
      </c>
      <c r="K26156" t="s">
        <v>157</v>
      </c>
    </row>
    <row r="26157" spans="1:11">
      <c r="A26157" s="8">
        <v>45527</v>
      </c>
      <c r="B26157">
        <v>112.98520000000001</v>
      </c>
      <c r="C26157">
        <v>112.9949</v>
      </c>
      <c r="D26157">
        <v>112.134</v>
      </c>
      <c r="E26157">
        <v>112.79179999999999</v>
      </c>
      <c r="F26157">
        <v>8368200</v>
      </c>
      <c r="G26157" t="s">
        <v>18</v>
      </c>
      <c r="H26157" t="s">
        <v>18</v>
      </c>
      <c r="I26157" t="s">
        <v>156</v>
      </c>
      <c r="J26157" t="s">
        <v>30</v>
      </c>
      <c r="K26157" t="s">
        <v>157</v>
      </c>
    </row>
    <row r="26158" spans="1:11">
      <c r="A26158" s="8">
        <v>45530</v>
      </c>
      <c r="B26158">
        <v>112.9175</v>
      </c>
      <c r="C26158">
        <v>114.0493</v>
      </c>
      <c r="D26158">
        <v>112.3661</v>
      </c>
      <c r="E26158">
        <v>112.4725</v>
      </c>
      <c r="F26158">
        <v>6518700</v>
      </c>
      <c r="G26158" t="s">
        <v>18</v>
      </c>
      <c r="H26158" t="s">
        <v>18</v>
      </c>
      <c r="I26158" t="s">
        <v>156</v>
      </c>
      <c r="J26158" t="s">
        <v>30</v>
      </c>
      <c r="K26158" t="s">
        <v>157</v>
      </c>
    </row>
    <row r="26159" spans="1:11">
      <c r="A26159" s="8">
        <v>45531</v>
      </c>
      <c r="B26159">
        <v>112.4725</v>
      </c>
      <c r="C26159">
        <v>112.8111</v>
      </c>
      <c r="D26159">
        <v>111.4859</v>
      </c>
      <c r="E26159">
        <v>112.69499999999999</v>
      </c>
      <c r="F26159">
        <v>5502600</v>
      </c>
      <c r="G26159" t="s">
        <v>18</v>
      </c>
      <c r="H26159" t="s">
        <v>18</v>
      </c>
      <c r="I26159" t="s">
        <v>156</v>
      </c>
      <c r="J26159" t="s">
        <v>30</v>
      </c>
      <c r="K26159" t="s">
        <v>157</v>
      </c>
    </row>
    <row r="26160" spans="1:11">
      <c r="A26160" s="8">
        <v>45532</v>
      </c>
      <c r="B26160">
        <v>112.79179999999999</v>
      </c>
      <c r="C26160">
        <v>114.16540000000001</v>
      </c>
      <c r="D26160">
        <v>112.4435</v>
      </c>
      <c r="E26160">
        <v>113.5656</v>
      </c>
      <c r="F26160">
        <v>5403200</v>
      </c>
      <c r="G26160" t="s">
        <v>18</v>
      </c>
      <c r="H26160" t="s">
        <v>18</v>
      </c>
      <c r="I26160" t="s">
        <v>156</v>
      </c>
      <c r="J26160" t="s">
        <v>30</v>
      </c>
      <c r="K26160" t="s">
        <v>157</v>
      </c>
    </row>
    <row r="26161" spans="1:11">
      <c r="A26161" s="8">
        <v>45533</v>
      </c>
      <c r="B26161">
        <v>114.0783</v>
      </c>
      <c r="C26161">
        <v>114.533</v>
      </c>
      <c r="D26161">
        <v>112.9756</v>
      </c>
      <c r="E26161">
        <v>113.6237</v>
      </c>
      <c r="F26161">
        <v>7202500</v>
      </c>
      <c r="G26161" t="s">
        <v>18</v>
      </c>
      <c r="H26161" t="s">
        <v>18</v>
      </c>
      <c r="I26161" t="s">
        <v>156</v>
      </c>
      <c r="J26161" t="s">
        <v>30</v>
      </c>
      <c r="K26161" t="s">
        <v>157</v>
      </c>
    </row>
    <row r="26162" spans="1:11">
      <c r="A26162" s="8">
        <v>45534</v>
      </c>
      <c r="B26162">
        <v>113.43989999999999</v>
      </c>
      <c r="C26162">
        <v>114.8715</v>
      </c>
      <c r="D26162">
        <v>113.32380000000001</v>
      </c>
      <c r="E26162">
        <v>114.5813</v>
      </c>
      <c r="F26162">
        <v>8876500</v>
      </c>
      <c r="G26162" t="s">
        <v>18</v>
      </c>
      <c r="H26162" t="s">
        <v>18</v>
      </c>
      <c r="I26162" t="s">
        <v>156</v>
      </c>
      <c r="J26162" t="s">
        <v>30</v>
      </c>
      <c r="K26162" t="s">
        <v>157</v>
      </c>
    </row>
    <row r="26163" spans="1:11">
      <c r="A26163" s="8">
        <v>45538</v>
      </c>
      <c r="B26163">
        <v>114.39749999999999</v>
      </c>
      <c r="C26163">
        <v>114.9586</v>
      </c>
      <c r="D26163">
        <v>112.6176</v>
      </c>
      <c r="E26163">
        <v>112.7724</v>
      </c>
      <c r="F26163">
        <v>7640300</v>
      </c>
      <c r="G26163" t="s">
        <v>18</v>
      </c>
      <c r="H26163" t="s">
        <v>18</v>
      </c>
      <c r="I26163" t="s">
        <v>156</v>
      </c>
      <c r="J26163" t="s">
        <v>30</v>
      </c>
      <c r="K26163" t="s">
        <v>157</v>
      </c>
    </row>
    <row r="26164" spans="1:11">
      <c r="A26164" s="8">
        <v>45539</v>
      </c>
      <c r="B26164">
        <v>112.8498</v>
      </c>
      <c r="C26164">
        <v>112.9175</v>
      </c>
      <c r="D26164">
        <v>110.7313</v>
      </c>
      <c r="E26164">
        <v>112.0179</v>
      </c>
      <c r="F26164">
        <v>7693400</v>
      </c>
      <c r="G26164" t="s">
        <v>18</v>
      </c>
      <c r="H26164" t="s">
        <v>18</v>
      </c>
      <c r="I26164" t="s">
        <v>156</v>
      </c>
      <c r="J26164" t="s">
        <v>30</v>
      </c>
      <c r="K26164" t="s">
        <v>157</v>
      </c>
    </row>
    <row r="26165" spans="1:11">
      <c r="A26165" s="8">
        <v>45540</v>
      </c>
      <c r="B26165">
        <v>112.8014</v>
      </c>
      <c r="C26165">
        <v>116.1484</v>
      </c>
      <c r="D26165">
        <v>112.54989999999999</v>
      </c>
      <c r="E26165">
        <v>114.71680000000001</v>
      </c>
      <c r="F26165">
        <v>12009700</v>
      </c>
      <c r="G26165" t="s">
        <v>18</v>
      </c>
      <c r="H26165" t="s">
        <v>18</v>
      </c>
      <c r="I26165" t="s">
        <v>156</v>
      </c>
      <c r="J26165" t="s">
        <v>30</v>
      </c>
      <c r="K26165" t="s">
        <v>157</v>
      </c>
    </row>
    <row r="26166" spans="1:11">
      <c r="A26166" s="8">
        <v>45541</v>
      </c>
      <c r="B26166">
        <v>115.2101</v>
      </c>
      <c r="C26166">
        <v>116.37090000000001</v>
      </c>
      <c r="D26166">
        <v>113.8075</v>
      </c>
      <c r="E26166">
        <v>113.9913</v>
      </c>
      <c r="F26166">
        <v>8577300</v>
      </c>
      <c r="G26166" t="s">
        <v>18</v>
      </c>
      <c r="H26166" t="s">
        <v>18</v>
      </c>
      <c r="I26166" t="s">
        <v>156</v>
      </c>
      <c r="J26166" t="s">
        <v>30</v>
      </c>
      <c r="K26166" t="s">
        <v>157</v>
      </c>
    </row>
    <row r="26167" spans="1:11">
      <c r="A26167" s="8">
        <v>45544</v>
      </c>
      <c r="B26167">
        <v>109.45440000000001</v>
      </c>
      <c r="C26167">
        <v>113.08199999999999</v>
      </c>
      <c r="D26167">
        <v>108.73860000000001</v>
      </c>
      <c r="E26167">
        <v>111.64060000000001</v>
      </c>
      <c r="F26167">
        <v>14880200</v>
      </c>
      <c r="G26167" t="s">
        <v>18</v>
      </c>
      <c r="H26167" t="s">
        <v>18</v>
      </c>
      <c r="I26167" t="s">
        <v>156</v>
      </c>
      <c r="J26167" t="s">
        <v>30</v>
      </c>
      <c r="K26167" t="s">
        <v>157</v>
      </c>
    </row>
    <row r="26168" spans="1:11">
      <c r="A26168" s="8">
        <v>45545</v>
      </c>
      <c r="B26168">
        <v>111.4472</v>
      </c>
      <c r="C26168">
        <v>112.2984</v>
      </c>
      <c r="D26168">
        <v>109.62860000000001</v>
      </c>
      <c r="E26168">
        <v>111.56319999999999</v>
      </c>
      <c r="F26168">
        <v>12734500</v>
      </c>
      <c r="G26168" t="s">
        <v>18</v>
      </c>
      <c r="H26168" t="s">
        <v>18</v>
      </c>
      <c r="I26168" t="s">
        <v>156</v>
      </c>
      <c r="J26168" t="s">
        <v>30</v>
      </c>
      <c r="K26168" t="s">
        <v>157</v>
      </c>
    </row>
    <row r="26169" spans="1:11">
      <c r="A26169" s="8">
        <v>45546</v>
      </c>
      <c r="B26169">
        <v>111.18600000000001</v>
      </c>
      <c r="C26169">
        <v>112.1049</v>
      </c>
      <c r="D26169">
        <v>110.5378</v>
      </c>
      <c r="E26169">
        <v>110.9635</v>
      </c>
      <c r="F26169">
        <v>7836600</v>
      </c>
      <c r="G26169" t="s">
        <v>18</v>
      </c>
      <c r="H26169" t="s">
        <v>18</v>
      </c>
      <c r="I26169" t="s">
        <v>156</v>
      </c>
      <c r="J26169" t="s">
        <v>30</v>
      </c>
      <c r="K26169" t="s">
        <v>157</v>
      </c>
    </row>
    <row r="26170" spans="1:11">
      <c r="A26170" s="8">
        <v>45547</v>
      </c>
      <c r="B26170">
        <v>110.7313</v>
      </c>
      <c r="C26170">
        <v>111.73739999999999</v>
      </c>
      <c r="D26170">
        <v>110.3154</v>
      </c>
      <c r="E26170">
        <v>111.4859</v>
      </c>
      <c r="F26170">
        <v>8330900</v>
      </c>
      <c r="G26170" t="s">
        <v>18</v>
      </c>
      <c r="H26170" t="s">
        <v>18</v>
      </c>
      <c r="I26170" t="s">
        <v>156</v>
      </c>
      <c r="J26170" t="s">
        <v>30</v>
      </c>
      <c r="K26170" t="s">
        <v>157</v>
      </c>
    </row>
    <row r="26171" spans="1:11">
      <c r="A26171" s="8">
        <v>45548</v>
      </c>
      <c r="B26171">
        <v>112.2984</v>
      </c>
      <c r="C26171">
        <v>112.9562</v>
      </c>
      <c r="D26171">
        <v>111.244</v>
      </c>
      <c r="E26171">
        <v>112.0759</v>
      </c>
      <c r="F26171">
        <v>6709600</v>
      </c>
      <c r="G26171" t="s">
        <v>18</v>
      </c>
      <c r="H26171" t="s">
        <v>18</v>
      </c>
      <c r="I26171" t="s">
        <v>156</v>
      </c>
      <c r="J26171" t="s">
        <v>30</v>
      </c>
      <c r="K26171" t="s">
        <v>157</v>
      </c>
    </row>
    <row r="26172" spans="1:11">
      <c r="A26172" s="8">
        <v>45551</v>
      </c>
      <c r="B26172">
        <v>112.76730000000001</v>
      </c>
      <c r="C26172">
        <v>115.27</v>
      </c>
      <c r="D26172">
        <v>112.76730000000001</v>
      </c>
      <c r="E26172">
        <v>114.8708</v>
      </c>
      <c r="F26172">
        <v>7846100</v>
      </c>
      <c r="G26172" t="s">
        <v>163</v>
      </c>
      <c r="H26172" t="s">
        <v>18</v>
      </c>
      <c r="I26172" t="s">
        <v>156</v>
      </c>
      <c r="J26172" t="s">
        <v>30</v>
      </c>
      <c r="K26172" t="s">
        <v>157</v>
      </c>
    </row>
    <row r="26173" spans="1:11">
      <c r="A26173" s="8">
        <v>45552</v>
      </c>
      <c r="B26173">
        <v>115.85429999999999</v>
      </c>
      <c r="C26173">
        <v>116.01990000000001</v>
      </c>
      <c r="D26173">
        <v>114.6468</v>
      </c>
      <c r="E26173">
        <v>115.1921</v>
      </c>
      <c r="F26173">
        <v>7914900</v>
      </c>
      <c r="G26173" t="s">
        <v>18</v>
      </c>
      <c r="H26173" t="s">
        <v>18</v>
      </c>
      <c r="I26173" t="s">
        <v>156</v>
      </c>
      <c r="J26173" t="s">
        <v>30</v>
      </c>
      <c r="K26173" t="s">
        <v>157</v>
      </c>
    </row>
    <row r="26174" spans="1:11">
      <c r="A26174" s="8">
        <v>45553</v>
      </c>
      <c r="B26174">
        <v>115.1045</v>
      </c>
      <c r="C26174">
        <v>116.25360000000001</v>
      </c>
      <c r="D26174">
        <v>114.7831</v>
      </c>
      <c r="E26174">
        <v>115.533</v>
      </c>
      <c r="F26174">
        <v>11135600</v>
      </c>
      <c r="G26174" t="s">
        <v>18</v>
      </c>
      <c r="H26174" t="s">
        <v>18</v>
      </c>
      <c r="I26174" t="s">
        <v>156</v>
      </c>
      <c r="J26174" t="s">
        <v>30</v>
      </c>
      <c r="K26174" t="s">
        <v>157</v>
      </c>
    </row>
    <row r="26175" spans="1:11">
      <c r="A26175" s="8">
        <v>45554</v>
      </c>
      <c r="B26175">
        <v>115.7861</v>
      </c>
      <c r="C26175">
        <v>116.0783</v>
      </c>
      <c r="D26175">
        <v>113.2445</v>
      </c>
      <c r="E26175">
        <v>114.15989999999999</v>
      </c>
      <c r="F26175">
        <v>9963000</v>
      </c>
      <c r="G26175" t="s">
        <v>18</v>
      </c>
      <c r="H26175" t="s">
        <v>18</v>
      </c>
      <c r="I26175" t="s">
        <v>156</v>
      </c>
      <c r="J26175" t="s">
        <v>30</v>
      </c>
      <c r="K26175" t="s">
        <v>157</v>
      </c>
    </row>
    <row r="26176" spans="1:11">
      <c r="A26176" s="8">
        <v>45555</v>
      </c>
      <c r="B26176">
        <v>114.19880000000001</v>
      </c>
      <c r="C26176">
        <v>114.4228</v>
      </c>
      <c r="D26176">
        <v>113.3614</v>
      </c>
      <c r="E26176">
        <v>114.1015</v>
      </c>
      <c r="F26176">
        <v>21200900</v>
      </c>
      <c r="G26176" t="s">
        <v>18</v>
      </c>
      <c r="H26176" t="s">
        <v>18</v>
      </c>
      <c r="I26176" t="s">
        <v>156</v>
      </c>
      <c r="J26176" t="s">
        <v>30</v>
      </c>
      <c r="K26176" t="s">
        <v>157</v>
      </c>
    </row>
    <row r="26177" spans="1:11">
      <c r="A26177" s="8">
        <v>45558</v>
      </c>
      <c r="B26177">
        <v>114.1307</v>
      </c>
      <c r="C26177">
        <v>115.0655</v>
      </c>
      <c r="D26177">
        <v>112.49469999999999</v>
      </c>
      <c r="E26177">
        <v>112.6018</v>
      </c>
      <c r="F26177">
        <v>6665300</v>
      </c>
      <c r="G26177" t="s">
        <v>18</v>
      </c>
      <c r="H26177" t="s">
        <v>18</v>
      </c>
      <c r="I26177" t="s">
        <v>156</v>
      </c>
      <c r="J26177" t="s">
        <v>30</v>
      </c>
      <c r="K26177" t="s">
        <v>157</v>
      </c>
    </row>
    <row r="26178" spans="1:11">
      <c r="A26178" s="8">
        <v>45559</v>
      </c>
      <c r="B26178">
        <v>112.816</v>
      </c>
      <c r="C26178">
        <v>113.2153</v>
      </c>
      <c r="D26178">
        <v>111.3261</v>
      </c>
      <c r="E26178">
        <v>111.94929999999999</v>
      </c>
      <c r="F26178">
        <v>9840400</v>
      </c>
      <c r="G26178" t="s">
        <v>18</v>
      </c>
      <c r="H26178" t="s">
        <v>18</v>
      </c>
      <c r="I26178" t="s">
        <v>156</v>
      </c>
      <c r="J26178" t="s">
        <v>30</v>
      </c>
      <c r="K26178" t="s">
        <v>157</v>
      </c>
    </row>
    <row r="26179" spans="1:11">
      <c r="A26179" s="8">
        <v>45560</v>
      </c>
      <c r="B26179">
        <v>112.2804</v>
      </c>
      <c r="C26179">
        <v>112.9816</v>
      </c>
      <c r="D26179">
        <v>111.6182</v>
      </c>
      <c r="E26179">
        <v>111.72539999999999</v>
      </c>
      <c r="F26179">
        <v>7902300</v>
      </c>
      <c r="G26179" t="s">
        <v>18</v>
      </c>
      <c r="H26179" t="s">
        <v>18</v>
      </c>
      <c r="I26179" t="s">
        <v>156</v>
      </c>
      <c r="J26179" t="s">
        <v>30</v>
      </c>
      <c r="K26179" t="s">
        <v>157</v>
      </c>
    </row>
    <row r="26180" spans="1:11">
      <c r="A26180" s="8">
        <v>45561</v>
      </c>
      <c r="B26180">
        <v>110.8976</v>
      </c>
      <c r="C26180">
        <v>111.0145</v>
      </c>
      <c r="D26180">
        <v>109.9725</v>
      </c>
      <c r="E26180">
        <v>110.1283</v>
      </c>
      <c r="F26180">
        <v>11132100</v>
      </c>
      <c r="G26180" t="s">
        <v>18</v>
      </c>
      <c r="H26180" t="s">
        <v>18</v>
      </c>
      <c r="I26180" t="s">
        <v>156</v>
      </c>
      <c r="J26180" t="s">
        <v>30</v>
      </c>
      <c r="K26180" t="s">
        <v>157</v>
      </c>
    </row>
    <row r="26181" spans="1:11">
      <c r="A26181" s="8">
        <v>45562</v>
      </c>
      <c r="B26181">
        <v>110.2062</v>
      </c>
      <c r="C26181">
        <v>111.3456</v>
      </c>
      <c r="D26181">
        <v>110.0407</v>
      </c>
      <c r="E26181">
        <v>110.71259999999999</v>
      </c>
      <c r="F26181">
        <v>11920100</v>
      </c>
      <c r="G26181" t="s">
        <v>18</v>
      </c>
      <c r="H26181" t="s">
        <v>18</v>
      </c>
      <c r="I26181" t="s">
        <v>156</v>
      </c>
      <c r="J26181" t="s">
        <v>30</v>
      </c>
      <c r="K26181" t="s">
        <v>157</v>
      </c>
    </row>
    <row r="26182" spans="1:11">
      <c r="A26182" s="8">
        <v>45565</v>
      </c>
      <c r="B26182">
        <v>110.6347</v>
      </c>
      <c r="C26182">
        <v>111.02419999999999</v>
      </c>
      <c r="D26182">
        <v>109.74850000000001</v>
      </c>
      <c r="E26182">
        <v>110.586</v>
      </c>
      <c r="F26182">
        <v>10936900</v>
      </c>
      <c r="G26182" t="s">
        <v>18</v>
      </c>
      <c r="H26182" t="s">
        <v>18</v>
      </c>
      <c r="I26182" t="s">
        <v>156</v>
      </c>
      <c r="J26182" t="s">
        <v>30</v>
      </c>
      <c r="K26182" t="s">
        <v>157</v>
      </c>
    </row>
    <row r="26183" spans="1:11">
      <c r="A26183" s="8">
        <v>45566</v>
      </c>
      <c r="B26183">
        <v>110.9755</v>
      </c>
      <c r="C26183">
        <v>111.7838</v>
      </c>
      <c r="D26183">
        <v>110.1478</v>
      </c>
      <c r="E26183">
        <v>111.7351</v>
      </c>
      <c r="F26183">
        <v>7715500</v>
      </c>
      <c r="G26183" t="s">
        <v>18</v>
      </c>
      <c r="H26183" t="s">
        <v>18</v>
      </c>
      <c r="I26183" t="s">
        <v>156</v>
      </c>
      <c r="J26183" t="s">
        <v>30</v>
      </c>
      <c r="K26183" t="s">
        <v>157</v>
      </c>
    </row>
    <row r="26184" spans="1:11">
      <c r="A26184" s="8">
        <v>45567</v>
      </c>
      <c r="B26184">
        <v>111.5501</v>
      </c>
      <c r="C26184">
        <v>111.5988</v>
      </c>
      <c r="D26184">
        <v>109.0474</v>
      </c>
      <c r="E26184">
        <v>109.1448</v>
      </c>
      <c r="F26184">
        <v>9041800</v>
      </c>
      <c r="G26184" t="s">
        <v>18</v>
      </c>
      <c r="H26184" t="s">
        <v>18</v>
      </c>
      <c r="I26184" t="s">
        <v>156</v>
      </c>
      <c r="J26184" t="s">
        <v>30</v>
      </c>
      <c r="K26184" t="s">
        <v>157</v>
      </c>
    </row>
    <row r="26185" spans="1:11">
      <c r="A26185" s="8">
        <v>45568</v>
      </c>
      <c r="B26185">
        <v>108.8916</v>
      </c>
      <c r="C26185">
        <v>109.1448</v>
      </c>
      <c r="D26185">
        <v>106.9537</v>
      </c>
      <c r="E26185">
        <v>107.2945</v>
      </c>
      <c r="F26185">
        <v>10280600</v>
      </c>
      <c r="G26185" t="s">
        <v>18</v>
      </c>
      <c r="H26185" t="s">
        <v>18</v>
      </c>
      <c r="I26185" t="s">
        <v>156</v>
      </c>
      <c r="J26185" t="s">
        <v>30</v>
      </c>
      <c r="K26185" t="s">
        <v>157</v>
      </c>
    </row>
    <row r="26186" spans="1:11">
      <c r="A26186" s="8">
        <v>45569</v>
      </c>
      <c r="B26186">
        <v>106.62260000000001</v>
      </c>
      <c r="C26186">
        <v>107.4114</v>
      </c>
      <c r="D26186">
        <v>106.5252</v>
      </c>
      <c r="E26186">
        <v>106.8952</v>
      </c>
      <c r="F26186">
        <v>9704700</v>
      </c>
      <c r="G26186" t="s">
        <v>18</v>
      </c>
      <c r="H26186" t="s">
        <v>18</v>
      </c>
      <c r="I26186" t="s">
        <v>156</v>
      </c>
      <c r="J26186" t="s">
        <v>30</v>
      </c>
      <c r="K26186" t="s">
        <v>157</v>
      </c>
    </row>
    <row r="26187" spans="1:11">
      <c r="A26187" s="8">
        <v>45572</v>
      </c>
      <c r="B26187">
        <v>106.8271</v>
      </c>
      <c r="C26187">
        <v>108.0736</v>
      </c>
      <c r="D26187">
        <v>105.34690000000001</v>
      </c>
      <c r="E26187">
        <v>105.7461</v>
      </c>
      <c r="F26187">
        <v>8654800</v>
      </c>
      <c r="G26187" t="s">
        <v>18</v>
      </c>
      <c r="H26187" t="s">
        <v>18</v>
      </c>
      <c r="I26187" t="s">
        <v>156</v>
      </c>
      <c r="J26187" t="s">
        <v>30</v>
      </c>
      <c r="K26187" t="s">
        <v>157</v>
      </c>
    </row>
    <row r="26188" spans="1:11">
      <c r="A26188" s="8">
        <v>45573</v>
      </c>
      <c r="B26188">
        <v>105.14239999999999</v>
      </c>
      <c r="C26188">
        <v>105.902</v>
      </c>
      <c r="D26188">
        <v>104.9866</v>
      </c>
      <c r="E26188">
        <v>105.678</v>
      </c>
      <c r="F26188">
        <v>8832400</v>
      </c>
      <c r="G26188" t="s">
        <v>18</v>
      </c>
      <c r="H26188" t="s">
        <v>18</v>
      </c>
      <c r="I26188" t="s">
        <v>156</v>
      </c>
      <c r="J26188" t="s">
        <v>30</v>
      </c>
      <c r="K26188" t="s">
        <v>157</v>
      </c>
    </row>
    <row r="26189" spans="1:11">
      <c r="A26189" s="8">
        <v>45574</v>
      </c>
      <c r="B26189">
        <v>105.57089999999999</v>
      </c>
      <c r="C26189">
        <v>107.4114</v>
      </c>
      <c r="D26189">
        <v>105.3664</v>
      </c>
      <c r="E26189">
        <v>107.3822</v>
      </c>
      <c r="F26189">
        <v>8627800</v>
      </c>
      <c r="G26189" t="s">
        <v>18</v>
      </c>
      <c r="H26189" t="s">
        <v>18</v>
      </c>
      <c r="I26189" t="s">
        <v>156</v>
      </c>
      <c r="J26189" t="s">
        <v>30</v>
      </c>
      <c r="K26189" t="s">
        <v>157</v>
      </c>
    </row>
    <row r="26190" spans="1:11">
      <c r="A26190" s="8">
        <v>45575</v>
      </c>
      <c r="B26190">
        <v>107.8009</v>
      </c>
      <c r="C26190">
        <v>107.92749999999999</v>
      </c>
      <c r="D26190">
        <v>106.31100000000001</v>
      </c>
      <c r="E26190">
        <v>106.53489999999999</v>
      </c>
      <c r="F26190">
        <v>6006700</v>
      </c>
      <c r="G26190" t="s">
        <v>18</v>
      </c>
      <c r="H26190" t="s">
        <v>18</v>
      </c>
      <c r="I26190" t="s">
        <v>156</v>
      </c>
      <c r="J26190" t="s">
        <v>30</v>
      </c>
      <c r="K26190" t="s">
        <v>157</v>
      </c>
    </row>
    <row r="26191" spans="1:11">
      <c r="A26191" s="8">
        <v>45576</v>
      </c>
      <c r="B26191">
        <v>106.2428</v>
      </c>
      <c r="C26191">
        <v>107.04130000000001</v>
      </c>
      <c r="D26191">
        <v>105.0742</v>
      </c>
      <c r="E26191">
        <v>106.8563</v>
      </c>
      <c r="F26191">
        <v>8578400</v>
      </c>
      <c r="G26191" t="s">
        <v>18</v>
      </c>
      <c r="H26191" t="s">
        <v>18</v>
      </c>
      <c r="I26191" t="s">
        <v>156</v>
      </c>
      <c r="J26191" t="s">
        <v>30</v>
      </c>
      <c r="K26191" t="s">
        <v>157</v>
      </c>
    </row>
    <row r="26192" spans="1:11">
      <c r="A26192" s="8">
        <v>45579</v>
      </c>
      <c r="B26192">
        <v>106.5642</v>
      </c>
      <c r="C26192">
        <v>107.1874</v>
      </c>
      <c r="D26192">
        <v>105.8338</v>
      </c>
      <c r="E26192">
        <v>106.8173</v>
      </c>
      <c r="F26192">
        <v>8130700</v>
      </c>
      <c r="G26192" t="s">
        <v>18</v>
      </c>
      <c r="H26192" t="s">
        <v>18</v>
      </c>
      <c r="I26192" t="s">
        <v>156</v>
      </c>
      <c r="J26192" t="s">
        <v>30</v>
      </c>
      <c r="K26192" t="s">
        <v>157</v>
      </c>
    </row>
    <row r="26193" spans="1:11">
      <c r="A26193" s="8">
        <v>45580</v>
      </c>
      <c r="B26193">
        <v>107.08029999999999</v>
      </c>
      <c r="C26193">
        <v>108.6579</v>
      </c>
      <c r="D26193">
        <v>107.0121</v>
      </c>
      <c r="E26193">
        <v>108.6092</v>
      </c>
      <c r="F26193">
        <v>9109500</v>
      </c>
      <c r="G26193" t="s">
        <v>18</v>
      </c>
      <c r="H26193" t="s">
        <v>18</v>
      </c>
      <c r="I26193" t="s">
        <v>156</v>
      </c>
      <c r="J26193" t="s">
        <v>30</v>
      </c>
      <c r="K26193" t="s">
        <v>157</v>
      </c>
    </row>
    <row r="26194" spans="1:11">
      <c r="A26194" s="8">
        <v>45581</v>
      </c>
      <c r="B26194">
        <v>108.093</v>
      </c>
      <c r="C26194">
        <v>108.2878</v>
      </c>
      <c r="D26194">
        <v>106.1649</v>
      </c>
      <c r="E26194">
        <v>107.5282</v>
      </c>
      <c r="F26194">
        <v>8729200</v>
      </c>
      <c r="G26194" t="s">
        <v>18</v>
      </c>
      <c r="H26194" t="s">
        <v>18</v>
      </c>
      <c r="I26194" t="s">
        <v>156</v>
      </c>
      <c r="J26194" t="s">
        <v>30</v>
      </c>
      <c r="K26194" t="s">
        <v>157</v>
      </c>
    </row>
    <row r="26195" spans="1:11">
      <c r="A26195" s="8">
        <v>45582</v>
      </c>
      <c r="B26195">
        <v>107.2556</v>
      </c>
      <c r="C26195">
        <v>107.3043</v>
      </c>
      <c r="D26195">
        <v>106.6323</v>
      </c>
      <c r="E26195">
        <v>106.8758</v>
      </c>
      <c r="F26195">
        <v>8541700</v>
      </c>
      <c r="G26195" t="s">
        <v>18</v>
      </c>
      <c r="H26195" t="s">
        <v>18</v>
      </c>
      <c r="I26195" t="s">
        <v>156</v>
      </c>
      <c r="J26195" t="s">
        <v>30</v>
      </c>
      <c r="K26195" t="s">
        <v>157</v>
      </c>
    </row>
    <row r="26196" spans="1:11">
      <c r="A26196" s="8">
        <v>45583</v>
      </c>
      <c r="B26196">
        <v>107.0219</v>
      </c>
      <c r="C26196">
        <v>107.04130000000001</v>
      </c>
      <c r="D26196">
        <v>105.7169</v>
      </c>
      <c r="E26196">
        <v>105.8533</v>
      </c>
      <c r="F26196">
        <v>9523000</v>
      </c>
      <c r="G26196" t="s">
        <v>18</v>
      </c>
      <c r="H26196" t="s">
        <v>18</v>
      </c>
      <c r="I26196" t="s">
        <v>156</v>
      </c>
      <c r="J26196" t="s">
        <v>30</v>
      </c>
      <c r="K26196" t="s">
        <v>157</v>
      </c>
    </row>
    <row r="26197" spans="1:11">
      <c r="A26197" s="8">
        <v>45586</v>
      </c>
      <c r="B26197">
        <v>106.22329999999999</v>
      </c>
      <c r="C26197">
        <v>106.31100000000001</v>
      </c>
      <c r="D26197">
        <v>103.3993</v>
      </c>
      <c r="E26197">
        <v>103.5551</v>
      </c>
      <c r="F26197">
        <v>11444900</v>
      </c>
      <c r="G26197" t="s">
        <v>18</v>
      </c>
      <c r="H26197" t="s">
        <v>18</v>
      </c>
      <c r="I26197" t="s">
        <v>156</v>
      </c>
      <c r="J26197" t="s">
        <v>30</v>
      </c>
      <c r="K26197" t="s">
        <v>157</v>
      </c>
    </row>
    <row r="26198" spans="1:11">
      <c r="A26198" s="8">
        <v>45587</v>
      </c>
      <c r="B26198">
        <v>103.13630000000001</v>
      </c>
      <c r="C26198">
        <v>104.10039999999999</v>
      </c>
      <c r="D26198">
        <v>102.94159999999999</v>
      </c>
      <c r="E26198">
        <v>103.8472</v>
      </c>
      <c r="F26198">
        <v>11576100</v>
      </c>
      <c r="G26198" t="s">
        <v>18</v>
      </c>
      <c r="H26198" t="s">
        <v>18</v>
      </c>
      <c r="I26198" t="s">
        <v>156</v>
      </c>
      <c r="J26198" t="s">
        <v>30</v>
      </c>
      <c r="K26198" t="s">
        <v>157</v>
      </c>
    </row>
    <row r="26199" spans="1:11">
      <c r="A26199" s="8">
        <v>45588</v>
      </c>
      <c r="B26199">
        <v>103.94459999999999</v>
      </c>
      <c r="C26199">
        <v>104.5484</v>
      </c>
      <c r="D26199">
        <v>103.4187</v>
      </c>
      <c r="E26199">
        <v>103.59399999999999</v>
      </c>
      <c r="F26199">
        <v>8271700</v>
      </c>
      <c r="G26199" t="s">
        <v>18</v>
      </c>
      <c r="H26199" t="s">
        <v>18</v>
      </c>
      <c r="I26199" t="s">
        <v>156</v>
      </c>
      <c r="J26199" t="s">
        <v>30</v>
      </c>
      <c r="K26199" t="s">
        <v>157</v>
      </c>
    </row>
    <row r="26200" spans="1:11">
      <c r="A26200" s="8">
        <v>45589</v>
      </c>
      <c r="B26200">
        <v>103.2727</v>
      </c>
      <c r="C26200">
        <v>103.8278</v>
      </c>
      <c r="D26200">
        <v>102.5034</v>
      </c>
      <c r="E26200">
        <v>103.1071</v>
      </c>
      <c r="F26200">
        <v>8295900</v>
      </c>
      <c r="G26200" t="s">
        <v>18</v>
      </c>
      <c r="H26200" t="s">
        <v>18</v>
      </c>
      <c r="I26200" t="s">
        <v>156</v>
      </c>
      <c r="J26200" t="s">
        <v>30</v>
      </c>
      <c r="K26200" t="s">
        <v>157</v>
      </c>
    </row>
    <row r="26201" spans="1:11">
      <c r="A26201" s="8">
        <v>45590</v>
      </c>
      <c r="B26201">
        <v>103.7012</v>
      </c>
      <c r="C26201">
        <v>103.7012</v>
      </c>
      <c r="D26201">
        <v>101.14</v>
      </c>
      <c r="E26201">
        <v>101.2569</v>
      </c>
      <c r="F26201">
        <v>9625500</v>
      </c>
      <c r="G26201" t="s">
        <v>18</v>
      </c>
      <c r="H26201" t="s">
        <v>18</v>
      </c>
      <c r="I26201" t="s">
        <v>156</v>
      </c>
      <c r="J26201" t="s">
        <v>30</v>
      </c>
      <c r="K26201" t="s">
        <v>157</v>
      </c>
    </row>
    <row r="26202" spans="1:11">
      <c r="A26202" s="8">
        <v>45593</v>
      </c>
      <c r="B26202">
        <v>101.86060000000001</v>
      </c>
      <c r="C26202">
        <v>102.25020000000001</v>
      </c>
      <c r="D26202">
        <v>101.20820000000001</v>
      </c>
      <c r="E26202">
        <v>101.5003</v>
      </c>
      <c r="F26202">
        <v>6968900</v>
      </c>
      <c r="G26202" t="s">
        <v>18</v>
      </c>
      <c r="H26202" t="s">
        <v>18</v>
      </c>
      <c r="I26202" t="s">
        <v>156</v>
      </c>
      <c r="J26202" t="s">
        <v>30</v>
      </c>
      <c r="K26202" t="s">
        <v>157</v>
      </c>
    </row>
    <row r="26203" spans="1:11">
      <c r="A26203" s="8">
        <v>45594</v>
      </c>
      <c r="B26203">
        <v>101.58799999999999</v>
      </c>
      <c r="C26203">
        <v>102.3573</v>
      </c>
      <c r="D26203">
        <v>100.9842</v>
      </c>
      <c r="E26203">
        <v>101.0134</v>
      </c>
      <c r="F26203">
        <v>9296200</v>
      </c>
      <c r="G26203" t="s">
        <v>18</v>
      </c>
      <c r="H26203" t="s">
        <v>18</v>
      </c>
      <c r="I26203" t="s">
        <v>156</v>
      </c>
      <c r="J26203" t="s">
        <v>30</v>
      </c>
      <c r="K26203" t="s">
        <v>157</v>
      </c>
    </row>
    <row r="26204" spans="1:11">
      <c r="A26204" s="8">
        <v>45595</v>
      </c>
      <c r="B26204">
        <v>100.7505</v>
      </c>
      <c r="C26204">
        <v>102.25020000000001</v>
      </c>
      <c r="D26204">
        <v>100.2052</v>
      </c>
      <c r="E26204">
        <v>102.08459999999999</v>
      </c>
      <c r="F26204">
        <v>13897200</v>
      </c>
      <c r="G26204" t="s">
        <v>18</v>
      </c>
      <c r="H26204" t="s">
        <v>18</v>
      </c>
      <c r="I26204" t="s">
        <v>156</v>
      </c>
      <c r="J26204" t="s">
        <v>30</v>
      </c>
      <c r="K26204" t="s">
        <v>157</v>
      </c>
    </row>
    <row r="26205" spans="1:11">
      <c r="A26205" s="8">
        <v>45596</v>
      </c>
      <c r="B26205">
        <v>98.286799999999999</v>
      </c>
      <c r="C26205">
        <v>100.5265</v>
      </c>
      <c r="D26205">
        <v>96.017799999999994</v>
      </c>
      <c r="E26205">
        <v>99.6404</v>
      </c>
      <c r="F26205">
        <v>17413100</v>
      </c>
      <c r="G26205" t="s">
        <v>18</v>
      </c>
      <c r="H26205" t="s">
        <v>18</v>
      </c>
      <c r="I26205" t="s">
        <v>156</v>
      </c>
      <c r="J26205" t="s">
        <v>30</v>
      </c>
      <c r="K26205" t="s">
        <v>157</v>
      </c>
    </row>
    <row r="26206" spans="1:11">
      <c r="A26206" s="8">
        <v>45597</v>
      </c>
      <c r="B26206">
        <v>99.114500000000007</v>
      </c>
      <c r="C26206">
        <v>100.0299</v>
      </c>
      <c r="D26206">
        <v>98.559399999999997</v>
      </c>
      <c r="E26206">
        <v>99.2119</v>
      </c>
      <c r="F26206">
        <v>10180600</v>
      </c>
      <c r="G26206" t="s">
        <v>18</v>
      </c>
      <c r="H26206" t="s">
        <v>18</v>
      </c>
      <c r="I26206" t="s">
        <v>156</v>
      </c>
      <c r="J26206" t="s">
        <v>30</v>
      </c>
      <c r="K26206" t="s">
        <v>157</v>
      </c>
    </row>
    <row r="26207" spans="1:11">
      <c r="A26207" s="8">
        <v>45600</v>
      </c>
      <c r="B26207">
        <v>99.328699999999998</v>
      </c>
      <c r="C26207">
        <v>99.844899999999996</v>
      </c>
      <c r="D26207">
        <v>98.306200000000004</v>
      </c>
      <c r="E26207">
        <v>99.202100000000002</v>
      </c>
      <c r="F26207">
        <v>9182600</v>
      </c>
      <c r="G26207" t="s">
        <v>18</v>
      </c>
      <c r="H26207" t="s">
        <v>18</v>
      </c>
      <c r="I26207" t="s">
        <v>156</v>
      </c>
      <c r="J26207" t="s">
        <v>30</v>
      </c>
      <c r="K26207" t="s">
        <v>157</v>
      </c>
    </row>
    <row r="26208" spans="1:11">
      <c r="A26208" s="8">
        <v>45601</v>
      </c>
      <c r="B26208">
        <v>98.705500000000001</v>
      </c>
      <c r="C26208">
        <v>99.065799999999996</v>
      </c>
      <c r="D26208">
        <v>97.887500000000003</v>
      </c>
      <c r="E26208">
        <v>98.987899999999996</v>
      </c>
      <c r="F26208">
        <v>6741400</v>
      </c>
      <c r="G26208" t="s">
        <v>18</v>
      </c>
      <c r="H26208" t="s">
        <v>18</v>
      </c>
      <c r="I26208" t="s">
        <v>156</v>
      </c>
      <c r="J26208" t="s">
        <v>30</v>
      </c>
      <c r="K26208" t="s">
        <v>157</v>
      </c>
    </row>
    <row r="26209" spans="1:11">
      <c r="A26209" s="8">
        <v>45602</v>
      </c>
      <c r="B26209">
        <v>100.4778</v>
      </c>
      <c r="C26209">
        <v>100.5265</v>
      </c>
      <c r="D26209">
        <v>97.965400000000002</v>
      </c>
      <c r="E26209">
        <v>98.091999999999999</v>
      </c>
      <c r="F26209">
        <v>9551300</v>
      </c>
      <c r="G26209" t="s">
        <v>18</v>
      </c>
      <c r="H26209" t="s">
        <v>18</v>
      </c>
      <c r="I26209" t="s">
        <v>156</v>
      </c>
      <c r="J26209" t="s">
        <v>30</v>
      </c>
      <c r="K26209" t="s">
        <v>157</v>
      </c>
    </row>
    <row r="26210" spans="1:11">
      <c r="A26210" s="8">
        <v>45603</v>
      </c>
      <c r="B26210">
        <v>98.7834</v>
      </c>
      <c r="C26210">
        <v>99.026899999999998</v>
      </c>
      <c r="D26210">
        <v>98.208799999999997</v>
      </c>
      <c r="E26210">
        <v>98.520499999999998</v>
      </c>
      <c r="F26210">
        <v>8676100</v>
      </c>
      <c r="G26210" t="s">
        <v>18</v>
      </c>
      <c r="H26210" t="s">
        <v>18</v>
      </c>
      <c r="I26210" t="s">
        <v>156</v>
      </c>
      <c r="J26210" t="s">
        <v>30</v>
      </c>
      <c r="K26210" t="s">
        <v>157</v>
      </c>
    </row>
    <row r="26211" spans="1:11">
      <c r="A26211" s="8">
        <v>45604</v>
      </c>
      <c r="B26211">
        <v>98.822400000000002</v>
      </c>
      <c r="C26211">
        <v>100.5265</v>
      </c>
      <c r="D26211">
        <v>98.354900000000001</v>
      </c>
      <c r="E26211">
        <v>100.2246</v>
      </c>
      <c r="F26211">
        <v>9208000</v>
      </c>
      <c r="G26211" t="s">
        <v>18</v>
      </c>
      <c r="H26211" t="s">
        <v>18</v>
      </c>
      <c r="I26211" t="s">
        <v>156</v>
      </c>
      <c r="J26211" t="s">
        <v>30</v>
      </c>
      <c r="K26211" t="s">
        <v>157</v>
      </c>
    </row>
    <row r="26212" spans="1:11">
      <c r="A26212" s="8">
        <v>45607</v>
      </c>
      <c r="B26212">
        <v>99.844899999999996</v>
      </c>
      <c r="C26212">
        <v>100.6921</v>
      </c>
      <c r="D26212">
        <v>97.829099999999997</v>
      </c>
      <c r="E26212">
        <v>98.091999999999999</v>
      </c>
      <c r="F26212">
        <v>10075300</v>
      </c>
      <c r="G26212" t="s">
        <v>18</v>
      </c>
      <c r="H26212" t="s">
        <v>18</v>
      </c>
      <c r="I26212" t="s">
        <v>156</v>
      </c>
      <c r="J26212" t="s">
        <v>30</v>
      </c>
      <c r="K26212" t="s">
        <v>157</v>
      </c>
    </row>
    <row r="26213" spans="1:11">
      <c r="A26213" s="8">
        <v>45608</v>
      </c>
      <c r="B26213">
        <v>98.121200000000002</v>
      </c>
      <c r="C26213">
        <v>98.130899999999997</v>
      </c>
      <c r="D26213">
        <v>95.920400000000001</v>
      </c>
      <c r="E26213">
        <v>95.9983</v>
      </c>
      <c r="F26213">
        <v>12282900</v>
      </c>
      <c r="G26213" t="s">
        <v>18</v>
      </c>
      <c r="H26213" t="s">
        <v>18</v>
      </c>
      <c r="I26213" t="s">
        <v>156</v>
      </c>
      <c r="J26213" t="s">
        <v>30</v>
      </c>
      <c r="K26213" t="s">
        <v>157</v>
      </c>
    </row>
    <row r="26214" spans="1:11">
      <c r="A26214" s="8">
        <v>45609</v>
      </c>
      <c r="B26214">
        <v>95.930099999999996</v>
      </c>
      <c r="C26214">
        <v>96.845500000000001</v>
      </c>
      <c r="D26214">
        <v>95.336100000000002</v>
      </c>
      <c r="E26214">
        <v>95.920400000000001</v>
      </c>
      <c r="F26214">
        <v>8869700</v>
      </c>
      <c r="G26214" t="s">
        <v>18</v>
      </c>
      <c r="H26214" t="s">
        <v>18</v>
      </c>
      <c r="I26214" t="s">
        <v>156</v>
      </c>
      <c r="J26214" t="s">
        <v>30</v>
      </c>
      <c r="K26214" t="s">
        <v>157</v>
      </c>
    </row>
    <row r="26215" spans="1:11">
      <c r="A26215" s="8">
        <v>45610</v>
      </c>
      <c r="B26215">
        <v>96.582599999999999</v>
      </c>
      <c r="C26215">
        <v>96.796800000000005</v>
      </c>
      <c r="D26215">
        <v>95.384799999999998</v>
      </c>
      <c r="E26215">
        <v>95.784099999999995</v>
      </c>
      <c r="F26215">
        <v>8704500</v>
      </c>
      <c r="G26215" t="s">
        <v>18</v>
      </c>
      <c r="H26215" t="s">
        <v>18</v>
      </c>
      <c r="I26215" t="s">
        <v>156</v>
      </c>
      <c r="J26215" t="s">
        <v>30</v>
      </c>
      <c r="K26215" t="s">
        <v>157</v>
      </c>
    </row>
    <row r="26216" spans="1:11">
      <c r="A26216" s="8">
        <v>45611</v>
      </c>
      <c r="B26216">
        <v>95.355599999999995</v>
      </c>
      <c r="C26216">
        <v>95.355599999999995</v>
      </c>
      <c r="D26216">
        <v>92.005700000000004</v>
      </c>
      <c r="E26216">
        <v>93.787700000000001</v>
      </c>
      <c r="F26216">
        <v>16464500</v>
      </c>
      <c r="G26216" t="s">
        <v>18</v>
      </c>
      <c r="H26216" t="s">
        <v>18</v>
      </c>
      <c r="I26216" t="s">
        <v>156</v>
      </c>
      <c r="J26216" t="s">
        <v>30</v>
      </c>
      <c r="K26216" t="s">
        <v>157</v>
      </c>
    </row>
    <row r="26217" spans="1:11">
      <c r="A26217" s="8">
        <v>45614</v>
      </c>
      <c r="B26217">
        <v>94.031199999999998</v>
      </c>
      <c r="C26217">
        <v>94.742099999999994</v>
      </c>
      <c r="D26217">
        <v>92.921099999999996</v>
      </c>
      <c r="E26217">
        <v>94.031199999999998</v>
      </c>
      <c r="F26217">
        <v>14139900</v>
      </c>
      <c r="G26217" t="s">
        <v>18</v>
      </c>
      <c r="H26217" t="s">
        <v>18</v>
      </c>
      <c r="I26217" t="s">
        <v>156</v>
      </c>
      <c r="J26217" t="s">
        <v>30</v>
      </c>
      <c r="K26217" t="s">
        <v>157</v>
      </c>
    </row>
    <row r="26218" spans="1:11">
      <c r="A26218" s="8">
        <v>45615</v>
      </c>
      <c r="B26218">
        <v>94.196799999999996</v>
      </c>
      <c r="C26218">
        <v>94.9953</v>
      </c>
      <c r="D26218">
        <v>92.765299999999996</v>
      </c>
      <c r="E26218">
        <v>94.011700000000005</v>
      </c>
      <c r="F26218">
        <v>13093100</v>
      </c>
      <c r="G26218" t="s">
        <v>18</v>
      </c>
      <c r="H26218" t="s">
        <v>18</v>
      </c>
      <c r="I26218" t="s">
        <v>156</v>
      </c>
      <c r="J26218" t="s">
        <v>30</v>
      </c>
      <c r="K26218" t="s">
        <v>157</v>
      </c>
    </row>
    <row r="26219" spans="1:11">
      <c r="A26219" s="8">
        <v>45616</v>
      </c>
      <c r="B26219">
        <v>94.440200000000004</v>
      </c>
      <c r="C26219">
        <v>96.251499999999993</v>
      </c>
      <c r="D26219">
        <v>94.128600000000006</v>
      </c>
      <c r="E26219">
        <v>94.888199999999998</v>
      </c>
      <c r="F26219">
        <v>12136800</v>
      </c>
      <c r="G26219" t="s">
        <v>18</v>
      </c>
      <c r="H26219" t="s">
        <v>18</v>
      </c>
      <c r="I26219" t="s">
        <v>156</v>
      </c>
      <c r="J26219" t="s">
        <v>30</v>
      </c>
      <c r="K26219" t="s">
        <v>157</v>
      </c>
    </row>
    <row r="26220" spans="1:11">
      <c r="A26220" s="8">
        <v>45617</v>
      </c>
      <c r="B26220">
        <v>95.160799999999995</v>
      </c>
      <c r="C26220">
        <v>97.848500000000001</v>
      </c>
      <c r="D26220">
        <v>94.411000000000001</v>
      </c>
      <c r="E26220">
        <v>97.244799999999998</v>
      </c>
      <c r="F26220">
        <v>15670300</v>
      </c>
      <c r="G26220" t="s">
        <v>18</v>
      </c>
      <c r="H26220" t="s">
        <v>18</v>
      </c>
      <c r="I26220" t="s">
        <v>156</v>
      </c>
      <c r="J26220" t="s">
        <v>30</v>
      </c>
      <c r="K26220" t="s">
        <v>157</v>
      </c>
    </row>
    <row r="26221" spans="1:11">
      <c r="A26221" s="8">
        <v>45618</v>
      </c>
      <c r="B26221">
        <v>97.702500000000001</v>
      </c>
      <c r="C26221">
        <v>99.124200000000002</v>
      </c>
      <c r="D26221">
        <v>96.339100000000002</v>
      </c>
      <c r="E26221">
        <v>96.582599999999999</v>
      </c>
      <c r="F26221">
        <v>14031200</v>
      </c>
      <c r="G26221" t="s">
        <v>18</v>
      </c>
      <c r="H26221" t="s">
        <v>18</v>
      </c>
      <c r="I26221" t="s">
        <v>156</v>
      </c>
      <c r="J26221" t="s">
        <v>30</v>
      </c>
      <c r="K26221" t="s">
        <v>157</v>
      </c>
    </row>
    <row r="26222" spans="1:11">
      <c r="A26222" s="8">
        <v>45621</v>
      </c>
      <c r="B26222">
        <v>97.468800000000002</v>
      </c>
      <c r="C26222">
        <v>99.075500000000005</v>
      </c>
      <c r="D26222">
        <v>96.903899999999993</v>
      </c>
      <c r="E26222">
        <v>98.5107</v>
      </c>
      <c r="F26222">
        <v>34659100</v>
      </c>
      <c r="G26222" t="s">
        <v>18</v>
      </c>
      <c r="H26222" t="s">
        <v>18</v>
      </c>
      <c r="I26222" t="s">
        <v>156</v>
      </c>
      <c r="J26222" t="s">
        <v>30</v>
      </c>
      <c r="K26222" t="s">
        <v>157</v>
      </c>
    </row>
    <row r="26223" spans="1:11">
      <c r="A26223" s="8">
        <v>45622</v>
      </c>
      <c r="B26223">
        <v>98.822400000000002</v>
      </c>
      <c r="C26223">
        <v>99.134</v>
      </c>
      <c r="D26223">
        <v>97.088999999999999</v>
      </c>
      <c r="E26223">
        <v>98.958699999999993</v>
      </c>
      <c r="F26223">
        <v>9324100</v>
      </c>
      <c r="G26223" t="s">
        <v>18</v>
      </c>
      <c r="H26223" t="s">
        <v>18</v>
      </c>
      <c r="I26223" t="s">
        <v>156</v>
      </c>
      <c r="J26223" t="s">
        <v>30</v>
      </c>
      <c r="K26223" t="s">
        <v>157</v>
      </c>
    </row>
    <row r="26224" spans="1:11">
      <c r="A26224" s="8">
        <v>45623</v>
      </c>
      <c r="B26224">
        <v>98.987899999999996</v>
      </c>
      <c r="C26224">
        <v>100.74079999999999</v>
      </c>
      <c r="D26224">
        <v>98.978200000000001</v>
      </c>
      <c r="E26224">
        <v>100.4194</v>
      </c>
      <c r="F26224">
        <v>9802200</v>
      </c>
      <c r="G26224" t="s">
        <v>18</v>
      </c>
      <c r="H26224" t="s">
        <v>18</v>
      </c>
      <c r="I26224" t="s">
        <v>156</v>
      </c>
      <c r="J26224" t="s">
        <v>30</v>
      </c>
      <c r="K26224" t="s">
        <v>157</v>
      </c>
    </row>
    <row r="26225" spans="1:11">
      <c r="A26225" s="8">
        <v>45625</v>
      </c>
      <c r="B26225">
        <v>100.1857</v>
      </c>
      <c r="C26225">
        <v>100.3415</v>
      </c>
      <c r="D26225">
        <v>98.870999999999995</v>
      </c>
      <c r="E26225">
        <v>98.978200000000001</v>
      </c>
      <c r="F26225">
        <v>6081200</v>
      </c>
      <c r="G26225" t="s">
        <v>18</v>
      </c>
      <c r="H26225" t="s">
        <v>18</v>
      </c>
      <c r="I26225" t="s">
        <v>156</v>
      </c>
      <c r="J26225" t="s">
        <v>30</v>
      </c>
      <c r="K26225" t="s">
        <v>157</v>
      </c>
    </row>
    <row r="26226" spans="1:11">
      <c r="A26226" s="8">
        <v>45628</v>
      </c>
      <c r="B26226">
        <v>99.065799999999996</v>
      </c>
      <c r="C26226">
        <v>99.182699999999997</v>
      </c>
      <c r="D26226">
        <v>97.829099999999997</v>
      </c>
      <c r="E26226">
        <v>97.975099999999998</v>
      </c>
      <c r="F26226">
        <v>13703100</v>
      </c>
      <c r="G26226" t="s">
        <v>18</v>
      </c>
      <c r="H26226" t="s">
        <v>18</v>
      </c>
      <c r="I26226" t="s">
        <v>156</v>
      </c>
      <c r="J26226" t="s">
        <v>30</v>
      </c>
      <c r="K26226" t="s">
        <v>157</v>
      </c>
    </row>
    <row r="26227" spans="1:11">
      <c r="A26227" s="8">
        <v>45629</v>
      </c>
      <c r="B26227">
        <v>98.111500000000007</v>
      </c>
      <c r="C26227">
        <v>99.766999999999996</v>
      </c>
      <c r="D26227">
        <v>97.984899999999996</v>
      </c>
      <c r="E26227">
        <v>99.182699999999997</v>
      </c>
      <c r="F26227">
        <v>11395600</v>
      </c>
      <c r="G26227" t="s">
        <v>18</v>
      </c>
      <c r="H26227" t="s">
        <v>18</v>
      </c>
      <c r="I26227" t="s">
        <v>156</v>
      </c>
      <c r="J26227" t="s">
        <v>30</v>
      </c>
      <c r="K26227" t="s">
        <v>157</v>
      </c>
    </row>
    <row r="26228" spans="1:11">
      <c r="A26228" s="8">
        <v>45630</v>
      </c>
      <c r="B26228">
        <v>99.357900000000001</v>
      </c>
      <c r="C26228">
        <v>99.416399999999996</v>
      </c>
      <c r="D26228">
        <v>98.403599999999997</v>
      </c>
      <c r="E26228">
        <v>98.715199999999996</v>
      </c>
      <c r="F26228">
        <v>11315000</v>
      </c>
      <c r="G26228" t="s">
        <v>18</v>
      </c>
      <c r="H26228" t="s">
        <v>18</v>
      </c>
      <c r="I26228" t="s">
        <v>156</v>
      </c>
      <c r="J26228" t="s">
        <v>30</v>
      </c>
      <c r="K26228" t="s">
        <v>157</v>
      </c>
    </row>
    <row r="26229" spans="1:11">
      <c r="A26229" s="8">
        <v>45631</v>
      </c>
      <c r="B26229">
        <v>98.832099999999997</v>
      </c>
      <c r="C26229">
        <v>101.4127</v>
      </c>
      <c r="D26229">
        <v>98.695800000000006</v>
      </c>
      <c r="E26229">
        <v>100.8381</v>
      </c>
      <c r="F26229">
        <v>11062700</v>
      </c>
      <c r="G26229" t="s">
        <v>18</v>
      </c>
      <c r="H26229" t="s">
        <v>18</v>
      </c>
      <c r="I26229" t="s">
        <v>156</v>
      </c>
      <c r="J26229" t="s">
        <v>30</v>
      </c>
      <c r="K26229" t="s">
        <v>157</v>
      </c>
    </row>
    <row r="26230" spans="1:11">
      <c r="A26230" s="8">
        <v>45632</v>
      </c>
      <c r="B26230">
        <v>100.89660000000001</v>
      </c>
      <c r="C26230">
        <v>101.2277</v>
      </c>
      <c r="D26230">
        <v>100.00069999999999</v>
      </c>
      <c r="E26230">
        <v>100.39019999999999</v>
      </c>
      <c r="F26230">
        <v>11470700</v>
      </c>
      <c r="G26230" t="s">
        <v>18</v>
      </c>
      <c r="H26230" t="s">
        <v>18</v>
      </c>
      <c r="I26230" t="s">
        <v>156</v>
      </c>
      <c r="J26230" t="s">
        <v>30</v>
      </c>
      <c r="K26230" t="s">
        <v>157</v>
      </c>
    </row>
    <row r="26231" spans="1:11">
      <c r="A26231" s="8">
        <v>45635</v>
      </c>
      <c r="B26231">
        <v>100.1662</v>
      </c>
      <c r="C26231">
        <v>102.31829999999999</v>
      </c>
      <c r="D26231">
        <v>99.650099999999995</v>
      </c>
      <c r="E26231">
        <v>101.0719</v>
      </c>
      <c r="F26231">
        <v>19162500</v>
      </c>
      <c r="G26231" t="s">
        <v>18</v>
      </c>
      <c r="H26231" t="s">
        <v>18</v>
      </c>
      <c r="I26231" t="s">
        <v>156</v>
      </c>
      <c r="J26231" t="s">
        <v>30</v>
      </c>
      <c r="K26231" t="s">
        <v>157</v>
      </c>
    </row>
    <row r="26232" spans="1:11">
      <c r="A26232" s="8">
        <v>45636</v>
      </c>
      <c r="B26232">
        <v>101.05240000000001</v>
      </c>
      <c r="C26232">
        <v>101.05240000000001</v>
      </c>
      <c r="D26232">
        <v>98.101699999999994</v>
      </c>
      <c r="E26232">
        <v>98.354900000000001</v>
      </c>
      <c r="F26232">
        <v>11359400</v>
      </c>
      <c r="G26232" t="s">
        <v>18</v>
      </c>
      <c r="H26232" t="s">
        <v>18</v>
      </c>
      <c r="I26232" t="s">
        <v>156</v>
      </c>
      <c r="J26232" t="s">
        <v>30</v>
      </c>
      <c r="K26232" t="s">
        <v>157</v>
      </c>
    </row>
    <row r="26233" spans="1:11">
      <c r="A26233" s="8">
        <v>45637</v>
      </c>
      <c r="B26233">
        <v>98.062799999999996</v>
      </c>
      <c r="C26233">
        <v>98.793099999999995</v>
      </c>
      <c r="D26233">
        <v>96.660499999999999</v>
      </c>
      <c r="E26233">
        <v>97.137699999999995</v>
      </c>
      <c r="F26233">
        <v>21613000</v>
      </c>
      <c r="G26233" t="s">
        <v>18</v>
      </c>
      <c r="H26233" t="s">
        <v>18</v>
      </c>
      <c r="I26233" t="s">
        <v>156</v>
      </c>
      <c r="J26233" t="s">
        <v>30</v>
      </c>
      <c r="K26233" t="s">
        <v>157</v>
      </c>
    </row>
    <row r="26234" spans="1:11">
      <c r="A26234" s="8">
        <v>45638</v>
      </c>
      <c r="B26234">
        <v>99.026899999999998</v>
      </c>
      <c r="C26234">
        <v>100.30249999999999</v>
      </c>
      <c r="D26234">
        <v>97.498000000000005</v>
      </c>
      <c r="E26234">
        <v>98.598399999999998</v>
      </c>
      <c r="F26234">
        <v>9554400</v>
      </c>
      <c r="G26234" t="s">
        <v>18</v>
      </c>
      <c r="H26234" t="s">
        <v>18</v>
      </c>
      <c r="I26234" t="s">
        <v>156</v>
      </c>
      <c r="J26234" t="s">
        <v>30</v>
      </c>
      <c r="K26234" t="s">
        <v>157</v>
      </c>
    </row>
    <row r="26235" spans="1:11">
      <c r="A26235" s="8">
        <v>45639</v>
      </c>
      <c r="B26235">
        <v>98.481499999999997</v>
      </c>
      <c r="C26235">
        <v>99.883799999999994</v>
      </c>
      <c r="D26235">
        <v>97.897199999999998</v>
      </c>
      <c r="E26235">
        <v>99.328699999999998</v>
      </c>
      <c r="F26235">
        <v>10118200</v>
      </c>
      <c r="G26235" t="s">
        <v>18</v>
      </c>
      <c r="H26235" t="s">
        <v>18</v>
      </c>
      <c r="I26235" t="s">
        <v>156</v>
      </c>
      <c r="J26235" t="s">
        <v>30</v>
      </c>
      <c r="K26235" t="s">
        <v>157</v>
      </c>
    </row>
    <row r="26236" spans="1:11">
      <c r="A26236" s="8">
        <v>45642</v>
      </c>
      <c r="B26236">
        <v>99.387600000000006</v>
      </c>
      <c r="C26236">
        <v>100.39870000000001</v>
      </c>
      <c r="D26236">
        <v>98.209699999999998</v>
      </c>
      <c r="E26236">
        <v>98.219499999999996</v>
      </c>
      <c r="F26236">
        <v>11701100</v>
      </c>
      <c r="G26236" t="s">
        <v>164</v>
      </c>
      <c r="H26236" t="s">
        <v>18</v>
      </c>
      <c r="I26236" t="s">
        <v>156</v>
      </c>
      <c r="J26236" t="s">
        <v>30</v>
      </c>
      <c r="K26236" t="s">
        <v>157</v>
      </c>
    </row>
    <row r="26237" spans="1:11">
      <c r="A26237" s="8">
        <v>45643</v>
      </c>
      <c r="B26237">
        <v>98.0625</v>
      </c>
      <c r="C26237">
        <v>98.945899999999995</v>
      </c>
      <c r="D26237">
        <v>97.532399999999996</v>
      </c>
      <c r="E26237">
        <v>98.219499999999996</v>
      </c>
      <c r="F26237">
        <v>13975100</v>
      </c>
      <c r="G26237" t="s">
        <v>18</v>
      </c>
      <c r="H26237" t="s">
        <v>18</v>
      </c>
      <c r="I26237" t="s">
        <v>156</v>
      </c>
      <c r="J26237" t="s">
        <v>30</v>
      </c>
      <c r="K26237" t="s">
        <v>157</v>
      </c>
    </row>
    <row r="26238" spans="1:11">
      <c r="A26238" s="8">
        <v>45644</v>
      </c>
      <c r="B26238">
        <v>98.347099999999998</v>
      </c>
      <c r="C26238">
        <v>99.632999999999996</v>
      </c>
      <c r="D26238">
        <v>96.462400000000002</v>
      </c>
      <c r="E26238">
        <v>96.531199999999998</v>
      </c>
      <c r="F26238">
        <v>11993400</v>
      </c>
      <c r="G26238" t="s">
        <v>18</v>
      </c>
      <c r="H26238" t="s">
        <v>18</v>
      </c>
      <c r="I26238" t="s">
        <v>156</v>
      </c>
      <c r="J26238" t="s">
        <v>30</v>
      </c>
      <c r="K26238" t="s">
        <v>157</v>
      </c>
    </row>
    <row r="26239" spans="1:11">
      <c r="A26239" s="8">
        <v>45645</v>
      </c>
      <c r="B26239">
        <v>96.747100000000003</v>
      </c>
      <c r="C26239">
        <v>98.101699999999994</v>
      </c>
      <c r="D26239">
        <v>96.020700000000005</v>
      </c>
      <c r="E26239">
        <v>97.689400000000006</v>
      </c>
      <c r="F26239">
        <v>12110800</v>
      </c>
      <c r="G26239" t="s">
        <v>18</v>
      </c>
      <c r="H26239" t="s">
        <v>18</v>
      </c>
      <c r="I26239" t="s">
        <v>156</v>
      </c>
      <c r="J26239" t="s">
        <v>30</v>
      </c>
      <c r="K26239" t="s">
        <v>157</v>
      </c>
    </row>
    <row r="26240" spans="1:11">
      <c r="A26240" s="8">
        <v>45646</v>
      </c>
      <c r="B26240">
        <v>97.012100000000004</v>
      </c>
      <c r="C26240">
        <v>97.846500000000006</v>
      </c>
      <c r="D26240">
        <v>96.099299999999999</v>
      </c>
      <c r="E26240">
        <v>96.246499999999997</v>
      </c>
      <c r="F26240">
        <v>29289700</v>
      </c>
      <c r="G26240" t="s">
        <v>18</v>
      </c>
      <c r="H26240" t="s">
        <v>18</v>
      </c>
      <c r="I26240" t="s">
        <v>156</v>
      </c>
      <c r="J26240" t="s">
        <v>30</v>
      </c>
      <c r="K26240" t="s">
        <v>157</v>
      </c>
    </row>
    <row r="26241" spans="1:11">
      <c r="A26241" s="8">
        <v>45649</v>
      </c>
      <c r="B26241">
        <v>97.267399999999995</v>
      </c>
      <c r="C26241">
        <v>97.758200000000002</v>
      </c>
      <c r="D26241">
        <v>96.393699999999995</v>
      </c>
      <c r="E26241">
        <v>97.542199999999994</v>
      </c>
      <c r="F26241">
        <v>8460500</v>
      </c>
      <c r="G26241" t="s">
        <v>18</v>
      </c>
      <c r="H26241" t="s">
        <v>18</v>
      </c>
      <c r="I26241" t="s">
        <v>156</v>
      </c>
      <c r="J26241" t="s">
        <v>30</v>
      </c>
      <c r="K26241" t="s">
        <v>157</v>
      </c>
    </row>
    <row r="26242" spans="1:11">
      <c r="A26242" s="8">
        <v>45650</v>
      </c>
      <c r="B26242">
        <v>97.394999999999996</v>
      </c>
      <c r="C26242">
        <v>97.807199999999995</v>
      </c>
      <c r="D26242">
        <v>96.982699999999994</v>
      </c>
      <c r="E26242">
        <v>97.620699999999999</v>
      </c>
      <c r="F26242">
        <v>3713500</v>
      </c>
      <c r="G26242" t="s">
        <v>18</v>
      </c>
      <c r="H26242" t="s">
        <v>18</v>
      </c>
      <c r="I26242" t="s">
        <v>156</v>
      </c>
      <c r="J26242" t="s">
        <v>30</v>
      </c>
      <c r="K26242" t="s">
        <v>157</v>
      </c>
    </row>
    <row r="26243" spans="1:11">
      <c r="A26243" s="8">
        <v>45652</v>
      </c>
      <c r="B26243">
        <v>97.267399999999995</v>
      </c>
      <c r="C26243">
        <v>98.101699999999994</v>
      </c>
      <c r="D26243">
        <v>97.100499999999997</v>
      </c>
      <c r="E26243">
        <v>98.033000000000001</v>
      </c>
      <c r="F26243">
        <v>4760300</v>
      </c>
      <c r="G26243" t="s">
        <v>18</v>
      </c>
      <c r="H26243" t="s">
        <v>18</v>
      </c>
      <c r="I26243" t="s">
        <v>156</v>
      </c>
      <c r="J26243" t="s">
        <v>30</v>
      </c>
      <c r="K26243" t="s">
        <v>157</v>
      </c>
    </row>
    <row r="26244" spans="1:11">
      <c r="A26244" s="8">
        <v>45653</v>
      </c>
      <c r="B26244">
        <v>97.669799999999995</v>
      </c>
      <c r="C26244">
        <v>98.504199999999997</v>
      </c>
      <c r="D26244">
        <v>97.414599999999993</v>
      </c>
      <c r="E26244">
        <v>97.866100000000003</v>
      </c>
      <c r="F26244">
        <v>6173600</v>
      </c>
      <c r="G26244" t="s">
        <v>18</v>
      </c>
      <c r="H26244" t="s">
        <v>18</v>
      </c>
      <c r="I26244" t="s">
        <v>156</v>
      </c>
      <c r="J26244" t="s">
        <v>30</v>
      </c>
      <c r="K26244" t="s">
        <v>157</v>
      </c>
    </row>
    <row r="26245" spans="1:11">
      <c r="A26245" s="8">
        <v>45656</v>
      </c>
      <c r="B26245">
        <v>97.738500000000002</v>
      </c>
      <c r="C26245">
        <v>97.738500000000002</v>
      </c>
      <c r="D26245">
        <v>96.462400000000002</v>
      </c>
      <c r="E26245">
        <v>96.560599999999994</v>
      </c>
      <c r="F26245">
        <v>6848700</v>
      </c>
      <c r="G26245" t="s">
        <v>18</v>
      </c>
      <c r="H26245" t="s">
        <v>18</v>
      </c>
      <c r="I26245" t="s">
        <v>156</v>
      </c>
      <c r="J26245" t="s">
        <v>30</v>
      </c>
      <c r="K26245" t="s">
        <v>157</v>
      </c>
    </row>
    <row r="26246" spans="1:11">
      <c r="A26246" s="8">
        <v>45657</v>
      </c>
      <c r="B26246">
        <v>96.688199999999995</v>
      </c>
      <c r="C26246">
        <v>97.699299999999994</v>
      </c>
      <c r="D26246">
        <v>96.619500000000002</v>
      </c>
      <c r="E26246">
        <v>97.650199999999998</v>
      </c>
      <c r="F26246">
        <v>6598200</v>
      </c>
      <c r="G26246" t="s">
        <v>18</v>
      </c>
      <c r="H26246" t="s">
        <v>18</v>
      </c>
      <c r="I26246" t="s">
        <v>156</v>
      </c>
      <c r="J26246" t="s">
        <v>30</v>
      </c>
      <c r="K26246" t="s">
        <v>157</v>
      </c>
    </row>
    <row r="26247" spans="1:11">
      <c r="A26247" s="8">
        <v>45659</v>
      </c>
      <c r="B26247">
        <v>98.435500000000005</v>
      </c>
      <c r="C26247">
        <v>98.504199999999997</v>
      </c>
      <c r="D26247">
        <v>97.012100000000004</v>
      </c>
      <c r="E26247">
        <v>97.3459</v>
      </c>
      <c r="F26247">
        <v>6153300</v>
      </c>
      <c r="G26247" t="s">
        <v>18</v>
      </c>
      <c r="H26247" t="s">
        <v>18</v>
      </c>
      <c r="I26247" t="s">
        <v>156</v>
      </c>
      <c r="J26247" t="s">
        <v>30</v>
      </c>
      <c r="K26247" t="s">
        <v>157</v>
      </c>
    </row>
    <row r="26248" spans="1:11">
      <c r="A26248" s="8">
        <v>45660</v>
      </c>
      <c r="B26248">
        <v>97.512799999999999</v>
      </c>
      <c r="C26248">
        <v>97.915199999999999</v>
      </c>
      <c r="D26248">
        <v>96.874700000000004</v>
      </c>
      <c r="E26248">
        <v>97.316400000000002</v>
      </c>
      <c r="F26248">
        <v>6070300</v>
      </c>
      <c r="G26248" t="s">
        <v>18</v>
      </c>
      <c r="H26248" t="s">
        <v>18</v>
      </c>
      <c r="I26248" t="s">
        <v>156</v>
      </c>
      <c r="J26248" t="s">
        <v>30</v>
      </c>
      <c r="K26248" t="s">
        <v>157</v>
      </c>
    </row>
    <row r="26249" spans="1:11">
      <c r="A26249" s="8">
        <v>45663</v>
      </c>
      <c r="B26249">
        <v>96.953199999999995</v>
      </c>
      <c r="C26249">
        <v>98.4846</v>
      </c>
      <c r="D26249">
        <v>96.609700000000004</v>
      </c>
      <c r="E26249">
        <v>97.885800000000003</v>
      </c>
      <c r="F26249">
        <v>10111100</v>
      </c>
      <c r="G26249" t="s">
        <v>18</v>
      </c>
      <c r="H26249" t="s">
        <v>18</v>
      </c>
      <c r="I26249" t="s">
        <v>156</v>
      </c>
      <c r="J26249" t="s">
        <v>30</v>
      </c>
      <c r="K26249" t="s">
        <v>157</v>
      </c>
    </row>
    <row r="26250" spans="1:11">
      <c r="A26250" s="8">
        <v>45664</v>
      </c>
      <c r="B26250">
        <v>98.288200000000003</v>
      </c>
      <c r="C26250">
        <v>101.07599999999999</v>
      </c>
      <c r="D26250">
        <v>98.209699999999998</v>
      </c>
      <c r="E26250">
        <v>99.161900000000003</v>
      </c>
      <c r="F26250">
        <v>10890900</v>
      </c>
      <c r="G26250" t="s">
        <v>18</v>
      </c>
      <c r="H26250" t="s">
        <v>18</v>
      </c>
      <c r="I26250" t="s">
        <v>156</v>
      </c>
      <c r="J26250" t="s">
        <v>30</v>
      </c>
      <c r="K26250" t="s">
        <v>157</v>
      </c>
    </row>
    <row r="26251" spans="1:11">
      <c r="A26251" s="8">
        <v>45665</v>
      </c>
      <c r="B26251">
        <v>98.847700000000003</v>
      </c>
      <c r="C26251">
        <v>98.916499999999999</v>
      </c>
      <c r="D26251">
        <v>96.246499999999997</v>
      </c>
      <c r="E26251">
        <v>98.013400000000004</v>
      </c>
      <c r="F26251">
        <v>8654700</v>
      </c>
      <c r="G26251" t="s">
        <v>18</v>
      </c>
      <c r="H26251" t="s">
        <v>18</v>
      </c>
      <c r="I26251" t="s">
        <v>156</v>
      </c>
      <c r="J26251" t="s">
        <v>30</v>
      </c>
      <c r="K26251" t="s">
        <v>157</v>
      </c>
    </row>
    <row r="26252" spans="1:11">
      <c r="A26252" s="8">
        <v>45667</v>
      </c>
      <c r="B26252">
        <v>97.385199999999998</v>
      </c>
      <c r="C26252">
        <v>98.563100000000006</v>
      </c>
      <c r="D26252">
        <v>96.992500000000007</v>
      </c>
      <c r="E26252">
        <v>97.424400000000006</v>
      </c>
      <c r="F26252">
        <v>11328500</v>
      </c>
      <c r="G26252" t="s">
        <v>18</v>
      </c>
      <c r="H26252" t="s">
        <v>18</v>
      </c>
      <c r="I26252" t="s">
        <v>156</v>
      </c>
      <c r="J26252" t="s">
        <v>30</v>
      </c>
      <c r="K26252" t="s">
        <v>157</v>
      </c>
    </row>
    <row r="26253" spans="1:11">
      <c r="A26253" s="8">
        <v>45670</v>
      </c>
      <c r="B26253">
        <v>97.630600000000001</v>
      </c>
      <c r="C26253">
        <v>99.299300000000002</v>
      </c>
      <c r="D26253">
        <v>97.169200000000004</v>
      </c>
      <c r="E26253">
        <v>99.122600000000006</v>
      </c>
      <c r="F26253">
        <v>8168100</v>
      </c>
      <c r="G26253" t="s">
        <v>18</v>
      </c>
      <c r="H26253" t="s">
        <v>18</v>
      </c>
      <c r="I26253" t="s">
        <v>156</v>
      </c>
      <c r="J26253" t="s">
        <v>30</v>
      </c>
      <c r="K26253" t="s">
        <v>157</v>
      </c>
    </row>
    <row r="26254" spans="1:11">
      <c r="A26254" s="8">
        <v>45671</v>
      </c>
      <c r="B26254">
        <v>99.397499999999994</v>
      </c>
      <c r="C26254">
        <v>99.623199999999997</v>
      </c>
      <c r="D26254">
        <v>97.188800000000001</v>
      </c>
      <c r="E26254">
        <v>97.817099999999996</v>
      </c>
      <c r="F26254">
        <v>10927400</v>
      </c>
      <c r="G26254" t="s">
        <v>18</v>
      </c>
      <c r="H26254" t="s">
        <v>18</v>
      </c>
      <c r="I26254" t="s">
        <v>156</v>
      </c>
      <c r="J26254" t="s">
        <v>30</v>
      </c>
      <c r="K26254" t="s">
        <v>157</v>
      </c>
    </row>
    <row r="26255" spans="1:11">
      <c r="A26255" s="8">
        <v>45672</v>
      </c>
      <c r="B26255">
        <v>98.258799999999994</v>
      </c>
      <c r="C26255">
        <v>98.965500000000006</v>
      </c>
      <c r="D26255">
        <v>97.777799999999999</v>
      </c>
      <c r="E26255">
        <v>98.248999999999995</v>
      </c>
      <c r="F26255">
        <v>9170300</v>
      </c>
      <c r="G26255" t="s">
        <v>18</v>
      </c>
      <c r="H26255" t="s">
        <v>18</v>
      </c>
      <c r="I26255" t="s">
        <v>156</v>
      </c>
      <c r="J26255" t="s">
        <v>30</v>
      </c>
      <c r="K26255" t="s">
        <v>157</v>
      </c>
    </row>
    <row r="26256" spans="1:11">
      <c r="A26256" s="8">
        <v>45673</v>
      </c>
      <c r="B26256">
        <v>98.592500000000001</v>
      </c>
      <c r="C26256">
        <v>99.0441</v>
      </c>
      <c r="D26256">
        <v>98.111500000000007</v>
      </c>
      <c r="E26256">
        <v>98.847800000000007</v>
      </c>
      <c r="F26256">
        <v>7749600</v>
      </c>
      <c r="G26256" t="s">
        <v>18</v>
      </c>
      <c r="H26256" t="s">
        <v>18</v>
      </c>
      <c r="I26256" t="s">
        <v>156</v>
      </c>
      <c r="J26256" t="s">
        <v>30</v>
      </c>
      <c r="K26256" t="s">
        <v>157</v>
      </c>
    </row>
    <row r="26257" spans="1:11">
      <c r="A26257" s="8">
        <v>45674</v>
      </c>
      <c r="B26257">
        <v>98.622</v>
      </c>
      <c r="C26257">
        <v>98.622</v>
      </c>
      <c r="D26257">
        <v>96.118899999999996</v>
      </c>
      <c r="E26257">
        <v>96.118899999999996</v>
      </c>
      <c r="F26257">
        <v>16182000</v>
      </c>
      <c r="G26257" t="s">
        <v>18</v>
      </c>
      <c r="H26257" t="s">
        <v>18</v>
      </c>
      <c r="I26257" t="s">
        <v>156</v>
      </c>
      <c r="J26257" t="s">
        <v>30</v>
      </c>
      <c r="K26257" t="s">
        <v>157</v>
      </c>
    </row>
    <row r="26258" spans="1:11">
      <c r="A26258" s="8">
        <v>45678</v>
      </c>
      <c r="B26258">
        <v>96.275899999999993</v>
      </c>
      <c r="C26258">
        <v>96.462400000000002</v>
      </c>
      <c r="D26258">
        <v>93.998599999999996</v>
      </c>
      <c r="E26258">
        <v>94.469800000000006</v>
      </c>
      <c r="F26258">
        <v>17756100</v>
      </c>
      <c r="G26258" t="s">
        <v>18</v>
      </c>
      <c r="H26258" t="s">
        <v>18</v>
      </c>
      <c r="I26258" t="s">
        <v>156</v>
      </c>
      <c r="J26258" t="s">
        <v>30</v>
      </c>
      <c r="K26258" t="s">
        <v>157</v>
      </c>
    </row>
    <row r="26259" spans="1:11">
      <c r="A26259" s="8">
        <v>45679</v>
      </c>
      <c r="B26259">
        <v>94.194900000000004</v>
      </c>
      <c r="C26259">
        <v>95.215800000000002</v>
      </c>
      <c r="D26259">
        <v>93.399799999999999</v>
      </c>
      <c r="E26259">
        <v>93.920100000000005</v>
      </c>
      <c r="F26259">
        <v>13070900</v>
      </c>
      <c r="G26259" t="s">
        <v>18</v>
      </c>
      <c r="H26259" t="s">
        <v>18</v>
      </c>
      <c r="I26259" t="s">
        <v>156</v>
      </c>
      <c r="J26259" t="s">
        <v>30</v>
      </c>
      <c r="K26259" t="s">
        <v>157</v>
      </c>
    </row>
    <row r="26260" spans="1:11">
      <c r="A26260" s="8">
        <v>45680</v>
      </c>
      <c r="B26260">
        <v>94.342200000000005</v>
      </c>
      <c r="C26260">
        <v>95.372900000000001</v>
      </c>
      <c r="D26260">
        <v>93.468500000000006</v>
      </c>
      <c r="E26260">
        <v>94.852599999999995</v>
      </c>
      <c r="F26260">
        <v>11522800</v>
      </c>
      <c r="G26260" t="s">
        <v>18</v>
      </c>
      <c r="H26260" t="s">
        <v>18</v>
      </c>
      <c r="I26260" t="s">
        <v>156</v>
      </c>
      <c r="J26260" t="s">
        <v>30</v>
      </c>
      <c r="K26260" t="s">
        <v>157</v>
      </c>
    </row>
    <row r="26261" spans="1:11">
      <c r="A26261" s="8">
        <v>45681</v>
      </c>
      <c r="B26261">
        <v>95.009699999999995</v>
      </c>
      <c r="C26261">
        <v>95.313999999999993</v>
      </c>
      <c r="D26261">
        <v>93.655100000000004</v>
      </c>
      <c r="E26261">
        <v>93.792500000000004</v>
      </c>
      <c r="F26261">
        <v>12244800</v>
      </c>
      <c r="G26261" t="s">
        <v>18</v>
      </c>
      <c r="H26261" t="s">
        <v>18</v>
      </c>
      <c r="I26261" t="s">
        <v>156</v>
      </c>
      <c r="J26261" t="s">
        <v>30</v>
      </c>
      <c r="K26261" t="s">
        <v>157</v>
      </c>
    </row>
    <row r="26262" spans="1:11">
      <c r="A26262" s="8">
        <v>45684</v>
      </c>
      <c r="B26262">
        <v>94.852599999999995</v>
      </c>
      <c r="C26262">
        <v>96.805999999999997</v>
      </c>
      <c r="D26262">
        <v>94.214600000000004</v>
      </c>
      <c r="E26262">
        <v>96.138499999999993</v>
      </c>
      <c r="F26262">
        <v>15093400</v>
      </c>
      <c r="G26262" t="s">
        <v>18</v>
      </c>
      <c r="H26262" t="s">
        <v>18</v>
      </c>
      <c r="I26262" t="s">
        <v>156</v>
      </c>
      <c r="J26262" t="s">
        <v>30</v>
      </c>
      <c r="K26262" t="s">
        <v>157</v>
      </c>
    </row>
    <row r="26263" spans="1:11">
      <c r="A26263" s="8">
        <v>45685</v>
      </c>
      <c r="B26263">
        <v>95.559399999999997</v>
      </c>
      <c r="C26263">
        <v>97.061199999999999</v>
      </c>
      <c r="D26263">
        <v>94.813299999999998</v>
      </c>
      <c r="E26263">
        <v>95.657499999999999</v>
      </c>
      <c r="F26263">
        <v>12840900</v>
      </c>
      <c r="G26263" t="s">
        <v>18</v>
      </c>
      <c r="H26263" t="s">
        <v>18</v>
      </c>
      <c r="I26263" t="s">
        <v>156</v>
      </c>
      <c r="J26263" t="s">
        <v>30</v>
      </c>
      <c r="K26263" t="s">
        <v>157</v>
      </c>
    </row>
    <row r="26264" spans="1:11">
      <c r="A26264" s="8">
        <v>45686</v>
      </c>
      <c r="B26264">
        <v>95.628100000000003</v>
      </c>
      <c r="C26264">
        <v>97.326300000000003</v>
      </c>
      <c r="D26264">
        <v>95.598600000000005</v>
      </c>
      <c r="E26264">
        <v>96.472300000000004</v>
      </c>
      <c r="F26264">
        <v>10225500</v>
      </c>
      <c r="G26264" t="s">
        <v>18</v>
      </c>
      <c r="H26264" t="s">
        <v>18</v>
      </c>
      <c r="I26264" t="s">
        <v>156</v>
      </c>
      <c r="J26264" t="s">
        <v>30</v>
      </c>
      <c r="K26264" t="s">
        <v>157</v>
      </c>
    </row>
    <row r="26265" spans="1:11">
      <c r="A26265" s="8">
        <v>45687</v>
      </c>
      <c r="B26265">
        <v>97.581500000000005</v>
      </c>
      <c r="C26265">
        <v>97.581500000000005</v>
      </c>
      <c r="D26265">
        <v>96.423199999999994</v>
      </c>
      <c r="E26265">
        <v>97.129900000000006</v>
      </c>
      <c r="F26265">
        <v>10164700</v>
      </c>
      <c r="G26265" t="s">
        <v>18</v>
      </c>
      <c r="H26265" t="s">
        <v>18</v>
      </c>
      <c r="I26265" t="s">
        <v>156</v>
      </c>
      <c r="J26265" t="s">
        <v>30</v>
      </c>
      <c r="K26265" t="s">
        <v>157</v>
      </c>
    </row>
    <row r="26266" spans="1:11">
      <c r="A26266" s="8">
        <v>45688</v>
      </c>
      <c r="B26266">
        <v>97.277199999999993</v>
      </c>
      <c r="C26266">
        <v>98.219499999999996</v>
      </c>
      <c r="D26266">
        <v>96.7667</v>
      </c>
      <c r="E26266">
        <v>97.002300000000005</v>
      </c>
      <c r="F26266">
        <v>11421600</v>
      </c>
      <c r="G26266" t="s">
        <v>18</v>
      </c>
      <c r="H26266" t="s">
        <v>18</v>
      </c>
      <c r="I26266" t="s">
        <v>156</v>
      </c>
      <c r="J26266" t="s">
        <v>30</v>
      </c>
      <c r="K26266" t="s">
        <v>157</v>
      </c>
    </row>
    <row r="26267" spans="1:11">
      <c r="A26267" s="8">
        <v>45691</v>
      </c>
      <c r="B26267">
        <v>96.325000000000003</v>
      </c>
      <c r="C26267">
        <v>98.307900000000004</v>
      </c>
      <c r="D26267">
        <v>96.197400000000002</v>
      </c>
      <c r="E26267">
        <v>97.954499999999996</v>
      </c>
      <c r="F26267">
        <v>13363900</v>
      </c>
      <c r="G26267" t="s">
        <v>18</v>
      </c>
      <c r="H26267" t="s">
        <v>18</v>
      </c>
      <c r="I26267" t="s">
        <v>156</v>
      </c>
      <c r="J26267" t="s">
        <v>30</v>
      </c>
      <c r="K26267" t="s">
        <v>157</v>
      </c>
    </row>
    <row r="26268" spans="1:11">
      <c r="A26268" s="8">
        <v>45692</v>
      </c>
      <c r="B26268">
        <v>87.362899999999996</v>
      </c>
      <c r="C26268">
        <v>89.551900000000003</v>
      </c>
      <c r="D26268">
        <v>85.723699999999994</v>
      </c>
      <c r="E26268">
        <v>89.070899999999995</v>
      </c>
      <c r="F26268">
        <v>50837600</v>
      </c>
      <c r="G26268" t="s">
        <v>18</v>
      </c>
      <c r="H26268" t="s">
        <v>18</v>
      </c>
      <c r="I26268" t="s">
        <v>156</v>
      </c>
      <c r="J26268" t="s">
        <v>30</v>
      </c>
      <c r="K26268" t="s">
        <v>157</v>
      </c>
    </row>
    <row r="26269" spans="1:11">
      <c r="A26269" s="8">
        <v>45693</v>
      </c>
      <c r="B26269">
        <v>88.727400000000003</v>
      </c>
      <c r="C26269">
        <v>89.070899999999995</v>
      </c>
      <c r="D26269">
        <v>86.381299999999996</v>
      </c>
      <c r="E26269">
        <v>88.020600000000002</v>
      </c>
      <c r="F26269">
        <v>21670600</v>
      </c>
      <c r="G26269" t="s">
        <v>18</v>
      </c>
      <c r="H26269" t="s">
        <v>18</v>
      </c>
      <c r="I26269" t="s">
        <v>156</v>
      </c>
      <c r="J26269" t="s">
        <v>30</v>
      </c>
      <c r="K26269" t="s">
        <v>157</v>
      </c>
    </row>
    <row r="26270" spans="1:11">
      <c r="A26270" s="8">
        <v>45694</v>
      </c>
      <c r="B26270">
        <v>87.7654</v>
      </c>
      <c r="C26270">
        <v>87.922499999999999</v>
      </c>
      <c r="D26270">
        <v>86.224299999999999</v>
      </c>
      <c r="E26270">
        <v>86.430400000000006</v>
      </c>
      <c r="F26270">
        <v>19509700</v>
      </c>
      <c r="G26270" t="s">
        <v>18</v>
      </c>
      <c r="H26270" t="s">
        <v>18</v>
      </c>
      <c r="I26270" t="s">
        <v>156</v>
      </c>
      <c r="J26270" t="s">
        <v>30</v>
      </c>
      <c r="K26270" t="s">
        <v>157</v>
      </c>
    </row>
    <row r="26271" spans="1:11">
      <c r="A26271" s="8">
        <v>45695</v>
      </c>
      <c r="B26271">
        <v>85.910200000000003</v>
      </c>
      <c r="C26271">
        <v>86.970299999999995</v>
      </c>
      <c r="D26271">
        <v>85.517499999999998</v>
      </c>
      <c r="E26271">
        <v>85.674599999999998</v>
      </c>
      <c r="F26271">
        <v>15815000</v>
      </c>
      <c r="G26271" t="s">
        <v>18</v>
      </c>
      <c r="H26271" t="s">
        <v>18</v>
      </c>
      <c r="I26271" t="s">
        <v>156</v>
      </c>
      <c r="J26271" t="s">
        <v>30</v>
      </c>
      <c r="K26271" t="s">
        <v>157</v>
      </c>
    </row>
    <row r="26272" spans="1:11">
      <c r="A26272" s="8">
        <v>45698</v>
      </c>
      <c r="B26272">
        <v>85.596100000000007</v>
      </c>
      <c r="C26272">
        <v>86.361699999999999</v>
      </c>
      <c r="D26272">
        <v>84.683199999999999</v>
      </c>
      <c r="E26272">
        <v>84.8108</v>
      </c>
      <c r="F26272">
        <v>21212100</v>
      </c>
      <c r="G26272" t="s">
        <v>18</v>
      </c>
      <c r="H26272" t="s">
        <v>18</v>
      </c>
      <c r="I26272" t="s">
        <v>156</v>
      </c>
      <c r="J26272" t="s">
        <v>30</v>
      </c>
      <c r="K26272" t="s">
        <v>157</v>
      </c>
    </row>
    <row r="26273" spans="1:11">
      <c r="A26273" s="8">
        <v>45699</v>
      </c>
      <c r="B26273">
        <v>84.477000000000004</v>
      </c>
      <c r="C26273">
        <v>85.389899999999997</v>
      </c>
      <c r="D26273">
        <v>84.153099999999995</v>
      </c>
      <c r="E26273">
        <v>84.9482</v>
      </c>
      <c r="F26273">
        <v>20922300</v>
      </c>
      <c r="G26273" t="s">
        <v>18</v>
      </c>
      <c r="H26273" t="s">
        <v>18</v>
      </c>
      <c r="I26273" t="s">
        <v>156</v>
      </c>
      <c r="J26273" t="s">
        <v>30</v>
      </c>
      <c r="K26273" t="s">
        <v>157</v>
      </c>
    </row>
    <row r="26274" spans="1:11">
      <c r="A26274" s="8">
        <v>45700</v>
      </c>
      <c r="B26274">
        <v>84.486800000000002</v>
      </c>
      <c r="C26274">
        <v>85.075800000000001</v>
      </c>
      <c r="D26274">
        <v>84.035300000000007</v>
      </c>
      <c r="E26274">
        <v>84.094200000000001</v>
      </c>
      <c r="F26274">
        <v>14785300</v>
      </c>
      <c r="G26274" t="s">
        <v>18</v>
      </c>
      <c r="H26274" t="s">
        <v>18</v>
      </c>
      <c r="I26274" t="s">
        <v>156</v>
      </c>
      <c r="J26274" t="s">
        <v>30</v>
      </c>
      <c r="K26274" t="s">
        <v>157</v>
      </c>
    </row>
    <row r="26275" spans="1:11">
      <c r="A26275" s="8">
        <v>45701</v>
      </c>
      <c r="B26275">
        <v>84.015699999999995</v>
      </c>
      <c r="C26275">
        <v>84.123599999999996</v>
      </c>
      <c r="D26275">
        <v>82.759200000000007</v>
      </c>
      <c r="E26275">
        <v>82.867199999999997</v>
      </c>
      <c r="F26275">
        <v>20415100</v>
      </c>
      <c r="G26275" t="s">
        <v>18</v>
      </c>
      <c r="H26275" t="s">
        <v>18</v>
      </c>
      <c r="I26275" t="s">
        <v>156</v>
      </c>
      <c r="J26275" t="s">
        <v>30</v>
      </c>
      <c r="K26275" t="s">
        <v>157</v>
      </c>
    </row>
    <row r="26276" spans="1:11">
      <c r="A26276" s="8">
        <v>45702</v>
      </c>
      <c r="B26276">
        <v>82.867199999999997</v>
      </c>
      <c r="C26276">
        <v>83.220600000000005</v>
      </c>
      <c r="D26276">
        <v>80.58</v>
      </c>
      <c r="E26276">
        <v>81.483099999999993</v>
      </c>
      <c r="F26276">
        <v>26779000</v>
      </c>
      <c r="G26276" t="s">
        <v>18</v>
      </c>
      <c r="H26276" t="s">
        <v>18</v>
      </c>
      <c r="I26276" t="s">
        <v>156</v>
      </c>
      <c r="J26276" t="s">
        <v>30</v>
      </c>
      <c r="K26276" t="s">
        <v>157</v>
      </c>
    </row>
    <row r="26277" spans="1:11">
      <c r="A26277" s="8">
        <v>45706</v>
      </c>
      <c r="B26277">
        <v>79.637699999999995</v>
      </c>
      <c r="C26277">
        <v>82.052499999999995</v>
      </c>
      <c r="D26277">
        <v>79.549400000000006</v>
      </c>
      <c r="E26277">
        <v>81.757999999999996</v>
      </c>
      <c r="F26277">
        <v>25897800</v>
      </c>
      <c r="G26277" t="s">
        <v>18</v>
      </c>
      <c r="H26277" t="s">
        <v>18</v>
      </c>
      <c r="I26277" t="s">
        <v>156</v>
      </c>
      <c r="J26277" t="s">
        <v>30</v>
      </c>
      <c r="K26277" t="s">
        <v>157</v>
      </c>
    </row>
    <row r="26278" spans="1:11">
      <c r="A26278" s="8">
        <v>45707</v>
      </c>
      <c r="B26278">
        <v>81.7089</v>
      </c>
      <c r="C26278">
        <v>84.054900000000004</v>
      </c>
      <c r="D26278">
        <v>81.326099999999997</v>
      </c>
      <c r="E26278">
        <v>84.025499999999994</v>
      </c>
      <c r="F26278">
        <v>17435100</v>
      </c>
      <c r="G26278" t="s">
        <v>18</v>
      </c>
      <c r="H26278" t="s">
        <v>18</v>
      </c>
      <c r="I26278" t="s">
        <v>156</v>
      </c>
      <c r="J26278" t="s">
        <v>30</v>
      </c>
      <c r="K26278" t="s">
        <v>157</v>
      </c>
    </row>
    <row r="26279" spans="1:11">
      <c r="A26279" s="8">
        <v>45708</v>
      </c>
      <c r="B26279">
        <v>84.32</v>
      </c>
      <c r="C26279">
        <v>86.0869</v>
      </c>
      <c r="D26279">
        <v>84.32</v>
      </c>
      <c r="E26279">
        <v>86.0672</v>
      </c>
      <c r="F26279">
        <v>14851500</v>
      </c>
      <c r="G26279" t="s">
        <v>18</v>
      </c>
      <c r="H26279" t="s">
        <v>18</v>
      </c>
      <c r="I26279" t="s">
        <v>156</v>
      </c>
      <c r="J26279" t="s">
        <v>30</v>
      </c>
      <c r="K26279" t="s">
        <v>157</v>
      </c>
    </row>
    <row r="26280" spans="1:11">
      <c r="A26280" s="8">
        <v>45709</v>
      </c>
      <c r="B26280">
        <v>86.381299999999996</v>
      </c>
      <c r="C26280">
        <v>87.883200000000002</v>
      </c>
      <c r="D26280">
        <v>85.409599999999998</v>
      </c>
      <c r="E26280">
        <v>87.853800000000007</v>
      </c>
      <c r="F26280">
        <v>15678900</v>
      </c>
      <c r="G26280" t="s">
        <v>18</v>
      </c>
      <c r="H26280" t="s">
        <v>18</v>
      </c>
      <c r="I26280" t="s">
        <v>156</v>
      </c>
      <c r="J26280" t="s">
        <v>30</v>
      </c>
      <c r="K26280" t="s">
        <v>157</v>
      </c>
    </row>
    <row r="26281" spans="1:11">
      <c r="A26281" s="8">
        <v>45712</v>
      </c>
      <c r="B26281">
        <v>88.059899999999999</v>
      </c>
      <c r="C26281">
        <v>90.160499999999999</v>
      </c>
      <c r="D26281">
        <v>87.294200000000004</v>
      </c>
      <c r="E26281">
        <v>89.591200000000001</v>
      </c>
      <c r="F26281">
        <v>19452300</v>
      </c>
      <c r="G26281" t="s">
        <v>18</v>
      </c>
      <c r="H26281" t="s">
        <v>18</v>
      </c>
      <c r="I26281" t="s">
        <v>156</v>
      </c>
      <c r="J26281" t="s">
        <v>30</v>
      </c>
      <c r="K26281" t="s">
        <v>157</v>
      </c>
    </row>
    <row r="26282" spans="1:11">
      <c r="A26282" s="8">
        <v>45713</v>
      </c>
      <c r="B26282">
        <v>90.062399999999997</v>
      </c>
      <c r="C26282">
        <v>91.348299999999995</v>
      </c>
      <c r="D26282">
        <v>88.776499999999999</v>
      </c>
      <c r="E26282">
        <v>89.748199999999997</v>
      </c>
      <c r="F26282">
        <v>18417300</v>
      </c>
      <c r="G26282" t="s">
        <v>18</v>
      </c>
      <c r="H26282" t="s">
        <v>18</v>
      </c>
      <c r="I26282" t="s">
        <v>156</v>
      </c>
      <c r="J26282" t="s">
        <v>30</v>
      </c>
      <c r="K26282" t="s">
        <v>157</v>
      </c>
    </row>
    <row r="26283" spans="1:11">
      <c r="A26283" s="8">
        <v>45714</v>
      </c>
      <c r="B26283">
        <v>89.620599999999996</v>
      </c>
      <c r="C26283">
        <v>89.689400000000006</v>
      </c>
      <c r="D26283">
        <v>87.225499999999997</v>
      </c>
      <c r="E26283">
        <v>87.736000000000004</v>
      </c>
      <c r="F26283">
        <v>13534200</v>
      </c>
      <c r="G26283" t="s">
        <v>18</v>
      </c>
      <c r="H26283" t="s">
        <v>18</v>
      </c>
      <c r="I26283" t="s">
        <v>156</v>
      </c>
      <c r="J26283" t="s">
        <v>30</v>
      </c>
      <c r="K26283" t="s">
        <v>157</v>
      </c>
    </row>
    <row r="26284" spans="1:11">
      <c r="A26284" s="8">
        <v>45715</v>
      </c>
      <c r="B26284">
        <v>87.706500000000005</v>
      </c>
      <c r="C26284">
        <v>89.296700000000001</v>
      </c>
      <c r="D26284">
        <v>87.608400000000003</v>
      </c>
      <c r="E26284">
        <v>88.913899999999998</v>
      </c>
      <c r="F26284">
        <v>10717500</v>
      </c>
      <c r="G26284" t="s">
        <v>18</v>
      </c>
      <c r="H26284" t="s">
        <v>18</v>
      </c>
      <c r="I26284" t="s">
        <v>156</v>
      </c>
      <c r="J26284" t="s">
        <v>30</v>
      </c>
      <c r="K26284" t="s">
        <v>157</v>
      </c>
    </row>
    <row r="26285" spans="1:11">
      <c r="A26285" s="8">
        <v>45716</v>
      </c>
      <c r="B26285">
        <v>89.041499999999999</v>
      </c>
      <c r="C26285">
        <v>90.651300000000006</v>
      </c>
      <c r="D26285">
        <v>89.041499999999999</v>
      </c>
      <c r="E26285">
        <v>90.553200000000004</v>
      </c>
      <c r="F26285">
        <v>15482100</v>
      </c>
      <c r="G26285" t="s">
        <v>18</v>
      </c>
      <c r="H26285" t="s">
        <v>18</v>
      </c>
      <c r="I26285" t="s">
        <v>156</v>
      </c>
      <c r="J26285" t="s">
        <v>30</v>
      </c>
      <c r="K26285" t="s">
        <v>157</v>
      </c>
    </row>
    <row r="26286" spans="1:11">
      <c r="A26286" s="8">
        <v>45719</v>
      </c>
      <c r="B26286">
        <v>90.091800000000006</v>
      </c>
      <c r="C26286">
        <v>91.495500000000007</v>
      </c>
      <c r="D26286">
        <v>90.091800000000006</v>
      </c>
      <c r="E26286">
        <v>91.436599999999999</v>
      </c>
      <c r="F26286">
        <v>13636100</v>
      </c>
      <c r="G26286" t="s">
        <v>18</v>
      </c>
      <c r="H26286" t="s">
        <v>18</v>
      </c>
      <c r="I26286" t="s">
        <v>156</v>
      </c>
      <c r="J26286" t="s">
        <v>30</v>
      </c>
      <c r="K26286" t="s">
        <v>157</v>
      </c>
    </row>
    <row r="26287" spans="1:11">
      <c r="A26287" s="8">
        <v>45720</v>
      </c>
      <c r="B26287">
        <v>91.8489</v>
      </c>
      <c r="C26287">
        <v>93.605999999999995</v>
      </c>
      <c r="D26287">
        <v>90.621899999999997</v>
      </c>
      <c r="E26287">
        <v>90.857500000000002</v>
      </c>
      <c r="F26287">
        <v>15073000</v>
      </c>
      <c r="G26287" t="s">
        <v>18</v>
      </c>
      <c r="H26287" t="s">
        <v>18</v>
      </c>
      <c r="I26287" t="s">
        <v>156</v>
      </c>
      <c r="J26287" t="s">
        <v>30</v>
      </c>
      <c r="K26287" t="s">
        <v>157</v>
      </c>
    </row>
    <row r="26288" spans="1:11">
      <c r="A26288" s="8">
        <v>45721</v>
      </c>
      <c r="B26288">
        <v>89.404700000000005</v>
      </c>
      <c r="C26288">
        <v>91.731099999999998</v>
      </c>
      <c r="D26288">
        <v>88.835400000000007</v>
      </c>
      <c r="E26288">
        <v>91.475899999999996</v>
      </c>
      <c r="F26288">
        <v>13117100</v>
      </c>
      <c r="G26288" t="s">
        <v>18</v>
      </c>
      <c r="H26288" t="s">
        <v>18</v>
      </c>
      <c r="I26288" t="s">
        <v>156</v>
      </c>
      <c r="J26288" t="s">
        <v>30</v>
      </c>
      <c r="K26288" t="s">
        <v>157</v>
      </c>
    </row>
    <row r="26289" spans="1:11">
      <c r="A26289" s="8">
        <v>45722</v>
      </c>
      <c r="B26289">
        <v>91.417000000000002</v>
      </c>
      <c r="C26289">
        <v>92.320099999999996</v>
      </c>
      <c r="D26289">
        <v>90.091800000000006</v>
      </c>
      <c r="E26289">
        <v>92.271000000000001</v>
      </c>
      <c r="F26289">
        <v>11300200</v>
      </c>
      <c r="G26289" t="s">
        <v>18</v>
      </c>
      <c r="H26289" t="s">
        <v>18</v>
      </c>
      <c r="I26289" t="s">
        <v>156</v>
      </c>
      <c r="J26289" t="s">
        <v>30</v>
      </c>
      <c r="K26289" t="s">
        <v>157</v>
      </c>
    </row>
    <row r="26290" spans="1:11">
      <c r="A26290" s="8">
        <v>45723</v>
      </c>
      <c r="B26290">
        <v>92.526200000000003</v>
      </c>
      <c r="C26290">
        <v>95.578999999999994</v>
      </c>
      <c r="D26290">
        <v>92.123699999999999</v>
      </c>
      <c r="E26290">
        <v>92.909000000000006</v>
      </c>
      <c r="F26290">
        <v>24100900</v>
      </c>
      <c r="G26290" t="s">
        <v>18</v>
      </c>
      <c r="H26290" t="s">
        <v>18</v>
      </c>
      <c r="I26290" t="s">
        <v>156</v>
      </c>
      <c r="J26290" t="s">
        <v>30</v>
      </c>
      <c r="K26290" t="s">
        <v>157</v>
      </c>
    </row>
    <row r="26291" spans="1:11">
      <c r="A26291" s="8">
        <v>45726</v>
      </c>
      <c r="B26291">
        <v>92.948300000000003</v>
      </c>
      <c r="C26291">
        <v>95.215800000000002</v>
      </c>
      <c r="D26291">
        <v>92.948300000000003</v>
      </c>
      <c r="E26291">
        <v>93.478399999999993</v>
      </c>
      <c r="F26291">
        <v>20897600</v>
      </c>
      <c r="G26291" t="s">
        <v>18</v>
      </c>
      <c r="H26291" t="s">
        <v>18</v>
      </c>
      <c r="I26291" t="s">
        <v>156</v>
      </c>
      <c r="J26291" t="s">
        <v>30</v>
      </c>
      <c r="K26291" t="s">
        <v>157</v>
      </c>
    </row>
    <row r="26292" spans="1:11">
      <c r="A26292" s="8">
        <v>45727</v>
      </c>
      <c r="B26292">
        <v>93.233000000000004</v>
      </c>
      <c r="C26292">
        <v>93.625600000000006</v>
      </c>
      <c r="D26292">
        <v>91.858699999999999</v>
      </c>
      <c r="E26292">
        <v>92.9876</v>
      </c>
      <c r="F26292">
        <v>21734800</v>
      </c>
      <c r="G26292" t="s">
        <v>18</v>
      </c>
      <c r="H26292" t="s">
        <v>18</v>
      </c>
      <c r="I26292" t="s">
        <v>156</v>
      </c>
      <c r="J26292" t="s">
        <v>30</v>
      </c>
      <c r="K26292" t="s">
        <v>157</v>
      </c>
    </row>
    <row r="26293" spans="1:11">
      <c r="A26293" s="8">
        <v>45728</v>
      </c>
      <c r="B26293">
        <v>92.339699999999993</v>
      </c>
      <c r="C26293">
        <v>92.663600000000002</v>
      </c>
      <c r="D26293">
        <v>91.152000000000001</v>
      </c>
      <c r="E26293">
        <v>91.632900000000006</v>
      </c>
      <c r="F26293">
        <v>11896000</v>
      </c>
      <c r="G26293" t="s">
        <v>18</v>
      </c>
      <c r="H26293" t="s">
        <v>18</v>
      </c>
      <c r="I26293" t="s">
        <v>156</v>
      </c>
      <c r="J26293" t="s">
        <v>30</v>
      </c>
      <c r="K26293" t="s">
        <v>157</v>
      </c>
    </row>
    <row r="26294" spans="1:11">
      <c r="A26294" s="8">
        <v>45729</v>
      </c>
      <c r="B26294">
        <v>91.682000000000002</v>
      </c>
      <c r="C26294">
        <v>94.567899999999995</v>
      </c>
      <c r="D26294">
        <v>91.682000000000002</v>
      </c>
      <c r="E26294">
        <v>92.9679</v>
      </c>
      <c r="F26294">
        <v>16570100</v>
      </c>
      <c r="G26294" t="s">
        <v>18</v>
      </c>
      <c r="H26294" t="s">
        <v>18</v>
      </c>
      <c r="I26294" t="s">
        <v>156</v>
      </c>
      <c r="J26294" t="s">
        <v>30</v>
      </c>
      <c r="K26294" t="s">
        <v>157</v>
      </c>
    </row>
    <row r="26295" spans="1:11">
      <c r="A26295" s="8">
        <v>45730</v>
      </c>
      <c r="B26295">
        <v>92.5458</v>
      </c>
      <c r="C26295">
        <v>93.134799999999998</v>
      </c>
      <c r="D26295">
        <v>91.731099999999998</v>
      </c>
      <c r="E26295">
        <v>92.830500000000001</v>
      </c>
      <c r="F26295">
        <v>12681100</v>
      </c>
      <c r="G26295" t="s">
        <v>18</v>
      </c>
      <c r="H26295" t="s">
        <v>18</v>
      </c>
      <c r="I26295" t="s">
        <v>156</v>
      </c>
      <c r="J26295" t="s">
        <v>30</v>
      </c>
      <c r="K26295" t="s">
        <v>157</v>
      </c>
    </row>
    <row r="26296" spans="1:11">
      <c r="A26296" s="8">
        <v>45733</v>
      </c>
      <c r="B26296">
        <v>92.721599999999995</v>
      </c>
      <c r="C26296">
        <v>94.355199999999996</v>
      </c>
      <c r="D26296">
        <v>92.157200000000003</v>
      </c>
      <c r="E26296">
        <v>93.850300000000004</v>
      </c>
      <c r="F26296">
        <v>12237900</v>
      </c>
      <c r="G26296" t="s">
        <v>164</v>
      </c>
      <c r="H26296" t="s">
        <v>18</v>
      </c>
      <c r="I26296" t="s">
        <v>156</v>
      </c>
      <c r="J26296" t="s">
        <v>30</v>
      </c>
      <c r="K26296" t="s">
        <v>157</v>
      </c>
    </row>
    <row r="26297" spans="1:11">
      <c r="A26297" s="8">
        <v>45734</v>
      </c>
      <c r="B26297">
        <v>94.285899999999998</v>
      </c>
      <c r="C26297">
        <v>94.464100000000002</v>
      </c>
      <c r="D26297">
        <v>92.909700000000001</v>
      </c>
      <c r="E26297">
        <v>93.781000000000006</v>
      </c>
      <c r="F26297">
        <v>8670100</v>
      </c>
      <c r="G26297" t="s">
        <v>18</v>
      </c>
      <c r="H26297" t="s">
        <v>18</v>
      </c>
      <c r="I26297" t="s">
        <v>156</v>
      </c>
      <c r="J26297" t="s">
        <v>30</v>
      </c>
      <c r="K26297" t="s">
        <v>157</v>
      </c>
    </row>
    <row r="26298" spans="1:11">
      <c r="A26298" s="8">
        <v>45735</v>
      </c>
      <c r="B26298">
        <v>94.305700000000002</v>
      </c>
      <c r="C26298">
        <v>94.483900000000006</v>
      </c>
      <c r="D26298">
        <v>92.711699999999993</v>
      </c>
      <c r="E26298">
        <v>93.087900000000005</v>
      </c>
      <c r="F26298">
        <v>11355900</v>
      </c>
      <c r="G26298" t="s">
        <v>18</v>
      </c>
      <c r="H26298" t="s">
        <v>18</v>
      </c>
      <c r="I26298" t="s">
        <v>156</v>
      </c>
      <c r="J26298" t="s">
        <v>30</v>
      </c>
      <c r="K26298" t="s">
        <v>157</v>
      </c>
    </row>
    <row r="26299" spans="1:11">
      <c r="A26299" s="8">
        <v>45736</v>
      </c>
      <c r="B26299">
        <v>93.068100000000001</v>
      </c>
      <c r="C26299">
        <v>94.2166</v>
      </c>
      <c r="D26299">
        <v>92.751300000000001</v>
      </c>
      <c r="E26299">
        <v>93.790899999999993</v>
      </c>
      <c r="F26299">
        <v>12970200</v>
      </c>
      <c r="G26299" t="s">
        <v>18</v>
      </c>
      <c r="H26299" t="s">
        <v>18</v>
      </c>
      <c r="I26299" t="s">
        <v>156</v>
      </c>
      <c r="J26299" t="s">
        <v>30</v>
      </c>
      <c r="K26299" t="s">
        <v>157</v>
      </c>
    </row>
    <row r="26300" spans="1:11">
      <c r="A26300" s="8">
        <v>45737</v>
      </c>
      <c r="B26300">
        <v>93.642399999999995</v>
      </c>
      <c r="C26300">
        <v>93.741399999999999</v>
      </c>
      <c r="D26300">
        <v>92.147300000000001</v>
      </c>
      <c r="E26300">
        <v>92.186899999999994</v>
      </c>
      <c r="F26300">
        <v>68435800</v>
      </c>
      <c r="G26300" t="s">
        <v>18</v>
      </c>
      <c r="H26300" t="s">
        <v>18</v>
      </c>
      <c r="I26300" t="s">
        <v>156</v>
      </c>
      <c r="J26300" t="s">
        <v>30</v>
      </c>
      <c r="K26300" t="s">
        <v>157</v>
      </c>
    </row>
    <row r="26301" spans="1:11">
      <c r="A26301" s="8">
        <v>45740</v>
      </c>
      <c r="B26301">
        <v>91.978999999999999</v>
      </c>
      <c r="C26301">
        <v>92.186899999999994</v>
      </c>
      <c r="D26301">
        <v>90.652299999999997</v>
      </c>
      <c r="E26301">
        <v>91.394900000000007</v>
      </c>
      <c r="F26301">
        <v>16950100</v>
      </c>
      <c r="G26301" t="s">
        <v>18</v>
      </c>
      <c r="H26301" t="s">
        <v>18</v>
      </c>
      <c r="I26301" t="s">
        <v>156</v>
      </c>
      <c r="J26301" t="s">
        <v>30</v>
      </c>
      <c r="K26301" t="s">
        <v>157</v>
      </c>
    </row>
    <row r="26302" spans="1:11">
      <c r="A26302" s="8">
        <v>45741</v>
      </c>
      <c r="B26302">
        <v>91.394900000000007</v>
      </c>
      <c r="C26302">
        <v>91.394900000000007</v>
      </c>
      <c r="D26302">
        <v>86.216700000000003</v>
      </c>
      <c r="E26302">
        <v>86.998900000000006</v>
      </c>
      <c r="F26302">
        <v>20640200</v>
      </c>
      <c r="G26302" t="s">
        <v>18</v>
      </c>
      <c r="H26302" t="s">
        <v>18</v>
      </c>
      <c r="I26302" t="s">
        <v>156</v>
      </c>
      <c r="J26302" t="s">
        <v>30</v>
      </c>
      <c r="K26302" t="s">
        <v>157</v>
      </c>
    </row>
    <row r="26303" spans="1:11">
      <c r="A26303" s="8">
        <v>45742</v>
      </c>
      <c r="B26303">
        <v>87.365200000000002</v>
      </c>
      <c r="C26303">
        <v>88.4345</v>
      </c>
      <c r="D26303">
        <v>86.444400000000002</v>
      </c>
      <c r="E26303">
        <v>87.236500000000007</v>
      </c>
      <c r="F26303">
        <v>13808800</v>
      </c>
      <c r="G26303" t="s">
        <v>18</v>
      </c>
      <c r="H26303" t="s">
        <v>18</v>
      </c>
      <c r="I26303" t="s">
        <v>156</v>
      </c>
      <c r="J26303" t="s">
        <v>30</v>
      </c>
      <c r="K26303" t="s">
        <v>157</v>
      </c>
    </row>
    <row r="26304" spans="1:11">
      <c r="A26304" s="8">
        <v>45743</v>
      </c>
      <c r="B26304">
        <v>87.622600000000006</v>
      </c>
      <c r="C26304">
        <v>87.682000000000002</v>
      </c>
      <c r="D26304">
        <v>86.5137</v>
      </c>
      <c r="E26304">
        <v>86.7316</v>
      </c>
      <c r="F26304">
        <v>12931900</v>
      </c>
      <c r="G26304" t="s">
        <v>18</v>
      </c>
      <c r="H26304" t="s">
        <v>18</v>
      </c>
      <c r="I26304" t="s">
        <v>156</v>
      </c>
      <c r="J26304" t="s">
        <v>30</v>
      </c>
      <c r="K26304" t="s">
        <v>157</v>
      </c>
    </row>
    <row r="26305" spans="1:11">
      <c r="A26305" s="8">
        <v>45744</v>
      </c>
      <c r="B26305">
        <v>87.325599999999994</v>
      </c>
      <c r="C26305">
        <v>89.246399999999994</v>
      </c>
      <c r="D26305">
        <v>86.800899999999999</v>
      </c>
      <c r="E26305">
        <v>88.345399999999998</v>
      </c>
      <c r="F26305">
        <v>12393500</v>
      </c>
      <c r="G26305" t="s">
        <v>18</v>
      </c>
      <c r="H26305" t="s">
        <v>18</v>
      </c>
      <c r="I26305" t="s">
        <v>156</v>
      </c>
      <c r="J26305" t="s">
        <v>30</v>
      </c>
      <c r="K26305" t="s">
        <v>157</v>
      </c>
    </row>
    <row r="26306" spans="1:11">
      <c r="A26306" s="8">
        <v>45747</v>
      </c>
      <c r="B26306">
        <v>88.365200000000002</v>
      </c>
      <c r="C26306">
        <v>89.375100000000003</v>
      </c>
      <c r="D26306">
        <v>87.493899999999996</v>
      </c>
      <c r="E26306">
        <v>88.870199999999997</v>
      </c>
      <c r="F26306">
        <v>15003000</v>
      </c>
      <c r="G26306" t="s">
        <v>18</v>
      </c>
      <c r="H26306" t="s">
        <v>18</v>
      </c>
      <c r="I26306" t="s">
        <v>156</v>
      </c>
      <c r="J26306" t="s">
        <v>30</v>
      </c>
      <c r="K26306" t="s">
        <v>157</v>
      </c>
    </row>
    <row r="26307" spans="1:11">
      <c r="A26307" s="8">
        <v>45748</v>
      </c>
      <c r="B26307">
        <v>88.860299999999995</v>
      </c>
      <c r="C26307">
        <v>88.860299999999995</v>
      </c>
      <c r="D26307">
        <v>85.751400000000004</v>
      </c>
      <c r="E26307">
        <v>86.256299999999996</v>
      </c>
      <c r="F26307">
        <v>13922100</v>
      </c>
      <c r="G26307" t="s">
        <v>18</v>
      </c>
      <c r="H26307" t="s">
        <v>18</v>
      </c>
      <c r="I26307" t="s">
        <v>156</v>
      </c>
      <c r="J26307" t="s">
        <v>30</v>
      </c>
      <c r="K26307" t="s">
        <v>157</v>
      </c>
    </row>
    <row r="26308" spans="1:11">
      <c r="A26308" s="8">
        <v>45749</v>
      </c>
      <c r="B26308">
        <v>86.018699999999995</v>
      </c>
      <c r="C26308">
        <v>86.206800000000001</v>
      </c>
      <c r="D26308">
        <v>84.474199999999996</v>
      </c>
      <c r="E26308">
        <v>85.741500000000002</v>
      </c>
      <c r="F26308">
        <v>10590800</v>
      </c>
      <c r="G26308" t="s">
        <v>18</v>
      </c>
      <c r="H26308" t="s">
        <v>18</v>
      </c>
      <c r="I26308" t="s">
        <v>156</v>
      </c>
      <c r="J26308" t="s">
        <v>30</v>
      </c>
      <c r="K26308" t="s">
        <v>157</v>
      </c>
    </row>
    <row r="26309" spans="1:11">
      <c r="A26309" s="8">
        <v>45750</v>
      </c>
      <c r="B26309">
        <v>87.850399999999993</v>
      </c>
      <c r="C26309">
        <v>88.018699999999995</v>
      </c>
      <c r="D26309">
        <v>85.404799999999994</v>
      </c>
      <c r="E26309">
        <v>85.533600000000007</v>
      </c>
      <c r="F26309">
        <v>12684100</v>
      </c>
      <c r="G26309" t="s">
        <v>18</v>
      </c>
      <c r="H26309" t="s">
        <v>18</v>
      </c>
      <c r="I26309" t="s">
        <v>156</v>
      </c>
      <c r="J26309" t="s">
        <v>30</v>
      </c>
      <c r="K26309" t="s">
        <v>157</v>
      </c>
    </row>
    <row r="26310" spans="1:11">
      <c r="A26310" s="8">
        <v>45751</v>
      </c>
      <c r="B26310">
        <v>85.266199999999998</v>
      </c>
      <c r="C26310">
        <v>85.414699999999996</v>
      </c>
      <c r="D26310">
        <v>80.276200000000003</v>
      </c>
      <c r="E26310">
        <v>80.662300000000002</v>
      </c>
      <c r="F26310">
        <v>22965700</v>
      </c>
      <c r="G26310" t="s">
        <v>18</v>
      </c>
      <c r="H26310" t="s">
        <v>18</v>
      </c>
      <c r="I26310" t="s">
        <v>156</v>
      </c>
      <c r="J26310" t="s">
        <v>30</v>
      </c>
      <c r="K26310" t="s">
        <v>157</v>
      </c>
    </row>
    <row r="26311" spans="1:11">
      <c r="A26311" s="8">
        <v>45754</v>
      </c>
      <c r="B26311">
        <v>80.206900000000005</v>
      </c>
      <c r="C26311">
        <v>82.385099999999994</v>
      </c>
      <c r="D26311">
        <v>78.513800000000003</v>
      </c>
      <c r="E26311">
        <v>80.375200000000007</v>
      </c>
      <c r="F26311">
        <v>26582000</v>
      </c>
      <c r="G26311" t="s">
        <v>18</v>
      </c>
      <c r="H26311" t="s">
        <v>18</v>
      </c>
      <c r="I26311" t="s">
        <v>156</v>
      </c>
      <c r="J26311" t="s">
        <v>30</v>
      </c>
      <c r="K26311" t="s">
        <v>157</v>
      </c>
    </row>
    <row r="26312" spans="1:11">
      <c r="A26312" s="8">
        <v>45755</v>
      </c>
      <c r="B26312">
        <v>82.385099999999994</v>
      </c>
      <c r="C26312">
        <v>82.444500000000005</v>
      </c>
      <c r="D26312">
        <v>76.771299999999997</v>
      </c>
      <c r="E26312">
        <v>78.167299999999997</v>
      </c>
      <c r="F26312">
        <v>20571600</v>
      </c>
      <c r="G26312" t="s">
        <v>18</v>
      </c>
      <c r="H26312" t="s">
        <v>18</v>
      </c>
      <c r="I26312" t="s">
        <v>156</v>
      </c>
      <c r="J26312" t="s">
        <v>30</v>
      </c>
      <c r="K26312" t="s">
        <v>157</v>
      </c>
    </row>
    <row r="26313" spans="1:11">
      <c r="A26313" s="8">
        <v>45756</v>
      </c>
      <c r="B26313">
        <v>75.998999999999995</v>
      </c>
      <c r="C26313">
        <v>81.177199999999999</v>
      </c>
      <c r="D26313">
        <v>75.246600000000001</v>
      </c>
      <c r="E26313">
        <v>81.097999999999999</v>
      </c>
      <c r="F26313">
        <v>22928300</v>
      </c>
      <c r="G26313" t="s">
        <v>18</v>
      </c>
      <c r="H26313" t="s">
        <v>18</v>
      </c>
      <c r="I26313" t="s">
        <v>156</v>
      </c>
      <c r="J26313" t="s">
        <v>30</v>
      </c>
      <c r="K26313" t="s">
        <v>157</v>
      </c>
    </row>
    <row r="26314" spans="1:11">
      <c r="A26314" s="8">
        <v>45757</v>
      </c>
      <c r="B26314">
        <v>79.810900000000004</v>
      </c>
      <c r="C26314">
        <v>80.315799999999996</v>
      </c>
      <c r="D26314">
        <v>75.206999999999994</v>
      </c>
      <c r="E26314">
        <v>76.781199999999998</v>
      </c>
      <c r="F26314">
        <v>19466900</v>
      </c>
      <c r="G26314" t="s">
        <v>18</v>
      </c>
      <c r="H26314" t="s">
        <v>18</v>
      </c>
      <c r="I26314" t="s">
        <v>156</v>
      </c>
      <c r="J26314" t="s">
        <v>30</v>
      </c>
      <c r="K26314" t="s">
        <v>157</v>
      </c>
    </row>
    <row r="26315" spans="1:11">
      <c r="A26315" s="8">
        <v>45758</v>
      </c>
      <c r="B26315">
        <v>77.097999999999999</v>
      </c>
      <c r="C26315">
        <v>78.652500000000003</v>
      </c>
      <c r="D26315">
        <v>75.593100000000007</v>
      </c>
      <c r="E26315">
        <v>78.394999999999996</v>
      </c>
      <c r="F26315">
        <v>16194400</v>
      </c>
      <c r="G26315" t="s">
        <v>18</v>
      </c>
      <c r="H26315" t="s">
        <v>18</v>
      </c>
      <c r="I26315" t="s">
        <v>156</v>
      </c>
      <c r="J26315" t="s">
        <v>30</v>
      </c>
      <c r="K26315" t="s">
        <v>157</v>
      </c>
    </row>
    <row r="26316" spans="1:11">
      <c r="A26316" s="8">
        <v>45761</v>
      </c>
      <c r="B26316">
        <v>79.226699999999994</v>
      </c>
      <c r="C26316">
        <v>79.226699999999994</v>
      </c>
      <c r="D26316">
        <v>77.583200000000005</v>
      </c>
      <c r="E26316">
        <v>78.385099999999994</v>
      </c>
      <c r="F26316">
        <v>15796700</v>
      </c>
      <c r="G26316" t="s">
        <v>18</v>
      </c>
      <c r="H26316" t="s">
        <v>18</v>
      </c>
      <c r="I26316" t="s">
        <v>156</v>
      </c>
      <c r="J26316" t="s">
        <v>30</v>
      </c>
      <c r="K26316" t="s">
        <v>157</v>
      </c>
    </row>
    <row r="26317" spans="1:11">
      <c r="A26317" s="8">
        <v>45762</v>
      </c>
      <c r="B26317">
        <v>78.761399999999995</v>
      </c>
      <c r="C26317">
        <v>79.167299999999997</v>
      </c>
      <c r="D26317">
        <v>76.9495</v>
      </c>
      <c r="E26317">
        <v>77.612899999999996</v>
      </c>
      <c r="F26317">
        <v>16042500</v>
      </c>
      <c r="G26317" t="s">
        <v>18</v>
      </c>
      <c r="H26317" t="s">
        <v>18</v>
      </c>
      <c r="I26317" t="s">
        <v>156</v>
      </c>
      <c r="J26317" t="s">
        <v>30</v>
      </c>
      <c r="K26317" t="s">
        <v>157</v>
      </c>
    </row>
    <row r="26318" spans="1:11">
      <c r="A26318" s="8">
        <v>45763</v>
      </c>
      <c r="B26318">
        <v>77.692099999999996</v>
      </c>
      <c r="C26318">
        <v>77.909899999999993</v>
      </c>
      <c r="D26318">
        <v>75.177199999999999</v>
      </c>
      <c r="E26318">
        <v>75.701999999999998</v>
      </c>
      <c r="F26318">
        <v>16551300</v>
      </c>
      <c r="G26318" t="s">
        <v>18</v>
      </c>
      <c r="H26318" t="s">
        <v>18</v>
      </c>
      <c r="I26318" t="s">
        <v>156</v>
      </c>
      <c r="J26318" t="s">
        <v>30</v>
      </c>
      <c r="K26318" t="s">
        <v>157</v>
      </c>
    </row>
    <row r="26319" spans="1:11">
      <c r="A26319" s="8">
        <v>45764</v>
      </c>
      <c r="B26319">
        <v>76.127700000000004</v>
      </c>
      <c r="C26319">
        <v>77.969300000000004</v>
      </c>
      <c r="D26319">
        <v>76.117800000000003</v>
      </c>
      <c r="E26319">
        <v>77.226699999999994</v>
      </c>
      <c r="F26319">
        <v>21305700</v>
      </c>
      <c r="G26319" t="s">
        <v>18</v>
      </c>
      <c r="H26319" t="s">
        <v>18</v>
      </c>
      <c r="I26319" t="s">
        <v>156</v>
      </c>
      <c r="J26319" t="s">
        <v>30</v>
      </c>
      <c r="K26319" t="s">
        <v>157</v>
      </c>
    </row>
    <row r="26320" spans="1:11">
      <c r="A26320" s="8">
        <v>45768</v>
      </c>
      <c r="B26320">
        <v>77.305899999999994</v>
      </c>
      <c r="C26320">
        <v>77.4148</v>
      </c>
      <c r="D26320">
        <v>76.226699999999994</v>
      </c>
      <c r="E26320">
        <v>77.078199999999995</v>
      </c>
      <c r="F26320">
        <v>11010000</v>
      </c>
      <c r="G26320" t="s">
        <v>18</v>
      </c>
      <c r="H26320" t="s">
        <v>18</v>
      </c>
      <c r="I26320" t="s">
        <v>156</v>
      </c>
      <c r="J26320" t="s">
        <v>30</v>
      </c>
      <c r="K26320" t="s">
        <v>157</v>
      </c>
    </row>
    <row r="26321" spans="1:11">
      <c r="A26321" s="8">
        <v>45769</v>
      </c>
      <c r="B26321">
        <v>77.256399999999999</v>
      </c>
      <c r="C26321">
        <v>78.256399999999999</v>
      </c>
      <c r="D26321">
        <v>76.890100000000004</v>
      </c>
      <c r="E26321">
        <v>78.187100000000001</v>
      </c>
      <c r="F26321">
        <v>12918200</v>
      </c>
      <c r="G26321" t="s">
        <v>18</v>
      </c>
      <c r="H26321" t="s">
        <v>18</v>
      </c>
      <c r="I26321" t="s">
        <v>156</v>
      </c>
      <c r="J26321" t="s">
        <v>30</v>
      </c>
      <c r="K26321" t="s">
        <v>157</v>
      </c>
    </row>
    <row r="26322" spans="1:11">
      <c r="A26322" s="8">
        <v>45770</v>
      </c>
      <c r="B26322">
        <v>77.721800000000002</v>
      </c>
      <c r="C26322">
        <v>79.404899999999998</v>
      </c>
      <c r="D26322">
        <v>77.226699999999994</v>
      </c>
      <c r="E26322">
        <v>77.959400000000002</v>
      </c>
      <c r="F26322">
        <v>17935700</v>
      </c>
      <c r="G26322" t="s">
        <v>18</v>
      </c>
      <c r="H26322" t="s">
        <v>18</v>
      </c>
      <c r="I26322" t="s">
        <v>156</v>
      </c>
      <c r="J26322" t="s">
        <v>30</v>
      </c>
      <c r="K26322" t="s">
        <v>157</v>
      </c>
    </row>
    <row r="26323" spans="1:11">
      <c r="A26323" s="8">
        <v>45771</v>
      </c>
      <c r="B26323">
        <v>77.504000000000005</v>
      </c>
      <c r="C26323">
        <v>79.177199999999999</v>
      </c>
      <c r="D26323">
        <v>75.276300000000006</v>
      </c>
      <c r="E26323">
        <v>79.048500000000004</v>
      </c>
      <c r="F26323">
        <v>18471500</v>
      </c>
      <c r="G26323" t="s">
        <v>18</v>
      </c>
      <c r="H26323" t="s">
        <v>18</v>
      </c>
      <c r="I26323" t="s">
        <v>156</v>
      </c>
      <c r="J26323" t="s">
        <v>30</v>
      </c>
      <c r="K26323" t="s">
        <v>157</v>
      </c>
    </row>
    <row r="26324" spans="1:11">
      <c r="A26324" s="8">
        <v>45772</v>
      </c>
      <c r="B26324">
        <v>79.375200000000007</v>
      </c>
      <c r="C26324">
        <v>82.454400000000007</v>
      </c>
      <c r="D26324">
        <v>77.286100000000005</v>
      </c>
      <c r="E26324">
        <v>81.919700000000006</v>
      </c>
      <c r="F26324">
        <v>28378000</v>
      </c>
      <c r="G26324" t="s">
        <v>18</v>
      </c>
      <c r="H26324" t="s">
        <v>18</v>
      </c>
      <c r="I26324" t="s">
        <v>156</v>
      </c>
      <c r="J26324" t="s">
        <v>30</v>
      </c>
      <c r="K26324" t="s">
        <v>157</v>
      </c>
    </row>
    <row r="26325" spans="1:11">
      <c r="A26325" s="8">
        <v>45775</v>
      </c>
      <c r="B26325">
        <v>82.177199999999999</v>
      </c>
      <c r="C26325">
        <v>82.850399999999993</v>
      </c>
      <c r="D26325">
        <v>81.583100000000002</v>
      </c>
      <c r="E26325">
        <v>82.365300000000005</v>
      </c>
      <c r="F26325">
        <v>14241000</v>
      </c>
      <c r="G26325" t="s">
        <v>18</v>
      </c>
      <c r="H26325" t="s">
        <v>18</v>
      </c>
      <c r="I26325" t="s">
        <v>156</v>
      </c>
      <c r="J26325" t="s">
        <v>30</v>
      </c>
      <c r="K26325" t="s">
        <v>157</v>
      </c>
    </row>
    <row r="26326" spans="1:11">
      <c r="A26326" s="8">
        <v>45776</v>
      </c>
      <c r="B26326">
        <v>82.949399999999997</v>
      </c>
      <c r="C26326">
        <v>84.840500000000006</v>
      </c>
      <c r="D26326">
        <v>81.929599999999994</v>
      </c>
      <c r="E26326">
        <v>83.870199999999997</v>
      </c>
      <c r="F26326">
        <v>18802900</v>
      </c>
      <c r="G26326" t="s">
        <v>18</v>
      </c>
      <c r="H26326" t="s">
        <v>18</v>
      </c>
      <c r="I26326" t="s">
        <v>156</v>
      </c>
      <c r="J26326" t="s">
        <v>30</v>
      </c>
      <c r="K26326" t="s">
        <v>157</v>
      </c>
    </row>
    <row r="26327" spans="1:11">
      <c r="A26327" s="8">
        <v>45777</v>
      </c>
      <c r="B26327">
        <v>84.424700000000001</v>
      </c>
      <c r="C26327">
        <v>84.979100000000003</v>
      </c>
      <c r="D26327">
        <v>82.959299999999999</v>
      </c>
      <c r="E26327">
        <v>84.355400000000003</v>
      </c>
      <c r="F26327">
        <v>13825100</v>
      </c>
      <c r="G26327" t="s">
        <v>18</v>
      </c>
      <c r="H26327" t="s">
        <v>18</v>
      </c>
      <c r="I26327" t="s">
        <v>156</v>
      </c>
      <c r="J26327" t="s">
        <v>30</v>
      </c>
      <c r="K26327" t="s">
        <v>157</v>
      </c>
    </row>
    <row r="26328" spans="1:11">
      <c r="A26328" s="8">
        <v>45778</v>
      </c>
      <c r="B26328">
        <v>83.672200000000004</v>
      </c>
      <c r="C26328">
        <v>83.741500000000002</v>
      </c>
      <c r="D26328">
        <v>82.345500000000001</v>
      </c>
      <c r="E26328">
        <v>82.434600000000003</v>
      </c>
      <c r="F26328">
        <v>10036400</v>
      </c>
      <c r="G26328" t="s">
        <v>18</v>
      </c>
      <c r="H26328" t="s">
        <v>18</v>
      </c>
      <c r="I26328" t="s">
        <v>156</v>
      </c>
      <c r="J26328" t="s">
        <v>30</v>
      </c>
      <c r="K26328" t="s">
        <v>157</v>
      </c>
    </row>
    <row r="26329" spans="1:11">
      <c r="A26329" s="8">
        <v>45779</v>
      </c>
      <c r="B26329">
        <v>83.355400000000003</v>
      </c>
      <c r="C26329">
        <v>83.870199999999997</v>
      </c>
      <c r="D26329">
        <v>82.127700000000004</v>
      </c>
      <c r="E26329">
        <v>82.355400000000003</v>
      </c>
      <c r="F26329">
        <v>11755600</v>
      </c>
      <c r="G26329" t="s">
        <v>18</v>
      </c>
      <c r="H26329" t="s">
        <v>18</v>
      </c>
      <c r="I26329" t="s">
        <v>156</v>
      </c>
      <c r="J26329" t="s">
        <v>30</v>
      </c>
      <c r="K26329" t="s">
        <v>157</v>
      </c>
    </row>
    <row r="26330" spans="1:11">
      <c r="A26330" s="8">
        <v>45782</v>
      </c>
      <c r="B26330">
        <v>82.404899999999998</v>
      </c>
      <c r="C26330">
        <v>82.751400000000004</v>
      </c>
      <c r="D26330">
        <v>81.097999999999999</v>
      </c>
      <c r="E26330">
        <v>82.018699999999995</v>
      </c>
      <c r="F26330">
        <v>8688000</v>
      </c>
      <c r="G26330" t="s">
        <v>18</v>
      </c>
      <c r="H26330" t="s">
        <v>18</v>
      </c>
      <c r="I26330" t="s">
        <v>156</v>
      </c>
      <c r="J26330" t="s">
        <v>30</v>
      </c>
      <c r="K26330" t="s">
        <v>157</v>
      </c>
    </row>
    <row r="26331" spans="1:11">
      <c r="A26331" s="8">
        <v>45783</v>
      </c>
      <c r="B26331">
        <v>81.6524</v>
      </c>
      <c r="C26331">
        <v>81.662300000000002</v>
      </c>
      <c r="D26331">
        <v>77.513900000000007</v>
      </c>
      <c r="E26331">
        <v>78.256399999999999</v>
      </c>
      <c r="F26331">
        <v>16991100</v>
      </c>
      <c r="G26331" t="s">
        <v>18</v>
      </c>
      <c r="H26331" t="s">
        <v>18</v>
      </c>
      <c r="I26331" t="s">
        <v>156</v>
      </c>
      <c r="J26331" t="s">
        <v>30</v>
      </c>
      <c r="K26331" t="s">
        <v>157</v>
      </c>
    </row>
    <row r="26332" spans="1:11">
      <c r="A26332" s="8">
        <v>45784</v>
      </c>
      <c r="B26332">
        <v>78.830699999999993</v>
      </c>
      <c r="C26332">
        <v>79.107900000000001</v>
      </c>
      <c r="D26332">
        <v>77.979200000000006</v>
      </c>
      <c r="E26332">
        <v>78.335599999999999</v>
      </c>
      <c r="F26332">
        <v>12216900</v>
      </c>
      <c r="G26332" t="s">
        <v>18</v>
      </c>
      <c r="H26332" t="s">
        <v>18</v>
      </c>
      <c r="I26332" t="s">
        <v>156</v>
      </c>
      <c r="J26332" t="s">
        <v>30</v>
      </c>
      <c r="K26332" t="s">
        <v>157</v>
      </c>
    </row>
    <row r="26333" spans="1:11">
      <c r="A26333" s="8">
        <v>45785</v>
      </c>
      <c r="B26333">
        <v>77.721800000000002</v>
      </c>
      <c r="C26333">
        <v>78.018799999999999</v>
      </c>
      <c r="D26333">
        <v>76.167299999999997</v>
      </c>
      <c r="E26333">
        <v>76.880200000000002</v>
      </c>
      <c r="F26333">
        <v>15059100</v>
      </c>
      <c r="G26333" t="s">
        <v>18</v>
      </c>
      <c r="H26333" t="s">
        <v>18</v>
      </c>
      <c r="I26333" t="s">
        <v>156</v>
      </c>
      <c r="J26333" t="s">
        <v>30</v>
      </c>
      <c r="K26333" t="s">
        <v>157</v>
      </c>
    </row>
    <row r="26334" spans="1:11">
      <c r="A26334" s="8">
        <v>45786</v>
      </c>
      <c r="B26334">
        <v>77.187100000000001</v>
      </c>
      <c r="C26334">
        <v>77.672300000000007</v>
      </c>
      <c r="D26334">
        <v>75.068299999999994</v>
      </c>
      <c r="E26334">
        <v>75.216899999999995</v>
      </c>
      <c r="F26334">
        <v>15614500</v>
      </c>
      <c r="G26334" t="s">
        <v>18</v>
      </c>
      <c r="H26334" t="s">
        <v>18</v>
      </c>
      <c r="I26334" t="s">
        <v>156</v>
      </c>
      <c r="J26334" t="s">
        <v>30</v>
      </c>
      <c r="K26334" t="s">
        <v>157</v>
      </c>
    </row>
    <row r="26335" spans="1:11">
      <c r="A26335" s="8">
        <v>45789</v>
      </c>
      <c r="B26335">
        <v>75.167299999999997</v>
      </c>
      <c r="C26335">
        <v>80.464299999999994</v>
      </c>
      <c r="D26335">
        <v>75.078199999999995</v>
      </c>
      <c r="E26335">
        <v>79.632599999999996</v>
      </c>
      <c r="F26335">
        <v>21761100</v>
      </c>
      <c r="G26335" t="s">
        <v>18</v>
      </c>
      <c r="H26335" t="s">
        <v>18</v>
      </c>
      <c r="I26335" t="s">
        <v>156</v>
      </c>
      <c r="J26335" t="s">
        <v>30</v>
      </c>
      <c r="K26335" t="s">
        <v>157</v>
      </c>
    </row>
    <row r="26336" spans="1:11">
      <c r="A26336" s="8">
        <v>45790</v>
      </c>
      <c r="B26336">
        <v>76.187100000000001</v>
      </c>
      <c r="C26336">
        <v>77.771299999999997</v>
      </c>
      <c r="D26336">
        <v>75.801000000000002</v>
      </c>
      <c r="E26336">
        <v>75.8703</v>
      </c>
      <c r="F26336">
        <v>23353200</v>
      </c>
      <c r="G26336" t="s">
        <v>18</v>
      </c>
      <c r="H26336" t="s">
        <v>18</v>
      </c>
      <c r="I26336" t="s">
        <v>156</v>
      </c>
      <c r="J26336" t="s">
        <v>30</v>
      </c>
      <c r="K26336" t="s">
        <v>157</v>
      </c>
    </row>
    <row r="26337" spans="1:11">
      <c r="A26337" s="8">
        <v>45791</v>
      </c>
      <c r="B26337">
        <v>76.692099999999996</v>
      </c>
      <c r="C26337">
        <v>76.692099999999996</v>
      </c>
      <c r="D26337">
        <v>72.593100000000007</v>
      </c>
      <c r="E26337">
        <v>72.741600000000005</v>
      </c>
      <c r="F26337">
        <v>23721800</v>
      </c>
      <c r="G26337" t="s">
        <v>18</v>
      </c>
      <c r="H26337" t="s">
        <v>18</v>
      </c>
      <c r="I26337" t="s">
        <v>156</v>
      </c>
      <c r="J26337" t="s">
        <v>30</v>
      </c>
      <c r="K26337" t="s">
        <v>157</v>
      </c>
    </row>
    <row r="26338" spans="1:11">
      <c r="A26338" s="8">
        <v>45792</v>
      </c>
      <c r="B26338">
        <v>73.038700000000006</v>
      </c>
      <c r="C26338">
        <v>74.068299999999994</v>
      </c>
      <c r="D26338">
        <v>72.583200000000005</v>
      </c>
      <c r="E26338">
        <v>74.058499999999995</v>
      </c>
      <c r="F26338">
        <v>15274800</v>
      </c>
      <c r="G26338" t="s">
        <v>18</v>
      </c>
      <c r="H26338" t="s">
        <v>18</v>
      </c>
      <c r="I26338" t="s">
        <v>156</v>
      </c>
      <c r="J26338" t="s">
        <v>30</v>
      </c>
      <c r="K26338" t="s">
        <v>157</v>
      </c>
    </row>
    <row r="26339" spans="1:11">
      <c r="A26339" s="8">
        <v>45793</v>
      </c>
      <c r="B26339">
        <v>74.246600000000001</v>
      </c>
      <c r="C26339">
        <v>75.414900000000003</v>
      </c>
      <c r="D26339">
        <v>73.6327</v>
      </c>
      <c r="E26339">
        <v>75.305999999999997</v>
      </c>
      <c r="F26339">
        <v>15021800</v>
      </c>
      <c r="G26339" t="s">
        <v>18</v>
      </c>
      <c r="H26339" t="s">
        <v>18</v>
      </c>
      <c r="I26339" t="s">
        <v>156</v>
      </c>
      <c r="J26339" t="s">
        <v>30</v>
      </c>
      <c r="K26339" t="s">
        <v>157</v>
      </c>
    </row>
    <row r="26340" spans="1:11">
      <c r="A26340" s="8">
        <v>45796</v>
      </c>
      <c r="B26340">
        <v>75.206999999999994</v>
      </c>
      <c r="C26340">
        <v>76.484200000000001</v>
      </c>
      <c r="D26340">
        <v>74.939599999999999</v>
      </c>
      <c r="E26340">
        <v>76.464399999999998</v>
      </c>
      <c r="F26340">
        <v>11682600</v>
      </c>
      <c r="G26340" t="s">
        <v>18</v>
      </c>
      <c r="H26340" t="s">
        <v>18</v>
      </c>
      <c r="I26340" t="s">
        <v>156</v>
      </c>
      <c r="J26340" t="s">
        <v>30</v>
      </c>
      <c r="K26340" t="s">
        <v>157</v>
      </c>
    </row>
    <row r="26341" spans="1:11">
      <c r="A26341" s="8">
        <v>45797</v>
      </c>
      <c r="B26341">
        <v>76.781199999999998</v>
      </c>
      <c r="C26341">
        <v>78.394999999999996</v>
      </c>
      <c r="D26341">
        <v>76.652500000000003</v>
      </c>
      <c r="E26341">
        <v>77.197000000000003</v>
      </c>
      <c r="F26341">
        <v>13262400</v>
      </c>
      <c r="G26341" t="s">
        <v>18</v>
      </c>
      <c r="H26341" t="s">
        <v>18</v>
      </c>
      <c r="I26341" t="s">
        <v>156</v>
      </c>
      <c r="J26341" t="s">
        <v>30</v>
      </c>
      <c r="K26341" t="s">
        <v>157</v>
      </c>
    </row>
    <row r="26342" spans="1:11">
      <c r="A26342" s="8">
        <v>45798</v>
      </c>
      <c r="B26342">
        <v>76.998999999999995</v>
      </c>
      <c r="C26342">
        <v>77.325699999999998</v>
      </c>
      <c r="D26342">
        <v>76.107900000000001</v>
      </c>
      <c r="E26342">
        <v>76.216800000000006</v>
      </c>
      <c r="F26342">
        <v>11879500</v>
      </c>
      <c r="G26342" t="s">
        <v>18</v>
      </c>
      <c r="H26342" t="s">
        <v>18</v>
      </c>
      <c r="I26342" t="s">
        <v>156</v>
      </c>
      <c r="J26342" t="s">
        <v>30</v>
      </c>
      <c r="K26342" t="s">
        <v>157</v>
      </c>
    </row>
    <row r="26343" spans="1:11">
      <c r="A26343" s="8">
        <v>45799</v>
      </c>
      <c r="B26343">
        <v>75.959400000000002</v>
      </c>
      <c r="C26343">
        <v>77.583200000000005</v>
      </c>
      <c r="D26343">
        <v>75.919799999999995</v>
      </c>
      <c r="E26343">
        <v>77.068299999999994</v>
      </c>
      <c r="F26343">
        <v>11800000</v>
      </c>
      <c r="G26343" t="s">
        <v>18</v>
      </c>
      <c r="H26343" t="s">
        <v>18</v>
      </c>
      <c r="I26343" t="s">
        <v>156</v>
      </c>
      <c r="J26343" t="s">
        <v>30</v>
      </c>
      <c r="K26343" t="s">
        <v>157</v>
      </c>
    </row>
    <row r="26344" spans="1:11">
      <c r="A26344" s="8">
        <v>45800</v>
      </c>
      <c r="B26344">
        <v>76.781199999999998</v>
      </c>
      <c r="C26344">
        <v>77.127700000000004</v>
      </c>
      <c r="D26344">
        <v>76.315899999999999</v>
      </c>
      <c r="E26344">
        <v>76.810900000000004</v>
      </c>
      <c r="F26344">
        <v>10902200</v>
      </c>
      <c r="G26344" t="s">
        <v>18</v>
      </c>
      <c r="H26344" t="s">
        <v>18</v>
      </c>
      <c r="I26344" t="s">
        <v>156</v>
      </c>
      <c r="J26344" t="s">
        <v>30</v>
      </c>
      <c r="K26344" t="s">
        <v>157</v>
      </c>
    </row>
    <row r="26345" spans="1:11">
      <c r="A26345" s="8">
        <v>45804</v>
      </c>
      <c r="B26345">
        <v>77.246499999999997</v>
      </c>
      <c r="C26345">
        <v>77.424700000000001</v>
      </c>
      <c r="D26345">
        <v>76.286100000000005</v>
      </c>
      <c r="E26345">
        <v>76.820800000000006</v>
      </c>
      <c r="F26345">
        <v>11884500</v>
      </c>
      <c r="G26345" t="s">
        <v>18</v>
      </c>
      <c r="H26345" t="s">
        <v>18</v>
      </c>
      <c r="I26345" t="s">
        <v>156</v>
      </c>
      <c r="J26345" t="s">
        <v>30</v>
      </c>
      <c r="K26345" t="s">
        <v>157</v>
      </c>
    </row>
    <row r="26346" spans="1:11">
      <c r="A26346" s="8">
        <v>45805</v>
      </c>
      <c r="B26346">
        <v>76.662400000000005</v>
      </c>
      <c r="C26346">
        <v>76.9495</v>
      </c>
      <c r="D26346">
        <v>74.840599999999995</v>
      </c>
      <c r="E26346">
        <v>75.414900000000003</v>
      </c>
      <c r="F26346">
        <v>12293200</v>
      </c>
      <c r="G26346" t="s">
        <v>18</v>
      </c>
      <c r="H26346" t="s">
        <v>18</v>
      </c>
      <c r="I26346" t="s">
        <v>156</v>
      </c>
      <c r="J26346" t="s">
        <v>30</v>
      </c>
      <c r="K26346" t="s">
        <v>157</v>
      </c>
    </row>
    <row r="26347" spans="1:11">
      <c r="A26347" s="8">
        <v>45806</v>
      </c>
      <c r="B26347">
        <v>74.939599999999999</v>
      </c>
      <c r="C26347">
        <v>76.236599999999996</v>
      </c>
      <c r="D26347">
        <v>74.939599999999999</v>
      </c>
      <c r="E26347">
        <v>75.642600000000002</v>
      </c>
      <c r="F26347">
        <v>10785200</v>
      </c>
      <c r="G26347" t="s">
        <v>18</v>
      </c>
      <c r="H26347" t="s">
        <v>18</v>
      </c>
      <c r="I26347" t="s">
        <v>156</v>
      </c>
      <c r="J26347" t="s">
        <v>30</v>
      </c>
      <c r="K26347" t="s">
        <v>157</v>
      </c>
    </row>
    <row r="26348" spans="1:11">
      <c r="A26348" s="8">
        <v>45807</v>
      </c>
      <c r="B26348">
        <v>76.177199999999999</v>
      </c>
      <c r="C26348">
        <v>76.7911</v>
      </c>
      <c r="D26348">
        <v>74.840599999999995</v>
      </c>
      <c r="E26348">
        <v>76.078199999999995</v>
      </c>
      <c r="F26348">
        <v>20641500</v>
      </c>
      <c r="G26348" t="s">
        <v>18</v>
      </c>
      <c r="H26348" t="s">
        <v>18</v>
      </c>
      <c r="I26348" t="s">
        <v>156</v>
      </c>
      <c r="J26348" t="s">
        <v>30</v>
      </c>
      <c r="K26348" t="s">
        <v>157</v>
      </c>
    </row>
    <row r="26349" spans="1:11">
      <c r="A26349" s="8">
        <v>45810</v>
      </c>
      <c r="B26349">
        <v>76.256399999999999</v>
      </c>
      <c r="C26349">
        <v>76.256399999999999</v>
      </c>
      <c r="D26349">
        <v>74.652500000000003</v>
      </c>
      <c r="E26349">
        <v>75.494100000000003</v>
      </c>
      <c r="F26349">
        <v>11271800</v>
      </c>
      <c r="G26349" t="s">
        <v>18</v>
      </c>
      <c r="H26349" t="s">
        <v>18</v>
      </c>
      <c r="I26349" t="s">
        <v>156</v>
      </c>
      <c r="J26349" t="s">
        <v>30</v>
      </c>
      <c r="K26349" t="s">
        <v>157</v>
      </c>
    </row>
    <row r="26350" spans="1:11">
      <c r="A26350" s="8">
        <v>45811</v>
      </c>
      <c r="B26350">
        <v>75.246600000000001</v>
      </c>
      <c r="C26350">
        <v>76.424800000000005</v>
      </c>
      <c r="D26350">
        <v>74.692099999999996</v>
      </c>
      <c r="E26350">
        <v>76.375299999999996</v>
      </c>
      <c r="F26350">
        <v>18139200</v>
      </c>
      <c r="G26350" t="s">
        <v>18</v>
      </c>
      <c r="H26350" t="s">
        <v>18</v>
      </c>
      <c r="I26350" t="s">
        <v>156</v>
      </c>
      <c r="J26350" t="s">
        <v>30</v>
      </c>
      <c r="K26350" t="s">
        <v>157</v>
      </c>
    </row>
    <row r="26351" spans="1:11">
      <c r="A26351" s="8">
        <v>45812</v>
      </c>
      <c r="B26351">
        <v>76.701999999999998</v>
      </c>
      <c r="C26351">
        <v>78.355400000000003</v>
      </c>
      <c r="D26351">
        <v>76.563400000000001</v>
      </c>
      <c r="E26351">
        <v>77.494100000000003</v>
      </c>
      <c r="F26351">
        <v>13009300</v>
      </c>
      <c r="G26351" t="s">
        <v>18</v>
      </c>
      <c r="H26351" t="s">
        <v>18</v>
      </c>
      <c r="I26351" t="s">
        <v>156</v>
      </c>
      <c r="J26351" t="s">
        <v>30</v>
      </c>
      <c r="K26351" t="s">
        <v>157</v>
      </c>
    </row>
    <row r="26352" spans="1:11">
      <c r="A26352" s="8">
        <v>45813</v>
      </c>
      <c r="B26352">
        <v>77.6327</v>
      </c>
      <c r="C26352">
        <v>77.771299999999997</v>
      </c>
      <c r="D26352">
        <v>76.484200000000001</v>
      </c>
      <c r="E26352">
        <v>76.850499999999997</v>
      </c>
      <c r="F26352">
        <v>13983700</v>
      </c>
      <c r="G26352" t="s">
        <v>18</v>
      </c>
      <c r="H26352" t="s">
        <v>18</v>
      </c>
      <c r="I26352" t="s">
        <v>156</v>
      </c>
      <c r="J26352" t="s">
        <v>30</v>
      </c>
      <c r="K26352" t="s">
        <v>157</v>
      </c>
    </row>
    <row r="26353" spans="1:11">
      <c r="A26353" s="8">
        <v>45814</v>
      </c>
      <c r="B26353">
        <v>77.523799999999994</v>
      </c>
      <c r="C26353">
        <v>78.701999999999998</v>
      </c>
      <c r="D26353">
        <v>77.434600000000003</v>
      </c>
      <c r="E26353">
        <v>78.187100000000001</v>
      </c>
      <c r="F26353">
        <v>9863100</v>
      </c>
      <c r="G26353" t="s">
        <v>18</v>
      </c>
      <c r="H26353" t="s">
        <v>18</v>
      </c>
      <c r="I26353" t="s">
        <v>156</v>
      </c>
      <c r="J26353" t="s">
        <v>30</v>
      </c>
      <c r="K26353" t="s">
        <v>157</v>
      </c>
    </row>
    <row r="26354" spans="1:11">
      <c r="A26354" s="8">
        <v>45817</v>
      </c>
      <c r="B26354">
        <v>78.820800000000006</v>
      </c>
      <c r="C26354">
        <v>79.612799999999993</v>
      </c>
      <c r="D26354">
        <v>77.890100000000004</v>
      </c>
      <c r="E26354">
        <v>78.543499999999995</v>
      </c>
      <c r="F26354">
        <v>18305800</v>
      </c>
      <c r="G26354" t="s">
        <v>18</v>
      </c>
      <c r="H26354" t="s">
        <v>18</v>
      </c>
      <c r="I26354" t="s">
        <v>156</v>
      </c>
      <c r="J26354" t="s">
        <v>30</v>
      </c>
      <c r="K26354" t="s">
        <v>157</v>
      </c>
    </row>
    <row r="26355" spans="1:11">
      <c r="A26355" s="8">
        <v>45818</v>
      </c>
      <c r="B26355">
        <v>78.553399999999996</v>
      </c>
      <c r="C26355">
        <v>81.068299999999994</v>
      </c>
      <c r="D26355">
        <v>78.543499999999995</v>
      </c>
      <c r="E26355">
        <v>80.543499999999995</v>
      </c>
      <c r="F26355">
        <v>13254100</v>
      </c>
      <c r="G26355" t="s">
        <v>18</v>
      </c>
      <c r="H26355" t="s">
        <v>18</v>
      </c>
      <c r="I26355" t="s">
        <v>156</v>
      </c>
      <c r="J26355" t="s">
        <v>30</v>
      </c>
      <c r="K26355" t="s">
        <v>157</v>
      </c>
    </row>
    <row r="26356" spans="1:11">
      <c r="A26356" s="8">
        <v>45819</v>
      </c>
      <c r="B26356">
        <v>80.543499999999995</v>
      </c>
      <c r="C26356">
        <v>80.870199999999997</v>
      </c>
      <c r="D26356">
        <v>79.187100000000001</v>
      </c>
      <c r="E26356">
        <v>79.523700000000005</v>
      </c>
      <c r="F26356">
        <v>11803300</v>
      </c>
      <c r="G26356" t="s">
        <v>18</v>
      </c>
      <c r="H26356" t="s">
        <v>18</v>
      </c>
      <c r="I26356" t="s">
        <v>156</v>
      </c>
      <c r="J26356" t="s">
        <v>30</v>
      </c>
      <c r="K26356" t="s">
        <v>157</v>
      </c>
    </row>
    <row r="26357" spans="1:11">
      <c r="A26357" s="8">
        <v>45820</v>
      </c>
      <c r="B26357">
        <v>79.394999999999996</v>
      </c>
      <c r="C26357">
        <v>81.296000000000006</v>
      </c>
      <c r="D26357">
        <v>79.276200000000003</v>
      </c>
      <c r="E26357">
        <v>81.008899999999997</v>
      </c>
      <c r="F26357">
        <v>13169200</v>
      </c>
      <c r="G26357" t="s">
        <v>18</v>
      </c>
      <c r="H26357" t="s">
        <v>18</v>
      </c>
      <c r="I26357" t="s">
        <v>156</v>
      </c>
      <c r="J26357" t="s">
        <v>30</v>
      </c>
      <c r="K26357" t="s">
        <v>157</v>
      </c>
    </row>
    <row r="26358" spans="1:11">
      <c r="A26358" s="8">
        <v>45821</v>
      </c>
      <c r="B26358">
        <v>80.840500000000006</v>
      </c>
      <c r="C26358">
        <v>81.622699999999995</v>
      </c>
      <c r="D26358">
        <v>80.642499999999998</v>
      </c>
      <c r="E26358">
        <v>80.900000000000006</v>
      </c>
      <c r="F26358">
        <v>14550500</v>
      </c>
      <c r="G26358" t="s">
        <v>18</v>
      </c>
      <c r="H26358" t="s">
        <v>18</v>
      </c>
      <c r="I26358" t="s">
        <v>156</v>
      </c>
      <c r="J26358" t="s">
        <v>30</v>
      </c>
      <c r="K26358" t="s">
        <v>157</v>
      </c>
    </row>
    <row r="26359" spans="1:11">
      <c r="A26359" s="8">
        <v>45824</v>
      </c>
      <c r="B26359">
        <v>80.879900000000006</v>
      </c>
      <c r="C26359">
        <v>81.349900000000005</v>
      </c>
      <c r="D26359">
        <v>79.709900000000005</v>
      </c>
      <c r="E26359">
        <v>80.959900000000005</v>
      </c>
      <c r="F26359">
        <v>12569400</v>
      </c>
      <c r="G26359" t="s">
        <v>164</v>
      </c>
      <c r="H26359" t="s">
        <v>18</v>
      </c>
      <c r="I26359" t="s">
        <v>156</v>
      </c>
      <c r="J26359" t="s">
        <v>30</v>
      </c>
      <c r="K26359" t="s">
        <v>157</v>
      </c>
    </row>
    <row r="26360" spans="1:11">
      <c r="A26360" s="8">
        <v>45825</v>
      </c>
      <c r="B26360">
        <v>80.279899999999998</v>
      </c>
      <c r="C26360">
        <v>80.6999</v>
      </c>
      <c r="D26360">
        <v>78.19</v>
      </c>
      <c r="E26360">
        <v>78.279899999999998</v>
      </c>
      <c r="F26360">
        <v>14040600</v>
      </c>
      <c r="G26360" t="s">
        <v>18</v>
      </c>
      <c r="H26360" t="s">
        <v>18</v>
      </c>
      <c r="I26360" t="s">
        <v>156</v>
      </c>
      <c r="J26360" t="s">
        <v>30</v>
      </c>
      <c r="K26360" t="s">
        <v>157</v>
      </c>
    </row>
    <row r="26361" spans="1:11">
      <c r="A26361" s="8">
        <v>45826</v>
      </c>
      <c r="B26361">
        <v>78.05</v>
      </c>
      <c r="C26361">
        <v>80.309899999999999</v>
      </c>
      <c r="D26361">
        <v>77.099900000000005</v>
      </c>
      <c r="E26361">
        <v>79.290000000000006</v>
      </c>
      <c r="F26361">
        <v>23803400</v>
      </c>
      <c r="G26361" t="s">
        <v>18</v>
      </c>
      <c r="H26361" t="s">
        <v>18</v>
      </c>
      <c r="I26361" t="s">
        <v>156</v>
      </c>
      <c r="J26361" t="s">
        <v>30</v>
      </c>
      <c r="K26361" t="s">
        <v>157</v>
      </c>
    </row>
    <row r="26362" spans="1:11">
      <c r="A26362" s="8">
        <v>45828</v>
      </c>
      <c r="B26362">
        <v>79.25</v>
      </c>
      <c r="C26362">
        <v>79.919899999999998</v>
      </c>
      <c r="D26362">
        <v>78.599900000000005</v>
      </c>
      <c r="E26362">
        <v>79.059899999999999</v>
      </c>
      <c r="F26362">
        <v>34052300</v>
      </c>
      <c r="G26362" t="s">
        <v>18</v>
      </c>
      <c r="H26362" t="s">
        <v>18</v>
      </c>
      <c r="I26362" t="s">
        <v>156</v>
      </c>
      <c r="J26362" t="s">
        <v>30</v>
      </c>
      <c r="K26362" t="s">
        <v>157</v>
      </c>
    </row>
    <row r="26363" spans="1:11">
      <c r="A26363" s="8">
        <v>45831</v>
      </c>
      <c r="B26363">
        <v>79.239900000000006</v>
      </c>
      <c r="C26363">
        <v>80.22</v>
      </c>
      <c r="D26363">
        <v>78.989900000000006</v>
      </c>
      <c r="E26363">
        <v>80.16</v>
      </c>
      <c r="F26363">
        <v>18553800</v>
      </c>
      <c r="G26363" t="s">
        <v>18</v>
      </c>
      <c r="H26363" t="s">
        <v>18</v>
      </c>
      <c r="I26363" t="s">
        <v>156</v>
      </c>
      <c r="J26363" t="s">
        <v>30</v>
      </c>
      <c r="K26363" t="s">
        <v>157</v>
      </c>
    </row>
    <row r="26364" spans="1:11">
      <c r="A26364" s="8">
        <v>45832</v>
      </c>
      <c r="B26364">
        <v>80.37</v>
      </c>
      <c r="C26364">
        <v>81.459900000000005</v>
      </c>
      <c r="D26364">
        <v>79.0899</v>
      </c>
      <c r="E26364">
        <v>80.319900000000004</v>
      </c>
      <c r="F26364">
        <v>15906400</v>
      </c>
      <c r="G26364" t="s">
        <v>18</v>
      </c>
      <c r="H26364" t="s">
        <v>18</v>
      </c>
      <c r="I26364" t="s">
        <v>156</v>
      </c>
      <c r="J26364" t="s">
        <v>30</v>
      </c>
      <c r="K26364" t="s">
        <v>157</v>
      </c>
    </row>
    <row r="26365" spans="1:11">
      <c r="A26365" s="8">
        <v>45833</v>
      </c>
      <c r="B26365">
        <v>79.639899999999997</v>
      </c>
      <c r="C26365">
        <v>80.12</v>
      </c>
      <c r="D26365">
        <v>79.16</v>
      </c>
      <c r="E26365">
        <v>79.669899999999998</v>
      </c>
      <c r="F26365">
        <v>12753200</v>
      </c>
      <c r="G26365" t="s">
        <v>18</v>
      </c>
      <c r="H26365" t="s">
        <v>18</v>
      </c>
      <c r="I26365" t="s">
        <v>156</v>
      </c>
      <c r="J26365" t="s">
        <v>30</v>
      </c>
      <c r="K26365" t="s">
        <v>157</v>
      </c>
    </row>
    <row r="26366" spans="1:11">
      <c r="A26366" s="8">
        <v>45834</v>
      </c>
      <c r="B26366">
        <v>79.8399</v>
      </c>
      <c r="C26366">
        <v>80.25</v>
      </c>
      <c r="D26366">
        <v>78.37</v>
      </c>
      <c r="E26366">
        <v>78.83</v>
      </c>
      <c r="F26366">
        <v>13760100</v>
      </c>
      <c r="G26366" t="s">
        <v>18</v>
      </c>
      <c r="H26366" t="s">
        <v>18</v>
      </c>
      <c r="I26366" t="s">
        <v>156</v>
      </c>
      <c r="J26366" t="s">
        <v>30</v>
      </c>
      <c r="K26366" t="s">
        <v>157</v>
      </c>
    </row>
    <row r="26367" spans="1:11">
      <c r="A26367" s="8">
        <v>45835</v>
      </c>
      <c r="B26367">
        <v>79.059899999999999</v>
      </c>
      <c r="C26367">
        <v>79.540000000000006</v>
      </c>
      <c r="D26367">
        <v>78.139899999999997</v>
      </c>
      <c r="E26367">
        <v>79.099900000000005</v>
      </c>
      <c r="F26367">
        <v>60202500</v>
      </c>
      <c r="G26367" t="s">
        <v>18</v>
      </c>
      <c r="H26367" t="s">
        <v>18</v>
      </c>
      <c r="I26367" t="s">
        <v>156</v>
      </c>
      <c r="J26367" t="s">
        <v>30</v>
      </c>
      <c r="K26367" t="s">
        <v>157</v>
      </c>
    </row>
    <row r="26368" spans="1:11">
      <c r="A26368" s="8">
        <v>45838</v>
      </c>
      <c r="B26368">
        <v>79.25</v>
      </c>
      <c r="C26368">
        <v>79.389899999999997</v>
      </c>
      <c r="D26368">
        <v>78.379900000000006</v>
      </c>
      <c r="E26368">
        <v>79.16</v>
      </c>
      <c r="F26368">
        <v>13895200</v>
      </c>
      <c r="G26368" t="s">
        <v>18</v>
      </c>
      <c r="H26368" t="s">
        <v>18</v>
      </c>
      <c r="I26368" t="s">
        <v>156</v>
      </c>
      <c r="J26368" t="s">
        <v>30</v>
      </c>
      <c r="K26368" t="s">
        <v>157</v>
      </c>
    </row>
    <row r="26369" spans="1:11">
      <c r="A26369" s="8">
        <v>45839</v>
      </c>
      <c r="B26369">
        <v>78.959900000000005</v>
      </c>
      <c r="C26369">
        <v>83.069900000000004</v>
      </c>
      <c r="D26369">
        <v>78.599900000000005</v>
      </c>
      <c r="E26369">
        <v>81.809899999999999</v>
      </c>
      <c r="F26369">
        <v>21800800</v>
      </c>
      <c r="G26369" t="s">
        <v>18</v>
      </c>
      <c r="H26369" t="s">
        <v>18</v>
      </c>
      <c r="I26369" t="s">
        <v>156</v>
      </c>
      <c r="J26369" t="s">
        <v>30</v>
      </c>
      <c r="K26369" t="s">
        <v>157</v>
      </c>
    </row>
    <row r="26370" spans="1:11">
      <c r="A26370" s="8">
        <v>45840</v>
      </c>
      <c r="B26370">
        <v>82.059899999999999</v>
      </c>
      <c r="C26370">
        <v>82.809899999999999</v>
      </c>
      <c r="D26370">
        <v>81.889899999999997</v>
      </c>
      <c r="E26370">
        <v>82.389899999999997</v>
      </c>
      <c r="F26370">
        <v>16052700</v>
      </c>
      <c r="G26370" t="s">
        <v>18</v>
      </c>
      <c r="H26370" t="s">
        <v>18</v>
      </c>
      <c r="I26370" t="s">
        <v>156</v>
      </c>
      <c r="J26370" t="s">
        <v>30</v>
      </c>
      <c r="K26370" t="s">
        <v>157</v>
      </c>
    </row>
    <row r="26371" spans="1:11">
      <c r="A26371" s="8">
        <v>45841</v>
      </c>
      <c r="B26371">
        <v>82.55</v>
      </c>
      <c r="C26371">
        <v>82.599900000000005</v>
      </c>
      <c r="D26371">
        <v>80.6999</v>
      </c>
      <c r="E26371">
        <v>80.930000000000007</v>
      </c>
      <c r="F26371">
        <v>7734500</v>
      </c>
      <c r="G26371" t="s">
        <v>18</v>
      </c>
      <c r="H26371" t="s">
        <v>18</v>
      </c>
      <c r="I26371" t="s">
        <v>156</v>
      </c>
      <c r="J26371" t="s">
        <v>30</v>
      </c>
      <c r="K26371" t="s">
        <v>157</v>
      </c>
    </row>
    <row r="26372" spans="1:11">
      <c r="A26372" s="8">
        <v>45845</v>
      </c>
      <c r="B26372">
        <v>80.9499</v>
      </c>
      <c r="C26372">
        <v>81.540000000000006</v>
      </c>
      <c r="D26372">
        <v>80.150000000000006</v>
      </c>
      <c r="E26372">
        <v>80.900000000000006</v>
      </c>
      <c r="F26372">
        <v>15777400</v>
      </c>
      <c r="G26372" t="s">
        <v>18</v>
      </c>
      <c r="H26372" t="s">
        <v>18</v>
      </c>
      <c r="I26372" t="s">
        <v>156</v>
      </c>
      <c r="J26372" t="s">
        <v>30</v>
      </c>
      <c r="K26372" t="s">
        <v>157</v>
      </c>
    </row>
    <row r="26373" spans="1:11">
      <c r="A26373" s="8">
        <v>45846</v>
      </c>
      <c r="B26373">
        <v>80.94</v>
      </c>
      <c r="C26373">
        <v>82.379900000000006</v>
      </c>
      <c r="D26373">
        <v>80.3399</v>
      </c>
      <c r="E26373">
        <v>81.37</v>
      </c>
      <c r="F26373">
        <v>12752900</v>
      </c>
      <c r="G26373" t="s">
        <v>18</v>
      </c>
      <c r="H26373" t="s">
        <v>18</v>
      </c>
      <c r="I26373" t="s">
        <v>156</v>
      </c>
      <c r="J26373" t="s">
        <v>30</v>
      </c>
      <c r="K26373" t="s">
        <v>157</v>
      </c>
    </row>
    <row r="26374" spans="1:11">
      <c r="A26374" s="8">
        <v>45847</v>
      </c>
      <c r="B26374">
        <v>82.379900000000006</v>
      </c>
      <c r="C26374">
        <v>84.48</v>
      </c>
      <c r="D26374">
        <v>81.889899999999997</v>
      </c>
      <c r="E26374">
        <v>83.709900000000005</v>
      </c>
      <c r="F26374">
        <v>18394600</v>
      </c>
      <c r="G26374" t="s">
        <v>18</v>
      </c>
      <c r="H26374" t="s">
        <v>18</v>
      </c>
      <c r="I26374" t="s">
        <v>156</v>
      </c>
      <c r="J26374" t="s">
        <v>30</v>
      </c>
      <c r="K26374" t="s">
        <v>157</v>
      </c>
    </row>
    <row r="26375" spans="1:11">
      <c r="A26375" s="8">
        <v>45848</v>
      </c>
      <c r="B26375">
        <v>83.639899999999997</v>
      </c>
      <c r="C26375">
        <v>85</v>
      </c>
      <c r="D26375">
        <v>83.169899999999998</v>
      </c>
      <c r="E26375">
        <v>84.019900000000007</v>
      </c>
      <c r="F26375">
        <v>14725600</v>
      </c>
      <c r="G26375" t="s">
        <v>18</v>
      </c>
      <c r="H26375" t="s">
        <v>18</v>
      </c>
      <c r="I26375" t="s">
        <v>156</v>
      </c>
      <c r="J26375" t="s">
        <v>30</v>
      </c>
      <c r="K26375" t="s">
        <v>157</v>
      </c>
    </row>
    <row r="26376" spans="1:11">
      <c r="A26376" s="8">
        <v>45849</v>
      </c>
      <c r="B26376">
        <v>84.019900000000007</v>
      </c>
      <c r="C26376">
        <v>84.129900000000006</v>
      </c>
      <c r="D26376">
        <v>82.26</v>
      </c>
      <c r="E26376">
        <v>83.36</v>
      </c>
      <c r="F26376">
        <v>9716500</v>
      </c>
      <c r="G26376" t="s">
        <v>18</v>
      </c>
      <c r="H26376" t="s">
        <v>18</v>
      </c>
      <c r="I26376" t="s">
        <v>156</v>
      </c>
      <c r="J26376" t="s">
        <v>30</v>
      </c>
      <c r="K26376" t="s">
        <v>157</v>
      </c>
    </row>
    <row r="26377" spans="1:11">
      <c r="A26377" s="8">
        <v>45852</v>
      </c>
      <c r="B26377">
        <v>83.424999999999997</v>
      </c>
      <c r="C26377">
        <v>84.3</v>
      </c>
      <c r="D26377">
        <v>83.15</v>
      </c>
      <c r="E26377">
        <v>83.432599999999994</v>
      </c>
      <c r="F26377">
        <v>1215417</v>
      </c>
      <c r="G26377" t="s">
        <v>18</v>
      </c>
      <c r="H26377" t="s">
        <v>18</v>
      </c>
      <c r="I26377" t="s">
        <v>156</v>
      </c>
      <c r="J26377" t="s">
        <v>30</v>
      </c>
      <c r="K26377" t="s">
        <v>157</v>
      </c>
    </row>
    <row r="26378" spans="1:11">
      <c r="A26378" s="8">
        <v>44026</v>
      </c>
      <c r="B26378">
        <v>197.49019999999999</v>
      </c>
      <c r="C26378">
        <v>200.09610000000001</v>
      </c>
      <c r="D26378">
        <v>193.56200000000001</v>
      </c>
      <c r="E26378">
        <v>199.61709999999999</v>
      </c>
      <c r="F26378">
        <v>37591800</v>
      </c>
      <c r="G26378" t="s">
        <v>18</v>
      </c>
      <c r="H26378" t="s">
        <v>18</v>
      </c>
      <c r="I26378" t="s">
        <v>165</v>
      </c>
      <c r="J26378" t="s">
        <v>20</v>
      </c>
      <c r="K26378" t="s">
        <v>166</v>
      </c>
    </row>
    <row r="26379" spans="1:11">
      <c r="A26379" s="8">
        <v>44027</v>
      </c>
      <c r="B26379">
        <v>200.77629999999999</v>
      </c>
      <c r="C26379">
        <v>202.47210000000001</v>
      </c>
      <c r="D26379">
        <v>196.43620000000001</v>
      </c>
      <c r="E26379">
        <v>199.32</v>
      </c>
      <c r="F26379">
        <v>32179400</v>
      </c>
      <c r="G26379" t="s">
        <v>18</v>
      </c>
      <c r="H26379" t="s">
        <v>18</v>
      </c>
      <c r="I26379" t="s">
        <v>165</v>
      </c>
      <c r="J26379" t="s">
        <v>20</v>
      </c>
      <c r="K26379" t="s">
        <v>166</v>
      </c>
    </row>
    <row r="26380" spans="1:11">
      <c r="A26380" s="8">
        <v>44028</v>
      </c>
      <c r="B26380">
        <v>196.79069999999999</v>
      </c>
      <c r="C26380">
        <v>197.07810000000001</v>
      </c>
      <c r="D26380">
        <v>193.83019999999999</v>
      </c>
      <c r="E26380">
        <v>195.37280000000001</v>
      </c>
      <c r="F26380">
        <v>29940700</v>
      </c>
      <c r="G26380" t="s">
        <v>18</v>
      </c>
      <c r="H26380" t="s">
        <v>18</v>
      </c>
      <c r="I26380" t="s">
        <v>165</v>
      </c>
      <c r="J26380" t="s">
        <v>20</v>
      </c>
      <c r="K26380" t="s">
        <v>166</v>
      </c>
    </row>
    <row r="26381" spans="1:11">
      <c r="A26381" s="8">
        <v>44029</v>
      </c>
      <c r="B26381">
        <v>195.8997</v>
      </c>
      <c r="C26381">
        <v>196.44579999999999</v>
      </c>
      <c r="D26381">
        <v>192.94880000000001</v>
      </c>
      <c r="E26381">
        <v>194.37639999999999</v>
      </c>
      <c r="F26381">
        <v>31635300</v>
      </c>
      <c r="G26381" t="s">
        <v>18</v>
      </c>
      <c r="H26381" t="s">
        <v>18</v>
      </c>
      <c r="I26381" t="s">
        <v>165</v>
      </c>
      <c r="J26381" t="s">
        <v>20</v>
      </c>
      <c r="K26381" t="s">
        <v>166</v>
      </c>
    </row>
    <row r="26382" spans="1:11">
      <c r="A26382" s="8">
        <v>44032</v>
      </c>
      <c r="B26382">
        <v>196.4075</v>
      </c>
      <c r="C26382">
        <v>203.4015</v>
      </c>
      <c r="D26382">
        <v>194.5009</v>
      </c>
      <c r="E26382">
        <v>202.73089999999999</v>
      </c>
      <c r="F26382">
        <v>36884800</v>
      </c>
      <c r="G26382" t="s">
        <v>18</v>
      </c>
      <c r="H26382" t="s">
        <v>18</v>
      </c>
      <c r="I26382" t="s">
        <v>165</v>
      </c>
      <c r="J26382" t="s">
        <v>20</v>
      </c>
      <c r="K26382" t="s">
        <v>166</v>
      </c>
    </row>
    <row r="26383" spans="1:11">
      <c r="A26383" s="8">
        <v>44033</v>
      </c>
      <c r="B26383">
        <v>204.7046</v>
      </c>
      <c r="C26383">
        <v>204.97280000000001</v>
      </c>
      <c r="D26383">
        <v>199.31049999999999</v>
      </c>
      <c r="E26383">
        <v>200.00030000000001</v>
      </c>
      <c r="F26383">
        <v>37990400</v>
      </c>
      <c r="G26383" t="s">
        <v>18</v>
      </c>
      <c r="H26383" t="s">
        <v>18</v>
      </c>
      <c r="I26383" t="s">
        <v>165</v>
      </c>
      <c r="J26383" t="s">
        <v>20</v>
      </c>
      <c r="K26383" t="s">
        <v>166</v>
      </c>
    </row>
    <row r="26384" spans="1:11">
      <c r="A26384" s="8">
        <v>44034</v>
      </c>
      <c r="B26384">
        <v>200.4315</v>
      </c>
      <c r="C26384">
        <v>203.4015</v>
      </c>
      <c r="D26384">
        <v>199.65539999999999</v>
      </c>
      <c r="E26384">
        <v>202.87459999999999</v>
      </c>
      <c r="F26384">
        <v>49605700</v>
      </c>
      <c r="G26384" t="s">
        <v>18</v>
      </c>
      <c r="H26384" t="s">
        <v>18</v>
      </c>
      <c r="I26384" t="s">
        <v>165</v>
      </c>
      <c r="J26384" t="s">
        <v>20</v>
      </c>
      <c r="K26384" t="s">
        <v>166</v>
      </c>
    </row>
    <row r="26385" spans="1:11">
      <c r="A26385" s="8">
        <v>44035</v>
      </c>
      <c r="B26385">
        <v>198.50569999999999</v>
      </c>
      <c r="C26385">
        <v>202.07939999999999</v>
      </c>
      <c r="D26385">
        <v>193.67699999999999</v>
      </c>
      <c r="E26385">
        <v>194.0506</v>
      </c>
      <c r="F26385">
        <v>67457000</v>
      </c>
      <c r="G26385" t="s">
        <v>18</v>
      </c>
      <c r="H26385" t="s">
        <v>18</v>
      </c>
      <c r="I26385" t="s">
        <v>165</v>
      </c>
      <c r="J26385" t="s">
        <v>20</v>
      </c>
      <c r="K26385" t="s">
        <v>166</v>
      </c>
    </row>
    <row r="26386" spans="1:11">
      <c r="A26386" s="8">
        <v>44036</v>
      </c>
      <c r="B26386">
        <v>192.01939999999999</v>
      </c>
      <c r="C26386">
        <v>194.35720000000001</v>
      </c>
      <c r="D26386">
        <v>189.23140000000001</v>
      </c>
      <c r="E26386">
        <v>192.86259999999999</v>
      </c>
      <c r="F26386">
        <v>39827000</v>
      </c>
      <c r="G26386" t="s">
        <v>18</v>
      </c>
      <c r="H26386" t="s">
        <v>18</v>
      </c>
      <c r="I26386" t="s">
        <v>165</v>
      </c>
      <c r="J26386" t="s">
        <v>20</v>
      </c>
      <c r="K26386" t="s">
        <v>166</v>
      </c>
    </row>
    <row r="26387" spans="1:11">
      <c r="A26387" s="8">
        <v>44039</v>
      </c>
      <c r="B26387">
        <v>193.02539999999999</v>
      </c>
      <c r="C26387">
        <v>195.42060000000001</v>
      </c>
      <c r="D26387">
        <v>192.441</v>
      </c>
      <c r="E26387">
        <v>195.3057</v>
      </c>
      <c r="F26387">
        <v>30160900</v>
      </c>
      <c r="G26387" t="s">
        <v>18</v>
      </c>
      <c r="H26387" t="s">
        <v>18</v>
      </c>
      <c r="I26387" t="s">
        <v>165</v>
      </c>
      <c r="J26387" t="s">
        <v>20</v>
      </c>
      <c r="K26387" t="s">
        <v>166</v>
      </c>
    </row>
    <row r="26388" spans="1:11">
      <c r="A26388" s="8">
        <v>44040</v>
      </c>
      <c r="B26388">
        <v>195.07579999999999</v>
      </c>
      <c r="C26388">
        <v>196.12010000000001</v>
      </c>
      <c r="D26388">
        <v>193.2842</v>
      </c>
      <c r="E26388">
        <v>193.55240000000001</v>
      </c>
      <c r="F26388">
        <v>23251400</v>
      </c>
      <c r="G26388" t="s">
        <v>18</v>
      </c>
      <c r="H26388" t="s">
        <v>18</v>
      </c>
      <c r="I26388" t="s">
        <v>165</v>
      </c>
      <c r="J26388" t="s">
        <v>20</v>
      </c>
      <c r="K26388" t="s">
        <v>166</v>
      </c>
    </row>
    <row r="26389" spans="1:11">
      <c r="A26389" s="8">
        <v>44041</v>
      </c>
      <c r="B26389">
        <v>194.01230000000001</v>
      </c>
      <c r="C26389">
        <v>196.07220000000001</v>
      </c>
      <c r="D26389">
        <v>193.5428</v>
      </c>
      <c r="E26389">
        <v>195.5069</v>
      </c>
      <c r="F26389">
        <v>19632600</v>
      </c>
      <c r="G26389" t="s">
        <v>18</v>
      </c>
      <c r="H26389" t="s">
        <v>18</v>
      </c>
      <c r="I26389" t="s">
        <v>165</v>
      </c>
      <c r="J26389" t="s">
        <v>20</v>
      </c>
      <c r="K26389" t="s">
        <v>166</v>
      </c>
    </row>
    <row r="26390" spans="1:11">
      <c r="A26390" s="8">
        <v>44042</v>
      </c>
      <c r="B26390">
        <v>192.5752</v>
      </c>
      <c r="C26390">
        <v>195.89019999999999</v>
      </c>
      <c r="D26390">
        <v>191.20509999999999</v>
      </c>
      <c r="E26390">
        <v>195.3536</v>
      </c>
      <c r="F26390">
        <v>25079600</v>
      </c>
      <c r="G26390" t="s">
        <v>18</v>
      </c>
      <c r="H26390" t="s">
        <v>18</v>
      </c>
      <c r="I26390" t="s">
        <v>165</v>
      </c>
      <c r="J26390" t="s">
        <v>20</v>
      </c>
      <c r="K26390" t="s">
        <v>166</v>
      </c>
    </row>
    <row r="26391" spans="1:11">
      <c r="A26391" s="8">
        <v>44043</v>
      </c>
      <c r="B26391">
        <v>195.83269999999999</v>
      </c>
      <c r="C26391">
        <v>196.5033</v>
      </c>
      <c r="D26391">
        <v>190.6686</v>
      </c>
      <c r="E26391">
        <v>196.4171</v>
      </c>
      <c r="F26391">
        <v>51044000</v>
      </c>
      <c r="G26391" t="s">
        <v>18</v>
      </c>
      <c r="H26391" t="s">
        <v>18</v>
      </c>
      <c r="I26391" t="s">
        <v>165</v>
      </c>
      <c r="J26391" t="s">
        <v>20</v>
      </c>
      <c r="K26391" t="s">
        <v>166</v>
      </c>
    </row>
    <row r="26392" spans="1:11">
      <c r="A26392" s="8">
        <v>44046</v>
      </c>
      <c r="B26392">
        <v>202.6542</v>
      </c>
      <c r="C26392">
        <v>208.51769999999999</v>
      </c>
      <c r="D26392">
        <v>201.61949999999999</v>
      </c>
      <c r="E26392">
        <v>207.46379999999999</v>
      </c>
      <c r="F26392">
        <v>78983000</v>
      </c>
      <c r="G26392" t="s">
        <v>18</v>
      </c>
      <c r="H26392" t="s">
        <v>18</v>
      </c>
      <c r="I26392" t="s">
        <v>165</v>
      </c>
      <c r="J26392" t="s">
        <v>20</v>
      </c>
      <c r="K26392" t="s">
        <v>166</v>
      </c>
    </row>
    <row r="26393" spans="1:11">
      <c r="A26393" s="8">
        <v>44047</v>
      </c>
      <c r="B26393">
        <v>205.19319999999999</v>
      </c>
      <c r="C26393">
        <v>205.768</v>
      </c>
      <c r="D26393">
        <v>201.4949</v>
      </c>
      <c r="E26393">
        <v>204.35</v>
      </c>
      <c r="F26393">
        <v>49280100</v>
      </c>
      <c r="G26393" t="s">
        <v>18</v>
      </c>
      <c r="H26393" t="s">
        <v>18</v>
      </c>
      <c r="I26393" t="s">
        <v>165</v>
      </c>
      <c r="J26393" t="s">
        <v>20</v>
      </c>
      <c r="K26393" t="s">
        <v>166</v>
      </c>
    </row>
    <row r="26394" spans="1:11">
      <c r="A26394" s="8">
        <v>44048</v>
      </c>
      <c r="B26394">
        <v>205.89250000000001</v>
      </c>
      <c r="C26394">
        <v>205.98830000000001</v>
      </c>
      <c r="D26394">
        <v>202.7021</v>
      </c>
      <c r="E26394">
        <v>204.0147</v>
      </c>
      <c r="F26394">
        <v>28806400</v>
      </c>
      <c r="G26394" t="s">
        <v>18</v>
      </c>
      <c r="H26394" t="s">
        <v>18</v>
      </c>
      <c r="I26394" t="s">
        <v>165</v>
      </c>
      <c r="J26394" t="s">
        <v>20</v>
      </c>
      <c r="K26394" t="s">
        <v>166</v>
      </c>
    </row>
    <row r="26395" spans="1:11">
      <c r="A26395" s="8">
        <v>44049</v>
      </c>
      <c r="B26395">
        <v>203.43989999999999</v>
      </c>
      <c r="C26395">
        <v>207.30099999999999</v>
      </c>
      <c r="D26395">
        <v>202.68299999999999</v>
      </c>
      <c r="E26395">
        <v>207.2818</v>
      </c>
      <c r="F26395">
        <v>32656800</v>
      </c>
      <c r="G26395" t="s">
        <v>18</v>
      </c>
      <c r="H26395" t="s">
        <v>18</v>
      </c>
      <c r="I26395" t="s">
        <v>165</v>
      </c>
      <c r="J26395" t="s">
        <v>20</v>
      </c>
      <c r="K26395" t="s">
        <v>166</v>
      </c>
    </row>
    <row r="26396" spans="1:11">
      <c r="A26396" s="8">
        <v>44050</v>
      </c>
      <c r="B26396">
        <v>205.84469999999999</v>
      </c>
      <c r="C26396">
        <v>206.65899999999999</v>
      </c>
      <c r="D26396">
        <v>202.089</v>
      </c>
      <c r="E26396">
        <v>203.57400000000001</v>
      </c>
      <c r="F26396">
        <v>27820400</v>
      </c>
      <c r="G26396" t="s">
        <v>18</v>
      </c>
      <c r="H26396" t="s">
        <v>18</v>
      </c>
      <c r="I26396" t="s">
        <v>165</v>
      </c>
      <c r="J26396" t="s">
        <v>20</v>
      </c>
      <c r="K26396" t="s">
        <v>166</v>
      </c>
    </row>
    <row r="26397" spans="1:11">
      <c r="A26397" s="8">
        <v>44053</v>
      </c>
      <c r="B26397">
        <v>202.7979</v>
      </c>
      <c r="C26397">
        <v>202.9991</v>
      </c>
      <c r="D26397">
        <v>197.70089999999999</v>
      </c>
      <c r="E26397">
        <v>199.5213</v>
      </c>
      <c r="F26397">
        <v>36716500</v>
      </c>
      <c r="G26397" t="s">
        <v>18</v>
      </c>
      <c r="H26397" t="s">
        <v>18</v>
      </c>
      <c r="I26397" t="s">
        <v>165</v>
      </c>
      <c r="J26397" t="s">
        <v>20</v>
      </c>
      <c r="K26397" t="s">
        <v>166</v>
      </c>
    </row>
    <row r="26398" spans="1:11">
      <c r="A26398" s="8">
        <v>44054</v>
      </c>
      <c r="B26398">
        <v>198.477</v>
      </c>
      <c r="C26398">
        <v>198.94640000000001</v>
      </c>
      <c r="D26398">
        <v>194.62549999999999</v>
      </c>
      <c r="E26398">
        <v>194.8554</v>
      </c>
      <c r="F26398">
        <v>36446500</v>
      </c>
      <c r="G26398" t="s">
        <v>18</v>
      </c>
      <c r="H26398" t="s">
        <v>18</v>
      </c>
      <c r="I26398" t="s">
        <v>165</v>
      </c>
      <c r="J26398" t="s">
        <v>20</v>
      </c>
      <c r="K26398" t="s">
        <v>166</v>
      </c>
    </row>
    <row r="26399" spans="1:11">
      <c r="A26399" s="8">
        <v>44055</v>
      </c>
      <c r="B26399">
        <v>196.68530000000001</v>
      </c>
      <c r="C26399">
        <v>201.46619999999999</v>
      </c>
      <c r="D26399">
        <v>196.16800000000001</v>
      </c>
      <c r="E26399">
        <v>200.42189999999999</v>
      </c>
      <c r="F26399">
        <v>28013100</v>
      </c>
      <c r="G26399" t="s">
        <v>18</v>
      </c>
      <c r="H26399" t="s">
        <v>18</v>
      </c>
      <c r="I26399" t="s">
        <v>165</v>
      </c>
      <c r="J26399" t="s">
        <v>20</v>
      </c>
      <c r="K26399" t="s">
        <v>166</v>
      </c>
    </row>
    <row r="26400" spans="1:11">
      <c r="A26400" s="8">
        <v>44056</v>
      </c>
      <c r="B26400">
        <v>200.66139999999999</v>
      </c>
      <c r="C26400">
        <v>202.4914</v>
      </c>
      <c r="D26400">
        <v>199.4255</v>
      </c>
      <c r="E26400">
        <v>199.95240000000001</v>
      </c>
      <c r="F26400">
        <v>22588900</v>
      </c>
      <c r="G26400" t="s">
        <v>18</v>
      </c>
      <c r="H26400" t="s">
        <v>18</v>
      </c>
      <c r="I26400" t="s">
        <v>165</v>
      </c>
      <c r="J26400" t="s">
        <v>20</v>
      </c>
      <c r="K26400" t="s">
        <v>166</v>
      </c>
    </row>
    <row r="26401" spans="1:11">
      <c r="A26401" s="8">
        <v>44057</v>
      </c>
      <c r="B26401">
        <v>200.00989999999999</v>
      </c>
      <c r="C26401">
        <v>200.80510000000001</v>
      </c>
      <c r="D26401">
        <v>198.81229999999999</v>
      </c>
      <c r="E26401">
        <v>200.14410000000001</v>
      </c>
      <c r="F26401">
        <v>17958900</v>
      </c>
      <c r="G26401" t="s">
        <v>18</v>
      </c>
      <c r="H26401" t="s">
        <v>18</v>
      </c>
      <c r="I26401" t="s">
        <v>165</v>
      </c>
      <c r="J26401" t="s">
        <v>20</v>
      </c>
      <c r="K26401" t="s">
        <v>166</v>
      </c>
    </row>
    <row r="26402" spans="1:11">
      <c r="A26402" s="8">
        <v>44060</v>
      </c>
      <c r="B26402">
        <v>200.81469999999999</v>
      </c>
      <c r="C26402">
        <v>202.3381</v>
      </c>
      <c r="D26402">
        <v>200.16319999999999</v>
      </c>
      <c r="E26402">
        <v>201.46619999999999</v>
      </c>
      <c r="F26402">
        <v>20184800</v>
      </c>
      <c r="G26402" t="s">
        <v>18</v>
      </c>
      <c r="H26402" t="s">
        <v>18</v>
      </c>
      <c r="I26402" t="s">
        <v>165</v>
      </c>
      <c r="J26402" t="s">
        <v>20</v>
      </c>
      <c r="K26402" t="s">
        <v>166</v>
      </c>
    </row>
    <row r="26403" spans="1:11">
      <c r="A26403" s="8">
        <v>44061</v>
      </c>
      <c r="B26403">
        <v>201.70570000000001</v>
      </c>
      <c r="C26403">
        <v>203.459</v>
      </c>
      <c r="D26403">
        <v>200.44110000000001</v>
      </c>
      <c r="E26403">
        <v>202.62549999999999</v>
      </c>
      <c r="F26403">
        <v>21336200</v>
      </c>
      <c r="G26403" t="s">
        <v>18</v>
      </c>
      <c r="H26403" t="s">
        <v>18</v>
      </c>
      <c r="I26403" t="s">
        <v>165</v>
      </c>
      <c r="J26403" t="s">
        <v>20</v>
      </c>
      <c r="K26403" t="s">
        <v>166</v>
      </c>
    </row>
    <row r="26404" spans="1:11">
      <c r="A26404" s="8">
        <v>44062</v>
      </c>
      <c r="B26404">
        <v>203.11529999999999</v>
      </c>
      <c r="C26404">
        <v>203.7011</v>
      </c>
      <c r="D26404">
        <v>200.964</v>
      </c>
      <c r="E26404">
        <v>201.39619999999999</v>
      </c>
      <c r="F26404">
        <v>27627600</v>
      </c>
      <c r="G26404" t="s">
        <v>141</v>
      </c>
      <c r="H26404" t="s">
        <v>18</v>
      </c>
      <c r="I26404" t="s">
        <v>165</v>
      </c>
      <c r="J26404" t="s">
        <v>20</v>
      </c>
      <c r="K26404" t="s">
        <v>166</v>
      </c>
    </row>
    <row r="26405" spans="1:11">
      <c r="A26405" s="8">
        <v>44063</v>
      </c>
      <c r="B26405">
        <v>201.24250000000001</v>
      </c>
      <c r="C26405">
        <v>206.4863</v>
      </c>
      <c r="D26405">
        <v>200.63749999999999</v>
      </c>
      <c r="E26405">
        <v>206.0829</v>
      </c>
      <c r="F26405">
        <v>26981500</v>
      </c>
      <c r="G26405" t="s">
        <v>18</v>
      </c>
      <c r="H26405" t="s">
        <v>18</v>
      </c>
      <c r="I26405" t="s">
        <v>165</v>
      </c>
      <c r="J26405" t="s">
        <v>20</v>
      </c>
      <c r="K26405" t="s">
        <v>166</v>
      </c>
    </row>
    <row r="26406" spans="1:11">
      <c r="A26406" s="8">
        <v>44064</v>
      </c>
      <c r="B26406">
        <v>205.3914</v>
      </c>
      <c r="C26406">
        <v>207.68680000000001</v>
      </c>
      <c r="D26406">
        <v>204.42140000000001</v>
      </c>
      <c r="E26406">
        <v>204.5847</v>
      </c>
      <c r="F26406">
        <v>36249300</v>
      </c>
      <c r="G26406" t="s">
        <v>18</v>
      </c>
      <c r="H26406" t="s">
        <v>18</v>
      </c>
      <c r="I26406" t="s">
        <v>165</v>
      </c>
      <c r="J26406" t="s">
        <v>20</v>
      </c>
      <c r="K26406" t="s">
        <v>166</v>
      </c>
    </row>
    <row r="26407" spans="1:11">
      <c r="A26407" s="8">
        <v>44067</v>
      </c>
      <c r="B26407">
        <v>206.28460000000001</v>
      </c>
      <c r="C26407">
        <v>206.98570000000001</v>
      </c>
      <c r="D26407">
        <v>204.018</v>
      </c>
      <c r="E26407">
        <v>205.22819999999999</v>
      </c>
      <c r="F26407">
        <v>25460100</v>
      </c>
      <c r="G26407" t="s">
        <v>18</v>
      </c>
      <c r="H26407" t="s">
        <v>18</v>
      </c>
      <c r="I26407" t="s">
        <v>165</v>
      </c>
      <c r="J26407" t="s">
        <v>20</v>
      </c>
      <c r="K26407" t="s">
        <v>166</v>
      </c>
    </row>
    <row r="26408" spans="1:11">
      <c r="A26408" s="8">
        <v>44068</v>
      </c>
      <c r="B26408">
        <v>204.66149999999999</v>
      </c>
      <c r="C26408">
        <v>208.0325</v>
      </c>
      <c r="D26408">
        <v>204.66149999999999</v>
      </c>
      <c r="E26408">
        <v>207.8981</v>
      </c>
      <c r="F26408">
        <v>23043700</v>
      </c>
      <c r="G26408" t="s">
        <v>18</v>
      </c>
      <c r="H26408" t="s">
        <v>18</v>
      </c>
      <c r="I26408" t="s">
        <v>165</v>
      </c>
      <c r="J26408" t="s">
        <v>20</v>
      </c>
      <c r="K26408" t="s">
        <v>166</v>
      </c>
    </row>
    <row r="26409" spans="1:11">
      <c r="A26409" s="8">
        <v>44069</v>
      </c>
      <c r="B26409">
        <v>209.25229999999999</v>
      </c>
      <c r="C26409">
        <v>213.2955</v>
      </c>
      <c r="D26409">
        <v>208.75280000000001</v>
      </c>
      <c r="E26409">
        <v>212.39279999999999</v>
      </c>
      <c r="F26409">
        <v>39600800</v>
      </c>
      <c r="G26409" t="s">
        <v>18</v>
      </c>
      <c r="H26409" t="s">
        <v>18</v>
      </c>
      <c r="I26409" t="s">
        <v>165</v>
      </c>
      <c r="J26409" t="s">
        <v>20</v>
      </c>
      <c r="K26409" t="s">
        <v>166</v>
      </c>
    </row>
    <row r="26410" spans="1:11">
      <c r="A26410" s="8">
        <v>44070</v>
      </c>
      <c r="B26410">
        <v>214.06389999999999</v>
      </c>
      <c r="C26410">
        <v>221.99680000000001</v>
      </c>
      <c r="D26410">
        <v>210.71199999999999</v>
      </c>
      <c r="E26410">
        <v>217.60769999999999</v>
      </c>
      <c r="F26410">
        <v>57602200</v>
      </c>
      <c r="G26410" t="s">
        <v>18</v>
      </c>
      <c r="H26410" t="s">
        <v>18</v>
      </c>
      <c r="I26410" t="s">
        <v>165</v>
      </c>
      <c r="J26410" t="s">
        <v>20</v>
      </c>
      <c r="K26410" t="s">
        <v>166</v>
      </c>
    </row>
    <row r="26411" spans="1:11">
      <c r="A26411" s="8">
        <v>44071</v>
      </c>
      <c r="B26411">
        <v>219.14439999999999</v>
      </c>
      <c r="C26411">
        <v>221.50700000000001</v>
      </c>
      <c r="D26411">
        <v>217.6078</v>
      </c>
      <c r="E26411">
        <v>219.84549999999999</v>
      </c>
      <c r="F26411">
        <v>26292900</v>
      </c>
      <c r="G26411" t="s">
        <v>18</v>
      </c>
      <c r="H26411" t="s">
        <v>18</v>
      </c>
      <c r="I26411" t="s">
        <v>165</v>
      </c>
      <c r="J26411" t="s">
        <v>20</v>
      </c>
      <c r="K26411" t="s">
        <v>166</v>
      </c>
    </row>
    <row r="26412" spans="1:11">
      <c r="A26412" s="8">
        <v>44074</v>
      </c>
      <c r="B26412">
        <v>218.0111</v>
      </c>
      <c r="C26412">
        <v>219.6438</v>
      </c>
      <c r="D26412">
        <v>215.42760000000001</v>
      </c>
      <c r="E26412">
        <v>216.5993</v>
      </c>
      <c r="F26412">
        <v>28774200</v>
      </c>
      <c r="G26412" t="s">
        <v>18</v>
      </c>
      <c r="H26412" t="s">
        <v>18</v>
      </c>
      <c r="I26412" t="s">
        <v>165</v>
      </c>
      <c r="J26412" t="s">
        <v>20</v>
      </c>
      <c r="K26412" t="s">
        <v>166</v>
      </c>
    </row>
    <row r="26413" spans="1:11">
      <c r="A26413" s="8">
        <v>44075</v>
      </c>
      <c r="B26413">
        <v>216.58009999999999</v>
      </c>
      <c r="C26413">
        <v>218.44329999999999</v>
      </c>
      <c r="D26413">
        <v>215.5429</v>
      </c>
      <c r="E26413">
        <v>218.2704</v>
      </c>
      <c r="F26413">
        <v>25725500</v>
      </c>
      <c r="G26413" t="s">
        <v>18</v>
      </c>
      <c r="H26413" t="s">
        <v>18</v>
      </c>
      <c r="I26413" t="s">
        <v>165</v>
      </c>
      <c r="J26413" t="s">
        <v>20</v>
      </c>
      <c r="K26413" t="s">
        <v>166</v>
      </c>
    </row>
    <row r="26414" spans="1:11">
      <c r="A26414" s="8">
        <v>44076</v>
      </c>
      <c r="B26414">
        <v>218.9427</v>
      </c>
      <c r="C26414">
        <v>223.63910000000001</v>
      </c>
      <c r="D26414">
        <v>218.34729999999999</v>
      </c>
      <c r="E26414">
        <v>222.477</v>
      </c>
      <c r="F26414">
        <v>34080800</v>
      </c>
      <c r="G26414" t="s">
        <v>18</v>
      </c>
      <c r="H26414" t="s">
        <v>18</v>
      </c>
      <c r="I26414" t="s">
        <v>165</v>
      </c>
      <c r="J26414" t="s">
        <v>20</v>
      </c>
      <c r="K26414" t="s">
        <v>166</v>
      </c>
    </row>
    <row r="26415" spans="1:11">
      <c r="A26415" s="8">
        <v>44077</v>
      </c>
      <c r="B26415">
        <v>220.19120000000001</v>
      </c>
      <c r="C26415">
        <v>220.2296</v>
      </c>
      <c r="D26415">
        <v>206.4479</v>
      </c>
      <c r="E26415">
        <v>208.6952</v>
      </c>
      <c r="F26415">
        <v>58400300</v>
      </c>
      <c r="G26415" t="s">
        <v>18</v>
      </c>
      <c r="H26415" t="s">
        <v>18</v>
      </c>
      <c r="I26415" t="s">
        <v>165</v>
      </c>
      <c r="J26415" t="s">
        <v>20</v>
      </c>
      <c r="K26415" t="s">
        <v>166</v>
      </c>
    </row>
    <row r="26416" spans="1:11">
      <c r="A26416" s="8">
        <v>44078</v>
      </c>
      <c r="B26416">
        <v>206.58240000000001</v>
      </c>
      <c r="C26416">
        <v>209.7133</v>
      </c>
      <c r="D26416">
        <v>197.06479999999999</v>
      </c>
      <c r="E26416">
        <v>205.76599999999999</v>
      </c>
      <c r="F26416">
        <v>59664100</v>
      </c>
      <c r="G26416" t="s">
        <v>18</v>
      </c>
      <c r="H26416" t="s">
        <v>18</v>
      </c>
      <c r="I26416" t="s">
        <v>165</v>
      </c>
      <c r="J26416" t="s">
        <v>20</v>
      </c>
      <c r="K26416" t="s">
        <v>166</v>
      </c>
    </row>
    <row r="26417" spans="1:11">
      <c r="A26417" s="8">
        <v>44082</v>
      </c>
      <c r="B26417">
        <v>198.3229</v>
      </c>
      <c r="C26417">
        <v>201.7131</v>
      </c>
      <c r="D26417">
        <v>194.19319999999999</v>
      </c>
      <c r="E26417">
        <v>194.63499999999999</v>
      </c>
      <c r="F26417">
        <v>52924300</v>
      </c>
      <c r="G26417" t="s">
        <v>18</v>
      </c>
      <c r="H26417" t="s">
        <v>18</v>
      </c>
      <c r="I26417" t="s">
        <v>165</v>
      </c>
      <c r="J26417" t="s">
        <v>20</v>
      </c>
      <c r="K26417" t="s">
        <v>166</v>
      </c>
    </row>
    <row r="26418" spans="1:11">
      <c r="A26418" s="8">
        <v>44083</v>
      </c>
      <c r="B26418">
        <v>199.3793</v>
      </c>
      <c r="C26418">
        <v>206.33260000000001</v>
      </c>
      <c r="D26418">
        <v>198.51499999999999</v>
      </c>
      <c r="E26418">
        <v>202.92320000000001</v>
      </c>
      <c r="F26418">
        <v>45679000</v>
      </c>
      <c r="G26418" t="s">
        <v>18</v>
      </c>
      <c r="H26418" t="s">
        <v>18</v>
      </c>
      <c r="I26418" t="s">
        <v>165</v>
      </c>
      <c r="J26418" t="s">
        <v>20</v>
      </c>
      <c r="K26418" t="s">
        <v>166</v>
      </c>
    </row>
    <row r="26419" spans="1:11">
      <c r="A26419" s="8">
        <v>44084</v>
      </c>
      <c r="B26419">
        <v>204.9496</v>
      </c>
      <c r="C26419">
        <v>206.23660000000001</v>
      </c>
      <c r="D26419">
        <v>196.0275</v>
      </c>
      <c r="E26419">
        <v>197.23759999999999</v>
      </c>
      <c r="F26419">
        <v>35461500</v>
      </c>
      <c r="G26419" t="s">
        <v>18</v>
      </c>
      <c r="H26419" t="s">
        <v>18</v>
      </c>
      <c r="I26419" t="s">
        <v>165</v>
      </c>
      <c r="J26419" t="s">
        <v>20</v>
      </c>
      <c r="K26419" t="s">
        <v>166</v>
      </c>
    </row>
    <row r="26420" spans="1:11">
      <c r="A26420" s="8">
        <v>44085</v>
      </c>
      <c r="B26420">
        <v>198.99520000000001</v>
      </c>
      <c r="C26420">
        <v>200.36850000000001</v>
      </c>
      <c r="D26420">
        <v>193.27119999999999</v>
      </c>
      <c r="E26420">
        <v>195.95070000000001</v>
      </c>
      <c r="F26420">
        <v>33620100</v>
      </c>
      <c r="G26420" t="s">
        <v>18</v>
      </c>
      <c r="H26420" t="s">
        <v>18</v>
      </c>
      <c r="I26420" t="s">
        <v>165</v>
      </c>
      <c r="J26420" t="s">
        <v>20</v>
      </c>
      <c r="K26420" t="s">
        <v>166</v>
      </c>
    </row>
    <row r="26421" spans="1:11">
      <c r="A26421" s="8">
        <v>44088</v>
      </c>
      <c r="B26421">
        <v>196.1524</v>
      </c>
      <c r="C26421">
        <v>200.916</v>
      </c>
      <c r="D26421">
        <v>195.95070000000001</v>
      </c>
      <c r="E26421">
        <v>197.27610000000001</v>
      </c>
      <c r="F26421">
        <v>30375800</v>
      </c>
      <c r="G26421" t="s">
        <v>18</v>
      </c>
      <c r="H26421" t="s">
        <v>18</v>
      </c>
      <c r="I26421" t="s">
        <v>165</v>
      </c>
      <c r="J26421" t="s">
        <v>20</v>
      </c>
      <c r="K26421" t="s">
        <v>166</v>
      </c>
    </row>
    <row r="26422" spans="1:11">
      <c r="A26422" s="8">
        <v>44089</v>
      </c>
      <c r="B26422">
        <v>200.1669</v>
      </c>
      <c r="C26422">
        <v>201.47300000000001</v>
      </c>
      <c r="D26422">
        <v>198.73589999999999</v>
      </c>
      <c r="E26422">
        <v>200.51259999999999</v>
      </c>
      <c r="F26422">
        <v>21823900</v>
      </c>
      <c r="G26422" t="s">
        <v>18</v>
      </c>
      <c r="H26422" t="s">
        <v>18</v>
      </c>
      <c r="I26422" t="s">
        <v>165</v>
      </c>
      <c r="J26422" t="s">
        <v>20</v>
      </c>
      <c r="K26422" t="s">
        <v>166</v>
      </c>
    </row>
    <row r="26423" spans="1:11">
      <c r="A26423" s="8">
        <v>44090</v>
      </c>
      <c r="B26423">
        <v>202.27979999999999</v>
      </c>
      <c r="C26423">
        <v>202.30860000000001</v>
      </c>
      <c r="D26423">
        <v>196.53659999999999</v>
      </c>
      <c r="E26423">
        <v>196.93029999999999</v>
      </c>
      <c r="F26423">
        <v>26328100</v>
      </c>
      <c r="G26423" t="s">
        <v>18</v>
      </c>
      <c r="H26423" t="s">
        <v>18</v>
      </c>
      <c r="I26423" t="s">
        <v>165</v>
      </c>
      <c r="J26423" t="s">
        <v>20</v>
      </c>
      <c r="K26423" t="s">
        <v>166</v>
      </c>
    </row>
    <row r="26424" spans="1:11">
      <c r="A26424" s="8">
        <v>44091</v>
      </c>
      <c r="B26424">
        <v>192.1283</v>
      </c>
      <c r="C26424">
        <v>196.2388</v>
      </c>
      <c r="D26424">
        <v>192.0419</v>
      </c>
      <c r="E26424">
        <v>194.8751</v>
      </c>
      <c r="F26424">
        <v>34011300</v>
      </c>
      <c r="G26424" t="s">
        <v>18</v>
      </c>
      <c r="H26424" t="s">
        <v>18</v>
      </c>
      <c r="I26424" t="s">
        <v>165</v>
      </c>
      <c r="J26424" t="s">
        <v>20</v>
      </c>
      <c r="K26424" t="s">
        <v>166</v>
      </c>
    </row>
    <row r="26425" spans="1:11">
      <c r="A26425" s="8">
        <v>44092</v>
      </c>
      <c r="B26425">
        <v>194.76939999999999</v>
      </c>
      <c r="C26425">
        <v>195.5857</v>
      </c>
      <c r="D26425">
        <v>188.47880000000001</v>
      </c>
      <c r="E26425">
        <v>192.45480000000001</v>
      </c>
      <c r="F26425">
        <v>55225300</v>
      </c>
      <c r="G26425" t="s">
        <v>18</v>
      </c>
      <c r="H26425" t="s">
        <v>18</v>
      </c>
      <c r="I26425" t="s">
        <v>165</v>
      </c>
      <c r="J26425" t="s">
        <v>20</v>
      </c>
      <c r="K26425" t="s">
        <v>166</v>
      </c>
    </row>
    <row r="26426" spans="1:11">
      <c r="A26426" s="8">
        <v>44095</v>
      </c>
      <c r="B26426">
        <v>189.38159999999999</v>
      </c>
      <c r="C26426">
        <v>194.68299999999999</v>
      </c>
      <c r="D26426">
        <v>188.6036</v>
      </c>
      <c r="E26426">
        <v>194.5197</v>
      </c>
      <c r="F26426">
        <v>39839700</v>
      </c>
      <c r="G26426" t="s">
        <v>18</v>
      </c>
      <c r="H26426" t="s">
        <v>18</v>
      </c>
      <c r="I26426" t="s">
        <v>165</v>
      </c>
      <c r="J26426" t="s">
        <v>20</v>
      </c>
      <c r="K26426" t="s">
        <v>166</v>
      </c>
    </row>
    <row r="26427" spans="1:11">
      <c r="A26427" s="8">
        <v>44096</v>
      </c>
      <c r="B26427">
        <v>196.93989999999999</v>
      </c>
      <c r="C26427">
        <v>199.8595</v>
      </c>
      <c r="D26427">
        <v>194.0779</v>
      </c>
      <c r="E26427">
        <v>199.20650000000001</v>
      </c>
      <c r="F26427">
        <v>33517100</v>
      </c>
      <c r="G26427" t="s">
        <v>18</v>
      </c>
      <c r="H26427" t="s">
        <v>18</v>
      </c>
      <c r="I26427" t="s">
        <v>165</v>
      </c>
      <c r="J26427" t="s">
        <v>20</v>
      </c>
      <c r="K26427" t="s">
        <v>166</v>
      </c>
    </row>
    <row r="26428" spans="1:11">
      <c r="A26428" s="8">
        <v>44097</v>
      </c>
      <c r="B26428">
        <v>199.66749999999999</v>
      </c>
      <c r="C26428">
        <v>199.8596</v>
      </c>
      <c r="D26428">
        <v>192.10910000000001</v>
      </c>
      <c r="E26428">
        <v>192.64689999999999</v>
      </c>
      <c r="F26428">
        <v>30803800</v>
      </c>
      <c r="G26428" t="s">
        <v>18</v>
      </c>
      <c r="H26428" t="s">
        <v>18</v>
      </c>
      <c r="I26428" t="s">
        <v>165</v>
      </c>
      <c r="J26428" t="s">
        <v>20</v>
      </c>
      <c r="K26428" t="s">
        <v>166</v>
      </c>
    </row>
    <row r="26429" spans="1:11">
      <c r="A26429" s="8">
        <v>44098</v>
      </c>
      <c r="B26429">
        <v>191.93620000000001</v>
      </c>
      <c r="C26429">
        <v>197.4297</v>
      </c>
      <c r="D26429">
        <v>191.31200000000001</v>
      </c>
      <c r="E26429">
        <v>195.14400000000001</v>
      </c>
      <c r="F26429">
        <v>31202500</v>
      </c>
      <c r="G26429" t="s">
        <v>18</v>
      </c>
      <c r="H26429" t="s">
        <v>18</v>
      </c>
      <c r="I26429" t="s">
        <v>165</v>
      </c>
      <c r="J26429" t="s">
        <v>20</v>
      </c>
      <c r="K26429" t="s">
        <v>166</v>
      </c>
    </row>
    <row r="26430" spans="1:11">
      <c r="A26430" s="8">
        <v>44099</v>
      </c>
      <c r="B26430">
        <v>195.4897</v>
      </c>
      <c r="C26430">
        <v>200.76230000000001</v>
      </c>
      <c r="D26430">
        <v>194.5197</v>
      </c>
      <c r="E26430">
        <v>199.59059999999999</v>
      </c>
      <c r="F26430">
        <v>29437300</v>
      </c>
      <c r="G26430" t="s">
        <v>18</v>
      </c>
      <c r="H26430" t="s">
        <v>18</v>
      </c>
      <c r="I26430" t="s">
        <v>165</v>
      </c>
      <c r="J26430" t="s">
        <v>20</v>
      </c>
      <c r="K26430" t="s">
        <v>166</v>
      </c>
    </row>
    <row r="26431" spans="1:11">
      <c r="A26431" s="8">
        <v>44102</v>
      </c>
      <c r="B26431">
        <v>202.52950000000001</v>
      </c>
      <c r="C26431">
        <v>204.15260000000001</v>
      </c>
      <c r="D26431">
        <v>199.8211</v>
      </c>
      <c r="E26431">
        <v>201.1465</v>
      </c>
      <c r="F26431">
        <v>32004900</v>
      </c>
      <c r="G26431" t="s">
        <v>18</v>
      </c>
      <c r="H26431" t="s">
        <v>18</v>
      </c>
      <c r="I26431" t="s">
        <v>165</v>
      </c>
      <c r="J26431" t="s">
        <v>20</v>
      </c>
      <c r="K26431" t="s">
        <v>166</v>
      </c>
    </row>
    <row r="26432" spans="1:11">
      <c r="A26432" s="8">
        <v>44103</v>
      </c>
      <c r="B26432">
        <v>201.06010000000001</v>
      </c>
      <c r="C26432">
        <v>201.75149999999999</v>
      </c>
      <c r="D26432">
        <v>198.6206</v>
      </c>
      <c r="E26432">
        <v>199.05279999999999</v>
      </c>
      <c r="F26432">
        <v>24221900</v>
      </c>
      <c r="G26432" t="s">
        <v>18</v>
      </c>
      <c r="H26432" t="s">
        <v>18</v>
      </c>
      <c r="I26432" t="s">
        <v>165</v>
      </c>
      <c r="J26432" t="s">
        <v>20</v>
      </c>
      <c r="K26432" t="s">
        <v>166</v>
      </c>
    </row>
    <row r="26433" spans="1:11">
      <c r="A26433" s="8">
        <v>44104</v>
      </c>
      <c r="B26433">
        <v>199.5042</v>
      </c>
      <c r="C26433">
        <v>203.58590000000001</v>
      </c>
      <c r="D26433">
        <v>198.3613</v>
      </c>
      <c r="E26433">
        <v>202.00120000000001</v>
      </c>
      <c r="F26433">
        <v>33829100</v>
      </c>
      <c r="G26433" t="s">
        <v>18</v>
      </c>
      <c r="H26433" t="s">
        <v>18</v>
      </c>
      <c r="I26433" t="s">
        <v>165</v>
      </c>
      <c r="J26433" t="s">
        <v>20</v>
      </c>
      <c r="K26433" t="s">
        <v>166</v>
      </c>
    </row>
    <row r="26434" spans="1:11">
      <c r="A26434" s="8">
        <v>44105</v>
      </c>
      <c r="B26434">
        <v>205.0361</v>
      </c>
      <c r="C26434">
        <v>205.5163</v>
      </c>
      <c r="D26434">
        <v>202.952</v>
      </c>
      <c r="E26434">
        <v>204.04689999999999</v>
      </c>
      <c r="F26434">
        <v>27158400</v>
      </c>
      <c r="G26434" t="s">
        <v>18</v>
      </c>
      <c r="H26434" t="s">
        <v>18</v>
      </c>
      <c r="I26434" t="s">
        <v>165</v>
      </c>
      <c r="J26434" t="s">
        <v>20</v>
      </c>
      <c r="K26434" t="s">
        <v>166</v>
      </c>
    </row>
    <row r="26435" spans="1:11">
      <c r="A26435" s="8">
        <v>44106</v>
      </c>
      <c r="B26435">
        <v>199.76349999999999</v>
      </c>
      <c r="C26435">
        <v>202.63509999999999</v>
      </c>
      <c r="D26435">
        <v>197.40090000000001</v>
      </c>
      <c r="E26435">
        <v>198.02520000000001</v>
      </c>
      <c r="F26435">
        <v>33154800</v>
      </c>
      <c r="G26435" t="s">
        <v>18</v>
      </c>
      <c r="H26435" t="s">
        <v>18</v>
      </c>
      <c r="I26435" t="s">
        <v>165</v>
      </c>
      <c r="J26435" t="s">
        <v>20</v>
      </c>
      <c r="K26435" t="s">
        <v>166</v>
      </c>
    </row>
    <row r="26436" spans="1:11">
      <c r="A26436" s="8">
        <v>44109</v>
      </c>
      <c r="B26436">
        <v>199.01439999999999</v>
      </c>
      <c r="C26436">
        <v>202.078</v>
      </c>
      <c r="D26436">
        <v>198.78389999999999</v>
      </c>
      <c r="E26436">
        <v>202.04920000000001</v>
      </c>
      <c r="F26436">
        <v>21331600</v>
      </c>
      <c r="G26436" t="s">
        <v>18</v>
      </c>
      <c r="H26436" t="s">
        <v>18</v>
      </c>
      <c r="I26436" t="s">
        <v>165</v>
      </c>
      <c r="J26436" t="s">
        <v>20</v>
      </c>
      <c r="K26436" t="s">
        <v>166</v>
      </c>
    </row>
    <row r="26437" spans="1:11">
      <c r="A26437" s="8">
        <v>44110</v>
      </c>
      <c r="B26437">
        <v>200.55099999999999</v>
      </c>
      <c r="C26437">
        <v>201.85720000000001</v>
      </c>
      <c r="D26437">
        <v>196.70939999999999</v>
      </c>
      <c r="E26437">
        <v>197.75630000000001</v>
      </c>
      <c r="F26437">
        <v>28554300</v>
      </c>
      <c r="G26437" t="s">
        <v>18</v>
      </c>
      <c r="H26437" t="s">
        <v>18</v>
      </c>
      <c r="I26437" t="s">
        <v>165</v>
      </c>
      <c r="J26437" t="s">
        <v>20</v>
      </c>
      <c r="K26437" t="s">
        <v>166</v>
      </c>
    </row>
    <row r="26438" spans="1:11">
      <c r="A26438" s="8">
        <v>44111</v>
      </c>
      <c r="B26438">
        <v>198.86070000000001</v>
      </c>
      <c r="C26438">
        <v>201.78989999999999</v>
      </c>
      <c r="D26438">
        <v>198.5342</v>
      </c>
      <c r="E26438">
        <v>201.52099999999999</v>
      </c>
      <c r="F26438">
        <v>25681100</v>
      </c>
      <c r="G26438" t="s">
        <v>18</v>
      </c>
      <c r="H26438" t="s">
        <v>18</v>
      </c>
      <c r="I26438" t="s">
        <v>165</v>
      </c>
      <c r="J26438" t="s">
        <v>20</v>
      </c>
      <c r="K26438" t="s">
        <v>166</v>
      </c>
    </row>
    <row r="26439" spans="1:11">
      <c r="A26439" s="8">
        <v>44112</v>
      </c>
      <c r="B26439">
        <v>202.17410000000001</v>
      </c>
      <c r="C26439">
        <v>202.8271</v>
      </c>
      <c r="D26439">
        <v>200.07079999999999</v>
      </c>
      <c r="E26439">
        <v>202.2413</v>
      </c>
      <c r="F26439">
        <v>19925800</v>
      </c>
      <c r="G26439" t="s">
        <v>18</v>
      </c>
      <c r="H26439" t="s">
        <v>18</v>
      </c>
      <c r="I26439" t="s">
        <v>165</v>
      </c>
      <c r="J26439" t="s">
        <v>20</v>
      </c>
      <c r="K26439" t="s">
        <v>166</v>
      </c>
    </row>
    <row r="26440" spans="1:11">
      <c r="A26440" s="8">
        <v>44113</v>
      </c>
      <c r="B26440">
        <v>202.8656</v>
      </c>
      <c r="C26440">
        <v>207.31219999999999</v>
      </c>
      <c r="D26440">
        <v>202.8656</v>
      </c>
      <c r="E26440">
        <v>207.26419999999999</v>
      </c>
      <c r="F26440">
        <v>26458000</v>
      </c>
      <c r="G26440" t="s">
        <v>18</v>
      </c>
      <c r="H26440" t="s">
        <v>18</v>
      </c>
      <c r="I26440" t="s">
        <v>165</v>
      </c>
      <c r="J26440" t="s">
        <v>20</v>
      </c>
      <c r="K26440" t="s">
        <v>166</v>
      </c>
    </row>
    <row r="26441" spans="1:11">
      <c r="A26441" s="8">
        <v>44116</v>
      </c>
      <c r="B26441">
        <v>210.12629999999999</v>
      </c>
      <c r="C26441">
        <v>214.99549999999999</v>
      </c>
      <c r="D26441">
        <v>208.22470000000001</v>
      </c>
      <c r="E26441">
        <v>212.63290000000001</v>
      </c>
      <c r="F26441">
        <v>40461400</v>
      </c>
      <c r="G26441" t="s">
        <v>18</v>
      </c>
      <c r="H26441" t="s">
        <v>18</v>
      </c>
      <c r="I26441" t="s">
        <v>165</v>
      </c>
      <c r="J26441" t="s">
        <v>20</v>
      </c>
      <c r="K26441" t="s">
        <v>166</v>
      </c>
    </row>
    <row r="26442" spans="1:11">
      <c r="A26442" s="8">
        <v>44117</v>
      </c>
      <c r="B26442">
        <v>213.9006</v>
      </c>
      <c r="C26442">
        <v>216.292</v>
      </c>
      <c r="D26442">
        <v>211.7013</v>
      </c>
      <c r="E26442">
        <v>214.0351</v>
      </c>
      <c r="F26442">
        <v>28950800</v>
      </c>
      <c r="G26442" t="s">
        <v>18</v>
      </c>
      <c r="H26442" t="s">
        <v>18</v>
      </c>
      <c r="I26442" t="s">
        <v>165</v>
      </c>
      <c r="J26442" t="s">
        <v>20</v>
      </c>
      <c r="K26442" t="s">
        <v>166</v>
      </c>
    </row>
    <row r="26443" spans="1:11">
      <c r="A26443" s="8">
        <v>44118</v>
      </c>
      <c r="B26443">
        <v>214.1695</v>
      </c>
      <c r="C26443">
        <v>215.34119999999999</v>
      </c>
      <c r="D26443">
        <v>210.4528</v>
      </c>
      <c r="E26443">
        <v>212.11429999999999</v>
      </c>
      <c r="F26443">
        <v>23421700</v>
      </c>
      <c r="G26443" t="s">
        <v>18</v>
      </c>
      <c r="H26443" t="s">
        <v>18</v>
      </c>
      <c r="I26443" t="s">
        <v>165</v>
      </c>
      <c r="J26443" t="s">
        <v>20</v>
      </c>
      <c r="K26443" t="s">
        <v>166</v>
      </c>
    </row>
    <row r="26444" spans="1:11">
      <c r="A26444" s="8">
        <v>44119</v>
      </c>
      <c r="B26444">
        <v>208.50319999999999</v>
      </c>
      <c r="C26444">
        <v>211.63409999999999</v>
      </c>
      <c r="D26444">
        <v>207.4563</v>
      </c>
      <c r="E26444">
        <v>210.96180000000001</v>
      </c>
      <c r="F26444">
        <v>22733100</v>
      </c>
      <c r="G26444" t="s">
        <v>18</v>
      </c>
      <c r="H26444" t="s">
        <v>18</v>
      </c>
      <c r="I26444" t="s">
        <v>165</v>
      </c>
      <c r="J26444" t="s">
        <v>20</v>
      </c>
      <c r="K26444" t="s">
        <v>166</v>
      </c>
    </row>
    <row r="26445" spans="1:11">
      <c r="A26445" s="8">
        <v>44120</v>
      </c>
      <c r="B26445">
        <v>211.4324</v>
      </c>
      <c r="C26445">
        <v>213.48759999999999</v>
      </c>
      <c r="D26445">
        <v>210.6353</v>
      </c>
      <c r="E26445">
        <v>210.96180000000001</v>
      </c>
      <c r="F26445">
        <v>26057900</v>
      </c>
      <c r="G26445" t="s">
        <v>18</v>
      </c>
      <c r="H26445" t="s">
        <v>18</v>
      </c>
      <c r="I26445" t="s">
        <v>165</v>
      </c>
      <c r="J26445" t="s">
        <v>20</v>
      </c>
      <c r="K26445" t="s">
        <v>166</v>
      </c>
    </row>
    <row r="26446" spans="1:11">
      <c r="A26446" s="8">
        <v>44123</v>
      </c>
      <c r="B26446">
        <v>211.69159999999999</v>
      </c>
      <c r="C26446">
        <v>213.49719999999999</v>
      </c>
      <c r="D26446">
        <v>205.25700000000001</v>
      </c>
      <c r="E26446">
        <v>205.7372</v>
      </c>
      <c r="F26446">
        <v>27625800</v>
      </c>
      <c r="G26446" t="s">
        <v>18</v>
      </c>
      <c r="H26446" t="s">
        <v>18</v>
      </c>
      <c r="I26446" t="s">
        <v>165</v>
      </c>
      <c r="J26446" t="s">
        <v>20</v>
      </c>
      <c r="K26446" t="s">
        <v>166</v>
      </c>
    </row>
    <row r="26447" spans="1:11">
      <c r="A26447" s="8">
        <v>44124</v>
      </c>
      <c r="B26447">
        <v>207.25460000000001</v>
      </c>
      <c r="C26447">
        <v>208.76249999999999</v>
      </c>
      <c r="D26447">
        <v>204.65190000000001</v>
      </c>
      <c r="E26447">
        <v>206.15020000000001</v>
      </c>
      <c r="F26447">
        <v>22753500</v>
      </c>
      <c r="G26447" t="s">
        <v>18</v>
      </c>
      <c r="H26447" t="s">
        <v>18</v>
      </c>
      <c r="I26447" t="s">
        <v>165</v>
      </c>
      <c r="J26447" t="s">
        <v>20</v>
      </c>
      <c r="K26447" t="s">
        <v>166</v>
      </c>
    </row>
    <row r="26448" spans="1:11">
      <c r="A26448" s="8">
        <v>44125</v>
      </c>
      <c r="B26448">
        <v>204.6807</v>
      </c>
      <c r="C26448">
        <v>208.33029999999999</v>
      </c>
      <c r="D26448">
        <v>204.6807</v>
      </c>
      <c r="E26448">
        <v>206.29419999999999</v>
      </c>
      <c r="F26448">
        <v>22724900</v>
      </c>
      <c r="G26448" t="s">
        <v>18</v>
      </c>
      <c r="H26448" t="s">
        <v>18</v>
      </c>
      <c r="I26448" t="s">
        <v>165</v>
      </c>
      <c r="J26448" t="s">
        <v>20</v>
      </c>
      <c r="K26448" t="s">
        <v>166</v>
      </c>
    </row>
    <row r="26449" spans="1:11">
      <c r="A26449" s="8">
        <v>44126</v>
      </c>
      <c r="B26449">
        <v>205.45869999999999</v>
      </c>
      <c r="C26449">
        <v>207.5043</v>
      </c>
      <c r="D26449">
        <v>203.31700000000001</v>
      </c>
      <c r="E26449">
        <v>206.38069999999999</v>
      </c>
      <c r="F26449">
        <v>22351500</v>
      </c>
      <c r="G26449" t="s">
        <v>18</v>
      </c>
      <c r="H26449" t="s">
        <v>18</v>
      </c>
      <c r="I26449" t="s">
        <v>165</v>
      </c>
      <c r="J26449" t="s">
        <v>20</v>
      </c>
      <c r="K26449" t="s">
        <v>166</v>
      </c>
    </row>
    <row r="26450" spans="1:11">
      <c r="A26450" s="8">
        <v>44127</v>
      </c>
      <c r="B26450">
        <v>206.51509999999999</v>
      </c>
      <c r="C26450">
        <v>207.71559999999999</v>
      </c>
      <c r="D26450">
        <v>204.7191</v>
      </c>
      <c r="E26450">
        <v>207.66759999999999</v>
      </c>
      <c r="F26450">
        <v>18879600</v>
      </c>
      <c r="G26450" t="s">
        <v>18</v>
      </c>
      <c r="H26450" t="s">
        <v>18</v>
      </c>
      <c r="I26450" t="s">
        <v>165</v>
      </c>
      <c r="J26450" t="s">
        <v>20</v>
      </c>
      <c r="K26450" t="s">
        <v>166</v>
      </c>
    </row>
    <row r="26451" spans="1:11">
      <c r="A26451" s="8">
        <v>44130</v>
      </c>
      <c r="B26451">
        <v>205.3819</v>
      </c>
      <c r="C26451">
        <v>207.77330000000001</v>
      </c>
      <c r="D26451">
        <v>199.8596</v>
      </c>
      <c r="E26451">
        <v>201.7612</v>
      </c>
      <c r="F26451">
        <v>37111600</v>
      </c>
      <c r="G26451" t="s">
        <v>18</v>
      </c>
      <c r="H26451" t="s">
        <v>18</v>
      </c>
      <c r="I26451" t="s">
        <v>165</v>
      </c>
      <c r="J26451" t="s">
        <v>20</v>
      </c>
      <c r="K26451" t="s">
        <v>166</v>
      </c>
    </row>
    <row r="26452" spans="1:11">
      <c r="A26452" s="8">
        <v>44131</v>
      </c>
      <c r="B26452">
        <v>203.21129999999999</v>
      </c>
      <c r="C26452">
        <v>206.1694</v>
      </c>
      <c r="D26452">
        <v>202.00120000000001</v>
      </c>
      <c r="E26452">
        <v>204.8056</v>
      </c>
      <c r="F26452">
        <v>36700300</v>
      </c>
      <c r="G26452" t="s">
        <v>18</v>
      </c>
      <c r="H26452" t="s">
        <v>18</v>
      </c>
      <c r="I26452" t="s">
        <v>165</v>
      </c>
      <c r="J26452" t="s">
        <v>20</v>
      </c>
      <c r="K26452" t="s">
        <v>166</v>
      </c>
    </row>
    <row r="26453" spans="1:11">
      <c r="A26453" s="8">
        <v>44132</v>
      </c>
      <c r="B26453">
        <v>199.44659999999999</v>
      </c>
      <c r="C26453">
        <v>200.5702</v>
      </c>
      <c r="D26453">
        <v>194.09719999999999</v>
      </c>
      <c r="E26453">
        <v>194.6542</v>
      </c>
      <c r="F26453">
        <v>51195600</v>
      </c>
      <c r="G26453" t="s">
        <v>18</v>
      </c>
      <c r="H26453" t="s">
        <v>18</v>
      </c>
      <c r="I26453" t="s">
        <v>165</v>
      </c>
      <c r="J26453" t="s">
        <v>20</v>
      </c>
      <c r="K26453" t="s">
        <v>166</v>
      </c>
    </row>
    <row r="26454" spans="1:11">
      <c r="A26454" s="8">
        <v>44133</v>
      </c>
      <c r="B26454">
        <v>195.98910000000001</v>
      </c>
      <c r="C26454">
        <v>199.14879999999999</v>
      </c>
      <c r="D26454">
        <v>195.3168</v>
      </c>
      <c r="E26454">
        <v>196.61340000000001</v>
      </c>
      <c r="F26454">
        <v>31432600</v>
      </c>
      <c r="G26454" t="s">
        <v>18</v>
      </c>
      <c r="H26454" t="s">
        <v>18</v>
      </c>
      <c r="I26454" t="s">
        <v>165</v>
      </c>
      <c r="J26454" t="s">
        <v>20</v>
      </c>
      <c r="K26454" t="s">
        <v>166</v>
      </c>
    </row>
    <row r="26455" spans="1:11">
      <c r="A26455" s="8">
        <v>44134</v>
      </c>
      <c r="B26455">
        <v>195.4417</v>
      </c>
      <c r="C26455">
        <v>196.2004</v>
      </c>
      <c r="D26455">
        <v>191.71530000000001</v>
      </c>
      <c r="E26455">
        <v>194.45240000000001</v>
      </c>
      <c r="F26455">
        <v>36953700</v>
      </c>
      <c r="G26455" t="s">
        <v>18</v>
      </c>
      <c r="H26455" t="s">
        <v>18</v>
      </c>
      <c r="I26455" t="s">
        <v>165</v>
      </c>
      <c r="J26455" t="s">
        <v>20</v>
      </c>
      <c r="K26455" t="s">
        <v>166</v>
      </c>
    </row>
    <row r="26456" spans="1:11">
      <c r="A26456" s="8">
        <v>44137</v>
      </c>
      <c r="B26456">
        <v>196.2004</v>
      </c>
      <c r="C26456">
        <v>197.15119999999999</v>
      </c>
      <c r="D26456">
        <v>192.19550000000001</v>
      </c>
      <c r="E26456">
        <v>194.31800000000001</v>
      </c>
      <c r="F26456">
        <v>30842200</v>
      </c>
      <c r="G26456" t="s">
        <v>18</v>
      </c>
      <c r="H26456" t="s">
        <v>18</v>
      </c>
      <c r="I26456" t="s">
        <v>165</v>
      </c>
      <c r="J26456" t="s">
        <v>20</v>
      </c>
      <c r="K26456" t="s">
        <v>166</v>
      </c>
    </row>
    <row r="26457" spans="1:11">
      <c r="A26457" s="8">
        <v>44138</v>
      </c>
      <c r="B26457">
        <v>195.81630000000001</v>
      </c>
      <c r="C26457">
        <v>199.87880000000001</v>
      </c>
      <c r="D26457">
        <v>195.07669999999999</v>
      </c>
      <c r="E26457">
        <v>198.25569999999999</v>
      </c>
      <c r="F26457">
        <v>27512000</v>
      </c>
      <c r="G26457" t="s">
        <v>18</v>
      </c>
      <c r="H26457" t="s">
        <v>18</v>
      </c>
      <c r="I26457" t="s">
        <v>165</v>
      </c>
      <c r="J26457" t="s">
        <v>20</v>
      </c>
      <c r="K26457" t="s">
        <v>166</v>
      </c>
    </row>
    <row r="26458" spans="1:11">
      <c r="A26458" s="8">
        <v>44139</v>
      </c>
      <c r="B26458">
        <v>205.54509999999999</v>
      </c>
      <c r="C26458">
        <v>209.6748</v>
      </c>
      <c r="D26458">
        <v>204.0085</v>
      </c>
      <c r="E26458">
        <v>207.82130000000001</v>
      </c>
      <c r="F26458">
        <v>42311800</v>
      </c>
      <c r="G26458" t="s">
        <v>18</v>
      </c>
      <c r="H26458" t="s">
        <v>18</v>
      </c>
      <c r="I26458" t="s">
        <v>165</v>
      </c>
      <c r="J26458" t="s">
        <v>20</v>
      </c>
      <c r="K26458" t="s">
        <v>166</v>
      </c>
    </row>
    <row r="26459" spans="1:11">
      <c r="A26459" s="8">
        <v>44140</v>
      </c>
      <c r="B26459">
        <v>213.2475</v>
      </c>
      <c r="C26459">
        <v>215.24510000000001</v>
      </c>
      <c r="D26459">
        <v>212.39279999999999</v>
      </c>
      <c r="E26459">
        <v>214.44800000000001</v>
      </c>
      <c r="F26459">
        <v>36080100</v>
      </c>
      <c r="G26459" t="s">
        <v>18</v>
      </c>
      <c r="H26459" t="s">
        <v>18</v>
      </c>
      <c r="I26459" t="s">
        <v>165</v>
      </c>
      <c r="J26459" t="s">
        <v>20</v>
      </c>
      <c r="K26459" t="s">
        <v>166</v>
      </c>
    </row>
    <row r="26460" spans="1:11">
      <c r="A26460" s="8">
        <v>44141</v>
      </c>
      <c r="B26460">
        <v>213.4588</v>
      </c>
      <c r="C26460">
        <v>215.47569999999999</v>
      </c>
      <c r="D26460">
        <v>209.3963</v>
      </c>
      <c r="E26460">
        <v>214.86099999999999</v>
      </c>
      <c r="F26460">
        <v>25231900</v>
      </c>
      <c r="G26460" t="s">
        <v>18</v>
      </c>
      <c r="H26460" t="s">
        <v>18</v>
      </c>
      <c r="I26460" t="s">
        <v>165</v>
      </c>
      <c r="J26460" t="s">
        <v>20</v>
      </c>
      <c r="K26460" t="s">
        <v>166</v>
      </c>
    </row>
    <row r="26461" spans="1:11">
      <c r="A26461" s="8">
        <v>44144</v>
      </c>
      <c r="B26461">
        <v>215.55250000000001</v>
      </c>
      <c r="C26461">
        <v>219.08670000000001</v>
      </c>
      <c r="D26461">
        <v>209.25219999999999</v>
      </c>
      <c r="E26461">
        <v>209.74199999999999</v>
      </c>
      <c r="F26461">
        <v>44395000</v>
      </c>
      <c r="G26461" t="s">
        <v>18</v>
      </c>
      <c r="H26461" t="s">
        <v>18</v>
      </c>
      <c r="I26461" t="s">
        <v>165</v>
      </c>
      <c r="J26461" t="s">
        <v>20</v>
      </c>
      <c r="K26461" t="s">
        <v>166</v>
      </c>
    </row>
    <row r="26462" spans="1:11">
      <c r="A26462" s="8">
        <v>44145</v>
      </c>
      <c r="B26462">
        <v>206.0061</v>
      </c>
      <c r="C26462">
        <v>207.92689999999999</v>
      </c>
      <c r="D26462">
        <v>201.41540000000001</v>
      </c>
      <c r="E26462">
        <v>202.65430000000001</v>
      </c>
      <c r="F26462">
        <v>44045100</v>
      </c>
      <c r="G26462" t="s">
        <v>18</v>
      </c>
      <c r="H26462" t="s">
        <v>18</v>
      </c>
      <c r="I26462" t="s">
        <v>165</v>
      </c>
      <c r="J26462" t="s">
        <v>20</v>
      </c>
      <c r="K26462" t="s">
        <v>166</v>
      </c>
    </row>
    <row r="26463" spans="1:11">
      <c r="A26463" s="8">
        <v>44146</v>
      </c>
      <c r="B26463">
        <v>203.97970000000001</v>
      </c>
      <c r="C26463">
        <v>209.4059</v>
      </c>
      <c r="D26463">
        <v>203.7972</v>
      </c>
      <c r="E26463">
        <v>207.97499999999999</v>
      </c>
      <c r="F26463">
        <v>29440800</v>
      </c>
      <c r="G26463" t="s">
        <v>18</v>
      </c>
      <c r="H26463" t="s">
        <v>18</v>
      </c>
      <c r="I26463" t="s">
        <v>165</v>
      </c>
      <c r="J26463" t="s">
        <v>20</v>
      </c>
      <c r="K26463" t="s">
        <v>166</v>
      </c>
    </row>
    <row r="26464" spans="1:11">
      <c r="A26464" s="8">
        <v>44147</v>
      </c>
      <c r="B26464">
        <v>208.6088</v>
      </c>
      <c r="C26464">
        <v>210.43350000000001</v>
      </c>
      <c r="D26464">
        <v>205.96770000000001</v>
      </c>
      <c r="E26464">
        <v>206.90889999999999</v>
      </c>
      <c r="F26464">
        <v>21593900</v>
      </c>
      <c r="G26464" t="s">
        <v>18</v>
      </c>
      <c r="H26464" t="s">
        <v>18</v>
      </c>
      <c r="I26464" t="s">
        <v>165</v>
      </c>
      <c r="J26464" t="s">
        <v>20</v>
      </c>
      <c r="K26464" t="s">
        <v>166</v>
      </c>
    </row>
    <row r="26465" spans="1:11">
      <c r="A26465" s="8">
        <v>44148</v>
      </c>
      <c r="B26465">
        <v>207.79239999999999</v>
      </c>
      <c r="C26465">
        <v>208.81049999999999</v>
      </c>
      <c r="D26465">
        <v>205.67959999999999</v>
      </c>
      <c r="E26465">
        <v>207.9365</v>
      </c>
      <c r="F26465">
        <v>18621100</v>
      </c>
      <c r="G26465" t="s">
        <v>18</v>
      </c>
      <c r="H26465" t="s">
        <v>18</v>
      </c>
      <c r="I26465" t="s">
        <v>165</v>
      </c>
      <c r="J26465" t="s">
        <v>20</v>
      </c>
      <c r="K26465" t="s">
        <v>166</v>
      </c>
    </row>
    <row r="26466" spans="1:11">
      <c r="A26466" s="8">
        <v>44151</v>
      </c>
      <c r="B26466">
        <v>206.36150000000001</v>
      </c>
      <c r="C26466">
        <v>209.11779999999999</v>
      </c>
      <c r="D26466">
        <v>206.02529999999999</v>
      </c>
      <c r="E26466">
        <v>208.62799999999999</v>
      </c>
      <c r="F26466">
        <v>24953300</v>
      </c>
      <c r="G26466" t="s">
        <v>18</v>
      </c>
      <c r="H26466" t="s">
        <v>18</v>
      </c>
      <c r="I26466" t="s">
        <v>165</v>
      </c>
      <c r="J26466" t="s">
        <v>20</v>
      </c>
      <c r="K26466" t="s">
        <v>166</v>
      </c>
    </row>
    <row r="26467" spans="1:11">
      <c r="A26467" s="8">
        <v>44152</v>
      </c>
      <c r="B26467">
        <v>207.5428</v>
      </c>
      <c r="C26467">
        <v>209.06020000000001</v>
      </c>
      <c r="D26467">
        <v>205.6027</v>
      </c>
      <c r="E26467">
        <v>205.96770000000001</v>
      </c>
      <c r="F26467">
        <v>24154100</v>
      </c>
      <c r="G26467" t="s">
        <v>18</v>
      </c>
      <c r="H26467" t="s">
        <v>18</v>
      </c>
      <c r="I26467" t="s">
        <v>165</v>
      </c>
      <c r="J26467" t="s">
        <v>20</v>
      </c>
      <c r="K26467" t="s">
        <v>166</v>
      </c>
    </row>
    <row r="26468" spans="1:11">
      <c r="A26468" s="8">
        <v>44153</v>
      </c>
      <c r="B26468">
        <v>205.7269</v>
      </c>
      <c r="C26468">
        <v>207.19059999999999</v>
      </c>
      <c r="D26468">
        <v>203.1078</v>
      </c>
      <c r="E26468">
        <v>203.25219999999999</v>
      </c>
      <c r="F26468">
        <v>28372800</v>
      </c>
      <c r="G26468" t="s">
        <v>167</v>
      </c>
      <c r="H26468" t="s">
        <v>18</v>
      </c>
      <c r="I26468" t="s">
        <v>165</v>
      </c>
      <c r="J26468" t="s">
        <v>20</v>
      </c>
      <c r="K26468" t="s">
        <v>166</v>
      </c>
    </row>
    <row r="26469" spans="1:11">
      <c r="A26469" s="8">
        <v>44154</v>
      </c>
      <c r="B26469">
        <v>203.5412</v>
      </c>
      <c r="C26469">
        <v>205.13</v>
      </c>
      <c r="D26469">
        <v>202.14490000000001</v>
      </c>
      <c r="E26469">
        <v>204.54259999999999</v>
      </c>
      <c r="F26469">
        <v>24792700</v>
      </c>
      <c r="G26469" t="s">
        <v>18</v>
      </c>
      <c r="H26469" t="s">
        <v>18</v>
      </c>
      <c r="I26469" t="s">
        <v>165</v>
      </c>
      <c r="J26469" t="s">
        <v>20</v>
      </c>
      <c r="K26469" t="s">
        <v>166</v>
      </c>
    </row>
    <row r="26470" spans="1:11">
      <c r="A26470" s="8">
        <v>44155</v>
      </c>
      <c r="B26470">
        <v>204.33070000000001</v>
      </c>
      <c r="C26470">
        <v>205.38030000000001</v>
      </c>
      <c r="D26470">
        <v>202.2123</v>
      </c>
      <c r="E26470">
        <v>202.58779999999999</v>
      </c>
      <c r="F26470">
        <v>22843100</v>
      </c>
      <c r="G26470" t="s">
        <v>18</v>
      </c>
      <c r="H26470" t="s">
        <v>18</v>
      </c>
      <c r="I26470" t="s">
        <v>165</v>
      </c>
      <c r="J26470" t="s">
        <v>20</v>
      </c>
      <c r="K26470" t="s">
        <v>166</v>
      </c>
    </row>
    <row r="26471" spans="1:11">
      <c r="A26471" s="8">
        <v>44158</v>
      </c>
      <c r="B26471">
        <v>203.12710000000001</v>
      </c>
      <c r="C26471">
        <v>204.41739999999999</v>
      </c>
      <c r="D26471">
        <v>200.44049999999999</v>
      </c>
      <c r="E26471">
        <v>202.31819999999999</v>
      </c>
      <c r="F26471">
        <v>25683500</v>
      </c>
      <c r="G26471" t="s">
        <v>18</v>
      </c>
      <c r="H26471" t="s">
        <v>18</v>
      </c>
      <c r="I26471" t="s">
        <v>165</v>
      </c>
      <c r="J26471" t="s">
        <v>20</v>
      </c>
      <c r="K26471" t="s">
        <v>166</v>
      </c>
    </row>
    <row r="26472" spans="1:11">
      <c r="A26472" s="8">
        <v>44159</v>
      </c>
      <c r="B26472">
        <v>201.8175</v>
      </c>
      <c r="C26472">
        <v>206.3047</v>
      </c>
      <c r="D26472">
        <v>201.1146</v>
      </c>
      <c r="E26472">
        <v>205.92910000000001</v>
      </c>
      <c r="F26472">
        <v>33979700</v>
      </c>
      <c r="G26472" t="s">
        <v>18</v>
      </c>
      <c r="H26472" t="s">
        <v>18</v>
      </c>
      <c r="I26472" t="s">
        <v>165</v>
      </c>
      <c r="J26472" t="s">
        <v>20</v>
      </c>
      <c r="K26472" t="s">
        <v>166</v>
      </c>
    </row>
    <row r="26473" spans="1:11">
      <c r="A26473" s="8">
        <v>44160</v>
      </c>
      <c r="B26473">
        <v>207.1328</v>
      </c>
      <c r="C26473">
        <v>207.30609999999999</v>
      </c>
      <c r="D26473">
        <v>204.58109999999999</v>
      </c>
      <c r="E26473">
        <v>205.93879999999999</v>
      </c>
      <c r="F26473">
        <v>21012900</v>
      </c>
      <c r="G26473" t="s">
        <v>18</v>
      </c>
      <c r="H26473" t="s">
        <v>18</v>
      </c>
      <c r="I26473" t="s">
        <v>165</v>
      </c>
      <c r="J26473" t="s">
        <v>20</v>
      </c>
      <c r="K26473" t="s">
        <v>166</v>
      </c>
    </row>
    <row r="26474" spans="1:11">
      <c r="A26474" s="8">
        <v>44162</v>
      </c>
      <c r="B26474">
        <v>206.88249999999999</v>
      </c>
      <c r="C26474">
        <v>208.24979999999999</v>
      </c>
      <c r="D26474">
        <v>206.10249999999999</v>
      </c>
      <c r="E26474">
        <v>207.2484</v>
      </c>
      <c r="F26474">
        <v>14512200</v>
      </c>
      <c r="G26474" t="s">
        <v>18</v>
      </c>
      <c r="H26474" t="s">
        <v>18</v>
      </c>
      <c r="I26474" t="s">
        <v>165</v>
      </c>
      <c r="J26474" t="s">
        <v>20</v>
      </c>
      <c r="K26474" t="s">
        <v>166</v>
      </c>
    </row>
    <row r="26475" spans="1:11">
      <c r="A26475" s="8">
        <v>44165</v>
      </c>
      <c r="B26475">
        <v>206.1602</v>
      </c>
      <c r="C26475">
        <v>206.79580000000001</v>
      </c>
      <c r="D26475">
        <v>203.02109999999999</v>
      </c>
      <c r="E26475">
        <v>206.13140000000001</v>
      </c>
      <c r="F26475">
        <v>33064800</v>
      </c>
      <c r="G26475" t="s">
        <v>18</v>
      </c>
      <c r="H26475" t="s">
        <v>18</v>
      </c>
      <c r="I26475" t="s">
        <v>165</v>
      </c>
      <c r="J26475" t="s">
        <v>20</v>
      </c>
      <c r="K26475" t="s">
        <v>166</v>
      </c>
    </row>
    <row r="26476" spans="1:11">
      <c r="A26476" s="8">
        <v>44166</v>
      </c>
      <c r="B26476">
        <v>206.55510000000001</v>
      </c>
      <c r="C26476">
        <v>209.26089999999999</v>
      </c>
      <c r="D26476">
        <v>205.43809999999999</v>
      </c>
      <c r="E26476">
        <v>208.19200000000001</v>
      </c>
      <c r="F26476">
        <v>30904500</v>
      </c>
      <c r="G26476" t="s">
        <v>18</v>
      </c>
      <c r="H26476" t="s">
        <v>18</v>
      </c>
      <c r="I26476" t="s">
        <v>165</v>
      </c>
      <c r="J26476" t="s">
        <v>20</v>
      </c>
      <c r="K26476" t="s">
        <v>166</v>
      </c>
    </row>
    <row r="26477" spans="1:11">
      <c r="A26477" s="8">
        <v>44167</v>
      </c>
      <c r="B26477">
        <v>206.91130000000001</v>
      </c>
      <c r="C26477">
        <v>207.4795</v>
      </c>
      <c r="D26477">
        <v>204.9085</v>
      </c>
      <c r="E26477">
        <v>207.38319999999999</v>
      </c>
      <c r="F26477">
        <v>23724500</v>
      </c>
      <c r="G26477" t="s">
        <v>18</v>
      </c>
      <c r="H26477" t="s">
        <v>18</v>
      </c>
      <c r="I26477" t="s">
        <v>165</v>
      </c>
      <c r="J26477" t="s">
        <v>20</v>
      </c>
      <c r="K26477" t="s">
        <v>166</v>
      </c>
    </row>
    <row r="26478" spans="1:11">
      <c r="A26478" s="8">
        <v>44168</v>
      </c>
      <c r="B26478">
        <v>206.6514</v>
      </c>
      <c r="C26478">
        <v>208.35570000000001</v>
      </c>
      <c r="D26478">
        <v>205.727</v>
      </c>
      <c r="E26478">
        <v>206.29509999999999</v>
      </c>
      <c r="F26478">
        <v>25120900</v>
      </c>
      <c r="G26478" t="s">
        <v>18</v>
      </c>
      <c r="H26478" t="s">
        <v>18</v>
      </c>
      <c r="I26478" t="s">
        <v>165</v>
      </c>
      <c r="J26478" t="s">
        <v>20</v>
      </c>
      <c r="K26478" t="s">
        <v>166</v>
      </c>
    </row>
    <row r="26479" spans="1:11">
      <c r="A26479" s="8">
        <v>44169</v>
      </c>
      <c r="B26479">
        <v>206.2758</v>
      </c>
      <c r="C26479">
        <v>207.39279999999999</v>
      </c>
      <c r="D26479">
        <v>205.27430000000001</v>
      </c>
      <c r="E26479">
        <v>206.41059999999999</v>
      </c>
      <c r="F26479">
        <v>24666000</v>
      </c>
      <c r="G26479" t="s">
        <v>18</v>
      </c>
      <c r="H26479" t="s">
        <v>18</v>
      </c>
      <c r="I26479" t="s">
        <v>165</v>
      </c>
      <c r="J26479" t="s">
        <v>20</v>
      </c>
      <c r="K26479" t="s">
        <v>166</v>
      </c>
    </row>
    <row r="26480" spans="1:11">
      <c r="A26480" s="8">
        <v>44172</v>
      </c>
      <c r="B26480">
        <v>206.42019999999999</v>
      </c>
      <c r="C26480">
        <v>207.54689999999999</v>
      </c>
      <c r="D26480">
        <v>205.09139999999999</v>
      </c>
      <c r="E26480">
        <v>206.3432</v>
      </c>
      <c r="F26480">
        <v>24620000</v>
      </c>
      <c r="G26480" t="s">
        <v>18</v>
      </c>
      <c r="H26480" t="s">
        <v>18</v>
      </c>
      <c r="I26480" t="s">
        <v>165</v>
      </c>
      <c r="J26480" t="s">
        <v>20</v>
      </c>
      <c r="K26480" t="s">
        <v>166</v>
      </c>
    </row>
    <row r="26481" spans="1:11">
      <c r="A26481" s="8">
        <v>44173</v>
      </c>
      <c r="B26481">
        <v>206.0351</v>
      </c>
      <c r="C26481">
        <v>208.90459999999999</v>
      </c>
      <c r="D26481">
        <v>204.99510000000001</v>
      </c>
      <c r="E26481">
        <v>207.99940000000001</v>
      </c>
      <c r="F26481">
        <v>23284100</v>
      </c>
      <c r="G26481" t="s">
        <v>18</v>
      </c>
      <c r="H26481" t="s">
        <v>18</v>
      </c>
      <c r="I26481" t="s">
        <v>165</v>
      </c>
      <c r="J26481" t="s">
        <v>20</v>
      </c>
      <c r="K26481" t="s">
        <v>166</v>
      </c>
    </row>
    <row r="26482" spans="1:11">
      <c r="A26482" s="8">
        <v>44174</v>
      </c>
      <c r="B26482">
        <v>207.18100000000001</v>
      </c>
      <c r="C26482">
        <v>207.2484</v>
      </c>
      <c r="D26482">
        <v>203.3775</v>
      </c>
      <c r="E26482">
        <v>203.94560000000001</v>
      </c>
      <c r="F26482">
        <v>32440600</v>
      </c>
      <c r="G26482" t="s">
        <v>18</v>
      </c>
      <c r="H26482" t="s">
        <v>18</v>
      </c>
      <c r="I26482" t="s">
        <v>165</v>
      </c>
      <c r="J26482" t="s">
        <v>20</v>
      </c>
      <c r="K26482" t="s">
        <v>166</v>
      </c>
    </row>
    <row r="26483" spans="1:11">
      <c r="A26483" s="8">
        <v>44175</v>
      </c>
      <c r="B26483">
        <v>203.91669999999999</v>
      </c>
      <c r="C26483">
        <v>205.1781</v>
      </c>
      <c r="D26483">
        <v>202.559</v>
      </c>
      <c r="E26483">
        <v>202.71299999999999</v>
      </c>
      <c r="F26483">
        <v>26733300</v>
      </c>
      <c r="G26483" t="s">
        <v>18</v>
      </c>
      <c r="H26483" t="s">
        <v>18</v>
      </c>
      <c r="I26483" t="s">
        <v>165</v>
      </c>
      <c r="J26483" t="s">
        <v>20</v>
      </c>
      <c r="K26483" t="s">
        <v>166</v>
      </c>
    </row>
    <row r="26484" spans="1:11">
      <c r="A26484" s="8">
        <v>44176</v>
      </c>
      <c r="B26484">
        <v>202.26050000000001</v>
      </c>
      <c r="C26484">
        <v>205.4092</v>
      </c>
      <c r="D26484">
        <v>201.3553</v>
      </c>
      <c r="E26484">
        <v>205.35140000000001</v>
      </c>
      <c r="F26484">
        <v>30979400</v>
      </c>
      <c r="G26484" t="s">
        <v>18</v>
      </c>
      <c r="H26484" t="s">
        <v>18</v>
      </c>
      <c r="I26484" t="s">
        <v>165</v>
      </c>
      <c r="J26484" t="s">
        <v>20</v>
      </c>
      <c r="K26484" t="s">
        <v>166</v>
      </c>
    </row>
    <row r="26485" spans="1:11">
      <c r="A26485" s="8">
        <v>44179</v>
      </c>
      <c r="B26485">
        <v>205.19730000000001</v>
      </c>
      <c r="C26485">
        <v>208.19200000000001</v>
      </c>
      <c r="D26485">
        <v>204.9855</v>
      </c>
      <c r="E26485">
        <v>206.25649999999999</v>
      </c>
      <c r="F26485">
        <v>28798400</v>
      </c>
      <c r="G26485" t="s">
        <v>18</v>
      </c>
      <c r="H26485" t="s">
        <v>18</v>
      </c>
      <c r="I26485" t="s">
        <v>165</v>
      </c>
      <c r="J26485" t="s">
        <v>20</v>
      </c>
      <c r="K26485" t="s">
        <v>166</v>
      </c>
    </row>
    <row r="26486" spans="1:11">
      <c r="A26486" s="8">
        <v>44180</v>
      </c>
      <c r="B26486">
        <v>207.19059999999999</v>
      </c>
      <c r="C26486">
        <v>207.43129999999999</v>
      </c>
      <c r="D26486">
        <v>204.36920000000001</v>
      </c>
      <c r="E26486">
        <v>206.1891</v>
      </c>
      <c r="F26486">
        <v>27000600</v>
      </c>
      <c r="G26486" t="s">
        <v>18</v>
      </c>
      <c r="H26486" t="s">
        <v>18</v>
      </c>
      <c r="I26486" t="s">
        <v>165</v>
      </c>
      <c r="J26486" t="s">
        <v>20</v>
      </c>
      <c r="K26486" t="s">
        <v>166</v>
      </c>
    </row>
    <row r="26487" spans="1:11">
      <c r="A26487" s="8">
        <v>44181</v>
      </c>
      <c r="B26487">
        <v>206.78620000000001</v>
      </c>
      <c r="C26487">
        <v>211.94739999999999</v>
      </c>
      <c r="D26487">
        <v>206.75729999999999</v>
      </c>
      <c r="E26487">
        <v>211.1482</v>
      </c>
      <c r="F26487">
        <v>35023300</v>
      </c>
      <c r="G26487" t="s">
        <v>18</v>
      </c>
      <c r="H26487" t="s">
        <v>18</v>
      </c>
      <c r="I26487" t="s">
        <v>165</v>
      </c>
      <c r="J26487" t="s">
        <v>20</v>
      </c>
      <c r="K26487" t="s">
        <v>166</v>
      </c>
    </row>
    <row r="26488" spans="1:11">
      <c r="A26488" s="8">
        <v>44182</v>
      </c>
      <c r="B26488">
        <v>211.71629999999999</v>
      </c>
      <c r="C26488">
        <v>212.6985</v>
      </c>
      <c r="D26488">
        <v>209.83860000000001</v>
      </c>
      <c r="E26488">
        <v>211.28299999999999</v>
      </c>
      <c r="F26488">
        <v>32515800</v>
      </c>
      <c r="G26488" t="s">
        <v>18</v>
      </c>
      <c r="H26488" t="s">
        <v>18</v>
      </c>
      <c r="I26488" t="s">
        <v>165</v>
      </c>
      <c r="J26488" t="s">
        <v>20</v>
      </c>
      <c r="K26488" t="s">
        <v>166</v>
      </c>
    </row>
    <row r="26489" spans="1:11">
      <c r="A26489" s="8">
        <v>44183</v>
      </c>
      <c r="B26489">
        <v>210.4838</v>
      </c>
      <c r="C26489">
        <v>211.54300000000001</v>
      </c>
      <c r="D26489">
        <v>208.00909999999999</v>
      </c>
      <c r="E26489">
        <v>210.4838</v>
      </c>
      <c r="F26489">
        <v>63354900</v>
      </c>
      <c r="G26489" t="s">
        <v>18</v>
      </c>
      <c r="H26489" t="s">
        <v>18</v>
      </c>
      <c r="I26489" t="s">
        <v>165</v>
      </c>
      <c r="J26489" t="s">
        <v>20</v>
      </c>
      <c r="K26489" t="s">
        <v>166</v>
      </c>
    </row>
    <row r="26490" spans="1:11">
      <c r="A26490" s="8">
        <v>44186</v>
      </c>
      <c r="B26490">
        <v>209.48230000000001</v>
      </c>
      <c r="C26490">
        <v>215.69309999999999</v>
      </c>
      <c r="D26490">
        <v>209.22229999999999</v>
      </c>
      <c r="E26490">
        <v>214.33539999999999</v>
      </c>
      <c r="F26490">
        <v>37181900</v>
      </c>
      <c r="G26490" t="s">
        <v>18</v>
      </c>
      <c r="H26490" t="s">
        <v>18</v>
      </c>
      <c r="I26490" t="s">
        <v>165</v>
      </c>
      <c r="J26490" t="s">
        <v>20</v>
      </c>
      <c r="K26490" t="s">
        <v>166</v>
      </c>
    </row>
    <row r="26491" spans="1:11">
      <c r="A26491" s="8">
        <v>44187</v>
      </c>
      <c r="B26491">
        <v>214.43170000000001</v>
      </c>
      <c r="C26491">
        <v>217.2627</v>
      </c>
      <c r="D26491">
        <v>213.62289999999999</v>
      </c>
      <c r="E26491">
        <v>215.6354</v>
      </c>
      <c r="F26491">
        <v>22612200</v>
      </c>
      <c r="G26491" t="s">
        <v>18</v>
      </c>
      <c r="H26491" t="s">
        <v>18</v>
      </c>
      <c r="I26491" t="s">
        <v>165</v>
      </c>
      <c r="J26491" t="s">
        <v>20</v>
      </c>
      <c r="K26491" t="s">
        <v>166</v>
      </c>
    </row>
    <row r="26492" spans="1:11">
      <c r="A26492" s="8">
        <v>44188</v>
      </c>
      <c r="B26492">
        <v>214.83609999999999</v>
      </c>
      <c r="C26492">
        <v>215.26939999999999</v>
      </c>
      <c r="D26492">
        <v>212.61179999999999</v>
      </c>
      <c r="E26492">
        <v>212.8236</v>
      </c>
      <c r="F26492">
        <v>18699600</v>
      </c>
      <c r="G26492" t="s">
        <v>18</v>
      </c>
      <c r="H26492" t="s">
        <v>18</v>
      </c>
      <c r="I26492" t="s">
        <v>165</v>
      </c>
      <c r="J26492" t="s">
        <v>20</v>
      </c>
      <c r="K26492" t="s">
        <v>166</v>
      </c>
    </row>
    <row r="26493" spans="1:11">
      <c r="A26493" s="8">
        <v>44189</v>
      </c>
      <c r="B26493">
        <v>213.2088</v>
      </c>
      <c r="C26493">
        <v>215.3176</v>
      </c>
      <c r="D26493">
        <v>212.99690000000001</v>
      </c>
      <c r="E26493">
        <v>214.48949999999999</v>
      </c>
      <c r="F26493">
        <v>10550600</v>
      </c>
      <c r="G26493" t="s">
        <v>18</v>
      </c>
      <c r="H26493" t="s">
        <v>18</v>
      </c>
      <c r="I26493" t="s">
        <v>165</v>
      </c>
      <c r="J26493" t="s">
        <v>20</v>
      </c>
      <c r="K26493" t="s">
        <v>166</v>
      </c>
    </row>
    <row r="26494" spans="1:11">
      <c r="A26494" s="8">
        <v>44193</v>
      </c>
      <c r="B26494">
        <v>216.12649999999999</v>
      </c>
      <c r="C26494">
        <v>217.64789999999999</v>
      </c>
      <c r="D26494">
        <v>214.74950000000001</v>
      </c>
      <c r="E26494">
        <v>216.61750000000001</v>
      </c>
      <c r="F26494">
        <v>17933500</v>
      </c>
      <c r="G26494" t="s">
        <v>18</v>
      </c>
      <c r="H26494" t="s">
        <v>18</v>
      </c>
      <c r="I26494" t="s">
        <v>165</v>
      </c>
      <c r="J26494" t="s">
        <v>20</v>
      </c>
      <c r="K26494" t="s">
        <v>166</v>
      </c>
    </row>
    <row r="26495" spans="1:11">
      <c r="A26495" s="8">
        <v>44194</v>
      </c>
      <c r="B26495">
        <v>217.91749999999999</v>
      </c>
      <c r="C26495">
        <v>218.7552</v>
      </c>
      <c r="D26495">
        <v>215.28870000000001</v>
      </c>
      <c r="E26495">
        <v>215.83760000000001</v>
      </c>
      <c r="F26495">
        <v>17403200</v>
      </c>
      <c r="G26495" t="s">
        <v>18</v>
      </c>
      <c r="H26495" t="s">
        <v>18</v>
      </c>
      <c r="I26495" t="s">
        <v>165</v>
      </c>
      <c r="J26495" t="s">
        <v>20</v>
      </c>
      <c r="K26495" t="s">
        <v>166</v>
      </c>
    </row>
    <row r="26496" spans="1:11">
      <c r="A26496" s="8">
        <v>44195</v>
      </c>
      <c r="B26496">
        <v>216.8775</v>
      </c>
      <c r="C26496">
        <v>217.2627</v>
      </c>
      <c r="D26496">
        <v>213.25700000000001</v>
      </c>
      <c r="E26496">
        <v>213.45920000000001</v>
      </c>
      <c r="F26496">
        <v>20272300</v>
      </c>
      <c r="G26496" t="s">
        <v>18</v>
      </c>
      <c r="H26496" t="s">
        <v>18</v>
      </c>
      <c r="I26496" t="s">
        <v>165</v>
      </c>
      <c r="J26496" t="s">
        <v>20</v>
      </c>
      <c r="K26496" t="s">
        <v>166</v>
      </c>
    </row>
    <row r="26497" spans="1:11">
      <c r="A26497" s="8">
        <v>44196</v>
      </c>
      <c r="B26497">
        <v>213.47839999999999</v>
      </c>
      <c r="C26497">
        <v>214.7302</v>
      </c>
      <c r="D26497">
        <v>211.5333</v>
      </c>
      <c r="E26497">
        <v>214.17169999999999</v>
      </c>
      <c r="F26497">
        <v>20942100</v>
      </c>
      <c r="G26497" t="s">
        <v>18</v>
      </c>
      <c r="H26497" t="s">
        <v>18</v>
      </c>
      <c r="I26497" t="s">
        <v>165</v>
      </c>
      <c r="J26497" t="s">
        <v>20</v>
      </c>
      <c r="K26497" t="s">
        <v>166</v>
      </c>
    </row>
    <row r="26498" spans="1:11">
      <c r="A26498" s="8">
        <v>44200</v>
      </c>
      <c r="B26498">
        <v>214.27760000000001</v>
      </c>
      <c r="C26498">
        <v>214.7302</v>
      </c>
      <c r="D26498">
        <v>206.84389999999999</v>
      </c>
      <c r="E26498">
        <v>209.61709999999999</v>
      </c>
      <c r="F26498">
        <v>37130100</v>
      </c>
      <c r="G26498" t="s">
        <v>18</v>
      </c>
      <c r="H26498" t="s">
        <v>18</v>
      </c>
      <c r="I26498" t="s">
        <v>165</v>
      </c>
      <c r="J26498" t="s">
        <v>20</v>
      </c>
      <c r="K26498" t="s">
        <v>166</v>
      </c>
    </row>
    <row r="26499" spans="1:11">
      <c r="A26499" s="8">
        <v>44201</v>
      </c>
      <c r="B26499">
        <v>209.20310000000001</v>
      </c>
      <c r="C26499">
        <v>210.41640000000001</v>
      </c>
      <c r="D26499">
        <v>207.70099999999999</v>
      </c>
      <c r="E26499">
        <v>209.8194</v>
      </c>
      <c r="F26499">
        <v>23823000</v>
      </c>
      <c r="G26499" t="s">
        <v>18</v>
      </c>
      <c r="H26499" t="s">
        <v>18</v>
      </c>
      <c r="I26499" t="s">
        <v>165</v>
      </c>
      <c r="J26499" t="s">
        <v>20</v>
      </c>
      <c r="K26499" t="s">
        <v>166</v>
      </c>
    </row>
    <row r="26500" spans="1:11">
      <c r="A26500" s="8">
        <v>44202</v>
      </c>
      <c r="B26500">
        <v>204.30179999999999</v>
      </c>
      <c r="C26500">
        <v>208.4616</v>
      </c>
      <c r="D26500">
        <v>204.0804</v>
      </c>
      <c r="E26500">
        <v>204.37889999999999</v>
      </c>
      <c r="F26500">
        <v>35930700</v>
      </c>
      <c r="G26500" t="s">
        <v>18</v>
      </c>
      <c r="H26500" t="s">
        <v>18</v>
      </c>
      <c r="I26500" t="s">
        <v>165</v>
      </c>
      <c r="J26500" t="s">
        <v>20</v>
      </c>
      <c r="K26500" t="s">
        <v>166</v>
      </c>
    </row>
    <row r="26501" spans="1:11">
      <c r="A26501" s="8">
        <v>44203</v>
      </c>
      <c r="B26501">
        <v>206.10249999999999</v>
      </c>
      <c r="C26501">
        <v>211.20590000000001</v>
      </c>
      <c r="D26501">
        <v>205.78469999999999</v>
      </c>
      <c r="E26501">
        <v>210.19489999999999</v>
      </c>
      <c r="F26501">
        <v>27694500</v>
      </c>
      <c r="G26501" t="s">
        <v>18</v>
      </c>
      <c r="H26501" t="s">
        <v>18</v>
      </c>
      <c r="I26501" t="s">
        <v>165</v>
      </c>
      <c r="J26501" t="s">
        <v>20</v>
      </c>
      <c r="K26501" t="s">
        <v>166</v>
      </c>
    </row>
    <row r="26502" spans="1:11">
      <c r="A26502" s="8">
        <v>44204</v>
      </c>
      <c r="B26502">
        <v>210.57040000000001</v>
      </c>
      <c r="C26502">
        <v>212.4</v>
      </c>
      <c r="D26502">
        <v>208.98159999999999</v>
      </c>
      <c r="E26502">
        <v>211.47559999999999</v>
      </c>
      <c r="F26502">
        <v>22956200</v>
      </c>
      <c r="G26502" t="s">
        <v>18</v>
      </c>
      <c r="H26502" t="s">
        <v>18</v>
      </c>
      <c r="I26502" t="s">
        <v>165</v>
      </c>
      <c r="J26502" t="s">
        <v>20</v>
      </c>
      <c r="K26502" t="s">
        <v>166</v>
      </c>
    </row>
    <row r="26503" spans="1:11">
      <c r="A26503" s="8">
        <v>44207</v>
      </c>
      <c r="B26503">
        <v>210.3682</v>
      </c>
      <c r="C26503">
        <v>210.7919</v>
      </c>
      <c r="D26503">
        <v>208.6927</v>
      </c>
      <c r="E26503">
        <v>209.4246</v>
      </c>
      <c r="F26503">
        <v>23031300</v>
      </c>
      <c r="G26503" t="s">
        <v>18</v>
      </c>
      <c r="H26503" t="s">
        <v>18</v>
      </c>
      <c r="I26503" t="s">
        <v>165</v>
      </c>
      <c r="J26503" t="s">
        <v>20</v>
      </c>
      <c r="K26503" t="s">
        <v>166</v>
      </c>
    </row>
    <row r="26504" spans="1:11">
      <c r="A26504" s="8">
        <v>44208</v>
      </c>
      <c r="B26504">
        <v>208.47130000000001</v>
      </c>
      <c r="C26504">
        <v>209.04900000000001</v>
      </c>
      <c r="D26504">
        <v>205.4092</v>
      </c>
      <c r="E26504">
        <v>206.95949999999999</v>
      </c>
      <c r="F26504">
        <v>23249300</v>
      </c>
      <c r="G26504" t="s">
        <v>18</v>
      </c>
      <c r="H26504" t="s">
        <v>18</v>
      </c>
      <c r="I26504" t="s">
        <v>165</v>
      </c>
      <c r="J26504" t="s">
        <v>20</v>
      </c>
      <c r="K26504" t="s">
        <v>166</v>
      </c>
    </row>
    <row r="26505" spans="1:11">
      <c r="A26505" s="8">
        <v>44209</v>
      </c>
      <c r="B26505">
        <v>206.08320000000001</v>
      </c>
      <c r="C26505">
        <v>208.7216</v>
      </c>
      <c r="D26505">
        <v>205.9965</v>
      </c>
      <c r="E26505">
        <v>208.31720000000001</v>
      </c>
      <c r="F26505">
        <v>20087100</v>
      </c>
      <c r="G26505" t="s">
        <v>18</v>
      </c>
      <c r="H26505" t="s">
        <v>18</v>
      </c>
      <c r="I26505" t="s">
        <v>165</v>
      </c>
      <c r="J26505" t="s">
        <v>20</v>
      </c>
      <c r="K26505" t="s">
        <v>166</v>
      </c>
    </row>
    <row r="26506" spans="1:11">
      <c r="A26506" s="8">
        <v>44210</v>
      </c>
      <c r="B26506">
        <v>207.90309999999999</v>
      </c>
      <c r="C26506">
        <v>209.39570000000001</v>
      </c>
      <c r="D26506">
        <v>204.85069999999999</v>
      </c>
      <c r="E26506">
        <v>205.12029999999999</v>
      </c>
      <c r="F26506">
        <v>29480800</v>
      </c>
      <c r="G26506" t="s">
        <v>18</v>
      </c>
      <c r="H26506" t="s">
        <v>18</v>
      </c>
      <c r="I26506" t="s">
        <v>165</v>
      </c>
      <c r="J26506" t="s">
        <v>20</v>
      </c>
      <c r="K26506" t="s">
        <v>166</v>
      </c>
    </row>
    <row r="26507" spans="1:11">
      <c r="A26507" s="8">
        <v>44211</v>
      </c>
      <c r="B26507">
        <v>205.6018</v>
      </c>
      <c r="C26507">
        <v>206.55500000000001</v>
      </c>
      <c r="D26507">
        <v>204.167</v>
      </c>
      <c r="E26507">
        <v>204.76400000000001</v>
      </c>
      <c r="F26507">
        <v>31746500</v>
      </c>
      <c r="G26507" t="s">
        <v>18</v>
      </c>
      <c r="H26507" t="s">
        <v>18</v>
      </c>
      <c r="I26507" t="s">
        <v>165</v>
      </c>
      <c r="J26507" t="s">
        <v>20</v>
      </c>
      <c r="K26507" t="s">
        <v>166</v>
      </c>
    </row>
    <row r="26508" spans="1:11">
      <c r="A26508" s="8">
        <v>44215</v>
      </c>
      <c r="B26508">
        <v>205.82320000000001</v>
      </c>
      <c r="C26508">
        <v>208.93350000000001</v>
      </c>
      <c r="D26508">
        <v>204.7448</v>
      </c>
      <c r="E26508">
        <v>208.4135</v>
      </c>
      <c r="F26508">
        <v>30480900</v>
      </c>
      <c r="G26508" t="s">
        <v>18</v>
      </c>
      <c r="H26508" t="s">
        <v>18</v>
      </c>
      <c r="I26508" t="s">
        <v>165</v>
      </c>
      <c r="J26508" t="s">
        <v>20</v>
      </c>
      <c r="K26508" t="s">
        <v>166</v>
      </c>
    </row>
    <row r="26509" spans="1:11">
      <c r="A26509" s="8">
        <v>44216</v>
      </c>
      <c r="B26509">
        <v>209.6268</v>
      </c>
      <c r="C26509">
        <v>217.41669999999999</v>
      </c>
      <c r="D26509">
        <v>209.232</v>
      </c>
      <c r="E26509">
        <v>216.0205</v>
      </c>
      <c r="F26509">
        <v>37777300</v>
      </c>
      <c r="G26509" t="s">
        <v>18</v>
      </c>
      <c r="H26509" t="s">
        <v>18</v>
      </c>
      <c r="I26509" t="s">
        <v>165</v>
      </c>
      <c r="J26509" t="s">
        <v>20</v>
      </c>
      <c r="K26509" t="s">
        <v>166</v>
      </c>
    </row>
    <row r="26510" spans="1:11">
      <c r="A26510" s="8">
        <v>44217</v>
      </c>
      <c r="B26510">
        <v>216.3672</v>
      </c>
      <c r="C26510">
        <v>217.90790000000001</v>
      </c>
      <c r="D26510">
        <v>214.17179999999999</v>
      </c>
      <c r="E26510">
        <v>216.62719999999999</v>
      </c>
      <c r="F26510">
        <v>30709400</v>
      </c>
      <c r="G26510" t="s">
        <v>18</v>
      </c>
      <c r="H26510" t="s">
        <v>18</v>
      </c>
      <c r="I26510" t="s">
        <v>165</v>
      </c>
      <c r="J26510" t="s">
        <v>20</v>
      </c>
      <c r="K26510" t="s">
        <v>166</v>
      </c>
    </row>
    <row r="26511" spans="1:11">
      <c r="A26511" s="8">
        <v>44218</v>
      </c>
      <c r="B26511">
        <v>218.65889999999999</v>
      </c>
      <c r="C26511">
        <v>221.53800000000001</v>
      </c>
      <c r="D26511">
        <v>217.4264</v>
      </c>
      <c r="E26511">
        <v>217.57079999999999</v>
      </c>
      <c r="F26511">
        <v>30172700</v>
      </c>
      <c r="G26511" t="s">
        <v>18</v>
      </c>
      <c r="H26511" t="s">
        <v>18</v>
      </c>
      <c r="I26511" t="s">
        <v>165</v>
      </c>
      <c r="J26511" t="s">
        <v>20</v>
      </c>
      <c r="K26511" t="s">
        <v>166</v>
      </c>
    </row>
    <row r="26512" spans="1:11">
      <c r="A26512" s="8">
        <v>44221</v>
      </c>
      <c r="B26512">
        <v>220.6232</v>
      </c>
      <c r="C26512">
        <v>221.25880000000001</v>
      </c>
      <c r="D26512">
        <v>215.905</v>
      </c>
      <c r="E26512">
        <v>221.018</v>
      </c>
      <c r="F26512">
        <v>33152100</v>
      </c>
      <c r="G26512" t="s">
        <v>18</v>
      </c>
      <c r="H26512" t="s">
        <v>18</v>
      </c>
      <c r="I26512" t="s">
        <v>165</v>
      </c>
      <c r="J26512" t="s">
        <v>20</v>
      </c>
      <c r="K26512" t="s">
        <v>166</v>
      </c>
    </row>
    <row r="26513" spans="1:11">
      <c r="A26513" s="8">
        <v>44222</v>
      </c>
      <c r="B26513">
        <v>223.26159999999999</v>
      </c>
      <c r="C26513">
        <v>225.4956</v>
      </c>
      <c r="D26513">
        <v>221.54759999999999</v>
      </c>
      <c r="E26513">
        <v>223.71420000000001</v>
      </c>
      <c r="F26513">
        <v>49169600</v>
      </c>
      <c r="G26513" t="s">
        <v>18</v>
      </c>
      <c r="H26513" t="s">
        <v>18</v>
      </c>
      <c r="I26513" t="s">
        <v>165</v>
      </c>
      <c r="J26513" t="s">
        <v>20</v>
      </c>
      <c r="K26513" t="s">
        <v>166</v>
      </c>
    </row>
    <row r="26514" spans="1:11">
      <c r="A26514" s="8">
        <v>44223</v>
      </c>
      <c r="B26514">
        <v>229.1739</v>
      </c>
      <c r="C26514">
        <v>231.52350000000001</v>
      </c>
      <c r="D26514">
        <v>221.6054</v>
      </c>
      <c r="E26514">
        <v>224.26310000000001</v>
      </c>
      <c r="F26514">
        <v>69870600</v>
      </c>
      <c r="G26514" t="s">
        <v>18</v>
      </c>
      <c r="H26514" t="s">
        <v>18</v>
      </c>
      <c r="I26514" t="s">
        <v>165</v>
      </c>
      <c r="J26514" t="s">
        <v>20</v>
      </c>
      <c r="K26514" t="s">
        <v>166</v>
      </c>
    </row>
    <row r="26515" spans="1:11">
      <c r="A26515" s="8">
        <v>44224</v>
      </c>
      <c r="B26515">
        <v>226.87260000000001</v>
      </c>
      <c r="C26515">
        <v>233.64189999999999</v>
      </c>
      <c r="D26515">
        <v>226.37190000000001</v>
      </c>
      <c r="E26515">
        <v>230.06950000000001</v>
      </c>
      <c r="F26515">
        <v>49111200</v>
      </c>
      <c r="G26515" t="s">
        <v>18</v>
      </c>
      <c r="H26515" t="s">
        <v>18</v>
      </c>
      <c r="I26515" t="s">
        <v>165</v>
      </c>
      <c r="J26515" t="s">
        <v>20</v>
      </c>
      <c r="K26515" t="s">
        <v>166</v>
      </c>
    </row>
    <row r="26516" spans="1:11">
      <c r="A26516" s="8">
        <v>44225</v>
      </c>
      <c r="B26516">
        <v>227.23849999999999</v>
      </c>
      <c r="C26516">
        <v>229.19329999999999</v>
      </c>
      <c r="D26516">
        <v>222.7706</v>
      </c>
      <c r="E26516">
        <v>223.358</v>
      </c>
      <c r="F26516">
        <v>42503100</v>
      </c>
      <c r="G26516" t="s">
        <v>18</v>
      </c>
      <c r="H26516" t="s">
        <v>18</v>
      </c>
      <c r="I26516" t="s">
        <v>165</v>
      </c>
      <c r="J26516" t="s">
        <v>20</v>
      </c>
      <c r="K26516" t="s">
        <v>166</v>
      </c>
    </row>
    <row r="26517" spans="1:11">
      <c r="A26517" s="8">
        <v>44228</v>
      </c>
      <c r="B26517">
        <v>226.34299999999999</v>
      </c>
      <c r="C26517">
        <v>233.50710000000001</v>
      </c>
      <c r="D26517">
        <v>223.81049999999999</v>
      </c>
      <c r="E26517">
        <v>230.7627</v>
      </c>
      <c r="F26517">
        <v>33314200</v>
      </c>
      <c r="G26517" t="s">
        <v>18</v>
      </c>
      <c r="H26517" t="s">
        <v>18</v>
      </c>
      <c r="I26517" t="s">
        <v>165</v>
      </c>
      <c r="J26517" t="s">
        <v>20</v>
      </c>
      <c r="K26517" t="s">
        <v>166</v>
      </c>
    </row>
    <row r="26518" spans="1:11">
      <c r="A26518" s="8">
        <v>44229</v>
      </c>
      <c r="B26518">
        <v>232.35159999999999</v>
      </c>
      <c r="C26518">
        <v>233.32409999999999</v>
      </c>
      <c r="D26518">
        <v>229.83840000000001</v>
      </c>
      <c r="E26518">
        <v>230.62799999999999</v>
      </c>
      <c r="F26518">
        <v>25916300</v>
      </c>
      <c r="G26518" t="s">
        <v>18</v>
      </c>
      <c r="H26518" t="s">
        <v>18</v>
      </c>
      <c r="I26518" t="s">
        <v>165</v>
      </c>
      <c r="J26518" t="s">
        <v>20</v>
      </c>
      <c r="K26518" t="s">
        <v>166</v>
      </c>
    </row>
    <row r="26519" spans="1:11">
      <c r="A26519" s="8">
        <v>44230</v>
      </c>
      <c r="B26519">
        <v>230.6858</v>
      </c>
      <c r="C26519">
        <v>236.001</v>
      </c>
      <c r="D26519">
        <v>230.38720000000001</v>
      </c>
      <c r="E26519">
        <v>233.98859999999999</v>
      </c>
      <c r="F26519">
        <v>27158100</v>
      </c>
      <c r="G26519" t="s">
        <v>18</v>
      </c>
      <c r="H26519" t="s">
        <v>18</v>
      </c>
      <c r="I26519" t="s">
        <v>165</v>
      </c>
      <c r="J26519" t="s">
        <v>20</v>
      </c>
      <c r="K26519" t="s">
        <v>166</v>
      </c>
    </row>
    <row r="26520" spans="1:11">
      <c r="A26520" s="8">
        <v>44231</v>
      </c>
      <c r="B26520">
        <v>233.66120000000001</v>
      </c>
      <c r="C26520">
        <v>234.21969999999999</v>
      </c>
      <c r="D26520">
        <v>231.45609999999999</v>
      </c>
      <c r="E26520">
        <v>233.03530000000001</v>
      </c>
      <c r="F26520">
        <v>25296100</v>
      </c>
      <c r="G26520" t="s">
        <v>18</v>
      </c>
      <c r="H26520" t="s">
        <v>18</v>
      </c>
      <c r="I26520" t="s">
        <v>165</v>
      </c>
      <c r="J26520" t="s">
        <v>20</v>
      </c>
      <c r="K26520" t="s">
        <v>166</v>
      </c>
    </row>
    <row r="26521" spans="1:11">
      <c r="A26521" s="8">
        <v>44232</v>
      </c>
      <c r="B26521">
        <v>233.24709999999999</v>
      </c>
      <c r="C26521">
        <v>234.25819999999999</v>
      </c>
      <c r="D26521">
        <v>231.5042</v>
      </c>
      <c r="E26521">
        <v>233.2182</v>
      </c>
      <c r="F26521">
        <v>18054800</v>
      </c>
      <c r="G26521" t="s">
        <v>18</v>
      </c>
      <c r="H26521" t="s">
        <v>18</v>
      </c>
      <c r="I26521" t="s">
        <v>165</v>
      </c>
      <c r="J26521" t="s">
        <v>20</v>
      </c>
      <c r="K26521" t="s">
        <v>166</v>
      </c>
    </row>
    <row r="26522" spans="1:11">
      <c r="A26522" s="8">
        <v>44235</v>
      </c>
      <c r="B26522">
        <v>234.13300000000001</v>
      </c>
      <c r="C26522">
        <v>234.64330000000001</v>
      </c>
      <c r="D26522">
        <v>231.87979999999999</v>
      </c>
      <c r="E26522">
        <v>233.47819999999999</v>
      </c>
      <c r="F26522">
        <v>22211900</v>
      </c>
      <c r="G26522" t="s">
        <v>18</v>
      </c>
      <c r="H26522" t="s">
        <v>18</v>
      </c>
      <c r="I26522" t="s">
        <v>165</v>
      </c>
      <c r="J26522" t="s">
        <v>20</v>
      </c>
      <c r="K26522" t="s">
        <v>166</v>
      </c>
    </row>
    <row r="26523" spans="1:11">
      <c r="A26523" s="8">
        <v>44236</v>
      </c>
      <c r="B26523">
        <v>232.90039999999999</v>
      </c>
      <c r="C26523">
        <v>235.6833</v>
      </c>
      <c r="D26523">
        <v>232.42859999999999</v>
      </c>
      <c r="E26523">
        <v>234.73</v>
      </c>
      <c r="F26523">
        <v>23565000</v>
      </c>
      <c r="G26523" t="s">
        <v>18</v>
      </c>
      <c r="H26523" t="s">
        <v>18</v>
      </c>
      <c r="I26523" t="s">
        <v>165</v>
      </c>
      <c r="J26523" t="s">
        <v>20</v>
      </c>
      <c r="K26523" t="s">
        <v>166</v>
      </c>
    </row>
    <row r="26524" spans="1:11">
      <c r="A26524" s="8">
        <v>44237</v>
      </c>
      <c r="B26524">
        <v>235.9144</v>
      </c>
      <c r="C26524">
        <v>236.80019999999999</v>
      </c>
      <c r="D26524">
        <v>231.95679999999999</v>
      </c>
      <c r="E26524">
        <v>233.8152</v>
      </c>
      <c r="F26524">
        <v>22186700</v>
      </c>
      <c r="G26524" t="s">
        <v>18</v>
      </c>
      <c r="H26524" t="s">
        <v>18</v>
      </c>
      <c r="I26524" t="s">
        <v>165</v>
      </c>
      <c r="J26524" t="s">
        <v>20</v>
      </c>
      <c r="K26524" t="s">
        <v>166</v>
      </c>
    </row>
    <row r="26525" spans="1:11">
      <c r="A26525" s="8">
        <v>44238</v>
      </c>
      <c r="B26525">
        <v>235.70249999999999</v>
      </c>
      <c r="C26525">
        <v>236.05879999999999</v>
      </c>
      <c r="D26525">
        <v>233.17</v>
      </c>
      <c r="E26525">
        <v>235.42330000000001</v>
      </c>
      <c r="F26525">
        <v>15751100</v>
      </c>
      <c r="G26525" t="s">
        <v>18</v>
      </c>
      <c r="H26525" t="s">
        <v>18</v>
      </c>
      <c r="I26525" t="s">
        <v>165</v>
      </c>
      <c r="J26525" t="s">
        <v>20</v>
      </c>
      <c r="K26525" t="s">
        <v>166</v>
      </c>
    </row>
    <row r="26526" spans="1:11">
      <c r="A26526" s="8">
        <v>44239</v>
      </c>
      <c r="B26526">
        <v>234.88399999999999</v>
      </c>
      <c r="C26526">
        <v>236.20320000000001</v>
      </c>
      <c r="D26526">
        <v>233.7285</v>
      </c>
      <c r="E26526">
        <v>235.90469999999999</v>
      </c>
      <c r="F26526">
        <v>16561100</v>
      </c>
      <c r="G26526" t="s">
        <v>18</v>
      </c>
      <c r="H26526" t="s">
        <v>18</v>
      </c>
      <c r="I26526" t="s">
        <v>165</v>
      </c>
      <c r="J26526" t="s">
        <v>20</v>
      </c>
      <c r="K26526" t="s">
        <v>166</v>
      </c>
    </row>
    <row r="26527" spans="1:11">
      <c r="A26527" s="8">
        <v>44243</v>
      </c>
      <c r="B26527">
        <v>235.94329999999999</v>
      </c>
      <c r="C26527">
        <v>237.0025</v>
      </c>
      <c r="D26527">
        <v>233.91149999999999</v>
      </c>
      <c r="E26527">
        <v>234.6626</v>
      </c>
      <c r="F26527">
        <v>26728500</v>
      </c>
      <c r="G26527" t="s">
        <v>18</v>
      </c>
      <c r="H26527" t="s">
        <v>18</v>
      </c>
      <c r="I26527" t="s">
        <v>165</v>
      </c>
      <c r="J26527" t="s">
        <v>20</v>
      </c>
      <c r="K26527" t="s">
        <v>166</v>
      </c>
    </row>
    <row r="26528" spans="1:11">
      <c r="A26528" s="8">
        <v>44244</v>
      </c>
      <c r="B26528">
        <v>232.90600000000001</v>
      </c>
      <c r="C26528">
        <v>235.79179999999999</v>
      </c>
      <c r="D26528">
        <v>232.5393</v>
      </c>
      <c r="E26528">
        <v>235.68559999999999</v>
      </c>
      <c r="F26528">
        <v>21653500</v>
      </c>
      <c r="G26528" t="s">
        <v>167</v>
      </c>
      <c r="H26528" t="s">
        <v>18</v>
      </c>
      <c r="I26528" t="s">
        <v>165</v>
      </c>
      <c r="J26528" t="s">
        <v>20</v>
      </c>
      <c r="K26528" t="s">
        <v>166</v>
      </c>
    </row>
    <row r="26529" spans="1:11">
      <c r="A26529" s="8">
        <v>44245</v>
      </c>
      <c r="B26529">
        <v>233.36930000000001</v>
      </c>
      <c r="C26529">
        <v>235.42500000000001</v>
      </c>
      <c r="D26529">
        <v>232.46209999999999</v>
      </c>
      <c r="E26529">
        <v>235.28989999999999</v>
      </c>
      <c r="F26529">
        <v>16925600</v>
      </c>
      <c r="G26529" t="s">
        <v>18</v>
      </c>
      <c r="H26529" t="s">
        <v>18</v>
      </c>
      <c r="I26529" t="s">
        <v>165</v>
      </c>
      <c r="J26529" t="s">
        <v>20</v>
      </c>
      <c r="K26529" t="s">
        <v>166</v>
      </c>
    </row>
    <row r="26530" spans="1:11">
      <c r="A26530" s="8">
        <v>44246</v>
      </c>
      <c r="B26530">
        <v>235.25129999999999</v>
      </c>
      <c r="C26530">
        <v>235.35749999999999</v>
      </c>
      <c r="D26530">
        <v>231.8058</v>
      </c>
      <c r="E26530">
        <v>232.56819999999999</v>
      </c>
      <c r="F26530">
        <v>25262600</v>
      </c>
      <c r="G26530" t="s">
        <v>18</v>
      </c>
      <c r="H26530" t="s">
        <v>18</v>
      </c>
      <c r="I26530" t="s">
        <v>165</v>
      </c>
      <c r="J26530" t="s">
        <v>20</v>
      </c>
      <c r="K26530" t="s">
        <v>166</v>
      </c>
    </row>
    <row r="26531" spans="1:11">
      <c r="A26531" s="8">
        <v>44249</v>
      </c>
      <c r="B26531">
        <v>229.142</v>
      </c>
      <c r="C26531">
        <v>229.63419999999999</v>
      </c>
      <c r="D26531">
        <v>224.297</v>
      </c>
      <c r="E26531">
        <v>226.33349999999999</v>
      </c>
      <c r="F26531">
        <v>36446900</v>
      </c>
      <c r="G26531" t="s">
        <v>18</v>
      </c>
      <c r="H26531" t="s">
        <v>18</v>
      </c>
      <c r="I26531" t="s">
        <v>165</v>
      </c>
      <c r="J26531" t="s">
        <v>20</v>
      </c>
      <c r="K26531" t="s">
        <v>166</v>
      </c>
    </row>
    <row r="26532" spans="1:11">
      <c r="A26532" s="8">
        <v>44250</v>
      </c>
      <c r="B26532">
        <v>222.29920000000001</v>
      </c>
      <c r="C26532">
        <v>226.64230000000001</v>
      </c>
      <c r="D26532">
        <v>220.755</v>
      </c>
      <c r="E26532">
        <v>225.13669999999999</v>
      </c>
      <c r="F26532">
        <v>30228700</v>
      </c>
      <c r="G26532" t="s">
        <v>18</v>
      </c>
      <c r="H26532" t="s">
        <v>18</v>
      </c>
      <c r="I26532" t="s">
        <v>165</v>
      </c>
      <c r="J26532" t="s">
        <v>20</v>
      </c>
      <c r="K26532" t="s">
        <v>166</v>
      </c>
    </row>
    <row r="26533" spans="1:11">
      <c r="A26533" s="8">
        <v>44251</v>
      </c>
      <c r="B26533">
        <v>221.99039999999999</v>
      </c>
      <c r="C26533">
        <v>226.99940000000001</v>
      </c>
      <c r="D26533">
        <v>221.01560000000001</v>
      </c>
      <c r="E26533">
        <v>226.37209999999999</v>
      </c>
      <c r="F26533">
        <v>26339700</v>
      </c>
      <c r="G26533" t="s">
        <v>18</v>
      </c>
      <c r="H26533" t="s">
        <v>18</v>
      </c>
      <c r="I26533" t="s">
        <v>165</v>
      </c>
      <c r="J26533" t="s">
        <v>20</v>
      </c>
      <c r="K26533" t="s">
        <v>166</v>
      </c>
    </row>
    <row r="26534" spans="1:11">
      <c r="A26534" s="8">
        <v>44252</v>
      </c>
      <c r="B26534">
        <v>223.98820000000001</v>
      </c>
      <c r="C26534">
        <v>226.41069999999999</v>
      </c>
      <c r="D26534">
        <v>219.93459999999999</v>
      </c>
      <c r="E26534">
        <v>221.0059</v>
      </c>
      <c r="F26534">
        <v>39542200</v>
      </c>
      <c r="G26534" t="s">
        <v>18</v>
      </c>
      <c r="H26534" t="s">
        <v>18</v>
      </c>
      <c r="I26534" t="s">
        <v>165</v>
      </c>
      <c r="J26534" t="s">
        <v>20</v>
      </c>
      <c r="K26534" t="s">
        <v>166</v>
      </c>
    </row>
    <row r="26535" spans="1:11">
      <c r="A26535" s="8">
        <v>44253</v>
      </c>
      <c r="B26535">
        <v>223.45740000000001</v>
      </c>
      <c r="C26535">
        <v>227.1635</v>
      </c>
      <c r="D26535">
        <v>221.5367</v>
      </c>
      <c r="E26535">
        <v>224.27770000000001</v>
      </c>
      <c r="F26535">
        <v>37819200</v>
      </c>
      <c r="G26535" t="s">
        <v>18</v>
      </c>
      <c r="H26535" t="s">
        <v>18</v>
      </c>
      <c r="I26535" t="s">
        <v>165</v>
      </c>
      <c r="J26535" t="s">
        <v>20</v>
      </c>
      <c r="K26535" t="s">
        <v>166</v>
      </c>
    </row>
    <row r="26536" spans="1:11">
      <c r="A26536" s="8">
        <v>44256</v>
      </c>
      <c r="B26536">
        <v>227.67500000000001</v>
      </c>
      <c r="C26536">
        <v>229.19030000000001</v>
      </c>
      <c r="D26536">
        <v>225.02090000000001</v>
      </c>
      <c r="E26536">
        <v>228.6788</v>
      </c>
      <c r="F26536">
        <v>25324000</v>
      </c>
      <c r="G26536" t="s">
        <v>18</v>
      </c>
      <c r="H26536" t="s">
        <v>18</v>
      </c>
      <c r="I26536" t="s">
        <v>165</v>
      </c>
      <c r="J26536" t="s">
        <v>20</v>
      </c>
      <c r="K26536" t="s">
        <v>166</v>
      </c>
    </row>
    <row r="26537" spans="1:11">
      <c r="A26537" s="8">
        <v>44257</v>
      </c>
      <c r="B26537">
        <v>228.74629999999999</v>
      </c>
      <c r="C26537">
        <v>229.02619999999999</v>
      </c>
      <c r="D26537">
        <v>225.31039999999999</v>
      </c>
      <c r="E26537">
        <v>225.7157</v>
      </c>
      <c r="F26537">
        <v>22812500</v>
      </c>
      <c r="G26537" t="s">
        <v>18</v>
      </c>
      <c r="H26537" t="s">
        <v>18</v>
      </c>
      <c r="I26537" t="s">
        <v>165</v>
      </c>
      <c r="J26537" t="s">
        <v>20</v>
      </c>
      <c r="K26537" t="s">
        <v>166</v>
      </c>
    </row>
    <row r="26538" spans="1:11">
      <c r="A26538" s="8">
        <v>44258</v>
      </c>
      <c r="B26538">
        <v>224.06540000000001</v>
      </c>
      <c r="C26538">
        <v>225.4359</v>
      </c>
      <c r="D26538">
        <v>219.33629999999999</v>
      </c>
      <c r="E26538">
        <v>219.6258</v>
      </c>
      <c r="F26538">
        <v>34029500</v>
      </c>
      <c r="G26538" t="s">
        <v>18</v>
      </c>
      <c r="H26538" t="s">
        <v>18</v>
      </c>
      <c r="I26538" t="s">
        <v>165</v>
      </c>
      <c r="J26538" t="s">
        <v>20</v>
      </c>
      <c r="K26538" t="s">
        <v>166</v>
      </c>
    </row>
    <row r="26539" spans="1:11">
      <c r="A26539" s="8">
        <v>44259</v>
      </c>
      <c r="B26539">
        <v>218.83439999999999</v>
      </c>
      <c r="C26539">
        <v>224.38390000000001</v>
      </c>
      <c r="D26539">
        <v>216.4409</v>
      </c>
      <c r="E26539">
        <v>218.82470000000001</v>
      </c>
      <c r="F26539">
        <v>44727800</v>
      </c>
      <c r="G26539" t="s">
        <v>18</v>
      </c>
      <c r="H26539" t="s">
        <v>18</v>
      </c>
      <c r="I26539" t="s">
        <v>165</v>
      </c>
      <c r="J26539" t="s">
        <v>20</v>
      </c>
      <c r="K26539" t="s">
        <v>166</v>
      </c>
    </row>
    <row r="26540" spans="1:11">
      <c r="A26540" s="8">
        <v>44260</v>
      </c>
      <c r="B26540">
        <v>221.51740000000001</v>
      </c>
      <c r="C26540">
        <v>225.13669999999999</v>
      </c>
      <c r="D26540">
        <v>218.5641</v>
      </c>
      <c r="E26540">
        <v>223.5249</v>
      </c>
      <c r="F26540">
        <v>41872800</v>
      </c>
      <c r="G26540" t="s">
        <v>18</v>
      </c>
      <c r="H26540" t="s">
        <v>18</v>
      </c>
      <c r="I26540" t="s">
        <v>165</v>
      </c>
      <c r="J26540" t="s">
        <v>20</v>
      </c>
      <c r="K26540" t="s">
        <v>166</v>
      </c>
    </row>
    <row r="26541" spans="1:11">
      <c r="A26541" s="8">
        <v>44263</v>
      </c>
      <c r="B26541">
        <v>223.30289999999999</v>
      </c>
      <c r="C26541">
        <v>225.23320000000001</v>
      </c>
      <c r="D26541">
        <v>219.21080000000001</v>
      </c>
      <c r="E26541">
        <v>219.46170000000001</v>
      </c>
      <c r="F26541">
        <v>35267400</v>
      </c>
      <c r="G26541" t="s">
        <v>18</v>
      </c>
      <c r="H26541" t="s">
        <v>18</v>
      </c>
      <c r="I26541" t="s">
        <v>165</v>
      </c>
      <c r="J26541" t="s">
        <v>20</v>
      </c>
      <c r="K26541" t="s">
        <v>166</v>
      </c>
    </row>
    <row r="26542" spans="1:11">
      <c r="A26542" s="8">
        <v>44264</v>
      </c>
      <c r="B26542">
        <v>224.7603</v>
      </c>
      <c r="C26542">
        <v>227.17320000000001</v>
      </c>
      <c r="D26542">
        <v>223.5925</v>
      </c>
      <c r="E26542">
        <v>225.62889999999999</v>
      </c>
      <c r="F26542">
        <v>33080500</v>
      </c>
      <c r="G26542" t="s">
        <v>18</v>
      </c>
      <c r="H26542" t="s">
        <v>18</v>
      </c>
      <c r="I26542" t="s">
        <v>165</v>
      </c>
      <c r="J26542" t="s">
        <v>20</v>
      </c>
      <c r="K26542" t="s">
        <v>166</v>
      </c>
    </row>
    <row r="26543" spans="1:11">
      <c r="A26543" s="8">
        <v>44265</v>
      </c>
      <c r="B26543">
        <v>228.73670000000001</v>
      </c>
      <c r="C26543">
        <v>228.73670000000001</v>
      </c>
      <c r="D26543">
        <v>223.9496</v>
      </c>
      <c r="E26543">
        <v>224.31639999999999</v>
      </c>
      <c r="F26543">
        <v>29746800</v>
      </c>
      <c r="G26543" t="s">
        <v>18</v>
      </c>
      <c r="H26543" t="s">
        <v>18</v>
      </c>
      <c r="I26543" t="s">
        <v>165</v>
      </c>
      <c r="J26543" t="s">
        <v>20</v>
      </c>
      <c r="K26543" t="s">
        <v>166</v>
      </c>
    </row>
    <row r="26544" spans="1:11">
      <c r="A26544" s="8">
        <v>44266</v>
      </c>
      <c r="B26544">
        <v>226.76779999999999</v>
      </c>
      <c r="C26544">
        <v>230.83099999999999</v>
      </c>
      <c r="D26544">
        <v>226.1404</v>
      </c>
      <c r="E26544">
        <v>228.8621</v>
      </c>
      <c r="F26544">
        <v>29907600</v>
      </c>
      <c r="G26544" t="s">
        <v>18</v>
      </c>
      <c r="H26544" t="s">
        <v>18</v>
      </c>
      <c r="I26544" t="s">
        <v>165</v>
      </c>
      <c r="J26544" t="s">
        <v>20</v>
      </c>
      <c r="K26544" t="s">
        <v>166</v>
      </c>
    </row>
    <row r="26545" spans="1:11">
      <c r="A26545" s="8">
        <v>44267</v>
      </c>
      <c r="B26545">
        <v>225.8509</v>
      </c>
      <c r="C26545">
        <v>227.59780000000001</v>
      </c>
      <c r="D26545">
        <v>225.09809999999999</v>
      </c>
      <c r="E26545">
        <v>227.53030000000001</v>
      </c>
      <c r="F26545">
        <v>22653700</v>
      </c>
      <c r="G26545" t="s">
        <v>18</v>
      </c>
      <c r="H26545" t="s">
        <v>18</v>
      </c>
      <c r="I26545" t="s">
        <v>165</v>
      </c>
      <c r="J26545" t="s">
        <v>20</v>
      </c>
      <c r="K26545" t="s">
        <v>166</v>
      </c>
    </row>
    <row r="26546" spans="1:11">
      <c r="A26546" s="8">
        <v>44270</v>
      </c>
      <c r="B26546">
        <v>226.76779999999999</v>
      </c>
      <c r="C26546">
        <v>226.9898</v>
      </c>
      <c r="D26546">
        <v>223.7276</v>
      </c>
      <c r="E26546">
        <v>226.62299999999999</v>
      </c>
      <c r="F26546">
        <v>26034900</v>
      </c>
      <c r="G26546" t="s">
        <v>18</v>
      </c>
      <c r="H26546" t="s">
        <v>18</v>
      </c>
      <c r="I26546" t="s">
        <v>165</v>
      </c>
      <c r="J26546" t="s">
        <v>20</v>
      </c>
      <c r="K26546" t="s">
        <v>166</v>
      </c>
    </row>
    <row r="26547" spans="1:11">
      <c r="A26547" s="8">
        <v>44271</v>
      </c>
      <c r="B26547">
        <v>228.04179999999999</v>
      </c>
      <c r="C26547">
        <v>231.69</v>
      </c>
      <c r="D26547">
        <v>227.71360000000001</v>
      </c>
      <c r="E26547">
        <v>229.42189999999999</v>
      </c>
      <c r="F26547">
        <v>28092200</v>
      </c>
      <c r="G26547" t="s">
        <v>18</v>
      </c>
      <c r="H26547" t="s">
        <v>18</v>
      </c>
      <c r="I26547" t="s">
        <v>165</v>
      </c>
      <c r="J26547" t="s">
        <v>20</v>
      </c>
      <c r="K26547" t="s">
        <v>166</v>
      </c>
    </row>
    <row r="26548" spans="1:11">
      <c r="A26548" s="8">
        <v>44272</v>
      </c>
      <c r="B26548">
        <v>227.91630000000001</v>
      </c>
      <c r="C26548">
        <v>230.23259999999999</v>
      </c>
      <c r="D26548">
        <v>225.09809999999999</v>
      </c>
      <c r="E26548">
        <v>228.77529999999999</v>
      </c>
      <c r="F26548">
        <v>29562100</v>
      </c>
      <c r="G26548" t="s">
        <v>18</v>
      </c>
      <c r="H26548" t="s">
        <v>18</v>
      </c>
      <c r="I26548" t="s">
        <v>165</v>
      </c>
      <c r="J26548" t="s">
        <v>20</v>
      </c>
      <c r="K26548" t="s">
        <v>166</v>
      </c>
    </row>
    <row r="26549" spans="1:11">
      <c r="A26549" s="8">
        <v>44273</v>
      </c>
      <c r="B26549">
        <v>224.45150000000001</v>
      </c>
      <c r="C26549">
        <v>226.0247</v>
      </c>
      <c r="D26549">
        <v>222.29920000000001</v>
      </c>
      <c r="E26549">
        <v>222.6756</v>
      </c>
      <c r="F26549">
        <v>34833000</v>
      </c>
      <c r="G26549" t="s">
        <v>18</v>
      </c>
      <c r="H26549" t="s">
        <v>18</v>
      </c>
      <c r="I26549" t="s">
        <v>165</v>
      </c>
      <c r="J26549" t="s">
        <v>20</v>
      </c>
      <c r="K26549" t="s">
        <v>166</v>
      </c>
    </row>
    <row r="26550" spans="1:11">
      <c r="A26550" s="8">
        <v>44274</v>
      </c>
      <c r="B26550">
        <v>222.96520000000001</v>
      </c>
      <c r="C26550">
        <v>224.3646</v>
      </c>
      <c r="D26550">
        <v>221.35339999999999</v>
      </c>
      <c r="E26550">
        <v>222.3186</v>
      </c>
      <c r="F26550">
        <v>46430700</v>
      </c>
      <c r="G26550" t="s">
        <v>18</v>
      </c>
      <c r="H26550" t="s">
        <v>18</v>
      </c>
      <c r="I26550" t="s">
        <v>165</v>
      </c>
      <c r="J26550" t="s">
        <v>20</v>
      </c>
      <c r="K26550" t="s">
        <v>166</v>
      </c>
    </row>
    <row r="26551" spans="1:11">
      <c r="A26551" s="8">
        <v>44277</v>
      </c>
      <c r="B26551">
        <v>222.2413</v>
      </c>
      <c r="C26551">
        <v>228.64009999999999</v>
      </c>
      <c r="D26551">
        <v>222.11580000000001</v>
      </c>
      <c r="E26551">
        <v>227.7619</v>
      </c>
      <c r="F26551">
        <v>30127000</v>
      </c>
      <c r="G26551" t="s">
        <v>18</v>
      </c>
      <c r="H26551" t="s">
        <v>18</v>
      </c>
      <c r="I26551" t="s">
        <v>165</v>
      </c>
      <c r="J26551" t="s">
        <v>20</v>
      </c>
      <c r="K26551" t="s">
        <v>166</v>
      </c>
    </row>
    <row r="26552" spans="1:11">
      <c r="A26552" s="8">
        <v>44278</v>
      </c>
      <c r="B26552">
        <v>229.20959999999999</v>
      </c>
      <c r="C26552">
        <v>232.6454</v>
      </c>
      <c r="D26552">
        <v>228.80420000000001</v>
      </c>
      <c r="E26552">
        <v>229.29640000000001</v>
      </c>
      <c r="F26552">
        <v>31638400</v>
      </c>
      <c r="G26552" t="s">
        <v>18</v>
      </c>
      <c r="H26552" t="s">
        <v>18</v>
      </c>
      <c r="I26552" t="s">
        <v>165</v>
      </c>
      <c r="J26552" t="s">
        <v>20</v>
      </c>
      <c r="K26552" t="s">
        <v>166</v>
      </c>
    </row>
    <row r="26553" spans="1:11">
      <c r="A26553" s="8">
        <v>44279</v>
      </c>
      <c r="B26553">
        <v>229.55699999999999</v>
      </c>
      <c r="C26553">
        <v>229.70179999999999</v>
      </c>
      <c r="D26553">
        <v>227.11519999999999</v>
      </c>
      <c r="E26553">
        <v>227.25030000000001</v>
      </c>
      <c r="F26553">
        <v>25620100</v>
      </c>
      <c r="G26553" t="s">
        <v>18</v>
      </c>
      <c r="H26553" t="s">
        <v>18</v>
      </c>
      <c r="I26553" t="s">
        <v>165</v>
      </c>
      <c r="J26553" t="s">
        <v>20</v>
      </c>
      <c r="K26553" t="s">
        <v>166</v>
      </c>
    </row>
    <row r="26554" spans="1:11">
      <c r="A26554" s="8">
        <v>44280</v>
      </c>
      <c r="B26554">
        <v>227.0959</v>
      </c>
      <c r="C26554">
        <v>228.67869999999999</v>
      </c>
      <c r="D26554">
        <v>223.49600000000001</v>
      </c>
      <c r="E26554">
        <v>224.23910000000001</v>
      </c>
      <c r="F26554">
        <v>34061900</v>
      </c>
      <c r="G26554" t="s">
        <v>18</v>
      </c>
      <c r="H26554" t="s">
        <v>18</v>
      </c>
      <c r="I26554" t="s">
        <v>165</v>
      </c>
      <c r="J26554" t="s">
        <v>20</v>
      </c>
      <c r="K26554" t="s">
        <v>166</v>
      </c>
    </row>
    <row r="26555" spans="1:11">
      <c r="A26555" s="8">
        <v>44281</v>
      </c>
      <c r="B26555">
        <v>223.47669999999999</v>
      </c>
      <c r="C26555">
        <v>228.45679999999999</v>
      </c>
      <c r="D26555">
        <v>223.47669999999999</v>
      </c>
      <c r="E26555">
        <v>228.23480000000001</v>
      </c>
      <c r="F26555">
        <v>25479900</v>
      </c>
      <c r="G26555" t="s">
        <v>18</v>
      </c>
      <c r="H26555" t="s">
        <v>18</v>
      </c>
      <c r="I26555" t="s">
        <v>165</v>
      </c>
      <c r="J26555" t="s">
        <v>20</v>
      </c>
      <c r="K26555" t="s">
        <v>166</v>
      </c>
    </row>
    <row r="26556" spans="1:11">
      <c r="A26556" s="8">
        <v>44284</v>
      </c>
      <c r="B26556">
        <v>228.34100000000001</v>
      </c>
      <c r="C26556">
        <v>228.5437</v>
      </c>
      <c r="D26556">
        <v>223.79519999999999</v>
      </c>
      <c r="E26556">
        <v>227.03809999999999</v>
      </c>
      <c r="F26556">
        <v>25227500</v>
      </c>
      <c r="G26556" t="s">
        <v>18</v>
      </c>
      <c r="H26556" t="s">
        <v>18</v>
      </c>
      <c r="I26556" t="s">
        <v>165</v>
      </c>
      <c r="J26556" t="s">
        <v>20</v>
      </c>
      <c r="K26556" t="s">
        <v>166</v>
      </c>
    </row>
    <row r="26557" spans="1:11">
      <c r="A26557" s="8">
        <v>44285</v>
      </c>
      <c r="B26557">
        <v>225.3877</v>
      </c>
      <c r="C26557">
        <v>225.69649999999999</v>
      </c>
      <c r="D26557">
        <v>223.04239999999999</v>
      </c>
      <c r="E26557">
        <v>223.7662</v>
      </c>
      <c r="F26557">
        <v>24792000</v>
      </c>
      <c r="G26557" t="s">
        <v>18</v>
      </c>
      <c r="H26557" t="s">
        <v>18</v>
      </c>
      <c r="I26557" t="s">
        <v>165</v>
      </c>
      <c r="J26557" t="s">
        <v>20</v>
      </c>
      <c r="K26557" t="s">
        <v>166</v>
      </c>
    </row>
    <row r="26558" spans="1:11">
      <c r="A26558" s="8">
        <v>44286</v>
      </c>
      <c r="B26558">
        <v>224.7893</v>
      </c>
      <c r="C26558">
        <v>230.76339999999999</v>
      </c>
      <c r="D26558">
        <v>224.28739999999999</v>
      </c>
      <c r="E26558">
        <v>227.54949999999999</v>
      </c>
      <c r="F26558">
        <v>43623500</v>
      </c>
      <c r="G26558" t="s">
        <v>18</v>
      </c>
      <c r="H26558" t="s">
        <v>18</v>
      </c>
      <c r="I26558" t="s">
        <v>165</v>
      </c>
      <c r="J26558" t="s">
        <v>20</v>
      </c>
      <c r="K26558" t="s">
        <v>166</v>
      </c>
    </row>
    <row r="26559" spans="1:11">
      <c r="A26559" s="8">
        <v>44287</v>
      </c>
      <c r="B26559">
        <v>230.15539999999999</v>
      </c>
      <c r="C26559">
        <v>234.37299999999999</v>
      </c>
      <c r="D26559">
        <v>229.7501</v>
      </c>
      <c r="E26559">
        <v>233.90010000000001</v>
      </c>
      <c r="F26559">
        <v>30338000</v>
      </c>
      <c r="G26559" t="s">
        <v>18</v>
      </c>
      <c r="H26559" t="s">
        <v>18</v>
      </c>
      <c r="I26559" t="s">
        <v>165</v>
      </c>
      <c r="J26559" t="s">
        <v>20</v>
      </c>
      <c r="K26559" t="s">
        <v>166</v>
      </c>
    </row>
    <row r="26560" spans="1:11">
      <c r="A26560" s="8">
        <v>44291</v>
      </c>
      <c r="B26560">
        <v>234.29580000000001</v>
      </c>
      <c r="C26560">
        <v>241.2448</v>
      </c>
      <c r="D26560">
        <v>234.2379</v>
      </c>
      <c r="E26560">
        <v>240.38579999999999</v>
      </c>
      <c r="F26560">
        <v>36910600</v>
      </c>
      <c r="G26560" t="s">
        <v>18</v>
      </c>
      <c r="H26560" t="s">
        <v>18</v>
      </c>
      <c r="I26560" t="s">
        <v>165</v>
      </c>
      <c r="J26560" t="s">
        <v>20</v>
      </c>
      <c r="K26560" t="s">
        <v>166</v>
      </c>
    </row>
    <row r="26561" spans="1:11">
      <c r="A26561" s="8">
        <v>44292</v>
      </c>
      <c r="B26561">
        <v>238.97669999999999</v>
      </c>
      <c r="C26561">
        <v>240.70429999999999</v>
      </c>
      <c r="D26561">
        <v>238.2722</v>
      </c>
      <c r="E26561">
        <v>239.21799999999999</v>
      </c>
      <c r="F26561">
        <v>22931900</v>
      </c>
      <c r="G26561" t="s">
        <v>18</v>
      </c>
      <c r="H26561" t="s">
        <v>18</v>
      </c>
      <c r="I26561" t="s">
        <v>165</v>
      </c>
      <c r="J26561" t="s">
        <v>20</v>
      </c>
      <c r="K26561" t="s">
        <v>166</v>
      </c>
    </row>
    <row r="26562" spans="1:11">
      <c r="A26562" s="8">
        <v>44293</v>
      </c>
      <c r="B26562">
        <v>239.16970000000001</v>
      </c>
      <c r="C26562">
        <v>242.18100000000001</v>
      </c>
      <c r="D26562">
        <v>238.57140000000001</v>
      </c>
      <c r="E26562">
        <v>241.18690000000001</v>
      </c>
      <c r="F26562">
        <v>22719800</v>
      </c>
      <c r="G26562" t="s">
        <v>18</v>
      </c>
      <c r="H26562" t="s">
        <v>18</v>
      </c>
      <c r="I26562" t="s">
        <v>165</v>
      </c>
      <c r="J26562" t="s">
        <v>20</v>
      </c>
      <c r="K26562" t="s">
        <v>166</v>
      </c>
    </row>
    <row r="26563" spans="1:11">
      <c r="A26563" s="8">
        <v>44294</v>
      </c>
      <c r="B26563">
        <v>243.95679999999999</v>
      </c>
      <c r="C26563">
        <v>245.279</v>
      </c>
      <c r="D26563">
        <v>243.21360000000001</v>
      </c>
      <c r="E26563">
        <v>244.42009999999999</v>
      </c>
      <c r="F26563">
        <v>23625200</v>
      </c>
      <c r="G26563" t="s">
        <v>18</v>
      </c>
      <c r="H26563" t="s">
        <v>18</v>
      </c>
      <c r="I26563" t="s">
        <v>165</v>
      </c>
      <c r="J26563" t="s">
        <v>20</v>
      </c>
      <c r="K26563" t="s">
        <v>166</v>
      </c>
    </row>
    <row r="26564" spans="1:11">
      <c r="A26564" s="8">
        <v>44295</v>
      </c>
      <c r="B26564">
        <v>244.05330000000001</v>
      </c>
      <c r="C26564">
        <v>247.06460000000001</v>
      </c>
      <c r="D26564">
        <v>243.63829999999999</v>
      </c>
      <c r="E26564">
        <v>246.92939999999999</v>
      </c>
      <c r="F26564">
        <v>24326800</v>
      </c>
      <c r="G26564" t="s">
        <v>18</v>
      </c>
      <c r="H26564" t="s">
        <v>18</v>
      </c>
      <c r="I26564" t="s">
        <v>165</v>
      </c>
      <c r="J26564" t="s">
        <v>20</v>
      </c>
      <c r="K26564" t="s">
        <v>166</v>
      </c>
    </row>
    <row r="26565" spans="1:11">
      <c r="A26565" s="8">
        <v>44298</v>
      </c>
      <c r="B26565">
        <v>245.82919999999999</v>
      </c>
      <c r="C26565">
        <v>248.68600000000001</v>
      </c>
      <c r="D26565">
        <v>245.7423</v>
      </c>
      <c r="E26565">
        <v>246.9873</v>
      </c>
      <c r="F26565">
        <v>27148700</v>
      </c>
      <c r="G26565" t="s">
        <v>18</v>
      </c>
      <c r="H26565" t="s">
        <v>18</v>
      </c>
      <c r="I26565" t="s">
        <v>165</v>
      </c>
      <c r="J26565" t="s">
        <v>20</v>
      </c>
      <c r="K26565" t="s">
        <v>166</v>
      </c>
    </row>
    <row r="26566" spans="1:11">
      <c r="A26566" s="8">
        <v>44299</v>
      </c>
      <c r="B26566">
        <v>248.2903</v>
      </c>
      <c r="C26566">
        <v>250.15299999999999</v>
      </c>
      <c r="D26566">
        <v>247.87530000000001</v>
      </c>
      <c r="E26566">
        <v>249.47739999999999</v>
      </c>
      <c r="F26566">
        <v>23837500</v>
      </c>
      <c r="G26566" t="s">
        <v>18</v>
      </c>
      <c r="H26566" t="s">
        <v>18</v>
      </c>
      <c r="I26566" t="s">
        <v>165</v>
      </c>
      <c r="J26566" t="s">
        <v>20</v>
      </c>
      <c r="K26566" t="s">
        <v>166</v>
      </c>
    </row>
    <row r="26567" spans="1:11">
      <c r="A26567" s="8">
        <v>44300</v>
      </c>
      <c r="B26567">
        <v>248.5026</v>
      </c>
      <c r="C26567">
        <v>249.80549999999999</v>
      </c>
      <c r="D26567">
        <v>246.26349999999999</v>
      </c>
      <c r="E26567">
        <v>246.67850000000001</v>
      </c>
      <c r="F26567">
        <v>23070900</v>
      </c>
      <c r="G26567" t="s">
        <v>18</v>
      </c>
      <c r="H26567" t="s">
        <v>18</v>
      </c>
      <c r="I26567" t="s">
        <v>165</v>
      </c>
      <c r="J26567" t="s">
        <v>20</v>
      </c>
      <c r="K26567" t="s">
        <v>166</v>
      </c>
    </row>
    <row r="26568" spans="1:11">
      <c r="A26568" s="8">
        <v>44301</v>
      </c>
      <c r="B26568">
        <v>248.93690000000001</v>
      </c>
      <c r="C26568">
        <v>250.8672</v>
      </c>
      <c r="D26568">
        <v>248.7439</v>
      </c>
      <c r="E26568">
        <v>250.4522</v>
      </c>
      <c r="F26568">
        <v>25627500</v>
      </c>
      <c r="G26568" t="s">
        <v>18</v>
      </c>
      <c r="H26568" t="s">
        <v>18</v>
      </c>
      <c r="I26568" t="s">
        <v>165</v>
      </c>
      <c r="J26568" t="s">
        <v>20</v>
      </c>
      <c r="K26568" t="s">
        <v>166</v>
      </c>
    </row>
    <row r="26569" spans="1:11">
      <c r="A26569" s="8">
        <v>44302</v>
      </c>
      <c r="B26569">
        <v>250.42320000000001</v>
      </c>
      <c r="C26569">
        <v>251.8999</v>
      </c>
      <c r="D26569">
        <v>248.61840000000001</v>
      </c>
      <c r="E26569">
        <v>251.6489</v>
      </c>
      <c r="F26569">
        <v>24878600</v>
      </c>
      <c r="G26569" t="s">
        <v>18</v>
      </c>
      <c r="H26569" t="s">
        <v>18</v>
      </c>
      <c r="I26569" t="s">
        <v>165</v>
      </c>
      <c r="J26569" t="s">
        <v>20</v>
      </c>
      <c r="K26569" t="s">
        <v>166</v>
      </c>
    </row>
    <row r="26570" spans="1:11">
      <c r="A26570" s="8">
        <v>44305</v>
      </c>
      <c r="B26570">
        <v>251.1181</v>
      </c>
      <c r="C26570">
        <v>252.3631</v>
      </c>
      <c r="D26570">
        <v>248.83070000000001</v>
      </c>
      <c r="E26570">
        <v>249.71860000000001</v>
      </c>
      <c r="F26570">
        <v>23209300</v>
      </c>
      <c r="G26570" t="s">
        <v>18</v>
      </c>
      <c r="H26570" t="s">
        <v>18</v>
      </c>
      <c r="I26570" t="s">
        <v>165</v>
      </c>
      <c r="J26570" t="s">
        <v>20</v>
      </c>
      <c r="K26570" t="s">
        <v>166</v>
      </c>
    </row>
    <row r="26571" spans="1:11">
      <c r="A26571" s="8">
        <v>44306</v>
      </c>
      <c r="B26571">
        <v>248.83080000000001</v>
      </c>
      <c r="C26571">
        <v>251.12780000000001</v>
      </c>
      <c r="D26571">
        <v>247.88489999999999</v>
      </c>
      <c r="E26571">
        <v>249.25540000000001</v>
      </c>
      <c r="F26571">
        <v>19722900</v>
      </c>
      <c r="G26571" t="s">
        <v>18</v>
      </c>
      <c r="H26571" t="s">
        <v>18</v>
      </c>
      <c r="I26571" t="s">
        <v>165</v>
      </c>
      <c r="J26571" t="s">
        <v>20</v>
      </c>
      <c r="K26571" t="s">
        <v>166</v>
      </c>
    </row>
    <row r="26572" spans="1:11">
      <c r="A26572" s="8">
        <v>44307</v>
      </c>
      <c r="B26572">
        <v>249.9117</v>
      </c>
      <c r="C26572">
        <v>251.59100000000001</v>
      </c>
      <c r="D26572">
        <v>248.28059999999999</v>
      </c>
      <c r="E26572">
        <v>251.49449999999999</v>
      </c>
      <c r="F26572">
        <v>24030400</v>
      </c>
      <c r="G26572" t="s">
        <v>18</v>
      </c>
      <c r="H26572" t="s">
        <v>18</v>
      </c>
      <c r="I26572" t="s">
        <v>165</v>
      </c>
      <c r="J26572" t="s">
        <v>20</v>
      </c>
      <c r="K26572" t="s">
        <v>166</v>
      </c>
    </row>
    <row r="26573" spans="1:11">
      <c r="A26573" s="8">
        <v>44308</v>
      </c>
      <c r="B26573">
        <v>251.13740000000001</v>
      </c>
      <c r="C26573">
        <v>252.65260000000001</v>
      </c>
      <c r="D26573">
        <v>246.72669999999999</v>
      </c>
      <c r="E26573">
        <v>248.20339999999999</v>
      </c>
      <c r="F26573">
        <v>25606200</v>
      </c>
      <c r="G26573" t="s">
        <v>18</v>
      </c>
      <c r="H26573" t="s">
        <v>18</v>
      </c>
      <c r="I26573" t="s">
        <v>165</v>
      </c>
      <c r="J26573" t="s">
        <v>20</v>
      </c>
      <c r="K26573" t="s">
        <v>166</v>
      </c>
    </row>
    <row r="26574" spans="1:11">
      <c r="A26574" s="8">
        <v>44309</v>
      </c>
      <c r="B26574">
        <v>248.8887</v>
      </c>
      <c r="C26574">
        <v>252.3921</v>
      </c>
      <c r="D26574">
        <v>248.29990000000001</v>
      </c>
      <c r="E26574">
        <v>252.0446</v>
      </c>
      <c r="F26574">
        <v>21462600</v>
      </c>
      <c r="G26574" t="s">
        <v>18</v>
      </c>
      <c r="H26574" t="s">
        <v>18</v>
      </c>
      <c r="I26574" t="s">
        <v>165</v>
      </c>
      <c r="J26574" t="s">
        <v>20</v>
      </c>
      <c r="K26574" t="s">
        <v>166</v>
      </c>
    </row>
    <row r="26575" spans="1:11">
      <c r="A26575" s="8">
        <v>44312</v>
      </c>
      <c r="B26575">
        <v>252.5368</v>
      </c>
      <c r="C26575">
        <v>253.28960000000001</v>
      </c>
      <c r="D26575">
        <v>251.09880000000001</v>
      </c>
      <c r="E26575">
        <v>252.4307</v>
      </c>
      <c r="F26575">
        <v>19763300</v>
      </c>
      <c r="G26575" t="s">
        <v>18</v>
      </c>
      <c r="H26575" t="s">
        <v>18</v>
      </c>
      <c r="I26575" t="s">
        <v>165</v>
      </c>
      <c r="J26575" t="s">
        <v>20</v>
      </c>
      <c r="K26575" t="s">
        <v>166</v>
      </c>
    </row>
    <row r="26576" spans="1:11">
      <c r="A26576" s="8">
        <v>44313</v>
      </c>
      <c r="B26576">
        <v>252.4597</v>
      </c>
      <c r="C26576">
        <v>254.01349999999999</v>
      </c>
      <c r="D26576">
        <v>251.0506</v>
      </c>
      <c r="E26576">
        <v>252.83609999999999</v>
      </c>
      <c r="F26576">
        <v>31014200</v>
      </c>
      <c r="G26576" t="s">
        <v>18</v>
      </c>
      <c r="H26576" t="s">
        <v>18</v>
      </c>
      <c r="I26576" t="s">
        <v>165</v>
      </c>
      <c r="J26576" t="s">
        <v>20</v>
      </c>
      <c r="K26576" t="s">
        <v>166</v>
      </c>
    </row>
    <row r="26577" spans="1:11">
      <c r="A26577" s="8">
        <v>44314</v>
      </c>
      <c r="B26577">
        <v>247.1514</v>
      </c>
      <c r="C26577">
        <v>247.59540000000001</v>
      </c>
      <c r="D26577">
        <v>244.13059999999999</v>
      </c>
      <c r="E26577">
        <v>245.68440000000001</v>
      </c>
      <c r="F26577">
        <v>46903100</v>
      </c>
      <c r="G26577" t="s">
        <v>18</v>
      </c>
      <c r="H26577" t="s">
        <v>18</v>
      </c>
      <c r="I26577" t="s">
        <v>165</v>
      </c>
      <c r="J26577" t="s">
        <v>20</v>
      </c>
      <c r="K26577" t="s">
        <v>166</v>
      </c>
    </row>
    <row r="26578" spans="1:11">
      <c r="A26578" s="8">
        <v>44315</v>
      </c>
      <c r="B26578">
        <v>246.5531</v>
      </c>
      <c r="C26578">
        <v>247.17070000000001</v>
      </c>
      <c r="D26578">
        <v>240.31829999999999</v>
      </c>
      <c r="E26578">
        <v>243.70590000000001</v>
      </c>
      <c r="F26578">
        <v>40589000</v>
      </c>
      <c r="G26578" t="s">
        <v>18</v>
      </c>
      <c r="H26578" t="s">
        <v>18</v>
      </c>
      <c r="I26578" t="s">
        <v>165</v>
      </c>
      <c r="J26578" t="s">
        <v>20</v>
      </c>
      <c r="K26578" t="s">
        <v>166</v>
      </c>
    </row>
    <row r="26579" spans="1:11">
      <c r="A26579" s="8">
        <v>44316</v>
      </c>
      <c r="B26579">
        <v>241.0325</v>
      </c>
      <c r="C26579">
        <v>244.256</v>
      </c>
      <c r="D26579">
        <v>240.8973</v>
      </c>
      <c r="E26579">
        <v>243.38740000000001</v>
      </c>
      <c r="F26579">
        <v>30945100</v>
      </c>
      <c r="G26579" t="s">
        <v>18</v>
      </c>
      <c r="H26579" t="s">
        <v>18</v>
      </c>
      <c r="I26579" t="s">
        <v>165</v>
      </c>
      <c r="J26579" t="s">
        <v>20</v>
      </c>
      <c r="K26579" t="s">
        <v>166</v>
      </c>
    </row>
    <row r="26580" spans="1:11">
      <c r="A26580" s="8">
        <v>44319</v>
      </c>
      <c r="B26580">
        <v>244.56479999999999</v>
      </c>
      <c r="C26580">
        <v>245.48169999999999</v>
      </c>
      <c r="D26580">
        <v>242.36429999999999</v>
      </c>
      <c r="E26580">
        <v>243.07849999999999</v>
      </c>
      <c r="F26580">
        <v>19626600</v>
      </c>
      <c r="G26580" t="s">
        <v>18</v>
      </c>
      <c r="H26580" t="s">
        <v>18</v>
      </c>
      <c r="I26580" t="s">
        <v>165</v>
      </c>
      <c r="J26580" t="s">
        <v>20</v>
      </c>
      <c r="K26580" t="s">
        <v>166</v>
      </c>
    </row>
    <row r="26581" spans="1:11">
      <c r="A26581" s="8">
        <v>44320</v>
      </c>
      <c r="B26581">
        <v>242.21960000000001</v>
      </c>
      <c r="C26581">
        <v>242.4512</v>
      </c>
      <c r="D26581">
        <v>237.19120000000001</v>
      </c>
      <c r="E26581">
        <v>239.15039999999999</v>
      </c>
      <c r="F26581">
        <v>32756100</v>
      </c>
      <c r="G26581" t="s">
        <v>18</v>
      </c>
      <c r="H26581" t="s">
        <v>18</v>
      </c>
      <c r="I26581" t="s">
        <v>165</v>
      </c>
      <c r="J26581" t="s">
        <v>20</v>
      </c>
      <c r="K26581" t="s">
        <v>166</v>
      </c>
    </row>
    <row r="26582" spans="1:11">
      <c r="A26582" s="8">
        <v>44321</v>
      </c>
      <c r="B26582">
        <v>240.37620000000001</v>
      </c>
      <c r="C26582">
        <v>240.80080000000001</v>
      </c>
      <c r="D26582">
        <v>237.2492</v>
      </c>
      <c r="E26582">
        <v>237.87649999999999</v>
      </c>
      <c r="F26582">
        <v>21901300</v>
      </c>
      <c r="G26582" t="s">
        <v>18</v>
      </c>
      <c r="H26582" t="s">
        <v>18</v>
      </c>
      <c r="I26582" t="s">
        <v>165</v>
      </c>
      <c r="J26582" t="s">
        <v>20</v>
      </c>
      <c r="K26582" t="s">
        <v>166</v>
      </c>
    </row>
    <row r="26583" spans="1:11">
      <c r="A26583" s="8">
        <v>44322</v>
      </c>
      <c r="B26583">
        <v>237.85720000000001</v>
      </c>
      <c r="C26583">
        <v>241.14830000000001</v>
      </c>
      <c r="D26583">
        <v>236.1585</v>
      </c>
      <c r="E26583">
        <v>241.02279999999999</v>
      </c>
      <c r="F26583">
        <v>26491100</v>
      </c>
      <c r="G26583" t="s">
        <v>18</v>
      </c>
      <c r="H26583" t="s">
        <v>18</v>
      </c>
      <c r="I26583" t="s">
        <v>165</v>
      </c>
      <c r="J26583" t="s">
        <v>20</v>
      </c>
      <c r="K26583" t="s">
        <v>166</v>
      </c>
    </row>
    <row r="26584" spans="1:11">
      <c r="A26584" s="8">
        <v>44323</v>
      </c>
      <c r="B26584">
        <v>243.35839999999999</v>
      </c>
      <c r="C26584">
        <v>245.43350000000001</v>
      </c>
      <c r="D26584">
        <v>242.4126</v>
      </c>
      <c r="E26584">
        <v>243.6576</v>
      </c>
      <c r="F26584">
        <v>27032900</v>
      </c>
      <c r="G26584" t="s">
        <v>18</v>
      </c>
      <c r="H26584" t="s">
        <v>18</v>
      </c>
      <c r="I26584" t="s">
        <v>165</v>
      </c>
      <c r="J26584" t="s">
        <v>20</v>
      </c>
      <c r="K26584" t="s">
        <v>166</v>
      </c>
    </row>
    <row r="26585" spans="1:11">
      <c r="A26585" s="8">
        <v>44326</v>
      </c>
      <c r="B26585">
        <v>242.12299999999999</v>
      </c>
      <c r="C26585">
        <v>242.95310000000001</v>
      </c>
      <c r="D26585">
        <v>238.50380000000001</v>
      </c>
      <c r="E26585">
        <v>238.5617</v>
      </c>
      <c r="F26585">
        <v>29299900</v>
      </c>
      <c r="G26585" t="s">
        <v>18</v>
      </c>
      <c r="H26585" t="s">
        <v>18</v>
      </c>
      <c r="I26585" t="s">
        <v>165</v>
      </c>
      <c r="J26585" t="s">
        <v>20</v>
      </c>
      <c r="K26585" t="s">
        <v>166</v>
      </c>
    </row>
    <row r="26586" spans="1:11">
      <c r="A26586" s="8">
        <v>44327</v>
      </c>
      <c r="B26586">
        <v>236.02340000000001</v>
      </c>
      <c r="C26586">
        <v>238.00190000000001</v>
      </c>
      <c r="D26586">
        <v>234.11240000000001</v>
      </c>
      <c r="E26586">
        <v>237.6448</v>
      </c>
      <c r="F26586">
        <v>33641600</v>
      </c>
      <c r="G26586" t="s">
        <v>18</v>
      </c>
      <c r="H26586" t="s">
        <v>18</v>
      </c>
      <c r="I26586" t="s">
        <v>165</v>
      </c>
      <c r="J26586" t="s">
        <v>20</v>
      </c>
      <c r="K26586" t="s">
        <v>166</v>
      </c>
    </row>
    <row r="26587" spans="1:11">
      <c r="A26587" s="8">
        <v>44328</v>
      </c>
      <c r="B26587">
        <v>233.72640000000001</v>
      </c>
      <c r="C26587">
        <v>235.85929999999999</v>
      </c>
      <c r="D26587">
        <v>229.76929999999999</v>
      </c>
      <c r="E26587">
        <v>230.6669</v>
      </c>
      <c r="F26587">
        <v>36684400</v>
      </c>
      <c r="G26587" t="s">
        <v>18</v>
      </c>
      <c r="H26587" t="s">
        <v>18</v>
      </c>
      <c r="I26587" t="s">
        <v>165</v>
      </c>
      <c r="J26587" t="s">
        <v>20</v>
      </c>
      <c r="K26587" t="s">
        <v>166</v>
      </c>
    </row>
    <row r="26588" spans="1:11">
      <c r="A26588" s="8">
        <v>44329</v>
      </c>
      <c r="B26588">
        <v>233.36930000000001</v>
      </c>
      <c r="C26588">
        <v>237.0368</v>
      </c>
      <c r="D26588">
        <v>233.0026</v>
      </c>
      <c r="E26588">
        <v>234.5564</v>
      </c>
      <c r="F26588">
        <v>29624300</v>
      </c>
      <c r="G26588" t="s">
        <v>18</v>
      </c>
      <c r="H26588" t="s">
        <v>18</v>
      </c>
      <c r="I26588" t="s">
        <v>165</v>
      </c>
      <c r="J26588" t="s">
        <v>20</v>
      </c>
      <c r="K26588" t="s">
        <v>166</v>
      </c>
    </row>
    <row r="26589" spans="1:11">
      <c r="A26589" s="8">
        <v>44330</v>
      </c>
      <c r="B26589">
        <v>237.01750000000001</v>
      </c>
      <c r="C26589">
        <v>240.49199999999999</v>
      </c>
      <c r="D26589">
        <v>236.9306</v>
      </c>
      <c r="E26589">
        <v>239.49789999999999</v>
      </c>
      <c r="F26589">
        <v>23901100</v>
      </c>
      <c r="G26589" t="s">
        <v>18</v>
      </c>
      <c r="H26589" t="s">
        <v>18</v>
      </c>
      <c r="I26589" t="s">
        <v>165</v>
      </c>
      <c r="J26589" t="s">
        <v>20</v>
      </c>
      <c r="K26589" t="s">
        <v>166</v>
      </c>
    </row>
    <row r="26590" spans="1:11">
      <c r="A26590" s="8">
        <v>44333</v>
      </c>
      <c r="B26590">
        <v>237.9537</v>
      </c>
      <c r="C26590">
        <v>237.9923</v>
      </c>
      <c r="D26590">
        <v>235.02940000000001</v>
      </c>
      <c r="E26590">
        <v>236.63149999999999</v>
      </c>
      <c r="F26590">
        <v>24970200</v>
      </c>
      <c r="G26590" t="s">
        <v>18</v>
      </c>
      <c r="H26590" t="s">
        <v>18</v>
      </c>
      <c r="I26590" t="s">
        <v>165</v>
      </c>
      <c r="J26590" t="s">
        <v>20</v>
      </c>
      <c r="K26590" t="s">
        <v>166</v>
      </c>
    </row>
    <row r="26591" spans="1:11">
      <c r="A26591" s="8">
        <v>44334</v>
      </c>
      <c r="B26591">
        <v>237.68350000000001</v>
      </c>
      <c r="C26591">
        <v>237.8186</v>
      </c>
      <c r="D26591">
        <v>234.43100000000001</v>
      </c>
      <c r="E26591">
        <v>234.60470000000001</v>
      </c>
      <c r="F26591">
        <v>20168000</v>
      </c>
      <c r="G26591" t="s">
        <v>18</v>
      </c>
      <c r="H26591" t="s">
        <v>18</v>
      </c>
      <c r="I26591" t="s">
        <v>165</v>
      </c>
      <c r="J26591" t="s">
        <v>20</v>
      </c>
      <c r="K26591" t="s">
        <v>166</v>
      </c>
    </row>
    <row r="26592" spans="1:11">
      <c r="A26592" s="8">
        <v>44335</v>
      </c>
      <c r="B26592">
        <v>231.49940000000001</v>
      </c>
      <c r="C26592">
        <v>235.29150000000001</v>
      </c>
      <c r="D26592">
        <v>230.8126</v>
      </c>
      <c r="E26592">
        <v>235.18510000000001</v>
      </c>
      <c r="F26592">
        <v>25739800</v>
      </c>
      <c r="G26592" t="s">
        <v>167</v>
      </c>
      <c r="H26592" t="s">
        <v>18</v>
      </c>
      <c r="I26592" t="s">
        <v>165</v>
      </c>
      <c r="J26592" t="s">
        <v>20</v>
      </c>
      <c r="K26592" t="s">
        <v>166</v>
      </c>
    </row>
    <row r="26593" spans="1:11">
      <c r="A26593" s="8">
        <v>44336</v>
      </c>
      <c r="B26593">
        <v>235.99760000000001</v>
      </c>
      <c r="C26593">
        <v>239.85740000000001</v>
      </c>
      <c r="D26593">
        <v>235.90090000000001</v>
      </c>
      <c r="E26593">
        <v>238.43539999999999</v>
      </c>
      <c r="F26593">
        <v>21800700</v>
      </c>
      <c r="G26593" t="s">
        <v>18</v>
      </c>
      <c r="H26593" t="s">
        <v>18</v>
      </c>
      <c r="I26593" t="s">
        <v>165</v>
      </c>
      <c r="J26593" t="s">
        <v>20</v>
      </c>
      <c r="K26593" t="s">
        <v>166</v>
      </c>
    </row>
    <row r="26594" spans="1:11">
      <c r="A26594" s="8">
        <v>44337</v>
      </c>
      <c r="B26594">
        <v>239.48990000000001</v>
      </c>
      <c r="C26594">
        <v>240.2251</v>
      </c>
      <c r="D26594">
        <v>236.75219999999999</v>
      </c>
      <c r="E26594">
        <v>237.16820000000001</v>
      </c>
      <c r="F26594">
        <v>21863100</v>
      </c>
      <c r="G26594" t="s">
        <v>18</v>
      </c>
      <c r="H26594" t="s">
        <v>18</v>
      </c>
      <c r="I26594" t="s">
        <v>165</v>
      </c>
      <c r="J26594" t="s">
        <v>20</v>
      </c>
      <c r="K26594" t="s">
        <v>166</v>
      </c>
    </row>
    <row r="26595" spans="1:11">
      <c r="A26595" s="8">
        <v>44340</v>
      </c>
      <c r="B26595">
        <v>239.70269999999999</v>
      </c>
      <c r="C26595">
        <v>242.96270000000001</v>
      </c>
      <c r="D26595">
        <v>239.43180000000001</v>
      </c>
      <c r="E26595">
        <v>242.5951</v>
      </c>
      <c r="F26595">
        <v>21411500</v>
      </c>
      <c r="G26595" t="s">
        <v>18</v>
      </c>
      <c r="H26595" t="s">
        <v>18</v>
      </c>
      <c r="I26595" t="s">
        <v>165</v>
      </c>
      <c r="J26595" t="s">
        <v>20</v>
      </c>
      <c r="K26595" t="s">
        <v>166</v>
      </c>
    </row>
    <row r="26596" spans="1:11">
      <c r="A26596" s="8">
        <v>44341</v>
      </c>
      <c r="B26596">
        <v>243.55279999999999</v>
      </c>
      <c r="C26596">
        <v>244.5008</v>
      </c>
      <c r="D26596">
        <v>242.63380000000001</v>
      </c>
      <c r="E26596">
        <v>243.5044</v>
      </c>
      <c r="F26596">
        <v>17704300</v>
      </c>
      <c r="G26596" t="s">
        <v>18</v>
      </c>
      <c r="H26596" t="s">
        <v>18</v>
      </c>
      <c r="I26596" t="s">
        <v>165</v>
      </c>
      <c r="J26596" t="s">
        <v>20</v>
      </c>
      <c r="K26596" t="s">
        <v>166</v>
      </c>
    </row>
    <row r="26597" spans="1:11">
      <c r="A26597" s="8">
        <v>44342</v>
      </c>
      <c r="B26597">
        <v>243.22389999999999</v>
      </c>
      <c r="C26597">
        <v>244.68459999999999</v>
      </c>
      <c r="D26597">
        <v>242.56610000000001</v>
      </c>
      <c r="E26597">
        <v>243.28190000000001</v>
      </c>
      <c r="F26597">
        <v>17771600</v>
      </c>
      <c r="G26597" t="s">
        <v>18</v>
      </c>
      <c r="H26597" t="s">
        <v>18</v>
      </c>
      <c r="I26597" t="s">
        <v>165</v>
      </c>
      <c r="J26597" t="s">
        <v>20</v>
      </c>
      <c r="K26597" t="s">
        <v>166</v>
      </c>
    </row>
    <row r="26598" spans="1:11">
      <c r="A26598" s="8">
        <v>44343</v>
      </c>
      <c r="B26598">
        <v>242.97239999999999</v>
      </c>
      <c r="C26598">
        <v>243.2723</v>
      </c>
      <c r="D26598">
        <v>241.11500000000001</v>
      </c>
      <c r="E26598">
        <v>241.17310000000001</v>
      </c>
      <c r="F26598">
        <v>24426200</v>
      </c>
      <c r="G26598" t="s">
        <v>18</v>
      </c>
      <c r="H26598" t="s">
        <v>18</v>
      </c>
      <c r="I26598" t="s">
        <v>165</v>
      </c>
      <c r="J26598" t="s">
        <v>20</v>
      </c>
      <c r="K26598" t="s">
        <v>166</v>
      </c>
    </row>
    <row r="26599" spans="1:11">
      <c r="A26599" s="8">
        <v>44344</v>
      </c>
      <c r="B26599">
        <v>242.80789999999999</v>
      </c>
      <c r="C26599">
        <v>243.8526</v>
      </c>
      <c r="D26599">
        <v>241.41489999999999</v>
      </c>
      <c r="E26599">
        <v>241.53100000000001</v>
      </c>
      <c r="F26599">
        <v>18270200</v>
      </c>
      <c r="G26599" t="s">
        <v>18</v>
      </c>
      <c r="H26599" t="s">
        <v>18</v>
      </c>
      <c r="I26599" t="s">
        <v>165</v>
      </c>
      <c r="J26599" t="s">
        <v>20</v>
      </c>
      <c r="K26599" t="s">
        <v>166</v>
      </c>
    </row>
    <row r="26600" spans="1:11">
      <c r="A26600" s="8">
        <v>44348</v>
      </c>
      <c r="B26600">
        <v>243.03039999999999</v>
      </c>
      <c r="C26600">
        <v>243.08850000000001</v>
      </c>
      <c r="D26600">
        <v>238.8998</v>
      </c>
      <c r="E26600">
        <v>239.3254</v>
      </c>
      <c r="F26600">
        <v>23213300</v>
      </c>
      <c r="G26600" t="s">
        <v>18</v>
      </c>
      <c r="H26600" t="s">
        <v>18</v>
      </c>
      <c r="I26600" t="s">
        <v>165</v>
      </c>
      <c r="J26600" t="s">
        <v>20</v>
      </c>
      <c r="K26600" t="s">
        <v>166</v>
      </c>
    </row>
    <row r="26601" spans="1:11">
      <c r="A26601" s="8">
        <v>44349</v>
      </c>
      <c r="B26601">
        <v>240.0316</v>
      </c>
      <c r="C26601">
        <v>241.1344</v>
      </c>
      <c r="D26601">
        <v>237.81630000000001</v>
      </c>
      <c r="E26601">
        <v>239.2287</v>
      </c>
      <c r="F26601">
        <v>19406700</v>
      </c>
      <c r="G26601" t="s">
        <v>18</v>
      </c>
      <c r="H26601" t="s">
        <v>18</v>
      </c>
      <c r="I26601" t="s">
        <v>165</v>
      </c>
      <c r="J26601" t="s">
        <v>20</v>
      </c>
      <c r="K26601" t="s">
        <v>166</v>
      </c>
    </row>
    <row r="26602" spans="1:11">
      <c r="A26602" s="8">
        <v>44350</v>
      </c>
      <c r="B26602">
        <v>237.2166</v>
      </c>
      <c r="C26602">
        <v>238.3</v>
      </c>
      <c r="D26602">
        <v>235.06899999999999</v>
      </c>
      <c r="E26602">
        <v>237.69059999999999</v>
      </c>
      <c r="F26602">
        <v>25307700</v>
      </c>
      <c r="G26602" t="s">
        <v>18</v>
      </c>
      <c r="H26602" t="s">
        <v>18</v>
      </c>
      <c r="I26602" t="s">
        <v>165</v>
      </c>
      <c r="J26602" t="s">
        <v>20</v>
      </c>
      <c r="K26602" t="s">
        <v>166</v>
      </c>
    </row>
    <row r="26603" spans="1:11">
      <c r="A26603" s="8">
        <v>44351</v>
      </c>
      <c r="B26603">
        <v>239.67359999999999</v>
      </c>
      <c r="C26603">
        <v>243.4367</v>
      </c>
      <c r="D26603">
        <v>239.43180000000001</v>
      </c>
      <c r="E26603">
        <v>242.60470000000001</v>
      </c>
      <c r="F26603">
        <v>25281100</v>
      </c>
      <c r="G26603" t="s">
        <v>18</v>
      </c>
      <c r="H26603" t="s">
        <v>18</v>
      </c>
      <c r="I26603" t="s">
        <v>165</v>
      </c>
      <c r="J26603" t="s">
        <v>20</v>
      </c>
      <c r="K26603" t="s">
        <v>166</v>
      </c>
    </row>
    <row r="26604" spans="1:11">
      <c r="A26604" s="8">
        <v>44354</v>
      </c>
      <c r="B26604">
        <v>241.8212</v>
      </c>
      <c r="C26604">
        <v>245.7971</v>
      </c>
      <c r="D26604">
        <v>241.6568</v>
      </c>
      <c r="E26604">
        <v>245.52619999999999</v>
      </c>
      <c r="F26604">
        <v>23079200</v>
      </c>
      <c r="G26604" t="s">
        <v>18</v>
      </c>
      <c r="H26604" t="s">
        <v>18</v>
      </c>
      <c r="I26604" t="s">
        <v>165</v>
      </c>
      <c r="J26604" t="s">
        <v>20</v>
      </c>
      <c r="K26604" t="s">
        <v>166</v>
      </c>
    </row>
    <row r="26605" spans="1:11">
      <c r="A26605" s="8">
        <v>44355</v>
      </c>
      <c r="B26605">
        <v>246.8321</v>
      </c>
      <c r="C26605">
        <v>247.65440000000001</v>
      </c>
      <c r="D26605">
        <v>244.26859999999999</v>
      </c>
      <c r="E26605">
        <v>244.32669999999999</v>
      </c>
      <c r="F26605">
        <v>22455000</v>
      </c>
      <c r="G26605" t="s">
        <v>18</v>
      </c>
      <c r="H26605" t="s">
        <v>18</v>
      </c>
      <c r="I26605" t="s">
        <v>165</v>
      </c>
      <c r="J26605" t="s">
        <v>20</v>
      </c>
      <c r="K26605" t="s">
        <v>166</v>
      </c>
    </row>
    <row r="26606" spans="1:11">
      <c r="A26606" s="8">
        <v>44356</v>
      </c>
      <c r="B26606">
        <v>245.52619999999999</v>
      </c>
      <c r="C26606">
        <v>247.1901</v>
      </c>
      <c r="D26606">
        <v>244.94579999999999</v>
      </c>
      <c r="E26606">
        <v>245.3134</v>
      </c>
      <c r="F26606">
        <v>17937600</v>
      </c>
      <c r="G26606" t="s">
        <v>18</v>
      </c>
      <c r="H26606" t="s">
        <v>18</v>
      </c>
      <c r="I26606" t="s">
        <v>165</v>
      </c>
      <c r="J26606" t="s">
        <v>20</v>
      </c>
      <c r="K26606" t="s">
        <v>166</v>
      </c>
    </row>
    <row r="26607" spans="1:11">
      <c r="A26607" s="8">
        <v>44357</v>
      </c>
      <c r="B26607">
        <v>245.9905</v>
      </c>
      <c r="C26607">
        <v>249.05699999999999</v>
      </c>
      <c r="D26607">
        <v>245.39070000000001</v>
      </c>
      <c r="E26607">
        <v>248.8442</v>
      </c>
      <c r="F26607">
        <v>24563600</v>
      </c>
      <c r="G26607" t="s">
        <v>18</v>
      </c>
      <c r="H26607" t="s">
        <v>18</v>
      </c>
      <c r="I26607" t="s">
        <v>165</v>
      </c>
      <c r="J26607" t="s">
        <v>20</v>
      </c>
      <c r="K26607" t="s">
        <v>166</v>
      </c>
    </row>
    <row r="26608" spans="1:11">
      <c r="A26608" s="8">
        <v>44358</v>
      </c>
      <c r="B26608">
        <v>249.56979999999999</v>
      </c>
      <c r="C26608">
        <v>250.05350000000001</v>
      </c>
      <c r="D26608">
        <v>248.23480000000001</v>
      </c>
      <c r="E26608">
        <v>249.47309999999999</v>
      </c>
      <c r="F26608">
        <v>18999700</v>
      </c>
      <c r="G26608" t="s">
        <v>18</v>
      </c>
      <c r="H26608" t="s">
        <v>18</v>
      </c>
      <c r="I26608" t="s">
        <v>165</v>
      </c>
      <c r="J26608" t="s">
        <v>20</v>
      </c>
      <c r="K26608" t="s">
        <v>166</v>
      </c>
    </row>
    <row r="26609" spans="1:11">
      <c r="A26609" s="8">
        <v>44361</v>
      </c>
      <c r="B26609">
        <v>249.48269999999999</v>
      </c>
      <c r="C26609">
        <v>251.4658</v>
      </c>
      <c r="D26609">
        <v>248.4186</v>
      </c>
      <c r="E26609">
        <v>251.40780000000001</v>
      </c>
      <c r="F26609">
        <v>19150500</v>
      </c>
      <c r="G26609" t="s">
        <v>18</v>
      </c>
      <c r="H26609" t="s">
        <v>18</v>
      </c>
      <c r="I26609" t="s">
        <v>165</v>
      </c>
      <c r="J26609" t="s">
        <v>20</v>
      </c>
      <c r="K26609" t="s">
        <v>166</v>
      </c>
    </row>
    <row r="26610" spans="1:11">
      <c r="A26610" s="8">
        <v>44362</v>
      </c>
      <c r="B26610">
        <v>251.29169999999999</v>
      </c>
      <c r="C26610">
        <v>251.50450000000001</v>
      </c>
      <c r="D26610">
        <v>249.26990000000001</v>
      </c>
      <c r="E26610">
        <v>249.92769999999999</v>
      </c>
      <c r="F26610">
        <v>18038900</v>
      </c>
      <c r="G26610" t="s">
        <v>18</v>
      </c>
      <c r="H26610" t="s">
        <v>18</v>
      </c>
      <c r="I26610" t="s">
        <v>165</v>
      </c>
      <c r="J26610" t="s">
        <v>20</v>
      </c>
      <c r="K26610" t="s">
        <v>166</v>
      </c>
    </row>
    <row r="26611" spans="1:11">
      <c r="A26611" s="8">
        <v>44363</v>
      </c>
      <c r="B26611">
        <v>250.93369999999999</v>
      </c>
      <c r="C26611">
        <v>252.0752</v>
      </c>
      <c r="D26611">
        <v>246.1163</v>
      </c>
      <c r="E26611">
        <v>248.97970000000001</v>
      </c>
      <c r="F26611">
        <v>27220000</v>
      </c>
      <c r="G26611" t="s">
        <v>18</v>
      </c>
      <c r="H26611" t="s">
        <v>18</v>
      </c>
      <c r="I26611" t="s">
        <v>165</v>
      </c>
      <c r="J26611" t="s">
        <v>20</v>
      </c>
      <c r="K26611" t="s">
        <v>166</v>
      </c>
    </row>
    <row r="26612" spans="1:11">
      <c r="A26612" s="8">
        <v>44364</v>
      </c>
      <c r="B26612">
        <v>247.71250000000001</v>
      </c>
      <c r="C26612">
        <v>253.2071</v>
      </c>
      <c r="D26612">
        <v>247.65440000000001</v>
      </c>
      <c r="E26612">
        <v>252.38480000000001</v>
      </c>
      <c r="F26612">
        <v>27565500</v>
      </c>
      <c r="G26612" t="s">
        <v>18</v>
      </c>
      <c r="H26612" t="s">
        <v>18</v>
      </c>
      <c r="I26612" t="s">
        <v>165</v>
      </c>
      <c r="J26612" t="s">
        <v>20</v>
      </c>
      <c r="K26612" t="s">
        <v>166</v>
      </c>
    </row>
    <row r="26613" spans="1:11">
      <c r="A26613" s="8">
        <v>44365</v>
      </c>
      <c r="B26613">
        <v>251.15620000000001</v>
      </c>
      <c r="C26613">
        <v>253.73910000000001</v>
      </c>
      <c r="D26613">
        <v>250.30500000000001</v>
      </c>
      <c r="E26613">
        <v>250.96279999999999</v>
      </c>
      <c r="F26613">
        <v>37202200</v>
      </c>
      <c r="G26613" t="s">
        <v>18</v>
      </c>
      <c r="H26613" t="s">
        <v>18</v>
      </c>
      <c r="I26613" t="s">
        <v>165</v>
      </c>
      <c r="J26613" t="s">
        <v>20</v>
      </c>
      <c r="K26613" t="s">
        <v>166</v>
      </c>
    </row>
    <row r="26614" spans="1:11">
      <c r="A26614" s="8">
        <v>44368</v>
      </c>
      <c r="B26614">
        <v>251.34010000000001</v>
      </c>
      <c r="C26614">
        <v>254.91929999999999</v>
      </c>
      <c r="D26614">
        <v>249.50210000000001</v>
      </c>
      <c r="E26614">
        <v>254.0583</v>
      </c>
      <c r="F26614">
        <v>26696100</v>
      </c>
      <c r="G26614" t="s">
        <v>18</v>
      </c>
      <c r="H26614" t="s">
        <v>18</v>
      </c>
      <c r="I26614" t="s">
        <v>165</v>
      </c>
      <c r="J26614" t="s">
        <v>20</v>
      </c>
      <c r="K26614" t="s">
        <v>166</v>
      </c>
    </row>
    <row r="26615" spans="1:11">
      <c r="A26615" s="8">
        <v>44369</v>
      </c>
      <c r="B26615">
        <v>254.1454</v>
      </c>
      <c r="C26615">
        <v>257.11520000000002</v>
      </c>
      <c r="D26615">
        <v>253.83580000000001</v>
      </c>
      <c r="E26615">
        <v>256.84429999999998</v>
      </c>
      <c r="F26615">
        <v>24694100</v>
      </c>
      <c r="G26615" t="s">
        <v>18</v>
      </c>
      <c r="H26615" t="s">
        <v>18</v>
      </c>
      <c r="I26615" t="s">
        <v>165</v>
      </c>
      <c r="J26615" t="s">
        <v>20</v>
      </c>
      <c r="K26615" t="s">
        <v>166</v>
      </c>
    </row>
    <row r="26616" spans="1:11">
      <c r="A26616" s="8">
        <v>44370</v>
      </c>
      <c r="B26616">
        <v>257.30860000000001</v>
      </c>
      <c r="C26616">
        <v>258.12119999999999</v>
      </c>
      <c r="D26616">
        <v>255.7996</v>
      </c>
      <c r="E26616">
        <v>256.6121</v>
      </c>
      <c r="F26616">
        <v>19518700</v>
      </c>
      <c r="G26616" t="s">
        <v>18</v>
      </c>
      <c r="H26616" t="s">
        <v>18</v>
      </c>
      <c r="I26616" t="s">
        <v>165</v>
      </c>
      <c r="J26616" t="s">
        <v>20</v>
      </c>
      <c r="K26616" t="s">
        <v>166</v>
      </c>
    </row>
    <row r="26617" spans="1:11">
      <c r="A26617" s="8">
        <v>44371</v>
      </c>
      <c r="B26617">
        <v>257.47309999999999</v>
      </c>
      <c r="C26617">
        <v>259.108</v>
      </c>
      <c r="D26617">
        <v>256.80560000000003</v>
      </c>
      <c r="E26617">
        <v>257.98579999999998</v>
      </c>
      <c r="F26617">
        <v>21446900</v>
      </c>
      <c r="G26617" t="s">
        <v>18</v>
      </c>
      <c r="H26617" t="s">
        <v>18</v>
      </c>
      <c r="I26617" t="s">
        <v>165</v>
      </c>
      <c r="J26617" t="s">
        <v>20</v>
      </c>
      <c r="K26617" t="s">
        <v>166</v>
      </c>
    </row>
    <row r="26618" spans="1:11">
      <c r="A26618" s="8">
        <v>44372</v>
      </c>
      <c r="B26618">
        <v>257.54079999999999</v>
      </c>
      <c r="C26618">
        <v>258.52749999999997</v>
      </c>
      <c r="D26618">
        <v>256.11880000000002</v>
      </c>
      <c r="E26618">
        <v>256.37029999999999</v>
      </c>
      <c r="F26618">
        <v>25611100</v>
      </c>
      <c r="G26618" t="s">
        <v>18</v>
      </c>
      <c r="H26618" t="s">
        <v>18</v>
      </c>
      <c r="I26618" t="s">
        <v>165</v>
      </c>
      <c r="J26618" t="s">
        <v>20</v>
      </c>
      <c r="K26618" t="s">
        <v>166</v>
      </c>
    </row>
    <row r="26619" spans="1:11">
      <c r="A26619" s="8">
        <v>44375</v>
      </c>
      <c r="B26619">
        <v>257.50209999999998</v>
      </c>
      <c r="C26619">
        <v>260.12369999999999</v>
      </c>
      <c r="D26619">
        <v>257.2312</v>
      </c>
      <c r="E26619">
        <v>259.9495</v>
      </c>
      <c r="F26619">
        <v>19590000</v>
      </c>
      <c r="G26619" t="s">
        <v>18</v>
      </c>
      <c r="H26619" t="s">
        <v>18</v>
      </c>
      <c r="I26619" t="s">
        <v>165</v>
      </c>
      <c r="J26619" t="s">
        <v>20</v>
      </c>
      <c r="K26619" t="s">
        <v>166</v>
      </c>
    </row>
    <row r="26620" spans="1:11">
      <c r="A26620" s="8">
        <v>44376</v>
      </c>
      <c r="B26620">
        <v>260.09460000000001</v>
      </c>
      <c r="C26620">
        <v>262.78379999999999</v>
      </c>
      <c r="D26620">
        <v>259.23360000000002</v>
      </c>
      <c r="E26620">
        <v>262.54199999999997</v>
      </c>
      <c r="F26620">
        <v>19937800</v>
      </c>
      <c r="G26620" t="s">
        <v>18</v>
      </c>
      <c r="H26620" t="s">
        <v>18</v>
      </c>
      <c r="I26620" t="s">
        <v>165</v>
      </c>
      <c r="J26620" t="s">
        <v>20</v>
      </c>
      <c r="K26620" t="s">
        <v>166</v>
      </c>
    </row>
    <row r="26621" spans="1:11">
      <c r="A26621" s="8">
        <v>44377</v>
      </c>
      <c r="B26621">
        <v>261.85520000000002</v>
      </c>
      <c r="C26621">
        <v>262.50330000000002</v>
      </c>
      <c r="D26621">
        <v>260.80079999999998</v>
      </c>
      <c r="E26621">
        <v>262.05840000000001</v>
      </c>
      <c r="F26621">
        <v>21656500</v>
      </c>
      <c r="G26621" t="s">
        <v>18</v>
      </c>
      <c r="H26621" t="s">
        <v>18</v>
      </c>
      <c r="I26621" t="s">
        <v>165</v>
      </c>
      <c r="J26621" t="s">
        <v>20</v>
      </c>
      <c r="K26621" t="s">
        <v>166</v>
      </c>
    </row>
    <row r="26622" spans="1:11">
      <c r="A26622" s="8">
        <v>44378</v>
      </c>
      <c r="B26622">
        <v>260.81049999999999</v>
      </c>
      <c r="C26622">
        <v>262.96780000000001</v>
      </c>
      <c r="D26622">
        <v>260.80090000000001</v>
      </c>
      <c r="E26622">
        <v>262.73559999999998</v>
      </c>
      <c r="F26622">
        <v>16725300</v>
      </c>
      <c r="G26622" t="s">
        <v>18</v>
      </c>
      <c r="H26622" t="s">
        <v>18</v>
      </c>
      <c r="I26622" t="s">
        <v>165</v>
      </c>
      <c r="J26622" t="s">
        <v>20</v>
      </c>
      <c r="K26622" t="s">
        <v>166</v>
      </c>
    </row>
    <row r="26623" spans="1:11">
      <c r="A26623" s="8">
        <v>44379</v>
      </c>
      <c r="B26623">
        <v>263.91570000000002</v>
      </c>
      <c r="C26623">
        <v>268.92669999999998</v>
      </c>
      <c r="D26623">
        <v>263.6062</v>
      </c>
      <c r="E26623">
        <v>268.5881</v>
      </c>
      <c r="F26623">
        <v>26458000</v>
      </c>
      <c r="G26623" t="s">
        <v>18</v>
      </c>
      <c r="H26623" t="s">
        <v>18</v>
      </c>
      <c r="I26623" t="s">
        <v>165</v>
      </c>
      <c r="J26623" t="s">
        <v>20</v>
      </c>
      <c r="K26623" t="s">
        <v>166</v>
      </c>
    </row>
    <row r="26624" spans="1:11">
      <c r="A26624" s="8">
        <v>44383</v>
      </c>
      <c r="B26624">
        <v>268.95569999999998</v>
      </c>
      <c r="C26624">
        <v>270.25189999999998</v>
      </c>
      <c r="D26624">
        <v>265.34739999999999</v>
      </c>
      <c r="E26624">
        <v>268.59780000000001</v>
      </c>
      <c r="F26624">
        <v>31565600</v>
      </c>
      <c r="G26624" t="s">
        <v>18</v>
      </c>
      <c r="H26624" t="s">
        <v>18</v>
      </c>
      <c r="I26624" t="s">
        <v>165</v>
      </c>
      <c r="J26624" t="s">
        <v>20</v>
      </c>
      <c r="K26624" t="s">
        <v>166</v>
      </c>
    </row>
    <row r="26625" spans="1:11">
      <c r="A26625" s="8">
        <v>44384</v>
      </c>
      <c r="B26625">
        <v>270.28100000000001</v>
      </c>
      <c r="C26625">
        <v>271.52890000000002</v>
      </c>
      <c r="D26625">
        <v>268.1044</v>
      </c>
      <c r="E26625">
        <v>270.7937</v>
      </c>
      <c r="F26625">
        <v>23260000</v>
      </c>
      <c r="G26625" t="s">
        <v>18</v>
      </c>
      <c r="H26625" t="s">
        <v>18</v>
      </c>
      <c r="I26625" t="s">
        <v>165</v>
      </c>
      <c r="J26625" t="s">
        <v>20</v>
      </c>
      <c r="K26625" t="s">
        <v>166</v>
      </c>
    </row>
    <row r="26626" spans="1:11">
      <c r="A26626" s="8">
        <v>44385</v>
      </c>
      <c r="B26626">
        <v>267.86259999999999</v>
      </c>
      <c r="C26626">
        <v>269.63290000000001</v>
      </c>
      <c r="D26626">
        <v>265.89879999999999</v>
      </c>
      <c r="E26626">
        <v>268.36559999999997</v>
      </c>
      <c r="F26626">
        <v>24618600</v>
      </c>
      <c r="G26626" t="s">
        <v>18</v>
      </c>
      <c r="H26626" t="s">
        <v>18</v>
      </c>
      <c r="I26626" t="s">
        <v>165</v>
      </c>
      <c r="J26626" t="s">
        <v>20</v>
      </c>
      <c r="K26626" t="s">
        <v>166</v>
      </c>
    </row>
    <row r="26627" spans="1:11">
      <c r="A26627" s="8">
        <v>44386</v>
      </c>
      <c r="B26627">
        <v>266.72109999999998</v>
      </c>
      <c r="C26627">
        <v>268.97500000000002</v>
      </c>
      <c r="D26627">
        <v>266.33409999999998</v>
      </c>
      <c r="E26627">
        <v>268.86860000000001</v>
      </c>
      <c r="F26627">
        <v>23916700</v>
      </c>
      <c r="G26627" t="s">
        <v>18</v>
      </c>
      <c r="H26627" t="s">
        <v>18</v>
      </c>
      <c r="I26627" t="s">
        <v>165</v>
      </c>
      <c r="J26627" t="s">
        <v>20</v>
      </c>
      <c r="K26627" t="s">
        <v>166</v>
      </c>
    </row>
    <row r="26628" spans="1:11">
      <c r="A26628" s="8">
        <v>44389</v>
      </c>
      <c r="B26628">
        <v>270.04880000000003</v>
      </c>
      <c r="C26628">
        <v>270.63889999999998</v>
      </c>
      <c r="D26628">
        <v>267.553</v>
      </c>
      <c r="E26628">
        <v>268.26889999999997</v>
      </c>
      <c r="F26628">
        <v>18931700</v>
      </c>
      <c r="G26628" t="s">
        <v>18</v>
      </c>
      <c r="H26628" t="s">
        <v>18</v>
      </c>
      <c r="I26628" t="s">
        <v>165</v>
      </c>
      <c r="J26628" t="s">
        <v>20</v>
      </c>
      <c r="K26628" t="s">
        <v>166</v>
      </c>
    </row>
    <row r="26629" spans="1:11">
      <c r="A26629" s="8">
        <v>44390</v>
      </c>
      <c r="B26629">
        <v>268.46230000000003</v>
      </c>
      <c r="C26629">
        <v>273.61840000000001</v>
      </c>
      <c r="D26629">
        <v>268.33659999999998</v>
      </c>
      <c r="E26629">
        <v>271.80939999999998</v>
      </c>
      <c r="F26629">
        <v>26120100</v>
      </c>
      <c r="G26629" t="s">
        <v>18</v>
      </c>
      <c r="H26629" t="s">
        <v>18</v>
      </c>
      <c r="I26629" t="s">
        <v>165</v>
      </c>
      <c r="J26629" t="s">
        <v>20</v>
      </c>
      <c r="K26629" t="s">
        <v>166</v>
      </c>
    </row>
    <row r="26630" spans="1:11">
      <c r="A26630" s="8">
        <v>44391</v>
      </c>
      <c r="B26630">
        <v>273.13470000000001</v>
      </c>
      <c r="C26630">
        <v>274.40199999999999</v>
      </c>
      <c r="D26630">
        <v>271.39339999999999</v>
      </c>
      <c r="E26630">
        <v>273.28949999999998</v>
      </c>
      <c r="F26630">
        <v>23113700</v>
      </c>
      <c r="G26630" t="s">
        <v>18</v>
      </c>
      <c r="H26630" t="s">
        <v>18</v>
      </c>
      <c r="I26630" t="s">
        <v>165</v>
      </c>
      <c r="J26630" t="s">
        <v>20</v>
      </c>
      <c r="K26630" t="s">
        <v>166</v>
      </c>
    </row>
    <row r="26631" spans="1:11">
      <c r="A26631" s="8">
        <v>44392</v>
      </c>
      <c r="B26631">
        <v>272.79610000000002</v>
      </c>
      <c r="C26631">
        <v>273.28949999999998</v>
      </c>
      <c r="D26631">
        <v>270.697</v>
      </c>
      <c r="E26631">
        <v>271.8578</v>
      </c>
      <c r="F26631">
        <v>22604200</v>
      </c>
      <c r="G26631" t="s">
        <v>18</v>
      </c>
      <c r="H26631" t="s">
        <v>18</v>
      </c>
      <c r="I26631" t="s">
        <v>165</v>
      </c>
      <c r="J26631" t="s">
        <v>20</v>
      </c>
      <c r="K26631" t="s">
        <v>166</v>
      </c>
    </row>
    <row r="26632" spans="1:11">
      <c r="A26632" s="8">
        <v>44393</v>
      </c>
      <c r="B26632">
        <v>272.8639</v>
      </c>
      <c r="C26632">
        <v>274.82760000000002</v>
      </c>
      <c r="D26632">
        <v>270.339</v>
      </c>
      <c r="E26632">
        <v>271.58690000000001</v>
      </c>
      <c r="F26632">
        <v>26186800</v>
      </c>
      <c r="G26632" t="s">
        <v>18</v>
      </c>
      <c r="H26632" t="s">
        <v>18</v>
      </c>
      <c r="I26632" t="s">
        <v>165</v>
      </c>
      <c r="J26632" t="s">
        <v>20</v>
      </c>
      <c r="K26632" t="s">
        <v>166</v>
      </c>
    </row>
    <row r="26633" spans="1:11">
      <c r="A26633" s="8">
        <v>44396</v>
      </c>
      <c r="B26633">
        <v>269.82639999999998</v>
      </c>
      <c r="C26633">
        <v>271.21940000000001</v>
      </c>
      <c r="D26633">
        <v>265.49259999999998</v>
      </c>
      <c r="E26633">
        <v>267.96910000000003</v>
      </c>
      <c r="F26633">
        <v>32935600</v>
      </c>
      <c r="G26633" t="s">
        <v>18</v>
      </c>
      <c r="H26633" t="s">
        <v>18</v>
      </c>
      <c r="I26633" t="s">
        <v>165</v>
      </c>
      <c r="J26633" t="s">
        <v>20</v>
      </c>
      <c r="K26633" t="s">
        <v>166</v>
      </c>
    </row>
    <row r="26634" spans="1:11">
      <c r="A26634" s="8">
        <v>44397</v>
      </c>
      <c r="B26634">
        <v>268.95569999999998</v>
      </c>
      <c r="C26634">
        <v>271.7998</v>
      </c>
      <c r="D26634">
        <v>267.24349999999998</v>
      </c>
      <c r="E26634">
        <v>270.20370000000003</v>
      </c>
      <c r="F26634">
        <v>26259700</v>
      </c>
      <c r="G26634" t="s">
        <v>18</v>
      </c>
      <c r="H26634" t="s">
        <v>18</v>
      </c>
      <c r="I26634" t="s">
        <v>165</v>
      </c>
      <c r="J26634" t="s">
        <v>20</v>
      </c>
      <c r="K26634" t="s">
        <v>166</v>
      </c>
    </row>
    <row r="26635" spans="1:11">
      <c r="A26635" s="8">
        <v>44398</v>
      </c>
      <c r="B26635">
        <v>269.79739999999998</v>
      </c>
      <c r="C26635">
        <v>272.33179999999999</v>
      </c>
      <c r="D26635">
        <v>268.23989999999998</v>
      </c>
      <c r="E26635">
        <v>272.2158</v>
      </c>
      <c r="F26635">
        <v>24364300</v>
      </c>
      <c r="G26635" t="s">
        <v>18</v>
      </c>
      <c r="H26635" t="s">
        <v>18</v>
      </c>
      <c r="I26635" t="s">
        <v>165</v>
      </c>
      <c r="J26635" t="s">
        <v>20</v>
      </c>
      <c r="K26635" t="s">
        <v>166</v>
      </c>
    </row>
    <row r="26636" spans="1:11">
      <c r="A26636" s="8">
        <v>44399</v>
      </c>
      <c r="B26636">
        <v>274.5761</v>
      </c>
      <c r="C26636">
        <v>277.07190000000003</v>
      </c>
      <c r="D26636">
        <v>274.16980000000001</v>
      </c>
      <c r="E26636">
        <v>276.80099999999999</v>
      </c>
      <c r="F26636">
        <v>23384100</v>
      </c>
      <c r="G26636" t="s">
        <v>18</v>
      </c>
      <c r="H26636" t="s">
        <v>18</v>
      </c>
      <c r="I26636" t="s">
        <v>165</v>
      </c>
      <c r="J26636" t="s">
        <v>20</v>
      </c>
      <c r="K26636" t="s">
        <v>166</v>
      </c>
    </row>
    <row r="26637" spans="1:11">
      <c r="A26637" s="8">
        <v>44400</v>
      </c>
      <c r="B26637">
        <v>277.99079999999998</v>
      </c>
      <c r="C26637">
        <v>280.52530000000002</v>
      </c>
      <c r="D26637">
        <v>277.14920000000001</v>
      </c>
      <c r="E26637">
        <v>280.2158</v>
      </c>
      <c r="F26637">
        <v>22768100</v>
      </c>
      <c r="G26637" t="s">
        <v>18</v>
      </c>
      <c r="H26637" t="s">
        <v>18</v>
      </c>
      <c r="I26637" t="s">
        <v>165</v>
      </c>
      <c r="J26637" t="s">
        <v>20</v>
      </c>
      <c r="K26637" t="s">
        <v>166</v>
      </c>
    </row>
    <row r="26638" spans="1:11">
      <c r="A26638" s="8">
        <v>44403</v>
      </c>
      <c r="B26638">
        <v>279.5677</v>
      </c>
      <c r="C26638">
        <v>280.23509999999999</v>
      </c>
      <c r="D26638">
        <v>277.28469999999999</v>
      </c>
      <c r="E26638">
        <v>279.61599999999999</v>
      </c>
      <c r="F26638">
        <v>23176100</v>
      </c>
      <c r="G26638" t="s">
        <v>18</v>
      </c>
      <c r="H26638" t="s">
        <v>18</v>
      </c>
      <c r="I26638" t="s">
        <v>165</v>
      </c>
      <c r="J26638" t="s">
        <v>20</v>
      </c>
      <c r="K26638" t="s">
        <v>166</v>
      </c>
    </row>
    <row r="26639" spans="1:11">
      <c r="A26639" s="8">
        <v>44404</v>
      </c>
      <c r="B26639">
        <v>279.9837</v>
      </c>
      <c r="C26639">
        <v>280.12880000000001</v>
      </c>
      <c r="D26639">
        <v>273.71519999999998</v>
      </c>
      <c r="E26639">
        <v>277.18799999999999</v>
      </c>
      <c r="F26639">
        <v>33604100</v>
      </c>
      <c r="G26639" t="s">
        <v>18</v>
      </c>
      <c r="H26639" t="s">
        <v>18</v>
      </c>
      <c r="I26639" t="s">
        <v>165</v>
      </c>
      <c r="J26639" t="s">
        <v>20</v>
      </c>
      <c r="K26639" t="s">
        <v>166</v>
      </c>
    </row>
    <row r="26640" spans="1:11">
      <c r="A26640" s="8">
        <v>44405</v>
      </c>
      <c r="B26640">
        <v>279.55799999999999</v>
      </c>
      <c r="C26640">
        <v>280.68020000000001</v>
      </c>
      <c r="D26640">
        <v>274.56639999999999</v>
      </c>
      <c r="E26640">
        <v>276.87849999999997</v>
      </c>
      <c r="F26640">
        <v>33566900</v>
      </c>
      <c r="G26640" t="s">
        <v>18</v>
      </c>
      <c r="H26640" t="s">
        <v>18</v>
      </c>
      <c r="I26640" t="s">
        <v>165</v>
      </c>
      <c r="J26640" t="s">
        <v>20</v>
      </c>
      <c r="K26640" t="s">
        <v>166</v>
      </c>
    </row>
    <row r="26641" spans="1:11">
      <c r="A26641" s="8">
        <v>44406</v>
      </c>
      <c r="B26641">
        <v>276.89769999999999</v>
      </c>
      <c r="C26641">
        <v>279.20010000000002</v>
      </c>
      <c r="D26641">
        <v>276.74299999999999</v>
      </c>
      <c r="E26641">
        <v>277.14929999999998</v>
      </c>
      <c r="F26641">
        <v>18168300</v>
      </c>
      <c r="G26641" t="s">
        <v>18</v>
      </c>
      <c r="H26641" t="s">
        <v>18</v>
      </c>
      <c r="I26641" t="s">
        <v>165</v>
      </c>
      <c r="J26641" t="s">
        <v>20</v>
      </c>
      <c r="K26641" t="s">
        <v>166</v>
      </c>
    </row>
    <row r="26642" spans="1:11">
      <c r="A26642" s="8">
        <v>44407</v>
      </c>
      <c r="B26642">
        <v>275.86270000000002</v>
      </c>
      <c r="C26642">
        <v>277.30410000000001</v>
      </c>
      <c r="D26642">
        <v>274.64389999999997</v>
      </c>
      <c r="E26642">
        <v>275.6112</v>
      </c>
      <c r="F26642">
        <v>20944800</v>
      </c>
      <c r="G26642" t="s">
        <v>18</v>
      </c>
      <c r="H26642" t="s">
        <v>18</v>
      </c>
      <c r="I26642" t="s">
        <v>165</v>
      </c>
      <c r="J26642" t="s">
        <v>20</v>
      </c>
      <c r="K26642" t="s">
        <v>166</v>
      </c>
    </row>
    <row r="26643" spans="1:11">
      <c r="A26643" s="8">
        <v>44410</v>
      </c>
      <c r="B26643">
        <v>277.01389999999998</v>
      </c>
      <c r="C26643">
        <v>277.41050000000001</v>
      </c>
      <c r="D26643">
        <v>274.4794</v>
      </c>
      <c r="E26643">
        <v>275.52420000000001</v>
      </c>
      <c r="F26643">
        <v>16267400</v>
      </c>
      <c r="G26643" t="s">
        <v>18</v>
      </c>
      <c r="H26643" t="s">
        <v>18</v>
      </c>
      <c r="I26643" t="s">
        <v>165</v>
      </c>
      <c r="J26643" t="s">
        <v>20</v>
      </c>
      <c r="K26643" t="s">
        <v>166</v>
      </c>
    </row>
    <row r="26644" spans="1:11">
      <c r="A26644" s="8">
        <v>44411</v>
      </c>
      <c r="B26644">
        <v>276.10449999999997</v>
      </c>
      <c r="C26644">
        <v>277.85539999999997</v>
      </c>
      <c r="D26644">
        <v>274.73079999999999</v>
      </c>
      <c r="E26644">
        <v>277.74900000000002</v>
      </c>
      <c r="F26644">
        <v>17879000</v>
      </c>
      <c r="G26644" t="s">
        <v>18</v>
      </c>
      <c r="H26644" t="s">
        <v>18</v>
      </c>
      <c r="I26644" t="s">
        <v>165</v>
      </c>
      <c r="J26644" t="s">
        <v>20</v>
      </c>
      <c r="K26644" t="s">
        <v>166</v>
      </c>
    </row>
    <row r="26645" spans="1:11">
      <c r="A26645" s="8">
        <v>44412</v>
      </c>
      <c r="B26645">
        <v>276.8784</v>
      </c>
      <c r="C26645">
        <v>278.20370000000003</v>
      </c>
      <c r="D26645">
        <v>275.3596</v>
      </c>
      <c r="E26645">
        <v>277.15890000000002</v>
      </c>
      <c r="F26645">
        <v>16191300</v>
      </c>
      <c r="G26645" t="s">
        <v>18</v>
      </c>
      <c r="H26645" t="s">
        <v>18</v>
      </c>
      <c r="I26645" t="s">
        <v>165</v>
      </c>
      <c r="J26645" t="s">
        <v>20</v>
      </c>
      <c r="K26645" t="s">
        <v>166</v>
      </c>
    </row>
    <row r="26646" spans="1:11">
      <c r="A26646" s="8">
        <v>44413</v>
      </c>
      <c r="B26646">
        <v>277.51690000000002</v>
      </c>
      <c r="C26646">
        <v>280.1771</v>
      </c>
      <c r="D26646">
        <v>276.76229999999998</v>
      </c>
      <c r="E26646">
        <v>280.07069999999999</v>
      </c>
      <c r="F26646">
        <v>13900200</v>
      </c>
      <c r="G26646" t="s">
        <v>18</v>
      </c>
      <c r="H26646" t="s">
        <v>18</v>
      </c>
      <c r="I26646" t="s">
        <v>165</v>
      </c>
      <c r="J26646" t="s">
        <v>20</v>
      </c>
      <c r="K26646" t="s">
        <v>166</v>
      </c>
    </row>
    <row r="26647" spans="1:11">
      <c r="A26647" s="8">
        <v>44414</v>
      </c>
      <c r="B26647">
        <v>279.09370000000001</v>
      </c>
      <c r="C26647">
        <v>280.0514</v>
      </c>
      <c r="D26647">
        <v>278.23270000000002</v>
      </c>
      <c r="E26647">
        <v>280.0127</v>
      </c>
      <c r="F26647">
        <v>16589300</v>
      </c>
      <c r="G26647" t="s">
        <v>18</v>
      </c>
      <c r="H26647" t="s">
        <v>18</v>
      </c>
      <c r="I26647" t="s">
        <v>165</v>
      </c>
      <c r="J26647" t="s">
        <v>20</v>
      </c>
      <c r="K26647" t="s">
        <v>166</v>
      </c>
    </row>
    <row r="26648" spans="1:11">
      <c r="A26648" s="8">
        <v>44417</v>
      </c>
      <c r="B26648">
        <v>280.29320000000001</v>
      </c>
      <c r="C26648">
        <v>282.03449999999998</v>
      </c>
      <c r="D26648">
        <v>278.41649999999998</v>
      </c>
      <c r="E26648">
        <v>278.9196</v>
      </c>
      <c r="F26648">
        <v>16117600</v>
      </c>
      <c r="G26648" t="s">
        <v>18</v>
      </c>
      <c r="H26648" t="s">
        <v>18</v>
      </c>
      <c r="I26648" t="s">
        <v>165</v>
      </c>
      <c r="J26648" t="s">
        <v>20</v>
      </c>
      <c r="K26648" t="s">
        <v>166</v>
      </c>
    </row>
    <row r="26649" spans="1:11">
      <c r="A26649" s="8">
        <v>44418</v>
      </c>
      <c r="B26649">
        <v>279.37419999999997</v>
      </c>
      <c r="C26649">
        <v>279.80950000000001</v>
      </c>
      <c r="D26649">
        <v>275.89170000000001</v>
      </c>
      <c r="E26649">
        <v>277.09129999999999</v>
      </c>
      <c r="F26649">
        <v>18616600</v>
      </c>
      <c r="G26649" t="s">
        <v>18</v>
      </c>
      <c r="H26649" t="s">
        <v>18</v>
      </c>
      <c r="I26649" t="s">
        <v>165</v>
      </c>
      <c r="J26649" t="s">
        <v>20</v>
      </c>
      <c r="K26649" t="s">
        <v>166</v>
      </c>
    </row>
    <row r="26650" spans="1:11">
      <c r="A26650" s="8">
        <v>44419</v>
      </c>
      <c r="B26650">
        <v>277.83609999999999</v>
      </c>
      <c r="C26650">
        <v>279.23880000000003</v>
      </c>
      <c r="D26650">
        <v>276.5301</v>
      </c>
      <c r="E26650">
        <v>277.58460000000002</v>
      </c>
      <c r="F26650">
        <v>13955900</v>
      </c>
      <c r="G26650" t="s">
        <v>18</v>
      </c>
      <c r="H26650" t="s">
        <v>18</v>
      </c>
      <c r="I26650" t="s">
        <v>165</v>
      </c>
      <c r="J26650" t="s">
        <v>20</v>
      </c>
      <c r="K26650" t="s">
        <v>166</v>
      </c>
    </row>
    <row r="26651" spans="1:11">
      <c r="A26651" s="8">
        <v>44420</v>
      </c>
      <c r="B26651">
        <v>277.27499999999998</v>
      </c>
      <c r="C26651">
        <v>280.50599999999997</v>
      </c>
      <c r="D26651">
        <v>276.99450000000002</v>
      </c>
      <c r="E26651">
        <v>280.35120000000001</v>
      </c>
      <c r="F26651">
        <v>14561300</v>
      </c>
      <c r="G26651" t="s">
        <v>18</v>
      </c>
      <c r="H26651" t="s">
        <v>18</v>
      </c>
      <c r="I26651" t="s">
        <v>165</v>
      </c>
      <c r="J26651" t="s">
        <v>20</v>
      </c>
      <c r="K26651" t="s">
        <v>166</v>
      </c>
    </row>
    <row r="26652" spans="1:11">
      <c r="A26652" s="8">
        <v>44421</v>
      </c>
      <c r="B26652">
        <v>280.03199999999998</v>
      </c>
      <c r="C26652">
        <v>283.34030000000001</v>
      </c>
      <c r="D26652">
        <v>279.8578</v>
      </c>
      <c r="E26652">
        <v>283.29199999999997</v>
      </c>
      <c r="F26652">
        <v>18249000</v>
      </c>
      <c r="G26652" t="s">
        <v>18</v>
      </c>
      <c r="H26652" t="s">
        <v>18</v>
      </c>
      <c r="I26652" t="s">
        <v>165</v>
      </c>
      <c r="J26652" t="s">
        <v>20</v>
      </c>
      <c r="K26652" t="s">
        <v>166</v>
      </c>
    </row>
    <row r="26653" spans="1:11">
      <c r="A26653" s="8">
        <v>44424</v>
      </c>
      <c r="B26653">
        <v>283.62090000000001</v>
      </c>
      <c r="C26653">
        <v>285.1977</v>
      </c>
      <c r="D26653">
        <v>280.55430000000001</v>
      </c>
      <c r="E26653">
        <v>284.98489999999998</v>
      </c>
      <c r="F26653">
        <v>22507600</v>
      </c>
      <c r="G26653" t="s">
        <v>18</v>
      </c>
      <c r="H26653" t="s">
        <v>18</v>
      </c>
      <c r="I26653" t="s">
        <v>165</v>
      </c>
      <c r="J26653" t="s">
        <v>20</v>
      </c>
      <c r="K26653" t="s">
        <v>166</v>
      </c>
    </row>
    <row r="26654" spans="1:11">
      <c r="A26654" s="8">
        <v>44425</v>
      </c>
      <c r="B26654">
        <v>282.84710000000001</v>
      </c>
      <c r="C26654">
        <v>283.85320000000002</v>
      </c>
      <c r="D26654">
        <v>281.57979999999998</v>
      </c>
      <c r="E26654">
        <v>283.51459999999997</v>
      </c>
      <c r="F26654">
        <v>20075300</v>
      </c>
      <c r="G26654" t="s">
        <v>18</v>
      </c>
      <c r="H26654" t="s">
        <v>18</v>
      </c>
      <c r="I26654" t="s">
        <v>165</v>
      </c>
      <c r="J26654" t="s">
        <v>20</v>
      </c>
      <c r="K26654" t="s">
        <v>166</v>
      </c>
    </row>
    <row r="26655" spans="1:11">
      <c r="A26655" s="8">
        <v>44426</v>
      </c>
      <c r="B26655">
        <v>283.04930000000002</v>
      </c>
      <c r="C26655">
        <v>285.74369999999999</v>
      </c>
      <c r="D26655">
        <v>281.3338</v>
      </c>
      <c r="E26655">
        <v>281.77960000000002</v>
      </c>
      <c r="F26655">
        <v>21813000</v>
      </c>
      <c r="G26655" t="s">
        <v>167</v>
      </c>
      <c r="H26655" t="s">
        <v>18</v>
      </c>
      <c r="I26655" t="s">
        <v>165</v>
      </c>
      <c r="J26655" t="s">
        <v>20</v>
      </c>
      <c r="K26655" t="s">
        <v>166</v>
      </c>
    </row>
    <row r="26656" spans="1:11">
      <c r="A26656" s="8">
        <v>44427</v>
      </c>
      <c r="B26656">
        <v>279.80239999999998</v>
      </c>
      <c r="C26656">
        <v>288.31209999999999</v>
      </c>
      <c r="D26656">
        <v>279.75400000000002</v>
      </c>
      <c r="E26656">
        <v>287.63369999999998</v>
      </c>
      <c r="F26656">
        <v>29850500</v>
      </c>
      <c r="G26656" t="s">
        <v>18</v>
      </c>
      <c r="H26656" t="s">
        <v>18</v>
      </c>
      <c r="I26656" t="s">
        <v>165</v>
      </c>
      <c r="J26656" t="s">
        <v>20</v>
      </c>
      <c r="K26656" t="s">
        <v>166</v>
      </c>
    </row>
    <row r="26657" spans="1:11">
      <c r="A26657" s="8">
        <v>44428</v>
      </c>
      <c r="B26657">
        <v>290.49279999999999</v>
      </c>
      <c r="C26657">
        <v>296.42439999999999</v>
      </c>
      <c r="D26657">
        <v>288.88389999999998</v>
      </c>
      <c r="E26657">
        <v>294.98989999999998</v>
      </c>
      <c r="F26657">
        <v>40817600</v>
      </c>
      <c r="G26657" t="s">
        <v>18</v>
      </c>
      <c r="H26657" t="s">
        <v>18</v>
      </c>
      <c r="I26657" t="s">
        <v>165</v>
      </c>
      <c r="J26657" t="s">
        <v>20</v>
      </c>
      <c r="K26657" t="s">
        <v>166</v>
      </c>
    </row>
    <row r="26658" spans="1:11">
      <c r="A26658" s="8">
        <v>44431</v>
      </c>
      <c r="B26658">
        <v>293.91410000000002</v>
      </c>
      <c r="C26658">
        <v>295.99790000000002</v>
      </c>
      <c r="D26658">
        <v>292.55720000000002</v>
      </c>
      <c r="E26658">
        <v>295.27100000000002</v>
      </c>
      <c r="F26658">
        <v>22830200</v>
      </c>
      <c r="G26658" t="s">
        <v>18</v>
      </c>
      <c r="H26658" t="s">
        <v>18</v>
      </c>
      <c r="I26658" t="s">
        <v>165</v>
      </c>
      <c r="J26658" t="s">
        <v>20</v>
      </c>
      <c r="K26658" t="s">
        <v>166</v>
      </c>
    </row>
    <row r="26659" spans="1:11">
      <c r="A26659" s="8">
        <v>44432</v>
      </c>
      <c r="B26659">
        <v>295.62970000000001</v>
      </c>
      <c r="C26659">
        <v>296.24029999999999</v>
      </c>
      <c r="D26659">
        <v>292.70269999999999</v>
      </c>
      <c r="E26659">
        <v>293.30360000000002</v>
      </c>
      <c r="F26659">
        <v>18175800</v>
      </c>
      <c r="G26659" t="s">
        <v>18</v>
      </c>
      <c r="H26659" t="s">
        <v>18</v>
      </c>
      <c r="I26659" t="s">
        <v>165</v>
      </c>
      <c r="J26659" t="s">
        <v>20</v>
      </c>
      <c r="K26659" t="s">
        <v>166</v>
      </c>
    </row>
    <row r="26660" spans="1:11">
      <c r="A26660" s="8">
        <v>44433</v>
      </c>
      <c r="B26660">
        <v>294.93180000000001</v>
      </c>
      <c r="C26660">
        <v>295.21289999999999</v>
      </c>
      <c r="D26660">
        <v>291.17129999999997</v>
      </c>
      <c r="E26660">
        <v>292.7124</v>
      </c>
      <c r="F26660">
        <v>20006100</v>
      </c>
      <c r="G26660" t="s">
        <v>18</v>
      </c>
      <c r="H26660" t="s">
        <v>18</v>
      </c>
      <c r="I26660" t="s">
        <v>165</v>
      </c>
      <c r="J26660" t="s">
        <v>20</v>
      </c>
      <c r="K26660" t="s">
        <v>166</v>
      </c>
    </row>
    <row r="26661" spans="1:11">
      <c r="A26661" s="8">
        <v>44434</v>
      </c>
      <c r="B26661">
        <v>291.72379999999998</v>
      </c>
      <c r="C26661">
        <v>293.11939999999998</v>
      </c>
      <c r="D26661">
        <v>289.7466</v>
      </c>
      <c r="E26661">
        <v>289.88229999999999</v>
      </c>
      <c r="F26661">
        <v>17666100</v>
      </c>
      <c r="G26661" t="s">
        <v>18</v>
      </c>
      <c r="H26661" t="s">
        <v>18</v>
      </c>
      <c r="I26661" t="s">
        <v>165</v>
      </c>
      <c r="J26661" t="s">
        <v>20</v>
      </c>
      <c r="K26661" t="s">
        <v>166</v>
      </c>
    </row>
    <row r="26662" spans="1:11">
      <c r="A26662" s="8">
        <v>44435</v>
      </c>
      <c r="B26662">
        <v>289.78530000000001</v>
      </c>
      <c r="C26662">
        <v>291.60739999999998</v>
      </c>
      <c r="D26662">
        <v>287.6918</v>
      </c>
      <c r="E26662">
        <v>290.49279999999999</v>
      </c>
      <c r="F26662">
        <v>22605700</v>
      </c>
      <c r="G26662" t="s">
        <v>18</v>
      </c>
      <c r="H26662" t="s">
        <v>18</v>
      </c>
      <c r="I26662" t="s">
        <v>165</v>
      </c>
      <c r="J26662" t="s">
        <v>20</v>
      </c>
      <c r="K26662" t="s">
        <v>166</v>
      </c>
    </row>
    <row r="26663" spans="1:11">
      <c r="A26663" s="8">
        <v>44438</v>
      </c>
      <c r="B26663">
        <v>291.84980000000002</v>
      </c>
      <c r="C26663">
        <v>294.8544</v>
      </c>
      <c r="D26663">
        <v>291.79169999999999</v>
      </c>
      <c r="E26663">
        <v>294.24380000000002</v>
      </c>
      <c r="F26663">
        <v>16348100</v>
      </c>
      <c r="G26663" t="s">
        <v>18</v>
      </c>
      <c r="H26663" t="s">
        <v>18</v>
      </c>
      <c r="I26663" t="s">
        <v>165</v>
      </c>
      <c r="J26663" t="s">
        <v>20</v>
      </c>
      <c r="K26663" t="s">
        <v>166</v>
      </c>
    </row>
    <row r="26664" spans="1:11">
      <c r="A26664" s="8">
        <v>44439</v>
      </c>
      <c r="B26664">
        <v>295.04820000000001</v>
      </c>
      <c r="C26664">
        <v>295.12569999999999</v>
      </c>
      <c r="D26664">
        <v>292.21800000000002</v>
      </c>
      <c r="E26664">
        <v>292.58629999999999</v>
      </c>
      <c r="F26664">
        <v>26285300</v>
      </c>
      <c r="G26664" t="s">
        <v>18</v>
      </c>
      <c r="H26664" t="s">
        <v>18</v>
      </c>
      <c r="I26664" t="s">
        <v>165</v>
      </c>
      <c r="J26664" t="s">
        <v>20</v>
      </c>
      <c r="K26664" t="s">
        <v>166</v>
      </c>
    </row>
    <row r="26665" spans="1:11">
      <c r="A26665" s="8">
        <v>44440</v>
      </c>
      <c r="B26665">
        <v>293.54579999999999</v>
      </c>
      <c r="C26665">
        <v>295.7944</v>
      </c>
      <c r="D26665">
        <v>292.20830000000001</v>
      </c>
      <c r="E26665">
        <v>292.53789999999998</v>
      </c>
      <c r="F26665">
        <v>18983800</v>
      </c>
      <c r="G26665" t="s">
        <v>18</v>
      </c>
      <c r="H26665" t="s">
        <v>18</v>
      </c>
      <c r="I26665" t="s">
        <v>165</v>
      </c>
      <c r="J26665" t="s">
        <v>20</v>
      </c>
      <c r="K26665" t="s">
        <v>166</v>
      </c>
    </row>
    <row r="26666" spans="1:11">
      <c r="A26666" s="8">
        <v>44441</v>
      </c>
      <c r="B26666">
        <v>292.8965</v>
      </c>
      <c r="C26666">
        <v>294.02080000000001</v>
      </c>
      <c r="D26666">
        <v>290.93869999999998</v>
      </c>
      <c r="E26666">
        <v>291.87889999999999</v>
      </c>
      <c r="F26666">
        <v>16285600</v>
      </c>
      <c r="G26666" t="s">
        <v>18</v>
      </c>
      <c r="H26666" t="s">
        <v>18</v>
      </c>
      <c r="I26666" t="s">
        <v>165</v>
      </c>
      <c r="J26666" t="s">
        <v>20</v>
      </c>
      <c r="K26666" t="s">
        <v>166</v>
      </c>
    </row>
    <row r="26667" spans="1:11">
      <c r="A26667" s="8">
        <v>44442</v>
      </c>
      <c r="B26667">
        <v>291.72370000000001</v>
      </c>
      <c r="C26667">
        <v>293.2842</v>
      </c>
      <c r="D26667">
        <v>291.01620000000003</v>
      </c>
      <c r="E26667">
        <v>291.8691</v>
      </c>
      <c r="F26667">
        <v>14747900</v>
      </c>
      <c r="G26667" t="s">
        <v>18</v>
      </c>
      <c r="H26667" t="s">
        <v>18</v>
      </c>
      <c r="I26667" t="s">
        <v>165</v>
      </c>
      <c r="J26667" t="s">
        <v>20</v>
      </c>
      <c r="K26667" t="s">
        <v>166</v>
      </c>
    </row>
    <row r="26668" spans="1:11">
      <c r="A26668" s="8">
        <v>44446</v>
      </c>
      <c r="B26668">
        <v>291.7432</v>
      </c>
      <c r="C26668">
        <v>291.82080000000002</v>
      </c>
      <c r="D26668">
        <v>289.0197</v>
      </c>
      <c r="E26668">
        <v>290.93880000000001</v>
      </c>
      <c r="F26668">
        <v>17180400</v>
      </c>
      <c r="G26668" t="s">
        <v>18</v>
      </c>
      <c r="H26668" t="s">
        <v>18</v>
      </c>
      <c r="I26668" t="s">
        <v>165</v>
      </c>
      <c r="J26668" t="s">
        <v>20</v>
      </c>
      <c r="K26668" t="s">
        <v>166</v>
      </c>
    </row>
    <row r="26669" spans="1:11">
      <c r="A26669" s="8">
        <v>44447</v>
      </c>
      <c r="B26669">
        <v>290.55099999999999</v>
      </c>
      <c r="C26669">
        <v>291.35539999999997</v>
      </c>
      <c r="D26669">
        <v>288.31209999999999</v>
      </c>
      <c r="E26669">
        <v>290.96769999999998</v>
      </c>
      <c r="F26669">
        <v>15046800</v>
      </c>
      <c r="G26669" t="s">
        <v>18</v>
      </c>
      <c r="H26669" t="s">
        <v>18</v>
      </c>
      <c r="I26669" t="s">
        <v>165</v>
      </c>
      <c r="J26669" t="s">
        <v>20</v>
      </c>
      <c r="K26669" t="s">
        <v>166</v>
      </c>
    </row>
    <row r="26670" spans="1:11">
      <c r="A26670" s="8">
        <v>44448</v>
      </c>
      <c r="B26670">
        <v>291.55900000000003</v>
      </c>
      <c r="C26670">
        <v>292.83839999999998</v>
      </c>
      <c r="D26670">
        <v>287.85660000000001</v>
      </c>
      <c r="E26670">
        <v>288.09890000000001</v>
      </c>
      <c r="F26670">
        <v>19927000</v>
      </c>
      <c r="G26670" t="s">
        <v>18</v>
      </c>
      <c r="H26670" t="s">
        <v>18</v>
      </c>
      <c r="I26670" t="s">
        <v>165</v>
      </c>
      <c r="J26670" t="s">
        <v>20</v>
      </c>
      <c r="K26670" t="s">
        <v>166</v>
      </c>
    </row>
    <row r="26671" spans="1:11">
      <c r="A26671" s="8">
        <v>44449</v>
      </c>
      <c r="B26671">
        <v>289.233</v>
      </c>
      <c r="C26671">
        <v>290.68680000000001</v>
      </c>
      <c r="D26671">
        <v>286.28649999999999</v>
      </c>
      <c r="E26671">
        <v>286.60640000000001</v>
      </c>
      <c r="F26671">
        <v>19633400</v>
      </c>
      <c r="G26671" t="s">
        <v>18</v>
      </c>
      <c r="H26671" t="s">
        <v>18</v>
      </c>
      <c r="I26671" t="s">
        <v>165</v>
      </c>
      <c r="J26671" t="s">
        <v>20</v>
      </c>
      <c r="K26671" t="s">
        <v>166</v>
      </c>
    </row>
    <row r="26672" spans="1:11">
      <c r="A26672" s="8">
        <v>44452</v>
      </c>
      <c r="B26672">
        <v>288.3897</v>
      </c>
      <c r="C26672">
        <v>289.3492</v>
      </c>
      <c r="D26672">
        <v>285.0265</v>
      </c>
      <c r="E26672">
        <v>287.84690000000001</v>
      </c>
      <c r="F26672">
        <v>23652900</v>
      </c>
      <c r="G26672" t="s">
        <v>18</v>
      </c>
      <c r="H26672" t="s">
        <v>18</v>
      </c>
      <c r="I26672" t="s">
        <v>165</v>
      </c>
      <c r="J26672" t="s">
        <v>20</v>
      </c>
      <c r="K26672" t="s">
        <v>166</v>
      </c>
    </row>
    <row r="26673" spans="1:11">
      <c r="A26673" s="8">
        <v>44453</v>
      </c>
      <c r="B26673">
        <v>290.33780000000002</v>
      </c>
      <c r="C26673">
        <v>292.11149999999998</v>
      </c>
      <c r="D26673">
        <v>288.9228</v>
      </c>
      <c r="E26673">
        <v>290.56079999999997</v>
      </c>
      <c r="F26673">
        <v>21853400</v>
      </c>
      <c r="G26673" t="s">
        <v>18</v>
      </c>
      <c r="H26673" t="s">
        <v>18</v>
      </c>
      <c r="I26673" t="s">
        <v>165</v>
      </c>
      <c r="J26673" t="s">
        <v>20</v>
      </c>
      <c r="K26673" t="s">
        <v>166</v>
      </c>
    </row>
    <row r="26674" spans="1:11">
      <c r="A26674" s="8">
        <v>44454</v>
      </c>
      <c r="B26674">
        <v>293.9239</v>
      </c>
      <c r="C26674">
        <v>295.92039999999997</v>
      </c>
      <c r="D26674">
        <v>292.52820000000003</v>
      </c>
      <c r="E26674">
        <v>295.43579999999997</v>
      </c>
      <c r="F26674">
        <v>28356300</v>
      </c>
      <c r="G26674" t="s">
        <v>18</v>
      </c>
      <c r="H26674" t="s">
        <v>18</v>
      </c>
      <c r="I26674" t="s">
        <v>165</v>
      </c>
      <c r="J26674" t="s">
        <v>20</v>
      </c>
      <c r="K26674" t="s">
        <v>166</v>
      </c>
    </row>
    <row r="26675" spans="1:11">
      <c r="A26675" s="8">
        <v>44455</v>
      </c>
      <c r="B26675">
        <v>294.4085</v>
      </c>
      <c r="C26675">
        <v>295.91079999999999</v>
      </c>
      <c r="D26675">
        <v>291.5009</v>
      </c>
      <c r="E26675">
        <v>295.8236</v>
      </c>
      <c r="F26675">
        <v>19550800</v>
      </c>
      <c r="G26675" t="s">
        <v>18</v>
      </c>
      <c r="H26675" t="s">
        <v>18</v>
      </c>
      <c r="I26675" t="s">
        <v>165</v>
      </c>
      <c r="J26675" t="s">
        <v>20</v>
      </c>
      <c r="K26675" t="s">
        <v>166</v>
      </c>
    </row>
    <row r="26676" spans="1:11">
      <c r="A26676" s="8">
        <v>44456</v>
      </c>
      <c r="B26676">
        <v>294.80590000000001</v>
      </c>
      <c r="C26676">
        <v>295.12569999999999</v>
      </c>
      <c r="D26676">
        <v>290.30869999999999</v>
      </c>
      <c r="E26676">
        <v>290.63819999999998</v>
      </c>
      <c r="F26676">
        <v>41372500</v>
      </c>
      <c r="G26676" t="s">
        <v>18</v>
      </c>
      <c r="H26676" t="s">
        <v>18</v>
      </c>
      <c r="I26676" t="s">
        <v>165</v>
      </c>
      <c r="J26676" t="s">
        <v>20</v>
      </c>
      <c r="K26676" t="s">
        <v>166</v>
      </c>
    </row>
    <row r="26677" spans="1:11">
      <c r="A26677" s="8">
        <v>44459</v>
      </c>
      <c r="B26677">
        <v>287.2072</v>
      </c>
      <c r="C26677">
        <v>289.52370000000002</v>
      </c>
      <c r="D26677">
        <v>280.6069</v>
      </c>
      <c r="E26677">
        <v>285.23970000000003</v>
      </c>
      <c r="F26677">
        <v>38278700</v>
      </c>
      <c r="G26677" t="s">
        <v>18</v>
      </c>
      <c r="H26677" t="s">
        <v>18</v>
      </c>
      <c r="I26677" t="s">
        <v>165</v>
      </c>
      <c r="J26677" t="s">
        <v>20</v>
      </c>
      <c r="K26677" t="s">
        <v>166</v>
      </c>
    </row>
    <row r="26678" spans="1:11">
      <c r="A26678" s="8">
        <v>44460</v>
      </c>
      <c r="B26678">
        <v>286.58690000000001</v>
      </c>
      <c r="C26678">
        <v>288.38</v>
      </c>
      <c r="D26678">
        <v>285.01679999999999</v>
      </c>
      <c r="E26678">
        <v>285.72430000000003</v>
      </c>
      <c r="F26678">
        <v>22364100</v>
      </c>
      <c r="G26678" t="s">
        <v>18</v>
      </c>
      <c r="H26678" t="s">
        <v>18</v>
      </c>
      <c r="I26678" t="s">
        <v>165</v>
      </c>
      <c r="J26678" t="s">
        <v>20</v>
      </c>
      <c r="K26678" t="s">
        <v>166</v>
      </c>
    </row>
    <row r="26679" spans="1:11">
      <c r="A26679" s="8">
        <v>44461</v>
      </c>
      <c r="B26679">
        <v>287.5949</v>
      </c>
      <c r="C26679">
        <v>290.97739999999999</v>
      </c>
      <c r="D26679">
        <v>285.44319999999999</v>
      </c>
      <c r="E26679">
        <v>289.3879</v>
      </c>
      <c r="F26679">
        <v>26626300</v>
      </c>
      <c r="G26679" t="s">
        <v>18</v>
      </c>
      <c r="H26679" t="s">
        <v>18</v>
      </c>
      <c r="I26679" t="s">
        <v>165</v>
      </c>
      <c r="J26679" t="s">
        <v>20</v>
      </c>
      <c r="K26679" t="s">
        <v>166</v>
      </c>
    </row>
    <row r="26680" spans="1:11">
      <c r="A26680" s="8">
        <v>44462</v>
      </c>
      <c r="B26680">
        <v>289.6497</v>
      </c>
      <c r="C26680">
        <v>291.63659999999999</v>
      </c>
      <c r="D26680">
        <v>288.37029999999999</v>
      </c>
      <c r="E26680">
        <v>290.33780000000002</v>
      </c>
      <c r="F26680">
        <v>18604600</v>
      </c>
      <c r="G26680" t="s">
        <v>18</v>
      </c>
      <c r="H26680" t="s">
        <v>18</v>
      </c>
      <c r="I26680" t="s">
        <v>165</v>
      </c>
      <c r="J26680" t="s">
        <v>20</v>
      </c>
      <c r="K26680" t="s">
        <v>166</v>
      </c>
    </row>
    <row r="26681" spans="1:11">
      <c r="A26681" s="8">
        <v>44463</v>
      </c>
      <c r="B26681">
        <v>289.0487</v>
      </c>
      <c r="C26681">
        <v>290.57040000000001</v>
      </c>
      <c r="D26681">
        <v>287.78870000000001</v>
      </c>
      <c r="E26681">
        <v>290.1343</v>
      </c>
      <c r="F26681">
        <v>14999000</v>
      </c>
      <c r="G26681" t="s">
        <v>18</v>
      </c>
      <c r="H26681" t="s">
        <v>18</v>
      </c>
      <c r="I26681" t="s">
        <v>165</v>
      </c>
      <c r="J26681" t="s">
        <v>20</v>
      </c>
      <c r="K26681" t="s">
        <v>166</v>
      </c>
    </row>
    <row r="26682" spans="1:11">
      <c r="A26682" s="8">
        <v>44466</v>
      </c>
      <c r="B26682">
        <v>287.0231</v>
      </c>
      <c r="C26682">
        <v>287.34300000000002</v>
      </c>
      <c r="D26682">
        <v>283.92160000000001</v>
      </c>
      <c r="E26682">
        <v>285.11380000000003</v>
      </c>
      <c r="F26682">
        <v>23571700</v>
      </c>
      <c r="G26682" t="s">
        <v>18</v>
      </c>
      <c r="H26682" t="s">
        <v>18</v>
      </c>
      <c r="I26682" t="s">
        <v>165</v>
      </c>
      <c r="J26682" t="s">
        <v>20</v>
      </c>
      <c r="K26682" t="s">
        <v>166</v>
      </c>
    </row>
    <row r="26683" spans="1:11">
      <c r="A26683" s="8">
        <v>44467</v>
      </c>
      <c r="B26683">
        <v>280.87819999999999</v>
      </c>
      <c r="C26683">
        <v>281.82799999999997</v>
      </c>
      <c r="D26683">
        <v>274.04520000000002</v>
      </c>
      <c r="E26683">
        <v>274.79149999999998</v>
      </c>
      <c r="F26683">
        <v>43186200</v>
      </c>
      <c r="G26683" t="s">
        <v>18</v>
      </c>
      <c r="H26683" t="s">
        <v>18</v>
      </c>
      <c r="I26683" t="s">
        <v>165</v>
      </c>
      <c r="J26683" t="s">
        <v>20</v>
      </c>
      <c r="K26683" t="s">
        <v>166</v>
      </c>
    </row>
    <row r="26684" spans="1:11">
      <c r="A26684" s="8">
        <v>44468</v>
      </c>
      <c r="B26684">
        <v>276.3229</v>
      </c>
      <c r="C26684">
        <v>277.94150000000002</v>
      </c>
      <c r="D26684">
        <v>274.29730000000001</v>
      </c>
      <c r="E26684">
        <v>275.2568</v>
      </c>
      <c r="F26684">
        <v>26353700</v>
      </c>
      <c r="G26684" t="s">
        <v>18</v>
      </c>
      <c r="H26684" t="s">
        <v>18</v>
      </c>
      <c r="I26684" t="s">
        <v>165</v>
      </c>
      <c r="J26684" t="s">
        <v>20</v>
      </c>
      <c r="K26684" t="s">
        <v>166</v>
      </c>
    </row>
    <row r="26685" spans="1:11">
      <c r="A26685" s="8">
        <v>44469</v>
      </c>
      <c r="B26685">
        <v>276.91410000000002</v>
      </c>
      <c r="C26685">
        <v>278.96890000000002</v>
      </c>
      <c r="D26685">
        <v>272.95</v>
      </c>
      <c r="E26685">
        <v>273.24079999999998</v>
      </c>
      <c r="F26685">
        <v>32343600</v>
      </c>
      <c r="G26685" t="s">
        <v>18</v>
      </c>
      <c r="H26685" t="s">
        <v>18</v>
      </c>
      <c r="I26685" t="s">
        <v>165</v>
      </c>
      <c r="J26685" t="s">
        <v>20</v>
      </c>
      <c r="K26685" t="s">
        <v>166</v>
      </c>
    </row>
    <row r="26686" spans="1:11">
      <c r="A26686" s="8">
        <v>44470</v>
      </c>
      <c r="B26686">
        <v>273.43470000000002</v>
      </c>
      <c r="C26686">
        <v>281.05279999999999</v>
      </c>
      <c r="D26686">
        <v>272.63029999999998</v>
      </c>
      <c r="E26686">
        <v>280.19979999999998</v>
      </c>
      <c r="F26686">
        <v>30086300</v>
      </c>
      <c r="G26686" t="s">
        <v>18</v>
      </c>
      <c r="H26686" t="s">
        <v>18</v>
      </c>
      <c r="I26686" t="s">
        <v>165</v>
      </c>
      <c r="J26686" t="s">
        <v>20</v>
      </c>
      <c r="K26686" t="s">
        <v>166</v>
      </c>
    </row>
    <row r="26687" spans="1:11">
      <c r="A26687" s="8">
        <v>44473</v>
      </c>
      <c r="B26687">
        <v>278.5521</v>
      </c>
      <c r="C26687">
        <v>278.8913</v>
      </c>
      <c r="D26687">
        <v>271.62220000000002</v>
      </c>
      <c r="E26687">
        <v>274.39420000000001</v>
      </c>
      <c r="F26687">
        <v>31350700</v>
      </c>
      <c r="G26687" t="s">
        <v>18</v>
      </c>
      <c r="H26687" t="s">
        <v>18</v>
      </c>
      <c r="I26687" t="s">
        <v>165</v>
      </c>
      <c r="J26687" t="s">
        <v>20</v>
      </c>
      <c r="K26687" t="s">
        <v>166</v>
      </c>
    </row>
    <row r="26688" spans="1:11">
      <c r="A26688" s="8">
        <v>44474</v>
      </c>
      <c r="B26688">
        <v>275.30520000000001</v>
      </c>
      <c r="C26688">
        <v>281.4597</v>
      </c>
      <c r="D26688">
        <v>275.30520000000001</v>
      </c>
      <c r="E26688">
        <v>279.87029999999999</v>
      </c>
      <c r="F26688">
        <v>24993000</v>
      </c>
      <c r="G26688" t="s">
        <v>18</v>
      </c>
      <c r="H26688" t="s">
        <v>18</v>
      </c>
      <c r="I26688" t="s">
        <v>165</v>
      </c>
      <c r="J26688" t="s">
        <v>20</v>
      </c>
      <c r="K26688" t="s">
        <v>166</v>
      </c>
    </row>
    <row r="26689" spans="1:11">
      <c r="A26689" s="8">
        <v>44475</v>
      </c>
      <c r="B26689">
        <v>276.98200000000003</v>
      </c>
      <c r="C26689">
        <v>284.59039999999999</v>
      </c>
      <c r="D26689">
        <v>276.72030000000001</v>
      </c>
      <c r="E26689">
        <v>284.08629999999999</v>
      </c>
      <c r="F26689">
        <v>28002600</v>
      </c>
      <c r="G26689" t="s">
        <v>18</v>
      </c>
      <c r="H26689" t="s">
        <v>18</v>
      </c>
      <c r="I26689" t="s">
        <v>165</v>
      </c>
      <c r="J26689" t="s">
        <v>20</v>
      </c>
      <c r="K26689" t="s">
        <v>166</v>
      </c>
    </row>
    <row r="26690" spans="1:11">
      <c r="A26690" s="8">
        <v>44476</v>
      </c>
      <c r="B26690">
        <v>286.0926</v>
      </c>
      <c r="C26690">
        <v>287.5077</v>
      </c>
      <c r="D26690">
        <v>284.87139999999999</v>
      </c>
      <c r="E26690">
        <v>285.77280000000002</v>
      </c>
      <c r="F26690">
        <v>20430500</v>
      </c>
      <c r="G26690" t="s">
        <v>18</v>
      </c>
      <c r="H26690" t="s">
        <v>18</v>
      </c>
      <c r="I26690" t="s">
        <v>165</v>
      </c>
      <c r="J26690" t="s">
        <v>20</v>
      </c>
      <c r="K26690" t="s">
        <v>166</v>
      </c>
    </row>
    <row r="26691" spans="1:11">
      <c r="A26691" s="8">
        <v>44477</v>
      </c>
      <c r="B26691">
        <v>287.10059999999999</v>
      </c>
      <c r="C26691">
        <v>287.5077</v>
      </c>
      <c r="D26691">
        <v>284.71640000000002</v>
      </c>
      <c r="E26691">
        <v>285.77280000000002</v>
      </c>
      <c r="F26691">
        <v>17685700</v>
      </c>
      <c r="G26691" t="s">
        <v>18</v>
      </c>
      <c r="H26691" t="s">
        <v>18</v>
      </c>
      <c r="I26691" t="s">
        <v>165</v>
      </c>
      <c r="J26691" t="s">
        <v>20</v>
      </c>
      <c r="K26691" t="s">
        <v>166</v>
      </c>
    </row>
    <row r="26692" spans="1:11">
      <c r="A26692" s="8">
        <v>44480</v>
      </c>
      <c r="B26692">
        <v>283.90219999999999</v>
      </c>
      <c r="C26692">
        <v>288.79669999999999</v>
      </c>
      <c r="D26692">
        <v>283.73739999999998</v>
      </c>
      <c r="E26692">
        <v>285.17189999999999</v>
      </c>
      <c r="F26692">
        <v>19298600</v>
      </c>
      <c r="G26692" t="s">
        <v>18</v>
      </c>
      <c r="H26692" t="s">
        <v>18</v>
      </c>
      <c r="I26692" t="s">
        <v>165</v>
      </c>
      <c r="J26692" t="s">
        <v>20</v>
      </c>
      <c r="K26692" t="s">
        <v>166</v>
      </c>
    </row>
    <row r="26693" spans="1:11">
      <c r="A26693" s="8">
        <v>44481</v>
      </c>
      <c r="B26693">
        <v>286.24759999999998</v>
      </c>
      <c r="C26693">
        <v>286.34460000000001</v>
      </c>
      <c r="D26693">
        <v>283.34969999999998</v>
      </c>
      <c r="E26693">
        <v>283.86340000000001</v>
      </c>
      <c r="F26693">
        <v>17974100</v>
      </c>
      <c r="G26693" t="s">
        <v>18</v>
      </c>
      <c r="H26693" t="s">
        <v>18</v>
      </c>
      <c r="I26693" t="s">
        <v>165</v>
      </c>
      <c r="J26693" t="s">
        <v>20</v>
      </c>
      <c r="K26693" t="s">
        <v>166</v>
      </c>
    </row>
    <row r="26694" spans="1:11">
      <c r="A26694" s="8">
        <v>44482</v>
      </c>
      <c r="B26694">
        <v>285.83089999999999</v>
      </c>
      <c r="C26694">
        <v>288.12799999999999</v>
      </c>
      <c r="D26694">
        <v>284.45460000000003</v>
      </c>
      <c r="E26694">
        <v>287.18779999999998</v>
      </c>
      <c r="F26694">
        <v>23416300</v>
      </c>
      <c r="G26694" t="s">
        <v>18</v>
      </c>
      <c r="H26694" t="s">
        <v>18</v>
      </c>
      <c r="I26694" t="s">
        <v>165</v>
      </c>
      <c r="J26694" t="s">
        <v>20</v>
      </c>
      <c r="K26694" t="s">
        <v>166</v>
      </c>
    </row>
    <row r="26695" spans="1:11">
      <c r="A26695" s="8">
        <v>44483</v>
      </c>
      <c r="B26695">
        <v>289.99849999999998</v>
      </c>
      <c r="C26695">
        <v>293.93360000000001</v>
      </c>
      <c r="D26695">
        <v>288.661</v>
      </c>
      <c r="E26695">
        <v>293.42959999999999</v>
      </c>
      <c r="F26695">
        <v>27262900</v>
      </c>
      <c r="G26695" t="s">
        <v>18</v>
      </c>
      <c r="H26695" t="s">
        <v>18</v>
      </c>
      <c r="I26695" t="s">
        <v>165</v>
      </c>
      <c r="J26695" t="s">
        <v>20</v>
      </c>
      <c r="K26695" t="s">
        <v>166</v>
      </c>
    </row>
    <row r="26696" spans="1:11">
      <c r="A26696" s="8">
        <v>44484</v>
      </c>
      <c r="B26696">
        <v>293.03210000000001</v>
      </c>
      <c r="C26696">
        <v>295.0772</v>
      </c>
      <c r="D26696">
        <v>291.26819999999998</v>
      </c>
      <c r="E26696">
        <v>294.84460000000001</v>
      </c>
      <c r="F26696">
        <v>25384800</v>
      </c>
      <c r="G26696" t="s">
        <v>18</v>
      </c>
      <c r="H26696" t="s">
        <v>18</v>
      </c>
      <c r="I26696" t="s">
        <v>165</v>
      </c>
      <c r="J26696" t="s">
        <v>20</v>
      </c>
      <c r="K26696" t="s">
        <v>166</v>
      </c>
    </row>
    <row r="26697" spans="1:11">
      <c r="A26697" s="8">
        <v>44487</v>
      </c>
      <c r="B26697">
        <v>294.2242</v>
      </c>
      <c r="C26697">
        <v>298.72140000000002</v>
      </c>
      <c r="D26697">
        <v>293.37130000000002</v>
      </c>
      <c r="E26697">
        <v>297.8297</v>
      </c>
      <c r="F26697">
        <v>22729300</v>
      </c>
      <c r="G26697" t="s">
        <v>18</v>
      </c>
      <c r="H26697" t="s">
        <v>18</v>
      </c>
      <c r="I26697" t="s">
        <v>165</v>
      </c>
      <c r="J26697" t="s">
        <v>20</v>
      </c>
      <c r="K26697" t="s">
        <v>166</v>
      </c>
    </row>
    <row r="26698" spans="1:11">
      <c r="A26698" s="8">
        <v>44488</v>
      </c>
      <c r="B26698">
        <v>298.85719999999998</v>
      </c>
      <c r="C26698">
        <v>299.77789999999999</v>
      </c>
      <c r="D26698">
        <v>297.76190000000003</v>
      </c>
      <c r="E26698">
        <v>298.74090000000001</v>
      </c>
      <c r="F26698">
        <v>17682100</v>
      </c>
      <c r="G26698" t="s">
        <v>18</v>
      </c>
      <c r="H26698" t="s">
        <v>18</v>
      </c>
      <c r="I26698" t="s">
        <v>165</v>
      </c>
      <c r="J26698" t="s">
        <v>20</v>
      </c>
      <c r="K26698" t="s">
        <v>166</v>
      </c>
    </row>
    <row r="26699" spans="1:11">
      <c r="A26699" s="8">
        <v>44489</v>
      </c>
      <c r="B26699">
        <v>299.69069999999999</v>
      </c>
      <c r="C26699">
        <v>300.16559999999998</v>
      </c>
      <c r="D26699">
        <v>296.68610000000001</v>
      </c>
      <c r="E26699">
        <v>297.9461</v>
      </c>
      <c r="F26699">
        <v>16537100</v>
      </c>
      <c r="G26699" t="s">
        <v>18</v>
      </c>
      <c r="H26699" t="s">
        <v>18</v>
      </c>
      <c r="I26699" t="s">
        <v>165</v>
      </c>
      <c r="J26699" t="s">
        <v>20</v>
      </c>
      <c r="K26699" t="s">
        <v>166</v>
      </c>
    </row>
    <row r="26700" spans="1:11">
      <c r="A26700" s="8">
        <v>44490</v>
      </c>
      <c r="B26700">
        <v>297.71359999999999</v>
      </c>
      <c r="C26700">
        <v>301.44499999999999</v>
      </c>
      <c r="D26700">
        <v>296.92849999999999</v>
      </c>
      <c r="E26700">
        <v>301.19299999999998</v>
      </c>
      <c r="F26700">
        <v>16918100</v>
      </c>
      <c r="G26700" t="s">
        <v>18</v>
      </c>
      <c r="H26700" t="s">
        <v>18</v>
      </c>
      <c r="I26700" t="s">
        <v>165</v>
      </c>
      <c r="J26700" t="s">
        <v>20</v>
      </c>
      <c r="K26700" t="s">
        <v>166</v>
      </c>
    </row>
    <row r="26701" spans="1:11">
      <c r="A26701" s="8">
        <v>44491</v>
      </c>
      <c r="B26701">
        <v>300.84399999999999</v>
      </c>
      <c r="C26701">
        <v>301.51280000000003</v>
      </c>
      <c r="D26701">
        <v>298.32409999999999</v>
      </c>
      <c r="E26701">
        <v>299.6422</v>
      </c>
      <c r="F26701">
        <v>17449300</v>
      </c>
      <c r="G26701" t="s">
        <v>18</v>
      </c>
      <c r="H26701" t="s">
        <v>18</v>
      </c>
      <c r="I26701" t="s">
        <v>165</v>
      </c>
      <c r="J26701" t="s">
        <v>20</v>
      </c>
      <c r="K26701" t="s">
        <v>166</v>
      </c>
    </row>
    <row r="26702" spans="1:11">
      <c r="A26702" s="8">
        <v>44494</v>
      </c>
      <c r="B26702">
        <v>299.83600000000001</v>
      </c>
      <c r="C26702">
        <v>299.87479999999999</v>
      </c>
      <c r="D26702">
        <v>297.02530000000002</v>
      </c>
      <c r="E26702">
        <v>298.64389999999997</v>
      </c>
      <c r="F26702">
        <v>17554500</v>
      </c>
      <c r="G26702" t="s">
        <v>18</v>
      </c>
      <c r="H26702" t="s">
        <v>18</v>
      </c>
      <c r="I26702" t="s">
        <v>165</v>
      </c>
      <c r="J26702" t="s">
        <v>20</v>
      </c>
      <c r="K26702" t="s">
        <v>166</v>
      </c>
    </row>
    <row r="26703" spans="1:11">
      <c r="A26703" s="8">
        <v>44495</v>
      </c>
      <c r="B26703">
        <v>301.42559999999997</v>
      </c>
      <c r="C26703">
        <v>302.78250000000003</v>
      </c>
      <c r="D26703">
        <v>299.09949999999998</v>
      </c>
      <c r="E26703">
        <v>300.56299999999999</v>
      </c>
      <c r="F26703">
        <v>28107300</v>
      </c>
      <c r="G26703" t="s">
        <v>18</v>
      </c>
      <c r="H26703" t="s">
        <v>18</v>
      </c>
      <c r="I26703" t="s">
        <v>165</v>
      </c>
      <c r="J26703" t="s">
        <v>20</v>
      </c>
      <c r="K26703" t="s">
        <v>166</v>
      </c>
    </row>
    <row r="26704" spans="1:11">
      <c r="A26704" s="8">
        <v>44496</v>
      </c>
      <c r="B26704">
        <v>306.27159999999998</v>
      </c>
      <c r="C26704">
        <v>316.0607</v>
      </c>
      <c r="D26704">
        <v>306.27159999999998</v>
      </c>
      <c r="E26704">
        <v>313.22089999999997</v>
      </c>
      <c r="F26704">
        <v>52588700</v>
      </c>
      <c r="G26704" t="s">
        <v>18</v>
      </c>
      <c r="H26704" t="s">
        <v>18</v>
      </c>
      <c r="I26704" t="s">
        <v>165</v>
      </c>
      <c r="J26704" t="s">
        <v>20</v>
      </c>
      <c r="K26704" t="s">
        <v>166</v>
      </c>
    </row>
    <row r="26705" spans="1:11">
      <c r="A26705" s="8">
        <v>44497</v>
      </c>
      <c r="B26705">
        <v>314.34519999999998</v>
      </c>
      <c r="C26705">
        <v>314.86860000000001</v>
      </c>
      <c r="D26705">
        <v>311.46660000000003</v>
      </c>
      <c r="E26705">
        <v>314.3646</v>
      </c>
      <c r="F26705">
        <v>26297900</v>
      </c>
      <c r="G26705" t="s">
        <v>18</v>
      </c>
      <c r="H26705" t="s">
        <v>18</v>
      </c>
      <c r="I26705" t="s">
        <v>165</v>
      </c>
      <c r="J26705" t="s">
        <v>20</v>
      </c>
      <c r="K26705" t="s">
        <v>166</v>
      </c>
    </row>
    <row r="26706" spans="1:11">
      <c r="A26706" s="8">
        <v>44498</v>
      </c>
      <c r="B26706">
        <v>314.15129999999999</v>
      </c>
      <c r="C26706">
        <v>321.77910000000003</v>
      </c>
      <c r="D26706">
        <v>313.92840000000001</v>
      </c>
      <c r="E26706">
        <v>321.41070000000002</v>
      </c>
      <c r="F26706">
        <v>34766000</v>
      </c>
      <c r="G26706" t="s">
        <v>18</v>
      </c>
      <c r="H26706" t="s">
        <v>18</v>
      </c>
      <c r="I26706" t="s">
        <v>165</v>
      </c>
      <c r="J26706" t="s">
        <v>20</v>
      </c>
      <c r="K26706" t="s">
        <v>166</v>
      </c>
    </row>
    <row r="26707" spans="1:11">
      <c r="A26707" s="8">
        <v>44501</v>
      </c>
      <c r="B26707">
        <v>321.15879999999999</v>
      </c>
      <c r="C26707">
        <v>321.28480000000002</v>
      </c>
      <c r="D26707">
        <v>316.32240000000002</v>
      </c>
      <c r="E26707">
        <v>319.23009999999999</v>
      </c>
      <c r="F26707">
        <v>27073200</v>
      </c>
      <c r="G26707" t="s">
        <v>18</v>
      </c>
      <c r="H26707" t="s">
        <v>18</v>
      </c>
      <c r="I26707" t="s">
        <v>165</v>
      </c>
      <c r="J26707" t="s">
        <v>20</v>
      </c>
      <c r="K26707" t="s">
        <v>166</v>
      </c>
    </row>
    <row r="26708" spans="1:11">
      <c r="A26708" s="8">
        <v>44502</v>
      </c>
      <c r="B26708">
        <v>320.14109999999999</v>
      </c>
      <c r="C26708">
        <v>323.18450000000001</v>
      </c>
      <c r="D26708">
        <v>319.84070000000003</v>
      </c>
      <c r="E26708">
        <v>322.87430000000001</v>
      </c>
      <c r="F26708">
        <v>26487100</v>
      </c>
      <c r="G26708" t="s">
        <v>18</v>
      </c>
      <c r="H26708" t="s">
        <v>18</v>
      </c>
      <c r="I26708" t="s">
        <v>165</v>
      </c>
      <c r="J26708" t="s">
        <v>20</v>
      </c>
      <c r="K26708" t="s">
        <v>166</v>
      </c>
    </row>
    <row r="26709" spans="1:11">
      <c r="A26709" s="8">
        <v>44503</v>
      </c>
      <c r="B26709">
        <v>323.62060000000002</v>
      </c>
      <c r="C26709">
        <v>324.58980000000003</v>
      </c>
      <c r="D26709">
        <v>320.47059999999999</v>
      </c>
      <c r="E26709">
        <v>323.71749999999997</v>
      </c>
      <c r="F26709">
        <v>21500100</v>
      </c>
      <c r="G26709" t="s">
        <v>18</v>
      </c>
      <c r="H26709" t="s">
        <v>18</v>
      </c>
      <c r="I26709" t="s">
        <v>165</v>
      </c>
      <c r="J26709" t="s">
        <v>20</v>
      </c>
      <c r="K26709" t="s">
        <v>166</v>
      </c>
    </row>
    <row r="26710" spans="1:11">
      <c r="A26710" s="8">
        <v>44504</v>
      </c>
      <c r="B26710">
        <v>322.64170000000001</v>
      </c>
      <c r="C26710">
        <v>326.17939999999999</v>
      </c>
      <c r="D26710">
        <v>319.36579999999998</v>
      </c>
      <c r="E26710">
        <v>326.08240000000001</v>
      </c>
      <c r="F26710">
        <v>23992200</v>
      </c>
      <c r="G26710" t="s">
        <v>18</v>
      </c>
      <c r="H26710" t="s">
        <v>18</v>
      </c>
      <c r="I26710" t="s">
        <v>165</v>
      </c>
      <c r="J26710" t="s">
        <v>20</v>
      </c>
      <c r="K26710" t="s">
        <v>166</v>
      </c>
    </row>
    <row r="26711" spans="1:11">
      <c r="A26711" s="8">
        <v>44505</v>
      </c>
      <c r="B26711">
        <v>328.08859999999999</v>
      </c>
      <c r="C26711">
        <v>328.36</v>
      </c>
      <c r="D26711">
        <v>324.12450000000001</v>
      </c>
      <c r="E26711">
        <v>325.714</v>
      </c>
      <c r="F26711">
        <v>22570100</v>
      </c>
      <c r="G26711" t="s">
        <v>18</v>
      </c>
      <c r="H26711" t="s">
        <v>18</v>
      </c>
      <c r="I26711" t="s">
        <v>165</v>
      </c>
      <c r="J26711" t="s">
        <v>20</v>
      </c>
      <c r="K26711" t="s">
        <v>166</v>
      </c>
    </row>
    <row r="26712" spans="1:11">
      <c r="A26712" s="8">
        <v>44508</v>
      </c>
      <c r="B26712">
        <v>326.91590000000002</v>
      </c>
      <c r="C26712">
        <v>327.2552</v>
      </c>
      <c r="D26712">
        <v>324.14400000000001</v>
      </c>
      <c r="E26712">
        <v>326.6155</v>
      </c>
      <c r="F26712">
        <v>20897000</v>
      </c>
      <c r="G26712" t="s">
        <v>18</v>
      </c>
      <c r="H26712" t="s">
        <v>18</v>
      </c>
      <c r="I26712" t="s">
        <v>165</v>
      </c>
      <c r="J26712" t="s">
        <v>20</v>
      </c>
      <c r="K26712" t="s">
        <v>166</v>
      </c>
    </row>
    <row r="26713" spans="1:11">
      <c r="A26713" s="8">
        <v>44509</v>
      </c>
      <c r="B26713">
        <v>326.73180000000002</v>
      </c>
      <c r="C26713">
        <v>328.29219999999998</v>
      </c>
      <c r="D26713">
        <v>324.2312</v>
      </c>
      <c r="E26713">
        <v>325.60750000000002</v>
      </c>
      <c r="F26713">
        <v>21307400</v>
      </c>
      <c r="G26713" t="s">
        <v>18</v>
      </c>
      <c r="H26713" t="s">
        <v>18</v>
      </c>
      <c r="I26713" t="s">
        <v>165</v>
      </c>
      <c r="J26713" t="s">
        <v>20</v>
      </c>
      <c r="K26713" t="s">
        <v>166</v>
      </c>
    </row>
    <row r="26714" spans="1:11">
      <c r="A26714" s="8">
        <v>44510</v>
      </c>
      <c r="B26714">
        <v>324.27</v>
      </c>
      <c r="C26714">
        <v>324.32810000000001</v>
      </c>
      <c r="D26714">
        <v>319.76319999999998</v>
      </c>
      <c r="E26714">
        <v>320.61599999999999</v>
      </c>
      <c r="F26714">
        <v>25500900</v>
      </c>
      <c r="G26714" t="s">
        <v>18</v>
      </c>
      <c r="H26714" t="s">
        <v>18</v>
      </c>
      <c r="I26714" t="s">
        <v>165</v>
      </c>
      <c r="J26714" t="s">
        <v>20</v>
      </c>
      <c r="K26714" t="s">
        <v>166</v>
      </c>
    </row>
    <row r="26715" spans="1:11">
      <c r="A26715" s="8">
        <v>44511</v>
      </c>
      <c r="B26715">
        <v>321.0521</v>
      </c>
      <c r="C26715">
        <v>323.49459999999999</v>
      </c>
      <c r="D26715">
        <v>320.3349</v>
      </c>
      <c r="E26715">
        <v>322.19580000000002</v>
      </c>
      <c r="F26715">
        <v>16849800</v>
      </c>
      <c r="G26715" t="s">
        <v>18</v>
      </c>
      <c r="H26715" t="s">
        <v>18</v>
      </c>
      <c r="I26715" t="s">
        <v>165</v>
      </c>
      <c r="J26715" t="s">
        <v>20</v>
      </c>
      <c r="K26715" t="s">
        <v>166</v>
      </c>
    </row>
    <row r="26716" spans="1:11">
      <c r="A26716" s="8">
        <v>44512</v>
      </c>
      <c r="B26716">
        <v>323.64</v>
      </c>
      <c r="C26716">
        <v>326.84809999999999</v>
      </c>
      <c r="D26716">
        <v>323.51400000000001</v>
      </c>
      <c r="E26716">
        <v>326.35379999999998</v>
      </c>
      <c r="F26716">
        <v>23831000</v>
      </c>
      <c r="G26716" t="s">
        <v>18</v>
      </c>
      <c r="H26716" t="s">
        <v>18</v>
      </c>
      <c r="I26716" t="s">
        <v>165</v>
      </c>
      <c r="J26716" t="s">
        <v>20</v>
      </c>
      <c r="K26716" t="s">
        <v>166</v>
      </c>
    </row>
    <row r="26717" spans="1:11">
      <c r="A26717" s="8">
        <v>44515</v>
      </c>
      <c r="B26717">
        <v>327.14859999999999</v>
      </c>
      <c r="C26717">
        <v>327.47809999999998</v>
      </c>
      <c r="D26717">
        <v>323.74669999999998</v>
      </c>
      <c r="E26717">
        <v>325.72390000000001</v>
      </c>
      <c r="F26717">
        <v>16723000</v>
      </c>
      <c r="G26717" t="s">
        <v>18</v>
      </c>
      <c r="H26717" t="s">
        <v>18</v>
      </c>
      <c r="I26717" t="s">
        <v>165</v>
      </c>
      <c r="J26717" t="s">
        <v>20</v>
      </c>
      <c r="K26717" t="s">
        <v>166</v>
      </c>
    </row>
    <row r="26718" spans="1:11">
      <c r="A26718" s="8">
        <v>44516</v>
      </c>
      <c r="B26718">
        <v>325.3458</v>
      </c>
      <c r="C26718">
        <v>330.18220000000002</v>
      </c>
      <c r="D26718">
        <v>325.18110000000001</v>
      </c>
      <c r="E26718">
        <v>329.05790000000002</v>
      </c>
      <c r="F26718">
        <v>20886800</v>
      </c>
      <c r="G26718" t="s">
        <v>18</v>
      </c>
      <c r="H26718" t="s">
        <v>18</v>
      </c>
      <c r="I26718" t="s">
        <v>165</v>
      </c>
      <c r="J26718" t="s">
        <v>20</v>
      </c>
      <c r="K26718" t="s">
        <v>166</v>
      </c>
    </row>
    <row r="26719" spans="1:11">
      <c r="A26719" s="8">
        <v>44517</v>
      </c>
      <c r="B26719">
        <v>329.10640000000001</v>
      </c>
      <c r="C26719">
        <v>332.26209999999998</v>
      </c>
      <c r="D26719">
        <v>328.19369999999998</v>
      </c>
      <c r="E26719">
        <v>329.28120000000001</v>
      </c>
      <c r="F26719">
        <v>19053400</v>
      </c>
      <c r="G26719" t="s">
        <v>168</v>
      </c>
      <c r="H26719" t="s">
        <v>18</v>
      </c>
      <c r="I26719" t="s">
        <v>165</v>
      </c>
      <c r="J26719" t="s">
        <v>20</v>
      </c>
      <c r="K26719" t="s">
        <v>166</v>
      </c>
    </row>
    <row r="26720" spans="1:11">
      <c r="A26720" s="8">
        <v>44518</v>
      </c>
      <c r="B26720">
        <v>328.36849999999998</v>
      </c>
      <c r="C26720">
        <v>332.51459999999997</v>
      </c>
      <c r="D26720">
        <v>327.33929999999998</v>
      </c>
      <c r="E26720">
        <v>331.36880000000002</v>
      </c>
      <c r="F26720">
        <v>22463500</v>
      </c>
      <c r="G26720" t="s">
        <v>18</v>
      </c>
      <c r="H26720" t="s">
        <v>18</v>
      </c>
      <c r="I26720" t="s">
        <v>165</v>
      </c>
      <c r="J26720" t="s">
        <v>20</v>
      </c>
      <c r="K26720" t="s">
        <v>166</v>
      </c>
    </row>
    <row r="26721" spans="1:11">
      <c r="A26721" s="8">
        <v>44519</v>
      </c>
      <c r="B26721">
        <v>332.69909999999999</v>
      </c>
      <c r="C26721">
        <v>335.08769999999998</v>
      </c>
      <c r="D26721">
        <v>332.27190000000002</v>
      </c>
      <c r="E26721">
        <v>333.15539999999999</v>
      </c>
      <c r="F26721">
        <v>21963400</v>
      </c>
      <c r="G26721" t="s">
        <v>18</v>
      </c>
      <c r="H26721" t="s">
        <v>18</v>
      </c>
      <c r="I26721" t="s">
        <v>165</v>
      </c>
      <c r="J26721" t="s">
        <v>20</v>
      </c>
      <c r="K26721" t="s">
        <v>166</v>
      </c>
    </row>
    <row r="26722" spans="1:11">
      <c r="A26722" s="8">
        <v>44522</v>
      </c>
      <c r="B26722">
        <v>334.6216</v>
      </c>
      <c r="C26722">
        <v>339.52510000000001</v>
      </c>
      <c r="D26722">
        <v>329.69869999999997</v>
      </c>
      <c r="E26722">
        <v>329.97059999999999</v>
      </c>
      <c r="F26722">
        <v>31031100</v>
      </c>
      <c r="G26722" t="s">
        <v>18</v>
      </c>
      <c r="H26722" t="s">
        <v>18</v>
      </c>
      <c r="I26722" t="s">
        <v>165</v>
      </c>
      <c r="J26722" t="s">
        <v>20</v>
      </c>
      <c r="K26722" t="s">
        <v>166</v>
      </c>
    </row>
    <row r="26723" spans="1:11">
      <c r="A26723" s="8">
        <v>44523</v>
      </c>
      <c r="B26723">
        <v>327.2713</v>
      </c>
      <c r="C26723">
        <v>329.60169999999999</v>
      </c>
      <c r="D26723">
        <v>323.88249999999999</v>
      </c>
      <c r="E26723">
        <v>327.88299999999998</v>
      </c>
      <c r="F26723">
        <v>30427600</v>
      </c>
      <c r="G26723" t="s">
        <v>18</v>
      </c>
      <c r="H26723" t="s">
        <v>18</v>
      </c>
      <c r="I26723" t="s">
        <v>165</v>
      </c>
      <c r="J26723" t="s">
        <v>20</v>
      </c>
      <c r="K26723" t="s">
        <v>166</v>
      </c>
    </row>
    <row r="26724" spans="1:11">
      <c r="A26724" s="8">
        <v>44524</v>
      </c>
      <c r="B26724">
        <v>326.52359999999999</v>
      </c>
      <c r="C26724">
        <v>328.34910000000002</v>
      </c>
      <c r="D26724">
        <v>324.22239999999999</v>
      </c>
      <c r="E26724">
        <v>328.10629999999998</v>
      </c>
      <c r="F26724">
        <v>21661300</v>
      </c>
      <c r="G26724" t="s">
        <v>18</v>
      </c>
      <c r="H26724" t="s">
        <v>18</v>
      </c>
      <c r="I26724" t="s">
        <v>165</v>
      </c>
      <c r="J26724" t="s">
        <v>20</v>
      </c>
      <c r="K26724" t="s">
        <v>166</v>
      </c>
    </row>
    <row r="26725" spans="1:11">
      <c r="A26725" s="8">
        <v>44526</v>
      </c>
      <c r="B26725">
        <v>324.64960000000002</v>
      </c>
      <c r="C26725">
        <v>328.12569999999999</v>
      </c>
      <c r="D26725">
        <v>318.60039999999998</v>
      </c>
      <c r="E26725">
        <v>320.11509999999998</v>
      </c>
      <c r="F26725">
        <v>24217200</v>
      </c>
      <c r="G26725" t="s">
        <v>18</v>
      </c>
      <c r="H26725" t="s">
        <v>18</v>
      </c>
      <c r="I26725" t="s">
        <v>165</v>
      </c>
      <c r="J26725" t="s">
        <v>20</v>
      </c>
      <c r="K26725" t="s">
        <v>166</v>
      </c>
    </row>
    <row r="26726" spans="1:11">
      <c r="A26726" s="8">
        <v>44529</v>
      </c>
      <c r="B26726">
        <v>325.2226</v>
      </c>
      <c r="C26726">
        <v>329.19389999999999</v>
      </c>
      <c r="D26726">
        <v>325.02839999999998</v>
      </c>
      <c r="E26726">
        <v>326.86349999999999</v>
      </c>
      <c r="F26726">
        <v>28563500</v>
      </c>
      <c r="G26726" t="s">
        <v>18</v>
      </c>
      <c r="H26726" t="s">
        <v>18</v>
      </c>
      <c r="I26726" t="s">
        <v>165</v>
      </c>
      <c r="J26726" t="s">
        <v>20</v>
      </c>
      <c r="K26726" t="s">
        <v>166</v>
      </c>
    </row>
    <row r="26727" spans="1:11">
      <c r="A26727" s="8">
        <v>44530</v>
      </c>
      <c r="B26727">
        <v>325.59140000000002</v>
      </c>
      <c r="C26727">
        <v>327.98</v>
      </c>
      <c r="D26727">
        <v>319.44510000000002</v>
      </c>
      <c r="E26727">
        <v>320.99860000000001</v>
      </c>
      <c r="F26727">
        <v>42885600</v>
      </c>
      <c r="G26727" t="s">
        <v>18</v>
      </c>
      <c r="H26727" t="s">
        <v>18</v>
      </c>
      <c r="I26727" t="s">
        <v>165</v>
      </c>
      <c r="J26727" t="s">
        <v>20</v>
      </c>
      <c r="K26727" t="s">
        <v>166</v>
      </c>
    </row>
    <row r="26728" spans="1:11">
      <c r="A26728" s="8">
        <v>44531</v>
      </c>
      <c r="B26728">
        <v>325.40699999999998</v>
      </c>
      <c r="C26728">
        <v>329.4366</v>
      </c>
      <c r="D26728">
        <v>319.83350000000002</v>
      </c>
      <c r="E26728">
        <v>320.50349999999997</v>
      </c>
      <c r="F26728">
        <v>33337600</v>
      </c>
      <c r="G26728" t="s">
        <v>18</v>
      </c>
      <c r="H26728" t="s">
        <v>18</v>
      </c>
      <c r="I26728" t="s">
        <v>165</v>
      </c>
      <c r="J26728" t="s">
        <v>20</v>
      </c>
      <c r="K26728" t="s">
        <v>166</v>
      </c>
    </row>
    <row r="26729" spans="1:11">
      <c r="A26729" s="8">
        <v>44532</v>
      </c>
      <c r="B26729">
        <v>320.71710000000002</v>
      </c>
      <c r="C26729">
        <v>323.81459999999998</v>
      </c>
      <c r="D26729">
        <v>318.28969999999998</v>
      </c>
      <c r="E26729">
        <v>319.93060000000003</v>
      </c>
      <c r="F26729">
        <v>30766000</v>
      </c>
      <c r="G26729" t="s">
        <v>18</v>
      </c>
      <c r="H26729" t="s">
        <v>18</v>
      </c>
      <c r="I26729" t="s">
        <v>165</v>
      </c>
      <c r="J26729" t="s">
        <v>20</v>
      </c>
      <c r="K26729" t="s">
        <v>166</v>
      </c>
    </row>
    <row r="26730" spans="1:11">
      <c r="A26730" s="8">
        <v>44533</v>
      </c>
      <c r="B26730">
        <v>322.35809999999998</v>
      </c>
      <c r="C26730">
        <v>323.04750000000001</v>
      </c>
      <c r="D26730">
        <v>308.80309999999997</v>
      </c>
      <c r="E26730">
        <v>313.63869999999997</v>
      </c>
      <c r="F26730">
        <v>41779300</v>
      </c>
      <c r="G26730" t="s">
        <v>18</v>
      </c>
      <c r="H26730" t="s">
        <v>18</v>
      </c>
      <c r="I26730" t="s">
        <v>165</v>
      </c>
      <c r="J26730" t="s">
        <v>20</v>
      </c>
      <c r="K26730" t="s">
        <v>166</v>
      </c>
    </row>
    <row r="26731" spans="1:11">
      <c r="A26731" s="8">
        <v>44536</v>
      </c>
      <c r="B26731">
        <v>314.5514</v>
      </c>
      <c r="C26731">
        <v>317.94979999999998</v>
      </c>
      <c r="D26731">
        <v>309.9683</v>
      </c>
      <c r="E26731">
        <v>316.72640000000001</v>
      </c>
      <c r="F26731">
        <v>30032600</v>
      </c>
      <c r="G26731" t="s">
        <v>18</v>
      </c>
      <c r="H26731" t="s">
        <v>18</v>
      </c>
      <c r="I26731" t="s">
        <v>165</v>
      </c>
      <c r="J26731" t="s">
        <v>20</v>
      </c>
      <c r="K26731" t="s">
        <v>166</v>
      </c>
    </row>
    <row r="26732" spans="1:11">
      <c r="A26732" s="8">
        <v>44537</v>
      </c>
      <c r="B26732">
        <v>322.01819999999998</v>
      </c>
      <c r="C26732">
        <v>326.0575</v>
      </c>
      <c r="D26732">
        <v>320.52289999999999</v>
      </c>
      <c r="E26732">
        <v>325.20310000000001</v>
      </c>
      <c r="F26732">
        <v>31021900</v>
      </c>
      <c r="G26732" t="s">
        <v>18</v>
      </c>
      <c r="H26732" t="s">
        <v>18</v>
      </c>
      <c r="I26732" t="s">
        <v>165</v>
      </c>
      <c r="J26732" t="s">
        <v>20</v>
      </c>
      <c r="K26732" t="s">
        <v>166</v>
      </c>
    </row>
    <row r="26733" spans="1:11">
      <c r="A26733" s="8">
        <v>44538</v>
      </c>
      <c r="B26733">
        <v>325.58179999999999</v>
      </c>
      <c r="C26733">
        <v>325.7663</v>
      </c>
      <c r="D26733">
        <v>321.20260000000002</v>
      </c>
      <c r="E26733">
        <v>325.2516</v>
      </c>
      <c r="F26733">
        <v>24761000</v>
      </c>
      <c r="G26733" t="s">
        <v>18</v>
      </c>
      <c r="H26733" t="s">
        <v>18</v>
      </c>
      <c r="I26733" t="s">
        <v>165</v>
      </c>
      <c r="J26733" t="s">
        <v>20</v>
      </c>
      <c r="K26733" t="s">
        <v>166</v>
      </c>
    </row>
    <row r="26734" spans="1:11">
      <c r="A26734" s="8">
        <v>44539</v>
      </c>
      <c r="B26734">
        <v>324.7079</v>
      </c>
      <c r="C26734">
        <v>326.72750000000002</v>
      </c>
      <c r="D26734">
        <v>322.48430000000002</v>
      </c>
      <c r="E26734">
        <v>323.4359</v>
      </c>
      <c r="F26734">
        <v>22214200</v>
      </c>
      <c r="G26734" t="s">
        <v>18</v>
      </c>
      <c r="H26734" t="s">
        <v>18</v>
      </c>
      <c r="I26734" t="s">
        <v>165</v>
      </c>
      <c r="J26734" t="s">
        <v>20</v>
      </c>
      <c r="K26734" t="s">
        <v>166</v>
      </c>
    </row>
    <row r="26735" spans="1:11">
      <c r="A26735" s="8">
        <v>44540</v>
      </c>
      <c r="B26735">
        <v>325.26130000000001</v>
      </c>
      <c r="C26735">
        <v>333.04860000000002</v>
      </c>
      <c r="D26735">
        <v>325.07679999999999</v>
      </c>
      <c r="E26735">
        <v>332.60199999999998</v>
      </c>
      <c r="F26735">
        <v>38095700</v>
      </c>
      <c r="G26735" t="s">
        <v>18</v>
      </c>
      <c r="H26735" t="s">
        <v>18</v>
      </c>
      <c r="I26735" t="s">
        <v>165</v>
      </c>
      <c r="J26735" t="s">
        <v>20</v>
      </c>
      <c r="K26735" t="s">
        <v>166</v>
      </c>
    </row>
    <row r="26736" spans="1:11">
      <c r="A26736" s="8">
        <v>44543</v>
      </c>
      <c r="B26736">
        <v>330.79599999999999</v>
      </c>
      <c r="C26736">
        <v>333.81580000000002</v>
      </c>
      <c r="D26736">
        <v>329.24239999999998</v>
      </c>
      <c r="E26736">
        <v>329.55309999999997</v>
      </c>
      <c r="F26736">
        <v>28899400</v>
      </c>
      <c r="G26736" t="s">
        <v>18</v>
      </c>
      <c r="H26736" t="s">
        <v>18</v>
      </c>
      <c r="I26736" t="s">
        <v>165</v>
      </c>
      <c r="J26736" t="s">
        <v>20</v>
      </c>
      <c r="K26736" t="s">
        <v>166</v>
      </c>
    </row>
    <row r="26737" spans="1:11">
      <c r="A26737" s="8">
        <v>44544</v>
      </c>
      <c r="B26737">
        <v>323.55239999999998</v>
      </c>
      <c r="C26737">
        <v>324.93119999999999</v>
      </c>
      <c r="D26737">
        <v>314.70670000000001</v>
      </c>
      <c r="E26737">
        <v>318.81400000000002</v>
      </c>
      <c r="F26737">
        <v>44438700</v>
      </c>
      <c r="G26737" t="s">
        <v>18</v>
      </c>
      <c r="H26737" t="s">
        <v>18</v>
      </c>
      <c r="I26737" t="s">
        <v>165</v>
      </c>
      <c r="J26737" t="s">
        <v>20</v>
      </c>
      <c r="K26737" t="s">
        <v>166</v>
      </c>
    </row>
    <row r="26738" spans="1:11">
      <c r="A26738" s="8">
        <v>44545</v>
      </c>
      <c r="B26738">
        <v>319.0761</v>
      </c>
      <c r="C26738">
        <v>325.46519999999998</v>
      </c>
      <c r="D26738">
        <v>315.08530000000002</v>
      </c>
      <c r="E26738">
        <v>324.94080000000002</v>
      </c>
      <c r="F26738">
        <v>35381100</v>
      </c>
      <c r="G26738" t="s">
        <v>18</v>
      </c>
      <c r="H26738" t="s">
        <v>18</v>
      </c>
      <c r="I26738" t="s">
        <v>165</v>
      </c>
      <c r="J26738" t="s">
        <v>20</v>
      </c>
      <c r="K26738" t="s">
        <v>166</v>
      </c>
    </row>
    <row r="26739" spans="1:11">
      <c r="A26739" s="8">
        <v>44546</v>
      </c>
      <c r="B26739">
        <v>325.97019999999998</v>
      </c>
      <c r="C26739">
        <v>326.98970000000003</v>
      </c>
      <c r="D26739">
        <v>313.64830000000001</v>
      </c>
      <c r="E26739">
        <v>315.47379999999998</v>
      </c>
      <c r="F26739">
        <v>35034800</v>
      </c>
      <c r="G26739" t="s">
        <v>18</v>
      </c>
      <c r="H26739" t="s">
        <v>18</v>
      </c>
      <c r="I26739" t="s">
        <v>165</v>
      </c>
      <c r="J26739" t="s">
        <v>20</v>
      </c>
      <c r="K26739" t="s">
        <v>166</v>
      </c>
    </row>
    <row r="26740" spans="1:11">
      <c r="A26740" s="8">
        <v>44547</v>
      </c>
      <c r="B26740">
        <v>311.57040000000001</v>
      </c>
      <c r="C26740">
        <v>315.4932</v>
      </c>
      <c r="D26740">
        <v>308.04570000000001</v>
      </c>
      <c r="E26740">
        <v>314.40570000000002</v>
      </c>
      <c r="F26740">
        <v>47750300</v>
      </c>
      <c r="G26740" t="s">
        <v>18</v>
      </c>
      <c r="H26740" t="s">
        <v>18</v>
      </c>
      <c r="I26740" t="s">
        <v>165</v>
      </c>
      <c r="J26740" t="s">
        <v>20</v>
      </c>
      <c r="K26740" t="s">
        <v>166</v>
      </c>
    </row>
    <row r="26741" spans="1:11">
      <c r="A26741" s="8">
        <v>44550</v>
      </c>
      <c r="B26741">
        <v>310.7645</v>
      </c>
      <c r="C26741">
        <v>313.43470000000002</v>
      </c>
      <c r="D26741">
        <v>308.35640000000001</v>
      </c>
      <c r="E26741">
        <v>310.62860000000001</v>
      </c>
      <c r="F26741">
        <v>28326500</v>
      </c>
      <c r="G26741" t="s">
        <v>18</v>
      </c>
      <c r="H26741" t="s">
        <v>18</v>
      </c>
      <c r="I26741" t="s">
        <v>165</v>
      </c>
      <c r="J26741" t="s">
        <v>20</v>
      </c>
      <c r="K26741" t="s">
        <v>166</v>
      </c>
    </row>
    <row r="26742" spans="1:11">
      <c r="A26742" s="8">
        <v>44551</v>
      </c>
      <c r="B26742">
        <v>313.91050000000001</v>
      </c>
      <c r="C26742">
        <v>318.2217</v>
      </c>
      <c r="D26742">
        <v>310.52170000000001</v>
      </c>
      <c r="E26742">
        <v>317.7944</v>
      </c>
      <c r="F26742">
        <v>24740600</v>
      </c>
      <c r="G26742" t="s">
        <v>18</v>
      </c>
      <c r="H26742" t="s">
        <v>18</v>
      </c>
      <c r="I26742" t="s">
        <v>165</v>
      </c>
      <c r="J26742" t="s">
        <v>20</v>
      </c>
      <c r="K26742" t="s">
        <v>166</v>
      </c>
    </row>
    <row r="26743" spans="1:11">
      <c r="A26743" s="8">
        <v>44552</v>
      </c>
      <c r="B26743">
        <v>318.77510000000001</v>
      </c>
      <c r="C26743">
        <v>323.93110000000001</v>
      </c>
      <c r="D26743">
        <v>316.29910000000001</v>
      </c>
      <c r="E26743">
        <v>323.53300000000002</v>
      </c>
      <c r="F26743">
        <v>24831500</v>
      </c>
      <c r="G26743" t="s">
        <v>18</v>
      </c>
      <c r="H26743" t="s">
        <v>18</v>
      </c>
      <c r="I26743" t="s">
        <v>165</v>
      </c>
      <c r="J26743" t="s">
        <v>20</v>
      </c>
      <c r="K26743" t="s">
        <v>166</v>
      </c>
    </row>
    <row r="26744" spans="1:11">
      <c r="A26744" s="8">
        <v>44553</v>
      </c>
      <c r="B26744">
        <v>323.09609999999998</v>
      </c>
      <c r="C26744">
        <v>326.63049999999998</v>
      </c>
      <c r="D26744">
        <v>323.07670000000002</v>
      </c>
      <c r="E26744">
        <v>324.97980000000001</v>
      </c>
      <c r="F26744">
        <v>19617800</v>
      </c>
      <c r="G26744" t="s">
        <v>18</v>
      </c>
      <c r="H26744" t="s">
        <v>18</v>
      </c>
      <c r="I26744" t="s">
        <v>165</v>
      </c>
      <c r="J26744" t="s">
        <v>20</v>
      </c>
      <c r="K26744" t="s">
        <v>166</v>
      </c>
    </row>
    <row r="26745" spans="1:11">
      <c r="A26745" s="8">
        <v>44557</v>
      </c>
      <c r="B26745">
        <v>325.72739999999999</v>
      </c>
      <c r="C26745">
        <v>332.5437</v>
      </c>
      <c r="D26745">
        <v>325.69819999999999</v>
      </c>
      <c r="E26745">
        <v>332.51459999999997</v>
      </c>
      <c r="F26745">
        <v>19947000</v>
      </c>
      <c r="G26745" t="s">
        <v>18</v>
      </c>
      <c r="H26745" t="s">
        <v>18</v>
      </c>
      <c r="I26745" t="s">
        <v>165</v>
      </c>
      <c r="J26745" t="s">
        <v>20</v>
      </c>
      <c r="K26745" t="s">
        <v>166</v>
      </c>
    </row>
    <row r="26746" spans="1:11">
      <c r="A26746" s="8">
        <v>44558</v>
      </c>
      <c r="B26746">
        <v>333.19439999999997</v>
      </c>
      <c r="C26746">
        <v>333.83519999999999</v>
      </c>
      <c r="D26746">
        <v>330.44650000000001</v>
      </c>
      <c r="E26746">
        <v>331.34949999999998</v>
      </c>
      <c r="F26746">
        <v>15661500</v>
      </c>
      <c r="G26746" t="s">
        <v>18</v>
      </c>
      <c r="H26746" t="s">
        <v>18</v>
      </c>
      <c r="I26746" t="s">
        <v>165</v>
      </c>
      <c r="J26746" t="s">
        <v>20</v>
      </c>
      <c r="K26746" t="s">
        <v>166</v>
      </c>
    </row>
    <row r="26747" spans="1:11">
      <c r="A26747" s="8">
        <v>44559</v>
      </c>
      <c r="B26747">
        <v>331.3981</v>
      </c>
      <c r="C26747">
        <v>334.31099999999998</v>
      </c>
      <c r="D26747">
        <v>329.82510000000002</v>
      </c>
      <c r="E26747">
        <v>332.0292</v>
      </c>
      <c r="F26747">
        <v>15042000</v>
      </c>
      <c r="G26747" t="s">
        <v>18</v>
      </c>
      <c r="H26747" t="s">
        <v>18</v>
      </c>
      <c r="I26747" t="s">
        <v>165</v>
      </c>
      <c r="J26747" t="s">
        <v>20</v>
      </c>
      <c r="K26747" t="s">
        <v>166</v>
      </c>
    </row>
    <row r="26748" spans="1:11">
      <c r="A26748" s="8">
        <v>44560</v>
      </c>
      <c r="B26748">
        <v>331.99020000000002</v>
      </c>
      <c r="C26748">
        <v>333.1748</v>
      </c>
      <c r="D26748">
        <v>328.98989999999998</v>
      </c>
      <c r="E26748">
        <v>329.47539999999998</v>
      </c>
      <c r="F26748">
        <v>15994500</v>
      </c>
      <c r="G26748" t="s">
        <v>18</v>
      </c>
      <c r="H26748" t="s">
        <v>18</v>
      </c>
      <c r="I26748" t="s">
        <v>165</v>
      </c>
      <c r="J26748" t="s">
        <v>20</v>
      </c>
      <c r="K26748" t="s">
        <v>166</v>
      </c>
    </row>
    <row r="26749" spans="1:11">
      <c r="A26749" s="8">
        <v>44561</v>
      </c>
      <c r="B26749">
        <v>328.68889999999999</v>
      </c>
      <c r="C26749">
        <v>329.51429999999999</v>
      </c>
      <c r="D26749">
        <v>326.10610000000003</v>
      </c>
      <c r="E26749">
        <v>326.5625</v>
      </c>
      <c r="F26749">
        <v>18000800</v>
      </c>
      <c r="G26749" t="s">
        <v>18</v>
      </c>
      <c r="H26749" t="s">
        <v>18</v>
      </c>
      <c r="I26749" t="s">
        <v>165</v>
      </c>
      <c r="J26749" t="s">
        <v>20</v>
      </c>
      <c r="K26749" t="s">
        <v>166</v>
      </c>
    </row>
    <row r="26750" spans="1:11">
      <c r="A26750" s="8">
        <v>44564</v>
      </c>
      <c r="B26750">
        <v>325.62060000000002</v>
      </c>
      <c r="C26750">
        <v>328.19369999999998</v>
      </c>
      <c r="D26750">
        <v>320.2122</v>
      </c>
      <c r="E26750">
        <v>325.03800000000001</v>
      </c>
      <c r="F26750">
        <v>28865100</v>
      </c>
      <c r="G26750" t="s">
        <v>18</v>
      </c>
      <c r="H26750" t="s">
        <v>18</v>
      </c>
      <c r="I26750" t="s">
        <v>165</v>
      </c>
      <c r="J26750" t="s">
        <v>20</v>
      </c>
      <c r="K26750" t="s">
        <v>166</v>
      </c>
    </row>
    <row r="26751" spans="1:11">
      <c r="A26751" s="8">
        <v>44565</v>
      </c>
      <c r="B26751">
        <v>325.11559999999997</v>
      </c>
      <c r="C26751">
        <v>325.47489999999999</v>
      </c>
      <c r="D26751">
        <v>316.65839999999997</v>
      </c>
      <c r="E26751">
        <v>319.46449999999999</v>
      </c>
      <c r="F26751">
        <v>32674300</v>
      </c>
      <c r="G26751" t="s">
        <v>18</v>
      </c>
      <c r="H26751" t="s">
        <v>18</v>
      </c>
      <c r="I26751" t="s">
        <v>165</v>
      </c>
      <c r="J26751" t="s">
        <v>20</v>
      </c>
      <c r="K26751" t="s">
        <v>166</v>
      </c>
    </row>
    <row r="26752" spans="1:11">
      <c r="A26752" s="8">
        <v>44566</v>
      </c>
      <c r="B26752">
        <v>316.40589999999997</v>
      </c>
      <c r="C26752">
        <v>316.60980000000001</v>
      </c>
      <c r="D26752">
        <v>306.8125</v>
      </c>
      <c r="E26752">
        <v>307.20089999999999</v>
      </c>
      <c r="F26752">
        <v>40054300</v>
      </c>
      <c r="G26752" t="s">
        <v>18</v>
      </c>
      <c r="H26752" t="s">
        <v>18</v>
      </c>
      <c r="I26752" t="s">
        <v>165</v>
      </c>
      <c r="J26752" t="s">
        <v>20</v>
      </c>
      <c r="K26752" t="s">
        <v>166</v>
      </c>
    </row>
    <row r="26753" spans="1:11">
      <c r="A26753" s="8">
        <v>44567</v>
      </c>
      <c r="B26753">
        <v>304.06459999999998</v>
      </c>
      <c r="C26753">
        <v>309.45359999999999</v>
      </c>
      <c r="D26753">
        <v>302.45280000000002</v>
      </c>
      <c r="E26753">
        <v>304.77350000000001</v>
      </c>
      <c r="F26753">
        <v>39646100</v>
      </c>
      <c r="G26753" t="s">
        <v>18</v>
      </c>
      <c r="H26753" t="s">
        <v>18</v>
      </c>
      <c r="I26753" t="s">
        <v>165</v>
      </c>
      <c r="J26753" t="s">
        <v>20</v>
      </c>
      <c r="K26753" t="s">
        <v>166</v>
      </c>
    </row>
    <row r="26754" spans="1:11">
      <c r="A26754" s="8">
        <v>44568</v>
      </c>
      <c r="B26754">
        <v>305.03570000000002</v>
      </c>
      <c r="C26754">
        <v>307.3175</v>
      </c>
      <c r="D26754">
        <v>301.09350000000001</v>
      </c>
      <c r="E26754">
        <v>304.9289</v>
      </c>
      <c r="F26754">
        <v>32720000</v>
      </c>
      <c r="G26754" t="s">
        <v>18</v>
      </c>
      <c r="H26754" t="s">
        <v>18</v>
      </c>
      <c r="I26754" t="s">
        <v>165</v>
      </c>
      <c r="J26754" t="s">
        <v>20</v>
      </c>
      <c r="K26754" t="s">
        <v>166</v>
      </c>
    </row>
    <row r="26755" spans="1:11">
      <c r="A26755" s="8">
        <v>44571</v>
      </c>
      <c r="B26755">
        <v>300.51089999999999</v>
      </c>
      <c r="C26755">
        <v>305.58920000000001</v>
      </c>
      <c r="D26755">
        <v>295.85019999999997</v>
      </c>
      <c r="E26755">
        <v>305.15219999999999</v>
      </c>
      <c r="F26755">
        <v>44289500</v>
      </c>
      <c r="G26755" t="s">
        <v>18</v>
      </c>
      <c r="H26755" t="s">
        <v>18</v>
      </c>
      <c r="I26755" t="s">
        <v>165</v>
      </c>
      <c r="J26755" t="s">
        <v>20</v>
      </c>
      <c r="K26755" t="s">
        <v>166</v>
      </c>
    </row>
    <row r="26756" spans="1:11">
      <c r="A26756" s="8">
        <v>44572</v>
      </c>
      <c r="B26756">
        <v>304.28800000000001</v>
      </c>
      <c r="C26756">
        <v>307.42430000000002</v>
      </c>
      <c r="D26756">
        <v>300.89929999999998</v>
      </c>
      <c r="E26756">
        <v>305.84160000000003</v>
      </c>
      <c r="F26756">
        <v>29386800</v>
      </c>
      <c r="G26756" t="s">
        <v>18</v>
      </c>
      <c r="H26756" t="s">
        <v>18</v>
      </c>
      <c r="I26756" t="s">
        <v>165</v>
      </c>
      <c r="J26756" t="s">
        <v>20</v>
      </c>
      <c r="K26756" t="s">
        <v>166</v>
      </c>
    </row>
    <row r="26757" spans="1:11">
      <c r="A26757" s="8">
        <v>44573</v>
      </c>
      <c r="B26757">
        <v>310.39550000000003</v>
      </c>
      <c r="C26757">
        <v>314.02699999999999</v>
      </c>
      <c r="D26757">
        <v>307.88060000000002</v>
      </c>
      <c r="E26757">
        <v>309.03609999999998</v>
      </c>
      <c r="F26757">
        <v>34372200</v>
      </c>
      <c r="G26757" t="s">
        <v>18</v>
      </c>
      <c r="H26757" t="s">
        <v>18</v>
      </c>
      <c r="I26757" t="s">
        <v>165</v>
      </c>
      <c r="J26757" t="s">
        <v>20</v>
      </c>
      <c r="K26757" t="s">
        <v>166</v>
      </c>
    </row>
    <row r="26758" spans="1:11">
      <c r="A26758" s="8">
        <v>44574</v>
      </c>
      <c r="B26758">
        <v>311.17230000000001</v>
      </c>
      <c r="C26758">
        <v>311.57040000000001</v>
      </c>
      <c r="D26758">
        <v>295.18009999999998</v>
      </c>
      <c r="E26758">
        <v>295.95690000000002</v>
      </c>
      <c r="F26758">
        <v>45366000</v>
      </c>
      <c r="G26758" t="s">
        <v>18</v>
      </c>
      <c r="H26758" t="s">
        <v>18</v>
      </c>
      <c r="I26758" t="s">
        <v>165</v>
      </c>
      <c r="J26758" t="s">
        <v>20</v>
      </c>
      <c r="K26758" t="s">
        <v>166</v>
      </c>
    </row>
    <row r="26759" spans="1:11">
      <c r="A26759" s="8">
        <v>44575</v>
      </c>
      <c r="B26759">
        <v>295.42290000000003</v>
      </c>
      <c r="C26759">
        <v>301.8023</v>
      </c>
      <c r="D26759">
        <v>294.93740000000003</v>
      </c>
      <c r="E26759">
        <v>301.20030000000003</v>
      </c>
      <c r="F26759">
        <v>39846400</v>
      </c>
      <c r="G26759" t="s">
        <v>18</v>
      </c>
      <c r="H26759" t="s">
        <v>18</v>
      </c>
      <c r="I26759" t="s">
        <v>165</v>
      </c>
      <c r="J26759" t="s">
        <v>20</v>
      </c>
      <c r="K26759" t="s">
        <v>166</v>
      </c>
    </row>
    <row r="26760" spans="1:11">
      <c r="A26760" s="8">
        <v>44579</v>
      </c>
      <c r="B26760">
        <v>295.24810000000002</v>
      </c>
      <c r="C26760">
        <v>300.81180000000001</v>
      </c>
      <c r="D26760">
        <v>292.98559999999998</v>
      </c>
      <c r="E26760">
        <v>293.86919999999998</v>
      </c>
      <c r="F26760">
        <v>42333200</v>
      </c>
      <c r="G26760" t="s">
        <v>18</v>
      </c>
      <c r="H26760" t="s">
        <v>18</v>
      </c>
      <c r="I26760" t="s">
        <v>165</v>
      </c>
      <c r="J26760" t="s">
        <v>20</v>
      </c>
      <c r="K26760" t="s">
        <v>166</v>
      </c>
    </row>
    <row r="26761" spans="1:11">
      <c r="A26761" s="8">
        <v>44580</v>
      </c>
      <c r="B26761">
        <v>297.40379999999999</v>
      </c>
      <c r="C26761">
        <v>304.80270000000002</v>
      </c>
      <c r="D26761">
        <v>293.91789999999997</v>
      </c>
      <c r="E26761">
        <v>294.52960000000002</v>
      </c>
      <c r="F26761">
        <v>45933900</v>
      </c>
      <c r="G26761" t="s">
        <v>18</v>
      </c>
      <c r="H26761" t="s">
        <v>18</v>
      </c>
      <c r="I26761" t="s">
        <v>165</v>
      </c>
      <c r="J26761" t="s">
        <v>20</v>
      </c>
      <c r="K26761" t="s">
        <v>166</v>
      </c>
    </row>
    <row r="26762" spans="1:11">
      <c r="A26762" s="8">
        <v>44581</v>
      </c>
      <c r="B26762">
        <v>300.10300000000001</v>
      </c>
      <c r="C26762">
        <v>302.60820000000001</v>
      </c>
      <c r="D26762">
        <v>292.40309999999999</v>
      </c>
      <c r="E26762">
        <v>292.84969999999998</v>
      </c>
      <c r="F26762">
        <v>35380700</v>
      </c>
      <c r="G26762" t="s">
        <v>18</v>
      </c>
      <c r="H26762" t="s">
        <v>18</v>
      </c>
      <c r="I26762" t="s">
        <v>165</v>
      </c>
      <c r="J26762" t="s">
        <v>20</v>
      </c>
      <c r="K26762" t="s">
        <v>166</v>
      </c>
    </row>
    <row r="26763" spans="1:11">
      <c r="A26763" s="8">
        <v>44582</v>
      </c>
      <c r="B26763">
        <v>293.90820000000002</v>
      </c>
      <c r="C26763">
        <v>295.28699999999998</v>
      </c>
      <c r="D26763">
        <v>287.03359999999998</v>
      </c>
      <c r="E26763">
        <v>287.44139999999999</v>
      </c>
      <c r="F26763">
        <v>57984400</v>
      </c>
      <c r="G26763" t="s">
        <v>18</v>
      </c>
      <c r="H26763" t="s">
        <v>18</v>
      </c>
      <c r="I26763" t="s">
        <v>165</v>
      </c>
      <c r="J26763" t="s">
        <v>20</v>
      </c>
      <c r="K26763" t="s">
        <v>166</v>
      </c>
    </row>
    <row r="26764" spans="1:11">
      <c r="A26764" s="8">
        <v>44585</v>
      </c>
      <c r="B26764">
        <v>283.72250000000003</v>
      </c>
      <c r="C26764">
        <v>288.49</v>
      </c>
      <c r="D26764">
        <v>268.04109999999997</v>
      </c>
      <c r="E26764">
        <v>287.7715</v>
      </c>
      <c r="F26764">
        <v>85731500</v>
      </c>
      <c r="G26764" t="s">
        <v>18</v>
      </c>
      <c r="H26764" t="s">
        <v>18</v>
      </c>
      <c r="I26764" t="s">
        <v>165</v>
      </c>
      <c r="J26764" t="s">
        <v>20</v>
      </c>
      <c r="K26764" t="s">
        <v>166</v>
      </c>
    </row>
    <row r="26765" spans="1:11">
      <c r="A26765" s="8">
        <v>44586</v>
      </c>
      <c r="B26765">
        <v>283.06229999999999</v>
      </c>
      <c r="C26765">
        <v>286.4316</v>
      </c>
      <c r="D26765">
        <v>276.8965</v>
      </c>
      <c r="E26765">
        <v>280.12020000000001</v>
      </c>
      <c r="F26765">
        <v>72848600</v>
      </c>
      <c r="G26765" t="s">
        <v>18</v>
      </c>
      <c r="H26765" t="s">
        <v>18</v>
      </c>
      <c r="I26765" t="s">
        <v>165</v>
      </c>
      <c r="J26765" t="s">
        <v>20</v>
      </c>
      <c r="K26765" t="s">
        <v>166</v>
      </c>
    </row>
    <row r="26766" spans="1:11">
      <c r="A26766" s="8">
        <v>44587</v>
      </c>
      <c r="B26766">
        <v>299.05439999999999</v>
      </c>
      <c r="C26766">
        <v>299.5496</v>
      </c>
      <c r="D26766">
        <v>284.52839999999998</v>
      </c>
      <c r="E26766">
        <v>288.10160000000002</v>
      </c>
      <c r="F26766">
        <v>90428900</v>
      </c>
      <c r="G26766" t="s">
        <v>18</v>
      </c>
      <c r="H26766" t="s">
        <v>18</v>
      </c>
      <c r="I26766" t="s">
        <v>165</v>
      </c>
      <c r="J26766" t="s">
        <v>20</v>
      </c>
      <c r="K26766" t="s">
        <v>166</v>
      </c>
    </row>
    <row r="26767" spans="1:11">
      <c r="A26767" s="8">
        <v>44588</v>
      </c>
      <c r="B26767">
        <v>293.87900000000002</v>
      </c>
      <c r="C26767">
        <v>298.38440000000003</v>
      </c>
      <c r="D26767">
        <v>289.28620000000001</v>
      </c>
      <c r="E26767">
        <v>291.14080000000001</v>
      </c>
      <c r="F26767">
        <v>53481300</v>
      </c>
      <c r="G26767" t="s">
        <v>18</v>
      </c>
      <c r="H26767" t="s">
        <v>18</v>
      </c>
      <c r="I26767" t="s">
        <v>165</v>
      </c>
      <c r="J26767" t="s">
        <v>20</v>
      </c>
      <c r="K26767" t="s">
        <v>166</v>
      </c>
    </row>
    <row r="26768" spans="1:11">
      <c r="A26768" s="8">
        <v>44589</v>
      </c>
      <c r="B26768">
        <v>291.51949999999999</v>
      </c>
      <c r="C26768">
        <v>299.53019999999998</v>
      </c>
      <c r="D26768">
        <v>285.90719999999999</v>
      </c>
      <c r="E26768">
        <v>299.31650000000002</v>
      </c>
      <c r="F26768">
        <v>49743700</v>
      </c>
      <c r="G26768" t="s">
        <v>18</v>
      </c>
      <c r="H26768" t="s">
        <v>18</v>
      </c>
      <c r="I26768" t="s">
        <v>165</v>
      </c>
      <c r="J26768" t="s">
        <v>20</v>
      </c>
      <c r="K26768" t="s">
        <v>166</v>
      </c>
    </row>
    <row r="26769" spans="1:11">
      <c r="A26769" s="8">
        <v>44592</v>
      </c>
      <c r="B26769">
        <v>299.98649999999998</v>
      </c>
      <c r="C26769">
        <v>303.31700000000001</v>
      </c>
      <c r="D26769">
        <v>297.48140000000001</v>
      </c>
      <c r="E26769">
        <v>301.95769999999999</v>
      </c>
      <c r="F26769">
        <v>46444500</v>
      </c>
      <c r="G26769" t="s">
        <v>18</v>
      </c>
      <c r="H26769" t="s">
        <v>18</v>
      </c>
      <c r="I26769" t="s">
        <v>165</v>
      </c>
      <c r="J26769" t="s">
        <v>20</v>
      </c>
      <c r="K26769" t="s">
        <v>166</v>
      </c>
    </row>
    <row r="26770" spans="1:11">
      <c r="A26770" s="8">
        <v>44593</v>
      </c>
      <c r="B26770">
        <v>301.4042</v>
      </c>
      <c r="C26770">
        <v>301.61779999999999</v>
      </c>
      <c r="D26770">
        <v>296.2774</v>
      </c>
      <c r="E26770">
        <v>299.80200000000002</v>
      </c>
      <c r="F26770">
        <v>40950400</v>
      </c>
      <c r="G26770" t="s">
        <v>18</v>
      </c>
      <c r="H26770" t="s">
        <v>18</v>
      </c>
      <c r="I26770" t="s">
        <v>165</v>
      </c>
      <c r="J26770" t="s">
        <v>20</v>
      </c>
      <c r="K26770" t="s">
        <v>166</v>
      </c>
    </row>
    <row r="26771" spans="1:11">
      <c r="A26771" s="8">
        <v>44594</v>
      </c>
      <c r="B26771">
        <v>300.64679999999998</v>
      </c>
      <c r="C26771">
        <v>305.97750000000002</v>
      </c>
      <c r="D26771">
        <v>299.91860000000003</v>
      </c>
      <c r="E26771">
        <v>304.3657</v>
      </c>
      <c r="F26771">
        <v>36636000</v>
      </c>
      <c r="G26771" t="s">
        <v>18</v>
      </c>
      <c r="H26771" t="s">
        <v>18</v>
      </c>
      <c r="I26771" t="s">
        <v>165</v>
      </c>
      <c r="J26771" t="s">
        <v>20</v>
      </c>
      <c r="K26771" t="s">
        <v>166</v>
      </c>
    </row>
    <row r="26772" spans="1:11">
      <c r="A26772" s="8">
        <v>44595</v>
      </c>
      <c r="B26772">
        <v>300.51089999999999</v>
      </c>
      <c r="C26772">
        <v>302.2004</v>
      </c>
      <c r="D26772">
        <v>291.25740000000002</v>
      </c>
      <c r="E26772">
        <v>292.51</v>
      </c>
      <c r="F26772">
        <v>43730000</v>
      </c>
      <c r="G26772" t="s">
        <v>18</v>
      </c>
      <c r="H26772" t="s">
        <v>18</v>
      </c>
      <c r="I26772" t="s">
        <v>165</v>
      </c>
      <c r="J26772" t="s">
        <v>20</v>
      </c>
      <c r="K26772" t="s">
        <v>166</v>
      </c>
    </row>
    <row r="26773" spans="1:11">
      <c r="A26773" s="8">
        <v>44596</v>
      </c>
      <c r="B26773">
        <v>291.50009999999997</v>
      </c>
      <c r="C26773">
        <v>299.84089999999998</v>
      </c>
      <c r="D26773">
        <v>291.26710000000003</v>
      </c>
      <c r="E26773">
        <v>297.06389999999999</v>
      </c>
      <c r="F26773">
        <v>35096500</v>
      </c>
      <c r="G26773" t="s">
        <v>18</v>
      </c>
      <c r="H26773" t="s">
        <v>18</v>
      </c>
      <c r="I26773" t="s">
        <v>165</v>
      </c>
      <c r="J26773" t="s">
        <v>20</v>
      </c>
      <c r="K26773" t="s">
        <v>166</v>
      </c>
    </row>
    <row r="26774" spans="1:11">
      <c r="A26774" s="8">
        <v>44599</v>
      </c>
      <c r="B26774">
        <v>297.28719999999998</v>
      </c>
      <c r="C26774">
        <v>298.90879999999999</v>
      </c>
      <c r="D26774">
        <v>291.19909999999999</v>
      </c>
      <c r="E26774">
        <v>292.21870000000001</v>
      </c>
      <c r="F26774">
        <v>28533300</v>
      </c>
      <c r="G26774" t="s">
        <v>18</v>
      </c>
      <c r="H26774" t="s">
        <v>18</v>
      </c>
      <c r="I26774" t="s">
        <v>165</v>
      </c>
      <c r="J26774" t="s">
        <v>20</v>
      </c>
      <c r="K26774" t="s">
        <v>166</v>
      </c>
    </row>
    <row r="26775" spans="1:11">
      <c r="A26775" s="8">
        <v>44600</v>
      </c>
      <c r="B26775">
        <v>292.51</v>
      </c>
      <c r="C26775">
        <v>296.69490000000002</v>
      </c>
      <c r="D26775">
        <v>291.24770000000001</v>
      </c>
      <c r="E26775">
        <v>295.72390000000001</v>
      </c>
      <c r="F26775">
        <v>32421200</v>
      </c>
      <c r="G26775" t="s">
        <v>18</v>
      </c>
      <c r="H26775" t="s">
        <v>18</v>
      </c>
      <c r="I26775" t="s">
        <v>165</v>
      </c>
      <c r="J26775" t="s">
        <v>20</v>
      </c>
      <c r="K26775" t="s">
        <v>166</v>
      </c>
    </row>
    <row r="26776" spans="1:11">
      <c r="A26776" s="8">
        <v>44601</v>
      </c>
      <c r="B26776">
        <v>300.87990000000002</v>
      </c>
      <c r="C26776">
        <v>302.88010000000003</v>
      </c>
      <c r="D26776">
        <v>298.47190000000001</v>
      </c>
      <c r="E26776">
        <v>302.18099999999998</v>
      </c>
      <c r="F26776">
        <v>31284700</v>
      </c>
      <c r="G26776" t="s">
        <v>18</v>
      </c>
      <c r="H26776" t="s">
        <v>18</v>
      </c>
      <c r="I26776" t="s">
        <v>165</v>
      </c>
      <c r="J26776" t="s">
        <v>20</v>
      </c>
      <c r="K26776" t="s">
        <v>166</v>
      </c>
    </row>
    <row r="26777" spans="1:11">
      <c r="A26777" s="8">
        <v>44602</v>
      </c>
      <c r="B26777">
        <v>295.21899999999999</v>
      </c>
      <c r="C26777">
        <v>300.15159999999997</v>
      </c>
      <c r="D26777">
        <v>291.97590000000002</v>
      </c>
      <c r="E26777">
        <v>293.60719999999998</v>
      </c>
      <c r="F26777">
        <v>45386200</v>
      </c>
      <c r="G26777" t="s">
        <v>18</v>
      </c>
      <c r="H26777" t="s">
        <v>18</v>
      </c>
      <c r="I26777" t="s">
        <v>165</v>
      </c>
      <c r="J26777" t="s">
        <v>20</v>
      </c>
      <c r="K26777" t="s">
        <v>166</v>
      </c>
    </row>
    <row r="26778" spans="1:11">
      <c r="A26778" s="8">
        <v>44603</v>
      </c>
      <c r="B26778">
        <v>294.39370000000002</v>
      </c>
      <c r="C26778">
        <v>295.46179999999998</v>
      </c>
      <c r="D26778">
        <v>285.68389999999999</v>
      </c>
      <c r="E26778">
        <v>286.48009999999999</v>
      </c>
      <c r="F26778">
        <v>39175600</v>
      </c>
      <c r="G26778" t="s">
        <v>18</v>
      </c>
      <c r="H26778" t="s">
        <v>18</v>
      </c>
      <c r="I26778" t="s">
        <v>165</v>
      </c>
      <c r="J26778" t="s">
        <v>20</v>
      </c>
      <c r="K26778" t="s">
        <v>166</v>
      </c>
    </row>
    <row r="26779" spans="1:11">
      <c r="A26779" s="8">
        <v>44606</v>
      </c>
      <c r="B26779">
        <v>285.24689999999998</v>
      </c>
      <c r="C26779">
        <v>288.15019999999998</v>
      </c>
      <c r="D26779">
        <v>282.89710000000002</v>
      </c>
      <c r="E26779">
        <v>286.44119999999998</v>
      </c>
      <c r="F26779">
        <v>36359500</v>
      </c>
      <c r="G26779" t="s">
        <v>18</v>
      </c>
      <c r="H26779" t="s">
        <v>18</v>
      </c>
      <c r="I26779" t="s">
        <v>165</v>
      </c>
      <c r="J26779" t="s">
        <v>20</v>
      </c>
      <c r="K26779" t="s">
        <v>166</v>
      </c>
    </row>
    <row r="26780" spans="1:11">
      <c r="A26780" s="8">
        <v>44607</v>
      </c>
      <c r="B26780">
        <v>291.30590000000001</v>
      </c>
      <c r="C26780">
        <v>292.07299999999998</v>
      </c>
      <c r="D26780">
        <v>288.40260000000001</v>
      </c>
      <c r="E26780">
        <v>291.7525</v>
      </c>
      <c r="F26780">
        <v>27058300</v>
      </c>
      <c r="G26780" t="s">
        <v>18</v>
      </c>
      <c r="H26780" t="s">
        <v>18</v>
      </c>
      <c r="I26780" t="s">
        <v>165</v>
      </c>
      <c r="J26780" t="s">
        <v>20</v>
      </c>
      <c r="K26780" t="s">
        <v>166</v>
      </c>
    </row>
    <row r="26781" spans="1:11">
      <c r="A26781" s="8">
        <v>44608</v>
      </c>
      <c r="B26781">
        <v>290.3125</v>
      </c>
      <c r="C26781">
        <v>292.745</v>
      </c>
      <c r="D26781">
        <v>285.7491</v>
      </c>
      <c r="E26781">
        <v>291.41199999999998</v>
      </c>
      <c r="F26781">
        <v>29982100</v>
      </c>
      <c r="G26781" t="s">
        <v>168</v>
      </c>
      <c r="H26781" t="s">
        <v>18</v>
      </c>
      <c r="I26781" t="s">
        <v>165</v>
      </c>
      <c r="J26781" t="s">
        <v>20</v>
      </c>
      <c r="K26781" t="s">
        <v>166</v>
      </c>
    </row>
    <row r="26782" spans="1:11">
      <c r="A26782" s="8">
        <v>44609</v>
      </c>
      <c r="B26782">
        <v>288.35680000000002</v>
      </c>
      <c r="C26782">
        <v>288.78489999999999</v>
      </c>
      <c r="D26782">
        <v>282.16849999999999</v>
      </c>
      <c r="E26782">
        <v>282.87880000000001</v>
      </c>
      <c r="F26782">
        <v>32461600</v>
      </c>
      <c r="G26782" t="s">
        <v>18</v>
      </c>
      <c r="H26782" t="s">
        <v>18</v>
      </c>
      <c r="I26782" t="s">
        <v>165</v>
      </c>
      <c r="J26782" t="s">
        <v>20</v>
      </c>
      <c r="K26782" t="s">
        <v>166</v>
      </c>
    </row>
    <row r="26783" spans="1:11">
      <c r="A26783" s="8">
        <v>44610</v>
      </c>
      <c r="B26783">
        <v>285.13619999999997</v>
      </c>
      <c r="C26783">
        <v>285.92430000000002</v>
      </c>
      <c r="D26783">
        <v>278.57819999999998</v>
      </c>
      <c r="E26783">
        <v>280.15449999999998</v>
      </c>
      <c r="F26783">
        <v>34264000</v>
      </c>
      <c r="G26783" t="s">
        <v>18</v>
      </c>
      <c r="H26783" t="s">
        <v>18</v>
      </c>
      <c r="I26783" t="s">
        <v>165</v>
      </c>
      <c r="J26783" t="s">
        <v>20</v>
      </c>
      <c r="K26783" t="s">
        <v>166</v>
      </c>
    </row>
    <row r="26784" spans="1:11">
      <c r="A26784" s="8">
        <v>44614</v>
      </c>
      <c r="B26784">
        <v>277.30360000000002</v>
      </c>
      <c r="C26784">
        <v>283.66699999999997</v>
      </c>
      <c r="D26784">
        <v>276.81709999999998</v>
      </c>
      <c r="E26784">
        <v>279.95010000000002</v>
      </c>
      <c r="F26784">
        <v>41736100</v>
      </c>
      <c r="G26784" t="s">
        <v>18</v>
      </c>
      <c r="H26784" t="s">
        <v>18</v>
      </c>
      <c r="I26784" t="s">
        <v>165</v>
      </c>
      <c r="J26784" t="s">
        <v>20</v>
      </c>
      <c r="K26784" t="s">
        <v>166</v>
      </c>
    </row>
    <row r="26785" spans="1:11">
      <c r="A26785" s="8">
        <v>44615</v>
      </c>
      <c r="B26785">
        <v>282.34370000000001</v>
      </c>
      <c r="C26785">
        <v>283.8227</v>
      </c>
      <c r="D26785">
        <v>272.53590000000003</v>
      </c>
      <c r="E26785">
        <v>272.7013</v>
      </c>
      <c r="F26785">
        <v>37811200</v>
      </c>
      <c r="G26785" t="s">
        <v>18</v>
      </c>
      <c r="H26785" t="s">
        <v>18</v>
      </c>
      <c r="I26785" t="s">
        <v>165</v>
      </c>
      <c r="J26785" t="s">
        <v>20</v>
      </c>
      <c r="K26785" t="s">
        <v>166</v>
      </c>
    </row>
    <row r="26786" spans="1:11">
      <c r="A26786" s="8">
        <v>44616</v>
      </c>
      <c r="B26786">
        <v>265.15089999999998</v>
      </c>
      <c r="C26786">
        <v>287.18920000000003</v>
      </c>
      <c r="D26786">
        <v>264.18759999999997</v>
      </c>
      <c r="E26786">
        <v>286.63459999999998</v>
      </c>
      <c r="F26786">
        <v>56989700</v>
      </c>
      <c r="G26786" t="s">
        <v>18</v>
      </c>
      <c r="H26786" t="s">
        <v>18</v>
      </c>
      <c r="I26786" t="s">
        <v>165</v>
      </c>
      <c r="J26786" t="s">
        <v>20</v>
      </c>
      <c r="K26786" t="s">
        <v>166</v>
      </c>
    </row>
    <row r="26787" spans="1:11">
      <c r="A26787" s="8">
        <v>44617</v>
      </c>
      <c r="B26787">
        <v>287.16980000000001</v>
      </c>
      <c r="C26787">
        <v>289.59249999999997</v>
      </c>
      <c r="D26787">
        <v>283.774</v>
      </c>
      <c r="E26787">
        <v>289.28109999999998</v>
      </c>
      <c r="F26787">
        <v>32546700</v>
      </c>
      <c r="G26787" t="s">
        <v>18</v>
      </c>
      <c r="H26787" t="s">
        <v>18</v>
      </c>
      <c r="I26787" t="s">
        <v>165</v>
      </c>
      <c r="J26787" t="s">
        <v>20</v>
      </c>
      <c r="K26787" t="s">
        <v>166</v>
      </c>
    </row>
    <row r="26788" spans="1:11">
      <c r="A26788" s="8">
        <v>44620</v>
      </c>
      <c r="B26788">
        <v>286.36219999999997</v>
      </c>
      <c r="C26788">
        <v>291.06180000000001</v>
      </c>
      <c r="D26788">
        <v>285.08760000000001</v>
      </c>
      <c r="E26788">
        <v>290.72120000000001</v>
      </c>
      <c r="F26788">
        <v>34627500</v>
      </c>
      <c r="G26788" t="s">
        <v>18</v>
      </c>
      <c r="H26788" t="s">
        <v>18</v>
      </c>
      <c r="I26788" t="s">
        <v>165</v>
      </c>
      <c r="J26788" t="s">
        <v>20</v>
      </c>
      <c r="K26788" t="s">
        <v>166</v>
      </c>
    </row>
    <row r="26789" spans="1:11">
      <c r="A26789" s="8">
        <v>44621</v>
      </c>
      <c r="B26789">
        <v>288.39580000000001</v>
      </c>
      <c r="C26789">
        <v>291.86939999999998</v>
      </c>
      <c r="D26789">
        <v>284.26049999999998</v>
      </c>
      <c r="E26789">
        <v>286.98489999999998</v>
      </c>
      <c r="F26789">
        <v>31217800</v>
      </c>
      <c r="G26789" t="s">
        <v>18</v>
      </c>
      <c r="H26789" t="s">
        <v>18</v>
      </c>
      <c r="I26789" t="s">
        <v>165</v>
      </c>
      <c r="J26789" t="s">
        <v>20</v>
      </c>
      <c r="K26789" t="s">
        <v>166</v>
      </c>
    </row>
    <row r="26790" spans="1:11">
      <c r="A26790" s="8">
        <v>44622</v>
      </c>
      <c r="B26790">
        <v>287.38369999999998</v>
      </c>
      <c r="C26790">
        <v>293.3288</v>
      </c>
      <c r="D26790">
        <v>285.76859999999999</v>
      </c>
      <c r="E26790">
        <v>292.08330000000001</v>
      </c>
      <c r="F26790">
        <v>31873000</v>
      </c>
      <c r="G26790" t="s">
        <v>18</v>
      </c>
      <c r="H26790" t="s">
        <v>18</v>
      </c>
      <c r="I26790" t="s">
        <v>165</v>
      </c>
      <c r="J26790" t="s">
        <v>20</v>
      </c>
      <c r="K26790" t="s">
        <v>166</v>
      </c>
    </row>
    <row r="26791" spans="1:11">
      <c r="A26791" s="8">
        <v>44623</v>
      </c>
      <c r="B26791">
        <v>294.71039999999999</v>
      </c>
      <c r="C26791">
        <v>294.94389999999999</v>
      </c>
      <c r="D26791">
        <v>286.10910000000001</v>
      </c>
      <c r="E26791">
        <v>287.92860000000002</v>
      </c>
      <c r="F26791">
        <v>27314500</v>
      </c>
      <c r="G26791" t="s">
        <v>18</v>
      </c>
      <c r="H26791" t="s">
        <v>18</v>
      </c>
      <c r="I26791" t="s">
        <v>165</v>
      </c>
      <c r="J26791" t="s">
        <v>20</v>
      </c>
      <c r="K26791" t="s">
        <v>166</v>
      </c>
    </row>
    <row r="26792" spans="1:11">
      <c r="A26792" s="8">
        <v>44624</v>
      </c>
      <c r="B26792">
        <v>286.34280000000001</v>
      </c>
      <c r="C26792">
        <v>287.67579999999998</v>
      </c>
      <c r="D26792">
        <v>279.4151</v>
      </c>
      <c r="E26792">
        <v>282.0324</v>
      </c>
      <c r="F26792">
        <v>32356500</v>
      </c>
      <c r="G26792" t="s">
        <v>18</v>
      </c>
      <c r="H26792" t="s">
        <v>18</v>
      </c>
      <c r="I26792" t="s">
        <v>165</v>
      </c>
      <c r="J26792" t="s">
        <v>20</v>
      </c>
      <c r="K26792" t="s">
        <v>166</v>
      </c>
    </row>
    <row r="26793" spans="1:11">
      <c r="A26793" s="8">
        <v>44627</v>
      </c>
      <c r="B26793">
        <v>280.73820000000001</v>
      </c>
      <c r="C26793">
        <v>281.86689999999999</v>
      </c>
      <c r="D26793">
        <v>271.00830000000002</v>
      </c>
      <c r="E26793">
        <v>271.37799999999999</v>
      </c>
      <c r="F26793">
        <v>43157200</v>
      </c>
      <c r="G26793" t="s">
        <v>18</v>
      </c>
      <c r="H26793" t="s">
        <v>18</v>
      </c>
      <c r="I26793" t="s">
        <v>165</v>
      </c>
      <c r="J26793" t="s">
        <v>20</v>
      </c>
      <c r="K26793" t="s">
        <v>166</v>
      </c>
    </row>
    <row r="26794" spans="1:11">
      <c r="A26794" s="8">
        <v>44628</v>
      </c>
      <c r="B26794">
        <v>270.298</v>
      </c>
      <c r="C26794">
        <v>276.29169999999999</v>
      </c>
      <c r="D26794">
        <v>262.70870000000002</v>
      </c>
      <c r="E26794">
        <v>268.40069999999997</v>
      </c>
      <c r="F26794">
        <v>48159500</v>
      </c>
      <c r="G26794" t="s">
        <v>18</v>
      </c>
      <c r="H26794" t="s">
        <v>18</v>
      </c>
      <c r="I26794" t="s">
        <v>165</v>
      </c>
      <c r="J26794" t="s">
        <v>20</v>
      </c>
      <c r="K26794" t="s">
        <v>166</v>
      </c>
    </row>
    <row r="26795" spans="1:11">
      <c r="A26795" s="8">
        <v>44629</v>
      </c>
      <c r="B26795">
        <v>275.78570000000002</v>
      </c>
      <c r="C26795">
        <v>281.77940000000001</v>
      </c>
      <c r="D26795">
        <v>273.19760000000002</v>
      </c>
      <c r="E26795">
        <v>280.70909999999998</v>
      </c>
      <c r="F26795">
        <v>35204500</v>
      </c>
      <c r="G26795" t="s">
        <v>18</v>
      </c>
      <c r="H26795" t="s">
        <v>18</v>
      </c>
      <c r="I26795" t="s">
        <v>165</v>
      </c>
      <c r="J26795" t="s">
        <v>20</v>
      </c>
      <c r="K26795" t="s">
        <v>166</v>
      </c>
    </row>
    <row r="26796" spans="1:11">
      <c r="A26796" s="8">
        <v>44630</v>
      </c>
      <c r="B26796">
        <v>275.37709999999998</v>
      </c>
      <c r="C26796">
        <v>278.86040000000003</v>
      </c>
      <c r="D26796">
        <v>273.00299999999999</v>
      </c>
      <c r="E26796">
        <v>277.8777</v>
      </c>
      <c r="F26796">
        <v>30628000</v>
      </c>
      <c r="G26796" t="s">
        <v>18</v>
      </c>
      <c r="H26796" t="s">
        <v>18</v>
      </c>
      <c r="I26796" t="s">
        <v>165</v>
      </c>
      <c r="J26796" t="s">
        <v>20</v>
      </c>
      <c r="K26796" t="s">
        <v>166</v>
      </c>
    </row>
    <row r="26797" spans="1:11">
      <c r="A26797" s="8">
        <v>44631</v>
      </c>
      <c r="B26797">
        <v>280.18360000000001</v>
      </c>
      <c r="C26797">
        <v>281.6918</v>
      </c>
      <c r="D26797">
        <v>271.88400000000001</v>
      </c>
      <c r="E26797">
        <v>272.50670000000002</v>
      </c>
      <c r="F26797">
        <v>27209300</v>
      </c>
      <c r="G26797" t="s">
        <v>18</v>
      </c>
      <c r="H26797" t="s">
        <v>18</v>
      </c>
      <c r="I26797" t="s">
        <v>165</v>
      </c>
      <c r="J26797" t="s">
        <v>20</v>
      </c>
      <c r="K26797" t="s">
        <v>166</v>
      </c>
    </row>
    <row r="26798" spans="1:11">
      <c r="A26798" s="8">
        <v>44634</v>
      </c>
      <c r="B26798">
        <v>272.76940000000002</v>
      </c>
      <c r="C26798">
        <v>277.69279999999998</v>
      </c>
      <c r="D26798">
        <v>268.37150000000003</v>
      </c>
      <c r="E26798">
        <v>268.97469999999998</v>
      </c>
      <c r="F26798">
        <v>30660700</v>
      </c>
      <c r="G26798" t="s">
        <v>18</v>
      </c>
      <c r="H26798" t="s">
        <v>18</v>
      </c>
      <c r="I26798" t="s">
        <v>165</v>
      </c>
      <c r="J26798" t="s">
        <v>20</v>
      </c>
      <c r="K26798" t="s">
        <v>166</v>
      </c>
    </row>
    <row r="26799" spans="1:11">
      <c r="A26799" s="8">
        <v>44635</v>
      </c>
      <c r="B26799">
        <v>272.7792</v>
      </c>
      <c r="C26799">
        <v>280.04750000000001</v>
      </c>
      <c r="D26799">
        <v>271.2029</v>
      </c>
      <c r="E26799">
        <v>279.39550000000003</v>
      </c>
      <c r="F26799">
        <v>34245100</v>
      </c>
      <c r="G26799" t="s">
        <v>18</v>
      </c>
      <c r="H26799" t="s">
        <v>18</v>
      </c>
      <c r="I26799" t="s">
        <v>165</v>
      </c>
      <c r="J26799" t="s">
        <v>20</v>
      </c>
      <c r="K26799" t="s">
        <v>166</v>
      </c>
    </row>
    <row r="26800" spans="1:11">
      <c r="A26800" s="8">
        <v>44636</v>
      </c>
      <c r="B26800">
        <v>281.30250000000001</v>
      </c>
      <c r="C26800">
        <v>286.61509999999998</v>
      </c>
      <c r="D26800">
        <v>275.55220000000003</v>
      </c>
      <c r="E26800">
        <v>286.44</v>
      </c>
      <c r="F26800">
        <v>37826300</v>
      </c>
      <c r="G26800" t="s">
        <v>18</v>
      </c>
      <c r="H26800" t="s">
        <v>18</v>
      </c>
      <c r="I26800" t="s">
        <v>165</v>
      </c>
      <c r="J26800" t="s">
        <v>20</v>
      </c>
      <c r="K26800" t="s">
        <v>166</v>
      </c>
    </row>
    <row r="26801" spans="1:11">
      <c r="A26801" s="8">
        <v>44637</v>
      </c>
      <c r="B26801">
        <v>285.3698</v>
      </c>
      <c r="C26801">
        <v>287.62709999999998</v>
      </c>
      <c r="D26801">
        <v>281.55560000000003</v>
      </c>
      <c r="E26801">
        <v>287.24759999999998</v>
      </c>
      <c r="F26801">
        <v>30816600</v>
      </c>
      <c r="G26801" t="s">
        <v>18</v>
      </c>
      <c r="H26801" t="s">
        <v>18</v>
      </c>
      <c r="I26801" t="s">
        <v>165</v>
      </c>
      <c r="J26801" t="s">
        <v>20</v>
      </c>
      <c r="K26801" t="s">
        <v>166</v>
      </c>
    </row>
    <row r="26802" spans="1:11">
      <c r="A26802" s="8">
        <v>44638</v>
      </c>
      <c r="B26802">
        <v>287.39359999999999</v>
      </c>
      <c r="C26802">
        <v>292.8716</v>
      </c>
      <c r="D26802">
        <v>284.82490000000001</v>
      </c>
      <c r="E26802">
        <v>292.31689999999998</v>
      </c>
      <c r="F26802">
        <v>43390600</v>
      </c>
      <c r="G26802" t="s">
        <v>18</v>
      </c>
      <c r="H26802" t="s">
        <v>18</v>
      </c>
      <c r="I26802" t="s">
        <v>165</v>
      </c>
      <c r="J26802" t="s">
        <v>20</v>
      </c>
      <c r="K26802" t="s">
        <v>166</v>
      </c>
    </row>
    <row r="26803" spans="1:11">
      <c r="A26803" s="8">
        <v>44641</v>
      </c>
      <c r="B26803">
        <v>290.81849999999997</v>
      </c>
      <c r="C26803">
        <v>292.03480000000002</v>
      </c>
      <c r="D26803">
        <v>286.93619999999999</v>
      </c>
      <c r="E26803">
        <v>291.08120000000002</v>
      </c>
      <c r="F26803">
        <v>28351200</v>
      </c>
      <c r="G26803" t="s">
        <v>18</v>
      </c>
      <c r="H26803" t="s">
        <v>18</v>
      </c>
      <c r="I26803" t="s">
        <v>165</v>
      </c>
      <c r="J26803" t="s">
        <v>20</v>
      </c>
      <c r="K26803" t="s">
        <v>166</v>
      </c>
    </row>
    <row r="26804" spans="1:11">
      <c r="A26804" s="8">
        <v>44642</v>
      </c>
      <c r="B26804">
        <v>291.70389999999998</v>
      </c>
      <c r="C26804">
        <v>296.76339999999999</v>
      </c>
      <c r="D26804">
        <v>290.70170000000002</v>
      </c>
      <c r="E26804">
        <v>295.84879999999998</v>
      </c>
      <c r="F26804">
        <v>27599700</v>
      </c>
      <c r="G26804" t="s">
        <v>18</v>
      </c>
      <c r="H26804" t="s">
        <v>18</v>
      </c>
      <c r="I26804" t="s">
        <v>165</v>
      </c>
      <c r="J26804" t="s">
        <v>20</v>
      </c>
      <c r="K26804" t="s">
        <v>166</v>
      </c>
    </row>
    <row r="26805" spans="1:11">
      <c r="A26805" s="8">
        <v>44643</v>
      </c>
      <c r="B26805">
        <v>292.3947</v>
      </c>
      <c r="C26805">
        <v>295.04129999999998</v>
      </c>
      <c r="D26805">
        <v>289.68</v>
      </c>
      <c r="E26805">
        <v>291.40219999999999</v>
      </c>
      <c r="F26805">
        <v>25715400</v>
      </c>
      <c r="G26805" t="s">
        <v>18</v>
      </c>
      <c r="H26805" t="s">
        <v>18</v>
      </c>
      <c r="I26805" t="s">
        <v>165</v>
      </c>
      <c r="J26805" t="s">
        <v>20</v>
      </c>
      <c r="K26805" t="s">
        <v>166</v>
      </c>
    </row>
    <row r="26806" spans="1:11">
      <c r="A26806" s="8">
        <v>44644</v>
      </c>
      <c r="B26806">
        <v>291.06169999999997</v>
      </c>
      <c r="C26806">
        <v>295.98509999999999</v>
      </c>
      <c r="D26806">
        <v>290.26389999999998</v>
      </c>
      <c r="E26806">
        <v>295.88780000000003</v>
      </c>
      <c r="F26806">
        <v>24484500</v>
      </c>
      <c r="G26806" t="s">
        <v>18</v>
      </c>
      <c r="H26806" t="s">
        <v>18</v>
      </c>
      <c r="I26806" t="s">
        <v>165</v>
      </c>
      <c r="J26806" t="s">
        <v>20</v>
      </c>
      <c r="K26806" t="s">
        <v>166</v>
      </c>
    </row>
    <row r="26807" spans="1:11">
      <c r="A26807" s="8">
        <v>44645</v>
      </c>
      <c r="B26807">
        <v>296.98719999999997</v>
      </c>
      <c r="C26807">
        <v>297.24990000000003</v>
      </c>
      <c r="D26807">
        <v>291.20760000000001</v>
      </c>
      <c r="E26807">
        <v>295.47910000000002</v>
      </c>
      <c r="F26807">
        <v>22566500</v>
      </c>
      <c r="G26807" t="s">
        <v>18</v>
      </c>
      <c r="H26807" t="s">
        <v>18</v>
      </c>
      <c r="I26807" t="s">
        <v>165</v>
      </c>
      <c r="J26807" t="s">
        <v>20</v>
      </c>
      <c r="K26807" t="s">
        <v>166</v>
      </c>
    </row>
    <row r="26808" spans="1:11">
      <c r="A26808" s="8">
        <v>44648</v>
      </c>
      <c r="B26808">
        <v>296.11160000000001</v>
      </c>
      <c r="C26808">
        <v>302.40690000000001</v>
      </c>
      <c r="D26808">
        <v>296.11160000000001</v>
      </c>
      <c r="E26808">
        <v>302.30959999999999</v>
      </c>
      <c r="F26808">
        <v>29578200</v>
      </c>
      <c r="G26808" t="s">
        <v>18</v>
      </c>
      <c r="H26808" t="s">
        <v>18</v>
      </c>
      <c r="I26808" t="s">
        <v>165</v>
      </c>
      <c r="J26808" t="s">
        <v>20</v>
      </c>
      <c r="K26808" t="s">
        <v>166</v>
      </c>
    </row>
    <row r="26809" spans="1:11">
      <c r="A26809" s="8">
        <v>44649</v>
      </c>
      <c r="B26809">
        <v>305.43290000000002</v>
      </c>
      <c r="C26809">
        <v>307.29129999999998</v>
      </c>
      <c r="D26809">
        <v>300.70409999999998</v>
      </c>
      <c r="E26809">
        <v>306.89240000000001</v>
      </c>
      <c r="F26809">
        <v>30393400</v>
      </c>
      <c r="G26809" t="s">
        <v>18</v>
      </c>
      <c r="H26809" t="s">
        <v>18</v>
      </c>
      <c r="I26809" t="s">
        <v>165</v>
      </c>
      <c r="J26809" t="s">
        <v>20</v>
      </c>
      <c r="K26809" t="s">
        <v>166</v>
      </c>
    </row>
    <row r="26810" spans="1:11">
      <c r="A26810" s="8">
        <v>44650</v>
      </c>
      <c r="B26810">
        <v>305.2869</v>
      </c>
      <c r="C26810">
        <v>307.4178</v>
      </c>
      <c r="D26810">
        <v>303.16570000000002</v>
      </c>
      <c r="E26810">
        <v>305.38420000000002</v>
      </c>
      <c r="F26810">
        <v>28163600</v>
      </c>
      <c r="G26810" t="s">
        <v>18</v>
      </c>
      <c r="H26810" t="s">
        <v>18</v>
      </c>
      <c r="I26810" t="s">
        <v>165</v>
      </c>
      <c r="J26810" t="s">
        <v>20</v>
      </c>
      <c r="K26810" t="s">
        <v>166</v>
      </c>
    </row>
    <row r="26811" spans="1:11">
      <c r="A26811" s="8">
        <v>44651</v>
      </c>
      <c r="B26811">
        <v>305.42309999999998</v>
      </c>
      <c r="C26811">
        <v>306.62970000000001</v>
      </c>
      <c r="D26811">
        <v>299.5754</v>
      </c>
      <c r="E26811">
        <v>299.98410000000001</v>
      </c>
      <c r="F26811">
        <v>33422100</v>
      </c>
      <c r="G26811" t="s">
        <v>18</v>
      </c>
      <c r="H26811" t="s">
        <v>18</v>
      </c>
      <c r="I26811" t="s">
        <v>165</v>
      </c>
      <c r="J26811" t="s">
        <v>20</v>
      </c>
      <c r="K26811" t="s">
        <v>166</v>
      </c>
    </row>
    <row r="26812" spans="1:11">
      <c r="A26812" s="8">
        <v>44652</v>
      </c>
      <c r="B26812">
        <v>301.0154</v>
      </c>
      <c r="C26812">
        <v>301.75490000000002</v>
      </c>
      <c r="D26812">
        <v>297.28890000000001</v>
      </c>
      <c r="E26812">
        <v>301.0641</v>
      </c>
      <c r="F26812">
        <v>27110500</v>
      </c>
      <c r="G26812" t="s">
        <v>18</v>
      </c>
      <c r="H26812" t="s">
        <v>18</v>
      </c>
      <c r="I26812" t="s">
        <v>165</v>
      </c>
      <c r="J26812" t="s">
        <v>20</v>
      </c>
      <c r="K26812" t="s">
        <v>166</v>
      </c>
    </row>
    <row r="26813" spans="1:11">
      <c r="A26813" s="8">
        <v>44655</v>
      </c>
      <c r="B26813">
        <v>301.71600000000001</v>
      </c>
      <c r="C26813">
        <v>306.60039999999998</v>
      </c>
      <c r="D26813">
        <v>301.34620000000001</v>
      </c>
      <c r="E26813">
        <v>306.46420000000001</v>
      </c>
      <c r="F26813">
        <v>24289600</v>
      </c>
      <c r="G26813" t="s">
        <v>18</v>
      </c>
      <c r="H26813" t="s">
        <v>18</v>
      </c>
      <c r="I26813" t="s">
        <v>165</v>
      </c>
      <c r="J26813" t="s">
        <v>20</v>
      </c>
      <c r="K26813" t="s">
        <v>166</v>
      </c>
    </row>
    <row r="26814" spans="1:11">
      <c r="A26814" s="8">
        <v>44656</v>
      </c>
      <c r="B26814">
        <v>304.81009999999998</v>
      </c>
      <c r="C26814">
        <v>306.36689999999999</v>
      </c>
      <c r="D26814">
        <v>301.50200000000001</v>
      </c>
      <c r="E26814">
        <v>302.48469999999998</v>
      </c>
      <c r="F26814">
        <v>23156700</v>
      </c>
      <c r="G26814" t="s">
        <v>18</v>
      </c>
      <c r="H26814" t="s">
        <v>18</v>
      </c>
      <c r="I26814" t="s">
        <v>165</v>
      </c>
      <c r="J26814" t="s">
        <v>20</v>
      </c>
      <c r="K26814" t="s">
        <v>166</v>
      </c>
    </row>
    <row r="26815" spans="1:11">
      <c r="A26815" s="8">
        <v>44657</v>
      </c>
      <c r="B26815">
        <v>296.94830000000002</v>
      </c>
      <c r="C26815">
        <v>298.70940000000002</v>
      </c>
      <c r="D26815">
        <v>288.69729999999998</v>
      </c>
      <c r="E26815">
        <v>291.41199999999998</v>
      </c>
      <c r="F26815">
        <v>40110400</v>
      </c>
      <c r="G26815" t="s">
        <v>18</v>
      </c>
      <c r="H26815" t="s">
        <v>18</v>
      </c>
      <c r="I26815" t="s">
        <v>165</v>
      </c>
      <c r="J26815" t="s">
        <v>20</v>
      </c>
      <c r="K26815" t="s">
        <v>166</v>
      </c>
    </row>
    <row r="26816" spans="1:11">
      <c r="A26816" s="8">
        <v>44658</v>
      </c>
      <c r="B26816">
        <v>288.64870000000002</v>
      </c>
      <c r="C26816">
        <v>295.45</v>
      </c>
      <c r="D26816">
        <v>288.34710000000001</v>
      </c>
      <c r="E26816">
        <v>293.23149999999998</v>
      </c>
      <c r="F26816">
        <v>31411200</v>
      </c>
      <c r="G26816" t="s">
        <v>18</v>
      </c>
      <c r="H26816" t="s">
        <v>18</v>
      </c>
      <c r="I26816" t="s">
        <v>165</v>
      </c>
      <c r="J26816" t="s">
        <v>20</v>
      </c>
      <c r="K26816" t="s">
        <v>166</v>
      </c>
    </row>
    <row r="26817" spans="1:11">
      <c r="A26817" s="8">
        <v>44659</v>
      </c>
      <c r="B26817">
        <v>292.32659999999998</v>
      </c>
      <c r="C26817">
        <v>292.98820000000001</v>
      </c>
      <c r="D26817">
        <v>288.27890000000002</v>
      </c>
      <c r="E26817">
        <v>288.95030000000003</v>
      </c>
      <c r="F26817">
        <v>24361900</v>
      </c>
      <c r="G26817" t="s">
        <v>18</v>
      </c>
      <c r="H26817" t="s">
        <v>18</v>
      </c>
      <c r="I26817" t="s">
        <v>165</v>
      </c>
      <c r="J26817" t="s">
        <v>20</v>
      </c>
      <c r="K26817" t="s">
        <v>166</v>
      </c>
    </row>
    <row r="26818" spans="1:11">
      <c r="A26818" s="8">
        <v>44662</v>
      </c>
      <c r="B26818">
        <v>283.91019999999997</v>
      </c>
      <c r="C26818">
        <v>284.7081</v>
      </c>
      <c r="D26818">
        <v>277.30360000000002</v>
      </c>
      <c r="E26818">
        <v>277.5566</v>
      </c>
      <c r="F26818">
        <v>34569300</v>
      </c>
      <c r="G26818" t="s">
        <v>18</v>
      </c>
      <c r="H26818" t="s">
        <v>18</v>
      </c>
      <c r="I26818" t="s">
        <v>165</v>
      </c>
      <c r="J26818" t="s">
        <v>20</v>
      </c>
      <c r="K26818" t="s">
        <v>166</v>
      </c>
    </row>
    <row r="26819" spans="1:11">
      <c r="A26819" s="8">
        <v>44663</v>
      </c>
      <c r="B26819">
        <v>281.42899999999997</v>
      </c>
      <c r="C26819">
        <v>282.88850000000002</v>
      </c>
      <c r="D26819">
        <v>272.9153</v>
      </c>
      <c r="E26819">
        <v>274.44290000000001</v>
      </c>
      <c r="F26819">
        <v>30966700</v>
      </c>
      <c r="G26819" t="s">
        <v>18</v>
      </c>
      <c r="H26819" t="s">
        <v>18</v>
      </c>
      <c r="I26819" t="s">
        <v>165</v>
      </c>
      <c r="J26819" t="s">
        <v>20</v>
      </c>
      <c r="K26819" t="s">
        <v>166</v>
      </c>
    </row>
    <row r="26820" spans="1:11">
      <c r="A26820" s="8">
        <v>44664</v>
      </c>
      <c r="B26820">
        <v>275.0949</v>
      </c>
      <c r="C26820">
        <v>280.7869</v>
      </c>
      <c r="D26820">
        <v>273.70350000000002</v>
      </c>
      <c r="E26820">
        <v>279.8528</v>
      </c>
      <c r="F26820">
        <v>21907200</v>
      </c>
      <c r="G26820" t="s">
        <v>18</v>
      </c>
      <c r="H26820" t="s">
        <v>18</v>
      </c>
      <c r="I26820" t="s">
        <v>165</v>
      </c>
      <c r="J26820" t="s">
        <v>20</v>
      </c>
      <c r="K26820" t="s">
        <v>166</v>
      </c>
    </row>
    <row r="26821" spans="1:11">
      <c r="A26821" s="8">
        <v>44665</v>
      </c>
      <c r="B26821">
        <v>280.31009999999998</v>
      </c>
      <c r="C26821">
        <v>280.52420000000001</v>
      </c>
      <c r="D26821">
        <v>271.77699999999999</v>
      </c>
      <c r="E26821">
        <v>272.27319999999997</v>
      </c>
      <c r="F26821">
        <v>28221600</v>
      </c>
      <c r="G26821" t="s">
        <v>18</v>
      </c>
      <c r="H26821" t="s">
        <v>18</v>
      </c>
      <c r="I26821" t="s">
        <v>165</v>
      </c>
      <c r="J26821" t="s">
        <v>20</v>
      </c>
      <c r="K26821" t="s">
        <v>166</v>
      </c>
    </row>
    <row r="26822" spans="1:11">
      <c r="A26822" s="8">
        <v>44669</v>
      </c>
      <c r="B26822">
        <v>271.37810000000002</v>
      </c>
      <c r="C26822">
        <v>274.8322</v>
      </c>
      <c r="D26822">
        <v>270.82350000000002</v>
      </c>
      <c r="E26822">
        <v>272.94459999999998</v>
      </c>
      <c r="F26822">
        <v>20778000</v>
      </c>
      <c r="G26822" t="s">
        <v>18</v>
      </c>
      <c r="H26822" t="s">
        <v>18</v>
      </c>
      <c r="I26822" t="s">
        <v>165</v>
      </c>
      <c r="J26822" t="s">
        <v>20</v>
      </c>
      <c r="K26822" t="s">
        <v>166</v>
      </c>
    </row>
    <row r="26823" spans="1:11">
      <c r="A26823" s="8">
        <v>44670</v>
      </c>
      <c r="B26823">
        <v>271.83530000000002</v>
      </c>
      <c r="C26823">
        <v>278.44200000000001</v>
      </c>
      <c r="D26823">
        <v>270.89150000000001</v>
      </c>
      <c r="E26823">
        <v>277.59539999999998</v>
      </c>
      <c r="F26823">
        <v>22297700</v>
      </c>
      <c r="G26823" t="s">
        <v>18</v>
      </c>
      <c r="H26823" t="s">
        <v>18</v>
      </c>
      <c r="I26823" t="s">
        <v>165</v>
      </c>
      <c r="J26823" t="s">
        <v>20</v>
      </c>
      <c r="K26823" t="s">
        <v>166</v>
      </c>
    </row>
    <row r="26824" spans="1:11">
      <c r="A26824" s="8">
        <v>44671</v>
      </c>
      <c r="B26824">
        <v>281.58479999999997</v>
      </c>
      <c r="C26824">
        <v>281.87670000000003</v>
      </c>
      <c r="D26824">
        <v>277.66359999999997</v>
      </c>
      <c r="E26824">
        <v>278.6268</v>
      </c>
      <c r="F26824">
        <v>22906700</v>
      </c>
      <c r="G26824" t="s">
        <v>18</v>
      </c>
      <c r="H26824" t="s">
        <v>18</v>
      </c>
      <c r="I26824" t="s">
        <v>165</v>
      </c>
      <c r="J26824" t="s">
        <v>20</v>
      </c>
      <c r="K26824" t="s">
        <v>166</v>
      </c>
    </row>
    <row r="26825" spans="1:11">
      <c r="A26825" s="8">
        <v>44672</v>
      </c>
      <c r="B26825">
        <v>280.7869</v>
      </c>
      <c r="C26825">
        <v>285.37939999999998</v>
      </c>
      <c r="D26825">
        <v>272.49700000000001</v>
      </c>
      <c r="E26825">
        <v>273.22669999999999</v>
      </c>
      <c r="F26825">
        <v>29454600</v>
      </c>
      <c r="G26825" t="s">
        <v>18</v>
      </c>
      <c r="H26825" t="s">
        <v>18</v>
      </c>
      <c r="I26825" t="s">
        <v>165</v>
      </c>
      <c r="J26825" t="s">
        <v>20</v>
      </c>
      <c r="K26825" t="s">
        <v>166</v>
      </c>
    </row>
    <row r="26826" spans="1:11">
      <c r="A26826" s="8">
        <v>44673</v>
      </c>
      <c r="B26826">
        <v>274.07330000000002</v>
      </c>
      <c r="C26826">
        <v>275.55220000000003</v>
      </c>
      <c r="D26826">
        <v>265.99740000000003</v>
      </c>
      <c r="E26826">
        <v>266.62990000000002</v>
      </c>
      <c r="F26826">
        <v>29405800</v>
      </c>
      <c r="G26826" t="s">
        <v>18</v>
      </c>
      <c r="H26826" t="s">
        <v>18</v>
      </c>
      <c r="I26826" t="s">
        <v>165</v>
      </c>
      <c r="J26826" t="s">
        <v>20</v>
      </c>
      <c r="K26826" t="s">
        <v>166</v>
      </c>
    </row>
    <row r="26827" spans="1:11">
      <c r="A26827" s="8">
        <v>44676</v>
      </c>
      <c r="B26827">
        <v>265.90980000000002</v>
      </c>
      <c r="C26827">
        <v>273.51859999999999</v>
      </c>
      <c r="D26827">
        <v>263.45780000000002</v>
      </c>
      <c r="E26827">
        <v>273.13909999999998</v>
      </c>
      <c r="F26827">
        <v>35678900</v>
      </c>
      <c r="G26827" t="s">
        <v>18</v>
      </c>
      <c r="H26827" t="s">
        <v>18</v>
      </c>
      <c r="I26827" t="s">
        <v>165</v>
      </c>
      <c r="J26827" t="s">
        <v>20</v>
      </c>
      <c r="K26827" t="s">
        <v>166</v>
      </c>
    </row>
    <row r="26828" spans="1:11">
      <c r="A26828" s="8">
        <v>44677</v>
      </c>
      <c r="B26828">
        <v>270.0061</v>
      </c>
      <c r="C26828">
        <v>270.84280000000001</v>
      </c>
      <c r="D26828">
        <v>262.70859999999999</v>
      </c>
      <c r="E26828">
        <v>262.92270000000002</v>
      </c>
      <c r="F26828">
        <v>46518400</v>
      </c>
      <c r="G26828" t="s">
        <v>18</v>
      </c>
      <c r="H26828" t="s">
        <v>18</v>
      </c>
      <c r="I26828" t="s">
        <v>165</v>
      </c>
      <c r="J26828" t="s">
        <v>20</v>
      </c>
      <c r="K26828" t="s">
        <v>166</v>
      </c>
    </row>
    <row r="26829" spans="1:11">
      <c r="A26829" s="8">
        <v>44678</v>
      </c>
      <c r="B26829">
        <v>274.4819</v>
      </c>
      <c r="C26829">
        <v>283.11239999999998</v>
      </c>
      <c r="D26829">
        <v>271.62130000000002</v>
      </c>
      <c r="E26829">
        <v>275.57170000000002</v>
      </c>
      <c r="F26829">
        <v>63477700</v>
      </c>
      <c r="G26829" t="s">
        <v>18</v>
      </c>
      <c r="H26829" t="s">
        <v>18</v>
      </c>
      <c r="I26829" t="s">
        <v>165</v>
      </c>
      <c r="J26829" t="s">
        <v>20</v>
      </c>
      <c r="K26829" t="s">
        <v>166</v>
      </c>
    </row>
    <row r="26830" spans="1:11">
      <c r="A26830" s="8">
        <v>44679</v>
      </c>
      <c r="B26830">
        <v>277.48840000000001</v>
      </c>
      <c r="C26830">
        <v>283.12209999999999</v>
      </c>
      <c r="D26830">
        <v>273.85919999999999</v>
      </c>
      <c r="E26830">
        <v>281.80849999999998</v>
      </c>
      <c r="F26830">
        <v>33646600</v>
      </c>
      <c r="G26830" t="s">
        <v>18</v>
      </c>
      <c r="H26830" t="s">
        <v>18</v>
      </c>
      <c r="I26830" t="s">
        <v>165</v>
      </c>
      <c r="J26830" t="s">
        <v>20</v>
      </c>
      <c r="K26830" t="s">
        <v>166</v>
      </c>
    </row>
    <row r="26831" spans="1:11">
      <c r="A26831" s="8">
        <v>44680</v>
      </c>
      <c r="B26831">
        <v>280.81599999999997</v>
      </c>
      <c r="C26831">
        <v>282.05180000000001</v>
      </c>
      <c r="D26831">
        <v>269.03309999999999</v>
      </c>
      <c r="E26831">
        <v>270.02550000000002</v>
      </c>
      <c r="F26831">
        <v>37073900</v>
      </c>
      <c r="G26831" t="s">
        <v>18</v>
      </c>
      <c r="H26831" t="s">
        <v>18</v>
      </c>
      <c r="I26831" t="s">
        <v>165</v>
      </c>
      <c r="J26831" t="s">
        <v>20</v>
      </c>
      <c r="K26831" t="s">
        <v>166</v>
      </c>
    </row>
    <row r="26832" spans="1:11">
      <c r="A26832" s="8">
        <v>44683</v>
      </c>
      <c r="B26832">
        <v>270.21050000000002</v>
      </c>
      <c r="C26832">
        <v>277.24520000000001</v>
      </c>
      <c r="D26832">
        <v>268.76069999999999</v>
      </c>
      <c r="E26832">
        <v>276.78789999999998</v>
      </c>
      <c r="F26832">
        <v>35151100</v>
      </c>
      <c r="G26832" t="s">
        <v>18</v>
      </c>
      <c r="H26832" t="s">
        <v>18</v>
      </c>
      <c r="I26832" t="s">
        <v>165</v>
      </c>
      <c r="J26832" t="s">
        <v>20</v>
      </c>
      <c r="K26832" t="s">
        <v>166</v>
      </c>
    </row>
    <row r="26833" spans="1:11">
      <c r="A26833" s="8">
        <v>44684</v>
      </c>
      <c r="B26833">
        <v>276.29169999999999</v>
      </c>
      <c r="C26833">
        <v>276.45710000000003</v>
      </c>
      <c r="D26833">
        <v>272.58460000000002</v>
      </c>
      <c r="E26833">
        <v>274.1705</v>
      </c>
      <c r="F26833">
        <v>25978600</v>
      </c>
      <c r="G26833" t="s">
        <v>18</v>
      </c>
      <c r="H26833" t="s">
        <v>18</v>
      </c>
      <c r="I26833" t="s">
        <v>165</v>
      </c>
      <c r="J26833" t="s">
        <v>20</v>
      </c>
      <c r="K26833" t="s">
        <v>166</v>
      </c>
    </row>
    <row r="26834" spans="1:11">
      <c r="A26834" s="8">
        <v>44685</v>
      </c>
      <c r="B26834">
        <v>274.95870000000002</v>
      </c>
      <c r="C26834">
        <v>283.02480000000003</v>
      </c>
      <c r="D26834">
        <v>269.25689999999997</v>
      </c>
      <c r="E26834">
        <v>282.14909999999998</v>
      </c>
      <c r="F26834">
        <v>33599300</v>
      </c>
      <c r="G26834" t="s">
        <v>18</v>
      </c>
      <c r="H26834" t="s">
        <v>18</v>
      </c>
      <c r="I26834" t="s">
        <v>165</v>
      </c>
      <c r="J26834" t="s">
        <v>20</v>
      </c>
      <c r="K26834" t="s">
        <v>166</v>
      </c>
    </row>
    <row r="26835" spans="1:11">
      <c r="A26835" s="8">
        <v>44686</v>
      </c>
      <c r="B26835">
        <v>277.82900000000001</v>
      </c>
      <c r="C26835">
        <v>278.61709999999999</v>
      </c>
      <c r="D26835">
        <v>266.93150000000003</v>
      </c>
      <c r="E26835">
        <v>269.86020000000002</v>
      </c>
      <c r="F26835">
        <v>43260400</v>
      </c>
      <c r="G26835" t="s">
        <v>18</v>
      </c>
      <c r="H26835" t="s">
        <v>18</v>
      </c>
      <c r="I26835" t="s">
        <v>165</v>
      </c>
      <c r="J26835" t="s">
        <v>20</v>
      </c>
      <c r="K26835" t="s">
        <v>166</v>
      </c>
    </row>
    <row r="26836" spans="1:11">
      <c r="A26836" s="8">
        <v>44687</v>
      </c>
      <c r="B26836">
        <v>267.3888</v>
      </c>
      <c r="C26836">
        <v>271.70890000000003</v>
      </c>
      <c r="D26836">
        <v>263.94439999999997</v>
      </c>
      <c r="E26836">
        <v>267.31099999999998</v>
      </c>
      <c r="F26836">
        <v>37780300</v>
      </c>
      <c r="G26836" t="s">
        <v>18</v>
      </c>
      <c r="H26836" t="s">
        <v>18</v>
      </c>
      <c r="I26836" t="s">
        <v>165</v>
      </c>
      <c r="J26836" t="s">
        <v>20</v>
      </c>
      <c r="K26836" t="s">
        <v>166</v>
      </c>
    </row>
    <row r="26837" spans="1:11">
      <c r="A26837" s="8">
        <v>44690</v>
      </c>
      <c r="B26837">
        <v>262.767</v>
      </c>
      <c r="C26837">
        <v>265.00490000000002</v>
      </c>
      <c r="D26837">
        <v>256.20909999999998</v>
      </c>
      <c r="E26837">
        <v>257.435</v>
      </c>
      <c r="F26837">
        <v>47726000</v>
      </c>
      <c r="G26837" t="s">
        <v>18</v>
      </c>
      <c r="H26837" t="s">
        <v>18</v>
      </c>
      <c r="I26837" t="s">
        <v>165</v>
      </c>
      <c r="J26837" t="s">
        <v>20</v>
      </c>
      <c r="K26837" t="s">
        <v>166</v>
      </c>
    </row>
    <row r="26838" spans="1:11">
      <c r="A26838" s="8">
        <v>44691</v>
      </c>
      <c r="B26838">
        <v>264.35300000000001</v>
      </c>
      <c r="C26838">
        <v>266.35739999999998</v>
      </c>
      <c r="D26838">
        <v>257.91180000000003</v>
      </c>
      <c r="E26838">
        <v>262.22219999999999</v>
      </c>
      <c r="F26838">
        <v>39336400</v>
      </c>
      <c r="G26838" t="s">
        <v>18</v>
      </c>
      <c r="H26838" t="s">
        <v>18</v>
      </c>
      <c r="I26838" t="s">
        <v>165</v>
      </c>
      <c r="J26838" t="s">
        <v>20</v>
      </c>
      <c r="K26838" t="s">
        <v>166</v>
      </c>
    </row>
    <row r="26839" spans="1:11">
      <c r="A26839" s="8">
        <v>44692</v>
      </c>
      <c r="B26839">
        <v>258.50529999999998</v>
      </c>
      <c r="C26839">
        <v>264.03190000000001</v>
      </c>
      <c r="D26839">
        <v>252.29759999999999</v>
      </c>
      <c r="E26839">
        <v>253.5138</v>
      </c>
      <c r="F26839">
        <v>48975900</v>
      </c>
      <c r="G26839" t="s">
        <v>18</v>
      </c>
      <c r="H26839" t="s">
        <v>18</v>
      </c>
      <c r="I26839" t="s">
        <v>165</v>
      </c>
      <c r="J26839" t="s">
        <v>20</v>
      </c>
      <c r="K26839" t="s">
        <v>166</v>
      </c>
    </row>
    <row r="26840" spans="1:11">
      <c r="A26840" s="8">
        <v>44693</v>
      </c>
      <c r="B26840">
        <v>250.7311</v>
      </c>
      <c r="C26840">
        <v>252.86199999999999</v>
      </c>
      <c r="D26840">
        <v>243.26820000000001</v>
      </c>
      <c r="E26840">
        <v>248.45429999999999</v>
      </c>
      <c r="F26840">
        <v>51033800</v>
      </c>
      <c r="G26840" t="s">
        <v>18</v>
      </c>
      <c r="H26840" t="s">
        <v>18</v>
      </c>
      <c r="I26840" t="s">
        <v>165</v>
      </c>
      <c r="J26840" t="s">
        <v>20</v>
      </c>
      <c r="K26840" t="s">
        <v>166</v>
      </c>
    </row>
    <row r="26841" spans="1:11">
      <c r="A26841" s="8">
        <v>44694</v>
      </c>
      <c r="B26841">
        <v>250.40020000000001</v>
      </c>
      <c r="C26841">
        <v>255.9366</v>
      </c>
      <c r="D26841">
        <v>248.45419999999999</v>
      </c>
      <c r="E26841">
        <v>254.0684</v>
      </c>
      <c r="F26841">
        <v>34925100</v>
      </c>
      <c r="G26841" t="s">
        <v>18</v>
      </c>
      <c r="H26841" t="s">
        <v>18</v>
      </c>
      <c r="I26841" t="s">
        <v>165</v>
      </c>
      <c r="J26841" t="s">
        <v>20</v>
      </c>
      <c r="K26841" t="s">
        <v>166</v>
      </c>
    </row>
    <row r="26842" spans="1:11">
      <c r="A26842" s="8">
        <v>44697</v>
      </c>
      <c r="B26842">
        <v>252.93969999999999</v>
      </c>
      <c r="C26842">
        <v>258.64150000000001</v>
      </c>
      <c r="D26842">
        <v>248.87260000000001</v>
      </c>
      <c r="E26842">
        <v>254.43819999999999</v>
      </c>
      <c r="F26842">
        <v>32550900</v>
      </c>
      <c r="G26842" t="s">
        <v>18</v>
      </c>
      <c r="H26842" t="s">
        <v>18</v>
      </c>
      <c r="I26842" t="s">
        <v>165</v>
      </c>
      <c r="J26842" t="s">
        <v>20</v>
      </c>
      <c r="K26842" t="s">
        <v>166</v>
      </c>
    </row>
    <row r="26843" spans="1:11">
      <c r="A26843" s="8">
        <v>44698</v>
      </c>
      <c r="B26843">
        <v>258.9237</v>
      </c>
      <c r="C26843">
        <v>261.08370000000002</v>
      </c>
      <c r="D26843">
        <v>255.3723</v>
      </c>
      <c r="E26843">
        <v>259.61450000000002</v>
      </c>
      <c r="F26843">
        <v>28828800</v>
      </c>
      <c r="G26843" t="s">
        <v>18</v>
      </c>
      <c r="H26843" t="s">
        <v>18</v>
      </c>
      <c r="I26843" t="s">
        <v>165</v>
      </c>
      <c r="J26843" t="s">
        <v>20</v>
      </c>
      <c r="K26843" t="s">
        <v>166</v>
      </c>
    </row>
    <row r="26844" spans="1:11">
      <c r="A26844" s="8">
        <v>44699</v>
      </c>
      <c r="B26844">
        <v>256.49369999999999</v>
      </c>
      <c r="C26844">
        <v>257.07889999999998</v>
      </c>
      <c r="D26844">
        <v>246.51679999999999</v>
      </c>
      <c r="E26844">
        <v>247.7944</v>
      </c>
      <c r="F26844">
        <v>31356000</v>
      </c>
      <c r="G26844" t="s">
        <v>168</v>
      </c>
      <c r="H26844" t="s">
        <v>18</v>
      </c>
      <c r="I26844" t="s">
        <v>165</v>
      </c>
      <c r="J26844" t="s">
        <v>20</v>
      </c>
      <c r="K26844" t="s">
        <v>166</v>
      </c>
    </row>
    <row r="26845" spans="1:11">
      <c r="A26845" s="8">
        <v>44700</v>
      </c>
      <c r="B26845">
        <v>247.61879999999999</v>
      </c>
      <c r="C26845">
        <v>251.2955</v>
      </c>
      <c r="D26845">
        <v>245.64879999999999</v>
      </c>
      <c r="E26845">
        <v>246.8776</v>
      </c>
      <c r="F26845">
        <v>32692300</v>
      </c>
      <c r="G26845" t="s">
        <v>18</v>
      </c>
      <c r="H26845" t="s">
        <v>18</v>
      </c>
      <c r="I26845" t="s">
        <v>165</v>
      </c>
      <c r="J26845" t="s">
        <v>20</v>
      </c>
      <c r="K26845" t="s">
        <v>166</v>
      </c>
    </row>
    <row r="26846" spans="1:11">
      <c r="A26846" s="8">
        <v>44701</v>
      </c>
      <c r="B26846">
        <v>250.87620000000001</v>
      </c>
      <c r="C26846">
        <v>252.14410000000001</v>
      </c>
      <c r="D26846">
        <v>240.3434</v>
      </c>
      <c r="E26846">
        <v>246.31200000000001</v>
      </c>
      <c r="F26846">
        <v>39199300</v>
      </c>
      <c r="G26846" t="s">
        <v>18</v>
      </c>
      <c r="H26846" t="s">
        <v>18</v>
      </c>
      <c r="I26846" t="s">
        <v>165</v>
      </c>
      <c r="J26846" t="s">
        <v>20</v>
      </c>
      <c r="K26846" t="s">
        <v>166</v>
      </c>
    </row>
    <row r="26847" spans="1:11">
      <c r="A26847" s="8">
        <v>44704</v>
      </c>
      <c r="B26847">
        <v>249.1695</v>
      </c>
      <c r="C26847">
        <v>255.0308</v>
      </c>
      <c r="D26847">
        <v>247.16050000000001</v>
      </c>
      <c r="E26847">
        <v>254.20179999999999</v>
      </c>
      <c r="F26847">
        <v>33175400</v>
      </c>
      <c r="G26847" t="s">
        <v>18</v>
      </c>
      <c r="H26847" t="s">
        <v>18</v>
      </c>
      <c r="I26847" t="s">
        <v>165</v>
      </c>
      <c r="J26847" t="s">
        <v>20</v>
      </c>
      <c r="K26847" t="s">
        <v>166</v>
      </c>
    </row>
    <row r="26848" spans="1:11">
      <c r="A26848" s="8">
        <v>44705</v>
      </c>
      <c r="B26848">
        <v>251.5102</v>
      </c>
      <c r="C26848">
        <v>254.86510000000001</v>
      </c>
      <c r="D26848">
        <v>247.22880000000001</v>
      </c>
      <c r="E26848">
        <v>253.19739999999999</v>
      </c>
      <c r="F26848">
        <v>29043900</v>
      </c>
      <c r="G26848" t="s">
        <v>18</v>
      </c>
      <c r="H26848" t="s">
        <v>18</v>
      </c>
      <c r="I26848" t="s">
        <v>165</v>
      </c>
      <c r="J26848" t="s">
        <v>20</v>
      </c>
      <c r="K26848" t="s">
        <v>166</v>
      </c>
    </row>
    <row r="26849" spans="1:11">
      <c r="A26849" s="8">
        <v>44706</v>
      </c>
      <c r="B26849">
        <v>251.75389999999999</v>
      </c>
      <c r="C26849">
        <v>258.03449999999998</v>
      </c>
      <c r="D26849">
        <v>250.7689</v>
      </c>
      <c r="E26849">
        <v>256.02550000000002</v>
      </c>
      <c r="F26849">
        <v>28547900</v>
      </c>
      <c r="G26849" t="s">
        <v>18</v>
      </c>
      <c r="H26849" t="s">
        <v>18</v>
      </c>
      <c r="I26849" t="s">
        <v>165</v>
      </c>
      <c r="J26849" t="s">
        <v>20</v>
      </c>
      <c r="K26849" t="s">
        <v>166</v>
      </c>
    </row>
    <row r="26850" spans="1:11">
      <c r="A26850" s="8">
        <v>44707</v>
      </c>
      <c r="B26850">
        <v>255.7818</v>
      </c>
      <c r="C26850">
        <v>260.50200000000001</v>
      </c>
      <c r="D26850">
        <v>254.96260000000001</v>
      </c>
      <c r="E26850">
        <v>259.322</v>
      </c>
      <c r="F26850">
        <v>25002100</v>
      </c>
      <c r="G26850" t="s">
        <v>18</v>
      </c>
      <c r="H26850" t="s">
        <v>18</v>
      </c>
      <c r="I26850" t="s">
        <v>165</v>
      </c>
      <c r="J26850" t="s">
        <v>20</v>
      </c>
      <c r="K26850" t="s">
        <v>166</v>
      </c>
    </row>
    <row r="26851" spans="1:11">
      <c r="A26851" s="8">
        <v>44708</v>
      </c>
      <c r="B26851">
        <v>261.83819999999997</v>
      </c>
      <c r="C26851">
        <v>266.5779</v>
      </c>
      <c r="D26851">
        <v>260.9409</v>
      </c>
      <c r="E26851">
        <v>266.48039999999997</v>
      </c>
      <c r="F26851">
        <v>26910800</v>
      </c>
      <c r="G26851" t="s">
        <v>18</v>
      </c>
      <c r="H26851" t="s">
        <v>18</v>
      </c>
      <c r="I26851" t="s">
        <v>165</v>
      </c>
      <c r="J26851" t="s">
        <v>20</v>
      </c>
      <c r="K26851" t="s">
        <v>166</v>
      </c>
    </row>
    <row r="26852" spans="1:11">
      <c r="A26852" s="8">
        <v>44712</v>
      </c>
      <c r="B26852">
        <v>265.78789999999998</v>
      </c>
      <c r="C26852">
        <v>267.97250000000003</v>
      </c>
      <c r="D26852">
        <v>262.27699999999999</v>
      </c>
      <c r="E26852">
        <v>265.14420000000001</v>
      </c>
      <c r="F26852">
        <v>37827700</v>
      </c>
      <c r="G26852" t="s">
        <v>18</v>
      </c>
      <c r="H26852" t="s">
        <v>18</v>
      </c>
      <c r="I26852" t="s">
        <v>165</v>
      </c>
      <c r="J26852" t="s">
        <v>20</v>
      </c>
      <c r="K26852" t="s">
        <v>166</v>
      </c>
    </row>
    <row r="26853" spans="1:11">
      <c r="A26853" s="8">
        <v>44713</v>
      </c>
      <c r="B26853">
        <v>268.39190000000002</v>
      </c>
      <c r="C26853">
        <v>270.82029999999997</v>
      </c>
      <c r="D26853">
        <v>263.3596</v>
      </c>
      <c r="E26853">
        <v>265.6807</v>
      </c>
      <c r="F26853">
        <v>25292200</v>
      </c>
      <c r="G26853" t="s">
        <v>18</v>
      </c>
      <c r="H26853" t="s">
        <v>18</v>
      </c>
      <c r="I26853" t="s">
        <v>165</v>
      </c>
      <c r="J26853" t="s">
        <v>20</v>
      </c>
      <c r="K26853" t="s">
        <v>166</v>
      </c>
    </row>
    <row r="26854" spans="1:11">
      <c r="A26854" s="8">
        <v>44714</v>
      </c>
      <c r="B26854">
        <v>257.90789999999998</v>
      </c>
      <c r="C26854">
        <v>267.85550000000001</v>
      </c>
      <c r="D26854">
        <v>255.1284</v>
      </c>
      <c r="E26854">
        <v>267.78719999999998</v>
      </c>
      <c r="F26854">
        <v>44008200</v>
      </c>
      <c r="G26854" t="s">
        <v>18</v>
      </c>
      <c r="H26854" t="s">
        <v>18</v>
      </c>
      <c r="I26854" t="s">
        <v>165</v>
      </c>
      <c r="J26854" t="s">
        <v>20</v>
      </c>
      <c r="K26854" t="s">
        <v>166</v>
      </c>
    </row>
    <row r="26855" spans="1:11">
      <c r="A26855" s="8">
        <v>44715</v>
      </c>
      <c r="B26855">
        <v>263.62279999999998</v>
      </c>
      <c r="C26855">
        <v>266.68520000000001</v>
      </c>
      <c r="D26855">
        <v>261.76990000000001</v>
      </c>
      <c r="E26855">
        <v>263.33999999999997</v>
      </c>
      <c r="F26855">
        <v>28059000</v>
      </c>
      <c r="G26855" t="s">
        <v>18</v>
      </c>
      <c r="H26855" t="s">
        <v>18</v>
      </c>
      <c r="I26855" t="s">
        <v>165</v>
      </c>
      <c r="J26855" t="s">
        <v>20</v>
      </c>
      <c r="K26855" t="s">
        <v>166</v>
      </c>
    </row>
    <row r="26856" spans="1:11">
      <c r="A26856" s="8">
        <v>44718</v>
      </c>
      <c r="B26856">
        <v>265.32960000000003</v>
      </c>
      <c r="C26856">
        <v>267.39710000000002</v>
      </c>
      <c r="D26856">
        <v>260.60930000000002</v>
      </c>
      <c r="E26856">
        <v>262.10149999999999</v>
      </c>
      <c r="F26856">
        <v>22400300</v>
      </c>
      <c r="G26856" t="s">
        <v>18</v>
      </c>
      <c r="H26856" t="s">
        <v>18</v>
      </c>
      <c r="I26856" t="s">
        <v>165</v>
      </c>
      <c r="J26856" t="s">
        <v>20</v>
      </c>
      <c r="K26856" t="s">
        <v>166</v>
      </c>
    </row>
    <row r="26857" spans="1:11">
      <c r="A26857" s="8">
        <v>44719</v>
      </c>
      <c r="B26857">
        <v>260.0437</v>
      </c>
      <c r="C26857">
        <v>266.37310000000002</v>
      </c>
      <c r="D26857">
        <v>259.36099999999999</v>
      </c>
      <c r="E26857">
        <v>265.75869999999998</v>
      </c>
      <c r="F26857">
        <v>22860700</v>
      </c>
      <c r="G26857" t="s">
        <v>18</v>
      </c>
      <c r="H26857" t="s">
        <v>18</v>
      </c>
      <c r="I26857" t="s">
        <v>165</v>
      </c>
      <c r="J26857" t="s">
        <v>20</v>
      </c>
      <c r="K26857" t="s">
        <v>166</v>
      </c>
    </row>
    <row r="26858" spans="1:11">
      <c r="A26858" s="8">
        <v>44720</v>
      </c>
      <c r="B26858">
        <v>264.98820000000001</v>
      </c>
      <c r="C26858">
        <v>266.24630000000002</v>
      </c>
      <c r="D26858">
        <v>262.9402</v>
      </c>
      <c r="E26858">
        <v>263.72039999999998</v>
      </c>
      <c r="F26858">
        <v>17372300</v>
      </c>
      <c r="G26858" t="s">
        <v>18</v>
      </c>
      <c r="H26858" t="s">
        <v>18</v>
      </c>
      <c r="I26858" t="s">
        <v>165</v>
      </c>
      <c r="J26858" t="s">
        <v>20</v>
      </c>
      <c r="K26858" t="s">
        <v>166</v>
      </c>
    </row>
    <row r="26859" spans="1:11">
      <c r="A26859" s="8">
        <v>44721</v>
      </c>
      <c r="B26859">
        <v>261.15539999999999</v>
      </c>
      <c r="C26859">
        <v>265.96339999999998</v>
      </c>
      <c r="D26859">
        <v>258.08330000000001</v>
      </c>
      <c r="E26859">
        <v>258.23939999999999</v>
      </c>
      <c r="F26859">
        <v>26439700</v>
      </c>
      <c r="G26859" t="s">
        <v>18</v>
      </c>
      <c r="H26859" t="s">
        <v>18</v>
      </c>
      <c r="I26859" t="s">
        <v>165</v>
      </c>
      <c r="J26859" t="s">
        <v>20</v>
      </c>
      <c r="K26859" t="s">
        <v>166</v>
      </c>
    </row>
    <row r="26860" spans="1:11">
      <c r="A26860" s="8">
        <v>44722</v>
      </c>
      <c r="B26860">
        <v>254.1336</v>
      </c>
      <c r="C26860">
        <v>254.1336</v>
      </c>
      <c r="D26860">
        <v>246.28270000000001</v>
      </c>
      <c r="E26860">
        <v>246.73140000000001</v>
      </c>
      <c r="F26860">
        <v>31422800</v>
      </c>
      <c r="G26860" t="s">
        <v>18</v>
      </c>
      <c r="H26860" t="s">
        <v>18</v>
      </c>
      <c r="I26860" t="s">
        <v>165</v>
      </c>
      <c r="J26860" t="s">
        <v>20</v>
      </c>
      <c r="K26860" t="s">
        <v>166</v>
      </c>
    </row>
    <row r="26861" spans="1:11">
      <c r="A26861" s="8">
        <v>44725</v>
      </c>
      <c r="B26861">
        <v>239.0463</v>
      </c>
      <c r="C26861">
        <v>242.8596</v>
      </c>
      <c r="D26861">
        <v>235.5548</v>
      </c>
      <c r="E26861">
        <v>236.26679999999999</v>
      </c>
      <c r="F26861">
        <v>46135800</v>
      </c>
      <c r="G26861" t="s">
        <v>18</v>
      </c>
      <c r="H26861" t="s">
        <v>18</v>
      </c>
      <c r="I26861" t="s">
        <v>165</v>
      </c>
      <c r="J26861" t="s">
        <v>20</v>
      </c>
      <c r="K26861" t="s">
        <v>166</v>
      </c>
    </row>
    <row r="26862" spans="1:11">
      <c r="A26862" s="8">
        <v>44726</v>
      </c>
      <c r="B26862">
        <v>237.8272</v>
      </c>
      <c r="C26862">
        <v>239.66069999999999</v>
      </c>
      <c r="D26862">
        <v>235.53530000000001</v>
      </c>
      <c r="E26862">
        <v>238.44159999999999</v>
      </c>
      <c r="F26862">
        <v>28651500</v>
      </c>
      <c r="G26862" t="s">
        <v>18</v>
      </c>
      <c r="H26862" t="s">
        <v>18</v>
      </c>
      <c r="I26862" t="s">
        <v>165</v>
      </c>
      <c r="J26862" t="s">
        <v>20</v>
      </c>
      <c r="K26862" t="s">
        <v>166</v>
      </c>
    </row>
    <row r="26863" spans="1:11">
      <c r="A26863" s="8">
        <v>44727</v>
      </c>
      <c r="B26863">
        <v>242.1671</v>
      </c>
      <c r="C26863">
        <v>248.98419999999999</v>
      </c>
      <c r="D26863">
        <v>240.32390000000001</v>
      </c>
      <c r="E26863">
        <v>245.5318</v>
      </c>
      <c r="F26863">
        <v>33111700</v>
      </c>
      <c r="G26863" t="s">
        <v>18</v>
      </c>
      <c r="H26863" t="s">
        <v>18</v>
      </c>
      <c r="I26863" t="s">
        <v>165</v>
      </c>
      <c r="J26863" t="s">
        <v>20</v>
      </c>
      <c r="K26863" t="s">
        <v>166</v>
      </c>
    </row>
    <row r="26864" spans="1:11">
      <c r="A26864" s="8">
        <v>44728</v>
      </c>
      <c r="B26864">
        <v>239.8947</v>
      </c>
      <c r="C26864">
        <v>241.29910000000001</v>
      </c>
      <c r="D26864">
        <v>237.00800000000001</v>
      </c>
      <c r="E26864">
        <v>238.90969999999999</v>
      </c>
      <c r="F26864">
        <v>33169200</v>
      </c>
      <c r="G26864" t="s">
        <v>18</v>
      </c>
      <c r="H26864" t="s">
        <v>18</v>
      </c>
      <c r="I26864" t="s">
        <v>165</v>
      </c>
      <c r="J26864" t="s">
        <v>20</v>
      </c>
      <c r="K26864" t="s">
        <v>166</v>
      </c>
    </row>
    <row r="26865" spans="1:11">
      <c r="A26865" s="8">
        <v>44729</v>
      </c>
      <c r="B26865">
        <v>238.6464</v>
      </c>
      <c r="C26865">
        <v>244.30289999999999</v>
      </c>
      <c r="D26865">
        <v>237.99299999999999</v>
      </c>
      <c r="E26865">
        <v>241.52340000000001</v>
      </c>
      <c r="F26865">
        <v>43084800</v>
      </c>
      <c r="G26865" t="s">
        <v>18</v>
      </c>
      <c r="H26865" t="s">
        <v>18</v>
      </c>
      <c r="I26865" t="s">
        <v>165</v>
      </c>
      <c r="J26865" t="s">
        <v>20</v>
      </c>
      <c r="K26865" t="s">
        <v>166</v>
      </c>
    </row>
    <row r="26866" spans="1:11">
      <c r="A26866" s="8">
        <v>44733</v>
      </c>
      <c r="B26866">
        <v>244.06890000000001</v>
      </c>
      <c r="C26866">
        <v>248.4478</v>
      </c>
      <c r="D26866">
        <v>243.3374</v>
      </c>
      <c r="E26866">
        <v>247.46279999999999</v>
      </c>
      <c r="F26866">
        <v>29928300</v>
      </c>
      <c r="G26866" t="s">
        <v>18</v>
      </c>
      <c r="H26866" t="s">
        <v>18</v>
      </c>
      <c r="I26866" t="s">
        <v>165</v>
      </c>
      <c r="J26866" t="s">
        <v>20</v>
      </c>
      <c r="K26866" t="s">
        <v>166</v>
      </c>
    </row>
    <row r="26867" spans="1:11">
      <c r="A26867" s="8">
        <v>44734</v>
      </c>
      <c r="B26867">
        <v>245.65860000000001</v>
      </c>
      <c r="C26867">
        <v>250.80799999999999</v>
      </c>
      <c r="D26867">
        <v>244.17619999999999</v>
      </c>
      <c r="E26867">
        <v>246.86789999999999</v>
      </c>
      <c r="F26867">
        <v>25939900</v>
      </c>
      <c r="G26867" t="s">
        <v>18</v>
      </c>
      <c r="H26867" t="s">
        <v>18</v>
      </c>
      <c r="I26867" t="s">
        <v>165</v>
      </c>
      <c r="J26867" t="s">
        <v>20</v>
      </c>
      <c r="K26867" t="s">
        <v>166</v>
      </c>
    </row>
    <row r="26868" spans="1:11">
      <c r="A26868" s="8">
        <v>44735</v>
      </c>
      <c r="B26868">
        <v>249.24760000000001</v>
      </c>
      <c r="C26868">
        <v>252.95349999999999</v>
      </c>
      <c r="D26868">
        <v>247.35550000000001</v>
      </c>
      <c r="E26868">
        <v>252.45609999999999</v>
      </c>
      <c r="F26868">
        <v>25861400</v>
      </c>
      <c r="G26868" t="s">
        <v>18</v>
      </c>
      <c r="H26868" t="s">
        <v>18</v>
      </c>
      <c r="I26868" t="s">
        <v>165</v>
      </c>
      <c r="J26868" t="s">
        <v>20</v>
      </c>
      <c r="K26868" t="s">
        <v>166</v>
      </c>
    </row>
    <row r="26869" spans="1:11">
      <c r="A26869" s="8">
        <v>44736</v>
      </c>
      <c r="B26869">
        <v>255.33320000000001</v>
      </c>
      <c r="C26869">
        <v>261.35050000000001</v>
      </c>
      <c r="D26869">
        <v>255.24539999999999</v>
      </c>
      <c r="E26869">
        <v>261.07749999999999</v>
      </c>
      <c r="F26869">
        <v>33923200</v>
      </c>
      <c r="G26869" t="s">
        <v>18</v>
      </c>
      <c r="H26869" t="s">
        <v>18</v>
      </c>
      <c r="I26869" t="s">
        <v>165</v>
      </c>
      <c r="J26869" t="s">
        <v>20</v>
      </c>
      <c r="K26869" t="s">
        <v>166</v>
      </c>
    </row>
    <row r="26870" spans="1:11">
      <c r="A26870" s="8">
        <v>44739</v>
      </c>
      <c r="B26870">
        <v>261.57490000000001</v>
      </c>
      <c r="C26870">
        <v>261.6626</v>
      </c>
      <c r="D26870">
        <v>256.76679999999999</v>
      </c>
      <c r="E26870">
        <v>258.33699999999999</v>
      </c>
      <c r="F26870">
        <v>24615100</v>
      </c>
      <c r="G26870" t="s">
        <v>18</v>
      </c>
      <c r="H26870" t="s">
        <v>18</v>
      </c>
      <c r="I26870" t="s">
        <v>165</v>
      </c>
      <c r="J26870" t="s">
        <v>20</v>
      </c>
      <c r="K26870" t="s">
        <v>166</v>
      </c>
    </row>
    <row r="26871" spans="1:11">
      <c r="A26871" s="8">
        <v>44740</v>
      </c>
      <c r="B26871">
        <v>257.4495</v>
      </c>
      <c r="C26871">
        <v>260.30700000000002</v>
      </c>
      <c r="D26871">
        <v>249.97890000000001</v>
      </c>
      <c r="E26871">
        <v>250.13499999999999</v>
      </c>
      <c r="F26871">
        <v>27295500</v>
      </c>
      <c r="G26871" t="s">
        <v>18</v>
      </c>
      <c r="H26871" t="s">
        <v>18</v>
      </c>
      <c r="I26871" t="s">
        <v>165</v>
      </c>
      <c r="J26871" t="s">
        <v>20</v>
      </c>
      <c r="K26871" t="s">
        <v>166</v>
      </c>
    </row>
    <row r="26872" spans="1:11">
      <c r="A26872" s="8">
        <v>44741</v>
      </c>
      <c r="B26872">
        <v>251.2175</v>
      </c>
      <c r="C26872">
        <v>255.48920000000001</v>
      </c>
      <c r="D26872">
        <v>249.43279999999999</v>
      </c>
      <c r="E26872">
        <v>253.82149999999999</v>
      </c>
      <c r="F26872">
        <v>20069800</v>
      </c>
      <c r="G26872" t="s">
        <v>18</v>
      </c>
      <c r="H26872" t="s">
        <v>18</v>
      </c>
      <c r="I26872" t="s">
        <v>165</v>
      </c>
      <c r="J26872" t="s">
        <v>20</v>
      </c>
      <c r="K26872" t="s">
        <v>166</v>
      </c>
    </row>
    <row r="26873" spans="1:11">
      <c r="A26873" s="8">
        <v>44742</v>
      </c>
      <c r="B26873">
        <v>250.6909</v>
      </c>
      <c r="C26873">
        <v>253.1095</v>
      </c>
      <c r="D26873">
        <v>246.64359999999999</v>
      </c>
      <c r="E26873">
        <v>250.47630000000001</v>
      </c>
      <c r="F26873">
        <v>31730900</v>
      </c>
      <c r="G26873" t="s">
        <v>18</v>
      </c>
      <c r="H26873" t="s">
        <v>18</v>
      </c>
      <c r="I26873" t="s">
        <v>165</v>
      </c>
      <c r="J26873" t="s">
        <v>20</v>
      </c>
      <c r="K26873" t="s">
        <v>166</v>
      </c>
    </row>
    <row r="26874" spans="1:11">
      <c r="A26874" s="8">
        <v>44743</v>
      </c>
      <c r="B26874">
        <v>250.0472</v>
      </c>
      <c r="C26874">
        <v>253.34360000000001</v>
      </c>
      <c r="D26874">
        <v>248.31120000000001</v>
      </c>
      <c r="E26874">
        <v>253.1583</v>
      </c>
      <c r="F26874">
        <v>22837700</v>
      </c>
      <c r="G26874" t="s">
        <v>18</v>
      </c>
      <c r="H26874" t="s">
        <v>18</v>
      </c>
      <c r="I26874" t="s">
        <v>165</v>
      </c>
      <c r="J26874" t="s">
        <v>20</v>
      </c>
      <c r="K26874" t="s">
        <v>166</v>
      </c>
    </row>
    <row r="26875" spans="1:11">
      <c r="A26875" s="8">
        <v>44747</v>
      </c>
      <c r="B26875">
        <v>249.8229</v>
      </c>
      <c r="C26875">
        <v>256.4742</v>
      </c>
      <c r="D26875">
        <v>248.43809999999999</v>
      </c>
      <c r="E26875">
        <v>256.34739999999999</v>
      </c>
      <c r="F26875">
        <v>22941000</v>
      </c>
      <c r="G26875" t="s">
        <v>18</v>
      </c>
      <c r="H26875" t="s">
        <v>18</v>
      </c>
      <c r="I26875" t="s">
        <v>165</v>
      </c>
      <c r="J26875" t="s">
        <v>20</v>
      </c>
      <c r="K26875" t="s">
        <v>166</v>
      </c>
    </row>
    <row r="26876" spans="1:11">
      <c r="A26876" s="8">
        <v>44748</v>
      </c>
      <c r="B26876">
        <v>257.2251</v>
      </c>
      <c r="C26876">
        <v>261.36020000000002</v>
      </c>
      <c r="D26876">
        <v>255.9085</v>
      </c>
      <c r="E26876">
        <v>259.62430000000001</v>
      </c>
      <c r="F26876">
        <v>23824400</v>
      </c>
      <c r="G26876" t="s">
        <v>18</v>
      </c>
      <c r="H26876" t="s">
        <v>18</v>
      </c>
      <c r="I26876" t="s">
        <v>165</v>
      </c>
      <c r="J26876" t="s">
        <v>20</v>
      </c>
      <c r="K26876" t="s">
        <v>166</v>
      </c>
    </row>
    <row r="26877" spans="1:11">
      <c r="A26877" s="8">
        <v>44749</v>
      </c>
      <c r="B26877">
        <v>258.56130000000002</v>
      </c>
      <c r="C26877">
        <v>262.40379999999999</v>
      </c>
      <c r="D26877">
        <v>258.46379999999999</v>
      </c>
      <c r="E26877">
        <v>261.76010000000002</v>
      </c>
      <c r="F26877">
        <v>20859900</v>
      </c>
      <c r="G26877" t="s">
        <v>18</v>
      </c>
      <c r="H26877" t="s">
        <v>18</v>
      </c>
      <c r="I26877" t="s">
        <v>165</v>
      </c>
      <c r="J26877" t="s">
        <v>20</v>
      </c>
      <c r="K26877" t="s">
        <v>166</v>
      </c>
    </row>
    <row r="26878" spans="1:11">
      <c r="A26878" s="8">
        <v>44750</v>
      </c>
      <c r="B26878">
        <v>258.23939999999999</v>
      </c>
      <c r="C26878">
        <v>261.46749999999997</v>
      </c>
      <c r="D26878">
        <v>256.7765</v>
      </c>
      <c r="E26878">
        <v>261.03840000000002</v>
      </c>
      <c r="F26878">
        <v>19658800</v>
      </c>
      <c r="G26878" t="s">
        <v>18</v>
      </c>
      <c r="H26878" t="s">
        <v>18</v>
      </c>
      <c r="I26878" t="s">
        <v>165</v>
      </c>
      <c r="J26878" t="s">
        <v>20</v>
      </c>
      <c r="K26878" t="s">
        <v>166</v>
      </c>
    </row>
    <row r="26879" spans="1:11">
      <c r="A26879" s="8">
        <v>44753</v>
      </c>
      <c r="B26879">
        <v>259.07810000000001</v>
      </c>
      <c r="C26879">
        <v>259.93639999999999</v>
      </c>
      <c r="D26879">
        <v>255.69399999999999</v>
      </c>
      <c r="E26879">
        <v>257.96640000000002</v>
      </c>
      <c r="F26879">
        <v>19455200</v>
      </c>
      <c r="G26879" t="s">
        <v>18</v>
      </c>
      <c r="H26879" t="s">
        <v>18</v>
      </c>
      <c r="I26879" t="s">
        <v>165</v>
      </c>
      <c r="J26879" t="s">
        <v>20</v>
      </c>
      <c r="K26879" t="s">
        <v>166</v>
      </c>
    </row>
    <row r="26880" spans="1:11">
      <c r="A26880" s="8">
        <v>44754</v>
      </c>
      <c r="B26880">
        <v>259.30239999999998</v>
      </c>
      <c r="C26880">
        <v>259.36099999999999</v>
      </c>
      <c r="D26880">
        <v>245.8048</v>
      </c>
      <c r="E26880">
        <v>247.39449999999999</v>
      </c>
      <c r="F26880">
        <v>35868500</v>
      </c>
      <c r="G26880" t="s">
        <v>18</v>
      </c>
      <c r="H26880" t="s">
        <v>18</v>
      </c>
      <c r="I26880" t="s">
        <v>165</v>
      </c>
      <c r="J26880" t="s">
        <v>20</v>
      </c>
      <c r="K26880" t="s">
        <v>166</v>
      </c>
    </row>
    <row r="26881" spans="1:11">
      <c r="A26881" s="8">
        <v>44755</v>
      </c>
      <c r="B26881">
        <v>244.00059999999999</v>
      </c>
      <c r="C26881">
        <v>247.2775</v>
      </c>
      <c r="D26881">
        <v>241.97210000000001</v>
      </c>
      <c r="E26881">
        <v>246.46799999999999</v>
      </c>
      <c r="F26881">
        <v>29497400</v>
      </c>
      <c r="G26881" t="s">
        <v>18</v>
      </c>
      <c r="H26881" t="s">
        <v>18</v>
      </c>
      <c r="I26881" t="s">
        <v>165</v>
      </c>
      <c r="J26881" t="s">
        <v>20</v>
      </c>
      <c r="K26881" t="s">
        <v>166</v>
      </c>
    </row>
    <row r="26882" spans="1:11">
      <c r="A26882" s="8">
        <v>44756</v>
      </c>
      <c r="B26882">
        <v>244.37119999999999</v>
      </c>
      <c r="C26882">
        <v>248.82810000000001</v>
      </c>
      <c r="D26882">
        <v>239.85570000000001</v>
      </c>
      <c r="E26882">
        <v>247.7944</v>
      </c>
      <c r="F26882">
        <v>25102800</v>
      </c>
      <c r="G26882" t="s">
        <v>18</v>
      </c>
      <c r="H26882" t="s">
        <v>18</v>
      </c>
      <c r="I26882" t="s">
        <v>165</v>
      </c>
      <c r="J26882" t="s">
        <v>20</v>
      </c>
      <c r="K26882" t="s">
        <v>166</v>
      </c>
    </row>
    <row r="26883" spans="1:11">
      <c r="A26883" s="8">
        <v>44757</v>
      </c>
      <c r="B26883">
        <v>249.3938</v>
      </c>
      <c r="C26883">
        <v>253.92869999999999</v>
      </c>
      <c r="D26883">
        <v>248.46729999999999</v>
      </c>
      <c r="E26883">
        <v>250.369</v>
      </c>
      <c r="F26883">
        <v>29774100</v>
      </c>
      <c r="G26883" t="s">
        <v>18</v>
      </c>
      <c r="H26883" t="s">
        <v>18</v>
      </c>
      <c r="I26883" t="s">
        <v>165</v>
      </c>
      <c r="J26883" t="s">
        <v>20</v>
      </c>
      <c r="K26883" t="s">
        <v>166</v>
      </c>
    </row>
    <row r="26884" spans="1:11">
      <c r="A26884" s="8">
        <v>44760</v>
      </c>
      <c r="B26884">
        <v>253.32409999999999</v>
      </c>
      <c r="C26884">
        <v>254.3871</v>
      </c>
      <c r="D26884">
        <v>247.03370000000001</v>
      </c>
      <c r="E26884">
        <v>247.96019999999999</v>
      </c>
      <c r="F26884">
        <v>20975000</v>
      </c>
      <c r="G26884" t="s">
        <v>18</v>
      </c>
      <c r="H26884" t="s">
        <v>18</v>
      </c>
      <c r="I26884" t="s">
        <v>165</v>
      </c>
      <c r="J26884" t="s">
        <v>20</v>
      </c>
      <c r="K26884" t="s">
        <v>166</v>
      </c>
    </row>
    <row r="26885" spans="1:11">
      <c r="A26885" s="8">
        <v>44761</v>
      </c>
      <c r="B26885">
        <v>251.20779999999999</v>
      </c>
      <c r="C26885">
        <v>253.29490000000001</v>
      </c>
      <c r="D26885">
        <v>247.40430000000001</v>
      </c>
      <c r="E26885">
        <v>253.1096</v>
      </c>
      <c r="F26885">
        <v>25012600</v>
      </c>
      <c r="G26885" t="s">
        <v>18</v>
      </c>
      <c r="H26885" t="s">
        <v>18</v>
      </c>
      <c r="I26885" t="s">
        <v>165</v>
      </c>
      <c r="J26885" t="s">
        <v>20</v>
      </c>
      <c r="K26885" t="s">
        <v>166</v>
      </c>
    </row>
    <row r="26886" spans="1:11">
      <c r="A26886" s="8">
        <v>44762</v>
      </c>
      <c r="B26886">
        <v>253.47030000000001</v>
      </c>
      <c r="C26886">
        <v>258.31740000000002</v>
      </c>
      <c r="D26886">
        <v>252.50479999999999</v>
      </c>
      <c r="E26886">
        <v>255.7817</v>
      </c>
      <c r="F26886">
        <v>22788300</v>
      </c>
      <c r="G26886" t="s">
        <v>18</v>
      </c>
      <c r="H26886" t="s">
        <v>18</v>
      </c>
      <c r="I26886" t="s">
        <v>165</v>
      </c>
      <c r="J26886" t="s">
        <v>20</v>
      </c>
      <c r="K26886" t="s">
        <v>166</v>
      </c>
    </row>
    <row r="26887" spans="1:11">
      <c r="A26887" s="8">
        <v>44763</v>
      </c>
      <c r="B26887">
        <v>253.3631</v>
      </c>
      <c r="C26887">
        <v>258.33699999999999</v>
      </c>
      <c r="D26887">
        <v>250.67140000000001</v>
      </c>
      <c r="E26887">
        <v>258.28820000000002</v>
      </c>
      <c r="F26887">
        <v>22404700</v>
      </c>
      <c r="G26887" t="s">
        <v>18</v>
      </c>
      <c r="H26887" t="s">
        <v>18</v>
      </c>
      <c r="I26887" t="s">
        <v>165</v>
      </c>
      <c r="J26887" t="s">
        <v>20</v>
      </c>
      <c r="K26887" t="s">
        <v>166</v>
      </c>
    </row>
    <row r="26888" spans="1:11">
      <c r="A26888" s="8">
        <v>44764</v>
      </c>
      <c r="B26888">
        <v>258.67829999999998</v>
      </c>
      <c r="C26888">
        <v>258.76600000000002</v>
      </c>
      <c r="D26888">
        <v>252.6609</v>
      </c>
      <c r="E26888">
        <v>253.91900000000001</v>
      </c>
      <c r="F26888">
        <v>21881300</v>
      </c>
      <c r="G26888" t="s">
        <v>18</v>
      </c>
      <c r="H26888" t="s">
        <v>18</v>
      </c>
      <c r="I26888" t="s">
        <v>165</v>
      </c>
      <c r="J26888" t="s">
        <v>20</v>
      </c>
      <c r="K26888" t="s">
        <v>166</v>
      </c>
    </row>
    <row r="26889" spans="1:11">
      <c r="A26889" s="8">
        <v>44767</v>
      </c>
      <c r="B26889">
        <v>254.54320000000001</v>
      </c>
      <c r="C26889">
        <v>255.0308</v>
      </c>
      <c r="D26889">
        <v>250.45689999999999</v>
      </c>
      <c r="E26889">
        <v>252.42689999999999</v>
      </c>
      <c r="F26889">
        <v>21056000</v>
      </c>
      <c r="G26889" t="s">
        <v>18</v>
      </c>
      <c r="H26889" t="s">
        <v>18</v>
      </c>
      <c r="I26889" t="s">
        <v>165</v>
      </c>
      <c r="J26889" t="s">
        <v>20</v>
      </c>
      <c r="K26889" t="s">
        <v>166</v>
      </c>
    </row>
    <row r="26890" spans="1:11">
      <c r="A26890" s="8">
        <v>44768</v>
      </c>
      <c r="B26890">
        <v>253.4314</v>
      </c>
      <c r="C26890">
        <v>253.45089999999999</v>
      </c>
      <c r="D26890">
        <v>243.39599999999999</v>
      </c>
      <c r="E26890">
        <v>245.66829999999999</v>
      </c>
      <c r="F26890">
        <v>39348000</v>
      </c>
      <c r="G26890" t="s">
        <v>18</v>
      </c>
      <c r="H26890" t="s">
        <v>18</v>
      </c>
      <c r="I26890" t="s">
        <v>165</v>
      </c>
      <c r="J26890" t="s">
        <v>20</v>
      </c>
      <c r="K26890" t="s">
        <v>166</v>
      </c>
    </row>
    <row r="26891" spans="1:11">
      <c r="A26891" s="8">
        <v>44769</v>
      </c>
      <c r="B26891">
        <v>254.69919999999999</v>
      </c>
      <c r="C26891">
        <v>263.36930000000001</v>
      </c>
      <c r="D26891">
        <v>252.44640000000001</v>
      </c>
      <c r="E26891">
        <v>262.0917</v>
      </c>
      <c r="F26891">
        <v>45994000</v>
      </c>
      <c r="G26891" t="s">
        <v>18</v>
      </c>
      <c r="H26891" t="s">
        <v>18</v>
      </c>
      <c r="I26891" t="s">
        <v>165</v>
      </c>
      <c r="J26891" t="s">
        <v>20</v>
      </c>
      <c r="K26891" t="s">
        <v>166</v>
      </c>
    </row>
    <row r="26892" spans="1:11">
      <c r="A26892" s="8">
        <v>44770</v>
      </c>
      <c r="B26892">
        <v>263.07670000000002</v>
      </c>
      <c r="C26892">
        <v>270.9665</v>
      </c>
      <c r="D26892">
        <v>261.2432</v>
      </c>
      <c r="E26892">
        <v>269.57190000000003</v>
      </c>
      <c r="F26892">
        <v>33459300</v>
      </c>
      <c r="G26892" t="s">
        <v>18</v>
      </c>
      <c r="H26892" t="s">
        <v>18</v>
      </c>
      <c r="I26892" t="s">
        <v>165</v>
      </c>
      <c r="J26892" t="s">
        <v>20</v>
      </c>
      <c r="K26892" t="s">
        <v>166</v>
      </c>
    </row>
    <row r="26893" spans="1:11">
      <c r="A26893" s="8">
        <v>44771</v>
      </c>
      <c r="B26893">
        <v>270.83010000000002</v>
      </c>
      <c r="C26893">
        <v>275.02370000000002</v>
      </c>
      <c r="D26893">
        <v>269.78660000000002</v>
      </c>
      <c r="E26893">
        <v>273.79489999999998</v>
      </c>
      <c r="F26893">
        <v>32152800</v>
      </c>
      <c r="G26893" t="s">
        <v>18</v>
      </c>
      <c r="H26893" t="s">
        <v>18</v>
      </c>
      <c r="I26893" t="s">
        <v>165</v>
      </c>
      <c r="J26893" t="s">
        <v>20</v>
      </c>
      <c r="K26893" t="s">
        <v>166</v>
      </c>
    </row>
    <row r="26894" spans="1:11">
      <c r="A26894" s="8">
        <v>44774</v>
      </c>
      <c r="B26894">
        <v>270.947</v>
      </c>
      <c r="C26894">
        <v>274.32139999999998</v>
      </c>
      <c r="D26894">
        <v>269.01600000000002</v>
      </c>
      <c r="E26894">
        <v>271.13229999999999</v>
      </c>
      <c r="F26894">
        <v>21539600</v>
      </c>
      <c r="G26894" t="s">
        <v>18</v>
      </c>
      <c r="H26894" t="s">
        <v>18</v>
      </c>
      <c r="I26894" t="s">
        <v>165</v>
      </c>
      <c r="J26894" t="s">
        <v>20</v>
      </c>
      <c r="K26894" t="s">
        <v>166</v>
      </c>
    </row>
    <row r="26895" spans="1:11">
      <c r="A26895" s="8">
        <v>44775</v>
      </c>
      <c r="B26895">
        <v>269.1721</v>
      </c>
      <c r="C26895">
        <v>271.01530000000002</v>
      </c>
      <c r="D26895">
        <v>265.64159999999998</v>
      </c>
      <c r="E26895">
        <v>268.0213</v>
      </c>
      <c r="F26895">
        <v>22754200</v>
      </c>
      <c r="G26895" t="s">
        <v>18</v>
      </c>
      <c r="H26895" t="s">
        <v>18</v>
      </c>
      <c r="I26895" t="s">
        <v>165</v>
      </c>
      <c r="J26895" t="s">
        <v>20</v>
      </c>
      <c r="K26895" t="s">
        <v>166</v>
      </c>
    </row>
    <row r="26896" spans="1:11">
      <c r="A26896" s="8">
        <v>44776</v>
      </c>
      <c r="B26896">
        <v>269.91329999999999</v>
      </c>
      <c r="C26896">
        <v>276.48660000000001</v>
      </c>
      <c r="D26896">
        <v>269.767</v>
      </c>
      <c r="E26896">
        <v>275.4821</v>
      </c>
      <c r="F26896">
        <v>23518900</v>
      </c>
      <c r="G26896" t="s">
        <v>18</v>
      </c>
      <c r="H26896" t="s">
        <v>18</v>
      </c>
      <c r="I26896" t="s">
        <v>165</v>
      </c>
      <c r="J26896" t="s">
        <v>20</v>
      </c>
      <c r="K26896" t="s">
        <v>166</v>
      </c>
    </row>
    <row r="26897" spans="1:11">
      <c r="A26897" s="8">
        <v>44777</v>
      </c>
      <c r="B26897">
        <v>274.82859999999999</v>
      </c>
      <c r="C26897">
        <v>276.77910000000003</v>
      </c>
      <c r="D26897">
        <v>273.23899999999998</v>
      </c>
      <c r="E26897">
        <v>276.63290000000001</v>
      </c>
      <c r="F26897">
        <v>18098700</v>
      </c>
      <c r="G26897" t="s">
        <v>18</v>
      </c>
      <c r="H26897" t="s">
        <v>18</v>
      </c>
      <c r="I26897" t="s">
        <v>165</v>
      </c>
      <c r="J26897" t="s">
        <v>20</v>
      </c>
      <c r="K26897" t="s">
        <v>166</v>
      </c>
    </row>
    <row r="26898" spans="1:11">
      <c r="A26898" s="8">
        <v>44778</v>
      </c>
      <c r="B26898">
        <v>272.24419999999998</v>
      </c>
      <c r="C26898">
        <v>276.63290000000001</v>
      </c>
      <c r="D26898">
        <v>271.78579999999999</v>
      </c>
      <c r="E26898">
        <v>275.91120000000001</v>
      </c>
      <c r="F26898">
        <v>16774600</v>
      </c>
      <c r="G26898" t="s">
        <v>18</v>
      </c>
      <c r="H26898" t="s">
        <v>18</v>
      </c>
      <c r="I26898" t="s">
        <v>165</v>
      </c>
      <c r="J26898" t="s">
        <v>20</v>
      </c>
      <c r="K26898" t="s">
        <v>166</v>
      </c>
    </row>
    <row r="26899" spans="1:11">
      <c r="A26899" s="8">
        <v>44781</v>
      </c>
      <c r="B26899">
        <v>277.02289999999999</v>
      </c>
      <c r="C26899">
        <v>278.8467</v>
      </c>
      <c r="D26899">
        <v>272.41000000000003</v>
      </c>
      <c r="E26899">
        <v>273.3852</v>
      </c>
      <c r="F26899">
        <v>18739200</v>
      </c>
      <c r="G26899" t="s">
        <v>18</v>
      </c>
      <c r="H26899" t="s">
        <v>18</v>
      </c>
      <c r="I26899" t="s">
        <v>165</v>
      </c>
      <c r="J26899" t="s">
        <v>20</v>
      </c>
      <c r="K26899" t="s">
        <v>166</v>
      </c>
    </row>
    <row r="26900" spans="1:11">
      <c r="A26900" s="8">
        <v>44782</v>
      </c>
      <c r="B26900">
        <v>272.72210000000001</v>
      </c>
      <c r="C26900">
        <v>276.07690000000002</v>
      </c>
      <c r="D26900">
        <v>270.7423</v>
      </c>
      <c r="E26900">
        <v>275.31619999999998</v>
      </c>
      <c r="F26900">
        <v>23405200</v>
      </c>
      <c r="G26900" t="s">
        <v>18</v>
      </c>
      <c r="H26900" t="s">
        <v>18</v>
      </c>
      <c r="I26900" t="s">
        <v>165</v>
      </c>
      <c r="J26900" t="s">
        <v>20</v>
      </c>
      <c r="K26900" t="s">
        <v>166</v>
      </c>
    </row>
    <row r="26901" spans="1:11">
      <c r="A26901" s="8">
        <v>44783</v>
      </c>
      <c r="B26901">
        <v>281.04109999999997</v>
      </c>
      <c r="C26901">
        <v>282.64049999999997</v>
      </c>
      <c r="D26901">
        <v>279.8415</v>
      </c>
      <c r="E26901">
        <v>282.00659999999999</v>
      </c>
      <c r="F26901">
        <v>24687800</v>
      </c>
      <c r="G26901" t="s">
        <v>18</v>
      </c>
      <c r="H26901" t="s">
        <v>18</v>
      </c>
      <c r="I26901" t="s">
        <v>165</v>
      </c>
      <c r="J26901" t="s">
        <v>20</v>
      </c>
      <c r="K26901" t="s">
        <v>166</v>
      </c>
    </row>
    <row r="26902" spans="1:11">
      <c r="A26902" s="8">
        <v>44784</v>
      </c>
      <c r="B26902">
        <v>283.65469999999999</v>
      </c>
      <c r="C26902">
        <v>284.00580000000002</v>
      </c>
      <c r="D26902">
        <v>279.4221</v>
      </c>
      <c r="E26902">
        <v>279.9194</v>
      </c>
      <c r="F26902">
        <v>20065900</v>
      </c>
      <c r="G26902" t="s">
        <v>18</v>
      </c>
      <c r="H26902" t="s">
        <v>18</v>
      </c>
      <c r="I26902" t="s">
        <v>165</v>
      </c>
      <c r="J26902" t="s">
        <v>20</v>
      </c>
      <c r="K26902" t="s">
        <v>166</v>
      </c>
    </row>
    <row r="26903" spans="1:11">
      <c r="A26903" s="8">
        <v>44785</v>
      </c>
      <c r="B26903">
        <v>281.34339999999997</v>
      </c>
      <c r="C26903">
        <v>284.68849999999998</v>
      </c>
      <c r="D26903">
        <v>279.8415</v>
      </c>
      <c r="E26903">
        <v>284.68849999999998</v>
      </c>
      <c r="F26903">
        <v>22619700</v>
      </c>
      <c r="G26903" t="s">
        <v>18</v>
      </c>
      <c r="H26903" t="s">
        <v>18</v>
      </c>
      <c r="I26903" t="s">
        <v>165</v>
      </c>
      <c r="J26903" t="s">
        <v>20</v>
      </c>
      <c r="K26903" t="s">
        <v>166</v>
      </c>
    </row>
    <row r="26904" spans="1:11">
      <c r="A26904" s="8">
        <v>44788</v>
      </c>
      <c r="B26904">
        <v>283.80099999999999</v>
      </c>
      <c r="C26904">
        <v>286.90230000000003</v>
      </c>
      <c r="D26904">
        <v>282.93299999999999</v>
      </c>
      <c r="E26904">
        <v>286.2099</v>
      </c>
      <c r="F26904">
        <v>18085700</v>
      </c>
      <c r="G26904" t="s">
        <v>18</v>
      </c>
      <c r="H26904" t="s">
        <v>18</v>
      </c>
      <c r="I26904" t="s">
        <v>165</v>
      </c>
      <c r="J26904" t="s">
        <v>20</v>
      </c>
      <c r="K26904" t="s">
        <v>166</v>
      </c>
    </row>
    <row r="26905" spans="1:11">
      <c r="A26905" s="8">
        <v>44789</v>
      </c>
      <c r="B26905">
        <v>284.76650000000001</v>
      </c>
      <c r="C26905">
        <v>286.76580000000001</v>
      </c>
      <c r="D26905">
        <v>283.2353</v>
      </c>
      <c r="E26905">
        <v>285.46870000000001</v>
      </c>
      <c r="F26905">
        <v>18102900</v>
      </c>
      <c r="G26905" t="s">
        <v>18</v>
      </c>
      <c r="H26905" t="s">
        <v>18</v>
      </c>
      <c r="I26905" t="s">
        <v>165</v>
      </c>
      <c r="J26905" t="s">
        <v>20</v>
      </c>
      <c r="K26905" t="s">
        <v>166</v>
      </c>
    </row>
    <row r="26906" spans="1:11">
      <c r="A26906" s="8">
        <v>44790</v>
      </c>
      <c r="B26906">
        <v>283.17200000000003</v>
      </c>
      <c r="C26906">
        <v>286.7002</v>
      </c>
      <c r="D26906">
        <v>282.90809999999999</v>
      </c>
      <c r="E26906">
        <v>284.71620000000001</v>
      </c>
      <c r="F26906">
        <v>18253400</v>
      </c>
      <c r="G26906" t="s">
        <v>168</v>
      </c>
      <c r="H26906" t="s">
        <v>18</v>
      </c>
      <c r="I26906" t="s">
        <v>165</v>
      </c>
      <c r="J26906" t="s">
        <v>20</v>
      </c>
      <c r="K26906" t="s">
        <v>166</v>
      </c>
    </row>
    <row r="26907" spans="1:11">
      <c r="A26907" s="8">
        <v>44791</v>
      </c>
      <c r="B26907">
        <v>283.61180000000002</v>
      </c>
      <c r="C26907">
        <v>285.2928</v>
      </c>
      <c r="D26907">
        <v>282.52690000000001</v>
      </c>
      <c r="E26907">
        <v>283.59219999999999</v>
      </c>
      <c r="F26907">
        <v>17186200</v>
      </c>
      <c r="G26907" t="s">
        <v>18</v>
      </c>
      <c r="H26907" t="s">
        <v>18</v>
      </c>
      <c r="I26907" t="s">
        <v>165</v>
      </c>
      <c r="J26907" t="s">
        <v>20</v>
      </c>
      <c r="K26907" t="s">
        <v>166</v>
      </c>
    </row>
    <row r="26908" spans="1:11">
      <c r="A26908" s="8">
        <v>44792</v>
      </c>
      <c r="B26908">
        <v>282.35090000000002</v>
      </c>
      <c r="C26908">
        <v>282.69299999999998</v>
      </c>
      <c r="D26908">
        <v>279.08670000000001</v>
      </c>
      <c r="E26908">
        <v>279.66329999999999</v>
      </c>
      <c r="F26908">
        <v>20570000</v>
      </c>
      <c r="G26908" t="s">
        <v>18</v>
      </c>
      <c r="H26908" t="s">
        <v>18</v>
      </c>
      <c r="I26908" t="s">
        <v>165</v>
      </c>
      <c r="J26908" t="s">
        <v>20</v>
      </c>
      <c r="K26908" t="s">
        <v>166</v>
      </c>
    </row>
    <row r="26909" spans="1:11">
      <c r="A26909" s="8">
        <v>44795</v>
      </c>
      <c r="B26909">
        <v>275.68549999999999</v>
      </c>
      <c r="C26909">
        <v>276.05689999999998</v>
      </c>
      <c r="D26909">
        <v>270.9357</v>
      </c>
      <c r="E26909">
        <v>271.45370000000003</v>
      </c>
      <c r="F26909">
        <v>25061100</v>
      </c>
      <c r="G26909" t="s">
        <v>18</v>
      </c>
      <c r="H26909" t="s">
        <v>18</v>
      </c>
      <c r="I26909" t="s">
        <v>165</v>
      </c>
      <c r="J26909" t="s">
        <v>20</v>
      </c>
      <c r="K26909" t="s">
        <v>166</v>
      </c>
    </row>
    <row r="26910" spans="1:11">
      <c r="A26910" s="8">
        <v>44796</v>
      </c>
      <c r="B26910">
        <v>270.17349999999999</v>
      </c>
      <c r="C26910">
        <v>272.53859999999997</v>
      </c>
      <c r="D26910">
        <v>269.15699999999998</v>
      </c>
      <c r="E26910">
        <v>270.17349999999999</v>
      </c>
      <c r="F26910">
        <v>17527400</v>
      </c>
      <c r="G26910" t="s">
        <v>18</v>
      </c>
      <c r="H26910" t="s">
        <v>18</v>
      </c>
      <c r="I26910" t="s">
        <v>165</v>
      </c>
      <c r="J26910" t="s">
        <v>20</v>
      </c>
      <c r="K26910" t="s">
        <v>166</v>
      </c>
    </row>
    <row r="26911" spans="1:11">
      <c r="A26911" s="8">
        <v>44797</v>
      </c>
      <c r="B26911">
        <v>269.16680000000002</v>
      </c>
      <c r="C26911">
        <v>270.94549999999998</v>
      </c>
      <c r="D26911">
        <v>268.87360000000001</v>
      </c>
      <c r="E26911">
        <v>269.53820000000002</v>
      </c>
      <c r="F26911">
        <v>18137000</v>
      </c>
      <c r="G26911" t="s">
        <v>18</v>
      </c>
      <c r="H26911" t="s">
        <v>18</v>
      </c>
      <c r="I26911" t="s">
        <v>165</v>
      </c>
      <c r="J26911" t="s">
        <v>20</v>
      </c>
      <c r="K26911" t="s">
        <v>166</v>
      </c>
    </row>
    <row r="26912" spans="1:11">
      <c r="A26912" s="8">
        <v>44798</v>
      </c>
      <c r="B26912">
        <v>271.04329999999999</v>
      </c>
      <c r="C26912">
        <v>272.69490000000002</v>
      </c>
      <c r="D26912">
        <v>268.29700000000003</v>
      </c>
      <c r="E26912">
        <v>272.52879999999999</v>
      </c>
      <c r="F26912">
        <v>16583400</v>
      </c>
      <c r="G26912" t="s">
        <v>18</v>
      </c>
      <c r="H26912" t="s">
        <v>18</v>
      </c>
      <c r="I26912" t="s">
        <v>165</v>
      </c>
      <c r="J26912" t="s">
        <v>20</v>
      </c>
      <c r="K26912" t="s">
        <v>166</v>
      </c>
    </row>
    <row r="26913" spans="1:11">
      <c r="A26913" s="8">
        <v>44799</v>
      </c>
      <c r="B26913">
        <v>272.75360000000001</v>
      </c>
      <c r="C26913">
        <v>273.98500000000001</v>
      </c>
      <c r="D26913">
        <v>261.90519999999998</v>
      </c>
      <c r="E26913">
        <v>262.0127</v>
      </c>
      <c r="F26913">
        <v>27549300</v>
      </c>
      <c r="G26913" t="s">
        <v>18</v>
      </c>
      <c r="H26913" t="s">
        <v>18</v>
      </c>
      <c r="I26913" t="s">
        <v>165</v>
      </c>
      <c r="J26913" t="s">
        <v>20</v>
      </c>
      <c r="K26913" t="s">
        <v>166</v>
      </c>
    </row>
    <row r="26914" spans="1:11">
      <c r="A26914" s="8">
        <v>44802</v>
      </c>
      <c r="B26914">
        <v>259.82350000000002</v>
      </c>
      <c r="C26914">
        <v>261.33839999999998</v>
      </c>
      <c r="D26914">
        <v>257.86880000000002</v>
      </c>
      <c r="E26914">
        <v>259.2176</v>
      </c>
      <c r="F26914">
        <v>20338500</v>
      </c>
      <c r="G26914" t="s">
        <v>18</v>
      </c>
      <c r="H26914" t="s">
        <v>18</v>
      </c>
      <c r="I26914" t="s">
        <v>165</v>
      </c>
      <c r="J26914" t="s">
        <v>20</v>
      </c>
      <c r="K26914" t="s">
        <v>166</v>
      </c>
    </row>
    <row r="26915" spans="1:11">
      <c r="A26915" s="8">
        <v>44803</v>
      </c>
      <c r="B26915">
        <v>260.62490000000003</v>
      </c>
      <c r="C26915">
        <v>260.99619999999999</v>
      </c>
      <c r="D26915">
        <v>254.75110000000001</v>
      </c>
      <c r="E26915">
        <v>257.00869999999998</v>
      </c>
      <c r="F26915">
        <v>22767100</v>
      </c>
      <c r="G26915" t="s">
        <v>18</v>
      </c>
      <c r="H26915" t="s">
        <v>18</v>
      </c>
      <c r="I26915" t="s">
        <v>165</v>
      </c>
      <c r="J26915" t="s">
        <v>20</v>
      </c>
      <c r="K26915" t="s">
        <v>166</v>
      </c>
    </row>
    <row r="26916" spans="1:11">
      <c r="A26916" s="8">
        <v>44804</v>
      </c>
      <c r="B26916">
        <v>259.37400000000002</v>
      </c>
      <c r="C26916">
        <v>261.05500000000001</v>
      </c>
      <c r="D26916">
        <v>255.40600000000001</v>
      </c>
      <c r="E26916">
        <v>255.5428</v>
      </c>
      <c r="F26916">
        <v>24791800</v>
      </c>
      <c r="G26916" t="s">
        <v>18</v>
      </c>
      <c r="H26916" t="s">
        <v>18</v>
      </c>
      <c r="I26916" t="s">
        <v>165</v>
      </c>
      <c r="J26916" t="s">
        <v>20</v>
      </c>
      <c r="K26916" t="s">
        <v>166</v>
      </c>
    </row>
    <row r="26917" spans="1:11">
      <c r="A26917" s="8">
        <v>44805</v>
      </c>
      <c r="B26917">
        <v>253.0018</v>
      </c>
      <c r="C26917">
        <v>254.976</v>
      </c>
      <c r="D26917">
        <v>249.62020000000001</v>
      </c>
      <c r="E26917">
        <v>254.49709999999999</v>
      </c>
      <c r="F26917">
        <v>23263400</v>
      </c>
      <c r="G26917" t="s">
        <v>18</v>
      </c>
      <c r="H26917" t="s">
        <v>18</v>
      </c>
      <c r="I26917" t="s">
        <v>165</v>
      </c>
      <c r="J26917" t="s">
        <v>20</v>
      </c>
      <c r="K26917" t="s">
        <v>166</v>
      </c>
    </row>
    <row r="26918" spans="1:11">
      <c r="A26918" s="8">
        <v>44806</v>
      </c>
      <c r="B26918">
        <v>255.76759999999999</v>
      </c>
      <c r="C26918">
        <v>258.73869999999999</v>
      </c>
      <c r="D26918">
        <v>248.70150000000001</v>
      </c>
      <c r="E26918">
        <v>250.25550000000001</v>
      </c>
      <c r="F26918">
        <v>22855400</v>
      </c>
      <c r="G26918" t="s">
        <v>18</v>
      </c>
      <c r="H26918" t="s">
        <v>18</v>
      </c>
      <c r="I26918" t="s">
        <v>165</v>
      </c>
      <c r="J26918" t="s">
        <v>20</v>
      </c>
      <c r="K26918" t="s">
        <v>166</v>
      </c>
    </row>
    <row r="26919" spans="1:11">
      <c r="A26919" s="8">
        <v>44810</v>
      </c>
      <c r="B26919">
        <v>250.39230000000001</v>
      </c>
      <c r="C26919">
        <v>251.9853</v>
      </c>
      <c r="D26919">
        <v>246.22880000000001</v>
      </c>
      <c r="E26919">
        <v>247.50909999999999</v>
      </c>
      <c r="F26919">
        <v>21328200</v>
      </c>
      <c r="G26919" t="s">
        <v>18</v>
      </c>
      <c r="H26919" t="s">
        <v>18</v>
      </c>
      <c r="I26919" t="s">
        <v>165</v>
      </c>
      <c r="J26919" t="s">
        <v>20</v>
      </c>
      <c r="K26919" t="s">
        <v>166</v>
      </c>
    </row>
    <row r="26920" spans="1:11">
      <c r="A26920" s="8">
        <v>44811</v>
      </c>
      <c r="B26920">
        <v>248.9263</v>
      </c>
      <c r="C26920">
        <v>252.96260000000001</v>
      </c>
      <c r="D26920">
        <v>247.47980000000001</v>
      </c>
      <c r="E26920">
        <v>252.23939999999999</v>
      </c>
      <c r="F26920">
        <v>24126700</v>
      </c>
      <c r="G26920" t="s">
        <v>18</v>
      </c>
      <c r="H26920" t="s">
        <v>18</v>
      </c>
      <c r="I26920" t="s">
        <v>165</v>
      </c>
      <c r="J26920" t="s">
        <v>20</v>
      </c>
      <c r="K26920" t="s">
        <v>166</v>
      </c>
    </row>
    <row r="26921" spans="1:11">
      <c r="A26921" s="8">
        <v>44812</v>
      </c>
      <c r="B26921">
        <v>251.67259999999999</v>
      </c>
      <c r="C26921">
        <v>254.5264</v>
      </c>
      <c r="D26921">
        <v>249.01419999999999</v>
      </c>
      <c r="E26921">
        <v>252.65969999999999</v>
      </c>
      <c r="F26921">
        <v>20319900</v>
      </c>
      <c r="G26921" t="s">
        <v>18</v>
      </c>
      <c r="H26921" t="s">
        <v>18</v>
      </c>
      <c r="I26921" t="s">
        <v>165</v>
      </c>
      <c r="J26921" t="s">
        <v>20</v>
      </c>
      <c r="K26921" t="s">
        <v>166</v>
      </c>
    </row>
    <row r="26922" spans="1:11">
      <c r="A26922" s="8">
        <v>44813</v>
      </c>
      <c r="B26922">
        <v>254.59479999999999</v>
      </c>
      <c r="C26922">
        <v>259.2176</v>
      </c>
      <c r="D26922">
        <v>254.3896</v>
      </c>
      <c r="E26922">
        <v>258.46499999999997</v>
      </c>
      <c r="F26922">
        <v>22084700</v>
      </c>
      <c r="G26922" t="s">
        <v>18</v>
      </c>
      <c r="H26922" t="s">
        <v>18</v>
      </c>
      <c r="I26922" t="s">
        <v>165</v>
      </c>
      <c r="J26922" t="s">
        <v>20</v>
      </c>
      <c r="K26922" t="s">
        <v>166</v>
      </c>
    </row>
    <row r="26923" spans="1:11">
      <c r="A26923" s="8">
        <v>44816</v>
      </c>
      <c r="B26923">
        <v>259.75510000000003</v>
      </c>
      <c r="C26923">
        <v>261.38729999999998</v>
      </c>
      <c r="D26923">
        <v>259.14920000000001</v>
      </c>
      <c r="E26923">
        <v>260.60539999999997</v>
      </c>
      <c r="F26923">
        <v>18747700</v>
      </c>
      <c r="G26923" t="s">
        <v>18</v>
      </c>
      <c r="H26923" t="s">
        <v>18</v>
      </c>
      <c r="I26923" t="s">
        <v>165</v>
      </c>
      <c r="J26923" t="s">
        <v>20</v>
      </c>
      <c r="K26923" t="s">
        <v>166</v>
      </c>
    </row>
    <row r="26924" spans="1:11">
      <c r="A26924" s="8">
        <v>44817</v>
      </c>
      <c r="B26924">
        <v>252.97239999999999</v>
      </c>
      <c r="C26924">
        <v>254.49709999999999</v>
      </c>
      <c r="D26924">
        <v>245.88679999999999</v>
      </c>
      <c r="E26924">
        <v>246.27770000000001</v>
      </c>
      <c r="F26924">
        <v>33353300</v>
      </c>
      <c r="G26924" t="s">
        <v>18</v>
      </c>
      <c r="H26924" t="s">
        <v>18</v>
      </c>
      <c r="I26924" t="s">
        <v>165</v>
      </c>
      <c r="J26924" t="s">
        <v>20</v>
      </c>
      <c r="K26924" t="s">
        <v>166</v>
      </c>
    </row>
    <row r="26925" spans="1:11">
      <c r="A26925" s="8">
        <v>44818</v>
      </c>
      <c r="B26925">
        <v>247.78280000000001</v>
      </c>
      <c r="C26925">
        <v>248.46690000000001</v>
      </c>
      <c r="D26925">
        <v>244.196</v>
      </c>
      <c r="E26925">
        <v>246.5025</v>
      </c>
      <c r="F26925">
        <v>23913000</v>
      </c>
      <c r="G26925" t="s">
        <v>18</v>
      </c>
      <c r="H26925" t="s">
        <v>18</v>
      </c>
      <c r="I26925" t="s">
        <v>165</v>
      </c>
      <c r="J26925" t="s">
        <v>20</v>
      </c>
      <c r="K26925" t="s">
        <v>166</v>
      </c>
    </row>
    <row r="26926" spans="1:11">
      <c r="A26926" s="8">
        <v>44819</v>
      </c>
      <c r="B26926">
        <v>244.108</v>
      </c>
      <c r="C26926">
        <v>245.7011</v>
      </c>
      <c r="D26926">
        <v>238.48840000000001</v>
      </c>
      <c r="E26926">
        <v>239.8176</v>
      </c>
      <c r="F26926">
        <v>31530900</v>
      </c>
      <c r="G26926" t="s">
        <v>18</v>
      </c>
      <c r="H26926" t="s">
        <v>18</v>
      </c>
      <c r="I26926" t="s">
        <v>165</v>
      </c>
      <c r="J26926" t="s">
        <v>20</v>
      </c>
      <c r="K26926" t="s">
        <v>166</v>
      </c>
    </row>
    <row r="26927" spans="1:11">
      <c r="A26927" s="8">
        <v>44820</v>
      </c>
      <c r="B26927">
        <v>238.72300000000001</v>
      </c>
      <c r="C26927">
        <v>239.73939999999999</v>
      </c>
      <c r="D26927">
        <v>236.5728</v>
      </c>
      <c r="E26927">
        <v>239.19210000000001</v>
      </c>
      <c r="F26927">
        <v>39791800</v>
      </c>
      <c r="G26927" t="s">
        <v>18</v>
      </c>
      <c r="H26927" t="s">
        <v>18</v>
      </c>
      <c r="I26927" t="s">
        <v>165</v>
      </c>
      <c r="J26927" t="s">
        <v>20</v>
      </c>
      <c r="K26927" t="s">
        <v>166</v>
      </c>
    </row>
    <row r="26928" spans="1:11">
      <c r="A26928" s="8">
        <v>44823</v>
      </c>
      <c r="B26928">
        <v>236.9735</v>
      </c>
      <c r="C26928">
        <v>239.583</v>
      </c>
      <c r="D26928">
        <v>235.3903</v>
      </c>
      <c r="E26928">
        <v>238.97710000000001</v>
      </c>
      <c r="F26928">
        <v>26826900</v>
      </c>
      <c r="G26928" t="s">
        <v>18</v>
      </c>
      <c r="H26928" t="s">
        <v>18</v>
      </c>
      <c r="I26928" t="s">
        <v>165</v>
      </c>
      <c r="J26928" t="s">
        <v>20</v>
      </c>
      <c r="K26928" t="s">
        <v>166</v>
      </c>
    </row>
    <row r="26929" spans="1:11">
      <c r="A26929" s="8">
        <v>44824</v>
      </c>
      <c r="B26929">
        <v>236.58260000000001</v>
      </c>
      <c r="C26929">
        <v>237.98990000000001</v>
      </c>
      <c r="D26929">
        <v>234.20769999999999</v>
      </c>
      <c r="E26929">
        <v>236.95400000000001</v>
      </c>
      <c r="F26929">
        <v>26660300</v>
      </c>
      <c r="G26929" t="s">
        <v>18</v>
      </c>
      <c r="H26929" t="s">
        <v>18</v>
      </c>
      <c r="I26929" t="s">
        <v>165</v>
      </c>
      <c r="J26929" t="s">
        <v>20</v>
      </c>
      <c r="K26929" t="s">
        <v>166</v>
      </c>
    </row>
    <row r="26930" spans="1:11">
      <c r="A26930" s="8">
        <v>44825</v>
      </c>
      <c r="B26930">
        <v>238.73269999999999</v>
      </c>
      <c r="C26930">
        <v>242.04589999999999</v>
      </c>
      <c r="D26930">
        <v>233.48439999999999</v>
      </c>
      <c r="E26930">
        <v>233.5333</v>
      </c>
      <c r="F26930">
        <v>28625600</v>
      </c>
      <c r="G26930" t="s">
        <v>18</v>
      </c>
      <c r="H26930" t="s">
        <v>18</v>
      </c>
      <c r="I26930" t="s">
        <v>165</v>
      </c>
      <c r="J26930" t="s">
        <v>20</v>
      </c>
      <c r="K26930" t="s">
        <v>166</v>
      </c>
    </row>
    <row r="26931" spans="1:11">
      <c r="A26931" s="8">
        <v>44826</v>
      </c>
      <c r="B26931">
        <v>232.4778</v>
      </c>
      <c r="C26931">
        <v>238.33199999999999</v>
      </c>
      <c r="D26931">
        <v>232.18459999999999</v>
      </c>
      <c r="E26931">
        <v>235.51730000000001</v>
      </c>
      <c r="F26931">
        <v>31061200</v>
      </c>
      <c r="G26931" t="s">
        <v>18</v>
      </c>
      <c r="H26931" t="s">
        <v>18</v>
      </c>
      <c r="I26931" t="s">
        <v>165</v>
      </c>
      <c r="J26931" t="s">
        <v>20</v>
      </c>
      <c r="K26931" t="s">
        <v>166</v>
      </c>
    </row>
    <row r="26932" spans="1:11">
      <c r="A26932" s="8">
        <v>44827</v>
      </c>
      <c r="B26932">
        <v>234.10990000000001</v>
      </c>
      <c r="C26932">
        <v>235.66390000000001</v>
      </c>
      <c r="D26932">
        <v>229.8683</v>
      </c>
      <c r="E26932">
        <v>232.5266</v>
      </c>
      <c r="F26932">
        <v>34176000</v>
      </c>
      <c r="G26932" t="s">
        <v>18</v>
      </c>
      <c r="H26932" t="s">
        <v>18</v>
      </c>
      <c r="I26932" t="s">
        <v>165</v>
      </c>
      <c r="J26932" t="s">
        <v>20</v>
      </c>
      <c r="K26932" t="s">
        <v>166</v>
      </c>
    </row>
    <row r="26933" spans="1:11">
      <c r="A26933" s="8">
        <v>44830</v>
      </c>
      <c r="B26933">
        <v>231.6764</v>
      </c>
      <c r="C26933">
        <v>235.97659999999999</v>
      </c>
      <c r="D26933">
        <v>231.52979999999999</v>
      </c>
      <c r="E26933">
        <v>232.06729999999999</v>
      </c>
      <c r="F26933">
        <v>27694200</v>
      </c>
      <c r="G26933" t="s">
        <v>18</v>
      </c>
      <c r="H26933" t="s">
        <v>18</v>
      </c>
      <c r="I26933" t="s">
        <v>165</v>
      </c>
      <c r="J26933" t="s">
        <v>20</v>
      </c>
      <c r="K26933" t="s">
        <v>166</v>
      </c>
    </row>
    <row r="26934" spans="1:11">
      <c r="A26934" s="8">
        <v>44831</v>
      </c>
      <c r="B26934">
        <v>234.53989999999999</v>
      </c>
      <c r="C26934">
        <v>236.31870000000001</v>
      </c>
      <c r="D26934">
        <v>229.1842</v>
      </c>
      <c r="E26934">
        <v>231.05090000000001</v>
      </c>
      <c r="F26934">
        <v>27018700</v>
      </c>
      <c r="G26934" t="s">
        <v>18</v>
      </c>
      <c r="H26934" t="s">
        <v>18</v>
      </c>
      <c r="I26934" t="s">
        <v>165</v>
      </c>
      <c r="J26934" t="s">
        <v>20</v>
      </c>
      <c r="K26934" t="s">
        <v>166</v>
      </c>
    </row>
    <row r="26935" spans="1:11">
      <c r="A26935" s="8">
        <v>44832</v>
      </c>
      <c r="B26935">
        <v>231.4418</v>
      </c>
      <c r="C26935">
        <v>236.83670000000001</v>
      </c>
      <c r="D26935">
        <v>229.40899999999999</v>
      </c>
      <c r="E26935">
        <v>235.6053</v>
      </c>
      <c r="F26935">
        <v>29029700</v>
      </c>
      <c r="G26935" t="s">
        <v>18</v>
      </c>
      <c r="H26935" t="s">
        <v>18</v>
      </c>
      <c r="I26935" t="s">
        <v>165</v>
      </c>
      <c r="J26935" t="s">
        <v>20</v>
      </c>
      <c r="K26935" t="s">
        <v>166</v>
      </c>
    </row>
    <row r="26936" spans="1:11">
      <c r="A26936" s="8">
        <v>44833</v>
      </c>
      <c r="B26936">
        <v>233.47470000000001</v>
      </c>
      <c r="C26936">
        <v>234.51060000000001</v>
      </c>
      <c r="D26936">
        <v>229.09620000000001</v>
      </c>
      <c r="E26936">
        <v>232.11619999999999</v>
      </c>
      <c r="F26936">
        <v>27484200</v>
      </c>
      <c r="G26936" t="s">
        <v>18</v>
      </c>
      <c r="H26936" t="s">
        <v>18</v>
      </c>
      <c r="I26936" t="s">
        <v>165</v>
      </c>
      <c r="J26936" t="s">
        <v>20</v>
      </c>
      <c r="K26936" t="s">
        <v>166</v>
      </c>
    </row>
    <row r="26937" spans="1:11">
      <c r="A26937" s="8">
        <v>44834</v>
      </c>
      <c r="B26937">
        <v>232.88829999999999</v>
      </c>
      <c r="C26937">
        <v>235.0873</v>
      </c>
      <c r="D26937">
        <v>227.45429999999999</v>
      </c>
      <c r="E26937">
        <v>227.62049999999999</v>
      </c>
      <c r="F26937">
        <v>35694800</v>
      </c>
      <c r="G26937" t="s">
        <v>18</v>
      </c>
      <c r="H26937" t="s">
        <v>18</v>
      </c>
      <c r="I26937" t="s">
        <v>165</v>
      </c>
      <c r="J26937" t="s">
        <v>20</v>
      </c>
      <c r="K26937" t="s">
        <v>166</v>
      </c>
    </row>
    <row r="26938" spans="1:11">
      <c r="A26938" s="8">
        <v>44837</v>
      </c>
      <c r="B26938">
        <v>230.0735</v>
      </c>
      <c r="C26938">
        <v>236.13300000000001</v>
      </c>
      <c r="D26938">
        <v>229.34049999999999</v>
      </c>
      <c r="E26938">
        <v>235.28270000000001</v>
      </c>
      <c r="F26938">
        <v>28880400</v>
      </c>
      <c r="G26938" t="s">
        <v>18</v>
      </c>
      <c r="H26938" t="s">
        <v>18</v>
      </c>
      <c r="I26938" t="s">
        <v>165</v>
      </c>
      <c r="J26938" t="s">
        <v>20</v>
      </c>
      <c r="K26938" t="s">
        <v>166</v>
      </c>
    </row>
    <row r="26939" spans="1:11">
      <c r="A26939" s="8">
        <v>44838</v>
      </c>
      <c r="B26939">
        <v>239.5341</v>
      </c>
      <c r="C26939">
        <v>244.68459999999999</v>
      </c>
      <c r="D26939">
        <v>239.42660000000001</v>
      </c>
      <c r="E26939">
        <v>243.23820000000001</v>
      </c>
      <c r="F26939">
        <v>34888400</v>
      </c>
      <c r="G26939" t="s">
        <v>18</v>
      </c>
      <c r="H26939" t="s">
        <v>18</v>
      </c>
      <c r="I26939" t="s">
        <v>165</v>
      </c>
      <c r="J26939" t="s">
        <v>20</v>
      </c>
      <c r="K26939" t="s">
        <v>166</v>
      </c>
    </row>
    <row r="26940" spans="1:11">
      <c r="A26940" s="8">
        <v>44839</v>
      </c>
      <c r="B26940">
        <v>240.41370000000001</v>
      </c>
      <c r="C26940">
        <v>244.8997</v>
      </c>
      <c r="D26940">
        <v>238.56659999999999</v>
      </c>
      <c r="E26940">
        <v>243.55099999999999</v>
      </c>
      <c r="F26940">
        <v>20347100</v>
      </c>
      <c r="G26940" t="s">
        <v>18</v>
      </c>
      <c r="H26940" t="s">
        <v>18</v>
      </c>
      <c r="I26940" t="s">
        <v>165</v>
      </c>
      <c r="J26940" t="s">
        <v>20</v>
      </c>
      <c r="K26940" t="s">
        <v>166</v>
      </c>
    </row>
    <row r="26941" spans="1:11">
      <c r="A26941" s="8">
        <v>44840</v>
      </c>
      <c r="B26941">
        <v>242.30969999999999</v>
      </c>
      <c r="C26941">
        <v>244.6651</v>
      </c>
      <c r="D26941">
        <v>240.5017</v>
      </c>
      <c r="E26941">
        <v>241.19560000000001</v>
      </c>
      <c r="F26941">
        <v>20239900</v>
      </c>
      <c r="G26941" t="s">
        <v>18</v>
      </c>
      <c r="H26941" t="s">
        <v>18</v>
      </c>
      <c r="I26941" t="s">
        <v>165</v>
      </c>
      <c r="J26941" t="s">
        <v>20</v>
      </c>
      <c r="K26941" t="s">
        <v>166</v>
      </c>
    </row>
    <row r="26942" spans="1:11">
      <c r="A26942" s="8">
        <v>44841</v>
      </c>
      <c r="B26942">
        <v>235.4391</v>
      </c>
      <c r="C26942">
        <v>235.84960000000001</v>
      </c>
      <c r="D26942">
        <v>227.8843</v>
      </c>
      <c r="E26942">
        <v>228.93010000000001</v>
      </c>
      <c r="F26942">
        <v>37769600</v>
      </c>
      <c r="G26942" t="s">
        <v>18</v>
      </c>
      <c r="H26942" t="s">
        <v>18</v>
      </c>
      <c r="I26942" t="s">
        <v>165</v>
      </c>
      <c r="J26942" t="s">
        <v>20</v>
      </c>
      <c r="K26942" t="s">
        <v>166</v>
      </c>
    </row>
    <row r="26943" spans="1:11">
      <c r="A26943" s="8">
        <v>44844</v>
      </c>
      <c r="B26943">
        <v>227.767</v>
      </c>
      <c r="C26943">
        <v>229.24279999999999</v>
      </c>
      <c r="D26943">
        <v>221.59030000000001</v>
      </c>
      <c r="E26943">
        <v>224.0532</v>
      </c>
      <c r="F26943">
        <v>29743600</v>
      </c>
      <c r="G26943" t="s">
        <v>18</v>
      </c>
      <c r="H26943" t="s">
        <v>18</v>
      </c>
      <c r="I26943" t="s">
        <v>165</v>
      </c>
      <c r="J26943" t="s">
        <v>20</v>
      </c>
      <c r="K26943" t="s">
        <v>166</v>
      </c>
    </row>
    <row r="26944" spans="1:11">
      <c r="A26944" s="8">
        <v>44845</v>
      </c>
      <c r="B26944">
        <v>222.46019999999999</v>
      </c>
      <c r="C26944">
        <v>223.86750000000001</v>
      </c>
      <c r="D26944">
        <v>219.02969999999999</v>
      </c>
      <c r="E26944">
        <v>220.30029999999999</v>
      </c>
      <c r="F26944">
        <v>30474000</v>
      </c>
      <c r="G26944" t="s">
        <v>18</v>
      </c>
      <c r="H26944" t="s">
        <v>18</v>
      </c>
      <c r="I26944" t="s">
        <v>165</v>
      </c>
      <c r="J26944" t="s">
        <v>20</v>
      </c>
      <c r="K26944" t="s">
        <v>166</v>
      </c>
    </row>
    <row r="26945" spans="1:11">
      <c r="A26945" s="8">
        <v>44846</v>
      </c>
      <c r="B26945">
        <v>220.29050000000001</v>
      </c>
      <c r="C26945">
        <v>222.69470000000001</v>
      </c>
      <c r="D26945">
        <v>218.88310000000001</v>
      </c>
      <c r="E26945">
        <v>220.63249999999999</v>
      </c>
      <c r="F26945">
        <v>21903900</v>
      </c>
      <c r="G26945" t="s">
        <v>18</v>
      </c>
      <c r="H26945" t="s">
        <v>18</v>
      </c>
      <c r="I26945" t="s">
        <v>165</v>
      </c>
      <c r="J26945" t="s">
        <v>20</v>
      </c>
      <c r="K26945" t="s">
        <v>166</v>
      </c>
    </row>
    <row r="26946" spans="1:11">
      <c r="A26946" s="8">
        <v>44847</v>
      </c>
      <c r="B26946">
        <v>214.8663</v>
      </c>
      <c r="C26946">
        <v>230.74789999999999</v>
      </c>
      <c r="D26946">
        <v>214.1626</v>
      </c>
      <c r="E26946">
        <v>228.93010000000001</v>
      </c>
      <c r="F26946">
        <v>42551800</v>
      </c>
      <c r="G26946" t="s">
        <v>18</v>
      </c>
      <c r="H26946" t="s">
        <v>18</v>
      </c>
      <c r="I26946" t="s">
        <v>165</v>
      </c>
      <c r="J26946" t="s">
        <v>20</v>
      </c>
      <c r="K26946" t="s">
        <v>166</v>
      </c>
    </row>
    <row r="26947" spans="1:11">
      <c r="A26947" s="8">
        <v>44848</v>
      </c>
      <c r="B26947">
        <v>230.20060000000001</v>
      </c>
      <c r="C26947">
        <v>231.8621</v>
      </c>
      <c r="D26947">
        <v>223.16380000000001</v>
      </c>
      <c r="E26947">
        <v>223.37880000000001</v>
      </c>
      <c r="F26947">
        <v>30198600</v>
      </c>
      <c r="G26947" t="s">
        <v>18</v>
      </c>
      <c r="H26947" t="s">
        <v>18</v>
      </c>
      <c r="I26947" t="s">
        <v>165</v>
      </c>
      <c r="J26947" t="s">
        <v>20</v>
      </c>
      <c r="K26947" t="s">
        <v>166</v>
      </c>
    </row>
    <row r="26948" spans="1:11">
      <c r="A26948" s="8">
        <v>44851</v>
      </c>
      <c r="B26948">
        <v>230.4743</v>
      </c>
      <c r="C26948">
        <v>233.54310000000001</v>
      </c>
      <c r="D26948">
        <v>229.80969999999999</v>
      </c>
      <c r="E26948">
        <v>232.1455</v>
      </c>
      <c r="F26948">
        <v>28142300</v>
      </c>
      <c r="G26948" t="s">
        <v>18</v>
      </c>
      <c r="H26948" t="s">
        <v>18</v>
      </c>
      <c r="I26948" t="s">
        <v>165</v>
      </c>
      <c r="J26948" t="s">
        <v>20</v>
      </c>
      <c r="K26948" t="s">
        <v>166</v>
      </c>
    </row>
    <row r="26949" spans="1:11">
      <c r="A26949" s="8">
        <v>44852</v>
      </c>
      <c r="B26949">
        <v>237.7261</v>
      </c>
      <c r="C26949">
        <v>238.40039999999999</v>
      </c>
      <c r="D26949">
        <v>230.03450000000001</v>
      </c>
      <c r="E26949">
        <v>233.09350000000001</v>
      </c>
      <c r="F26949">
        <v>26329600</v>
      </c>
      <c r="G26949" t="s">
        <v>18</v>
      </c>
      <c r="H26949" t="s">
        <v>18</v>
      </c>
      <c r="I26949" t="s">
        <v>165</v>
      </c>
      <c r="J26949" t="s">
        <v>20</v>
      </c>
      <c r="K26949" t="s">
        <v>166</v>
      </c>
    </row>
    <row r="26950" spans="1:11">
      <c r="A26950" s="8">
        <v>44853</v>
      </c>
      <c r="B26950">
        <v>231.66659999999999</v>
      </c>
      <c r="C26950">
        <v>234.17830000000001</v>
      </c>
      <c r="D26950">
        <v>228.97890000000001</v>
      </c>
      <c r="E26950">
        <v>231.11930000000001</v>
      </c>
      <c r="F26950">
        <v>19985700</v>
      </c>
      <c r="G26950" t="s">
        <v>18</v>
      </c>
      <c r="H26950" t="s">
        <v>18</v>
      </c>
      <c r="I26950" t="s">
        <v>165</v>
      </c>
      <c r="J26950" t="s">
        <v>20</v>
      </c>
      <c r="K26950" t="s">
        <v>166</v>
      </c>
    </row>
    <row r="26951" spans="1:11">
      <c r="A26951" s="8">
        <v>44854</v>
      </c>
      <c r="B26951">
        <v>230.4254</v>
      </c>
      <c r="C26951">
        <v>235.8398</v>
      </c>
      <c r="D26951">
        <v>229.54580000000001</v>
      </c>
      <c r="E26951">
        <v>230.79679999999999</v>
      </c>
      <c r="F26951">
        <v>21811000</v>
      </c>
      <c r="G26951" t="s">
        <v>18</v>
      </c>
      <c r="H26951" t="s">
        <v>18</v>
      </c>
      <c r="I26951" t="s">
        <v>165</v>
      </c>
      <c r="J26951" t="s">
        <v>20</v>
      </c>
      <c r="K26951" t="s">
        <v>166</v>
      </c>
    </row>
    <row r="26952" spans="1:11">
      <c r="A26952" s="8">
        <v>44855</v>
      </c>
      <c r="B26952">
        <v>229.4187</v>
      </c>
      <c r="C26952">
        <v>237.4915</v>
      </c>
      <c r="D26952">
        <v>229.1842</v>
      </c>
      <c r="E26952">
        <v>236.63140000000001</v>
      </c>
      <c r="F26952">
        <v>26299700</v>
      </c>
      <c r="G26952" t="s">
        <v>18</v>
      </c>
      <c r="H26952" t="s">
        <v>18</v>
      </c>
      <c r="I26952" t="s">
        <v>165</v>
      </c>
      <c r="J26952" t="s">
        <v>20</v>
      </c>
      <c r="K26952" t="s">
        <v>166</v>
      </c>
    </row>
    <row r="26953" spans="1:11">
      <c r="A26953" s="8">
        <v>44858</v>
      </c>
      <c r="B26953">
        <v>238.23429999999999</v>
      </c>
      <c r="C26953">
        <v>242.2218</v>
      </c>
      <c r="D26953">
        <v>235.83</v>
      </c>
      <c r="E26953">
        <v>241.64519999999999</v>
      </c>
      <c r="F26953">
        <v>24911200</v>
      </c>
      <c r="G26953" t="s">
        <v>18</v>
      </c>
      <c r="H26953" t="s">
        <v>18</v>
      </c>
      <c r="I26953" t="s">
        <v>165</v>
      </c>
      <c r="J26953" t="s">
        <v>20</v>
      </c>
      <c r="K26953" t="s">
        <v>166</v>
      </c>
    </row>
    <row r="26954" spans="1:11">
      <c r="A26954" s="8">
        <v>44859</v>
      </c>
      <c r="B26954">
        <v>241.6549</v>
      </c>
      <c r="C26954">
        <v>245.3493</v>
      </c>
      <c r="D26954">
        <v>240.25739999999999</v>
      </c>
      <c r="E26954">
        <v>244.97790000000001</v>
      </c>
      <c r="F26954">
        <v>34775500</v>
      </c>
      <c r="G26954" t="s">
        <v>18</v>
      </c>
      <c r="H26954" t="s">
        <v>18</v>
      </c>
      <c r="I26954" t="s">
        <v>165</v>
      </c>
      <c r="J26954" t="s">
        <v>20</v>
      </c>
      <c r="K26954" t="s">
        <v>166</v>
      </c>
    </row>
    <row r="26955" spans="1:11">
      <c r="A26955" s="8">
        <v>44860</v>
      </c>
      <c r="B26955">
        <v>225.9297</v>
      </c>
      <c r="C26955">
        <v>232.898</v>
      </c>
      <c r="D26955">
        <v>224.84479999999999</v>
      </c>
      <c r="E26955">
        <v>226.0763</v>
      </c>
      <c r="F26955">
        <v>82543200</v>
      </c>
      <c r="G26955" t="s">
        <v>18</v>
      </c>
      <c r="H26955" t="s">
        <v>18</v>
      </c>
      <c r="I26955" t="s">
        <v>165</v>
      </c>
      <c r="J26955" t="s">
        <v>20</v>
      </c>
      <c r="K26955" t="s">
        <v>166</v>
      </c>
    </row>
    <row r="26956" spans="1:11">
      <c r="A26956" s="8">
        <v>44861</v>
      </c>
      <c r="B26956">
        <v>225.80260000000001</v>
      </c>
      <c r="C26956">
        <v>228.39250000000001</v>
      </c>
      <c r="D26956">
        <v>220.6618</v>
      </c>
      <c r="E26956">
        <v>221.60990000000001</v>
      </c>
      <c r="F26956">
        <v>40424600</v>
      </c>
      <c r="G26956" t="s">
        <v>18</v>
      </c>
      <c r="H26956" t="s">
        <v>18</v>
      </c>
      <c r="I26956" t="s">
        <v>165</v>
      </c>
      <c r="J26956" t="s">
        <v>20</v>
      </c>
      <c r="K26956" t="s">
        <v>166</v>
      </c>
    </row>
    <row r="26957" spans="1:11">
      <c r="A26957" s="8">
        <v>44862</v>
      </c>
      <c r="B26957">
        <v>221.1114</v>
      </c>
      <c r="C26957">
        <v>231.23660000000001</v>
      </c>
      <c r="D26957">
        <v>220.92570000000001</v>
      </c>
      <c r="E26957">
        <v>230.5231</v>
      </c>
      <c r="F26957">
        <v>40647700</v>
      </c>
      <c r="G26957" t="s">
        <v>18</v>
      </c>
      <c r="H26957" t="s">
        <v>18</v>
      </c>
      <c r="I26957" t="s">
        <v>165</v>
      </c>
      <c r="J26957" t="s">
        <v>20</v>
      </c>
      <c r="K26957" t="s">
        <v>166</v>
      </c>
    </row>
    <row r="26958" spans="1:11">
      <c r="A26958" s="8">
        <v>44865</v>
      </c>
      <c r="B26958">
        <v>228.46100000000001</v>
      </c>
      <c r="C26958">
        <v>229.59469999999999</v>
      </c>
      <c r="D26958">
        <v>225.9101</v>
      </c>
      <c r="E26958">
        <v>226.86789999999999</v>
      </c>
      <c r="F26958">
        <v>28357300</v>
      </c>
      <c r="G26958" t="s">
        <v>18</v>
      </c>
      <c r="H26958" t="s">
        <v>18</v>
      </c>
      <c r="I26958" t="s">
        <v>165</v>
      </c>
      <c r="J26958" t="s">
        <v>20</v>
      </c>
      <c r="K26958" t="s">
        <v>166</v>
      </c>
    </row>
    <row r="26959" spans="1:11">
      <c r="A26959" s="8">
        <v>44866</v>
      </c>
      <c r="B26959">
        <v>229.28190000000001</v>
      </c>
      <c r="C26959">
        <v>230.39609999999999</v>
      </c>
      <c r="D26959">
        <v>222.17670000000001</v>
      </c>
      <c r="E26959">
        <v>222.99770000000001</v>
      </c>
      <c r="F26959">
        <v>30592300</v>
      </c>
      <c r="G26959" t="s">
        <v>18</v>
      </c>
      <c r="H26959" t="s">
        <v>18</v>
      </c>
      <c r="I26959" t="s">
        <v>165</v>
      </c>
      <c r="J26959" t="s">
        <v>20</v>
      </c>
      <c r="K26959" t="s">
        <v>166</v>
      </c>
    </row>
    <row r="26960" spans="1:11">
      <c r="A26960" s="8">
        <v>44867</v>
      </c>
      <c r="B26960">
        <v>224.25839999999999</v>
      </c>
      <c r="C26960">
        <v>226.05670000000001</v>
      </c>
      <c r="D26960">
        <v>215.05199999999999</v>
      </c>
      <c r="E26960">
        <v>215.11060000000001</v>
      </c>
      <c r="F26960">
        <v>38407000</v>
      </c>
      <c r="G26960" t="s">
        <v>18</v>
      </c>
      <c r="H26960" t="s">
        <v>18</v>
      </c>
      <c r="I26960" t="s">
        <v>165</v>
      </c>
      <c r="J26960" t="s">
        <v>20</v>
      </c>
      <c r="K26960" t="s">
        <v>166</v>
      </c>
    </row>
    <row r="26961" spans="1:11">
      <c r="A26961" s="8">
        <v>44868</v>
      </c>
      <c r="B26961">
        <v>215.10079999999999</v>
      </c>
      <c r="C26961">
        <v>215.4136</v>
      </c>
      <c r="D26961">
        <v>209.1293</v>
      </c>
      <c r="E26961">
        <v>209.39320000000001</v>
      </c>
      <c r="F26961">
        <v>36633900</v>
      </c>
      <c r="G26961" t="s">
        <v>18</v>
      </c>
      <c r="H26961" t="s">
        <v>18</v>
      </c>
      <c r="I26961" t="s">
        <v>165</v>
      </c>
      <c r="J26961" t="s">
        <v>20</v>
      </c>
      <c r="K26961" t="s">
        <v>166</v>
      </c>
    </row>
    <row r="26962" spans="1:11">
      <c r="A26962" s="8">
        <v>44869</v>
      </c>
      <c r="B26962">
        <v>212.61840000000001</v>
      </c>
      <c r="C26962">
        <v>216.5668</v>
      </c>
      <c r="D26962">
        <v>208.59180000000001</v>
      </c>
      <c r="E26962">
        <v>216.37139999999999</v>
      </c>
      <c r="F26962">
        <v>36789100</v>
      </c>
      <c r="G26962" t="s">
        <v>18</v>
      </c>
      <c r="H26962" t="s">
        <v>18</v>
      </c>
      <c r="I26962" t="s">
        <v>165</v>
      </c>
      <c r="J26962" t="s">
        <v>20</v>
      </c>
      <c r="K26962" t="s">
        <v>166</v>
      </c>
    </row>
    <row r="26963" spans="1:11">
      <c r="A26963" s="8">
        <v>44872</v>
      </c>
      <c r="B26963">
        <v>216.95779999999999</v>
      </c>
      <c r="C26963">
        <v>223.23220000000001</v>
      </c>
      <c r="D26963">
        <v>216.26390000000001</v>
      </c>
      <c r="E26963">
        <v>222.7045</v>
      </c>
      <c r="F26963">
        <v>33498000</v>
      </c>
      <c r="G26963" t="s">
        <v>18</v>
      </c>
      <c r="H26963" t="s">
        <v>18</v>
      </c>
      <c r="I26963" t="s">
        <v>165</v>
      </c>
      <c r="J26963" t="s">
        <v>20</v>
      </c>
      <c r="K26963" t="s">
        <v>166</v>
      </c>
    </row>
    <row r="26964" spans="1:11">
      <c r="A26964" s="8">
        <v>44873</v>
      </c>
      <c r="B26964">
        <v>223.51560000000001</v>
      </c>
      <c r="C26964">
        <v>226.39879999999999</v>
      </c>
      <c r="D26964">
        <v>220.72049999999999</v>
      </c>
      <c r="E26964">
        <v>223.68180000000001</v>
      </c>
      <c r="F26964">
        <v>28192500</v>
      </c>
      <c r="G26964" t="s">
        <v>18</v>
      </c>
      <c r="H26964" t="s">
        <v>18</v>
      </c>
      <c r="I26964" t="s">
        <v>165</v>
      </c>
      <c r="J26964" t="s">
        <v>20</v>
      </c>
      <c r="K26964" t="s">
        <v>166</v>
      </c>
    </row>
    <row r="26965" spans="1:11">
      <c r="A26965" s="8">
        <v>44874</v>
      </c>
      <c r="B26965">
        <v>222.2158</v>
      </c>
      <c r="C26965">
        <v>223.44730000000001</v>
      </c>
      <c r="D26965">
        <v>219.24469999999999</v>
      </c>
      <c r="E26965">
        <v>219.42060000000001</v>
      </c>
      <c r="F26965">
        <v>27852900</v>
      </c>
      <c r="G26965" t="s">
        <v>18</v>
      </c>
      <c r="H26965" t="s">
        <v>18</v>
      </c>
      <c r="I26965" t="s">
        <v>165</v>
      </c>
      <c r="J26965" t="s">
        <v>20</v>
      </c>
      <c r="K26965" t="s">
        <v>166</v>
      </c>
    </row>
    <row r="26966" spans="1:11">
      <c r="A26966" s="8">
        <v>44875</v>
      </c>
      <c r="B26966">
        <v>230.09309999999999</v>
      </c>
      <c r="C26966">
        <v>237.81399999999999</v>
      </c>
      <c r="D26966">
        <v>229.6728</v>
      </c>
      <c r="E26966">
        <v>237.47200000000001</v>
      </c>
      <c r="F26966">
        <v>46268000</v>
      </c>
      <c r="G26966" t="s">
        <v>18</v>
      </c>
      <c r="H26966" t="s">
        <v>18</v>
      </c>
      <c r="I26966" t="s">
        <v>165</v>
      </c>
      <c r="J26966" t="s">
        <v>20</v>
      </c>
      <c r="K26966" t="s">
        <v>166</v>
      </c>
    </row>
    <row r="26967" spans="1:11">
      <c r="A26967" s="8">
        <v>44876</v>
      </c>
      <c r="B26967">
        <v>237.48169999999999</v>
      </c>
      <c r="C26967">
        <v>242.36840000000001</v>
      </c>
      <c r="D26967">
        <v>236.44569999999999</v>
      </c>
      <c r="E26967">
        <v>241.50829999999999</v>
      </c>
      <c r="F26967">
        <v>34620200</v>
      </c>
      <c r="G26967" t="s">
        <v>18</v>
      </c>
      <c r="H26967" t="s">
        <v>18</v>
      </c>
      <c r="I26967" t="s">
        <v>165</v>
      </c>
      <c r="J26967" t="s">
        <v>20</v>
      </c>
      <c r="K26967" t="s">
        <v>166</v>
      </c>
    </row>
    <row r="26968" spans="1:11">
      <c r="A26968" s="8">
        <v>44879</v>
      </c>
      <c r="B26968">
        <v>236.5044</v>
      </c>
      <c r="C26968">
        <v>238.3809</v>
      </c>
      <c r="D26968">
        <v>233.78739999999999</v>
      </c>
      <c r="E26968">
        <v>236.0744</v>
      </c>
      <c r="F26968">
        <v>31123300</v>
      </c>
      <c r="G26968" t="s">
        <v>18</v>
      </c>
      <c r="H26968" t="s">
        <v>18</v>
      </c>
      <c r="I26968" t="s">
        <v>165</v>
      </c>
      <c r="J26968" t="s">
        <v>20</v>
      </c>
      <c r="K26968" t="s">
        <v>166</v>
      </c>
    </row>
    <row r="26969" spans="1:11">
      <c r="A26969" s="8">
        <v>44880</v>
      </c>
      <c r="B26969">
        <v>240.09119999999999</v>
      </c>
      <c r="C26969">
        <v>241.4008</v>
      </c>
      <c r="D26969">
        <v>234.58879999999999</v>
      </c>
      <c r="E26969">
        <v>236.48490000000001</v>
      </c>
      <c r="F26969">
        <v>31390100</v>
      </c>
      <c r="G26969" t="s">
        <v>18</v>
      </c>
      <c r="H26969" t="s">
        <v>18</v>
      </c>
      <c r="I26969" t="s">
        <v>165</v>
      </c>
      <c r="J26969" t="s">
        <v>20</v>
      </c>
      <c r="K26969" t="s">
        <v>166</v>
      </c>
    </row>
    <row r="26970" spans="1:11">
      <c r="A26970" s="8">
        <v>44881</v>
      </c>
      <c r="B26970">
        <v>237.95490000000001</v>
      </c>
      <c r="C26970">
        <v>238.94479999999999</v>
      </c>
      <c r="D26970">
        <v>235.63210000000001</v>
      </c>
      <c r="E26970">
        <v>236.9161</v>
      </c>
      <c r="F26970">
        <v>24093300</v>
      </c>
      <c r="G26970" t="s">
        <v>169</v>
      </c>
      <c r="H26970" t="s">
        <v>18</v>
      </c>
      <c r="I26970" t="s">
        <v>165</v>
      </c>
      <c r="J26970" t="s">
        <v>20</v>
      </c>
      <c r="K26970" t="s">
        <v>166</v>
      </c>
    </row>
    <row r="26971" spans="1:11">
      <c r="A26971" s="8">
        <v>44882</v>
      </c>
      <c r="B26971">
        <v>233.04470000000001</v>
      </c>
      <c r="C26971">
        <v>238.4058</v>
      </c>
      <c r="D26971">
        <v>232.89769999999999</v>
      </c>
      <c r="E26971">
        <v>236.86709999999999</v>
      </c>
      <c r="F26971">
        <v>23123500</v>
      </c>
      <c r="G26971" t="s">
        <v>18</v>
      </c>
      <c r="H26971" t="s">
        <v>18</v>
      </c>
      <c r="I26971" t="s">
        <v>165</v>
      </c>
      <c r="J26971" t="s">
        <v>20</v>
      </c>
      <c r="K26971" t="s">
        <v>166</v>
      </c>
    </row>
    <row r="26972" spans="1:11">
      <c r="A26972" s="8">
        <v>44883</v>
      </c>
      <c r="B26972">
        <v>238.66059999999999</v>
      </c>
      <c r="C26972">
        <v>238.8861</v>
      </c>
      <c r="D26972">
        <v>234.26990000000001</v>
      </c>
      <c r="E26972">
        <v>236.4162</v>
      </c>
      <c r="F26972">
        <v>27613500</v>
      </c>
      <c r="G26972" t="s">
        <v>18</v>
      </c>
      <c r="H26972" t="s">
        <v>18</v>
      </c>
      <c r="I26972" t="s">
        <v>165</v>
      </c>
      <c r="J26972" t="s">
        <v>20</v>
      </c>
      <c r="K26972" t="s">
        <v>166</v>
      </c>
    </row>
    <row r="26973" spans="1:11">
      <c r="A26973" s="8">
        <v>44886</v>
      </c>
      <c r="B26973">
        <v>236.62209999999999</v>
      </c>
      <c r="C26973">
        <v>239.79750000000001</v>
      </c>
      <c r="D26973">
        <v>236.38679999999999</v>
      </c>
      <c r="E26973">
        <v>237.22970000000001</v>
      </c>
      <c r="F26973">
        <v>26394700</v>
      </c>
      <c r="G26973" t="s">
        <v>18</v>
      </c>
      <c r="H26973" t="s">
        <v>18</v>
      </c>
      <c r="I26973" t="s">
        <v>165</v>
      </c>
      <c r="J26973" t="s">
        <v>20</v>
      </c>
      <c r="K26973" t="s">
        <v>166</v>
      </c>
    </row>
    <row r="26974" spans="1:11">
      <c r="A26974" s="8">
        <v>44887</v>
      </c>
      <c r="B26974">
        <v>238.739</v>
      </c>
      <c r="C26974">
        <v>240.4248</v>
      </c>
      <c r="D26974">
        <v>235.91640000000001</v>
      </c>
      <c r="E26974">
        <v>240.15039999999999</v>
      </c>
      <c r="F26974">
        <v>19665700</v>
      </c>
      <c r="G26974" t="s">
        <v>18</v>
      </c>
      <c r="H26974" t="s">
        <v>18</v>
      </c>
      <c r="I26974" t="s">
        <v>165</v>
      </c>
      <c r="J26974" t="s">
        <v>20</v>
      </c>
      <c r="K26974" t="s">
        <v>166</v>
      </c>
    </row>
    <row r="26975" spans="1:11">
      <c r="A26975" s="8">
        <v>44888</v>
      </c>
      <c r="B26975">
        <v>240.22880000000001</v>
      </c>
      <c r="C26975">
        <v>243.3356</v>
      </c>
      <c r="D26975">
        <v>239.40549999999999</v>
      </c>
      <c r="E26975">
        <v>242.64959999999999</v>
      </c>
      <c r="F26975">
        <v>19508500</v>
      </c>
      <c r="G26975" t="s">
        <v>18</v>
      </c>
      <c r="H26975" t="s">
        <v>18</v>
      </c>
      <c r="I26975" t="s">
        <v>165</v>
      </c>
      <c r="J26975" t="s">
        <v>20</v>
      </c>
      <c r="K26975" t="s">
        <v>166</v>
      </c>
    </row>
    <row r="26976" spans="1:11">
      <c r="A26976" s="8">
        <v>44890</v>
      </c>
      <c r="B26976">
        <v>242.38489999999999</v>
      </c>
      <c r="C26976">
        <v>243.7473</v>
      </c>
      <c r="D26976">
        <v>241.81649999999999</v>
      </c>
      <c r="E26976">
        <v>242.56139999999999</v>
      </c>
      <c r="F26976">
        <v>9200800</v>
      </c>
      <c r="G26976" t="s">
        <v>18</v>
      </c>
      <c r="H26976" t="s">
        <v>18</v>
      </c>
      <c r="I26976" t="s">
        <v>165</v>
      </c>
      <c r="J26976" t="s">
        <v>20</v>
      </c>
      <c r="K26976" t="s">
        <v>166</v>
      </c>
    </row>
    <row r="26977" spans="1:11">
      <c r="A26977" s="8">
        <v>44893</v>
      </c>
      <c r="B26977">
        <v>241.17949999999999</v>
      </c>
      <c r="C26977">
        <v>241.7381</v>
      </c>
      <c r="D26977">
        <v>236.00460000000001</v>
      </c>
      <c r="E26977">
        <v>236.94550000000001</v>
      </c>
      <c r="F26977">
        <v>24778200</v>
      </c>
      <c r="G26977" t="s">
        <v>18</v>
      </c>
      <c r="H26977" t="s">
        <v>18</v>
      </c>
      <c r="I26977" t="s">
        <v>165</v>
      </c>
      <c r="J26977" t="s">
        <v>20</v>
      </c>
      <c r="K26977" t="s">
        <v>166</v>
      </c>
    </row>
    <row r="26978" spans="1:11">
      <c r="A26978" s="8">
        <v>44894</v>
      </c>
      <c r="B26978">
        <v>236.59270000000001</v>
      </c>
      <c r="C26978">
        <v>237.95500000000001</v>
      </c>
      <c r="D26978">
        <v>233.46619999999999</v>
      </c>
      <c r="E26978">
        <v>235.54400000000001</v>
      </c>
      <c r="F26978">
        <v>17956300</v>
      </c>
      <c r="G26978" t="s">
        <v>18</v>
      </c>
      <c r="H26978" t="s">
        <v>18</v>
      </c>
      <c r="I26978" t="s">
        <v>165</v>
      </c>
      <c r="J26978" t="s">
        <v>20</v>
      </c>
      <c r="K26978" t="s">
        <v>166</v>
      </c>
    </row>
    <row r="26979" spans="1:11">
      <c r="A26979" s="8">
        <v>44895</v>
      </c>
      <c r="B26979">
        <v>235.7792</v>
      </c>
      <c r="C26979">
        <v>250.24529999999999</v>
      </c>
      <c r="D26979">
        <v>235.08330000000001</v>
      </c>
      <c r="E26979">
        <v>250.059</v>
      </c>
      <c r="F26979">
        <v>47594200</v>
      </c>
      <c r="G26979" t="s">
        <v>18</v>
      </c>
      <c r="H26979" t="s">
        <v>18</v>
      </c>
      <c r="I26979" t="s">
        <v>165</v>
      </c>
      <c r="J26979" t="s">
        <v>20</v>
      </c>
      <c r="K26979" t="s">
        <v>166</v>
      </c>
    </row>
    <row r="26980" spans="1:11">
      <c r="A26980" s="8">
        <v>44896</v>
      </c>
      <c r="B26980">
        <v>248.8143</v>
      </c>
      <c r="C26980">
        <v>251.01949999999999</v>
      </c>
      <c r="D26980">
        <v>245.92310000000001</v>
      </c>
      <c r="E26980">
        <v>249.61799999999999</v>
      </c>
      <c r="F26980">
        <v>26041500</v>
      </c>
      <c r="G26980" t="s">
        <v>18</v>
      </c>
      <c r="H26980" t="s">
        <v>18</v>
      </c>
      <c r="I26980" t="s">
        <v>165</v>
      </c>
      <c r="J26980" t="s">
        <v>20</v>
      </c>
      <c r="K26980" t="s">
        <v>166</v>
      </c>
    </row>
    <row r="26981" spans="1:11">
      <c r="A26981" s="8">
        <v>44897</v>
      </c>
      <c r="B26981">
        <v>244.845</v>
      </c>
      <c r="C26981">
        <v>250.9607</v>
      </c>
      <c r="D26981">
        <v>244.7176</v>
      </c>
      <c r="E26981">
        <v>249.94139999999999</v>
      </c>
      <c r="F26981">
        <v>21528500</v>
      </c>
      <c r="G26981" t="s">
        <v>18</v>
      </c>
      <c r="H26981" t="s">
        <v>18</v>
      </c>
      <c r="I26981" t="s">
        <v>165</v>
      </c>
      <c r="J26981" t="s">
        <v>20</v>
      </c>
      <c r="K26981" t="s">
        <v>166</v>
      </c>
    </row>
    <row r="26982" spans="1:11">
      <c r="A26982" s="8">
        <v>44900</v>
      </c>
      <c r="B26982">
        <v>246.9914</v>
      </c>
      <c r="C26982">
        <v>248.7653</v>
      </c>
      <c r="D26982">
        <v>243.12</v>
      </c>
      <c r="E26982">
        <v>245.2174</v>
      </c>
      <c r="F26982">
        <v>23435300</v>
      </c>
      <c r="G26982" t="s">
        <v>18</v>
      </c>
      <c r="H26982" t="s">
        <v>18</v>
      </c>
      <c r="I26982" t="s">
        <v>165</v>
      </c>
      <c r="J26982" t="s">
        <v>20</v>
      </c>
      <c r="K26982" t="s">
        <v>166</v>
      </c>
    </row>
    <row r="26983" spans="1:11">
      <c r="A26983" s="8">
        <v>44901</v>
      </c>
      <c r="B26983">
        <v>245.82509999999999</v>
      </c>
      <c r="C26983">
        <v>246.84440000000001</v>
      </c>
      <c r="D26983">
        <v>238.92529999999999</v>
      </c>
      <c r="E26983">
        <v>240.23859999999999</v>
      </c>
      <c r="F26983">
        <v>22463700</v>
      </c>
      <c r="G26983" t="s">
        <v>18</v>
      </c>
      <c r="H26983" t="s">
        <v>18</v>
      </c>
      <c r="I26983" t="s">
        <v>165</v>
      </c>
      <c r="J26983" t="s">
        <v>20</v>
      </c>
      <c r="K26983" t="s">
        <v>166</v>
      </c>
    </row>
    <row r="26984" spans="1:11">
      <c r="A26984" s="8">
        <v>44902</v>
      </c>
      <c r="B26984">
        <v>239.95429999999999</v>
      </c>
      <c r="C26984">
        <v>241.25790000000001</v>
      </c>
      <c r="D26984">
        <v>237.38650000000001</v>
      </c>
      <c r="E26984">
        <v>239.5035</v>
      </c>
      <c r="F26984">
        <v>20481500</v>
      </c>
      <c r="G26984" t="s">
        <v>18</v>
      </c>
      <c r="H26984" t="s">
        <v>18</v>
      </c>
      <c r="I26984" t="s">
        <v>165</v>
      </c>
      <c r="J26984" t="s">
        <v>20</v>
      </c>
      <c r="K26984" t="s">
        <v>166</v>
      </c>
    </row>
    <row r="26985" spans="1:11">
      <c r="A26985" s="8">
        <v>44903</v>
      </c>
      <c r="B26985">
        <v>239.96420000000001</v>
      </c>
      <c r="C26985">
        <v>243.78649999999999</v>
      </c>
      <c r="D26985">
        <v>238.21960000000001</v>
      </c>
      <c r="E26985">
        <v>242.47319999999999</v>
      </c>
      <c r="F26985">
        <v>22611800</v>
      </c>
      <c r="G26985" t="s">
        <v>18</v>
      </c>
      <c r="H26985" t="s">
        <v>18</v>
      </c>
      <c r="I26985" t="s">
        <v>165</v>
      </c>
      <c r="J26985" t="s">
        <v>20</v>
      </c>
      <c r="K26985" t="s">
        <v>166</v>
      </c>
    </row>
    <row r="26986" spans="1:11">
      <c r="A26986" s="8">
        <v>44904</v>
      </c>
      <c r="B26986">
        <v>239.82689999999999</v>
      </c>
      <c r="C26986">
        <v>243.36510000000001</v>
      </c>
      <c r="D26986">
        <v>239.29769999999999</v>
      </c>
      <c r="E26986">
        <v>240.5326</v>
      </c>
      <c r="F26986">
        <v>20609700</v>
      </c>
      <c r="G26986" t="s">
        <v>18</v>
      </c>
      <c r="H26986" t="s">
        <v>18</v>
      </c>
      <c r="I26986" t="s">
        <v>165</v>
      </c>
      <c r="J26986" t="s">
        <v>20</v>
      </c>
      <c r="K26986" t="s">
        <v>166</v>
      </c>
    </row>
    <row r="26987" spans="1:11">
      <c r="A26987" s="8">
        <v>44907</v>
      </c>
      <c r="B26987">
        <v>242.5222</v>
      </c>
      <c r="C26987">
        <v>247.51079999999999</v>
      </c>
      <c r="D26987">
        <v>242.24780000000001</v>
      </c>
      <c r="E26987">
        <v>247.48140000000001</v>
      </c>
      <c r="F26987">
        <v>30665100</v>
      </c>
      <c r="G26987" t="s">
        <v>18</v>
      </c>
      <c r="H26987" t="s">
        <v>18</v>
      </c>
      <c r="I26987" t="s">
        <v>165</v>
      </c>
      <c r="J26987" t="s">
        <v>20</v>
      </c>
      <c r="K26987" t="s">
        <v>166</v>
      </c>
    </row>
    <row r="26988" spans="1:11">
      <c r="A26988" s="8">
        <v>44908</v>
      </c>
      <c r="B26988">
        <v>256.47859999999997</v>
      </c>
      <c r="C26988">
        <v>258.66419999999999</v>
      </c>
      <c r="D26988">
        <v>248.03020000000001</v>
      </c>
      <c r="E26988">
        <v>251.80359999999999</v>
      </c>
      <c r="F26988">
        <v>42196900</v>
      </c>
      <c r="G26988" t="s">
        <v>18</v>
      </c>
      <c r="H26988" t="s">
        <v>18</v>
      </c>
      <c r="I26988" t="s">
        <v>165</v>
      </c>
      <c r="J26988" t="s">
        <v>20</v>
      </c>
      <c r="K26988" t="s">
        <v>166</v>
      </c>
    </row>
    <row r="26989" spans="1:11">
      <c r="A26989" s="8">
        <v>44909</v>
      </c>
      <c r="B26989">
        <v>252.0094</v>
      </c>
      <c r="C26989">
        <v>257.36070000000001</v>
      </c>
      <c r="D26989">
        <v>249.2456</v>
      </c>
      <c r="E26989">
        <v>252.0977</v>
      </c>
      <c r="F26989">
        <v>35410900</v>
      </c>
      <c r="G26989" t="s">
        <v>18</v>
      </c>
      <c r="H26989" t="s">
        <v>18</v>
      </c>
      <c r="I26989" t="s">
        <v>165</v>
      </c>
      <c r="J26989" t="s">
        <v>20</v>
      </c>
      <c r="K26989" t="s">
        <v>166</v>
      </c>
    </row>
    <row r="26990" spans="1:11">
      <c r="A26990" s="8">
        <v>44910</v>
      </c>
      <c r="B26990">
        <v>248.66730000000001</v>
      </c>
      <c r="C26990">
        <v>249.1377</v>
      </c>
      <c r="D26990">
        <v>242.4143</v>
      </c>
      <c r="E26990">
        <v>244.05109999999999</v>
      </c>
      <c r="F26990">
        <v>35560400</v>
      </c>
      <c r="G26990" t="s">
        <v>18</v>
      </c>
      <c r="H26990" t="s">
        <v>18</v>
      </c>
      <c r="I26990" t="s">
        <v>165</v>
      </c>
      <c r="J26990" t="s">
        <v>20</v>
      </c>
      <c r="K26990" t="s">
        <v>166</v>
      </c>
    </row>
    <row r="26991" spans="1:11">
      <c r="A26991" s="8">
        <v>44911</v>
      </c>
      <c r="B26991">
        <v>243.6003</v>
      </c>
      <c r="C26991">
        <v>244.8646</v>
      </c>
      <c r="D26991">
        <v>238.66059999999999</v>
      </c>
      <c r="E26991">
        <v>239.81710000000001</v>
      </c>
      <c r="F26991">
        <v>86102000</v>
      </c>
      <c r="G26991" t="s">
        <v>18</v>
      </c>
      <c r="H26991" t="s">
        <v>18</v>
      </c>
      <c r="I26991" t="s">
        <v>165</v>
      </c>
      <c r="J26991" t="s">
        <v>20</v>
      </c>
      <c r="K26991" t="s">
        <v>166</v>
      </c>
    </row>
    <row r="26992" spans="1:11">
      <c r="A26992" s="8">
        <v>44914</v>
      </c>
      <c r="B26992">
        <v>239.9837</v>
      </c>
      <c r="C26992">
        <v>240.32679999999999</v>
      </c>
      <c r="D26992">
        <v>233.9562</v>
      </c>
      <c r="E26992">
        <v>235.66159999999999</v>
      </c>
      <c r="F26992">
        <v>29696400</v>
      </c>
      <c r="G26992" t="s">
        <v>18</v>
      </c>
      <c r="H26992" t="s">
        <v>18</v>
      </c>
      <c r="I26992" t="s">
        <v>165</v>
      </c>
      <c r="J26992" t="s">
        <v>20</v>
      </c>
      <c r="K26992" t="s">
        <v>166</v>
      </c>
    </row>
    <row r="26993" spans="1:11">
      <c r="A26993" s="8">
        <v>44915</v>
      </c>
      <c r="B26993">
        <v>234.63249999999999</v>
      </c>
      <c r="C26993">
        <v>238.07259999999999</v>
      </c>
      <c r="D26993">
        <v>233.672</v>
      </c>
      <c r="E26993">
        <v>236.9847</v>
      </c>
      <c r="F26993">
        <v>25150800</v>
      </c>
      <c r="G26993" t="s">
        <v>18</v>
      </c>
      <c r="H26993" t="s">
        <v>18</v>
      </c>
      <c r="I26993" t="s">
        <v>165</v>
      </c>
      <c r="J26993" t="s">
        <v>20</v>
      </c>
      <c r="K26993" t="s">
        <v>166</v>
      </c>
    </row>
    <row r="26994" spans="1:11">
      <c r="A26994" s="8">
        <v>44916</v>
      </c>
      <c r="B26994">
        <v>236.87690000000001</v>
      </c>
      <c r="C26994">
        <v>240.7286</v>
      </c>
      <c r="D26994">
        <v>235.32830000000001</v>
      </c>
      <c r="E26994">
        <v>239.56229999999999</v>
      </c>
      <c r="F26994">
        <v>23690600</v>
      </c>
      <c r="G26994" t="s">
        <v>18</v>
      </c>
      <c r="H26994" t="s">
        <v>18</v>
      </c>
      <c r="I26994" t="s">
        <v>165</v>
      </c>
      <c r="J26994" t="s">
        <v>20</v>
      </c>
      <c r="K26994" t="s">
        <v>166</v>
      </c>
    </row>
    <row r="26995" spans="1:11">
      <c r="A26995" s="8">
        <v>44917</v>
      </c>
      <c r="B26995">
        <v>236.4554</v>
      </c>
      <c r="C26995">
        <v>237.17089999999999</v>
      </c>
      <c r="D26995">
        <v>229.21260000000001</v>
      </c>
      <c r="E26995">
        <v>233.44659999999999</v>
      </c>
      <c r="F26995">
        <v>28651700</v>
      </c>
      <c r="G26995" t="s">
        <v>18</v>
      </c>
      <c r="H26995" t="s">
        <v>18</v>
      </c>
      <c r="I26995" t="s">
        <v>165</v>
      </c>
      <c r="J26995" t="s">
        <v>20</v>
      </c>
      <c r="K26995" t="s">
        <v>166</v>
      </c>
    </row>
    <row r="26996" spans="1:11">
      <c r="A26996" s="8">
        <v>44918</v>
      </c>
      <c r="B26996">
        <v>231.40799999999999</v>
      </c>
      <c r="C26996">
        <v>234.1131</v>
      </c>
      <c r="D26996">
        <v>229.28120000000001</v>
      </c>
      <c r="E26996">
        <v>233.97579999999999</v>
      </c>
      <c r="F26996">
        <v>21207000</v>
      </c>
      <c r="G26996" t="s">
        <v>18</v>
      </c>
      <c r="H26996" t="s">
        <v>18</v>
      </c>
      <c r="I26996" t="s">
        <v>165</v>
      </c>
      <c r="J26996" t="s">
        <v>20</v>
      </c>
      <c r="K26996" t="s">
        <v>166</v>
      </c>
    </row>
    <row r="26997" spans="1:11">
      <c r="A26997" s="8">
        <v>44922</v>
      </c>
      <c r="B26997">
        <v>233.94640000000001</v>
      </c>
      <c r="C26997">
        <v>234.17179999999999</v>
      </c>
      <c r="D26997">
        <v>231.1336</v>
      </c>
      <c r="E26997">
        <v>232.24109999999999</v>
      </c>
      <c r="F26997">
        <v>16688600</v>
      </c>
      <c r="G26997" t="s">
        <v>18</v>
      </c>
      <c r="H26997" t="s">
        <v>18</v>
      </c>
      <c r="I26997" t="s">
        <v>165</v>
      </c>
      <c r="J26997" t="s">
        <v>20</v>
      </c>
      <c r="K26997" t="s">
        <v>166</v>
      </c>
    </row>
    <row r="26998" spans="1:11">
      <c r="A26998" s="8">
        <v>44923</v>
      </c>
      <c r="B26998">
        <v>232.17250000000001</v>
      </c>
      <c r="C26998">
        <v>234.9461</v>
      </c>
      <c r="D26998">
        <v>229.50659999999999</v>
      </c>
      <c r="E26998">
        <v>229.8595</v>
      </c>
      <c r="F26998">
        <v>17457100</v>
      </c>
      <c r="G26998" t="s">
        <v>18</v>
      </c>
      <c r="H26998" t="s">
        <v>18</v>
      </c>
      <c r="I26998" t="s">
        <v>165</v>
      </c>
      <c r="J26998" t="s">
        <v>20</v>
      </c>
      <c r="K26998" t="s">
        <v>166</v>
      </c>
    </row>
    <row r="26999" spans="1:11">
      <c r="A26999" s="8">
        <v>44924</v>
      </c>
      <c r="B26999">
        <v>230.9571</v>
      </c>
      <c r="C26999">
        <v>237.10230000000001</v>
      </c>
      <c r="D26999">
        <v>230.9571</v>
      </c>
      <c r="E26999">
        <v>236.21039999999999</v>
      </c>
      <c r="F26999">
        <v>19770700</v>
      </c>
      <c r="G26999" t="s">
        <v>18</v>
      </c>
      <c r="H26999" t="s">
        <v>18</v>
      </c>
      <c r="I26999" t="s">
        <v>165</v>
      </c>
      <c r="J26999" t="s">
        <v>20</v>
      </c>
      <c r="K26999" t="s">
        <v>166</v>
      </c>
    </row>
    <row r="27000" spans="1:11">
      <c r="A27000" s="8">
        <v>44925</v>
      </c>
      <c r="B27000">
        <v>233.46619999999999</v>
      </c>
      <c r="C27000">
        <v>235.18129999999999</v>
      </c>
      <c r="D27000">
        <v>231.947</v>
      </c>
      <c r="E27000">
        <v>235.04409999999999</v>
      </c>
      <c r="F27000">
        <v>21938500</v>
      </c>
      <c r="G27000" t="s">
        <v>18</v>
      </c>
      <c r="H27000" t="s">
        <v>18</v>
      </c>
      <c r="I27000" t="s">
        <v>165</v>
      </c>
      <c r="J27000" t="s">
        <v>20</v>
      </c>
      <c r="K27000" t="s">
        <v>166</v>
      </c>
    </row>
    <row r="27001" spans="1:11">
      <c r="A27001" s="8">
        <v>44929</v>
      </c>
      <c r="B27001">
        <v>238.23920000000001</v>
      </c>
      <c r="C27001">
        <v>240.85599999999999</v>
      </c>
      <c r="D27001">
        <v>232.67230000000001</v>
      </c>
      <c r="E27001">
        <v>234.80889999999999</v>
      </c>
      <c r="F27001">
        <v>25740000</v>
      </c>
      <c r="G27001" t="s">
        <v>18</v>
      </c>
      <c r="H27001" t="s">
        <v>18</v>
      </c>
      <c r="I27001" t="s">
        <v>165</v>
      </c>
      <c r="J27001" t="s">
        <v>20</v>
      </c>
      <c r="K27001" t="s">
        <v>166</v>
      </c>
    </row>
    <row r="27002" spans="1:11">
      <c r="A27002" s="8">
        <v>44930</v>
      </c>
      <c r="B27002">
        <v>227.6542</v>
      </c>
      <c r="C27002">
        <v>228.23249999999999</v>
      </c>
      <c r="D27002">
        <v>221.46010000000001</v>
      </c>
      <c r="E27002">
        <v>224.5376</v>
      </c>
      <c r="F27002">
        <v>50623400</v>
      </c>
      <c r="G27002" t="s">
        <v>18</v>
      </c>
      <c r="H27002" t="s">
        <v>18</v>
      </c>
      <c r="I27002" t="s">
        <v>165</v>
      </c>
      <c r="J27002" t="s">
        <v>20</v>
      </c>
      <c r="K27002" t="s">
        <v>166</v>
      </c>
    </row>
    <row r="27003" spans="1:11">
      <c r="A27003" s="8">
        <v>44931</v>
      </c>
      <c r="B27003">
        <v>222.6754</v>
      </c>
      <c r="C27003">
        <v>223.01849999999999</v>
      </c>
      <c r="D27003">
        <v>217.34379999999999</v>
      </c>
      <c r="E27003">
        <v>217.8828</v>
      </c>
      <c r="F27003">
        <v>39585600</v>
      </c>
      <c r="G27003" t="s">
        <v>18</v>
      </c>
      <c r="H27003" t="s">
        <v>18</v>
      </c>
      <c r="I27003" t="s">
        <v>165</v>
      </c>
      <c r="J27003" t="s">
        <v>20</v>
      </c>
      <c r="K27003" t="s">
        <v>166</v>
      </c>
    </row>
    <row r="27004" spans="1:11">
      <c r="A27004" s="8">
        <v>44932</v>
      </c>
      <c r="B27004">
        <v>218.5591</v>
      </c>
      <c r="C27004">
        <v>221.26410000000001</v>
      </c>
      <c r="D27004">
        <v>214.98179999999999</v>
      </c>
      <c r="E27004">
        <v>220.45060000000001</v>
      </c>
      <c r="F27004">
        <v>43613600</v>
      </c>
      <c r="G27004" t="s">
        <v>18</v>
      </c>
      <c r="H27004" t="s">
        <v>18</v>
      </c>
      <c r="I27004" t="s">
        <v>165</v>
      </c>
      <c r="J27004" t="s">
        <v>20</v>
      </c>
      <c r="K27004" t="s">
        <v>166</v>
      </c>
    </row>
    <row r="27005" spans="1:11">
      <c r="A27005" s="8">
        <v>44935</v>
      </c>
      <c r="B27005">
        <v>221.94040000000001</v>
      </c>
      <c r="C27005">
        <v>226.63499999999999</v>
      </c>
      <c r="D27005">
        <v>221.90119999999999</v>
      </c>
      <c r="E27005">
        <v>222.59700000000001</v>
      </c>
      <c r="F27005">
        <v>27369800</v>
      </c>
      <c r="G27005" t="s">
        <v>18</v>
      </c>
      <c r="H27005" t="s">
        <v>18</v>
      </c>
      <c r="I27005" t="s">
        <v>165</v>
      </c>
      <c r="J27005" t="s">
        <v>20</v>
      </c>
      <c r="K27005" t="s">
        <v>166</v>
      </c>
    </row>
    <row r="27006" spans="1:11">
      <c r="A27006" s="8">
        <v>44936</v>
      </c>
      <c r="B27006">
        <v>223.2243</v>
      </c>
      <c r="C27006">
        <v>226.70359999999999</v>
      </c>
      <c r="D27006">
        <v>222.80289999999999</v>
      </c>
      <c r="E27006">
        <v>224.29259999999999</v>
      </c>
      <c r="F27006">
        <v>27033900</v>
      </c>
      <c r="G27006" t="s">
        <v>18</v>
      </c>
      <c r="H27006" t="s">
        <v>18</v>
      </c>
      <c r="I27006" t="s">
        <v>165</v>
      </c>
      <c r="J27006" t="s">
        <v>20</v>
      </c>
      <c r="K27006" t="s">
        <v>166</v>
      </c>
    </row>
    <row r="27007" spans="1:11">
      <c r="A27007" s="8">
        <v>44937</v>
      </c>
      <c r="B27007">
        <v>226.684</v>
      </c>
      <c r="C27007">
        <v>231.25120000000001</v>
      </c>
      <c r="D27007">
        <v>226.5076</v>
      </c>
      <c r="E27007">
        <v>231.07480000000001</v>
      </c>
      <c r="F27007">
        <v>28669300</v>
      </c>
      <c r="G27007" t="s">
        <v>18</v>
      </c>
      <c r="H27007" t="s">
        <v>18</v>
      </c>
      <c r="I27007" t="s">
        <v>165</v>
      </c>
      <c r="J27007" t="s">
        <v>20</v>
      </c>
      <c r="K27007" t="s">
        <v>166</v>
      </c>
    </row>
    <row r="27008" spans="1:11">
      <c r="A27008" s="8">
        <v>44938</v>
      </c>
      <c r="B27008">
        <v>230.57490000000001</v>
      </c>
      <c r="C27008">
        <v>235.1225</v>
      </c>
      <c r="D27008">
        <v>228.90880000000001</v>
      </c>
      <c r="E27008">
        <v>233.7602</v>
      </c>
      <c r="F27008">
        <v>27269500</v>
      </c>
      <c r="G27008" t="s">
        <v>18</v>
      </c>
      <c r="H27008" t="s">
        <v>18</v>
      </c>
      <c r="I27008" t="s">
        <v>165</v>
      </c>
      <c r="J27008" t="s">
        <v>20</v>
      </c>
      <c r="K27008" t="s">
        <v>166</v>
      </c>
    </row>
    <row r="27009" spans="1:11">
      <c r="A27009" s="8">
        <v>44939</v>
      </c>
      <c r="B27009">
        <v>232.28030000000001</v>
      </c>
      <c r="C27009">
        <v>234.60310000000001</v>
      </c>
      <c r="D27009">
        <v>230.24170000000001</v>
      </c>
      <c r="E27009">
        <v>234.4659</v>
      </c>
      <c r="F27009">
        <v>21333300</v>
      </c>
      <c r="G27009" t="s">
        <v>18</v>
      </c>
      <c r="H27009" t="s">
        <v>18</v>
      </c>
      <c r="I27009" t="s">
        <v>165</v>
      </c>
      <c r="J27009" t="s">
        <v>20</v>
      </c>
      <c r="K27009" t="s">
        <v>166</v>
      </c>
    </row>
    <row r="27010" spans="1:11">
      <c r="A27010" s="8">
        <v>44943</v>
      </c>
      <c r="B27010">
        <v>233.23099999999999</v>
      </c>
      <c r="C27010">
        <v>236.11240000000001</v>
      </c>
      <c r="D27010">
        <v>232.36850000000001</v>
      </c>
      <c r="E27010">
        <v>235.56360000000001</v>
      </c>
      <c r="F27010">
        <v>29831300</v>
      </c>
      <c r="G27010" t="s">
        <v>18</v>
      </c>
      <c r="H27010" t="s">
        <v>18</v>
      </c>
      <c r="I27010" t="s">
        <v>165</v>
      </c>
      <c r="J27010" t="s">
        <v>20</v>
      </c>
      <c r="K27010" t="s">
        <v>166</v>
      </c>
    </row>
    <row r="27011" spans="1:11">
      <c r="A27011" s="8">
        <v>44944</v>
      </c>
      <c r="B27011">
        <v>236.7593</v>
      </c>
      <c r="C27011">
        <v>237.5531</v>
      </c>
      <c r="D27011">
        <v>230.82980000000001</v>
      </c>
      <c r="E27011">
        <v>231.114</v>
      </c>
      <c r="F27011">
        <v>30028700</v>
      </c>
      <c r="G27011" t="s">
        <v>18</v>
      </c>
      <c r="H27011" t="s">
        <v>18</v>
      </c>
      <c r="I27011" t="s">
        <v>165</v>
      </c>
      <c r="J27011" t="s">
        <v>20</v>
      </c>
      <c r="K27011" t="s">
        <v>166</v>
      </c>
    </row>
    <row r="27012" spans="1:11">
      <c r="A27012" s="8">
        <v>44945</v>
      </c>
      <c r="B27012">
        <v>229.12440000000001</v>
      </c>
      <c r="C27012">
        <v>230.8297</v>
      </c>
      <c r="D27012">
        <v>226.08609999999999</v>
      </c>
      <c r="E27012">
        <v>227.31120000000001</v>
      </c>
      <c r="F27012">
        <v>28623000</v>
      </c>
      <c r="G27012" t="s">
        <v>18</v>
      </c>
      <c r="H27012" t="s">
        <v>18</v>
      </c>
      <c r="I27012" t="s">
        <v>165</v>
      </c>
      <c r="J27012" t="s">
        <v>20</v>
      </c>
      <c r="K27012" t="s">
        <v>166</v>
      </c>
    </row>
    <row r="27013" spans="1:11">
      <c r="A27013" s="8">
        <v>44946</v>
      </c>
      <c r="B27013">
        <v>230.18289999999999</v>
      </c>
      <c r="C27013">
        <v>235.94579999999999</v>
      </c>
      <c r="D27013">
        <v>229.8399</v>
      </c>
      <c r="E27013">
        <v>235.43620000000001</v>
      </c>
      <c r="F27013">
        <v>35389800</v>
      </c>
      <c r="G27013" t="s">
        <v>18</v>
      </c>
      <c r="H27013" t="s">
        <v>18</v>
      </c>
      <c r="I27013" t="s">
        <v>165</v>
      </c>
      <c r="J27013" t="s">
        <v>20</v>
      </c>
      <c r="K27013" t="s">
        <v>166</v>
      </c>
    </row>
    <row r="27014" spans="1:11">
      <c r="A27014" s="8">
        <v>44949</v>
      </c>
      <c r="B27014">
        <v>236.2987</v>
      </c>
      <c r="C27014">
        <v>240.2876</v>
      </c>
      <c r="D27014">
        <v>234.8775</v>
      </c>
      <c r="E27014">
        <v>237.7492</v>
      </c>
      <c r="F27014">
        <v>31934000</v>
      </c>
      <c r="G27014" t="s">
        <v>18</v>
      </c>
      <c r="H27014" t="s">
        <v>18</v>
      </c>
      <c r="I27014" t="s">
        <v>165</v>
      </c>
      <c r="J27014" t="s">
        <v>20</v>
      </c>
      <c r="K27014" t="s">
        <v>166</v>
      </c>
    </row>
    <row r="27015" spans="1:11">
      <c r="A27015" s="8">
        <v>44950</v>
      </c>
      <c r="B27015">
        <v>237.67070000000001</v>
      </c>
      <c r="C27015">
        <v>239.09190000000001</v>
      </c>
      <c r="D27015">
        <v>235.65180000000001</v>
      </c>
      <c r="E27015">
        <v>237.2199</v>
      </c>
      <c r="F27015">
        <v>40234400</v>
      </c>
      <c r="G27015" t="s">
        <v>18</v>
      </c>
      <c r="H27015" t="s">
        <v>18</v>
      </c>
      <c r="I27015" t="s">
        <v>165</v>
      </c>
      <c r="J27015" t="s">
        <v>20</v>
      </c>
      <c r="K27015" t="s">
        <v>166</v>
      </c>
    </row>
    <row r="27016" spans="1:11">
      <c r="A27016" s="8">
        <v>44951</v>
      </c>
      <c r="B27016">
        <v>229.81049999999999</v>
      </c>
      <c r="C27016">
        <v>238.45480000000001</v>
      </c>
      <c r="D27016">
        <v>226.30170000000001</v>
      </c>
      <c r="E27016">
        <v>235.8184</v>
      </c>
      <c r="F27016">
        <v>66526600</v>
      </c>
      <c r="G27016" t="s">
        <v>18</v>
      </c>
      <c r="H27016" t="s">
        <v>18</v>
      </c>
      <c r="I27016" t="s">
        <v>165</v>
      </c>
      <c r="J27016" t="s">
        <v>20</v>
      </c>
      <c r="K27016" t="s">
        <v>166</v>
      </c>
    </row>
    <row r="27017" spans="1:11">
      <c r="A27017" s="8">
        <v>44952</v>
      </c>
      <c r="B27017">
        <v>238.7979</v>
      </c>
      <c r="C27017">
        <v>243.36510000000001</v>
      </c>
      <c r="D27017">
        <v>237.1807</v>
      </c>
      <c r="E27017">
        <v>243.06120000000001</v>
      </c>
      <c r="F27017">
        <v>33454500</v>
      </c>
      <c r="G27017" t="s">
        <v>18</v>
      </c>
      <c r="H27017" t="s">
        <v>18</v>
      </c>
      <c r="I27017" t="s">
        <v>165</v>
      </c>
      <c r="J27017" t="s">
        <v>20</v>
      </c>
      <c r="K27017" t="s">
        <v>166</v>
      </c>
    </row>
    <row r="27018" spans="1:11">
      <c r="A27018" s="8">
        <v>44953</v>
      </c>
      <c r="B27018">
        <v>244.03149999999999</v>
      </c>
      <c r="C27018">
        <v>244.85480000000001</v>
      </c>
      <c r="D27018">
        <v>241.9145</v>
      </c>
      <c r="E27018">
        <v>243.21799999999999</v>
      </c>
      <c r="F27018">
        <v>26498900</v>
      </c>
      <c r="G27018" t="s">
        <v>18</v>
      </c>
      <c r="H27018" t="s">
        <v>18</v>
      </c>
      <c r="I27018" t="s">
        <v>165</v>
      </c>
      <c r="J27018" t="s">
        <v>20</v>
      </c>
      <c r="K27018" t="s">
        <v>166</v>
      </c>
    </row>
    <row r="27019" spans="1:11">
      <c r="A27019" s="8">
        <v>44956</v>
      </c>
      <c r="B27019">
        <v>239.64070000000001</v>
      </c>
      <c r="C27019">
        <v>240.709</v>
      </c>
      <c r="D27019">
        <v>237.3767</v>
      </c>
      <c r="E27019">
        <v>237.8766</v>
      </c>
      <c r="F27019">
        <v>25867400</v>
      </c>
      <c r="G27019" t="s">
        <v>18</v>
      </c>
      <c r="H27019" t="s">
        <v>18</v>
      </c>
      <c r="I27019" t="s">
        <v>165</v>
      </c>
      <c r="J27019" t="s">
        <v>20</v>
      </c>
      <c r="K27019" t="s">
        <v>166</v>
      </c>
    </row>
    <row r="27020" spans="1:11">
      <c r="A27020" s="8">
        <v>44957</v>
      </c>
      <c r="B27020">
        <v>238.6018</v>
      </c>
      <c r="C27020">
        <v>243.01220000000001</v>
      </c>
      <c r="D27020">
        <v>238.11179999999999</v>
      </c>
      <c r="E27020">
        <v>242.875</v>
      </c>
      <c r="F27020">
        <v>26541100</v>
      </c>
      <c r="G27020" t="s">
        <v>18</v>
      </c>
      <c r="H27020" t="s">
        <v>18</v>
      </c>
      <c r="I27020" t="s">
        <v>165</v>
      </c>
      <c r="J27020" t="s">
        <v>20</v>
      </c>
      <c r="K27020" t="s">
        <v>166</v>
      </c>
    </row>
    <row r="27021" spans="1:11">
      <c r="A27021" s="8">
        <v>44958</v>
      </c>
      <c r="B27021">
        <v>243.06120000000001</v>
      </c>
      <c r="C27021">
        <v>250.09819999999999</v>
      </c>
      <c r="D27021">
        <v>240.58160000000001</v>
      </c>
      <c r="E27021">
        <v>247.7166</v>
      </c>
      <c r="F27021">
        <v>31259900</v>
      </c>
      <c r="G27021" t="s">
        <v>18</v>
      </c>
      <c r="H27021" t="s">
        <v>18</v>
      </c>
      <c r="I27021" t="s">
        <v>165</v>
      </c>
      <c r="J27021" t="s">
        <v>20</v>
      </c>
      <c r="K27021" t="s">
        <v>166</v>
      </c>
    </row>
    <row r="27022" spans="1:11">
      <c r="A27022" s="8">
        <v>44959</v>
      </c>
      <c r="B27022">
        <v>253.66569999999999</v>
      </c>
      <c r="C27022">
        <v>259.41879999999998</v>
      </c>
      <c r="D27022">
        <v>252.12700000000001</v>
      </c>
      <c r="E27022">
        <v>259.3306</v>
      </c>
      <c r="F27022">
        <v>39940400</v>
      </c>
      <c r="G27022" t="s">
        <v>18</v>
      </c>
      <c r="H27022" t="s">
        <v>18</v>
      </c>
      <c r="I27022" t="s">
        <v>165</v>
      </c>
      <c r="J27022" t="s">
        <v>20</v>
      </c>
      <c r="K27022" t="s">
        <v>166</v>
      </c>
    </row>
    <row r="27023" spans="1:11">
      <c r="A27023" s="8">
        <v>44960</v>
      </c>
      <c r="B27023">
        <v>254.37139999999999</v>
      </c>
      <c r="C27023">
        <v>258.93860000000001</v>
      </c>
      <c r="D27023">
        <v>251.98</v>
      </c>
      <c r="E27023">
        <v>253.20509999999999</v>
      </c>
      <c r="F27023">
        <v>29077300</v>
      </c>
      <c r="G27023" t="s">
        <v>18</v>
      </c>
      <c r="H27023" t="s">
        <v>18</v>
      </c>
      <c r="I27023" t="s">
        <v>165</v>
      </c>
      <c r="J27023" t="s">
        <v>20</v>
      </c>
      <c r="K27023" t="s">
        <v>166</v>
      </c>
    </row>
    <row r="27024" spans="1:11">
      <c r="A27024" s="8">
        <v>44963</v>
      </c>
      <c r="B27024">
        <v>252.3133</v>
      </c>
      <c r="C27024">
        <v>253.15610000000001</v>
      </c>
      <c r="D27024">
        <v>249.7062</v>
      </c>
      <c r="E27024">
        <v>251.6566</v>
      </c>
      <c r="F27024">
        <v>22518000</v>
      </c>
      <c r="G27024" t="s">
        <v>18</v>
      </c>
      <c r="H27024" t="s">
        <v>18</v>
      </c>
      <c r="I27024" t="s">
        <v>165</v>
      </c>
      <c r="J27024" t="s">
        <v>20</v>
      </c>
      <c r="K27024" t="s">
        <v>166</v>
      </c>
    </row>
    <row r="27025" spans="1:11">
      <c r="A27025" s="8">
        <v>44964</v>
      </c>
      <c r="B27025">
        <v>255.3417</v>
      </c>
      <c r="C27025">
        <v>263.41759999999999</v>
      </c>
      <c r="D27025">
        <v>254.9006</v>
      </c>
      <c r="E27025">
        <v>262.23169999999999</v>
      </c>
      <c r="F27025">
        <v>50841400</v>
      </c>
      <c r="G27025" t="s">
        <v>18</v>
      </c>
      <c r="H27025" t="s">
        <v>18</v>
      </c>
      <c r="I27025" t="s">
        <v>165</v>
      </c>
      <c r="J27025" t="s">
        <v>20</v>
      </c>
      <c r="K27025" t="s">
        <v>166</v>
      </c>
    </row>
    <row r="27026" spans="1:11">
      <c r="A27026" s="8">
        <v>44965</v>
      </c>
      <c r="B27026">
        <v>267.75940000000003</v>
      </c>
      <c r="C27026">
        <v>271.24849999999998</v>
      </c>
      <c r="D27026">
        <v>260.90859999999998</v>
      </c>
      <c r="E27026">
        <v>261.41820000000001</v>
      </c>
      <c r="F27026">
        <v>54686000</v>
      </c>
      <c r="G27026" t="s">
        <v>18</v>
      </c>
      <c r="H27026" t="s">
        <v>18</v>
      </c>
      <c r="I27026" t="s">
        <v>165</v>
      </c>
      <c r="J27026" t="s">
        <v>20</v>
      </c>
      <c r="K27026" t="s">
        <v>166</v>
      </c>
    </row>
    <row r="27027" spans="1:11">
      <c r="A27027" s="8">
        <v>44966</v>
      </c>
      <c r="B27027">
        <v>268.34739999999999</v>
      </c>
      <c r="C27027">
        <v>268.52390000000003</v>
      </c>
      <c r="D27027">
        <v>257.56650000000002</v>
      </c>
      <c r="E27027">
        <v>258.37020000000001</v>
      </c>
      <c r="F27027">
        <v>42375100</v>
      </c>
      <c r="G27027" t="s">
        <v>18</v>
      </c>
      <c r="H27027" t="s">
        <v>18</v>
      </c>
      <c r="I27027" t="s">
        <v>165</v>
      </c>
      <c r="J27027" t="s">
        <v>20</v>
      </c>
      <c r="K27027" t="s">
        <v>166</v>
      </c>
    </row>
    <row r="27028" spans="1:11">
      <c r="A27028" s="8">
        <v>44967</v>
      </c>
      <c r="B27028">
        <v>256.3218</v>
      </c>
      <c r="C27028">
        <v>258.83089999999999</v>
      </c>
      <c r="D27028">
        <v>255.4692</v>
      </c>
      <c r="E27028">
        <v>257.86059999999998</v>
      </c>
      <c r="F27028">
        <v>25818500</v>
      </c>
      <c r="G27028" t="s">
        <v>18</v>
      </c>
      <c r="H27028" t="s">
        <v>18</v>
      </c>
      <c r="I27028" t="s">
        <v>165</v>
      </c>
      <c r="J27028" t="s">
        <v>20</v>
      </c>
      <c r="K27028" t="s">
        <v>166</v>
      </c>
    </row>
    <row r="27029" spans="1:11">
      <c r="A27029" s="8">
        <v>44970</v>
      </c>
      <c r="B27029">
        <v>262.31009999999998</v>
      </c>
      <c r="C27029">
        <v>269.13150000000002</v>
      </c>
      <c r="D27029">
        <v>261.82979999999998</v>
      </c>
      <c r="E27029">
        <v>265.91680000000002</v>
      </c>
      <c r="F27029">
        <v>44630900</v>
      </c>
      <c r="G27029" t="s">
        <v>18</v>
      </c>
      <c r="H27029" t="s">
        <v>18</v>
      </c>
      <c r="I27029" t="s">
        <v>165</v>
      </c>
      <c r="J27029" t="s">
        <v>20</v>
      </c>
      <c r="K27029" t="s">
        <v>166</v>
      </c>
    </row>
    <row r="27030" spans="1:11">
      <c r="A27030" s="8">
        <v>44971</v>
      </c>
      <c r="B27030">
        <v>267.24</v>
      </c>
      <c r="C27030">
        <v>269.49419999999998</v>
      </c>
      <c r="D27030">
        <v>263.91750000000002</v>
      </c>
      <c r="E27030">
        <v>266.75</v>
      </c>
      <c r="F27030">
        <v>37047900</v>
      </c>
      <c r="G27030" t="s">
        <v>18</v>
      </c>
      <c r="H27030" t="s">
        <v>18</v>
      </c>
      <c r="I27030" t="s">
        <v>165</v>
      </c>
      <c r="J27030" t="s">
        <v>20</v>
      </c>
      <c r="K27030" t="s">
        <v>166</v>
      </c>
    </row>
    <row r="27031" spans="1:11">
      <c r="A27031" s="8">
        <v>44972</v>
      </c>
      <c r="B27031">
        <v>263.63529999999997</v>
      </c>
      <c r="C27031">
        <v>266.00319999999999</v>
      </c>
      <c r="D27031">
        <v>261.5326</v>
      </c>
      <c r="E27031">
        <v>264.61779999999999</v>
      </c>
      <c r="F27031">
        <v>28922400</v>
      </c>
      <c r="G27031" t="s">
        <v>169</v>
      </c>
      <c r="H27031" t="s">
        <v>18</v>
      </c>
      <c r="I27031" t="s">
        <v>165</v>
      </c>
      <c r="J27031" t="s">
        <v>20</v>
      </c>
      <c r="K27031" t="s">
        <v>166</v>
      </c>
    </row>
    <row r="27032" spans="1:11">
      <c r="A27032" s="8">
        <v>44973</v>
      </c>
      <c r="B27032">
        <v>259.41030000000001</v>
      </c>
      <c r="C27032">
        <v>262.08280000000002</v>
      </c>
      <c r="D27032">
        <v>257.32729999999998</v>
      </c>
      <c r="E27032">
        <v>257.57299999999998</v>
      </c>
      <c r="F27032">
        <v>29603600</v>
      </c>
      <c r="G27032" t="s">
        <v>18</v>
      </c>
      <c r="H27032" t="s">
        <v>18</v>
      </c>
      <c r="I27032" t="s">
        <v>165</v>
      </c>
      <c r="J27032" t="s">
        <v>20</v>
      </c>
      <c r="K27032" t="s">
        <v>166</v>
      </c>
    </row>
    <row r="27033" spans="1:11">
      <c r="A27033" s="8">
        <v>44974</v>
      </c>
      <c r="B27033">
        <v>254.86109999999999</v>
      </c>
      <c r="C27033">
        <v>255.5489</v>
      </c>
      <c r="D27033">
        <v>251.53030000000001</v>
      </c>
      <c r="E27033">
        <v>253.55430000000001</v>
      </c>
      <c r="F27033">
        <v>30000100</v>
      </c>
      <c r="G27033" t="s">
        <v>18</v>
      </c>
      <c r="H27033" t="s">
        <v>18</v>
      </c>
      <c r="I27033" t="s">
        <v>165</v>
      </c>
      <c r="J27033" t="s">
        <v>20</v>
      </c>
      <c r="K27033" t="s">
        <v>166</v>
      </c>
    </row>
    <row r="27034" spans="1:11">
      <c r="A27034" s="8">
        <v>44978</v>
      </c>
      <c r="B27034">
        <v>250.0369</v>
      </c>
      <c r="C27034">
        <v>251.0292</v>
      </c>
      <c r="D27034">
        <v>247.19730000000001</v>
      </c>
      <c r="E27034">
        <v>248.2585</v>
      </c>
      <c r="F27034">
        <v>28397400</v>
      </c>
      <c r="G27034" t="s">
        <v>18</v>
      </c>
      <c r="H27034" t="s">
        <v>18</v>
      </c>
      <c r="I27034" t="s">
        <v>165</v>
      </c>
      <c r="J27034" t="s">
        <v>20</v>
      </c>
      <c r="K27034" t="s">
        <v>166</v>
      </c>
    </row>
    <row r="27035" spans="1:11">
      <c r="A27035" s="8">
        <v>44979</v>
      </c>
      <c r="B27035">
        <v>249.65369999999999</v>
      </c>
      <c r="C27035">
        <v>249.89930000000001</v>
      </c>
      <c r="D27035">
        <v>245.9692</v>
      </c>
      <c r="E27035">
        <v>247.11869999999999</v>
      </c>
      <c r="F27035">
        <v>22491100</v>
      </c>
      <c r="G27035" t="s">
        <v>18</v>
      </c>
      <c r="H27035" t="s">
        <v>18</v>
      </c>
      <c r="I27035" t="s">
        <v>165</v>
      </c>
      <c r="J27035" t="s">
        <v>20</v>
      </c>
      <c r="K27035" t="s">
        <v>166</v>
      </c>
    </row>
    <row r="27036" spans="1:11">
      <c r="A27036" s="8">
        <v>44980</v>
      </c>
      <c r="B27036">
        <v>251.09800000000001</v>
      </c>
      <c r="C27036">
        <v>252.35570000000001</v>
      </c>
      <c r="D27036">
        <v>246.10669999999999</v>
      </c>
      <c r="E27036">
        <v>250.3218</v>
      </c>
      <c r="F27036">
        <v>29219100</v>
      </c>
      <c r="G27036" t="s">
        <v>18</v>
      </c>
      <c r="H27036" t="s">
        <v>18</v>
      </c>
      <c r="I27036" t="s">
        <v>165</v>
      </c>
      <c r="J27036" t="s">
        <v>20</v>
      </c>
      <c r="K27036" t="s">
        <v>166</v>
      </c>
    </row>
    <row r="27037" spans="1:11">
      <c r="A27037" s="8">
        <v>44981</v>
      </c>
      <c r="B27037">
        <v>245.5958</v>
      </c>
      <c r="C27037">
        <v>246.61770000000001</v>
      </c>
      <c r="D27037">
        <v>243.76830000000001</v>
      </c>
      <c r="E27037">
        <v>244.86869999999999</v>
      </c>
      <c r="F27037">
        <v>24990900</v>
      </c>
      <c r="G27037" t="s">
        <v>18</v>
      </c>
      <c r="H27037" t="s">
        <v>18</v>
      </c>
      <c r="I27037" t="s">
        <v>165</v>
      </c>
      <c r="J27037" t="s">
        <v>20</v>
      </c>
      <c r="K27037" t="s">
        <v>166</v>
      </c>
    </row>
    <row r="27038" spans="1:11">
      <c r="A27038" s="8">
        <v>44984</v>
      </c>
      <c r="B27038">
        <v>248.0521</v>
      </c>
      <c r="C27038">
        <v>248.4059</v>
      </c>
      <c r="D27038">
        <v>245.03569999999999</v>
      </c>
      <c r="E27038">
        <v>245.79230000000001</v>
      </c>
      <c r="F27038">
        <v>21190000</v>
      </c>
      <c r="G27038" t="s">
        <v>18</v>
      </c>
      <c r="H27038" t="s">
        <v>18</v>
      </c>
      <c r="I27038" t="s">
        <v>165</v>
      </c>
      <c r="J27038" t="s">
        <v>20</v>
      </c>
      <c r="K27038" t="s">
        <v>166</v>
      </c>
    </row>
    <row r="27039" spans="1:11">
      <c r="A27039" s="8">
        <v>44985</v>
      </c>
      <c r="B27039">
        <v>244.72139999999999</v>
      </c>
      <c r="C27039">
        <v>247.09909999999999</v>
      </c>
      <c r="D27039">
        <v>244.38730000000001</v>
      </c>
      <c r="E27039">
        <v>245.0652</v>
      </c>
      <c r="F27039">
        <v>22491000</v>
      </c>
      <c r="G27039" t="s">
        <v>18</v>
      </c>
      <c r="H27039" t="s">
        <v>18</v>
      </c>
      <c r="I27039" t="s">
        <v>165</v>
      </c>
      <c r="J27039" t="s">
        <v>20</v>
      </c>
      <c r="K27039" t="s">
        <v>166</v>
      </c>
    </row>
    <row r="27040" spans="1:11">
      <c r="A27040" s="8">
        <v>44986</v>
      </c>
      <c r="B27040">
        <v>246.3818</v>
      </c>
      <c r="C27040">
        <v>246.5489</v>
      </c>
      <c r="D27040">
        <v>241.49860000000001</v>
      </c>
      <c r="E27040">
        <v>241.97020000000001</v>
      </c>
      <c r="F27040">
        <v>27565300</v>
      </c>
      <c r="G27040" t="s">
        <v>18</v>
      </c>
      <c r="H27040" t="s">
        <v>18</v>
      </c>
      <c r="I27040" t="s">
        <v>165</v>
      </c>
      <c r="J27040" t="s">
        <v>20</v>
      </c>
      <c r="K27040" t="s">
        <v>166</v>
      </c>
    </row>
    <row r="27041" spans="1:11">
      <c r="A27041" s="8">
        <v>44987</v>
      </c>
      <c r="B27041">
        <v>242.24539999999999</v>
      </c>
      <c r="C27041">
        <v>247.01070000000001</v>
      </c>
      <c r="D27041">
        <v>241.3218</v>
      </c>
      <c r="E27041">
        <v>246.72569999999999</v>
      </c>
      <c r="F27041">
        <v>24808200</v>
      </c>
      <c r="G27041" t="s">
        <v>18</v>
      </c>
      <c r="H27041" t="s">
        <v>18</v>
      </c>
      <c r="I27041" t="s">
        <v>165</v>
      </c>
      <c r="J27041" t="s">
        <v>20</v>
      </c>
      <c r="K27041" t="s">
        <v>166</v>
      </c>
    </row>
    <row r="27042" spans="1:11">
      <c r="A27042" s="8">
        <v>44988</v>
      </c>
      <c r="B27042">
        <v>247.7869</v>
      </c>
      <c r="C27042">
        <v>251.15700000000001</v>
      </c>
      <c r="D27042">
        <v>247.0008</v>
      </c>
      <c r="E27042">
        <v>250.83269999999999</v>
      </c>
      <c r="F27042">
        <v>30760100</v>
      </c>
      <c r="G27042" t="s">
        <v>18</v>
      </c>
      <c r="H27042" t="s">
        <v>18</v>
      </c>
      <c r="I27042" t="s">
        <v>165</v>
      </c>
      <c r="J27042" t="s">
        <v>20</v>
      </c>
      <c r="K27042" t="s">
        <v>166</v>
      </c>
    </row>
    <row r="27043" spans="1:11">
      <c r="A27043" s="8">
        <v>44991</v>
      </c>
      <c r="B27043">
        <v>251.9528</v>
      </c>
      <c r="C27043">
        <v>255.57839999999999</v>
      </c>
      <c r="D27043">
        <v>251.51070000000001</v>
      </c>
      <c r="E27043">
        <v>252.38509999999999</v>
      </c>
      <c r="F27043">
        <v>24109800</v>
      </c>
      <c r="G27043" t="s">
        <v>18</v>
      </c>
      <c r="H27043" t="s">
        <v>18</v>
      </c>
      <c r="I27043" t="s">
        <v>165</v>
      </c>
      <c r="J27043" t="s">
        <v>20</v>
      </c>
      <c r="K27043" t="s">
        <v>166</v>
      </c>
    </row>
    <row r="27044" spans="1:11">
      <c r="A27044" s="8">
        <v>44992</v>
      </c>
      <c r="B27044">
        <v>251.82509999999999</v>
      </c>
      <c r="C27044">
        <v>253.1908</v>
      </c>
      <c r="D27044">
        <v>248.9659</v>
      </c>
      <c r="E27044">
        <v>249.71260000000001</v>
      </c>
      <c r="F27044">
        <v>21473200</v>
      </c>
      <c r="G27044" t="s">
        <v>18</v>
      </c>
      <c r="H27044" t="s">
        <v>18</v>
      </c>
      <c r="I27044" t="s">
        <v>165</v>
      </c>
      <c r="J27044" t="s">
        <v>20</v>
      </c>
      <c r="K27044" t="s">
        <v>166</v>
      </c>
    </row>
    <row r="27045" spans="1:11">
      <c r="A27045" s="8">
        <v>44993</v>
      </c>
      <c r="B27045">
        <v>249.6046</v>
      </c>
      <c r="C27045">
        <v>250.0958</v>
      </c>
      <c r="D27045">
        <v>246.43100000000001</v>
      </c>
      <c r="E27045">
        <v>249.2705</v>
      </c>
      <c r="F27045">
        <v>17340200</v>
      </c>
      <c r="G27045" t="s">
        <v>18</v>
      </c>
      <c r="H27045" t="s">
        <v>18</v>
      </c>
      <c r="I27045" t="s">
        <v>165</v>
      </c>
      <c r="J27045" t="s">
        <v>20</v>
      </c>
      <c r="K27045" t="s">
        <v>166</v>
      </c>
    </row>
    <row r="27046" spans="1:11">
      <c r="A27046" s="8">
        <v>44994</v>
      </c>
      <c r="B27046">
        <v>251.3535</v>
      </c>
      <c r="C27046">
        <v>255.0282</v>
      </c>
      <c r="D27046">
        <v>247.1875</v>
      </c>
      <c r="E27046">
        <v>247.91460000000001</v>
      </c>
      <c r="F27046">
        <v>26653400</v>
      </c>
      <c r="G27046" t="s">
        <v>18</v>
      </c>
      <c r="H27046" t="s">
        <v>18</v>
      </c>
      <c r="I27046" t="s">
        <v>165</v>
      </c>
      <c r="J27046" t="s">
        <v>20</v>
      </c>
      <c r="K27046" t="s">
        <v>166</v>
      </c>
    </row>
    <row r="27047" spans="1:11">
      <c r="A27047" s="8">
        <v>44995</v>
      </c>
      <c r="B27047">
        <v>246.6962</v>
      </c>
      <c r="C27047">
        <v>248.37639999999999</v>
      </c>
      <c r="D27047">
        <v>243.27699999999999</v>
      </c>
      <c r="E27047">
        <v>244.24969999999999</v>
      </c>
      <c r="F27047">
        <v>28333900</v>
      </c>
      <c r="G27047" t="s">
        <v>18</v>
      </c>
      <c r="H27047" t="s">
        <v>18</v>
      </c>
      <c r="I27047" t="s">
        <v>165</v>
      </c>
      <c r="J27047" t="s">
        <v>20</v>
      </c>
      <c r="K27047" t="s">
        <v>166</v>
      </c>
    </row>
    <row r="27048" spans="1:11">
      <c r="A27048" s="8">
        <v>44998</v>
      </c>
      <c r="B27048">
        <v>243.0805</v>
      </c>
      <c r="C27048">
        <v>253.40700000000001</v>
      </c>
      <c r="D27048">
        <v>241.43960000000001</v>
      </c>
      <c r="E27048">
        <v>249.48660000000001</v>
      </c>
      <c r="F27048">
        <v>33339700</v>
      </c>
      <c r="G27048" t="s">
        <v>18</v>
      </c>
      <c r="H27048" t="s">
        <v>18</v>
      </c>
      <c r="I27048" t="s">
        <v>165</v>
      </c>
      <c r="J27048" t="s">
        <v>20</v>
      </c>
      <c r="K27048" t="s">
        <v>166</v>
      </c>
    </row>
    <row r="27049" spans="1:11">
      <c r="A27049" s="8">
        <v>44999</v>
      </c>
      <c r="B27049">
        <v>252.26730000000001</v>
      </c>
      <c r="C27049">
        <v>256.51190000000003</v>
      </c>
      <c r="D27049">
        <v>251.39279999999999</v>
      </c>
      <c r="E27049">
        <v>256.23680000000002</v>
      </c>
      <c r="F27049">
        <v>33620300</v>
      </c>
      <c r="G27049" t="s">
        <v>18</v>
      </c>
      <c r="H27049" t="s">
        <v>18</v>
      </c>
      <c r="I27049" t="s">
        <v>165</v>
      </c>
      <c r="J27049" t="s">
        <v>20</v>
      </c>
      <c r="K27049" t="s">
        <v>166</v>
      </c>
    </row>
    <row r="27050" spans="1:11">
      <c r="A27050" s="8">
        <v>45000</v>
      </c>
      <c r="B27050">
        <v>255.4408</v>
      </c>
      <c r="C27050">
        <v>261.82729999999998</v>
      </c>
      <c r="D27050">
        <v>254.68430000000001</v>
      </c>
      <c r="E27050">
        <v>260.80549999999999</v>
      </c>
      <c r="F27050">
        <v>46028000</v>
      </c>
      <c r="G27050" t="s">
        <v>18</v>
      </c>
      <c r="H27050" t="s">
        <v>18</v>
      </c>
      <c r="I27050" t="s">
        <v>165</v>
      </c>
      <c r="J27050" t="s">
        <v>20</v>
      </c>
      <c r="K27050" t="s">
        <v>166</v>
      </c>
    </row>
    <row r="27051" spans="1:11">
      <c r="A27051" s="8">
        <v>45001</v>
      </c>
      <c r="B27051">
        <v>260.5795</v>
      </c>
      <c r="C27051">
        <v>271.73140000000001</v>
      </c>
      <c r="D27051">
        <v>258.6832</v>
      </c>
      <c r="E27051">
        <v>271.3777</v>
      </c>
      <c r="F27051">
        <v>54768800</v>
      </c>
      <c r="G27051" t="s">
        <v>18</v>
      </c>
      <c r="H27051" t="s">
        <v>18</v>
      </c>
      <c r="I27051" t="s">
        <v>165</v>
      </c>
      <c r="J27051" t="s">
        <v>20</v>
      </c>
      <c r="K27051" t="s">
        <v>166</v>
      </c>
    </row>
    <row r="27052" spans="1:11">
      <c r="A27052" s="8">
        <v>45002</v>
      </c>
      <c r="B27052">
        <v>273.40170000000001</v>
      </c>
      <c r="C27052">
        <v>278.38319999999999</v>
      </c>
      <c r="D27052">
        <v>271.49560000000002</v>
      </c>
      <c r="E27052">
        <v>274.55130000000003</v>
      </c>
      <c r="F27052">
        <v>69527400</v>
      </c>
      <c r="G27052" t="s">
        <v>18</v>
      </c>
      <c r="H27052" t="s">
        <v>18</v>
      </c>
      <c r="I27052" t="s">
        <v>165</v>
      </c>
      <c r="J27052" t="s">
        <v>20</v>
      </c>
      <c r="K27052" t="s">
        <v>166</v>
      </c>
    </row>
    <row r="27053" spans="1:11">
      <c r="A27053" s="8">
        <v>45005</v>
      </c>
      <c r="B27053">
        <v>272.14409999999998</v>
      </c>
      <c r="C27053">
        <v>272.63529999999997</v>
      </c>
      <c r="D27053">
        <v>265.13850000000002</v>
      </c>
      <c r="E27053">
        <v>267.47699999999998</v>
      </c>
      <c r="F27053">
        <v>43466600</v>
      </c>
      <c r="G27053" t="s">
        <v>18</v>
      </c>
      <c r="H27053" t="s">
        <v>18</v>
      </c>
      <c r="I27053" t="s">
        <v>165</v>
      </c>
      <c r="J27053" t="s">
        <v>20</v>
      </c>
      <c r="K27053" t="s">
        <v>166</v>
      </c>
    </row>
    <row r="27054" spans="1:11">
      <c r="A27054" s="8">
        <v>45006</v>
      </c>
      <c r="B27054">
        <v>270.08069999999998</v>
      </c>
      <c r="C27054">
        <v>270.1986</v>
      </c>
      <c r="D27054">
        <v>264.8143</v>
      </c>
      <c r="E27054">
        <v>268.99990000000003</v>
      </c>
      <c r="F27054">
        <v>34558700</v>
      </c>
      <c r="G27054" t="s">
        <v>18</v>
      </c>
      <c r="H27054" t="s">
        <v>18</v>
      </c>
      <c r="I27054" t="s">
        <v>165</v>
      </c>
      <c r="J27054" t="s">
        <v>20</v>
      </c>
      <c r="K27054" t="s">
        <v>166</v>
      </c>
    </row>
    <row r="27055" spans="1:11">
      <c r="A27055" s="8">
        <v>45007</v>
      </c>
      <c r="B27055">
        <v>268.62650000000002</v>
      </c>
      <c r="C27055">
        <v>276.13319999999999</v>
      </c>
      <c r="D27055">
        <v>267.42779999999999</v>
      </c>
      <c r="E27055">
        <v>267.53590000000003</v>
      </c>
      <c r="F27055">
        <v>34873300</v>
      </c>
      <c r="G27055" t="s">
        <v>18</v>
      </c>
      <c r="H27055" t="s">
        <v>18</v>
      </c>
      <c r="I27055" t="s">
        <v>165</v>
      </c>
      <c r="J27055" t="s">
        <v>20</v>
      </c>
      <c r="K27055" t="s">
        <v>166</v>
      </c>
    </row>
    <row r="27056" spans="1:11">
      <c r="A27056" s="8">
        <v>45008</v>
      </c>
      <c r="B27056">
        <v>273.08730000000003</v>
      </c>
      <c r="C27056">
        <v>276.15280000000001</v>
      </c>
      <c r="D27056">
        <v>270.39519999999999</v>
      </c>
      <c r="E27056">
        <v>272.81220000000002</v>
      </c>
      <c r="F27056">
        <v>36610900</v>
      </c>
      <c r="G27056" t="s">
        <v>18</v>
      </c>
      <c r="H27056" t="s">
        <v>18</v>
      </c>
      <c r="I27056" t="s">
        <v>165</v>
      </c>
      <c r="J27056" t="s">
        <v>20</v>
      </c>
      <c r="K27056" t="s">
        <v>166</v>
      </c>
    </row>
    <row r="27057" spans="1:11">
      <c r="A27057" s="8">
        <v>45009</v>
      </c>
      <c r="B27057">
        <v>272.39949999999999</v>
      </c>
      <c r="C27057">
        <v>275.7303</v>
      </c>
      <c r="D27057">
        <v>270.47370000000001</v>
      </c>
      <c r="E27057">
        <v>275.67140000000001</v>
      </c>
      <c r="F27057">
        <v>28172000</v>
      </c>
      <c r="G27057" t="s">
        <v>18</v>
      </c>
      <c r="H27057" t="s">
        <v>18</v>
      </c>
      <c r="I27057" t="s">
        <v>165</v>
      </c>
      <c r="J27057" t="s">
        <v>20</v>
      </c>
      <c r="K27057" t="s">
        <v>166</v>
      </c>
    </row>
    <row r="27058" spans="1:11">
      <c r="A27058" s="8">
        <v>45012</v>
      </c>
      <c r="B27058">
        <v>275.6026</v>
      </c>
      <c r="C27058">
        <v>276.54579999999999</v>
      </c>
      <c r="D27058">
        <v>270.70949999999999</v>
      </c>
      <c r="E27058">
        <v>271.55450000000002</v>
      </c>
      <c r="F27058">
        <v>26840200</v>
      </c>
      <c r="G27058" t="s">
        <v>18</v>
      </c>
      <c r="H27058" t="s">
        <v>18</v>
      </c>
      <c r="I27058" t="s">
        <v>165</v>
      </c>
      <c r="J27058" t="s">
        <v>20</v>
      </c>
      <c r="K27058" t="s">
        <v>166</v>
      </c>
    </row>
    <row r="27059" spans="1:11">
      <c r="A27059" s="8">
        <v>45013</v>
      </c>
      <c r="B27059">
        <v>270.97489999999999</v>
      </c>
      <c r="C27059">
        <v>271.31880000000001</v>
      </c>
      <c r="D27059">
        <v>267.30020000000002</v>
      </c>
      <c r="E27059">
        <v>270.42469999999997</v>
      </c>
      <c r="F27059">
        <v>21878600</v>
      </c>
      <c r="G27059" t="s">
        <v>18</v>
      </c>
      <c r="H27059" t="s">
        <v>18</v>
      </c>
      <c r="I27059" t="s">
        <v>165</v>
      </c>
      <c r="J27059" t="s">
        <v>20</v>
      </c>
      <c r="K27059" t="s">
        <v>166</v>
      </c>
    </row>
    <row r="27060" spans="1:11">
      <c r="A27060" s="8">
        <v>45014</v>
      </c>
      <c r="B27060">
        <v>274.08940000000001</v>
      </c>
      <c r="C27060">
        <v>276.23140000000001</v>
      </c>
      <c r="D27060">
        <v>273.54899999999998</v>
      </c>
      <c r="E27060">
        <v>275.61239999999998</v>
      </c>
      <c r="F27060">
        <v>25087000</v>
      </c>
      <c r="G27060" t="s">
        <v>18</v>
      </c>
      <c r="H27060" t="s">
        <v>18</v>
      </c>
      <c r="I27060" t="s">
        <v>165</v>
      </c>
      <c r="J27060" t="s">
        <v>20</v>
      </c>
      <c r="K27060" t="s">
        <v>166</v>
      </c>
    </row>
    <row r="27061" spans="1:11">
      <c r="A27061" s="8">
        <v>45015</v>
      </c>
      <c r="B27061">
        <v>279.26749999999998</v>
      </c>
      <c r="C27061">
        <v>279.49349999999998</v>
      </c>
      <c r="D27061">
        <v>276.56549999999999</v>
      </c>
      <c r="E27061">
        <v>279.09059999999999</v>
      </c>
      <c r="F27061">
        <v>25053400</v>
      </c>
      <c r="G27061" t="s">
        <v>18</v>
      </c>
      <c r="H27061" t="s">
        <v>18</v>
      </c>
      <c r="I27061" t="s">
        <v>165</v>
      </c>
      <c r="J27061" t="s">
        <v>20</v>
      </c>
      <c r="K27061" t="s">
        <v>166</v>
      </c>
    </row>
    <row r="27062" spans="1:11">
      <c r="A27062" s="8">
        <v>45016</v>
      </c>
      <c r="B27062">
        <v>278.77620000000002</v>
      </c>
      <c r="C27062">
        <v>284.21949999999998</v>
      </c>
      <c r="D27062">
        <v>278.05900000000003</v>
      </c>
      <c r="E27062">
        <v>283.26639999999998</v>
      </c>
      <c r="F27062">
        <v>32766000</v>
      </c>
      <c r="G27062" t="s">
        <v>18</v>
      </c>
      <c r="H27062" t="s">
        <v>18</v>
      </c>
      <c r="I27062" t="s">
        <v>165</v>
      </c>
      <c r="J27062" t="s">
        <v>20</v>
      </c>
      <c r="K27062" t="s">
        <v>166</v>
      </c>
    </row>
    <row r="27063" spans="1:11">
      <c r="A27063" s="8">
        <v>45019</v>
      </c>
      <c r="B27063">
        <v>281.51749999999998</v>
      </c>
      <c r="C27063">
        <v>283.23700000000002</v>
      </c>
      <c r="D27063">
        <v>278.99239999999998</v>
      </c>
      <c r="E27063">
        <v>282.21510000000001</v>
      </c>
      <c r="F27063">
        <v>24883300</v>
      </c>
      <c r="G27063" t="s">
        <v>18</v>
      </c>
      <c r="H27063" t="s">
        <v>18</v>
      </c>
      <c r="I27063" t="s">
        <v>165</v>
      </c>
      <c r="J27063" t="s">
        <v>20</v>
      </c>
      <c r="K27063" t="s">
        <v>166</v>
      </c>
    </row>
    <row r="27064" spans="1:11">
      <c r="A27064" s="8">
        <v>45020</v>
      </c>
      <c r="B27064">
        <v>282.21510000000001</v>
      </c>
      <c r="C27064">
        <v>285.37889999999999</v>
      </c>
      <c r="D27064">
        <v>280.6823</v>
      </c>
      <c r="E27064">
        <v>282.166</v>
      </c>
      <c r="F27064">
        <v>25824300</v>
      </c>
      <c r="G27064" t="s">
        <v>18</v>
      </c>
      <c r="H27064" t="s">
        <v>18</v>
      </c>
      <c r="I27064" t="s">
        <v>165</v>
      </c>
      <c r="J27064" t="s">
        <v>20</v>
      </c>
      <c r="K27064" t="s">
        <v>166</v>
      </c>
    </row>
    <row r="27065" spans="1:11">
      <c r="A27065" s="8">
        <v>45021</v>
      </c>
      <c r="B27065">
        <v>280.85919999999999</v>
      </c>
      <c r="C27065">
        <v>282.13650000000001</v>
      </c>
      <c r="D27065">
        <v>277.98039999999997</v>
      </c>
      <c r="E27065">
        <v>279.37560000000002</v>
      </c>
      <c r="F27065">
        <v>22064800</v>
      </c>
      <c r="G27065" t="s">
        <v>18</v>
      </c>
      <c r="H27065" t="s">
        <v>18</v>
      </c>
      <c r="I27065" t="s">
        <v>165</v>
      </c>
      <c r="J27065" t="s">
        <v>20</v>
      </c>
      <c r="K27065" t="s">
        <v>166</v>
      </c>
    </row>
    <row r="27066" spans="1:11">
      <c r="A27066" s="8">
        <v>45022</v>
      </c>
      <c r="B27066">
        <v>278.26530000000002</v>
      </c>
      <c r="C27066">
        <v>286.98039999999997</v>
      </c>
      <c r="D27066">
        <v>277.10590000000002</v>
      </c>
      <c r="E27066">
        <v>286.50880000000001</v>
      </c>
      <c r="F27066">
        <v>29770300</v>
      </c>
      <c r="G27066" t="s">
        <v>18</v>
      </c>
      <c r="H27066" t="s">
        <v>18</v>
      </c>
      <c r="I27066" t="s">
        <v>165</v>
      </c>
      <c r="J27066" t="s">
        <v>20</v>
      </c>
      <c r="K27066" t="s">
        <v>166</v>
      </c>
    </row>
    <row r="27067" spans="1:11">
      <c r="A27067" s="8">
        <v>45026</v>
      </c>
      <c r="B27067">
        <v>284.16059999999999</v>
      </c>
      <c r="C27067">
        <v>284.54379999999998</v>
      </c>
      <c r="D27067">
        <v>279.73910000000001</v>
      </c>
      <c r="E27067">
        <v>284.3374</v>
      </c>
      <c r="F27067">
        <v>23103000</v>
      </c>
      <c r="G27067" t="s">
        <v>18</v>
      </c>
      <c r="H27067" t="s">
        <v>18</v>
      </c>
      <c r="I27067" t="s">
        <v>165</v>
      </c>
      <c r="J27067" t="s">
        <v>20</v>
      </c>
      <c r="K27067" t="s">
        <v>166</v>
      </c>
    </row>
    <row r="27068" spans="1:11">
      <c r="A27068" s="8">
        <v>45027</v>
      </c>
      <c r="B27068">
        <v>280.76089999999999</v>
      </c>
      <c r="C27068">
        <v>280.98689999999999</v>
      </c>
      <c r="D27068">
        <v>276.72269999999997</v>
      </c>
      <c r="E27068">
        <v>277.89190000000002</v>
      </c>
      <c r="F27068">
        <v>27276600</v>
      </c>
      <c r="G27068" t="s">
        <v>18</v>
      </c>
      <c r="H27068" t="s">
        <v>18</v>
      </c>
      <c r="I27068" t="s">
        <v>165</v>
      </c>
      <c r="J27068" t="s">
        <v>20</v>
      </c>
      <c r="K27068" t="s">
        <v>166</v>
      </c>
    </row>
    <row r="27069" spans="1:11">
      <c r="A27069" s="8">
        <v>45028</v>
      </c>
      <c r="B27069">
        <v>279.8177</v>
      </c>
      <c r="C27069">
        <v>281.99889999999999</v>
      </c>
      <c r="D27069">
        <v>277.03710000000001</v>
      </c>
      <c r="E27069">
        <v>278.54039999999998</v>
      </c>
      <c r="F27069">
        <v>27403400</v>
      </c>
      <c r="G27069" t="s">
        <v>18</v>
      </c>
      <c r="H27069" t="s">
        <v>18</v>
      </c>
      <c r="I27069" t="s">
        <v>165</v>
      </c>
      <c r="J27069" t="s">
        <v>20</v>
      </c>
      <c r="K27069" t="s">
        <v>166</v>
      </c>
    </row>
    <row r="27070" spans="1:11">
      <c r="A27070" s="8">
        <v>45029</v>
      </c>
      <c r="B27070">
        <v>278.6386</v>
      </c>
      <c r="C27070">
        <v>284.83839999999998</v>
      </c>
      <c r="D27070">
        <v>278.22590000000002</v>
      </c>
      <c r="E27070">
        <v>284.77949999999998</v>
      </c>
      <c r="F27070">
        <v>24222700</v>
      </c>
      <c r="G27070" t="s">
        <v>18</v>
      </c>
      <c r="H27070" t="s">
        <v>18</v>
      </c>
      <c r="I27070" t="s">
        <v>165</v>
      </c>
      <c r="J27070" t="s">
        <v>20</v>
      </c>
      <c r="K27070" t="s">
        <v>166</v>
      </c>
    </row>
    <row r="27071" spans="1:11">
      <c r="A27071" s="8">
        <v>45030</v>
      </c>
      <c r="B27071">
        <v>281.98910000000001</v>
      </c>
      <c r="C27071">
        <v>283.44330000000002</v>
      </c>
      <c r="D27071">
        <v>278.73689999999999</v>
      </c>
      <c r="E27071">
        <v>281.14409999999998</v>
      </c>
      <c r="F27071">
        <v>20987900</v>
      </c>
      <c r="G27071" t="s">
        <v>18</v>
      </c>
      <c r="H27071" t="s">
        <v>18</v>
      </c>
      <c r="I27071" t="s">
        <v>165</v>
      </c>
      <c r="J27071" t="s">
        <v>20</v>
      </c>
      <c r="K27071" t="s">
        <v>166</v>
      </c>
    </row>
    <row r="27072" spans="1:11">
      <c r="A27072" s="8">
        <v>45033</v>
      </c>
      <c r="B27072">
        <v>284.86799999999999</v>
      </c>
      <c r="C27072">
        <v>286.50880000000001</v>
      </c>
      <c r="D27072">
        <v>281.16379999999998</v>
      </c>
      <c r="E27072">
        <v>283.7577</v>
      </c>
      <c r="F27072">
        <v>23836200</v>
      </c>
      <c r="G27072" t="s">
        <v>18</v>
      </c>
      <c r="H27072" t="s">
        <v>18</v>
      </c>
      <c r="I27072" t="s">
        <v>165</v>
      </c>
      <c r="J27072" t="s">
        <v>20</v>
      </c>
      <c r="K27072" t="s">
        <v>166</v>
      </c>
    </row>
    <row r="27073" spans="1:11">
      <c r="A27073" s="8">
        <v>45034</v>
      </c>
      <c r="B27073">
        <v>286.47930000000002</v>
      </c>
      <c r="C27073">
        <v>286.666</v>
      </c>
      <c r="D27073">
        <v>281.99889999999999</v>
      </c>
      <c r="E27073">
        <v>283.33519999999999</v>
      </c>
      <c r="F27073">
        <v>20161800</v>
      </c>
      <c r="G27073" t="s">
        <v>18</v>
      </c>
      <c r="H27073" t="s">
        <v>18</v>
      </c>
      <c r="I27073" t="s">
        <v>165</v>
      </c>
      <c r="J27073" t="s">
        <v>20</v>
      </c>
      <c r="K27073" t="s">
        <v>166</v>
      </c>
    </row>
    <row r="27074" spans="1:11">
      <c r="A27074" s="8">
        <v>45035</v>
      </c>
      <c r="B27074">
        <v>280.99680000000001</v>
      </c>
      <c r="C27074">
        <v>284.00330000000002</v>
      </c>
      <c r="D27074">
        <v>279.57209999999998</v>
      </c>
      <c r="E27074">
        <v>283.41379999999998</v>
      </c>
      <c r="F27074">
        <v>17150300</v>
      </c>
      <c r="G27074" t="s">
        <v>18</v>
      </c>
      <c r="H27074" t="s">
        <v>18</v>
      </c>
      <c r="I27074" t="s">
        <v>165</v>
      </c>
      <c r="J27074" t="s">
        <v>20</v>
      </c>
      <c r="K27074" t="s">
        <v>166</v>
      </c>
    </row>
    <row r="27075" spans="1:11">
      <c r="A27075" s="8">
        <v>45036</v>
      </c>
      <c r="B27075">
        <v>280.2697</v>
      </c>
      <c r="C27075">
        <v>283.9837</v>
      </c>
      <c r="D27075">
        <v>280.1026</v>
      </c>
      <c r="E27075">
        <v>281.1146</v>
      </c>
      <c r="F27075">
        <v>23244400</v>
      </c>
      <c r="G27075" t="s">
        <v>18</v>
      </c>
      <c r="H27075" t="s">
        <v>18</v>
      </c>
      <c r="I27075" t="s">
        <v>165</v>
      </c>
      <c r="J27075" t="s">
        <v>20</v>
      </c>
      <c r="K27075" t="s">
        <v>166</v>
      </c>
    </row>
    <row r="27076" spans="1:11">
      <c r="A27076" s="8">
        <v>45037</v>
      </c>
      <c r="B27076">
        <v>280.03390000000002</v>
      </c>
      <c r="C27076">
        <v>281.27190000000002</v>
      </c>
      <c r="D27076">
        <v>278.11790000000002</v>
      </c>
      <c r="E27076">
        <v>280.77080000000001</v>
      </c>
      <c r="F27076">
        <v>21676400</v>
      </c>
      <c r="G27076" t="s">
        <v>18</v>
      </c>
      <c r="H27076" t="s">
        <v>18</v>
      </c>
      <c r="I27076" t="s">
        <v>165</v>
      </c>
      <c r="J27076" t="s">
        <v>20</v>
      </c>
      <c r="K27076" t="s">
        <v>166</v>
      </c>
    </row>
    <row r="27077" spans="1:11">
      <c r="A27077" s="8">
        <v>45040</v>
      </c>
      <c r="B27077">
        <v>277.16480000000001</v>
      </c>
      <c r="C27077">
        <v>279.97489999999999</v>
      </c>
      <c r="D27077">
        <v>273.8537</v>
      </c>
      <c r="E27077">
        <v>276.85039999999998</v>
      </c>
      <c r="F27077">
        <v>26611000</v>
      </c>
      <c r="G27077" t="s">
        <v>18</v>
      </c>
      <c r="H27077" t="s">
        <v>18</v>
      </c>
      <c r="I27077" t="s">
        <v>165</v>
      </c>
      <c r="J27077" t="s">
        <v>20</v>
      </c>
      <c r="K27077" t="s">
        <v>166</v>
      </c>
    </row>
    <row r="27078" spans="1:11">
      <c r="A27078" s="8">
        <v>45041</v>
      </c>
      <c r="B27078">
        <v>274.62990000000002</v>
      </c>
      <c r="C27078">
        <v>276.68340000000001</v>
      </c>
      <c r="D27078">
        <v>270.56209999999999</v>
      </c>
      <c r="E27078">
        <v>270.61130000000003</v>
      </c>
      <c r="F27078">
        <v>45772200</v>
      </c>
      <c r="G27078" t="s">
        <v>18</v>
      </c>
      <c r="H27078" t="s">
        <v>18</v>
      </c>
      <c r="I27078" t="s">
        <v>165</v>
      </c>
      <c r="J27078" t="s">
        <v>20</v>
      </c>
      <c r="K27078" t="s">
        <v>166</v>
      </c>
    </row>
    <row r="27079" spans="1:11">
      <c r="A27079" s="8">
        <v>45042</v>
      </c>
      <c r="B27079">
        <v>291.51979999999998</v>
      </c>
      <c r="C27079">
        <v>294.33960000000002</v>
      </c>
      <c r="D27079">
        <v>287.6191</v>
      </c>
      <c r="E27079">
        <v>290.21300000000002</v>
      </c>
      <c r="F27079">
        <v>64599200</v>
      </c>
      <c r="G27079" t="s">
        <v>18</v>
      </c>
      <c r="H27079" t="s">
        <v>18</v>
      </c>
      <c r="I27079" t="s">
        <v>165</v>
      </c>
      <c r="J27079" t="s">
        <v>20</v>
      </c>
      <c r="K27079" t="s">
        <v>166</v>
      </c>
    </row>
    <row r="27080" spans="1:11">
      <c r="A27080" s="8">
        <v>45043</v>
      </c>
      <c r="B27080">
        <v>290.80250000000001</v>
      </c>
      <c r="C27080">
        <v>299.87139999999999</v>
      </c>
      <c r="D27080">
        <v>290.0951</v>
      </c>
      <c r="E27080">
        <v>299.50779999999997</v>
      </c>
      <c r="F27080">
        <v>46462600</v>
      </c>
      <c r="G27080" t="s">
        <v>18</v>
      </c>
      <c r="H27080" t="s">
        <v>18</v>
      </c>
      <c r="I27080" t="s">
        <v>165</v>
      </c>
      <c r="J27080" t="s">
        <v>20</v>
      </c>
      <c r="K27080" t="s">
        <v>166</v>
      </c>
    </row>
    <row r="27081" spans="1:11">
      <c r="A27081" s="8">
        <v>45044</v>
      </c>
      <c r="B27081">
        <v>298.70209999999997</v>
      </c>
      <c r="C27081">
        <v>303.53620000000001</v>
      </c>
      <c r="D27081">
        <v>298.01429999999999</v>
      </c>
      <c r="E27081">
        <v>301.8954</v>
      </c>
      <c r="F27081">
        <v>36446700</v>
      </c>
      <c r="G27081" t="s">
        <v>18</v>
      </c>
      <c r="H27081" t="s">
        <v>18</v>
      </c>
      <c r="I27081" t="s">
        <v>165</v>
      </c>
      <c r="J27081" t="s">
        <v>20</v>
      </c>
      <c r="K27081" t="s">
        <v>166</v>
      </c>
    </row>
    <row r="27082" spans="1:11">
      <c r="A27082" s="8">
        <v>45047</v>
      </c>
      <c r="B27082">
        <v>301.6105</v>
      </c>
      <c r="C27082">
        <v>303.21199999999999</v>
      </c>
      <c r="D27082">
        <v>299.82220000000001</v>
      </c>
      <c r="E27082">
        <v>300.2251</v>
      </c>
      <c r="F27082">
        <v>21294100</v>
      </c>
      <c r="G27082" t="s">
        <v>18</v>
      </c>
      <c r="H27082" t="s">
        <v>18</v>
      </c>
      <c r="I27082" t="s">
        <v>165</v>
      </c>
      <c r="J27082" t="s">
        <v>20</v>
      </c>
      <c r="K27082" t="s">
        <v>166</v>
      </c>
    </row>
    <row r="27083" spans="1:11">
      <c r="A27083" s="8">
        <v>45048</v>
      </c>
      <c r="B27083">
        <v>302.38670000000002</v>
      </c>
      <c r="C27083">
        <v>303.78190000000001</v>
      </c>
      <c r="D27083">
        <v>298.60390000000001</v>
      </c>
      <c r="E27083">
        <v>300.07769999999999</v>
      </c>
      <c r="F27083">
        <v>26404400</v>
      </c>
      <c r="G27083" t="s">
        <v>18</v>
      </c>
      <c r="H27083" t="s">
        <v>18</v>
      </c>
      <c r="I27083" t="s">
        <v>165</v>
      </c>
      <c r="J27083" t="s">
        <v>20</v>
      </c>
      <c r="K27083" t="s">
        <v>166</v>
      </c>
    </row>
    <row r="27084" spans="1:11">
      <c r="A27084" s="8">
        <v>45049</v>
      </c>
      <c r="B27084">
        <v>301.26650000000001</v>
      </c>
      <c r="C27084">
        <v>303.22179999999997</v>
      </c>
      <c r="D27084">
        <v>298.78070000000002</v>
      </c>
      <c r="E27084">
        <v>299.08530000000002</v>
      </c>
      <c r="F27084">
        <v>22360800</v>
      </c>
      <c r="G27084" t="s">
        <v>18</v>
      </c>
      <c r="H27084" t="s">
        <v>18</v>
      </c>
      <c r="I27084" t="s">
        <v>165</v>
      </c>
      <c r="J27084" t="s">
        <v>20</v>
      </c>
      <c r="K27084" t="s">
        <v>166</v>
      </c>
    </row>
    <row r="27085" spans="1:11">
      <c r="A27085" s="8">
        <v>45050</v>
      </c>
      <c r="B27085">
        <v>300.89319999999998</v>
      </c>
      <c r="C27085">
        <v>302.38670000000002</v>
      </c>
      <c r="D27085">
        <v>298.1028</v>
      </c>
      <c r="E27085">
        <v>300.07769999999999</v>
      </c>
      <c r="F27085">
        <v>22519900</v>
      </c>
      <c r="G27085" t="s">
        <v>18</v>
      </c>
      <c r="H27085" t="s">
        <v>18</v>
      </c>
      <c r="I27085" t="s">
        <v>165</v>
      </c>
      <c r="J27085" t="s">
        <v>20</v>
      </c>
      <c r="K27085" t="s">
        <v>166</v>
      </c>
    </row>
    <row r="27086" spans="1:11">
      <c r="A27086" s="8">
        <v>45051</v>
      </c>
      <c r="B27086">
        <v>300.38229999999999</v>
      </c>
      <c r="C27086">
        <v>306.5231</v>
      </c>
      <c r="D27086">
        <v>298.95760000000001</v>
      </c>
      <c r="E27086">
        <v>305.22620000000001</v>
      </c>
      <c r="F27086">
        <v>28181200</v>
      </c>
      <c r="G27086" t="s">
        <v>18</v>
      </c>
      <c r="H27086" t="s">
        <v>18</v>
      </c>
      <c r="I27086" t="s">
        <v>165</v>
      </c>
      <c r="J27086" t="s">
        <v>20</v>
      </c>
      <c r="K27086" t="s">
        <v>166</v>
      </c>
    </row>
    <row r="27087" spans="1:11">
      <c r="A27087" s="8">
        <v>45054</v>
      </c>
      <c r="B27087">
        <v>304.71530000000001</v>
      </c>
      <c r="C27087">
        <v>304.78399999999999</v>
      </c>
      <c r="D27087">
        <v>300.74579999999997</v>
      </c>
      <c r="E27087">
        <v>303.2611</v>
      </c>
      <c r="F27087">
        <v>21318600</v>
      </c>
      <c r="G27087" t="s">
        <v>18</v>
      </c>
      <c r="H27087" t="s">
        <v>18</v>
      </c>
      <c r="I27087" t="s">
        <v>165</v>
      </c>
      <c r="J27087" t="s">
        <v>20</v>
      </c>
      <c r="K27087" t="s">
        <v>166</v>
      </c>
    </row>
    <row r="27088" spans="1:11">
      <c r="A27088" s="8">
        <v>45055</v>
      </c>
      <c r="B27088">
        <v>302.62240000000003</v>
      </c>
      <c r="C27088">
        <v>304.6268</v>
      </c>
      <c r="D27088">
        <v>300.96190000000001</v>
      </c>
      <c r="E27088">
        <v>301.63990000000001</v>
      </c>
      <c r="F27088">
        <v>21340800</v>
      </c>
      <c r="G27088" t="s">
        <v>18</v>
      </c>
      <c r="H27088" t="s">
        <v>18</v>
      </c>
      <c r="I27088" t="s">
        <v>165</v>
      </c>
      <c r="J27088" t="s">
        <v>20</v>
      </c>
      <c r="K27088" t="s">
        <v>166</v>
      </c>
    </row>
    <row r="27089" spans="1:11">
      <c r="A27089" s="8">
        <v>45056</v>
      </c>
      <c r="B27089">
        <v>303.23160000000001</v>
      </c>
      <c r="C27089">
        <v>307.5351</v>
      </c>
      <c r="D27089">
        <v>302.29820000000001</v>
      </c>
      <c r="E27089">
        <v>306.85719999999998</v>
      </c>
      <c r="F27089">
        <v>30078000</v>
      </c>
      <c r="G27089" t="s">
        <v>18</v>
      </c>
      <c r="H27089" t="s">
        <v>18</v>
      </c>
      <c r="I27089" t="s">
        <v>165</v>
      </c>
      <c r="J27089" t="s">
        <v>20</v>
      </c>
      <c r="K27089" t="s">
        <v>166</v>
      </c>
    </row>
    <row r="27090" spans="1:11">
      <c r="A27090" s="8">
        <v>45057</v>
      </c>
      <c r="B27090">
        <v>304.68579999999997</v>
      </c>
      <c r="C27090">
        <v>305.68790000000001</v>
      </c>
      <c r="D27090">
        <v>300.9128</v>
      </c>
      <c r="E27090">
        <v>304.69560000000001</v>
      </c>
      <c r="F27090">
        <v>31680200</v>
      </c>
      <c r="G27090" t="s">
        <v>18</v>
      </c>
      <c r="H27090" t="s">
        <v>18</v>
      </c>
      <c r="I27090" t="s">
        <v>165</v>
      </c>
      <c r="J27090" t="s">
        <v>20</v>
      </c>
      <c r="K27090" t="s">
        <v>166</v>
      </c>
    </row>
    <row r="27091" spans="1:11">
      <c r="A27091" s="8">
        <v>45058</v>
      </c>
      <c r="B27091">
        <v>305.12790000000001</v>
      </c>
      <c r="C27091">
        <v>305.22609999999997</v>
      </c>
      <c r="D27091">
        <v>301.24689999999998</v>
      </c>
      <c r="E27091">
        <v>303.57549999999998</v>
      </c>
      <c r="F27091">
        <v>19758100</v>
      </c>
      <c r="G27091" t="s">
        <v>18</v>
      </c>
      <c r="H27091" t="s">
        <v>18</v>
      </c>
      <c r="I27091" t="s">
        <v>165</v>
      </c>
      <c r="J27091" t="s">
        <v>20</v>
      </c>
      <c r="K27091" t="s">
        <v>166</v>
      </c>
    </row>
    <row r="27092" spans="1:11">
      <c r="A27092" s="8">
        <v>45061</v>
      </c>
      <c r="B27092">
        <v>303.70330000000001</v>
      </c>
      <c r="C27092">
        <v>304.48930000000001</v>
      </c>
      <c r="D27092">
        <v>302.21960000000001</v>
      </c>
      <c r="E27092">
        <v>304.05700000000002</v>
      </c>
      <c r="F27092">
        <v>16336500</v>
      </c>
      <c r="G27092" t="s">
        <v>18</v>
      </c>
      <c r="H27092" t="s">
        <v>18</v>
      </c>
      <c r="I27092" t="s">
        <v>165</v>
      </c>
      <c r="J27092" t="s">
        <v>20</v>
      </c>
      <c r="K27092" t="s">
        <v>166</v>
      </c>
    </row>
    <row r="27093" spans="1:11">
      <c r="A27093" s="8">
        <v>45062</v>
      </c>
      <c r="B27093">
        <v>304.4205</v>
      </c>
      <c r="C27093">
        <v>308.23270000000002</v>
      </c>
      <c r="D27093">
        <v>304.4205</v>
      </c>
      <c r="E27093">
        <v>306.2971</v>
      </c>
      <c r="F27093">
        <v>26730300</v>
      </c>
      <c r="G27093" t="s">
        <v>18</v>
      </c>
      <c r="H27093" t="s">
        <v>18</v>
      </c>
      <c r="I27093" t="s">
        <v>165</v>
      </c>
      <c r="J27093" t="s">
        <v>20</v>
      </c>
      <c r="K27093" t="s">
        <v>166</v>
      </c>
    </row>
    <row r="27094" spans="1:11">
      <c r="A27094" s="8">
        <v>45063</v>
      </c>
      <c r="B27094">
        <v>307.50830000000002</v>
      </c>
      <c r="C27094">
        <v>309.61559999999997</v>
      </c>
      <c r="D27094">
        <v>305.9821</v>
      </c>
      <c r="E27094">
        <v>309.19209999999998</v>
      </c>
      <c r="F27094">
        <v>24315000</v>
      </c>
      <c r="G27094" t="s">
        <v>169</v>
      </c>
      <c r="H27094" t="s">
        <v>18</v>
      </c>
      <c r="I27094" t="s">
        <v>165</v>
      </c>
      <c r="J27094" t="s">
        <v>20</v>
      </c>
      <c r="K27094" t="s">
        <v>166</v>
      </c>
    </row>
    <row r="27095" spans="1:11">
      <c r="A27095" s="8">
        <v>45064</v>
      </c>
      <c r="B27095">
        <v>309.714</v>
      </c>
      <c r="C27095">
        <v>314.15499999999997</v>
      </c>
      <c r="D27095">
        <v>308.91640000000001</v>
      </c>
      <c r="E27095">
        <v>313.6429</v>
      </c>
      <c r="F27095">
        <v>27276000</v>
      </c>
      <c r="G27095" t="s">
        <v>18</v>
      </c>
      <c r="H27095" t="s">
        <v>18</v>
      </c>
      <c r="I27095" t="s">
        <v>165</v>
      </c>
      <c r="J27095" t="s">
        <v>20</v>
      </c>
      <c r="K27095" t="s">
        <v>166</v>
      </c>
    </row>
    <row r="27096" spans="1:11">
      <c r="A27096" s="8">
        <v>45065</v>
      </c>
      <c r="B27096">
        <v>311.89019999999999</v>
      </c>
      <c r="C27096">
        <v>313.86939999999998</v>
      </c>
      <c r="D27096">
        <v>311.52589999999998</v>
      </c>
      <c r="E27096">
        <v>313.46570000000003</v>
      </c>
      <c r="F27096">
        <v>27529500</v>
      </c>
      <c r="G27096" t="s">
        <v>18</v>
      </c>
      <c r="H27096" t="s">
        <v>18</v>
      </c>
      <c r="I27096" t="s">
        <v>165</v>
      </c>
      <c r="J27096" t="s">
        <v>20</v>
      </c>
      <c r="K27096" t="s">
        <v>166</v>
      </c>
    </row>
    <row r="27097" spans="1:11">
      <c r="A27097" s="8">
        <v>45068</v>
      </c>
      <c r="B27097">
        <v>313.7217</v>
      </c>
      <c r="C27097">
        <v>317.6506</v>
      </c>
      <c r="D27097">
        <v>313.14080000000001</v>
      </c>
      <c r="E27097">
        <v>316.26220000000001</v>
      </c>
      <c r="F27097">
        <v>24115700</v>
      </c>
      <c r="G27097" t="s">
        <v>18</v>
      </c>
      <c r="H27097" t="s">
        <v>18</v>
      </c>
      <c r="I27097" t="s">
        <v>165</v>
      </c>
      <c r="J27097" t="s">
        <v>20</v>
      </c>
      <c r="K27097" t="s">
        <v>166</v>
      </c>
    </row>
    <row r="27098" spans="1:11">
      <c r="A27098" s="8">
        <v>45069</v>
      </c>
      <c r="B27098">
        <v>315.12979999999999</v>
      </c>
      <c r="C27098">
        <v>317.77859999999998</v>
      </c>
      <c r="D27098">
        <v>310.423</v>
      </c>
      <c r="E27098">
        <v>310.43290000000002</v>
      </c>
      <c r="F27098">
        <v>30797200</v>
      </c>
      <c r="G27098" t="s">
        <v>18</v>
      </c>
      <c r="H27098" t="s">
        <v>18</v>
      </c>
      <c r="I27098" t="s">
        <v>165</v>
      </c>
      <c r="J27098" t="s">
        <v>20</v>
      </c>
      <c r="K27098" t="s">
        <v>166</v>
      </c>
    </row>
    <row r="27099" spans="1:11">
      <c r="A27099" s="8">
        <v>45070</v>
      </c>
      <c r="B27099">
        <v>309.911</v>
      </c>
      <c r="C27099">
        <v>311.65390000000002</v>
      </c>
      <c r="D27099">
        <v>307.82339999999999</v>
      </c>
      <c r="E27099">
        <v>309.0444</v>
      </c>
      <c r="F27099">
        <v>23384900</v>
      </c>
      <c r="G27099" t="s">
        <v>18</v>
      </c>
      <c r="H27099" t="s">
        <v>18</v>
      </c>
      <c r="I27099" t="s">
        <v>165</v>
      </c>
      <c r="J27099" t="s">
        <v>20</v>
      </c>
      <c r="K27099" t="s">
        <v>166</v>
      </c>
    </row>
    <row r="27100" spans="1:11">
      <c r="A27100" s="8">
        <v>45071</v>
      </c>
      <c r="B27100">
        <v>318.29059999999998</v>
      </c>
      <c r="C27100">
        <v>321.89460000000003</v>
      </c>
      <c r="D27100">
        <v>315.1003</v>
      </c>
      <c r="E27100">
        <v>320.92959999999999</v>
      </c>
      <c r="F27100">
        <v>43301700</v>
      </c>
      <c r="G27100" t="s">
        <v>18</v>
      </c>
      <c r="H27100" t="s">
        <v>18</v>
      </c>
      <c r="I27100" t="s">
        <v>165</v>
      </c>
      <c r="J27100" t="s">
        <v>20</v>
      </c>
      <c r="K27100" t="s">
        <v>166</v>
      </c>
    </row>
    <row r="27101" spans="1:11">
      <c r="A27101" s="8">
        <v>45072</v>
      </c>
      <c r="B27101">
        <v>319.05869999999999</v>
      </c>
      <c r="C27101">
        <v>328.29509999999999</v>
      </c>
      <c r="D27101">
        <v>318.92090000000002</v>
      </c>
      <c r="E27101">
        <v>327.79289999999997</v>
      </c>
      <c r="F27101">
        <v>36630600</v>
      </c>
      <c r="G27101" t="s">
        <v>18</v>
      </c>
      <c r="H27101" t="s">
        <v>18</v>
      </c>
      <c r="I27101" t="s">
        <v>165</v>
      </c>
      <c r="J27101" t="s">
        <v>20</v>
      </c>
      <c r="K27101" t="s">
        <v>166</v>
      </c>
    </row>
    <row r="27102" spans="1:11">
      <c r="A27102" s="8">
        <v>45076</v>
      </c>
      <c r="B27102">
        <v>330.09710000000001</v>
      </c>
      <c r="C27102">
        <v>330.59930000000003</v>
      </c>
      <c r="D27102">
        <v>325.45920000000001</v>
      </c>
      <c r="E27102">
        <v>326.13869999999997</v>
      </c>
      <c r="F27102">
        <v>29503100</v>
      </c>
      <c r="G27102" t="s">
        <v>18</v>
      </c>
      <c r="H27102" t="s">
        <v>18</v>
      </c>
      <c r="I27102" t="s">
        <v>165</v>
      </c>
      <c r="J27102" t="s">
        <v>20</v>
      </c>
      <c r="K27102" t="s">
        <v>166</v>
      </c>
    </row>
    <row r="27103" spans="1:11">
      <c r="A27103" s="8">
        <v>45077</v>
      </c>
      <c r="B27103">
        <v>327.20209999999997</v>
      </c>
      <c r="C27103">
        <v>330.7962</v>
      </c>
      <c r="D27103">
        <v>322.31810000000002</v>
      </c>
      <c r="E27103">
        <v>323.36189999999999</v>
      </c>
      <c r="F27103">
        <v>45950600</v>
      </c>
      <c r="G27103" t="s">
        <v>18</v>
      </c>
      <c r="H27103" t="s">
        <v>18</v>
      </c>
      <c r="I27103" t="s">
        <v>165</v>
      </c>
      <c r="J27103" t="s">
        <v>20</v>
      </c>
      <c r="K27103" t="s">
        <v>166</v>
      </c>
    </row>
    <row r="27104" spans="1:11">
      <c r="A27104" s="8">
        <v>45078</v>
      </c>
      <c r="B27104">
        <v>320.93939999999998</v>
      </c>
      <c r="C27104">
        <v>328.42309999999998</v>
      </c>
      <c r="D27104">
        <v>319.74799999999999</v>
      </c>
      <c r="E27104">
        <v>327.48759999999999</v>
      </c>
      <c r="F27104">
        <v>26773900</v>
      </c>
      <c r="G27104" t="s">
        <v>18</v>
      </c>
      <c r="H27104" t="s">
        <v>18</v>
      </c>
      <c r="I27104" t="s">
        <v>165</v>
      </c>
      <c r="J27104" t="s">
        <v>20</v>
      </c>
      <c r="K27104" t="s">
        <v>166</v>
      </c>
    </row>
    <row r="27105" spans="1:11">
      <c r="A27105" s="8">
        <v>45079</v>
      </c>
      <c r="B27105">
        <v>329.13209999999998</v>
      </c>
      <c r="C27105">
        <v>332.33229999999998</v>
      </c>
      <c r="D27105">
        <v>327.4581</v>
      </c>
      <c r="E27105">
        <v>330.2645</v>
      </c>
      <c r="F27105">
        <v>25864000</v>
      </c>
      <c r="G27105" t="s">
        <v>18</v>
      </c>
      <c r="H27105" t="s">
        <v>18</v>
      </c>
      <c r="I27105" t="s">
        <v>165</v>
      </c>
      <c r="J27105" t="s">
        <v>20</v>
      </c>
      <c r="K27105" t="s">
        <v>166</v>
      </c>
    </row>
    <row r="27106" spans="1:11">
      <c r="A27106" s="8">
        <v>45082</v>
      </c>
      <c r="B27106">
        <v>330.0872</v>
      </c>
      <c r="C27106">
        <v>333.37610000000001</v>
      </c>
      <c r="D27106">
        <v>329.53579999999999</v>
      </c>
      <c r="E27106">
        <v>330.7962</v>
      </c>
      <c r="F27106">
        <v>21307100</v>
      </c>
      <c r="G27106" t="s">
        <v>18</v>
      </c>
      <c r="H27106" t="s">
        <v>18</v>
      </c>
      <c r="I27106" t="s">
        <v>165</v>
      </c>
      <c r="J27106" t="s">
        <v>20</v>
      </c>
      <c r="K27106" t="s">
        <v>166</v>
      </c>
    </row>
    <row r="27107" spans="1:11">
      <c r="A27107" s="8">
        <v>45083</v>
      </c>
      <c r="B27107">
        <v>330.19549999999998</v>
      </c>
      <c r="C27107">
        <v>330.23489999999998</v>
      </c>
      <c r="D27107">
        <v>327.08390000000003</v>
      </c>
      <c r="E27107">
        <v>328.57080000000002</v>
      </c>
      <c r="F27107">
        <v>20396200</v>
      </c>
      <c r="G27107" t="s">
        <v>18</v>
      </c>
      <c r="H27107" t="s">
        <v>18</v>
      </c>
      <c r="I27107" t="s">
        <v>165</v>
      </c>
      <c r="J27107" t="s">
        <v>20</v>
      </c>
      <c r="K27107" t="s">
        <v>166</v>
      </c>
    </row>
    <row r="27108" spans="1:11">
      <c r="A27108" s="8">
        <v>45084</v>
      </c>
      <c r="B27108">
        <v>326.57190000000003</v>
      </c>
      <c r="C27108">
        <v>329.36840000000001</v>
      </c>
      <c r="D27108">
        <v>317.56200000000001</v>
      </c>
      <c r="E27108">
        <v>318.42849999999999</v>
      </c>
      <c r="F27108">
        <v>40717100</v>
      </c>
      <c r="G27108" t="s">
        <v>18</v>
      </c>
      <c r="H27108" t="s">
        <v>18</v>
      </c>
      <c r="I27108" t="s">
        <v>165</v>
      </c>
      <c r="J27108" t="s">
        <v>20</v>
      </c>
      <c r="K27108" t="s">
        <v>166</v>
      </c>
    </row>
    <row r="27109" spans="1:11">
      <c r="A27109" s="8">
        <v>45085</v>
      </c>
      <c r="B27109">
        <v>318.97989999999999</v>
      </c>
      <c r="C27109">
        <v>321.6386</v>
      </c>
      <c r="D27109">
        <v>318.39890000000003</v>
      </c>
      <c r="E27109">
        <v>320.27969999999999</v>
      </c>
      <c r="F27109">
        <v>23277700</v>
      </c>
      <c r="G27109" t="s">
        <v>18</v>
      </c>
      <c r="H27109" t="s">
        <v>18</v>
      </c>
      <c r="I27109" t="s">
        <v>165</v>
      </c>
      <c r="J27109" t="s">
        <v>20</v>
      </c>
      <c r="K27109" t="s">
        <v>166</v>
      </c>
    </row>
    <row r="27110" spans="1:11">
      <c r="A27110" s="8">
        <v>45086</v>
      </c>
      <c r="B27110">
        <v>320.01389999999998</v>
      </c>
      <c r="C27110">
        <v>324.93729999999999</v>
      </c>
      <c r="D27110">
        <v>319.44279999999998</v>
      </c>
      <c r="E27110">
        <v>321.78629999999998</v>
      </c>
      <c r="F27110">
        <v>22514900</v>
      </c>
      <c r="G27110" t="s">
        <v>18</v>
      </c>
      <c r="H27110" t="s">
        <v>18</v>
      </c>
      <c r="I27110" t="s">
        <v>165</v>
      </c>
      <c r="J27110" t="s">
        <v>20</v>
      </c>
      <c r="K27110" t="s">
        <v>166</v>
      </c>
    </row>
    <row r="27111" spans="1:11">
      <c r="A27111" s="8">
        <v>45089</v>
      </c>
      <c r="B27111">
        <v>323.5489</v>
      </c>
      <c r="C27111">
        <v>327.01499999999999</v>
      </c>
      <c r="D27111">
        <v>320.18119999999999</v>
      </c>
      <c r="E27111">
        <v>326.7688</v>
      </c>
      <c r="F27111">
        <v>24260300</v>
      </c>
      <c r="G27111" t="s">
        <v>18</v>
      </c>
      <c r="H27111" t="s">
        <v>18</v>
      </c>
      <c r="I27111" t="s">
        <v>165</v>
      </c>
      <c r="J27111" t="s">
        <v>20</v>
      </c>
      <c r="K27111" t="s">
        <v>166</v>
      </c>
    </row>
    <row r="27112" spans="1:11">
      <c r="A27112" s="8">
        <v>45090</v>
      </c>
      <c r="B27112">
        <v>329.34870000000001</v>
      </c>
      <c r="C27112">
        <v>331.82029999999997</v>
      </c>
      <c r="D27112">
        <v>325.33120000000002</v>
      </c>
      <c r="E27112">
        <v>329.17149999999998</v>
      </c>
      <c r="F27112">
        <v>22951300</v>
      </c>
      <c r="G27112" t="s">
        <v>18</v>
      </c>
      <c r="H27112" t="s">
        <v>18</v>
      </c>
      <c r="I27112" t="s">
        <v>165</v>
      </c>
      <c r="J27112" t="s">
        <v>20</v>
      </c>
      <c r="K27112" t="s">
        <v>166</v>
      </c>
    </row>
    <row r="27113" spans="1:11">
      <c r="A27113" s="8">
        <v>45091</v>
      </c>
      <c r="B27113">
        <v>329.22070000000002</v>
      </c>
      <c r="C27113">
        <v>333.84879999999998</v>
      </c>
      <c r="D27113">
        <v>327.71409999999997</v>
      </c>
      <c r="E27113">
        <v>332.1748</v>
      </c>
      <c r="F27113">
        <v>26003800</v>
      </c>
      <c r="G27113" t="s">
        <v>18</v>
      </c>
      <c r="H27113" t="s">
        <v>18</v>
      </c>
      <c r="I27113" t="s">
        <v>165</v>
      </c>
      <c r="J27113" t="s">
        <v>20</v>
      </c>
      <c r="K27113" t="s">
        <v>166</v>
      </c>
    </row>
    <row r="27114" spans="1:11">
      <c r="A27114" s="8">
        <v>45092</v>
      </c>
      <c r="B27114">
        <v>332.31270000000001</v>
      </c>
      <c r="C27114">
        <v>344.48340000000002</v>
      </c>
      <c r="D27114">
        <v>332.03699999999998</v>
      </c>
      <c r="E27114">
        <v>342.77010000000001</v>
      </c>
      <c r="F27114">
        <v>38899100</v>
      </c>
      <c r="G27114" t="s">
        <v>18</v>
      </c>
      <c r="H27114" t="s">
        <v>18</v>
      </c>
      <c r="I27114" t="s">
        <v>165</v>
      </c>
      <c r="J27114" t="s">
        <v>20</v>
      </c>
      <c r="K27114" t="s">
        <v>166</v>
      </c>
    </row>
    <row r="27115" spans="1:11">
      <c r="A27115" s="8">
        <v>45093</v>
      </c>
      <c r="B27115">
        <v>345.94069999999999</v>
      </c>
      <c r="C27115">
        <v>346.08839999999998</v>
      </c>
      <c r="D27115">
        <v>336.71420000000001</v>
      </c>
      <c r="E27115">
        <v>337.0883</v>
      </c>
      <c r="F27115">
        <v>46533600</v>
      </c>
      <c r="G27115" t="s">
        <v>18</v>
      </c>
      <c r="H27115" t="s">
        <v>18</v>
      </c>
      <c r="I27115" t="s">
        <v>165</v>
      </c>
      <c r="J27115" t="s">
        <v>20</v>
      </c>
      <c r="K27115" t="s">
        <v>166</v>
      </c>
    </row>
    <row r="27116" spans="1:11">
      <c r="A27116" s="8">
        <v>45097</v>
      </c>
      <c r="B27116">
        <v>334.1146</v>
      </c>
      <c r="C27116">
        <v>336.84219999999999</v>
      </c>
      <c r="D27116">
        <v>330.7174</v>
      </c>
      <c r="E27116">
        <v>332.87389999999999</v>
      </c>
      <c r="F27116">
        <v>26375400</v>
      </c>
      <c r="G27116" t="s">
        <v>18</v>
      </c>
      <c r="H27116" t="s">
        <v>18</v>
      </c>
      <c r="I27116" t="s">
        <v>165</v>
      </c>
      <c r="J27116" t="s">
        <v>20</v>
      </c>
      <c r="K27116" t="s">
        <v>166</v>
      </c>
    </row>
    <row r="27117" spans="1:11">
      <c r="A27117" s="8">
        <v>45098</v>
      </c>
      <c r="B27117">
        <v>331.21960000000001</v>
      </c>
      <c r="C27117">
        <v>332.55880000000002</v>
      </c>
      <c r="D27117">
        <v>326.9855</v>
      </c>
      <c r="E27117">
        <v>328.45260000000002</v>
      </c>
      <c r="F27117">
        <v>25117800</v>
      </c>
      <c r="G27117" t="s">
        <v>18</v>
      </c>
      <c r="H27117" t="s">
        <v>18</v>
      </c>
      <c r="I27117" t="s">
        <v>165</v>
      </c>
      <c r="J27117" t="s">
        <v>20</v>
      </c>
      <c r="K27117" t="s">
        <v>166</v>
      </c>
    </row>
    <row r="27118" spans="1:11">
      <c r="A27118" s="8">
        <v>45099</v>
      </c>
      <c r="B27118">
        <v>329.00409999999999</v>
      </c>
      <c r="C27118">
        <v>334.91219999999998</v>
      </c>
      <c r="D27118">
        <v>328.23599999999999</v>
      </c>
      <c r="E27118">
        <v>334.50850000000003</v>
      </c>
      <c r="F27118">
        <v>23556800</v>
      </c>
      <c r="G27118" t="s">
        <v>18</v>
      </c>
      <c r="H27118" t="s">
        <v>18</v>
      </c>
      <c r="I27118" t="s">
        <v>165</v>
      </c>
      <c r="J27118" t="s">
        <v>20</v>
      </c>
      <c r="K27118" t="s">
        <v>166</v>
      </c>
    </row>
    <row r="27119" spans="1:11">
      <c r="A27119" s="8">
        <v>45100</v>
      </c>
      <c r="B27119">
        <v>329.24029999999999</v>
      </c>
      <c r="C27119">
        <v>332.78519999999997</v>
      </c>
      <c r="D27119">
        <v>328.34429999999998</v>
      </c>
      <c r="E27119">
        <v>329.89019999999999</v>
      </c>
      <c r="F27119">
        <v>23084700</v>
      </c>
      <c r="G27119" t="s">
        <v>18</v>
      </c>
      <c r="H27119" t="s">
        <v>18</v>
      </c>
      <c r="I27119" t="s">
        <v>165</v>
      </c>
      <c r="J27119" t="s">
        <v>20</v>
      </c>
      <c r="K27119" t="s">
        <v>166</v>
      </c>
    </row>
    <row r="27120" spans="1:11">
      <c r="A27120" s="8">
        <v>45103</v>
      </c>
      <c r="B27120">
        <v>328.61020000000002</v>
      </c>
      <c r="C27120">
        <v>330.96359999999999</v>
      </c>
      <c r="D27120">
        <v>323.46030000000002</v>
      </c>
      <c r="E27120">
        <v>323.5686</v>
      </c>
      <c r="F27120">
        <v>21520600</v>
      </c>
      <c r="G27120" t="s">
        <v>18</v>
      </c>
      <c r="H27120" t="s">
        <v>18</v>
      </c>
      <c r="I27120" t="s">
        <v>165</v>
      </c>
      <c r="J27120" t="s">
        <v>20</v>
      </c>
      <c r="K27120" t="s">
        <v>166</v>
      </c>
    </row>
    <row r="27121" spans="1:11">
      <c r="A27121" s="8">
        <v>45104</v>
      </c>
      <c r="B27121">
        <v>326.77870000000001</v>
      </c>
      <c r="C27121">
        <v>331.00299999999999</v>
      </c>
      <c r="D27121">
        <v>324.25790000000001</v>
      </c>
      <c r="E27121">
        <v>329.44720000000001</v>
      </c>
      <c r="F27121">
        <v>24354100</v>
      </c>
      <c r="G27121" t="s">
        <v>18</v>
      </c>
      <c r="H27121" t="s">
        <v>18</v>
      </c>
      <c r="I27121" t="s">
        <v>165</v>
      </c>
      <c r="J27121" t="s">
        <v>20</v>
      </c>
      <c r="K27121" t="s">
        <v>166</v>
      </c>
    </row>
    <row r="27122" spans="1:11">
      <c r="A27122" s="8">
        <v>45105</v>
      </c>
      <c r="B27122">
        <v>329.53579999999999</v>
      </c>
      <c r="C27122">
        <v>332.80500000000001</v>
      </c>
      <c r="D27122">
        <v>328.69880000000001</v>
      </c>
      <c r="E27122">
        <v>330.70760000000001</v>
      </c>
      <c r="F27122">
        <v>20259500</v>
      </c>
      <c r="G27122" t="s">
        <v>18</v>
      </c>
      <c r="H27122" t="s">
        <v>18</v>
      </c>
      <c r="I27122" t="s">
        <v>165</v>
      </c>
      <c r="J27122" t="s">
        <v>20</v>
      </c>
      <c r="K27122" t="s">
        <v>166</v>
      </c>
    </row>
    <row r="27123" spans="1:11">
      <c r="A27123" s="8">
        <v>45106</v>
      </c>
      <c r="B27123">
        <v>329.58510000000001</v>
      </c>
      <c r="C27123">
        <v>330.96359999999999</v>
      </c>
      <c r="D27123">
        <v>327.52710000000002</v>
      </c>
      <c r="E27123">
        <v>329.91989999999998</v>
      </c>
      <c r="F27123">
        <v>16997000</v>
      </c>
      <c r="G27123" t="s">
        <v>18</v>
      </c>
      <c r="H27123" t="s">
        <v>18</v>
      </c>
      <c r="I27123" t="s">
        <v>165</v>
      </c>
      <c r="J27123" t="s">
        <v>20</v>
      </c>
      <c r="K27123" t="s">
        <v>166</v>
      </c>
    </row>
    <row r="27124" spans="1:11">
      <c r="A27124" s="8">
        <v>45107</v>
      </c>
      <c r="B27124">
        <v>332.57850000000002</v>
      </c>
      <c r="C27124">
        <v>337.48230000000001</v>
      </c>
      <c r="D27124">
        <v>332.0369</v>
      </c>
      <c r="E27124">
        <v>335.32580000000002</v>
      </c>
      <c r="F27124">
        <v>26823800</v>
      </c>
      <c r="G27124" t="s">
        <v>18</v>
      </c>
      <c r="H27124" t="s">
        <v>18</v>
      </c>
      <c r="I27124" t="s">
        <v>165</v>
      </c>
      <c r="J27124" t="s">
        <v>20</v>
      </c>
      <c r="K27124" t="s">
        <v>166</v>
      </c>
    </row>
    <row r="27125" spans="1:11">
      <c r="A27125" s="8">
        <v>45110</v>
      </c>
      <c r="B27125">
        <v>333.99650000000003</v>
      </c>
      <c r="C27125">
        <v>335.68029999999999</v>
      </c>
      <c r="D27125">
        <v>331.41660000000002</v>
      </c>
      <c r="E27125">
        <v>332.81479999999999</v>
      </c>
      <c r="F27125">
        <v>12508700</v>
      </c>
      <c r="G27125" t="s">
        <v>18</v>
      </c>
      <c r="H27125" t="s">
        <v>18</v>
      </c>
      <c r="I27125" t="s">
        <v>165</v>
      </c>
      <c r="J27125" t="s">
        <v>20</v>
      </c>
      <c r="K27125" t="s">
        <v>166</v>
      </c>
    </row>
    <row r="27126" spans="1:11">
      <c r="A27126" s="8">
        <v>45112</v>
      </c>
      <c r="B27126">
        <v>329.95920000000001</v>
      </c>
      <c r="C27126">
        <v>336.41879999999998</v>
      </c>
      <c r="D27126">
        <v>329.60469999999998</v>
      </c>
      <c r="E27126">
        <v>332.97239999999999</v>
      </c>
      <c r="F27126">
        <v>18172400</v>
      </c>
      <c r="G27126" t="s">
        <v>18</v>
      </c>
      <c r="H27126" t="s">
        <v>18</v>
      </c>
      <c r="I27126" t="s">
        <v>165</v>
      </c>
      <c r="J27126" t="s">
        <v>20</v>
      </c>
      <c r="K27126" t="s">
        <v>166</v>
      </c>
    </row>
    <row r="27127" spans="1:11">
      <c r="A27127" s="8">
        <v>45113</v>
      </c>
      <c r="B27127">
        <v>332.1354</v>
      </c>
      <c r="C27127">
        <v>337.73829999999998</v>
      </c>
      <c r="D27127">
        <v>330.363</v>
      </c>
      <c r="E27127">
        <v>336.0446</v>
      </c>
      <c r="F27127">
        <v>28161200</v>
      </c>
      <c r="G27127" t="s">
        <v>18</v>
      </c>
      <c r="H27127" t="s">
        <v>18</v>
      </c>
      <c r="I27127" t="s">
        <v>165</v>
      </c>
      <c r="J27127" t="s">
        <v>20</v>
      </c>
      <c r="K27127" t="s">
        <v>166</v>
      </c>
    </row>
    <row r="27128" spans="1:11">
      <c r="A27128" s="8">
        <v>45114</v>
      </c>
      <c r="B27128">
        <v>334.12450000000001</v>
      </c>
      <c r="C27128">
        <v>336.55669999999998</v>
      </c>
      <c r="D27128">
        <v>331.84</v>
      </c>
      <c r="E27128">
        <v>332.0566</v>
      </c>
      <c r="F27128">
        <v>21185300</v>
      </c>
      <c r="G27128" t="s">
        <v>18</v>
      </c>
      <c r="H27128" t="s">
        <v>18</v>
      </c>
      <c r="I27128" t="s">
        <v>165</v>
      </c>
      <c r="J27128" t="s">
        <v>20</v>
      </c>
      <c r="K27128" t="s">
        <v>166</v>
      </c>
    </row>
    <row r="27129" spans="1:11">
      <c r="A27129" s="8">
        <v>45117</v>
      </c>
      <c r="B27129">
        <v>329.47669999999999</v>
      </c>
      <c r="C27129">
        <v>330.09710000000001</v>
      </c>
      <c r="D27129">
        <v>322.57409999999999</v>
      </c>
      <c r="E27129">
        <v>326.7491</v>
      </c>
      <c r="F27129">
        <v>32791400</v>
      </c>
      <c r="G27129" t="s">
        <v>18</v>
      </c>
      <c r="H27129" t="s">
        <v>18</v>
      </c>
      <c r="I27129" t="s">
        <v>165</v>
      </c>
      <c r="J27129" t="s">
        <v>20</v>
      </c>
      <c r="K27129" t="s">
        <v>166</v>
      </c>
    </row>
    <row r="27130" spans="1:11">
      <c r="A27130" s="8">
        <v>45118</v>
      </c>
      <c r="B27130">
        <v>325.99090000000001</v>
      </c>
      <c r="C27130">
        <v>327.76330000000002</v>
      </c>
      <c r="D27130">
        <v>321.99310000000003</v>
      </c>
      <c r="E27130">
        <v>327.3793</v>
      </c>
      <c r="F27130">
        <v>26698200</v>
      </c>
      <c r="G27130" t="s">
        <v>18</v>
      </c>
      <c r="H27130" t="s">
        <v>18</v>
      </c>
      <c r="I27130" t="s">
        <v>165</v>
      </c>
      <c r="J27130" t="s">
        <v>20</v>
      </c>
      <c r="K27130" t="s">
        <v>166</v>
      </c>
    </row>
    <row r="27131" spans="1:11">
      <c r="A27131" s="8">
        <v>45119</v>
      </c>
      <c r="B27131">
        <v>331.4461</v>
      </c>
      <c r="C27131">
        <v>336.41879999999998</v>
      </c>
      <c r="D27131">
        <v>330.53030000000001</v>
      </c>
      <c r="E27131">
        <v>332.0369</v>
      </c>
      <c r="F27131">
        <v>29995300</v>
      </c>
      <c r="G27131" t="s">
        <v>18</v>
      </c>
      <c r="H27131" t="s">
        <v>18</v>
      </c>
      <c r="I27131" t="s">
        <v>165</v>
      </c>
      <c r="J27131" t="s">
        <v>20</v>
      </c>
      <c r="K27131" t="s">
        <v>166</v>
      </c>
    </row>
    <row r="27132" spans="1:11">
      <c r="A27132" s="8">
        <v>45120</v>
      </c>
      <c r="B27132">
        <v>334.36079999999998</v>
      </c>
      <c r="C27132">
        <v>338.47680000000003</v>
      </c>
      <c r="D27132">
        <v>333.82900000000001</v>
      </c>
      <c r="E27132">
        <v>337.41329999999999</v>
      </c>
      <c r="F27132">
        <v>20567200</v>
      </c>
      <c r="G27132" t="s">
        <v>18</v>
      </c>
      <c r="H27132" t="s">
        <v>18</v>
      </c>
      <c r="I27132" t="s">
        <v>165</v>
      </c>
      <c r="J27132" t="s">
        <v>20</v>
      </c>
      <c r="K27132" t="s">
        <v>166</v>
      </c>
    </row>
    <row r="27133" spans="1:11">
      <c r="A27133" s="8">
        <v>45121</v>
      </c>
      <c r="B27133">
        <v>342.26780000000002</v>
      </c>
      <c r="C27133">
        <v>346.04899999999998</v>
      </c>
      <c r="D27133">
        <v>339.03800000000001</v>
      </c>
      <c r="E27133">
        <v>339.9538</v>
      </c>
      <c r="F27133">
        <v>28302200</v>
      </c>
      <c r="G27133" t="s">
        <v>18</v>
      </c>
      <c r="H27133" t="s">
        <v>18</v>
      </c>
      <c r="I27133" t="s">
        <v>165</v>
      </c>
      <c r="J27133" t="s">
        <v>20</v>
      </c>
      <c r="K27133" t="s">
        <v>166</v>
      </c>
    </row>
    <row r="27134" spans="1:11">
      <c r="A27134" s="8">
        <v>45124</v>
      </c>
      <c r="B27134">
        <v>340.38709999999998</v>
      </c>
      <c r="C27134">
        <v>341.67700000000002</v>
      </c>
      <c r="D27134">
        <v>336.96039999999999</v>
      </c>
      <c r="E27134">
        <v>340.43630000000002</v>
      </c>
      <c r="F27134">
        <v>20363900</v>
      </c>
      <c r="G27134" t="s">
        <v>18</v>
      </c>
      <c r="H27134" t="s">
        <v>18</v>
      </c>
      <c r="I27134" t="s">
        <v>165</v>
      </c>
      <c r="J27134" t="s">
        <v>20</v>
      </c>
      <c r="K27134" t="s">
        <v>166</v>
      </c>
    </row>
    <row r="27135" spans="1:11">
      <c r="A27135" s="8">
        <v>45125</v>
      </c>
      <c r="B27135">
        <v>340.53469999999999</v>
      </c>
      <c r="C27135">
        <v>361.16399999999999</v>
      </c>
      <c r="D27135">
        <v>336.93079999999998</v>
      </c>
      <c r="E27135">
        <v>353.98559999999998</v>
      </c>
      <c r="F27135">
        <v>64872700</v>
      </c>
      <c r="G27135" t="s">
        <v>18</v>
      </c>
      <c r="H27135" t="s">
        <v>18</v>
      </c>
      <c r="I27135" t="s">
        <v>165</v>
      </c>
      <c r="J27135" t="s">
        <v>20</v>
      </c>
      <c r="K27135" t="s">
        <v>166</v>
      </c>
    </row>
    <row r="27136" spans="1:11">
      <c r="A27136" s="8">
        <v>45126</v>
      </c>
      <c r="B27136">
        <v>356.21100000000001</v>
      </c>
      <c r="C27136">
        <v>356.9101</v>
      </c>
      <c r="D27136">
        <v>347.04360000000003</v>
      </c>
      <c r="E27136">
        <v>349.6431</v>
      </c>
      <c r="F27136">
        <v>39732900</v>
      </c>
      <c r="G27136" t="s">
        <v>18</v>
      </c>
      <c r="H27136" t="s">
        <v>18</v>
      </c>
      <c r="I27136" t="s">
        <v>165</v>
      </c>
      <c r="J27136" t="s">
        <v>20</v>
      </c>
      <c r="K27136" t="s">
        <v>166</v>
      </c>
    </row>
    <row r="27137" spans="1:11">
      <c r="A27137" s="8">
        <v>45127</v>
      </c>
      <c r="B27137">
        <v>348.15620000000001</v>
      </c>
      <c r="C27137">
        <v>352.48880000000003</v>
      </c>
      <c r="D27137">
        <v>340.08179999999999</v>
      </c>
      <c r="E27137">
        <v>341.55880000000002</v>
      </c>
      <c r="F27137">
        <v>33778400</v>
      </c>
      <c r="G27137" t="s">
        <v>18</v>
      </c>
      <c r="H27137" t="s">
        <v>18</v>
      </c>
      <c r="I27137" t="s">
        <v>165</v>
      </c>
      <c r="J27137" t="s">
        <v>20</v>
      </c>
      <c r="K27137" t="s">
        <v>166</v>
      </c>
    </row>
    <row r="27138" spans="1:11">
      <c r="A27138" s="8">
        <v>45128</v>
      </c>
      <c r="B27138">
        <v>343.80399999999997</v>
      </c>
      <c r="C27138">
        <v>344.93630000000002</v>
      </c>
      <c r="D27138">
        <v>334.62670000000003</v>
      </c>
      <c r="E27138">
        <v>338.50630000000001</v>
      </c>
      <c r="F27138">
        <v>69368900</v>
      </c>
      <c r="G27138" t="s">
        <v>18</v>
      </c>
      <c r="H27138" t="s">
        <v>18</v>
      </c>
      <c r="I27138" t="s">
        <v>165</v>
      </c>
      <c r="J27138" t="s">
        <v>20</v>
      </c>
      <c r="K27138" t="s">
        <v>166</v>
      </c>
    </row>
    <row r="27139" spans="1:11">
      <c r="A27139" s="8">
        <v>45131</v>
      </c>
      <c r="B27139">
        <v>340.55439999999999</v>
      </c>
      <c r="C27139">
        <v>341.60809999999998</v>
      </c>
      <c r="D27139">
        <v>337.0686</v>
      </c>
      <c r="E27139">
        <v>339.82580000000002</v>
      </c>
      <c r="F27139">
        <v>26678100</v>
      </c>
      <c r="G27139" t="s">
        <v>18</v>
      </c>
      <c r="H27139" t="s">
        <v>18</v>
      </c>
      <c r="I27139" t="s">
        <v>165</v>
      </c>
      <c r="J27139" t="s">
        <v>20</v>
      </c>
      <c r="K27139" t="s">
        <v>166</v>
      </c>
    </row>
    <row r="27140" spans="1:11">
      <c r="A27140" s="8">
        <v>45132</v>
      </c>
      <c r="B27140">
        <v>341.79520000000002</v>
      </c>
      <c r="C27140">
        <v>346.50200000000001</v>
      </c>
      <c r="D27140">
        <v>339.78649999999999</v>
      </c>
      <c r="E27140">
        <v>345.60599999999999</v>
      </c>
      <c r="F27140">
        <v>41637700</v>
      </c>
      <c r="G27140" t="s">
        <v>18</v>
      </c>
      <c r="H27140" t="s">
        <v>18</v>
      </c>
      <c r="I27140" t="s">
        <v>165</v>
      </c>
      <c r="J27140" t="s">
        <v>20</v>
      </c>
      <c r="K27140" t="s">
        <v>166</v>
      </c>
    </row>
    <row r="27141" spans="1:11">
      <c r="A27141" s="8">
        <v>45133</v>
      </c>
      <c r="B27141">
        <v>336.21199999999999</v>
      </c>
      <c r="C27141">
        <v>339.39260000000002</v>
      </c>
      <c r="D27141">
        <v>328.0095</v>
      </c>
      <c r="E27141">
        <v>332.59820000000002</v>
      </c>
      <c r="F27141">
        <v>58383700</v>
      </c>
      <c r="G27141" t="s">
        <v>18</v>
      </c>
      <c r="H27141" t="s">
        <v>18</v>
      </c>
      <c r="I27141" t="s">
        <v>165</v>
      </c>
      <c r="J27141" t="s">
        <v>20</v>
      </c>
      <c r="K27141" t="s">
        <v>166</v>
      </c>
    </row>
    <row r="27142" spans="1:11">
      <c r="A27142" s="8">
        <v>45134</v>
      </c>
      <c r="B27142">
        <v>335.26659999999998</v>
      </c>
      <c r="C27142">
        <v>336.10359999999997</v>
      </c>
      <c r="D27142">
        <v>324.01159999999999</v>
      </c>
      <c r="E27142">
        <v>325.65609999999998</v>
      </c>
      <c r="F27142">
        <v>39635300</v>
      </c>
      <c r="G27142" t="s">
        <v>18</v>
      </c>
      <c r="H27142" t="s">
        <v>18</v>
      </c>
      <c r="I27142" t="s">
        <v>165</v>
      </c>
      <c r="J27142" t="s">
        <v>20</v>
      </c>
      <c r="K27142" t="s">
        <v>166</v>
      </c>
    </row>
    <row r="27143" spans="1:11">
      <c r="A27143" s="8">
        <v>45135</v>
      </c>
      <c r="B27143">
        <v>328.56099999999998</v>
      </c>
      <c r="C27143">
        <v>334.8039</v>
      </c>
      <c r="D27143">
        <v>328.0686</v>
      </c>
      <c r="E27143">
        <v>333.18900000000002</v>
      </c>
      <c r="F27143">
        <v>28484900</v>
      </c>
      <c r="G27143" t="s">
        <v>18</v>
      </c>
      <c r="H27143" t="s">
        <v>18</v>
      </c>
      <c r="I27143" t="s">
        <v>165</v>
      </c>
      <c r="J27143" t="s">
        <v>20</v>
      </c>
      <c r="K27143" t="s">
        <v>166</v>
      </c>
    </row>
    <row r="27144" spans="1:11">
      <c r="A27144" s="8">
        <v>45138</v>
      </c>
      <c r="B27144">
        <v>331.76119999999997</v>
      </c>
      <c r="C27144">
        <v>332.5292</v>
      </c>
      <c r="D27144">
        <v>328.25569999999999</v>
      </c>
      <c r="E27144">
        <v>330.7765</v>
      </c>
      <c r="F27144">
        <v>25446000</v>
      </c>
      <c r="G27144" t="s">
        <v>18</v>
      </c>
      <c r="H27144" t="s">
        <v>18</v>
      </c>
      <c r="I27144" t="s">
        <v>165</v>
      </c>
      <c r="J27144" t="s">
        <v>20</v>
      </c>
      <c r="K27144" t="s">
        <v>166</v>
      </c>
    </row>
    <row r="27145" spans="1:11">
      <c r="A27145" s="8">
        <v>45139</v>
      </c>
      <c r="B27145">
        <v>330.05770000000001</v>
      </c>
      <c r="C27145">
        <v>333.35640000000001</v>
      </c>
      <c r="D27145">
        <v>328.59050000000002</v>
      </c>
      <c r="E27145">
        <v>331.19009999999997</v>
      </c>
      <c r="F27145">
        <v>18311900</v>
      </c>
      <c r="G27145" t="s">
        <v>18</v>
      </c>
      <c r="H27145" t="s">
        <v>18</v>
      </c>
      <c r="I27145" t="s">
        <v>165</v>
      </c>
      <c r="J27145" t="s">
        <v>20</v>
      </c>
      <c r="K27145" t="s">
        <v>166</v>
      </c>
    </row>
    <row r="27146" spans="1:11">
      <c r="A27146" s="8">
        <v>45140</v>
      </c>
      <c r="B27146">
        <v>328.5215</v>
      </c>
      <c r="C27146">
        <v>328.5215</v>
      </c>
      <c r="D27146">
        <v>321.36279999999999</v>
      </c>
      <c r="E27146">
        <v>322.48540000000003</v>
      </c>
      <c r="F27146">
        <v>27761300</v>
      </c>
      <c r="G27146" t="s">
        <v>18</v>
      </c>
      <c r="H27146" t="s">
        <v>18</v>
      </c>
      <c r="I27146" t="s">
        <v>165</v>
      </c>
      <c r="J27146" t="s">
        <v>20</v>
      </c>
      <c r="K27146" t="s">
        <v>166</v>
      </c>
    </row>
    <row r="27147" spans="1:11">
      <c r="A27147" s="8">
        <v>45141</v>
      </c>
      <c r="B27147">
        <v>321.00839999999999</v>
      </c>
      <c r="C27147">
        <v>324.82900000000001</v>
      </c>
      <c r="D27147">
        <v>320.95920000000001</v>
      </c>
      <c r="E27147">
        <v>321.6583</v>
      </c>
      <c r="F27147">
        <v>18253700</v>
      </c>
      <c r="G27147" t="s">
        <v>18</v>
      </c>
      <c r="H27147" t="s">
        <v>18</v>
      </c>
      <c r="I27147" t="s">
        <v>165</v>
      </c>
      <c r="J27147" t="s">
        <v>20</v>
      </c>
      <c r="K27147" t="s">
        <v>166</v>
      </c>
    </row>
    <row r="27148" spans="1:11">
      <c r="A27148" s="8">
        <v>45142</v>
      </c>
      <c r="B27148">
        <v>326.79840000000002</v>
      </c>
      <c r="C27148">
        <v>330.00850000000003</v>
      </c>
      <c r="D27148">
        <v>322.2294</v>
      </c>
      <c r="E27148">
        <v>322.7611</v>
      </c>
      <c r="F27148">
        <v>23727700</v>
      </c>
      <c r="G27148" t="s">
        <v>18</v>
      </c>
      <c r="H27148" t="s">
        <v>18</v>
      </c>
      <c r="I27148" t="s">
        <v>165</v>
      </c>
      <c r="J27148" t="s">
        <v>20</v>
      </c>
      <c r="K27148" t="s">
        <v>166</v>
      </c>
    </row>
    <row r="27149" spans="1:11">
      <c r="A27149" s="8">
        <v>45145</v>
      </c>
      <c r="B27149">
        <v>323.34210000000002</v>
      </c>
      <c r="C27149">
        <v>326.0401</v>
      </c>
      <c r="D27149">
        <v>322.50510000000003</v>
      </c>
      <c r="E27149">
        <v>325.05540000000002</v>
      </c>
      <c r="F27149">
        <v>17741500</v>
      </c>
      <c r="G27149" t="s">
        <v>18</v>
      </c>
      <c r="H27149" t="s">
        <v>18</v>
      </c>
      <c r="I27149" t="s">
        <v>165</v>
      </c>
      <c r="J27149" t="s">
        <v>20</v>
      </c>
      <c r="K27149" t="s">
        <v>166</v>
      </c>
    </row>
    <row r="27150" spans="1:11">
      <c r="A27150" s="8">
        <v>45146</v>
      </c>
      <c r="B27150">
        <v>321.95370000000003</v>
      </c>
      <c r="C27150">
        <v>323.71629999999999</v>
      </c>
      <c r="D27150">
        <v>318.05430000000001</v>
      </c>
      <c r="E27150">
        <v>321.05759999999998</v>
      </c>
      <c r="F27150">
        <v>22327600</v>
      </c>
      <c r="G27150" t="s">
        <v>18</v>
      </c>
      <c r="H27150" t="s">
        <v>18</v>
      </c>
      <c r="I27150" t="s">
        <v>165</v>
      </c>
      <c r="J27150" t="s">
        <v>20</v>
      </c>
      <c r="K27150" t="s">
        <v>166</v>
      </c>
    </row>
    <row r="27151" spans="1:11">
      <c r="A27151" s="8">
        <v>45147</v>
      </c>
      <c r="B27151">
        <v>321.47129999999999</v>
      </c>
      <c r="C27151">
        <v>322.10140000000001</v>
      </c>
      <c r="D27151">
        <v>316.13420000000002</v>
      </c>
      <c r="E27151">
        <v>317.2962</v>
      </c>
      <c r="F27151">
        <v>22373300</v>
      </c>
      <c r="G27151" t="s">
        <v>18</v>
      </c>
      <c r="H27151" t="s">
        <v>18</v>
      </c>
      <c r="I27151" t="s">
        <v>165</v>
      </c>
      <c r="J27151" t="s">
        <v>20</v>
      </c>
      <c r="K27151" t="s">
        <v>166</v>
      </c>
    </row>
    <row r="27152" spans="1:11">
      <c r="A27152" s="8">
        <v>45148</v>
      </c>
      <c r="B27152">
        <v>321.02809999999999</v>
      </c>
      <c r="C27152">
        <v>323.23379999999997</v>
      </c>
      <c r="D27152">
        <v>316.26220000000001</v>
      </c>
      <c r="E27152">
        <v>317.98540000000003</v>
      </c>
      <c r="F27152">
        <v>20113700</v>
      </c>
      <c r="G27152" t="s">
        <v>18</v>
      </c>
      <c r="H27152" t="s">
        <v>18</v>
      </c>
      <c r="I27152" t="s">
        <v>165</v>
      </c>
      <c r="J27152" t="s">
        <v>20</v>
      </c>
      <c r="K27152" t="s">
        <v>166</v>
      </c>
    </row>
    <row r="27153" spans="1:11">
      <c r="A27153" s="8">
        <v>45149</v>
      </c>
      <c r="B27153">
        <v>315.35629999999998</v>
      </c>
      <c r="C27153">
        <v>317.47340000000003</v>
      </c>
      <c r="D27153">
        <v>314.32240000000002</v>
      </c>
      <c r="E27153">
        <v>316.09480000000002</v>
      </c>
      <c r="F27153">
        <v>24342600</v>
      </c>
      <c r="G27153" t="s">
        <v>18</v>
      </c>
      <c r="H27153" t="s">
        <v>18</v>
      </c>
      <c r="I27153" t="s">
        <v>165</v>
      </c>
      <c r="J27153" t="s">
        <v>20</v>
      </c>
      <c r="K27153" t="s">
        <v>166</v>
      </c>
    </row>
    <row r="27154" spans="1:11">
      <c r="A27154" s="8">
        <v>45152</v>
      </c>
      <c r="B27154">
        <v>316.46899999999999</v>
      </c>
      <c r="C27154">
        <v>319.09809999999999</v>
      </c>
      <c r="D27154">
        <v>315.17899999999997</v>
      </c>
      <c r="E27154">
        <v>319.07839999999999</v>
      </c>
      <c r="F27154">
        <v>18836100</v>
      </c>
      <c r="G27154" t="s">
        <v>18</v>
      </c>
      <c r="H27154" t="s">
        <v>18</v>
      </c>
      <c r="I27154" t="s">
        <v>165</v>
      </c>
      <c r="J27154" t="s">
        <v>20</v>
      </c>
      <c r="K27154" t="s">
        <v>166</v>
      </c>
    </row>
    <row r="27155" spans="1:11">
      <c r="A27155" s="8">
        <v>45153</v>
      </c>
      <c r="B27155">
        <v>318.05430000000001</v>
      </c>
      <c r="C27155">
        <v>320.1123</v>
      </c>
      <c r="D27155">
        <v>315.98649999999998</v>
      </c>
      <c r="E27155">
        <v>316.93180000000001</v>
      </c>
      <c r="F27155">
        <v>16966300</v>
      </c>
      <c r="G27155" t="s">
        <v>18</v>
      </c>
      <c r="H27155" t="s">
        <v>18</v>
      </c>
      <c r="I27155" t="s">
        <v>165</v>
      </c>
      <c r="J27155" t="s">
        <v>20</v>
      </c>
      <c r="K27155" t="s">
        <v>166</v>
      </c>
    </row>
    <row r="27156" spans="1:11">
      <c r="A27156" s="8">
        <v>45154</v>
      </c>
      <c r="B27156">
        <v>316.55680000000001</v>
      </c>
      <c r="C27156">
        <v>320.12889999999999</v>
      </c>
      <c r="D27156">
        <v>315.57</v>
      </c>
      <c r="E27156">
        <v>316.16210000000001</v>
      </c>
      <c r="F27156">
        <v>20698900</v>
      </c>
      <c r="G27156" t="s">
        <v>169</v>
      </c>
      <c r="H27156" t="s">
        <v>18</v>
      </c>
      <c r="I27156" t="s">
        <v>165</v>
      </c>
      <c r="J27156" t="s">
        <v>20</v>
      </c>
      <c r="K27156" t="s">
        <v>166</v>
      </c>
    </row>
    <row r="27157" spans="1:11">
      <c r="A27157" s="8">
        <v>45155</v>
      </c>
      <c r="B27157">
        <v>316.30029999999999</v>
      </c>
      <c r="C27157">
        <v>317.61270000000002</v>
      </c>
      <c r="D27157">
        <v>312.02749999999997</v>
      </c>
      <c r="E27157">
        <v>312.68869999999998</v>
      </c>
      <c r="F27157">
        <v>21257200</v>
      </c>
      <c r="G27157" t="s">
        <v>18</v>
      </c>
      <c r="H27157" t="s">
        <v>18</v>
      </c>
      <c r="I27157" t="s">
        <v>165</v>
      </c>
      <c r="J27157" t="s">
        <v>20</v>
      </c>
      <c r="K27157" t="s">
        <v>166</v>
      </c>
    </row>
    <row r="27158" spans="1:11">
      <c r="A27158" s="8">
        <v>45156</v>
      </c>
      <c r="B27158">
        <v>310.33030000000002</v>
      </c>
      <c r="C27158">
        <v>314.16879999999998</v>
      </c>
      <c r="D27158">
        <v>307.42910000000001</v>
      </c>
      <c r="E27158">
        <v>312.29399999999998</v>
      </c>
      <c r="F27158">
        <v>24744800</v>
      </c>
      <c r="G27158" t="s">
        <v>18</v>
      </c>
      <c r="H27158" t="s">
        <v>18</v>
      </c>
      <c r="I27158" t="s">
        <v>165</v>
      </c>
      <c r="J27158" t="s">
        <v>20</v>
      </c>
      <c r="K27158" t="s">
        <v>166</v>
      </c>
    </row>
    <row r="27159" spans="1:11">
      <c r="A27159" s="8">
        <v>45159</v>
      </c>
      <c r="B27159">
        <v>313.72480000000002</v>
      </c>
      <c r="C27159">
        <v>318.50080000000003</v>
      </c>
      <c r="D27159">
        <v>312.84660000000002</v>
      </c>
      <c r="E27159">
        <v>317.62259999999998</v>
      </c>
      <c r="F27159">
        <v>24040000</v>
      </c>
      <c r="G27159" t="s">
        <v>18</v>
      </c>
      <c r="H27159" t="s">
        <v>18</v>
      </c>
      <c r="I27159" t="s">
        <v>165</v>
      </c>
      <c r="J27159" t="s">
        <v>20</v>
      </c>
      <c r="K27159" t="s">
        <v>166</v>
      </c>
    </row>
    <row r="27160" spans="1:11">
      <c r="A27160" s="8">
        <v>45160</v>
      </c>
      <c r="B27160">
        <v>321.19470000000001</v>
      </c>
      <c r="C27160">
        <v>321.767</v>
      </c>
      <c r="D27160">
        <v>317.2081</v>
      </c>
      <c r="E27160">
        <v>318.19490000000002</v>
      </c>
      <c r="F27160">
        <v>16102000</v>
      </c>
      <c r="G27160" t="s">
        <v>18</v>
      </c>
      <c r="H27160" t="s">
        <v>18</v>
      </c>
      <c r="I27160" t="s">
        <v>165</v>
      </c>
      <c r="J27160" t="s">
        <v>20</v>
      </c>
      <c r="K27160" t="s">
        <v>166</v>
      </c>
    </row>
    <row r="27161" spans="1:11">
      <c r="A27161" s="8">
        <v>45161</v>
      </c>
      <c r="B27161">
        <v>319.5369</v>
      </c>
      <c r="C27161">
        <v>324.8458</v>
      </c>
      <c r="D27161">
        <v>319.18169999999998</v>
      </c>
      <c r="E27161">
        <v>322.6748</v>
      </c>
      <c r="F27161">
        <v>21166400</v>
      </c>
      <c r="G27161" t="s">
        <v>18</v>
      </c>
      <c r="H27161" t="s">
        <v>18</v>
      </c>
      <c r="I27161" t="s">
        <v>165</v>
      </c>
      <c r="J27161" t="s">
        <v>20</v>
      </c>
      <c r="K27161" t="s">
        <v>166</v>
      </c>
    </row>
    <row r="27162" spans="1:11">
      <c r="A27162" s="8">
        <v>45162</v>
      </c>
      <c r="B27162">
        <v>328.44740000000002</v>
      </c>
      <c r="C27162">
        <v>328.57569999999998</v>
      </c>
      <c r="D27162">
        <v>315.72789999999998</v>
      </c>
      <c r="E27162">
        <v>315.73779999999999</v>
      </c>
      <c r="F27162">
        <v>23281400</v>
      </c>
      <c r="G27162" t="s">
        <v>18</v>
      </c>
      <c r="H27162" t="s">
        <v>18</v>
      </c>
      <c r="I27162" t="s">
        <v>165</v>
      </c>
      <c r="J27162" t="s">
        <v>20</v>
      </c>
      <c r="K27162" t="s">
        <v>166</v>
      </c>
    </row>
    <row r="27163" spans="1:11">
      <c r="A27163" s="8">
        <v>45163</v>
      </c>
      <c r="B27163">
        <v>317.21800000000002</v>
      </c>
      <c r="C27163">
        <v>321.05650000000003</v>
      </c>
      <c r="D27163">
        <v>314.58330000000001</v>
      </c>
      <c r="E27163">
        <v>318.70800000000003</v>
      </c>
      <c r="F27163">
        <v>21684100</v>
      </c>
      <c r="G27163" t="s">
        <v>18</v>
      </c>
      <c r="H27163" t="s">
        <v>18</v>
      </c>
      <c r="I27163" t="s">
        <v>165</v>
      </c>
      <c r="J27163" t="s">
        <v>20</v>
      </c>
      <c r="K27163" t="s">
        <v>166</v>
      </c>
    </row>
    <row r="27164" spans="1:11">
      <c r="A27164" s="8">
        <v>45166</v>
      </c>
      <c r="B27164">
        <v>321.3526</v>
      </c>
      <c r="C27164">
        <v>321.83609999999999</v>
      </c>
      <c r="D27164">
        <v>317.46469999999999</v>
      </c>
      <c r="E27164">
        <v>319.41849999999999</v>
      </c>
      <c r="F27164">
        <v>14808500</v>
      </c>
      <c r="G27164" t="s">
        <v>18</v>
      </c>
      <c r="H27164" t="s">
        <v>18</v>
      </c>
      <c r="I27164" t="s">
        <v>165</v>
      </c>
      <c r="J27164" t="s">
        <v>20</v>
      </c>
      <c r="K27164" t="s">
        <v>166</v>
      </c>
    </row>
    <row r="27165" spans="1:11">
      <c r="A27165" s="8">
        <v>45167</v>
      </c>
      <c r="B27165">
        <v>317.6225</v>
      </c>
      <c r="C27165">
        <v>324.62860000000001</v>
      </c>
      <c r="D27165">
        <v>317.6225</v>
      </c>
      <c r="E27165">
        <v>324.06610000000001</v>
      </c>
      <c r="F27165">
        <v>19284600</v>
      </c>
      <c r="G27165" t="s">
        <v>18</v>
      </c>
      <c r="H27165" t="s">
        <v>18</v>
      </c>
      <c r="I27165" t="s">
        <v>165</v>
      </c>
      <c r="J27165" t="s">
        <v>20</v>
      </c>
      <c r="K27165" t="s">
        <v>166</v>
      </c>
    </row>
    <row r="27166" spans="1:11">
      <c r="A27166" s="8">
        <v>45168</v>
      </c>
      <c r="B27166">
        <v>324.3227</v>
      </c>
      <c r="C27166">
        <v>325.44760000000002</v>
      </c>
      <c r="D27166">
        <v>322.13209999999998</v>
      </c>
      <c r="E27166">
        <v>324.44110000000001</v>
      </c>
      <c r="F27166">
        <v>15222100</v>
      </c>
      <c r="G27166" t="s">
        <v>18</v>
      </c>
      <c r="H27166" t="s">
        <v>18</v>
      </c>
      <c r="I27166" t="s">
        <v>165</v>
      </c>
      <c r="J27166" t="s">
        <v>20</v>
      </c>
      <c r="K27166" t="s">
        <v>166</v>
      </c>
    </row>
    <row r="27167" spans="1:11">
      <c r="A27167" s="8">
        <v>45169</v>
      </c>
      <c r="B27167">
        <v>324.8458</v>
      </c>
      <c r="C27167">
        <v>326.53309999999999</v>
      </c>
      <c r="D27167">
        <v>322.45780000000002</v>
      </c>
      <c r="E27167">
        <v>323.4248</v>
      </c>
      <c r="F27167">
        <v>26411000</v>
      </c>
      <c r="G27167" t="s">
        <v>18</v>
      </c>
      <c r="H27167" t="s">
        <v>18</v>
      </c>
      <c r="I27167" t="s">
        <v>165</v>
      </c>
      <c r="J27167" t="s">
        <v>20</v>
      </c>
      <c r="K27167" t="s">
        <v>166</v>
      </c>
    </row>
    <row r="27168" spans="1:11">
      <c r="A27168" s="8">
        <v>45170</v>
      </c>
      <c r="B27168">
        <v>326.92779999999999</v>
      </c>
      <c r="C27168">
        <v>327.59879999999998</v>
      </c>
      <c r="D27168">
        <v>322.45769999999999</v>
      </c>
      <c r="E27168">
        <v>324.31290000000001</v>
      </c>
      <c r="F27168">
        <v>14931200</v>
      </c>
      <c r="G27168" t="s">
        <v>18</v>
      </c>
      <c r="H27168" t="s">
        <v>18</v>
      </c>
      <c r="I27168" t="s">
        <v>165</v>
      </c>
      <c r="J27168" t="s">
        <v>20</v>
      </c>
      <c r="K27168" t="s">
        <v>166</v>
      </c>
    </row>
    <row r="27169" spans="1:11">
      <c r="A27169" s="8">
        <v>45174</v>
      </c>
      <c r="B27169">
        <v>324.64830000000001</v>
      </c>
      <c r="C27169">
        <v>330.42099999999999</v>
      </c>
      <c r="D27169">
        <v>324.31279999999998</v>
      </c>
      <c r="E27169">
        <v>329.13810000000001</v>
      </c>
      <c r="F27169">
        <v>18553900</v>
      </c>
      <c r="G27169" t="s">
        <v>18</v>
      </c>
      <c r="H27169" t="s">
        <v>18</v>
      </c>
      <c r="I27169" t="s">
        <v>165</v>
      </c>
      <c r="J27169" t="s">
        <v>20</v>
      </c>
      <c r="K27169" t="s">
        <v>166</v>
      </c>
    </row>
    <row r="27170" spans="1:11">
      <c r="A27170" s="8">
        <v>45175</v>
      </c>
      <c r="B27170">
        <v>328.97039999999998</v>
      </c>
      <c r="C27170">
        <v>330.03620000000001</v>
      </c>
      <c r="D27170">
        <v>325.81279999999998</v>
      </c>
      <c r="E27170">
        <v>328.47710000000001</v>
      </c>
      <c r="F27170">
        <v>17535800</v>
      </c>
      <c r="G27170" t="s">
        <v>18</v>
      </c>
      <c r="H27170" t="s">
        <v>18</v>
      </c>
      <c r="I27170" t="s">
        <v>165</v>
      </c>
      <c r="J27170" t="s">
        <v>20</v>
      </c>
      <c r="K27170" t="s">
        <v>166</v>
      </c>
    </row>
    <row r="27171" spans="1:11">
      <c r="A27171" s="8">
        <v>45176</v>
      </c>
      <c r="B27171">
        <v>326.90809999999999</v>
      </c>
      <c r="C27171">
        <v>328.67439999999999</v>
      </c>
      <c r="D27171">
        <v>324.678</v>
      </c>
      <c r="E27171">
        <v>325.54629999999997</v>
      </c>
      <c r="F27171">
        <v>18381000</v>
      </c>
      <c r="G27171" t="s">
        <v>18</v>
      </c>
      <c r="H27171" t="s">
        <v>18</v>
      </c>
      <c r="I27171" t="s">
        <v>165</v>
      </c>
      <c r="J27171" t="s">
        <v>20</v>
      </c>
      <c r="K27171" t="s">
        <v>166</v>
      </c>
    </row>
    <row r="27172" spans="1:11">
      <c r="A27172" s="8">
        <v>45177</v>
      </c>
      <c r="B27172">
        <v>325.72390000000001</v>
      </c>
      <c r="C27172">
        <v>331.71370000000002</v>
      </c>
      <c r="D27172">
        <v>325.10230000000001</v>
      </c>
      <c r="E27172">
        <v>329.84859999999998</v>
      </c>
      <c r="F27172">
        <v>19530100</v>
      </c>
      <c r="G27172" t="s">
        <v>18</v>
      </c>
      <c r="H27172" t="s">
        <v>18</v>
      </c>
      <c r="I27172" t="s">
        <v>165</v>
      </c>
      <c r="J27172" t="s">
        <v>20</v>
      </c>
      <c r="K27172" t="s">
        <v>166</v>
      </c>
    </row>
    <row r="27173" spans="1:11">
      <c r="A27173" s="8">
        <v>45180</v>
      </c>
      <c r="B27173">
        <v>332.77940000000001</v>
      </c>
      <c r="C27173">
        <v>333.94380000000001</v>
      </c>
      <c r="D27173">
        <v>330.99340000000001</v>
      </c>
      <c r="E27173">
        <v>333.47019999999998</v>
      </c>
      <c r="F27173">
        <v>16583300</v>
      </c>
      <c r="G27173" t="s">
        <v>18</v>
      </c>
      <c r="H27173" t="s">
        <v>18</v>
      </c>
      <c r="I27173" t="s">
        <v>165</v>
      </c>
      <c r="J27173" t="s">
        <v>20</v>
      </c>
      <c r="K27173" t="s">
        <v>166</v>
      </c>
    </row>
    <row r="27174" spans="1:11">
      <c r="A27174" s="8">
        <v>45181</v>
      </c>
      <c r="B27174">
        <v>331.37819999999999</v>
      </c>
      <c r="C27174">
        <v>332.33530000000002</v>
      </c>
      <c r="D27174">
        <v>327.09559999999999</v>
      </c>
      <c r="E27174">
        <v>327.38170000000002</v>
      </c>
      <c r="F27174">
        <v>17565500</v>
      </c>
      <c r="G27174" t="s">
        <v>18</v>
      </c>
      <c r="H27174" t="s">
        <v>18</v>
      </c>
      <c r="I27174" t="s">
        <v>165</v>
      </c>
      <c r="J27174" t="s">
        <v>20</v>
      </c>
      <c r="K27174" t="s">
        <v>166</v>
      </c>
    </row>
    <row r="27175" spans="1:11">
      <c r="A27175" s="8">
        <v>45182</v>
      </c>
      <c r="B27175">
        <v>326.92779999999999</v>
      </c>
      <c r="C27175">
        <v>332.39449999999999</v>
      </c>
      <c r="D27175">
        <v>326.78969999999998</v>
      </c>
      <c r="E27175">
        <v>331.61500000000001</v>
      </c>
      <c r="F27175">
        <v>16544400</v>
      </c>
      <c r="G27175" t="s">
        <v>18</v>
      </c>
      <c r="H27175" t="s">
        <v>18</v>
      </c>
      <c r="I27175" t="s">
        <v>165</v>
      </c>
      <c r="J27175" t="s">
        <v>20</v>
      </c>
      <c r="K27175" t="s">
        <v>166</v>
      </c>
    </row>
    <row r="27176" spans="1:11">
      <c r="A27176" s="8">
        <v>45183</v>
      </c>
      <c r="B27176">
        <v>334.66410000000002</v>
      </c>
      <c r="C27176">
        <v>336.35140000000001</v>
      </c>
      <c r="D27176">
        <v>332.1182</v>
      </c>
      <c r="E27176">
        <v>334.22</v>
      </c>
      <c r="F27176">
        <v>20267000</v>
      </c>
      <c r="G27176" t="s">
        <v>18</v>
      </c>
      <c r="H27176" t="s">
        <v>18</v>
      </c>
      <c r="I27176" t="s">
        <v>165</v>
      </c>
      <c r="J27176" t="s">
        <v>20</v>
      </c>
      <c r="K27176" t="s">
        <v>166</v>
      </c>
    </row>
    <row r="27177" spans="1:11">
      <c r="A27177" s="8">
        <v>45184</v>
      </c>
      <c r="B27177">
        <v>332.46359999999999</v>
      </c>
      <c r="C27177">
        <v>332.93720000000002</v>
      </c>
      <c r="D27177">
        <v>325.28969999999998</v>
      </c>
      <c r="E27177">
        <v>325.85219999999998</v>
      </c>
      <c r="F27177">
        <v>37666900</v>
      </c>
      <c r="G27177" t="s">
        <v>18</v>
      </c>
      <c r="H27177" t="s">
        <v>18</v>
      </c>
      <c r="I27177" t="s">
        <v>165</v>
      </c>
      <c r="J27177" t="s">
        <v>20</v>
      </c>
      <c r="K27177" t="s">
        <v>166</v>
      </c>
    </row>
    <row r="27178" spans="1:11">
      <c r="A27178" s="8">
        <v>45187</v>
      </c>
      <c r="B27178">
        <v>323.46420000000001</v>
      </c>
      <c r="C27178">
        <v>326.02980000000002</v>
      </c>
      <c r="D27178">
        <v>322.04329999999999</v>
      </c>
      <c r="E27178">
        <v>324.70760000000001</v>
      </c>
      <c r="F27178">
        <v>16834200</v>
      </c>
      <c r="G27178" t="s">
        <v>18</v>
      </c>
      <c r="H27178" t="s">
        <v>18</v>
      </c>
      <c r="I27178" t="s">
        <v>165</v>
      </c>
      <c r="J27178" t="s">
        <v>20</v>
      </c>
      <c r="K27178" t="s">
        <v>166</v>
      </c>
    </row>
    <row r="27179" spans="1:11">
      <c r="A27179" s="8">
        <v>45188</v>
      </c>
      <c r="B27179">
        <v>321.85579999999999</v>
      </c>
      <c r="C27179">
        <v>325.03320000000002</v>
      </c>
      <c r="D27179">
        <v>320.21780000000001</v>
      </c>
      <c r="E27179">
        <v>324.303</v>
      </c>
      <c r="F27179">
        <v>16505900</v>
      </c>
      <c r="G27179" t="s">
        <v>18</v>
      </c>
      <c r="H27179" t="s">
        <v>18</v>
      </c>
      <c r="I27179" t="s">
        <v>165</v>
      </c>
      <c r="J27179" t="s">
        <v>20</v>
      </c>
      <c r="K27179" t="s">
        <v>166</v>
      </c>
    </row>
    <row r="27180" spans="1:11">
      <c r="A27180" s="8">
        <v>45189</v>
      </c>
      <c r="B27180">
        <v>325.15159999999997</v>
      </c>
      <c r="C27180">
        <v>325.23050000000001</v>
      </c>
      <c r="D27180">
        <v>316.27069999999998</v>
      </c>
      <c r="E27180">
        <v>316.52719999999999</v>
      </c>
      <c r="F27180">
        <v>21436500</v>
      </c>
      <c r="G27180" t="s">
        <v>18</v>
      </c>
      <c r="H27180" t="s">
        <v>18</v>
      </c>
      <c r="I27180" t="s">
        <v>165</v>
      </c>
      <c r="J27180" t="s">
        <v>20</v>
      </c>
      <c r="K27180" t="s">
        <v>166</v>
      </c>
    </row>
    <row r="27181" spans="1:11">
      <c r="A27181" s="8">
        <v>45190</v>
      </c>
      <c r="B27181">
        <v>315.03719999999998</v>
      </c>
      <c r="C27181">
        <v>321.04660000000001</v>
      </c>
      <c r="D27181">
        <v>310.83350000000002</v>
      </c>
      <c r="E27181">
        <v>315.30360000000002</v>
      </c>
      <c r="F27181">
        <v>35529500</v>
      </c>
      <c r="G27181" t="s">
        <v>18</v>
      </c>
      <c r="H27181" t="s">
        <v>18</v>
      </c>
      <c r="I27181" t="s">
        <v>165</v>
      </c>
      <c r="J27181" t="s">
        <v>20</v>
      </c>
      <c r="K27181" t="s">
        <v>166</v>
      </c>
    </row>
    <row r="27182" spans="1:11">
      <c r="A27182" s="8">
        <v>45191</v>
      </c>
      <c r="B27182">
        <v>317.06990000000002</v>
      </c>
      <c r="C27182">
        <v>317.19819999999999</v>
      </c>
      <c r="D27182">
        <v>311.9683</v>
      </c>
      <c r="E27182">
        <v>312.81689999999998</v>
      </c>
      <c r="F27182">
        <v>21447900</v>
      </c>
      <c r="G27182" t="s">
        <v>18</v>
      </c>
      <c r="H27182" t="s">
        <v>18</v>
      </c>
      <c r="I27182" t="s">
        <v>165</v>
      </c>
      <c r="J27182" t="s">
        <v>20</v>
      </c>
      <c r="K27182" t="s">
        <v>166</v>
      </c>
    </row>
    <row r="27183" spans="1:11">
      <c r="A27183" s="8">
        <v>45194</v>
      </c>
      <c r="B27183">
        <v>312.40249999999997</v>
      </c>
      <c r="C27183">
        <v>313.46820000000002</v>
      </c>
      <c r="D27183">
        <v>310.83350000000002</v>
      </c>
      <c r="E27183">
        <v>313.3399</v>
      </c>
      <c r="F27183">
        <v>17836000</v>
      </c>
      <c r="G27183" t="s">
        <v>18</v>
      </c>
      <c r="H27183" t="s">
        <v>18</v>
      </c>
      <c r="I27183" t="s">
        <v>165</v>
      </c>
      <c r="J27183" t="s">
        <v>20</v>
      </c>
      <c r="K27183" t="s">
        <v>166</v>
      </c>
    </row>
    <row r="27184" spans="1:11">
      <c r="A27184" s="8">
        <v>45195</v>
      </c>
      <c r="B27184">
        <v>310.96179999999998</v>
      </c>
      <c r="C27184">
        <v>311.70190000000002</v>
      </c>
      <c r="D27184">
        <v>305.9194</v>
      </c>
      <c r="E27184">
        <v>308.01139999999998</v>
      </c>
      <c r="F27184">
        <v>26297600</v>
      </c>
      <c r="G27184" t="s">
        <v>18</v>
      </c>
      <c r="H27184" t="s">
        <v>18</v>
      </c>
      <c r="I27184" t="s">
        <v>165</v>
      </c>
      <c r="J27184" t="s">
        <v>20</v>
      </c>
      <c r="K27184" t="s">
        <v>166</v>
      </c>
    </row>
    <row r="27185" spans="1:11">
      <c r="A27185" s="8">
        <v>45196</v>
      </c>
      <c r="B27185">
        <v>308.16919999999999</v>
      </c>
      <c r="C27185">
        <v>310.14280000000002</v>
      </c>
      <c r="D27185">
        <v>305.59379999999999</v>
      </c>
      <c r="E27185">
        <v>308.65280000000001</v>
      </c>
      <c r="F27185">
        <v>19410100</v>
      </c>
      <c r="G27185" t="s">
        <v>18</v>
      </c>
      <c r="H27185" t="s">
        <v>18</v>
      </c>
      <c r="I27185" t="s">
        <v>165</v>
      </c>
      <c r="J27185" t="s">
        <v>20</v>
      </c>
      <c r="K27185" t="s">
        <v>166</v>
      </c>
    </row>
    <row r="27186" spans="1:11">
      <c r="A27186" s="8">
        <v>45197</v>
      </c>
      <c r="B27186">
        <v>306.8766</v>
      </c>
      <c r="C27186">
        <v>311.30720000000002</v>
      </c>
      <c r="D27186">
        <v>305.35700000000003</v>
      </c>
      <c r="E27186">
        <v>309.49160000000001</v>
      </c>
      <c r="F27186">
        <v>19683600</v>
      </c>
      <c r="G27186" t="s">
        <v>18</v>
      </c>
      <c r="H27186" t="s">
        <v>18</v>
      </c>
      <c r="I27186" t="s">
        <v>165</v>
      </c>
      <c r="J27186" t="s">
        <v>20</v>
      </c>
      <c r="K27186" t="s">
        <v>166</v>
      </c>
    </row>
    <row r="27187" spans="1:11">
      <c r="A27187" s="8">
        <v>45198</v>
      </c>
      <c r="B27187">
        <v>313.5471</v>
      </c>
      <c r="C27187">
        <v>315.24439999999998</v>
      </c>
      <c r="D27187">
        <v>310.81380000000001</v>
      </c>
      <c r="E27187">
        <v>311.5736</v>
      </c>
      <c r="F27187">
        <v>24140300</v>
      </c>
      <c r="G27187" t="s">
        <v>18</v>
      </c>
      <c r="H27187" t="s">
        <v>18</v>
      </c>
      <c r="I27187" t="s">
        <v>165</v>
      </c>
      <c r="J27187" t="s">
        <v>20</v>
      </c>
      <c r="K27187" t="s">
        <v>166</v>
      </c>
    </row>
    <row r="27188" spans="1:11">
      <c r="A27188" s="8">
        <v>45201</v>
      </c>
      <c r="B27188">
        <v>312.09660000000002</v>
      </c>
      <c r="C27188">
        <v>317.63240000000002</v>
      </c>
      <c r="D27188">
        <v>311.0111</v>
      </c>
      <c r="E27188">
        <v>317.54349999999999</v>
      </c>
      <c r="F27188">
        <v>20570000</v>
      </c>
      <c r="G27188" t="s">
        <v>18</v>
      </c>
      <c r="H27188" t="s">
        <v>18</v>
      </c>
      <c r="I27188" t="s">
        <v>165</v>
      </c>
      <c r="J27188" t="s">
        <v>20</v>
      </c>
      <c r="K27188" t="s">
        <v>166</v>
      </c>
    </row>
    <row r="27189" spans="1:11">
      <c r="A27189" s="8">
        <v>45202</v>
      </c>
      <c r="B27189">
        <v>316.5865</v>
      </c>
      <c r="C27189">
        <v>317.13909999999998</v>
      </c>
      <c r="D27189">
        <v>307.09370000000001</v>
      </c>
      <c r="E27189">
        <v>309.24489999999997</v>
      </c>
      <c r="F27189">
        <v>21033500</v>
      </c>
      <c r="G27189" t="s">
        <v>18</v>
      </c>
      <c r="H27189" t="s">
        <v>18</v>
      </c>
      <c r="I27189" t="s">
        <v>165</v>
      </c>
      <c r="J27189" t="s">
        <v>20</v>
      </c>
      <c r="K27189" t="s">
        <v>166</v>
      </c>
    </row>
    <row r="27190" spans="1:11">
      <c r="A27190" s="8">
        <v>45203</v>
      </c>
      <c r="B27190">
        <v>309.87630000000001</v>
      </c>
      <c r="C27190">
        <v>315.80689999999998</v>
      </c>
      <c r="D27190">
        <v>309.8467</v>
      </c>
      <c r="E27190">
        <v>314.74110000000002</v>
      </c>
      <c r="F27190">
        <v>20720100</v>
      </c>
      <c r="G27190" t="s">
        <v>18</v>
      </c>
      <c r="H27190" t="s">
        <v>18</v>
      </c>
      <c r="I27190" t="s">
        <v>165</v>
      </c>
      <c r="J27190" t="s">
        <v>20</v>
      </c>
      <c r="K27190" t="s">
        <v>166</v>
      </c>
    </row>
    <row r="27191" spans="1:11">
      <c r="A27191" s="8">
        <v>45204</v>
      </c>
      <c r="B27191">
        <v>314.86939999999998</v>
      </c>
      <c r="C27191">
        <v>315.74759999999998</v>
      </c>
      <c r="D27191">
        <v>310.73480000000001</v>
      </c>
      <c r="E27191">
        <v>315.13580000000002</v>
      </c>
      <c r="F27191">
        <v>16965600</v>
      </c>
      <c r="G27191" t="s">
        <v>18</v>
      </c>
      <c r="H27191" t="s">
        <v>18</v>
      </c>
      <c r="I27191" t="s">
        <v>165</v>
      </c>
      <c r="J27191" t="s">
        <v>20</v>
      </c>
      <c r="K27191" t="s">
        <v>166</v>
      </c>
    </row>
    <row r="27192" spans="1:11">
      <c r="A27192" s="8">
        <v>45205</v>
      </c>
      <c r="B27192">
        <v>312.363</v>
      </c>
      <c r="C27192">
        <v>324.83589999999998</v>
      </c>
      <c r="D27192">
        <v>312.11630000000002</v>
      </c>
      <c r="E27192">
        <v>322.9314</v>
      </c>
      <c r="F27192">
        <v>25645500</v>
      </c>
      <c r="G27192" t="s">
        <v>18</v>
      </c>
      <c r="H27192" t="s">
        <v>18</v>
      </c>
      <c r="I27192" t="s">
        <v>165</v>
      </c>
      <c r="J27192" t="s">
        <v>20</v>
      </c>
      <c r="K27192" t="s">
        <v>166</v>
      </c>
    </row>
    <row r="27193" spans="1:11">
      <c r="A27193" s="8">
        <v>45208</v>
      </c>
      <c r="B27193">
        <v>320.45460000000003</v>
      </c>
      <c r="C27193">
        <v>325.93110000000001</v>
      </c>
      <c r="D27193">
        <v>318.90530000000001</v>
      </c>
      <c r="E27193">
        <v>325.45749999999998</v>
      </c>
      <c r="F27193">
        <v>19891200</v>
      </c>
      <c r="G27193" t="s">
        <v>18</v>
      </c>
      <c r="H27193" t="s">
        <v>18</v>
      </c>
      <c r="I27193" t="s">
        <v>165</v>
      </c>
      <c r="J27193" t="s">
        <v>20</v>
      </c>
      <c r="K27193" t="s">
        <v>166</v>
      </c>
    </row>
    <row r="27194" spans="1:11">
      <c r="A27194" s="8">
        <v>45209</v>
      </c>
      <c r="B27194">
        <v>326.58240000000001</v>
      </c>
      <c r="C27194">
        <v>326.72059999999999</v>
      </c>
      <c r="D27194">
        <v>323.33600000000001</v>
      </c>
      <c r="E27194">
        <v>324.04649999999998</v>
      </c>
      <c r="F27194">
        <v>20557100</v>
      </c>
      <c r="G27194" t="s">
        <v>18</v>
      </c>
      <c r="H27194" t="s">
        <v>18</v>
      </c>
      <c r="I27194" t="s">
        <v>165</v>
      </c>
      <c r="J27194" t="s">
        <v>20</v>
      </c>
      <c r="K27194" t="s">
        <v>166</v>
      </c>
    </row>
    <row r="27195" spans="1:11">
      <c r="A27195" s="8">
        <v>45210</v>
      </c>
      <c r="B27195">
        <v>326.82909999999998</v>
      </c>
      <c r="C27195">
        <v>328.4178</v>
      </c>
      <c r="D27195">
        <v>324.78649999999999</v>
      </c>
      <c r="E27195">
        <v>328.0231</v>
      </c>
      <c r="F27195">
        <v>20063200</v>
      </c>
      <c r="G27195" t="s">
        <v>18</v>
      </c>
      <c r="H27195" t="s">
        <v>18</v>
      </c>
      <c r="I27195" t="s">
        <v>165</v>
      </c>
      <c r="J27195" t="s">
        <v>20</v>
      </c>
      <c r="K27195" t="s">
        <v>166</v>
      </c>
    </row>
    <row r="27196" spans="1:11">
      <c r="A27196" s="8">
        <v>45211</v>
      </c>
      <c r="B27196">
        <v>326.19760000000002</v>
      </c>
      <c r="C27196">
        <v>329.21710000000002</v>
      </c>
      <c r="D27196">
        <v>324.37209999999999</v>
      </c>
      <c r="E27196">
        <v>326.77980000000002</v>
      </c>
      <c r="F27196">
        <v>19313100</v>
      </c>
      <c r="G27196" t="s">
        <v>18</v>
      </c>
      <c r="H27196" t="s">
        <v>18</v>
      </c>
      <c r="I27196" t="s">
        <v>165</v>
      </c>
      <c r="J27196" t="s">
        <v>20</v>
      </c>
      <c r="K27196" t="s">
        <v>166</v>
      </c>
    </row>
    <row r="27197" spans="1:11">
      <c r="A27197" s="8">
        <v>45212</v>
      </c>
      <c r="B27197">
        <v>327.9837</v>
      </c>
      <c r="C27197">
        <v>329.41449999999998</v>
      </c>
      <c r="D27197">
        <v>322.04329999999999</v>
      </c>
      <c r="E27197">
        <v>323.39519999999999</v>
      </c>
      <c r="F27197">
        <v>21072400</v>
      </c>
      <c r="G27197" t="s">
        <v>18</v>
      </c>
      <c r="H27197" t="s">
        <v>18</v>
      </c>
      <c r="I27197" t="s">
        <v>165</v>
      </c>
      <c r="J27197" t="s">
        <v>20</v>
      </c>
      <c r="K27197" t="s">
        <v>166</v>
      </c>
    </row>
    <row r="27198" spans="1:11">
      <c r="A27198" s="8">
        <v>45215</v>
      </c>
      <c r="B27198">
        <v>326.6712</v>
      </c>
      <c r="C27198">
        <v>331.69389999999999</v>
      </c>
      <c r="D27198">
        <v>326.22719999999998</v>
      </c>
      <c r="E27198">
        <v>328.24020000000002</v>
      </c>
      <c r="F27198">
        <v>22158000</v>
      </c>
      <c r="G27198" t="s">
        <v>18</v>
      </c>
      <c r="H27198" t="s">
        <v>18</v>
      </c>
      <c r="I27198" t="s">
        <v>165</v>
      </c>
      <c r="J27198" t="s">
        <v>20</v>
      </c>
      <c r="K27198" t="s">
        <v>166</v>
      </c>
    </row>
    <row r="27199" spans="1:11">
      <c r="A27199" s="8">
        <v>45216</v>
      </c>
      <c r="B27199">
        <v>325.23059999999998</v>
      </c>
      <c r="C27199">
        <v>329.04939999999999</v>
      </c>
      <c r="D27199">
        <v>323.07940000000002</v>
      </c>
      <c r="E27199">
        <v>327.66789999999997</v>
      </c>
      <c r="F27199">
        <v>18338500</v>
      </c>
      <c r="G27199" t="s">
        <v>18</v>
      </c>
      <c r="H27199" t="s">
        <v>18</v>
      </c>
      <c r="I27199" t="s">
        <v>165</v>
      </c>
      <c r="J27199" t="s">
        <v>20</v>
      </c>
      <c r="K27199" t="s">
        <v>166</v>
      </c>
    </row>
    <row r="27200" spans="1:11">
      <c r="A27200" s="8">
        <v>45217</v>
      </c>
      <c r="B27200">
        <v>328.09219999999999</v>
      </c>
      <c r="C27200">
        <v>331.15120000000002</v>
      </c>
      <c r="D27200">
        <v>323.95760000000001</v>
      </c>
      <c r="E27200">
        <v>325.74360000000001</v>
      </c>
      <c r="F27200">
        <v>23153600</v>
      </c>
      <c r="G27200" t="s">
        <v>18</v>
      </c>
      <c r="H27200" t="s">
        <v>18</v>
      </c>
      <c r="I27200" t="s">
        <v>165</v>
      </c>
      <c r="J27200" t="s">
        <v>20</v>
      </c>
      <c r="K27200" t="s">
        <v>166</v>
      </c>
    </row>
    <row r="27201" spans="1:11">
      <c r="A27201" s="8">
        <v>45218</v>
      </c>
      <c r="B27201">
        <v>327.75670000000002</v>
      </c>
      <c r="C27201">
        <v>332.42419999999998</v>
      </c>
      <c r="D27201">
        <v>326.53309999999999</v>
      </c>
      <c r="E27201">
        <v>326.93770000000001</v>
      </c>
      <c r="F27201">
        <v>25052100</v>
      </c>
      <c r="G27201" t="s">
        <v>18</v>
      </c>
      <c r="H27201" t="s">
        <v>18</v>
      </c>
      <c r="I27201" t="s">
        <v>165</v>
      </c>
      <c r="J27201" t="s">
        <v>20</v>
      </c>
      <c r="K27201" t="s">
        <v>166</v>
      </c>
    </row>
    <row r="27202" spans="1:11">
      <c r="A27202" s="8">
        <v>45219</v>
      </c>
      <c r="B27202">
        <v>327.33240000000001</v>
      </c>
      <c r="C27202">
        <v>327.52980000000002</v>
      </c>
      <c r="D27202">
        <v>321.14530000000002</v>
      </c>
      <c r="E27202">
        <v>322.3492</v>
      </c>
      <c r="F27202">
        <v>25012600</v>
      </c>
      <c r="G27202" t="s">
        <v>18</v>
      </c>
      <c r="H27202" t="s">
        <v>18</v>
      </c>
      <c r="I27202" t="s">
        <v>165</v>
      </c>
      <c r="J27202" t="s">
        <v>20</v>
      </c>
      <c r="K27202" t="s">
        <v>166</v>
      </c>
    </row>
    <row r="27203" spans="1:11">
      <c r="A27203" s="8">
        <v>45222</v>
      </c>
      <c r="B27203">
        <v>321.1651</v>
      </c>
      <c r="C27203">
        <v>328.32909999999998</v>
      </c>
      <c r="D27203">
        <v>320.0994</v>
      </c>
      <c r="E27203">
        <v>324.96420000000001</v>
      </c>
      <c r="F27203">
        <v>24374700</v>
      </c>
      <c r="G27203" t="s">
        <v>18</v>
      </c>
      <c r="H27203" t="s">
        <v>18</v>
      </c>
      <c r="I27203" t="s">
        <v>165</v>
      </c>
      <c r="J27203" t="s">
        <v>20</v>
      </c>
      <c r="K27203" t="s">
        <v>166</v>
      </c>
    </row>
    <row r="27204" spans="1:11">
      <c r="A27204" s="8">
        <v>45223</v>
      </c>
      <c r="B27204">
        <v>326.91789999999997</v>
      </c>
      <c r="C27204">
        <v>327.45080000000002</v>
      </c>
      <c r="D27204">
        <v>323.26690000000002</v>
      </c>
      <c r="E27204">
        <v>326.15809999999999</v>
      </c>
      <c r="F27204">
        <v>31153600</v>
      </c>
      <c r="G27204" t="s">
        <v>18</v>
      </c>
      <c r="H27204" t="s">
        <v>18</v>
      </c>
      <c r="I27204" t="s">
        <v>165</v>
      </c>
      <c r="J27204" t="s">
        <v>20</v>
      </c>
      <c r="K27204" t="s">
        <v>166</v>
      </c>
    </row>
    <row r="27205" spans="1:11">
      <c r="A27205" s="8">
        <v>45224</v>
      </c>
      <c r="B27205">
        <v>340.45650000000001</v>
      </c>
      <c r="C27205">
        <v>341.62090000000001</v>
      </c>
      <c r="D27205">
        <v>333.15429999999998</v>
      </c>
      <c r="E27205">
        <v>336.16399999999999</v>
      </c>
      <c r="F27205">
        <v>55053800</v>
      </c>
      <c r="G27205" t="s">
        <v>18</v>
      </c>
      <c r="H27205" t="s">
        <v>18</v>
      </c>
      <c r="I27205" t="s">
        <v>165</v>
      </c>
      <c r="J27205" t="s">
        <v>20</v>
      </c>
      <c r="K27205" t="s">
        <v>166</v>
      </c>
    </row>
    <row r="27206" spans="1:11">
      <c r="A27206" s="8">
        <v>45225</v>
      </c>
      <c r="B27206">
        <v>336.03570000000002</v>
      </c>
      <c r="C27206">
        <v>337.11130000000003</v>
      </c>
      <c r="D27206">
        <v>322.61559999999997</v>
      </c>
      <c r="E27206">
        <v>323.55309999999997</v>
      </c>
      <c r="F27206">
        <v>37828500</v>
      </c>
      <c r="G27206" t="s">
        <v>18</v>
      </c>
      <c r="H27206" t="s">
        <v>18</v>
      </c>
      <c r="I27206" t="s">
        <v>165</v>
      </c>
      <c r="J27206" t="s">
        <v>20</v>
      </c>
      <c r="K27206" t="s">
        <v>166</v>
      </c>
    </row>
    <row r="27207" spans="1:11">
      <c r="A27207" s="8">
        <v>45226</v>
      </c>
      <c r="B27207">
        <v>326.05939999999998</v>
      </c>
      <c r="C27207">
        <v>332.26620000000003</v>
      </c>
      <c r="D27207">
        <v>324.05630000000002</v>
      </c>
      <c r="E27207">
        <v>325.44760000000002</v>
      </c>
      <c r="F27207">
        <v>29856500</v>
      </c>
      <c r="G27207" t="s">
        <v>18</v>
      </c>
      <c r="H27207" t="s">
        <v>18</v>
      </c>
      <c r="I27207" t="s">
        <v>165</v>
      </c>
      <c r="J27207" t="s">
        <v>20</v>
      </c>
      <c r="K27207" t="s">
        <v>166</v>
      </c>
    </row>
    <row r="27208" spans="1:11">
      <c r="A27208" s="8">
        <v>45229</v>
      </c>
      <c r="B27208">
        <v>329</v>
      </c>
      <c r="C27208">
        <v>334.96010000000001</v>
      </c>
      <c r="D27208">
        <v>327.4409</v>
      </c>
      <c r="E27208">
        <v>332.84840000000003</v>
      </c>
      <c r="F27208">
        <v>22828100</v>
      </c>
      <c r="G27208" t="s">
        <v>18</v>
      </c>
      <c r="H27208" t="s">
        <v>18</v>
      </c>
      <c r="I27208" t="s">
        <v>165</v>
      </c>
      <c r="J27208" t="s">
        <v>20</v>
      </c>
      <c r="K27208" t="s">
        <v>166</v>
      </c>
    </row>
    <row r="27209" spans="1:11">
      <c r="A27209" s="8">
        <v>45230</v>
      </c>
      <c r="B27209">
        <v>334.36810000000003</v>
      </c>
      <c r="C27209">
        <v>334.51609999999999</v>
      </c>
      <c r="D27209">
        <v>330.26310000000001</v>
      </c>
      <c r="E27209">
        <v>333.6379</v>
      </c>
      <c r="F27209">
        <v>20265300</v>
      </c>
      <c r="G27209" t="s">
        <v>18</v>
      </c>
      <c r="H27209" t="s">
        <v>18</v>
      </c>
      <c r="I27209" t="s">
        <v>165</v>
      </c>
      <c r="J27209" t="s">
        <v>20</v>
      </c>
      <c r="K27209" t="s">
        <v>166</v>
      </c>
    </row>
    <row r="27210" spans="1:11">
      <c r="A27210" s="8">
        <v>45231</v>
      </c>
      <c r="B27210">
        <v>335.29570000000001</v>
      </c>
      <c r="C27210">
        <v>342.82470000000001</v>
      </c>
      <c r="D27210">
        <v>335.15750000000003</v>
      </c>
      <c r="E27210">
        <v>341.49259999999998</v>
      </c>
      <c r="F27210">
        <v>28158800</v>
      </c>
      <c r="G27210" t="s">
        <v>18</v>
      </c>
      <c r="H27210" t="s">
        <v>18</v>
      </c>
      <c r="I27210" t="s">
        <v>165</v>
      </c>
      <c r="J27210" t="s">
        <v>20</v>
      </c>
      <c r="K27210" t="s">
        <v>166</v>
      </c>
    </row>
    <row r="27211" spans="1:11">
      <c r="A27211" s="8">
        <v>45232</v>
      </c>
      <c r="B27211">
        <v>342.64710000000002</v>
      </c>
      <c r="C27211">
        <v>344.21609999999998</v>
      </c>
      <c r="D27211">
        <v>340.20979999999997</v>
      </c>
      <c r="E27211">
        <v>343.71289999999999</v>
      </c>
      <c r="F27211">
        <v>24348100</v>
      </c>
      <c r="G27211" t="s">
        <v>18</v>
      </c>
      <c r="H27211" t="s">
        <v>18</v>
      </c>
      <c r="I27211" t="s">
        <v>165</v>
      </c>
      <c r="J27211" t="s">
        <v>20</v>
      </c>
      <c r="K27211" t="s">
        <v>166</v>
      </c>
    </row>
    <row r="27212" spans="1:11">
      <c r="A27212" s="8">
        <v>45233</v>
      </c>
      <c r="B27212">
        <v>345.00549999999998</v>
      </c>
      <c r="C27212">
        <v>349.70260000000002</v>
      </c>
      <c r="D27212">
        <v>342.73590000000002</v>
      </c>
      <c r="E27212">
        <v>348.1336</v>
      </c>
      <c r="F27212">
        <v>23624000</v>
      </c>
      <c r="G27212" t="s">
        <v>18</v>
      </c>
      <c r="H27212" t="s">
        <v>18</v>
      </c>
      <c r="I27212" t="s">
        <v>165</v>
      </c>
      <c r="J27212" t="s">
        <v>20</v>
      </c>
      <c r="K27212" t="s">
        <v>166</v>
      </c>
    </row>
    <row r="27213" spans="1:11">
      <c r="A27213" s="8">
        <v>45236</v>
      </c>
      <c r="B27213">
        <v>348.7749</v>
      </c>
      <c r="C27213">
        <v>352.81079999999997</v>
      </c>
      <c r="D27213">
        <v>348.67630000000003</v>
      </c>
      <c r="E27213">
        <v>351.81420000000003</v>
      </c>
      <c r="F27213">
        <v>23828300</v>
      </c>
      <c r="G27213" t="s">
        <v>18</v>
      </c>
      <c r="H27213" t="s">
        <v>18</v>
      </c>
      <c r="I27213" t="s">
        <v>165</v>
      </c>
      <c r="J27213" t="s">
        <v>20</v>
      </c>
      <c r="K27213" t="s">
        <v>166</v>
      </c>
    </row>
    <row r="27214" spans="1:11">
      <c r="A27214" s="8">
        <v>45237</v>
      </c>
      <c r="B27214">
        <v>354.64620000000002</v>
      </c>
      <c r="C27214">
        <v>357.66579999999999</v>
      </c>
      <c r="D27214">
        <v>352.8997</v>
      </c>
      <c r="E27214">
        <v>355.76130000000001</v>
      </c>
      <c r="F27214">
        <v>25833900</v>
      </c>
      <c r="G27214" t="s">
        <v>18</v>
      </c>
      <c r="H27214" t="s">
        <v>18</v>
      </c>
      <c r="I27214" t="s">
        <v>165</v>
      </c>
      <c r="J27214" t="s">
        <v>20</v>
      </c>
      <c r="K27214" t="s">
        <v>166</v>
      </c>
    </row>
    <row r="27215" spans="1:11">
      <c r="A27215" s="8">
        <v>45238</v>
      </c>
      <c r="B27215">
        <v>356.89609999999999</v>
      </c>
      <c r="C27215">
        <v>359.05709999999999</v>
      </c>
      <c r="D27215">
        <v>355.78100000000001</v>
      </c>
      <c r="E27215">
        <v>358.39600000000002</v>
      </c>
      <c r="F27215">
        <v>26767800</v>
      </c>
      <c r="G27215" t="s">
        <v>18</v>
      </c>
      <c r="H27215" t="s">
        <v>18</v>
      </c>
      <c r="I27215" t="s">
        <v>165</v>
      </c>
      <c r="J27215" t="s">
        <v>20</v>
      </c>
      <c r="K27215" t="s">
        <v>166</v>
      </c>
    </row>
    <row r="27216" spans="1:11">
      <c r="A27216" s="8">
        <v>45239</v>
      </c>
      <c r="B27216">
        <v>357.50790000000001</v>
      </c>
      <c r="C27216">
        <v>359.96499999999997</v>
      </c>
      <c r="D27216">
        <v>355.59359999999998</v>
      </c>
      <c r="E27216">
        <v>355.91919999999999</v>
      </c>
      <c r="F27216">
        <v>24847300</v>
      </c>
      <c r="G27216" t="s">
        <v>18</v>
      </c>
      <c r="H27216" t="s">
        <v>18</v>
      </c>
      <c r="I27216" t="s">
        <v>165</v>
      </c>
      <c r="J27216" t="s">
        <v>20</v>
      </c>
      <c r="K27216" t="s">
        <v>166</v>
      </c>
    </row>
    <row r="27217" spans="1:11">
      <c r="A27217" s="8">
        <v>45240</v>
      </c>
      <c r="B27217">
        <v>356.70859999999999</v>
      </c>
      <c r="C27217">
        <v>365.2047</v>
      </c>
      <c r="D27217">
        <v>356.29419999999999</v>
      </c>
      <c r="E27217">
        <v>364.78039999999999</v>
      </c>
      <c r="F27217">
        <v>28042100</v>
      </c>
      <c r="G27217" t="s">
        <v>18</v>
      </c>
      <c r="H27217" t="s">
        <v>18</v>
      </c>
      <c r="I27217" t="s">
        <v>165</v>
      </c>
      <c r="J27217" t="s">
        <v>20</v>
      </c>
      <c r="K27217" t="s">
        <v>166</v>
      </c>
    </row>
    <row r="27218" spans="1:11">
      <c r="A27218" s="8">
        <v>45243</v>
      </c>
      <c r="B27218">
        <v>363.34960000000001</v>
      </c>
      <c r="C27218">
        <v>363.59629999999999</v>
      </c>
      <c r="D27218">
        <v>361.06029999999998</v>
      </c>
      <c r="E27218">
        <v>361.83</v>
      </c>
      <c r="F27218">
        <v>19986500</v>
      </c>
      <c r="G27218" t="s">
        <v>18</v>
      </c>
      <c r="H27218" t="s">
        <v>18</v>
      </c>
      <c r="I27218" t="s">
        <v>165</v>
      </c>
      <c r="J27218" t="s">
        <v>20</v>
      </c>
      <c r="K27218" t="s">
        <v>166</v>
      </c>
    </row>
    <row r="27219" spans="1:11">
      <c r="A27219" s="8">
        <v>45244</v>
      </c>
      <c r="B27219">
        <v>366.10270000000003</v>
      </c>
      <c r="C27219">
        <v>367.03030000000001</v>
      </c>
      <c r="D27219">
        <v>362.49110000000002</v>
      </c>
      <c r="E27219">
        <v>365.3725</v>
      </c>
      <c r="F27219">
        <v>27683900</v>
      </c>
      <c r="G27219" t="s">
        <v>18</v>
      </c>
      <c r="H27219" t="s">
        <v>18</v>
      </c>
      <c r="I27219" t="s">
        <v>165</v>
      </c>
      <c r="J27219" t="s">
        <v>20</v>
      </c>
      <c r="K27219" t="s">
        <v>166</v>
      </c>
    </row>
    <row r="27220" spans="1:11">
      <c r="A27220" s="8">
        <v>45245</v>
      </c>
      <c r="B27220">
        <v>367.11270000000002</v>
      </c>
      <c r="C27220">
        <v>368.94200000000001</v>
      </c>
      <c r="D27220">
        <v>362.98950000000002</v>
      </c>
      <c r="E27220">
        <v>365.52080000000001</v>
      </c>
      <c r="F27220">
        <v>26860100</v>
      </c>
      <c r="G27220" t="s">
        <v>170</v>
      </c>
      <c r="H27220" t="s">
        <v>18</v>
      </c>
      <c r="I27220" t="s">
        <v>165</v>
      </c>
      <c r="J27220" t="s">
        <v>20</v>
      </c>
      <c r="K27220" t="s">
        <v>166</v>
      </c>
    </row>
    <row r="27221" spans="1:11">
      <c r="A27221" s="8">
        <v>45246</v>
      </c>
      <c r="B27221">
        <v>366.79629999999997</v>
      </c>
      <c r="C27221">
        <v>372.1259</v>
      </c>
      <c r="D27221">
        <v>366.02510000000001</v>
      </c>
      <c r="E27221">
        <v>371.9479</v>
      </c>
      <c r="F27221">
        <v>27182300</v>
      </c>
      <c r="G27221" t="s">
        <v>18</v>
      </c>
      <c r="H27221" t="s">
        <v>18</v>
      </c>
      <c r="I27221" t="s">
        <v>165</v>
      </c>
      <c r="J27221" t="s">
        <v>20</v>
      </c>
      <c r="K27221" t="s">
        <v>166</v>
      </c>
    </row>
    <row r="27222" spans="1:11">
      <c r="A27222" s="8">
        <v>45247</v>
      </c>
      <c r="B27222">
        <v>369.41660000000002</v>
      </c>
      <c r="C27222">
        <v>370.16809999999998</v>
      </c>
      <c r="D27222">
        <v>362.88080000000002</v>
      </c>
      <c r="E27222">
        <v>365.69880000000001</v>
      </c>
      <c r="F27222">
        <v>40157000</v>
      </c>
      <c r="G27222" t="s">
        <v>18</v>
      </c>
      <c r="H27222" t="s">
        <v>18</v>
      </c>
      <c r="I27222" t="s">
        <v>165</v>
      </c>
      <c r="J27222" t="s">
        <v>20</v>
      </c>
      <c r="K27222" t="s">
        <v>166</v>
      </c>
    </row>
    <row r="27223" spans="1:11">
      <c r="A27223" s="8">
        <v>45250</v>
      </c>
      <c r="B27223">
        <v>367.05340000000001</v>
      </c>
      <c r="C27223">
        <v>374.61759999999998</v>
      </c>
      <c r="D27223">
        <v>366.83589999999998</v>
      </c>
      <c r="E27223">
        <v>373.20359999999999</v>
      </c>
      <c r="F27223">
        <v>52465100</v>
      </c>
      <c r="G27223" t="s">
        <v>18</v>
      </c>
      <c r="H27223" t="s">
        <v>18</v>
      </c>
      <c r="I27223" t="s">
        <v>165</v>
      </c>
      <c r="J27223" t="s">
        <v>20</v>
      </c>
      <c r="K27223" t="s">
        <v>166</v>
      </c>
    </row>
    <row r="27224" spans="1:11">
      <c r="A27224" s="8">
        <v>45251</v>
      </c>
      <c r="B27224">
        <v>371.45350000000002</v>
      </c>
      <c r="C27224">
        <v>371.9973</v>
      </c>
      <c r="D27224">
        <v>366.9545</v>
      </c>
      <c r="E27224">
        <v>368.8827</v>
      </c>
      <c r="F27224">
        <v>28423100</v>
      </c>
      <c r="G27224" t="s">
        <v>18</v>
      </c>
      <c r="H27224" t="s">
        <v>18</v>
      </c>
      <c r="I27224" t="s">
        <v>165</v>
      </c>
      <c r="J27224" t="s">
        <v>20</v>
      </c>
      <c r="K27224" t="s">
        <v>166</v>
      </c>
    </row>
    <row r="27225" spans="1:11">
      <c r="A27225" s="8">
        <v>45252</v>
      </c>
      <c r="B27225">
        <v>373.75729999999999</v>
      </c>
      <c r="C27225">
        <v>375.52719999999999</v>
      </c>
      <c r="D27225">
        <v>370.76130000000001</v>
      </c>
      <c r="E27225">
        <v>373.60899999999998</v>
      </c>
      <c r="F27225">
        <v>23345300</v>
      </c>
      <c r="G27225" t="s">
        <v>18</v>
      </c>
      <c r="H27225" t="s">
        <v>18</v>
      </c>
      <c r="I27225" t="s">
        <v>165</v>
      </c>
      <c r="J27225" t="s">
        <v>20</v>
      </c>
      <c r="K27225" t="s">
        <v>166</v>
      </c>
    </row>
    <row r="27226" spans="1:11">
      <c r="A27226" s="8">
        <v>45254</v>
      </c>
      <c r="B27226">
        <v>373.09480000000002</v>
      </c>
      <c r="C27226">
        <v>373.72770000000003</v>
      </c>
      <c r="D27226">
        <v>370.92939999999999</v>
      </c>
      <c r="E27226">
        <v>373.19369999999998</v>
      </c>
      <c r="F27226">
        <v>10176600</v>
      </c>
      <c r="G27226" t="s">
        <v>18</v>
      </c>
      <c r="H27226" t="s">
        <v>18</v>
      </c>
      <c r="I27226" t="s">
        <v>165</v>
      </c>
      <c r="J27226" t="s">
        <v>20</v>
      </c>
      <c r="K27226" t="s">
        <v>166</v>
      </c>
    </row>
    <row r="27227" spans="1:11">
      <c r="A27227" s="8">
        <v>45257</v>
      </c>
      <c r="B27227">
        <v>372.55099999999999</v>
      </c>
      <c r="C27227">
        <v>376.36770000000001</v>
      </c>
      <c r="D27227">
        <v>371.97750000000002</v>
      </c>
      <c r="E27227">
        <v>374.3605</v>
      </c>
      <c r="F27227">
        <v>22179200</v>
      </c>
      <c r="G27227" t="s">
        <v>18</v>
      </c>
      <c r="H27227" t="s">
        <v>18</v>
      </c>
      <c r="I27227" t="s">
        <v>165</v>
      </c>
      <c r="J27227" t="s">
        <v>20</v>
      </c>
      <c r="K27227" t="s">
        <v>166</v>
      </c>
    </row>
    <row r="27228" spans="1:11">
      <c r="A27228" s="8">
        <v>45258</v>
      </c>
      <c r="B27228">
        <v>374.10340000000002</v>
      </c>
      <c r="C27228">
        <v>378.70119999999997</v>
      </c>
      <c r="D27228">
        <v>373.91550000000001</v>
      </c>
      <c r="E27228">
        <v>378.40460000000002</v>
      </c>
      <c r="F27228">
        <v>20453100</v>
      </c>
      <c r="G27228" t="s">
        <v>18</v>
      </c>
      <c r="H27228" t="s">
        <v>18</v>
      </c>
      <c r="I27228" t="s">
        <v>165</v>
      </c>
      <c r="J27228" t="s">
        <v>20</v>
      </c>
      <c r="K27228" t="s">
        <v>166</v>
      </c>
    </row>
    <row r="27229" spans="1:11">
      <c r="A27229" s="8">
        <v>45259</v>
      </c>
      <c r="B27229">
        <v>379.45269999999999</v>
      </c>
      <c r="C27229">
        <v>379.98660000000001</v>
      </c>
      <c r="D27229">
        <v>373.20359999999999</v>
      </c>
      <c r="E27229">
        <v>374.59780000000001</v>
      </c>
      <c r="F27229">
        <v>28963400</v>
      </c>
      <c r="G27229" t="s">
        <v>18</v>
      </c>
      <c r="H27229" t="s">
        <v>18</v>
      </c>
      <c r="I27229" t="s">
        <v>165</v>
      </c>
      <c r="J27229" t="s">
        <v>20</v>
      </c>
      <c r="K27229" t="s">
        <v>166</v>
      </c>
    </row>
    <row r="27230" spans="1:11">
      <c r="A27230" s="8">
        <v>45260</v>
      </c>
      <c r="B27230">
        <v>374.24180000000001</v>
      </c>
      <c r="C27230">
        <v>375.82380000000001</v>
      </c>
      <c r="D27230">
        <v>371.25569999999999</v>
      </c>
      <c r="E27230">
        <v>374.65710000000001</v>
      </c>
      <c r="F27230">
        <v>30554400</v>
      </c>
      <c r="G27230" t="s">
        <v>18</v>
      </c>
      <c r="H27230" t="s">
        <v>18</v>
      </c>
      <c r="I27230" t="s">
        <v>165</v>
      </c>
      <c r="J27230" t="s">
        <v>20</v>
      </c>
      <c r="K27230" t="s">
        <v>166</v>
      </c>
    </row>
    <row r="27231" spans="1:11">
      <c r="A27231" s="8">
        <v>45261</v>
      </c>
      <c r="B27231">
        <v>372.53129999999999</v>
      </c>
      <c r="C27231">
        <v>373.91559999999998</v>
      </c>
      <c r="D27231">
        <v>367.14240000000001</v>
      </c>
      <c r="E27231">
        <v>370.30650000000003</v>
      </c>
      <c r="F27231">
        <v>33020400</v>
      </c>
      <c r="G27231" t="s">
        <v>18</v>
      </c>
      <c r="H27231" t="s">
        <v>18</v>
      </c>
      <c r="I27231" t="s">
        <v>165</v>
      </c>
      <c r="J27231" t="s">
        <v>20</v>
      </c>
      <c r="K27231" t="s">
        <v>166</v>
      </c>
    </row>
    <row r="27232" spans="1:11">
      <c r="A27232" s="8">
        <v>45264</v>
      </c>
      <c r="B27232">
        <v>364.9572</v>
      </c>
      <c r="C27232">
        <v>365.3725</v>
      </c>
      <c r="D27232">
        <v>358.82679999999999</v>
      </c>
      <c r="E27232">
        <v>364.99680000000001</v>
      </c>
      <c r="F27232">
        <v>32063300</v>
      </c>
      <c r="G27232" t="s">
        <v>18</v>
      </c>
      <c r="H27232" t="s">
        <v>18</v>
      </c>
      <c r="I27232" t="s">
        <v>165</v>
      </c>
      <c r="J27232" t="s">
        <v>20</v>
      </c>
      <c r="K27232" t="s">
        <v>166</v>
      </c>
    </row>
    <row r="27233" spans="1:11">
      <c r="A27233" s="8">
        <v>45265</v>
      </c>
      <c r="B27233">
        <v>362.33699999999999</v>
      </c>
      <c r="C27233">
        <v>368.89260000000002</v>
      </c>
      <c r="D27233">
        <v>361.5163</v>
      </c>
      <c r="E27233">
        <v>368.33879999999999</v>
      </c>
      <c r="F27233">
        <v>23065000</v>
      </c>
      <c r="G27233" t="s">
        <v>18</v>
      </c>
      <c r="H27233" t="s">
        <v>18</v>
      </c>
      <c r="I27233" t="s">
        <v>165</v>
      </c>
      <c r="J27233" t="s">
        <v>20</v>
      </c>
      <c r="K27233" t="s">
        <v>166</v>
      </c>
    </row>
    <row r="27234" spans="1:11">
      <c r="A27234" s="8">
        <v>45266</v>
      </c>
      <c r="B27234">
        <v>369.34739999999999</v>
      </c>
      <c r="C27234">
        <v>369.98020000000002</v>
      </c>
      <c r="D27234">
        <v>363.89920000000001</v>
      </c>
      <c r="E27234">
        <v>364.66059999999999</v>
      </c>
      <c r="F27234">
        <v>21182100</v>
      </c>
      <c r="G27234" t="s">
        <v>18</v>
      </c>
      <c r="H27234" t="s">
        <v>18</v>
      </c>
      <c r="I27234" t="s">
        <v>165</v>
      </c>
      <c r="J27234" t="s">
        <v>20</v>
      </c>
      <c r="K27234" t="s">
        <v>166</v>
      </c>
    </row>
    <row r="27235" spans="1:11">
      <c r="A27235" s="8">
        <v>45267</v>
      </c>
      <c r="B27235">
        <v>364.09699999999998</v>
      </c>
      <c r="C27235">
        <v>367.28089999999997</v>
      </c>
      <c r="D27235">
        <v>362.20839999999998</v>
      </c>
      <c r="E27235">
        <v>366.78649999999999</v>
      </c>
      <c r="F27235">
        <v>23118900</v>
      </c>
      <c r="G27235" t="s">
        <v>18</v>
      </c>
      <c r="H27235" t="s">
        <v>18</v>
      </c>
      <c r="I27235" t="s">
        <v>165</v>
      </c>
      <c r="J27235" t="s">
        <v>20</v>
      </c>
      <c r="K27235" t="s">
        <v>166</v>
      </c>
    </row>
    <row r="27236" spans="1:11">
      <c r="A27236" s="8">
        <v>45268</v>
      </c>
      <c r="B27236">
        <v>365.05610000000001</v>
      </c>
      <c r="C27236">
        <v>370.25700000000001</v>
      </c>
      <c r="D27236">
        <v>364.09699999999998</v>
      </c>
      <c r="E27236">
        <v>370.02960000000002</v>
      </c>
      <c r="F27236">
        <v>20144800</v>
      </c>
      <c r="G27236" t="s">
        <v>18</v>
      </c>
      <c r="H27236" t="s">
        <v>18</v>
      </c>
      <c r="I27236" t="s">
        <v>165</v>
      </c>
      <c r="J27236" t="s">
        <v>20</v>
      </c>
      <c r="K27236" t="s">
        <v>166</v>
      </c>
    </row>
    <row r="27237" spans="1:11">
      <c r="A27237" s="8">
        <v>45271</v>
      </c>
      <c r="B27237">
        <v>364.3442</v>
      </c>
      <c r="C27237">
        <v>367.42919999999998</v>
      </c>
      <c r="D27237">
        <v>361.99090000000001</v>
      </c>
      <c r="E27237">
        <v>367.13249999999999</v>
      </c>
      <c r="F27237">
        <v>27708800</v>
      </c>
      <c r="G27237" t="s">
        <v>18</v>
      </c>
      <c r="H27237" t="s">
        <v>18</v>
      </c>
      <c r="I27237" t="s">
        <v>165</v>
      </c>
      <c r="J27237" t="s">
        <v>20</v>
      </c>
      <c r="K27237" t="s">
        <v>166</v>
      </c>
    </row>
    <row r="27238" spans="1:11">
      <c r="A27238" s="8">
        <v>45272</v>
      </c>
      <c r="B27238">
        <v>366.68759999999997</v>
      </c>
      <c r="C27238">
        <v>370.21749999999997</v>
      </c>
      <c r="D27238">
        <v>366.30189999999999</v>
      </c>
      <c r="E27238">
        <v>370.17790000000002</v>
      </c>
      <c r="F27238">
        <v>24838300</v>
      </c>
      <c r="G27238" t="s">
        <v>18</v>
      </c>
      <c r="H27238" t="s">
        <v>18</v>
      </c>
      <c r="I27238" t="s">
        <v>165</v>
      </c>
      <c r="J27238" t="s">
        <v>20</v>
      </c>
      <c r="K27238" t="s">
        <v>166</v>
      </c>
    </row>
    <row r="27239" spans="1:11">
      <c r="A27239" s="8">
        <v>45273</v>
      </c>
      <c r="B27239">
        <v>371.79950000000002</v>
      </c>
      <c r="C27239">
        <v>373.40140000000002</v>
      </c>
      <c r="D27239">
        <v>366.60849999999999</v>
      </c>
      <c r="E27239">
        <v>370.16809999999998</v>
      </c>
      <c r="F27239">
        <v>30955500</v>
      </c>
      <c r="G27239" t="s">
        <v>18</v>
      </c>
      <c r="H27239" t="s">
        <v>18</v>
      </c>
      <c r="I27239" t="s">
        <v>165</v>
      </c>
      <c r="J27239" t="s">
        <v>20</v>
      </c>
      <c r="K27239" t="s">
        <v>166</v>
      </c>
    </row>
    <row r="27240" spans="1:11">
      <c r="A27240" s="8">
        <v>45274</v>
      </c>
      <c r="B27240">
        <v>369.11989999999997</v>
      </c>
      <c r="C27240">
        <v>369.56490000000002</v>
      </c>
      <c r="D27240">
        <v>360.04300000000001</v>
      </c>
      <c r="E27240">
        <v>361.82279999999997</v>
      </c>
      <c r="F27240">
        <v>43277500</v>
      </c>
      <c r="G27240" t="s">
        <v>18</v>
      </c>
      <c r="H27240" t="s">
        <v>18</v>
      </c>
      <c r="I27240" t="s">
        <v>165</v>
      </c>
      <c r="J27240" t="s">
        <v>20</v>
      </c>
      <c r="K27240" t="s">
        <v>166</v>
      </c>
    </row>
    <row r="27241" spans="1:11">
      <c r="A27241" s="8">
        <v>45275</v>
      </c>
      <c r="B27241">
        <v>362.73250000000002</v>
      </c>
      <c r="C27241">
        <v>368.22019999999998</v>
      </c>
      <c r="D27241">
        <v>362.16890000000001</v>
      </c>
      <c r="E27241">
        <v>366.56900000000002</v>
      </c>
      <c r="F27241">
        <v>78478200</v>
      </c>
      <c r="G27241" t="s">
        <v>18</v>
      </c>
      <c r="H27241" t="s">
        <v>18</v>
      </c>
      <c r="I27241" t="s">
        <v>165</v>
      </c>
      <c r="J27241" t="s">
        <v>20</v>
      </c>
      <c r="K27241" t="s">
        <v>166</v>
      </c>
    </row>
    <row r="27242" spans="1:11">
      <c r="A27242" s="8">
        <v>45278</v>
      </c>
      <c r="B27242">
        <v>365.30329999999998</v>
      </c>
      <c r="C27242">
        <v>368.8134</v>
      </c>
      <c r="D27242">
        <v>364.5419</v>
      </c>
      <c r="E27242">
        <v>368.4674</v>
      </c>
      <c r="F27242">
        <v>21802900</v>
      </c>
      <c r="G27242" t="s">
        <v>18</v>
      </c>
      <c r="H27242" t="s">
        <v>18</v>
      </c>
      <c r="I27242" t="s">
        <v>165</v>
      </c>
      <c r="J27242" t="s">
        <v>20</v>
      </c>
      <c r="K27242" t="s">
        <v>166</v>
      </c>
    </row>
    <row r="27243" spans="1:11">
      <c r="A27243" s="8">
        <v>45279</v>
      </c>
      <c r="B27243">
        <v>367.32040000000001</v>
      </c>
      <c r="C27243">
        <v>369.07049999999998</v>
      </c>
      <c r="D27243">
        <v>365.68889999999999</v>
      </c>
      <c r="E27243">
        <v>369.07049999999998</v>
      </c>
      <c r="F27243">
        <v>20603700</v>
      </c>
      <c r="G27243" t="s">
        <v>18</v>
      </c>
      <c r="H27243" t="s">
        <v>18</v>
      </c>
      <c r="I27243" t="s">
        <v>165</v>
      </c>
      <c r="J27243" t="s">
        <v>20</v>
      </c>
      <c r="K27243" t="s">
        <v>166</v>
      </c>
    </row>
    <row r="27244" spans="1:11">
      <c r="A27244" s="8">
        <v>45280</v>
      </c>
      <c r="B27244">
        <v>370.791</v>
      </c>
      <c r="C27244">
        <v>371.80939999999998</v>
      </c>
      <c r="D27244">
        <v>366.37110000000001</v>
      </c>
      <c r="E27244">
        <v>366.46010000000001</v>
      </c>
      <c r="F27244">
        <v>26316700</v>
      </c>
      <c r="G27244" t="s">
        <v>18</v>
      </c>
      <c r="H27244" t="s">
        <v>18</v>
      </c>
      <c r="I27244" t="s">
        <v>165</v>
      </c>
      <c r="J27244" t="s">
        <v>20</v>
      </c>
      <c r="K27244" t="s">
        <v>166</v>
      </c>
    </row>
    <row r="27245" spans="1:11">
      <c r="A27245" s="8">
        <v>45281</v>
      </c>
      <c r="B27245">
        <v>368.3784</v>
      </c>
      <c r="C27245">
        <v>370.20760000000001</v>
      </c>
      <c r="D27245">
        <v>365.88670000000002</v>
      </c>
      <c r="E27245">
        <v>369.34739999999999</v>
      </c>
      <c r="F27245">
        <v>17708000</v>
      </c>
      <c r="G27245" t="s">
        <v>18</v>
      </c>
      <c r="H27245" t="s">
        <v>18</v>
      </c>
      <c r="I27245" t="s">
        <v>165</v>
      </c>
      <c r="J27245" t="s">
        <v>20</v>
      </c>
      <c r="K27245" t="s">
        <v>166</v>
      </c>
    </row>
    <row r="27246" spans="1:11">
      <c r="A27246" s="8">
        <v>45282</v>
      </c>
      <c r="B27246">
        <v>369.48579999999998</v>
      </c>
      <c r="C27246">
        <v>370.96899999999999</v>
      </c>
      <c r="D27246">
        <v>368.52670000000001</v>
      </c>
      <c r="E27246">
        <v>370.37569999999999</v>
      </c>
      <c r="F27246">
        <v>17091100</v>
      </c>
      <c r="G27246" t="s">
        <v>18</v>
      </c>
      <c r="H27246" t="s">
        <v>18</v>
      </c>
      <c r="I27246" t="s">
        <v>165</v>
      </c>
      <c r="J27246" t="s">
        <v>20</v>
      </c>
      <c r="K27246" t="s">
        <v>166</v>
      </c>
    </row>
    <row r="27247" spans="1:11">
      <c r="A27247" s="8">
        <v>45286</v>
      </c>
      <c r="B27247">
        <v>370.791</v>
      </c>
      <c r="C27247">
        <v>372.70929999999998</v>
      </c>
      <c r="D27247">
        <v>369.30790000000002</v>
      </c>
      <c r="E27247">
        <v>370.45479999999998</v>
      </c>
      <c r="F27247">
        <v>12673100</v>
      </c>
      <c r="G27247" t="s">
        <v>18</v>
      </c>
      <c r="H27247" t="s">
        <v>18</v>
      </c>
      <c r="I27247" t="s">
        <v>165</v>
      </c>
      <c r="J27247" t="s">
        <v>20</v>
      </c>
      <c r="K27247" t="s">
        <v>166</v>
      </c>
    </row>
    <row r="27248" spans="1:11">
      <c r="A27248" s="8">
        <v>45287</v>
      </c>
      <c r="B27248">
        <v>369.4957</v>
      </c>
      <c r="C27248">
        <v>370.8503</v>
      </c>
      <c r="D27248">
        <v>368.62549999999999</v>
      </c>
      <c r="E27248">
        <v>369.87139999999999</v>
      </c>
      <c r="F27248">
        <v>14905400</v>
      </c>
      <c r="G27248" t="s">
        <v>18</v>
      </c>
      <c r="H27248" t="s">
        <v>18</v>
      </c>
      <c r="I27248" t="s">
        <v>165</v>
      </c>
      <c r="J27248" t="s">
        <v>20</v>
      </c>
      <c r="K27248" t="s">
        <v>166</v>
      </c>
    </row>
    <row r="27249" spans="1:11">
      <c r="A27249" s="8">
        <v>45288</v>
      </c>
      <c r="B27249">
        <v>371.15690000000001</v>
      </c>
      <c r="C27249">
        <v>372.2346</v>
      </c>
      <c r="D27249">
        <v>369.96050000000002</v>
      </c>
      <c r="E27249">
        <v>371.06790000000001</v>
      </c>
      <c r="F27249">
        <v>14327000</v>
      </c>
      <c r="G27249" t="s">
        <v>18</v>
      </c>
      <c r="H27249" t="s">
        <v>18</v>
      </c>
      <c r="I27249" t="s">
        <v>165</v>
      </c>
      <c r="J27249" t="s">
        <v>20</v>
      </c>
      <c r="K27249" t="s">
        <v>166</v>
      </c>
    </row>
    <row r="27250" spans="1:11">
      <c r="A27250" s="8">
        <v>45289</v>
      </c>
      <c r="B27250">
        <v>371.77969999999999</v>
      </c>
      <c r="C27250">
        <v>372.92669999999998</v>
      </c>
      <c r="D27250">
        <v>369.28800000000001</v>
      </c>
      <c r="E27250">
        <v>371.8193</v>
      </c>
      <c r="F27250">
        <v>18723000</v>
      </c>
      <c r="G27250" t="s">
        <v>18</v>
      </c>
      <c r="H27250" t="s">
        <v>18</v>
      </c>
      <c r="I27250" t="s">
        <v>165</v>
      </c>
      <c r="J27250" t="s">
        <v>20</v>
      </c>
      <c r="K27250" t="s">
        <v>166</v>
      </c>
    </row>
    <row r="27251" spans="1:11">
      <c r="A27251" s="8">
        <v>45293</v>
      </c>
      <c r="B27251">
        <v>369.66379999999998</v>
      </c>
      <c r="C27251">
        <v>371.68090000000001</v>
      </c>
      <c r="D27251">
        <v>362.65339999999998</v>
      </c>
      <c r="E27251">
        <v>366.70740000000001</v>
      </c>
      <c r="F27251">
        <v>25258600</v>
      </c>
      <c r="G27251" t="s">
        <v>18</v>
      </c>
      <c r="H27251" t="s">
        <v>18</v>
      </c>
      <c r="I27251" t="s">
        <v>165</v>
      </c>
      <c r="J27251" t="s">
        <v>20</v>
      </c>
      <c r="K27251" t="s">
        <v>166</v>
      </c>
    </row>
    <row r="27252" spans="1:11">
      <c r="A27252" s="8">
        <v>45294</v>
      </c>
      <c r="B27252">
        <v>364.8682</v>
      </c>
      <c r="C27252">
        <v>369.07049999999998</v>
      </c>
      <c r="D27252">
        <v>364.37380000000002</v>
      </c>
      <c r="E27252">
        <v>366.44040000000001</v>
      </c>
      <c r="F27252">
        <v>23083500</v>
      </c>
      <c r="G27252" t="s">
        <v>18</v>
      </c>
      <c r="H27252" t="s">
        <v>18</v>
      </c>
      <c r="I27252" t="s">
        <v>165</v>
      </c>
      <c r="J27252" t="s">
        <v>20</v>
      </c>
      <c r="K27252" t="s">
        <v>166</v>
      </c>
    </row>
    <row r="27253" spans="1:11">
      <c r="A27253" s="8">
        <v>45295</v>
      </c>
      <c r="B27253">
        <v>366.50959999999998</v>
      </c>
      <c r="C27253">
        <v>368.91230000000002</v>
      </c>
      <c r="D27253">
        <v>363.0489</v>
      </c>
      <c r="E27253">
        <v>363.81020000000001</v>
      </c>
      <c r="F27253">
        <v>20901500</v>
      </c>
      <c r="G27253" t="s">
        <v>18</v>
      </c>
      <c r="H27253" t="s">
        <v>18</v>
      </c>
      <c r="I27253" t="s">
        <v>165</v>
      </c>
      <c r="J27253" t="s">
        <v>20</v>
      </c>
      <c r="K27253" t="s">
        <v>166</v>
      </c>
    </row>
    <row r="27254" spans="1:11">
      <c r="A27254" s="8">
        <v>45296</v>
      </c>
      <c r="B27254">
        <v>364.82859999999999</v>
      </c>
      <c r="C27254">
        <v>367.88389999999998</v>
      </c>
      <c r="D27254">
        <v>362.38639999999998</v>
      </c>
      <c r="E27254">
        <v>363.6223</v>
      </c>
      <c r="F27254">
        <v>20987000</v>
      </c>
      <c r="G27254" t="s">
        <v>18</v>
      </c>
      <c r="H27254" t="s">
        <v>18</v>
      </c>
      <c r="I27254" t="s">
        <v>165</v>
      </c>
      <c r="J27254" t="s">
        <v>20</v>
      </c>
      <c r="K27254" t="s">
        <v>166</v>
      </c>
    </row>
    <row r="27255" spans="1:11">
      <c r="A27255" s="8">
        <v>45299</v>
      </c>
      <c r="B27255">
        <v>365.15499999999997</v>
      </c>
      <c r="C27255">
        <v>370.98880000000003</v>
      </c>
      <c r="D27255">
        <v>364.8682</v>
      </c>
      <c r="E27255">
        <v>370.48450000000003</v>
      </c>
      <c r="F27255">
        <v>23134000</v>
      </c>
      <c r="G27255" t="s">
        <v>18</v>
      </c>
      <c r="H27255" t="s">
        <v>18</v>
      </c>
      <c r="I27255" t="s">
        <v>165</v>
      </c>
      <c r="J27255" t="s">
        <v>20</v>
      </c>
      <c r="K27255" t="s">
        <v>166</v>
      </c>
    </row>
    <row r="27256" spans="1:11">
      <c r="A27256" s="8">
        <v>45300</v>
      </c>
      <c r="B27256">
        <v>367.83460000000002</v>
      </c>
      <c r="C27256">
        <v>371.76990000000001</v>
      </c>
      <c r="D27256">
        <v>367.02370000000002</v>
      </c>
      <c r="E27256">
        <v>371.57209999999998</v>
      </c>
      <c r="F27256">
        <v>20830000</v>
      </c>
      <c r="G27256" t="s">
        <v>18</v>
      </c>
      <c r="H27256" t="s">
        <v>18</v>
      </c>
      <c r="I27256" t="s">
        <v>165</v>
      </c>
      <c r="J27256" t="s">
        <v>20</v>
      </c>
      <c r="K27256" t="s">
        <v>166</v>
      </c>
    </row>
    <row r="27257" spans="1:11">
      <c r="A27257" s="8">
        <v>45301</v>
      </c>
      <c r="B27257">
        <v>372.1456</v>
      </c>
      <c r="C27257">
        <v>379.85809999999998</v>
      </c>
      <c r="D27257">
        <v>372.09620000000001</v>
      </c>
      <c r="E27257">
        <v>378.47379999999998</v>
      </c>
      <c r="F27257">
        <v>25514200</v>
      </c>
      <c r="G27257" t="s">
        <v>18</v>
      </c>
      <c r="H27257" t="s">
        <v>18</v>
      </c>
      <c r="I27257" t="s">
        <v>165</v>
      </c>
      <c r="J27257" t="s">
        <v>20</v>
      </c>
      <c r="K27257" t="s">
        <v>166</v>
      </c>
    </row>
    <row r="27258" spans="1:11">
      <c r="A27258" s="8">
        <v>45302</v>
      </c>
      <c r="B27258">
        <v>381.66750000000002</v>
      </c>
      <c r="C27258">
        <v>386.29500000000002</v>
      </c>
      <c r="D27258">
        <v>376.11059999999998</v>
      </c>
      <c r="E27258">
        <v>380.31290000000001</v>
      </c>
      <c r="F27258">
        <v>27850800</v>
      </c>
      <c r="G27258" t="s">
        <v>18</v>
      </c>
      <c r="H27258" t="s">
        <v>18</v>
      </c>
      <c r="I27258" t="s">
        <v>165</v>
      </c>
      <c r="J27258" t="s">
        <v>20</v>
      </c>
      <c r="K27258" t="s">
        <v>166</v>
      </c>
    </row>
    <row r="27259" spans="1:11">
      <c r="A27259" s="8">
        <v>45303</v>
      </c>
      <c r="B27259">
        <v>381.16320000000002</v>
      </c>
      <c r="C27259">
        <v>384.31740000000002</v>
      </c>
      <c r="D27259">
        <v>380.33269999999999</v>
      </c>
      <c r="E27259">
        <v>384.10980000000001</v>
      </c>
      <c r="F27259">
        <v>21645700</v>
      </c>
      <c r="G27259" t="s">
        <v>18</v>
      </c>
      <c r="H27259" t="s">
        <v>18</v>
      </c>
      <c r="I27259" t="s">
        <v>165</v>
      </c>
      <c r="J27259" t="s">
        <v>20</v>
      </c>
      <c r="K27259" t="s">
        <v>166</v>
      </c>
    </row>
    <row r="27260" spans="1:11">
      <c r="A27260" s="8">
        <v>45307</v>
      </c>
      <c r="B27260">
        <v>389.24160000000001</v>
      </c>
      <c r="C27260">
        <v>389.60739999999998</v>
      </c>
      <c r="D27260">
        <v>383.26929999999999</v>
      </c>
      <c r="E27260">
        <v>385.88959999999997</v>
      </c>
      <c r="F27260">
        <v>27202300</v>
      </c>
      <c r="G27260" t="s">
        <v>18</v>
      </c>
      <c r="H27260" t="s">
        <v>18</v>
      </c>
      <c r="I27260" t="s">
        <v>165</v>
      </c>
      <c r="J27260" t="s">
        <v>20</v>
      </c>
      <c r="K27260" t="s">
        <v>166</v>
      </c>
    </row>
    <row r="27261" spans="1:11">
      <c r="A27261" s="8">
        <v>45308</v>
      </c>
      <c r="B27261">
        <v>383.62529999999998</v>
      </c>
      <c r="C27261">
        <v>385.73140000000001</v>
      </c>
      <c r="D27261">
        <v>380.49090000000001</v>
      </c>
      <c r="E27261">
        <v>385.09859999999998</v>
      </c>
      <c r="F27261">
        <v>22234100</v>
      </c>
      <c r="G27261" t="s">
        <v>18</v>
      </c>
      <c r="H27261" t="s">
        <v>18</v>
      </c>
      <c r="I27261" t="s">
        <v>165</v>
      </c>
      <c r="J27261" t="s">
        <v>20</v>
      </c>
      <c r="K27261" t="s">
        <v>166</v>
      </c>
    </row>
    <row r="27262" spans="1:11">
      <c r="A27262" s="8">
        <v>45309</v>
      </c>
      <c r="B27262">
        <v>387.32330000000002</v>
      </c>
      <c r="C27262">
        <v>389.56779999999998</v>
      </c>
      <c r="D27262">
        <v>385.74130000000002</v>
      </c>
      <c r="E27262">
        <v>389.44920000000002</v>
      </c>
      <c r="F27262">
        <v>23392100</v>
      </c>
      <c r="G27262" t="s">
        <v>18</v>
      </c>
      <c r="H27262" t="s">
        <v>18</v>
      </c>
      <c r="I27262" t="s">
        <v>165</v>
      </c>
      <c r="J27262" t="s">
        <v>20</v>
      </c>
      <c r="K27262" t="s">
        <v>166</v>
      </c>
    </row>
    <row r="27263" spans="1:11">
      <c r="A27263" s="8">
        <v>45310</v>
      </c>
      <c r="B27263">
        <v>391.31799999999998</v>
      </c>
      <c r="C27263">
        <v>394.19529999999997</v>
      </c>
      <c r="D27263">
        <v>389.08330000000001</v>
      </c>
      <c r="E27263">
        <v>394.19529999999997</v>
      </c>
      <c r="F27263">
        <v>29272000</v>
      </c>
      <c r="G27263" t="s">
        <v>18</v>
      </c>
      <c r="H27263" t="s">
        <v>18</v>
      </c>
      <c r="I27263" t="s">
        <v>165</v>
      </c>
      <c r="J27263" t="s">
        <v>20</v>
      </c>
      <c r="K27263" t="s">
        <v>166</v>
      </c>
    </row>
    <row r="27264" spans="1:11">
      <c r="A27264" s="8">
        <v>45313</v>
      </c>
      <c r="B27264">
        <v>395.53019999999998</v>
      </c>
      <c r="C27264">
        <v>396.1234</v>
      </c>
      <c r="D27264">
        <v>389.17230000000001</v>
      </c>
      <c r="E27264">
        <v>392.05959999999999</v>
      </c>
      <c r="F27264">
        <v>27016900</v>
      </c>
      <c r="G27264" t="s">
        <v>18</v>
      </c>
      <c r="H27264" t="s">
        <v>18</v>
      </c>
      <c r="I27264" t="s">
        <v>165</v>
      </c>
      <c r="J27264" t="s">
        <v>20</v>
      </c>
      <c r="K27264" t="s">
        <v>166</v>
      </c>
    </row>
    <row r="27265" spans="1:11">
      <c r="A27265" s="8">
        <v>45314</v>
      </c>
      <c r="B27265">
        <v>391.30810000000002</v>
      </c>
      <c r="C27265">
        <v>394.8974</v>
      </c>
      <c r="D27265">
        <v>389.50850000000003</v>
      </c>
      <c r="E27265">
        <v>394.42270000000002</v>
      </c>
      <c r="F27265">
        <v>20525900</v>
      </c>
      <c r="G27265" t="s">
        <v>18</v>
      </c>
      <c r="H27265" t="s">
        <v>18</v>
      </c>
      <c r="I27265" t="s">
        <v>165</v>
      </c>
      <c r="J27265" t="s">
        <v>20</v>
      </c>
      <c r="K27265" t="s">
        <v>166</v>
      </c>
    </row>
    <row r="27266" spans="1:11">
      <c r="A27266" s="8">
        <v>45315</v>
      </c>
      <c r="B27266">
        <v>397.03309999999999</v>
      </c>
      <c r="C27266">
        <v>401.0772</v>
      </c>
      <c r="D27266">
        <v>395.95530000000002</v>
      </c>
      <c r="E27266">
        <v>398.04160000000002</v>
      </c>
      <c r="F27266">
        <v>24867000</v>
      </c>
      <c r="G27266" t="s">
        <v>18</v>
      </c>
      <c r="H27266" t="s">
        <v>18</v>
      </c>
      <c r="I27266" t="s">
        <v>165</v>
      </c>
      <c r="J27266" t="s">
        <v>20</v>
      </c>
      <c r="K27266" t="s">
        <v>166</v>
      </c>
    </row>
    <row r="27267" spans="1:11">
      <c r="A27267" s="8">
        <v>45316</v>
      </c>
      <c r="B27267">
        <v>399.78190000000001</v>
      </c>
      <c r="C27267">
        <v>402.44170000000003</v>
      </c>
      <c r="D27267">
        <v>398.012</v>
      </c>
      <c r="E27267">
        <v>400.32569999999998</v>
      </c>
      <c r="F27267">
        <v>21021200</v>
      </c>
      <c r="G27267" t="s">
        <v>18</v>
      </c>
      <c r="H27267" t="s">
        <v>18</v>
      </c>
      <c r="I27267" t="s">
        <v>165</v>
      </c>
      <c r="J27267" t="s">
        <v>20</v>
      </c>
      <c r="K27267" t="s">
        <v>166</v>
      </c>
    </row>
    <row r="27268" spans="1:11">
      <c r="A27268" s="8">
        <v>45317</v>
      </c>
      <c r="B27268">
        <v>399.8313</v>
      </c>
      <c r="C27268">
        <v>401.6112</v>
      </c>
      <c r="D27268">
        <v>397.91309999999999</v>
      </c>
      <c r="E27268">
        <v>399.3963</v>
      </c>
      <c r="F27268">
        <v>17803300</v>
      </c>
      <c r="G27268" t="s">
        <v>18</v>
      </c>
      <c r="H27268" t="s">
        <v>18</v>
      </c>
      <c r="I27268" t="s">
        <v>165</v>
      </c>
      <c r="J27268" t="s">
        <v>20</v>
      </c>
      <c r="K27268" t="s">
        <v>166</v>
      </c>
    </row>
    <row r="27269" spans="1:11">
      <c r="A27269" s="8">
        <v>45320</v>
      </c>
      <c r="B27269">
        <v>401.50240000000002</v>
      </c>
      <c r="C27269">
        <v>405.3784</v>
      </c>
      <c r="D27269">
        <v>399.79180000000002</v>
      </c>
      <c r="E27269">
        <v>405.12130000000002</v>
      </c>
      <c r="F27269">
        <v>24510200</v>
      </c>
      <c r="G27269" t="s">
        <v>18</v>
      </c>
      <c r="H27269" t="s">
        <v>18</v>
      </c>
      <c r="I27269" t="s">
        <v>165</v>
      </c>
      <c r="J27269" t="s">
        <v>20</v>
      </c>
      <c r="K27269" t="s">
        <v>166</v>
      </c>
    </row>
    <row r="27270" spans="1:11">
      <c r="A27270" s="8">
        <v>45321</v>
      </c>
      <c r="B27270">
        <v>407.63279999999997</v>
      </c>
      <c r="C27270">
        <v>408.41390000000001</v>
      </c>
      <c r="D27270">
        <v>401.88799999999998</v>
      </c>
      <c r="E27270">
        <v>404.00400000000002</v>
      </c>
      <c r="F27270">
        <v>33477600</v>
      </c>
      <c r="G27270" t="s">
        <v>18</v>
      </c>
      <c r="H27270" t="s">
        <v>18</v>
      </c>
      <c r="I27270" t="s">
        <v>165</v>
      </c>
      <c r="J27270" t="s">
        <v>20</v>
      </c>
      <c r="K27270" t="s">
        <v>166</v>
      </c>
    </row>
    <row r="27271" spans="1:11">
      <c r="A27271" s="8">
        <v>45322</v>
      </c>
      <c r="B27271">
        <v>402.39229999999998</v>
      </c>
      <c r="C27271">
        <v>410.65839999999997</v>
      </c>
      <c r="D27271">
        <v>392.75170000000003</v>
      </c>
      <c r="E27271">
        <v>393.11750000000001</v>
      </c>
      <c r="F27271">
        <v>47871100</v>
      </c>
      <c r="G27271" t="s">
        <v>18</v>
      </c>
      <c r="H27271" t="s">
        <v>18</v>
      </c>
      <c r="I27271" t="s">
        <v>165</v>
      </c>
      <c r="J27271" t="s">
        <v>20</v>
      </c>
      <c r="K27271" t="s">
        <v>166</v>
      </c>
    </row>
    <row r="27272" spans="1:11">
      <c r="A27272" s="8">
        <v>45323</v>
      </c>
      <c r="B27272">
        <v>397.31979999999999</v>
      </c>
      <c r="C27272">
        <v>403.42059999999998</v>
      </c>
      <c r="D27272">
        <v>397.2901</v>
      </c>
      <c r="E27272">
        <v>399.24790000000002</v>
      </c>
      <c r="F27272">
        <v>30657700</v>
      </c>
      <c r="G27272" t="s">
        <v>18</v>
      </c>
      <c r="H27272" t="s">
        <v>18</v>
      </c>
      <c r="I27272" t="s">
        <v>165</v>
      </c>
      <c r="J27272" t="s">
        <v>20</v>
      </c>
      <c r="K27272" t="s">
        <v>166</v>
      </c>
    </row>
    <row r="27273" spans="1:11">
      <c r="A27273" s="8">
        <v>45324</v>
      </c>
      <c r="B27273">
        <v>399.27760000000001</v>
      </c>
      <c r="C27273">
        <v>408.01839999999999</v>
      </c>
      <c r="D27273">
        <v>399.03039999999999</v>
      </c>
      <c r="E27273">
        <v>406.6044</v>
      </c>
      <c r="F27273">
        <v>28245000</v>
      </c>
      <c r="G27273" t="s">
        <v>18</v>
      </c>
      <c r="H27273" t="s">
        <v>18</v>
      </c>
      <c r="I27273" t="s">
        <v>165</v>
      </c>
      <c r="J27273" t="s">
        <v>20</v>
      </c>
      <c r="K27273" t="s">
        <v>166</v>
      </c>
    </row>
    <row r="27274" spans="1:11">
      <c r="A27274" s="8">
        <v>45327</v>
      </c>
      <c r="B27274">
        <v>405.29930000000002</v>
      </c>
      <c r="C27274">
        <v>406.54520000000002</v>
      </c>
      <c r="D27274">
        <v>399.4556</v>
      </c>
      <c r="E27274">
        <v>401.09699999999998</v>
      </c>
      <c r="F27274">
        <v>25352300</v>
      </c>
      <c r="G27274" t="s">
        <v>18</v>
      </c>
      <c r="H27274" t="s">
        <v>18</v>
      </c>
      <c r="I27274" t="s">
        <v>165</v>
      </c>
      <c r="J27274" t="s">
        <v>20</v>
      </c>
      <c r="K27274" t="s">
        <v>166</v>
      </c>
    </row>
    <row r="27275" spans="1:11">
      <c r="A27275" s="8">
        <v>45328</v>
      </c>
      <c r="B27275">
        <v>401.32440000000003</v>
      </c>
      <c r="C27275">
        <v>403.39089999999999</v>
      </c>
      <c r="D27275">
        <v>398.3877</v>
      </c>
      <c r="E27275">
        <v>400.93869999999998</v>
      </c>
      <c r="F27275">
        <v>18382600</v>
      </c>
      <c r="G27275" t="s">
        <v>18</v>
      </c>
      <c r="H27275" t="s">
        <v>18</v>
      </c>
      <c r="I27275" t="s">
        <v>165</v>
      </c>
      <c r="J27275" t="s">
        <v>20</v>
      </c>
      <c r="K27275" t="s">
        <v>166</v>
      </c>
    </row>
    <row r="27276" spans="1:11">
      <c r="A27276" s="8">
        <v>45329</v>
      </c>
      <c r="B27276">
        <v>402.86689999999999</v>
      </c>
      <c r="C27276">
        <v>409.6499</v>
      </c>
      <c r="D27276">
        <v>402.82729999999998</v>
      </c>
      <c r="E27276">
        <v>409.40269999999998</v>
      </c>
      <c r="F27276">
        <v>22340500</v>
      </c>
      <c r="G27276" t="s">
        <v>18</v>
      </c>
      <c r="H27276" t="s">
        <v>18</v>
      </c>
      <c r="I27276" t="s">
        <v>165</v>
      </c>
      <c r="J27276" t="s">
        <v>20</v>
      </c>
      <c r="K27276" t="s">
        <v>166</v>
      </c>
    </row>
    <row r="27277" spans="1:11">
      <c r="A27277" s="8">
        <v>45330</v>
      </c>
      <c r="B27277">
        <v>409.40269999999998</v>
      </c>
      <c r="C27277">
        <v>410.89569999999998</v>
      </c>
      <c r="D27277">
        <v>407.8997</v>
      </c>
      <c r="E27277">
        <v>409.46199999999999</v>
      </c>
      <c r="F27277">
        <v>21225300</v>
      </c>
      <c r="G27277" t="s">
        <v>18</v>
      </c>
      <c r="H27277" t="s">
        <v>18</v>
      </c>
      <c r="I27277" t="s">
        <v>165</v>
      </c>
      <c r="J27277" t="s">
        <v>20</v>
      </c>
      <c r="K27277" t="s">
        <v>166</v>
      </c>
    </row>
    <row r="27278" spans="1:11">
      <c r="A27278" s="8">
        <v>45331</v>
      </c>
      <c r="B27278">
        <v>410.58920000000001</v>
      </c>
      <c r="C27278">
        <v>416.0967</v>
      </c>
      <c r="D27278">
        <v>410.43099999999998</v>
      </c>
      <c r="E27278">
        <v>415.8297</v>
      </c>
      <c r="F27278">
        <v>22032800</v>
      </c>
      <c r="G27278" t="s">
        <v>18</v>
      </c>
      <c r="H27278" t="s">
        <v>18</v>
      </c>
      <c r="I27278" t="s">
        <v>165</v>
      </c>
      <c r="J27278" t="s">
        <v>20</v>
      </c>
      <c r="K27278" t="s">
        <v>166</v>
      </c>
    </row>
    <row r="27279" spans="1:11">
      <c r="A27279" s="8">
        <v>45334</v>
      </c>
      <c r="B27279">
        <v>415.83960000000002</v>
      </c>
      <c r="C27279">
        <v>416.01760000000002</v>
      </c>
      <c r="D27279">
        <v>410.09480000000002</v>
      </c>
      <c r="E27279">
        <v>410.59910000000002</v>
      </c>
      <c r="F27279">
        <v>21202900</v>
      </c>
      <c r="G27279" t="s">
        <v>18</v>
      </c>
      <c r="H27279" t="s">
        <v>18</v>
      </c>
      <c r="I27279" t="s">
        <v>165</v>
      </c>
      <c r="J27279" t="s">
        <v>20</v>
      </c>
      <c r="K27279" t="s">
        <v>166</v>
      </c>
    </row>
    <row r="27280" spans="1:11">
      <c r="A27280" s="8">
        <v>45335</v>
      </c>
      <c r="B27280">
        <v>400.39499999999998</v>
      </c>
      <c r="C27280">
        <v>405.4674</v>
      </c>
      <c r="D27280">
        <v>398.86239999999998</v>
      </c>
      <c r="E27280">
        <v>401.7595</v>
      </c>
      <c r="F27280">
        <v>27824900</v>
      </c>
      <c r="G27280" t="s">
        <v>18</v>
      </c>
      <c r="H27280" t="s">
        <v>18</v>
      </c>
      <c r="I27280" t="s">
        <v>165</v>
      </c>
      <c r="J27280" t="s">
        <v>20</v>
      </c>
      <c r="K27280" t="s">
        <v>166</v>
      </c>
    </row>
    <row r="27281" spans="1:11">
      <c r="A27281" s="8">
        <v>45336</v>
      </c>
      <c r="B27281">
        <v>404.23599999999999</v>
      </c>
      <c r="C27281">
        <v>405.98930000000001</v>
      </c>
      <c r="D27281">
        <v>400.76889999999997</v>
      </c>
      <c r="E27281">
        <v>405.64260000000002</v>
      </c>
      <c r="F27281">
        <v>20401200</v>
      </c>
      <c r="G27281" t="s">
        <v>170</v>
      </c>
      <c r="H27281" t="s">
        <v>18</v>
      </c>
      <c r="I27281" t="s">
        <v>165</v>
      </c>
      <c r="J27281" t="s">
        <v>20</v>
      </c>
      <c r="K27281" t="s">
        <v>166</v>
      </c>
    </row>
    <row r="27282" spans="1:11">
      <c r="A27282" s="8">
        <v>45337</v>
      </c>
      <c r="B27282">
        <v>404.30529999999999</v>
      </c>
      <c r="C27282">
        <v>405.286</v>
      </c>
      <c r="D27282">
        <v>400.49149999999997</v>
      </c>
      <c r="E27282">
        <v>402.74009999999998</v>
      </c>
      <c r="F27282">
        <v>21825500</v>
      </c>
      <c r="G27282" t="s">
        <v>18</v>
      </c>
      <c r="H27282" t="s">
        <v>18</v>
      </c>
      <c r="I27282" t="s">
        <v>165</v>
      </c>
      <c r="J27282" t="s">
        <v>20</v>
      </c>
      <c r="K27282" t="s">
        <v>166</v>
      </c>
    </row>
    <row r="27283" spans="1:11">
      <c r="A27283" s="8">
        <v>45338</v>
      </c>
      <c r="B27283">
        <v>404.12700000000001</v>
      </c>
      <c r="C27283">
        <v>404.45400000000001</v>
      </c>
      <c r="D27283">
        <v>399.64949999999999</v>
      </c>
      <c r="E27283">
        <v>400.26369999999997</v>
      </c>
      <c r="F27283">
        <v>22281100</v>
      </c>
      <c r="G27283" t="s">
        <v>18</v>
      </c>
      <c r="H27283" t="s">
        <v>18</v>
      </c>
      <c r="I27283" t="s">
        <v>165</v>
      </c>
      <c r="J27283" t="s">
        <v>20</v>
      </c>
      <c r="K27283" t="s">
        <v>166</v>
      </c>
    </row>
    <row r="27284" spans="1:11">
      <c r="A27284" s="8">
        <v>45342</v>
      </c>
      <c r="B27284">
        <v>399.4513</v>
      </c>
      <c r="C27284">
        <v>400.68959999999998</v>
      </c>
      <c r="D27284">
        <v>394.27050000000003</v>
      </c>
      <c r="E27284">
        <v>399.00560000000002</v>
      </c>
      <c r="F27284">
        <v>24307900</v>
      </c>
      <c r="G27284" t="s">
        <v>18</v>
      </c>
      <c r="H27284" t="s">
        <v>18</v>
      </c>
      <c r="I27284" t="s">
        <v>165</v>
      </c>
      <c r="J27284" t="s">
        <v>20</v>
      </c>
      <c r="K27284" t="s">
        <v>166</v>
      </c>
    </row>
    <row r="27285" spans="1:11">
      <c r="A27285" s="8">
        <v>45343</v>
      </c>
      <c r="B27285">
        <v>396.41019999999997</v>
      </c>
      <c r="C27285">
        <v>398.51029999999997</v>
      </c>
      <c r="D27285">
        <v>393.48790000000002</v>
      </c>
      <c r="E27285">
        <v>398.40129999999999</v>
      </c>
      <c r="F27285">
        <v>18631100</v>
      </c>
      <c r="G27285" t="s">
        <v>18</v>
      </c>
      <c r="H27285" t="s">
        <v>18</v>
      </c>
      <c r="I27285" t="s">
        <v>165</v>
      </c>
      <c r="J27285" t="s">
        <v>20</v>
      </c>
      <c r="K27285" t="s">
        <v>166</v>
      </c>
    </row>
    <row r="27286" spans="1:11">
      <c r="A27286" s="8">
        <v>45344</v>
      </c>
      <c r="B27286">
        <v>406.33609999999999</v>
      </c>
      <c r="C27286">
        <v>408.9513</v>
      </c>
      <c r="D27286">
        <v>404.73129999999998</v>
      </c>
      <c r="E27286">
        <v>407.7824</v>
      </c>
      <c r="F27286">
        <v>27009900</v>
      </c>
      <c r="G27286" t="s">
        <v>18</v>
      </c>
      <c r="H27286" t="s">
        <v>18</v>
      </c>
      <c r="I27286" t="s">
        <v>165</v>
      </c>
      <c r="J27286" t="s">
        <v>20</v>
      </c>
      <c r="K27286" t="s">
        <v>166</v>
      </c>
    </row>
    <row r="27287" spans="1:11">
      <c r="A27287" s="8">
        <v>45345</v>
      </c>
      <c r="B27287">
        <v>411.76459999999997</v>
      </c>
      <c r="C27287">
        <v>411.95280000000002</v>
      </c>
      <c r="D27287">
        <v>405.1275</v>
      </c>
      <c r="E27287">
        <v>406.48469999999998</v>
      </c>
      <c r="F27287">
        <v>16295900</v>
      </c>
      <c r="G27287" t="s">
        <v>18</v>
      </c>
      <c r="H27287" t="s">
        <v>18</v>
      </c>
      <c r="I27287" t="s">
        <v>165</v>
      </c>
      <c r="J27287" t="s">
        <v>20</v>
      </c>
      <c r="K27287" t="s">
        <v>166</v>
      </c>
    </row>
    <row r="27288" spans="1:11">
      <c r="A27288" s="8">
        <v>45348</v>
      </c>
      <c r="B27288">
        <v>407.5942</v>
      </c>
      <c r="C27288">
        <v>408.2876</v>
      </c>
      <c r="D27288">
        <v>403.53269999999998</v>
      </c>
      <c r="E27288">
        <v>403.71100000000001</v>
      </c>
      <c r="F27288">
        <v>16193500</v>
      </c>
      <c r="G27288" t="s">
        <v>18</v>
      </c>
      <c r="H27288" t="s">
        <v>18</v>
      </c>
      <c r="I27288" t="s">
        <v>165</v>
      </c>
      <c r="J27288" t="s">
        <v>20</v>
      </c>
      <c r="K27288" t="s">
        <v>166</v>
      </c>
    </row>
    <row r="27289" spans="1:11">
      <c r="A27289" s="8">
        <v>45349</v>
      </c>
      <c r="B27289">
        <v>404.1567</v>
      </c>
      <c r="C27289">
        <v>404.48360000000002</v>
      </c>
      <c r="D27289">
        <v>400.05560000000003</v>
      </c>
      <c r="E27289">
        <v>403.6515</v>
      </c>
      <c r="F27289">
        <v>14835800</v>
      </c>
      <c r="G27289" t="s">
        <v>18</v>
      </c>
      <c r="H27289" t="s">
        <v>18</v>
      </c>
      <c r="I27289" t="s">
        <v>165</v>
      </c>
      <c r="J27289" t="s">
        <v>20</v>
      </c>
      <c r="K27289" t="s">
        <v>166</v>
      </c>
    </row>
    <row r="27290" spans="1:11">
      <c r="A27290" s="8">
        <v>45350</v>
      </c>
      <c r="B27290">
        <v>404.3449</v>
      </c>
      <c r="C27290">
        <v>405.45440000000002</v>
      </c>
      <c r="D27290">
        <v>401.51179999999999</v>
      </c>
      <c r="E27290">
        <v>403.88929999999999</v>
      </c>
      <c r="F27290">
        <v>13183100</v>
      </c>
      <c r="G27290" t="s">
        <v>18</v>
      </c>
      <c r="H27290" t="s">
        <v>18</v>
      </c>
      <c r="I27290" t="s">
        <v>165</v>
      </c>
      <c r="J27290" t="s">
        <v>20</v>
      </c>
      <c r="K27290" t="s">
        <v>166</v>
      </c>
    </row>
    <row r="27291" spans="1:11">
      <c r="A27291" s="8">
        <v>45351</v>
      </c>
      <c r="B27291">
        <v>404.80059999999997</v>
      </c>
      <c r="C27291">
        <v>410.30840000000001</v>
      </c>
      <c r="D27291">
        <v>402.1062</v>
      </c>
      <c r="E27291">
        <v>409.75369999999998</v>
      </c>
      <c r="F27291">
        <v>31947300</v>
      </c>
      <c r="G27291" t="s">
        <v>18</v>
      </c>
      <c r="H27291" t="s">
        <v>18</v>
      </c>
      <c r="I27291" t="s">
        <v>165</v>
      </c>
      <c r="J27291" t="s">
        <v>20</v>
      </c>
      <c r="K27291" t="s">
        <v>166</v>
      </c>
    </row>
    <row r="27292" spans="1:11">
      <c r="A27292" s="8">
        <v>45352</v>
      </c>
      <c r="B27292">
        <v>407.4058</v>
      </c>
      <c r="C27292">
        <v>411.96260000000001</v>
      </c>
      <c r="D27292">
        <v>407.01949999999999</v>
      </c>
      <c r="E27292">
        <v>411.59609999999998</v>
      </c>
      <c r="F27292">
        <v>17800300</v>
      </c>
      <c r="G27292" t="s">
        <v>18</v>
      </c>
      <c r="H27292" t="s">
        <v>18</v>
      </c>
      <c r="I27292" t="s">
        <v>165</v>
      </c>
      <c r="J27292" t="s">
        <v>20</v>
      </c>
      <c r="K27292" t="s">
        <v>166</v>
      </c>
    </row>
    <row r="27293" spans="1:11">
      <c r="A27293" s="8">
        <v>45355</v>
      </c>
      <c r="B27293">
        <v>409.55549999999999</v>
      </c>
      <c r="C27293">
        <v>413.42880000000002</v>
      </c>
      <c r="D27293">
        <v>408.44600000000003</v>
      </c>
      <c r="E27293">
        <v>411.02159999999998</v>
      </c>
      <c r="F27293">
        <v>17596000</v>
      </c>
      <c r="G27293" t="s">
        <v>18</v>
      </c>
      <c r="H27293" t="s">
        <v>18</v>
      </c>
      <c r="I27293" t="s">
        <v>165</v>
      </c>
      <c r="J27293" t="s">
        <v>20</v>
      </c>
      <c r="K27293" t="s">
        <v>166</v>
      </c>
    </row>
    <row r="27294" spans="1:11">
      <c r="A27294" s="8">
        <v>45356</v>
      </c>
      <c r="B27294">
        <v>410.07060000000001</v>
      </c>
      <c r="C27294">
        <v>410.35789999999997</v>
      </c>
      <c r="D27294">
        <v>396.87569999999999</v>
      </c>
      <c r="E27294">
        <v>398.86680000000001</v>
      </c>
      <c r="F27294">
        <v>26919200</v>
      </c>
      <c r="G27294" t="s">
        <v>18</v>
      </c>
      <c r="H27294" t="s">
        <v>18</v>
      </c>
      <c r="I27294" t="s">
        <v>165</v>
      </c>
      <c r="J27294" t="s">
        <v>20</v>
      </c>
      <c r="K27294" t="s">
        <v>166</v>
      </c>
    </row>
    <row r="27295" spans="1:11">
      <c r="A27295" s="8">
        <v>45357</v>
      </c>
      <c r="B27295">
        <v>399.18389999999999</v>
      </c>
      <c r="C27295">
        <v>401.35329999999999</v>
      </c>
      <c r="D27295">
        <v>394.64690000000002</v>
      </c>
      <c r="E27295">
        <v>398.31209999999999</v>
      </c>
      <c r="F27295">
        <v>22344100</v>
      </c>
      <c r="G27295" t="s">
        <v>18</v>
      </c>
      <c r="H27295" t="s">
        <v>18</v>
      </c>
      <c r="I27295" t="s">
        <v>165</v>
      </c>
      <c r="J27295" t="s">
        <v>20</v>
      </c>
      <c r="K27295" t="s">
        <v>166</v>
      </c>
    </row>
    <row r="27296" spans="1:11">
      <c r="A27296" s="8">
        <v>45358</v>
      </c>
      <c r="B27296">
        <v>402.30430000000001</v>
      </c>
      <c r="C27296">
        <v>405.92989999999998</v>
      </c>
      <c r="D27296">
        <v>398.46080000000001</v>
      </c>
      <c r="E27296">
        <v>405.29599999999999</v>
      </c>
      <c r="F27296">
        <v>18718500</v>
      </c>
      <c r="G27296" t="s">
        <v>18</v>
      </c>
      <c r="H27296" t="s">
        <v>18</v>
      </c>
      <c r="I27296" t="s">
        <v>165</v>
      </c>
      <c r="J27296" t="s">
        <v>20</v>
      </c>
      <c r="K27296" t="s">
        <v>166</v>
      </c>
    </row>
    <row r="27297" spans="1:11">
      <c r="A27297" s="8">
        <v>45359</v>
      </c>
      <c r="B27297">
        <v>404.12700000000001</v>
      </c>
      <c r="C27297">
        <v>406.56389999999999</v>
      </c>
      <c r="D27297">
        <v>400.53109999999998</v>
      </c>
      <c r="E27297">
        <v>402.4033</v>
      </c>
      <c r="F27297">
        <v>17971700</v>
      </c>
      <c r="G27297" t="s">
        <v>18</v>
      </c>
      <c r="H27297" t="s">
        <v>18</v>
      </c>
      <c r="I27297" t="s">
        <v>165</v>
      </c>
      <c r="J27297" t="s">
        <v>20</v>
      </c>
      <c r="K27297" t="s">
        <v>166</v>
      </c>
    </row>
    <row r="27298" spans="1:11">
      <c r="A27298" s="8">
        <v>45362</v>
      </c>
      <c r="B27298">
        <v>399.9665</v>
      </c>
      <c r="C27298">
        <v>401.86840000000001</v>
      </c>
      <c r="D27298">
        <v>397.49</v>
      </c>
      <c r="E27298">
        <v>400.71929999999998</v>
      </c>
      <c r="F27298">
        <v>16120800</v>
      </c>
      <c r="G27298" t="s">
        <v>18</v>
      </c>
      <c r="H27298" t="s">
        <v>18</v>
      </c>
      <c r="I27298" t="s">
        <v>165</v>
      </c>
      <c r="J27298" t="s">
        <v>20</v>
      </c>
      <c r="K27298" t="s">
        <v>166</v>
      </c>
    </row>
    <row r="27299" spans="1:11">
      <c r="A27299" s="8">
        <v>45363</v>
      </c>
      <c r="B27299">
        <v>403.79020000000003</v>
      </c>
      <c r="C27299">
        <v>411.66550000000001</v>
      </c>
      <c r="D27299">
        <v>402.96800000000002</v>
      </c>
      <c r="E27299">
        <v>411.37819999999999</v>
      </c>
      <c r="F27299">
        <v>22457000</v>
      </c>
      <c r="G27299" t="s">
        <v>18</v>
      </c>
      <c r="H27299" t="s">
        <v>18</v>
      </c>
      <c r="I27299" t="s">
        <v>165</v>
      </c>
      <c r="J27299" t="s">
        <v>20</v>
      </c>
      <c r="K27299" t="s">
        <v>166</v>
      </c>
    </row>
    <row r="27300" spans="1:11">
      <c r="A27300" s="8">
        <v>45364</v>
      </c>
      <c r="B27300">
        <v>414.17169999999999</v>
      </c>
      <c r="C27300">
        <v>414.25099999999998</v>
      </c>
      <c r="D27300">
        <v>407.58420000000001</v>
      </c>
      <c r="E27300">
        <v>411.19990000000001</v>
      </c>
      <c r="F27300">
        <v>17115900</v>
      </c>
      <c r="G27300" t="s">
        <v>18</v>
      </c>
      <c r="H27300" t="s">
        <v>18</v>
      </c>
      <c r="I27300" t="s">
        <v>165</v>
      </c>
      <c r="J27300" t="s">
        <v>20</v>
      </c>
      <c r="K27300" t="s">
        <v>166</v>
      </c>
    </row>
    <row r="27301" spans="1:11">
      <c r="A27301" s="8">
        <v>45365</v>
      </c>
      <c r="B27301">
        <v>416.29160000000002</v>
      </c>
      <c r="C27301">
        <v>423.80040000000002</v>
      </c>
      <c r="D27301">
        <v>414.06279999999998</v>
      </c>
      <c r="E27301">
        <v>421.22489999999999</v>
      </c>
      <c r="F27301">
        <v>34157300</v>
      </c>
      <c r="G27301" t="s">
        <v>18</v>
      </c>
      <c r="H27301" t="s">
        <v>18</v>
      </c>
      <c r="I27301" t="s">
        <v>165</v>
      </c>
      <c r="J27301" t="s">
        <v>20</v>
      </c>
      <c r="K27301" t="s">
        <v>166</v>
      </c>
    </row>
    <row r="27302" spans="1:11">
      <c r="A27302" s="8">
        <v>45366</v>
      </c>
      <c r="B27302">
        <v>415.35050000000001</v>
      </c>
      <c r="C27302">
        <v>418.62939999999998</v>
      </c>
      <c r="D27302">
        <v>408.91160000000002</v>
      </c>
      <c r="E27302">
        <v>412.50749999999999</v>
      </c>
      <c r="F27302">
        <v>45049800</v>
      </c>
      <c r="G27302" t="s">
        <v>18</v>
      </c>
      <c r="H27302" t="s">
        <v>18</v>
      </c>
      <c r="I27302" t="s">
        <v>165</v>
      </c>
      <c r="J27302" t="s">
        <v>20</v>
      </c>
      <c r="K27302" t="s">
        <v>166</v>
      </c>
    </row>
    <row r="27303" spans="1:11">
      <c r="A27303" s="8">
        <v>45369</v>
      </c>
      <c r="B27303">
        <v>410.35789999999997</v>
      </c>
      <c r="C27303">
        <v>416.77699999999999</v>
      </c>
      <c r="D27303">
        <v>409.89229999999998</v>
      </c>
      <c r="E27303">
        <v>413.39909999999998</v>
      </c>
      <c r="F27303">
        <v>20106000</v>
      </c>
      <c r="G27303" t="s">
        <v>18</v>
      </c>
      <c r="H27303" t="s">
        <v>18</v>
      </c>
      <c r="I27303" t="s">
        <v>165</v>
      </c>
      <c r="J27303" t="s">
        <v>20</v>
      </c>
      <c r="K27303" t="s">
        <v>166</v>
      </c>
    </row>
    <row r="27304" spans="1:11">
      <c r="A27304" s="8">
        <v>45370</v>
      </c>
      <c r="B27304">
        <v>413.90429999999998</v>
      </c>
      <c r="C27304">
        <v>417.70819999999998</v>
      </c>
      <c r="D27304">
        <v>411.64569999999998</v>
      </c>
      <c r="E27304">
        <v>417.45060000000001</v>
      </c>
      <c r="F27304">
        <v>19837900</v>
      </c>
      <c r="G27304" t="s">
        <v>18</v>
      </c>
      <c r="H27304" t="s">
        <v>18</v>
      </c>
      <c r="I27304" t="s">
        <v>165</v>
      </c>
      <c r="J27304" t="s">
        <v>20</v>
      </c>
      <c r="K27304" t="s">
        <v>166</v>
      </c>
    </row>
    <row r="27305" spans="1:11">
      <c r="A27305" s="8">
        <v>45371</v>
      </c>
      <c r="B27305">
        <v>418.0351</v>
      </c>
      <c r="C27305">
        <v>421.9579</v>
      </c>
      <c r="D27305">
        <v>416.70769999999999</v>
      </c>
      <c r="E27305">
        <v>421.23480000000001</v>
      </c>
      <c r="F27305">
        <v>17860100</v>
      </c>
      <c r="G27305" t="s">
        <v>18</v>
      </c>
      <c r="H27305" t="s">
        <v>18</v>
      </c>
      <c r="I27305" t="s">
        <v>165</v>
      </c>
      <c r="J27305" t="s">
        <v>20</v>
      </c>
      <c r="K27305" t="s">
        <v>166</v>
      </c>
    </row>
    <row r="27306" spans="1:11">
      <c r="A27306" s="8">
        <v>45372</v>
      </c>
      <c r="B27306">
        <v>425.79149999999998</v>
      </c>
      <c r="C27306">
        <v>426.7722</v>
      </c>
      <c r="D27306">
        <v>423.14659999999998</v>
      </c>
      <c r="E27306">
        <v>425.33580000000001</v>
      </c>
      <c r="F27306">
        <v>21296200</v>
      </c>
      <c r="G27306" t="s">
        <v>18</v>
      </c>
      <c r="H27306" t="s">
        <v>18</v>
      </c>
      <c r="I27306" t="s">
        <v>165</v>
      </c>
      <c r="J27306" t="s">
        <v>20</v>
      </c>
      <c r="K27306" t="s">
        <v>166</v>
      </c>
    </row>
    <row r="27307" spans="1:11">
      <c r="A27307" s="8">
        <v>45373</v>
      </c>
      <c r="B27307">
        <v>425.66269999999997</v>
      </c>
      <c r="C27307">
        <v>425.82119999999998</v>
      </c>
      <c r="D27307">
        <v>422.0668</v>
      </c>
      <c r="E27307">
        <v>424.71170000000001</v>
      </c>
      <c r="F27307">
        <v>17636500</v>
      </c>
      <c r="G27307" t="s">
        <v>18</v>
      </c>
      <c r="H27307" t="s">
        <v>18</v>
      </c>
      <c r="I27307" t="s">
        <v>165</v>
      </c>
      <c r="J27307" t="s">
        <v>20</v>
      </c>
      <c r="K27307" t="s">
        <v>166</v>
      </c>
    </row>
    <row r="27308" spans="1:11">
      <c r="A27308" s="8">
        <v>45376</v>
      </c>
      <c r="B27308">
        <v>421.24459999999999</v>
      </c>
      <c r="C27308">
        <v>423.39420000000001</v>
      </c>
      <c r="D27308">
        <v>417.64870000000002</v>
      </c>
      <c r="E27308">
        <v>418.887</v>
      </c>
      <c r="F27308">
        <v>18060500</v>
      </c>
      <c r="G27308" t="s">
        <v>18</v>
      </c>
      <c r="H27308" t="s">
        <v>18</v>
      </c>
      <c r="I27308" t="s">
        <v>165</v>
      </c>
      <c r="J27308" t="s">
        <v>20</v>
      </c>
      <c r="K27308" t="s">
        <v>166</v>
      </c>
    </row>
    <row r="27309" spans="1:11">
      <c r="A27309" s="8">
        <v>45377</v>
      </c>
      <c r="B27309">
        <v>421.61110000000002</v>
      </c>
      <c r="C27309">
        <v>421.98759999999999</v>
      </c>
      <c r="D27309">
        <v>417.39120000000003</v>
      </c>
      <c r="E27309">
        <v>417.68830000000003</v>
      </c>
      <c r="F27309">
        <v>16725600</v>
      </c>
      <c r="G27309" t="s">
        <v>18</v>
      </c>
      <c r="H27309" t="s">
        <v>18</v>
      </c>
      <c r="I27309" t="s">
        <v>165</v>
      </c>
      <c r="J27309" t="s">
        <v>20</v>
      </c>
      <c r="K27309" t="s">
        <v>166</v>
      </c>
    </row>
    <row r="27310" spans="1:11">
      <c r="A27310" s="8">
        <v>45378</v>
      </c>
      <c r="B27310">
        <v>420.45209999999997</v>
      </c>
      <c r="C27310">
        <v>420.46210000000002</v>
      </c>
      <c r="D27310">
        <v>415.07319999999999</v>
      </c>
      <c r="E27310">
        <v>417.47039999999998</v>
      </c>
      <c r="F27310">
        <v>16705000</v>
      </c>
      <c r="G27310" t="s">
        <v>18</v>
      </c>
      <c r="H27310" t="s">
        <v>18</v>
      </c>
      <c r="I27310" t="s">
        <v>165</v>
      </c>
      <c r="J27310" t="s">
        <v>20</v>
      </c>
      <c r="K27310" t="s">
        <v>166</v>
      </c>
    </row>
    <row r="27311" spans="1:11">
      <c r="A27311" s="8">
        <v>45379</v>
      </c>
      <c r="B27311">
        <v>417.00479999999999</v>
      </c>
      <c r="C27311">
        <v>417.90629999999999</v>
      </c>
      <c r="D27311">
        <v>415.18209999999999</v>
      </c>
      <c r="E27311">
        <v>416.76710000000003</v>
      </c>
      <c r="F27311">
        <v>21871200</v>
      </c>
      <c r="G27311" t="s">
        <v>18</v>
      </c>
      <c r="H27311" t="s">
        <v>18</v>
      </c>
      <c r="I27311" t="s">
        <v>165</v>
      </c>
      <c r="J27311" t="s">
        <v>20</v>
      </c>
      <c r="K27311" t="s">
        <v>166</v>
      </c>
    </row>
    <row r="27312" spans="1:11">
      <c r="A27312" s="8">
        <v>45383</v>
      </c>
      <c r="B27312">
        <v>419.96679999999998</v>
      </c>
      <c r="C27312">
        <v>423.8698</v>
      </c>
      <c r="D27312">
        <v>418.25299999999999</v>
      </c>
      <c r="E27312">
        <v>420.58100000000002</v>
      </c>
      <c r="F27312">
        <v>16316000</v>
      </c>
      <c r="G27312" t="s">
        <v>18</v>
      </c>
      <c r="H27312" t="s">
        <v>18</v>
      </c>
      <c r="I27312" t="s">
        <v>165</v>
      </c>
      <c r="J27312" t="s">
        <v>20</v>
      </c>
      <c r="K27312" t="s">
        <v>166</v>
      </c>
    </row>
    <row r="27313" spans="1:11">
      <c r="A27313" s="8">
        <v>45384</v>
      </c>
      <c r="B27313">
        <v>416.1628</v>
      </c>
      <c r="C27313">
        <v>418.41149999999999</v>
      </c>
      <c r="D27313">
        <v>413.91419999999999</v>
      </c>
      <c r="E27313">
        <v>417.48039999999997</v>
      </c>
      <c r="F27313">
        <v>17912000</v>
      </c>
      <c r="G27313" t="s">
        <v>18</v>
      </c>
      <c r="H27313" t="s">
        <v>18</v>
      </c>
      <c r="I27313" t="s">
        <v>165</v>
      </c>
      <c r="J27313" t="s">
        <v>20</v>
      </c>
      <c r="K27313" t="s">
        <v>166</v>
      </c>
    </row>
    <row r="27314" spans="1:11">
      <c r="A27314" s="8">
        <v>45385</v>
      </c>
      <c r="B27314">
        <v>415.78640000000001</v>
      </c>
      <c r="C27314">
        <v>419.2833</v>
      </c>
      <c r="D27314">
        <v>415.1524</v>
      </c>
      <c r="E27314">
        <v>416.49970000000002</v>
      </c>
      <c r="F27314">
        <v>16502300</v>
      </c>
      <c r="G27314" t="s">
        <v>18</v>
      </c>
      <c r="H27314" t="s">
        <v>18</v>
      </c>
      <c r="I27314" t="s">
        <v>165</v>
      </c>
      <c r="J27314" t="s">
        <v>20</v>
      </c>
      <c r="K27314" t="s">
        <v>166</v>
      </c>
    </row>
    <row r="27315" spans="1:11">
      <c r="A27315" s="8">
        <v>45386</v>
      </c>
      <c r="B27315">
        <v>420.99700000000001</v>
      </c>
      <c r="C27315">
        <v>424.64240000000001</v>
      </c>
      <c r="D27315">
        <v>413.64670000000001</v>
      </c>
      <c r="E27315">
        <v>413.9538</v>
      </c>
      <c r="F27315">
        <v>19370900</v>
      </c>
      <c r="G27315" t="s">
        <v>18</v>
      </c>
      <c r="H27315" t="s">
        <v>18</v>
      </c>
      <c r="I27315" t="s">
        <v>165</v>
      </c>
      <c r="J27315" t="s">
        <v>20</v>
      </c>
      <c r="K27315" t="s">
        <v>166</v>
      </c>
    </row>
    <row r="27316" spans="1:11">
      <c r="A27316" s="8">
        <v>45387</v>
      </c>
      <c r="B27316">
        <v>416.06380000000001</v>
      </c>
      <c r="C27316">
        <v>422.5027</v>
      </c>
      <c r="D27316">
        <v>414.3897</v>
      </c>
      <c r="E27316">
        <v>421.52199999999999</v>
      </c>
      <c r="F27316">
        <v>16544300</v>
      </c>
      <c r="G27316" t="s">
        <v>18</v>
      </c>
      <c r="H27316" t="s">
        <v>18</v>
      </c>
      <c r="I27316" t="s">
        <v>165</v>
      </c>
      <c r="J27316" t="s">
        <v>20</v>
      </c>
      <c r="K27316" t="s">
        <v>166</v>
      </c>
    </row>
    <row r="27317" spans="1:11">
      <c r="A27317" s="8">
        <v>45390</v>
      </c>
      <c r="B27317">
        <v>421.17529999999999</v>
      </c>
      <c r="C27317">
        <v>423.26549999999997</v>
      </c>
      <c r="D27317">
        <v>419.3229</v>
      </c>
      <c r="E27317">
        <v>420.60070000000002</v>
      </c>
      <c r="F27317">
        <v>14272400</v>
      </c>
      <c r="G27317" t="s">
        <v>18</v>
      </c>
      <c r="H27317" t="s">
        <v>18</v>
      </c>
      <c r="I27317" t="s">
        <v>165</v>
      </c>
      <c r="J27317" t="s">
        <v>20</v>
      </c>
      <c r="K27317" t="s">
        <v>166</v>
      </c>
    </row>
    <row r="27318" spans="1:11">
      <c r="A27318" s="8">
        <v>45391</v>
      </c>
      <c r="B27318">
        <v>422.43340000000001</v>
      </c>
      <c r="C27318">
        <v>423.72109999999998</v>
      </c>
      <c r="D27318">
        <v>417.65859999999998</v>
      </c>
      <c r="E27318">
        <v>422.2749</v>
      </c>
      <c r="F27318">
        <v>12512300</v>
      </c>
      <c r="G27318" t="s">
        <v>18</v>
      </c>
      <c r="H27318" t="s">
        <v>18</v>
      </c>
      <c r="I27318" t="s">
        <v>165</v>
      </c>
      <c r="J27318" t="s">
        <v>20</v>
      </c>
      <c r="K27318" t="s">
        <v>166</v>
      </c>
    </row>
    <row r="27319" spans="1:11">
      <c r="A27319" s="8">
        <v>45392</v>
      </c>
      <c r="B27319">
        <v>418.22329999999999</v>
      </c>
      <c r="C27319">
        <v>420.04599999999999</v>
      </c>
      <c r="D27319">
        <v>415.75670000000002</v>
      </c>
      <c r="E27319">
        <v>419.28320000000002</v>
      </c>
      <c r="F27319">
        <v>16216600</v>
      </c>
      <c r="G27319" t="s">
        <v>18</v>
      </c>
      <c r="H27319" t="s">
        <v>18</v>
      </c>
      <c r="I27319" t="s">
        <v>165</v>
      </c>
      <c r="J27319" t="s">
        <v>20</v>
      </c>
      <c r="K27319" t="s">
        <v>166</v>
      </c>
    </row>
    <row r="27320" spans="1:11">
      <c r="A27320" s="8">
        <v>45393</v>
      </c>
      <c r="B27320">
        <v>421.81920000000002</v>
      </c>
      <c r="C27320">
        <v>425.33589999999998</v>
      </c>
      <c r="D27320">
        <v>418.39170000000001</v>
      </c>
      <c r="E27320">
        <v>423.90940000000001</v>
      </c>
      <c r="F27320">
        <v>17966400</v>
      </c>
      <c r="G27320" t="s">
        <v>18</v>
      </c>
      <c r="H27320" t="s">
        <v>18</v>
      </c>
      <c r="I27320" t="s">
        <v>165</v>
      </c>
      <c r="J27320" t="s">
        <v>20</v>
      </c>
      <c r="K27320" t="s">
        <v>166</v>
      </c>
    </row>
    <row r="27321" spans="1:11">
      <c r="A27321" s="8">
        <v>45394</v>
      </c>
      <c r="B27321">
        <v>420.06580000000002</v>
      </c>
      <c r="C27321">
        <v>421.18520000000001</v>
      </c>
      <c r="D27321">
        <v>415.8261</v>
      </c>
      <c r="E27321">
        <v>417.93599999999998</v>
      </c>
      <c r="F27321">
        <v>19232100</v>
      </c>
      <c r="G27321" t="s">
        <v>18</v>
      </c>
      <c r="H27321" t="s">
        <v>18</v>
      </c>
      <c r="I27321" t="s">
        <v>165</v>
      </c>
      <c r="J27321" t="s">
        <v>20</v>
      </c>
      <c r="K27321" t="s">
        <v>166</v>
      </c>
    </row>
    <row r="27322" spans="1:11">
      <c r="A27322" s="8">
        <v>45397</v>
      </c>
      <c r="B27322">
        <v>422.59190000000001</v>
      </c>
      <c r="C27322">
        <v>422.8098</v>
      </c>
      <c r="D27322">
        <v>409.54559999999998</v>
      </c>
      <c r="E27322">
        <v>409.75369999999998</v>
      </c>
      <c r="F27322">
        <v>20273500</v>
      </c>
      <c r="G27322" t="s">
        <v>18</v>
      </c>
      <c r="H27322" t="s">
        <v>18</v>
      </c>
      <c r="I27322" t="s">
        <v>165</v>
      </c>
      <c r="J27322" t="s">
        <v>20</v>
      </c>
      <c r="K27322" t="s">
        <v>166</v>
      </c>
    </row>
    <row r="27323" spans="1:11">
      <c r="A27323" s="8">
        <v>45398</v>
      </c>
      <c r="B27323">
        <v>410.67489999999998</v>
      </c>
      <c r="C27323">
        <v>414.46890000000002</v>
      </c>
      <c r="D27323">
        <v>409.84280000000001</v>
      </c>
      <c r="E27323">
        <v>410.6848</v>
      </c>
      <c r="F27323">
        <v>16765600</v>
      </c>
      <c r="G27323" t="s">
        <v>18</v>
      </c>
      <c r="H27323" t="s">
        <v>18</v>
      </c>
      <c r="I27323" t="s">
        <v>165</v>
      </c>
      <c r="J27323" t="s">
        <v>20</v>
      </c>
      <c r="K27323" t="s">
        <v>166</v>
      </c>
    </row>
    <row r="27324" spans="1:11">
      <c r="A27324" s="8">
        <v>45399</v>
      </c>
      <c r="B27324">
        <v>413.3297</v>
      </c>
      <c r="C27324">
        <v>414.94439999999997</v>
      </c>
      <c r="D27324">
        <v>406.47469999999998</v>
      </c>
      <c r="E27324">
        <v>407.97050000000002</v>
      </c>
      <c r="F27324">
        <v>15855500</v>
      </c>
      <c r="G27324" t="s">
        <v>18</v>
      </c>
      <c r="H27324" t="s">
        <v>18</v>
      </c>
      <c r="I27324" t="s">
        <v>165</v>
      </c>
      <c r="J27324" t="s">
        <v>20</v>
      </c>
      <c r="K27324" t="s">
        <v>166</v>
      </c>
    </row>
    <row r="27325" spans="1:11">
      <c r="A27325" s="8">
        <v>45400</v>
      </c>
      <c r="B27325">
        <v>406.77190000000002</v>
      </c>
      <c r="C27325">
        <v>408.02010000000001</v>
      </c>
      <c r="D27325">
        <v>400.15469999999999</v>
      </c>
      <c r="E27325">
        <v>400.4717</v>
      </c>
      <c r="F27325">
        <v>21029900</v>
      </c>
      <c r="G27325" t="s">
        <v>18</v>
      </c>
      <c r="H27325" t="s">
        <v>18</v>
      </c>
      <c r="I27325" t="s">
        <v>165</v>
      </c>
      <c r="J27325" t="s">
        <v>20</v>
      </c>
      <c r="K27325" t="s">
        <v>166</v>
      </c>
    </row>
    <row r="27326" spans="1:11">
      <c r="A27326" s="8">
        <v>45401</v>
      </c>
      <c r="B27326">
        <v>400.23390000000001</v>
      </c>
      <c r="C27326">
        <v>401.6703</v>
      </c>
      <c r="D27326">
        <v>394.03269999999998</v>
      </c>
      <c r="E27326">
        <v>395.37009999999998</v>
      </c>
      <c r="F27326">
        <v>30276500</v>
      </c>
      <c r="G27326" t="s">
        <v>18</v>
      </c>
      <c r="H27326" t="s">
        <v>18</v>
      </c>
      <c r="I27326" t="s">
        <v>165</v>
      </c>
      <c r="J27326" t="s">
        <v>20</v>
      </c>
      <c r="K27326" t="s">
        <v>166</v>
      </c>
    </row>
    <row r="27327" spans="1:11">
      <c r="A27327" s="8">
        <v>45404</v>
      </c>
      <c r="B27327">
        <v>396.32100000000003</v>
      </c>
      <c r="C27327">
        <v>399.065</v>
      </c>
      <c r="D27327">
        <v>392.0317</v>
      </c>
      <c r="E27327">
        <v>397.19279999999998</v>
      </c>
      <c r="F27327">
        <v>20286900</v>
      </c>
      <c r="G27327" t="s">
        <v>18</v>
      </c>
      <c r="H27327" t="s">
        <v>18</v>
      </c>
      <c r="I27327" t="s">
        <v>165</v>
      </c>
      <c r="J27327" t="s">
        <v>20</v>
      </c>
      <c r="K27327" t="s">
        <v>166</v>
      </c>
    </row>
    <row r="27328" spans="1:11">
      <c r="A27328" s="8">
        <v>45405</v>
      </c>
      <c r="B27328">
        <v>400.44200000000001</v>
      </c>
      <c r="C27328">
        <v>404.3648</v>
      </c>
      <c r="D27328">
        <v>399.2731</v>
      </c>
      <c r="E27328">
        <v>403.7407</v>
      </c>
      <c r="F27328">
        <v>15734500</v>
      </c>
      <c r="G27328" t="s">
        <v>18</v>
      </c>
      <c r="H27328" t="s">
        <v>18</v>
      </c>
      <c r="I27328" t="s">
        <v>165</v>
      </c>
      <c r="J27328" t="s">
        <v>20</v>
      </c>
      <c r="K27328" t="s">
        <v>166</v>
      </c>
    </row>
    <row r="27329" spans="1:11">
      <c r="A27329" s="8">
        <v>45406</v>
      </c>
      <c r="B27329">
        <v>405.71199999999999</v>
      </c>
      <c r="C27329">
        <v>408.59460000000001</v>
      </c>
      <c r="D27329">
        <v>402.9581</v>
      </c>
      <c r="E27329">
        <v>405.2167</v>
      </c>
      <c r="F27329">
        <v>15065300</v>
      </c>
      <c r="G27329" t="s">
        <v>18</v>
      </c>
      <c r="H27329" t="s">
        <v>18</v>
      </c>
      <c r="I27329" t="s">
        <v>165</v>
      </c>
      <c r="J27329" t="s">
        <v>20</v>
      </c>
      <c r="K27329" t="s">
        <v>166</v>
      </c>
    </row>
    <row r="27330" spans="1:11">
      <c r="A27330" s="8">
        <v>45407</v>
      </c>
      <c r="B27330">
        <v>390.3279</v>
      </c>
      <c r="C27330">
        <v>396.13279999999997</v>
      </c>
      <c r="D27330">
        <v>384.38420000000002</v>
      </c>
      <c r="E27330">
        <v>395.29079999999999</v>
      </c>
      <c r="F27330">
        <v>40586500</v>
      </c>
      <c r="G27330" t="s">
        <v>18</v>
      </c>
      <c r="H27330" t="s">
        <v>18</v>
      </c>
      <c r="I27330" t="s">
        <v>165</v>
      </c>
      <c r="J27330" t="s">
        <v>20</v>
      </c>
      <c r="K27330" t="s">
        <v>166</v>
      </c>
    </row>
    <row r="27331" spans="1:11">
      <c r="A27331" s="8">
        <v>45408</v>
      </c>
      <c r="B27331">
        <v>408.29750000000001</v>
      </c>
      <c r="C27331">
        <v>409.11970000000002</v>
      </c>
      <c r="D27331">
        <v>401.9477</v>
      </c>
      <c r="E27331">
        <v>402.50240000000002</v>
      </c>
      <c r="F27331">
        <v>29694700</v>
      </c>
      <c r="G27331" t="s">
        <v>18</v>
      </c>
      <c r="H27331" t="s">
        <v>18</v>
      </c>
      <c r="I27331" t="s">
        <v>165</v>
      </c>
      <c r="J27331" t="s">
        <v>20</v>
      </c>
      <c r="K27331" t="s">
        <v>166</v>
      </c>
    </row>
    <row r="27332" spans="1:11">
      <c r="A27332" s="8">
        <v>45411</v>
      </c>
      <c r="B27332">
        <v>401.4425</v>
      </c>
      <c r="C27332">
        <v>402.50240000000002</v>
      </c>
      <c r="D27332">
        <v>395.43939999999998</v>
      </c>
      <c r="E27332">
        <v>398.47070000000002</v>
      </c>
      <c r="F27332">
        <v>19582100</v>
      </c>
      <c r="G27332" t="s">
        <v>18</v>
      </c>
      <c r="H27332" t="s">
        <v>18</v>
      </c>
      <c r="I27332" t="s">
        <v>165</v>
      </c>
      <c r="J27332" t="s">
        <v>20</v>
      </c>
      <c r="K27332" t="s">
        <v>166</v>
      </c>
    </row>
    <row r="27333" spans="1:11">
      <c r="A27333" s="8">
        <v>45412</v>
      </c>
      <c r="B27333">
        <v>397.71780000000001</v>
      </c>
      <c r="C27333">
        <v>398.38150000000002</v>
      </c>
      <c r="D27333">
        <v>385.51350000000002</v>
      </c>
      <c r="E27333">
        <v>385.67200000000003</v>
      </c>
      <c r="F27333">
        <v>28781400</v>
      </c>
      <c r="G27333" t="s">
        <v>18</v>
      </c>
      <c r="H27333" t="s">
        <v>18</v>
      </c>
      <c r="I27333" t="s">
        <v>165</v>
      </c>
      <c r="J27333" t="s">
        <v>20</v>
      </c>
      <c r="K27333" t="s">
        <v>166</v>
      </c>
    </row>
    <row r="27334" spans="1:11">
      <c r="A27334" s="8">
        <v>45413</v>
      </c>
      <c r="B27334">
        <v>388.9212</v>
      </c>
      <c r="C27334">
        <v>397.94560000000001</v>
      </c>
      <c r="D27334">
        <v>386.64280000000002</v>
      </c>
      <c r="E27334">
        <v>391.22930000000002</v>
      </c>
      <c r="F27334">
        <v>23562500</v>
      </c>
      <c r="G27334" t="s">
        <v>18</v>
      </c>
      <c r="H27334" t="s">
        <v>18</v>
      </c>
      <c r="I27334" t="s">
        <v>165</v>
      </c>
      <c r="J27334" t="s">
        <v>20</v>
      </c>
      <c r="K27334" t="s">
        <v>166</v>
      </c>
    </row>
    <row r="27335" spans="1:11">
      <c r="A27335" s="8">
        <v>45414</v>
      </c>
      <c r="B27335">
        <v>393.92380000000003</v>
      </c>
      <c r="C27335">
        <v>396.17250000000001</v>
      </c>
      <c r="D27335">
        <v>390.94209999999998</v>
      </c>
      <c r="E27335">
        <v>394.10210000000001</v>
      </c>
      <c r="F27335">
        <v>17709400</v>
      </c>
      <c r="G27335" t="s">
        <v>18</v>
      </c>
      <c r="H27335" t="s">
        <v>18</v>
      </c>
      <c r="I27335" t="s">
        <v>165</v>
      </c>
      <c r="J27335" t="s">
        <v>20</v>
      </c>
      <c r="K27335" t="s">
        <v>166</v>
      </c>
    </row>
    <row r="27336" spans="1:11">
      <c r="A27336" s="8">
        <v>45415</v>
      </c>
      <c r="B27336">
        <v>398.50040000000001</v>
      </c>
      <c r="C27336">
        <v>403.32459999999998</v>
      </c>
      <c r="D27336">
        <v>398.08429999999998</v>
      </c>
      <c r="E27336">
        <v>402.83920000000001</v>
      </c>
      <c r="F27336">
        <v>17446700</v>
      </c>
      <c r="G27336" t="s">
        <v>18</v>
      </c>
      <c r="H27336" t="s">
        <v>18</v>
      </c>
      <c r="I27336" t="s">
        <v>165</v>
      </c>
      <c r="J27336" t="s">
        <v>20</v>
      </c>
      <c r="K27336" t="s">
        <v>166</v>
      </c>
    </row>
    <row r="27337" spans="1:11">
      <c r="A27337" s="8">
        <v>45418</v>
      </c>
      <c r="B27337">
        <v>404.91950000000003</v>
      </c>
      <c r="C27337">
        <v>410.04090000000002</v>
      </c>
      <c r="D27337">
        <v>402.55200000000002</v>
      </c>
      <c r="E27337">
        <v>409.65460000000002</v>
      </c>
      <c r="F27337">
        <v>16996600</v>
      </c>
      <c r="G27337" t="s">
        <v>18</v>
      </c>
      <c r="H27337" t="s">
        <v>18</v>
      </c>
      <c r="I27337" t="s">
        <v>165</v>
      </c>
      <c r="J27337" t="s">
        <v>20</v>
      </c>
      <c r="K27337" t="s">
        <v>166</v>
      </c>
    </row>
    <row r="27338" spans="1:11">
      <c r="A27338" s="8">
        <v>45419</v>
      </c>
      <c r="B27338">
        <v>410.76409999999998</v>
      </c>
      <c r="C27338">
        <v>410.774</v>
      </c>
      <c r="D27338">
        <v>405.24639999999999</v>
      </c>
      <c r="E27338">
        <v>405.4941</v>
      </c>
      <c r="F27338">
        <v>20018200</v>
      </c>
      <c r="G27338" t="s">
        <v>18</v>
      </c>
      <c r="H27338" t="s">
        <v>18</v>
      </c>
      <c r="I27338" t="s">
        <v>165</v>
      </c>
      <c r="J27338" t="s">
        <v>20</v>
      </c>
      <c r="K27338" t="s">
        <v>166</v>
      </c>
    </row>
    <row r="27339" spans="1:11">
      <c r="A27339" s="8">
        <v>45420</v>
      </c>
      <c r="B27339">
        <v>404.33510000000001</v>
      </c>
      <c r="C27339">
        <v>408.3569</v>
      </c>
      <c r="D27339">
        <v>402.88869999999997</v>
      </c>
      <c r="E27339">
        <v>406.68279999999999</v>
      </c>
      <c r="F27339">
        <v>11792300</v>
      </c>
      <c r="G27339" t="s">
        <v>18</v>
      </c>
      <c r="H27339" t="s">
        <v>18</v>
      </c>
      <c r="I27339" t="s">
        <v>165</v>
      </c>
      <c r="J27339" t="s">
        <v>20</v>
      </c>
      <c r="K27339" t="s">
        <v>166</v>
      </c>
    </row>
    <row r="27340" spans="1:11">
      <c r="A27340" s="8">
        <v>45421</v>
      </c>
      <c r="B27340">
        <v>406.71249999999998</v>
      </c>
      <c r="C27340">
        <v>408.84230000000002</v>
      </c>
      <c r="D27340">
        <v>405.25630000000001</v>
      </c>
      <c r="E27340">
        <v>408.4461</v>
      </c>
      <c r="F27340">
        <v>14689700</v>
      </c>
      <c r="G27340" t="s">
        <v>18</v>
      </c>
      <c r="H27340" t="s">
        <v>18</v>
      </c>
      <c r="I27340" t="s">
        <v>165</v>
      </c>
      <c r="J27340" t="s">
        <v>20</v>
      </c>
      <c r="K27340" t="s">
        <v>166</v>
      </c>
    </row>
    <row r="27341" spans="1:11">
      <c r="A27341" s="8">
        <v>45422</v>
      </c>
      <c r="B27341">
        <v>409.06020000000001</v>
      </c>
      <c r="C27341">
        <v>411.47730000000001</v>
      </c>
      <c r="D27341">
        <v>407.93090000000001</v>
      </c>
      <c r="E27341">
        <v>410.8433</v>
      </c>
      <c r="F27341">
        <v>13402300</v>
      </c>
      <c r="G27341" t="s">
        <v>18</v>
      </c>
      <c r="H27341" t="s">
        <v>18</v>
      </c>
      <c r="I27341" t="s">
        <v>165</v>
      </c>
      <c r="J27341" t="s">
        <v>20</v>
      </c>
      <c r="K27341" t="s">
        <v>166</v>
      </c>
    </row>
    <row r="27342" spans="1:11">
      <c r="A27342" s="8">
        <v>45425</v>
      </c>
      <c r="B27342">
        <v>414.08260000000001</v>
      </c>
      <c r="C27342">
        <v>414.4194</v>
      </c>
      <c r="D27342">
        <v>406.96010000000001</v>
      </c>
      <c r="E27342">
        <v>409.8329</v>
      </c>
      <c r="F27342">
        <v>15440200</v>
      </c>
      <c r="G27342" t="s">
        <v>18</v>
      </c>
      <c r="H27342" t="s">
        <v>18</v>
      </c>
      <c r="I27342" t="s">
        <v>165</v>
      </c>
      <c r="J27342" t="s">
        <v>20</v>
      </c>
      <c r="K27342" t="s">
        <v>166</v>
      </c>
    </row>
    <row r="27343" spans="1:11">
      <c r="A27343" s="8">
        <v>45426</v>
      </c>
      <c r="B27343">
        <v>408.14890000000003</v>
      </c>
      <c r="C27343">
        <v>413.5675</v>
      </c>
      <c r="D27343">
        <v>407.68329999999997</v>
      </c>
      <c r="E27343">
        <v>412.64620000000002</v>
      </c>
      <c r="F27343">
        <v>15109300</v>
      </c>
      <c r="G27343" t="s">
        <v>18</v>
      </c>
      <c r="H27343" t="s">
        <v>18</v>
      </c>
      <c r="I27343" t="s">
        <v>165</v>
      </c>
      <c r="J27343" t="s">
        <v>20</v>
      </c>
      <c r="K27343" t="s">
        <v>166</v>
      </c>
    </row>
    <row r="27344" spans="1:11">
      <c r="A27344" s="8">
        <v>45427</v>
      </c>
      <c r="B27344">
        <v>414.72030000000001</v>
      </c>
      <c r="C27344">
        <v>420.58530000000002</v>
      </c>
      <c r="D27344">
        <v>414.0951</v>
      </c>
      <c r="E27344">
        <v>419.86090000000002</v>
      </c>
      <c r="F27344">
        <v>22239500</v>
      </c>
      <c r="G27344" t="s">
        <v>170</v>
      </c>
      <c r="H27344" t="s">
        <v>18</v>
      </c>
      <c r="I27344" t="s">
        <v>165</v>
      </c>
      <c r="J27344" t="s">
        <v>20</v>
      </c>
      <c r="K27344" t="s">
        <v>166</v>
      </c>
    </row>
    <row r="27345" spans="1:11">
      <c r="A27345" s="8">
        <v>45428</v>
      </c>
      <c r="B27345">
        <v>418.59059999999999</v>
      </c>
      <c r="C27345">
        <v>422.18310000000002</v>
      </c>
      <c r="D27345">
        <v>417.15170000000001</v>
      </c>
      <c r="E27345">
        <v>417.78680000000003</v>
      </c>
      <c r="F27345">
        <v>17530100</v>
      </c>
      <c r="G27345" t="s">
        <v>18</v>
      </c>
      <c r="H27345" t="s">
        <v>18</v>
      </c>
      <c r="I27345" t="s">
        <v>165</v>
      </c>
      <c r="J27345" t="s">
        <v>20</v>
      </c>
      <c r="K27345" t="s">
        <v>166</v>
      </c>
    </row>
    <row r="27346" spans="1:11">
      <c r="A27346" s="8">
        <v>45429</v>
      </c>
      <c r="B27346">
        <v>419.32499999999999</v>
      </c>
      <c r="C27346">
        <v>419.70209999999997</v>
      </c>
      <c r="D27346">
        <v>414.84930000000003</v>
      </c>
      <c r="E27346">
        <v>417.0127</v>
      </c>
      <c r="F27346">
        <v>15352200</v>
      </c>
      <c r="G27346" t="s">
        <v>18</v>
      </c>
      <c r="H27346" t="s">
        <v>18</v>
      </c>
      <c r="I27346" t="s">
        <v>165</v>
      </c>
      <c r="J27346" t="s">
        <v>20</v>
      </c>
      <c r="K27346" t="s">
        <v>166</v>
      </c>
    </row>
    <row r="27347" spans="1:11">
      <c r="A27347" s="8">
        <v>45432</v>
      </c>
      <c r="B27347">
        <v>417.0127</v>
      </c>
      <c r="C27347">
        <v>423.52280000000002</v>
      </c>
      <c r="D27347">
        <v>416.7944</v>
      </c>
      <c r="E27347">
        <v>422.1037</v>
      </c>
      <c r="F27347">
        <v>16272100</v>
      </c>
      <c r="G27347" t="s">
        <v>18</v>
      </c>
      <c r="H27347" t="s">
        <v>18</v>
      </c>
      <c r="I27347" t="s">
        <v>165</v>
      </c>
      <c r="J27347" t="s">
        <v>20</v>
      </c>
      <c r="K27347" t="s">
        <v>166</v>
      </c>
    </row>
    <row r="27348" spans="1:11">
      <c r="A27348" s="8">
        <v>45433</v>
      </c>
      <c r="B27348">
        <v>423.58229999999998</v>
      </c>
      <c r="C27348">
        <v>429.67559999999997</v>
      </c>
      <c r="D27348">
        <v>421.61739999999998</v>
      </c>
      <c r="E27348">
        <v>425.7756</v>
      </c>
      <c r="F27348">
        <v>21453300</v>
      </c>
      <c r="G27348" t="s">
        <v>18</v>
      </c>
      <c r="H27348" t="s">
        <v>18</v>
      </c>
      <c r="I27348" t="s">
        <v>165</v>
      </c>
      <c r="J27348" t="s">
        <v>20</v>
      </c>
      <c r="K27348" t="s">
        <v>166</v>
      </c>
    </row>
    <row r="27349" spans="1:11">
      <c r="A27349" s="8">
        <v>45434</v>
      </c>
      <c r="B27349">
        <v>426.81760000000003</v>
      </c>
      <c r="C27349">
        <v>429.11989999999997</v>
      </c>
      <c r="D27349">
        <v>423.88010000000003</v>
      </c>
      <c r="E27349">
        <v>427.24430000000001</v>
      </c>
      <c r="F27349">
        <v>18073700</v>
      </c>
      <c r="G27349" t="s">
        <v>18</v>
      </c>
      <c r="H27349" t="s">
        <v>18</v>
      </c>
      <c r="I27349" t="s">
        <v>165</v>
      </c>
      <c r="J27349" t="s">
        <v>20</v>
      </c>
      <c r="K27349" t="s">
        <v>166</v>
      </c>
    </row>
    <row r="27350" spans="1:11">
      <c r="A27350" s="8">
        <v>45435</v>
      </c>
      <c r="B27350">
        <v>429.67559999999997</v>
      </c>
      <c r="C27350">
        <v>430.30079999999998</v>
      </c>
      <c r="D27350">
        <v>422.18310000000002</v>
      </c>
      <c r="E27350">
        <v>423.75099999999998</v>
      </c>
      <c r="F27350">
        <v>17211700</v>
      </c>
      <c r="G27350" t="s">
        <v>18</v>
      </c>
      <c r="H27350" t="s">
        <v>18</v>
      </c>
      <c r="I27350" t="s">
        <v>165</v>
      </c>
      <c r="J27350" t="s">
        <v>20</v>
      </c>
      <c r="K27350" t="s">
        <v>166</v>
      </c>
    </row>
    <row r="27351" spans="1:11">
      <c r="A27351" s="8">
        <v>45436</v>
      </c>
      <c r="B27351">
        <v>423.93959999999998</v>
      </c>
      <c r="C27351">
        <v>427.78019999999998</v>
      </c>
      <c r="D27351">
        <v>421.18079999999998</v>
      </c>
      <c r="E27351">
        <v>426.887</v>
      </c>
      <c r="F27351">
        <v>11845800</v>
      </c>
      <c r="G27351" t="s">
        <v>18</v>
      </c>
      <c r="H27351" t="s">
        <v>18</v>
      </c>
      <c r="I27351" t="s">
        <v>165</v>
      </c>
      <c r="J27351" t="s">
        <v>20</v>
      </c>
      <c r="K27351" t="s">
        <v>166</v>
      </c>
    </row>
    <row r="27352" spans="1:11">
      <c r="A27352" s="8">
        <v>45440</v>
      </c>
      <c r="B27352">
        <v>426.36099999999999</v>
      </c>
      <c r="C27352">
        <v>427.54199999999997</v>
      </c>
      <c r="D27352">
        <v>423.35410000000002</v>
      </c>
      <c r="E27352">
        <v>427.04579999999999</v>
      </c>
      <c r="F27352">
        <v>15718000</v>
      </c>
      <c r="G27352" t="s">
        <v>18</v>
      </c>
      <c r="H27352" t="s">
        <v>18</v>
      </c>
      <c r="I27352" t="s">
        <v>165</v>
      </c>
      <c r="J27352" t="s">
        <v>20</v>
      </c>
      <c r="K27352" t="s">
        <v>166</v>
      </c>
    </row>
    <row r="27353" spans="1:11">
      <c r="A27353" s="8">
        <v>45441</v>
      </c>
      <c r="B27353">
        <v>422.45100000000002</v>
      </c>
      <c r="C27353">
        <v>427.66109999999998</v>
      </c>
      <c r="D27353">
        <v>422.45100000000002</v>
      </c>
      <c r="E27353">
        <v>425.90460000000002</v>
      </c>
      <c r="F27353">
        <v>15517100</v>
      </c>
      <c r="G27353" t="s">
        <v>18</v>
      </c>
      <c r="H27353" t="s">
        <v>18</v>
      </c>
      <c r="I27353" t="s">
        <v>165</v>
      </c>
      <c r="J27353" t="s">
        <v>20</v>
      </c>
      <c r="K27353" t="s">
        <v>166</v>
      </c>
    </row>
    <row r="27354" spans="1:11">
      <c r="A27354" s="8">
        <v>45442</v>
      </c>
      <c r="B27354">
        <v>421.07159999999999</v>
      </c>
      <c r="C27354">
        <v>421.07159999999999</v>
      </c>
      <c r="D27354">
        <v>411.08819999999997</v>
      </c>
      <c r="E27354">
        <v>411.51490000000001</v>
      </c>
      <c r="F27354">
        <v>28424800</v>
      </c>
      <c r="G27354" t="s">
        <v>18</v>
      </c>
      <c r="H27354" t="s">
        <v>18</v>
      </c>
      <c r="I27354" t="s">
        <v>165</v>
      </c>
      <c r="J27354" t="s">
        <v>20</v>
      </c>
      <c r="K27354" t="s">
        <v>166</v>
      </c>
    </row>
    <row r="27355" spans="1:11">
      <c r="A27355" s="8">
        <v>45443</v>
      </c>
      <c r="B27355">
        <v>413.57909999999998</v>
      </c>
      <c r="C27355">
        <v>413.57909999999998</v>
      </c>
      <c r="D27355">
        <v>401.43220000000002</v>
      </c>
      <c r="E27355">
        <v>411.97140000000002</v>
      </c>
      <c r="F27355">
        <v>47995300</v>
      </c>
      <c r="G27355" t="s">
        <v>18</v>
      </c>
      <c r="H27355" t="s">
        <v>18</v>
      </c>
      <c r="I27355" t="s">
        <v>165</v>
      </c>
      <c r="J27355" t="s">
        <v>20</v>
      </c>
      <c r="K27355" t="s">
        <v>166</v>
      </c>
    </row>
    <row r="27356" spans="1:11">
      <c r="A27356" s="8">
        <v>45446</v>
      </c>
      <c r="B27356">
        <v>412.36840000000001</v>
      </c>
      <c r="C27356">
        <v>413.26150000000001</v>
      </c>
      <c r="D27356">
        <v>405.80869999999999</v>
      </c>
      <c r="E27356">
        <v>410.37360000000001</v>
      </c>
      <c r="F27356">
        <v>17484700</v>
      </c>
      <c r="G27356" t="s">
        <v>18</v>
      </c>
      <c r="H27356" t="s">
        <v>18</v>
      </c>
      <c r="I27356" t="s">
        <v>165</v>
      </c>
      <c r="J27356" t="s">
        <v>20</v>
      </c>
      <c r="K27356" t="s">
        <v>166</v>
      </c>
    </row>
    <row r="27357" spans="1:11">
      <c r="A27357" s="8">
        <v>45447</v>
      </c>
      <c r="B27357">
        <v>409.2919</v>
      </c>
      <c r="C27357">
        <v>413.27140000000003</v>
      </c>
      <c r="D27357">
        <v>406.56290000000001</v>
      </c>
      <c r="E27357">
        <v>412.9042</v>
      </c>
      <c r="F27357">
        <v>14348900</v>
      </c>
      <c r="G27357" t="s">
        <v>18</v>
      </c>
      <c r="H27357" t="s">
        <v>18</v>
      </c>
      <c r="I27357" t="s">
        <v>165</v>
      </c>
      <c r="J27357" t="s">
        <v>20</v>
      </c>
      <c r="K27357" t="s">
        <v>166</v>
      </c>
    </row>
    <row r="27358" spans="1:11">
      <c r="A27358" s="8">
        <v>45448</v>
      </c>
      <c r="B27358">
        <v>414.63099999999997</v>
      </c>
      <c r="C27358">
        <v>420.85329999999999</v>
      </c>
      <c r="D27358">
        <v>413.13249999999999</v>
      </c>
      <c r="E27358">
        <v>420.78379999999999</v>
      </c>
      <c r="F27358">
        <v>16988000</v>
      </c>
      <c r="G27358" t="s">
        <v>18</v>
      </c>
      <c r="H27358" t="s">
        <v>18</v>
      </c>
      <c r="I27358" t="s">
        <v>165</v>
      </c>
      <c r="J27358" t="s">
        <v>20</v>
      </c>
      <c r="K27358" t="s">
        <v>166</v>
      </c>
    </row>
    <row r="27359" spans="1:11">
      <c r="A27359" s="8">
        <v>45449</v>
      </c>
      <c r="B27359">
        <v>420.78379999999999</v>
      </c>
      <c r="C27359">
        <v>422.07389999999998</v>
      </c>
      <c r="D27359">
        <v>417.37990000000002</v>
      </c>
      <c r="E27359">
        <v>421.28989999999999</v>
      </c>
      <c r="F27359">
        <v>14861300</v>
      </c>
      <c r="G27359" t="s">
        <v>18</v>
      </c>
      <c r="H27359" t="s">
        <v>18</v>
      </c>
      <c r="I27359" t="s">
        <v>165</v>
      </c>
      <c r="J27359" t="s">
        <v>20</v>
      </c>
      <c r="K27359" t="s">
        <v>166</v>
      </c>
    </row>
    <row r="27360" spans="1:11">
      <c r="A27360" s="8">
        <v>45450</v>
      </c>
      <c r="B27360">
        <v>422.9572</v>
      </c>
      <c r="C27360">
        <v>423.03649999999999</v>
      </c>
      <c r="D27360">
        <v>419.78149999999999</v>
      </c>
      <c r="E27360">
        <v>420.625</v>
      </c>
      <c r="F27360">
        <v>13621700</v>
      </c>
      <c r="G27360" t="s">
        <v>18</v>
      </c>
      <c r="H27360" t="s">
        <v>18</v>
      </c>
      <c r="I27360" t="s">
        <v>165</v>
      </c>
      <c r="J27360" t="s">
        <v>20</v>
      </c>
      <c r="K27360" t="s">
        <v>166</v>
      </c>
    </row>
    <row r="27361" spans="1:11">
      <c r="A27361" s="8">
        <v>45453</v>
      </c>
      <c r="B27361">
        <v>421.46859999999998</v>
      </c>
      <c r="C27361">
        <v>424.82279999999997</v>
      </c>
      <c r="D27361">
        <v>420.66480000000001</v>
      </c>
      <c r="E27361">
        <v>424.61450000000002</v>
      </c>
      <c r="F27361">
        <v>14003000</v>
      </c>
      <c r="G27361" t="s">
        <v>18</v>
      </c>
      <c r="H27361" t="s">
        <v>18</v>
      </c>
      <c r="I27361" t="s">
        <v>165</v>
      </c>
      <c r="J27361" t="s">
        <v>20</v>
      </c>
      <c r="K27361" t="s">
        <v>166</v>
      </c>
    </row>
    <row r="27362" spans="1:11">
      <c r="A27362" s="8">
        <v>45454</v>
      </c>
      <c r="B27362">
        <v>422.24259999999998</v>
      </c>
      <c r="C27362">
        <v>429.52679999999998</v>
      </c>
      <c r="D27362">
        <v>422.01440000000002</v>
      </c>
      <c r="E27362">
        <v>429.38780000000003</v>
      </c>
      <c r="F27362">
        <v>14551100</v>
      </c>
      <c r="G27362" t="s">
        <v>18</v>
      </c>
      <c r="H27362" t="s">
        <v>18</v>
      </c>
      <c r="I27362" t="s">
        <v>165</v>
      </c>
      <c r="J27362" t="s">
        <v>20</v>
      </c>
      <c r="K27362" t="s">
        <v>166</v>
      </c>
    </row>
    <row r="27363" spans="1:11">
      <c r="A27363" s="8">
        <v>45455</v>
      </c>
      <c r="B27363">
        <v>432.00779999999997</v>
      </c>
      <c r="C27363">
        <v>440.02629999999999</v>
      </c>
      <c r="D27363">
        <v>429.95350000000002</v>
      </c>
      <c r="E27363">
        <v>437.70409999999998</v>
      </c>
      <c r="F27363">
        <v>22366200</v>
      </c>
      <c r="G27363" t="s">
        <v>18</v>
      </c>
      <c r="H27363" t="s">
        <v>18</v>
      </c>
      <c r="I27363" t="s">
        <v>165</v>
      </c>
      <c r="J27363" t="s">
        <v>20</v>
      </c>
      <c r="K27363" t="s">
        <v>166</v>
      </c>
    </row>
    <row r="27364" spans="1:11">
      <c r="A27364" s="8">
        <v>45456</v>
      </c>
      <c r="B27364">
        <v>437.4957</v>
      </c>
      <c r="C27364">
        <v>440.01639999999998</v>
      </c>
      <c r="D27364">
        <v>436.02699999999999</v>
      </c>
      <c r="E27364">
        <v>438.2201</v>
      </c>
      <c r="F27364">
        <v>15960600</v>
      </c>
      <c r="G27364" t="s">
        <v>18</v>
      </c>
      <c r="H27364" t="s">
        <v>18</v>
      </c>
      <c r="I27364" t="s">
        <v>165</v>
      </c>
      <c r="J27364" t="s">
        <v>20</v>
      </c>
      <c r="K27364" t="s">
        <v>166</v>
      </c>
    </row>
    <row r="27365" spans="1:11">
      <c r="A27365" s="8">
        <v>45457</v>
      </c>
      <c r="B27365">
        <v>434.9452</v>
      </c>
      <c r="C27365">
        <v>439.76830000000001</v>
      </c>
      <c r="D27365">
        <v>433.39710000000002</v>
      </c>
      <c r="E27365">
        <v>439.20260000000002</v>
      </c>
      <c r="F27365">
        <v>13582000</v>
      </c>
      <c r="G27365" t="s">
        <v>18</v>
      </c>
      <c r="H27365" t="s">
        <v>18</v>
      </c>
      <c r="I27365" t="s">
        <v>165</v>
      </c>
      <c r="J27365" t="s">
        <v>20</v>
      </c>
      <c r="K27365" t="s">
        <v>166</v>
      </c>
    </row>
    <row r="27366" spans="1:11">
      <c r="A27366" s="8">
        <v>45460</v>
      </c>
      <c r="B27366">
        <v>439.22239999999999</v>
      </c>
      <c r="C27366">
        <v>447.50889999999998</v>
      </c>
      <c r="D27366">
        <v>437.36669999999998</v>
      </c>
      <c r="E27366">
        <v>444.95839999999998</v>
      </c>
      <c r="F27366">
        <v>20790000</v>
      </c>
      <c r="G27366" t="s">
        <v>18</v>
      </c>
      <c r="H27366" t="s">
        <v>18</v>
      </c>
      <c r="I27366" t="s">
        <v>165</v>
      </c>
      <c r="J27366" t="s">
        <v>20</v>
      </c>
      <c r="K27366" t="s">
        <v>166</v>
      </c>
    </row>
    <row r="27367" spans="1:11">
      <c r="A27367" s="8">
        <v>45461</v>
      </c>
      <c r="B27367">
        <v>446.28829999999999</v>
      </c>
      <c r="C27367">
        <v>446.71499999999997</v>
      </c>
      <c r="D27367">
        <v>441.505</v>
      </c>
      <c r="E27367">
        <v>442.94389999999999</v>
      </c>
      <c r="F27367">
        <v>17112500</v>
      </c>
      <c r="G27367" t="s">
        <v>18</v>
      </c>
      <c r="H27367" t="s">
        <v>18</v>
      </c>
      <c r="I27367" t="s">
        <v>165</v>
      </c>
      <c r="J27367" t="s">
        <v>20</v>
      </c>
      <c r="K27367" t="s">
        <v>166</v>
      </c>
    </row>
    <row r="27368" spans="1:11">
      <c r="A27368" s="8">
        <v>45463</v>
      </c>
      <c r="B27368">
        <v>442.9042</v>
      </c>
      <c r="C27368">
        <v>443.13249999999999</v>
      </c>
      <c r="D27368">
        <v>437.91250000000002</v>
      </c>
      <c r="E27368">
        <v>442.30880000000002</v>
      </c>
      <c r="F27368">
        <v>19877400</v>
      </c>
      <c r="G27368" t="s">
        <v>18</v>
      </c>
      <c r="H27368" t="s">
        <v>18</v>
      </c>
      <c r="I27368" t="s">
        <v>165</v>
      </c>
      <c r="J27368" t="s">
        <v>20</v>
      </c>
      <c r="K27368" t="s">
        <v>166</v>
      </c>
    </row>
    <row r="27369" spans="1:11">
      <c r="A27369" s="8">
        <v>45464</v>
      </c>
      <c r="B27369">
        <v>443.976</v>
      </c>
      <c r="C27369">
        <v>447.15159999999997</v>
      </c>
      <c r="D27369">
        <v>443.11259999999999</v>
      </c>
      <c r="E27369">
        <v>446.35770000000002</v>
      </c>
      <c r="F27369">
        <v>34486200</v>
      </c>
      <c r="G27369" t="s">
        <v>18</v>
      </c>
      <c r="H27369" t="s">
        <v>18</v>
      </c>
      <c r="I27369" t="s">
        <v>165</v>
      </c>
      <c r="J27369" t="s">
        <v>20</v>
      </c>
      <c r="K27369" t="s">
        <v>166</v>
      </c>
    </row>
    <row r="27370" spans="1:11">
      <c r="A27370" s="8">
        <v>45467</v>
      </c>
      <c r="B27370">
        <v>446.37759999999997</v>
      </c>
      <c r="C27370">
        <v>449.30520000000001</v>
      </c>
      <c r="D27370">
        <v>443.01339999999999</v>
      </c>
      <c r="E27370">
        <v>444.2638</v>
      </c>
      <c r="F27370">
        <v>15913700</v>
      </c>
      <c r="G27370" t="s">
        <v>18</v>
      </c>
      <c r="H27370" t="s">
        <v>18</v>
      </c>
      <c r="I27370" t="s">
        <v>165</v>
      </c>
      <c r="J27370" t="s">
        <v>20</v>
      </c>
      <c r="K27370" t="s">
        <v>166</v>
      </c>
    </row>
    <row r="27371" spans="1:11">
      <c r="A27371" s="8">
        <v>45468</v>
      </c>
      <c r="B27371">
        <v>444.83940000000001</v>
      </c>
      <c r="C27371">
        <v>447.9853</v>
      </c>
      <c r="D27371">
        <v>443.35079999999999</v>
      </c>
      <c r="E27371">
        <v>447.5188</v>
      </c>
      <c r="F27371">
        <v>16747500</v>
      </c>
      <c r="G27371" t="s">
        <v>18</v>
      </c>
      <c r="H27371" t="s">
        <v>18</v>
      </c>
      <c r="I27371" t="s">
        <v>165</v>
      </c>
      <c r="J27371" t="s">
        <v>20</v>
      </c>
      <c r="K27371" t="s">
        <v>166</v>
      </c>
    </row>
    <row r="27372" spans="1:11">
      <c r="A27372" s="8">
        <v>45469</v>
      </c>
      <c r="B27372">
        <v>445.58370000000002</v>
      </c>
      <c r="C27372">
        <v>450.14870000000002</v>
      </c>
      <c r="D27372">
        <v>444.77980000000002</v>
      </c>
      <c r="E27372">
        <v>448.71960000000001</v>
      </c>
      <c r="F27372">
        <v>16507000</v>
      </c>
      <c r="G27372" t="s">
        <v>18</v>
      </c>
      <c r="H27372" t="s">
        <v>18</v>
      </c>
      <c r="I27372" t="s">
        <v>165</v>
      </c>
      <c r="J27372" t="s">
        <v>20</v>
      </c>
      <c r="K27372" t="s">
        <v>166</v>
      </c>
    </row>
    <row r="27373" spans="1:11">
      <c r="A27373" s="8">
        <v>45470</v>
      </c>
      <c r="B27373">
        <v>448.73950000000002</v>
      </c>
      <c r="C27373">
        <v>452.69909999999999</v>
      </c>
      <c r="D27373">
        <v>448.33260000000001</v>
      </c>
      <c r="E27373">
        <v>449.40440000000001</v>
      </c>
      <c r="F27373">
        <v>14806300</v>
      </c>
      <c r="G27373" t="s">
        <v>18</v>
      </c>
      <c r="H27373" t="s">
        <v>18</v>
      </c>
      <c r="I27373" t="s">
        <v>165</v>
      </c>
      <c r="J27373" t="s">
        <v>20</v>
      </c>
      <c r="K27373" t="s">
        <v>166</v>
      </c>
    </row>
    <row r="27374" spans="1:11">
      <c r="A27374" s="8">
        <v>45471</v>
      </c>
      <c r="B27374">
        <v>449.62270000000001</v>
      </c>
      <c r="C27374">
        <v>451.9151</v>
      </c>
      <c r="D27374">
        <v>443.01339999999999</v>
      </c>
      <c r="E27374">
        <v>443.54930000000002</v>
      </c>
      <c r="F27374">
        <v>28362300</v>
      </c>
      <c r="G27374" t="s">
        <v>18</v>
      </c>
      <c r="H27374" t="s">
        <v>18</v>
      </c>
      <c r="I27374" t="s">
        <v>165</v>
      </c>
      <c r="J27374" t="s">
        <v>20</v>
      </c>
      <c r="K27374" t="s">
        <v>166</v>
      </c>
    </row>
    <row r="27375" spans="1:11">
      <c r="A27375" s="8">
        <v>45474</v>
      </c>
      <c r="B27375">
        <v>445.24630000000002</v>
      </c>
      <c r="C27375">
        <v>453.89</v>
      </c>
      <c r="D27375">
        <v>442.26909999999998</v>
      </c>
      <c r="E27375">
        <v>453.25490000000002</v>
      </c>
      <c r="F27375">
        <v>17662800</v>
      </c>
      <c r="G27375" t="s">
        <v>18</v>
      </c>
      <c r="H27375" t="s">
        <v>18</v>
      </c>
      <c r="I27375" t="s">
        <v>165</v>
      </c>
      <c r="J27375" t="s">
        <v>20</v>
      </c>
      <c r="K27375" t="s">
        <v>166</v>
      </c>
    </row>
    <row r="27376" spans="1:11">
      <c r="A27376" s="8">
        <v>45475</v>
      </c>
      <c r="B27376">
        <v>449.75170000000003</v>
      </c>
      <c r="C27376">
        <v>456.09309999999999</v>
      </c>
      <c r="D27376">
        <v>449.66239999999999</v>
      </c>
      <c r="E27376">
        <v>455.78539999999998</v>
      </c>
      <c r="F27376">
        <v>13979800</v>
      </c>
      <c r="G27376" t="s">
        <v>18</v>
      </c>
      <c r="H27376" t="s">
        <v>18</v>
      </c>
      <c r="I27376" t="s">
        <v>165</v>
      </c>
      <c r="J27376" t="s">
        <v>20</v>
      </c>
      <c r="K27376" t="s">
        <v>166</v>
      </c>
    </row>
    <row r="27377" spans="1:11">
      <c r="A27377" s="8">
        <v>45476</v>
      </c>
      <c r="B27377">
        <v>454.7038</v>
      </c>
      <c r="C27377">
        <v>457.51220000000001</v>
      </c>
      <c r="D27377">
        <v>454.39609999999999</v>
      </c>
      <c r="E27377">
        <v>457.26409999999998</v>
      </c>
      <c r="F27377">
        <v>9932800</v>
      </c>
      <c r="G27377" t="s">
        <v>18</v>
      </c>
      <c r="H27377" t="s">
        <v>18</v>
      </c>
      <c r="I27377" t="s">
        <v>165</v>
      </c>
      <c r="J27377" t="s">
        <v>20</v>
      </c>
      <c r="K27377" t="s">
        <v>166</v>
      </c>
    </row>
    <row r="27378" spans="1:11">
      <c r="A27378" s="8">
        <v>45478</v>
      </c>
      <c r="B27378">
        <v>456.11290000000002</v>
      </c>
      <c r="C27378">
        <v>464.78649999999999</v>
      </c>
      <c r="D27378">
        <v>455.4778</v>
      </c>
      <c r="E27378">
        <v>464.0025</v>
      </c>
      <c r="F27378">
        <v>16000300</v>
      </c>
      <c r="G27378" t="s">
        <v>18</v>
      </c>
      <c r="H27378" t="s">
        <v>18</v>
      </c>
      <c r="I27378" t="s">
        <v>165</v>
      </c>
      <c r="J27378" t="s">
        <v>20</v>
      </c>
      <c r="K27378" t="s">
        <v>166</v>
      </c>
    </row>
    <row r="27379" spans="1:11">
      <c r="A27379" s="8">
        <v>45481</v>
      </c>
      <c r="B27379">
        <v>463.00020000000001</v>
      </c>
      <c r="C27379">
        <v>464.14139999999998</v>
      </c>
      <c r="D27379">
        <v>460.92610000000002</v>
      </c>
      <c r="E27379">
        <v>462.6925</v>
      </c>
      <c r="F27379">
        <v>12962300</v>
      </c>
      <c r="G27379" t="s">
        <v>18</v>
      </c>
      <c r="H27379" t="s">
        <v>18</v>
      </c>
      <c r="I27379" t="s">
        <v>165</v>
      </c>
      <c r="J27379" t="s">
        <v>20</v>
      </c>
      <c r="K27379" t="s">
        <v>166</v>
      </c>
    </row>
    <row r="27380" spans="1:11">
      <c r="A27380" s="8">
        <v>45482</v>
      </c>
      <c r="B27380">
        <v>463.44670000000002</v>
      </c>
      <c r="C27380">
        <v>463.77420000000001</v>
      </c>
      <c r="D27380">
        <v>454.51519999999999</v>
      </c>
      <c r="E27380">
        <v>456.04349999999999</v>
      </c>
      <c r="F27380">
        <v>17207200</v>
      </c>
      <c r="G27380" t="s">
        <v>18</v>
      </c>
      <c r="H27380" t="s">
        <v>18</v>
      </c>
      <c r="I27380" t="s">
        <v>165</v>
      </c>
      <c r="J27380" t="s">
        <v>20</v>
      </c>
      <c r="K27380" t="s">
        <v>166</v>
      </c>
    </row>
    <row r="27381" spans="1:11">
      <c r="A27381" s="8">
        <v>45483</v>
      </c>
      <c r="B27381">
        <v>457.71069999999997</v>
      </c>
      <c r="C27381">
        <v>462.91079999999999</v>
      </c>
      <c r="D27381">
        <v>455.36860000000001</v>
      </c>
      <c r="E27381">
        <v>462.70240000000001</v>
      </c>
      <c r="F27381">
        <v>18196100</v>
      </c>
      <c r="G27381" t="s">
        <v>18</v>
      </c>
      <c r="H27381" t="s">
        <v>18</v>
      </c>
      <c r="I27381" t="s">
        <v>165</v>
      </c>
      <c r="J27381" t="s">
        <v>20</v>
      </c>
      <c r="K27381" t="s">
        <v>166</v>
      </c>
    </row>
    <row r="27382" spans="1:11">
      <c r="A27382" s="8">
        <v>45484</v>
      </c>
      <c r="B27382">
        <v>459.45729999999998</v>
      </c>
      <c r="C27382">
        <v>461.24360000000001</v>
      </c>
      <c r="D27382">
        <v>448.11419999999998</v>
      </c>
      <c r="E27382">
        <v>451.24029999999999</v>
      </c>
      <c r="F27382">
        <v>23111200</v>
      </c>
      <c r="G27382" t="s">
        <v>18</v>
      </c>
      <c r="H27382" t="s">
        <v>18</v>
      </c>
      <c r="I27382" t="s">
        <v>165</v>
      </c>
      <c r="J27382" t="s">
        <v>20</v>
      </c>
      <c r="K27382" t="s">
        <v>166</v>
      </c>
    </row>
    <row r="27383" spans="1:11">
      <c r="A27383" s="8">
        <v>45485</v>
      </c>
      <c r="B27383">
        <v>450.87310000000002</v>
      </c>
      <c r="C27383">
        <v>452.8877</v>
      </c>
      <c r="D27383">
        <v>447.22109999999998</v>
      </c>
      <c r="E27383">
        <v>450.09910000000002</v>
      </c>
      <c r="F27383">
        <v>16324300</v>
      </c>
      <c r="G27383" t="s">
        <v>18</v>
      </c>
      <c r="H27383" t="s">
        <v>18</v>
      </c>
      <c r="I27383" t="s">
        <v>165</v>
      </c>
      <c r="J27383" t="s">
        <v>20</v>
      </c>
      <c r="K27383" t="s">
        <v>166</v>
      </c>
    </row>
    <row r="27384" spans="1:11">
      <c r="A27384" s="8">
        <v>45488</v>
      </c>
      <c r="B27384">
        <v>449.85090000000002</v>
      </c>
      <c r="C27384">
        <v>453.7808</v>
      </c>
      <c r="D27384">
        <v>447.99520000000001</v>
      </c>
      <c r="E27384">
        <v>450.5059</v>
      </c>
      <c r="F27384">
        <v>14429400</v>
      </c>
      <c r="G27384" t="s">
        <v>18</v>
      </c>
      <c r="H27384" t="s">
        <v>18</v>
      </c>
      <c r="I27384" t="s">
        <v>165</v>
      </c>
      <c r="J27384" t="s">
        <v>20</v>
      </c>
      <c r="K27384" t="s">
        <v>166</v>
      </c>
    </row>
    <row r="27385" spans="1:11">
      <c r="A27385" s="8">
        <v>45489</v>
      </c>
      <c r="B27385">
        <v>450.76400000000001</v>
      </c>
      <c r="C27385">
        <v>450.8433</v>
      </c>
      <c r="D27385">
        <v>443.26150000000001</v>
      </c>
      <c r="E27385">
        <v>446.09969999999998</v>
      </c>
      <c r="F27385">
        <v>17175700</v>
      </c>
      <c r="G27385" t="s">
        <v>18</v>
      </c>
      <c r="H27385" t="s">
        <v>18</v>
      </c>
      <c r="I27385" t="s">
        <v>165</v>
      </c>
      <c r="J27385" t="s">
        <v>20</v>
      </c>
      <c r="K27385" t="s">
        <v>166</v>
      </c>
    </row>
    <row r="27386" spans="1:11">
      <c r="A27386" s="8">
        <v>45490</v>
      </c>
      <c r="B27386">
        <v>439.22239999999999</v>
      </c>
      <c r="C27386">
        <v>441.46530000000001</v>
      </c>
      <c r="D27386">
        <v>435.83839999999998</v>
      </c>
      <c r="E27386">
        <v>440.1454</v>
      </c>
      <c r="F27386">
        <v>21778000</v>
      </c>
      <c r="G27386" t="s">
        <v>18</v>
      </c>
      <c r="H27386" t="s">
        <v>18</v>
      </c>
      <c r="I27386" t="s">
        <v>165</v>
      </c>
      <c r="J27386" t="s">
        <v>20</v>
      </c>
      <c r="K27386" t="s">
        <v>166</v>
      </c>
    </row>
    <row r="27387" spans="1:11">
      <c r="A27387" s="8">
        <v>45491</v>
      </c>
      <c r="B27387">
        <v>440.95920000000001</v>
      </c>
      <c r="C27387">
        <v>441.26679999999999</v>
      </c>
      <c r="D27387">
        <v>431.09480000000002</v>
      </c>
      <c r="E27387">
        <v>437.01940000000002</v>
      </c>
      <c r="F27387">
        <v>20794800</v>
      </c>
      <c r="G27387" t="s">
        <v>18</v>
      </c>
      <c r="H27387" t="s">
        <v>18</v>
      </c>
      <c r="I27387" t="s">
        <v>165</v>
      </c>
      <c r="J27387" t="s">
        <v>20</v>
      </c>
      <c r="K27387" t="s">
        <v>166</v>
      </c>
    </row>
    <row r="27388" spans="1:11">
      <c r="A27388" s="8">
        <v>45492</v>
      </c>
      <c r="B27388">
        <v>429.80470000000003</v>
      </c>
      <c r="C27388">
        <v>437.7835</v>
      </c>
      <c r="D27388">
        <v>428.71300000000002</v>
      </c>
      <c r="E27388">
        <v>433.78410000000002</v>
      </c>
      <c r="F27388">
        <v>20940400</v>
      </c>
      <c r="G27388" t="s">
        <v>18</v>
      </c>
      <c r="H27388" t="s">
        <v>18</v>
      </c>
      <c r="I27388" t="s">
        <v>165</v>
      </c>
      <c r="J27388" t="s">
        <v>20</v>
      </c>
      <c r="K27388" t="s">
        <v>166</v>
      </c>
    </row>
    <row r="27389" spans="1:11">
      <c r="A27389" s="8">
        <v>45495</v>
      </c>
      <c r="B27389">
        <v>438.42860000000002</v>
      </c>
      <c r="C27389">
        <v>441.21719999999999</v>
      </c>
      <c r="D27389">
        <v>435.57049999999998</v>
      </c>
      <c r="E27389">
        <v>439.56979999999999</v>
      </c>
      <c r="F27389">
        <v>15808800</v>
      </c>
      <c r="G27389" t="s">
        <v>18</v>
      </c>
      <c r="H27389" t="s">
        <v>18</v>
      </c>
      <c r="I27389" t="s">
        <v>165</v>
      </c>
      <c r="J27389" t="s">
        <v>20</v>
      </c>
      <c r="K27389" t="s">
        <v>166</v>
      </c>
    </row>
    <row r="27390" spans="1:11">
      <c r="A27390" s="8">
        <v>45496</v>
      </c>
      <c r="B27390">
        <v>440.52249999999998</v>
      </c>
      <c r="C27390">
        <v>444.97829999999999</v>
      </c>
      <c r="D27390">
        <v>439.72859999999997</v>
      </c>
      <c r="E27390">
        <v>441.46530000000001</v>
      </c>
      <c r="F27390">
        <v>13107100</v>
      </c>
      <c r="G27390" t="s">
        <v>18</v>
      </c>
      <c r="H27390" t="s">
        <v>18</v>
      </c>
      <c r="I27390" t="s">
        <v>165</v>
      </c>
      <c r="J27390" t="s">
        <v>20</v>
      </c>
      <c r="K27390" t="s">
        <v>166</v>
      </c>
    </row>
    <row r="27391" spans="1:11">
      <c r="A27391" s="8">
        <v>45497</v>
      </c>
      <c r="B27391">
        <v>437.09870000000001</v>
      </c>
      <c r="C27391">
        <v>438.12090000000001</v>
      </c>
      <c r="D27391">
        <v>424.3365</v>
      </c>
      <c r="E27391">
        <v>425.63659999999999</v>
      </c>
      <c r="F27391">
        <v>26805800</v>
      </c>
      <c r="G27391" t="s">
        <v>18</v>
      </c>
      <c r="H27391" t="s">
        <v>18</v>
      </c>
      <c r="I27391" t="s">
        <v>165</v>
      </c>
      <c r="J27391" t="s">
        <v>20</v>
      </c>
      <c r="K27391" t="s">
        <v>166</v>
      </c>
    </row>
    <row r="27392" spans="1:11">
      <c r="A27392" s="8">
        <v>45498</v>
      </c>
      <c r="B27392">
        <v>425.53739999999999</v>
      </c>
      <c r="C27392">
        <v>426.52980000000002</v>
      </c>
      <c r="D27392">
        <v>414.33330000000001</v>
      </c>
      <c r="E27392">
        <v>415.2165</v>
      </c>
      <c r="F27392">
        <v>29943800</v>
      </c>
      <c r="G27392" t="s">
        <v>18</v>
      </c>
      <c r="H27392" t="s">
        <v>18</v>
      </c>
      <c r="I27392" t="s">
        <v>165</v>
      </c>
      <c r="J27392" t="s">
        <v>20</v>
      </c>
      <c r="K27392" t="s">
        <v>166</v>
      </c>
    </row>
    <row r="27393" spans="1:11">
      <c r="A27393" s="8">
        <v>45499</v>
      </c>
      <c r="B27393">
        <v>415.01799999999997</v>
      </c>
      <c r="C27393">
        <v>425.65649999999999</v>
      </c>
      <c r="D27393">
        <v>414.0951</v>
      </c>
      <c r="E27393">
        <v>422.0342</v>
      </c>
      <c r="F27393">
        <v>23583800</v>
      </c>
      <c r="G27393" t="s">
        <v>18</v>
      </c>
      <c r="H27393" t="s">
        <v>18</v>
      </c>
      <c r="I27393" t="s">
        <v>165</v>
      </c>
      <c r="J27393" t="s">
        <v>20</v>
      </c>
      <c r="K27393" t="s">
        <v>166</v>
      </c>
    </row>
    <row r="27394" spans="1:11">
      <c r="A27394" s="8">
        <v>45502</v>
      </c>
      <c r="B27394">
        <v>428.2962</v>
      </c>
      <c r="C27394">
        <v>428.86189999999999</v>
      </c>
      <c r="D27394">
        <v>421.46859999999998</v>
      </c>
      <c r="E27394">
        <v>423.48309999999998</v>
      </c>
      <c r="F27394">
        <v>15125800</v>
      </c>
      <c r="G27394" t="s">
        <v>18</v>
      </c>
      <c r="H27394" t="s">
        <v>18</v>
      </c>
      <c r="I27394" t="s">
        <v>165</v>
      </c>
      <c r="J27394" t="s">
        <v>20</v>
      </c>
      <c r="K27394" t="s">
        <v>166</v>
      </c>
    </row>
    <row r="27395" spans="1:11">
      <c r="A27395" s="8">
        <v>45503</v>
      </c>
      <c r="B27395">
        <v>424.46559999999999</v>
      </c>
      <c r="C27395">
        <v>425.78550000000001</v>
      </c>
      <c r="D27395">
        <v>414.18439999999998</v>
      </c>
      <c r="E27395">
        <v>419.7022</v>
      </c>
      <c r="F27395">
        <v>32687600</v>
      </c>
      <c r="G27395" t="s">
        <v>18</v>
      </c>
      <c r="H27395" t="s">
        <v>18</v>
      </c>
      <c r="I27395" t="s">
        <v>165</v>
      </c>
      <c r="J27395" t="s">
        <v>20</v>
      </c>
      <c r="K27395" t="s">
        <v>166</v>
      </c>
    </row>
    <row r="27396" spans="1:11">
      <c r="A27396" s="8">
        <v>45504</v>
      </c>
      <c r="B27396">
        <v>417.3005</v>
      </c>
      <c r="C27396">
        <v>418.57080000000002</v>
      </c>
      <c r="D27396">
        <v>409.0736</v>
      </c>
      <c r="E27396">
        <v>415.1669</v>
      </c>
      <c r="F27396">
        <v>42891400</v>
      </c>
      <c r="G27396" t="s">
        <v>18</v>
      </c>
      <c r="H27396" t="s">
        <v>18</v>
      </c>
      <c r="I27396" t="s">
        <v>165</v>
      </c>
      <c r="J27396" t="s">
        <v>20</v>
      </c>
      <c r="K27396" t="s">
        <v>166</v>
      </c>
    </row>
    <row r="27397" spans="1:11">
      <c r="A27397" s="8">
        <v>45505</v>
      </c>
      <c r="B27397">
        <v>417.5883</v>
      </c>
      <c r="C27397">
        <v>424.20749999999998</v>
      </c>
      <c r="D27397">
        <v>409.94690000000003</v>
      </c>
      <c r="E27397">
        <v>413.93630000000002</v>
      </c>
      <c r="F27397">
        <v>30296400</v>
      </c>
      <c r="G27397" t="s">
        <v>18</v>
      </c>
      <c r="H27397" t="s">
        <v>18</v>
      </c>
      <c r="I27397" t="s">
        <v>165</v>
      </c>
      <c r="J27397" t="s">
        <v>20</v>
      </c>
      <c r="K27397" t="s">
        <v>166</v>
      </c>
    </row>
    <row r="27398" spans="1:11">
      <c r="A27398" s="8">
        <v>45506</v>
      </c>
      <c r="B27398">
        <v>409.35149999999999</v>
      </c>
      <c r="C27398">
        <v>411.8424</v>
      </c>
      <c r="D27398">
        <v>401.26350000000002</v>
      </c>
      <c r="E27398">
        <v>405.38189999999997</v>
      </c>
      <c r="F27398">
        <v>29437900</v>
      </c>
      <c r="G27398" t="s">
        <v>18</v>
      </c>
      <c r="H27398" t="s">
        <v>18</v>
      </c>
      <c r="I27398" t="s">
        <v>165</v>
      </c>
      <c r="J27398" t="s">
        <v>20</v>
      </c>
      <c r="K27398" t="s">
        <v>166</v>
      </c>
    </row>
    <row r="27399" spans="1:11">
      <c r="A27399" s="8">
        <v>45509</v>
      </c>
      <c r="B27399">
        <v>386.20890000000003</v>
      </c>
      <c r="C27399">
        <v>397.98860000000002</v>
      </c>
      <c r="D27399">
        <v>382.64620000000002</v>
      </c>
      <c r="E27399">
        <v>392.14339999999999</v>
      </c>
      <c r="F27399">
        <v>40709200</v>
      </c>
      <c r="G27399" t="s">
        <v>18</v>
      </c>
      <c r="H27399" t="s">
        <v>18</v>
      </c>
      <c r="I27399" t="s">
        <v>165</v>
      </c>
      <c r="J27399" t="s">
        <v>20</v>
      </c>
      <c r="K27399" t="s">
        <v>166</v>
      </c>
    </row>
    <row r="27400" spans="1:11">
      <c r="A27400" s="8">
        <v>45510</v>
      </c>
      <c r="B27400">
        <v>396.95650000000001</v>
      </c>
      <c r="C27400">
        <v>402.58339999999998</v>
      </c>
      <c r="D27400">
        <v>395.46789999999999</v>
      </c>
      <c r="E27400">
        <v>396.56950000000001</v>
      </c>
      <c r="F27400">
        <v>24946500</v>
      </c>
      <c r="G27400" t="s">
        <v>18</v>
      </c>
      <c r="H27400" t="s">
        <v>18</v>
      </c>
      <c r="I27400" t="s">
        <v>165</v>
      </c>
      <c r="J27400" t="s">
        <v>20</v>
      </c>
      <c r="K27400" t="s">
        <v>166</v>
      </c>
    </row>
    <row r="27401" spans="1:11">
      <c r="A27401" s="8">
        <v>45511</v>
      </c>
      <c r="B27401">
        <v>405.5308</v>
      </c>
      <c r="C27401">
        <v>406.95979999999997</v>
      </c>
      <c r="D27401">
        <v>394.44580000000002</v>
      </c>
      <c r="E27401">
        <v>395.39850000000001</v>
      </c>
      <c r="F27401">
        <v>20650900</v>
      </c>
      <c r="G27401" t="s">
        <v>18</v>
      </c>
      <c r="H27401" t="s">
        <v>18</v>
      </c>
      <c r="I27401" t="s">
        <v>165</v>
      </c>
      <c r="J27401" t="s">
        <v>20</v>
      </c>
      <c r="K27401" t="s">
        <v>166</v>
      </c>
    </row>
    <row r="27402" spans="1:11">
      <c r="A27402" s="8">
        <v>45512</v>
      </c>
      <c r="B27402">
        <v>399.37799999999999</v>
      </c>
      <c r="C27402">
        <v>402.77190000000002</v>
      </c>
      <c r="D27402">
        <v>396.89699999999999</v>
      </c>
      <c r="E27402">
        <v>399.62599999999998</v>
      </c>
      <c r="F27402">
        <v>20203000</v>
      </c>
      <c r="G27402" t="s">
        <v>18</v>
      </c>
      <c r="H27402" t="s">
        <v>18</v>
      </c>
      <c r="I27402" t="s">
        <v>165</v>
      </c>
      <c r="J27402" t="s">
        <v>20</v>
      </c>
      <c r="K27402" t="s">
        <v>166</v>
      </c>
    </row>
    <row r="27403" spans="1:11">
      <c r="A27403" s="8">
        <v>45513</v>
      </c>
      <c r="B27403">
        <v>400.95589999999999</v>
      </c>
      <c r="C27403">
        <v>404.94529999999997</v>
      </c>
      <c r="D27403">
        <v>399.19929999999999</v>
      </c>
      <c r="E27403">
        <v>402.9307</v>
      </c>
      <c r="F27403">
        <v>19276700</v>
      </c>
      <c r="G27403" t="s">
        <v>18</v>
      </c>
      <c r="H27403" t="s">
        <v>18</v>
      </c>
      <c r="I27403" t="s">
        <v>165</v>
      </c>
      <c r="J27403" t="s">
        <v>20</v>
      </c>
      <c r="K27403" t="s">
        <v>166</v>
      </c>
    </row>
    <row r="27404" spans="1:11">
      <c r="A27404" s="8">
        <v>45516</v>
      </c>
      <c r="B27404">
        <v>403.96269999999998</v>
      </c>
      <c r="C27404">
        <v>405.64980000000003</v>
      </c>
      <c r="D27404">
        <v>401.16419999999999</v>
      </c>
      <c r="E27404">
        <v>403.71460000000002</v>
      </c>
      <c r="F27404">
        <v>16762900</v>
      </c>
      <c r="G27404" t="s">
        <v>18</v>
      </c>
      <c r="H27404" t="s">
        <v>18</v>
      </c>
      <c r="I27404" t="s">
        <v>165</v>
      </c>
      <c r="J27404" t="s">
        <v>20</v>
      </c>
      <c r="K27404" t="s">
        <v>166</v>
      </c>
    </row>
    <row r="27405" spans="1:11">
      <c r="A27405" s="8">
        <v>45517</v>
      </c>
      <c r="B27405">
        <v>406.47359999999998</v>
      </c>
      <c r="C27405">
        <v>411.7928</v>
      </c>
      <c r="D27405">
        <v>406.45370000000003</v>
      </c>
      <c r="E27405">
        <v>410.85989999999998</v>
      </c>
      <c r="F27405">
        <v>19414300</v>
      </c>
      <c r="G27405" t="s">
        <v>18</v>
      </c>
      <c r="H27405" t="s">
        <v>18</v>
      </c>
      <c r="I27405" t="s">
        <v>165</v>
      </c>
      <c r="J27405" t="s">
        <v>20</v>
      </c>
      <c r="K27405" t="s">
        <v>166</v>
      </c>
    </row>
    <row r="27406" spans="1:11">
      <c r="A27406" s="8">
        <v>45518</v>
      </c>
      <c r="B27406">
        <v>411.64389999999997</v>
      </c>
      <c r="C27406">
        <v>414.54169999999999</v>
      </c>
      <c r="D27406">
        <v>409.31180000000001</v>
      </c>
      <c r="E27406">
        <v>413.68819999999999</v>
      </c>
      <c r="F27406">
        <v>18267000</v>
      </c>
      <c r="G27406" t="s">
        <v>18</v>
      </c>
      <c r="H27406" t="s">
        <v>18</v>
      </c>
      <c r="I27406" t="s">
        <v>165</v>
      </c>
      <c r="J27406" t="s">
        <v>20</v>
      </c>
      <c r="K27406" t="s">
        <v>166</v>
      </c>
    </row>
    <row r="27407" spans="1:11">
      <c r="A27407" s="8">
        <v>45519</v>
      </c>
      <c r="B27407">
        <v>417.35669999999999</v>
      </c>
      <c r="C27407">
        <v>418.65910000000002</v>
      </c>
      <c r="D27407">
        <v>415.22919999999999</v>
      </c>
      <c r="E27407">
        <v>418.57960000000003</v>
      </c>
      <c r="F27407">
        <v>20752100</v>
      </c>
      <c r="G27407" t="s">
        <v>170</v>
      </c>
      <c r="H27407" t="s">
        <v>18</v>
      </c>
      <c r="I27407" t="s">
        <v>165</v>
      </c>
      <c r="J27407" t="s">
        <v>20</v>
      </c>
      <c r="K27407" t="s">
        <v>166</v>
      </c>
    </row>
    <row r="27408" spans="1:11">
      <c r="A27408" s="8">
        <v>45520</v>
      </c>
      <c r="B27408">
        <v>418.15210000000002</v>
      </c>
      <c r="C27408">
        <v>418.88780000000003</v>
      </c>
      <c r="D27408">
        <v>414.87130000000002</v>
      </c>
      <c r="E27408">
        <v>416.03449999999998</v>
      </c>
      <c r="F27408">
        <v>22775600</v>
      </c>
      <c r="G27408" t="s">
        <v>18</v>
      </c>
      <c r="H27408" t="s">
        <v>18</v>
      </c>
      <c r="I27408" t="s">
        <v>165</v>
      </c>
      <c r="J27408" t="s">
        <v>20</v>
      </c>
      <c r="K27408" t="s">
        <v>166</v>
      </c>
    </row>
    <row r="27409" spans="1:11">
      <c r="A27409" s="8">
        <v>45523</v>
      </c>
      <c r="B27409">
        <v>416.52159999999998</v>
      </c>
      <c r="C27409">
        <v>419.29539999999997</v>
      </c>
      <c r="D27409">
        <v>414.03620000000001</v>
      </c>
      <c r="E27409">
        <v>419.07670000000002</v>
      </c>
      <c r="F27409">
        <v>15234000</v>
      </c>
      <c r="G27409" t="s">
        <v>18</v>
      </c>
      <c r="H27409" t="s">
        <v>18</v>
      </c>
      <c r="I27409" t="s">
        <v>165</v>
      </c>
      <c r="J27409" t="s">
        <v>20</v>
      </c>
      <c r="K27409" t="s">
        <v>166</v>
      </c>
    </row>
    <row r="27410" spans="1:11">
      <c r="A27410" s="8">
        <v>45524</v>
      </c>
      <c r="B27410">
        <v>419.2457</v>
      </c>
      <c r="C27410">
        <v>423.38150000000002</v>
      </c>
      <c r="D27410">
        <v>419.18610000000001</v>
      </c>
      <c r="E27410">
        <v>422.32760000000002</v>
      </c>
      <c r="F27410">
        <v>16387600</v>
      </c>
      <c r="G27410" t="s">
        <v>18</v>
      </c>
      <c r="H27410" t="s">
        <v>18</v>
      </c>
      <c r="I27410" t="s">
        <v>165</v>
      </c>
      <c r="J27410" t="s">
        <v>20</v>
      </c>
      <c r="K27410" t="s">
        <v>166</v>
      </c>
    </row>
    <row r="27411" spans="1:11">
      <c r="A27411" s="8">
        <v>45525</v>
      </c>
      <c r="B27411">
        <v>421.61180000000002</v>
      </c>
      <c r="C27411">
        <v>423.91829999999999</v>
      </c>
      <c r="D27411">
        <v>419.26560000000001</v>
      </c>
      <c r="E27411">
        <v>421.67149999999998</v>
      </c>
      <c r="F27411">
        <v>16067300</v>
      </c>
      <c r="G27411" t="s">
        <v>18</v>
      </c>
      <c r="H27411" t="s">
        <v>18</v>
      </c>
      <c r="I27411" t="s">
        <v>165</v>
      </c>
      <c r="J27411" t="s">
        <v>20</v>
      </c>
      <c r="K27411" t="s">
        <v>166</v>
      </c>
    </row>
    <row r="27412" spans="1:11">
      <c r="A27412" s="8">
        <v>45526</v>
      </c>
      <c r="B27412">
        <v>421.89019999999999</v>
      </c>
      <c r="C27412">
        <v>424.30610000000001</v>
      </c>
      <c r="D27412">
        <v>412.19690000000003</v>
      </c>
      <c r="E27412">
        <v>413.13150000000002</v>
      </c>
      <c r="F27412">
        <v>19361900</v>
      </c>
      <c r="G27412" t="s">
        <v>18</v>
      </c>
      <c r="H27412" t="s">
        <v>18</v>
      </c>
      <c r="I27412" t="s">
        <v>165</v>
      </c>
      <c r="J27412" t="s">
        <v>20</v>
      </c>
      <c r="K27412" t="s">
        <v>166</v>
      </c>
    </row>
    <row r="27413" spans="1:11">
      <c r="A27413" s="8">
        <v>45527</v>
      </c>
      <c r="B27413">
        <v>414.5532</v>
      </c>
      <c r="C27413">
        <v>416.81990000000002</v>
      </c>
      <c r="D27413">
        <v>409.69159999999999</v>
      </c>
      <c r="E27413">
        <v>414.36430000000001</v>
      </c>
      <c r="F27413">
        <v>18493800</v>
      </c>
      <c r="G27413" t="s">
        <v>18</v>
      </c>
      <c r="H27413" t="s">
        <v>18</v>
      </c>
      <c r="I27413" t="s">
        <v>165</v>
      </c>
      <c r="J27413" t="s">
        <v>20</v>
      </c>
      <c r="K27413" t="s">
        <v>166</v>
      </c>
    </row>
    <row r="27414" spans="1:11">
      <c r="A27414" s="8">
        <v>45530</v>
      </c>
      <c r="B27414">
        <v>413.94670000000002</v>
      </c>
      <c r="C27414">
        <v>414.85140000000001</v>
      </c>
      <c r="D27414">
        <v>408.94600000000003</v>
      </c>
      <c r="E27414">
        <v>411.08339999999998</v>
      </c>
      <c r="F27414">
        <v>13152800</v>
      </c>
      <c r="G27414" t="s">
        <v>18</v>
      </c>
      <c r="H27414" t="s">
        <v>18</v>
      </c>
      <c r="I27414" t="s">
        <v>165</v>
      </c>
      <c r="J27414" t="s">
        <v>20</v>
      </c>
      <c r="K27414" t="s">
        <v>166</v>
      </c>
    </row>
    <row r="27415" spans="1:11">
      <c r="A27415" s="8">
        <v>45531</v>
      </c>
      <c r="B27415">
        <v>410.45710000000003</v>
      </c>
      <c r="C27415">
        <v>411.94839999999999</v>
      </c>
      <c r="D27415">
        <v>407.8623</v>
      </c>
      <c r="E27415">
        <v>411.4314</v>
      </c>
      <c r="F27415">
        <v>13492900</v>
      </c>
      <c r="G27415" t="s">
        <v>18</v>
      </c>
      <c r="H27415" t="s">
        <v>18</v>
      </c>
      <c r="I27415" t="s">
        <v>165</v>
      </c>
      <c r="J27415" t="s">
        <v>20</v>
      </c>
      <c r="K27415" t="s">
        <v>166</v>
      </c>
    </row>
    <row r="27416" spans="1:11">
      <c r="A27416" s="8">
        <v>45532</v>
      </c>
      <c r="B27416">
        <v>412.46539999999999</v>
      </c>
      <c r="C27416">
        <v>412.5847</v>
      </c>
      <c r="D27416">
        <v>404.93939999999998</v>
      </c>
      <c r="E27416">
        <v>408.21030000000002</v>
      </c>
      <c r="F27416">
        <v>14882700</v>
      </c>
      <c r="G27416" t="s">
        <v>18</v>
      </c>
      <c r="H27416" t="s">
        <v>18</v>
      </c>
      <c r="I27416" t="s">
        <v>165</v>
      </c>
      <c r="J27416" t="s">
        <v>20</v>
      </c>
      <c r="K27416" t="s">
        <v>166</v>
      </c>
    </row>
    <row r="27417" spans="1:11">
      <c r="A27417" s="8">
        <v>45533</v>
      </c>
      <c r="B27417">
        <v>412.52499999999998</v>
      </c>
      <c r="C27417">
        <v>419.59359999999998</v>
      </c>
      <c r="D27417">
        <v>408.21030000000002</v>
      </c>
      <c r="E27417">
        <v>410.71559999999999</v>
      </c>
      <c r="F27417">
        <v>17045200</v>
      </c>
      <c r="G27417" t="s">
        <v>18</v>
      </c>
      <c r="H27417" t="s">
        <v>18</v>
      </c>
      <c r="I27417" t="s">
        <v>165</v>
      </c>
      <c r="J27417" t="s">
        <v>20</v>
      </c>
      <c r="K27417" t="s">
        <v>166</v>
      </c>
    </row>
    <row r="27418" spans="1:11">
      <c r="A27418" s="8">
        <v>45534</v>
      </c>
      <c r="B27418">
        <v>413.18119999999999</v>
      </c>
      <c r="C27418">
        <v>415.06020000000001</v>
      </c>
      <c r="D27418">
        <v>409.73140000000001</v>
      </c>
      <c r="E27418">
        <v>414.7122</v>
      </c>
      <c r="F27418">
        <v>24308300</v>
      </c>
      <c r="G27418" t="s">
        <v>18</v>
      </c>
      <c r="H27418" t="s">
        <v>18</v>
      </c>
      <c r="I27418" t="s">
        <v>165</v>
      </c>
      <c r="J27418" t="s">
        <v>20</v>
      </c>
      <c r="K27418" t="s">
        <v>166</v>
      </c>
    </row>
    <row r="27419" spans="1:11">
      <c r="A27419" s="8">
        <v>45538</v>
      </c>
      <c r="B27419">
        <v>415.47770000000003</v>
      </c>
      <c r="C27419">
        <v>417.43630000000002</v>
      </c>
      <c r="D27419">
        <v>404.661</v>
      </c>
      <c r="E27419">
        <v>407.05700000000002</v>
      </c>
      <c r="F27419">
        <v>20313600</v>
      </c>
      <c r="G27419" t="s">
        <v>18</v>
      </c>
      <c r="H27419" t="s">
        <v>18</v>
      </c>
      <c r="I27419" t="s">
        <v>165</v>
      </c>
      <c r="J27419" t="s">
        <v>20</v>
      </c>
      <c r="K27419" t="s">
        <v>166</v>
      </c>
    </row>
    <row r="27420" spans="1:11">
      <c r="A27420" s="8">
        <v>45539</v>
      </c>
      <c r="B27420">
        <v>403.54759999999999</v>
      </c>
      <c r="C27420">
        <v>408.84660000000002</v>
      </c>
      <c r="D27420">
        <v>402.01650000000001</v>
      </c>
      <c r="E27420">
        <v>406.52019999999999</v>
      </c>
      <c r="F27420">
        <v>15135800</v>
      </c>
      <c r="G27420" t="s">
        <v>18</v>
      </c>
      <c r="H27420" t="s">
        <v>18</v>
      </c>
      <c r="I27420" t="s">
        <v>165</v>
      </c>
      <c r="J27420" t="s">
        <v>20</v>
      </c>
      <c r="K27420" t="s">
        <v>166</v>
      </c>
    </row>
    <row r="27421" spans="1:11">
      <c r="A27421" s="8">
        <v>45540</v>
      </c>
      <c r="B27421">
        <v>405.24759999999998</v>
      </c>
      <c r="C27421">
        <v>410.69569999999999</v>
      </c>
      <c r="D27421">
        <v>403.7663</v>
      </c>
      <c r="E27421">
        <v>406.01319999999998</v>
      </c>
      <c r="F27421">
        <v>14195500</v>
      </c>
      <c r="G27421" t="s">
        <v>18</v>
      </c>
      <c r="H27421" t="s">
        <v>18</v>
      </c>
      <c r="I27421" t="s">
        <v>165</v>
      </c>
      <c r="J27421" t="s">
        <v>20</v>
      </c>
      <c r="K27421" t="s">
        <v>166</v>
      </c>
    </row>
    <row r="27422" spans="1:11">
      <c r="A27422" s="8">
        <v>45541</v>
      </c>
      <c r="B27422">
        <v>406.67930000000001</v>
      </c>
      <c r="C27422">
        <v>408.26</v>
      </c>
      <c r="D27422">
        <v>398.46730000000002</v>
      </c>
      <c r="E27422">
        <v>399.3621</v>
      </c>
      <c r="F27422">
        <v>19609500</v>
      </c>
      <c r="G27422" t="s">
        <v>18</v>
      </c>
      <c r="H27422" t="s">
        <v>18</v>
      </c>
      <c r="I27422" t="s">
        <v>165</v>
      </c>
      <c r="J27422" t="s">
        <v>20</v>
      </c>
      <c r="K27422" t="s">
        <v>166</v>
      </c>
    </row>
    <row r="27423" spans="1:11">
      <c r="A27423" s="8">
        <v>45544</v>
      </c>
      <c r="B27423">
        <v>404.86989999999997</v>
      </c>
      <c r="C27423">
        <v>406.27170000000001</v>
      </c>
      <c r="D27423">
        <v>399.80950000000001</v>
      </c>
      <c r="E27423">
        <v>403.3587</v>
      </c>
      <c r="F27423">
        <v>15295100</v>
      </c>
      <c r="G27423" t="s">
        <v>18</v>
      </c>
      <c r="H27423" t="s">
        <v>18</v>
      </c>
      <c r="I27423" t="s">
        <v>165</v>
      </c>
      <c r="J27423" t="s">
        <v>20</v>
      </c>
      <c r="K27423" t="s">
        <v>166</v>
      </c>
    </row>
    <row r="27424" spans="1:11">
      <c r="A27424" s="8">
        <v>45545</v>
      </c>
      <c r="B27424">
        <v>405.82429999999999</v>
      </c>
      <c r="C27424">
        <v>413.90699999999998</v>
      </c>
      <c r="D27424">
        <v>405.3272</v>
      </c>
      <c r="E27424">
        <v>411.7894</v>
      </c>
      <c r="F27424">
        <v>19594300</v>
      </c>
      <c r="G27424" t="s">
        <v>18</v>
      </c>
      <c r="H27424" t="s">
        <v>18</v>
      </c>
      <c r="I27424" t="s">
        <v>165</v>
      </c>
      <c r="J27424" t="s">
        <v>20</v>
      </c>
      <c r="K27424" t="s">
        <v>166</v>
      </c>
    </row>
    <row r="27425" spans="1:11">
      <c r="A27425" s="8">
        <v>45546</v>
      </c>
      <c r="B27425">
        <v>413.08179999999999</v>
      </c>
      <c r="C27425">
        <v>421.52229999999997</v>
      </c>
      <c r="D27425">
        <v>407.19619999999998</v>
      </c>
      <c r="E27425">
        <v>420.5779</v>
      </c>
      <c r="F27425">
        <v>19266900</v>
      </c>
      <c r="G27425" t="s">
        <v>18</v>
      </c>
      <c r="H27425" t="s">
        <v>18</v>
      </c>
      <c r="I27425" t="s">
        <v>165</v>
      </c>
      <c r="J27425" t="s">
        <v>20</v>
      </c>
      <c r="K27425" t="s">
        <v>166</v>
      </c>
    </row>
    <row r="27426" spans="1:11">
      <c r="A27426" s="8">
        <v>45547</v>
      </c>
      <c r="B27426">
        <v>420.84629999999999</v>
      </c>
      <c r="C27426">
        <v>424.8827</v>
      </c>
      <c r="D27426">
        <v>417.30700000000002</v>
      </c>
      <c r="E27426">
        <v>424.51479999999998</v>
      </c>
      <c r="F27426">
        <v>17418800</v>
      </c>
      <c r="G27426" t="s">
        <v>18</v>
      </c>
      <c r="H27426" t="s">
        <v>18</v>
      </c>
      <c r="I27426" t="s">
        <v>165</v>
      </c>
      <c r="J27426" t="s">
        <v>20</v>
      </c>
      <c r="K27426" t="s">
        <v>166</v>
      </c>
    </row>
    <row r="27427" spans="1:11">
      <c r="A27427" s="8">
        <v>45548</v>
      </c>
      <c r="B27427">
        <v>423.35160000000002</v>
      </c>
      <c r="C27427">
        <v>429.31670000000003</v>
      </c>
      <c r="D27427">
        <v>422.98379999999997</v>
      </c>
      <c r="E27427">
        <v>428.08390000000003</v>
      </c>
      <c r="F27427">
        <v>15874600</v>
      </c>
      <c r="G27427" t="s">
        <v>18</v>
      </c>
      <c r="H27427" t="s">
        <v>18</v>
      </c>
      <c r="I27427" t="s">
        <v>165</v>
      </c>
      <c r="J27427" t="s">
        <v>20</v>
      </c>
      <c r="K27427" t="s">
        <v>166</v>
      </c>
    </row>
    <row r="27428" spans="1:11">
      <c r="A27428" s="8">
        <v>45551</v>
      </c>
      <c r="B27428">
        <v>428.09390000000002</v>
      </c>
      <c r="C27428">
        <v>431.0068</v>
      </c>
      <c r="D27428">
        <v>425.72770000000003</v>
      </c>
      <c r="E27428">
        <v>428.82960000000003</v>
      </c>
      <c r="F27428">
        <v>13834700</v>
      </c>
      <c r="G27428" t="s">
        <v>18</v>
      </c>
      <c r="H27428" t="s">
        <v>18</v>
      </c>
      <c r="I27428" t="s">
        <v>165</v>
      </c>
      <c r="J27428" t="s">
        <v>20</v>
      </c>
      <c r="K27428" t="s">
        <v>166</v>
      </c>
    </row>
    <row r="27429" spans="1:11">
      <c r="A27429" s="8">
        <v>45552</v>
      </c>
      <c r="B27429">
        <v>437.66789999999997</v>
      </c>
      <c r="C27429">
        <v>439.27850000000001</v>
      </c>
      <c r="D27429">
        <v>429.75420000000003</v>
      </c>
      <c r="E27429">
        <v>432.61739999999998</v>
      </c>
      <c r="F27429">
        <v>18874200</v>
      </c>
      <c r="G27429" t="s">
        <v>18</v>
      </c>
      <c r="H27429" t="s">
        <v>18</v>
      </c>
      <c r="I27429" t="s">
        <v>165</v>
      </c>
      <c r="J27429" t="s">
        <v>20</v>
      </c>
      <c r="K27429" t="s">
        <v>166</v>
      </c>
    </row>
    <row r="27430" spans="1:11">
      <c r="A27430" s="8">
        <v>45553</v>
      </c>
      <c r="B27430">
        <v>432.4683</v>
      </c>
      <c r="C27430">
        <v>433.4923</v>
      </c>
      <c r="D27430">
        <v>427.90499999999997</v>
      </c>
      <c r="E27430">
        <v>428.30270000000002</v>
      </c>
      <c r="F27430">
        <v>18898000</v>
      </c>
      <c r="G27430" t="s">
        <v>18</v>
      </c>
      <c r="H27430" t="s">
        <v>18</v>
      </c>
      <c r="I27430" t="s">
        <v>165</v>
      </c>
      <c r="J27430" t="s">
        <v>20</v>
      </c>
      <c r="K27430" t="s">
        <v>166</v>
      </c>
    </row>
    <row r="27431" spans="1:11">
      <c r="A27431" s="8">
        <v>45554</v>
      </c>
      <c r="B27431">
        <v>438.66199999999998</v>
      </c>
      <c r="C27431">
        <v>438.93049999999999</v>
      </c>
      <c r="D27431">
        <v>434.35719999999998</v>
      </c>
      <c r="E27431">
        <v>436.13679999999999</v>
      </c>
      <c r="F27431">
        <v>21706600</v>
      </c>
      <c r="G27431" t="s">
        <v>18</v>
      </c>
      <c r="H27431" t="s">
        <v>18</v>
      </c>
      <c r="I27431" t="s">
        <v>165</v>
      </c>
      <c r="J27431" t="s">
        <v>20</v>
      </c>
      <c r="K27431" t="s">
        <v>166</v>
      </c>
    </row>
    <row r="27432" spans="1:11">
      <c r="A27432" s="8">
        <v>45555</v>
      </c>
      <c r="B27432">
        <v>434.67540000000002</v>
      </c>
      <c r="C27432">
        <v>436.68360000000001</v>
      </c>
      <c r="D27432">
        <v>431.69279999999998</v>
      </c>
      <c r="E27432">
        <v>432.73669999999998</v>
      </c>
      <c r="F27432">
        <v>55167100</v>
      </c>
      <c r="G27432" t="s">
        <v>18</v>
      </c>
      <c r="H27432" t="s">
        <v>18</v>
      </c>
      <c r="I27432" t="s">
        <v>165</v>
      </c>
      <c r="J27432" t="s">
        <v>20</v>
      </c>
      <c r="K27432" t="s">
        <v>166</v>
      </c>
    </row>
    <row r="27433" spans="1:11">
      <c r="A27433" s="8">
        <v>45558</v>
      </c>
      <c r="B27433">
        <v>431.7525</v>
      </c>
      <c r="C27433">
        <v>433.91980000000001</v>
      </c>
      <c r="D27433">
        <v>427.88510000000002</v>
      </c>
      <c r="E27433">
        <v>430.98700000000002</v>
      </c>
      <c r="F27433">
        <v>15128900</v>
      </c>
      <c r="G27433" t="s">
        <v>18</v>
      </c>
      <c r="H27433" t="s">
        <v>18</v>
      </c>
      <c r="I27433" t="s">
        <v>165</v>
      </c>
      <c r="J27433" t="s">
        <v>20</v>
      </c>
      <c r="K27433" t="s">
        <v>166</v>
      </c>
    </row>
    <row r="27434" spans="1:11">
      <c r="A27434" s="8">
        <v>45559</v>
      </c>
      <c r="B27434">
        <v>430.47989999999999</v>
      </c>
      <c r="C27434">
        <v>430.8279</v>
      </c>
      <c r="D27434">
        <v>423.62009999999998</v>
      </c>
      <c r="E27434">
        <v>426.67230000000001</v>
      </c>
      <c r="F27434">
        <v>17015800</v>
      </c>
      <c r="G27434" t="s">
        <v>18</v>
      </c>
      <c r="H27434" t="s">
        <v>18</v>
      </c>
      <c r="I27434" t="s">
        <v>165</v>
      </c>
      <c r="J27434" t="s">
        <v>20</v>
      </c>
      <c r="K27434" t="s">
        <v>166</v>
      </c>
    </row>
    <row r="27435" spans="1:11">
      <c r="A27435" s="8">
        <v>45560</v>
      </c>
      <c r="B27435">
        <v>427.32830000000001</v>
      </c>
      <c r="C27435">
        <v>430.5992</v>
      </c>
      <c r="D27435">
        <v>426.07569999999998</v>
      </c>
      <c r="E27435">
        <v>429.5951</v>
      </c>
      <c r="F27435">
        <v>13396400</v>
      </c>
      <c r="G27435" t="s">
        <v>18</v>
      </c>
      <c r="H27435" t="s">
        <v>18</v>
      </c>
      <c r="I27435" t="s">
        <v>165</v>
      </c>
      <c r="J27435" t="s">
        <v>20</v>
      </c>
      <c r="K27435" t="s">
        <v>166</v>
      </c>
    </row>
    <row r="27436" spans="1:11">
      <c r="A27436" s="8">
        <v>45561</v>
      </c>
      <c r="B27436">
        <v>432.55779999999999</v>
      </c>
      <c r="C27436">
        <v>432.76650000000001</v>
      </c>
      <c r="D27436">
        <v>426.63240000000002</v>
      </c>
      <c r="E27436">
        <v>428.7998</v>
      </c>
      <c r="F27436">
        <v>14492000</v>
      </c>
      <c r="G27436" t="s">
        <v>18</v>
      </c>
      <c r="H27436" t="s">
        <v>18</v>
      </c>
      <c r="I27436" t="s">
        <v>165</v>
      </c>
      <c r="J27436" t="s">
        <v>20</v>
      </c>
      <c r="K27436" t="s">
        <v>166</v>
      </c>
    </row>
    <row r="27437" spans="1:11">
      <c r="A27437" s="8">
        <v>45562</v>
      </c>
      <c r="B27437">
        <v>429.00850000000003</v>
      </c>
      <c r="C27437">
        <v>429.33659999999998</v>
      </c>
      <c r="D27437">
        <v>424.9821</v>
      </c>
      <c r="E27437">
        <v>425.52890000000002</v>
      </c>
      <c r="F27437">
        <v>14896100</v>
      </c>
      <c r="G27437" t="s">
        <v>18</v>
      </c>
      <c r="H27437" t="s">
        <v>18</v>
      </c>
      <c r="I27437" t="s">
        <v>165</v>
      </c>
      <c r="J27437" t="s">
        <v>20</v>
      </c>
      <c r="K27437" t="s">
        <v>166</v>
      </c>
    </row>
    <row r="27438" spans="1:11">
      <c r="A27438" s="8">
        <v>45565</v>
      </c>
      <c r="B27438">
        <v>425.71780000000001</v>
      </c>
      <c r="C27438">
        <v>427.91500000000002</v>
      </c>
      <c r="D27438">
        <v>422.89429999999999</v>
      </c>
      <c r="E27438">
        <v>427.79559999999998</v>
      </c>
      <c r="F27438">
        <v>16807300</v>
      </c>
      <c r="G27438" t="s">
        <v>18</v>
      </c>
      <c r="H27438" t="s">
        <v>18</v>
      </c>
      <c r="I27438" t="s">
        <v>165</v>
      </c>
      <c r="J27438" t="s">
        <v>20</v>
      </c>
      <c r="K27438" t="s">
        <v>166</v>
      </c>
    </row>
    <row r="27439" spans="1:11">
      <c r="A27439" s="8">
        <v>45566</v>
      </c>
      <c r="B27439">
        <v>425.95639999999997</v>
      </c>
      <c r="C27439">
        <v>425.98630000000003</v>
      </c>
      <c r="D27439">
        <v>416.3725</v>
      </c>
      <c r="E27439">
        <v>418.24160000000001</v>
      </c>
      <c r="F27439">
        <v>19092900</v>
      </c>
      <c r="G27439" t="s">
        <v>18</v>
      </c>
      <c r="H27439" t="s">
        <v>18</v>
      </c>
      <c r="I27439" t="s">
        <v>165</v>
      </c>
      <c r="J27439" t="s">
        <v>20</v>
      </c>
      <c r="K27439" t="s">
        <v>166</v>
      </c>
    </row>
    <row r="27440" spans="1:11">
      <c r="A27440" s="8">
        <v>45567</v>
      </c>
      <c r="B27440">
        <v>420.12060000000002</v>
      </c>
      <c r="C27440">
        <v>420.35919999999999</v>
      </c>
      <c r="D27440">
        <v>414.28469999999999</v>
      </c>
      <c r="E27440">
        <v>414.70229999999998</v>
      </c>
      <c r="F27440">
        <v>16582300</v>
      </c>
      <c r="G27440" t="s">
        <v>18</v>
      </c>
      <c r="H27440" t="s">
        <v>18</v>
      </c>
      <c r="I27440" t="s">
        <v>165</v>
      </c>
      <c r="J27440" t="s">
        <v>20</v>
      </c>
      <c r="K27440" t="s">
        <v>166</v>
      </c>
    </row>
    <row r="27441" spans="1:11">
      <c r="A27441" s="8">
        <v>45568</v>
      </c>
      <c r="B27441">
        <v>415.19940000000003</v>
      </c>
      <c r="C27441">
        <v>417.10820000000001</v>
      </c>
      <c r="D27441">
        <v>411.87880000000001</v>
      </c>
      <c r="E27441">
        <v>414.1157</v>
      </c>
      <c r="F27441">
        <v>13686400</v>
      </c>
      <c r="G27441" t="s">
        <v>18</v>
      </c>
      <c r="H27441" t="s">
        <v>18</v>
      </c>
      <c r="I27441" t="s">
        <v>165</v>
      </c>
      <c r="J27441" t="s">
        <v>20</v>
      </c>
      <c r="K27441" t="s">
        <v>166</v>
      </c>
    </row>
    <row r="27442" spans="1:11">
      <c r="A27442" s="8">
        <v>45569</v>
      </c>
      <c r="B27442">
        <v>415.80579999999998</v>
      </c>
      <c r="C27442">
        <v>417.30700000000002</v>
      </c>
      <c r="D27442">
        <v>412.5548</v>
      </c>
      <c r="E27442">
        <v>413.63850000000002</v>
      </c>
      <c r="F27442">
        <v>19169700</v>
      </c>
      <c r="G27442" t="s">
        <v>18</v>
      </c>
      <c r="H27442" t="s">
        <v>18</v>
      </c>
      <c r="I27442" t="s">
        <v>165</v>
      </c>
      <c r="J27442" t="s">
        <v>20</v>
      </c>
      <c r="K27442" t="s">
        <v>166</v>
      </c>
    </row>
    <row r="27443" spans="1:11">
      <c r="A27443" s="8">
        <v>45572</v>
      </c>
      <c r="B27443">
        <v>413.57889999999998</v>
      </c>
      <c r="C27443">
        <v>414.68239999999997</v>
      </c>
      <c r="D27443">
        <v>406.61959999999999</v>
      </c>
      <c r="E27443">
        <v>407.15649999999999</v>
      </c>
      <c r="F27443">
        <v>20919800</v>
      </c>
      <c r="G27443" t="s">
        <v>18</v>
      </c>
      <c r="H27443" t="s">
        <v>18</v>
      </c>
      <c r="I27443" t="s">
        <v>165</v>
      </c>
      <c r="J27443" t="s">
        <v>20</v>
      </c>
      <c r="K27443" t="s">
        <v>166</v>
      </c>
    </row>
    <row r="27444" spans="1:11">
      <c r="A27444" s="8">
        <v>45573</v>
      </c>
      <c r="B27444">
        <v>408.50850000000003</v>
      </c>
      <c r="C27444">
        <v>413.24079999999998</v>
      </c>
      <c r="D27444">
        <v>405.7944</v>
      </c>
      <c r="E27444">
        <v>412.29629999999997</v>
      </c>
      <c r="F27444">
        <v>19229300</v>
      </c>
      <c r="G27444" t="s">
        <v>18</v>
      </c>
      <c r="H27444" t="s">
        <v>18</v>
      </c>
      <c r="I27444" t="s">
        <v>165</v>
      </c>
      <c r="J27444" t="s">
        <v>20</v>
      </c>
      <c r="K27444" t="s">
        <v>166</v>
      </c>
    </row>
    <row r="27445" spans="1:11">
      <c r="A27445" s="8">
        <v>45574</v>
      </c>
      <c r="B27445">
        <v>413.43970000000002</v>
      </c>
      <c r="C27445">
        <v>417.93340000000001</v>
      </c>
      <c r="D27445">
        <v>411.88869999999997</v>
      </c>
      <c r="E27445">
        <v>415.03030000000001</v>
      </c>
      <c r="F27445">
        <v>14974300</v>
      </c>
      <c r="G27445" t="s">
        <v>18</v>
      </c>
      <c r="H27445" t="s">
        <v>18</v>
      </c>
      <c r="I27445" t="s">
        <v>165</v>
      </c>
      <c r="J27445" t="s">
        <v>20</v>
      </c>
      <c r="K27445" t="s">
        <v>166</v>
      </c>
    </row>
    <row r="27446" spans="1:11">
      <c r="A27446" s="8">
        <v>45575</v>
      </c>
      <c r="B27446">
        <v>412.81330000000003</v>
      </c>
      <c r="C27446">
        <v>414.92099999999999</v>
      </c>
      <c r="D27446">
        <v>410.74540000000002</v>
      </c>
      <c r="E27446">
        <v>413.41980000000001</v>
      </c>
      <c r="F27446">
        <v>13848400</v>
      </c>
      <c r="G27446" t="s">
        <v>18</v>
      </c>
      <c r="H27446" t="s">
        <v>18</v>
      </c>
      <c r="I27446" t="s">
        <v>165</v>
      </c>
      <c r="J27446" t="s">
        <v>20</v>
      </c>
      <c r="K27446" t="s">
        <v>166</v>
      </c>
    </row>
    <row r="27447" spans="1:11">
      <c r="A27447" s="8">
        <v>45576</v>
      </c>
      <c r="B27447">
        <v>413.71800000000002</v>
      </c>
      <c r="C27447">
        <v>414.70229999999998</v>
      </c>
      <c r="D27447">
        <v>410.84480000000002</v>
      </c>
      <c r="E27447">
        <v>413.89699999999999</v>
      </c>
      <c r="F27447">
        <v>14144900</v>
      </c>
      <c r="G27447" t="s">
        <v>18</v>
      </c>
      <c r="H27447" t="s">
        <v>18</v>
      </c>
      <c r="I27447" t="s">
        <v>165</v>
      </c>
      <c r="J27447" t="s">
        <v>20</v>
      </c>
      <c r="K27447" t="s">
        <v>166</v>
      </c>
    </row>
    <row r="27448" spans="1:11">
      <c r="A27448" s="8">
        <v>45579</v>
      </c>
      <c r="B27448">
        <v>415.33859999999999</v>
      </c>
      <c r="C27448">
        <v>421.57209999999998</v>
      </c>
      <c r="D27448">
        <v>415.09</v>
      </c>
      <c r="E27448">
        <v>416.70060000000001</v>
      </c>
      <c r="F27448">
        <v>16653100</v>
      </c>
      <c r="G27448" t="s">
        <v>18</v>
      </c>
      <c r="H27448" t="s">
        <v>18</v>
      </c>
      <c r="I27448" t="s">
        <v>165</v>
      </c>
      <c r="J27448" t="s">
        <v>20</v>
      </c>
      <c r="K27448" t="s">
        <v>166</v>
      </c>
    </row>
    <row r="27449" spans="1:11">
      <c r="A27449" s="8">
        <v>45580</v>
      </c>
      <c r="B27449">
        <v>419.72289999999998</v>
      </c>
      <c r="C27449">
        <v>420.02120000000002</v>
      </c>
      <c r="D27449">
        <v>412.84320000000002</v>
      </c>
      <c r="E27449">
        <v>416.30290000000002</v>
      </c>
      <c r="F27449">
        <v>18900200</v>
      </c>
      <c r="G27449" t="s">
        <v>18</v>
      </c>
      <c r="H27449" t="s">
        <v>18</v>
      </c>
      <c r="I27449" t="s">
        <v>165</v>
      </c>
      <c r="J27449" t="s">
        <v>20</v>
      </c>
      <c r="K27449" t="s">
        <v>166</v>
      </c>
    </row>
    <row r="27450" spans="1:11">
      <c r="A27450" s="8">
        <v>45581</v>
      </c>
      <c r="B27450">
        <v>412.75369999999998</v>
      </c>
      <c r="C27450">
        <v>413.93680000000001</v>
      </c>
      <c r="D27450">
        <v>408.09100000000001</v>
      </c>
      <c r="E27450">
        <v>413.69819999999999</v>
      </c>
      <c r="F27450">
        <v>15508900</v>
      </c>
      <c r="G27450" t="s">
        <v>18</v>
      </c>
      <c r="H27450" t="s">
        <v>18</v>
      </c>
      <c r="I27450" t="s">
        <v>165</v>
      </c>
      <c r="J27450" t="s">
        <v>20</v>
      </c>
      <c r="K27450" t="s">
        <v>166</v>
      </c>
    </row>
    <row r="27451" spans="1:11">
      <c r="A27451" s="8">
        <v>45582</v>
      </c>
      <c r="B27451">
        <v>419.90179999999998</v>
      </c>
      <c r="C27451">
        <v>420.041</v>
      </c>
      <c r="D27451">
        <v>413.1712</v>
      </c>
      <c r="E27451">
        <v>414.29469999999998</v>
      </c>
      <c r="F27451">
        <v>14820000</v>
      </c>
      <c r="G27451" t="s">
        <v>18</v>
      </c>
      <c r="H27451" t="s">
        <v>18</v>
      </c>
      <c r="I27451" t="s">
        <v>165</v>
      </c>
      <c r="J27451" t="s">
        <v>20</v>
      </c>
      <c r="K27451" t="s">
        <v>166</v>
      </c>
    </row>
    <row r="27452" spans="1:11">
      <c r="A27452" s="8">
        <v>45583</v>
      </c>
      <c r="B27452">
        <v>414.71230000000003</v>
      </c>
      <c r="C27452">
        <v>417.20760000000001</v>
      </c>
      <c r="D27452">
        <v>413.8374</v>
      </c>
      <c r="E27452">
        <v>415.72629999999998</v>
      </c>
      <c r="F27452">
        <v>17145300</v>
      </c>
      <c r="G27452" t="s">
        <v>18</v>
      </c>
      <c r="H27452" t="s">
        <v>18</v>
      </c>
      <c r="I27452" t="s">
        <v>165</v>
      </c>
      <c r="J27452" t="s">
        <v>20</v>
      </c>
      <c r="K27452" t="s">
        <v>166</v>
      </c>
    </row>
    <row r="27453" spans="1:11">
      <c r="A27453" s="8">
        <v>45586</v>
      </c>
      <c r="B27453">
        <v>413.69819999999999</v>
      </c>
      <c r="C27453">
        <v>416.52159999999998</v>
      </c>
      <c r="D27453">
        <v>411.34199999999998</v>
      </c>
      <c r="E27453">
        <v>416.34269999999998</v>
      </c>
      <c r="F27453">
        <v>14206100</v>
      </c>
      <c r="G27453" t="s">
        <v>18</v>
      </c>
      <c r="H27453" t="s">
        <v>18</v>
      </c>
      <c r="I27453" t="s">
        <v>165</v>
      </c>
      <c r="J27453" t="s">
        <v>20</v>
      </c>
      <c r="K27453" t="s">
        <v>166</v>
      </c>
    </row>
    <row r="27454" spans="1:11">
      <c r="A27454" s="8">
        <v>45587</v>
      </c>
      <c r="B27454">
        <v>416.05439999999999</v>
      </c>
      <c r="C27454">
        <v>428.07400000000001</v>
      </c>
      <c r="D27454">
        <v>415.60700000000003</v>
      </c>
      <c r="E27454">
        <v>425.02190000000002</v>
      </c>
      <c r="F27454">
        <v>25482200</v>
      </c>
      <c r="G27454" t="s">
        <v>18</v>
      </c>
      <c r="H27454" t="s">
        <v>18</v>
      </c>
      <c r="I27454" t="s">
        <v>165</v>
      </c>
      <c r="J27454" t="s">
        <v>20</v>
      </c>
      <c r="K27454" t="s">
        <v>166</v>
      </c>
    </row>
    <row r="27455" spans="1:11">
      <c r="A27455" s="8">
        <v>45588</v>
      </c>
      <c r="B27455">
        <v>428.35239999999999</v>
      </c>
      <c r="C27455">
        <v>428.5711</v>
      </c>
      <c r="D27455">
        <v>420.07089999999999</v>
      </c>
      <c r="E27455">
        <v>422.12880000000001</v>
      </c>
      <c r="F27455">
        <v>19654400</v>
      </c>
      <c r="G27455" t="s">
        <v>18</v>
      </c>
      <c r="H27455" t="s">
        <v>18</v>
      </c>
      <c r="I27455" t="s">
        <v>165</v>
      </c>
      <c r="J27455" t="s">
        <v>20</v>
      </c>
      <c r="K27455" t="s">
        <v>166</v>
      </c>
    </row>
    <row r="27456" spans="1:11">
      <c r="A27456" s="8">
        <v>45589</v>
      </c>
      <c r="B27456">
        <v>422.8546</v>
      </c>
      <c r="C27456">
        <v>423.50080000000003</v>
      </c>
      <c r="D27456">
        <v>419.94159999999999</v>
      </c>
      <c r="E27456">
        <v>422.25810000000001</v>
      </c>
      <c r="F27456">
        <v>13581600</v>
      </c>
      <c r="G27456" t="s">
        <v>18</v>
      </c>
      <c r="H27456" t="s">
        <v>18</v>
      </c>
      <c r="I27456" t="s">
        <v>165</v>
      </c>
      <c r="J27456" t="s">
        <v>20</v>
      </c>
      <c r="K27456" t="s">
        <v>166</v>
      </c>
    </row>
    <row r="27457" spans="1:11">
      <c r="A27457" s="8">
        <v>45590</v>
      </c>
      <c r="B27457">
        <v>424.27629999999999</v>
      </c>
      <c r="C27457">
        <v>430.0027</v>
      </c>
      <c r="D27457">
        <v>424.0874</v>
      </c>
      <c r="E27457">
        <v>425.65820000000002</v>
      </c>
      <c r="F27457">
        <v>16899100</v>
      </c>
      <c r="G27457" t="s">
        <v>18</v>
      </c>
      <c r="H27457" t="s">
        <v>18</v>
      </c>
      <c r="I27457" t="s">
        <v>165</v>
      </c>
      <c r="J27457" t="s">
        <v>20</v>
      </c>
      <c r="K27457" t="s">
        <v>166</v>
      </c>
    </row>
    <row r="27458" spans="1:11">
      <c r="A27458" s="8">
        <v>45593</v>
      </c>
      <c r="B27458">
        <v>429.14780000000002</v>
      </c>
      <c r="C27458">
        <v>429.42610000000002</v>
      </c>
      <c r="D27458">
        <v>423.81889999999999</v>
      </c>
      <c r="E27458">
        <v>424.10719999999998</v>
      </c>
      <c r="F27458">
        <v>14882400</v>
      </c>
      <c r="G27458" t="s">
        <v>18</v>
      </c>
      <c r="H27458" t="s">
        <v>18</v>
      </c>
      <c r="I27458" t="s">
        <v>165</v>
      </c>
      <c r="J27458" t="s">
        <v>20</v>
      </c>
      <c r="K27458" t="s">
        <v>166</v>
      </c>
    </row>
    <row r="27459" spans="1:11">
      <c r="A27459" s="8">
        <v>45594</v>
      </c>
      <c r="B27459">
        <v>425.50900000000001</v>
      </c>
      <c r="C27459">
        <v>430.64890000000003</v>
      </c>
      <c r="D27459">
        <v>423.3218</v>
      </c>
      <c r="E27459">
        <v>429.43599999999998</v>
      </c>
      <c r="F27459">
        <v>17644100</v>
      </c>
      <c r="G27459" t="s">
        <v>18</v>
      </c>
      <c r="H27459" t="s">
        <v>18</v>
      </c>
      <c r="I27459" t="s">
        <v>165</v>
      </c>
      <c r="J27459" t="s">
        <v>20</v>
      </c>
      <c r="K27459" t="s">
        <v>166</v>
      </c>
    </row>
    <row r="27460" spans="1:11">
      <c r="A27460" s="8">
        <v>45595</v>
      </c>
      <c r="B27460">
        <v>434.89409999999998</v>
      </c>
      <c r="C27460">
        <v>435.9479</v>
      </c>
      <c r="D27460">
        <v>429.58519999999999</v>
      </c>
      <c r="E27460">
        <v>430.01260000000002</v>
      </c>
      <c r="F27460">
        <v>29749100</v>
      </c>
      <c r="G27460" t="s">
        <v>18</v>
      </c>
      <c r="H27460" t="s">
        <v>18</v>
      </c>
      <c r="I27460" t="s">
        <v>165</v>
      </c>
      <c r="J27460" t="s">
        <v>20</v>
      </c>
      <c r="K27460" t="s">
        <v>166</v>
      </c>
    </row>
    <row r="27461" spans="1:11">
      <c r="A27461" s="8">
        <v>45596</v>
      </c>
      <c r="B27461">
        <v>412.94260000000003</v>
      </c>
      <c r="C27461">
        <v>413.738</v>
      </c>
      <c r="D27461">
        <v>403.93529999999998</v>
      </c>
      <c r="E27461">
        <v>403.98509999999999</v>
      </c>
      <c r="F27461">
        <v>53971000</v>
      </c>
      <c r="G27461" t="s">
        <v>18</v>
      </c>
      <c r="H27461" t="s">
        <v>18</v>
      </c>
      <c r="I27461" t="s">
        <v>165</v>
      </c>
      <c r="J27461" t="s">
        <v>20</v>
      </c>
      <c r="K27461" t="s">
        <v>166</v>
      </c>
    </row>
    <row r="27462" spans="1:11">
      <c r="A27462" s="8">
        <v>45597</v>
      </c>
      <c r="B27462">
        <v>406.62950000000001</v>
      </c>
      <c r="C27462">
        <v>413.08179999999999</v>
      </c>
      <c r="D27462">
        <v>405.12830000000002</v>
      </c>
      <c r="E27462">
        <v>407.98160000000001</v>
      </c>
      <c r="F27462">
        <v>24230400</v>
      </c>
      <c r="G27462" t="s">
        <v>18</v>
      </c>
      <c r="H27462" t="s">
        <v>18</v>
      </c>
      <c r="I27462" t="s">
        <v>165</v>
      </c>
      <c r="J27462" t="s">
        <v>20</v>
      </c>
      <c r="K27462" t="s">
        <v>166</v>
      </c>
    </row>
    <row r="27463" spans="1:11">
      <c r="A27463" s="8">
        <v>45600</v>
      </c>
      <c r="B27463">
        <v>407.41489999999999</v>
      </c>
      <c r="C27463">
        <v>408.03129999999999</v>
      </c>
      <c r="D27463">
        <v>403.20949999999999</v>
      </c>
      <c r="E27463">
        <v>406.08269999999999</v>
      </c>
      <c r="F27463">
        <v>19672300</v>
      </c>
      <c r="G27463" t="s">
        <v>18</v>
      </c>
      <c r="H27463" t="s">
        <v>18</v>
      </c>
      <c r="I27463" t="s">
        <v>165</v>
      </c>
      <c r="J27463" t="s">
        <v>20</v>
      </c>
      <c r="K27463" t="s">
        <v>166</v>
      </c>
    </row>
    <row r="27464" spans="1:11">
      <c r="A27464" s="8">
        <v>45601</v>
      </c>
      <c r="B27464">
        <v>405.9932</v>
      </c>
      <c r="C27464">
        <v>412.48520000000002</v>
      </c>
      <c r="D27464">
        <v>405.70490000000001</v>
      </c>
      <c r="E27464">
        <v>409.06529999999998</v>
      </c>
      <c r="F27464">
        <v>17626000</v>
      </c>
      <c r="G27464" t="s">
        <v>18</v>
      </c>
      <c r="H27464" t="s">
        <v>18</v>
      </c>
      <c r="I27464" t="s">
        <v>165</v>
      </c>
      <c r="J27464" t="s">
        <v>20</v>
      </c>
      <c r="K27464" t="s">
        <v>166</v>
      </c>
    </row>
    <row r="27465" spans="1:11">
      <c r="A27465" s="8">
        <v>45602</v>
      </c>
      <c r="B27465">
        <v>410.0197</v>
      </c>
      <c r="C27465">
        <v>418.00299999999999</v>
      </c>
      <c r="D27465">
        <v>408.13080000000002</v>
      </c>
      <c r="E27465">
        <v>417.73450000000003</v>
      </c>
      <c r="F27465">
        <v>26681800</v>
      </c>
      <c r="G27465" t="s">
        <v>18</v>
      </c>
      <c r="H27465" t="s">
        <v>18</v>
      </c>
      <c r="I27465" t="s">
        <v>165</v>
      </c>
      <c r="J27465" t="s">
        <v>20</v>
      </c>
      <c r="K27465" t="s">
        <v>166</v>
      </c>
    </row>
    <row r="27466" spans="1:11">
      <c r="A27466" s="8">
        <v>45603</v>
      </c>
      <c r="B27466">
        <v>418.82810000000001</v>
      </c>
      <c r="C27466">
        <v>424.3657</v>
      </c>
      <c r="D27466">
        <v>417.43630000000002</v>
      </c>
      <c r="E27466">
        <v>422.95400000000001</v>
      </c>
      <c r="F27466">
        <v>19901800</v>
      </c>
      <c r="G27466" t="s">
        <v>18</v>
      </c>
      <c r="H27466" t="s">
        <v>18</v>
      </c>
      <c r="I27466" t="s">
        <v>165</v>
      </c>
      <c r="J27466" t="s">
        <v>20</v>
      </c>
      <c r="K27466" t="s">
        <v>166</v>
      </c>
    </row>
    <row r="27467" spans="1:11">
      <c r="A27467" s="8">
        <v>45604</v>
      </c>
      <c r="B27467">
        <v>422.84460000000001</v>
      </c>
      <c r="C27467">
        <v>424.01780000000002</v>
      </c>
      <c r="D27467">
        <v>419.3252</v>
      </c>
      <c r="E27467">
        <v>420.08080000000001</v>
      </c>
      <c r="F27467">
        <v>16891400</v>
      </c>
      <c r="G27467" t="s">
        <v>18</v>
      </c>
      <c r="H27467" t="s">
        <v>18</v>
      </c>
      <c r="I27467" t="s">
        <v>165</v>
      </c>
      <c r="J27467" t="s">
        <v>20</v>
      </c>
      <c r="K27467" t="s">
        <v>166</v>
      </c>
    </row>
    <row r="27468" spans="1:11">
      <c r="A27468" s="8">
        <v>45607</v>
      </c>
      <c r="B27468">
        <v>420.0609</v>
      </c>
      <c r="C27468">
        <v>422.33760000000001</v>
      </c>
      <c r="D27468">
        <v>413.5788</v>
      </c>
      <c r="E27468">
        <v>415.5772</v>
      </c>
      <c r="F27468">
        <v>24503300</v>
      </c>
      <c r="G27468" t="s">
        <v>18</v>
      </c>
      <c r="H27468" t="s">
        <v>18</v>
      </c>
      <c r="I27468" t="s">
        <v>165</v>
      </c>
      <c r="J27468" t="s">
        <v>20</v>
      </c>
      <c r="K27468" t="s">
        <v>166</v>
      </c>
    </row>
    <row r="27469" spans="1:11">
      <c r="A27469" s="8">
        <v>45608</v>
      </c>
      <c r="B27469">
        <v>415.81580000000002</v>
      </c>
      <c r="C27469">
        <v>421.96969999999999</v>
      </c>
      <c r="D27469">
        <v>414.77190000000002</v>
      </c>
      <c r="E27469">
        <v>420.56790000000001</v>
      </c>
      <c r="F27469">
        <v>19401200</v>
      </c>
      <c r="G27469" t="s">
        <v>18</v>
      </c>
      <c r="H27469" t="s">
        <v>18</v>
      </c>
      <c r="I27469" t="s">
        <v>165</v>
      </c>
      <c r="J27469" t="s">
        <v>20</v>
      </c>
      <c r="K27469" t="s">
        <v>166</v>
      </c>
    </row>
    <row r="27470" spans="1:11">
      <c r="A27470" s="8">
        <v>45609</v>
      </c>
      <c r="B27470">
        <v>419.18599999999998</v>
      </c>
      <c r="C27470">
        <v>426.8313</v>
      </c>
      <c r="D27470">
        <v>415.77600000000001</v>
      </c>
      <c r="E27470">
        <v>422.7253</v>
      </c>
      <c r="F27470">
        <v>21502200</v>
      </c>
      <c r="G27470" t="s">
        <v>18</v>
      </c>
      <c r="H27470" t="s">
        <v>18</v>
      </c>
      <c r="I27470" t="s">
        <v>165</v>
      </c>
      <c r="J27470" t="s">
        <v>20</v>
      </c>
      <c r="K27470" t="s">
        <v>166</v>
      </c>
    </row>
    <row r="27471" spans="1:11">
      <c r="A27471" s="8">
        <v>45610</v>
      </c>
      <c r="B27471">
        <v>422.5265</v>
      </c>
      <c r="C27471">
        <v>425.678</v>
      </c>
      <c r="D27471">
        <v>417.55560000000003</v>
      </c>
      <c r="E27471">
        <v>424.40550000000002</v>
      </c>
      <c r="F27471">
        <v>30246900</v>
      </c>
      <c r="G27471" t="s">
        <v>18</v>
      </c>
      <c r="H27471" t="s">
        <v>18</v>
      </c>
      <c r="I27471" t="s">
        <v>165</v>
      </c>
      <c r="J27471" t="s">
        <v>20</v>
      </c>
      <c r="K27471" t="s">
        <v>166</v>
      </c>
    </row>
    <row r="27472" spans="1:11">
      <c r="A27472" s="8">
        <v>45611</v>
      </c>
      <c r="B27472">
        <v>417.37670000000003</v>
      </c>
      <c r="C27472">
        <v>420.33929999999998</v>
      </c>
      <c r="D27472">
        <v>411.23259999999999</v>
      </c>
      <c r="E27472">
        <v>412.5847</v>
      </c>
      <c r="F27472">
        <v>28247600</v>
      </c>
      <c r="G27472" t="s">
        <v>18</v>
      </c>
      <c r="H27472" t="s">
        <v>18</v>
      </c>
      <c r="I27472" t="s">
        <v>165</v>
      </c>
      <c r="J27472" t="s">
        <v>20</v>
      </c>
      <c r="K27472" t="s">
        <v>166</v>
      </c>
    </row>
    <row r="27473" spans="1:11">
      <c r="A27473" s="8">
        <v>45614</v>
      </c>
      <c r="B27473">
        <v>412.4554</v>
      </c>
      <c r="C27473">
        <v>415.9649</v>
      </c>
      <c r="D27473">
        <v>409.70159999999998</v>
      </c>
      <c r="E27473">
        <v>413.34030000000001</v>
      </c>
      <c r="F27473">
        <v>24742000</v>
      </c>
      <c r="G27473" t="s">
        <v>18</v>
      </c>
      <c r="H27473" t="s">
        <v>18</v>
      </c>
      <c r="I27473" t="s">
        <v>165</v>
      </c>
      <c r="J27473" t="s">
        <v>20</v>
      </c>
      <c r="K27473" t="s">
        <v>166</v>
      </c>
    </row>
    <row r="27474" spans="1:11">
      <c r="A27474" s="8">
        <v>45615</v>
      </c>
      <c r="B27474">
        <v>410.70569999999998</v>
      </c>
      <c r="C27474">
        <v>415.50760000000002</v>
      </c>
      <c r="D27474">
        <v>409.15480000000002</v>
      </c>
      <c r="E27474">
        <v>415.35849999999999</v>
      </c>
      <c r="F27474">
        <v>18133500</v>
      </c>
      <c r="G27474" t="s">
        <v>18</v>
      </c>
      <c r="H27474" t="s">
        <v>18</v>
      </c>
      <c r="I27474" t="s">
        <v>165</v>
      </c>
      <c r="J27474" t="s">
        <v>20</v>
      </c>
      <c r="K27474" t="s">
        <v>166</v>
      </c>
    </row>
    <row r="27475" spans="1:11">
      <c r="A27475" s="8">
        <v>45616</v>
      </c>
      <c r="B27475">
        <v>414.44380000000001</v>
      </c>
      <c r="C27475">
        <v>414.8614</v>
      </c>
      <c r="D27475">
        <v>408.19040000000001</v>
      </c>
      <c r="E27475">
        <v>413.0718</v>
      </c>
      <c r="F27475">
        <v>19191700</v>
      </c>
      <c r="G27475" t="s">
        <v>18</v>
      </c>
      <c r="H27475" t="s">
        <v>18</v>
      </c>
      <c r="I27475" t="s">
        <v>165</v>
      </c>
      <c r="J27475" t="s">
        <v>20</v>
      </c>
      <c r="K27475" t="s">
        <v>166</v>
      </c>
    </row>
    <row r="27476" spans="1:11">
      <c r="A27476" s="8">
        <v>45617</v>
      </c>
      <c r="B27476">
        <v>417.89330000000001</v>
      </c>
      <c r="C27476">
        <v>418.17219999999998</v>
      </c>
      <c r="D27476">
        <v>408.71859999999998</v>
      </c>
      <c r="E27476">
        <v>411.28870000000001</v>
      </c>
      <c r="F27476">
        <v>20780200</v>
      </c>
      <c r="G27476" t="s">
        <v>171</v>
      </c>
      <c r="H27476" t="s">
        <v>18</v>
      </c>
      <c r="I27476" t="s">
        <v>165</v>
      </c>
      <c r="J27476" t="s">
        <v>20</v>
      </c>
      <c r="K27476" t="s">
        <v>166</v>
      </c>
    </row>
    <row r="27477" spans="1:11">
      <c r="A27477" s="8">
        <v>45618</v>
      </c>
      <c r="B27477">
        <v>409.7944</v>
      </c>
      <c r="C27477">
        <v>415.80130000000003</v>
      </c>
      <c r="D27477">
        <v>409.48559999999998</v>
      </c>
      <c r="E27477">
        <v>415.40280000000001</v>
      </c>
      <c r="F27477">
        <v>24814600</v>
      </c>
      <c r="G27477" t="s">
        <v>18</v>
      </c>
      <c r="H27477" t="s">
        <v>18</v>
      </c>
      <c r="I27477" t="s">
        <v>165</v>
      </c>
      <c r="J27477" t="s">
        <v>20</v>
      </c>
      <c r="K27477" t="s">
        <v>166</v>
      </c>
    </row>
    <row r="27478" spans="1:11">
      <c r="A27478" s="8">
        <v>45621</v>
      </c>
      <c r="B27478">
        <v>416.77760000000001</v>
      </c>
      <c r="C27478">
        <v>419.46719999999999</v>
      </c>
      <c r="D27478">
        <v>413.2611</v>
      </c>
      <c r="E27478">
        <v>417.18599999999998</v>
      </c>
      <c r="F27478">
        <v>27691100</v>
      </c>
      <c r="G27478" t="s">
        <v>18</v>
      </c>
      <c r="H27478" t="s">
        <v>18</v>
      </c>
      <c r="I27478" t="s">
        <v>165</v>
      </c>
      <c r="J27478" t="s">
        <v>20</v>
      </c>
      <c r="K27478" t="s">
        <v>166</v>
      </c>
    </row>
    <row r="27479" spans="1:11">
      <c r="A27479" s="8">
        <v>45622</v>
      </c>
      <c r="B27479">
        <v>417.983</v>
      </c>
      <c r="C27479">
        <v>427.39679999999998</v>
      </c>
      <c r="D27479">
        <v>417.24579999999997</v>
      </c>
      <c r="E27479">
        <v>426.35079999999999</v>
      </c>
      <c r="F27479">
        <v>23458900</v>
      </c>
      <c r="G27479" t="s">
        <v>18</v>
      </c>
      <c r="H27479" t="s">
        <v>18</v>
      </c>
      <c r="I27479" t="s">
        <v>165</v>
      </c>
      <c r="J27479" t="s">
        <v>20</v>
      </c>
      <c r="K27479" t="s">
        <v>166</v>
      </c>
    </row>
    <row r="27480" spans="1:11">
      <c r="A27480" s="8">
        <v>45623</v>
      </c>
      <c r="B27480">
        <v>423.48180000000002</v>
      </c>
      <c r="C27480">
        <v>425.59370000000001</v>
      </c>
      <c r="D27480">
        <v>420.40359999999998</v>
      </c>
      <c r="E27480">
        <v>421.36989999999997</v>
      </c>
      <c r="F27480">
        <v>18332400</v>
      </c>
      <c r="G27480" t="s">
        <v>18</v>
      </c>
      <c r="H27480" t="s">
        <v>18</v>
      </c>
      <c r="I27480" t="s">
        <v>165</v>
      </c>
      <c r="J27480" t="s">
        <v>20</v>
      </c>
      <c r="K27480" t="s">
        <v>166</v>
      </c>
    </row>
    <row r="27481" spans="1:11">
      <c r="A27481" s="8">
        <v>45625</v>
      </c>
      <c r="B27481">
        <v>418.48110000000003</v>
      </c>
      <c r="C27481">
        <v>423.2527</v>
      </c>
      <c r="D27481">
        <v>416.19979999999998</v>
      </c>
      <c r="E27481">
        <v>421.8381</v>
      </c>
      <c r="F27481">
        <v>16271900</v>
      </c>
      <c r="G27481" t="s">
        <v>18</v>
      </c>
      <c r="H27481" t="s">
        <v>18</v>
      </c>
      <c r="I27481" t="s">
        <v>165</v>
      </c>
      <c r="J27481" t="s">
        <v>20</v>
      </c>
      <c r="K27481" t="s">
        <v>166</v>
      </c>
    </row>
    <row r="27482" spans="1:11">
      <c r="A27482" s="8">
        <v>45628</v>
      </c>
      <c r="B27482">
        <v>419.9554</v>
      </c>
      <c r="C27482">
        <v>431.34160000000003</v>
      </c>
      <c r="D27482">
        <v>419.69630000000001</v>
      </c>
      <c r="E27482">
        <v>429.32929999999999</v>
      </c>
      <c r="F27482">
        <v>20207200</v>
      </c>
      <c r="G27482" t="s">
        <v>18</v>
      </c>
      <c r="H27482" t="s">
        <v>18</v>
      </c>
      <c r="I27482" t="s">
        <v>165</v>
      </c>
      <c r="J27482" t="s">
        <v>20</v>
      </c>
      <c r="K27482" t="s">
        <v>166</v>
      </c>
    </row>
    <row r="27483" spans="1:11">
      <c r="A27483" s="8">
        <v>45629</v>
      </c>
      <c r="B27483">
        <v>428.19369999999998</v>
      </c>
      <c r="C27483">
        <v>430.81360000000001</v>
      </c>
      <c r="D27483">
        <v>426.10169999999999</v>
      </c>
      <c r="E27483">
        <v>429.54849999999999</v>
      </c>
      <c r="F27483">
        <v>18302000</v>
      </c>
      <c r="G27483" t="s">
        <v>18</v>
      </c>
      <c r="H27483" t="s">
        <v>18</v>
      </c>
      <c r="I27483" t="s">
        <v>165</v>
      </c>
      <c r="J27483" t="s">
        <v>20</v>
      </c>
      <c r="K27483" t="s">
        <v>166</v>
      </c>
    </row>
    <row r="27484" spans="1:11">
      <c r="A27484" s="8">
        <v>45630</v>
      </c>
      <c r="B27484">
        <v>431.37150000000003</v>
      </c>
      <c r="C27484">
        <v>437.98610000000002</v>
      </c>
      <c r="D27484">
        <v>430.97300000000001</v>
      </c>
      <c r="E27484">
        <v>435.74470000000002</v>
      </c>
      <c r="F27484">
        <v>26009400</v>
      </c>
      <c r="G27484" t="s">
        <v>18</v>
      </c>
      <c r="H27484" t="s">
        <v>18</v>
      </c>
      <c r="I27484" t="s">
        <v>165</v>
      </c>
      <c r="J27484" t="s">
        <v>20</v>
      </c>
      <c r="K27484" t="s">
        <v>166</v>
      </c>
    </row>
    <row r="27485" spans="1:11">
      <c r="A27485" s="8">
        <v>45631</v>
      </c>
      <c r="B27485">
        <v>436.24279999999999</v>
      </c>
      <c r="C27485">
        <v>442.95699999999999</v>
      </c>
      <c r="D27485">
        <v>434.49950000000001</v>
      </c>
      <c r="E27485">
        <v>440.9248</v>
      </c>
      <c r="F27485">
        <v>21697800</v>
      </c>
      <c r="G27485" t="s">
        <v>18</v>
      </c>
      <c r="H27485" t="s">
        <v>18</v>
      </c>
      <c r="I27485" t="s">
        <v>165</v>
      </c>
      <c r="J27485" t="s">
        <v>20</v>
      </c>
      <c r="K27485" t="s">
        <v>166</v>
      </c>
    </row>
    <row r="27486" spans="1:11">
      <c r="A27486" s="8">
        <v>45632</v>
      </c>
      <c r="B27486">
        <v>440.60590000000002</v>
      </c>
      <c r="C27486">
        <v>444.39139999999998</v>
      </c>
      <c r="D27486">
        <v>440.07799999999997</v>
      </c>
      <c r="E27486">
        <v>441.87110000000001</v>
      </c>
      <c r="F27486">
        <v>18821000</v>
      </c>
      <c r="G27486" t="s">
        <v>18</v>
      </c>
      <c r="H27486" t="s">
        <v>18</v>
      </c>
      <c r="I27486" t="s">
        <v>165</v>
      </c>
      <c r="J27486" t="s">
        <v>20</v>
      </c>
      <c r="K27486" t="s">
        <v>166</v>
      </c>
    </row>
    <row r="27487" spans="1:11">
      <c r="A27487" s="8">
        <v>45635</v>
      </c>
      <c r="B27487">
        <v>440.90480000000002</v>
      </c>
      <c r="C27487">
        <v>446.61290000000002</v>
      </c>
      <c r="D27487">
        <v>438.81290000000001</v>
      </c>
      <c r="E27487">
        <v>444.31169999999997</v>
      </c>
      <c r="F27487">
        <v>19144400</v>
      </c>
      <c r="G27487" t="s">
        <v>18</v>
      </c>
      <c r="H27487" t="s">
        <v>18</v>
      </c>
      <c r="I27487" t="s">
        <v>165</v>
      </c>
      <c r="J27487" t="s">
        <v>20</v>
      </c>
      <c r="K27487" t="s">
        <v>166</v>
      </c>
    </row>
    <row r="27488" spans="1:11">
      <c r="A27488" s="8">
        <v>45636</v>
      </c>
      <c r="B27488">
        <v>442.68799999999999</v>
      </c>
      <c r="C27488">
        <v>447.89789999999999</v>
      </c>
      <c r="D27488">
        <v>439.90859999999998</v>
      </c>
      <c r="E27488">
        <v>441.63200000000001</v>
      </c>
      <c r="F27488">
        <v>18469500</v>
      </c>
      <c r="G27488" t="s">
        <v>18</v>
      </c>
      <c r="H27488" t="s">
        <v>18</v>
      </c>
      <c r="I27488" t="s">
        <v>165</v>
      </c>
      <c r="J27488" t="s">
        <v>20</v>
      </c>
      <c r="K27488" t="s">
        <v>166</v>
      </c>
    </row>
    <row r="27489" spans="1:11">
      <c r="A27489" s="8">
        <v>45637</v>
      </c>
      <c r="B27489">
        <v>442.34930000000003</v>
      </c>
      <c r="C27489">
        <v>448.62520000000001</v>
      </c>
      <c r="D27489">
        <v>442.34930000000003</v>
      </c>
      <c r="E27489">
        <v>447.2704</v>
      </c>
      <c r="F27489">
        <v>19200200</v>
      </c>
      <c r="G27489" t="s">
        <v>18</v>
      </c>
      <c r="H27489" t="s">
        <v>18</v>
      </c>
      <c r="I27489" t="s">
        <v>165</v>
      </c>
      <c r="J27489" t="s">
        <v>20</v>
      </c>
      <c r="K27489" t="s">
        <v>166</v>
      </c>
    </row>
    <row r="27490" spans="1:11">
      <c r="A27490" s="8">
        <v>45638</v>
      </c>
      <c r="B27490">
        <v>447.38990000000001</v>
      </c>
      <c r="C27490">
        <v>454.41289999999998</v>
      </c>
      <c r="D27490">
        <v>447.38990000000001</v>
      </c>
      <c r="E27490">
        <v>447.8381</v>
      </c>
      <c r="F27490">
        <v>20834800</v>
      </c>
      <c r="G27490" t="s">
        <v>18</v>
      </c>
      <c r="H27490" t="s">
        <v>18</v>
      </c>
      <c r="I27490" t="s">
        <v>165</v>
      </c>
      <c r="J27490" t="s">
        <v>20</v>
      </c>
      <c r="K27490" t="s">
        <v>166</v>
      </c>
    </row>
    <row r="27491" spans="1:11">
      <c r="A27491" s="8">
        <v>45639</v>
      </c>
      <c r="B27491">
        <v>446.72250000000003</v>
      </c>
      <c r="C27491">
        <v>449.70100000000002</v>
      </c>
      <c r="D27491">
        <v>443.8734</v>
      </c>
      <c r="E27491">
        <v>445.55689999999998</v>
      </c>
      <c r="F27491">
        <v>20177800</v>
      </c>
      <c r="G27491" t="s">
        <v>18</v>
      </c>
      <c r="H27491" t="s">
        <v>18</v>
      </c>
      <c r="I27491" t="s">
        <v>165</v>
      </c>
      <c r="J27491" t="s">
        <v>20</v>
      </c>
      <c r="K27491" t="s">
        <v>166</v>
      </c>
    </row>
    <row r="27492" spans="1:11">
      <c r="A27492" s="8">
        <v>45642</v>
      </c>
      <c r="B27492">
        <v>445.55689999999998</v>
      </c>
      <c r="C27492">
        <v>450.44810000000001</v>
      </c>
      <c r="D27492">
        <v>443.5745</v>
      </c>
      <c r="E27492">
        <v>449.86040000000003</v>
      </c>
      <c r="F27492">
        <v>23598800</v>
      </c>
      <c r="G27492" t="s">
        <v>18</v>
      </c>
      <c r="H27492" t="s">
        <v>18</v>
      </c>
      <c r="I27492" t="s">
        <v>165</v>
      </c>
      <c r="J27492" t="s">
        <v>20</v>
      </c>
      <c r="K27492" t="s">
        <v>166</v>
      </c>
    </row>
    <row r="27493" spans="1:11">
      <c r="A27493" s="8">
        <v>45643</v>
      </c>
      <c r="B27493">
        <v>449.2826</v>
      </c>
      <c r="C27493">
        <v>453.5462</v>
      </c>
      <c r="D27493">
        <v>447.84809999999999</v>
      </c>
      <c r="E27493">
        <v>452.71940000000001</v>
      </c>
      <c r="F27493">
        <v>22733500</v>
      </c>
      <c r="G27493" t="s">
        <v>18</v>
      </c>
      <c r="H27493" t="s">
        <v>18</v>
      </c>
      <c r="I27493" t="s">
        <v>165</v>
      </c>
      <c r="J27493" t="s">
        <v>20</v>
      </c>
      <c r="K27493" t="s">
        <v>166</v>
      </c>
    </row>
    <row r="27494" spans="1:11">
      <c r="A27494" s="8">
        <v>45644</v>
      </c>
      <c r="B27494">
        <v>449.59140000000002</v>
      </c>
      <c r="C27494">
        <v>450.91629999999998</v>
      </c>
      <c r="D27494">
        <v>435.34620000000001</v>
      </c>
      <c r="E27494">
        <v>435.71480000000003</v>
      </c>
      <c r="F27494">
        <v>24444500</v>
      </c>
      <c r="G27494" t="s">
        <v>18</v>
      </c>
      <c r="H27494" t="s">
        <v>18</v>
      </c>
      <c r="I27494" t="s">
        <v>165</v>
      </c>
      <c r="J27494" t="s">
        <v>20</v>
      </c>
      <c r="K27494" t="s">
        <v>166</v>
      </c>
    </row>
    <row r="27495" spans="1:11">
      <c r="A27495" s="8">
        <v>45645</v>
      </c>
      <c r="B27495">
        <v>439.92860000000002</v>
      </c>
      <c r="C27495">
        <v>441.48259999999999</v>
      </c>
      <c r="D27495">
        <v>434.64890000000003</v>
      </c>
      <c r="E27495">
        <v>435.3562</v>
      </c>
      <c r="F27495">
        <v>22963700</v>
      </c>
      <c r="G27495" t="s">
        <v>18</v>
      </c>
      <c r="H27495" t="s">
        <v>18</v>
      </c>
      <c r="I27495" t="s">
        <v>165</v>
      </c>
      <c r="J27495" t="s">
        <v>20</v>
      </c>
      <c r="K27495" t="s">
        <v>166</v>
      </c>
    </row>
    <row r="27496" spans="1:11">
      <c r="A27496" s="8">
        <v>45646</v>
      </c>
      <c r="B27496">
        <v>431.45119999999997</v>
      </c>
      <c r="C27496">
        <v>442.04050000000001</v>
      </c>
      <c r="D27496">
        <v>426.98840000000001</v>
      </c>
      <c r="E27496">
        <v>434.92779999999999</v>
      </c>
      <c r="F27496">
        <v>64263700</v>
      </c>
      <c r="G27496" t="s">
        <v>18</v>
      </c>
      <c r="H27496" t="s">
        <v>18</v>
      </c>
      <c r="I27496" t="s">
        <v>165</v>
      </c>
      <c r="J27496" t="s">
        <v>20</v>
      </c>
      <c r="K27496" t="s">
        <v>166</v>
      </c>
    </row>
    <row r="27497" spans="1:11">
      <c r="A27497" s="8">
        <v>45649</v>
      </c>
      <c r="B27497">
        <v>435.06729999999999</v>
      </c>
      <c r="C27497">
        <v>435.97379999999998</v>
      </c>
      <c r="D27497">
        <v>431.17219999999998</v>
      </c>
      <c r="E27497">
        <v>433.58300000000003</v>
      </c>
      <c r="F27497">
        <v>19152500</v>
      </c>
      <c r="G27497" t="s">
        <v>18</v>
      </c>
      <c r="H27497" t="s">
        <v>18</v>
      </c>
      <c r="I27497" t="s">
        <v>165</v>
      </c>
      <c r="J27497" t="s">
        <v>20</v>
      </c>
      <c r="K27497" t="s">
        <v>166</v>
      </c>
    </row>
    <row r="27498" spans="1:11">
      <c r="A27498" s="8">
        <v>45650</v>
      </c>
      <c r="B27498">
        <v>432.9853</v>
      </c>
      <c r="C27498">
        <v>437.91629999999998</v>
      </c>
      <c r="D27498">
        <v>432.52710000000002</v>
      </c>
      <c r="E27498">
        <v>437.64729999999997</v>
      </c>
      <c r="F27498">
        <v>7164500</v>
      </c>
      <c r="G27498" t="s">
        <v>18</v>
      </c>
      <c r="H27498" t="s">
        <v>18</v>
      </c>
      <c r="I27498" t="s">
        <v>165</v>
      </c>
      <c r="J27498" t="s">
        <v>20</v>
      </c>
      <c r="K27498" t="s">
        <v>166</v>
      </c>
    </row>
    <row r="27499" spans="1:11">
      <c r="A27499" s="8">
        <v>45652</v>
      </c>
      <c r="B27499">
        <v>437.39830000000001</v>
      </c>
      <c r="C27499">
        <v>439.25119999999998</v>
      </c>
      <c r="D27499">
        <v>434.95769999999999</v>
      </c>
      <c r="E27499">
        <v>436.43200000000002</v>
      </c>
      <c r="F27499">
        <v>8194200</v>
      </c>
      <c r="G27499" t="s">
        <v>18</v>
      </c>
      <c r="H27499" t="s">
        <v>18</v>
      </c>
      <c r="I27499" t="s">
        <v>165</v>
      </c>
      <c r="J27499" t="s">
        <v>20</v>
      </c>
      <c r="K27499" t="s">
        <v>166</v>
      </c>
    </row>
    <row r="27500" spans="1:11">
      <c r="A27500" s="8">
        <v>45653</v>
      </c>
      <c r="B27500">
        <v>432.93549999999999</v>
      </c>
      <c r="C27500">
        <v>433.55309999999997</v>
      </c>
      <c r="D27500">
        <v>424.71710000000002</v>
      </c>
      <c r="E27500">
        <v>428.8811</v>
      </c>
      <c r="F27500">
        <v>18117700</v>
      </c>
      <c r="G27500" t="s">
        <v>18</v>
      </c>
      <c r="H27500" t="s">
        <v>18</v>
      </c>
      <c r="I27500" t="s">
        <v>165</v>
      </c>
      <c r="J27500" t="s">
        <v>20</v>
      </c>
      <c r="K27500" t="s">
        <v>166</v>
      </c>
    </row>
    <row r="27501" spans="1:11">
      <c r="A27501" s="8">
        <v>45656</v>
      </c>
      <c r="B27501">
        <v>424.4282</v>
      </c>
      <c r="C27501">
        <v>425.91239999999999</v>
      </c>
      <c r="D27501">
        <v>420.28410000000002</v>
      </c>
      <c r="E27501">
        <v>423.2029</v>
      </c>
      <c r="F27501">
        <v>13158700</v>
      </c>
      <c r="G27501" t="s">
        <v>18</v>
      </c>
      <c r="H27501" t="s">
        <v>18</v>
      </c>
      <c r="I27501" t="s">
        <v>165</v>
      </c>
      <c r="J27501" t="s">
        <v>20</v>
      </c>
      <c r="K27501" t="s">
        <v>166</v>
      </c>
    </row>
    <row r="27502" spans="1:11">
      <c r="A27502" s="8">
        <v>45657</v>
      </c>
      <c r="B27502">
        <v>424.46800000000002</v>
      </c>
      <c r="C27502">
        <v>425.09559999999999</v>
      </c>
      <c r="D27502">
        <v>419.0489</v>
      </c>
      <c r="E27502">
        <v>419.88560000000001</v>
      </c>
      <c r="F27502">
        <v>13246500</v>
      </c>
      <c r="G27502" t="s">
        <v>18</v>
      </c>
      <c r="H27502" t="s">
        <v>18</v>
      </c>
      <c r="I27502" t="s">
        <v>165</v>
      </c>
      <c r="J27502" t="s">
        <v>20</v>
      </c>
      <c r="K27502" t="s">
        <v>166</v>
      </c>
    </row>
    <row r="27503" spans="1:11">
      <c r="A27503" s="8">
        <v>45659</v>
      </c>
      <c r="B27503">
        <v>423.90019999999998</v>
      </c>
      <c r="C27503">
        <v>424.43819999999999</v>
      </c>
      <c r="D27503">
        <v>413.2611</v>
      </c>
      <c r="E27503">
        <v>416.97680000000003</v>
      </c>
      <c r="F27503">
        <v>16896500</v>
      </c>
      <c r="G27503" t="s">
        <v>18</v>
      </c>
      <c r="H27503" t="s">
        <v>18</v>
      </c>
      <c r="I27503" t="s">
        <v>165</v>
      </c>
      <c r="J27503" t="s">
        <v>20</v>
      </c>
      <c r="K27503" t="s">
        <v>166</v>
      </c>
    </row>
    <row r="27504" spans="1:11">
      <c r="A27504" s="8">
        <v>45660</v>
      </c>
      <c r="B27504">
        <v>419.46719999999999</v>
      </c>
      <c r="C27504">
        <v>422.40589999999997</v>
      </c>
      <c r="D27504">
        <v>417.9332</v>
      </c>
      <c r="E27504">
        <v>421.72859999999997</v>
      </c>
      <c r="F27504">
        <v>16662900</v>
      </c>
      <c r="G27504" t="s">
        <v>18</v>
      </c>
      <c r="H27504" t="s">
        <v>18</v>
      </c>
      <c r="I27504" t="s">
        <v>165</v>
      </c>
      <c r="J27504" t="s">
        <v>20</v>
      </c>
      <c r="K27504" t="s">
        <v>166</v>
      </c>
    </row>
    <row r="27505" spans="1:11">
      <c r="A27505" s="8">
        <v>45663</v>
      </c>
      <c r="B27505">
        <v>426.36070000000001</v>
      </c>
      <c r="C27505">
        <v>432.65649999999999</v>
      </c>
      <c r="D27505">
        <v>423.85039999999998</v>
      </c>
      <c r="E27505">
        <v>426.21129999999999</v>
      </c>
      <c r="F27505">
        <v>20573600</v>
      </c>
      <c r="G27505" t="s">
        <v>18</v>
      </c>
      <c r="H27505" t="s">
        <v>18</v>
      </c>
      <c r="I27505" t="s">
        <v>165</v>
      </c>
      <c r="J27505" t="s">
        <v>20</v>
      </c>
      <c r="K27505" t="s">
        <v>166</v>
      </c>
    </row>
    <row r="27506" spans="1:11">
      <c r="A27506" s="8">
        <v>45664</v>
      </c>
      <c r="B27506">
        <v>427.3569</v>
      </c>
      <c r="C27506">
        <v>429.00060000000002</v>
      </c>
      <c r="D27506">
        <v>419.18830000000003</v>
      </c>
      <c r="E27506">
        <v>420.75229999999999</v>
      </c>
      <c r="F27506">
        <v>18139100</v>
      </c>
      <c r="G27506" t="s">
        <v>18</v>
      </c>
      <c r="H27506" t="s">
        <v>18</v>
      </c>
      <c r="I27506" t="s">
        <v>165</v>
      </c>
      <c r="J27506" t="s">
        <v>20</v>
      </c>
      <c r="K27506" t="s">
        <v>166</v>
      </c>
    </row>
    <row r="27507" spans="1:11">
      <c r="A27507" s="8">
        <v>45665</v>
      </c>
      <c r="B27507">
        <v>421.8381</v>
      </c>
      <c r="C27507">
        <v>425.3347</v>
      </c>
      <c r="D27507">
        <v>419.9255</v>
      </c>
      <c r="E27507">
        <v>422.93389999999999</v>
      </c>
      <c r="F27507">
        <v>15054600</v>
      </c>
      <c r="G27507" t="s">
        <v>18</v>
      </c>
      <c r="H27507" t="s">
        <v>18</v>
      </c>
      <c r="I27507" t="s">
        <v>165</v>
      </c>
      <c r="J27507" t="s">
        <v>20</v>
      </c>
      <c r="K27507" t="s">
        <v>166</v>
      </c>
    </row>
    <row r="27508" spans="1:11">
      <c r="A27508" s="8">
        <v>45667</v>
      </c>
      <c r="B27508">
        <v>423.00360000000001</v>
      </c>
      <c r="C27508">
        <v>423.08330000000001</v>
      </c>
      <c r="D27508">
        <v>413.43040000000002</v>
      </c>
      <c r="E27508">
        <v>417.34539999999998</v>
      </c>
      <c r="F27508">
        <v>20201100</v>
      </c>
      <c r="G27508" t="s">
        <v>18</v>
      </c>
      <c r="H27508" t="s">
        <v>18</v>
      </c>
      <c r="I27508" t="s">
        <v>165</v>
      </c>
      <c r="J27508" t="s">
        <v>20</v>
      </c>
      <c r="K27508" t="s">
        <v>166</v>
      </c>
    </row>
    <row r="27509" spans="1:11">
      <c r="A27509" s="8">
        <v>45670</v>
      </c>
      <c r="B27509">
        <v>413.64960000000002</v>
      </c>
      <c r="C27509">
        <v>416.89710000000002</v>
      </c>
      <c r="D27509">
        <v>410.71089999999998</v>
      </c>
      <c r="E27509">
        <v>415.59210000000002</v>
      </c>
      <c r="F27509">
        <v>17604800</v>
      </c>
      <c r="G27509" t="s">
        <v>18</v>
      </c>
      <c r="H27509" t="s">
        <v>18</v>
      </c>
      <c r="I27509" t="s">
        <v>165</v>
      </c>
      <c r="J27509" t="s">
        <v>20</v>
      </c>
      <c r="K27509" t="s">
        <v>166</v>
      </c>
    </row>
    <row r="27510" spans="1:11">
      <c r="A27510" s="8">
        <v>45671</v>
      </c>
      <c r="B27510">
        <v>416.20979999999997</v>
      </c>
      <c r="C27510">
        <v>418.13240000000002</v>
      </c>
      <c r="D27510">
        <v>409.14690000000002</v>
      </c>
      <c r="E27510">
        <v>414.07799999999997</v>
      </c>
      <c r="F27510">
        <v>16935900</v>
      </c>
      <c r="G27510" t="s">
        <v>18</v>
      </c>
      <c r="H27510" t="s">
        <v>18</v>
      </c>
      <c r="I27510" t="s">
        <v>165</v>
      </c>
      <c r="J27510" t="s">
        <v>20</v>
      </c>
      <c r="K27510" t="s">
        <v>166</v>
      </c>
    </row>
    <row r="27511" spans="1:11">
      <c r="A27511" s="8">
        <v>45672</v>
      </c>
      <c r="B27511">
        <v>417.5247</v>
      </c>
      <c r="C27511">
        <v>426.51010000000002</v>
      </c>
      <c r="D27511">
        <v>416.66800000000001</v>
      </c>
      <c r="E27511">
        <v>424.67720000000003</v>
      </c>
      <c r="F27511">
        <v>19637800</v>
      </c>
      <c r="G27511" t="s">
        <v>18</v>
      </c>
      <c r="H27511" t="s">
        <v>18</v>
      </c>
      <c r="I27511" t="s">
        <v>165</v>
      </c>
      <c r="J27511" t="s">
        <v>20</v>
      </c>
      <c r="K27511" t="s">
        <v>166</v>
      </c>
    </row>
    <row r="27512" spans="1:11">
      <c r="A27512" s="8">
        <v>45673</v>
      </c>
      <c r="B27512">
        <v>427.05810000000002</v>
      </c>
      <c r="C27512">
        <v>427.84500000000003</v>
      </c>
      <c r="D27512">
        <v>422.76459999999997</v>
      </c>
      <c r="E27512">
        <v>422.9538</v>
      </c>
      <c r="F27512">
        <v>15300000</v>
      </c>
      <c r="G27512" t="s">
        <v>18</v>
      </c>
      <c r="H27512" t="s">
        <v>18</v>
      </c>
      <c r="I27512" t="s">
        <v>165</v>
      </c>
      <c r="J27512" t="s">
        <v>20</v>
      </c>
      <c r="K27512" t="s">
        <v>166</v>
      </c>
    </row>
    <row r="27513" spans="1:11">
      <c r="A27513" s="8">
        <v>45674</v>
      </c>
      <c r="B27513">
        <v>432.42739999999998</v>
      </c>
      <c r="C27513">
        <v>432.8159</v>
      </c>
      <c r="D27513">
        <v>426.5301</v>
      </c>
      <c r="E27513">
        <v>427.38679999999999</v>
      </c>
      <c r="F27513">
        <v>26197500</v>
      </c>
      <c r="G27513" t="s">
        <v>18</v>
      </c>
      <c r="H27513" t="s">
        <v>18</v>
      </c>
      <c r="I27513" t="s">
        <v>165</v>
      </c>
      <c r="J27513" t="s">
        <v>20</v>
      </c>
      <c r="K27513" t="s">
        <v>166</v>
      </c>
    </row>
    <row r="27514" spans="1:11">
      <c r="A27514" s="8">
        <v>45678</v>
      </c>
      <c r="B27514">
        <v>428.5523</v>
      </c>
      <c r="C27514">
        <v>429.24959999999999</v>
      </c>
      <c r="D27514">
        <v>423.9699</v>
      </c>
      <c r="E27514">
        <v>426.85879999999997</v>
      </c>
      <c r="F27514">
        <v>26085700</v>
      </c>
      <c r="G27514" t="s">
        <v>18</v>
      </c>
      <c r="H27514" t="s">
        <v>18</v>
      </c>
      <c r="I27514" t="s">
        <v>165</v>
      </c>
      <c r="J27514" t="s">
        <v>20</v>
      </c>
      <c r="K27514" t="s">
        <v>166</v>
      </c>
    </row>
    <row r="27515" spans="1:11">
      <c r="A27515" s="8">
        <v>45679</v>
      </c>
      <c r="B27515">
        <v>435.88409999999999</v>
      </c>
      <c r="C27515">
        <v>445.55689999999998</v>
      </c>
      <c r="D27515">
        <v>434.33010000000002</v>
      </c>
      <c r="E27515">
        <v>444.49099999999999</v>
      </c>
      <c r="F27515">
        <v>27803800</v>
      </c>
      <c r="G27515" t="s">
        <v>18</v>
      </c>
      <c r="H27515" t="s">
        <v>18</v>
      </c>
      <c r="I27515" t="s">
        <v>165</v>
      </c>
      <c r="J27515" t="s">
        <v>20</v>
      </c>
      <c r="K27515" t="s">
        <v>166</v>
      </c>
    </row>
    <row r="27516" spans="1:11">
      <c r="A27516" s="8">
        <v>45680</v>
      </c>
      <c r="B27516">
        <v>440.30709999999999</v>
      </c>
      <c r="C27516">
        <v>445.03890000000001</v>
      </c>
      <c r="D27516">
        <v>439.80900000000003</v>
      </c>
      <c r="E27516">
        <v>444.9991</v>
      </c>
      <c r="F27516">
        <v>18389300</v>
      </c>
      <c r="G27516" t="s">
        <v>18</v>
      </c>
      <c r="H27516" t="s">
        <v>18</v>
      </c>
      <c r="I27516" t="s">
        <v>165</v>
      </c>
      <c r="J27516" t="s">
        <v>20</v>
      </c>
      <c r="K27516" t="s">
        <v>166</v>
      </c>
    </row>
    <row r="27517" spans="1:11">
      <c r="A27517" s="8">
        <v>45681</v>
      </c>
      <c r="B27517">
        <v>443.45499999999998</v>
      </c>
      <c r="C27517">
        <v>444.9393</v>
      </c>
      <c r="D27517">
        <v>439.70940000000002</v>
      </c>
      <c r="E27517">
        <v>442.35919999999999</v>
      </c>
      <c r="F27517">
        <v>15549500</v>
      </c>
      <c r="G27517" t="s">
        <v>18</v>
      </c>
      <c r="H27517" t="s">
        <v>18</v>
      </c>
      <c r="I27517" t="s">
        <v>165</v>
      </c>
      <c r="J27517" t="s">
        <v>20</v>
      </c>
      <c r="K27517" t="s">
        <v>166</v>
      </c>
    </row>
    <row r="27518" spans="1:11">
      <c r="A27518" s="8">
        <v>45684</v>
      </c>
      <c r="B27518">
        <v>422.38600000000002</v>
      </c>
      <c r="C27518">
        <v>433.53320000000002</v>
      </c>
      <c r="D27518">
        <v>421.87799999999999</v>
      </c>
      <c r="E27518">
        <v>432.8956</v>
      </c>
      <c r="F27518">
        <v>35647800</v>
      </c>
      <c r="G27518" t="s">
        <v>18</v>
      </c>
      <c r="H27518" t="s">
        <v>18</v>
      </c>
      <c r="I27518" t="s">
        <v>165</v>
      </c>
      <c r="J27518" t="s">
        <v>20</v>
      </c>
      <c r="K27518" t="s">
        <v>166</v>
      </c>
    </row>
    <row r="27519" spans="1:11">
      <c r="A27519" s="8">
        <v>45685</v>
      </c>
      <c r="B27519">
        <v>432.93549999999999</v>
      </c>
      <c r="C27519">
        <v>446.66269999999997</v>
      </c>
      <c r="D27519">
        <v>429.7278</v>
      </c>
      <c r="E27519">
        <v>445.48719999999997</v>
      </c>
      <c r="F27519">
        <v>23491700</v>
      </c>
      <c r="G27519" t="s">
        <v>18</v>
      </c>
      <c r="H27519" t="s">
        <v>18</v>
      </c>
      <c r="I27519" t="s">
        <v>165</v>
      </c>
      <c r="J27519" t="s">
        <v>20</v>
      </c>
      <c r="K27519" t="s">
        <v>166</v>
      </c>
    </row>
    <row r="27520" spans="1:11">
      <c r="A27520" s="8">
        <v>45686</v>
      </c>
      <c r="B27520">
        <v>444.97919999999999</v>
      </c>
      <c r="C27520">
        <v>445.16840000000002</v>
      </c>
      <c r="D27520">
        <v>438.71319999999997</v>
      </c>
      <c r="E27520">
        <v>440.63580000000002</v>
      </c>
      <c r="F27520">
        <v>23581400</v>
      </c>
      <c r="G27520" t="s">
        <v>18</v>
      </c>
      <c r="H27520" t="s">
        <v>18</v>
      </c>
      <c r="I27520" t="s">
        <v>165</v>
      </c>
      <c r="J27520" t="s">
        <v>20</v>
      </c>
      <c r="K27520" t="s">
        <v>166</v>
      </c>
    </row>
    <row r="27521" spans="1:11">
      <c r="A27521" s="8">
        <v>45687</v>
      </c>
      <c r="B27521">
        <v>417.16609999999997</v>
      </c>
      <c r="C27521">
        <v>421.24040000000002</v>
      </c>
      <c r="D27521">
        <v>411.57760000000002</v>
      </c>
      <c r="E27521">
        <v>413.4006</v>
      </c>
      <c r="F27521">
        <v>54586300</v>
      </c>
      <c r="G27521" t="s">
        <v>18</v>
      </c>
      <c r="H27521" t="s">
        <v>18</v>
      </c>
      <c r="I27521" t="s">
        <v>165</v>
      </c>
      <c r="J27521" t="s">
        <v>20</v>
      </c>
      <c r="K27521" t="s">
        <v>166</v>
      </c>
    </row>
    <row r="27522" spans="1:11">
      <c r="A27522" s="8">
        <v>45688</v>
      </c>
      <c r="B27522">
        <v>417.37529999999998</v>
      </c>
      <c r="C27522">
        <v>419.07870000000003</v>
      </c>
      <c r="D27522">
        <v>413.32089999999999</v>
      </c>
      <c r="E27522">
        <v>413.47030000000001</v>
      </c>
      <c r="F27522">
        <v>34223400</v>
      </c>
      <c r="G27522" t="s">
        <v>18</v>
      </c>
      <c r="H27522" t="s">
        <v>18</v>
      </c>
      <c r="I27522" t="s">
        <v>165</v>
      </c>
      <c r="J27522" t="s">
        <v>20</v>
      </c>
      <c r="K27522" t="s">
        <v>166</v>
      </c>
    </row>
    <row r="27523" spans="1:11">
      <c r="A27523" s="8">
        <v>45691</v>
      </c>
      <c r="B27523">
        <v>410.02359999999999</v>
      </c>
      <c r="C27523">
        <v>413.81900000000002</v>
      </c>
      <c r="D27523">
        <v>407.09480000000002</v>
      </c>
      <c r="E27523">
        <v>409.34620000000001</v>
      </c>
      <c r="F27523">
        <v>25679100</v>
      </c>
      <c r="G27523" t="s">
        <v>18</v>
      </c>
      <c r="H27523" t="s">
        <v>18</v>
      </c>
      <c r="I27523" t="s">
        <v>165</v>
      </c>
      <c r="J27523" t="s">
        <v>20</v>
      </c>
      <c r="K27523" t="s">
        <v>166</v>
      </c>
    </row>
    <row r="27524" spans="1:11">
      <c r="A27524" s="8">
        <v>45692</v>
      </c>
      <c r="B27524">
        <v>411.10939999999999</v>
      </c>
      <c r="C27524">
        <v>412.3347</v>
      </c>
      <c r="D27524">
        <v>408.17070000000001</v>
      </c>
      <c r="E27524">
        <v>410.79059999999998</v>
      </c>
      <c r="F27524">
        <v>20532100</v>
      </c>
      <c r="G27524" t="s">
        <v>18</v>
      </c>
      <c r="H27524" t="s">
        <v>18</v>
      </c>
      <c r="I27524" t="s">
        <v>165</v>
      </c>
      <c r="J27524" t="s">
        <v>20</v>
      </c>
      <c r="K27524" t="s">
        <v>166</v>
      </c>
    </row>
    <row r="27525" spans="1:11">
      <c r="A27525" s="8">
        <v>45693</v>
      </c>
      <c r="B27525">
        <v>410.77069999999998</v>
      </c>
      <c r="C27525">
        <v>412.245</v>
      </c>
      <c r="D27525">
        <v>408.82810000000001</v>
      </c>
      <c r="E27525">
        <v>411.70710000000003</v>
      </c>
      <c r="F27525">
        <v>16316700</v>
      </c>
      <c r="G27525" t="s">
        <v>18</v>
      </c>
      <c r="H27525" t="s">
        <v>18</v>
      </c>
      <c r="I27525" t="s">
        <v>165</v>
      </c>
      <c r="J27525" t="s">
        <v>20</v>
      </c>
      <c r="K27525" t="s">
        <v>166</v>
      </c>
    </row>
    <row r="27526" spans="1:11">
      <c r="A27526" s="8">
        <v>45694</v>
      </c>
      <c r="B27526">
        <v>412.4144</v>
      </c>
      <c r="C27526">
        <v>416.59829999999999</v>
      </c>
      <c r="D27526">
        <v>412.4144</v>
      </c>
      <c r="E27526">
        <v>414.22739999999999</v>
      </c>
      <c r="F27526">
        <v>16309800</v>
      </c>
      <c r="G27526" t="s">
        <v>18</v>
      </c>
      <c r="H27526" t="s">
        <v>18</v>
      </c>
      <c r="I27526" t="s">
        <v>165</v>
      </c>
      <c r="J27526" t="s">
        <v>20</v>
      </c>
      <c r="K27526" t="s">
        <v>166</v>
      </c>
    </row>
    <row r="27527" spans="1:11">
      <c r="A27527" s="8">
        <v>45695</v>
      </c>
      <c r="B27527">
        <v>414.88490000000002</v>
      </c>
      <c r="C27527">
        <v>417.04660000000001</v>
      </c>
      <c r="D27527">
        <v>406.53699999999998</v>
      </c>
      <c r="E27527">
        <v>408.18060000000003</v>
      </c>
      <c r="F27527">
        <v>22886800</v>
      </c>
      <c r="G27527" t="s">
        <v>18</v>
      </c>
      <c r="H27527" t="s">
        <v>18</v>
      </c>
      <c r="I27527" t="s">
        <v>165</v>
      </c>
      <c r="J27527" t="s">
        <v>20</v>
      </c>
      <c r="K27527" t="s">
        <v>166</v>
      </c>
    </row>
    <row r="27528" spans="1:11">
      <c r="A27528" s="8">
        <v>45698</v>
      </c>
      <c r="B27528">
        <v>412.12540000000001</v>
      </c>
      <c r="C27528">
        <v>413.86869999999999</v>
      </c>
      <c r="D27528">
        <v>409.34609999999998</v>
      </c>
      <c r="E27528">
        <v>410.64120000000003</v>
      </c>
      <c r="F27528">
        <v>20817900</v>
      </c>
      <c r="G27528" t="s">
        <v>18</v>
      </c>
      <c r="H27528" t="s">
        <v>18</v>
      </c>
      <c r="I27528" t="s">
        <v>165</v>
      </c>
      <c r="J27528" t="s">
        <v>20</v>
      </c>
      <c r="K27528" t="s">
        <v>166</v>
      </c>
    </row>
    <row r="27529" spans="1:11">
      <c r="A27529" s="8">
        <v>45699</v>
      </c>
      <c r="B27529">
        <v>408.0711</v>
      </c>
      <c r="C27529">
        <v>410.9101</v>
      </c>
      <c r="D27529">
        <v>407.73230000000001</v>
      </c>
      <c r="E27529">
        <v>409.86410000000001</v>
      </c>
      <c r="F27529">
        <v>18140600</v>
      </c>
      <c r="G27529" t="s">
        <v>18</v>
      </c>
      <c r="H27529" t="s">
        <v>18</v>
      </c>
      <c r="I27529" t="s">
        <v>165</v>
      </c>
      <c r="J27529" t="s">
        <v>20</v>
      </c>
      <c r="K27529" t="s">
        <v>166</v>
      </c>
    </row>
    <row r="27530" spans="1:11">
      <c r="A27530" s="8">
        <v>45700</v>
      </c>
      <c r="B27530">
        <v>405.65030000000002</v>
      </c>
      <c r="C27530">
        <v>409.17680000000001</v>
      </c>
      <c r="D27530">
        <v>402.82119999999998</v>
      </c>
      <c r="E27530">
        <v>407.47329999999999</v>
      </c>
      <c r="F27530">
        <v>19121700</v>
      </c>
      <c r="G27530" t="s">
        <v>18</v>
      </c>
      <c r="H27530" t="s">
        <v>18</v>
      </c>
      <c r="I27530" t="s">
        <v>165</v>
      </c>
      <c r="J27530" t="s">
        <v>20</v>
      </c>
      <c r="K27530" t="s">
        <v>166</v>
      </c>
    </row>
    <row r="27531" spans="1:11">
      <c r="A27531" s="8">
        <v>45701</v>
      </c>
      <c r="B27531">
        <v>405.44119999999998</v>
      </c>
      <c r="C27531">
        <v>409.42579999999998</v>
      </c>
      <c r="D27531">
        <v>404.80360000000002</v>
      </c>
      <c r="E27531">
        <v>408.9676</v>
      </c>
      <c r="F27531">
        <v>23891700</v>
      </c>
      <c r="G27531" t="s">
        <v>18</v>
      </c>
      <c r="H27531" t="s">
        <v>18</v>
      </c>
      <c r="I27531" t="s">
        <v>165</v>
      </c>
      <c r="J27531" t="s">
        <v>20</v>
      </c>
      <c r="K27531" t="s">
        <v>166</v>
      </c>
    </row>
    <row r="27532" spans="1:11">
      <c r="A27532" s="8">
        <v>45702</v>
      </c>
      <c r="B27532">
        <v>406.22809999999998</v>
      </c>
      <c r="C27532">
        <v>407.34379999999999</v>
      </c>
      <c r="D27532">
        <v>404.32549999999998</v>
      </c>
      <c r="E27532">
        <v>406.8657</v>
      </c>
      <c r="F27532">
        <v>22758500</v>
      </c>
      <c r="G27532" t="s">
        <v>18</v>
      </c>
      <c r="H27532" t="s">
        <v>18</v>
      </c>
      <c r="I27532" t="s">
        <v>165</v>
      </c>
      <c r="J27532" t="s">
        <v>20</v>
      </c>
      <c r="K27532" t="s">
        <v>166</v>
      </c>
    </row>
    <row r="27533" spans="1:11">
      <c r="A27533" s="8">
        <v>45706</v>
      </c>
      <c r="B27533">
        <v>406.43729999999999</v>
      </c>
      <c r="C27533">
        <v>409.0274</v>
      </c>
      <c r="D27533">
        <v>404.94310000000002</v>
      </c>
      <c r="E27533">
        <v>408.0711</v>
      </c>
      <c r="F27533">
        <v>21423100</v>
      </c>
      <c r="G27533" t="s">
        <v>18</v>
      </c>
      <c r="H27533" t="s">
        <v>18</v>
      </c>
      <c r="I27533" t="s">
        <v>165</v>
      </c>
      <c r="J27533" t="s">
        <v>20</v>
      </c>
      <c r="K27533" t="s">
        <v>166</v>
      </c>
    </row>
    <row r="27534" spans="1:11">
      <c r="A27534" s="8">
        <v>45707</v>
      </c>
      <c r="B27534">
        <v>406.31779999999998</v>
      </c>
      <c r="C27534">
        <v>413.89859999999999</v>
      </c>
      <c r="D27534">
        <v>406.08870000000002</v>
      </c>
      <c r="E27534">
        <v>413.1814</v>
      </c>
      <c r="F27534">
        <v>24114200</v>
      </c>
      <c r="G27534" t="s">
        <v>18</v>
      </c>
      <c r="H27534" t="s">
        <v>18</v>
      </c>
      <c r="I27534" t="s">
        <v>165</v>
      </c>
      <c r="J27534" t="s">
        <v>20</v>
      </c>
      <c r="K27534" t="s">
        <v>166</v>
      </c>
    </row>
    <row r="27535" spans="1:11">
      <c r="A27535" s="8">
        <v>45708</v>
      </c>
      <c r="B27535">
        <v>414.529</v>
      </c>
      <c r="C27535">
        <v>418.54160000000002</v>
      </c>
      <c r="D27535">
        <v>411.78399999999999</v>
      </c>
      <c r="E27535">
        <v>415.36739999999998</v>
      </c>
      <c r="F27535">
        <v>23508700</v>
      </c>
      <c r="G27535" t="s">
        <v>171</v>
      </c>
      <c r="H27535" t="s">
        <v>18</v>
      </c>
      <c r="I27535" t="s">
        <v>165</v>
      </c>
      <c r="J27535" t="s">
        <v>20</v>
      </c>
      <c r="K27535" t="s">
        <v>166</v>
      </c>
    </row>
    <row r="27536" spans="1:11">
      <c r="A27536" s="8">
        <v>45709</v>
      </c>
      <c r="B27536">
        <v>416.5752</v>
      </c>
      <c r="C27536">
        <v>417.28390000000002</v>
      </c>
      <c r="D27536">
        <v>407.14249999999998</v>
      </c>
      <c r="E27536">
        <v>407.46190000000001</v>
      </c>
      <c r="F27536">
        <v>27524800</v>
      </c>
      <c r="G27536" t="s">
        <v>18</v>
      </c>
      <c r="H27536" t="s">
        <v>18</v>
      </c>
      <c r="I27536" t="s">
        <v>165</v>
      </c>
      <c r="J27536" t="s">
        <v>20</v>
      </c>
      <c r="K27536" t="s">
        <v>166</v>
      </c>
    </row>
    <row r="27537" spans="1:11">
      <c r="A27537" s="8">
        <v>45712</v>
      </c>
      <c r="B27537">
        <v>407.76139999999998</v>
      </c>
      <c r="C27537">
        <v>408.6198</v>
      </c>
      <c r="D27537">
        <v>398.58819999999997</v>
      </c>
      <c r="E27537">
        <v>403.25959999999998</v>
      </c>
      <c r="F27537">
        <v>26443700</v>
      </c>
      <c r="G27537" t="s">
        <v>18</v>
      </c>
      <c r="H27537" t="s">
        <v>18</v>
      </c>
      <c r="I27537" t="s">
        <v>165</v>
      </c>
      <c r="J27537" t="s">
        <v>20</v>
      </c>
      <c r="K27537" t="s">
        <v>166</v>
      </c>
    </row>
    <row r="27538" spans="1:11">
      <c r="A27538" s="8">
        <v>45713</v>
      </c>
      <c r="B27538">
        <v>400.36489999999998</v>
      </c>
      <c r="C27538">
        <v>401.18340000000001</v>
      </c>
      <c r="D27538">
        <v>395.97300000000001</v>
      </c>
      <c r="E27538">
        <v>397.17079999999999</v>
      </c>
      <c r="F27538">
        <v>29387400</v>
      </c>
      <c r="G27538" t="s">
        <v>18</v>
      </c>
      <c r="H27538" t="s">
        <v>18</v>
      </c>
      <c r="I27538" t="s">
        <v>165</v>
      </c>
      <c r="J27538" t="s">
        <v>20</v>
      </c>
      <c r="K27538" t="s">
        <v>166</v>
      </c>
    </row>
    <row r="27539" spans="1:11">
      <c r="A27539" s="8">
        <v>45714</v>
      </c>
      <c r="B27539">
        <v>397.28059999999999</v>
      </c>
      <c r="C27539">
        <v>402.86040000000003</v>
      </c>
      <c r="D27539">
        <v>393.52749999999997</v>
      </c>
      <c r="E27539">
        <v>398.99740000000003</v>
      </c>
      <c r="F27539">
        <v>19619000</v>
      </c>
      <c r="G27539" t="s">
        <v>18</v>
      </c>
      <c r="H27539" t="s">
        <v>18</v>
      </c>
      <c r="I27539" t="s">
        <v>165</v>
      </c>
      <c r="J27539" t="s">
        <v>20</v>
      </c>
      <c r="K27539" t="s">
        <v>166</v>
      </c>
    </row>
    <row r="27540" spans="1:11">
      <c r="A27540" s="8">
        <v>45715</v>
      </c>
      <c r="B27540">
        <v>400.53460000000001</v>
      </c>
      <c r="C27540">
        <v>404.99639999999999</v>
      </c>
      <c r="D27540">
        <v>391.4513</v>
      </c>
      <c r="E27540">
        <v>391.81060000000002</v>
      </c>
      <c r="F27540">
        <v>21127400</v>
      </c>
      <c r="G27540" t="s">
        <v>18</v>
      </c>
      <c r="H27540" t="s">
        <v>18</v>
      </c>
      <c r="I27540" t="s">
        <v>165</v>
      </c>
      <c r="J27540" t="s">
        <v>20</v>
      </c>
      <c r="K27540" t="s">
        <v>166</v>
      </c>
    </row>
    <row r="27541" spans="1:11">
      <c r="A27541" s="8">
        <v>45716</v>
      </c>
      <c r="B27541">
        <v>391.94040000000001</v>
      </c>
      <c r="C27541">
        <v>396.90129999999999</v>
      </c>
      <c r="D27541">
        <v>385.86160000000001</v>
      </c>
      <c r="E27541">
        <v>396.26249999999999</v>
      </c>
      <c r="F27541">
        <v>32845700</v>
      </c>
      <c r="G27541" t="s">
        <v>18</v>
      </c>
      <c r="H27541" t="s">
        <v>18</v>
      </c>
      <c r="I27541" t="s">
        <v>165</v>
      </c>
      <c r="J27541" t="s">
        <v>20</v>
      </c>
      <c r="K27541" t="s">
        <v>166</v>
      </c>
    </row>
    <row r="27542" spans="1:11">
      <c r="A27542" s="8">
        <v>45719</v>
      </c>
      <c r="B27542">
        <v>398.08909999999997</v>
      </c>
      <c r="C27542">
        <v>398.08909999999997</v>
      </c>
      <c r="D27542">
        <v>385.45229999999998</v>
      </c>
      <c r="E27542">
        <v>387.77800000000002</v>
      </c>
      <c r="F27542">
        <v>23007700</v>
      </c>
      <c r="G27542" t="s">
        <v>18</v>
      </c>
      <c r="H27542" t="s">
        <v>18</v>
      </c>
      <c r="I27542" t="s">
        <v>165</v>
      </c>
      <c r="J27542" t="s">
        <v>20</v>
      </c>
      <c r="K27542" t="s">
        <v>166</v>
      </c>
    </row>
    <row r="27543" spans="1:11">
      <c r="A27543" s="8">
        <v>45720</v>
      </c>
      <c r="B27543">
        <v>382.69740000000002</v>
      </c>
      <c r="C27543">
        <v>391.8605</v>
      </c>
      <c r="D27543">
        <v>380.30180000000001</v>
      </c>
      <c r="E27543">
        <v>387.89780000000002</v>
      </c>
      <c r="F27543">
        <v>29342900</v>
      </c>
      <c r="G27543" t="s">
        <v>18</v>
      </c>
      <c r="H27543" t="s">
        <v>18</v>
      </c>
      <c r="I27543" t="s">
        <v>165</v>
      </c>
      <c r="J27543" t="s">
        <v>20</v>
      </c>
      <c r="K27543" t="s">
        <v>166</v>
      </c>
    </row>
    <row r="27544" spans="1:11">
      <c r="A27544" s="8">
        <v>45721</v>
      </c>
      <c r="B27544">
        <v>388.62650000000002</v>
      </c>
      <c r="C27544">
        <v>400.93389999999999</v>
      </c>
      <c r="D27544">
        <v>388.09750000000003</v>
      </c>
      <c r="E27544">
        <v>400.2851</v>
      </c>
      <c r="F27544">
        <v>23433100</v>
      </c>
      <c r="G27544" t="s">
        <v>18</v>
      </c>
      <c r="H27544" t="s">
        <v>18</v>
      </c>
      <c r="I27544" t="s">
        <v>165</v>
      </c>
      <c r="J27544" t="s">
        <v>20</v>
      </c>
      <c r="K27544" t="s">
        <v>166</v>
      </c>
    </row>
    <row r="27545" spans="1:11">
      <c r="A27545" s="8">
        <v>45722</v>
      </c>
      <c r="B27545">
        <v>393.55739999999997</v>
      </c>
      <c r="C27545">
        <v>401.41300000000001</v>
      </c>
      <c r="D27545">
        <v>391.96039999999999</v>
      </c>
      <c r="E27545">
        <v>396.16269999999997</v>
      </c>
      <c r="F27545">
        <v>23304600</v>
      </c>
      <c r="G27545" t="s">
        <v>18</v>
      </c>
      <c r="H27545" t="s">
        <v>18</v>
      </c>
      <c r="I27545" t="s">
        <v>165</v>
      </c>
      <c r="J27545" t="s">
        <v>20</v>
      </c>
      <c r="K27545" t="s">
        <v>166</v>
      </c>
    </row>
    <row r="27546" spans="1:11">
      <c r="A27546" s="8">
        <v>45723</v>
      </c>
      <c r="B27546">
        <v>391.601</v>
      </c>
      <c r="C27546">
        <v>394.07650000000001</v>
      </c>
      <c r="D27546">
        <v>384.83350000000002</v>
      </c>
      <c r="E27546">
        <v>392.58920000000001</v>
      </c>
      <c r="F27546">
        <v>22034100</v>
      </c>
      <c r="G27546" t="s">
        <v>18</v>
      </c>
      <c r="H27546" t="s">
        <v>18</v>
      </c>
      <c r="I27546" t="s">
        <v>165</v>
      </c>
      <c r="J27546" t="s">
        <v>20</v>
      </c>
      <c r="K27546" t="s">
        <v>166</v>
      </c>
    </row>
    <row r="27547" spans="1:11">
      <c r="A27547" s="8">
        <v>45726</v>
      </c>
      <c r="B27547">
        <v>385.13290000000001</v>
      </c>
      <c r="C27547">
        <v>385.69189999999998</v>
      </c>
      <c r="D27547">
        <v>376.52870000000001</v>
      </c>
      <c r="E27547">
        <v>379.4633</v>
      </c>
      <c r="F27547">
        <v>32840100</v>
      </c>
      <c r="G27547" t="s">
        <v>18</v>
      </c>
      <c r="H27547" t="s">
        <v>18</v>
      </c>
      <c r="I27547" t="s">
        <v>165</v>
      </c>
      <c r="J27547" t="s">
        <v>20</v>
      </c>
      <c r="K27547" t="s">
        <v>166</v>
      </c>
    </row>
    <row r="27548" spans="1:11">
      <c r="A27548" s="8">
        <v>45727</v>
      </c>
      <c r="B27548">
        <v>378.30540000000002</v>
      </c>
      <c r="C27548">
        <v>385.29259999999999</v>
      </c>
      <c r="D27548">
        <v>376.21929999999998</v>
      </c>
      <c r="E27548">
        <v>379.75279999999998</v>
      </c>
      <c r="F27548">
        <v>30380200</v>
      </c>
      <c r="G27548" t="s">
        <v>18</v>
      </c>
      <c r="H27548" t="s">
        <v>18</v>
      </c>
      <c r="I27548" t="s">
        <v>165</v>
      </c>
      <c r="J27548" t="s">
        <v>20</v>
      </c>
      <c r="K27548" t="s">
        <v>166</v>
      </c>
    </row>
    <row r="27549" spans="1:11">
      <c r="A27549" s="8">
        <v>45728</v>
      </c>
      <c r="B27549">
        <v>382.2482</v>
      </c>
      <c r="C27549">
        <v>384.51400000000001</v>
      </c>
      <c r="D27549">
        <v>378.25549999999998</v>
      </c>
      <c r="E27549">
        <v>382.56760000000003</v>
      </c>
      <c r="F27549">
        <v>24253600</v>
      </c>
      <c r="G27549" t="s">
        <v>18</v>
      </c>
      <c r="H27549" t="s">
        <v>18</v>
      </c>
      <c r="I27549" t="s">
        <v>165</v>
      </c>
      <c r="J27549" t="s">
        <v>20</v>
      </c>
      <c r="K27549" t="s">
        <v>166</v>
      </c>
    </row>
    <row r="27550" spans="1:11">
      <c r="A27550" s="8">
        <v>45729</v>
      </c>
      <c r="B27550">
        <v>382.45780000000002</v>
      </c>
      <c r="C27550">
        <v>384.6139</v>
      </c>
      <c r="D27550">
        <v>376.75830000000002</v>
      </c>
      <c r="E27550">
        <v>378.07580000000002</v>
      </c>
      <c r="F27550">
        <v>20473000</v>
      </c>
      <c r="G27550" t="s">
        <v>18</v>
      </c>
      <c r="H27550" t="s">
        <v>18</v>
      </c>
      <c r="I27550" t="s">
        <v>165</v>
      </c>
      <c r="J27550" t="s">
        <v>20</v>
      </c>
      <c r="K27550" t="s">
        <v>166</v>
      </c>
    </row>
    <row r="27551" spans="1:11">
      <c r="A27551" s="8">
        <v>45730</v>
      </c>
      <c r="B27551">
        <v>379.084</v>
      </c>
      <c r="C27551">
        <v>389.51490000000001</v>
      </c>
      <c r="D27551">
        <v>378.81450000000001</v>
      </c>
      <c r="E27551">
        <v>387.84789999999998</v>
      </c>
      <c r="F27551">
        <v>19952800</v>
      </c>
      <c r="G27551" t="s">
        <v>18</v>
      </c>
      <c r="H27551" t="s">
        <v>18</v>
      </c>
      <c r="I27551" t="s">
        <v>165</v>
      </c>
      <c r="J27551" t="s">
        <v>20</v>
      </c>
      <c r="K27551" t="s">
        <v>166</v>
      </c>
    </row>
    <row r="27552" spans="1:11">
      <c r="A27552" s="8">
        <v>45733</v>
      </c>
      <c r="B27552">
        <v>385.99130000000002</v>
      </c>
      <c r="C27552">
        <v>391.99029999999999</v>
      </c>
      <c r="D27552">
        <v>384.86340000000001</v>
      </c>
      <c r="E27552">
        <v>387.98770000000002</v>
      </c>
      <c r="F27552">
        <v>22474300</v>
      </c>
      <c r="G27552" t="s">
        <v>18</v>
      </c>
      <c r="H27552" t="s">
        <v>18</v>
      </c>
      <c r="I27552" t="s">
        <v>165</v>
      </c>
      <c r="J27552" t="s">
        <v>20</v>
      </c>
      <c r="K27552" t="s">
        <v>166</v>
      </c>
    </row>
    <row r="27553" spans="1:11">
      <c r="A27553" s="8">
        <v>45734</v>
      </c>
      <c r="B27553">
        <v>386.36070000000001</v>
      </c>
      <c r="C27553">
        <v>386.6601</v>
      </c>
      <c r="D27553">
        <v>380.40159999999997</v>
      </c>
      <c r="E27553">
        <v>382.81709999999998</v>
      </c>
      <c r="F27553">
        <v>19486900</v>
      </c>
      <c r="G27553" t="s">
        <v>18</v>
      </c>
      <c r="H27553" t="s">
        <v>18</v>
      </c>
      <c r="I27553" t="s">
        <v>165</v>
      </c>
      <c r="J27553" t="s">
        <v>20</v>
      </c>
      <c r="K27553" t="s">
        <v>166</v>
      </c>
    </row>
    <row r="27554" spans="1:11">
      <c r="A27554" s="8">
        <v>45735</v>
      </c>
      <c r="B27554">
        <v>384.82350000000002</v>
      </c>
      <c r="C27554">
        <v>388.96589999999998</v>
      </c>
      <c r="D27554">
        <v>383.29629999999997</v>
      </c>
      <c r="E27554">
        <v>387.10930000000002</v>
      </c>
      <c r="F27554">
        <v>19185500</v>
      </c>
      <c r="G27554" t="s">
        <v>18</v>
      </c>
      <c r="H27554" t="s">
        <v>18</v>
      </c>
      <c r="I27554" t="s">
        <v>165</v>
      </c>
      <c r="J27554" t="s">
        <v>20</v>
      </c>
      <c r="K27554" t="s">
        <v>166</v>
      </c>
    </row>
    <row r="27555" spans="1:11">
      <c r="A27555" s="8">
        <v>45736</v>
      </c>
      <c r="B27555">
        <v>385.03309999999999</v>
      </c>
      <c r="C27555">
        <v>391.072</v>
      </c>
      <c r="D27555">
        <v>382.57760000000002</v>
      </c>
      <c r="E27555">
        <v>386.1311</v>
      </c>
      <c r="F27555">
        <v>18470500</v>
      </c>
      <c r="G27555" t="s">
        <v>18</v>
      </c>
      <c r="H27555" t="s">
        <v>18</v>
      </c>
      <c r="I27555" t="s">
        <v>165</v>
      </c>
      <c r="J27555" t="s">
        <v>20</v>
      </c>
      <c r="K27555" t="s">
        <v>166</v>
      </c>
    </row>
    <row r="27556" spans="1:11">
      <c r="A27556" s="8">
        <v>45737</v>
      </c>
      <c r="B27556">
        <v>382.51769999999999</v>
      </c>
      <c r="C27556">
        <v>391.02210000000002</v>
      </c>
      <c r="D27556">
        <v>382.0985</v>
      </c>
      <c r="E27556">
        <v>390.54300000000001</v>
      </c>
      <c r="F27556">
        <v>39675900</v>
      </c>
      <c r="G27556" t="s">
        <v>18</v>
      </c>
      <c r="H27556" t="s">
        <v>18</v>
      </c>
      <c r="I27556" t="s">
        <v>165</v>
      </c>
      <c r="J27556" t="s">
        <v>20</v>
      </c>
      <c r="K27556" t="s">
        <v>166</v>
      </c>
    </row>
    <row r="27557" spans="1:11">
      <c r="A27557" s="8">
        <v>45740</v>
      </c>
      <c r="B27557">
        <v>394.67540000000002</v>
      </c>
      <c r="C27557">
        <v>394.67540000000002</v>
      </c>
      <c r="D27557">
        <v>389.09559999999999</v>
      </c>
      <c r="E27557">
        <v>392.3596</v>
      </c>
      <c r="F27557">
        <v>21004500</v>
      </c>
      <c r="G27557" t="s">
        <v>18</v>
      </c>
      <c r="H27557" t="s">
        <v>18</v>
      </c>
      <c r="I27557" t="s">
        <v>165</v>
      </c>
      <c r="J27557" t="s">
        <v>20</v>
      </c>
      <c r="K27557" t="s">
        <v>166</v>
      </c>
    </row>
    <row r="27558" spans="1:11">
      <c r="A27558" s="8">
        <v>45741</v>
      </c>
      <c r="B27558">
        <v>393.19810000000001</v>
      </c>
      <c r="C27558">
        <v>395.6336</v>
      </c>
      <c r="D27558">
        <v>391.9205</v>
      </c>
      <c r="E27558">
        <v>394.43579999999997</v>
      </c>
      <c r="F27558">
        <v>15775000</v>
      </c>
      <c r="G27558" t="s">
        <v>18</v>
      </c>
      <c r="H27558" t="s">
        <v>18</v>
      </c>
      <c r="I27558" t="s">
        <v>165</v>
      </c>
      <c r="J27558" t="s">
        <v>20</v>
      </c>
      <c r="K27558" t="s">
        <v>166</v>
      </c>
    </row>
    <row r="27559" spans="1:11">
      <c r="A27559" s="8">
        <v>45742</v>
      </c>
      <c r="B27559">
        <v>394.27609999999999</v>
      </c>
      <c r="C27559">
        <v>394.5856</v>
      </c>
      <c r="D27559">
        <v>387.85789999999997</v>
      </c>
      <c r="E27559">
        <v>389.25540000000001</v>
      </c>
      <c r="F27559">
        <v>16108400</v>
      </c>
      <c r="G27559" t="s">
        <v>18</v>
      </c>
      <c r="H27559" t="s">
        <v>18</v>
      </c>
      <c r="I27559" t="s">
        <v>165</v>
      </c>
      <c r="J27559" t="s">
        <v>20</v>
      </c>
      <c r="K27559" t="s">
        <v>166</v>
      </c>
    </row>
    <row r="27560" spans="1:11">
      <c r="A27560" s="8">
        <v>45743</v>
      </c>
      <c r="B27560">
        <v>389.4151</v>
      </c>
      <c r="C27560">
        <v>391.52120000000002</v>
      </c>
      <c r="D27560">
        <v>386.69</v>
      </c>
      <c r="E27560">
        <v>389.86419999999998</v>
      </c>
      <c r="F27560">
        <v>13766800</v>
      </c>
      <c r="G27560" t="s">
        <v>18</v>
      </c>
      <c r="H27560" t="s">
        <v>18</v>
      </c>
      <c r="I27560" t="s">
        <v>165</v>
      </c>
      <c r="J27560" t="s">
        <v>20</v>
      </c>
      <c r="K27560" t="s">
        <v>166</v>
      </c>
    </row>
    <row r="27561" spans="1:11">
      <c r="A27561" s="8">
        <v>45744</v>
      </c>
      <c r="B27561">
        <v>387.36880000000002</v>
      </c>
      <c r="C27561">
        <v>388.4169</v>
      </c>
      <c r="D27561">
        <v>376.23919999999998</v>
      </c>
      <c r="E27561">
        <v>378.10579999999999</v>
      </c>
      <c r="F27561">
        <v>21632000</v>
      </c>
      <c r="G27561" t="s">
        <v>18</v>
      </c>
      <c r="H27561" t="s">
        <v>18</v>
      </c>
      <c r="I27561" t="s">
        <v>165</v>
      </c>
      <c r="J27561" t="s">
        <v>20</v>
      </c>
      <c r="K27561" t="s">
        <v>166</v>
      </c>
    </row>
    <row r="27562" spans="1:11">
      <c r="A27562" s="8">
        <v>45747</v>
      </c>
      <c r="B27562">
        <v>371.85730000000001</v>
      </c>
      <c r="C27562">
        <v>376.37900000000002</v>
      </c>
      <c r="D27562">
        <v>366.56700000000001</v>
      </c>
      <c r="E27562">
        <v>374.70209999999997</v>
      </c>
      <c r="F27562">
        <v>35184700</v>
      </c>
      <c r="G27562" t="s">
        <v>18</v>
      </c>
      <c r="H27562" t="s">
        <v>18</v>
      </c>
      <c r="I27562" t="s">
        <v>165</v>
      </c>
      <c r="J27562" t="s">
        <v>20</v>
      </c>
      <c r="K27562" t="s">
        <v>166</v>
      </c>
    </row>
    <row r="27563" spans="1:11">
      <c r="A27563" s="8">
        <v>45748</v>
      </c>
      <c r="B27563">
        <v>373.96339999999998</v>
      </c>
      <c r="C27563">
        <v>382.14839999999998</v>
      </c>
      <c r="D27563">
        <v>372.54599999999999</v>
      </c>
      <c r="E27563">
        <v>381.4896</v>
      </c>
      <c r="F27563">
        <v>19689500</v>
      </c>
      <c r="G27563" t="s">
        <v>18</v>
      </c>
      <c r="H27563" t="s">
        <v>18</v>
      </c>
      <c r="I27563" t="s">
        <v>165</v>
      </c>
      <c r="J27563" t="s">
        <v>20</v>
      </c>
      <c r="K27563" t="s">
        <v>166</v>
      </c>
    </row>
    <row r="27564" spans="1:11">
      <c r="A27564" s="8">
        <v>45749</v>
      </c>
      <c r="B27564">
        <v>377.27730000000003</v>
      </c>
      <c r="C27564">
        <v>384.37430000000001</v>
      </c>
      <c r="D27564">
        <v>375.9298</v>
      </c>
      <c r="E27564">
        <v>381.43970000000002</v>
      </c>
      <c r="F27564">
        <v>16092600</v>
      </c>
      <c r="G27564" t="s">
        <v>18</v>
      </c>
      <c r="H27564" t="s">
        <v>18</v>
      </c>
      <c r="I27564" t="s">
        <v>165</v>
      </c>
      <c r="J27564" t="s">
        <v>20</v>
      </c>
      <c r="K27564" t="s">
        <v>166</v>
      </c>
    </row>
    <row r="27565" spans="1:11">
      <c r="A27565" s="8">
        <v>45750</v>
      </c>
      <c r="B27565">
        <v>374.10320000000002</v>
      </c>
      <c r="C27565">
        <v>376.78820000000002</v>
      </c>
      <c r="D27565">
        <v>368.67309999999998</v>
      </c>
      <c r="E27565">
        <v>372.42619999999999</v>
      </c>
      <c r="F27565">
        <v>30198000</v>
      </c>
      <c r="G27565" t="s">
        <v>18</v>
      </c>
      <c r="H27565" t="s">
        <v>18</v>
      </c>
      <c r="I27565" t="s">
        <v>165</v>
      </c>
      <c r="J27565" t="s">
        <v>20</v>
      </c>
      <c r="K27565" t="s">
        <v>166</v>
      </c>
    </row>
    <row r="27566" spans="1:11">
      <c r="A27566" s="8">
        <v>45751</v>
      </c>
      <c r="B27566">
        <v>363.46269999999998</v>
      </c>
      <c r="C27566">
        <v>373.90350000000001</v>
      </c>
      <c r="D27566">
        <v>358.82119999999998</v>
      </c>
      <c r="E27566">
        <v>359.18060000000003</v>
      </c>
      <c r="F27566">
        <v>49209900</v>
      </c>
      <c r="G27566" t="s">
        <v>18</v>
      </c>
      <c r="H27566" t="s">
        <v>18</v>
      </c>
      <c r="I27566" t="s">
        <v>165</v>
      </c>
      <c r="J27566" t="s">
        <v>20</v>
      </c>
      <c r="K27566" t="s">
        <v>166</v>
      </c>
    </row>
    <row r="27567" spans="1:11">
      <c r="A27567" s="8">
        <v>45754</v>
      </c>
      <c r="B27567">
        <v>350.23700000000002</v>
      </c>
      <c r="C27567">
        <v>370.32010000000002</v>
      </c>
      <c r="D27567">
        <v>344.15809999999999</v>
      </c>
      <c r="E27567">
        <v>357.20420000000001</v>
      </c>
      <c r="F27567">
        <v>50425000</v>
      </c>
      <c r="G27567" t="s">
        <v>18</v>
      </c>
      <c r="H27567" t="s">
        <v>18</v>
      </c>
      <c r="I27567" t="s">
        <v>165</v>
      </c>
      <c r="J27567" t="s">
        <v>20</v>
      </c>
      <c r="K27567" t="s">
        <v>166</v>
      </c>
    </row>
    <row r="27568" spans="1:11">
      <c r="A27568" s="8">
        <v>45755</v>
      </c>
      <c r="B27568">
        <v>367.58510000000001</v>
      </c>
      <c r="C27568">
        <v>372.96519999999998</v>
      </c>
      <c r="D27568">
        <v>349.60809999999998</v>
      </c>
      <c r="E27568">
        <v>353.91019999999997</v>
      </c>
      <c r="F27568">
        <v>35868900</v>
      </c>
      <c r="G27568" t="s">
        <v>18</v>
      </c>
      <c r="H27568" t="s">
        <v>18</v>
      </c>
      <c r="I27568" t="s">
        <v>165</v>
      </c>
      <c r="J27568" t="s">
        <v>20</v>
      </c>
      <c r="K27568" t="s">
        <v>166</v>
      </c>
    </row>
    <row r="27569" spans="1:11">
      <c r="A27569" s="8">
        <v>45756</v>
      </c>
      <c r="B27569">
        <v>352.89210000000003</v>
      </c>
      <c r="C27569">
        <v>392.50940000000003</v>
      </c>
      <c r="D27569">
        <v>352.4529</v>
      </c>
      <c r="E27569">
        <v>389.77440000000001</v>
      </c>
      <c r="F27569">
        <v>50199700</v>
      </c>
      <c r="G27569" t="s">
        <v>18</v>
      </c>
      <c r="H27569" t="s">
        <v>18</v>
      </c>
      <c r="I27569" t="s">
        <v>165</v>
      </c>
      <c r="J27569" t="s">
        <v>20</v>
      </c>
      <c r="K27569" t="s">
        <v>166</v>
      </c>
    </row>
    <row r="27570" spans="1:11">
      <c r="A27570" s="8">
        <v>45757</v>
      </c>
      <c r="B27570">
        <v>381.35980000000001</v>
      </c>
      <c r="C27570">
        <v>383.19639999999998</v>
      </c>
      <c r="D27570">
        <v>367.1259</v>
      </c>
      <c r="E27570">
        <v>380.65109999999999</v>
      </c>
      <c r="F27570">
        <v>38024400</v>
      </c>
      <c r="G27570" t="s">
        <v>18</v>
      </c>
      <c r="H27570" t="s">
        <v>18</v>
      </c>
      <c r="I27570" t="s">
        <v>165</v>
      </c>
      <c r="J27570" t="s">
        <v>20</v>
      </c>
      <c r="K27570" t="s">
        <v>166</v>
      </c>
    </row>
    <row r="27571" spans="1:11">
      <c r="A27571" s="8">
        <v>45758</v>
      </c>
      <c r="B27571">
        <v>379.9425</v>
      </c>
      <c r="C27571">
        <v>389.33519999999999</v>
      </c>
      <c r="D27571">
        <v>378.19569999999999</v>
      </c>
      <c r="E27571">
        <v>387.73809999999997</v>
      </c>
      <c r="F27571">
        <v>23839200</v>
      </c>
      <c r="G27571" t="s">
        <v>18</v>
      </c>
      <c r="H27571" t="s">
        <v>18</v>
      </c>
      <c r="I27571" t="s">
        <v>165</v>
      </c>
      <c r="J27571" t="s">
        <v>20</v>
      </c>
      <c r="K27571" t="s">
        <v>166</v>
      </c>
    </row>
    <row r="27572" spans="1:11">
      <c r="A27572" s="8">
        <v>45761</v>
      </c>
      <c r="B27572">
        <v>392.49939999999998</v>
      </c>
      <c r="C27572">
        <v>393.92669999999998</v>
      </c>
      <c r="D27572">
        <v>383.5059</v>
      </c>
      <c r="E27572">
        <v>387.09930000000003</v>
      </c>
      <c r="F27572">
        <v>19251200</v>
      </c>
      <c r="G27572" t="s">
        <v>18</v>
      </c>
      <c r="H27572" t="s">
        <v>18</v>
      </c>
      <c r="I27572" t="s">
        <v>165</v>
      </c>
      <c r="J27572" t="s">
        <v>20</v>
      </c>
      <c r="K27572" t="s">
        <v>166</v>
      </c>
    </row>
    <row r="27573" spans="1:11">
      <c r="A27573" s="8">
        <v>45762</v>
      </c>
      <c r="B27573">
        <v>387.798</v>
      </c>
      <c r="C27573">
        <v>391.17180000000002</v>
      </c>
      <c r="D27573">
        <v>383.45600000000002</v>
      </c>
      <c r="E27573">
        <v>385.0231</v>
      </c>
      <c r="F27573">
        <v>17199900</v>
      </c>
      <c r="G27573" t="s">
        <v>18</v>
      </c>
      <c r="H27573" t="s">
        <v>18</v>
      </c>
      <c r="I27573" t="s">
        <v>165</v>
      </c>
      <c r="J27573" t="s">
        <v>20</v>
      </c>
      <c r="K27573" t="s">
        <v>166</v>
      </c>
    </row>
    <row r="27574" spans="1:11">
      <c r="A27574" s="8">
        <v>45763</v>
      </c>
      <c r="B27574">
        <v>379.97239999999999</v>
      </c>
      <c r="C27574">
        <v>380.91059999999999</v>
      </c>
      <c r="D27574">
        <v>367.32560000000001</v>
      </c>
      <c r="E27574">
        <v>370.92899999999997</v>
      </c>
      <c r="F27574">
        <v>21967800</v>
      </c>
      <c r="G27574" t="s">
        <v>18</v>
      </c>
      <c r="H27574" t="s">
        <v>18</v>
      </c>
      <c r="I27574" t="s">
        <v>165</v>
      </c>
      <c r="J27574" t="s">
        <v>20</v>
      </c>
      <c r="K27574" t="s">
        <v>166</v>
      </c>
    </row>
    <row r="27575" spans="1:11">
      <c r="A27575" s="8">
        <v>45764</v>
      </c>
      <c r="B27575">
        <v>373.06509999999997</v>
      </c>
      <c r="C27575">
        <v>373.63400000000001</v>
      </c>
      <c r="D27575">
        <v>366.2176</v>
      </c>
      <c r="E27575">
        <v>367.10599999999999</v>
      </c>
      <c r="F27575">
        <v>20943700</v>
      </c>
      <c r="G27575" t="s">
        <v>18</v>
      </c>
      <c r="H27575" t="s">
        <v>18</v>
      </c>
      <c r="I27575" t="s">
        <v>165</v>
      </c>
      <c r="J27575" t="s">
        <v>20</v>
      </c>
      <c r="K27575" t="s">
        <v>166</v>
      </c>
    </row>
    <row r="27576" spans="1:11">
      <c r="A27576" s="8">
        <v>45768</v>
      </c>
      <c r="B27576">
        <v>362.1551</v>
      </c>
      <c r="C27576">
        <v>363.81209999999999</v>
      </c>
      <c r="D27576">
        <v>355.01819999999998</v>
      </c>
      <c r="E27576">
        <v>358.46190000000001</v>
      </c>
      <c r="F27576">
        <v>20807300</v>
      </c>
      <c r="G27576" t="s">
        <v>18</v>
      </c>
      <c r="H27576" t="s">
        <v>18</v>
      </c>
      <c r="I27576" t="s">
        <v>165</v>
      </c>
      <c r="J27576" t="s">
        <v>20</v>
      </c>
      <c r="K27576" t="s">
        <v>166</v>
      </c>
    </row>
    <row r="27577" spans="1:11">
      <c r="A27577" s="8">
        <v>45769</v>
      </c>
      <c r="B27577">
        <v>362.71409999999997</v>
      </c>
      <c r="C27577">
        <v>367.096</v>
      </c>
      <c r="D27577">
        <v>359.20049999999998</v>
      </c>
      <c r="E27577">
        <v>366.14780000000002</v>
      </c>
      <c r="F27577">
        <v>19485000</v>
      </c>
      <c r="G27577" t="s">
        <v>18</v>
      </c>
      <c r="H27577" t="s">
        <v>18</v>
      </c>
      <c r="I27577" t="s">
        <v>165</v>
      </c>
      <c r="J27577" t="s">
        <v>20</v>
      </c>
      <c r="K27577" t="s">
        <v>166</v>
      </c>
    </row>
    <row r="27578" spans="1:11">
      <c r="A27578" s="8">
        <v>45770</v>
      </c>
      <c r="B27578">
        <v>375.37079999999997</v>
      </c>
      <c r="C27578">
        <v>379.69290000000001</v>
      </c>
      <c r="D27578">
        <v>372.33640000000003</v>
      </c>
      <c r="E27578">
        <v>373.70389999999998</v>
      </c>
      <c r="F27578">
        <v>20545500</v>
      </c>
      <c r="G27578" t="s">
        <v>18</v>
      </c>
      <c r="H27578" t="s">
        <v>18</v>
      </c>
      <c r="I27578" t="s">
        <v>165</v>
      </c>
      <c r="J27578" t="s">
        <v>20</v>
      </c>
      <c r="K27578" t="s">
        <v>166</v>
      </c>
    </row>
    <row r="27579" spans="1:11">
      <c r="A27579" s="8">
        <v>45771</v>
      </c>
      <c r="B27579">
        <v>375.01150000000001</v>
      </c>
      <c r="C27579">
        <v>387.73809999999997</v>
      </c>
      <c r="D27579">
        <v>374.50240000000002</v>
      </c>
      <c r="E27579">
        <v>386.59019999999998</v>
      </c>
      <c r="F27579">
        <v>22232300</v>
      </c>
      <c r="G27579" t="s">
        <v>18</v>
      </c>
      <c r="H27579" t="s">
        <v>18</v>
      </c>
      <c r="I27579" t="s">
        <v>165</v>
      </c>
      <c r="J27579" t="s">
        <v>20</v>
      </c>
      <c r="K27579" t="s">
        <v>166</v>
      </c>
    </row>
    <row r="27580" spans="1:11">
      <c r="A27580" s="8">
        <v>45772</v>
      </c>
      <c r="B27580">
        <v>386.29079999999999</v>
      </c>
      <c r="C27580">
        <v>391.44130000000001</v>
      </c>
      <c r="D27580">
        <v>383.89519999999999</v>
      </c>
      <c r="E27580">
        <v>391.13189999999997</v>
      </c>
      <c r="F27580">
        <v>18973200</v>
      </c>
      <c r="G27580" t="s">
        <v>18</v>
      </c>
      <c r="H27580" t="s">
        <v>18</v>
      </c>
      <c r="I27580" t="s">
        <v>165</v>
      </c>
      <c r="J27580" t="s">
        <v>20</v>
      </c>
      <c r="K27580" t="s">
        <v>166</v>
      </c>
    </row>
    <row r="27581" spans="1:11">
      <c r="A27581" s="8">
        <v>45775</v>
      </c>
      <c r="B27581">
        <v>391.24169999999998</v>
      </c>
      <c r="C27581">
        <v>392.02019999999999</v>
      </c>
      <c r="D27581">
        <v>385.93150000000003</v>
      </c>
      <c r="E27581">
        <v>390.44319999999999</v>
      </c>
      <c r="F27581">
        <v>16579400</v>
      </c>
      <c r="G27581" t="s">
        <v>18</v>
      </c>
      <c r="H27581" t="s">
        <v>18</v>
      </c>
      <c r="I27581" t="s">
        <v>165</v>
      </c>
      <c r="J27581" t="s">
        <v>20</v>
      </c>
      <c r="K27581" t="s">
        <v>166</v>
      </c>
    </row>
    <row r="27582" spans="1:11">
      <c r="A27582" s="8">
        <v>45776</v>
      </c>
      <c r="B27582">
        <v>390.5829</v>
      </c>
      <c r="C27582">
        <v>394.3759</v>
      </c>
      <c r="D27582">
        <v>389.66460000000001</v>
      </c>
      <c r="E27582">
        <v>393.31790000000001</v>
      </c>
      <c r="F27582">
        <v>14974000</v>
      </c>
      <c r="G27582" t="s">
        <v>18</v>
      </c>
      <c r="H27582" t="s">
        <v>18</v>
      </c>
      <c r="I27582" t="s">
        <v>165</v>
      </c>
      <c r="J27582" t="s">
        <v>20</v>
      </c>
      <c r="K27582" t="s">
        <v>166</v>
      </c>
    </row>
    <row r="27583" spans="1:11">
      <c r="A27583" s="8">
        <v>45777</v>
      </c>
      <c r="B27583">
        <v>389.5847</v>
      </c>
      <c r="C27583">
        <v>395.93310000000002</v>
      </c>
      <c r="D27583">
        <v>383.7355</v>
      </c>
      <c r="E27583">
        <v>394.53570000000002</v>
      </c>
      <c r="F27583">
        <v>36461100</v>
      </c>
      <c r="G27583" t="s">
        <v>18</v>
      </c>
      <c r="H27583" t="s">
        <v>18</v>
      </c>
      <c r="I27583" t="s">
        <v>165</v>
      </c>
      <c r="J27583" t="s">
        <v>20</v>
      </c>
      <c r="K27583" t="s">
        <v>166</v>
      </c>
    </row>
    <row r="27584" spans="1:11">
      <c r="A27584" s="8">
        <v>45778</v>
      </c>
      <c r="B27584">
        <v>430.31990000000002</v>
      </c>
      <c r="C27584">
        <v>436.18920000000003</v>
      </c>
      <c r="D27584">
        <v>424.12130000000002</v>
      </c>
      <c r="E27584">
        <v>424.62040000000002</v>
      </c>
      <c r="F27584">
        <v>58938100</v>
      </c>
      <c r="G27584" t="s">
        <v>18</v>
      </c>
      <c r="H27584" t="s">
        <v>18</v>
      </c>
      <c r="I27584" t="s">
        <v>165</v>
      </c>
      <c r="J27584" t="s">
        <v>20</v>
      </c>
      <c r="K27584" t="s">
        <v>166</v>
      </c>
    </row>
    <row r="27585" spans="1:11">
      <c r="A27585" s="8">
        <v>45779</v>
      </c>
      <c r="B27585">
        <v>430.94880000000001</v>
      </c>
      <c r="C27585">
        <v>438.63470000000001</v>
      </c>
      <c r="D27585">
        <v>429.202</v>
      </c>
      <c r="E27585">
        <v>434.48230000000001</v>
      </c>
      <c r="F27585">
        <v>30757400</v>
      </c>
      <c r="G27585" t="s">
        <v>18</v>
      </c>
      <c r="H27585" t="s">
        <v>18</v>
      </c>
      <c r="I27585" t="s">
        <v>165</v>
      </c>
      <c r="J27585" t="s">
        <v>20</v>
      </c>
      <c r="K27585" t="s">
        <v>166</v>
      </c>
    </row>
    <row r="27586" spans="1:11">
      <c r="A27586" s="8">
        <v>45782</v>
      </c>
      <c r="B27586">
        <v>432.07670000000002</v>
      </c>
      <c r="C27586">
        <v>438.69459999999998</v>
      </c>
      <c r="D27586">
        <v>431.31810000000002</v>
      </c>
      <c r="E27586">
        <v>435.3707</v>
      </c>
      <c r="F27586">
        <v>20136100</v>
      </c>
      <c r="G27586" t="s">
        <v>18</v>
      </c>
      <c r="H27586" t="s">
        <v>18</v>
      </c>
      <c r="I27586" t="s">
        <v>165</v>
      </c>
      <c r="J27586" t="s">
        <v>20</v>
      </c>
      <c r="K27586" t="s">
        <v>166</v>
      </c>
    </row>
    <row r="27587" spans="1:11">
      <c r="A27587" s="8">
        <v>45783</v>
      </c>
      <c r="B27587">
        <v>431.40800000000002</v>
      </c>
      <c r="C27587">
        <v>436.92779999999999</v>
      </c>
      <c r="D27587">
        <v>430.37979999999999</v>
      </c>
      <c r="E27587">
        <v>432.51589999999999</v>
      </c>
      <c r="F27587">
        <v>15104200</v>
      </c>
      <c r="G27587" t="s">
        <v>18</v>
      </c>
      <c r="H27587" t="s">
        <v>18</v>
      </c>
      <c r="I27587" t="s">
        <v>165</v>
      </c>
      <c r="J27587" t="s">
        <v>20</v>
      </c>
      <c r="K27587" t="s">
        <v>166</v>
      </c>
    </row>
    <row r="27588" spans="1:11">
      <c r="A27588" s="8">
        <v>45784</v>
      </c>
      <c r="B27588">
        <v>433.04500000000002</v>
      </c>
      <c r="C27588">
        <v>437.31709999999998</v>
      </c>
      <c r="D27588">
        <v>430.31990000000002</v>
      </c>
      <c r="E27588">
        <v>432.55590000000001</v>
      </c>
      <c r="F27588">
        <v>23295300</v>
      </c>
      <c r="G27588" t="s">
        <v>18</v>
      </c>
      <c r="H27588" t="s">
        <v>18</v>
      </c>
      <c r="I27588" t="s">
        <v>165</v>
      </c>
      <c r="J27588" t="s">
        <v>20</v>
      </c>
      <c r="K27588" t="s">
        <v>166</v>
      </c>
    </row>
    <row r="27589" spans="1:11">
      <c r="A27589" s="8">
        <v>45785</v>
      </c>
      <c r="B27589">
        <v>437.12740000000002</v>
      </c>
      <c r="C27589">
        <v>442.8569</v>
      </c>
      <c r="D27589">
        <v>434.86160000000001</v>
      </c>
      <c r="E27589">
        <v>437.36700000000002</v>
      </c>
      <c r="F27589">
        <v>23491300</v>
      </c>
      <c r="G27589" t="s">
        <v>18</v>
      </c>
      <c r="H27589" t="s">
        <v>18</v>
      </c>
      <c r="I27589" t="s">
        <v>165</v>
      </c>
      <c r="J27589" t="s">
        <v>20</v>
      </c>
      <c r="K27589" t="s">
        <v>166</v>
      </c>
    </row>
    <row r="27590" spans="1:11">
      <c r="A27590" s="8">
        <v>45786</v>
      </c>
      <c r="B27590">
        <v>439.19369999999998</v>
      </c>
      <c r="C27590">
        <v>439.9323</v>
      </c>
      <c r="D27590">
        <v>435.08120000000002</v>
      </c>
      <c r="E27590">
        <v>437.92599999999999</v>
      </c>
      <c r="F27590">
        <v>15324200</v>
      </c>
      <c r="G27590" t="s">
        <v>18</v>
      </c>
      <c r="H27590" t="s">
        <v>18</v>
      </c>
      <c r="I27590" t="s">
        <v>165</v>
      </c>
      <c r="J27590" t="s">
        <v>20</v>
      </c>
      <c r="K27590" t="s">
        <v>166</v>
      </c>
    </row>
    <row r="27591" spans="1:11">
      <c r="A27591" s="8">
        <v>45789</v>
      </c>
      <c r="B27591">
        <v>445.12279999999998</v>
      </c>
      <c r="C27591">
        <v>448.54649999999998</v>
      </c>
      <c r="D27591">
        <v>438.97399999999999</v>
      </c>
      <c r="E27591">
        <v>448.43669999999997</v>
      </c>
      <c r="F27591">
        <v>22821900</v>
      </c>
      <c r="G27591" t="s">
        <v>18</v>
      </c>
      <c r="H27591" t="s">
        <v>18</v>
      </c>
      <c r="I27591" t="s">
        <v>165</v>
      </c>
      <c r="J27591" t="s">
        <v>20</v>
      </c>
      <c r="K27591" t="s">
        <v>166</v>
      </c>
    </row>
    <row r="27592" spans="1:11">
      <c r="A27592" s="8">
        <v>45790</v>
      </c>
      <c r="B27592">
        <v>446.95940000000002</v>
      </c>
      <c r="C27592">
        <v>449.84410000000003</v>
      </c>
      <c r="D27592">
        <v>444.54379999999998</v>
      </c>
      <c r="E27592">
        <v>448.31689999999998</v>
      </c>
      <c r="F27592">
        <v>23618800</v>
      </c>
      <c r="G27592" t="s">
        <v>18</v>
      </c>
      <c r="H27592" t="s">
        <v>18</v>
      </c>
      <c r="I27592" t="s">
        <v>165</v>
      </c>
      <c r="J27592" t="s">
        <v>20</v>
      </c>
      <c r="K27592" t="s">
        <v>166</v>
      </c>
    </row>
    <row r="27593" spans="1:11">
      <c r="A27593" s="8">
        <v>45791</v>
      </c>
      <c r="B27593">
        <v>447.31869999999998</v>
      </c>
      <c r="C27593">
        <v>453.06819999999999</v>
      </c>
      <c r="D27593">
        <v>447.31869999999998</v>
      </c>
      <c r="E27593">
        <v>452.10989999999998</v>
      </c>
      <c r="F27593">
        <v>19902800</v>
      </c>
      <c r="G27593" t="s">
        <v>18</v>
      </c>
      <c r="H27593" t="s">
        <v>18</v>
      </c>
      <c r="I27593" t="s">
        <v>165</v>
      </c>
      <c r="J27593" t="s">
        <v>20</v>
      </c>
      <c r="K27593" t="s">
        <v>166</v>
      </c>
    </row>
    <row r="27594" spans="1:11">
      <c r="A27594" s="8">
        <v>45792</v>
      </c>
      <c r="B27594">
        <v>450.76990000000001</v>
      </c>
      <c r="C27594">
        <v>456.19</v>
      </c>
      <c r="D27594">
        <v>450.42989999999998</v>
      </c>
      <c r="E27594">
        <v>453.13</v>
      </c>
      <c r="F27594">
        <v>21992300</v>
      </c>
      <c r="G27594" t="s">
        <v>171</v>
      </c>
      <c r="H27594" t="s">
        <v>18</v>
      </c>
      <c r="I27594" t="s">
        <v>165</v>
      </c>
      <c r="J27594" t="s">
        <v>20</v>
      </c>
      <c r="K27594" t="s">
        <v>166</v>
      </c>
    </row>
    <row r="27595" spans="1:11">
      <c r="A27595" s="8">
        <v>45793</v>
      </c>
      <c r="B27595">
        <v>452.04989999999998</v>
      </c>
      <c r="C27595">
        <v>454.35989999999998</v>
      </c>
      <c r="D27595">
        <v>448.73</v>
      </c>
      <c r="E27595">
        <v>454.26990000000001</v>
      </c>
      <c r="F27595">
        <v>23849800</v>
      </c>
      <c r="G27595" t="s">
        <v>18</v>
      </c>
      <c r="H27595" t="s">
        <v>18</v>
      </c>
      <c r="I27595" t="s">
        <v>165</v>
      </c>
      <c r="J27595" t="s">
        <v>20</v>
      </c>
      <c r="K27595" t="s">
        <v>166</v>
      </c>
    </row>
    <row r="27596" spans="1:11">
      <c r="A27596" s="8">
        <v>45796</v>
      </c>
      <c r="B27596">
        <v>450.88</v>
      </c>
      <c r="C27596">
        <v>459.5899</v>
      </c>
      <c r="D27596">
        <v>450.79989999999998</v>
      </c>
      <c r="E27596">
        <v>458.86989999999997</v>
      </c>
      <c r="F27596">
        <v>21336500</v>
      </c>
      <c r="G27596" t="s">
        <v>18</v>
      </c>
      <c r="H27596" t="s">
        <v>18</v>
      </c>
      <c r="I27596" t="s">
        <v>165</v>
      </c>
      <c r="J27596" t="s">
        <v>20</v>
      </c>
      <c r="K27596" t="s">
        <v>166</v>
      </c>
    </row>
    <row r="27597" spans="1:11">
      <c r="A27597" s="8">
        <v>45797</v>
      </c>
      <c r="B27597">
        <v>455.5899</v>
      </c>
      <c r="C27597">
        <v>458.3399</v>
      </c>
      <c r="D27597">
        <v>454.32</v>
      </c>
      <c r="E27597">
        <v>458.17</v>
      </c>
      <c r="F27597">
        <v>15441800</v>
      </c>
      <c r="G27597" t="s">
        <v>18</v>
      </c>
      <c r="H27597" t="s">
        <v>18</v>
      </c>
      <c r="I27597" t="s">
        <v>165</v>
      </c>
      <c r="J27597" t="s">
        <v>20</v>
      </c>
      <c r="K27597" t="s">
        <v>166</v>
      </c>
    </row>
    <row r="27598" spans="1:11">
      <c r="A27598" s="8">
        <v>45798</v>
      </c>
      <c r="B27598">
        <v>454.57</v>
      </c>
      <c r="C27598">
        <v>457.7799</v>
      </c>
      <c r="D27598">
        <v>451.80990000000003</v>
      </c>
      <c r="E27598">
        <v>452.57</v>
      </c>
      <c r="F27598">
        <v>19216900</v>
      </c>
      <c r="G27598" t="s">
        <v>18</v>
      </c>
      <c r="H27598" t="s">
        <v>18</v>
      </c>
      <c r="I27598" t="s">
        <v>165</v>
      </c>
      <c r="J27598" t="s">
        <v>20</v>
      </c>
      <c r="K27598" t="s">
        <v>166</v>
      </c>
    </row>
    <row r="27599" spans="1:11">
      <c r="A27599" s="8">
        <v>45799</v>
      </c>
      <c r="B27599">
        <v>454.95</v>
      </c>
      <c r="C27599">
        <v>460.25</v>
      </c>
      <c r="D27599">
        <v>453.8999</v>
      </c>
      <c r="E27599">
        <v>454.85989999999998</v>
      </c>
      <c r="F27599">
        <v>18025600</v>
      </c>
      <c r="G27599" t="s">
        <v>18</v>
      </c>
      <c r="H27599" t="s">
        <v>18</v>
      </c>
      <c r="I27599" t="s">
        <v>165</v>
      </c>
      <c r="J27599" t="s">
        <v>20</v>
      </c>
      <c r="K27599" t="s">
        <v>166</v>
      </c>
    </row>
    <row r="27600" spans="1:11">
      <c r="A27600" s="8">
        <v>45800</v>
      </c>
      <c r="B27600">
        <v>449.98</v>
      </c>
      <c r="C27600">
        <v>453.69</v>
      </c>
      <c r="D27600">
        <v>448.91</v>
      </c>
      <c r="E27600">
        <v>450.17989999999998</v>
      </c>
      <c r="F27600">
        <v>16883500</v>
      </c>
      <c r="G27600" t="s">
        <v>18</v>
      </c>
      <c r="H27600" t="s">
        <v>18</v>
      </c>
      <c r="I27600" t="s">
        <v>165</v>
      </c>
      <c r="J27600" t="s">
        <v>20</v>
      </c>
      <c r="K27600" t="s">
        <v>166</v>
      </c>
    </row>
    <row r="27601" spans="1:11">
      <c r="A27601" s="8">
        <v>45804</v>
      </c>
      <c r="B27601">
        <v>456.48</v>
      </c>
      <c r="C27601">
        <v>460.95</v>
      </c>
      <c r="D27601">
        <v>456.11989999999997</v>
      </c>
      <c r="E27601">
        <v>460.69</v>
      </c>
      <c r="F27601">
        <v>20974300</v>
      </c>
      <c r="G27601" t="s">
        <v>18</v>
      </c>
      <c r="H27601" t="s">
        <v>18</v>
      </c>
      <c r="I27601" t="s">
        <v>165</v>
      </c>
      <c r="J27601" t="s">
        <v>20</v>
      </c>
      <c r="K27601" t="s">
        <v>166</v>
      </c>
    </row>
    <row r="27602" spans="1:11">
      <c r="A27602" s="8">
        <v>45805</v>
      </c>
      <c r="B27602">
        <v>461.22</v>
      </c>
      <c r="C27602">
        <v>462.51990000000001</v>
      </c>
      <c r="D27602">
        <v>456.92989999999998</v>
      </c>
      <c r="E27602">
        <v>457.35989999999998</v>
      </c>
      <c r="F27602">
        <v>17086300</v>
      </c>
      <c r="G27602" t="s">
        <v>18</v>
      </c>
      <c r="H27602" t="s">
        <v>18</v>
      </c>
      <c r="I27602" t="s">
        <v>165</v>
      </c>
      <c r="J27602" t="s">
        <v>20</v>
      </c>
      <c r="K27602" t="s">
        <v>166</v>
      </c>
    </row>
    <row r="27603" spans="1:11">
      <c r="A27603" s="8">
        <v>45806</v>
      </c>
      <c r="B27603">
        <v>461.54989999999998</v>
      </c>
      <c r="C27603">
        <v>461.72</v>
      </c>
      <c r="D27603">
        <v>455.30990000000003</v>
      </c>
      <c r="E27603">
        <v>458.67989999999998</v>
      </c>
      <c r="F27603">
        <v>13974800</v>
      </c>
      <c r="G27603" t="s">
        <v>18</v>
      </c>
      <c r="H27603" t="s">
        <v>18</v>
      </c>
      <c r="I27603" t="s">
        <v>165</v>
      </c>
      <c r="J27603" t="s">
        <v>20</v>
      </c>
      <c r="K27603" t="s">
        <v>166</v>
      </c>
    </row>
    <row r="27604" spans="1:11">
      <c r="A27604" s="8">
        <v>45807</v>
      </c>
      <c r="B27604">
        <v>459.72</v>
      </c>
      <c r="C27604">
        <v>461.67989999999998</v>
      </c>
      <c r="D27604">
        <v>455.54</v>
      </c>
      <c r="E27604">
        <v>460.35989999999998</v>
      </c>
      <c r="F27604">
        <v>34770500</v>
      </c>
      <c r="G27604" t="s">
        <v>18</v>
      </c>
      <c r="H27604" t="s">
        <v>18</v>
      </c>
      <c r="I27604" t="s">
        <v>165</v>
      </c>
      <c r="J27604" t="s">
        <v>20</v>
      </c>
      <c r="K27604" t="s">
        <v>166</v>
      </c>
    </row>
    <row r="27605" spans="1:11">
      <c r="A27605" s="8">
        <v>45810</v>
      </c>
      <c r="B27605">
        <v>457.14</v>
      </c>
      <c r="C27605">
        <v>462.10989999999998</v>
      </c>
      <c r="D27605">
        <v>456.89</v>
      </c>
      <c r="E27605">
        <v>461.97</v>
      </c>
      <c r="F27605">
        <v>16626500</v>
      </c>
      <c r="G27605" t="s">
        <v>18</v>
      </c>
      <c r="H27605" t="s">
        <v>18</v>
      </c>
      <c r="I27605" t="s">
        <v>165</v>
      </c>
      <c r="J27605" t="s">
        <v>20</v>
      </c>
      <c r="K27605" t="s">
        <v>166</v>
      </c>
    </row>
    <row r="27606" spans="1:11">
      <c r="A27606" s="8">
        <v>45811</v>
      </c>
      <c r="B27606">
        <v>461.47</v>
      </c>
      <c r="C27606">
        <v>464.14</v>
      </c>
      <c r="D27606">
        <v>460.85989999999998</v>
      </c>
      <c r="E27606">
        <v>462.97</v>
      </c>
      <c r="F27606">
        <v>15743800</v>
      </c>
      <c r="G27606" t="s">
        <v>18</v>
      </c>
      <c r="H27606" t="s">
        <v>18</v>
      </c>
      <c r="I27606" t="s">
        <v>165</v>
      </c>
      <c r="J27606" t="s">
        <v>20</v>
      </c>
      <c r="K27606" t="s">
        <v>166</v>
      </c>
    </row>
    <row r="27607" spans="1:11">
      <c r="A27607" s="8">
        <v>45812</v>
      </c>
      <c r="B27607">
        <v>464</v>
      </c>
      <c r="C27607">
        <v>465.69</v>
      </c>
      <c r="D27607">
        <v>463.01990000000001</v>
      </c>
      <c r="E27607">
        <v>463.86989999999997</v>
      </c>
      <c r="F27607">
        <v>14162700</v>
      </c>
      <c r="G27607" t="s">
        <v>18</v>
      </c>
      <c r="H27607" t="s">
        <v>18</v>
      </c>
      <c r="I27607" t="s">
        <v>165</v>
      </c>
      <c r="J27607" t="s">
        <v>20</v>
      </c>
      <c r="K27607" t="s">
        <v>166</v>
      </c>
    </row>
    <row r="27608" spans="1:11">
      <c r="A27608" s="8">
        <v>45813</v>
      </c>
      <c r="B27608">
        <v>464.9599</v>
      </c>
      <c r="C27608">
        <v>469.6499</v>
      </c>
      <c r="D27608">
        <v>464.0299</v>
      </c>
      <c r="E27608">
        <v>467.67989999999998</v>
      </c>
      <c r="F27608">
        <v>20131700</v>
      </c>
      <c r="G27608" t="s">
        <v>18</v>
      </c>
      <c r="H27608" t="s">
        <v>18</v>
      </c>
      <c r="I27608" t="s">
        <v>165</v>
      </c>
      <c r="J27608" t="s">
        <v>20</v>
      </c>
      <c r="K27608" t="s">
        <v>166</v>
      </c>
    </row>
    <row r="27609" spans="1:11">
      <c r="A27609" s="8">
        <v>45814</v>
      </c>
      <c r="B27609">
        <v>470.0899</v>
      </c>
      <c r="C27609">
        <v>473.3399</v>
      </c>
      <c r="D27609">
        <v>468.7799</v>
      </c>
      <c r="E27609">
        <v>470.38</v>
      </c>
      <c r="F27609">
        <v>15285600</v>
      </c>
      <c r="G27609" t="s">
        <v>18</v>
      </c>
      <c r="H27609" t="s">
        <v>18</v>
      </c>
      <c r="I27609" t="s">
        <v>165</v>
      </c>
      <c r="J27609" t="s">
        <v>20</v>
      </c>
      <c r="K27609" t="s">
        <v>166</v>
      </c>
    </row>
    <row r="27610" spans="1:11">
      <c r="A27610" s="8">
        <v>45817</v>
      </c>
      <c r="B27610">
        <v>469.7</v>
      </c>
      <c r="C27610">
        <v>473.42989999999998</v>
      </c>
      <c r="D27610">
        <v>468.61989999999997</v>
      </c>
      <c r="E27610">
        <v>472.75</v>
      </c>
      <c r="F27610">
        <v>16469900</v>
      </c>
      <c r="G27610" t="s">
        <v>18</v>
      </c>
      <c r="H27610" t="s">
        <v>18</v>
      </c>
      <c r="I27610" t="s">
        <v>165</v>
      </c>
      <c r="J27610" t="s">
        <v>20</v>
      </c>
      <c r="K27610" t="s">
        <v>166</v>
      </c>
    </row>
    <row r="27611" spans="1:11">
      <c r="A27611" s="8">
        <v>45818</v>
      </c>
      <c r="B27611">
        <v>471.19</v>
      </c>
      <c r="C27611">
        <v>472.79989999999998</v>
      </c>
      <c r="D27611">
        <v>466.9599</v>
      </c>
      <c r="E27611">
        <v>470.92</v>
      </c>
      <c r="F27611">
        <v>15375900</v>
      </c>
      <c r="G27611" t="s">
        <v>18</v>
      </c>
      <c r="H27611" t="s">
        <v>18</v>
      </c>
      <c r="I27611" t="s">
        <v>165</v>
      </c>
      <c r="J27611" t="s">
        <v>20</v>
      </c>
      <c r="K27611" t="s">
        <v>166</v>
      </c>
    </row>
    <row r="27612" spans="1:11">
      <c r="A27612" s="8">
        <v>45819</v>
      </c>
      <c r="B27612">
        <v>470.01990000000001</v>
      </c>
      <c r="C27612">
        <v>475.47</v>
      </c>
      <c r="D27612">
        <v>469.66</v>
      </c>
      <c r="E27612">
        <v>472.61989999999997</v>
      </c>
      <c r="F27612">
        <v>16399200</v>
      </c>
      <c r="G27612" t="s">
        <v>18</v>
      </c>
      <c r="H27612" t="s">
        <v>18</v>
      </c>
      <c r="I27612" t="s">
        <v>165</v>
      </c>
      <c r="J27612" t="s">
        <v>20</v>
      </c>
      <c r="K27612" t="s">
        <v>166</v>
      </c>
    </row>
    <row r="27613" spans="1:11">
      <c r="A27613" s="8">
        <v>45820</v>
      </c>
      <c r="B27613">
        <v>475.01990000000001</v>
      </c>
      <c r="C27613">
        <v>480.42</v>
      </c>
      <c r="D27613">
        <v>473.51990000000001</v>
      </c>
      <c r="E27613">
        <v>478.86989999999997</v>
      </c>
      <c r="F27613">
        <v>18950600</v>
      </c>
      <c r="G27613" t="s">
        <v>18</v>
      </c>
      <c r="H27613" t="s">
        <v>18</v>
      </c>
      <c r="I27613" t="s">
        <v>165</v>
      </c>
      <c r="J27613" t="s">
        <v>20</v>
      </c>
      <c r="K27613" t="s">
        <v>166</v>
      </c>
    </row>
    <row r="27614" spans="1:11">
      <c r="A27614" s="8">
        <v>45821</v>
      </c>
      <c r="B27614">
        <v>476.41</v>
      </c>
      <c r="C27614">
        <v>479.17989999999998</v>
      </c>
      <c r="D27614">
        <v>472.76</v>
      </c>
      <c r="E27614">
        <v>474.9599</v>
      </c>
      <c r="F27614">
        <v>16814500</v>
      </c>
      <c r="G27614" t="s">
        <v>18</v>
      </c>
      <c r="H27614" t="s">
        <v>18</v>
      </c>
      <c r="I27614" t="s">
        <v>165</v>
      </c>
      <c r="J27614" t="s">
        <v>20</v>
      </c>
      <c r="K27614" t="s">
        <v>166</v>
      </c>
    </row>
    <row r="27615" spans="1:11">
      <c r="A27615" s="8">
        <v>45824</v>
      </c>
      <c r="B27615">
        <v>475.2099</v>
      </c>
      <c r="C27615">
        <v>480.69</v>
      </c>
      <c r="D27615">
        <v>475</v>
      </c>
      <c r="E27615">
        <v>479.14</v>
      </c>
      <c r="F27615">
        <v>15626100</v>
      </c>
      <c r="G27615" t="s">
        <v>18</v>
      </c>
      <c r="H27615" t="s">
        <v>18</v>
      </c>
      <c r="I27615" t="s">
        <v>165</v>
      </c>
      <c r="J27615" t="s">
        <v>20</v>
      </c>
      <c r="K27615" t="s">
        <v>166</v>
      </c>
    </row>
    <row r="27616" spans="1:11">
      <c r="A27616" s="8">
        <v>45825</v>
      </c>
      <c r="B27616">
        <v>475.3999</v>
      </c>
      <c r="C27616">
        <v>478.73989999999998</v>
      </c>
      <c r="D27616">
        <v>474.07990000000001</v>
      </c>
      <c r="E27616">
        <v>478.04</v>
      </c>
      <c r="F27616">
        <v>15414100</v>
      </c>
      <c r="G27616" t="s">
        <v>18</v>
      </c>
      <c r="H27616" t="s">
        <v>18</v>
      </c>
      <c r="I27616" t="s">
        <v>165</v>
      </c>
      <c r="J27616" t="s">
        <v>20</v>
      </c>
      <c r="K27616" t="s">
        <v>166</v>
      </c>
    </row>
    <row r="27617" spans="1:11">
      <c r="A27617" s="8">
        <v>45826</v>
      </c>
      <c r="B27617">
        <v>478</v>
      </c>
      <c r="C27617">
        <v>481</v>
      </c>
      <c r="D27617">
        <v>474.4599</v>
      </c>
      <c r="E27617">
        <v>480.23989999999998</v>
      </c>
      <c r="F27617">
        <v>17526500</v>
      </c>
      <c r="G27617" t="s">
        <v>18</v>
      </c>
      <c r="H27617" t="s">
        <v>18</v>
      </c>
      <c r="I27617" t="s">
        <v>165</v>
      </c>
      <c r="J27617" t="s">
        <v>20</v>
      </c>
      <c r="K27617" t="s">
        <v>166</v>
      </c>
    </row>
    <row r="27618" spans="1:11">
      <c r="A27618" s="8">
        <v>45828</v>
      </c>
      <c r="B27618">
        <v>482.23</v>
      </c>
      <c r="C27618">
        <v>483.4599</v>
      </c>
      <c r="D27618">
        <v>476.86989999999997</v>
      </c>
      <c r="E27618">
        <v>477.3999</v>
      </c>
      <c r="F27618">
        <v>37576200</v>
      </c>
      <c r="G27618" t="s">
        <v>18</v>
      </c>
      <c r="H27618" t="s">
        <v>18</v>
      </c>
      <c r="I27618" t="s">
        <v>165</v>
      </c>
      <c r="J27618" t="s">
        <v>20</v>
      </c>
      <c r="K27618" t="s">
        <v>166</v>
      </c>
    </row>
    <row r="27619" spans="1:11">
      <c r="A27619" s="8">
        <v>45831</v>
      </c>
      <c r="B27619">
        <v>478.2099</v>
      </c>
      <c r="C27619">
        <v>487.75</v>
      </c>
      <c r="D27619">
        <v>472.51</v>
      </c>
      <c r="E27619">
        <v>486</v>
      </c>
      <c r="F27619">
        <v>24864000</v>
      </c>
      <c r="G27619" t="s">
        <v>18</v>
      </c>
      <c r="H27619" t="s">
        <v>18</v>
      </c>
      <c r="I27619" t="s">
        <v>165</v>
      </c>
      <c r="J27619" t="s">
        <v>20</v>
      </c>
      <c r="K27619" t="s">
        <v>166</v>
      </c>
    </row>
    <row r="27620" spans="1:11">
      <c r="A27620" s="8">
        <v>45832</v>
      </c>
      <c r="B27620">
        <v>488.95</v>
      </c>
      <c r="C27620">
        <v>491.85</v>
      </c>
      <c r="D27620">
        <v>486.79989999999998</v>
      </c>
      <c r="E27620">
        <v>490.10989999999998</v>
      </c>
      <c r="F27620">
        <v>22305600</v>
      </c>
      <c r="G27620" t="s">
        <v>18</v>
      </c>
      <c r="H27620" t="s">
        <v>18</v>
      </c>
      <c r="I27620" t="s">
        <v>165</v>
      </c>
      <c r="J27620" t="s">
        <v>20</v>
      </c>
      <c r="K27620" t="s">
        <v>166</v>
      </c>
    </row>
    <row r="27621" spans="1:11">
      <c r="A27621" s="8">
        <v>45833</v>
      </c>
      <c r="B27621">
        <v>492.04</v>
      </c>
      <c r="C27621">
        <v>494.55990000000003</v>
      </c>
      <c r="D27621">
        <v>489.39</v>
      </c>
      <c r="E27621">
        <v>492.26990000000001</v>
      </c>
      <c r="F27621">
        <v>17495100</v>
      </c>
      <c r="G27621" t="s">
        <v>18</v>
      </c>
      <c r="H27621" t="s">
        <v>18</v>
      </c>
      <c r="I27621" t="s">
        <v>165</v>
      </c>
      <c r="J27621" t="s">
        <v>20</v>
      </c>
      <c r="K27621" t="s">
        <v>166</v>
      </c>
    </row>
    <row r="27622" spans="1:11">
      <c r="A27622" s="8">
        <v>45834</v>
      </c>
      <c r="B27622">
        <v>492.98</v>
      </c>
      <c r="C27622">
        <v>498.04</v>
      </c>
      <c r="D27622">
        <v>492.80990000000003</v>
      </c>
      <c r="E27622">
        <v>497.45</v>
      </c>
      <c r="F27622">
        <v>21578900</v>
      </c>
      <c r="G27622" t="s">
        <v>18</v>
      </c>
      <c r="H27622" t="s">
        <v>18</v>
      </c>
      <c r="I27622" t="s">
        <v>165</v>
      </c>
      <c r="J27622" t="s">
        <v>20</v>
      </c>
      <c r="K27622" t="s">
        <v>166</v>
      </c>
    </row>
    <row r="27623" spans="1:11">
      <c r="A27623" s="8">
        <v>45835</v>
      </c>
      <c r="B27623">
        <v>497.54989999999998</v>
      </c>
      <c r="C27623">
        <v>499.29989999999998</v>
      </c>
      <c r="D27623">
        <v>493.0299</v>
      </c>
      <c r="E27623">
        <v>495.94</v>
      </c>
      <c r="F27623">
        <v>34539200</v>
      </c>
      <c r="G27623" t="s">
        <v>18</v>
      </c>
      <c r="H27623" t="s">
        <v>18</v>
      </c>
      <c r="I27623" t="s">
        <v>165</v>
      </c>
      <c r="J27623" t="s">
        <v>20</v>
      </c>
      <c r="K27623" t="s">
        <v>166</v>
      </c>
    </row>
    <row r="27624" spans="1:11">
      <c r="A27624" s="8">
        <v>45838</v>
      </c>
      <c r="B27624">
        <v>497.04</v>
      </c>
      <c r="C27624">
        <v>500.76</v>
      </c>
      <c r="D27624">
        <v>495.32990000000001</v>
      </c>
      <c r="E27624">
        <v>497.41</v>
      </c>
      <c r="F27624">
        <v>28369000</v>
      </c>
      <c r="G27624" t="s">
        <v>18</v>
      </c>
      <c r="H27624" t="s">
        <v>18</v>
      </c>
      <c r="I27624" t="s">
        <v>165</v>
      </c>
      <c r="J27624" t="s">
        <v>20</v>
      </c>
      <c r="K27624" t="s">
        <v>166</v>
      </c>
    </row>
    <row r="27625" spans="1:11">
      <c r="A27625" s="8">
        <v>45839</v>
      </c>
      <c r="B27625">
        <v>496.47</v>
      </c>
      <c r="C27625">
        <v>498.04989999999998</v>
      </c>
      <c r="D27625">
        <v>490.98</v>
      </c>
      <c r="E27625">
        <v>492.04989999999998</v>
      </c>
      <c r="F27625">
        <v>19945400</v>
      </c>
      <c r="G27625" t="s">
        <v>18</v>
      </c>
      <c r="H27625" t="s">
        <v>18</v>
      </c>
      <c r="I27625" t="s">
        <v>165</v>
      </c>
      <c r="J27625" t="s">
        <v>20</v>
      </c>
      <c r="K27625" t="s">
        <v>166</v>
      </c>
    </row>
    <row r="27626" spans="1:11">
      <c r="A27626" s="8">
        <v>45840</v>
      </c>
      <c r="B27626">
        <v>489.98989999999998</v>
      </c>
      <c r="C27626">
        <v>493.5</v>
      </c>
      <c r="D27626">
        <v>488.7</v>
      </c>
      <c r="E27626">
        <v>491.0899</v>
      </c>
      <c r="F27626">
        <v>16319600</v>
      </c>
      <c r="G27626" t="s">
        <v>18</v>
      </c>
      <c r="H27626" t="s">
        <v>18</v>
      </c>
      <c r="I27626" t="s">
        <v>165</v>
      </c>
      <c r="J27626" t="s">
        <v>20</v>
      </c>
      <c r="K27626" t="s">
        <v>166</v>
      </c>
    </row>
    <row r="27627" spans="1:11">
      <c r="A27627" s="8">
        <v>45841</v>
      </c>
      <c r="B27627">
        <v>493.80990000000003</v>
      </c>
      <c r="C27627">
        <v>500.13</v>
      </c>
      <c r="D27627">
        <v>493.44</v>
      </c>
      <c r="E27627">
        <v>498.8399</v>
      </c>
      <c r="F27627">
        <v>13984800</v>
      </c>
      <c r="G27627" t="s">
        <v>18</v>
      </c>
      <c r="H27627" t="s">
        <v>18</v>
      </c>
      <c r="I27627" t="s">
        <v>165</v>
      </c>
      <c r="J27627" t="s">
        <v>20</v>
      </c>
      <c r="K27627" t="s">
        <v>166</v>
      </c>
    </row>
    <row r="27628" spans="1:11">
      <c r="A27628" s="8">
        <v>45845</v>
      </c>
      <c r="B27628">
        <v>497.38</v>
      </c>
      <c r="C27628">
        <v>498.75</v>
      </c>
      <c r="D27628">
        <v>495.23</v>
      </c>
      <c r="E27628">
        <v>497.72</v>
      </c>
      <c r="F27628">
        <v>13981600</v>
      </c>
      <c r="G27628" t="s">
        <v>18</v>
      </c>
      <c r="H27628" t="s">
        <v>18</v>
      </c>
      <c r="I27628" t="s">
        <v>165</v>
      </c>
      <c r="J27628" t="s">
        <v>20</v>
      </c>
      <c r="K27628" t="s">
        <v>166</v>
      </c>
    </row>
    <row r="27629" spans="1:11">
      <c r="A27629" s="8">
        <v>45846</v>
      </c>
      <c r="B27629">
        <v>497.23989999999998</v>
      </c>
      <c r="C27629">
        <v>498.2</v>
      </c>
      <c r="D27629">
        <v>494.10989999999998</v>
      </c>
      <c r="E27629">
        <v>496.61989999999997</v>
      </c>
      <c r="F27629">
        <v>11846600</v>
      </c>
      <c r="G27629" t="s">
        <v>18</v>
      </c>
      <c r="H27629" t="s">
        <v>18</v>
      </c>
      <c r="I27629" t="s">
        <v>165</v>
      </c>
      <c r="J27629" t="s">
        <v>20</v>
      </c>
      <c r="K27629" t="s">
        <v>166</v>
      </c>
    </row>
    <row r="27630" spans="1:11">
      <c r="A27630" s="8">
        <v>45847</v>
      </c>
      <c r="B27630">
        <v>500.29989999999998</v>
      </c>
      <c r="C27630">
        <v>506.7799</v>
      </c>
      <c r="D27630">
        <v>499.73989999999998</v>
      </c>
      <c r="E27630">
        <v>503.51</v>
      </c>
      <c r="F27630">
        <v>18659500</v>
      </c>
      <c r="G27630" t="s">
        <v>18</v>
      </c>
      <c r="H27630" t="s">
        <v>18</v>
      </c>
      <c r="I27630" t="s">
        <v>165</v>
      </c>
      <c r="J27630" t="s">
        <v>20</v>
      </c>
      <c r="K27630" t="s">
        <v>166</v>
      </c>
    </row>
    <row r="27631" spans="1:11">
      <c r="A27631" s="8">
        <v>45848</v>
      </c>
      <c r="B27631">
        <v>503.04989999999998</v>
      </c>
      <c r="C27631">
        <v>504.44</v>
      </c>
      <c r="D27631">
        <v>497.75</v>
      </c>
      <c r="E27631">
        <v>501.48</v>
      </c>
      <c r="F27631">
        <v>16492100</v>
      </c>
      <c r="G27631" t="s">
        <v>18</v>
      </c>
      <c r="H27631" t="s">
        <v>18</v>
      </c>
      <c r="I27631" t="s">
        <v>165</v>
      </c>
      <c r="J27631" t="s">
        <v>20</v>
      </c>
      <c r="K27631" t="s">
        <v>166</v>
      </c>
    </row>
    <row r="27632" spans="1:11">
      <c r="A27632" s="8">
        <v>45849</v>
      </c>
      <c r="B27632">
        <v>498.47</v>
      </c>
      <c r="C27632">
        <v>505.0299</v>
      </c>
      <c r="D27632">
        <v>497.79989999999998</v>
      </c>
      <c r="E27632">
        <v>503.32</v>
      </c>
      <c r="F27632">
        <v>16455000</v>
      </c>
      <c r="G27632" t="s">
        <v>18</v>
      </c>
      <c r="H27632" t="s">
        <v>18</v>
      </c>
      <c r="I27632" t="s">
        <v>165</v>
      </c>
      <c r="J27632" t="s">
        <v>20</v>
      </c>
      <c r="K27632" t="s">
        <v>166</v>
      </c>
    </row>
    <row r="27633" spans="1:11">
      <c r="A27633" s="8">
        <v>45852</v>
      </c>
      <c r="B27633">
        <v>501.51499999999999</v>
      </c>
      <c r="C27633">
        <v>502.89</v>
      </c>
      <c r="D27633">
        <v>501.0299</v>
      </c>
      <c r="E27633">
        <v>502</v>
      </c>
      <c r="F27633">
        <v>1738645</v>
      </c>
      <c r="G27633" t="s">
        <v>18</v>
      </c>
      <c r="H27633" t="s">
        <v>18</v>
      </c>
      <c r="I27633" t="s">
        <v>165</v>
      </c>
      <c r="J27633" t="s">
        <v>20</v>
      </c>
      <c r="K27633" t="s">
        <v>166</v>
      </c>
    </row>
    <row r="27634" spans="1:11">
      <c r="A27634" s="8">
        <v>44026</v>
      </c>
      <c r="B27634">
        <v>90.364800000000002</v>
      </c>
      <c r="C27634">
        <v>91.227800000000002</v>
      </c>
      <c r="D27634">
        <v>89.595600000000005</v>
      </c>
      <c r="E27634">
        <v>90.768199999999993</v>
      </c>
      <c r="F27634">
        <v>4850600</v>
      </c>
      <c r="G27634" t="s">
        <v>18</v>
      </c>
      <c r="H27634" t="s">
        <v>18</v>
      </c>
      <c r="I27634" t="s">
        <v>172</v>
      </c>
      <c r="J27634" t="s">
        <v>93</v>
      </c>
      <c r="K27634" t="s">
        <v>173</v>
      </c>
    </row>
    <row r="27635" spans="1:11">
      <c r="A27635" s="8">
        <v>44027</v>
      </c>
      <c r="B27635">
        <v>92.316000000000003</v>
      </c>
      <c r="C27635">
        <v>92.906999999999996</v>
      </c>
      <c r="D27635">
        <v>91.284099999999995</v>
      </c>
      <c r="E27635">
        <v>92.437899999999999</v>
      </c>
      <c r="F27635">
        <v>5343700</v>
      </c>
      <c r="G27635" t="s">
        <v>18</v>
      </c>
      <c r="H27635" t="s">
        <v>18</v>
      </c>
      <c r="I27635" t="s">
        <v>172</v>
      </c>
      <c r="J27635" t="s">
        <v>93</v>
      </c>
      <c r="K27635" t="s">
        <v>173</v>
      </c>
    </row>
    <row r="27636" spans="1:11">
      <c r="A27636" s="8">
        <v>44028</v>
      </c>
      <c r="B27636">
        <v>91.462400000000002</v>
      </c>
      <c r="C27636">
        <v>92.147199999999998</v>
      </c>
      <c r="D27636">
        <v>91.030799999999999</v>
      </c>
      <c r="E27636">
        <v>91.237200000000001</v>
      </c>
      <c r="F27636">
        <v>3594700</v>
      </c>
      <c r="G27636" t="s">
        <v>18</v>
      </c>
      <c r="H27636" t="s">
        <v>18</v>
      </c>
      <c r="I27636" t="s">
        <v>172</v>
      </c>
      <c r="J27636" t="s">
        <v>93</v>
      </c>
      <c r="K27636" t="s">
        <v>173</v>
      </c>
    </row>
    <row r="27637" spans="1:11">
      <c r="A27637" s="8">
        <v>44029</v>
      </c>
      <c r="B27637">
        <v>90.946399999999997</v>
      </c>
      <c r="C27637">
        <v>91.209100000000007</v>
      </c>
      <c r="D27637">
        <v>90.092799999999997</v>
      </c>
      <c r="E27637">
        <v>90.317899999999995</v>
      </c>
      <c r="F27637">
        <v>7405700</v>
      </c>
      <c r="G27637" t="s">
        <v>18</v>
      </c>
      <c r="H27637" t="s">
        <v>18</v>
      </c>
      <c r="I27637" t="s">
        <v>172</v>
      </c>
      <c r="J27637" t="s">
        <v>93</v>
      </c>
      <c r="K27637" t="s">
        <v>173</v>
      </c>
    </row>
    <row r="27638" spans="1:11">
      <c r="A27638" s="8">
        <v>44032</v>
      </c>
      <c r="B27638">
        <v>89.586200000000005</v>
      </c>
      <c r="C27638">
        <v>90.383600000000001</v>
      </c>
      <c r="D27638">
        <v>89.220299999999995</v>
      </c>
      <c r="E27638">
        <v>89.726900000000001</v>
      </c>
      <c r="F27638">
        <v>5822300</v>
      </c>
      <c r="G27638" t="s">
        <v>18</v>
      </c>
      <c r="H27638" t="s">
        <v>18</v>
      </c>
      <c r="I27638" t="s">
        <v>172</v>
      </c>
      <c r="J27638" t="s">
        <v>93</v>
      </c>
      <c r="K27638" t="s">
        <v>173</v>
      </c>
    </row>
    <row r="27639" spans="1:11">
      <c r="A27639" s="8">
        <v>44033</v>
      </c>
      <c r="B27639">
        <v>90.918300000000002</v>
      </c>
      <c r="C27639">
        <v>92.869500000000002</v>
      </c>
      <c r="D27639">
        <v>90.149100000000004</v>
      </c>
      <c r="E27639">
        <v>92.269099999999995</v>
      </c>
      <c r="F27639">
        <v>5855600</v>
      </c>
      <c r="G27639" t="s">
        <v>18</v>
      </c>
      <c r="H27639" t="s">
        <v>18</v>
      </c>
      <c r="I27639" t="s">
        <v>172</v>
      </c>
      <c r="J27639" t="s">
        <v>93</v>
      </c>
      <c r="K27639" t="s">
        <v>173</v>
      </c>
    </row>
    <row r="27640" spans="1:11">
      <c r="A27640" s="8">
        <v>44034</v>
      </c>
      <c r="B27640">
        <v>92.081500000000005</v>
      </c>
      <c r="C27640">
        <v>92.860100000000003</v>
      </c>
      <c r="D27640">
        <v>91.846999999999994</v>
      </c>
      <c r="E27640">
        <v>92.784999999999997</v>
      </c>
      <c r="F27640">
        <v>4097000</v>
      </c>
      <c r="G27640" t="s">
        <v>18</v>
      </c>
      <c r="H27640" t="s">
        <v>18</v>
      </c>
      <c r="I27640" t="s">
        <v>172</v>
      </c>
      <c r="J27640" t="s">
        <v>93</v>
      </c>
      <c r="K27640" t="s">
        <v>173</v>
      </c>
    </row>
    <row r="27641" spans="1:11">
      <c r="A27641" s="8">
        <v>44035</v>
      </c>
      <c r="B27641">
        <v>92.259699999999995</v>
      </c>
      <c r="C27641">
        <v>93.976399999999998</v>
      </c>
      <c r="D27641">
        <v>91.668700000000001</v>
      </c>
      <c r="E27641">
        <v>92.212800000000001</v>
      </c>
      <c r="F27641">
        <v>4530500</v>
      </c>
      <c r="G27641" t="s">
        <v>18</v>
      </c>
      <c r="H27641" t="s">
        <v>18</v>
      </c>
      <c r="I27641" t="s">
        <v>172</v>
      </c>
      <c r="J27641" t="s">
        <v>93</v>
      </c>
      <c r="K27641" t="s">
        <v>173</v>
      </c>
    </row>
    <row r="27642" spans="1:11">
      <c r="A27642" s="8">
        <v>44036</v>
      </c>
      <c r="B27642">
        <v>92.062700000000007</v>
      </c>
      <c r="C27642">
        <v>93.2072</v>
      </c>
      <c r="D27642">
        <v>91.65</v>
      </c>
      <c r="E27642">
        <v>92.334800000000001</v>
      </c>
      <c r="F27642">
        <v>5638400</v>
      </c>
      <c r="G27642" t="s">
        <v>18</v>
      </c>
      <c r="H27642" t="s">
        <v>18</v>
      </c>
      <c r="I27642" t="s">
        <v>172</v>
      </c>
      <c r="J27642" t="s">
        <v>93</v>
      </c>
      <c r="K27642" t="s">
        <v>173</v>
      </c>
    </row>
    <row r="27643" spans="1:11">
      <c r="A27643" s="8">
        <v>44039</v>
      </c>
      <c r="B27643">
        <v>90.955799999999996</v>
      </c>
      <c r="C27643">
        <v>92.306600000000003</v>
      </c>
      <c r="D27643">
        <v>90.890100000000004</v>
      </c>
      <c r="E27643">
        <v>91.190299999999993</v>
      </c>
      <c r="F27643">
        <v>4273400</v>
      </c>
      <c r="G27643" t="s">
        <v>18</v>
      </c>
      <c r="H27643" t="s">
        <v>18</v>
      </c>
      <c r="I27643" t="s">
        <v>172</v>
      </c>
      <c r="J27643" t="s">
        <v>93</v>
      </c>
      <c r="K27643" t="s">
        <v>173</v>
      </c>
    </row>
    <row r="27644" spans="1:11">
      <c r="A27644" s="8">
        <v>44040</v>
      </c>
      <c r="B27644">
        <v>90.946399999999997</v>
      </c>
      <c r="C27644">
        <v>91.434200000000004</v>
      </c>
      <c r="D27644">
        <v>90.205299999999994</v>
      </c>
      <c r="E27644">
        <v>90.308499999999995</v>
      </c>
      <c r="F27644">
        <v>3822600</v>
      </c>
      <c r="G27644" t="s">
        <v>18</v>
      </c>
      <c r="H27644" t="s">
        <v>18</v>
      </c>
      <c r="I27644" t="s">
        <v>172</v>
      </c>
      <c r="J27644" t="s">
        <v>93</v>
      </c>
      <c r="K27644" t="s">
        <v>173</v>
      </c>
    </row>
    <row r="27645" spans="1:11">
      <c r="A27645" s="8">
        <v>44041</v>
      </c>
      <c r="B27645">
        <v>90.458600000000004</v>
      </c>
      <c r="C27645">
        <v>91.509299999999996</v>
      </c>
      <c r="D27645">
        <v>90.336699999999993</v>
      </c>
      <c r="E27645">
        <v>90.965199999999996</v>
      </c>
      <c r="F27645">
        <v>6872400</v>
      </c>
      <c r="G27645" t="s">
        <v>18</v>
      </c>
      <c r="H27645" t="s">
        <v>18</v>
      </c>
      <c r="I27645" t="s">
        <v>172</v>
      </c>
      <c r="J27645" t="s">
        <v>93</v>
      </c>
      <c r="K27645" t="s">
        <v>173</v>
      </c>
    </row>
    <row r="27646" spans="1:11">
      <c r="A27646" s="8">
        <v>44042</v>
      </c>
      <c r="B27646">
        <v>90.496099999999998</v>
      </c>
      <c r="C27646">
        <v>91.209100000000007</v>
      </c>
      <c r="D27646">
        <v>89.867599999999996</v>
      </c>
      <c r="E27646">
        <v>90.8245</v>
      </c>
      <c r="F27646">
        <v>4018400</v>
      </c>
      <c r="G27646" t="s">
        <v>18</v>
      </c>
      <c r="H27646" t="s">
        <v>18</v>
      </c>
      <c r="I27646" t="s">
        <v>172</v>
      </c>
      <c r="J27646" t="s">
        <v>93</v>
      </c>
      <c r="K27646" t="s">
        <v>173</v>
      </c>
    </row>
    <row r="27647" spans="1:11">
      <c r="A27647" s="8">
        <v>44043</v>
      </c>
      <c r="B27647">
        <v>90.890100000000004</v>
      </c>
      <c r="C27647">
        <v>91.603099999999998</v>
      </c>
      <c r="D27647">
        <v>90.336699999999993</v>
      </c>
      <c r="E27647">
        <v>91.5655</v>
      </c>
      <c r="F27647">
        <v>5509900</v>
      </c>
      <c r="G27647" t="s">
        <v>18</v>
      </c>
      <c r="H27647" t="s">
        <v>18</v>
      </c>
      <c r="I27647" t="s">
        <v>172</v>
      </c>
      <c r="J27647" t="s">
        <v>93</v>
      </c>
      <c r="K27647" t="s">
        <v>173</v>
      </c>
    </row>
    <row r="27648" spans="1:11">
      <c r="A27648" s="8">
        <v>44046</v>
      </c>
      <c r="B27648">
        <v>91.959500000000006</v>
      </c>
      <c r="C27648">
        <v>93.141499999999994</v>
      </c>
      <c r="D27648">
        <v>91.762500000000003</v>
      </c>
      <c r="E27648">
        <v>92.241</v>
      </c>
      <c r="F27648">
        <v>5472700</v>
      </c>
      <c r="G27648" t="s">
        <v>18</v>
      </c>
      <c r="H27648" t="s">
        <v>18</v>
      </c>
      <c r="I27648" t="s">
        <v>172</v>
      </c>
      <c r="J27648" t="s">
        <v>93</v>
      </c>
      <c r="K27648" t="s">
        <v>173</v>
      </c>
    </row>
    <row r="27649" spans="1:11">
      <c r="A27649" s="8">
        <v>44047</v>
      </c>
      <c r="B27649">
        <v>91.734399999999994</v>
      </c>
      <c r="C27649">
        <v>91.884500000000003</v>
      </c>
      <c r="D27649">
        <v>90.571200000000005</v>
      </c>
      <c r="E27649">
        <v>91.302899999999994</v>
      </c>
      <c r="F27649">
        <v>7539300</v>
      </c>
      <c r="G27649" t="s">
        <v>18</v>
      </c>
      <c r="H27649" t="s">
        <v>18</v>
      </c>
      <c r="I27649" t="s">
        <v>172</v>
      </c>
      <c r="J27649" t="s">
        <v>93</v>
      </c>
      <c r="K27649" t="s">
        <v>173</v>
      </c>
    </row>
    <row r="27650" spans="1:11">
      <c r="A27650" s="8">
        <v>44048</v>
      </c>
      <c r="B27650">
        <v>91.105900000000005</v>
      </c>
      <c r="C27650">
        <v>94.980099999999993</v>
      </c>
      <c r="D27650">
        <v>91.068399999999997</v>
      </c>
      <c r="E27650">
        <v>94.689300000000003</v>
      </c>
      <c r="F27650">
        <v>7217500</v>
      </c>
      <c r="G27650" t="s">
        <v>18</v>
      </c>
      <c r="H27650" t="s">
        <v>18</v>
      </c>
      <c r="I27650" t="s">
        <v>172</v>
      </c>
      <c r="J27650" t="s">
        <v>93</v>
      </c>
      <c r="K27650" t="s">
        <v>173</v>
      </c>
    </row>
    <row r="27651" spans="1:11">
      <c r="A27651" s="8">
        <v>44049</v>
      </c>
      <c r="B27651">
        <v>94.407899999999998</v>
      </c>
      <c r="C27651">
        <v>94.914500000000004</v>
      </c>
      <c r="D27651">
        <v>93.835700000000003</v>
      </c>
      <c r="E27651">
        <v>94.229699999999994</v>
      </c>
      <c r="F27651">
        <v>4060900</v>
      </c>
      <c r="G27651" t="s">
        <v>18</v>
      </c>
      <c r="H27651" t="s">
        <v>18</v>
      </c>
      <c r="I27651" t="s">
        <v>172</v>
      </c>
      <c r="J27651" t="s">
        <v>93</v>
      </c>
      <c r="K27651" t="s">
        <v>173</v>
      </c>
    </row>
    <row r="27652" spans="1:11">
      <c r="A27652" s="8">
        <v>44050</v>
      </c>
      <c r="B27652">
        <v>94.745599999999996</v>
      </c>
      <c r="C27652">
        <v>95.599299999999999</v>
      </c>
      <c r="D27652">
        <v>93.704300000000003</v>
      </c>
      <c r="E27652">
        <v>95.552400000000006</v>
      </c>
      <c r="F27652">
        <v>5545600</v>
      </c>
      <c r="G27652" t="s">
        <v>18</v>
      </c>
      <c r="H27652" t="s">
        <v>18</v>
      </c>
      <c r="I27652" t="s">
        <v>172</v>
      </c>
      <c r="J27652" t="s">
        <v>93</v>
      </c>
      <c r="K27652" t="s">
        <v>173</v>
      </c>
    </row>
    <row r="27653" spans="1:11">
      <c r="A27653" s="8">
        <v>44053</v>
      </c>
      <c r="B27653">
        <v>96.124600000000001</v>
      </c>
      <c r="C27653">
        <v>100.2146</v>
      </c>
      <c r="D27653">
        <v>96.058899999999994</v>
      </c>
      <c r="E27653">
        <v>98.882499999999993</v>
      </c>
      <c r="F27653">
        <v>12678000</v>
      </c>
      <c r="G27653" t="s">
        <v>18</v>
      </c>
      <c r="H27653" t="s">
        <v>18</v>
      </c>
      <c r="I27653" t="s">
        <v>172</v>
      </c>
      <c r="J27653" t="s">
        <v>93</v>
      </c>
      <c r="K27653" t="s">
        <v>173</v>
      </c>
    </row>
    <row r="27654" spans="1:11">
      <c r="A27654" s="8">
        <v>44054</v>
      </c>
      <c r="B27654">
        <v>100.2334</v>
      </c>
      <c r="C27654">
        <v>100.6836</v>
      </c>
      <c r="D27654">
        <v>98.366600000000005</v>
      </c>
      <c r="E27654">
        <v>98.610500000000002</v>
      </c>
      <c r="F27654">
        <v>5400700</v>
      </c>
      <c r="G27654" t="s">
        <v>18</v>
      </c>
      <c r="H27654" t="s">
        <v>18</v>
      </c>
      <c r="I27654" t="s">
        <v>172</v>
      </c>
      <c r="J27654" t="s">
        <v>93</v>
      </c>
      <c r="K27654" t="s">
        <v>173</v>
      </c>
    </row>
    <row r="27655" spans="1:11">
      <c r="A27655" s="8">
        <v>44055</v>
      </c>
      <c r="B27655">
        <v>99.173299999999998</v>
      </c>
      <c r="C27655">
        <v>99.332800000000006</v>
      </c>
      <c r="D27655">
        <v>96.978200000000001</v>
      </c>
      <c r="E27655">
        <v>98.704300000000003</v>
      </c>
      <c r="F27655">
        <v>4714800</v>
      </c>
      <c r="G27655" t="s">
        <v>18</v>
      </c>
      <c r="H27655" t="s">
        <v>18</v>
      </c>
      <c r="I27655" t="s">
        <v>172</v>
      </c>
      <c r="J27655" t="s">
        <v>93</v>
      </c>
      <c r="K27655" t="s">
        <v>173</v>
      </c>
    </row>
    <row r="27656" spans="1:11">
      <c r="A27656" s="8">
        <v>44056</v>
      </c>
      <c r="B27656">
        <v>98.779399999999995</v>
      </c>
      <c r="C27656">
        <v>100.3647</v>
      </c>
      <c r="D27656">
        <v>98.685500000000005</v>
      </c>
      <c r="E27656">
        <v>99.9238</v>
      </c>
      <c r="F27656">
        <v>4281700</v>
      </c>
      <c r="G27656" t="s">
        <v>18</v>
      </c>
      <c r="H27656" t="s">
        <v>18</v>
      </c>
      <c r="I27656" t="s">
        <v>172</v>
      </c>
      <c r="J27656" t="s">
        <v>93</v>
      </c>
      <c r="K27656" t="s">
        <v>173</v>
      </c>
    </row>
    <row r="27657" spans="1:11">
      <c r="A27657" s="8">
        <v>44057</v>
      </c>
      <c r="B27657">
        <v>99.548599999999993</v>
      </c>
      <c r="C27657">
        <v>100.1677</v>
      </c>
      <c r="D27657">
        <v>98.929400000000001</v>
      </c>
      <c r="E27657">
        <v>99.839399999999998</v>
      </c>
      <c r="F27657">
        <v>2985700</v>
      </c>
      <c r="G27657" t="s">
        <v>18</v>
      </c>
      <c r="H27657" t="s">
        <v>18</v>
      </c>
      <c r="I27657" t="s">
        <v>172</v>
      </c>
      <c r="J27657" t="s">
        <v>93</v>
      </c>
      <c r="K27657" t="s">
        <v>173</v>
      </c>
    </row>
    <row r="27658" spans="1:11">
      <c r="A27658" s="8">
        <v>44060</v>
      </c>
      <c r="B27658">
        <v>99.905000000000001</v>
      </c>
      <c r="C27658">
        <v>99.905000000000001</v>
      </c>
      <c r="D27658">
        <v>98.610500000000002</v>
      </c>
      <c r="E27658">
        <v>99.117099999999994</v>
      </c>
      <c r="F27658">
        <v>3017000</v>
      </c>
      <c r="G27658" t="s">
        <v>18</v>
      </c>
      <c r="H27658" t="s">
        <v>18</v>
      </c>
      <c r="I27658" t="s">
        <v>172</v>
      </c>
      <c r="J27658" t="s">
        <v>93</v>
      </c>
      <c r="K27658" t="s">
        <v>173</v>
      </c>
    </row>
    <row r="27659" spans="1:11">
      <c r="A27659" s="8">
        <v>44061</v>
      </c>
      <c r="B27659">
        <v>99.867500000000007</v>
      </c>
      <c r="C27659">
        <v>100.3741</v>
      </c>
      <c r="D27659">
        <v>98.938800000000001</v>
      </c>
      <c r="E27659">
        <v>100.3459</v>
      </c>
      <c r="F27659">
        <v>5023000</v>
      </c>
      <c r="G27659" t="s">
        <v>18</v>
      </c>
      <c r="H27659" t="s">
        <v>18</v>
      </c>
      <c r="I27659" t="s">
        <v>172</v>
      </c>
      <c r="J27659" t="s">
        <v>93</v>
      </c>
      <c r="K27659" t="s">
        <v>173</v>
      </c>
    </row>
    <row r="27660" spans="1:11">
      <c r="A27660" s="8">
        <v>44062</v>
      </c>
      <c r="B27660">
        <v>101.0213</v>
      </c>
      <c r="C27660">
        <v>102.89749999999999</v>
      </c>
      <c r="D27660">
        <v>100.7024</v>
      </c>
      <c r="E27660">
        <v>101.678</v>
      </c>
      <c r="F27660">
        <v>9508100</v>
      </c>
      <c r="G27660" t="s">
        <v>18</v>
      </c>
      <c r="H27660" t="s">
        <v>18</v>
      </c>
      <c r="I27660" t="s">
        <v>172</v>
      </c>
      <c r="J27660" t="s">
        <v>93</v>
      </c>
      <c r="K27660" t="s">
        <v>173</v>
      </c>
    </row>
    <row r="27661" spans="1:11">
      <c r="A27661" s="8">
        <v>44063</v>
      </c>
      <c r="B27661">
        <v>100.8994</v>
      </c>
      <c r="C27661">
        <v>102.0063</v>
      </c>
      <c r="D27661">
        <v>100.7024</v>
      </c>
      <c r="E27661">
        <v>101.3215</v>
      </c>
      <c r="F27661">
        <v>4304000</v>
      </c>
      <c r="G27661" t="s">
        <v>18</v>
      </c>
      <c r="H27661" t="s">
        <v>18</v>
      </c>
      <c r="I27661" t="s">
        <v>172</v>
      </c>
      <c r="J27661" t="s">
        <v>93</v>
      </c>
      <c r="K27661" t="s">
        <v>173</v>
      </c>
    </row>
    <row r="27662" spans="1:11">
      <c r="A27662" s="8">
        <v>44064</v>
      </c>
      <c r="B27662">
        <v>101.3121</v>
      </c>
      <c r="C27662">
        <v>102.9725</v>
      </c>
      <c r="D27662">
        <v>101.0776</v>
      </c>
      <c r="E27662">
        <v>102.9538</v>
      </c>
      <c r="F27662">
        <v>5564000</v>
      </c>
      <c r="G27662" t="s">
        <v>18</v>
      </c>
      <c r="H27662" t="s">
        <v>18</v>
      </c>
      <c r="I27662" t="s">
        <v>172</v>
      </c>
      <c r="J27662" t="s">
        <v>93</v>
      </c>
      <c r="K27662" t="s">
        <v>173</v>
      </c>
    </row>
    <row r="27663" spans="1:11">
      <c r="A27663" s="8">
        <v>44067</v>
      </c>
      <c r="B27663">
        <v>103.1883</v>
      </c>
      <c r="C27663">
        <v>105.0645</v>
      </c>
      <c r="D27663">
        <v>103.0945</v>
      </c>
      <c r="E27663">
        <v>104.905</v>
      </c>
      <c r="F27663">
        <v>8173100</v>
      </c>
      <c r="G27663" t="s">
        <v>18</v>
      </c>
      <c r="H27663" t="s">
        <v>18</v>
      </c>
      <c r="I27663" t="s">
        <v>172</v>
      </c>
      <c r="J27663" t="s">
        <v>93</v>
      </c>
      <c r="K27663" t="s">
        <v>173</v>
      </c>
    </row>
    <row r="27664" spans="1:11">
      <c r="A27664" s="8">
        <v>44068</v>
      </c>
      <c r="B27664">
        <v>105.0645</v>
      </c>
      <c r="C27664">
        <v>105.3271</v>
      </c>
      <c r="D27664">
        <v>104.21080000000001</v>
      </c>
      <c r="E27664">
        <v>104.6048</v>
      </c>
      <c r="F27664">
        <v>4380900</v>
      </c>
      <c r="G27664" t="s">
        <v>18</v>
      </c>
      <c r="H27664" t="s">
        <v>18</v>
      </c>
      <c r="I27664" t="s">
        <v>172</v>
      </c>
      <c r="J27664" t="s">
        <v>93</v>
      </c>
      <c r="K27664" t="s">
        <v>173</v>
      </c>
    </row>
    <row r="27665" spans="1:11">
      <c r="A27665" s="8">
        <v>44069</v>
      </c>
      <c r="B27665">
        <v>104.9894</v>
      </c>
      <c r="C27665">
        <v>105.1489</v>
      </c>
      <c r="D27665">
        <v>104.3984</v>
      </c>
      <c r="E27665">
        <v>104.6236</v>
      </c>
      <c r="F27665">
        <v>4477900</v>
      </c>
      <c r="G27665" t="s">
        <v>18</v>
      </c>
      <c r="H27665" t="s">
        <v>18</v>
      </c>
      <c r="I27665" t="s">
        <v>172</v>
      </c>
      <c r="J27665" t="s">
        <v>93</v>
      </c>
      <c r="K27665" t="s">
        <v>173</v>
      </c>
    </row>
    <row r="27666" spans="1:11">
      <c r="A27666" s="8">
        <v>44070</v>
      </c>
      <c r="B27666">
        <v>105.0551</v>
      </c>
      <c r="C27666">
        <v>105.80549999999999</v>
      </c>
      <c r="D27666">
        <v>103.65730000000001</v>
      </c>
      <c r="E27666">
        <v>103.97629999999999</v>
      </c>
      <c r="F27666">
        <v>4390800</v>
      </c>
      <c r="G27666" t="s">
        <v>18</v>
      </c>
      <c r="H27666" t="s">
        <v>18</v>
      </c>
      <c r="I27666" t="s">
        <v>172</v>
      </c>
      <c r="J27666" t="s">
        <v>93</v>
      </c>
      <c r="K27666" t="s">
        <v>173</v>
      </c>
    </row>
    <row r="27667" spans="1:11">
      <c r="A27667" s="8">
        <v>44071</v>
      </c>
      <c r="B27667">
        <v>104.3665</v>
      </c>
      <c r="C27667">
        <v>105.9271</v>
      </c>
      <c r="D27667">
        <v>103.9528</v>
      </c>
      <c r="E27667">
        <v>105.5699</v>
      </c>
      <c r="F27667">
        <v>3731100</v>
      </c>
      <c r="G27667" t="s">
        <v>174</v>
      </c>
      <c r="H27667" t="s">
        <v>18</v>
      </c>
      <c r="I27667" t="s">
        <v>172</v>
      </c>
      <c r="J27667" t="s">
        <v>93</v>
      </c>
      <c r="K27667" t="s">
        <v>173</v>
      </c>
    </row>
    <row r="27668" spans="1:11">
      <c r="A27668" s="8">
        <v>44074</v>
      </c>
      <c r="B27668">
        <v>105.4288</v>
      </c>
      <c r="C27668">
        <v>105.7861</v>
      </c>
      <c r="D27668">
        <v>104.48869999999999</v>
      </c>
      <c r="E27668">
        <v>105.1938</v>
      </c>
      <c r="F27668">
        <v>3519800</v>
      </c>
      <c r="G27668" t="s">
        <v>18</v>
      </c>
      <c r="H27668" t="s">
        <v>18</v>
      </c>
      <c r="I27668" t="s">
        <v>172</v>
      </c>
      <c r="J27668" t="s">
        <v>93</v>
      </c>
      <c r="K27668" t="s">
        <v>173</v>
      </c>
    </row>
    <row r="27669" spans="1:11">
      <c r="A27669" s="8">
        <v>44075</v>
      </c>
      <c r="B27669">
        <v>105.2972</v>
      </c>
      <c r="C27669">
        <v>108.02370000000001</v>
      </c>
      <c r="D27669">
        <v>105.1374</v>
      </c>
      <c r="E27669">
        <v>107.96720000000001</v>
      </c>
      <c r="F27669">
        <v>4912400</v>
      </c>
      <c r="G27669" t="s">
        <v>18</v>
      </c>
      <c r="H27669" t="s">
        <v>18</v>
      </c>
      <c r="I27669" t="s">
        <v>172</v>
      </c>
      <c r="J27669" t="s">
        <v>93</v>
      </c>
      <c r="K27669" t="s">
        <v>173</v>
      </c>
    </row>
    <row r="27670" spans="1:11">
      <c r="A27670" s="8">
        <v>44076</v>
      </c>
      <c r="B27670">
        <v>108.1741</v>
      </c>
      <c r="C27670">
        <v>110.38339999999999</v>
      </c>
      <c r="D27670">
        <v>107.6476</v>
      </c>
      <c r="E27670">
        <v>109.8099</v>
      </c>
      <c r="F27670">
        <v>6775400</v>
      </c>
      <c r="G27670" t="s">
        <v>18</v>
      </c>
      <c r="H27670" t="s">
        <v>18</v>
      </c>
      <c r="I27670" t="s">
        <v>172</v>
      </c>
      <c r="J27670" t="s">
        <v>93</v>
      </c>
      <c r="K27670" t="s">
        <v>173</v>
      </c>
    </row>
    <row r="27671" spans="1:11">
      <c r="A27671" s="8">
        <v>44077</v>
      </c>
      <c r="B27671">
        <v>109.8099</v>
      </c>
      <c r="C27671">
        <v>109.904</v>
      </c>
      <c r="D27671">
        <v>105.2972</v>
      </c>
      <c r="E27671">
        <v>106.0963</v>
      </c>
      <c r="F27671">
        <v>7264400</v>
      </c>
      <c r="G27671" t="s">
        <v>18</v>
      </c>
      <c r="H27671" t="s">
        <v>18</v>
      </c>
      <c r="I27671" t="s">
        <v>172</v>
      </c>
      <c r="J27671" t="s">
        <v>93</v>
      </c>
      <c r="K27671" t="s">
        <v>173</v>
      </c>
    </row>
    <row r="27672" spans="1:11">
      <c r="A27672" s="8">
        <v>44078</v>
      </c>
      <c r="B27672">
        <v>106.19970000000001</v>
      </c>
      <c r="C27672">
        <v>106.9425</v>
      </c>
      <c r="D27672">
        <v>103.6143</v>
      </c>
      <c r="E27672">
        <v>105.6733</v>
      </c>
      <c r="F27672">
        <v>5157600</v>
      </c>
      <c r="G27672" t="s">
        <v>18</v>
      </c>
      <c r="H27672" t="s">
        <v>18</v>
      </c>
      <c r="I27672" t="s">
        <v>172</v>
      </c>
      <c r="J27672" t="s">
        <v>93</v>
      </c>
      <c r="K27672" t="s">
        <v>173</v>
      </c>
    </row>
    <row r="27673" spans="1:11">
      <c r="A27673" s="8">
        <v>44082</v>
      </c>
      <c r="B27673">
        <v>104.6297</v>
      </c>
      <c r="C27673">
        <v>107.0271</v>
      </c>
      <c r="D27673">
        <v>103.9246</v>
      </c>
      <c r="E27673">
        <v>105.97410000000001</v>
      </c>
      <c r="F27673">
        <v>5300100</v>
      </c>
      <c r="G27673" t="s">
        <v>18</v>
      </c>
      <c r="H27673" t="s">
        <v>18</v>
      </c>
      <c r="I27673" t="s">
        <v>172</v>
      </c>
      <c r="J27673" t="s">
        <v>93</v>
      </c>
      <c r="K27673" t="s">
        <v>173</v>
      </c>
    </row>
    <row r="27674" spans="1:11">
      <c r="A27674" s="8">
        <v>44083</v>
      </c>
      <c r="B27674">
        <v>106.2561</v>
      </c>
      <c r="C27674">
        <v>109.2552</v>
      </c>
      <c r="D27674">
        <v>106.0775</v>
      </c>
      <c r="E27674">
        <v>108.0236</v>
      </c>
      <c r="F27674">
        <v>5997900</v>
      </c>
      <c r="G27674" t="s">
        <v>18</v>
      </c>
      <c r="H27674" t="s">
        <v>18</v>
      </c>
      <c r="I27674" t="s">
        <v>172</v>
      </c>
      <c r="J27674" t="s">
        <v>93</v>
      </c>
      <c r="K27674" t="s">
        <v>173</v>
      </c>
    </row>
    <row r="27675" spans="1:11">
      <c r="A27675" s="8">
        <v>44084</v>
      </c>
      <c r="B27675">
        <v>108.96380000000001</v>
      </c>
      <c r="C27675">
        <v>111.1544</v>
      </c>
      <c r="D27675">
        <v>107.17749999999999</v>
      </c>
      <c r="E27675">
        <v>107.92019999999999</v>
      </c>
      <c r="F27675">
        <v>5032800</v>
      </c>
      <c r="G27675" t="s">
        <v>18</v>
      </c>
      <c r="H27675" t="s">
        <v>18</v>
      </c>
      <c r="I27675" t="s">
        <v>172</v>
      </c>
      <c r="J27675" t="s">
        <v>93</v>
      </c>
      <c r="K27675" t="s">
        <v>173</v>
      </c>
    </row>
    <row r="27676" spans="1:11">
      <c r="A27676" s="8">
        <v>44085</v>
      </c>
      <c r="B27676">
        <v>109.7723</v>
      </c>
      <c r="C27676">
        <v>112.1133</v>
      </c>
      <c r="D27676">
        <v>109.45269999999999</v>
      </c>
      <c r="E27676">
        <v>110.93810000000001</v>
      </c>
      <c r="F27676">
        <v>8565200</v>
      </c>
      <c r="G27676" t="s">
        <v>18</v>
      </c>
      <c r="H27676" t="s">
        <v>18</v>
      </c>
      <c r="I27676" t="s">
        <v>172</v>
      </c>
      <c r="J27676" t="s">
        <v>93</v>
      </c>
      <c r="K27676" t="s">
        <v>173</v>
      </c>
    </row>
    <row r="27677" spans="1:11">
      <c r="A27677" s="8">
        <v>44088</v>
      </c>
      <c r="B27677">
        <v>111.40819999999999</v>
      </c>
      <c r="C27677">
        <v>112.7526</v>
      </c>
      <c r="D27677">
        <v>111.098</v>
      </c>
      <c r="E27677">
        <v>112.14149999999999</v>
      </c>
      <c r="F27677">
        <v>4990300</v>
      </c>
      <c r="G27677" t="s">
        <v>18</v>
      </c>
      <c r="H27677" t="s">
        <v>18</v>
      </c>
      <c r="I27677" t="s">
        <v>172</v>
      </c>
      <c r="J27677" t="s">
        <v>93</v>
      </c>
      <c r="K27677" t="s">
        <v>173</v>
      </c>
    </row>
    <row r="27678" spans="1:11">
      <c r="A27678" s="8">
        <v>44089</v>
      </c>
      <c r="B27678">
        <v>112.5364</v>
      </c>
      <c r="C27678">
        <v>113.2697</v>
      </c>
      <c r="D27678">
        <v>112.0475</v>
      </c>
      <c r="E27678">
        <v>112.13209999999999</v>
      </c>
      <c r="F27678">
        <v>5934200</v>
      </c>
      <c r="G27678" t="s">
        <v>18</v>
      </c>
      <c r="H27678" t="s">
        <v>18</v>
      </c>
      <c r="I27678" t="s">
        <v>172</v>
      </c>
      <c r="J27678" t="s">
        <v>93</v>
      </c>
      <c r="K27678" t="s">
        <v>173</v>
      </c>
    </row>
    <row r="27679" spans="1:11">
      <c r="A27679" s="8">
        <v>44090</v>
      </c>
      <c r="B27679">
        <v>111.2296</v>
      </c>
      <c r="C27679">
        <v>112.527</v>
      </c>
      <c r="D27679">
        <v>111.0885</v>
      </c>
      <c r="E27679">
        <v>111.4928</v>
      </c>
      <c r="F27679">
        <v>7023700</v>
      </c>
      <c r="G27679" t="s">
        <v>18</v>
      </c>
      <c r="H27679" t="s">
        <v>18</v>
      </c>
      <c r="I27679" t="s">
        <v>172</v>
      </c>
      <c r="J27679" t="s">
        <v>93</v>
      </c>
      <c r="K27679" t="s">
        <v>173</v>
      </c>
    </row>
    <row r="27680" spans="1:11">
      <c r="A27680" s="8">
        <v>44091</v>
      </c>
      <c r="B27680">
        <v>110.3176</v>
      </c>
      <c r="C27680">
        <v>111.4552</v>
      </c>
      <c r="D27680">
        <v>108.8698</v>
      </c>
      <c r="E27680">
        <v>109.3963</v>
      </c>
      <c r="F27680">
        <v>7376400</v>
      </c>
      <c r="G27680" t="s">
        <v>18</v>
      </c>
      <c r="H27680" t="s">
        <v>18</v>
      </c>
      <c r="I27680" t="s">
        <v>172</v>
      </c>
      <c r="J27680" t="s">
        <v>93</v>
      </c>
      <c r="K27680" t="s">
        <v>173</v>
      </c>
    </row>
    <row r="27681" spans="1:11">
      <c r="A27681" s="8">
        <v>44092</v>
      </c>
      <c r="B27681">
        <v>108.5219</v>
      </c>
      <c r="C27681">
        <v>110.8535</v>
      </c>
      <c r="D27681">
        <v>107.6382</v>
      </c>
      <c r="E27681">
        <v>107.798</v>
      </c>
      <c r="F27681">
        <v>12876600</v>
      </c>
      <c r="G27681" t="s">
        <v>18</v>
      </c>
      <c r="H27681" t="s">
        <v>18</v>
      </c>
      <c r="I27681" t="s">
        <v>172</v>
      </c>
      <c r="J27681" t="s">
        <v>93</v>
      </c>
      <c r="K27681" t="s">
        <v>173</v>
      </c>
    </row>
    <row r="27682" spans="1:11">
      <c r="A27682" s="8">
        <v>44095</v>
      </c>
      <c r="B27682">
        <v>106.19029999999999</v>
      </c>
      <c r="C27682">
        <v>107.23390000000001</v>
      </c>
      <c r="D27682">
        <v>105.0528</v>
      </c>
      <c r="E27682">
        <v>106.5852</v>
      </c>
      <c r="F27682">
        <v>8486400</v>
      </c>
      <c r="G27682" t="s">
        <v>18</v>
      </c>
      <c r="H27682" t="s">
        <v>18</v>
      </c>
      <c r="I27682" t="s">
        <v>172</v>
      </c>
      <c r="J27682" t="s">
        <v>93</v>
      </c>
      <c r="K27682" t="s">
        <v>173</v>
      </c>
    </row>
    <row r="27683" spans="1:11">
      <c r="A27683" s="8">
        <v>44096</v>
      </c>
      <c r="B27683">
        <v>106.3314</v>
      </c>
      <c r="C27683">
        <v>110.18600000000001</v>
      </c>
      <c r="D27683">
        <v>106.0963</v>
      </c>
      <c r="E27683">
        <v>109.8758</v>
      </c>
      <c r="F27683">
        <v>13007200</v>
      </c>
      <c r="G27683" t="s">
        <v>18</v>
      </c>
      <c r="H27683" t="s">
        <v>18</v>
      </c>
      <c r="I27683" t="s">
        <v>172</v>
      </c>
      <c r="J27683" t="s">
        <v>93</v>
      </c>
      <c r="K27683" t="s">
        <v>173</v>
      </c>
    </row>
    <row r="27684" spans="1:11">
      <c r="A27684" s="8">
        <v>44097</v>
      </c>
      <c r="B27684">
        <v>122.4268</v>
      </c>
      <c r="C27684">
        <v>122.5772</v>
      </c>
      <c r="D27684">
        <v>117.7636</v>
      </c>
      <c r="E27684">
        <v>119.5029</v>
      </c>
      <c r="F27684">
        <v>37822700</v>
      </c>
      <c r="G27684" t="s">
        <v>18</v>
      </c>
      <c r="H27684" t="s">
        <v>18</v>
      </c>
      <c r="I27684" t="s">
        <v>172</v>
      </c>
      <c r="J27684" t="s">
        <v>93</v>
      </c>
      <c r="K27684" t="s">
        <v>173</v>
      </c>
    </row>
    <row r="27685" spans="1:11">
      <c r="A27685" s="8">
        <v>44098</v>
      </c>
      <c r="B27685">
        <v>118.873</v>
      </c>
      <c r="C27685">
        <v>119.9072</v>
      </c>
      <c r="D27685">
        <v>115.9209</v>
      </c>
      <c r="E27685">
        <v>117.2842</v>
      </c>
      <c r="F27685">
        <v>13485800</v>
      </c>
      <c r="G27685" t="s">
        <v>18</v>
      </c>
      <c r="H27685" t="s">
        <v>18</v>
      </c>
      <c r="I27685" t="s">
        <v>172</v>
      </c>
      <c r="J27685" t="s">
        <v>93</v>
      </c>
      <c r="K27685" t="s">
        <v>173</v>
      </c>
    </row>
    <row r="27686" spans="1:11">
      <c r="A27686" s="8">
        <v>44099</v>
      </c>
      <c r="B27686">
        <v>116.25</v>
      </c>
      <c r="C27686">
        <v>117.2842</v>
      </c>
      <c r="D27686">
        <v>114.9526</v>
      </c>
      <c r="E27686">
        <v>116.7953</v>
      </c>
      <c r="F27686">
        <v>9182800</v>
      </c>
      <c r="G27686" t="s">
        <v>18</v>
      </c>
      <c r="H27686" t="s">
        <v>18</v>
      </c>
      <c r="I27686" t="s">
        <v>172</v>
      </c>
      <c r="J27686" t="s">
        <v>93</v>
      </c>
      <c r="K27686" t="s">
        <v>173</v>
      </c>
    </row>
    <row r="27687" spans="1:11">
      <c r="A27687" s="8">
        <v>44102</v>
      </c>
      <c r="B27687">
        <v>117.6696</v>
      </c>
      <c r="C27687">
        <v>118.63800000000001</v>
      </c>
      <c r="D27687">
        <v>116.4756</v>
      </c>
      <c r="E27687">
        <v>116.87990000000001</v>
      </c>
      <c r="F27687">
        <v>7525000</v>
      </c>
      <c r="G27687" t="s">
        <v>18</v>
      </c>
      <c r="H27687" t="s">
        <v>18</v>
      </c>
      <c r="I27687" t="s">
        <v>172</v>
      </c>
      <c r="J27687" t="s">
        <v>93</v>
      </c>
      <c r="K27687" t="s">
        <v>173</v>
      </c>
    </row>
    <row r="27688" spans="1:11">
      <c r="A27688" s="8">
        <v>44103</v>
      </c>
      <c r="B27688">
        <v>116.89870000000001</v>
      </c>
      <c r="C27688">
        <v>119.4935</v>
      </c>
      <c r="D27688">
        <v>116.5414</v>
      </c>
      <c r="E27688">
        <v>118.7884</v>
      </c>
      <c r="F27688">
        <v>7796400</v>
      </c>
      <c r="G27688" t="s">
        <v>18</v>
      </c>
      <c r="H27688" t="s">
        <v>18</v>
      </c>
      <c r="I27688" t="s">
        <v>172</v>
      </c>
      <c r="J27688" t="s">
        <v>93</v>
      </c>
      <c r="K27688" t="s">
        <v>173</v>
      </c>
    </row>
    <row r="27689" spans="1:11">
      <c r="A27689" s="8">
        <v>44104</v>
      </c>
      <c r="B27689">
        <v>118.5534</v>
      </c>
      <c r="C27689">
        <v>119.6628</v>
      </c>
      <c r="D27689">
        <v>117.6696</v>
      </c>
      <c r="E27689">
        <v>118.0269</v>
      </c>
      <c r="F27689">
        <v>8699700</v>
      </c>
      <c r="G27689" t="s">
        <v>18</v>
      </c>
      <c r="H27689" t="s">
        <v>18</v>
      </c>
      <c r="I27689" t="s">
        <v>172</v>
      </c>
      <c r="J27689" t="s">
        <v>93</v>
      </c>
      <c r="K27689" t="s">
        <v>173</v>
      </c>
    </row>
    <row r="27690" spans="1:11">
      <c r="A27690" s="8">
        <v>44105</v>
      </c>
      <c r="B27690">
        <v>120.08580000000001</v>
      </c>
      <c r="C27690">
        <v>120.08580000000001</v>
      </c>
      <c r="D27690">
        <v>117.8107</v>
      </c>
      <c r="E27690">
        <v>119.0611</v>
      </c>
      <c r="F27690">
        <v>5637200</v>
      </c>
      <c r="G27690" t="s">
        <v>18</v>
      </c>
      <c r="H27690" t="s">
        <v>18</v>
      </c>
      <c r="I27690" t="s">
        <v>172</v>
      </c>
      <c r="J27690" t="s">
        <v>93</v>
      </c>
      <c r="K27690" t="s">
        <v>173</v>
      </c>
    </row>
    <row r="27691" spans="1:11">
      <c r="A27691" s="8">
        <v>44106</v>
      </c>
      <c r="B27691">
        <v>116.9081</v>
      </c>
      <c r="C27691">
        <v>119.2115</v>
      </c>
      <c r="D27691">
        <v>116.1936</v>
      </c>
      <c r="E27691">
        <v>119.0611</v>
      </c>
      <c r="F27691">
        <v>7491100</v>
      </c>
      <c r="G27691" t="s">
        <v>18</v>
      </c>
      <c r="H27691" t="s">
        <v>18</v>
      </c>
      <c r="I27691" t="s">
        <v>172</v>
      </c>
      <c r="J27691" t="s">
        <v>93</v>
      </c>
      <c r="K27691" t="s">
        <v>173</v>
      </c>
    </row>
    <row r="27692" spans="1:11">
      <c r="A27692" s="8">
        <v>44109</v>
      </c>
      <c r="B27692">
        <v>119.4653</v>
      </c>
      <c r="C27692">
        <v>120.80970000000001</v>
      </c>
      <c r="D27692">
        <v>118.8824</v>
      </c>
      <c r="E27692">
        <v>120.2551</v>
      </c>
      <c r="F27692">
        <v>8270300</v>
      </c>
      <c r="G27692" t="s">
        <v>18</v>
      </c>
      <c r="H27692" t="s">
        <v>18</v>
      </c>
      <c r="I27692" t="s">
        <v>172</v>
      </c>
      <c r="J27692" t="s">
        <v>93</v>
      </c>
      <c r="K27692" t="s">
        <v>173</v>
      </c>
    </row>
    <row r="27693" spans="1:11">
      <c r="A27693" s="8">
        <v>44110</v>
      </c>
      <c r="B27693">
        <v>121.1294</v>
      </c>
      <c r="C27693">
        <v>122.6336</v>
      </c>
      <c r="D27693">
        <v>119.6533</v>
      </c>
      <c r="E27693">
        <v>120.0106</v>
      </c>
      <c r="F27693">
        <v>5978000</v>
      </c>
      <c r="G27693" t="s">
        <v>18</v>
      </c>
      <c r="H27693" t="s">
        <v>18</v>
      </c>
      <c r="I27693" t="s">
        <v>172</v>
      </c>
      <c r="J27693" t="s">
        <v>93</v>
      </c>
      <c r="K27693" t="s">
        <v>173</v>
      </c>
    </row>
    <row r="27694" spans="1:11">
      <c r="A27694" s="8">
        <v>44111</v>
      </c>
      <c r="B27694">
        <v>120.7157</v>
      </c>
      <c r="C27694">
        <v>122.60550000000001</v>
      </c>
      <c r="D27694">
        <v>120.57470000000001</v>
      </c>
      <c r="E27694">
        <v>122.2764</v>
      </c>
      <c r="F27694">
        <v>4390500</v>
      </c>
      <c r="G27694" t="s">
        <v>18</v>
      </c>
      <c r="H27694" t="s">
        <v>18</v>
      </c>
      <c r="I27694" t="s">
        <v>172</v>
      </c>
      <c r="J27694" t="s">
        <v>93</v>
      </c>
      <c r="K27694" t="s">
        <v>173</v>
      </c>
    </row>
    <row r="27695" spans="1:11">
      <c r="A27695" s="8">
        <v>44112</v>
      </c>
      <c r="B27695">
        <v>122.59610000000001</v>
      </c>
      <c r="C27695">
        <v>123.0943</v>
      </c>
      <c r="D27695">
        <v>121.7593</v>
      </c>
      <c r="E27695">
        <v>121.9474</v>
      </c>
      <c r="F27695">
        <v>3595600</v>
      </c>
      <c r="G27695" t="s">
        <v>18</v>
      </c>
      <c r="H27695" t="s">
        <v>18</v>
      </c>
      <c r="I27695" t="s">
        <v>172</v>
      </c>
      <c r="J27695" t="s">
        <v>93</v>
      </c>
      <c r="K27695" t="s">
        <v>173</v>
      </c>
    </row>
    <row r="27696" spans="1:11">
      <c r="A27696" s="8">
        <v>44113</v>
      </c>
      <c r="B27696">
        <v>122.2106</v>
      </c>
      <c r="C27696">
        <v>123.3387</v>
      </c>
      <c r="D27696">
        <v>121.59010000000001</v>
      </c>
      <c r="E27696">
        <v>123.1413</v>
      </c>
      <c r="F27696">
        <v>4293400</v>
      </c>
      <c r="G27696" t="s">
        <v>18</v>
      </c>
      <c r="H27696" t="s">
        <v>18</v>
      </c>
      <c r="I27696" t="s">
        <v>172</v>
      </c>
      <c r="J27696" t="s">
        <v>93</v>
      </c>
      <c r="K27696" t="s">
        <v>173</v>
      </c>
    </row>
    <row r="27697" spans="1:11">
      <c r="A27697" s="8">
        <v>44116</v>
      </c>
      <c r="B27697">
        <v>123.33880000000001</v>
      </c>
      <c r="C27697">
        <v>123.4798</v>
      </c>
      <c r="D27697">
        <v>121.52419999999999</v>
      </c>
      <c r="E27697">
        <v>121.7123</v>
      </c>
      <c r="F27697">
        <v>5136500</v>
      </c>
      <c r="G27697" t="s">
        <v>18</v>
      </c>
      <c r="H27697" t="s">
        <v>18</v>
      </c>
      <c r="I27697" t="s">
        <v>172</v>
      </c>
      <c r="J27697" t="s">
        <v>93</v>
      </c>
      <c r="K27697" t="s">
        <v>173</v>
      </c>
    </row>
    <row r="27698" spans="1:11">
      <c r="A27698" s="8">
        <v>44117</v>
      </c>
      <c r="B27698">
        <v>120.3867</v>
      </c>
      <c r="C27698">
        <v>122.0977</v>
      </c>
      <c r="D27698">
        <v>120.30200000000001</v>
      </c>
      <c r="E27698">
        <v>121.4678</v>
      </c>
      <c r="F27698">
        <v>4245000</v>
      </c>
      <c r="G27698" t="s">
        <v>18</v>
      </c>
      <c r="H27698" t="s">
        <v>18</v>
      </c>
      <c r="I27698" t="s">
        <v>172</v>
      </c>
      <c r="J27698" t="s">
        <v>93</v>
      </c>
      <c r="K27698" t="s">
        <v>173</v>
      </c>
    </row>
    <row r="27699" spans="1:11">
      <c r="A27699" s="8">
        <v>44118</v>
      </c>
      <c r="B27699">
        <v>121.77809999999999</v>
      </c>
      <c r="C27699">
        <v>121.8439</v>
      </c>
      <c r="D27699">
        <v>119.4089</v>
      </c>
      <c r="E27699">
        <v>120.02</v>
      </c>
      <c r="F27699">
        <v>3586600</v>
      </c>
      <c r="G27699" t="s">
        <v>18</v>
      </c>
      <c r="H27699" t="s">
        <v>18</v>
      </c>
      <c r="I27699" t="s">
        <v>172</v>
      </c>
      <c r="J27699" t="s">
        <v>93</v>
      </c>
      <c r="K27699" t="s">
        <v>173</v>
      </c>
    </row>
    <row r="27700" spans="1:11">
      <c r="A27700" s="8">
        <v>44119</v>
      </c>
      <c r="B27700">
        <v>118.9106</v>
      </c>
      <c r="C27700">
        <v>121.37390000000001</v>
      </c>
      <c r="D27700">
        <v>118.5628</v>
      </c>
      <c r="E27700">
        <v>121.27979999999999</v>
      </c>
      <c r="F27700">
        <v>4235800</v>
      </c>
      <c r="G27700" t="s">
        <v>18</v>
      </c>
      <c r="H27700" t="s">
        <v>18</v>
      </c>
      <c r="I27700" t="s">
        <v>172</v>
      </c>
      <c r="J27700" t="s">
        <v>93</v>
      </c>
      <c r="K27700" t="s">
        <v>173</v>
      </c>
    </row>
    <row r="27701" spans="1:11">
      <c r="A27701" s="8">
        <v>44120</v>
      </c>
      <c r="B27701">
        <v>121.7593</v>
      </c>
      <c r="C27701">
        <v>122.3986</v>
      </c>
      <c r="D27701">
        <v>119.9166</v>
      </c>
      <c r="E27701">
        <v>120.33969999999999</v>
      </c>
      <c r="F27701">
        <v>6010900</v>
      </c>
      <c r="G27701" t="s">
        <v>18</v>
      </c>
      <c r="H27701" t="s">
        <v>18</v>
      </c>
      <c r="I27701" t="s">
        <v>172</v>
      </c>
      <c r="J27701" t="s">
        <v>93</v>
      </c>
      <c r="K27701" t="s">
        <v>173</v>
      </c>
    </row>
    <row r="27702" spans="1:11">
      <c r="A27702" s="8">
        <v>44123</v>
      </c>
      <c r="B27702">
        <v>121.3738</v>
      </c>
      <c r="C27702">
        <v>122.01309999999999</v>
      </c>
      <c r="D27702">
        <v>119.4465</v>
      </c>
      <c r="E27702">
        <v>119.8038</v>
      </c>
      <c r="F27702">
        <v>5160800</v>
      </c>
      <c r="G27702" t="s">
        <v>18</v>
      </c>
      <c r="H27702" t="s">
        <v>18</v>
      </c>
      <c r="I27702" t="s">
        <v>172</v>
      </c>
      <c r="J27702" t="s">
        <v>93</v>
      </c>
      <c r="K27702" t="s">
        <v>173</v>
      </c>
    </row>
    <row r="27703" spans="1:11">
      <c r="A27703" s="8">
        <v>44124</v>
      </c>
      <c r="B27703">
        <v>120.33969999999999</v>
      </c>
      <c r="C27703">
        <v>122.1259</v>
      </c>
      <c r="D27703">
        <v>120.07640000000001</v>
      </c>
      <c r="E27703">
        <v>120.80029999999999</v>
      </c>
      <c r="F27703">
        <v>3799200</v>
      </c>
      <c r="G27703" t="s">
        <v>18</v>
      </c>
      <c r="H27703" t="s">
        <v>18</v>
      </c>
      <c r="I27703" t="s">
        <v>172</v>
      </c>
      <c r="J27703" t="s">
        <v>93</v>
      </c>
      <c r="K27703" t="s">
        <v>173</v>
      </c>
    </row>
    <row r="27704" spans="1:11">
      <c r="A27704" s="8">
        <v>44125</v>
      </c>
      <c r="B27704">
        <v>120.80970000000001</v>
      </c>
      <c r="C27704">
        <v>123.51739999999999</v>
      </c>
      <c r="D27704">
        <v>120.7627</v>
      </c>
      <c r="E27704">
        <v>121.6841</v>
      </c>
      <c r="F27704">
        <v>4916300</v>
      </c>
      <c r="G27704" t="s">
        <v>18</v>
      </c>
      <c r="H27704" t="s">
        <v>18</v>
      </c>
      <c r="I27704" t="s">
        <v>172</v>
      </c>
      <c r="J27704" t="s">
        <v>93</v>
      </c>
      <c r="K27704" t="s">
        <v>173</v>
      </c>
    </row>
    <row r="27705" spans="1:11">
      <c r="A27705" s="8">
        <v>44126</v>
      </c>
      <c r="B27705">
        <v>121.8439</v>
      </c>
      <c r="C27705">
        <v>122.4644</v>
      </c>
      <c r="D27705">
        <v>121.1482</v>
      </c>
      <c r="E27705">
        <v>122.2388</v>
      </c>
      <c r="F27705">
        <v>2869900</v>
      </c>
      <c r="G27705" t="s">
        <v>18</v>
      </c>
      <c r="H27705" t="s">
        <v>18</v>
      </c>
      <c r="I27705" t="s">
        <v>172</v>
      </c>
      <c r="J27705" t="s">
        <v>93</v>
      </c>
      <c r="K27705" t="s">
        <v>173</v>
      </c>
    </row>
    <row r="27706" spans="1:11">
      <c r="A27706" s="8">
        <v>44127</v>
      </c>
      <c r="B27706">
        <v>122.22</v>
      </c>
      <c r="C27706">
        <v>122.7841</v>
      </c>
      <c r="D27706">
        <v>120.9508</v>
      </c>
      <c r="E27706">
        <v>122.2106</v>
      </c>
      <c r="F27706">
        <v>4046300</v>
      </c>
      <c r="G27706" t="s">
        <v>18</v>
      </c>
      <c r="H27706" t="s">
        <v>18</v>
      </c>
      <c r="I27706" t="s">
        <v>172</v>
      </c>
      <c r="J27706" t="s">
        <v>93</v>
      </c>
      <c r="K27706" t="s">
        <v>173</v>
      </c>
    </row>
    <row r="27707" spans="1:11">
      <c r="A27707" s="8">
        <v>44130</v>
      </c>
      <c r="B27707">
        <v>121.33620000000001</v>
      </c>
      <c r="C27707">
        <v>121.8627</v>
      </c>
      <c r="D27707">
        <v>119.09869999999999</v>
      </c>
      <c r="E27707">
        <v>120.6875</v>
      </c>
      <c r="F27707">
        <v>5422500</v>
      </c>
      <c r="G27707" t="s">
        <v>18</v>
      </c>
      <c r="H27707" t="s">
        <v>18</v>
      </c>
      <c r="I27707" t="s">
        <v>172</v>
      </c>
      <c r="J27707" t="s">
        <v>93</v>
      </c>
      <c r="K27707" t="s">
        <v>173</v>
      </c>
    </row>
    <row r="27708" spans="1:11">
      <c r="A27708" s="8">
        <v>44131</v>
      </c>
      <c r="B27708">
        <v>121.07299999999999</v>
      </c>
      <c r="C27708">
        <v>121.7405</v>
      </c>
      <c r="D27708">
        <v>120.2456</v>
      </c>
      <c r="E27708">
        <v>120.3302</v>
      </c>
      <c r="F27708">
        <v>2985700</v>
      </c>
      <c r="G27708" t="s">
        <v>18</v>
      </c>
      <c r="H27708" t="s">
        <v>18</v>
      </c>
      <c r="I27708" t="s">
        <v>172</v>
      </c>
      <c r="J27708" t="s">
        <v>93</v>
      </c>
      <c r="K27708" t="s">
        <v>173</v>
      </c>
    </row>
    <row r="27709" spans="1:11">
      <c r="A27709" s="8">
        <v>44132</v>
      </c>
      <c r="B27709">
        <v>117.7824</v>
      </c>
      <c r="C27709">
        <v>118.83540000000001</v>
      </c>
      <c r="D27709">
        <v>113.7962</v>
      </c>
      <c r="E27709">
        <v>114.774</v>
      </c>
      <c r="F27709">
        <v>8618300</v>
      </c>
      <c r="G27709" t="s">
        <v>18</v>
      </c>
      <c r="H27709" t="s">
        <v>18</v>
      </c>
      <c r="I27709" t="s">
        <v>172</v>
      </c>
      <c r="J27709" t="s">
        <v>93</v>
      </c>
      <c r="K27709" t="s">
        <v>173</v>
      </c>
    </row>
    <row r="27710" spans="1:11">
      <c r="A27710" s="8">
        <v>44133</v>
      </c>
      <c r="B27710">
        <v>114.962</v>
      </c>
      <c r="C27710">
        <v>116.7577</v>
      </c>
      <c r="D27710">
        <v>113.89960000000001</v>
      </c>
      <c r="E27710">
        <v>115.5073</v>
      </c>
      <c r="F27710">
        <v>4947000</v>
      </c>
      <c r="G27710" t="s">
        <v>18</v>
      </c>
      <c r="H27710" t="s">
        <v>18</v>
      </c>
      <c r="I27710" t="s">
        <v>172</v>
      </c>
      <c r="J27710" t="s">
        <v>93</v>
      </c>
      <c r="K27710" t="s">
        <v>173</v>
      </c>
    </row>
    <row r="27711" spans="1:11">
      <c r="A27711" s="8">
        <v>44134</v>
      </c>
      <c r="B27711">
        <v>116.2594</v>
      </c>
      <c r="C27711">
        <v>116.2594</v>
      </c>
      <c r="D27711">
        <v>111.6902</v>
      </c>
      <c r="E27711">
        <v>112.89360000000001</v>
      </c>
      <c r="F27711">
        <v>7791600</v>
      </c>
      <c r="G27711" t="s">
        <v>18</v>
      </c>
      <c r="H27711" t="s">
        <v>18</v>
      </c>
      <c r="I27711" t="s">
        <v>172</v>
      </c>
      <c r="J27711" t="s">
        <v>93</v>
      </c>
      <c r="K27711" t="s">
        <v>173</v>
      </c>
    </row>
    <row r="27712" spans="1:11">
      <c r="A27712" s="8">
        <v>44137</v>
      </c>
      <c r="B27712">
        <v>115.0466</v>
      </c>
      <c r="C27712">
        <v>116.67310000000001</v>
      </c>
      <c r="D27712">
        <v>113.8526</v>
      </c>
      <c r="E27712">
        <v>115.0654</v>
      </c>
      <c r="F27712">
        <v>4740400</v>
      </c>
      <c r="G27712" t="s">
        <v>18</v>
      </c>
      <c r="H27712" t="s">
        <v>18</v>
      </c>
      <c r="I27712" t="s">
        <v>172</v>
      </c>
      <c r="J27712" t="s">
        <v>93</v>
      </c>
      <c r="K27712" t="s">
        <v>173</v>
      </c>
    </row>
    <row r="27713" spans="1:11">
      <c r="A27713" s="8">
        <v>44138</v>
      </c>
      <c r="B27713">
        <v>116.5885</v>
      </c>
      <c r="C27713">
        <v>117.9893</v>
      </c>
      <c r="D27713">
        <v>115.8175</v>
      </c>
      <c r="E27713">
        <v>117.1337</v>
      </c>
      <c r="F27713">
        <v>3490900</v>
      </c>
      <c r="G27713" t="s">
        <v>18</v>
      </c>
      <c r="H27713" t="s">
        <v>18</v>
      </c>
      <c r="I27713" t="s">
        <v>172</v>
      </c>
      <c r="J27713" t="s">
        <v>93</v>
      </c>
      <c r="K27713" t="s">
        <v>173</v>
      </c>
    </row>
    <row r="27714" spans="1:11">
      <c r="A27714" s="8">
        <v>44139</v>
      </c>
      <c r="B27714">
        <v>117.8295</v>
      </c>
      <c r="C27714">
        <v>121.214</v>
      </c>
      <c r="D27714">
        <v>117.7637</v>
      </c>
      <c r="E27714">
        <v>119.7192</v>
      </c>
      <c r="F27714">
        <v>5061800</v>
      </c>
      <c r="G27714" t="s">
        <v>18</v>
      </c>
      <c r="H27714" t="s">
        <v>18</v>
      </c>
      <c r="I27714" t="s">
        <v>172</v>
      </c>
      <c r="J27714" t="s">
        <v>93</v>
      </c>
      <c r="K27714" t="s">
        <v>173</v>
      </c>
    </row>
    <row r="27715" spans="1:11">
      <c r="A27715" s="8">
        <v>44140</v>
      </c>
      <c r="B27715">
        <v>121.4584</v>
      </c>
      <c r="C27715">
        <v>122.6054</v>
      </c>
      <c r="D27715">
        <v>120.77209999999999</v>
      </c>
      <c r="E27715">
        <v>121.9379</v>
      </c>
      <c r="F27715">
        <v>3940000</v>
      </c>
      <c r="G27715" t="s">
        <v>18</v>
      </c>
      <c r="H27715" t="s">
        <v>18</v>
      </c>
      <c r="I27715" t="s">
        <v>172</v>
      </c>
      <c r="J27715" t="s">
        <v>93</v>
      </c>
      <c r="K27715" t="s">
        <v>173</v>
      </c>
    </row>
    <row r="27716" spans="1:11">
      <c r="A27716" s="8">
        <v>44141</v>
      </c>
      <c r="B27716">
        <v>122.1354</v>
      </c>
      <c r="C27716">
        <v>122.1354</v>
      </c>
      <c r="D27716">
        <v>120.6688</v>
      </c>
      <c r="E27716">
        <v>121.1858</v>
      </c>
      <c r="F27716">
        <v>2954000</v>
      </c>
      <c r="G27716" t="s">
        <v>18</v>
      </c>
      <c r="H27716" t="s">
        <v>18</v>
      </c>
      <c r="I27716" t="s">
        <v>172</v>
      </c>
      <c r="J27716" t="s">
        <v>93</v>
      </c>
      <c r="K27716" t="s">
        <v>173</v>
      </c>
    </row>
    <row r="27717" spans="1:11">
      <c r="A27717" s="8">
        <v>44144</v>
      </c>
      <c r="B27717">
        <v>126.97709999999999</v>
      </c>
      <c r="C27717">
        <v>128.19</v>
      </c>
      <c r="D27717">
        <v>121.06359999999999</v>
      </c>
      <c r="E27717">
        <v>121.2328</v>
      </c>
      <c r="F27717">
        <v>7491700</v>
      </c>
      <c r="G27717" t="s">
        <v>18</v>
      </c>
      <c r="H27717" t="s">
        <v>18</v>
      </c>
      <c r="I27717" t="s">
        <v>172</v>
      </c>
      <c r="J27717" t="s">
        <v>93</v>
      </c>
      <c r="K27717" t="s">
        <v>173</v>
      </c>
    </row>
    <row r="27718" spans="1:11">
      <c r="A27718" s="8">
        <v>44145</v>
      </c>
      <c r="B27718">
        <v>122.267</v>
      </c>
      <c r="C27718">
        <v>122.33280000000001</v>
      </c>
      <c r="D27718">
        <v>118.6944</v>
      </c>
      <c r="E27718">
        <v>120.06699999999999</v>
      </c>
      <c r="F27718">
        <v>8014700</v>
      </c>
      <c r="G27718" t="s">
        <v>18</v>
      </c>
      <c r="H27718" t="s">
        <v>18</v>
      </c>
      <c r="I27718" t="s">
        <v>172</v>
      </c>
      <c r="J27718" t="s">
        <v>93</v>
      </c>
      <c r="K27718" t="s">
        <v>173</v>
      </c>
    </row>
    <row r="27719" spans="1:11">
      <c r="A27719" s="8">
        <v>44146</v>
      </c>
      <c r="B27719">
        <v>120.9884</v>
      </c>
      <c r="C27719">
        <v>122.03189999999999</v>
      </c>
      <c r="D27719">
        <v>119.56870000000001</v>
      </c>
      <c r="E27719">
        <v>120.02</v>
      </c>
      <c r="F27719">
        <v>6058700</v>
      </c>
      <c r="G27719" t="s">
        <v>18</v>
      </c>
      <c r="H27719" t="s">
        <v>18</v>
      </c>
      <c r="I27719" t="s">
        <v>172</v>
      </c>
      <c r="J27719" t="s">
        <v>93</v>
      </c>
      <c r="K27719" t="s">
        <v>173</v>
      </c>
    </row>
    <row r="27720" spans="1:11">
      <c r="A27720" s="8">
        <v>44147</v>
      </c>
      <c r="B27720">
        <v>119.0423</v>
      </c>
      <c r="C27720">
        <v>120.1892</v>
      </c>
      <c r="D27720">
        <v>118.11150000000001</v>
      </c>
      <c r="E27720">
        <v>119.0611</v>
      </c>
      <c r="F27720">
        <v>4780400</v>
      </c>
      <c r="G27720" t="s">
        <v>18</v>
      </c>
      <c r="H27720" t="s">
        <v>18</v>
      </c>
      <c r="I27720" t="s">
        <v>172</v>
      </c>
      <c r="J27720" t="s">
        <v>93</v>
      </c>
      <c r="K27720" t="s">
        <v>173</v>
      </c>
    </row>
    <row r="27721" spans="1:11">
      <c r="A27721" s="8">
        <v>44148</v>
      </c>
      <c r="B27721">
        <v>120.255</v>
      </c>
      <c r="C27721">
        <v>120.9037</v>
      </c>
      <c r="D27721">
        <v>119.2397</v>
      </c>
      <c r="E27721">
        <v>120.60290000000001</v>
      </c>
      <c r="F27721">
        <v>3986100</v>
      </c>
      <c r="G27721" t="s">
        <v>18</v>
      </c>
      <c r="H27721" t="s">
        <v>18</v>
      </c>
      <c r="I27721" t="s">
        <v>172</v>
      </c>
      <c r="J27721" t="s">
        <v>93</v>
      </c>
      <c r="K27721" t="s">
        <v>173</v>
      </c>
    </row>
    <row r="27722" spans="1:11">
      <c r="A27722" s="8">
        <v>44151</v>
      </c>
      <c r="B27722">
        <v>121.7123</v>
      </c>
      <c r="C27722">
        <v>122.52079999999999</v>
      </c>
      <c r="D27722">
        <v>119.7474</v>
      </c>
      <c r="E27722">
        <v>122.32340000000001</v>
      </c>
      <c r="F27722">
        <v>6116200</v>
      </c>
      <c r="G27722" t="s">
        <v>18</v>
      </c>
      <c r="H27722" t="s">
        <v>18</v>
      </c>
      <c r="I27722" t="s">
        <v>172</v>
      </c>
      <c r="J27722" t="s">
        <v>93</v>
      </c>
      <c r="K27722" t="s">
        <v>173</v>
      </c>
    </row>
    <row r="27723" spans="1:11">
      <c r="A27723" s="8">
        <v>44152</v>
      </c>
      <c r="B27723">
        <v>122.6712</v>
      </c>
      <c r="C27723">
        <v>124.6644</v>
      </c>
      <c r="D27723">
        <v>121.3832</v>
      </c>
      <c r="E27723">
        <v>124.29770000000001</v>
      </c>
      <c r="F27723">
        <v>7002900</v>
      </c>
      <c r="G27723" t="s">
        <v>18</v>
      </c>
      <c r="H27723" t="s">
        <v>18</v>
      </c>
      <c r="I27723" t="s">
        <v>172</v>
      </c>
      <c r="J27723" t="s">
        <v>93</v>
      </c>
      <c r="K27723" t="s">
        <v>173</v>
      </c>
    </row>
    <row r="27724" spans="1:11">
      <c r="A27724" s="8">
        <v>44153</v>
      </c>
      <c r="B27724">
        <v>125.1062</v>
      </c>
      <c r="C27724">
        <v>125.9618</v>
      </c>
      <c r="D27724">
        <v>123.6584</v>
      </c>
      <c r="E27724">
        <v>123.75239999999999</v>
      </c>
      <c r="F27724">
        <v>5572800</v>
      </c>
      <c r="G27724" t="s">
        <v>18</v>
      </c>
      <c r="H27724" t="s">
        <v>18</v>
      </c>
      <c r="I27724" t="s">
        <v>172</v>
      </c>
      <c r="J27724" t="s">
        <v>93</v>
      </c>
      <c r="K27724" t="s">
        <v>173</v>
      </c>
    </row>
    <row r="27725" spans="1:11">
      <c r="A27725" s="8">
        <v>44154</v>
      </c>
      <c r="B27725">
        <v>124.02509999999999</v>
      </c>
      <c r="C27725">
        <v>124.2037</v>
      </c>
      <c r="D27725">
        <v>122.1542</v>
      </c>
      <c r="E27725">
        <v>124.0157</v>
      </c>
      <c r="F27725">
        <v>4642800</v>
      </c>
      <c r="G27725" t="s">
        <v>18</v>
      </c>
      <c r="H27725" t="s">
        <v>18</v>
      </c>
      <c r="I27725" t="s">
        <v>172</v>
      </c>
      <c r="J27725" t="s">
        <v>93</v>
      </c>
      <c r="K27725" t="s">
        <v>173</v>
      </c>
    </row>
    <row r="27726" spans="1:11">
      <c r="A27726" s="8">
        <v>44155</v>
      </c>
      <c r="B27726">
        <v>125.32250000000001</v>
      </c>
      <c r="C27726">
        <v>125.53870000000001</v>
      </c>
      <c r="D27726">
        <v>124.0157</v>
      </c>
      <c r="E27726">
        <v>125.02160000000001</v>
      </c>
      <c r="F27726">
        <v>4318100</v>
      </c>
      <c r="G27726" t="s">
        <v>18</v>
      </c>
      <c r="H27726" t="s">
        <v>18</v>
      </c>
      <c r="I27726" t="s">
        <v>172</v>
      </c>
      <c r="J27726" t="s">
        <v>93</v>
      </c>
      <c r="K27726" t="s">
        <v>173</v>
      </c>
    </row>
    <row r="27727" spans="1:11">
      <c r="A27727" s="8">
        <v>44158</v>
      </c>
      <c r="B27727">
        <v>126.3379</v>
      </c>
      <c r="C27727">
        <v>126.8173</v>
      </c>
      <c r="D27727">
        <v>125.125</v>
      </c>
      <c r="E27727">
        <v>126.1028</v>
      </c>
      <c r="F27727">
        <v>6118400</v>
      </c>
      <c r="G27727" t="s">
        <v>18</v>
      </c>
      <c r="H27727" t="s">
        <v>18</v>
      </c>
      <c r="I27727" t="s">
        <v>172</v>
      </c>
      <c r="J27727" t="s">
        <v>93</v>
      </c>
      <c r="K27727" t="s">
        <v>173</v>
      </c>
    </row>
    <row r="27728" spans="1:11">
      <c r="A27728" s="8">
        <v>44159</v>
      </c>
      <c r="B27728">
        <v>126.9207</v>
      </c>
      <c r="C27728">
        <v>127.8515</v>
      </c>
      <c r="D27728">
        <v>126.178</v>
      </c>
      <c r="E27728">
        <v>126.6387</v>
      </c>
      <c r="F27728">
        <v>7204700</v>
      </c>
      <c r="G27728" t="s">
        <v>18</v>
      </c>
      <c r="H27728" t="s">
        <v>18</v>
      </c>
      <c r="I27728" t="s">
        <v>172</v>
      </c>
      <c r="J27728" t="s">
        <v>93</v>
      </c>
      <c r="K27728" t="s">
        <v>173</v>
      </c>
    </row>
    <row r="27729" spans="1:11">
      <c r="A27729" s="8">
        <v>44160</v>
      </c>
      <c r="B27729">
        <v>126.21559999999999</v>
      </c>
      <c r="C27729">
        <v>127.6729</v>
      </c>
      <c r="D27729">
        <v>125.6233</v>
      </c>
      <c r="E27729">
        <v>127.4284</v>
      </c>
      <c r="F27729">
        <v>4484500</v>
      </c>
      <c r="G27729" t="s">
        <v>18</v>
      </c>
      <c r="H27729" t="s">
        <v>18</v>
      </c>
      <c r="I27729" t="s">
        <v>172</v>
      </c>
      <c r="J27729" t="s">
        <v>93</v>
      </c>
      <c r="K27729" t="s">
        <v>173</v>
      </c>
    </row>
    <row r="27730" spans="1:11">
      <c r="A27730" s="8">
        <v>44162</v>
      </c>
      <c r="B27730">
        <v>127.8609</v>
      </c>
      <c r="C27730">
        <v>127.98309999999999</v>
      </c>
      <c r="D27730">
        <v>125.3601</v>
      </c>
      <c r="E27730">
        <v>126.21559999999999</v>
      </c>
      <c r="F27730">
        <v>3506800</v>
      </c>
      <c r="G27730" t="s">
        <v>18</v>
      </c>
      <c r="H27730" t="s">
        <v>18</v>
      </c>
      <c r="I27730" t="s">
        <v>172</v>
      </c>
      <c r="J27730" t="s">
        <v>93</v>
      </c>
      <c r="K27730" t="s">
        <v>173</v>
      </c>
    </row>
    <row r="27731" spans="1:11">
      <c r="A27731" s="8">
        <v>44165</v>
      </c>
      <c r="B27731">
        <v>125.896</v>
      </c>
      <c r="C27731">
        <v>127.1934</v>
      </c>
      <c r="D27731">
        <v>124.749</v>
      </c>
      <c r="E27731">
        <v>126.6387</v>
      </c>
      <c r="F27731">
        <v>9652500</v>
      </c>
      <c r="G27731" t="s">
        <v>18</v>
      </c>
      <c r="H27731" t="s">
        <v>18</v>
      </c>
      <c r="I27731" t="s">
        <v>172</v>
      </c>
      <c r="J27731" t="s">
        <v>93</v>
      </c>
      <c r="K27731" t="s">
        <v>173</v>
      </c>
    </row>
    <row r="27732" spans="1:11">
      <c r="A27732" s="8">
        <v>44166</v>
      </c>
      <c r="B27732">
        <v>128.27459999999999</v>
      </c>
      <c r="C27732">
        <v>128.33099999999999</v>
      </c>
      <c r="D27732">
        <v>126.6857</v>
      </c>
      <c r="E27732">
        <v>127.3344</v>
      </c>
      <c r="F27732">
        <v>3833100</v>
      </c>
      <c r="G27732" t="s">
        <v>18</v>
      </c>
      <c r="H27732" t="s">
        <v>18</v>
      </c>
      <c r="I27732" t="s">
        <v>172</v>
      </c>
      <c r="J27732" t="s">
        <v>93</v>
      </c>
      <c r="K27732" t="s">
        <v>173</v>
      </c>
    </row>
    <row r="27733" spans="1:11">
      <c r="A27733" s="8">
        <v>44167</v>
      </c>
      <c r="B27733">
        <v>127.0712</v>
      </c>
      <c r="C27733">
        <v>128.1618</v>
      </c>
      <c r="D27733">
        <v>126.6105</v>
      </c>
      <c r="E27733">
        <v>127.46599999999999</v>
      </c>
      <c r="F27733">
        <v>4132700</v>
      </c>
      <c r="G27733" t="s">
        <v>18</v>
      </c>
      <c r="H27733" t="s">
        <v>18</v>
      </c>
      <c r="I27733" t="s">
        <v>172</v>
      </c>
      <c r="J27733" t="s">
        <v>93</v>
      </c>
      <c r="K27733" t="s">
        <v>173</v>
      </c>
    </row>
    <row r="27734" spans="1:11">
      <c r="A27734" s="8">
        <v>44168</v>
      </c>
      <c r="B27734">
        <v>127.01479999999999</v>
      </c>
      <c r="C27734">
        <v>129.6942</v>
      </c>
      <c r="D27734">
        <v>126.9208</v>
      </c>
      <c r="E27734">
        <v>128.76349999999999</v>
      </c>
      <c r="F27734">
        <v>4930900</v>
      </c>
      <c r="G27734" t="s">
        <v>18</v>
      </c>
      <c r="H27734" t="s">
        <v>18</v>
      </c>
      <c r="I27734" t="s">
        <v>172</v>
      </c>
      <c r="J27734" t="s">
        <v>93</v>
      </c>
      <c r="K27734" t="s">
        <v>173</v>
      </c>
    </row>
    <row r="27735" spans="1:11">
      <c r="A27735" s="8">
        <v>44169</v>
      </c>
      <c r="B27735">
        <v>129.13560000000001</v>
      </c>
      <c r="C27735">
        <v>129.43700000000001</v>
      </c>
      <c r="D27735">
        <v>127.779</v>
      </c>
      <c r="E27735">
        <v>129.23920000000001</v>
      </c>
      <c r="F27735">
        <v>4344000</v>
      </c>
      <c r="G27735" t="s">
        <v>175</v>
      </c>
      <c r="H27735" t="s">
        <v>18</v>
      </c>
      <c r="I27735" t="s">
        <v>172</v>
      </c>
      <c r="J27735" t="s">
        <v>93</v>
      </c>
      <c r="K27735" t="s">
        <v>173</v>
      </c>
    </row>
    <row r="27736" spans="1:11">
      <c r="A27736" s="8">
        <v>44172</v>
      </c>
      <c r="B27736">
        <v>129.06020000000001</v>
      </c>
      <c r="C27736">
        <v>130.8124</v>
      </c>
      <c r="D27736">
        <v>128.87180000000001</v>
      </c>
      <c r="E27736">
        <v>130.7088</v>
      </c>
      <c r="F27736">
        <v>4590800</v>
      </c>
      <c r="G27736" t="s">
        <v>18</v>
      </c>
      <c r="H27736" t="s">
        <v>18</v>
      </c>
      <c r="I27736" t="s">
        <v>172</v>
      </c>
      <c r="J27736" t="s">
        <v>93</v>
      </c>
      <c r="K27736" t="s">
        <v>173</v>
      </c>
    </row>
    <row r="27737" spans="1:11">
      <c r="A27737" s="8">
        <v>44173</v>
      </c>
      <c r="B27737">
        <v>130.22839999999999</v>
      </c>
      <c r="C27737">
        <v>132.30090000000001</v>
      </c>
      <c r="D27737">
        <v>129.67250000000001</v>
      </c>
      <c r="E27737">
        <v>131.0574</v>
      </c>
      <c r="F27737">
        <v>6953600</v>
      </c>
      <c r="G27737" t="s">
        <v>18</v>
      </c>
      <c r="H27737" t="s">
        <v>18</v>
      </c>
      <c r="I27737" t="s">
        <v>172</v>
      </c>
      <c r="J27737" t="s">
        <v>93</v>
      </c>
      <c r="K27737" t="s">
        <v>173</v>
      </c>
    </row>
    <row r="27738" spans="1:11">
      <c r="A27738" s="8">
        <v>44174</v>
      </c>
      <c r="B27738">
        <v>132.42330000000001</v>
      </c>
      <c r="C27738">
        <v>132.42330000000001</v>
      </c>
      <c r="D27738">
        <v>130.25659999999999</v>
      </c>
      <c r="E27738">
        <v>130.74639999999999</v>
      </c>
      <c r="F27738">
        <v>4341300</v>
      </c>
      <c r="G27738" t="s">
        <v>18</v>
      </c>
      <c r="H27738" t="s">
        <v>18</v>
      </c>
      <c r="I27738" t="s">
        <v>172</v>
      </c>
      <c r="J27738" t="s">
        <v>93</v>
      </c>
      <c r="K27738" t="s">
        <v>173</v>
      </c>
    </row>
    <row r="27739" spans="1:11">
      <c r="A27739" s="8">
        <v>44175</v>
      </c>
      <c r="B27739">
        <v>130.26599999999999</v>
      </c>
      <c r="C27739">
        <v>131.0762</v>
      </c>
      <c r="D27739">
        <v>129.28630000000001</v>
      </c>
      <c r="E27739">
        <v>129.60659999999999</v>
      </c>
      <c r="F27739">
        <v>4511000</v>
      </c>
      <c r="G27739" t="s">
        <v>18</v>
      </c>
      <c r="H27739" t="s">
        <v>18</v>
      </c>
      <c r="I27739" t="s">
        <v>172</v>
      </c>
      <c r="J27739" t="s">
        <v>93</v>
      </c>
      <c r="K27739" t="s">
        <v>173</v>
      </c>
    </row>
    <row r="27740" spans="1:11">
      <c r="A27740" s="8">
        <v>44176</v>
      </c>
      <c r="B27740">
        <v>129.42760000000001</v>
      </c>
      <c r="C27740">
        <v>130.13409999999999</v>
      </c>
      <c r="D27740">
        <v>128.3348</v>
      </c>
      <c r="E27740">
        <v>129.44640000000001</v>
      </c>
      <c r="F27740">
        <v>4172400</v>
      </c>
      <c r="G27740" t="s">
        <v>18</v>
      </c>
      <c r="H27740" t="s">
        <v>18</v>
      </c>
      <c r="I27740" t="s">
        <v>172</v>
      </c>
      <c r="J27740" t="s">
        <v>93</v>
      </c>
      <c r="K27740" t="s">
        <v>173</v>
      </c>
    </row>
    <row r="27741" spans="1:11">
      <c r="A27741" s="8">
        <v>44179</v>
      </c>
      <c r="B27741">
        <v>130.8689</v>
      </c>
      <c r="C27741">
        <v>130.9443</v>
      </c>
      <c r="D27741">
        <v>128.3066</v>
      </c>
      <c r="E27741">
        <v>128.3819</v>
      </c>
      <c r="F27741">
        <v>7599000</v>
      </c>
      <c r="G27741" t="s">
        <v>18</v>
      </c>
      <c r="H27741" t="s">
        <v>18</v>
      </c>
      <c r="I27741" t="s">
        <v>172</v>
      </c>
      <c r="J27741" t="s">
        <v>93</v>
      </c>
      <c r="K27741" t="s">
        <v>173</v>
      </c>
    </row>
    <row r="27742" spans="1:11">
      <c r="A27742" s="8">
        <v>44180</v>
      </c>
      <c r="B27742">
        <v>129.46530000000001</v>
      </c>
      <c r="C27742">
        <v>131.3588</v>
      </c>
      <c r="D27742">
        <v>129.29570000000001</v>
      </c>
      <c r="E27742">
        <v>131.3117</v>
      </c>
      <c r="F27742">
        <v>7637000</v>
      </c>
      <c r="G27742" t="s">
        <v>18</v>
      </c>
      <c r="H27742" t="s">
        <v>18</v>
      </c>
      <c r="I27742" t="s">
        <v>172</v>
      </c>
      <c r="J27742" t="s">
        <v>93</v>
      </c>
      <c r="K27742" t="s">
        <v>173</v>
      </c>
    </row>
    <row r="27743" spans="1:11">
      <c r="A27743" s="8">
        <v>44181</v>
      </c>
      <c r="B27743">
        <v>131.0102</v>
      </c>
      <c r="C27743">
        <v>132.34790000000001</v>
      </c>
      <c r="D27743">
        <v>129.49350000000001</v>
      </c>
      <c r="E27743">
        <v>130.32249999999999</v>
      </c>
      <c r="F27743">
        <v>6573400</v>
      </c>
      <c r="G27743" t="s">
        <v>18</v>
      </c>
      <c r="H27743" t="s">
        <v>18</v>
      </c>
      <c r="I27743" t="s">
        <v>172</v>
      </c>
      <c r="J27743" t="s">
        <v>93</v>
      </c>
      <c r="K27743" t="s">
        <v>173</v>
      </c>
    </row>
    <row r="27744" spans="1:11">
      <c r="A27744" s="8">
        <v>44182</v>
      </c>
      <c r="B27744">
        <v>131.8109</v>
      </c>
      <c r="C27744">
        <v>132.58340000000001</v>
      </c>
      <c r="D27744">
        <v>130.70869999999999</v>
      </c>
      <c r="E27744">
        <v>132.35730000000001</v>
      </c>
      <c r="F27744">
        <v>8727000</v>
      </c>
      <c r="G27744" t="s">
        <v>18</v>
      </c>
      <c r="H27744" t="s">
        <v>18</v>
      </c>
      <c r="I27744" t="s">
        <v>172</v>
      </c>
      <c r="J27744" t="s">
        <v>93</v>
      </c>
      <c r="K27744" t="s">
        <v>173</v>
      </c>
    </row>
    <row r="27745" spans="1:11">
      <c r="A27745" s="8">
        <v>44183</v>
      </c>
      <c r="B27745">
        <v>132.91309999999999</v>
      </c>
      <c r="C27745">
        <v>132.96019999999999</v>
      </c>
      <c r="D27745">
        <v>129.22030000000001</v>
      </c>
      <c r="E27745">
        <v>129.32390000000001</v>
      </c>
      <c r="F27745">
        <v>17970800</v>
      </c>
      <c r="G27745" t="s">
        <v>18</v>
      </c>
      <c r="H27745" t="s">
        <v>18</v>
      </c>
      <c r="I27745" t="s">
        <v>172</v>
      </c>
      <c r="J27745" t="s">
        <v>93</v>
      </c>
      <c r="K27745" t="s">
        <v>173</v>
      </c>
    </row>
    <row r="27746" spans="1:11">
      <c r="A27746" s="8">
        <v>44186</v>
      </c>
      <c r="B27746">
        <v>136.42699999999999</v>
      </c>
      <c r="C27746">
        <v>139.37559999999999</v>
      </c>
      <c r="D27746">
        <v>134.2509</v>
      </c>
      <c r="E27746">
        <v>135.67339999999999</v>
      </c>
      <c r="F27746">
        <v>16111300</v>
      </c>
      <c r="G27746" t="s">
        <v>18</v>
      </c>
      <c r="H27746" t="s">
        <v>18</v>
      </c>
      <c r="I27746" t="s">
        <v>172</v>
      </c>
      <c r="J27746" t="s">
        <v>93</v>
      </c>
      <c r="K27746" t="s">
        <v>173</v>
      </c>
    </row>
    <row r="27747" spans="1:11">
      <c r="A27747" s="8">
        <v>44187</v>
      </c>
      <c r="B27747">
        <v>134.75960000000001</v>
      </c>
      <c r="C27747">
        <v>135.15530000000001</v>
      </c>
      <c r="D27747">
        <v>132.91319999999999</v>
      </c>
      <c r="E27747">
        <v>134.1944</v>
      </c>
      <c r="F27747">
        <v>6339400</v>
      </c>
      <c r="G27747" t="s">
        <v>18</v>
      </c>
      <c r="H27747" t="s">
        <v>18</v>
      </c>
      <c r="I27747" t="s">
        <v>172</v>
      </c>
      <c r="J27747" t="s">
        <v>93</v>
      </c>
      <c r="K27747" t="s">
        <v>173</v>
      </c>
    </row>
    <row r="27748" spans="1:11">
      <c r="A27748" s="8">
        <v>44188</v>
      </c>
      <c r="B27748">
        <v>134.2979</v>
      </c>
      <c r="C27748">
        <v>135.27770000000001</v>
      </c>
      <c r="D27748">
        <v>133.48779999999999</v>
      </c>
      <c r="E27748">
        <v>133.54429999999999</v>
      </c>
      <c r="F27748">
        <v>3388300</v>
      </c>
      <c r="G27748" t="s">
        <v>18</v>
      </c>
      <c r="H27748" t="s">
        <v>18</v>
      </c>
      <c r="I27748" t="s">
        <v>172</v>
      </c>
      <c r="J27748" t="s">
        <v>93</v>
      </c>
      <c r="K27748" t="s">
        <v>173</v>
      </c>
    </row>
    <row r="27749" spans="1:11">
      <c r="A27749" s="8">
        <v>44189</v>
      </c>
      <c r="B27749">
        <v>132.92259999999999</v>
      </c>
      <c r="C27749">
        <v>133.9494</v>
      </c>
      <c r="D27749">
        <v>132.92259999999999</v>
      </c>
      <c r="E27749">
        <v>133.39359999999999</v>
      </c>
      <c r="F27749">
        <v>1821900</v>
      </c>
      <c r="G27749" t="s">
        <v>18</v>
      </c>
      <c r="H27749" t="s">
        <v>18</v>
      </c>
      <c r="I27749" t="s">
        <v>172</v>
      </c>
      <c r="J27749" t="s">
        <v>93</v>
      </c>
      <c r="K27749" t="s">
        <v>173</v>
      </c>
    </row>
    <row r="27750" spans="1:11">
      <c r="A27750" s="8">
        <v>44193</v>
      </c>
      <c r="B27750">
        <v>134.2791</v>
      </c>
      <c r="C27750">
        <v>134.6371</v>
      </c>
      <c r="D27750">
        <v>132.86609999999999</v>
      </c>
      <c r="E27750">
        <v>134.1755</v>
      </c>
      <c r="F27750">
        <v>4081500</v>
      </c>
      <c r="G27750" t="s">
        <v>18</v>
      </c>
      <c r="H27750" t="s">
        <v>18</v>
      </c>
      <c r="I27750" t="s">
        <v>172</v>
      </c>
      <c r="J27750" t="s">
        <v>93</v>
      </c>
      <c r="K27750" t="s">
        <v>173</v>
      </c>
    </row>
    <row r="27751" spans="1:11">
      <c r="A27751" s="8">
        <v>44194</v>
      </c>
      <c r="B27751">
        <v>134.5523</v>
      </c>
      <c r="C27751">
        <v>134.76900000000001</v>
      </c>
      <c r="D27751">
        <v>132.29140000000001</v>
      </c>
      <c r="E27751">
        <v>133.36539999999999</v>
      </c>
      <c r="F27751">
        <v>3232400</v>
      </c>
      <c r="G27751" t="s">
        <v>18</v>
      </c>
      <c r="H27751" t="s">
        <v>18</v>
      </c>
      <c r="I27751" t="s">
        <v>172</v>
      </c>
      <c r="J27751" t="s">
        <v>93</v>
      </c>
      <c r="K27751" t="s">
        <v>173</v>
      </c>
    </row>
    <row r="27752" spans="1:11">
      <c r="A27752" s="8">
        <v>44195</v>
      </c>
      <c r="B27752">
        <v>133.9212</v>
      </c>
      <c r="C27752">
        <v>134.3451</v>
      </c>
      <c r="D27752">
        <v>132.50810000000001</v>
      </c>
      <c r="E27752">
        <v>133.37479999999999</v>
      </c>
      <c r="F27752">
        <v>3052100</v>
      </c>
      <c r="G27752" t="s">
        <v>18</v>
      </c>
      <c r="H27752" t="s">
        <v>18</v>
      </c>
      <c r="I27752" t="s">
        <v>172</v>
      </c>
      <c r="J27752" t="s">
        <v>93</v>
      </c>
      <c r="K27752" t="s">
        <v>173</v>
      </c>
    </row>
    <row r="27753" spans="1:11">
      <c r="A27753" s="8">
        <v>44196</v>
      </c>
      <c r="B27753">
        <v>133.48779999999999</v>
      </c>
      <c r="C27753">
        <v>133.57259999999999</v>
      </c>
      <c r="D27753">
        <v>132.23490000000001</v>
      </c>
      <c r="E27753">
        <v>133.27109999999999</v>
      </c>
      <c r="F27753">
        <v>2949900</v>
      </c>
      <c r="G27753" t="s">
        <v>18</v>
      </c>
      <c r="H27753" t="s">
        <v>18</v>
      </c>
      <c r="I27753" t="s">
        <v>172</v>
      </c>
      <c r="J27753" t="s">
        <v>93</v>
      </c>
      <c r="K27753" t="s">
        <v>173</v>
      </c>
    </row>
    <row r="27754" spans="1:11">
      <c r="A27754" s="8">
        <v>44200</v>
      </c>
      <c r="B27754">
        <v>134.5712</v>
      </c>
      <c r="C27754">
        <v>134.6842</v>
      </c>
      <c r="D27754">
        <v>130.30369999999999</v>
      </c>
      <c r="E27754">
        <v>131.98050000000001</v>
      </c>
      <c r="F27754">
        <v>6178500</v>
      </c>
      <c r="G27754" t="s">
        <v>18</v>
      </c>
      <c r="H27754" t="s">
        <v>18</v>
      </c>
      <c r="I27754" t="s">
        <v>172</v>
      </c>
      <c r="J27754" t="s">
        <v>93</v>
      </c>
      <c r="K27754" t="s">
        <v>173</v>
      </c>
    </row>
    <row r="27755" spans="1:11">
      <c r="A27755" s="8">
        <v>44201</v>
      </c>
      <c r="B27755">
        <v>130.5675</v>
      </c>
      <c r="C27755">
        <v>133.4502</v>
      </c>
      <c r="D27755">
        <v>130.5675</v>
      </c>
      <c r="E27755">
        <v>133.04509999999999</v>
      </c>
      <c r="F27755">
        <v>4163100</v>
      </c>
      <c r="G27755" t="s">
        <v>18</v>
      </c>
      <c r="H27755" t="s">
        <v>18</v>
      </c>
      <c r="I27755" t="s">
        <v>172</v>
      </c>
      <c r="J27755" t="s">
        <v>93</v>
      </c>
      <c r="K27755" t="s">
        <v>173</v>
      </c>
    </row>
    <row r="27756" spans="1:11">
      <c r="A27756" s="8">
        <v>44202</v>
      </c>
      <c r="B27756">
        <v>133.06389999999999</v>
      </c>
      <c r="C27756">
        <v>135.24950000000001</v>
      </c>
      <c r="D27756">
        <v>131.4436</v>
      </c>
      <c r="E27756">
        <v>134.1002</v>
      </c>
      <c r="F27756">
        <v>6072900</v>
      </c>
      <c r="G27756" t="s">
        <v>18</v>
      </c>
      <c r="H27756" t="s">
        <v>18</v>
      </c>
      <c r="I27756" t="s">
        <v>172</v>
      </c>
      <c r="J27756" t="s">
        <v>93</v>
      </c>
      <c r="K27756" t="s">
        <v>173</v>
      </c>
    </row>
    <row r="27757" spans="1:11">
      <c r="A27757" s="8">
        <v>44203</v>
      </c>
      <c r="B27757">
        <v>134.9008</v>
      </c>
      <c r="C27757">
        <v>137.1994</v>
      </c>
      <c r="D27757">
        <v>134.7124</v>
      </c>
      <c r="E27757">
        <v>136.54939999999999</v>
      </c>
      <c r="F27757">
        <v>5256900</v>
      </c>
      <c r="G27757" t="s">
        <v>18</v>
      </c>
      <c r="H27757" t="s">
        <v>18</v>
      </c>
      <c r="I27757" t="s">
        <v>172</v>
      </c>
      <c r="J27757" t="s">
        <v>93</v>
      </c>
      <c r="K27757" t="s">
        <v>173</v>
      </c>
    </row>
    <row r="27758" spans="1:11">
      <c r="A27758" s="8">
        <v>44204</v>
      </c>
      <c r="B27758">
        <v>137.1147</v>
      </c>
      <c r="C27758">
        <v>138.31110000000001</v>
      </c>
      <c r="D27758">
        <v>136.50229999999999</v>
      </c>
      <c r="E27758">
        <v>137.8683</v>
      </c>
      <c r="F27758">
        <v>3950500</v>
      </c>
      <c r="G27758" t="s">
        <v>18</v>
      </c>
      <c r="H27758" t="s">
        <v>18</v>
      </c>
      <c r="I27758" t="s">
        <v>172</v>
      </c>
      <c r="J27758" t="s">
        <v>93</v>
      </c>
      <c r="K27758" t="s">
        <v>173</v>
      </c>
    </row>
    <row r="27759" spans="1:11">
      <c r="A27759" s="8">
        <v>44207</v>
      </c>
      <c r="B27759">
        <v>137.5386</v>
      </c>
      <c r="C27759">
        <v>138.57490000000001</v>
      </c>
      <c r="D27759">
        <v>136.40809999999999</v>
      </c>
      <c r="E27759">
        <v>138.52780000000001</v>
      </c>
      <c r="F27759">
        <v>4252000</v>
      </c>
      <c r="G27759" t="s">
        <v>18</v>
      </c>
      <c r="H27759" t="s">
        <v>18</v>
      </c>
      <c r="I27759" t="s">
        <v>172</v>
      </c>
      <c r="J27759" t="s">
        <v>93</v>
      </c>
      <c r="K27759" t="s">
        <v>173</v>
      </c>
    </row>
    <row r="27760" spans="1:11">
      <c r="A27760" s="8">
        <v>44208</v>
      </c>
      <c r="B27760">
        <v>138.00960000000001</v>
      </c>
      <c r="C27760">
        <v>138.33930000000001</v>
      </c>
      <c r="D27760">
        <v>136.01249999999999</v>
      </c>
      <c r="E27760">
        <v>136.6437</v>
      </c>
      <c r="F27760">
        <v>3678800</v>
      </c>
      <c r="G27760" t="s">
        <v>18</v>
      </c>
      <c r="H27760" t="s">
        <v>18</v>
      </c>
      <c r="I27760" t="s">
        <v>172</v>
      </c>
      <c r="J27760" t="s">
        <v>93</v>
      </c>
      <c r="K27760" t="s">
        <v>173</v>
      </c>
    </row>
    <row r="27761" spans="1:11">
      <c r="A27761" s="8">
        <v>44209</v>
      </c>
      <c r="B27761">
        <v>136.43639999999999</v>
      </c>
      <c r="C27761">
        <v>136.7191</v>
      </c>
      <c r="D27761">
        <v>134.1755</v>
      </c>
      <c r="E27761">
        <v>134.75020000000001</v>
      </c>
      <c r="F27761">
        <v>3330100</v>
      </c>
      <c r="G27761" t="s">
        <v>18</v>
      </c>
      <c r="H27761" t="s">
        <v>18</v>
      </c>
      <c r="I27761" t="s">
        <v>172</v>
      </c>
      <c r="J27761" t="s">
        <v>93</v>
      </c>
      <c r="K27761" t="s">
        <v>173</v>
      </c>
    </row>
    <row r="27762" spans="1:11">
      <c r="A27762" s="8">
        <v>44210</v>
      </c>
      <c r="B27762">
        <v>135.33420000000001</v>
      </c>
      <c r="C27762">
        <v>136.50239999999999</v>
      </c>
      <c r="D27762">
        <v>132.76249999999999</v>
      </c>
      <c r="E27762">
        <v>133.11099999999999</v>
      </c>
      <c r="F27762">
        <v>4104000</v>
      </c>
      <c r="G27762" t="s">
        <v>18</v>
      </c>
      <c r="H27762" t="s">
        <v>18</v>
      </c>
      <c r="I27762" t="s">
        <v>172</v>
      </c>
      <c r="J27762" t="s">
        <v>93</v>
      </c>
      <c r="K27762" t="s">
        <v>173</v>
      </c>
    </row>
    <row r="27763" spans="1:11">
      <c r="A27763" s="8">
        <v>44211</v>
      </c>
      <c r="B27763">
        <v>132.41390000000001</v>
      </c>
      <c r="C27763">
        <v>134.1284</v>
      </c>
      <c r="D27763">
        <v>131.77330000000001</v>
      </c>
      <c r="E27763">
        <v>132.56460000000001</v>
      </c>
      <c r="F27763">
        <v>6412400</v>
      </c>
      <c r="G27763" t="s">
        <v>18</v>
      </c>
      <c r="H27763" t="s">
        <v>18</v>
      </c>
      <c r="I27763" t="s">
        <v>172</v>
      </c>
      <c r="J27763" t="s">
        <v>93</v>
      </c>
      <c r="K27763" t="s">
        <v>173</v>
      </c>
    </row>
    <row r="27764" spans="1:11">
      <c r="A27764" s="8">
        <v>44215</v>
      </c>
      <c r="B27764">
        <v>132.81890000000001</v>
      </c>
      <c r="C27764">
        <v>133.03559999999999</v>
      </c>
      <c r="D27764">
        <v>130.38839999999999</v>
      </c>
      <c r="E27764">
        <v>131.1986</v>
      </c>
      <c r="F27764">
        <v>6537800</v>
      </c>
      <c r="G27764" t="s">
        <v>18</v>
      </c>
      <c r="H27764" t="s">
        <v>18</v>
      </c>
      <c r="I27764" t="s">
        <v>172</v>
      </c>
      <c r="J27764" t="s">
        <v>93</v>
      </c>
      <c r="K27764" t="s">
        <v>173</v>
      </c>
    </row>
    <row r="27765" spans="1:11">
      <c r="A27765" s="8">
        <v>44216</v>
      </c>
      <c r="B27765">
        <v>132.24430000000001</v>
      </c>
      <c r="C27765">
        <v>134.91030000000001</v>
      </c>
      <c r="D27765">
        <v>131.89580000000001</v>
      </c>
      <c r="E27765">
        <v>134.5241</v>
      </c>
      <c r="F27765">
        <v>4654400</v>
      </c>
      <c r="G27765" t="s">
        <v>18</v>
      </c>
      <c r="H27765" t="s">
        <v>18</v>
      </c>
      <c r="I27765" t="s">
        <v>172</v>
      </c>
      <c r="J27765" t="s">
        <v>93</v>
      </c>
      <c r="K27765" t="s">
        <v>173</v>
      </c>
    </row>
    <row r="27766" spans="1:11">
      <c r="A27766" s="8">
        <v>44217</v>
      </c>
      <c r="B27766">
        <v>134.1566</v>
      </c>
      <c r="C27766">
        <v>135.47550000000001</v>
      </c>
      <c r="D27766">
        <v>132.95079999999999</v>
      </c>
      <c r="E27766">
        <v>133.40299999999999</v>
      </c>
      <c r="F27766">
        <v>4011200</v>
      </c>
      <c r="G27766" t="s">
        <v>18</v>
      </c>
      <c r="H27766" t="s">
        <v>18</v>
      </c>
      <c r="I27766" t="s">
        <v>172</v>
      </c>
      <c r="J27766" t="s">
        <v>93</v>
      </c>
      <c r="K27766" t="s">
        <v>173</v>
      </c>
    </row>
    <row r="27767" spans="1:11">
      <c r="A27767" s="8">
        <v>44218</v>
      </c>
      <c r="B27767">
        <v>132.91319999999999</v>
      </c>
      <c r="C27767">
        <v>133.6574</v>
      </c>
      <c r="D27767">
        <v>131.2363</v>
      </c>
      <c r="E27767">
        <v>131.274</v>
      </c>
      <c r="F27767">
        <v>4150500</v>
      </c>
      <c r="G27767" t="s">
        <v>18</v>
      </c>
      <c r="H27767" t="s">
        <v>18</v>
      </c>
      <c r="I27767" t="s">
        <v>172</v>
      </c>
      <c r="J27767" t="s">
        <v>93</v>
      </c>
      <c r="K27767" t="s">
        <v>173</v>
      </c>
    </row>
    <row r="27768" spans="1:11">
      <c r="A27768" s="8">
        <v>44221</v>
      </c>
      <c r="B27768">
        <v>130.9349</v>
      </c>
      <c r="C27768">
        <v>131.1139</v>
      </c>
      <c r="D27768">
        <v>126.9312</v>
      </c>
      <c r="E27768">
        <v>129.57830000000001</v>
      </c>
      <c r="F27768">
        <v>5998700</v>
      </c>
      <c r="G27768" t="s">
        <v>18</v>
      </c>
      <c r="H27768" t="s">
        <v>18</v>
      </c>
      <c r="I27768" t="s">
        <v>172</v>
      </c>
      <c r="J27768" t="s">
        <v>93</v>
      </c>
      <c r="K27768" t="s">
        <v>173</v>
      </c>
    </row>
    <row r="27769" spans="1:11">
      <c r="A27769" s="8">
        <v>44222</v>
      </c>
      <c r="B27769">
        <v>129.77610000000001</v>
      </c>
      <c r="C27769">
        <v>129.86089999999999</v>
      </c>
      <c r="D27769">
        <v>126.9029</v>
      </c>
      <c r="E27769">
        <v>127.27030000000001</v>
      </c>
      <c r="F27769">
        <v>5312300</v>
      </c>
      <c r="G27769" t="s">
        <v>18</v>
      </c>
      <c r="H27769" t="s">
        <v>18</v>
      </c>
      <c r="I27769" t="s">
        <v>172</v>
      </c>
      <c r="J27769" t="s">
        <v>93</v>
      </c>
      <c r="K27769" t="s">
        <v>173</v>
      </c>
    </row>
    <row r="27770" spans="1:11">
      <c r="A27770" s="8">
        <v>44223</v>
      </c>
      <c r="B27770">
        <v>124.55719999999999</v>
      </c>
      <c r="C27770">
        <v>125.1601</v>
      </c>
      <c r="D27770">
        <v>122.72020000000001</v>
      </c>
      <c r="E27770">
        <v>123.4267</v>
      </c>
      <c r="F27770">
        <v>7815900</v>
      </c>
      <c r="G27770" t="s">
        <v>18</v>
      </c>
      <c r="H27770" t="s">
        <v>18</v>
      </c>
      <c r="I27770" t="s">
        <v>172</v>
      </c>
      <c r="J27770" t="s">
        <v>93</v>
      </c>
      <c r="K27770" t="s">
        <v>173</v>
      </c>
    </row>
    <row r="27771" spans="1:11">
      <c r="A27771" s="8">
        <v>44224</v>
      </c>
      <c r="B27771">
        <v>124.6891</v>
      </c>
      <c r="C27771">
        <v>128.4667</v>
      </c>
      <c r="D27771">
        <v>123.8789</v>
      </c>
      <c r="E27771">
        <v>126.9123</v>
      </c>
      <c r="F27771">
        <v>6244600</v>
      </c>
      <c r="G27771" t="s">
        <v>18</v>
      </c>
      <c r="H27771" t="s">
        <v>18</v>
      </c>
      <c r="I27771" t="s">
        <v>172</v>
      </c>
      <c r="J27771" t="s">
        <v>93</v>
      </c>
      <c r="K27771" t="s">
        <v>173</v>
      </c>
    </row>
    <row r="27772" spans="1:11">
      <c r="A27772" s="8">
        <v>44225</v>
      </c>
      <c r="B27772">
        <v>126.18689999999999</v>
      </c>
      <c r="C27772">
        <v>127.20440000000001</v>
      </c>
      <c r="D27772">
        <v>124.4913</v>
      </c>
      <c r="E27772">
        <v>125.84780000000001</v>
      </c>
      <c r="F27772">
        <v>7166100</v>
      </c>
      <c r="G27772" t="s">
        <v>18</v>
      </c>
      <c r="H27772" t="s">
        <v>18</v>
      </c>
      <c r="I27772" t="s">
        <v>172</v>
      </c>
      <c r="J27772" t="s">
        <v>93</v>
      </c>
      <c r="K27772" t="s">
        <v>173</v>
      </c>
    </row>
    <row r="27773" spans="1:11">
      <c r="A27773" s="8">
        <v>44228</v>
      </c>
      <c r="B27773">
        <v>127.52460000000001</v>
      </c>
      <c r="C27773">
        <v>128.1652</v>
      </c>
      <c r="D27773">
        <v>125.5746</v>
      </c>
      <c r="E27773">
        <v>127.845</v>
      </c>
      <c r="F27773">
        <v>4366800</v>
      </c>
      <c r="G27773" t="s">
        <v>18</v>
      </c>
      <c r="H27773" t="s">
        <v>18</v>
      </c>
      <c r="I27773" t="s">
        <v>172</v>
      </c>
      <c r="J27773" t="s">
        <v>93</v>
      </c>
      <c r="K27773" t="s">
        <v>173</v>
      </c>
    </row>
    <row r="27774" spans="1:11">
      <c r="A27774" s="8">
        <v>44229</v>
      </c>
      <c r="B27774">
        <v>129.11670000000001</v>
      </c>
      <c r="C27774">
        <v>131.7544</v>
      </c>
      <c r="D27774">
        <v>128.82470000000001</v>
      </c>
      <c r="E27774">
        <v>131.5001</v>
      </c>
      <c r="F27774">
        <v>7132800</v>
      </c>
      <c r="G27774" t="s">
        <v>18</v>
      </c>
      <c r="H27774" t="s">
        <v>18</v>
      </c>
      <c r="I27774" t="s">
        <v>172</v>
      </c>
      <c r="J27774" t="s">
        <v>93</v>
      </c>
      <c r="K27774" t="s">
        <v>173</v>
      </c>
    </row>
    <row r="27775" spans="1:11">
      <c r="A27775" s="8">
        <v>44230</v>
      </c>
      <c r="B27775">
        <v>131.6037</v>
      </c>
      <c r="C27775">
        <v>131.94280000000001</v>
      </c>
      <c r="D27775">
        <v>130.01159999999999</v>
      </c>
      <c r="E27775">
        <v>130.59569999999999</v>
      </c>
      <c r="F27775">
        <v>4678600</v>
      </c>
      <c r="G27775" t="s">
        <v>18</v>
      </c>
      <c r="H27775" t="s">
        <v>18</v>
      </c>
      <c r="I27775" t="s">
        <v>172</v>
      </c>
      <c r="J27775" t="s">
        <v>93</v>
      </c>
      <c r="K27775" t="s">
        <v>173</v>
      </c>
    </row>
    <row r="27776" spans="1:11">
      <c r="A27776" s="8">
        <v>44231</v>
      </c>
      <c r="B27776">
        <v>131.4624</v>
      </c>
      <c r="C27776">
        <v>132.87549999999999</v>
      </c>
      <c r="D27776">
        <v>130.8689</v>
      </c>
      <c r="E27776">
        <v>132.47980000000001</v>
      </c>
      <c r="F27776">
        <v>4533700</v>
      </c>
      <c r="G27776" t="s">
        <v>18</v>
      </c>
      <c r="H27776" t="s">
        <v>18</v>
      </c>
      <c r="I27776" t="s">
        <v>172</v>
      </c>
      <c r="J27776" t="s">
        <v>93</v>
      </c>
      <c r="K27776" t="s">
        <v>173</v>
      </c>
    </row>
    <row r="27777" spans="1:11">
      <c r="A27777" s="8">
        <v>44232</v>
      </c>
      <c r="B27777">
        <v>133.14869999999999</v>
      </c>
      <c r="C27777">
        <v>137.1336</v>
      </c>
      <c r="D27777">
        <v>133.10159999999999</v>
      </c>
      <c r="E27777">
        <v>136.7002</v>
      </c>
      <c r="F27777">
        <v>6151500</v>
      </c>
      <c r="G27777" t="s">
        <v>18</v>
      </c>
      <c r="H27777" t="s">
        <v>18</v>
      </c>
      <c r="I27777" t="s">
        <v>172</v>
      </c>
      <c r="J27777" t="s">
        <v>93</v>
      </c>
      <c r="K27777" t="s">
        <v>173</v>
      </c>
    </row>
    <row r="27778" spans="1:11">
      <c r="A27778" s="8">
        <v>44235</v>
      </c>
      <c r="B27778">
        <v>136.7379</v>
      </c>
      <c r="C27778">
        <v>137.4256</v>
      </c>
      <c r="D27778">
        <v>134.5241</v>
      </c>
      <c r="E27778">
        <v>135.09870000000001</v>
      </c>
      <c r="F27778">
        <v>6304300</v>
      </c>
      <c r="G27778" t="s">
        <v>18</v>
      </c>
      <c r="H27778" t="s">
        <v>18</v>
      </c>
      <c r="I27778" t="s">
        <v>172</v>
      </c>
      <c r="J27778" t="s">
        <v>93</v>
      </c>
      <c r="K27778" t="s">
        <v>173</v>
      </c>
    </row>
    <row r="27779" spans="1:11">
      <c r="A27779" s="8">
        <v>44236</v>
      </c>
      <c r="B27779">
        <v>135.27770000000001</v>
      </c>
      <c r="C27779">
        <v>135.86179999999999</v>
      </c>
      <c r="D27779">
        <v>133.48779999999999</v>
      </c>
      <c r="E27779">
        <v>133.57259999999999</v>
      </c>
      <c r="F27779">
        <v>3436300</v>
      </c>
      <c r="G27779" t="s">
        <v>18</v>
      </c>
      <c r="H27779" t="s">
        <v>18</v>
      </c>
      <c r="I27779" t="s">
        <v>172</v>
      </c>
      <c r="J27779" t="s">
        <v>93</v>
      </c>
      <c r="K27779" t="s">
        <v>173</v>
      </c>
    </row>
    <row r="27780" spans="1:11">
      <c r="A27780" s="8">
        <v>44237</v>
      </c>
      <c r="B27780">
        <v>134.1943</v>
      </c>
      <c r="C27780">
        <v>134.3357</v>
      </c>
      <c r="D27780">
        <v>132.73419999999999</v>
      </c>
      <c r="E27780">
        <v>134.2038</v>
      </c>
      <c r="F27780">
        <v>4125700</v>
      </c>
      <c r="G27780" t="s">
        <v>18</v>
      </c>
      <c r="H27780" t="s">
        <v>18</v>
      </c>
      <c r="I27780" t="s">
        <v>172</v>
      </c>
      <c r="J27780" t="s">
        <v>93</v>
      </c>
      <c r="K27780" t="s">
        <v>173</v>
      </c>
    </row>
    <row r="27781" spans="1:11">
      <c r="A27781" s="8">
        <v>44238</v>
      </c>
      <c r="B27781">
        <v>134.7124</v>
      </c>
      <c r="C27781">
        <v>135.98419999999999</v>
      </c>
      <c r="D27781">
        <v>134.1566</v>
      </c>
      <c r="E27781">
        <v>135.22110000000001</v>
      </c>
      <c r="F27781">
        <v>3828700</v>
      </c>
      <c r="G27781" t="s">
        <v>18</v>
      </c>
      <c r="H27781" t="s">
        <v>18</v>
      </c>
      <c r="I27781" t="s">
        <v>172</v>
      </c>
      <c r="J27781" t="s">
        <v>93</v>
      </c>
      <c r="K27781" t="s">
        <v>173</v>
      </c>
    </row>
    <row r="27782" spans="1:11">
      <c r="A27782" s="8">
        <v>44239</v>
      </c>
      <c r="B27782">
        <v>134.81610000000001</v>
      </c>
      <c r="C27782">
        <v>135.13640000000001</v>
      </c>
      <c r="D27782">
        <v>133.20519999999999</v>
      </c>
      <c r="E27782">
        <v>133.88339999999999</v>
      </c>
      <c r="F27782">
        <v>3637000</v>
      </c>
      <c r="G27782" t="s">
        <v>18</v>
      </c>
      <c r="H27782" t="s">
        <v>18</v>
      </c>
      <c r="I27782" t="s">
        <v>172</v>
      </c>
      <c r="J27782" t="s">
        <v>93</v>
      </c>
      <c r="K27782" t="s">
        <v>173</v>
      </c>
    </row>
    <row r="27783" spans="1:11">
      <c r="A27783" s="8">
        <v>44243</v>
      </c>
      <c r="B27783">
        <v>135.06100000000001</v>
      </c>
      <c r="C27783">
        <v>135.06100000000001</v>
      </c>
      <c r="D27783">
        <v>132.85659999999999</v>
      </c>
      <c r="E27783">
        <v>133.49719999999999</v>
      </c>
      <c r="F27783">
        <v>4873400</v>
      </c>
      <c r="G27783" t="s">
        <v>18</v>
      </c>
      <c r="H27783" t="s">
        <v>18</v>
      </c>
      <c r="I27783" t="s">
        <v>172</v>
      </c>
      <c r="J27783" t="s">
        <v>93</v>
      </c>
      <c r="K27783" t="s">
        <v>173</v>
      </c>
    </row>
    <row r="27784" spans="1:11">
      <c r="A27784" s="8">
        <v>44244</v>
      </c>
      <c r="B27784">
        <v>133.11099999999999</v>
      </c>
      <c r="C27784">
        <v>136.18199999999999</v>
      </c>
      <c r="D27784">
        <v>132.08410000000001</v>
      </c>
      <c r="E27784">
        <v>135.64510000000001</v>
      </c>
      <c r="F27784">
        <v>6437100</v>
      </c>
      <c r="G27784" t="s">
        <v>18</v>
      </c>
      <c r="H27784" t="s">
        <v>18</v>
      </c>
      <c r="I27784" t="s">
        <v>172</v>
      </c>
      <c r="J27784" t="s">
        <v>93</v>
      </c>
      <c r="K27784" t="s">
        <v>173</v>
      </c>
    </row>
    <row r="27785" spans="1:11">
      <c r="A27785" s="8">
        <v>44245</v>
      </c>
      <c r="B27785">
        <v>134.6936</v>
      </c>
      <c r="C27785">
        <v>136.9639</v>
      </c>
      <c r="D27785">
        <v>133.02619999999999</v>
      </c>
      <c r="E27785">
        <v>136.68129999999999</v>
      </c>
      <c r="F27785">
        <v>4486800</v>
      </c>
      <c r="G27785" t="s">
        <v>18</v>
      </c>
      <c r="H27785" t="s">
        <v>18</v>
      </c>
      <c r="I27785" t="s">
        <v>172</v>
      </c>
      <c r="J27785" t="s">
        <v>93</v>
      </c>
      <c r="K27785" t="s">
        <v>173</v>
      </c>
    </row>
    <row r="27786" spans="1:11">
      <c r="A27786" s="8">
        <v>44246</v>
      </c>
      <c r="B27786">
        <v>137.0016</v>
      </c>
      <c r="C27786">
        <v>137.0676</v>
      </c>
      <c r="D27786">
        <v>133.29939999999999</v>
      </c>
      <c r="E27786">
        <v>133.78919999999999</v>
      </c>
      <c r="F27786">
        <v>7486000</v>
      </c>
      <c r="G27786" t="s">
        <v>18</v>
      </c>
      <c r="H27786" t="s">
        <v>18</v>
      </c>
      <c r="I27786" t="s">
        <v>172</v>
      </c>
      <c r="J27786" t="s">
        <v>93</v>
      </c>
      <c r="K27786" t="s">
        <v>173</v>
      </c>
    </row>
    <row r="27787" spans="1:11">
      <c r="A27787" s="8">
        <v>44249</v>
      </c>
      <c r="B27787">
        <v>133.33709999999999</v>
      </c>
      <c r="C27787">
        <v>134.2038</v>
      </c>
      <c r="D27787">
        <v>128.3631</v>
      </c>
      <c r="E27787">
        <v>128.74930000000001</v>
      </c>
      <c r="F27787">
        <v>8985900</v>
      </c>
      <c r="G27787" t="s">
        <v>18</v>
      </c>
      <c r="H27787" t="s">
        <v>18</v>
      </c>
      <c r="I27787" t="s">
        <v>172</v>
      </c>
      <c r="J27787" t="s">
        <v>93</v>
      </c>
      <c r="K27787" t="s">
        <v>173</v>
      </c>
    </row>
    <row r="27788" spans="1:11">
      <c r="A27788" s="8">
        <v>44250</v>
      </c>
      <c r="B27788">
        <v>128.1464</v>
      </c>
      <c r="C27788">
        <v>128.90010000000001</v>
      </c>
      <c r="D27788">
        <v>123.9543</v>
      </c>
      <c r="E27788">
        <v>128.2406</v>
      </c>
      <c r="F27788">
        <v>10364100</v>
      </c>
      <c r="G27788" t="s">
        <v>18</v>
      </c>
      <c r="H27788" t="s">
        <v>18</v>
      </c>
      <c r="I27788" t="s">
        <v>172</v>
      </c>
      <c r="J27788" t="s">
        <v>93</v>
      </c>
      <c r="K27788" t="s">
        <v>173</v>
      </c>
    </row>
    <row r="27789" spans="1:11">
      <c r="A27789" s="8">
        <v>44251</v>
      </c>
      <c r="B27789">
        <v>127.23260000000001</v>
      </c>
      <c r="C27789">
        <v>128.0805</v>
      </c>
      <c r="D27789">
        <v>126.187</v>
      </c>
      <c r="E27789">
        <v>127.7884</v>
      </c>
      <c r="F27789">
        <v>6360900</v>
      </c>
      <c r="G27789" t="s">
        <v>18</v>
      </c>
      <c r="H27789" t="s">
        <v>18</v>
      </c>
      <c r="I27789" t="s">
        <v>172</v>
      </c>
      <c r="J27789" t="s">
        <v>93</v>
      </c>
      <c r="K27789" t="s">
        <v>173</v>
      </c>
    </row>
    <row r="27790" spans="1:11">
      <c r="A27790" s="8">
        <v>44252</v>
      </c>
      <c r="B27790">
        <v>129.62540000000001</v>
      </c>
      <c r="C27790">
        <v>131.1138</v>
      </c>
      <c r="D27790">
        <v>126.7333</v>
      </c>
      <c r="E27790">
        <v>127.6848</v>
      </c>
      <c r="F27790">
        <v>5674300</v>
      </c>
      <c r="G27790" t="s">
        <v>18</v>
      </c>
      <c r="H27790" t="s">
        <v>18</v>
      </c>
      <c r="I27790" t="s">
        <v>172</v>
      </c>
      <c r="J27790" t="s">
        <v>93</v>
      </c>
      <c r="K27790" t="s">
        <v>173</v>
      </c>
    </row>
    <row r="27791" spans="1:11">
      <c r="A27791" s="8">
        <v>44253</v>
      </c>
      <c r="B27791">
        <v>128.2842</v>
      </c>
      <c r="C27791">
        <v>129.18100000000001</v>
      </c>
      <c r="D27791">
        <v>125.8865</v>
      </c>
      <c r="E27791">
        <v>127.227</v>
      </c>
      <c r="F27791">
        <v>6650200</v>
      </c>
      <c r="G27791" t="s">
        <v>175</v>
      </c>
      <c r="H27791" t="s">
        <v>18</v>
      </c>
      <c r="I27791" t="s">
        <v>172</v>
      </c>
      <c r="J27791" t="s">
        <v>93</v>
      </c>
      <c r="K27791" t="s">
        <v>173</v>
      </c>
    </row>
    <row r="27792" spans="1:11">
      <c r="A27792" s="8">
        <v>44256</v>
      </c>
      <c r="B27792">
        <v>128.03880000000001</v>
      </c>
      <c r="C27792">
        <v>131.35210000000001</v>
      </c>
      <c r="D27792">
        <v>127.9066</v>
      </c>
      <c r="E27792">
        <v>129.93610000000001</v>
      </c>
      <c r="F27792">
        <v>5717800</v>
      </c>
      <c r="G27792" t="s">
        <v>18</v>
      </c>
      <c r="H27792" t="s">
        <v>18</v>
      </c>
      <c r="I27792" t="s">
        <v>172</v>
      </c>
      <c r="J27792" t="s">
        <v>93</v>
      </c>
      <c r="K27792" t="s">
        <v>173</v>
      </c>
    </row>
    <row r="27793" spans="1:11">
      <c r="A27793" s="8">
        <v>44257</v>
      </c>
      <c r="B27793">
        <v>129.85120000000001</v>
      </c>
      <c r="C27793">
        <v>130.512</v>
      </c>
      <c r="D27793">
        <v>128.01050000000001</v>
      </c>
      <c r="E27793">
        <v>129.3415</v>
      </c>
      <c r="F27793">
        <v>5292700</v>
      </c>
      <c r="G27793" t="s">
        <v>18</v>
      </c>
      <c r="H27793" t="s">
        <v>18</v>
      </c>
      <c r="I27793" t="s">
        <v>172</v>
      </c>
      <c r="J27793" t="s">
        <v>93</v>
      </c>
      <c r="K27793" t="s">
        <v>173</v>
      </c>
    </row>
    <row r="27794" spans="1:11">
      <c r="A27794" s="8">
        <v>44258</v>
      </c>
      <c r="B27794">
        <v>129.4075</v>
      </c>
      <c r="C27794">
        <v>129.70959999999999</v>
      </c>
      <c r="D27794">
        <v>126.6323</v>
      </c>
      <c r="E27794">
        <v>126.73609999999999</v>
      </c>
      <c r="F27794">
        <v>4888400</v>
      </c>
      <c r="G27794" t="s">
        <v>18</v>
      </c>
      <c r="H27794" t="s">
        <v>18</v>
      </c>
      <c r="I27794" t="s">
        <v>172</v>
      </c>
      <c r="J27794" t="s">
        <v>93</v>
      </c>
      <c r="K27794" t="s">
        <v>173</v>
      </c>
    </row>
    <row r="27795" spans="1:11">
      <c r="A27795" s="8">
        <v>44259</v>
      </c>
      <c r="B27795">
        <v>126.4907</v>
      </c>
      <c r="C27795">
        <v>127.5574</v>
      </c>
      <c r="D27795">
        <v>122.8847</v>
      </c>
      <c r="E27795">
        <v>124.6405</v>
      </c>
      <c r="F27795">
        <v>7181500</v>
      </c>
      <c r="G27795" t="s">
        <v>18</v>
      </c>
      <c r="H27795" t="s">
        <v>18</v>
      </c>
      <c r="I27795" t="s">
        <v>172</v>
      </c>
      <c r="J27795" t="s">
        <v>93</v>
      </c>
      <c r="K27795" t="s">
        <v>173</v>
      </c>
    </row>
    <row r="27796" spans="1:11">
      <c r="A27796" s="8">
        <v>44260</v>
      </c>
      <c r="B27796">
        <v>126.0564</v>
      </c>
      <c r="C27796">
        <v>126.18859999999999</v>
      </c>
      <c r="D27796">
        <v>121.9502</v>
      </c>
      <c r="E27796">
        <v>125.8771</v>
      </c>
      <c r="F27796">
        <v>5957100</v>
      </c>
      <c r="G27796" t="s">
        <v>18</v>
      </c>
      <c r="H27796" t="s">
        <v>18</v>
      </c>
      <c r="I27796" t="s">
        <v>172</v>
      </c>
      <c r="J27796" t="s">
        <v>93</v>
      </c>
      <c r="K27796" t="s">
        <v>173</v>
      </c>
    </row>
    <row r="27797" spans="1:11">
      <c r="A27797" s="8">
        <v>44263</v>
      </c>
      <c r="B27797">
        <v>126.15089999999999</v>
      </c>
      <c r="C27797">
        <v>128.02940000000001</v>
      </c>
      <c r="D27797">
        <v>124.952</v>
      </c>
      <c r="E27797">
        <v>127.0193</v>
      </c>
      <c r="F27797">
        <v>4983000</v>
      </c>
      <c r="G27797" t="s">
        <v>18</v>
      </c>
      <c r="H27797" t="s">
        <v>18</v>
      </c>
      <c r="I27797" t="s">
        <v>172</v>
      </c>
      <c r="J27797" t="s">
        <v>93</v>
      </c>
      <c r="K27797" t="s">
        <v>173</v>
      </c>
    </row>
    <row r="27798" spans="1:11">
      <c r="A27798" s="8">
        <v>44264</v>
      </c>
      <c r="B27798">
        <v>127.9161</v>
      </c>
      <c r="C27798">
        <v>130.26650000000001</v>
      </c>
      <c r="D27798">
        <v>127.85939999999999</v>
      </c>
      <c r="E27798">
        <v>128.3314</v>
      </c>
      <c r="F27798">
        <v>5977800</v>
      </c>
      <c r="G27798" t="s">
        <v>18</v>
      </c>
      <c r="H27798" t="s">
        <v>18</v>
      </c>
      <c r="I27798" t="s">
        <v>172</v>
      </c>
      <c r="J27798" t="s">
        <v>93</v>
      </c>
      <c r="K27798" t="s">
        <v>173</v>
      </c>
    </row>
    <row r="27799" spans="1:11">
      <c r="A27799" s="8">
        <v>44265</v>
      </c>
      <c r="B27799">
        <v>128.85059999999999</v>
      </c>
      <c r="C27799">
        <v>130.45529999999999</v>
      </c>
      <c r="D27799">
        <v>128.47300000000001</v>
      </c>
      <c r="E27799">
        <v>129.87950000000001</v>
      </c>
      <c r="F27799">
        <v>4519600</v>
      </c>
      <c r="G27799" t="s">
        <v>18</v>
      </c>
      <c r="H27799" t="s">
        <v>18</v>
      </c>
      <c r="I27799" t="s">
        <v>172</v>
      </c>
      <c r="J27799" t="s">
        <v>93</v>
      </c>
      <c r="K27799" t="s">
        <v>173</v>
      </c>
    </row>
    <row r="27800" spans="1:11">
      <c r="A27800" s="8">
        <v>44266</v>
      </c>
      <c r="B27800">
        <v>131.38040000000001</v>
      </c>
      <c r="C27800">
        <v>134.2312</v>
      </c>
      <c r="D27800">
        <v>130.79509999999999</v>
      </c>
      <c r="E27800">
        <v>133.27780000000001</v>
      </c>
      <c r="F27800">
        <v>5696500</v>
      </c>
      <c r="G27800" t="s">
        <v>18</v>
      </c>
      <c r="H27800" t="s">
        <v>18</v>
      </c>
      <c r="I27800" t="s">
        <v>172</v>
      </c>
      <c r="J27800" t="s">
        <v>93</v>
      </c>
      <c r="K27800" t="s">
        <v>173</v>
      </c>
    </row>
    <row r="27801" spans="1:11">
      <c r="A27801" s="8">
        <v>44267</v>
      </c>
      <c r="B27801">
        <v>132.15440000000001</v>
      </c>
      <c r="C27801">
        <v>133.01339999999999</v>
      </c>
      <c r="D27801">
        <v>130.8329</v>
      </c>
      <c r="E27801">
        <v>132.57919999999999</v>
      </c>
      <c r="F27801">
        <v>4143200</v>
      </c>
      <c r="G27801" t="s">
        <v>18</v>
      </c>
      <c r="H27801" t="s">
        <v>18</v>
      </c>
      <c r="I27801" t="s">
        <v>172</v>
      </c>
      <c r="J27801" t="s">
        <v>93</v>
      </c>
      <c r="K27801" t="s">
        <v>173</v>
      </c>
    </row>
    <row r="27802" spans="1:11">
      <c r="A27802" s="8">
        <v>44270</v>
      </c>
      <c r="B27802">
        <v>132.8152</v>
      </c>
      <c r="C27802">
        <v>136.87430000000001</v>
      </c>
      <c r="D27802">
        <v>132.7869</v>
      </c>
      <c r="E27802">
        <v>136.8176</v>
      </c>
      <c r="F27802">
        <v>5413900</v>
      </c>
      <c r="G27802" t="s">
        <v>18</v>
      </c>
      <c r="H27802" t="s">
        <v>18</v>
      </c>
      <c r="I27802" t="s">
        <v>172</v>
      </c>
      <c r="J27802" t="s">
        <v>93</v>
      </c>
      <c r="K27802" t="s">
        <v>173</v>
      </c>
    </row>
    <row r="27803" spans="1:11">
      <c r="A27803" s="8">
        <v>44271</v>
      </c>
      <c r="B27803">
        <v>137.70500000000001</v>
      </c>
      <c r="C27803">
        <v>137.9598</v>
      </c>
      <c r="D27803">
        <v>135.77930000000001</v>
      </c>
      <c r="E27803">
        <v>136.54390000000001</v>
      </c>
      <c r="F27803">
        <v>5623000</v>
      </c>
      <c r="G27803" t="s">
        <v>18</v>
      </c>
      <c r="H27803" t="s">
        <v>18</v>
      </c>
      <c r="I27803" t="s">
        <v>172</v>
      </c>
      <c r="J27803" t="s">
        <v>93</v>
      </c>
      <c r="K27803" t="s">
        <v>173</v>
      </c>
    </row>
    <row r="27804" spans="1:11">
      <c r="A27804" s="8">
        <v>44272</v>
      </c>
      <c r="B27804">
        <v>135.17509999999999</v>
      </c>
      <c r="C27804">
        <v>137.9598</v>
      </c>
      <c r="D27804">
        <v>135.17509999999999</v>
      </c>
      <c r="E27804">
        <v>136.70439999999999</v>
      </c>
      <c r="F27804">
        <v>5134400</v>
      </c>
      <c r="G27804" t="s">
        <v>18</v>
      </c>
      <c r="H27804" t="s">
        <v>18</v>
      </c>
      <c r="I27804" t="s">
        <v>172</v>
      </c>
      <c r="J27804" t="s">
        <v>93</v>
      </c>
      <c r="K27804" t="s">
        <v>173</v>
      </c>
    </row>
    <row r="27805" spans="1:11">
      <c r="A27805" s="8">
        <v>44273</v>
      </c>
      <c r="B27805">
        <v>136.27950000000001</v>
      </c>
      <c r="C27805">
        <v>138.44120000000001</v>
      </c>
      <c r="D27805">
        <v>134.5615</v>
      </c>
      <c r="E27805">
        <v>135.14680000000001</v>
      </c>
      <c r="F27805">
        <v>10188400</v>
      </c>
      <c r="G27805" t="s">
        <v>18</v>
      </c>
      <c r="H27805" t="s">
        <v>18</v>
      </c>
      <c r="I27805" t="s">
        <v>172</v>
      </c>
      <c r="J27805" t="s">
        <v>93</v>
      </c>
      <c r="K27805" t="s">
        <v>173</v>
      </c>
    </row>
    <row r="27806" spans="1:11">
      <c r="A27806" s="8">
        <v>44274</v>
      </c>
      <c r="B27806">
        <v>132.15440000000001</v>
      </c>
      <c r="C27806">
        <v>134.85419999999999</v>
      </c>
      <c r="D27806">
        <v>127.9161</v>
      </c>
      <c r="E27806">
        <v>129.7851</v>
      </c>
      <c r="F27806">
        <v>24980400</v>
      </c>
      <c r="G27806" t="s">
        <v>18</v>
      </c>
      <c r="H27806" t="s">
        <v>18</v>
      </c>
      <c r="I27806" t="s">
        <v>172</v>
      </c>
      <c r="J27806" t="s">
        <v>93</v>
      </c>
      <c r="K27806" t="s">
        <v>173</v>
      </c>
    </row>
    <row r="27807" spans="1:11">
      <c r="A27807" s="8">
        <v>44277</v>
      </c>
      <c r="B27807">
        <v>129.91730000000001</v>
      </c>
      <c r="C27807">
        <v>131.03110000000001</v>
      </c>
      <c r="D27807">
        <v>128.40690000000001</v>
      </c>
      <c r="E27807">
        <v>130.5214</v>
      </c>
      <c r="F27807">
        <v>7537300</v>
      </c>
      <c r="G27807" t="s">
        <v>18</v>
      </c>
      <c r="H27807" t="s">
        <v>18</v>
      </c>
      <c r="I27807" t="s">
        <v>172</v>
      </c>
      <c r="J27807" t="s">
        <v>93</v>
      </c>
      <c r="K27807" t="s">
        <v>173</v>
      </c>
    </row>
    <row r="27808" spans="1:11">
      <c r="A27808" s="8">
        <v>44278</v>
      </c>
      <c r="B27808">
        <v>130.72909999999999</v>
      </c>
      <c r="C27808">
        <v>132.7586</v>
      </c>
      <c r="D27808">
        <v>128.89779999999999</v>
      </c>
      <c r="E27808">
        <v>129.4358</v>
      </c>
      <c r="F27808">
        <v>5582600</v>
      </c>
      <c r="G27808" t="s">
        <v>18</v>
      </c>
      <c r="H27808" t="s">
        <v>18</v>
      </c>
      <c r="I27808" t="s">
        <v>172</v>
      </c>
      <c r="J27808" t="s">
        <v>93</v>
      </c>
      <c r="K27808" t="s">
        <v>173</v>
      </c>
    </row>
    <row r="27809" spans="1:11">
      <c r="A27809" s="8">
        <v>44279</v>
      </c>
      <c r="B27809">
        <v>128.80340000000001</v>
      </c>
      <c r="C27809">
        <v>130.191</v>
      </c>
      <c r="D27809">
        <v>125.4335</v>
      </c>
      <c r="E27809">
        <v>125.6978</v>
      </c>
      <c r="F27809">
        <v>8157600</v>
      </c>
      <c r="G27809" t="s">
        <v>18</v>
      </c>
      <c r="H27809" t="s">
        <v>18</v>
      </c>
      <c r="I27809" t="s">
        <v>172</v>
      </c>
      <c r="J27809" t="s">
        <v>93</v>
      </c>
      <c r="K27809" t="s">
        <v>173</v>
      </c>
    </row>
    <row r="27810" spans="1:11">
      <c r="A27810" s="8">
        <v>44280</v>
      </c>
      <c r="B27810">
        <v>119.9302</v>
      </c>
      <c r="C27810">
        <v>122.1391</v>
      </c>
      <c r="D27810">
        <v>118.4104</v>
      </c>
      <c r="E27810">
        <v>121.4311</v>
      </c>
      <c r="F27810">
        <v>18475800</v>
      </c>
      <c r="G27810" t="s">
        <v>18</v>
      </c>
      <c r="H27810" t="s">
        <v>18</v>
      </c>
      <c r="I27810" t="s">
        <v>172</v>
      </c>
      <c r="J27810" t="s">
        <v>93</v>
      </c>
      <c r="K27810" t="s">
        <v>173</v>
      </c>
    </row>
    <row r="27811" spans="1:11">
      <c r="A27811" s="8">
        <v>44281</v>
      </c>
      <c r="B27811">
        <v>124.2252</v>
      </c>
      <c r="C27811">
        <v>125.7261</v>
      </c>
      <c r="D27811">
        <v>122.49769999999999</v>
      </c>
      <c r="E27811">
        <v>125.5373</v>
      </c>
      <c r="F27811">
        <v>10010500</v>
      </c>
      <c r="G27811" t="s">
        <v>18</v>
      </c>
      <c r="H27811" t="s">
        <v>18</v>
      </c>
      <c r="I27811" t="s">
        <v>172</v>
      </c>
      <c r="J27811" t="s">
        <v>93</v>
      </c>
      <c r="K27811" t="s">
        <v>173</v>
      </c>
    </row>
    <row r="27812" spans="1:11">
      <c r="A27812" s="8">
        <v>44284</v>
      </c>
      <c r="B27812">
        <v>125.4901</v>
      </c>
      <c r="C27812">
        <v>126.4057</v>
      </c>
      <c r="D27812">
        <v>123.3378</v>
      </c>
      <c r="E27812">
        <v>126.0093</v>
      </c>
      <c r="F27812">
        <v>7153900</v>
      </c>
      <c r="G27812" t="s">
        <v>18</v>
      </c>
      <c r="H27812" t="s">
        <v>18</v>
      </c>
      <c r="I27812" t="s">
        <v>172</v>
      </c>
      <c r="J27812" t="s">
        <v>93</v>
      </c>
      <c r="K27812" t="s">
        <v>173</v>
      </c>
    </row>
    <row r="27813" spans="1:11">
      <c r="A27813" s="8">
        <v>44285</v>
      </c>
      <c r="B27813">
        <v>124.9332</v>
      </c>
      <c r="C27813">
        <v>125.8771</v>
      </c>
      <c r="D27813">
        <v>123.8665</v>
      </c>
      <c r="E27813">
        <v>125.4995</v>
      </c>
      <c r="F27813">
        <v>6026600</v>
      </c>
      <c r="G27813" t="s">
        <v>18</v>
      </c>
      <c r="H27813" t="s">
        <v>18</v>
      </c>
      <c r="I27813" t="s">
        <v>172</v>
      </c>
      <c r="J27813" t="s">
        <v>93</v>
      </c>
      <c r="K27813" t="s">
        <v>173</v>
      </c>
    </row>
    <row r="27814" spans="1:11">
      <c r="A27814" s="8">
        <v>44286</v>
      </c>
      <c r="B27814">
        <v>125.6317</v>
      </c>
      <c r="C27814">
        <v>126.6606</v>
      </c>
      <c r="D27814">
        <v>124.52719999999999</v>
      </c>
      <c r="E27814">
        <v>125.44289999999999</v>
      </c>
      <c r="F27814">
        <v>6878900</v>
      </c>
      <c r="G27814" t="s">
        <v>18</v>
      </c>
      <c r="H27814" t="s">
        <v>18</v>
      </c>
      <c r="I27814" t="s">
        <v>172</v>
      </c>
      <c r="J27814" t="s">
        <v>93</v>
      </c>
      <c r="K27814" t="s">
        <v>173</v>
      </c>
    </row>
    <row r="27815" spans="1:11">
      <c r="A27815" s="8">
        <v>44287</v>
      </c>
      <c r="B27815">
        <v>127.142</v>
      </c>
      <c r="C27815">
        <v>127.142</v>
      </c>
      <c r="D27815">
        <v>124.801</v>
      </c>
      <c r="E27815">
        <v>125.10299999999999</v>
      </c>
      <c r="F27815">
        <v>5720600</v>
      </c>
      <c r="G27815" t="s">
        <v>18</v>
      </c>
      <c r="H27815" t="s">
        <v>18</v>
      </c>
      <c r="I27815" t="s">
        <v>172</v>
      </c>
      <c r="J27815" t="s">
        <v>93</v>
      </c>
      <c r="K27815" t="s">
        <v>173</v>
      </c>
    </row>
    <row r="27816" spans="1:11">
      <c r="A27816" s="8">
        <v>44291</v>
      </c>
      <c r="B27816">
        <v>125.64109999999999</v>
      </c>
      <c r="C27816">
        <v>128.07660000000001</v>
      </c>
      <c r="D27816">
        <v>125.64109999999999</v>
      </c>
      <c r="E27816">
        <v>127.5479</v>
      </c>
      <c r="F27816">
        <v>5508900</v>
      </c>
      <c r="G27816" t="s">
        <v>18</v>
      </c>
      <c r="H27816" t="s">
        <v>18</v>
      </c>
      <c r="I27816" t="s">
        <v>172</v>
      </c>
      <c r="J27816" t="s">
        <v>93</v>
      </c>
      <c r="K27816" t="s">
        <v>173</v>
      </c>
    </row>
    <row r="27817" spans="1:11">
      <c r="A27817" s="8">
        <v>44292</v>
      </c>
      <c r="B27817">
        <v>127.85</v>
      </c>
      <c r="C27817">
        <v>129.99279999999999</v>
      </c>
      <c r="D27817">
        <v>127.3686</v>
      </c>
      <c r="E27817">
        <v>129.47370000000001</v>
      </c>
      <c r="F27817">
        <v>4670100</v>
      </c>
      <c r="G27817" t="s">
        <v>18</v>
      </c>
      <c r="H27817" t="s">
        <v>18</v>
      </c>
      <c r="I27817" t="s">
        <v>172</v>
      </c>
      <c r="J27817" t="s">
        <v>93</v>
      </c>
      <c r="K27817" t="s">
        <v>173</v>
      </c>
    </row>
    <row r="27818" spans="1:11">
      <c r="A27818" s="8">
        <v>44293</v>
      </c>
      <c r="B27818">
        <v>129.31309999999999</v>
      </c>
      <c r="C27818">
        <v>130.4931</v>
      </c>
      <c r="D27818">
        <v>128.7184</v>
      </c>
      <c r="E27818">
        <v>128.88829999999999</v>
      </c>
      <c r="F27818">
        <v>6646000</v>
      </c>
      <c r="G27818" t="s">
        <v>18</v>
      </c>
      <c r="H27818" t="s">
        <v>18</v>
      </c>
      <c r="I27818" t="s">
        <v>172</v>
      </c>
      <c r="J27818" t="s">
        <v>93</v>
      </c>
      <c r="K27818" t="s">
        <v>173</v>
      </c>
    </row>
    <row r="27819" spans="1:11">
      <c r="A27819" s="8">
        <v>44294</v>
      </c>
      <c r="B27819">
        <v>129.58690000000001</v>
      </c>
      <c r="C27819">
        <v>129.61519999999999</v>
      </c>
      <c r="D27819">
        <v>125.93380000000001</v>
      </c>
      <c r="E27819">
        <v>126.18859999999999</v>
      </c>
      <c r="F27819">
        <v>8748400</v>
      </c>
      <c r="G27819" t="s">
        <v>18</v>
      </c>
      <c r="H27819" t="s">
        <v>18</v>
      </c>
      <c r="I27819" t="s">
        <v>172</v>
      </c>
      <c r="J27819" t="s">
        <v>93</v>
      </c>
      <c r="K27819" t="s">
        <v>173</v>
      </c>
    </row>
    <row r="27820" spans="1:11">
      <c r="A27820" s="8">
        <v>44295</v>
      </c>
      <c r="B27820">
        <v>126.434</v>
      </c>
      <c r="C27820">
        <v>127.9066</v>
      </c>
      <c r="D27820">
        <v>126.0187</v>
      </c>
      <c r="E27820">
        <v>127.85939999999999</v>
      </c>
      <c r="F27820">
        <v>6056800</v>
      </c>
      <c r="G27820" t="s">
        <v>18</v>
      </c>
      <c r="H27820" t="s">
        <v>18</v>
      </c>
      <c r="I27820" t="s">
        <v>172</v>
      </c>
      <c r="J27820" t="s">
        <v>93</v>
      </c>
      <c r="K27820" t="s">
        <v>173</v>
      </c>
    </row>
    <row r="27821" spans="1:11">
      <c r="A27821" s="8">
        <v>44298</v>
      </c>
      <c r="B27821">
        <v>127.1987</v>
      </c>
      <c r="C27821">
        <v>129.22819999999999</v>
      </c>
      <c r="D27821">
        <v>126.69840000000001</v>
      </c>
      <c r="E27821">
        <v>128.9828</v>
      </c>
      <c r="F27821">
        <v>5638200</v>
      </c>
      <c r="G27821" t="s">
        <v>18</v>
      </c>
      <c r="H27821" t="s">
        <v>18</v>
      </c>
      <c r="I27821" t="s">
        <v>172</v>
      </c>
      <c r="J27821" t="s">
        <v>93</v>
      </c>
      <c r="K27821" t="s">
        <v>173</v>
      </c>
    </row>
    <row r="27822" spans="1:11">
      <c r="A27822" s="8">
        <v>44299</v>
      </c>
      <c r="B27822">
        <v>128.001</v>
      </c>
      <c r="C27822">
        <v>128.36920000000001</v>
      </c>
      <c r="D27822">
        <v>125.9243</v>
      </c>
      <c r="E27822">
        <v>126.0565</v>
      </c>
      <c r="F27822">
        <v>8778200</v>
      </c>
      <c r="G27822" t="s">
        <v>18</v>
      </c>
      <c r="H27822" t="s">
        <v>18</v>
      </c>
      <c r="I27822" t="s">
        <v>172</v>
      </c>
      <c r="J27822" t="s">
        <v>93</v>
      </c>
      <c r="K27822" t="s">
        <v>173</v>
      </c>
    </row>
    <row r="27823" spans="1:11">
      <c r="A27823" s="8">
        <v>44300</v>
      </c>
      <c r="B27823">
        <v>126.0565</v>
      </c>
      <c r="C27823">
        <v>126.6606</v>
      </c>
      <c r="D27823">
        <v>124.4329</v>
      </c>
      <c r="E27823">
        <v>124.84820000000001</v>
      </c>
      <c r="F27823">
        <v>7354100</v>
      </c>
      <c r="G27823" t="s">
        <v>18</v>
      </c>
      <c r="H27823" t="s">
        <v>18</v>
      </c>
      <c r="I27823" t="s">
        <v>172</v>
      </c>
      <c r="J27823" t="s">
        <v>93</v>
      </c>
      <c r="K27823" t="s">
        <v>173</v>
      </c>
    </row>
    <row r="27824" spans="1:11">
      <c r="A27824" s="8">
        <v>44301</v>
      </c>
      <c r="B27824">
        <v>125.5467</v>
      </c>
      <c r="C27824">
        <v>126.5568</v>
      </c>
      <c r="D27824">
        <v>125.24469999999999</v>
      </c>
      <c r="E27824">
        <v>126.17919999999999</v>
      </c>
      <c r="F27824">
        <v>6284800</v>
      </c>
      <c r="G27824" t="s">
        <v>18</v>
      </c>
      <c r="H27824" t="s">
        <v>18</v>
      </c>
      <c r="I27824" t="s">
        <v>172</v>
      </c>
      <c r="J27824" t="s">
        <v>93</v>
      </c>
      <c r="K27824" t="s">
        <v>173</v>
      </c>
    </row>
    <row r="27825" spans="1:11">
      <c r="A27825" s="8">
        <v>44302</v>
      </c>
      <c r="B27825">
        <v>127.1609</v>
      </c>
      <c r="C27825">
        <v>127.2176</v>
      </c>
      <c r="D27825">
        <v>126.2358</v>
      </c>
      <c r="E27825">
        <v>126.7833</v>
      </c>
      <c r="F27825">
        <v>6852500</v>
      </c>
      <c r="G27825" t="s">
        <v>18</v>
      </c>
      <c r="H27825" t="s">
        <v>18</v>
      </c>
      <c r="I27825" t="s">
        <v>172</v>
      </c>
      <c r="J27825" t="s">
        <v>93</v>
      </c>
      <c r="K27825" t="s">
        <v>173</v>
      </c>
    </row>
    <row r="27826" spans="1:11">
      <c r="A27826" s="8">
        <v>44305</v>
      </c>
      <c r="B27826">
        <v>126.7739</v>
      </c>
      <c r="C27826">
        <v>126.8494</v>
      </c>
      <c r="D27826">
        <v>124.7444</v>
      </c>
      <c r="E27826">
        <v>125.1408</v>
      </c>
      <c r="F27826">
        <v>5613600</v>
      </c>
      <c r="G27826" t="s">
        <v>18</v>
      </c>
      <c r="H27826" t="s">
        <v>18</v>
      </c>
      <c r="I27826" t="s">
        <v>172</v>
      </c>
      <c r="J27826" t="s">
        <v>93</v>
      </c>
      <c r="K27826" t="s">
        <v>173</v>
      </c>
    </row>
    <row r="27827" spans="1:11">
      <c r="A27827" s="8">
        <v>44306</v>
      </c>
      <c r="B27827">
        <v>121.9314</v>
      </c>
      <c r="C27827">
        <v>122.6204</v>
      </c>
      <c r="D27827">
        <v>118.6558</v>
      </c>
      <c r="E27827">
        <v>119.9868</v>
      </c>
      <c r="F27827">
        <v>13268700</v>
      </c>
      <c r="G27827" t="s">
        <v>18</v>
      </c>
      <c r="H27827" t="s">
        <v>18</v>
      </c>
      <c r="I27827" t="s">
        <v>172</v>
      </c>
      <c r="J27827" t="s">
        <v>93</v>
      </c>
      <c r="K27827" t="s">
        <v>173</v>
      </c>
    </row>
    <row r="27828" spans="1:11">
      <c r="A27828" s="8">
        <v>44307</v>
      </c>
      <c r="B27828">
        <v>120.43989999999999</v>
      </c>
      <c r="C27828">
        <v>123.0264</v>
      </c>
      <c r="D27828">
        <v>120.23220000000001</v>
      </c>
      <c r="E27828">
        <v>122.6204</v>
      </c>
      <c r="F27828">
        <v>7110900</v>
      </c>
      <c r="G27828" t="s">
        <v>18</v>
      </c>
      <c r="H27828" t="s">
        <v>18</v>
      </c>
      <c r="I27828" t="s">
        <v>172</v>
      </c>
      <c r="J27828" t="s">
        <v>93</v>
      </c>
      <c r="K27828" t="s">
        <v>173</v>
      </c>
    </row>
    <row r="27829" spans="1:11">
      <c r="A27829" s="8">
        <v>44308</v>
      </c>
      <c r="B27829">
        <v>122.611</v>
      </c>
      <c r="C27829">
        <v>123.0641</v>
      </c>
      <c r="D27829">
        <v>120.8081</v>
      </c>
      <c r="E27829">
        <v>121.9408</v>
      </c>
      <c r="F27829">
        <v>6442900</v>
      </c>
      <c r="G27829" t="s">
        <v>18</v>
      </c>
      <c r="H27829" t="s">
        <v>18</v>
      </c>
      <c r="I27829" t="s">
        <v>172</v>
      </c>
      <c r="J27829" t="s">
        <v>93</v>
      </c>
      <c r="K27829" t="s">
        <v>173</v>
      </c>
    </row>
    <row r="27830" spans="1:11">
      <c r="A27830" s="8">
        <v>44309</v>
      </c>
      <c r="B27830">
        <v>121.70480000000001</v>
      </c>
      <c r="C27830">
        <v>123.3284</v>
      </c>
      <c r="D27830">
        <v>121.2612</v>
      </c>
      <c r="E27830">
        <v>122.8942</v>
      </c>
      <c r="F27830">
        <v>7489000</v>
      </c>
      <c r="G27830" t="s">
        <v>18</v>
      </c>
      <c r="H27830" t="s">
        <v>18</v>
      </c>
      <c r="I27830" t="s">
        <v>172</v>
      </c>
      <c r="J27830" t="s">
        <v>93</v>
      </c>
      <c r="K27830" t="s">
        <v>173</v>
      </c>
    </row>
    <row r="27831" spans="1:11">
      <c r="A27831" s="8">
        <v>44312</v>
      </c>
      <c r="B27831">
        <v>123.17740000000001</v>
      </c>
      <c r="C27831">
        <v>124.31959999999999</v>
      </c>
      <c r="D27831">
        <v>122.07299999999999</v>
      </c>
      <c r="E27831">
        <v>124.2252</v>
      </c>
      <c r="F27831">
        <v>8217800</v>
      </c>
      <c r="G27831" t="s">
        <v>18</v>
      </c>
      <c r="H27831" t="s">
        <v>18</v>
      </c>
      <c r="I27831" t="s">
        <v>172</v>
      </c>
      <c r="J27831" t="s">
        <v>93</v>
      </c>
      <c r="K27831" t="s">
        <v>173</v>
      </c>
    </row>
    <row r="27832" spans="1:11">
      <c r="A27832" s="8">
        <v>44313</v>
      </c>
      <c r="B27832">
        <v>124.6028</v>
      </c>
      <c r="C27832">
        <v>125.3485</v>
      </c>
      <c r="D27832">
        <v>124.0459</v>
      </c>
      <c r="E27832">
        <v>124.70659999999999</v>
      </c>
      <c r="F27832">
        <v>5833100</v>
      </c>
      <c r="G27832" t="s">
        <v>18</v>
      </c>
      <c r="H27832" t="s">
        <v>18</v>
      </c>
      <c r="I27832" t="s">
        <v>172</v>
      </c>
      <c r="J27832" t="s">
        <v>93</v>
      </c>
      <c r="K27832" t="s">
        <v>173</v>
      </c>
    </row>
    <row r="27833" spans="1:11">
      <c r="A27833" s="8">
        <v>44314</v>
      </c>
      <c r="B27833">
        <v>124.84820000000001</v>
      </c>
      <c r="C27833">
        <v>124.9143</v>
      </c>
      <c r="D27833">
        <v>123.0453</v>
      </c>
      <c r="E27833">
        <v>123.38509999999999</v>
      </c>
      <c r="F27833">
        <v>8195400</v>
      </c>
      <c r="G27833" t="s">
        <v>18</v>
      </c>
      <c r="H27833" t="s">
        <v>18</v>
      </c>
      <c r="I27833" t="s">
        <v>172</v>
      </c>
      <c r="J27833" t="s">
        <v>93</v>
      </c>
      <c r="K27833" t="s">
        <v>173</v>
      </c>
    </row>
    <row r="27834" spans="1:11">
      <c r="A27834" s="8">
        <v>44315</v>
      </c>
      <c r="B27834">
        <v>124.3857</v>
      </c>
      <c r="C27834">
        <v>126.604</v>
      </c>
      <c r="D27834">
        <v>123.8759</v>
      </c>
      <c r="E27834">
        <v>125.79219999999999</v>
      </c>
      <c r="F27834">
        <v>6612500</v>
      </c>
      <c r="G27834" t="s">
        <v>18</v>
      </c>
      <c r="H27834" t="s">
        <v>18</v>
      </c>
      <c r="I27834" t="s">
        <v>172</v>
      </c>
      <c r="J27834" t="s">
        <v>93</v>
      </c>
      <c r="K27834" t="s">
        <v>173</v>
      </c>
    </row>
    <row r="27835" spans="1:11">
      <c r="A27835" s="8">
        <v>44316</v>
      </c>
      <c r="B27835">
        <v>125.0181</v>
      </c>
      <c r="C27835">
        <v>126.37739999999999</v>
      </c>
      <c r="D27835">
        <v>124.65</v>
      </c>
      <c r="E27835">
        <v>125.188</v>
      </c>
      <c r="F27835">
        <v>5643600</v>
      </c>
      <c r="G27835" t="s">
        <v>18</v>
      </c>
      <c r="H27835" t="s">
        <v>18</v>
      </c>
      <c r="I27835" t="s">
        <v>172</v>
      </c>
      <c r="J27835" t="s">
        <v>93</v>
      </c>
      <c r="K27835" t="s">
        <v>173</v>
      </c>
    </row>
    <row r="27836" spans="1:11">
      <c r="A27836" s="8">
        <v>44319</v>
      </c>
      <c r="B27836">
        <v>125.896</v>
      </c>
      <c r="C27836">
        <v>126.91549999999999</v>
      </c>
      <c r="D27836">
        <v>125.1597</v>
      </c>
      <c r="E27836">
        <v>125.57510000000001</v>
      </c>
      <c r="F27836">
        <v>5053000</v>
      </c>
      <c r="G27836" t="s">
        <v>18</v>
      </c>
      <c r="H27836" t="s">
        <v>18</v>
      </c>
      <c r="I27836" t="s">
        <v>172</v>
      </c>
      <c r="J27836" t="s">
        <v>93</v>
      </c>
      <c r="K27836" t="s">
        <v>173</v>
      </c>
    </row>
    <row r="27837" spans="1:11">
      <c r="A27837" s="8">
        <v>44320</v>
      </c>
      <c r="B27837">
        <v>124.8199</v>
      </c>
      <c r="C27837">
        <v>125.1597</v>
      </c>
      <c r="D27837">
        <v>123.16800000000001</v>
      </c>
      <c r="E27837">
        <v>124.178</v>
      </c>
      <c r="F27837">
        <v>6129500</v>
      </c>
      <c r="G27837" t="s">
        <v>18</v>
      </c>
      <c r="H27837" t="s">
        <v>18</v>
      </c>
      <c r="I27837" t="s">
        <v>172</v>
      </c>
      <c r="J27837" t="s">
        <v>93</v>
      </c>
      <c r="K27837" t="s">
        <v>173</v>
      </c>
    </row>
    <row r="27838" spans="1:11">
      <c r="A27838" s="8">
        <v>44321</v>
      </c>
      <c r="B27838">
        <v>125.26349999999999</v>
      </c>
      <c r="C27838">
        <v>126.69840000000001</v>
      </c>
      <c r="D27838">
        <v>124.67829999999999</v>
      </c>
      <c r="E27838">
        <v>124.801</v>
      </c>
      <c r="F27838">
        <v>6234200</v>
      </c>
      <c r="G27838" t="s">
        <v>18</v>
      </c>
      <c r="H27838" t="s">
        <v>18</v>
      </c>
      <c r="I27838" t="s">
        <v>172</v>
      </c>
      <c r="J27838" t="s">
        <v>93</v>
      </c>
      <c r="K27838" t="s">
        <v>173</v>
      </c>
    </row>
    <row r="27839" spans="1:11">
      <c r="A27839" s="8">
        <v>44322</v>
      </c>
      <c r="B27839">
        <v>125.1691</v>
      </c>
      <c r="C27839">
        <v>126.3396</v>
      </c>
      <c r="D27839">
        <v>124.5461</v>
      </c>
      <c r="E27839">
        <v>126.0093</v>
      </c>
      <c r="F27839">
        <v>5201000</v>
      </c>
      <c r="G27839" t="s">
        <v>18</v>
      </c>
      <c r="H27839" t="s">
        <v>18</v>
      </c>
      <c r="I27839" t="s">
        <v>172</v>
      </c>
      <c r="J27839" t="s">
        <v>93</v>
      </c>
      <c r="K27839" t="s">
        <v>173</v>
      </c>
    </row>
    <row r="27840" spans="1:11">
      <c r="A27840" s="8">
        <v>44323</v>
      </c>
      <c r="B27840">
        <v>127.4346</v>
      </c>
      <c r="C27840">
        <v>131.55029999999999</v>
      </c>
      <c r="D27840">
        <v>127.1703</v>
      </c>
      <c r="E27840">
        <v>130.0872</v>
      </c>
      <c r="F27840">
        <v>10566700</v>
      </c>
      <c r="G27840" t="s">
        <v>18</v>
      </c>
      <c r="H27840" t="s">
        <v>18</v>
      </c>
      <c r="I27840" t="s">
        <v>172</v>
      </c>
      <c r="J27840" t="s">
        <v>93</v>
      </c>
      <c r="K27840" t="s">
        <v>173</v>
      </c>
    </row>
    <row r="27841" spans="1:11">
      <c r="A27841" s="8">
        <v>44326</v>
      </c>
      <c r="B27841">
        <v>130.26650000000001</v>
      </c>
      <c r="C27841">
        <v>131.11609999999999</v>
      </c>
      <c r="D27841">
        <v>128.6618</v>
      </c>
      <c r="E27841">
        <v>128.75620000000001</v>
      </c>
      <c r="F27841">
        <v>5669300</v>
      </c>
      <c r="G27841" t="s">
        <v>18</v>
      </c>
      <c r="H27841" t="s">
        <v>18</v>
      </c>
      <c r="I27841" t="s">
        <v>172</v>
      </c>
      <c r="J27841" t="s">
        <v>93</v>
      </c>
      <c r="K27841" t="s">
        <v>173</v>
      </c>
    </row>
    <row r="27842" spans="1:11">
      <c r="A27842" s="8">
        <v>44327</v>
      </c>
      <c r="B27842">
        <v>130.62520000000001</v>
      </c>
      <c r="C27842">
        <v>130.62520000000001</v>
      </c>
      <c r="D27842">
        <v>127.44410000000001</v>
      </c>
      <c r="E27842">
        <v>129.4358</v>
      </c>
      <c r="F27842">
        <v>8045400</v>
      </c>
      <c r="G27842" t="s">
        <v>18</v>
      </c>
      <c r="H27842" t="s">
        <v>18</v>
      </c>
      <c r="I27842" t="s">
        <v>172</v>
      </c>
      <c r="J27842" t="s">
        <v>93</v>
      </c>
      <c r="K27842" t="s">
        <v>173</v>
      </c>
    </row>
    <row r="27843" spans="1:11">
      <c r="A27843" s="8">
        <v>44328</v>
      </c>
      <c r="B27843">
        <v>127.83110000000001</v>
      </c>
      <c r="C27843">
        <v>129.15270000000001</v>
      </c>
      <c r="D27843">
        <v>125.8677</v>
      </c>
      <c r="E27843">
        <v>125.9149</v>
      </c>
      <c r="F27843">
        <v>5865100</v>
      </c>
      <c r="G27843" t="s">
        <v>18</v>
      </c>
      <c r="H27843" t="s">
        <v>18</v>
      </c>
      <c r="I27843" t="s">
        <v>172</v>
      </c>
      <c r="J27843" t="s">
        <v>93</v>
      </c>
      <c r="K27843" t="s">
        <v>173</v>
      </c>
    </row>
    <row r="27844" spans="1:11">
      <c r="A27844" s="8">
        <v>44329</v>
      </c>
      <c r="B27844">
        <v>126.2075</v>
      </c>
      <c r="C27844">
        <v>127.46299999999999</v>
      </c>
      <c r="D27844">
        <v>125.06529999999999</v>
      </c>
      <c r="E27844">
        <v>126.12260000000001</v>
      </c>
      <c r="F27844">
        <v>6284300</v>
      </c>
      <c r="G27844" t="s">
        <v>18</v>
      </c>
      <c r="H27844" t="s">
        <v>18</v>
      </c>
      <c r="I27844" t="s">
        <v>172</v>
      </c>
      <c r="J27844" t="s">
        <v>93</v>
      </c>
      <c r="K27844" t="s">
        <v>173</v>
      </c>
    </row>
    <row r="27845" spans="1:11">
      <c r="A27845" s="8">
        <v>44330</v>
      </c>
      <c r="B27845">
        <v>126.8116</v>
      </c>
      <c r="C27845">
        <v>129.0205</v>
      </c>
      <c r="D27845">
        <v>126.53789999999999</v>
      </c>
      <c r="E27845">
        <v>128.3125</v>
      </c>
      <c r="F27845">
        <v>4367900</v>
      </c>
      <c r="G27845" t="s">
        <v>18</v>
      </c>
      <c r="H27845" t="s">
        <v>18</v>
      </c>
      <c r="I27845" t="s">
        <v>172</v>
      </c>
      <c r="J27845" t="s">
        <v>93</v>
      </c>
      <c r="K27845" t="s">
        <v>173</v>
      </c>
    </row>
    <row r="27846" spans="1:11">
      <c r="A27846" s="8">
        <v>44333</v>
      </c>
      <c r="B27846">
        <v>128.6901</v>
      </c>
      <c r="C27846">
        <v>129.3887</v>
      </c>
      <c r="D27846">
        <v>127.9066</v>
      </c>
      <c r="E27846">
        <v>128.76570000000001</v>
      </c>
      <c r="F27846">
        <v>3934200</v>
      </c>
      <c r="G27846" t="s">
        <v>18</v>
      </c>
      <c r="H27846" t="s">
        <v>18</v>
      </c>
      <c r="I27846" t="s">
        <v>172</v>
      </c>
      <c r="J27846" t="s">
        <v>93</v>
      </c>
      <c r="K27846" t="s">
        <v>173</v>
      </c>
    </row>
    <row r="27847" spans="1:11">
      <c r="A27847" s="8">
        <v>44334</v>
      </c>
      <c r="B27847">
        <v>128.79400000000001</v>
      </c>
      <c r="C27847">
        <v>129.7663</v>
      </c>
      <c r="D27847">
        <v>127.8595</v>
      </c>
      <c r="E27847">
        <v>127.9633</v>
      </c>
      <c r="F27847">
        <v>5664700</v>
      </c>
      <c r="G27847" t="s">
        <v>18</v>
      </c>
      <c r="H27847" t="s">
        <v>18</v>
      </c>
      <c r="I27847" t="s">
        <v>172</v>
      </c>
      <c r="J27847" t="s">
        <v>93</v>
      </c>
      <c r="K27847" t="s">
        <v>173</v>
      </c>
    </row>
    <row r="27848" spans="1:11">
      <c r="A27848" s="8">
        <v>44335</v>
      </c>
      <c r="B27848">
        <v>125.99979999999999</v>
      </c>
      <c r="C27848">
        <v>126.4624</v>
      </c>
      <c r="D27848">
        <v>124.565</v>
      </c>
      <c r="E27848">
        <v>125.509</v>
      </c>
      <c r="F27848">
        <v>5582300</v>
      </c>
      <c r="G27848" t="s">
        <v>18</v>
      </c>
      <c r="H27848" t="s">
        <v>18</v>
      </c>
      <c r="I27848" t="s">
        <v>172</v>
      </c>
      <c r="J27848" t="s">
        <v>93</v>
      </c>
      <c r="K27848" t="s">
        <v>173</v>
      </c>
    </row>
    <row r="27849" spans="1:11">
      <c r="A27849" s="8">
        <v>44336</v>
      </c>
      <c r="B27849">
        <v>126.283</v>
      </c>
      <c r="C27849">
        <v>126.6889</v>
      </c>
      <c r="D27849">
        <v>124.7821</v>
      </c>
      <c r="E27849">
        <v>125.80159999999999</v>
      </c>
      <c r="F27849">
        <v>4934800</v>
      </c>
      <c r="G27849" t="s">
        <v>18</v>
      </c>
      <c r="H27849" t="s">
        <v>18</v>
      </c>
      <c r="I27849" t="s">
        <v>172</v>
      </c>
      <c r="J27849" t="s">
        <v>93</v>
      </c>
      <c r="K27849" t="s">
        <v>173</v>
      </c>
    </row>
    <row r="27850" spans="1:11">
      <c r="A27850" s="8">
        <v>44337</v>
      </c>
      <c r="B27850">
        <v>126.3302</v>
      </c>
      <c r="C27850">
        <v>126.6511</v>
      </c>
      <c r="D27850">
        <v>124.9898</v>
      </c>
      <c r="E27850">
        <v>125.22580000000001</v>
      </c>
      <c r="F27850">
        <v>5329700</v>
      </c>
      <c r="G27850" t="s">
        <v>18</v>
      </c>
      <c r="H27850" t="s">
        <v>18</v>
      </c>
      <c r="I27850" t="s">
        <v>172</v>
      </c>
      <c r="J27850" t="s">
        <v>93</v>
      </c>
      <c r="K27850" t="s">
        <v>173</v>
      </c>
    </row>
    <row r="27851" spans="1:11">
      <c r="A27851" s="8">
        <v>44340</v>
      </c>
      <c r="B27851">
        <v>125.6412</v>
      </c>
      <c r="C27851">
        <v>126.8211</v>
      </c>
      <c r="D27851">
        <v>125.3674</v>
      </c>
      <c r="E27851">
        <v>126.5474</v>
      </c>
      <c r="F27851">
        <v>4313200</v>
      </c>
      <c r="G27851" t="s">
        <v>18</v>
      </c>
      <c r="H27851" t="s">
        <v>18</v>
      </c>
      <c r="I27851" t="s">
        <v>172</v>
      </c>
      <c r="J27851" t="s">
        <v>93</v>
      </c>
      <c r="K27851" t="s">
        <v>173</v>
      </c>
    </row>
    <row r="27852" spans="1:11">
      <c r="A27852" s="8">
        <v>44341</v>
      </c>
      <c r="B27852">
        <v>127.378</v>
      </c>
      <c r="C27852">
        <v>127.5951</v>
      </c>
      <c r="D27852">
        <v>126.34910000000001</v>
      </c>
      <c r="E27852">
        <v>126.7928</v>
      </c>
      <c r="F27852">
        <v>4885800</v>
      </c>
      <c r="G27852" t="s">
        <v>18</v>
      </c>
      <c r="H27852" t="s">
        <v>18</v>
      </c>
      <c r="I27852" t="s">
        <v>172</v>
      </c>
      <c r="J27852" t="s">
        <v>93</v>
      </c>
      <c r="K27852" t="s">
        <v>173</v>
      </c>
    </row>
    <row r="27853" spans="1:11">
      <c r="A27853" s="8">
        <v>44342</v>
      </c>
      <c r="B27853">
        <v>127.6234</v>
      </c>
      <c r="C27853">
        <v>130.191</v>
      </c>
      <c r="D27853">
        <v>127.43470000000001</v>
      </c>
      <c r="E27853">
        <v>129.21870000000001</v>
      </c>
      <c r="F27853">
        <v>6781500</v>
      </c>
      <c r="G27853" t="s">
        <v>18</v>
      </c>
      <c r="H27853" t="s">
        <v>18</v>
      </c>
      <c r="I27853" t="s">
        <v>172</v>
      </c>
      <c r="J27853" t="s">
        <v>93</v>
      </c>
      <c r="K27853" t="s">
        <v>173</v>
      </c>
    </row>
    <row r="27854" spans="1:11">
      <c r="A27854" s="8">
        <v>44343</v>
      </c>
      <c r="B27854">
        <v>129.8417</v>
      </c>
      <c r="C27854">
        <v>130.5591</v>
      </c>
      <c r="D27854">
        <v>128.81280000000001</v>
      </c>
      <c r="E27854">
        <v>128.90719999999999</v>
      </c>
      <c r="F27854">
        <v>12882300</v>
      </c>
      <c r="G27854" t="s">
        <v>18</v>
      </c>
      <c r="H27854" t="s">
        <v>18</v>
      </c>
      <c r="I27854" t="s">
        <v>172</v>
      </c>
      <c r="J27854" t="s">
        <v>93</v>
      </c>
      <c r="K27854" t="s">
        <v>173</v>
      </c>
    </row>
    <row r="27855" spans="1:11">
      <c r="A27855" s="8">
        <v>44344</v>
      </c>
      <c r="B27855">
        <v>128.8646</v>
      </c>
      <c r="C27855">
        <v>129.91460000000001</v>
      </c>
      <c r="D27855">
        <v>128.72280000000001</v>
      </c>
      <c r="E27855">
        <v>129.0727</v>
      </c>
      <c r="F27855">
        <v>4153500</v>
      </c>
      <c r="G27855" t="s">
        <v>175</v>
      </c>
      <c r="H27855" t="s">
        <v>18</v>
      </c>
      <c r="I27855" t="s">
        <v>172</v>
      </c>
      <c r="J27855" t="s">
        <v>93</v>
      </c>
      <c r="K27855" t="s">
        <v>173</v>
      </c>
    </row>
    <row r="27856" spans="1:11">
      <c r="A27856" s="8">
        <v>44348</v>
      </c>
      <c r="B27856">
        <v>130.38749999999999</v>
      </c>
      <c r="C27856">
        <v>130.57669999999999</v>
      </c>
      <c r="D27856">
        <v>126.94459999999999</v>
      </c>
      <c r="E27856">
        <v>127.2283</v>
      </c>
      <c r="F27856">
        <v>5577900</v>
      </c>
      <c r="G27856" t="s">
        <v>18</v>
      </c>
      <c r="H27856" t="s">
        <v>18</v>
      </c>
      <c r="I27856" t="s">
        <v>172</v>
      </c>
      <c r="J27856" t="s">
        <v>93</v>
      </c>
      <c r="K27856" t="s">
        <v>173</v>
      </c>
    </row>
    <row r="27857" spans="1:11">
      <c r="A27857" s="8">
        <v>44349</v>
      </c>
      <c r="B27857">
        <v>127.304</v>
      </c>
      <c r="C27857">
        <v>128.15530000000001</v>
      </c>
      <c r="D27857">
        <v>126.3014</v>
      </c>
      <c r="E27857">
        <v>126.9067</v>
      </c>
      <c r="F27857">
        <v>5226100</v>
      </c>
      <c r="G27857" t="s">
        <v>18</v>
      </c>
      <c r="H27857" t="s">
        <v>18</v>
      </c>
      <c r="I27857" t="s">
        <v>172</v>
      </c>
      <c r="J27857" t="s">
        <v>93</v>
      </c>
      <c r="K27857" t="s">
        <v>173</v>
      </c>
    </row>
    <row r="27858" spans="1:11">
      <c r="A27858" s="8">
        <v>44350</v>
      </c>
      <c r="B27858">
        <v>125.9892</v>
      </c>
      <c r="C27858">
        <v>127.3986</v>
      </c>
      <c r="D27858">
        <v>125.3366</v>
      </c>
      <c r="E27858">
        <v>126.9067</v>
      </c>
      <c r="F27858">
        <v>5027400</v>
      </c>
      <c r="G27858" t="s">
        <v>18</v>
      </c>
      <c r="H27858" t="s">
        <v>18</v>
      </c>
      <c r="I27858" t="s">
        <v>172</v>
      </c>
      <c r="J27858" t="s">
        <v>93</v>
      </c>
      <c r="K27858" t="s">
        <v>173</v>
      </c>
    </row>
    <row r="27859" spans="1:11">
      <c r="A27859" s="8">
        <v>44351</v>
      </c>
      <c r="B27859">
        <v>127.2189</v>
      </c>
      <c r="C27859">
        <v>127.63500000000001</v>
      </c>
      <c r="D27859">
        <v>125.119</v>
      </c>
      <c r="E27859">
        <v>126.5</v>
      </c>
      <c r="F27859">
        <v>5217100</v>
      </c>
      <c r="G27859" t="s">
        <v>18</v>
      </c>
      <c r="H27859" t="s">
        <v>18</v>
      </c>
      <c r="I27859" t="s">
        <v>172</v>
      </c>
      <c r="J27859" t="s">
        <v>93</v>
      </c>
      <c r="K27859" t="s">
        <v>173</v>
      </c>
    </row>
    <row r="27860" spans="1:11">
      <c r="A27860" s="8">
        <v>44354</v>
      </c>
      <c r="B27860">
        <v>126.74590000000001</v>
      </c>
      <c r="C27860">
        <v>127.881</v>
      </c>
      <c r="D27860">
        <v>126.2257</v>
      </c>
      <c r="E27860">
        <v>126.6986</v>
      </c>
      <c r="F27860">
        <v>3765000</v>
      </c>
      <c r="G27860" t="s">
        <v>18</v>
      </c>
      <c r="H27860" t="s">
        <v>18</v>
      </c>
      <c r="I27860" t="s">
        <v>172</v>
      </c>
      <c r="J27860" t="s">
        <v>93</v>
      </c>
      <c r="K27860" t="s">
        <v>173</v>
      </c>
    </row>
    <row r="27861" spans="1:11">
      <c r="A27861" s="8">
        <v>44355</v>
      </c>
      <c r="B27861">
        <v>127.3985</v>
      </c>
      <c r="C27861">
        <v>127.4269</v>
      </c>
      <c r="D27861">
        <v>125.242</v>
      </c>
      <c r="E27861">
        <v>126.1311</v>
      </c>
      <c r="F27861">
        <v>4915200</v>
      </c>
      <c r="G27861" t="s">
        <v>18</v>
      </c>
      <c r="H27861" t="s">
        <v>18</v>
      </c>
      <c r="I27861" t="s">
        <v>172</v>
      </c>
      <c r="J27861" t="s">
        <v>93</v>
      </c>
      <c r="K27861" t="s">
        <v>173</v>
      </c>
    </row>
    <row r="27862" spans="1:11">
      <c r="A27862" s="8">
        <v>44356</v>
      </c>
      <c r="B27862">
        <v>126.3865</v>
      </c>
      <c r="C27862">
        <v>127.5972</v>
      </c>
      <c r="D27862">
        <v>124.334</v>
      </c>
      <c r="E27862">
        <v>124.7029</v>
      </c>
      <c r="F27862">
        <v>6448100</v>
      </c>
      <c r="G27862" t="s">
        <v>18</v>
      </c>
      <c r="H27862" t="s">
        <v>18</v>
      </c>
      <c r="I27862" t="s">
        <v>172</v>
      </c>
      <c r="J27862" t="s">
        <v>93</v>
      </c>
      <c r="K27862" t="s">
        <v>173</v>
      </c>
    </row>
    <row r="27863" spans="1:11">
      <c r="A27863" s="8">
        <v>44357</v>
      </c>
      <c r="B27863">
        <v>124.3813</v>
      </c>
      <c r="C27863">
        <v>125.3933</v>
      </c>
      <c r="D27863">
        <v>123.1422</v>
      </c>
      <c r="E27863">
        <v>123.88939999999999</v>
      </c>
      <c r="F27863">
        <v>6584100</v>
      </c>
      <c r="G27863" t="s">
        <v>18</v>
      </c>
      <c r="H27863" t="s">
        <v>18</v>
      </c>
      <c r="I27863" t="s">
        <v>172</v>
      </c>
      <c r="J27863" t="s">
        <v>93</v>
      </c>
      <c r="K27863" t="s">
        <v>173</v>
      </c>
    </row>
    <row r="27864" spans="1:11">
      <c r="A27864" s="8">
        <v>44358</v>
      </c>
      <c r="B27864">
        <v>124.3813</v>
      </c>
      <c r="C27864">
        <v>124.84480000000001</v>
      </c>
      <c r="D27864">
        <v>123.46380000000001</v>
      </c>
      <c r="E27864">
        <v>124.7975</v>
      </c>
      <c r="F27864">
        <v>5414500</v>
      </c>
      <c r="G27864" t="s">
        <v>18</v>
      </c>
      <c r="H27864" t="s">
        <v>18</v>
      </c>
      <c r="I27864" t="s">
        <v>172</v>
      </c>
      <c r="J27864" t="s">
        <v>93</v>
      </c>
      <c r="K27864" t="s">
        <v>173</v>
      </c>
    </row>
    <row r="27865" spans="1:11">
      <c r="A27865" s="8">
        <v>44361</v>
      </c>
      <c r="B27865">
        <v>124.57040000000001</v>
      </c>
      <c r="C27865">
        <v>124.9015</v>
      </c>
      <c r="D27865">
        <v>123.08540000000001</v>
      </c>
      <c r="E27865">
        <v>124.24890000000001</v>
      </c>
      <c r="F27865">
        <v>5743600</v>
      </c>
      <c r="G27865" t="s">
        <v>18</v>
      </c>
      <c r="H27865" t="s">
        <v>18</v>
      </c>
      <c r="I27865" t="s">
        <v>172</v>
      </c>
      <c r="J27865" t="s">
        <v>93</v>
      </c>
      <c r="K27865" t="s">
        <v>173</v>
      </c>
    </row>
    <row r="27866" spans="1:11">
      <c r="A27866" s="8">
        <v>44362</v>
      </c>
      <c r="B27866">
        <v>124.4191</v>
      </c>
      <c r="C27866">
        <v>124.6177</v>
      </c>
      <c r="D27866">
        <v>122.8017</v>
      </c>
      <c r="E27866">
        <v>123.2368</v>
      </c>
      <c r="F27866">
        <v>5168100</v>
      </c>
      <c r="G27866" t="s">
        <v>18</v>
      </c>
      <c r="H27866" t="s">
        <v>18</v>
      </c>
      <c r="I27866" t="s">
        <v>172</v>
      </c>
      <c r="J27866" t="s">
        <v>93</v>
      </c>
      <c r="K27866" t="s">
        <v>173</v>
      </c>
    </row>
    <row r="27867" spans="1:11">
      <c r="A27867" s="8">
        <v>44363</v>
      </c>
      <c r="B27867">
        <v>123.2462</v>
      </c>
      <c r="C27867">
        <v>124.06910000000001</v>
      </c>
      <c r="D27867">
        <v>122.58410000000001</v>
      </c>
      <c r="E27867">
        <v>123.3408</v>
      </c>
      <c r="F27867">
        <v>7915500</v>
      </c>
      <c r="G27867" t="s">
        <v>18</v>
      </c>
      <c r="H27867" t="s">
        <v>18</v>
      </c>
      <c r="I27867" t="s">
        <v>172</v>
      </c>
      <c r="J27867" t="s">
        <v>93</v>
      </c>
      <c r="K27867" t="s">
        <v>173</v>
      </c>
    </row>
    <row r="27868" spans="1:11">
      <c r="A27868" s="8">
        <v>44364</v>
      </c>
      <c r="B27868">
        <v>122.2436</v>
      </c>
      <c r="C27868">
        <v>122.849</v>
      </c>
      <c r="D27868">
        <v>120.9383</v>
      </c>
      <c r="E27868">
        <v>121.9409</v>
      </c>
      <c r="F27868">
        <v>8568100</v>
      </c>
      <c r="G27868" t="s">
        <v>18</v>
      </c>
      <c r="H27868" t="s">
        <v>18</v>
      </c>
      <c r="I27868" t="s">
        <v>172</v>
      </c>
      <c r="J27868" t="s">
        <v>93</v>
      </c>
      <c r="K27868" t="s">
        <v>173</v>
      </c>
    </row>
    <row r="27869" spans="1:11">
      <c r="A27869" s="8">
        <v>44365</v>
      </c>
      <c r="B27869">
        <v>119.8222</v>
      </c>
      <c r="C27869">
        <v>122.045</v>
      </c>
      <c r="D27869">
        <v>119.8222</v>
      </c>
      <c r="E27869">
        <v>121.4586</v>
      </c>
      <c r="F27869">
        <v>9784800</v>
      </c>
      <c r="G27869" t="s">
        <v>18</v>
      </c>
      <c r="H27869" t="s">
        <v>18</v>
      </c>
      <c r="I27869" t="s">
        <v>172</v>
      </c>
      <c r="J27869" t="s">
        <v>93</v>
      </c>
      <c r="K27869" t="s">
        <v>173</v>
      </c>
    </row>
    <row r="27870" spans="1:11">
      <c r="A27870" s="8">
        <v>44368</v>
      </c>
      <c r="B27870">
        <v>122.2436</v>
      </c>
      <c r="C27870">
        <v>123.68129999999999</v>
      </c>
      <c r="D27870">
        <v>121.7328</v>
      </c>
      <c r="E27870">
        <v>123.0381</v>
      </c>
      <c r="F27870">
        <v>6288500</v>
      </c>
      <c r="G27870" t="s">
        <v>18</v>
      </c>
      <c r="H27870" t="s">
        <v>18</v>
      </c>
      <c r="I27870" t="s">
        <v>172</v>
      </c>
      <c r="J27870" t="s">
        <v>93</v>
      </c>
      <c r="K27870" t="s">
        <v>173</v>
      </c>
    </row>
    <row r="27871" spans="1:11">
      <c r="A27871" s="8">
        <v>44369</v>
      </c>
      <c r="B27871">
        <v>123.7475</v>
      </c>
      <c r="C27871">
        <v>125.5068</v>
      </c>
      <c r="D27871">
        <v>123.08540000000001</v>
      </c>
      <c r="E27871">
        <v>125.3082</v>
      </c>
      <c r="F27871">
        <v>6043800</v>
      </c>
      <c r="G27871" t="s">
        <v>18</v>
      </c>
      <c r="H27871" t="s">
        <v>18</v>
      </c>
      <c r="I27871" t="s">
        <v>172</v>
      </c>
      <c r="J27871" t="s">
        <v>93</v>
      </c>
      <c r="K27871" t="s">
        <v>173</v>
      </c>
    </row>
    <row r="27872" spans="1:11">
      <c r="A27872" s="8">
        <v>44370</v>
      </c>
      <c r="B27872">
        <v>125.6204</v>
      </c>
      <c r="C27872">
        <v>126.4622</v>
      </c>
      <c r="D27872">
        <v>125.05289999999999</v>
      </c>
      <c r="E27872">
        <v>125.8947</v>
      </c>
      <c r="F27872">
        <v>4566000</v>
      </c>
      <c r="G27872" t="s">
        <v>18</v>
      </c>
      <c r="H27872" t="s">
        <v>18</v>
      </c>
      <c r="I27872" t="s">
        <v>172</v>
      </c>
      <c r="J27872" t="s">
        <v>93</v>
      </c>
      <c r="K27872" t="s">
        <v>173</v>
      </c>
    </row>
    <row r="27873" spans="1:11">
      <c r="A27873" s="8">
        <v>44371</v>
      </c>
      <c r="B27873">
        <v>126.65130000000001</v>
      </c>
      <c r="C27873">
        <v>127.5215</v>
      </c>
      <c r="D27873">
        <v>125.7054</v>
      </c>
      <c r="E27873">
        <v>126.3676</v>
      </c>
      <c r="F27873">
        <v>11420500</v>
      </c>
      <c r="G27873" t="s">
        <v>18</v>
      </c>
      <c r="H27873" t="s">
        <v>18</v>
      </c>
      <c r="I27873" t="s">
        <v>172</v>
      </c>
      <c r="J27873" t="s">
        <v>93</v>
      </c>
      <c r="K27873" t="s">
        <v>173</v>
      </c>
    </row>
    <row r="27874" spans="1:11">
      <c r="A27874" s="8">
        <v>44372</v>
      </c>
      <c r="B27874">
        <v>144.1593</v>
      </c>
      <c r="C27874">
        <v>146.22130000000001</v>
      </c>
      <c r="D27874">
        <v>142.3338</v>
      </c>
      <c r="E27874">
        <v>145.99430000000001</v>
      </c>
      <c r="F27874">
        <v>46285400</v>
      </c>
      <c r="G27874" t="s">
        <v>18</v>
      </c>
      <c r="H27874" t="s">
        <v>18</v>
      </c>
      <c r="I27874" t="s">
        <v>172</v>
      </c>
      <c r="J27874" t="s">
        <v>93</v>
      </c>
      <c r="K27874" t="s">
        <v>173</v>
      </c>
    </row>
    <row r="27875" spans="1:11">
      <c r="A27875" s="8">
        <v>44375</v>
      </c>
      <c r="B27875">
        <v>145.58760000000001</v>
      </c>
      <c r="C27875">
        <v>145.7105</v>
      </c>
      <c r="D27875">
        <v>143.30799999999999</v>
      </c>
      <c r="E27875">
        <v>144.11199999999999</v>
      </c>
      <c r="F27875">
        <v>13133300</v>
      </c>
      <c r="G27875" t="s">
        <v>18</v>
      </c>
      <c r="H27875" t="s">
        <v>18</v>
      </c>
      <c r="I27875" t="s">
        <v>172</v>
      </c>
      <c r="J27875" t="s">
        <v>93</v>
      </c>
      <c r="K27875" t="s">
        <v>173</v>
      </c>
    </row>
    <row r="27876" spans="1:11">
      <c r="A27876" s="8">
        <v>44376</v>
      </c>
      <c r="B27876">
        <v>144.9633</v>
      </c>
      <c r="C27876">
        <v>147.9333</v>
      </c>
      <c r="D27876">
        <v>144.63220000000001</v>
      </c>
      <c r="E27876">
        <v>147.5077</v>
      </c>
      <c r="F27876">
        <v>10279900</v>
      </c>
      <c r="G27876" t="s">
        <v>18</v>
      </c>
      <c r="H27876" t="s">
        <v>18</v>
      </c>
      <c r="I27876" t="s">
        <v>172</v>
      </c>
      <c r="J27876" t="s">
        <v>93</v>
      </c>
      <c r="K27876" t="s">
        <v>173</v>
      </c>
    </row>
    <row r="27877" spans="1:11">
      <c r="A27877" s="8">
        <v>44377</v>
      </c>
      <c r="B27877">
        <v>146.41050000000001</v>
      </c>
      <c r="C27877">
        <v>146.9307</v>
      </c>
      <c r="D27877">
        <v>145.20920000000001</v>
      </c>
      <c r="E27877">
        <v>146.1267</v>
      </c>
      <c r="F27877">
        <v>10281800</v>
      </c>
      <c r="G27877" t="s">
        <v>18</v>
      </c>
      <c r="H27877" t="s">
        <v>18</v>
      </c>
      <c r="I27877" t="s">
        <v>172</v>
      </c>
      <c r="J27877" t="s">
        <v>93</v>
      </c>
      <c r="K27877" t="s">
        <v>173</v>
      </c>
    </row>
    <row r="27878" spans="1:11">
      <c r="A27878" s="8">
        <v>44378</v>
      </c>
      <c r="B27878">
        <v>145.7295</v>
      </c>
      <c r="C27878">
        <v>149.64529999999999</v>
      </c>
      <c r="D27878">
        <v>145.5592</v>
      </c>
      <c r="E27878">
        <v>149.44669999999999</v>
      </c>
      <c r="F27878">
        <v>9011500</v>
      </c>
      <c r="G27878" t="s">
        <v>18</v>
      </c>
      <c r="H27878" t="s">
        <v>18</v>
      </c>
      <c r="I27878" t="s">
        <v>172</v>
      </c>
      <c r="J27878" t="s">
        <v>93</v>
      </c>
      <c r="K27878" t="s">
        <v>173</v>
      </c>
    </row>
    <row r="27879" spans="1:11">
      <c r="A27879" s="8">
        <v>44379</v>
      </c>
      <c r="B27879">
        <v>149.64529999999999</v>
      </c>
      <c r="C27879">
        <v>151.31</v>
      </c>
      <c r="D27879">
        <v>149.1062</v>
      </c>
      <c r="E27879">
        <v>151.0925</v>
      </c>
      <c r="F27879">
        <v>6396700</v>
      </c>
      <c r="G27879" t="s">
        <v>18</v>
      </c>
      <c r="H27879" t="s">
        <v>18</v>
      </c>
      <c r="I27879" t="s">
        <v>172</v>
      </c>
      <c r="J27879" t="s">
        <v>93</v>
      </c>
      <c r="K27879" t="s">
        <v>173</v>
      </c>
    </row>
    <row r="27880" spans="1:11">
      <c r="A27880" s="8">
        <v>44383</v>
      </c>
      <c r="B27880">
        <v>151.2628</v>
      </c>
      <c r="C27880">
        <v>151.75460000000001</v>
      </c>
      <c r="D27880">
        <v>149.3143</v>
      </c>
      <c r="E27880">
        <v>151.4425</v>
      </c>
      <c r="F27880">
        <v>6671000</v>
      </c>
      <c r="G27880" t="s">
        <v>18</v>
      </c>
      <c r="H27880" t="s">
        <v>18</v>
      </c>
      <c r="I27880" t="s">
        <v>172</v>
      </c>
      <c r="J27880" t="s">
        <v>93</v>
      </c>
      <c r="K27880" t="s">
        <v>173</v>
      </c>
    </row>
    <row r="27881" spans="1:11">
      <c r="A27881" s="8">
        <v>44384</v>
      </c>
      <c r="B27881">
        <v>151.4898</v>
      </c>
      <c r="C27881">
        <v>152.75729999999999</v>
      </c>
      <c r="D27881">
        <v>149.7116</v>
      </c>
      <c r="E27881">
        <v>151.4898</v>
      </c>
      <c r="F27881">
        <v>5408300</v>
      </c>
      <c r="G27881" t="s">
        <v>18</v>
      </c>
      <c r="H27881" t="s">
        <v>18</v>
      </c>
      <c r="I27881" t="s">
        <v>172</v>
      </c>
      <c r="J27881" t="s">
        <v>93</v>
      </c>
      <c r="K27881" t="s">
        <v>173</v>
      </c>
    </row>
    <row r="27882" spans="1:11">
      <c r="A27882" s="8">
        <v>44385</v>
      </c>
      <c r="B27882">
        <v>149.60749999999999</v>
      </c>
      <c r="C27882">
        <v>152.11410000000001</v>
      </c>
      <c r="D27882">
        <v>148.83189999999999</v>
      </c>
      <c r="E27882">
        <v>151.93430000000001</v>
      </c>
      <c r="F27882">
        <v>6081600</v>
      </c>
      <c r="G27882" t="s">
        <v>18</v>
      </c>
      <c r="H27882" t="s">
        <v>18</v>
      </c>
      <c r="I27882" t="s">
        <v>172</v>
      </c>
      <c r="J27882" t="s">
        <v>93</v>
      </c>
      <c r="K27882" t="s">
        <v>173</v>
      </c>
    </row>
    <row r="27883" spans="1:11">
      <c r="A27883" s="8">
        <v>44386</v>
      </c>
      <c r="B27883">
        <v>152.93690000000001</v>
      </c>
      <c r="C27883">
        <v>153.19229999999999</v>
      </c>
      <c r="D27883">
        <v>151.82079999999999</v>
      </c>
      <c r="E27883">
        <v>152.2843</v>
      </c>
      <c r="F27883">
        <v>5002300</v>
      </c>
      <c r="G27883" t="s">
        <v>18</v>
      </c>
      <c r="H27883" t="s">
        <v>18</v>
      </c>
      <c r="I27883" t="s">
        <v>172</v>
      </c>
      <c r="J27883" t="s">
        <v>93</v>
      </c>
      <c r="K27883" t="s">
        <v>173</v>
      </c>
    </row>
    <row r="27884" spans="1:11">
      <c r="A27884" s="8">
        <v>44389</v>
      </c>
      <c r="B27884">
        <v>152.8897</v>
      </c>
      <c r="C27884">
        <v>153.6369</v>
      </c>
      <c r="D27884">
        <v>152.01</v>
      </c>
      <c r="E27884">
        <v>153.0599</v>
      </c>
      <c r="F27884">
        <v>4992200</v>
      </c>
      <c r="G27884" t="s">
        <v>18</v>
      </c>
      <c r="H27884" t="s">
        <v>18</v>
      </c>
      <c r="I27884" t="s">
        <v>172</v>
      </c>
      <c r="J27884" t="s">
        <v>93</v>
      </c>
      <c r="K27884" t="s">
        <v>173</v>
      </c>
    </row>
    <row r="27885" spans="1:11">
      <c r="A27885" s="8">
        <v>44390</v>
      </c>
      <c r="B27885">
        <v>152.61529999999999</v>
      </c>
      <c r="C27885">
        <v>153.52340000000001</v>
      </c>
      <c r="D27885">
        <v>152.2937</v>
      </c>
      <c r="E27885">
        <v>152.84229999999999</v>
      </c>
      <c r="F27885">
        <v>5747700</v>
      </c>
      <c r="G27885" t="s">
        <v>18</v>
      </c>
      <c r="H27885" t="s">
        <v>18</v>
      </c>
      <c r="I27885" t="s">
        <v>172</v>
      </c>
      <c r="J27885" t="s">
        <v>93</v>
      </c>
      <c r="K27885" t="s">
        <v>173</v>
      </c>
    </row>
    <row r="27886" spans="1:11">
      <c r="A27886" s="8">
        <v>44391</v>
      </c>
      <c r="B27886">
        <v>153.10720000000001</v>
      </c>
      <c r="C27886">
        <v>153.92070000000001</v>
      </c>
      <c r="D27886">
        <v>152.60589999999999</v>
      </c>
      <c r="E27886">
        <v>152.79509999999999</v>
      </c>
      <c r="F27886">
        <v>4928000</v>
      </c>
      <c r="G27886" t="s">
        <v>18</v>
      </c>
      <c r="H27886" t="s">
        <v>18</v>
      </c>
      <c r="I27886" t="s">
        <v>172</v>
      </c>
      <c r="J27886" t="s">
        <v>93</v>
      </c>
      <c r="K27886" t="s">
        <v>173</v>
      </c>
    </row>
    <row r="27887" spans="1:11">
      <c r="A27887" s="8">
        <v>44392</v>
      </c>
      <c r="B27887">
        <v>152.15190000000001</v>
      </c>
      <c r="C27887">
        <v>153.41929999999999</v>
      </c>
      <c r="D27887">
        <v>151.7073</v>
      </c>
      <c r="E27887">
        <v>152.93690000000001</v>
      </c>
      <c r="F27887">
        <v>6432500</v>
      </c>
      <c r="G27887" t="s">
        <v>18</v>
      </c>
      <c r="H27887" t="s">
        <v>18</v>
      </c>
      <c r="I27887" t="s">
        <v>172</v>
      </c>
      <c r="J27887" t="s">
        <v>93</v>
      </c>
      <c r="K27887" t="s">
        <v>173</v>
      </c>
    </row>
    <row r="27888" spans="1:11">
      <c r="A27888" s="8">
        <v>44393</v>
      </c>
      <c r="B27888">
        <v>152.8707</v>
      </c>
      <c r="C27888">
        <v>152.94640000000001</v>
      </c>
      <c r="D27888">
        <v>150.99789999999999</v>
      </c>
      <c r="E27888">
        <v>151.19659999999999</v>
      </c>
      <c r="F27888">
        <v>6603700</v>
      </c>
      <c r="G27888" t="s">
        <v>18</v>
      </c>
      <c r="H27888" t="s">
        <v>18</v>
      </c>
      <c r="I27888" t="s">
        <v>172</v>
      </c>
      <c r="J27888" t="s">
        <v>93</v>
      </c>
      <c r="K27888" t="s">
        <v>173</v>
      </c>
    </row>
    <row r="27889" spans="1:11">
      <c r="A27889" s="8">
        <v>44396</v>
      </c>
      <c r="B27889">
        <v>149.58860000000001</v>
      </c>
      <c r="C27889">
        <v>150.22229999999999</v>
      </c>
      <c r="D27889">
        <v>148.1225</v>
      </c>
      <c r="E27889">
        <v>149.3237</v>
      </c>
      <c r="F27889">
        <v>7377100</v>
      </c>
      <c r="G27889" t="s">
        <v>18</v>
      </c>
      <c r="H27889" t="s">
        <v>18</v>
      </c>
      <c r="I27889" t="s">
        <v>172</v>
      </c>
      <c r="J27889" t="s">
        <v>93</v>
      </c>
      <c r="K27889" t="s">
        <v>173</v>
      </c>
    </row>
    <row r="27890" spans="1:11">
      <c r="A27890" s="8">
        <v>44397</v>
      </c>
      <c r="B27890">
        <v>148.7467</v>
      </c>
      <c r="C27890">
        <v>151.74510000000001</v>
      </c>
      <c r="D27890">
        <v>148.1036</v>
      </c>
      <c r="E27890">
        <v>151.0925</v>
      </c>
      <c r="F27890">
        <v>4629200</v>
      </c>
      <c r="G27890" t="s">
        <v>18</v>
      </c>
      <c r="H27890" t="s">
        <v>18</v>
      </c>
      <c r="I27890" t="s">
        <v>172</v>
      </c>
      <c r="J27890" t="s">
        <v>93</v>
      </c>
      <c r="K27890" t="s">
        <v>173</v>
      </c>
    </row>
    <row r="27891" spans="1:11">
      <c r="A27891" s="8">
        <v>44398</v>
      </c>
      <c r="B27891">
        <v>151.81139999999999</v>
      </c>
      <c r="C27891">
        <v>152.691</v>
      </c>
      <c r="D27891">
        <v>151.34790000000001</v>
      </c>
      <c r="E27891">
        <v>152.36000000000001</v>
      </c>
      <c r="F27891">
        <v>5393100</v>
      </c>
      <c r="G27891" t="s">
        <v>18</v>
      </c>
      <c r="H27891" t="s">
        <v>18</v>
      </c>
      <c r="I27891" t="s">
        <v>172</v>
      </c>
      <c r="J27891" t="s">
        <v>93</v>
      </c>
      <c r="K27891" t="s">
        <v>173</v>
      </c>
    </row>
    <row r="27892" spans="1:11">
      <c r="A27892" s="8">
        <v>44399</v>
      </c>
      <c r="B27892">
        <v>152.38829999999999</v>
      </c>
      <c r="C27892">
        <v>154.8854</v>
      </c>
      <c r="D27892">
        <v>152.21809999999999</v>
      </c>
      <c r="E27892">
        <v>154.8192</v>
      </c>
      <c r="F27892">
        <v>4851500</v>
      </c>
      <c r="G27892" t="s">
        <v>18</v>
      </c>
      <c r="H27892" t="s">
        <v>18</v>
      </c>
      <c r="I27892" t="s">
        <v>172</v>
      </c>
      <c r="J27892" t="s">
        <v>93</v>
      </c>
      <c r="K27892" t="s">
        <v>173</v>
      </c>
    </row>
    <row r="27893" spans="1:11">
      <c r="A27893" s="8">
        <v>44400</v>
      </c>
      <c r="B27893">
        <v>155.453</v>
      </c>
      <c r="C27893">
        <v>157.4393</v>
      </c>
      <c r="D27893">
        <v>154.8665</v>
      </c>
      <c r="E27893">
        <v>157.35409999999999</v>
      </c>
      <c r="F27893">
        <v>4217700</v>
      </c>
      <c r="G27893" t="s">
        <v>18</v>
      </c>
      <c r="H27893" t="s">
        <v>18</v>
      </c>
      <c r="I27893" t="s">
        <v>172</v>
      </c>
      <c r="J27893" t="s">
        <v>93</v>
      </c>
      <c r="K27893" t="s">
        <v>173</v>
      </c>
    </row>
    <row r="27894" spans="1:11">
      <c r="A27894" s="8">
        <v>44403</v>
      </c>
      <c r="B27894">
        <v>156.73929999999999</v>
      </c>
      <c r="C27894">
        <v>157.51490000000001</v>
      </c>
      <c r="D27894">
        <v>154.95160000000001</v>
      </c>
      <c r="E27894">
        <v>156.15289999999999</v>
      </c>
      <c r="F27894">
        <v>3858800</v>
      </c>
      <c r="G27894" t="s">
        <v>18</v>
      </c>
      <c r="H27894" t="s">
        <v>18</v>
      </c>
      <c r="I27894" t="s">
        <v>172</v>
      </c>
      <c r="J27894" t="s">
        <v>93</v>
      </c>
      <c r="K27894" t="s">
        <v>173</v>
      </c>
    </row>
    <row r="27895" spans="1:11">
      <c r="A27895" s="8">
        <v>44404</v>
      </c>
      <c r="B27895">
        <v>155.89750000000001</v>
      </c>
      <c r="C27895">
        <v>156.6448</v>
      </c>
      <c r="D27895">
        <v>153.77879999999999</v>
      </c>
      <c r="E27895">
        <v>155.6611</v>
      </c>
      <c r="F27895">
        <v>4359000</v>
      </c>
      <c r="G27895" t="s">
        <v>18</v>
      </c>
      <c r="H27895" t="s">
        <v>18</v>
      </c>
      <c r="I27895" t="s">
        <v>172</v>
      </c>
      <c r="J27895" t="s">
        <v>93</v>
      </c>
      <c r="K27895" t="s">
        <v>173</v>
      </c>
    </row>
    <row r="27896" spans="1:11">
      <c r="A27896" s="8">
        <v>44405</v>
      </c>
      <c r="B27896">
        <v>155.58539999999999</v>
      </c>
      <c r="C27896">
        <v>156.91909999999999</v>
      </c>
      <c r="D27896">
        <v>155.19759999999999</v>
      </c>
      <c r="E27896">
        <v>156.50290000000001</v>
      </c>
      <c r="F27896">
        <v>4093600</v>
      </c>
      <c r="G27896" t="s">
        <v>18</v>
      </c>
      <c r="H27896" t="s">
        <v>18</v>
      </c>
      <c r="I27896" t="s">
        <v>172</v>
      </c>
      <c r="J27896" t="s">
        <v>93</v>
      </c>
      <c r="K27896" t="s">
        <v>173</v>
      </c>
    </row>
    <row r="27897" spans="1:11">
      <c r="A27897" s="8">
        <v>44406</v>
      </c>
      <c r="B27897">
        <v>156.91900000000001</v>
      </c>
      <c r="C27897">
        <v>157.9879</v>
      </c>
      <c r="D27897">
        <v>156.4366</v>
      </c>
      <c r="E27897">
        <v>157.94999999999999</v>
      </c>
      <c r="F27897">
        <v>3605600</v>
      </c>
      <c r="G27897" t="s">
        <v>18</v>
      </c>
      <c r="H27897" t="s">
        <v>18</v>
      </c>
      <c r="I27897" t="s">
        <v>172</v>
      </c>
      <c r="J27897" t="s">
        <v>93</v>
      </c>
      <c r="K27897" t="s">
        <v>173</v>
      </c>
    </row>
    <row r="27898" spans="1:11">
      <c r="A27898" s="8">
        <v>44407</v>
      </c>
      <c r="B27898">
        <v>157.57169999999999</v>
      </c>
      <c r="C27898">
        <v>158.7824</v>
      </c>
      <c r="D27898">
        <v>157.34469999999999</v>
      </c>
      <c r="E27898">
        <v>158.4419</v>
      </c>
      <c r="F27898">
        <v>5364400</v>
      </c>
      <c r="G27898" t="s">
        <v>18</v>
      </c>
      <c r="H27898" t="s">
        <v>18</v>
      </c>
      <c r="I27898" t="s">
        <v>172</v>
      </c>
      <c r="J27898" t="s">
        <v>93</v>
      </c>
      <c r="K27898" t="s">
        <v>173</v>
      </c>
    </row>
    <row r="27899" spans="1:11">
      <c r="A27899" s="8">
        <v>44410</v>
      </c>
      <c r="B27899">
        <v>159.90799999999999</v>
      </c>
      <c r="C27899">
        <v>160.7782</v>
      </c>
      <c r="D27899">
        <v>158.93369999999999</v>
      </c>
      <c r="E27899">
        <v>159.6148</v>
      </c>
      <c r="F27899">
        <v>5532500</v>
      </c>
      <c r="G27899" t="s">
        <v>18</v>
      </c>
      <c r="H27899" t="s">
        <v>18</v>
      </c>
      <c r="I27899" t="s">
        <v>172</v>
      </c>
      <c r="J27899" t="s">
        <v>93</v>
      </c>
      <c r="K27899" t="s">
        <v>173</v>
      </c>
    </row>
    <row r="27900" spans="1:11">
      <c r="A27900" s="8">
        <v>44411</v>
      </c>
      <c r="B27900">
        <v>160.05930000000001</v>
      </c>
      <c r="C27900">
        <v>162.2159</v>
      </c>
      <c r="D27900">
        <v>159.36879999999999</v>
      </c>
      <c r="E27900">
        <v>161.9605</v>
      </c>
      <c r="F27900">
        <v>5718100</v>
      </c>
      <c r="G27900" t="s">
        <v>18</v>
      </c>
      <c r="H27900" t="s">
        <v>18</v>
      </c>
      <c r="I27900" t="s">
        <v>172</v>
      </c>
      <c r="J27900" t="s">
        <v>93</v>
      </c>
      <c r="K27900" t="s">
        <v>173</v>
      </c>
    </row>
    <row r="27901" spans="1:11">
      <c r="A27901" s="8">
        <v>44412</v>
      </c>
      <c r="B27901">
        <v>162.08340000000001</v>
      </c>
      <c r="C27901">
        <v>163.0104</v>
      </c>
      <c r="D27901">
        <v>161.70509999999999</v>
      </c>
      <c r="E27901">
        <v>162.6037</v>
      </c>
      <c r="F27901">
        <v>4646200</v>
      </c>
      <c r="G27901" t="s">
        <v>18</v>
      </c>
      <c r="H27901" t="s">
        <v>18</v>
      </c>
      <c r="I27901" t="s">
        <v>172</v>
      </c>
      <c r="J27901" t="s">
        <v>93</v>
      </c>
      <c r="K27901" t="s">
        <v>173</v>
      </c>
    </row>
    <row r="27902" spans="1:11">
      <c r="A27902" s="8">
        <v>44413</v>
      </c>
      <c r="B27902">
        <v>162.13079999999999</v>
      </c>
      <c r="C27902">
        <v>164.5805</v>
      </c>
      <c r="D27902">
        <v>161.91319999999999</v>
      </c>
      <c r="E27902">
        <v>164.43870000000001</v>
      </c>
      <c r="F27902">
        <v>3824000</v>
      </c>
      <c r="G27902" t="s">
        <v>18</v>
      </c>
      <c r="H27902" t="s">
        <v>18</v>
      </c>
      <c r="I27902" t="s">
        <v>172</v>
      </c>
      <c r="J27902" t="s">
        <v>93</v>
      </c>
      <c r="K27902" t="s">
        <v>173</v>
      </c>
    </row>
    <row r="27903" spans="1:11">
      <c r="A27903" s="8">
        <v>44414</v>
      </c>
      <c r="B27903">
        <v>164.9211</v>
      </c>
      <c r="C27903">
        <v>164.94</v>
      </c>
      <c r="D27903">
        <v>163.3509</v>
      </c>
      <c r="E27903">
        <v>163.44550000000001</v>
      </c>
      <c r="F27903">
        <v>4088700</v>
      </c>
      <c r="G27903" t="s">
        <v>18</v>
      </c>
      <c r="H27903" t="s">
        <v>18</v>
      </c>
      <c r="I27903" t="s">
        <v>172</v>
      </c>
      <c r="J27903" t="s">
        <v>93</v>
      </c>
      <c r="K27903" t="s">
        <v>173</v>
      </c>
    </row>
    <row r="27904" spans="1:11">
      <c r="A27904" s="8">
        <v>44417</v>
      </c>
      <c r="B27904">
        <v>163.1618</v>
      </c>
      <c r="C27904">
        <v>163.69149999999999</v>
      </c>
      <c r="D27904">
        <v>162.32939999999999</v>
      </c>
      <c r="E27904">
        <v>162.47130000000001</v>
      </c>
      <c r="F27904">
        <v>3612800</v>
      </c>
      <c r="G27904" t="s">
        <v>18</v>
      </c>
      <c r="H27904" t="s">
        <v>18</v>
      </c>
      <c r="I27904" t="s">
        <v>172</v>
      </c>
      <c r="J27904" t="s">
        <v>93</v>
      </c>
      <c r="K27904" t="s">
        <v>173</v>
      </c>
    </row>
    <row r="27905" spans="1:11">
      <c r="A27905" s="8">
        <v>44418</v>
      </c>
      <c r="B27905">
        <v>162.27260000000001</v>
      </c>
      <c r="C27905">
        <v>164.5427</v>
      </c>
      <c r="D27905">
        <v>162.14959999999999</v>
      </c>
      <c r="E27905">
        <v>162.9442</v>
      </c>
      <c r="F27905">
        <v>3747100</v>
      </c>
      <c r="G27905" t="s">
        <v>18</v>
      </c>
      <c r="H27905" t="s">
        <v>18</v>
      </c>
      <c r="I27905" t="s">
        <v>172</v>
      </c>
      <c r="J27905" t="s">
        <v>93</v>
      </c>
      <c r="K27905" t="s">
        <v>173</v>
      </c>
    </row>
    <row r="27906" spans="1:11">
      <c r="A27906" s="8">
        <v>44419</v>
      </c>
      <c r="B27906">
        <v>162.68879999999999</v>
      </c>
      <c r="C27906">
        <v>163.84270000000001</v>
      </c>
      <c r="D27906">
        <v>161.68620000000001</v>
      </c>
      <c r="E27906">
        <v>161.9983</v>
      </c>
      <c r="F27906">
        <v>4078300</v>
      </c>
      <c r="G27906" t="s">
        <v>18</v>
      </c>
      <c r="H27906" t="s">
        <v>18</v>
      </c>
      <c r="I27906" t="s">
        <v>172</v>
      </c>
      <c r="J27906" t="s">
        <v>93</v>
      </c>
      <c r="K27906" t="s">
        <v>173</v>
      </c>
    </row>
    <row r="27907" spans="1:11">
      <c r="A27907" s="8">
        <v>44420</v>
      </c>
      <c r="B27907">
        <v>161.63890000000001</v>
      </c>
      <c r="C27907">
        <v>162.04560000000001</v>
      </c>
      <c r="D27907">
        <v>160.30520000000001</v>
      </c>
      <c r="E27907">
        <v>161.4024</v>
      </c>
      <c r="F27907">
        <v>3997100</v>
      </c>
      <c r="G27907" t="s">
        <v>18</v>
      </c>
      <c r="H27907" t="s">
        <v>18</v>
      </c>
      <c r="I27907" t="s">
        <v>172</v>
      </c>
      <c r="J27907" t="s">
        <v>93</v>
      </c>
      <c r="K27907" t="s">
        <v>173</v>
      </c>
    </row>
    <row r="27908" spans="1:11">
      <c r="A27908" s="8">
        <v>44421</v>
      </c>
      <c r="B27908">
        <v>161.2227</v>
      </c>
      <c r="C27908">
        <v>162.42400000000001</v>
      </c>
      <c r="D27908">
        <v>159.6431</v>
      </c>
      <c r="E27908">
        <v>162.3956</v>
      </c>
      <c r="F27908">
        <v>2966200</v>
      </c>
      <c r="G27908" t="s">
        <v>18</v>
      </c>
      <c r="H27908" t="s">
        <v>18</v>
      </c>
      <c r="I27908" t="s">
        <v>172</v>
      </c>
      <c r="J27908" t="s">
        <v>93</v>
      </c>
      <c r="K27908" t="s">
        <v>173</v>
      </c>
    </row>
    <row r="27909" spans="1:11">
      <c r="A27909" s="8">
        <v>44424</v>
      </c>
      <c r="B27909">
        <v>161.45920000000001</v>
      </c>
      <c r="C27909">
        <v>163.06720000000001</v>
      </c>
      <c r="D27909">
        <v>160.47550000000001</v>
      </c>
      <c r="E27909">
        <v>163.02930000000001</v>
      </c>
      <c r="F27909">
        <v>3530200</v>
      </c>
      <c r="G27909" t="s">
        <v>18</v>
      </c>
      <c r="H27909" t="s">
        <v>18</v>
      </c>
      <c r="I27909" t="s">
        <v>172</v>
      </c>
      <c r="J27909" t="s">
        <v>93</v>
      </c>
      <c r="K27909" t="s">
        <v>173</v>
      </c>
    </row>
    <row r="27910" spans="1:11">
      <c r="A27910" s="8">
        <v>44425</v>
      </c>
      <c r="B27910">
        <v>162.25370000000001</v>
      </c>
      <c r="C27910">
        <v>162.4051</v>
      </c>
      <c r="D27910">
        <v>160.2107</v>
      </c>
      <c r="E27910">
        <v>161.42140000000001</v>
      </c>
      <c r="F27910">
        <v>3602900</v>
      </c>
      <c r="G27910" t="s">
        <v>18</v>
      </c>
      <c r="H27910" t="s">
        <v>18</v>
      </c>
      <c r="I27910" t="s">
        <v>172</v>
      </c>
      <c r="J27910" t="s">
        <v>93</v>
      </c>
      <c r="K27910" t="s">
        <v>173</v>
      </c>
    </row>
    <row r="27911" spans="1:11">
      <c r="A27911" s="8">
        <v>44426</v>
      </c>
      <c r="B27911">
        <v>160.56059999999999</v>
      </c>
      <c r="C27911">
        <v>162.49959999999999</v>
      </c>
      <c r="D27911">
        <v>159.52959999999999</v>
      </c>
      <c r="E27911">
        <v>159.67150000000001</v>
      </c>
      <c r="F27911">
        <v>5487400</v>
      </c>
      <c r="G27911" t="s">
        <v>18</v>
      </c>
      <c r="H27911" t="s">
        <v>18</v>
      </c>
      <c r="I27911" t="s">
        <v>172</v>
      </c>
      <c r="J27911" t="s">
        <v>93</v>
      </c>
      <c r="K27911" t="s">
        <v>173</v>
      </c>
    </row>
    <row r="27912" spans="1:11">
      <c r="A27912" s="8">
        <v>44427</v>
      </c>
      <c r="B27912">
        <v>157.92169999999999</v>
      </c>
      <c r="C27912">
        <v>158.47030000000001</v>
      </c>
      <c r="D27912">
        <v>155.47190000000001</v>
      </c>
      <c r="E27912">
        <v>156.6258</v>
      </c>
      <c r="F27912">
        <v>7336300</v>
      </c>
      <c r="G27912" t="s">
        <v>18</v>
      </c>
      <c r="H27912" t="s">
        <v>18</v>
      </c>
      <c r="I27912" t="s">
        <v>172</v>
      </c>
      <c r="J27912" t="s">
        <v>93</v>
      </c>
      <c r="K27912" t="s">
        <v>173</v>
      </c>
    </row>
    <row r="27913" spans="1:11">
      <c r="A27913" s="8">
        <v>44428</v>
      </c>
      <c r="B27913">
        <v>157.26900000000001</v>
      </c>
      <c r="C27913">
        <v>158.91480000000001</v>
      </c>
      <c r="D27913">
        <v>156.465</v>
      </c>
      <c r="E27913">
        <v>158.70670000000001</v>
      </c>
      <c r="F27913">
        <v>4039100</v>
      </c>
      <c r="G27913" t="s">
        <v>18</v>
      </c>
      <c r="H27913" t="s">
        <v>18</v>
      </c>
      <c r="I27913" t="s">
        <v>172</v>
      </c>
      <c r="J27913" t="s">
        <v>93</v>
      </c>
      <c r="K27913" t="s">
        <v>173</v>
      </c>
    </row>
    <row r="27914" spans="1:11">
      <c r="A27914" s="8">
        <v>44431</v>
      </c>
      <c r="B27914">
        <v>160.27680000000001</v>
      </c>
      <c r="C27914">
        <v>161.64830000000001</v>
      </c>
      <c r="D27914">
        <v>160.0214</v>
      </c>
      <c r="E27914">
        <v>160.53219999999999</v>
      </c>
      <c r="F27914">
        <v>3796500</v>
      </c>
      <c r="G27914" t="s">
        <v>18</v>
      </c>
      <c r="H27914" t="s">
        <v>18</v>
      </c>
      <c r="I27914" t="s">
        <v>172</v>
      </c>
      <c r="J27914" t="s">
        <v>93</v>
      </c>
      <c r="K27914" t="s">
        <v>173</v>
      </c>
    </row>
    <row r="27915" spans="1:11">
      <c r="A27915" s="8">
        <v>44432</v>
      </c>
      <c r="B27915">
        <v>160.4187</v>
      </c>
      <c r="C27915">
        <v>161.62</v>
      </c>
      <c r="D27915">
        <v>159.74719999999999</v>
      </c>
      <c r="E27915">
        <v>160.77809999999999</v>
      </c>
      <c r="F27915">
        <v>3133100</v>
      </c>
      <c r="G27915" t="s">
        <v>18</v>
      </c>
      <c r="H27915" t="s">
        <v>18</v>
      </c>
      <c r="I27915" t="s">
        <v>172</v>
      </c>
      <c r="J27915" t="s">
        <v>93</v>
      </c>
      <c r="K27915" t="s">
        <v>173</v>
      </c>
    </row>
    <row r="27916" spans="1:11">
      <c r="A27916" s="8">
        <v>44433</v>
      </c>
      <c r="B27916">
        <v>160.7971</v>
      </c>
      <c r="C27916">
        <v>161.44970000000001</v>
      </c>
      <c r="D27916">
        <v>160.35249999999999</v>
      </c>
      <c r="E27916">
        <v>160.64570000000001</v>
      </c>
      <c r="F27916">
        <v>3003800</v>
      </c>
      <c r="G27916" t="s">
        <v>18</v>
      </c>
      <c r="H27916" t="s">
        <v>18</v>
      </c>
      <c r="I27916" t="s">
        <v>172</v>
      </c>
      <c r="J27916" t="s">
        <v>93</v>
      </c>
      <c r="K27916" t="s">
        <v>173</v>
      </c>
    </row>
    <row r="27917" spans="1:11">
      <c r="A27917" s="8">
        <v>44434</v>
      </c>
      <c r="B27917">
        <v>160.2107</v>
      </c>
      <c r="C27917">
        <v>160.34309999999999</v>
      </c>
      <c r="D27917">
        <v>157.26900000000001</v>
      </c>
      <c r="E27917">
        <v>157.88380000000001</v>
      </c>
      <c r="F27917">
        <v>4069600</v>
      </c>
      <c r="G27917" t="s">
        <v>18</v>
      </c>
      <c r="H27917" t="s">
        <v>18</v>
      </c>
      <c r="I27917" t="s">
        <v>172</v>
      </c>
      <c r="J27917" t="s">
        <v>93</v>
      </c>
      <c r="K27917" t="s">
        <v>173</v>
      </c>
    </row>
    <row r="27918" spans="1:11">
      <c r="A27918" s="8">
        <v>44435</v>
      </c>
      <c r="B27918">
        <v>158.476</v>
      </c>
      <c r="C27918">
        <v>159.23390000000001</v>
      </c>
      <c r="D27918">
        <v>157.53800000000001</v>
      </c>
      <c r="E27918">
        <v>158.7697</v>
      </c>
      <c r="F27918">
        <v>3012400</v>
      </c>
      <c r="G27918" t="s">
        <v>175</v>
      </c>
      <c r="H27918" t="s">
        <v>18</v>
      </c>
      <c r="I27918" t="s">
        <v>172</v>
      </c>
      <c r="J27918" t="s">
        <v>93</v>
      </c>
      <c r="K27918" t="s">
        <v>173</v>
      </c>
    </row>
    <row r="27919" spans="1:11">
      <c r="A27919" s="8">
        <v>44438</v>
      </c>
      <c r="B27919">
        <v>159.0634</v>
      </c>
      <c r="C27919">
        <v>159.55600000000001</v>
      </c>
      <c r="D27919">
        <v>157.81280000000001</v>
      </c>
      <c r="E27919">
        <v>159.196</v>
      </c>
      <c r="F27919">
        <v>3537100</v>
      </c>
      <c r="G27919" t="s">
        <v>18</v>
      </c>
      <c r="H27919" t="s">
        <v>18</v>
      </c>
      <c r="I27919" t="s">
        <v>172</v>
      </c>
      <c r="J27919" t="s">
        <v>93</v>
      </c>
      <c r="K27919" t="s">
        <v>173</v>
      </c>
    </row>
    <row r="27920" spans="1:11">
      <c r="A27920" s="8">
        <v>44439</v>
      </c>
      <c r="B27920">
        <v>158.74119999999999</v>
      </c>
      <c r="C27920">
        <v>158.86439999999999</v>
      </c>
      <c r="D27920">
        <v>155.56729999999999</v>
      </c>
      <c r="E27920">
        <v>156.07900000000001</v>
      </c>
      <c r="F27920">
        <v>7545600</v>
      </c>
      <c r="G27920" t="s">
        <v>18</v>
      </c>
      <c r="H27920" t="s">
        <v>18</v>
      </c>
      <c r="I27920" t="s">
        <v>172</v>
      </c>
      <c r="J27920" t="s">
        <v>93</v>
      </c>
      <c r="K27920" t="s">
        <v>173</v>
      </c>
    </row>
    <row r="27921" spans="1:11">
      <c r="A27921" s="8">
        <v>44440</v>
      </c>
      <c r="B27921">
        <v>156.24950000000001</v>
      </c>
      <c r="C27921">
        <v>157.86009999999999</v>
      </c>
      <c r="D27921">
        <v>155.4537</v>
      </c>
      <c r="E27921">
        <v>155.9084</v>
      </c>
      <c r="F27921">
        <v>4706500</v>
      </c>
      <c r="G27921" t="s">
        <v>18</v>
      </c>
      <c r="H27921" t="s">
        <v>18</v>
      </c>
      <c r="I27921" t="s">
        <v>172</v>
      </c>
      <c r="J27921" t="s">
        <v>93</v>
      </c>
      <c r="K27921" t="s">
        <v>173</v>
      </c>
    </row>
    <row r="27922" spans="1:11">
      <c r="A27922" s="8">
        <v>44441</v>
      </c>
      <c r="B27922">
        <v>156.55269999999999</v>
      </c>
      <c r="C27922">
        <v>156.73269999999999</v>
      </c>
      <c r="D27922">
        <v>154.23150000000001</v>
      </c>
      <c r="E27922">
        <v>155.0652</v>
      </c>
      <c r="F27922">
        <v>4632100</v>
      </c>
      <c r="G27922" t="s">
        <v>18</v>
      </c>
      <c r="H27922" t="s">
        <v>18</v>
      </c>
      <c r="I27922" t="s">
        <v>172</v>
      </c>
      <c r="J27922" t="s">
        <v>93</v>
      </c>
      <c r="K27922" t="s">
        <v>173</v>
      </c>
    </row>
    <row r="27923" spans="1:11">
      <c r="A27923" s="8">
        <v>44442</v>
      </c>
      <c r="B27923">
        <v>154.6199</v>
      </c>
      <c r="C27923">
        <v>155.53890000000001</v>
      </c>
      <c r="D27923">
        <v>153.69149999999999</v>
      </c>
      <c r="E27923">
        <v>154.70519999999999</v>
      </c>
      <c r="F27923">
        <v>4254500</v>
      </c>
      <c r="G27923" t="s">
        <v>18</v>
      </c>
      <c r="H27923" t="s">
        <v>18</v>
      </c>
      <c r="I27923" t="s">
        <v>172</v>
      </c>
      <c r="J27923" t="s">
        <v>93</v>
      </c>
      <c r="K27923" t="s">
        <v>173</v>
      </c>
    </row>
    <row r="27924" spans="1:11">
      <c r="A27924" s="8">
        <v>44446</v>
      </c>
      <c r="B27924">
        <v>155.09370000000001</v>
      </c>
      <c r="C27924">
        <v>155.24529999999999</v>
      </c>
      <c r="D27924">
        <v>153.39779999999999</v>
      </c>
      <c r="E27924">
        <v>154.08940000000001</v>
      </c>
      <c r="F27924">
        <v>5648800</v>
      </c>
      <c r="G27924" t="s">
        <v>18</v>
      </c>
      <c r="H27924" t="s">
        <v>18</v>
      </c>
      <c r="I27924" t="s">
        <v>172</v>
      </c>
      <c r="J27924" t="s">
        <v>93</v>
      </c>
      <c r="K27924" t="s">
        <v>173</v>
      </c>
    </row>
    <row r="27925" spans="1:11">
      <c r="A27925" s="8">
        <v>44447</v>
      </c>
      <c r="B27925">
        <v>153.483</v>
      </c>
      <c r="C27925">
        <v>153.56829999999999</v>
      </c>
      <c r="D27925">
        <v>151.35130000000001</v>
      </c>
      <c r="E27925">
        <v>152.26089999999999</v>
      </c>
      <c r="F27925">
        <v>6591700</v>
      </c>
      <c r="G27925" t="s">
        <v>18</v>
      </c>
      <c r="H27925" t="s">
        <v>18</v>
      </c>
      <c r="I27925" t="s">
        <v>172</v>
      </c>
      <c r="J27925" t="s">
        <v>93</v>
      </c>
      <c r="K27925" t="s">
        <v>173</v>
      </c>
    </row>
    <row r="27926" spans="1:11">
      <c r="A27926" s="8">
        <v>44448</v>
      </c>
      <c r="B27926">
        <v>156.57159999999999</v>
      </c>
      <c r="C27926">
        <v>157.41489999999999</v>
      </c>
      <c r="D27926">
        <v>154.62</v>
      </c>
      <c r="E27926">
        <v>154.7526</v>
      </c>
      <c r="F27926">
        <v>8414800</v>
      </c>
      <c r="G27926" t="s">
        <v>18</v>
      </c>
      <c r="H27926" t="s">
        <v>18</v>
      </c>
      <c r="I27926" t="s">
        <v>172</v>
      </c>
      <c r="J27926" t="s">
        <v>93</v>
      </c>
      <c r="K27926" t="s">
        <v>173</v>
      </c>
    </row>
    <row r="27927" spans="1:11">
      <c r="A27927" s="8">
        <v>44449</v>
      </c>
      <c r="B27927">
        <v>155.6147</v>
      </c>
      <c r="C27927">
        <v>156.95060000000001</v>
      </c>
      <c r="D27927">
        <v>154.84729999999999</v>
      </c>
      <c r="E27927">
        <v>154.98939999999999</v>
      </c>
      <c r="F27927">
        <v>4252100</v>
      </c>
      <c r="G27927" t="s">
        <v>18</v>
      </c>
      <c r="H27927" t="s">
        <v>18</v>
      </c>
      <c r="I27927" t="s">
        <v>172</v>
      </c>
      <c r="J27927" t="s">
        <v>93</v>
      </c>
      <c r="K27927" t="s">
        <v>173</v>
      </c>
    </row>
    <row r="27928" spans="1:11">
      <c r="A27928" s="8">
        <v>44452</v>
      </c>
      <c r="B27928">
        <v>153.06620000000001</v>
      </c>
      <c r="C27928">
        <v>154.35470000000001</v>
      </c>
      <c r="D27928">
        <v>150.006</v>
      </c>
      <c r="E27928">
        <v>151.13339999999999</v>
      </c>
      <c r="F27928">
        <v>8814500</v>
      </c>
      <c r="G27928" t="s">
        <v>18</v>
      </c>
      <c r="H27928" t="s">
        <v>18</v>
      </c>
      <c r="I27928" t="s">
        <v>172</v>
      </c>
      <c r="J27928" t="s">
        <v>93</v>
      </c>
      <c r="K27928" t="s">
        <v>173</v>
      </c>
    </row>
    <row r="27929" spans="1:11">
      <c r="A27929" s="8">
        <v>44453</v>
      </c>
      <c r="B27929">
        <v>150.80179999999999</v>
      </c>
      <c r="C27929">
        <v>151.0103</v>
      </c>
      <c r="D27929">
        <v>148.81219999999999</v>
      </c>
      <c r="E27929">
        <v>150.4134</v>
      </c>
      <c r="F27929">
        <v>5323900</v>
      </c>
      <c r="G27929" t="s">
        <v>18</v>
      </c>
      <c r="H27929" t="s">
        <v>18</v>
      </c>
      <c r="I27929" t="s">
        <v>172</v>
      </c>
      <c r="J27929" t="s">
        <v>93</v>
      </c>
      <c r="K27929" t="s">
        <v>173</v>
      </c>
    </row>
    <row r="27930" spans="1:11">
      <c r="A27930" s="8">
        <v>44454</v>
      </c>
      <c r="B27930">
        <v>149.21960000000001</v>
      </c>
      <c r="C27930">
        <v>149.9965</v>
      </c>
      <c r="D27930">
        <v>147.48580000000001</v>
      </c>
      <c r="E27930">
        <v>149.608</v>
      </c>
      <c r="F27930">
        <v>6827100</v>
      </c>
      <c r="G27930" t="s">
        <v>18</v>
      </c>
      <c r="H27930" t="s">
        <v>18</v>
      </c>
      <c r="I27930" t="s">
        <v>172</v>
      </c>
      <c r="J27930" t="s">
        <v>93</v>
      </c>
      <c r="K27930" t="s">
        <v>173</v>
      </c>
    </row>
    <row r="27931" spans="1:11">
      <c r="A27931" s="8">
        <v>44455</v>
      </c>
      <c r="B27931">
        <v>149.3049</v>
      </c>
      <c r="C27931">
        <v>150.65020000000001</v>
      </c>
      <c r="D27931">
        <v>148.93539999999999</v>
      </c>
      <c r="E27931">
        <v>149.31440000000001</v>
      </c>
      <c r="F27931">
        <v>5085900</v>
      </c>
      <c r="G27931" t="s">
        <v>18</v>
      </c>
      <c r="H27931" t="s">
        <v>18</v>
      </c>
      <c r="I27931" t="s">
        <v>172</v>
      </c>
      <c r="J27931" t="s">
        <v>93</v>
      </c>
      <c r="K27931" t="s">
        <v>173</v>
      </c>
    </row>
    <row r="27932" spans="1:11">
      <c r="A27932" s="8">
        <v>44456</v>
      </c>
      <c r="B27932">
        <v>149.65539999999999</v>
      </c>
      <c r="C27932">
        <v>152.53559999999999</v>
      </c>
      <c r="D27932">
        <v>147.8648</v>
      </c>
      <c r="E27932">
        <v>148.19640000000001</v>
      </c>
      <c r="F27932">
        <v>7944800</v>
      </c>
      <c r="G27932" t="s">
        <v>18</v>
      </c>
      <c r="H27932" t="s">
        <v>18</v>
      </c>
      <c r="I27932" t="s">
        <v>172</v>
      </c>
      <c r="J27932" t="s">
        <v>93</v>
      </c>
      <c r="K27932" t="s">
        <v>173</v>
      </c>
    </row>
    <row r="27933" spans="1:11">
      <c r="A27933" s="8">
        <v>44459</v>
      </c>
      <c r="B27933">
        <v>145.64779999999999</v>
      </c>
      <c r="C27933">
        <v>147.1069</v>
      </c>
      <c r="D27933">
        <v>144.31200000000001</v>
      </c>
      <c r="E27933">
        <v>146.1405</v>
      </c>
      <c r="F27933">
        <v>7041200</v>
      </c>
      <c r="G27933" t="s">
        <v>18</v>
      </c>
      <c r="H27933" t="s">
        <v>18</v>
      </c>
      <c r="I27933" t="s">
        <v>172</v>
      </c>
      <c r="J27933" t="s">
        <v>93</v>
      </c>
      <c r="K27933" t="s">
        <v>173</v>
      </c>
    </row>
    <row r="27934" spans="1:11">
      <c r="A27934" s="8">
        <v>44460</v>
      </c>
      <c r="B27934">
        <v>146.93629999999999</v>
      </c>
      <c r="C27934">
        <v>147.92169999999999</v>
      </c>
      <c r="D27934">
        <v>145.50569999999999</v>
      </c>
      <c r="E27934">
        <v>146.87</v>
      </c>
      <c r="F27934">
        <v>5857900</v>
      </c>
      <c r="G27934" t="s">
        <v>18</v>
      </c>
      <c r="H27934" t="s">
        <v>18</v>
      </c>
      <c r="I27934" t="s">
        <v>172</v>
      </c>
      <c r="J27934" t="s">
        <v>93</v>
      </c>
      <c r="K27934" t="s">
        <v>173</v>
      </c>
    </row>
    <row r="27935" spans="1:11">
      <c r="A27935" s="8">
        <v>44461</v>
      </c>
      <c r="B27935">
        <v>148.54689999999999</v>
      </c>
      <c r="C27935">
        <v>149.69329999999999</v>
      </c>
      <c r="D27935">
        <v>147.4195</v>
      </c>
      <c r="E27935">
        <v>149.1628</v>
      </c>
      <c r="F27935">
        <v>6844800</v>
      </c>
      <c r="G27935" t="s">
        <v>18</v>
      </c>
      <c r="H27935" t="s">
        <v>18</v>
      </c>
      <c r="I27935" t="s">
        <v>172</v>
      </c>
      <c r="J27935" t="s">
        <v>93</v>
      </c>
      <c r="K27935" t="s">
        <v>173</v>
      </c>
    </row>
    <row r="27936" spans="1:11">
      <c r="A27936" s="8">
        <v>44462</v>
      </c>
      <c r="B27936">
        <v>150.36600000000001</v>
      </c>
      <c r="C27936">
        <v>151.8629</v>
      </c>
      <c r="D27936">
        <v>149.94909999999999</v>
      </c>
      <c r="E27936">
        <v>151.1902</v>
      </c>
      <c r="F27936">
        <v>11981500</v>
      </c>
      <c r="G27936" t="s">
        <v>18</v>
      </c>
      <c r="H27936" t="s">
        <v>18</v>
      </c>
      <c r="I27936" t="s">
        <v>172</v>
      </c>
      <c r="J27936" t="s">
        <v>93</v>
      </c>
      <c r="K27936" t="s">
        <v>173</v>
      </c>
    </row>
    <row r="27937" spans="1:11">
      <c r="A27937" s="8">
        <v>44463</v>
      </c>
      <c r="B27937">
        <v>143.0992</v>
      </c>
      <c r="C27937">
        <v>143.86670000000001</v>
      </c>
      <c r="D27937">
        <v>140.2191</v>
      </c>
      <c r="E27937">
        <v>141.72550000000001</v>
      </c>
      <c r="F27937">
        <v>26913300</v>
      </c>
      <c r="G27937" t="s">
        <v>18</v>
      </c>
      <c r="H27937" t="s">
        <v>18</v>
      </c>
      <c r="I27937" t="s">
        <v>172</v>
      </c>
      <c r="J27937" t="s">
        <v>93</v>
      </c>
      <c r="K27937" t="s">
        <v>173</v>
      </c>
    </row>
    <row r="27938" spans="1:11">
      <c r="A27938" s="8">
        <v>44466</v>
      </c>
      <c r="B27938">
        <v>141.6497</v>
      </c>
      <c r="C27938">
        <v>142.02869999999999</v>
      </c>
      <c r="D27938">
        <v>139.54640000000001</v>
      </c>
      <c r="E27938">
        <v>140.25700000000001</v>
      </c>
      <c r="F27938">
        <v>11479300</v>
      </c>
      <c r="G27938" t="s">
        <v>18</v>
      </c>
      <c r="H27938" t="s">
        <v>18</v>
      </c>
      <c r="I27938" t="s">
        <v>172</v>
      </c>
      <c r="J27938" t="s">
        <v>93</v>
      </c>
      <c r="K27938" t="s">
        <v>173</v>
      </c>
    </row>
    <row r="27939" spans="1:11">
      <c r="A27939" s="8">
        <v>44467</v>
      </c>
      <c r="B27939">
        <v>139.59370000000001</v>
      </c>
      <c r="C27939">
        <v>139.77379999999999</v>
      </c>
      <c r="D27939">
        <v>137.3768</v>
      </c>
      <c r="E27939">
        <v>137.661</v>
      </c>
      <c r="F27939">
        <v>10692300</v>
      </c>
      <c r="G27939" t="s">
        <v>18</v>
      </c>
      <c r="H27939" t="s">
        <v>18</v>
      </c>
      <c r="I27939" t="s">
        <v>172</v>
      </c>
      <c r="J27939" t="s">
        <v>93</v>
      </c>
      <c r="K27939" t="s">
        <v>173</v>
      </c>
    </row>
    <row r="27940" spans="1:11">
      <c r="A27940" s="8">
        <v>44468</v>
      </c>
      <c r="B27940">
        <v>138.04939999999999</v>
      </c>
      <c r="C27940">
        <v>140.16220000000001</v>
      </c>
      <c r="D27940">
        <v>138.03049999999999</v>
      </c>
      <c r="E27940">
        <v>138.34309999999999</v>
      </c>
      <c r="F27940">
        <v>7794900</v>
      </c>
      <c r="G27940" t="s">
        <v>18</v>
      </c>
      <c r="H27940" t="s">
        <v>18</v>
      </c>
      <c r="I27940" t="s">
        <v>172</v>
      </c>
      <c r="J27940" t="s">
        <v>93</v>
      </c>
      <c r="K27940" t="s">
        <v>173</v>
      </c>
    </row>
    <row r="27941" spans="1:11">
      <c r="A27941" s="8">
        <v>44469</v>
      </c>
      <c r="B27941">
        <v>138.2105</v>
      </c>
      <c r="C27941">
        <v>139.72640000000001</v>
      </c>
      <c r="D27941">
        <v>136.82730000000001</v>
      </c>
      <c r="E27941">
        <v>137.59469999999999</v>
      </c>
      <c r="F27941">
        <v>10133600</v>
      </c>
      <c r="G27941" t="s">
        <v>18</v>
      </c>
      <c r="H27941" t="s">
        <v>18</v>
      </c>
      <c r="I27941" t="s">
        <v>172</v>
      </c>
      <c r="J27941" t="s">
        <v>93</v>
      </c>
      <c r="K27941" t="s">
        <v>173</v>
      </c>
    </row>
    <row r="27942" spans="1:11">
      <c r="A27942" s="8">
        <v>44470</v>
      </c>
      <c r="B27942">
        <v>137.58519999999999</v>
      </c>
      <c r="C27942">
        <v>140.21899999999999</v>
      </c>
      <c r="D27942">
        <v>136.7799</v>
      </c>
      <c r="E27942">
        <v>139.32849999999999</v>
      </c>
      <c r="F27942">
        <v>8112300</v>
      </c>
      <c r="G27942" t="s">
        <v>18</v>
      </c>
      <c r="H27942" t="s">
        <v>18</v>
      </c>
      <c r="I27942" t="s">
        <v>172</v>
      </c>
      <c r="J27942" t="s">
        <v>93</v>
      </c>
      <c r="K27942" t="s">
        <v>173</v>
      </c>
    </row>
    <row r="27943" spans="1:11">
      <c r="A27943" s="8">
        <v>44473</v>
      </c>
      <c r="B27943">
        <v>139.32839999999999</v>
      </c>
      <c r="C27943">
        <v>139.85900000000001</v>
      </c>
      <c r="D27943">
        <v>138.0968</v>
      </c>
      <c r="E27943">
        <v>139.4042</v>
      </c>
      <c r="F27943">
        <v>7951000</v>
      </c>
      <c r="G27943" t="s">
        <v>18</v>
      </c>
      <c r="H27943" t="s">
        <v>18</v>
      </c>
      <c r="I27943" t="s">
        <v>172</v>
      </c>
      <c r="J27943" t="s">
        <v>93</v>
      </c>
      <c r="K27943" t="s">
        <v>173</v>
      </c>
    </row>
    <row r="27944" spans="1:11">
      <c r="A27944" s="8">
        <v>44474</v>
      </c>
      <c r="B27944">
        <v>140.21899999999999</v>
      </c>
      <c r="C27944">
        <v>143.06129999999999</v>
      </c>
      <c r="D27944">
        <v>140.04849999999999</v>
      </c>
      <c r="E27944">
        <v>141.60230000000001</v>
      </c>
      <c r="F27944">
        <v>10881900</v>
      </c>
      <c r="G27944" t="s">
        <v>18</v>
      </c>
      <c r="H27944" t="s">
        <v>18</v>
      </c>
      <c r="I27944" t="s">
        <v>172</v>
      </c>
      <c r="J27944" t="s">
        <v>93</v>
      </c>
      <c r="K27944" t="s">
        <v>173</v>
      </c>
    </row>
    <row r="27945" spans="1:11">
      <c r="A27945" s="8">
        <v>44475</v>
      </c>
      <c r="B27945">
        <v>140.21899999999999</v>
      </c>
      <c r="C27945">
        <v>141.60230000000001</v>
      </c>
      <c r="D27945">
        <v>139.75479999999999</v>
      </c>
      <c r="E27945">
        <v>140.977</v>
      </c>
      <c r="F27945">
        <v>7610700</v>
      </c>
      <c r="G27945" t="s">
        <v>18</v>
      </c>
      <c r="H27945" t="s">
        <v>18</v>
      </c>
      <c r="I27945" t="s">
        <v>172</v>
      </c>
      <c r="J27945" t="s">
        <v>93</v>
      </c>
      <c r="K27945" t="s">
        <v>173</v>
      </c>
    </row>
    <row r="27946" spans="1:11">
      <c r="A27946" s="8">
        <v>44476</v>
      </c>
      <c r="B27946">
        <v>142.3981</v>
      </c>
      <c r="C27946">
        <v>145.58150000000001</v>
      </c>
      <c r="D27946">
        <v>142.36019999999999</v>
      </c>
      <c r="E27946">
        <v>143.86660000000001</v>
      </c>
      <c r="F27946">
        <v>7958000</v>
      </c>
      <c r="G27946" t="s">
        <v>18</v>
      </c>
      <c r="H27946" t="s">
        <v>18</v>
      </c>
      <c r="I27946" t="s">
        <v>172</v>
      </c>
      <c r="J27946" t="s">
        <v>93</v>
      </c>
      <c r="K27946" t="s">
        <v>173</v>
      </c>
    </row>
    <row r="27947" spans="1:11">
      <c r="A27947" s="8">
        <v>44477</v>
      </c>
      <c r="B27947">
        <v>144.21719999999999</v>
      </c>
      <c r="C27947">
        <v>144.833</v>
      </c>
      <c r="D27947">
        <v>142.74870000000001</v>
      </c>
      <c r="E27947">
        <v>144.46350000000001</v>
      </c>
      <c r="F27947">
        <v>6333700</v>
      </c>
      <c r="G27947" t="s">
        <v>18</v>
      </c>
      <c r="H27947" t="s">
        <v>18</v>
      </c>
      <c r="I27947" t="s">
        <v>172</v>
      </c>
      <c r="J27947" t="s">
        <v>93</v>
      </c>
      <c r="K27947" t="s">
        <v>173</v>
      </c>
    </row>
    <row r="27948" spans="1:11">
      <c r="A27948" s="8">
        <v>44480</v>
      </c>
      <c r="B27948">
        <v>143.99930000000001</v>
      </c>
      <c r="C27948">
        <v>145.51519999999999</v>
      </c>
      <c r="D27948">
        <v>142.17080000000001</v>
      </c>
      <c r="E27948">
        <v>142.3792</v>
      </c>
      <c r="F27948">
        <v>5551200</v>
      </c>
      <c r="G27948" t="s">
        <v>18</v>
      </c>
      <c r="H27948" t="s">
        <v>18</v>
      </c>
      <c r="I27948" t="s">
        <v>172</v>
      </c>
      <c r="J27948" t="s">
        <v>93</v>
      </c>
      <c r="K27948" t="s">
        <v>173</v>
      </c>
    </row>
    <row r="27949" spans="1:11">
      <c r="A27949" s="8">
        <v>44481</v>
      </c>
      <c r="B27949">
        <v>144.4066</v>
      </c>
      <c r="C27949">
        <v>145.52459999999999</v>
      </c>
      <c r="D27949">
        <v>143.34549999999999</v>
      </c>
      <c r="E27949">
        <v>145.2878</v>
      </c>
      <c r="F27949">
        <v>7408600</v>
      </c>
      <c r="G27949" t="s">
        <v>18</v>
      </c>
      <c r="H27949" t="s">
        <v>18</v>
      </c>
      <c r="I27949" t="s">
        <v>172</v>
      </c>
      <c r="J27949" t="s">
        <v>93</v>
      </c>
      <c r="K27949" t="s">
        <v>173</v>
      </c>
    </row>
    <row r="27950" spans="1:11">
      <c r="A27950" s="8">
        <v>44482</v>
      </c>
      <c r="B27950">
        <v>146.20679999999999</v>
      </c>
      <c r="C27950">
        <v>148.4333</v>
      </c>
      <c r="D27950">
        <v>145.1078</v>
      </c>
      <c r="E27950">
        <v>148.08269999999999</v>
      </c>
      <c r="F27950">
        <v>8456300</v>
      </c>
      <c r="G27950" t="s">
        <v>18</v>
      </c>
      <c r="H27950" t="s">
        <v>18</v>
      </c>
      <c r="I27950" t="s">
        <v>172</v>
      </c>
      <c r="J27950" t="s">
        <v>93</v>
      </c>
      <c r="K27950" t="s">
        <v>173</v>
      </c>
    </row>
    <row r="27951" spans="1:11">
      <c r="A27951" s="8">
        <v>44483</v>
      </c>
      <c r="B27951">
        <v>149.8638</v>
      </c>
      <c r="C27951">
        <v>150.12909999999999</v>
      </c>
      <c r="D27951">
        <v>148.03530000000001</v>
      </c>
      <c r="E27951">
        <v>148.8785</v>
      </c>
      <c r="F27951">
        <v>6024500</v>
      </c>
      <c r="G27951" t="s">
        <v>18</v>
      </c>
      <c r="H27951" t="s">
        <v>18</v>
      </c>
      <c r="I27951" t="s">
        <v>172</v>
      </c>
      <c r="J27951" t="s">
        <v>93</v>
      </c>
      <c r="K27951" t="s">
        <v>173</v>
      </c>
    </row>
    <row r="27952" spans="1:11">
      <c r="A27952" s="8">
        <v>44484</v>
      </c>
      <c r="B27952">
        <v>149.50380000000001</v>
      </c>
      <c r="C27952">
        <v>150.006</v>
      </c>
      <c r="D27952">
        <v>148.32900000000001</v>
      </c>
      <c r="E27952">
        <v>149.7028</v>
      </c>
      <c r="F27952">
        <v>5532100</v>
      </c>
      <c r="G27952" t="s">
        <v>18</v>
      </c>
      <c r="H27952" t="s">
        <v>18</v>
      </c>
      <c r="I27952" t="s">
        <v>172</v>
      </c>
      <c r="J27952" t="s">
        <v>93</v>
      </c>
      <c r="K27952" t="s">
        <v>173</v>
      </c>
    </row>
    <row r="27953" spans="1:11">
      <c r="A27953" s="8">
        <v>44487</v>
      </c>
      <c r="B27953">
        <v>149.03960000000001</v>
      </c>
      <c r="C27953">
        <v>151.08600000000001</v>
      </c>
      <c r="D27953">
        <v>147.75110000000001</v>
      </c>
      <c r="E27953">
        <v>151.04810000000001</v>
      </c>
      <c r="F27953">
        <v>5765300</v>
      </c>
      <c r="G27953" t="s">
        <v>18</v>
      </c>
      <c r="H27953" t="s">
        <v>18</v>
      </c>
      <c r="I27953" t="s">
        <v>172</v>
      </c>
      <c r="J27953" t="s">
        <v>93</v>
      </c>
      <c r="K27953" t="s">
        <v>173</v>
      </c>
    </row>
    <row r="27954" spans="1:11">
      <c r="A27954" s="8">
        <v>44488</v>
      </c>
      <c r="B27954">
        <v>151.285</v>
      </c>
      <c r="C27954">
        <v>151.52180000000001</v>
      </c>
      <c r="D27954">
        <v>148.5564</v>
      </c>
      <c r="E27954">
        <v>149.52279999999999</v>
      </c>
      <c r="F27954">
        <v>6198200</v>
      </c>
      <c r="G27954" t="s">
        <v>18</v>
      </c>
      <c r="H27954" t="s">
        <v>18</v>
      </c>
      <c r="I27954" t="s">
        <v>172</v>
      </c>
      <c r="J27954" t="s">
        <v>93</v>
      </c>
      <c r="K27954" t="s">
        <v>173</v>
      </c>
    </row>
    <row r="27955" spans="1:11">
      <c r="A27955" s="8">
        <v>44489</v>
      </c>
      <c r="B27955">
        <v>150.167</v>
      </c>
      <c r="C27955">
        <v>150.4513</v>
      </c>
      <c r="D27955">
        <v>149.04910000000001</v>
      </c>
      <c r="E27955">
        <v>150.11969999999999</v>
      </c>
      <c r="F27955">
        <v>4487000</v>
      </c>
      <c r="G27955" t="s">
        <v>18</v>
      </c>
      <c r="H27955" t="s">
        <v>18</v>
      </c>
      <c r="I27955" t="s">
        <v>172</v>
      </c>
      <c r="J27955" t="s">
        <v>93</v>
      </c>
      <c r="K27955" t="s">
        <v>173</v>
      </c>
    </row>
    <row r="27956" spans="1:11">
      <c r="A27956" s="8">
        <v>44490</v>
      </c>
      <c r="B27956">
        <v>150.11959999999999</v>
      </c>
      <c r="C27956">
        <v>153.80510000000001</v>
      </c>
      <c r="D27956">
        <v>149.95859999999999</v>
      </c>
      <c r="E27956">
        <v>153.65350000000001</v>
      </c>
      <c r="F27956">
        <v>6121700</v>
      </c>
      <c r="G27956" t="s">
        <v>18</v>
      </c>
      <c r="H27956" t="s">
        <v>18</v>
      </c>
      <c r="I27956" t="s">
        <v>172</v>
      </c>
      <c r="J27956" t="s">
        <v>93</v>
      </c>
      <c r="K27956" t="s">
        <v>173</v>
      </c>
    </row>
    <row r="27957" spans="1:11">
      <c r="A27957" s="8">
        <v>44491</v>
      </c>
      <c r="B27957">
        <v>153.7483</v>
      </c>
      <c r="C27957">
        <v>155.96530000000001</v>
      </c>
      <c r="D27957">
        <v>153.7483</v>
      </c>
      <c r="E27957">
        <v>154.8852</v>
      </c>
      <c r="F27957">
        <v>5323000</v>
      </c>
      <c r="G27957" t="s">
        <v>18</v>
      </c>
      <c r="H27957" t="s">
        <v>18</v>
      </c>
      <c r="I27957" t="s">
        <v>172</v>
      </c>
      <c r="J27957" t="s">
        <v>93</v>
      </c>
      <c r="K27957" t="s">
        <v>173</v>
      </c>
    </row>
    <row r="27958" spans="1:11">
      <c r="A27958" s="8">
        <v>44494</v>
      </c>
      <c r="B27958">
        <v>154.64840000000001</v>
      </c>
      <c r="C27958">
        <v>156.06950000000001</v>
      </c>
      <c r="D27958">
        <v>154.10830000000001</v>
      </c>
      <c r="E27958">
        <v>155.58629999999999</v>
      </c>
      <c r="F27958">
        <v>3878200</v>
      </c>
      <c r="G27958" t="s">
        <v>18</v>
      </c>
      <c r="H27958" t="s">
        <v>18</v>
      </c>
      <c r="I27958" t="s">
        <v>172</v>
      </c>
      <c r="J27958" t="s">
        <v>93</v>
      </c>
      <c r="K27958" t="s">
        <v>173</v>
      </c>
    </row>
    <row r="27959" spans="1:11">
      <c r="A27959" s="8">
        <v>44495</v>
      </c>
      <c r="B27959">
        <v>156.15479999999999</v>
      </c>
      <c r="C27959">
        <v>156.7517</v>
      </c>
      <c r="D27959">
        <v>154.54409999999999</v>
      </c>
      <c r="E27959">
        <v>155.1789</v>
      </c>
      <c r="F27959">
        <v>4711200</v>
      </c>
      <c r="G27959" t="s">
        <v>18</v>
      </c>
      <c r="H27959" t="s">
        <v>18</v>
      </c>
      <c r="I27959" t="s">
        <v>172</v>
      </c>
      <c r="J27959" t="s">
        <v>93</v>
      </c>
      <c r="K27959" t="s">
        <v>173</v>
      </c>
    </row>
    <row r="27960" spans="1:11">
      <c r="A27960" s="8">
        <v>44496</v>
      </c>
      <c r="B27960">
        <v>155.0463</v>
      </c>
      <c r="C27960">
        <v>155.43469999999999</v>
      </c>
      <c r="D27960">
        <v>153.1609</v>
      </c>
      <c r="E27960">
        <v>153.81460000000001</v>
      </c>
      <c r="F27960">
        <v>4163900</v>
      </c>
      <c r="G27960" t="s">
        <v>18</v>
      </c>
      <c r="H27960" t="s">
        <v>18</v>
      </c>
      <c r="I27960" t="s">
        <v>172</v>
      </c>
      <c r="J27960" t="s">
        <v>93</v>
      </c>
      <c r="K27960" t="s">
        <v>173</v>
      </c>
    </row>
    <row r="27961" spans="1:11">
      <c r="A27961" s="8">
        <v>44497</v>
      </c>
      <c r="B27961">
        <v>154.43989999999999</v>
      </c>
      <c r="C27961">
        <v>155.94630000000001</v>
      </c>
      <c r="D27961">
        <v>154.25040000000001</v>
      </c>
      <c r="E27961">
        <v>155.81370000000001</v>
      </c>
      <c r="F27961">
        <v>3762000</v>
      </c>
      <c r="G27961" t="s">
        <v>18</v>
      </c>
      <c r="H27961" t="s">
        <v>18</v>
      </c>
      <c r="I27961" t="s">
        <v>172</v>
      </c>
      <c r="J27961" t="s">
        <v>93</v>
      </c>
      <c r="K27961" t="s">
        <v>173</v>
      </c>
    </row>
    <row r="27962" spans="1:11">
      <c r="A27962" s="8">
        <v>44498</v>
      </c>
      <c r="B27962">
        <v>154.4873</v>
      </c>
      <c r="C27962">
        <v>158.81710000000001</v>
      </c>
      <c r="D27962">
        <v>154.43049999999999</v>
      </c>
      <c r="E27962">
        <v>158.4949</v>
      </c>
      <c r="F27962">
        <v>6740600</v>
      </c>
      <c r="G27962" t="s">
        <v>18</v>
      </c>
      <c r="H27962" t="s">
        <v>18</v>
      </c>
      <c r="I27962" t="s">
        <v>172</v>
      </c>
      <c r="J27962" t="s">
        <v>93</v>
      </c>
      <c r="K27962" t="s">
        <v>173</v>
      </c>
    </row>
    <row r="27963" spans="1:11">
      <c r="A27963" s="8">
        <v>44501</v>
      </c>
      <c r="B27963">
        <v>158.97810000000001</v>
      </c>
      <c r="C27963">
        <v>159.9255</v>
      </c>
      <c r="D27963">
        <v>157.16849999999999</v>
      </c>
      <c r="E27963">
        <v>157.58539999999999</v>
      </c>
      <c r="F27963">
        <v>3610800</v>
      </c>
      <c r="G27963" t="s">
        <v>18</v>
      </c>
      <c r="H27963" t="s">
        <v>18</v>
      </c>
      <c r="I27963" t="s">
        <v>172</v>
      </c>
      <c r="J27963" t="s">
        <v>93</v>
      </c>
      <c r="K27963" t="s">
        <v>173</v>
      </c>
    </row>
    <row r="27964" spans="1:11">
      <c r="A27964" s="8">
        <v>44502</v>
      </c>
      <c r="B27964">
        <v>157.99279999999999</v>
      </c>
      <c r="C27964">
        <v>159.3192</v>
      </c>
      <c r="D27964">
        <v>157.37700000000001</v>
      </c>
      <c r="E27964">
        <v>159.00649999999999</v>
      </c>
      <c r="F27964">
        <v>5038000</v>
      </c>
      <c r="G27964" t="s">
        <v>18</v>
      </c>
      <c r="H27964" t="s">
        <v>18</v>
      </c>
      <c r="I27964" t="s">
        <v>172</v>
      </c>
      <c r="J27964" t="s">
        <v>93</v>
      </c>
      <c r="K27964" t="s">
        <v>173</v>
      </c>
    </row>
    <row r="27965" spans="1:11">
      <c r="A27965" s="8">
        <v>44503</v>
      </c>
      <c r="B27965">
        <v>160.11500000000001</v>
      </c>
      <c r="C27965">
        <v>163.78149999999999</v>
      </c>
      <c r="D27965">
        <v>159.7834</v>
      </c>
      <c r="E27965">
        <v>163.43100000000001</v>
      </c>
      <c r="F27965">
        <v>7176700</v>
      </c>
      <c r="G27965" t="s">
        <v>18</v>
      </c>
      <c r="H27965" t="s">
        <v>18</v>
      </c>
      <c r="I27965" t="s">
        <v>172</v>
      </c>
      <c r="J27965" t="s">
        <v>93</v>
      </c>
      <c r="K27965" t="s">
        <v>173</v>
      </c>
    </row>
    <row r="27966" spans="1:11">
      <c r="A27966" s="8">
        <v>44504</v>
      </c>
      <c r="B27966">
        <v>163.15620000000001</v>
      </c>
      <c r="C27966">
        <v>166.3964</v>
      </c>
      <c r="D27966">
        <v>162.9573</v>
      </c>
      <c r="E27966">
        <v>166.21639999999999</v>
      </c>
      <c r="F27966">
        <v>5460100</v>
      </c>
      <c r="G27966" t="s">
        <v>18</v>
      </c>
      <c r="H27966" t="s">
        <v>18</v>
      </c>
      <c r="I27966" t="s">
        <v>172</v>
      </c>
      <c r="J27966" t="s">
        <v>93</v>
      </c>
      <c r="K27966" t="s">
        <v>173</v>
      </c>
    </row>
    <row r="27967" spans="1:11">
      <c r="A27967" s="8">
        <v>44505</v>
      </c>
      <c r="B27967">
        <v>166.49119999999999</v>
      </c>
      <c r="C27967">
        <v>169.684</v>
      </c>
      <c r="D27967">
        <v>166.27330000000001</v>
      </c>
      <c r="E27967">
        <v>168.17760000000001</v>
      </c>
      <c r="F27967">
        <v>5892200</v>
      </c>
      <c r="G27967" t="s">
        <v>18</v>
      </c>
      <c r="H27967" t="s">
        <v>18</v>
      </c>
      <c r="I27967" t="s">
        <v>172</v>
      </c>
      <c r="J27967" t="s">
        <v>93</v>
      </c>
      <c r="K27967" t="s">
        <v>173</v>
      </c>
    </row>
    <row r="27968" spans="1:11">
      <c r="A27968" s="8">
        <v>44508</v>
      </c>
      <c r="B27968">
        <v>167.07859999999999</v>
      </c>
      <c r="C27968">
        <v>167.2586</v>
      </c>
      <c r="D27968">
        <v>161.40350000000001</v>
      </c>
      <c r="E27968">
        <v>162.8152</v>
      </c>
      <c r="F27968">
        <v>8301100</v>
      </c>
      <c r="G27968" t="s">
        <v>18</v>
      </c>
      <c r="H27968" t="s">
        <v>18</v>
      </c>
      <c r="I27968" t="s">
        <v>172</v>
      </c>
      <c r="J27968" t="s">
        <v>93</v>
      </c>
      <c r="K27968" t="s">
        <v>173</v>
      </c>
    </row>
    <row r="27969" spans="1:11">
      <c r="A27969" s="8">
        <v>44509</v>
      </c>
      <c r="B27969">
        <v>162.2467</v>
      </c>
      <c r="C27969">
        <v>164.78579999999999</v>
      </c>
      <c r="D27969">
        <v>161.96250000000001</v>
      </c>
      <c r="E27969">
        <v>164.6816</v>
      </c>
      <c r="F27969">
        <v>4343000</v>
      </c>
      <c r="G27969" t="s">
        <v>18</v>
      </c>
      <c r="H27969" t="s">
        <v>18</v>
      </c>
      <c r="I27969" t="s">
        <v>172</v>
      </c>
      <c r="J27969" t="s">
        <v>93</v>
      </c>
      <c r="K27969" t="s">
        <v>173</v>
      </c>
    </row>
    <row r="27970" spans="1:11">
      <c r="A27970" s="8">
        <v>44510</v>
      </c>
      <c r="B27970">
        <v>162.2278</v>
      </c>
      <c r="C27970">
        <v>163.11840000000001</v>
      </c>
      <c r="D27970">
        <v>158.7413</v>
      </c>
      <c r="E27970">
        <v>159.41390000000001</v>
      </c>
      <c r="F27970">
        <v>8185200</v>
      </c>
      <c r="G27970" t="s">
        <v>18</v>
      </c>
      <c r="H27970" t="s">
        <v>18</v>
      </c>
      <c r="I27970" t="s">
        <v>172</v>
      </c>
      <c r="J27970" t="s">
        <v>93</v>
      </c>
      <c r="K27970" t="s">
        <v>173</v>
      </c>
    </row>
    <row r="27971" spans="1:11">
      <c r="A27971" s="8">
        <v>44511</v>
      </c>
      <c r="B27971">
        <v>160.68350000000001</v>
      </c>
      <c r="C27971">
        <v>160.68350000000001</v>
      </c>
      <c r="D27971">
        <v>157.86959999999999</v>
      </c>
      <c r="E27971">
        <v>158.1917</v>
      </c>
      <c r="F27971">
        <v>4994900</v>
      </c>
      <c r="G27971" t="s">
        <v>18</v>
      </c>
      <c r="H27971" t="s">
        <v>18</v>
      </c>
      <c r="I27971" t="s">
        <v>172</v>
      </c>
      <c r="J27971" t="s">
        <v>93</v>
      </c>
      <c r="K27971" t="s">
        <v>173</v>
      </c>
    </row>
    <row r="27972" spans="1:11">
      <c r="A27972" s="8">
        <v>44512</v>
      </c>
      <c r="B27972">
        <v>158.69390000000001</v>
      </c>
      <c r="C27972">
        <v>160.7593</v>
      </c>
      <c r="D27972">
        <v>158.59909999999999</v>
      </c>
      <c r="E27972">
        <v>160.2003</v>
      </c>
      <c r="F27972">
        <v>5126300</v>
      </c>
      <c r="G27972" t="s">
        <v>18</v>
      </c>
      <c r="H27972" t="s">
        <v>18</v>
      </c>
      <c r="I27972" t="s">
        <v>172</v>
      </c>
      <c r="J27972" t="s">
        <v>93</v>
      </c>
      <c r="K27972" t="s">
        <v>173</v>
      </c>
    </row>
    <row r="27973" spans="1:11">
      <c r="A27973" s="8">
        <v>44515</v>
      </c>
      <c r="B27973">
        <v>160.7782</v>
      </c>
      <c r="C27973">
        <v>161.40350000000001</v>
      </c>
      <c r="D27973">
        <v>159.6602</v>
      </c>
      <c r="E27973">
        <v>159.97290000000001</v>
      </c>
      <c r="F27973">
        <v>3856700</v>
      </c>
      <c r="G27973" t="s">
        <v>18</v>
      </c>
      <c r="H27973" t="s">
        <v>18</v>
      </c>
      <c r="I27973" t="s">
        <v>172</v>
      </c>
      <c r="J27973" t="s">
        <v>93</v>
      </c>
      <c r="K27973" t="s">
        <v>173</v>
      </c>
    </row>
    <row r="27974" spans="1:11">
      <c r="A27974" s="8">
        <v>44516</v>
      </c>
      <c r="B27974">
        <v>160.3519</v>
      </c>
      <c r="C27974">
        <v>164.85210000000001</v>
      </c>
      <c r="D27974">
        <v>160.3519</v>
      </c>
      <c r="E27974">
        <v>162.7962</v>
      </c>
      <c r="F27974">
        <v>4401000</v>
      </c>
      <c r="G27974" t="s">
        <v>18</v>
      </c>
      <c r="H27974" t="s">
        <v>18</v>
      </c>
      <c r="I27974" t="s">
        <v>172</v>
      </c>
      <c r="J27974" t="s">
        <v>93</v>
      </c>
      <c r="K27974" t="s">
        <v>173</v>
      </c>
    </row>
    <row r="27975" spans="1:11">
      <c r="A27975" s="8">
        <v>44517</v>
      </c>
      <c r="B27975">
        <v>162.57830000000001</v>
      </c>
      <c r="C27975">
        <v>163.6584</v>
      </c>
      <c r="D27975">
        <v>161.29929999999999</v>
      </c>
      <c r="E27975">
        <v>162.71090000000001</v>
      </c>
      <c r="F27975">
        <v>3940200</v>
      </c>
      <c r="G27975" t="s">
        <v>18</v>
      </c>
      <c r="H27975" t="s">
        <v>18</v>
      </c>
      <c r="I27975" t="s">
        <v>172</v>
      </c>
      <c r="J27975" t="s">
        <v>93</v>
      </c>
      <c r="K27975" t="s">
        <v>173</v>
      </c>
    </row>
    <row r="27976" spans="1:11">
      <c r="A27976" s="8">
        <v>44518</v>
      </c>
      <c r="B27976">
        <v>163.26990000000001</v>
      </c>
      <c r="C27976">
        <v>164.34049999999999</v>
      </c>
      <c r="D27976">
        <v>161.40350000000001</v>
      </c>
      <c r="E27976">
        <v>162.3415</v>
      </c>
      <c r="F27976">
        <v>4044200</v>
      </c>
      <c r="G27976" t="s">
        <v>18</v>
      </c>
      <c r="H27976" t="s">
        <v>18</v>
      </c>
      <c r="I27976" t="s">
        <v>172</v>
      </c>
      <c r="J27976" t="s">
        <v>93</v>
      </c>
      <c r="K27976" t="s">
        <v>173</v>
      </c>
    </row>
    <row r="27977" spans="1:11">
      <c r="A27977" s="8">
        <v>44519</v>
      </c>
      <c r="B27977">
        <v>163.0994</v>
      </c>
      <c r="C27977">
        <v>167.88390000000001</v>
      </c>
      <c r="D27977">
        <v>161.56460000000001</v>
      </c>
      <c r="E27977">
        <v>165.6859</v>
      </c>
      <c r="F27977">
        <v>6145600</v>
      </c>
      <c r="G27977" t="s">
        <v>18</v>
      </c>
      <c r="H27977" t="s">
        <v>18</v>
      </c>
      <c r="I27977" t="s">
        <v>172</v>
      </c>
      <c r="J27977" t="s">
        <v>93</v>
      </c>
      <c r="K27977" t="s">
        <v>173</v>
      </c>
    </row>
    <row r="27978" spans="1:11">
      <c r="A27978" s="8">
        <v>44522</v>
      </c>
      <c r="B27978">
        <v>165.78059999999999</v>
      </c>
      <c r="C27978">
        <v>168.405</v>
      </c>
      <c r="D27978">
        <v>165.0701</v>
      </c>
      <c r="E27978">
        <v>165.0796</v>
      </c>
      <c r="F27978">
        <v>5906400</v>
      </c>
      <c r="G27978" t="s">
        <v>18</v>
      </c>
      <c r="H27978" t="s">
        <v>18</v>
      </c>
      <c r="I27978" t="s">
        <v>172</v>
      </c>
      <c r="J27978" t="s">
        <v>93</v>
      </c>
      <c r="K27978" t="s">
        <v>173</v>
      </c>
    </row>
    <row r="27979" spans="1:11">
      <c r="A27979" s="8">
        <v>44523</v>
      </c>
      <c r="B27979">
        <v>163.9521</v>
      </c>
      <c r="C27979">
        <v>164.31209999999999</v>
      </c>
      <c r="D27979">
        <v>161.45089999999999</v>
      </c>
      <c r="E27979">
        <v>163.0994</v>
      </c>
      <c r="F27979">
        <v>5302100</v>
      </c>
      <c r="G27979" t="s">
        <v>18</v>
      </c>
      <c r="H27979" t="s">
        <v>18</v>
      </c>
      <c r="I27979" t="s">
        <v>172</v>
      </c>
      <c r="J27979" t="s">
        <v>93</v>
      </c>
      <c r="K27979" t="s">
        <v>173</v>
      </c>
    </row>
    <row r="27980" spans="1:11">
      <c r="A27980" s="8">
        <v>44524</v>
      </c>
      <c r="B27980">
        <v>159.6318</v>
      </c>
      <c r="C27980">
        <v>163.3647</v>
      </c>
      <c r="D27980">
        <v>158.85489999999999</v>
      </c>
      <c r="E27980">
        <v>162.98570000000001</v>
      </c>
      <c r="F27980">
        <v>4637600</v>
      </c>
      <c r="G27980" t="s">
        <v>18</v>
      </c>
      <c r="H27980" t="s">
        <v>18</v>
      </c>
      <c r="I27980" t="s">
        <v>172</v>
      </c>
      <c r="J27980" t="s">
        <v>93</v>
      </c>
      <c r="K27980" t="s">
        <v>173</v>
      </c>
    </row>
    <row r="27981" spans="1:11">
      <c r="A27981" s="8">
        <v>44526</v>
      </c>
      <c r="B27981">
        <v>159.2244</v>
      </c>
      <c r="C27981">
        <v>160.75919999999999</v>
      </c>
      <c r="D27981">
        <v>158.73169999999999</v>
      </c>
      <c r="E27981">
        <v>159.1865</v>
      </c>
      <c r="F27981">
        <v>4751100</v>
      </c>
      <c r="G27981" t="s">
        <v>18</v>
      </c>
      <c r="H27981" t="s">
        <v>18</v>
      </c>
      <c r="I27981" t="s">
        <v>172</v>
      </c>
      <c r="J27981" t="s">
        <v>93</v>
      </c>
      <c r="K27981" t="s">
        <v>173</v>
      </c>
    </row>
    <row r="27982" spans="1:11">
      <c r="A27982" s="8">
        <v>44529</v>
      </c>
      <c r="B27982">
        <v>160.90129999999999</v>
      </c>
      <c r="C27982">
        <v>162.15190000000001</v>
      </c>
      <c r="D27982">
        <v>160.3329</v>
      </c>
      <c r="E27982">
        <v>160.9392</v>
      </c>
      <c r="F27982">
        <v>5448700</v>
      </c>
      <c r="G27982" t="s">
        <v>18</v>
      </c>
      <c r="H27982" t="s">
        <v>18</v>
      </c>
      <c r="I27982" t="s">
        <v>172</v>
      </c>
      <c r="J27982" t="s">
        <v>93</v>
      </c>
      <c r="K27982" t="s">
        <v>173</v>
      </c>
    </row>
    <row r="27983" spans="1:11">
      <c r="A27983" s="8">
        <v>44530</v>
      </c>
      <c r="B27983">
        <v>159.916</v>
      </c>
      <c r="C27983">
        <v>162.5309</v>
      </c>
      <c r="D27983">
        <v>158.72229999999999</v>
      </c>
      <c r="E27983">
        <v>160.3424</v>
      </c>
      <c r="F27983">
        <v>11033700</v>
      </c>
      <c r="G27983" t="s">
        <v>18</v>
      </c>
      <c r="H27983" t="s">
        <v>18</v>
      </c>
      <c r="I27983" t="s">
        <v>172</v>
      </c>
      <c r="J27983" t="s">
        <v>93</v>
      </c>
      <c r="K27983" t="s">
        <v>173</v>
      </c>
    </row>
    <row r="27984" spans="1:11">
      <c r="A27984" s="8">
        <v>44531</v>
      </c>
      <c r="B27984">
        <v>161.9057</v>
      </c>
      <c r="C27984">
        <v>164.25530000000001</v>
      </c>
      <c r="D27984">
        <v>157.917</v>
      </c>
      <c r="E27984">
        <v>157.93600000000001</v>
      </c>
      <c r="F27984">
        <v>6618200</v>
      </c>
      <c r="G27984" t="s">
        <v>18</v>
      </c>
      <c r="H27984" t="s">
        <v>18</v>
      </c>
      <c r="I27984" t="s">
        <v>172</v>
      </c>
      <c r="J27984" t="s">
        <v>93</v>
      </c>
      <c r="K27984" t="s">
        <v>173</v>
      </c>
    </row>
    <row r="27985" spans="1:11">
      <c r="A27985" s="8">
        <v>44532</v>
      </c>
      <c r="B27985">
        <v>158.4854</v>
      </c>
      <c r="C27985">
        <v>161.58349999999999</v>
      </c>
      <c r="D27985">
        <v>158.22020000000001</v>
      </c>
      <c r="E27985">
        <v>161.0624</v>
      </c>
      <c r="F27985">
        <v>4398900</v>
      </c>
      <c r="G27985" t="s">
        <v>18</v>
      </c>
      <c r="H27985" t="s">
        <v>18</v>
      </c>
      <c r="I27985" t="s">
        <v>172</v>
      </c>
      <c r="J27985" t="s">
        <v>93</v>
      </c>
      <c r="K27985" t="s">
        <v>173</v>
      </c>
    </row>
    <row r="27986" spans="1:11">
      <c r="A27986" s="8">
        <v>44533</v>
      </c>
      <c r="B27986">
        <v>161.94040000000001</v>
      </c>
      <c r="C27986">
        <v>163.31659999999999</v>
      </c>
      <c r="D27986">
        <v>158.27670000000001</v>
      </c>
      <c r="E27986">
        <v>161.5797</v>
      </c>
      <c r="F27986">
        <v>4878500</v>
      </c>
      <c r="G27986" t="s">
        <v>176</v>
      </c>
      <c r="H27986" t="s">
        <v>18</v>
      </c>
      <c r="I27986" t="s">
        <v>172</v>
      </c>
      <c r="J27986" t="s">
        <v>93</v>
      </c>
      <c r="K27986" t="s">
        <v>173</v>
      </c>
    </row>
    <row r="27987" spans="1:11">
      <c r="A27987" s="8">
        <v>44536</v>
      </c>
      <c r="B27987">
        <v>162.1397</v>
      </c>
      <c r="C27987">
        <v>162.50030000000001</v>
      </c>
      <c r="D27987">
        <v>159.51060000000001</v>
      </c>
      <c r="E27987">
        <v>160.31729999999999</v>
      </c>
      <c r="F27987">
        <v>5636900</v>
      </c>
      <c r="G27987" t="s">
        <v>18</v>
      </c>
      <c r="H27987" t="s">
        <v>18</v>
      </c>
      <c r="I27987" t="s">
        <v>172</v>
      </c>
      <c r="J27987" t="s">
        <v>93</v>
      </c>
      <c r="K27987" t="s">
        <v>173</v>
      </c>
    </row>
    <row r="27988" spans="1:11">
      <c r="A27988" s="8">
        <v>44537</v>
      </c>
      <c r="B27988">
        <v>162.40549999999999</v>
      </c>
      <c r="C27988">
        <v>164.53149999999999</v>
      </c>
      <c r="D27988">
        <v>161.73159999999999</v>
      </c>
      <c r="E27988">
        <v>162.5763</v>
      </c>
      <c r="F27988">
        <v>5898700</v>
      </c>
      <c r="G27988" t="s">
        <v>18</v>
      </c>
      <c r="H27988" t="s">
        <v>18</v>
      </c>
      <c r="I27988" t="s">
        <v>172</v>
      </c>
      <c r="J27988" t="s">
        <v>93</v>
      </c>
      <c r="K27988" t="s">
        <v>173</v>
      </c>
    </row>
    <row r="27989" spans="1:11">
      <c r="A27989" s="8">
        <v>44538</v>
      </c>
      <c r="B27989">
        <v>162.50989999999999</v>
      </c>
      <c r="C27989">
        <v>163.05090000000001</v>
      </c>
      <c r="D27989">
        <v>161.20009999999999</v>
      </c>
      <c r="E27989">
        <v>161.58920000000001</v>
      </c>
      <c r="F27989">
        <v>5614400</v>
      </c>
      <c r="G27989" t="s">
        <v>18</v>
      </c>
      <c r="H27989" t="s">
        <v>18</v>
      </c>
      <c r="I27989" t="s">
        <v>172</v>
      </c>
      <c r="J27989" t="s">
        <v>93</v>
      </c>
      <c r="K27989" t="s">
        <v>173</v>
      </c>
    </row>
    <row r="27990" spans="1:11">
      <c r="A27990" s="8">
        <v>44539</v>
      </c>
      <c r="B27990">
        <v>160.678</v>
      </c>
      <c r="C27990">
        <v>162.4624</v>
      </c>
      <c r="D27990">
        <v>159.44409999999999</v>
      </c>
      <c r="E27990">
        <v>159.54849999999999</v>
      </c>
      <c r="F27990">
        <v>5171600</v>
      </c>
      <c r="G27990" t="s">
        <v>18</v>
      </c>
      <c r="H27990" t="s">
        <v>18</v>
      </c>
      <c r="I27990" t="s">
        <v>172</v>
      </c>
      <c r="J27990" t="s">
        <v>93</v>
      </c>
      <c r="K27990" t="s">
        <v>173</v>
      </c>
    </row>
    <row r="27991" spans="1:11">
      <c r="A27991" s="8">
        <v>44540</v>
      </c>
      <c r="B27991">
        <v>159.9282</v>
      </c>
      <c r="C27991">
        <v>161.5797</v>
      </c>
      <c r="D27991">
        <v>158.8177</v>
      </c>
      <c r="E27991">
        <v>160.4597</v>
      </c>
      <c r="F27991">
        <v>4791100</v>
      </c>
      <c r="G27991" t="s">
        <v>18</v>
      </c>
      <c r="H27991" t="s">
        <v>18</v>
      </c>
      <c r="I27991" t="s">
        <v>172</v>
      </c>
      <c r="J27991" t="s">
        <v>93</v>
      </c>
      <c r="K27991" t="s">
        <v>173</v>
      </c>
    </row>
    <row r="27992" spans="1:11">
      <c r="A27992" s="8">
        <v>44543</v>
      </c>
      <c r="B27992">
        <v>160.22239999999999</v>
      </c>
      <c r="C27992">
        <v>160.77289999999999</v>
      </c>
      <c r="D27992">
        <v>156.85300000000001</v>
      </c>
      <c r="E27992">
        <v>158.3526</v>
      </c>
      <c r="F27992">
        <v>5972300</v>
      </c>
      <c r="G27992" t="s">
        <v>18</v>
      </c>
      <c r="H27992" t="s">
        <v>18</v>
      </c>
      <c r="I27992" t="s">
        <v>172</v>
      </c>
      <c r="J27992" t="s">
        <v>93</v>
      </c>
      <c r="K27992" t="s">
        <v>173</v>
      </c>
    </row>
    <row r="27993" spans="1:11">
      <c r="A27993" s="8">
        <v>44544</v>
      </c>
      <c r="B27993">
        <v>157.8306</v>
      </c>
      <c r="C27993">
        <v>158.5805</v>
      </c>
      <c r="D27993">
        <v>155.85650000000001</v>
      </c>
      <c r="E27993">
        <v>156.98589999999999</v>
      </c>
      <c r="F27993">
        <v>4872200</v>
      </c>
      <c r="G27993" t="s">
        <v>18</v>
      </c>
      <c r="H27993" t="s">
        <v>18</v>
      </c>
      <c r="I27993" t="s">
        <v>172</v>
      </c>
      <c r="J27993" t="s">
        <v>93</v>
      </c>
      <c r="K27993" t="s">
        <v>173</v>
      </c>
    </row>
    <row r="27994" spans="1:11">
      <c r="A27994" s="8">
        <v>44545</v>
      </c>
      <c r="B27994">
        <v>156.6063</v>
      </c>
      <c r="C27994">
        <v>157.2422</v>
      </c>
      <c r="D27994">
        <v>153.58799999999999</v>
      </c>
      <c r="E27994">
        <v>155.56219999999999</v>
      </c>
      <c r="F27994">
        <v>7144600</v>
      </c>
      <c r="G27994" t="s">
        <v>18</v>
      </c>
      <c r="H27994" t="s">
        <v>18</v>
      </c>
      <c r="I27994" t="s">
        <v>172</v>
      </c>
      <c r="J27994" t="s">
        <v>93</v>
      </c>
      <c r="K27994" t="s">
        <v>173</v>
      </c>
    </row>
    <row r="27995" spans="1:11">
      <c r="A27995" s="8">
        <v>44546</v>
      </c>
      <c r="B27995">
        <v>154.42330000000001</v>
      </c>
      <c r="C27995">
        <v>157.49850000000001</v>
      </c>
      <c r="D27995">
        <v>154.2619</v>
      </c>
      <c r="E27995">
        <v>154.44229999999999</v>
      </c>
      <c r="F27995">
        <v>7138100</v>
      </c>
      <c r="G27995" t="s">
        <v>18</v>
      </c>
      <c r="H27995" t="s">
        <v>18</v>
      </c>
      <c r="I27995" t="s">
        <v>172</v>
      </c>
      <c r="J27995" t="s">
        <v>93</v>
      </c>
      <c r="K27995" t="s">
        <v>173</v>
      </c>
    </row>
    <row r="27996" spans="1:11">
      <c r="A27996" s="8">
        <v>44547</v>
      </c>
      <c r="B27996">
        <v>153.40770000000001</v>
      </c>
      <c r="C27996">
        <v>154.57509999999999</v>
      </c>
      <c r="D27996">
        <v>152.3826</v>
      </c>
      <c r="E27996">
        <v>153.1514</v>
      </c>
      <c r="F27996">
        <v>7705100</v>
      </c>
      <c r="G27996" t="s">
        <v>18</v>
      </c>
      <c r="H27996" t="s">
        <v>18</v>
      </c>
      <c r="I27996" t="s">
        <v>172</v>
      </c>
      <c r="J27996" t="s">
        <v>93</v>
      </c>
      <c r="K27996" t="s">
        <v>173</v>
      </c>
    </row>
    <row r="27997" spans="1:11">
      <c r="A27997" s="8">
        <v>44550</v>
      </c>
      <c r="B27997">
        <v>151.23419999999999</v>
      </c>
      <c r="C27997">
        <v>151.48099999999999</v>
      </c>
      <c r="D27997">
        <v>147.56110000000001</v>
      </c>
      <c r="E27997">
        <v>148.99420000000001</v>
      </c>
      <c r="F27997">
        <v>8411900</v>
      </c>
      <c r="G27997" t="s">
        <v>18</v>
      </c>
      <c r="H27997" t="s">
        <v>18</v>
      </c>
      <c r="I27997" t="s">
        <v>172</v>
      </c>
      <c r="J27997" t="s">
        <v>93</v>
      </c>
      <c r="K27997" t="s">
        <v>173</v>
      </c>
    </row>
    <row r="27998" spans="1:11">
      <c r="A27998" s="8">
        <v>44551</v>
      </c>
      <c r="B27998">
        <v>158.21029999999999</v>
      </c>
      <c r="C27998">
        <v>162.48140000000001</v>
      </c>
      <c r="D27998">
        <v>156.33099999999999</v>
      </c>
      <c r="E27998">
        <v>158.1533</v>
      </c>
      <c r="F27998">
        <v>13862900</v>
      </c>
      <c r="G27998" t="s">
        <v>18</v>
      </c>
      <c r="H27998" t="s">
        <v>18</v>
      </c>
      <c r="I27998" t="s">
        <v>172</v>
      </c>
      <c r="J27998" t="s">
        <v>93</v>
      </c>
      <c r="K27998" t="s">
        <v>173</v>
      </c>
    </row>
    <row r="27999" spans="1:11">
      <c r="A27999" s="8">
        <v>44552</v>
      </c>
      <c r="B27999">
        <v>158.73230000000001</v>
      </c>
      <c r="C27999">
        <v>160.40280000000001</v>
      </c>
      <c r="D27999">
        <v>155.74260000000001</v>
      </c>
      <c r="E27999">
        <v>157.0239</v>
      </c>
      <c r="F27999">
        <v>5811300</v>
      </c>
      <c r="G27999" t="s">
        <v>18</v>
      </c>
      <c r="H27999" t="s">
        <v>18</v>
      </c>
      <c r="I27999" t="s">
        <v>172</v>
      </c>
      <c r="J27999" t="s">
        <v>93</v>
      </c>
      <c r="K27999" t="s">
        <v>173</v>
      </c>
    </row>
    <row r="28000" spans="1:11">
      <c r="A28000" s="8">
        <v>44553</v>
      </c>
      <c r="B28000">
        <v>157.7927</v>
      </c>
      <c r="C28000">
        <v>158.65639999999999</v>
      </c>
      <c r="D28000">
        <v>157.0239</v>
      </c>
      <c r="E28000">
        <v>157.2422</v>
      </c>
      <c r="F28000">
        <v>3876900</v>
      </c>
      <c r="G28000" t="s">
        <v>18</v>
      </c>
      <c r="H28000" t="s">
        <v>18</v>
      </c>
      <c r="I28000" t="s">
        <v>172</v>
      </c>
      <c r="J28000" t="s">
        <v>93</v>
      </c>
      <c r="K28000" t="s">
        <v>173</v>
      </c>
    </row>
    <row r="28001" spans="1:11">
      <c r="A28001" s="8">
        <v>44557</v>
      </c>
      <c r="B28001">
        <v>158.0489</v>
      </c>
      <c r="C28001">
        <v>159.15940000000001</v>
      </c>
      <c r="D28001">
        <v>157.06180000000001</v>
      </c>
      <c r="E28001">
        <v>159.05500000000001</v>
      </c>
      <c r="F28001">
        <v>3769300</v>
      </c>
      <c r="G28001" t="s">
        <v>18</v>
      </c>
      <c r="H28001" t="s">
        <v>18</v>
      </c>
      <c r="I28001" t="s">
        <v>172</v>
      </c>
      <c r="J28001" t="s">
        <v>93</v>
      </c>
      <c r="K28001" t="s">
        <v>173</v>
      </c>
    </row>
    <row r="28002" spans="1:11">
      <c r="A28002" s="8">
        <v>44558</v>
      </c>
      <c r="B28002">
        <v>159.2638</v>
      </c>
      <c r="C28002">
        <v>159.6909</v>
      </c>
      <c r="D28002">
        <v>157.84010000000001</v>
      </c>
      <c r="E28002">
        <v>157.95400000000001</v>
      </c>
      <c r="F28002">
        <v>2658600</v>
      </c>
      <c r="G28002" t="s">
        <v>18</v>
      </c>
      <c r="H28002" t="s">
        <v>18</v>
      </c>
      <c r="I28002" t="s">
        <v>172</v>
      </c>
      <c r="J28002" t="s">
        <v>93</v>
      </c>
      <c r="K28002" t="s">
        <v>173</v>
      </c>
    </row>
    <row r="28003" spans="1:11">
      <c r="A28003" s="8">
        <v>44559</v>
      </c>
      <c r="B28003">
        <v>158.57089999999999</v>
      </c>
      <c r="C28003">
        <v>161.16210000000001</v>
      </c>
      <c r="D28003">
        <v>158.1249</v>
      </c>
      <c r="E28003">
        <v>160.19399999999999</v>
      </c>
      <c r="F28003">
        <v>3830900</v>
      </c>
      <c r="G28003" t="s">
        <v>18</v>
      </c>
      <c r="H28003" t="s">
        <v>18</v>
      </c>
      <c r="I28003" t="s">
        <v>172</v>
      </c>
      <c r="J28003" t="s">
        <v>93</v>
      </c>
      <c r="K28003" t="s">
        <v>173</v>
      </c>
    </row>
    <row r="28004" spans="1:11">
      <c r="A28004" s="8">
        <v>44560</v>
      </c>
      <c r="B28004">
        <v>159.74789999999999</v>
      </c>
      <c r="C28004">
        <v>161.4658</v>
      </c>
      <c r="D28004">
        <v>158.6944</v>
      </c>
      <c r="E28004">
        <v>158.96960000000001</v>
      </c>
      <c r="F28004">
        <v>2666800</v>
      </c>
      <c r="G28004" t="s">
        <v>18</v>
      </c>
      <c r="H28004" t="s">
        <v>18</v>
      </c>
      <c r="I28004" t="s">
        <v>172</v>
      </c>
      <c r="J28004" t="s">
        <v>93</v>
      </c>
      <c r="K28004" t="s">
        <v>173</v>
      </c>
    </row>
    <row r="28005" spans="1:11">
      <c r="A28005" s="8">
        <v>44561</v>
      </c>
      <c r="B28005">
        <v>159.036</v>
      </c>
      <c r="C28005">
        <v>159.18790000000001</v>
      </c>
      <c r="D28005">
        <v>157.75470000000001</v>
      </c>
      <c r="E28005">
        <v>158.19130000000001</v>
      </c>
      <c r="F28005">
        <v>2752000</v>
      </c>
      <c r="G28005" t="s">
        <v>18</v>
      </c>
      <c r="H28005" t="s">
        <v>18</v>
      </c>
      <c r="I28005" t="s">
        <v>172</v>
      </c>
      <c r="J28005" t="s">
        <v>93</v>
      </c>
      <c r="K28005" t="s">
        <v>173</v>
      </c>
    </row>
    <row r="28006" spans="1:11">
      <c r="A28006" s="8">
        <v>44564</v>
      </c>
      <c r="B28006">
        <v>159.0076</v>
      </c>
      <c r="C28006">
        <v>159.3682</v>
      </c>
      <c r="D28006">
        <v>155.00219999999999</v>
      </c>
      <c r="E28006">
        <v>156.29310000000001</v>
      </c>
      <c r="F28006">
        <v>5670500</v>
      </c>
      <c r="G28006" t="s">
        <v>18</v>
      </c>
      <c r="H28006" t="s">
        <v>18</v>
      </c>
      <c r="I28006" t="s">
        <v>172</v>
      </c>
      <c r="J28006" t="s">
        <v>93</v>
      </c>
      <c r="K28006" t="s">
        <v>173</v>
      </c>
    </row>
    <row r="28007" spans="1:11">
      <c r="A28007" s="8">
        <v>44565</v>
      </c>
      <c r="B28007">
        <v>157.44149999999999</v>
      </c>
      <c r="C28007">
        <v>158.6754</v>
      </c>
      <c r="D28007">
        <v>156.6063</v>
      </c>
      <c r="E28007">
        <v>157.9255</v>
      </c>
      <c r="F28007">
        <v>6064200</v>
      </c>
      <c r="G28007" t="s">
        <v>18</v>
      </c>
      <c r="H28007" t="s">
        <v>18</v>
      </c>
      <c r="I28007" t="s">
        <v>172</v>
      </c>
      <c r="J28007" t="s">
        <v>93</v>
      </c>
      <c r="K28007" t="s">
        <v>173</v>
      </c>
    </row>
    <row r="28008" spans="1:11">
      <c r="A28008" s="8">
        <v>44566</v>
      </c>
      <c r="B28008">
        <v>158.0204</v>
      </c>
      <c r="C28008">
        <v>158.51400000000001</v>
      </c>
      <c r="D28008">
        <v>153.85380000000001</v>
      </c>
      <c r="E28008">
        <v>153.99610000000001</v>
      </c>
      <c r="F28008">
        <v>5021000</v>
      </c>
      <c r="G28008" t="s">
        <v>18</v>
      </c>
      <c r="H28008" t="s">
        <v>18</v>
      </c>
      <c r="I28008" t="s">
        <v>172</v>
      </c>
      <c r="J28008" t="s">
        <v>93</v>
      </c>
      <c r="K28008" t="s">
        <v>173</v>
      </c>
    </row>
    <row r="28009" spans="1:11">
      <c r="A28009" s="8">
        <v>44567</v>
      </c>
      <c r="B28009">
        <v>153.8443</v>
      </c>
      <c r="C28009">
        <v>154.88829999999999</v>
      </c>
      <c r="D28009">
        <v>150.9684</v>
      </c>
      <c r="E28009">
        <v>152.8477</v>
      </c>
      <c r="F28009">
        <v>4144600</v>
      </c>
      <c r="G28009" t="s">
        <v>18</v>
      </c>
      <c r="H28009" t="s">
        <v>18</v>
      </c>
      <c r="I28009" t="s">
        <v>172</v>
      </c>
      <c r="J28009" t="s">
        <v>93</v>
      </c>
      <c r="K28009" t="s">
        <v>173</v>
      </c>
    </row>
    <row r="28010" spans="1:11">
      <c r="A28010" s="8">
        <v>44568</v>
      </c>
      <c r="B28010">
        <v>152.59139999999999</v>
      </c>
      <c r="C28010">
        <v>152.9426</v>
      </c>
      <c r="D28010">
        <v>148.88030000000001</v>
      </c>
      <c r="E28010">
        <v>148.9847</v>
      </c>
      <c r="F28010">
        <v>5108000</v>
      </c>
      <c r="G28010" t="s">
        <v>18</v>
      </c>
      <c r="H28010" t="s">
        <v>18</v>
      </c>
      <c r="I28010" t="s">
        <v>172</v>
      </c>
      <c r="J28010" t="s">
        <v>93</v>
      </c>
      <c r="K28010" t="s">
        <v>173</v>
      </c>
    </row>
    <row r="28011" spans="1:11">
      <c r="A28011" s="8">
        <v>44571</v>
      </c>
      <c r="B28011">
        <v>142.8629</v>
      </c>
      <c r="C28011">
        <v>143.6317</v>
      </c>
      <c r="D28011">
        <v>141.2114</v>
      </c>
      <c r="E28011">
        <v>142.78700000000001</v>
      </c>
      <c r="F28011">
        <v>10439000</v>
      </c>
      <c r="G28011" t="s">
        <v>18</v>
      </c>
      <c r="H28011" t="s">
        <v>18</v>
      </c>
      <c r="I28011" t="s">
        <v>172</v>
      </c>
      <c r="J28011" t="s">
        <v>93</v>
      </c>
      <c r="K28011" t="s">
        <v>173</v>
      </c>
    </row>
    <row r="28012" spans="1:11">
      <c r="A28012" s="8">
        <v>44572</v>
      </c>
      <c r="B28012">
        <v>142.82490000000001</v>
      </c>
      <c r="C28012">
        <v>143.16659999999999</v>
      </c>
      <c r="D28012">
        <v>140.09139999999999</v>
      </c>
      <c r="E28012">
        <v>142.6541</v>
      </c>
      <c r="F28012">
        <v>8175400</v>
      </c>
      <c r="G28012" t="s">
        <v>18</v>
      </c>
      <c r="H28012" t="s">
        <v>18</v>
      </c>
      <c r="I28012" t="s">
        <v>172</v>
      </c>
      <c r="J28012" t="s">
        <v>93</v>
      </c>
      <c r="K28012" t="s">
        <v>173</v>
      </c>
    </row>
    <row r="28013" spans="1:11">
      <c r="A28013" s="8">
        <v>44573</v>
      </c>
      <c r="B28013">
        <v>144.39099999999999</v>
      </c>
      <c r="C28013">
        <v>145.6533</v>
      </c>
      <c r="D28013">
        <v>143.07169999999999</v>
      </c>
      <c r="E28013">
        <v>144.46690000000001</v>
      </c>
      <c r="F28013">
        <v>6351200</v>
      </c>
      <c r="G28013" t="s">
        <v>18</v>
      </c>
      <c r="H28013" t="s">
        <v>18</v>
      </c>
      <c r="I28013" t="s">
        <v>172</v>
      </c>
      <c r="J28013" t="s">
        <v>93</v>
      </c>
      <c r="K28013" t="s">
        <v>173</v>
      </c>
    </row>
    <row r="28014" spans="1:11">
      <c r="A28014" s="8">
        <v>44574</v>
      </c>
      <c r="B28014">
        <v>145.40649999999999</v>
      </c>
      <c r="C28014">
        <v>145.78620000000001</v>
      </c>
      <c r="D28014">
        <v>141.4392</v>
      </c>
      <c r="E28014">
        <v>141.9802</v>
      </c>
      <c r="F28014">
        <v>4990900</v>
      </c>
      <c r="G28014" t="s">
        <v>18</v>
      </c>
      <c r="H28014" t="s">
        <v>18</v>
      </c>
      <c r="I28014" t="s">
        <v>172</v>
      </c>
      <c r="J28014" t="s">
        <v>93</v>
      </c>
      <c r="K28014" t="s">
        <v>173</v>
      </c>
    </row>
    <row r="28015" spans="1:11">
      <c r="A28015" s="8">
        <v>44575</v>
      </c>
      <c r="B28015">
        <v>140.84119999999999</v>
      </c>
      <c r="C28015">
        <v>141.26830000000001</v>
      </c>
      <c r="D28015">
        <v>139.37960000000001</v>
      </c>
      <c r="E28015">
        <v>140.64189999999999</v>
      </c>
      <c r="F28015">
        <v>6030500</v>
      </c>
      <c r="G28015" t="s">
        <v>18</v>
      </c>
      <c r="H28015" t="s">
        <v>18</v>
      </c>
      <c r="I28015" t="s">
        <v>172</v>
      </c>
      <c r="J28015" t="s">
        <v>93</v>
      </c>
      <c r="K28015" t="s">
        <v>173</v>
      </c>
    </row>
    <row r="28016" spans="1:11">
      <c r="A28016" s="8">
        <v>44579</v>
      </c>
      <c r="B28016">
        <v>140.52799999999999</v>
      </c>
      <c r="C28016">
        <v>141.25890000000001</v>
      </c>
      <c r="D28016">
        <v>138.85759999999999</v>
      </c>
      <c r="E28016">
        <v>139.47450000000001</v>
      </c>
      <c r="F28016">
        <v>6931000</v>
      </c>
      <c r="G28016" t="s">
        <v>18</v>
      </c>
      <c r="H28016" t="s">
        <v>18</v>
      </c>
      <c r="I28016" t="s">
        <v>172</v>
      </c>
      <c r="J28016" t="s">
        <v>93</v>
      </c>
      <c r="K28016" t="s">
        <v>173</v>
      </c>
    </row>
    <row r="28017" spans="1:11">
      <c r="A28017" s="8">
        <v>44580</v>
      </c>
      <c r="B28017">
        <v>140.2433</v>
      </c>
      <c r="C28017">
        <v>141.51509999999999</v>
      </c>
      <c r="D28017">
        <v>137.64269999999999</v>
      </c>
      <c r="E28017">
        <v>137.72810000000001</v>
      </c>
      <c r="F28017">
        <v>4823800</v>
      </c>
      <c r="G28017" t="s">
        <v>18</v>
      </c>
      <c r="H28017" t="s">
        <v>18</v>
      </c>
      <c r="I28017" t="s">
        <v>172</v>
      </c>
      <c r="J28017" t="s">
        <v>93</v>
      </c>
      <c r="K28017" t="s">
        <v>173</v>
      </c>
    </row>
    <row r="28018" spans="1:11">
      <c r="A28018" s="8">
        <v>44581</v>
      </c>
      <c r="B28018">
        <v>138.06030000000001</v>
      </c>
      <c r="C28018">
        <v>139.8826</v>
      </c>
      <c r="D28018">
        <v>135.2509</v>
      </c>
      <c r="E28018">
        <v>135.4692</v>
      </c>
      <c r="F28018">
        <v>5366500</v>
      </c>
      <c r="G28018" t="s">
        <v>18</v>
      </c>
      <c r="H28018" t="s">
        <v>18</v>
      </c>
      <c r="I28018" t="s">
        <v>172</v>
      </c>
      <c r="J28018" t="s">
        <v>93</v>
      </c>
      <c r="K28018" t="s">
        <v>173</v>
      </c>
    </row>
    <row r="28019" spans="1:11">
      <c r="A28019" s="8">
        <v>44582</v>
      </c>
      <c r="B28019">
        <v>136.97829999999999</v>
      </c>
      <c r="C28019">
        <v>138.9145</v>
      </c>
      <c r="D28019">
        <v>135.583</v>
      </c>
      <c r="E28019">
        <v>135.67789999999999</v>
      </c>
      <c r="F28019">
        <v>7553400</v>
      </c>
      <c r="G28019" t="s">
        <v>18</v>
      </c>
      <c r="H28019" t="s">
        <v>18</v>
      </c>
      <c r="I28019" t="s">
        <v>172</v>
      </c>
      <c r="J28019" t="s">
        <v>93</v>
      </c>
      <c r="K28019" t="s">
        <v>173</v>
      </c>
    </row>
    <row r="28020" spans="1:11">
      <c r="A28020" s="8">
        <v>44585</v>
      </c>
      <c r="B28020">
        <v>133.64680000000001</v>
      </c>
      <c r="C28020">
        <v>138.86699999999999</v>
      </c>
      <c r="D28020">
        <v>132.46039999999999</v>
      </c>
      <c r="E28020">
        <v>138.5728</v>
      </c>
      <c r="F28020">
        <v>9733200</v>
      </c>
      <c r="G28020" t="s">
        <v>18</v>
      </c>
      <c r="H28020" t="s">
        <v>18</v>
      </c>
      <c r="I28020" t="s">
        <v>172</v>
      </c>
      <c r="J28020" t="s">
        <v>93</v>
      </c>
      <c r="K28020" t="s">
        <v>173</v>
      </c>
    </row>
    <row r="28021" spans="1:11">
      <c r="A28021" s="8">
        <v>44586</v>
      </c>
      <c r="B28021">
        <v>137.59520000000001</v>
      </c>
      <c r="C28021">
        <v>140.4331</v>
      </c>
      <c r="D28021">
        <v>135.2603</v>
      </c>
      <c r="E28021">
        <v>138.07919999999999</v>
      </c>
      <c r="F28021">
        <v>8195400</v>
      </c>
      <c r="G28021" t="s">
        <v>18</v>
      </c>
      <c r="H28021" t="s">
        <v>18</v>
      </c>
      <c r="I28021" t="s">
        <v>172</v>
      </c>
      <c r="J28021" t="s">
        <v>93</v>
      </c>
      <c r="K28021" t="s">
        <v>173</v>
      </c>
    </row>
    <row r="28022" spans="1:11">
      <c r="A28022" s="8">
        <v>44587</v>
      </c>
      <c r="B28022">
        <v>140.26230000000001</v>
      </c>
      <c r="C28022">
        <v>141.39169999999999</v>
      </c>
      <c r="D28022">
        <v>135.4692</v>
      </c>
      <c r="E28022">
        <v>136.6651</v>
      </c>
      <c r="F28022">
        <v>7444600</v>
      </c>
      <c r="G28022" t="s">
        <v>18</v>
      </c>
      <c r="H28022" t="s">
        <v>18</v>
      </c>
      <c r="I28022" t="s">
        <v>172</v>
      </c>
      <c r="J28022" t="s">
        <v>93</v>
      </c>
      <c r="K28022" t="s">
        <v>173</v>
      </c>
    </row>
    <row r="28023" spans="1:11">
      <c r="A28023" s="8">
        <v>44588</v>
      </c>
      <c r="B28023">
        <v>137.61420000000001</v>
      </c>
      <c r="C28023">
        <v>139.85409999999999</v>
      </c>
      <c r="D28023">
        <v>136.27590000000001</v>
      </c>
      <c r="E28023">
        <v>137.28200000000001</v>
      </c>
      <c r="F28023">
        <v>6396400</v>
      </c>
      <c r="G28023" t="s">
        <v>18</v>
      </c>
      <c r="H28023" t="s">
        <v>18</v>
      </c>
      <c r="I28023" t="s">
        <v>172</v>
      </c>
      <c r="J28023" t="s">
        <v>93</v>
      </c>
      <c r="K28023" t="s">
        <v>173</v>
      </c>
    </row>
    <row r="28024" spans="1:11">
      <c r="A28024" s="8">
        <v>44589</v>
      </c>
      <c r="B28024">
        <v>136.7884</v>
      </c>
      <c r="C28024">
        <v>138.60130000000001</v>
      </c>
      <c r="D28024">
        <v>133.45699999999999</v>
      </c>
      <c r="E28024">
        <v>138.48740000000001</v>
      </c>
      <c r="F28024">
        <v>6130200</v>
      </c>
      <c r="G28024" t="s">
        <v>18</v>
      </c>
      <c r="H28024" t="s">
        <v>18</v>
      </c>
      <c r="I28024" t="s">
        <v>172</v>
      </c>
      <c r="J28024" t="s">
        <v>93</v>
      </c>
      <c r="K28024" t="s">
        <v>173</v>
      </c>
    </row>
    <row r="28025" spans="1:11">
      <c r="A28025" s="8">
        <v>44592</v>
      </c>
      <c r="B28025">
        <v>138.82910000000001</v>
      </c>
      <c r="C28025">
        <v>140.64189999999999</v>
      </c>
      <c r="D28025">
        <v>137.83250000000001</v>
      </c>
      <c r="E28025">
        <v>140.53749999999999</v>
      </c>
      <c r="F28025">
        <v>6932200</v>
      </c>
      <c r="G28025" t="s">
        <v>18</v>
      </c>
      <c r="H28025" t="s">
        <v>18</v>
      </c>
      <c r="I28025" t="s">
        <v>172</v>
      </c>
      <c r="J28025" t="s">
        <v>93</v>
      </c>
      <c r="K28025" t="s">
        <v>173</v>
      </c>
    </row>
    <row r="28026" spans="1:11">
      <c r="A28026" s="8">
        <v>44593</v>
      </c>
      <c r="B28026">
        <v>141.8948</v>
      </c>
      <c r="C28026">
        <v>142.06559999999999</v>
      </c>
      <c r="D28026">
        <v>139.3321</v>
      </c>
      <c r="E28026">
        <v>140.6799</v>
      </c>
      <c r="F28026">
        <v>6695000</v>
      </c>
      <c r="G28026" t="s">
        <v>18</v>
      </c>
      <c r="H28026" t="s">
        <v>18</v>
      </c>
      <c r="I28026" t="s">
        <v>172</v>
      </c>
      <c r="J28026" t="s">
        <v>93</v>
      </c>
      <c r="K28026" t="s">
        <v>173</v>
      </c>
    </row>
    <row r="28027" spans="1:11">
      <c r="A28027" s="8">
        <v>44594</v>
      </c>
      <c r="B28027">
        <v>140.80330000000001</v>
      </c>
      <c r="C28027">
        <v>141.85679999999999</v>
      </c>
      <c r="D28027">
        <v>140.02500000000001</v>
      </c>
      <c r="E28027">
        <v>141.14490000000001</v>
      </c>
      <c r="F28027">
        <v>5491700</v>
      </c>
      <c r="G28027" t="s">
        <v>18</v>
      </c>
      <c r="H28027" t="s">
        <v>18</v>
      </c>
      <c r="I28027" t="s">
        <v>172</v>
      </c>
      <c r="J28027" t="s">
        <v>93</v>
      </c>
      <c r="K28027" t="s">
        <v>173</v>
      </c>
    </row>
    <row r="28028" spans="1:11">
      <c r="A28028" s="8">
        <v>44595</v>
      </c>
      <c r="B28028">
        <v>139.9016</v>
      </c>
      <c r="C28028">
        <v>140.90770000000001</v>
      </c>
      <c r="D28028">
        <v>137.59520000000001</v>
      </c>
      <c r="E28028">
        <v>137.9179</v>
      </c>
      <c r="F28028">
        <v>5240200</v>
      </c>
      <c r="G28028" t="s">
        <v>18</v>
      </c>
      <c r="H28028" t="s">
        <v>18</v>
      </c>
      <c r="I28028" t="s">
        <v>172</v>
      </c>
      <c r="J28028" t="s">
        <v>93</v>
      </c>
      <c r="K28028" t="s">
        <v>173</v>
      </c>
    </row>
    <row r="28029" spans="1:11">
      <c r="A28029" s="8">
        <v>44596</v>
      </c>
      <c r="B28029">
        <v>137.97479999999999</v>
      </c>
      <c r="C28029">
        <v>139.0284</v>
      </c>
      <c r="D28029">
        <v>136.3329</v>
      </c>
      <c r="E28029">
        <v>137.99379999999999</v>
      </c>
      <c r="F28029">
        <v>4313400</v>
      </c>
      <c r="G28029" t="s">
        <v>18</v>
      </c>
      <c r="H28029" t="s">
        <v>18</v>
      </c>
      <c r="I28029" t="s">
        <v>172</v>
      </c>
      <c r="J28029" t="s">
        <v>93</v>
      </c>
      <c r="K28029" t="s">
        <v>173</v>
      </c>
    </row>
    <row r="28030" spans="1:11">
      <c r="A28030" s="8">
        <v>44599</v>
      </c>
      <c r="B28030">
        <v>137.9084</v>
      </c>
      <c r="C28030">
        <v>138.6867</v>
      </c>
      <c r="D28030">
        <v>136.88339999999999</v>
      </c>
      <c r="E28030">
        <v>137.75659999999999</v>
      </c>
      <c r="F28030">
        <v>3877500</v>
      </c>
      <c r="G28030" t="s">
        <v>18</v>
      </c>
      <c r="H28030" t="s">
        <v>18</v>
      </c>
      <c r="I28030" t="s">
        <v>172</v>
      </c>
      <c r="J28030" t="s">
        <v>93</v>
      </c>
      <c r="K28030" t="s">
        <v>173</v>
      </c>
    </row>
    <row r="28031" spans="1:11">
      <c r="A28031" s="8">
        <v>44600</v>
      </c>
      <c r="B28031">
        <v>137.37690000000001</v>
      </c>
      <c r="C28031">
        <v>138.09829999999999</v>
      </c>
      <c r="D28031">
        <v>135.06100000000001</v>
      </c>
      <c r="E28031">
        <v>136.2285</v>
      </c>
      <c r="F28031">
        <v>5829400</v>
      </c>
      <c r="G28031" t="s">
        <v>18</v>
      </c>
      <c r="H28031" t="s">
        <v>18</v>
      </c>
      <c r="I28031" t="s">
        <v>172</v>
      </c>
      <c r="J28031" t="s">
        <v>93</v>
      </c>
      <c r="K28031" t="s">
        <v>173</v>
      </c>
    </row>
    <row r="28032" spans="1:11">
      <c r="A28032" s="8">
        <v>44601</v>
      </c>
      <c r="B28032">
        <v>138.6772</v>
      </c>
      <c r="C28032">
        <v>139.86359999999999</v>
      </c>
      <c r="D28032">
        <v>138.25960000000001</v>
      </c>
      <c r="E28032">
        <v>138.81950000000001</v>
      </c>
      <c r="F28032">
        <v>4551000</v>
      </c>
      <c r="G28032" t="s">
        <v>18</v>
      </c>
      <c r="H28032" t="s">
        <v>18</v>
      </c>
      <c r="I28032" t="s">
        <v>172</v>
      </c>
      <c r="J28032" t="s">
        <v>93</v>
      </c>
      <c r="K28032" t="s">
        <v>173</v>
      </c>
    </row>
    <row r="28033" spans="1:11">
      <c r="A28033" s="8">
        <v>44602</v>
      </c>
      <c r="B28033">
        <v>136.63659999999999</v>
      </c>
      <c r="C28033">
        <v>140.03450000000001</v>
      </c>
      <c r="D28033">
        <v>136.53219999999999</v>
      </c>
      <c r="E28033">
        <v>137.4528</v>
      </c>
      <c r="F28033">
        <v>5142600</v>
      </c>
      <c r="G28033" t="s">
        <v>18</v>
      </c>
      <c r="H28033" t="s">
        <v>18</v>
      </c>
      <c r="I28033" t="s">
        <v>172</v>
      </c>
      <c r="J28033" t="s">
        <v>93</v>
      </c>
      <c r="K28033" t="s">
        <v>173</v>
      </c>
    </row>
    <row r="28034" spans="1:11">
      <c r="A28034" s="8">
        <v>44603</v>
      </c>
      <c r="B28034">
        <v>137.39590000000001</v>
      </c>
      <c r="C28034">
        <v>137.6806</v>
      </c>
      <c r="D28034">
        <v>132.46039999999999</v>
      </c>
      <c r="E28034">
        <v>133.0489</v>
      </c>
      <c r="F28034">
        <v>6710500</v>
      </c>
      <c r="G28034" t="s">
        <v>18</v>
      </c>
      <c r="H28034" t="s">
        <v>18</v>
      </c>
      <c r="I28034" t="s">
        <v>172</v>
      </c>
      <c r="J28034" t="s">
        <v>93</v>
      </c>
      <c r="K28034" t="s">
        <v>173</v>
      </c>
    </row>
    <row r="28035" spans="1:11">
      <c r="A28035" s="8">
        <v>44606</v>
      </c>
      <c r="B28035">
        <v>132.95400000000001</v>
      </c>
      <c r="C28035">
        <v>135.9247</v>
      </c>
      <c r="D28035">
        <v>132.67869999999999</v>
      </c>
      <c r="E28035">
        <v>134.3871</v>
      </c>
      <c r="F28035">
        <v>6841200</v>
      </c>
      <c r="G28035" t="s">
        <v>18</v>
      </c>
      <c r="H28035" t="s">
        <v>18</v>
      </c>
      <c r="I28035" t="s">
        <v>172</v>
      </c>
      <c r="J28035" t="s">
        <v>93</v>
      </c>
      <c r="K28035" t="s">
        <v>173</v>
      </c>
    </row>
    <row r="28036" spans="1:11">
      <c r="A28036" s="8">
        <v>44607</v>
      </c>
      <c r="B28036">
        <v>136.88329999999999</v>
      </c>
      <c r="C28036">
        <v>138.87649999999999</v>
      </c>
      <c r="D28036">
        <v>136.76939999999999</v>
      </c>
      <c r="E28036">
        <v>138.17410000000001</v>
      </c>
      <c r="F28036">
        <v>7820200</v>
      </c>
      <c r="G28036" t="s">
        <v>18</v>
      </c>
      <c r="H28036" t="s">
        <v>18</v>
      </c>
      <c r="I28036" t="s">
        <v>172</v>
      </c>
      <c r="J28036" t="s">
        <v>93</v>
      </c>
      <c r="K28036" t="s">
        <v>173</v>
      </c>
    </row>
    <row r="28037" spans="1:11">
      <c r="A28037" s="8">
        <v>44608</v>
      </c>
      <c r="B28037">
        <v>137.64269999999999</v>
      </c>
      <c r="C28037">
        <v>139.47450000000001</v>
      </c>
      <c r="D28037">
        <v>137.2535</v>
      </c>
      <c r="E28037">
        <v>139.03790000000001</v>
      </c>
      <c r="F28037">
        <v>4817500</v>
      </c>
      <c r="G28037" t="s">
        <v>18</v>
      </c>
      <c r="H28037" t="s">
        <v>18</v>
      </c>
      <c r="I28037" t="s">
        <v>172</v>
      </c>
      <c r="J28037" t="s">
        <v>93</v>
      </c>
      <c r="K28037" t="s">
        <v>173</v>
      </c>
    </row>
    <row r="28038" spans="1:11">
      <c r="A28038" s="8">
        <v>44609</v>
      </c>
      <c r="B28038">
        <v>138.1362</v>
      </c>
      <c r="C28038">
        <v>139.4365</v>
      </c>
      <c r="D28038">
        <v>135.3837</v>
      </c>
      <c r="E28038">
        <v>135.53559999999999</v>
      </c>
      <c r="F28038">
        <v>5202300</v>
      </c>
      <c r="G28038" t="s">
        <v>18</v>
      </c>
      <c r="H28038" t="s">
        <v>18</v>
      </c>
      <c r="I28038" t="s">
        <v>172</v>
      </c>
      <c r="J28038" t="s">
        <v>93</v>
      </c>
      <c r="K28038" t="s">
        <v>173</v>
      </c>
    </row>
    <row r="28039" spans="1:11">
      <c r="A28039" s="8">
        <v>44610</v>
      </c>
      <c r="B28039">
        <v>136.07660000000001</v>
      </c>
      <c r="C28039">
        <v>136.61760000000001</v>
      </c>
      <c r="D28039">
        <v>134.5959</v>
      </c>
      <c r="E28039">
        <v>135.67789999999999</v>
      </c>
      <c r="F28039">
        <v>5177400</v>
      </c>
      <c r="G28039" t="s">
        <v>18</v>
      </c>
      <c r="H28039" t="s">
        <v>18</v>
      </c>
      <c r="I28039" t="s">
        <v>172</v>
      </c>
      <c r="J28039" t="s">
        <v>93</v>
      </c>
      <c r="K28039" t="s">
        <v>173</v>
      </c>
    </row>
    <row r="28040" spans="1:11">
      <c r="A28040" s="8">
        <v>44614</v>
      </c>
      <c r="B28040">
        <v>134.38720000000001</v>
      </c>
      <c r="C28040">
        <v>134.43459999999999</v>
      </c>
      <c r="D28040">
        <v>129.23339999999999</v>
      </c>
      <c r="E28040">
        <v>131.1601</v>
      </c>
      <c r="F28040">
        <v>9604500</v>
      </c>
      <c r="G28040" t="s">
        <v>18</v>
      </c>
      <c r="H28040" t="s">
        <v>18</v>
      </c>
      <c r="I28040" t="s">
        <v>172</v>
      </c>
      <c r="J28040" t="s">
        <v>93</v>
      </c>
      <c r="K28040" t="s">
        <v>173</v>
      </c>
    </row>
    <row r="28041" spans="1:11">
      <c r="A28041" s="8">
        <v>44615</v>
      </c>
      <c r="B28041">
        <v>132.55529999999999</v>
      </c>
      <c r="C28041">
        <v>133.7987</v>
      </c>
      <c r="D28041">
        <v>129.56559999999999</v>
      </c>
      <c r="E28041">
        <v>129.86930000000001</v>
      </c>
      <c r="F28041">
        <v>7636600</v>
      </c>
      <c r="G28041" t="s">
        <v>18</v>
      </c>
      <c r="H28041" t="s">
        <v>18</v>
      </c>
      <c r="I28041" t="s">
        <v>172</v>
      </c>
      <c r="J28041" t="s">
        <v>93</v>
      </c>
      <c r="K28041" t="s">
        <v>173</v>
      </c>
    </row>
    <row r="28042" spans="1:11">
      <c r="A28042" s="8">
        <v>44616</v>
      </c>
      <c r="B28042">
        <v>126.2342</v>
      </c>
      <c r="C28042">
        <v>130.42930000000001</v>
      </c>
      <c r="D28042">
        <v>124.26949999999999</v>
      </c>
      <c r="E28042">
        <v>130.19200000000001</v>
      </c>
      <c r="F28042">
        <v>8417200</v>
      </c>
      <c r="G28042" t="s">
        <v>18</v>
      </c>
      <c r="H28042" t="s">
        <v>18</v>
      </c>
      <c r="I28042" t="s">
        <v>172</v>
      </c>
      <c r="J28042" t="s">
        <v>93</v>
      </c>
      <c r="K28042" t="s">
        <v>173</v>
      </c>
    </row>
    <row r="28043" spans="1:11">
      <c r="A28043" s="8">
        <v>44617</v>
      </c>
      <c r="B28043">
        <v>131.10319999999999</v>
      </c>
      <c r="C28043">
        <v>132.1377</v>
      </c>
      <c r="D28043">
        <v>129.2619</v>
      </c>
      <c r="E28043">
        <v>131.73910000000001</v>
      </c>
      <c r="F28043">
        <v>5424500</v>
      </c>
      <c r="G28043" t="s">
        <v>18</v>
      </c>
      <c r="H28043" t="s">
        <v>18</v>
      </c>
      <c r="I28043" t="s">
        <v>172</v>
      </c>
      <c r="J28043" t="s">
        <v>93</v>
      </c>
      <c r="K28043" t="s">
        <v>173</v>
      </c>
    </row>
    <row r="28044" spans="1:11">
      <c r="A28044" s="8">
        <v>44620</v>
      </c>
      <c r="B28044">
        <v>130.08760000000001</v>
      </c>
      <c r="C28044">
        <v>131.34039999999999</v>
      </c>
      <c r="D28044">
        <v>128.1703</v>
      </c>
      <c r="E28044">
        <v>129.6035</v>
      </c>
      <c r="F28044">
        <v>6613300</v>
      </c>
      <c r="G28044" t="s">
        <v>18</v>
      </c>
      <c r="H28044" t="s">
        <v>18</v>
      </c>
      <c r="I28044" t="s">
        <v>172</v>
      </c>
      <c r="J28044" t="s">
        <v>93</v>
      </c>
      <c r="K28044" t="s">
        <v>173</v>
      </c>
    </row>
    <row r="28045" spans="1:11">
      <c r="A28045" s="8">
        <v>44621</v>
      </c>
      <c r="B28045">
        <v>129.76490000000001</v>
      </c>
      <c r="C28045">
        <v>129.79339999999999</v>
      </c>
      <c r="D28045">
        <v>124.4782</v>
      </c>
      <c r="E28045">
        <v>125.49379999999999</v>
      </c>
      <c r="F28045">
        <v>6534000</v>
      </c>
      <c r="G28045" t="s">
        <v>18</v>
      </c>
      <c r="H28045" t="s">
        <v>18</v>
      </c>
      <c r="I28045" t="s">
        <v>172</v>
      </c>
      <c r="J28045" t="s">
        <v>93</v>
      </c>
      <c r="K28045" t="s">
        <v>173</v>
      </c>
    </row>
    <row r="28046" spans="1:11">
      <c r="A28046" s="8">
        <v>44622</v>
      </c>
      <c r="B28046">
        <v>126.2152</v>
      </c>
      <c r="C28046">
        <v>129.66050000000001</v>
      </c>
      <c r="D28046">
        <v>126.0159</v>
      </c>
      <c r="E28046">
        <v>128.77780000000001</v>
      </c>
      <c r="F28046">
        <v>7743900</v>
      </c>
      <c r="G28046" t="s">
        <v>18</v>
      </c>
      <c r="H28046" t="s">
        <v>18</v>
      </c>
      <c r="I28046" t="s">
        <v>172</v>
      </c>
      <c r="J28046" t="s">
        <v>93</v>
      </c>
      <c r="K28046" t="s">
        <v>173</v>
      </c>
    </row>
    <row r="28047" spans="1:11">
      <c r="A28047" s="8">
        <v>44623</v>
      </c>
      <c r="B28047">
        <v>129.78389999999999</v>
      </c>
      <c r="C28047">
        <v>129.8408</v>
      </c>
      <c r="D28047">
        <v>126.6613</v>
      </c>
      <c r="E28047">
        <v>127.15479999999999</v>
      </c>
      <c r="F28047">
        <v>4576500</v>
      </c>
      <c r="G28047" t="s">
        <v>18</v>
      </c>
      <c r="H28047" t="s">
        <v>18</v>
      </c>
      <c r="I28047" t="s">
        <v>172</v>
      </c>
      <c r="J28047" t="s">
        <v>93</v>
      </c>
      <c r="K28047" t="s">
        <v>173</v>
      </c>
    </row>
    <row r="28048" spans="1:11">
      <c r="A28048" s="8">
        <v>44624</v>
      </c>
      <c r="B28048">
        <v>126.056</v>
      </c>
      <c r="C28048">
        <v>127.11199999999999</v>
      </c>
      <c r="D28048">
        <v>124.3342</v>
      </c>
      <c r="E28048">
        <v>124.7908</v>
      </c>
      <c r="F28048">
        <v>7084500</v>
      </c>
      <c r="G28048" t="s">
        <v>176</v>
      </c>
      <c r="H28048" t="s">
        <v>18</v>
      </c>
      <c r="I28048" t="s">
        <v>172</v>
      </c>
      <c r="J28048" t="s">
        <v>93</v>
      </c>
      <c r="K28048" t="s">
        <v>173</v>
      </c>
    </row>
    <row r="28049" spans="1:11">
      <c r="A28049" s="8">
        <v>44627</v>
      </c>
      <c r="B28049">
        <v>124.61960000000001</v>
      </c>
      <c r="C28049">
        <v>124.6481</v>
      </c>
      <c r="D28049">
        <v>118.12220000000001</v>
      </c>
      <c r="E28049">
        <v>118.37909999999999</v>
      </c>
      <c r="F28049">
        <v>11383400</v>
      </c>
      <c r="G28049" t="s">
        <v>18</v>
      </c>
      <c r="H28049" t="s">
        <v>18</v>
      </c>
      <c r="I28049" t="s">
        <v>172</v>
      </c>
      <c r="J28049" t="s">
        <v>93</v>
      </c>
      <c r="K28049" t="s">
        <v>173</v>
      </c>
    </row>
    <row r="28050" spans="1:11">
      <c r="A28050" s="8">
        <v>44628</v>
      </c>
      <c r="B28050">
        <v>119.1401</v>
      </c>
      <c r="C28050">
        <v>119.35890000000001</v>
      </c>
      <c r="D28050">
        <v>114.9164</v>
      </c>
      <c r="E28050">
        <v>115.3064</v>
      </c>
      <c r="F28050">
        <v>9089400</v>
      </c>
      <c r="G28050" t="s">
        <v>18</v>
      </c>
      <c r="H28050" t="s">
        <v>18</v>
      </c>
      <c r="I28050" t="s">
        <v>172</v>
      </c>
      <c r="J28050" t="s">
        <v>93</v>
      </c>
      <c r="K28050" t="s">
        <v>173</v>
      </c>
    </row>
    <row r="28051" spans="1:11">
      <c r="A28051" s="8">
        <v>44629</v>
      </c>
      <c r="B28051">
        <v>121.1759</v>
      </c>
      <c r="C28051">
        <v>123.33540000000001</v>
      </c>
      <c r="D28051">
        <v>120.4624</v>
      </c>
      <c r="E28051">
        <v>120.76690000000001</v>
      </c>
      <c r="F28051">
        <v>8845100</v>
      </c>
      <c r="G28051" t="s">
        <v>18</v>
      </c>
      <c r="H28051" t="s">
        <v>18</v>
      </c>
      <c r="I28051" t="s">
        <v>172</v>
      </c>
      <c r="J28051" t="s">
        <v>93</v>
      </c>
      <c r="K28051" t="s">
        <v>173</v>
      </c>
    </row>
    <row r="28052" spans="1:11">
      <c r="A28052" s="8">
        <v>44630</v>
      </c>
      <c r="B28052">
        <v>117.9795</v>
      </c>
      <c r="C28052">
        <v>120.43389999999999</v>
      </c>
      <c r="D28052">
        <v>117.9605</v>
      </c>
      <c r="E28052">
        <v>119.8917</v>
      </c>
      <c r="F28052">
        <v>7167400</v>
      </c>
      <c r="G28052" t="s">
        <v>18</v>
      </c>
      <c r="H28052" t="s">
        <v>18</v>
      </c>
      <c r="I28052" t="s">
        <v>172</v>
      </c>
      <c r="J28052" t="s">
        <v>93</v>
      </c>
      <c r="K28052" t="s">
        <v>173</v>
      </c>
    </row>
    <row r="28053" spans="1:11">
      <c r="A28053" s="8">
        <v>44631</v>
      </c>
      <c r="B28053">
        <v>120.82389999999999</v>
      </c>
      <c r="C28053">
        <v>121.642</v>
      </c>
      <c r="D28053">
        <v>116.5431</v>
      </c>
      <c r="E28053">
        <v>116.6572</v>
      </c>
      <c r="F28053">
        <v>5882000</v>
      </c>
      <c r="G28053" t="s">
        <v>18</v>
      </c>
      <c r="H28053" t="s">
        <v>18</v>
      </c>
      <c r="I28053" t="s">
        <v>172</v>
      </c>
      <c r="J28053" t="s">
        <v>93</v>
      </c>
      <c r="K28053" t="s">
        <v>173</v>
      </c>
    </row>
    <row r="28054" spans="1:11">
      <c r="A28054" s="8">
        <v>44634</v>
      </c>
      <c r="B28054">
        <v>115.6108</v>
      </c>
      <c r="C28054">
        <v>116.486</v>
      </c>
      <c r="D28054">
        <v>111.06359999999999</v>
      </c>
      <c r="E28054">
        <v>111.8437</v>
      </c>
      <c r="F28054">
        <v>13884900</v>
      </c>
      <c r="G28054" t="s">
        <v>18</v>
      </c>
      <c r="H28054" t="s">
        <v>18</v>
      </c>
      <c r="I28054" t="s">
        <v>172</v>
      </c>
      <c r="J28054" t="s">
        <v>93</v>
      </c>
      <c r="K28054" t="s">
        <v>173</v>
      </c>
    </row>
    <row r="28055" spans="1:11">
      <c r="A28055" s="8">
        <v>44635</v>
      </c>
      <c r="B28055">
        <v>114.0031</v>
      </c>
      <c r="C28055">
        <v>114.5549</v>
      </c>
      <c r="D28055">
        <v>112.0149</v>
      </c>
      <c r="E28055">
        <v>113.58459999999999</v>
      </c>
      <c r="F28055">
        <v>10431300</v>
      </c>
      <c r="G28055" t="s">
        <v>18</v>
      </c>
      <c r="H28055" t="s">
        <v>18</v>
      </c>
      <c r="I28055" t="s">
        <v>172</v>
      </c>
      <c r="J28055" t="s">
        <v>93</v>
      </c>
      <c r="K28055" t="s">
        <v>173</v>
      </c>
    </row>
    <row r="28056" spans="1:11">
      <c r="A28056" s="8">
        <v>44636</v>
      </c>
      <c r="B28056">
        <v>116.8665</v>
      </c>
      <c r="C28056">
        <v>119.9678</v>
      </c>
      <c r="D28056">
        <v>115.9913</v>
      </c>
      <c r="E28056">
        <v>119.0926</v>
      </c>
      <c r="F28056">
        <v>11100400</v>
      </c>
      <c r="G28056" t="s">
        <v>18</v>
      </c>
      <c r="H28056" t="s">
        <v>18</v>
      </c>
      <c r="I28056" t="s">
        <v>172</v>
      </c>
      <c r="J28056" t="s">
        <v>93</v>
      </c>
      <c r="K28056" t="s">
        <v>173</v>
      </c>
    </row>
    <row r="28057" spans="1:11">
      <c r="A28057" s="8">
        <v>44637</v>
      </c>
      <c r="B28057">
        <v>118.8548</v>
      </c>
      <c r="C28057">
        <v>121.2045</v>
      </c>
      <c r="D28057">
        <v>117.6751</v>
      </c>
      <c r="E28057">
        <v>121.2045</v>
      </c>
      <c r="F28057">
        <v>6845300</v>
      </c>
      <c r="G28057" t="s">
        <v>18</v>
      </c>
      <c r="H28057" t="s">
        <v>18</v>
      </c>
      <c r="I28057" t="s">
        <v>172</v>
      </c>
      <c r="J28057" t="s">
        <v>93</v>
      </c>
      <c r="K28057" t="s">
        <v>173</v>
      </c>
    </row>
    <row r="28058" spans="1:11">
      <c r="A28058" s="8">
        <v>44638</v>
      </c>
      <c r="B28058">
        <v>120.6717</v>
      </c>
      <c r="C28058">
        <v>125.05719999999999</v>
      </c>
      <c r="D28058">
        <v>120.529</v>
      </c>
      <c r="E28058">
        <v>124.8479</v>
      </c>
      <c r="F28058">
        <v>10350900</v>
      </c>
      <c r="G28058" t="s">
        <v>18</v>
      </c>
      <c r="H28058" t="s">
        <v>18</v>
      </c>
      <c r="I28058" t="s">
        <v>172</v>
      </c>
      <c r="J28058" t="s">
        <v>93</v>
      </c>
      <c r="K28058" t="s">
        <v>173</v>
      </c>
    </row>
    <row r="28059" spans="1:11">
      <c r="A28059" s="8">
        <v>44641</v>
      </c>
      <c r="B28059">
        <v>123.4019</v>
      </c>
      <c r="C28059">
        <v>125.86579999999999</v>
      </c>
      <c r="D28059">
        <v>122.35550000000001</v>
      </c>
      <c r="E28059">
        <v>123.849</v>
      </c>
      <c r="F28059">
        <v>14388500</v>
      </c>
      <c r="G28059" t="s">
        <v>18</v>
      </c>
      <c r="H28059" t="s">
        <v>18</v>
      </c>
      <c r="I28059" t="s">
        <v>172</v>
      </c>
      <c r="J28059" t="s">
        <v>93</v>
      </c>
      <c r="K28059" t="s">
        <v>173</v>
      </c>
    </row>
    <row r="28060" spans="1:11">
      <c r="A28060" s="8">
        <v>44642</v>
      </c>
      <c r="B28060">
        <v>130.59370000000001</v>
      </c>
      <c r="C28060">
        <v>132.22999999999999</v>
      </c>
      <c r="D28060">
        <v>126.5127</v>
      </c>
      <c r="E28060">
        <v>126.6078</v>
      </c>
      <c r="F28060">
        <v>19731200</v>
      </c>
      <c r="G28060" t="s">
        <v>18</v>
      </c>
      <c r="H28060" t="s">
        <v>18</v>
      </c>
      <c r="I28060" t="s">
        <v>172</v>
      </c>
      <c r="J28060" t="s">
        <v>93</v>
      </c>
      <c r="K28060" t="s">
        <v>173</v>
      </c>
    </row>
    <row r="28061" spans="1:11">
      <c r="A28061" s="8">
        <v>44643</v>
      </c>
      <c r="B28061">
        <v>126.1797</v>
      </c>
      <c r="C28061">
        <v>128.80529999999999</v>
      </c>
      <c r="D28061">
        <v>124.8098</v>
      </c>
      <c r="E28061">
        <v>126.5222</v>
      </c>
      <c r="F28061">
        <v>8068800</v>
      </c>
      <c r="G28061" t="s">
        <v>18</v>
      </c>
      <c r="H28061" t="s">
        <v>18</v>
      </c>
      <c r="I28061" t="s">
        <v>172</v>
      </c>
      <c r="J28061" t="s">
        <v>93</v>
      </c>
      <c r="K28061" t="s">
        <v>173</v>
      </c>
    </row>
    <row r="28062" spans="1:11">
      <c r="A28062" s="8">
        <v>44644</v>
      </c>
      <c r="B28062">
        <v>127.23560000000001</v>
      </c>
      <c r="C28062">
        <v>127.6542</v>
      </c>
      <c r="D28062">
        <v>124.8098</v>
      </c>
      <c r="E28062">
        <v>125.64700000000001</v>
      </c>
      <c r="F28062">
        <v>5853800</v>
      </c>
      <c r="G28062" t="s">
        <v>18</v>
      </c>
      <c r="H28062" t="s">
        <v>18</v>
      </c>
      <c r="I28062" t="s">
        <v>172</v>
      </c>
      <c r="J28062" t="s">
        <v>93</v>
      </c>
      <c r="K28062" t="s">
        <v>173</v>
      </c>
    </row>
    <row r="28063" spans="1:11">
      <c r="A28063" s="8">
        <v>44645</v>
      </c>
      <c r="B28063">
        <v>126.5697</v>
      </c>
      <c r="C28063">
        <v>127.3498</v>
      </c>
      <c r="D28063">
        <v>125.295</v>
      </c>
      <c r="E28063">
        <v>127.18810000000001</v>
      </c>
      <c r="F28063">
        <v>6287000</v>
      </c>
      <c r="G28063" t="s">
        <v>18</v>
      </c>
      <c r="H28063" t="s">
        <v>18</v>
      </c>
      <c r="I28063" t="s">
        <v>172</v>
      </c>
      <c r="J28063" t="s">
        <v>93</v>
      </c>
      <c r="K28063" t="s">
        <v>173</v>
      </c>
    </row>
    <row r="28064" spans="1:11">
      <c r="A28064" s="8">
        <v>44648</v>
      </c>
      <c r="B28064">
        <v>127.2452</v>
      </c>
      <c r="C28064">
        <v>128.29159999999999</v>
      </c>
      <c r="D28064">
        <v>125.73260000000001</v>
      </c>
      <c r="E28064">
        <v>128.244</v>
      </c>
      <c r="F28064">
        <v>5804100</v>
      </c>
      <c r="G28064" t="s">
        <v>18</v>
      </c>
      <c r="H28064" t="s">
        <v>18</v>
      </c>
      <c r="I28064" t="s">
        <v>172</v>
      </c>
      <c r="J28064" t="s">
        <v>93</v>
      </c>
      <c r="K28064" t="s">
        <v>173</v>
      </c>
    </row>
    <row r="28065" spans="1:11">
      <c r="A28065" s="8">
        <v>44649</v>
      </c>
      <c r="B28065">
        <v>131.136</v>
      </c>
      <c r="C28065">
        <v>132.9434</v>
      </c>
      <c r="D28065">
        <v>130.27979999999999</v>
      </c>
      <c r="E28065">
        <v>132.3631</v>
      </c>
      <c r="F28065">
        <v>7275900</v>
      </c>
      <c r="G28065" t="s">
        <v>18</v>
      </c>
      <c r="H28065" t="s">
        <v>18</v>
      </c>
      <c r="I28065" t="s">
        <v>172</v>
      </c>
      <c r="J28065" t="s">
        <v>93</v>
      </c>
      <c r="K28065" t="s">
        <v>173</v>
      </c>
    </row>
    <row r="28066" spans="1:11">
      <c r="A28066" s="8">
        <v>44650</v>
      </c>
      <c r="B28066">
        <v>132.21090000000001</v>
      </c>
      <c r="C28066">
        <v>133.04810000000001</v>
      </c>
      <c r="D28066">
        <v>130.86009999999999</v>
      </c>
      <c r="E28066">
        <v>131.79239999999999</v>
      </c>
      <c r="F28066">
        <v>5545800</v>
      </c>
      <c r="G28066" t="s">
        <v>18</v>
      </c>
      <c r="H28066" t="s">
        <v>18</v>
      </c>
      <c r="I28066" t="s">
        <v>172</v>
      </c>
      <c r="J28066" t="s">
        <v>93</v>
      </c>
      <c r="K28066" t="s">
        <v>173</v>
      </c>
    </row>
    <row r="28067" spans="1:11">
      <c r="A28067" s="8">
        <v>44651</v>
      </c>
      <c r="B28067">
        <v>131.11689999999999</v>
      </c>
      <c r="C28067">
        <v>131.95410000000001</v>
      </c>
      <c r="D28067">
        <v>127.9491</v>
      </c>
      <c r="E28067">
        <v>128.00620000000001</v>
      </c>
      <c r="F28067">
        <v>7206500</v>
      </c>
      <c r="G28067" t="s">
        <v>18</v>
      </c>
      <c r="H28067" t="s">
        <v>18</v>
      </c>
      <c r="I28067" t="s">
        <v>172</v>
      </c>
      <c r="J28067" t="s">
        <v>93</v>
      </c>
      <c r="K28067" t="s">
        <v>173</v>
      </c>
    </row>
    <row r="28068" spans="1:11">
      <c r="A28068" s="8">
        <v>44652</v>
      </c>
      <c r="B28068">
        <v>127.9016</v>
      </c>
      <c r="C28068">
        <v>128.69110000000001</v>
      </c>
      <c r="D28068">
        <v>126.28440000000001</v>
      </c>
      <c r="E28068">
        <v>127.01690000000001</v>
      </c>
      <c r="F28068">
        <v>5807500</v>
      </c>
      <c r="G28068" t="s">
        <v>18</v>
      </c>
      <c r="H28068" t="s">
        <v>18</v>
      </c>
      <c r="I28068" t="s">
        <v>172</v>
      </c>
      <c r="J28068" t="s">
        <v>93</v>
      </c>
      <c r="K28068" t="s">
        <v>173</v>
      </c>
    </row>
    <row r="28069" spans="1:11">
      <c r="A28069" s="8">
        <v>44655</v>
      </c>
      <c r="B28069">
        <v>126.5697</v>
      </c>
      <c r="C28069">
        <v>128.62450000000001</v>
      </c>
      <c r="D28069">
        <v>126.389</v>
      </c>
      <c r="E28069">
        <v>127.79689999999999</v>
      </c>
      <c r="F28069">
        <v>5307300</v>
      </c>
      <c r="G28069" t="s">
        <v>18</v>
      </c>
      <c r="H28069" t="s">
        <v>18</v>
      </c>
      <c r="I28069" t="s">
        <v>172</v>
      </c>
      <c r="J28069" t="s">
        <v>93</v>
      </c>
      <c r="K28069" t="s">
        <v>173</v>
      </c>
    </row>
    <row r="28070" spans="1:11">
      <c r="A28070" s="8">
        <v>44656</v>
      </c>
      <c r="B28070">
        <v>127.5115</v>
      </c>
      <c r="C28070">
        <v>128.12029999999999</v>
      </c>
      <c r="D28070">
        <v>125.5899</v>
      </c>
      <c r="E28070">
        <v>125.8563</v>
      </c>
      <c r="F28070">
        <v>5707800</v>
      </c>
      <c r="G28070" t="s">
        <v>18</v>
      </c>
      <c r="H28070" t="s">
        <v>18</v>
      </c>
      <c r="I28070" t="s">
        <v>172</v>
      </c>
      <c r="J28070" t="s">
        <v>93</v>
      </c>
      <c r="K28070" t="s">
        <v>173</v>
      </c>
    </row>
    <row r="28071" spans="1:11">
      <c r="A28071" s="8">
        <v>44657</v>
      </c>
      <c r="B28071">
        <v>123.7159</v>
      </c>
      <c r="C28071">
        <v>123.9537</v>
      </c>
      <c r="D28071">
        <v>120.17700000000001</v>
      </c>
      <c r="E28071">
        <v>122.1082</v>
      </c>
      <c r="F28071">
        <v>6961000</v>
      </c>
      <c r="G28071" t="s">
        <v>18</v>
      </c>
      <c r="H28071" t="s">
        <v>18</v>
      </c>
      <c r="I28071" t="s">
        <v>172</v>
      </c>
      <c r="J28071" t="s">
        <v>93</v>
      </c>
      <c r="K28071" t="s">
        <v>173</v>
      </c>
    </row>
    <row r="28072" spans="1:11">
      <c r="A28072" s="8">
        <v>44658</v>
      </c>
      <c r="B28072">
        <v>121.2235</v>
      </c>
      <c r="C28072">
        <v>123.6493</v>
      </c>
      <c r="D28072">
        <v>120.9</v>
      </c>
      <c r="E28072">
        <v>123.07850000000001</v>
      </c>
      <c r="F28072">
        <v>5320500</v>
      </c>
      <c r="G28072" t="s">
        <v>18</v>
      </c>
      <c r="H28072" t="s">
        <v>18</v>
      </c>
      <c r="I28072" t="s">
        <v>172</v>
      </c>
      <c r="J28072" t="s">
        <v>93</v>
      </c>
      <c r="K28072" t="s">
        <v>173</v>
      </c>
    </row>
    <row r="28073" spans="1:11">
      <c r="A28073" s="8">
        <v>44659</v>
      </c>
      <c r="B28073">
        <v>123.1356</v>
      </c>
      <c r="C28073">
        <v>123.60169999999999</v>
      </c>
      <c r="D28073">
        <v>121.6515</v>
      </c>
      <c r="E28073">
        <v>121.9084</v>
      </c>
      <c r="F28073">
        <v>4877400</v>
      </c>
      <c r="G28073" t="s">
        <v>18</v>
      </c>
      <c r="H28073" t="s">
        <v>18</v>
      </c>
      <c r="I28073" t="s">
        <v>172</v>
      </c>
      <c r="J28073" t="s">
        <v>93</v>
      </c>
      <c r="K28073" t="s">
        <v>173</v>
      </c>
    </row>
    <row r="28074" spans="1:11">
      <c r="A28074" s="8">
        <v>44662</v>
      </c>
      <c r="B28074">
        <v>119.0069</v>
      </c>
      <c r="C28074">
        <v>120.69070000000001</v>
      </c>
      <c r="D28074">
        <v>118.2649</v>
      </c>
      <c r="E28074">
        <v>118.89279999999999</v>
      </c>
      <c r="F28074">
        <v>6365400</v>
      </c>
      <c r="G28074" t="s">
        <v>18</v>
      </c>
      <c r="H28074" t="s">
        <v>18</v>
      </c>
      <c r="I28074" t="s">
        <v>172</v>
      </c>
      <c r="J28074" t="s">
        <v>93</v>
      </c>
      <c r="K28074" t="s">
        <v>173</v>
      </c>
    </row>
    <row r="28075" spans="1:11">
      <c r="A28075" s="8">
        <v>44663</v>
      </c>
      <c r="B28075">
        <v>119.10209999999999</v>
      </c>
      <c r="C28075">
        <v>121.8608</v>
      </c>
      <c r="D28075">
        <v>118.28400000000001</v>
      </c>
      <c r="E28075">
        <v>118.9499</v>
      </c>
      <c r="F28075">
        <v>5146800</v>
      </c>
      <c r="G28075" t="s">
        <v>18</v>
      </c>
      <c r="H28075" t="s">
        <v>18</v>
      </c>
      <c r="I28075" t="s">
        <v>172</v>
      </c>
      <c r="J28075" t="s">
        <v>93</v>
      </c>
      <c r="K28075" t="s">
        <v>173</v>
      </c>
    </row>
    <row r="28076" spans="1:11">
      <c r="A28076" s="8">
        <v>44664</v>
      </c>
      <c r="B28076">
        <v>118.9499</v>
      </c>
      <c r="C28076">
        <v>121.63249999999999</v>
      </c>
      <c r="D28076">
        <v>118.9499</v>
      </c>
      <c r="E28076">
        <v>121.28060000000001</v>
      </c>
      <c r="F28076">
        <v>5119300</v>
      </c>
      <c r="G28076" t="s">
        <v>18</v>
      </c>
      <c r="H28076" t="s">
        <v>18</v>
      </c>
      <c r="I28076" t="s">
        <v>172</v>
      </c>
      <c r="J28076" t="s">
        <v>93</v>
      </c>
      <c r="K28076" t="s">
        <v>173</v>
      </c>
    </row>
    <row r="28077" spans="1:11">
      <c r="A28077" s="8">
        <v>44665</v>
      </c>
      <c r="B28077">
        <v>122.7931</v>
      </c>
      <c r="C28077">
        <v>127.83499999999999</v>
      </c>
      <c r="D28077">
        <v>122.61239999999999</v>
      </c>
      <c r="E28077">
        <v>126.9598</v>
      </c>
      <c r="F28077">
        <v>12811300</v>
      </c>
      <c r="G28077" t="s">
        <v>18</v>
      </c>
      <c r="H28077" t="s">
        <v>18</v>
      </c>
      <c r="I28077" t="s">
        <v>172</v>
      </c>
      <c r="J28077" t="s">
        <v>93</v>
      </c>
      <c r="K28077" t="s">
        <v>173</v>
      </c>
    </row>
    <row r="28078" spans="1:11">
      <c r="A28078" s="8">
        <v>44669</v>
      </c>
      <c r="B28078">
        <v>125.57089999999999</v>
      </c>
      <c r="C28078">
        <v>126.89319999999999</v>
      </c>
      <c r="D28078">
        <v>123.9632</v>
      </c>
      <c r="E28078">
        <v>125.2189</v>
      </c>
      <c r="F28078">
        <v>5298200</v>
      </c>
      <c r="G28078" t="s">
        <v>18</v>
      </c>
      <c r="H28078" t="s">
        <v>18</v>
      </c>
      <c r="I28078" t="s">
        <v>172</v>
      </c>
      <c r="J28078" t="s">
        <v>93</v>
      </c>
      <c r="K28078" t="s">
        <v>173</v>
      </c>
    </row>
    <row r="28079" spans="1:11">
      <c r="A28079" s="8">
        <v>44670</v>
      </c>
      <c r="B28079">
        <v>126.6078</v>
      </c>
      <c r="C28079">
        <v>130.78399999999999</v>
      </c>
      <c r="D28079">
        <v>126.3129</v>
      </c>
      <c r="E28079">
        <v>130.3749</v>
      </c>
      <c r="F28079">
        <v>7346100</v>
      </c>
      <c r="G28079" t="s">
        <v>18</v>
      </c>
      <c r="H28079" t="s">
        <v>18</v>
      </c>
      <c r="I28079" t="s">
        <v>172</v>
      </c>
      <c r="J28079" t="s">
        <v>93</v>
      </c>
      <c r="K28079" t="s">
        <v>173</v>
      </c>
    </row>
    <row r="28080" spans="1:11">
      <c r="A28080" s="8">
        <v>44671</v>
      </c>
      <c r="B28080">
        <v>131.2406</v>
      </c>
      <c r="C28080">
        <v>131.89699999999999</v>
      </c>
      <c r="D28080">
        <v>129.05260000000001</v>
      </c>
      <c r="E28080">
        <v>129.25239999999999</v>
      </c>
      <c r="F28080">
        <v>5309700</v>
      </c>
      <c r="G28080" t="s">
        <v>18</v>
      </c>
      <c r="H28080" t="s">
        <v>18</v>
      </c>
      <c r="I28080" t="s">
        <v>172</v>
      </c>
      <c r="J28080" t="s">
        <v>93</v>
      </c>
      <c r="K28080" t="s">
        <v>173</v>
      </c>
    </row>
    <row r="28081" spans="1:11">
      <c r="A28081" s="8">
        <v>44672</v>
      </c>
      <c r="B28081">
        <v>131.80189999999999</v>
      </c>
      <c r="C28081">
        <v>132.3631</v>
      </c>
      <c r="D28081">
        <v>128.5009</v>
      </c>
      <c r="E28081">
        <v>128.86240000000001</v>
      </c>
      <c r="F28081">
        <v>6562400</v>
      </c>
      <c r="G28081" t="s">
        <v>18</v>
      </c>
      <c r="H28081" t="s">
        <v>18</v>
      </c>
      <c r="I28081" t="s">
        <v>172</v>
      </c>
      <c r="J28081" t="s">
        <v>93</v>
      </c>
      <c r="K28081" t="s">
        <v>173</v>
      </c>
    </row>
    <row r="28082" spans="1:11">
      <c r="A28082" s="8">
        <v>44673</v>
      </c>
      <c r="B28082">
        <v>127.78740000000001</v>
      </c>
      <c r="C28082">
        <v>128.35820000000001</v>
      </c>
      <c r="D28082">
        <v>122.44110000000001</v>
      </c>
      <c r="E28082">
        <v>122.78360000000001</v>
      </c>
      <c r="F28082">
        <v>7321700</v>
      </c>
      <c r="G28082" t="s">
        <v>18</v>
      </c>
      <c r="H28082" t="s">
        <v>18</v>
      </c>
      <c r="I28082" t="s">
        <v>172</v>
      </c>
      <c r="J28082" t="s">
        <v>93</v>
      </c>
      <c r="K28082" t="s">
        <v>173</v>
      </c>
    </row>
    <row r="28083" spans="1:11">
      <c r="A28083" s="8">
        <v>44676</v>
      </c>
      <c r="B28083">
        <v>121.57550000000001</v>
      </c>
      <c r="C28083">
        <v>122.65989999999999</v>
      </c>
      <c r="D28083">
        <v>118.76909999999999</v>
      </c>
      <c r="E28083">
        <v>121.7086</v>
      </c>
      <c r="F28083">
        <v>6512500</v>
      </c>
      <c r="G28083" t="s">
        <v>18</v>
      </c>
      <c r="H28083" t="s">
        <v>18</v>
      </c>
      <c r="I28083" t="s">
        <v>172</v>
      </c>
      <c r="J28083" t="s">
        <v>93</v>
      </c>
      <c r="K28083" t="s">
        <v>173</v>
      </c>
    </row>
    <row r="28084" spans="1:11">
      <c r="A28084" s="8">
        <v>44677</v>
      </c>
      <c r="B28084">
        <v>120.7668</v>
      </c>
      <c r="C28084">
        <v>121.37569999999999</v>
      </c>
      <c r="D28084">
        <v>114.61199999999999</v>
      </c>
      <c r="E28084">
        <v>114.65</v>
      </c>
      <c r="F28084">
        <v>7977900</v>
      </c>
      <c r="G28084" t="s">
        <v>18</v>
      </c>
      <c r="H28084" t="s">
        <v>18</v>
      </c>
      <c r="I28084" t="s">
        <v>172</v>
      </c>
      <c r="J28084" t="s">
        <v>93</v>
      </c>
      <c r="K28084" t="s">
        <v>173</v>
      </c>
    </row>
    <row r="28085" spans="1:11">
      <c r="A28085" s="8">
        <v>44678</v>
      </c>
      <c r="B28085">
        <v>115.1922</v>
      </c>
      <c r="C28085">
        <v>117.9605</v>
      </c>
      <c r="D28085">
        <v>115.1922</v>
      </c>
      <c r="E28085">
        <v>115.3349</v>
      </c>
      <c r="F28085">
        <v>6007800</v>
      </c>
      <c r="G28085" t="s">
        <v>18</v>
      </c>
      <c r="H28085" t="s">
        <v>18</v>
      </c>
      <c r="I28085" t="s">
        <v>172</v>
      </c>
      <c r="J28085" t="s">
        <v>93</v>
      </c>
      <c r="K28085" t="s">
        <v>173</v>
      </c>
    </row>
    <row r="28086" spans="1:11">
      <c r="A28086" s="8">
        <v>44679</v>
      </c>
      <c r="B28086">
        <v>117.17100000000001</v>
      </c>
      <c r="C28086">
        <v>121.7372</v>
      </c>
      <c r="D28086">
        <v>116.62869999999999</v>
      </c>
      <c r="E28086">
        <v>120.86199999999999</v>
      </c>
      <c r="F28086">
        <v>6551600</v>
      </c>
      <c r="G28086" t="s">
        <v>18</v>
      </c>
      <c r="H28086" t="s">
        <v>18</v>
      </c>
      <c r="I28086" t="s">
        <v>172</v>
      </c>
      <c r="J28086" t="s">
        <v>93</v>
      </c>
      <c r="K28086" t="s">
        <v>173</v>
      </c>
    </row>
    <row r="28087" spans="1:11">
      <c r="A28087" s="8">
        <v>44680</v>
      </c>
      <c r="B28087">
        <v>120.0724</v>
      </c>
      <c r="C28087">
        <v>122.1938</v>
      </c>
      <c r="D28087">
        <v>118.19840000000001</v>
      </c>
      <c r="E28087">
        <v>118.6264</v>
      </c>
      <c r="F28087">
        <v>5867900</v>
      </c>
      <c r="G28087" t="s">
        <v>18</v>
      </c>
      <c r="H28087" t="s">
        <v>18</v>
      </c>
      <c r="I28087" t="s">
        <v>172</v>
      </c>
      <c r="J28087" t="s">
        <v>93</v>
      </c>
      <c r="K28087" t="s">
        <v>173</v>
      </c>
    </row>
    <row r="28088" spans="1:11">
      <c r="A28088" s="8">
        <v>44683</v>
      </c>
      <c r="B28088">
        <v>118.36960000000001</v>
      </c>
      <c r="C28088">
        <v>120.03440000000001</v>
      </c>
      <c r="D28088">
        <v>116.819</v>
      </c>
      <c r="E28088">
        <v>119.9392</v>
      </c>
      <c r="F28088">
        <v>5428400</v>
      </c>
      <c r="G28088" t="s">
        <v>18</v>
      </c>
      <c r="H28088" t="s">
        <v>18</v>
      </c>
      <c r="I28088" t="s">
        <v>172</v>
      </c>
      <c r="J28088" t="s">
        <v>93</v>
      </c>
      <c r="K28088" t="s">
        <v>173</v>
      </c>
    </row>
    <row r="28089" spans="1:11">
      <c r="A28089" s="8">
        <v>44684</v>
      </c>
      <c r="B28089">
        <v>118.9308</v>
      </c>
      <c r="C28089">
        <v>119.6348</v>
      </c>
      <c r="D28089">
        <v>114.3646</v>
      </c>
      <c r="E28089">
        <v>116.876</v>
      </c>
      <c r="F28089">
        <v>8201200</v>
      </c>
      <c r="G28089" t="s">
        <v>18</v>
      </c>
      <c r="H28089" t="s">
        <v>18</v>
      </c>
      <c r="I28089" t="s">
        <v>172</v>
      </c>
      <c r="J28089" t="s">
        <v>93</v>
      </c>
      <c r="K28089" t="s">
        <v>173</v>
      </c>
    </row>
    <row r="28090" spans="1:11">
      <c r="A28090" s="8">
        <v>44685</v>
      </c>
      <c r="B28090">
        <v>116.5716</v>
      </c>
      <c r="C28090">
        <v>120.0534</v>
      </c>
      <c r="D28090">
        <v>114.2315</v>
      </c>
      <c r="E28090">
        <v>119.92019999999999</v>
      </c>
      <c r="F28090">
        <v>6924000</v>
      </c>
      <c r="G28090" t="s">
        <v>18</v>
      </c>
      <c r="H28090" t="s">
        <v>18</v>
      </c>
      <c r="I28090" t="s">
        <v>172</v>
      </c>
      <c r="J28090" t="s">
        <v>93</v>
      </c>
      <c r="K28090" t="s">
        <v>173</v>
      </c>
    </row>
    <row r="28091" spans="1:11">
      <c r="A28091" s="8">
        <v>44686</v>
      </c>
      <c r="B28091">
        <v>118.0652</v>
      </c>
      <c r="C28091">
        <v>118.67400000000001</v>
      </c>
      <c r="D28091">
        <v>110.84480000000001</v>
      </c>
      <c r="E28091">
        <v>112.85209999999999</v>
      </c>
      <c r="F28091">
        <v>8411600</v>
      </c>
      <c r="G28091" t="s">
        <v>18</v>
      </c>
      <c r="H28091" t="s">
        <v>18</v>
      </c>
      <c r="I28091" t="s">
        <v>172</v>
      </c>
      <c r="J28091" t="s">
        <v>93</v>
      </c>
      <c r="K28091" t="s">
        <v>173</v>
      </c>
    </row>
    <row r="28092" spans="1:11">
      <c r="A28092" s="8">
        <v>44687</v>
      </c>
      <c r="B28092">
        <v>108.2003</v>
      </c>
      <c r="C28092">
        <v>110.2551</v>
      </c>
      <c r="D28092">
        <v>105.27030000000001</v>
      </c>
      <c r="E28092">
        <v>108.91370000000001</v>
      </c>
      <c r="F28092">
        <v>11237500</v>
      </c>
      <c r="G28092" t="s">
        <v>18</v>
      </c>
      <c r="H28092" t="s">
        <v>18</v>
      </c>
      <c r="I28092" t="s">
        <v>172</v>
      </c>
      <c r="J28092" t="s">
        <v>93</v>
      </c>
      <c r="K28092" t="s">
        <v>173</v>
      </c>
    </row>
    <row r="28093" spans="1:11">
      <c r="A28093" s="8">
        <v>44690</v>
      </c>
      <c r="B28093">
        <v>107.46769999999999</v>
      </c>
      <c r="C28093">
        <v>108.8566</v>
      </c>
      <c r="D28093">
        <v>105.20359999999999</v>
      </c>
      <c r="E28093">
        <v>105.79349999999999</v>
      </c>
      <c r="F28093">
        <v>7506000</v>
      </c>
      <c r="G28093" t="s">
        <v>18</v>
      </c>
      <c r="H28093" t="s">
        <v>18</v>
      </c>
      <c r="I28093" t="s">
        <v>172</v>
      </c>
      <c r="J28093" t="s">
        <v>93</v>
      </c>
      <c r="K28093" t="s">
        <v>173</v>
      </c>
    </row>
    <row r="28094" spans="1:11">
      <c r="A28094" s="8">
        <v>44691</v>
      </c>
      <c r="B28094">
        <v>107.5248</v>
      </c>
      <c r="C28094">
        <v>107.9148</v>
      </c>
      <c r="D28094">
        <v>103.0728</v>
      </c>
      <c r="E28094">
        <v>104.1572</v>
      </c>
      <c r="F28094">
        <v>7526900</v>
      </c>
      <c r="G28094" t="s">
        <v>18</v>
      </c>
      <c r="H28094" t="s">
        <v>18</v>
      </c>
      <c r="I28094" t="s">
        <v>172</v>
      </c>
      <c r="J28094" t="s">
        <v>93</v>
      </c>
      <c r="K28094" t="s">
        <v>173</v>
      </c>
    </row>
    <row r="28095" spans="1:11">
      <c r="A28095" s="8">
        <v>44692</v>
      </c>
      <c r="B28095">
        <v>105.3083</v>
      </c>
      <c r="C28095">
        <v>105.7364</v>
      </c>
      <c r="D28095">
        <v>102.3498</v>
      </c>
      <c r="E28095">
        <v>102.66370000000001</v>
      </c>
      <c r="F28095">
        <v>6611800</v>
      </c>
      <c r="G28095" t="s">
        <v>18</v>
      </c>
      <c r="H28095" t="s">
        <v>18</v>
      </c>
      <c r="I28095" t="s">
        <v>172</v>
      </c>
      <c r="J28095" t="s">
        <v>93</v>
      </c>
      <c r="K28095" t="s">
        <v>173</v>
      </c>
    </row>
    <row r="28096" spans="1:11">
      <c r="A28096" s="8">
        <v>44693</v>
      </c>
      <c r="B28096">
        <v>100.05710000000001</v>
      </c>
      <c r="C28096">
        <v>104.5282</v>
      </c>
      <c r="D28096">
        <v>99.885900000000007</v>
      </c>
      <c r="E28096">
        <v>102.6447</v>
      </c>
      <c r="F28096">
        <v>10245400</v>
      </c>
      <c r="G28096" t="s">
        <v>18</v>
      </c>
      <c r="H28096" t="s">
        <v>18</v>
      </c>
      <c r="I28096" t="s">
        <v>172</v>
      </c>
      <c r="J28096" t="s">
        <v>93</v>
      </c>
      <c r="K28096" t="s">
        <v>173</v>
      </c>
    </row>
    <row r="28097" spans="1:11">
      <c r="A28097" s="8">
        <v>44694</v>
      </c>
      <c r="B28097">
        <v>104.8897</v>
      </c>
      <c r="C28097">
        <v>107.6009</v>
      </c>
      <c r="D28097">
        <v>103.3772</v>
      </c>
      <c r="E28097">
        <v>107.50579999999999</v>
      </c>
      <c r="F28097">
        <v>9618800</v>
      </c>
      <c r="G28097" t="s">
        <v>18</v>
      </c>
      <c r="H28097" t="s">
        <v>18</v>
      </c>
      <c r="I28097" t="s">
        <v>172</v>
      </c>
      <c r="J28097" t="s">
        <v>93</v>
      </c>
      <c r="K28097" t="s">
        <v>173</v>
      </c>
    </row>
    <row r="28098" spans="1:11">
      <c r="A28098" s="8">
        <v>44697</v>
      </c>
      <c r="B28098">
        <v>107.4773</v>
      </c>
      <c r="C28098">
        <v>107.9148</v>
      </c>
      <c r="D28098">
        <v>106.1264</v>
      </c>
      <c r="E28098">
        <v>107.11579999999999</v>
      </c>
      <c r="F28098">
        <v>5722500</v>
      </c>
      <c r="G28098" t="s">
        <v>18</v>
      </c>
      <c r="H28098" t="s">
        <v>18</v>
      </c>
      <c r="I28098" t="s">
        <v>172</v>
      </c>
      <c r="J28098" t="s">
        <v>93</v>
      </c>
      <c r="K28098" t="s">
        <v>173</v>
      </c>
    </row>
    <row r="28099" spans="1:11">
      <c r="A28099" s="8">
        <v>44698</v>
      </c>
      <c r="B28099">
        <v>109.8745</v>
      </c>
      <c r="C28099">
        <v>111.39660000000001</v>
      </c>
      <c r="D28099">
        <v>107.5629</v>
      </c>
      <c r="E28099">
        <v>110.255</v>
      </c>
      <c r="F28099">
        <v>6026100</v>
      </c>
      <c r="G28099" t="s">
        <v>18</v>
      </c>
      <c r="H28099" t="s">
        <v>18</v>
      </c>
      <c r="I28099" t="s">
        <v>172</v>
      </c>
      <c r="J28099" t="s">
        <v>93</v>
      </c>
      <c r="K28099" t="s">
        <v>173</v>
      </c>
    </row>
    <row r="28100" spans="1:11">
      <c r="A28100" s="8">
        <v>44699</v>
      </c>
      <c r="B28100">
        <v>107.0206</v>
      </c>
      <c r="C28100">
        <v>107.8387</v>
      </c>
      <c r="D28100">
        <v>103.48180000000001</v>
      </c>
      <c r="E28100">
        <v>104.0431</v>
      </c>
      <c r="F28100">
        <v>8188300</v>
      </c>
      <c r="G28100" t="s">
        <v>18</v>
      </c>
      <c r="H28100" t="s">
        <v>18</v>
      </c>
      <c r="I28100" t="s">
        <v>172</v>
      </c>
      <c r="J28100" t="s">
        <v>93</v>
      </c>
      <c r="K28100" t="s">
        <v>173</v>
      </c>
    </row>
    <row r="28101" spans="1:11">
      <c r="A28101" s="8">
        <v>44700</v>
      </c>
      <c r="B28101">
        <v>103.6435</v>
      </c>
      <c r="C28101">
        <v>103.7958</v>
      </c>
      <c r="D28101">
        <v>101.1036</v>
      </c>
      <c r="E28101">
        <v>101.25579999999999</v>
      </c>
      <c r="F28101">
        <v>7702000</v>
      </c>
      <c r="G28101" t="s">
        <v>18</v>
      </c>
      <c r="H28101" t="s">
        <v>18</v>
      </c>
      <c r="I28101" t="s">
        <v>172</v>
      </c>
      <c r="J28101" t="s">
        <v>93</v>
      </c>
      <c r="K28101" t="s">
        <v>173</v>
      </c>
    </row>
    <row r="28102" spans="1:11">
      <c r="A28102" s="8">
        <v>44701</v>
      </c>
      <c r="B28102">
        <v>103.3772</v>
      </c>
      <c r="C28102">
        <v>104.3475</v>
      </c>
      <c r="D28102">
        <v>99.952500000000001</v>
      </c>
      <c r="E28102">
        <v>102.7398</v>
      </c>
      <c r="F28102">
        <v>7621900</v>
      </c>
      <c r="G28102" t="s">
        <v>18</v>
      </c>
      <c r="H28102" t="s">
        <v>18</v>
      </c>
      <c r="I28102" t="s">
        <v>172</v>
      </c>
      <c r="J28102" t="s">
        <v>93</v>
      </c>
      <c r="K28102" t="s">
        <v>173</v>
      </c>
    </row>
    <row r="28103" spans="1:11">
      <c r="A28103" s="8">
        <v>44704</v>
      </c>
      <c r="B28103">
        <v>102.23560000000001</v>
      </c>
      <c r="C28103">
        <v>103.4533</v>
      </c>
      <c r="D28103">
        <v>100.666</v>
      </c>
      <c r="E28103">
        <v>103.3391</v>
      </c>
      <c r="F28103">
        <v>7136400</v>
      </c>
      <c r="G28103" t="s">
        <v>18</v>
      </c>
      <c r="H28103" t="s">
        <v>18</v>
      </c>
      <c r="I28103" t="s">
        <v>172</v>
      </c>
      <c r="J28103" t="s">
        <v>93</v>
      </c>
      <c r="K28103" t="s">
        <v>173</v>
      </c>
    </row>
    <row r="28104" spans="1:11">
      <c r="A28104" s="8">
        <v>44705</v>
      </c>
      <c r="B28104">
        <v>101.8931</v>
      </c>
      <c r="C28104">
        <v>102.7303</v>
      </c>
      <c r="D28104">
        <v>99.629099999999994</v>
      </c>
      <c r="E28104">
        <v>102.06440000000001</v>
      </c>
      <c r="F28104">
        <v>6023400</v>
      </c>
      <c r="G28104" t="s">
        <v>18</v>
      </c>
      <c r="H28104" t="s">
        <v>18</v>
      </c>
      <c r="I28104" t="s">
        <v>172</v>
      </c>
      <c r="J28104" t="s">
        <v>93</v>
      </c>
      <c r="K28104" t="s">
        <v>173</v>
      </c>
    </row>
    <row r="28105" spans="1:11">
      <c r="A28105" s="8">
        <v>44706</v>
      </c>
      <c r="B28105">
        <v>98.420900000000003</v>
      </c>
      <c r="C28105">
        <v>103.5865</v>
      </c>
      <c r="D28105">
        <v>98.420900000000003</v>
      </c>
      <c r="E28105">
        <v>102.9301</v>
      </c>
      <c r="F28105">
        <v>7158800</v>
      </c>
      <c r="G28105" t="s">
        <v>18</v>
      </c>
      <c r="H28105" t="s">
        <v>18</v>
      </c>
      <c r="I28105" t="s">
        <v>172</v>
      </c>
      <c r="J28105" t="s">
        <v>93</v>
      </c>
      <c r="K28105" t="s">
        <v>173</v>
      </c>
    </row>
    <row r="28106" spans="1:11">
      <c r="A28106" s="8">
        <v>44707</v>
      </c>
      <c r="B28106">
        <v>104.64239999999999</v>
      </c>
      <c r="C28106">
        <v>107.97190000000001</v>
      </c>
      <c r="D28106">
        <v>104.64239999999999</v>
      </c>
      <c r="E28106">
        <v>107.4392</v>
      </c>
      <c r="F28106">
        <v>6520300</v>
      </c>
      <c r="G28106" t="s">
        <v>18</v>
      </c>
      <c r="H28106" t="s">
        <v>18</v>
      </c>
      <c r="I28106" t="s">
        <v>172</v>
      </c>
      <c r="J28106" t="s">
        <v>93</v>
      </c>
      <c r="K28106" t="s">
        <v>173</v>
      </c>
    </row>
    <row r="28107" spans="1:11">
      <c r="A28107" s="8">
        <v>44708</v>
      </c>
      <c r="B28107">
        <v>108.65689999999999</v>
      </c>
      <c r="C28107">
        <v>110.3597</v>
      </c>
      <c r="D28107">
        <v>108.4571</v>
      </c>
      <c r="E28107">
        <v>110.3407</v>
      </c>
      <c r="F28107">
        <v>5043000</v>
      </c>
      <c r="G28107" t="s">
        <v>18</v>
      </c>
      <c r="H28107" t="s">
        <v>18</v>
      </c>
      <c r="I28107" t="s">
        <v>172</v>
      </c>
      <c r="J28107" t="s">
        <v>93</v>
      </c>
      <c r="K28107" t="s">
        <v>173</v>
      </c>
    </row>
    <row r="28108" spans="1:11">
      <c r="A28108" s="8">
        <v>44712</v>
      </c>
      <c r="B28108">
        <v>111.7771</v>
      </c>
      <c r="C28108">
        <v>113.9556</v>
      </c>
      <c r="D28108">
        <v>108.87569999999999</v>
      </c>
      <c r="E28108">
        <v>113.06140000000001</v>
      </c>
      <c r="F28108">
        <v>13774600</v>
      </c>
      <c r="G28108" t="s">
        <v>18</v>
      </c>
      <c r="H28108" t="s">
        <v>18</v>
      </c>
      <c r="I28108" t="s">
        <v>172</v>
      </c>
      <c r="J28108" t="s">
        <v>93</v>
      </c>
      <c r="K28108" t="s">
        <v>173</v>
      </c>
    </row>
    <row r="28109" spans="1:11">
      <c r="A28109" s="8">
        <v>44713</v>
      </c>
      <c r="B28109">
        <v>113.9936</v>
      </c>
      <c r="C28109">
        <v>114.86879999999999</v>
      </c>
      <c r="D28109">
        <v>111.8817</v>
      </c>
      <c r="E28109">
        <v>112.89960000000001</v>
      </c>
      <c r="F28109">
        <v>5543100</v>
      </c>
      <c r="G28109" t="s">
        <v>18</v>
      </c>
      <c r="H28109" t="s">
        <v>18</v>
      </c>
      <c r="I28109" t="s">
        <v>172</v>
      </c>
      <c r="J28109" t="s">
        <v>93</v>
      </c>
      <c r="K28109" t="s">
        <v>173</v>
      </c>
    </row>
    <row r="28110" spans="1:11">
      <c r="A28110" s="8">
        <v>44714</v>
      </c>
      <c r="B28110">
        <v>113.6892</v>
      </c>
      <c r="C28110">
        <v>117.56100000000001</v>
      </c>
      <c r="D28110">
        <v>113.45140000000001</v>
      </c>
      <c r="E28110">
        <v>117.3993</v>
      </c>
      <c r="F28110">
        <v>5838100</v>
      </c>
      <c r="G28110" t="s">
        <v>18</v>
      </c>
      <c r="H28110" t="s">
        <v>18</v>
      </c>
      <c r="I28110" t="s">
        <v>172</v>
      </c>
      <c r="J28110" t="s">
        <v>93</v>
      </c>
      <c r="K28110" t="s">
        <v>173</v>
      </c>
    </row>
    <row r="28111" spans="1:11">
      <c r="A28111" s="8">
        <v>44715</v>
      </c>
      <c r="B28111">
        <v>114.6384</v>
      </c>
      <c r="C28111">
        <v>116.8605</v>
      </c>
      <c r="D28111">
        <v>114.43819999999999</v>
      </c>
      <c r="E28111">
        <v>115.3441</v>
      </c>
      <c r="F28111">
        <v>5201500</v>
      </c>
      <c r="G28111" t="s">
        <v>176</v>
      </c>
      <c r="H28111" t="s">
        <v>18</v>
      </c>
      <c r="I28111" t="s">
        <v>172</v>
      </c>
      <c r="J28111" t="s">
        <v>93</v>
      </c>
      <c r="K28111" t="s">
        <v>173</v>
      </c>
    </row>
    <row r="28112" spans="1:11">
      <c r="A28112" s="8">
        <v>44718</v>
      </c>
      <c r="B28112">
        <v>115.8686</v>
      </c>
      <c r="C28112">
        <v>116.479</v>
      </c>
      <c r="D28112">
        <v>113.8946</v>
      </c>
      <c r="E28112">
        <v>114.6575</v>
      </c>
      <c r="F28112">
        <v>3963400</v>
      </c>
      <c r="G28112" t="s">
        <v>18</v>
      </c>
      <c r="H28112" t="s">
        <v>18</v>
      </c>
      <c r="I28112" t="s">
        <v>172</v>
      </c>
      <c r="J28112" t="s">
        <v>93</v>
      </c>
      <c r="K28112" t="s">
        <v>173</v>
      </c>
    </row>
    <row r="28113" spans="1:11">
      <c r="A28113" s="8">
        <v>44719</v>
      </c>
      <c r="B28113">
        <v>113.16030000000001</v>
      </c>
      <c r="C28113">
        <v>116.3169</v>
      </c>
      <c r="D28113">
        <v>112.9696</v>
      </c>
      <c r="E28113">
        <v>116.0308</v>
      </c>
      <c r="F28113">
        <v>5373600</v>
      </c>
      <c r="G28113" t="s">
        <v>18</v>
      </c>
      <c r="H28113" t="s">
        <v>18</v>
      </c>
      <c r="I28113" t="s">
        <v>172</v>
      </c>
      <c r="J28113" t="s">
        <v>93</v>
      </c>
      <c r="K28113" t="s">
        <v>173</v>
      </c>
    </row>
    <row r="28114" spans="1:11">
      <c r="A28114" s="8">
        <v>44720</v>
      </c>
      <c r="B28114">
        <v>115.29649999999999</v>
      </c>
      <c r="C28114">
        <v>118.08110000000001</v>
      </c>
      <c r="D28114">
        <v>114.8673</v>
      </c>
      <c r="E28114">
        <v>116.7269</v>
      </c>
      <c r="F28114">
        <v>4365800</v>
      </c>
      <c r="G28114" t="s">
        <v>18</v>
      </c>
      <c r="H28114" t="s">
        <v>18</v>
      </c>
      <c r="I28114" t="s">
        <v>172</v>
      </c>
      <c r="J28114" t="s">
        <v>93</v>
      </c>
      <c r="K28114" t="s">
        <v>173</v>
      </c>
    </row>
    <row r="28115" spans="1:11">
      <c r="A28115" s="8">
        <v>44721</v>
      </c>
      <c r="B28115">
        <v>115.7256</v>
      </c>
      <c r="C28115">
        <v>116.3741</v>
      </c>
      <c r="D28115">
        <v>113.09350000000001</v>
      </c>
      <c r="E28115">
        <v>113.1031</v>
      </c>
      <c r="F28115">
        <v>3892600</v>
      </c>
      <c r="G28115" t="s">
        <v>18</v>
      </c>
      <c r="H28115" t="s">
        <v>18</v>
      </c>
      <c r="I28115" t="s">
        <v>172</v>
      </c>
      <c r="J28115" t="s">
        <v>93</v>
      </c>
      <c r="K28115" t="s">
        <v>173</v>
      </c>
    </row>
    <row r="28116" spans="1:11">
      <c r="A28116" s="8">
        <v>44722</v>
      </c>
      <c r="B28116">
        <v>111.663</v>
      </c>
      <c r="C28116">
        <v>111.663</v>
      </c>
      <c r="D28116">
        <v>108.96420000000001</v>
      </c>
      <c r="E28116">
        <v>109.41240000000001</v>
      </c>
      <c r="F28116">
        <v>6292600</v>
      </c>
      <c r="G28116" t="s">
        <v>18</v>
      </c>
      <c r="H28116" t="s">
        <v>18</v>
      </c>
      <c r="I28116" t="s">
        <v>172</v>
      </c>
      <c r="J28116" t="s">
        <v>93</v>
      </c>
      <c r="K28116" t="s">
        <v>173</v>
      </c>
    </row>
    <row r="28117" spans="1:11">
      <c r="A28117" s="8">
        <v>44725</v>
      </c>
      <c r="B28117">
        <v>105.2736</v>
      </c>
      <c r="C28117">
        <v>106.828</v>
      </c>
      <c r="D28117">
        <v>104.1769</v>
      </c>
      <c r="E28117">
        <v>105.32129999999999</v>
      </c>
      <c r="F28117">
        <v>6423100</v>
      </c>
      <c r="G28117" t="s">
        <v>18</v>
      </c>
      <c r="H28117" t="s">
        <v>18</v>
      </c>
      <c r="I28117" t="s">
        <v>172</v>
      </c>
      <c r="J28117" t="s">
        <v>93</v>
      </c>
      <c r="K28117" t="s">
        <v>173</v>
      </c>
    </row>
    <row r="28118" spans="1:11">
      <c r="A28118" s="8">
        <v>44726</v>
      </c>
      <c r="B28118">
        <v>105.25449999999999</v>
      </c>
      <c r="C28118">
        <v>106.70399999999999</v>
      </c>
      <c r="D28118">
        <v>104.91119999999999</v>
      </c>
      <c r="E28118">
        <v>105.5883</v>
      </c>
      <c r="F28118">
        <v>4548400</v>
      </c>
      <c r="G28118" t="s">
        <v>18</v>
      </c>
      <c r="H28118" t="s">
        <v>18</v>
      </c>
      <c r="I28118" t="s">
        <v>172</v>
      </c>
      <c r="J28118" t="s">
        <v>93</v>
      </c>
      <c r="K28118" t="s">
        <v>173</v>
      </c>
    </row>
    <row r="28119" spans="1:11">
      <c r="A28119" s="8">
        <v>44727</v>
      </c>
      <c r="B28119">
        <v>106.9615</v>
      </c>
      <c r="C28119">
        <v>109.4029</v>
      </c>
      <c r="D28119">
        <v>106.0556</v>
      </c>
      <c r="E28119">
        <v>108.18219999999999</v>
      </c>
      <c r="F28119">
        <v>4828700</v>
      </c>
      <c r="G28119" t="s">
        <v>18</v>
      </c>
      <c r="H28119" t="s">
        <v>18</v>
      </c>
      <c r="I28119" t="s">
        <v>172</v>
      </c>
      <c r="J28119" t="s">
        <v>93</v>
      </c>
      <c r="K28119" t="s">
        <v>173</v>
      </c>
    </row>
    <row r="28120" spans="1:11">
      <c r="A28120" s="8">
        <v>44728</v>
      </c>
      <c r="B28120">
        <v>104.4344</v>
      </c>
      <c r="C28120">
        <v>104.80629999999999</v>
      </c>
      <c r="D28120">
        <v>100.82</v>
      </c>
      <c r="E28120">
        <v>102.15519999999999</v>
      </c>
      <c r="F28120">
        <v>7384800</v>
      </c>
      <c r="G28120" t="s">
        <v>18</v>
      </c>
      <c r="H28120" t="s">
        <v>18</v>
      </c>
      <c r="I28120" t="s">
        <v>172</v>
      </c>
      <c r="J28120" t="s">
        <v>93</v>
      </c>
      <c r="K28120" t="s">
        <v>173</v>
      </c>
    </row>
    <row r="28121" spans="1:11">
      <c r="A28121" s="8">
        <v>44729</v>
      </c>
      <c r="B28121">
        <v>101.23009999999999</v>
      </c>
      <c r="C28121">
        <v>103.5189</v>
      </c>
      <c r="D28121">
        <v>100.944</v>
      </c>
      <c r="E28121">
        <v>102.36490000000001</v>
      </c>
      <c r="F28121">
        <v>10256800</v>
      </c>
      <c r="G28121" t="s">
        <v>18</v>
      </c>
      <c r="H28121" t="s">
        <v>18</v>
      </c>
      <c r="I28121" t="s">
        <v>172</v>
      </c>
      <c r="J28121" t="s">
        <v>93</v>
      </c>
      <c r="K28121" t="s">
        <v>173</v>
      </c>
    </row>
    <row r="28122" spans="1:11">
      <c r="A28122" s="8">
        <v>44733</v>
      </c>
      <c r="B28122">
        <v>103.43300000000001</v>
      </c>
      <c r="C28122">
        <v>104.73</v>
      </c>
      <c r="D28122">
        <v>103.0325</v>
      </c>
      <c r="E28122">
        <v>103.64279999999999</v>
      </c>
      <c r="F28122">
        <v>6211400</v>
      </c>
      <c r="G28122" t="s">
        <v>18</v>
      </c>
      <c r="H28122" t="s">
        <v>18</v>
      </c>
      <c r="I28122" t="s">
        <v>172</v>
      </c>
      <c r="J28122" t="s">
        <v>93</v>
      </c>
      <c r="K28122" t="s">
        <v>173</v>
      </c>
    </row>
    <row r="28123" spans="1:11">
      <c r="A28123" s="8">
        <v>44734</v>
      </c>
      <c r="B28123">
        <v>100.5149</v>
      </c>
      <c r="C28123">
        <v>101.9453</v>
      </c>
      <c r="D28123">
        <v>99.761499999999998</v>
      </c>
      <c r="E28123">
        <v>100.05710000000001</v>
      </c>
      <c r="F28123">
        <v>9884000</v>
      </c>
      <c r="G28123" t="s">
        <v>18</v>
      </c>
      <c r="H28123" t="s">
        <v>18</v>
      </c>
      <c r="I28123" t="s">
        <v>172</v>
      </c>
      <c r="J28123" t="s">
        <v>93</v>
      </c>
      <c r="K28123" t="s">
        <v>173</v>
      </c>
    </row>
    <row r="28124" spans="1:11">
      <c r="A28124" s="8">
        <v>44735</v>
      </c>
      <c r="B28124">
        <v>100.1429</v>
      </c>
      <c r="C28124">
        <v>103.08969999999999</v>
      </c>
      <c r="D28124">
        <v>99.570700000000002</v>
      </c>
      <c r="E28124">
        <v>102.9944</v>
      </c>
      <c r="F28124">
        <v>8898400</v>
      </c>
      <c r="G28124" t="s">
        <v>18</v>
      </c>
      <c r="H28124" t="s">
        <v>18</v>
      </c>
      <c r="I28124" t="s">
        <v>172</v>
      </c>
      <c r="J28124" t="s">
        <v>93</v>
      </c>
      <c r="K28124" t="s">
        <v>173</v>
      </c>
    </row>
    <row r="28125" spans="1:11">
      <c r="A28125" s="8">
        <v>44736</v>
      </c>
      <c r="B28125">
        <v>104.8349</v>
      </c>
      <c r="C28125">
        <v>107.7054</v>
      </c>
      <c r="D28125">
        <v>104.52970000000001</v>
      </c>
      <c r="E28125">
        <v>107.6768</v>
      </c>
      <c r="F28125">
        <v>10463700</v>
      </c>
      <c r="G28125" t="s">
        <v>18</v>
      </c>
      <c r="H28125" t="s">
        <v>18</v>
      </c>
      <c r="I28125" t="s">
        <v>172</v>
      </c>
      <c r="J28125" t="s">
        <v>93</v>
      </c>
      <c r="K28125" t="s">
        <v>173</v>
      </c>
    </row>
    <row r="28126" spans="1:11">
      <c r="A28126" s="8">
        <v>44739</v>
      </c>
      <c r="B28126">
        <v>107.0378</v>
      </c>
      <c r="C28126">
        <v>107.9629</v>
      </c>
      <c r="D28126">
        <v>104.7491</v>
      </c>
      <c r="E28126">
        <v>105.3785</v>
      </c>
      <c r="F28126">
        <v>12644700</v>
      </c>
      <c r="G28126" t="s">
        <v>18</v>
      </c>
      <c r="H28126" t="s">
        <v>18</v>
      </c>
      <c r="I28126" t="s">
        <v>172</v>
      </c>
      <c r="J28126" t="s">
        <v>93</v>
      </c>
      <c r="K28126" t="s">
        <v>173</v>
      </c>
    </row>
    <row r="28127" spans="1:11">
      <c r="A28127" s="8">
        <v>44740</v>
      </c>
      <c r="B28127">
        <v>103.18510000000001</v>
      </c>
      <c r="C28127">
        <v>108.764</v>
      </c>
      <c r="D28127">
        <v>97.730199999999996</v>
      </c>
      <c r="E28127">
        <v>98.016300000000001</v>
      </c>
      <c r="F28127">
        <v>31296500</v>
      </c>
      <c r="G28127" t="s">
        <v>18</v>
      </c>
      <c r="H28127" t="s">
        <v>18</v>
      </c>
      <c r="I28127" t="s">
        <v>172</v>
      </c>
      <c r="J28127" t="s">
        <v>93</v>
      </c>
      <c r="K28127" t="s">
        <v>173</v>
      </c>
    </row>
    <row r="28128" spans="1:11">
      <c r="A28128" s="8">
        <v>44741</v>
      </c>
      <c r="B28128">
        <v>98.216499999999996</v>
      </c>
      <c r="C28128">
        <v>100.71510000000001</v>
      </c>
      <c r="D28128">
        <v>96.824200000000005</v>
      </c>
      <c r="E28128">
        <v>98.464500000000001</v>
      </c>
      <c r="F28128">
        <v>10326600</v>
      </c>
      <c r="G28128" t="s">
        <v>18</v>
      </c>
      <c r="H28128" t="s">
        <v>18</v>
      </c>
      <c r="I28128" t="s">
        <v>172</v>
      </c>
      <c r="J28128" t="s">
        <v>93</v>
      </c>
      <c r="K28128" t="s">
        <v>173</v>
      </c>
    </row>
    <row r="28129" spans="1:11">
      <c r="A28129" s="8">
        <v>44742</v>
      </c>
      <c r="B28129">
        <v>97.215199999999996</v>
      </c>
      <c r="C28129">
        <v>98.588499999999996</v>
      </c>
      <c r="D28129">
        <v>96.108999999999995</v>
      </c>
      <c r="E28129">
        <v>97.463200000000001</v>
      </c>
      <c r="F28129">
        <v>9027400</v>
      </c>
      <c r="G28129" t="s">
        <v>18</v>
      </c>
      <c r="H28129" t="s">
        <v>18</v>
      </c>
      <c r="I28129" t="s">
        <v>172</v>
      </c>
      <c r="J28129" t="s">
        <v>93</v>
      </c>
      <c r="K28129" t="s">
        <v>173</v>
      </c>
    </row>
    <row r="28130" spans="1:11">
      <c r="A28130" s="8">
        <v>44743</v>
      </c>
      <c r="B28130">
        <v>96.929100000000005</v>
      </c>
      <c r="C28130">
        <v>97.749300000000005</v>
      </c>
      <c r="D28130">
        <v>94.916899999999998</v>
      </c>
      <c r="E28130">
        <v>96.490399999999994</v>
      </c>
      <c r="F28130">
        <v>7934300</v>
      </c>
      <c r="G28130" t="s">
        <v>18</v>
      </c>
      <c r="H28130" t="s">
        <v>18</v>
      </c>
      <c r="I28130" t="s">
        <v>172</v>
      </c>
      <c r="J28130" t="s">
        <v>93</v>
      </c>
      <c r="K28130" t="s">
        <v>173</v>
      </c>
    </row>
    <row r="28131" spans="1:11">
      <c r="A28131" s="8">
        <v>44747</v>
      </c>
      <c r="B28131">
        <v>95.794300000000007</v>
      </c>
      <c r="C28131">
        <v>99.542100000000005</v>
      </c>
      <c r="D28131">
        <v>95.47</v>
      </c>
      <c r="E28131">
        <v>99.484899999999996</v>
      </c>
      <c r="F28131">
        <v>9948800</v>
      </c>
      <c r="G28131" t="s">
        <v>18</v>
      </c>
      <c r="H28131" t="s">
        <v>18</v>
      </c>
      <c r="I28131" t="s">
        <v>172</v>
      </c>
      <c r="J28131" t="s">
        <v>93</v>
      </c>
      <c r="K28131" t="s">
        <v>173</v>
      </c>
    </row>
    <row r="28132" spans="1:11">
      <c r="A28132" s="8">
        <v>44748</v>
      </c>
      <c r="B28132">
        <v>100.02849999999999</v>
      </c>
      <c r="C28132">
        <v>100.82</v>
      </c>
      <c r="D28132">
        <v>98.655199999999994</v>
      </c>
      <c r="E28132">
        <v>99.399100000000004</v>
      </c>
      <c r="F28132">
        <v>6432900</v>
      </c>
      <c r="G28132" t="s">
        <v>18</v>
      </c>
      <c r="H28132" t="s">
        <v>18</v>
      </c>
      <c r="I28132" t="s">
        <v>172</v>
      </c>
      <c r="J28132" t="s">
        <v>93</v>
      </c>
      <c r="K28132" t="s">
        <v>173</v>
      </c>
    </row>
    <row r="28133" spans="1:11">
      <c r="A28133" s="8">
        <v>44749</v>
      </c>
      <c r="B28133">
        <v>100.7533</v>
      </c>
      <c r="C28133">
        <v>103.26139999999999</v>
      </c>
      <c r="D28133">
        <v>100.3909</v>
      </c>
      <c r="E28133">
        <v>103.1183</v>
      </c>
      <c r="F28133">
        <v>7633900</v>
      </c>
      <c r="G28133" t="s">
        <v>18</v>
      </c>
      <c r="H28133" t="s">
        <v>18</v>
      </c>
      <c r="I28133" t="s">
        <v>172</v>
      </c>
      <c r="J28133" t="s">
        <v>93</v>
      </c>
      <c r="K28133" t="s">
        <v>173</v>
      </c>
    </row>
    <row r="28134" spans="1:11">
      <c r="A28134" s="8">
        <v>44750</v>
      </c>
      <c r="B28134">
        <v>101.64019999999999</v>
      </c>
      <c r="C28134">
        <v>103.5761</v>
      </c>
      <c r="D28134">
        <v>101.57340000000001</v>
      </c>
      <c r="E28134">
        <v>102.9276</v>
      </c>
      <c r="F28134">
        <v>5938600</v>
      </c>
      <c r="G28134" t="s">
        <v>18</v>
      </c>
      <c r="H28134" t="s">
        <v>18</v>
      </c>
      <c r="I28134" t="s">
        <v>172</v>
      </c>
      <c r="J28134" t="s">
        <v>93</v>
      </c>
      <c r="K28134" t="s">
        <v>173</v>
      </c>
    </row>
    <row r="28135" spans="1:11">
      <c r="A28135" s="8">
        <v>44753</v>
      </c>
      <c r="B28135">
        <v>101.6592</v>
      </c>
      <c r="C28135">
        <v>102.12649999999999</v>
      </c>
      <c r="D28135">
        <v>100.0094</v>
      </c>
      <c r="E28135">
        <v>100.2383</v>
      </c>
      <c r="F28135">
        <v>4935200</v>
      </c>
      <c r="G28135" t="s">
        <v>18</v>
      </c>
      <c r="H28135" t="s">
        <v>18</v>
      </c>
      <c r="I28135" t="s">
        <v>172</v>
      </c>
      <c r="J28135" t="s">
        <v>93</v>
      </c>
      <c r="K28135" t="s">
        <v>173</v>
      </c>
    </row>
    <row r="28136" spans="1:11">
      <c r="A28136" s="8">
        <v>44754</v>
      </c>
      <c r="B28136">
        <v>100.1429</v>
      </c>
      <c r="C28136">
        <v>100.95350000000001</v>
      </c>
      <c r="D28136">
        <v>98.369100000000003</v>
      </c>
      <c r="E28136">
        <v>98.950900000000004</v>
      </c>
      <c r="F28136">
        <v>6017400</v>
      </c>
      <c r="G28136" t="s">
        <v>18</v>
      </c>
      <c r="H28136" t="s">
        <v>18</v>
      </c>
      <c r="I28136" t="s">
        <v>172</v>
      </c>
      <c r="J28136" t="s">
        <v>93</v>
      </c>
      <c r="K28136" t="s">
        <v>173</v>
      </c>
    </row>
    <row r="28137" spans="1:11">
      <c r="A28137" s="8">
        <v>44755</v>
      </c>
      <c r="B28137">
        <v>97.215199999999996</v>
      </c>
      <c r="C28137">
        <v>100.9726</v>
      </c>
      <c r="D28137">
        <v>96.852800000000002</v>
      </c>
      <c r="E28137">
        <v>100.2383</v>
      </c>
      <c r="F28137">
        <v>5299400</v>
      </c>
      <c r="G28137" t="s">
        <v>18</v>
      </c>
      <c r="H28137" t="s">
        <v>18</v>
      </c>
      <c r="I28137" t="s">
        <v>172</v>
      </c>
      <c r="J28137" t="s">
        <v>93</v>
      </c>
      <c r="K28137" t="s">
        <v>173</v>
      </c>
    </row>
    <row r="28138" spans="1:11">
      <c r="A28138" s="8">
        <v>44756</v>
      </c>
      <c r="B28138">
        <v>98.331000000000003</v>
      </c>
      <c r="C28138">
        <v>98.989000000000004</v>
      </c>
      <c r="D28138">
        <v>97.129400000000004</v>
      </c>
      <c r="E28138">
        <v>98.435900000000004</v>
      </c>
      <c r="F28138">
        <v>6951300</v>
      </c>
      <c r="G28138" t="s">
        <v>18</v>
      </c>
      <c r="H28138" t="s">
        <v>18</v>
      </c>
      <c r="I28138" t="s">
        <v>172</v>
      </c>
      <c r="J28138" t="s">
        <v>93</v>
      </c>
      <c r="K28138" t="s">
        <v>173</v>
      </c>
    </row>
    <row r="28139" spans="1:11">
      <c r="A28139" s="8">
        <v>44757</v>
      </c>
      <c r="B28139">
        <v>99.904499999999999</v>
      </c>
      <c r="C28139">
        <v>100.7247</v>
      </c>
      <c r="D28139">
        <v>99.113</v>
      </c>
      <c r="E28139">
        <v>99.847300000000004</v>
      </c>
      <c r="F28139">
        <v>7862000</v>
      </c>
      <c r="G28139" t="s">
        <v>18</v>
      </c>
      <c r="H28139" t="s">
        <v>18</v>
      </c>
      <c r="I28139" t="s">
        <v>172</v>
      </c>
      <c r="J28139" t="s">
        <v>93</v>
      </c>
      <c r="K28139" t="s">
        <v>173</v>
      </c>
    </row>
    <row r="28140" spans="1:11">
      <c r="A28140" s="8">
        <v>44760</v>
      </c>
      <c r="B28140">
        <v>101.26819999999999</v>
      </c>
      <c r="C28140">
        <v>101.7355</v>
      </c>
      <c r="D28140">
        <v>98.874600000000001</v>
      </c>
      <c r="E28140">
        <v>99.122500000000002</v>
      </c>
      <c r="F28140">
        <v>6834800</v>
      </c>
      <c r="G28140" t="s">
        <v>18</v>
      </c>
      <c r="H28140" t="s">
        <v>18</v>
      </c>
      <c r="I28140" t="s">
        <v>172</v>
      </c>
      <c r="J28140" t="s">
        <v>93</v>
      </c>
      <c r="K28140" t="s">
        <v>173</v>
      </c>
    </row>
    <row r="28141" spans="1:11">
      <c r="A28141" s="8">
        <v>44761</v>
      </c>
      <c r="B28141">
        <v>100.7056</v>
      </c>
      <c r="C28141">
        <v>104.50109999999999</v>
      </c>
      <c r="D28141">
        <v>100.54349999999999</v>
      </c>
      <c r="E28141">
        <v>104.1292</v>
      </c>
      <c r="F28141">
        <v>8973900</v>
      </c>
      <c r="G28141" t="s">
        <v>18</v>
      </c>
      <c r="H28141" t="s">
        <v>18</v>
      </c>
      <c r="I28141" t="s">
        <v>172</v>
      </c>
      <c r="J28141" t="s">
        <v>93</v>
      </c>
      <c r="K28141" t="s">
        <v>173</v>
      </c>
    </row>
    <row r="28142" spans="1:11">
      <c r="A28142" s="8">
        <v>44762</v>
      </c>
      <c r="B28142">
        <v>104.15779999999999</v>
      </c>
      <c r="C28142">
        <v>106.45610000000001</v>
      </c>
      <c r="D28142">
        <v>103.824</v>
      </c>
      <c r="E28142">
        <v>105.9602</v>
      </c>
      <c r="F28142">
        <v>5884600</v>
      </c>
      <c r="G28142" t="s">
        <v>18</v>
      </c>
      <c r="H28142" t="s">
        <v>18</v>
      </c>
      <c r="I28142" t="s">
        <v>172</v>
      </c>
      <c r="J28142" t="s">
        <v>93</v>
      </c>
      <c r="K28142" t="s">
        <v>173</v>
      </c>
    </row>
    <row r="28143" spans="1:11">
      <c r="A28143" s="8">
        <v>44763</v>
      </c>
      <c r="B28143">
        <v>105.25449999999999</v>
      </c>
      <c r="C28143">
        <v>106.4943</v>
      </c>
      <c r="D28143">
        <v>104.9684</v>
      </c>
      <c r="E28143">
        <v>106.4466</v>
      </c>
      <c r="F28143">
        <v>4291400</v>
      </c>
      <c r="G28143" t="s">
        <v>18</v>
      </c>
      <c r="H28143" t="s">
        <v>18</v>
      </c>
      <c r="I28143" t="s">
        <v>172</v>
      </c>
      <c r="J28143" t="s">
        <v>93</v>
      </c>
      <c r="K28143" t="s">
        <v>173</v>
      </c>
    </row>
    <row r="28144" spans="1:11">
      <c r="A28144" s="8">
        <v>44764</v>
      </c>
      <c r="B28144">
        <v>106.7422</v>
      </c>
      <c r="C28144">
        <v>106.7422</v>
      </c>
      <c r="D28144">
        <v>103.70959999999999</v>
      </c>
      <c r="E28144">
        <v>104.0625</v>
      </c>
      <c r="F28144">
        <v>6039300</v>
      </c>
      <c r="G28144" t="s">
        <v>18</v>
      </c>
      <c r="H28144" t="s">
        <v>18</v>
      </c>
      <c r="I28144" t="s">
        <v>172</v>
      </c>
      <c r="J28144" t="s">
        <v>93</v>
      </c>
      <c r="K28144" t="s">
        <v>173</v>
      </c>
    </row>
    <row r="28145" spans="1:11">
      <c r="A28145" s="8">
        <v>44767</v>
      </c>
      <c r="B28145">
        <v>104.52970000000001</v>
      </c>
      <c r="C28145">
        <v>104.52970000000001</v>
      </c>
      <c r="D28145">
        <v>102.6892</v>
      </c>
      <c r="E28145">
        <v>104.215</v>
      </c>
      <c r="F28145">
        <v>5079500</v>
      </c>
      <c r="G28145" t="s">
        <v>18</v>
      </c>
      <c r="H28145" t="s">
        <v>18</v>
      </c>
      <c r="I28145" t="s">
        <v>172</v>
      </c>
      <c r="J28145" t="s">
        <v>93</v>
      </c>
      <c r="K28145" t="s">
        <v>173</v>
      </c>
    </row>
    <row r="28146" spans="1:11">
      <c r="A28146" s="8">
        <v>44768</v>
      </c>
      <c r="B28146">
        <v>102.49850000000001</v>
      </c>
      <c r="C28146">
        <v>102.9276</v>
      </c>
      <c r="D28146">
        <v>99.723299999999995</v>
      </c>
      <c r="E28146">
        <v>100.3241</v>
      </c>
      <c r="F28146">
        <v>8459500</v>
      </c>
      <c r="G28146" t="s">
        <v>18</v>
      </c>
      <c r="H28146" t="s">
        <v>18</v>
      </c>
      <c r="I28146" t="s">
        <v>172</v>
      </c>
      <c r="J28146" t="s">
        <v>93</v>
      </c>
      <c r="K28146" t="s">
        <v>173</v>
      </c>
    </row>
    <row r="28147" spans="1:11">
      <c r="A28147" s="8">
        <v>44769</v>
      </c>
      <c r="B28147">
        <v>101.3732</v>
      </c>
      <c r="C28147">
        <v>103.3567</v>
      </c>
      <c r="D28147">
        <v>100.8486</v>
      </c>
      <c r="E28147">
        <v>102.8609</v>
      </c>
      <c r="F28147">
        <v>7437000</v>
      </c>
      <c r="G28147" t="s">
        <v>18</v>
      </c>
      <c r="H28147" t="s">
        <v>18</v>
      </c>
      <c r="I28147" t="s">
        <v>172</v>
      </c>
      <c r="J28147" t="s">
        <v>93</v>
      </c>
      <c r="K28147" t="s">
        <v>173</v>
      </c>
    </row>
    <row r="28148" spans="1:11">
      <c r="A28148" s="8">
        <v>44770</v>
      </c>
      <c r="B28148">
        <v>104.35809999999999</v>
      </c>
      <c r="C28148">
        <v>107.1904</v>
      </c>
      <c r="D28148">
        <v>103.023</v>
      </c>
      <c r="E28148">
        <v>107.0283</v>
      </c>
      <c r="F28148">
        <v>6773500</v>
      </c>
      <c r="G28148" t="s">
        <v>18</v>
      </c>
      <c r="H28148" t="s">
        <v>18</v>
      </c>
      <c r="I28148" t="s">
        <v>172</v>
      </c>
      <c r="J28148" t="s">
        <v>93</v>
      </c>
      <c r="K28148" t="s">
        <v>173</v>
      </c>
    </row>
    <row r="28149" spans="1:11">
      <c r="A28149" s="8">
        <v>44771</v>
      </c>
      <c r="B28149">
        <v>107.5337</v>
      </c>
      <c r="C28149">
        <v>109.8702</v>
      </c>
      <c r="D28149">
        <v>106.3321</v>
      </c>
      <c r="E28149">
        <v>109.5936</v>
      </c>
      <c r="F28149">
        <v>7560000</v>
      </c>
      <c r="G28149" t="s">
        <v>18</v>
      </c>
      <c r="H28149" t="s">
        <v>18</v>
      </c>
      <c r="I28149" t="s">
        <v>172</v>
      </c>
      <c r="J28149" t="s">
        <v>93</v>
      </c>
      <c r="K28149" t="s">
        <v>173</v>
      </c>
    </row>
    <row r="28150" spans="1:11">
      <c r="A28150" s="8">
        <v>44774</v>
      </c>
      <c r="B28150">
        <v>108.7163</v>
      </c>
      <c r="C28150">
        <v>110.1944</v>
      </c>
      <c r="D28150">
        <v>108.001</v>
      </c>
      <c r="E28150">
        <v>109.00239999999999</v>
      </c>
      <c r="F28150">
        <v>4802900</v>
      </c>
      <c r="G28150" t="s">
        <v>18</v>
      </c>
      <c r="H28150" t="s">
        <v>18</v>
      </c>
      <c r="I28150" t="s">
        <v>172</v>
      </c>
      <c r="J28150" t="s">
        <v>93</v>
      </c>
      <c r="K28150" t="s">
        <v>173</v>
      </c>
    </row>
    <row r="28151" spans="1:11">
      <c r="A28151" s="8">
        <v>44775</v>
      </c>
      <c r="B28151">
        <v>108.3062</v>
      </c>
      <c r="C28151">
        <v>108.5065</v>
      </c>
      <c r="D28151">
        <v>106.4943</v>
      </c>
      <c r="E28151">
        <v>106.5896</v>
      </c>
      <c r="F28151">
        <v>6334400</v>
      </c>
      <c r="G28151" t="s">
        <v>18</v>
      </c>
      <c r="H28151" t="s">
        <v>18</v>
      </c>
      <c r="I28151" t="s">
        <v>172</v>
      </c>
      <c r="J28151" t="s">
        <v>93</v>
      </c>
      <c r="K28151" t="s">
        <v>173</v>
      </c>
    </row>
    <row r="28152" spans="1:11">
      <c r="A28152" s="8">
        <v>44776</v>
      </c>
      <c r="B28152">
        <v>108.1632</v>
      </c>
      <c r="C28152">
        <v>109.7653</v>
      </c>
      <c r="D28152">
        <v>107.3621</v>
      </c>
      <c r="E28152">
        <v>108.9833</v>
      </c>
      <c r="F28152">
        <v>5986500</v>
      </c>
      <c r="G28152" t="s">
        <v>18</v>
      </c>
      <c r="H28152" t="s">
        <v>18</v>
      </c>
      <c r="I28152" t="s">
        <v>172</v>
      </c>
      <c r="J28152" t="s">
        <v>93</v>
      </c>
      <c r="K28152" t="s">
        <v>173</v>
      </c>
    </row>
    <row r="28153" spans="1:11">
      <c r="A28153" s="8">
        <v>44777</v>
      </c>
      <c r="B28153">
        <v>109.3266</v>
      </c>
      <c r="C28153">
        <v>110.00369999999999</v>
      </c>
      <c r="D28153">
        <v>108.55410000000001</v>
      </c>
      <c r="E28153">
        <v>109.17400000000001</v>
      </c>
      <c r="F28153">
        <v>4332000</v>
      </c>
      <c r="G28153" t="s">
        <v>18</v>
      </c>
      <c r="H28153" t="s">
        <v>18</v>
      </c>
      <c r="I28153" t="s">
        <v>172</v>
      </c>
      <c r="J28153" t="s">
        <v>93</v>
      </c>
      <c r="K28153" t="s">
        <v>173</v>
      </c>
    </row>
    <row r="28154" spans="1:11">
      <c r="A28154" s="8">
        <v>44778</v>
      </c>
      <c r="B28154">
        <v>107.56229999999999</v>
      </c>
      <c r="C28154">
        <v>109.00239999999999</v>
      </c>
      <c r="D28154">
        <v>107.35250000000001</v>
      </c>
      <c r="E28154">
        <v>108.59229999999999</v>
      </c>
      <c r="F28154">
        <v>4162200</v>
      </c>
      <c r="G28154" t="s">
        <v>18</v>
      </c>
      <c r="H28154" t="s">
        <v>18</v>
      </c>
      <c r="I28154" t="s">
        <v>172</v>
      </c>
      <c r="J28154" t="s">
        <v>93</v>
      </c>
      <c r="K28154" t="s">
        <v>173</v>
      </c>
    </row>
    <row r="28155" spans="1:11">
      <c r="A28155" s="8">
        <v>44781</v>
      </c>
      <c r="B28155">
        <v>108.7163</v>
      </c>
      <c r="C28155">
        <v>110.223</v>
      </c>
      <c r="D28155">
        <v>108.0582</v>
      </c>
      <c r="E28155">
        <v>108.7163</v>
      </c>
      <c r="F28155">
        <v>6071600</v>
      </c>
      <c r="G28155" t="s">
        <v>18</v>
      </c>
      <c r="H28155" t="s">
        <v>18</v>
      </c>
      <c r="I28155" t="s">
        <v>172</v>
      </c>
      <c r="J28155" t="s">
        <v>93</v>
      </c>
      <c r="K28155" t="s">
        <v>173</v>
      </c>
    </row>
    <row r="28156" spans="1:11">
      <c r="A28156" s="8">
        <v>44782</v>
      </c>
      <c r="B28156">
        <v>106.1605</v>
      </c>
      <c r="C28156">
        <v>106.5705</v>
      </c>
      <c r="D28156">
        <v>103.77630000000001</v>
      </c>
      <c r="E28156">
        <v>105.0065</v>
      </c>
      <c r="F28156">
        <v>7377600</v>
      </c>
      <c r="G28156" t="s">
        <v>18</v>
      </c>
      <c r="H28156" t="s">
        <v>18</v>
      </c>
      <c r="I28156" t="s">
        <v>172</v>
      </c>
      <c r="J28156" t="s">
        <v>93</v>
      </c>
      <c r="K28156" t="s">
        <v>173</v>
      </c>
    </row>
    <row r="28157" spans="1:11">
      <c r="A28157" s="8">
        <v>44783</v>
      </c>
      <c r="B28157">
        <v>107.9915</v>
      </c>
      <c r="C28157">
        <v>108.55419999999999</v>
      </c>
      <c r="D28157">
        <v>106.6755</v>
      </c>
      <c r="E28157">
        <v>107.8961</v>
      </c>
      <c r="F28157">
        <v>6951800</v>
      </c>
      <c r="G28157" t="s">
        <v>18</v>
      </c>
      <c r="H28157" t="s">
        <v>18</v>
      </c>
      <c r="I28157" t="s">
        <v>172</v>
      </c>
      <c r="J28157" t="s">
        <v>93</v>
      </c>
      <c r="K28157" t="s">
        <v>173</v>
      </c>
    </row>
    <row r="28158" spans="1:11">
      <c r="A28158" s="8">
        <v>44784</v>
      </c>
      <c r="B28158">
        <v>109.55549999999999</v>
      </c>
      <c r="C28158">
        <v>111.33880000000001</v>
      </c>
      <c r="D28158">
        <v>108.4588</v>
      </c>
      <c r="E28158">
        <v>108.8116</v>
      </c>
      <c r="F28158">
        <v>5582100</v>
      </c>
      <c r="G28158" t="s">
        <v>18</v>
      </c>
      <c r="H28158" t="s">
        <v>18</v>
      </c>
      <c r="I28158" t="s">
        <v>172</v>
      </c>
      <c r="J28158" t="s">
        <v>93</v>
      </c>
      <c r="K28158" t="s">
        <v>173</v>
      </c>
    </row>
    <row r="28159" spans="1:11">
      <c r="A28159" s="8">
        <v>44785</v>
      </c>
      <c r="B28159">
        <v>109.0882</v>
      </c>
      <c r="C28159">
        <v>110.7475</v>
      </c>
      <c r="D28159">
        <v>108.4969</v>
      </c>
      <c r="E28159">
        <v>110.69029999999999</v>
      </c>
      <c r="F28159">
        <v>4407900</v>
      </c>
      <c r="G28159" t="s">
        <v>18</v>
      </c>
      <c r="H28159" t="s">
        <v>18</v>
      </c>
      <c r="I28159" t="s">
        <v>172</v>
      </c>
      <c r="J28159" t="s">
        <v>93</v>
      </c>
      <c r="K28159" t="s">
        <v>173</v>
      </c>
    </row>
    <row r="28160" spans="1:11">
      <c r="A28160" s="8">
        <v>44788</v>
      </c>
      <c r="B28160">
        <v>110.09910000000001</v>
      </c>
      <c r="C28160">
        <v>111.1767</v>
      </c>
      <c r="D28160">
        <v>109.5269</v>
      </c>
      <c r="E28160">
        <v>110.92870000000001</v>
      </c>
      <c r="F28160">
        <v>4279000</v>
      </c>
      <c r="G28160" t="s">
        <v>18</v>
      </c>
      <c r="H28160" t="s">
        <v>18</v>
      </c>
      <c r="I28160" t="s">
        <v>172</v>
      </c>
      <c r="J28160" t="s">
        <v>93</v>
      </c>
      <c r="K28160" t="s">
        <v>173</v>
      </c>
    </row>
    <row r="28161" spans="1:11">
      <c r="A28161" s="8">
        <v>44789</v>
      </c>
      <c r="B28161">
        <v>110.5664</v>
      </c>
      <c r="C28161">
        <v>112.9791</v>
      </c>
      <c r="D28161">
        <v>110.44240000000001</v>
      </c>
      <c r="E28161">
        <v>112.5881</v>
      </c>
      <c r="F28161">
        <v>6189800</v>
      </c>
      <c r="G28161" t="s">
        <v>18</v>
      </c>
      <c r="H28161" t="s">
        <v>18</v>
      </c>
      <c r="I28161" t="s">
        <v>172</v>
      </c>
      <c r="J28161" t="s">
        <v>93</v>
      </c>
      <c r="K28161" t="s">
        <v>173</v>
      </c>
    </row>
    <row r="28162" spans="1:11">
      <c r="A28162" s="8">
        <v>44790</v>
      </c>
      <c r="B28162">
        <v>111.3579</v>
      </c>
      <c r="C28162">
        <v>112.51179999999999</v>
      </c>
      <c r="D28162">
        <v>111.0146</v>
      </c>
      <c r="E28162">
        <v>111.61539999999999</v>
      </c>
      <c r="F28162">
        <v>5108400</v>
      </c>
      <c r="G28162" t="s">
        <v>18</v>
      </c>
      <c r="H28162" t="s">
        <v>18</v>
      </c>
      <c r="I28162" t="s">
        <v>172</v>
      </c>
      <c r="J28162" t="s">
        <v>93</v>
      </c>
      <c r="K28162" t="s">
        <v>173</v>
      </c>
    </row>
    <row r="28163" spans="1:11">
      <c r="A28163" s="8">
        <v>44791</v>
      </c>
      <c r="B28163">
        <v>110.6236</v>
      </c>
      <c r="C28163">
        <v>111.27209999999999</v>
      </c>
      <c r="D28163">
        <v>109.956</v>
      </c>
      <c r="E28163">
        <v>110.6331</v>
      </c>
      <c r="F28163">
        <v>4750200</v>
      </c>
      <c r="G28163" t="s">
        <v>18</v>
      </c>
      <c r="H28163" t="s">
        <v>18</v>
      </c>
      <c r="I28163" t="s">
        <v>172</v>
      </c>
      <c r="J28163" t="s">
        <v>93</v>
      </c>
      <c r="K28163" t="s">
        <v>173</v>
      </c>
    </row>
    <row r="28164" spans="1:11">
      <c r="A28164" s="8">
        <v>44792</v>
      </c>
      <c r="B28164">
        <v>110.1467</v>
      </c>
      <c r="C28164">
        <v>110.2898</v>
      </c>
      <c r="D28164">
        <v>107.7912</v>
      </c>
      <c r="E28164">
        <v>107.9152</v>
      </c>
      <c r="F28164">
        <v>5967600</v>
      </c>
      <c r="G28164" t="s">
        <v>18</v>
      </c>
      <c r="H28164" t="s">
        <v>18</v>
      </c>
      <c r="I28164" t="s">
        <v>172</v>
      </c>
      <c r="J28164" t="s">
        <v>93</v>
      </c>
      <c r="K28164" t="s">
        <v>173</v>
      </c>
    </row>
    <row r="28165" spans="1:11">
      <c r="A28165" s="8">
        <v>44795</v>
      </c>
      <c r="B28165">
        <v>105.87439999999999</v>
      </c>
      <c r="C28165">
        <v>106.5038</v>
      </c>
      <c r="D28165">
        <v>104.7491</v>
      </c>
      <c r="E28165">
        <v>105.2259</v>
      </c>
      <c r="F28165">
        <v>5802900</v>
      </c>
      <c r="G28165" t="s">
        <v>18</v>
      </c>
      <c r="H28165" t="s">
        <v>18</v>
      </c>
      <c r="I28165" t="s">
        <v>172</v>
      </c>
      <c r="J28165" t="s">
        <v>93</v>
      </c>
      <c r="K28165" t="s">
        <v>173</v>
      </c>
    </row>
    <row r="28166" spans="1:11">
      <c r="A28166" s="8">
        <v>44796</v>
      </c>
      <c r="B28166">
        <v>105.70269999999999</v>
      </c>
      <c r="C28166">
        <v>107.6005</v>
      </c>
      <c r="D28166">
        <v>105.4452</v>
      </c>
      <c r="E28166">
        <v>105.5501</v>
      </c>
      <c r="F28166">
        <v>4806700</v>
      </c>
      <c r="G28166" t="s">
        <v>18</v>
      </c>
      <c r="H28166" t="s">
        <v>18</v>
      </c>
      <c r="I28166" t="s">
        <v>172</v>
      </c>
      <c r="J28166" t="s">
        <v>93</v>
      </c>
      <c r="K28166" t="s">
        <v>173</v>
      </c>
    </row>
    <row r="28167" spans="1:11">
      <c r="A28167" s="8">
        <v>44797</v>
      </c>
      <c r="B28167">
        <v>105.5501</v>
      </c>
      <c r="C28167">
        <v>107.21899999999999</v>
      </c>
      <c r="D28167">
        <v>104.9207</v>
      </c>
      <c r="E28167">
        <v>106.24630000000001</v>
      </c>
      <c r="F28167">
        <v>4769000</v>
      </c>
      <c r="G28167" t="s">
        <v>18</v>
      </c>
      <c r="H28167" t="s">
        <v>18</v>
      </c>
      <c r="I28167" t="s">
        <v>172</v>
      </c>
      <c r="J28167" t="s">
        <v>93</v>
      </c>
      <c r="K28167" t="s">
        <v>173</v>
      </c>
    </row>
    <row r="28168" spans="1:11">
      <c r="A28168" s="8">
        <v>44798</v>
      </c>
      <c r="B28168">
        <v>106.7136</v>
      </c>
      <c r="C28168">
        <v>108.0868</v>
      </c>
      <c r="D28168">
        <v>106.2272</v>
      </c>
      <c r="E28168">
        <v>107.97239999999999</v>
      </c>
      <c r="F28168">
        <v>5433700</v>
      </c>
      <c r="G28168" t="s">
        <v>18</v>
      </c>
      <c r="H28168" t="s">
        <v>18</v>
      </c>
      <c r="I28168" t="s">
        <v>172</v>
      </c>
      <c r="J28168" t="s">
        <v>93</v>
      </c>
      <c r="K28168" t="s">
        <v>173</v>
      </c>
    </row>
    <row r="28169" spans="1:11">
      <c r="A28169" s="8">
        <v>44799</v>
      </c>
      <c r="B28169">
        <v>108.0582</v>
      </c>
      <c r="C28169">
        <v>108.4588</v>
      </c>
      <c r="D28169">
        <v>103.2137</v>
      </c>
      <c r="E28169">
        <v>103.26139999999999</v>
      </c>
      <c r="F28169">
        <v>6203600</v>
      </c>
      <c r="G28169" t="s">
        <v>18</v>
      </c>
      <c r="H28169" t="s">
        <v>18</v>
      </c>
      <c r="I28169" t="s">
        <v>172</v>
      </c>
      <c r="J28169" t="s">
        <v>93</v>
      </c>
      <c r="K28169" t="s">
        <v>173</v>
      </c>
    </row>
    <row r="28170" spans="1:11">
      <c r="A28170" s="8">
        <v>44802</v>
      </c>
      <c r="B28170">
        <v>101.8595</v>
      </c>
      <c r="C28170">
        <v>103.5093</v>
      </c>
      <c r="D28170">
        <v>101.5067</v>
      </c>
      <c r="E28170">
        <v>102.87990000000001</v>
      </c>
      <c r="F28170">
        <v>4132400</v>
      </c>
      <c r="G28170" t="s">
        <v>18</v>
      </c>
      <c r="H28170" t="s">
        <v>18</v>
      </c>
      <c r="I28170" t="s">
        <v>172</v>
      </c>
      <c r="J28170" t="s">
        <v>93</v>
      </c>
      <c r="K28170" t="s">
        <v>173</v>
      </c>
    </row>
    <row r="28171" spans="1:11">
      <c r="A28171" s="8">
        <v>44803</v>
      </c>
      <c r="B28171">
        <v>103.9194</v>
      </c>
      <c r="C28171">
        <v>104.97799999999999</v>
      </c>
      <c r="D28171">
        <v>102.1647</v>
      </c>
      <c r="E28171">
        <v>102.8609</v>
      </c>
      <c r="F28171">
        <v>5129500</v>
      </c>
      <c r="G28171" t="s">
        <v>18</v>
      </c>
      <c r="H28171" t="s">
        <v>18</v>
      </c>
      <c r="I28171" t="s">
        <v>172</v>
      </c>
      <c r="J28171" t="s">
        <v>93</v>
      </c>
      <c r="K28171" t="s">
        <v>173</v>
      </c>
    </row>
    <row r="28172" spans="1:11">
      <c r="A28172" s="8">
        <v>44804</v>
      </c>
      <c r="B28172">
        <v>102.9562</v>
      </c>
      <c r="C28172">
        <v>103.0039</v>
      </c>
      <c r="D28172">
        <v>100.9058</v>
      </c>
      <c r="E28172">
        <v>101.5162</v>
      </c>
      <c r="F28172">
        <v>8884800</v>
      </c>
      <c r="G28172" t="s">
        <v>18</v>
      </c>
      <c r="H28172" t="s">
        <v>18</v>
      </c>
      <c r="I28172" t="s">
        <v>172</v>
      </c>
      <c r="J28172" t="s">
        <v>93</v>
      </c>
      <c r="K28172" t="s">
        <v>173</v>
      </c>
    </row>
    <row r="28173" spans="1:11">
      <c r="A28173" s="8">
        <v>44805</v>
      </c>
      <c r="B28173">
        <v>100.8963</v>
      </c>
      <c r="C28173">
        <v>101.6116</v>
      </c>
      <c r="D28173">
        <v>98.989000000000004</v>
      </c>
      <c r="E28173">
        <v>101.5543</v>
      </c>
      <c r="F28173">
        <v>5590800</v>
      </c>
      <c r="G28173" t="s">
        <v>18</v>
      </c>
      <c r="H28173" t="s">
        <v>18</v>
      </c>
      <c r="I28173" t="s">
        <v>172</v>
      </c>
      <c r="J28173" t="s">
        <v>93</v>
      </c>
      <c r="K28173" t="s">
        <v>173</v>
      </c>
    </row>
    <row r="28174" spans="1:11">
      <c r="A28174" s="8">
        <v>44806</v>
      </c>
      <c r="B28174">
        <v>102.77370000000001</v>
      </c>
      <c r="C28174">
        <v>103.4336</v>
      </c>
      <c r="D28174">
        <v>100.4688</v>
      </c>
      <c r="E28174">
        <v>101.12869999999999</v>
      </c>
      <c r="F28174">
        <v>7763800</v>
      </c>
      <c r="G28174" t="s">
        <v>176</v>
      </c>
      <c r="H28174" t="s">
        <v>18</v>
      </c>
      <c r="I28174" t="s">
        <v>172</v>
      </c>
      <c r="J28174" t="s">
        <v>93</v>
      </c>
      <c r="K28174" t="s">
        <v>173</v>
      </c>
    </row>
    <row r="28175" spans="1:11">
      <c r="A28175" s="8">
        <v>44810</v>
      </c>
      <c r="B28175">
        <v>100.84180000000001</v>
      </c>
      <c r="C28175">
        <v>101.76949999999999</v>
      </c>
      <c r="D28175">
        <v>99.158600000000007</v>
      </c>
      <c r="E28175">
        <v>100.5645</v>
      </c>
      <c r="F28175">
        <v>9158900</v>
      </c>
      <c r="G28175" t="s">
        <v>18</v>
      </c>
      <c r="H28175" t="s">
        <v>18</v>
      </c>
      <c r="I28175" t="s">
        <v>172</v>
      </c>
      <c r="J28175" t="s">
        <v>93</v>
      </c>
      <c r="K28175" t="s">
        <v>173</v>
      </c>
    </row>
    <row r="28176" spans="1:11">
      <c r="A28176" s="8">
        <v>44811</v>
      </c>
      <c r="B28176">
        <v>100.4975</v>
      </c>
      <c r="C28176">
        <v>103.8258</v>
      </c>
      <c r="D28176">
        <v>100.42100000000001</v>
      </c>
      <c r="E28176">
        <v>103.74930000000001</v>
      </c>
      <c r="F28176">
        <v>7238300</v>
      </c>
      <c r="G28176" t="s">
        <v>18</v>
      </c>
      <c r="H28176" t="s">
        <v>18</v>
      </c>
      <c r="I28176" t="s">
        <v>172</v>
      </c>
      <c r="J28176" t="s">
        <v>93</v>
      </c>
      <c r="K28176" t="s">
        <v>173</v>
      </c>
    </row>
    <row r="28177" spans="1:11">
      <c r="A28177" s="8">
        <v>44812</v>
      </c>
      <c r="B28177">
        <v>102.3338</v>
      </c>
      <c r="C28177">
        <v>104.0457</v>
      </c>
      <c r="D28177">
        <v>101.4539</v>
      </c>
      <c r="E28177">
        <v>103.9884</v>
      </c>
      <c r="F28177">
        <v>5628300</v>
      </c>
      <c r="G28177" t="s">
        <v>18</v>
      </c>
      <c r="H28177" t="s">
        <v>18</v>
      </c>
      <c r="I28177" t="s">
        <v>172</v>
      </c>
      <c r="J28177" t="s">
        <v>93</v>
      </c>
      <c r="K28177" t="s">
        <v>173</v>
      </c>
    </row>
    <row r="28178" spans="1:11">
      <c r="A28178" s="8">
        <v>44813</v>
      </c>
      <c r="B28178">
        <v>104.61</v>
      </c>
      <c r="C28178">
        <v>106.8193</v>
      </c>
      <c r="D28178">
        <v>104.5335</v>
      </c>
      <c r="E28178">
        <v>106.1307</v>
      </c>
      <c r="F28178">
        <v>5171500</v>
      </c>
      <c r="G28178" t="s">
        <v>18</v>
      </c>
      <c r="H28178" t="s">
        <v>18</v>
      </c>
      <c r="I28178" t="s">
        <v>172</v>
      </c>
      <c r="J28178" t="s">
        <v>93</v>
      </c>
      <c r="K28178" t="s">
        <v>173</v>
      </c>
    </row>
    <row r="28179" spans="1:11">
      <c r="A28179" s="8">
        <v>44816</v>
      </c>
      <c r="B28179">
        <v>106.5228</v>
      </c>
      <c r="C28179">
        <v>108.4164</v>
      </c>
      <c r="D28179">
        <v>106.5228</v>
      </c>
      <c r="E28179">
        <v>107.47920000000001</v>
      </c>
      <c r="F28179">
        <v>4836900</v>
      </c>
      <c r="G28179" t="s">
        <v>18</v>
      </c>
      <c r="H28179" t="s">
        <v>18</v>
      </c>
      <c r="I28179" t="s">
        <v>172</v>
      </c>
      <c r="J28179" t="s">
        <v>93</v>
      </c>
      <c r="K28179" t="s">
        <v>173</v>
      </c>
    </row>
    <row r="28180" spans="1:11">
      <c r="A28180" s="8">
        <v>44817</v>
      </c>
      <c r="B28180">
        <v>104.0936</v>
      </c>
      <c r="C28180">
        <v>104.1605</v>
      </c>
      <c r="D28180">
        <v>100.84180000000001</v>
      </c>
      <c r="E28180">
        <v>101.1096</v>
      </c>
      <c r="F28180">
        <v>5955600</v>
      </c>
      <c r="G28180" t="s">
        <v>18</v>
      </c>
      <c r="H28180" t="s">
        <v>18</v>
      </c>
      <c r="I28180" t="s">
        <v>172</v>
      </c>
      <c r="J28180" t="s">
        <v>93</v>
      </c>
      <c r="K28180" t="s">
        <v>173</v>
      </c>
    </row>
    <row r="28181" spans="1:11">
      <c r="A28181" s="8">
        <v>44818</v>
      </c>
      <c r="B28181">
        <v>101.5017</v>
      </c>
      <c r="C28181">
        <v>102.6781</v>
      </c>
      <c r="D28181">
        <v>100.5645</v>
      </c>
      <c r="E28181">
        <v>102.3338</v>
      </c>
      <c r="F28181">
        <v>4888700</v>
      </c>
      <c r="G28181" t="s">
        <v>18</v>
      </c>
      <c r="H28181" t="s">
        <v>18</v>
      </c>
      <c r="I28181" t="s">
        <v>172</v>
      </c>
      <c r="J28181" t="s">
        <v>93</v>
      </c>
      <c r="K28181" t="s">
        <v>173</v>
      </c>
    </row>
    <row r="28182" spans="1:11">
      <c r="A28182" s="8">
        <v>44819</v>
      </c>
      <c r="B28182">
        <v>101.5209</v>
      </c>
      <c r="C28182">
        <v>103.4241</v>
      </c>
      <c r="D28182">
        <v>100.25839999999999</v>
      </c>
      <c r="E28182">
        <v>100.89919999999999</v>
      </c>
      <c r="F28182">
        <v>6598900</v>
      </c>
      <c r="G28182" t="s">
        <v>18</v>
      </c>
      <c r="H28182" t="s">
        <v>18</v>
      </c>
      <c r="I28182" t="s">
        <v>172</v>
      </c>
      <c r="J28182" t="s">
        <v>93</v>
      </c>
      <c r="K28182" t="s">
        <v>173</v>
      </c>
    </row>
    <row r="28183" spans="1:11">
      <c r="A28183" s="8">
        <v>44820</v>
      </c>
      <c r="B28183">
        <v>99.531599999999997</v>
      </c>
      <c r="C28183">
        <v>100.69840000000001</v>
      </c>
      <c r="D28183">
        <v>98.747299999999996</v>
      </c>
      <c r="E28183">
        <v>99.579400000000007</v>
      </c>
      <c r="F28183">
        <v>8000800</v>
      </c>
      <c r="G28183" t="s">
        <v>18</v>
      </c>
      <c r="H28183" t="s">
        <v>18</v>
      </c>
      <c r="I28183" t="s">
        <v>172</v>
      </c>
      <c r="J28183" t="s">
        <v>93</v>
      </c>
      <c r="K28183" t="s">
        <v>173</v>
      </c>
    </row>
    <row r="28184" spans="1:11">
      <c r="A28184" s="8">
        <v>44823</v>
      </c>
      <c r="B28184">
        <v>99.168099999999995</v>
      </c>
      <c r="C28184">
        <v>102.68770000000001</v>
      </c>
      <c r="D28184">
        <v>98.823800000000006</v>
      </c>
      <c r="E28184">
        <v>102.5346</v>
      </c>
      <c r="F28184">
        <v>5162300</v>
      </c>
      <c r="G28184" t="s">
        <v>18</v>
      </c>
      <c r="H28184" t="s">
        <v>18</v>
      </c>
      <c r="I28184" t="s">
        <v>172</v>
      </c>
      <c r="J28184" t="s">
        <v>93</v>
      </c>
      <c r="K28184" t="s">
        <v>173</v>
      </c>
    </row>
    <row r="28185" spans="1:11">
      <c r="A28185" s="8">
        <v>44824</v>
      </c>
      <c r="B28185">
        <v>99.292500000000004</v>
      </c>
      <c r="C28185">
        <v>99.885400000000004</v>
      </c>
      <c r="D28185">
        <v>97.274500000000003</v>
      </c>
      <c r="E28185">
        <v>97.953500000000005</v>
      </c>
      <c r="F28185">
        <v>10006600</v>
      </c>
      <c r="G28185" t="s">
        <v>18</v>
      </c>
      <c r="H28185" t="s">
        <v>18</v>
      </c>
      <c r="I28185" t="s">
        <v>172</v>
      </c>
      <c r="J28185" t="s">
        <v>93</v>
      </c>
      <c r="K28185" t="s">
        <v>173</v>
      </c>
    </row>
    <row r="28186" spans="1:11">
      <c r="A28186" s="8">
        <v>44825</v>
      </c>
      <c r="B28186">
        <v>98.192599999999999</v>
      </c>
      <c r="C28186">
        <v>99.110799999999998</v>
      </c>
      <c r="D28186">
        <v>95.4191</v>
      </c>
      <c r="E28186">
        <v>95.438199999999995</v>
      </c>
      <c r="F28186">
        <v>6279300</v>
      </c>
      <c r="G28186" t="s">
        <v>18</v>
      </c>
      <c r="H28186" t="s">
        <v>18</v>
      </c>
      <c r="I28186" t="s">
        <v>172</v>
      </c>
      <c r="J28186" t="s">
        <v>93</v>
      </c>
      <c r="K28186" t="s">
        <v>173</v>
      </c>
    </row>
    <row r="28187" spans="1:11">
      <c r="A28187" s="8">
        <v>44826</v>
      </c>
      <c r="B28187">
        <v>95.438199999999995</v>
      </c>
      <c r="C28187">
        <v>95.8399</v>
      </c>
      <c r="D28187">
        <v>93.563699999999997</v>
      </c>
      <c r="E28187">
        <v>94.252300000000005</v>
      </c>
      <c r="F28187">
        <v>9638800</v>
      </c>
      <c r="G28187" t="s">
        <v>18</v>
      </c>
      <c r="H28187" t="s">
        <v>18</v>
      </c>
      <c r="I28187" t="s">
        <v>172</v>
      </c>
      <c r="J28187" t="s">
        <v>93</v>
      </c>
      <c r="K28187" t="s">
        <v>173</v>
      </c>
    </row>
    <row r="28188" spans="1:11">
      <c r="A28188" s="8">
        <v>44827</v>
      </c>
      <c r="B28188">
        <v>92.693399999999997</v>
      </c>
      <c r="C28188">
        <v>93.286299999999997</v>
      </c>
      <c r="D28188">
        <v>91.182299999999998</v>
      </c>
      <c r="E28188">
        <v>92.789000000000001</v>
      </c>
      <c r="F28188">
        <v>9026500</v>
      </c>
      <c r="G28188" t="s">
        <v>18</v>
      </c>
      <c r="H28188" t="s">
        <v>18</v>
      </c>
      <c r="I28188" t="s">
        <v>172</v>
      </c>
      <c r="J28188" t="s">
        <v>93</v>
      </c>
      <c r="K28188" t="s">
        <v>173</v>
      </c>
    </row>
    <row r="28189" spans="1:11">
      <c r="A28189" s="8">
        <v>44830</v>
      </c>
      <c r="B28189">
        <v>91.899600000000007</v>
      </c>
      <c r="C28189">
        <v>93.468100000000007</v>
      </c>
      <c r="D28189">
        <v>91.536100000000005</v>
      </c>
      <c r="E28189">
        <v>91.870900000000006</v>
      </c>
      <c r="F28189">
        <v>8521600</v>
      </c>
      <c r="G28189" t="s">
        <v>18</v>
      </c>
      <c r="H28189" t="s">
        <v>18</v>
      </c>
      <c r="I28189" t="s">
        <v>172</v>
      </c>
      <c r="J28189" t="s">
        <v>93</v>
      </c>
      <c r="K28189" t="s">
        <v>173</v>
      </c>
    </row>
    <row r="28190" spans="1:11">
      <c r="A28190" s="8">
        <v>44831</v>
      </c>
      <c r="B28190">
        <v>92.836799999999997</v>
      </c>
      <c r="C28190">
        <v>93.477599999999995</v>
      </c>
      <c r="D28190">
        <v>90.857100000000003</v>
      </c>
      <c r="E28190">
        <v>92.090900000000005</v>
      </c>
      <c r="F28190">
        <v>9890300</v>
      </c>
      <c r="G28190" t="s">
        <v>18</v>
      </c>
      <c r="H28190" t="s">
        <v>18</v>
      </c>
      <c r="I28190" t="s">
        <v>172</v>
      </c>
      <c r="J28190" t="s">
        <v>93</v>
      </c>
      <c r="K28190" t="s">
        <v>173</v>
      </c>
    </row>
    <row r="28191" spans="1:11">
      <c r="A28191" s="8">
        <v>44832</v>
      </c>
      <c r="B28191">
        <v>92.875100000000003</v>
      </c>
      <c r="C28191">
        <v>95.093900000000005</v>
      </c>
      <c r="D28191">
        <v>92.540300000000002</v>
      </c>
      <c r="E28191">
        <v>94.395700000000005</v>
      </c>
      <c r="F28191">
        <v>9423300</v>
      </c>
      <c r="G28191" t="s">
        <v>18</v>
      </c>
      <c r="H28191" t="s">
        <v>18</v>
      </c>
      <c r="I28191" t="s">
        <v>172</v>
      </c>
      <c r="J28191" t="s">
        <v>93</v>
      </c>
      <c r="K28191" t="s">
        <v>173</v>
      </c>
    </row>
    <row r="28192" spans="1:11">
      <c r="A28192" s="8">
        <v>44833</v>
      </c>
      <c r="B28192">
        <v>93.831500000000005</v>
      </c>
      <c r="C28192">
        <v>93.831500000000005</v>
      </c>
      <c r="D28192">
        <v>90.359800000000007</v>
      </c>
      <c r="E28192">
        <v>91.172700000000006</v>
      </c>
      <c r="F28192">
        <v>19339200</v>
      </c>
      <c r="G28192" t="s">
        <v>18</v>
      </c>
      <c r="H28192" t="s">
        <v>18</v>
      </c>
      <c r="I28192" t="s">
        <v>172</v>
      </c>
      <c r="J28192" t="s">
        <v>93</v>
      </c>
      <c r="K28192" t="s">
        <v>173</v>
      </c>
    </row>
    <row r="28193" spans="1:11">
      <c r="A28193" s="8">
        <v>44834</v>
      </c>
      <c r="B28193">
        <v>79.667299999999997</v>
      </c>
      <c r="C28193">
        <v>82.440899999999999</v>
      </c>
      <c r="D28193">
        <v>78.902199999999993</v>
      </c>
      <c r="E28193">
        <v>79.495199999999997</v>
      </c>
      <c r="F28193">
        <v>48176100</v>
      </c>
      <c r="G28193" t="s">
        <v>18</v>
      </c>
      <c r="H28193" t="s">
        <v>18</v>
      </c>
      <c r="I28193" t="s">
        <v>172</v>
      </c>
      <c r="J28193" t="s">
        <v>93</v>
      </c>
      <c r="K28193" t="s">
        <v>173</v>
      </c>
    </row>
    <row r="28194" spans="1:11">
      <c r="A28194" s="8">
        <v>44837</v>
      </c>
      <c r="B28194">
        <v>79.5047</v>
      </c>
      <c r="C28194">
        <v>82.699100000000001</v>
      </c>
      <c r="D28194">
        <v>78.634399999999999</v>
      </c>
      <c r="E28194">
        <v>81.675799999999995</v>
      </c>
      <c r="F28194">
        <v>19108200</v>
      </c>
      <c r="G28194" t="s">
        <v>18</v>
      </c>
      <c r="H28194" t="s">
        <v>18</v>
      </c>
      <c r="I28194" t="s">
        <v>172</v>
      </c>
      <c r="J28194" t="s">
        <v>93</v>
      </c>
      <c r="K28194" t="s">
        <v>173</v>
      </c>
    </row>
    <row r="28195" spans="1:11">
      <c r="A28195" s="8">
        <v>44838</v>
      </c>
      <c r="B28195">
        <v>83.875399999999999</v>
      </c>
      <c r="C28195">
        <v>85.185699999999997</v>
      </c>
      <c r="D28195">
        <v>83.311199999999999</v>
      </c>
      <c r="E28195">
        <v>84.774500000000003</v>
      </c>
      <c r="F28195">
        <v>15114800</v>
      </c>
      <c r="G28195" t="s">
        <v>18</v>
      </c>
      <c r="H28195" t="s">
        <v>18</v>
      </c>
      <c r="I28195" t="s">
        <v>172</v>
      </c>
      <c r="J28195" t="s">
        <v>93</v>
      </c>
      <c r="K28195" t="s">
        <v>173</v>
      </c>
    </row>
    <row r="28196" spans="1:11">
      <c r="A28196" s="8">
        <v>44839</v>
      </c>
      <c r="B28196">
        <v>83.674599999999998</v>
      </c>
      <c r="C28196">
        <v>87.700999999999993</v>
      </c>
      <c r="D28196">
        <v>83.349400000000003</v>
      </c>
      <c r="E28196">
        <v>87.127200000000002</v>
      </c>
      <c r="F28196">
        <v>12732700</v>
      </c>
      <c r="G28196" t="s">
        <v>18</v>
      </c>
      <c r="H28196" t="s">
        <v>18</v>
      </c>
      <c r="I28196" t="s">
        <v>172</v>
      </c>
      <c r="J28196" t="s">
        <v>93</v>
      </c>
      <c r="K28196" t="s">
        <v>173</v>
      </c>
    </row>
    <row r="28197" spans="1:11">
      <c r="A28197" s="8">
        <v>44840</v>
      </c>
      <c r="B28197">
        <v>86.543800000000005</v>
      </c>
      <c r="C28197">
        <v>88.6</v>
      </c>
      <c r="D28197">
        <v>85.8934</v>
      </c>
      <c r="E28197">
        <v>86.237700000000004</v>
      </c>
      <c r="F28197">
        <v>9951900</v>
      </c>
      <c r="G28197" t="s">
        <v>18</v>
      </c>
      <c r="H28197" t="s">
        <v>18</v>
      </c>
      <c r="I28197" t="s">
        <v>172</v>
      </c>
      <c r="J28197" t="s">
        <v>93</v>
      </c>
      <c r="K28197" t="s">
        <v>173</v>
      </c>
    </row>
    <row r="28198" spans="1:11">
      <c r="A28198" s="8">
        <v>44841</v>
      </c>
      <c r="B28198">
        <v>84.678799999999995</v>
      </c>
      <c r="C28198">
        <v>84.889200000000002</v>
      </c>
      <c r="D28198">
        <v>82.909499999999994</v>
      </c>
      <c r="E28198">
        <v>83.358999999999995</v>
      </c>
      <c r="F28198">
        <v>8554700</v>
      </c>
      <c r="G28198" t="s">
        <v>18</v>
      </c>
      <c r="H28198" t="s">
        <v>18</v>
      </c>
      <c r="I28198" t="s">
        <v>172</v>
      </c>
      <c r="J28198" t="s">
        <v>93</v>
      </c>
      <c r="K28198" t="s">
        <v>173</v>
      </c>
    </row>
    <row r="28199" spans="1:11">
      <c r="A28199" s="8">
        <v>44844</v>
      </c>
      <c r="B28199">
        <v>83.9328</v>
      </c>
      <c r="C28199">
        <v>83.951999999999998</v>
      </c>
      <c r="D28199">
        <v>81.360200000000006</v>
      </c>
      <c r="E28199">
        <v>82.909499999999994</v>
      </c>
      <c r="F28199">
        <v>7991200</v>
      </c>
      <c r="G28199" t="s">
        <v>18</v>
      </c>
      <c r="H28199" t="s">
        <v>18</v>
      </c>
      <c r="I28199" t="s">
        <v>172</v>
      </c>
      <c r="J28199" t="s">
        <v>93</v>
      </c>
      <c r="K28199" t="s">
        <v>173</v>
      </c>
    </row>
    <row r="28200" spans="1:11">
      <c r="A28200" s="8">
        <v>44845</v>
      </c>
      <c r="B28200">
        <v>82.287899999999993</v>
      </c>
      <c r="C28200">
        <v>84.401499999999999</v>
      </c>
      <c r="D28200">
        <v>82.010499999999993</v>
      </c>
      <c r="E28200">
        <v>84.152799999999999</v>
      </c>
      <c r="F28200">
        <v>11903200</v>
      </c>
      <c r="G28200" t="s">
        <v>18</v>
      </c>
      <c r="H28200" t="s">
        <v>18</v>
      </c>
      <c r="I28200" t="s">
        <v>172</v>
      </c>
      <c r="J28200" t="s">
        <v>93</v>
      </c>
      <c r="K28200" t="s">
        <v>173</v>
      </c>
    </row>
    <row r="28201" spans="1:11">
      <c r="A28201" s="8">
        <v>44846</v>
      </c>
      <c r="B28201">
        <v>84.162400000000005</v>
      </c>
      <c r="C28201">
        <v>85.004000000000005</v>
      </c>
      <c r="D28201">
        <v>83.502499999999998</v>
      </c>
      <c r="E28201">
        <v>84.650099999999995</v>
      </c>
      <c r="F28201">
        <v>8772900</v>
      </c>
      <c r="G28201" t="s">
        <v>18</v>
      </c>
      <c r="H28201" t="s">
        <v>18</v>
      </c>
      <c r="I28201" t="s">
        <v>172</v>
      </c>
      <c r="J28201" t="s">
        <v>93</v>
      </c>
      <c r="K28201" t="s">
        <v>173</v>
      </c>
    </row>
    <row r="28202" spans="1:11">
      <c r="A28202" s="8">
        <v>44847</v>
      </c>
      <c r="B28202">
        <v>82.622600000000006</v>
      </c>
      <c r="C28202">
        <v>85.8934</v>
      </c>
      <c r="D28202">
        <v>82.297399999999996</v>
      </c>
      <c r="E28202">
        <v>85.654300000000006</v>
      </c>
      <c r="F28202">
        <v>9335000</v>
      </c>
      <c r="G28202" t="s">
        <v>18</v>
      </c>
      <c r="H28202" t="s">
        <v>18</v>
      </c>
      <c r="I28202" t="s">
        <v>172</v>
      </c>
      <c r="J28202" t="s">
        <v>93</v>
      </c>
      <c r="K28202" t="s">
        <v>173</v>
      </c>
    </row>
    <row r="28203" spans="1:11">
      <c r="A28203" s="8">
        <v>44848</v>
      </c>
      <c r="B28203">
        <v>86.562899999999999</v>
      </c>
      <c r="C28203">
        <v>86.916799999999995</v>
      </c>
      <c r="D28203">
        <v>83.674599999999998</v>
      </c>
      <c r="E28203">
        <v>83.731999999999999</v>
      </c>
      <c r="F28203">
        <v>7811700</v>
      </c>
      <c r="G28203" t="s">
        <v>18</v>
      </c>
      <c r="H28203" t="s">
        <v>18</v>
      </c>
      <c r="I28203" t="s">
        <v>172</v>
      </c>
      <c r="J28203" t="s">
        <v>93</v>
      </c>
      <c r="K28203" t="s">
        <v>173</v>
      </c>
    </row>
    <row r="28204" spans="1:11">
      <c r="A28204" s="8">
        <v>44851</v>
      </c>
      <c r="B28204">
        <v>85.625600000000006</v>
      </c>
      <c r="C28204">
        <v>86.735100000000003</v>
      </c>
      <c r="D28204">
        <v>84.831800000000001</v>
      </c>
      <c r="E28204">
        <v>86.046499999999995</v>
      </c>
      <c r="F28204">
        <v>8451900</v>
      </c>
      <c r="G28204" t="s">
        <v>18</v>
      </c>
      <c r="H28204" t="s">
        <v>18</v>
      </c>
      <c r="I28204" t="s">
        <v>172</v>
      </c>
      <c r="J28204" t="s">
        <v>93</v>
      </c>
      <c r="K28204" t="s">
        <v>173</v>
      </c>
    </row>
    <row r="28205" spans="1:11">
      <c r="A28205" s="8">
        <v>44852</v>
      </c>
      <c r="B28205">
        <v>88.561800000000005</v>
      </c>
      <c r="C28205">
        <v>88.858199999999997</v>
      </c>
      <c r="D28205">
        <v>85.262200000000007</v>
      </c>
      <c r="E28205">
        <v>85.769099999999995</v>
      </c>
      <c r="F28205">
        <v>7364700</v>
      </c>
      <c r="G28205" t="s">
        <v>18</v>
      </c>
      <c r="H28205" t="s">
        <v>18</v>
      </c>
      <c r="I28205" t="s">
        <v>172</v>
      </c>
      <c r="J28205" t="s">
        <v>93</v>
      </c>
      <c r="K28205" t="s">
        <v>173</v>
      </c>
    </row>
    <row r="28206" spans="1:11">
      <c r="A28206" s="8">
        <v>44853</v>
      </c>
      <c r="B28206">
        <v>84.411000000000001</v>
      </c>
      <c r="C28206">
        <v>85.826499999999996</v>
      </c>
      <c r="D28206">
        <v>83.9328</v>
      </c>
      <c r="E28206">
        <v>84.707499999999996</v>
      </c>
      <c r="F28206">
        <v>5102000</v>
      </c>
      <c r="G28206" t="s">
        <v>18</v>
      </c>
      <c r="H28206" t="s">
        <v>18</v>
      </c>
      <c r="I28206" t="s">
        <v>172</v>
      </c>
      <c r="J28206" t="s">
        <v>93</v>
      </c>
      <c r="K28206" t="s">
        <v>173</v>
      </c>
    </row>
    <row r="28207" spans="1:11">
      <c r="A28207" s="8">
        <v>44854</v>
      </c>
      <c r="B28207">
        <v>85.568299999999994</v>
      </c>
      <c r="C28207">
        <v>86.629900000000006</v>
      </c>
      <c r="D28207">
        <v>82.832999999999998</v>
      </c>
      <c r="E28207">
        <v>83.043400000000005</v>
      </c>
      <c r="F28207">
        <v>13500000</v>
      </c>
      <c r="G28207" t="s">
        <v>18</v>
      </c>
      <c r="H28207" t="s">
        <v>18</v>
      </c>
      <c r="I28207" t="s">
        <v>172</v>
      </c>
      <c r="J28207" t="s">
        <v>93</v>
      </c>
      <c r="K28207" t="s">
        <v>173</v>
      </c>
    </row>
    <row r="28208" spans="1:11">
      <c r="A28208" s="8">
        <v>44855</v>
      </c>
      <c r="B28208">
        <v>83.225099999999998</v>
      </c>
      <c r="C28208">
        <v>84.908299999999997</v>
      </c>
      <c r="D28208">
        <v>82.928600000000003</v>
      </c>
      <c r="E28208">
        <v>84.640600000000006</v>
      </c>
      <c r="F28208">
        <v>7976300</v>
      </c>
      <c r="G28208" t="s">
        <v>18</v>
      </c>
      <c r="H28208" t="s">
        <v>18</v>
      </c>
      <c r="I28208" t="s">
        <v>172</v>
      </c>
      <c r="J28208" t="s">
        <v>93</v>
      </c>
      <c r="K28208" t="s">
        <v>173</v>
      </c>
    </row>
    <row r="28209" spans="1:11">
      <c r="A28209" s="8">
        <v>44858</v>
      </c>
      <c r="B28209">
        <v>83.961500000000001</v>
      </c>
      <c r="C28209">
        <v>84.965699999999998</v>
      </c>
      <c r="D28209">
        <v>82.479100000000003</v>
      </c>
      <c r="E28209">
        <v>84.171899999999994</v>
      </c>
      <c r="F28209">
        <v>8847100</v>
      </c>
      <c r="G28209" t="s">
        <v>18</v>
      </c>
      <c r="H28209" t="s">
        <v>18</v>
      </c>
      <c r="I28209" t="s">
        <v>172</v>
      </c>
      <c r="J28209" t="s">
        <v>93</v>
      </c>
      <c r="K28209" t="s">
        <v>173</v>
      </c>
    </row>
    <row r="28210" spans="1:11">
      <c r="A28210" s="8">
        <v>44859</v>
      </c>
      <c r="B28210">
        <v>84.191000000000003</v>
      </c>
      <c r="C28210">
        <v>87.921000000000006</v>
      </c>
      <c r="D28210">
        <v>84.057199999999995</v>
      </c>
      <c r="E28210">
        <v>87.720100000000002</v>
      </c>
      <c r="F28210">
        <v>8639900</v>
      </c>
      <c r="G28210" t="s">
        <v>18</v>
      </c>
      <c r="H28210" t="s">
        <v>18</v>
      </c>
      <c r="I28210" t="s">
        <v>172</v>
      </c>
      <c r="J28210" t="s">
        <v>93</v>
      </c>
      <c r="K28210" t="s">
        <v>173</v>
      </c>
    </row>
    <row r="28211" spans="1:11">
      <c r="A28211" s="8">
        <v>44860</v>
      </c>
      <c r="B28211">
        <v>86.821100000000001</v>
      </c>
      <c r="C28211">
        <v>90.235500000000002</v>
      </c>
      <c r="D28211">
        <v>86.744600000000005</v>
      </c>
      <c r="E28211">
        <v>88.360900000000001</v>
      </c>
      <c r="F28211">
        <v>8648200</v>
      </c>
      <c r="G28211" t="s">
        <v>18</v>
      </c>
      <c r="H28211" t="s">
        <v>18</v>
      </c>
      <c r="I28211" t="s">
        <v>172</v>
      </c>
      <c r="J28211" t="s">
        <v>93</v>
      </c>
      <c r="K28211" t="s">
        <v>173</v>
      </c>
    </row>
    <row r="28212" spans="1:11">
      <c r="A28212" s="8">
        <v>44861</v>
      </c>
      <c r="B28212">
        <v>88.829499999999996</v>
      </c>
      <c r="C28212">
        <v>89.403400000000005</v>
      </c>
      <c r="D28212">
        <v>86.285499999999999</v>
      </c>
      <c r="E28212">
        <v>86.5916</v>
      </c>
      <c r="F28212">
        <v>8617900</v>
      </c>
      <c r="G28212" t="s">
        <v>18</v>
      </c>
      <c r="H28212" t="s">
        <v>18</v>
      </c>
      <c r="I28212" t="s">
        <v>172</v>
      </c>
      <c r="J28212" t="s">
        <v>93</v>
      </c>
      <c r="K28212" t="s">
        <v>173</v>
      </c>
    </row>
    <row r="28213" spans="1:11">
      <c r="A28213" s="8">
        <v>44862</v>
      </c>
      <c r="B28213">
        <v>87.222800000000007</v>
      </c>
      <c r="C28213">
        <v>89.785899999999998</v>
      </c>
      <c r="D28213">
        <v>86.515100000000004</v>
      </c>
      <c r="E28213">
        <v>89.738100000000003</v>
      </c>
      <c r="F28213">
        <v>6022400</v>
      </c>
      <c r="G28213" t="s">
        <v>18</v>
      </c>
      <c r="H28213" t="s">
        <v>18</v>
      </c>
      <c r="I28213" t="s">
        <v>172</v>
      </c>
      <c r="J28213" t="s">
        <v>93</v>
      </c>
      <c r="K28213" t="s">
        <v>173</v>
      </c>
    </row>
    <row r="28214" spans="1:11">
      <c r="A28214" s="8">
        <v>44865</v>
      </c>
      <c r="B28214">
        <v>88.944299999999998</v>
      </c>
      <c r="C28214">
        <v>89.795500000000004</v>
      </c>
      <c r="D28214">
        <v>88.638300000000001</v>
      </c>
      <c r="E28214">
        <v>88.638300000000001</v>
      </c>
      <c r="F28214">
        <v>6426400</v>
      </c>
      <c r="G28214" t="s">
        <v>18</v>
      </c>
      <c r="H28214" t="s">
        <v>18</v>
      </c>
      <c r="I28214" t="s">
        <v>172</v>
      </c>
      <c r="J28214" t="s">
        <v>93</v>
      </c>
      <c r="K28214" t="s">
        <v>173</v>
      </c>
    </row>
    <row r="28215" spans="1:11">
      <c r="A28215" s="8">
        <v>44866</v>
      </c>
      <c r="B28215">
        <v>91.516999999999996</v>
      </c>
      <c r="C28215">
        <v>92.253399999999999</v>
      </c>
      <c r="D28215">
        <v>88.915599999999998</v>
      </c>
      <c r="E28215">
        <v>89.680700000000002</v>
      </c>
      <c r="F28215">
        <v>7250700</v>
      </c>
      <c r="G28215" t="s">
        <v>18</v>
      </c>
      <c r="H28215" t="s">
        <v>18</v>
      </c>
      <c r="I28215" t="s">
        <v>172</v>
      </c>
      <c r="J28215" t="s">
        <v>93</v>
      </c>
      <c r="K28215" t="s">
        <v>173</v>
      </c>
    </row>
    <row r="28216" spans="1:11">
      <c r="A28216" s="8">
        <v>44867</v>
      </c>
      <c r="B28216">
        <v>89.068700000000007</v>
      </c>
      <c r="C28216">
        <v>90.3215</v>
      </c>
      <c r="D28216">
        <v>86.256900000000002</v>
      </c>
      <c r="E28216">
        <v>86.362099999999998</v>
      </c>
      <c r="F28216">
        <v>7176600</v>
      </c>
      <c r="G28216" t="s">
        <v>18</v>
      </c>
      <c r="H28216" t="s">
        <v>18</v>
      </c>
      <c r="I28216" t="s">
        <v>172</v>
      </c>
      <c r="J28216" t="s">
        <v>93</v>
      </c>
      <c r="K28216" t="s">
        <v>173</v>
      </c>
    </row>
    <row r="28217" spans="1:11">
      <c r="A28217" s="8">
        <v>44868</v>
      </c>
      <c r="B28217">
        <v>86.046499999999995</v>
      </c>
      <c r="C28217">
        <v>87.614999999999995</v>
      </c>
      <c r="D28217">
        <v>84.850999999999999</v>
      </c>
      <c r="E28217">
        <v>86.457700000000003</v>
      </c>
      <c r="F28217">
        <v>6550300</v>
      </c>
      <c r="G28217" t="s">
        <v>18</v>
      </c>
      <c r="H28217" t="s">
        <v>18</v>
      </c>
      <c r="I28217" t="s">
        <v>172</v>
      </c>
      <c r="J28217" t="s">
        <v>93</v>
      </c>
      <c r="K28217" t="s">
        <v>173</v>
      </c>
    </row>
    <row r="28218" spans="1:11">
      <c r="A28218" s="8">
        <v>44869</v>
      </c>
      <c r="B28218">
        <v>90.331100000000006</v>
      </c>
      <c r="C28218">
        <v>93.946200000000005</v>
      </c>
      <c r="D28218">
        <v>89.852900000000005</v>
      </c>
      <c r="E28218">
        <v>91.612700000000004</v>
      </c>
      <c r="F28218">
        <v>12543300</v>
      </c>
      <c r="G28218" t="s">
        <v>18</v>
      </c>
      <c r="H28218" t="s">
        <v>18</v>
      </c>
      <c r="I28218" t="s">
        <v>172</v>
      </c>
      <c r="J28218" t="s">
        <v>93</v>
      </c>
      <c r="K28218" t="s">
        <v>173</v>
      </c>
    </row>
    <row r="28219" spans="1:11">
      <c r="A28219" s="8">
        <v>44872</v>
      </c>
      <c r="B28219">
        <v>92.11</v>
      </c>
      <c r="C28219">
        <v>92.645600000000002</v>
      </c>
      <c r="D28219">
        <v>88.628699999999995</v>
      </c>
      <c r="E28219">
        <v>89.365099999999998</v>
      </c>
      <c r="F28219">
        <v>9094500</v>
      </c>
      <c r="G28219" t="s">
        <v>18</v>
      </c>
      <c r="H28219" t="s">
        <v>18</v>
      </c>
      <c r="I28219" t="s">
        <v>172</v>
      </c>
      <c r="J28219" t="s">
        <v>93</v>
      </c>
      <c r="K28219" t="s">
        <v>173</v>
      </c>
    </row>
    <row r="28220" spans="1:11">
      <c r="A28220" s="8">
        <v>44873</v>
      </c>
      <c r="B28220">
        <v>90.3215</v>
      </c>
      <c r="C28220">
        <v>91.842200000000005</v>
      </c>
      <c r="D28220">
        <v>88.886899999999997</v>
      </c>
      <c r="E28220">
        <v>89.661600000000007</v>
      </c>
      <c r="F28220">
        <v>7017800</v>
      </c>
      <c r="G28220" t="s">
        <v>18</v>
      </c>
      <c r="H28220" t="s">
        <v>18</v>
      </c>
      <c r="I28220" t="s">
        <v>172</v>
      </c>
      <c r="J28220" t="s">
        <v>93</v>
      </c>
      <c r="K28220" t="s">
        <v>173</v>
      </c>
    </row>
    <row r="28221" spans="1:11">
      <c r="A28221" s="8">
        <v>44874</v>
      </c>
      <c r="B28221">
        <v>88.628699999999995</v>
      </c>
      <c r="C28221">
        <v>89.805099999999996</v>
      </c>
      <c r="D28221">
        <v>87.949700000000007</v>
      </c>
      <c r="E28221">
        <v>88.083600000000004</v>
      </c>
      <c r="F28221">
        <v>6550900</v>
      </c>
      <c r="G28221" t="s">
        <v>18</v>
      </c>
      <c r="H28221" t="s">
        <v>18</v>
      </c>
      <c r="I28221" t="s">
        <v>172</v>
      </c>
      <c r="J28221" t="s">
        <v>93</v>
      </c>
      <c r="K28221" t="s">
        <v>173</v>
      </c>
    </row>
    <row r="28222" spans="1:11">
      <c r="A28222" s="8">
        <v>44875</v>
      </c>
      <c r="B28222">
        <v>92.129099999999994</v>
      </c>
      <c r="C28222">
        <v>95.332999999999998</v>
      </c>
      <c r="D28222">
        <v>92.033500000000004</v>
      </c>
      <c r="E28222">
        <v>95.151300000000006</v>
      </c>
      <c r="F28222">
        <v>9361000</v>
      </c>
      <c r="G28222" t="s">
        <v>18</v>
      </c>
      <c r="H28222" t="s">
        <v>18</v>
      </c>
      <c r="I28222" t="s">
        <v>172</v>
      </c>
      <c r="J28222" t="s">
        <v>93</v>
      </c>
      <c r="K28222" t="s">
        <v>173</v>
      </c>
    </row>
    <row r="28223" spans="1:11">
      <c r="A28223" s="8">
        <v>44876</v>
      </c>
      <c r="B28223">
        <v>95.935500000000005</v>
      </c>
      <c r="C28223">
        <v>102.5346</v>
      </c>
      <c r="D28223">
        <v>95.772999999999996</v>
      </c>
      <c r="E28223">
        <v>101.4635</v>
      </c>
      <c r="F28223">
        <v>12597500</v>
      </c>
      <c r="G28223" t="s">
        <v>18</v>
      </c>
      <c r="H28223" t="s">
        <v>18</v>
      </c>
      <c r="I28223" t="s">
        <v>172</v>
      </c>
      <c r="J28223" t="s">
        <v>93</v>
      </c>
      <c r="K28223" t="s">
        <v>173</v>
      </c>
    </row>
    <row r="28224" spans="1:11">
      <c r="A28224" s="8">
        <v>44879</v>
      </c>
      <c r="B28224">
        <v>100.6123</v>
      </c>
      <c r="C28224">
        <v>101.79819999999999</v>
      </c>
      <c r="D28224">
        <v>99.770700000000005</v>
      </c>
      <c r="E28224">
        <v>99.837599999999995</v>
      </c>
      <c r="F28224">
        <v>7134900</v>
      </c>
      <c r="G28224" t="s">
        <v>18</v>
      </c>
      <c r="H28224" t="s">
        <v>18</v>
      </c>
      <c r="I28224" t="s">
        <v>172</v>
      </c>
      <c r="J28224" t="s">
        <v>93</v>
      </c>
      <c r="K28224" t="s">
        <v>173</v>
      </c>
    </row>
    <row r="28225" spans="1:11">
      <c r="A28225" s="8">
        <v>44880</v>
      </c>
      <c r="B28225">
        <v>103.28060000000001</v>
      </c>
      <c r="C28225">
        <v>104.5431</v>
      </c>
      <c r="D28225">
        <v>100.92789999999999</v>
      </c>
      <c r="E28225">
        <v>102.0564</v>
      </c>
      <c r="F28225">
        <v>7242900</v>
      </c>
      <c r="G28225" t="s">
        <v>18</v>
      </c>
      <c r="H28225" t="s">
        <v>18</v>
      </c>
      <c r="I28225" t="s">
        <v>172</v>
      </c>
      <c r="J28225" t="s">
        <v>93</v>
      </c>
      <c r="K28225" t="s">
        <v>173</v>
      </c>
    </row>
    <row r="28226" spans="1:11">
      <c r="A28226" s="8">
        <v>44881</v>
      </c>
      <c r="B28226">
        <v>100.6601</v>
      </c>
      <c r="C28226">
        <v>101.9512</v>
      </c>
      <c r="D28226">
        <v>100.20099999999999</v>
      </c>
      <c r="E28226">
        <v>100.64100000000001</v>
      </c>
      <c r="F28226">
        <v>5998700</v>
      </c>
      <c r="G28226" t="s">
        <v>18</v>
      </c>
      <c r="H28226" t="s">
        <v>18</v>
      </c>
      <c r="I28226" t="s">
        <v>172</v>
      </c>
      <c r="J28226" t="s">
        <v>93</v>
      </c>
      <c r="K28226" t="s">
        <v>173</v>
      </c>
    </row>
    <row r="28227" spans="1:11">
      <c r="A28227" s="8">
        <v>44882</v>
      </c>
      <c r="B28227">
        <v>99.569800000000001</v>
      </c>
      <c r="C28227">
        <v>100.8036</v>
      </c>
      <c r="D28227">
        <v>98.431700000000006</v>
      </c>
      <c r="E28227">
        <v>100.7653</v>
      </c>
      <c r="F28227">
        <v>5252900</v>
      </c>
      <c r="G28227" t="s">
        <v>18</v>
      </c>
      <c r="H28227" t="s">
        <v>18</v>
      </c>
      <c r="I28227" t="s">
        <v>172</v>
      </c>
      <c r="J28227" t="s">
        <v>93</v>
      </c>
      <c r="K28227" t="s">
        <v>173</v>
      </c>
    </row>
    <row r="28228" spans="1:11">
      <c r="A28228" s="8">
        <v>44883</v>
      </c>
      <c r="B28228">
        <v>102.9363</v>
      </c>
      <c r="C28228">
        <v>103.0224</v>
      </c>
      <c r="D28228">
        <v>99.627200000000002</v>
      </c>
      <c r="E28228">
        <v>100.8227</v>
      </c>
      <c r="F28228">
        <v>5498900</v>
      </c>
      <c r="G28228" t="s">
        <v>18</v>
      </c>
      <c r="H28228" t="s">
        <v>18</v>
      </c>
      <c r="I28228" t="s">
        <v>172</v>
      </c>
      <c r="J28228" t="s">
        <v>93</v>
      </c>
      <c r="K28228" t="s">
        <v>173</v>
      </c>
    </row>
    <row r="28229" spans="1:11">
      <c r="A28229" s="8">
        <v>44886</v>
      </c>
      <c r="B28229">
        <v>100.048</v>
      </c>
      <c r="C28229">
        <v>100.8801</v>
      </c>
      <c r="D28229">
        <v>99.082099999999997</v>
      </c>
      <c r="E28229">
        <v>99.302099999999996</v>
      </c>
      <c r="F28229">
        <v>4774800</v>
      </c>
      <c r="G28229" t="s">
        <v>18</v>
      </c>
      <c r="H28229" t="s">
        <v>18</v>
      </c>
      <c r="I28229" t="s">
        <v>172</v>
      </c>
      <c r="J28229" t="s">
        <v>93</v>
      </c>
      <c r="K28229" t="s">
        <v>173</v>
      </c>
    </row>
    <row r="28230" spans="1:11">
      <c r="A28230" s="8">
        <v>44887</v>
      </c>
      <c r="B28230">
        <v>100.05759999999999</v>
      </c>
      <c r="C28230">
        <v>101.5304</v>
      </c>
      <c r="D28230">
        <v>99.311599999999999</v>
      </c>
      <c r="E28230">
        <v>101.34869999999999</v>
      </c>
      <c r="F28230">
        <v>5313200</v>
      </c>
      <c r="G28230" t="s">
        <v>18</v>
      </c>
      <c r="H28230" t="s">
        <v>18</v>
      </c>
      <c r="I28230" t="s">
        <v>172</v>
      </c>
      <c r="J28230" t="s">
        <v>93</v>
      </c>
      <c r="K28230" t="s">
        <v>173</v>
      </c>
    </row>
    <row r="28231" spans="1:11">
      <c r="A28231" s="8">
        <v>44888</v>
      </c>
      <c r="B28231">
        <v>101.37739999999999</v>
      </c>
      <c r="C28231">
        <v>102.3147</v>
      </c>
      <c r="D28231">
        <v>100.64100000000001</v>
      </c>
      <c r="E28231">
        <v>101.999</v>
      </c>
      <c r="F28231">
        <v>3873100</v>
      </c>
      <c r="G28231" t="s">
        <v>18</v>
      </c>
      <c r="H28231" t="s">
        <v>18</v>
      </c>
      <c r="I28231" t="s">
        <v>172</v>
      </c>
      <c r="J28231" t="s">
        <v>93</v>
      </c>
      <c r="K28231" t="s">
        <v>173</v>
      </c>
    </row>
    <row r="28232" spans="1:11">
      <c r="A28232" s="8">
        <v>44890</v>
      </c>
      <c r="B28232">
        <v>101.8078</v>
      </c>
      <c r="C28232">
        <v>102.506</v>
      </c>
      <c r="D28232">
        <v>100.95659999999999</v>
      </c>
      <c r="E28232">
        <v>101.33920000000001</v>
      </c>
      <c r="F28232">
        <v>3426100</v>
      </c>
      <c r="G28232" t="s">
        <v>18</v>
      </c>
      <c r="H28232" t="s">
        <v>18</v>
      </c>
      <c r="I28232" t="s">
        <v>172</v>
      </c>
      <c r="J28232" t="s">
        <v>93</v>
      </c>
      <c r="K28232" t="s">
        <v>173</v>
      </c>
    </row>
    <row r="28233" spans="1:11">
      <c r="A28233" s="8">
        <v>44893</v>
      </c>
      <c r="B28233">
        <v>100.6601</v>
      </c>
      <c r="C28233">
        <v>101.6643</v>
      </c>
      <c r="D28233">
        <v>100.08629999999999</v>
      </c>
      <c r="E28233">
        <v>100.3828</v>
      </c>
      <c r="F28233">
        <v>6967400</v>
      </c>
      <c r="G28233" t="s">
        <v>18</v>
      </c>
      <c r="H28233" t="s">
        <v>18</v>
      </c>
      <c r="I28233" t="s">
        <v>172</v>
      </c>
      <c r="J28233" t="s">
        <v>93</v>
      </c>
      <c r="K28233" t="s">
        <v>173</v>
      </c>
    </row>
    <row r="28234" spans="1:11">
      <c r="A28234" s="8">
        <v>44894</v>
      </c>
      <c r="B28234">
        <v>100.7749</v>
      </c>
      <c r="C28234">
        <v>102.16160000000001</v>
      </c>
      <c r="D28234">
        <v>100.53579999999999</v>
      </c>
      <c r="E28234">
        <v>101.6165</v>
      </c>
      <c r="F28234">
        <v>8494400</v>
      </c>
      <c r="G28234" t="s">
        <v>18</v>
      </c>
      <c r="H28234" t="s">
        <v>18</v>
      </c>
      <c r="I28234" t="s">
        <v>172</v>
      </c>
      <c r="J28234" t="s">
        <v>93</v>
      </c>
      <c r="K28234" t="s">
        <v>173</v>
      </c>
    </row>
    <row r="28235" spans="1:11">
      <c r="A28235" s="8">
        <v>44895</v>
      </c>
      <c r="B28235">
        <v>102.41030000000001</v>
      </c>
      <c r="C28235">
        <v>104.90649999999999</v>
      </c>
      <c r="D28235">
        <v>100.8514</v>
      </c>
      <c r="E28235">
        <v>104.90649999999999</v>
      </c>
      <c r="F28235">
        <v>16251000</v>
      </c>
      <c r="G28235" t="s">
        <v>18</v>
      </c>
      <c r="H28235" t="s">
        <v>18</v>
      </c>
      <c r="I28235" t="s">
        <v>172</v>
      </c>
      <c r="J28235" t="s">
        <v>93</v>
      </c>
      <c r="K28235" t="s">
        <v>173</v>
      </c>
    </row>
    <row r="28236" spans="1:11">
      <c r="A28236" s="8">
        <v>44896</v>
      </c>
      <c r="B28236">
        <v>105.289</v>
      </c>
      <c r="C28236">
        <v>106.9819</v>
      </c>
      <c r="D28236">
        <v>104.7726</v>
      </c>
      <c r="E28236">
        <v>106.2646</v>
      </c>
      <c r="F28236">
        <v>7822900</v>
      </c>
      <c r="G28236" t="s">
        <v>18</v>
      </c>
      <c r="H28236" t="s">
        <v>18</v>
      </c>
      <c r="I28236" t="s">
        <v>172</v>
      </c>
      <c r="J28236" t="s">
        <v>93</v>
      </c>
      <c r="K28236" t="s">
        <v>173</v>
      </c>
    </row>
    <row r="28237" spans="1:11">
      <c r="A28237" s="8">
        <v>44897</v>
      </c>
      <c r="B28237">
        <v>104.2308</v>
      </c>
      <c r="C28237">
        <v>108.12569999999999</v>
      </c>
      <c r="D28237">
        <v>103.93340000000001</v>
      </c>
      <c r="E28237">
        <v>107.63639999999999</v>
      </c>
      <c r="F28237">
        <v>5892000</v>
      </c>
      <c r="G28237" t="s">
        <v>177</v>
      </c>
      <c r="H28237" t="s">
        <v>18</v>
      </c>
      <c r="I28237" t="s">
        <v>172</v>
      </c>
      <c r="J28237" t="s">
        <v>93</v>
      </c>
      <c r="K28237" t="s">
        <v>173</v>
      </c>
    </row>
    <row r="28238" spans="1:11">
      <c r="A28238" s="8">
        <v>44900</v>
      </c>
      <c r="B28238">
        <v>106.5044</v>
      </c>
      <c r="C28238">
        <v>106.6099</v>
      </c>
      <c r="D28238">
        <v>104.7488</v>
      </c>
      <c r="E28238">
        <v>105.1613</v>
      </c>
      <c r="F28238">
        <v>6220100</v>
      </c>
      <c r="G28238" t="s">
        <v>18</v>
      </c>
      <c r="H28238" t="s">
        <v>18</v>
      </c>
      <c r="I28238" t="s">
        <v>172</v>
      </c>
      <c r="J28238" t="s">
        <v>93</v>
      </c>
      <c r="K28238" t="s">
        <v>173</v>
      </c>
    </row>
    <row r="28239" spans="1:11">
      <c r="A28239" s="8">
        <v>44901</v>
      </c>
      <c r="B28239">
        <v>105.1901</v>
      </c>
      <c r="C28239">
        <v>106.0343</v>
      </c>
      <c r="D28239">
        <v>102.4081</v>
      </c>
      <c r="E28239">
        <v>103.5401</v>
      </c>
      <c r="F28239">
        <v>7086100</v>
      </c>
      <c r="G28239" t="s">
        <v>18</v>
      </c>
      <c r="H28239" t="s">
        <v>18</v>
      </c>
      <c r="I28239" t="s">
        <v>172</v>
      </c>
      <c r="J28239" t="s">
        <v>93</v>
      </c>
      <c r="K28239" t="s">
        <v>173</v>
      </c>
    </row>
    <row r="28240" spans="1:11">
      <c r="A28240" s="8">
        <v>44902</v>
      </c>
      <c r="B28240">
        <v>102.95489999999999</v>
      </c>
      <c r="C28240">
        <v>104.68170000000001</v>
      </c>
      <c r="D28240">
        <v>102.7055</v>
      </c>
      <c r="E28240">
        <v>103.9238</v>
      </c>
      <c r="F28240">
        <v>5751500</v>
      </c>
      <c r="G28240" t="s">
        <v>18</v>
      </c>
      <c r="H28240" t="s">
        <v>18</v>
      </c>
      <c r="I28240" t="s">
        <v>172</v>
      </c>
      <c r="J28240" t="s">
        <v>93</v>
      </c>
      <c r="K28240" t="s">
        <v>173</v>
      </c>
    </row>
    <row r="28241" spans="1:11">
      <c r="A28241" s="8">
        <v>44903</v>
      </c>
      <c r="B28241">
        <v>104.1828</v>
      </c>
      <c r="C28241">
        <v>106.95529999999999</v>
      </c>
      <c r="D28241">
        <v>104.0485</v>
      </c>
      <c r="E28241">
        <v>106.8306</v>
      </c>
      <c r="F28241">
        <v>6192800</v>
      </c>
      <c r="G28241" t="s">
        <v>18</v>
      </c>
      <c r="H28241" t="s">
        <v>18</v>
      </c>
      <c r="I28241" t="s">
        <v>172</v>
      </c>
      <c r="J28241" t="s">
        <v>93</v>
      </c>
      <c r="K28241" t="s">
        <v>173</v>
      </c>
    </row>
    <row r="28242" spans="1:11">
      <c r="A28242" s="8">
        <v>44904</v>
      </c>
      <c r="B28242">
        <v>105.73690000000001</v>
      </c>
      <c r="C28242">
        <v>106.8497</v>
      </c>
      <c r="D28242">
        <v>104.816</v>
      </c>
      <c r="E28242">
        <v>104.9695</v>
      </c>
      <c r="F28242">
        <v>5677700</v>
      </c>
      <c r="G28242" t="s">
        <v>18</v>
      </c>
      <c r="H28242" t="s">
        <v>18</v>
      </c>
      <c r="I28242" t="s">
        <v>172</v>
      </c>
      <c r="J28242" t="s">
        <v>93</v>
      </c>
      <c r="K28242" t="s">
        <v>173</v>
      </c>
    </row>
    <row r="28243" spans="1:11">
      <c r="A28243" s="8">
        <v>44907</v>
      </c>
      <c r="B28243">
        <v>105.62179999999999</v>
      </c>
      <c r="C28243">
        <v>107.60760000000001</v>
      </c>
      <c r="D28243">
        <v>105.24769999999999</v>
      </c>
      <c r="E28243">
        <v>107.5117</v>
      </c>
      <c r="F28243">
        <v>6426000</v>
      </c>
      <c r="G28243" t="s">
        <v>18</v>
      </c>
      <c r="H28243" t="s">
        <v>18</v>
      </c>
      <c r="I28243" t="s">
        <v>172</v>
      </c>
      <c r="J28243" t="s">
        <v>93</v>
      </c>
      <c r="K28243" t="s">
        <v>173</v>
      </c>
    </row>
    <row r="28244" spans="1:11">
      <c r="A28244" s="8">
        <v>44908</v>
      </c>
      <c r="B28244">
        <v>110.90770000000001</v>
      </c>
      <c r="C28244">
        <v>111.7135</v>
      </c>
      <c r="D28244">
        <v>106.72499999999999</v>
      </c>
      <c r="E28244">
        <v>108.26</v>
      </c>
      <c r="F28244">
        <v>8655300</v>
      </c>
      <c r="G28244" t="s">
        <v>18</v>
      </c>
      <c r="H28244" t="s">
        <v>18</v>
      </c>
      <c r="I28244" t="s">
        <v>172</v>
      </c>
      <c r="J28244" t="s">
        <v>93</v>
      </c>
      <c r="K28244" t="s">
        <v>173</v>
      </c>
    </row>
    <row r="28245" spans="1:11">
      <c r="A28245" s="8">
        <v>44909</v>
      </c>
      <c r="B28245">
        <v>109.0754</v>
      </c>
      <c r="C28245">
        <v>109.4783</v>
      </c>
      <c r="D28245">
        <v>105.7465</v>
      </c>
      <c r="E28245">
        <v>106.9169</v>
      </c>
      <c r="F28245">
        <v>7528500</v>
      </c>
      <c r="G28245" t="s">
        <v>18</v>
      </c>
      <c r="H28245" t="s">
        <v>18</v>
      </c>
      <c r="I28245" t="s">
        <v>172</v>
      </c>
      <c r="J28245" t="s">
        <v>93</v>
      </c>
      <c r="K28245" t="s">
        <v>173</v>
      </c>
    </row>
    <row r="28246" spans="1:11">
      <c r="A28246" s="8">
        <v>44910</v>
      </c>
      <c r="B28246">
        <v>104.7488</v>
      </c>
      <c r="C28246">
        <v>105.1613</v>
      </c>
      <c r="D28246">
        <v>103.34820000000001</v>
      </c>
      <c r="E28246">
        <v>104.09650000000001</v>
      </c>
      <c r="F28246">
        <v>7500700</v>
      </c>
      <c r="G28246" t="s">
        <v>18</v>
      </c>
      <c r="H28246" t="s">
        <v>18</v>
      </c>
      <c r="I28246" t="s">
        <v>172</v>
      </c>
      <c r="J28246" t="s">
        <v>93</v>
      </c>
      <c r="K28246" t="s">
        <v>173</v>
      </c>
    </row>
    <row r="28247" spans="1:11">
      <c r="A28247" s="8">
        <v>44911</v>
      </c>
      <c r="B28247">
        <v>102.5232</v>
      </c>
      <c r="C28247">
        <v>103.23309999999999</v>
      </c>
      <c r="D28247">
        <v>100.84439999999999</v>
      </c>
      <c r="E28247">
        <v>101.64060000000001</v>
      </c>
      <c r="F28247">
        <v>14083600</v>
      </c>
      <c r="G28247" t="s">
        <v>18</v>
      </c>
      <c r="H28247" t="s">
        <v>18</v>
      </c>
      <c r="I28247" t="s">
        <v>172</v>
      </c>
      <c r="J28247" t="s">
        <v>93</v>
      </c>
      <c r="K28247" t="s">
        <v>173</v>
      </c>
    </row>
    <row r="28248" spans="1:11">
      <c r="A28248" s="8">
        <v>44914</v>
      </c>
      <c r="B28248">
        <v>100.7197</v>
      </c>
      <c r="C28248">
        <v>101.21850000000001</v>
      </c>
      <c r="D28248">
        <v>98.283000000000001</v>
      </c>
      <c r="E28248">
        <v>98.858599999999996</v>
      </c>
      <c r="F28248">
        <v>10620300</v>
      </c>
      <c r="G28248" t="s">
        <v>18</v>
      </c>
      <c r="H28248" t="s">
        <v>18</v>
      </c>
      <c r="I28248" t="s">
        <v>172</v>
      </c>
      <c r="J28248" t="s">
        <v>93</v>
      </c>
      <c r="K28248" t="s">
        <v>173</v>
      </c>
    </row>
    <row r="28249" spans="1:11">
      <c r="A28249" s="8">
        <v>44915</v>
      </c>
      <c r="B28249">
        <v>98.810599999999994</v>
      </c>
      <c r="C28249">
        <v>99.194299999999998</v>
      </c>
      <c r="D28249">
        <v>97.544300000000007</v>
      </c>
      <c r="E28249">
        <v>99.012</v>
      </c>
      <c r="F28249">
        <v>17147900</v>
      </c>
      <c r="G28249" t="s">
        <v>18</v>
      </c>
      <c r="H28249" t="s">
        <v>18</v>
      </c>
      <c r="I28249" t="s">
        <v>172</v>
      </c>
      <c r="J28249" t="s">
        <v>93</v>
      </c>
      <c r="K28249" t="s">
        <v>173</v>
      </c>
    </row>
    <row r="28250" spans="1:11">
      <c r="A28250" s="8">
        <v>44916</v>
      </c>
      <c r="B28250">
        <v>112.01090000000001</v>
      </c>
      <c r="C28250">
        <v>114.3325</v>
      </c>
      <c r="D28250">
        <v>110.64870000000001</v>
      </c>
      <c r="E28250">
        <v>111.07080000000001</v>
      </c>
      <c r="F28250">
        <v>32777300</v>
      </c>
      <c r="G28250" t="s">
        <v>18</v>
      </c>
      <c r="H28250" t="s">
        <v>18</v>
      </c>
      <c r="I28250" t="s">
        <v>172</v>
      </c>
      <c r="J28250" t="s">
        <v>93</v>
      </c>
      <c r="K28250" t="s">
        <v>173</v>
      </c>
    </row>
    <row r="28251" spans="1:11">
      <c r="A28251" s="8">
        <v>44917</v>
      </c>
      <c r="B28251">
        <v>109.6414</v>
      </c>
      <c r="C28251">
        <v>112.0685</v>
      </c>
      <c r="D28251">
        <v>109.4207</v>
      </c>
      <c r="E28251">
        <v>111.96299999999999</v>
      </c>
      <c r="F28251">
        <v>17147600</v>
      </c>
      <c r="G28251" t="s">
        <v>18</v>
      </c>
      <c r="H28251" t="s">
        <v>18</v>
      </c>
      <c r="I28251" t="s">
        <v>172</v>
      </c>
      <c r="J28251" t="s">
        <v>93</v>
      </c>
      <c r="K28251" t="s">
        <v>173</v>
      </c>
    </row>
    <row r="28252" spans="1:11">
      <c r="A28252" s="8">
        <v>44918</v>
      </c>
      <c r="B28252">
        <v>111.3874</v>
      </c>
      <c r="C28252">
        <v>112.4042</v>
      </c>
      <c r="D28252">
        <v>111.07080000000001</v>
      </c>
      <c r="E28252">
        <v>111.5217</v>
      </c>
      <c r="F28252">
        <v>6603700</v>
      </c>
      <c r="G28252" t="s">
        <v>18</v>
      </c>
      <c r="H28252" t="s">
        <v>18</v>
      </c>
      <c r="I28252" t="s">
        <v>172</v>
      </c>
      <c r="J28252" t="s">
        <v>93</v>
      </c>
      <c r="K28252" t="s">
        <v>173</v>
      </c>
    </row>
    <row r="28253" spans="1:11">
      <c r="A28253" s="8">
        <v>44922</v>
      </c>
      <c r="B28253">
        <v>111.73269999999999</v>
      </c>
      <c r="C28253">
        <v>113.39239999999999</v>
      </c>
      <c r="D28253">
        <v>111.1092</v>
      </c>
      <c r="E28253">
        <v>112.7784</v>
      </c>
      <c r="F28253">
        <v>6661100</v>
      </c>
      <c r="G28253" t="s">
        <v>18</v>
      </c>
      <c r="H28253" t="s">
        <v>18</v>
      </c>
      <c r="I28253" t="s">
        <v>172</v>
      </c>
      <c r="J28253" t="s">
        <v>93</v>
      </c>
      <c r="K28253" t="s">
        <v>173</v>
      </c>
    </row>
    <row r="28254" spans="1:11">
      <c r="A28254" s="8">
        <v>44923</v>
      </c>
      <c r="B28254">
        <v>112.7976</v>
      </c>
      <c r="C28254">
        <v>113.4307</v>
      </c>
      <c r="D28254">
        <v>110.2841</v>
      </c>
      <c r="E28254">
        <v>110.30329999999999</v>
      </c>
      <c r="F28254">
        <v>5437800</v>
      </c>
      <c r="G28254" t="s">
        <v>18</v>
      </c>
      <c r="H28254" t="s">
        <v>18</v>
      </c>
      <c r="I28254" t="s">
        <v>172</v>
      </c>
      <c r="J28254" t="s">
        <v>93</v>
      </c>
      <c r="K28254" t="s">
        <v>173</v>
      </c>
    </row>
    <row r="28255" spans="1:11">
      <c r="A28255" s="8">
        <v>44924</v>
      </c>
      <c r="B28255">
        <v>111.3586</v>
      </c>
      <c r="C28255">
        <v>113.2677</v>
      </c>
      <c r="D28255">
        <v>111.09</v>
      </c>
      <c r="E28255">
        <v>112.57689999999999</v>
      </c>
      <c r="F28255">
        <v>4588600</v>
      </c>
      <c r="G28255" t="s">
        <v>18</v>
      </c>
      <c r="H28255" t="s">
        <v>18</v>
      </c>
      <c r="I28255" t="s">
        <v>172</v>
      </c>
      <c r="J28255" t="s">
        <v>93</v>
      </c>
      <c r="K28255" t="s">
        <v>173</v>
      </c>
    </row>
    <row r="28256" spans="1:11">
      <c r="A28256" s="8">
        <v>44925</v>
      </c>
      <c r="B28256">
        <v>111.81910000000001</v>
      </c>
      <c r="C28256">
        <v>112.48099999999999</v>
      </c>
      <c r="D28256">
        <v>111.0612</v>
      </c>
      <c r="E28256">
        <v>112.2508</v>
      </c>
      <c r="F28256">
        <v>4355500</v>
      </c>
      <c r="G28256" t="s">
        <v>18</v>
      </c>
      <c r="H28256" t="s">
        <v>18</v>
      </c>
      <c r="I28256" t="s">
        <v>172</v>
      </c>
      <c r="J28256" t="s">
        <v>93</v>
      </c>
      <c r="K28256" t="s">
        <v>173</v>
      </c>
    </row>
    <row r="28257" spans="1:11">
      <c r="A28257" s="8">
        <v>44929</v>
      </c>
      <c r="B28257">
        <v>113.7281</v>
      </c>
      <c r="C28257">
        <v>114.62990000000001</v>
      </c>
      <c r="D28257">
        <v>112.66330000000001</v>
      </c>
      <c r="E28257">
        <v>113.92</v>
      </c>
      <c r="F28257">
        <v>8124800</v>
      </c>
      <c r="G28257" t="s">
        <v>18</v>
      </c>
      <c r="H28257" t="s">
        <v>18</v>
      </c>
      <c r="I28257" t="s">
        <v>172</v>
      </c>
      <c r="J28257" t="s">
        <v>93</v>
      </c>
      <c r="K28257" t="s">
        <v>173</v>
      </c>
    </row>
    <row r="28258" spans="1:11">
      <c r="A28258" s="8">
        <v>44930</v>
      </c>
      <c r="B28258">
        <v>115.0808</v>
      </c>
      <c r="C28258">
        <v>117.2585</v>
      </c>
      <c r="D28258">
        <v>114.6683</v>
      </c>
      <c r="E28258">
        <v>116.2799</v>
      </c>
      <c r="F28258">
        <v>8550700</v>
      </c>
      <c r="G28258" t="s">
        <v>18</v>
      </c>
      <c r="H28258" t="s">
        <v>18</v>
      </c>
      <c r="I28258" t="s">
        <v>172</v>
      </c>
      <c r="J28258" t="s">
        <v>93</v>
      </c>
      <c r="K28258" t="s">
        <v>173</v>
      </c>
    </row>
    <row r="28259" spans="1:11">
      <c r="A28259" s="8">
        <v>44931</v>
      </c>
      <c r="B28259">
        <v>115.3878</v>
      </c>
      <c r="C28259">
        <v>117.364</v>
      </c>
      <c r="D28259">
        <v>115.19589999999999</v>
      </c>
      <c r="E28259">
        <v>115.7139</v>
      </c>
      <c r="F28259">
        <v>6046700</v>
      </c>
      <c r="G28259" t="s">
        <v>18</v>
      </c>
      <c r="H28259" t="s">
        <v>18</v>
      </c>
      <c r="I28259" t="s">
        <v>172</v>
      </c>
      <c r="J28259" t="s">
        <v>93</v>
      </c>
      <c r="K28259" t="s">
        <v>173</v>
      </c>
    </row>
    <row r="28260" spans="1:11">
      <c r="A28260" s="8">
        <v>44932</v>
      </c>
      <c r="B28260">
        <v>117.0378</v>
      </c>
      <c r="C28260">
        <v>120.2611</v>
      </c>
      <c r="D28260">
        <v>116.8172</v>
      </c>
      <c r="E28260">
        <v>119.4649</v>
      </c>
      <c r="F28260">
        <v>10080700</v>
      </c>
      <c r="G28260" t="s">
        <v>18</v>
      </c>
      <c r="H28260" t="s">
        <v>18</v>
      </c>
      <c r="I28260" t="s">
        <v>172</v>
      </c>
      <c r="J28260" t="s">
        <v>93</v>
      </c>
      <c r="K28260" t="s">
        <v>173</v>
      </c>
    </row>
    <row r="28261" spans="1:11">
      <c r="A28261" s="8">
        <v>44935</v>
      </c>
      <c r="B28261">
        <v>119.9158</v>
      </c>
      <c r="C28261">
        <v>121.4603</v>
      </c>
      <c r="D28261">
        <v>119.4841</v>
      </c>
      <c r="E28261">
        <v>119.7719</v>
      </c>
      <c r="F28261">
        <v>9397900</v>
      </c>
      <c r="G28261" t="s">
        <v>18</v>
      </c>
      <c r="H28261" t="s">
        <v>18</v>
      </c>
      <c r="I28261" t="s">
        <v>172</v>
      </c>
      <c r="J28261" t="s">
        <v>93</v>
      </c>
      <c r="K28261" t="s">
        <v>173</v>
      </c>
    </row>
    <row r="28262" spans="1:11">
      <c r="A28262" s="8">
        <v>44936</v>
      </c>
      <c r="B28262">
        <v>120.1172</v>
      </c>
      <c r="C28262">
        <v>121.1917</v>
      </c>
      <c r="D28262">
        <v>119.31140000000001</v>
      </c>
      <c r="E28262">
        <v>120.7216</v>
      </c>
      <c r="F28262">
        <v>5899900</v>
      </c>
      <c r="G28262" t="s">
        <v>18</v>
      </c>
      <c r="H28262" t="s">
        <v>18</v>
      </c>
      <c r="I28262" t="s">
        <v>172</v>
      </c>
      <c r="J28262" t="s">
        <v>93</v>
      </c>
      <c r="K28262" t="s">
        <v>173</v>
      </c>
    </row>
    <row r="28263" spans="1:11">
      <c r="A28263" s="8">
        <v>44937</v>
      </c>
      <c r="B28263">
        <v>121.18210000000001</v>
      </c>
      <c r="C28263">
        <v>123.0432</v>
      </c>
      <c r="D28263">
        <v>120.8847</v>
      </c>
      <c r="E28263">
        <v>122.7362</v>
      </c>
      <c r="F28263">
        <v>6989200</v>
      </c>
      <c r="G28263" t="s">
        <v>18</v>
      </c>
      <c r="H28263" t="s">
        <v>18</v>
      </c>
      <c r="I28263" t="s">
        <v>172</v>
      </c>
      <c r="J28263" t="s">
        <v>93</v>
      </c>
      <c r="K28263" t="s">
        <v>173</v>
      </c>
    </row>
    <row r="28264" spans="1:11">
      <c r="A28264" s="8">
        <v>44938</v>
      </c>
      <c r="B28264">
        <v>123.12949999999999</v>
      </c>
      <c r="C28264">
        <v>123.2351</v>
      </c>
      <c r="D28264">
        <v>121.3164</v>
      </c>
      <c r="E28264">
        <v>122.68819999999999</v>
      </c>
      <c r="F28264">
        <v>8366400</v>
      </c>
      <c r="G28264" t="s">
        <v>18</v>
      </c>
      <c r="H28264" t="s">
        <v>18</v>
      </c>
      <c r="I28264" t="s">
        <v>172</v>
      </c>
      <c r="J28264" t="s">
        <v>93</v>
      </c>
      <c r="K28264" t="s">
        <v>173</v>
      </c>
    </row>
    <row r="28265" spans="1:11">
      <c r="A28265" s="8">
        <v>44939</v>
      </c>
      <c r="B28265">
        <v>121.50830000000001</v>
      </c>
      <c r="C28265">
        <v>123.97369999999999</v>
      </c>
      <c r="D28265">
        <v>121.50830000000001</v>
      </c>
      <c r="E28265">
        <v>123.6092</v>
      </c>
      <c r="F28265">
        <v>4856500</v>
      </c>
      <c r="G28265" t="s">
        <v>18</v>
      </c>
      <c r="H28265" t="s">
        <v>18</v>
      </c>
      <c r="I28265" t="s">
        <v>172</v>
      </c>
      <c r="J28265" t="s">
        <v>93</v>
      </c>
      <c r="K28265" t="s">
        <v>173</v>
      </c>
    </row>
    <row r="28266" spans="1:11">
      <c r="A28266" s="8">
        <v>44943</v>
      </c>
      <c r="B28266">
        <v>122.7938</v>
      </c>
      <c r="C28266">
        <v>123.80110000000001</v>
      </c>
      <c r="D28266">
        <v>122.6307</v>
      </c>
      <c r="E28266">
        <v>122.9281</v>
      </c>
      <c r="F28266">
        <v>6172200</v>
      </c>
      <c r="G28266" t="s">
        <v>18</v>
      </c>
      <c r="H28266" t="s">
        <v>18</v>
      </c>
      <c r="I28266" t="s">
        <v>172</v>
      </c>
      <c r="J28266" t="s">
        <v>93</v>
      </c>
      <c r="K28266" t="s">
        <v>173</v>
      </c>
    </row>
    <row r="28267" spans="1:11">
      <c r="A28267" s="8">
        <v>44944</v>
      </c>
      <c r="B28267">
        <v>122.6019</v>
      </c>
      <c r="C28267">
        <v>123.35980000000001</v>
      </c>
      <c r="D28267">
        <v>120.8751</v>
      </c>
      <c r="E28267">
        <v>121.2876</v>
      </c>
      <c r="F28267">
        <v>6828800</v>
      </c>
      <c r="G28267" t="s">
        <v>18</v>
      </c>
      <c r="H28267" t="s">
        <v>18</v>
      </c>
      <c r="I28267" t="s">
        <v>172</v>
      </c>
      <c r="J28267" t="s">
        <v>93</v>
      </c>
      <c r="K28267" t="s">
        <v>173</v>
      </c>
    </row>
    <row r="28268" spans="1:11">
      <c r="A28268" s="8">
        <v>44945</v>
      </c>
      <c r="B28268">
        <v>119.71429999999999</v>
      </c>
      <c r="C28268">
        <v>120.3379</v>
      </c>
      <c r="D28268">
        <v>118.5823</v>
      </c>
      <c r="E28268">
        <v>119.4649</v>
      </c>
      <c r="F28268">
        <v>5273500</v>
      </c>
      <c r="G28268" t="s">
        <v>18</v>
      </c>
      <c r="H28268" t="s">
        <v>18</v>
      </c>
      <c r="I28268" t="s">
        <v>172</v>
      </c>
      <c r="J28268" t="s">
        <v>93</v>
      </c>
      <c r="K28268" t="s">
        <v>173</v>
      </c>
    </row>
    <row r="28269" spans="1:11">
      <c r="A28269" s="8">
        <v>44946</v>
      </c>
      <c r="B28269">
        <v>119.6088</v>
      </c>
      <c r="C28269">
        <v>121.48909999999999</v>
      </c>
      <c r="D28269">
        <v>118.9948</v>
      </c>
      <c r="E28269">
        <v>121.4699</v>
      </c>
      <c r="F28269">
        <v>5673200</v>
      </c>
      <c r="G28269" t="s">
        <v>18</v>
      </c>
      <c r="H28269" t="s">
        <v>18</v>
      </c>
      <c r="I28269" t="s">
        <v>172</v>
      </c>
      <c r="J28269" t="s">
        <v>93</v>
      </c>
      <c r="K28269" t="s">
        <v>173</v>
      </c>
    </row>
    <row r="28270" spans="1:11">
      <c r="A28270" s="8">
        <v>44949</v>
      </c>
      <c r="B28270">
        <v>121.7385</v>
      </c>
      <c r="C28270">
        <v>123.5133</v>
      </c>
      <c r="D28270">
        <v>121.3931</v>
      </c>
      <c r="E28270">
        <v>123.072</v>
      </c>
      <c r="F28270">
        <v>5581600</v>
      </c>
      <c r="G28270" t="s">
        <v>18</v>
      </c>
      <c r="H28270" t="s">
        <v>18</v>
      </c>
      <c r="I28270" t="s">
        <v>172</v>
      </c>
      <c r="J28270" t="s">
        <v>93</v>
      </c>
      <c r="K28270" t="s">
        <v>173</v>
      </c>
    </row>
    <row r="28271" spans="1:11">
      <c r="A28271" s="8">
        <v>44950</v>
      </c>
      <c r="B28271">
        <v>121.65219999999999</v>
      </c>
      <c r="C28271">
        <v>122.8034</v>
      </c>
      <c r="D28271">
        <v>115.5508</v>
      </c>
      <c r="E28271">
        <v>121.67140000000001</v>
      </c>
      <c r="F28271">
        <v>5486200</v>
      </c>
      <c r="G28271" t="s">
        <v>18</v>
      </c>
      <c r="H28271" t="s">
        <v>18</v>
      </c>
      <c r="I28271" t="s">
        <v>172</v>
      </c>
      <c r="J28271" t="s">
        <v>93</v>
      </c>
      <c r="K28271" t="s">
        <v>173</v>
      </c>
    </row>
    <row r="28272" spans="1:11">
      <c r="A28272" s="8">
        <v>44951</v>
      </c>
      <c r="B28272">
        <v>120.74079999999999</v>
      </c>
      <c r="C28272">
        <v>121.84399999999999</v>
      </c>
      <c r="D28272">
        <v>119.7527</v>
      </c>
      <c r="E28272">
        <v>121.6618</v>
      </c>
      <c r="F28272">
        <v>5933700</v>
      </c>
      <c r="G28272" t="s">
        <v>18</v>
      </c>
      <c r="H28272" t="s">
        <v>18</v>
      </c>
      <c r="I28272" t="s">
        <v>172</v>
      </c>
      <c r="J28272" t="s">
        <v>93</v>
      </c>
      <c r="K28272" t="s">
        <v>173</v>
      </c>
    </row>
    <row r="28273" spans="1:11">
      <c r="A28273" s="8">
        <v>44952</v>
      </c>
      <c r="B28273">
        <v>123.2351</v>
      </c>
      <c r="C28273">
        <v>123.7435</v>
      </c>
      <c r="D28273">
        <v>120.8847</v>
      </c>
      <c r="E28273">
        <v>122.3429</v>
      </c>
      <c r="F28273">
        <v>5838800</v>
      </c>
      <c r="G28273" t="s">
        <v>18</v>
      </c>
      <c r="H28273" t="s">
        <v>18</v>
      </c>
      <c r="I28273" t="s">
        <v>172</v>
      </c>
      <c r="J28273" t="s">
        <v>93</v>
      </c>
      <c r="K28273" t="s">
        <v>173</v>
      </c>
    </row>
    <row r="28274" spans="1:11">
      <c r="A28274" s="8">
        <v>44953</v>
      </c>
      <c r="B28274">
        <v>121.9016</v>
      </c>
      <c r="C28274">
        <v>123.3502</v>
      </c>
      <c r="D28274">
        <v>121.5466</v>
      </c>
      <c r="E28274">
        <v>122.3429</v>
      </c>
      <c r="F28274">
        <v>5730000</v>
      </c>
      <c r="G28274" t="s">
        <v>18</v>
      </c>
      <c r="H28274" t="s">
        <v>18</v>
      </c>
      <c r="I28274" t="s">
        <v>172</v>
      </c>
      <c r="J28274" t="s">
        <v>93</v>
      </c>
      <c r="K28274" t="s">
        <v>173</v>
      </c>
    </row>
    <row r="28275" spans="1:11">
      <c r="A28275" s="8">
        <v>44956</v>
      </c>
      <c r="B28275">
        <v>121.3548</v>
      </c>
      <c r="C28275">
        <v>122.3717</v>
      </c>
      <c r="D28275">
        <v>121.0766</v>
      </c>
      <c r="E28275">
        <v>121.23009999999999</v>
      </c>
      <c r="F28275">
        <v>6494600</v>
      </c>
      <c r="G28275" t="s">
        <v>18</v>
      </c>
      <c r="H28275" t="s">
        <v>18</v>
      </c>
      <c r="I28275" t="s">
        <v>172</v>
      </c>
      <c r="J28275" t="s">
        <v>93</v>
      </c>
      <c r="K28275" t="s">
        <v>173</v>
      </c>
    </row>
    <row r="28276" spans="1:11">
      <c r="A28276" s="8">
        <v>44957</v>
      </c>
      <c r="B28276">
        <v>121.27800000000001</v>
      </c>
      <c r="C28276">
        <v>122.6499</v>
      </c>
      <c r="D28276">
        <v>120.8847</v>
      </c>
      <c r="E28276">
        <v>122.151</v>
      </c>
      <c r="F28276">
        <v>7686900</v>
      </c>
      <c r="G28276" t="s">
        <v>18</v>
      </c>
      <c r="H28276" t="s">
        <v>18</v>
      </c>
      <c r="I28276" t="s">
        <v>172</v>
      </c>
      <c r="J28276" t="s">
        <v>93</v>
      </c>
      <c r="K28276" t="s">
        <v>173</v>
      </c>
    </row>
    <row r="28277" spans="1:11">
      <c r="A28277" s="8">
        <v>44958</v>
      </c>
      <c r="B28277">
        <v>122.6978</v>
      </c>
      <c r="C28277">
        <v>124.9235</v>
      </c>
      <c r="D28277">
        <v>121.0861</v>
      </c>
      <c r="E28277">
        <v>124.23269999999999</v>
      </c>
      <c r="F28277">
        <v>6387900</v>
      </c>
      <c r="G28277" t="s">
        <v>18</v>
      </c>
      <c r="H28277" t="s">
        <v>18</v>
      </c>
      <c r="I28277" t="s">
        <v>172</v>
      </c>
      <c r="J28277" t="s">
        <v>93</v>
      </c>
      <c r="K28277" t="s">
        <v>173</v>
      </c>
    </row>
    <row r="28278" spans="1:11">
      <c r="A28278" s="8">
        <v>44959</v>
      </c>
      <c r="B28278">
        <v>125.14409999999999</v>
      </c>
      <c r="C28278">
        <v>125.9691</v>
      </c>
      <c r="D28278">
        <v>122.65949999999999</v>
      </c>
      <c r="E28278">
        <v>123.8107</v>
      </c>
      <c r="F28278">
        <v>5214500</v>
      </c>
      <c r="G28278" t="s">
        <v>18</v>
      </c>
      <c r="H28278" t="s">
        <v>18</v>
      </c>
      <c r="I28278" t="s">
        <v>172</v>
      </c>
      <c r="J28278" t="s">
        <v>93</v>
      </c>
      <c r="K28278" t="s">
        <v>173</v>
      </c>
    </row>
    <row r="28279" spans="1:11">
      <c r="A28279" s="8">
        <v>44960</v>
      </c>
      <c r="B28279">
        <v>121.633</v>
      </c>
      <c r="C28279">
        <v>124.15600000000001</v>
      </c>
      <c r="D28279">
        <v>121.2972</v>
      </c>
      <c r="E28279">
        <v>122.4196</v>
      </c>
      <c r="F28279">
        <v>4930200</v>
      </c>
      <c r="G28279" t="s">
        <v>18</v>
      </c>
      <c r="H28279" t="s">
        <v>18</v>
      </c>
      <c r="I28279" t="s">
        <v>172</v>
      </c>
      <c r="J28279" t="s">
        <v>93</v>
      </c>
      <c r="K28279" t="s">
        <v>173</v>
      </c>
    </row>
    <row r="28280" spans="1:11">
      <c r="A28280" s="8">
        <v>44963</v>
      </c>
      <c r="B28280">
        <v>120.41459999999999</v>
      </c>
      <c r="C28280">
        <v>120.971</v>
      </c>
      <c r="D28280">
        <v>119.2634</v>
      </c>
      <c r="E28280">
        <v>120.6161</v>
      </c>
      <c r="F28280">
        <v>4666400</v>
      </c>
      <c r="G28280" t="s">
        <v>18</v>
      </c>
      <c r="H28280" t="s">
        <v>18</v>
      </c>
      <c r="I28280" t="s">
        <v>172</v>
      </c>
      <c r="J28280" t="s">
        <v>93</v>
      </c>
      <c r="K28280" t="s">
        <v>173</v>
      </c>
    </row>
    <row r="28281" spans="1:11">
      <c r="A28281" s="8">
        <v>44964</v>
      </c>
      <c r="B28281">
        <v>118.9181</v>
      </c>
      <c r="C28281">
        <v>120.80800000000001</v>
      </c>
      <c r="D28281">
        <v>118.23699999999999</v>
      </c>
      <c r="E28281">
        <v>120.2324</v>
      </c>
      <c r="F28281">
        <v>5288900</v>
      </c>
      <c r="G28281" t="s">
        <v>18</v>
      </c>
      <c r="H28281" t="s">
        <v>18</v>
      </c>
      <c r="I28281" t="s">
        <v>172</v>
      </c>
      <c r="J28281" t="s">
        <v>93</v>
      </c>
      <c r="K28281" t="s">
        <v>173</v>
      </c>
    </row>
    <row r="28282" spans="1:11">
      <c r="A28282" s="8">
        <v>44965</v>
      </c>
      <c r="B28282">
        <v>118.3617</v>
      </c>
      <c r="C28282">
        <v>119.05240000000001</v>
      </c>
      <c r="D28282">
        <v>116.8459</v>
      </c>
      <c r="E28282">
        <v>117.91079999999999</v>
      </c>
      <c r="F28282">
        <v>5877800</v>
      </c>
      <c r="G28282" t="s">
        <v>18</v>
      </c>
      <c r="H28282" t="s">
        <v>18</v>
      </c>
      <c r="I28282" t="s">
        <v>172</v>
      </c>
      <c r="J28282" t="s">
        <v>93</v>
      </c>
      <c r="K28282" t="s">
        <v>173</v>
      </c>
    </row>
    <row r="28283" spans="1:11">
      <c r="A28283" s="8">
        <v>44966</v>
      </c>
      <c r="B28283">
        <v>119.63760000000001</v>
      </c>
      <c r="C28283">
        <v>119.935</v>
      </c>
      <c r="D28283">
        <v>116.5581</v>
      </c>
      <c r="E28283">
        <v>117.2105</v>
      </c>
      <c r="F28283">
        <v>5929000</v>
      </c>
      <c r="G28283" t="s">
        <v>18</v>
      </c>
      <c r="H28283" t="s">
        <v>18</v>
      </c>
      <c r="I28283" t="s">
        <v>172</v>
      </c>
      <c r="J28283" t="s">
        <v>93</v>
      </c>
      <c r="K28283" t="s">
        <v>173</v>
      </c>
    </row>
    <row r="28284" spans="1:11">
      <c r="A28284" s="8">
        <v>44967</v>
      </c>
      <c r="B28284">
        <v>116.5677</v>
      </c>
      <c r="C28284">
        <v>117.65179999999999</v>
      </c>
      <c r="D28284">
        <v>115.63720000000001</v>
      </c>
      <c r="E28284">
        <v>117.25839999999999</v>
      </c>
      <c r="F28284">
        <v>5195500</v>
      </c>
      <c r="G28284" t="s">
        <v>18</v>
      </c>
      <c r="H28284" t="s">
        <v>18</v>
      </c>
      <c r="I28284" t="s">
        <v>172</v>
      </c>
      <c r="J28284" t="s">
        <v>93</v>
      </c>
      <c r="K28284" t="s">
        <v>173</v>
      </c>
    </row>
    <row r="28285" spans="1:11">
      <c r="A28285" s="8">
        <v>44970</v>
      </c>
      <c r="B28285">
        <v>117.8244</v>
      </c>
      <c r="C28285">
        <v>120.6065</v>
      </c>
      <c r="D28285">
        <v>117.4791</v>
      </c>
      <c r="E28285">
        <v>120.05970000000001</v>
      </c>
      <c r="F28285">
        <v>5689800</v>
      </c>
      <c r="G28285" t="s">
        <v>18</v>
      </c>
      <c r="H28285" t="s">
        <v>18</v>
      </c>
      <c r="I28285" t="s">
        <v>172</v>
      </c>
      <c r="J28285" t="s">
        <v>93</v>
      </c>
      <c r="K28285" t="s">
        <v>173</v>
      </c>
    </row>
    <row r="28286" spans="1:11">
      <c r="A28286" s="8">
        <v>44971</v>
      </c>
      <c r="B28286">
        <v>118.9085</v>
      </c>
      <c r="C28286">
        <v>121.2205</v>
      </c>
      <c r="D28286">
        <v>118.70699999999999</v>
      </c>
      <c r="E28286">
        <v>121.06699999999999</v>
      </c>
      <c r="F28286">
        <v>4845900</v>
      </c>
      <c r="G28286" t="s">
        <v>18</v>
      </c>
      <c r="H28286" t="s">
        <v>18</v>
      </c>
      <c r="I28286" t="s">
        <v>172</v>
      </c>
      <c r="J28286" t="s">
        <v>93</v>
      </c>
      <c r="K28286" t="s">
        <v>173</v>
      </c>
    </row>
    <row r="28287" spans="1:11">
      <c r="A28287" s="8">
        <v>44972</v>
      </c>
      <c r="B28287">
        <v>119.8199</v>
      </c>
      <c r="C28287">
        <v>122.3141</v>
      </c>
      <c r="D28287">
        <v>119.8199</v>
      </c>
      <c r="E28287">
        <v>122.2949</v>
      </c>
      <c r="F28287">
        <v>5687900</v>
      </c>
      <c r="G28287" t="s">
        <v>18</v>
      </c>
      <c r="H28287" t="s">
        <v>18</v>
      </c>
      <c r="I28287" t="s">
        <v>172</v>
      </c>
      <c r="J28287" t="s">
        <v>93</v>
      </c>
      <c r="K28287" t="s">
        <v>173</v>
      </c>
    </row>
    <row r="28288" spans="1:11">
      <c r="A28288" s="8">
        <v>44973</v>
      </c>
      <c r="B28288">
        <v>120.3283</v>
      </c>
      <c r="C28288">
        <v>122.0359</v>
      </c>
      <c r="D28288">
        <v>119.062</v>
      </c>
      <c r="E28288">
        <v>119.321</v>
      </c>
      <c r="F28288">
        <v>4722200</v>
      </c>
      <c r="G28288" t="s">
        <v>18</v>
      </c>
      <c r="H28288" t="s">
        <v>18</v>
      </c>
      <c r="I28288" t="s">
        <v>172</v>
      </c>
      <c r="J28288" t="s">
        <v>93</v>
      </c>
      <c r="K28288" t="s">
        <v>173</v>
      </c>
    </row>
    <row r="28289" spans="1:11">
      <c r="A28289" s="8">
        <v>44974</v>
      </c>
      <c r="B28289">
        <v>118.67829999999999</v>
      </c>
      <c r="C28289">
        <v>119.8103</v>
      </c>
      <c r="D28289">
        <v>118.4192</v>
      </c>
      <c r="E28289">
        <v>119.7623</v>
      </c>
      <c r="F28289">
        <v>5161500</v>
      </c>
      <c r="G28289" t="s">
        <v>18</v>
      </c>
      <c r="H28289" t="s">
        <v>18</v>
      </c>
      <c r="I28289" t="s">
        <v>172</v>
      </c>
      <c r="J28289" t="s">
        <v>93</v>
      </c>
      <c r="K28289" t="s">
        <v>173</v>
      </c>
    </row>
    <row r="28290" spans="1:11">
      <c r="A28290" s="8">
        <v>44978</v>
      </c>
      <c r="B28290">
        <v>118.2657</v>
      </c>
      <c r="C28290">
        <v>118.9564</v>
      </c>
      <c r="D28290">
        <v>116.05929999999999</v>
      </c>
      <c r="E28290">
        <v>116.17440000000001</v>
      </c>
      <c r="F28290">
        <v>5110300</v>
      </c>
      <c r="G28290" t="s">
        <v>18</v>
      </c>
      <c r="H28290" t="s">
        <v>18</v>
      </c>
      <c r="I28290" t="s">
        <v>172</v>
      </c>
      <c r="J28290" t="s">
        <v>93</v>
      </c>
      <c r="K28290" t="s">
        <v>173</v>
      </c>
    </row>
    <row r="28291" spans="1:11">
      <c r="A28291" s="8">
        <v>44979</v>
      </c>
      <c r="B28291">
        <v>116.17440000000001</v>
      </c>
      <c r="C28291">
        <v>116.4622</v>
      </c>
      <c r="D28291">
        <v>114.77379999999999</v>
      </c>
      <c r="E28291">
        <v>115.0232</v>
      </c>
      <c r="F28291">
        <v>5022000</v>
      </c>
      <c r="G28291" t="s">
        <v>18</v>
      </c>
      <c r="H28291" t="s">
        <v>18</v>
      </c>
      <c r="I28291" t="s">
        <v>172</v>
      </c>
      <c r="J28291" t="s">
        <v>93</v>
      </c>
      <c r="K28291" t="s">
        <v>173</v>
      </c>
    </row>
    <row r="28292" spans="1:11">
      <c r="A28292" s="8">
        <v>44980</v>
      </c>
      <c r="B28292">
        <v>115.84820000000001</v>
      </c>
      <c r="C28292">
        <v>115.84820000000001</v>
      </c>
      <c r="D28292">
        <v>113.7281</v>
      </c>
      <c r="E28292">
        <v>115.0808</v>
      </c>
      <c r="F28292">
        <v>4101900</v>
      </c>
      <c r="G28292" t="s">
        <v>18</v>
      </c>
      <c r="H28292" t="s">
        <v>18</v>
      </c>
      <c r="I28292" t="s">
        <v>172</v>
      </c>
      <c r="J28292" t="s">
        <v>93</v>
      </c>
      <c r="K28292" t="s">
        <v>173</v>
      </c>
    </row>
    <row r="28293" spans="1:11">
      <c r="A28293" s="8">
        <v>44981</v>
      </c>
      <c r="B28293">
        <v>113.1717</v>
      </c>
      <c r="C28293">
        <v>113.9104</v>
      </c>
      <c r="D28293">
        <v>112.5673</v>
      </c>
      <c r="E28293">
        <v>113.2389</v>
      </c>
      <c r="F28293">
        <v>4693000</v>
      </c>
      <c r="G28293" t="s">
        <v>18</v>
      </c>
      <c r="H28293" t="s">
        <v>18</v>
      </c>
      <c r="I28293" t="s">
        <v>172</v>
      </c>
      <c r="J28293" t="s">
        <v>93</v>
      </c>
      <c r="K28293" t="s">
        <v>173</v>
      </c>
    </row>
    <row r="28294" spans="1:11">
      <c r="A28294" s="8">
        <v>44984</v>
      </c>
      <c r="B28294">
        <v>114.4092</v>
      </c>
      <c r="C28294">
        <v>114.9465</v>
      </c>
      <c r="D28294">
        <v>113.50749999999999</v>
      </c>
      <c r="E28294">
        <v>113.7089</v>
      </c>
      <c r="F28294">
        <v>4239800</v>
      </c>
      <c r="G28294" t="s">
        <v>18</v>
      </c>
      <c r="H28294" t="s">
        <v>18</v>
      </c>
      <c r="I28294" t="s">
        <v>172</v>
      </c>
      <c r="J28294" t="s">
        <v>93</v>
      </c>
      <c r="K28294" t="s">
        <v>173</v>
      </c>
    </row>
    <row r="28295" spans="1:11">
      <c r="A28295" s="8">
        <v>44985</v>
      </c>
      <c r="B28295">
        <v>113.9104</v>
      </c>
      <c r="C28295">
        <v>115.5029</v>
      </c>
      <c r="D28295">
        <v>113.0566</v>
      </c>
      <c r="E28295">
        <v>113.9584</v>
      </c>
      <c r="F28295">
        <v>8414100</v>
      </c>
      <c r="G28295" t="s">
        <v>18</v>
      </c>
      <c r="H28295" t="s">
        <v>18</v>
      </c>
      <c r="I28295" t="s">
        <v>172</v>
      </c>
      <c r="J28295" t="s">
        <v>93</v>
      </c>
      <c r="K28295" t="s">
        <v>173</v>
      </c>
    </row>
    <row r="28296" spans="1:11">
      <c r="A28296" s="8">
        <v>44986</v>
      </c>
      <c r="B28296">
        <v>113.1525</v>
      </c>
      <c r="C28296">
        <v>114.9177</v>
      </c>
      <c r="D28296">
        <v>113.03740000000001</v>
      </c>
      <c r="E28296">
        <v>113.7569</v>
      </c>
      <c r="F28296">
        <v>4120500</v>
      </c>
      <c r="G28296" t="s">
        <v>18</v>
      </c>
      <c r="H28296" t="s">
        <v>18</v>
      </c>
      <c r="I28296" t="s">
        <v>172</v>
      </c>
      <c r="J28296" t="s">
        <v>93</v>
      </c>
      <c r="K28296" t="s">
        <v>173</v>
      </c>
    </row>
    <row r="28297" spans="1:11">
      <c r="A28297" s="8">
        <v>44987</v>
      </c>
      <c r="B28297">
        <v>112.7688</v>
      </c>
      <c r="C28297">
        <v>115.0808</v>
      </c>
      <c r="D28297">
        <v>112.7688</v>
      </c>
      <c r="E28297">
        <v>114.7162</v>
      </c>
      <c r="F28297">
        <v>4443200</v>
      </c>
      <c r="G28297" t="s">
        <v>18</v>
      </c>
      <c r="H28297" t="s">
        <v>18</v>
      </c>
      <c r="I28297" t="s">
        <v>172</v>
      </c>
      <c r="J28297" t="s">
        <v>93</v>
      </c>
      <c r="K28297" t="s">
        <v>173</v>
      </c>
    </row>
    <row r="28298" spans="1:11">
      <c r="A28298" s="8">
        <v>44988</v>
      </c>
      <c r="B28298">
        <v>115.57250000000001</v>
      </c>
      <c r="C28298">
        <v>116.4479</v>
      </c>
      <c r="D28298">
        <v>114.5046</v>
      </c>
      <c r="E28298">
        <v>116.35169999999999</v>
      </c>
      <c r="F28298">
        <v>3871800</v>
      </c>
      <c r="G28298" t="s">
        <v>177</v>
      </c>
      <c r="H28298" t="s">
        <v>18</v>
      </c>
      <c r="I28298" t="s">
        <v>172</v>
      </c>
      <c r="J28298" t="s">
        <v>93</v>
      </c>
      <c r="K28298" t="s">
        <v>173</v>
      </c>
    </row>
    <row r="28299" spans="1:11">
      <c r="A28299" s="8">
        <v>44991</v>
      </c>
      <c r="B28299">
        <v>116.53449999999999</v>
      </c>
      <c r="C28299">
        <v>117.36190000000001</v>
      </c>
      <c r="D28299">
        <v>115.4089</v>
      </c>
      <c r="E28299">
        <v>115.6109</v>
      </c>
      <c r="F28299">
        <v>5183800</v>
      </c>
      <c r="G28299" t="s">
        <v>18</v>
      </c>
      <c r="H28299" t="s">
        <v>18</v>
      </c>
      <c r="I28299" t="s">
        <v>172</v>
      </c>
      <c r="J28299" t="s">
        <v>93</v>
      </c>
      <c r="K28299" t="s">
        <v>173</v>
      </c>
    </row>
    <row r="28300" spans="1:11">
      <c r="A28300" s="8">
        <v>44992</v>
      </c>
      <c r="B28300">
        <v>115.63979999999999</v>
      </c>
      <c r="C28300">
        <v>116.42870000000001</v>
      </c>
      <c r="D28300">
        <v>114.70659999999999</v>
      </c>
      <c r="E28300">
        <v>115.053</v>
      </c>
      <c r="F28300">
        <v>5345700</v>
      </c>
      <c r="G28300" t="s">
        <v>18</v>
      </c>
      <c r="H28300" t="s">
        <v>18</v>
      </c>
      <c r="I28300" t="s">
        <v>172</v>
      </c>
      <c r="J28300" t="s">
        <v>93</v>
      </c>
      <c r="K28300" t="s">
        <v>173</v>
      </c>
    </row>
    <row r="28301" spans="1:11">
      <c r="A28301" s="8">
        <v>44993</v>
      </c>
      <c r="B28301">
        <v>114.74509999999999</v>
      </c>
      <c r="C28301">
        <v>115.4859</v>
      </c>
      <c r="D28301">
        <v>114.2256</v>
      </c>
      <c r="E28301">
        <v>115.31270000000001</v>
      </c>
      <c r="F28301">
        <v>4175200</v>
      </c>
      <c r="G28301" t="s">
        <v>18</v>
      </c>
      <c r="H28301" t="s">
        <v>18</v>
      </c>
      <c r="I28301" t="s">
        <v>172</v>
      </c>
      <c r="J28301" t="s">
        <v>93</v>
      </c>
      <c r="K28301" t="s">
        <v>173</v>
      </c>
    </row>
    <row r="28302" spans="1:11">
      <c r="A28302" s="8">
        <v>44994</v>
      </c>
      <c r="B28302">
        <v>115.5244</v>
      </c>
      <c r="C28302">
        <v>117.2368</v>
      </c>
      <c r="D28302">
        <v>113.0904</v>
      </c>
      <c r="E28302">
        <v>113.3982</v>
      </c>
      <c r="F28302">
        <v>5635900</v>
      </c>
      <c r="G28302" t="s">
        <v>18</v>
      </c>
      <c r="H28302" t="s">
        <v>18</v>
      </c>
      <c r="I28302" t="s">
        <v>172</v>
      </c>
      <c r="J28302" t="s">
        <v>93</v>
      </c>
      <c r="K28302" t="s">
        <v>173</v>
      </c>
    </row>
    <row r="28303" spans="1:11">
      <c r="A28303" s="8">
        <v>44995</v>
      </c>
      <c r="B28303">
        <v>114.3218</v>
      </c>
      <c r="C28303">
        <v>114.4757</v>
      </c>
      <c r="D28303">
        <v>112.2149</v>
      </c>
      <c r="E28303">
        <v>113.0326</v>
      </c>
      <c r="F28303">
        <v>5979600</v>
      </c>
      <c r="G28303" t="s">
        <v>18</v>
      </c>
      <c r="H28303" t="s">
        <v>18</v>
      </c>
      <c r="I28303" t="s">
        <v>172</v>
      </c>
      <c r="J28303" t="s">
        <v>93</v>
      </c>
      <c r="K28303" t="s">
        <v>173</v>
      </c>
    </row>
    <row r="28304" spans="1:11">
      <c r="A28304" s="8">
        <v>44998</v>
      </c>
      <c r="B28304">
        <v>111.426</v>
      </c>
      <c r="C28304">
        <v>113.8023</v>
      </c>
      <c r="D28304">
        <v>111.39709999999999</v>
      </c>
      <c r="E28304">
        <v>112.4265</v>
      </c>
      <c r="F28304">
        <v>6038200</v>
      </c>
      <c r="G28304" t="s">
        <v>18</v>
      </c>
      <c r="H28304" t="s">
        <v>18</v>
      </c>
      <c r="I28304" t="s">
        <v>172</v>
      </c>
      <c r="J28304" t="s">
        <v>93</v>
      </c>
      <c r="K28304" t="s">
        <v>173</v>
      </c>
    </row>
    <row r="28305" spans="1:11">
      <c r="A28305" s="8">
        <v>44999</v>
      </c>
      <c r="B28305">
        <v>114.4853</v>
      </c>
      <c r="C28305">
        <v>114.9567</v>
      </c>
      <c r="D28305">
        <v>112.7825</v>
      </c>
      <c r="E28305">
        <v>114.4853</v>
      </c>
      <c r="F28305">
        <v>6050800</v>
      </c>
      <c r="G28305" t="s">
        <v>18</v>
      </c>
      <c r="H28305" t="s">
        <v>18</v>
      </c>
      <c r="I28305" t="s">
        <v>172</v>
      </c>
      <c r="J28305" t="s">
        <v>93</v>
      </c>
      <c r="K28305" t="s">
        <v>173</v>
      </c>
    </row>
    <row r="28306" spans="1:11">
      <c r="A28306" s="8">
        <v>45000</v>
      </c>
      <c r="B28306">
        <v>111.907</v>
      </c>
      <c r="C28306">
        <v>114.1294</v>
      </c>
      <c r="D28306">
        <v>111.4164</v>
      </c>
      <c r="E28306">
        <v>113.68680000000001</v>
      </c>
      <c r="F28306">
        <v>6599200</v>
      </c>
      <c r="G28306" t="s">
        <v>18</v>
      </c>
      <c r="H28306" t="s">
        <v>18</v>
      </c>
      <c r="I28306" t="s">
        <v>172</v>
      </c>
      <c r="J28306" t="s">
        <v>93</v>
      </c>
      <c r="K28306" t="s">
        <v>173</v>
      </c>
    </row>
    <row r="28307" spans="1:11">
      <c r="A28307" s="8">
        <v>45001</v>
      </c>
      <c r="B28307">
        <v>112.4265</v>
      </c>
      <c r="C28307">
        <v>116.22669999999999</v>
      </c>
      <c r="D28307">
        <v>112.18600000000001</v>
      </c>
      <c r="E28307">
        <v>116.0727</v>
      </c>
      <c r="F28307">
        <v>5658700</v>
      </c>
      <c r="G28307" t="s">
        <v>18</v>
      </c>
      <c r="H28307" t="s">
        <v>18</v>
      </c>
      <c r="I28307" t="s">
        <v>172</v>
      </c>
      <c r="J28307" t="s">
        <v>93</v>
      </c>
      <c r="K28307" t="s">
        <v>173</v>
      </c>
    </row>
    <row r="28308" spans="1:11">
      <c r="A28308" s="8">
        <v>45002</v>
      </c>
      <c r="B28308">
        <v>116.57299999999999</v>
      </c>
      <c r="C28308">
        <v>117.1118</v>
      </c>
      <c r="D28308">
        <v>114.1679</v>
      </c>
      <c r="E28308">
        <v>115.82259999999999</v>
      </c>
      <c r="F28308">
        <v>12868900</v>
      </c>
      <c r="G28308" t="s">
        <v>18</v>
      </c>
      <c r="H28308" t="s">
        <v>18</v>
      </c>
      <c r="I28308" t="s">
        <v>172</v>
      </c>
      <c r="J28308" t="s">
        <v>93</v>
      </c>
      <c r="K28308" t="s">
        <v>173</v>
      </c>
    </row>
    <row r="28309" spans="1:11">
      <c r="A28309" s="8">
        <v>45005</v>
      </c>
      <c r="B28309">
        <v>116.3998</v>
      </c>
      <c r="C28309">
        <v>118.0257</v>
      </c>
      <c r="D28309">
        <v>115.2646</v>
      </c>
      <c r="E28309">
        <v>116.6019</v>
      </c>
      <c r="F28309">
        <v>7594100</v>
      </c>
      <c r="G28309" t="s">
        <v>18</v>
      </c>
      <c r="H28309" t="s">
        <v>18</v>
      </c>
      <c r="I28309" t="s">
        <v>172</v>
      </c>
      <c r="J28309" t="s">
        <v>93</v>
      </c>
      <c r="K28309" t="s">
        <v>173</v>
      </c>
    </row>
    <row r="28310" spans="1:11">
      <c r="A28310" s="8">
        <v>45006</v>
      </c>
      <c r="B28310">
        <v>118.8146</v>
      </c>
      <c r="C28310">
        <v>121.2775</v>
      </c>
      <c r="D28310">
        <v>118.3047</v>
      </c>
      <c r="E28310">
        <v>120.8446</v>
      </c>
      <c r="F28310">
        <v>15078800</v>
      </c>
      <c r="G28310" t="s">
        <v>18</v>
      </c>
      <c r="H28310" t="s">
        <v>18</v>
      </c>
      <c r="I28310" t="s">
        <v>172</v>
      </c>
      <c r="J28310" t="s">
        <v>93</v>
      </c>
      <c r="K28310" t="s">
        <v>173</v>
      </c>
    </row>
    <row r="28311" spans="1:11">
      <c r="A28311" s="8">
        <v>45007</v>
      </c>
      <c r="B28311">
        <v>118.96850000000001</v>
      </c>
      <c r="C28311">
        <v>120.5078</v>
      </c>
      <c r="D28311">
        <v>114.8028</v>
      </c>
      <c r="E28311">
        <v>114.96639999999999</v>
      </c>
      <c r="F28311">
        <v>17625500</v>
      </c>
      <c r="G28311" t="s">
        <v>18</v>
      </c>
      <c r="H28311" t="s">
        <v>18</v>
      </c>
      <c r="I28311" t="s">
        <v>172</v>
      </c>
      <c r="J28311" t="s">
        <v>93</v>
      </c>
      <c r="K28311" t="s">
        <v>173</v>
      </c>
    </row>
    <row r="28312" spans="1:11">
      <c r="A28312" s="8">
        <v>45008</v>
      </c>
      <c r="B28312">
        <v>115.89960000000001</v>
      </c>
      <c r="C28312">
        <v>118.5933</v>
      </c>
      <c r="D28312">
        <v>114.9375</v>
      </c>
      <c r="E28312">
        <v>116.3806</v>
      </c>
      <c r="F28312">
        <v>7628100</v>
      </c>
      <c r="G28312" t="s">
        <v>18</v>
      </c>
      <c r="H28312" t="s">
        <v>18</v>
      </c>
      <c r="I28312" t="s">
        <v>172</v>
      </c>
      <c r="J28312" t="s">
        <v>93</v>
      </c>
      <c r="K28312" t="s">
        <v>173</v>
      </c>
    </row>
    <row r="28313" spans="1:11">
      <c r="A28313" s="8">
        <v>45009</v>
      </c>
      <c r="B28313">
        <v>115.6687</v>
      </c>
      <c r="C28313">
        <v>116.40949999999999</v>
      </c>
      <c r="D28313">
        <v>114.7932</v>
      </c>
      <c r="E28313">
        <v>116.1305</v>
      </c>
      <c r="F28313">
        <v>6158800</v>
      </c>
      <c r="G28313" t="s">
        <v>18</v>
      </c>
      <c r="H28313" t="s">
        <v>18</v>
      </c>
      <c r="I28313" t="s">
        <v>172</v>
      </c>
      <c r="J28313" t="s">
        <v>93</v>
      </c>
      <c r="K28313" t="s">
        <v>173</v>
      </c>
    </row>
    <row r="28314" spans="1:11">
      <c r="A28314" s="8">
        <v>45012</v>
      </c>
      <c r="B28314">
        <v>116.42870000000001</v>
      </c>
      <c r="C28314">
        <v>116.4768</v>
      </c>
      <c r="D28314">
        <v>113.1481</v>
      </c>
      <c r="E28314">
        <v>113.34050000000001</v>
      </c>
      <c r="F28314">
        <v>6564200</v>
      </c>
      <c r="G28314" t="s">
        <v>18</v>
      </c>
      <c r="H28314" t="s">
        <v>18</v>
      </c>
      <c r="I28314" t="s">
        <v>172</v>
      </c>
      <c r="J28314" t="s">
        <v>93</v>
      </c>
      <c r="K28314" t="s">
        <v>173</v>
      </c>
    </row>
    <row r="28315" spans="1:11">
      <c r="A28315" s="8">
        <v>45013</v>
      </c>
      <c r="B28315">
        <v>113.4752</v>
      </c>
      <c r="C28315">
        <v>113.9466</v>
      </c>
      <c r="D28315">
        <v>112.4169</v>
      </c>
      <c r="E28315">
        <v>113.3982</v>
      </c>
      <c r="F28315">
        <v>4461400</v>
      </c>
      <c r="G28315" t="s">
        <v>18</v>
      </c>
      <c r="H28315" t="s">
        <v>18</v>
      </c>
      <c r="I28315" t="s">
        <v>172</v>
      </c>
      <c r="J28315" t="s">
        <v>93</v>
      </c>
      <c r="K28315" t="s">
        <v>173</v>
      </c>
    </row>
    <row r="28316" spans="1:11">
      <c r="A28316" s="8">
        <v>45014</v>
      </c>
      <c r="B28316">
        <v>114.139</v>
      </c>
      <c r="C28316">
        <v>115.9958</v>
      </c>
      <c r="D28316">
        <v>113.99469999999999</v>
      </c>
      <c r="E28316">
        <v>115.9188</v>
      </c>
      <c r="F28316">
        <v>5644000</v>
      </c>
      <c r="G28316" t="s">
        <v>18</v>
      </c>
      <c r="H28316" t="s">
        <v>18</v>
      </c>
      <c r="I28316" t="s">
        <v>172</v>
      </c>
      <c r="J28316" t="s">
        <v>93</v>
      </c>
      <c r="K28316" t="s">
        <v>173</v>
      </c>
    </row>
    <row r="28317" spans="1:11">
      <c r="A28317" s="8">
        <v>45015</v>
      </c>
      <c r="B28317">
        <v>116.4383</v>
      </c>
      <c r="C28317">
        <v>116.83280000000001</v>
      </c>
      <c r="D28317">
        <v>114.8124</v>
      </c>
      <c r="E28317">
        <v>115.5436</v>
      </c>
      <c r="F28317">
        <v>4578900</v>
      </c>
      <c r="G28317" t="s">
        <v>18</v>
      </c>
      <c r="H28317" t="s">
        <v>18</v>
      </c>
      <c r="I28317" t="s">
        <v>172</v>
      </c>
      <c r="J28317" t="s">
        <v>93</v>
      </c>
      <c r="K28317" t="s">
        <v>173</v>
      </c>
    </row>
    <row r="28318" spans="1:11">
      <c r="A28318" s="8">
        <v>45016</v>
      </c>
      <c r="B28318">
        <v>116.3325</v>
      </c>
      <c r="C28318">
        <v>118.05459999999999</v>
      </c>
      <c r="D28318">
        <v>116.02460000000001</v>
      </c>
      <c r="E28318">
        <v>117.9872</v>
      </c>
      <c r="F28318">
        <v>5659400</v>
      </c>
      <c r="G28318" t="s">
        <v>18</v>
      </c>
      <c r="H28318" t="s">
        <v>18</v>
      </c>
      <c r="I28318" t="s">
        <v>172</v>
      </c>
      <c r="J28318" t="s">
        <v>93</v>
      </c>
      <c r="K28318" t="s">
        <v>173</v>
      </c>
    </row>
    <row r="28319" spans="1:11">
      <c r="A28319" s="8">
        <v>45019</v>
      </c>
      <c r="B28319">
        <v>117.8526</v>
      </c>
      <c r="C28319">
        <v>118.1893</v>
      </c>
      <c r="D28319">
        <v>116.2363</v>
      </c>
      <c r="E28319">
        <v>117.054</v>
      </c>
      <c r="F28319">
        <v>4838400</v>
      </c>
      <c r="G28319" t="s">
        <v>18</v>
      </c>
      <c r="H28319" t="s">
        <v>18</v>
      </c>
      <c r="I28319" t="s">
        <v>172</v>
      </c>
      <c r="J28319" t="s">
        <v>93</v>
      </c>
      <c r="K28319" t="s">
        <v>173</v>
      </c>
    </row>
    <row r="28320" spans="1:11">
      <c r="A28320" s="8">
        <v>45020</v>
      </c>
      <c r="B28320">
        <v>116.77500000000001</v>
      </c>
      <c r="C28320">
        <v>119.2475</v>
      </c>
      <c r="D28320">
        <v>116.75579999999999</v>
      </c>
      <c r="E28320">
        <v>118.9974</v>
      </c>
      <c r="F28320">
        <v>5895300</v>
      </c>
      <c r="G28320" t="s">
        <v>18</v>
      </c>
      <c r="H28320" t="s">
        <v>18</v>
      </c>
      <c r="I28320" t="s">
        <v>172</v>
      </c>
      <c r="J28320" t="s">
        <v>93</v>
      </c>
      <c r="K28320" t="s">
        <v>173</v>
      </c>
    </row>
    <row r="28321" spans="1:11">
      <c r="A28321" s="8">
        <v>45021</v>
      </c>
      <c r="B28321">
        <v>118.3336</v>
      </c>
      <c r="C28321">
        <v>118.6511</v>
      </c>
      <c r="D28321">
        <v>115.9862</v>
      </c>
      <c r="E28321">
        <v>116.3133</v>
      </c>
      <c r="F28321">
        <v>4331400</v>
      </c>
      <c r="G28321" t="s">
        <v>18</v>
      </c>
      <c r="H28321" t="s">
        <v>18</v>
      </c>
      <c r="I28321" t="s">
        <v>172</v>
      </c>
      <c r="J28321" t="s">
        <v>93</v>
      </c>
      <c r="K28321" t="s">
        <v>173</v>
      </c>
    </row>
    <row r="28322" spans="1:11">
      <c r="A28322" s="8">
        <v>45022</v>
      </c>
      <c r="B28322">
        <v>114.976</v>
      </c>
      <c r="C28322">
        <v>115.9188</v>
      </c>
      <c r="D28322">
        <v>113.379</v>
      </c>
      <c r="E28322">
        <v>115.6591</v>
      </c>
      <c r="F28322">
        <v>4256900</v>
      </c>
      <c r="G28322" t="s">
        <v>18</v>
      </c>
      <c r="H28322" t="s">
        <v>18</v>
      </c>
      <c r="I28322" t="s">
        <v>172</v>
      </c>
      <c r="J28322" t="s">
        <v>93</v>
      </c>
      <c r="K28322" t="s">
        <v>173</v>
      </c>
    </row>
    <row r="28323" spans="1:11">
      <c r="A28323" s="8">
        <v>45026</v>
      </c>
      <c r="B28323">
        <v>114.774</v>
      </c>
      <c r="C28323">
        <v>117.285</v>
      </c>
      <c r="D28323">
        <v>114.6104</v>
      </c>
      <c r="E28323">
        <v>117.285</v>
      </c>
      <c r="F28323">
        <v>3731200</v>
      </c>
      <c r="G28323" t="s">
        <v>18</v>
      </c>
      <c r="H28323" t="s">
        <v>18</v>
      </c>
      <c r="I28323" t="s">
        <v>172</v>
      </c>
      <c r="J28323" t="s">
        <v>93</v>
      </c>
      <c r="K28323" t="s">
        <v>173</v>
      </c>
    </row>
    <row r="28324" spans="1:11">
      <c r="A28324" s="8">
        <v>45027</v>
      </c>
      <c r="B28324">
        <v>117.41</v>
      </c>
      <c r="C28324">
        <v>119.37260000000001</v>
      </c>
      <c r="D28324">
        <v>117.41</v>
      </c>
      <c r="E28324">
        <v>118.62220000000001</v>
      </c>
      <c r="F28324">
        <v>4471000</v>
      </c>
      <c r="G28324" t="s">
        <v>18</v>
      </c>
      <c r="H28324" t="s">
        <v>18</v>
      </c>
      <c r="I28324" t="s">
        <v>172</v>
      </c>
      <c r="J28324" t="s">
        <v>93</v>
      </c>
      <c r="K28324" t="s">
        <v>173</v>
      </c>
    </row>
    <row r="28325" spans="1:11">
      <c r="A28325" s="8">
        <v>45028</v>
      </c>
      <c r="B28325">
        <v>120.02679999999999</v>
      </c>
      <c r="C28325">
        <v>120.123</v>
      </c>
      <c r="D28325">
        <v>118.54519999999999</v>
      </c>
      <c r="E28325">
        <v>118.96850000000001</v>
      </c>
      <c r="F28325">
        <v>4524900</v>
      </c>
      <c r="G28325" t="s">
        <v>18</v>
      </c>
      <c r="H28325" t="s">
        <v>18</v>
      </c>
      <c r="I28325" t="s">
        <v>172</v>
      </c>
      <c r="J28325" t="s">
        <v>93</v>
      </c>
      <c r="K28325" t="s">
        <v>173</v>
      </c>
    </row>
    <row r="28326" spans="1:11">
      <c r="A28326" s="8">
        <v>45029</v>
      </c>
      <c r="B28326">
        <v>119.9114</v>
      </c>
      <c r="C28326">
        <v>121.8643</v>
      </c>
      <c r="D28326">
        <v>119.73820000000001</v>
      </c>
      <c r="E28326">
        <v>121.6335</v>
      </c>
      <c r="F28326">
        <v>5355300</v>
      </c>
      <c r="G28326" t="s">
        <v>18</v>
      </c>
      <c r="H28326" t="s">
        <v>18</v>
      </c>
      <c r="I28326" t="s">
        <v>172</v>
      </c>
      <c r="J28326" t="s">
        <v>93</v>
      </c>
      <c r="K28326" t="s">
        <v>173</v>
      </c>
    </row>
    <row r="28327" spans="1:11">
      <c r="A28327" s="8">
        <v>45030</v>
      </c>
      <c r="B28327">
        <v>122.1818</v>
      </c>
      <c r="C28327">
        <v>122.6532</v>
      </c>
      <c r="D28327">
        <v>120.7291</v>
      </c>
      <c r="E28327">
        <v>121.1717</v>
      </c>
      <c r="F28327">
        <v>4828700</v>
      </c>
      <c r="G28327" t="s">
        <v>18</v>
      </c>
      <c r="H28327" t="s">
        <v>18</v>
      </c>
      <c r="I28327" t="s">
        <v>172</v>
      </c>
      <c r="J28327" t="s">
        <v>93</v>
      </c>
      <c r="K28327" t="s">
        <v>173</v>
      </c>
    </row>
    <row r="28328" spans="1:11">
      <c r="A28328" s="8">
        <v>45033</v>
      </c>
      <c r="B28328">
        <v>121.2486</v>
      </c>
      <c r="C28328">
        <v>121.6816</v>
      </c>
      <c r="D28328">
        <v>120.3828</v>
      </c>
      <c r="E28328">
        <v>121.40260000000001</v>
      </c>
      <c r="F28328">
        <v>3917900</v>
      </c>
      <c r="G28328" t="s">
        <v>18</v>
      </c>
      <c r="H28328" t="s">
        <v>18</v>
      </c>
      <c r="I28328" t="s">
        <v>172</v>
      </c>
      <c r="J28328" t="s">
        <v>93</v>
      </c>
      <c r="K28328" t="s">
        <v>173</v>
      </c>
    </row>
    <row r="28329" spans="1:11">
      <c r="A28329" s="8">
        <v>45034</v>
      </c>
      <c r="B28329">
        <v>122.40309999999999</v>
      </c>
      <c r="C28329">
        <v>122.4512</v>
      </c>
      <c r="D28329">
        <v>120.277</v>
      </c>
      <c r="E28329">
        <v>121.4218</v>
      </c>
      <c r="F28329">
        <v>3857700</v>
      </c>
      <c r="G28329" t="s">
        <v>18</v>
      </c>
      <c r="H28329" t="s">
        <v>18</v>
      </c>
      <c r="I28329" t="s">
        <v>172</v>
      </c>
      <c r="J28329" t="s">
        <v>93</v>
      </c>
      <c r="K28329" t="s">
        <v>173</v>
      </c>
    </row>
    <row r="28330" spans="1:11">
      <c r="A28330" s="8">
        <v>45035</v>
      </c>
      <c r="B28330">
        <v>121.21980000000001</v>
      </c>
      <c r="C28330">
        <v>121.2967</v>
      </c>
      <c r="D28330">
        <v>120.1807</v>
      </c>
      <c r="E28330">
        <v>120.9023</v>
      </c>
      <c r="F28330">
        <v>3547400</v>
      </c>
      <c r="G28330" t="s">
        <v>18</v>
      </c>
      <c r="H28330" t="s">
        <v>18</v>
      </c>
      <c r="I28330" t="s">
        <v>172</v>
      </c>
      <c r="J28330" t="s">
        <v>93</v>
      </c>
      <c r="K28330" t="s">
        <v>173</v>
      </c>
    </row>
    <row r="28331" spans="1:11">
      <c r="A28331" s="8">
        <v>45036</v>
      </c>
      <c r="B28331">
        <v>120.06529999999999</v>
      </c>
      <c r="C28331">
        <v>120.59439999999999</v>
      </c>
      <c r="D28331">
        <v>119.0167</v>
      </c>
      <c r="E28331">
        <v>119.7286</v>
      </c>
      <c r="F28331">
        <v>3891600</v>
      </c>
      <c r="G28331" t="s">
        <v>18</v>
      </c>
      <c r="H28331" t="s">
        <v>18</v>
      </c>
      <c r="I28331" t="s">
        <v>172</v>
      </c>
      <c r="J28331" t="s">
        <v>93</v>
      </c>
      <c r="K28331" t="s">
        <v>173</v>
      </c>
    </row>
    <row r="28332" spans="1:11">
      <c r="A28332" s="8">
        <v>45037</v>
      </c>
      <c r="B28332">
        <v>119.68049999999999</v>
      </c>
      <c r="C28332">
        <v>120.9119</v>
      </c>
      <c r="D28332">
        <v>118.9301</v>
      </c>
      <c r="E28332">
        <v>120.7676</v>
      </c>
      <c r="F28332">
        <v>3651400</v>
      </c>
      <c r="G28332" t="s">
        <v>18</v>
      </c>
      <c r="H28332" t="s">
        <v>18</v>
      </c>
      <c r="I28332" t="s">
        <v>172</v>
      </c>
      <c r="J28332" t="s">
        <v>93</v>
      </c>
      <c r="K28332" t="s">
        <v>173</v>
      </c>
    </row>
    <row r="28333" spans="1:11">
      <c r="A28333" s="8">
        <v>45040</v>
      </c>
      <c r="B28333">
        <v>120.7484</v>
      </c>
      <c r="C28333">
        <v>122.3069</v>
      </c>
      <c r="D28333">
        <v>120.402</v>
      </c>
      <c r="E28333">
        <v>122.2684</v>
      </c>
      <c r="F28333">
        <v>3790900</v>
      </c>
      <c r="G28333" t="s">
        <v>18</v>
      </c>
      <c r="H28333" t="s">
        <v>18</v>
      </c>
      <c r="I28333" t="s">
        <v>172</v>
      </c>
      <c r="J28333" t="s">
        <v>93</v>
      </c>
      <c r="K28333" t="s">
        <v>173</v>
      </c>
    </row>
    <row r="28334" spans="1:11">
      <c r="A28334" s="8">
        <v>45041</v>
      </c>
      <c r="B28334">
        <v>121.72969999999999</v>
      </c>
      <c r="C28334">
        <v>121.9606</v>
      </c>
      <c r="D28334">
        <v>119.3437</v>
      </c>
      <c r="E28334">
        <v>119.9306</v>
      </c>
      <c r="F28334">
        <v>4383300</v>
      </c>
      <c r="G28334" t="s">
        <v>18</v>
      </c>
      <c r="H28334" t="s">
        <v>18</v>
      </c>
      <c r="I28334" t="s">
        <v>172</v>
      </c>
      <c r="J28334" t="s">
        <v>93</v>
      </c>
      <c r="K28334" t="s">
        <v>173</v>
      </c>
    </row>
    <row r="28335" spans="1:11">
      <c r="A28335" s="8">
        <v>45042</v>
      </c>
      <c r="B28335">
        <v>119.49769999999999</v>
      </c>
      <c r="C28335">
        <v>120.2385</v>
      </c>
      <c r="D28335">
        <v>118.6126</v>
      </c>
      <c r="E28335">
        <v>119.1417</v>
      </c>
      <c r="F28335">
        <v>4003200</v>
      </c>
      <c r="G28335" t="s">
        <v>18</v>
      </c>
      <c r="H28335" t="s">
        <v>18</v>
      </c>
      <c r="I28335" t="s">
        <v>172</v>
      </c>
      <c r="J28335" t="s">
        <v>93</v>
      </c>
      <c r="K28335" t="s">
        <v>173</v>
      </c>
    </row>
    <row r="28336" spans="1:11">
      <c r="A28336" s="8">
        <v>45043</v>
      </c>
      <c r="B28336">
        <v>119.71899999999999</v>
      </c>
      <c r="C28336">
        <v>121.2294</v>
      </c>
      <c r="D28336">
        <v>118.4683</v>
      </c>
      <c r="E28336">
        <v>120.9312</v>
      </c>
      <c r="F28336">
        <v>4252100</v>
      </c>
      <c r="G28336" t="s">
        <v>18</v>
      </c>
      <c r="H28336" t="s">
        <v>18</v>
      </c>
      <c r="I28336" t="s">
        <v>172</v>
      </c>
      <c r="J28336" t="s">
        <v>93</v>
      </c>
      <c r="K28336" t="s">
        <v>173</v>
      </c>
    </row>
    <row r="28337" spans="1:11">
      <c r="A28337" s="8">
        <v>45044</v>
      </c>
      <c r="B28337">
        <v>120.402</v>
      </c>
      <c r="C28337">
        <v>122.2492</v>
      </c>
      <c r="D28337">
        <v>120.2192</v>
      </c>
      <c r="E28337">
        <v>121.91240000000001</v>
      </c>
      <c r="F28337">
        <v>4420700</v>
      </c>
      <c r="G28337" t="s">
        <v>18</v>
      </c>
      <c r="H28337" t="s">
        <v>18</v>
      </c>
      <c r="I28337" t="s">
        <v>172</v>
      </c>
      <c r="J28337" t="s">
        <v>93</v>
      </c>
      <c r="K28337" t="s">
        <v>173</v>
      </c>
    </row>
    <row r="28338" spans="1:11">
      <c r="A28338" s="8">
        <v>45047</v>
      </c>
      <c r="B28338">
        <v>122.1049</v>
      </c>
      <c r="C28338">
        <v>123.79810000000001</v>
      </c>
      <c r="D28338">
        <v>122.0471</v>
      </c>
      <c r="E28338">
        <v>123.0669</v>
      </c>
      <c r="F28338">
        <v>4112600</v>
      </c>
      <c r="G28338" t="s">
        <v>18</v>
      </c>
      <c r="H28338" t="s">
        <v>18</v>
      </c>
      <c r="I28338" t="s">
        <v>172</v>
      </c>
      <c r="J28338" t="s">
        <v>93</v>
      </c>
      <c r="K28338" t="s">
        <v>173</v>
      </c>
    </row>
    <row r="28339" spans="1:11">
      <c r="A28339" s="8">
        <v>45048</v>
      </c>
      <c r="B28339">
        <v>122.3261</v>
      </c>
      <c r="C28339">
        <v>122.7398</v>
      </c>
      <c r="D28339">
        <v>120.4213</v>
      </c>
      <c r="E28339">
        <v>122.432</v>
      </c>
      <c r="F28339">
        <v>3831600</v>
      </c>
      <c r="G28339" t="s">
        <v>18</v>
      </c>
      <c r="H28339" t="s">
        <v>18</v>
      </c>
      <c r="I28339" t="s">
        <v>172</v>
      </c>
      <c r="J28339" t="s">
        <v>93</v>
      </c>
      <c r="K28339" t="s">
        <v>173</v>
      </c>
    </row>
    <row r="28340" spans="1:11">
      <c r="A28340" s="8">
        <v>45049</v>
      </c>
      <c r="B28340">
        <v>120.7291</v>
      </c>
      <c r="C28340">
        <v>123.5095</v>
      </c>
      <c r="D28340">
        <v>118.9782</v>
      </c>
      <c r="E28340">
        <v>121.93170000000001</v>
      </c>
      <c r="F28340">
        <v>4560100</v>
      </c>
      <c r="G28340" t="s">
        <v>18</v>
      </c>
      <c r="H28340" t="s">
        <v>18</v>
      </c>
      <c r="I28340" t="s">
        <v>172</v>
      </c>
      <c r="J28340" t="s">
        <v>93</v>
      </c>
      <c r="K28340" t="s">
        <v>173</v>
      </c>
    </row>
    <row r="28341" spans="1:11">
      <c r="A28341" s="8">
        <v>45050</v>
      </c>
      <c r="B28341">
        <v>120.2</v>
      </c>
      <c r="C28341">
        <v>120.4405</v>
      </c>
      <c r="D28341">
        <v>118.1604</v>
      </c>
      <c r="E28341">
        <v>118.9782</v>
      </c>
      <c r="F28341">
        <v>6177100</v>
      </c>
      <c r="G28341" t="s">
        <v>18</v>
      </c>
      <c r="H28341" t="s">
        <v>18</v>
      </c>
      <c r="I28341" t="s">
        <v>172</v>
      </c>
      <c r="J28341" t="s">
        <v>93</v>
      </c>
      <c r="K28341" t="s">
        <v>173</v>
      </c>
    </row>
    <row r="28342" spans="1:11">
      <c r="A28342" s="8">
        <v>45051</v>
      </c>
      <c r="B28342">
        <v>121.1524</v>
      </c>
      <c r="C28342">
        <v>122.2107</v>
      </c>
      <c r="D28342">
        <v>120.46939999999999</v>
      </c>
      <c r="E28342">
        <v>121.78740000000001</v>
      </c>
      <c r="F28342">
        <v>4887500</v>
      </c>
      <c r="G28342" t="s">
        <v>18</v>
      </c>
      <c r="H28342" t="s">
        <v>18</v>
      </c>
      <c r="I28342" t="s">
        <v>172</v>
      </c>
      <c r="J28342" t="s">
        <v>93</v>
      </c>
      <c r="K28342" t="s">
        <v>173</v>
      </c>
    </row>
    <row r="28343" spans="1:11">
      <c r="A28343" s="8">
        <v>45054</v>
      </c>
      <c r="B28343">
        <v>122.432</v>
      </c>
      <c r="C28343">
        <v>122.84569999999999</v>
      </c>
      <c r="D28343">
        <v>121.20050000000001</v>
      </c>
      <c r="E28343">
        <v>122.0664</v>
      </c>
      <c r="F28343">
        <v>3892600</v>
      </c>
      <c r="G28343" t="s">
        <v>18</v>
      </c>
      <c r="H28343" t="s">
        <v>18</v>
      </c>
      <c r="I28343" t="s">
        <v>172</v>
      </c>
      <c r="J28343" t="s">
        <v>93</v>
      </c>
      <c r="K28343" t="s">
        <v>173</v>
      </c>
    </row>
    <row r="28344" spans="1:11">
      <c r="A28344" s="8">
        <v>45055</v>
      </c>
      <c r="B28344">
        <v>120.5175</v>
      </c>
      <c r="C28344">
        <v>120.8927</v>
      </c>
      <c r="D28344">
        <v>119.4592</v>
      </c>
      <c r="E28344">
        <v>120.3539</v>
      </c>
      <c r="F28344">
        <v>4082100</v>
      </c>
      <c r="G28344" t="s">
        <v>18</v>
      </c>
      <c r="H28344" t="s">
        <v>18</v>
      </c>
      <c r="I28344" t="s">
        <v>172</v>
      </c>
      <c r="J28344" t="s">
        <v>93</v>
      </c>
      <c r="K28344" t="s">
        <v>173</v>
      </c>
    </row>
    <row r="28345" spans="1:11">
      <c r="A28345" s="8">
        <v>45056</v>
      </c>
      <c r="B28345">
        <v>121.4988</v>
      </c>
      <c r="C28345">
        <v>121.6623</v>
      </c>
      <c r="D28345">
        <v>117.5351</v>
      </c>
      <c r="E28345">
        <v>118.8242</v>
      </c>
      <c r="F28345">
        <v>5052600</v>
      </c>
      <c r="G28345" t="s">
        <v>18</v>
      </c>
      <c r="H28345" t="s">
        <v>18</v>
      </c>
      <c r="I28345" t="s">
        <v>172</v>
      </c>
      <c r="J28345" t="s">
        <v>93</v>
      </c>
      <c r="K28345" t="s">
        <v>173</v>
      </c>
    </row>
    <row r="28346" spans="1:11">
      <c r="A28346" s="8">
        <v>45057</v>
      </c>
      <c r="B28346">
        <v>118.76649999999999</v>
      </c>
      <c r="C28346">
        <v>119.161</v>
      </c>
      <c r="D28346">
        <v>117.2753</v>
      </c>
      <c r="E28346">
        <v>117.58320000000001</v>
      </c>
      <c r="F28346">
        <v>5923100</v>
      </c>
      <c r="G28346" t="s">
        <v>18</v>
      </c>
      <c r="H28346" t="s">
        <v>18</v>
      </c>
      <c r="I28346" t="s">
        <v>172</v>
      </c>
      <c r="J28346" t="s">
        <v>93</v>
      </c>
      <c r="K28346" t="s">
        <v>173</v>
      </c>
    </row>
    <row r="28347" spans="1:11">
      <c r="A28347" s="8">
        <v>45058</v>
      </c>
      <c r="B28347">
        <v>116.3998</v>
      </c>
      <c r="C28347">
        <v>116.6019</v>
      </c>
      <c r="D28347">
        <v>114.5142</v>
      </c>
      <c r="E28347">
        <v>115.6494</v>
      </c>
      <c r="F28347">
        <v>6571800</v>
      </c>
      <c r="G28347" t="s">
        <v>18</v>
      </c>
      <c r="H28347" t="s">
        <v>18</v>
      </c>
      <c r="I28347" t="s">
        <v>172</v>
      </c>
      <c r="J28347" t="s">
        <v>93</v>
      </c>
      <c r="K28347" t="s">
        <v>173</v>
      </c>
    </row>
    <row r="28348" spans="1:11">
      <c r="A28348" s="8">
        <v>45061</v>
      </c>
      <c r="B28348">
        <v>115.27419999999999</v>
      </c>
      <c r="C28348">
        <v>115.4378</v>
      </c>
      <c r="D28348">
        <v>113.5329</v>
      </c>
      <c r="E28348">
        <v>115.2839</v>
      </c>
      <c r="F28348">
        <v>5518200</v>
      </c>
      <c r="G28348" t="s">
        <v>18</v>
      </c>
      <c r="H28348" t="s">
        <v>18</v>
      </c>
      <c r="I28348" t="s">
        <v>172</v>
      </c>
      <c r="J28348" t="s">
        <v>93</v>
      </c>
      <c r="K28348" t="s">
        <v>173</v>
      </c>
    </row>
    <row r="28349" spans="1:11">
      <c r="A28349" s="8">
        <v>45062</v>
      </c>
      <c r="B28349">
        <v>113.04219999999999</v>
      </c>
      <c r="C28349">
        <v>113.3693</v>
      </c>
      <c r="D28349">
        <v>111.7146</v>
      </c>
      <c r="E28349">
        <v>112.0609</v>
      </c>
      <c r="F28349">
        <v>8306400</v>
      </c>
      <c r="G28349" t="s">
        <v>18</v>
      </c>
      <c r="H28349" t="s">
        <v>18</v>
      </c>
      <c r="I28349" t="s">
        <v>172</v>
      </c>
      <c r="J28349" t="s">
        <v>93</v>
      </c>
      <c r="K28349" t="s">
        <v>173</v>
      </c>
    </row>
    <row r="28350" spans="1:11">
      <c r="A28350" s="8">
        <v>45063</v>
      </c>
      <c r="B28350">
        <v>111.96469999999999</v>
      </c>
      <c r="C28350">
        <v>112.6863</v>
      </c>
      <c r="D28350">
        <v>110.8776</v>
      </c>
      <c r="E28350">
        <v>112.542</v>
      </c>
      <c r="F28350">
        <v>7765400</v>
      </c>
      <c r="G28350" t="s">
        <v>18</v>
      </c>
      <c r="H28350" t="s">
        <v>18</v>
      </c>
      <c r="I28350" t="s">
        <v>172</v>
      </c>
      <c r="J28350" t="s">
        <v>93</v>
      </c>
      <c r="K28350" t="s">
        <v>173</v>
      </c>
    </row>
    <row r="28351" spans="1:11">
      <c r="A28351" s="8">
        <v>45064</v>
      </c>
      <c r="B28351">
        <v>112.97490000000001</v>
      </c>
      <c r="C28351">
        <v>114.6296</v>
      </c>
      <c r="D28351">
        <v>112.4169</v>
      </c>
      <c r="E28351">
        <v>114.3603</v>
      </c>
      <c r="F28351">
        <v>5970500</v>
      </c>
      <c r="G28351" t="s">
        <v>18</v>
      </c>
      <c r="H28351" t="s">
        <v>18</v>
      </c>
      <c r="I28351" t="s">
        <v>172</v>
      </c>
      <c r="J28351" t="s">
        <v>93</v>
      </c>
      <c r="K28351" t="s">
        <v>173</v>
      </c>
    </row>
    <row r="28352" spans="1:11">
      <c r="A28352" s="8">
        <v>45065</v>
      </c>
      <c r="B28352">
        <v>110.21380000000001</v>
      </c>
      <c r="C28352">
        <v>111.10850000000001</v>
      </c>
      <c r="D28352">
        <v>108.8092</v>
      </c>
      <c r="E28352">
        <v>110.4062</v>
      </c>
      <c r="F28352">
        <v>11672400</v>
      </c>
      <c r="G28352" t="s">
        <v>18</v>
      </c>
      <c r="H28352" t="s">
        <v>18</v>
      </c>
      <c r="I28352" t="s">
        <v>172</v>
      </c>
      <c r="J28352" t="s">
        <v>93</v>
      </c>
      <c r="K28352" t="s">
        <v>173</v>
      </c>
    </row>
    <row r="28353" spans="1:11">
      <c r="A28353" s="8">
        <v>45068</v>
      </c>
      <c r="B28353">
        <v>108.5686</v>
      </c>
      <c r="C28353">
        <v>108.5686</v>
      </c>
      <c r="D28353">
        <v>105.846</v>
      </c>
      <c r="E28353">
        <v>105.9999</v>
      </c>
      <c r="F28353">
        <v>12710300</v>
      </c>
      <c r="G28353" t="s">
        <v>18</v>
      </c>
      <c r="H28353" t="s">
        <v>18</v>
      </c>
      <c r="I28353" t="s">
        <v>172</v>
      </c>
      <c r="J28353" t="s">
        <v>93</v>
      </c>
      <c r="K28353" t="s">
        <v>173</v>
      </c>
    </row>
    <row r="28354" spans="1:11">
      <c r="A28354" s="8">
        <v>45069</v>
      </c>
      <c r="B28354">
        <v>105.60550000000001</v>
      </c>
      <c r="C28354">
        <v>106.8466</v>
      </c>
      <c r="D28354">
        <v>104.08540000000001</v>
      </c>
      <c r="E28354">
        <v>104.65309999999999</v>
      </c>
      <c r="F28354">
        <v>11790400</v>
      </c>
      <c r="G28354" t="s">
        <v>18</v>
      </c>
      <c r="H28354" t="s">
        <v>18</v>
      </c>
      <c r="I28354" t="s">
        <v>172</v>
      </c>
      <c r="J28354" t="s">
        <v>93</v>
      </c>
      <c r="K28354" t="s">
        <v>173</v>
      </c>
    </row>
    <row r="28355" spans="1:11">
      <c r="A28355" s="8">
        <v>45070</v>
      </c>
      <c r="B28355">
        <v>104.8647</v>
      </c>
      <c r="C28355">
        <v>104.9609</v>
      </c>
      <c r="D28355">
        <v>103.133</v>
      </c>
      <c r="E28355">
        <v>104.18170000000001</v>
      </c>
      <c r="F28355">
        <v>8503200</v>
      </c>
      <c r="G28355" t="s">
        <v>18</v>
      </c>
      <c r="H28355" t="s">
        <v>18</v>
      </c>
      <c r="I28355" t="s">
        <v>172</v>
      </c>
      <c r="J28355" t="s">
        <v>93</v>
      </c>
      <c r="K28355" t="s">
        <v>173</v>
      </c>
    </row>
    <row r="28356" spans="1:11">
      <c r="A28356" s="8">
        <v>45071</v>
      </c>
      <c r="B28356">
        <v>104.2394</v>
      </c>
      <c r="C28356">
        <v>104.8359</v>
      </c>
      <c r="D28356">
        <v>103.3447</v>
      </c>
      <c r="E28356">
        <v>103.4024</v>
      </c>
      <c r="F28356">
        <v>6729800</v>
      </c>
      <c r="G28356" t="s">
        <v>18</v>
      </c>
      <c r="H28356" t="s">
        <v>18</v>
      </c>
      <c r="I28356" t="s">
        <v>172</v>
      </c>
      <c r="J28356" t="s">
        <v>93</v>
      </c>
      <c r="K28356" t="s">
        <v>173</v>
      </c>
    </row>
    <row r="28357" spans="1:11">
      <c r="A28357" s="8">
        <v>45072</v>
      </c>
      <c r="B28357">
        <v>102.9406</v>
      </c>
      <c r="C28357">
        <v>104.3356</v>
      </c>
      <c r="D28357">
        <v>102.9406</v>
      </c>
      <c r="E28357">
        <v>103.4312</v>
      </c>
      <c r="F28357">
        <v>7911200</v>
      </c>
      <c r="G28357" t="s">
        <v>18</v>
      </c>
      <c r="H28357" t="s">
        <v>18</v>
      </c>
      <c r="I28357" t="s">
        <v>172</v>
      </c>
      <c r="J28357" t="s">
        <v>93</v>
      </c>
      <c r="K28357" t="s">
        <v>173</v>
      </c>
    </row>
    <row r="28358" spans="1:11">
      <c r="A28358" s="8">
        <v>45076</v>
      </c>
      <c r="B28358">
        <v>104.28749999999999</v>
      </c>
      <c r="C28358">
        <v>104.74930000000001</v>
      </c>
      <c r="D28358">
        <v>102.2383</v>
      </c>
      <c r="E28358">
        <v>102.47880000000001</v>
      </c>
      <c r="F28358">
        <v>9335200</v>
      </c>
      <c r="G28358" t="s">
        <v>18</v>
      </c>
      <c r="H28358" t="s">
        <v>18</v>
      </c>
      <c r="I28358" t="s">
        <v>172</v>
      </c>
      <c r="J28358" t="s">
        <v>93</v>
      </c>
      <c r="K28358" t="s">
        <v>173</v>
      </c>
    </row>
    <row r="28359" spans="1:11">
      <c r="A28359" s="8">
        <v>45077</v>
      </c>
      <c r="B28359">
        <v>101.68989999999999</v>
      </c>
      <c r="C28359">
        <v>102.1421</v>
      </c>
      <c r="D28359">
        <v>100.85290000000001</v>
      </c>
      <c r="E28359">
        <v>101.2666</v>
      </c>
      <c r="F28359">
        <v>21465200</v>
      </c>
      <c r="G28359" t="s">
        <v>18</v>
      </c>
      <c r="H28359" t="s">
        <v>18</v>
      </c>
      <c r="I28359" t="s">
        <v>172</v>
      </c>
      <c r="J28359" t="s">
        <v>93</v>
      </c>
      <c r="K28359" t="s">
        <v>173</v>
      </c>
    </row>
    <row r="28360" spans="1:11">
      <c r="A28360" s="8">
        <v>45078</v>
      </c>
      <c r="B28360">
        <v>100.2276</v>
      </c>
      <c r="C28360">
        <v>100.6317</v>
      </c>
      <c r="D28360">
        <v>98.996200000000002</v>
      </c>
      <c r="E28360">
        <v>99.698499999999996</v>
      </c>
      <c r="F28360">
        <v>12025200</v>
      </c>
      <c r="G28360" t="s">
        <v>18</v>
      </c>
      <c r="H28360" t="s">
        <v>18</v>
      </c>
      <c r="I28360" t="s">
        <v>172</v>
      </c>
      <c r="J28360" t="s">
        <v>93</v>
      </c>
      <c r="K28360" t="s">
        <v>173</v>
      </c>
    </row>
    <row r="28361" spans="1:11">
      <c r="A28361" s="8">
        <v>45079</v>
      </c>
      <c r="B28361">
        <v>103.8875</v>
      </c>
      <c r="C28361">
        <v>104.65009999999999</v>
      </c>
      <c r="D28361">
        <v>102.4397</v>
      </c>
      <c r="E28361">
        <v>104.03230000000001</v>
      </c>
      <c r="F28361">
        <v>11835000</v>
      </c>
      <c r="G28361" t="s">
        <v>177</v>
      </c>
      <c r="H28361" t="s">
        <v>18</v>
      </c>
      <c r="I28361" t="s">
        <v>172</v>
      </c>
      <c r="J28361" t="s">
        <v>93</v>
      </c>
      <c r="K28361" t="s">
        <v>173</v>
      </c>
    </row>
    <row r="28362" spans="1:11">
      <c r="A28362" s="8">
        <v>45082</v>
      </c>
      <c r="B28362">
        <v>104.1288</v>
      </c>
      <c r="C28362">
        <v>104.1288</v>
      </c>
      <c r="D28362">
        <v>101.5227</v>
      </c>
      <c r="E28362">
        <v>101.542</v>
      </c>
      <c r="F28362">
        <v>7434000</v>
      </c>
      <c r="G28362" t="s">
        <v>18</v>
      </c>
      <c r="H28362" t="s">
        <v>18</v>
      </c>
      <c r="I28362" t="s">
        <v>172</v>
      </c>
      <c r="J28362" t="s">
        <v>93</v>
      </c>
      <c r="K28362" t="s">
        <v>173</v>
      </c>
    </row>
    <row r="28363" spans="1:11">
      <c r="A28363" s="8">
        <v>45083</v>
      </c>
      <c r="B28363">
        <v>101.8219</v>
      </c>
      <c r="C28363">
        <v>103.0381</v>
      </c>
      <c r="D28363">
        <v>101.542</v>
      </c>
      <c r="E28363">
        <v>102.49760000000001</v>
      </c>
      <c r="F28363">
        <v>7896300</v>
      </c>
      <c r="G28363" t="s">
        <v>18</v>
      </c>
      <c r="H28363" t="s">
        <v>18</v>
      </c>
      <c r="I28363" t="s">
        <v>172</v>
      </c>
      <c r="J28363" t="s">
        <v>93</v>
      </c>
      <c r="K28363" t="s">
        <v>173</v>
      </c>
    </row>
    <row r="28364" spans="1:11">
      <c r="A28364" s="8">
        <v>45084</v>
      </c>
      <c r="B28364">
        <v>102.3528</v>
      </c>
      <c r="C28364">
        <v>104.47629999999999</v>
      </c>
      <c r="D28364">
        <v>101.7544</v>
      </c>
      <c r="E28364">
        <v>103.3663</v>
      </c>
      <c r="F28364">
        <v>11123900</v>
      </c>
      <c r="G28364" t="s">
        <v>18</v>
      </c>
      <c r="H28364" t="s">
        <v>18</v>
      </c>
      <c r="I28364" t="s">
        <v>172</v>
      </c>
      <c r="J28364" t="s">
        <v>93</v>
      </c>
      <c r="K28364" t="s">
        <v>173</v>
      </c>
    </row>
    <row r="28365" spans="1:11">
      <c r="A28365" s="8">
        <v>45085</v>
      </c>
      <c r="B28365">
        <v>103.43389999999999</v>
      </c>
      <c r="C28365">
        <v>103.7814</v>
      </c>
      <c r="D28365">
        <v>101.9957</v>
      </c>
      <c r="E28365">
        <v>102.5073</v>
      </c>
      <c r="F28365">
        <v>9137600</v>
      </c>
      <c r="G28365" t="s">
        <v>18</v>
      </c>
      <c r="H28365" t="s">
        <v>18</v>
      </c>
      <c r="I28365" t="s">
        <v>172</v>
      </c>
      <c r="J28365" t="s">
        <v>93</v>
      </c>
      <c r="K28365" t="s">
        <v>173</v>
      </c>
    </row>
    <row r="28366" spans="1:11">
      <c r="A28366" s="8">
        <v>45086</v>
      </c>
      <c r="B28366">
        <v>102.2273</v>
      </c>
      <c r="C28366">
        <v>102.58450000000001</v>
      </c>
      <c r="D28366">
        <v>101.68680000000001</v>
      </c>
      <c r="E28366">
        <v>102.17910000000001</v>
      </c>
      <c r="F28366">
        <v>5795200</v>
      </c>
      <c r="G28366" t="s">
        <v>18</v>
      </c>
      <c r="H28366" t="s">
        <v>18</v>
      </c>
      <c r="I28366" t="s">
        <v>172</v>
      </c>
      <c r="J28366" t="s">
        <v>93</v>
      </c>
      <c r="K28366" t="s">
        <v>173</v>
      </c>
    </row>
    <row r="28367" spans="1:11">
      <c r="A28367" s="8">
        <v>45089</v>
      </c>
      <c r="B28367">
        <v>102.5941</v>
      </c>
      <c r="C28367">
        <v>103.1347</v>
      </c>
      <c r="D28367">
        <v>100.9629</v>
      </c>
      <c r="E28367">
        <v>103.11539999999999</v>
      </c>
      <c r="F28367">
        <v>7964600</v>
      </c>
      <c r="G28367" t="s">
        <v>18</v>
      </c>
      <c r="H28367" t="s">
        <v>18</v>
      </c>
      <c r="I28367" t="s">
        <v>172</v>
      </c>
      <c r="J28367" t="s">
        <v>93</v>
      </c>
      <c r="K28367" t="s">
        <v>173</v>
      </c>
    </row>
    <row r="28368" spans="1:11">
      <c r="A28368" s="8">
        <v>45090</v>
      </c>
      <c r="B28368">
        <v>103.41459999999999</v>
      </c>
      <c r="C28368">
        <v>103.7428</v>
      </c>
      <c r="D28368">
        <v>102.5941</v>
      </c>
      <c r="E28368">
        <v>103.0671</v>
      </c>
      <c r="F28368">
        <v>8460500</v>
      </c>
      <c r="G28368" t="s">
        <v>18</v>
      </c>
      <c r="H28368" t="s">
        <v>18</v>
      </c>
      <c r="I28368" t="s">
        <v>172</v>
      </c>
      <c r="J28368" t="s">
        <v>93</v>
      </c>
      <c r="K28368" t="s">
        <v>173</v>
      </c>
    </row>
    <row r="28369" spans="1:11">
      <c r="A28369" s="8">
        <v>45091</v>
      </c>
      <c r="B28369">
        <v>103.7428</v>
      </c>
      <c r="C28369">
        <v>109.4569</v>
      </c>
      <c r="D28369">
        <v>103.7428</v>
      </c>
      <c r="E28369">
        <v>108.9357</v>
      </c>
      <c r="F28369">
        <v>17415500</v>
      </c>
      <c r="G28369" t="s">
        <v>18</v>
      </c>
      <c r="H28369" t="s">
        <v>18</v>
      </c>
      <c r="I28369" t="s">
        <v>172</v>
      </c>
      <c r="J28369" t="s">
        <v>93</v>
      </c>
      <c r="K28369" t="s">
        <v>173</v>
      </c>
    </row>
    <row r="28370" spans="1:11">
      <c r="A28370" s="8">
        <v>45092</v>
      </c>
      <c r="B28370">
        <v>107.9415</v>
      </c>
      <c r="C28370">
        <v>108.89709999999999</v>
      </c>
      <c r="D28370">
        <v>106.3296</v>
      </c>
      <c r="E28370">
        <v>108.5013</v>
      </c>
      <c r="F28370">
        <v>10374200</v>
      </c>
      <c r="G28370" t="s">
        <v>18</v>
      </c>
      <c r="H28370" t="s">
        <v>18</v>
      </c>
      <c r="I28370" t="s">
        <v>172</v>
      </c>
      <c r="J28370" t="s">
        <v>93</v>
      </c>
      <c r="K28370" t="s">
        <v>173</v>
      </c>
    </row>
    <row r="28371" spans="1:11">
      <c r="A28371" s="8">
        <v>45093</v>
      </c>
      <c r="B28371">
        <v>110.036</v>
      </c>
      <c r="C28371">
        <v>110.7696</v>
      </c>
      <c r="D28371">
        <v>109.12869999999999</v>
      </c>
      <c r="E28371">
        <v>109.6403</v>
      </c>
      <c r="F28371">
        <v>14443700</v>
      </c>
      <c r="G28371" t="s">
        <v>18</v>
      </c>
      <c r="H28371" t="s">
        <v>18</v>
      </c>
      <c r="I28371" t="s">
        <v>172</v>
      </c>
      <c r="J28371" t="s">
        <v>93</v>
      </c>
      <c r="K28371" t="s">
        <v>173</v>
      </c>
    </row>
    <row r="28372" spans="1:11">
      <c r="A28372" s="8">
        <v>45097</v>
      </c>
      <c r="B28372">
        <v>107.5361</v>
      </c>
      <c r="C28372">
        <v>108.89709999999999</v>
      </c>
      <c r="D28372">
        <v>105.1713</v>
      </c>
      <c r="E28372">
        <v>105.7311</v>
      </c>
      <c r="F28372">
        <v>10602400</v>
      </c>
      <c r="G28372" t="s">
        <v>18</v>
      </c>
      <c r="H28372" t="s">
        <v>18</v>
      </c>
      <c r="I28372" t="s">
        <v>172</v>
      </c>
      <c r="J28372" t="s">
        <v>93</v>
      </c>
      <c r="K28372" t="s">
        <v>173</v>
      </c>
    </row>
    <row r="28373" spans="1:11">
      <c r="A28373" s="8">
        <v>45098</v>
      </c>
      <c r="B28373">
        <v>105.33540000000001</v>
      </c>
      <c r="C28373">
        <v>106.5226</v>
      </c>
      <c r="D28373">
        <v>104.93</v>
      </c>
      <c r="E28373">
        <v>106.1558</v>
      </c>
      <c r="F28373">
        <v>8377800</v>
      </c>
      <c r="G28373" t="s">
        <v>18</v>
      </c>
      <c r="H28373" t="s">
        <v>18</v>
      </c>
      <c r="I28373" t="s">
        <v>172</v>
      </c>
      <c r="J28373" t="s">
        <v>93</v>
      </c>
      <c r="K28373" t="s">
        <v>173</v>
      </c>
    </row>
    <row r="28374" spans="1:11">
      <c r="A28374" s="8">
        <v>45099</v>
      </c>
      <c r="B28374">
        <v>106.9666</v>
      </c>
      <c r="C28374">
        <v>107.3817</v>
      </c>
      <c r="D28374">
        <v>105.9628</v>
      </c>
      <c r="E28374">
        <v>106.6191</v>
      </c>
      <c r="F28374">
        <v>6002900</v>
      </c>
      <c r="G28374" t="s">
        <v>18</v>
      </c>
      <c r="H28374" t="s">
        <v>18</v>
      </c>
      <c r="I28374" t="s">
        <v>172</v>
      </c>
      <c r="J28374" t="s">
        <v>93</v>
      </c>
      <c r="K28374" t="s">
        <v>173</v>
      </c>
    </row>
    <row r="28375" spans="1:11">
      <c r="A28375" s="8">
        <v>45100</v>
      </c>
      <c r="B28375">
        <v>104.0034</v>
      </c>
      <c r="C28375">
        <v>106.455</v>
      </c>
      <c r="D28375">
        <v>103.569</v>
      </c>
      <c r="E28375">
        <v>105.7118</v>
      </c>
      <c r="F28375">
        <v>14324200</v>
      </c>
      <c r="G28375" t="s">
        <v>18</v>
      </c>
      <c r="H28375" t="s">
        <v>18</v>
      </c>
      <c r="I28375" t="s">
        <v>172</v>
      </c>
      <c r="J28375" t="s">
        <v>93</v>
      </c>
      <c r="K28375" t="s">
        <v>173</v>
      </c>
    </row>
    <row r="28376" spans="1:11">
      <c r="A28376" s="8">
        <v>45103</v>
      </c>
      <c r="B28376">
        <v>105.8566</v>
      </c>
      <c r="C28376">
        <v>108.3083</v>
      </c>
      <c r="D28376">
        <v>105.8566</v>
      </c>
      <c r="E28376">
        <v>107.8546</v>
      </c>
      <c r="F28376">
        <v>6887100</v>
      </c>
      <c r="G28376" t="s">
        <v>18</v>
      </c>
      <c r="H28376" t="s">
        <v>18</v>
      </c>
      <c r="I28376" t="s">
        <v>172</v>
      </c>
      <c r="J28376" t="s">
        <v>93</v>
      </c>
      <c r="K28376" t="s">
        <v>173</v>
      </c>
    </row>
    <row r="28377" spans="1:11">
      <c r="A28377" s="8">
        <v>45104</v>
      </c>
      <c r="B28377">
        <v>108.6172</v>
      </c>
      <c r="C28377">
        <v>110.2098</v>
      </c>
      <c r="D28377">
        <v>108.5206</v>
      </c>
      <c r="E28377">
        <v>109.6596</v>
      </c>
      <c r="F28377">
        <v>7138600</v>
      </c>
      <c r="G28377" t="s">
        <v>18</v>
      </c>
      <c r="H28377" t="s">
        <v>18</v>
      </c>
      <c r="I28377" t="s">
        <v>172</v>
      </c>
      <c r="J28377" t="s">
        <v>93</v>
      </c>
      <c r="K28377" t="s">
        <v>173</v>
      </c>
    </row>
    <row r="28378" spans="1:11">
      <c r="A28378" s="8">
        <v>45105</v>
      </c>
      <c r="B28378">
        <v>109.399</v>
      </c>
      <c r="C28378">
        <v>109.79470000000001</v>
      </c>
      <c r="D28378">
        <v>108.2214</v>
      </c>
      <c r="E28378">
        <v>109.0998</v>
      </c>
      <c r="F28378">
        <v>6766000</v>
      </c>
      <c r="G28378" t="s">
        <v>18</v>
      </c>
      <c r="H28378" t="s">
        <v>18</v>
      </c>
      <c r="I28378" t="s">
        <v>172</v>
      </c>
      <c r="J28378" t="s">
        <v>93</v>
      </c>
      <c r="K28378" t="s">
        <v>173</v>
      </c>
    </row>
    <row r="28379" spans="1:11">
      <c r="A28379" s="8">
        <v>45106</v>
      </c>
      <c r="B28379">
        <v>109.6499</v>
      </c>
      <c r="C28379">
        <v>110.2967</v>
      </c>
      <c r="D28379">
        <v>108.6944</v>
      </c>
      <c r="E28379">
        <v>109.428</v>
      </c>
      <c r="F28379">
        <v>12465500</v>
      </c>
      <c r="G28379" t="s">
        <v>18</v>
      </c>
      <c r="H28379" t="s">
        <v>18</v>
      </c>
      <c r="I28379" t="s">
        <v>172</v>
      </c>
      <c r="J28379" t="s">
        <v>93</v>
      </c>
      <c r="K28379" t="s">
        <v>173</v>
      </c>
    </row>
    <row r="28380" spans="1:11">
      <c r="A28380" s="8">
        <v>45107</v>
      </c>
      <c r="B28380">
        <v>107.7098</v>
      </c>
      <c r="C28380">
        <v>108.34690000000001</v>
      </c>
      <c r="D28380">
        <v>105.9821</v>
      </c>
      <c r="E28380">
        <v>106.53230000000001</v>
      </c>
      <c r="F28380">
        <v>19614400</v>
      </c>
      <c r="G28380" t="s">
        <v>18</v>
      </c>
      <c r="H28380" t="s">
        <v>18</v>
      </c>
      <c r="I28380" t="s">
        <v>172</v>
      </c>
      <c r="J28380" t="s">
        <v>93</v>
      </c>
      <c r="K28380" t="s">
        <v>173</v>
      </c>
    </row>
    <row r="28381" spans="1:11">
      <c r="A28381" s="8">
        <v>45110</v>
      </c>
      <c r="B28381">
        <v>107.1983</v>
      </c>
      <c r="C28381">
        <v>107.4299</v>
      </c>
      <c r="D28381">
        <v>105.31610000000001</v>
      </c>
      <c r="E28381">
        <v>105.31610000000001</v>
      </c>
      <c r="F28381">
        <v>5734200</v>
      </c>
      <c r="G28381" t="s">
        <v>18</v>
      </c>
      <c r="H28381" t="s">
        <v>18</v>
      </c>
      <c r="I28381" t="s">
        <v>172</v>
      </c>
      <c r="J28381" t="s">
        <v>93</v>
      </c>
      <c r="K28381" t="s">
        <v>173</v>
      </c>
    </row>
    <row r="28382" spans="1:11">
      <c r="A28382" s="8">
        <v>45112</v>
      </c>
      <c r="B28382">
        <v>104.84310000000001</v>
      </c>
      <c r="C28382">
        <v>105.123</v>
      </c>
      <c r="D28382">
        <v>102.83540000000001</v>
      </c>
      <c r="E28382">
        <v>103.376</v>
      </c>
      <c r="F28382">
        <v>10405300</v>
      </c>
      <c r="G28382" t="s">
        <v>18</v>
      </c>
      <c r="H28382" t="s">
        <v>18</v>
      </c>
      <c r="I28382" t="s">
        <v>172</v>
      </c>
      <c r="J28382" t="s">
        <v>93</v>
      </c>
      <c r="K28382" t="s">
        <v>173</v>
      </c>
    </row>
    <row r="28383" spans="1:11">
      <c r="A28383" s="8">
        <v>45113</v>
      </c>
      <c r="B28383">
        <v>101.6289</v>
      </c>
      <c r="C28383">
        <v>102.4011</v>
      </c>
      <c r="D28383">
        <v>100.0652</v>
      </c>
      <c r="E28383">
        <v>101.4455</v>
      </c>
      <c r="F28383">
        <v>9923500</v>
      </c>
      <c r="G28383" t="s">
        <v>18</v>
      </c>
      <c r="H28383" t="s">
        <v>18</v>
      </c>
      <c r="I28383" t="s">
        <v>172</v>
      </c>
      <c r="J28383" t="s">
        <v>93</v>
      </c>
      <c r="K28383" t="s">
        <v>173</v>
      </c>
    </row>
    <row r="28384" spans="1:11">
      <c r="A28384" s="8">
        <v>45114</v>
      </c>
      <c r="B28384">
        <v>101.1559</v>
      </c>
      <c r="C28384">
        <v>101.8026</v>
      </c>
      <c r="D28384">
        <v>100.4127</v>
      </c>
      <c r="E28384">
        <v>100.8278</v>
      </c>
      <c r="F28384">
        <v>7460200</v>
      </c>
      <c r="G28384" t="s">
        <v>18</v>
      </c>
      <c r="H28384" t="s">
        <v>18</v>
      </c>
      <c r="I28384" t="s">
        <v>172</v>
      </c>
      <c r="J28384" t="s">
        <v>93</v>
      </c>
      <c r="K28384" t="s">
        <v>173</v>
      </c>
    </row>
    <row r="28385" spans="1:11">
      <c r="A28385" s="8">
        <v>45117</v>
      </c>
      <c r="B28385">
        <v>100.8471</v>
      </c>
      <c r="C28385">
        <v>102.6134</v>
      </c>
      <c r="D28385">
        <v>100.6251</v>
      </c>
      <c r="E28385">
        <v>102.1019</v>
      </c>
      <c r="F28385">
        <v>5374600</v>
      </c>
      <c r="G28385" t="s">
        <v>18</v>
      </c>
      <c r="H28385" t="s">
        <v>18</v>
      </c>
      <c r="I28385" t="s">
        <v>172</v>
      </c>
      <c r="J28385" t="s">
        <v>93</v>
      </c>
      <c r="K28385" t="s">
        <v>173</v>
      </c>
    </row>
    <row r="28386" spans="1:11">
      <c r="A28386" s="8">
        <v>45118</v>
      </c>
      <c r="B28386">
        <v>101.9764</v>
      </c>
      <c r="C28386">
        <v>103.8779</v>
      </c>
      <c r="D28386">
        <v>101.9474</v>
      </c>
      <c r="E28386">
        <v>103.6559</v>
      </c>
      <c r="F28386">
        <v>5457200</v>
      </c>
      <c r="G28386" t="s">
        <v>18</v>
      </c>
      <c r="H28386" t="s">
        <v>18</v>
      </c>
      <c r="I28386" t="s">
        <v>172</v>
      </c>
      <c r="J28386" t="s">
        <v>93</v>
      </c>
      <c r="K28386" t="s">
        <v>173</v>
      </c>
    </row>
    <row r="28387" spans="1:11">
      <c r="A28387" s="8">
        <v>45119</v>
      </c>
      <c r="B28387">
        <v>104.75620000000001</v>
      </c>
      <c r="C28387">
        <v>105.2968</v>
      </c>
      <c r="D28387">
        <v>103.4918</v>
      </c>
      <c r="E28387">
        <v>104.01300000000001</v>
      </c>
      <c r="F28387">
        <v>8305000</v>
      </c>
      <c r="G28387" t="s">
        <v>18</v>
      </c>
      <c r="H28387" t="s">
        <v>18</v>
      </c>
      <c r="I28387" t="s">
        <v>172</v>
      </c>
      <c r="J28387" t="s">
        <v>93</v>
      </c>
      <c r="K28387" t="s">
        <v>173</v>
      </c>
    </row>
    <row r="28388" spans="1:11">
      <c r="A28388" s="8">
        <v>45120</v>
      </c>
      <c r="B28388">
        <v>105.2775</v>
      </c>
      <c r="C28388">
        <v>105.33540000000001</v>
      </c>
      <c r="D28388">
        <v>103.9358</v>
      </c>
      <c r="E28388">
        <v>104.0902</v>
      </c>
      <c r="F28388">
        <v>6692300</v>
      </c>
      <c r="G28388" t="s">
        <v>18</v>
      </c>
      <c r="H28388" t="s">
        <v>18</v>
      </c>
      <c r="I28388" t="s">
        <v>172</v>
      </c>
      <c r="J28388" t="s">
        <v>93</v>
      </c>
      <c r="K28388" t="s">
        <v>173</v>
      </c>
    </row>
    <row r="28389" spans="1:11">
      <c r="A28389" s="8">
        <v>45121</v>
      </c>
      <c r="B28389">
        <v>104.18680000000001</v>
      </c>
      <c r="C28389">
        <v>104.86239999999999</v>
      </c>
      <c r="D28389">
        <v>103.4628</v>
      </c>
      <c r="E28389">
        <v>104.1964</v>
      </c>
      <c r="F28389">
        <v>6932300</v>
      </c>
      <c r="G28389" t="s">
        <v>18</v>
      </c>
      <c r="H28389" t="s">
        <v>18</v>
      </c>
      <c r="I28389" t="s">
        <v>172</v>
      </c>
      <c r="J28389" t="s">
        <v>93</v>
      </c>
      <c r="K28389" t="s">
        <v>173</v>
      </c>
    </row>
    <row r="28390" spans="1:11">
      <c r="A28390" s="8">
        <v>45124</v>
      </c>
      <c r="B28390">
        <v>103.5304</v>
      </c>
      <c r="C28390">
        <v>105.3064</v>
      </c>
      <c r="D28390">
        <v>103.0478</v>
      </c>
      <c r="E28390">
        <v>104.93</v>
      </c>
      <c r="F28390">
        <v>6682900</v>
      </c>
      <c r="G28390" t="s">
        <v>18</v>
      </c>
      <c r="H28390" t="s">
        <v>18</v>
      </c>
      <c r="I28390" t="s">
        <v>172</v>
      </c>
      <c r="J28390" t="s">
        <v>93</v>
      </c>
      <c r="K28390" t="s">
        <v>173</v>
      </c>
    </row>
    <row r="28391" spans="1:11">
      <c r="A28391" s="8">
        <v>45125</v>
      </c>
      <c r="B28391">
        <v>104.8045</v>
      </c>
      <c r="C28391">
        <v>106.5033</v>
      </c>
      <c r="D28391">
        <v>104.54389999999999</v>
      </c>
      <c r="E28391">
        <v>105.9049</v>
      </c>
      <c r="F28391">
        <v>5717900</v>
      </c>
      <c r="G28391" t="s">
        <v>18</v>
      </c>
      <c r="H28391" t="s">
        <v>18</v>
      </c>
      <c r="I28391" t="s">
        <v>172</v>
      </c>
      <c r="J28391" t="s">
        <v>93</v>
      </c>
      <c r="K28391" t="s">
        <v>173</v>
      </c>
    </row>
    <row r="28392" spans="1:11">
      <c r="A28392" s="8">
        <v>45126</v>
      </c>
      <c r="B28392">
        <v>105.2871</v>
      </c>
      <c r="C28392">
        <v>106.4165</v>
      </c>
      <c r="D28392">
        <v>104.8045</v>
      </c>
      <c r="E28392">
        <v>106.05929999999999</v>
      </c>
      <c r="F28392">
        <v>5027100</v>
      </c>
      <c r="G28392" t="s">
        <v>18</v>
      </c>
      <c r="H28392" t="s">
        <v>18</v>
      </c>
      <c r="I28392" t="s">
        <v>172</v>
      </c>
      <c r="J28392" t="s">
        <v>93</v>
      </c>
      <c r="K28392" t="s">
        <v>173</v>
      </c>
    </row>
    <row r="28393" spans="1:11">
      <c r="A28393" s="8">
        <v>45127</v>
      </c>
      <c r="B28393">
        <v>105.76009999999999</v>
      </c>
      <c r="C28393">
        <v>106.1944</v>
      </c>
      <c r="D28393">
        <v>103.7428</v>
      </c>
      <c r="E28393">
        <v>103.791</v>
      </c>
      <c r="F28393">
        <v>6458000</v>
      </c>
      <c r="G28393" t="s">
        <v>18</v>
      </c>
      <c r="H28393" t="s">
        <v>18</v>
      </c>
      <c r="I28393" t="s">
        <v>172</v>
      </c>
      <c r="J28393" t="s">
        <v>93</v>
      </c>
      <c r="K28393" t="s">
        <v>173</v>
      </c>
    </row>
    <row r="28394" spans="1:11">
      <c r="A28394" s="8">
        <v>45128</v>
      </c>
      <c r="B28394">
        <v>104.24469999999999</v>
      </c>
      <c r="C28394">
        <v>105.4898</v>
      </c>
      <c r="D28394">
        <v>103.7717</v>
      </c>
      <c r="E28394">
        <v>105.26779999999999</v>
      </c>
      <c r="F28394">
        <v>6630200</v>
      </c>
      <c r="G28394" t="s">
        <v>18</v>
      </c>
      <c r="H28394" t="s">
        <v>18</v>
      </c>
      <c r="I28394" t="s">
        <v>172</v>
      </c>
      <c r="J28394" t="s">
        <v>93</v>
      </c>
      <c r="K28394" t="s">
        <v>173</v>
      </c>
    </row>
    <row r="28395" spans="1:11">
      <c r="A28395" s="8">
        <v>45131</v>
      </c>
      <c r="B28395">
        <v>106.57089999999999</v>
      </c>
      <c r="C28395">
        <v>106.706</v>
      </c>
      <c r="D28395">
        <v>104.73690000000001</v>
      </c>
      <c r="E28395">
        <v>104.9879</v>
      </c>
      <c r="F28395">
        <v>6787600</v>
      </c>
      <c r="G28395" t="s">
        <v>18</v>
      </c>
      <c r="H28395" t="s">
        <v>18</v>
      </c>
      <c r="I28395" t="s">
        <v>172</v>
      </c>
      <c r="J28395" t="s">
        <v>93</v>
      </c>
      <c r="K28395" t="s">
        <v>173</v>
      </c>
    </row>
    <row r="28396" spans="1:11">
      <c r="A28396" s="8">
        <v>45132</v>
      </c>
      <c r="B28396">
        <v>104.5149</v>
      </c>
      <c r="C28396">
        <v>105.0651</v>
      </c>
      <c r="D28396">
        <v>103.6559</v>
      </c>
      <c r="E28396">
        <v>104.5342</v>
      </c>
      <c r="F28396">
        <v>7692800</v>
      </c>
      <c r="G28396" t="s">
        <v>18</v>
      </c>
      <c r="H28396" t="s">
        <v>18</v>
      </c>
      <c r="I28396" t="s">
        <v>172</v>
      </c>
      <c r="J28396" t="s">
        <v>93</v>
      </c>
      <c r="K28396" t="s">
        <v>173</v>
      </c>
    </row>
    <row r="28397" spans="1:11">
      <c r="A28397" s="8">
        <v>45133</v>
      </c>
      <c r="B28397">
        <v>104.5342</v>
      </c>
      <c r="C28397">
        <v>105.7794</v>
      </c>
      <c r="D28397">
        <v>104.1964</v>
      </c>
      <c r="E28397">
        <v>105.4995</v>
      </c>
      <c r="F28397">
        <v>5148900</v>
      </c>
      <c r="G28397" t="s">
        <v>18</v>
      </c>
      <c r="H28397" t="s">
        <v>18</v>
      </c>
      <c r="I28397" t="s">
        <v>172</v>
      </c>
      <c r="J28397" t="s">
        <v>93</v>
      </c>
      <c r="K28397" t="s">
        <v>173</v>
      </c>
    </row>
    <row r="28398" spans="1:11">
      <c r="A28398" s="8">
        <v>45134</v>
      </c>
      <c r="B28398">
        <v>106.011</v>
      </c>
      <c r="C28398">
        <v>106.39709999999999</v>
      </c>
      <c r="D28398">
        <v>103.66549999999999</v>
      </c>
      <c r="E28398">
        <v>103.92610000000001</v>
      </c>
      <c r="F28398">
        <v>6544600</v>
      </c>
      <c r="G28398" t="s">
        <v>18</v>
      </c>
      <c r="H28398" t="s">
        <v>18</v>
      </c>
      <c r="I28398" t="s">
        <v>172</v>
      </c>
      <c r="J28398" t="s">
        <v>93</v>
      </c>
      <c r="K28398" t="s">
        <v>173</v>
      </c>
    </row>
    <row r="28399" spans="1:11">
      <c r="A28399" s="8">
        <v>45135</v>
      </c>
      <c r="B28399">
        <v>104.35080000000001</v>
      </c>
      <c r="C28399">
        <v>105.1713</v>
      </c>
      <c r="D28399">
        <v>103.8875</v>
      </c>
      <c r="E28399">
        <v>104.84310000000001</v>
      </c>
      <c r="F28399">
        <v>5988300</v>
      </c>
      <c r="G28399" t="s">
        <v>18</v>
      </c>
      <c r="H28399" t="s">
        <v>18</v>
      </c>
      <c r="I28399" t="s">
        <v>172</v>
      </c>
      <c r="J28399" t="s">
        <v>93</v>
      </c>
      <c r="K28399" t="s">
        <v>173</v>
      </c>
    </row>
    <row r="28400" spans="1:11">
      <c r="A28400" s="8">
        <v>45138</v>
      </c>
      <c r="B28400">
        <v>105.6056</v>
      </c>
      <c r="C28400">
        <v>106.9956</v>
      </c>
      <c r="D28400">
        <v>105.2582</v>
      </c>
      <c r="E28400">
        <v>106.55159999999999</v>
      </c>
      <c r="F28400">
        <v>6406000</v>
      </c>
      <c r="G28400" t="s">
        <v>18</v>
      </c>
      <c r="H28400" t="s">
        <v>18</v>
      </c>
      <c r="I28400" t="s">
        <v>172</v>
      </c>
      <c r="J28400" t="s">
        <v>93</v>
      </c>
      <c r="K28400" t="s">
        <v>173</v>
      </c>
    </row>
    <row r="28401" spans="1:11">
      <c r="A28401" s="8">
        <v>45139</v>
      </c>
      <c r="B28401">
        <v>106.1751</v>
      </c>
      <c r="C28401">
        <v>106.6867</v>
      </c>
      <c r="D28401">
        <v>105.345</v>
      </c>
      <c r="E28401">
        <v>105.596</v>
      </c>
      <c r="F28401">
        <v>4566700</v>
      </c>
      <c r="G28401" t="s">
        <v>18</v>
      </c>
      <c r="H28401" t="s">
        <v>18</v>
      </c>
      <c r="I28401" t="s">
        <v>172</v>
      </c>
      <c r="J28401" t="s">
        <v>93</v>
      </c>
      <c r="K28401" t="s">
        <v>173</v>
      </c>
    </row>
    <row r="28402" spans="1:11">
      <c r="A28402" s="8">
        <v>45140</v>
      </c>
      <c r="B28402">
        <v>104.5149</v>
      </c>
      <c r="C28402">
        <v>104.7466</v>
      </c>
      <c r="D28402">
        <v>103.71380000000001</v>
      </c>
      <c r="E28402">
        <v>103.7717</v>
      </c>
      <c r="F28402">
        <v>6213200</v>
      </c>
      <c r="G28402" t="s">
        <v>18</v>
      </c>
      <c r="H28402" t="s">
        <v>18</v>
      </c>
      <c r="I28402" t="s">
        <v>172</v>
      </c>
      <c r="J28402" t="s">
        <v>93</v>
      </c>
      <c r="K28402" t="s">
        <v>173</v>
      </c>
    </row>
    <row r="28403" spans="1:11">
      <c r="A28403" s="8">
        <v>45141</v>
      </c>
      <c r="B28403">
        <v>103.2794</v>
      </c>
      <c r="C28403">
        <v>105.2968</v>
      </c>
      <c r="D28403">
        <v>102.94159999999999</v>
      </c>
      <c r="E28403">
        <v>104.86239999999999</v>
      </c>
      <c r="F28403">
        <v>5084300</v>
      </c>
      <c r="G28403" t="s">
        <v>18</v>
      </c>
      <c r="H28403" t="s">
        <v>18</v>
      </c>
      <c r="I28403" t="s">
        <v>172</v>
      </c>
      <c r="J28403" t="s">
        <v>93</v>
      </c>
      <c r="K28403" t="s">
        <v>173</v>
      </c>
    </row>
    <row r="28404" spans="1:11">
      <c r="A28404" s="8">
        <v>45142</v>
      </c>
      <c r="B28404">
        <v>104.93</v>
      </c>
      <c r="C28404">
        <v>106.4743</v>
      </c>
      <c r="D28404">
        <v>104.47629999999999</v>
      </c>
      <c r="E28404">
        <v>105.0265</v>
      </c>
      <c r="F28404">
        <v>5617600</v>
      </c>
      <c r="G28404" t="s">
        <v>18</v>
      </c>
      <c r="H28404" t="s">
        <v>18</v>
      </c>
      <c r="I28404" t="s">
        <v>172</v>
      </c>
      <c r="J28404" t="s">
        <v>93</v>
      </c>
      <c r="K28404" t="s">
        <v>173</v>
      </c>
    </row>
    <row r="28405" spans="1:11">
      <c r="A28405" s="8">
        <v>45145</v>
      </c>
      <c r="B28405">
        <v>106.0496</v>
      </c>
      <c r="C28405">
        <v>107.08240000000001</v>
      </c>
      <c r="D28405">
        <v>105.3836</v>
      </c>
      <c r="E28405">
        <v>106.6384</v>
      </c>
      <c r="F28405">
        <v>4887300</v>
      </c>
      <c r="G28405" t="s">
        <v>18</v>
      </c>
      <c r="H28405" t="s">
        <v>18</v>
      </c>
      <c r="I28405" t="s">
        <v>172</v>
      </c>
      <c r="J28405" t="s">
        <v>93</v>
      </c>
      <c r="K28405" t="s">
        <v>173</v>
      </c>
    </row>
    <row r="28406" spans="1:11">
      <c r="A28406" s="8">
        <v>45146</v>
      </c>
      <c r="B28406">
        <v>105.818</v>
      </c>
      <c r="C28406">
        <v>106.069</v>
      </c>
      <c r="D28406">
        <v>103.6173</v>
      </c>
      <c r="E28406">
        <v>105.8759</v>
      </c>
      <c r="F28406">
        <v>5851900</v>
      </c>
      <c r="G28406" t="s">
        <v>18</v>
      </c>
      <c r="H28406" t="s">
        <v>18</v>
      </c>
      <c r="I28406" t="s">
        <v>172</v>
      </c>
      <c r="J28406" t="s">
        <v>93</v>
      </c>
      <c r="K28406" t="s">
        <v>173</v>
      </c>
    </row>
    <row r="28407" spans="1:11">
      <c r="A28407" s="8">
        <v>45147</v>
      </c>
      <c r="B28407">
        <v>105.97239999999999</v>
      </c>
      <c r="C28407">
        <v>106.1944</v>
      </c>
      <c r="D28407">
        <v>104.5342</v>
      </c>
      <c r="E28407">
        <v>105.8759</v>
      </c>
      <c r="F28407">
        <v>4328600</v>
      </c>
      <c r="G28407" t="s">
        <v>18</v>
      </c>
      <c r="H28407" t="s">
        <v>18</v>
      </c>
      <c r="I28407" t="s">
        <v>172</v>
      </c>
      <c r="J28407" t="s">
        <v>93</v>
      </c>
      <c r="K28407" t="s">
        <v>173</v>
      </c>
    </row>
    <row r="28408" spans="1:11">
      <c r="A28408" s="8">
        <v>45148</v>
      </c>
      <c r="B28408">
        <v>106.4743</v>
      </c>
      <c r="C28408">
        <v>108.0573</v>
      </c>
      <c r="D28408">
        <v>104.7466</v>
      </c>
      <c r="E28408">
        <v>105.2388</v>
      </c>
      <c r="F28408">
        <v>7276500</v>
      </c>
      <c r="G28408" t="s">
        <v>18</v>
      </c>
      <c r="H28408" t="s">
        <v>18</v>
      </c>
      <c r="I28408" t="s">
        <v>172</v>
      </c>
      <c r="J28408" t="s">
        <v>93</v>
      </c>
      <c r="K28408" t="s">
        <v>173</v>
      </c>
    </row>
    <row r="28409" spans="1:11">
      <c r="A28409" s="8">
        <v>45149</v>
      </c>
      <c r="B28409">
        <v>105.1134</v>
      </c>
      <c r="C28409">
        <v>105.72150000000001</v>
      </c>
      <c r="D28409">
        <v>104.1095</v>
      </c>
      <c r="E28409">
        <v>104.33150000000001</v>
      </c>
      <c r="F28409">
        <v>5104300</v>
      </c>
      <c r="G28409" t="s">
        <v>18</v>
      </c>
      <c r="H28409" t="s">
        <v>18</v>
      </c>
      <c r="I28409" t="s">
        <v>172</v>
      </c>
      <c r="J28409" t="s">
        <v>93</v>
      </c>
      <c r="K28409" t="s">
        <v>173</v>
      </c>
    </row>
    <row r="28410" spans="1:11">
      <c r="A28410" s="8">
        <v>45152</v>
      </c>
      <c r="B28410">
        <v>104.1674</v>
      </c>
      <c r="C28410">
        <v>104.5342</v>
      </c>
      <c r="D28410">
        <v>103.34699999999999</v>
      </c>
      <c r="E28410">
        <v>103.8972</v>
      </c>
      <c r="F28410">
        <v>5305200</v>
      </c>
      <c r="G28410" t="s">
        <v>18</v>
      </c>
      <c r="H28410" t="s">
        <v>18</v>
      </c>
      <c r="I28410" t="s">
        <v>172</v>
      </c>
      <c r="J28410" t="s">
        <v>93</v>
      </c>
      <c r="K28410" t="s">
        <v>173</v>
      </c>
    </row>
    <row r="28411" spans="1:11">
      <c r="A28411" s="8">
        <v>45153</v>
      </c>
      <c r="B28411">
        <v>102.3818</v>
      </c>
      <c r="C28411">
        <v>103.1057</v>
      </c>
      <c r="D28411">
        <v>101.9281</v>
      </c>
      <c r="E28411">
        <v>102.8451</v>
      </c>
      <c r="F28411">
        <v>6197600</v>
      </c>
      <c r="G28411" t="s">
        <v>18</v>
      </c>
      <c r="H28411" t="s">
        <v>18</v>
      </c>
      <c r="I28411" t="s">
        <v>172</v>
      </c>
      <c r="J28411" t="s">
        <v>93</v>
      </c>
      <c r="K28411" t="s">
        <v>173</v>
      </c>
    </row>
    <row r="28412" spans="1:11">
      <c r="A28412" s="8">
        <v>45154</v>
      </c>
      <c r="B28412">
        <v>102.3818</v>
      </c>
      <c r="C28412">
        <v>104.61150000000001</v>
      </c>
      <c r="D28412">
        <v>102.3818</v>
      </c>
      <c r="E28412">
        <v>102.8258</v>
      </c>
      <c r="F28412">
        <v>5953100</v>
      </c>
      <c r="G28412" t="s">
        <v>18</v>
      </c>
      <c r="H28412" t="s">
        <v>18</v>
      </c>
      <c r="I28412" t="s">
        <v>172</v>
      </c>
      <c r="J28412" t="s">
        <v>93</v>
      </c>
      <c r="K28412" t="s">
        <v>173</v>
      </c>
    </row>
    <row r="28413" spans="1:11">
      <c r="A28413" s="8">
        <v>45155</v>
      </c>
      <c r="B28413">
        <v>103.69450000000001</v>
      </c>
      <c r="C28413">
        <v>104.0806</v>
      </c>
      <c r="D28413">
        <v>101.1366</v>
      </c>
      <c r="E28413">
        <v>101.3972</v>
      </c>
      <c r="F28413">
        <v>5692800</v>
      </c>
      <c r="G28413" t="s">
        <v>18</v>
      </c>
      <c r="H28413" t="s">
        <v>18</v>
      </c>
      <c r="I28413" t="s">
        <v>172</v>
      </c>
      <c r="J28413" t="s">
        <v>93</v>
      </c>
      <c r="K28413" t="s">
        <v>173</v>
      </c>
    </row>
    <row r="28414" spans="1:11">
      <c r="A28414" s="8">
        <v>45156</v>
      </c>
      <c r="B28414">
        <v>100.2197</v>
      </c>
      <c r="C28414">
        <v>101.3972</v>
      </c>
      <c r="D28414">
        <v>100.1521</v>
      </c>
      <c r="E28414">
        <v>101.1656</v>
      </c>
      <c r="F28414">
        <v>5835200</v>
      </c>
      <c r="G28414" t="s">
        <v>18</v>
      </c>
      <c r="H28414" t="s">
        <v>18</v>
      </c>
      <c r="I28414" t="s">
        <v>172</v>
      </c>
      <c r="J28414" t="s">
        <v>93</v>
      </c>
      <c r="K28414" t="s">
        <v>173</v>
      </c>
    </row>
    <row r="28415" spans="1:11">
      <c r="A28415" s="8">
        <v>45159</v>
      </c>
      <c r="B28415">
        <v>101.8026</v>
      </c>
      <c r="C28415">
        <v>101.81229999999999</v>
      </c>
      <c r="D28415">
        <v>99.061400000000006</v>
      </c>
      <c r="E28415">
        <v>99.2834</v>
      </c>
      <c r="F28415">
        <v>6697600</v>
      </c>
      <c r="G28415" t="s">
        <v>18</v>
      </c>
      <c r="H28415" t="s">
        <v>18</v>
      </c>
      <c r="I28415" t="s">
        <v>172</v>
      </c>
      <c r="J28415" t="s">
        <v>93</v>
      </c>
      <c r="K28415" t="s">
        <v>173</v>
      </c>
    </row>
    <row r="28416" spans="1:11">
      <c r="A28416" s="8">
        <v>45160</v>
      </c>
      <c r="B28416">
        <v>97.4495</v>
      </c>
      <c r="C28416">
        <v>98.810400000000001</v>
      </c>
      <c r="D28416">
        <v>97.227500000000006</v>
      </c>
      <c r="E28416">
        <v>97.932100000000005</v>
      </c>
      <c r="F28416">
        <v>9820100</v>
      </c>
      <c r="G28416" t="s">
        <v>18</v>
      </c>
      <c r="H28416" t="s">
        <v>18</v>
      </c>
      <c r="I28416" t="s">
        <v>172</v>
      </c>
      <c r="J28416" t="s">
        <v>93</v>
      </c>
      <c r="K28416" t="s">
        <v>173</v>
      </c>
    </row>
    <row r="28417" spans="1:11">
      <c r="A28417" s="8">
        <v>45161</v>
      </c>
      <c r="B28417">
        <v>93.607900000000001</v>
      </c>
      <c r="C28417">
        <v>95.741</v>
      </c>
      <c r="D28417">
        <v>93.192800000000005</v>
      </c>
      <c r="E28417">
        <v>95.316299999999998</v>
      </c>
      <c r="F28417">
        <v>20909100</v>
      </c>
      <c r="G28417" t="s">
        <v>18</v>
      </c>
      <c r="H28417" t="s">
        <v>18</v>
      </c>
      <c r="I28417" t="s">
        <v>172</v>
      </c>
      <c r="J28417" t="s">
        <v>93</v>
      </c>
      <c r="K28417" t="s">
        <v>173</v>
      </c>
    </row>
    <row r="28418" spans="1:11">
      <c r="A28418" s="8">
        <v>45162</v>
      </c>
      <c r="B28418">
        <v>95.268000000000001</v>
      </c>
      <c r="C28418">
        <v>95.741</v>
      </c>
      <c r="D28418">
        <v>94.167699999999996</v>
      </c>
      <c r="E28418">
        <v>94.235200000000006</v>
      </c>
      <c r="F28418">
        <v>10310000</v>
      </c>
      <c r="G28418" t="s">
        <v>18</v>
      </c>
      <c r="H28418" t="s">
        <v>18</v>
      </c>
      <c r="I28418" t="s">
        <v>172</v>
      </c>
      <c r="J28418" t="s">
        <v>93</v>
      </c>
      <c r="K28418" t="s">
        <v>173</v>
      </c>
    </row>
    <row r="28419" spans="1:11">
      <c r="A28419" s="8">
        <v>45163</v>
      </c>
      <c r="B28419">
        <v>95.075000000000003</v>
      </c>
      <c r="C28419">
        <v>95.644499999999994</v>
      </c>
      <c r="D28419">
        <v>94.409000000000006</v>
      </c>
      <c r="E28419">
        <v>95.403199999999998</v>
      </c>
      <c r="F28419">
        <v>7290600</v>
      </c>
      <c r="G28419" t="s">
        <v>18</v>
      </c>
      <c r="H28419" t="s">
        <v>18</v>
      </c>
      <c r="I28419" t="s">
        <v>172</v>
      </c>
      <c r="J28419" t="s">
        <v>93</v>
      </c>
      <c r="K28419" t="s">
        <v>173</v>
      </c>
    </row>
    <row r="28420" spans="1:11">
      <c r="A28420" s="8">
        <v>45166</v>
      </c>
      <c r="B28420">
        <v>96.127099999999999</v>
      </c>
      <c r="C28420">
        <v>96.580699999999993</v>
      </c>
      <c r="D28420">
        <v>95.432100000000005</v>
      </c>
      <c r="E28420">
        <v>96.165700000000001</v>
      </c>
      <c r="F28420">
        <v>6006600</v>
      </c>
      <c r="G28420" t="s">
        <v>18</v>
      </c>
      <c r="H28420" t="s">
        <v>18</v>
      </c>
      <c r="I28420" t="s">
        <v>172</v>
      </c>
      <c r="J28420" t="s">
        <v>93</v>
      </c>
      <c r="K28420" t="s">
        <v>173</v>
      </c>
    </row>
    <row r="28421" spans="1:11">
      <c r="A28421" s="8">
        <v>45167</v>
      </c>
      <c r="B28421">
        <v>96.5518</v>
      </c>
      <c r="C28421">
        <v>98.607699999999994</v>
      </c>
      <c r="D28421">
        <v>96.252600000000001</v>
      </c>
      <c r="E28421">
        <v>98.231300000000005</v>
      </c>
      <c r="F28421">
        <v>8641600</v>
      </c>
      <c r="G28421" t="s">
        <v>18</v>
      </c>
      <c r="H28421" t="s">
        <v>18</v>
      </c>
      <c r="I28421" t="s">
        <v>172</v>
      </c>
      <c r="J28421" t="s">
        <v>93</v>
      </c>
      <c r="K28421" t="s">
        <v>173</v>
      </c>
    </row>
    <row r="28422" spans="1:11">
      <c r="A28422" s="8">
        <v>45168</v>
      </c>
      <c r="B28422">
        <v>98.105800000000002</v>
      </c>
      <c r="C28422">
        <v>99.235100000000003</v>
      </c>
      <c r="D28422">
        <v>97.9803</v>
      </c>
      <c r="E28422">
        <v>98.549800000000005</v>
      </c>
      <c r="F28422">
        <v>4822100</v>
      </c>
      <c r="G28422" t="s">
        <v>18</v>
      </c>
      <c r="H28422" t="s">
        <v>18</v>
      </c>
      <c r="I28422" t="s">
        <v>172</v>
      </c>
      <c r="J28422" t="s">
        <v>93</v>
      </c>
      <c r="K28422" t="s">
        <v>173</v>
      </c>
    </row>
    <row r="28423" spans="1:11">
      <c r="A28423" s="8">
        <v>45169</v>
      </c>
      <c r="B28423">
        <v>99.051699999999997</v>
      </c>
      <c r="C28423">
        <v>99.312299999999993</v>
      </c>
      <c r="D28423">
        <v>98.076800000000006</v>
      </c>
      <c r="E28423">
        <v>98.173400000000001</v>
      </c>
      <c r="F28423">
        <v>7046200</v>
      </c>
      <c r="G28423" t="s">
        <v>18</v>
      </c>
      <c r="H28423" t="s">
        <v>18</v>
      </c>
      <c r="I28423" t="s">
        <v>172</v>
      </c>
      <c r="J28423" t="s">
        <v>93</v>
      </c>
      <c r="K28423" t="s">
        <v>173</v>
      </c>
    </row>
    <row r="28424" spans="1:11">
      <c r="A28424" s="8">
        <v>45170</v>
      </c>
      <c r="B28424">
        <v>98.754499999999993</v>
      </c>
      <c r="C28424">
        <v>99.713200000000001</v>
      </c>
      <c r="D28424">
        <v>98.318600000000004</v>
      </c>
      <c r="E28424">
        <v>99.132199999999997</v>
      </c>
      <c r="F28424">
        <v>6359400</v>
      </c>
      <c r="G28424" t="s">
        <v>177</v>
      </c>
      <c r="H28424" t="s">
        <v>18</v>
      </c>
      <c r="I28424" t="s">
        <v>172</v>
      </c>
      <c r="J28424" t="s">
        <v>93</v>
      </c>
      <c r="K28424" t="s">
        <v>173</v>
      </c>
    </row>
    <row r="28425" spans="1:11">
      <c r="A28425" s="8">
        <v>45174</v>
      </c>
      <c r="B28425">
        <v>98.299300000000002</v>
      </c>
      <c r="C28425">
        <v>98.744799999999998</v>
      </c>
      <c r="D28425">
        <v>97.069299999999998</v>
      </c>
      <c r="E28425">
        <v>97.156499999999994</v>
      </c>
      <c r="F28425">
        <v>6698700</v>
      </c>
      <c r="G28425" t="s">
        <v>18</v>
      </c>
      <c r="H28425" t="s">
        <v>18</v>
      </c>
      <c r="I28425" t="s">
        <v>172</v>
      </c>
      <c r="J28425" t="s">
        <v>93</v>
      </c>
      <c r="K28425" t="s">
        <v>173</v>
      </c>
    </row>
    <row r="28426" spans="1:11">
      <c r="A28426" s="8">
        <v>45175</v>
      </c>
      <c r="B28426">
        <v>96.614199999999997</v>
      </c>
      <c r="C28426">
        <v>97.146799999999999</v>
      </c>
      <c r="D28426">
        <v>95.907200000000003</v>
      </c>
      <c r="E28426">
        <v>97.020899999999997</v>
      </c>
      <c r="F28426">
        <v>6096000</v>
      </c>
      <c r="G28426" t="s">
        <v>18</v>
      </c>
      <c r="H28426" t="s">
        <v>18</v>
      </c>
      <c r="I28426" t="s">
        <v>172</v>
      </c>
      <c r="J28426" t="s">
        <v>93</v>
      </c>
      <c r="K28426" t="s">
        <v>173</v>
      </c>
    </row>
    <row r="28427" spans="1:11">
      <c r="A28427" s="8">
        <v>45176</v>
      </c>
      <c r="B28427">
        <v>95.161500000000004</v>
      </c>
      <c r="C28427">
        <v>95.645700000000005</v>
      </c>
      <c r="D28427">
        <v>94.561000000000007</v>
      </c>
      <c r="E28427">
        <v>94.841899999999995</v>
      </c>
      <c r="F28427">
        <v>9927100</v>
      </c>
      <c r="G28427" t="s">
        <v>18</v>
      </c>
      <c r="H28427" t="s">
        <v>18</v>
      </c>
      <c r="I28427" t="s">
        <v>172</v>
      </c>
      <c r="J28427" t="s">
        <v>93</v>
      </c>
      <c r="K28427" t="s">
        <v>173</v>
      </c>
    </row>
    <row r="28428" spans="1:11">
      <c r="A28428" s="8">
        <v>45177</v>
      </c>
      <c r="B28428">
        <v>95.006500000000003</v>
      </c>
      <c r="C28428">
        <v>95.035499999999999</v>
      </c>
      <c r="D28428">
        <v>94.212299999999999</v>
      </c>
      <c r="E28428">
        <v>94.59</v>
      </c>
      <c r="F28428">
        <v>6435000</v>
      </c>
      <c r="G28428" t="s">
        <v>18</v>
      </c>
      <c r="H28428" t="s">
        <v>18</v>
      </c>
      <c r="I28428" t="s">
        <v>172</v>
      </c>
      <c r="J28428" t="s">
        <v>93</v>
      </c>
      <c r="K28428" t="s">
        <v>173</v>
      </c>
    </row>
    <row r="28429" spans="1:11">
      <c r="A28429" s="8">
        <v>45180</v>
      </c>
      <c r="B28429">
        <v>95.229200000000006</v>
      </c>
      <c r="C28429">
        <v>95.277699999999996</v>
      </c>
      <c r="D28429">
        <v>93.534400000000005</v>
      </c>
      <c r="E28429">
        <v>93.737799999999993</v>
      </c>
      <c r="F28429">
        <v>7584700</v>
      </c>
      <c r="G28429" t="s">
        <v>18</v>
      </c>
      <c r="H28429" t="s">
        <v>18</v>
      </c>
      <c r="I28429" t="s">
        <v>172</v>
      </c>
      <c r="J28429" t="s">
        <v>93</v>
      </c>
      <c r="K28429" t="s">
        <v>173</v>
      </c>
    </row>
    <row r="28430" spans="1:11">
      <c r="A28430" s="8">
        <v>45181</v>
      </c>
      <c r="B28430">
        <v>93.9315</v>
      </c>
      <c r="C28430">
        <v>94.105800000000002</v>
      </c>
      <c r="D28430">
        <v>93.147099999999995</v>
      </c>
      <c r="E28430">
        <v>93.263300000000001</v>
      </c>
      <c r="F28430">
        <v>6307700</v>
      </c>
      <c r="G28430" t="s">
        <v>18</v>
      </c>
      <c r="H28430" t="s">
        <v>18</v>
      </c>
      <c r="I28430" t="s">
        <v>172</v>
      </c>
      <c r="J28430" t="s">
        <v>93</v>
      </c>
      <c r="K28430" t="s">
        <v>173</v>
      </c>
    </row>
    <row r="28431" spans="1:11">
      <c r="A28431" s="8">
        <v>45182</v>
      </c>
      <c r="B28431">
        <v>93.263300000000001</v>
      </c>
      <c r="C28431">
        <v>94.134900000000002</v>
      </c>
      <c r="D28431">
        <v>92.6434</v>
      </c>
      <c r="E28431">
        <v>93.098600000000005</v>
      </c>
      <c r="F28431">
        <v>7140700</v>
      </c>
      <c r="G28431" t="s">
        <v>18</v>
      </c>
      <c r="H28431" t="s">
        <v>18</v>
      </c>
      <c r="I28431" t="s">
        <v>172</v>
      </c>
      <c r="J28431" t="s">
        <v>93</v>
      </c>
      <c r="K28431" t="s">
        <v>173</v>
      </c>
    </row>
    <row r="28432" spans="1:11">
      <c r="A28432" s="8">
        <v>45183</v>
      </c>
      <c r="B28432">
        <v>93.67</v>
      </c>
      <c r="C28432">
        <v>94.599699999999999</v>
      </c>
      <c r="D28432">
        <v>92.875900000000001</v>
      </c>
      <c r="E28432">
        <v>94.125200000000007</v>
      </c>
      <c r="F28432">
        <v>7075300</v>
      </c>
      <c r="G28432" t="s">
        <v>18</v>
      </c>
      <c r="H28432" t="s">
        <v>18</v>
      </c>
      <c r="I28432" t="s">
        <v>172</v>
      </c>
      <c r="J28432" t="s">
        <v>93</v>
      </c>
      <c r="K28432" t="s">
        <v>173</v>
      </c>
    </row>
    <row r="28433" spans="1:11">
      <c r="A28433" s="8">
        <v>45184</v>
      </c>
      <c r="B28433">
        <v>95.054900000000004</v>
      </c>
      <c r="C28433">
        <v>95.054900000000004</v>
      </c>
      <c r="D28433">
        <v>93.098600000000005</v>
      </c>
      <c r="E28433">
        <v>93.224500000000006</v>
      </c>
      <c r="F28433">
        <v>10465700</v>
      </c>
      <c r="G28433" t="s">
        <v>18</v>
      </c>
      <c r="H28433" t="s">
        <v>18</v>
      </c>
      <c r="I28433" t="s">
        <v>172</v>
      </c>
      <c r="J28433" t="s">
        <v>93</v>
      </c>
      <c r="K28433" t="s">
        <v>173</v>
      </c>
    </row>
    <row r="28434" spans="1:11">
      <c r="A28434" s="8">
        <v>45187</v>
      </c>
      <c r="B28434">
        <v>92.972700000000003</v>
      </c>
      <c r="C28434">
        <v>93.331000000000003</v>
      </c>
      <c r="D28434">
        <v>92.275400000000005</v>
      </c>
      <c r="E28434">
        <v>92.498199999999997</v>
      </c>
      <c r="F28434">
        <v>6946300</v>
      </c>
      <c r="G28434" t="s">
        <v>18</v>
      </c>
      <c r="H28434" t="s">
        <v>18</v>
      </c>
      <c r="I28434" t="s">
        <v>172</v>
      </c>
      <c r="J28434" t="s">
        <v>93</v>
      </c>
      <c r="K28434" t="s">
        <v>173</v>
      </c>
    </row>
    <row r="28435" spans="1:11">
      <c r="A28435" s="8">
        <v>45188</v>
      </c>
      <c r="B28435">
        <v>92.043000000000006</v>
      </c>
      <c r="C28435">
        <v>92.478800000000007</v>
      </c>
      <c r="D28435">
        <v>91.432900000000004</v>
      </c>
      <c r="E28435">
        <v>91.636200000000002</v>
      </c>
      <c r="F28435">
        <v>9386600</v>
      </c>
      <c r="G28435" t="s">
        <v>18</v>
      </c>
      <c r="H28435" t="s">
        <v>18</v>
      </c>
      <c r="I28435" t="s">
        <v>172</v>
      </c>
      <c r="J28435" t="s">
        <v>93</v>
      </c>
      <c r="K28435" t="s">
        <v>173</v>
      </c>
    </row>
    <row r="28436" spans="1:11">
      <c r="A28436" s="8">
        <v>45189</v>
      </c>
      <c r="B28436">
        <v>91.006699999999995</v>
      </c>
      <c r="C28436">
        <v>92.391599999999997</v>
      </c>
      <c r="D28436">
        <v>90.871200000000002</v>
      </c>
      <c r="E28436">
        <v>91.0745</v>
      </c>
      <c r="F28436">
        <v>10274200</v>
      </c>
      <c r="G28436" t="s">
        <v>18</v>
      </c>
      <c r="H28436" t="s">
        <v>18</v>
      </c>
      <c r="I28436" t="s">
        <v>172</v>
      </c>
      <c r="J28436" t="s">
        <v>93</v>
      </c>
      <c r="K28436" t="s">
        <v>173</v>
      </c>
    </row>
    <row r="28437" spans="1:11">
      <c r="A28437" s="8">
        <v>45190</v>
      </c>
      <c r="B28437">
        <v>90.474100000000007</v>
      </c>
      <c r="C28437">
        <v>90.541899999999998</v>
      </c>
      <c r="D28437">
        <v>88.595299999999995</v>
      </c>
      <c r="E28437">
        <v>88.701800000000006</v>
      </c>
      <c r="F28437">
        <v>7958600</v>
      </c>
      <c r="G28437" t="s">
        <v>18</v>
      </c>
      <c r="H28437" t="s">
        <v>18</v>
      </c>
      <c r="I28437" t="s">
        <v>172</v>
      </c>
      <c r="J28437" t="s">
        <v>93</v>
      </c>
      <c r="K28437" t="s">
        <v>173</v>
      </c>
    </row>
    <row r="28438" spans="1:11">
      <c r="A28438" s="8">
        <v>45191</v>
      </c>
      <c r="B28438">
        <v>88.692099999999996</v>
      </c>
      <c r="C28438">
        <v>89.418499999999995</v>
      </c>
      <c r="D28438">
        <v>87.694599999999994</v>
      </c>
      <c r="E28438">
        <v>87.985100000000003</v>
      </c>
      <c r="F28438">
        <v>9289400</v>
      </c>
      <c r="G28438" t="s">
        <v>18</v>
      </c>
      <c r="H28438" t="s">
        <v>18</v>
      </c>
      <c r="I28438" t="s">
        <v>172</v>
      </c>
      <c r="J28438" t="s">
        <v>93</v>
      </c>
      <c r="K28438" t="s">
        <v>173</v>
      </c>
    </row>
    <row r="28439" spans="1:11">
      <c r="A28439" s="8">
        <v>45194</v>
      </c>
      <c r="B28439">
        <v>87.161900000000003</v>
      </c>
      <c r="C28439">
        <v>87.985100000000003</v>
      </c>
      <c r="D28439">
        <v>86.958500000000001</v>
      </c>
      <c r="E28439">
        <v>87.742999999999995</v>
      </c>
      <c r="F28439">
        <v>8291700</v>
      </c>
      <c r="G28439" t="s">
        <v>18</v>
      </c>
      <c r="H28439" t="s">
        <v>18</v>
      </c>
      <c r="I28439" t="s">
        <v>172</v>
      </c>
      <c r="J28439" t="s">
        <v>93</v>
      </c>
      <c r="K28439" t="s">
        <v>173</v>
      </c>
    </row>
    <row r="28440" spans="1:11">
      <c r="A28440" s="8">
        <v>45195</v>
      </c>
      <c r="B28440">
        <v>87.161900000000003</v>
      </c>
      <c r="C28440">
        <v>87.839799999999997</v>
      </c>
      <c r="D28440">
        <v>86.948800000000006</v>
      </c>
      <c r="E28440">
        <v>87.326499999999996</v>
      </c>
      <c r="F28440">
        <v>8060500</v>
      </c>
      <c r="G28440" t="s">
        <v>18</v>
      </c>
      <c r="H28440" t="s">
        <v>18</v>
      </c>
      <c r="I28440" t="s">
        <v>172</v>
      </c>
      <c r="J28440" t="s">
        <v>93</v>
      </c>
      <c r="K28440" t="s">
        <v>173</v>
      </c>
    </row>
    <row r="28441" spans="1:11">
      <c r="A28441" s="8">
        <v>45196</v>
      </c>
      <c r="B28441">
        <v>87.704300000000003</v>
      </c>
      <c r="C28441">
        <v>87.839799999999997</v>
      </c>
      <c r="D28441">
        <v>86.396799999999999</v>
      </c>
      <c r="E28441">
        <v>86.600200000000001</v>
      </c>
      <c r="F28441">
        <v>7631000</v>
      </c>
      <c r="G28441" t="s">
        <v>18</v>
      </c>
      <c r="H28441" t="s">
        <v>18</v>
      </c>
      <c r="I28441" t="s">
        <v>172</v>
      </c>
      <c r="J28441" t="s">
        <v>93</v>
      </c>
      <c r="K28441" t="s">
        <v>173</v>
      </c>
    </row>
    <row r="28442" spans="1:11">
      <c r="A28442" s="8">
        <v>45197</v>
      </c>
      <c r="B28442">
        <v>86.290300000000002</v>
      </c>
      <c r="C28442">
        <v>86.948800000000006</v>
      </c>
      <c r="D28442">
        <v>85.864199999999997</v>
      </c>
      <c r="E28442">
        <v>86.803600000000003</v>
      </c>
      <c r="F28442">
        <v>16315600</v>
      </c>
      <c r="G28442" t="s">
        <v>18</v>
      </c>
      <c r="H28442" t="s">
        <v>18</v>
      </c>
      <c r="I28442" t="s">
        <v>172</v>
      </c>
      <c r="J28442" t="s">
        <v>93</v>
      </c>
      <c r="K28442" t="s">
        <v>173</v>
      </c>
    </row>
    <row r="28443" spans="1:11">
      <c r="A28443" s="8">
        <v>45198</v>
      </c>
      <c r="B28443">
        <v>96.236500000000007</v>
      </c>
      <c r="C28443">
        <v>96.333299999999994</v>
      </c>
      <c r="D28443">
        <v>91.636200000000002</v>
      </c>
      <c r="E28443">
        <v>92.604699999999994</v>
      </c>
      <c r="F28443">
        <v>34920400</v>
      </c>
      <c r="G28443" t="s">
        <v>18</v>
      </c>
      <c r="H28443" t="s">
        <v>18</v>
      </c>
      <c r="I28443" t="s">
        <v>172</v>
      </c>
      <c r="J28443" t="s">
        <v>93</v>
      </c>
      <c r="K28443" t="s">
        <v>173</v>
      </c>
    </row>
    <row r="28444" spans="1:11">
      <c r="A28444" s="8">
        <v>45201</v>
      </c>
      <c r="B28444">
        <v>93.166399999999996</v>
      </c>
      <c r="C28444">
        <v>93.340699999999998</v>
      </c>
      <c r="D28444">
        <v>90.774299999999997</v>
      </c>
      <c r="E28444">
        <v>91.578100000000006</v>
      </c>
      <c r="F28444">
        <v>12776300</v>
      </c>
      <c r="G28444" t="s">
        <v>18</v>
      </c>
      <c r="H28444" t="s">
        <v>18</v>
      </c>
      <c r="I28444" t="s">
        <v>172</v>
      </c>
      <c r="J28444" t="s">
        <v>93</v>
      </c>
      <c r="K28444" t="s">
        <v>173</v>
      </c>
    </row>
    <row r="28445" spans="1:11">
      <c r="A28445" s="8">
        <v>45202</v>
      </c>
      <c r="B28445">
        <v>91.345699999999994</v>
      </c>
      <c r="C28445">
        <v>93.021100000000004</v>
      </c>
      <c r="D28445">
        <v>91.210099999999997</v>
      </c>
      <c r="E28445">
        <v>92.091399999999993</v>
      </c>
      <c r="F28445">
        <v>10964300</v>
      </c>
      <c r="G28445" t="s">
        <v>18</v>
      </c>
      <c r="H28445" t="s">
        <v>18</v>
      </c>
      <c r="I28445" t="s">
        <v>172</v>
      </c>
      <c r="J28445" t="s">
        <v>93</v>
      </c>
      <c r="K28445" t="s">
        <v>173</v>
      </c>
    </row>
    <row r="28446" spans="1:11">
      <c r="A28446" s="8">
        <v>45203</v>
      </c>
      <c r="B28446">
        <v>92.566000000000003</v>
      </c>
      <c r="C28446">
        <v>93.224500000000006</v>
      </c>
      <c r="D28446">
        <v>92.120500000000007</v>
      </c>
      <c r="E28446">
        <v>92.866200000000006</v>
      </c>
      <c r="F28446">
        <v>8045400</v>
      </c>
      <c r="G28446" t="s">
        <v>18</v>
      </c>
      <c r="H28446" t="s">
        <v>18</v>
      </c>
      <c r="I28446" t="s">
        <v>172</v>
      </c>
      <c r="J28446" t="s">
        <v>93</v>
      </c>
      <c r="K28446" t="s">
        <v>173</v>
      </c>
    </row>
    <row r="28447" spans="1:11">
      <c r="A28447" s="8">
        <v>45204</v>
      </c>
      <c r="B28447">
        <v>92.769300000000001</v>
      </c>
      <c r="C28447">
        <v>93.195499999999996</v>
      </c>
      <c r="D28447">
        <v>92.275400000000005</v>
      </c>
      <c r="E28447">
        <v>92.769300000000001</v>
      </c>
      <c r="F28447">
        <v>7430000</v>
      </c>
      <c r="G28447" t="s">
        <v>18</v>
      </c>
      <c r="H28447" t="s">
        <v>18</v>
      </c>
      <c r="I28447" t="s">
        <v>172</v>
      </c>
      <c r="J28447" t="s">
        <v>93</v>
      </c>
      <c r="K28447" t="s">
        <v>173</v>
      </c>
    </row>
    <row r="28448" spans="1:11">
      <c r="A28448" s="8">
        <v>45205</v>
      </c>
      <c r="B28448">
        <v>92.769300000000001</v>
      </c>
      <c r="C28448">
        <v>94.628799999999998</v>
      </c>
      <c r="D28448">
        <v>92.062399999999997</v>
      </c>
      <c r="E28448">
        <v>94.047700000000006</v>
      </c>
      <c r="F28448">
        <v>8531200</v>
      </c>
      <c r="G28448" t="s">
        <v>18</v>
      </c>
      <c r="H28448" t="s">
        <v>18</v>
      </c>
      <c r="I28448" t="s">
        <v>172</v>
      </c>
      <c r="J28448" t="s">
        <v>93</v>
      </c>
      <c r="K28448" t="s">
        <v>173</v>
      </c>
    </row>
    <row r="28449" spans="1:11">
      <c r="A28449" s="8">
        <v>45208</v>
      </c>
      <c r="B28449">
        <v>93.728099999999998</v>
      </c>
      <c r="C28449">
        <v>94.076800000000006</v>
      </c>
      <c r="D28449">
        <v>92.895200000000003</v>
      </c>
      <c r="E28449">
        <v>93.825000000000003</v>
      </c>
      <c r="F28449">
        <v>5964200</v>
      </c>
      <c r="G28449" t="s">
        <v>18</v>
      </c>
      <c r="H28449" t="s">
        <v>18</v>
      </c>
      <c r="I28449" t="s">
        <v>172</v>
      </c>
      <c r="J28449" t="s">
        <v>93</v>
      </c>
      <c r="K28449" t="s">
        <v>173</v>
      </c>
    </row>
    <row r="28450" spans="1:11">
      <c r="A28450" s="8">
        <v>45209</v>
      </c>
      <c r="B28450">
        <v>94.183300000000003</v>
      </c>
      <c r="C28450">
        <v>95.742500000000007</v>
      </c>
      <c r="D28450">
        <v>94.163899999999998</v>
      </c>
      <c r="E28450">
        <v>94.541600000000003</v>
      </c>
      <c r="F28450">
        <v>8499000</v>
      </c>
      <c r="G28450" t="s">
        <v>18</v>
      </c>
      <c r="H28450" t="s">
        <v>18</v>
      </c>
      <c r="I28450" t="s">
        <v>172</v>
      </c>
      <c r="J28450" t="s">
        <v>93</v>
      </c>
      <c r="K28450" t="s">
        <v>173</v>
      </c>
    </row>
    <row r="28451" spans="1:11">
      <c r="A28451" s="8">
        <v>45210</v>
      </c>
      <c r="B28451">
        <v>95.209900000000005</v>
      </c>
      <c r="C28451">
        <v>95.829700000000003</v>
      </c>
      <c r="D28451">
        <v>94.919300000000007</v>
      </c>
      <c r="E28451">
        <v>95.539100000000005</v>
      </c>
      <c r="F28451">
        <v>7642900</v>
      </c>
      <c r="G28451" t="s">
        <v>18</v>
      </c>
      <c r="H28451" t="s">
        <v>18</v>
      </c>
      <c r="I28451" t="s">
        <v>172</v>
      </c>
      <c r="J28451" t="s">
        <v>93</v>
      </c>
      <c r="K28451" t="s">
        <v>173</v>
      </c>
    </row>
    <row r="28452" spans="1:11">
      <c r="A28452" s="8">
        <v>45211</v>
      </c>
      <c r="B28452">
        <v>96.4011</v>
      </c>
      <c r="C28452">
        <v>96.894999999999996</v>
      </c>
      <c r="D28452">
        <v>95.413200000000003</v>
      </c>
      <c r="E28452">
        <v>96.120199999999997</v>
      </c>
      <c r="F28452">
        <v>10705200</v>
      </c>
      <c r="G28452" t="s">
        <v>18</v>
      </c>
      <c r="H28452" t="s">
        <v>18</v>
      </c>
      <c r="I28452" t="s">
        <v>172</v>
      </c>
      <c r="J28452" t="s">
        <v>93</v>
      </c>
      <c r="K28452" t="s">
        <v>173</v>
      </c>
    </row>
    <row r="28453" spans="1:11">
      <c r="A28453" s="8">
        <v>45212</v>
      </c>
      <c r="B28453">
        <v>96.4495</v>
      </c>
      <c r="C28453">
        <v>97.669799999999995</v>
      </c>
      <c r="D28453">
        <v>96.313900000000004</v>
      </c>
      <c r="E28453">
        <v>96.759399999999999</v>
      </c>
      <c r="F28453">
        <v>8774700</v>
      </c>
      <c r="G28453" t="s">
        <v>18</v>
      </c>
      <c r="H28453" t="s">
        <v>18</v>
      </c>
      <c r="I28453" t="s">
        <v>172</v>
      </c>
      <c r="J28453" t="s">
        <v>93</v>
      </c>
      <c r="K28453" t="s">
        <v>173</v>
      </c>
    </row>
    <row r="28454" spans="1:11">
      <c r="A28454" s="8">
        <v>45215</v>
      </c>
      <c r="B28454">
        <v>96.575400000000002</v>
      </c>
      <c r="C28454">
        <v>99.345200000000006</v>
      </c>
      <c r="D28454">
        <v>96.459199999999996</v>
      </c>
      <c r="E28454">
        <v>98.822299999999998</v>
      </c>
      <c r="F28454">
        <v>10845400</v>
      </c>
      <c r="G28454" t="s">
        <v>18</v>
      </c>
      <c r="H28454" t="s">
        <v>18</v>
      </c>
      <c r="I28454" t="s">
        <v>172</v>
      </c>
      <c r="J28454" t="s">
        <v>93</v>
      </c>
      <c r="K28454" t="s">
        <v>173</v>
      </c>
    </row>
    <row r="28455" spans="1:11">
      <c r="A28455" s="8">
        <v>45216</v>
      </c>
      <c r="B28455">
        <v>98.754499999999993</v>
      </c>
      <c r="C28455">
        <v>100.32340000000001</v>
      </c>
      <c r="D28455">
        <v>98.754499999999993</v>
      </c>
      <c r="E28455">
        <v>99.761700000000005</v>
      </c>
      <c r="F28455">
        <v>9253800</v>
      </c>
      <c r="G28455" t="s">
        <v>18</v>
      </c>
      <c r="H28455" t="s">
        <v>18</v>
      </c>
      <c r="I28455" t="s">
        <v>172</v>
      </c>
      <c r="J28455" t="s">
        <v>93</v>
      </c>
      <c r="K28455" t="s">
        <v>173</v>
      </c>
    </row>
    <row r="28456" spans="1:11">
      <c r="A28456" s="8">
        <v>45217</v>
      </c>
      <c r="B28456">
        <v>99.722899999999996</v>
      </c>
      <c r="C28456">
        <v>100.6236</v>
      </c>
      <c r="D28456">
        <v>99.684200000000004</v>
      </c>
      <c r="E28456">
        <v>100.49769999999999</v>
      </c>
      <c r="F28456">
        <v>8757300</v>
      </c>
      <c r="G28456" t="s">
        <v>18</v>
      </c>
      <c r="H28456" t="s">
        <v>18</v>
      </c>
      <c r="I28456" t="s">
        <v>172</v>
      </c>
      <c r="J28456" t="s">
        <v>93</v>
      </c>
      <c r="K28456" t="s">
        <v>173</v>
      </c>
    </row>
    <row r="28457" spans="1:11">
      <c r="A28457" s="8">
        <v>45218</v>
      </c>
      <c r="B28457">
        <v>100.49769999999999</v>
      </c>
      <c r="C28457">
        <v>101.0594</v>
      </c>
      <c r="D28457">
        <v>99.606700000000004</v>
      </c>
      <c r="E28457">
        <v>99.800399999999996</v>
      </c>
      <c r="F28457">
        <v>8391100</v>
      </c>
      <c r="G28457" t="s">
        <v>18</v>
      </c>
      <c r="H28457" t="s">
        <v>18</v>
      </c>
      <c r="I28457" t="s">
        <v>172</v>
      </c>
      <c r="J28457" t="s">
        <v>93</v>
      </c>
      <c r="K28457" t="s">
        <v>173</v>
      </c>
    </row>
    <row r="28458" spans="1:11">
      <c r="A28458" s="8">
        <v>45219</v>
      </c>
      <c r="B28458">
        <v>100.06189999999999</v>
      </c>
      <c r="C28458">
        <v>100.49769999999999</v>
      </c>
      <c r="D28458">
        <v>99.335499999999996</v>
      </c>
      <c r="E28458">
        <v>99.432400000000001</v>
      </c>
      <c r="F28458">
        <v>7814600</v>
      </c>
      <c r="G28458" t="s">
        <v>18</v>
      </c>
      <c r="H28458" t="s">
        <v>18</v>
      </c>
      <c r="I28458" t="s">
        <v>172</v>
      </c>
      <c r="J28458" t="s">
        <v>93</v>
      </c>
      <c r="K28458" t="s">
        <v>173</v>
      </c>
    </row>
    <row r="28459" spans="1:11">
      <c r="A28459" s="8">
        <v>45222</v>
      </c>
      <c r="B28459">
        <v>98.909400000000005</v>
      </c>
      <c r="C28459">
        <v>100.488</v>
      </c>
      <c r="D28459">
        <v>98.5608</v>
      </c>
      <c r="E28459">
        <v>99.567999999999998</v>
      </c>
      <c r="F28459">
        <v>5966100</v>
      </c>
      <c r="G28459" t="s">
        <v>18</v>
      </c>
      <c r="H28459" t="s">
        <v>18</v>
      </c>
      <c r="I28459" t="s">
        <v>172</v>
      </c>
      <c r="J28459" t="s">
        <v>93</v>
      </c>
      <c r="K28459" t="s">
        <v>173</v>
      </c>
    </row>
    <row r="28460" spans="1:11">
      <c r="A28460" s="8">
        <v>45223</v>
      </c>
      <c r="B28460">
        <v>100.3912</v>
      </c>
      <c r="C28460">
        <v>102.3184</v>
      </c>
      <c r="D28460">
        <v>100.3912</v>
      </c>
      <c r="E28460">
        <v>101.86320000000001</v>
      </c>
      <c r="F28460">
        <v>9252200</v>
      </c>
      <c r="G28460" t="s">
        <v>18</v>
      </c>
      <c r="H28460" t="s">
        <v>18</v>
      </c>
      <c r="I28460" t="s">
        <v>172</v>
      </c>
      <c r="J28460" t="s">
        <v>93</v>
      </c>
      <c r="K28460" t="s">
        <v>173</v>
      </c>
    </row>
    <row r="28461" spans="1:11">
      <c r="A28461" s="8">
        <v>45224</v>
      </c>
      <c r="B28461">
        <v>101.16589999999999</v>
      </c>
      <c r="C28461">
        <v>101.7277</v>
      </c>
      <c r="D28461">
        <v>100.2265</v>
      </c>
      <c r="E28461">
        <v>100.27500000000001</v>
      </c>
      <c r="F28461">
        <v>7054700</v>
      </c>
      <c r="G28461" t="s">
        <v>18</v>
      </c>
      <c r="H28461" t="s">
        <v>18</v>
      </c>
      <c r="I28461" t="s">
        <v>172</v>
      </c>
      <c r="J28461" t="s">
        <v>93</v>
      </c>
      <c r="K28461" t="s">
        <v>173</v>
      </c>
    </row>
    <row r="28462" spans="1:11">
      <c r="A28462" s="8">
        <v>45225</v>
      </c>
      <c r="B28462">
        <v>98.957800000000006</v>
      </c>
      <c r="C28462">
        <v>99.393699999999995</v>
      </c>
      <c r="D28462">
        <v>96.798199999999994</v>
      </c>
      <c r="E28462">
        <v>96.866</v>
      </c>
      <c r="F28462">
        <v>11222600</v>
      </c>
      <c r="G28462" t="s">
        <v>18</v>
      </c>
      <c r="H28462" t="s">
        <v>18</v>
      </c>
      <c r="I28462" t="s">
        <v>172</v>
      </c>
      <c r="J28462" t="s">
        <v>93</v>
      </c>
      <c r="K28462" t="s">
        <v>173</v>
      </c>
    </row>
    <row r="28463" spans="1:11">
      <c r="A28463" s="8">
        <v>45226</v>
      </c>
      <c r="B28463">
        <v>96.633499999999998</v>
      </c>
      <c r="C28463">
        <v>97.175799999999995</v>
      </c>
      <c r="D28463">
        <v>94.7256</v>
      </c>
      <c r="E28463">
        <v>94.890299999999996</v>
      </c>
      <c r="F28463">
        <v>9602700</v>
      </c>
      <c r="G28463" t="s">
        <v>18</v>
      </c>
      <c r="H28463" t="s">
        <v>18</v>
      </c>
      <c r="I28463" t="s">
        <v>172</v>
      </c>
      <c r="J28463" t="s">
        <v>93</v>
      </c>
      <c r="K28463" t="s">
        <v>173</v>
      </c>
    </row>
    <row r="28464" spans="1:11">
      <c r="A28464" s="8">
        <v>45229</v>
      </c>
      <c r="B28464">
        <v>95.878100000000003</v>
      </c>
      <c r="C28464">
        <v>98.831900000000005</v>
      </c>
      <c r="D28464">
        <v>95.878100000000003</v>
      </c>
      <c r="E28464">
        <v>98.589799999999997</v>
      </c>
      <c r="F28464">
        <v>8206700</v>
      </c>
      <c r="G28464" t="s">
        <v>18</v>
      </c>
      <c r="H28464" t="s">
        <v>18</v>
      </c>
      <c r="I28464" t="s">
        <v>172</v>
      </c>
      <c r="J28464" t="s">
        <v>93</v>
      </c>
      <c r="K28464" t="s">
        <v>173</v>
      </c>
    </row>
    <row r="28465" spans="1:11">
      <c r="A28465" s="8">
        <v>45230</v>
      </c>
      <c r="B28465">
        <v>98.202399999999997</v>
      </c>
      <c r="C28465">
        <v>99.684200000000004</v>
      </c>
      <c r="D28465">
        <v>98.202399999999997</v>
      </c>
      <c r="E28465">
        <v>99.529200000000003</v>
      </c>
      <c r="F28465">
        <v>6558500</v>
      </c>
      <c r="G28465" t="s">
        <v>18</v>
      </c>
      <c r="H28465" t="s">
        <v>18</v>
      </c>
      <c r="I28465" t="s">
        <v>172</v>
      </c>
      <c r="J28465" t="s">
        <v>93</v>
      </c>
      <c r="K28465" t="s">
        <v>173</v>
      </c>
    </row>
    <row r="28466" spans="1:11">
      <c r="A28466" s="8">
        <v>45231</v>
      </c>
      <c r="B28466">
        <v>99.316199999999995</v>
      </c>
      <c r="C28466">
        <v>99.432400000000001</v>
      </c>
      <c r="D28466">
        <v>96.817499999999995</v>
      </c>
      <c r="E28466">
        <v>97.698800000000006</v>
      </c>
      <c r="F28466">
        <v>7272400</v>
      </c>
      <c r="G28466" t="s">
        <v>18</v>
      </c>
      <c r="H28466" t="s">
        <v>18</v>
      </c>
      <c r="I28466" t="s">
        <v>172</v>
      </c>
      <c r="J28466" t="s">
        <v>93</v>
      </c>
      <c r="K28466" t="s">
        <v>173</v>
      </c>
    </row>
    <row r="28467" spans="1:11">
      <c r="A28467" s="8">
        <v>45232</v>
      </c>
      <c r="B28467">
        <v>98.831900000000005</v>
      </c>
      <c r="C28467">
        <v>102.2216</v>
      </c>
      <c r="D28467">
        <v>98.677000000000007</v>
      </c>
      <c r="E28467">
        <v>101.7664</v>
      </c>
      <c r="F28467">
        <v>8135100</v>
      </c>
      <c r="G28467" t="s">
        <v>18</v>
      </c>
      <c r="H28467" t="s">
        <v>18</v>
      </c>
      <c r="I28467" t="s">
        <v>172</v>
      </c>
      <c r="J28467" t="s">
        <v>93</v>
      </c>
      <c r="K28467" t="s">
        <v>173</v>
      </c>
    </row>
    <row r="28468" spans="1:11">
      <c r="A28468" s="8">
        <v>45233</v>
      </c>
      <c r="B28468">
        <v>103.07380000000001</v>
      </c>
      <c r="C28468">
        <v>104.25539999999999</v>
      </c>
      <c r="D28468">
        <v>102.7058</v>
      </c>
      <c r="E28468">
        <v>103.684</v>
      </c>
      <c r="F28468">
        <v>7563300</v>
      </c>
      <c r="G28468" t="s">
        <v>18</v>
      </c>
      <c r="H28468" t="s">
        <v>18</v>
      </c>
      <c r="I28468" t="s">
        <v>172</v>
      </c>
      <c r="J28468" t="s">
        <v>93</v>
      </c>
      <c r="K28468" t="s">
        <v>173</v>
      </c>
    </row>
    <row r="28469" spans="1:11">
      <c r="A28469" s="8">
        <v>45236</v>
      </c>
      <c r="B28469">
        <v>103.58710000000001</v>
      </c>
      <c r="C28469">
        <v>104.2069</v>
      </c>
      <c r="D28469">
        <v>103.0157</v>
      </c>
      <c r="E28469">
        <v>103.86799999999999</v>
      </c>
      <c r="F28469">
        <v>5231900</v>
      </c>
      <c r="G28469" t="s">
        <v>18</v>
      </c>
      <c r="H28469" t="s">
        <v>18</v>
      </c>
      <c r="I28469" t="s">
        <v>172</v>
      </c>
      <c r="J28469" t="s">
        <v>93</v>
      </c>
      <c r="K28469" t="s">
        <v>173</v>
      </c>
    </row>
    <row r="28470" spans="1:11">
      <c r="A28470" s="8">
        <v>45237</v>
      </c>
      <c r="B28470">
        <v>103.9358</v>
      </c>
      <c r="C28470">
        <v>105.9114</v>
      </c>
      <c r="D28470">
        <v>103.8486</v>
      </c>
      <c r="E28470">
        <v>105.9114</v>
      </c>
      <c r="F28470">
        <v>7745800</v>
      </c>
      <c r="G28470" t="s">
        <v>18</v>
      </c>
      <c r="H28470" t="s">
        <v>18</v>
      </c>
      <c r="I28470" t="s">
        <v>172</v>
      </c>
      <c r="J28470" t="s">
        <v>93</v>
      </c>
      <c r="K28470" t="s">
        <v>173</v>
      </c>
    </row>
    <row r="28471" spans="1:11">
      <c r="A28471" s="8">
        <v>45238</v>
      </c>
      <c r="B28471">
        <v>105.9211</v>
      </c>
      <c r="C28471">
        <v>107.2092</v>
      </c>
      <c r="D28471">
        <v>105.4659</v>
      </c>
      <c r="E28471">
        <v>105.9405</v>
      </c>
      <c r="F28471">
        <v>8639700</v>
      </c>
      <c r="G28471" t="s">
        <v>18</v>
      </c>
      <c r="H28471" t="s">
        <v>18</v>
      </c>
      <c r="I28471" t="s">
        <v>172</v>
      </c>
      <c r="J28471" t="s">
        <v>93</v>
      </c>
      <c r="K28471" t="s">
        <v>173</v>
      </c>
    </row>
    <row r="28472" spans="1:11">
      <c r="A28472" s="8">
        <v>45239</v>
      </c>
      <c r="B28472">
        <v>106.3569</v>
      </c>
      <c r="C28472">
        <v>106.4344</v>
      </c>
      <c r="D28472">
        <v>103.5484</v>
      </c>
      <c r="E28472">
        <v>103.6258</v>
      </c>
      <c r="F28472">
        <v>9154200</v>
      </c>
      <c r="G28472" t="s">
        <v>18</v>
      </c>
      <c r="H28472" t="s">
        <v>18</v>
      </c>
      <c r="I28472" t="s">
        <v>172</v>
      </c>
      <c r="J28472" t="s">
        <v>93</v>
      </c>
      <c r="K28472" t="s">
        <v>173</v>
      </c>
    </row>
    <row r="28473" spans="1:11">
      <c r="A28473" s="8">
        <v>45240</v>
      </c>
      <c r="B28473">
        <v>103.9551</v>
      </c>
      <c r="C28473">
        <v>104.4297</v>
      </c>
      <c r="D28473">
        <v>102.27970000000001</v>
      </c>
      <c r="E28473">
        <v>102.76390000000001</v>
      </c>
      <c r="F28473">
        <v>8897700</v>
      </c>
      <c r="G28473" t="s">
        <v>18</v>
      </c>
      <c r="H28473" t="s">
        <v>18</v>
      </c>
      <c r="I28473" t="s">
        <v>172</v>
      </c>
      <c r="J28473" t="s">
        <v>93</v>
      </c>
      <c r="K28473" t="s">
        <v>173</v>
      </c>
    </row>
    <row r="28474" spans="1:11">
      <c r="A28474" s="8">
        <v>45243</v>
      </c>
      <c r="B28474">
        <v>102.0472</v>
      </c>
      <c r="C28474">
        <v>102.3862</v>
      </c>
      <c r="D28474">
        <v>100.8948</v>
      </c>
      <c r="E28474">
        <v>100.9141</v>
      </c>
      <c r="F28474">
        <v>7055600</v>
      </c>
      <c r="G28474" t="s">
        <v>18</v>
      </c>
      <c r="H28474" t="s">
        <v>18</v>
      </c>
      <c r="I28474" t="s">
        <v>172</v>
      </c>
      <c r="J28474" t="s">
        <v>93</v>
      </c>
      <c r="K28474" t="s">
        <v>173</v>
      </c>
    </row>
    <row r="28475" spans="1:11">
      <c r="A28475" s="8">
        <v>45244</v>
      </c>
      <c r="B28475">
        <v>102.2313</v>
      </c>
      <c r="C28475">
        <v>103.7227</v>
      </c>
      <c r="D28475">
        <v>102.0569</v>
      </c>
      <c r="E28475">
        <v>102.4153</v>
      </c>
      <c r="F28475">
        <v>9674800</v>
      </c>
      <c r="G28475" t="s">
        <v>18</v>
      </c>
      <c r="H28475" t="s">
        <v>18</v>
      </c>
      <c r="I28475" t="s">
        <v>172</v>
      </c>
      <c r="J28475" t="s">
        <v>93</v>
      </c>
      <c r="K28475" t="s">
        <v>173</v>
      </c>
    </row>
    <row r="28476" spans="1:11">
      <c r="A28476" s="8">
        <v>45245</v>
      </c>
      <c r="B28476">
        <v>103.4515</v>
      </c>
      <c r="C28476">
        <v>105.62090000000001</v>
      </c>
      <c r="D28476">
        <v>103.35469999999999</v>
      </c>
      <c r="E28476">
        <v>104.42</v>
      </c>
      <c r="F28476">
        <v>11140800</v>
      </c>
      <c r="G28476" t="s">
        <v>18</v>
      </c>
      <c r="H28476" t="s">
        <v>18</v>
      </c>
      <c r="I28476" t="s">
        <v>172</v>
      </c>
      <c r="J28476" t="s">
        <v>93</v>
      </c>
      <c r="K28476" t="s">
        <v>173</v>
      </c>
    </row>
    <row r="28477" spans="1:11">
      <c r="A28477" s="8">
        <v>45246</v>
      </c>
      <c r="B28477">
        <v>103.7227</v>
      </c>
      <c r="C28477">
        <v>104.5943</v>
      </c>
      <c r="D28477">
        <v>103.6258</v>
      </c>
      <c r="E28477">
        <v>104.2166</v>
      </c>
      <c r="F28477">
        <v>5386800</v>
      </c>
      <c r="G28477" t="s">
        <v>18</v>
      </c>
      <c r="H28477" t="s">
        <v>18</v>
      </c>
      <c r="I28477" t="s">
        <v>172</v>
      </c>
      <c r="J28477" t="s">
        <v>93</v>
      </c>
      <c r="K28477" t="s">
        <v>173</v>
      </c>
    </row>
    <row r="28478" spans="1:11">
      <c r="A28478" s="8">
        <v>45247</v>
      </c>
      <c r="B28478">
        <v>104.6524</v>
      </c>
      <c r="C28478">
        <v>104.79770000000001</v>
      </c>
      <c r="D28478">
        <v>102.1925</v>
      </c>
      <c r="E28478">
        <v>102.6186</v>
      </c>
      <c r="F28478">
        <v>6352600</v>
      </c>
      <c r="G28478" t="s">
        <v>18</v>
      </c>
      <c r="H28478" t="s">
        <v>18</v>
      </c>
      <c r="I28478" t="s">
        <v>172</v>
      </c>
      <c r="J28478" t="s">
        <v>93</v>
      </c>
      <c r="K28478" t="s">
        <v>173</v>
      </c>
    </row>
    <row r="28479" spans="1:11">
      <c r="A28479" s="8">
        <v>45250</v>
      </c>
      <c r="B28479">
        <v>102.6574</v>
      </c>
      <c r="C28479">
        <v>103.19</v>
      </c>
      <c r="D28479">
        <v>101.78579999999999</v>
      </c>
      <c r="E28479">
        <v>102.96729999999999</v>
      </c>
      <c r="F28479">
        <v>6197400</v>
      </c>
      <c r="G28479" t="s">
        <v>18</v>
      </c>
      <c r="H28479" t="s">
        <v>18</v>
      </c>
      <c r="I28479" t="s">
        <v>172</v>
      </c>
      <c r="J28479" t="s">
        <v>93</v>
      </c>
      <c r="K28479" t="s">
        <v>173</v>
      </c>
    </row>
    <row r="28480" spans="1:11">
      <c r="A28480" s="8">
        <v>45251</v>
      </c>
      <c r="B28480">
        <v>102.822</v>
      </c>
      <c r="C28480">
        <v>103.3353</v>
      </c>
      <c r="D28480">
        <v>102.0279</v>
      </c>
      <c r="E28480">
        <v>103.19</v>
      </c>
      <c r="F28480">
        <v>5803500</v>
      </c>
      <c r="G28480" t="s">
        <v>18</v>
      </c>
      <c r="H28480" t="s">
        <v>18</v>
      </c>
      <c r="I28480" t="s">
        <v>172</v>
      </c>
      <c r="J28480" t="s">
        <v>93</v>
      </c>
      <c r="K28480" t="s">
        <v>173</v>
      </c>
    </row>
    <row r="28481" spans="1:11">
      <c r="A28481" s="8">
        <v>45252</v>
      </c>
      <c r="B28481">
        <v>104.1101</v>
      </c>
      <c r="C28481">
        <v>104.6234</v>
      </c>
      <c r="D28481">
        <v>103.4515</v>
      </c>
      <c r="E28481">
        <v>104.5168</v>
      </c>
      <c r="F28481">
        <v>6280300</v>
      </c>
      <c r="G28481" t="s">
        <v>18</v>
      </c>
      <c r="H28481" t="s">
        <v>18</v>
      </c>
      <c r="I28481" t="s">
        <v>172</v>
      </c>
      <c r="J28481" t="s">
        <v>93</v>
      </c>
      <c r="K28481" t="s">
        <v>173</v>
      </c>
    </row>
    <row r="28482" spans="1:11">
      <c r="A28482" s="8">
        <v>45254</v>
      </c>
      <c r="B28482">
        <v>104.1101</v>
      </c>
      <c r="C28482">
        <v>104.5943</v>
      </c>
      <c r="D28482">
        <v>104.0132</v>
      </c>
      <c r="E28482">
        <v>104.2457</v>
      </c>
      <c r="F28482">
        <v>2443600</v>
      </c>
      <c r="G28482" t="s">
        <v>18</v>
      </c>
      <c r="H28482" t="s">
        <v>18</v>
      </c>
      <c r="I28482" t="s">
        <v>172</v>
      </c>
      <c r="J28482" t="s">
        <v>93</v>
      </c>
      <c r="K28482" t="s">
        <v>173</v>
      </c>
    </row>
    <row r="28483" spans="1:11">
      <c r="A28483" s="8">
        <v>45257</v>
      </c>
      <c r="B28483">
        <v>104.265</v>
      </c>
      <c r="C28483">
        <v>104.8074</v>
      </c>
      <c r="D28483">
        <v>103.529</v>
      </c>
      <c r="E28483">
        <v>104.5556</v>
      </c>
      <c r="F28483">
        <v>5785000</v>
      </c>
      <c r="G28483" t="s">
        <v>18</v>
      </c>
      <c r="H28483" t="s">
        <v>18</v>
      </c>
      <c r="I28483" t="s">
        <v>172</v>
      </c>
      <c r="J28483" t="s">
        <v>93</v>
      </c>
      <c r="K28483" t="s">
        <v>173</v>
      </c>
    </row>
    <row r="28484" spans="1:11">
      <c r="A28484" s="8">
        <v>45258</v>
      </c>
      <c r="B28484">
        <v>105.1464</v>
      </c>
      <c r="C28484">
        <v>106.4344</v>
      </c>
      <c r="D28484">
        <v>104.7396</v>
      </c>
      <c r="E28484">
        <v>105.3207</v>
      </c>
      <c r="F28484">
        <v>7287400</v>
      </c>
      <c r="G28484" t="s">
        <v>18</v>
      </c>
      <c r="H28484" t="s">
        <v>18</v>
      </c>
      <c r="I28484" t="s">
        <v>172</v>
      </c>
      <c r="J28484" t="s">
        <v>93</v>
      </c>
      <c r="K28484" t="s">
        <v>173</v>
      </c>
    </row>
    <row r="28485" spans="1:11">
      <c r="A28485" s="8">
        <v>45259</v>
      </c>
      <c r="B28485">
        <v>107.306</v>
      </c>
      <c r="C28485">
        <v>108.6134</v>
      </c>
      <c r="D28485">
        <v>106.6765</v>
      </c>
      <c r="E28485">
        <v>106.8896</v>
      </c>
      <c r="F28485">
        <v>9601800</v>
      </c>
      <c r="G28485" t="s">
        <v>18</v>
      </c>
      <c r="H28485" t="s">
        <v>18</v>
      </c>
      <c r="I28485" t="s">
        <v>172</v>
      </c>
      <c r="J28485" t="s">
        <v>93</v>
      </c>
      <c r="K28485" t="s">
        <v>173</v>
      </c>
    </row>
    <row r="28486" spans="1:11">
      <c r="A28486" s="8">
        <v>45260</v>
      </c>
      <c r="B28486">
        <v>107.0445</v>
      </c>
      <c r="C28486">
        <v>107.1123</v>
      </c>
      <c r="D28486">
        <v>105.524</v>
      </c>
      <c r="E28486">
        <v>106.7927</v>
      </c>
      <c r="F28486">
        <v>8690900</v>
      </c>
      <c r="G28486" t="s">
        <v>18</v>
      </c>
      <c r="H28486" t="s">
        <v>18</v>
      </c>
      <c r="I28486" t="s">
        <v>172</v>
      </c>
      <c r="J28486" t="s">
        <v>93</v>
      </c>
      <c r="K28486" t="s">
        <v>173</v>
      </c>
    </row>
    <row r="28487" spans="1:11">
      <c r="A28487" s="8">
        <v>45261</v>
      </c>
      <c r="B28487">
        <v>107.2106</v>
      </c>
      <c r="C28487">
        <v>110.3395</v>
      </c>
      <c r="D28487">
        <v>106.64700000000001</v>
      </c>
      <c r="E28487">
        <v>110.2715</v>
      </c>
      <c r="F28487">
        <v>8049900</v>
      </c>
      <c r="G28487" t="s">
        <v>63</v>
      </c>
      <c r="H28487" t="s">
        <v>18</v>
      </c>
      <c r="I28487" t="s">
        <v>172</v>
      </c>
      <c r="J28487" t="s">
        <v>93</v>
      </c>
      <c r="K28487" t="s">
        <v>173</v>
      </c>
    </row>
    <row r="28488" spans="1:11">
      <c r="A28488" s="8">
        <v>45264</v>
      </c>
      <c r="B28488">
        <v>109.8828</v>
      </c>
      <c r="C28488">
        <v>112.0595</v>
      </c>
      <c r="D28488">
        <v>109.8051</v>
      </c>
      <c r="E28488">
        <v>111.8943</v>
      </c>
      <c r="F28488">
        <v>10086600</v>
      </c>
      <c r="G28488" t="s">
        <v>18</v>
      </c>
      <c r="H28488" t="s">
        <v>18</v>
      </c>
      <c r="I28488" t="s">
        <v>172</v>
      </c>
      <c r="J28488" t="s">
        <v>93</v>
      </c>
      <c r="K28488" t="s">
        <v>173</v>
      </c>
    </row>
    <row r="28489" spans="1:11">
      <c r="A28489" s="8">
        <v>45265</v>
      </c>
      <c r="B28489">
        <v>111.4182</v>
      </c>
      <c r="C28489">
        <v>112.7591</v>
      </c>
      <c r="D28489">
        <v>111.35980000000001</v>
      </c>
      <c r="E28489">
        <v>112.14700000000001</v>
      </c>
      <c r="F28489">
        <v>6960000</v>
      </c>
      <c r="G28489" t="s">
        <v>18</v>
      </c>
      <c r="H28489" t="s">
        <v>18</v>
      </c>
      <c r="I28489" t="s">
        <v>172</v>
      </c>
      <c r="J28489" t="s">
        <v>93</v>
      </c>
      <c r="K28489" t="s">
        <v>173</v>
      </c>
    </row>
    <row r="28490" spans="1:11">
      <c r="A28490" s="8">
        <v>45266</v>
      </c>
      <c r="B28490">
        <v>112.72029999999999</v>
      </c>
      <c r="C28490">
        <v>113.828</v>
      </c>
      <c r="D28490">
        <v>112.30240000000001</v>
      </c>
      <c r="E28490">
        <v>112.8272</v>
      </c>
      <c r="F28490">
        <v>6317000</v>
      </c>
      <c r="G28490" t="s">
        <v>18</v>
      </c>
      <c r="H28490" t="s">
        <v>18</v>
      </c>
      <c r="I28490" t="s">
        <v>172</v>
      </c>
      <c r="J28490" t="s">
        <v>93</v>
      </c>
      <c r="K28490" t="s">
        <v>173</v>
      </c>
    </row>
    <row r="28491" spans="1:11">
      <c r="A28491" s="8">
        <v>45267</v>
      </c>
      <c r="B28491">
        <v>110.8934</v>
      </c>
      <c r="C28491">
        <v>112.72029999999999</v>
      </c>
      <c r="D28491">
        <v>110.8934</v>
      </c>
      <c r="E28491">
        <v>111.5639</v>
      </c>
      <c r="F28491">
        <v>7294500</v>
      </c>
      <c r="G28491" t="s">
        <v>18</v>
      </c>
      <c r="H28491" t="s">
        <v>18</v>
      </c>
      <c r="I28491" t="s">
        <v>172</v>
      </c>
      <c r="J28491" t="s">
        <v>93</v>
      </c>
      <c r="K28491" t="s">
        <v>173</v>
      </c>
    </row>
    <row r="28492" spans="1:11">
      <c r="A28492" s="8">
        <v>45268</v>
      </c>
      <c r="B28492">
        <v>111.2627</v>
      </c>
      <c r="C28492">
        <v>113.0021</v>
      </c>
      <c r="D28492">
        <v>111.23350000000001</v>
      </c>
      <c r="E28492">
        <v>112.6328</v>
      </c>
      <c r="F28492">
        <v>6121000</v>
      </c>
      <c r="G28492" t="s">
        <v>18</v>
      </c>
      <c r="H28492" t="s">
        <v>18</v>
      </c>
      <c r="I28492" t="s">
        <v>172</v>
      </c>
      <c r="J28492" t="s">
        <v>93</v>
      </c>
      <c r="K28492" t="s">
        <v>173</v>
      </c>
    </row>
    <row r="28493" spans="1:11">
      <c r="A28493" s="8">
        <v>45271</v>
      </c>
      <c r="B28493">
        <v>114.4597</v>
      </c>
      <c r="C28493">
        <v>116.0436</v>
      </c>
      <c r="D28493">
        <v>114.10980000000001</v>
      </c>
      <c r="E28493">
        <v>115.2565</v>
      </c>
      <c r="F28493">
        <v>7972800</v>
      </c>
      <c r="G28493" t="s">
        <v>18</v>
      </c>
      <c r="H28493" t="s">
        <v>18</v>
      </c>
      <c r="I28493" t="s">
        <v>172</v>
      </c>
      <c r="J28493" t="s">
        <v>93</v>
      </c>
      <c r="K28493" t="s">
        <v>173</v>
      </c>
    </row>
    <row r="28494" spans="1:11">
      <c r="A28494" s="8">
        <v>45272</v>
      </c>
      <c r="B28494">
        <v>116.2962</v>
      </c>
      <c r="C28494">
        <v>116.59739999999999</v>
      </c>
      <c r="D28494">
        <v>115.2273</v>
      </c>
      <c r="E28494">
        <v>116.2573</v>
      </c>
      <c r="F28494">
        <v>7378400</v>
      </c>
      <c r="G28494" t="s">
        <v>18</v>
      </c>
      <c r="H28494" t="s">
        <v>18</v>
      </c>
      <c r="I28494" t="s">
        <v>172</v>
      </c>
      <c r="J28494" t="s">
        <v>93</v>
      </c>
      <c r="K28494" t="s">
        <v>173</v>
      </c>
    </row>
    <row r="28495" spans="1:11">
      <c r="A28495" s="8">
        <v>45273</v>
      </c>
      <c r="B28495">
        <v>115.9755</v>
      </c>
      <c r="C28495">
        <v>118.0065</v>
      </c>
      <c r="D28495">
        <v>115.82980000000001</v>
      </c>
      <c r="E28495">
        <v>117.7441</v>
      </c>
      <c r="F28495">
        <v>8182900</v>
      </c>
      <c r="G28495" t="s">
        <v>18</v>
      </c>
      <c r="H28495" t="s">
        <v>18</v>
      </c>
      <c r="I28495" t="s">
        <v>172</v>
      </c>
      <c r="J28495" t="s">
        <v>93</v>
      </c>
      <c r="K28495" t="s">
        <v>173</v>
      </c>
    </row>
    <row r="28496" spans="1:11">
      <c r="A28496" s="8">
        <v>45274</v>
      </c>
      <c r="B28496">
        <v>118.0065</v>
      </c>
      <c r="C28496">
        <v>119.12390000000001</v>
      </c>
      <c r="D28496">
        <v>116.4323</v>
      </c>
      <c r="E28496">
        <v>117.59829999999999</v>
      </c>
      <c r="F28496">
        <v>9590500</v>
      </c>
      <c r="G28496" t="s">
        <v>18</v>
      </c>
      <c r="H28496" t="s">
        <v>18</v>
      </c>
      <c r="I28496" t="s">
        <v>172</v>
      </c>
      <c r="J28496" t="s">
        <v>93</v>
      </c>
      <c r="K28496" t="s">
        <v>173</v>
      </c>
    </row>
    <row r="28497" spans="1:11">
      <c r="A28497" s="8">
        <v>45275</v>
      </c>
      <c r="B28497">
        <v>117.51090000000001</v>
      </c>
      <c r="C28497">
        <v>118.60890000000001</v>
      </c>
      <c r="D28497">
        <v>117.1902</v>
      </c>
      <c r="E28497">
        <v>118.1134</v>
      </c>
      <c r="F28497">
        <v>13632900</v>
      </c>
      <c r="G28497" t="s">
        <v>18</v>
      </c>
      <c r="H28497" t="s">
        <v>18</v>
      </c>
      <c r="I28497" t="s">
        <v>172</v>
      </c>
      <c r="J28497" t="s">
        <v>93</v>
      </c>
      <c r="K28497" t="s">
        <v>173</v>
      </c>
    </row>
    <row r="28498" spans="1:11">
      <c r="A28498" s="8">
        <v>45278</v>
      </c>
      <c r="B28498">
        <v>117.9773</v>
      </c>
      <c r="C28498">
        <v>118.3951</v>
      </c>
      <c r="D28498">
        <v>117.44289999999999</v>
      </c>
      <c r="E28498">
        <v>117.7149</v>
      </c>
      <c r="F28498">
        <v>6874800</v>
      </c>
      <c r="G28498" t="s">
        <v>18</v>
      </c>
      <c r="H28498" t="s">
        <v>18</v>
      </c>
      <c r="I28498" t="s">
        <v>172</v>
      </c>
      <c r="J28498" t="s">
        <v>93</v>
      </c>
      <c r="K28498" t="s">
        <v>173</v>
      </c>
    </row>
    <row r="28499" spans="1:11">
      <c r="A28499" s="8">
        <v>45279</v>
      </c>
      <c r="B28499">
        <v>118.298</v>
      </c>
      <c r="C28499">
        <v>119.8527</v>
      </c>
      <c r="D28499">
        <v>118.2008</v>
      </c>
      <c r="E28499">
        <v>119.1725</v>
      </c>
      <c r="F28499">
        <v>7697300</v>
      </c>
      <c r="G28499" t="s">
        <v>18</v>
      </c>
      <c r="H28499" t="s">
        <v>18</v>
      </c>
      <c r="I28499" t="s">
        <v>172</v>
      </c>
      <c r="J28499" t="s">
        <v>93</v>
      </c>
      <c r="K28499" t="s">
        <v>173</v>
      </c>
    </row>
    <row r="28500" spans="1:11">
      <c r="A28500" s="8">
        <v>45280</v>
      </c>
      <c r="B28500">
        <v>117.7052</v>
      </c>
      <c r="C28500">
        <v>119.90130000000001</v>
      </c>
      <c r="D28500">
        <v>117.5789</v>
      </c>
      <c r="E28500">
        <v>117.9967</v>
      </c>
      <c r="F28500">
        <v>9176600</v>
      </c>
      <c r="G28500" t="s">
        <v>18</v>
      </c>
      <c r="H28500" t="s">
        <v>18</v>
      </c>
      <c r="I28500" t="s">
        <v>172</v>
      </c>
      <c r="J28500" t="s">
        <v>93</v>
      </c>
      <c r="K28500" t="s">
        <v>173</v>
      </c>
    </row>
    <row r="28501" spans="1:11">
      <c r="A28501" s="8">
        <v>45281</v>
      </c>
      <c r="B28501">
        <v>118.8421</v>
      </c>
      <c r="C28501">
        <v>119.8139</v>
      </c>
      <c r="D28501">
        <v>117.8704</v>
      </c>
      <c r="E28501">
        <v>119.0656</v>
      </c>
      <c r="F28501">
        <v>16533300</v>
      </c>
      <c r="G28501" t="s">
        <v>18</v>
      </c>
      <c r="H28501" t="s">
        <v>18</v>
      </c>
      <c r="I28501" t="s">
        <v>172</v>
      </c>
      <c r="J28501" t="s">
        <v>93</v>
      </c>
      <c r="K28501" t="s">
        <v>173</v>
      </c>
    </row>
    <row r="28502" spans="1:11">
      <c r="A28502" s="8">
        <v>45282</v>
      </c>
      <c r="B28502">
        <v>105.1991</v>
      </c>
      <c r="C28502">
        <v>107.6673</v>
      </c>
      <c r="D28502">
        <v>104.41200000000001</v>
      </c>
      <c r="E28502">
        <v>104.9853</v>
      </c>
      <c r="F28502">
        <v>46642900</v>
      </c>
      <c r="G28502" t="s">
        <v>18</v>
      </c>
      <c r="H28502" t="s">
        <v>18</v>
      </c>
      <c r="I28502" t="s">
        <v>172</v>
      </c>
      <c r="J28502" t="s">
        <v>93</v>
      </c>
      <c r="K28502" t="s">
        <v>173</v>
      </c>
    </row>
    <row r="28503" spans="1:11">
      <c r="A28503" s="8">
        <v>45286</v>
      </c>
      <c r="B28503">
        <v>105.238</v>
      </c>
      <c r="C28503">
        <v>105.6169</v>
      </c>
      <c r="D28503">
        <v>104.44119999999999</v>
      </c>
      <c r="E28503">
        <v>104.9659</v>
      </c>
      <c r="F28503">
        <v>12846700</v>
      </c>
      <c r="G28503" t="s">
        <v>18</v>
      </c>
      <c r="H28503" t="s">
        <v>18</v>
      </c>
      <c r="I28503" t="s">
        <v>172</v>
      </c>
      <c r="J28503" t="s">
        <v>93</v>
      </c>
      <c r="K28503" t="s">
        <v>173</v>
      </c>
    </row>
    <row r="28504" spans="1:11">
      <c r="A28504" s="8">
        <v>45287</v>
      </c>
      <c r="B28504">
        <v>105.27679999999999</v>
      </c>
      <c r="C28504">
        <v>105.5198</v>
      </c>
      <c r="D28504">
        <v>103.82899999999999</v>
      </c>
      <c r="E28504">
        <v>104.101</v>
      </c>
      <c r="F28504">
        <v>10157900</v>
      </c>
      <c r="G28504" t="s">
        <v>18</v>
      </c>
      <c r="H28504" t="s">
        <v>18</v>
      </c>
      <c r="I28504" t="s">
        <v>172</v>
      </c>
      <c r="J28504" t="s">
        <v>93</v>
      </c>
      <c r="K28504" t="s">
        <v>173</v>
      </c>
    </row>
    <row r="28505" spans="1:11">
      <c r="A28505" s="8">
        <v>45288</v>
      </c>
      <c r="B28505">
        <v>104.1788</v>
      </c>
      <c r="C28505">
        <v>106.3069</v>
      </c>
      <c r="D28505">
        <v>103.7901</v>
      </c>
      <c r="E28505">
        <v>105.7433</v>
      </c>
      <c r="F28505">
        <v>9352900</v>
      </c>
      <c r="G28505" t="s">
        <v>18</v>
      </c>
      <c r="H28505" t="s">
        <v>18</v>
      </c>
      <c r="I28505" t="s">
        <v>172</v>
      </c>
      <c r="J28505" t="s">
        <v>93</v>
      </c>
      <c r="K28505" t="s">
        <v>173</v>
      </c>
    </row>
    <row r="28506" spans="1:11">
      <c r="A28506" s="8">
        <v>45289</v>
      </c>
      <c r="B28506">
        <v>105.8793</v>
      </c>
      <c r="C28506">
        <v>106.851</v>
      </c>
      <c r="D28506">
        <v>105.0339</v>
      </c>
      <c r="E28506">
        <v>105.5003</v>
      </c>
      <c r="F28506">
        <v>7660900</v>
      </c>
      <c r="G28506" t="s">
        <v>18</v>
      </c>
      <c r="H28506" t="s">
        <v>18</v>
      </c>
      <c r="I28506" t="s">
        <v>172</v>
      </c>
      <c r="J28506" t="s">
        <v>93</v>
      </c>
      <c r="K28506" t="s">
        <v>173</v>
      </c>
    </row>
    <row r="28507" spans="1:11">
      <c r="A28507" s="8">
        <v>45293</v>
      </c>
      <c r="B28507">
        <v>104.5675</v>
      </c>
      <c r="C28507">
        <v>104.80070000000001</v>
      </c>
      <c r="D28507">
        <v>103.44029999999999</v>
      </c>
      <c r="E28507">
        <v>103.53740000000001</v>
      </c>
      <c r="F28507">
        <v>9326600</v>
      </c>
      <c r="G28507" t="s">
        <v>18</v>
      </c>
      <c r="H28507" t="s">
        <v>18</v>
      </c>
      <c r="I28507" t="s">
        <v>172</v>
      </c>
      <c r="J28507" t="s">
        <v>93</v>
      </c>
      <c r="K28507" t="s">
        <v>173</v>
      </c>
    </row>
    <row r="28508" spans="1:11">
      <c r="A28508" s="8">
        <v>45294</v>
      </c>
      <c r="B28508">
        <v>102.73090000000001</v>
      </c>
      <c r="C28508">
        <v>104.44119999999999</v>
      </c>
      <c r="D28508">
        <v>101.0596</v>
      </c>
      <c r="E28508">
        <v>101.0984</v>
      </c>
      <c r="F28508">
        <v>10573700</v>
      </c>
      <c r="G28508" t="s">
        <v>18</v>
      </c>
      <c r="H28508" t="s">
        <v>18</v>
      </c>
      <c r="I28508" t="s">
        <v>172</v>
      </c>
      <c r="J28508" t="s">
        <v>93</v>
      </c>
      <c r="K28508" t="s">
        <v>173</v>
      </c>
    </row>
    <row r="28509" spans="1:11">
      <c r="A28509" s="8">
        <v>45295</v>
      </c>
      <c r="B28509">
        <v>99.563100000000006</v>
      </c>
      <c r="C28509">
        <v>100.69029999999999</v>
      </c>
      <c r="D28509">
        <v>99.407600000000002</v>
      </c>
      <c r="E28509">
        <v>99.407600000000002</v>
      </c>
      <c r="F28509">
        <v>10420600</v>
      </c>
      <c r="G28509" t="s">
        <v>18</v>
      </c>
      <c r="H28509" t="s">
        <v>18</v>
      </c>
      <c r="I28509" t="s">
        <v>172</v>
      </c>
      <c r="J28509" t="s">
        <v>93</v>
      </c>
      <c r="K28509" t="s">
        <v>173</v>
      </c>
    </row>
    <row r="28510" spans="1:11">
      <c r="A28510" s="8">
        <v>45296</v>
      </c>
      <c r="B28510">
        <v>99.563100000000006</v>
      </c>
      <c r="C28510">
        <v>100.7486</v>
      </c>
      <c r="D28510">
        <v>99.018900000000002</v>
      </c>
      <c r="E28510">
        <v>99.193799999999996</v>
      </c>
      <c r="F28510">
        <v>8039900</v>
      </c>
      <c r="G28510" t="s">
        <v>18</v>
      </c>
      <c r="H28510" t="s">
        <v>18</v>
      </c>
      <c r="I28510" t="s">
        <v>172</v>
      </c>
      <c r="J28510" t="s">
        <v>93</v>
      </c>
      <c r="K28510" t="s">
        <v>173</v>
      </c>
    </row>
    <row r="28511" spans="1:11">
      <c r="A28511" s="8">
        <v>45299</v>
      </c>
      <c r="B28511">
        <v>99.193799999999996</v>
      </c>
      <c r="C28511">
        <v>100.75830000000001</v>
      </c>
      <c r="D28511">
        <v>98.853700000000003</v>
      </c>
      <c r="E28511">
        <v>100.69029999999999</v>
      </c>
      <c r="F28511">
        <v>9414200</v>
      </c>
      <c r="G28511" t="s">
        <v>18</v>
      </c>
      <c r="H28511" t="s">
        <v>18</v>
      </c>
      <c r="I28511" t="s">
        <v>172</v>
      </c>
      <c r="J28511" t="s">
        <v>93</v>
      </c>
      <c r="K28511" t="s">
        <v>173</v>
      </c>
    </row>
    <row r="28512" spans="1:11">
      <c r="A28512" s="8">
        <v>45300</v>
      </c>
      <c r="B28512">
        <v>100.253</v>
      </c>
      <c r="C28512">
        <v>100.4765</v>
      </c>
      <c r="D28512">
        <v>99.602000000000004</v>
      </c>
      <c r="E28512">
        <v>99.8352</v>
      </c>
      <c r="F28512">
        <v>7759500</v>
      </c>
      <c r="G28512" t="s">
        <v>18</v>
      </c>
      <c r="H28512" t="s">
        <v>18</v>
      </c>
      <c r="I28512" t="s">
        <v>172</v>
      </c>
      <c r="J28512" t="s">
        <v>93</v>
      </c>
      <c r="K28512" t="s">
        <v>173</v>
      </c>
    </row>
    <row r="28513" spans="1:11">
      <c r="A28513" s="8">
        <v>45301</v>
      </c>
      <c r="B28513">
        <v>99.786600000000007</v>
      </c>
      <c r="C28513">
        <v>100.8943</v>
      </c>
      <c r="D28513">
        <v>99.4756</v>
      </c>
      <c r="E28513">
        <v>100.836</v>
      </c>
      <c r="F28513">
        <v>6784700</v>
      </c>
      <c r="G28513" t="s">
        <v>18</v>
      </c>
      <c r="H28513" t="s">
        <v>18</v>
      </c>
      <c r="I28513" t="s">
        <v>172</v>
      </c>
      <c r="J28513" t="s">
        <v>93</v>
      </c>
      <c r="K28513" t="s">
        <v>173</v>
      </c>
    </row>
    <row r="28514" spans="1:11">
      <c r="A28514" s="8">
        <v>45302</v>
      </c>
      <c r="B28514">
        <v>101.27330000000001</v>
      </c>
      <c r="C28514">
        <v>103.0127</v>
      </c>
      <c r="D28514">
        <v>100.7972</v>
      </c>
      <c r="E28514">
        <v>102.9058</v>
      </c>
      <c r="F28514">
        <v>9537700</v>
      </c>
      <c r="G28514" t="s">
        <v>18</v>
      </c>
      <c r="H28514" t="s">
        <v>18</v>
      </c>
      <c r="I28514" t="s">
        <v>172</v>
      </c>
      <c r="J28514" t="s">
        <v>93</v>
      </c>
      <c r="K28514" t="s">
        <v>173</v>
      </c>
    </row>
    <row r="28515" spans="1:11">
      <c r="A28515" s="8">
        <v>45303</v>
      </c>
      <c r="B28515">
        <v>103.003</v>
      </c>
      <c r="C28515">
        <v>103.3139</v>
      </c>
      <c r="D28515">
        <v>101.75920000000001</v>
      </c>
      <c r="E28515">
        <v>102.0896</v>
      </c>
      <c r="F28515">
        <v>6680000</v>
      </c>
      <c r="G28515" t="s">
        <v>18</v>
      </c>
      <c r="H28515" t="s">
        <v>18</v>
      </c>
      <c r="I28515" t="s">
        <v>172</v>
      </c>
      <c r="J28515" t="s">
        <v>93</v>
      </c>
      <c r="K28515" t="s">
        <v>173</v>
      </c>
    </row>
    <row r="28516" spans="1:11">
      <c r="A28516" s="8">
        <v>45307</v>
      </c>
      <c r="B28516">
        <v>101.0012</v>
      </c>
      <c r="C28516">
        <v>101.27330000000001</v>
      </c>
      <c r="D28516">
        <v>98.494200000000006</v>
      </c>
      <c r="E28516">
        <v>98.843999999999994</v>
      </c>
      <c r="F28516">
        <v>10547900</v>
      </c>
      <c r="G28516" t="s">
        <v>18</v>
      </c>
      <c r="H28516" t="s">
        <v>18</v>
      </c>
      <c r="I28516" t="s">
        <v>172</v>
      </c>
      <c r="J28516" t="s">
        <v>93</v>
      </c>
      <c r="K28516" t="s">
        <v>173</v>
      </c>
    </row>
    <row r="28517" spans="1:11">
      <c r="A28517" s="8">
        <v>45308</v>
      </c>
      <c r="B28517">
        <v>98.192899999999995</v>
      </c>
      <c r="C28517">
        <v>98.445599999999999</v>
      </c>
      <c r="D28517">
        <v>97.405799999999999</v>
      </c>
      <c r="E28517">
        <v>97.969399999999993</v>
      </c>
      <c r="F28517">
        <v>8226200</v>
      </c>
      <c r="G28517" t="s">
        <v>18</v>
      </c>
      <c r="H28517" t="s">
        <v>18</v>
      </c>
      <c r="I28517" t="s">
        <v>172</v>
      </c>
      <c r="J28517" t="s">
        <v>93</v>
      </c>
      <c r="K28517" t="s">
        <v>173</v>
      </c>
    </row>
    <row r="28518" spans="1:11">
      <c r="A28518" s="8">
        <v>45309</v>
      </c>
      <c r="B28518">
        <v>98.144400000000005</v>
      </c>
      <c r="C28518">
        <v>98.562200000000004</v>
      </c>
      <c r="D28518">
        <v>97.240700000000004</v>
      </c>
      <c r="E28518">
        <v>98.086100000000002</v>
      </c>
      <c r="F28518">
        <v>8852400</v>
      </c>
      <c r="G28518" t="s">
        <v>18</v>
      </c>
      <c r="H28518" t="s">
        <v>18</v>
      </c>
      <c r="I28518" t="s">
        <v>172</v>
      </c>
      <c r="J28518" t="s">
        <v>93</v>
      </c>
      <c r="K28518" t="s">
        <v>173</v>
      </c>
    </row>
    <row r="28519" spans="1:11">
      <c r="A28519" s="8">
        <v>45310</v>
      </c>
      <c r="B28519">
        <v>98.163799999999995</v>
      </c>
      <c r="C28519">
        <v>99.290999999999997</v>
      </c>
      <c r="D28519">
        <v>96.852000000000004</v>
      </c>
      <c r="E28519">
        <v>98.902299999999997</v>
      </c>
      <c r="F28519">
        <v>8408400</v>
      </c>
      <c r="G28519" t="s">
        <v>18</v>
      </c>
      <c r="H28519" t="s">
        <v>18</v>
      </c>
      <c r="I28519" t="s">
        <v>172</v>
      </c>
      <c r="J28519" t="s">
        <v>93</v>
      </c>
      <c r="K28519" t="s">
        <v>173</v>
      </c>
    </row>
    <row r="28520" spans="1:11">
      <c r="A28520" s="8">
        <v>45313</v>
      </c>
      <c r="B28520">
        <v>98.873199999999997</v>
      </c>
      <c r="C28520">
        <v>98.9315</v>
      </c>
      <c r="D28520">
        <v>97.260099999999994</v>
      </c>
      <c r="E28520">
        <v>97.716800000000006</v>
      </c>
      <c r="F28520">
        <v>9897400</v>
      </c>
      <c r="G28520" t="s">
        <v>18</v>
      </c>
      <c r="H28520" t="s">
        <v>18</v>
      </c>
      <c r="I28520" t="s">
        <v>172</v>
      </c>
      <c r="J28520" t="s">
        <v>93</v>
      </c>
      <c r="K28520" t="s">
        <v>173</v>
      </c>
    </row>
    <row r="28521" spans="1:11">
      <c r="A28521" s="8">
        <v>45314</v>
      </c>
      <c r="B28521">
        <v>98.756500000000003</v>
      </c>
      <c r="C28521">
        <v>99.252099999999999</v>
      </c>
      <c r="D28521">
        <v>98.367900000000006</v>
      </c>
      <c r="E28521">
        <v>99.018900000000002</v>
      </c>
      <c r="F28521">
        <v>8208000</v>
      </c>
      <c r="G28521" t="s">
        <v>18</v>
      </c>
      <c r="H28521" t="s">
        <v>18</v>
      </c>
      <c r="I28521" t="s">
        <v>172</v>
      </c>
      <c r="J28521" t="s">
        <v>93</v>
      </c>
      <c r="K28521" t="s">
        <v>173</v>
      </c>
    </row>
    <row r="28522" spans="1:11">
      <c r="A28522" s="8">
        <v>45315</v>
      </c>
      <c r="B28522">
        <v>98.902299999999997</v>
      </c>
      <c r="C28522">
        <v>98.921700000000001</v>
      </c>
      <c r="D28522">
        <v>97.843100000000007</v>
      </c>
      <c r="E28522">
        <v>97.911199999999994</v>
      </c>
      <c r="F28522">
        <v>7879300</v>
      </c>
      <c r="G28522" t="s">
        <v>18</v>
      </c>
      <c r="H28522" t="s">
        <v>18</v>
      </c>
      <c r="I28522" t="s">
        <v>172</v>
      </c>
      <c r="J28522" t="s">
        <v>93</v>
      </c>
      <c r="K28522" t="s">
        <v>173</v>
      </c>
    </row>
    <row r="28523" spans="1:11">
      <c r="A28523" s="8">
        <v>45316</v>
      </c>
      <c r="B28523">
        <v>98.659400000000005</v>
      </c>
      <c r="C28523">
        <v>98.863399999999999</v>
      </c>
      <c r="D28523">
        <v>97.260099999999994</v>
      </c>
      <c r="E28523">
        <v>97.920900000000003</v>
      </c>
      <c r="F28523">
        <v>10063700</v>
      </c>
      <c r="G28523" t="s">
        <v>18</v>
      </c>
      <c r="H28523" t="s">
        <v>18</v>
      </c>
      <c r="I28523" t="s">
        <v>172</v>
      </c>
      <c r="J28523" t="s">
        <v>93</v>
      </c>
      <c r="K28523" t="s">
        <v>173</v>
      </c>
    </row>
    <row r="28524" spans="1:11">
      <c r="A28524" s="8">
        <v>45317</v>
      </c>
      <c r="B28524">
        <v>98.698300000000003</v>
      </c>
      <c r="C28524">
        <v>100.3502</v>
      </c>
      <c r="D28524">
        <v>98.358099999999993</v>
      </c>
      <c r="E28524">
        <v>99.844899999999996</v>
      </c>
      <c r="F28524">
        <v>9735800</v>
      </c>
      <c r="G28524" t="s">
        <v>18</v>
      </c>
      <c r="H28524" t="s">
        <v>18</v>
      </c>
      <c r="I28524" t="s">
        <v>172</v>
      </c>
      <c r="J28524" t="s">
        <v>93</v>
      </c>
      <c r="K28524" t="s">
        <v>173</v>
      </c>
    </row>
    <row r="28525" spans="1:11">
      <c r="A28525" s="8">
        <v>45320</v>
      </c>
      <c r="B28525">
        <v>99.971199999999996</v>
      </c>
      <c r="C28525">
        <v>101.0693</v>
      </c>
      <c r="D28525">
        <v>98.474699999999999</v>
      </c>
      <c r="E28525">
        <v>100.94289999999999</v>
      </c>
      <c r="F28525">
        <v>8860800</v>
      </c>
      <c r="G28525" t="s">
        <v>18</v>
      </c>
      <c r="H28525" t="s">
        <v>18</v>
      </c>
      <c r="I28525" t="s">
        <v>172</v>
      </c>
      <c r="J28525" t="s">
        <v>93</v>
      </c>
      <c r="K28525" t="s">
        <v>173</v>
      </c>
    </row>
    <row r="28526" spans="1:11">
      <c r="A28526" s="8">
        <v>45321</v>
      </c>
      <c r="B28526">
        <v>100.4182</v>
      </c>
      <c r="C28526">
        <v>101.3608</v>
      </c>
      <c r="D28526">
        <v>100.2141</v>
      </c>
      <c r="E28526">
        <v>101.23439999999999</v>
      </c>
      <c r="F28526">
        <v>7542800</v>
      </c>
      <c r="G28526" t="s">
        <v>18</v>
      </c>
      <c r="H28526" t="s">
        <v>18</v>
      </c>
      <c r="I28526" t="s">
        <v>172</v>
      </c>
      <c r="J28526" t="s">
        <v>93</v>
      </c>
      <c r="K28526" t="s">
        <v>173</v>
      </c>
    </row>
    <row r="28527" spans="1:11">
      <c r="A28527" s="8">
        <v>45322</v>
      </c>
      <c r="B28527">
        <v>101.14700000000001</v>
      </c>
      <c r="C28527">
        <v>101.3511</v>
      </c>
      <c r="D28527">
        <v>98.260999999999996</v>
      </c>
      <c r="E28527">
        <v>98.659400000000005</v>
      </c>
      <c r="F28527">
        <v>11547600</v>
      </c>
      <c r="G28527" t="s">
        <v>18</v>
      </c>
      <c r="H28527" t="s">
        <v>18</v>
      </c>
      <c r="I28527" t="s">
        <v>172</v>
      </c>
      <c r="J28527" t="s">
        <v>93</v>
      </c>
      <c r="K28527" t="s">
        <v>173</v>
      </c>
    </row>
    <row r="28528" spans="1:11">
      <c r="A28528" s="8">
        <v>45323</v>
      </c>
      <c r="B28528">
        <v>99.018900000000002</v>
      </c>
      <c r="C28528">
        <v>99.358999999999995</v>
      </c>
      <c r="D28528">
        <v>97.7654</v>
      </c>
      <c r="E28528">
        <v>98.882900000000006</v>
      </c>
      <c r="F28528">
        <v>7666700</v>
      </c>
      <c r="G28528" t="s">
        <v>18</v>
      </c>
      <c r="H28528" t="s">
        <v>18</v>
      </c>
      <c r="I28528" t="s">
        <v>172</v>
      </c>
      <c r="J28528" t="s">
        <v>93</v>
      </c>
      <c r="K28528" t="s">
        <v>173</v>
      </c>
    </row>
    <row r="28529" spans="1:11">
      <c r="A28529" s="8">
        <v>45324</v>
      </c>
      <c r="B28529">
        <v>98.027799999999999</v>
      </c>
      <c r="C28529">
        <v>98.5428</v>
      </c>
      <c r="D28529">
        <v>96.618799999999993</v>
      </c>
      <c r="E28529">
        <v>97.8626</v>
      </c>
      <c r="F28529">
        <v>8961200</v>
      </c>
      <c r="G28529" t="s">
        <v>18</v>
      </c>
      <c r="H28529" t="s">
        <v>18</v>
      </c>
      <c r="I28529" t="s">
        <v>172</v>
      </c>
      <c r="J28529" t="s">
        <v>93</v>
      </c>
      <c r="K28529" t="s">
        <v>173</v>
      </c>
    </row>
    <row r="28530" spans="1:11">
      <c r="A28530" s="8">
        <v>45327</v>
      </c>
      <c r="B28530">
        <v>97.658500000000004</v>
      </c>
      <c r="C28530">
        <v>97.745999999999995</v>
      </c>
      <c r="D28530">
        <v>96.249499999999998</v>
      </c>
      <c r="E28530">
        <v>96.861699999999999</v>
      </c>
      <c r="F28530">
        <v>10097900</v>
      </c>
      <c r="G28530" t="s">
        <v>18</v>
      </c>
      <c r="H28530" t="s">
        <v>18</v>
      </c>
      <c r="I28530" t="s">
        <v>172</v>
      </c>
      <c r="J28530" t="s">
        <v>93</v>
      </c>
      <c r="K28530" t="s">
        <v>173</v>
      </c>
    </row>
    <row r="28531" spans="1:11">
      <c r="A28531" s="8">
        <v>45328</v>
      </c>
      <c r="B28531">
        <v>96.686800000000005</v>
      </c>
      <c r="C28531">
        <v>99.728300000000004</v>
      </c>
      <c r="D28531">
        <v>96.327200000000005</v>
      </c>
      <c r="E28531">
        <v>99.7089</v>
      </c>
      <c r="F28531">
        <v>11368600</v>
      </c>
      <c r="G28531" t="s">
        <v>18</v>
      </c>
      <c r="H28531" t="s">
        <v>18</v>
      </c>
      <c r="I28531" t="s">
        <v>172</v>
      </c>
      <c r="J28531" t="s">
        <v>93</v>
      </c>
      <c r="K28531" t="s">
        <v>173</v>
      </c>
    </row>
    <row r="28532" spans="1:11">
      <c r="A28532" s="8">
        <v>45329</v>
      </c>
      <c r="B28532">
        <v>99.495099999999994</v>
      </c>
      <c r="C28532">
        <v>101.3899</v>
      </c>
      <c r="D28532">
        <v>99.456199999999995</v>
      </c>
      <c r="E28532">
        <v>100.85550000000001</v>
      </c>
      <c r="F28532">
        <v>9447800</v>
      </c>
      <c r="G28532" t="s">
        <v>18</v>
      </c>
      <c r="H28532" t="s">
        <v>18</v>
      </c>
      <c r="I28532" t="s">
        <v>172</v>
      </c>
      <c r="J28532" t="s">
        <v>93</v>
      </c>
      <c r="K28532" t="s">
        <v>173</v>
      </c>
    </row>
    <row r="28533" spans="1:11">
      <c r="A28533" s="8">
        <v>45330</v>
      </c>
      <c r="B28533">
        <v>101.4774</v>
      </c>
      <c r="C28533">
        <v>101.9924</v>
      </c>
      <c r="D28533">
        <v>100.13639999999999</v>
      </c>
      <c r="E28533">
        <v>100.836</v>
      </c>
      <c r="F28533">
        <v>6330400</v>
      </c>
      <c r="G28533" t="s">
        <v>18</v>
      </c>
      <c r="H28533" t="s">
        <v>18</v>
      </c>
      <c r="I28533" t="s">
        <v>172</v>
      </c>
      <c r="J28533" t="s">
        <v>93</v>
      </c>
      <c r="K28533" t="s">
        <v>173</v>
      </c>
    </row>
    <row r="28534" spans="1:11">
      <c r="A28534" s="8">
        <v>45331</v>
      </c>
      <c r="B28534">
        <v>100.8652</v>
      </c>
      <c r="C28534">
        <v>101.973</v>
      </c>
      <c r="D28534">
        <v>100.4085</v>
      </c>
      <c r="E28534">
        <v>101.5454</v>
      </c>
      <c r="F28534">
        <v>5449000</v>
      </c>
      <c r="G28534" t="s">
        <v>18</v>
      </c>
      <c r="H28534" t="s">
        <v>18</v>
      </c>
      <c r="I28534" t="s">
        <v>172</v>
      </c>
      <c r="J28534" t="s">
        <v>93</v>
      </c>
      <c r="K28534" t="s">
        <v>173</v>
      </c>
    </row>
    <row r="28535" spans="1:11">
      <c r="A28535" s="8">
        <v>45334</v>
      </c>
      <c r="B28535">
        <v>101.7786</v>
      </c>
      <c r="C28535">
        <v>104.3926</v>
      </c>
      <c r="D28535">
        <v>101.69119999999999</v>
      </c>
      <c r="E28535">
        <v>104.14960000000001</v>
      </c>
      <c r="F28535">
        <v>7501900</v>
      </c>
      <c r="G28535" t="s">
        <v>18</v>
      </c>
      <c r="H28535" t="s">
        <v>18</v>
      </c>
      <c r="I28535" t="s">
        <v>172</v>
      </c>
      <c r="J28535" t="s">
        <v>93</v>
      </c>
      <c r="K28535" t="s">
        <v>173</v>
      </c>
    </row>
    <row r="28536" spans="1:11">
      <c r="A28536" s="8">
        <v>45335</v>
      </c>
      <c r="B28536">
        <v>102.02160000000001</v>
      </c>
      <c r="C28536">
        <v>102.8087</v>
      </c>
      <c r="D28536">
        <v>101.30249999999999</v>
      </c>
      <c r="E28536">
        <v>102.0313</v>
      </c>
      <c r="F28536">
        <v>6180500</v>
      </c>
      <c r="G28536" t="s">
        <v>18</v>
      </c>
      <c r="H28536" t="s">
        <v>18</v>
      </c>
      <c r="I28536" t="s">
        <v>172</v>
      </c>
      <c r="J28536" t="s">
        <v>93</v>
      </c>
      <c r="K28536" t="s">
        <v>173</v>
      </c>
    </row>
    <row r="28537" spans="1:11">
      <c r="A28537" s="8">
        <v>45336</v>
      </c>
      <c r="B28537">
        <v>101.85639999999999</v>
      </c>
      <c r="C28537">
        <v>103.4111</v>
      </c>
      <c r="D28537">
        <v>101.5065</v>
      </c>
      <c r="E28537">
        <v>103.3237</v>
      </c>
      <c r="F28537">
        <v>5743300</v>
      </c>
      <c r="G28537" t="s">
        <v>18</v>
      </c>
      <c r="H28537" t="s">
        <v>18</v>
      </c>
      <c r="I28537" t="s">
        <v>172</v>
      </c>
      <c r="J28537" t="s">
        <v>93</v>
      </c>
      <c r="K28537" t="s">
        <v>173</v>
      </c>
    </row>
    <row r="28538" spans="1:11">
      <c r="A28538" s="8">
        <v>45337</v>
      </c>
      <c r="B28538">
        <v>103.99420000000001</v>
      </c>
      <c r="C28538">
        <v>104.3051</v>
      </c>
      <c r="D28538">
        <v>102.8378</v>
      </c>
      <c r="E28538">
        <v>103.05159999999999</v>
      </c>
      <c r="F28538">
        <v>7201300</v>
      </c>
      <c r="G28538" t="s">
        <v>18</v>
      </c>
      <c r="H28538" t="s">
        <v>18</v>
      </c>
      <c r="I28538" t="s">
        <v>172</v>
      </c>
      <c r="J28538" t="s">
        <v>93</v>
      </c>
      <c r="K28538" t="s">
        <v>173</v>
      </c>
    </row>
    <row r="28539" spans="1:11">
      <c r="A28539" s="8">
        <v>45338</v>
      </c>
      <c r="B28539">
        <v>101.6717</v>
      </c>
      <c r="C28539">
        <v>101.7397</v>
      </c>
      <c r="D28539">
        <v>98.775999999999996</v>
      </c>
      <c r="E28539">
        <v>100.5834</v>
      </c>
      <c r="F28539">
        <v>14572100</v>
      </c>
      <c r="G28539" t="s">
        <v>18</v>
      </c>
      <c r="H28539" t="s">
        <v>18</v>
      </c>
      <c r="I28539" t="s">
        <v>172</v>
      </c>
      <c r="J28539" t="s">
        <v>93</v>
      </c>
      <c r="K28539" t="s">
        <v>173</v>
      </c>
    </row>
    <row r="28540" spans="1:11">
      <c r="A28540" s="8">
        <v>45342</v>
      </c>
      <c r="B28540">
        <v>100.2141</v>
      </c>
      <c r="C28540">
        <v>100.9041</v>
      </c>
      <c r="D28540">
        <v>99.281300000000002</v>
      </c>
      <c r="E28540">
        <v>100.3793</v>
      </c>
      <c r="F28540">
        <v>8759500</v>
      </c>
      <c r="G28540" t="s">
        <v>18</v>
      </c>
      <c r="H28540" t="s">
        <v>18</v>
      </c>
      <c r="I28540" t="s">
        <v>172</v>
      </c>
      <c r="J28540" t="s">
        <v>93</v>
      </c>
      <c r="K28540" t="s">
        <v>173</v>
      </c>
    </row>
    <row r="28541" spans="1:11">
      <c r="A28541" s="8">
        <v>45343</v>
      </c>
      <c r="B28541">
        <v>100.42789999999999</v>
      </c>
      <c r="C28541">
        <v>102.53660000000001</v>
      </c>
      <c r="D28541">
        <v>100.0198</v>
      </c>
      <c r="E28541">
        <v>102.2936</v>
      </c>
      <c r="F28541">
        <v>8893500</v>
      </c>
      <c r="G28541" t="s">
        <v>18</v>
      </c>
      <c r="H28541" t="s">
        <v>18</v>
      </c>
      <c r="I28541" t="s">
        <v>172</v>
      </c>
      <c r="J28541" t="s">
        <v>93</v>
      </c>
      <c r="K28541" t="s">
        <v>173</v>
      </c>
    </row>
    <row r="28542" spans="1:11">
      <c r="A28542" s="8">
        <v>45344</v>
      </c>
      <c r="B28542">
        <v>102.8086</v>
      </c>
      <c r="C28542">
        <v>103.0127</v>
      </c>
      <c r="D28542">
        <v>101.1373</v>
      </c>
      <c r="E28542">
        <v>102.10899999999999</v>
      </c>
      <c r="F28542">
        <v>6705500</v>
      </c>
      <c r="G28542" t="s">
        <v>18</v>
      </c>
      <c r="H28542" t="s">
        <v>18</v>
      </c>
      <c r="I28542" t="s">
        <v>172</v>
      </c>
      <c r="J28542" t="s">
        <v>93</v>
      </c>
      <c r="K28542" t="s">
        <v>173</v>
      </c>
    </row>
    <row r="28543" spans="1:11">
      <c r="A28543" s="8">
        <v>45345</v>
      </c>
      <c r="B28543">
        <v>102.2839</v>
      </c>
      <c r="C28543">
        <v>103.60550000000001</v>
      </c>
      <c r="D28543">
        <v>102.2159</v>
      </c>
      <c r="E28543">
        <v>102.6435</v>
      </c>
      <c r="F28543">
        <v>6947300</v>
      </c>
      <c r="G28543" t="s">
        <v>18</v>
      </c>
      <c r="H28543" t="s">
        <v>18</v>
      </c>
      <c r="I28543" t="s">
        <v>172</v>
      </c>
      <c r="J28543" t="s">
        <v>93</v>
      </c>
      <c r="K28543" t="s">
        <v>173</v>
      </c>
    </row>
    <row r="28544" spans="1:11">
      <c r="A28544" s="8">
        <v>45348</v>
      </c>
      <c r="B28544">
        <v>102.3325</v>
      </c>
      <c r="C28544">
        <v>103.1002</v>
      </c>
      <c r="D28544">
        <v>100.8263</v>
      </c>
      <c r="E28544">
        <v>101.5843</v>
      </c>
      <c r="F28544">
        <v>5831500</v>
      </c>
      <c r="G28544" t="s">
        <v>18</v>
      </c>
      <c r="H28544" t="s">
        <v>18</v>
      </c>
      <c r="I28544" t="s">
        <v>172</v>
      </c>
      <c r="J28544" t="s">
        <v>93</v>
      </c>
      <c r="K28544" t="s">
        <v>173</v>
      </c>
    </row>
    <row r="28545" spans="1:11">
      <c r="A28545" s="8">
        <v>45349</v>
      </c>
      <c r="B28545">
        <v>101.8661</v>
      </c>
      <c r="C28545">
        <v>102.27419999999999</v>
      </c>
      <c r="D28545">
        <v>101.0498</v>
      </c>
      <c r="E28545">
        <v>102.17700000000001</v>
      </c>
      <c r="F28545">
        <v>5317400</v>
      </c>
      <c r="G28545" t="s">
        <v>18</v>
      </c>
      <c r="H28545" t="s">
        <v>18</v>
      </c>
      <c r="I28545" t="s">
        <v>172</v>
      </c>
      <c r="J28545" t="s">
        <v>93</v>
      </c>
      <c r="K28545" t="s">
        <v>173</v>
      </c>
    </row>
    <row r="28546" spans="1:11">
      <c r="A28546" s="8">
        <v>45350</v>
      </c>
      <c r="B28546">
        <v>101.1567</v>
      </c>
      <c r="C28546">
        <v>102.4588</v>
      </c>
      <c r="D28546">
        <v>100.768</v>
      </c>
      <c r="E28546">
        <v>101.39960000000001</v>
      </c>
      <c r="F28546">
        <v>4219800</v>
      </c>
      <c r="G28546" t="s">
        <v>18</v>
      </c>
      <c r="H28546" t="s">
        <v>18</v>
      </c>
      <c r="I28546" t="s">
        <v>172</v>
      </c>
      <c r="J28546" t="s">
        <v>93</v>
      </c>
      <c r="K28546" t="s">
        <v>173</v>
      </c>
    </row>
    <row r="28547" spans="1:11">
      <c r="A28547" s="8">
        <v>45351</v>
      </c>
      <c r="B28547">
        <v>102.01179999999999</v>
      </c>
      <c r="C28547">
        <v>102.5852</v>
      </c>
      <c r="D28547">
        <v>100.7486</v>
      </c>
      <c r="E28547">
        <v>100.9915</v>
      </c>
      <c r="F28547">
        <v>10811600</v>
      </c>
      <c r="G28547" t="s">
        <v>18</v>
      </c>
      <c r="H28547" t="s">
        <v>18</v>
      </c>
      <c r="I28547" t="s">
        <v>172</v>
      </c>
      <c r="J28547" t="s">
        <v>93</v>
      </c>
      <c r="K28547" t="s">
        <v>173</v>
      </c>
    </row>
    <row r="28548" spans="1:11">
      <c r="A28548" s="8">
        <v>45352</v>
      </c>
      <c r="B28548">
        <v>101.2938</v>
      </c>
      <c r="C28548">
        <v>101.3621</v>
      </c>
      <c r="D28548">
        <v>99.304400000000001</v>
      </c>
      <c r="E28548">
        <v>99.353200000000001</v>
      </c>
      <c r="F28548">
        <v>7347600</v>
      </c>
      <c r="G28548" t="s">
        <v>63</v>
      </c>
      <c r="H28548" t="s">
        <v>18</v>
      </c>
      <c r="I28548" t="s">
        <v>172</v>
      </c>
      <c r="J28548" t="s">
        <v>93</v>
      </c>
      <c r="K28548" t="s">
        <v>173</v>
      </c>
    </row>
    <row r="28549" spans="1:11">
      <c r="A28549" s="8">
        <v>45355</v>
      </c>
      <c r="B28549">
        <v>99.128900000000002</v>
      </c>
      <c r="C28549">
        <v>99.245900000000006</v>
      </c>
      <c r="D28549">
        <v>96.554400000000001</v>
      </c>
      <c r="E28549">
        <v>97.071200000000005</v>
      </c>
      <c r="F28549">
        <v>11050900</v>
      </c>
      <c r="G28549" t="s">
        <v>18</v>
      </c>
      <c r="H28549" t="s">
        <v>18</v>
      </c>
      <c r="I28549" t="s">
        <v>172</v>
      </c>
      <c r="J28549" t="s">
        <v>93</v>
      </c>
      <c r="K28549" t="s">
        <v>173</v>
      </c>
    </row>
    <row r="28550" spans="1:11">
      <c r="A28550" s="8">
        <v>45356</v>
      </c>
      <c r="B28550">
        <v>96.544600000000003</v>
      </c>
      <c r="C28550">
        <v>96.710400000000007</v>
      </c>
      <c r="D28550">
        <v>95.569400000000002</v>
      </c>
      <c r="E28550">
        <v>95.871700000000004</v>
      </c>
      <c r="F28550">
        <v>8670600</v>
      </c>
      <c r="G28550" t="s">
        <v>18</v>
      </c>
      <c r="H28550" t="s">
        <v>18</v>
      </c>
      <c r="I28550" t="s">
        <v>172</v>
      </c>
      <c r="J28550" t="s">
        <v>93</v>
      </c>
      <c r="K28550" t="s">
        <v>173</v>
      </c>
    </row>
    <row r="28551" spans="1:11">
      <c r="A28551" s="8">
        <v>45357</v>
      </c>
      <c r="B28551">
        <v>97.519800000000004</v>
      </c>
      <c r="C28551">
        <v>97.6173</v>
      </c>
      <c r="D28551">
        <v>94.652699999999996</v>
      </c>
      <c r="E28551">
        <v>95.208600000000004</v>
      </c>
      <c r="F28551">
        <v>10045300</v>
      </c>
      <c r="G28551" t="s">
        <v>18</v>
      </c>
      <c r="H28551" t="s">
        <v>18</v>
      </c>
      <c r="I28551" t="s">
        <v>172</v>
      </c>
      <c r="J28551" t="s">
        <v>93</v>
      </c>
      <c r="K28551" t="s">
        <v>173</v>
      </c>
    </row>
    <row r="28552" spans="1:11">
      <c r="A28552" s="8">
        <v>45358</v>
      </c>
      <c r="B28552">
        <v>95.559700000000007</v>
      </c>
      <c r="C28552">
        <v>95.959500000000006</v>
      </c>
      <c r="D28552">
        <v>95.257300000000001</v>
      </c>
      <c r="E28552">
        <v>95.7547</v>
      </c>
      <c r="F28552">
        <v>8133900</v>
      </c>
      <c r="G28552" t="s">
        <v>18</v>
      </c>
      <c r="H28552" t="s">
        <v>18</v>
      </c>
      <c r="I28552" t="s">
        <v>172</v>
      </c>
      <c r="J28552" t="s">
        <v>93</v>
      </c>
      <c r="K28552" t="s">
        <v>173</v>
      </c>
    </row>
    <row r="28553" spans="1:11">
      <c r="A28553" s="8">
        <v>45359</v>
      </c>
      <c r="B28553">
        <v>96.047300000000007</v>
      </c>
      <c r="C28553">
        <v>96.856700000000004</v>
      </c>
      <c r="D28553">
        <v>95.588899999999995</v>
      </c>
      <c r="E28553">
        <v>96.700599999999994</v>
      </c>
      <c r="F28553">
        <v>9040900</v>
      </c>
      <c r="G28553" t="s">
        <v>18</v>
      </c>
      <c r="H28553" t="s">
        <v>18</v>
      </c>
      <c r="I28553" t="s">
        <v>172</v>
      </c>
      <c r="J28553" t="s">
        <v>93</v>
      </c>
      <c r="K28553" t="s">
        <v>173</v>
      </c>
    </row>
    <row r="28554" spans="1:11">
      <c r="A28554" s="8">
        <v>45362</v>
      </c>
      <c r="B28554">
        <v>97.422300000000007</v>
      </c>
      <c r="C28554">
        <v>99.236199999999997</v>
      </c>
      <c r="D28554">
        <v>96.973699999999994</v>
      </c>
      <c r="E28554">
        <v>98.572999999999993</v>
      </c>
      <c r="F28554">
        <v>8537400</v>
      </c>
      <c r="G28554" t="s">
        <v>18</v>
      </c>
      <c r="H28554" t="s">
        <v>18</v>
      </c>
      <c r="I28554" t="s">
        <v>172</v>
      </c>
      <c r="J28554" t="s">
        <v>93</v>
      </c>
      <c r="K28554" t="s">
        <v>173</v>
      </c>
    </row>
    <row r="28555" spans="1:11">
      <c r="A28555" s="8">
        <v>45363</v>
      </c>
      <c r="B28555">
        <v>98.290199999999999</v>
      </c>
      <c r="C28555">
        <v>98.855800000000002</v>
      </c>
      <c r="D28555">
        <v>97.1785</v>
      </c>
      <c r="E28555">
        <v>97.695400000000006</v>
      </c>
      <c r="F28555">
        <v>7040900</v>
      </c>
      <c r="G28555" t="s">
        <v>18</v>
      </c>
      <c r="H28555" t="s">
        <v>18</v>
      </c>
      <c r="I28555" t="s">
        <v>172</v>
      </c>
      <c r="J28555" t="s">
        <v>93</v>
      </c>
      <c r="K28555" t="s">
        <v>173</v>
      </c>
    </row>
    <row r="28556" spans="1:11">
      <c r="A28556" s="8">
        <v>45364</v>
      </c>
      <c r="B28556">
        <v>98.114699999999999</v>
      </c>
      <c r="C28556">
        <v>99.470200000000006</v>
      </c>
      <c r="D28556">
        <v>97.8416</v>
      </c>
      <c r="E28556">
        <v>98.846100000000007</v>
      </c>
      <c r="F28556">
        <v>7326400</v>
      </c>
      <c r="G28556" t="s">
        <v>18</v>
      </c>
      <c r="H28556" t="s">
        <v>18</v>
      </c>
      <c r="I28556" t="s">
        <v>172</v>
      </c>
      <c r="J28556" t="s">
        <v>93</v>
      </c>
      <c r="K28556" t="s">
        <v>173</v>
      </c>
    </row>
    <row r="28557" spans="1:11">
      <c r="A28557" s="8">
        <v>45365</v>
      </c>
      <c r="B28557">
        <v>99.665300000000002</v>
      </c>
      <c r="C28557">
        <v>99.948099999999997</v>
      </c>
      <c r="D28557">
        <v>97.607600000000005</v>
      </c>
      <c r="E28557">
        <v>97.773399999999995</v>
      </c>
      <c r="F28557">
        <v>8350900</v>
      </c>
      <c r="G28557" t="s">
        <v>18</v>
      </c>
      <c r="H28557" t="s">
        <v>18</v>
      </c>
      <c r="I28557" t="s">
        <v>172</v>
      </c>
      <c r="J28557" t="s">
        <v>93</v>
      </c>
      <c r="K28557" t="s">
        <v>173</v>
      </c>
    </row>
    <row r="28558" spans="1:11">
      <c r="A28558" s="8">
        <v>45366</v>
      </c>
      <c r="B28558">
        <v>97.812399999999997</v>
      </c>
      <c r="C28558">
        <v>98.650999999999996</v>
      </c>
      <c r="D28558">
        <v>96.876199999999997</v>
      </c>
      <c r="E28558">
        <v>97.168700000000001</v>
      </c>
      <c r="F28558">
        <v>15194400</v>
      </c>
      <c r="G28558" t="s">
        <v>18</v>
      </c>
      <c r="H28558" t="s">
        <v>18</v>
      </c>
      <c r="I28558" t="s">
        <v>172</v>
      </c>
      <c r="J28558" t="s">
        <v>93</v>
      </c>
      <c r="K28558" t="s">
        <v>173</v>
      </c>
    </row>
    <row r="28559" spans="1:11">
      <c r="A28559" s="8">
        <v>45369</v>
      </c>
      <c r="B28559">
        <v>96.525099999999995</v>
      </c>
      <c r="C28559">
        <v>97.188199999999995</v>
      </c>
      <c r="D28559">
        <v>96.076499999999996</v>
      </c>
      <c r="E28559">
        <v>96.2911</v>
      </c>
      <c r="F28559">
        <v>7207000</v>
      </c>
      <c r="G28559" t="s">
        <v>18</v>
      </c>
      <c r="H28559" t="s">
        <v>18</v>
      </c>
      <c r="I28559" t="s">
        <v>172</v>
      </c>
      <c r="J28559" t="s">
        <v>93</v>
      </c>
      <c r="K28559" t="s">
        <v>173</v>
      </c>
    </row>
    <row r="28560" spans="1:11">
      <c r="A28560" s="8">
        <v>45370</v>
      </c>
      <c r="B28560">
        <v>96.057000000000002</v>
      </c>
      <c r="C28560">
        <v>97.558800000000005</v>
      </c>
      <c r="D28560">
        <v>95.998500000000007</v>
      </c>
      <c r="E28560">
        <v>97.480800000000002</v>
      </c>
      <c r="F28560">
        <v>6168900</v>
      </c>
      <c r="G28560" t="s">
        <v>18</v>
      </c>
      <c r="H28560" t="s">
        <v>18</v>
      </c>
      <c r="I28560" t="s">
        <v>172</v>
      </c>
      <c r="J28560" t="s">
        <v>93</v>
      </c>
      <c r="K28560" t="s">
        <v>173</v>
      </c>
    </row>
    <row r="28561" spans="1:11">
      <c r="A28561" s="8">
        <v>45371</v>
      </c>
      <c r="B28561">
        <v>96.983400000000003</v>
      </c>
      <c r="C28561">
        <v>97.948899999999995</v>
      </c>
      <c r="D28561">
        <v>96.573899999999995</v>
      </c>
      <c r="E28561">
        <v>97.783100000000005</v>
      </c>
      <c r="F28561">
        <v>7771700</v>
      </c>
      <c r="G28561" t="s">
        <v>18</v>
      </c>
      <c r="H28561" t="s">
        <v>18</v>
      </c>
      <c r="I28561" t="s">
        <v>172</v>
      </c>
      <c r="J28561" t="s">
        <v>93</v>
      </c>
      <c r="K28561" t="s">
        <v>173</v>
      </c>
    </row>
    <row r="28562" spans="1:11">
      <c r="A28562" s="8">
        <v>45372</v>
      </c>
      <c r="B28562">
        <v>97.948899999999995</v>
      </c>
      <c r="C28562">
        <v>99.392200000000003</v>
      </c>
      <c r="D28562">
        <v>97.285799999999995</v>
      </c>
      <c r="E28562">
        <v>98.319500000000005</v>
      </c>
      <c r="F28562">
        <v>17176000</v>
      </c>
      <c r="G28562" t="s">
        <v>18</v>
      </c>
      <c r="H28562" t="s">
        <v>18</v>
      </c>
      <c r="I28562" t="s">
        <v>172</v>
      </c>
      <c r="J28562" t="s">
        <v>93</v>
      </c>
      <c r="K28562" t="s">
        <v>173</v>
      </c>
    </row>
    <row r="28563" spans="1:11">
      <c r="A28563" s="8">
        <v>45373</v>
      </c>
      <c r="B28563">
        <v>91.522300000000001</v>
      </c>
      <c r="C28563">
        <v>92.809600000000003</v>
      </c>
      <c r="D28563">
        <v>89.4452</v>
      </c>
      <c r="E28563">
        <v>91.5321</v>
      </c>
      <c r="F28563">
        <v>41779000</v>
      </c>
      <c r="G28563" t="s">
        <v>18</v>
      </c>
      <c r="H28563" t="s">
        <v>18</v>
      </c>
      <c r="I28563" t="s">
        <v>172</v>
      </c>
      <c r="J28563" t="s">
        <v>93</v>
      </c>
      <c r="K28563" t="s">
        <v>173</v>
      </c>
    </row>
    <row r="28564" spans="1:11">
      <c r="A28564" s="8">
        <v>45376</v>
      </c>
      <c r="B28564">
        <v>91.736900000000006</v>
      </c>
      <c r="C28564">
        <v>93.150899999999993</v>
      </c>
      <c r="D28564">
        <v>90.469099999999997</v>
      </c>
      <c r="E28564">
        <v>91.424800000000005</v>
      </c>
      <c r="F28564">
        <v>14548800</v>
      </c>
      <c r="G28564" t="s">
        <v>18</v>
      </c>
      <c r="H28564" t="s">
        <v>18</v>
      </c>
      <c r="I28564" t="s">
        <v>172</v>
      </c>
      <c r="J28564" t="s">
        <v>93</v>
      </c>
      <c r="K28564" t="s">
        <v>173</v>
      </c>
    </row>
    <row r="28565" spans="1:11">
      <c r="A28565" s="8">
        <v>45377</v>
      </c>
      <c r="B28565">
        <v>91.415099999999995</v>
      </c>
      <c r="C28565">
        <v>91.5321</v>
      </c>
      <c r="D28565">
        <v>90.118099999999998</v>
      </c>
      <c r="E28565">
        <v>90.283799999999999</v>
      </c>
      <c r="F28565">
        <v>10816900</v>
      </c>
      <c r="G28565" t="s">
        <v>18</v>
      </c>
      <c r="H28565" t="s">
        <v>18</v>
      </c>
      <c r="I28565" t="s">
        <v>172</v>
      </c>
      <c r="J28565" t="s">
        <v>93</v>
      </c>
      <c r="K28565" t="s">
        <v>173</v>
      </c>
    </row>
    <row r="28566" spans="1:11">
      <c r="A28566" s="8">
        <v>45378</v>
      </c>
      <c r="B28566">
        <v>90.956699999999998</v>
      </c>
      <c r="C28566">
        <v>91.814899999999994</v>
      </c>
      <c r="D28566">
        <v>90.030299999999997</v>
      </c>
      <c r="E28566">
        <v>91.795400000000001</v>
      </c>
      <c r="F28566">
        <v>11095700</v>
      </c>
      <c r="G28566" t="s">
        <v>18</v>
      </c>
      <c r="H28566" t="s">
        <v>18</v>
      </c>
      <c r="I28566" t="s">
        <v>172</v>
      </c>
      <c r="J28566" t="s">
        <v>93</v>
      </c>
      <c r="K28566" t="s">
        <v>173</v>
      </c>
    </row>
    <row r="28567" spans="1:11">
      <c r="A28567" s="8">
        <v>45379</v>
      </c>
      <c r="B28567">
        <v>92.029399999999995</v>
      </c>
      <c r="C28567">
        <v>92.458500000000001</v>
      </c>
      <c r="D28567">
        <v>91.112799999999993</v>
      </c>
      <c r="E28567">
        <v>91.649100000000004</v>
      </c>
      <c r="F28567">
        <v>11331700</v>
      </c>
      <c r="G28567" t="s">
        <v>18</v>
      </c>
      <c r="H28567" t="s">
        <v>18</v>
      </c>
      <c r="I28567" t="s">
        <v>172</v>
      </c>
      <c r="J28567" t="s">
        <v>93</v>
      </c>
      <c r="K28567" t="s">
        <v>173</v>
      </c>
    </row>
    <row r="28568" spans="1:11">
      <c r="A28568" s="8">
        <v>45383</v>
      </c>
      <c r="B28568">
        <v>91.4833</v>
      </c>
      <c r="C28568">
        <v>91.590599999999995</v>
      </c>
      <c r="D28568">
        <v>89.415899999999993</v>
      </c>
      <c r="E28568">
        <v>90.264300000000006</v>
      </c>
      <c r="F28568">
        <v>10360000</v>
      </c>
      <c r="G28568" t="s">
        <v>18</v>
      </c>
      <c r="H28568" t="s">
        <v>18</v>
      </c>
      <c r="I28568" t="s">
        <v>172</v>
      </c>
      <c r="J28568" t="s">
        <v>93</v>
      </c>
      <c r="K28568" t="s">
        <v>173</v>
      </c>
    </row>
    <row r="28569" spans="1:11">
      <c r="A28569" s="8">
        <v>45384</v>
      </c>
      <c r="B28569">
        <v>89.484200000000001</v>
      </c>
      <c r="C28569">
        <v>89.620699999999999</v>
      </c>
      <c r="D28569">
        <v>88.391900000000007</v>
      </c>
      <c r="E28569">
        <v>88.694299999999998</v>
      </c>
      <c r="F28569">
        <v>11107300</v>
      </c>
      <c r="G28569" t="s">
        <v>18</v>
      </c>
      <c r="H28569" t="s">
        <v>18</v>
      </c>
      <c r="I28569" t="s">
        <v>172</v>
      </c>
      <c r="J28569" t="s">
        <v>93</v>
      </c>
      <c r="K28569" t="s">
        <v>173</v>
      </c>
    </row>
    <row r="28570" spans="1:11">
      <c r="A28570" s="8">
        <v>45385</v>
      </c>
      <c r="B28570">
        <v>88.752799999999993</v>
      </c>
      <c r="C28570">
        <v>89.1721</v>
      </c>
      <c r="D28570">
        <v>88.040899999999993</v>
      </c>
      <c r="E28570">
        <v>88.089600000000004</v>
      </c>
      <c r="F28570">
        <v>8876600</v>
      </c>
      <c r="G28570" t="s">
        <v>18</v>
      </c>
      <c r="H28570" t="s">
        <v>18</v>
      </c>
      <c r="I28570" t="s">
        <v>172</v>
      </c>
      <c r="J28570" t="s">
        <v>93</v>
      </c>
      <c r="K28570" t="s">
        <v>173</v>
      </c>
    </row>
    <row r="28571" spans="1:11">
      <c r="A28571" s="8">
        <v>45386</v>
      </c>
      <c r="B28571">
        <v>88.694299999999998</v>
      </c>
      <c r="C28571">
        <v>88.791799999999995</v>
      </c>
      <c r="D28571">
        <v>86.685400000000001</v>
      </c>
      <c r="E28571">
        <v>86.860900000000001</v>
      </c>
      <c r="F28571">
        <v>12110300</v>
      </c>
      <c r="G28571" t="s">
        <v>18</v>
      </c>
      <c r="H28571" t="s">
        <v>18</v>
      </c>
      <c r="I28571" t="s">
        <v>172</v>
      </c>
      <c r="J28571" t="s">
        <v>93</v>
      </c>
      <c r="K28571" t="s">
        <v>173</v>
      </c>
    </row>
    <row r="28572" spans="1:11">
      <c r="A28572" s="8">
        <v>45387</v>
      </c>
      <c r="B28572">
        <v>86.938900000000004</v>
      </c>
      <c r="C28572">
        <v>88.011600000000001</v>
      </c>
      <c r="D28572">
        <v>86.5976</v>
      </c>
      <c r="E28572">
        <v>86.636600000000001</v>
      </c>
      <c r="F28572">
        <v>9706400</v>
      </c>
      <c r="G28572" t="s">
        <v>18</v>
      </c>
      <c r="H28572" t="s">
        <v>18</v>
      </c>
      <c r="I28572" t="s">
        <v>172</v>
      </c>
      <c r="J28572" t="s">
        <v>93</v>
      </c>
      <c r="K28572" t="s">
        <v>173</v>
      </c>
    </row>
    <row r="28573" spans="1:11">
      <c r="A28573" s="8">
        <v>45390</v>
      </c>
      <c r="B28573">
        <v>86.899900000000002</v>
      </c>
      <c r="C28573">
        <v>88.0214</v>
      </c>
      <c r="D28573">
        <v>86.5976</v>
      </c>
      <c r="E28573">
        <v>87.767799999999994</v>
      </c>
      <c r="F28573">
        <v>8452500</v>
      </c>
      <c r="G28573" t="s">
        <v>18</v>
      </c>
      <c r="H28573" t="s">
        <v>18</v>
      </c>
      <c r="I28573" t="s">
        <v>172</v>
      </c>
      <c r="J28573" t="s">
        <v>93</v>
      </c>
      <c r="K28573" t="s">
        <v>173</v>
      </c>
    </row>
    <row r="28574" spans="1:11">
      <c r="A28574" s="8">
        <v>45391</v>
      </c>
      <c r="B28574">
        <v>87.767799999999994</v>
      </c>
      <c r="C28574">
        <v>88.899100000000004</v>
      </c>
      <c r="D28574">
        <v>87.641099999999994</v>
      </c>
      <c r="E28574">
        <v>88.742999999999995</v>
      </c>
      <c r="F28574">
        <v>7194600</v>
      </c>
      <c r="G28574" t="s">
        <v>18</v>
      </c>
      <c r="H28574" t="s">
        <v>18</v>
      </c>
      <c r="I28574" t="s">
        <v>172</v>
      </c>
      <c r="J28574" t="s">
        <v>93</v>
      </c>
      <c r="K28574" t="s">
        <v>173</v>
      </c>
    </row>
    <row r="28575" spans="1:11">
      <c r="A28575" s="8">
        <v>45392</v>
      </c>
      <c r="B28575">
        <v>87.670299999999997</v>
      </c>
      <c r="C28575">
        <v>87.865300000000005</v>
      </c>
      <c r="D28575">
        <v>86.568299999999994</v>
      </c>
      <c r="E28575">
        <v>86.792599999999993</v>
      </c>
      <c r="F28575">
        <v>7932900</v>
      </c>
      <c r="G28575" t="s">
        <v>18</v>
      </c>
      <c r="H28575" t="s">
        <v>18</v>
      </c>
      <c r="I28575" t="s">
        <v>172</v>
      </c>
      <c r="J28575" t="s">
        <v>93</v>
      </c>
      <c r="K28575" t="s">
        <v>173</v>
      </c>
    </row>
    <row r="28576" spans="1:11">
      <c r="A28576" s="8">
        <v>45393</v>
      </c>
      <c r="B28576">
        <v>88.967299999999994</v>
      </c>
      <c r="C28576">
        <v>90.118099999999998</v>
      </c>
      <c r="D28576">
        <v>88.577200000000005</v>
      </c>
      <c r="E28576">
        <v>89.718199999999996</v>
      </c>
      <c r="F28576">
        <v>15330200</v>
      </c>
      <c r="G28576" t="s">
        <v>18</v>
      </c>
      <c r="H28576" t="s">
        <v>18</v>
      </c>
      <c r="I28576" t="s">
        <v>172</v>
      </c>
      <c r="J28576" t="s">
        <v>93</v>
      </c>
      <c r="K28576" t="s">
        <v>173</v>
      </c>
    </row>
    <row r="28577" spans="1:11">
      <c r="A28577" s="8">
        <v>45394</v>
      </c>
      <c r="B28577">
        <v>89.727999999999994</v>
      </c>
      <c r="C28577">
        <v>90.566699999999997</v>
      </c>
      <c r="D28577">
        <v>88.860100000000003</v>
      </c>
      <c r="E28577">
        <v>89.718199999999996</v>
      </c>
      <c r="F28577">
        <v>10903600</v>
      </c>
      <c r="G28577" t="s">
        <v>18</v>
      </c>
      <c r="H28577" t="s">
        <v>18</v>
      </c>
      <c r="I28577" t="s">
        <v>172</v>
      </c>
      <c r="J28577" t="s">
        <v>93</v>
      </c>
      <c r="K28577" t="s">
        <v>173</v>
      </c>
    </row>
    <row r="28578" spans="1:11">
      <c r="A28578" s="8">
        <v>45397</v>
      </c>
      <c r="B28578">
        <v>91.268799999999999</v>
      </c>
      <c r="C28578">
        <v>91.590599999999995</v>
      </c>
      <c r="D28578">
        <v>90.244799999999998</v>
      </c>
      <c r="E28578">
        <v>90.790899999999993</v>
      </c>
      <c r="F28578">
        <v>11597300</v>
      </c>
      <c r="G28578" t="s">
        <v>18</v>
      </c>
      <c r="H28578" t="s">
        <v>18</v>
      </c>
      <c r="I28578" t="s">
        <v>172</v>
      </c>
      <c r="J28578" t="s">
        <v>93</v>
      </c>
      <c r="K28578" t="s">
        <v>173</v>
      </c>
    </row>
    <row r="28579" spans="1:11">
      <c r="A28579" s="8">
        <v>45398</v>
      </c>
      <c r="B28579">
        <v>90.732399999999998</v>
      </c>
      <c r="C28579">
        <v>91.853899999999996</v>
      </c>
      <c r="D28579">
        <v>89.376900000000006</v>
      </c>
      <c r="E28579">
        <v>91.073700000000002</v>
      </c>
      <c r="F28579">
        <v>10388200</v>
      </c>
      <c r="G28579" t="s">
        <v>18</v>
      </c>
      <c r="H28579" t="s">
        <v>18</v>
      </c>
      <c r="I28579" t="s">
        <v>172</v>
      </c>
      <c r="J28579" t="s">
        <v>93</v>
      </c>
      <c r="K28579" t="s">
        <v>173</v>
      </c>
    </row>
    <row r="28580" spans="1:11">
      <c r="A28580" s="8">
        <v>45399</v>
      </c>
      <c r="B28580">
        <v>92.263499999999993</v>
      </c>
      <c r="C28580">
        <v>92.712100000000007</v>
      </c>
      <c r="D28580">
        <v>91.337000000000003</v>
      </c>
      <c r="E28580">
        <v>92.487799999999993</v>
      </c>
      <c r="F28580">
        <v>10181200</v>
      </c>
      <c r="G28580" t="s">
        <v>18</v>
      </c>
      <c r="H28580" t="s">
        <v>18</v>
      </c>
      <c r="I28580" t="s">
        <v>172</v>
      </c>
      <c r="J28580" t="s">
        <v>93</v>
      </c>
      <c r="K28580" t="s">
        <v>173</v>
      </c>
    </row>
    <row r="28581" spans="1:11">
      <c r="A28581" s="8">
        <v>45400</v>
      </c>
      <c r="B28581">
        <v>92.799899999999994</v>
      </c>
      <c r="C28581">
        <v>93.501999999999995</v>
      </c>
      <c r="D28581">
        <v>92.185500000000005</v>
      </c>
      <c r="E28581">
        <v>93.365499999999997</v>
      </c>
      <c r="F28581">
        <v>10062900</v>
      </c>
      <c r="G28581" t="s">
        <v>18</v>
      </c>
      <c r="H28581" t="s">
        <v>18</v>
      </c>
      <c r="I28581" t="s">
        <v>172</v>
      </c>
      <c r="J28581" t="s">
        <v>93</v>
      </c>
      <c r="K28581" t="s">
        <v>173</v>
      </c>
    </row>
    <row r="28582" spans="1:11">
      <c r="A28582" s="8">
        <v>45401</v>
      </c>
      <c r="B28582">
        <v>93.053399999999996</v>
      </c>
      <c r="C28582">
        <v>93.833600000000004</v>
      </c>
      <c r="D28582">
        <v>92.146500000000003</v>
      </c>
      <c r="E28582">
        <v>92.185500000000005</v>
      </c>
      <c r="F28582">
        <v>11237600</v>
      </c>
      <c r="G28582" t="s">
        <v>18</v>
      </c>
      <c r="H28582" t="s">
        <v>18</v>
      </c>
      <c r="I28582" t="s">
        <v>172</v>
      </c>
      <c r="J28582" t="s">
        <v>93</v>
      </c>
      <c r="K28582" t="s">
        <v>173</v>
      </c>
    </row>
    <row r="28583" spans="1:11">
      <c r="A28583" s="8">
        <v>45404</v>
      </c>
      <c r="B28583">
        <v>92.283000000000001</v>
      </c>
      <c r="C28583">
        <v>92.702299999999994</v>
      </c>
      <c r="D28583">
        <v>91.522300000000001</v>
      </c>
      <c r="E28583">
        <v>91.853899999999996</v>
      </c>
      <c r="F28583">
        <v>8642000</v>
      </c>
      <c r="G28583" t="s">
        <v>18</v>
      </c>
      <c r="H28583" t="s">
        <v>18</v>
      </c>
      <c r="I28583" t="s">
        <v>172</v>
      </c>
      <c r="J28583" t="s">
        <v>93</v>
      </c>
      <c r="K28583" t="s">
        <v>173</v>
      </c>
    </row>
    <row r="28584" spans="1:11">
      <c r="A28584" s="8">
        <v>45405</v>
      </c>
      <c r="B28584">
        <v>92.029399999999995</v>
      </c>
      <c r="C28584">
        <v>92.370800000000003</v>
      </c>
      <c r="D28584">
        <v>91.5809</v>
      </c>
      <c r="E28584">
        <v>91.688100000000006</v>
      </c>
      <c r="F28584">
        <v>6582700</v>
      </c>
      <c r="G28584" t="s">
        <v>18</v>
      </c>
      <c r="H28584" t="s">
        <v>18</v>
      </c>
      <c r="I28584" t="s">
        <v>172</v>
      </c>
      <c r="J28584" t="s">
        <v>93</v>
      </c>
      <c r="K28584" t="s">
        <v>173</v>
      </c>
    </row>
    <row r="28585" spans="1:11">
      <c r="A28585" s="8">
        <v>45406</v>
      </c>
      <c r="B28585">
        <v>91.766099999999994</v>
      </c>
      <c r="C28585">
        <v>92.829099999999997</v>
      </c>
      <c r="D28585">
        <v>91.766099999999994</v>
      </c>
      <c r="E28585">
        <v>92.292699999999996</v>
      </c>
      <c r="F28585">
        <v>6493200</v>
      </c>
      <c r="G28585" t="s">
        <v>18</v>
      </c>
      <c r="H28585" t="s">
        <v>18</v>
      </c>
      <c r="I28585" t="s">
        <v>172</v>
      </c>
      <c r="J28585" t="s">
        <v>93</v>
      </c>
      <c r="K28585" t="s">
        <v>173</v>
      </c>
    </row>
    <row r="28586" spans="1:11">
      <c r="A28586" s="8">
        <v>45407</v>
      </c>
      <c r="B28586">
        <v>91.668599999999998</v>
      </c>
      <c r="C28586">
        <v>92.438999999999993</v>
      </c>
      <c r="D28586">
        <v>90.147300000000001</v>
      </c>
      <c r="E28586">
        <v>91.610100000000003</v>
      </c>
      <c r="F28586">
        <v>5317900</v>
      </c>
      <c r="G28586" t="s">
        <v>18</v>
      </c>
      <c r="H28586" t="s">
        <v>18</v>
      </c>
      <c r="I28586" t="s">
        <v>172</v>
      </c>
      <c r="J28586" t="s">
        <v>93</v>
      </c>
      <c r="K28586" t="s">
        <v>173</v>
      </c>
    </row>
    <row r="28587" spans="1:11">
      <c r="A28587" s="8">
        <v>45408</v>
      </c>
      <c r="B28587">
        <v>92.244</v>
      </c>
      <c r="C28587">
        <v>93.053399999999996</v>
      </c>
      <c r="D28587">
        <v>91.580799999999996</v>
      </c>
      <c r="E28587">
        <v>91.785600000000002</v>
      </c>
      <c r="F28587">
        <v>6115700</v>
      </c>
      <c r="G28587" t="s">
        <v>18</v>
      </c>
      <c r="H28587" t="s">
        <v>18</v>
      </c>
      <c r="I28587" t="s">
        <v>172</v>
      </c>
      <c r="J28587" t="s">
        <v>93</v>
      </c>
      <c r="K28587" t="s">
        <v>173</v>
      </c>
    </row>
    <row r="28588" spans="1:11">
      <c r="A28588" s="8">
        <v>45411</v>
      </c>
      <c r="B28588">
        <v>92.097700000000003</v>
      </c>
      <c r="C28588">
        <v>92.536500000000004</v>
      </c>
      <c r="D28588">
        <v>91.376099999999994</v>
      </c>
      <c r="E28588">
        <v>91.727099999999993</v>
      </c>
      <c r="F28588">
        <v>5030700</v>
      </c>
      <c r="G28588" t="s">
        <v>18</v>
      </c>
      <c r="H28588" t="s">
        <v>18</v>
      </c>
      <c r="I28588" t="s">
        <v>172</v>
      </c>
      <c r="J28588" t="s">
        <v>93</v>
      </c>
      <c r="K28588" t="s">
        <v>173</v>
      </c>
    </row>
    <row r="28589" spans="1:11">
      <c r="A28589" s="8">
        <v>45412</v>
      </c>
      <c r="B28589">
        <v>90.605599999999995</v>
      </c>
      <c r="C28589">
        <v>91.190799999999996</v>
      </c>
      <c r="D28589">
        <v>89.962000000000003</v>
      </c>
      <c r="E28589">
        <v>89.971800000000002</v>
      </c>
      <c r="F28589">
        <v>6493300</v>
      </c>
      <c r="G28589" t="s">
        <v>18</v>
      </c>
      <c r="H28589" t="s">
        <v>18</v>
      </c>
      <c r="I28589" t="s">
        <v>172</v>
      </c>
      <c r="J28589" t="s">
        <v>93</v>
      </c>
      <c r="K28589" t="s">
        <v>173</v>
      </c>
    </row>
    <row r="28590" spans="1:11">
      <c r="A28590" s="8">
        <v>45413</v>
      </c>
      <c r="B28590">
        <v>89.532899999999998</v>
      </c>
      <c r="C28590">
        <v>89.591499999999996</v>
      </c>
      <c r="D28590">
        <v>87.855599999999995</v>
      </c>
      <c r="E28590">
        <v>88.099400000000003</v>
      </c>
      <c r="F28590">
        <v>9783100</v>
      </c>
      <c r="G28590" t="s">
        <v>18</v>
      </c>
      <c r="H28590" t="s">
        <v>18</v>
      </c>
      <c r="I28590" t="s">
        <v>172</v>
      </c>
      <c r="J28590" t="s">
        <v>93</v>
      </c>
      <c r="K28590" t="s">
        <v>173</v>
      </c>
    </row>
    <row r="28591" spans="1:11">
      <c r="A28591" s="8">
        <v>45414</v>
      </c>
      <c r="B28591">
        <v>89.064800000000005</v>
      </c>
      <c r="C28591">
        <v>90.156999999999996</v>
      </c>
      <c r="D28591">
        <v>88.655199999999994</v>
      </c>
      <c r="E28591">
        <v>90.117999999999995</v>
      </c>
      <c r="F28591">
        <v>7333300</v>
      </c>
      <c r="G28591" t="s">
        <v>18</v>
      </c>
      <c r="H28591" t="s">
        <v>18</v>
      </c>
      <c r="I28591" t="s">
        <v>172</v>
      </c>
      <c r="J28591" t="s">
        <v>93</v>
      </c>
      <c r="K28591" t="s">
        <v>173</v>
      </c>
    </row>
    <row r="28592" spans="1:11">
      <c r="A28592" s="8">
        <v>45415</v>
      </c>
      <c r="B28592">
        <v>90.781199999999998</v>
      </c>
      <c r="C28592">
        <v>91.327299999999994</v>
      </c>
      <c r="D28592">
        <v>89.591499999999996</v>
      </c>
      <c r="E28592">
        <v>89.864500000000007</v>
      </c>
      <c r="F28592">
        <v>5736700</v>
      </c>
      <c r="G28592" t="s">
        <v>18</v>
      </c>
      <c r="H28592" t="s">
        <v>18</v>
      </c>
      <c r="I28592" t="s">
        <v>172</v>
      </c>
      <c r="J28592" t="s">
        <v>93</v>
      </c>
      <c r="K28592" t="s">
        <v>173</v>
      </c>
    </row>
    <row r="28593" spans="1:11">
      <c r="A28593" s="8">
        <v>45418</v>
      </c>
      <c r="B28593">
        <v>90.508099999999999</v>
      </c>
      <c r="C28593">
        <v>91.054199999999994</v>
      </c>
      <c r="D28593">
        <v>90.186300000000003</v>
      </c>
      <c r="E28593">
        <v>91.044499999999999</v>
      </c>
      <c r="F28593">
        <v>6696300</v>
      </c>
      <c r="G28593" t="s">
        <v>18</v>
      </c>
      <c r="H28593" t="s">
        <v>18</v>
      </c>
      <c r="I28593" t="s">
        <v>172</v>
      </c>
      <c r="J28593" t="s">
        <v>93</v>
      </c>
      <c r="K28593" t="s">
        <v>173</v>
      </c>
    </row>
    <row r="28594" spans="1:11">
      <c r="A28594" s="8">
        <v>45419</v>
      </c>
      <c r="B28594">
        <v>91.746600000000001</v>
      </c>
      <c r="C28594">
        <v>91.980699999999999</v>
      </c>
      <c r="D28594">
        <v>90.898200000000003</v>
      </c>
      <c r="E28594">
        <v>91.454099999999997</v>
      </c>
      <c r="F28594">
        <v>7113500</v>
      </c>
      <c r="G28594" t="s">
        <v>18</v>
      </c>
      <c r="H28594" t="s">
        <v>18</v>
      </c>
      <c r="I28594" t="s">
        <v>172</v>
      </c>
      <c r="J28594" t="s">
        <v>93</v>
      </c>
      <c r="K28594" t="s">
        <v>173</v>
      </c>
    </row>
    <row r="28595" spans="1:11">
      <c r="A28595" s="8">
        <v>45420</v>
      </c>
      <c r="B28595">
        <v>90.810400000000001</v>
      </c>
      <c r="C28595">
        <v>91.317499999999995</v>
      </c>
      <c r="D28595">
        <v>90.430099999999996</v>
      </c>
      <c r="E28595">
        <v>91.268799999999999</v>
      </c>
      <c r="F28595">
        <v>5372900</v>
      </c>
      <c r="G28595" t="s">
        <v>18</v>
      </c>
      <c r="H28595" t="s">
        <v>18</v>
      </c>
      <c r="I28595" t="s">
        <v>172</v>
      </c>
      <c r="J28595" t="s">
        <v>93</v>
      </c>
      <c r="K28595" t="s">
        <v>173</v>
      </c>
    </row>
    <row r="28596" spans="1:11">
      <c r="A28596" s="8">
        <v>45421</v>
      </c>
      <c r="B28596">
        <v>91.317499999999995</v>
      </c>
      <c r="C28596">
        <v>91.649100000000004</v>
      </c>
      <c r="D28596">
        <v>90.703199999999995</v>
      </c>
      <c r="E28596">
        <v>91.073700000000002</v>
      </c>
      <c r="F28596">
        <v>6429800</v>
      </c>
      <c r="G28596" t="s">
        <v>18</v>
      </c>
      <c r="H28596" t="s">
        <v>18</v>
      </c>
      <c r="I28596" t="s">
        <v>172</v>
      </c>
      <c r="J28596" t="s">
        <v>93</v>
      </c>
      <c r="K28596" t="s">
        <v>173</v>
      </c>
    </row>
    <row r="28597" spans="1:11">
      <c r="A28597" s="8">
        <v>45422</v>
      </c>
      <c r="B28597">
        <v>90.761700000000005</v>
      </c>
      <c r="C28597">
        <v>90.829899999999995</v>
      </c>
      <c r="D28597">
        <v>88.626000000000005</v>
      </c>
      <c r="E28597">
        <v>88.6845</v>
      </c>
      <c r="F28597">
        <v>10548400</v>
      </c>
      <c r="G28597" t="s">
        <v>18</v>
      </c>
      <c r="H28597" t="s">
        <v>18</v>
      </c>
      <c r="I28597" t="s">
        <v>172</v>
      </c>
      <c r="J28597" t="s">
        <v>93</v>
      </c>
      <c r="K28597" t="s">
        <v>173</v>
      </c>
    </row>
    <row r="28598" spans="1:11">
      <c r="A28598" s="8">
        <v>45425</v>
      </c>
      <c r="B28598">
        <v>89.006299999999996</v>
      </c>
      <c r="C28598">
        <v>90.469099999999997</v>
      </c>
      <c r="D28598">
        <v>88.889300000000006</v>
      </c>
      <c r="E28598">
        <v>90.420400000000001</v>
      </c>
      <c r="F28598">
        <v>8792100</v>
      </c>
      <c r="G28598" t="s">
        <v>18</v>
      </c>
      <c r="H28598" t="s">
        <v>18</v>
      </c>
      <c r="I28598" t="s">
        <v>172</v>
      </c>
      <c r="J28598" t="s">
        <v>93</v>
      </c>
      <c r="K28598" t="s">
        <v>173</v>
      </c>
    </row>
    <row r="28599" spans="1:11">
      <c r="A28599" s="8">
        <v>45426</v>
      </c>
      <c r="B28599">
        <v>90.683700000000002</v>
      </c>
      <c r="C28599">
        <v>92.000200000000007</v>
      </c>
      <c r="D28599">
        <v>90.303299999999993</v>
      </c>
      <c r="E28599">
        <v>90.488600000000005</v>
      </c>
      <c r="F28599">
        <v>7811000</v>
      </c>
      <c r="G28599" t="s">
        <v>18</v>
      </c>
      <c r="H28599" t="s">
        <v>18</v>
      </c>
      <c r="I28599" t="s">
        <v>172</v>
      </c>
      <c r="J28599" t="s">
        <v>93</v>
      </c>
      <c r="K28599" t="s">
        <v>173</v>
      </c>
    </row>
    <row r="28600" spans="1:11">
      <c r="A28600" s="8">
        <v>45427</v>
      </c>
      <c r="B28600">
        <v>90.001000000000005</v>
      </c>
      <c r="C28600">
        <v>90.322800000000001</v>
      </c>
      <c r="D28600">
        <v>88.596699999999998</v>
      </c>
      <c r="E28600">
        <v>89.3964</v>
      </c>
      <c r="F28600">
        <v>15614400</v>
      </c>
      <c r="G28600" t="s">
        <v>18</v>
      </c>
      <c r="H28600" t="s">
        <v>18</v>
      </c>
      <c r="I28600" t="s">
        <v>172</v>
      </c>
      <c r="J28600" t="s">
        <v>93</v>
      </c>
      <c r="K28600" t="s">
        <v>173</v>
      </c>
    </row>
    <row r="28601" spans="1:11">
      <c r="A28601" s="8">
        <v>45428</v>
      </c>
      <c r="B28601">
        <v>89.415899999999993</v>
      </c>
      <c r="C28601">
        <v>90.537400000000005</v>
      </c>
      <c r="D28601">
        <v>89.259900000000002</v>
      </c>
      <c r="E28601">
        <v>89.493899999999996</v>
      </c>
      <c r="F28601">
        <v>12711700</v>
      </c>
      <c r="G28601" t="s">
        <v>18</v>
      </c>
      <c r="H28601" t="s">
        <v>18</v>
      </c>
      <c r="I28601" t="s">
        <v>172</v>
      </c>
      <c r="J28601" t="s">
        <v>93</v>
      </c>
      <c r="K28601" t="s">
        <v>173</v>
      </c>
    </row>
    <row r="28602" spans="1:11">
      <c r="A28602" s="8">
        <v>45429</v>
      </c>
      <c r="B28602">
        <v>89.727999999999994</v>
      </c>
      <c r="C28602">
        <v>90.001000000000005</v>
      </c>
      <c r="D28602">
        <v>89.074600000000004</v>
      </c>
      <c r="E28602">
        <v>89.893799999999999</v>
      </c>
      <c r="F28602">
        <v>12019600</v>
      </c>
      <c r="G28602" t="s">
        <v>18</v>
      </c>
      <c r="H28602" t="s">
        <v>18</v>
      </c>
      <c r="I28602" t="s">
        <v>172</v>
      </c>
      <c r="J28602" t="s">
        <v>93</v>
      </c>
      <c r="K28602" t="s">
        <v>173</v>
      </c>
    </row>
    <row r="28603" spans="1:11">
      <c r="A28603" s="8">
        <v>45432</v>
      </c>
      <c r="B28603">
        <v>89.962000000000003</v>
      </c>
      <c r="C28603">
        <v>90.400899999999993</v>
      </c>
      <c r="D28603">
        <v>88.577200000000005</v>
      </c>
      <c r="E28603">
        <v>89.493899999999996</v>
      </c>
      <c r="F28603">
        <v>9701500</v>
      </c>
      <c r="G28603" t="s">
        <v>18</v>
      </c>
      <c r="H28603" t="s">
        <v>18</v>
      </c>
      <c r="I28603" t="s">
        <v>172</v>
      </c>
      <c r="J28603" t="s">
        <v>93</v>
      </c>
      <c r="K28603" t="s">
        <v>173</v>
      </c>
    </row>
    <row r="28604" spans="1:11">
      <c r="A28604" s="8">
        <v>45433</v>
      </c>
      <c r="B28604">
        <v>89.298900000000003</v>
      </c>
      <c r="C28604">
        <v>90.5471</v>
      </c>
      <c r="D28604">
        <v>89.181899999999999</v>
      </c>
      <c r="E28604">
        <v>90.517899999999997</v>
      </c>
      <c r="F28604">
        <v>7809700</v>
      </c>
      <c r="G28604" t="s">
        <v>18</v>
      </c>
      <c r="H28604" t="s">
        <v>18</v>
      </c>
      <c r="I28604" t="s">
        <v>172</v>
      </c>
      <c r="J28604" t="s">
        <v>93</v>
      </c>
      <c r="K28604" t="s">
        <v>173</v>
      </c>
    </row>
    <row r="28605" spans="1:11">
      <c r="A28605" s="8">
        <v>45434</v>
      </c>
      <c r="B28605">
        <v>89.669499999999999</v>
      </c>
      <c r="C28605">
        <v>90.459400000000002</v>
      </c>
      <c r="D28605">
        <v>89.376900000000006</v>
      </c>
      <c r="E28605">
        <v>90.205799999999996</v>
      </c>
      <c r="F28605">
        <v>7611900</v>
      </c>
      <c r="G28605" t="s">
        <v>18</v>
      </c>
      <c r="H28605" t="s">
        <v>18</v>
      </c>
      <c r="I28605" t="s">
        <v>172</v>
      </c>
      <c r="J28605" t="s">
        <v>93</v>
      </c>
      <c r="K28605" t="s">
        <v>173</v>
      </c>
    </row>
    <row r="28606" spans="1:11">
      <c r="A28606" s="8">
        <v>45435</v>
      </c>
      <c r="B28606">
        <v>90.1571</v>
      </c>
      <c r="C28606">
        <v>90.283799999999999</v>
      </c>
      <c r="D28606">
        <v>88.889300000000006</v>
      </c>
      <c r="E28606">
        <v>89.133099999999999</v>
      </c>
      <c r="F28606">
        <v>7729000</v>
      </c>
      <c r="G28606" t="s">
        <v>18</v>
      </c>
      <c r="H28606" t="s">
        <v>18</v>
      </c>
      <c r="I28606" t="s">
        <v>172</v>
      </c>
      <c r="J28606" t="s">
        <v>93</v>
      </c>
      <c r="K28606" t="s">
        <v>173</v>
      </c>
    </row>
    <row r="28607" spans="1:11">
      <c r="A28607" s="8">
        <v>45436</v>
      </c>
      <c r="B28607">
        <v>89.493899999999996</v>
      </c>
      <c r="C28607">
        <v>89.913300000000007</v>
      </c>
      <c r="D28607">
        <v>89.2209</v>
      </c>
      <c r="E28607">
        <v>89.474400000000003</v>
      </c>
      <c r="F28607">
        <v>6936800</v>
      </c>
      <c r="G28607" t="s">
        <v>18</v>
      </c>
      <c r="H28607" t="s">
        <v>18</v>
      </c>
      <c r="I28607" t="s">
        <v>172</v>
      </c>
      <c r="J28607" t="s">
        <v>93</v>
      </c>
      <c r="K28607" t="s">
        <v>173</v>
      </c>
    </row>
    <row r="28608" spans="1:11">
      <c r="A28608" s="8">
        <v>45440</v>
      </c>
      <c r="B28608">
        <v>89.464699999999993</v>
      </c>
      <c r="C28608">
        <v>90.225300000000004</v>
      </c>
      <c r="D28608">
        <v>89.084299999999999</v>
      </c>
      <c r="E28608">
        <v>89.718199999999996</v>
      </c>
      <c r="F28608">
        <v>10835000</v>
      </c>
      <c r="G28608" t="s">
        <v>18</v>
      </c>
      <c r="H28608" t="s">
        <v>18</v>
      </c>
      <c r="I28608" t="s">
        <v>172</v>
      </c>
      <c r="J28608" t="s">
        <v>93</v>
      </c>
      <c r="K28608" t="s">
        <v>173</v>
      </c>
    </row>
    <row r="28609" spans="1:11">
      <c r="A28609" s="8">
        <v>45441</v>
      </c>
      <c r="B28609">
        <v>89.406199999999998</v>
      </c>
      <c r="C28609">
        <v>90.420400000000001</v>
      </c>
      <c r="D28609">
        <v>89.113600000000005</v>
      </c>
      <c r="E28609">
        <v>89.3964</v>
      </c>
      <c r="F28609">
        <v>7237300</v>
      </c>
      <c r="G28609" t="s">
        <v>18</v>
      </c>
      <c r="H28609" t="s">
        <v>18</v>
      </c>
      <c r="I28609" t="s">
        <v>172</v>
      </c>
      <c r="J28609" t="s">
        <v>93</v>
      </c>
      <c r="K28609" t="s">
        <v>173</v>
      </c>
    </row>
    <row r="28610" spans="1:11">
      <c r="A28610" s="8">
        <v>45442</v>
      </c>
      <c r="B28610">
        <v>89.942499999999995</v>
      </c>
      <c r="C28610">
        <v>91.551599999999993</v>
      </c>
      <c r="D28610">
        <v>89.679199999999994</v>
      </c>
      <c r="E28610">
        <v>91.132300000000001</v>
      </c>
      <c r="F28610">
        <v>9310000</v>
      </c>
      <c r="G28610" t="s">
        <v>18</v>
      </c>
      <c r="H28610" t="s">
        <v>18</v>
      </c>
      <c r="I28610" t="s">
        <v>172</v>
      </c>
      <c r="J28610" t="s">
        <v>93</v>
      </c>
      <c r="K28610" t="s">
        <v>173</v>
      </c>
    </row>
    <row r="28611" spans="1:11">
      <c r="A28611" s="8">
        <v>45443</v>
      </c>
      <c r="B28611">
        <v>91.180999999999997</v>
      </c>
      <c r="C28611">
        <v>92.712100000000007</v>
      </c>
      <c r="D28611">
        <v>90.664199999999994</v>
      </c>
      <c r="E28611">
        <v>92.692599999999999</v>
      </c>
      <c r="F28611">
        <v>12565600</v>
      </c>
      <c r="G28611" t="s">
        <v>18</v>
      </c>
      <c r="H28611" t="s">
        <v>18</v>
      </c>
      <c r="I28611" t="s">
        <v>172</v>
      </c>
      <c r="J28611" t="s">
        <v>93</v>
      </c>
      <c r="K28611" t="s">
        <v>173</v>
      </c>
    </row>
    <row r="28612" spans="1:11">
      <c r="A28612" s="8">
        <v>45446</v>
      </c>
      <c r="B28612">
        <v>92.535899999999998</v>
      </c>
      <c r="C28612">
        <v>93.250600000000006</v>
      </c>
      <c r="D28612">
        <v>92.075800000000001</v>
      </c>
      <c r="E28612">
        <v>92.418499999999995</v>
      </c>
      <c r="F28612">
        <v>9668100</v>
      </c>
      <c r="G28612" t="s">
        <v>63</v>
      </c>
      <c r="H28612" t="s">
        <v>18</v>
      </c>
      <c r="I28612" t="s">
        <v>172</v>
      </c>
      <c r="J28612" t="s">
        <v>93</v>
      </c>
      <c r="K28612" t="s">
        <v>173</v>
      </c>
    </row>
    <row r="28613" spans="1:11">
      <c r="A28613" s="8">
        <v>45447</v>
      </c>
      <c r="B28613">
        <v>92.3108</v>
      </c>
      <c r="C28613">
        <v>93.113600000000005</v>
      </c>
      <c r="D28613">
        <v>91.449200000000005</v>
      </c>
      <c r="E28613">
        <v>92.751300000000001</v>
      </c>
      <c r="F28613">
        <v>7838400</v>
      </c>
      <c r="G28613" t="s">
        <v>18</v>
      </c>
      <c r="H28613" t="s">
        <v>18</v>
      </c>
      <c r="I28613" t="s">
        <v>172</v>
      </c>
      <c r="J28613" t="s">
        <v>93</v>
      </c>
      <c r="K28613" t="s">
        <v>173</v>
      </c>
    </row>
    <row r="28614" spans="1:11">
      <c r="A28614" s="8">
        <v>45448</v>
      </c>
      <c r="B28614">
        <v>93.319100000000006</v>
      </c>
      <c r="C28614">
        <v>93.319100000000006</v>
      </c>
      <c r="D28614">
        <v>91.733099999999993</v>
      </c>
      <c r="E28614">
        <v>92.340100000000007</v>
      </c>
      <c r="F28614">
        <v>7463300</v>
      </c>
      <c r="G28614" t="s">
        <v>18</v>
      </c>
      <c r="H28614" t="s">
        <v>18</v>
      </c>
      <c r="I28614" t="s">
        <v>172</v>
      </c>
      <c r="J28614" t="s">
        <v>93</v>
      </c>
      <c r="K28614" t="s">
        <v>173</v>
      </c>
    </row>
    <row r="28615" spans="1:11">
      <c r="A28615" s="8">
        <v>45449</v>
      </c>
      <c r="B28615">
        <v>92.868799999999993</v>
      </c>
      <c r="C28615">
        <v>94.768100000000004</v>
      </c>
      <c r="D28615">
        <v>92.017099999999999</v>
      </c>
      <c r="E28615">
        <v>93.710800000000006</v>
      </c>
      <c r="F28615">
        <v>9760100</v>
      </c>
      <c r="G28615" t="s">
        <v>18</v>
      </c>
      <c r="H28615" t="s">
        <v>18</v>
      </c>
      <c r="I28615" t="s">
        <v>172</v>
      </c>
      <c r="J28615" t="s">
        <v>93</v>
      </c>
      <c r="K28615" t="s">
        <v>173</v>
      </c>
    </row>
    <row r="28616" spans="1:11">
      <c r="A28616" s="8">
        <v>45450</v>
      </c>
      <c r="B28616">
        <v>93.387699999999995</v>
      </c>
      <c r="C28616">
        <v>95.884100000000004</v>
      </c>
      <c r="D28616">
        <v>93.299599999999998</v>
      </c>
      <c r="E28616">
        <v>94.523300000000006</v>
      </c>
      <c r="F28616">
        <v>9397400</v>
      </c>
      <c r="G28616" t="s">
        <v>18</v>
      </c>
      <c r="H28616" t="s">
        <v>18</v>
      </c>
      <c r="I28616" t="s">
        <v>172</v>
      </c>
      <c r="J28616" t="s">
        <v>93</v>
      </c>
      <c r="K28616" t="s">
        <v>173</v>
      </c>
    </row>
    <row r="28617" spans="1:11">
      <c r="A28617" s="8">
        <v>45453</v>
      </c>
      <c r="B28617">
        <v>93.720500000000001</v>
      </c>
      <c r="C28617">
        <v>94.954099999999997</v>
      </c>
      <c r="D28617">
        <v>93.593299999999999</v>
      </c>
      <c r="E28617">
        <v>93.984899999999996</v>
      </c>
      <c r="F28617">
        <v>7035600</v>
      </c>
      <c r="G28617" t="s">
        <v>18</v>
      </c>
      <c r="H28617" t="s">
        <v>18</v>
      </c>
      <c r="I28617" t="s">
        <v>172</v>
      </c>
      <c r="J28617" t="s">
        <v>93</v>
      </c>
      <c r="K28617" t="s">
        <v>173</v>
      </c>
    </row>
    <row r="28618" spans="1:11">
      <c r="A28618" s="8">
        <v>45454</v>
      </c>
      <c r="B28618">
        <v>93.514899999999997</v>
      </c>
      <c r="C28618">
        <v>93.984899999999996</v>
      </c>
      <c r="D28618">
        <v>92.535899999999998</v>
      </c>
      <c r="E28618">
        <v>93.857600000000005</v>
      </c>
      <c r="F28618">
        <v>7301500</v>
      </c>
      <c r="G28618" t="s">
        <v>18</v>
      </c>
      <c r="H28618" t="s">
        <v>18</v>
      </c>
      <c r="I28618" t="s">
        <v>172</v>
      </c>
      <c r="J28618" t="s">
        <v>93</v>
      </c>
      <c r="K28618" t="s">
        <v>173</v>
      </c>
    </row>
    <row r="28619" spans="1:11">
      <c r="A28619" s="8">
        <v>45455</v>
      </c>
      <c r="B28619">
        <v>94.327500000000001</v>
      </c>
      <c r="C28619">
        <v>94.474400000000003</v>
      </c>
      <c r="D28619">
        <v>91.537300000000002</v>
      </c>
      <c r="E28619">
        <v>91.7136</v>
      </c>
      <c r="F28619">
        <v>9861300</v>
      </c>
      <c r="G28619" t="s">
        <v>18</v>
      </c>
      <c r="H28619" t="s">
        <v>18</v>
      </c>
      <c r="I28619" t="s">
        <v>172</v>
      </c>
      <c r="J28619" t="s">
        <v>93</v>
      </c>
      <c r="K28619" t="s">
        <v>173</v>
      </c>
    </row>
    <row r="28620" spans="1:11">
      <c r="A28620" s="8">
        <v>45456</v>
      </c>
      <c r="B28620">
        <v>92.066000000000003</v>
      </c>
      <c r="C28620">
        <v>92.545699999999997</v>
      </c>
      <c r="D28620">
        <v>91.752700000000004</v>
      </c>
      <c r="E28620">
        <v>92.203100000000006</v>
      </c>
      <c r="F28620">
        <v>8348200</v>
      </c>
      <c r="G28620" t="s">
        <v>18</v>
      </c>
      <c r="H28620" t="s">
        <v>18</v>
      </c>
      <c r="I28620" t="s">
        <v>172</v>
      </c>
      <c r="J28620" t="s">
        <v>93</v>
      </c>
      <c r="K28620" t="s">
        <v>173</v>
      </c>
    </row>
    <row r="28621" spans="1:11">
      <c r="A28621" s="8">
        <v>45457</v>
      </c>
      <c r="B28621">
        <v>91.831100000000006</v>
      </c>
      <c r="C28621">
        <v>92.790499999999994</v>
      </c>
      <c r="D28621">
        <v>91.341499999999996</v>
      </c>
      <c r="E28621">
        <v>91.429699999999997</v>
      </c>
      <c r="F28621">
        <v>7426800</v>
      </c>
      <c r="G28621" t="s">
        <v>18</v>
      </c>
      <c r="H28621" t="s">
        <v>18</v>
      </c>
      <c r="I28621" t="s">
        <v>172</v>
      </c>
      <c r="J28621" t="s">
        <v>93</v>
      </c>
      <c r="K28621" t="s">
        <v>173</v>
      </c>
    </row>
    <row r="28622" spans="1:11">
      <c r="A28622" s="8">
        <v>45460</v>
      </c>
      <c r="B28622">
        <v>90.078599999999994</v>
      </c>
      <c r="C28622">
        <v>93.123400000000004</v>
      </c>
      <c r="D28622">
        <v>90.078599999999994</v>
      </c>
      <c r="E28622">
        <v>93.005899999999997</v>
      </c>
      <c r="F28622">
        <v>6365400</v>
      </c>
      <c r="G28622" t="s">
        <v>18</v>
      </c>
      <c r="H28622" t="s">
        <v>18</v>
      </c>
      <c r="I28622" t="s">
        <v>172</v>
      </c>
      <c r="J28622" t="s">
        <v>93</v>
      </c>
      <c r="K28622" t="s">
        <v>173</v>
      </c>
    </row>
    <row r="28623" spans="1:11">
      <c r="A28623" s="8">
        <v>45461</v>
      </c>
      <c r="B28623">
        <v>92.6828</v>
      </c>
      <c r="C28623">
        <v>93.260400000000004</v>
      </c>
      <c r="D28623">
        <v>92.232399999999998</v>
      </c>
      <c r="E28623">
        <v>92.790499999999994</v>
      </c>
      <c r="F28623">
        <v>6712000</v>
      </c>
      <c r="G28623" t="s">
        <v>18</v>
      </c>
      <c r="H28623" t="s">
        <v>18</v>
      </c>
      <c r="I28623" t="s">
        <v>172</v>
      </c>
      <c r="J28623" t="s">
        <v>93</v>
      </c>
      <c r="K28623" t="s">
        <v>173</v>
      </c>
    </row>
    <row r="28624" spans="1:11">
      <c r="A28624" s="8">
        <v>45463</v>
      </c>
      <c r="B28624">
        <v>91.909400000000005</v>
      </c>
      <c r="C28624">
        <v>94.072999999999993</v>
      </c>
      <c r="D28624">
        <v>91.556899999999999</v>
      </c>
      <c r="E28624">
        <v>93.563900000000004</v>
      </c>
      <c r="F28624">
        <v>9393800</v>
      </c>
      <c r="G28624" t="s">
        <v>18</v>
      </c>
      <c r="H28624" t="s">
        <v>18</v>
      </c>
      <c r="I28624" t="s">
        <v>172</v>
      </c>
      <c r="J28624" t="s">
        <v>93</v>
      </c>
      <c r="K28624" t="s">
        <v>173</v>
      </c>
    </row>
    <row r="28625" spans="1:11">
      <c r="A28625" s="8">
        <v>45464</v>
      </c>
      <c r="B28625">
        <v>93.945700000000002</v>
      </c>
      <c r="C28625">
        <v>95.169499999999999</v>
      </c>
      <c r="D28625">
        <v>93.417000000000002</v>
      </c>
      <c r="E28625">
        <v>95.140100000000004</v>
      </c>
      <c r="F28625">
        <v>15569900</v>
      </c>
      <c r="G28625" t="s">
        <v>18</v>
      </c>
      <c r="H28625" t="s">
        <v>18</v>
      </c>
      <c r="I28625" t="s">
        <v>172</v>
      </c>
      <c r="J28625" t="s">
        <v>93</v>
      </c>
      <c r="K28625" t="s">
        <v>173</v>
      </c>
    </row>
    <row r="28626" spans="1:11">
      <c r="A28626" s="8">
        <v>45467</v>
      </c>
      <c r="B28626">
        <v>95.257599999999996</v>
      </c>
      <c r="C28626">
        <v>95.981999999999999</v>
      </c>
      <c r="D28626">
        <v>94.650599999999997</v>
      </c>
      <c r="E28626">
        <v>95.130300000000005</v>
      </c>
      <c r="F28626">
        <v>9466900</v>
      </c>
      <c r="G28626" t="s">
        <v>18</v>
      </c>
      <c r="H28626" t="s">
        <v>18</v>
      </c>
      <c r="I28626" t="s">
        <v>172</v>
      </c>
      <c r="J28626" t="s">
        <v>93</v>
      </c>
      <c r="K28626" t="s">
        <v>173</v>
      </c>
    </row>
    <row r="28627" spans="1:11">
      <c r="A28627" s="8">
        <v>45468</v>
      </c>
      <c r="B28627">
        <v>95.267399999999995</v>
      </c>
      <c r="C28627">
        <v>95.590400000000002</v>
      </c>
      <c r="D28627">
        <v>92.516400000000004</v>
      </c>
      <c r="E28627">
        <v>92.761099999999999</v>
      </c>
      <c r="F28627">
        <v>9036200</v>
      </c>
      <c r="G28627" t="s">
        <v>18</v>
      </c>
      <c r="H28627" t="s">
        <v>18</v>
      </c>
      <c r="I28627" t="s">
        <v>172</v>
      </c>
      <c r="J28627" t="s">
        <v>93</v>
      </c>
      <c r="K28627" t="s">
        <v>173</v>
      </c>
    </row>
    <row r="28628" spans="1:11">
      <c r="A28628" s="8">
        <v>45469</v>
      </c>
      <c r="B28628">
        <v>92.114999999999995</v>
      </c>
      <c r="C28628">
        <v>92.496799999999993</v>
      </c>
      <c r="D28628">
        <v>91.194699999999997</v>
      </c>
      <c r="E28628">
        <v>92.085599999999999</v>
      </c>
      <c r="F28628">
        <v>10160400</v>
      </c>
      <c r="G28628" t="s">
        <v>18</v>
      </c>
      <c r="H28628" t="s">
        <v>18</v>
      </c>
      <c r="I28628" t="s">
        <v>172</v>
      </c>
      <c r="J28628" t="s">
        <v>93</v>
      </c>
      <c r="K28628" t="s">
        <v>173</v>
      </c>
    </row>
    <row r="28629" spans="1:11">
      <c r="A28629" s="8">
        <v>45470</v>
      </c>
      <c r="B28629">
        <v>91.801699999999997</v>
      </c>
      <c r="C28629">
        <v>92.751300000000001</v>
      </c>
      <c r="D28629">
        <v>91.429699999999997</v>
      </c>
      <c r="E28629">
        <v>92.212900000000005</v>
      </c>
      <c r="F28629">
        <v>25772700</v>
      </c>
      <c r="G28629" t="s">
        <v>18</v>
      </c>
      <c r="H28629" t="s">
        <v>18</v>
      </c>
      <c r="I28629" t="s">
        <v>172</v>
      </c>
      <c r="J28629" t="s">
        <v>93</v>
      </c>
      <c r="K28629" t="s">
        <v>173</v>
      </c>
    </row>
    <row r="28630" spans="1:11">
      <c r="A28630" s="8">
        <v>45471</v>
      </c>
      <c r="B28630">
        <v>75.510900000000007</v>
      </c>
      <c r="C28630">
        <v>77.390699999999995</v>
      </c>
      <c r="D28630">
        <v>72.985100000000003</v>
      </c>
      <c r="E28630">
        <v>73.787899999999993</v>
      </c>
      <c r="F28630">
        <v>129967000</v>
      </c>
      <c r="G28630" t="s">
        <v>18</v>
      </c>
      <c r="H28630" t="s">
        <v>18</v>
      </c>
      <c r="I28630" t="s">
        <v>172</v>
      </c>
      <c r="J28630" t="s">
        <v>93</v>
      </c>
      <c r="K28630" t="s">
        <v>173</v>
      </c>
    </row>
    <row r="28631" spans="1:11">
      <c r="A28631" s="8">
        <v>45474</v>
      </c>
      <c r="B28631">
        <v>73.915199999999999</v>
      </c>
      <c r="C28631">
        <v>75.442400000000006</v>
      </c>
      <c r="D28631">
        <v>72.730599999999995</v>
      </c>
      <c r="E28631">
        <v>75.217299999999994</v>
      </c>
      <c r="F28631">
        <v>44369000</v>
      </c>
      <c r="G28631" t="s">
        <v>18</v>
      </c>
      <c r="H28631" t="s">
        <v>18</v>
      </c>
      <c r="I28631" t="s">
        <v>172</v>
      </c>
      <c r="J28631" t="s">
        <v>93</v>
      </c>
      <c r="K28631" t="s">
        <v>173</v>
      </c>
    </row>
    <row r="28632" spans="1:11">
      <c r="A28632" s="8">
        <v>45475</v>
      </c>
      <c r="B28632">
        <v>75.207499999999996</v>
      </c>
      <c r="C28632">
        <v>75.3249</v>
      </c>
      <c r="D28632">
        <v>73.807500000000005</v>
      </c>
      <c r="E28632">
        <v>74.443799999999996</v>
      </c>
      <c r="F28632">
        <v>26183400</v>
      </c>
      <c r="G28632" t="s">
        <v>18</v>
      </c>
      <c r="H28632" t="s">
        <v>18</v>
      </c>
      <c r="I28632" t="s">
        <v>172</v>
      </c>
      <c r="J28632" t="s">
        <v>93</v>
      </c>
      <c r="K28632" t="s">
        <v>173</v>
      </c>
    </row>
    <row r="28633" spans="1:11">
      <c r="A28633" s="8">
        <v>45476</v>
      </c>
      <c r="B28633">
        <v>73.915199999999999</v>
      </c>
      <c r="C28633">
        <v>74.326400000000007</v>
      </c>
      <c r="D28633">
        <v>73.4452</v>
      </c>
      <c r="E28633">
        <v>73.660600000000002</v>
      </c>
      <c r="F28633">
        <v>15952000</v>
      </c>
      <c r="G28633" t="s">
        <v>18</v>
      </c>
      <c r="H28633" t="s">
        <v>18</v>
      </c>
      <c r="I28633" t="s">
        <v>172</v>
      </c>
      <c r="J28633" t="s">
        <v>93</v>
      </c>
      <c r="K28633" t="s">
        <v>173</v>
      </c>
    </row>
    <row r="28634" spans="1:11">
      <c r="A28634" s="8">
        <v>45478</v>
      </c>
      <c r="B28634">
        <v>73.778099999999995</v>
      </c>
      <c r="C28634">
        <v>74.492800000000003</v>
      </c>
      <c r="D28634">
        <v>73.210300000000004</v>
      </c>
      <c r="E28634">
        <v>73.846599999999995</v>
      </c>
      <c r="F28634">
        <v>19603700</v>
      </c>
      <c r="G28634" t="s">
        <v>18</v>
      </c>
      <c r="H28634" t="s">
        <v>18</v>
      </c>
      <c r="I28634" t="s">
        <v>172</v>
      </c>
      <c r="J28634" t="s">
        <v>93</v>
      </c>
      <c r="K28634" t="s">
        <v>173</v>
      </c>
    </row>
    <row r="28635" spans="1:11">
      <c r="A28635" s="8">
        <v>45481</v>
      </c>
      <c r="B28635">
        <v>73.827100000000002</v>
      </c>
      <c r="C28635">
        <v>73.9054</v>
      </c>
      <c r="D28635">
        <v>71.467699999999994</v>
      </c>
      <c r="E28635">
        <v>71.516599999999997</v>
      </c>
      <c r="F28635">
        <v>29905000</v>
      </c>
      <c r="G28635" t="s">
        <v>18</v>
      </c>
      <c r="H28635" t="s">
        <v>18</v>
      </c>
      <c r="I28635" t="s">
        <v>172</v>
      </c>
      <c r="J28635" t="s">
        <v>93</v>
      </c>
      <c r="K28635" t="s">
        <v>173</v>
      </c>
    </row>
    <row r="28636" spans="1:11">
      <c r="A28636" s="8">
        <v>45482</v>
      </c>
      <c r="B28636">
        <v>71.761300000000006</v>
      </c>
      <c r="C28636">
        <v>72.583699999999993</v>
      </c>
      <c r="D28636">
        <v>70.860699999999994</v>
      </c>
      <c r="E28636">
        <v>70.938999999999993</v>
      </c>
      <c r="F28636">
        <v>23445500</v>
      </c>
      <c r="G28636" t="s">
        <v>18</v>
      </c>
      <c r="H28636" t="s">
        <v>18</v>
      </c>
      <c r="I28636" t="s">
        <v>172</v>
      </c>
      <c r="J28636" t="s">
        <v>93</v>
      </c>
      <c r="K28636" t="s">
        <v>173</v>
      </c>
    </row>
    <row r="28637" spans="1:11">
      <c r="A28637" s="8">
        <v>45483</v>
      </c>
      <c r="B28637">
        <v>70.743200000000002</v>
      </c>
      <c r="C28637">
        <v>71.115200000000002</v>
      </c>
      <c r="D28637">
        <v>70.165599999999998</v>
      </c>
      <c r="E28637">
        <v>71.017300000000006</v>
      </c>
      <c r="F28637">
        <v>21378200</v>
      </c>
      <c r="G28637" t="s">
        <v>18</v>
      </c>
      <c r="H28637" t="s">
        <v>18</v>
      </c>
      <c r="I28637" t="s">
        <v>172</v>
      </c>
      <c r="J28637" t="s">
        <v>93</v>
      </c>
      <c r="K28637" t="s">
        <v>173</v>
      </c>
    </row>
    <row r="28638" spans="1:11">
      <c r="A28638" s="8">
        <v>45484</v>
      </c>
      <c r="B28638">
        <v>71.173900000000003</v>
      </c>
      <c r="C28638">
        <v>72.201899999999995</v>
      </c>
      <c r="D28638">
        <v>70.772599999999997</v>
      </c>
      <c r="E28638">
        <v>71.849500000000006</v>
      </c>
      <c r="F28638">
        <v>15876700</v>
      </c>
      <c r="G28638" t="s">
        <v>18</v>
      </c>
      <c r="H28638" t="s">
        <v>18</v>
      </c>
      <c r="I28638" t="s">
        <v>172</v>
      </c>
      <c r="J28638" t="s">
        <v>93</v>
      </c>
      <c r="K28638" t="s">
        <v>173</v>
      </c>
    </row>
    <row r="28639" spans="1:11">
      <c r="A28639" s="8">
        <v>45485</v>
      </c>
      <c r="B28639">
        <v>72.025700000000001</v>
      </c>
      <c r="C28639">
        <v>72.495599999999996</v>
      </c>
      <c r="D28639">
        <v>71.634100000000004</v>
      </c>
      <c r="E28639">
        <v>71.878799999999998</v>
      </c>
      <c r="F28639">
        <v>14527500</v>
      </c>
      <c r="G28639" t="s">
        <v>18</v>
      </c>
      <c r="H28639" t="s">
        <v>18</v>
      </c>
      <c r="I28639" t="s">
        <v>172</v>
      </c>
      <c r="J28639" t="s">
        <v>93</v>
      </c>
      <c r="K28639" t="s">
        <v>173</v>
      </c>
    </row>
    <row r="28640" spans="1:11">
      <c r="A28640" s="8">
        <v>45488</v>
      </c>
      <c r="B28640">
        <v>71.467600000000004</v>
      </c>
      <c r="C28640">
        <v>71.477400000000003</v>
      </c>
      <c r="D28640">
        <v>69.744600000000005</v>
      </c>
      <c r="E28640">
        <v>69.813100000000006</v>
      </c>
      <c r="F28640">
        <v>20775800</v>
      </c>
      <c r="G28640" t="s">
        <v>18</v>
      </c>
      <c r="H28640" t="s">
        <v>18</v>
      </c>
      <c r="I28640" t="s">
        <v>172</v>
      </c>
      <c r="J28640" t="s">
        <v>93</v>
      </c>
      <c r="K28640" t="s">
        <v>173</v>
      </c>
    </row>
    <row r="28641" spans="1:11">
      <c r="A28641" s="8">
        <v>45489</v>
      </c>
      <c r="B28641">
        <v>70.008899999999997</v>
      </c>
      <c r="C28641">
        <v>71.4285</v>
      </c>
      <c r="D28641">
        <v>70.008899999999997</v>
      </c>
      <c r="E28641">
        <v>71.281599999999997</v>
      </c>
      <c r="F28641">
        <v>20980700</v>
      </c>
      <c r="G28641" t="s">
        <v>18</v>
      </c>
      <c r="H28641" t="s">
        <v>18</v>
      </c>
      <c r="I28641" t="s">
        <v>172</v>
      </c>
      <c r="J28641" t="s">
        <v>93</v>
      </c>
      <c r="K28641" t="s">
        <v>173</v>
      </c>
    </row>
    <row r="28642" spans="1:11">
      <c r="A28642" s="8">
        <v>45490</v>
      </c>
      <c r="B28642">
        <v>71.007499999999993</v>
      </c>
      <c r="C28642">
        <v>71.8005</v>
      </c>
      <c r="D28642">
        <v>70.978099999999998</v>
      </c>
      <c r="E28642">
        <v>71.536199999999994</v>
      </c>
      <c r="F28642">
        <v>11161600</v>
      </c>
      <c r="G28642" t="s">
        <v>18</v>
      </c>
      <c r="H28642" t="s">
        <v>18</v>
      </c>
      <c r="I28642" t="s">
        <v>172</v>
      </c>
      <c r="J28642" t="s">
        <v>93</v>
      </c>
      <c r="K28642" t="s">
        <v>173</v>
      </c>
    </row>
    <row r="28643" spans="1:11">
      <c r="A28643" s="8">
        <v>45491</v>
      </c>
      <c r="B28643">
        <v>71.438299999999998</v>
      </c>
      <c r="C28643">
        <v>72.378100000000003</v>
      </c>
      <c r="D28643">
        <v>70.831299999999999</v>
      </c>
      <c r="E28643">
        <v>70.860699999999994</v>
      </c>
      <c r="F28643">
        <v>14440100</v>
      </c>
      <c r="G28643" t="s">
        <v>18</v>
      </c>
      <c r="H28643" t="s">
        <v>18</v>
      </c>
      <c r="I28643" t="s">
        <v>172</v>
      </c>
      <c r="J28643" t="s">
        <v>93</v>
      </c>
      <c r="K28643" t="s">
        <v>173</v>
      </c>
    </row>
    <row r="28644" spans="1:11">
      <c r="A28644" s="8">
        <v>45492</v>
      </c>
      <c r="B28644">
        <v>70.782300000000006</v>
      </c>
      <c r="C28644">
        <v>71.291399999999996</v>
      </c>
      <c r="D28644">
        <v>70.341800000000006</v>
      </c>
      <c r="E28644">
        <v>71.173900000000003</v>
      </c>
      <c r="F28644">
        <v>11913300</v>
      </c>
      <c r="G28644" t="s">
        <v>18</v>
      </c>
      <c r="H28644" t="s">
        <v>18</v>
      </c>
      <c r="I28644" t="s">
        <v>172</v>
      </c>
      <c r="J28644" t="s">
        <v>93</v>
      </c>
      <c r="K28644" t="s">
        <v>173</v>
      </c>
    </row>
    <row r="28645" spans="1:11">
      <c r="A28645" s="8">
        <v>45495</v>
      </c>
      <c r="B28645">
        <v>71.585099999999997</v>
      </c>
      <c r="C28645">
        <v>73.758499999999998</v>
      </c>
      <c r="D28645">
        <v>71.536199999999994</v>
      </c>
      <c r="E28645">
        <v>73.288600000000002</v>
      </c>
      <c r="F28645">
        <v>19385500</v>
      </c>
      <c r="G28645" t="s">
        <v>18</v>
      </c>
      <c r="H28645" t="s">
        <v>18</v>
      </c>
      <c r="I28645" t="s">
        <v>172</v>
      </c>
      <c r="J28645" t="s">
        <v>93</v>
      </c>
      <c r="K28645" t="s">
        <v>173</v>
      </c>
    </row>
    <row r="28646" spans="1:11">
      <c r="A28646" s="8">
        <v>45496</v>
      </c>
      <c r="B28646">
        <v>73.063400000000001</v>
      </c>
      <c r="C28646">
        <v>73.464799999999997</v>
      </c>
      <c r="D28646">
        <v>71.702600000000004</v>
      </c>
      <c r="E28646">
        <v>71.859200000000001</v>
      </c>
      <c r="F28646">
        <v>11041800</v>
      </c>
      <c r="G28646" t="s">
        <v>18</v>
      </c>
      <c r="H28646" t="s">
        <v>18</v>
      </c>
      <c r="I28646" t="s">
        <v>172</v>
      </c>
      <c r="J28646" t="s">
        <v>93</v>
      </c>
      <c r="K28646" t="s">
        <v>173</v>
      </c>
    </row>
    <row r="28647" spans="1:11">
      <c r="A28647" s="8">
        <v>45497</v>
      </c>
      <c r="B28647">
        <v>71.712400000000002</v>
      </c>
      <c r="C28647">
        <v>71.849500000000006</v>
      </c>
      <c r="D28647">
        <v>69.587999999999994</v>
      </c>
      <c r="E28647">
        <v>69.597700000000003</v>
      </c>
      <c r="F28647">
        <v>18563300</v>
      </c>
      <c r="G28647" t="s">
        <v>18</v>
      </c>
      <c r="H28647" t="s">
        <v>18</v>
      </c>
      <c r="I28647" t="s">
        <v>172</v>
      </c>
      <c r="J28647" t="s">
        <v>93</v>
      </c>
      <c r="K28647" t="s">
        <v>173</v>
      </c>
    </row>
    <row r="28648" spans="1:11">
      <c r="A28648" s="8">
        <v>45498</v>
      </c>
      <c r="B28648">
        <v>70.028499999999994</v>
      </c>
      <c r="C28648">
        <v>70.909599999999998</v>
      </c>
      <c r="D28648">
        <v>69.421499999999995</v>
      </c>
      <c r="E28648">
        <v>69.911000000000001</v>
      </c>
      <c r="F28648">
        <v>13855400</v>
      </c>
      <c r="G28648" t="s">
        <v>18</v>
      </c>
      <c r="H28648" t="s">
        <v>18</v>
      </c>
      <c r="I28648" t="s">
        <v>172</v>
      </c>
      <c r="J28648" t="s">
        <v>93</v>
      </c>
      <c r="K28648" t="s">
        <v>173</v>
      </c>
    </row>
    <row r="28649" spans="1:11">
      <c r="A28649" s="8">
        <v>45499</v>
      </c>
      <c r="B28649">
        <v>70.488600000000005</v>
      </c>
      <c r="C28649">
        <v>71.252300000000005</v>
      </c>
      <c r="D28649">
        <v>70.361400000000003</v>
      </c>
      <c r="E28649">
        <v>71.036900000000003</v>
      </c>
      <c r="F28649">
        <v>8892000</v>
      </c>
      <c r="G28649" t="s">
        <v>18</v>
      </c>
      <c r="H28649" t="s">
        <v>18</v>
      </c>
      <c r="I28649" t="s">
        <v>172</v>
      </c>
      <c r="J28649" t="s">
        <v>93</v>
      </c>
      <c r="K28649" t="s">
        <v>173</v>
      </c>
    </row>
    <row r="28650" spans="1:11">
      <c r="A28650" s="8">
        <v>45502</v>
      </c>
      <c r="B28650">
        <v>70.978099999999998</v>
      </c>
      <c r="C28650">
        <v>72.319400000000002</v>
      </c>
      <c r="D28650">
        <v>70.684399999999997</v>
      </c>
      <c r="E28650">
        <v>72.006100000000004</v>
      </c>
      <c r="F28650">
        <v>10471800</v>
      </c>
      <c r="G28650" t="s">
        <v>18</v>
      </c>
      <c r="H28650" t="s">
        <v>18</v>
      </c>
      <c r="I28650" t="s">
        <v>172</v>
      </c>
      <c r="J28650" t="s">
        <v>93</v>
      </c>
      <c r="K28650" t="s">
        <v>173</v>
      </c>
    </row>
    <row r="28651" spans="1:11">
      <c r="A28651" s="8">
        <v>45503</v>
      </c>
      <c r="B28651">
        <v>72.143199999999993</v>
      </c>
      <c r="C28651">
        <v>72.926400000000001</v>
      </c>
      <c r="D28651">
        <v>71.918000000000006</v>
      </c>
      <c r="E28651">
        <v>72.759900000000002</v>
      </c>
      <c r="F28651">
        <v>8515700</v>
      </c>
      <c r="G28651" t="s">
        <v>18</v>
      </c>
      <c r="H28651" t="s">
        <v>18</v>
      </c>
      <c r="I28651" t="s">
        <v>172</v>
      </c>
      <c r="J28651" t="s">
        <v>93</v>
      </c>
      <c r="K28651" t="s">
        <v>173</v>
      </c>
    </row>
    <row r="28652" spans="1:11">
      <c r="A28652" s="8">
        <v>45504</v>
      </c>
      <c r="B28652">
        <v>72.936199999999999</v>
      </c>
      <c r="C28652">
        <v>73.846599999999995</v>
      </c>
      <c r="D28652">
        <v>72.368300000000005</v>
      </c>
      <c r="E28652">
        <v>73.288600000000002</v>
      </c>
      <c r="F28652">
        <v>14632900</v>
      </c>
      <c r="G28652" t="s">
        <v>18</v>
      </c>
      <c r="H28652" t="s">
        <v>18</v>
      </c>
      <c r="I28652" t="s">
        <v>172</v>
      </c>
      <c r="J28652" t="s">
        <v>93</v>
      </c>
      <c r="K28652" t="s">
        <v>173</v>
      </c>
    </row>
    <row r="28653" spans="1:11">
      <c r="A28653" s="8">
        <v>45505</v>
      </c>
      <c r="B28653">
        <v>73.132000000000005</v>
      </c>
      <c r="C28653">
        <v>73.220100000000002</v>
      </c>
      <c r="D28653">
        <v>71.722200000000001</v>
      </c>
      <c r="E28653">
        <v>72.299800000000005</v>
      </c>
      <c r="F28653">
        <v>9563500</v>
      </c>
      <c r="G28653" t="s">
        <v>18</v>
      </c>
      <c r="H28653" t="s">
        <v>18</v>
      </c>
      <c r="I28653" t="s">
        <v>172</v>
      </c>
      <c r="J28653" t="s">
        <v>93</v>
      </c>
      <c r="K28653" t="s">
        <v>173</v>
      </c>
    </row>
    <row r="28654" spans="1:11">
      <c r="A28654" s="8">
        <v>45506</v>
      </c>
      <c r="B28654">
        <v>71.301199999999994</v>
      </c>
      <c r="C28654">
        <v>72.573899999999995</v>
      </c>
      <c r="D28654">
        <v>70.410300000000007</v>
      </c>
      <c r="E28654">
        <v>72.456400000000002</v>
      </c>
      <c r="F28654">
        <v>11526600</v>
      </c>
      <c r="G28654" t="s">
        <v>18</v>
      </c>
      <c r="H28654" t="s">
        <v>18</v>
      </c>
      <c r="I28654" t="s">
        <v>172</v>
      </c>
      <c r="J28654" t="s">
        <v>93</v>
      </c>
      <c r="K28654" t="s">
        <v>173</v>
      </c>
    </row>
    <row r="28655" spans="1:11">
      <c r="A28655" s="8">
        <v>45509</v>
      </c>
      <c r="B28655">
        <v>69.568399999999997</v>
      </c>
      <c r="C28655">
        <v>71.095600000000005</v>
      </c>
      <c r="D28655">
        <v>69.264899999999997</v>
      </c>
      <c r="E28655">
        <v>69.9208</v>
      </c>
      <c r="F28655">
        <v>13191500</v>
      </c>
      <c r="G28655" t="s">
        <v>18</v>
      </c>
      <c r="H28655" t="s">
        <v>18</v>
      </c>
      <c r="I28655" t="s">
        <v>172</v>
      </c>
      <c r="J28655" t="s">
        <v>93</v>
      </c>
      <c r="K28655" t="s">
        <v>173</v>
      </c>
    </row>
    <row r="28656" spans="1:11">
      <c r="A28656" s="8">
        <v>45510</v>
      </c>
      <c r="B28656">
        <v>70.155799999999999</v>
      </c>
      <c r="C28656">
        <v>71.702600000000004</v>
      </c>
      <c r="D28656">
        <v>70.008899999999997</v>
      </c>
      <c r="E28656">
        <v>70.978099999999998</v>
      </c>
      <c r="F28656">
        <v>13469700</v>
      </c>
      <c r="G28656" t="s">
        <v>18</v>
      </c>
      <c r="H28656" t="s">
        <v>18</v>
      </c>
      <c r="I28656" t="s">
        <v>172</v>
      </c>
      <c r="J28656" t="s">
        <v>93</v>
      </c>
      <c r="K28656" t="s">
        <v>173</v>
      </c>
    </row>
    <row r="28657" spans="1:11">
      <c r="A28657" s="8">
        <v>45511</v>
      </c>
      <c r="B28657">
        <v>71.350200000000001</v>
      </c>
      <c r="C28657">
        <v>72.652299999999997</v>
      </c>
      <c r="D28657">
        <v>71.007499999999993</v>
      </c>
      <c r="E28657">
        <v>71.095600000000005</v>
      </c>
      <c r="F28657">
        <v>9571200</v>
      </c>
      <c r="G28657" t="s">
        <v>18</v>
      </c>
      <c r="H28657" t="s">
        <v>18</v>
      </c>
      <c r="I28657" t="s">
        <v>172</v>
      </c>
      <c r="J28657" t="s">
        <v>93</v>
      </c>
      <c r="K28657" t="s">
        <v>173</v>
      </c>
    </row>
    <row r="28658" spans="1:11">
      <c r="A28658" s="8">
        <v>45512</v>
      </c>
      <c r="B28658">
        <v>71.692800000000005</v>
      </c>
      <c r="C28658">
        <v>72.652299999999997</v>
      </c>
      <c r="D28658">
        <v>71.516599999999997</v>
      </c>
      <c r="E28658">
        <v>72.6327</v>
      </c>
      <c r="F28658">
        <v>8828000</v>
      </c>
      <c r="G28658" t="s">
        <v>18</v>
      </c>
      <c r="H28658" t="s">
        <v>18</v>
      </c>
      <c r="I28658" t="s">
        <v>172</v>
      </c>
      <c r="J28658" t="s">
        <v>93</v>
      </c>
      <c r="K28658" t="s">
        <v>173</v>
      </c>
    </row>
    <row r="28659" spans="1:11">
      <c r="A28659" s="8">
        <v>45513</v>
      </c>
      <c r="B28659">
        <v>72.564099999999996</v>
      </c>
      <c r="C28659">
        <v>73.014499999999998</v>
      </c>
      <c r="D28659">
        <v>71.829899999999995</v>
      </c>
      <c r="E28659">
        <v>72.779499999999999</v>
      </c>
      <c r="F28659">
        <v>7186600</v>
      </c>
      <c r="G28659" t="s">
        <v>18</v>
      </c>
      <c r="H28659" t="s">
        <v>18</v>
      </c>
      <c r="I28659" t="s">
        <v>172</v>
      </c>
      <c r="J28659" t="s">
        <v>93</v>
      </c>
      <c r="K28659" t="s">
        <v>173</v>
      </c>
    </row>
    <row r="28660" spans="1:11">
      <c r="A28660" s="8">
        <v>45516</v>
      </c>
      <c r="B28660">
        <v>73.141800000000003</v>
      </c>
      <c r="C28660">
        <v>73.425700000000006</v>
      </c>
      <c r="D28660">
        <v>72.495599999999996</v>
      </c>
      <c r="E28660">
        <v>73.0732</v>
      </c>
      <c r="F28660">
        <v>7067300</v>
      </c>
      <c r="G28660" t="s">
        <v>18</v>
      </c>
      <c r="H28660" t="s">
        <v>18</v>
      </c>
      <c r="I28660" t="s">
        <v>172</v>
      </c>
      <c r="J28660" t="s">
        <v>93</v>
      </c>
      <c r="K28660" t="s">
        <v>173</v>
      </c>
    </row>
    <row r="28661" spans="1:11">
      <c r="A28661" s="8">
        <v>45517</v>
      </c>
      <c r="B28661">
        <v>73.670400000000001</v>
      </c>
      <c r="C28661">
        <v>77.390699999999995</v>
      </c>
      <c r="D28661">
        <v>73.494200000000006</v>
      </c>
      <c r="E28661">
        <v>76.852199999999996</v>
      </c>
      <c r="F28661">
        <v>22114800</v>
      </c>
      <c r="G28661" t="s">
        <v>18</v>
      </c>
      <c r="H28661" t="s">
        <v>18</v>
      </c>
      <c r="I28661" t="s">
        <v>172</v>
      </c>
      <c r="J28661" t="s">
        <v>93</v>
      </c>
      <c r="K28661" t="s">
        <v>173</v>
      </c>
    </row>
    <row r="28662" spans="1:11">
      <c r="A28662" s="8">
        <v>45518</v>
      </c>
      <c r="B28662">
        <v>76.362700000000004</v>
      </c>
      <c r="C28662">
        <v>77.4298</v>
      </c>
      <c r="D28662">
        <v>75.794899999999998</v>
      </c>
      <c r="E28662">
        <v>76.871799999999993</v>
      </c>
      <c r="F28662">
        <v>13613000</v>
      </c>
      <c r="G28662" t="s">
        <v>18</v>
      </c>
      <c r="H28662" t="s">
        <v>18</v>
      </c>
      <c r="I28662" t="s">
        <v>172</v>
      </c>
      <c r="J28662" t="s">
        <v>93</v>
      </c>
      <c r="K28662" t="s">
        <v>173</v>
      </c>
    </row>
    <row r="28663" spans="1:11">
      <c r="A28663" s="8">
        <v>45519</v>
      </c>
      <c r="B28663">
        <v>80.376599999999996</v>
      </c>
      <c r="C28663">
        <v>81.316500000000005</v>
      </c>
      <c r="D28663">
        <v>78.976600000000005</v>
      </c>
      <c r="E28663">
        <v>80.768199999999993</v>
      </c>
      <c r="F28663">
        <v>23583600</v>
      </c>
      <c r="G28663" t="s">
        <v>18</v>
      </c>
      <c r="H28663" t="s">
        <v>18</v>
      </c>
      <c r="I28663" t="s">
        <v>172</v>
      </c>
      <c r="J28663" t="s">
        <v>93</v>
      </c>
      <c r="K28663" t="s">
        <v>173</v>
      </c>
    </row>
    <row r="28664" spans="1:11">
      <c r="A28664" s="8">
        <v>45520</v>
      </c>
      <c r="B28664">
        <v>81.140299999999996</v>
      </c>
      <c r="C28664">
        <v>82.177999999999997</v>
      </c>
      <c r="D28664">
        <v>80.709500000000006</v>
      </c>
      <c r="E28664">
        <v>81.482900000000001</v>
      </c>
      <c r="F28664">
        <v>13794200</v>
      </c>
      <c r="G28664" t="s">
        <v>18</v>
      </c>
      <c r="H28664" t="s">
        <v>18</v>
      </c>
      <c r="I28664" t="s">
        <v>172</v>
      </c>
      <c r="J28664" t="s">
        <v>93</v>
      </c>
      <c r="K28664" t="s">
        <v>173</v>
      </c>
    </row>
    <row r="28665" spans="1:11">
      <c r="A28665" s="8">
        <v>45523</v>
      </c>
      <c r="B28665">
        <v>81.482900000000001</v>
      </c>
      <c r="C28665">
        <v>82.227000000000004</v>
      </c>
      <c r="D28665">
        <v>81.179400000000001</v>
      </c>
      <c r="E28665">
        <v>81.531899999999993</v>
      </c>
      <c r="F28665">
        <v>9627300</v>
      </c>
      <c r="G28665" t="s">
        <v>18</v>
      </c>
      <c r="H28665" t="s">
        <v>18</v>
      </c>
      <c r="I28665" t="s">
        <v>172</v>
      </c>
      <c r="J28665" t="s">
        <v>93</v>
      </c>
      <c r="K28665" t="s">
        <v>173</v>
      </c>
    </row>
    <row r="28666" spans="1:11">
      <c r="A28666" s="8">
        <v>45524</v>
      </c>
      <c r="B28666">
        <v>81.737499999999997</v>
      </c>
      <c r="C28666">
        <v>82.138900000000007</v>
      </c>
      <c r="D28666">
        <v>81.032600000000002</v>
      </c>
      <c r="E28666">
        <v>81.805999999999997</v>
      </c>
      <c r="F28666">
        <v>7863100</v>
      </c>
      <c r="G28666" t="s">
        <v>18</v>
      </c>
      <c r="H28666" t="s">
        <v>18</v>
      </c>
      <c r="I28666" t="s">
        <v>172</v>
      </c>
      <c r="J28666" t="s">
        <v>93</v>
      </c>
      <c r="K28666" t="s">
        <v>173</v>
      </c>
    </row>
    <row r="28667" spans="1:11">
      <c r="A28667" s="8">
        <v>45525</v>
      </c>
      <c r="B28667">
        <v>81.913700000000006</v>
      </c>
      <c r="C28667">
        <v>82.471699999999998</v>
      </c>
      <c r="D28667">
        <v>81.473100000000002</v>
      </c>
      <c r="E28667">
        <v>82.236800000000002</v>
      </c>
      <c r="F28667">
        <v>6915900</v>
      </c>
      <c r="G28667" t="s">
        <v>18</v>
      </c>
      <c r="H28667" t="s">
        <v>18</v>
      </c>
      <c r="I28667" t="s">
        <v>172</v>
      </c>
      <c r="J28667" t="s">
        <v>93</v>
      </c>
      <c r="K28667" t="s">
        <v>173</v>
      </c>
    </row>
    <row r="28668" spans="1:11">
      <c r="A28668" s="8">
        <v>45526</v>
      </c>
      <c r="B28668">
        <v>82.677300000000002</v>
      </c>
      <c r="C28668">
        <v>82.902500000000003</v>
      </c>
      <c r="D28668">
        <v>81.463300000000004</v>
      </c>
      <c r="E28668">
        <v>81.659099999999995</v>
      </c>
      <c r="F28668">
        <v>8485500</v>
      </c>
      <c r="G28668" t="s">
        <v>18</v>
      </c>
      <c r="H28668" t="s">
        <v>18</v>
      </c>
      <c r="I28668" t="s">
        <v>172</v>
      </c>
      <c r="J28668" t="s">
        <v>93</v>
      </c>
      <c r="K28668" t="s">
        <v>173</v>
      </c>
    </row>
    <row r="28669" spans="1:11">
      <c r="A28669" s="8">
        <v>45527</v>
      </c>
      <c r="B28669">
        <v>81.590599999999995</v>
      </c>
      <c r="C28669">
        <v>82.471699999999998</v>
      </c>
      <c r="D28669">
        <v>81.473100000000002</v>
      </c>
      <c r="E28669">
        <v>82.285700000000006</v>
      </c>
      <c r="F28669">
        <v>9219700</v>
      </c>
      <c r="G28669" t="s">
        <v>18</v>
      </c>
      <c r="H28669" t="s">
        <v>18</v>
      </c>
      <c r="I28669" t="s">
        <v>172</v>
      </c>
      <c r="J28669" t="s">
        <v>93</v>
      </c>
      <c r="K28669" t="s">
        <v>173</v>
      </c>
    </row>
    <row r="28670" spans="1:11">
      <c r="A28670" s="8">
        <v>45530</v>
      </c>
      <c r="B28670">
        <v>81.7179</v>
      </c>
      <c r="C28670">
        <v>82.736099999999993</v>
      </c>
      <c r="D28670">
        <v>81.629800000000003</v>
      </c>
      <c r="E28670">
        <v>82.510900000000007</v>
      </c>
      <c r="F28670">
        <v>7853300</v>
      </c>
      <c r="G28670" t="s">
        <v>18</v>
      </c>
      <c r="H28670" t="s">
        <v>18</v>
      </c>
      <c r="I28670" t="s">
        <v>172</v>
      </c>
      <c r="J28670" t="s">
        <v>93</v>
      </c>
      <c r="K28670" t="s">
        <v>173</v>
      </c>
    </row>
    <row r="28671" spans="1:11">
      <c r="A28671" s="8">
        <v>45531</v>
      </c>
      <c r="B28671">
        <v>82.305300000000003</v>
      </c>
      <c r="C28671">
        <v>83.5976</v>
      </c>
      <c r="D28671">
        <v>81.854900000000001</v>
      </c>
      <c r="E28671">
        <v>83.499700000000004</v>
      </c>
      <c r="F28671">
        <v>14954000</v>
      </c>
      <c r="G28671" t="s">
        <v>18</v>
      </c>
      <c r="H28671" t="s">
        <v>18</v>
      </c>
      <c r="I28671" t="s">
        <v>172</v>
      </c>
      <c r="J28671" t="s">
        <v>93</v>
      </c>
      <c r="K28671" t="s">
        <v>173</v>
      </c>
    </row>
    <row r="28672" spans="1:11">
      <c r="A28672" s="8">
        <v>45532</v>
      </c>
      <c r="B28672">
        <v>83.264700000000005</v>
      </c>
      <c r="C28672">
        <v>83.636700000000005</v>
      </c>
      <c r="D28672">
        <v>80.161199999999994</v>
      </c>
      <c r="E28672">
        <v>81.052199999999999</v>
      </c>
      <c r="F28672">
        <v>11088600</v>
      </c>
      <c r="G28672" t="s">
        <v>18</v>
      </c>
      <c r="H28672" t="s">
        <v>18</v>
      </c>
      <c r="I28672" t="s">
        <v>172</v>
      </c>
      <c r="J28672" t="s">
        <v>93</v>
      </c>
      <c r="K28672" t="s">
        <v>173</v>
      </c>
    </row>
    <row r="28673" spans="1:11">
      <c r="A28673" s="8">
        <v>45533</v>
      </c>
      <c r="B28673">
        <v>81.698300000000003</v>
      </c>
      <c r="C28673">
        <v>82.129099999999994</v>
      </c>
      <c r="D28673">
        <v>81.120699999999999</v>
      </c>
      <c r="E28673">
        <v>81.512299999999996</v>
      </c>
      <c r="F28673">
        <v>7477200</v>
      </c>
      <c r="G28673" t="s">
        <v>18</v>
      </c>
      <c r="H28673" t="s">
        <v>18</v>
      </c>
      <c r="I28673" t="s">
        <v>172</v>
      </c>
      <c r="J28673" t="s">
        <v>93</v>
      </c>
      <c r="K28673" t="s">
        <v>173</v>
      </c>
    </row>
    <row r="28674" spans="1:11">
      <c r="A28674" s="8">
        <v>45534</v>
      </c>
      <c r="B28674">
        <v>81.845100000000002</v>
      </c>
      <c r="C28674">
        <v>82.119299999999996</v>
      </c>
      <c r="D28674">
        <v>80.327699999999993</v>
      </c>
      <c r="E28674">
        <v>81.570999999999998</v>
      </c>
      <c r="F28674">
        <v>13755300</v>
      </c>
      <c r="G28674" t="s">
        <v>18</v>
      </c>
      <c r="H28674" t="s">
        <v>18</v>
      </c>
      <c r="I28674" t="s">
        <v>172</v>
      </c>
      <c r="J28674" t="s">
        <v>93</v>
      </c>
      <c r="K28674" t="s">
        <v>173</v>
      </c>
    </row>
    <row r="28675" spans="1:11">
      <c r="A28675" s="8">
        <v>45538</v>
      </c>
      <c r="B28675">
        <v>81.334999999999994</v>
      </c>
      <c r="C28675">
        <v>81.561199999999999</v>
      </c>
      <c r="D28675">
        <v>79.663300000000007</v>
      </c>
      <c r="E28675">
        <v>79.968100000000007</v>
      </c>
      <c r="F28675">
        <v>10133700</v>
      </c>
      <c r="G28675" t="s">
        <v>63</v>
      </c>
      <c r="H28675" t="s">
        <v>18</v>
      </c>
      <c r="I28675" t="s">
        <v>172</v>
      </c>
      <c r="J28675" t="s">
        <v>93</v>
      </c>
      <c r="K28675" t="s">
        <v>173</v>
      </c>
    </row>
    <row r="28676" spans="1:11">
      <c r="A28676" s="8">
        <v>45539</v>
      </c>
      <c r="B28676">
        <v>78.7684</v>
      </c>
      <c r="C28676">
        <v>79.742000000000004</v>
      </c>
      <c r="D28676">
        <v>78.345600000000005</v>
      </c>
      <c r="E28676">
        <v>79.673100000000005</v>
      </c>
      <c r="F28676">
        <v>12837400</v>
      </c>
      <c r="G28676" t="s">
        <v>18</v>
      </c>
      <c r="H28676" t="s">
        <v>18</v>
      </c>
      <c r="I28676" t="s">
        <v>172</v>
      </c>
      <c r="J28676" t="s">
        <v>93</v>
      </c>
      <c r="K28676" t="s">
        <v>173</v>
      </c>
    </row>
    <row r="28677" spans="1:11">
      <c r="A28677" s="8">
        <v>45540</v>
      </c>
      <c r="B28677">
        <v>79.781300000000002</v>
      </c>
      <c r="C28677">
        <v>79.889499999999998</v>
      </c>
      <c r="D28677">
        <v>78.876599999999996</v>
      </c>
      <c r="E28677">
        <v>79.4863</v>
      </c>
      <c r="F28677">
        <v>7596300</v>
      </c>
      <c r="G28677" t="s">
        <v>18</v>
      </c>
      <c r="H28677" t="s">
        <v>18</v>
      </c>
      <c r="I28677" t="s">
        <v>172</v>
      </c>
      <c r="J28677" t="s">
        <v>93</v>
      </c>
      <c r="K28677" t="s">
        <v>173</v>
      </c>
    </row>
    <row r="28678" spans="1:11">
      <c r="A28678" s="8">
        <v>45541</v>
      </c>
      <c r="B28678">
        <v>79.535399999999996</v>
      </c>
      <c r="C28678">
        <v>80.518799999999999</v>
      </c>
      <c r="D28678">
        <v>79.014200000000002</v>
      </c>
      <c r="E28678">
        <v>79.289599999999993</v>
      </c>
      <c r="F28678">
        <v>8512200</v>
      </c>
      <c r="G28678" t="s">
        <v>18</v>
      </c>
      <c r="H28678" t="s">
        <v>18</v>
      </c>
      <c r="I28678" t="s">
        <v>172</v>
      </c>
      <c r="J28678" t="s">
        <v>93</v>
      </c>
      <c r="K28678" t="s">
        <v>173</v>
      </c>
    </row>
    <row r="28679" spans="1:11">
      <c r="A28679" s="8">
        <v>45544</v>
      </c>
      <c r="B28679">
        <v>79.407600000000002</v>
      </c>
      <c r="C28679">
        <v>80.223799999999997</v>
      </c>
      <c r="D28679">
        <v>77.706400000000002</v>
      </c>
      <c r="E28679">
        <v>78.168499999999995</v>
      </c>
      <c r="F28679">
        <v>8003300</v>
      </c>
      <c r="G28679" t="s">
        <v>18</v>
      </c>
      <c r="H28679" t="s">
        <v>18</v>
      </c>
      <c r="I28679" t="s">
        <v>172</v>
      </c>
      <c r="J28679" t="s">
        <v>93</v>
      </c>
      <c r="K28679" t="s">
        <v>173</v>
      </c>
    </row>
    <row r="28680" spans="1:11">
      <c r="A28680" s="8">
        <v>45545</v>
      </c>
      <c r="B28680">
        <v>78.237399999999994</v>
      </c>
      <c r="C28680">
        <v>78.237399999999994</v>
      </c>
      <c r="D28680">
        <v>76.260800000000003</v>
      </c>
      <c r="E28680">
        <v>76.791799999999995</v>
      </c>
      <c r="F28680">
        <v>9748400</v>
      </c>
      <c r="G28680" t="s">
        <v>18</v>
      </c>
      <c r="H28680" t="s">
        <v>18</v>
      </c>
      <c r="I28680" t="s">
        <v>172</v>
      </c>
      <c r="J28680" t="s">
        <v>93</v>
      </c>
      <c r="K28680" t="s">
        <v>173</v>
      </c>
    </row>
    <row r="28681" spans="1:11">
      <c r="A28681" s="8">
        <v>45546</v>
      </c>
      <c r="B28681">
        <v>76.703299999999999</v>
      </c>
      <c r="C28681">
        <v>77.283500000000004</v>
      </c>
      <c r="D28681">
        <v>75.464299999999994</v>
      </c>
      <c r="E28681">
        <v>77.096699999999998</v>
      </c>
      <c r="F28681">
        <v>8265500</v>
      </c>
      <c r="G28681" t="s">
        <v>18</v>
      </c>
      <c r="H28681" t="s">
        <v>18</v>
      </c>
      <c r="I28681" t="s">
        <v>172</v>
      </c>
      <c r="J28681" t="s">
        <v>93</v>
      </c>
      <c r="K28681" t="s">
        <v>173</v>
      </c>
    </row>
    <row r="28682" spans="1:11">
      <c r="A28682" s="8">
        <v>45547</v>
      </c>
      <c r="B28682">
        <v>76.929500000000004</v>
      </c>
      <c r="C28682">
        <v>77.755499999999998</v>
      </c>
      <c r="D28682">
        <v>76.241100000000003</v>
      </c>
      <c r="E28682">
        <v>77.096699999999998</v>
      </c>
      <c r="F28682">
        <v>7186100</v>
      </c>
      <c r="G28682" t="s">
        <v>18</v>
      </c>
      <c r="H28682" t="s">
        <v>18</v>
      </c>
      <c r="I28682" t="s">
        <v>172</v>
      </c>
      <c r="J28682" t="s">
        <v>93</v>
      </c>
      <c r="K28682" t="s">
        <v>173</v>
      </c>
    </row>
    <row r="28683" spans="1:11">
      <c r="A28683" s="8">
        <v>45548</v>
      </c>
      <c r="B28683">
        <v>76.9983</v>
      </c>
      <c r="C28683">
        <v>78.168499999999995</v>
      </c>
      <c r="D28683">
        <v>76.811499999999995</v>
      </c>
      <c r="E28683">
        <v>77.6965</v>
      </c>
      <c r="F28683">
        <v>5814200</v>
      </c>
      <c r="G28683" t="s">
        <v>18</v>
      </c>
      <c r="H28683" t="s">
        <v>18</v>
      </c>
      <c r="I28683" t="s">
        <v>172</v>
      </c>
      <c r="J28683" t="s">
        <v>93</v>
      </c>
      <c r="K28683" t="s">
        <v>173</v>
      </c>
    </row>
    <row r="28684" spans="1:11">
      <c r="A28684" s="8">
        <v>45551</v>
      </c>
      <c r="B28684">
        <v>78.011200000000002</v>
      </c>
      <c r="C28684">
        <v>78.660200000000003</v>
      </c>
      <c r="D28684">
        <v>77.381799999999998</v>
      </c>
      <c r="E28684">
        <v>78.473399999999998</v>
      </c>
      <c r="F28684">
        <v>9547700</v>
      </c>
      <c r="G28684" t="s">
        <v>18</v>
      </c>
      <c r="H28684" t="s">
        <v>18</v>
      </c>
      <c r="I28684" t="s">
        <v>172</v>
      </c>
      <c r="J28684" t="s">
        <v>93</v>
      </c>
      <c r="K28684" t="s">
        <v>173</v>
      </c>
    </row>
    <row r="28685" spans="1:11">
      <c r="A28685" s="8">
        <v>45552</v>
      </c>
      <c r="B28685">
        <v>78.679900000000004</v>
      </c>
      <c r="C28685">
        <v>79.633799999999994</v>
      </c>
      <c r="D28685">
        <v>78.532399999999996</v>
      </c>
      <c r="E28685">
        <v>79.299400000000006</v>
      </c>
      <c r="F28685">
        <v>7580600</v>
      </c>
      <c r="G28685" t="s">
        <v>18</v>
      </c>
      <c r="H28685" t="s">
        <v>18</v>
      </c>
      <c r="I28685" t="s">
        <v>172</v>
      </c>
      <c r="J28685" t="s">
        <v>93</v>
      </c>
      <c r="K28685" t="s">
        <v>173</v>
      </c>
    </row>
    <row r="28686" spans="1:11">
      <c r="A28686" s="8">
        <v>45553</v>
      </c>
      <c r="B28686">
        <v>79.319100000000006</v>
      </c>
      <c r="C28686">
        <v>80.400800000000004</v>
      </c>
      <c r="D28686">
        <v>78.896199999999993</v>
      </c>
      <c r="E28686">
        <v>79.555099999999996</v>
      </c>
      <c r="F28686">
        <v>7637000</v>
      </c>
      <c r="G28686" t="s">
        <v>18</v>
      </c>
      <c r="H28686" t="s">
        <v>18</v>
      </c>
      <c r="I28686" t="s">
        <v>172</v>
      </c>
      <c r="J28686" t="s">
        <v>93</v>
      </c>
      <c r="K28686" t="s">
        <v>173</v>
      </c>
    </row>
    <row r="28687" spans="1:11">
      <c r="A28687" s="8">
        <v>45554</v>
      </c>
      <c r="B28687">
        <v>81.226799999999997</v>
      </c>
      <c r="C28687">
        <v>81.738200000000006</v>
      </c>
      <c r="D28687">
        <v>79.132300000000001</v>
      </c>
      <c r="E28687">
        <v>79.633799999999994</v>
      </c>
      <c r="F28687">
        <v>15067100</v>
      </c>
      <c r="G28687" t="s">
        <v>18</v>
      </c>
      <c r="H28687" t="s">
        <v>18</v>
      </c>
      <c r="I28687" t="s">
        <v>172</v>
      </c>
      <c r="J28687" t="s">
        <v>93</v>
      </c>
      <c r="K28687" t="s">
        <v>173</v>
      </c>
    </row>
    <row r="28688" spans="1:11">
      <c r="A28688" s="8">
        <v>45555</v>
      </c>
      <c r="B28688">
        <v>86.409199999999998</v>
      </c>
      <c r="C28688">
        <v>86.537099999999995</v>
      </c>
      <c r="D28688">
        <v>83.400099999999995</v>
      </c>
      <c r="E28688">
        <v>85.081699999999998</v>
      </c>
      <c r="F28688">
        <v>52039300</v>
      </c>
      <c r="G28688" t="s">
        <v>18</v>
      </c>
      <c r="H28688" t="s">
        <v>18</v>
      </c>
      <c r="I28688" t="s">
        <v>172</v>
      </c>
      <c r="J28688" t="s">
        <v>93</v>
      </c>
      <c r="K28688" t="s">
        <v>173</v>
      </c>
    </row>
    <row r="28689" spans="1:11">
      <c r="A28689" s="8">
        <v>45558</v>
      </c>
      <c r="B28689">
        <v>83.9803</v>
      </c>
      <c r="C28689">
        <v>85.091499999999996</v>
      </c>
      <c r="D28689">
        <v>83.636099999999999</v>
      </c>
      <c r="E28689">
        <v>84.766999999999996</v>
      </c>
      <c r="F28689">
        <v>17712400</v>
      </c>
      <c r="G28689" t="s">
        <v>18</v>
      </c>
      <c r="H28689" t="s">
        <v>18</v>
      </c>
      <c r="I28689" t="s">
        <v>172</v>
      </c>
      <c r="J28689" t="s">
        <v>93</v>
      </c>
      <c r="K28689" t="s">
        <v>173</v>
      </c>
    </row>
    <row r="28690" spans="1:11">
      <c r="A28690" s="8">
        <v>45559</v>
      </c>
      <c r="B28690">
        <v>85.986400000000003</v>
      </c>
      <c r="C28690">
        <v>86.812399999999997</v>
      </c>
      <c r="D28690">
        <v>85.219399999999993</v>
      </c>
      <c r="E28690">
        <v>86.006100000000004</v>
      </c>
      <c r="F28690">
        <v>21123300</v>
      </c>
      <c r="G28690" t="s">
        <v>18</v>
      </c>
      <c r="H28690" t="s">
        <v>18</v>
      </c>
      <c r="I28690" t="s">
        <v>172</v>
      </c>
      <c r="J28690" t="s">
        <v>93</v>
      </c>
      <c r="K28690" t="s">
        <v>173</v>
      </c>
    </row>
    <row r="28691" spans="1:11">
      <c r="A28691" s="8">
        <v>45560</v>
      </c>
      <c r="B28691">
        <v>86.389600000000002</v>
      </c>
      <c r="C28691">
        <v>86.635400000000004</v>
      </c>
      <c r="D28691">
        <v>85.789699999999996</v>
      </c>
      <c r="E28691">
        <v>86.537099999999995</v>
      </c>
      <c r="F28691">
        <v>12392800</v>
      </c>
      <c r="G28691" t="s">
        <v>18</v>
      </c>
      <c r="H28691" t="s">
        <v>18</v>
      </c>
      <c r="I28691" t="s">
        <v>172</v>
      </c>
      <c r="J28691" t="s">
        <v>93</v>
      </c>
      <c r="K28691" t="s">
        <v>173</v>
      </c>
    </row>
    <row r="28692" spans="1:11">
      <c r="A28692" s="8">
        <v>45561</v>
      </c>
      <c r="B28692">
        <v>88.425200000000004</v>
      </c>
      <c r="C28692">
        <v>89.113500000000002</v>
      </c>
      <c r="D28692">
        <v>87.569599999999994</v>
      </c>
      <c r="E28692">
        <v>87.903999999999996</v>
      </c>
      <c r="F28692">
        <v>13592800</v>
      </c>
      <c r="G28692" t="s">
        <v>18</v>
      </c>
      <c r="H28692" t="s">
        <v>18</v>
      </c>
      <c r="I28692" t="s">
        <v>172</v>
      </c>
      <c r="J28692" t="s">
        <v>93</v>
      </c>
      <c r="K28692" t="s">
        <v>173</v>
      </c>
    </row>
    <row r="28693" spans="1:11">
      <c r="A28693" s="8">
        <v>45562</v>
      </c>
      <c r="B28693">
        <v>87.962999999999994</v>
      </c>
      <c r="C28693">
        <v>88.759500000000003</v>
      </c>
      <c r="D28693">
        <v>87.727000000000004</v>
      </c>
      <c r="E28693">
        <v>87.953100000000006</v>
      </c>
      <c r="F28693">
        <v>9181000</v>
      </c>
      <c r="G28693" t="s">
        <v>18</v>
      </c>
      <c r="H28693" t="s">
        <v>18</v>
      </c>
      <c r="I28693" t="s">
        <v>172</v>
      </c>
      <c r="J28693" t="s">
        <v>93</v>
      </c>
      <c r="K28693" t="s">
        <v>173</v>
      </c>
    </row>
    <row r="28694" spans="1:11">
      <c r="A28694" s="8">
        <v>45565</v>
      </c>
      <c r="B28694">
        <v>88.208799999999997</v>
      </c>
      <c r="C28694">
        <v>88.257999999999996</v>
      </c>
      <c r="D28694">
        <v>86.271600000000007</v>
      </c>
      <c r="E28694">
        <v>86.930400000000006</v>
      </c>
      <c r="F28694">
        <v>12027100</v>
      </c>
      <c r="G28694" t="s">
        <v>18</v>
      </c>
      <c r="H28694" t="s">
        <v>18</v>
      </c>
      <c r="I28694" t="s">
        <v>172</v>
      </c>
      <c r="J28694" t="s">
        <v>93</v>
      </c>
      <c r="K28694" t="s">
        <v>173</v>
      </c>
    </row>
    <row r="28695" spans="1:11">
      <c r="A28695" s="8">
        <v>45566</v>
      </c>
      <c r="B28695">
        <v>86.537099999999995</v>
      </c>
      <c r="C28695">
        <v>88.149799999999999</v>
      </c>
      <c r="D28695">
        <v>86.251900000000006</v>
      </c>
      <c r="E28695">
        <v>87.648300000000006</v>
      </c>
      <c r="F28695">
        <v>20623400</v>
      </c>
      <c r="G28695" t="s">
        <v>18</v>
      </c>
      <c r="H28695" t="s">
        <v>18</v>
      </c>
      <c r="I28695" t="s">
        <v>172</v>
      </c>
      <c r="J28695" t="s">
        <v>93</v>
      </c>
      <c r="K28695" t="s">
        <v>173</v>
      </c>
    </row>
    <row r="28696" spans="1:11">
      <c r="A28696" s="8">
        <v>45567</v>
      </c>
      <c r="B28696">
        <v>81.512</v>
      </c>
      <c r="C28696">
        <v>83.813100000000006</v>
      </c>
      <c r="D28696">
        <v>80.410600000000002</v>
      </c>
      <c r="E28696">
        <v>81.718500000000006</v>
      </c>
      <c r="F28696">
        <v>33208800</v>
      </c>
      <c r="G28696" t="s">
        <v>18</v>
      </c>
      <c r="H28696" t="s">
        <v>18</v>
      </c>
      <c r="I28696" t="s">
        <v>172</v>
      </c>
      <c r="J28696" t="s">
        <v>93</v>
      </c>
      <c r="K28696" t="s">
        <v>173</v>
      </c>
    </row>
    <row r="28697" spans="1:11">
      <c r="A28697" s="8">
        <v>45568</v>
      </c>
      <c r="B28697">
        <v>81.030199999999994</v>
      </c>
      <c r="C28697">
        <v>82.387200000000007</v>
      </c>
      <c r="D28697">
        <v>80.617199999999997</v>
      </c>
      <c r="E28697">
        <v>80.735200000000006</v>
      </c>
      <c r="F28697">
        <v>18143800</v>
      </c>
      <c r="G28697" t="s">
        <v>18</v>
      </c>
      <c r="H28697" t="s">
        <v>18</v>
      </c>
      <c r="I28697" t="s">
        <v>172</v>
      </c>
      <c r="J28697" t="s">
        <v>93</v>
      </c>
      <c r="K28697" t="s">
        <v>173</v>
      </c>
    </row>
    <row r="28698" spans="1:11">
      <c r="A28698" s="8">
        <v>45569</v>
      </c>
      <c r="B28698">
        <v>81.256299999999996</v>
      </c>
      <c r="C28698">
        <v>82.151200000000003</v>
      </c>
      <c r="D28698">
        <v>80.735200000000006</v>
      </c>
      <c r="E28698">
        <v>80.8827</v>
      </c>
      <c r="F28698">
        <v>10322600</v>
      </c>
      <c r="G28698" t="s">
        <v>18</v>
      </c>
      <c r="H28698" t="s">
        <v>18</v>
      </c>
      <c r="I28698" t="s">
        <v>172</v>
      </c>
      <c r="J28698" t="s">
        <v>93</v>
      </c>
      <c r="K28698" t="s">
        <v>173</v>
      </c>
    </row>
    <row r="28699" spans="1:11">
      <c r="A28699" s="8">
        <v>45572</v>
      </c>
      <c r="B28699">
        <v>80.774500000000003</v>
      </c>
      <c r="C28699">
        <v>81.099000000000004</v>
      </c>
      <c r="D28699">
        <v>78.758600000000001</v>
      </c>
      <c r="E28699">
        <v>79.4863</v>
      </c>
      <c r="F28699">
        <v>12767400</v>
      </c>
      <c r="G28699" t="s">
        <v>18</v>
      </c>
      <c r="H28699" t="s">
        <v>18</v>
      </c>
      <c r="I28699" t="s">
        <v>172</v>
      </c>
      <c r="J28699" t="s">
        <v>93</v>
      </c>
      <c r="K28699" t="s">
        <v>173</v>
      </c>
    </row>
    <row r="28700" spans="1:11">
      <c r="A28700" s="8">
        <v>45573</v>
      </c>
      <c r="B28700">
        <v>79.407600000000002</v>
      </c>
      <c r="C28700">
        <v>80.066500000000005</v>
      </c>
      <c r="D28700">
        <v>78.601200000000006</v>
      </c>
      <c r="E28700">
        <v>79.427300000000002</v>
      </c>
      <c r="F28700">
        <v>10569600</v>
      </c>
      <c r="G28700" t="s">
        <v>18</v>
      </c>
      <c r="H28700" t="s">
        <v>18</v>
      </c>
      <c r="I28700" t="s">
        <v>172</v>
      </c>
      <c r="J28700" t="s">
        <v>93</v>
      </c>
      <c r="K28700" t="s">
        <v>173</v>
      </c>
    </row>
    <row r="28701" spans="1:11">
      <c r="A28701" s="8">
        <v>45574</v>
      </c>
      <c r="B28701">
        <v>79.7911</v>
      </c>
      <c r="C28701">
        <v>81.551400000000001</v>
      </c>
      <c r="D28701">
        <v>79.722300000000004</v>
      </c>
      <c r="E28701">
        <v>81.079300000000003</v>
      </c>
      <c r="F28701">
        <v>11750600</v>
      </c>
      <c r="G28701" t="s">
        <v>18</v>
      </c>
      <c r="H28701" t="s">
        <v>18</v>
      </c>
      <c r="I28701" t="s">
        <v>172</v>
      </c>
      <c r="J28701" t="s">
        <v>93</v>
      </c>
      <c r="K28701" t="s">
        <v>173</v>
      </c>
    </row>
    <row r="28702" spans="1:11">
      <c r="A28702" s="8">
        <v>45575</v>
      </c>
      <c r="B28702">
        <v>82.013499999999993</v>
      </c>
      <c r="C28702">
        <v>82.062700000000007</v>
      </c>
      <c r="D28702">
        <v>80.666300000000007</v>
      </c>
      <c r="E28702">
        <v>80.735200000000006</v>
      </c>
      <c r="F28702">
        <v>8370200</v>
      </c>
      <c r="G28702" t="s">
        <v>18</v>
      </c>
      <c r="H28702" t="s">
        <v>18</v>
      </c>
      <c r="I28702" t="s">
        <v>172</v>
      </c>
      <c r="J28702" t="s">
        <v>93</v>
      </c>
      <c r="K28702" t="s">
        <v>173</v>
      </c>
    </row>
    <row r="28703" spans="1:11">
      <c r="A28703" s="8">
        <v>45576</v>
      </c>
      <c r="B28703">
        <v>80.676100000000005</v>
      </c>
      <c r="C28703">
        <v>80.902299999999997</v>
      </c>
      <c r="D28703">
        <v>79.830399999999997</v>
      </c>
      <c r="E28703">
        <v>80.784300000000002</v>
      </c>
      <c r="F28703">
        <v>10171100</v>
      </c>
      <c r="G28703" t="s">
        <v>18</v>
      </c>
      <c r="H28703" t="s">
        <v>18</v>
      </c>
      <c r="I28703" t="s">
        <v>172</v>
      </c>
      <c r="J28703" t="s">
        <v>93</v>
      </c>
      <c r="K28703" t="s">
        <v>173</v>
      </c>
    </row>
    <row r="28704" spans="1:11">
      <c r="A28704" s="8">
        <v>45579</v>
      </c>
      <c r="B28704">
        <v>80.636799999999994</v>
      </c>
      <c r="C28704">
        <v>80.676199999999994</v>
      </c>
      <c r="D28704">
        <v>79.456800000000001</v>
      </c>
      <c r="E28704">
        <v>80.243499999999997</v>
      </c>
      <c r="F28704">
        <v>8177700</v>
      </c>
      <c r="G28704" t="s">
        <v>18</v>
      </c>
      <c r="H28704" t="s">
        <v>18</v>
      </c>
      <c r="I28704" t="s">
        <v>172</v>
      </c>
      <c r="J28704" t="s">
        <v>93</v>
      </c>
      <c r="K28704" t="s">
        <v>173</v>
      </c>
    </row>
    <row r="28705" spans="1:11">
      <c r="A28705" s="8">
        <v>45580</v>
      </c>
      <c r="B28705">
        <v>79.702600000000004</v>
      </c>
      <c r="C28705">
        <v>81.344800000000006</v>
      </c>
      <c r="D28705">
        <v>79.702600000000004</v>
      </c>
      <c r="E28705">
        <v>80.754800000000003</v>
      </c>
      <c r="F28705">
        <v>11804400</v>
      </c>
      <c r="G28705" t="s">
        <v>18</v>
      </c>
      <c r="H28705" t="s">
        <v>18</v>
      </c>
      <c r="I28705" t="s">
        <v>172</v>
      </c>
      <c r="J28705" t="s">
        <v>93</v>
      </c>
      <c r="K28705" t="s">
        <v>173</v>
      </c>
    </row>
    <row r="28706" spans="1:11">
      <c r="A28706" s="8">
        <v>45581</v>
      </c>
      <c r="B28706">
        <v>80.774500000000003</v>
      </c>
      <c r="C28706">
        <v>82.692099999999996</v>
      </c>
      <c r="D28706">
        <v>80.686000000000007</v>
      </c>
      <c r="E28706">
        <v>82.544600000000003</v>
      </c>
      <c r="F28706">
        <v>11220600</v>
      </c>
      <c r="G28706" t="s">
        <v>18</v>
      </c>
      <c r="H28706" t="s">
        <v>18</v>
      </c>
      <c r="I28706" t="s">
        <v>172</v>
      </c>
      <c r="J28706" t="s">
        <v>93</v>
      </c>
      <c r="K28706" t="s">
        <v>173</v>
      </c>
    </row>
    <row r="28707" spans="1:11">
      <c r="A28707" s="8">
        <v>45582</v>
      </c>
      <c r="B28707">
        <v>82.711699999999993</v>
      </c>
      <c r="C28707">
        <v>83.350899999999996</v>
      </c>
      <c r="D28707">
        <v>81.993899999999996</v>
      </c>
      <c r="E28707">
        <v>82.013499999999993</v>
      </c>
      <c r="F28707">
        <v>9204500</v>
      </c>
      <c r="G28707" t="s">
        <v>18</v>
      </c>
      <c r="H28707" t="s">
        <v>18</v>
      </c>
      <c r="I28707" t="s">
        <v>172</v>
      </c>
      <c r="J28707" t="s">
        <v>93</v>
      </c>
      <c r="K28707" t="s">
        <v>173</v>
      </c>
    </row>
    <row r="28708" spans="1:11">
      <c r="A28708" s="8">
        <v>45583</v>
      </c>
      <c r="B28708">
        <v>82.387200000000007</v>
      </c>
      <c r="C28708">
        <v>82.554400000000001</v>
      </c>
      <c r="D28708">
        <v>81.256299999999996</v>
      </c>
      <c r="E28708">
        <v>81.541499999999999</v>
      </c>
      <c r="F28708">
        <v>7214800</v>
      </c>
      <c r="G28708" t="s">
        <v>18</v>
      </c>
      <c r="H28708" t="s">
        <v>18</v>
      </c>
      <c r="I28708" t="s">
        <v>172</v>
      </c>
      <c r="J28708" t="s">
        <v>93</v>
      </c>
      <c r="K28708" t="s">
        <v>173</v>
      </c>
    </row>
    <row r="28709" spans="1:11">
      <c r="A28709" s="8">
        <v>45586</v>
      </c>
      <c r="B28709">
        <v>81.472700000000003</v>
      </c>
      <c r="C28709">
        <v>81.708699999999993</v>
      </c>
      <c r="D28709">
        <v>80.086100000000002</v>
      </c>
      <c r="E28709">
        <v>80.125500000000002</v>
      </c>
      <c r="F28709">
        <v>7550200</v>
      </c>
      <c r="G28709" t="s">
        <v>18</v>
      </c>
      <c r="H28709" t="s">
        <v>18</v>
      </c>
      <c r="I28709" t="s">
        <v>172</v>
      </c>
      <c r="J28709" t="s">
        <v>93</v>
      </c>
      <c r="K28709" t="s">
        <v>173</v>
      </c>
    </row>
    <row r="28710" spans="1:11">
      <c r="A28710" s="8">
        <v>45587</v>
      </c>
      <c r="B28710">
        <v>79.997600000000006</v>
      </c>
      <c r="C28710">
        <v>81.049800000000005</v>
      </c>
      <c r="D28710">
        <v>79.879599999999996</v>
      </c>
      <c r="E28710">
        <v>80.066500000000005</v>
      </c>
      <c r="F28710">
        <v>7308800</v>
      </c>
      <c r="G28710" t="s">
        <v>18</v>
      </c>
      <c r="H28710" t="s">
        <v>18</v>
      </c>
      <c r="I28710" t="s">
        <v>172</v>
      </c>
      <c r="J28710" t="s">
        <v>93</v>
      </c>
      <c r="K28710" t="s">
        <v>173</v>
      </c>
    </row>
    <row r="28711" spans="1:11">
      <c r="A28711" s="8">
        <v>45588</v>
      </c>
      <c r="B28711">
        <v>79.653400000000005</v>
      </c>
      <c r="C28711">
        <v>79.692800000000005</v>
      </c>
      <c r="D28711">
        <v>78.4636</v>
      </c>
      <c r="E28711">
        <v>78.719200000000001</v>
      </c>
      <c r="F28711">
        <v>7253100</v>
      </c>
      <c r="G28711" t="s">
        <v>18</v>
      </c>
      <c r="H28711" t="s">
        <v>18</v>
      </c>
      <c r="I28711" t="s">
        <v>172</v>
      </c>
      <c r="J28711" t="s">
        <v>93</v>
      </c>
      <c r="K28711" t="s">
        <v>173</v>
      </c>
    </row>
    <row r="28712" spans="1:11">
      <c r="A28712" s="8">
        <v>45589</v>
      </c>
      <c r="B28712">
        <v>79.161799999999999</v>
      </c>
      <c r="C28712">
        <v>79.456800000000001</v>
      </c>
      <c r="D28712">
        <v>77.716200000000001</v>
      </c>
      <c r="E28712">
        <v>77.725999999999999</v>
      </c>
      <c r="F28712">
        <v>7424500</v>
      </c>
      <c r="G28712" t="s">
        <v>18</v>
      </c>
      <c r="H28712" t="s">
        <v>18</v>
      </c>
      <c r="I28712" t="s">
        <v>172</v>
      </c>
      <c r="J28712" t="s">
        <v>93</v>
      </c>
      <c r="K28712" t="s">
        <v>173</v>
      </c>
    </row>
    <row r="28713" spans="1:11">
      <c r="A28713" s="8">
        <v>45590</v>
      </c>
      <c r="B28713">
        <v>77.903000000000006</v>
      </c>
      <c r="C28713">
        <v>78.257000000000005</v>
      </c>
      <c r="D28713">
        <v>77.214699999999993</v>
      </c>
      <c r="E28713">
        <v>77.539199999999994</v>
      </c>
      <c r="F28713">
        <v>9385400</v>
      </c>
      <c r="G28713" t="s">
        <v>18</v>
      </c>
      <c r="H28713" t="s">
        <v>18</v>
      </c>
      <c r="I28713" t="s">
        <v>172</v>
      </c>
      <c r="J28713" t="s">
        <v>93</v>
      </c>
      <c r="K28713" t="s">
        <v>173</v>
      </c>
    </row>
    <row r="28714" spans="1:11">
      <c r="A28714" s="8">
        <v>45593</v>
      </c>
      <c r="B28714">
        <v>78.001400000000004</v>
      </c>
      <c r="C28714">
        <v>78.316100000000006</v>
      </c>
      <c r="D28714">
        <v>77.509699999999995</v>
      </c>
      <c r="E28714">
        <v>77.598200000000006</v>
      </c>
      <c r="F28714">
        <v>6617200</v>
      </c>
      <c r="G28714" t="s">
        <v>18</v>
      </c>
      <c r="H28714" t="s">
        <v>18</v>
      </c>
      <c r="I28714" t="s">
        <v>172</v>
      </c>
      <c r="J28714" t="s">
        <v>93</v>
      </c>
      <c r="K28714" t="s">
        <v>173</v>
      </c>
    </row>
    <row r="28715" spans="1:11">
      <c r="A28715" s="8">
        <v>45594</v>
      </c>
      <c r="B28715">
        <v>77.568700000000007</v>
      </c>
      <c r="C28715">
        <v>78.148899999999998</v>
      </c>
      <c r="D28715">
        <v>76.900000000000006</v>
      </c>
      <c r="E28715">
        <v>77.096699999999998</v>
      </c>
      <c r="F28715">
        <v>7241100</v>
      </c>
      <c r="G28715" t="s">
        <v>18</v>
      </c>
      <c r="H28715" t="s">
        <v>18</v>
      </c>
      <c r="I28715" t="s">
        <v>172</v>
      </c>
      <c r="J28715" t="s">
        <v>93</v>
      </c>
      <c r="K28715" t="s">
        <v>173</v>
      </c>
    </row>
    <row r="28716" spans="1:11">
      <c r="A28716" s="8">
        <v>45595</v>
      </c>
      <c r="B28716">
        <v>76.703299999999999</v>
      </c>
      <c r="C28716">
        <v>76.811499999999995</v>
      </c>
      <c r="D28716">
        <v>75.149600000000007</v>
      </c>
      <c r="E28716">
        <v>75.179100000000005</v>
      </c>
      <c r="F28716">
        <v>15691300</v>
      </c>
      <c r="G28716" t="s">
        <v>18</v>
      </c>
      <c r="H28716" t="s">
        <v>18</v>
      </c>
      <c r="I28716" t="s">
        <v>172</v>
      </c>
      <c r="J28716" t="s">
        <v>93</v>
      </c>
      <c r="K28716" t="s">
        <v>173</v>
      </c>
    </row>
    <row r="28717" spans="1:11">
      <c r="A28717" s="8">
        <v>45596</v>
      </c>
      <c r="B28717">
        <v>74.933199999999999</v>
      </c>
      <c r="C28717">
        <v>76.054299999999998</v>
      </c>
      <c r="D28717">
        <v>73.9499</v>
      </c>
      <c r="E28717">
        <v>75.847800000000007</v>
      </c>
      <c r="F28717">
        <v>13990100</v>
      </c>
      <c r="G28717" t="s">
        <v>18</v>
      </c>
      <c r="H28717" t="s">
        <v>18</v>
      </c>
      <c r="I28717" t="s">
        <v>172</v>
      </c>
      <c r="J28717" t="s">
        <v>93</v>
      </c>
      <c r="K28717" t="s">
        <v>173</v>
      </c>
    </row>
    <row r="28718" spans="1:11">
      <c r="A28718" s="8">
        <v>45597</v>
      </c>
      <c r="B28718">
        <v>75.769099999999995</v>
      </c>
      <c r="C28718">
        <v>76.831199999999995</v>
      </c>
      <c r="D28718">
        <v>75.680599999999998</v>
      </c>
      <c r="E28718">
        <v>76.762299999999996</v>
      </c>
      <c r="F28718">
        <v>9623700</v>
      </c>
      <c r="G28718" t="s">
        <v>18</v>
      </c>
      <c r="H28718" t="s">
        <v>18</v>
      </c>
      <c r="I28718" t="s">
        <v>172</v>
      </c>
      <c r="J28718" t="s">
        <v>93</v>
      </c>
      <c r="K28718" t="s">
        <v>173</v>
      </c>
    </row>
    <row r="28719" spans="1:11">
      <c r="A28719" s="8">
        <v>45600</v>
      </c>
      <c r="B28719">
        <v>76.6935</v>
      </c>
      <c r="C28719">
        <v>77.244200000000006</v>
      </c>
      <c r="D28719">
        <v>75.828100000000006</v>
      </c>
      <c r="E28719">
        <v>75.906800000000004</v>
      </c>
      <c r="F28719">
        <v>6593800</v>
      </c>
      <c r="G28719" t="s">
        <v>18</v>
      </c>
      <c r="H28719" t="s">
        <v>18</v>
      </c>
      <c r="I28719" t="s">
        <v>172</v>
      </c>
      <c r="J28719" t="s">
        <v>93</v>
      </c>
      <c r="K28719" t="s">
        <v>173</v>
      </c>
    </row>
    <row r="28720" spans="1:11">
      <c r="A28720" s="8">
        <v>45601</v>
      </c>
      <c r="B28720">
        <v>75.965800000000002</v>
      </c>
      <c r="C28720">
        <v>76.703299999999999</v>
      </c>
      <c r="D28720">
        <v>75.719899999999996</v>
      </c>
      <c r="E28720">
        <v>76.683700000000002</v>
      </c>
      <c r="F28720">
        <v>5629200</v>
      </c>
      <c r="G28720" t="s">
        <v>18</v>
      </c>
      <c r="H28720" t="s">
        <v>18</v>
      </c>
      <c r="I28720" t="s">
        <v>172</v>
      </c>
      <c r="J28720" t="s">
        <v>93</v>
      </c>
      <c r="K28720" t="s">
        <v>173</v>
      </c>
    </row>
    <row r="28721" spans="1:11">
      <c r="A28721" s="8">
        <v>45602</v>
      </c>
      <c r="B28721">
        <v>75.592100000000002</v>
      </c>
      <c r="C28721">
        <v>75.6708</v>
      </c>
      <c r="D28721">
        <v>73.871200000000002</v>
      </c>
      <c r="E28721">
        <v>74.067899999999995</v>
      </c>
      <c r="F28721">
        <v>16193700</v>
      </c>
      <c r="G28721" t="s">
        <v>18</v>
      </c>
      <c r="H28721" t="s">
        <v>18</v>
      </c>
      <c r="I28721" t="s">
        <v>172</v>
      </c>
      <c r="J28721" t="s">
        <v>93</v>
      </c>
      <c r="K28721" t="s">
        <v>173</v>
      </c>
    </row>
    <row r="28722" spans="1:11">
      <c r="A28722" s="8">
        <v>45603</v>
      </c>
      <c r="B28722">
        <v>74.441500000000005</v>
      </c>
      <c r="C28722">
        <v>75.100399999999993</v>
      </c>
      <c r="D28722">
        <v>73.959699999999998</v>
      </c>
      <c r="E28722">
        <v>74.657899999999998</v>
      </c>
      <c r="F28722">
        <v>11831100</v>
      </c>
      <c r="G28722" t="s">
        <v>18</v>
      </c>
      <c r="H28722" t="s">
        <v>18</v>
      </c>
      <c r="I28722" t="s">
        <v>172</v>
      </c>
      <c r="J28722" t="s">
        <v>93</v>
      </c>
      <c r="K28722" t="s">
        <v>173</v>
      </c>
    </row>
    <row r="28723" spans="1:11">
      <c r="A28723" s="8">
        <v>45604</v>
      </c>
      <c r="B28723">
        <v>74.244900000000001</v>
      </c>
      <c r="C28723">
        <v>75.287300000000002</v>
      </c>
      <c r="D28723">
        <v>73.998999999999995</v>
      </c>
      <c r="E28723">
        <v>74.618600000000001</v>
      </c>
      <c r="F28723">
        <v>8140800</v>
      </c>
      <c r="G28723" t="s">
        <v>18</v>
      </c>
      <c r="H28723" t="s">
        <v>18</v>
      </c>
      <c r="I28723" t="s">
        <v>172</v>
      </c>
      <c r="J28723" t="s">
        <v>93</v>
      </c>
      <c r="K28723" t="s">
        <v>173</v>
      </c>
    </row>
    <row r="28724" spans="1:11">
      <c r="A28724" s="8">
        <v>45607</v>
      </c>
      <c r="B28724">
        <v>74.884100000000004</v>
      </c>
      <c r="C28724">
        <v>76.113299999999995</v>
      </c>
      <c r="D28724">
        <v>74.834900000000005</v>
      </c>
      <c r="E28724">
        <v>75.326599999999999</v>
      </c>
      <c r="F28724">
        <v>9877200</v>
      </c>
      <c r="G28724" t="s">
        <v>18</v>
      </c>
      <c r="H28724" t="s">
        <v>18</v>
      </c>
      <c r="I28724" t="s">
        <v>172</v>
      </c>
      <c r="J28724" t="s">
        <v>93</v>
      </c>
      <c r="K28724" t="s">
        <v>173</v>
      </c>
    </row>
    <row r="28725" spans="1:11">
      <c r="A28725" s="8">
        <v>45608</v>
      </c>
      <c r="B28725">
        <v>75.188900000000004</v>
      </c>
      <c r="C28725">
        <v>76.142799999999994</v>
      </c>
      <c r="D28725">
        <v>74.874200000000002</v>
      </c>
      <c r="E28725">
        <v>75.385599999999997</v>
      </c>
      <c r="F28725">
        <v>9013900</v>
      </c>
      <c r="G28725" t="s">
        <v>18</v>
      </c>
      <c r="H28725" t="s">
        <v>18</v>
      </c>
      <c r="I28725" t="s">
        <v>172</v>
      </c>
      <c r="J28725" t="s">
        <v>93</v>
      </c>
      <c r="K28725" t="s">
        <v>173</v>
      </c>
    </row>
    <row r="28726" spans="1:11">
      <c r="A28726" s="8">
        <v>45609</v>
      </c>
      <c r="B28726">
        <v>75.631399999999999</v>
      </c>
      <c r="C28726">
        <v>76.005099999999999</v>
      </c>
      <c r="D28726">
        <v>75.198700000000002</v>
      </c>
      <c r="E28726">
        <v>75.247900000000001</v>
      </c>
      <c r="F28726">
        <v>6835300</v>
      </c>
      <c r="G28726" t="s">
        <v>18</v>
      </c>
      <c r="H28726" t="s">
        <v>18</v>
      </c>
      <c r="I28726" t="s">
        <v>172</v>
      </c>
      <c r="J28726" t="s">
        <v>93</v>
      </c>
      <c r="K28726" t="s">
        <v>173</v>
      </c>
    </row>
    <row r="28727" spans="1:11">
      <c r="A28727" s="8">
        <v>45610</v>
      </c>
      <c r="B28727">
        <v>75.405299999999997</v>
      </c>
      <c r="C28727">
        <v>75.700299999999999</v>
      </c>
      <c r="D28727">
        <v>74.412000000000006</v>
      </c>
      <c r="E28727">
        <v>74.421899999999994</v>
      </c>
      <c r="F28727">
        <v>6991600</v>
      </c>
      <c r="G28727" t="s">
        <v>18</v>
      </c>
      <c r="H28727" t="s">
        <v>18</v>
      </c>
      <c r="I28727" t="s">
        <v>172</v>
      </c>
      <c r="J28727" t="s">
        <v>93</v>
      </c>
      <c r="K28727" t="s">
        <v>173</v>
      </c>
    </row>
    <row r="28728" spans="1:11">
      <c r="A28728" s="8">
        <v>45611</v>
      </c>
      <c r="B28728">
        <v>74.736599999999996</v>
      </c>
      <c r="C28728">
        <v>76.359099999999998</v>
      </c>
      <c r="D28728">
        <v>74.353099999999998</v>
      </c>
      <c r="E28728">
        <v>75.385599999999997</v>
      </c>
      <c r="F28728">
        <v>13584900</v>
      </c>
      <c r="G28728" t="s">
        <v>18</v>
      </c>
      <c r="H28728" t="s">
        <v>18</v>
      </c>
      <c r="I28728" t="s">
        <v>172</v>
      </c>
      <c r="J28728" t="s">
        <v>93</v>
      </c>
      <c r="K28728" t="s">
        <v>173</v>
      </c>
    </row>
    <row r="28729" spans="1:11">
      <c r="A28729" s="8">
        <v>45614</v>
      </c>
      <c r="B28729">
        <v>74.893900000000002</v>
      </c>
      <c r="C28729">
        <v>74.933199999999999</v>
      </c>
      <c r="D28729">
        <v>73.015699999999995</v>
      </c>
      <c r="E28729">
        <v>73.644999999999996</v>
      </c>
      <c r="F28729">
        <v>12609200</v>
      </c>
      <c r="G28729" t="s">
        <v>18</v>
      </c>
      <c r="H28729" t="s">
        <v>18</v>
      </c>
      <c r="I28729" t="s">
        <v>172</v>
      </c>
      <c r="J28729" t="s">
        <v>93</v>
      </c>
      <c r="K28729" t="s">
        <v>173</v>
      </c>
    </row>
    <row r="28730" spans="1:11">
      <c r="A28730" s="8">
        <v>45615</v>
      </c>
      <c r="B28730">
        <v>73.261499999999998</v>
      </c>
      <c r="C28730">
        <v>73.487700000000004</v>
      </c>
      <c r="D28730">
        <v>72.376499999999993</v>
      </c>
      <c r="E28730">
        <v>72.681299999999993</v>
      </c>
      <c r="F28730">
        <v>12028400</v>
      </c>
      <c r="G28730" t="s">
        <v>18</v>
      </c>
      <c r="H28730" t="s">
        <v>18</v>
      </c>
      <c r="I28730" t="s">
        <v>172</v>
      </c>
      <c r="J28730" t="s">
        <v>93</v>
      </c>
      <c r="K28730" t="s">
        <v>173</v>
      </c>
    </row>
    <row r="28731" spans="1:11">
      <c r="A28731" s="8">
        <v>45616</v>
      </c>
      <c r="B28731">
        <v>72.435500000000005</v>
      </c>
      <c r="C28731">
        <v>72.612499999999997</v>
      </c>
      <c r="D28731">
        <v>71.501300000000001</v>
      </c>
      <c r="E28731">
        <v>72.140500000000003</v>
      </c>
      <c r="F28731">
        <v>12290300</v>
      </c>
      <c r="G28731" t="s">
        <v>18</v>
      </c>
      <c r="H28731" t="s">
        <v>18</v>
      </c>
      <c r="I28731" t="s">
        <v>172</v>
      </c>
      <c r="J28731" t="s">
        <v>93</v>
      </c>
      <c r="K28731" t="s">
        <v>173</v>
      </c>
    </row>
    <row r="28732" spans="1:11">
      <c r="A28732" s="8">
        <v>45617</v>
      </c>
      <c r="B28732">
        <v>72.140500000000003</v>
      </c>
      <c r="C28732">
        <v>74.303899999999999</v>
      </c>
      <c r="D28732">
        <v>71.983099999999993</v>
      </c>
      <c r="E28732">
        <v>73.851500000000001</v>
      </c>
      <c r="F28732">
        <v>12818600</v>
      </c>
      <c r="G28732" t="s">
        <v>18</v>
      </c>
      <c r="H28732" t="s">
        <v>18</v>
      </c>
      <c r="I28732" t="s">
        <v>172</v>
      </c>
      <c r="J28732" t="s">
        <v>93</v>
      </c>
      <c r="K28732" t="s">
        <v>173</v>
      </c>
    </row>
    <row r="28733" spans="1:11">
      <c r="A28733" s="8">
        <v>45618</v>
      </c>
      <c r="B28733">
        <v>74.864400000000003</v>
      </c>
      <c r="C28733">
        <v>76.211600000000004</v>
      </c>
      <c r="D28733">
        <v>74.569400000000002</v>
      </c>
      <c r="E28733">
        <v>76.113299999999995</v>
      </c>
      <c r="F28733">
        <v>12248600</v>
      </c>
      <c r="G28733" t="s">
        <v>18</v>
      </c>
      <c r="H28733" t="s">
        <v>18</v>
      </c>
      <c r="I28733" t="s">
        <v>172</v>
      </c>
      <c r="J28733" t="s">
        <v>93</v>
      </c>
      <c r="K28733" t="s">
        <v>173</v>
      </c>
    </row>
    <row r="28734" spans="1:11">
      <c r="A28734" s="8">
        <v>45621</v>
      </c>
      <c r="B28734">
        <v>77.194999999999993</v>
      </c>
      <c r="C28734">
        <v>78.532399999999996</v>
      </c>
      <c r="D28734">
        <v>77.106499999999997</v>
      </c>
      <c r="E28734">
        <v>77.942400000000006</v>
      </c>
      <c r="F28734">
        <v>18328900</v>
      </c>
      <c r="G28734" t="s">
        <v>18</v>
      </c>
      <c r="H28734" t="s">
        <v>18</v>
      </c>
      <c r="I28734" t="s">
        <v>172</v>
      </c>
      <c r="J28734" t="s">
        <v>93</v>
      </c>
      <c r="K28734" t="s">
        <v>173</v>
      </c>
    </row>
    <row r="28735" spans="1:11">
      <c r="A28735" s="8">
        <v>45622</v>
      </c>
      <c r="B28735">
        <v>77.588399999999993</v>
      </c>
      <c r="C28735">
        <v>77.588399999999993</v>
      </c>
      <c r="D28735">
        <v>76.280500000000004</v>
      </c>
      <c r="E28735">
        <v>76.319800000000001</v>
      </c>
      <c r="F28735">
        <v>9495600</v>
      </c>
      <c r="G28735" t="s">
        <v>18</v>
      </c>
      <c r="H28735" t="s">
        <v>18</v>
      </c>
      <c r="I28735" t="s">
        <v>172</v>
      </c>
      <c r="J28735" t="s">
        <v>93</v>
      </c>
      <c r="K28735" t="s">
        <v>173</v>
      </c>
    </row>
    <row r="28736" spans="1:11">
      <c r="A28736" s="8">
        <v>45623</v>
      </c>
      <c r="B28736">
        <v>76.319800000000001</v>
      </c>
      <c r="C28736">
        <v>77.735900000000001</v>
      </c>
      <c r="D28736">
        <v>76.3001</v>
      </c>
      <c r="E28736">
        <v>77.037700000000001</v>
      </c>
      <c r="F28736">
        <v>8713500</v>
      </c>
      <c r="G28736" t="s">
        <v>18</v>
      </c>
      <c r="H28736" t="s">
        <v>18</v>
      </c>
      <c r="I28736" t="s">
        <v>172</v>
      </c>
      <c r="J28736" t="s">
        <v>93</v>
      </c>
      <c r="K28736" t="s">
        <v>173</v>
      </c>
    </row>
    <row r="28737" spans="1:11">
      <c r="A28737" s="8">
        <v>45625</v>
      </c>
      <c r="B28737">
        <v>76.900000000000006</v>
      </c>
      <c r="C28737">
        <v>77.863699999999994</v>
      </c>
      <c r="D28737">
        <v>76.732799999999997</v>
      </c>
      <c r="E28737">
        <v>77.460499999999996</v>
      </c>
      <c r="F28737">
        <v>7123500</v>
      </c>
      <c r="G28737" t="s">
        <v>18</v>
      </c>
      <c r="H28737" t="s">
        <v>18</v>
      </c>
      <c r="I28737" t="s">
        <v>172</v>
      </c>
      <c r="J28737" t="s">
        <v>93</v>
      </c>
      <c r="K28737" t="s">
        <v>173</v>
      </c>
    </row>
    <row r="28738" spans="1:11">
      <c r="A28738" s="8">
        <v>45628</v>
      </c>
      <c r="B28738">
        <v>77.015699999999995</v>
      </c>
      <c r="C28738">
        <v>78.182000000000002</v>
      </c>
      <c r="D28738">
        <v>76.304100000000005</v>
      </c>
      <c r="E28738">
        <v>78.172200000000004</v>
      </c>
      <c r="F28738">
        <v>11221000</v>
      </c>
      <c r="G28738" t="s">
        <v>58</v>
      </c>
      <c r="H28738" t="s">
        <v>18</v>
      </c>
      <c r="I28738" t="s">
        <v>172</v>
      </c>
      <c r="J28738" t="s">
        <v>93</v>
      </c>
      <c r="K28738" t="s">
        <v>173</v>
      </c>
    </row>
    <row r="28739" spans="1:11">
      <c r="A28739" s="8">
        <v>45629</v>
      </c>
      <c r="B28739">
        <v>78.083200000000005</v>
      </c>
      <c r="C28739">
        <v>78.4786</v>
      </c>
      <c r="D28739">
        <v>76.709299999999999</v>
      </c>
      <c r="E28739">
        <v>77.944800000000001</v>
      </c>
      <c r="F28739">
        <v>9414500</v>
      </c>
      <c r="G28739" t="s">
        <v>18</v>
      </c>
      <c r="H28739" t="s">
        <v>18</v>
      </c>
      <c r="I28739" t="s">
        <v>172</v>
      </c>
      <c r="J28739" t="s">
        <v>93</v>
      </c>
      <c r="K28739" t="s">
        <v>173</v>
      </c>
    </row>
    <row r="28740" spans="1:11">
      <c r="A28740" s="8">
        <v>45630</v>
      </c>
      <c r="B28740">
        <v>76.916899999999998</v>
      </c>
      <c r="C28740">
        <v>77.5989</v>
      </c>
      <c r="D28740">
        <v>76.205200000000005</v>
      </c>
      <c r="E28740">
        <v>77.460499999999996</v>
      </c>
      <c r="F28740">
        <v>15042600</v>
      </c>
      <c r="G28740" t="s">
        <v>18</v>
      </c>
      <c r="H28740" t="s">
        <v>18</v>
      </c>
      <c r="I28740" t="s">
        <v>172</v>
      </c>
      <c r="J28740" t="s">
        <v>93</v>
      </c>
      <c r="K28740" t="s">
        <v>173</v>
      </c>
    </row>
    <row r="28741" spans="1:11">
      <c r="A28741" s="8">
        <v>45631</v>
      </c>
      <c r="B28741">
        <v>77.351799999999997</v>
      </c>
      <c r="C28741">
        <v>77.984399999999994</v>
      </c>
      <c r="D28741">
        <v>77.193600000000004</v>
      </c>
      <c r="E28741">
        <v>77.668099999999995</v>
      </c>
      <c r="F28741">
        <v>8316500</v>
      </c>
      <c r="G28741" t="s">
        <v>18</v>
      </c>
      <c r="H28741" t="s">
        <v>18</v>
      </c>
      <c r="I28741" t="s">
        <v>172</v>
      </c>
      <c r="J28741" t="s">
        <v>93</v>
      </c>
      <c r="K28741" t="s">
        <v>173</v>
      </c>
    </row>
    <row r="28742" spans="1:11">
      <c r="A28742" s="8">
        <v>45632</v>
      </c>
      <c r="B28742">
        <v>78.300600000000003</v>
      </c>
      <c r="C28742">
        <v>80.237899999999996</v>
      </c>
      <c r="D28742">
        <v>77.9251</v>
      </c>
      <c r="E28742">
        <v>77.974500000000006</v>
      </c>
      <c r="F28742">
        <v>13931100</v>
      </c>
      <c r="G28742" t="s">
        <v>18</v>
      </c>
      <c r="H28742" t="s">
        <v>18</v>
      </c>
      <c r="I28742" t="s">
        <v>172</v>
      </c>
      <c r="J28742" t="s">
        <v>93</v>
      </c>
      <c r="K28742" t="s">
        <v>173</v>
      </c>
    </row>
    <row r="28743" spans="1:11">
      <c r="A28743" s="8">
        <v>45635</v>
      </c>
      <c r="B28743">
        <v>78.518100000000004</v>
      </c>
      <c r="C28743">
        <v>78.528000000000006</v>
      </c>
      <c r="D28743">
        <v>76.620400000000004</v>
      </c>
      <c r="E28743">
        <v>76.739000000000004</v>
      </c>
      <c r="F28743">
        <v>12043400</v>
      </c>
      <c r="G28743" t="s">
        <v>18</v>
      </c>
      <c r="H28743" t="s">
        <v>18</v>
      </c>
      <c r="I28743" t="s">
        <v>172</v>
      </c>
      <c r="J28743" t="s">
        <v>93</v>
      </c>
      <c r="K28743" t="s">
        <v>173</v>
      </c>
    </row>
    <row r="28744" spans="1:11">
      <c r="A28744" s="8">
        <v>45636</v>
      </c>
      <c r="B28744">
        <v>76.6006</v>
      </c>
      <c r="C28744">
        <v>77.173900000000003</v>
      </c>
      <c r="D28744">
        <v>75.730800000000002</v>
      </c>
      <c r="E28744">
        <v>75.849400000000003</v>
      </c>
      <c r="F28744">
        <v>12193100</v>
      </c>
      <c r="G28744" t="s">
        <v>18</v>
      </c>
      <c r="H28744" t="s">
        <v>18</v>
      </c>
      <c r="I28744" t="s">
        <v>172</v>
      </c>
      <c r="J28744" t="s">
        <v>93</v>
      </c>
      <c r="K28744" t="s">
        <v>173</v>
      </c>
    </row>
    <row r="28745" spans="1:11">
      <c r="A28745" s="8">
        <v>45637</v>
      </c>
      <c r="B28745">
        <v>75.898899999999998</v>
      </c>
      <c r="C28745">
        <v>78.063400000000001</v>
      </c>
      <c r="D28745">
        <v>75.424400000000006</v>
      </c>
      <c r="E28745">
        <v>77.934899999999999</v>
      </c>
      <c r="F28745">
        <v>12033200</v>
      </c>
      <c r="G28745" t="s">
        <v>18</v>
      </c>
      <c r="H28745" t="s">
        <v>18</v>
      </c>
      <c r="I28745" t="s">
        <v>172</v>
      </c>
      <c r="J28745" t="s">
        <v>93</v>
      </c>
      <c r="K28745" t="s">
        <v>173</v>
      </c>
    </row>
    <row r="28746" spans="1:11">
      <c r="A28746" s="8">
        <v>45638</v>
      </c>
      <c r="B28746">
        <v>77.796599999999998</v>
      </c>
      <c r="C28746">
        <v>78.448899999999995</v>
      </c>
      <c r="D28746">
        <v>76.956400000000002</v>
      </c>
      <c r="E28746">
        <v>77.055300000000003</v>
      </c>
      <c r="F28746">
        <v>6983200</v>
      </c>
      <c r="G28746" t="s">
        <v>18</v>
      </c>
      <c r="H28746" t="s">
        <v>18</v>
      </c>
      <c r="I28746" t="s">
        <v>172</v>
      </c>
      <c r="J28746" t="s">
        <v>93</v>
      </c>
      <c r="K28746" t="s">
        <v>173</v>
      </c>
    </row>
    <row r="28747" spans="1:11">
      <c r="A28747" s="8">
        <v>45639</v>
      </c>
      <c r="B28747">
        <v>76.452299999999994</v>
      </c>
      <c r="C28747">
        <v>76.9268</v>
      </c>
      <c r="D28747">
        <v>75.879099999999994</v>
      </c>
      <c r="E28747">
        <v>76.353499999999997</v>
      </c>
      <c r="F28747">
        <v>8037300</v>
      </c>
      <c r="G28747" t="s">
        <v>18</v>
      </c>
      <c r="H28747" t="s">
        <v>18</v>
      </c>
      <c r="I28747" t="s">
        <v>172</v>
      </c>
      <c r="J28747" t="s">
        <v>93</v>
      </c>
      <c r="K28747" t="s">
        <v>173</v>
      </c>
    </row>
    <row r="28748" spans="1:11">
      <c r="A28748" s="8">
        <v>45642</v>
      </c>
      <c r="B28748">
        <v>75.869200000000006</v>
      </c>
      <c r="C28748">
        <v>78.102999999999994</v>
      </c>
      <c r="D28748">
        <v>75.770399999999995</v>
      </c>
      <c r="E28748">
        <v>76.304100000000005</v>
      </c>
      <c r="F28748">
        <v>13034000</v>
      </c>
      <c r="G28748" t="s">
        <v>18</v>
      </c>
      <c r="H28748" t="s">
        <v>18</v>
      </c>
      <c r="I28748" t="s">
        <v>172</v>
      </c>
      <c r="J28748" t="s">
        <v>93</v>
      </c>
      <c r="K28748" t="s">
        <v>173</v>
      </c>
    </row>
    <row r="28749" spans="1:11">
      <c r="A28749" s="8">
        <v>45643</v>
      </c>
      <c r="B28749">
        <v>76.462199999999996</v>
      </c>
      <c r="C28749">
        <v>77.855900000000005</v>
      </c>
      <c r="D28749">
        <v>76.353499999999997</v>
      </c>
      <c r="E28749">
        <v>77.094800000000006</v>
      </c>
      <c r="F28749">
        <v>12452400</v>
      </c>
      <c r="G28749" t="s">
        <v>18</v>
      </c>
      <c r="H28749" t="s">
        <v>18</v>
      </c>
      <c r="I28749" t="s">
        <v>172</v>
      </c>
      <c r="J28749" t="s">
        <v>93</v>
      </c>
      <c r="K28749" t="s">
        <v>173</v>
      </c>
    </row>
    <row r="28750" spans="1:11">
      <c r="A28750" s="8">
        <v>45644</v>
      </c>
      <c r="B28750">
        <v>77.075000000000003</v>
      </c>
      <c r="C28750">
        <v>78.083200000000005</v>
      </c>
      <c r="D28750">
        <v>75.948300000000003</v>
      </c>
      <c r="E28750">
        <v>76.007599999999996</v>
      </c>
      <c r="F28750">
        <v>14376900</v>
      </c>
      <c r="G28750" t="s">
        <v>18</v>
      </c>
      <c r="H28750" t="s">
        <v>18</v>
      </c>
      <c r="I28750" t="s">
        <v>172</v>
      </c>
      <c r="J28750" t="s">
        <v>93</v>
      </c>
      <c r="K28750" t="s">
        <v>173</v>
      </c>
    </row>
    <row r="28751" spans="1:11">
      <c r="A28751" s="8">
        <v>45645</v>
      </c>
      <c r="B28751">
        <v>76.0471</v>
      </c>
      <c r="C28751">
        <v>77.035499999999999</v>
      </c>
      <c r="D28751">
        <v>75.543000000000006</v>
      </c>
      <c r="E28751">
        <v>76.205200000000005</v>
      </c>
      <c r="F28751">
        <v>27067600</v>
      </c>
      <c r="G28751" t="s">
        <v>18</v>
      </c>
      <c r="H28751" t="s">
        <v>18</v>
      </c>
      <c r="I28751" t="s">
        <v>172</v>
      </c>
      <c r="J28751" t="s">
        <v>93</v>
      </c>
      <c r="K28751" t="s">
        <v>173</v>
      </c>
    </row>
    <row r="28752" spans="1:11">
      <c r="A28752" s="8">
        <v>45646</v>
      </c>
      <c r="B28752">
        <v>75.078500000000005</v>
      </c>
      <c r="C28752">
        <v>77.094800000000006</v>
      </c>
      <c r="D28752">
        <v>73.991200000000006</v>
      </c>
      <c r="E28752">
        <v>76.0471</v>
      </c>
      <c r="F28752">
        <v>49883400</v>
      </c>
      <c r="G28752" t="s">
        <v>18</v>
      </c>
      <c r="H28752" t="s">
        <v>18</v>
      </c>
      <c r="I28752" t="s">
        <v>172</v>
      </c>
      <c r="J28752" t="s">
        <v>93</v>
      </c>
      <c r="K28752" t="s">
        <v>173</v>
      </c>
    </row>
    <row r="28753" spans="1:11">
      <c r="A28753" s="8">
        <v>45649</v>
      </c>
      <c r="B28753">
        <v>75.444199999999995</v>
      </c>
      <c r="C28753">
        <v>77.500100000000003</v>
      </c>
      <c r="D28753">
        <v>74.861000000000004</v>
      </c>
      <c r="E28753">
        <v>75.869200000000006</v>
      </c>
      <c r="F28753">
        <v>14203800</v>
      </c>
      <c r="G28753" t="s">
        <v>18</v>
      </c>
      <c r="H28753" t="s">
        <v>18</v>
      </c>
      <c r="I28753" t="s">
        <v>172</v>
      </c>
      <c r="J28753" t="s">
        <v>93</v>
      </c>
      <c r="K28753" t="s">
        <v>173</v>
      </c>
    </row>
    <row r="28754" spans="1:11">
      <c r="A28754" s="8">
        <v>45650</v>
      </c>
      <c r="B28754">
        <v>75.859300000000005</v>
      </c>
      <c r="C28754">
        <v>76.215100000000007</v>
      </c>
      <c r="D28754">
        <v>75.473799999999997</v>
      </c>
      <c r="E28754">
        <v>75.898799999999994</v>
      </c>
      <c r="F28754">
        <v>4919100</v>
      </c>
      <c r="G28754" t="s">
        <v>18</v>
      </c>
      <c r="H28754" t="s">
        <v>18</v>
      </c>
      <c r="I28754" t="s">
        <v>172</v>
      </c>
      <c r="J28754" t="s">
        <v>93</v>
      </c>
      <c r="K28754" t="s">
        <v>173</v>
      </c>
    </row>
    <row r="28755" spans="1:11">
      <c r="A28755" s="8">
        <v>45652</v>
      </c>
      <c r="B28755">
        <v>75.710999999999999</v>
      </c>
      <c r="C28755">
        <v>76.561099999999996</v>
      </c>
      <c r="D28755">
        <v>75.651700000000005</v>
      </c>
      <c r="E28755">
        <v>76.0471</v>
      </c>
      <c r="F28755">
        <v>6363500</v>
      </c>
      <c r="G28755" t="s">
        <v>18</v>
      </c>
      <c r="H28755" t="s">
        <v>18</v>
      </c>
      <c r="I28755" t="s">
        <v>172</v>
      </c>
      <c r="J28755" t="s">
        <v>93</v>
      </c>
      <c r="K28755" t="s">
        <v>173</v>
      </c>
    </row>
    <row r="28756" spans="1:11">
      <c r="A28756" s="8">
        <v>45653</v>
      </c>
      <c r="B28756">
        <v>75.632000000000005</v>
      </c>
      <c r="C28756">
        <v>76.037199999999999</v>
      </c>
      <c r="D28756">
        <v>74.920299999999997</v>
      </c>
      <c r="E28756">
        <v>75.533100000000005</v>
      </c>
      <c r="F28756">
        <v>6334400</v>
      </c>
      <c r="G28756" t="s">
        <v>18</v>
      </c>
      <c r="H28756" t="s">
        <v>18</v>
      </c>
      <c r="I28756" t="s">
        <v>172</v>
      </c>
      <c r="J28756" t="s">
        <v>93</v>
      </c>
      <c r="K28756" t="s">
        <v>173</v>
      </c>
    </row>
    <row r="28757" spans="1:11">
      <c r="A28757" s="8">
        <v>45656</v>
      </c>
      <c r="B28757">
        <v>74.722700000000003</v>
      </c>
      <c r="C28757">
        <v>74.890699999999995</v>
      </c>
      <c r="D28757">
        <v>73.684799999999996</v>
      </c>
      <c r="E28757">
        <v>73.783699999999996</v>
      </c>
      <c r="F28757">
        <v>9042900</v>
      </c>
      <c r="G28757" t="s">
        <v>18</v>
      </c>
      <c r="H28757" t="s">
        <v>18</v>
      </c>
      <c r="I28757" t="s">
        <v>172</v>
      </c>
      <c r="J28757" t="s">
        <v>93</v>
      </c>
      <c r="K28757" t="s">
        <v>173</v>
      </c>
    </row>
    <row r="28758" spans="1:11">
      <c r="A28758" s="8">
        <v>45657</v>
      </c>
      <c r="B28758">
        <v>74.030799999999999</v>
      </c>
      <c r="C28758">
        <v>75.503500000000003</v>
      </c>
      <c r="D28758">
        <v>73.912199999999999</v>
      </c>
      <c r="E28758">
        <v>74.791799999999995</v>
      </c>
      <c r="F28758">
        <v>9425600</v>
      </c>
      <c r="G28758" t="s">
        <v>18</v>
      </c>
      <c r="H28758" t="s">
        <v>18</v>
      </c>
      <c r="I28758" t="s">
        <v>172</v>
      </c>
      <c r="J28758" t="s">
        <v>93</v>
      </c>
      <c r="K28758" t="s">
        <v>173</v>
      </c>
    </row>
    <row r="28759" spans="1:11">
      <c r="A28759" s="8">
        <v>45659</v>
      </c>
      <c r="B28759">
        <v>75.365099999999998</v>
      </c>
      <c r="C28759">
        <v>75.8</v>
      </c>
      <c r="D28759">
        <v>72.39</v>
      </c>
      <c r="E28759">
        <v>72.815100000000001</v>
      </c>
      <c r="F28759">
        <v>10883400</v>
      </c>
      <c r="G28759" t="s">
        <v>18</v>
      </c>
      <c r="H28759" t="s">
        <v>18</v>
      </c>
      <c r="I28759" t="s">
        <v>172</v>
      </c>
      <c r="J28759" t="s">
        <v>93</v>
      </c>
      <c r="K28759" t="s">
        <v>173</v>
      </c>
    </row>
    <row r="28760" spans="1:11">
      <c r="A28760" s="8">
        <v>45660</v>
      </c>
      <c r="B28760">
        <v>73.062200000000004</v>
      </c>
      <c r="C28760">
        <v>73.328999999999994</v>
      </c>
      <c r="D28760">
        <v>72.162700000000001</v>
      </c>
      <c r="E28760">
        <v>72.459199999999996</v>
      </c>
      <c r="F28760">
        <v>10083500</v>
      </c>
      <c r="G28760" t="s">
        <v>18</v>
      </c>
      <c r="H28760" t="s">
        <v>18</v>
      </c>
      <c r="I28760" t="s">
        <v>172</v>
      </c>
      <c r="J28760" t="s">
        <v>93</v>
      </c>
      <c r="K28760" t="s">
        <v>173</v>
      </c>
    </row>
    <row r="28761" spans="1:11">
      <c r="A28761" s="8">
        <v>45663</v>
      </c>
      <c r="B28761">
        <v>72.894099999999995</v>
      </c>
      <c r="C28761">
        <v>73.457499999999996</v>
      </c>
      <c r="D28761">
        <v>71.134799999999998</v>
      </c>
      <c r="E28761">
        <v>71.164400000000001</v>
      </c>
      <c r="F28761">
        <v>14947300</v>
      </c>
      <c r="G28761" t="s">
        <v>18</v>
      </c>
      <c r="H28761" t="s">
        <v>18</v>
      </c>
      <c r="I28761" t="s">
        <v>172</v>
      </c>
      <c r="J28761" t="s">
        <v>93</v>
      </c>
      <c r="K28761" t="s">
        <v>173</v>
      </c>
    </row>
    <row r="28762" spans="1:11">
      <c r="A28762" s="8">
        <v>45664</v>
      </c>
      <c r="B28762">
        <v>71.559799999999996</v>
      </c>
      <c r="C28762">
        <v>72.587699999999998</v>
      </c>
      <c r="D28762">
        <v>71.1447</v>
      </c>
      <c r="E28762">
        <v>71.253399999999999</v>
      </c>
      <c r="F28762">
        <v>10463500</v>
      </c>
      <c r="G28762" t="s">
        <v>18</v>
      </c>
      <c r="H28762" t="s">
        <v>18</v>
      </c>
      <c r="I28762" t="s">
        <v>172</v>
      </c>
      <c r="J28762" t="s">
        <v>93</v>
      </c>
      <c r="K28762" t="s">
        <v>173</v>
      </c>
    </row>
    <row r="28763" spans="1:11">
      <c r="A28763" s="8">
        <v>45665</v>
      </c>
      <c r="B28763">
        <v>70.729500000000002</v>
      </c>
      <c r="C28763">
        <v>70.986500000000007</v>
      </c>
      <c r="D28763">
        <v>70.185900000000004</v>
      </c>
      <c r="E28763">
        <v>70.462699999999998</v>
      </c>
      <c r="F28763">
        <v>11855000</v>
      </c>
      <c r="G28763" t="s">
        <v>18</v>
      </c>
      <c r="H28763" t="s">
        <v>18</v>
      </c>
      <c r="I28763" t="s">
        <v>172</v>
      </c>
      <c r="J28763" t="s">
        <v>93</v>
      </c>
      <c r="K28763" t="s">
        <v>173</v>
      </c>
    </row>
    <row r="28764" spans="1:11">
      <c r="A28764" s="8">
        <v>45667</v>
      </c>
      <c r="B28764">
        <v>71.016199999999998</v>
      </c>
      <c r="C28764">
        <v>71.549899999999994</v>
      </c>
      <c r="D28764">
        <v>70.265000000000001</v>
      </c>
      <c r="E28764">
        <v>70.373699999999999</v>
      </c>
      <c r="F28764">
        <v>15677400</v>
      </c>
      <c r="G28764" t="s">
        <v>18</v>
      </c>
      <c r="H28764" t="s">
        <v>18</v>
      </c>
      <c r="I28764" t="s">
        <v>172</v>
      </c>
      <c r="J28764" t="s">
        <v>93</v>
      </c>
      <c r="K28764" t="s">
        <v>173</v>
      </c>
    </row>
    <row r="28765" spans="1:11">
      <c r="A28765" s="8">
        <v>45670</v>
      </c>
      <c r="B28765">
        <v>70.344099999999997</v>
      </c>
      <c r="C28765">
        <v>71.757499999999993</v>
      </c>
      <c r="D28765">
        <v>69.958600000000004</v>
      </c>
      <c r="E28765">
        <v>71.243499999999997</v>
      </c>
      <c r="F28765">
        <v>14584300</v>
      </c>
      <c r="G28765" t="s">
        <v>18</v>
      </c>
      <c r="H28765" t="s">
        <v>18</v>
      </c>
      <c r="I28765" t="s">
        <v>172</v>
      </c>
      <c r="J28765" t="s">
        <v>93</v>
      </c>
      <c r="K28765" t="s">
        <v>173</v>
      </c>
    </row>
    <row r="28766" spans="1:11">
      <c r="A28766" s="8">
        <v>45671</v>
      </c>
      <c r="B28766">
        <v>71.233599999999996</v>
      </c>
      <c r="C28766">
        <v>71.372</v>
      </c>
      <c r="D28766">
        <v>69.711500000000001</v>
      </c>
      <c r="E28766">
        <v>70.344099999999997</v>
      </c>
      <c r="F28766">
        <v>16732900</v>
      </c>
      <c r="G28766" t="s">
        <v>18</v>
      </c>
      <c r="H28766" t="s">
        <v>18</v>
      </c>
      <c r="I28766" t="s">
        <v>172</v>
      </c>
      <c r="J28766" t="s">
        <v>93</v>
      </c>
      <c r="K28766" t="s">
        <v>173</v>
      </c>
    </row>
    <row r="28767" spans="1:11">
      <c r="A28767" s="8">
        <v>45672</v>
      </c>
      <c r="B28767">
        <v>71.154499999999999</v>
      </c>
      <c r="C28767">
        <v>71.411500000000004</v>
      </c>
      <c r="D28767">
        <v>70.017899999999997</v>
      </c>
      <c r="E28767">
        <v>70.245199999999997</v>
      </c>
      <c r="F28767">
        <v>13468100</v>
      </c>
      <c r="G28767" t="s">
        <v>18</v>
      </c>
      <c r="H28767" t="s">
        <v>18</v>
      </c>
      <c r="I28767" t="s">
        <v>172</v>
      </c>
      <c r="J28767" t="s">
        <v>93</v>
      </c>
      <c r="K28767" t="s">
        <v>173</v>
      </c>
    </row>
    <row r="28768" spans="1:11">
      <c r="A28768" s="8">
        <v>45673</v>
      </c>
      <c r="B28768">
        <v>70.077200000000005</v>
      </c>
      <c r="C28768">
        <v>70.403400000000005</v>
      </c>
      <c r="D28768">
        <v>69.503900000000002</v>
      </c>
      <c r="E28768">
        <v>70.284800000000004</v>
      </c>
      <c r="F28768">
        <v>13694600</v>
      </c>
      <c r="G28768" t="s">
        <v>18</v>
      </c>
      <c r="H28768" t="s">
        <v>18</v>
      </c>
      <c r="I28768" t="s">
        <v>172</v>
      </c>
      <c r="J28768" t="s">
        <v>93</v>
      </c>
      <c r="K28768" t="s">
        <v>173</v>
      </c>
    </row>
    <row r="28769" spans="1:11">
      <c r="A28769" s="8">
        <v>45674</v>
      </c>
      <c r="B28769">
        <v>70.601100000000002</v>
      </c>
      <c r="C28769">
        <v>70.69</v>
      </c>
      <c r="D28769">
        <v>70.017899999999997</v>
      </c>
      <c r="E28769">
        <v>70.017899999999997</v>
      </c>
      <c r="F28769">
        <v>9711300</v>
      </c>
      <c r="G28769" t="s">
        <v>18</v>
      </c>
      <c r="H28769" t="s">
        <v>18</v>
      </c>
      <c r="I28769" t="s">
        <v>172</v>
      </c>
      <c r="J28769" t="s">
        <v>93</v>
      </c>
      <c r="K28769" t="s">
        <v>173</v>
      </c>
    </row>
    <row r="28770" spans="1:11">
      <c r="A28770" s="8">
        <v>45678</v>
      </c>
      <c r="B28770">
        <v>70.4726</v>
      </c>
      <c r="C28770">
        <v>72.419700000000006</v>
      </c>
      <c r="D28770">
        <v>70.314400000000006</v>
      </c>
      <c r="E28770">
        <v>72.320899999999995</v>
      </c>
      <c r="F28770">
        <v>14199900</v>
      </c>
      <c r="G28770" t="s">
        <v>18</v>
      </c>
      <c r="H28770" t="s">
        <v>18</v>
      </c>
      <c r="I28770" t="s">
        <v>172</v>
      </c>
      <c r="J28770" t="s">
        <v>93</v>
      </c>
      <c r="K28770" t="s">
        <v>173</v>
      </c>
    </row>
    <row r="28771" spans="1:11">
      <c r="A28771" s="8">
        <v>45679</v>
      </c>
      <c r="B28771">
        <v>72.528400000000005</v>
      </c>
      <c r="C28771">
        <v>73.833100000000002</v>
      </c>
      <c r="D28771">
        <v>72.162700000000001</v>
      </c>
      <c r="E28771">
        <v>73.180800000000005</v>
      </c>
      <c r="F28771">
        <v>13029300</v>
      </c>
      <c r="G28771" t="s">
        <v>18</v>
      </c>
      <c r="H28771" t="s">
        <v>18</v>
      </c>
      <c r="I28771" t="s">
        <v>172</v>
      </c>
      <c r="J28771" t="s">
        <v>93</v>
      </c>
      <c r="K28771" t="s">
        <v>173</v>
      </c>
    </row>
    <row r="28772" spans="1:11">
      <c r="A28772" s="8">
        <v>45680</v>
      </c>
      <c r="B28772">
        <v>72.488900000000001</v>
      </c>
      <c r="C28772">
        <v>73.635400000000004</v>
      </c>
      <c r="D28772">
        <v>71.530100000000004</v>
      </c>
      <c r="E28772">
        <v>73.427899999999994</v>
      </c>
      <c r="F28772">
        <v>10677400</v>
      </c>
      <c r="G28772" t="s">
        <v>18</v>
      </c>
      <c r="H28772" t="s">
        <v>18</v>
      </c>
      <c r="I28772" t="s">
        <v>172</v>
      </c>
      <c r="J28772" t="s">
        <v>93</v>
      </c>
      <c r="K28772" t="s">
        <v>173</v>
      </c>
    </row>
    <row r="28773" spans="1:11">
      <c r="A28773" s="8">
        <v>45681</v>
      </c>
      <c r="B28773">
        <v>73.210400000000007</v>
      </c>
      <c r="C28773">
        <v>73.388300000000001</v>
      </c>
      <c r="D28773">
        <v>72.399900000000002</v>
      </c>
      <c r="E28773">
        <v>72.716200000000001</v>
      </c>
      <c r="F28773">
        <v>8106700</v>
      </c>
      <c r="G28773" t="s">
        <v>18</v>
      </c>
      <c r="H28773" t="s">
        <v>18</v>
      </c>
      <c r="I28773" t="s">
        <v>172</v>
      </c>
      <c r="J28773" t="s">
        <v>93</v>
      </c>
      <c r="K28773" t="s">
        <v>173</v>
      </c>
    </row>
    <row r="28774" spans="1:11">
      <c r="A28774" s="8">
        <v>45684</v>
      </c>
      <c r="B28774">
        <v>72.587699999999998</v>
      </c>
      <c r="C28774">
        <v>74.969800000000006</v>
      </c>
      <c r="D28774">
        <v>72.567999999999998</v>
      </c>
      <c r="E28774">
        <v>74.7029</v>
      </c>
      <c r="F28774">
        <v>11665400</v>
      </c>
      <c r="G28774" t="s">
        <v>18</v>
      </c>
      <c r="H28774" t="s">
        <v>18</v>
      </c>
      <c r="I28774" t="s">
        <v>172</v>
      </c>
      <c r="J28774" t="s">
        <v>93</v>
      </c>
      <c r="K28774" t="s">
        <v>173</v>
      </c>
    </row>
    <row r="28775" spans="1:11">
      <c r="A28775" s="8">
        <v>45685</v>
      </c>
      <c r="B28775">
        <v>74.455799999999996</v>
      </c>
      <c r="C28775">
        <v>74.722700000000003</v>
      </c>
      <c r="D28775">
        <v>73.299400000000006</v>
      </c>
      <c r="E28775">
        <v>73.526700000000005</v>
      </c>
      <c r="F28775">
        <v>8694400</v>
      </c>
      <c r="G28775" t="s">
        <v>18</v>
      </c>
      <c r="H28775" t="s">
        <v>18</v>
      </c>
      <c r="I28775" t="s">
        <v>172</v>
      </c>
      <c r="J28775" t="s">
        <v>93</v>
      </c>
      <c r="K28775" t="s">
        <v>173</v>
      </c>
    </row>
    <row r="28776" spans="1:11">
      <c r="A28776" s="8">
        <v>45686</v>
      </c>
      <c r="B28776">
        <v>73.585999999999999</v>
      </c>
      <c r="C28776">
        <v>76.215100000000007</v>
      </c>
      <c r="D28776">
        <v>73.457499999999996</v>
      </c>
      <c r="E28776">
        <v>75.691299999999998</v>
      </c>
      <c r="F28776">
        <v>11764800</v>
      </c>
      <c r="G28776" t="s">
        <v>18</v>
      </c>
      <c r="H28776" t="s">
        <v>18</v>
      </c>
      <c r="I28776" t="s">
        <v>172</v>
      </c>
      <c r="J28776" t="s">
        <v>93</v>
      </c>
      <c r="K28776" t="s">
        <v>173</v>
      </c>
    </row>
    <row r="28777" spans="1:11">
      <c r="A28777" s="8">
        <v>45687</v>
      </c>
      <c r="B28777">
        <v>75.958200000000005</v>
      </c>
      <c r="C28777">
        <v>77.855900000000005</v>
      </c>
      <c r="D28777">
        <v>75.958200000000005</v>
      </c>
      <c r="E28777">
        <v>77.421000000000006</v>
      </c>
      <c r="F28777">
        <v>10902100</v>
      </c>
      <c r="G28777" t="s">
        <v>18</v>
      </c>
      <c r="H28777" t="s">
        <v>18</v>
      </c>
      <c r="I28777" t="s">
        <v>172</v>
      </c>
      <c r="J28777" t="s">
        <v>93</v>
      </c>
      <c r="K28777" t="s">
        <v>173</v>
      </c>
    </row>
    <row r="28778" spans="1:11">
      <c r="A28778" s="8">
        <v>45688</v>
      </c>
      <c r="B28778">
        <v>77.203500000000005</v>
      </c>
      <c r="C28778">
        <v>77.944800000000001</v>
      </c>
      <c r="D28778">
        <v>75.869200000000006</v>
      </c>
      <c r="E28778">
        <v>76.007599999999996</v>
      </c>
      <c r="F28778">
        <v>13105900</v>
      </c>
      <c r="G28778" t="s">
        <v>18</v>
      </c>
      <c r="H28778" t="s">
        <v>18</v>
      </c>
      <c r="I28778" t="s">
        <v>172</v>
      </c>
      <c r="J28778" t="s">
        <v>93</v>
      </c>
      <c r="K28778" t="s">
        <v>173</v>
      </c>
    </row>
    <row r="28779" spans="1:11">
      <c r="A28779" s="8">
        <v>45691</v>
      </c>
      <c r="B28779">
        <v>74.030799999999999</v>
      </c>
      <c r="C28779">
        <v>75.8</v>
      </c>
      <c r="D28779">
        <v>72.3703</v>
      </c>
      <c r="E28779">
        <v>75.7012</v>
      </c>
      <c r="F28779">
        <v>18539200</v>
      </c>
      <c r="G28779" t="s">
        <v>18</v>
      </c>
      <c r="H28779" t="s">
        <v>18</v>
      </c>
      <c r="I28779" t="s">
        <v>172</v>
      </c>
      <c r="J28779" t="s">
        <v>93</v>
      </c>
      <c r="K28779" t="s">
        <v>173</v>
      </c>
    </row>
    <row r="28780" spans="1:11">
      <c r="A28780" s="8">
        <v>45692</v>
      </c>
      <c r="B28780">
        <v>76.650000000000006</v>
      </c>
      <c r="C28780">
        <v>77.253</v>
      </c>
      <c r="D28780">
        <v>75.157600000000002</v>
      </c>
      <c r="E28780">
        <v>75.829700000000003</v>
      </c>
      <c r="F28780">
        <v>11943700</v>
      </c>
      <c r="G28780" t="s">
        <v>18</v>
      </c>
      <c r="H28780" t="s">
        <v>18</v>
      </c>
      <c r="I28780" t="s">
        <v>172</v>
      </c>
      <c r="J28780" t="s">
        <v>93</v>
      </c>
      <c r="K28780" t="s">
        <v>173</v>
      </c>
    </row>
    <row r="28781" spans="1:11">
      <c r="A28781" s="8">
        <v>45693</v>
      </c>
      <c r="B28781">
        <v>75.414500000000004</v>
      </c>
      <c r="C28781">
        <v>75.898799999999994</v>
      </c>
      <c r="D28781">
        <v>73.536600000000007</v>
      </c>
      <c r="E28781">
        <v>73.704599999999999</v>
      </c>
      <c r="F28781">
        <v>9807400</v>
      </c>
      <c r="G28781" t="s">
        <v>18</v>
      </c>
      <c r="H28781" t="s">
        <v>18</v>
      </c>
      <c r="I28781" t="s">
        <v>172</v>
      </c>
      <c r="J28781" t="s">
        <v>93</v>
      </c>
      <c r="K28781" t="s">
        <v>173</v>
      </c>
    </row>
    <row r="28782" spans="1:11">
      <c r="A28782" s="8">
        <v>45694</v>
      </c>
      <c r="B28782">
        <v>74.366799999999998</v>
      </c>
      <c r="C28782">
        <v>74.525000000000006</v>
      </c>
      <c r="D28782">
        <v>70.798699999999997</v>
      </c>
      <c r="E28782">
        <v>70.907499999999999</v>
      </c>
      <c r="F28782">
        <v>16059400</v>
      </c>
      <c r="G28782" t="s">
        <v>18</v>
      </c>
      <c r="H28782" t="s">
        <v>18</v>
      </c>
      <c r="I28782" t="s">
        <v>172</v>
      </c>
      <c r="J28782" t="s">
        <v>93</v>
      </c>
      <c r="K28782" t="s">
        <v>173</v>
      </c>
    </row>
    <row r="28783" spans="1:11">
      <c r="A28783" s="8">
        <v>45695</v>
      </c>
      <c r="B28783">
        <v>69.741100000000003</v>
      </c>
      <c r="C28783">
        <v>69.988200000000006</v>
      </c>
      <c r="D28783">
        <v>67.823700000000002</v>
      </c>
      <c r="E28783">
        <v>67.882999999999996</v>
      </c>
      <c r="F28783">
        <v>27428700</v>
      </c>
      <c r="G28783" t="s">
        <v>18</v>
      </c>
      <c r="H28783" t="s">
        <v>18</v>
      </c>
      <c r="I28783" t="s">
        <v>172</v>
      </c>
      <c r="J28783" t="s">
        <v>93</v>
      </c>
      <c r="K28783" t="s">
        <v>173</v>
      </c>
    </row>
    <row r="28784" spans="1:11">
      <c r="A28784" s="8">
        <v>45698</v>
      </c>
      <c r="B28784">
        <v>68.555099999999996</v>
      </c>
      <c r="C28784">
        <v>70.126599999999996</v>
      </c>
      <c r="D28784">
        <v>68.317899999999995</v>
      </c>
      <c r="E28784">
        <v>70.116699999999994</v>
      </c>
      <c r="F28784">
        <v>16201300</v>
      </c>
      <c r="G28784" t="s">
        <v>18</v>
      </c>
      <c r="H28784" t="s">
        <v>18</v>
      </c>
      <c r="I28784" t="s">
        <v>172</v>
      </c>
      <c r="J28784" t="s">
        <v>93</v>
      </c>
      <c r="K28784" t="s">
        <v>173</v>
      </c>
    </row>
    <row r="28785" spans="1:11">
      <c r="A28785" s="8">
        <v>45699</v>
      </c>
      <c r="B28785">
        <v>69.751000000000005</v>
      </c>
      <c r="C28785">
        <v>71.154499999999999</v>
      </c>
      <c r="D28785">
        <v>69.691699999999997</v>
      </c>
      <c r="E28785">
        <v>70.512100000000004</v>
      </c>
      <c r="F28785">
        <v>9636600</v>
      </c>
      <c r="G28785" t="s">
        <v>18</v>
      </c>
      <c r="H28785" t="s">
        <v>18</v>
      </c>
      <c r="I28785" t="s">
        <v>172</v>
      </c>
      <c r="J28785" t="s">
        <v>93</v>
      </c>
      <c r="K28785" t="s">
        <v>173</v>
      </c>
    </row>
    <row r="28786" spans="1:11">
      <c r="A28786" s="8">
        <v>45700</v>
      </c>
      <c r="B28786">
        <v>69.780699999999996</v>
      </c>
      <c r="C28786">
        <v>71.609200000000001</v>
      </c>
      <c r="D28786">
        <v>69.513800000000003</v>
      </c>
      <c r="E28786">
        <v>71.421400000000006</v>
      </c>
      <c r="F28786">
        <v>10810900</v>
      </c>
      <c r="G28786" t="s">
        <v>18</v>
      </c>
      <c r="H28786" t="s">
        <v>18</v>
      </c>
      <c r="I28786" t="s">
        <v>172</v>
      </c>
      <c r="J28786" t="s">
        <v>93</v>
      </c>
      <c r="K28786" t="s">
        <v>173</v>
      </c>
    </row>
    <row r="28787" spans="1:11">
      <c r="A28787" s="8">
        <v>45701</v>
      </c>
      <c r="B28787">
        <v>71.609200000000001</v>
      </c>
      <c r="C28787">
        <v>72.745900000000006</v>
      </c>
      <c r="D28787">
        <v>70.798699999999997</v>
      </c>
      <c r="E28787">
        <v>72.360399999999998</v>
      </c>
      <c r="F28787">
        <v>9739600</v>
      </c>
      <c r="G28787" t="s">
        <v>18</v>
      </c>
      <c r="H28787" t="s">
        <v>18</v>
      </c>
      <c r="I28787" t="s">
        <v>172</v>
      </c>
      <c r="J28787" t="s">
        <v>93</v>
      </c>
      <c r="K28787" t="s">
        <v>173</v>
      </c>
    </row>
    <row r="28788" spans="1:11">
      <c r="A28788" s="8">
        <v>45702</v>
      </c>
      <c r="B28788">
        <v>72.320899999999995</v>
      </c>
      <c r="C28788">
        <v>72.647000000000006</v>
      </c>
      <c r="D28788">
        <v>71.500500000000002</v>
      </c>
      <c r="E28788">
        <v>72.192400000000006</v>
      </c>
      <c r="F28788">
        <v>9254400</v>
      </c>
      <c r="G28788" t="s">
        <v>18</v>
      </c>
      <c r="H28788" t="s">
        <v>18</v>
      </c>
      <c r="I28788" t="s">
        <v>172</v>
      </c>
      <c r="J28788" t="s">
        <v>93</v>
      </c>
      <c r="K28788" t="s">
        <v>173</v>
      </c>
    </row>
    <row r="28789" spans="1:11">
      <c r="A28789" s="8">
        <v>45706</v>
      </c>
      <c r="B28789">
        <v>73.635400000000004</v>
      </c>
      <c r="C28789">
        <v>76.778499999999994</v>
      </c>
      <c r="D28789">
        <v>73.635400000000004</v>
      </c>
      <c r="E28789">
        <v>76.689599999999999</v>
      </c>
      <c r="F28789">
        <v>28252400</v>
      </c>
      <c r="G28789" t="s">
        <v>18</v>
      </c>
      <c r="H28789" t="s">
        <v>18</v>
      </c>
      <c r="I28789" t="s">
        <v>172</v>
      </c>
      <c r="J28789" t="s">
        <v>93</v>
      </c>
      <c r="K28789" t="s">
        <v>173</v>
      </c>
    </row>
    <row r="28790" spans="1:11">
      <c r="A28790" s="8">
        <v>45707</v>
      </c>
      <c r="B28790">
        <v>75.9285</v>
      </c>
      <c r="C28790">
        <v>76.778499999999994</v>
      </c>
      <c r="D28790">
        <v>75.206999999999994</v>
      </c>
      <c r="E28790">
        <v>75.888999999999996</v>
      </c>
      <c r="F28790">
        <v>14184100</v>
      </c>
      <c r="G28790" t="s">
        <v>18</v>
      </c>
      <c r="H28790" t="s">
        <v>18</v>
      </c>
      <c r="I28790" t="s">
        <v>172</v>
      </c>
      <c r="J28790" t="s">
        <v>93</v>
      </c>
      <c r="K28790" t="s">
        <v>173</v>
      </c>
    </row>
    <row r="28791" spans="1:11">
      <c r="A28791" s="8">
        <v>45708</v>
      </c>
      <c r="B28791">
        <v>76.017499999999998</v>
      </c>
      <c r="C28791">
        <v>76.3733</v>
      </c>
      <c r="D28791">
        <v>75.454099999999997</v>
      </c>
      <c r="E28791">
        <v>76.333799999999997</v>
      </c>
      <c r="F28791">
        <v>10689600</v>
      </c>
      <c r="G28791" t="s">
        <v>18</v>
      </c>
      <c r="H28791" t="s">
        <v>18</v>
      </c>
      <c r="I28791" t="s">
        <v>172</v>
      </c>
      <c r="J28791" t="s">
        <v>93</v>
      </c>
      <c r="K28791" t="s">
        <v>173</v>
      </c>
    </row>
    <row r="28792" spans="1:11">
      <c r="A28792" s="8">
        <v>45709</v>
      </c>
      <c r="B28792">
        <v>76.501800000000003</v>
      </c>
      <c r="C28792">
        <v>77.084900000000005</v>
      </c>
      <c r="D28792">
        <v>74.979600000000005</v>
      </c>
      <c r="E28792">
        <v>75.612200000000001</v>
      </c>
      <c r="F28792">
        <v>12823400</v>
      </c>
      <c r="G28792" t="s">
        <v>18</v>
      </c>
      <c r="H28792" t="s">
        <v>18</v>
      </c>
      <c r="I28792" t="s">
        <v>172</v>
      </c>
      <c r="J28792" t="s">
        <v>93</v>
      </c>
      <c r="K28792" t="s">
        <v>173</v>
      </c>
    </row>
    <row r="28793" spans="1:11">
      <c r="A28793" s="8">
        <v>45712</v>
      </c>
      <c r="B28793">
        <v>77.964600000000004</v>
      </c>
      <c r="C28793">
        <v>80.148899999999998</v>
      </c>
      <c r="D28793">
        <v>77.836100000000002</v>
      </c>
      <c r="E28793">
        <v>79.348299999999995</v>
      </c>
      <c r="F28793">
        <v>24553500</v>
      </c>
      <c r="G28793" t="s">
        <v>18</v>
      </c>
      <c r="H28793" t="s">
        <v>18</v>
      </c>
      <c r="I28793" t="s">
        <v>172</v>
      </c>
      <c r="J28793" t="s">
        <v>93</v>
      </c>
      <c r="K28793" t="s">
        <v>173</v>
      </c>
    </row>
    <row r="28794" spans="1:11">
      <c r="A28794" s="8">
        <v>45713</v>
      </c>
      <c r="B28794">
        <v>79.378</v>
      </c>
      <c r="C28794">
        <v>81.008899999999997</v>
      </c>
      <c r="D28794">
        <v>79.120999999999995</v>
      </c>
      <c r="E28794">
        <v>80.771600000000007</v>
      </c>
      <c r="F28794">
        <v>15522500</v>
      </c>
      <c r="G28794" t="s">
        <v>18</v>
      </c>
      <c r="H28794" t="s">
        <v>18</v>
      </c>
      <c r="I28794" t="s">
        <v>172</v>
      </c>
      <c r="J28794" t="s">
        <v>93</v>
      </c>
      <c r="K28794" t="s">
        <v>173</v>
      </c>
    </row>
    <row r="28795" spans="1:11">
      <c r="A28795" s="8">
        <v>45714</v>
      </c>
      <c r="B28795">
        <v>81.147199999999998</v>
      </c>
      <c r="C28795">
        <v>81.4833</v>
      </c>
      <c r="D28795">
        <v>79.901799999999994</v>
      </c>
      <c r="E28795">
        <v>80.227999999999994</v>
      </c>
      <c r="F28795">
        <v>16058100</v>
      </c>
      <c r="G28795" t="s">
        <v>18</v>
      </c>
      <c r="H28795" t="s">
        <v>18</v>
      </c>
      <c r="I28795" t="s">
        <v>172</v>
      </c>
      <c r="J28795" t="s">
        <v>93</v>
      </c>
      <c r="K28795" t="s">
        <v>173</v>
      </c>
    </row>
    <row r="28796" spans="1:11">
      <c r="A28796" s="8">
        <v>45715</v>
      </c>
      <c r="B28796">
        <v>80.544300000000007</v>
      </c>
      <c r="C28796">
        <v>80.544300000000007</v>
      </c>
      <c r="D28796">
        <v>78.537899999999993</v>
      </c>
      <c r="E28796">
        <v>79.091399999999993</v>
      </c>
      <c r="F28796">
        <v>11651900</v>
      </c>
      <c r="G28796" t="s">
        <v>18</v>
      </c>
      <c r="H28796" t="s">
        <v>18</v>
      </c>
      <c r="I28796" t="s">
        <v>172</v>
      </c>
      <c r="J28796" t="s">
        <v>93</v>
      </c>
      <c r="K28796" t="s">
        <v>173</v>
      </c>
    </row>
    <row r="28797" spans="1:11">
      <c r="A28797" s="8">
        <v>45716</v>
      </c>
      <c r="B28797">
        <v>78.330299999999994</v>
      </c>
      <c r="C28797">
        <v>79.091399999999993</v>
      </c>
      <c r="D28797">
        <v>77.2727</v>
      </c>
      <c r="E28797">
        <v>78.508200000000002</v>
      </c>
      <c r="F28797">
        <v>14113800</v>
      </c>
      <c r="G28797" t="s">
        <v>18</v>
      </c>
      <c r="H28797" t="s">
        <v>18</v>
      </c>
      <c r="I28797" t="s">
        <v>172</v>
      </c>
      <c r="J28797" t="s">
        <v>93</v>
      </c>
      <c r="K28797" t="s">
        <v>173</v>
      </c>
    </row>
    <row r="28798" spans="1:11">
      <c r="A28798" s="8">
        <v>45719</v>
      </c>
      <c r="B28798">
        <v>79.4619</v>
      </c>
      <c r="C28798">
        <v>80.4255</v>
      </c>
      <c r="D28798">
        <v>77.375699999999995</v>
      </c>
      <c r="E28798">
        <v>77.892300000000006</v>
      </c>
      <c r="F28798">
        <v>8628800</v>
      </c>
      <c r="G28798" t="s">
        <v>58</v>
      </c>
      <c r="H28798" t="s">
        <v>18</v>
      </c>
      <c r="I28798" t="s">
        <v>172</v>
      </c>
      <c r="J28798" t="s">
        <v>93</v>
      </c>
      <c r="K28798" t="s">
        <v>173</v>
      </c>
    </row>
    <row r="28799" spans="1:11">
      <c r="A28799" s="8">
        <v>45720</v>
      </c>
      <c r="B28799">
        <v>77.186999999999998</v>
      </c>
      <c r="C28799">
        <v>78.130700000000004</v>
      </c>
      <c r="D28799">
        <v>76.273099999999999</v>
      </c>
      <c r="E28799">
        <v>76.8095</v>
      </c>
      <c r="F28799">
        <v>10034100</v>
      </c>
      <c r="G28799" t="s">
        <v>18</v>
      </c>
      <c r="H28799" t="s">
        <v>18</v>
      </c>
      <c r="I28799" t="s">
        <v>172</v>
      </c>
      <c r="J28799" t="s">
        <v>93</v>
      </c>
      <c r="K28799" t="s">
        <v>173</v>
      </c>
    </row>
    <row r="28800" spans="1:11">
      <c r="A28800" s="8">
        <v>45721</v>
      </c>
      <c r="B28800">
        <v>76.819400000000002</v>
      </c>
      <c r="C28800">
        <v>77.793000000000006</v>
      </c>
      <c r="D28800">
        <v>75.955200000000005</v>
      </c>
      <c r="E28800">
        <v>77.296300000000002</v>
      </c>
      <c r="F28800">
        <v>9853600</v>
      </c>
      <c r="G28800" t="s">
        <v>18</v>
      </c>
      <c r="H28800" t="s">
        <v>18</v>
      </c>
      <c r="I28800" t="s">
        <v>172</v>
      </c>
      <c r="J28800" t="s">
        <v>93</v>
      </c>
      <c r="K28800" t="s">
        <v>173</v>
      </c>
    </row>
    <row r="28801" spans="1:11">
      <c r="A28801" s="8">
        <v>45722</v>
      </c>
      <c r="B28801">
        <v>76.2333</v>
      </c>
      <c r="C28801">
        <v>77.812799999999996</v>
      </c>
      <c r="D28801">
        <v>76.2333</v>
      </c>
      <c r="E28801">
        <v>77.196899999999999</v>
      </c>
      <c r="F28801">
        <v>9623700</v>
      </c>
      <c r="G28801" t="s">
        <v>18</v>
      </c>
      <c r="H28801" t="s">
        <v>18</v>
      </c>
      <c r="I28801" t="s">
        <v>172</v>
      </c>
      <c r="J28801" t="s">
        <v>93</v>
      </c>
      <c r="K28801" t="s">
        <v>173</v>
      </c>
    </row>
    <row r="28802" spans="1:11">
      <c r="A28802" s="8">
        <v>45723</v>
      </c>
      <c r="B28802">
        <v>76.968500000000006</v>
      </c>
      <c r="C28802">
        <v>78.478399999999993</v>
      </c>
      <c r="D28802">
        <v>76.461799999999997</v>
      </c>
      <c r="E28802">
        <v>78.071100000000001</v>
      </c>
      <c r="F28802">
        <v>9294300</v>
      </c>
      <c r="G28802" t="s">
        <v>18</v>
      </c>
      <c r="H28802" t="s">
        <v>18</v>
      </c>
      <c r="I28802" t="s">
        <v>172</v>
      </c>
      <c r="J28802" t="s">
        <v>93</v>
      </c>
      <c r="K28802" t="s">
        <v>173</v>
      </c>
    </row>
    <row r="28803" spans="1:11">
      <c r="A28803" s="8">
        <v>45726</v>
      </c>
      <c r="B28803">
        <v>76.9983</v>
      </c>
      <c r="C28803">
        <v>79.660600000000002</v>
      </c>
      <c r="D28803">
        <v>75.5578</v>
      </c>
      <c r="E28803">
        <v>75.895600000000002</v>
      </c>
      <c r="F28803">
        <v>15822600</v>
      </c>
      <c r="G28803" t="s">
        <v>18</v>
      </c>
      <c r="H28803" t="s">
        <v>18</v>
      </c>
      <c r="I28803" t="s">
        <v>172</v>
      </c>
      <c r="J28803" t="s">
        <v>93</v>
      </c>
      <c r="K28803" t="s">
        <v>173</v>
      </c>
    </row>
    <row r="28804" spans="1:11">
      <c r="A28804" s="8">
        <v>45727</v>
      </c>
      <c r="B28804">
        <v>75.408799999999999</v>
      </c>
      <c r="C28804">
        <v>75.577699999999993</v>
      </c>
      <c r="D28804">
        <v>73.133899999999997</v>
      </c>
      <c r="E28804">
        <v>73.680300000000003</v>
      </c>
      <c r="F28804">
        <v>12837000</v>
      </c>
      <c r="G28804" t="s">
        <v>18</v>
      </c>
      <c r="H28804" t="s">
        <v>18</v>
      </c>
      <c r="I28804" t="s">
        <v>172</v>
      </c>
      <c r="J28804" t="s">
        <v>93</v>
      </c>
      <c r="K28804" t="s">
        <v>173</v>
      </c>
    </row>
    <row r="28805" spans="1:11">
      <c r="A28805" s="8">
        <v>45728</v>
      </c>
      <c r="B28805">
        <v>73.869</v>
      </c>
      <c r="C28805">
        <v>74.008099999999999</v>
      </c>
      <c r="D28805">
        <v>72.746499999999997</v>
      </c>
      <c r="E28805">
        <v>73.094200000000001</v>
      </c>
      <c r="F28805">
        <v>12304900</v>
      </c>
      <c r="G28805" t="s">
        <v>18</v>
      </c>
      <c r="H28805" t="s">
        <v>18</v>
      </c>
      <c r="I28805" t="s">
        <v>172</v>
      </c>
      <c r="J28805" t="s">
        <v>93</v>
      </c>
      <c r="K28805" t="s">
        <v>173</v>
      </c>
    </row>
    <row r="28806" spans="1:11">
      <c r="A28806" s="8">
        <v>45729</v>
      </c>
      <c r="B28806">
        <v>72.696799999999996</v>
      </c>
      <c r="C28806">
        <v>73.451800000000006</v>
      </c>
      <c r="D28806">
        <v>71.196799999999996</v>
      </c>
      <c r="E28806">
        <v>72.160399999999996</v>
      </c>
      <c r="F28806">
        <v>10195900</v>
      </c>
      <c r="G28806" t="s">
        <v>18</v>
      </c>
      <c r="H28806" t="s">
        <v>18</v>
      </c>
      <c r="I28806" t="s">
        <v>172</v>
      </c>
      <c r="J28806" t="s">
        <v>93</v>
      </c>
      <c r="K28806" t="s">
        <v>173</v>
      </c>
    </row>
    <row r="28807" spans="1:11">
      <c r="A28807" s="8">
        <v>45730</v>
      </c>
      <c r="B28807">
        <v>72.796199999999999</v>
      </c>
      <c r="C28807">
        <v>73.054500000000004</v>
      </c>
      <c r="D28807">
        <v>70.849100000000007</v>
      </c>
      <c r="E28807">
        <v>71.186899999999994</v>
      </c>
      <c r="F28807">
        <v>12183000</v>
      </c>
      <c r="G28807" t="s">
        <v>18</v>
      </c>
      <c r="H28807" t="s">
        <v>18</v>
      </c>
      <c r="I28807" t="s">
        <v>172</v>
      </c>
      <c r="J28807" t="s">
        <v>93</v>
      </c>
      <c r="K28807" t="s">
        <v>173</v>
      </c>
    </row>
    <row r="28808" spans="1:11">
      <c r="A28808" s="8">
        <v>45733</v>
      </c>
      <c r="B28808">
        <v>71.663700000000006</v>
      </c>
      <c r="C28808">
        <v>73.461699999999993</v>
      </c>
      <c r="D28808">
        <v>71.554400000000001</v>
      </c>
      <c r="E28808">
        <v>73.213399999999993</v>
      </c>
      <c r="F28808">
        <v>15996900</v>
      </c>
      <c r="G28808" t="s">
        <v>18</v>
      </c>
      <c r="H28808" t="s">
        <v>18</v>
      </c>
      <c r="I28808" t="s">
        <v>172</v>
      </c>
      <c r="J28808" t="s">
        <v>93</v>
      </c>
      <c r="K28808" t="s">
        <v>173</v>
      </c>
    </row>
    <row r="28809" spans="1:11">
      <c r="A28809" s="8">
        <v>45734</v>
      </c>
      <c r="B28809">
        <v>73.402100000000004</v>
      </c>
      <c r="C28809">
        <v>73.670400000000001</v>
      </c>
      <c r="D28809">
        <v>72.239900000000006</v>
      </c>
      <c r="E28809">
        <v>72.825999999999993</v>
      </c>
      <c r="F28809">
        <v>8972300</v>
      </c>
      <c r="G28809" t="s">
        <v>18</v>
      </c>
      <c r="H28809" t="s">
        <v>18</v>
      </c>
      <c r="I28809" t="s">
        <v>172</v>
      </c>
      <c r="J28809" t="s">
        <v>93</v>
      </c>
      <c r="K28809" t="s">
        <v>173</v>
      </c>
    </row>
    <row r="28810" spans="1:11">
      <c r="A28810" s="8">
        <v>45735</v>
      </c>
      <c r="B28810">
        <v>72.160399999999996</v>
      </c>
      <c r="C28810">
        <v>72.9452</v>
      </c>
      <c r="D28810">
        <v>71.812700000000007</v>
      </c>
      <c r="E28810">
        <v>72.508099999999999</v>
      </c>
      <c r="F28810">
        <v>10830500</v>
      </c>
      <c r="G28810" t="s">
        <v>18</v>
      </c>
      <c r="H28810" t="s">
        <v>18</v>
      </c>
      <c r="I28810" t="s">
        <v>172</v>
      </c>
      <c r="J28810" t="s">
        <v>93</v>
      </c>
      <c r="K28810" t="s">
        <v>173</v>
      </c>
    </row>
    <row r="28811" spans="1:11">
      <c r="A28811" s="8">
        <v>45736</v>
      </c>
      <c r="B28811">
        <v>72.438500000000005</v>
      </c>
      <c r="C28811">
        <v>73.163700000000006</v>
      </c>
      <c r="D28811">
        <v>71.047799999999995</v>
      </c>
      <c r="E28811">
        <v>71.385499999999993</v>
      </c>
      <c r="F28811">
        <v>25202300</v>
      </c>
      <c r="G28811" t="s">
        <v>18</v>
      </c>
      <c r="H28811" t="s">
        <v>18</v>
      </c>
      <c r="I28811" t="s">
        <v>172</v>
      </c>
      <c r="J28811" t="s">
        <v>93</v>
      </c>
      <c r="K28811" t="s">
        <v>173</v>
      </c>
    </row>
    <row r="28812" spans="1:11">
      <c r="A28812" s="8">
        <v>45737</v>
      </c>
      <c r="B28812">
        <v>66.150300000000001</v>
      </c>
      <c r="C28812">
        <v>68.276200000000003</v>
      </c>
      <c r="D28812">
        <v>64.739699999999999</v>
      </c>
      <c r="E28812">
        <v>67.491399999999999</v>
      </c>
      <c r="F28812">
        <v>77287000</v>
      </c>
      <c r="G28812" t="s">
        <v>18</v>
      </c>
      <c r="H28812" t="s">
        <v>18</v>
      </c>
      <c r="I28812" t="s">
        <v>172</v>
      </c>
      <c r="J28812" t="s">
        <v>93</v>
      </c>
      <c r="K28812" t="s">
        <v>173</v>
      </c>
    </row>
    <row r="28813" spans="1:11">
      <c r="A28813" s="8">
        <v>45740</v>
      </c>
      <c r="B28813">
        <v>68.107299999999995</v>
      </c>
      <c r="C28813">
        <v>68.435199999999995</v>
      </c>
      <c r="D28813">
        <v>66.249700000000004</v>
      </c>
      <c r="E28813">
        <v>66.945099999999996</v>
      </c>
      <c r="F28813">
        <v>26552500</v>
      </c>
      <c r="G28813" t="s">
        <v>18</v>
      </c>
      <c r="H28813" t="s">
        <v>18</v>
      </c>
      <c r="I28813" t="s">
        <v>172</v>
      </c>
      <c r="J28813" t="s">
        <v>93</v>
      </c>
      <c r="K28813" t="s">
        <v>173</v>
      </c>
    </row>
    <row r="28814" spans="1:11">
      <c r="A28814" s="8">
        <v>45741</v>
      </c>
      <c r="B28814">
        <v>67.113900000000001</v>
      </c>
      <c r="C28814">
        <v>67.600700000000003</v>
      </c>
      <c r="D28814">
        <v>65.802700000000002</v>
      </c>
      <c r="E28814">
        <v>66.100700000000003</v>
      </c>
      <c r="F28814">
        <v>17394100</v>
      </c>
      <c r="G28814" t="s">
        <v>18</v>
      </c>
      <c r="H28814" t="s">
        <v>18</v>
      </c>
      <c r="I28814" t="s">
        <v>172</v>
      </c>
      <c r="J28814" t="s">
        <v>93</v>
      </c>
      <c r="K28814" t="s">
        <v>173</v>
      </c>
    </row>
    <row r="28815" spans="1:11">
      <c r="A28815" s="8">
        <v>45742</v>
      </c>
      <c r="B28815">
        <v>65.941699999999997</v>
      </c>
      <c r="C28815">
        <v>66.150300000000001</v>
      </c>
      <c r="D28815">
        <v>64.521199999999993</v>
      </c>
      <c r="E28815">
        <v>65.305899999999994</v>
      </c>
      <c r="F28815">
        <v>18688300</v>
      </c>
      <c r="G28815" t="s">
        <v>18</v>
      </c>
      <c r="H28815" t="s">
        <v>18</v>
      </c>
      <c r="I28815" t="s">
        <v>172</v>
      </c>
      <c r="J28815" t="s">
        <v>93</v>
      </c>
      <c r="K28815" t="s">
        <v>173</v>
      </c>
    </row>
    <row r="28816" spans="1:11">
      <c r="A28816" s="8">
        <v>45743</v>
      </c>
      <c r="B28816">
        <v>65.067499999999995</v>
      </c>
      <c r="C28816">
        <v>66.656999999999996</v>
      </c>
      <c r="D28816">
        <v>64.858900000000006</v>
      </c>
      <c r="E28816">
        <v>65.365600000000001</v>
      </c>
      <c r="F28816">
        <v>16435800</v>
      </c>
      <c r="G28816" t="s">
        <v>18</v>
      </c>
      <c r="H28816" t="s">
        <v>18</v>
      </c>
      <c r="I28816" t="s">
        <v>172</v>
      </c>
      <c r="J28816" t="s">
        <v>93</v>
      </c>
      <c r="K28816" t="s">
        <v>173</v>
      </c>
    </row>
    <row r="28817" spans="1:11">
      <c r="A28817" s="8">
        <v>45744</v>
      </c>
      <c r="B28817">
        <v>65.425200000000004</v>
      </c>
      <c r="C28817">
        <v>65.425200000000004</v>
      </c>
      <c r="D28817">
        <v>62.723100000000002</v>
      </c>
      <c r="E28817">
        <v>62.872100000000003</v>
      </c>
      <c r="F28817">
        <v>19600300</v>
      </c>
      <c r="G28817" t="s">
        <v>18</v>
      </c>
      <c r="H28817" t="s">
        <v>18</v>
      </c>
      <c r="I28817" t="s">
        <v>172</v>
      </c>
      <c r="J28817" t="s">
        <v>93</v>
      </c>
      <c r="K28817" t="s">
        <v>173</v>
      </c>
    </row>
    <row r="28818" spans="1:11">
      <c r="A28818" s="8">
        <v>45747</v>
      </c>
      <c r="B28818">
        <v>62.4251</v>
      </c>
      <c r="C28818">
        <v>63.567500000000003</v>
      </c>
      <c r="D28818">
        <v>62.236400000000003</v>
      </c>
      <c r="E28818">
        <v>63.060899999999997</v>
      </c>
      <c r="F28818">
        <v>17400000</v>
      </c>
      <c r="G28818" t="s">
        <v>18</v>
      </c>
      <c r="H28818" t="s">
        <v>18</v>
      </c>
      <c r="I28818" t="s">
        <v>172</v>
      </c>
      <c r="J28818" t="s">
        <v>93</v>
      </c>
      <c r="K28818" t="s">
        <v>173</v>
      </c>
    </row>
    <row r="28819" spans="1:11">
      <c r="A28819" s="8">
        <v>45748</v>
      </c>
      <c r="B28819">
        <v>63.4086</v>
      </c>
      <c r="C28819">
        <v>64.729799999999997</v>
      </c>
      <c r="D28819">
        <v>62.882100000000001</v>
      </c>
      <c r="E28819">
        <v>64.332400000000007</v>
      </c>
      <c r="F28819">
        <v>13489500</v>
      </c>
      <c r="G28819" t="s">
        <v>18</v>
      </c>
      <c r="H28819" t="s">
        <v>18</v>
      </c>
      <c r="I28819" t="s">
        <v>172</v>
      </c>
      <c r="J28819" t="s">
        <v>93</v>
      </c>
      <c r="K28819" t="s">
        <v>173</v>
      </c>
    </row>
    <row r="28820" spans="1:11">
      <c r="A28820" s="8">
        <v>45749</v>
      </c>
      <c r="B28820">
        <v>63.875500000000002</v>
      </c>
      <c r="C28820">
        <v>64.968199999999996</v>
      </c>
      <c r="D28820">
        <v>63.736400000000003</v>
      </c>
      <c r="E28820">
        <v>64.531099999999995</v>
      </c>
      <c r="F28820">
        <v>11161400</v>
      </c>
      <c r="G28820" t="s">
        <v>18</v>
      </c>
      <c r="H28820" t="s">
        <v>18</v>
      </c>
      <c r="I28820" t="s">
        <v>172</v>
      </c>
      <c r="J28820" t="s">
        <v>93</v>
      </c>
      <c r="K28820" t="s">
        <v>173</v>
      </c>
    </row>
    <row r="28821" spans="1:11">
      <c r="A28821" s="8">
        <v>45750</v>
      </c>
      <c r="B28821">
        <v>55.997799999999998</v>
      </c>
      <c r="C28821">
        <v>58.2926</v>
      </c>
      <c r="D28821">
        <v>55.034199999999998</v>
      </c>
      <c r="E28821">
        <v>55.213000000000001</v>
      </c>
      <c r="F28821">
        <v>71499500</v>
      </c>
      <c r="G28821" t="s">
        <v>18</v>
      </c>
      <c r="H28821" t="s">
        <v>18</v>
      </c>
      <c r="I28821" t="s">
        <v>172</v>
      </c>
      <c r="J28821" t="s">
        <v>93</v>
      </c>
      <c r="K28821" t="s">
        <v>173</v>
      </c>
    </row>
    <row r="28822" spans="1:11">
      <c r="A28822" s="8">
        <v>45751</v>
      </c>
      <c r="B28822">
        <v>52.868600000000001</v>
      </c>
      <c r="C28822">
        <v>58.829000000000001</v>
      </c>
      <c r="D28822">
        <v>52.153399999999998</v>
      </c>
      <c r="E28822">
        <v>56.872</v>
      </c>
      <c r="F28822">
        <v>67775700</v>
      </c>
      <c r="G28822" t="s">
        <v>18</v>
      </c>
      <c r="H28822" t="s">
        <v>18</v>
      </c>
      <c r="I28822" t="s">
        <v>172</v>
      </c>
      <c r="J28822" t="s">
        <v>93</v>
      </c>
      <c r="K28822" t="s">
        <v>173</v>
      </c>
    </row>
    <row r="28823" spans="1:11">
      <c r="A28823" s="8">
        <v>45754</v>
      </c>
      <c r="B28823">
        <v>55.034199999999998</v>
      </c>
      <c r="C28823">
        <v>56.802500000000002</v>
      </c>
      <c r="D28823">
        <v>53.047400000000003</v>
      </c>
      <c r="E28823">
        <v>55.242800000000003</v>
      </c>
      <c r="F28823">
        <v>45374400</v>
      </c>
      <c r="G28823" t="s">
        <v>18</v>
      </c>
      <c r="H28823" t="s">
        <v>18</v>
      </c>
      <c r="I28823" t="s">
        <v>172</v>
      </c>
      <c r="J28823" t="s">
        <v>93</v>
      </c>
      <c r="K28823" t="s">
        <v>173</v>
      </c>
    </row>
    <row r="28824" spans="1:11">
      <c r="A28824" s="8">
        <v>45755</v>
      </c>
      <c r="B28824">
        <v>58.381999999999998</v>
      </c>
      <c r="C28824">
        <v>58.381999999999998</v>
      </c>
      <c r="D28824">
        <v>52.0242</v>
      </c>
      <c r="E28824">
        <v>52.918300000000002</v>
      </c>
      <c r="F28824">
        <v>30404300</v>
      </c>
      <c r="G28824" t="s">
        <v>18</v>
      </c>
      <c r="H28824" t="s">
        <v>18</v>
      </c>
      <c r="I28824" t="s">
        <v>172</v>
      </c>
      <c r="J28824" t="s">
        <v>93</v>
      </c>
      <c r="K28824" t="s">
        <v>173</v>
      </c>
    </row>
    <row r="28825" spans="1:11">
      <c r="A28825" s="8">
        <v>45756</v>
      </c>
      <c r="B28825">
        <v>52.928199999999997</v>
      </c>
      <c r="C28825">
        <v>59.156799999999997</v>
      </c>
      <c r="D28825">
        <v>52.133499999999998</v>
      </c>
      <c r="E28825">
        <v>58.9283</v>
      </c>
      <c r="F28825">
        <v>44732500</v>
      </c>
      <c r="G28825" t="s">
        <v>18</v>
      </c>
      <c r="H28825" t="s">
        <v>18</v>
      </c>
      <c r="I28825" t="s">
        <v>172</v>
      </c>
      <c r="J28825" t="s">
        <v>93</v>
      </c>
      <c r="K28825" t="s">
        <v>173</v>
      </c>
    </row>
    <row r="28826" spans="1:11">
      <c r="A28826" s="8">
        <v>45757</v>
      </c>
      <c r="B28826">
        <v>56.8521</v>
      </c>
      <c r="C28826">
        <v>56.872</v>
      </c>
      <c r="D28826">
        <v>51.934800000000003</v>
      </c>
      <c r="E28826">
        <v>54.040799999999997</v>
      </c>
      <c r="F28826">
        <v>53919800</v>
      </c>
      <c r="G28826" t="s">
        <v>18</v>
      </c>
      <c r="H28826" t="s">
        <v>18</v>
      </c>
      <c r="I28826" t="s">
        <v>172</v>
      </c>
      <c r="J28826" t="s">
        <v>93</v>
      </c>
      <c r="K28826" t="s">
        <v>173</v>
      </c>
    </row>
    <row r="28827" spans="1:11">
      <c r="A28827" s="8">
        <v>45758</v>
      </c>
      <c r="B28827">
        <v>54.040799999999997</v>
      </c>
      <c r="C28827">
        <v>54.666699999999999</v>
      </c>
      <c r="D28827">
        <v>52.511000000000003</v>
      </c>
      <c r="E28827">
        <v>54.030900000000003</v>
      </c>
      <c r="F28827">
        <v>22617100</v>
      </c>
      <c r="G28827" t="s">
        <v>18</v>
      </c>
      <c r="H28827" t="s">
        <v>18</v>
      </c>
      <c r="I28827" t="s">
        <v>172</v>
      </c>
      <c r="J28827" t="s">
        <v>93</v>
      </c>
      <c r="K28827" t="s">
        <v>173</v>
      </c>
    </row>
    <row r="28828" spans="1:11">
      <c r="A28828" s="8">
        <v>45761</v>
      </c>
      <c r="B28828">
        <v>55.272599999999997</v>
      </c>
      <c r="C28828">
        <v>56.3157</v>
      </c>
      <c r="D28828">
        <v>54.308999999999997</v>
      </c>
      <c r="E28828">
        <v>55.0441</v>
      </c>
      <c r="F28828">
        <v>28346600</v>
      </c>
      <c r="G28828" t="s">
        <v>18</v>
      </c>
      <c r="H28828" t="s">
        <v>18</v>
      </c>
      <c r="I28828" t="s">
        <v>172</v>
      </c>
      <c r="J28828" t="s">
        <v>93</v>
      </c>
      <c r="K28828" t="s">
        <v>173</v>
      </c>
    </row>
    <row r="28829" spans="1:11">
      <c r="A28829" s="8">
        <v>45762</v>
      </c>
      <c r="B28829">
        <v>54.319000000000003</v>
      </c>
      <c r="C28829">
        <v>55.024299999999997</v>
      </c>
      <c r="D28829">
        <v>53.8123</v>
      </c>
      <c r="E28829">
        <v>54.468000000000004</v>
      </c>
      <c r="F28829">
        <v>15977100</v>
      </c>
      <c r="G28829" t="s">
        <v>18</v>
      </c>
      <c r="H28829" t="s">
        <v>18</v>
      </c>
      <c r="I28829" t="s">
        <v>172</v>
      </c>
      <c r="J28829" t="s">
        <v>93</v>
      </c>
      <c r="K28829" t="s">
        <v>173</v>
      </c>
    </row>
    <row r="28830" spans="1:11">
      <c r="A28830" s="8">
        <v>45763</v>
      </c>
      <c r="B28830">
        <v>54.358699999999999</v>
      </c>
      <c r="C28830">
        <v>54.785899999999998</v>
      </c>
      <c r="D28830">
        <v>52.9878</v>
      </c>
      <c r="E28830">
        <v>53.196399999999997</v>
      </c>
      <c r="F28830">
        <v>19094900</v>
      </c>
      <c r="G28830" t="s">
        <v>18</v>
      </c>
      <c r="H28830" t="s">
        <v>18</v>
      </c>
      <c r="I28830" t="s">
        <v>172</v>
      </c>
      <c r="J28830" t="s">
        <v>93</v>
      </c>
      <c r="K28830" t="s">
        <v>173</v>
      </c>
    </row>
    <row r="28831" spans="1:11">
      <c r="A28831" s="8">
        <v>45764</v>
      </c>
      <c r="B28831">
        <v>53.464599999999997</v>
      </c>
      <c r="C28831">
        <v>55.650100000000002</v>
      </c>
      <c r="D28831">
        <v>53.2958</v>
      </c>
      <c r="E28831">
        <v>55.391800000000003</v>
      </c>
      <c r="F28831">
        <v>18899000</v>
      </c>
      <c r="G28831" t="s">
        <v>18</v>
      </c>
      <c r="H28831" t="s">
        <v>18</v>
      </c>
      <c r="I28831" t="s">
        <v>172</v>
      </c>
      <c r="J28831" t="s">
        <v>93</v>
      </c>
      <c r="K28831" t="s">
        <v>173</v>
      </c>
    </row>
    <row r="28832" spans="1:11">
      <c r="A28832" s="8">
        <v>45768</v>
      </c>
      <c r="B28832">
        <v>54.865299999999998</v>
      </c>
      <c r="C28832">
        <v>55.987900000000003</v>
      </c>
      <c r="D28832">
        <v>53.146799999999999</v>
      </c>
      <c r="E28832">
        <v>55.749499999999998</v>
      </c>
      <c r="F28832">
        <v>17280900</v>
      </c>
      <c r="G28832" t="s">
        <v>18</v>
      </c>
      <c r="H28832" t="s">
        <v>18</v>
      </c>
      <c r="I28832" t="s">
        <v>172</v>
      </c>
      <c r="J28832" t="s">
        <v>93</v>
      </c>
      <c r="K28832" t="s">
        <v>173</v>
      </c>
    </row>
    <row r="28833" spans="1:11">
      <c r="A28833" s="8">
        <v>45769</v>
      </c>
      <c r="B28833">
        <v>56.276000000000003</v>
      </c>
      <c r="C28833">
        <v>57.706499999999998</v>
      </c>
      <c r="D28833">
        <v>55.868699999999997</v>
      </c>
      <c r="E28833">
        <v>56.683300000000003</v>
      </c>
      <c r="F28833">
        <v>16852200</v>
      </c>
      <c r="G28833" t="s">
        <v>18</v>
      </c>
      <c r="H28833" t="s">
        <v>18</v>
      </c>
      <c r="I28833" t="s">
        <v>172</v>
      </c>
      <c r="J28833" t="s">
        <v>93</v>
      </c>
      <c r="K28833" t="s">
        <v>173</v>
      </c>
    </row>
    <row r="28834" spans="1:11">
      <c r="A28834" s="8">
        <v>45770</v>
      </c>
      <c r="B28834">
        <v>58.610399999999998</v>
      </c>
      <c r="C28834">
        <v>58.809100000000001</v>
      </c>
      <c r="D28834">
        <v>56.325600000000001</v>
      </c>
      <c r="E28834">
        <v>57.011099999999999</v>
      </c>
      <c r="F28834">
        <v>21660300</v>
      </c>
      <c r="G28834" t="s">
        <v>18</v>
      </c>
      <c r="H28834" t="s">
        <v>18</v>
      </c>
      <c r="I28834" t="s">
        <v>172</v>
      </c>
      <c r="J28834" t="s">
        <v>93</v>
      </c>
      <c r="K28834" t="s">
        <v>173</v>
      </c>
    </row>
    <row r="28835" spans="1:11">
      <c r="A28835" s="8">
        <v>45771</v>
      </c>
      <c r="B28835">
        <v>57.4283</v>
      </c>
      <c r="C28835">
        <v>58.312399999999997</v>
      </c>
      <c r="D28835">
        <v>56.752800000000001</v>
      </c>
      <c r="E28835">
        <v>58.093899999999998</v>
      </c>
      <c r="F28835">
        <v>14508500</v>
      </c>
      <c r="G28835" t="s">
        <v>18</v>
      </c>
      <c r="H28835" t="s">
        <v>18</v>
      </c>
      <c r="I28835" t="s">
        <v>172</v>
      </c>
      <c r="J28835" t="s">
        <v>93</v>
      </c>
      <c r="K28835" t="s">
        <v>173</v>
      </c>
    </row>
    <row r="28836" spans="1:11">
      <c r="A28836" s="8">
        <v>45772</v>
      </c>
      <c r="B28836">
        <v>57.825699999999998</v>
      </c>
      <c r="C28836">
        <v>57.865400000000001</v>
      </c>
      <c r="D28836">
        <v>56.236199999999997</v>
      </c>
      <c r="E28836">
        <v>57.239600000000003</v>
      </c>
      <c r="F28836">
        <v>17156000</v>
      </c>
      <c r="G28836" t="s">
        <v>18</v>
      </c>
      <c r="H28836" t="s">
        <v>18</v>
      </c>
      <c r="I28836" t="s">
        <v>172</v>
      </c>
      <c r="J28836" t="s">
        <v>93</v>
      </c>
      <c r="K28836" t="s">
        <v>173</v>
      </c>
    </row>
    <row r="28837" spans="1:11">
      <c r="A28837" s="8">
        <v>45775</v>
      </c>
      <c r="B28837">
        <v>57.348799999999997</v>
      </c>
      <c r="C28837">
        <v>57.6965</v>
      </c>
      <c r="D28837">
        <v>56.424999999999997</v>
      </c>
      <c r="E28837">
        <v>56.931600000000003</v>
      </c>
      <c r="F28837">
        <v>13321200</v>
      </c>
      <c r="G28837" t="s">
        <v>18</v>
      </c>
      <c r="H28837" t="s">
        <v>18</v>
      </c>
      <c r="I28837" t="s">
        <v>172</v>
      </c>
      <c r="J28837" t="s">
        <v>93</v>
      </c>
      <c r="K28837" t="s">
        <v>173</v>
      </c>
    </row>
    <row r="28838" spans="1:11">
      <c r="A28838" s="8">
        <v>45776</v>
      </c>
      <c r="B28838">
        <v>56.623699999999999</v>
      </c>
      <c r="C28838">
        <v>57.358800000000002</v>
      </c>
      <c r="D28838">
        <v>56.365400000000001</v>
      </c>
      <c r="E28838">
        <v>57.1601</v>
      </c>
      <c r="F28838">
        <v>12968000</v>
      </c>
      <c r="G28838" t="s">
        <v>18</v>
      </c>
      <c r="H28838" t="s">
        <v>18</v>
      </c>
      <c r="I28838" t="s">
        <v>172</v>
      </c>
      <c r="J28838" t="s">
        <v>93</v>
      </c>
      <c r="K28838" t="s">
        <v>173</v>
      </c>
    </row>
    <row r="28839" spans="1:11">
      <c r="A28839" s="8">
        <v>45777</v>
      </c>
      <c r="B28839">
        <v>55.491199999999999</v>
      </c>
      <c r="C28839">
        <v>56.2164</v>
      </c>
      <c r="D28839">
        <v>54.388500000000001</v>
      </c>
      <c r="E28839">
        <v>56.0276</v>
      </c>
      <c r="F28839">
        <v>17205900</v>
      </c>
      <c r="G28839" t="s">
        <v>18</v>
      </c>
      <c r="H28839" t="s">
        <v>18</v>
      </c>
      <c r="I28839" t="s">
        <v>172</v>
      </c>
      <c r="J28839" t="s">
        <v>93</v>
      </c>
      <c r="K28839" t="s">
        <v>173</v>
      </c>
    </row>
    <row r="28840" spans="1:11">
      <c r="A28840" s="8">
        <v>45778</v>
      </c>
      <c r="B28840">
        <v>56.305799999999998</v>
      </c>
      <c r="C28840">
        <v>56.832299999999996</v>
      </c>
      <c r="D28840">
        <v>55.888500000000001</v>
      </c>
      <c r="E28840">
        <v>56.385199999999998</v>
      </c>
      <c r="F28840">
        <v>10527000</v>
      </c>
      <c r="G28840" t="s">
        <v>18</v>
      </c>
      <c r="H28840" t="s">
        <v>18</v>
      </c>
      <c r="I28840" t="s">
        <v>172</v>
      </c>
      <c r="J28840" t="s">
        <v>93</v>
      </c>
      <c r="K28840" t="s">
        <v>173</v>
      </c>
    </row>
    <row r="28841" spans="1:11">
      <c r="A28841" s="8">
        <v>45779</v>
      </c>
      <c r="B28841">
        <v>57.487900000000003</v>
      </c>
      <c r="C28841">
        <v>58.312399999999997</v>
      </c>
      <c r="D28841">
        <v>56.931600000000003</v>
      </c>
      <c r="E28841">
        <v>58.203200000000002</v>
      </c>
      <c r="F28841">
        <v>14723900</v>
      </c>
      <c r="G28841" t="s">
        <v>18</v>
      </c>
      <c r="H28841" t="s">
        <v>18</v>
      </c>
      <c r="I28841" t="s">
        <v>172</v>
      </c>
      <c r="J28841" t="s">
        <v>93</v>
      </c>
      <c r="K28841" t="s">
        <v>173</v>
      </c>
    </row>
    <row r="28842" spans="1:11">
      <c r="A28842" s="8">
        <v>45782</v>
      </c>
      <c r="B28842">
        <v>57.7363</v>
      </c>
      <c r="C28842">
        <v>57.954799999999999</v>
      </c>
      <c r="D28842">
        <v>56.911700000000003</v>
      </c>
      <c r="E28842">
        <v>56.971299999999999</v>
      </c>
      <c r="F28842">
        <v>15971000</v>
      </c>
      <c r="G28842" t="s">
        <v>18</v>
      </c>
      <c r="H28842" t="s">
        <v>18</v>
      </c>
      <c r="I28842" t="s">
        <v>172</v>
      </c>
      <c r="J28842" t="s">
        <v>93</v>
      </c>
      <c r="K28842" t="s">
        <v>173</v>
      </c>
    </row>
    <row r="28843" spans="1:11">
      <c r="A28843" s="8">
        <v>45783</v>
      </c>
      <c r="B28843">
        <v>56.7727</v>
      </c>
      <c r="C28843">
        <v>57.338900000000002</v>
      </c>
      <c r="D28843">
        <v>56.414999999999999</v>
      </c>
      <c r="E28843">
        <v>56.663400000000003</v>
      </c>
      <c r="F28843">
        <v>11440300</v>
      </c>
      <c r="G28843" t="s">
        <v>18</v>
      </c>
      <c r="H28843" t="s">
        <v>18</v>
      </c>
      <c r="I28843" t="s">
        <v>172</v>
      </c>
      <c r="J28843" t="s">
        <v>93</v>
      </c>
      <c r="K28843" t="s">
        <v>173</v>
      </c>
    </row>
    <row r="28844" spans="1:11">
      <c r="A28844" s="8">
        <v>45784</v>
      </c>
      <c r="B28844">
        <v>57.487900000000003</v>
      </c>
      <c r="C28844">
        <v>58.421700000000001</v>
      </c>
      <c r="D28844">
        <v>57.18</v>
      </c>
      <c r="E28844">
        <v>58.232999999999997</v>
      </c>
      <c r="F28844">
        <v>11883500</v>
      </c>
      <c r="G28844" t="s">
        <v>18</v>
      </c>
      <c r="H28844" t="s">
        <v>18</v>
      </c>
      <c r="I28844" t="s">
        <v>172</v>
      </c>
      <c r="J28844" t="s">
        <v>93</v>
      </c>
      <c r="K28844" t="s">
        <v>173</v>
      </c>
    </row>
    <row r="28845" spans="1:11">
      <c r="A28845" s="8">
        <v>45785</v>
      </c>
      <c r="B28845">
        <v>59.295900000000003</v>
      </c>
      <c r="C28845">
        <v>59.991300000000003</v>
      </c>
      <c r="D28845">
        <v>58.411799999999999</v>
      </c>
      <c r="E28845">
        <v>58.521000000000001</v>
      </c>
      <c r="F28845">
        <v>19009000</v>
      </c>
      <c r="G28845" t="s">
        <v>18</v>
      </c>
      <c r="H28845" t="s">
        <v>18</v>
      </c>
      <c r="I28845" t="s">
        <v>172</v>
      </c>
      <c r="J28845" t="s">
        <v>93</v>
      </c>
      <c r="K28845" t="s">
        <v>173</v>
      </c>
    </row>
    <row r="28846" spans="1:11">
      <c r="A28846" s="8">
        <v>45786</v>
      </c>
      <c r="B28846">
        <v>58.749499999999998</v>
      </c>
      <c r="C28846">
        <v>58.987900000000003</v>
      </c>
      <c r="D28846">
        <v>57.835599999999999</v>
      </c>
      <c r="E28846">
        <v>57.915100000000002</v>
      </c>
      <c r="F28846">
        <v>13954400</v>
      </c>
      <c r="G28846" t="s">
        <v>18</v>
      </c>
      <c r="H28846" t="s">
        <v>18</v>
      </c>
      <c r="I28846" t="s">
        <v>172</v>
      </c>
      <c r="J28846" t="s">
        <v>93</v>
      </c>
      <c r="K28846" t="s">
        <v>173</v>
      </c>
    </row>
    <row r="28847" spans="1:11">
      <c r="A28847" s="8">
        <v>45789</v>
      </c>
      <c r="B28847">
        <v>61.9681</v>
      </c>
      <c r="C28847">
        <v>63.050899999999999</v>
      </c>
      <c r="D28847">
        <v>61.401899999999998</v>
      </c>
      <c r="E28847">
        <v>62.166800000000002</v>
      </c>
      <c r="F28847">
        <v>29776600</v>
      </c>
      <c r="G28847" t="s">
        <v>18</v>
      </c>
      <c r="H28847" t="s">
        <v>18</v>
      </c>
      <c r="I28847" t="s">
        <v>172</v>
      </c>
      <c r="J28847" t="s">
        <v>93</v>
      </c>
      <c r="K28847" t="s">
        <v>173</v>
      </c>
    </row>
    <row r="28848" spans="1:11">
      <c r="A28848" s="8">
        <v>45790</v>
      </c>
      <c r="B28848">
        <v>62.196599999999997</v>
      </c>
      <c r="C28848">
        <v>62.365499999999997</v>
      </c>
      <c r="D28848">
        <v>61.5608</v>
      </c>
      <c r="E28848">
        <v>61.978099999999998</v>
      </c>
      <c r="F28848">
        <v>17003100</v>
      </c>
      <c r="G28848" t="s">
        <v>18</v>
      </c>
      <c r="H28848" t="s">
        <v>18</v>
      </c>
      <c r="I28848" t="s">
        <v>172</v>
      </c>
      <c r="J28848" t="s">
        <v>93</v>
      </c>
      <c r="K28848" t="s">
        <v>173</v>
      </c>
    </row>
    <row r="28849" spans="1:11">
      <c r="A28849" s="8">
        <v>45791</v>
      </c>
      <c r="B28849">
        <v>61.640300000000003</v>
      </c>
      <c r="C28849">
        <v>62.454900000000002</v>
      </c>
      <c r="D28849">
        <v>61.113799999999998</v>
      </c>
      <c r="E28849">
        <v>61.322400000000002</v>
      </c>
      <c r="F28849">
        <v>13736300</v>
      </c>
      <c r="G28849" t="s">
        <v>18</v>
      </c>
      <c r="H28849" t="s">
        <v>18</v>
      </c>
      <c r="I28849" t="s">
        <v>172</v>
      </c>
      <c r="J28849" t="s">
        <v>93</v>
      </c>
      <c r="K28849" t="s">
        <v>173</v>
      </c>
    </row>
    <row r="28850" spans="1:11">
      <c r="A28850" s="8">
        <v>45792</v>
      </c>
      <c r="B28850">
        <v>60.239600000000003</v>
      </c>
      <c r="C28850">
        <v>62.266199999999998</v>
      </c>
      <c r="D28850">
        <v>60.021099999999997</v>
      </c>
      <c r="E28850">
        <v>61.988</v>
      </c>
      <c r="F28850">
        <v>14371100</v>
      </c>
      <c r="G28850" t="s">
        <v>18</v>
      </c>
      <c r="H28850" t="s">
        <v>18</v>
      </c>
      <c r="I28850" t="s">
        <v>172</v>
      </c>
      <c r="J28850" t="s">
        <v>93</v>
      </c>
      <c r="K28850" t="s">
        <v>173</v>
      </c>
    </row>
    <row r="28851" spans="1:11">
      <c r="A28851" s="8">
        <v>45793</v>
      </c>
      <c r="B28851">
        <v>62.087299999999999</v>
      </c>
      <c r="C28851">
        <v>63.329099999999997</v>
      </c>
      <c r="D28851">
        <v>62.087299999999999</v>
      </c>
      <c r="E28851">
        <v>62.693300000000001</v>
      </c>
      <c r="F28851">
        <v>12950600</v>
      </c>
      <c r="G28851" t="s">
        <v>18</v>
      </c>
      <c r="H28851" t="s">
        <v>18</v>
      </c>
      <c r="I28851" t="s">
        <v>172</v>
      </c>
      <c r="J28851" t="s">
        <v>93</v>
      </c>
      <c r="K28851" t="s">
        <v>173</v>
      </c>
    </row>
    <row r="28852" spans="1:11">
      <c r="A28852" s="8">
        <v>45796</v>
      </c>
      <c r="B28852">
        <v>61.739699999999999</v>
      </c>
      <c r="C28852">
        <v>62.017800000000001</v>
      </c>
      <c r="D28852">
        <v>61.352200000000003</v>
      </c>
      <c r="E28852">
        <v>61.670099999999998</v>
      </c>
      <c r="F28852">
        <v>15105300</v>
      </c>
      <c r="G28852" t="s">
        <v>18</v>
      </c>
      <c r="H28852" t="s">
        <v>18</v>
      </c>
      <c r="I28852" t="s">
        <v>172</v>
      </c>
      <c r="J28852" t="s">
        <v>93</v>
      </c>
      <c r="K28852" t="s">
        <v>173</v>
      </c>
    </row>
    <row r="28853" spans="1:11">
      <c r="A28853" s="8">
        <v>45797</v>
      </c>
      <c r="B28853">
        <v>62.087299999999999</v>
      </c>
      <c r="C28853">
        <v>62.772799999999997</v>
      </c>
      <c r="D28853">
        <v>61.8688</v>
      </c>
      <c r="E28853">
        <v>62.146900000000002</v>
      </c>
      <c r="F28853">
        <v>10771800</v>
      </c>
      <c r="G28853" t="s">
        <v>18</v>
      </c>
      <c r="H28853" t="s">
        <v>18</v>
      </c>
      <c r="I28853" t="s">
        <v>172</v>
      </c>
      <c r="J28853" t="s">
        <v>93</v>
      </c>
      <c r="K28853" t="s">
        <v>173</v>
      </c>
    </row>
    <row r="28854" spans="1:11">
      <c r="A28854" s="8">
        <v>45798</v>
      </c>
      <c r="B28854">
        <v>60.766100000000002</v>
      </c>
      <c r="C28854">
        <v>61.352200000000003</v>
      </c>
      <c r="D28854">
        <v>59.4846</v>
      </c>
      <c r="E28854">
        <v>59.584000000000003</v>
      </c>
      <c r="F28854">
        <v>17354700</v>
      </c>
      <c r="G28854" t="s">
        <v>18</v>
      </c>
      <c r="H28854" t="s">
        <v>18</v>
      </c>
      <c r="I28854" t="s">
        <v>172</v>
      </c>
      <c r="J28854" t="s">
        <v>93</v>
      </c>
      <c r="K28854" t="s">
        <v>173</v>
      </c>
    </row>
    <row r="28855" spans="1:11">
      <c r="A28855" s="8">
        <v>45799</v>
      </c>
      <c r="B28855">
        <v>60.18</v>
      </c>
      <c r="C28855">
        <v>61.213099999999997</v>
      </c>
      <c r="D28855">
        <v>59.762799999999999</v>
      </c>
      <c r="E28855">
        <v>60.915100000000002</v>
      </c>
      <c r="F28855">
        <v>16764500</v>
      </c>
      <c r="G28855" t="s">
        <v>18</v>
      </c>
      <c r="H28855" t="s">
        <v>18</v>
      </c>
      <c r="I28855" t="s">
        <v>172</v>
      </c>
      <c r="J28855" t="s">
        <v>93</v>
      </c>
      <c r="K28855" t="s">
        <v>173</v>
      </c>
    </row>
    <row r="28856" spans="1:11">
      <c r="A28856" s="8">
        <v>45800</v>
      </c>
      <c r="B28856">
        <v>59.464799999999997</v>
      </c>
      <c r="C28856">
        <v>59.981299999999997</v>
      </c>
      <c r="D28856">
        <v>59.097200000000001</v>
      </c>
      <c r="E28856">
        <v>59.623699999999999</v>
      </c>
      <c r="F28856">
        <v>14282400</v>
      </c>
      <c r="G28856" t="s">
        <v>18</v>
      </c>
      <c r="H28856" t="s">
        <v>18</v>
      </c>
      <c r="I28856" t="s">
        <v>172</v>
      </c>
      <c r="J28856" t="s">
        <v>93</v>
      </c>
      <c r="K28856" t="s">
        <v>173</v>
      </c>
    </row>
    <row r="28857" spans="1:11">
      <c r="A28857" s="8">
        <v>45804</v>
      </c>
      <c r="B28857">
        <v>60.726399999999998</v>
      </c>
      <c r="C28857">
        <v>62.4251</v>
      </c>
      <c r="D28857">
        <v>60.438299999999998</v>
      </c>
      <c r="E28857">
        <v>62.415199999999999</v>
      </c>
      <c r="F28857">
        <v>16642100</v>
      </c>
      <c r="G28857" t="s">
        <v>18</v>
      </c>
      <c r="H28857" t="s">
        <v>18</v>
      </c>
      <c r="I28857" t="s">
        <v>172</v>
      </c>
      <c r="J28857" t="s">
        <v>93</v>
      </c>
      <c r="K28857" t="s">
        <v>173</v>
      </c>
    </row>
    <row r="28858" spans="1:11">
      <c r="A28858" s="8">
        <v>45805</v>
      </c>
      <c r="B28858">
        <v>62.325800000000001</v>
      </c>
      <c r="C28858">
        <v>62.693300000000001</v>
      </c>
      <c r="D28858">
        <v>61.153500000000001</v>
      </c>
      <c r="E28858">
        <v>61.372100000000003</v>
      </c>
      <c r="F28858">
        <v>10015600</v>
      </c>
      <c r="G28858" t="s">
        <v>18</v>
      </c>
      <c r="H28858" t="s">
        <v>18</v>
      </c>
      <c r="I28858" t="s">
        <v>172</v>
      </c>
      <c r="J28858" t="s">
        <v>93</v>
      </c>
      <c r="K28858" t="s">
        <v>173</v>
      </c>
    </row>
    <row r="28859" spans="1:11">
      <c r="A28859" s="8">
        <v>45806</v>
      </c>
      <c r="B28859">
        <v>62.077399999999997</v>
      </c>
      <c r="C28859">
        <v>62.484699999999997</v>
      </c>
      <c r="D28859">
        <v>60.726399999999998</v>
      </c>
      <c r="E28859">
        <v>61.034300000000002</v>
      </c>
      <c r="F28859">
        <v>12218000</v>
      </c>
      <c r="G28859" t="s">
        <v>18</v>
      </c>
      <c r="H28859" t="s">
        <v>18</v>
      </c>
      <c r="I28859" t="s">
        <v>172</v>
      </c>
      <c r="J28859" t="s">
        <v>93</v>
      </c>
      <c r="K28859" t="s">
        <v>173</v>
      </c>
    </row>
    <row r="28860" spans="1:11">
      <c r="A28860" s="8">
        <v>45807</v>
      </c>
      <c r="B28860">
        <v>60.597200000000001</v>
      </c>
      <c r="C28860">
        <v>60.7164</v>
      </c>
      <c r="D28860">
        <v>59.703200000000002</v>
      </c>
      <c r="E28860">
        <v>60.189900000000002</v>
      </c>
      <c r="F28860">
        <v>18155100</v>
      </c>
      <c r="G28860" t="s">
        <v>18</v>
      </c>
      <c r="H28860" t="s">
        <v>18</v>
      </c>
      <c r="I28860" t="s">
        <v>172</v>
      </c>
      <c r="J28860" t="s">
        <v>93</v>
      </c>
      <c r="K28860" t="s">
        <v>173</v>
      </c>
    </row>
    <row r="28861" spans="1:11">
      <c r="A28861" s="8">
        <v>45810</v>
      </c>
      <c r="B28861">
        <v>60.049900000000001</v>
      </c>
      <c r="C28861">
        <v>61.599899999999998</v>
      </c>
      <c r="D28861">
        <v>59.599899999999998</v>
      </c>
      <c r="E28861">
        <v>61.569899999999997</v>
      </c>
      <c r="F28861">
        <v>14065300</v>
      </c>
      <c r="G28861" t="s">
        <v>58</v>
      </c>
      <c r="H28861" t="s">
        <v>18</v>
      </c>
      <c r="I28861" t="s">
        <v>172</v>
      </c>
      <c r="J28861" t="s">
        <v>93</v>
      </c>
      <c r="K28861" t="s">
        <v>173</v>
      </c>
    </row>
    <row r="28862" spans="1:11">
      <c r="A28862" s="8">
        <v>45811</v>
      </c>
      <c r="B28862">
        <v>61.24</v>
      </c>
      <c r="C28862">
        <v>62.45</v>
      </c>
      <c r="D28862">
        <v>60.459899999999998</v>
      </c>
      <c r="E28862">
        <v>62.369900000000001</v>
      </c>
      <c r="F28862">
        <v>10286100</v>
      </c>
      <c r="G28862" t="s">
        <v>18</v>
      </c>
      <c r="H28862" t="s">
        <v>18</v>
      </c>
      <c r="I28862" t="s">
        <v>172</v>
      </c>
      <c r="J28862" t="s">
        <v>93</v>
      </c>
      <c r="K28862" t="s">
        <v>173</v>
      </c>
    </row>
    <row r="28863" spans="1:11">
      <c r="A28863" s="8">
        <v>45812</v>
      </c>
      <c r="B28863">
        <v>62.38</v>
      </c>
      <c r="C28863">
        <v>63.04</v>
      </c>
      <c r="D28863">
        <v>62.27</v>
      </c>
      <c r="E28863">
        <v>62.77</v>
      </c>
      <c r="F28863">
        <v>10242300</v>
      </c>
      <c r="G28863" t="s">
        <v>18</v>
      </c>
      <c r="H28863" t="s">
        <v>18</v>
      </c>
      <c r="I28863" t="s">
        <v>172</v>
      </c>
      <c r="J28863" t="s">
        <v>93</v>
      </c>
      <c r="K28863" t="s">
        <v>173</v>
      </c>
    </row>
    <row r="28864" spans="1:11">
      <c r="A28864" s="8">
        <v>45813</v>
      </c>
      <c r="B28864">
        <v>62.939900000000002</v>
      </c>
      <c r="C28864">
        <v>63.6599</v>
      </c>
      <c r="D28864">
        <v>62.229900000000001</v>
      </c>
      <c r="E28864">
        <v>62.669899999999998</v>
      </c>
      <c r="F28864">
        <v>12336300</v>
      </c>
      <c r="G28864" t="s">
        <v>18</v>
      </c>
      <c r="H28864" t="s">
        <v>18</v>
      </c>
      <c r="I28864" t="s">
        <v>172</v>
      </c>
      <c r="J28864" t="s">
        <v>93</v>
      </c>
      <c r="K28864" t="s">
        <v>173</v>
      </c>
    </row>
    <row r="28865" spans="1:11">
      <c r="A28865" s="8">
        <v>45814</v>
      </c>
      <c r="B28865">
        <v>62.669899999999998</v>
      </c>
      <c r="C28865">
        <v>63.09</v>
      </c>
      <c r="D28865">
        <v>62.119900000000001</v>
      </c>
      <c r="E28865">
        <v>62.799900000000001</v>
      </c>
      <c r="F28865">
        <v>13299600</v>
      </c>
      <c r="G28865" t="s">
        <v>18</v>
      </c>
      <c r="H28865" t="s">
        <v>18</v>
      </c>
      <c r="I28865" t="s">
        <v>172</v>
      </c>
      <c r="J28865" t="s">
        <v>93</v>
      </c>
      <c r="K28865" t="s">
        <v>173</v>
      </c>
    </row>
    <row r="28866" spans="1:11">
      <c r="A28866" s="8">
        <v>45817</v>
      </c>
      <c r="B28866">
        <v>63.299900000000001</v>
      </c>
      <c r="C28866">
        <v>63.49</v>
      </c>
      <c r="D28866">
        <v>61.88</v>
      </c>
      <c r="E28866">
        <v>61.9099</v>
      </c>
      <c r="F28866">
        <v>11640000</v>
      </c>
      <c r="G28866" t="s">
        <v>18</v>
      </c>
      <c r="H28866" t="s">
        <v>18</v>
      </c>
      <c r="I28866" t="s">
        <v>172</v>
      </c>
      <c r="J28866" t="s">
        <v>93</v>
      </c>
      <c r="K28866" t="s">
        <v>173</v>
      </c>
    </row>
    <row r="28867" spans="1:11">
      <c r="A28867" s="8">
        <v>45818</v>
      </c>
      <c r="B28867">
        <v>62.38</v>
      </c>
      <c r="C28867">
        <v>64.16</v>
      </c>
      <c r="D28867">
        <v>62.25</v>
      </c>
      <c r="E28867">
        <v>63.869900000000001</v>
      </c>
      <c r="F28867">
        <v>15287000</v>
      </c>
      <c r="G28867" t="s">
        <v>18</v>
      </c>
      <c r="H28867" t="s">
        <v>18</v>
      </c>
      <c r="I28867" t="s">
        <v>172</v>
      </c>
      <c r="J28867" t="s">
        <v>93</v>
      </c>
      <c r="K28867" t="s">
        <v>173</v>
      </c>
    </row>
    <row r="28868" spans="1:11">
      <c r="A28868" s="8">
        <v>45819</v>
      </c>
      <c r="B28868">
        <v>64.400000000000006</v>
      </c>
      <c r="C28868">
        <v>64.849900000000005</v>
      </c>
      <c r="D28868">
        <v>62.58</v>
      </c>
      <c r="E28868">
        <v>63.11</v>
      </c>
      <c r="F28868">
        <v>10238700</v>
      </c>
      <c r="G28868" t="s">
        <v>18</v>
      </c>
      <c r="H28868" t="s">
        <v>18</v>
      </c>
      <c r="I28868" t="s">
        <v>172</v>
      </c>
      <c r="J28868" t="s">
        <v>93</v>
      </c>
      <c r="K28868" t="s">
        <v>173</v>
      </c>
    </row>
    <row r="28869" spans="1:11">
      <c r="A28869" s="8">
        <v>45820</v>
      </c>
      <c r="B28869">
        <v>62.74</v>
      </c>
      <c r="C28869">
        <v>62.93</v>
      </c>
      <c r="D28869">
        <v>61.759900000000002</v>
      </c>
      <c r="E28869">
        <v>62.799900000000001</v>
      </c>
      <c r="F28869">
        <v>9830500</v>
      </c>
      <c r="G28869" t="s">
        <v>18</v>
      </c>
      <c r="H28869" t="s">
        <v>18</v>
      </c>
      <c r="I28869" t="s">
        <v>172</v>
      </c>
      <c r="J28869" t="s">
        <v>93</v>
      </c>
      <c r="K28869" t="s">
        <v>173</v>
      </c>
    </row>
    <row r="28870" spans="1:11">
      <c r="A28870" s="8">
        <v>45821</v>
      </c>
      <c r="B28870">
        <v>61.75</v>
      </c>
      <c r="C28870">
        <v>62.779899999999998</v>
      </c>
      <c r="D28870">
        <v>60.11</v>
      </c>
      <c r="E28870">
        <v>60.529899999999998</v>
      </c>
      <c r="F28870">
        <v>16509700</v>
      </c>
      <c r="G28870" t="s">
        <v>18</v>
      </c>
      <c r="H28870" t="s">
        <v>18</v>
      </c>
      <c r="I28870" t="s">
        <v>172</v>
      </c>
      <c r="J28870" t="s">
        <v>93</v>
      </c>
      <c r="K28870" t="s">
        <v>173</v>
      </c>
    </row>
    <row r="28871" spans="1:11">
      <c r="A28871" s="8">
        <v>45824</v>
      </c>
      <c r="B28871">
        <v>61.38</v>
      </c>
      <c r="C28871">
        <v>62.18</v>
      </c>
      <c r="D28871">
        <v>61.24</v>
      </c>
      <c r="E28871">
        <v>61.9</v>
      </c>
      <c r="F28871">
        <v>13681600</v>
      </c>
      <c r="G28871" t="s">
        <v>18</v>
      </c>
      <c r="H28871" t="s">
        <v>18</v>
      </c>
      <c r="I28871" t="s">
        <v>172</v>
      </c>
      <c r="J28871" t="s">
        <v>93</v>
      </c>
      <c r="K28871" t="s">
        <v>173</v>
      </c>
    </row>
    <row r="28872" spans="1:11">
      <c r="A28872" s="8">
        <v>45825</v>
      </c>
      <c r="B28872">
        <v>61.299900000000001</v>
      </c>
      <c r="C28872">
        <v>61.299900000000001</v>
      </c>
      <c r="D28872">
        <v>59.68</v>
      </c>
      <c r="E28872">
        <v>60</v>
      </c>
      <c r="F28872">
        <v>13649700</v>
      </c>
      <c r="G28872" t="s">
        <v>18</v>
      </c>
      <c r="H28872" t="s">
        <v>18</v>
      </c>
      <c r="I28872" t="s">
        <v>172</v>
      </c>
      <c r="J28872" t="s">
        <v>93</v>
      </c>
      <c r="K28872" t="s">
        <v>173</v>
      </c>
    </row>
    <row r="28873" spans="1:11">
      <c r="A28873" s="8">
        <v>45826</v>
      </c>
      <c r="B28873">
        <v>60</v>
      </c>
      <c r="C28873">
        <v>60.45</v>
      </c>
      <c r="D28873">
        <v>59.369900000000001</v>
      </c>
      <c r="E28873">
        <v>59.509900000000002</v>
      </c>
      <c r="F28873">
        <v>14194300</v>
      </c>
      <c r="G28873" t="s">
        <v>18</v>
      </c>
      <c r="H28873" t="s">
        <v>18</v>
      </c>
      <c r="I28873" t="s">
        <v>172</v>
      </c>
      <c r="J28873" t="s">
        <v>93</v>
      </c>
      <c r="K28873" t="s">
        <v>173</v>
      </c>
    </row>
    <row r="28874" spans="1:11">
      <c r="A28874" s="8">
        <v>45828</v>
      </c>
      <c r="B28874">
        <v>59.75</v>
      </c>
      <c r="C28874">
        <v>60.04</v>
      </c>
      <c r="D28874">
        <v>59.189900000000002</v>
      </c>
      <c r="E28874">
        <v>59.79</v>
      </c>
      <c r="F28874">
        <v>19084000</v>
      </c>
      <c r="G28874" t="s">
        <v>18</v>
      </c>
      <c r="H28874" t="s">
        <v>18</v>
      </c>
      <c r="I28874" t="s">
        <v>172</v>
      </c>
      <c r="J28874" t="s">
        <v>93</v>
      </c>
      <c r="K28874" t="s">
        <v>173</v>
      </c>
    </row>
    <row r="28875" spans="1:11">
      <c r="A28875" s="8">
        <v>45831</v>
      </c>
      <c r="B28875">
        <v>59.58</v>
      </c>
      <c r="C28875">
        <v>61.299900000000001</v>
      </c>
      <c r="D28875">
        <v>59.439900000000002</v>
      </c>
      <c r="E28875">
        <v>60.779899999999998</v>
      </c>
      <c r="F28875">
        <v>15921300</v>
      </c>
      <c r="G28875" t="s">
        <v>18</v>
      </c>
      <c r="H28875" t="s">
        <v>18</v>
      </c>
      <c r="I28875" t="s">
        <v>172</v>
      </c>
      <c r="J28875" t="s">
        <v>93</v>
      </c>
      <c r="K28875" t="s">
        <v>173</v>
      </c>
    </row>
    <row r="28876" spans="1:11">
      <c r="A28876" s="8">
        <v>45832</v>
      </c>
      <c r="B28876">
        <v>61.33</v>
      </c>
      <c r="C28876">
        <v>61.979900000000001</v>
      </c>
      <c r="D28876">
        <v>60.479900000000001</v>
      </c>
      <c r="E28876">
        <v>61.419899999999998</v>
      </c>
      <c r="F28876">
        <v>12564000</v>
      </c>
      <c r="G28876" t="s">
        <v>18</v>
      </c>
      <c r="H28876" t="s">
        <v>18</v>
      </c>
      <c r="I28876" t="s">
        <v>172</v>
      </c>
      <c r="J28876" t="s">
        <v>93</v>
      </c>
      <c r="K28876" t="s">
        <v>173</v>
      </c>
    </row>
    <row r="28877" spans="1:11">
      <c r="A28877" s="8">
        <v>45833</v>
      </c>
      <c r="B28877">
        <v>61.45</v>
      </c>
      <c r="C28877">
        <v>61.529899999999998</v>
      </c>
      <c r="D28877">
        <v>60.36</v>
      </c>
      <c r="E28877">
        <v>60.83</v>
      </c>
      <c r="F28877">
        <v>12186200</v>
      </c>
      <c r="G28877" t="s">
        <v>18</v>
      </c>
      <c r="H28877" t="s">
        <v>18</v>
      </c>
      <c r="I28877" t="s">
        <v>172</v>
      </c>
      <c r="J28877" t="s">
        <v>93</v>
      </c>
      <c r="K28877" t="s">
        <v>173</v>
      </c>
    </row>
    <row r="28878" spans="1:11">
      <c r="A28878" s="8">
        <v>45834</v>
      </c>
      <c r="B28878">
        <v>61.56</v>
      </c>
      <c r="C28878">
        <v>62.729900000000001</v>
      </c>
      <c r="D28878">
        <v>60.819899999999997</v>
      </c>
      <c r="E28878">
        <v>62.54</v>
      </c>
      <c r="F28878">
        <v>39659800</v>
      </c>
      <c r="G28878" t="s">
        <v>18</v>
      </c>
      <c r="H28878" t="s">
        <v>18</v>
      </c>
      <c r="I28878" t="s">
        <v>172</v>
      </c>
      <c r="J28878" t="s">
        <v>93</v>
      </c>
      <c r="K28878" t="s">
        <v>173</v>
      </c>
    </row>
    <row r="28879" spans="1:11">
      <c r="A28879" s="8">
        <v>45835</v>
      </c>
      <c r="B28879">
        <v>69.790000000000006</v>
      </c>
      <c r="C28879">
        <v>74.19</v>
      </c>
      <c r="D28879">
        <v>69.69</v>
      </c>
      <c r="E28879">
        <v>72.040000000000006</v>
      </c>
      <c r="F28879">
        <v>117530300</v>
      </c>
      <c r="G28879" t="s">
        <v>18</v>
      </c>
      <c r="H28879" t="s">
        <v>18</v>
      </c>
      <c r="I28879" t="s">
        <v>172</v>
      </c>
      <c r="J28879" t="s">
        <v>93</v>
      </c>
      <c r="K28879" t="s">
        <v>173</v>
      </c>
    </row>
    <row r="28880" spans="1:11">
      <c r="A28880" s="8">
        <v>45838</v>
      </c>
      <c r="B28880">
        <v>71.4499</v>
      </c>
      <c r="C28880">
        <v>71.709900000000005</v>
      </c>
      <c r="D28880">
        <v>70.059899999999999</v>
      </c>
      <c r="E28880">
        <v>71.040000000000006</v>
      </c>
      <c r="F28880">
        <v>31090400</v>
      </c>
      <c r="G28880" t="s">
        <v>18</v>
      </c>
      <c r="H28880" t="s">
        <v>18</v>
      </c>
      <c r="I28880" t="s">
        <v>172</v>
      </c>
      <c r="J28880" t="s">
        <v>93</v>
      </c>
      <c r="K28880" t="s">
        <v>173</v>
      </c>
    </row>
    <row r="28881" spans="1:11">
      <c r="A28881" s="8">
        <v>45839</v>
      </c>
      <c r="B28881">
        <v>71.989900000000006</v>
      </c>
      <c r="C28881">
        <v>73.94</v>
      </c>
      <c r="D28881">
        <v>71.83</v>
      </c>
      <c r="E28881">
        <v>73.41</v>
      </c>
      <c r="F28881">
        <v>27512900</v>
      </c>
      <c r="G28881" t="s">
        <v>18</v>
      </c>
      <c r="H28881" t="s">
        <v>18</v>
      </c>
      <c r="I28881" t="s">
        <v>172</v>
      </c>
      <c r="J28881" t="s">
        <v>93</v>
      </c>
      <c r="K28881" t="s">
        <v>173</v>
      </c>
    </row>
    <row r="28882" spans="1:11">
      <c r="A28882" s="8">
        <v>45840</v>
      </c>
      <c r="B28882">
        <v>73.169899999999998</v>
      </c>
      <c r="C28882">
        <v>76.8399</v>
      </c>
      <c r="D28882">
        <v>73</v>
      </c>
      <c r="E28882">
        <v>76.389899999999997</v>
      </c>
      <c r="F28882">
        <v>36882300</v>
      </c>
      <c r="G28882" t="s">
        <v>18</v>
      </c>
      <c r="H28882" t="s">
        <v>18</v>
      </c>
      <c r="I28882" t="s">
        <v>172</v>
      </c>
      <c r="J28882" t="s">
        <v>93</v>
      </c>
      <c r="K28882" t="s">
        <v>173</v>
      </c>
    </row>
    <row r="28883" spans="1:11">
      <c r="A28883" s="8">
        <v>45841</v>
      </c>
      <c r="B28883">
        <v>76.269900000000007</v>
      </c>
      <c r="C28883">
        <v>77.029899999999998</v>
      </c>
      <c r="D28883">
        <v>75.58</v>
      </c>
      <c r="E28883">
        <v>76.389899999999997</v>
      </c>
      <c r="F28883">
        <v>12022600</v>
      </c>
      <c r="G28883" t="s">
        <v>18</v>
      </c>
      <c r="H28883" t="s">
        <v>18</v>
      </c>
      <c r="I28883" t="s">
        <v>172</v>
      </c>
      <c r="J28883" t="s">
        <v>93</v>
      </c>
      <c r="K28883" t="s">
        <v>173</v>
      </c>
    </row>
    <row r="28884" spans="1:11">
      <c r="A28884" s="8">
        <v>45845</v>
      </c>
      <c r="B28884">
        <v>76.040000000000006</v>
      </c>
      <c r="C28884">
        <v>77.5</v>
      </c>
      <c r="D28884">
        <v>75.849900000000005</v>
      </c>
      <c r="E28884">
        <v>76.529899999999998</v>
      </c>
      <c r="F28884">
        <v>17296900</v>
      </c>
      <c r="G28884" t="s">
        <v>18</v>
      </c>
      <c r="H28884" t="s">
        <v>18</v>
      </c>
      <c r="I28884" t="s">
        <v>172</v>
      </c>
      <c r="J28884" t="s">
        <v>93</v>
      </c>
      <c r="K28884" t="s">
        <v>173</v>
      </c>
    </row>
    <row r="28885" spans="1:11">
      <c r="A28885" s="8">
        <v>45846</v>
      </c>
      <c r="B28885">
        <v>76.129900000000006</v>
      </c>
      <c r="C28885">
        <v>76.3</v>
      </c>
      <c r="D28885">
        <v>73.650000000000006</v>
      </c>
      <c r="E28885">
        <v>73.919899999999998</v>
      </c>
      <c r="F28885">
        <v>19572400</v>
      </c>
      <c r="G28885" t="s">
        <v>18</v>
      </c>
      <c r="H28885" t="s">
        <v>18</v>
      </c>
      <c r="I28885" t="s">
        <v>172</v>
      </c>
      <c r="J28885" t="s">
        <v>93</v>
      </c>
      <c r="K28885" t="s">
        <v>173</v>
      </c>
    </row>
    <row r="28886" spans="1:11">
      <c r="A28886" s="8">
        <v>45847</v>
      </c>
      <c r="B28886">
        <v>74.129900000000006</v>
      </c>
      <c r="C28886">
        <v>74.919899999999998</v>
      </c>
      <c r="D28886">
        <v>73.419899999999998</v>
      </c>
      <c r="E28886">
        <v>73.559899999999999</v>
      </c>
      <c r="F28886">
        <v>12076700</v>
      </c>
      <c r="G28886" t="s">
        <v>18</v>
      </c>
      <c r="H28886" t="s">
        <v>18</v>
      </c>
      <c r="I28886" t="s">
        <v>172</v>
      </c>
      <c r="J28886" t="s">
        <v>93</v>
      </c>
      <c r="K28886" t="s">
        <v>173</v>
      </c>
    </row>
    <row r="28887" spans="1:11">
      <c r="A28887" s="8">
        <v>45848</v>
      </c>
      <c r="B28887">
        <v>73.12</v>
      </c>
      <c r="C28887">
        <v>75.5</v>
      </c>
      <c r="D28887">
        <v>72.9499</v>
      </c>
      <c r="E28887">
        <v>74.62</v>
      </c>
      <c r="F28887">
        <v>13033000</v>
      </c>
      <c r="G28887" t="s">
        <v>18</v>
      </c>
      <c r="H28887" t="s">
        <v>18</v>
      </c>
      <c r="I28887" t="s">
        <v>172</v>
      </c>
      <c r="J28887" t="s">
        <v>93</v>
      </c>
      <c r="K28887" t="s">
        <v>173</v>
      </c>
    </row>
    <row r="28888" spans="1:11">
      <c r="A28888" s="8">
        <v>45849</v>
      </c>
      <c r="B28888">
        <v>73.69</v>
      </c>
      <c r="C28888">
        <v>73.8399</v>
      </c>
      <c r="D28888">
        <v>72.400000000000006</v>
      </c>
      <c r="E28888">
        <v>72.629900000000006</v>
      </c>
      <c r="F28888">
        <v>12751100</v>
      </c>
      <c r="G28888" t="s">
        <v>18</v>
      </c>
      <c r="H28888" t="s">
        <v>18</v>
      </c>
      <c r="I28888" t="s">
        <v>172</v>
      </c>
      <c r="J28888" t="s">
        <v>93</v>
      </c>
      <c r="K28888" t="s">
        <v>173</v>
      </c>
    </row>
    <row r="28889" spans="1:11">
      <c r="A28889" s="8">
        <v>45852</v>
      </c>
      <c r="B28889">
        <v>72.3399</v>
      </c>
      <c r="C28889">
        <v>72.41</v>
      </c>
      <c r="D28889">
        <v>71.69</v>
      </c>
      <c r="E28889">
        <v>71.72</v>
      </c>
      <c r="F28889">
        <v>1436729</v>
      </c>
      <c r="G28889" t="s">
        <v>18</v>
      </c>
      <c r="H28889" t="s">
        <v>18</v>
      </c>
      <c r="I28889" t="s">
        <v>172</v>
      </c>
      <c r="J28889" t="s">
        <v>93</v>
      </c>
      <c r="K28889" t="s">
        <v>173</v>
      </c>
    </row>
    <row r="28890" spans="1:11">
      <c r="A28890" s="8">
        <v>44026</v>
      </c>
      <c r="B28890">
        <v>109.624</v>
      </c>
      <c r="C28890">
        <v>111.1005</v>
      </c>
      <c r="D28890">
        <v>109.1908</v>
      </c>
      <c r="E28890">
        <v>110.5966</v>
      </c>
      <c r="F28890">
        <v>6272100</v>
      </c>
      <c r="G28890" t="s">
        <v>18</v>
      </c>
      <c r="H28890" t="s">
        <v>18</v>
      </c>
      <c r="I28890" t="s">
        <v>178</v>
      </c>
      <c r="J28890" t="s">
        <v>135</v>
      </c>
      <c r="K28890" t="s">
        <v>179</v>
      </c>
    </row>
    <row r="28891" spans="1:11">
      <c r="A28891" s="8">
        <v>44027</v>
      </c>
      <c r="B28891">
        <v>111.38339999999999</v>
      </c>
      <c r="C28891">
        <v>112.1968</v>
      </c>
      <c r="D28891">
        <v>109.8627</v>
      </c>
      <c r="E28891">
        <v>110.0749</v>
      </c>
      <c r="F28891">
        <v>8145000</v>
      </c>
      <c r="G28891" t="s">
        <v>18</v>
      </c>
      <c r="H28891" t="s">
        <v>18</v>
      </c>
      <c r="I28891" t="s">
        <v>178</v>
      </c>
      <c r="J28891" t="s">
        <v>135</v>
      </c>
      <c r="K28891" t="s">
        <v>179</v>
      </c>
    </row>
    <row r="28892" spans="1:11">
      <c r="A28892" s="8">
        <v>44028</v>
      </c>
      <c r="B28892">
        <v>110.5877</v>
      </c>
      <c r="C28892">
        <v>110.97669999999999</v>
      </c>
      <c r="D28892">
        <v>109.55329999999999</v>
      </c>
      <c r="E28892">
        <v>110.3048</v>
      </c>
      <c r="F28892">
        <v>3959300</v>
      </c>
      <c r="G28892" t="s">
        <v>18</v>
      </c>
      <c r="H28892" t="s">
        <v>18</v>
      </c>
      <c r="I28892" t="s">
        <v>178</v>
      </c>
      <c r="J28892" t="s">
        <v>135</v>
      </c>
      <c r="K28892" t="s">
        <v>179</v>
      </c>
    </row>
    <row r="28893" spans="1:11">
      <c r="A28893" s="8">
        <v>44029</v>
      </c>
      <c r="B28893">
        <v>110.59650000000001</v>
      </c>
      <c r="C28893">
        <v>111.46299999999999</v>
      </c>
      <c r="D28893">
        <v>110.36669999999999</v>
      </c>
      <c r="E28893">
        <v>111.074</v>
      </c>
      <c r="F28893">
        <v>4868600</v>
      </c>
      <c r="G28893" t="s">
        <v>18</v>
      </c>
      <c r="H28893" t="s">
        <v>18</v>
      </c>
      <c r="I28893" t="s">
        <v>178</v>
      </c>
      <c r="J28893" t="s">
        <v>135</v>
      </c>
      <c r="K28893" t="s">
        <v>179</v>
      </c>
    </row>
    <row r="28894" spans="1:11">
      <c r="A28894" s="8">
        <v>44032</v>
      </c>
      <c r="B28894">
        <v>110.9325</v>
      </c>
      <c r="C28894">
        <v>111.25960000000001</v>
      </c>
      <c r="D28894">
        <v>110.3313</v>
      </c>
      <c r="E28894">
        <v>110.72920000000001</v>
      </c>
      <c r="F28894">
        <v>4242100</v>
      </c>
      <c r="G28894" t="s">
        <v>18</v>
      </c>
      <c r="H28894" t="s">
        <v>18</v>
      </c>
      <c r="I28894" t="s">
        <v>178</v>
      </c>
      <c r="J28894" t="s">
        <v>135</v>
      </c>
      <c r="K28894" t="s">
        <v>179</v>
      </c>
    </row>
    <row r="28895" spans="1:11">
      <c r="A28895" s="8">
        <v>44033</v>
      </c>
      <c r="B28895">
        <v>110.9502</v>
      </c>
      <c r="C28895">
        <v>111.967</v>
      </c>
      <c r="D28895">
        <v>110.4462</v>
      </c>
      <c r="E28895">
        <v>110.5789</v>
      </c>
      <c r="F28895">
        <v>5162300</v>
      </c>
      <c r="G28895" t="s">
        <v>18</v>
      </c>
      <c r="H28895" t="s">
        <v>18</v>
      </c>
      <c r="I28895" t="s">
        <v>178</v>
      </c>
      <c r="J28895" t="s">
        <v>135</v>
      </c>
      <c r="K28895" t="s">
        <v>179</v>
      </c>
    </row>
    <row r="28896" spans="1:11">
      <c r="A28896" s="8">
        <v>44034</v>
      </c>
      <c r="B28896">
        <v>110.959</v>
      </c>
      <c r="C28896">
        <v>111.7548</v>
      </c>
      <c r="D28896">
        <v>109.8185</v>
      </c>
      <c r="E28896">
        <v>111.5249</v>
      </c>
      <c r="F28896">
        <v>5929200</v>
      </c>
      <c r="G28896" t="s">
        <v>18</v>
      </c>
      <c r="H28896" t="s">
        <v>18</v>
      </c>
      <c r="I28896" t="s">
        <v>178</v>
      </c>
      <c r="J28896" t="s">
        <v>135</v>
      </c>
      <c r="K28896" t="s">
        <v>179</v>
      </c>
    </row>
    <row r="28897" spans="1:11">
      <c r="A28897" s="8">
        <v>44035</v>
      </c>
      <c r="B28897">
        <v>112.2109</v>
      </c>
      <c r="C28897">
        <v>113.154</v>
      </c>
      <c r="D28897">
        <v>111.7482</v>
      </c>
      <c r="E28897">
        <v>112.24639999999999</v>
      </c>
      <c r="F28897">
        <v>6664800</v>
      </c>
      <c r="G28897" t="s">
        <v>180</v>
      </c>
      <c r="H28897" t="s">
        <v>18</v>
      </c>
      <c r="I28897" t="s">
        <v>178</v>
      </c>
      <c r="J28897" t="s">
        <v>135</v>
      </c>
      <c r="K28897" t="s">
        <v>179</v>
      </c>
    </row>
    <row r="28898" spans="1:11">
      <c r="A28898" s="8">
        <v>44036</v>
      </c>
      <c r="B28898">
        <v>112.9849</v>
      </c>
      <c r="C28898">
        <v>113.6789</v>
      </c>
      <c r="D28898">
        <v>111.4991</v>
      </c>
      <c r="E28898">
        <v>112.0685</v>
      </c>
      <c r="F28898">
        <v>6014200</v>
      </c>
      <c r="G28898" t="s">
        <v>18</v>
      </c>
      <c r="H28898" t="s">
        <v>18</v>
      </c>
      <c r="I28898" t="s">
        <v>178</v>
      </c>
      <c r="J28898" t="s">
        <v>135</v>
      </c>
      <c r="K28898" t="s">
        <v>179</v>
      </c>
    </row>
    <row r="28899" spans="1:11">
      <c r="A28899" s="8">
        <v>44039</v>
      </c>
      <c r="B28899">
        <v>111.84610000000001</v>
      </c>
      <c r="C28899">
        <v>112.6735</v>
      </c>
      <c r="D28899">
        <v>111.6948</v>
      </c>
      <c r="E28899">
        <v>112.3888</v>
      </c>
      <c r="F28899">
        <v>6464600</v>
      </c>
      <c r="G28899" t="s">
        <v>18</v>
      </c>
      <c r="H28899" t="s">
        <v>18</v>
      </c>
      <c r="I28899" t="s">
        <v>178</v>
      </c>
      <c r="J28899" t="s">
        <v>135</v>
      </c>
      <c r="K28899" t="s">
        <v>179</v>
      </c>
    </row>
    <row r="28900" spans="1:11">
      <c r="A28900" s="8">
        <v>44040</v>
      </c>
      <c r="B28900">
        <v>112.4333</v>
      </c>
      <c r="C28900">
        <v>114.2928</v>
      </c>
      <c r="D28900">
        <v>112.3621</v>
      </c>
      <c r="E28900">
        <v>113.77670000000001</v>
      </c>
      <c r="F28900">
        <v>7644400</v>
      </c>
      <c r="G28900" t="s">
        <v>18</v>
      </c>
      <c r="H28900" t="s">
        <v>18</v>
      </c>
      <c r="I28900" t="s">
        <v>178</v>
      </c>
      <c r="J28900" t="s">
        <v>135</v>
      </c>
      <c r="K28900" t="s">
        <v>179</v>
      </c>
    </row>
    <row r="28901" spans="1:11">
      <c r="A28901" s="8">
        <v>44041</v>
      </c>
      <c r="B28901">
        <v>113.492</v>
      </c>
      <c r="C28901">
        <v>114.9868</v>
      </c>
      <c r="D28901">
        <v>113.3141</v>
      </c>
      <c r="E28901">
        <v>114.1593</v>
      </c>
      <c r="F28901">
        <v>6702000</v>
      </c>
      <c r="G28901" t="s">
        <v>18</v>
      </c>
      <c r="H28901" t="s">
        <v>18</v>
      </c>
      <c r="I28901" t="s">
        <v>178</v>
      </c>
      <c r="J28901" t="s">
        <v>135</v>
      </c>
      <c r="K28901" t="s">
        <v>179</v>
      </c>
    </row>
    <row r="28902" spans="1:11">
      <c r="A28902" s="8">
        <v>44042</v>
      </c>
      <c r="B28902">
        <v>116.25020000000001</v>
      </c>
      <c r="C28902">
        <v>117.4691</v>
      </c>
      <c r="D28902">
        <v>115.3515</v>
      </c>
      <c r="E28902">
        <v>116.9263</v>
      </c>
      <c r="F28902">
        <v>10400700</v>
      </c>
      <c r="G28902" t="s">
        <v>18</v>
      </c>
      <c r="H28902" t="s">
        <v>18</v>
      </c>
      <c r="I28902" t="s">
        <v>178</v>
      </c>
      <c r="J28902" t="s">
        <v>135</v>
      </c>
      <c r="K28902" t="s">
        <v>179</v>
      </c>
    </row>
    <row r="28903" spans="1:11">
      <c r="A28903" s="8">
        <v>44043</v>
      </c>
      <c r="B28903">
        <v>116.25020000000001</v>
      </c>
      <c r="C28903">
        <v>116.73950000000001</v>
      </c>
      <c r="D28903">
        <v>115.01349999999999</v>
      </c>
      <c r="E28903">
        <v>116.65940000000001</v>
      </c>
      <c r="F28903">
        <v>8487000</v>
      </c>
      <c r="G28903" t="s">
        <v>18</v>
      </c>
      <c r="H28903" t="s">
        <v>18</v>
      </c>
      <c r="I28903" t="s">
        <v>178</v>
      </c>
      <c r="J28903" t="s">
        <v>135</v>
      </c>
      <c r="K28903" t="s">
        <v>179</v>
      </c>
    </row>
    <row r="28904" spans="1:11">
      <c r="A28904" s="8">
        <v>44046</v>
      </c>
      <c r="B28904">
        <v>116.08110000000001</v>
      </c>
      <c r="C28904">
        <v>117.3712</v>
      </c>
      <c r="D28904">
        <v>116.08110000000001</v>
      </c>
      <c r="E28904">
        <v>116.8107</v>
      </c>
      <c r="F28904">
        <v>7769400</v>
      </c>
      <c r="G28904" t="s">
        <v>18</v>
      </c>
      <c r="H28904" t="s">
        <v>18</v>
      </c>
      <c r="I28904" t="s">
        <v>178</v>
      </c>
      <c r="J28904" t="s">
        <v>135</v>
      </c>
      <c r="K28904" t="s">
        <v>179</v>
      </c>
    </row>
    <row r="28905" spans="1:11">
      <c r="A28905" s="8">
        <v>44047</v>
      </c>
      <c r="B28905">
        <v>116.348</v>
      </c>
      <c r="C28905">
        <v>119.15949999999999</v>
      </c>
      <c r="D28905">
        <v>116.28579999999999</v>
      </c>
      <c r="E28905">
        <v>119.035</v>
      </c>
      <c r="F28905">
        <v>7773700</v>
      </c>
      <c r="G28905" t="s">
        <v>18</v>
      </c>
      <c r="H28905" t="s">
        <v>18</v>
      </c>
      <c r="I28905" t="s">
        <v>178</v>
      </c>
      <c r="J28905" t="s">
        <v>135</v>
      </c>
      <c r="K28905" t="s">
        <v>179</v>
      </c>
    </row>
    <row r="28906" spans="1:11">
      <c r="A28906" s="8">
        <v>44048</v>
      </c>
      <c r="B28906">
        <v>118.857</v>
      </c>
      <c r="C28906">
        <v>119.8001</v>
      </c>
      <c r="D28906">
        <v>118.4389</v>
      </c>
      <c r="E28906">
        <v>118.7236</v>
      </c>
      <c r="F28906">
        <v>5680000</v>
      </c>
      <c r="G28906" t="s">
        <v>18</v>
      </c>
      <c r="H28906" t="s">
        <v>18</v>
      </c>
      <c r="I28906" t="s">
        <v>178</v>
      </c>
      <c r="J28906" t="s">
        <v>135</v>
      </c>
      <c r="K28906" t="s">
        <v>179</v>
      </c>
    </row>
    <row r="28907" spans="1:11">
      <c r="A28907" s="8">
        <v>44049</v>
      </c>
      <c r="B28907">
        <v>118.1987</v>
      </c>
      <c r="C28907">
        <v>118.6613</v>
      </c>
      <c r="D28907">
        <v>117.5492</v>
      </c>
      <c r="E28907">
        <v>118.0741</v>
      </c>
      <c r="F28907">
        <v>3974100</v>
      </c>
      <c r="G28907" t="s">
        <v>18</v>
      </c>
      <c r="H28907" t="s">
        <v>18</v>
      </c>
      <c r="I28907" t="s">
        <v>178</v>
      </c>
      <c r="J28907" t="s">
        <v>135</v>
      </c>
      <c r="K28907" t="s">
        <v>179</v>
      </c>
    </row>
    <row r="28908" spans="1:11">
      <c r="A28908" s="8">
        <v>44050</v>
      </c>
      <c r="B28908">
        <v>118.2342</v>
      </c>
      <c r="C28908">
        <v>118.9015</v>
      </c>
      <c r="D28908">
        <v>117.84269999999999</v>
      </c>
      <c r="E28908">
        <v>118.8214</v>
      </c>
      <c r="F28908">
        <v>4934900</v>
      </c>
      <c r="G28908" t="s">
        <v>18</v>
      </c>
      <c r="H28908" t="s">
        <v>18</v>
      </c>
      <c r="I28908" t="s">
        <v>178</v>
      </c>
      <c r="J28908" t="s">
        <v>135</v>
      </c>
      <c r="K28908" t="s">
        <v>179</v>
      </c>
    </row>
    <row r="28909" spans="1:11">
      <c r="A28909" s="8">
        <v>44053</v>
      </c>
      <c r="B28909">
        <v>118.95489999999999</v>
      </c>
      <c r="C28909">
        <v>119.6133</v>
      </c>
      <c r="D28909">
        <v>118.50109999999999</v>
      </c>
      <c r="E28909">
        <v>119.3108</v>
      </c>
      <c r="F28909">
        <v>5812700</v>
      </c>
      <c r="G28909" t="s">
        <v>18</v>
      </c>
      <c r="H28909" t="s">
        <v>18</v>
      </c>
      <c r="I28909" t="s">
        <v>178</v>
      </c>
      <c r="J28909" t="s">
        <v>135</v>
      </c>
      <c r="K28909" t="s">
        <v>179</v>
      </c>
    </row>
    <row r="28910" spans="1:11">
      <c r="A28910" s="8">
        <v>44054</v>
      </c>
      <c r="B28910">
        <v>119.46210000000001</v>
      </c>
      <c r="C28910">
        <v>119.8802</v>
      </c>
      <c r="D28910">
        <v>118.14530000000001</v>
      </c>
      <c r="E28910">
        <v>118.5367</v>
      </c>
      <c r="F28910">
        <v>5329900</v>
      </c>
      <c r="G28910" t="s">
        <v>18</v>
      </c>
      <c r="H28910" t="s">
        <v>18</v>
      </c>
      <c r="I28910" t="s">
        <v>178</v>
      </c>
      <c r="J28910" t="s">
        <v>135</v>
      </c>
      <c r="K28910" t="s">
        <v>179</v>
      </c>
    </row>
    <row r="28911" spans="1:11">
      <c r="A28911" s="8">
        <v>44055</v>
      </c>
      <c r="B28911">
        <v>119.0172</v>
      </c>
      <c r="C28911">
        <v>120.97450000000001</v>
      </c>
      <c r="D28911">
        <v>118.95489999999999</v>
      </c>
      <c r="E28911">
        <v>120.52079999999999</v>
      </c>
      <c r="F28911">
        <v>5920400</v>
      </c>
      <c r="G28911" t="s">
        <v>18</v>
      </c>
      <c r="H28911" t="s">
        <v>18</v>
      </c>
      <c r="I28911" t="s">
        <v>178</v>
      </c>
      <c r="J28911" t="s">
        <v>135</v>
      </c>
      <c r="K28911" t="s">
        <v>179</v>
      </c>
    </row>
    <row r="28912" spans="1:11">
      <c r="A28912" s="8">
        <v>44056</v>
      </c>
      <c r="B28912">
        <v>120.1827</v>
      </c>
      <c r="C28912">
        <v>120.8856</v>
      </c>
      <c r="D28912">
        <v>120.0493</v>
      </c>
      <c r="E28912">
        <v>120.80549999999999</v>
      </c>
      <c r="F28912">
        <v>4989500</v>
      </c>
      <c r="G28912" t="s">
        <v>18</v>
      </c>
      <c r="H28912" t="s">
        <v>18</v>
      </c>
      <c r="I28912" t="s">
        <v>178</v>
      </c>
      <c r="J28912" t="s">
        <v>135</v>
      </c>
      <c r="K28912" t="s">
        <v>179</v>
      </c>
    </row>
    <row r="28913" spans="1:11">
      <c r="A28913" s="8">
        <v>44057</v>
      </c>
      <c r="B28913">
        <v>120.6542</v>
      </c>
      <c r="C28913">
        <v>120.68089999999999</v>
      </c>
      <c r="D28913">
        <v>119.71120000000001</v>
      </c>
      <c r="E28913">
        <v>120.20050000000001</v>
      </c>
      <c r="F28913">
        <v>5845200</v>
      </c>
      <c r="G28913" t="s">
        <v>18</v>
      </c>
      <c r="H28913" t="s">
        <v>18</v>
      </c>
      <c r="I28913" t="s">
        <v>178</v>
      </c>
      <c r="J28913" t="s">
        <v>135</v>
      </c>
      <c r="K28913" t="s">
        <v>179</v>
      </c>
    </row>
    <row r="28914" spans="1:11">
      <c r="A28914" s="8">
        <v>44060</v>
      </c>
      <c r="B28914">
        <v>120.0581</v>
      </c>
      <c r="C28914">
        <v>120.7343</v>
      </c>
      <c r="D28914">
        <v>119.809</v>
      </c>
      <c r="E28914">
        <v>120.5564</v>
      </c>
      <c r="F28914">
        <v>5603800</v>
      </c>
      <c r="G28914" t="s">
        <v>18</v>
      </c>
      <c r="H28914" t="s">
        <v>18</v>
      </c>
      <c r="I28914" t="s">
        <v>178</v>
      </c>
      <c r="J28914" t="s">
        <v>135</v>
      </c>
      <c r="K28914" t="s">
        <v>179</v>
      </c>
    </row>
    <row r="28915" spans="1:11">
      <c r="A28915" s="8">
        <v>44061</v>
      </c>
      <c r="B28915">
        <v>120.8322</v>
      </c>
      <c r="C28915">
        <v>122.3536</v>
      </c>
      <c r="D28915">
        <v>120.48520000000001</v>
      </c>
      <c r="E28915">
        <v>121.455</v>
      </c>
      <c r="F28915">
        <v>8670700</v>
      </c>
      <c r="G28915" t="s">
        <v>18</v>
      </c>
      <c r="H28915" t="s">
        <v>18</v>
      </c>
      <c r="I28915" t="s">
        <v>178</v>
      </c>
      <c r="J28915" t="s">
        <v>135</v>
      </c>
      <c r="K28915" t="s">
        <v>179</v>
      </c>
    </row>
    <row r="28916" spans="1:11">
      <c r="A28916" s="8">
        <v>44062</v>
      </c>
      <c r="B28916">
        <v>120.592</v>
      </c>
      <c r="C28916">
        <v>121.286</v>
      </c>
      <c r="D28916">
        <v>120.5564</v>
      </c>
      <c r="E28916">
        <v>120.7966</v>
      </c>
      <c r="F28916">
        <v>6827700</v>
      </c>
      <c r="G28916" t="s">
        <v>18</v>
      </c>
      <c r="H28916" t="s">
        <v>18</v>
      </c>
      <c r="I28916" t="s">
        <v>178</v>
      </c>
      <c r="J28916" t="s">
        <v>135</v>
      </c>
      <c r="K28916" t="s">
        <v>179</v>
      </c>
    </row>
    <row r="28917" spans="1:11">
      <c r="A28917" s="8">
        <v>44063</v>
      </c>
      <c r="B28917">
        <v>120.32510000000001</v>
      </c>
      <c r="C28917">
        <v>121.87309999999999</v>
      </c>
      <c r="D28917">
        <v>120.28060000000001</v>
      </c>
      <c r="E28917">
        <v>121.75749999999999</v>
      </c>
      <c r="F28917">
        <v>4352200</v>
      </c>
      <c r="G28917" t="s">
        <v>18</v>
      </c>
      <c r="H28917" t="s">
        <v>18</v>
      </c>
      <c r="I28917" t="s">
        <v>178</v>
      </c>
      <c r="J28917" t="s">
        <v>135</v>
      </c>
      <c r="K28917" t="s">
        <v>179</v>
      </c>
    </row>
    <row r="28918" spans="1:11">
      <c r="A28918" s="8">
        <v>44064</v>
      </c>
      <c r="B28918">
        <v>121.5351</v>
      </c>
      <c r="C28918">
        <v>122.86960000000001</v>
      </c>
      <c r="D28918">
        <v>120.9212</v>
      </c>
      <c r="E28918">
        <v>122.2824</v>
      </c>
      <c r="F28918">
        <v>5706600</v>
      </c>
      <c r="G28918" t="s">
        <v>18</v>
      </c>
      <c r="H28918" t="s">
        <v>18</v>
      </c>
      <c r="I28918" t="s">
        <v>178</v>
      </c>
      <c r="J28918" t="s">
        <v>135</v>
      </c>
      <c r="K28918" t="s">
        <v>179</v>
      </c>
    </row>
    <row r="28919" spans="1:11">
      <c r="A28919" s="8">
        <v>44067</v>
      </c>
      <c r="B28919">
        <v>122.32689999999999</v>
      </c>
      <c r="C28919">
        <v>123.4746</v>
      </c>
      <c r="D28919">
        <v>122.0689</v>
      </c>
      <c r="E28919">
        <v>123.23439999999999</v>
      </c>
      <c r="F28919">
        <v>7420500</v>
      </c>
      <c r="G28919" t="s">
        <v>18</v>
      </c>
      <c r="H28919" t="s">
        <v>18</v>
      </c>
      <c r="I28919" t="s">
        <v>178</v>
      </c>
      <c r="J28919" t="s">
        <v>135</v>
      </c>
      <c r="K28919" t="s">
        <v>179</v>
      </c>
    </row>
    <row r="28920" spans="1:11">
      <c r="A28920" s="8">
        <v>44068</v>
      </c>
      <c r="B28920">
        <v>123.6704</v>
      </c>
      <c r="C28920">
        <v>123.8038</v>
      </c>
      <c r="D28920">
        <v>122.6027</v>
      </c>
      <c r="E28920">
        <v>123.7238</v>
      </c>
      <c r="F28920">
        <v>4718300</v>
      </c>
      <c r="G28920" t="s">
        <v>18</v>
      </c>
      <c r="H28920" t="s">
        <v>18</v>
      </c>
      <c r="I28920" t="s">
        <v>178</v>
      </c>
      <c r="J28920" t="s">
        <v>135</v>
      </c>
      <c r="K28920" t="s">
        <v>179</v>
      </c>
    </row>
    <row r="28921" spans="1:11">
      <c r="A28921" s="8">
        <v>44069</v>
      </c>
      <c r="B28921">
        <v>123.2878</v>
      </c>
      <c r="C28921">
        <v>123.9551</v>
      </c>
      <c r="D28921">
        <v>123.0031</v>
      </c>
      <c r="E28921">
        <v>123.1277</v>
      </c>
      <c r="F28921">
        <v>4746200</v>
      </c>
      <c r="G28921" t="s">
        <v>18</v>
      </c>
      <c r="H28921" t="s">
        <v>18</v>
      </c>
      <c r="I28921" t="s">
        <v>178</v>
      </c>
      <c r="J28921" t="s">
        <v>135</v>
      </c>
      <c r="K28921" t="s">
        <v>179</v>
      </c>
    </row>
    <row r="28922" spans="1:11">
      <c r="A28922" s="8">
        <v>44070</v>
      </c>
      <c r="B28922">
        <v>123.52800000000001</v>
      </c>
      <c r="C28922">
        <v>124.2843</v>
      </c>
      <c r="D28922">
        <v>122.9408</v>
      </c>
      <c r="E28922">
        <v>122.9675</v>
      </c>
      <c r="F28922">
        <v>6156100</v>
      </c>
      <c r="G28922" t="s">
        <v>18</v>
      </c>
      <c r="H28922" t="s">
        <v>18</v>
      </c>
      <c r="I28922" t="s">
        <v>178</v>
      </c>
      <c r="J28922" t="s">
        <v>135</v>
      </c>
      <c r="K28922" t="s">
        <v>179</v>
      </c>
    </row>
    <row r="28923" spans="1:11">
      <c r="A28923" s="8">
        <v>44071</v>
      </c>
      <c r="B28923">
        <v>123.0654</v>
      </c>
      <c r="C28923">
        <v>123.5903</v>
      </c>
      <c r="D28923">
        <v>121.84650000000001</v>
      </c>
      <c r="E28923">
        <v>123.4658</v>
      </c>
      <c r="F28923">
        <v>4166300</v>
      </c>
      <c r="G28923" t="s">
        <v>18</v>
      </c>
      <c r="H28923" t="s">
        <v>18</v>
      </c>
      <c r="I28923" t="s">
        <v>178</v>
      </c>
      <c r="J28923" t="s">
        <v>135</v>
      </c>
      <c r="K28923" t="s">
        <v>179</v>
      </c>
    </row>
    <row r="28924" spans="1:11">
      <c r="A28924" s="8">
        <v>44074</v>
      </c>
      <c r="B28924">
        <v>122.94970000000001</v>
      </c>
      <c r="C28924">
        <v>123.4302</v>
      </c>
      <c r="D28924">
        <v>122.62050000000001</v>
      </c>
      <c r="E28924">
        <v>123.07429999999999</v>
      </c>
      <c r="F28924">
        <v>5596800</v>
      </c>
      <c r="G28924" t="s">
        <v>18</v>
      </c>
      <c r="H28924" t="s">
        <v>18</v>
      </c>
      <c r="I28924" t="s">
        <v>178</v>
      </c>
      <c r="J28924" t="s">
        <v>135</v>
      </c>
      <c r="K28924" t="s">
        <v>179</v>
      </c>
    </row>
    <row r="28925" spans="1:11">
      <c r="A28925" s="8">
        <v>44075</v>
      </c>
      <c r="B28925">
        <v>122.6561</v>
      </c>
      <c r="C28925">
        <v>122.9764</v>
      </c>
      <c r="D28925">
        <v>121.9532</v>
      </c>
      <c r="E28925">
        <v>122.9408</v>
      </c>
      <c r="F28925">
        <v>5671800</v>
      </c>
      <c r="G28925" t="s">
        <v>18</v>
      </c>
      <c r="H28925" t="s">
        <v>18</v>
      </c>
      <c r="I28925" t="s">
        <v>178</v>
      </c>
      <c r="J28925" t="s">
        <v>135</v>
      </c>
      <c r="K28925" t="s">
        <v>179</v>
      </c>
    </row>
    <row r="28926" spans="1:11">
      <c r="A28926" s="8">
        <v>44076</v>
      </c>
      <c r="B28926">
        <v>122.87860000000001</v>
      </c>
      <c r="C28926">
        <v>125.8413</v>
      </c>
      <c r="D28926">
        <v>122.4337</v>
      </c>
      <c r="E28926">
        <v>125.01390000000001</v>
      </c>
      <c r="F28926">
        <v>8384800</v>
      </c>
      <c r="G28926" t="s">
        <v>18</v>
      </c>
      <c r="H28926" t="s">
        <v>18</v>
      </c>
      <c r="I28926" t="s">
        <v>178</v>
      </c>
      <c r="J28926" t="s">
        <v>135</v>
      </c>
      <c r="K28926" t="s">
        <v>179</v>
      </c>
    </row>
    <row r="28927" spans="1:11">
      <c r="A28927" s="8">
        <v>44077</v>
      </c>
      <c r="B28927">
        <v>125.21850000000001</v>
      </c>
      <c r="C28927">
        <v>126.07259999999999</v>
      </c>
      <c r="D28927">
        <v>121.971</v>
      </c>
      <c r="E28927">
        <v>123.012</v>
      </c>
      <c r="F28927">
        <v>7277900</v>
      </c>
      <c r="G28927" t="s">
        <v>18</v>
      </c>
      <c r="H28927" t="s">
        <v>18</v>
      </c>
      <c r="I28927" t="s">
        <v>178</v>
      </c>
      <c r="J28927" t="s">
        <v>135</v>
      </c>
      <c r="K28927" t="s">
        <v>179</v>
      </c>
    </row>
    <row r="28928" spans="1:11">
      <c r="A28928" s="8">
        <v>44078</v>
      </c>
      <c r="B28928">
        <v>122.6117</v>
      </c>
      <c r="C28928">
        <v>123.8395</v>
      </c>
      <c r="D28928">
        <v>121.108</v>
      </c>
      <c r="E28928">
        <v>122.74509999999999</v>
      </c>
      <c r="F28928">
        <v>7437700</v>
      </c>
      <c r="G28928" t="s">
        <v>18</v>
      </c>
      <c r="H28928" t="s">
        <v>18</v>
      </c>
      <c r="I28928" t="s">
        <v>178</v>
      </c>
      <c r="J28928" t="s">
        <v>135</v>
      </c>
      <c r="K28928" t="s">
        <v>179</v>
      </c>
    </row>
    <row r="28929" spans="1:11">
      <c r="A28929" s="8">
        <v>44082</v>
      </c>
      <c r="B28929">
        <v>123.2433</v>
      </c>
      <c r="C28929">
        <v>123.3501</v>
      </c>
      <c r="D28929">
        <v>120.14709999999999</v>
      </c>
      <c r="E28929">
        <v>120.9479</v>
      </c>
      <c r="F28929">
        <v>6847500</v>
      </c>
      <c r="G28929" t="s">
        <v>18</v>
      </c>
      <c r="H28929" t="s">
        <v>18</v>
      </c>
      <c r="I28929" t="s">
        <v>178</v>
      </c>
      <c r="J28929" t="s">
        <v>135</v>
      </c>
      <c r="K28929" t="s">
        <v>179</v>
      </c>
    </row>
    <row r="28930" spans="1:11">
      <c r="A28930" s="8">
        <v>44083</v>
      </c>
      <c r="B28930">
        <v>121.3749</v>
      </c>
      <c r="C28930">
        <v>124.1686</v>
      </c>
      <c r="D28930">
        <v>121.2415</v>
      </c>
      <c r="E28930">
        <v>122.9141</v>
      </c>
      <c r="F28930">
        <v>6002900</v>
      </c>
      <c r="G28930" t="s">
        <v>18</v>
      </c>
      <c r="H28930" t="s">
        <v>18</v>
      </c>
      <c r="I28930" t="s">
        <v>178</v>
      </c>
      <c r="J28930" t="s">
        <v>135</v>
      </c>
      <c r="K28930" t="s">
        <v>179</v>
      </c>
    </row>
    <row r="28931" spans="1:11">
      <c r="A28931" s="8">
        <v>44084</v>
      </c>
      <c r="B28931">
        <v>122.8874</v>
      </c>
      <c r="C28931">
        <v>123.4213</v>
      </c>
      <c r="D28931">
        <v>121.455</v>
      </c>
      <c r="E28931">
        <v>121.624</v>
      </c>
      <c r="F28931">
        <v>5242500</v>
      </c>
      <c r="G28931" t="s">
        <v>18</v>
      </c>
      <c r="H28931" t="s">
        <v>18</v>
      </c>
      <c r="I28931" t="s">
        <v>178</v>
      </c>
      <c r="J28931" t="s">
        <v>135</v>
      </c>
      <c r="K28931" t="s">
        <v>179</v>
      </c>
    </row>
    <row r="28932" spans="1:11">
      <c r="A28932" s="8">
        <v>44085</v>
      </c>
      <c r="B28932">
        <v>122.5048</v>
      </c>
      <c r="C28932">
        <v>123.36790000000001</v>
      </c>
      <c r="D28932">
        <v>122.0333</v>
      </c>
      <c r="E28932">
        <v>122.90519999999999</v>
      </c>
      <c r="F28932">
        <v>4398000</v>
      </c>
      <c r="G28932" t="s">
        <v>18</v>
      </c>
      <c r="H28932" t="s">
        <v>18</v>
      </c>
      <c r="I28932" t="s">
        <v>178</v>
      </c>
      <c r="J28932" t="s">
        <v>135</v>
      </c>
      <c r="K28932" t="s">
        <v>179</v>
      </c>
    </row>
    <row r="28933" spans="1:11">
      <c r="A28933" s="8">
        <v>44088</v>
      </c>
      <c r="B28933">
        <v>123.1721</v>
      </c>
      <c r="C28933">
        <v>124.18640000000001</v>
      </c>
      <c r="D28933">
        <v>123.0742</v>
      </c>
      <c r="E28933">
        <v>123.3412</v>
      </c>
      <c r="F28933">
        <v>4767400</v>
      </c>
      <c r="G28933" t="s">
        <v>18</v>
      </c>
      <c r="H28933" t="s">
        <v>18</v>
      </c>
      <c r="I28933" t="s">
        <v>178</v>
      </c>
      <c r="J28933" t="s">
        <v>135</v>
      </c>
      <c r="K28933" t="s">
        <v>179</v>
      </c>
    </row>
    <row r="28934" spans="1:11">
      <c r="A28934" s="8">
        <v>44089</v>
      </c>
      <c r="B28934">
        <v>123.48350000000001</v>
      </c>
      <c r="C28934">
        <v>124.3554</v>
      </c>
      <c r="D28934">
        <v>123.1276</v>
      </c>
      <c r="E28934">
        <v>123.3412</v>
      </c>
      <c r="F28934">
        <v>4046500</v>
      </c>
      <c r="G28934" t="s">
        <v>18</v>
      </c>
      <c r="H28934" t="s">
        <v>18</v>
      </c>
      <c r="I28934" t="s">
        <v>178</v>
      </c>
      <c r="J28934" t="s">
        <v>135</v>
      </c>
      <c r="K28934" t="s">
        <v>179</v>
      </c>
    </row>
    <row r="28935" spans="1:11">
      <c r="A28935" s="8">
        <v>44090</v>
      </c>
      <c r="B28935">
        <v>124.17749999999999</v>
      </c>
      <c r="C28935">
        <v>124.71129999999999</v>
      </c>
      <c r="D28935">
        <v>122.4248</v>
      </c>
      <c r="E28935">
        <v>122.5137</v>
      </c>
      <c r="F28935">
        <v>6049900</v>
      </c>
      <c r="G28935" t="s">
        <v>18</v>
      </c>
      <c r="H28935" t="s">
        <v>18</v>
      </c>
      <c r="I28935" t="s">
        <v>178</v>
      </c>
      <c r="J28935" t="s">
        <v>135</v>
      </c>
      <c r="K28935" t="s">
        <v>179</v>
      </c>
    </row>
    <row r="28936" spans="1:11">
      <c r="A28936" s="8">
        <v>44091</v>
      </c>
      <c r="B28936">
        <v>121.9444</v>
      </c>
      <c r="C28936">
        <v>122.6739</v>
      </c>
      <c r="D28936">
        <v>121.1703</v>
      </c>
      <c r="E28936">
        <v>122.3536</v>
      </c>
      <c r="F28936">
        <v>4648500</v>
      </c>
      <c r="G28936" t="s">
        <v>18</v>
      </c>
      <c r="H28936" t="s">
        <v>18</v>
      </c>
      <c r="I28936" t="s">
        <v>178</v>
      </c>
      <c r="J28936" t="s">
        <v>135</v>
      </c>
      <c r="K28936" t="s">
        <v>179</v>
      </c>
    </row>
    <row r="28937" spans="1:11">
      <c r="A28937" s="8">
        <v>44092</v>
      </c>
      <c r="B28937">
        <v>121.8109</v>
      </c>
      <c r="C28937">
        <v>122.7184</v>
      </c>
      <c r="D28937">
        <v>121.23260000000001</v>
      </c>
      <c r="E28937">
        <v>122.22020000000001</v>
      </c>
      <c r="F28937">
        <v>10192800</v>
      </c>
      <c r="G28937" t="s">
        <v>18</v>
      </c>
      <c r="H28937" t="s">
        <v>18</v>
      </c>
      <c r="I28937" t="s">
        <v>178</v>
      </c>
      <c r="J28937" t="s">
        <v>135</v>
      </c>
      <c r="K28937" t="s">
        <v>179</v>
      </c>
    </row>
    <row r="28938" spans="1:11">
      <c r="A28938" s="8">
        <v>44095</v>
      </c>
      <c r="B28938">
        <v>121.89100000000001</v>
      </c>
      <c r="C28938">
        <v>122.3091</v>
      </c>
      <c r="D28938">
        <v>119.8446</v>
      </c>
      <c r="E28938">
        <v>121.63290000000001</v>
      </c>
      <c r="F28938">
        <v>7092600</v>
      </c>
      <c r="G28938" t="s">
        <v>18</v>
      </c>
      <c r="H28938" t="s">
        <v>18</v>
      </c>
      <c r="I28938" t="s">
        <v>178</v>
      </c>
      <c r="J28938" t="s">
        <v>135</v>
      </c>
      <c r="K28938" t="s">
        <v>179</v>
      </c>
    </row>
    <row r="28939" spans="1:11">
      <c r="A28939" s="8">
        <v>44096</v>
      </c>
      <c r="B28939">
        <v>121.4372</v>
      </c>
      <c r="C28939">
        <v>123.69710000000001</v>
      </c>
      <c r="D28939">
        <v>121.2148</v>
      </c>
      <c r="E28939">
        <v>122.74509999999999</v>
      </c>
      <c r="F28939">
        <v>4722800</v>
      </c>
      <c r="G28939" t="s">
        <v>18</v>
      </c>
      <c r="H28939" t="s">
        <v>18</v>
      </c>
      <c r="I28939" t="s">
        <v>178</v>
      </c>
      <c r="J28939" t="s">
        <v>135</v>
      </c>
      <c r="K28939" t="s">
        <v>179</v>
      </c>
    </row>
    <row r="28940" spans="1:11">
      <c r="A28940" s="8">
        <v>44097</v>
      </c>
      <c r="B28940">
        <v>123.1544</v>
      </c>
      <c r="C28940">
        <v>123.1544</v>
      </c>
      <c r="D28940">
        <v>121.0813</v>
      </c>
      <c r="E28940">
        <v>121.2771</v>
      </c>
      <c r="F28940">
        <v>6373700</v>
      </c>
      <c r="G28940" t="s">
        <v>18</v>
      </c>
      <c r="H28940" t="s">
        <v>18</v>
      </c>
      <c r="I28940" t="s">
        <v>178</v>
      </c>
      <c r="J28940" t="s">
        <v>135</v>
      </c>
      <c r="K28940" t="s">
        <v>179</v>
      </c>
    </row>
    <row r="28941" spans="1:11">
      <c r="A28941" s="8">
        <v>44098</v>
      </c>
      <c r="B28941">
        <v>121.59739999999999</v>
      </c>
      <c r="C28941">
        <v>122.0244</v>
      </c>
      <c r="D28941">
        <v>120.7432</v>
      </c>
      <c r="E28941">
        <v>121.8198</v>
      </c>
      <c r="F28941">
        <v>5708200</v>
      </c>
      <c r="G28941" t="s">
        <v>18</v>
      </c>
      <c r="H28941" t="s">
        <v>18</v>
      </c>
      <c r="I28941" t="s">
        <v>178</v>
      </c>
      <c r="J28941" t="s">
        <v>135</v>
      </c>
      <c r="K28941" t="s">
        <v>179</v>
      </c>
    </row>
    <row r="28942" spans="1:11">
      <c r="A28942" s="8">
        <v>44099</v>
      </c>
      <c r="B28942">
        <v>120.9034</v>
      </c>
      <c r="C28942">
        <v>122.7718</v>
      </c>
      <c r="D28942">
        <v>120.9034</v>
      </c>
      <c r="E28942">
        <v>122.4426</v>
      </c>
      <c r="F28942">
        <v>4969900</v>
      </c>
      <c r="G28942" t="s">
        <v>18</v>
      </c>
      <c r="H28942" t="s">
        <v>18</v>
      </c>
      <c r="I28942" t="s">
        <v>178</v>
      </c>
      <c r="J28942" t="s">
        <v>135</v>
      </c>
      <c r="K28942" t="s">
        <v>179</v>
      </c>
    </row>
    <row r="28943" spans="1:11">
      <c r="A28943" s="8">
        <v>44102</v>
      </c>
      <c r="B28943">
        <v>123.27889999999999</v>
      </c>
      <c r="C28943">
        <v>124.5067</v>
      </c>
      <c r="D28943">
        <v>122.5849</v>
      </c>
      <c r="E28943">
        <v>122.7895</v>
      </c>
      <c r="F28943">
        <v>5810800</v>
      </c>
      <c r="G28943" t="s">
        <v>18</v>
      </c>
      <c r="H28943" t="s">
        <v>18</v>
      </c>
      <c r="I28943" t="s">
        <v>178</v>
      </c>
      <c r="J28943" t="s">
        <v>135</v>
      </c>
      <c r="K28943" t="s">
        <v>179</v>
      </c>
    </row>
    <row r="28944" spans="1:11">
      <c r="A28944" s="8">
        <v>44103</v>
      </c>
      <c r="B28944">
        <v>123.1276</v>
      </c>
      <c r="C28944">
        <v>123.15430000000001</v>
      </c>
      <c r="D28944">
        <v>121.58839999999999</v>
      </c>
      <c r="E28944">
        <v>122.1223</v>
      </c>
      <c r="F28944">
        <v>4492100</v>
      </c>
      <c r="G28944" t="s">
        <v>18</v>
      </c>
      <c r="H28944" t="s">
        <v>18</v>
      </c>
      <c r="I28944" t="s">
        <v>178</v>
      </c>
      <c r="J28944" t="s">
        <v>135</v>
      </c>
      <c r="K28944" t="s">
        <v>179</v>
      </c>
    </row>
    <row r="28945" spans="1:11">
      <c r="A28945" s="8">
        <v>44104</v>
      </c>
      <c r="B28945">
        <v>122.923</v>
      </c>
      <c r="C28945">
        <v>124.42659999999999</v>
      </c>
      <c r="D28945">
        <v>122.6116</v>
      </c>
      <c r="E28945">
        <v>123.6615</v>
      </c>
      <c r="F28945">
        <v>8727800</v>
      </c>
      <c r="G28945" t="s">
        <v>18</v>
      </c>
      <c r="H28945" t="s">
        <v>18</v>
      </c>
      <c r="I28945" t="s">
        <v>178</v>
      </c>
      <c r="J28945" t="s">
        <v>135</v>
      </c>
      <c r="K28945" t="s">
        <v>179</v>
      </c>
    </row>
    <row r="28946" spans="1:11">
      <c r="A28946" s="8">
        <v>44105</v>
      </c>
      <c r="B28946">
        <v>124.18640000000001</v>
      </c>
      <c r="C28946">
        <v>124.55119999999999</v>
      </c>
      <c r="D28946">
        <v>122.9675</v>
      </c>
      <c r="E28946">
        <v>123.8839</v>
      </c>
      <c r="F28946">
        <v>5713400</v>
      </c>
      <c r="G28946" t="s">
        <v>18</v>
      </c>
      <c r="H28946" t="s">
        <v>18</v>
      </c>
      <c r="I28946" t="s">
        <v>178</v>
      </c>
      <c r="J28946" t="s">
        <v>135</v>
      </c>
      <c r="K28946" t="s">
        <v>179</v>
      </c>
    </row>
    <row r="28947" spans="1:11">
      <c r="A28947" s="8">
        <v>44106</v>
      </c>
      <c r="B28947">
        <v>122.7184</v>
      </c>
      <c r="C28947">
        <v>123.7771</v>
      </c>
      <c r="D28947">
        <v>121.84650000000001</v>
      </c>
      <c r="E28947">
        <v>122.8874</v>
      </c>
      <c r="F28947">
        <v>6077900</v>
      </c>
      <c r="G28947" t="s">
        <v>18</v>
      </c>
      <c r="H28947" t="s">
        <v>18</v>
      </c>
      <c r="I28947" t="s">
        <v>178</v>
      </c>
      <c r="J28947" t="s">
        <v>135</v>
      </c>
      <c r="K28947" t="s">
        <v>179</v>
      </c>
    </row>
    <row r="28948" spans="1:11">
      <c r="A28948" s="8">
        <v>44109</v>
      </c>
      <c r="B28948">
        <v>123.4213</v>
      </c>
      <c r="C28948">
        <v>124.2487</v>
      </c>
      <c r="D28948">
        <v>123.0476</v>
      </c>
      <c r="E28948">
        <v>124.01739999999999</v>
      </c>
      <c r="F28948">
        <v>6333900</v>
      </c>
      <c r="G28948" t="s">
        <v>18</v>
      </c>
      <c r="H28948" t="s">
        <v>18</v>
      </c>
      <c r="I28948" t="s">
        <v>178</v>
      </c>
      <c r="J28948" t="s">
        <v>135</v>
      </c>
      <c r="K28948" t="s">
        <v>179</v>
      </c>
    </row>
    <row r="28949" spans="1:11">
      <c r="A28949" s="8">
        <v>44110</v>
      </c>
      <c r="B28949">
        <v>124.0441</v>
      </c>
      <c r="C28949">
        <v>125.2452</v>
      </c>
      <c r="D28949">
        <v>123.5013</v>
      </c>
      <c r="E28949">
        <v>124.2131</v>
      </c>
      <c r="F28949">
        <v>6042900</v>
      </c>
      <c r="G28949" t="s">
        <v>18</v>
      </c>
      <c r="H28949" t="s">
        <v>18</v>
      </c>
      <c r="I28949" t="s">
        <v>178</v>
      </c>
      <c r="J28949" t="s">
        <v>135</v>
      </c>
      <c r="K28949" t="s">
        <v>179</v>
      </c>
    </row>
    <row r="28950" spans="1:11">
      <c r="A28950" s="8">
        <v>44111</v>
      </c>
      <c r="B28950">
        <v>124.6313</v>
      </c>
      <c r="C28950">
        <v>125.7968</v>
      </c>
      <c r="D28950">
        <v>123.9996</v>
      </c>
      <c r="E28950">
        <v>125.1829</v>
      </c>
      <c r="F28950">
        <v>4640900</v>
      </c>
      <c r="G28950" t="s">
        <v>18</v>
      </c>
      <c r="H28950" t="s">
        <v>18</v>
      </c>
      <c r="I28950" t="s">
        <v>178</v>
      </c>
      <c r="J28950" t="s">
        <v>135</v>
      </c>
      <c r="K28950" t="s">
        <v>179</v>
      </c>
    </row>
    <row r="28951" spans="1:11">
      <c r="A28951" s="8">
        <v>44112</v>
      </c>
      <c r="B28951">
        <v>125.0583</v>
      </c>
      <c r="C28951">
        <v>126.2773</v>
      </c>
      <c r="D28951">
        <v>124.88039999999999</v>
      </c>
      <c r="E28951">
        <v>126.02809999999999</v>
      </c>
      <c r="F28951">
        <v>4569800</v>
      </c>
      <c r="G28951" t="s">
        <v>18</v>
      </c>
      <c r="H28951" t="s">
        <v>18</v>
      </c>
      <c r="I28951" t="s">
        <v>178</v>
      </c>
      <c r="J28951" t="s">
        <v>135</v>
      </c>
      <c r="K28951" t="s">
        <v>179</v>
      </c>
    </row>
    <row r="28952" spans="1:11">
      <c r="A28952" s="8">
        <v>44113</v>
      </c>
      <c r="B28952">
        <v>126.1972</v>
      </c>
      <c r="C28952">
        <v>127.7987</v>
      </c>
      <c r="D28952">
        <v>126.07259999999999</v>
      </c>
      <c r="E28952">
        <v>127.1581</v>
      </c>
      <c r="F28952">
        <v>6551700</v>
      </c>
      <c r="G28952" t="s">
        <v>18</v>
      </c>
      <c r="H28952" t="s">
        <v>18</v>
      </c>
      <c r="I28952" t="s">
        <v>178</v>
      </c>
      <c r="J28952" t="s">
        <v>135</v>
      </c>
      <c r="K28952" t="s">
        <v>179</v>
      </c>
    </row>
    <row r="28953" spans="1:11">
      <c r="A28953" s="8">
        <v>44116</v>
      </c>
      <c r="B28953">
        <v>127.52290000000001</v>
      </c>
      <c r="C28953">
        <v>129.3023</v>
      </c>
      <c r="D28953">
        <v>127.52290000000001</v>
      </c>
      <c r="E28953">
        <v>128.5549</v>
      </c>
      <c r="F28953">
        <v>5791500</v>
      </c>
      <c r="G28953" t="s">
        <v>18</v>
      </c>
      <c r="H28953" t="s">
        <v>18</v>
      </c>
      <c r="I28953" t="s">
        <v>178</v>
      </c>
      <c r="J28953" t="s">
        <v>135</v>
      </c>
      <c r="K28953" t="s">
        <v>179</v>
      </c>
    </row>
    <row r="28954" spans="1:11">
      <c r="A28954" s="8">
        <v>44117</v>
      </c>
      <c r="B28954">
        <v>127.9588</v>
      </c>
      <c r="C28954">
        <v>128.8663</v>
      </c>
      <c r="D28954">
        <v>127.63849999999999</v>
      </c>
      <c r="E28954">
        <v>128.3058</v>
      </c>
      <c r="F28954">
        <v>4509400</v>
      </c>
      <c r="G28954" t="s">
        <v>18</v>
      </c>
      <c r="H28954" t="s">
        <v>18</v>
      </c>
      <c r="I28954" t="s">
        <v>178</v>
      </c>
      <c r="J28954" t="s">
        <v>135</v>
      </c>
      <c r="K28954" t="s">
        <v>179</v>
      </c>
    </row>
    <row r="28955" spans="1:11">
      <c r="A28955" s="8">
        <v>44118</v>
      </c>
      <c r="B28955">
        <v>128.2791</v>
      </c>
      <c r="C28955">
        <v>129.0977</v>
      </c>
      <c r="D28955">
        <v>127.3004</v>
      </c>
      <c r="E28955">
        <v>128.15459999999999</v>
      </c>
      <c r="F28955">
        <v>3860700</v>
      </c>
      <c r="G28955" t="s">
        <v>18</v>
      </c>
      <c r="H28955" t="s">
        <v>18</v>
      </c>
      <c r="I28955" t="s">
        <v>178</v>
      </c>
      <c r="J28955" t="s">
        <v>135</v>
      </c>
      <c r="K28955" t="s">
        <v>179</v>
      </c>
    </row>
    <row r="28956" spans="1:11">
      <c r="A28956" s="8">
        <v>44119</v>
      </c>
      <c r="B28956">
        <v>127.2826</v>
      </c>
      <c r="C28956">
        <v>128.46600000000001</v>
      </c>
      <c r="D28956">
        <v>127.1314</v>
      </c>
      <c r="E28956">
        <v>127.96769999999999</v>
      </c>
      <c r="F28956">
        <v>4997100</v>
      </c>
      <c r="G28956" t="s">
        <v>18</v>
      </c>
      <c r="H28956" t="s">
        <v>18</v>
      </c>
      <c r="I28956" t="s">
        <v>178</v>
      </c>
      <c r="J28956" t="s">
        <v>135</v>
      </c>
      <c r="K28956" t="s">
        <v>179</v>
      </c>
    </row>
    <row r="28957" spans="1:11">
      <c r="A28957" s="8">
        <v>44120</v>
      </c>
      <c r="B28957">
        <v>128.49270000000001</v>
      </c>
      <c r="C28957">
        <v>129.78280000000001</v>
      </c>
      <c r="D28957">
        <v>128.0478</v>
      </c>
      <c r="E28957">
        <v>128.46600000000001</v>
      </c>
      <c r="F28957">
        <v>6806100</v>
      </c>
      <c r="G28957" t="s">
        <v>18</v>
      </c>
      <c r="H28957" t="s">
        <v>18</v>
      </c>
      <c r="I28957" t="s">
        <v>178</v>
      </c>
      <c r="J28957" t="s">
        <v>135</v>
      </c>
      <c r="K28957" t="s">
        <v>179</v>
      </c>
    </row>
    <row r="28958" spans="1:11">
      <c r="A28958" s="8">
        <v>44123</v>
      </c>
      <c r="B28958">
        <v>128.53710000000001</v>
      </c>
      <c r="C28958">
        <v>129.35570000000001</v>
      </c>
      <c r="D28958">
        <v>125.5655</v>
      </c>
      <c r="E28958">
        <v>126.2595</v>
      </c>
      <c r="F28958">
        <v>6427600</v>
      </c>
      <c r="G28958" t="s">
        <v>18</v>
      </c>
      <c r="H28958" t="s">
        <v>18</v>
      </c>
      <c r="I28958" t="s">
        <v>178</v>
      </c>
      <c r="J28958" t="s">
        <v>135</v>
      </c>
      <c r="K28958" t="s">
        <v>179</v>
      </c>
    </row>
    <row r="28959" spans="1:11">
      <c r="A28959" s="8">
        <v>44124</v>
      </c>
      <c r="B28959">
        <v>129.5514</v>
      </c>
      <c r="C28959">
        <v>129.62260000000001</v>
      </c>
      <c r="D28959">
        <v>126.25060000000001</v>
      </c>
      <c r="E28959">
        <v>126.7666</v>
      </c>
      <c r="F28959">
        <v>7582100</v>
      </c>
      <c r="G28959" t="s">
        <v>18</v>
      </c>
      <c r="H28959" t="s">
        <v>18</v>
      </c>
      <c r="I28959" t="s">
        <v>178</v>
      </c>
      <c r="J28959" t="s">
        <v>135</v>
      </c>
      <c r="K28959" t="s">
        <v>179</v>
      </c>
    </row>
    <row r="28960" spans="1:11">
      <c r="A28960" s="8">
        <v>44125</v>
      </c>
      <c r="B28960">
        <v>126.77549999999999</v>
      </c>
      <c r="C28960">
        <v>128.42150000000001</v>
      </c>
      <c r="D28960">
        <v>126.7577</v>
      </c>
      <c r="E28960">
        <v>127.4517</v>
      </c>
      <c r="F28960">
        <v>5649700</v>
      </c>
      <c r="G28960" t="s">
        <v>18</v>
      </c>
      <c r="H28960" t="s">
        <v>18</v>
      </c>
      <c r="I28960" t="s">
        <v>178</v>
      </c>
      <c r="J28960" t="s">
        <v>135</v>
      </c>
      <c r="K28960" t="s">
        <v>179</v>
      </c>
    </row>
    <row r="28961" spans="1:11">
      <c r="A28961" s="8">
        <v>44126</v>
      </c>
      <c r="B28961">
        <v>126.5848</v>
      </c>
      <c r="C28961">
        <v>127.712</v>
      </c>
      <c r="D28961">
        <v>126.218</v>
      </c>
      <c r="E28961">
        <v>126.54900000000001</v>
      </c>
      <c r="F28961">
        <v>4502900</v>
      </c>
      <c r="G28961" t="s">
        <v>180</v>
      </c>
      <c r="H28961" t="s">
        <v>18</v>
      </c>
      <c r="I28961" t="s">
        <v>178</v>
      </c>
      <c r="J28961" t="s">
        <v>135</v>
      </c>
      <c r="K28961" t="s">
        <v>179</v>
      </c>
    </row>
    <row r="28962" spans="1:11">
      <c r="A28962" s="8">
        <v>44127</v>
      </c>
      <c r="B28962">
        <v>126.8263</v>
      </c>
      <c r="C28962">
        <v>127.8284</v>
      </c>
      <c r="D28962">
        <v>126.8263</v>
      </c>
      <c r="E28962">
        <v>127.381</v>
      </c>
      <c r="F28962">
        <v>4278100</v>
      </c>
      <c r="G28962" t="s">
        <v>18</v>
      </c>
      <c r="H28962" t="s">
        <v>18</v>
      </c>
      <c r="I28962" t="s">
        <v>178</v>
      </c>
      <c r="J28962" t="s">
        <v>135</v>
      </c>
      <c r="K28962" t="s">
        <v>179</v>
      </c>
    </row>
    <row r="28963" spans="1:11">
      <c r="A28963" s="8">
        <v>44130</v>
      </c>
      <c r="B28963">
        <v>126.5937</v>
      </c>
      <c r="C28963">
        <v>127.08580000000001</v>
      </c>
      <c r="D28963">
        <v>125.2607</v>
      </c>
      <c r="E28963">
        <v>126.4148</v>
      </c>
      <c r="F28963">
        <v>5315500</v>
      </c>
      <c r="G28963" t="s">
        <v>18</v>
      </c>
      <c r="H28963" t="s">
        <v>18</v>
      </c>
      <c r="I28963" t="s">
        <v>178</v>
      </c>
      <c r="J28963" t="s">
        <v>135</v>
      </c>
      <c r="K28963" t="s">
        <v>179</v>
      </c>
    </row>
    <row r="28964" spans="1:11">
      <c r="A28964" s="8">
        <v>44131</v>
      </c>
      <c r="B28964">
        <v>126.98739999999999</v>
      </c>
      <c r="C28964">
        <v>128.23990000000001</v>
      </c>
      <c r="D28964">
        <v>126.72790000000001</v>
      </c>
      <c r="E28964">
        <v>127.3631</v>
      </c>
      <c r="F28964">
        <v>6806700</v>
      </c>
      <c r="G28964" t="s">
        <v>18</v>
      </c>
      <c r="H28964" t="s">
        <v>18</v>
      </c>
      <c r="I28964" t="s">
        <v>178</v>
      </c>
      <c r="J28964" t="s">
        <v>135</v>
      </c>
      <c r="K28964" t="s">
        <v>179</v>
      </c>
    </row>
    <row r="28965" spans="1:11">
      <c r="A28965" s="8">
        <v>44132</v>
      </c>
      <c r="B28965">
        <v>125.65430000000001</v>
      </c>
      <c r="C28965">
        <v>126.09269999999999</v>
      </c>
      <c r="D28965">
        <v>122.8451</v>
      </c>
      <c r="E28965">
        <v>123.15819999999999</v>
      </c>
      <c r="F28965">
        <v>8192200</v>
      </c>
      <c r="G28965" t="s">
        <v>18</v>
      </c>
      <c r="H28965" t="s">
        <v>18</v>
      </c>
      <c r="I28965" t="s">
        <v>178</v>
      </c>
      <c r="J28965" t="s">
        <v>135</v>
      </c>
      <c r="K28965" t="s">
        <v>179</v>
      </c>
    </row>
    <row r="28966" spans="1:11">
      <c r="A28966" s="8">
        <v>44133</v>
      </c>
      <c r="B28966">
        <v>122.8809</v>
      </c>
      <c r="C28966">
        <v>124.4376</v>
      </c>
      <c r="D28966">
        <v>121.49420000000001</v>
      </c>
      <c r="E28966">
        <v>123.07769999999999</v>
      </c>
      <c r="F28966">
        <v>5476900</v>
      </c>
      <c r="G28966" t="s">
        <v>18</v>
      </c>
      <c r="H28966" t="s">
        <v>18</v>
      </c>
      <c r="I28966" t="s">
        <v>178</v>
      </c>
      <c r="J28966" t="s">
        <v>135</v>
      </c>
      <c r="K28966" t="s">
        <v>179</v>
      </c>
    </row>
    <row r="28967" spans="1:11">
      <c r="A28967" s="8">
        <v>44134</v>
      </c>
      <c r="B28967">
        <v>122.72880000000001</v>
      </c>
      <c r="C28967">
        <v>123.45350000000001</v>
      </c>
      <c r="D28967">
        <v>120.49209999999999</v>
      </c>
      <c r="E28967">
        <v>122.6572</v>
      </c>
      <c r="F28967">
        <v>6422000</v>
      </c>
      <c r="G28967" t="s">
        <v>18</v>
      </c>
      <c r="H28967" t="s">
        <v>18</v>
      </c>
      <c r="I28967" t="s">
        <v>178</v>
      </c>
      <c r="J28967" t="s">
        <v>135</v>
      </c>
      <c r="K28967" t="s">
        <v>179</v>
      </c>
    </row>
    <row r="28968" spans="1:11">
      <c r="A28968" s="8">
        <v>44137</v>
      </c>
      <c r="B28968">
        <v>123.9187</v>
      </c>
      <c r="C28968">
        <v>125.2517</v>
      </c>
      <c r="D28968">
        <v>122.9614</v>
      </c>
      <c r="E28968">
        <v>123.9097</v>
      </c>
      <c r="F28968">
        <v>6682800</v>
      </c>
      <c r="G28968" t="s">
        <v>18</v>
      </c>
      <c r="H28968" t="s">
        <v>18</v>
      </c>
      <c r="I28968" t="s">
        <v>178</v>
      </c>
      <c r="J28968" t="s">
        <v>135</v>
      </c>
      <c r="K28968" t="s">
        <v>179</v>
      </c>
    </row>
    <row r="28969" spans="1:11">
      <c r="A28969" s="8">
        <v>44138</v>
      </c>
      <c r="B28969">
        <v>124.6434</v>
      </c>
      <c r="C28969">
        <v>127.6315</v>
      </c>
      <c r="D28969">
        <v>124.6434</v>
      </c>
      <c r="E28969">
        <v>126.3432</v>
      </c>
      <c r="F28969">
        <v>6244200</v>
      </c>
      <c r="G28969" t="s">
        <v>18</v>
      </c>
      <c r="H28969" t="s">
        <v>18</v>
      </c>
      <c r="I28969" t="s">
        <v>178</v>
      </c>
      <c r="J28969" t="s">
        <v>135</v>
      </c>
      <c r="K28969" t="s">
        <v>179</v>
      </c>
    </row>
    <row r="28970" spans="1:11">
      <c r="A28970" s="8">
        <v>44139</v>
      </c>
      <c r="B28970">
        <v>125.66330000000001</v>
      </c>
      <c r="C28970">
        <v>127.9357</v>
      </c>
      <c r="D28970">
        <v>125.4933</v>
      </c>
      <c r="E28970">
        <v>125.82429999999999</v>
      </c>
      <c r="F28970">
        <v>5820600</v>
      </c>
      <c r="G28970" t="s">
        <v>18</v>
      </c>
      <c r="H28970" t="s">
        <v>18</v>
      </c>
      <c r="I28970" t="s">
        <v>178</v>
      </c>
      <c r="J28970" t="s">
        <v>135</v>
      </c>
      <c r="K28970" t="s">
        <v>179</v>
      </c>
    </row>
    <row r="28971" spans="1:11">
      <c r="A28971" s="8">
        <v>44140</v>
      </c>
      <c r="B28971">
        <v>127.43470000000001</v>
      </c>
      <c r="C28971">
        <v>128.40989999999999</v>
      </c>
      <c r="D28971">
        <v>126.8442</v>
      </c>
      <c r="E28971">
        <v>127.381</v>
      </c>
      <c r="F28971">
        <v>5673100</v>
      </c>
      <c r="G28971" t="s">
        <v>18</v>
      </c>
      <c r="H28971" t="s">
        <v>18</v>
      </c>
      <c r="I28971" t="s">
        <v>178</v>
      </c>
      <c r="J28971" t="s">
        <v>135</v>
      </c>
      <c r="K28971" t="s">
        <v>179</v>
      </c>
    </row>
    <row r="28972" spans="1:11">
      <c r="A28972" s="8">
        <v>44141</v>
      </c>
      <c r="B28972">
        <v>127.6404</v>
      </c>
      <c r="C28972">
        <v>128.893</v>
      </c>
      <c r="D28972">
        <v>127.381</v>
      </c>
      <c r="E28972">
        <v>128.1414</v>
      </c>
      <c r="F28972">
        <v>4702300</v>
      </c>
      <c r="G28972" t="s">
        <v>18</v>
      </c>
      <c r="H28972" t="s">
        <v>18</v>
      </c>
      <c r="I28972" t="s">
        <v>178</v>
      </c>
      <c r="J28972" t="s">
        <v>135</v>
      </c>
      <c r="K28972" t="s">
        <v>179</v>
      </c>
    </row>
    <row r="28973" spans="1:11">
      <c r="A28973" s="8">
        <v>44144</v>
      </c>
      <c r="B28973">
        <v>130.75380000000001</v>
      </c>
      <c r="C28973">
        <v>131.4427</v>
      </c>
      <c r="D28973">
        <v>123.1045</v>
      </c>
      <c r="E28973">
        <v>123.45350000000001</v>
      </c>
      <c r="F28973">
        <v>12664700</v>
      </c>
      <c r="G28973" t="s">
        <v>18</v>
      </c>
      <c r="H28973" t="s">
        <v>18</v>
      </c>
      <c r="I28973" t="s">
        <v>178</v>
      </c>
      <c r="J28973" t="s">
        <v>135</v>
      </c>
      <c r="K28973" t="s">
        <v>179</v>
      </c>
    </row>
    <row r="28974" spans="1:11">
      <c r="A28974" s="8">
        <v>44145</v>
      </c>
      <c r="B28974">
        <v>123.5519</v>
      </c>
      <c r="C28974">
        <v>125.8064</v>
      </c>
      <c r="D28974">
        <v>122.70189999999999</v>
      </c>
      <c r="E28974">
        <v>125.4843</v>
      </c>
      <c r="F28974">
        <v>7854000</v>
      </c>
      <c r="G28974" t="s">
        <v>18</v>
      </c>
      <c r="H28974" t="s">
        <v>18</v>
      </c>
      <c r="I28974" t="s">
        <v>178</v>
      </c>
      <c r="J28974" t="s">
        <v>135</v>
      </c>
      <c r="K28974" t="s">
        <v>179</v>
      </c>
    </row>
    <row r="28975" spans="1:11">
      <c r="A28975" s="8">
        <v>44146</v>
      </c>
      <c r="B28975">
        <v>126.9068</v>
      </c>
      <c r="C28975">
        <v>127.9357</v>
      </c>
      <c r="D28975">
        <v>125.83320000000001</v>
      </c>
      <c r="E28975">
        <v>127.1037</v>
      </c>
      <c r="F28975">
        <v>5554300</v>
      </c>
      <c r="G28975" t="s">
        <v>18</v>
      </c>
      <c r="H28975" t="s">
        <v>18</v>
      </c>
      <c r="I28975" t="s">
        <v>178</v>
      </c>
      <c r="J28975" t="s">
        <v>135</v>
      </c>
      <c r="K28975" t="s">
        <v>179</v>
      </c>
    </row>
    <row r="28976" spans="1:11">
      <c r="A28976" s="8">
        <v>44147</v>
      </c>
      <c r="B28976">
        <v>127.3005</v>
      </c>
      <c r="C28976">
        <v>127.5331</v>
      </c>
      <c r="D28976">
        <v>126.209</v>
      </c>
      <c r="E28976">
        <v>127.1752</v>
      </c>
      <c r="F28976">
        <v>5631700</v>
      </c>
      <c r="G28976" t="s">
        <v>18</v>
      </c>
      <c r="H28976" t="s">
        <v>18</v>
      </c>
      <c r="I28976" t="s">
        <v>178</v>
      </c>
      <c r="J28976" t="s">
        <v>135</v>
      </c>
      <c r="K28976" t="s">
        <v>179</v>
      </c>
    </row>
    <row r="28977" spans="1:11">
      <c r="A28977" s="8">
        <v>44148</v>
      </c>
      <c r="B28977">
        <v>127.2289</v>
      </c>
      <c r="C28977">
        <v>129.25980000000001</v>
      </c>
      <c r="D28977">
        <v>126.9337</v>
      </c>
      <c r="E28977">
        <v>129.08090000000001</v>
      </c>
      <c r="F28977">
        <v>6466800</v>
      </c>
      <c r="G28977" t="s">
        <v>18</v>
      </c>
      <c r="H28977" t="s">
        <v>18</v>
      </c>
      <c r="I28977" t="s">
        <v>178</v>
      </c>
      <c r="J28977" t="s">
        <v>135</v>
      </c>
      <c r="K28977" t="s">
        <v>179</v>
      </c>
    </row>
    <row r="28978" spans="1:11">
      <c r="A28978" s="8">
        <v>44151</v>
      </c>
      <c r="B28978">
        <v>129.5282</v>
      </c>
      <c r="C28978">
        <v>129.5282</v>
      </c>
      <c r="D28978">
        <v>126.379</v>
      </c>
      <c r="E28978">
        <v>127.42570000000001</v>
      </c>
      <c r="F28978">
        <v>7976600</v>
      </c>
      <c r="G28978" t="s">
        <v>18</v>
      </c>
      <c r="H28978" t="s">
        <v>18</v>
      </c>
      <c r="I28978" t="s">
        <v>178</v>
      </c>
      <c r="J28978" t="s">
        <v>135</v>
      </c>
      <c r="K28978" t="s">
        <v>179</v>
      </c>
    </row>
    <row r="28979" spans="1:11">
      <c r="A28979" s="8">
        <v>44152</v>
      </c>
      <c r="B28979">
        <v>126.9426</v>
      </c>
      <c r="C28979">
        <v>128.3562</v>
      </c>
      <c r="D28979">
        <v>126.81740000000001</v>
      </c>
      <c r="E28979">
        <v>126.9337</v>
      </c>
      <c r="F28979">
        <v>6396800</v>
      </c>
      <c r="G28979" t="s">
        <v>18</v>
      </c>
      <c r="H28979" t="s">
        <v>18</v>
      </c>
      <c r="I28979" t="s">
        <v>178</v>
      </c>
      <c r="J28979" t="s">
        <v>135</v>
      </c>
      <c r="K28979" t="s">
        <v>179</v>
      </c>
    </row>
    <row r="28980" spans="1:11">
      <c r="A28980" s="8">
        <v>44153</v>
      </c>
      <c r="B28980">
        <v>127.0321</v>
      </c>
      <c r="C28980">
        <v>127.1305</v>
      </c>
      <c r="D28980">
        <v>124.94759999999999</v>
      </c>
      <c r="E28980">
        <v>124.9833</v>
      </c>
      <c r="F28980">
        <v>6097100</v>
      </c>
      <c r="G28980" t="s">
        <v>18</v>
      </c>
      <c r="H28980" t="s">
        <v>18</v>
      </c>
      <c r="I28980" t="s">
        <v>178</v>
      </c>
      <c r="J28980" t="s">
        <v>135</v>
      </c>
      <c r="K28980" t="s">
        <v>179</v>
      </c>
    </row>
    <row r="28981" spans="1:11">
      <c r="A28981" s="8">
        <v>44154</v>
      </c>
      <c r="B28981">
        <v>125.1354</v>
      </c>
      <c r="C28981">
        <v>125.3591</v>
      </c>
      <c r="D28981">
        <v>123.86499999999999</v>
      </c>
      <c r="E28981">
        <v>124.8312</v>
      </c>
      <c r="F28981">
        <v>5284100</v>
      </c>
      <c r="G28981" t="s">
        <v>18</v>
      </c>
      <c r="H28981" t="s">
        <v>18</v>
      </c>
      <c r="I28981" t="s">
        <v>178</v>
      </c>
      <c r="J28981" t="s">
        <v>135</v>
      </c>
      <c r="K28981" t="s">
        <v>179</v>
      </c>
    </row>
    <row r="28982" spans="1:11">
      <c r="A28982" s="8">
        <v>44155</v>
      </c>
      <c r="B28982">
        <v>124.8312</v>
      </c>
      <c r="C28982">
        <v>125.56480000000001</v>
      </c>
      <c r="D28982">
        <v>124.026</v>
      </c>
      <c r="E28982">
        <v>124.6255</v>
      </c>
      <c r="F28982">
        <v>4726900</v>
      </c>
      <c r="G28982" t="s">
        <v>18</v>
      </c>
      <c r="H28982" t="s">
        <v>18</v>
      </c>
      <c r="I28982" t="s">
        <v>178</v>
      </c>
      <c r="J28982" t="s">
        <v>135</v>
      </c>
      <c r="K28982" t="s">
        <v>179</v>
      </c>
    </row>
    <row r="28983" spans="1:11">
      <c r="A28983" s="8">
        <v>44158</v>
      </c>
      <c r="B28983">
        <v>124.6434</v>
      </c>
      <c r="C28983">
        <v>125.20699999999999</v>
      </c>
      <c r="D28983">
        <v>123.3372</v>
      </c>
      <c r="E28983">
        <v>124.14239999999999</v>
      </c>
      <c r="F28983">
        <v>4770600</v>
      </c>
      <c r="G28983" t="s">
        <v>18</v>
      </c>
      <c r="H28983" t="s">
        <v>18</v>
      </c>
      <c r="I28983" t="s">
        <v>178</v>
      </c>
      <c r="J28983" t="s">
        <v>135</v>
      </c>
      <c r="K28983" t="s">
        <v>179</v>
      </c>
    </row>
    <row r="28984" spans="1:11">
      <c r="A28984" s="8">
        <v>44159</v>
      </c>
      <c r="B28984">
        <v>124.205</v>
      </c>
      <c r="C28984">
        <v>125.1086</v>
      </c>
      <c r="D28984">
        <v>123.52500000000001</v>
      </c>
      <c r="E28984">
        <v>123.7398</v>
      </c>
      <c r="F28984">
        <v>7101800</v>
      </c>
      <c r="G28984" t="s">
        <v>18</v>
      </c>
      <c r="H28984" t="s">
        <v>18</v>
      </c>
      <c r="I28984" t="s">
        <v>178</v>
      </c>
      <c r="J28984" t="s">
        <v>135</v>
      </c>
      <c r="K28984" t="s">
        <v>179</v>
      </c>
    </row>
    <row r="28985" spans="1:11">
      <c r="A28985" s="8">
        <v>44160</v>
      </c>
      <c r="B28985">
        <v>123.6056</v>
      </c>
      <c r="C28985">
        <v>124.706</v>
      </c>
      <c r="D28985">
        <v>123.4982</v>
      </c>
      <c r="E28985">
        <v>124.07080000000001</v>
      </c>
      <c r="F28985">
        <v>8411300</v>
      </c>
      <c r="G28985" t="s">
        <v>18</v>
      </c>
      <c r="H28985" t="s">
        <v>18</v>
      </c>
      <c r="I28985" t="s">
        <v>178</v>
      </c>
      <c r="J28985" t="s">
        <v>135</v>
      </c>
      <c r="K28985" t="s">
        <v>179</v>
      </c>
    </row>
    <row r="28986" spans="1:11">
      <c r="A28986" s="8">
        <v>44162</v>
      </c>
      <c r="B28986">
        <v>123.9903</v>
      </c>
      <c r="C28986">
        <v>124.2587</v>
      </c>
      <c r="D28986">
        <v>123.0419</v>
      </c>
      <c r="E28986">
        <v>124.0082</v>
      </c>
      <c r="F28986">
        <v>4252200</v>
      </c>
      <c r="G28986" t="s">
        <v>18</v>
      </c>
      <c r="H28986" t="s">
        <v>18</v>
      </c>
      <c r="I28986" t="s">
        <v>178</v>
      </c>
      <c r="J28986" t="s">
        <v>135</v>
      </c>
      <c r="K28986" t="s">
        <v>179</v>
      </c>
    </row>
    <row r="28987" spans="1:11">
      <c r="A28987" s="8">
        <v>44165</v>
      </c>
      <c r="B28987">
        <v>123.4624</v>
      </c>
      <c r="C28987">
        <v>124.536</v>
      </c>
      <c r="D28987">
        <v>122.3352</v>
      </c>
      <c r="E28987">
        <v>124.24079999999999</v>
      </c>
      <c r="F28987">
        <v>11640400</v>
      </c>
      <c r="G28987" t="s">
        <v>18</v>
      </c>
      <c r="H28987" t="s">
        <v>18</v>
      </c>
      <c r="I28987" t="s">
        <v>178</v>
      </c>
      <c r="J28987" t="s">
        <v>135</v>
      </c>
      <c r="K28987" t="s">
        <v>179</v>
      </c>
    </row>
    <row r="28988" spans="1:11">
      <c r="A28988" s="8">
        <v>44166</v>
      </c>
      <c r="B28988">
        <v>124.50020000000001</v>
      </c>
      <c r="C28988">
        <v>124.8402</v>
      </c>
      <c r="D28988">
        <v>123.60550000000001</v>
      </c>
      <c r="E28988">
        <v>124.68810000000001</v>
      </c>
      <c r="F28988">
        <v>7169700</v>
      </c>
      <c r="G28988" t="s">
        <v>18</v>
      </c>
      <c r="H28988" t="s">
        <v>18</v>
      </c>
      <c r="I28988" t="s">
        <v>178</v>
      </c>
      <c r="J28988" t="s">
        <v>135</v>
      </c>
      <c r="K28988" t="s">
        <v>179</v>
      </c>
    </row>
    <row r="28989" spans="1:11">
      <c r="A28989" s="8">
        <v>44167</v>
      </c>
      <c r="B28989">
        <v>124.68810000000001</v>
      </c>
      <c r="C28989">
        <v>125.1981</v>
      </c>
      <c r="D28989">
        <v>123.0061</v>
      </c>
      <c r="E28989">
        <v>123.78449999999999</v>
      </c>
      <c r="F28989">
        <v>6963000</v>
      </c>
      <c r="G28989" t="s">
        <v>18</v>
      </c>
      <c r="H28989" t="s">
        <v>18</v>
      </c>
      <c r="I28989" t="s">
        <v>178</v>
      </c>
      <c r="J28989" t="s">
        <v>135</v>
      </c>
      <c r="K28989" t="s">
        <v>179</v>
      </c>
    </row>
    <row r="28990" spans="1:11">
      <c r="A28990" s="8">
        <v>44168</v>
      </c>
      <c r="B28990">
        <v>123.5429</v>
      </c>
      <c r="C28990">
        <v>123.77549999999999</v>
      </c>
      <c r="D28990">
        <v>121.2615</v>
      </c>
      <c r="E28990">
        <v>122.8719</v>
      </c>
      <c r="F28990">
        <v>8742500</v>
      </c>
      <c r="G28990" t="s">
        <v>18</v>
      </c>
      <c r="H28990" t="s">
        <v>18</v>
      </c>
      <c r="I28990" t="s">
        <v>178</v>
      </c>
      <c r="J28990" t="s">
        <v>135</v>
      </c>
      <c r="K28990" t="s">
        <v>179</v>
      </c>
    </row>
    <row r="28991" spans="1:11">
      <c r="A28991" s="8">
        <v>44169</v>
      </c>
      <c r="B28991">
        <v>122.7556</v>
      </c>
      <c r="C28991">
        <v>123.33710000000001</v>
      </c>
      <c r="D28991">
        <v>121.5568</v>
      </c>
      <c r="E28991">
        <v>122.98820000000001</v>
      </c>
      <c r="F28991">
        <v>6617200</v>
      </c>
      <c r="G28991" t="s">
        <v>18</v>
      </c>
      <c r="H28991" t="s">
        <v>18</v>
      </c>
      <c r="I28991" t="s">
        <v>178</v>
      </c>
      <c r="J28991" t="s">
        <v>135</v>
      </c>
      <c r="K28991" t="s">
        <v>179</v>
      </c>
    </row>
    <row r="28992" spans="1:11">
      <c r="A28992" s="8">
        <v>44172</v>
      </c>
      <c r="B28992">
        <v>122.2188</v>
      </c>
      <c r="C28992">
        <v>123.2298</v>
      </c>
      <c r="D28992">
        <v>122.1741</v>
      </c>
      <c r="E28992">
        <v>123.17610000000001</v>
      </c>
      <c r="F28992">
        <v>6918000</v>
      </c>
      <c r="G28992" t="s">
        <v>18</v>
      </c>
      <c r="H28992" t="s">
        <v>18</v>
      </c>
      <c r="I28992" t="s">
        <v>178</v>
      </c>
      <c r="J28992" t="s">
        <v>135</v>
      </c>
      <c r="K28992" t="s">
        <v>179</v>
      </c>
    </row>
    <row r="28993" spans="1:11">
      <c r="A28993" s="8">
        <v>44173</v>
      </c>
      <c r="B28993">
        <v>122.5857</v>
      </c>
      <c r="C28993">
        <v>124.1602</v>
      </c>
      <c r="D28993">
        <v>122.0578</v>
      </c>
      <c r="E28993">
        <v>123.50709999999999</v>
      </c>
      <c r="F28993">
        <v>6493500</v>
      </c>
      <c r="G28993" t="s">
        <v>18</v>
      </c>
      <c r="H28993" t="s">
        <v>18</v>
      </c>
      <c r="I28993" t="s">
        <v>178</v>
      </c>
      <c r="J28993" t="s">
        <v>135</v>
      </c>
      <c r="K28993" t="s">
        <v>179</v>
      </c>
    </row>
    <row r="28994" spans="1:11">
      <c r="A28994" s="8">
        <v>44174</v>
      </c>
      <c r="B28994">
        <v>123.3103</v>
      </c>
      <c r="C28994">
        <v>123.4982</v>
      </c>
      <c r="D28994">
        <v>121.8968</v>
      </c>
      <c r="E28994">
        <v>122.0399</v>
      </c>
      <c r="F28994">
        <v>6773400</v>
      </c>
      <c r="G28994" t="s">
        <v>18</v>
      </c>
      <c r="H28994" t="s">
        <v>18</v>
      </c>
      <c r="I28994" t="s">
        <v>178</v>
      </c>
      <c r="J28994" t="s">
        <v>135</v>
      </c>
      <c r="K28994" t="s">
        <v>179</v>
      </c>
    </row>
    <row r="28995" spans="1:11">
      <c r="A28995" s="8">
        <v>44175</v>
      </c>
      <c r="B28995">
        <v>122.1383</v>
      </c>
      <c r="C28995">
        <v>122.4962</v>
      </c>
      <c r="D28995">
        <v>120.8142</v>
      </c>
      <c r="E28995">
        <v>121.2347</v>
      </c>
      <c r="F28995">
        <v>6800500</v>
      </c>
      <c r="G28995" t="s">
        <v>18</v>
      </c>
      <c r="H28995" t="s">
        <v>18</v>
      </c>
      <c r="I28995" t="s">
        <v>178</v>
      </c>
      <c r="J28995" t="s">
        <v>135</v>
      </c>
      <c r="K28995" t="s">
        <v>179</v>
      </c>
    </row>
    <row r="28996" spans="1:11">
      <c r="A28996" s="8">
        <v>44176</v>
      </c>
      <c r="B28996">
        <v>120.2953</v>
      </c>
      <c r="C28996">
        <v>122.3888</v>
      </c>
      <c r="D28996">
        <v>120.06270000000001</v>
      </c>
      <c r="E28996">
        <v>122.1294</v>
      </c>
      <c r="F28996">
        <v>6548000</v>
      </c>
      <c r="G28996" t="s">
        <v>18</v>
      </c>
      <c r="H28996" t="s">
        <v>18</v>
      </c>
      <c r="I28996" t="s">
        <v>178</v>
      </c>
      <c r="J28996" t="s">
        <v>135</v>
      </c>
      <c r="K28996" t="s">
        <v>179</v>
      </c>
    </row>
    <row r="28997" spans="1:11">
      <c r="A28997" s="8">
        <v>44179</v>
      </c>
      <c r="B28997">
        <v>122.5857</v>
      </c>
      <c r="C28997">
        <v>123.3998</v>
      </c>
      <c r="D28997">
        <v>121.46729999999999</v>
      </c>
      <c r="E28997">
        <v>121.5389</v>
      </c>
      <c r="F28997">
        <v>6485300</v>
      </c>
      <c r="G28997" t="s">
        <v>18</v>
      </c>
      <c r="H28997" t="s">
        <v>18</v>
      </c>
      <c r="I28997" t="s">
        <v>178</v>
      </c>
      <c r="J28997" t="s">
        <v>135</v>
      </c>
      <c r="K28997" t="s">
        <v>179</v>
      </c>
    </row>
    <row r="28998" spans="1:11">
      <c r="A28998" s="8">
        <v>44180</v>
      </c>
      <c r="B28998">
        <v>122.02200000000001</v>
      </c>
      <c r="C28998">
        <v>123.0509</v>
      </c>
      <c r="D28998">
        <v>121.8878</v>
      </c>
      <c r="E28998">
        <v>122.2546</v>
      </c>
      <c r="F28998">
        <v>5397000</v>
      </c>
      <c r="G28998" t="s">
        <v>18</v>
      </c>
      <c r="H28998" t="s">
        <v>18</v>
      </c>
      <c r="I28998" t="s">
        <v>178</v>
      </c>
      <c r="J28998" t="s">
        <v>135</v>
      </c>
      <c r="K28998" t="s">
        <v>179</v>
      </c>
    </row>
    <row r="28999" spans="1:11">
      <c r="A28999" s="8">
        <v>44181</v>
      </c>
      <c r="B28999">
        <v>122.3083</v>
      </c>
      <c r="C28999">
        <v>123.70399999999999</v>
      </c>
      <c r="D28999">
        <v>122.3083</v>
      </c>
      <c r="E28999">
        <v>122.80929999999999</v>
      </c>
      <c r="F28999">
        <v>5382500</v>
      </c>
      <c r="G28999" t="s">
        <v>18</v>
      </c>
      <c r="H28999" t="s">
        <v>18</v>
      </c>
      <c r="I28999" t="s">
        <v>178</v>
      </c>
      <c r="J28999" t="s">
        <v>135</v>
      </c>
      <c r="K28999" t="s">
        <v>179</v>
      </c>
    </row>
    <row r="29000" spans="1:11">
      <c r="A29000" s="8">
        <v>44182</v>
      </c>
      <c r="B29000">
        <v>123.4714</v>
      </c>
      <c r="C29000">
        <v>124.4644</v>
      </c>
      <c r="D29000">
        <v>123.4177</v>
      </c>
      <c r="E29000">
        <v>123.6861</v>
      </c>
      <c r="F29000">
        <v>7405300</v>
      </c>
      <c r="G29000" t="s">
        <v>18</v>
      </c>
      <c r="H29000" t="s">
        <v>18</v>
      </c>
      <c r="I29000" t="s">
        <v>178</v>
      </c>
      <c r="J29000" t="s">
        <v>135</v>
      </c>
      <c r="K29000" t="s">
        <v>179</v>
      </c>
    </row>
    <row r="29001" spans="1:11">
      <c r="A29001" s="8">
        <v>44183</v>
      </c>
      <c r="B29001">
        <v>123.69499999999999</v>
      </c>
      <c r="C29001">
        <v>125.3143</v>
      </c>
      <c r="D29001">
        <v>122.97029999999999</v>
      </c>
      <c r="E29001">
        <v>124.39279999999999</v>
      </c>
      <c r="F29001">
        <v>19988800</v>
      </c>
      <c r="G29001" t="s">
        <v>18</v>
      </c>
      <c r="H29001" t="s">
        <v>18</v>
      </c>
      <c r="I29001" t="s">
        <v>178</v>
      </c>
      <c r="J29001" t="s">
        <v>135</v>
      </c>
      <c r="K29001" t="s">
        <v>179</v>
      </c>
    </row>
    <row r="29002" spans="1:11">
      <c r="A29002" s="8">
        <v>44186</v>
      </c>
      <c r="B29002">
        <v>123.4267</v>
      </c>
      <c r="C29002">
        <v>123.8471</v>
      </c>
      <c r="D29002">
        <v>121.8699</v>
      </c>
      <c r="E29002">
        <v>123.033</v>
      </c>
      <c r="F29002">
        <v>6732400</v>
      </c>
      <c r="G29002" t="s">
        <v>18</v>
      </c>
      <c r="H29002" t="s">
        <v>18</v>
      </c>
      <c r="I29002" t="s">
        <v>178</v>
      </c>
      <c r="J29002" t="s">
        <v>135</v>
      </c>
      <c r="K29002" t="s">
        <v>179</v>
      </c>
    </row>
    <row r="29003" spans="1:11">
      <c r="A29003" s="8">
        <v>44187</v>
      </c>
      <c r="B29003">
        <v>122.8272</v>
      </c>
      <c r="C29003">
        <v>123.52509999999999</v>
      </c>
      <c r="D29003">
        <v>122.01309999999999</v>
      </c>
      <c r="E29003">
        <v>122.1652</v>
      </c>
      <c r="F29003">
        <v>5023100</v>
      </c>
      <c r="G29003" t="s">
        <v>18</v>
      </c>
      <c r="H29003" t="s">
        <v>18</v>
      </c>
      <c r="I29003" t="s">
        <v>178</v>
      </c>
      <c r="J29003" t="s">
        <v>135</v>
      </c>
      <c r="K29003" t="s">
        <v>179</v>
      </c>
    </row>
    <row r="29004" spans="1:11">
      <c r="A29004" s="8">
        <v>44188</v>
      </c>
      <c r="B29004">
        <v>122.91670000000001</v>
      </c>
      <c r="C29004">
        <v>123.0598</v>
      </c>
      <c r="D29004">
        <v>121.7894</v>
      </c>
      <c r="E29004">
        <v>121.9773</v>
      </c>
      <c r="F29004">
        <v>6004200</v>
      </c>
      <c r="G29004" t="s">
        <v>18</v>
      </c>
      <c r="H29004" t="s">
        <v>18</v>
      </c>
      <c r="I29004" t="s">
        <v>178</v>
      </c>
      <c r="J29004" t="s">
        <v>135</v>
      </c>
      <c r="K29004" t="s">
        <v>179</v>
      </c>
    </row>
    <row r="29005" spans="1:11">
      <c r="A29005" s="8">
        <v>44189</v>
      </c>
      <c r="B29005">
        <v>121.852</v>
      </c>
      <c r="C29005">
        <v>123.5787</v>
      </c>
      <c r="D29005">
        <v>121.852</v>
      </c>
      <c r="E29005">
        <v>123.2119</v>
      </c>
      <c r="F29005">
        <v>2588200</v>
      </c>
      <c r="G29005" t="s">
        <v>18</v>
      </c>
      <c r="H29005" t="s">
        <v>18</v>
      </c>
      <c r="I29005" t="s">
        <v>178</v>
      </c>
      <c r="J29005" t="s">
        <v>135</v>
      </c>
      <c r="K29005" t="s">
        <v>179</v>
      </c>
    </row>
    <row r="29006" spans="1:11">
      <c r="A29006" s="8">
        <v>44193</v>
      </c>
      <c r="B29006">
        <v>123.5966</v>
      </c>
      <c r="C29006">
        <v>124.706</v>
      </c>
      <c r="D29006">
        <v>123.4177</v>
      </c>
      <c r="E29006">
        <v>124.07080000000001</v>
      </c>
      <c r="F29006">
        <v>3714700</v>
      </c>
      <c r="G29006" t="s">
        <v>18</v>
      </c>
      <c r="H29006" t="s">
        <v>18</v>
      </c>
      <c r="I29006" t="s">
        <v>178</v>
      </c>
      <c r="J29006" t="s">
        <v>135</v>
      </c>
      <c r="K29006" t="s">
        <v>179</v>
      </c>
    </row>
    <row r="29007" spans="1:11">
      <c r="A29007" s="8">
        <v>44194</v>
      </c>
      <c r="B29007">
        <v>124.5539</v>
      </c>
      <c r="C29007">
        <v>125.19799999999999</v>
      </c>
      <c r="D29007">
        <v>123.6413</v>
      </c>
      <c r="E29007">
        <v>123.8382</v>
      </c>
      <c r="F29007">
        <v>5139300</v>
      </c>
      <c r="G29007" t="s">
        <v>18</v>
      </c>
      <c r="H29007" t="s">
        <v>18</v>
      </c>
      <c r="I29007" t="s">
        <v>178</v>
      </c>
      <c r="J29007" t="s">
        <v>135</v>
      </c>
      <c r="K29007" t="s">
        <v>179</v>
      </c>
    </row>
    <row r="29008" spans="1:11">
      <c r="A29008" s="8">
        <v>44195</v>
      </c>
      <c r="B29008">
        <v>123.9992</v>
      </c>
      <c r="C29008">
        <v>124.2855</v>
      </c>
      <c r="D29008">
        <v>123.0598</v>
      </c>
      <c r="E29008">
        <v>123.2567</v>
      </c>
      <c r="F29008">
        <v>3261400</v>
      </c>
      <c r="G29008" t="s">
        <v>18</v>
      </c>
      <c r="H29008" t="s">
        <v>18</v>
      </c>
      <c r="I29008" t="s">
        <v>178</v>
      </c>
      <c r="J29008" t="s">
        <v>135</v>
      </c>
      <c r="K29008" t="s">
        <v>179</v>
      </c>
    </row>
    <row r="29009" spans="1:11">
      <c r="A29009" s="8">
        <v>44196</v>
      </c>
      <c r="B29009">
        <v>123.7397</v>
      </c>
      <c r="C29009">
        <v>124.6165</v>
      </c>
      <c r="D29009">
        <v>122.91670000000001</v>
      </c>
      <c r="E29009">
        <v>124.4823</v>
      </c>
      <c r="F29009">
        <v>4076400</v>
      </c>
      <c r="G29009" t="s">
        <v>18</v>
      </c>
      <c r="H29009" t="s">
        <v>18</v>
      </c>
      <c r="I29009" t="s">
        <v>178</v>
      </c>
      <c r="J29009" t="s">
        <v>135</v>
      </c>
      <c r="K29009" t="s">
        <v>179</v>
      </c>
    </row>
    <row r="29010" spans="1:11">
      <c r="A29010" s="8">
        <v>44200</v>
      </c>
      <c r="B29010">
        <v>124.94759999999999</v>
      </c>
      <c r="C29010">
        <v>125.12649999999999</v>
      </c>
      <c r="D29010">
        <v>121.9863</v>
      </c>
      <c r="E29010">
        <v>123.3014</v>
      </c>
      <c r="F29010">
        <v>8330900</v>
      </c>
      <c r="G29010" t="s">
        <v>18</v>
      </c>
      <c r="H29010" t="s">
        <v>18</v>
      </c>
      <c r="I29010" t="s">
        <v>178</v>
      </c>
      <c r="J29010" t="s">
        <v>135</v>
      </c>
      <c r="K29010" t="s">
        <v>179</v>
      </c>
    </row>
    <row r="29011" spans="1:11">
      <c r="A29011" s="8">
        <v>44201</v>
      </c>
      <c r="B29011">
        <v>123.45350000000001</v>
      </c>
      <c r="C29011">
        <v>124.2855</v>
      </c>
      <c r="D29011">
        <v>121.9147</v>
      </c>
      <c r="E29011">
        <v>124.0887</v>
      </c>
      <c r="F29011">
        <v>6856400</v>
      </c>
      <c r="G29011" t="s">
        <v>18</v>
      </c>
      <c r="H29011" t="s">
        <v>18</v>
      </c>
      <c r="I29011" t="s">
        <v>178</v>
      </c>
      <c r="J29011" t="s">
        <v>135</v>
      </c>
      <c r="K29011" t="s">
        <v>179</v>
      </c>
    </row>
    <row r="29012" spans="1:11">
      <c r="A29012" s="8">
        <v>44202</v>
      </c>
      <c r="B29012">
        <v>124.15130000000001</v>
      </c>
      <c r="C29012">
        <v>126.18219999999999</v>
      </c>
      <c r="D29012">
        <v>123.9992</v>
      </c>
      <c r="E29012">
        <v>125.39490000000001</v>
      </c>
      <c r="F29012">
        <v>10578000</v>
      </c>
      <c r="G29012" t="s">
        <v>18</v>
      </c>
      <c r="H29012" t="s">
        <v>18</v>
      </c>
      <c r="I29012" t="s">
        <v>178</v>
      </c>
      <c r="J29012" t="s">
        <v>135</v>
      </c>
      <c r="K29012" t="s">
        <v>179</v>
      </c>
    </row>
    <row r="29013" spans="1:11">
      <c r="A29013" s="8">
        <v>44203</v>
      </c>
      <c r="B29013">
        <v>125.02809999999999</v>
      </c>
      <c r="C29013">
        <v>125.36799999999999</v>
      </c>
      <c r="D29013">
        <v>123.4982</v>
      </c>
      <c r="E29013">
        <v>124.2229</v>
      </c>
      <c r="F29013">
        <v>7355400</v>
      </c>
      <c r="G29013" t="s">
        <v>18</v>
      </c>
      <c r="H29013" t="s">
        <v>18</v>
      </c>
      <c r="I29013" t="s">
        <v>178</v>
      </c>
      <c r="J29013" t="s">
        <v>135</v>
      </c>
      <c r="K29013" t="s">
        <v>179</v>
      </c>
    </row>
    <row r="29014" spans="1:11">
      <c r="A29014" s="8">
        <v>44204</v>
      </c>
      <c r="B29014">
        <v>123.88290000000001</v>
      </c>
      <c r="C29014">
        <v>124.41079999999999</v>
      </c>
      <c r="D29014">
        <v>122.56780000000001</v>
      </c>
      <c r="E29014">
        <v>124.1692</v>
      </c>
      <c r="F29014">
        <v>7448500</v>
      </c>
      <c r="G29014" t="s">
        <v>18</v>
      </c>
      <c r="H29014" t="s">
        <v>18</v>
      </c>
      <c r="I29014" t="s">
        <v>178</v>
      </c>
      <c r="J29014" t="s">
        <v>135</v>
      </c>
      <c r="K29014" t="s">
        <v>179</v>
      </c>
    </row>
    <row r="29015" spans="1:11">
      <c r="A29015" s="8">
        <v>44207</v>
      </c>
      <c r="B29015">
        <v>124.13339999999999</v>
      </c>
      <c r="C29015">
        <v>124.75069999999999</v>
      </c>
      <c r="D29015">
        <v>123.1046</v>
      </c>
      <c r="E29015">
        <v>123.3282</v>
      </c>
      <c r="F29015">
        <v>7239900</v>
      </c>
      <c r="G29015" t="s">
        <v>18</v>
      </c>
      <c r="H29015" t="s">
        <v>18</v>
      </c>
      <c r="I29015" t="s">
        <v>178</v>
      </c>
      <c r="J29015" t="s">
        <v>135</v>
      </c>
      <c r="K29015" t="s">
        <v>179</v>
      </c>
    </row>
    <row r="29016" spans="1:11">
      <c r="A29016" s="8">
        <v>44208</v>
      </c>
      <c r="B29016">
        <v>123.3282</v>
      </c>
      <c r="C29016">
        <v>123.6861</v>
      </c>
      <c r="D29016">
        <v>121.8878</v>
      </c>
      <c r="E29016">
        <v>122.6125</v>
      </c>
      <c r="F29016">
        <v>6333500</v>
      </c>
      <c r="G29016" t="s">
        <v>18</v>
      </c>
      <c r="H29016" t="s">
        <v>18</v>
      </c>
      <c r="I29016" t="s">
        <v>178</v>
      </c>
      <c r="J29016" t="s">
        <v>135</v>
      </c>
      <c r="K29016" t="s">
        <v>179</v>
      </c>
    </row>
    <row r="29017" spans="1:11">
      <c r="A29017" s="8">
        <v>44209</v>
      </c>
      <c r="B29017">
        <v>122.6572</v>
      </c>
      <c r="C29017">
        <v>123.52509999999999</v>
      </c>
      <c r="D29017">
        <v>122.6572</v>
      </c>
      <c r="E29017">
        <v>122.8004</v>
      </c>
      <c r="F29017">
        <v>6078800</v>
      </c>
      <c r="G29017" t="s">
        <v>18</v>
      </c>
      <c r="H29017" t="s">
        <v>18</v>
      </c>
      <c r="I29017" t="s">
        <v>178</v>
      </c>
      <c r="J29017" t="s">
        <v>135</v>
      </c>
      <c r="K29017" t="s">
        <v>179</v>
      </c>
    </row>
    <row r="29018" spans="1:11">
      <c r="A29018" s="8">
        <v>44210</v>
      </c>
      <c r="B29018">
        <v>122.9525</v>
      </c>
      <c r="C29018">
        <v>123.1493</v>
      </c>
      <c r="D29018">
        <v>121.029</v>
      </c>
      <c r="E29018">
        <v>121.49420000000001</v>
      </c>
      <c r="F29018">
        <v>6172800</v>
      </c>
      <c r="G29018" t="s">
        <v>18</v>
      </c>
      <c r="H29018" t="s">
        <v>18</v>
      </c>
      <c r="I29018" t="s">
        <v>178</v>
      </c>
      <c r="J29018" t="s">
        <v>135</v>
      </c>
      <c r="K29018" t="s">
        <v>179</v>
      </c>
    </row>
    <row r="29019" spans="1:11">
      <c r="A29019" s="8">
        <v>44211</v>
      </c>
      <c r="B29019">
        <v>121.0021</v>
      </c>
      <c r="C29019">
        <v>121.852</v>
      </c>
      <c r="D29019">
        <v>120.4743</v>
      </c>
      <c r="E29019">
        <v>120.58159999999999</v>
      </c>
      <c r="F29019">
        <v>7757600</v>
      </c>
      <c r="G29019" t="s">
        <v>18</v>
      </c>
      <c r="H29019" t="s">
        <v>18</v>
      </c>
      <c r="I29019" t="s">
        <v>178</v>
      </c>
      <c r="J29019" t="s">
        <v>135</v>
      </c>
      <c r="K29019" t="s">
        <v>179</v>
      </c>
    </row>
    <row r="29020" spans="1:11">
      <c r="A29020" s="8">
        <v>44215</v>
      </c>
      <c r="B29020">
        <v>121.40470000000001</v>
      </c>
      <c r="C29020">
        <v>121.9952</v>
      </c>
      <c r="D29020">
        <v>119.4901</v>
      </c>
      <c r="E29020">
        <v>119.52589999999999</v>
      </c>
      <c r="F29020">
        <v>9184900</v>
      </c>
      <c r="G29020" t="s">
        <v>18</v>
      </c>
      <c r="H29020" t="s">
        <v>18</v>
      </c>
      <c r="I29020" t="s">
        <v>178</v>
      </c>
      <c r="J29020" t="s">
        <v>135</v>
      </c>
      <c r="K29020" t="s">
        <v>179</v>
      </c>
    </row>
    <row r="29021" spans="1:11">
      <c r="A29021" s="8">
        <v>44216</v>
      </c>
      <c r="B29021">
        <v>118.5686</v>
      </c>
      <c r="C29021">
        <v>119.70489999999999</v>
      </c>
      <c r="D29021">
        <v>117.4324</v>
      </c>
      <c r="E29021">
        <v>118.0318</v>
      </c>
      <c r="F29021">
        <v>12506600</v>
      </c>
      <c r="G29021" t="s">
        <v>18</v>
      </c>
      <c r="H29021" t="s">
        <v>18</v>
      </c>
      <c r="I29021" t="s">
        <v>178</v>
      </c>
      <c r="J29021" t="s">
        <v>135</v>
      </c>
      <c r="K29021" t="s">
        <v>179</v>
      </c>
    </row>
    <row r="29022" spans="1:11">
      <c r="A29022" s="8">
        <v>44217</v>
      </c>
      <c r="B29022">
        <v>117.5917</v>
      </c>
      <c r="C29022">
        <v>118.7978</v>
      </c>
      <c r="D29022">
        <v>117.4657</v>
      </c>
      <c r="E29022">
        <v>117.9157</v>
      </c>
      <c r="F29022">
        <v>8761600</v>
      </c>
      <c r="G29022" t="s">
        <v>180</v>
      </c>
      <c r="H29022" t="s">
        <v>18</v>
      </c>
      <c r="I29022" t="s">
        <v>178</v>
      </c>
      <c r="J29022" t="s">
        <v>135</v>
      </c>
      <c r="K29022" t="s">
        <v>179</v>
      </c>
    </row>
    <row r="29023" spans="1:11">
      <c r="A29023" s="8">
        <v>44218</v>
      </c>
      <c r="B29023">
        <v>117.9248</v>
      </c>
      <c r="C29023">
        <v>118.32980000000001</v>
      </c>
      <c r="D29023">
        <v>116.99769999999999</v>
      </c>
      <c r="E29023">
        <v>117.0067</v>
      </c>
      <c r="F29023">
        <v>7202800</v>
      </c>
      <c r="G29023" t="s">
        <v>18</v>
      </c>
      <c r="H29023" t="s">
        <v>18</v>
      </c>
      <c r="I29023" t="s">
        <v>178</v>
      </c>
      <c r="J29023" t="s">
        <v>135</v>
      </c>
      <c r="K29023" t="s">
        <v>179</v>
      </c>
    </row>
    <row r="29024" spans="1:11">
      <c r="A29024" s="8">
        <v>44221</v>
      </c>
      <c r="B29024">
        <v>116.96169999999999</v>
      </c>
      <c r="C29024">
        <v>119.7069</v>
      </c>
      <c r="D29024">
        <v>116.91670000000001</v>
      </c>
      <c r="E29024">
        <v>119.0228</v>
      </c>
      <c r="F29024">
        <v>9640000</v>
      </c>
      <c r="G29024" t="s">
        <v>18</v>
      </c>
      <c r="H29024" t="s">
        <v>18</v>
      </c>
      <c r="I29024" t="s">
        <v>178</v>
      </c>
      <c r="J29024" t="s">
        <v>135</v>
      </c>
      <c r="K29024" t="s">
        <v>179</v>
      </c>
    </row>
    <row r="29025" spans="1:11">
      <c r="A29025" s="8">
        <v>44222</v>
      </c>
      <c r="B29025">
        <v>119.0318</v>
      </c>
      <c r="C29025">
        <v>120.12990000000001</v>
      </c>
      <c r="D29025">
        <v>118.2938</v>
      </c>
      <c r="E29025">
        <v>119.78789999999999</v>
      </c>
      <c r="F29025">
        <v>5996700</v>
      </c>
      <c r="G29025" t="s">
        <v>18</v>
      </c>
      <c r="H29025" t="s">
        <v>18</v>
      </c>
      <c r="I29025" t="s">
        <v>178</v>
      </c>
      <c r="J29025" t="s">
        <v>135</v>
      </c>
      <c r="K29025" t="s">
        <v>179</v>
      </c>
    </row>
    <row r="29026" spans="1:11">
      <c r="A29026" s="8">
        <v>44223</v>
      </c>
      <c r="B29026">
        <v>119.15779999999999</v>
      </c>
      <c r="C29026">
        <v>119.79689999999999</v>
      </c>
      <c r="D29026">
        <v>114.9366</v>
      </c>
      <c r="E29026">
        <v>115.54859999999999</v>
      </c>
      <c r="F29026">
        <v>10826700</v>
      </c>
      <c r="G29026" t="s">
        <v>18</v>
      </c>
      <c r="H29026" t="s">
        <v>18</v>
      </c>
      <c r="I29026" t="s">
        <v>178</v>
      </c>
      <c r="J29026" t="s">
        <v>135</v>
      </c>
      <c r="K29026" t="s">
        <v>179</v>
      </c>
    </row>
    <row r="29027" spans="1:11">
      <c r="A29027" s="8">
        <v>44224</v>
      </c>
      <c r="B29027">
        <v>115.0626</v>
      </c>
      <c r="C29027">
        <v>118.4918</v>
      </c>
      <c r="D29027">
        <v>114.7026</v>
      </c>
      <c r="E29027">
        <v>117.33069999999999</v>
      </c>
      <c r="F29027">
        <v>8242000</v>
      </c>
      <c r="G29027" t="s">
        <v>18</v>
      </c>
      <c r="H29027" t="s">
        <v>18</v>
      </c>
      <c r="I29027" t="s">
        <v>178</v>
      </c>
      <c r="J29027" t="s">
        <v>135</v>
      </c>
      <c r="K29027" t="s">
        <v>179</v>
      </c>
    </row>
    <row r="29028" spans="1:11">
      <c r="A29028" s="8">
        <v>44225</v>
      </c>
      <c r="B29028">
        <v>117.1777</v>
      </c>
      <c r="C29028">
        <v>117.2677</v>
      </c>
      <c r="D29028">
        <v>115.2696</v>
      </c>
      <c r="E29028">
        <v>115.3956</v>
      </c>
      <c r="F29028">
        <v>8344100</v>
      </c>
      <c r="G29028" t="s">
        <v>18</v>
      </c>
      <c r="H29028" t="s">
        <v>18</v>
      </c>
      <c r="I29028" t="s">
        <v>178</v>
      </c>
      <c r="J29028" t="s">
        <v>135</v>
      </c>
      <c r="K29028" t="s">
        <v>179</v>
      </c>
    </row>
    <row r="29029" spans="1:11">
      <c r="A29029" s="8">
        <v>44228</v>
      </c>
      <c r="B29029">
        <v>116.1066</v>
      </c>
      <c r="C29029">
        <v>116.7007</v>
      </c>
      <c r="D29029">
        <v>115.3866</v>
      </c>
      <c r="E29029">
        <v>116.0796</v>
      </c>
      <c r="F29029">
        <v>6534200</v>
      </c>
      <c r="G29029" t="s">
        <v>18</v>
      </c>
      <c r="H29029" t="s">
        <v>18</v>
      </c>
      <c r="I29029" t="s">
        <v>178</v>
      </c>
      <c r="J29029" t="s">
        <v>135</v>
      </c>
      <c r="K29029" t="s">
        <v>179</v>
      </c>
    </row>
    <row r="29030" spans="1:11">
      <c r="A29030" s="8">
        <v>44229</v>
      </c>
      <c r="B29030">
        <v>116.6467</v>
      </c>
      <c r="C29030">
        <v>117.65470000000001</v>
      </c>
      <c r="D29030">
        <v>115.8276</v>
      </c>
      <c r="E29030">
        <v>115.91759999999999</v>
      </c>
      <c r="F29030">
        <v>6825600</v>
      </c>
      <c r="G29030" t="s">
        <v>18</v>
      </c>
      <c r="H29030" t="s">
        <v>18</v>
      </c>
      <c r="I29030" t="s">
        <v>178</v>
      </c>
      <c r="J29030" t="s">
        <v>135</v>
      </c>
      <c r="K29030" t="s">
        <v>179</v>
      </c>
    </row>
    <row r="29031" spans="1:11">
      <c r="A29031" s="8">
        <v>44230</v>
      </c>
      <c r="B29031">
        <v>116.0616</v>
      </c>
      <c r="C29031">
        <v>116.2867</v>
      </c>
      <c r="D29031">
        <v>114.9816</v>
      </c>
      <c r="E29031">
        <v>116.0616</v>
      </c>
      <c r="F29031">
        <v>7309400</v>
      </c>
      <c r="G29031" t="s">
        <v>18</v>
      </c>
      <c r="H29031" t="s">
        <v>18</v>
      </c>
      <c r="I29031" t="s">
        <v>178</v>
      </c>
      <c r="J29031" t="s">
        <v>135</v>
      </c>
      <c r="K29031" t="s">
        <v>179</v>
      </c>
    </row>
    <row r="29032" spans="1:11">
      <c r="A29032" s="8">
        <v>44231</v>
      </c>
      <c r="B29032">
        <v>116.4487</v>
      </c>
      <c r="C29032">
        <v>116.52070000000001</v>
      </c>
      <c r="D29032">
        <v>115.7286</v>
      </c>
      <c r="E29032">
        <v>116.1336</v>
      </c>
      <c r="F29032">
        <v>6613700</v>
      </c>
      <c r="G29032" t="s">
        <v>18</v>
      </c>
      <c r="H29032" t="s">
        <v>18</v>
      </c>
      <c r="I29032" t="s">
        <v>178</v>
      </c>
      <c r="J29032" t="s">
        <v>135</v>
      </c>
      <c r="K29032" t="s">
        <v>179</v>
      </c>
    </row>
    <row r="29033" spans="1:11">
      <c r="A29033" s="8">
        <v>44232</v>
      </c>
      <c r="B29033">
        <v>116.21469999999999</v>
      </c>
      <c r="C29033">
        <v>117.0967</v>
      </c>
      <c r="D29033">
        <v>116.1336</v>
      </c>
      <c r="E29033">
        <v>116.61969999999999</v>
      </c>
      <c r="F29033">
        <v>5063700</v>
      </c>
      <c r="G29033" t="s">
        <v>18</v>
      </c>
      <c r="H29033" t="s">
        <v>18</v>
      </c>
      <c r="I29033" t="s">
        <v>178</v>
      </c>
      <c r="J29033" t="s">
        <v>135</v>
      </c>
      <c r="K29033" t="s">
        <v>179</v>
      </c>
    </row>
    <row r="29034" spans="1:11">
      <c r="A29034" s="8">
        <v>44235</v>
      </c>
      <c r="B29034">
        <v>116.94370000000001</v>
      </c>
      <c r="C29034">
        <v>117.0967</v>
      </c>
      <c r="D29034">
        <v>115.3056</v>
      </c>
      <c r="E29034">
        <v>116.2597</v>
      </c>
      <c r="F29034">
        <v>7011200</v>
      </c>
      <c r="G29034" t="s">
        <v>18</v>
      </c>
      <c r="H29034" t="s">
        <v>18</v>
      </c>
      <c r="I29034" t="s">
        <v>178</v>
      </c>
      <c r="J29034" t="s">
        <v>135</v>
      </c>
      <c r="K29034" t="s">
        <v>179</v>
      </c>
    </row>
    <row r="29035" spans="1:11">
      <c r="A29035" s="8">
        <v>44236</v>
      </c>
      <c r="B29035">
        <v>116.52070000000001</v>
      </c>
      <c r="C29035">
        <v>116.95269999999999</v>
      </c>
      <c r="D29035">
        <v>115.4136</v>
      </c>
      <c r="E29035">
        <v>115.8096</v>
      </c>
      <c r="F29035">
        <v>5917800</v>
      </c>
      <c r="G29035" t="s">
        <v>18</v>
      </c>
      <c r="H29035" t="s">
        <v>18</v>
      </c>
      <c r="I29035" t="s">
        <v>178</v>
      </c>
      <c r="J29035" t="s">
        <v>135</v>
      </c>
      <c r="K29035" t="s">
        <v>179</v>
      </c>
    </row>
    <row r="29036" spans="1:11">
      <c r="A29036" s="8">
        <v>44237</v>
      </c>
      <c r="B29036">
        <v>115.88160000000001</v>
      </c>
      <c r="C29036">
        <v>116.25060000000001</v>
      </c>
      <c r="D29036">
        <v>115.17059999999999</v>
      </c>
      <c r="E29036">
        <v>115.4046</v>
      </c>
      <c r="F29036">
        <v>8594100</v>
      </c>
      <c r="G29036" t="s">
        <v>18</v>
      </c>
      <c r="H29036" t="s">
        <v>18</v>
      </c>
      <c r="I29036" t="s">
        <v>178</v>
      </c>
      <c r="J29036" t="s">
        <v>135</v>
      </c>
      <c r="K29036" t="s">
        <v>179</v>
      </c>
    </row>
    <row r="29037" spans="1:11">
      <c r="A29037" s="8">
        <v>44238</v>
      </c>
      <c r="B29037">
        <v>115.6926</v>
      </c>
      <c r="C29037">
        <v>116.4037</v>
      </c>
      <c r="D29037">
        <v>115.3956</v>
      </c>
      <c r="E29037">
        <v>115.50360000000001</v>
      </c>
      <c r="F29037">
        <v>6139200</v>
      </c>
      <c r="G29037" t="s">
        <v>18</v>
      </c>
      <c r="H29037" t="s">
        <v>18</v>
      </c>
      <c r="I29037" t="s">
        <v>178</v>
      </c>
      <c r="J29037" t="s">
        <v>135</v>
      </c>
      <c r="K29037" t="s">
        <v>179</v>
      </c>
    </row>
    <row r="29038" spans="1:11">
      <c r="A29038" s="8">
        <v>44239</v>
      </c>
      <c r="B29038">
        <v>115.20659999999999</v>
      </c>
      <c r="C29038">
        <v>115.3236</v>
      </c>
      <c r="D29038">
        <v>113.9285</v>
      </c>
      <c r="E29038">
        <v>114.8646</v>
      </c>
      <c r="F29038">
        <v>8407300</v>
      </c>
      <c r="G29038" t="s">
        <v>18</v>
      </c>
      <c r="H29038" t="s">
        <v>18</v>
      </c>
      <c r="I29038" t="s">
        <v>178</v>
      </c>
      <c r="J29038" t="s">
        <v>135</v>
      </c>
      <c r="K29038" t="s">
        <v>179</v>
      </c>
    </row>
    <row r="29039" spans="1:11">
      <c r="A29039" s="8">
        <v>44243</v>
      </c>
      <c r="B29039">
        <v>115.17959999999999</v>
      </c>
      <c r="C29039">
        <v>115.3596</v>
      </c>
      <c r="D29039">
        <v>114.2975</v>
      </c>
      <c r="E29039">
        <v>115.13460000000001</v>
      </c>
      <c r="F29039">
        <v>8246000</v>
      </c>
      <c r="G29039" t="s">
        <v>18</v>
      </c>
      <c r="H29039" t="s">
        <v>18</v>
      </c>
      <c r="I29039" t="s">
        <v>178</v>
      </c>
      <c r="J29039" t="s">
        <v>135</v>
      </c>
      <c r="K29039" t="s">
        <v>179</v>
      </c>
    </row>
    <row r="29040" spans="1:11">
      <c r="A29040" s="8">
        <v>44244</v>
      </c>
      <c r="B29040">
        <v>114.47750000000001</v>
      </c>
      <c r="C29040">
        <v>116.54770000000001</v>
      </c>
      <c r="D29040">
        <v>114.4055</v>
      </c>
      <c r="E29040">
        <v>115.6206</v>
      </c>
      <c r="F29040">
        <v>8845200</v>
      </c>
      <c r="G29040" t="s">
        <v>18</v>
      </c>
      <c r="H29040" t="s">
        <v>18</v>
      </c>
      <c r="I29040" t="s">
        <v>178</v>
      </c>
      <c r="J29040" t="s">
        <v>135</v>
      </c>
      <c r="K29040" t="s">
        <v>179</v>
      </c>
    </row>
    <row r="29041" spans="1:11">
      <c r="A29041" s="8">
        <v>44245</v>
      </c>
      <c r="B29041">
        <v>115.0356</v>
      </c>
      <c r="C29041">
        <v>116.8717</v>
      </c>
      <c r="D29041">
        <v>114.83759999999999</v>
      </c>
      <c r="E29041">
        <v>116.58369999999999</v>
      </c>
      <c r="F29041">
        <v>6936400</v>
      </c>
      <c r="G29041" t="s">
        <v>18</v>
      </c>
      <c r="H29041" t="s">
        <v>18</v>
      </c>
      <c r="I29041" t="s">
        <v>178</v>
      </c>
      <c r="J29041" t="s">
        <v>135</v>
      </c>
      <c r="K29041" t="s">
        <v>179</v>
      </c>
    </row>
    <row r="29042" spans="1:11">
      <c r="A29042" s="8">
        <v>44246</v>
      </c>
      <c r="B29042">
        <v>116.4217</v>
      </c>
      <c r="C29042">
        <v>116.5027</v>
      </c>
      <c r="D29042">
        <v>114.3246</v>
      </c>
      <c r="E29042">
        <v>114.41459999999999</v>
      </c>
      <c r="F29042">
        <v>8277900</v>
      </c>
      <c r="G29042" t="s">
        <v>18</v>
      </c>
      <c r="H29042" t="s">
        <v>18</v>
      </c>
      <c r="I29042" t="s">
        <v>178</v>
      </c>
      <c r="J29042" t="s">
        <v>135</v>
      </c>
      <c r="K29042" t="s">
        <v>179</v>
      </c>
    </row>
    <row r="29043" spans="1:11">
      <c r="A29043" s="8">
        <v>44249</v>
      </c>
      <c r="B29043">
        <v>114.11750000000001</v>
      </c>
      <c r="C29043">
        <v>114.52249999999999</v>
      </c>
      <c r="D29043">
        <v>113.74850000000001</v>
      </c>
      <c r="E29043">
        <v>113.9285</v>
      </c>
      <c r="F29043">
        <v>6975500</v>
      </c>
      <c r="G29043" t="s">
        <v>18</v>
      </c>
      <c r="H29043" t="s">
        <v>18</v>
      </c>
      <c r="I29043" t="s">
        <v>178</v>
      </c>
      <c r="J29043" t="s">
        <v>135</v>
      </c>
      <c r="K29043" t="s">
        <v>179</v>
      </c>
    </row>
    <row r="29044" spans="1:11">
      <c r="A29044" s="8">
        <v>44250</v>
      </c>
      <c r="B29044">
        <v>115.0086</v>
      </c>
      <c r="C29044">
        <v>116.94370000000001</v>
      </c>
      <c r="D29044">
        <v>114.4776</v>
      </c>
      <c r="E29044">
        <v>114.77460000000001</v>
      </c>
      <c r="F29044">
        <v>10145300</v>
      </c>
      <c r="G29044" t="s">
        <v>18</v>
      </c>
      <c r="H29044" t="s">
        <v>18</v>
      </c>
      <c r="I29044" t="s">
        <v>178</v>
      </c>
      <c r="J29044" t="s">
        <v>135</v>
      </c>
      <c r="K29044" t="s">
        <v>179</v>
      </c>
    </row>
    <row r="29045" spans="1:11">
      <c r="A29045" s="8">
        <v>44251</v>
      </c>
      <c r="B29045">
        <v>114.6216</v>
      </c>
      <c r="C29045">
        <v>115.4226</v>
      </c>
      <c r="D29045">
        <v>114.2255</v>
      </c>
      <c r="E29045">
        <v>114.9006</v>
      </c>
      <c r="F29045">
        <v>7263000</v>
      </c>
      <c r="G29045" t="s">
        <v>18</v>
      </c>
      <c r="H29045" t="s">
        <v>18</v>
      </c>
      <c r="I29045" t="s">
        <v>178</v>
      </c>
      <c r="J29045" t="s">
        <v>135</v>
      </c>
      <c r="K29045" t="s">
        <v>179</v>
      </c>
    </row>
    <row r="29046" spans="1:11">
      <c r="A29046" s="8">
        <v>44252</v>
      </c>
      <c r="B29046">
        <v>114.74760000000001</v>
      </c>
      <c r="C29046">
        <v>116.0976</v>
      </c>
      <c r="D29046">
        <v>113.6675</v>
      </c>
      <c r="E29046">
        <v>113.9285</v>
      </c>
      <c r="F29046">
        <v>7790800</v>
      </c>
      <c r="G29046" t="s">
        <v>18</v>
      </c>
      <c r="H29046" t="s">
        <v>18</v>
      </c>
      <c r="I29046" t="s">
        <v>178</v>
      </c>
      <c r="J29046" t="s">
        <v>135</v>
      </c>
      <c r="K29046" t="s">
        <v>179</v>
      </c>
    </row>
    <row r="29047" spans="1:11">
      <c r="A29047" s="8">
        <v>44253</v>
      </c>
      <c r="B29047">
        <v>113.8925</v>
      </c>
      <c r="C29047">
        <v>114.2435</v>
      </c>
      <c r="D29047">
        <v>109.6443</v>
      </c>
      <c r="E29047">
        <v>111.18340000000001</v>
      </c>
      <c r="F29047">
        <v>17718800</v>
      </c>
      <c r="G29047" t="s">
        <v>18</v>
      </c>
      <c r="H29047" t="s">
        <v>18</v>
      </c>
      <c r="I29047" t="s">
        <v>178</v>
      </c>
      <c r="J29047" t="s">
        <v>135</v>
      </c>
      <c r="K29047" t="s">
        <v>179</v>
      </c>
    </row>
    <row r="29048" spans="1:11">
      <c r="A29048" s="8">
        <v>44256</v>
      </c>
      <c r="B29048">
        <v>111.7504</v>
      </c>
      <c r="C29048">
        <v>112.94750000000001</v>
      </c>
      <c r="D29048">
        <v>111.60639999999999</v>
      </c>
      <c r="E29048">
        <v>111.8674</v>
      </c>
      <c r="F29048">
        <v>7740200</v>
      </c>
      <c r="G29048" t="s">
        <v>18</v>
      </c>
      <c r="H29048" t="s">
        <v>18</v>
      </c>
      <c r="I29048" t="s">
        <v>178</v>
      </c>
      <c r="J29048" t="s">
        <v>135</v>
      </c>
      <c r="K29048" t="s">
        <v>179</v>
      </c>
    </row>
    <row r="29049" spans="1:11">
      <c r="A29049" s="8">
        <v>44257</v>
      </c>
      <c r="B29049">
        <v>111.4894</v>
      </c>
      <c r="C29049">
        <v>112.3805</v>
      </c>
      <c r="D29049">
        <v>111.0934</v>
      </c>
      <c r="E29049">
        <v>111.5164</v>
      </c>
      <c r="F29049">
        <v>10206500</v>
      </c>
      <c r="G29049" t="s">
        <v>18</v>
      </c>
      <c r="H29049" t="s">
        <v>18</v>
      </c>
      <c r="I29049" t="s">
        <v>178</v>
      </c>
      <c r="J29049" t="s">
        <v>135</v>
      </c>
      <c r="K29049" t="s">
        <v>179</v>
      </c>
    </row>
    <row r="29050" spans="1:11">
      <c r="A29050" s="8">
        <v>44258</v>
      </c>
      <c r="B29050">
        <v>111.3994</v>
      </c>
      <c r="C29050">
        <v>111.7864</v>
      </c>
      <c r="D29050">
        <v>110.51730000000001</v>
      </c>
      <c r="E29050">
        <v>110.8503</v>
      </c>
      <c r="F29050">
        <v>7537000</v>
      </c>
      <c r="G29050" t="s">
        <v>18</v>
      </c>
      <c r="H29050" t="s">
        <v>18</v>
      </c>
      <c r="I29050" t="s">
        <v>178</v>
      </c>
      <c r="J29050" t="s">
        <v>135</v>
      </c>
      <c r="K29050" t="s">
        <v>179</v>
      </c>
    </row>
    <row r="29051" spans="1:11">
      <c r="A29051" s="8">
        <v>44259</v>
      </c>
      <c r="B29051">
        <v>110.79640000000001</v>
      </c>
      <c r="C29051">
        <v>112.29940000000001</v>
      </c>
      <c r="D29051">
        <v>109.39230000000001</v>
      </c>
      <c r="E29051">
        <v>109.9413</v>
      </c>
      <c r="F29051">
        <v>10228100</v>
      </c>
      <c r="G29051" t="s">
        <v>18</v>
      </c>
      <c r="H29051" t="s">
        <v>18</v>
      </c>
      <c r="I29051" t="s">
        <v>178</v>
      </c>
      <c r="J29051" t="s">
        <v>135</v>
      </c>
      <c r="K29051" t="s">
        <v>179</v>
      </c>
    </row>
    <row r="29052" spans="1:11">
      <c r="A29052" s="8">
        <v>44260</v>
      </c>
      <c r="B29052">
        <v>110.4903</v>
      </c>
      <c r="C29052">
        <v>113.70350000000001</v>
      </c>
      <c r="D29052">
        <v>110.3013</v>
      </c>
      <c r="E29052">
        <v>113.38849999999999</v>
      </c>
      <c r="F29052">
        <v>10490900</v>
      </c>
      <c r="G29052" t="s">
        <v>18</v>
      </c>
      <c r="H29052" t="s">
        <v>18</v>
      </c>
      <c r="I29052" t="s">
        <v>178</v>
      </c>
      <c r="J29052" t="s">
        <v>135</v>
      </c>
      <c r="K29052" t="s">
        <v>179</v>
      </c>
    </row>
    <row r="29053" spans="1:11">
      <c r="A29053" s="8">
        <v>44263</v>
      </c>
      <c r="B29053">
        <v>113.1905</v>
      </c>
      <c r="C29053">
        <v>116.0166</v>
      </c>
      <c r="D29053">
        <v>112.7945</v>
      </c>
      <c r="E29053">
        <v>114.5856</v>
      </c>
      <c r="F29053">
        <v>9224700</v>
      </c>
      <c r="G29053" t="s">
        <v>18</v>
      </c>
      <c r="H29053" t="s">
        <v>18</v>
      </c>
      <c r="I29053" t="s">
        <v>178</v>
      </c>
      <c r="J29053" t="s">
        <v>135</v>
      </c>
      <c r="K29053" t="s">
        <v>179</v>
      </c>
    </row>
    <row r="29054" spans="1:11">
      <c r="A29054" s="8">
        <v>44264</v>
      </c>
      <c r="B29054">
        <v>114.8916</v>
      </c>
      <c r="C29054">
        <v>116.0346</v>
      </c>
      <c r="D29054">
        <v>113.4605</v>
      </c>
      <c r="E29054">
        <v>113.5685</v>
      </c>
      <c r="F29054">
        <v>8859700</v>
      </c>
      <c r="G29054" t="s">
        <v>18</v>
      </c>
      <c r="H29054" t="s">
        <v>18</v>
      </c>
      <c r="I29054" t="s">
        <v>178</v>
      </c>
      <c r="J29054" t="s">
        <v>135</v>
      </c>
      <c r="K29054" t="s">
        <v>179</v>
      </c>
    </row>
    <row r="29055" spans="1:11">
      <c r="A29055" s="8">
        <v>44265</v>
      </c>
      <c r="B29055">
        <v>113.5415</v>
      </c>
      <c r="C29055">
        <v>115.58459999999999</v>
      </c>
      <c r="D29055">
        <v>112.9295</v>
      </c>
      <c r="E29055">
        <v>114.6126</v>
      </c>
      <c r="F29055">
        <v>9070900</v>
      </c>
      <c r="G29055" t="s">
        <v>18</v>
      </c>
      <c r="H29055" t="s">
        <v>18</v>
      </c>
      <c r="I29055" t="s">
        <v>178</v>
      </c>
      <c r="J29055" t="s">
        <v>135</v>
      </c>
      <c r="K29055" t="s">
        <v>179</v>
      </c>
    </row>
    <row r="29056" spans="1:11">
      <c r="A29056" s="8">
        <v>44266</v>
      </c>
      <c r="B29056">
        <v>114.42359999999999</v>
      </c>
      <c r="C29056">
        <v>115.0716</v>
      </c>
      <c r="D29056">
        <v>114.0545</v>
      </c>
      <c r="E29056">
        <v>114.2256</v>
      </c>
      <c r="F29056">
        <v>6941500</v>
      </c>
      <c r="G29056" t="s">
        <v>18</v>
      </c>
      <c r="H29056" t="s">
        <v>18</v>
      </c>
      <c r="I29056" t="s">
        <v>178</v>
      </c>
      <c r="J29056" t="s">
        <v>135</v>
      </c>
      <c r="K29056" t="s">
        <v>179</v>
      </c>
    </row>
    <row r="29057" spans="1:11">
      <c r="A29057" s="8">
        <v>44267</v>
      </c>
      <c r="B29057">
        <v>114.8916</v>
      </c>
      <c r="C29057">
        <v>115.94459999999999</v>
      </c>
      <c r="D29057">
        <v>114.8916</v>
      </c>
      <c r="E29057">
        <v>115.3326</v>
      </c>
      <c r="F29057">
        <v>6521900</v>
      </c>
      <c r="G29057" t="s">
        <v>18</v>
      </c>
      <c r="H29057" t="s">
        <v>18</v>
      </c>
      <c r="I29057" t="s">
        <v>178</v>
      </c>
      <c r="J29057" t="s">
        <v>135</v>
      </c>
      <c r="K29057" t="s">
        <v>179</v>
      </c>
    </row>
    <row r="29058" spans="1:11">
      <c r="A29058" s="8">
        <v>44270</v>
      </c>
      <c r="B29058">
        <v>115.55759999999999</v>
      </c>
      <c r="C29058">
        <v>116.1426</v>
      </c>
      <c r="D29058">
        <v>114.47750000000001</v>
      </c>
      <c r="E29058">
        <v>115.7106</v>
      </c>
      <c r="F29058">
        <v>7172600</v>
      </c>
      <c r="G29058" t="s">
        <v>18</v>
      </c>
      <c r="H29058" t="s">
        <v>18</v>
      </c>
      <c r="I29058" t="s">
        <v>178</v>
      </c>
      <c r="J29058" t="s">
        <v>135</v>
      </c>
      <c r="K29058" t="s">
        <v>179</v>
      </c>
    </row>
    <row r="29059" spans="1:11">
      <c r="A29059" s="8">
        <v>44271</v>
      </c>
      <c r="B29059">
        <v>115.6656</v>
      </c>
      <c r="C29059">
        <v>116.98869999999999</v>
      </c>
      <c r="D29059">
        <v>115.6656</v>
      </c>
      <c r="E29059">
        <v>116.0526</v>
      </c>
      <c r="F29059">
        <v>6485200</v>
      </c>
      <c r="G29059" t="s">
        <v>18</v>
      </c>
      <c r="H29059" t="s">
        <v>18</v>
      </c>
      <c r="I29059" t="s">
        <v>178</v>
      </c>
      <c r="J29059" t="s">
        <v>135</v>
      </c>
      <c r="K29059" t="s">
        <v>179</v>
      </c>
    </row>
    <row r="29060" spans="1:11">
      <c r="A29060" s="8">
        <v>44272</v>
      </c>
      <c r="B29060">
        <v>116.20569999999999</v>
      </c>
      <c r="C29060">
        <v>116.8627</v>
      </c>
      <c r="D29060">
        <v>115.52160000000001</v>
      </c>
      <c r="E29060">
        <v>115.58459999999999</v>
      </c>
      <c r="F29060">
        <v>6192900</v>
      </c>
      <c r="G29060" t="s">
        <v>18</v>
      </c>
      <c r="H29060" t="s">
        <v>18</v>
      </c>
      <c r="I29060" t="s">
        <v>178</v>
      </c>
      <c r="J29060" t="s">
        <v>135</v>
      </c>
      <c r="K29060" t="s">
        <v>179</v>
      </c>
    </row>
    <row r="29061" spans="1:11">
      <c r="A29061" s="8">
        <v>44273</v>
      </c>
      <c r="B29061">
        <v>115.3956</v>
      </c>
      <c r="C29061">
        <v>116.1426</v>
      </c>
      <c r="D29061">
        <v>114.3425</v>
      </c>
      <c r="E29061">
        <v>115.8366</v>
      </c>
      <c r="F29061">
        <v>6871300</v>
      </c>
      <c r="G29061" t="s">
        <v>18</v>
      </c>
      <c r="H29061" t="s">
        <v>18</v>
      </c>
      <c r="I29061" t="s">
        <v>178</v>
      </c>
      <c r="J29061" t="s">
        <v>135</v>
      </c>
      <c r="K29061" t="s">
        <v>179</v>
      </c>
    </row>
    <row r="29062" spans="1:11">
      <c r="A29062" s="8">
        <v>44274</v>
      </c>
      <c r="B29062">
        <v>116.19670000000001</v>
      </c>
      <c r="C29062">
        <v>116.7727</v>
      </c>
      <c r="D29062">
        <v>115.11660000000001</v>
      </c>
      <c r="E29062">
        <v>115.21559999999999</v>
      </c>
      <c r="F29062">
        <v>20262100</v>
      </c>
      <c r="G29062" t="s">
        <v>18</v>
      </c>
      <c r="H29062" t="s">
        <v>18</v>
      </c>
      <c r="I29062" t="s">
        <v>178</v>
      </c>
      <c r="J29062" t="s">
        <v>135</v>
      </c>
      <c r="K29062" t="s">
        <v>179</v>
      </c>
    </row>
    <row r="29063" spans="1:11">
      <c r="A29063" s="8">
        <v>44277</v>
      </c>
      <c r="B29063">
        <v>115.21559999999999</v>
      </c>
      <c r="C29063">
        <v>117.8078</v>
      </c>
      <c r="D29063">
        <v>115.21559999999999</v>
      </c>
      <c r="E29063">
        <v>117.1687</v>
      </c>
      <c r="F29063">
        <v>8077600</v>
      </c>
      <c r="G29063" t="s">
        <v>18</v>
      </c>
      <c r="H29063" t="s">
        <v>18</v>
      </c>
      <c r="I29063" t="s">
        <v>178</v>
      </c>
      <c r="J29063" t="s">
        <v>135</v>
      </c>
      <c r="K29063" t="s">
        <v>179</v>
      </c>
    </row>
    <row r="29064" spans="1:11">
      <c r="A29064" s="8">
        <v>44278</v>
      </c>
      <c r="B29064">
        <v>117.37569999999999</v>
      </c>
      <c r="C29064">
        <v>119.9679</v>
      </c>
      <c r="D29064">
        <v>116.99769999999999</v>
      </c>
      <c r="E29064">
        <v>119.3468</v>
      </c>
      <c r="F29064">
        <v>9503800</v>
      </c>
      <c r="G29064" t="s">
        <v>18</v>
      </c>
      <c r="H29064" t="s">
        <v>18</v>
      </c>
      <c r="I29064" t="s">
        <v>178</v>
      </c>
      <c r="J29064" t="s">
        <v>135</v>
      </c>
      <c r="K29064" t="s">
        <v>179</v>
      </c>
    </row>
    <row r="29065" spans="1:11">
      <c r="A29065" s="8">
        <v>44279</v>
      </c>
      <c r="B29065">
        <v>117.8527</v>
      </c>
      <c r="C29065">
        <v>119.8329</v>
      </c>
      <c r="D29065">
        <v>117.5647</v>
      </c>
      <c r="E29065">
        <v>119.3108</v>
      </c>
      <c r="F29065">
        <v>8318000</v>
      </c>
      <c r="G29065" t="s">
        <v>18</v>
      </c>
      <c r="H29065" t="s">
        <v>18</v>
      </c>
      <c r="I29065" t="s">
        <v>178</v>
      </c>
      <c r="J29065" t="s">
        <v>135</v>
      </c>
      <c r="K29065" t="s">
        <v>179</v>
      </c>
    </row>
    <row r="29066" spans="1:11">
      <c r="A29066" s="8">
        <v>44280</v>
      </c>
      <c r="B29066">
        <v>119.78789999999999</v>
      </c>
      <c r="C29066">
        <v>120.2649</v>
      </c>
      <c r="D29066">
        <v>118.8518</v>
      </c>
      <c r="E29066">
        <v>120.13890000000001</v>
      </c>
      <c r="F29066">
        <v>7517300</v>
      </c>
      <c r="G29066" t="s">
        <v>18</v>
      </c>
      <c r="H29066" t="s">
        <v>18</v>
      </c>
      <c r="I29066" t="s">
        <v>178</v>
      </c>
      <c r="J29066" t="s">
        <v>135</v>
      </c>
      <c r="K29066" t="s">
        <v>179</v>
      </c>
    </row>
    <row r="29067" spans="1:11">
      <c r="A29067" s="8">
        <v>44281</v>
      </c>
      <c r="B29067">
        <v>119.9049</v>
      </c>
      <c r="C29067">
        <v>122.056</v>
      </c>
      <c r="D29067">
        <v>119.2388</v>
      </c>
      <c r="E29067">
        <v>121.91200000000001</v>
      </c>
      <c r="F29067">
        <v>10821200</v>
      </c>
      <c r="G29067" t="s">
        <v>18</v>
      </c>
      <c r="H29067" t="s">
        <v>18</v>
      </c>
      <c r="I29067" t="s">
        <v>178</v>
      </c>
      <c r="J29067" t="s">
        <v>135</v>
      </c>
      <c r="K29067" t="s">
        <v>179</v>
      </c>
    </row>
    <row r="29068" spans="1:11">
      <c r="A29068" s="8">
        <v>44284</v>
      </c>
      <c r="B29068">
        <v>121.50700000000001</v>
      </c>
      <c r="C29068">
        <v>123.8471</v>
      </c>
      <c r="D29068">
        <v>121.50700000000001</v>
      </c>
      <c r="E29068">
        <v>123.8201</v>
      </c>
      <c r="F29068">
        <v>11176000</v>
      </c>
      <c r="G29068" t="s">
        <v>18</v>
      </c>
      <c r="H29068" t="s">
        <v>18</v>
      </c>
      <c r="I29068" t="s">
        <v>178</v>
      </c>
      <c r="J29068" t="s">
        <v>135</v>
      </c>
      <c r="K29068" t="s">
        <v>179</v>
      </c>
    </row>
    <row r="29069" spans="1:11">
      <c r="A29069" s="8">
        <v>44285</v>
      </c>
      <c r="B29069">
        <v>122.956</v>
      </c>
      <c r="C29069">
        <v>123.30710000000001</v>
      </c>
      <c r="D29069">
        <v>121.633</v>
      </c>
      <c r="E29069">
        <v>121.91200000000001</v>
      </c>
      <c r="F29069">
        <v>8090600</v>
      </c>
      <c r="G29069" t="s">
        <v>18</v>
      </c>
      <c r="H29069" t="s">
        <v>18</v>
      </c>
      <c r="I29069" t="s">
        <v>178</v>
      </c>
      <c r="J29069" t="s">
        <v>135</v>
      </c>
      <c r="K29069" t="s">
        <v>179</v>
      </c>
    </row>
    <row r="29070" spans="1:11">
      <c r="A29070" s="8">
        <v>44286</v>
      </c>
      <c r="B29070">
        <v>122.119</v>
      </c>
      <c r="C29070">
        <v>123.0821</v>
      </c>
      <c r="D29070">
        <v>121.741</v>
      </c>
      <c r="E29070">
        <v>121.89400000000001</v>
      </c>
      <c r="F29070">
        <v>9202600</v>
      </c>
      <c r="G29070" t="s">
        <v>18</v>
      </c>
      <c r="H29070" t="s">
        <v>18</v>
      </c>
      <c r="I29070" t="s">
        <v>178</v>
      </c>
      <c r="J29070" t="s">
        <v>135</v>
      </c>
      <c r="K29070" t="s">
        <v>179</v>
      </c>
    </row>
    <row r="29071" spans="1:11">
      <c r="A29071" s="8">
        <v>44287</v>
      </c>
      <c r="B29071">
        <v>121.5519</v>
      </c>
      <c r="C29071">
        <v>121.93899999999999</v>
      </c>
      <c r="D29071">
        <v>120.0039</v>
      </c>
      <c r="E29071">
        <v>120.85890000000001</v>
      </c>
      <c r="F29071">
        <v>9117800</v>
      </c>
      <c r="G29071" t="s">
        <v>18</v>
      </c>
      <c r="H29071" t="s">
        <v>18</v>
      </c>
      <c r="I29071" t="s">
        <v>178</v>
      </c>
      <c r="J29071" t="s">
        <v>135</v>
      </c>
      <c r="K29071" t="s">
        <v>179</v>
      </c>
    </row>
    <row r="29072" spans="1:11">
      <c r="A29072" s="8">
        <v>44291</v>
      </c>
      <c r="B29072">
        <v>121.471</v>
      </c>
      <c r="C29072">
        <v>123.5321</v>
      </c>
      <c r="D29072">
        <v>121.26390000000001</v>
      </c>
      <c r="E29072">
        <v>122.812</v>
      </c>
      <c r="F29072">
        <v>8279100</v>
      </c>
      <c r="G29072" t="s">
        <v>18</v>
      </c>
      <c r="H29072" t="s">
        <v>18</v>
      </c>
      <c r="I29072" t="s">
        <v>178</v>
      </c>
      <c r="J29072" t="s">
        <v>135</v>
      </c>
      <c r="K29072" t="s">
        <v>179</v>
      </c>
    </row>
    <row r="29073" spans="1:11">
      <c r="A29073" s="8">
        <v>44292</v>
      </c>
      <c r="B29073">
        <v>122.407</v>
      </c>
      <c r="C29073">
        <v>123.32510000000001</v>
      </c>
      <c r="D29073">
        <v>122.083</v>
      </c>
      <c r="E29073">
        <v>122.8571</v>
      </c>
      <c r="F29073">
        <v>6180600</v>
      </c>
      <c r="G29073" t="s">
        <v>18</v>
      </c>
      <c r="H29073" t="s">
        <v>18</v>
      </c>
      <c r="I29073" t="s">
        <v>178</v>
      </c>
      <c r="J29073" t="s">
        <v>135</v>
      </c>
      <c r="K29073" t="s">
        <v>179</v>
      </c>
    </row>
    <row r="29074" spans="1:11">
      <c r="A29074" s="8">
        <v>44293</v>
      </c>
      <c r="B29074">
        <v>123.4151</v>
      </c>
      <c r="C29074">
        <v>123.6041</v>
      </c>
      <c r="D29074">
        <v>122.63200000000001</v>
      </c>
      <c r="E29074">
        <v>123.0731</v>
      </c>
      <c r="F29074">
        <v>10244500</v>
      </c>
      <c r="G29074" t="s">
        <v>18</v>
      </c>
      <c r="H29074" t="s">
        <v>18</v>
      </c>
      <c r="I29074" t="s">
        <v>178</v>
      </c>
      <c r="J29074" t="s">
        <v>135</v>
      </c>
      <c r="K29074" t="s">
        <v>179</v>
      </c>
    </row>
    <row r="29075" spans="1:11">
      <c r="A29075" s="8">
        <v>44294</v>
      </c>
      <c r="B29075">
        <v>123.2171</v>
      </c>
      <c r="C29075">
        <v>123.8741</v>
      </c>
      <c r="D29075">
        <v>122.938</v>
      </c>
      <c r="E29075">
        <v>123.5411</v>
      </c>
      <c r="F29075">
        <v>6190300</v>
      </c>
      <c r="G29075" t="s">
        <v>18</v>
      </c>
      <c r="H29075" t="s">
        <v>18</v>
      </c>
      <c r="I29075" t="s">
        <v>178</v>
      </c>
      <c r="J29075" t="s">
        <v>135</v>
      </c>
      <c r="K29075" t="s">
        <v>179</v>
      </c>
    </row>
    <row r="29076" spans="1:11">
      <c r="A29076" s="8">
        <v>44295</v>
      </c>
      <c r="B29076">
        <v>122.866</v>
      </c>
      <c r="C29076">
        <v>123.5501</v>
      </c>
      <c r="D29076">
        <v>122.011</v>
      </c>
      <c r="E29076">
        <v>122.74</v>
      </c>
      <c r="F29076">
        <v>5855400</v>
      </c>
      <c r="G29076" t="s">
        <v>18</v>
      </c>
      <c r="H29076" t="s">
        <v>18</v>
      </c>
      <c r="I29076" t="s">
        <v>178</v>
      </c>
      <c r="J29076" t="s">
        <v>135</v>
      </c>
      <c r="K29076" t="s">
        <v>179</v>
      </c>
    </row>
    <row r="29077" spans="1:11">
      <c r="A29077" s="8">
        <v>44298</v>
      </c>
      <c r="B29077">
        <v>122.857</v>
      </c>
      <c r="C29077">
        <v>123.34310000000001</v>
      </c>
      <c r="D29077">
        <v>122.146</v>
      </c>
      <c r="E29077">
        <v>123.235</v>
      </c>
      <c r="F29077">
        <v>6440900</v>
      </c>
      <c r="G29077" t="s">
        <v>18</v>
      </c>
      <c r="H29077" t="s">
        <v>18</v>
      </c>
      <c r="I29077" t="s">
        <v>178</v>
      </c>
      <c r="J29077" t="s">
        <v>135</v>
      </c>
      <c r="K29077" t="s">
        <v>179</v>
      </c>
    </row>
    <row r="29078" spans="1:11">
      <c r="A29078" s="8">
        <v>44299</v>
      </c>
      <c r="B29078">
        <v>122.425</v>
      </c>
      <c r="C29078">
        <v>122.758</v>
      </c>
      <c r="D29078">
        <v>121.3629</v>
      </c>
      <c r="E29078">
        <v>121.60599999999999</v>
      </c>
      <c r="F29078">
        <v>9161200</v>
      </c>
      <c r="G29078" t="s">
        <v>18</v>
      </c>
      <c r="H29078" t="s">
        <v>18</v>
      </c>
      <c r="I29078" t="s">
        <v>178</v>
      </c>
      <c r="J29078" t="s">
        <v>135</v>
      </c>
      <c r="K29078" t="s">
        <v>179</v>
      </c>
    </row>
    <row r="29079" spans="1:11">
      <c r="A29079" s="8">
        <v>44300</v>
      </c>
      <c r="B29079">
        <v>121.97499999999999</v>
      </c>
      <c r="C29079">
        <v>122.218</v>
      </c>
      <c r="D29079">
        <v>121.1289</v>
      </c>
      <c r="E29079">
        <v>122.047</v>
      </c>
      <c r="F29079">
        <v>7584000</v>
      </c>
      <c r="G29079" t="s">
        <v>18</v>
      </c>
      <c r="H29079" t="s">
        <v>18</v>
      </c>
      <c r="I29079" t="s">
        <v>178</v>
      </c>
      <c r="J29079" t="s">
        <v>135</v>
      </c>
      <c r="K29079" t="s">
        <v>179</v>
      </c>
    </row>
    <row r="29080" spans="1:11">
      <c r="A29080" s="8">
        <v>44301</v>
      </c>
      <c r="B29080">
        <v>122.38</v>
      </c>
      <c r="C29080">
        <v>123.9911</v>
      </c>
      <c r="D29080">
        <v>122.29</v>
      </c>
      <c r="E29080">
        <v>123.5231</v>
      </c>
      <c r="F29080">
        <v>7945300</v>
      </c>
      <c r="G29080" t="s">
        <v>18</v>
      </c>
      <c r="H29080" t="s">
        <v>18</v>
      </c>
      <c r="I29080" t="s">
        <v>178</v>
      </c>
      <c r="J29080" t="s">
        <v>135</v>
      </c>
      <c r="K29080" t="s">
        <v>179</v>
      </c>
    </row>
    <row r="29081" spans="1:11">
      <c r="A29081" s="8">
        <v>44302</v>
      </c>
      <c r="B29081">
        <v>123.8561</v>
      </c>
      <c r="C29081">
        <v>124.11709999999999</v>
      </c>
      <c r="D29081">
        <v>123.199</v>
      </c>
      <c r="E29081">
        <v>123.5321</v>
      </c>
      <c r="F29081">
        <v>7708500</v>
      </c>
      <c r="G29081" t="s">
        <v>18</v>
      </c>
      <c r="H29081" t="s">
        <v>18</v>
      </c>
      <c r="I29081" t="s">
        <v>178</v>
      </c>
      <c r="J29081" t="s">
        <v>135</v>
      </c>
      <c r="K29081" t="s">
        <v>179</v>
      </c>
    </row>
    <row r="29082" spans="1:11">
      <c r="A29082" s="8">
        <v>44305</v>
      </c>
      <c r="B29082">
        <v>123.2531</v>
      </c>
      <c r="C29082">
        <v>123.37909999999999</v>
      </c>
      <c r="D29082">
        <v>121.858</v>
      </c>
      <c r="E29082">
        <v>122.956</v>
      </c>
      <c r="F29082">
        <v>9149400</v>
      </c>
      <c r="G29082" t="s">
        <v>18</v>
      </c>
      <c r="H29082" t="s">
        <v>18</v>
      </c>
      <c r="I29082" t="s">
        <v>178</v>
      </c>
      <c r="J29082" t="s">
        <v>135</v>
      </c>
      <c r="K29082" t="s">
        <v>179</v>
      </c>
    </row>
    <row r="29083" spans="1:11">
      <c r="A29083" s="8">
        <v>44306</v>
      </c>
      <c r="B29083">
        <v>121.3629</v>
      </c>
      <c r="C29083">
        <v>124.7381</v>
      </c>
      <c r="D29083">
        <v>120.18389999999999</v>
      </c>
      <c r="E29083">
        <v>123.9821</v>
      </c>
      <c r="F29083">
        <v>10040500</v>
      </c>
      <c r="G29083" t="s">
        <v>18</v>
      </c>
      <c r="H29083" t="s">
        <v>18</v>
      </c>
      <c r="I29083" t="s">
        <v>178</v>
      </c>
      <c r="J29083" t="s">
        <v>135</v>
      </c>
      <c r="K29083" t="s">
        <v>179</v>
      </c>
    </row>
    <row r="29084" spans="1:11">
      <c r="A29084" s="8">
        <v>44307</v>
      </c>
      <c r="B29084">
        <v>124.10809999999999</v>
      </c>
      <c r="C29084">
        <v>124.7201</v>
      </c>
      <c r="D29084">
        <v>122.947</v>
      </c>
      <c r="E29084">
        <v>123.172</v>
      </c>
      <c r="F29084">
        <v>8465900</v>
      </c>
      <c r="G29084" t="s">
        <v>18</v>
      </c>
      <c r="H29084" t="s">
        <v>18</v>
      </c>
      <c r="I29084" t="s">
        <v>178</v>
      </c>
      <c r="J29084" t="s">
        <v>135</v>
      </c>
      <c r="K29084" t="s">
        <v>179</v>
      </c>
    </row>
    <row r="29085" spans="1:11">
      <c r="A29085" s="8">
        <v>44308</v>
      </c>
      <c r="B29085">
        <v>122.6195</v>
      </c>
      <c r="C29085">
        <v>122.9999</v>
      </c>
      <c r="D29085">
        <v>121.4329</v>
      </c>
      <c r="E29085">
        <v>121.9492</v>
      </c>
      <c r="F29085">
        <v>7338300</v>
      </c>
      <c r="G29085" t="s">
        <v>181</v>
      </c>
      <c r="H29085" t="s">
        <v>18</v>
      </c>
      <c r="I29085" t="s">
        <v>178</v>
      </c>
      <c r="J29085" t="s">
        <v>135</v>
      </c>
      <c r="K29085" t="s">
        <v>179</v>
      </c>
    </row>
    <row r="29086" spans="1:11">
      <c r="A29086" s="8">
        <v>44309</v>
      </c>
      <c r="B29086">
        <v>122.221</v>
      </c>
      <c r="C29086">
        <v>122.35680000000001</v>
      </c>
      <c r="D29086">
        <v>120.6992</v>
      </c>
      <c r="E29086">
        <v>121.3242</v>
      </c>
      <c r="F29086">
        <v>6708300</v>
      </c>
      <c r="G29086" t="s">
        <v>18</v>
      </c>
      <c r="H29086" t="s">
        <v>18</v>
      </c>
      <c r="I29086" t="s">
        <v>178</v>
      </c>
      <c r="J29086" t="s">
        <v>135</v>
      </c>
      <c r="K29086" t="s">
        <v>179</v>
      </c>
    </row>
    <row r="29087" spans="1:11">
      <c r="A29087" s="8">
        <v>44312</v>
      </c>
      <c r="B29087">
        <v>120.9166</v>
      </c>
      <c r="C29087">
        <v>121.1611</v>
      </c>
      <c r="D29087">
        <v>118.8151</v>
      </c>
      <c r="E29087">
        <v>118.89660000000001</v>
      </c>
      <c r="F29087">
        <v>9910600</v>
      </c>
      <c r="G29087" t="s">
        <v>18</v>
      </c>
      <c r="H29087" t="s">
        <v>18</v>
      </c>
      <c r="I29087" t="s">
        <v>178</v>
      </c>
      <c r="J29087" t="s">
        <v>135</v>
      </c>
      <c r="K29087" t="s">
        <v>179</v>
      </c>
    </row>
    <row r="29088" spans="1:11">
      <c r="A29088" s="8">
        <v>44313</v>
      </c>
      <c r="B29088">
        <v>118.8785</v>
      </c>
      <c r="C29088">
        <v>119.46729999999999</v>
      </c>
      <c r="D29088">
        <v>118.018</v>
      </c>
      <c r="E29088">
        <v>118.8242</v>
      </c>
      <c r="F29088">
        <v>8296800</v>
      </c>
      <c r="G29088" t="s">
        <v>18</v>
      </c>
      <c r="H29088" t="s">
        <v>18</v>
      </c>
      <c r="I29088" t="s">
        <v>178</v>
      </c>
      <c r="J29088" t="s">
        <v>135</v>
      </c>
      <c r="K29088" t="s">
        <v>179</v>
      </c>
    </row>
    <row r="29089" spans="1:11">
      <c r="A29089" s="8">
        <v>44314</v>
      </c>
      <c r="B29089">
        <v>119.30419999999999</v>
      </c>
      <c r="C29089">
        <v>119.4311</v>
      </c>
      <c r="D29089">
        <v>118.55240000000001</v>
      </c>
      <c r="E29089">
        <v>119.0234</v>
      </c>
      <c r="F29089">
        <v>6262800</v>
      </c>
      <c r="G29089" t="s">
        <v>18</v>
      </c>
      <c r="H29089" t="s">
        <v>18</v>
      </c>
      <c r="I29089" t="s">
        <v>178</v>
      </c>
      <c r="J29089" t="s">
        <v>135</v>
      </c>
      <c r="K29089" t="s">
        <v>179</v>
      </c>
    </row>
    <row r="29090" spans="1:11">
      <c r="A29090" s="8">
        <v>44315</v>
      </c>
      <c r="B29090">
        <v>118.9419</v>
      </c>
      <c r="C29090">
        <v>120.4637</v>
      </c>
      <c r="D29090">
        <v>118.9419</v>
      </c>
      <c r="E29090">
        <v>120.02889999999999</v>
      </c>
      <c r="F29090">
        <v>6786800</v>
      </c>
      <c r="G29090" t="s">
        <v>18</v>
      </c>
      <c r="H29090" t="s">
        <v>18</v>
      </c>
      <c r="I29090" t="s">
        <v>178</v>
      </c>
      <c r="J29090" t="s">
        <v>135</v>
      </c>
      <c r="K29090" t="s">
        <v>179</v>
      </c>
    </row>
    <row r="29091" spans="1:11">
      <c r="A29091" s="8">
        <v>44316</v>
      </c>
      <c r="B29091">
        <v>120.24630000000001</v>
      </c>
      <c r="C29091">
        <v>121.0796</v>
      </c>
      <c r="D29091">
        <v>119.80240000000001</v>
      </c>
      <c r="E29091">
        <v>120.8532</v>
      </c>
      <c r="F29091">
        <v>9188600</v>
      </c>
      <c r="G29091" t="s">
        <v>18</v>
      </c>
      <c r="H29091" t="s">
        <v>18</v>
      </c>
      <c r="I29091" t="s">
        <v>178</v>
      </c>
      <c r="J29091" t="s">
        <v>135</v>
      </c>
      <c r="K29091" t="s">
        <v>179</v>
      </c>
    </row>
    <row r="29092" spans="1:11">
      <c r="A29092" s="8">
        <v>44319</v>
      </c>
      <c r="B29092">
        <v>121.4057</v>
      </c>
      <c r="C29092">
        <v>122.9003</v>
      </c>
      <c r="D29092">
        <v>121.4057</v>
      </c>
      <c r="E29092">
        <v>122.28440000000001</v>
      </c>
      <c r="F29092">
        <v>8070300</v>
      </c>
      <c r="G29092" t="s">
        <v>18</v>
      </c>
      <c r="H29092" t="s">
        <v>18</v>
      </c>
      <c r="I29092" t="s">
        <v>178</v>
      </c>
      <c r="J29092" t="s">
        <v>135</v>
      </c>
      <c r="K29092" t="s">
        <v>179</v>
      </c>
    </row>
    <row r="29093" spans="1:11">
      <c r="A29093" s="8">
        <v>44320</v>
      </c>
      <c r="B29093">
        <v>122.2662</v>
      </c>
      <c r="C29093">
        <v>123.03619999999999</v>
      </c>
      <c r="D29093">
        <v>121.5688</v>
      </c>
      <c r="E29093">
        <v>121.8677</v>
      </c>
      <c r="F29093">
        <v>9624000</v>
      </c>
      <c r="G29093" t="s">
        <v>18</v>
      </c>
      <c r="H29093" t="s">
        <v>18</v>
      </c>
      <c r="I29093" t="s">
        <v>178</v>
      </c>
      <c r="J29093" t="s">
        <v>135</v>
      </c>
      <c r="K29093" t="s">
        <v>179</v>
      </c>
    </row>
    <row r="29094" spans="1:11">
      <c r="A29094" s="8">
        <v>44321</v>
      </c>
      <c r="B29094">
        <v>121.7137</v>
      </c>
      <c r="C29094">
        <v>122.2572</v>
      </c>
      <c r="D29094">
        <v>120.8079</v>
      </c>
      <c r="E29094">
        <v>120.88939999999999</v>
      </c>
      <c r="F29094">
        <v>8295900</v>
      </c>
      <c r="G29094" t="s">
        <v>18</v>
      </c>
      <c r="H29094" t="s">
        <v>18</v>
      </c>
      <c r="I29094" t="s">
        <v>178</v>
      </c>
      <c r="J29094" t="s">
        <v>135</v>
      </c>
      <c r="K29094" t="s">
        <v>179</v>
      </c>
    </row>
    <row r="29095" spans="1:11">
      <c r="A29095" s="8">
        <v>44322</v>
      </c>
      <c r="B29095">
        <v>121.38760000000001</v>
      </c>
      <c r="C29095">
        <v>122.6195</v>
      </c>
      <c r="D29095">
        <v>121.3061</v>
      </c>
      <c r="E29095">
        <v>122.41119999999999</v>
      </c>
      <c r="F29095">
        <v>9771100</v>
      </c>
      <c r="G29095" t="s">
        <v>18</v>
      </c>
      <c r="H29095" t="s">
        <v>18</v>
      </c>
      <c r="I29095" t="s">
        <v>178</v>
      </c>
      <c r="J29095" t="s">
        <v>135</v>
      </c>
      <c r="K29095" t="s">
        <v>179</v>
      </c>
    </row>
    <row r="29096" spans="1:11">
      <c r="A29096" s="8">
        <v>44323</v>
      </c>
      <c r="B29096">
        <v>122.35680000000001</v>
      </c>
      <c r="C29096">
        <v>123.21729999999999</v>
      </c>
      <c r="D29096">
        <v>122.06699999999999</v>
      </c>
      <c r="E29096">
        <v>122.42019999999999</v>
      </c>
      <c r="F29096">
        <v>6299100</v>
      </c>
      <c r="G29096" t="s">
        <v>18</v>
      </c>
      <c r="H29096" t="s">
        <v>18</v>
      </c>
      <c r="I29096" t="s">
        <v>178</v>
      </c>
      <c r="J29096" t="s">
        <v>135</v>
      </c>
      <c r="K29096" t="s">
        <v>179</v>
      </c>
    </row>
    <row r="29097" spans="1:11">
      <c r="A29097" s="8">
        <v>44326</v>
      </c>
      <c r="B29097">
        <v>123.09050000000001</v>
      </c>
      <c r="C29097">
        <v>125.3822</v>
      </c>
      <c r="D29097">
        <v>122.90940000000001</v>
      </c>
      <c r="E29097">
        <v>124.7029</v>
      </c>
      <c r="F29097">
        <v>8852700</v>
      </c>
      <c r="G29097" t="s">
        <v>18</v>
      </c>
      <c r="H29097" t="s">
        <v>18</v>
      </c>
      <c r="I29097" t="s">
        <v>178</v>
      </c>
      <c r="J29097" t="s">
        <v>135</v>
      </c>
      <c r="K29097" t="s">
        <v>179</v>
      </c>
    </row>
    <row r="29098" spans="1:11">
      <c r="A29098" s="8">
        <v>44327</v>
      </c>
      <c r="B29098">
        <v>125.4456</v>
      </c>
      <c r="C29098">
        <v>125.7174</v>
      </c>
      <c r="D29098">
        <v>123.6159</v>
      </c>
      <c r="E29098">
        <v>124.0869</v>
      </c>
      <c r="F29098">
        <v>10973700</v>
      </c>
      <c r="G29098" t="s">
        <v>18</v>
      </c>
      <c r="H29098" t="s">
        <v>18</v>
      </c>
      <c r="I29098" t="s">
        <v>178</v>
      </c>
      <c r="J29098" t="s">
        <v>135</v>
      </c>
      <c r="K29098" t="s">
        <v>179</v>
      </c>
    </row>
    <row r="29099" spans="1:11">
      <c r="A29099" s="8">
        <v>44328</v>
      </c>
      <c r="B29099">
        <v>123.634</v>
      </c>
      <c r="C29099">
        <v>124.096</v>
      </c>
      <c r="D29099">
        <v>122.7282</v>
      </c>
      <c r="E29099">
        <v>122.7735</v>
      </c>
      <c r="F29099">
        <v>8853700</v>
      </c>
      <c r="G29099" t="s">
        <v>18</v>
      </c>
      <c r="H29099" t="s">
        <v>18</v>
      </c>
      <c r="I29099" t="s">
        <v>178</v>
      </c>
      <c r="J29099" t="s">
        <v>135</v>
      </c>
      <c r="K29099" t="s">
        <v>179</v>
      </c>
    </row>
    <row r="29100" spans="1:11">
      <c r="A29100" s="8">
        <v>44329</v>
      </c>
      <c r="B29100">
        <v>123.09050000000001</v>
      </c>
      <c r="C29100">
        <v>125.4819</v>
      </c>
      <c r="D29100">
        <v>122.63760000000001</v>
      </c>
      <c r="E29100">
        <v>124.7482</v>
      </c>
      <c r="F29100">
        <v>8753600</v>
      </c>
      <c r="G29100" t="s">
        <v>18</v>
      </c>
      <c r="H29100" t="s">
        <v>18</v>
      </c>
      <c r="I29100" t="s">
        <v>178</v>
      </c>
      <c r="J29100" t="s">
        <v>135</v>
      </c>
      <c r="K29100" t="s">
        <v>179</v>
      </c>
    </row>
    <row r="29101" spans="1:11">
      <c r="A29101" s="8">
        <v>44330</v>
      </c>
      <c r="B29101">
        <v>124.7028</v>
      </c>
      <c r="C29101">
        <v>125.9982</v>
      </c>
      <c r="D29101">
        <v>124.7028</v>
      </c>
      <c r="E29101">
        <v>125.0108</v>
      </c>
      <c r="F29101">
        <v>5989500</v>
      </c>
      <c r="G29101" t="s">
        <v>18</v>
      </c>
      <c r="H29101" t="s">
        <v>18</v>
      </c>
      <c r="I29101" t="s">
        <v>178</v>
      </c>
      <c r="J29101" t="s">
        <v>135</v>
      </c>
      <c r="K29101" t="s">
        <v>179</v>
      </c>
    </row>
    <row r="29102" spans="1:11">
      <c r="A29102" s="8">
        <v>44333</v>
      </c>
      <c r="B29102">
        <v>124.9746</v>
      </c>
      <c r="C29102">
        <v>125.971</v>
      </c>
      <c r="D29102">
        <v>124.6485</v>
      </c>
      <c r="E29102">
        <v>124.7572</v>
      </c>
      <c r="F29102">
        <v>7690700</v>
      </c>
      <c r="G29102" t="s">
        <v>18</v>
      </c>
      <c r="H29102" t="s">
        <v>18</v>
      </c>
      <c r="I29102" t="s">
        <v>178</v>
      </c>
      <c r="J29102" t="s">
        <v>135</v>
      </c>
      <c r="K29102" t="s">
        <v>179</v>
      </c>
    </row>
    <row r="29103" spans="1:11">
      <c r="A29103" s="8">
        <v>44334</v>
      </c>
      <c r="B29103">
        <v>123.60680000000001</v>
      </c>
      <c r="C29103">
        <v>124.84780000000001</v>
      </c>
      <c r="D29103">
        <v>123.32599999999999</v>
      </c>
      <c r="E29103">
        <v>123.48</v>
      </c>
      <c r="F29103">
        <v>9239100</v>
      </c>
      <c r="G29103" t="s">
        <v>18</v>
      </c>
      <c r="H29103" t="s">
        <v>18</v>
      </c>
      <c r="I29103" t="s">
        <v>178</v>
      </c>
      <c r="J29103" t="s">
        <v>135</v>
      </c>
      <c r="K29103" t="s">
        <v>179</v>
      </c>
    </row>
    <row r="29104" spans="1:11">
      <c r="A29104" s="8">
        <v>44335</v>
      </c>
      <c r="B29104">
        <v>123.2445</v>
      </c>
      <c r="C29104">
        <v>123.94199999999999</v>
      </c>
      <c r="D29104">
        <v>122.8188</v>
      </c>
      <c r="E29104">
        <v>123.7337</v>
      </c>
      <c r="F29104">
        <v>9806800</v>
      </c>
      <c r="G29104" t="s">
        <v>18</v>
      </c>
      <c r="H29104" t="s">
        <v>18</v>
      </c>
      <c r="I29104" t="s">
        <v>178</v>
      </c>
      <c r="J29104" t="s">
        <v>135</v>
      </c>
      <c r="K29104" t="s">
        <v>179</v>
      </c>
    </row>
    <row r="29105" spans="1:11">
      <c r="A29105" s="8">
        <v>44336</v>
      </c>
      <c r="B29105">
        <v>123.9057</v>
      </c>
      <c r="C29105">
        <v>125.64490000000001</v>
      </c>
      <c r="D29105">
        <v>123.84229999999999</v>
      </c>
      <c r="E29105">
        <v>125.0018</v>
      </c>
      <c r="F29105">
        <v>8768200</v>
      </c>
      <c r="G29105" t="s">
        <v>18</v>
      </c>
      <c r="H29105" t="s">
        <v>18</v>
      </c>
      <c r="I29105" t="s">
        <v>178</v>
      </c>
      <c r="J29105" t="s">
        <v>135</v>
      </c>
      <c r="K29105" t="s">
        <v>179</v>
      </c>
    </row>
    <row r="29106" spans="1:11">
      <c r="A29106" s="8">
        <v>44337</v>
      </c>
      <c r="B29106">
        <v>125.1829</v>
      </c>
      <c r="C29106">
        <v>125.8532</v>
      </c>
      <c r="D29106">
        <v>124.80249999999999</v>
      </c>
      <c r="E29106">
        <v>125.0018</v>
      </c>
      <c r="F29106">
        <v>10161000</v>
      </c>
      <c r="G29106" t="s">
        <v>18</v>
      </c>
      <c r="H29106" t="s">
        <v>18</v>
      </c>
      <c r="I29106" t="s">
        <v>178</v>
      </c>
      <c r="J29106" t="s">
        <v>135</v>
      </c>
      <c r="K29106" t="s">
        <v>179</v>
      </c>
    </row>
    <row r="29107" spans="1:11">
      <c r="A29107" s="8">
        <v>44340</v>
      </c>
      <c r="B29107">
        <v>125.0018</v>
      </c>
      <c r="C29107">
        <v>125.7265</v>
      </c>
      <c r="D29107">
        <v>124.7572</v>
      </c>
      <c r="E29107">
        <v>124.96559999999999</v>
      </c>
      <c r="F29107">
        <v>6981300</v>
      </c>
      <c r="G29107" t="s">
        <v>18</v>
      </c>
      <c r="H29107" t="s">
        <v>18</v>
      </c>
      <c r="I29107" t="s">
        <v>178</v>
      </c>
      <c r="J29107" t="s">
        <v>135</v>
      </c>
      <c r="K29107" t="s">
        <v>179</v>
      </c>
    </row>
    <row r="29108" spans="1:11">
      <c r="A29108" s="8">
        <v>44341</v>
      </c>
      <c r="B29108">
        <v>125.0471</v>
      </c>
      <c r="C29108">
        <v>125.4365</v>
      </c>
      <c r="D29108">
        <v>123.8695</v>
      </c>
      <c r="E29108">
        <v>125.3913</v>
      </c>
      <c r="F29108">
        <v>8142400</v>
      </c>
      <c r="G29108" t="s">
        <v>18</v>
      </c>
      <c r="H29108" t="s">
        <v>18</v>
      </c>
      <c r="I29108" t="s">
        <v>178</v>
      </c>
      <c r="J29108" t="s">
        <v>135</v>
      </c>
      <c r="K29108" t="s">
        <v>179</v>
      </c>
    </row>
    <row r="29109" spans="1:11">
      <c r="A29109" s="8">
        <v>44342</v>
      </c>
      <c r="B29109">
        <v>125.71729999999999</v>
      </c>
      <c r="C29109">
        <v>125.7808</v>
      </c>
      <c r="D29109">
        <v>124.884</v>
      </c>
      <c r="E29109">
        <v>125.1105</v>
      </c>
      <c r="F29109">
        <v>8122900</v>
      </c>
      <c r="G29109" t="s">
        <v>18</v>
      </c>
      <c r="H29109" t="s">
        <v>18</v>
      </c>
      <c r="I29109" t="s">
        <v>178</v>
      </c>
      <c r="J29109" t="s">
        <v>135</v>
      </c>
      <c r="K29109" t="s">
        <v>179</v>
      </c>
    </row>
    <row r="29110" spans="1:11">
      <c r="A29110" s="8">
        <v>44343</v>
      </c>
      <c r="B29110">
        <v>125.1105</v>
      </c>
      <c r="C29110">
        <v>125.25539999999999</v>
      </c>
      <c r="D29110">
        <v>121.9764</v>
      </c>
      <c r="E29110">
        <v>122.2662</v>
      </c>
      <c r="F29110">
        <v>33095700</v>
      </c>
      <c r="G29110" t="s">
        <v>18</v>
      </c>
      <c r="H29110" t="s">
        <v>18</v>
      </c>
      <c r="I29110" t="s">
        <v>178</v>
      </c>
      <c r="J29110" t="s">
        <v>135</v>
      </c>
      <c r="K29110" t="s">
        <v>179</v>
      </c>
    </row>
    <row r="29111" spans="1:11">
      <c r="A29111" s="8">
        <v>44344</v>
      </c>
      <c r="B29111">
        <v>122.42019999999999</v>
      </c>
      <c r="C29111">
        <v>123.3079</v>
      </c>
      <c r="D29111">
        <v>121.95829999999999</v>
      </c>
      <c r="E29111">
        <v>122.1485</v>
      </c>
      <c r="F29111">
        <v>10477100</v>
      </c>
      <c r="G29111" t="s">
        <v>18</v>
      </c>
      <c r="H29111" t="s">
        <v>18</v>
      </c>
      <c r="I29111" t="s">
        <v>178</v>
      </c>
      <c r="J29111" t="s">
        <v>135</v>
      </c>
      <c r="K29111" t="s">
        <v>179</v>
      </c>
    </row>
    <row r="29112" spans="1:11">
      <c r="A29112" s="8">
        <v>44348</v>
      </c>
      <c r="B29112">
        <v>122.9999</v>
      </c>
      <c r="C29112">
        <v>123.1902</v>
      </c>
      <c r="D29112">
        <v>120.0017</v>
      </c>
      <c r="E29112">
        <v>120.364</v>
      </c>
      <c r="F29112">
        <v>9993900</v>
      </c>
      <c r="G29112" t="s">
        <v>18</v>
      </c>
      <c r="H29112" t="s">
        <v>18</v>
      </c>
      <c r="I29112" t="s">
        <v>178</v>
      </c>
      <c r="J29112" t="s">
        <v>135</v>
      </c>
      <c r="K29112" t="s">
        <v>179</v>
      </c>
    </row>
    <row r="29113" spans="1:11">
      <c r="A29113" s="8">
        <v>44349</v>
      </c>
      <c r="B29113">
        <v>120.4727</v>
      </c>
      <c r="C29113">
        <v>121.04340000000001</v>
      </c>
      <c r="D29113">
        <v>120.03789999999999</v>
      </c>
      <c r="E29113">
        <v>120.88939999999999</v>
      </c>
      <c r="F29113">
        <v>8254100</v>
      </c>
      <c r="G29113" t="s">
        <v>18</v>
      </c>
      <c r="H29113" t="s">
        <v>18</v>
      </c>
      <c r="I29113" t="s">
        <v>178</v>
      </c>
      <c r="J29113" t="s">
        <v>135</v>
      </c>
      <c r="K29113" t="s">
        <v>179</v>
      </c>
    </row>
    <row r="29114" spans="1:11">
      <c r="A29114" s="8">
        <v>44350</v>
      </c>
      <c r="B29114">
        <v>120.6811</v>
      </c>
      <c r="C29114">
        <v>123.1087</v>
      </c>
      <c r="D29114">
        <v>120.65389999999999</v>
      </c>
      <c r="E29114">
        <v>123.0543</v>
      </c>
      <c r="F29114">
        <v>11249800</v>
      </c>
      <c r="G29114" t="s">
        <v>18</v>
      </c>
      <c r="H29114" t="s">
        <v>18</v>
      </c>
      <c r="I29114" t="s">
        <v>178</v>
      </c>
      <c r="J29114" t="s">
        <v>135</v>
      </c>
      <c r="K29114" t="s">
        <v>179</v>
      </c>
    </row>
    <row r="29115" spans="1:11">
      <c r="A29115" s="8">
        <v>44351</v>
      </c>
      <c r="B29115">
        <v>122.91840000000001</v>
      </c>
      <c r="C29115">
        <v>123.7518</v>
      </c>
      <c r="D29115">
        <v>122.6467</v>
      </c>
      <c r="E29115">
        <v>123.14490000000001</v>
      </c>
      <c r="F29115">
        <v>6894400</v>
      </c>
      <c r="G29115" t="s">
        <v>18</v>
      </c>
      <c r="H29115" t="s">
        <v>18</v>
      </c>
      <c r="I29115" t="s">
        <v>178</v>
      </c>
      <c r="J29115" t="s">
        <v>135</v>
      </c>
      <c r="K29115" t="s">
        <v>179</v>
      </c>
    </row>
    <row r="29116" spans="1:11">
      <c r="A29116" s="8">
        <v>44354</v>
      </c>
      <c r="B29116">
        <v>123.5163</v>
      </c>
      <c r="C29116">
        <v>123.9511</v>
      </c>
      <c r="D29116">
        <v>122.9003</v>
      </c>
      <c r="E29116">
        <v>123.5706</v>
      </c>
      <c r="F29116">
        <v>8418000</v>
      </c>
      <c r="G29116" t="s">
        <v>18</v>
      </c>
      <c r="H29116" t="s">
        <v>18</v>
      </c>
      <c r="I29116" t="s">
        <v>178</v>
      </c>
      <c r="J29116" t="s">
        <v>135</v>
      </c>
      <c r="K29116" t="s">
        <v>179</v>
      </c>
    </row>
    <row r="29117" spans="1:11">
      <c r="A29117" s="8">
        <v>44355</v>
      </c>
      <c r="B29117">
        <v>123.8061</v>
      </c>
      <c r="C29117">
        <v>123.86960000000001</v>
      </c>
      <c r="D29117">
        <v>122.0579</v>
      </c>
      <c r="E29117">
        <v>122.1395</v>
      </c>
      <c r="F29117">
        <v>6911500</v>
      </c>
      <c r="G29117" t="s">
        <v>18</v>
      </c>
      <c r="H29117" t="s">
        <v>18</v>
      </c>
      <c r="I29117" t="s">
        <v>178</v>
      </c>
      <c r="J29117" t="s">
        <v>135</v>
      </c>
      <c r="K29117" t="s">
        <v>179</v>
      </c>
    </row>
    <row r="29118" spans="1:11">
      <c r="A29118" s="8">
        <v>44356</v>
      </c>
      <c r="B29118">
        <v>122.7826</v>
      </c>
      <c r="C29118">
        <v>123.5887</v>
      </c>
      <c r="D29118">
        <v>122.0489</v>
      </c>
      <c r="E29118">
        <v>122.0941</v>
      </c>
      <c r="F29118">
        <v>6200700</v>
      </c>
      <c r="G29118" t="s">
        <v>18</v>
      </c>
      <c r="H29118" t="s">
        <v>18</v>
      </c>
      <c r="I29118" t="s">
        <v>178</v>
      </c>
      <c r="J29118" t="s">
        <v>135</v>
      </c>
      <c r="K29118" t="s">
        <v>179</v>
      </c>
    </row>
    <row r="29119" spans="1:11">
      <c r="A29119" s="8">
        <v>44357</v>
      </c>
      <c r="B29119">
        <v>122.30249999999999</v>
      </c>
      <c r="C29119">
        <v>123.5072</v>
      </c>
      <c r="D29119">
        <v>121.9402</v>
      </c>
      <c r="E29119">
        <v>123</v>
      </c>
      <c r="F29119">
        <v>6515500</v>
      </c>
      <c r="G29119" t="s">
        <v>18</v>
      </c>
      <c r="H29119" t="s">
        <v>18</v>
      </c>
      <c r="I29119" t="s">
        <v>178</v>
      </c>
      <c r="J29119" t="s">
        <v>135</v>
      </c>
      <c r="K29119" t="s">
        <v>179</v>
      </c>
    </row>
    <row r="29120" spans="1:11">
      <c r="A29120" s="8">
        <v>44358</v>
      </c>
      <c r="B29120">
        <v>122.9637</v>
      </c>
      <c r="C29120">
        <v>123.0724</v>
      </c>
      <c r="D29120">
        <v>121.288</v>
      </c>
      <c r="E29120">
        <v>122.1576</v>
      </c>
      <c r="F29120">
        <v>10641400</v>
      </c>
      <c r="G29120" t="s">
        <v>18</v>
      </c>
      <c r="H29120" t="s">
        <v>18</v>
      </c>
      <c r="I29120" t="s">
        <v>178</v>
      </c>
      <c r="J29120" t="s">
        <v>135</v>
      </c>
      <c r="K29120" t="s">
        <v>179</v>
      </c>
    </row>
    <row r="29121" spans="1:11">
      <c r="A29121" s="8">
        <v>44361</v>
      </c>
      <c r="B29121">
        <v>122.2662</v>
      </c>
      <c r="C29121">
        <v>122.3115</v>
      </c>
      <c r="D29121">
        <v>121.34229999999999</v>
      </c>
      <c r="E29121">
        <v>122.2028</v>
      </c>
      <c r="F29121">
        <v>6302000</v>
      </c>
      <c r="G29121" t="s">
        <v>18</v>
      </c>
      <c r="H29121" t="s">
        <v>18</v>
      </c>
      <c r="I29121" t="s">
        <v>178</v>
      </c>
      <c r="J29121" t="s">
        <v>135</v>
      </c>
      <c r="K29121" t="s">
        <v>179</v>
      </c>
    </row>
    <row r="29122" spans="1:11">
      <c r="A29122" s="8">
        <v>44362</v>
      </c>
      <c r="B29122">
        <v>122.46550000000001</v>
      </c>
      <c r="C29122">
        <v>122.86409999999999</v>
      </c>
      <c r="D29122">
        <v>121.8767</v>
      </c>
      <c r="E29122">
        <v>121.96729999999999</v>
      </c>
      <c r="F29122">
        <v>5543400</v>
      </c>
      <c r="G29122" t="s">
        <v>18</v>
      </c>
      <c r="H29122" t="s">
        <v>18</v>
      </c>
      <c r="I29122" t="s">
        <v>178</v>
      </c>
      <c r="J29122" t="s">
        <v>135</v>
      </c>
      <c r="K29122" t="s">
        <v>179</v>
      </c>
    </row>
    <row r="29123" spans="1:11">
      <c r="A29123" s="8">
        <v>44363</v>
      </c>
      <c r="B29123">
        <v>122.4474</v>
      </c>
      <c r="C29123">
        <v>122.80970000000001</v>
      </c>
      <c r="D29123">
        <v>120.1557</v>
      </c>
      <c r="E29123">
        <v>120.2735</v>
      </c>
      <c r="F29123">
        <v>8936400</v>
      </c>
      <c r="G29123" t="s">
        <v>18</v>
      </c>
      <c r="H29123" t="s">
        <v>18</v>
      </c>
      <c r="I29123" t="s">
        <v>178</v>
      </c>
      <c r="J29123" t="s">
        <v>135</v>
      </c>
      <c r="K29123" t="s">
        <v>179</v>
      </c>
    </row>
    <row r="29124" spans="1:11">
      <c r="A29124" s="8">
        <v>44364</v>
      </c>
      <c r="B29124">
        <v>120.30970000000001</v>
      </c>
      <c r="C29124">
        <v>121.5235</v>
      </c>
      <c r="D29124">
        <v>120.1557</v>
      </c>
      <c r="E29124">
        <v>121.3695</v>
      </c>
      <c r="F29124">
        <v>7875600</v>
      </c>
      <c r="G29124" t="s">
        <v>18</v>
      </c>
      <c r="H29124" t="s">
        <v>18</v>
      </c>
      <c r="I29124" t="s">
        <v>178</v>
      </c>
      <c r="J29124" t="s">
        <v>135</v>
      </c>
      <c r="K29124" t="s">
        <v>179</v>
      </c>
    </row>
    <row r="29125" spans="1:11">
      <c r="A29125" s="8">
        <v>44365</v>
      </c>
      <c r="B29125">
        <v>120.7807</v>
      </c>
      <c r="C29125">
        <v>120.7898</v>
      </c>
      <c r="D29125">
        <v>119.51260000000001</v>
      </c>
      <c r="E29125">
        <v>119.5941</v>
      </c>
      <c r="F29125">
        <v>13997600</v>
      </c>
      <c r="G29125" t="s">
        <v>18</v>
      </c>
      <c r="H29125" t="s">
        <v>18</v>
      </c>
      <c r="I29125" t="s">
        <v>178</v>
      </c>
      <c r="J29125" t="s">
        <v>135</v>
      </c>
      <c r="K29125" t="s">
        <v>179</v>
      </c>
    </row>
    <row r="29126" spans="1:11">
      <c r="A29126" s="8">
        <v>44368</v>
      </c>
      <c r="B29126">
        <v>120.1919</v>
      </c>
      <c r="C29126">
        <v>120.70820000000001</v>
      </c>
      <c r="D29126">
        <v>119.92919999999999</v>
      </c>
      <c r="E29126">
        <v>120.5361</v>
      </c>
      <c r="F29126">
        <v>8014800</v>
      </c>
      <c r="G29126" t="s">
        <v>18</v>
      </c>
      <c r="H29126" t="s">
        <v>18</v>
      </c>
      <c r="I29126" t="s">
        <v>178</v>
      </c>
      <c r="J29126" t="s">
        <v>135</v>
      </c>
      <c r="K29126" t="s">
        <v>179</v>
      </c>
    </row>
    <row r="29127" spans="1:11">
      <c r="A29127" s="8">
        <v>44369</v>
      </c>
      <c r="B29127">
        <v>120.509</v>
      </c>
      <c r="C29127">
        <v>121.3967</v>
      </c>
      <c r="D29127">
        <v>120.364</v>
      </c>
      <c r="E29127">
        <v>120.5814</v>
      </c>
      <c r="F29127">
        <v>6550900</v>
      </c>
      <c r="G29127" t="s">
        <v>18</v>
      </c>
      <c r="H29127" t="s">
        <v>18</v>
      </c>
      <c r="I29127" t="s">
        <v>178</v>
      </c>
      <c r="J29127" t="s">
        <v>135</v>
      </c>
      <c r="K29127" t="s">
        <v>179</v>
      </c>
    </row>
    <row r="29128" spans="1:11">
      <c r="A29128" s="8">
        <v>44370</v>
      </c>
      <c r="B29128">
        <v>120.42749999999999</v>
      </c>
      <c r="C29128">
        <v>120.7988</v>
      </c>
      <c r="D29128">
        <v>119.85680000000001</v>
      </c>
      <c r="E29128">
        <v>120.4093</v>
      </c>
      <c r="F29128">
        <v>5796000</v>
      </c>
      <c r="G29128" t="s">
        <v>18</v>
      </c>
      <c r="H29128" t="s">
        <v>18</v>
      </c>
      <c r="I29128" t="s">
        <v>178</v>
      </c>
      <c r="J29128" t="s">
        <v>135</v>
      </c>
      <c r="K29128" t="s">
        <v>179</v>
      </c>
    </row>
    <row r="29129" spans="1:11">
      <c r="A29129" s="8">
        <v>44371</v>
      </c>
      <c r="B29129">
        <v>120.42740000000001</v>
      </c>
      <c r="C29129">
        <v>120.7535</v>
      </c>
      <c r="D29129">
        <v>120.20099999999999</v>
      </c>
      <c r="E29129">
        <v>120.49079999999999</v>
      </c>
      <c r="F29129">
        <v>6056700</v>
      </c>
      <c r="G29129" t="s">
        <v>18</v>
      </c>
      <c r="H29129" t="s">
        <v>18</v>
      </c>
      <c r="I29129" t="s">
        <v>178</v>
      </c>
      <c r="J29129" t="s">
        <v>135</v>
      </c>
      <c r="K29129" t="s">
        <v>179</v>
      </c>
    </row>
    <row r="29130" spans="1:11">
      <c r="A29130" s="8">
        <v>44372</v>
      </c>
      <c r="B29130">
        <v>120.70820000000001</v>
      </c>
      <c r="C29130">
        <v>122.7735</v>
      </c>
      <c r="D29130">
        <v>120.42740000000001</v>
      </c>
      <c r="E29130">
        <v>122.2119</v>
      </c>
      <c r="F29130">
        <v>24504900</v>
      </c>
      <c r="G29130" t="s">
        <v>18</v>
      </c>
      <c r="H29130" t="s">
        <v>18</v>
      </c>
      <c r="I29130" t="s">
        <v>178</v>
      </c>
      <c r="J29130" t="s">
        <v>135</v>
      </c>
      <c r="K29130" t="s">
        <v>179</v>
      </c>
    </row>
    <row r="29131" spans="1:11">
      <c r="A29131" s="8">
        <v>44375</v>
      </c>
      <c r="B29131">
        <v>122.1938</v>
      </c>
      <c r="C29131">
        <v>123.3351</v>
      </c>
      <c r="D29131">
        <v>122.0669</v>
      </c>
      <c r="E29131">
        <v>122.5742</v>
      </c>
      <c r="F29131">
        <v>6065400</v>
      </c>
      <c r="G29131" t="s">
        <v>18</v>
      </c>
      <c r="H29131" t="s">
        <v>18</v>
      </c>
      <c r="I29131" t="s">
        <v>178</v>
      </c>
      <c r="J29131" t="s">
        <v>135</v>
      </c>
      <c r="K29131" t="s">
        <v>179</v>
      </c>
    </row>
    <row r="29132" spans="1:11">
      <c r="A29132" s="8">
        <v>44376</v>
      </c>
      <c r="B29132">
        <v>122.74630000000001</v>
      </c>
      <c r="C29132">
        <v>123.03619999999999</v>
      </c>
      <c r="D29132">
        <v>121.21550000000001</v>
      </c>
      <c r="E29132">
        <v>121.7409</v>
      </c>
      <c r="F29132">
        <v>5792300</v>
      </c>
      <c r="G29132" t="s">
        <v>18</v>
      </c>
      <c r="H29132" t="s">
        <v>18</v>
      </c>
      <c r="I29132" t="s">
        <v>178</v>
      </c>
      <c r="J29132" t="s">
        <v>135</v>
      </c>
      <c r="K29132" t="s">
        <v>179</v>
      </c>
    </row>
    <row r="29133" spans="1:11">
      <c r="A29133" s="8">
        <v>44377</v>
      </c>
      <c r="B29133">
        <v>121.90389999999999</v>
      </c>
      <c r="C29133">
        <v>122.5471</v>
      </c>
      <c r="D29133">
        <v>121.6412</v>
      </c>
      <c r="E29133">
        <v>122.221</v>
      </c>
      <c r="F29133">
        <v>5776600</v>
      </c>
      <c r="G29133" t="s">
        <v>18</v>
      </c>
      <c r="H29133" t="s">
        <v>18</v>
      </c>
      <c r="I29133" t="s">
        <v>178</v>
      </c>
      <c r="J29133" t="s">
        <v>135</v>
      </c>
      <c r="K29133" t="s">
        <v>179</v>
      </c>
    </row>
    <row r="29134" spans="1:11">
      <c r="A29134" s="8">
        <v>44378</v>
      </c>
      <c r="B29134">
        <v>122.6739</v>
      </c>
      <c r="C29134">
        <v>123.31699999999999</v>
      </c>
      <c r="D29134">
        <v>122.2119</v>
      </c>
      <c r="E29134">
        <v>122.5018</v>
      </c>
      <c r="F29134">
        <v>5922300</v>
      </c>
      <c r="G29134" t="s">
        <v>18</v>
      </c>
      <c r="H29134" t="s">
        <v>18</v>
      </c>
      <c r="I29134" t="s">
        <v>178</v>
      </c>
      <c r="J29134" t="s">
        <v>135</v>
      </c>
      <c r="K29134" t="s">
        <v>179</v>
      </c>
    </row>
    <row r="29135" spans="1:11">
      <c r="A29135" s="8">
        <v>44379</v>
      </c>
      <c r="B29135">
        <v>122.8278</v>
      </c>
      <c r="C29135">
        <v>123.76990000000001</v>
      </c>
      <c r="D29135">
        <v>122.6648</v>
      </c>
      <c r="E29135">
        <v>123.0996</v>
      </c>
      <c r="F29135">
        <v>5572000</v>
      </c>
      <c r="G29135" t="s">
        <v>18</v>
      </c>
      <c r="H29135" t="s">
        <v>18</v>
      </c>
      <c r="I29135" t="s">
        <v>178</v>
      </c>
      <c r="J29135" t="s">
        <v>135</v>
      </c>
      <c r="K29135" t="s">
        <v>179</v>
      </c>
    </row>
    <row r="29136" spans="1:11">
      <c r="A29136" s="8">
        <v>44383</v>
      </c>
      <c r="B29136">
        <v>122.75539999999999</v>
      </c>
      <c r="C29136">
        <v>123.4619</v>
      </c>
      <c r="D29136">
        <v>122.6104</v>
      </c>
      <c r="E29136">
        <v>123.172</v>
      </c>
      <c r="F29136">
        <v>6534400</v>
      </c>
      <c r="G29136" t="s">
        <v>18</v>
      </c>
      <c r="H29136" t="s">
        <v>18</v>
      </c>
      <c r="I29136" t="s">
        <v>178</v>
      </c>
      <c r="J29136" t="s">
        <v>135</v>
      </c>
      <c r="K29136" t="s">
        <v>179</v>
      </c>
    </row>
    <row r="29137" spans="1:11">
      <c r="A29137" s="8">
        <v>44384</v>
      </c>
      <c r="B29137">
        <v>123.21729999999999</v>
      </c>
      <c r="C29137">
        <v>124.63039999999999</v>
      </c>
      <c r="D29137">
        <v>123.21729999999999</v>
      </c>
      <c r="E29137">
        <v>124.096</v>
      </c>
      <c r="F29137">
        <v>5532700</v>
      </c>
      <c r="G29137" t="s">
        <v>18</v>
      </c>
      <c r="H29137" t="s">
        <v>18</v>
      </c>
      <c r="I29137" t="s">
        <v>178</v>
      </c>
      <c r="J29137" t="s">
        <v>135</v>
      </c>
      <c r="K29137" t="s">
        <v>179</v>
      </c>
    </row>
    <row r="29138" spans="1:11">
      <c r="A29138" s="8">
        <v>44385</v>
      </c>
      <c r="B29138">
        <v>124.0869</v>
      </c>
      <c r="C29138">
        <v>124.45829999999999</v>
      </c>
      <c r="D29138">
        <v>123.09050000000001</v>
      </c>
      <c r="E29138">
        <v>124.0779</v>
      </c>
      <c r="F29138">
        <v>7585200</v>
      </c>
      <c r="G29138" t="s">
        <v>18</v>
      </c>
      <c r="H29138" t="s">
        <v>18</v>
      </c>
      <c r="I29138" t="s">
        <v>178</v>
      </c>
      <c r="J29138" t="s">
        <v>135</v>
      </c>
      <c r="K29138" t="s">
        <v>179</v>
      </c>
    </row>
    <row r="29139" spans="1:11">
      <c r="A29139" s="8">
        <v>44386</v>
      </c>
      <c r="B29139">
        <v>124.3134</v>
      </c>
      <c r="C29139">
        <v>124.68470000000001</v>
      </c>
      <c r="D29139">
        <v>123.95099999999999</v>
      </c>
      <c r="E29139">
        <v>124.12309999999999</v>
      </c>
      <c r="F29139">
        <v>5948700</v>
      </c>
      <c r="G29139" t="s">
        <v>18</v>
      </c>
      <c r="H29139" t="s">
        <v>18</v>
      </c>
      <c r="I29139" t="s">
        <v>178</v>
      </c>
      <c r="J29139" t="s">
        <v>135</v>
      </c>
      <c r="K29139" t="s">
        <v>179</v>
      </c>
    </row>
    <row r="29140" spans="1:11">
      <c r="A29140" s="8">
        <v>44389</v>
      </c>
      <c r="B29140">
        <v>124.00539999999999</v>
      </c>
      <c r="C29140">
        <v>124.5217</v>
      </c>
      <c r="D29140">
        <v>123.5797</v>
      </c>
      <c r="E29140">
        <v>124.22280000000001</v>
      </c>
      <c r="F29140">
        <v>6807300</v>
      </c>
      <c r="G29140" t="s">
        <v>18</v>
      </c>
      <c r="H29140" t="s">
        <v>18</v>
      </c>
      <c r="I29140" t="s">
        <v>178</v>
      </c>
      <c r="J29140" t="s">
        <v>135</v>
      </c>
      <c r="K29140" t="s">
        <v>179</v>
      </c>
    </row>
    <row r="29141" spans="1:11">
      <c r="A29141" s="8">
        <v>44390</v>
      </c>
      <c r="B29141">
        <v>123.54340000000001</v>
      </c>
      <c r="C29141">
        <v>124.6123</v>
      </c>
      <c r="D29141">
        <v>123.54340000000001</v>
      </c>
      <c r="E29141">
        <v>124.0688</v>
      </c>
      <c r="F29141">
        <v>5603800</v>
      </c>
      <c r="G29141" t="s">
        <v>18</v>
      </c>
      <c r="H29141" t="s">
        <v>18</v>
      </c>
      <c r="I29141" t="s">
        <v>178</v>
      </c>
      <c r="J29141" t="s">
        <v>135</v>
      </c>
      <c r="K29141" t="s">
        <v>179</v>
      </c>
    </row>
    <row r="29142" spans="1:11">
      <c r="A29142" s="8">
        <v>44391</v>
      </c>
      <c r="B29142">
        <v>124.105</v>
      </c>
      <c r="C29142">
        <v>125.2101</v>
      </c>
      <c r="D29142">
        <v>123.5253</v>
      </c>
      <c r="E29142">
        <v>124.9837</v>
      </c>
      <c r="F29142">
        <v>5903600</v>
      </c>
      <c r="G29142" t="s">
        <v>18</v>
      </c>
      <c r="H29142" t="s">
        <v>18</v>
      </c>
      <c r="I29142" t="s">
        <v>178</v>
      </c>
      <c r="J29142" t="s">
        <v>135</v>
      </c>
      <c r="K29142" t="s">
        <v>179</v>
      </c>
    </row>
    <row r="29143" spans="1:11">
      <c r="A29143" s="8">
        <v>44392</v>
      </c>
      <c r="B29143">
        <v>125.0108</v>
      </c>
      <c r="C29143">
        <v>126.1431</v>
      </c>
      <c r="D29143">
        <v>124.73</v>
      </c>
      <c r="E29143">
        <v>126.05249999999999</v>
      </c>
      <c r="F29143">
        <v>7357100</v>
      </c>
      <c r="G29143" t="s">
        <v>18</v>
      </c>
      <c r="H29143" t="s">
        <v>18</v>
      </c>
      <c r="I29143" t="s">
        <v>178</v>
      </c>
      <c r="J29143" t="s">
        <v>135</v>
      </c>
      <c r="K29143" t="s">
        <v>179</v>
      </c>
    </row>
    <row r="29144" spans="1:11">
      <c r="A29144" s="8">
        <v>44393</v>
      </c>
      <c r="B29144">
        <v>126.1793</v>
      </c>
      <c r="C29144">
        <v>127.51990000000001</v>
      </c>
      <c r="D29144">
        <v>126.0072</v>
      </c>
      <c r="E29144">
        <v>127.2754</v>
      </c>
      <c r="F29144">
        <v>9346300</v>
      </c>
      <c r="G29144" t="s">
        <v>18</v>
      </c>
      <c r="H29144" t="s">
        <v>18</v>
      </c>
      <c r="I29144" t="s">
        <v>178</v>
      </c>
      <c r="J29144" t="s">
        <v>135</v>
      </c>
      <c r="K29144" t="s">
        <v>179</v>
      </c>
    </row>
    <row r="29145" spans="1:11">
      <c r="A29145" s="8">
        <v>44396</v>
      </c>
      <c r="B29145">
        <v>127.1033</v>
      </c>
      <c r="C29145">
        <v>128.50729999999999</v>
      </c>
      <c r="D29145">
        <v>125.7355</v>
      </c>
      <c r="E29145">
        <v>127.212</v>
      </c>
      <c r="F29145">
        <v>9544100</v>
      </c>
      <c r="G29145" t="s">
        <v>18</v>
      </c>
      <c r="H29145" t="s">
        <v>18</v>
      </c>
      <c r="I29145" t="s">
        <v>178</v>
      </c>
      <c r="J29145" t="s">
        <v>135</v>
      </c>
      <c r="K29145" t="s">
        <v>179</v>
      </c>
    </row>
    <row r="29146" spans="1:11">
      <c r="A29146" s="8">
        <v>44397</v>
      </c>
      <c r="B29146">
        <v>127.212</v>
      </c>
      <c r="C29146">
        <v>128.6069</v>
      </c>
      <c r="D29146">
        <v>126.4873</v>
      </c>
      <c r="E29146">
        <v>126.5326</v>
      </c>
      <c r="F29146">
        <v>8136300</v>
      </c>
      <c r="G29146" t="s">
        <v>18</v>
      </c>
      <c r="H29146" t="s">
        <v>18</v>
      </c>
      <c r="I29146" t="s">
        <v>178</v>
      </c>
      <c r="J29146" t="s">
        <v>135</v>
      </c>
      <c r="K29146" t="s">
        <v>179</v>
      </c>
    </row>
    <row r="29147" spans="1:11">
      <c r="A29147" s="8">
        <v>44398</v>
      </c>
      <c r="B29147">
        <v>126.7681</v>
      </c>
      <c r="C29147">
        <v>126.99460000000001</v>
      </c>
      <c r="D29147">
        <v>125.8985</v>
      </c>
      <c r="E29147">
        <v>126.0887</v>
      </c>
      <c r="F29147">
        <v>6954700</v>
      </c>
      <c r="G29147" t="s">
        <v>18</v>
      </c>
      <c r="H29147" t="s">
        <v>18</v>
      </c>
      <c r="I29147" t="s">
        <v>178</v>
      </c>
      <c r="J29147" t="s">
        <v>135</v>
      </c>
      <c r="K29147" t="s">
        <v>179</v>
      </c>
    </row>
    <row r="29148" spans="1:11">
      <c r="A29148" s="8">
        <v>44399</v>
      </c>
      <c r="B29148">
        <v>125.1408</v>
      </c>
      <c r="C29148">
        <v>126.08880000000001</v>
      </c>
      <c r="D29148">
        <v>124.6121</v>
      </c>
      <c r="E29148">
        <v>125.6057</v>
      </c>
      <c r="F29148">
        <v>6013800</v>
      </c>
      <c r="G29148" t="s">
        <v>181</v>
      </c>
      <c r="H29148" t="s">
        <v>18</v>
      </c>
      <c r="I29148" t="s">
        <v>178</v>
      </c>
      <c r="J29148" t="s">
        <v>135</v>
      </c>
      <c r="K29148" t="s">
        <v>179</v>
      </c>
    </row>
    <row r="29149" spans="1:11">
      <c r="A29149" s="8">
        <v>44400</v>
      </c>
      <c r="B29149">
        <v>125.31399999999999</v>
      </c>
      <c r="C29149">
        <v>127.59269999999999</v>
      </c>
      <c r="D29149">
        <v>124.9494</v>
      </c>
      <c r="E29149">
        <v>127.4196</v>
      </c>
      <c r="F29149">
        <v>7906000</v>
      </c>
      <c r="G29149" t="s">
        <v>18</v>
      </c>
      <c r="H29149" t="s">
        <v>18</v>
      </c>
      <c r="I29149" t="s">
        <v>178</v>
      </c>
      <c r="J29149" t="s">
        <v>135</v>
      </c>
      <c r="K29149" t="s">
        <v>179</v>
      </c>
    </row>
    <row r="29150" spans="1:11">
      <c r="A29150" s="8">
        <v>44403</v>
      </c>
      <c r="B29150">
        <v>127.2646</v>
      </c>
      <c r="C29150">
        <v>128.35839999999999</v>
      </c>
      <c r="D29150">
        <v>126.9</v>
      </c>
      <c r="E29150">
        <v>127.86620000000001</v>
      </c>
      <c r="F29150">
        <v>5925800</v>
      </c>
      <c r="G29150" t="s">
        <v>18</v>
      </c>
      <c r="H29150" t="s">
        <v>18</v>
      </c>
      <c r="I29150" t="s">
        <v>178</v>
      </c>
      <c r="J29150" t="s">
        <v>135</v>
      </c>
      <c r="K29150" t="s">
        <v>179</v>
      </c>
    </row>
    <row r="29151" spans="1:11">
      <c r="A29151" s="8">
        <v>44404</v>
      </c>
      <c r="B29151">
        <v>127.74769999999999</v>
      </c>
      <c r="C29151">
        <v>129.08760000000001</v>
      </c>
      <c r="D29151">
        <v>127.611</v>
      </c>
      <c r="E29151">
        <v>128.38579999999999</v>
      </c>
      <c r="F29151">
        <v>7075400</v>
      </c>
      <c r="G29151" t="s">
        <v>18</v>
      </c>
      <c r="H29151" t="s">
        <v>18</v>
      </c>
      <c r="I29151" t="s">
        <v>178</v>
      </c>
      <c r="J29151" t="s">
        <v>135</v>
      </c>
      <c r="K29151" t="s">
        <v>179</v>
      </c>
    </row>
    <row r="29152" spans="1:11">
      <c r="A29152" s="8">
        <v>44405</v>
      </c>
      <c r="B29152">
        <v>128.2217</v>
      </c>
      <c r="C29152">
        <v>128.2217</v>
      </c>
      <c r="D29152">
        <v>126.43519999999999</v>
      </c>
      <c r="E29152">
        <v>126.4807</v>
      </c>
      <c r="F29152">
        <v>8520000</v>
      </c>
      <c r="G29152" t="s">
        <v>18</v>
      </c>
      <c r="H29152" t="s">
        <v>18</v>
      </c>
      <c r="I29152" t="s">
        <v>178</v>
      </c>
      <c r="J29152" t="s">
        <v>135</v>
      </c>
      <c r="K29152" t="s">
        <v>179</v>
      </c>
    </row>
    <row r="29153" spans="1:11">
      <c r="A29153" s="8">
        <v>44406</v>
      </c>
      <c r="B29153">
        <v>127.3922</v>
      </c>
      <c r="C29153">
        <v>127.77500000000001</v>
      </c>
      <c r="D29153">
        <v>126.4534</v>
      </c>
      <c r="E29153">
        <v>127.137</v>
      </c>
      <c r="F29153">
        <v>5430500</v>
      </c>
      <c r="G29153" t="s">
        <v>18</v>
      </c>
      <c r="H29153" t="s">
        <v>18</v>
      </c>
      <c r="I29153" t="s">
        <v>178</v>
      </c>
      <c r="J29153" t="s">
        <v>135</v>
      </c>
      <c r="K29153" t="s">
        <v>179</v>
      </c>
    </row>
    <row r="29154" spans="1:11">
      <c r="A29154" s="8">
        <v>44407</v>
      </c>
      <c r="B29154">
        <v>129.434</v>
      </c>
      <c r="C29154">
        <v>131.7492</v>
      </c>
      <c r="D29154">
        <v>129.02379999999999</v>
      </c>
      <c r="E29154">
        <v>129.6437</v>
      </c>
      <c r="F29154">
        <v>14394300</v>
      </c>
      <c r="G29154" t="s">
        <v>18</v>
      </c>
      <c r="H29154" t="s">
        <v>18</v>
      </c>
      <c r="I29154" t="s">
        <v>178</v>
      </c>
      <c r="J29154" t="s">
        <v>135</v>
      </c>
      <c r="K29154" t="s">
        <v>179</v>
      </c>
    </row>
    <row r="29155" spans="1:11">
      <c r="A29155" s="8">
        <v>44410</v>
      </c>
      <c r="B29155">
        <v>129.2243</v>
      </c>
      <c r="C29155">
        <v>129.82589999999999</v>
      </c>
      <c r="D29155">
        <v>128.34020000000001</v>
      </c>
      <c r="E29155">
        <v>129.3246</v>
      </c>
      <c r="F29155">
        <v>7009500</v>
      </c>
      <c r="G29155" t="s">
        <v>18</v>
      </c>
      <c r="H29155" t="s">
        <v>18</v>
      </c>
      <c r="I29155" t="s">
        <v>178</v>
      </c>
      <c r="J29155" t="s">
        <v>135</v>
      </c>
      <c r="K29155" t="s">
        <v>179</v>
      </c>
    </row>
    <row r="29156" spans="1:11">
      <c r="A29156" s="8">
        <v>44411</v>
      </c>
      <c r="B29156">
        <v>129.3064</v>
      </c>
      <c r="C29156">
        <v>131.44839999999999</v>
      </c>
      <c r="D29156">
        <v>128.9965</v>
      </c>
      <c r="E29156">
        <v>131.2114</v>
      </c>
      <c r="F29156">
        <v>8455700</v>
      </c>
      <c r="G29156" t="s">
        <v>18</v>
      </c>
      <c r="H29156" t="s">
        <v>18</v>
      </c>
      <c r="I29156" t="s">
        <v>178</v>
      </c>
      <c r="J29156" t="s">
        <v>135</v>
      </c>
      <c r="K29156" t="s">
        <v>179</v>
      </c>
    </row>
    <row r="29157" spans="1:11">
      <c r="A29157" s="8">
        <v>44412</v>
      </c>
      <c r="B29157">
        <v>130.3819</v>
      </c>
      <c r="C29157">
        <v>131.339</v>
      </c>
      <c r="D29157">
        <v>129.75299999999999</v>
      </c>
      <c r="E29157">
        <v>129.82589999999999</v>
      </c>
      <c r="F29157">
        <v>6628000</v>
      </c>
      <c r="G29157" t="s">
        <v>18</v>
      </c>
      <c r="H29157" t="s">
        <v>18</v>
      </c>
      <c r="I29157" t="s">
        <v>178</v>
      </c>
      <c r="J29157" t="s">
        <v>135</v>
      </c>
      <c r="K29157" t="s">
        <v>179</v>
      </c>
    </row>
    <row r="29158" spans="1:11">
      <c r="A29158" s="8">
        <v>44413</v>
      </c>
      <c r="B29158">
        <v>130.6645</v>
      </c>
      <c r="C29158">
        <v>130.8468</v>
      </c>
      <c r="D29158">
        <v>128.95089999999999</v>
      </c>
      <c r="E29158">
        <v>129.88980000000001</v>
      </c>
      <c r="F29158">
        <v>5363300</v>
      </c>
      <c r="G29158" t="s">
        <v>18</v>
      </c>
      <c r="H29158" t="s">
        <v>18</v>
      </c>
      <c r="I29158" t="s">
        <v>178</v>
      </c>
      <c r="J29158" t="s">
        <v>135</v>
      </c>
      <c r="K29158" t="s">
        <v>179</v>
      </c>
    </row>
    <row r="29159" spans="1:11">
      <c r="A29159" s="8">
        <v>44414</v>
      </c>
      <c r="B29159">
        <v>130.37280000000001</v>
      </c>
      <c r="C29159">
        <v>130.45490000000001</v>
      </c>
      <c r="D29159">
        <v>128.72300000000001</v>
      </c>
      <c r="E29159">
        <v>128.89619999999999</v>
      </c>
      <c r="F29159">
        <v>6030100</v>
      </c>
      <c r="G29159" t="s">
        <v>18</v>
      </c>
      <c r="H29159" t="s">
        <v>18</v>
      </c>
      <c r="I29159" t="s">
        <v>178</v>
      </c>
      <c r="J29159" t="s">
        <v>135</v>
      </c>
      <c r="K29159" t="s">
        <v>179</v>
      </c>
    </row>
    <row r="29160" spans="1:11">
      <c r="A29160" s="8">
        <v>44417</v>
      </c>
      <c r="B29160">
        <v>129.38839999999999</v>
      </c>
      <c r="C29160">
        <v>129.9718</v>
      </c>
      <c r="D29160">
        <v>129.16050000000001</v>
      </c>
      <c r="E29160">
        <v>129.59809999999999</v>
      </c>
      <c r="F29160">
        <v>4743800</v>
      </c>
      <c r="G29160" t="s">
        <v>18</v>
      </c>
      <c r="H29160" t="s">
        <v>18</v>
      </c>
      <c r="I29160" t="s">
        <v>178</v>
      </c>
      <c r="J29160" t="s">
        <v>135</v>
      </c>
      <c r="K29160" t="s">
        <v>179</v>
      </c>
    </row>
    <row r="29161" spans="1:11">
      <c r="A29161" s="8">
        <v>44418</v>
      </c>
      <c r="B29161">
        <v>129.352</v>
      </c>
      <c r="C29161">
        <v>129.8989</v>
      </c>
      <c r="D29161">
        <v>129.1241</v>
      </c>
      <c r="E29161">
        <v>129.68010000000001</v>
      </c>
      <c r="F29161">
        <v>5253500</v>
      </c>
      <c r="G29161" t="s">
        <v>18</v>
      </c>
      <c r="H29161" t="s">
        <v>18</v>
      </c>
      <c r="I29161" t="s">
        <v>178</v>
      </c>
      <c r="J29161" t="s">
        <v>135</v>
      </c>
      <c r="K29161" t="s">
        <v>179</v>
      </c>
    </row>
    <row r="29162" spans="1:11">
      <c r="A29162" s="8">
        <v>44419</v>
      </c>
      <c r="B29162">
        <v>130.10849999999999</v>
      </c>
      <c r="C29162">
        <v>130.5643</v>
      </c>
      <c r="D29162">
        <v>129.86240000000001</v>
      </c>
      <c r="E29162">
        <v>129.9991</v>
      </c>
      <c r="F29162">
        <v>4205000</v>
      </c>
      <c r="G29162" t="s">
        <v>18</v>
      </c>
      <c r="H29162" t="s">
        <v>18</v>
      </c>
      <c r="I29162" t="s">
        <v>178</v>
      </c>
      <c r="J29162" t="s">
        <v>135</v>
      </c>
      <c r="K29162" t="s">
        <v>179</v>
      </c>
    </row>
    <row r="29163" spans="1:11">
      <c r="A29163" s="8">
        <v>44420</v>
      </c>
      <c r="B29163">
        <v>130.48220000000001</v>
      </c>
      <c r="C29163">
        <v>130.48220000000001</v>
      </c>
      <c r="D29163">
        <v>129.75299999999999</v>
      </c>
      <c r="E29163">
        <v>130.29990000000001</v>
      </c>
      <c r="F29163">
        <v>4956100</v>
      </c>
      <c r="G29163" t="s">
        <v>18</v>
      </c>
      <c r="H29163" t="s">
        <v>18</v>
      </c>
      <c r="I29163" t="s">
        <v>178</v>
      </c>
      <c r="J29163" t="s">
        <v>135</v>
      </c>
      <c r="K29163" t="s">
        <v>179</v>
      </c>
    </row>
    <row r="29164" spans="1:11">
      <c r="A29164" s="8">
        <v>44421</v>
      </c>
      <c r="B29164">
        <v>130.29990000000001</v>
      </c>
      <c r="C29164">
        <v>131.24789999999999</v>
      </c>
      <c r="D29164">
        <v>130.06290000000001</v>
      </c>
      <c r="E29164">
        <v>130.9289</v>
      </c>
      <c r="F29164">
        <v>4888800</v>
      </c>
      <c r="G29164" t="s">
        <v>18</v>
      </c>
      <c r="H29164" t="s">
        <v>18</v>
      </c>
      <c r="I29164" t="s">
        <v>178</v>
      </c>
      <c r="J29164" t="s">
        <v>135</v>
      </c>
      <c r="K29164" t="s">
        <v>179</v>
      </c>
    </row>
    <row r="29165" spans="1:11">
      <c r="A29165" s="8">
        <v>44424</v>
      </c>
      <c r="B29165">
        <v>130.9562</v>
      </c>
      <c r="C29165">
        <v>131.886</v>
      </c>
      <c r="D29165">
        <v>130.6919</v>
      </c>
      <c r="E29165">
        <v>131.84039999999999</v>
      </c>
      <c r="F29165">
        <v>6040800</v>
      </c>
      <c r="G29165" t="s">
        <v>18</v>
      </c>
      <c r="H29165" t="s">
        <v>18</v>
      </c>
      <c r="I29165" t="s">
        <v>178</v>
      </c>
      <c r="J29165" t="s">
        <v>135</v>
      </c>
      <c r="K29165" t="s">
        <v>179</v>
      </c>
    </row>
    <row r="29166" spans="1:11">
      <c r="A29166" s="8">
        <v>44425</v>
      </c>
      <c r="B29166">
        <v>131.6216</v>
      </c>
      <c r="C29166">
        <v>132.71539999999999</v>
      </c>
      <c r="D29166">
        <v>131.1568</v>
      </c>
      <c r="E29166">
        <v>132.0592</v>
      </c>
      <c r="F29166">
        <v>7577000</v>
      </c>
      <c r="G29166" t="s">
        <v>18</v>
      </c>
      <c r="H29166" t="s">
        <v>18</v>
      </c>
      <c r="I29166" t="s">
        <v>178</v>
      </c>
      <c r="J29166" t="s">
        <v>135</v>
      </c>
      <c r="K29166" t="s">
        <v>179</v>
      </c>
    </row>
    <row r="29167" spans="1:11">
      <c r="A29167" s="8">
        <v>44426</v>
      </c>
      <c r="B29167">
        <v>131.89510000000001</v>
      </c>
      <c r="C29167">
        <v>132.0591</v>
      </c>
      <c r="D29167">
        <v>130.50960000000001</v>
      </c>
      <c r="E29167">
        <v>130.619</v>
      </c>
      <c r="F29167">
        <v>7162000</v>
      </c>
      <c r="G29167" t="s">
        <v>18</v>
      </c>
      <c r="H29167" t="s">
        <v>18</v>
      </c>
      <c r="I29167" t="s">
        <v>178</v>
      </c>
      <c r="J29167" t="s">
        <v>135</v>
      </c>
      <c r="K29167" t="s">
        <v>179</v>
      </c>
    </row>
    <row r="29168" spans="1:11">
      <c r="A29168" s="8">
        <v>44427</v>
      </c>
      <c r="B29168">
        <v>130.4913</v>
      </c>
      <c r="C29168">
        <v>132.4237</v>
      </c>
      <c r="D29168">
        <v>130.4913</v>
      </c>
      <c r="E29168">
        <v>132.15940000000001</v>
      </c>
      <c r="F29168">
        <v>5787200</v>
      </c>
      <c r="G29168" t="s">
        <v>18</v>
      </c>
      <c r="H29168" t="s">
        <v>18</v>
      </c>
      <c r="I29168" t="s">
        <v>178</v>
      </c>
      <c r="J29168" t="s">
        <v>135</v>
      </c>
      <c r="K29168" t="s">
        <v>179</v>
      </c>
    </row>
    <row r="29169" spans="1:11">
      <c r="A29169" s="8">
        <v>44428</v>
      </c>
      <c r="B29169">
        <v>132.3964</v>
      </c>
      <c r="C29169">
        <v>133.06180000000001</v>
      </c>
      <c r="D29169">
        <v>131.96799999999999</v>
      </c>
      <c r="E29169">
        <v>132.25059999999999</v>
      </c>
      <c r="F29169">
        <v>5273800</v>
      </c>
      <c r="G29169" t="s">
        <v>18</v>
      </c>
      <c r="H29169" t="s">
        <v>18</v>
      </c>
      <c r="I29169" t="s">
        <v>178</v>
      </c>
      <c r="J29169" t="s">
        <v>135</v>
      </c>
      <c r="K29169" t="s">
        <v>179</v>
      </c>
    </row>
    <row r="29170" spans="1:11">
      <c r="A29170" s="8">
        <v>44431</v>
      </c>
      <c r="B29170">
        <v>131.5213</v>
      </c>
      <c r="C29170">
        <v>132.47839999999999</v>
      </c>
      <c r="D29170">
        <v>131.4667</v>
      </c>
      <c r="E29170">
        <v>131.57599999999999</v>
      </c>
      <c r="F29170">
        <v>4522200</v>
      </c>
      <c r="G29170" t="s">
        <v>18</v>
      </c>
      <c r="H29170" t="s">
        <v>18</v>
      </c>
      <c r="I29170" t="s">
        <v>178</v>
      </c>
      <c r="J29170" t="s">
        <v>135</v>
      </c>
      <c r="K29170" t="s">
        <v>179</v>
      </c>
    </row>
    <row r="29171" spans="1:11">
      <c r="A29171" s="8">
        <v>44432</v>
      </c>
      <c r="B29171">
        <v>131.26609999999999</v>
      </c>
      <c r="C29171">
        <v>131.3938</v>
      </c>
      <c r="D29171">
        <v>130.32730000000001</v>
      </c>
      <c r="E29171">
        <v>130.50960000000001</v>
      </c>
      <c r="F29171">
        <v>4560400</v>
      </c>
      <c r="G29171" t="s">
        <v>18</v>
      </c>
      <c r="H29171" t="s">
        <v>18</v>
      </c>
      <c r="I29171" t="s">
        <v>178</v>
      </c>
      <c r="J29171" t="s">
        <v>135</v>
      </c>
      <c r="K29171" t="s">
        <v>179</v>
      </c>
    </row>
    <row r="29172" spans="1:11">
      <c r="A29172" s="8">
        <v>44433</v>
      </c>
      <c r="B29172">
        <v>130.4093</v>
      </c>
      <c r="C29172">
        <v>130.464</v>
      </c>
      <c r="D29172">
        <v>129.6619</v>
      </c>
      <c r="E29172">
        <v>130.04470000000001</v>
      </c>
      <c r="F29172">
        <v>3861500</v>
      </c>
      <c r="G29172" t="s">
        <v>18</v>
      </c>
      <c r="H29172" t="s">
        <v>18</v>
      </c>
      <c r="I29172" t="s">
        <v>178</v>
      </c>
      <c r="J29172" t="s">
        <v>135</v>
      </c>
      <c r="K29172" t="s">
        <v>179</v>
      </c>
    </row>
    <row r="29173" spans="1:11">
      <c r="A29173" s="8">
        <v>44434</v>
      </c>
      <c r="B29173">
        <v>129.9444</v>
      </c>
      <c r="C29173">
        <v>130.0812</v>
      </c>
      <c r="D29173">
        <v>128.95089999999999</v>
      </c>
      <c r="E29173">
        <v>129.8168</v>
      </c>
      <c r="F29173">
        <v>4749400</v>
      </c>
      <c r="G29173" t="s">
        <v>18</v>
      </c>
      <c r="H29173" t="s">
        <v>18</v>
      </c>
      <c r="I29173" t="s">
        <v>178</v>
      </c>
      <c r="J29173" t="s">
        <v>135</v>
      </c>
      <c r="K29173" t="s">
        <v>179</v>
      </c>
    </row>
    <row r="29174" spans="1:11">
      <c r="A29174" s="8">
        <v>44435</v>
      </c>
      <c r="B29174">
        <v>129.8715</v>
      </c>
      <c r="C29174">
        <v>130.13589999999999</v>
      </c>
      <c r="D29174">
        <v>129.10589999999999</v>
      </c>
      <c r="E29174">
        <v>129.7166</v>
      </c>
      <c r="F29174">
        <v>4741200</v>
      </c>
      <c r="G29174" t="s">
        <v>18</v>
      </c>
      <c r="H29174" t="s">
        <v>18</v>
      </c>
      <c r="I29174" t="s">
        <v>178</v>
      </c>
      <c r="J29174" t="s">
        <v>135</v>
      </c>
      <c r="K29174" t="s">
        <v>179</v>
      </c>
    </row>
    <row r="29175" spans="1:11">
      <c r="A29175" s="8">
        <v>44438</v>
      </c>
      <c r="B29175">
        <v>129.98089999999999</v>
      </c>
      <c r="C29175">
        <v>130.3364</v>
      </c>
      <c r="D29175">
        <v>129.4796</v>
      </c>
      <c r="E29175">
        <v>130.2817</v>
      </c>
      <c r="F29175">
        <v>3845800</v>
      </c>
      <c r="G29175" t="s">
        <v>18</v>
      </c>
      <c r="H29175" t="s">
        <v>18</v>
      </c>
      <c r="I29175" t="s">
        <v>178</v>
      </c>
      <c r="J29175" t="s">
        <v>135</v>
      </c>
      <c r="K29175" t="s">
        <v>179</v>
      </c>
    </row>
    <row r="29176" spans="1:11">
      <c r="A29176" s="8">
        <v>44439</v>
      </c>
      <c r="B29176">
        <v>130.38200000000001</v>
      </c>
      <c r="C29176">
        <v>130.82859999999999</v>
      </c>
      <c r="D29176">
        <v>129.4796</v>
      </c>
      <c r="E29176">
        <v>129.7895</v>
      </c>
      <c r="F29176">
        <v>9642400</v>
      </c>
      <c r="G29176" t="s">
        <v>18</v>
      </c>
      <c r="H29176" t="s">
        <v>18</v>
      </c>
      <c r="I29176" t="s">
        <v>178</v>
      </c>
      <c r="J29176" t="s">
        <v>135</v>
      </c>
      <c r="K29176" t="s">
        <v>179</v>
      </c>
    </row>
    <row r="29177" spans="1:11">
      <c r="A29177" s="8">
        <v>44440</v>
      </c>
      <c r="B29177">
        <v>129.73480000000001</v>
      </c>
      <c r="C29177">
        <v>131.43020000000001</v>
      </c>
      <c r="D29177">
        <v>129.64359999999999</v>
      </c>
      <c r="E29177">
        <v>131.1112</v>
      </c>
      <c r="F29177">
        <v>6214200</v>
      </c>
      <c r="G29177" t="s">
        <v>18</v>
      </c>
      <c r="H29177" t="s">
        <v>18</v>
      </c>
      <c r="I29177" t="s">
        <v>178</v>
      </c>
      <c r="J29177" t="s">
        <v>135</v>
      </c>
      <c r="K29177" t="s">
        <v>179</v>
      </c>
    </row>
    <row r="29178" spans="1:11">
      <c r="A29178" s="8">
        <v>44441</v>
      </c>
      <c r="B29178">
        <v>131.22970000000001</v>
      </c>
      <c r="C29178">
        <v>131.92240000000001</v>
      </c>
      <c r="D29178">
        <v>130.8742</v>
      </c>
      <c r="E29178">
        <v>131.2114</v>
      </c>
      <c r="F29178">
        <v>5392500</v>
      </c>
      <c r="G29178" t="s">
        <v>18</v>
      </c>
      <c r="H29178" t="s">
        <v>18</v>
      </c>
      <c r="I29178" t="s">
        <v>178</v>
      </c>
      <c r="J29178" t="s">
        <v>135</v>
      </c>
      <c r="K29178" t="s">
        <v>179</v>
      </c>
    </row>
    <row r="29179" spans="1:11">
      <c r="A29179" s="8">
        <v>44442</v>
      </c>
      <c r="B29179">
        <v>131.03819999999999</v>
      </c>
      <c r="C29179">
        <v>131.5943</v>
      </c>
      <c r="D29179">
        <v>130.81950000000001</v>
      </c>
      <c r="E29179">
        <v>131.30260000000001</v>
      </c>
      <c r="F29179">
        <v>5466400</v>
      </c>
      <c r="G29179" t="s">
        <v>18</v>
      </c>
      <c r="H29179" t="s">
        <v>18</v>
      </c>
      <c r="I29179" t="s">
        <v>178</v>
      </c>
      <c r="J29179" t="s">
        <v>135</v>
      </c>
      <c r="K29179" t="s">
        <v>179</v>
      </c>
    </row>
    <row r="29180" spans="1:11">
      <c r="A29180" s="8">
        <v>44446</v>
      </c>
      <c r="B29180">
        <v>131.5487</v>
      </c>
      <c r="C29180">
        <v>131.71279999999999</v>
      </c>
      <c r="D29180">
        <v>130.60980000000001</v>
      </c>
      <c r="E29180">
        <v>130.81039999999999</v>
      </c>
      <c r="F29180">
        <v>6520600</v>
      </c>
      <c r="G29180" t="s">
        <v>18</v>
      </c>
      <c r="H29180" t="s">
        <v>18</v>
      </c>
      <c r="I29180" t="s">
        <v>178</v>
      </c>
      <c r="J29180" t="s">
        <v>135</v>
      </c>
      <c r="K29180" t="s">
        <v>179</v>
      </c>
    </row>
    <row r="29181" spans="1:11">
      <c r="A29181" s="8">
        <v>44447</v>
      </c>
      <c r="B29181">
        <v>130.41839999999999</v>
      </c>
      <c r="C29181">
        <v>132.1138</v>
      </c>
      <c r="D29181">
        <v>130.3546</v>
      </c>
      <c r="E29181">
        <v>131.8039</v>
      </c>
      <c r="F29181">
        <v>6897800</v>
      </c>
      <c r="G29181" t="s">
        <v>18</v>
      </c>
      <c r="H29181" t="s">
        <v>18</v>
      </c>
      <c r="I29181" t="s">
        <v>178</v>
      </c>
      <c r="J29181" t="s">
        <v>135</v>
      </c>
      <c r="K29181" t="s">
        <v>179</v>
      </c>
    </row>
    <row r="29182" spans="1:11">
      <c r="A29182" s="8">
        <v>44448</v>
      </c>
      <c r="B29182">
        <v>131.7766</v>
      </c>
      <c r="C29182">
        <v>132.0591</v>
      </c>
      <c r="D29182">
        <v>130.93799999999999</v>
      </c>
      <c r="E29182">
        <v>131.24789999999999</v>
      </c>
      <c r="F29182">
        <v>6354700</v>
      </c>
      <c r="G29182" t="s">
        <v>18</v>
      </c>
      <c r="H29182" t="s">
        <v>18</v>
      </c>
      <c r="I29182" t="s">
        <v>178</v>
      </c>
      <c r="J29182" t="s">
        <v>135</v>
      </c>
      <c r="K29182" t="s">
        <v>179</v>
      </c>
    </row>
    <row r="29183" spans="1:11">
      <c r="A29183" s="8">
        <v>44449</v>
      </c>
      <c r="B29183">
        <v>131.3117</v>
      </c>
      <c r="C29183">
        <v>131.6763</v>
      </c>
      <c r="D29183">
        <v>130.63720000000001</v>
      </c>
      <c r="E29183">
        <v>131.37549999999999</v>
      </c>
      <c r="F29183">
        <v>5750000</v>
      </c>
      <c r="G29183" t="s">
        <v>18</v>
      </c>
      <c r="H29183" t="s">
        <v>18</v>
      </c>
      <c r="I29183" t="s">
        <v>178</v>
      </c>
      <c r="J29183" t="s">
        <v>135</v>
      </c>
      <c r="K29183" t="s">
        <v>179</v>
      </c>
    </row>
    <row r="29184" spans="1:11">
      <c r="A29184" s="8">
        <v>44452</v>
      </c>
      <c r="B29184">
        <v>132.0318</v>
      </c>
      <c r="C29184">
        <v>134.2012</v>
      </c>
      <c r="D29184">
        <v>132.0318</v>
      </c>
      <c r="E29184">
        <v>132.78829999999999</v>
      </c>
      <c r="F29184">
        <v>9952500</v>
      </c>
      <c r="G29184" t="s">
        <v>18</v>
      </c>
      <c r="H29184" t="s">
        <v>18</v>
      </c>
      <c r="I29184" t="s">
        <v>178</v>
      </c>
      <c r="J29184" t="s">
        <v>135</v>
      </c>
      <c r="K29184" t="s">
        <v>179</v>
      </c>
    </row>
    <row r="29185" spans="1:11">
      <c r="A29185" s="8">
        <v>44453</v>
      </c>
      <c r="B29185">
        <v>133.1985</v>
      </c>
      <c r="C29185">
        <v>133.40819999999999</v>
      </c>
      <c r="D29185">
        <v>132.12289999999999</v>
      </c>
      <c r="E29185">
        <v>132.56049999999999</v>
      </c>
      <c r="F29185">
        <v>5831800</v>
      </c>
      <c r="G29185" t="s">
        <v>18</v>
      </c>
      <c r="H29185" t="s">
        <v>18</v>
      </c>
      <c r="I29185" t="s">
        <v>178</v>
      </c>
      <c r="J29185" t="s">
        <v>135</v>
      </c>
      <c r="K29185" t="s">
        <v>179</v>
      </c>
    </row>
    <row r="29186" spans="1:11">
      <c r="A29186" s="8">
        <v>44454</v>
      </c>
      <c r="B29186">
        <v>132.48750000000001</v>
      </c>
      <c r="C29186">
        <v>132.87039999999999</v>
      </c>
      <c r="D29186">
        <v>131.9315</v>
      </c>
      <c r="E29186">
        <v>132.27789999999999</v>
      </c>
      <c r="F29186">
        <v>6237100</v>
      </c>
      <c r="G29186" t="s">
        <v>18</v>
      </c>
      <c r="H29186" t="s">
        <v>18</v>
      </c>
      <c r="I29186" t="s">
        <v>178</v>
      </c>
      <c r="J29186" t="s">
        <v>135</v>
      </c>
      <c r="K29186" t="s">
        <v>179</v>
      </c>
    </row>
    <row r="29187" spans="1:11">
      <c r="A29187" s="8">
        <v>44455</v>
      </c>
      <c r="B29187">
        <v>132.02269999999999</v>
      </c>
      <c r="C29187">
        <v>132.3417</v>
      </c>
      <c r="D29187">
        <v>130.1814</v>
      </c>
      <c r="E29187">
        <v>131.35730000000001</v>
      </c>
      <c r="F29187">
        <v>6142100</v>
      </c>
      <c r="G29187" t="s">
        <v>18</v>
      </c>
      <c r="H29187" t="s">
        <v>18</v>
      </c>
      <c r="I29187" t="s">
        <v>178</v>
      </c>
      <c r="J29187" t="s">
        <v>135</v>
      </c>
      <c r="K29187" t="s">
        <v>179</v>
      </c>
    </row>
    <row r="29188" spans="1:11">
      <c r="A29188" s="8">
        <v>44456</v>
      </c>
      <c r="B29188">
        <v>131.5943</v>
      </c>
      <c r="C29188">
        <v>133.33519999999999</v>
      </c>
      <c r="D29188">
        <v>131.4667</v>
      </c>
      <c r="E29188">
        <v>131.5669</v>
      </c>
      <c r="F29188">
        <v>18737400</v>
      </c>
      <c r="G29188" t="s">
        <v>18</v>
      </c>
      <c r="H29188" t="s">
        <v>18</v>
      </c>
      <c r="I29188" t="s">
        <v>178</v>
      </c>
      <c r="J29188" t="s">
        <v>135</v>
      </c>
      <c r="K29188" t="s">
        <v>179</v>
      </c>
    </row>
    <row r="29189" spans="1:11">
      <c r="A29189" s="8">
        <v>44459</v>
      </c>
      <c r="B29189">
        <v>131.45760000000001</v>
      </c>
      <c r="C29189">
        <v>132.0318</v>
      </c>
      <c r="D29189">
        <v>129.4067</v>
      </c>
      <c r="E29189">
        <v>130.24529999999999</v>
      </c>
      <c r="F29189">
        <v>10238700</v>
      </c>
      <c r="G29189" t="s">
        <v>18</v>
      </c>
      <c r="H29189" t="s">
        <v>18</v>
      </c>
      <c r="I29189" t="s">
        <v>178</v>
      </c>
      <c r="J29189" t="s">
        <v>135</v>
      </c>
      <c r="K29189" t="s">
        <v>179</v>
      </c>
    </row>
    <row r="29190" spans="1:11">
      <c r="A29190" s="8">
        <v>44460</v>
      </c>
      <c r="B29190">
        <v>130.32730000000001</v>
      </c>
      <c r="C29190">
        <v>131.74010000000001</v>
      </c>
      <c r="D29190">
        <v>130.23609999999999</v>
      </c>
      <c r="E29190">
        <v>130.44579999999999</v>
      </c>
      <c r="F29190">
        <v>6651300</v>
      </c>
      <c r="G29190" t="s">
        <v>18</v>
      </c>
      <c r="H29190" t="s">
        <v>18</v>
      </c>
      <c r="I29190" t="s">
        <v>178</v>
      </c>
      <c r="J29190" t="s">
        <v>135</v>
      </c>
      <c r="K29190" t="s">
        <v>179</v>
      </c>
    </row>
    <row r="29191" spans="1:11">
      <c r="A29191" s="8">
        <v>44461</v>
      </c>
      <c r="B29191">
        <v>131.09289999999999</v>
      </c>
      <c r="C29191">
        <v>131.57599999999999</v>
      </c>
      <c r="D29191">
        <v>130.21789999999999</v>
      </c>
      <c r="E29191">
        <v>130.89240000000001</v>
      </c>
      <c r="F29191">
        <v>6332500</v>
      </c>
      <c r="G29191" t="s">
        <v>18</v>
      </c>
      <c r="H29191" t="s">
        <v>18</v>
      </c>
      <c r="I29191" t="s">
        <v>178</v>
      </c>
      <c r="J29191" t="s">
        <v>135</v>
      </c>
      <c r="K29191" t="s">
        <v>179</v>
      </c>
    </row>
    <row r="29192" spans="1:11">
      <c r="A29192" s="8">
        <v>44462</v>
      </c>
      <c r="B29192">
        <v>131.3117</v>
      </c>
      <c r="C29192">
        <v>131.886</v>
      </c>
      <c r="D29192">
        <v>130.7921</v>
      </c>
      <c r="E29192">
        <v>131.43020000000001</v>
      </c>
      <c r="F29192">
        <v>5171200</v>
      </c>
      <c r="G29192" t="s">
        <v>18</v>
      </c>
      <c r="H29192" t="s">
        <v>18</v>
      </c>
      <c r="I29192" t="s">
        <v>178</v>
      </c>
      <c r="J29192" t="s">
        <v>135</v>
      </c>
      <c r="K29192" t="s">
        <v>179</v>
      </c>
    </row>
    <row r="29193" spans="1:11">
      <c r="A29193" s="8">
        <v>44463</v>
      </c>
      <c r="B29193">
        <v>131.07470000000001</v>
      </c>
      <c r="C29193">
        <v>131.66720000000001</v>
      </c>
      <c r="D29193">
        <v>130.42750000000001</v>
      </c>
      <c r="E29193">
        <v>130.8468</v>
      </c>
      <c r="F29193">
        <v>5009400</v>
      </c>
      <c r="G29193" t="s">
        <v>18</v>
      </c>
      <c r="H29193" t="s">
        <v>18</v>
      </c>
      <c r="I29193" t="s">
        <v>178</v>
      </c>
      <c r="J29193" t="s">
        <v>135</v>
      </c>
      <c r="K29193" t="s">
        <v>179</v>
      </c>
    </row>
    <row r="29194" spans="1:11">
      <c r="A29194" s="8">
        <v>44466</v>
      </c>
      <c r="B29194">
        <v>130.48220000000001</v>
      </c>
      <c r="C29194">
        <v>130.50049999999999</v>
      </c>
      <c r="D29194">
        <v>128.9965</v>
      </c>
      <c r="E29194">
        <v>129.1241</v>
      </c>
      <c r="F29194">
        <v>5749700</v>
      </c>
      <c r="G29194" t="s">
        <v>18</v>
      </c>
      <c r="H29194" t="s">
        <v>18</v>
      </c>
      <c r="I29194" t="s">
        <v>178</v>
      </c>
      <c r="J29194" t="s">
        <v>135</v>
      </c>
      <c r="K29194" t="s">
        <v>179</v>
      </c>
    </row>
    <row r="29195" spans="1:11">
      <c r="A29195" s="8">
        <v>44467</v>
      </c>
      <c r="B29195">
        <v>128.56809999999999</v>
      </c>
      <c r="C29195">
        <v>128.8597</v>
      </c>
      <c r="D29195">
        <v>127.2099</v>
      </c>
      <c r="E29195">
        <v>128.14879999999999</v>
      </c>
      <c r="F29195">
        <v>7015300</v>
      </c>
      <c r="G29195" t="s">
        <v>18</v>
      </c>
      <c r="H29195" t="s">
        <v>18</v>
      </c>
      <c r="I29195" t="s">
        <v>178</v>
      </c>
      <c r="J29195" t="s">
        <v>135</v>
      </c>
      <c r="K29195" t="s">
        <v>179</v>
      </c>
    </row>
    <row r="29196" spans="1:11">
      <c r="A29196" s="8">
        <v>44468</v>
      </c>
      <c r="B29196">
        <v>127.8571</v>
      </c>
      <c r="C29196">
        <v>130.0538</v>
      </c>
      <c r="D29196">
        <v>127.77509999999999</v>
      </c>
      <c r="E29196">
        <v>129.45230000000001</v>
      </c>
      <c r="F29196">
        <v>5460000</v>
      </c>
      <c r="G29196" t="s">
        <v>18</v>
      </c>
      <c r="H29196" t="s">
        <v>18</v>
      </c>
      <c r="I29196" t="s">
        <v>178</v>
      </c>
      <c r="J29196" t="s">
        <v>135</v>
      </c>
      <c r="K29196" t="s">
        <v>179</v>
      </c>
    </row>
    <row r="29197" spans="1:11">
      <c r="A29197" s="8">
        <v>44469</v>
      </c>
      <c r="B29197">
        <v>130.01740000000001</v>
      </c>
      <c r="C29197">
        <v>130.10849999999999</v>
      </c>
      <c r="D29197">
        <v>127.18259999999999</v>
      </c>
      <c r="E29197">
        <v>127.42870000000001</v>
      </c>
      <c r="F29197">
        <v>6934900</v>
      </c>
      <c r="G29197" t="s">
        <v>18</v>
      </c>
      <c r="H29197" t="s">
        <v>18</v>
      </c>
      <c r="I29197" t="s">
        <v>178</v>
      </c>
      <c r="J29197" t="s">
        <v>135</v>
      </c>
      <c r="K29197" t="s">
        <v>179</v>
      </c>
    </row>
    <row r="29198" spans="1:11">
      <c r="A29198" s="8">
        <v>44470</v>
      </c>
      <c r="B29198">
        <v>127.5472</v>
      </c>
      <c r="C29198">
        <v>127.8206</v>
      </c>
      <c r="D29198">
        <v>126.0797</v>
      </c>
      <c r="E29198">
        <v>127.2282</v>
      </c>
      <c r="F29198">
        <v>5587200</v>
      </c>
      <c r="G29198" t="s">
        <v>18</v>
      </c>
      <c r="H29198" t="s">
        <v>18</v>
      </c>
      <c r="I29198" t="s">
        <v>178</v>
      </c>
      <c r="J29198" t="s">
        <v>135</v>
      </c>
      <c r="K29198" t="s">
        <v>179</v>
      </c>
    </row>
    <row r="29199" spans="1:11">
      <c r="A29199" s="8">
        <v>44473</v>
      </c>
      <c r="B29199">
        <v>127.05500000000001</v>
      </c>
      <c r="C29199">
        <v>127.9756</v>
      </c>
      <c r="D29199">
        <v>125.4234</v>
      </c>
      <c r="E29199">
        <v>126.5081</v>
      </c>
      <c r="F29199">
        <v>5816000</v>
      </c>
      <c r="G29199" t="s">
        <v>18</v>
      </c>
      <c r="H29199" t="s">
        <v>18</v>
      </c>
      <c r="I29199" t="s">
        <v>178</v>
      </c>
      <c r="J29199" t="s">
        <v>135</v>
      </c>
      <c r="K29199" t="s">
        <v>179</v>
      </c>
    </row>
    <row r="29200" spans="1:11">
      <c r="A29200" s="8">
        <v>44474</v>
      </c>
      <c r="B29200">
        <v>126.5172</v>
      </c>
      <c r="C29200">
        <v>128.08500000000001</v>
      </c>
      <c r="D29200">
        <v>126.4443</v>
      </c>
      <c r="E29200">
        <v>127.0003</v>
      </c>
      <c r="F29200">
        <v>6902700</v>
      </c>
      <c r="G29200" t="s">
        <v>18</v>
      </c>
      <c r="H29200" t="s">
        <v>18</v>
      </c>
      <c r="I29200" t="s">
        <v>178</v>
      </c>
      <c r="J29200" t="s">
        <v>135</v>
      </c>
      <c r="K29200" t="s">
        <v>179</v>
      </c>
    </row>
    <row r="29201" spans="1:11">
      <c r="A29201" s="8">
        <v>44475</v>
      </c>
      <c r="B29201">
        <v>126.6904</v>
      </c>
      <c r="C29201">
        <v>128.7595</v>
      </c>
      <c r="D29201">
        <v>126.3531</v>
      </c>
      <c r="E29201">
        <v>128.69569999999999</v>
      </c>
      <c r="F29201">
        <v>5332900</v>
      </c>
      <c r="G29201" t="s">
        <v>18</v>
      </c>
      <c r="H29201" t="s">
        <v>18</v>
      </c>
      <c r="I29201" t="s">
        <v>178</v>
      </c>
      <c r="J29201" t="s">
        <v>135</v>
      </c>
      <c r="K29201" t="s">
        <v>179</v>
      </c>
    </row>
    <row r="29202" spans="1:11">
      <c r="A29202" s="8">
        <v>44476</v>
      </c>
      <c r="B29202">
        <v>129.20609999999999</v>
      </c>
      <c r="C29202">
        <v>130.37289999999999</v>
      </c>
      <c r="D29202">
        <v>129.20609999999999</v>
      </c>
      <c r="E29202">
        <v>129.72569999999999</v>
      </c>
      <c r="F29202">
        <v>5334600</v>
      </c>
      <c r="G29202" t="s">
        <v>18</v>
      </c>
      <c r="H29202" t="s">
        <v>18</v>
      </c>
      <c r="I29202" t="s">
        <v>178</v>
      </c>
      <c r="J29202" t="s">
        <v>135</v>
      </c>
      <c r="K29202" t="s">
        <v>179</v>
      </c>
    </row>
    <row r="29203" spans="1:11">
      <c r="A29203" s="8">
        <v>44477</v>
      </c>
      <c r="B29203">
        <v>129.69829999999999</v>
      </c>
      <c r="C29203">
        <v>129.9991</v>
      </c>
      <c r="D29203">
        <v>128.55889999999999</v>
      </c>
      <c r="E29203">
        <v>129.18790000000001</v>
      </c>
      <c r="F29203">
        <v>6131800</v>
      </c>
      <c r="G29203" t="s">
        <v>18</v>
      </c>
      <c r="H29203" t="s">
        <v>18</v>
      </c>
      <c r="I29203" t="s">
        <v>178</v>
      </c>
      <c r="J29203" t="s">
        <v>135</v>
      </c>
      <c r="K29203" t="s">
        <v>179</v>
      </c>
    </row>
    <row r="29204" spans="1:11">
      <c r="A29204" s="8">
        <v>44480</v>
      </c>
      <c r="B29204">
        <v>129.7713</v>
      </c>
      <c r="C29204">
        <v>130.13589999999999</v>
      </c>
      <c r="D29204">
        <v>129.2244</v>
      </c>
      <c r="E29204">
        <v>129.72569999999999</v>
      </c>
      <c r="F29204">
        <v>5995600</v>
      </c>
      <c r="G29204" t="s">
        <v>18</v>
      </c>
      <c r="H29204" t="s">
        <v>18</v>
      </c>
      <c r="I29204" t="s">
        <v>178</v>
      </c>
      <c r="J29204" t="s">
        <v>135</v>
      </c>
      <c r="K29204" t="s">
        <v>179</v>
      </c>
    </row>
    <row r="29205" spans="1:11">
      <c r="A29205" s="8">
        <v>44481</v>
      </c>
      <c r="B29205">
        <v>129.98089999999999</v>
      </c>
      <c r="C29205">
        <v>130.3819</v>
      </c>
      <c r="D29205">
        <v>129.16050000000001</v>
      </c>
      <c r="E29205">
        <v>129.5342</v>
      </c>
      <c r="F29205">
        <v>6734800</v>
      </c>
      <c r="G29205" t="s">
        <v>18</v>
      </c>
      <c r="H29205" t="s">
        <v>18</v>
      </c>
      <c r="I29205" t="s">
        <v>178</v>
      </c>
      <c r="J29205" t="s">
        <v>135</v>
      </c>
      <c r="K29205" t="s">
        <v>179</v>
      </c>
    </row>
    <row r="29206" spans="1:11">
      <c r="A29206" s="8">
        <v>44482</v>
      </c>
      <c r="B29206">
        <v>129.79859999999999</v>
      </c>
      <c r="C29206">
        <v>130.1267</v>
      </c>
      <c r="D29206">
        <v>128.5498</v>
      </c>
      <c r="E29206">
        <v>129.83500000000001</v>
      </c>
      <c r="F29206">
        <v>5689800</v>
      </c>
      <c r="G29206" t="s">
        <v>18</v>
      </c>
      <c r="H29206" t="s">
        <v>18</v>
      </c>
      <c r="I29206" t="s">
        <v>178</v>
      </c>
      <c r="J29206" t="s">
        <v>135</v>
      </c>
      <c r="K29206" t="s">
        <v>179</v>
      </c>
    </row>
    <row r="29207" spans="1:11">
      <c r="A29207" s="8">
        <v>44483</v>
      </c>
      <c r="B29207">
        <v>130.19049999999999</v>
      </c>
      <c r="C29207">
        <v>131.53960000000001</v>
      </c>
      <c r="D29207">
        <v>130.17230000000001</v>
      </c>
      <c r="E29207">
        <v>131.30260000000001</v>
      </c>
      <c r="F29207">
        <v>6777800</v>
      </c>
      <c r="G29207" t="s">
        <v>18</v>
      </c>
      <c r="H29207" t="s">
        <v>18</v>
      </c>
      <c r="I29207" t="s">
        <v>178</v>
      </c>
      <c r="J29207" t="s">
        <v>135</v>
      </c>
      <c r="K29207" t="s">
        <v>179</v>
      </c>
    </row>
    <row r="29208" spans="1:11">
      <c r="A29208" s="8">
        <v>44484</v>
      </c>
      <c r="B29208">
        <v>131.73099999999999</v>
      </c>
      <c r="C29208">
        <v>132.05000000000001</v>
      </c>
      <c r="D29208">
        <v>130.96530000000001</v>
      </c>
      <c r="E29208">
        <v>131.63980000000001</v>
      </c>
      <c r="F29208">
        <v>6923700</v>
      </c>
      <c r="G29208" t="s">
        <v>18</v>
      </c>
      <c r="H29208" t="s">
        <v>18</v>
      </c>
      <c r="I29208" t="s">
        <v>178</v>
      </c>
      <c r="J29208" t="s">
        <v>135</v>
      </c>
      <c r="K29208" t="s">
        <v>179</v>
      </c>
    </row>
    <row r="29209" spans="1:11">
      <c r="A29209" s="8">
        <v>44487</v>
      </c>
      <c r="B29209">
        <v>130.8468</v>
      </c>
      <c r="C29209">
        <v>130.98349999999999</v>
      </c>
      <c r="D29209">
        <v>129.52510000000001</v>
      </c>
      <c r="E29209">
        <v>129.7439</v>
      </c>
      <c r="F29209">
        <v>9119000</v>
      </c>
      <c r="G29209" t="s">
        <v>18</v>
      </c>
      <c r="H29209" t="s">
        <v>18</v>
      </c>
      <c r="I29209" t="s">
        <v>178</v>
      </c>
      <c r="J29209" t="s">
        <v>135</v>
      </c>
      <c r="K29209" t="s">
        <v>179</v>
      </c>
    </row>
    <row r="29210" spans="1:11">
      <c r="A29210" s="8">
        <v>44488</v>
      </c>
      <c r="B29210">
        <v>126.7724</v>
      </c>
      <c r="C29210">
        <v>128.35849999999999</v>
      </c>
      <c r="D29210">
        <v>126.5172</v>
      </c>
      <c r="E29210">
        <v>128.21260000000001</v>
      </c>
      <c r="F29210">
        <v>9555300</v>
      </c>
      <c r="G29210" t="s">
        <v>18</v>
      </c>
      <c r="H29210" t="s">
        <v>18</v>
      </c>
      <c r="I29210" t="s">
        <v>178</v>
      </c>
      <c r="J29210" t="s">
        <v>135</v>
      </c>
      <c r="K29210" t="s">
        <v>179</v>
      </c>
    </row>
    <row r="29211" spans="1:11">
      <c r="A29211" s="8">
        <v>44489</v>
      </c>
      <c r="B29211">
        <v>127.74769999999999</v>
      </c>
      <c r="C29211">
        <v>129.39760000000001</v>
      </c>
      <c r="D29211">
        <v>127.4743</v>
      </c>
      <c r="E29211">
        <v>128.7139</v>
      </c>
      <c r="F29211">
        <v>7352700</v>
      </c>
      <c r="G29211" t="s">
        <v>18</v>
      </c>
      <c r="H29211" t="s">
        <v>18</v>
      </c>
      <c r="I29211" t="s">
        <v>178</v>
      </c>
      <c r="J29211" t="s">
        <v>135</v>
      </c>
      <c r="K29211" t="s">
        <v>179</v>
      </c>
    </row>
    <row r="29212" spans="1:11">
      <c r="A29212" s="8">
        <v>44490</v>
      </c>
      <c r="B29212">
        <v>129.1908</v>
      </c>
      <c r="C29212">
        <v>129.46600000000001</v>
      </c>
      <c r="D29212">
        <v>127.65</v>
      </c>
      <c r="E29212">
        <v>127.7876</v>
      </c>
      <c r="F29212">
        <v>6545500</v>
      </c>
      <c r="G29212" t="s">
        <v>181</v>
      </c>
      <c r="H29212" t="s">
        <v>18</v>
      </c>
      <c r="I29212" t="s">
        <v>178</v>
      </c>
      <c r="J29212" t="s">
        <v>135</v>
      </c>
      <c r="K29212" t="s">
        <v>179</v>
      </c>
    </row>
    <row r="29213" spans="1:11">
      <c r="A29213" s="8">
        <v>44491</v>
      </c>
      <c r="B29213">
        <v>127.8426</v>
      </c>
      <c r="C29213">
        <v>129.32839999999999</v>
      </c>
      <c r="D29213">
        <v>127.77849999999999</v>
      </c>
      <c r="E29213">
        <v>129.1634</v>
      </c>
      <c r="F29213">
        <v>5265000</v>
      </c>
      <c r="G29213" t="s">
        <v>18</v>
      </c>
      <c r="H29213" t="s">
        <v>18</v>
      </c>
      <c r="I29213" t="s">
        <v>178</v>
      </c>
      <c r="J29213" t="s">
        <v>135</v>
      </c>
      <c r="K29213" t="s">
        <v>179</v>
      </c>
    </row>
    <row r="29214" spans="1:11">
      <c r="A29214" s="8">
        <v>44494</v>
      </c>
      <c r="B29214">
        <v>128.77809999999999</v>
      </c>
      <c r="C29214">
        <v>129.24590000000001</v>
      </c>
      <c r="D29214">
        <v>127.5308</v>
      </c>
      <c r="E29214">
        <v>129.18170000000001</v>
      </c>
      <c r="F29214">
        <v>5382100</v>
      </c>
      <c r="G29214" t="s">
        <v>18</v>
      </c>
      <c r="H29214" t="s">
        <v>18</v>
      </c>
      <c r="I29214" t="s">
        <v>178</v>
      </c>
      <c r="J29214" t="s">
        <v>135</v>
      </c>
      <c r="K29214" t="s">
        <v>179</v>
      </c>
    </row>
    <row r="29215" spans="1:11">
      <c r="A29215" s="8">
        <v>44495</v>
      </c>
      <c r="B29215">
        <v>129.8879</v>
      </c>
      <c r="C29215">
        <v>131.3186</v>
      </c>
      <c r="D29215">
        <v>129.5394</v>
      </c>
      <c r="E29215">
        <v>131.01599999999999</v>
      </c>
      <c r="F29215">
        <v>6234900</v>
      </c>
      <c r="G29215" t="s">
        <v>18</v>
      </c>
      <c r="H29215" t="s">
        <v>18</v>
      </c>
      <c r="I29215" t="s">
        <v>178</v>
      </c>
      <c r="J29215" t="s">
        <v>135</v>
      </c>
      <c r="K29215" t="s">
        <v>179</v>
      </c>
    </row>
    <row r="29216" spans="1:11">
      <c r="A29216" s="8">
        <v>44496</v>
      </c>
      <c r="B29216">
        <v>131.28200000000001</v>
      </c>
      <c r="C29216">
        <v>131.77719999999999</v>
      </c>
      <c r="D29216">
        <v>129.9521</v>
      </c>
      <c r="E29216">
        <v>130.0805</v>
      </c>
      <c r="F29216">
        <v>9643500</v>
      </c>
      <c r="G29216" t="s">
        <v>18</v>
      </c>
      <c r="H29216" t="s">
        <v>18</v>
      </c>
      <c r="I29216" t="s">
        <v>178</v>
      </c>
      <c r="J29216" t="s">
        <v>135</v>
      </c>
      <c r="K29216" t="s">
        <v>179</v>
      </c>
    </row>
    <row r="29217" spans="1:11">
      <c r="A29217" s="8">
        <v>44497</v>
      </c>
      <c r="B29217">
        <v>130.13550000000001</v>
      </c>
      <c r="C29217">
        <v>131.04349999999999</v>
      </c>
      <c r="D29217">
        <v>129.97040000000001</v>
      </c>
      <c r="E29217">
        <v>130.86000000000001</v>
      </c>
      <c r="F29217">
        <v>4538500</v>
      </c>
      <c r="G29217" t="s">
        <v>18</v>
      </c>
      <c r="H29217" t="s">
        <v>18</v>
      </c>
      <c r="I29217" t="s">
        <v>178</v>
      </c>
      <c r="J29217" t="s">
        <v>135</v>
      </c>
      <c r="K29217" t="s">
        <v>179</v>
      </c>
    </row>
    <row r="29218" spans="1:11">
      <c r="A29218" s="8">
        <v>44498</v>
      </c>
      <c r="B29218">
        <v>130.38319999999999</v>
      </c>
      <c r="C29218">
        <v>131.59379999999999</v>
      </c>
      <c r="D29218">
        <v>130.25479999999999</v>
      </c>
      <c r="E29218">
        <v>131.14439999999999</v>
      </c>
      <c r="F29218">
        <v>6239500</v>
      </c>
      <c r="G29218" t="s">
        <v>18</v>
      </c>
      <c r="H29218" t="s">
        <v>18</v>
      </c>
      <c r="I29218" t="s">
        <v>178</v>
      </c>
      <c r="J29218" t="s">
        <v>135</v>
      </c>
      <c r="K29218" t="s">
        <v>179</v>
      </c>
    </row>
    <row r="29219" spans="1:11">
      <c r="A29219" s="8">
        <v>44501</v>
      </c>
      <c r="B29219">
        <v>131.4837</v>
      </c>
      <c r="C29219">
        <v>131.88730000000001</v>
      </c>
      <c r="D29219">
        <v>130.6858</v>
      </c>
      <c r="E29219">
        <v>130.82339999999999</v>
      </c>
      <c r="F29219">
        <v>5038900</v>
      </c>
      <c r="G29219" t="s">
        <v>18</v>
      </c>
      <c r="H29219" t="s">
        <v>18</v>
      </c>
      <c r="I29219" t="s">
        <v>178</v>
      </c>
      <c r="J29219" t="s">
        <v>135</v>
      </c>
      <c r="K29219" t="s">
        <v>179</v>
      </c>
    </row>
    <row r="29220" spans="1:11">
      <c r="A29220" s="8">
        <v>44502</v>
      </c>
      <c r="B29220">
        <v>130.89670000000001</v>
      </c>
      <c r="C29220">
        <v>132.6027</v>
      </c>
      <c r="D29220">
        <v>130.4932</v>
      </c>
      <c r="E29220">
        <v>132.12569999999999</v>
      </c>
      <c r="F29220">
        <v>9954300</v>
      </c>
      <c r="G29220" t="s">
        <v>18</v>
      </c>
      <c r="H29220" t="s">
        <v>18</v>
      </c>
      <c r="I29220" t="s">
        <v>178</v>
      </c>
      <c r="J29220" t="s">
        <v>135</v>
      </c>
      <c r="K29220" t="s">
        <v>179</v>
      </c>
    </row>
    <row r="29221" spans="1:11">
      <c r="A29221" s="8">
        <v>44503</v>
      </c>
      <c r="B29221">
        <v>132.19</v>
      </c>
      <c r="C29221">
        <v>133.08879999999999</v>
      </c>
      <c r="D29221">
        <v>131.63050000000001</v>
      </c>
      <c r="E29221">
        <v>133.03380000000001</v>
      </c>
      <c r="F29221">
        <v>7620100</v>
      </c>
      <c r="G29221" t="s">
        <v>18</v>
      </c>
      <c r="H29221" t="s">
        <v>18</v>
      </c>
      <c r="I29221" t="s">
        <v>178</v>
      </c>
      <c r="J29221" t="s">
        <v>135</v>
      </c>
      <c r="K29221" t="s">
        <v>179</v>
      </c>
    </row>
    <row r="29222" spans="1:11">
      <c r="A29222" s="8">
        <v>44504</v>
      </c>
      <c r="B29222">
        <v>131.0068</v>
      </c>
      <c r="C29222">
        <v>133.34549999999999</v>
      </c>
      <c r="D29222">
        <v>130.54820000000001</v>
      </c>
      <c r="E29222">
        <v>133.28139999999999</v>
      </c>
      <c r="F29222">
        <v>6402500</v>
      </c>
      <c r="G29222" t="s">
        <v>18</v>
      </c>
      <c r="H29222" t="s">
        <v>18</v>
      </c>
      <c r="I29222" t="s">
        <v>178</v>
      </c>
      <c r="J29222" t="s">
        <v>135</v>
      </c>
      <c r="K29222" t="s">
        <v>179</v>
      </c>
    </row>
    <row r="29223" spans="1:11">
      <c r="A29223" s="8">
        <v>44505</v>
      </c>
      <c r="B29223">
        <v>133.3914</v>
      </c>
      <c r="C29223">
        <v>134.24430000000001</v>
      </c>
      <c r="D29223">
        <v>132.80439999999999</v>
      </c>
      <c r="E29223">
        <v>133.9417</v>
      </c>
      <c r="F29223">
        <v>6062700</v>
      </c>
      <c r="G29223" t="s">
        <v>18</v>
      </c>
      <c r="H29223" t="s">
        <v>18</v>
      </c>
      <c r="I29223" t="s">
        <v>178</v>
      </c>
      <c r="J29223" t="s">
        <v>135</v>
      </c>
      <c r="K29223" t="s">
        <v>179</v>
      </c>
    </row>
    <row r="29224" spans="1:11">
      <c r="A29224" s="8">
        <v>44508</v>
      </c>
      <c r="B29224">
        <v>133.44649999999999</v>
      </c>
      <c r="C29224">
        <v>133.99680000000001</v>
      </c>
      <c r="D29224">
        <v>132.0891</v>
      </c>
      <c r="E29224">
        <v>132.94200000000001</v>
      </c>
      <c r="F29224">
        <v>5854400</v>
      </c>
      <c r="G29224" t="s">
        <v>18</v>
      </c>
      <c r="H29224" t="s">
        <v>18</v>
      </c>
      <c r="I29224" t="s">
        <v>178</v>
      </c>
      <c r="J29224" t="s">
        <v>135</v>
      </c>
      <c r="K29224" t="s">
        <v>179</v>
      </c>
    </row>
    <row r="29225" spans="1:11">
      <c r="A29225" s="8">
        <v>44509</v>
      </c>
      <c r="B29225">
        <v>133.0154</v>
      </c>
      <c r="C29225">
        <v>133.7491</v>
      </c>
      <c r="D29225">
        <v>132.6027</v>
      </c>
      <c r="E29225">
        <v>133.34549999999999</v>
      </c>
      <c r="F29225">
        <v>4873100</v>
      </c>
      <c r="G29225" t="s">
        <v>18</v>
      </c>
      <c r="H29225" t="s">
        <v>18</v>
      </c>
      <c r="I29225" t="s">
        <v>178</v>
      </c>
      <c r="J29225" t="s">
        <v>135</v>
      </c>
      <c r="K29225" t="s">
        <v>179</v>
      </c>
    </row>
    <row r="29226" spans="1:11">
      <c r="A29226" s="8">
        <v>44510</v>
      </c>
      <c r="B29226">
        <v>133.66659999999999</v>
      </c>
      <c r="C29226">
        <v>135.10650000000001</v>
      </c>
      <c r="D29226">
        <v>133.529</v>
      </c>
      <c r="E29226">
        <v>134.65710000000001</v>
      </c>
      <c r="F29226">
        <v>7334900</v>
      </c>
      <c r="G29226" t="s">
        <v>18</v>
      </c>
      <c r="H29226" t="s">
        <v>18</v>
      </c>
      <c r="I29226" t="s">
        <v>178</v>
      </c>
      <c r="J29226" t="s">
        <v>135</v>
      </c>
      <c r="K29226" t="s">
        <v>179</v>
      </c>
    </row>
    <row r="29227" spans="1:11">
      <c r="A29227" s="8">
        <v>44511</v>
      </c>
      <c r="B29227">
        <v>134.69380000000001</v>
      </c>
      <c r="C29227">
        <v>134.79470000000001</v>
      </c>
      <c r="D29227">
        <v>134.0976</v>
      </c>
      <c r="E29227">
        <v>134.27189999999999</v>
      </c>
      <c r="F29227">
        <v>4096300</v>
      </c>
      <c r="G29227" t="s">
        <v>18</v>
      </c>
      <c r="H29227" t="s">
        <v>18</v>
      </c>
      <c r="I29227" t="s">
        <v>178</v>
      </c>
      <c r="J29227" t="s">
        <v>135</v>
      </c>
      <c r="K29227" t="s">
        <v>179</v>
      </c>
    </row>
    <row r="29228" spans="1:11">
      <c r="A29228" s="8">
        <v>44512</v>
      </c>
      <c r="B29228">
        <v>134.58369999999999</v>
      </c>
      <c r="C29228">
        <v>134.8955</v>
      </c>
      <c r="D29228">
        <v>133.88669999999999</v>
      </c>
      <c r="E29228">
        <v>134.4186</v>
      </c>
      <c r="F29228">
        <v>5687400</v>
      </c>
      <c r="G29228" t="s">
        <v>18</v>
      </c>
      <c r="H29228" t="s">
        <v>18</v>
      </c>
      <c r="I29228" t="s">
        <v>178</v>
      </c>
      <c r="J29228" t="s">
        <v>135</v>
      </c>
      <c r="K29228" t="s">
        <v>179</v>
      </c>
    </row>
    <row r="29229" spans="1:11">
      <c r="A29229" s="8">
        <v>44515</v>
      </c>
      <c r="B29229">
        <v>134.84970000000001</v>
      </c>
      <c r="C29229">
        <v>135.51009999999999</v>
      </c>
      <c r="D29229">
        <v>134.33609999999999</v>
      </c>
      <c r="E29229">
        <v>135.1891</v>
      </c>
      <c r="F29229">
        <v>5510200</v>
      </c>
      <c r="G29229" t="s">
        <v>18</v>
      </c>
      <c r="H29229" t="s">
        <v>18</v>
      </c>
      <c r="I29229" t="s">
        <v>178</v>
      </c>
      <c r="J29229" t="s">
        <v>135</v>
      </c>
      <c r="K29229" t="s">
        <v>179</v>
      </c>
    </row>
    <row r="29230" spans="1:11">
      <c r="A29230" s="8">
        <v>44516</v>
      </c>
      <c r="B29230">
        <v>135.1799</v>
      </c>
      <c r="C29230">
        <v>136.28039999999999</v>
      </c>
      <c r="D29230">
        <v>134.8313</v>
      </c>
      <c r="E29230">
        <v>134.99639999999999</v>
      </c>
      <c r="F29230">
        <v>7603900</v>
      </c>
      <c r="G29230" t="s">
        <v>18</v>
      </c>
      <c r="H29230" t="s">
        <v>18</v>
      </c>
      <c r="I29230" t="s">
        <v>178</v>
      </c>
      <c r="J29230" t="s">
        <v>135</v>
      </c>
      <c r="K29230" t="s">
        <v>179</v>
      </c>
    </row>
    <row r="29231" spans="1:11">
      <c r="A29231" s="8">
        <v>44517</v>
      </c>
      <c r="B29231">
        <v>134.79470000000001</v>
      </c>
      <c r="C29231">
        <v>135.5376</v>
      </c>
      <c r="D29231">
        <v>134.2902</v>
      </c>
      <c r="E29231">
        <v>134.91390000000001</v>
      </c>
      <c r="F29231">
        <v>4900200</v>
      </c>
      <c r="G29231" t="s">
        <v>18</v>
      </c>
      <c r="H29231" t="s">
        <v>18</v>
      </c>
      <c r="I29231" t="s">
        <v>178</v>
      </c>
      <c r="J29231" t="s">
        <v>135</v>
      </c>
      <c r="K29231" t="s">
        <v>179</v>
      </c>
    </row>
    <row r="29232" spans="1:11">
      <c r="A29232" s="8">
        <v>44518</v>
      </c>
      <c r="B29232">
        <v>134.85890000000001</v>
      </c>
      <c r="C29232">
        <v>135.81270000000001</v>
      </c>
      <c r="D29232">
        <v>134.37280000000001</v>
      </c>
      <c r="E29232">
        <v>134.93219999999999</v>
      </c>
      <c r="F29232">
        <v>5509300</v>
      </c>
      <c r="G29232" t="s">
        <v>18</v>
      </c>
      <c r="H29232" t="s">
        <v>18</v>
      </c>
      <c r="I29232" t="s">
        <v>178</v>
      </c>
      <c r="J29232" t="s">
        <v>135</v>
      </c>
      <c r="K29232" t="s">
        <v>179</v>
      </c>
    </row>
    <row r="29233" spans="1:11">
      <c r="A29233" s="8">
        <v>44519</v>
      </c>
      <c r="B29233">
        <v>135.6935</v>
      </c>
      <c r="C29233">
        <v>135.9503</v>
      </c>
      <c r="D29233">
        <v>134.62960000000001</v>
      </c>
      <c r="E29233">
        <v>134.65710000000001</v>
      </c>
      <c r="F29233">
        <v>6274300</v>
      </c>
      <c r="G29233" t="s">
        <v>18</v>
      </c>
      <c r="H29233" t="s">
        <v>18</v>
      </c>
      <c r="I29233" t="s">
        <v>178</v>
      </c>
      <c r="J29233" t="s">
        <v>135</v>
      </c>
      <c r="K29233" t="s">
        <v>179</v>
      </c>
    </row>
    <row r="29234" spans="1:11">
      <c r="A29234" s="8">
        <v>44522</v>
      </c>
      <c r="B29234">
        <v>134.79470000000001</v>
      </c>
      <c r="C29234">
        <v>136.60149999999999</v>
      </c>
      <c r="D29234">
        <v>134.66630000000001</v>
      </c>
      <c r="E29234">
        <v>135.55590000000001</v>
      </c>
      <c r="F29234">
        <v>6625400</v>
      </c>
      <c r="G29234" t="s">
        <v>18</v>
      </c>
      <c r="H29234" t="s">
        <v>18</v>
      </c>
      <c r="I29234" t="s">
        <v>178</v>
      </c>
      <c r="J29234" t="s">
        <v>135</v>
      </c>
      <c r="K29234" t="s">
        <v>179</v>
      </c>
    </row>
    <row r="29235" spans="1:11">
      <c r="A29235" s="8">
        <v>44523</v>
      </c>
      <c r="B29235">
        <v>135.58340000000001</v>
      </c>
      <c r="C29235">
        <v>137.11510000000001</v>
      </c>
      <c r="D29235">
        <v>135.4367</v>
      </c>
      <c r="E29235">
        <v>137.06</v>
      </c>
      <c r="F29235">
        <v>7912800</v>
      </c>
      <c r="G29235" t="s">
        <v>18</v>
      </c>
      <c r="H29235" t="s">
        <v>18</v>
      </c>
      <c r="I29235" t="s">
        <v>178</v>
      </c>
      <c r="J29235" t="s">
        <v>135</v>
      </c>
      <c r="K29235" t="s">
        <v>179</v>
      </c>
    </row>
    <row r="29236" spans="1:11">
      <c r="A29236" s="8">
        <v>44524</v>
      </c>
      <c r="B29236">
        <v>136.44560000000001</v>
      </c>
      <c r="C29236">
        <v>136.54650000000001</v>
      </c>
      <c r="D29236">
        <v>135.44589999999999</v>
      </c>
      <c r="E29236">
        <v>136.34469999999999</v>
      </c>
      <c r="F29236">
        <v>5665200</v>
      </c>
      <c r="G29236" t="s">
        <v>18</v>
      </c>
      <c r="H29236" t="s">
        <v>18</v>
      </c>
      <c r="I29236" t="s">
        <v>178</v>
      </c>
      <c r="J29236" t="s">
        <v>135</v>
      </c>
      <c r="K29236" t="s">
        <v>179</v>
      </c>
    </row>
    <row r="29237" spans="1:11">
      <c r="A29237" s="8">
        <v>44526</v>
      </c>
      <c r="B29237">
        <v>136.2713</v>
      </c>
      <c r="C29237">
        <v>137.3169</v>
      </c>
      <c r="D29237">
        <v>135.10650000000001</v>
      </c>
      <c r="E29237">
        <v>135.25319999999999</v>
      </c>
      <c r="F29237">
        <v>6299800</v>
      </c>
      <c r="G29237" t="s">
        <v>18</v>
      </c>
      <c r="H29237" t="s">
        <v>18</v>
      </c>
      <c r="I29237" t="s">
        <v>178</v>
      </c>
      <c r="J29237" t="s">
        <v>135</v>
      </c>
      <c r="K29237" t="s">
        <v>179</v>
      </c>
    </row>
    <row r="29238" spans="1:11">
      <c r="A29238" s="8">
        <v>44529</v>
      </c>
      <c r="B29238">
        <v>135.54669999999999</v>
      </c>
      <c r="C29238">
        <v>137.26179999999999</v>
      </c>
      <c r="D29238">
        <v>134.62960000000001</v>
      </c>
      <c r="E29238">
        <v>136.6748</v>
      </c>
      <c r="F29238">
        <v>7113300</v>
      </c>
      <c r="G29238" t="s">
        <v>18</v>
      </c>
      <c r="H29238" t="s">
        <v>18</v>
      </c>
      <c r="I29238" t="s">
        <v>178</v>
      </c>
      <c r="J29238" t="s">
        <v>135</v>
      </c>
      <c r="K29238" t="s">
        <v>179</v>
      </c>
    </row>
    <row r="29239" spans="1:11">
      <c r="A29239" s="8">
        <v>44530</v>
      </c>
      <c r="B29239">
        <v>135.5651</v>
      </c>
      <c r="C29239">
        <v>136.2346</v>
      </c>
      <c r="D29239">
        <v>132.1808</v>
      </c>
      <c r="E29239">
        <v>132.6027</v>
      </c>
      <c r="F29239">
        <v>11696400</v>
      </c>
      <c r="G29239" t="s">
        <v>18</v>
      </c>
      <c r="H29239" t="s">
        <v>18</v>
      </c>
      <c r="I29239" t="s">
        <v>178</v>
      </c>
      <c r="J29239" t="s">
        <v>135</v>
      </c>
      <c r="K29239" t="s">
        <v>179</v>
      </c>
    </row>
    <row r="29240" spans="1:11">
      <c r="A29240" s="8">
        <v>44531</v>
      </c>
      <c r="B29240">
        <v>132.8503</v>
      </c>
      <c r="C29240">
        <v>135.62010000000001</v>
      </c>
      <c r="D29240">
        <v>132.8503</v>
      </c>
      <c r="E29240">
        <v>134.27189999999999</v>
      </c>
      <c r="F29240">
        <v>8313500</v>
      </c>
      <c r="G29240" t="s">
        <v>18</v>
      </c>
      <c r="H29240" t="s">
        <v>18</v>
      </c>
      <c r="I29240" t="s">
        <v>178</v>
      </c>
      <c r="J29240" t="s">
        <v>135</v>
      </c>
      <c r="K29240" t="s">
        <v>179</v>
      </c>
    </row>
    <row r="29241" spans="1:11">
      <c r="A29241" s="8">
        <v>44532</v>
      </c>
      <c r="B29241">
        <v>134.8313</v>
      </c>
      <c r="C29241">
        <v>136.16120000000001</v>
      </c>
      <c r="D29241">
        <v>134.7672</v>
      </c>
      <c r="E29241">
        <v>135.06059999999999</v>
      </c>
      <c r="F29241">
        <v>9468800</v>
      </c>
      <c r="G29241" t="s">
        <v>18</v>
      </c>
      <c r="H29241" t="s">
        <v>18</v>
      </c>
      <c r="I29241" t="s">
        <v>178</v>
      </c>
      <c r="J29241" t="s">
        <v>135</v>
      </c>
      <c r="K29241" t="s">
        <v>179</v>
      </c>
    </row>
    <row r="29242" spans="1:11">
      <c r="A29242" s="8">
        <v>44533</v>
      </c>
      <c r="B29242">
        <v>135.7577</v>
      </c>
      <c r="C29242">
        <v>137.5736</v>
      </c>
      <c r="D29242">
        <v>135.42750000000001</v>
      </c>
      <c r="E29242">
        <v>137.46360000000001</v>
      </c>
      <c r="F29242">
        <v>11200800</v>
      </c>
      <c r="G29242" t="s">
        <v>18</v>
      </c>
      <c r="H29242" t="s">
        <v>18</v>
      </c>
      <c r="I29242" t="s">
        <v>178</v>
      </c>
      <c r="J29242" t="s">
        <v>135</v>
      </c>
      <c r="K29242" t="s">
        <v>179</v>
      </c>
    </row>
    <row r="29243" spans="1:11">
      <c r="A29243" s="8">
        <v>44536</v>
      </c>
      <c r="B29243">
        <v>137.74789999999999</v>
      </c>
      <c r="C29243">
        <v>139.76570000000001</v>
      </c>
      <c r="D29243">
        <v>137.74789999999999</v>
      </c>
      <c r="E29243">
        <v>139.5455</v>
      </c>
      <c r="F29243">
        <v>11935100</v>
      </c>
      <c r="G29243" t="s">
        <v>18</v>
      </c>
      <c r="H29243" t="s">
        <v>18</v>
      </c>
      <c r="I29243" t="s">
        <v>178</v>
      </c>
      <c r="J29243" t="s">
        <v>135</v>
      </c>
      <c r="K29243" t="s">
        <v>179</v>
      </c>
    </row>
    <row r="29244" spans="1:11">
      <c r="A29244" s="8">
        <v>44537</v>
      </c>
      <c r="B29244">
        <v>139.3621</v>
      </c>
      <c r="C29244">
        <v>139.93989999999999</v>
      </c>
      <c r="D29244">
        <v>138.73849999999999</v>
      </c>
      <c r="E29244">
        <v>139.17869999999999</v>
      </c>
      <c r="F29244">
        <v>7913400</v>
      </c>
      <c r="G29244" t="s">
        <v>18</v>
      </c>
      <c r="H29244" t="s">
        <v>18</v>
      </c>
      <c r="I29244" t="s">
        <v>178</v>
      </c>
      <c r="J29244" t="s">
        <v>135</v>
      </c>
      <c r="K29244" t="s">
        <v>179</v>
      </c>
    </row>
    <row r="29245" spans="1:11">
      <c r="A29245" s="8">
        <v>44538</v>
      </c>
      <c r="B29245">
        <v>139.1053</v>
      </c>
      <c r="C29245">
        <v>140.01329999999999</v>
      </c>
      <c r="D29245">
        <v>137.8305</v>
      </c>
      <c r="E29245">
        <v>139.8023</v>
      </c>
      <c r="F29245">
        <v>8329300</v>
      </c>
      <c r="G29245" t="s">
        <v>18</v>
      </c>
      <c r="H29245" t="s">
        <v>18</v>
      </c>
      <c r="I29245" t="s">
        <v>178</v>
      </c>
      <c r="J29245" t="s">
        <v>135</v>
      </c>
      <c r="K29245" t="s">
        <v>179</v>
      </c>
    </row>
    <row r="29246" spans="1:11">
      <c r="A29246" s="8">
        <v>44539</v>
      </c>
      <c r="B29246">
        <v>139.69229999999999</v>
      </c>
      <c r="C29246">
        <v>141.41650000000001</v>
      </c>
      <c r="D29246">
        <v>139.0411</v>
      </c>
      <c r="E29246">
        <v>140.61859999999999</v>
      </c>
      <c r="F29246">
        <v>8334300</v>
      </c>
      <c r="G29246" t="s">
        <v>18</v>
      </c>
      <c r="H29246" t="s">
        <v>18</v>
      </c>
      <c r="I29246" t="s">
        <v>178</v>
      </c>
      <c r="J29246" t="s">
        <v>135</v>
      </c>
      <c r="K29246" t="s">
        <v>179</v>
      </c>
    </row>
    <row r="29247" spans="1:11">
      <c r="A29247" s="8">
        <v>44540</v>
      </c>
      <c r="B29247">
        <v>141.10470000000001</v>
      </c>
      <c r="C29247">
        <v>142.89320000000001</v>
      </c>
      <c r="D29247">
        <v>140.71950000000001</v>
      </c>
      <c r="E29247">
        <v>142.5814</v>
      </c>
      <c r="F29247">
        <v>7172300</v>
      </c>
      <c r="G29247" t="s">
        <v>18</v>
      </c>
      <c r="H29247" t="s">
        <v>18</v>
      </c>
      <c r="I29247" t="s">
        <v>178</v>
      </c>
      <c r="J29247" t="s">
        <v>135</v>
      </c>
      <c r="K29247" t="s">
        <v>179</v>
      </c>
    </row>
    <row r="29248" spans="1:11">
      <c r="A29248" s="8">
        <v>44543</v>
      </c>
      <c r="B29248">
        <v>142.43459999999999</v>
      </c>
      <c r="C29248">
        <v>145.21360000000001</v>
      </c>
      <c r="D29248">
        <v>142.07689999999999</v>
      </c>
      <c r="E29248">
        <v>144.60820000000001</v>
      </c>
      <c r="F29248">
        <v>8944000</v>
      </c>
      <c r="G29248" t="s">
        <v>18</v>
      </c>
      <c r="H29248" t="s">
        <v>18</v>
      </c>
      <c r="I29248" t="s">
        <v>178</v>
      </c>
      <c r="J29248" t="s">
        <v>135</v>
      </c>
      <c r="K29248" t="s">
        <v>179</v>
      </c>
    </row>
    <row r="29249" spans="1:11">
      <c r="A29249" s="8">
        <v>44544</v>
      </c>
      <c r="B29249">
        <v>144.8192</v>
      </c>
      <c r="C29249">
        <v>145.48869999999999</v>
      </c>
      <c r="D29249">
        <v>143.68190000000001</v>
      </c>
      <c r="E29249">
        <v>145.14019999999999</v>
      </c>
      <c r="F29249">
        <v>8677500</v>
      </c>
      <c r="G29249" t="s">
        <v>18</v>
      </c>
      <c r="H29249" t="s">
        <v>18</v>
      </c>
      <c r="I29249" t="s">
        <v>178</v>
      </c>
      <c r="J29249" t="s">
        <v>135</v>
      </c>
      <c r="K29249" t="s">
        <v>179</v>
      </c>
    </row>
    <row r="29250" spans="1:11">
      <c r="A29250" s="8">
        <v>44545</v>
      </c>
      <c r="B29250">
        <v>144.58070000000001</v>
      </c>
      <c r="C29250">
        <v>146.4151</v>
      </c>
      <c r="D29250">
        <v>144.58070000000001</v>
      </c>
      <c r="E29250">
        <v>145.69970000000001</v>
      </c>
      <c r="F29250">
        <v>9152600</v>
      </c>
      <c r="G29250" t="s">
        <v>18</v>
      </c>
      <c r="H29250" t="s">
        <v>18</v>
      </c>
      <c r="I29250" t="s">
        <v>178</v>
      </c>
      <c r="J29250" t="s">
        <v>135</v>
      </c>
      <c r="K29250" t="s">
        <v>179</v>
      </c>
    </row>
    <row r="29251" spans="1:11">
      <c r="A29251" s="8">
        <v>44546</v>
      </c>
      <c r="B29251">
        <v>145.5804</v>
      </c>
      <c r="C29251">
        <v>147.95590000000001</v>
      </c>
      <c r="D29251">
        <v>145.2961</v>
      </c>
      <c r="E29251">
        <v>147.76329999999999</v>
      </c>
      <c r="F29251">
        <v>10852900</v>
      </c>
      <c r="G29251" t="s">
        <v>18</v>
      </c>
      <c r="H29251" t="s">
        <v>18</v>
      </c>
      <c r="I29251" t="s">
        <v>178</v>
      </c>
      <c r="J29251" t="s">
        <v>135</v>
      </c>
      <c r="K29251" t="s">
        <v>179</v>
      </c>
    </row>
    <row r="29252" spans="1:11">
      <c r="A29252" s="8">
        <v>44547</v>
      </c>
      <c r="B29252">
        <v>147.35059999999999</v>
      </c>
      <c r="C29252">
        <v>148.3228</v>
      </c>
      <c r="D29252">
        <v>144.27809999999999</v>
      </c>
      <c r="E29252">
        <v>144.41569999999999</v>
      </c>
      <c r="F29252">
        <v>24349400</v>
      </c>
      <c r="G29252" t="s">
        <v>18</v>
      </c>
      <c r="H29252" t="s">
        <v>18</v>
      </c>
      <c r="I29252" t="s">
        <v>178</v>
      </c>
      <c r="J29252" t="s">
        <v>135</v>
      </c>
      <c r="K29252" t="s">
        <v>179</v>
      </c>
    </row>
    <row r="29253" spans="1:11">
      <c r="A29253" s="8">
        <v>44550</v>
      </c>
      <c r="B29253">
        <v>143.62690000000001</v>
      </c>
      <c r="C29253">
        <v>145.33279999999999</v>
      </c>
      <c r="D29253">
        <v>143.5994</v>
      </c>
      <c r="E29253">
        <v>144.7825</v>
      </c>
      <c r="F29253">
        <v>9202600</v>
      </c>
      <c r="G29253" t="s">
        <v>18</v>
      </c>
      <c r="H29253" t="s">
        <v>18</v>
      </c>
      <c r="I29253" t="s">
        <v>178</v>
      </c>
      <c r="J29253" t="s">
        <v>135</v>
      </c>
      <c r="K29253" t="s">
        <v>179</v>
      </c>
    </row>
    <row r="29254" spans="1:11">
      <c r="A29254" s="8">
        <v>44551</v>
      </c>
      <c r="B29254">
        <v>144.5899</v>
      </c>
      <c r="C29254">
        <v>145.04849999999999</v>
      </c>
      <c r="D29254">
        <v>143.80109999999999</v>
      </c>
      <c r="E29254">
        <v>144.6908</v>
      </c>
      <c r="F29254">
        <v>6946000</v>
      </c>
      <c r="G29254" t="s">
        <v>18</v>
      </c>
      <c r="H29254" t="s">
        <v>18</v>
      </c>
      <c r="I29254" t="s">
        <v>178</v>
      </c>
      <c r="J29254" t="s">
        <v>135</v>
      </c>
      <c r="K29254" t="s">
        <v>179</v>
      </c>
    </row>
    <row r="29255" spans="1:11">
      <c r="A29255" s="8">
        <v>44552</v>
      </c>
      <c r="B29255">
        <v>144.69999999999999</v>
      </c>
      <c r="C29255">
        <v>146.36000000000001</v>
      </c>
      <c r="D29255">
        <v>144.2414</v>
      </c>
      <c r="E29255">
        <v>146.1216</v>
      </c>
      <c r="F29255">
        <v>6626300</v>
      </c>
      <c r="G29255" t="s">
        <v>18</v>
      </c>
      <c r="H29255" t="s">
        <v>18</v>
      </c>
      <c r="I29255" t="s">
        <v>178</v>
      </c>
      <c r="J29255" t="s">
        <v>135</v>
      </c>
      <c r="K29255" t="s">
        <v>179</v>
      </c>
    </row>
    <row r="29256" spans="1:11">
      <c r="A29256" s="8">
        <v>44553</v>
      </c>
      <c r="B29256">
        <v>146.2867</v>
      </c>
      <c r="C29256">
        <v>147.589</v>
      </c>
      <c r="D29256">
        <v>146.23159999999999</v>
      </c>
      <c r="E29256">
        <v>146.83699999999999</v>
      </c>
      <c r="F29256">
        <v>5640900</v>
      </c>
      <c r="G29256" t="s">
        <v>18</v>
      </c>
      <c r="H29256" t="s">
        <v>18</v>
      </c>
      <c r="I29256" t="s">
        <v>178</v>
      </c>
      <c r="J29256" t="s">
        <v>135</v>
      </c>
      <c r="K29256" t="s">
        <v>179</v>
      </c>
    </row>
    <row r="29257" spans="1:11">
      <c r="A29257" s="8">
        <v>44557</v>
      </c>
      <c r="B29257">
        <v>147.3597</v>
      </c>
      <c r="C29257">
        <v>148.57040000000001</v>
      </c>
      <c r="D29257">
        <v>147.3047</v>
      </c>
      <c r="E29257">
        <v>148.55199999999999</v>
      </c>
      <c r="F29257">
        <v>4548600</v>
      </c>
      <c r="G29257" t="s">
        <v>18</v>
      </c>
      <c r="H29257" t="s">
        <v>18</v>
      </c>
      <c r="I29257" t="s">
        <v>178</v>
      </c>
      <c r="J29257" t="s">
        <v>135</v>
      </c>
      <c r="K29257" t="s">
        <v>179</v>
      </c>
    </row>
    <row r="29258" spans="1:11">
      <c r="A29258" s="8">
        <v>44558</v>
      </c>
      <c r="B29258">
        <v>148.5429</v>
      </c>
      <c r="C29258">
        <v>149.84520000000001</v>
      </c>
      <c r="D29258">
        <v>148.52449999999999</v>
      </c>
      <c r="E29258">
        <v>149.34989999999999</v>
      </c>
      <c r="F29258">
        <v>5929400</v>
      </c>
      <c r="G29258" t="s">
        <v>18</v>
      </c>
      <c r="H29258" t="s">
        <v>18</v>
      </c>
      <c r="I29258" t="s">
        <v>178</v>
      </c>
      <c r="J29258" t="s">
        <v>135</v>
      </c>
      <c r="K29258" t="s">
        <v>179</v>
      </c>
    </row>
    <row r="29259" spans="1:11">
      <c r="A29259" s="8">
        <v>44559</v>
      </c>
      <c r="B29259">
        <v>149.6893</v>
      </c>
      <c r="C29259">
        <v>151.3126</v>
      </c>
      <c r="D29259">
        <v>149.5701</v>
      </c>
      <c r="E29259">
        <v>150.5881</v>
      </c>
      <c r="F29259">
        <v>5346100</v>
      </c>
      <c r="G29259" t="s">
        <v>18</v>
      </c>
      <c r="H29259" t="s">
        <v>18</v>
      </c>
      <c r="I29259" t="s">
        <v>178</v>
      </c>
      <c r="J29259" t="s">
        <v>135</v>
      </c>
      <c r="K29259" t="s">
        <v>179</v>
      </c>
    </row>
    <row r="29260" spans="1:11">
      <c r="A29260" s="8">
        <v>44560</v>
      </c>
      <c r="B29260">
        <v>150.7807</v>
      </c>
      <c r="C29260">
        <v>150.95500000000001</v>
      </c>
      <c r="D29260">
        <v>149.13900000000001</v>
      </c>
      <c r="E29260">
        <v>149.28579999999999</v>
      </c>
      <c r="F29260">
        <v>5911500</v>
      </c>
      <c r="G29260" t="s">
        <v>18</v>
      </c>
      <c r="H29260" t="s">
        <v>18</v>
      </c>
      <c r="I29260" t="s">
        <v>178</v>
      </c>
      <c r="J29260" t="s">
        <v>135</v>
      </c>
      <c r="K29260" t="s">
        <v>179</v>
      </c>
    </row>
    <row r="29261" spans="1:11">
      <c r="A29261" s="8">
        <v>44561</v>
      </c>
      <c r="B29261">
        <v>149.3683</v>
      </c>
      <c r="C29261">
        <v>150.16630000000001</v>
      </c>
      <c r="D29261">
        <v>149.00149999999999</v>
      </c>
      <c r="E29261">
        <v>150.02869999999999</v>
      </c>
      <c r="F29261">
        <v>5327000</v>
      </c>
      <c r="G29261" t="s">
        <v>18</v>
      </c>
      <c r="H29261" t="s">
        <v>18</v>
      </c>
      <c r="I29261" t="s">
        <v>178</v>
      </c>
      <c r="J29261" t="s">
        <v>135</v>
      </c>
      <c r="K29261" t="s">
        <v>179</v>
      </c>
    </row>
    <row r="29262" spans="1:11">
      <c r="A29262" s="8">
        <v>44564</v>
      </c>
      <c r="B29262">
        <v>148.2953</v>
      </c>
      <c r="C29262">
        <v>149.4417</v>
      </c>
      <c r="D29262">
        <v>146.6352</v>
      </c>
      <c r="E29262">
        <v>149.405</v>
      </c>
      <c r="F29262">
        <v>9317300</v>
      </c>
      <c r="G29262" t="s">
        <v>18</v>
      </c>
      <c r="H29262" t="s">
        <v>18</v>
      </c>
      <c r="I29262" t="s">
        <v>178</v>
      </c>
      <c r="J29262" t="s">
        <v>135</v>
      </c>
      <c r="K29262" t="s">
        <v>179</v>
      </c>
    </row>
    <row r="29263" spans="1:11">
      <c r="A29263" s="8">
        <v>44565</v>
      </c>
      <c r="B29263">
        <v>148.84549999999999</v>
      </c>
      <c r="C29263">
        <v>150.7715</v>
      </c>
      <c r="D29263">
        <v>148.74459999999999</v>
      </c>
      <c r="E29263">
        <v>149.92779999999999</v>
      </c>
      <c r="F29263">
        <v>9253800</v>
      </c>
      <c r="G29263" t="s">
        <v>18</v>
      </c>
      <c r="H29263" t="s">
        <v>18</v>
      </c>
      <c r="I29263" t="s">
        <v>178</v>
      </c>
      <c r="J29263" t="s">
        <v>135</v>
      </c>
      <c r="K29263" t="s">
        <v>179</v>
      </c>
    </row>
    <row r="29264" spans="1:11">
      <c r="A29264" s="8">
        <v>44566</v>
      </c>
      <c r="B29264">
        <v>149.90029999999999</v>
      </c>
      <c r="C29264">
        <v>151.62450000000001</v>
      </c>
      <c r="D29264">
        <v>149.86359999999999</v>
      </c>
      <c r="E29264">
        <v>150.60650000000001</v>
      </c>
      <c r="F29264">
        <v>9330200</v>
      </c>
      <c r="G29264" t="s">
        <v>18</v>
      </c>
      <c r="H29264" t="s">
        <v>18</v>
      </c>
      <c r="I29264" t="s">
        <v>178</v>
      </c>
      <c r="J29264" t="s">
        <v>135</v>
      </c>
      <c r="K29264" t="s">
        <v>179</v>
      </c>
    </row>
    <row r="29265" spans="1:11">
      <c r="A29265" s="8">
        <v>44567</v>
      </c>
      <c r="B29265">
        <v>150.72569999999999</v>
      </c>
      <c r="C29265">
        <v>151.5145</v>
      </c>
      <c r="D29265">
        <v>149.13900000000001</v>
      </c>
      <c r="E29265">
        <v>149.3408</v>
      </c>
      <c r="F29265">
        <v>7556000</v>
      </c>
      <c r="G29265" t="s">
        <v>18</v>
      </c>
      <c r="H29265" t="s">
        <v>18</v>
      </c>
      <c r="I29265" t="s">
        <v>178</v>
      </c>
      <c r="J29265" t="s">
        <v>135</v>
      </c>
      <c r="K29265" t="s">
        <v>179</v>
      </c>
    </row>
    <row r="29266" spans="1:11">
      <c r="A29266" s="8">
        <v>44568</v>
      </c>
      <c r="B29266">
        <v>149.61600000000001</v>
      </c>
      <c r="C29266">
        <v>149.9828</v>
      </c>
      <c r="D29266">
        <v>148.53370000000001</v>
      </c>
      <c r="E29266">
        <v>149.25829999999999</v>
      </c>
      <c r="F29266">
        <v>6098500</v>
      </c>
      <c r="G29266" t="s">
        <v>18</v>
      </c>
      <c r="H29266" t="s">
        <v>18</v>
      </c>
      <c r="I29266" t="s">
        <v>178</v>
      </c>
      <c r="J29266" t="s">
        <v>135</v>
      </c>
      <c r="K29266" t="s">
        <v>179</v>
      </c>
    </row>
    <row r="29267" spans="1:11">
      <c r="A29267" s="8">
        <v>44571</v>
      </c>
      <c r="B29267">
        <v>149.04730000000001</v>
      </c>
      <c r="C29267">
        <v>149.60679999999999</v>
      </c>
      <c r="D29267">
        <v>146.90119999999999</v>
      </c>
      <c r="E29267">
        <v>147.22219999999999</v>
      </c>
      <c r="F29267">
        <v>8055000</v>
      </c>
      <c r="G29267" t="s">
        <v>18</v>
      </c>
      <c r="H29267" t="s">
        <v>18</v>
      </c>
      <c r="I29267" t="s">
        <v>178</v>
      </c>
      <c r="J29267" t="s">
        <v>135</v>
      </c>
      <c r="K29267" t="s">
        <v>179</v>
      </c>
    </row>
    <row r="29268" spans="1:11">
      <c r="A29268" s="8">
        <v>44572</v>
      </c>
      <c r="B29268">
        <v>146.947</v>
      </c>
      <c r="C29268">
        <v>146.947</v>
      </c>
      <c r="D29268">
        <v>143.91120000000001</v>
      </c>
      <c r="E29268">
        <v>145.5162</v>
      </c>
      <c r="F29268">
        <v>11957900</v>
      </c>
      <c r="G29268" t="s">
        <v>18</v>
      </c>
      <c r="H29268" t="s">
        <v>18</v>
      </c>
      <c r="I29268" t="s">
        <v>178</v>
      </c>
      <c r="J29268" t="s">
        <v>135</v>
      </c>
      <c r="K29268" t="s">
        <v>179</v>
      </c>
    </row>
    <row r="29269" spans="1:11">
      <c r="A29269" s="8">
        <v>44573</v>
      </c>
      <c r="B29269">
        <v>145.14940000000001</v>
      </c>
      <c r="C29269">
        <v>146.15819999999999</v>
      </c>
      <c r="D29269">
        <v>144.755</v>
      </c>
      <c r="E29269">
        <v>145.8372</v>
      </c>
      <c r="F29269">
        <v>7127500</v>
      </c>
      <c r="G29269" t="s">
        <v>18</v>
      </c>
      <c r="H29269" t="s">
        <v>18</v>
      </c>
      <c r="I29269" t="s">
        <v>178</v>
      </c>
      <c r="J29269" t="s">
        <v>135</v>
      </c>
      <c r="K29269" t="s">
        <v>179</v>
      </c>
    </row>
    <row r="29270" spans="1:11">
      <c r="A29270" s="8">
        <v>44574</v>
      </c>
      <c r="B29270">
        <v>146.11240000000001</v>
      </c>
      <c r="C29270">
        <v>146.24080000000001</v>
      </c>
      <c r="D29270">
        <v>144.70920000000001</v>
      </c>
      <c r="E29270">
        <v>145.17689999999999</v>
      </c>
      <c r="F29270">
        <v>6551000</v>
      </c>
      <c r="G29270" t="s">
        <v>18</v>
      </c>
      <c r="H29270" t="s">
        <v>18</v>
      </c>
      <c r="I29270" t="s">
        <v>178</v>
      </c>
      <c r="J29270" t="s">
        <v>135</v>
      </c>
      <c r="K29270" t="s">
        <v>179</v>
      </c>
    </row>
    <row r="29271" spans="1:11">
      <c r="A29271" s="8">
        <v>44575</v>
      </c>
      <c r="B29271">
        <v>144.9751</v>
      </c>
      <c r="C29271">
        <v>147.19470000000001</v>
      </c>
      <c r="D29271">
        <v>144.50739999999999</v>
      </c>
      <c r="E29271">
        <v>146.571</v>
      </c>
      <c r="F29271">
        <v>10708000</v>
      </c>
      <c r="G29271" t="s">
        <v>18</v>
      </c>
      <c r="H29271" t="s">
        <v>18</v>
      </c>
      <c r="I29271" t="s">
        <v>178</v>
      </c>
      <c r="J29271" t="s">
        <v>135</v>
      </c>
      <c r="K29271" t="s">
        <v>179</v>
      </c>
    </row>
    <row r="29272" spans="1:11">
      <c r="A29272" s="8">
        <v>44579</v>
      </c>
      <c r="B29272">
        <v>145.39699999999999</v>
      </c>
      <c r="C29272">
        <v>145.39699999999999</v>
      </c>
      <c r="D29272">
        <v>143.11330000000001</v>
      </c>
      <c r="E29272">
        <v>143.74610000000001</v>
      </c>
      <c r="F29272">
        <v>10988400</v>
      </c>
      <c r="G29272" t="s">
        <v>18</v>
      </c>
      <c r="H29272" t="s">
        <v>18</v>
      </c>
      <c r="I29272" t="s">
        <v>178</v>
      </c>
      <c r="J29272" t="s">
        <v>135</v>
      </c>
      <c r="K29272" t="s">
        <v>179</v>
      </c>
    </row>
    <row r="29273" spans="1:11">
      <c r="A29273" s="8">
        <v>44580</v>
      </c>
      <c r="B29273">
        <v>144.5532</v>
      </c>
      <c r="C29273">
        <v>150.5881</v>
      </c>
      <c r="D29273">
        <v>143.96629999999999</v>
      </c>
      <c r="E29273">
        <v>148.5796</v>
      </c>
      <c r="F29273">
        <v>14088300</v>
      </c>
      <c r="G29273" t="s">
        <v>18</v>
      </c>
      <c r="H29273" t="s">
        <v>18</v>
      </c>
      <c r="I29273" t="s">
        <v>178</v>
      </c>
      <c r="J29273" t="s">
        <v>135</v>
      </c>
      <c r="K29273" t="s">
        <v>179</v>
      </c>
    </row>
    <row r="29274" spans="1:11">
      <c r="A29274" s="8">
        <v>44581</v>
      </c>
      <c r="B29274">
        <v>147.6482</v>
      </c>
      <c r="C29274">
        <v>151.53030000000001</v>
      </c>
      <c r="D29274">
        <v>147.6482</v>
      </c>
      <c r="E29274">
        <v>149.3818</v>
      </c>
      <c r="F29274">
        <v>10799100</v>
      </c>
      <c r="G29274" t="s">
        <v>181</v>
      </c>
      <c r="H29274" t="s">
        <v>18</v>
      </c>
      <c r="I29274" t="s">
        <v>178</v>
      </c>
      <c r="J29274" t="s">
        <v>135</v>
      </c>
      <c r="K29274" t="s">
        <v>179</v>
      </c>
    </row>
    <row r="29275" spans="1:11">
      <c r="A29275" s="8">
        <v>44582</v>
      </c>
      <c r="B29275">
        <v>150.3039</v>
      </c>
      <c r="C29275">
        <v>152.4709</v>
      </c>
      <c r="D29275">
        <v>149.47399999999999</v>
      </c>
      <c r="E29275">
        <v>149.95349999999999</v>
      </c>
      <c r="F29275">
        <v>10900400</v>
      </c>
      <c r="G29275" t="s">
        <v>18</v>
      </c>
      <c r="H29275" t="s">
        <v>18</v>
      </c>
      <c r="I29275" t="s">
        <v>178</v>
      </c>
      <c r="J29275" t="s">
        <v>135</v>
      </c>
      <c r="K29275" t="s">
        <v>179</v>
      </c>
    </row>
    <row r="29276" spans="1:11">
      <c r="A29276" s="8">
        <v>44585</v>
      </c>
      <c r="B29276">
        <v>150.7004</v>
      </c>
      <c r="C29276">
        <v>151.33670000000001</v>
      </c>
      <c r="D29276">
        <v>146.35730000000001</v>
      </c>
      <c r="E29276">
        <v>148.7363</v>
      </c>
      <c r="F29276">
        <v>14838100</v>
      </c>
      <c r="G29276" t="s">
        <v>18</v>
      </c>
      <c r="H29276" t="s">
        <v>18</v>
      </c>
      <c r="I29276" t="s">
        <v>178</v>
      </c>
      <c r="J29276" t="s">
        <v>135</v>
      </c>
      <c r="K29276" t="s">
        <v>179</v>
      </c>
    </row>
    <row r="29277" spans="1:11">
      <c r="A29277" s="8">
        <v>44586</v>
      </c>
      <c r="B29277">
        <v>147.95249999999999</v>
      </c>
      <c r="C29277">
        <v>148.7363</v>
      </c>
      <c r="D29277">
        <v>145.59190000000001</v>
      </c>
      <c r="E29277">
        <v>147.11340000000001</v>
      </c>
      <c r="F29277">
        <v>9369600</v>
      </c>
      <c r="G29277" t="s">
        <v>18</v>
      </c>
      <c r="H29277" t="s">
        <v>18</v>
      </c>
      <c r="I29277" t="s">
        <v>178</v>
      </c>
      <c r="J29277" t="s">
        <v>135</v>
      </c>
      <c r="K29277" t="s">
        <v>179</v>
      </c>
    </row>
    <row r="29278" spans="1:11">
      <c r="A29278" s="8">
        <v>44587</v>
      </c>
      <c r="B29278">
        <v>145.0848</v>
      </c>
      <c r="C29278">
        <v>147.14109999999999</v>
      </c>
      <c r="D29278">
        <v>144.1995</v>
      </c>
      <c r="E29278">
        <v>145.83170000000001</v>
      </c>
      <c r="F29278">
        <v>10707100</v>
      </c>
      <c r="G29278" t="s">
        <v>18</v>
      </c>
      <c r="H29278" t="s">
        <v>18</v>
      </c>
      <c r="I29278" t="s">
        <v>178</v>
      </c>
      <c r="J29278" t="s">
        <v>135</v>
      </c>
      <c r="K29278" t="s">
        <v>179</v>
      </c>
    </row>
    <row r="29279" spans="1:11">
      <c r="A29279" s="8">
        <v>44588</v>
      </c>
      <c r="B29279">
        <v>146.3665</v>
      </c>
      <c r="C29279">
        <v>148.7824</v>
      </c>
      <c r="D29279">
        <v>146.22819999999999</v>
      </c>
      <c r="E29279">
        <v>146.7353</v>
      </c>
      <c r="F29279">
        <v>9083000</v>
      </c>
      <c r="G29279" t="s">
        <v>18</v>
      </c>
      <c r="H29279" t="s">
        <v>18</v>
      </c>
      <c r="I29279" t="s">
        <v>178</v>
      </c>
      <c r="J29279" t="s">
        <v>135</v>
      </c>
      <c r="K29279" t="s">
        <v>179</v>
      </c>
    </row>
    <row r="29280" spans="1:11">
      <c r="A29280" s="8">
        <v>44589</v>
      </c>
      <c r="B29280">
        <v>146.2559</v>
      </c>
      <c r="C29280">
        <v>148.4136</v>
      </c>
      <c r="D29280">
        <v>145.06630000000001</v>
      </c>
      <c r="E29280">
        <v>147.99860000000001</v>
      </c>
      <c r="F29280">
        <v>9494200</v>
      </c>
      <c r="G29280" t="s">
        <v>18</v>
      </c>
      <c r="H29280" t="s">
        <v>18</v>
      </c>
      <c r="I29280" t="s">
        <v>178</v>
      </c>
      <c r="J29280" t="s">
        <v>135</v>
      </c>
      <c r="K29280" t="s">
        <v>179</v>
      </c>
    </row>
    <row r="29281" spans="1:11">
      <c r="A29281" s="8">
        <v>44592</v>
      </c>
      <c r="B29281">
        <v>146.93819999999999</v>
      </c>
      <c r="C29281">
        <v>148.1369</v>
      </c>
      <c r="D29281">
        <v>146.4956</v>
      </c>
      <c r="E29281">
        <v>147.95249999999999</v>
      </c>
      <c r="F29281">
        <v>8950100</v>
      </c>
      <c r="G29281" t="s">
        <v>18</v>
      </c>
      <c r="H29281" t="s">
        <v>18</v>
      </c>
      <c r="I29281" t="s">
        <v>178</v>
      </c>
      <c r="J29281" t="s">
        <v>135</v>
      </c>
      <c r="K29281" t="s">
        <v>179</v>
      </c>
    </row>
    <row r="29282" spans="1:11">
      <c r="A29282" s="8">
        <v>44593</v>
      </c>
      <c r="B29282">
        <v>148.26599999999999</v>
      </c>
      <c r="C29282">
        <v>148.7363</v>
      </c>
      <c r="D29282">
        <v>145.4444</v>
      </c>
      <c r="E29282">
        <v>147.2978</v>
      </c>
      <c r="F29282">
        <v>6284100</v>
      </c>
      <c r="G29282" t="s">
        <v>18</v>
      </c>
      <c r="H29282" t="s">
        <v>18</v>
      </c>
      <c r="I29282" t="s">
        <v>178</v>
      </c>
      <c r="J29282" t="s">
        <v>135</v>
      </c>
      <c r="K29282" t="s">
        <v>179</v>
      </c>
    </row>
    <row r="29283" spans="1:11">
      <c r="A29283" s="8">
        <v>44594</v>
      </c>
      <c r="B29283">
        <v>147.66669999999999</v>
      </c>
      <c r="C29283">
        <v>150.15639999999999</v>
      </c>
      <c r="D29283">
        <v>147.0488</v>
      </c>
      <c r="E29283">
        <v>149.93510000000001</v>
      </c>
      <c r="F29283">
        <v>7558800</v>
      </c>
      <c r="G29283" t="s">
        <v>18</v>
      </c>
      <c r="H29283" t="s">
        <v>18</v>
      </c>
      <c r="I29283" t="s">
        <v>178</v>
      </c>
      <c r="J29283" t="s">
        <v>135</v>
      </c>
      <c r="K29283" t="s">
        <v>179</v>
      </c>
    </row>
    <row r="29284" spans="1:11">
      <c r="A29284" s="8">
        <v>44595</v>
      </c>
      <c r="B29284">
        <v>149.36330000000001</v>
      </c>
      <c r="C29284">
        <v>152.12970000000001</v>
      </c>
      <c r="D29284">
        <v>149.03139999999999</v>
      </c>
      <c r="E29284">
        <v>151.35509999999999</v>
      </c>
      <c r="F29284">
        <v>10474500</v>
      </c>
      <c r="G29284" t="s">
        <v>18</v>
      </c>
      <c r="H29284" t="s">
        <v>18</v>
      </c>
      <c r="I29284" t="s">
        <v>178</v>
      </c>
      <c r="J29284" t="s">
        <v>135</v>
      </c>
      <c r="K29284" t="s">
        <v>179</v>
      </c>
    </row>
    <row r="29285" spans="1:11">
      <c r="A29285" s="8">
        <v>44596</v>
      </c>
      <c r="B29285">
        <v>150.4238</v>
      </c>
      <c r="C29285">
        <v>151.67789999999999</v>
      </c>
      <c r="D29285">
        <v>148.83779999999999</v>
      </c>
      <c r="E29285">
        <v>148.94839999999999</v>
      </c>
      <c r="F29285">
        <v>8959900</v>
      </c>
      <c r="G29285" t="s">
        <v>18</v>
      </c>
      <c r="H29285" t="s">
        <v>18</v>
      </c>
      <c r="I29285" t="s">
        <v>178</v>
      </c>
      <c r="J29285" t="s">
        <v>135</v>
      </c>
      <c r="K29285" t="s">
        <v>179</v>
      </c>
    </row>
    <row r="29286" spans="1:11">
      <c r="A29286" s="8">
        <v>44599</v>
      </c>
      <c r="B29286">
        <v>149.2619</v>
      </c>
      <c r="C29286">
        <v>149.6215</v>
      </c>
      <c r="D29286">
        <v>147.23330000000001</v>
      </c>
      <c r="E29286">
        <v>147.83269999999999</v>
      </c>
      <c r="F29286">
        <v>6430500</v>
      </c>
      <c r="G29286" t="s">
        <v>18</v>
      </c>
      <c r="H29286" t="s">
        <v>18</v>
      </c>
      <c r="I29286" t="s">
        <v>178</v>
      </c>
      <c r="J29286" t="s">
        <v>135</v>
      </c>
      <c r="K29286" t="s">
        <v>179</v>
      </c>
    </row>
    <row r="29287" spans="1:11">
      <c r="A29287" s="8">
        <v>44600</v>
      </c>
      <c r="B29287">
        <v>148.5703</v>
      </c>
      <c r="C29287">
        <v>148.70869999999999</v>
      </c>
      <c r="D29287">
        <v>147.2148</v>
      </c>
      <c r="E29287">
        <v>147.50069999999999</v>
      </c>
      <c r="F29287">
        <v>5048700</v>
      </c>
      <c r="G29287" t="s">
        <v>18</v>
      </c>
      <c r="H29287" t="s">
        <v>18</v>
      </c>
      <c r="I29287" t="s">
        <v>178</v>
      </c>
      <c r="J29287" t="s">
        <v>135</v>
      </c>
      <c r="K29287" t="s">
        <v>179</v>
      </c>
    </row>
    <row r="29288" spans="1:11">
      <c r="A29288" s="8">
        <v>44601</v>
      </c>
      <c r="B29288">
        <v>147.86949999999999</v>
      </c>
      <c r="C29288">
        <v>148.1277</v>
      </c>
      <c r="D29288">
        <v>146.86439999999999</v>
      </c>
      <c r="E29288">
        <v>147.1687</v>
      </c>
      <c r="F29288">
        <v>8077400</v>
      </c>
      <c r="G29288" t="s">
        <v>18</v>
      </c>
      <c r="H29288" t="s">
        <v>18</v>
      </c>
      <c r="I29288" t="s">
        <v>178</v>
      </c>
      <c r="J29288" t="s">
        <v>135</v>
      </c>
      <c r="K29288" t="s">
        <v>179</v>
      </c>
    </row>
    <row r="29289" spans="1:11">
      <c r="A29289" s="8">
        <v>44602</v>
      </c>
      <c r="B29289">
        <v>146.6985</v>
      </c>
      <c r="C29289">
        <v>147.07650000000001</v>
      </c>
      <c r="D29289">
        <v>144.4485</v>
      </c>
      <c r="E29289">
        <v>144.928</v>
      </c>
      <c r="F29289">
        <v>7033000</v>
      </c>
      <c r="G29289" t="s">
        <v>18</v>
      </c>
      <c r="H29289" t="s">
        <v>18</v>
      </c>
      <c r="I29289" t="s">
        <v>178</v>
      </c>
      <c r="J29289" t="s">
        <v>135</v>
      </c>
      <c r="K29289" t="s">
        <v>179</v>
      </c>
    </row>
    <row r="29290" spans="1:11">
      <c r="A29290" s="8">
        <v>44603</v>
      </c>
      <c r="B29290">
        <v>145.70259999999999</v>
      </c>
      <c r="C29290">
        <v>146.22819999999999</v>
      </c>
      <c r="D29290">
        <v>143.46190000000001</v>
      </c>
      <c r="E29290">
        <v>144.11660000000001</v>
      </c>
      <c r="F29290">
        <v>9341400</v>
      </c>
      <c r="G29290" t="s">
        <v>18</v>
      </c>
      <c r="H29290" t="s">
        <v>18</v>
      </c>
      <c r="I29290" t="s">
        <v>178</v>
      </c>
      <c r="J29290" t="s">
        <v>135</v>
      </c>
      <c r="K29290" t="s">
        <v>179</v>
      </c>
    </row>
    <row r="29291" spans="1:11">
      <c r="A29291" s="8">
        <v>44606</v>
      </c>
      <c r="B29291">
        <v>143.97819999999999</v>
      </c>
      <c r="C29291">
        <v>144.82660000000001</v>
      </c>
      <c r="D29291">
        <v>141.41480000000001</v>
      </c>
      <c r="E29291">
        <v>144.53149999999999</v>
      </c>
      <c r="F29291">
        <v>9472200</v>
      </c>
      <c r="G29291" t="s">
        <v>18</v>
      </c>
      <c r="H29291" t="s">
        <v>18</v>
      </c>
      <c r="I29291" t="s">
        <v>178</v>
      </c>
      <c r="J29291" t="s">
        <v>135</v>
      </c>
      <c r="K29291" t="s">
        <v>179</v>
      </c>
    </row>
    <row r="29292" spans="1:11">
      <c r="A29292" s="8">
        <v>44607</v>
      </c>
      <c r="B29292">
        <v>145.4813</v>
      </c>
      <c r="C29292">
        <v>146.91050000000001</v>
      </c>
      <c r="D29292">
        <v>143.95060000000001</v>
      </c>
      <c r="E29292">
        <v>144.6053</v>
      </c>
      <c r="F29292">
        <v>6659200</v>
      </c>
      <c r="G29292" t="s">
        <v>18</v>
      </c>
      <c r="H29292" t="s">
        <v>18</v>
      </c>
      <c r="I29292" t="s">
        <v>178</v>
      </c>
      <c r="J29292" t="s">
        <v>135</v>
      </c>
      <c r="K29292" t="s">
        <v>179</v>
      </c>
    </row>
    <row r="29293" spans="1:11">
      <c r="A29293" s="8">
        <v>44608</v>
      </c>
      <c r="B29293">
        <v>144.61449999999999</v>
      </c>
      <c r="C29293">
        <v>146.4126</v>
      </c>
      <c r="D29293">
        <v>144.09809999999999</v>
      </c>
      <c r="E29293">
        <v>145.70259999999999</v>
      </c>
      <c r="F29293">
        <v>9315700</v>
      </c>
      <c r="G29293" t="s">
        <v>18</v>
      </c>
      <c r="H29293" t="s">
        <v>18</v>
      </c>
      <c r="I29293" t="s">
        <v>178</v>
      </c>
      <c r="J29293" t="s">
        <v>135</v>
      </c>
      <c r="K29293" t="s">
        <v>179</v>
      </c>
    </row>
    <row r="29294" spans="1:11">
      <c r="A29294" s="8">
        <v>44609</v>
      </c>
      <c r="B29294">
        <v>146.0438</v>
      </c>
      <c r="C29294">
        <v>147.88800000000001</v>
      </c>
      <c r="D29294">
        <v>145.09399999999999</v>
      </c>
      <c r="E29294">
        <v>147.3716</v>
      </c>
      <c r="F29294">
        <v>7925500</v>
      </c>
      <c r="G29294" t="s">
        <v>18</v>
      </c>
      <c r="H29294" t="s">
        <v>18</v>
      </c>
      <c r="I29294" t="s">
        <v>178</v>
      </c>
      <c r="J29294" t="s">
        <v>135</v>
      </c>
      <c r="K29294" t="s">
        <v>179</v>
      </c>
    </row>
    <row r="29295" spans="1:11">
      <c r="A29295" s="8">
        <v>44610</v>
      </c>
      <c r="B29295">
        <v>147.07650000000001</v>
      </c>
      <c r="C29295">
        <v>148.51499999999999</v>
      </c>
      <c r="D29295">
        <v>146.4495</v>
      </c>
      <c r="E29295">
        <v>147.44540000000001</v>
      </c>
      <c r="F29295">
        <v>8063200</v>
      </c>
      <c r="G29295" t="s">
        <v>18</v>
      </c>
      <c r="H29295" t="s">
        <v>18</v>
      </c>
      <c r="I29295" t="s">
        <v>178</v>
      </c>
      <c r="J29295" t="s">
        <v>135</v>
      </c>
      <c r="K29295" t="s">
        <v>179</v>
      </c>
    </row>
    <row r="29296" spans="1:11">
      <c r="A29296" s="8">
        <v>44614</v>
      </c>
      <c r="B29296">
        <v>147.63900000000001</v>
      </c>
      <c r="C29296">
        <v>148.34899999999999</v>
      </c>
      <c r="D29296">
        <v>144.45769999999999</v>
      </c>
      <c r="E29296">
        <v>145.62880000000001</v>
      </c>
      <c r="F29296">
        <v>8179500</v>
      </c>
      <c r="G29296" t="s">
        <v>18</v>
      </c>
      <c r="H29296" t="s">
        <v>18</v>
      </c>
      <c r="I29296" t="s">
        <v>178</v>
      </c>
      <c r="J29296" t="s">
        <v>135</v>
      </c>
      <c r="K29296" t="s">
        <v>179</v>
      </c>
    </row>
    <row r="29297" spans="1:11">
      <c r="A29297" s="8">
        <v>44615</v>
      </c>
      <c r="B29297">
        <v>145.97</v>
      </c>
      <c r="C29297">
        <v>146.2466</v>
      </c>
      <c r="D29297">
        <v>143.4803</v>
      </c>
      <c r="E29297">
        <v>143.81229999999999</v>
      </c>
      <c r="F29297">
        <v>6273000</v>
      </c>
      <c r="G29297" t="s">
        <v>18</v>
      </c>
      <c r="H29297" t="s">
        <v>18</v>
      </c>
      <c r="I29297" t="s">
        <v>178</v>
      </c>
      <c r="J29297" t="s">
        <v>135</v>
      </c>
      <c r="K29297" t="s">
        <v>179</v>
      </c>
    </row>
    <row r="29298" spans="1:11">
      <c r="A29298" s="8">
        <v>44616</v>
      </c>
      <c r="B29298">
        <v>143.5171</v>
      </c>
      <c r="C29298">
        <v>143.8306</v>
      </c>
      <c r="D29298">
        <v>138.83279999999999</v>
      </c>
      <c r="E29298">
        <v>139.9393</v>
      </c>
      <c r="F29298">
        <v>13145100</v>
      </c>
      <c r="G29298" t="s">
        <v>18</v>
      </c>
      <c r="H29298" t="s">
        <v>18</v>
      </c>
      <c r="I29298" t="s">
        <v>178</v>
      </c>
      <c r="J29298" t="s">
        <v>135</v>
      </c>
      <c r="K29298" t="s">
        <v>179</v>
      </c>
    </row>
    <row r="29299" spans="1:11">
      <c r="A29299" s="8">
        <v>44617</v>
      </c>
      <c r="B29299">
        <v>140.4649</v>
      </c>
      <c r="C29299">
        <v>146.56010000000001</v>
      </c>
      <c r="D29299">
        <v>140.3912</v>
      </c>
      <c r="E29299">
        <v>145.91460000000001</v>
      </c>
      <c r="F29299">
        <v>8888800</v>
      </c>
      <c r="G29299" t="s">
        <v>18</v>
      </c>
      <c r="H29299" t="s">
        <v>18</v>
      </c>
      <c r="I29299" t="s">
        <v>178</v>
      </c>
      <c r="J29299" t="s">
        <v>135</v>
      </c>
      <c r="K29299" t="s">
        <v>179</v>
      </c>
    </row>
    <row r="29300" spans="1:11">
      <c r="A29300" s="8">
        <v>44620</v>
      </c>
      <c r="B29300">
        <v>144.1165</v>
      </c>
      <c r="C29300">
        <v>144.94640000000001</v>
      </c>
      <c r="D29300">
        <v>141.8389</v>
      </c>
      <c r="E29300">
        <v>143.74770000000001</v>
      </c>
      <c r="F29300">
        <v>8669200</v>
      </c>
      <c r="G29300" t="s">
        <v>18</v>
      </c>
      <c r="H29300" t="s">
        <v>18</v>
      </c>
      <c r="I29300" t="s">
        <v>178</v>
      </c>
      <c r="J29300" t="s">
        <v>135</v>
      </c>
      <c r="K29300" t="s">
        <v>179</v>
      </c>
    </row>
    <row r="29301" spans="1:11">
      <c r="A29301" s="8">
        <v>44621</v>
      </c>
      <c r="B29301">
        <v>142.29079999999999</v>
      </c>
      <c r="C29301">
        <v>143.29589999999999</v>
      </c>
      <c r="D29301">
        <v>140.4742</v>
      </c>
      <c r="E29301">
        <v>141.36869999999999</v>
      </c>
      <c r="F29301">
        <v>8311900</v>
      </c>
      <c r="G29301" t="s">
        <v>18</v>
      </c>
      <c r="H29301" t="s">
        <v>18</v>
      </c>
      <c r="I29301" t="s">
        <v>178</v>
      </c>
      <c r="J29301" t="s">
        <v>135</v>
      </c>
      <c r="K29301" t="s">
        <v>179</v>
      </c>
    </row>
    <row r="29302" spans="1:11">
      <c r="A29302" s="8">
        <v>44622</v>
      </c>
      <c r="B29302">
        <v>141.04589999999999</v>
      </c>
      <c r="C29302">
        <v>143.0008</v>
      </c>
      <c r="D29302">
        <v>140.714</v>
      </c>
      <c r="E29302">
        <v>141.81129999999999</v>
      </c>
      <c r="F29302">
        <v>6111300</v>
      </c>
      <c r="G29302" t="s">
        <v>18</v>
      </c>
      <c r="H29302" t="s">
        <v>18</v>
      </c>
      <c r="I29302" t="s">
        <v>178</v>
      </c>
      <c r="J29302" t="s">
        <v>135</v>
      </c>
      <c r="K29302" t="s">
        <v>179</v>
      </c>
    </row>
    <row r="29303" spans="1:11">
      <c r="A29303" s="8">
        <v>44623</v>
      </c>
      <c r="B29303">
        <v>141.7928</v>
      </c>
      <c r="C29303">
        <v>143.72</v>
      </c>
      <c r="D29303">
        <v>141.7928</v>
      </c>
      <c r="E29303">
        <v>142.33680000000001</v>
      </c>
      <c r="F29303">
        <v>7451200</v>
      </c>
      <c r="G29303" t="s">
        <v>18</v>
      </c>
      <c r="H29303" t="s">
        <v>18</v>
      </c>
      <c r="I29303" t="s">
        <v>178</v>
      </c>
      <c r="J29303" t="s">
        <v>135</v>
      </c>
      <c r="K29303" t="s">
        <v>179</v>
      </c>
    </row>
    <row r="29304" spans="1:11">
      <c r="A29304" s="8">
        <v>44624</v>
      </c>
      <c r="B29304">
        <v>141.1934</v>
      </c>
      <c r="C29304">
        <v>143.24969999999999</v>
      </c>
      <c r="D29304">
        <v>140.6678</v>
      </c>
      <c r="E29304">
        <v>143.05609999999999</v>
      </c>
      <c r="F29304">
        <v>8639100</v>
      </c>
      <c r="G29304" t="s">
        <v>18</v>
      </c>
      <c r="H29304" t="s">
        <v>18</v>
      </c>
      <c r="I29304" t="s">
        <v>178</v>
      </c>
      <c r="J29304" t="s">
        <v>135</v>
      </c>
      <c r="K29304" t="s">
        <v>179</v>
      </c>
    </row>
    <row r="29305" spans="1:11">
      <c r="A29305" s="8">
        <v>44627</v>
      </c>
      <c r="B29305">
        <v>142.45670000000001</v>
      </c>
      <c r="C29305">
        <v>142.48439999999999</v>
      </c>
      <c r="D29305">
        <v>139.36770000000001</v>
      </c>
      <c r="E29305">
        <v>140.93520000000001</v>
      </c>
      <c r="F29305">
        <v>8374500</v>
      </c>
      <c r="G29305" t="s">
        <v>18</v>
      </c>
      <c r="H29305" t="s">
        <v>18</v>
      </c>
      <c r="I29305" t="s">
        <v>178</v>
      </c>
      <c r="J29305" t="s">
        <v>135</v>
      </c>
      <c r="K29305" t="s">
        <v>179</v>
      </c>
    </row>
    <row r="29306" spans="1:11">
      <c r="A29306" s="8">
        <v>44628</v>
      </c>
      <c r="B29306">
        <v>140.32669999999999</v>
      </c>
      <c r="C29306">
        <v>141.0367</v>
      </c>
      <c r="D29306">
        <v>135.16290000000001</v>
      </c>
      <c r="E29306">
        <v>135.35650000000001</v>
      </c>
      <c r="F29306">
        <v>9517200</v>
      </c>
      <c r="G29306" t="s">
        <v>18</v>
      </c>
      <c r="H29306" t="s">
        <v>18</v>
      </c>
      <c r="I29306" t="s">
        <v>178</v>
      </c>
      <c r="J29306" t="s">
        <v>135</v>
      </c>
      <c r="K29306" t="s">
        <v>179</v>
      </c>
    </row>
    <row r="29307" spans="1:11">
      <c r="A29307" s="8">
        <v>44629</v>
      </c>
      <c r="B29307">
        <v>137.23759999999999</v>
      </c>
      <c r="C29307">
        <v>138.7499</v>
      </c>
      <c r="D29307">
        <v>136.2971</v>
      </c>
      <c r="E29307">
        <v>137.1823</v>
      </c>
      <c r="F29307">
        <v>7044100</v>
      </c>
      <c r="G29307" t="s">
        <v>18</v>
      </c>
      <c r="H29307" t="s">
        <v>18</v>
      </c>
      <c r="I29307" t="s">
        <v>178</v>
      </c>
      <c r="J29307" t="s">
        <v>135</v>
      </c>
      <c r="K29307" t="s">
        <v>179</v>
      </c>
    </row>
    <row r="29308" spans="1:11">
      <c r="A29308" s="8">
        <v>44630</v>
      </c>
      <c r="B29308">
        <v>136.2878</v>
      </c>
      <c r="C29308">
        <v>136.7304</v>
      </c>
      <c r="D29308">
        <v>132.7285</v>
      </c>
      <c r="E29308">
        <v>133.6506</v>
      </c>
      <c r="F29308">
        <v>9221000</v>
      </c>
      <c r="G29308" t="s">
        <v>18</v>
      </c>
      <c r="H29308" t="s">
        <v>18</v>
      </c>
      <c r="I29308" t="s">
        <v>178</v>
      </c>
      <c r="J29308" t="s">
        <v>135</v>
      </c>
      <c r="K29308" t="s">
        <v>179</v>
      </c>
    </row>
    <row r="29309" spans="1:11">
      <c r="A29309" s="8">
        <v>44631</v>
      </c>
      <c r="B29309">
        <v>134.07470000000001</v>
      </c>
      <c r="C29309">
        <v>134.7756</v>
      </c>
      <c r="D29309">
        <v>131.88939999999999</v>
      </c>
      <c r="E29309">
        <v>132.06460000000001</v>
      </c>
      <c r="F29309">
        <v>7086100</v>
      </c>
      <c r="G29309" t="s">
        <v>18</v>
      </c>
      <c r="H29309" t="s">
        <v>18</v>
      </c>
      <c r="I29309" t="s">
        <v>178</v>
      </c>
      <c r="J29309" t="s">
        <v>135</v>
      </c>
      <c r="K29309" t="s">
        <v>179</v>
      </c>
    </row>
    <row r="29310" spans="1:11">
      <c r="A29310" s="8">
        <v>44634</v>
      </c>
      <c r="B29310">
        <v>133.1987</v>
      </c>
      <c r="C29310">
        <v>134.66489999999999</v>
      </c>
      <c r="D29310">
        <v>132.18440000000001</v>
      </c>
      <c r="E29310">
        <v>133.75200000000001</v>
      </c>
      <c r="F29310">
        <v>7964600</v>
      </c>
      <c r="G29310" t="s">
        <v>18</v>
      </c>
      <c r="H29310" t="s">
        <v>18</v>
      </c>
      <c r="I29310" t="s">
        <v>178</v>
      </c>
      <c r="J29310" t="s">
        <v>135</v>
      </c>
      <c r="K29310" t="s">
        <v>179</v>
      </c>
    </row>
    <row r="29311" spans="1:11">
      <c r="A29311" s="8">
        <v>44635</v>
      </c>
      <c r="B29311">
        <v>135.55930000000001</v>
      </c>
      <c r="C29311">
        <v>138.81440000000001</v>
      </c>
      <c r="D29311">
        <v>135.4487</v>
      </c>
      <c r="E29311">
        <v>138.56540000000001</v>
      </c>
      <c r="F29311">
        <v>9868400</v>
      </c>
      <c r="G29311" t="s">
        <v>18</v>
      </c>
      <c r="H29311" t="s">
        <v>18</v>
      </c>
      <c r="I29311" t="s">
        <v>178</v>
      </c>
      <c r="J29311" t="s">
        <v>135</v>
      </c>
      <c r="K29311" t="s">
        <v>179</v>
      </c>
    </row>
    <row r="29312" spans="1:11">
      <c r="A29312" s="8">
        <v>44636</v>
      </c>
      <c r="B29312">
        <v>138.8974</v>
      </c>
      <c r="C29312">
        <v>139.96700000000001</v>
      </c>
      <c r="D29312">
        <v>136.50909999999999</v>
      </c>
      <c r="E29312">
        <v>138.09520000000001</v>
      </c>
      <c r="F29312">
        <v>6908900</v>
      </c>
      <c r="G29312" t="s">
        <v>18</v>
      </c>
      <c r="H29312" t="s">
        <v>18</v>
      </c>
      <c r="I29312" t="s">
        <v>178</v>
      </c>
      <c r="J29312" t="s">
        <v>135</v>
      </c>
      <c r="K29312" t="s">
        <v>179</v>
      </c>
    </row>
    <row r="29313" spans="1:11">
      <c r="A29313" s="8">
        <v>44637</v>
      </c>
      <c r="B29313">
        <v>138.30719999999999</v>
      </c>
      <c r="C29313">
        <v>138.74979999999999</v>
      </c>
      <c r="D29313">
        <v>136.9333</v>
      </c>
      <c r="E29313">
        <v>138.52850000000001</v>
      </c>
      <c r="F29313">
        <v>6003800</v>
      </c>
      <c r="G29313" t="s">
        <v>18</v>
      </c>
      <c r="H29313" t="s">
        <v>18</v>
      </c>
      <c r="I29313" t="s">
        <v>178</v>
      </c>
      <c r="J29313" t="s">
        <v>135</v>
      </c>
      <c r="K29313" t="s">
        <v>179</v>
      </c>
    </row>
    <row r="29314" spans="1:11">
      <c r="A29314" s="8">
        <v>44638</v>
      </c>
      <c r="B29314">
        <v>139.11869999999999</v>
      </c>
      <c r="C29314">
        <v>139.11869999999999</v>
      </c>
      <c r="D29314">
        <v>136.6935</v>
      </c>
      <c r="E29314">
        <v>138.45480000000001</v>
      </c>
      <c r="F29314">
        <v>15570300</v>
      </c>
      <c r="G29314" t="s">
        <v>18</v>
      </c>
      <c r="H29314" t="s">
        <v>18</v>
      </c>
      <c r="I29314" t="s">
        <v>178</v>
      </c>
      <c r="J29314" t="s">
        <v>135</v>
      </c>
      <c r="K29314" t="s">
        <v>179</v>
      </c>
    </row>
    <row r="29315" spans="1:11">
      <c r="A29315" s="8">
        <v>44641</v>
      </c>
      <c r="B29315">
        <v>138.72219999999999</v>
      </c>
      <c r="C29315">
        <v>139.6258</v>
      </c>
      <c r="D29315">
        <v>137.6156</v>
      </c>
      <c r="E29315">
        <v>138.9804</v>
      </c>
      <c r="F29315">
        <v>6937500</v>
      </c>
      <c r="G29315" t="s">
        <v>18</v>
      </c>
      <c r="H29315" t="s">
        <v>18</v>
      </c>
      <c r="I29315" t="s">
        <v>178</v>
      </c>
      <c r="J29315" t="s">
        <v>135</v>
      </c>
      <c r="K29315" t="s">
        <v>179</v>
      </c>
    </row>
    <row r="29316" spans="1:11">
      <c r="A29316" s="8">
        <v>44642</v>
      </c>
      <c r="B29316">
        <v>141.47929999999999</v>
      </c>
      <c r="C29316">
        <v>141.6361</v>
      </c>
      <c r="D29316">
        <v>138.79599999999999</v>
      </c>
      <c r="E29316">
        <v>140.05000000000001</v>
      </c>
      <c r="F29316">
        <v>7292100</v>
      </c>
      <c r="G29316" t="s">
        <v>18</v>
      </c>
      <c r="H29316" t="s">
        <v>18</v>
      </c>
      <c r="I29316" t="s">
        <v>178</v>
      </c>
      <c r="J29316" t="s">
        <v>135</v>
      </c>
      <c r="K29316" t="s">
        <v>179</v>
      </c>
    </row>
    <row r="29317" spans="1:11">
      <c r="A29317" s="8">
        <v>44643</v>
      </c>
      <c r="B29317">
        <v>140.3451</v>
      </c>
      <c r="C29317">
        <v>141.09200000000001</v>
      </c>
      <c r="D29317">
        <v>138.95269999999999</v>
      </c>
      <c r="E29317">
        <v>139.07259999999999</v>
      </c>
      <c r="F29317">
        <v>5531900</v>
      </c>
      <c r="G29317" t="s">
        <v>18</v>
      </c>
      <c r="H29317" t="s">
        <v>18</v>
      </c>
      <c r="I29317" t="s">
        <v>178</v>
      </c>
      <c r="J29317" t="s">
        <v>135</v>
      </c>
      <c r="K29317" t="s">
        <v>179</v>
      </c>
    </row>
    <row r="29318" spans="1:11">
      <c r="A29318" s="8">
        <v>44644</v>
      </c>
      <c r="B29318">
        <v>139.1371</v>
      </c>
      <c r="C29318">
        <v>139.75489999999999</v>
      </c>
      <c r="D29318">
        <v>138.464</v>
      </c>
      <c r="E29318">
        <v>139.31229999999999</v>
      </c>
      <c r="F29318">
        <v>4203100</v>
      </c>
      <c r="G29318" t="s">
        <v>18</v>
      </c>
      <c r="H29318" t="s">
        <v>18</v>
      </c>
      <c r="I29318" t="s">
        <v>178</v>
      </c>
      <c r="J29318" t="s">
        <v>135</v>
      </c>
      <c r="K29318" t="s">
        <v>179</v>
      </c>
    </row>
    <row r="29319" spans="1:11">
      <c r="A29319" s="8">
        <v>44645</v>
      </c>
      <c r="B29319">
        <v>139.81950000000001</v>
      </c>
      <c r="C29319">
        <v>141.93109999999999</v>
      </c>
      <c r="D29319">
        <v>139.7088</v>
      </c>
      <c r="E29319">
        <v>140.92599999999999</v>
      </c>
      <c r="F29319">
        <v>5047700</v>
      </c>
      <c r="G29319" t="s">
        <v>18</v>
      </c>
      <c r="H29319" t="s">
        <v>18</v>
      </c>
      <c r="I29319" t="s">
        <v>178</v>
      </c>
      <c r="J29319" t="s">
        <v>135</v>
      </c>
      <c r="K29319" t="s">
        <v>179</v>
      </c>
    </row>
    <row r="29320" spans="1:11">
      <c r="A29320" s="8">
        <v>44648</v>
      </c>
      <c r="B29320">
        <v>141.6729</v>
      </c>
      <c r="C29320">
        <v>141.9127</v>
      </c>
      <c r="D29320">
        <v>140.74160000000001</v>
      </c>
      <c r="E29320">
        <v>141.89429999999999</v>
      </c>
      <c r="F29320">
        <v>4234000</v>
      </c>
      <c r="G29320" t="s">
        <v>18</v>
      </c>
      <c r="H29320" t="s">
        <v>18</v>
      </c>
      <c r="I29320" t="s">
        <v>178</v>
      </c>
      <c r="J29320" t="s">
        <v>135</v>
      </c>
      <c r="K29320" t="s">
        <v>179</v>
      </c>
    </row>
    <row r="29321" spans="1:11">
      <c r="A29321" s="8">
        <v>44649</v>
      </c>
      <c r="B29321">
        <v>143.26820000000001</v>
      </c>
      <c r="C29321">
        <v>144.2825</v>
      </c>
      <c r="D29321">
        <v>142.02340000000001</v>
      </c>
      <c r="E29321">
        <v>143.35120000000001</v>
      </c>
      <c r="F29321">
        <v>5643400</v>
      </c>
      <c r="G29321" t="s">
        <v>18</v>
      </c>
      <c r="H29321" t="s">
        <v>18</v>
      </c>
      <c r="I29321" t="s">
        <v>178</v>
      </c>
      <c r="J29321" t="s">
        <v>135</v>
      </c>
      <c r="K29321" t="s">
        <v>179</v>
      </c>
    </row>
    <row r="29322" spans="1:11">
      <c r="A29322" s="8">
        <v>44650</v>
      </c>
      <c r="B29322">
        <v>140.62180000000001</v>
      </c>
      <c r="C29322">
        <v>142.4014</v>
      </c>
      <c r="D29322">
        <v>140.1054</v>
      </c>
      <c r="E29322">
        <v>142.3646</v>
      </c>
      <c r="F29322">
        <v>5779300</v>
      </c>
      <c r="G29322" t="s">
        <v>18</v>
      </c>
      <c r="H29322" t="s">
        <v>18</v>
      </c>
      <c r="I29322" t="s">
        <v>178</v>
      </c>
      <c r="J29322" t="s">
        <v>135</v>
      </c>
      <c r="K29322" t="s">
        <v>179</v>
      </c>
    </row>
    <row r="29323" spans="1:11">
      <c r="A29323" s="8">
        <v>44651</v>
      </c>
      <c r="B29323">
        <v>142.09710000000001</v>
      </c>
      <c r="C29323">
        <v>142.3184</v>
      </c>
      <c r="D29323">
        <v>140.52950000000001</v>
      </c>
      <c r="E29323">
        <v>140.89830000000001</v>
      </c>
      <c r="F29323">
        <v>7538600</v>
      </c>
      <c r="G29323" t="s">
        <v>18</v>
      </c>
      <c r="H29323" t="s">
        <v>18</v>
      </c>
      <c r="I29323" t="s">
        <v>178</v>
      </c>
      <c r="J29323" t="s">
        <v>135</v>
      </c>
      <c r="K29323" t="s">
        <v>179</v>
      </c>
    </row>
    <row r="29324" spans="1:11">
      <c r="A29324" s="8">
        <v>44652</v>
      </c>
      <c r="B29324">
        <v>141.56229999999999</v>
      </c>
      <c r="C29324">
        <v>143.35120000000001</v>
      </c>
      <c r="D29324">
        <v>140.21600000000001</v>
      </c>
      <c r="E29324">
        <v>143.01</v>
      </c>
      <c r="F29324">
        <v>5742600</v>
      </c>
      <c r="G29324" t="s">
        <v>18</v>
      </c>
      <c r="H29324" t="s">
        <v>18</v>
      </c>
      <c r="I29324" t="s">
        <v>178</v>
      </c>
      <c r="J29324" t="s">
        <v>135</v>
      </c>
      <c r="K29324" t="s">
        <v>179</v>
      </c>
    </row>
    <row r="29325" spans="1:11">
      <c r="A29325" s="8">
        <v>44655</v>
      </c>
      <c r="B29325">
        <v>141.8297</v>
      </c>
      <c r="C29325">
        <v>142.32759999999999</v>
      </c>
      <c r="D29325">
        <v>139.47829999999999</v>
      </c>
      <c r="E29325">
        <v>142.0787</v>
      </c>
      <c r="F29325">
        <v>5992000</v>
      </c>
      <c r="G29325" t="s">
        <v>18</v>
      </c>
      <c r="H29325" t="s">
        <v>18</v>
      </c>
      <c r="I29325" t="s">
        <v>178</v>
      </c>
      <c r="J29325" t="s">
        <v>135</v>
      </c>
      <c r="K29325" t="s">
        <v>179</v>
      </c>
    </row>
    <row r="29326" spans="1:11">
      <c r="A29326" s="8">
        <v>44656</v>
      </c>
      <c r="B29326">
        <v>141.64529999999999</v>
      </c>
      <c r="C29326">
        <v>145.11240000000001</v>
      </c>
      <c r="D29326">
        <v>141.58080000000001</v>
      </c>
      <c r="E29326">
        <v>142.57660000000001</v>
      </c>
      <c r="F29326">
        <v>7653000</v>
      </c>
      <c r="G29326" t="s">
        <v>18</v>
      </c>
      <c r="H29326" t="s">
        <v>18</v>
      </c>
      <c r="I29326" t="s">
        <v>178</v>
      </c>
      <c r="J29326" t="s">
        <v>135</v>
      </c>
      <c r="K29326" t="s">
        <v>179</v>
      </c>
    </row>
    <row r="29327" spans="1:11">
      <c r="A29327" s="8">
        <v>44657</v>
      </c>
      <c r="B29327">
        <v>142.3922</v>
      </c>
      <c r="C29327">
        <v>145.03870000000001</v>
      </c>
      <c r="D29327">
        <v>141.9496</v>
      </c>
      <c r="E29327">
        <v>144.61449999999999</v>
      </c>
      <c r="F29327">
        <v>8884700</v>
      </c>
      <c r="G29327" t="s">
        <v>18</v>
      </c>
      <c r="H29327" t="s">
        <v>18</v>
      </c>
      <c r="I29327" t="s">
        <v>178</v>
      </c>
      <c r="J29327" t="s">
        <v>135</v>
      </c>
      <c r="K29327" t="s">
        <v>179</v>
      </c>
    </row>
    <row r="29328" spans="1:11">
      <c r="A29328" s="8">
        <v>44658</v>
      </c>
      <c r="B29328">
        <v>145.5735</v>
      </c>
      <c r="C29328">
        <v>146.9751</v>
      </c>
      <c r="D29328">
        <v>144.74359999999999</v>
      </c>
      <c r="E29328">
        <v>146.4864</v>
      </c>
      <c r="F29328">
        <v>6889700</v>
      </c>
      <c r="G29328" t="s">
        <v>18</v>
      </c>
      <c r="H29328" t="s">
        <v>18</v>
      </c>
      <c r="I29328" t="s">
        <v>178</v>
      </c>
      <c r="J29328" t="s">
        <v>135</v>
      </c>
      <c r="K29328" t="s">
        <v>179</v>
      </c>
    </row>
    <row r="29329" spans="1:11">
      <c r="A29329" s="8">
        <v>44659</v>
      </c>
      <c r="B29329">
        <v>147.26089999999999</v>
      </c>
      <c r="C29329">
        <v>148.02629999999999</v>
      </c>
      <c r="D29329">
        <v>146.54169999999999</v>
      </c>
      <c r="E29329">
        <v>147.62979999999999</v>
      </c>
      <c r="F29329">
        <v>6045400</v>
      </c>
      <c r="G29329" t="s">
        <v>18</v>
      </c>
      <c r="H29329" t="s">
        <v>18</v>
      </c>
      <c r="I29329" t="s">
        <v>178</v>
      </c>
      <c r="J29329" t="s">
        <v>135</v>
      </c>
      <c r="K29329" t="s">
        <v>179</v>
      </c>
    </row>
    <row r="29330" spans="1:11">
      <c r="A29330" s="8">
        <v>44662</v>
      </c>
      <c r="B29330">
        <v>147.4914</v>
      </c>
      <c r="C29330">
        <v>148.6533</v>
      </c>
      <c r="D29330">
        <v>146.27430000000001</v>
      </c>
      <c r="E29330">
        <v>147.06729999999999</v>
      </c>
      <c r="F29330">
        <v>6158400</v>
      </c>
      <c r="G29330" t="s">
        <v>18</v>
      </c>
      <c r="H29330" t="s">
        <v>18</v>
      </c>
      <c r="I29330" t="s">
        <v>178</v>
      </c>
      <c r="J29330" t="s">
        <v>135</v>
      </c>
      <c r="K29330" t="s">
        <v>179</v>
      </c>
    </row>
    <row r="29331" spans="1:11">
      <c r="A29331" s="8">
        <v>44663</v>
      </c>
      <c r="B29331">
        <v>146.90129999999999</v>
      </c>
      <c r="C29331">
        <v>148.11850000000001</v>
      </c>
      <c r="D29331">
        <v>146.33879999999999</v>
      </c>
      <c r="E29331">
        <v>146.62469999999999</v>
      </c>
      <c r="F29331">
        <v>7221500</v>
      </c>
      <c r="G29331" t="s">
        <v>18</v>
      </c>
      <c r="H29331" t="s">
        <v>18</v>
      </c>
      <c r="I29331" t="s">
        <v>178</v>
      </c>
      <c r="J29331" t="s">
        <v>135</v>
      </c>
      <c r="K29331" t="s">
        <v>179</v>
      </c>
    </row>
    <row r="29332" spans="1:11">
      <c r="A29332" s="8">
        <v>44664</v>
      </c>
      <c r="B29332">
        <v>146.6892</v>
      </c>
      <c r="C29332">
        <v>147.91569999999999</v>
      </c>
      <c r="D29332">
        <v>146.34809999999999</v>
      </c>
      <c r="E29332">
        <v>147.03970000000001</v>
      </c>
      <c r="F29332">
        <v>5247700</v>
      </c>
      <c r="G29332" t="s">
        <v>18</v>
      </c>
      <c r="H29332" t="s">
        <v>18</v>
      </c>
      <c r="I29332" t="s">
        <v>178</v>
      </c>
      <c r="J29332" t="s">
        <v>135</v>
      </c>
      <c r="K29332" t="s">
        <v>179</v>
      </c>
    </row>
    <row r="29333" spans="1:11">
      <c r="A29333" s="8">
        <v>44665</v>
      </c>
      <c r="B29333">
        <v>147.51910000000001</v>
      </c>
      <c r="C29333">
        <v>147.8142</v>
      </c>
      <c r="D29333">
        <v>146.10830000000001</v>
      </c>
      <c r="E29333">
        <v>146.21889999999999</v>
      </c>
      <c r="F29333">
        <v>7806500</v>
      </c>
      <c r="G29333" t="s">
        <v>18</v>
      </c>
      <c r="H29333" t="s">
        <v>18</v>
      </c>
      <c r="I29333" t="s">
        <v>178</v>
      </c>
      <c r="J29333" t="s">
        <v>135</v>
      </c>
      <c r="K29333" t="s">
        <v>179</v>
      </c>
    </row>
    <row r="29334" spans="1:11">
      <c r="A29334" s="8">
        <v>44669</v>
      </c>
      <c r="B29334">
        <v>146.13589999999999</v>
      </c>
      <c r="C29334">
        <v>146.59700000000001</v>
      </c>
      <c r="D29334">
        <v>144.33779999999999</v>
      </c>
      <c r="E29334">
        <v>144.82650000000001</v>
      </c>
      <c r="F29334">
        <v>6034500</v>
      </c>
      <c r="G29334" t="s">
        <v>18</v>
      </c>
      <c r="H29334" t="s">
        <v>18</v>
      </c>
      <c r="I29334" t="s">
        <v>178</v>
      </c>
      <c r="J29334" t="s">
        <v>135</v>
      </c>
      <c r="K29334" t="s">
        <v>179</v>
      </c>
    </row>
    <row r="29335" spans="1:11">
      <c r="A29335" s="8">
        <v>44670</v>
      </c>
      <c r="B29335">
        <v>144.5592</v>
      </c>
      <c r="C29335">
        <v>147.5652</v>
      </c>
      <c r="D29335">
        <v>144.1258</v>
      </c>
      <c r="E29335">
        <v>146.99350000000001</v>
      </c>
      <c r="F29335">
        <v>7897000</v>
      </c>
      <c r="G29335" t="s">
        <v>18</v>
      </c>
      <c r="H29335" t="s">
        <v>18</v>
      </c>
      <c r="I29335" t="s">
        <v>178</v>
      </c>
      <c r="J29335" t="s">
        <v>135</v>
      </c>
      <c r="K29335" t="s">
        <v>179</v>
      </c>
    </row>
    <row r="29336" spans="1:11">
      <c r="A29336" s="8">
        <v>44671</v>
      </c>
      <c r="B29336">
        <v>147.99860000000001</v>
      </c>
      <c r="C29336">
        <v>151.6686</v>
      </c>
      <c r="D29336">
        <v>147.5376</v>
      </c>
      <c r="E29336">
        <v>150.9033</v>
      </c>
      <c r="F29336">
        <v>10196100</v>
      </c>
      <c r="G29336" t="s">
        <v>18</v>
      </c>
      <c r="H29336" t="s">
        <v>18</v>
      </c>
      <c r="I29336" t="s">
        <v>178</v>
      </c>
      <c r="J29336" t="s">
        <v>135</v>
      </c>
      <c r="K29336" t="s">
        <v>179</v>
      </c>
    </row>
    <row r="29337" spans="1:11">
      <c r="A29337" s="8">
        <v>44672</v>
      </c>
      <c r="B29337">
        <v>151.9075</v>
      </c>
      <c r="C29337">
        <v>152.90899999999999</v>
      </c>
      <c r="D29337">
        <v>150.61859999999999</v>
      </c>
      <c r="E29337">
        <v>150.78550000000001</v>
      </c>
      <c r="F29337">
        <v>9365700</v>
      </c>
      <c r="G29337" t="s">
        <v>182</v>
      </c>
      <c r="H29337" t="s">
        <v>18</v>
      </c>
      <c r="I29337" t="s">
        <v>178</v>
      </c>
      <c r="J29337" t="s">
        <v>135</v>
      </c>
      <c r="K29337" t="s">
        <v>179</v>
      </c>
    </row>
    <row r="29338" spans="1:11">
      <c r="A29338" s="8">
        <v>44673</v>
      </c>
      <c r="B29338">
        <v>151.36969999999999</v>
      </c>
      <c r="C29338">
        <v>151.6293</v>
      </c>
      <c r="D29338">
        <v>149.20910000000001</v>
      </c>
      <c r="E29338">
        <v>149.52440000000001</v>
      </c>
      <c r="F29338">
        <v>9394600</v>
      </c>
      <c r="G29338" t="s">
        <v>18</v>
      </c>
      <c r="H29338" t="s">
        <v>18</v>
      </c>
      <c r="I29338" t="s">
        <v>178</v>
      </c>
      <c r="J29338" t="s">
        <v>135</v>
      </c>
      <c r="K29338" t="s">
        <v>179</v>
      </c>
    </row>
    <row r="29339" spans="1:11">
      <c r="A29339" s="8">
        <v>44676</v>
      </c>
      <c r="B29339">
        <v>149.9417</v>
      </c>
      <c r="C29339">
        <v>151.4161</v>
      </c>
      <c r="D29339">
        <v>148.1798</v>
      </c>
      <c r="E29339">
        <v>150.72989999999999</v>
      </c>
      <c r="F29339">
        <v>6986800</v>
      </c>
      <c r="G29339" t="s">
        <v>18</v>
      </c>
      <c r="H29339" t="s">
        <v>18</v>
      </c>
      <c r="I29339" t="s">
        <v>178</v>
      </c>
      <c r="J29339" t="s">
        <v>135</v>
      </c>
      <c r="K29339" t="s">
        <v>179</v>
      </c>
    </row>
    <row r="29340" spans="1:11">
      <c r="A29340" s="8">
        <v>44677</v>
      </c>
      <c r="B29340">
        <v>150.85040000000001</v>
      </c>
      <c r="C29340">
        <v>151.7406</v>
      </c>
      <c r="D29340">
        <v>148.1335</v>
      </c>
      <c r="E29340">
        <v>148.17060000000001</v>
      </c>
      <c r="F29340">
        <v>7769500</v>
      </c>
      <c r="G29340" t="s">
        <v>18</v>
      </c>
      <c r="H29340" t="s">
        <v>18</v>
      </c>
      <c r="I29340" t="s">
        <v>178</v>
      </c>
      <c r="J29340" t="s">
        <v>135</v>
      </c>
      <c r="K29340" t="s">
        <v>179</v>
      </c>
    </row>
    <row r="29341" spans="1:11">
      <c r="A29341" s="8">
        <v>44678</v>
      </c>
      <c r="B29341">
        <v>148.56</v>
      </c>
      <c r="C29341">
        <v>149.7099</v>
      </c>
      <c r="D29341">
        <v>147.54</v>
      </c>
      <c r="E29341">
        <v>147.77180000000001</v>
      </c>
      <c r="F29341">
        <v>6754900</v>
      </c>
      <c r="G29341" t="s">
        <v>18</v>
      </c>
      <c r="H29341" t="s">
        <v>18</v>
      </c>
      <c r="I29341" t="s">
        <v>178</v>
      </c>
      <c r="J29341" t="s">
        <v>135</v>
      </c>
      <c r="K29341" t="s">
        <v>179</v>
      </c>
    </row>
    <row r="29342" spans="1:11">
      <c r="A29342" s="8">
        <v>44679</v>
      </c>
      <c r="B29342">
        <v>148.86600000000001</v>
      </c>
      <c r="C29342">
        <v>151.80549999999999</v>
      </c>
      <c r="D29342">
        <v>147.6884</v>
      </c>
      <c r="E29342">
        <v>151.5273</v>
      </c>
      <c r="F29342">
        <v>9306800</v>
      </c>
      <c r="G29342" t="s">
        <v>18</v>
      </c>
      <c r="H29342" t="s">
        <v>18</v>
      </c>
      <c r="I29342" t="s">
        <v>178</v>
      </c>
      <c r="J29342" t="s">
        <v>135</v>
      </c>
      <c r="K29342" t="s">
        <v>179</v>
      </c>
    </row>
    <row r="29343" spans="1:11">
      <c r="A29343" s="8">
        <v>44680</v>
      </c>
      <c r="B29343">
        <v>150.6557</v>
      </c>
      <c r="C29343">
        <v>151.10079999999999</v>
      </c>
      <c r="D29343">
        <v>148.55070000000001</v>
      </c>
      <c r="E29343">
        <v>148.87530000000001</v>
      </c>
      <c r="F29343">
        <v>10637000</v>
      </c>
      <c r="G29343" t="s">
        <v>18</v>
      </c>
      <c r="H29343" t="s">
        <v>18</v>
      </c>
      <c r="I29343" t="s">
        <v>178</v>
      </c>
      <c r="J29343" t="s">
        <v>135</v>
      </c>
      <c r="K29343" t="s">
        <v>179</v>
      </c>
    </row>
    <row r="29344" spans="1:11">
      <c r="A29344" s="8">
        <v>44683</v>
      </c>
      <c r="B29344">
        <v>149.84899999999999</v>
      </c>
      <c r="C29344">
        <v>150.2199</v>
      </c>
      <c r="D29344">
        <v>144.83240000000001</v>
      </c>
      <c r="E29344">
        <v>146.8631</v>
      </c>
      <c r="F29344">
        <v>10351600</v>
      </c>
      <c r="G29344" t="s">
        <v>18</v>
      </c>
      <c r="H29344" t="s">
        <v>18</v>
      </c>
      <c r="I29344" t="s">
        <v>178</v>
      </c>
      <c r="J29344" t="s">
        <v>135</v>
      </c>
      <c r="K29344" t="s">
        <v>179</v>
      </c>
    </row>
    <row r="29345" spans="1:11">
      <c r="A29345" s="8">
        <v>44684</v>
      </c>
      <c r="B29345">
        <v>146.71469999999999</v>
      </c>
      <c r="C29345">
        <v>147.42869999999999</v>
      </c>
      <c r="D29345">
        <v>143.73820000000001</v>
      </c>
      <c r="E29345">
        <v>144.8509</v>
      </c>
      <c r="F29345">
        <v>10344000</v>
      </c>
      <c r="G29345" t="s">
        <v>18</v>
      </c>
      <c r="H29345" t="s">
        <v>18</v>
      </c>
      <c r="I29345" t="s">
        <v>178</v>
      </c>
      <c r="J29345" t="s">
        <v>135</v>
      </c>
      <c r="K29345" t="s">
        <v>179</v>
      </c>
    </row>
    <row r="29346" spans="1:11">
      <c r="A29346" s="8">
        <v>44685</v>
      </c>
      <c r="B29346">
        <v>144.49850000000001</v>
      </c>
      <c r="C29346">
        <v>146.0934</v>
      </c>
      <c r="D29346">
        <v>143.86799999999999</v>
      </c>
      <c r="E29346">
        <v>145.91730000000001</v>
      </c>
      <c r="F29346">
        <v>7771000</v>
      </c>
      <c r="G29346" t="s">
        <v>18</v>
      </c>
      <c r="H29346" t="s">
        <v>18</v>
      </c>
      <c r="I29346" t="s">
        <v>178</v>
      </c>
      <c r="J29346" t="s">
        <v>135</v>
      </c>
      <c r="K29346" t="s">
        <v>179</v>
      </c>
    </row>
    <row r="29347" spans="1:11">
      <c r="A29347" s="8">
        <v>44686</v>
      </c>
      <c r="B29347">
        <v>144.93430000000001</v>
      </c>
      <c r="C29347">
        <v>145.85230000000001</v>
      </c>
      <c r="D29347">
        <v>142.00409999999999</v>
      </c>
      <c r="E29347">
        <v>143.22810000000001</v>
      </c>
      <c r="F29347">
        <v>8217100</v>
      </c>
      <c r="G29347" t="s">
        <v>18</v>
      </c>
      <c r="H29347" t="s">
        <v>18</v>
      </c>
      <c r="I29347" t="s">
        <v>178</v>
      </c>
      <c r="J29347" t="s">
        <v>135</v>
      </c>
      <c r="K29347" t="s">
        <v>179</v>
      </c>
    </row>
    <row r="29348" spans="1:11">
      <c r="A29348" s="8">
        <v>44687</v>
      </c>
      <c r="B29348">
        <v>143.51560000000001</v>
      </c>
      <c r="C29348">
        <v>144.87870000000001</v>
      </c>
      <c r="D29348">
        <v>142.68109999999999</v>
      </c>
      <c r="E29348">
        <v>144.65620000000001</v>
      </c>
      <c r="F29348">
        <v>7304800</v>
      </c>
      <c r="G29348" t="s">
        <v>18</v>
      </c>
      <c r="H29348" t="s">
        <v>18</v>
      </c>
      <c r="I29348" t="s">
        <v>178</v>
      </c>
      <c r="J29348" t="s">
        <v>135</v>
      </c>
      <c r="K29348" t="s">
        <v>179</v>
      </c>
    </row>
    <row r="29349" spans="1:11">
      <c r="A29349" s="8">
        <v>44690</v>
      </c>
      <c r="B29349">
        <v>142.7645</v>
      </c>
      <c r="C29349">
        <v>145.36089999999999</v>
      </c>
      <c r="D29349">
        <v>141.64250000000001</v>
      </c>
      <c r="E29349">
        <v>144.2945</v>
      </c>
      <c r="F29349">
        <v>8540800</v>
      </c>
      <c r="G29349" t="s">
        <v>18</v>
      </c>
      <c r="H29349" t="s">
        <v>18</v>
      </c>
      <c r="I29349" t="s">
        <v>178</v>
      </c>
      <c r="J29349" t="s">
        <v>135</v>
      </c>
      <c r="K29349" t="s">
        <v>179</v>
      </c>
    </row>
    <row r="29350" spans="1:11">
      <c r="A29350" s="8">
        <v>44691</v>
      </c>
      <c r="B29350">
        <v>144.2389</v>
      </c>
      <c r="C29350">
        <v>145.2311</v>
      </c>
      <c r="D29350">
        <v>142.74600000000001</v>
      </c>
      <c r="E29350">
        <v>143.5341</v>
      </c>
      <c r="F29350">
        <v>7447400</v>
      </c>
      <c r="G29350" t="s">
        <v>18</v>
      </c>
      <c r="H29350" t="s">
        <v>18</v>
      </c>
      <c r="I29350" t="s">
        <v>178</v>
      </c>
      <c r="J29350" t="s">
        <v>135</v>
      </c>
      <c r="K29350" t="s">
        <v>179</v>
      </c>
    </row>
    <row r="29351" spans="1:11">
      <c r="A29351" s="8">
        <v>44692</v>
      </c>
      <c r="B29351">
        <v>142.82939999999999</v>
      </c>
      <c r="C29351">
        <v>144.5634</v>
      </c>
      <c r="D29351">
        <v>141.27160000000001</v>
      </c>
      <c r="E29351">
        <v>141.51259999999999</v>
      </c>
      <c r="F29351">
        <v>7692200</v>
      </c>
      <c r="G29351" t="s">
        <v>18</v>
      </c>
      <c r="H29351" t="s">
        <v>18</v>
      </c>
      <c r="I29351" t="s">
        <v>178</v>
      </c>
      <c r="J29351" t="s">
        <v>135</v>
      </c>
      <c r="K29351" t="s">
        <v>179</v>
      </c>
    </row>
    <row r="29352" spans="1:11">
      <c r="A29352" s="8">
        <v>44693</v>
      </c>
      <c r="B29352">
        <v>142.35650000000001</v>
      </c>
      <c r="C29352">
        <v>142.43989999999999</v>
      </c>
      <c r="D29352">
        <v>138.9812</v>
      </c>
      <c r="E29352">
        <v>140.93770000000001</v>
      </c>
      <c r="F29352">
        <v>9600800</v>
      </c>
      <c r="G29352" t="s">
        <v>18</v>
      </c>
      <c r="H29352" t="s">
        <v>18</v>
      </c>
      <c r="I29352" t="s">
        <v>178</v>
      </c>
      <c r="J29352" t="s">
        <v>135</v>
      </c>
      <c r="K29352" t="s">
        <v>179</v>
      </c>
    </row>
    <row r="29353" spans="1:11">
      <c r="A29353" s="8">
        <v>44694</v>
      </c>
      <c r="B29353">
        <v>141.48480000000001</v>
      </c>
      <c r="C29353">
        <v>142.55119999999999</v>
      </c>
      <c r="D29353">
        <v>139.4819</v>
      </c>
      <c r="E29353">
        <v>142.44919999999999</v>
      </c>
      <c r="F29353">
        <v>5675500</v>
      </c>
      <c r="G29353" t="s">
        <v>18</v>
      </c>
      <c r="H29353" t="s">
        <v>18</v>
      </c>
      <c r="I29353" t="s">
        <v>178</v>
      </c>
      <c r="J29353" t="s">
        <v>135</v>
      </c>
      <c r="K29353" t="s">
        <v>179</v>
      </c>
    </row>
    <row r="29354" spans="1:11">
      <c r="A29354" s="8">
        <v>44697</v>
      </c>
      <c r="B29354">
        <v>142.31010000000001</v>
      </c>
      <c r="C29354">
        <v>144.5634</v>
      </c>
      <c r="D29354">
        <v>140.97479999999999</v>
      </c>
      <c r="E29354">
        <v>143.84010000000001</v>
      </c>
      <c r="F29354">
        <v>5971000</v>
      </c>
      <c r="G29354" t="s">
        <v>18</v>
      </c>
      <c r="H29354" t="s">
        <v>18</v>
      </c>
      <c r="I29354" t="s">
        <v>178</v>
      </c>
      <c r="J29354" t="s">
        <v>135</v>
      </c>
      <c r="K29354" t="s">
        <v>179</v>
      </c>
    </row>
    <row r="29355" spans="1:11">
      <c r="A29355" s="8">
        <v>44698</v>
      </c>
      <c r="B29355">
        <v>143.8494</v>
      </c>
      <c r="C29355">
        <v>145.35159999999999</v>
      </c>
      <c r="D29355">
        <v>141.9392</v>
      </c>
      <c r="E29355">
        <v>143.43209999999999</v>
      </c>
      <c r="F29355">
        <v>6509100</v>
      </c>
      <c r="G29355" t="s">
        <v>18</v>
      </c>
      <c r="H29355" t="s">
        <v>18</v>
      </c>
      <c r="I29355" t="s">
        <v>178</v>
      </c>
      <c r="J29355" t="s">
        <v>135</v>
      </c>
      <c r="K29355" t="s">
        <v>179</v>
      </c>
    </row>
    <row r="29356" spans="1:11">
      <c r="A29356" s="8">
        <v>44699</v>
      </c>
      <c r="B29356">
        <v>143.4229</v>
      </c>
      <c r="C29356">
        <v>143.50630000000001</v>
      </c>
      <c r="D29356">
        <v>134.02950000000001</v>
      </c>
      <c r="E29356">
        <v>134.4931</v>
      </c>
      <c r="F29356">
        <v>9670700</v>
      </c>
      <c r="G29356" t="s">
        <v>18</v>
      </c>
      <c r="H29356" t="s">
        <v>18</v>
      </c>
      <c r="I29356" t="s">
        <v>178</v>
      </c>
      <c r="J29356" t="s">
        <v>135</v>
      </c>
      <c r="K29356" t="s">
        <v>179</v>
      </c>
    </row>
    <row r="29357" spans="1:11">
      <c r="A29357" s="8">
        <v>44700</v>
      </c>
      <c r="B29357">
        <v>132.98159999999999</v>
      </c>
      <c r="C29357">
        <v>132.99090000000001</v>
      </c>
      <c r="D29357">
        <v>130.376</v>
      </c>
      <c r="E29357">
        <v>131.39599999999999</v>
      </c>
      <c r="F29357">
        <v>9694100</v>
      </c>
      <c r="G29357" t="s">
        <v>18</v>
      </c>
      <c r="H29357" t="s">
        <v>18</v>
      </c>
      <c r="I29357" t="s">
        <v>178</v>
      </c>
      <c r="J29357" t="s">
        <v>135</v>
      </c>
      <c r="K29357" t="s">
        <v>179</v>
      </c>
    </row>
    <row r="29358" spans="1:11">
      <c r="A29358" s="8">
        <v>44701</v>
      </c>
      <c r="B29358">
        <v>131.8133</v>
      </c>
      <c r="C29358">
        <v>132.0915</v>
      </c>
      <c r="D29358">
        <v>129.05930000000001</v>
      </c>
      <c r="E29358">
        <v>131.4795</v>
      </c>
      <c r="F29358">
        <v>7786900</v>
      </c>
      <c r="G29358" t="s">
        <v>18</v>
      </c>
      <c r="H29358" t="s">
        <v>18</v>
      </c>
      <c r="I29358" t="s">
        <v>178</v>
      </c>
      <c r="J29358" t="s">
        <v>135</v>
      </c>
      <c r="K29358" t="s">
        <v>179</v>
      </c>
    </row>
    <row r="29359" spans="1:11">
      <c r="A29359" s="8">
        <v>44704</v>
      </c>
      <c r="B29359">
        <v>132.45310000000001</v>
      </c>
      <c r="C29359">
        <v>135.0402</v>
      </c>
      <c r="D29359">
        <v>131.7484</v>
      </c>
      <c r="E29359">
        <v>134.50239999999999</v>
      </c>
      <c r="F29359">
        <v>7134500</v>
      </c>
      <c r="G29359" t="s">
        <v>18</v>
      </c>
      <c r="H29359" t="s">
        <v>18</v>
      </c>
      <c r="I29359" t="s">
        <v>178</v>
      </c>
      <c r="J29359" t="s">
        <v>135</v>
      </c>
      <c r="K29359" t="s">
        <v>179</v>
      </c>
    </row>
    <row r="29360" spans="1:11">
      <c r="A29360" s="8">
        <v>44705</v>
      </c>
      <c r="B29360">
        <v>134.35409999999999</v>
      </c>
      <c r="C29360">
        <v>137.1823</v>
      </c>
      <c r="D29360">
        <v>134.28919999999999</v>
      </c>
      <c r="E29360">
        <v>136.8948</v>
      </c>
      <c r="F29360">
        <v>7207400</v>
      </c>
      <c r="G29360" t="s">
        <v>18</v>
      </c>
      <c r="H29360" t="s">
        <v>18</v>
      </c>
      <c r="I29360" t="s">
        <v>178</v>
      </c>
      <c r="J29360" t="s">
        <v>135</v>
      </c>
      <c r="K29360" t="s">
        <v>179</v>
      </c>
    </row>
    <row r="29361" spans="1:11">
      <c r="A29361" s="8">
        <v>44706</v>
      </c>
      <c r="B29361">
        <v>136.4126</v>
      </c>
      <c r="C29361">
        <v>136.44040000000001</v>
      </c>
      <c r="D29361">
        <v>133.0651</v>
      </c>
      <c r="E29361">
        <v>134.6508</v>
      </c>
      <c r="F29361">
        <v>8217800</v>
      </c>
      <c r="G29361" t="s">
        <v>18</v>
      </c>
      <c r="H29361" t="s">
        <v>18</v>
      </c>
      <c r="I29361" t="s">
        <v>178</v>
      </c>
      <c r="J29361" t="s">
        <v>135</v>
      </c>
      <c r="K29361" t="s">
        <v>179</v>
      </c>
    </row>
    <row r="29362" spans="1:11">
      <c r="A29362" s="8">
        <v>44707</v>
      </c>
      <c r="B29362">
        <v>135.82839999999999</v>
      </c>
      <c r="C29362">
        <v>136.66300000000001</v>
      </c>
      <c r="D29362">
        <v>134.4931</v>
      </c>
      <c r="E29362">
        <v>135.82839999999999</v>
      </c>
      <c r="F29362">
        <v>5702600</v>
      </c>
      <c r="G29362" t="s">
        <v>18</v>
      </c>
      <c r="H29362" t="s">
        <v>18</v>
      </c>
      <c r="I29362" t="s">
        <v>178</v>
      </c>
      <c r="J29362" t="s">
        <v>135</v>
      </c>
      <c r="K29362" t="s">
        <v>179</v>
      </c>
    </row>
    <row r="29363" spans="1:11">
      <c r="A29363" s="8">
        <v>44708</v>
      </c>
      <c r="B29363">
        <v>136.28280000000001</v>
      </c>
      <c r="C29363">
        <v>137.90549999999999</v>
      </c>
      <c r="D29363">
        <v>135.9675</v>
      </c>
      <c r="E29363">
        <v>137.90549999999999</v>
      </c>
      <c r="F29363">
        <v>6028800</v>
      </c>
      <c r="G29363" t="s">
        <v>18</v>
      </c>
      <c r="H29363" t="s">
        <v>18</v>
      </c>
      <c r="I29363" t="s">
        <v>178</v>
      </c>
      <c r="J29363" t="s">
        <v>135</v>
      </c>
      <c r="K29363" t="s">
        <v>179</v>
      </c>
    </row>
    <row r="29364" spans="1:11">
      <c r="A29364" s="8">
        <v>44712</v>
      </c>
      <c r="B29364">
        <v>136.5795</v>
      </c>
      <c r="C29364">
        <v>138.1559</v>
      </c>
      <c r="D29364">
        <v>135.5317</v>
      </c>
      <c r="E29364">
        <v>137.1266</v>
      </c>
      <c r="F29364">
        <v>12416700</v>
      </c>
      <c r="G29364" t="s">
        <v>18</v>
      </c>
      <c r="H29364" t="s">
        <v>18</v>
      </c>
      <c r="I29364" t="s">
        <v>178</v>
      </c>
      <c r="J29364" t="s">
        <v>135</v>
      </c>
      <c r="K29364" t="s">
        <v>179</v>
      </c>
    </row>
    <row r="29365" spans="1:11">
      <c r="A29365" s="8">
        <v>44713</v>
      </c>
      <c r="B29365">
        <v>137.2379</v>
      </c>
      <c r="C29365">
        <v>137.3492</v>
      </c>
      <c r="D29365">
        <v>134.18709999999999</v>
      </c>
      <c r="E29365">
        <v>135.04949999999999</v>
      </c>
      <c r="F29365">
        <v>7036000</v>
      </c>
      <c r="G29365" t="s">
        <v>18</v>
      </c>
      <c r="H29365" t="s">
        <v>18</v>
      </c>
      <c r="I29365" t="s">
        <v>178</v>
      </c>
      <c r="J29365" t="s">
        <v>135</v>
      </c>
      <c r="K29365" t="s">
        <v>179</v>
      </c>
    </row>
    <row r="29366" spans="1:11">
      <c r="A29366" s="8">
        <v>44714</v>
      </c>
      <c r="B29366">
        <v>135.35550000000001</v>
      </c>
      <c r="C29366">
        <v>136.55170000000001</v>
      </c>
      <c r="D29366">
        <v>132.25839999999999</v>
      </c>
      <c r="E29366">
        <v>136.50530000000001</v>
      </c>
      <c r="F29366">
        <v>6479800</v>
      </c>
      <c r="G29366" t="s">
        <v>18</v>
      </c>
      <c r="H29366" t="s">
        <v>18</v>
      </c>
      <c r="I29366" t="s">
        <v>178</v>
      </c>
      <c r="J29366" t="s">
        <v>135</v>
      </c>
      <c r="K29366" t="s">
        <v>179</v>
      </c>
    </row>
    <row r="29367" spans="1:11">
      <c r="A29367" s="8">
        <v>44715</v>
      </c>
      <c r="B29367">
        <v>135.71719999999999</v>
      </c>
      <c r="C29367">
        <v>136.50540000000001</v>
      </c>
      <c r="D29367">
        <v>134.56729999999999</v>
      </c>
      <c r="E29367">
        <v>135.28129999999999</v>
      </c>
      <c r="F29367">
        <v>4720700</v>
      </c>
      <c r="G29367" t="s">
        <v>18</v>
      </c>
      <c r="H29367" t="s">
        <v>18</v>
      </c>
      <c r="I29367" t="s">
        <v>178</v>
      </c>
      <c r="J29367" t="s">
        <v>135</v>
      </c>
      <c r="K29367" t="s">
        <v>179</v>
      </c>
    </row>
    <row r="29368" spans="1:11">
      <c r="A29368" s="8">
        <v>44718</v>
      </c>
      <c r="B29368">
        <v>136.65369999999999</v>
      </c>
      <c r="C29368">
        <v>136.9041</v>
      </c>
      <c r="D29368">
        <v>134.07579999999999</v>
      </c>
      <c r="E29368">
        <v>134.75280000000001</v>
      </c>
      <c r="F29368">
        <v>4751100</v>
      </c>
      <c r="G29368" t="s">
        <v>18</v>
      </c>
      <c r="H29368" t="s">
        <v>18</v>
      </c>
      <c r="I29368" t="s">
        <v>178</v>
      </c>
      <c r="J29368" t="s">
        <v>135</v>
      </c>
      <c r="K29368" t="s">
        <v>179</v>
      </c>
    </row>
    <row r="29369" spans="1:11">
      <c r="A29369" s="8">
        <v>44719</v>
      </c>
      <c r="B29369">
        <v>133.2227</v>
      </c>
      <c r="C29369">
        <v>136.47749999999999</v>
      </c>
      <c r="D29369">
        <v>133.00020000000001</v>
      </c>
      <c r="E29369">
        <v>136.255</v>
      </c>
      <c r="F29369">
        <v>4918600</v>
      </c>
      <c r="G29369" t="s">
        <v>18</v>
      </c>
      <c r="H29369" t="s">
        <v>18</v>
      </c>
      <c r="I29369" t="s">
        <v>178</v>
      </c>
      <c r="J29369" t="s">
        <v>135</v>
      </c>
      <c r="K29369" t="s">
        <v>179</v>
      </c>
    </row>
    <row r="29370" spans="1:11">
      <c r="A29370" s="8">
        <v>44720</v>
      </c>
      <c r="B29370">
        <v>135.66149999999999</v>
      </c>
      <c r="C29370">
        <v>135.78200000000001</v>
      </c>
      <c r="D29370">
        <v>134.4468</v>
      </c>
      <c r="E29370">
        <v>134.55799999999999</v>
      </c>
      <c r="F29370">
        <v>4369600</v>
      </c>
      <c r="G29370" t="s">
        <v>18</v>
      </c>
      <c r="H29370" t="s">
        <v>18</v>
      </c>
      <c r="I29370" t="s">
        <v>178</v>
      </c>
      <c r="J29370" t="s">
        <v>135</v>
      </c>
      <c r="K29370" t="s">
        <v>179</v>
      </c>
    </row>
    <row r="29371" spans="1:11">
      <c r="A29371" s="8">
        <v>44721</v>
      </c>
      <c r="B29371">
        <v>134.83619999999999</v>
      </c>
      <c r="C29371">
        <v>136.20859999999999</v>
      </c>
      <c r="D29371">
        <v>131.98949999999999</v>
      </c>
      <c r="E29371">
        <v>132.12860000000001</v>
      </c>
      <c r="F29371">
        <v>4625700</v>
      </c>
      <c r="G29371" t="s">
        <v>18</v>
      </c>
      <c r="H29371" t="s">
        <v>18</v>
      </c>
      <c r="I29371" t="s">
        <v>178</v>
      </c>
      <c r="J29371" t="s">
        <v>135</v>
      </c>
      <c r="K29371" t="s">
        <v>179</v>
      </c>
    </row>
    <row r="29372" spans="1:11">
      <c r="A29372" s="8">
        <v>44722</v>
      </c>
      <c r="B29372">
        <v>130.64490000000001</v>
      </c>
      <c r="C29372">
        <v>132.7405</v>
      </c>
      <c r="D29372">
        <v>129.30959999999999</v>
      </c>
      <c r="E29372">
        <v>131.62780000000001</v>
      </c>
      <c r="F29372">
        <v>6630800</v>
      </c>
      <c r="G29372" t="s">
        <v>18</v>
      </c>
      <c r="H29372" t="s">
        <v>18</v>
      </c>
      <c r="I29372" t="s">
        <v>178</v>
      </c>
      <c r="J29372" t="s">
        <v>135</v>
      </c>
      <c r="K29372" t="s">
        <v>179</v>
      </c>
    </row>
    <row r="29373" spans="1:11">
      <c r="A29373" s="8">
        <v>44725</v>
      </c>
      <c r="B29373">
        <v>129.35599999999999</v>
      </c>
      <c r="C29373">
        <v>130.274</v>
      </c>
      <c r="D29373">
        <v>127.622</v>
      </c>
      <c r="E29373">
        <v>128.10419999999999</v>
      </c>
      <c r="F29373">
        <v>8549500</v>
      </c>
      <c r="G29373" t="s">
        <v>18</v>
      </c>
      <c r="H29373" t="s">
        <v>18</v>
      </c>
      <c r="I29373" t="s">
        <v>178</v>
      </c>
      <c r="J29373" t="s">
        <v>135</v>
      </c>
      <c r="K29373" t="s">
        <v>179</v>
      </c>
    </row>
    <row r="29374" spans="1:11">
      <c r="A29374" s="8">
        <v>44726</v>
      </c>
      <c r="B29374">
        <v>127.5107</v>
      </c>
      <c r="C29374">
        <v>127.57559999999999</v>
      </c>
      <c r="D29374">
        <v>122.9021</v>
      </c>
      <c r="E29374">
        <v>124.10760000000001</v>
      </c>
      <c r="F29374">
        <v>9980200</v>
      </c>
      <c r="G29374" t="s">
        <v>18</v>
      </c>
      <c r="H29374" t="s">
        <v>18</v>
      </c>
      <c r="I29374" t="s">
        <v>178</v>
      </c>
      <c r="J29374" t="s">
        <v>135</v>
      </c>
      <c r="K29374" t="s">
        <v>179</v>
      </c>
    </row>
    <row r="29375" spans="1:11">
      <c r="A29375" s="8">
        <v>44727</v>
      </c>
      <c r="B29375">
        <v>124.6639</v>
      </c>
      <c r="C29375">
        <v>125.09050000000001</v>
      </c>
      <c r="D29375">
        <v>120.0831</v>
      </c>
      <c r="E29375">
        <v>122.87430000000001</v>
      </c>
      <c r="F29375">
        <v>12178100</v>
      </c>
      <c r="G29375" t="s">
        <v>18</v>
      </c>
      <c r="H29375" t="s">
        <v>18</v>
      </c>
      <c r="I29375" t="s">
        <v>178</v>
      </c>
      <c r="J29375" t="s">
        <v>135</v>
      </c>
      <c r="K29375" t="s">
        <v>179</v>
      </c>
    </row>
    <row r="29376" spans="1:11">
      <c r="A29376" s="8">
        <v>44728</v>
      </c>
      <c r="B29376">
        <v>121.50190000000001</v>
      </c>
      <c r="C29376">
        <v>125.24809999999999</v>
      </c>
      <c r="D29376">
        <v>121.1032</v>
      </c>
      <c r="E29376">
        <v>123.6254</v>
      </c>
      <c r="F29376">
        <v>9683300</v>
      </c>
      <c r="G29376" t="s">
        <v>18</v>
      </c>
      <c r="H29376" t="s">
        <v>18</v>
      </c>
      <c r="I29376" t="s">
        <v>178</v>
      </c>
      <c r="J29376" t="s">
        <v>135</v>
      </c>
      <c r="K29376" t="s">
        <v>179</v>
      </c>
    </row>
    <row r="29377" spans="1:11">
      <c r="A29377" s="8">
        <v>44729</v>
      </c>
      <c r="B29377">
        <v>122.92059999999999</v>
      </c>
      <c r="C29377">
        <v>124.497</v>
      </c>
      <c r="D29377">
        <v>121.8728</v>
      </c>
      <c r="E29377">
        <v>122.73520000000001</v>
      </c>
      <c r="F29377">
        <v>17113300</v>
      </c>
      <c r="G29377" t="s">
        <v>18</v>
      </c>
      <c r="H29377" t="s">
        <v>18</v>
      </c>
      <c r="I29377" t="s">
        <v>178</v>
      </c>
      <c r="J29377" t="s">
        <v>135</v>
      </c>
      <c r="K29377" t="s">
        <v>179</v>
      </c>
    </row>
    <row r="29378" spans="1:11">
      <c r="A29378" s="8">
        <v>44733</v>
      </c>
      <c r="B29378">
        <v>124.8308</v>
      </c>
      <c r="C29378">
        <v>127.0378</v>
      </c>
      <c r="D29378">
        <v>123.7274</v>
      </c>
      <c r="E29378">
        <v>126.45359999999999</v>
      </c>
      <c r="F29378">
        <v>9017000</v>
      </c>
      <c r="G29378" t="s">
        <v>18</v>
      </c>
      <c r="H29378" t="s">
        <v>18</v>
      </c>
      <c r="I29378" t="s">
        <v>178</v>
      </c>
      <c r="J29378" t="s">
        <v>135</v>
      </c>
      <c r="K29378" t="s">
        <v>179</v>
      </c>
    </row>
    <row r="29379" spans="1:11">
      <c r="A29379" s="8">
        <v>44734</v>
      </c>
      <c r="B29379">
        <v>125.8138</v>
      </c>
      <c r="C29379">
        <v>129.53219999999999</v>
      </c>
      <c r="D29379">
        <v>125.8045</v>
      </c>
      <c r="E29379">
        <v>128.42869999999999</v>
      </c>
      <c r="F29379">
        <v>8374500</v>
      </c>
      <c r="G29379" t="s">
        <v>18</v>
      </c>
      <c r="H29379" t="s">
        <v>18</v>
      </c>
      <c r="I29379" t="s">
        <v>178</v>
      </c>
      <c r="J29379" t="s">
        <v>135</v>
      </c>
      <c r="K29379" t="s">
        <v>179</v>
      </c>
    </row>
    <row r="29380" spans="1:11">
      <c r="A29380" s="8">
        <v>44735</v>
      </c>
      <c r="B29380">
        <v>128.93870000000001</v>
      </c>
      <c r="C29380">
        <v>132.11930000000001</v>
      </c>
      <c r="D29380">
        <v>128.7996</v>
      </c>
      <c r="E29380">
        <v>131.95240000000001</v>
      </c>
      <c r="F29380">
        <v>6418300</v>
      </c>
      <c r="G29380" t="s">
        <v>18</v>
      </c>
      <c r="H29380" t="s">
        <v>18</v>
      </c>
      <c r="I29380" t="s">
        <v>178</v>
      </c>
      <c r="J29380" t="s">
        <v>135</v>
      </c>
      <c r="K29380" t="s">
        <v>179</v>
      </c>
    </row>
    <row r="29381" spans="1:11">
      <c r="A29381" s="8">
        <v>44736</v>
      </c>
      <c r="B29381">
        <v>133.71420000000001</v>
      </c>
      <c r="C29381">
        <v>134.67859999999999</v>
      </c>
      <c r="D29381">
        <v>132.71279999999999</v>
      </c>
      <c r="E29381">
        <v>133.85329999999999</v>
      </c>
      <c r="F29381">
        <v>19440600</v>
      </c>
      <c r="G29381" t="s">
        <v>18</v>
      </c>
      <c r="H29381" t="s">
        <v>18</v>
      </c>
      <c r="I29381" t="s">
        <v>178</v>
      </c>
      <c r="J29381" t="s">
        <v>135</v>
      </c>
      <c r="K29381" t="s">
        <v>179</v>
      </c>
    </row>
    <row r="29382" spans="1:11">
      <c r="A29382" s="8">
        <v>44739</v>
      </c>
      <c r="B29382">
        <v>133.63999999999999</v>
      </c>
      <c r="C29382">
        <v>134.23349999999999</v>
      </c>
      <c r="D29382">
        <v>132.33260000000001</v>
      </c>
      <c r="E29382">
        <v>132.83330000000001</v>
      </c>
      <c r="F29382">
        <v>5618500</v>
      </c>
      <c r="G29382" t="s">
        <v>18</v>
      </c>
      <c r="H29382" t="s">
        <v>18</v>
      </c>
      <c r="I29382" t="s">
        <v>178</v>
      </c>
      <c r="J29382" t="s">
        <v>135</v>
      </c>
      <c r="K29382" t="s">
        <v>179</v>
      </c>
    </row>
    <row r="29383" spans="1:11">
      <c r="A29383" s="8">
        <v>44740</v>
      </c>
      <c r="B29383">
        <v>133.10220000000001</v>
      </c>
      <c r="C29383">
        <v>133.6122</v>
      </c>
      <c r="D29383">
        <v>130.35749999999999</v>
      </c>
      <c r="E29383">
        <v>130.67269999999999</v>
      </c>
      <c r="F29383">
        <v>6077300</v>
      </c>
      <c r="G29383" t="s">
        <v>18</v>
      </c>
      <c r="H29383" t="s">
        <v>18</v>
      </c>
      <c r="I29383" t="s">
        <v>178</v>
      </c>
      <c r="J29383" t="s">
        <v>135</v>
      </c>
      <c r="K29383" t="s">
        <v>179</v>
      </c>
    </row>
    <row r="29384" spans="1:11">
      <c r="A29384" s="8">
        <v>44741</v>
      </c>
      <c r="B29384">
        <v>131.30330000000001</v>
      </c>
      <c r="C29384">
        <v>132.4717</v>
      </c>
      <c r="D29384">
        <v>130.886</v>
      </c>
      <c r="E29384">
        <v>131.8596</v>
      </c>
      <c r="F29384">
        <v>5174600</v>
      </c>
      <c r="G29384" t="s">
        <v>18</v>
      </c>
      <c r="H29384" t="s">
        <v>18</v>
      </c>
      <c r="I29384" t="s">
        <v>178</v>
      </c>
      <c r="J29384" t="s">
        <v>135</v>
      </c>
      <c r="K29384" t="s">
        <v>179</v>
      </c>
    </row>
    <row r="29385" spans="1:11">
      <c r="A29385" s="8">
        <v>44742</v>
      </c>
      <c r="B29385">
        <v>131.38669999999999</v>
      </c>
      <c r="C29385">
        <v>133.93680000000001</v>
      </c>
      <c r="D29385">
        <v>130.96019999999999</v>
      </c>
      <c r="E29385">
        <v>133.334</v>
      </c>
      <c r="F29385">
        <v>7410100</v>
      </c>
      <c r="G29385" t="s">
        <v>18</v>
      </c>
      <c r="H29385" t="s">
        <v>18</v>
      </c>
      <c r="I29385" t="s">
        <v>178</v>
      </c>
      <c r="J29385" t="s">
        <v>135</v>
      </c>
      <c r="K29385" t="s">
        <v>179</v>
      </c>
    </row>
    <row r="29386" spans="1:11">
      <c r="A29386" s="8">
        <v>44743</v>
      </c>
      <c r="B29386">
        <v>133.75129999999999</v>
      </c>
      <c r="C29386">
        <v>135.61519999999999</v>
      </c>
      <c r="D29386">
        <v>132.97239999999999</v>
      </c>
      <c r="E29386">
        <v>135.4853</v>
      </c>
      <c r="F29386">
        <v>5937200</v>
      </c>
      <c r="G29386" t="s">
        <v>18</v>
      </c>
      <c r="H29386" t="s">
        <v>18</v>
      </c>
      <c r="I29386" t="s">
        <v>178</v>
      </c>
      <c r="J29386" t="s">
        <v>135</v>
      </c>
      <c r="K29386" t="s">
        <v>179</v>
      </c>
    </row>
    <row r="29387" spans="1:11">
      <c r="A29387" s="8">
        <v>44747</v>
      </c>
      <c r="B29387">
        <v>134.06659999999999</v>
      </c>
      <c r="C29387">
        <v>135.4761</v>
      </c>
      <c r="D29387">
        <v>132.17490000000001</v>
      </c>
      <c r="E29387">
        <v>134.17789999999999</v>
      </c>
      <c r="F29387">
        <v>5760900</v>
      </c>
      <c r="G29387" t="s">
        <v>18</v>
      </c>
      <c r="H29387" t="s">
        <v>18</v>
      </c>
      <c r="I29387" t="s">
        <v>178</v>
      </c>
      <c r="J29387" t="s">
        <v>135</v>
      </c>
      <c r="K29387" t="s">
        <v>179</v>
      </c>
    </row>
    <row r="29388" spans="1:11">
      <c r="A29388" s="8">
        <v>44748</v>
      </c>
      <c r="B29388">
        <v>134.929</v>
      </c>
      <c r="C29388">
        <v>136.76499999999999</v>
      </c>
      <c r="D29388">
        <v>134.4282</v>
      </c>
      <c r="E29388">
        <v>135.4297</v>
      </c>
      <c r="F29388">
        <v>5485200</v>
      </c>
      <c r="G29388" t="s">
        <v>18</v>
      </c>
      <c r="H29388" t="s">
        <v>18</v>
      </c>
      <c r="I29388" t="s">
        <v>178</v>
      </c>
      <c r="J29388" t="s">
        <v>135</v>
      </c>
      <c r="K29388" t="s">
        <v>179</v>
      </c>
    </row>
    <row r="29389" spans="1:11">
      <c r="A29389" s="8">
        <v>44749</v>
      </c>
      <c r="B29389">
        <v>134.72489999999999</v>
      </c>
      <c r="C29389">
        <v>135.55950000000001</v>
      </c>
      <c r="D29389">
        <v>134.08510000000001</v>
      </c>
      <c r="E29389">
        <v>135.38329999999999</v>
      </c>
      <c r="F29389">
        <v>6623400</v>
      </c>
      <c r="G29389" t="s">
        <v>18</v>
      </c>
      <c r="H29389" t="s">
        <v>18</v>
      </c>
      <c r="I29389" t="s">
        <v>178</v>
      </c>
      <c r="J29389" t="s">
        <v>135</v>
      </c>
      <c r="K29389" t="s">
        <v>179</v>
      </c>
    </row>
    <row r="29390" spans="1:11">
      <c r="A29390" s="8">
        <v>44750</v>
      </c>
      <c r="B29390">
        <v>135.374</v>
      </c>
      <c r="C29390">
        <v>136.1344</v>
      </c>
      <c r="D29390">
        <v>134.0573</v>
      </c>
      <c r="E29390">
        <v>134.47460000000001</v>
      </c>
      <c r="F29390">
        <v>4294200</v>
      </c>
      <c r="G29390" t="s">
        <v>18</v>
      </c>
      <c r="H29390" t="s">
        <v>18</v>
      </c>
      <c r="I29390" t="s">
        <v>178</v>
      </c>
      <c r="J29390" t="s">
        <v>135</v>
      </c>
      <c r="K29390" t="s">
        <v>179</v>
      </c>
    </row>
    <row r="29391" spans="1:11">
      <c r="A29391" s="8">
        <v>44753</v>
      </c>
      <c r="B29391">
        <v>134.5951</v>
      </c>
      <c r="C29391">
        <v>135.9211</v>
      </c>
      <c r="D29391">
        <v>134.1593</v>
      </c>
      <c r="E29391">
        <v>135.4204</v>
      </c>
      <c r="F29391">
        <v>5482900</v>
      </c>
      <c r="G29391" t="s">
        <v>18</v>
      </c>
      <c r="H29391" t="s">
        <v>18</v>
      </c>
      <c r="I29391" t="s">
        <v>178</v>
      </c>
      <c r="J29391" t="s">
        <v>135</v>
      </c>
      <c r="K29391" t="s">
        <v>179</v>
      </c>
    </row>
    <row r="29392" spans="1:11">
      <c r="A29392" s="8">
        <v>44754</v>
      </c>
      <c r="B29392">
        <v>135.2535</v>
      </c>
      <c r="C29392">
        <v>136.2364</v>
      </c>
      <c r="D29392">
        <v>133.87190000000001</v>
      </c>
      <c r="E29392">
        <v>134.2242</v>
      </c>
      <c r="F29392">
        <v>5204400</v>
      </c>
      <c r="G29392" t="s">
        <v>18</v>
      </c>
      <c r="H29392" t="s">
        <v>18</v>
      </c>
      <c r="I29392" t="s">
        <v>178</v>
      </c>
      <c r="J29392" t="s">
        <v>135</v>
      </c>
      <c r="K29392" t="s">
        <v>179</v>
      </c>
    </row>
    <row r="29393" spans="1:11">
      <c r="A29393" s="8">
        <v>44755</v>
      </c>
      <c r="B29393">
        <v>133.90889999999999</v>
      </c>
      <c r="C29393">
        <v>136.27350000000001</v>
      </c>
      <c r="D29393">
        <v>133.7235</v>
      </c>
      <c r="E29393">
        <v>135.10509999999999</v>
      </c>
      <c r="F29393">
        <v>5075600</v>
      </c>
      <c r="G29393" t="s">
        <v>18</v>
      </c>
      <c r="H29393" t="s">
        <v>18</v>
      </c>
      <c r="I29393" t="s">
        <v>178</v>
      </c>
      <c r="J29393" t="s">
        <v>135</v>
      </c>
      <c r="K29393" t="s">
        <v>179</v>
      </c>
    </row>
    <row r="29394" spans="1:11">
      <c r="A29394" s="8">
        <v>44756</v>
      </c>
      <c r="B29394">
        <v>133.30619999999999</v>
      </c>
      <c r="C29394">
        <v>134.94749999999999</v>
      </c>
      <c r="D29394">
        <v>133.03729999999999</v>
      </c>
      <c r="E29394">
        <v>134.7064</v>
      </c>
      <c r="F29394">
        <v>4867000</v>
      </c>
      <c r="G29394" t="s">
        <v>18</v>
      </c>
      <c r="H29394" t="s">
        <v>18</v>
      </c>
      <c r="I29394" t="s">
        <v>178</v>
      </c>
      <c r="J29394" t="s">
        <v>135</v>
      </c>
      <c r="K29394" t="s">
        <v>179</v>
      </c>
    </row>
    <row r="29395" spans="1:11">
      <c r="A29395" s="8">
        <v>44757</v>
      </c>
      <c r="B29395">
        <v>134.7713</v>
      </c>
      <c r="C29395">
        <v>135.10509999999999</v>
      </c>
      <c r="D29395">
        <v>133.6215</v>
      </c>
      <c r="E29395">
        <v>134.52099999999999</v>
      </c>
      <c r="F29395">
        <v>6264600</v>
      </c>
      <c r="G29395" t="s">
        <v>18</v>
      </c>
      <c r="H29395" t="s">
        <v>18</v>
      </c>
      <c r="I29395" t="s">
        <v>178</v>
      </c>
      <c r="J29395" t="s">
        <v>135</v>
      </c>
      <c r="K29395" t="s">
        <v>179</v>
      </c>
    </row>
    <row r="29396" spans="1:11">
      <c r="A29396" s="8">
        <v>44760</v>
      </c>
      <c r="B29396">
        <v>134.40039999999999</v>
      </c>
      <c r="C29396">
        <v>134.5395</v>
      </c>
      <c r="D29396">
        <v>132.75909999999999</v>
      </c>
      <c r="E29396">
        <v>132.88890000000001</v>
      </c>
      <c r="F29396">
        <v>6047500</v>
      </c>
      <c r="G29396" t="s">
        <v>18</v>
      </c>
      <c r="H29396" t="s">
        <v>18</v>
      </c>
      <c r="I29396" t="s">
        <v>178</v>
      </c>
      <c r="J29396" t="s">
        <v>135</v>
      </c>
      <c r="K29396" t="s">
        <v>179</v>
      </c>
    </row>
    <row r="29397" spans="1:11">
      <c r="A29397" s="8">
        <v>44761</v>
      </c>
      <c r="B29397">
        <v>134.0573</v>
      </c>
      <c r="C29397">
        <v>134.46530000000001</v>
      </c>
      <c r="D29397">
        <v>133.19489999999999</v>
      </c>
      <c r="E29397">
        <v>133.5658</v>
      </c>
      <c r="F29397">
        <v>5943600</v>
      </c>
      <c r="G29397" t="s">
        <v>18</v>
      </c>
      <c r="H29397" t="s">
        <v>18</v>
      </c>
      <c r="I29397" t="s">
        <v>178</v>
      </c>
      <c r="J29397" t="s">
        <v>135</v>
      </c>
      <c r="K29397" t="s">
        <v>179</v>
      </c>
    </row>
    <row r="29398" spans="1:11">
      <c r="A29398" s="8">
        <v>44762</v>
      </c>
      <c r="B29398">
        <v>133.52869999999999</v>
      </c>
      <c r="C29398">
        <v>133.7328</v>
      </c>
      <c r="D29398">
        <v>130.41309999999999</v>
      </c>
      <c r="E29398">
        <v>131.2569</v>
      </c>
      <c r="F29398">
        <v>8635300</v>
      </c>
      <c r="G29398" t="s">
        <v>18</v>
      </c>
      <c r="H29398" t="s">
        <v>18</v>
      </c>
      <c r="I29398" t="s">
        <v>178</v>
      </c>
      <c r="J29398" t="s">
        <v>135</v>
      </c>
      <c r="K29398" t="s">
        <v>179</v>
      </c>
    </row>
    <row r="29399" spans="1:11">
      <c r="A29399" s="8">
        <v>44763</v>
      </c>
      <c r="B29399">
        <v>131.22239999999999</v>
      </c>
      <c r="C29399">
        <v>131.93170000000001</v>
      </c>
      <c r="D29399">
        <v>129.6824</v>
      </c>
      <c r="E29399">
        <v>131.381</v>
      </c>
      <c r="F29399">
        <v>8310200</v>
      </c>
      <c r="G29399" t="s">
        <v>182</v>
      </c>
      <c r="H29399" t="s">
        <v>18</v>
      </c>
      <c r="I29399" t="s">
        <v>178</v>
      </c>
      <c r="J29399" t="s">
        <v>135</v>
      </c>
      <c r="K29399" t="s">
        <v>179</v>
      </c>
    </row>
    <row r="29400" spans="1:11">
      <c r="A29400" s="8">
        <v>44764</v>
      </c>
      <c r="B29400">
        <v>131.3717</v>
      </c>
      <c r="C29400">
        <v>133.62100000000001</v>
      </c>
      <c r="D29400">
        <v>131.2877</v>
      </c>
      <c r="E29400">
        <v>133.48099999999999</v>
      </c>
      <c r="F29400">
        <v>5292700</v>
      </c>
      <c r="G29400" t="s">
        <v>18</v>
      </c>
      <c r="H29400" t="s">
        <v>18</v>
      </c>
      <c r="I29400" t="s">
        <v>178</v>
      </c>
      <c r="J29400" t="s">
        <v>135</v>
      </c>
      <c r="K29400" t="s">
        <v>179</v>
      </c>
    </row>
    <row r="29401" spans="1:11">
      <c r="A29401" s="8">
        <v>44767</v>
      </c>
      <c r="B29401">
        <v>133.2757</v>
      </c>
      <c r="C29401">
        <v>134.7876</v>
      </c>
      <c r="D29401">
        <v>133.02369999999999</v>
      </c>
      <c r="E29401">
        <v>134.38630000000001</v>
      </c>
      <c r="F29401">
        <v>5262100</v>
      </c>
      <c r="G29401" t="s">
        <v>18</v>
      </c>
      <c r="H29401" t="s">
        <v>18</v>
      </c>
      <c r="I29401" t="s">
        <v>178</v>
      </c>
      <c r="J29401" t="s">
        <v>135</v>
      </c>
      <c r="K29401" t="s">
        <v>179</v>
      </c>
    </row>
    <row r="29402" spans="1:11">
      <c r="A29402" s="8">
        <v>44768</v>
      </c>
      <c r="B29402">
        <v>133.173</v>
      </c>
      <c r="C29402">
        <v>134.85300000000001</v>
      </c>
      <c r="D29402">
        <v>132.25839999999999</v>
      </c>
      <c r="E29402">
        <v>134.64760000000001</v>
      </c>
      <c r="F29402">
        <v>5375700</v>
      </c>
      <c r="G29402" t="s">
        <v>18</v>
      </c>
      <c r="H29402" t="s">
        <v>18</v>
      </c>
      <c r="I29402" t="s">
        <v>178</v>
      </c>
      <c r="J29402" t="s">
        <v>135</v>
      </c>
      <c r="K29402" t="s">
        <v>179</v>
      </c>
    </row>
    <row r="29403" spans="1:11">
      <c r="A29403" s="8">
        <v>44769</v>
      </c>
      <c r="B29403">
        <v>134.28360000000001</v>
      </c>
      <c r="C29403">
        <v>136.45820000000001</v>
      </c>
      <c r="D29403">
        <v>133.95689999999999</v>
      </c>
      <c r="E29403">
        <v>135.92619999999999</v>
      </c>
      <c r="F29403">
        <v>5500000</v>
      </c>
      <c r="G29403" t="s">
        <v>18</v>
      </c>
      <c r="H29403" t="s">
        <v>18</v>
      </c>
      <c r="I29403" t="s">
        <v>178</v>
      </c>
      <c r="J29403" t="s">
        <v>135</v>
      </c>
      <c r="K29403" t="s">
        <v>179</v>
      </c>
    </row>
    <row r="29404" spans="1:11">
      <c r="A29404" s="8">
        <v>44770</v>
      </c>
      <c r="B29404">
        <v>136.3929</v>
      </c>
      <c r="C29404">
        <v>138.69810000000001</v>
      </c>
      <c r="D29404">
        <v>135.40360000000001</v>
      </c>
      <c r="E29404">
        <v>138.1848</v>
      </c>
      <c r="F29404">
        <v>7115700</v>
      </c>
      <c r="G29404" t="s">
        <v>18</v>
      </c>
      <c r="H29404" t="s">
        <v>18</v>
      </c>
      <c r="I29404" t="s">
        <v>178</v>
      </c>
      <c r="J29404" t="s">
        <v>135</v>
      </c>
      <c r="K29404" t="s">
        <v>179</v>
      </c>
    </row>
    <row r="29405" spans="1:11">
      <c r="A29405" s="8">
        <v>44771</v>
      </c>
      <c r="B29405">
        <v>131.99700000000001</v>
      </c>
      <c r="C29405">
        <v>132.9957</v>
      </c>
      <c r="D29405">
        <v>129.01050000000001</v>
      </c>
      <c r="E29405">
        <v>129.64510000000001</v>
      </c>
      <c r="F29405">
        <v>18694700</v>
      </c>
      <c r="G29405" t="s">
        <v>18</v>
      </c>
      <c r="H29405" t="s">
        <v>18</v>
      </c>
      <c r="I29405" t="s">
        <v>178</v>
      </c>
      <c r="J29405" t="s">
        <v>135</v>
      </c>
      <c r="K29405" t="s">
        <v>179</v>
      </c>
    </row>
    <row r="29406" spans="1:11">
      <c r="A29406" s="8">
        <v>44774</v>
      </c>
      <c r="B29406">
        <v>129.1131</v>
      </c>
      <c r="C29406">
        <v>134.33959999999999</v>
      </c>
      <c r="D29406">
        <v>129.0478</v>
      </c>
      <c r="E29406">
        <v>133.369</v>
      </c>
      <c r="F29406">
        <v>12590000</v>
      </c>
      <c r="G29406" t="s">
        <v>18</v>
      </c>
      <c r="H29406" t="s">
        <v>18</v>
      </c>
      <c r="I29406" t="s">
        <v>178</v>
      </c>
      <c r="J29406" t="s">
        <v>135</v>
      </c>
      <c r="K29406" t="s">
        <v>179</v>
      </c>
    </row>
    <row r="29407" spans="1:11">
      <c r="A29407" s="8">
        <v>44775</v>
      </c>
      <c r="B29407">
        <v>133.565</v>
      </c>
      <c r="C29407">
        <v>134.1343</v>
      </c>
      <c r="D29407">
        <v>132.31440000000001</v>
      </c>
      <c r="E29407">
        <v>132.48230000000001</v>
      </c>
      <c r="F29407">
        <v>7495000</v>
      </c>
      <c r="G29407" t="s">
        <v>18</v>
      </c>
      <c r="H29407" t="s">
        <v>18</v>
      </c>
      <c r="I29407" t="s">
        <v>178</v>
      </c>
      <c r="J29407" t="s">
        <v>135</v>
      </c>
      <c r="K29407" t="s">
        <v>179</v>
      </c>
    </row>
    <row r="29408" spans="1:11">
      <c r="A29408" s="8">
        <v>44776</v>
      </c>
      <c r="B29408">
        <v>132.21170000000001</v>
      </c>
      <c r="C29408">
        <v>135.58090000000001</v>
      </c>
      <c r="D29408">
        <v>131.51169999999999</v>
      </c>
      <c r="E29408">
        <v>135.21690000000001</v>
      </c>
      <c r="F29408">
        <v>6811000</v>
      </c>
      <c r="G29408" t="s">
        <v>18</v>
      </c>
      <c r="H29408" t="s">
        <v>18</v>
      </c>
      <c r="I29408" t="s">
        <v>178</v>
      </c>
      <c r="J29408" t="s">
        <v>135</v>
      </c>
      <c r="K29408" t="s">
        <v>179</v>
      </c>
    </row>
    <row r="29409" spans="1:11">
      <c r="A29409" s="8">
        <v>44777</v>
      </c>
      <c r="B29409">
        <v>135.18889999999999</v>
      </c>
      <c r="C29409">
        <v>136.69159999999999</v>
      </c>
      <c r="D29409">
        <v>134.405</v>
      </c>
      <c r="E29409">
        <v>135.00229999999999</v>
      </c>
      <c r="F29409">
        <v>6124700</v>
      </c>
      <c r="G29409" t="s">
        <v>18</v>
      </c>
      <c r="H29409" t="s">
        <v>18</v>
      </c>
      <c r="I29409" t="s">
        <v>178</v>
      </c>
      <c r="J29409" t="s">
        <v>135</v>
      </c>
      <c r="K29409" t="s">
        <v>179</v>
      </c>
    </row>
    <row r="29410" spans="1:11">
      <c r="A29410" s="8">
        <v>44778</v>
      </c>
      <c r="B29410">
        <v>134.16229999999999</v>
      </c>
      <c r="C29410">
        <v>135.17959999999999</v>
      </c>
      <c r="D29410">
        <v>133.24770000000001</v>
      </c>
      <c r="E29410">
        <v>135.0676</v>
      </c>
      <c r="F29410">
        <v>4580300</v>
      </c>
      <c r="G29410" t="s">
        <v>18</v>
      </c>
      <c r="H29410" t="s">
        <v>18</v>
      </c>
      <c r="I29410" t="s">
        <v>178</v>
      </c>
      <c r="J29410" t="s">
        <v>135</v>
      </c>
      <c r="K29410" t="s">
        <v>179</v>
      </c>
    </row>
    <row r="29411" spans="1:11">
      <c r="A29411" s="8">
        <v>44781</v>
      </c>
      <c r="B29411">
        <v>135.3569</v>
      </c>
      <c r="C29411">
        <v>136.70079999999999</v>
      </c>
      <c r="D29411">
        <v>135.07689999999999</v>
      </c>
      <c r="E29411">
        <v>135.58090000000001</v>
      </c>
      <c r="F29411">
        <v>4486800</v>
      </c>
      <c r="G29411" t="s">
        <v>18</v>
      </c>
      <c r="H29411" t="s">
        <v>18</v>
      </c>
      <c r="I29411" t="s">
        <v>178</v>
      </c>
      <c r="J29411" t="s">
        <v>135</v>
      </c>
      <c r="K29411" t="s">
        <v>179</v>
      </c>
    </row>
    <row r="29412" spans="1:11">
      <c r="A29412" s="8">
        <v>44782</v>
      </c>
      <c r="B29412">
        <v>135.86089999999999</v>
      </c>
      <c r="C29412">
        <v>136.2062</v>
      </c>
      <c r="D29412">
        <v>134.85290000000001</v>
      </c>
      <c r="E29412">
        <v>135.2636</v>
      </c>
      <c r="F29412">
        <v>3977300</v>
      </c>
      <c r="G29412" t="s">
        <v>18</v>
      </c>
      <c r="H29412" t="s">
        <v>18</v>
      </c>
      <c r="I29412" t="s">
        <v>178</v>
      </c>
      <c r="J29412" t="s">
        <v>135</v>
      </c>
      <c r="K29412" t="s">
        <v>179</v>
      </c>
    </row>
    <row r="29413" spans="1:11">
      <c r="A29413" s="8">
        <v>44783</v>
      </c>
      <c r="B29413">
        <v>136.15950000000001</v>
      </c>
      <c r="C29413">
        <v>136.72880000000001</v>
      </c>
      <c r="D29413">
        <v>135.69290000000001</v>
      </c>
      <c r="E29413">
        <v>136.54220000000001</v>
      </c>
      <c r="F29413">
        <v>4641300</v>
      </c>
      <c r="G29413" t="s">
        <v>18</v>
      </c>
      <c r="H29413" t="s">
        <v>18</v>
      </c>
      <c r="I29413" t="s">
        <v>178</v>
      </c>
      <c r="J29413" t="s">
        <v>135</v>
      </c>
      <c r="K29413" t="s">
        <v>179</v>
      </c>
    </row>
    <row r="29414" spans="1:11">
      <c r="A29414" s="8">
        <v>44784</v>
      </c>
      <c r="B29414">
        <v>137.01820000000001</v>
      </c>
      <c r="C29414">
        <v>137.46619999999999</v>
      </c>
      <c r="D29414">
        <v>135.2636</v>
      </c>
      <c r="E29414">
        <v>135.57159999999999</v>
      </c>
      <c r="F29414">
        <v>5954300</v>
      </c>
      <c r="G29414" t="s">
        <v>18</v>
      </c>
      <c r="H29414" t="s">
        <v>18</v>
      </c>
      <c r="I29414" t="s">
        <v>178</v>
      </c>
      <c r="J29414" t="s">
        <v>135</v>
      </c>
      <c r="K29414" t="s">
        <v>179</v>
      </c>
    </row>
    <row r="29415" spans="1:11">
      <c r="A29415" s="8">
        <v>44785</v>
      </c>
      <c r="B29415">
        <v>136.1782</v>
      </c>
      <c r="C29415">
        <v>136.9435</v>
      </c>
      <c r="D29415">
        <v>135.29159999999999</v>
      </c>
      <c r="E29415">
        <v>136.88749999999999</v>
      </c>
      <c r="F29415">
        <v>5038700</v>
      </c>
      <c r="G29415" t="s">
        <v>18</v>
      </c>
      <c r="H29415" t="s">
        <v>18</v>
      </c>
      <c r="I29415" t="s">
        <v>178</v>
      </c>
      <c r="J29415" t="s">
        <v>135</v>
      </c>
      <c r="K29415" t="s">
        <v>179</v>
      </c>
    </row>
    <row r="29416" spans="1:11">
      <c r="A29416" s="8">
        <v>44788</v>
      </c>
      <c r="B29416">
        <v>137.07419999999999</v>
      </c>
      <c r="C29416">
        <v>138.8475</v>
      </c>
      <c r="D29416">
        <v>136.9622</v>
      </c>
      <c r="E29416">
        <v>138.6515</v>
      </c>
      <c r="F29416">
        <v>6008000</v>
      </c>
      <c r="G29416" t="s">
        <v>18</v>
      </c>
      <c r="H29416" t="s">
        <v>18</v>
      </c>
      <c r="I29416" t="s">
        <v>178</v>
      </c>
      <c r="J29416" t="s">
        <v>135</v>
      </c>
      <c r="K29416" t="s">
        <v>179</v>
      </c>
    </row>
    <row r="29417" spans="1:11">
      <c r="A29417" s="8">
        <v>44789</v>
      </c>
      <c r="B29417">
        <v>138.4648</v>
      </c>
      <c r="C29417">
        <v>140.55539999999999</v>
      </c>
      <c r="D29417">
        <v>138.4648</v>
      </c>
      <c r="E29417">
        <v>139.93010000000001</v>
      </c>
      <c r="F29417">
        <v>7093000</v>
      </c>
      <c r="G29417" t="s">
        <v>18</v>
      </c>
      <c r="H29417" t="s">
        <v>18</v>
      </c>
      <c r="I29417" t="s">
        <v>178</v>
      </c>
      <c r="J29417" t="s">
        <v>135</v>
      </c>
      <c r="K29417" t="s">
        <v>179</v>
      </c>
    </row>
    <row r="29418" spans="1:11">
      <c r="A29418" s="8">
        <v>44790</v>
      </c>
      <c r="B29418">
        <v>139.15549999999999</v>
      </c>
      <c r="C29418">
        <v>139.7621</v>
      </c>
      <c r="D29418">
        <v>138.95009999999999</v>
      </c>
      <c r="E29418">
        <v>139.2861</v>
      </c>
      <c r="F29418">
        <v>4834600</v>
      </c>
      <c r="G29418" t="s">
        <v>18</v>
      </c>
      <c r="H29418" t="s">
        <v>18</v>
      </c>
      <c r="I29418" t="s">
        <v>178</v>
      </c>
      <c r="J29418" t="s">
        <v>135</v>
      </c>
      <c r="K29418" t="s">
        <v>179</v>
      </c>
    </row>
    <row r="29419" spans="1:11">
      <c r="A29419" s="8">
        <v>44791</v>
      </c>
      <c r="B29419">
        <v>138.9408</v>
      </c>
      <c r="C29419">
        <v>139.98609999999999</v>
      </c>
      <c r="D29419">
        <v>138.61410000000001</v>
      </c>
      <c r="E29419">
        <v>139.7808</v>
      </c>
      <c r="F29419">
        <v>3829000</v>
      </c>
      <c r="G29419" t="s">
        <v>18</v>
      </c>
      <c r="H29419" t="s">
        <v>18</v>
      </c>
      <c r="I29419" t="s">
        <v>178</v>
      </c>
      <c r="J29419" t="s">
        <v>135</v>
      </c>
      <c r="K29419" t="s">
        <v>179</v>
      </c>
    </row>
    <row r="29420" spans="1:11">
      <c r="A29420" s="8">
        <v>44792</v>
      </c>
      <c r="B29420">
        <v>139.25810000000001</v>
      </c>
      <c r="C29420">
        <v>140.58340000000001</v>
      </c>
      <c r="D29420">
        <v>138.80080000000001</v>
      </c>
      <c r="E29420">
        <v>139.74340000000001</v>
      </c>
      <c r="F29420">
        <v>6502500</v>
      </c>
      <c r="G29420" t="s">
        <v>18</v>
      </c>
      <c r="H29420" t="s">
        <v>18</v>
      </c>
      <c r="I29420" t="s">
        <v>178</v>
      </c>
      <c r="J29420" t="s">
        <v>135</v>
      </c>
      <c r="K29420" t="s">
        <v>179</v>
      </c>
    </row>
    <row r="29421" spans="1:11">
      <c r="A29421" s="8">
        <v>44795</v>
      </c>
      <c r="B29421">
        <v>139.04349999999999</v>
      </c>
      <c r="C29421">
        <v>140.11680000000001</v>
      </c>
      <c r="D29421">
        <v>138.9128</v>
      </c>
      <c r="E29421">
        <v>139.37010000000001</v>
      </c>
      <c r="F29421">
        <v>6380700</v>
      </c>
      <c r="G29421" t="s">
        <v>18</v>
      </c>
      <c r="H29421" t="s">
        <v>18</v>
      </c>
      <c r="I29421" t="s">
        <v>178</v>
      </c>
      <c r="J29421" t="s">
        <v>135</v>
      </c>
      <c r="K29421" t="s">
        <v>179</v>
      </c>
    </row>
    <row r="29422" spans="1:11">
      <c r="A29422" s="8">
        <v>44796</v>
      </c>
      <c r="B29422">
        <v>138.53020000000001</v>
      </c>
      <c r="C29422">
        <v>138.5395</v>
      </c>
      <c r="D29422">
        <v>136.1036</v>
      </c>
      <c r="E29422">
        <v>136.68219999999999</v>
      </c>
      <c r="F29422">
        <v>5268200</v>
      </c>
      <c r="G29422" t="s">
        <v>18</v>
      </c>
      <c r="H29422" t="s">
        <v>18</v>
      </c>
      <c r="I29422" t="s">
        <v>178</v>
      </c>
      <c r="J29422" t="s">
        <v>135</v>
      </c>
      <c r="K29422" t="s">
        <v>179</v>
      </c>
    </row>
    <row r="29423" spans="1:11">
      <c r="A29423" s="8">
        <v>44797</v>
      </c>
      <c r="B29423">
        <v>136.83150000000001</v>
      </c>
      <c r="C29423">
        <v>137.43819999999999</v>
      </c>
      <c r="D29423">
        <v>135.4409</v>
      </c>
      <c r="E29423">
        <v>136.0942</v>
      </c>
      <c r="F29423">
        <v>5903200</v>
      </c>
      <c r="G29423" t="s">
        <v>18</v>
      </c>
      <c r="H29423" t="s">
        <v>18</v>
      </c>
      <c r="I29423" t="s">
        <v>178</v>
      </c>
      <c r="J29423" t="s">
        <v>135</v>
      </c>
      <c r="K29423" t="s">
        <v>179</v>
      </c>
    </row>
    <row r="29424" spans="1:11">
      <c r="A29424" s="8">
        <v>44798</v>
      </c>
      <c r="B29424">
        <v>135.5436</v>
      </c>
      <c r="C29424">
        <v>136.05690000000001</v>
      </c>
      <c r="D29424">
        <v>134.85290000000001</v>
      </c>
      <c r="E29424">
        <v>135.98220000000001</v>
      </c>
      <c r="F29424">
        <v>5097600</v>
      </c>
      <c r="G29424" t="s">
        <v>18</v>
      </c>
      <c r="H29424" t="s">
        <v>18</v>
      </c>
      <c r="I29424" t="s">
        <v>178</v>
      </c>
      <c r="J29424" t="s">
        <v>135</v>
      </c>
      <c r="K29424" t="s">
        <v>179</v>
      </c>
    </row>
    <row r="29425" spans="1:11">
      <c r="A29425" s="8">
        <v>44799</v>
      </c>
      <c r="B29425">
        <v>136.26220000000001</v>
      </c>
      <c r="C29425">
        <v>136.7568</v>
      </c>
      <c r="D29425">
        <v>132.54769999999999</v>
      </c>
      <c r="E29425">
        <v>132.7996</v>
      </c>
      <c r="F29425">
        <v>6086600</v>
      </c>
      <c r="G29425" t="s">
        <v>18</v>
      </c>
      <c r="H29425" t="s">
        <v>18</v>
      </c>
      <c r="I29425" t="s">
        <v>178</v>
      </c>
      <c r="J29425" t="s">
        <v>135</v>
      </c>
      <c r="K29425" t="s">
        <v>179</v>
      </c>
    </row>
    <row r="29426" spans="1:11">
      <c r="A29426" s="8">
        <v>44802</v>
      </c>
      <c r="B29426">
        <v>131.87569999999999</v>
      </c>
      <c r="C29426">
        <v>133.173</v>
      </c>
      <c r="D29426">
        <v>131.61439999999999</v>
      </c>
      <c r="E29426">
        <v>132.2397</v>
      </c>
      <c r="F29426">
        <v>5272100</v>
      </c>
      <c r="G29426" t="s">
        <v>18</v>
      </c>
      <c r="H29426" t="s">
        <v>18</v>
      </c>
      <c r="I29426" t="s">
        <v>178</v>
      </c>
      <c r="J29426" t="s">
        <v>135</v>
      </c>
      <c r="K29426" t="s">
        <v>179</v>
      </c>
    </row>
    <row r="29427" spans="1:11">
      <c r="A29427" s="8">
        <v>44803</v>
      </c>
      <c r="B29427">
        <v>132.91159999999999</v>
      </c>
      <c r="C29427">
        <v>132.91159999999999</v>
      </c>
      <c r="D29427">
        <v>130.57839999999999</v>
      </c>
      <c r="E29427">
        <v>130.8304</v>
      </c>
      <c r="F29427">
        <v>5203700</v>
      </c>
      <c r="G29427" t="s">
        <v>18</v>
      </c>
      <c r="H29427" t="s">
        <v>18</v>
      </c>
      <c r="I29427" t="s">
        <v>178</v>
      </c>
      <c r="J29427" t="s">
        <v>135</v>
      </c>
      <c r="K29427" t="s">
        <v>179</v>
      </c>
    </row>
    <row r="29428" spans="1:11">
      <c r="A29428" s="8">
        <v>44804</v>
      </c>
      <c r="B29428">
        <v>131.03569999999999</v>
      </c>
      <c r="C29428">
        <v>131.4837</v>
      </c>
      <c r="D29428">
        <v>128.6651</v>
      </c>
      <c r="E29428">
        <v>128.7398</v>
      </c>
      <c r="F29428">
        <v>8406900</v>
      </c>
      <c r="G29428" t="s">
        <v>18</v>
      </c>
      <c r="H29428" t="s">
        <v>18</v>
      </c>
      <c r="I29428" t="s">
        <v>178</v>
      </c>
      <c r="J29428" t="s">
        <v>135</v>
      </c>
      <c r="K29428" t="s">
        <v>179</v>
      </c>
    </row>
    <row r="29429" spans="1:11">
      <c r="A29429" s="8">
        <v>44805</v>
      </c>
      <c r="B29429">
        <v>128.6371</v>
      </c>
      <c r="C29429">
        <v>130.4384</v>
      </c>
      <c r="D29429">
        <v>127.63849999999999</v>
      </c>
      <c r="E29429">
        <v>130.32640000000001</v>
      </c>
      <c r="F29429">
        <v>7446500</v>
      </c>
      <c r="G29429" t="s">
        <v>18</v>
      </c>
      <c r="H29429" t="s">
        <v>18</v>
      </c>
      <c r="I29429" t="s">
        <v>178</v>
      </c>
      <c r="J29429" t="s">
        <v>135</v>
      </c>
      <c r="K29429" t="s">
        <v>179</v>
      </c>
    </row>
    <row r="29430" spans="1:11">
      <c r="A29430" s="8">
        <v>44806</v>
      </c>
      <c r="B29430">
        <v>131.05439999999999</v>
      </c>
      <c r="C29430">
        <v>131.73570000000001</v>
      </c>
      <c r="D29430">
        <v>127.4425</v>
      </c>
      <c r="E29430">
        <v>128.01179999999999</v>
      </c>
      <c r="F29430">
        <v>7077800</v>
      </c>
      <c r="G29430" t="s">
        <v>18</v>
      </c>
      <c r="H29430" t="s">
        <v>18</v>
      </c>
      <c r="I29430" t="s">
        <v>178</v>
      </c>
      <c r="J29430" t="s">
        <v>135</v>
      </c>
      <c r="K29430" t="s">
        <v>179</v>
      </c>
    </row>
    <row r="29431" spans="1:11">
      <c r="A29431" s="8">
        <v>44810</v>
      </c>
      <c r="B29431">
        <v>126.8172</v>
      </c>
      <c r="C29431">
        <v>128.7398</v>
      </c>
      <c r="D29431">
        <v>126.26649999999999</v>
      </c>
      <c r="E29431">
        <v>126.5839</v>
      </c>
      <c r="F29431">
        <v>8217200</v>
      </c>
      <c r="G29431" t="s">
        <v>18</v>
      </c>
      <c r="H29431" t="s">
        <v>18</v>
      </c>
      <c r="I29431" t="s">
        <v>178</v>
      </c>
      <c r="J29431" t="s">
        <v>135</v>
      </c>
      <c r="K29431" t="s">
        <v>179</v>
      </c>
    </row>
    <row r="29432" spans="1:11">
      <c r="A29432" s="8">
        <v>44811</v>
      </c>
      <c r="B29432">
        <v>126.9572</v>
      </c>
      <c r="C29432">
        <v>128.5718</v>
      </c>
      <c r="D29432">
        <v>126.9478</v>
      </c>
      <c r="E29432">
        <v>128.49709999999999</v>
      </c>
      <c r="F29432">
        <v>6609400</v>
      </c>
      <c r="G29432" t="s">
        <v>18</v>
      </c>
      <c r="H29432" t="s">
        <v>18</v>
      </c>
      <c r="I29432" t="s">
        <v>178</v>
      </c>
      <c r="J29432" t="s">
        <v>135</v>
      </c>
      <c r="K29432" t="s">
        <v>179</v>
      </c>
    </row>
    <row r="29433" spans="1:11">
      <c r="A29433" s="8">
        <v>44812</v>
      </c>
      <c r="B29433">
        <v>127.87179999999999</v>
      </c>
      <c r="C29433">
        <v>129.25309999999999</v>
      </c>
      <c r="D29433">
        <v>126.98520000000001</v>
      </c>
      <c r="E29433">
        <v>128.6651</v>
      </c>
      <c r="F29433">
        <v>7380500</v>
      </c>
      <c r="G29433" t="s">
        <v>18</v>
      </c>
      <c r="H29433" t="s">
        <v>18</v>
      </c>
      <c r="I29433" t="s">
        <v>178</v>
      </c>
      <c r="J29433" t="s">
        <v>135</v>
      </c>
      <c r="K29433" t="s">
        <v>179</v>
      </c>
    </row>
    <row r="29434" spans="1:11">
      <c r="A29434" s="8">
        <v>44813</v>
      </c>
      <c r="B29434">
        <v>128.7491</v>
      </c>
      <c r="C29434">
        <v>131.6797</v>
      </c>
      <c r="D29434">
        <v>128.14250000000001</v>
      </c>
      <c r="E29434">
        <v>130.6251</v>
      </c>
      <c r="F29434">
        <v>6434300</v>
      </c>
      <c r="G29434" t="s">
        <v>18</v>
      </c>
      <c r="H29434" t="s">
        <v>18</v>
      </c>
      <c r="I29434" t="s">
        <v>178</v>
      </c>
      <c r="J29434" t="s">
        <v>135</v>
      </c>
      <c r="K29434" t="s">
        <v>179</v>
      </c>
    </row>
    <row r="29435" spans="1:11">
      <c r="A29435" s="8">
        <v>44816</v>
      </c>
      <c r="B29435">
        <v>130.11170000000001</v>
      </c>
      <c r="C29435">
        <v>132.34229999999999</v>
      </c>
      <c r="D29435">
        <v>129.83170000000001</v>
      </c>
      <c r="E29435">
        <v>131.68899999999999</v>
      </c>
      <c r="F29435">
        <v>5818700</v>
      </c>
      <c r="G29435" t="s">
        <v>18</v>
      </c>
      <c r="H29435" t="s">
        <v>18</v>
      </c>
      <c r="I29435" t="s">
        <v>178</v>
      </c>
      <c r="J29435" t="s">
        <v>135</v>
      </c>
      <c r="K29435" t="s">
        <v>179</v>
      </c>
    </row>
    <row r="29436" spans="1:11">
      <c r="A29436" s="8">
        <v>44817</v>
      </c>
      <c r="B29436">
        <v>131.3904</v>
      </c>
      <c r="C29436">
        <v>131.99700000000001</v>
      </c>
      <c r="D29436">
        <v>128.6651</v>
      </c>
      <c r="E29436">
        <v>128.96379999999999</v>
      </c>
      <c r="F29436">
        <v>6350200</v>
      </c>
      <c r="G29436" t="s">
        <v>18</v>
      </c>
      <c r="H29436" t="s">
        <v>18</v>
      </c>
      <c r="I29436" t="s">
        <v>178</v>
      </c>
      <c r="J29436" t="s">
        <v>135</v>
      </c>
      <c r="K29436" t="s">
        <v>179</v>
      </c>
    </row>
    <row r="29437" spans="1:11">
      <c r="A29437" s="8">
        <v>44818</v>
      </c>
      <c r="B29437">
        <v>129.4118</v>
      </c>
      <c r="C29437">
        <v>130.3451</v>
      </c>
      <c r="D29437">
        <v>128.48779999999999</v>
      </c>
      <c r="E29437">
        <v>129.27180000000001</v>
      </c>
      <c r="F29437">
        <v>6137800</v>
      </c>
      <c r="G29437" t="s">
        <v>18</v>
      </c>
      <c r="H29437" t="s">
        <v>18</v>
      </c>
      <c r="I29437" t="s">
        <v>178</v>
      </c>
      <c r="J29437" t="s">
        <v>135</v>
      </c>
      <c r="K29437" t="s">
        <v>179</v>
      </c>
    </row>
    <row r="29438" spans="1:11">
      <c r="A29438" s="8">
        <v>44819</v>
      </c>
      <c r="B29438">
        <v>129.52379999999999</v>
      </c>
      <c r="C29438">
        <v>129.62639999999999</v>
      </c>
      <c r="D29438">
        <v>127.5265</v>
      </c>
      <c r="E29438">
        <v>128.2731</v>
      </c>
      <c r="F29438">
        <v>5320700</v>
      </c>
      <c r="G29438" t="s">
        <v>18</v>
      </c>
      <c r="H29438" t="s">
        <v>18</v>
      </c>
      <c r="I29438" t="s">
        <v>178</v>
      </c>
      <c r="J29438" t="s">
        <v>135</v>
      </c>
      <c r="K29438" t="s">
        <v>179</v>
      </c>
    </row>
    <row r="29439" spans="1:11">
      <c r="A29439" s="8">
        <v>44820</v>
      </c>
      <c r="B29439">
        <v>128.2731</v>
      </c>
      <c r="C29439">
        <v>129.7851</v>
      </c>
      <c r="D29439">
        <v>127.96510000000001</v>
      </c>
      <c r="E29439">
        <v>129.05709999999999</v>
      </c>
      <c r="F29439">
        <v>9321500</v>
      </c>
      <c r="G29439" t="s">
        <v>18</v>
      </c>
      <c r="H29439" t="s">
        <v>18</v>
      </c>
      <c r="I29439" t="s">
        <v>178</v>
      </c>
      <c r="J29439" t="s">
        <v>135</v>
      </c>
      <c r="K29439" t="s">
        <v>179</v>
      </c>
    </row>
    <row r="29440" spans="1:11">
      <c r="A29440" s="8">
        <v>44823</v>
      </c>
      <c r="B29440">
        <v>128.98240000000001</v>
      </c>
      <c r="C29440">
        <v>129.2251</v>
      </c>
      <c r="D29440">
        <v>128.0771</v>
      </c>
      <c r="E29440">
        <v>128.78639999999999</v>
      </c>
      <c r="F29440">
        <v>6056000</v>
      </c>
      <c r="G29440" t="s">
        <v>18</v>
      </c>
      <c r="H29440" t="s">
        <v>18</v>
      </c>
      <c r="I29440" t="s">
        <v>178</v>
      </c>
      <c r="J29440" t="s">
        <v>135</v>
      </c>
      <c r="K29440" t="s">
        <v>179</v>
      </c>
    </row>
    <row r="29441" spans="1:11">
      <c r="A29441" s="8">
        <v>44824</v>
      </c>
      <c r="B29441">
        <v>128.24510000000001</v>
      </c>
      <c r="C29441">
        <v>128.76779999999999</v>
      </c>
      <c r="D29441">
        <v>127.4238</v>
      </c>
      <c r="E29441">
        <v>128.32910000000001</v>
      </c>
      <c r="F29441">
        <v>5589800</v>
      </c>
      <c r="G29441" t="s">
        <v>18</v>
      </c>
      <c r="H29441" t="s">
        <v>18</v>
      </c>
      <c r="I29441" t="s">
        <v>178</v>
      </c>
      <c r="J29441" t="s">
        <v>135</v>
      </c>
      <c r="K29441" t="s">
        <v>179</v>
      </c>
    </row>
    <row r="29442" spans="1:11">
      <c r="A29442" s="8">
        <v>44825</v>
      </c>
      <c r="B29442">
        <v>128.87049999999999</v>
      </c>
      <c r="C29442">
        <v>128.98249999999999</v>
      </c>
      <c r="D29442">
        <v>126.6585</v>
      </c>
      <c r="E29442">
        <v>126.6772</v>
      </c>
      <c r="F29442">
        <v>6413900</v>
      </c>
      <c r="G29442" t="s">
        <v>18</v>
      </c>
      <c r="H29442" t="s">
        <v>18</v>
      </c>
      <c r="I29442" t="s">
        <v>178</v>
      </c>
      <c r="J29442" t="s">
        <v>135</v>
      </c>
      <c r="K29442" t="s">
        <v>179</v>
      </c>
    </row>
    <row r="29443" spans="1:11">
      <c r="A29443" s="8">
        <v>44826</v>
      </c>
      <c r="B29443">
        <v>126.6865</v>
      </c>
      <c r="C29443">
        <v>127.9278</v>
      </c>
      <c r="D29443">
        <v>126.2199</v>
      </c>
      <c r="E29443">
        <v>127.12520000000001</v>
      </c>
      <c r="F29443">
        <v>5061600</v>
      </c>
      <c r="G29443" t="s">
        <v>18</v>
      </c>
      <c r="H29443" t="s">
        <v>18</v>
      </c>
      <c r="I29443" t="s">
        <v>178</v>
      </c>
      <c r="J29443" t="s">
        <v>135</v>
      </c>
      <c r="K29443" t="s">
        <v>179</v>
      </c>
    </row>
    <row r="29444" spans="1:11">
      <c r="A29444" s="8">
        <v>44827</v>
      </c>
      <c r="B29444">
        <v>126.6305</v>
      </c>
      <c r="C29444">
        <v>127.39579999999999</v>
      </c>
      <c r="D29444">
        <v>125.0159</v>
      </c>
      <c r="E29444">
        <v>126.5372</v>
      </c>
      <c r="F29444">
        <v>6523600</v>
      </c>
      <c r="G29444" t="s">
        <v>18</v>
      </c>
      <c r="H29444" t="s">
        <v>18</v>
      </c>
      <c r="I29444" t="s">
        <v>178</v>
      </c>
      <c r="J29444" t="s">
        <v>135</v>
      </c>
      <c r="K29444" t="s">
        <v>179</v>
      </c>
    </row>
    <row r="29445" spans="1:11">
      <c r="A29445" s="8">
        <v>44830</v>
      </c>
      <c r="B29445">
        <v>126.5372</v>
      </c>
      <c r="C29445">
        <v>127.69450000000001</v>
      </c>
      <c r="D29445">
        <v>125.9866</v>
      </c>
      <c r="E29445">
        <v>126.6585</v>
      </c>
      <c r="F29445">
        <v>7396400</v>
      </c>
      <c r="G29445" t="s">
        <v>18</v>
      </c>
      <c r="H29445" t="s">
        <v>18</v>
      </c>
      <c r="I29445" t="s">
        <v>178</v>
      </c>
      <c r="J29445" t="s">
        <v>135</v>
      </c>
      <c r="K29445" t="s">
        <v>179</v>
      </c>
    </row>
    <row r="29446" spans="1:11">
      <c r="A29446" s="8">
        <v>44831</v>
      </c>
      <c r="B29446">
        <v>126.8918</v>
      </c>
      <c r="C29446">
        <v>127.8065</v>
      </c>
      <c r="D29446">
        <v>122.92529999999999</v>
      </c>
      <c r="E29446">
        <v>123.1773</v>
      </c>
      <c r="F29446">
        <v>7722200</v>
      </c>
      <c r="G29446" t="s">
        <v>18</v>
      </c>
      <c r="H29446" t="s">
        <v>18</v>
      </c>
      <c r="I29446" t="s">
        <v>178</v>
      </c>
      <c r="J29446" t="s">
        <v>135</v>
      </c>
      <c r="K29446" t="s">
        <v>179</v>
      </c>
    </row>
    <row r="29447" spans="1:11">
      <c r="A29447" s="8">
        <v>44832</v>
      </c>
      <c r="B29447">
        <v>124.14790000000001</v>
      </c>
      <c r="C29447">
        <v>124.14790000000001</v>
      </c>
      <c r="D29447">
        <v>122.44</v>
      </c>
      <c r="E29447">
        <v>123.1773</v>
      </c>
      <c r="F29447">
        <v>10455100</v>
      </c>
      <c r="G29447" t="s">
        <v>18</v>
      </c>
      <c r="H29447" t="s">
        <v>18</v>
      </c>
      <c r="I29447" t="s">
        <v>178</v>
      </c>
      <c r="J29447" t="s">
        <v>135</v>
      </c>
      <c r="K29447" t="s">
        <v>179</v>
      </c>
    </row>
    <row r="29448" spans="1:11">
      <c r="A29448" s="8">
        <v>44833</v>
      </c>
      <c r="B29448">
        <v>123.0746</v>
      </c>
      <c r="C29448">
        <v>123.0746</v>
      </c>
      <c r="D29448">
        <v>119.7054</v>
      </c>
      <c r="E29448">
        <v>120.1161</v>
      </c>
      <c r="F29448">
        <v>7128500</v>
      </c>
      <c r="G29448" t="s">
        <v>18</v>
      </c>
      <c r="H29448" t="s">
        <v>18</v>
      </c>
      <c r="I29448" t="s">
        <v>178</v>
      </c>
      <c r="J29448" t="s">
        <v>135</v>
      </c>
      <c r="K29448" t="s">
        <v>179</v>
      </c>
    </row>
    <row r="29449" spans="1:11">
      <c r="A29449" s="8">
        <v>44834</v>
      </c>
      <c r="B29449">
        <v>120.3961</v>
      </c>
      <c r="C29449">
        <v>120.43340000000001</v>
      </c>
      <c r="D29449">
        <v>117.7921</v>
      </c>
      <c r="E29449">
        <v>117.8295</v>
      </c>
      <c r="F29449">
        <v>9431900</v>
      </c>
      <c r="G29449" t="s">
        <v>18</v>
      </c>
      <c r="H29449" t="s">
        <v>18</v>
      </c>
      <c r="I29449" t="s">
        <v>178</v>
      </c>
      <c r="J29449" t="s">
        <v>135</v>
      </c>
      <c r="K29449" t="s">
        <v>179</v>
      </c>
    </row>
    <row r="29450" spans="1:11">
      <c r="A29450" s="8">
        <v>44837</v>
      </c>
      <c r="B29450">
        <v>118.7628</v>
      </c>
      <c r="C29450">
        <v>120.4894</v>
      </c>
      <c r="D29450">
        <v>118.2308</v>
      </c>
      <c r="E29450">
        <v>119.9387</v>
      </c>
      <c r="F29450">
        <v>8477700</v>
      </c>
      <c r="G29450" t="s">
        <v>18</v>
      </c>
      <c r="H29450" t="s">
        <v>18</v>
      </c>
      <c r="I29450" t="s">
        <v>178</v>
      </c>
      <c r="J29450" t="s">
        <v>135</v>
      </c>
      <c r="K29450" t="s">
        <v>179</v>
      </c>
    </row>
    <row r="29451" spans="1:11">
      <c r="A29451" s="8">
        <v>44838</v>
      </c>
      <c r="B29451">
        <v>120.4894</v>
      </c>
      <c r="C29451">
        <v>122.1413</v>
      </c>
      <c r="D29451">
        <v>120.1161</v>
      </c>
      <c r="E29451">
        <v>121.42270000000001</v>
      </c>
      <c r="F29451">
        <v>7211600</v>
      </c>
      <c r="G29451" t="s">
        <v>18</v>
      </c>
      <c r="H29451" t="s">
        <v>18</v>
      </c>
      <c r="I29451" t="s">
        <v>178</v>
      </c>
      <c r="J29451" t="s">
        <v>135</v>
      </c>
      <c r="K29451" t="s">
        <v>179</v>
      </c>
    </row>
    <row r="29452" spans="1:11">
      <c r="A29452" s="8">
        <v>44839</v>
      </c>
      <c r="B29452">
        <v>120.5827</v>
      </c>
      <c r="C29452">
        <v>121.4134</v>
      </c>
      <c r="D29452">
        <v>119.5468</v>
      </c>
      <c r="E29452">
        <v>120.5827</v>
      </c>
      <c r="F29452">
        <v>5071100</v>
      </c>
      <c r="G29452" t="s">
        <v>18</v>
      </c>
      <c r="H29452" t="s">
        <v>18</v>
      </c>
      <c r="I29452" t="s">
        <v>178</v>
      </c>
      <c r="J29452" t="s">
        <v>135</v>
      </c>
      <c r="K29452" t="s">
        <v>179</v>
      </c>
    </row>
    <row r="29453" spans="1:11">
      <c r="A29453" s="8">
        <v>44840</v>
      </c>
      <c r="B29453">
        <v>120.29340000000001</v>
      </c>
      <c r="C29453">
        <v>120.452</v>
      </c>
      <c r="D29453">
        <v>117.9228</v>
      </c>
      <c r="E29453">
        <v>118.0441</v>
      </c>
      <c r="F29453">
        <v>5530800</v>
      </c>
      <c r="G29453" t="s">
        <v>18</v>
      </c>
      <c r="H29453" t="s">
        <v>18</v>
      </c>
      <c r="I29453" t="s">
        <v>178</v>
      </c>
      <c r="J29453" t="s">
        <v>135</v>
      </c>
      <c r="K29453" t="s">
        <v>179</v>
      </c>
    </row>
    <row r="29454" spans="1:11">
      <c r="A29454" s="8">
        <v>44841</v>
      </c>
      <c r="B29454">
        <v>118.0628</v>
      </c>
      <c r="C29454">
        <v>118.1375</v>
      </c>
      <c r="D29454">
        <v>115.5056</v>
      </c>
      <c r="E29454">
        <v>115.9815</v>
      </c>
      <c r="F29454">
        <v>6095400</v>
      </c>
      <c r="G29454" t="s">
        <v>18</v>
      </c>
      <c r="H29454" t="s">
        <v>18</v>
      </c>
      <c r="I29454" t="s">
        <v>178</v>
      </c>
      <c r="J29454" t="s">
        <v>135</v>
      </c>
      <c r="K29454" t="s">
        <v>179</v>
      </c>
    </row>
    <row r="29455" spans="1:11">
      <c r="A29455" s="8">
        <v>44844</v>
      </c>
      <c r="B29455">
        <v>115.1416</v>
      </c>
      <c r="C29455">
        <v>115.9629</v>
      </c>
      <c r="D29455">
        <v>114.0309</v>
      </c>
      <c r="E29455">
        <v>115.5055</v>
      </c>
      <c r="F29455">
        <v>6923300</v>
      </c>
      <c r="G29455" t="s">
        <v>18</v>
      </c>
      <c r="H29455" t="s">
        <v>18</v>
      </c>
      <c r="I29455" t="s">
        <v>178</v>
      </c>
      <c r="J29455" t="s">
        <v>135</v>
      </c>
      <c r="K29455" t="s">
        <v>179</v>
      </c>
    </row>
    <row r="29456" spans="1:11">
      <c r="A29456" s="8">
        <v>44845</v>
      </c>
      <c r="B29456">
        <v>115.4402</v>
      </c>
      <c r="C29456">
        <v>117.31619999999999</v>
      </c>
      <c r="D29456">
        <v>115.3562</v>
      </c>
      <c r="E29456">
        <v>115.9442</v>
      </c>
      <c r="F29456">
        <v>5516200</v>
      </c>
      <c r="G29456" t="s">
        <v>18</v>
      </c>
      <c r="H29456" t="s">
        <v>18</v>
      </c>
      <c r="I29456" t="s">
        <v>178</v>
      </c>
      <c r="J29456" t="s">
        <v>135</v>
      </c>
      <c r="K29456" t="s">
        <v>179</v>
      </c>
    </row>
    <row r="29457" spans="1:11">
      <c r="A29457" s="8">
        <v>44846</v>
      </c>
      <c r="B29457">
        <v>116.51349999999999</v>
      </c>
      <c r="C29457">
        <v>117.4188</v>
      </c>
      <c r="D29457">
        <v>116.1122</v>
      </c>
      <c r="E29457">
        <v>116.1309</v>
      </c>
      <c r="F29457">
        <v>6823500</v>
      </c>
      <c r="G29457" t="s">
        <v>18</v>
      </c>
      <c r="H29457" t="s">
        <v>18</v>
      </c>
      <c r="I29457" t="s">
        <v>178</v>
      </c>
      <c r="J29457" t="s">
        <v>135</v>
      </c>
      <c r="K29457" t="s">
        <v>179</v>
      </c>
    </row>
    <row r="29458" spans="1:11">
      <c r="A29458" s="8">
        <v>44847</v>
      </c>
      <c r="B29458">
        <v>115.2722</v>
      </c>
      <c r="C29458">
        <v>118.2961</v>
      </c>
      <c r="D29458">
        <v>114.7216</v>
      </c>
      <c r="E29458">
        <v>117.88549999999999</v>
      </c>
      <c r="F29458">
        <v>6910500</v>
      </c>
      <c r="G29458" t="s">
        <v>18</v>
      </c>
      <c r="H29458" t="s">
        <v>18</v>
      </c>
      <c r="I29458" t="s">
        <v>178</v>
      </c>
      <c r="J29458" t="s">
        <v>135</v>
      </c>
      <c r="K29458" t="s">
        <v>179</v>
      </c>
    </row>
    <row r="29459" spans="1:11">
      <c r="A29459" s="8">
        <v>44848</v>
      </c>
      <c r="B29459">
        <v>118.2961</v>
      </c>
      <c r="C29459">
        <v>118.54810000000001</v>
      </c>
      <c r="D29459">
        <v>116.4482</v>
      </c>
      <c r="E29459">
        <v>116.7375</v>
      </c>
      <c r="F29459">
        <v>5516800</v>
      </c>
      <c r="G29459" t="s">
        <v>18</v>
      </c>
      <c r="H29459" t="s">
        <v>18</v>
      </c>
      <c r="I29459" t="s">
        <v>178</v>
      </c>
      <c r="J29459" t="s">
        <v>135</v>
      </c>
      <c r="K29459" t="s">
        <v>179</v>
      </c>
    </row>
    <row r="29460" spans="1:11">
      <c r="A29460" s="8">
        <v>44851</v>
      </c>
      <c r="B29460">
        <v>117.60550000000001</v>
      </c>
      <c r="C29460">
        <v>119.72410000000001</v>
      </c>
      <c r="D29460">
        <v>117.46550000000001</v>
      </c>
      <c r="E29460">
        <v>118.8468</v>
      </c>
      <c r="F29460">
        <v>6664600</v>
      </c>
      <c r="G29460" t="s">
        <v>18</v>
      </c>
      <c r="H29460" t="s">
        <v>18</v>
      </c>
      <c r="I29460" t="s">
        <v>178</v>
      </c>
      <c r="J29460" t="s">
        <v>135</v>
      </c>
      <c r="K29460" t="s">
        <v>179</v>
      </c>
    </row>
    <row r="29461" spans="1:11">
      <c r="A29461" s="8">
        <v>44852</v>
      </c>
      <c r="B29461">
        <v>120.7041</v>
      </c>
      <c r="C29461">
        <v>121.3947</v>
      </c>
      <c r="D29461">
        <v>119.1454</v>
      </c>
      <c r="E29461">
        <v>119.8081</v>
      </c>
      <c r="F29461">
        <v>7114200</v>
      </c>
      <c r="G29461" t="s">
        <v>18</v>
      </c>
      <c r="H29461" t="s">
        <v>18</v>
      </c>
      <c r="I29461" t="s">
        <v>178</v>
      </c>
      <c r="J29461" t="s">
        <v>135</v>
      </c>
      <c r="K29461" t="s">
        <v>179</v>
      </c>
    </row>
    <row r="29462" spans="1:11">
      <c r="A29462" s="8">
        <v>44853</v>
      </c>
      <c r="B29462">
        <v>122.86</v>
      </c>
      <c r="C29462">
        <v>124.1293</v>
      </c>
      <c r="D29462">
        <v>120.8721</v>
      </c>
      <c r="E29462">
        <v>120.9187</v>
      </c>
      <c r="F29462">
        <v>9993700</v>
      </c>
      <c r="G29462" t="s">
        <v>18</v>
      </c>
      <c r="H29462" t="s">
        <v>18</v>
      </c>
      <c r="I29462" t="s">
        <v>178</v>
      </c>
      <c r="J29462" t="s">
        <v>135</v>
      </c>
      <c r="K29462" t="s">
        <v>179</v>
      </c>
    </row>
    <row r="29463" spans="1:11">
      <c r="A29463" s="8">
        <v>44854</v>
      </c>
      <c r="B29463">
        <v>120.8933</v>
      </c>
      <c r="C29463">
        <v>121.9742</v>
      </c>
      <c r="D29463">
        <v>119.0699</v>
      </c>
      <c r="E29463">
        <v>119.3612</v>
      </c>
      <c r="F29463">
        <v>8168000</v>
      </c>
      <c r="G29463" t="s">
        <v>182</v>
      </c>
      <c r="H29463" t="s">
        <v>18</v>
      </c>
      <c r="I29463" t="s">
        <v>178</v>
      </c>
      <c r="J29463" t="s">
        <v>135</v>
      </c>
      <c r="K29463" t="s">
        <v>179</v>
      </c>
    </row>
    <row r="29464" spans="1:11">
      <c r="A29464" s="8">
        <v>44855</v>
      </c>
      <c r="B29464">
        <v>118.9383</v>
      </c>
      <c r="C29464">
        <v>121.20350000000001</v>
      </c>
      <c r="D29464">
        <v>118.8819</v>
      </c>
      <c r="E29464">
        <v>120.8557</v>
      </c>
      <c r="F29464">
        <v>6394600</v>
      </c>
      <c r="G29464" t="s">
        <v>18</v>
      </c>
      <c r="H29464" t="s">
        <v>18</v>
      </c>
      <c r="I29464" t="s">
        <v>178</v>
      </c>
      <c r="J29464" t="s">
        <v>135</v>
      </c>
      <c r="K29464" t="s">
        <v>179</v>
      </c>
    </row>
    <row r="29465" spans="1:11">
      <c r="A29465" s="8">
        <v>44858</v>
      </c>
      <c r="B29465">
        <v>121.7111</v>
      </c>
      <c r="C29465">
        <v>122.604</v>
      </c>
      <c r="D29465">
        <v>120.6396</v>
      </c>
      <c r="E29465">
        <v>121.59829999999999</v>
      </c>
      <c r="F29465">
        <v>6946000</v>
      </c>
      <c r="G29465" t="s">
        <v>18</v>
      </c>
      <c r="H29465" t="s">
        <v>18</v>
      </c>
      <c r="I29465" t="s">
        <v>178</v>
      </c>
      <c r="J29465" t="s">
        <v>135</v>
      </c>
      <c r="K29465" t="s">
        <v>179</v>
      </c>
    </row>
    <row r="29466" spans="1:11">
      <c r="A29466" s="8">
        <v>44859</v>
      </c>
      <c r="B29466">
        <v>121.8145</v>
      </c>
      <c r="C29466">
        <v>123.29949999999999</v>
      </c>
      <c r="D29466">
        <v>120.75239999999999</v>
      </c>
      <c r="E29466">
        <v>122.9988</v>
      </c>
      <c r="F29466">
        <v>6776000</v>
      </c>
      <c r="G29466" t="s">
        <v>18</v>
      </c>
      <c r="H29466" t="s">
        <v>18</v>
      </c>
      <c r="I29466" t="s">
        <v>178</v>
      </c>
      <c r="J29466" t="s">
        <v>135</v>
      </c>
      <c r="K29466" t="s">
        <v>179</v>
      </c>
    </row>
    <row r="29467" spans="1:11">
      <c r="A29467" s="8">
        <v>44860</v>
      </c>
      <c r="B29467">
        <v>122.8014</v>
      </c>
      <c r="C29467">
        <v>124.6061</v>
      </c>
      <c r="D29467">
        <v>122.5664</v>
      </c>
      <c r="E29467">
        <v>123.8635</v>
      </c>
      <c r="F29467">
        <v>6612800</v>
      </c>
      <c r="G29467" t="s">
        <v>18</v>
      </c>
      <c r="H29467" t="s">
        <v>18</v>
      </c>
      <c r="I29467" t="s">
        <v>178</v>
      </c>
      <c r="J29467" t="s">
        <v>135</v>
      </c>
      <c r="K29467" t="s">
        <v>179</v>
      </c>
    </row>
    <row r="29468" spans="1:11">
      <c r="A29468" s="8">
        <v>44861</v>
      </c>
      <c r="B29468">
        <v>124.0703</v>
      </c>
      <c r="C29468">
        <v>125.123</v>
      </c>
      <c r="D29468">
        <v>123.6003</v>
      </c>
      <c r="E29468">
        <v>123.9575</v>
      </c>
      <c r="F29468">
        <v>6676700</v>
      </c>
      <c r="G29468" t="s">
        <v>18</v>
      </c>
      <c r="H29468" t="s">
        <v>18</v>
      </c>
      <c r="I29468" t="s">
        <v>178</v>
      </c>
      <c r="J29468" t="s">
        <v>135</v>
      </c>
      <c r="K29468" t="s">
        <v>179</v>
      </c>
    </row>
    <row r="29469" spans="1:11">
      <c r="A29469" s="8">
        <v>44862</v>
      </c>
      <c r="B29469">
        <v>125.17</v>
      </c>
      <c r="C29469">
        <v>127.3694</v>
      </c>
      <c r="D29469">
        <v>124.935</v>
      </c>
      <c r="E29469">
        <v>127.0968</v>
      </c>
      <c r="F29469">
        <v>6996400</v>
      </c>
      <c r="G29469" t="s">
        <v>18</v>
      </c>
      <c r="H29469" t="s">
        <v>18</v>
      </c>
      <c r="I29469" t="s">
        <v>178</v>
      </c>
      <c r="J29469" t="s">
        <v>135</v>
      </c>
      <c r="K29469" t="s">
        <v>179</v>
      </c>
    </row>
    <row r="29470" spans="1:11">
      <c r="A29470" s="8">
        <v>44865</v>
      </c>
      <c r="B29470">
        <v>127.07810000000001</v>
      </c>
      <c r="C29470">
        <v>127.5198</v>
      </c>
      <c r="D29470">
        <v>126.19450000000001</v>
      </c>
      <c r="E29470">
        <v>126.57989999999999</v>
      </c>
      <c r="F29470">
        <v>8346300</v>
      </c>
      <c r="G29470" t="s">
        <v>18</v>
      </c>
      <c r="H29470" t="s">
        <v>18</v>
      </c>
      <c r="I29470" t="s">
        <v>178</v>
      </c>
      <c r="J29470" t="s">
        <v>135</v>
      </c>
      <c r="K29470" t="s">
        <v>179</v>
      </c>
    </row>
    <row r="29471" spans="1:11">
      <c r="A29471" s="8">
        <v>44866</v>
      </c>
      <c r="B29471">
        <v>126.60809999999999</v>
      </c>
      <c r="C29471">
        <v>128.0932</v>
      </c>
      <c r="D29471">
        <v>125.7997</v>
      </c>
      <c r="E29471">
        <v>126.7773</v>
      </c>
      <c r="F29471">
        <v>6428300</v>
      </c>
      <c r="G29471" t="s">
        <v>18</v>
      </c>
      <c r="H29471" t="s">
        <v>18</v>
      </c>
      <c r="I29471" t="s">
        <v>178</v>
      </c>
      <c r="J29471" t="s">
        <v>135</v>
      </c>
      <c r="K29471" t="s">
        <v>179</v>
      </c>
    </row>
    <row r="29472" spans="1:11">
      <c r="A29472" s="8">
        <v>44867</v>
      </c>
      <c r="B29472">
        <v>126.62690000000001</v>
      </c>
      <c r="C29472">
        <v>128.33760000000001</v>
      </c>
      <c r="D29472">
        <v>124.83159999999999</v>
      </c>
      <c r="E29472">
        <v>124.9538</v>
      </c>
      <c r="F29472">
        <v>7318100</v>
      </c>
      <c r="G29472" t="s">
        <v>18</v>
      </c>
      <c r="H29472" t="s">
        <v>18</v>
      </c>
      <c r="I29472" t="s">
        <v>178</v>
      </c>
      <c r="J29472" t="s">
        <v>135</v>
      </c>
      <c r="K29472" t="s">
        <v>179</v>
      </c>
    </row>
    <row r="29473" spans="1:11">
      <c r="A29473" s="8">
        <v>44868</v>
      </c>
      <c r="B29473">
        <v>123.8165</v>
      </c>
      <c r="C29473">
        <v>124.6718</v>
      </c>
      <c r="D29473">
        <v>123.0928</v>
      </c>
      <c r="E29473">
        <v>124.0985</v>
      </c>
      <c r="F29473">
        <v>5204000</v>
      </c>
      <c r="G29473" t="s">
        <v>18</v>
      </c>
      <c r="H29473" t="s">
        <v>18</v>
      </c>
      <c r="I29473" t="s">
        <v>178</v>
      </c>
      <c r="J29473" t="s">
        <v>135</v>
      </c>
      <c r="K29473" t="s">
        <v>179</v>
      </c>
    </row>
    <row r="29474" spans="1:11">
      <c r="A29474" s="8">
        <v>44869</v>
      </c>
      <c r="B29474">
        <v>125.31100000000001</v>
      </c>
      <c r="C29474">
        <v>126.8901</v>
      </c>
      <c r="D29474">
        <v>124.5591</v>
      </c>
      <c r="E29474">
        <v>126.36369999999999</v>
      </c>
      <c r="F29474">
        <v>5555400</v>
      </c>
      <c r="G29474" t="s">
        <v>18</v>
      </c>
      <c r="H29474" t="s">
        <v>18</v>
      </c>
      <c r="I29474" t="s">
        <v>178</v>
      </c>
      <c r="J29474" t="s">
        <v>135</v>
      </c>
      <c r="K29474" t="s">
        <v>179</v>
      </c>
    </row>
    <row r="29475" spans="1:11">
      <c r="A29475" s="8">
        <v>44872</v>
      </c>
      <c r="B29475">
        <v>127.2191</v>
      </c>
      <c r="C29475">
        <v>128.9485</v>
      </c>
      <c r="D29475">
        <v>126.9465</v>
      </c>
      <c r="E29475">
        <v>128.30000000000001</v>
      </c>
      <c r="F29475">
        <v>6746800</v>
      </c>
      <c r="G29475" t="s">
        <v>18</v>
      </c>
      <c r="H29475" t="s">
        <v>18</v>
      </c>
      <c r="I29475" t="s">
        <v>178</v>
      </c>
      <c r="J29475" t="s">
        <v>135</v>
      </c>
      <c r="K29475" t="s">
        <v>179</v>
      </c>
    </row>
    <row r="29476" spans="1:11">
      <c r="A29476" s="8">
        <v>44873</v>
      </c>
      <c r="B29476">
        <v>128.60069999999999</v>
      </c>
      <c r="C29476">
        <v>129.2587</v>
      </c>
      <c r="D29476">
        <v>127.642</v>
      </c>
      <c r="E29476">
        <v>128.59129999999999</v>
      </c>
      <c r="F29476">
        <v>5266200</v>
      </c>
      <c r="G29476" t="s">
        <v>18</v>
      </c>
      <c r="H29476" t="s">
        <v>18</v>
      </c>
      <c r="I29476" t="s">
        <v>178</v>
      </c>
      <c r="J29476" t="s">
        <v>135</v>
      </c>
      <c r="K29476" t="s">
        <v>179</v>
      </c>
    </row>
    <row r="29477" spans="1:11">
      <c r="A29477" s="8">
        <v>44874</v>
      </c>
      <c r="B29477">
        <v>128.64769999999999</v>
      </c>
      <c r="C29477">
        <v>129.68170000000001</v>
      </c>
      <c r="D29477">
        <v>128.14959999999999</v>
      </c>
      <c r="E29477">
        <v>128.28120000000001</v>
      </c>
      <c r="F29477">
        <v>5690700</v>
      </c>
      <c r="G29477" t="s">
        <v>18</v>
      </c>
      <c r="H29477" t="s">
        <v>18</v>
      </c>
      <c r="I29477" t="s">
        <v>178</v>
      </c>
      <c r="J29477" t="s">
        <v>135</v>
      </c>
      <c r="K29477" t="s">
        <v>179</v>
      </c>
    </row>
    <row r="29478" spans="1:11">
      <c r="A29478" s="8">
        <v>44875</v>
      </c>
      <c r="B29478">
        <v>131.0821</v>
      </c>
      <c r="C29478">
        <v>133.12180000000001</v>
      </c>
      <c r="D29478">
        <v>129.89779999999999</v>
      </c>
      <c r="E29478">
        <v>132.69880000000001</v>
      </c>
      <c r="F29478">
        <v>8068700</v>
      </c>
      <c r="G29478" t="s">
        <v>18</v>
      </c>
      <c r="H29478" t="s">
        <v>18</v>
      </c>
      <c r="I29478" t="s">
        <v>178</v>
      </c>
      <c r="J29478" t="s">
        <v>135</v>
      </c>
      <c r="K29478" t="s">
        <v>179</v>
      </c>
    </row>
    <row r="29479" spans="1:11">
      <c r="A29479" s="8">
        <v>44876</v>
      </c>
      <c r="B29479">
        <v>132.7176</v>
      </c>
      <c r="C29479">
        <v>133.12180000000001</v>
      </c>
      <c r="D29479">
        <v>130.75319999999999</v>
      </c>
      <c r="E29479">
        <v>132.50139999999999</v>
      </c>
      <c r="F29479">
        <v>7175200</v>
      </c>
      <c r="G29479" t="s">
        <v>18</v>
      </c>
      <c r="H29479" t="s">
        <v>18</v>
      </c>
      <c r="I29479" t="s">
        <v>178</v>
      </c>
      <c r="J29479" t="s">
        <v>135</v>
      </c>
      <c r="K29479" t="s">
        <v>179</v>
      </c>
    </row>
    <row r="29480" spans="1:11">
      <c r="A29480" s="8">
        <v>44879</v>
      </c>
      <c r="B29480">
        <v>132.06909999999999</v>
      </c>
      <c r="C29480">
        <v>134.9359</v>
      </c>
      <c r="D29480">
        <v>131.83410000000001</v>
      </c>
      <c r="E29480">
        <v>132.51079999999999</v>
      </c>
      <c r="F29480">
        <v>8516200</v>
      </c>
      <c r="G29480" t="s">
        <v>18</v>
      </c>
      <c r="H29480" t="s">
        <v>18</v>
      </c>
      <c r="I29480" t="s">
        <v>178</v>
      </c>
      <c r="J29480" t="s">
        <v>135</v>
      </c>
      <c r="K29480" t="s">
        <v>179</v>
      </c>
    </row>
    <row r="29481" spans="1:11">
      <c r="A29481" s="8">
        <v>44880</v>
      </c>
      <c r="B29481">
        <v>133.55420000000001</v>
      </c>
      <c r="C29481">
        <v>134.5975</v>
      </c>
      <c r="D29481">
        <v>131.30779999999999</v>
      </c>
      <c r="E29481">
        <v>132.05029999999999</v>
      </c>
      <c r="F29481">
        <v>7732400</v>
      </c>
      <c r="G29481" t="s">
        <v>18</v>
      </c>
      <c r="H29481" t="s">
        <v>18</v>
      </c>
      <c r="I29481" t="s">
        <v>178</v>
      </c>
      <c r="J29481" t="s">
        <v>135</v>
      </c>
      <c r="K29481" t="s">
        <v>179</v>
      </c>
    </row>
    <row r="29482" spans="1:11">
      <c r="A29482" s="8">
        <v>44881</v>
      </c>
      <c r="B29482">
        <v>132.99959999999999</v>
      </c>
      <c r="C29482">
        <v>134.32490000000001</v>
      </c>
      <c r="D29482">
        <v>132.51079999999999</v>
      </c>
      <c r="E29482">
        <v>133.2252</v>
      </c>
      <c r="F29482">
        <v>6193700</v>
      </c>
      <c r="G29482" t="s">
        <v>18</v>
      </c>
      <c r="H29482" t="s">
        <v>18</v>
      </c>
      <c r="I29482" t="s">
        <v>178</v>
      </c>
      <c r="J29482" t="s">
        <v>135</v>
      </c>
      <c r="K29482" t="s">
        <v>179</v>
      </c>
    </row>
    <row r="29483" spans="1:11">
      <c r="A29483" s="8">
        <v>44882</v>
      </c>
      <c r="B29483">
        <v>132.63300000000001</v>
      </c>
      <c r="C29483">
        <v>133.1782</v>
      </c>
      <c r="D29483">
        <v>131.4581</v>
      </c>
      <c r="E29483">
        <v>132.4074</v>
      </c>
      <c r="F29483">
        <v>5186300</v>
      </c>
      <c r="G29483" t="s">
        <v>18</v>
      </c>
      <c r="H29483" t="s">
        <v>18</v>
      </c>
      <c r="I29483" t="s">
        <v>178</v>
      </c>
      <c r="J29483" t="s">
        <v>135</v>
      </c>
      <c r="K29483" t="s">
        <v>179</v>
      </c>
    </row>
    <row r="29484" spans="1:11">
      <c r="A29484" s="8">
        <v>44883</v>
      </c>
      <c r="B29484">
        <v>133.39429999999999</v>
      </c>
      <c r="C29484">
        <v>134.18389999999999</v>
      </c>
      <c r="D29484">
        <v>132.7834</v>
      </c>
      <c r="E29484">
        <v>134.00530000000001</v>
      </c>
      <c r="F29484">
        <v>5671400</v>
      </c>
      <c r="G29484" t="s">
        <v>18</v>
      </c>
      <c r="H29484" t="s">
        <v>18</v>
      </c>
      <c r="I29484" t="s">
        <v>178</v>
      </c>
      <c r="J29484" t="s">
        <v>135</v>
      </c>
      <c r="K29484" t="s">
        <v>179</v>
      </c>
    </row>
    <row r="29485" spans="1:11">
      <c r="A29485" s="8">
        <v>44886</v>
      </c>
      <c r="B29485">
        <v>134.4659</v>
      </c>
      <c r="C29485">
        <v>136.46789999999999</v>
      </c>
      <c r="D29485">
        <v>134.24969999999999</v>
      </c>
      <c r="E29485">
        <v>135.70660000000001</v>
      </c>
      <c r="F29485">
        <v>6377200</v>
      </c>
      <c r="G29485" t="s">
        <v>18</v>
      </c>
      <c r="H29485" t="s">
        <v>18</v>
      </c>
      <c r="I29485" t="s">
        <v>178</v>
      </c>
      <c r="J29485" t="s">
        <v>135</v>
      </c>
      <c r="K29485" t="s">
        <v>179</v>
      </c>
    </row>
    <row r="29486" spans="1:11">
      <c r="A29486" s="8">
        <v>44887</v>
      </c>
      <c r="B29486">
        <v>136.6935</v>
      </c>
      <c r="C29486">
        <v>137.03190000000001</v>
      </c>
      <c r="D29486">
        <v>136.13890000000001</v>
      </c>
      <c r="E29486">
        <v>136.87209999999999</v>
      </c>
      <c r="F29486">
        <v>5372900</v>
      </c>
      <c r="G29486" t="s">
        <v>18</v>
      </c>
      <c r="H29486" t="s">
        <v>18</v>
      </c>
      <c r="I29486" t="s">
        <v>178</v>
      </c>
      <c r="J29486" t="s">
        <v>135</v>
      </c>
      <c r="K29486" t="s">
        <v>179</v>
      </c>
    </row>
    <row r="29487" spans="1:11">
      <c r="A29487" s="8">
        <v>44888</v>
      </c>
      <c r="B29487">
        <v>137.1353</v>
      </c>
      <c r="C29487">
        <v>137.82140000000001</v>
      </c>
      <c r="D29487">
        <v>136.82509999999999</v>
      </c>
      <c r="E29487">
        <v>137.65219999999999</v>
      </c>
      <c r="F29487">
        <v>4296000</v>
      </c>
      <c r="G29487" t="s">
        <v>18</v>
      </c>
      <c r="H29487" t="s">
        <v>18</v>
      </c>
      <c r="I29487" t="s">
        <v>178</v>
      </c>
      <c r="J29487" t="s">
        <v>135</v>
      </c>
      <c r="K29487" t="s">
        <v>179</v>
      </c>
    </row>
    <row r="29488" spans="1:11">
      <c r="A29488" s="8">
        <v>44890</v>
      </c>
      <c r="B29488">
        <v>137.9718</v>
      </c>
      <c r="C29488">
        <v>138.35720000000001</v>
      </c>
      <c r="D29488">
        <v>137.6052</v>
      </c>
      <c r="E29488">
        <v>137.90600000000001</v>
      </c>
      <c r="F29488">
        <v>2411100</v>
      </c>
      <c r="G29488" t="s">
        <v>18</v>
      </c>
      <c r="H29488" t="s">
        <v>18</v>
      </c>
      <c r="I29488" t="s">
        <v>178</v>
      </c>
      <c r="J29488" t="s">
        <v>135</v>
      </c>
      <c r="K29488" t="s">
        <v>179</v>
      </c>
    </row>
    <row r="29489" spans="1:11">
      <c r="A29489" s="8">
        <v>44893</v>
      </c>
      <c r="B29489">
        <v>137.5958</v>
      </c>
      <c r="C29489">
        <v>138.4888</v>
      </c>
      <c r="D29489">
        <v>137.36089999999999</v>
      </c>
      <c r="E29489">
        <v>137.79320000000001</v>
      </c>
      <c r="F29489">
        <v>6628200</v>
      </c>
      <c r="G29489" t="s">
        <v>18</v>
      </c>
      <c r="H29489" t="s">
        <v>18</v>
      </c>
      <c r="I29489" t="s">
        <v>178</v>
      </c>
      <c r="J29489" t="s">
        <v>135</v>
      </c>
      <c r="K29489" t="s">
        <v>179</v>
      </c>
    </row>
    <row r="29490" spans="1:11">
      <c r="A29490" s="8">
        <v>44894</v>
      </c>
      <c r="B29490">
        <v>136.99430000000001</v>
      </c>
      <c r="C29490">
        <v>137.28569999999999</v>
      </c>
      <c r="D29490">
        <v>135.8476</v>
      </c>
      <c r="E29490">
        <v>136.7405</v>
      </c>
      <c r="F29490">
        <v>5634200</v>
      </c>
      <c r="G29490" t="s">
        <v>18</v>
      </c>
      <c r="H29490" t="s">
        <v>18</v>
      </c>
      <c r="I29490" t="s">
        <v>178</v>
      </c>
      <c r="J29490" t="s">
        <v>135</v>
      </c>
      <c r="K29490" t="s">
        <v>179</v>
      </c>
    </row>
    <row r="29491" spans="1:11">
      <c r="A29491" s="8">
        <v>44895</v>
      </c>
      <c r="B29491">
        <v>136.90029999999999</v>
      </c>
      <c r="C29491">
        <v>140.1994</v>
      </c>
      <c r="D29491">
        <v>136.41149999999999</v>
      </c>
      <c r="E29491">
        <v>140.1994</v>
      </c>
      <c r="F29491">
        <v>12396800</v>
      </c>
      <c r="G29491" t="s">
        <v>18</v>
      </c>
      <c r="H29491" t="s">
        <v>18</v>
      </c>
      <c r="I29491" t="s">
        <v>178</v>
      </c>
      <c r="J29491" t="s">
        <v>135</v>
      </c>
      <c r="K29491" t="s">
        <v>179</v>
      </c>
    </row>
    <row r="29492" spans="1:11">
      <c r="A29492" s="8">
        <v>44896</v>
      </c>
      <c r="B29492">
        <v>140.5472</v>
      </c>
      <c r="C29492">
        <v>141.32740000000001</v>
      </c>
      <c r="D29492">
        <v>139.64490000000001</v>
      </c>
      <c r="E29492">
        <v>140.28399999999999</v>
      </c>
      <c r="F29492">
        <v>6927400</v>
      </c>
      <c r="G29492" t="s">
        <v>18</v>
      </c>
      <c r="H29492" t="s">
        <v>18</v>
      </c>
      <c r="I29492" t="s">
        <v>178</v>
      </c>
      <c r="J29492" t="s">
        <v>135</v>
      </c>
      <c r="K29492" t="s">
        <v>179</v>
      </c>
    </row>
    <row r="29493" spans="1:11">
      <c r="A29493" s="8">
        <v>44897</v>
      </c>
      <c r="B29493">
        <v>139.55090000000001</v>
      </c>
      <c r="C29493">
        <v>141.71270000000001</v>
      </c>
      <c r="D29493">
        <v>139.18430000000001</v>
      </c>
      <c r="E29493">
        <v>141.56229999999999</v>
      </c>
      <c r="F29493">
        <v>4938300</v>
      </c>
      <c r="G29493" t="s">
        <v>18</v>
      </c>
      <c r="H29493" t="s">
        <v>18</v>
      </c>
      <c r="I29493" t="s">
        <v>178</v>
      </c>
      <c r="J29493" t="s">
        <v>135</v>
      </c>
      <c r="K29493" t="s">
        <v>179</v>
      </c>
    </row>
    <row r="29494" spans="1:11">
      <c r="A29494" s="8">
        <v>44900</v>
      </c>
      <c r="B29494">
        <v>139.7765</v>
      </c>
      <c r="C29494">
        <v>140.6788</v>
      </c>
      <c r="D29494">
        <v>139.3629</v>
      </c>
      <c r="E29494">
        <v>140.1336</v>
      </c>
      <c r="F29494">
        <v>5402500</v>
      </c>
      <c r="G29494" t="s">
        <v>18</v>
      </c>
      <c r="H29494" t="s">
        <v>18</v>
      </c>
      <c r="I29494" t="s">
        <v>178</v>
      </c>
      <c r="J29494" t="s">
        <v>135</v>
      </c>
      <c r="K29494" t="s">
        <v>179</v>
      </c>
    </row>
    <row r="29495" spans="1:11">
      <c r="A29495" s="8">
        <v>44901</v>
      </c>
      <c r="B29495">
        <v>140.72579999999999</v>
      </c>
      <c r="C29495">
        <v>141.0641</v>
      </c>
      <c r="D29495">
        <v>139.3723</v>
      </c>
      <c r="E29495">
        <v>140.31219999999999</v>
      </c>
      <c r="F29495">
        <v>6866700</v>
      </c>
      <c r="G29495" t="s">
        <v>18</v>
      </c>
      <c r="H29495" t="s">
        <v>18</v>
      </c>
      <c r="I29495" t="s">
        <v>178</v>
      </c>
      <c r="J29495" t="s">
        <v>135</v>
      </c>
      <c r="K29495" t="s">
        <v>179</v>
      </c>
    </row>
    <row r="29496" spans="1:11">
      <c r="A29496" s="8">
        <v>44902</v>
      </c>
      <c r="B29496">
        <v>140.05840000000001</v>
      </c>
      <c r="C29496">
        <v>141.3931</v>
      </c>
      <c r="D29496">
        <v>140.05840000000001</v>
      </c>
      <c r="E29496">
        <v>141.21459999999999</v>
      </c>
      <c r="F29496">
        <v>6175500</v>
      </c>
      <c r="G29496" t="s">
        <v>18</v>
      </c>
      <c r="H29496" t="s">
        <v>18</v>
      </c>
      <c r="I29496" t="s">
        <v>178</v>
      </c>
      <c r="J29496" t="s">
        <v>135</v>
      </c>
      <c r="K29496" t="s">
        <v>179</v>
      </c>
    </row>
    <row r="29497" spans="1:11">
      <c r="A29497" s="8">
        <v>44903</v>
      </c>
      <c r="B29497">
        <v>140.48140000000001</v>
      </c>
      <c r="C29497">
        <v>142.286</v>
      </c>
      <c r="D29497">
        <v>140.05840000000001</v>
      </c>
      <c r="E29497">
        <v>142.22970000000001</v>
      </c>
      <c r="F29497">
        <v>5187100</v>
      </c>
      <c r="G29497" t="s">
        <v>18</v>
      </c>
      <c r="H29497" t="s">
        <v>18</v>
      </c>
      <c r="I29497" t="s">
        <v>178</v>
      </c>
      <c r="J29497" t="s">
        <v>135</v>
      </c>
      <c r="K29497" t="s">
        <v>179</v>
      </c>
    </row>
    <row r="29498" spans="1:11">
      <c r="A29498" s="8">
        <v>44904</v>
      </c>
      <c r="B29498">
        <v>141.64689999999999</v>
      </c>
      <c r="C29498">
        <v>142.8218</v>
      </c>
      <c r="D29498">
        <v>141.19579999999999</v>
      </c>
      <c r="E29498">
        <v>141.8537</v>
      </c>
      <c r="F29498">
        <v>5868200</v>
      </c>
      <c r="G29498" t="s">
        <v>18</v>
      </c>
      <c r="H29498" t="s">
        <v>18</v>
      </c>
      <c r="I29498" t="s">
        <v>178</v>
      </c>
      <c r="J29498" t="s">
        <v>135</v>
      </c>
      <c r="K29498" t="s">
        <v>179</v>
      </c>
    </row>
    <row r="29499" spans="1:11">
      <c r="A29499" s="8">
        <v>44907</v>
      </c>
      <c r="B29499">
        <v>142.13570000000001</v>
      </c>
      <c r="C29499">
        <v>143.39519999999999</v>
      </c>
      <c r="D29499">
        <v>141.9665</v>
      </c>
      <c r="E29499">
        <v>143.31059999999999</v>
      </c>
      <c r="F29499">
        <v>6142400</v>
      </c>
      <c r="G29499" t="s">
        <v>18</v>
      </c>
      <c r="H29499" t="s">
        <v>18</v>
      </c>
      <c r="I29499" t="s">
        <v>178</v>
      </c>
      <c r="J29499" t="s">
        <v>135</v>
      </c>
      <c r="K29499" t="s">
        <v>179</v>
      </c>
    </row>
    <row r="29500" spans="1:11">
      <c r="A29500" s="8">
        <v>44908</v>
      </c>
      <c r="B29500">
        <v>144.1942</v>
      </c>
      <c r="C29500">
        <v>144.9649</v>
      </c>
      <c r="D29500">
        <v>141.73150000000001</v>
      </c>
      <c r="E29500">
        <v>143.09440000000001</v>
      </c>
      <c r="F29500">
        <v>7680600</v>
      </c>
      <c r="G29500" t="s">
        <v>18</v>
      </c>
      <c r="H29500" t="s">
        <v>18</v>
      </c>
      <c r="I29500" t="s">
        <v>178</v>
      </c>
      <c r="J29500" t="s">
        <v>135</v>
      </c>
      <c r="K29500" t="s">
        <v>179</v>
      </c>
    </row>
    <row r="29501" spans="1:11">
      <c r="A29501" s="8">
        <v>44909</v>
      </c>
      <c r="B29501">
        <v>143.6114</v>
      </c>
      <c r="C29501">
        <v>145.16220000000001</v>
      </c>
      <c r="D29501">
        <v>143.02860000000001</v>
      </c>
      <c r="E29501">
        <v>143.6584</v>
      </c>
      <c r="F29501">
        <v>7385600</v>
      </c>
      <c r="G29501" t="s">
        <v>18</v>
      </c>
      <c r="H29501" t="s">
        <v>18</v>
      </c>
      <c r="I29501" t="s">
        <v>178</v>
      </c>
      <c r="J29501" t="s">
        <v>135</v>
      </c>
      <c r="K29501" t="s">
        <v>179</v>
      </c>
    </row>
    <row r="29502" spans="1:11">
      <c r="A29502" s="8">
        <v>44910</v>
      </c>
      <c r="B29502">
        <v>142.60560000000001</v>
      </c>
      <c r="C29502">
        <v>142.86879999999999</v>
      </c>
      <c r="D29502">
        <v>140.74459999999999</v>
      </c>
      <c r="E29502">
        <v>142.03229999999999</v>
      </c>
      <c r="F29502">
        <v>7117200</v>
      </c>
      <c r="G29502" t="s">
        <v>18</v>
      </c>
      <c r="H29502" t="s">
        <v>18</v>
      </c>
      <c r="I29502" t="s">
        <v>178</v>
      </c>
      <c r="J29502" t="s">
        <v>135</v>
      </c>
      <c r="K29502" t="s">
        <v>179</v>
      </c>
    </row>
    <row r="29503" spans="1:11">
      <c r="A29503" s="8">
        <v>44911</v>
      </c>
      <c r="B29503">
        <v>141.32730000000001</v>
      </c>
      <c r="C29503">
        <v>141.99469999999999</v>
      </c>
      <c r="D29503">
        <v>140.06780000000001</v>
      </c>
      <c r="E29503">
        <v>141.4025</v>
      </c>
      <c r="F29503">
        <v>19966400</v>
      </c>
      <c r="G29503" t="s">
        <v>18</v>
      </c>
      <c r="H29503" t="s">
        <v>18</v>
      </c>
      <c r="I29503" t="s">
        <v>178</v>
      </c>
      <c r="J29503" t="s">
        <v>135</v>
      </c>
      <c r="K29503" t="s">
        <v>179</v>
      </c>
    </row>
    <row r="29504" spans="1:11">
      <c r="A29504" s="8">
        <v>44914</v>
      </c>
      <c r="B29504">
        <v>141.19569999999999</v>
      </c>
      <c r="C29504">
        <v>142.2861</v>
      </c>
      <c r="D29504">
        <v>140.27459999999999</v>
      </c>
      <c r="E29504">
        <v>141.36490000000001</v>
      </c>
      <c r="F29504">
        <v>5881800</v>
      </c>
      <c r="G29504" t="s">
        <v>18</v>
      </c>
      <c r="H29504" t="s">
        <v>18</v>
      </c>
      <c r="I29504" t="s">
        <v>178</v>
      </c>
      <c r="J29504" t="s">
        <v>135</v>
      </c>
      <c r="K29504" t="s">
        <v>179</v>
      </c>
    </row>
    <row r="29505" spans="1:11">
      <c r="A29505" s="8">
        <v>44915</v>
      </c>
      <c r="B29505">
        <v>140.34979999999999</v>
      </c>
      <c r="C29505">
        <v>141.8349</v>
      </c>
      <c r="D29505">
        <v>140.30279999999999</v>
      </c>
      <c r="E29505">
        <v>141.4213</v>
      </c>
      <c r="F29505">
        <v>5646100</v>
      </c>
      <c r="G29505" t="s">
        <v>18</v>
      </c>
      <c r="H29505" t="s">
        <v>18</v>
      </c>
      <c r="I29505" t="s">
        <v>178</v>
      </c>
      <c r="J29505" t="s">
        <v>135</v>
      </c>
      <c r="K29505" t="s">
        <v>179</v>
      </c>
    </row>
    <row r="29506" spans="1:11">
      <c r="A29506" s="8">
        <v>44916</v>
      </c>
      <c r="B29506">
        <v>141.69390000000001</v>
      </c>
      <c r="C29506">
        <v>143.46100000000001</v>
      </c>
      <c r="D29506">
        <v>141.66569999999999</v>
      </c>
      <c r="E29506">
        <v>142.7184</v>
      </c>
      <c r="F29506">
        <v>5024700</v>
      </c>
      <c r="G29506" t="s">
        <v>18</v>
      </c>
      <c r="H29506" t="s">
        <v>18</v>
      </c>
      <c r="I29506" t="s">
        <v>178</v>
      </c>
      <c r="J29506" t="s">
        <v>135</v>
      </c>
      <c r="K29506" t="s">
        <v>179</v>
      </c>
    </row>
    <row r="29507" spans="1:11">
      <c r="A29507" s="8">
        <v>44917</v>
      </c>
      <c r="B29507">
        <v>142.05109999999999</v>
      </c>
      <c r="C29507">
        <v>143.2542</v>
      </c>
      <c r="D29507">
        <v>141.81610000000001</v>
      </c>
      <c r="E29507">
        <v>143.04740000000001</v>
      </c>
      <c r="F29507">
        <v>5904900</v>
      </c>
      <c r="G29507" t="s">
        <v>18</v>
      </c>
      <c r="H29507" t="s">
        <v>18</v>
      </c>
      <c r="I29507" t="s">
        <v>178</v>
      </c>
      <c r="J29507" t="s">
        <v>135</v>
      </c>
      <c r="K29507" t="s">
        <v>179</v>
      </c>
    </row>
    <row r="29508" spans="1:11">
      <c r="A29508" s="8">
        <v>44918</v>
      </c>
      <c r="B29508">
        <v>143.1602</v>
      </c>
      <c r="C29508">
        <v>143.7336</v>
      </c>
      <c r="D29508">
        <v>142.55869999999999</v>
      </c>
      <c r="E29508">
        <v>143.45160000000001</v>
      </c>
      <c r="F29508">
        <v>3401800</v>
      </c>
      <c r="G29508" t="s">
        <v>18</v>
      </c>
      <c r="H29508" t="s">
        <v>18</v>
      </c>
      <c r="I29508" t="s">
        <v>178</v>
      </c>
      <c r="J29508" t="s">
        <v>135</v>
      </c>
      <c r="K29508" t="s">
        <v>179</v>
      </c>
    </row>
    <row r="29509" spans="1:11">
      <c r="A29509" s="8">
        <v>44922</v>
      </c>
      <c r="B29509">
        <v>143.52680000000001</v>
      </c>
      <c r="C29509">
        <v>145.04949999999999</v>
      </c>
      <c r="D29509">
        <v>143.48920000000001</v>
      </c>
      <c r="E29509">
        <v>144.70169999999999</v>
      </c>
      <c r="F29509">
        <v>4215100</v>
      </c>
      <c r="G29509" t="s">
        <v>18</v>
      </c>
      <c r="H29509" t="s">
        <v>18</v>
      </c>
      <c r="I29509" t="s">
        <v>178</v>
      </c>
      <c r="J29509" t="s">
        <v>135</v>
      </c>
      <c r="K29509" t="s">
        <v>179</v>
      </c>
    </row>
    <row r="29510" spans="1:11">
      <c r="A29510" s="8">
        <v>44923</v>
      </c>
      <c r="B29510">
        <v>145.01179999999999</v>
      </c>
      <c r="C29510">
        <v>145.3596</v>
      </c>
      <c r="D29510">
        <v>142.7748</v>
      </c>
      <c r="E29510">
        <v>142.8312</v>
      </c>
      <c r="F29510">
        <v>4197500</v>
      </c>
      <c r="G29510" t="s">
        <v>18</v>
      </c>
      <c r="H29510" t="s">
        <v>18</v>
      </c>
      <c r="I29510" t="s">
        <v>178</v>
      </c>
      <c r="J29510" t="s">
        <v>135</v>
      </c>
      <c r="K29510" t="s">
        <v>179</v>
      </c>
    </row>
    <row r="29511" spans="1:11">
      <c r="A29511" s="8">
        <v>44924</v>
      </c>
      <c r="B29511">
        <v>143.6301</v>
      </c>
      <c r="C29511">
        <v>144.0343</v>
      </c>
      <c r="D29511">
        <v>143.00040000000001</v>
      </c>
      <c r="E29511">
        <v>143.42339999999999</v>
      </c>
      <c r="F29511">
        <v>3809100</v>
      </c>
      <c r="G29511" t="s">
        <v>18</v>
      </c>
      <c r="H29511" t="s">
        <v>18</v>
      </c>
      <c r="I29511" t="s">
        <v>178</v>
      </c>
      <c r="J29511" t="s">
        <v>135</v>
      </c>
      <c r="K29511" t="s">
        <v>179</v>
      </c>
    </row>
    <row r="29512" spans="1:11">
      <c r="A29512" s="8">
        <v>44925</v>
      </c>
      <c r="B29512">
        <v>143.273</v>
      </c>
      <c r="C29512">
        <v>143.50800000000001</v>
      </c>
      <c r="D29512">
        <v>141.4025</v>
      </c>
      <c r="E29512">
        <v>142.45529999999999</v>
      </c>
      <c r="F29512">
        <v>4532000</v>
      </c>
      <c r="G29512" t="s">
        <v>18</v>
      </c>
      <c r="H29512" t="s">
        <v>18</v>
      </c>
      <c r="I29512" t="s">
        <v>178</v>
      </c>
      <c r="J29512" t="s">
        <v>135</v>
      </c>
      <c r="K29512" t="s">
        <v>179</v>
      </c>
    </row>
    <row r="29513" spans="1:11">
      <c r="A29513" s="8">
        <v>44929</v>
      </c>
      <c r="B29513">
        <v>141.8819</v>
      </c>
      <c r="C29513">
        <v>142.59620000000001</v>
      </c>
      <c r="D29513">
        <v>140.1618</v>
      </c>
      <c r="E29513">
        <v>142.46469999999999</v>
      </c>
      <c r="F29513">
        <v>6447300</v>
      </c>
      <c r="G29513" t="s">
        <v>18</v>
      </c>
      <c r="H29513" t="s">
        <v>18</v>
      </c>
      <c r="I29513" t="s">
        <v>178</v>
      </c>
      <c r="J29513" t="s">
        <v>135</v>
      </c>
      <c r="K29513" t="s">
        <v>179</v>
      </c>
    </row>
    <row r="29514" spans="1:11">
      <c r="A29514" s="8">
        <v>44930</v>
      </c>
      <c r="B29514">
        <v>142.85939999999999</v>
      </c>
      <c r="C29514">
        <v>144.17529999999999</v>
      </c>
      <c r="D29514">
        <v>142.14510000000001</v>
      </c>
      <c r="E29514">
        <v>143.08500000000001</v>
      </c>
      <c r="F29514">
        <v>7313400</v>
      </c>
      <c r="G29514" t="s">
        <v>18</v>
      </c>
      <c r="H29514" t="s">
        <v>18</v>
      </c>
      <c r="I29514" t="s">
        <v>178</v>
      </c>
      <c r="J29514" t="s">
        <v>135</v>
      </c>
      <c r="K29514" t="s">
        <v>179</v>
      </c>
    </row>
    <row r="29515" spans="1:11">
      <c r="A29515" s="8">
        <v>44931</v>
      </c>
      <c r="B29515">
        <v>143.06620000000001</v>
      </c>
      <c r="C29515">
        <v>143.32</v>
      </c>
      <c r="D29515">
        <v>141.1112</v>
      </c>
      <c r="E29515">
        <v>141.30850000000001</v>
      </c>
      <c r="F29515">
        <v>5373800</v>
      </c>
      <c r="G29515" t="s">
        <v>18</v>
      </c>
      <c r="H29515" t="s">
        <v>18</v>
      </c>
      <c r="I29515" t="s">
        <v>178</v>
      </c>
      <c r="J29515" t="s">
        <v>135</v>
      </c>
      <c r="K29515" t="s">
        <v>179</v>
      </c>
    </row>
    <row r="29516" spans="1:11">
      <c r="A29516" s="8">
        <v>44932</v>
      </c>
      <c r="B29516">
        <v>142.72790000000001</v>
      </c>
      <c r="C29516">
        <v>145.18109999999999</v>
      </c>
      <c r="D29516">
        <v>142.63390000000001</v>
      </c>
      <c r="E29516">
        <v>144.67349999999999</v>
      </c>
      <c r="F29516">
        <v>7882200</v>
      </c>
      <c r="G29516" t="s">
        <v>18</v>
      </c>
      <c r="H29516" t="s">
        <v>18</v>
      </c>
      <c r="I29516" t="s">
        <v>178</v>
      </c>
      <c r="J29516" t="s">
        <v>135</v>
      </c>
      <c r="K29516" t="s">
        <v>179</v>
      </c>
    </row>
    <row r="29517" spans="1:11">
      <c r="A29517" s="8">
        <v>44935</v>
      </c>
      <c r="B29517">
        <v>144.22229999999999</v>
      </c>
      <c r="C29517">
        <v>145.50059999999999</v>
      </c>
      <c r="D29517">
        <v>142.86879999999999</v>
      </c>
      <c r="E29517">
        <v>142.90639999999999</v>
      </c>
      <c r="F29517">
        <v>5727000</v>
      </c>
      <c r="G29517" t="s">
        <v>18</v>
      </c>
      <c r="H29517" t="s">
        <v>18</v>
      </c>
      <c r="I29517" t="s">
        <v>178</v>
      </c>
      <c r="J29517" t="s">
        <v>135</v>
      </c>
      <c r="K29517" t="s">
        <v>179</v>
      </c>
    </row>
    <row r="29518" spans="1:11">
      <c r="A29518" s="8">
        <v>44936</v>
      </c>
      <c r="B29518">
        <v>142.96279999999999</v>
      </c>
      <c r="C29518">
        <v>143.52680000000001</v>
      </c>
      <c r="D29518">
        <v>141.8725</v>
      </c>
      <c r="E29518">
        <v>142.7655</v>
      </c>
      <c r="F29518">
        <v>4716400</v>
      </c>
      <c r="G29518" t="s">
        <v>18</v>
      </c>
      <c r="H29518" t="s">
        <v>18</v>
      </c>
      <c r="I29518" t="s">
        <v>178</v>
      </c>
      <c r="J29518" t="s">
        <v>135</v>
      </c>
      <c r="K29518" t="s">
        <v>179</v>
      </c>
    </row>
    <row r="29519" spans="1:11">
      <c r="A29519" s="8">
        <v>44937</v>
      </c>
      <c r="B29519">
        <v>143.1696</v>
      </c>
      <c r="C29519">
        <v>143.39519999999999</v>
      </c>
      <c r="D29519">
        <v>140.37799999999999</v>
      </c>
      <c r="E29519">
        <v>141.60929999999999</v>
      </c>
      <c r="F29519">
        <v>8691300</v>
      </c>
      <c r="G29519" t="s">
        <v>18</v>
      </c>
      <c r="H29519" t="s">
        <v>18</v>
      </c>
      <c r="I29519" t="s">
        <v>178</v>
      </c>
      <c r="J29519" t="s">
        <v>135</v>
      </c>
      <c r="K29519" t="s">
        <v>179</v>
      </c>
    </row>
    <row r="29520" spans="1:11">
      <c r="A29520" s="8">
        <v>44938</v>
      </c>
      <c r="B29520">
        <v>142.58690000000001</v>
      </c>
      <c r="C29520">
        <v>142.61500000000001</v>
      </c>
      <c r="D29520">
        <v>140.5378</v>
      </c>
      <c r="E29520">
        <v>140.81039999999999</v>
      </c>
      <c r="F29520">
        <v>7801600</v>
      </c>
      <c r="G29520" t="s">
        <v>18</v>
      </c>
      <c r="H29520" t="s">
        <v>18</v>
      </c>
      <c r="I29520" t="s">
        <v>178</v>
      </c>
      <c r="J29520" t="s">
        <v>135</v>
      </c>
      <c r="K29520" t="s">
        <v>179</v>
      </c>
    </row>
    <row r="29521" spans="1:11">
      <c r="A29521" s="8">
        <v>44939</v>
      </c>
      <c r="B29521">
        <v>140.6224</v>
      </c>
      <c r="C29521">
        <v>141.9759</v>
      </c>
      <c r="D29521">
        <v>140.44380000000001</v>
      </c>
      <c r="E29521">
        <v>141.81610000000001</v>
      </c>
      <c r="F29521">
        <v>5535800</v>
      </c>
      <c r="G29521" t="s">
        <v>18</v>
      </c>
      <c r="H29521" t="s">
        <v>18</v>
      </c>
      <c r="I29521" t="s">
        <v>178</v>
      </c>
      <c r="J29521" t="s">
        <v>135</v>
      </c>
      <c r="K29521" t="s">
        <v>179</v>
      </c>
    </row>
    <row r="29522" spans="1:11">
      <c r="A29522" s="8">
        <v>44943</v>
      </c>
      <c r="B29522">
        <v>141.73150000000001</v>
      </c>
      <c r="C29522">
        <v>142.99100000000001</v>
      </c>
      <c r="D29522">
        <v>141.36490000000001</v>
      </c>
      <c r="E29522">
        <v>141.4025</v>
      </c>
      <c r="F29522">
        <v>9611800</v>
      </c>
      <c r="G29522" t="s">
        <v>18</v>
      </c>
      <c r="H29522" t="s">
        <v>18</v>
      </c>
      <c r="I29522" t="s">
        <v>178</v>
      </c>
      <c r="J29522" t="s">
        <v>135</v>
      </c>
      <c r="K29522" t="s">
        <v>179</v>
      </c>
    </row>
    <row r="29523" spans="1:11">
      <c r="A29523" s="8">
        <v>44944</v>
      </c>
      <c r="B29523">
        <v>140.6694</v>
      </c>
      <c r="C29523">
        <v>140.92320000000001</v>
      </c>
      <c r="D29523">
        <v>137.26689999999999</v>
      </c>
      <c r="E29523">
        <v>137.6146</v>
      </c>
      <c r="F29523">
        <v>10461200</v>
      </c>
      <c r="G29523" t="s">
        <v>18</v>
      </c>
      <c r="H29523" t="s">
        <v>18</v>
      </c>
      <c r="I29523" t="s">
        <v>178</v>
      </c>
      <c r="J29523" t="s">
        <v>135</v>
      </c>
      <c r="K29523" t="s">
        <v>179</v>
      </c>
    </row>
    <row r="29524" spans="1:11">
      <c r="A29524" s="8">
        <v>44945</v>
      </c>
      <c r="B29524">
        <v>135.5461</v>
      </c>
      <c r="C29524">
        <v>138.29849999999999</v>
      </c>
      <c r="D29524">
        <v>134.5341</v>
      </c>
      <c r="E29524">
        <v>134.70429999999999</v>
      </c>
      <c r="F29524">
        <v>12683700</v>
      </c>
      <c r="G29524" t="s">
        <v>182</v>
      </c>
      <c r="H29524" t="s">
        <v>18</v>
      </c>
      <c r="I29524" t="s">
        <v>178</v>
      </c>
      <c r="J29524" t="s">
        <v>135</v>
      </c>
      <c r="K29524" t="s">
        <v>179</v>
      </c>
    </row>
    <row r="29525" spans="1:11">
      <c r="A29525" s="8">
        <v>44946</v>
      </c>
      <c r="B29525">
        <v>134.6097</v>
      </c>
      <c r="C29525">
        <v>135.3948</v>
      </c>
      <c r="D29525">
        <v>132.5573</v>
      </c>
      <c r="E29525">
        <v>135.22450000000001</v>
      </c>
      <c r="F29525">
        <v>8603300</v>
      </c>
      <c r="G29525" t="s">
        <v>18</v>
      </c>
      <c r="H29525" t="s">
        <v>18</v>
      </c>
      <c r="I29525" t="s">
        <v>178</v>
      </c>
      <c r="J29525" t="s">
        <v>135</v>
      </c>
      <c r="K29525" t="s">
        <v>179</v>
      </c>
    </row>
    <row r="29526" spans="1:11">
      <c r="A29526" s="8">
        <v>44949</v>
      </c>
      <c r="B29526">
        <v>135.5934</v>
      </c>
      <c r="C29526">
        <v>135.91499999999999</v>
      </c>
      <c r="D29526">
        <v>133.06809999999999</v>
      </c>
      <c r="E29526">
        <v>133.4085</v>
      </c>
      <c r="F29526">
        <v>7473100</v>
      </c>
      <c r="G29526" t="s">
        <v>18</v>
      </c>
      <c r="H29526" t="s">
        <v>18</v>
      </c>
      <c r="I29526" t="s">
        <v>178</v>
      </c>
      <c r="J29526" t="s">
        <v>135</v>
      </c>
      <c r="K29526" t="s">
        <v>179</v>
      </c>
    </row>
    <row r="29527" spans="1:11">
      <c r="A29527" s="8">
        <v>44950</v>
      </c>
      <c r="B29527">
        <v>133.06809999999999</v>
      </c>
      <c r="C29527">
        <v>134.66650000000001</v>
      </c>
      <c r="D29527">
        <v>132.23570000000001</v>
      </c>
      <c r="E29527">
        <v>134.1369</v>
      </c>
      <c r="F29527">
        <v>6822500</v>
      </c>
      <c r="G29527" t="s">
        <v>18</v>
      </c>
      <c r="H29527" t="s">
        <v>18</v>
      </c>
      <c r="I29527" t="s">
        <v>178</v>
      </c>
      <c r="J29527" t="s">
        <v>135</v>
      </c>
      <c r="K29527" t="s">
        <v>179</v>
      </c>
    </row>
    <row r="29528" spans="1:11">
      <c r="A29528" s="8">
        <v>44951</v>
      </c>
      <c r="B29528">
        <v>132.7843</v>
      </c>
      <c r="C29528">
        <v>134.07060000000001</v>
      </c>
      <c r="D29528">
        <v>131.21420000000001</v>
      </c>
      <c r="E29528">
        <v>134.04230000000001</v>
      </c>
      <c r="F29528">
        <v>6902600</v>
      </c>
      <c r="G29528" t="s">
        <v>18</v>
      </c>
      <c r="H29528" t="s">
        <v>18</v>
      </c>
      <c r="I29528" t="s">
        <v>178</v>
      </c>
      <c r="J29528" t="s">
        <v>135</v>
      </c>
      <c r="K29528" t="s">
        <v>179</v>
      </c>
    </row>
    <row r="29529" spans="1:11">
      <c r="A29529" s="8">
        <v>44952</v>
      </c>
      <c r="B29529">
        <v>134.05170000000001</v>
      </c>
      <c r="C29529">
        <v>134.06120000000001</v>
      </c>
      <c r="D29529">
        <v>133.11529999999999</v>
      </c>
      <c r="E29529">
        <v>133.50309999999999</v>
      </c>
      <c r="F29529">
        <v>5398600</v>
      </c>
      <c r="G29529" t="s">
        <v>18</v>
      </c>
      <c r="H29529" t="s">
        <v>18</v>
      </c>
      <c r="I29529" t="s">
        <v>178</v>
      </c>
      <c r="J29529" t="s">
        <v>135</v>
      </c>
      <c r="K29529" t="s">
        <v>179</v>
      </c>
    </row>
    <row r="29530" spans="1:11">
      <c r="A29530" s="8">
        <v>44953</v>
      </c>
      <c r="B29530">
        <v>133.42750000000001</v>
      </c>
      <c r="C29530">
        <v>133.70169999999999</v>
      </c>
      <c r="D29530">
        <v>131.7439</v>
      </c>
      <c r="E29530">
        <v>132.9545</v>
      </c>
      <c r="F29530">
        <v>6870800</v>
      </c>
      <c r="G29530" t="s">
        <v>18</v>
      </c>
      <c r="H29530" t="s">
        <v>18</v>
      </c>
      <c r="I29530" t="s">
        <v>178</v>
      </c>
      <c r="J29530" t="s">
        <v>135</v>
      </c>
      <c r="K29530" t="s">
        <v>179</v>
      </c>
    </row>
    <row r="29531" spans="1:11">
      <c r="A29531" s="8">
        <v>44956</v>
      </c>
      <c r="B29531">
        <v>133.32339999999999</v>
      </c>
      <c r="C29531">
        <v>134.42060000000001</v>
      </c>
      <c r="D29531">
        <v>132.68020000000001</v>
      </c>
      <c r="E29531">
        <v>133.3707</v>
      </c>
      <c r="F29531">
        <v>6369300</v>
      </c>
      <c r="G29531" t="s">
        <v>18</v>
      </c>
      <c r="H29531" t="s">
        <v>18</v>
      </c>
      <c r="I29531" t="s">
        <v>178</v>
      </c>
      <c r="J29531" t="s">
        <v>135</v>
      </c>
      <c r="K29531" t="s">
        <v>179</v>
      </c>
    </row>
    <row r="29532" spans="1:11">
      <c r="A29532" s="8">
        <v>44957</v>
      </c>
      <c r="B29532">
        <v>133.5788</v>
      </c>
      <c r="C29532">
        <v>134.7516</v>
      </c>
      <c r="D29532">
        <v>133.1343</v>
      </c>
      <c r="E29532">
        <v>134.66650000000001</v>
      </c>
      <c r="F29532">
        <v>9373400</v>
      </c>
      <c r="G29532" t="s">
        <v>18</v>
      </c>
      <c r="H29532" t="s">
        <v>18</v>
      </c>
      <c r="I29532" t="s">
        <v>178</v>
      </c>
      <c r="J29532" t="s">
        <v>135</v>
      </c>
      <c r="K29532" t="s">
        <v>179</v>
      </c>
    </row>
    <row r="29533" spans="1:11">
      <c r="A29533" s="8">
        <v>44958</v>
      </c>
      <c r="B29533">
        <v>134.3828</v>
      </c>
      <c r="C29533">
        <v>136.29329999999999</v>
      </c>
      <c r="D29533">
        <v>133.69229999999999</v>
      </c>
      <c r="E29533">
        <v>135.43260000000001</v>
      </c>
      <c r="F29533">
        <v>7207900</v>
      </c>
      <c r="G29533" t="s">
        <v>18</v>
      </c>
      <c r="H29533" t="s">
        <v>18</v>
      </c>
      <c r="I29533" t="s">
        <v>178</v>
      </c>
      <c r="J29533" t="s">
        <v>135</v>
      </c>
      <c r="K29533" t="s">
        <v>179</v>
      </c>
    </row>
    <row r="29534" spans="1:11">
      <c r="A29534" s="8">
        <v>44959</v>
      </c>
      <c r="B29534">
        <v>134.46789999999999</v>
      </c>
      <c r="C29534">
        <v>134.9786</v>
      </c>
      <c r="D29534">
        <v>133.5599</v>
      </c>
      <c r="E29534">
        <v>134.46789999999999</v>
      </c>
      <c r="F29534">
        <v>6444300</v>
      </c>
      <c r="G29534" t="s">
        <v>18</v>
      </c>
      <c r="H29534" t="s">
        <v>18</v>
      </c>
      <c r="I29534" t="s">
        <v>178</v>
      </c>
      <c r="J29534" t="s">
        <v>135</v>
      </c>
      <c r="K29534" t="s">
        <v>179</v>
      </c>
    </row>
    <row r="29535" spans="1:11">
      <c r="A29535" s="8">
        <v>44960</v>
      </c>
      <c r="B29535">
        <v>135.04480000000001</v>
      </c>
      <c r="C29535">
        <v>135.6123</v>
      </c>
      <c r="D29535">
        <v>133.52209999999999</v>
      </c>
      <c r="E29535">
        <v>134.88399999999999</v>
      </c>
      <c r="F29535">
        <v>5993100</v>
      </c>
      <c r="G29535" t="s">
        <v>18</v>
      </c>
      <c r="H29535" t="s">
        <v>18</v>
      </c>
      <c r="I29535" t="s">
        <v>178</v>
      </c>
      <c r="J29535" t="s">
        <v>135</v>
      </c>
      <c r="K29535" t="s">
        <v>179</v>
      </c>
    </row>
    <row r="29536" spans="1:11">
      <c r="A29536" s="8">
        <v>44963</v>
      </c>
      <c r="B29536">
        <v>134.31649999999999</v>
      </c>
      <c r="C29536">
        <v>134.91239999999999</v>
      </c>
      <c r="D29536">
        <v>133.3707</v>
      </c>
      <c r="E29536">
        <v>133.7396</v>
      </c>
      <c r="F29536">
        <v>6108100</v>
      </c>
      <c r="G29536" t="s">
        <v>18</v>
      </c>
      <c r="H29536" t="s">
        <v>18</v>
      </c>
      <c r="I29536" t="s">
        <v>178</v>
      </c>
      <c r="J29536" t="s">
        <v>135</v>
      </c>
      <c r="K29536" t="s">
        <v>179</v>
      </c>
    </row>
    <row r="29537" spans="1:11">
      <c r="A29537" s="8">
        <v>44964</v>
      </c>
      <c r="B29537">
        <v>132.3871</v>
      </c>
      <c r="C29537">
        <v>133.1626</v>
      </c>
      <c r="D29537">
        <v>131.26150000000001</v>
      </c>
      <c r="E29537">
        <v>132.43440000000001</v>
      </c>
      <c r="F29537">
        <v>6278300</v>
      </c>
      <c r="G29537" t="s">
        <v>18</v>
      </c>
      <c r="H29537" t="s">
        <v>18</v>
      </c>
      <c r="I29537" t="s">
        <v>178</v>
      </c>
      <c r="J29537" t="s">
        <v>135</v>
      </c>
      <c r="K29537" t="s">
        <v>179</v>
      </c>
    </row>
    <row r="29538" spans="1:11">
      <c r="A29538" s="8">
        <v>44965</v>
      </c>
      <c r="B29538">
        <v>131.5264</v>
      </c>
      <c r="C29538">
        <v>131.9804</v>
      </c>
      <c r="D29538">
        <v>130.91159999999999</v>
      </c>
      <c r="E29538">
        <v>131.06290000000001</v>
      </c>
      <c r="F29538">
        <v>7123800</v>
      </c>
      <c r="G29538" t="s">
        <v>18</v>
      </c>
      <c r="H29538" t="s">
        <v>18</v>
      </c>
      <c r="I29538" t="s">
        <v>178</v>
      </c>
      <c r="J29538" t="s">
        <v>135</v>
      </c>
      <c r="K29538" t="s">
        <v>179</v>
      </c>
    </row>
    <row r="29539" spans="1:11">
      <c r="A29539" s="8">
        <v>44966</v>
      </c>
      <c r="B29539">
        <v>131.3561</v>
      </c>
      <c r="C29539">
        <v>131.7817</v>
      </c>
      <c r="D29539">
        <v>129.578</v>
      </c>
      <c r="E29539">
        <v>129.62530000000001</v>
      </c>
      <c r="F29539">
        <v>6547400</v>
      </c>
      <c r="G29539" t="s">
        <v>18</v>
      </c>
      <c r="H29539" t="s">
        <v>18</v>
      </c>
      <c r="I29539" t="s">
        <v>178</v>
      </c>
      <c r="J29539" t="s">
        <v>135</v>
      </c>
      <c r="K29539" t="s">
        <v>179</v>
      </c>
    </row>
    <row r="29540" spans="1:11">
      <c r="A29540" s="8">
        <v>44967</v>
      </c>
      <c r="B29540">
        <v>129.5307</v>
      </c>
      <c r="C29540">
        <v>130.8075</v>
      </c>
      <c r="D29540">
        <v>128.47130000000001</v>
      </c>
      <c r="E29540">
        <v>130.7697</v>
      </c>
      <c r="F29540">
        <v>8108900</v>
      </c>
      <c r="G29540" t="s">
        <v>18</v>
      </c>
      <c r="H29540" t="s">
        <v>18</v>
      </c>
      <c r="I29540" t="s">
        <v>178</v>
      </c>
      <c r="J29540" t="s">
        <v>135</v>
      </c>
      <c r="K29540" t="s">
        <v>179</v>
      </c>
    </row>
    <row r="29541" spans="1:11">
      <c r="A29541" s="8">
        <v>44970</v>
      </c>
      <c r="B29541">
        <v>131.41290000000001</v>
      </c>
      <c r="C29541">
        <v>132.84100000000001</v>
      </c>
      <c r="D29541">
        <v>131.22370000000001</v>
      </c>
      <c r="E29541">
        <v>132.48159999999999</v>
      </c>
      <c r="F29541">
        <v>5081600</v>
      </c>
      <c r="G29541" t="s">
        <v>18</v>
      </c>
      <c r="H29541" t="s">
        <v>18</v>
      </c>
      <c r="I29541" t="s">
        <v>178</v>
      </c>
      <c r="J29541" t="s">
        <v>135</v>
      </c>
      <c r="K29541" t="s">
        <v>179</v>
      </c>
    </row>
    <row r="29542" spans="1:11">
      <c r="A29542" s="8">
        <v>44971</v>
      </c>
      <c r="B29542">
        <v>132.5478</v>
      </c>
      <c r="C29542">
        <v>132.64240000000001</v>
      </c>
      <c r="D29542">
        <v>131.11019999999999</v>
      </c>
      <c r="E29542">
        <v>131.73439999999999</v>
      </c>
      <c r="F29542">
        <v>5253500</v>
      </c>
      <c r="G29542" t="s">
        <v>18</v>
      </c>
      <c r="H29542" t="s">
        <v>18</v>
      </c>
      <c r="I29542" t="s">
        <v>178</v>
      </c>
      <c r="J29542" t="s">
        <v>135</v>
      </c>
      <c r="K29542" t="s">
        <v>179</v>
      </c>
    </row>
    <row r="29543" spans="1:11">
      <c r="A29543" s="8">
        <v>44972</v>
      </c>
      <c r="B29543">
        <v>131.5736</v>
      </c>
      <c r="C29543">
        <v>131.7723</v>
      </c>
      <c r="D29543">
        <v>130.59</v>
      </c>
      <c r="E29543">
        <v>131.43180000000001</v>
      </c>
      <c r="F29543">
        <v>5530300</v>
      </c>
      <c r="G29543" t="s">
        <v>18</v>
      </c>
      <c r="H29543" t="s">
        <v>18</v>
      </c>
      <c r="I29543" t="s">
        <v>178</v>
      </c>
      <c r="J29543" t="s">
        <v>135</v>
      </c>
      <c r="K29543" t="s">
        <v>179</v>
      </c>
    </row>
    <row r="29544" spans="1:11">
      <c r="A29544" s="8">
        <v>44973</v>
      </c>
      <c r="B29544">
        <v>129.9468</v>
      </c>
      <c r="C29544">
        <v>130.71289999999999</v>
      </c>
      <c r="D29544">
        <v>129.1523</v>
      </c>
      <c r="E29544">
        <v>129.71039999999999</v>
      </c>
      <c r="F29544">
        <v>7595700</v>
      </c>
      <c r="G29544" t="s">
        <v>18</v>
      </c>
      <c r="H29544" t="s">
        <v>18</v>
      </c>
      <c r="I29544" t="s">
        <v>178</v>
      </c>
      <c r="J29544" t="s">
        <v>135</v>
      </c>
      <c r="K29544" t="s">
        <v>179</v>
      </c>
    </row>
    <row r="29545" spans="1:11">
      <c r="A29545" s="8">
        <v>44974</v>
      </c>
      <c r="B29545">
        <v>129.1902</v>
      </c>
      <c r="C29545">
        <v>132.45330000000001</v>
      </c>
      <c r="D29545">
        <v>129.1902</v>
      </c>
      <c r="E29545">
        <v>132.42490000000001</v>
      </c>
      <c r="F29545">
        <v>8034700</v>
      </c>
      <c r="G29545" t="s">
        <v>18</v>
      </c>
      <c r="H29545" t="s">
        <v>18</v>
      </c>
      <c r="I29545" t="s">
        <v>178</v>
      </c>
      <c r="J29545" t="s">
        <v>135</v>
      </c>
      <c r="K29545" t="s">
        <v>179</v>
      </c>
    </row>
    <row r="29546" spans="1:11">
      <c r="A29546" s="8">
        <v>44978</v>
      </c>
      <c r="B29546">
        <v>131.3467</v>
      </c>
      <c r="C29546">
        <v>133.25720000000001</v>
      </c>
      <c r="D29546">
        <v>131.3467</v>
      </c>
      <c r="E29546">
        <v>132.33029999999999</v>
      </c>
      <c r="F29546">
        <v>6899500</v>
      </c>
      <c r="G29546" t="s">
        <v>18</v>
      </c>
      <c r="H29546" t="s">
        <v>18</v>
      </c>
      <c r="I29546" t="s">
        <v>178</v>
      </c>
      <c r="J29546" t="s">
        <v>135</v>
      </c>
      <c r="K29546" t="s">
        <v>179</v>
      </c>
    </row>
    <row r="29547" spans="1:11">
      <c r="A29547" s="8">
        <v>44979</v>
      </c>
      <c r="B29547">
        <v>132.3965</v>
      </c>
      <c r="C29547">
        <v>133.90979999999999</v>
      </c>
      <c r="D29547">
        <v>132.30189999999999</v>
      </c>
      <c r="E29547">
        <v>132.88829999999999</v>
      </c>
      <c r="F29547">
        <v>6126300</v>
      </c>
      <c r="G29547" t="s">
        <v>18</v>
      </c>
      <c r="H29547" t="s">
        <v>18</v>
      </c>
      <c r="I29547" t="s">
        <v>178</v>
      </c>
      <c r="J29547" t="s">
        <v>135</v>
      </c>
      <c r="K29547" t="s">
        <v>179</v>
      </c>
    </row>
    <row r="29548" spans="1:11">
      <c r="A29548" s="8">
        <v>44980</v>
      </c>
      <c r="B29548">
        <v>132.63300000000001</v>
      </c>
      <c r="C29548">
        <v>133.49369999999999</v>
      </c>
      <c r="D29548">
        <v>131.5642</v>
      </c>
      <c r="E29548">
        <v>132.46270000000001</v>
      </c>
      <c r="F29548">
        <v>5835400</v>
      </c>
      <c r="G29548" t="s">
        <v>18</v>
      </c>
      <c r="H29548" t="s">
        <v>18</v>
      </c>
      <c r="I29548" t="s">
        <v>178</v>
      </c>
      <c r="J29548" t="s">
        <v>135</v>
      </c>
      <c r="K29548" t="s">
        <v>179</v>
      </c>
    </row>
    <row r="29549" spans="1:11">
      <c r="A29549" s="8">
        <v>44981</v>
      </c>
      <c r="B29549">
        <v>131.4034</v>
      </c>
      <c r="C29549">
        <v>131.87629999999999</v>
      </c>
      <c r="D29549">
        <v>130.5994</v>
      </c>
      <c r="E29549">
        <v>131.71549999999999</v>
      </c>
      <c r="F29549">
        <v>5260700</v>
      </c>
      <c r="G29549" t="s">
        <v>18</v>
      </c>
      <c r="H29549" t="s">
        <v>18</v>
      </c>
      <c r="I29549" t="s">
        <v>178</v>
      </c>
      <c r="J29549" t="s">
        <v>135</v>
      </c>
      <c r="K29549" t="s">
        <v>179</v>
      </c>
    </row>
    <row r="29550" spans="1:11">
      <c r="A29550" s="8">
        <v>44984</v>
      </c>
      <c r="B29550">
        <v>132.04660000000001</v>
      </c>
      <c r="C29550">
        <v>132.86000000000001</v>
      </c>
      <c r="D29550">
        <v>131.02510000000001</v>
      </c>
      <c r="E29550">
        <v>131.602</v>
      </c>
      <c r="F29550">
        <v>5820900</v>
      </c>
      <c r="G29550" t="s">
        <v>18</v>
      </c>
      <c r="H29550" t="s">
        <v>18</v>
      </c>
      <c r="I29550" t="s">
        <v>178</v>
      </c>
      <c r="J29550" t="s">
        <v>135</v>
      </c>
      <c r="K29550" t="s">
        <v>179</v>
      </c>
    </row>
    <row r="29551" spans="1:11">
      <c r="A29551" s="8">
        <v>44985</v>
      </c>
      <c r="B29551">
        <v>130.9494</v>
      </c>
      <c r="C29551">
        <v>131.08179999999999</v>
      </c>
      <c r="D29551">
        <v>129.84280000000001</v>
      </c>
      <c r="E29551">
        <v>130.10759999999999</v>
      </c>
      <c r="F29551">
        <v>6709900</v>
      </c>
      <c r="G29551" t="s">
        <v>18</v>
      </c>
      <c r="H29551" t="s">
        <v>18</v>
      </c>
      <c r="I29551" t="s">
        <v>178</v>
      </c>
      <c r="J29551" t="s">
        <v>135</v>
      </c>
      <c r="K29551" t="s">
        <v>179</v>
      </c>
    </row>
    <row r="29552" spans="1:11">
      <c r="A29552" s="8">
        <v>44986</v>
      </c>
      <c r="B29552">
        <v>130.5711</v>
      </c>
      <c r="C29552">
        <v>130.83590000000001</v>
      </c>
      <c r="D29552">
        <v>129.11449999999999</v>
      </c>
      <c r="E29552">
        <v>130.2022</v>
      </c>
      <c r="F29552">
        <v>7101800</v>
      </c>
      <c r="G29552" t="s">
        <v>18</v>
      </c>
      <c r="H29552" t="s">
        <v>18</v>
      </c>
      <c r="I29552" t="s">
        <v>178</v>
      </c>
      <c r="J29552" t="s">
        <v>135</v>
      </c>
      <c r="K29552" t="s">
        <v>179</v>
      </c>
    </row>
    <row r="29553" spans="1:11">
      <c r="A29553" s="8">
        <v>44987</v>
      </c>
      <c r="B29553">
        <v>130.52379999999999</v>
      </c>
      <c r="C29553">
        <v>132.82220000000001</v>
      </c>
      <c r="D29553">
        <v>130.31569999999999</v>
      </c>
      <c r="E29553">
        <v>132.3492</v>
      </c>
      <c r="F29553">
        <v>5924600</v>
      </c>
      <c r="G29553" t="s">
        <v>18</v>
      </c>
      <c r="H29553" t="s">
        <v>18</v>
      </c>
      <c r="I29553" t="s">
        <v>178</v>
      </c>
      <c r="J29553" t="s">
        <v>135</v>
      </c>
      <c r="K29553" t="s">
        <v>179</v>
      </c>
    </row>
    <row r="29554" spans="1:11">
      <c r="A29554" s="8">
        <v>44988</v>
      </c>
      <c r="B29554">
        <v>133.541</v>
      </c>
      <c r="C29554">
        <v>133.5883</v>
      </c>
      <c r="D29554">
        <v>132.3871</v>
      </c>
      <c r="E29554">
        <v>133.31399999999999</v>
      </c>
      <c r="F29554">
        <v>5259400</v>
      </c>
      <c r="G29554" t="s">
        <v>18</v>
      </c>
      <c r="H29554" t="s">
        <v>18</v>
      </c>
      <c r="I29554" t="s">
        <v>178</v>
      </c>
      <c r="J29554" t="s">
        <v>135</v>
      </c>
      <c r="K29554" t="s">
        <v>179</v>
      </c>
    </row>
    <row r="29555" spans="1:11">
      <c r="A29555" s="8">
        <v>44991</v>
      </c>
      <c r="B29555">
        <v>133.10589999999999</v>
      </c>
      <c r="C29555">
        <v>133.49369999999999</v>
      </c>
      <c r="D29555">
        <v>132.3587</v>
      </c>
      <c r="E29555">
        <v>132.7465</v>
      </c>
      <c r="F29555">
        <v>4943100</v>
      </c>
      <c r="G29555" t="s">
        <v>18</v>
      </c>
      <c r="H29555" t="s">
        <v>18</v>
      </c>
      <c r="I29555" t="s">
        <v>178</v>
      </c>
      <c r="J29555" t="s">
        <v>135</v>
      </c>
      <c r="K29555" t="s">
        <v>179</v>
      </c>
    </row>
    <row r="29556" spans="1:11">
      <c r="A29556" s="8">
        <v>44992</v>
      </c>
      <c r="B29556">
        <v>132.82220000000001</v>
      </c>
      <c r="C29556">
        <v>133.00190000000001</v>
      </c>
      <c r="D29556">
        <v>129.89959999999999</v>
      </c>
      <c r="E29556">
        <v>130.10759999999999</v>
      </c>
      <c r="F29556">
        <v>5606800</v>
      </c>
      <c r="G29556" t="s">
        <v>18</v>
      </c>
      <c r="H29556" t="s">
        <v>18</v>
      </c>
      <c r="I29556" t="s">
        <v>178</v>
      </c>
      <c r="J29556" t="s">
        <v>135</v>
      </c>
      <c r="K29556" t="s">
        <v>179</v>
      </c>
    </row>
    <row r="29557" spans="1:11">
      <c r="A29557" s="8">
        <v>44993</v>
      </c>
      <c r="B29557">
        <v>129.7671</v>
      </c>
      <c r="C29557">
        <v>130.23060000000001</v>
      </c>
      <c r="D29557">
        <v>129.19970000000001</v>
      </c>
      <c r="E29557">
        <v>130.1266</v>
      </c>
      <c r="F29557">
        <v>5518800</v>
      </c>
      <c r="G29557" t="s">
        <v>18</v>
      </c>
      <c r="H29557" t="s">
        <v>18</v>
      </c>
      <c r="I29557" t="s">
        <v>178</v>
      </c>
      <c r="J29557" t="s">
        <v>135</v>
      </c>
      <c r="K29557" t="s">
        <v>179</v>
      </c>
    </row>
    <row r="29558" spans="1:11">
      <c r="A29558" s="8">
        <v>44994</v>
      </c>
      <c r="B29558">
        <v>130.66569999999999</v>
      </c>
      <c r="C29558">
        <v>131.05350000000001</v>
      </c>
      <c r="D29558">
        <v>128.72669999999999</v>
      </c>
      <c r="E29558">
        <v>129.1713</v>
      </c>
      <c r="F29558">
        <v>4467200</v>
      </c>
      <c r="G29558" t="s">
        <v>18</v>
      </c>
      <c r="H29558" t="s">
        <v>18</v>
      </c>
      <c r="I29558" t="s">
        <v>178</v>
      </c>
      <c r="J29558" t="s">
        <v>135</v>
      </c>
      <c r="K29558" t="s">
        <v>179</v>
      </c>
    </row>
    <row r="29559" spans="1:11">
      <c r="A29559" s="8">
        <v>44995</v>
      </c>
      <c r="B29559">
        <v>129.5307</v>
      </c>
      <c r="C29559">
        <v>130.51429999999999</v>
      </c>
      <c r="D29559">
        <v>128.9632</v>
      </c>
      <c r="E29559">
        <v>129.7577</v>
      </c>
      <c r="F29559">
        <v>5928000</v>
      </c>
      <c r="G29559" t="s">
        <v>18</v>
      </c>
      <c r="H29559" t="s">
        <v>18</v>
      </c>
      <c r="I29559" t="s">
        <v>178</v>
      </c>
      <c r="J29559" t="s">
        <v>135</v>
      </c>
      <c r="K29559" t="s">
        <v>179</v>
      </c>
    </row>
    <row r="29560" spans="1:11">
      <c r="A29560" s="8">
        <v>44998</v>
      </c>
      <c r="B29560">
        <v>129.61580000000001</v>
      </c>
      <c r="C29560">
        <v>133.66390000000001</v>
      </c>
      <c r="D29560">
        <v>129.61580000000001</v>
      </c>
      <c r="E29560">
        <v>130.65620000000001</v>
      </c>
      <c r="F29560">
        <v>8337100</v>
      </c>
      <c r="G29560" t="s">
        <v>18</v>
      </c>
      <c r="H29560" t="s">
        <v>18</v>
      </c>
      <c r="I29560" t="s">
        <v>178</v>
      </c>
      <c r="J29560" t="s">
        <v>135</v>
      </c>
      <c r="K29560" t="s">
        <v>179</v>
      </c>
    </row>
    <row r="29561" spans="1:11">
      <c r="A29561" s="8">
        <v>44999</v>
      </c>
      <c r="B29561">
        <v>130.79810000000001</v>
      </c>
      <c r="C29561">
        <v>132.51949999999999</v>
      </c>
      <c r="D29561">
        <v>129.9563</v>
      </c>
      <c r="E29561">
        <v>132.27359999999999</v>
      </c>
      <c r="F29561">
        <v>9219700</v>
      </c>
      <c r="G29561" t="s">
        <v>18</v>
      </c>
      <c r="H29561" t="s">
        <v>18</v>
      </c>
      <c r="I29561" t="s">
        <v>178</v>
      </c>
      <c r="J29561" t="s">
        <v>135</v>
      </c>
      <c r="K29561" t="s">
        <v>179</v>
      </c>
    </row>
    <row r="29562" spans="1:11">
      <c r="A29562" s="8">
        <v>45000</v>
      </c>
      <c r="B29562">
        <v>131.28989999999999</v>
      </c>
      <c r="C29562">
        <v>134.44900000000001</v>
      </c>
      <c r="D29562">
        <v>131.28989999999999</v>
      </c>
      <c r="E29562">
        <v>134.1463</v>
      </c>
      <c r="F29562">
        <v>8823500</v>
      </c>
      <c r="G29562" t="s">
        <v>18</v>
      </c>
      <c r="H29562" t="s">
        <v>18</v>
      </c>
      <c r="I29562" t="s">
        <v>178</v>
      </c>
      <c r="J29562" t="s">
        <v>135</v>
      </c>
      <c r="K29562" t="s">
        <v>179</v>
      </c>
    </row>
    <row r="29563" spans="1:11">
      <c r="A29563" s="8">
        <v>45001</v>
      </c>
      <c r="B29563">
        <v>134.25030000000001</v>
      </c>
      <c r="C29563">
        <v>135.3664</v>
      </c>
      <c r="D29563">
        <v>133.93819999999999</v>
      </c>
      <c r="E29563">
        <v>135.1489</v>
      </c>
      <c r="F29563">
        <v>7063400</v>
      </c>
      <c r="G29563" t="s">
        <v>18</v>
      </c>
      <c r="H29563" t="s">
        <v>18</v>
      </c>
      <c r="I29563" t="s">
        <v>178</v>
      </c>
      <c r="J29563" t="s">
        <v>135</v>
      </c>
      <c r="K29563" t="s">
        <v>179</v>
      </c>
    </row>
    <row r="29564" spans="1:11">
      <c r="A29564" s="8">
        <v>45002</v>
      </c>
      <c r="B29564">
        <v>134.78</v>
      </c>
      <c r="C29564">
        <v>135.62180000000001</v>
      </c>
      <c r="D29564">
        <v>133.86250000000001</v>
      </c>
      <c r="E29564">
        <v>135.1867</v>
      </c>
      <c r="F29564">
        <v>16018800</v>
      </c>
      <c r="G29564" t="s">
        <v>18</v>
      </c>
      <c r="H29564" t="s">
        <v>18</v>
      </c>
      <c r="I29564" t="s">
        <v>178</v>
      </c>
      <c r="J29564" t="s">
        <v>135</v>
      </c>
      <c r="K29564" t="s">
        <v>179</v>
      </c>
    </row>
    <row r="29565" spans="1:11">
      <c r="A29565" s="8">
        <v>45005</v>
      </c>
      <c r="B29565">
        <v>135.72579999999999</v>
      </c>
      <c r="C29565">
        <v>137.52289999999999</v>
      </c>
      <c r="D29565">
        <v>135.47040000000001</v>
      </c>
      <c r="E29565">
        <v>137.26750000000001</v>
      </c>
      <c r="F29565">
        <v>8379200</v>
      </c>
      <c r="G29565" t="s">
        <v>18</v>
      </c>
      <c r="H29565" t="s">
        <v>18</v>
      </c>
      <c r="I29565" t="s">
        <v>178</v>
      </c>
      <c r="J29565" t="s">
        <v>135</v>
      </c>
      <c r="K29565" t="s">
        <v>179</v>
      </c>
    </row>
    <row r="29566" spans="1:11">
      <c r="A29566" s="8">
        <v>45006</v>
      </c>
      <c r="B29566">
        <v>137.05940000000001</v>
      </c>
      <c r="C29566">
        <v>137.3621</v>
      </c>
      <c r="D29566">
        <v>135.10159999999999</v>
      </c>
      <c r="E29566">
        <v>136.27440000000001</v>
      </c>
      <c r="F29566">
        <v>7753200</v>
      </c>
      <c r="G29566" t="s">
        <v>18</v>
      </c>
      <c r="H29566" t="s">
        <v>18</v>
      </c>
      <c r="I29566" t="s">
        <v>178</v>
      </c>
      <c r="J29566" t="s">
        <v>135</v>
      </c>
      <c r="K29566" t="s">
        <v>179</v>
      </c>
    </row>
    <row r="29567" spans="1:11">
      <c r="A29567" s="8">
        <v>45007</v>
      </c>
      <c r="B29567">
        <v>136.23660000000001</v>
      </c>
      <c r="C29567">
        <v>137.85390000000001</v>
      </c>
      <c r="D29567">
        <v>136.03790000000001</v>
      </c>
      <c r="E29567">
        <v>136.1893</v>
      </c>
      <c r="F29567">
        <v>5729100</v>
      </c>
      <c r="G29567" t="s">
        <v>18</v>
      </c>
      <c r="H29567" t="s">
        <v>18</v>
      </c>
      <c r="I29567" t="s">
        <v>178</v>
      </c>
      <c r="J29567" t="s">
        <v>135</v>
      </c>
      <c r="K29567" t="s">
        <v>179</v>
      </c>
    </row>
    <row r="29568" spans="1:11">
      <c r="A29568" s="8">
        <v>45008</v>
      </c>
      <c r="B29568">
        <v>136.42570000000001</v>
      </c>
      <c r="C29568">
        <v>137.25810000000001</v>
      </c>
      <c r="D29568">
        <v>135.43260000000001</v>
      </c>
      <c r="E29568">
        <v>136.0001</v>
      </c>
      <c r="F29568">
        <v>5788400</v>
      </c>
      <c r="G29568" t="s">
        <v>18</v>
      </c>
      <c r="H29568" t="s">
        <v>18</v>
      </c>
      <c r="I29568" t="s">
        <v>178</v>
      </c>
      <c r="J29568" t="s">
        <v>135</v>
      </c>
      <c r="K29568" t="s">
        <v>179</v>
      </c>
    </row>
    <row r="29569" spans="1:11">
      <c r="A29569" s="8">
        <v>45009</v>
      </c>
      <c r="B29569">
        <v>136.48249999999999</v>
      </c>
      <c r="C29569">
        <v>138.8092</v>
      </c>
      <c r="D29569">
        <v>136.48249999999999</v>
      </c>
      <c r="E29569">
        <v>138.7714</v>
      </c>
      <c r="F29569">
        <v>6144800</v>
      </c>
      <c r="G29569" t="s">
        <v>18</v>
      </c>
      <c r="H29569" t="s">
        <v>18</v>
      </c>
      <c r="I29569" t="s">
        <v>178</v>
      </c>
      <c r="J29569" t="s">
        <v>135</v>
      </c>
      <c r="K29569" t="s">
        <v>179</v>
      </c>
    </row>
    <row r="29570" spans="1:11">
      <c r="A29570" s="8">
        <v>45012</v>
      </c>
      <c r="B29570">
        <v>138.93219999999999</v>
      </c>
      <c r="C29570">
        <v>139.43350000000001</v>
      </c>
      <c r="D29570">
        <v>137.9674</v>
      </c>
      <c r="E29570">
        <v>138.04310000000001</v>
      </c>
      <c r="F29570">
        <v>5917200</v>
      </c>
      <c r="G29570" t="s">
        <v>18</v>
      </c>
      <c r="H29570" t="s">
        <v>18</v>
      </c>
      <c r="I29570" t="s">
        <v>178</v>
      </c>
      <c r="J29570" t="s">
        <v>135</v>
      </c>
      <c r="K29570" t="s">
        <v>179</v>
      </c>
    </row>
    <row r="29571" spans="1:11">
      <c r="A29571" s="8">
        <v>45013</v>
      </c>
      <c r="B29571">
        <v>138.61060000000001</v>
      </c>
      <c r="C29571">
        <v>138.86600000000001</v>
      </c>
      <c r="D29571">
        <v>137.90119999999999</v>
      </c>
      <c r="E29571">
        <v>138.43090000000001</v>
      </c>
      <c r="F29571">
        <v>4213800</v>
      </c>
      <c r="G29571" t="s">
        <v>18</v>
      </c>
      <c r="H29571" t="s">
        <v>18</v>
      </c>
      <c r="I29571" t="s">
        <v>178</v>
      </c>
      <c r="J29571" t="s">
        <v>135</v>
      </c>
      <c r="K29571" t="s">
        <v>179</v>
      </c>
    </row>
    <row r="29572" spans="1:11">
      <c r="A29572" s="8">
        <v>45014</v>
      </c>
      <c r="B29572">
        <v>139.11189999999999</v>
      </c>
      <c r="C29572">
        <v>139.31049999999999</v>
      </c>
      <c r="D29572">
        <v>138.33629999999999</v>
      </c>
      <c r="E29572">
        <v>138.85650000000001</v>
      </c>
      <c r="F29572">
        <v>4987700</v>
      </c>
      <c r="G29572" t="s">
        <v>18</v>
      </c>
      <c r="H29572" t="s">
        <v>18</v>
      </c>
      <c r="I29572" t="s">
        <v>178</v>
      </c>
      <c r="J29572" t="s">
        <v>135</v>
      </c>
      <c r="K29572" t="s">
        <v>179</v>
      </c>
    </row>
    <row r="29573" spans="1:11">
      <c r="A29573" s="8">
        <v>45015</v>
      </c>
      <c r="B29573">
        <v>138.9606</v>
      </c>
      <c r="C29573">
        <v>139.547</v>
      </c>
      <c r="D29573">
        <v>138.3742</v>
      </c>
      <c r="E29573">
        <v>139.46180000000001</v>
      </c>
      <c r="F29573">
        <v>4117700</v>
      </c>
      <c r="G29573" t="s">
        <v>18</v>
      </c>
      <c r="H29573" t="s">
        <v>18</v>
      </c>
      <c r="I29573" t="s">
        <v>178</v>
      </c>
      <c r="J29573" t="s">
        <v>135</v>
      </c>
      <c r="K29573" t="s">
        <v>179</v>
      </c>
    </row>
    <row r="29574" spans="1:11">
      <c r="A29574" s="8">
        <v>45016</v>
      </c>
      <c r="B29574">
        <v>139.73609999999999</v>
      </c>
      <c r="C29574">
        <v>140.63460000000001</v>
      </c>
      <c r="D29574">
        <v>139.5753</v>
      </c>
      <c r="E29574">
        <v>140.63460000000001</v>
      </c>
      <c r="F29574">
        <v>7685900</v>
      </c>
      <c r="G29574" t="s">
        <v>18</v>
      </c>
      <c r="H29574" t="s">
        <v>18</v>
      </c>
      <c r="I29574" t="s">
        <v>178</v>
      </c>
      <c r="J29574" t="s">
        <v>135</v>
      </c>
      <c r="K29574" t="s">
        <v>179</v>
      </c>
    </row>
    <row r="29575" spans="1:11">
      <c r="A29575" s="8">
        <v>45019</v>
      </c>
      <c r="B29575">
        <v>140.3887</v>
      </c>
      <c r="C29575">
        <v>141.93989999999999</v>
      </c>
      <c r="D29575">
        <v>139.12129999999999</v>
      </c>
      <c r="E29575">
        <v>141.4102</v>
      </c>
      <c r="F29575">
        <v>5721700</v>
      </c>
      <c r="G29575" t="s">
        <v>18</v>
      </c>
      <c r="H29575" t="s">
        <v>18</v>
      </c>
      <c r="I29575" t="s">
        <v>178</v>
      </c>
      <c r="J29575" t="s">
        <v>135</v>
      </c>
      <c r="K29575" t="s">
        <v>179</v>
      </c>
    </row>
    <row r="29576" spans="1:11">
      <c r="A29576" s="8">
        <v>45020</v>
      </c>
      <c r="B29576">
        <v>141.9494</v>
      </c>
      <c r="C29576">
        <v>143.49109999999999</v>
      </c>
      <c r="D29576">
        <v>141.9494</v>
      </c>
      <c r="E29576">
        <v>142.09119999999999</v>
      </c>
      <c r="F29576">
        <v>6714300</v>
      </c>
      <c r="G29576" t="s">
        <v>18</v>
      </c>
      <c r="H29576" t="s">
        <v>18</v>
      </c>
      <c r="I29576" t="s">
        <v>178</v>
      </c>
      <c r="J29576" t="s">
        <v>135</v>
      </c>
      <c r="K29576" t="s">
        <v>179</v>
      </c>
    </row>
    <row r="29577" spans="1:11">
      <c r="A29577" s="8">
        <v>45021</v>
      </c>
      <c r="B29577">
        <v>143.13159999999999</v>
      </c>
      <c r="C29577">
        <v>144.09639999999999</v>
      </c>
      <c r="D29577">
        <v>142.9614</v>
      </c>
      <c r="E29577">
        <v>143.06540000000001</v>
      </c>
      <c r="F29577">
        <v>6094800</v>
      </c>
      <c r="G29577" t="s">
        <v>18</v>
      </c>
      <c r="H29577" t="s">
        <v>18</v>
      </c>
      <c r="I29577" t="s">
        <v>178</v>
      </c>
      <c r="J29577" t="s">
        <v>135</v>
      </c>
      <c r="K29577" t="s">
        <v>179</v>
      </c>
    </row>
    <row r="29578" spans="1:11">
      <c r="A29578" s="8">
        <v>45022</v>
      </c>
      <c r="B29578">
        <v>143.64240000000001</v>
      </c>
      <c r="C29578">
        <v>144.67330000000001</v>
      </c>
      <c r="D29578">
        <v>143.21680000000001</v>
      </c>
      <c r="E29578">
        <v>143.9734</v>
      </c>
      <c r="F29578">
        <v>5399700</v>
      </c>
      <c r="G29578" t="s">
        <v>18</v>
      </c>
      <c r="H29578" t="s">
        <v>18</v>
      </c>
      <c r="I29578" t="s">
        <v>178</v>
      </c>
      <c r="J29578" t="s">
        <v>135</v>
      </c>
      <c r="K29578" t="s">
        <v>179</v>
      </c>
    </row>
    <row r="29579" spans="1:11">
      <c r="A29579" s="8">
        <v>45026</v>
      </c>
      <c r="B29579">
        <v>143.43430000000001</v>
      </c>
      <c r="C29579">
        <v>143.45320000000001</v>
      </c>
      <c r="D29579">
        <v>141.4102</v>
      </c>
      <c r="E29579">
        <v>142.7817</v>
      </c>
      <c r="F29579">
        <v>4891800</v>
      </c>
      <c r="G29579" t="s">
        <v>18</v>
      </c>
      <c r="H29579" t="s">
        <v>18</v>
      </c>
      <c r="I29579" t="s">
        <v>178</v>
      </c>
      <c r="J29579" t="s">
        <v>135</v>
      </c>
      <c r="K29579" t="s">
        <v>179</v>
      </c>
    </row>
    <row r="29580" spans="1:11">
      <c r="A29580" s="8">
        <v>45027</v>
      </c>
      <c r="B29580">
        <v>143.06540000000001</v>
      </c>
      <c r="C29580">
        <v>143.23570000000001</v>
      </c>
      <c r="D29580">
        <v>142.3655</v>
      </c>
      <c r="E29580">
        <v>142.49789999999999</v>
      </c>
      <c r="F29580">
        <v>6311800</v>
      </c>
      <c r="G29580" t="s">
        <v>18</v>
      </c>
      <c r="H29580" t="s">
        <v>18</v>
      </c>
      <c r="I29580" t="s">
        <v>178</v>
      </c>
      <c r="J29580" t="s">
        <v>135</v>
      </c>
      <c r="K29580" t="s">
        <v>179</v>
      </c>
    </row>
    <row r="29581" spans="1:11">
      <c r="A29581" s="8">
        <v>45028</v>
      </c>
      <c r="B29581">
        <v>142.1669</v>
      </c>
      <c r="C29581">
        <v>144.15309999999999</v>
      </c>
      <c r="D29581">
        <v>141.8075</v>
      </c>
      <c r="E29581">
        <v>142.88570000000001</v>
      </c>
      <c r="F29581">
        <v>6137900</v>
      </c>
      <c r="G29581" t="s">
        <v>18</v>
      </c>
      <c r="H29581" t="s">
        <v>18</v>
      </c>
      <c r="I29581" t="s">
        <v>178</v>
      </c>
      <c r="J29581" t="s">
        <v>135</v>
      </c>
      <c r="K29581" t="s">
        <v>179</v>
      </c>
    </row>
    <row r="29582" spans="1:11">
      <c r="A29582" s="8">
        <v>45029</v>
      </c>
      <c r="B29582">
        <v>142.72489999999999</v>
      </c>
      <c r="C29582">
        <v>143.64240000000001</v>
      </c>
      <c r="D29582">
        <v>141.70339999999999</v>
      </c>
      <c r="E29582">
        <v>143.5478</v>
      </c>
      <c r="F29582">
        <v>5489500</v>
      </c>
      <c r="G29582" t="s">
        <v>18</v>
      </c>
      <c r="H29582" t="s">
        <v>18</v>
      </c>
      <c r="I29582" t="s">
        <v>178</v>
      </c>
      <c r="J29582" t="s">
        <v>135</v>
      </c>
      <c r="K29582" t="s">
        <v>179</v>
      </c>
    </row>
    <row r="29583" spans="1:11">
      <c r="A29583" s="8">
        <v>45030</v>
      </c>
      <c r="B29583">
        <v>143.1506</v>
      </c>
      <c r="C29583">
        <v>143.3775</v>
      </c>
      <c r="D29583">
        <v>142.3561</v>
      </c>
      <c r="E29583">
        <v>142.81950000000001</v>
      </c>
      <c r="F29583">
        <v>4478800</v>
      </c>
      <c r="G29583" t="s">
        <v>18</v>
      </c>
      <c r="H29583" t="s">
        <v>18</v>
      </c>
      <c r="I29583" t="s">
        <v>178</v>
      </c>
      <c r="J29583" t="s">
        <v>135</v>
      </c>
      <c r="K29583" t="s">
        <v>179</v>
      </c>
    </row>
    <row r="29584" spans="1:11">
      <c r="A29584" s="8">
        <v>45033</v>
      </c>
      <c r="B29584">
        <v>142.9803</v>
      </c>
      <c r="C29584">
        <v>143.26400000000001</v>
      </c>
      <c r="D29584">
        <v>142.1953</v>
      </c>
      <c r="E29584">
        <v>142.86680000000001</v>
      </c>
      <c r="F29584">
        <v>4296400</v>
      </c>
      <c r="G29584" t="s">
        <v>18</v>
      </c>
      <c r="H29584" t="s">
        <v>18</v>
      </c>
      <c r="I29584" t="s">
        <v>178</v>
      </c>
      <c r="J29584" t="s">
        <v>135</v>
      </c>
      <c r="K29584" t="s">
        <v>179</v>
      </c>
    </row>
    <row r="29585" spans="1:11">
      <c r="A29585" s="8">
        <v>45034</v>
      </c>
      <c r="B29585">
        <v>142.8006</v>
      </c>
      <c r="C29585">
        <v>143.3776</v>
      </c>
      <c r="D29585">
        <v>141.9683</v>
      </c>
      <c r="E29585">
        <v>143.01820000000001</v>
      </c>
      <c r="F29585">
        <v>4158400</v>
      </c>
      <c r="G29585" t="s">
        <v>18</v>
      </c>
      <c r="H29585" t="s">
        <v>18</v>
      </c>
      <c r="I29585" t="s">
        <v>178</v>
      </c>
      <c r="J29585" t="s">
        <v>135</v>
      </c>
      <c r="K29585" t="s">
        <v>179</v>
      </c>
    </row>
    <row r="29586" spans="1:11">
      <c r="A29586" s="8">
        <v>45035</v>
      </c>
      <c r="B29586">
        <v>142.9803</v>
      </c>
      <c r="C29586">
        <v>143.67070000000001</v>
      </c>
      <c r="D29586">
        <v>142.54519999999999</v>
      </c>
      <c r="E29586">
        <v>143.04650000000001</v>
      </c>
      <c r="F29586">
        <v>3837600</v>
      </c>
      <c r="G29586" t="s">
        <v>18</v>
      </c>
      <c r="H29586" t="s">
        <v>18</v>
      </c>
      <c r="I29586" t="s">
        <v>178</v>
      </c>
      <c r="J29586" t="s">
        <v>135</v>
      </c>
      <c r="K29586" t="s">
        <v>179</v>
      </c>
    </row>
    <row r="29587" spans="1:11">
      <c r="A29587" s="8">
        <v>45036</v>
      </c>
      <c r="B29587">
        <v>143.11410000000001</v>
      </c>
      <c r="C29587">
        <v>144.05629999999999</v>
      </c>
      <c r="D29587">
        <v>143.11410000000001</v>
      </c>
      <c r="E29587">
        <v>143.57089999999999</v>
      </c>
      <c r="F29587">
        <v>5370900</v>
      </c>
      <c r="G29587" t="s">
        <v>183</v>
      </c>
      <c r="H29587" t="s">
        <v>18</v>
      </c>
      <c r="I29587" t="s">
        <v>178</v>
      </c>
      <c r="J29587" t="s">
        <v>135</v>
      </c>
      <c r="K29587" t="s">
        <v>179</v>
      </c>
    </row>
    <row r="29588" spans="1:11">
      <c r="A29588" s="8">
        <v>45037</v>
      </c>
      <c r="B29588">
        <v>147.46350000000001</v>
      </c>
      <c r="C29588">
        <v>150.48060000000001</v>
      </c>
      <c r="D29588">
        <v>147.04480000000001</v>
      </c>
      <c r="E29588">
        <v>148.53899999999999</v>
      </c>
      <c r="F29588">
        <v>14876900</v>
      </c>
      <c r="G29588" t="s">
        <v>18</v>
      </c>
      <c r="H29588" t="s">
        <v>18</v>
      </c>
      <c r="I29588" t="s">
        <v>178</v>
      </c>
      <c r="J29588" t="s">
        <v>135</v>
      </c>
      <c r="K29588" t="s">
        <v>179</v>
      </c>
    </row>
    <row r="29589" spans="1:11">
      <c r="A29589" s="8">
        <v>45040</v>
      </c>
      <c r="B29589">
        <v>147.73009999999999</v>
      </c>
      <c r="C29589">
        <v>149.66210000000001</v>
      </c>
      <c r="D29589">
        <v>147.73009999999999</v>
      </c>
      <c r="E29589">
        <v>148.80549999999999</v>
      </c>
      <c r="F29589">
        <v>8109800</v>
      </c>
      <c r="G29589" t="s">
        <v>18</v>
      </c>
      <c r="H29589" t="s">
        <v>18</v>
      </c>
      <c r="I29589" t="s">
        <v>178</v>
      </c>
      <c r="J29589" t="s">
        <v>135</v>
      </c>
      <c r="K29589" t="s">
        <v>179</v>
      </c>
    </row>
    <row r="29590" spans="1:11">
      <c r="A29590" s="8">
        <v>45041</v>
      </c>
      <c r="B29590">
        <v>148.95779999999999</v>
      </c>
      <c r="C29590">
        <v>150.31880000000001</v>
      </c>
      <c r="D29590">
        <v>148.27250000000001</v>
      </c>
      <c r="E29590">
        <v>148.84360000000001</v>
      </c>
      <c r="F29590">
        <v>8341800</v>
      </c>
      <c r="G29590" t="s">
        <v>18</v>
      </c>
      <c r="H29590" t="s">
        <v>18</v>
      </c>
      <c r="I29590" t="s">
        <v>178</v>
      </c>
      <c r="J29590" t="s">
        <v>135</v>
      </c>
      <c r="K29590" t="s">
        <v>179</v>
      </c>
    </row>
    <row r="29591" spans="1:11">
      <c r="A29591" s="8">
        <v>45042</v>
      </c>
      <c r="B29591">
        <v>147.80619999999999</v>
      </c>
      <c r="C29591">
        <v>148.47239999999999</v>
      </c>
      <c r="D29591">
        <v>146.89250000000001</v>
      </c>
      <c r="E29591">
        <v>147.12090000000001</v>
      </c>
      <c r="F29591">
        <v>4843700</v>
      </c>
      <c r="G29591" t="s">
        <v>18</v>
      </c>
      <c r="H29591" t="s">
        <v>18</v>
      </c>
      <c r="I29591" t="s">
        <v>178</v>
      </c>
      <c r="J29591" t="s">
        <v>135</v>
      </c>
      <c r="K29591" t="s">
        <v>179</v>
      </c>
    </row>
    <row r="29592" spans="1:11">
      <c r="A29592" s="8">
        <v>45043</v>
      </c>
      <c r="B29592">
        <v>147.80619999999999</v>
      </c>
      <c r="C29592">
        <v>149.053</v>
      </c>
      <c r="D29592">
        <v>147.53020000000001</v>
      </c>
      <c r="E29592">
        <v>148.91970000000001</v>
      </c>
      <c r="F29592">
        <v>4805600</v>
      </c>
      <c r="G29592" t="s">
        <v>18</v>
      </c>
      <c r="H29592" t="s">
        <v>18</v>
      </c>
      <c r="I29592" t="s">
        <v>178</v>
      </c>
      <c r="J29592" t="s">
        <v>135</v>
      </c>
      <c r="K29592" t="s">
        <v>179</v>
      </c>
    </row>
    <row r="29593" spans="1:11">
      <c r="A29593" s="8">
        <v>45044</v>
      </c>
      <c r="B29593">
        <v>148.7389</v>
      </c>
      <c r="C29593">
        <v>149.77629999999999</v>
      </c>
      <c r="D29593">
        <v>148.244</v>
      </c>
      <c r="E29593">
        <v>148.83410000000001</v>
      </c>
      <c r="F29593">
        <v>5754000</v>
      </c>
      <c r="G29593" t="s">
        <v>18</v>
      </c>
      <c r="H29593" t="s">
        <v>18</v>
      </c>
      <c r="I29593" t="s">
        <v>178</v>
      </c>
      <c r="J29593" t="s">
        <v>135</v>
      </c>
      <c r="K29593" t="s">
        <v>179</v>
      </c>
    </row>
    <row r="29594" spans="1:11">
      <c r="A29594" s="8">
        <v>45047</v>
      </c>
      <c r="B29594">
        <v>148.501</v>
      </c>
      <c r="C29594">
        <v>149.8049</v>
      </c>
      <c r="D29594">
        <v>148.28210000000001</v>
      </c>
      <c r="E29594">
        <v>149.01490000000001</v>
      </c>
      <c r="F29594">
        <v>3844600</v>
      </c>
      <c r="G29594" t="s">
        <v>18</v>
      </c>
      <c r="H29594" t="s">
        <v>18</v>
      </c>
      <c r="I29594" t="s">
        <v>178</v>
      </c>
      <c r="J29594" t="s">
        <v>135</v>
      </c>
      <c r="K29594" t="s">
        <v>179</v>
      </c>
    </row>
    <row r="29595" spans="1:11">
      <c r="A29595" s="8">
        <v>45048</v>
      </c>
      <c r="B29595">
        <v>149.03389999999999</v>
      </c>
      <c r="C29595">
        <v>149.35749999999999</v>
      </c>
      <c r="D29595">
        <v>148.1583</v>
      </c>
      <c r="E29595">
        <v>148.88159999999999</v>
      </c>
      <c r="F29595">
        <v>5262900</v>
      </c>
      <c r="G29595" t="s">
        <v>18</v>
      </c>
      <c r="H29595" t="s">
        <v>18</v>
      </c>
      <c r="I29595" t="s">
        <v>178</v>
      </c>
      <c r="J29595" t="s">
        <v>135</v>
      </c>
      <c r="K29595" t="s">
        <v>179</v>
      </c>
    </row>
    <row r="29596" spans="1:11">
      <c r="A29596" s="8">
        <v>45049</v>
      </c>
      <c r="B29596">
        <v>149.08150000000001</v>
      </c>
      <c r="C29596">
        <v>149.9666</v>
      </c>
      <c r="D29596">
        <v>147.9299</v>
      </c>
      <c r="E29596">
        <v>148.69130000000001</v>
      </c>
      <c r="F29596">
        <v>5775000</v>
      </c>
      <c r="G29596" t="s">
        <v>18</v>
      </c>
      <c r="H29596" t="s">
        <v>18</v>
      </c>
      <c r="I29596" t="s">
        <v>178</v>
      </c>
      <c r="J29596" t="s">
        <v>135</v>
      </c>
      <c r="K29596" t="s">
        <v>179</v>
      </c>
    </row>
    <row r="29597" spans="1:11">
      <c r="A29597" s="8">
        <v>45050</v>
      </c>
      <c r="B29597">
        <v>148.5676</v>
      </c>
      <c r="C29597">
        <v>149.04349999999999</v>
      </c>
      <c r="D29597">
        <v>147.6063</v>
      </c>
      <c r="E29597">
        <v>148.0061</v>
      </c>
      <c r="F29597">
        <v>4892600</v>
      </c>
      <c r="G29597" t="s">
        <v>18</v>
      </c>
      <c r="H29597" t="s">
        <v>18</v>
      </c>
      <c r="I29597" t="s">
        <v>178</v>
      </c>
      <c r="J29597" t="s">
        <v>135</v>
      </c>
      <c r="K29597" t="s">
        <v>179</v>
      </c>
    </row>
    <row r="29598" spans="1:11">
      <c r="A29598" s="8">
        <v>45051</v>
      </c>
      <c r="B29598">
        <v>147.9014</v>
      </c>
      <c r="C29598">
        <v>148.76740000000001</v>
      </c>
      <c r="D29598">
        <v>147.22559999999999</v>
      </c>
      <c r="E29598">
        <v>148.501</v>
      </c>
      <c r="F29598">
        <v>3988200</v>
      </c>
      <c r="G29598" t="s">
        <v>18</v>
      </c>
      <c r="H29598" t="s">
        <v>18</v>
      </c>
      <c r="I29598" t="s">
        <v>178</v>
      </c>
      <c r="J29598" t="s">
        <v>135</v>
      </c>
      <c r="K29598" t="s">
        <v>179</v>
      </c>
    </row>
    <row r="29599" spans="1:11">
      <c r="A29599" s="8">
        <v>45054</v>
      </c>
      <c r="B29599">
        <v>147.85380000000001</v>
      </c>
      <c r="C29599">
        <v>148.21539999999999</v>
      </c>
      <c r="D29599">
        <v>147.39689999999999</v>
      </c>
      <c r="E29599">
        <v>147.80619999999999</v>
      </c>
      <c r="F29599">
        <v>4950700</v>
      </c>
      <c r="G29599" t="s">
        <v>18</v>
      </c>
      <c r="H29599" t="s">
        <v>18</v>
      </c>
      <c r="I29599" t="s">
        <v>178</v>
      </c>
      <c r="J29599" t="s">
        <v>135</v>
      </c>
      <c r="K29599" t="s">
        <v>179</v>
      </c>
    </row>
    <row r="29600" spans="1:11">
      <c r="A29600" s="8">
        <v>45055</v>
      </c>
      <c r="B29600">
        <v>148.3297</v>
      </c>
      <c r="C29600">
        <v>148.45339999999999</v>
      </c>
      <c r="D29600">
        <v>146.16919999999999</v>
      </c>
      <c r="E29600">
        <v>146.2929</v>
      </c>
      <c r="F29600">
        <v>4472100</v>
      </c>
      <c r="G29600" t="s">
        <v>18</v>
      </c>
      <c r="H29600" t="s">
        <v>18</v>
      </c>
      <c r="I29600" t="s">
        <v>178</v>
      </c>
      <c r="J29600" t="s">
        <v>135</v>
      </c>
      <c r="K29600" t="s">
        <v>179</v>
      </c>
    </row>
    <row r="29601" spans="1:11">
      <c r="A29601" s="8">
        <v>45056</v>
      </c>
      <c r="B29601">
        <v>146.0455</v>
      </c>
      <c r="C29601">
        <v>146.87350000000001</v>
      </c>
      <c r="D29601">
        <v>145.08420000000001</v>
      </c>
      <c r="E29601">
        <v>146.5975</v>
      </c>
      <c r="F29601">
        <v>4754900</v>
      </c>
      <c r="G29601" t="s">
        <v>18</v>
      </c>
      <c r="H29601" t="s">
        <v>18</v>
      </c>
      <c r="I29601" t="s">
        <v>178</v>
      </c>
      <c r="J29601" t="s">
        <v>135</v>
      </c>
      <c r="K29601" t="s">
        <v>179</v>
      </c>
    </row>
    <row r="29602" spans="1:11">
      <c r="A29602" s="8">
        <v>45057</v>
      </c>
      <c r="B29602">
        <v>147.3398</v>
      </c>
      <c r="C29602">
        <v>147.416</v>
      </c>
      <c r="D29602">
        <v>145.98840000000001</v>
      </c>
      <c r="E29602">
        <v>146.9401</v>
      </c>
      <c r="F29602">
        <v>3495300</v>
      </c>
      <c r="G29602" t="s">
        <v>18</v>
      </c>
      <c r="H29602" t="s">
        <v>18</v>
      </c>
      <c r="I29602" t="s">
        <v>178</v>
      </c>
      <c r="J29602" t="s">
        <v>135</v>
      </c>
      <c r="K29602" t="s">
        <v>179</v>
      </c>
    </row>
    <row r="29603" spans="1:11">
      <c r="A29603" s="8">
        <v>45058</v>
      </c>
      <c r="B29603">
        <v>147.23509999999999</v>
      </c>
      <c r="C29603">
        <v>148.52000000000001</v>
      </c>
      <c r="D29603">
        <v>146.9401</v>
      </c>
      <c r="E29603">
        <v>148.43440000000001</v>
      </c>
      <c r="F29603">
        <v>5252200</v>
      </c>
      <c r="G29603" t="s">
        <v>18</v>
      </c>
      <c r="H29603" t="s">
        <v>18</v>
      </c>
      <c r="I29603" t="s">
        <v>178</v>
      </c>
      <c r="J29603" t="s">
        <v>135</v>
      </c>
      <c r="K29603" t="s">
        <v>179</v>
      </c>
    </row>
    <row r="29604" spans="1:11">
      <c r="A29604" s="8">
        <v>45061</v>
      </c>
      <c r="B29604">
        <v>149.053</v>
      </c>
      <c r="C29604">
        <v>149.18620000000001</v>
      </c>
      <c r="D29604">
        <v>147.1781</v>
      </c>
      <c r="E29604">
        <v>148.4819</v>
      </c>
      <c r="F29604">
        <v>5414900</v>
      </c>
      <c r="G29604" t="s">
        <v>18</v>
      </c>
      <c r="H29604" t="s">
        <v>18</v>
      </c>
      <c r="I29604" t="s">
        <v>178</v>
      </c>
      <c r="J29604" t="s">
        <v>135</v>
      </c>
      <c r="K29604" t="s">
        <v>179</v>
      </c>
    </row>
    <row r="29605" spans="1:11">
      <c r="A29605" s="8">
        <v>45062</v>
      </c>
      <c r="B29605">
        <v>148.34870000000001</v>
      </c>
      <c r="C29605">
        <v>149.34800000000001</v>
      </c>
      <c r="D29605">
        <v>147.45400000000001</v>
      </c>
      <c r="E29605">
        <v>148.22499999999999</v>
      </c>
      <c r="F29605">
        <v>5591500</v>
      </c>
      <c r="G29605" t="s">
        <v>18</v>
      </c>
      <c r="H29605" t="s">
        <v>18</v>
      </c>
      <c r="I29605" t="s">
        <v>178</v>
      </c>
      <c r="J29605" t="s">
        <v>135</v>
      </c>
      <c r="K29605" t="s">
        <v>179</v>
      </c>
    </row>
    <row r="29606" spans="1:11">
      <c r="A29606" s="8">
        <v>45063</v>
      </c>
      <c r="B29606">
        <v>148.7199</v>
      </c>
      <c r="C29606">
        <v>149.00540000000001</v>
      </c>
      <c r="D29606">
        <v>146.47380000000001</v>
      </c>
      <c r="E29606">
        <v>147.5968</v>
      </c>
      <c r="F29606">
        <v>4286900</v>
      </c>
      <c r="G29606" t="s">
        <v>18</v>
      </c>
      <c r="H29606" t="s">
        <v>18</v>
      </c>
      <c r="I29606" t="s">
        <v>178</v>
      </c>
      <c r="J29606" t="s">
        <v>135</v>
      </c>
      <c r="K29606" t="s">
        <v>179</v>
      </c>
    </row>
    <row r="29607" spans="1:11">
      <c r="A29607" s="8">
        <v>45064</v>
      </c>
      <c r="B29607">
        <v>145.91220000000001</v>
      </c>
      <c r="C29607">
        <v>146.23580000000001</v>
      </c>
      <c r="D29607">
        <v>144.28479999999999</v>
      </c>
      <c r="E29607">
        <v>145.16990000000001</v>
      </c>
      <c r="F29607">
        <v>6997600</v>
      </c>
      <c r="G29607" t="s">
        <v>18</v>
      </c>
      <c r="H29607" t="s">
        <v>18</v>
      </c>
      <c r="I29607" t="s">
        <v>178</v>
      </c>
      <c r="J29607" t="s">
        <v>135</v>
      </c>
      <c r="K29607" t="s">
        <v>179</v>
      </c>
    </row>
    <row r="29608" spans="1:11">
      <c r="A29608" s="8">
        <v>45065</v>
      </c>
      <c r="B29608">
        <v>145.11269999999999</v>
      </c>
      <c r="C29608">
        <v>145.92169999999999</v>
      </c>
      <c r="D29608">
        <v>144.51310000000001</v>
      </c>
      <c r="E29608">
        <v>145.779</v>
      </c>
      <c r="F29608">
        <v>4752700</v>
      </c>
      <c r="G29608" t="s">
        <v>18</v>
      </c>
      <c r="H29608" t="s">
        <v>18</v>
      </c>
      <c r="I29608" t="s">
        <v>178</v>
      </c>
      <c r="J29608" t="s">
        <v>135</v>
      </c>
      <c r="K29608" t="s">
        <v>179</v>
      </c>
    </row>
    <row r="29609" spans="1:11">
      <c r="A29609" s="8">
        <v>45068</v>
      </c>
      <c r="B29609">
        <v>145.1413</v>
      </c>
      <c r="C29609">
        <v>145.23650000000001</v>
      </c>
      <c r="D29609">
        <v>141.64840000000001</v>
      </c>
      <c r="E29609">
        <v>141.96250000000001</v>
      </c>
      <c r="F29609">
        <v>7876200</v>
      </c>
      <c r="G29609" t="s">
        <v>18</v>
      </c>
      <c r="H29609" t="s">
        <v>18</v>
      </c>
      <c r="I29609" t="s">
        <v>178</v>
      </c>
      <c r="J29609" t="s">
        <v>135</v>
      </c>
      <c r="K29609" t="s">
        <v>179</v>
      </c>
    </row>
    <row r="29610" spans="1:11">
      <c r="A29610" s="8">
        <v>45069</v>
      </c>
      <c r="B29610">
        <v>141.6103</v>
      </c>
      <c r="C29610">
        <v>141.696</v>
      </c>
      <c r="D29610">
        <v>139.97329999999999</v>
      </c>
      <c r="E29610">
        <v>140.43020000000001</v>
      </c>
      <c r="F29610">
        <v>6116000</v>
      </c>
      <c r="G29610" t="s">
        <v>18</v>
      </c>
      <c r="H29610" t="s">
        <v>18</v>
      </c>
      <c r="I29610" t="s">
        <v>178</v>
      </c>
      <c r="J29610" t="s">
        <v>135</v>
      </c>
      <c r="K29610" t="s">
        <v>179</v>
      </c>
    </row>
    <row r="29611" spans="1:11">
      <c r="A29611" s="8">
        <v>45070</v>
      </c>
      <c r="B29611">
        <v>140.4682</v>
      </c>
      <c r="C29611">
        <v>141.0488</v>
      </c>
      <c r="D29611">
        <v>139.04060000000001</v>
      </c>
      <c r="E29611">
        <v>139.26900000000001</v>
      </c>
      <c r="F29611">
        <v>5755400</v>
      </c>
      <c r="G29611" t="s">
        <v>18</v>
      </c>
      <c r="H29611" t="s">
        <v>18</v>
      </c>
      <c r="I29611" t="s">
        <v>178</v>
      </c>
      <c r="J29611" t="s">
        <v>135</v>
      </c>
      <c r="K29611" t="s">
        <v>179</v>
      </c>
    </row>
    <row r="29612" spans="1:11">
      <c r="A29612" s="8">
        <v>45071</v>
      </c>
      <c r="B29612">
        <v>138.46960000000001</v>
      </c>
      <c r="C29612">
        <v>139.15479999999999</v>
      </c>
      <c r="D29612">
        <v>137.38460000000001</v>
      </c>
      <c r="E29612">
        <v>138.37440000000001</v>
      </c>
      <c r="F29612">
        <v>6510300</v>
      </c>
      <c r="G29612" t="s">
        <v>18</v>
      </c>
      <c r="H29612" t="s">
        <v>18</v>
      </c>
      <c r="I29612" t="s">
        <v>178</v>
      </c>
      <c r="J29612" t="s">
        <v>135</v>
      </c>
      <c r="K29612" t="s">
        <v>179</v>
      </c>
    </row>
    <row r="29613" spans="1:11">
      <c r="A29613" s="8">
        <v>45072</v>
      </c>
      <c r="B29613">
        <v>138.31729999999999</v>
      </c>
      <c r="C29613">
        <v>138.96449999999999</v>
      </c>
      <c r="D29613">
        <v>137.74619999999999</v>
      </c>
      <c r="E29613">
        <v>138.38390000000001</v>
      </c>
      <c r="F29613">
        <v>4716400</v>
      </c>
      <c r="G29613" t="s">
        <v>18</v>
      </c>
      <c r="H29613" t="s">
        <v>18</v>
      </c>
      <c r="I29613" t="s">
        <v>178</v>
      </c>
      <c r="J29613" t="s">
        <v>135</v>
      </c>
      <c r="K29613" t="s">
        <v>179</v>
      </c>
    </row>
    <row r="29614" spans="1:11">
      <c r="A29614" s="8">
        <v>45076</v>
      </c>
      <c r="B29614">
        <v>136.91820000000001</v>
      </c>
      <c r="C29614">
        <v>137.08949999999999</v>
      </c>
      <c r="D29614">
        <v>135.4811</v>
      </c>
      <c r="E29614">
        <v>136.27099999999999</v>
      </c>
      <c r="F29614">
        <v>5561000</v>
      </c>
      <c r="G29614" t="s">
        <v>18</v>
      </c>
      <c r="H29614" t="s">
        <v>18</v>
      </c>
      <c r="I29614" t="s">
        <v>178</v>
      </c>
      <c r="J29614" t="s">
        <v>135</v>
      </c>
      <c r="K29614" t="s">
        <v>179</v>
      </c>
    </row>
    <row r="29615" spans="1:11">
      <c r="A29615" s="8">
        <v>45077</v>
      </c>
      <c r="B29615">
        <v>136.25200000000001</v>
      </c>
      <c r="C29615">
        <v>137.0324</v>
      </c>
      <c r="D29615">
        <v>135.05279999999999</v>
      </c>
      <c r="E29615">
        <v>135.62389999999999</v>
      </c>
      <c r="F29615">
        <v>19854800</v>
      </c>
      <c r="G29615" t="s">
        <v>18</v>
      </c>
      <c r="H29615" t="s">
        <v>18</v>
      </c>
      <c r="I29615" t="s">
        <v>178</v>
      </c>
      <c r="J29615" t="s">
        <v>135</v>
      </c>
      <c r="K29615" t="s">
        <v>179</v>
      </c>
    </row>
    <row r="29616" spans="1:11">
      <c r="A29616" s="8">
        <v>45078</v>
      </c>
      <c r="B29616">
        <v>136.33760000000001</v>
      </c>
      <c r="C29616">
        <v>137.16560000000001</v>
      </c>
      <c r="D29616">
        <v>135.5762</v>
      </c>
      <c r="E29616">
        <v>137.01339999999999</v>
      </c>
      <c r="F29616">
        <v>6091100</v>
      </c>
      <c r="G29616" t="s">
        <v>18</v>
      </c>
      <c r="H29616" t="s">
        <v>18</v>
      </c>
      <c r="I29616" t="s">
        <v>178</v>
      </c>
      <c r="J29616" t="s">
        <v>135</v>
      </c>
      <c r="K29616" t="s">
        <v>179</v>
      </c>
    </row>
    <row r="29617" spans="1:11">
      <c r="A29617" s="8">
        <v>45079</v>
      </c>
      <c r="B29617">
        <v>137.5369</v>
      </c>
      <c r="C29617">
        <v>139.60210000000001</v>
      </c>
      <c r="D29617">
        <v>137.42259999999999</v>
      </c>
      <c r="E29617">
        <v>139.44990000000001</v>
      </c>
      <c r="F29617">
        <v>6123500</v>
      </c>
      <c r="G29617" t="s">
        <v>18</v>
      </c>
      <c r="H29617" t="s">
        <v>18</v>
      </c>
      <c r="I29617" t="s">
        <v>178</v>
      </c>
      <c r="J29617" t="s">
        <v>135</v>
      </c>
      <c r="K29617" t="s">
        <v>179</v>
      </c>
    </row>
    <row r="29618" spans="1:11">
      <c r="A29618" s="8">
        <v>45082</v>
      </c>
      <c r="B29618">
        <v>139.0025</v>
      </c>
      <c r="C29618">
        <v>140.7157</v>
      </c>
      <c r="D29618">
        <v>138.69800000000001</v>
      </c>
      <c r="E29618">
        <v>138.89779999999999</v>
      </c>
      <c r="F29618">
        <v>4753700</v>
      </c>
      <c r="G29618" t="s">
        <v>18</v>
      </c>
      <c r="H29618" t="s">
        <v>18</v>
      </c>
      <c r="I29618" t="s">
        <v>178</v>
      </c>
      <c r="J29618" t="s">
        <v>135</v>
      </c>
      <c r="K29618" t="s">
        <v>179</v>
      </c>
    </row>
    <row r="29619" spans="1:11">
      <c r="A29619" s="8">
        <v>45083</v>
      </c>
      <c r="B29619">
        <v>139.02160000000001</v>
      </c>
      <c r="C29619">
        <v>139.25</v>
      </c>
      <c r="D29619">
        <v>136.6232</v>
      </c>
      <c r="E29619">
        <v>137.51779999999999</v>
      </c>
      <c r="F29619">
        <v>4635900</v>
      </c>
      <c r="G29619" t="s">
        <v>18</v>
      </c>
      <c r="H29619" t="s">
        <v>18</v>
      </c>
      <c r="I29619" t="s">
        <v>178</v>
      </c>
      <c r="J29619" t="s">
        <v>135</v>
      </c>
      <c r="K29619" t="s">
        <v>179</v>
      </c>
    </row>
    <row r="29620" spans="1:11">
      <c r="A29620" s="8">
        <v>45084</v>
      </c>
      <c r="B29620">
        <v>137.06100000000001</v>
      </c>
      <c r="C29620">
        <v>138.1174</v>
      </c>
      <c r="D29620">
        <v>136.547</v>
      </c>
      <c r="E29620">
        <v>137.81290000000001</v>
      </c>
      <c r="F29620">
        <v>6194400</v>
      </c>
      <c r="G29620" t="s">
        <v>18</v>
      </c>
      <c r="H29620" t="s">
        <v>18</v>
      </c>
      <c r="I29620" t="s">
        <v>178</v>
      </c>
      <c r="J29620" t="s">
        <v>135</v>
      </c>
      <c r="K29620" t="s">
        <v>179</v>
      </c>
    </row>
    <row r="29621" spans="1:11">
      <c r="A29621" s="8">
        <v>45085</v>
      </c>
      <c r="B29621">
        <v>138.32679999999999</v>
      </c>
      <c r="C29621">
        <v>139.5736</v>
      </c>
      <c r="D29621">
        <v>137.92699999999999</v>
      </c>
      <c r="E29621">
        <v>139.37370000000001</v>
      </c>
      <c r="F29621">
        <v>4863700</v>
      </c>
      <c r="G29621" t="s">
        <v>18</v>
      </c>
      <c r="H29621" t="s">
        <v>18</v>
      </c>
      <c r="I29621" t="s">
        <v>178</v>
      </c>
      <c r="J29621" t="s">
        <v>135</v>
      </c>
      <c r="K29621" t="s">
        <v>179</v>
      </c>
    </row>
    <row r="29622" spans="1:11">
      <c r="A29622" s="8">
        <v>45086</v>
      </c>
      <c r="B29622">
        <v>138.65039999999999</v>
      </c>
      <c r="C29622">
        <v>139.69730000000001</v>
      </c>
      <c r="D29622">
        <v>137.74619999999999</v>
      </c>
      <c r="E29622">
        <v>139.4879</v>
      </c>
      <c r="F29622">
        <v>5569500</v>
      </c>
      <c r="G29622" t="s">
        <v>18</v>
      </c>
      <c r="H29622" t="s">
        <v>18</v>
      </c>
      <c r="I29622" t="s">
        <v>178</v>
      </c>
      <c r="J29622" t="s">
        <v>135</v>
      </c>
      <c r="K29622" t="s">
        <v>179</v>
      </c>
    </row>
    <row r="29623" spans="1:11">
      <c r="A29623" s="8">
        <v>45089</v>
      </c>
      <c r="B29623">
        <v>139.9067</v>
      </c>
      <c r="C29623">
        <v>139.9162</v>
      </c>
      <c r="D29623">
        <v>137.57490000000001</v>
      </c>
      <c r="E29623">
        <v>138.39340000000001</v>
      </c>
      <c r="F29623">
        <v>5354000</v>
      </c>
      <c r="G29623" t="s">
        <v>18</v>
      </c>
      <c r="H29623" t="s">
        <v>18</v>
      </c>
      <c r="I29623" t="s">
        <v>178</v>
      </c>
      <c r="J29623" t="s">
        <v>135</v>
      </c>
      <c r="K29623" t="s">
        <v>179</v>
      </c>
    </row>
    <row r="29624" spans="1:11">
      <c r="A29624" s="8">
        <v>45090</v>
      </c>
      <c r="B29624">
        <v>137.5368</v>
      </c>
      <c r="C29624">
        <v>138.65039999999999</v>
      </c>
      <c r="D29624">
        <v>137.31790000000001</v>
      </c>
      <c r="E29624">
        <v>138.06030000000001</v>
      </c>
      <c r="F29624">
        <v>5321200</v>
      </c>
      <c r="G29624" t="s">
        <v>18</v>
      </c>
      <c r="H29624" t="s">
        <v>18</v>
      </c>
      <c r="I29624" t="s">
        <v>178</v>
      </c>
      <c r="J29624" t="s">
        <v>135</v>
      </c>
      <c r="K29624" t="s">
        <v>179</v>
      </c>
    </row>
    <row r="29625" spans="1:11">
      <c r="A29625" s="8">
        <v>45091</v>
      </c>
      <c r="B29625">
        <v>138.29820000000001</v>
      </c>
      <c r="C29625">
        <v>139.80199999999999</v>
      </c>
      <c r="D29625">
        <v>137.84139999999999</v>
      </c>
      <c r="E29625">
        <v>139.35470000000001</v>
      </c>
      <c r="F29625">
        <v>5693300</v>
      </c>
      <c r="G29625" t="s">
        <v>18</v>
      </c>
      <c r="H29625" t="s">
        <v>18</v>
      </c>
      <c r="I29625" t="s">
        <v>178</v>
      </c>
      <c r="J29625" t="s">
        <v>135</v>
      </c>
      <c r="K29625" t="s">
        <v>179</v>
      </c>
    </row>
    <row r="29626" spans="1:11">
      <c r="A29626" s="8">
        <v>45092</v>
      </c>
      <c r="B29626">
        <v>140.0685</v>
      </c>
      <c r="C29626">
        <v>141.7816</v>
      </c>
      <c r="D29626">
        <v>139.46889999999999</v>
      </c>
      <c r="E29626">
        <v>141.2867</v>
      </c>
      <c r="F29626">
        <v>5863000</v>
      </c>
      <c r="G29626" t="s">
        <v>18</v>
      </c>
      <c r="H29626" t="s">
        <v>18</v>
      </c>
      <c r="I29626" t="s">
        <v>178</v>
      </c>
      <c r="J29626" t="s">
        <v>135</v>
      </c>
      <c r="K29626" t="s">
        <v>179</v>
      </c>
    </row>
    <row r="29627" spans="1:11">
      <c r="A29627" s="8">
        <v>45093</v>
      </c>
      <c r="B29627">
        <v>141.73400000000001</v>
      </c>
      <c r="C29627">
        <v>142.8476</v>
      </c>
      <c r="D29627">
        <v>141.715</v>
      </c>
      <c r="E29627">
        <v>142.32409999999999</v>
      </c>
      <c r="F29627">
        <v>11243900</v>
      </c>
      <c r="G29627" t="s">
        <v>18</v>
      </c>
      <c r="H29627" t="s">
        <v>18</v>
      </c>
      <c r="I29627" t="s">
        <v>178</v>
      </c>
      <c r="J29627" t="s">
        <v>135</v>
      </c>
      <c r="K29627" t="s">
        <v>179</v>
      </c>
    </row>
    <row r="29628" spans="1:11">
      <c r="A29628" s="8">
        <v>45097</v>
      </c>
      <c r="B29628">
        <v>142.524</v>
      </c>
      <c r="C29628">
        <v>143.0284</v>
      </c>
      <c r="D29628">
        <v>140.9631</v>
      </c>
      <c r="E29628">
        <v>141.01070000000001</v>
      </c>
      <c r="F29628">
        <v>5340700</v>
      </c>
      <c r="G29628" t="s">
        <v>18</v>
      </c>
      <c r="H29628" t="s">
        <v>18</v>
      </c>
      <c r="I29628" t="s">
        <v>178</v>
      </c>
      <c r="J29628" t="s">
        <v>135</v>
      </c>
      <c r="K29628" t="s">
        <v>179</v>
      </c>
    </row>
    <row r="29629" spans="1:11">
      <c r="A29629" s="8">
        <v>45098</v>
      </c>
      <c r="B29629">
        <v>141.10589999999999</v>
      </c>
      <c r="C29629">
        <v>142.38130000000001</v>
      </c>
      <c r="D29629">
        <v>140.7347</v>
      </c>
      <c r="E29629">
        <v>142.22900000000001</v>
      </c>
      <c r="F29629">
        <v>4649700</v>
      </c>
      <c r="G29629" t="s">
        <v>18</v>
      </c>
      <c r="H29629" t="s">
        <v>18</v>
      </c>
      <c r="I29629" t="s">
        <v>178</v>
      </c>
      <c r="J29629" t="s">
        <v>135</v>
      </c>
      <c r="K29629" t="s">
        <v>179</v>
      </c>
    </row>
    <row r="29630" spans="1:11">
      <c r="A29630" s="8">
        <v>45099</v>
      </c>
      <c r="B29630">
        <v>143.0951</v>
      </c>
      <c r="C29630">
        <v>143.80889999999999</v>
      </c>
      <c r="D29630">
        <v>142.267</v>
      </c>
      <c r="E29630">
        <v>142.71440000000001</v>
      </c>
      <c r="F29630">
        <v>6666800</v>
      </c>
      <c r="G29630" t="s">
        <v>18</v>
      </c>
      <c r="H29630" t="s">
        <v>18</v>
      </c>
      <c r="I29630" t="s">
        <v>178</v>
      </c>
      <c r="J29630" t="s">
        <v>135</v>
      </c>
      <c r="K29630" t="s">
        <v>179</v>
      </c>
    </row>
    <row r="29631" spans="1:11">
      <c r="A29631" s="8">
        <v>45100</v>
      </c>
      <c r="B29631">
        <v>142.9999</v>
      </c>
      <c r="C29631">
        <v>143.2664</v>
      </c>
      <c r="D29631">
        <v>140.82040000000001</v>
      </c>
      <c r="E29631">
        <v>141.2962</v>
      </c>
      <c r="F29631">
        <v>13843300</v>
      </c>
      <c r="G29631" t="s">
        <v>18</v>
      </c>
      <c r="H29631" t="s">
        <v>18</v>
      </c>
      <c r="I29631" t="s">
        <v>178</v>
      </c>
      <c r="J29631" t="s">
        <v>135</v>
      </c>
      <c r="K29631" t="s">
        <v>179</v>
      </c>
    </row>
    <row r="29632" spans="1:11">
      <c r="A29632" s="8">
        <v>45103</v>
      </c>
      <c r="B29632">
        <v>140.95359999999999</v>
      </c>
      <c r="C29632">
        <v>141.7816</v>
      </c>
      <c r="D29632">
        <v>139.64019999999999</v>
      </c>
      <c r="E29632">
        <v>141.43899999999999</v>
      </c>
      <c r="F29632">
        <v>4353100</v>
      </c>
      <c r="G29632" t="s">
        <v>18</v>
      </c>
      <c r="H29632" t="s">
        <v>18</v>
      </c>
      <c r="I29632" t="s">
        <v>178</v>
      </c>
      <c r="J29632" t="s">
        <v>135</v>
      </c>
      <c r="K29632" t="s">
        <v>179</v>
      </c>
    </row>
    <row r="29633" spans="1:11">
      <c r="A29633" s="8">
        <v>45104</v>
      </c>
      <c r="B29633">
        <v>141.27719999999999</v>
      </c>
      <c r="C29633">
        <v>142.9237</v>
      </c>
      <c r="D29633">
        <v>141.2296</v>
      </c>
      <c r="E29633">
        <v>142.78100000000001</v>
      </c>
      <c r="F29633">
        <v>5445400</v>
      </c>
      <c r="G29633" t="s">
        <v>18</v>
      </c>
      <c r="H29633" t="s">
        <v>18</v>
      </c>
      <c r="I29633" t="s">
        <v>178</v>
      </c>
      <c r="J29633" t="s">
        <v>135</v>
      </c>
      <c r="K29633" t="s">
        <v>179</v>
      </c>
    </row>
    <row r="29634" spans="1:11">
      <c r="A29634" s="8">
        <v>45105</v>
      </c>
      <c r="B29634">
        <v>142.12430000000001</v>
      </c>
      <c r="C29634">
        <v>143.04750000000001</v>
      </c>
      <c r="D29634">
        <v>140.82040000000001</v>
      </c>
      <c r="E29634">
        <v>142.75239999999999</v>
      </c>
      <c r="F29634">
        <v>6733300</v>
      </c>
      <c r="G29634" t="s">
        <v>18</v>
      </c>
      <c r="H29634" t="s">
        <v>18</v>
      </c>
      <c r="I29634" t="s">
        <v>178</v>
      </c>
      <c r="J29634" t="s">
        <v>135</v>
      </c>
      <c r="K29634" t="s">
        <v>179</v>
      </c>
    </row>
    <row r="29635" spans="1:11">
      <c r="A29635" s="8">
        <v>45106</v>
      </c>
      <c r="B29635">
        <v>141.31530000000001</v>
      </c>
      <c r="C29635">
        <v>142.47640000000001</v>
      </c>
      <c r="D29635">
        <v>140.00190000000001</v>
      </c>
      <c r="E29635">
        <v>142.17189999999999</v>
      </c>
      <c r="F29635">
        <v>7343000</v>
      </c>
      <c r="G29635" t="s">
        <v>18</v>
      </c>
      <c r="H29635" t="s">
        <v>18</v>
      </c>
      <c r="I29635" t="s">
        <v>178</v>
      </c>
      <c r="J29635" t="s">
        <v>135</v>
      </c>
      <c r="K29635" t="s">
        <v>179</v>
      </c>
    </row>
    <row r="29636" spans="1:11">
      <c r="A29636" s="8">
        <v>45107</v>
      </c>
      <c r="B29636">
        <v>142.6002</v>
      </c>
      <c r="C29636">
        <v>144.7321</v>
      </c>
      <c r="D29636">
        <v>142.56209999999999</v>
      </c>
      <c r="E29636">
        <v>144.41800000000001</v>
      </c>
      <c r="F29636">
        <v>7055600</v>
      </c>
      <c r="G29636" t="s">
        <v>18</v>
      </c>
      <c r="H29636" t="s">
        <v>18</v>
      </c>
      <c r="I29636" t="s">
        <v>178</v>
      </c>
      <c r="J29636" t="s">
        <v>135</v>
      </c>
      <c r="K29636" t="s">
        <v>179</v>
      </c>
    </row>
    <row r="29637" spans="1:11">
      <c r="A29637" s="8">
        <v>45110</v>
      </c>
      <c r="B29637">
        <v>144.1705</v>
      </c>
      <c r="C29637">
        <v>145.16980000000001</v>
      </c>
      <c r="D29637">
        <v>143.20920000000001</v>
      </c>
      <c r="E29637">
        <v>145.1413</v>
      </c>
      <c r="F29637">
        <v>3996100</v>
      </c>
      <c r="G29637" t="s">
        <v>18</v>
      </c>
      <c r="H29637" t="s">
        <v>18</v>
      </c>
      <c r="I29637" t="s">
        <v>178</v>
      </c>
      <c r="J29637" t="s">
        <v>135</v>
      </c>
      <c r="K29637" t="s">
        <v>179</v>
      </c>
    </row>
    <row r="29638" spans="1:11">
      <c r="A29638" s="8">
        <v>45112</v>
      </c>
      <c r="B29638">
        <v>144.3133</v>
      </c>
      <c r="C29638">
        <v>145.10329999999999</v>
      </c>
      <c r="D29638">
        <v>144.13249999999999</v>
      </c>
      <c r="E29638">
        <v>144.8939</v>
      </c>
      <c r="F29638">
        <v>8279800</v>
      </c>
      <c r="G29638" t="s">
        <v>18</v>
      </c>
      <c r="H29638" t="s">
        <v>18</v>
      </c>
      <c r="I29638" t="s">
        <v>178</v>
      </c>
      <c r="J29638" t="s">
        <v>135</v>
      </c>
      <c r="K29638" t="s">
        <v>179</v>
      </c>
    </row>
    <row r="29639" spans="1:11">
      <c r="A29639" s="8">
        <v>45113</v>
      </c>
      <c r="B29639">
        <v>143.904</v>
      </c>
      <c r="C29639">
        <v>144.84630000000001</v>
      </c>
      <c r="D29639">
        <v>143.4853</v>
      </c>
      <c r="E29639">
        <v>144.6559</v>
      </c>
      <c r="F29639">
        <v>7958300</v>
      </c>
      <c r="G29639" t="s">
        <v>18</v>
      </c>
      <c r="H29639" t="s">
        <v>18</v>
      </c>
      <c r="I29639" t="s">
        <v>178</v>
      </c>
      <c r="J29639" t="s">
        <v>135</v>
      </c>
      <c r="K29639" t="s">
        <v>179</v>
      </c>
    </row>
    <row r="29640" spans="1:11">
      <c r="A29640" s="8">
        <v>45114</v>
      </c>
      <c r="B29640">
        <v>144.38939999999999</v>
      </c>
      <c r="C29640">
        <v>144.58930000000001</v>
      </c>
      <c r="D29640">
        <v>141.57230000000001</v>
      </c>
      <c r="E29640">
        <v>141.6199</v>
      </c>
      <c r="F29640">
        <v>9163500</v>
      </c>
      <c r="G29640" t="s">
        <v>18</v>
      </c>
      <c r="H29640" t="s">
        <v>18</v>
      </c>
      <c r="I29640" t="s">
        <v>178</v>
      </c>
      <c r="J29640" t="s">
        <v>135</v>
      </c>
      <c r="K29640" t="s">
        <v>179</v>
      </c>
    </row>
    <row r="29641" spans="1:11">
      <c r="A29641" s="8">
        <v>45117</v>
      </c>
      <c r="B29641">
        <v>141.75309999999999</v>
      </c>
      <c r="C29641">
        <v>143.06649999999999</v>
      </c>
      <c r="D29641">
        <v>141.56270000000001</v>
      </c>
      <c r="E29641">
        <v>141.67689999999999</v>
      </c>
      <c r="F29641">
        <v>5529200</v>
      </c>
      <c r="G29641" t="s">
        <v>18</v>
      </c>
      <c r="H29641" t="s">
        <v>18</v>
      </c>
      <c r="I29641" t="s">
        <v>178</v>
      </c>
      <c r="J29641" t="s">
        <v>135</v>
      </c>
      <c r="K29641" t="s">
        <v>179</v>
      </c>
    </row>
    <row r="29642" spans="1:11">
      <c r="A29642" s="8">
        <v>45118</v>
      </c>
      <c r="B29642">
        <v>141.5532</v>
      </c>
      <c r="C29642">
        <v>141.8578</v>
      </c>
      <c r="D29642">
        <v>139.86859999999999</v>
      </c>
      <c r="E29642">
        <v>140.93459999999999</v>
      </c>
      <c r="F29642">
        <v>5150300</v>
      </c>
      <c r="G29642" t="s">
        <v>18</v>
      </c>
      <c r="H29642" t="s">
        <v>18</v>
      </c>
      <c r="I29642" t="s">
        <v>178</v>
      </c>
      <c r="J29642" t="s">
        <v>135</v>
      </c>
      <c r="K29642" t="s">
        <v>179</v>
      </c>
    </row>
    <row r="29643" spans="1:11">
      <c r="A29643" s="8">
        <v>45119</v>
      </c>
      <c r="B29643">
        <v>140.887</v>
      </c>
      <c r="C29643">
        <v>142.1909</v>
      </c>
      <c r="D29643">
        <v>140.51580000000001</v>
      </c>
      <c r="E29643">
        <v>141.66739999999999</v>
      </c>
      <c r="F29643">
        <v>6764600</v>
      </c>
      <c r="G29643" t="s">
        <v>18</v>
      </c>
      <c r="H29643" t="s">
        <v>18</v>
      </c>
      <c r="I29643" t="s">
        <v>178</v>
      </c>
      <c r="J29643" t="s">
        <v>135</v>
      </c>
      <c r="K29643" t="s">
        <v>179</v>
      </c>
    </row>
    <row r="29644" spans="1:11">
      <c r="A29644" s="8">
        <v>45120</v>
      </c>
      <c r="B29644">
        <v>141.81020000000001</v>
      </c>
      <c r="C29644">
        <v>142.30510000000001</v>
      </c>
      <c r="D29644">
        <v>141.0488</v>
      </c>
      <c r="E29644">
        <v>141.76259999999999</v>
      </c>
      <c r="F29644">
        <v>5561400</v>
      </c>
      <c r="G29644" t="s">
        <v>18</v>
      </c>
      <c r="H29644" t="s">
        <v>18</v>
      </c>
      <c r="I29644" t="s">
        <v>178</v>
      </c>
      <c r="J29644" t="s">
        <v>135</v>
      </c>
      <c r="K29644" t="s">
        <v>179</v>
      </c>
    </row>
    <row r="29645" spans="1:11">
      <c r="A29645" s="8">
        <v>45121</v>
      </c>
      <c r="B29645">
        <v>142.06710000000001</v>
      </c>
      <c r="C29645">
        <v>143.36150000000001</v>
      </c>
      <c r="D29645">
        <v>141.5532</v>
      </c>
      <c r="E29645">
        <v>142.80950000000001</v>
      </c>
      <c r="F29645">
        <v>6128500</v>
      </c>
      <c r="G29645" t="s">
        <v>18</v>
      </c>
      <c r="H29645" t="s">
        <v>18</v>
      </c>
      <c r="I29645" t="s">
        <v>178</v>
      </c>
      <c r="J29645" t="s">
        <v>135</v>
      </c>
      <c r="K29645" t="s">
        <v>179</v>
      </c>
    </row>
    <row r="29646" spans="1:11">
      <c r="A29646" s="8">
        <v>45124</v>
      </c>
      <c r="B29646">
        <v>142.4288</v>
      </c>
      <c r="C29646">
        <v>142.91419999999999</v>
      </c>
      <c r="D29646">
        <v>141.7816</v>
      </c>
      <c r="E29646">
        <v>141.80070000000001</v>
      </c>
      <c r="F29646">
        <v>4625300</v>
      </c>
      <c r="G29646" t="s">
        <v>18</v>
      </c>
      <c r="H29646" t="s">
        <v>18</v>
      </c>
      <c r="I29646" t="s">
        <v>178</v>
      </c>
      <c r="J29646" t="s">
        <v>135</v>
      </c>
      <c r="K29646" t="s">
        <v>179</v>
      </c>
    </row>
    <row r="29647" spans="1:11">
      <c r="A29647" s="8">
        <v>45125</v>
      </c>
      <c r="B29647">
        <v>141.4676</v>
      </c>
      <c r="C29647">
        <v>143.21879999999999</v>
      </c>
      <c r="D29647">
        <v>141.2201</v>
      </c>
      <c r="E29647">
        <v>142.06720000000001</v>
      </c>
      <c r="F29647">
        <v>5355200</v>
      </c>
      <c r="G29647" t="s">
        <v>18</v>
      </c>
      <c r="H29647" t="s">
        <v>18</v>
      </c>
      <c r="I29647" t="s">
        <v>178</v>
      </c>
      <c r="J29647" t="s">
        <v>135</v>
      </c>
      <c r="K29647" t="s">
        <v>179</v>
      </c>
    </row>
    <row r="29648" spans="1:11">
      <c r="A29648" s="8">
        <v>45126</v>
      </c>
      <c r="B29648">
        <v>142.33359999999999</v>
      </c>
      <c r="C29648">
        <v>143.54239999999999</v>
      </c>
      <c r="D29648">
        <v>141.67689999999999</v>
      </c>
      <c r="E29648">
        <v>143.03790000000001</v>
      </c>
      <c r="F29648">
        <v>6203600</v>
      </c>
      <c r="G29648" t="s">
        <v>18</v>
      </c>
      <c r="H29648" t="s">
        <v>18</v>
      </c>
      <c r="I29648" t="s">
        <v>178</v>
      </c>
      <c r="J29648" t="s">
        <v>135</v>
      </c>
      <c r="K29648" t="s">
        <v>179</v>
      </c>
    </row>
    <row r="29649" spans="1:11">
      <c r="A29649" s="8">
        <v>45127</v>
      </c>
      <c r="B29649">
        <v>143.2304</v>
      </c>
      <c r="C29649">
        <v>144.37970000000001</v>
      </c>
      <c r="D29649">
        <v>141.88</v>
      </c>
      <c r="E29649">
        <v>144.1978</v>
      </c>
      <c r="F29649">
        <v>6445400</v>
      </c>
      <c r="G29649" t="s">
        <v>183</v>
      </c>
      <c r="H29649" t="s">
        <v>18</v>
      </c>
      <c r="I29649" t="s">
        <v>178</v>
      </c>
      <c r="J29649" t="s">
        <v>135</v>
      </c>
      <c r="K29649" t="s">
        <v>179</v>
      </c>
    </row>
    <row r="29650" spans="1:11">
      <c r="A29650" s="8">
        <v>45128</v>
      </c>
      <c r="B29650">
        <v>144.7628</v>
      </c>
      <c r="C29650">
        <v>147.1764</v>
      </c>
      <c r="D29650">
        <v>144.33189999999999</v>
      </c>
      <c r="E29650">
        <v>146.4676</v>
      </c>
      <c r="F29650">
        <v>9938100</v>
      </c>
      <c r="G29650" t="s">
        <v>18</v>
      </c>
      <c r="H29650" t="s">
        <v>18</v>
      </c>
      <c r="I29650" t="s">
        <v>178</v>
      </c>
      <c r="J29650" t="s">
        <v>135</v>
      </c>
      <c r="K29650" t="s">
        <v>179</v>
      </c>
    </row>
    <row r="29651" spans="1:11">
      <c r="A29651" s="8">
        <v>45131</v>
      </c>
      <c r="B29651">
        <v>146.38140000000001</v>
      </c>
      <c r="C29651">
        <v>147.44450000000001</v>
      </c>
      <c r="D29651">
        <v>145.86420000000001</v>
      </c>
      <c r="E29651">
        <v>146.93690000000001</v>
      </c>
      <c r="F29651">
        <v>5549500</v>
      </c>
      <c r="G29651" t="s">
        <v>18</v>
      </c>
      <c r="H29651" t="s">
        <v>18</v>
      </c>
      <c r="I29651" t="s">
        <v>178</v>
      </c>
      <c r="J29651" t="s">
        <v>135</v>
      </c>
      <c r="K29651" t="s">
        <v>179</v>
      </c>
    </row>
    <row r="29652" spans="1:11">
      <c r="A29652" s="8">
        <v>45132</v>
      </c>
      <c r="B29652">
        <v>146.99440000000001</v>
      </c>
      <c r="C29652">
        <v>147.35830000000001</v>
      </c>
      <c r="D29652">
        <v>146.00790000000001</v>
      </c>
      <c r="E29652">
        <v>147.2817</v>
      </c>
      <c r="F29652">
        <v>5883800</v>
      </c>
      <c r="G29652" t="s">
        <v>18</v>
      </c>
      <c r="H29652" t="s">
        <v>18</v>
      </c>
      <c r="I29652" t="s">
        <v>178</v>
      </c>
      <c r="J29652" t="s">
        <v>135</v>
      </c>
      <c r="K29652" t="s">
        <v>179</v>
      </c>
    </row>
    <row r="29653" spans="1:11">
      <c r="A29653" s="8">
        <v>45133</v>
      </c>
      <c r="B29653">
        <v>146.64959999999999</v>
      </c>
      <c r="C29653">
        <v>148.29689999999999</v>
      </c>
      <c r="D29653">
        <v>146.42930000000001</v>
      </c>
      <c r="E29653">
        <v>147.4349</v>
      </c>
      <c r="F29653">
        <v>7013800</v>
      </c>
      <c r="G29653" t="s">
        <v>18</v>
      </c>
      <c r="H29653" t="s">
        <v>18</v>
      </c>
      <c r="I29653" t="s">
        <v>178</v>
      </c>
      <c r="J29653" t="s">
        <v>135</v>
      </c>
      <c r="K29653" t="s">
        <v>179</v>
      </c>
    </row>
    <row r="29654" spans="1:11">
      <c r="A29654" s="8">
        <v>45134</v>
      </c>
      <c r="B29654">
        <v>147.6456</v>
      </c>
      <c r="C29654">
        <v>148.06700000000001</v>
      </c>
      <c r="D29654">
        <v>145.50030000000001</v>
      </c>
      <c r="E29654">
        <v>145.6823</v>
      </c>
      <c r="F29654">
        <v>7191600</v>
      </c>
      <c r="G29654" t="s">
        <v>18</v>
      </c>
      <c r="H29654" t="s">
        <v>18</v>
      </c>
      <c r="I29654" t="s">
        <v>178</v>
      </c>
      <c r="J29654" t="s">
        <v>135</v>
      </c>
      <c r="K29654" t="s">
        <v>179</v>
      </c>
    </row>
    <row r="29655" spans="1:11">
      <c r="A29655" s="8">
        <v>45135</v>
      </c>
      <c r="B29655">
        <v>148.12450000000001</v>
      </c>
      <c r="C29655">
        <v>150.8253</v>
      </c>
      <c r="D29655">
        <v>148.06710000000001</v>
      </c>
      <c r="E29655">
        <v>149.8006</v>
      </c>
      <c r="F29655">
        <v>9397300</v>
      </c>
      <c r="G29655" t="s">
        <v>18</v>
      </c>
      <c r="H29655" t="s">
        <v>18</v>
      </c>
      <c r="I29655" t="s">
        <v>178</v>
      </c>
      <c r="J29655" t="s">
        <v>135</v>
      </c>
      <c r="K29655" t="s">
        <v>179</v>
      </c>
    </row>
    <row r="29656" spans="1:11">
      <c r="A29656" s="8">
        <v>45138</v>
      </c>
      <c r="B29656">
        <v>149.791</v>
      </c>
      <c r="C29656">
        <v>151.01689999999999</v>
      </c>
      <c r="D29656">
        <v>148.5076</v>
      </c>
      <c r="E29656">
        <v>149.6952</v>
      </c>
      <c r="F29656">
        <v>7955200</v>
      </c>
      <c r="G29656" t="s">
        <v>18</v>
      </c>
      <c r="H29656" t="s">
        <v>18</v>
      </c>
      <c r="I29656" t="s">
        <v>178</v>
      </c>
      <c r="J29656" t="s">
        <v>135</v>
      </c>
      <c r="K29656" t="s">
        <v>179</v>
      </c>
    </row>
    <row r="29657" spans="1:11">
      <c r="A29657" s="8">
        <v>45139</v>
      </c>
      <c r="B29657">
        <v>149.29300000000001</v>
      </c>
      <c r="C29657">
        <v>150.52850000000001</v>
      </c>
      <c r="D29657">
        <v>149.2834</v>
      </c>
      <c r="E29657">
        <v>149.6473</v>
      </c>
      <c r="F29657">
        <v>5718800</v>
      </c>
      <c r="G29657" t="s">
        <v>18</v>
      </c>
      <c r="H29657" t="s">
        <v>18</v>
      </c>
      <c r="I29657" t="s">
        <v>178</v>
      </c>
      <c r="J29657" t="s">
        <v>135</v>
      </c>
      <c r="K29657" t="s">
        <v>179</v>
      </c>
    </row>
    <row r="29658" spans="1:11">
      <c r="A29658" s="8">
        <v>45140</v>
      </c>
      <c r="B29658">
        <v>149.3792</v>
      </c>
      <c r="C29658">
        <v>151.06479999999999</v>
      </c>
      <c r="D29658">
        <v>149.3792</v>
      </c>
      <c r="E29658">
        <v>149.97300000000001</v>
      </c>
      <c r="F29658">
        <v>5636000</v>
      </c>
      <c r="G29658" t="s">
        <v>18</v>
      </c>
      <c r="H29658" t="s">
        <v>18</v>
      </c>
      <c r="I29658" t="s">
        <v>178</v>
      </c>
      <c r="J29658" t="s">
        <v>135</v>
      </c>
      <c r="K29658" t="s">
        <v>179</v>
      </c>
    </row>
    <row r="29659" spans="1:11">
      <c r="A29659" s="8">
        <v>45141</v>
      </c>
      <c r="B29659">
        <v>150.13579999999999</v>
      </c>
      <c r="C29659">
        <v>151.036</v>
      </c>
      <c r="D29659">
        <v>149.60900000000001</v>
      </c>
      <c r="E29659">
        <v>150.3656</v>
      </c>
      <c r="F29659">
        <v>5792700</v>
      </c>
      <c r="G29659" t="s">
        <v>18</v>
      </c>
      <c r="H29659" t="s">
        <v>18</v>
      </c>
      <c r="I29659" t="s">
        <v>178</v>
      </c>
      <c r="J29659" t="s">
        <v>135</v>
      </c>
      <c r="K29659" t="s">
        <v>179</v>
      </c>
    </row>
    <row r="29660" spans="1:11">
      <c r="A29660" s="8">
        <v>45142</v>
      </c>
      <c r="B29660">
        <v>150.7775</v>
      </c>
      <c r="C29660">
        <v>151.06479999999999</v>
      </c>
      <c r="D29660">
        <v>148.59379999999999</v>
      </c>
      <c r="E29660">
        <v>148.7183</v>
      </c>
      <c r="F29660">
        <v>4782800</v>
      </c>
      <c r="G29660" t="s">
        <v>18</v>
      </c>
      <c r="H29660" t="s">
        <v>18</v>
      </c>
      <c r="I29660" t="s">
        <v>178</v>
      </c>
      <c r="J29660" t="s">
        <v>135</v>
      </c>
      <c r="K29660" t="s">
        <v>179</v>
      </c>
    </row>
    <row r="29661" spans="1:11">
      <c r="A29661" s="8">
        <v>45145</v>
      </c>
      <c r="B29661">
        <v>149.09180000000001</v>
      </c>
      <c r="C29661">
        <v>150.5093</v>
      </c>
      <c r="D29661">
        <v>148.9194</v>
      </c>
      <c r="E29661">
        <v>150.28899999999999</v>
      </c>
      <c r="F29661">
        <v>4107400</v>
      </c>
      <c r="G29661" t="s">
        <v>18</v>
      </c>
      <c r="H29661" t="s">
        <v>18</v>
      </c>
      <c r="I29661" t="s">
        <v>178</v>
      </c>
      <c r="J29661" t="s">
        <v>135</v>
      </c>
      <c r="K29661" t="s">
        <v>179</v>
      </c>
    </row>
    <row r="29662" spans="1:11">
      <c r="A29662" s="8">
        <v>45146</v>
      </c>
      <c r="B29662">
        <v>150.63380000000001</v>
      </c>
      <c r="C29662">
        <v>150.96899999999999</v>
      </c>
      <c r="D29662">
        <v>149.91550000000001</v>
      </c>
      <c r="E29662">
        <v>150.45179999999999</v>
      </c>
      <c r="F29662">
        <v>4625500</v>
      </c>
      <c r="G29662" t="s">
        <v>18</v>
      </c>
      <c r="H29662" t="s">
        <v>18</v>
      </c>
      <c r="I29662" t="s">
        <v>178</v>
      </c>
      <c r="J29662" t="s">
        <v>135</v>
      </c>
      <c r="K29662" t="s">
        <v>179</v>
      </c>
    </row>
    <row r="29663" spans="1:11">
      <c r="A29663" s="8">
        <v>45147</v>
      </c>
      <c r="B29663">
        <v>150.66249999999999</v>
      </c>
      <c r="C29663">
        <v>151.40960000000001</v>
      </c>
      <c r="D29663">
        <v>150.1454</v>
      </c>
      <c r="E29663">
        <v>150.2603</v>
      </c>
      <c r="F29663">
        <v>4293200</v>
      </c>
      <c r="G29663" t="s">
        <v>18</v>
      </c>
      <c r="H29663" t="s">
        <v>18</v>
      </c>
      <c r="I29663" t="s">
        <v>178</v>
      </c>
      <c r="J29663" t="s">
        <v>135</v>
      </c>
      <c r="K29663" t="s">
        <v>179</v>
      </c>
    </row>
    <row r="29664" spans="1:11">
      <c r="A29664" s="8">
        <v>45148</v>
      </c>
      <c r="B29664">
        <v>150.5284</v>
      </c>
      <c r="C29664">
        <v>151.68729999999999</v>
      </c>
      <c r="D29664">
        <v>149.21629999999999</v>
      </c>
      <c r="E29664">
        <v>149.51320000000001</v>
      </c>
      <c r="F29664">
        <v>4307800</v>
      </c>
      <c r="G29664" t="s">
        <v>18</v>
      </c>
      <c r="H29664" t="s">
        <v>18</v>
      </c>
      <c r="I29664" t="s">
        <v>178</v>
      </c>
      <c r="J29664" t="s">
        <v>135</v>
      </c>
      <c r="K29664" t="s">
        <v>179</v>
      </c>
    </row>
    <row r="29665" spans="1:11">
      <c r="A29665" s="8">
        <v>45149</v>
      </c>
      <c r="B29665">
        <v>149.81970000000001</v>
      </c>
      <c r="C29665">
        <v>150.80619999999999</v>
      </c>
      <c r="D29665">
        <v>149.20679999999999</v>
      </c>
      <c r="E29665">
        <v>150.38480000000001</v>
      </c>
      <c r="F29665">
        <v>3861200</v>
      </c>
      <c r="G29665" t="s">
        <v>18</v>
      </c>
      <c r="H29665" t="s">
        <v>18</v>
      </c>
      <c r="I29665" t="s">
        <v>178</v>
      </c>
      <c r="J29665" t="s">
        <v>135</v>
      </c>
      <c r="K29665" t="s">
        <v>179</v>
      </c>
    </row>
    <row r="29666" spans="1:11">
      <c r="A29666" s="8">
        <v>45152</v>
      </c>
      <c r="B29666">
        <v>150.49019999999999</v>
      </c>
      <c r="C29666">
        <v>150.8732</v>
      </c>
      <c r="D29666">
        <v>148.929</v>
      </c>
      <c r="E29666">
        <v>149.20679999999999</v>
      </c>
      <c r="F29666">
        <v>4297600</v>
      </c>
      <c r="G29666" t="s">
        <v>18</v>
      </c>
      <c r="H29666" t="s">
        <v>18</v>
      </c>
      <c r="I29666" t="s">
        <v>178</v>
      </c>
      <c r="J29666" t="s">
        <v>135</v>
      </c>
      <c r="K29666" t="s">
        <v>179</v>
      </c>
    </row>
    <row r="29667" spans="1:11">
      <c r="A29667" s="8">
        <v>45153</v>
      </c>
      <c r="B29667">
        <v>149.20670000000001</v>
      </c>
      <c r="C29667">
        <v>149.37909999999999</v>
      </c>
      <c r="D29667">
        <v>147.93299999999999</v>
      </c>
      <c r="E29667">
        <v>148.249</v>
      </c>
      <c r="F29667">
        <v>6921100</v>
      </c>
      <c r="G29667" t="s">
        <v>18</v>
      </c>
      <c r="H29667" t="s">
        <v>18</v>
      </c>
      <c r="I29667" t="s">
        <v>178</v>
      </c>
      <c r="J29667" t="s">
        <v>135</v>
      </c>
      <c r="K29667" t="s">
        <v>179</v>
      </c>
    </row>
    <row r="29668" spans="1:11">
      <c r="A29668" s="8">
        <v>45154</v>
      </c>
      <c r="B29668">
        <v>148.22030000000001</v>
      </c>
      <c r="C29668">
        <v>149.14930000000001</v>
      </c>
      <c r="D29668">
        <v>146.4102</v>
      </c>
      <c r="E29668">
        <v>146.73580000000001</v>
      </c>
      <c r="F29668">
        <v>6356800</v>
      </c>
      <c r="G29668" t="s">
        <v>18</v>
      </c>
      <c r="H29668" t="s">
        <v>18</v>
      </c>
      <c r="I29668" t="s">
        <v>178</v>
      </c>
      <c r="J29668" t="s">
        <v>135</v>
      </c>
      <c r="K29668" t="s">
        <v>179</v>
      </c>
    </row>
    <row r="29669" spans="1:11">
      <c r="A29669" s="8">
        <v>45155</v>
      </c>
      <c r="B29669">
        <v>146.73580000000001</v>
      </c>
      <c r="C29669">
        <v>147.071</v>
      </c>
      <c r="D29669">
        <v>145.3758</v>
      </c>
      <c r="E29669">
        <v>145.6823</v>
      </c>
      <c r="F29669">
        <v>6419500</v>
      </c>
      <c r="G29669" t="s">
        <v>18</v>
      </c>
      <c r="H29669" t="s">
        <v>18</v>
      </c>
      <c r="I29669" t="s">
        <v>178</v>
      </c>
      <c r="J29669" t="s">
        <v>135</v>
      </c>
      <c r="K29669" t="s">
        <v>179</v>
      </c>
    </row>
    <row r="29670" spans="1:11">
      <c r="A29670" s="8">
        <v>45156</v>
      </c>
      <c r="B29670">
        <v>145.21299999999999</v>
      </c>
      <c r="C29670">
        <v>146.42930000000001</v>
      </c>
      <c r="D29670">
        <v>144.78200000000001</v>
      </c>
      <c r="E29670">
        <v>146.0941</v>
      </c>
      <c r="F29670">
        <v>5448200</v>
      </c>
      <c r="G29670" t="s">
        <v>18</v>
      </c>
      <c r="H29670" t="s">
        <v>18</v>
      </c>
      <c r="I29670" t="s">
        <v>178</v>
      </c>
      <c r="J29670" t="s">
        <v>135</v>
      </c>
      <c r="K29670" t="s">
        <v>179</v>
      </c>
    </row>
    <row r="29671" spans="1:11">
      <c r="A29671" s="8">
        <v>45159</v>
      </c>
      <c r="B29671">
        <v>145.66309999999999</v>
      </c>
      <c r="C29671">
        <v>146.32400000000001</v>
      </c>
      <c r="D29671">
        <v>144.8682</v>
      </c>
      <c r="E29671">
        <v>145.35659999999999</v>
      </c>
      <c r="F29671">
        <v>4504700</v>
      </c>
      <c r="G29671" t="s">
        <v>18</v>
      </c>
      <c r="H29671" t="s">
        <v>18</v>
      </c>
      <c r="I29671" t="s">
        <v>178</v>
      </c>
      <c r="J29671" t="s">
        <v>135</v>
      </c>
      <c r="K29671" t="s">
        <v>179</v>
      </c>
    </row>
    <row r="29672" spans="1:11">
      <c r="A29672" s="8">
        <v>45160</v>
      </c>
      <c r="B29672">
        <v>145.0214</v>
      </c>
      <c r="C29672">
        <v>145.72059999999999</v>
      </c>
      <c r="D29672">
        <v>144.5521</v>
      </c>
      <c r="E29672">
        <v>145.41409999999999</v>
      </c>
      <c r="F29672">
        <v>4196000</v>
      </c>
      <c r="G29672" t="s">
        <v>18</v>
      </c>
      <c r="H29672" t="s">
        <v>18</v>
      </c>
      <c r="I29672" t="s">
        <v>178</v>
      </c>
      <c r="J29672" t="s">
        <v>135</v>
      </c>
      <c r="K29672" t="s">
        <v>179</v>
      </c>
    </row>
    <row r="29673" spans="1:11">
      <c r="A29673" s="8">
        <v>45161</v>
      </c>
      <c r="B29673">
        <v>146.02709999999999</v>
      </c>
      <c r="C29673">
        <v>146.99440000000001</v>
      </c>
      <c r="D29673">
        <v>146.02709999999999</v>
      </c>
      <c r="E29673">
        <v>146.7741</v>
      </c>
      <c r="F29673">
        <v>4522500</v>
      </c>
      <c r="G29673" t="s">
        <v>18</v>
      </c>
      <c r="H29673" t="s">
        <v>18</v>
      </c>
      <c r="I29673" t="s">
        <v>178</v>
      </c>
      <c r="J29673" t="s">
        <v>135</v>
      </c>
      <c r="K29673" t="s">
        <v>179</v>
      </c>
    </row>
    <row r="29674" spans="1:11">
      <c r="A29674" s="8">
        <v>45162</v>
      </c>
      <c r="B29674">
        <v>146.1037</v>
      </c>
      <c r="C29674">
        <v>148.1437</v>
      </c>
      <c r="D29674">
        <v>146.03659999999999</v>
      </c>
      <c r="E29674">
        <v>146.0941</v>
      </c>
      <c r="F29674">
        <v>4088900</v>
      </c>
      <c r="G29674" t="s">
        <v>18</v>
      </c>
      <c r="H29674" t="s">
        <v>18</v>
      </c>
      <c r="I29674" t="s">
        <v>178</v>
      </c>
      <c r="J29674" t="s">
        <v>135</v>
      </c>
      <c r="K29674" t="s">
        <v>179</v>
      </c>
    </row>
    <row r="29675" spans="1:11">
      <c r="A29675" s="8">
        <v>45163</v>
      </c>
      <c r="B29675">
        <v>146.9178</v>
      </c>
      <c r="C29675">
        <v>147.56899999999999</v>
      </c>
      <c r="D29675">
        <v>146.01750000000001</v>
      </c>
      <c r="E29675">
        <v>147.05179999999999</v>
      </c>
      <c r="F29675">
        <v>3541500</v>
      </c>
      <c r="G29675" t="s">
        <v>18</v>
      </c>
      <c r="H29675" t="s">
        <v>18</v>
      </c>
      <c r="I29675" t="s">
        <v>178</v>
      </c>
      <c r="J29675" t="s">
        <v>135</v>
      </c>
      <c r="K29675" t="s">
        <v>179</v>
      </c>
    </row>
    <row r="29676" spans="1:11">
      <c r="A29676" s="8">
        <v>45166</v>
      </c>
      <c r="B29676">
        <v>147.21469999999999</v>
      </c>
      <c r="C29676">
        <v>147.8468</v>
      </c>
      <c r="D29676">
        <v>146.58250000000001</v>
      </c>
      <c r="E29676">
        <v>147.2817</v>
      </c>
      <c r="F29676">
        <v>3614700</v>
      </c>
      <c r="G29676" t="s">
        <v>18</v>
      </c>
      <c r="H29676" t="s">
        <v>18</v>
      </c>
      <c r="I29676" t="s">
        <v>178</v>
      </c>
      <c r="J29676" t="s">
        <v>135</v>
      </c>
      <c r="K29676" t="s">
        <v>179</v>
      </c>
    </row>
    <row r="29677" spans="1:11">
      <c r="A29677" s="8">
        <v>45167</v>
      </c>
      <c r="B29677">
        <v>147.44450000000001</v>
      </c>
      <c r="C29677">
        <v>147.5307</v>
      </c>
      <c r="D29677">
        <v>145.60560000000001</v>
      </c>
      <c r="E29677">
        <v>147.36789999999999</v>
      </c>
      <c r="F29677">
        <v>4034600</v>
      </c>
      <c r="G29677" t="s">
        <v>18</v>
      </c>
      <c r="H29677" t="s">
        <v>18</v>
      </c>
      <c r="I29677" t="s">
        <v>178</v>
      </c>
      <c r="J29677" t="s">
        <v>135</v>
      </c>
      <c r="K29677" t="s">
        <v>179</v>
      </c>
    </row>
    <row r="29678" spans="1:11">
      <c r="A29678" s="8">
        <v>45168</v>
      </c>
      <c r="B29678">
        <v>147.5882</v>
      </c>
      <c r="C29678">
        <v>148.32560000000001</v>
      </c>
      <c r="D29678">
        <v>147.21469999999999</v>
      </c>
      <c r="E29678">
        <v>147.5307</v>
      </c>
      <c r="F29678">
        <v>3712200</v>
      </c>
      <c r="G29678" t="s">
        <v>18</v>
      </c>
      <c r="H29678" t="s">
        <v>18</v>
      </c>
      <c r="I29678" t="s">
        <v>178</v>
      </c>
      <c r="J29678" t="s">
        <v>135</v>
      </c>
      <c r="K29678" t="s">
        <v>179</v>
      </c>
    </row>
    <row r="29679" spans="1:11">
      <c r="A29679" s="8">
        <v>45169</v>
      </c>
      <c r="B29679">
        <v>147.60730000000001</v>
      </c>
      <c r="C29679">
        <v>148.60339999999999</v>
      </c>
      <c r="D29679">
        <v>147.3296</v>
      </c>
      <c r="E29679">
        <v>147.81800000000001</v>
      </c>
      <c r="F29679">
        <v>5451400</v>
      </c>
      <c r="G29679" t="s">
        <v>18</v>
      </c>
      <c r="H29679" t="s">
        <v>18</v>
      </c>
      <c r="I29679" t="s">
        <v>178</v>
      </c>
      <c r="J29679" t="s">
        <v>135</v>
      </c>
      <c r="K29679" t="s">
        <v>179</v>
      </c>
    </row>
    <row r="29680" spans="1:11">
      <c r="A29680" s="8">
        <v>45170</v>
      </c>
      <c r="B29680">
        <v>148.3544</v>
      </c>
      <c r="C29680">
        <v>148.7183</v>
      </c>
      <c r="D29680">
        <v>147.071</v>
      </c>
      <c r="E29680">
        <v>147.98079999999999</v>
      </c>
      <c r="F29680">
        <v>4126300</v>
      </c>
      <c r="G29680" t="s">
        <v>18</v>
      </c>
      <c r="H29680" t="s">
        <v>18</v>
      </c>
      <c r="I29680" t="s">
        <v>178</v>
      </c>
      <c r="J29680" t="s">
        <v>135</v>
      </c>
      <c r="K29680" t="s">
        <v>179</v>
      </c>
    </row>
    <row r="29681" spans="1:11">
      <c r="A29681" s="8">
        <v>45174</v>
      </c>
      <c r="B29681">
        <v>147.30090000000001</v>
      </c>
      <c r="C29681">
        <v>148.3065</v>
      </c>
      <c r="D29681">
        <v>145.96</v>
      </c>
      <c r="E29681">
        <v>145.9983</v>
      </c>
      <c r="F29681">
        <v>5097000</v>
      </c>
      <c r="G29681" t="s">
        <v>18</v>
      </c>
      <c r="H29681" t="s">
        <v>18</v>
      </c>
      <c r="I29681" t="s">
        <v>178</v>
      </c>
      <c r="J29681" t="s">
        <v>135</v>
      </c>
      <c r="K29681" t="s">
        <v>179</v>
      </c>
    </row>
    <row r="29682" spans="1:11">
      <c r="A29682" s="8">
        <v>45175</v>
      </c>
      <c r="B29682">
        <v>145.85470000000001</v>
      </c>
      <c r="C29682">
        <v>146.00790000000001</v>
      </c>
      <c r="D29682">
        <v>145.13640000000001</v>
      </c>
      <c r="E29682">
        <v>145.71100000000001</v>
      </c>
      <c r="F29682">
        <v>3877400</v>
      </c>
      <c r="G29682" t="s">
        <v>18</v>
      </c>
      <c r="H29682" t="s">
        <v>18</v>
      </c>
      <c r="I29682" t="s">
        <v>178</v>
      </c>
      <c r="J29682" t="s">
        <v>135</v>
      </c>
      <c r="K29682" t="s">
        <v>179</v>
      </c>
    </row>
    <row r="29683" spans="1:11">
      <c r="A29683" s="8">
        <v>45176</v>
      </c>
      <c r="B29683">
        <v>146.0462</v>
      </c>
      <c r="C29683">
        <v>147.67439999999999</v>
      </c>
      <c r="D29683">
        <v>145.93129999999999</v>
      </c>
      <c r="E29683">
        <v>147.09970000000001</v>
      </c>
      <c r="F29683">
        <v>4824800</v>
      </c>
      <c r="G29683" t="s">
        <v>18</v>
      </c>
      <c r="H29683" t="s">
        <v>18</v>
      </c>
      <c r="I29683" t="s">
        <v>178</v>
      </c>
      <c r="J29683" t="s">
        <v>135</v>
      </c>
      <c r="K29683" t="s">
        <v>179</v>
      </c>
    </row>
    <row r="29684" spans="1:11">
      <c r="A29684" s="8">
        <v>45177</v>
      </c>
      <c r="B29684">
        <v>146.93690000000001</v>
      </c>
      <c r="C29684">
        <v>146.9752</v>
      </c>
      <c r="D29684">
        <v>145.91220000000001</v>
      </c>
      <c r="E29684">
        <v>146.4676</v>
      </c>
      <c r="F29684">
        <v>3384700</v>
      </c>
      <c r="G29684" t="s">
        <v>18</v>
      </c>
      <c r="H29684" t="s">
        <v>18</v>
      </c>
      <c r="I29684" t="s">
        <v>178</v>
      </c>
      <c r="J29684" t="s">
        <v>135</v>
      </c>
      <c r="K29684" t="s">
        <v>179</v>
      </c>
    </row>
    <row r="29685" spans="1:11">
      <c r="A29685" s="8">
        <v>45180</v>
      </c>
      <c r="B29685">
        <v>146.85069999999999</v>
      </c>
      <c r="C29685">
        <v>148.54589999999999</v>
      </c>
      <c r="D29685">
        <v>146.6113</v>
      </c>
      <c r="E29685">
        <v>148.2107</v>
      </c>
      <c r="F29685">
        <v>4288500</v>
      </c>
      <c r="G29685" t="s">
        <v>18</v>
      </c>
      <c r="H29685" t="s">
        <v>18</v>
      </c>
      <c r="I29685" t="s">
        <v>178</v>
      </c>
      <c r="J29685" t="s">
        <v>135</v>
      </c>
      <c r="K29685" t="s">
        <v>179</v>
      </c>
    </row>
    <row r="29686" spans="1:11">
      <c r="A29686" s="8">
        <v>45181</v>
      </c>
      <c r="B29686">
        <v>148.44059999999999</v>
      </c>
      <c r="C29686">
        <v>148.59379999999999</v>
      </c>
      <c r="D29686">
        <v>145.1651</v>
      </c>
      <c r="E29686">
        <v>145.60560000000001</v>
      </c>
      <c r="F29686">
        <v>4537800</v>
      </c>
      <c r="G29686" t="s">
        <v>18</v>
      </c>
      <c r="H29686" t="s">
        <v>18</v>
      </c>
      <c r="I29686" t="s">
        <v>178</v>
      </c>
      <c r="J29686" t="s">
        <v>135</v>
      </c>
      <c r="K29686" t="s">
        <v>179</v>
      </c>
    </row>
    <row r="29687" spans="1:11">
      <c r="A29687" s="8">
        <v>45182</v>
      </c>
      <c r="B29687">
        <v>145.55779999999999</v>
      </c>
      <c r="C29687">
        <v>147.09970000000001</v>
      </c>
      <c r="D29687">
        <v>145.25129999999999</v>
      </c>
      <c r="E29687">
        <v>146.62090000000001</v>
      </c>
      <c r="F29687">
        <v>4040600</v>
      </c>
      <c r="G29687" t="s">
        <v>18</v>
      </c>
      <c r="H29687" t="s">
        <v>18</v>
      </c>
      <c r="I29687" t="s">
        <v>178</v>
      </c>
      <c r="J29687" t="s">
        <v>135</v>
      </c>
      <c r="K29687" t="s">
        <v>179</v>
      </c>
    </row>
    <row r="29688" spans="1:11">
      <c r="A29688" s="8">
        <v>45183</v>
      </c>
      <c r="B29688">
        <v>147.34880000000001</v>
      </c>
      <c r="C29688">
        <v>148.37350000000001</v>
      </c>
      <c r="D29688">
        <v>146.88900000000001</v>
      </c>
      <c r="E29688">
        <v>148.22989999999999</v>
      </c>
      <c r="F29688">
        <v>4606800</v>
      </c>
      <c r="G29688" t="s">
        <v>18</v>
      </c>
      <c r="H29688" t="s">
        <v>18</v>
      </c>
      <c r="I29688" t="s">
        <v>178</v>
      </c>
      <c r="J29688" t="s">
        <v>135</v>
      </c>
      <c r="K29688" t="s">
        <v>179</v>
      </c>
    </row>
    <row r="29689" spans="1:11">
      <c r="A29689" s="8">
        <v>45184</v>
      </c>
      <c r="B29689">
        <v>147.52109999999999</v>
      </c>
      <c r="C29689">
        <v>148.75659999999999</v>
      </c>
      <c r="D29689">
        <v>146.75489999999999</v>
      </c>
      <c r="E29689">
        <v>146.98480000000001</v>
      </c>
      <c r="F29689">
        <v>10255600</v>
      </c>
      <c r="G29689" t="s">
        <v>18</v>
      </c>
      <c r="H29689" t="s">
        <v>18</v>
      </c>
      <c r="I29689" t="s">
        <v>178</v>
      </c>
      <c r="J29689" t="s">
        <v>135</v>
      </c>
      <c r="K29689" t="s">
        <v>179</v>
      </c>
    </row>
    <row r="29690" spans="1:11">
      <c r="A29690" s="8">
        <v>45187</v>
      </c>
      <c r="B29690">
        <v>147.92339999999999</v>
      </c>
      <c r="C29690">
        <v>147.9521</v>
      </c>
      <c r="D29690">
        <v>147.0231</v>
      </c>
      <c r="E29690">
        <v>147.5403</v>
      </c>
      <c r="F29690">
        <v>3536500</v>
      </c>
      <c r="G29690" t="s">
        <v>18</v>
      </c>
      <c r="H29690" t="s">
        <v>18</v>
      </c>
      <c r="I29690" t="s">
        <v>178</v>
      </c>
      <c r="J29690" t="s">
        <v>135</v>
      </c>
      <c r="K29690" t="s">
        <v>179</v>
      </c>
    </row>
    <row r="29691" spans="1:11">
      <c r="A29691" s="8">
        <v>45188</v>
      </c>
      <c r="B29691">
        <v>147.25299999999999</v>
      </c>
      <c r="C29691">
        <v>147.54990000000001</v>
      </c>
      <c r="D29691">
        <v>145.3279</v>
      </c>
      <c r="E29691">
        <v>147.10929999999999</v>
      </c>
      <c r="F29691">
        <v>4704200</v>
      </c>
      <c r="G29691" t="s">
        <v>18</v>
      </c>
      <c r="H29691" t="s">
        <v>18</v>
      </c>
      <c r="I29691" t="s">
        <v>178</v>
      </c>
      <c r="J29691" t="s">
        <v>135</v>
      </c>
      <c r="K29691" t="s">
        <v>179</v>
      </c>
    </row>
    <row r="29692" spans="1:11">
      <c r="A29692" s="8">
        <v>45189</v>
      </c>
      <c r="B29692">
        <v>147.27209999999999</v>
      </c>
      <c r="C29692">
        <v>148.23939999999999</v>
      </c>
      <c r="D29692">
        <v>146.8794</v>
      </c>
      <c r="E29692">
        <v>146.98480000000001</v>
      </c>
      <c r="F29692">
        <v>5446400</v>
      </c>
      <c r="G29692" t="s">
        <v>18</v>
      </c>
      <c r="H29692" t="s">
        <v>18</v>
      </c>
      <c r="I29692" t="s">
        <v>178</v>
      </c>
      <c r="J29692" t="s">
        <v>135</v>
      </c>
      <c r="K29692" t="s">
        <v>179</v>
      </c>
    </row>
    <row r="29693" spans="1:11">
      <c r="A29693" s="8">
        <v>45190</v>
      </c>
      <c r="B29693">
        <v>146.9657</v>
      </c>
      <c r="C29693">
        <v>147.21469999999999</v>
      </c>
      <c r="D29693">
        <v>145.64400000000001</v>
      </c>
      <c r="E29693">
        <v>145.71100000000001</v>
      </c>
      <c r="F29693">
        <v>5096400</v>
      </c>
      <c r="G29693" t="s">
        <v>18</v>
      </c>
      <c r="H29693" t="s">
        <v>18</v>
      </c>
      <c r="I29693" t="s">
        <v>178</v>
      </c>
      <c r="J29693" t="s">
        <v>135</v>
      </c>
      <c r="K29693" t="s">
        <v>179</v>
      </c>
    </row>
    <row r="29694" spans="1:11">
      <c r="A29694" s="8">
        <v>45191</v>
      </c>
      <c r="B29694">
        <v>145.9983</v>
      </c>
      <c r="C29694">
        <v>146.8603</v>
      </c>
      <c r="D29694">
        <v>144.98310000000001</v>
      </c>
      <c r="E29694">
        <v>145.1747</v>
      </c>
      <c r="F29694">
        <v>6327000</v>
      </c>
      <c r="G29694" t="s">
        <v>18</v>
      </c>
      <c r="H29694" t="s">
        <v>18</v>
      </c>
      <c r="I29694" t="s">
        <v>178</v>
      </c>
      <c r="J29694" t="s">
        <v>135</v>
      </c>
      <c r="K29694" t="s">
        <v>179</v>
      </c>
    </row>
    <row r="29695" spans="1:11">
      <c r="A29695" s="8">
        <v>45194</v>
      </c>
      <c r="B29695">
        <v>144.79159999999999</v>
      </c>
      <c r="C29695">
        <v>144.88730000000001</v>
      </c>
      <c r="D29695">
        <v>143.6806</v>
      </c>
      <c r="E29695">
        <v>144.29349999999999</v>
      </c>
      <c r="F29695">
        <v>5527000</v>
      </c>
      <c r="G29695" t="s">
        <v>18</v>
      </c>
      <c r="H29695" t="s">
        <v>18</v>
      </c>
      <c r="I29695" t="s">
        <v>178</v>
      </c>
      <c r="J29695" t="s">
        <v>135</v>
      </c>
      <c r="K29695" t="s">
        <v>179</v>
      </c>
    </row>
    <row r="29696" spans="1:11">
      <c r="A29696" s="8">
        <v>45195</v>
      </c>
      <c r="B29696">
        <v>143.64230000000001</v>
      </c>
      <c r="C29696">
        <v>144.00620000000001</v>
      </c>
      <c r="D29696">
        <v>142.5025</v>
      </c>
      <c r="E29696">
        <v>143.0102</v>
      </c>
      <c r="F29696">
        <v>6366500</v>
      </c>
      <c r="G29696" t="s">
        <v>18</v>
      </c>
      <c r="H29696" t="s">
        <v>18</v>
      </c>
      <c r="I29696" t="s">
        <v>178</v>
      </c>
      <c r="J29696" t="s">
        <v>135</v>
      </c>
      <c r="K29696" t="s">
        <v>179</v>
      </c>
    </row>
    <row r="29697" spans="1:11">
      <c r="A29697" s="8">
        <v>45196</v>
      </c>
      <c r="B29697">
        <v>143.10589999999999</v>
      </c>
      <c r="C29697">
        <v>143.3741</v>
      </c>
      <c r="D29697">
        <v>140.43379999999999</v>
      </c>
      <c r="E29697">
        <v>141.1138</v>
      </c>
      <c r="F29697">
        <v>5403700</v>
      </c>
      <c r="G29697" t="s">
        <v>18</v>
      </c>
      <c r="H29697" t="s">
        <v>18</v>
      </c>
      <c r="I29697" t="s">
        <v>178</v>
      </c>
      <c r="J29697" t="s">
        <v>135</v>
      </c>
      <c r="K29697" t="s">
        <v>179</v>
      </c>
    </row>
    <row r="29698" spans="1:11">
      <c r="A29698" s="8">
        <v>45197</v>
      </c>
      <c r="B29698">
        <v>141.5736</v>
      </c>
      <c r="C29698">
        <v>141.7268</v>
      </c>
      <c r="D29698">
        <v>139.524</v>
      </c>
      <c r="E29698">
        <v>140.15610000000001</v>
      </c>
      <c r="F29698">
        <v>6237100</v>
      </c>
      <c r="G29698" t="s">
        <v>18</v>
      </c>
      <c r="H29698" t="s">
        <v>18</v>
      </c>
      <c r="I29698" t="s">
        <v>178</v>
      </c>
      <c r="J29698" t="s">
        <v>135</v>
      </c>
      <c r="K29698" t="s">
        <v>179</v>
      </c>
    </row>
    <row r="29699" spans="1:11">
      <c r="A29699" s="8">
        <v>45198</v>
      </c>
      <c r="B29699">
        <v>140.3477</v>
      </c>
      <c r="C29699">
        <v>140.56790000000001</v>
      </c>
      <c r="D29699">
        <v>138.7003</v>
      </c>
      <c r="E29699">
        <v>139.69640000000001</v>
      </c>
      <c r="F29699">
        <v>6675100</v>
      </c>
      <c r="G29699" t="s">
        <v>18</v>
      </c>
      <c r="H29699" t="s">
        <v>18</v>
      </c>
      <c r="I29699" t="s">
        <v>178</v>
      </c>
      <c r="J29699" t="s">
        <v>135</v>
      </c>
      <c r="K29699" t="s">
        <v>179</v>
      </c>
    </row>
    <row r="29700" spans="1:11">
      <c r="A29700" s="8">
        <v>45201</v>
      </c>
      <c r="B29700">
        <v>138.66200000000001</v>
      </c>
      <c r="C29700">
        <v>139.44739999999999</v>
      </c>
      <c r="D29700">
        <v>137.8192</v>
      </c>
      <c r="E29700">
        <v>139.0547</v>
      </c>
      <c r="F29700">
        <v>5153800</v>
      </c>
      <c r="G29700" t="s">
        <v>18</v>
      </c>
      <c r="H29700" t="s">
        <v>18</v>
      </c>
      <c r="I29700" t="s">
        <v>178</v>
      </c>
      <c r="J29700" t="s">
        <v>135</v>
      </c>
      <c r="K29700" t="s">
        <v>179</v>
      </c>
    </row>
    <row r="29701" spans="1:11">
      <c r="A29701" s="8">
        <v>45202</v>
      </c>
      <c r="B29701">
        <v>139.03550000000001</v>
      </c>
      <c r="C29701">
        <v>140.2998</v>
      </c>
      <c r="D29701">
        <v>138.88229999999999</v>
      </c>
      <c r="E29701">
        <v>139.34200000000001</v>
      </c>
      <c r="F29701">
        <v>4670600</v>
      </c>
      <c r="G29701" t="s">
        <v>18</v>
      </c>
      <c r="H29701" t="s">
        <v>18</v>
      </c>
      <c r="I29701" t="s">
        <v>178</v>
      </c>
      <c r="J29701" t="s">
        <v>135</v>
      </c>
      <c r="K29701" t="s">
        <v>179</v>
      </c>
    </row>
    <row r="29702" spans="1:11">
      <c r="A29702" s="8">
        <v>45203</v>
      </c>
      <c r="B29702">
        <v>139.43780000000001</v>
      </c>
      <c r="C29702">
        <v>140.12729999999999</v>
      </c>
      <c r="D29702">
        <v>138.8056</v>
      </c>
      <c r="E29702">
        <v>139.80170000000001</v>
      </c>
      <c r="F29702">
        <v>4727800</v>
      </c>
      <c r="G29702" t="s">
        <v>18</v>
      </c>
      <c r="H29702" t="s">
        <v>18</v>
      </c>
      <c r="I29702" t="s">
        <v>178</v>
      </c>
      <c r="J29702" t="s">
        <v>135</v>
      </c>
      <c r="K29702" t="s">
        <v>179</v>
      </c>
    </row>
    <row r="29703" spans="1:11">
      <c r="A29703" s="8">
        <v>45204</v>
      </c>
      <c r="B29703">
        <v>139.524</v>
      </c>
      <c r="C29703">
        <v>139.91669999999999</v>
      </c>
      <c r="D29703">
        <v>137.6181</v>
      </c>
      <c r="E29703">
        <v>137.7234</v>
      </c>
      <c r="F29703">
        <v>5205700</v>
      </c>
      <c r="G29703" t="s">
        <v>18</v>
      </c>
      <c r="H29703" t="s">
        <v>18</v>
      </c>
      <c r="I29703" t="s">
        <v>178</v>
      </c>
      <c r="J29703" t="s">
        <v>135</v>
      </c>
      <c r="K29703" t="s">
        <v>179</v>
      </c>
    </row>
    <row r="29704" spans="1:11">
      <c r="A29704" s="8">
        <v>45205</v>
      </c>
      <c r="B29704">
        <v>137.53190000000001</v>
      </c>
      <c r="C29704">
        <v>138.4513</v>
      </c>
      <c r="D29704">
        <v>135.4727</v>
      </c>
      <c r="E29704">
        <v>138.00120000000001</v>
      </c>
      <c r="F29704">
        <v>7406300</v>
      </c>
      <c r="G29704" t="s">
        <v>18</v>
      </c>
      <c r="H29704" t="s">
        <v>18</v>
      </c>
      <c r="I29704" t="s">
        <v>178</v>
      </c>
      <c r="J29704" t="s">
        <v>135</v>
      </c>
      <c r="K29704" t="s">
        <v>179</v>
      </c>
    </row>
    <row r="29705" spans="1:11">
      <c r="A29705" s="8">
        <v>45208</v>
      </c>
      <c r="B29705">
        <v>137.30199999999999</v>
      </c>
      <c r="C29705">
        <v>137.8862</v>
      </c>
      <c r="D29705">
        <v>135.6164</v>
      </c>
      <c r="E29705">
        <v>137.30199999999999</v>
      </c>
      <c r="F29705">
        <v>5062200</v>
      </c>
      <c r="G29705" t="s">
        <v>18</v>
      </c>
      <c r="H29705" t="s">
        <v>18</v>
      </c>
      <c r="I29705" t="s">
        <v>178</v>
      </c>
      <c r="J29705" t="s">
        <v>135</v>
      </c>
      <c r="K29705" t="s">
        <v>179</v>
      </c>
    </row>
    <row r="29706" spans="1:11">
      <c r="A29706" s="8">
        <v>45209</v>
      </c>
      <c r="B29706">
        <v>137.89580000000001</v>
      </c>
      <c r="C29706">
        <v>139.08340000000001</v>
      </c>
      <c r="D29706">
        <v>137.64680000000001</v>
      </c>
      <c r="E29706">
        <v>138.66200000000001</v>
      </c>
      <c r="F29706">
        <v>5988900</v>
      </c>
      <c r="G29706" t="s">
        <v>18</v>
      </c>
      <c r="H29706" t="s">
        <v>18</v>
      </c>
      <c r="I29706" t="s">
        <v>178</v>
      </c>
      <c r="J29706" t="s">
        <v>135</v>
      </c>
      <c r="K29706" t="s">
        <v>179</v>
      </c>
    </row>
    <row r="29707" spans="1:11">
      <c r="A29707" s="8">
        <v>45210</v>
      </c>
      <c r="B29707">
        <v>139.0068</v>
      </c>
      <c r="C29707">
        <v>139.40899999999999</v>
      </c>
      <c r="D29707">
        <v>136.53579999999999</v>
      </c>
      <c r="E29707">
        <v>136.9572</v>
      </c>
      <c r="F29707">
        <v>5469100</v>
      </c>
      <c r="G29707" t="s">
        <v>18</v>
      </c>
      <c r="H29707" t="s">
        <v>18</v>
      </c>
      <c r="I29707" t="s">
        <v>178</v>
      </c>
      <c r="J29707" t="s">
        <v>135</v>
      </c>
      <c r="K29707" t="s">
        <v>179</v>
      </c>
    </row>
    <row r="29708" spans="1:11">
      <c r="A29708" s="8">
        <v>45211</v>
      </c>
      <c r="B29708">
        <v>136.7561</v>
      </c>
      <c r="C29708">
        <v>137.84790000000001</v>
      </c>
      <c r="D29708">
        <v>135.6739</v>
      </c>
      <c r="E29708">
        <v>137.2637</v>
      </c>
      <c r="F29708">
        <v>5965600</v>
      </c>
      <c r="G29708" t="s">
        <v>18</v>
      </c>
      <c r="H29708" t="s">
        <v>18</v>
      </c>
      <c r="I29708" t="s">
        <v>178</v>
      </c>
      <c r="J29708" t="s">
        <v>135</v>
      </c>
      <c r="K29708" t="s">
        <v>179</v>
      </c>
    </row>
    <row r="29709" spans="1:11">
      <c r="A29709" s="8">
        <v>45212</v>
      </c>
      <c r="B29709">
        <v>137.13919999999999</v>
      </c>
      <c r="C29709">
        <v>138.9014</v>
      </c>
      <c r="D29709">
        <v>137.13919999999999</v>
      </c>
      <c r="E29709">
        <v>138.57579999999999</v>
      </c>
      <c r="F29709">
        <v>7078900</v>
      </c>
      <c r="G29709" t="s">
        <v>18</v>
      </c>
      <c r="H29709" t="s">
        <v>18</v>
      </c>
      <c r="I29709" t="s">
        <v>178</v>
      </c>
      <c r="J29709" t="s">
        <v>135</v>
      </c>
      <c r="K29709" t="s">
        <v>179</v>
      </c>
    </row>
    <row r="29710" spans="1:11">
      <c r="A29710" s="8">
        <v>45215</v>
      </c>
      <c r="B29710">
        <v>139.69640000000001</v>
      </c>
      <c r="C29710">
        <v>140.84569999999999</v>
      </c>
      <c r="D29710">
        <v>139.3133</v>
      </c>
      <c r="E29710">
        <v>139.89750000000001</v>
      </c>
      <c r="F29710">
        <v>6509800</v>
      </c>
      <c r="G29710" t="s">
        <v>18</v>
      </c>
      <c r="H29710" t="s">
        <v>18</v>
      </c>
      <c r="I29710" t="s">
        <v>178</v>
      </c>
      <c r="J29710" t="s">
        <v>135</v>
      </c>
      <c r="K29710" t="s">
        <v>179</v>
      </c>
    </row>
    <row r="29711" spans="1:11">
      <c r="A29711" s="8">
        <v>45216</v>
      </c>
      <c r="B29711">
        <v>139.9358</v>
      </c>
      <c r="C29711">
        <v>140.61580000000001</v>
      </c>
      <c r="D29711">
        <v>139.1026</v>
      </c>
      <c r="E29711">
        <v>140.0795</v>
      </c>
      <c r="F29711">
        <v>6160100</v>
      </c>
      <c r="G29711" t="s">
        <v>18</v>
      </c>
      <c r="H29711" t="s">
        <v>18</v>
      </c>
      <c r="I29711" t="s">
        <v>178</v>
      </c>
      <c r="J29711" t="s">
        <v>135</v>
      </c>
      <c r="K29711" t="s">
        <v>179</v>
      </c>
    </row>
    <row r="29712" spans="1:11">
      <c r="A29712" s="8">
        <v>45217</v>
      </c>
      <c r="B29712">
        <v>143.71889999999999</v>
      </c>
      <c r="C29712">
        <v>144.90649999999999</v>
      </c>
      <c r="D29712">
        <v>142.48339999999999</v>
      </c>
      <c r="E29712">
        <v>143.6902</v>
      </c>
      <c r="F29712">
        <v>10508500</v>
      </c>
      <c r="G29712" t="s">
        <v>18</v>
      </c>
      <c r="H29712" t="s">
        <v>18</v>
      </c>
      <c r="I29712" t="s">
        <v>178</v>
      </c>
      <c r="J29712" t="s">
        <v>135</v>
      </c>
      <c r="K29712" t="s">
        <v>179</v>
      </c>
    </row>
    <row r="29713" spans="1:11">
      <c r="A29713" s="8">
        <v>45218</v>
      </c>
      <c r="B29713">
        <v>144.19229999999999</v>
      </c>
      <c r="C29713">
        <v>144.83799999999999</v>
      </c>
      <c r="D29713">
        <v>141.8503</v>
      </c>
      <c r="E29713">
        <v>142.88159999999999</v>
      </c>
      <c r="F29713">
        <v>8146000</v>
      </c>
      <c r="G29713" t="s">
        <v>183</v>
      </c>
      <c r="H29713" t="s">
        <v>18</v>
      </c>
      <c r="I29713" t="s">
        <v>178</v>
      </c>
      <c r="J29713" t="s">
        <v>135</v>
      </c>
      <c r="K29713" t="s">
        <v>179</v>
      </c>
    </row>
    <row r="29714" spans="1:11">
      <c r="A29714" s="8">
        <v>45219</v>
      </c>
      <c r="B29714">
        <v>143.65260000000001</v>
      </c>
      <c r="C29714">
        <v>144.45249999999999</v>
      </c>
      <c r="D29714">
        <v>142.5635</v>
      </c>
      <c r="E29714">
        <v>142.68879999999999</v>
      </c>
      <c r="F29714">
        <v>7283900</v>
      </c>
      <c r="G29714" t="s">
        <v>18</v>
      </c>
      <c r="H29714" t="s">
        <v>18</v>
      </c>
      <c r="I29714" t="s">
        <v>178</v>
      </c>
      <c r="J29714" t="s">
        <v>135</v>
      </c>
      <c r="K29714" t="s">
        <v>179</v>
      </c>
    </row>
    <row r="29715" spans="1:11">
      <c r="A29715" s="8">
        <v>45222</v>
      </c>
      <c r="B29715">
        <v>142.50569999999999</v>
      </c>
      <c r="C29715">
        <v>144.08629999999999</v>
      </c>
      <c r="D29715">
        <v>142.2165</v>
      </c>
      <c r="E29715">
        <v>142.7852</v>
      </c>
      <c r="F29715">
        <v>5981800</v>
      </c>
      <c r="G29715" t="s">
        <v>18</v>
      </c>
      <c r="H29715" t="s">
        <v>18</v>
      </c>
      <c r="I29715" t="s">
        <v>178</v>
      </c>
      <c r="J29715" t="s">
        <v>135</v>
      </c>
      <c r="K29715" t="s">
        <v>179</v>
      </c>
    </row>
    <row r="29716" spans="1:11">
      <c r="A29716" s="8">
        <v>45223</v>
      </c>
      <c r="B29716">
        <v>142.75620000000001</v>
      </c>
      <c r="C29716">
        <v>144.63560000000001</v>
      </c>
      <c r="D29716">
        <v>142.708</v>
      </c>
      <c r="E29716">
        <v>144.4718</v>
      </c>
      <c r="F29716">
        <v>6322000</v>
      </c>
      <c r="G29716" t="s">
        <v>18</v>
      </c>
      <c r="H29716" t="s">
        <v>18</v>
      </c>
      <c r="I29716" t="s">
        <v>178</v>
      </c>
      <c r="J29716" t="s">
        <v>135</v>
      </c>
      <c r="K29716" t="s">
        <v>179</v>
      </c>
    </row>
    <row r="29717" spans="1:11">
      <c r="A29717" s="8">
        <v>45224</v>
      </c>
      <c r="B29717">
        <v>144.22120000000001</v>
      </c>
      <c r="C29717">
        <v>145.71510000000001</v>
      </c>
      <c r="D29717">
        <v>143.72</v>
      </c>
      <c r="E29717">
        <v>145.1464</v>
      </c>
      <c r="F29717">
        <v>6172900</v>
      </c>
      <c r="G29717" t="s">
        <v>18</v>
      </c>
      <c r="H29717" t="s">
        <v>18</v>
      </c>
      <c r="I29717" t="s">
        <v>178</v>
      </c>
      <c r="J29717" t="s">
        <v>135</v>
      </c>
      <c r="K29717" t="s">
        <v>179</v>
      </c>
    </row>
    <row r="29718" spans="1:11">
      <c r="A29718" s="8">
        <v>45225</v>
      </c>
      <c r="B29718">
        <v>145.58019999999999</v>
      </c>
      <c r="C29718">
        <v>145.8982</v>
      </c>
      <c r="D29718">
        <v>144.3176</v>
      </c>
      <c r="E29718">
        <v>144.37540000000001</v>
      </c>
      <c r="F29718">
        <v>7582100</v>
      </c>
      <c r="G29718" t="s">
        <v>18</v>
      </c>
      <c r="H29718" t="s">
        <v>18</v>
      </c>
      <c r="I29718" t="s">
        <v>178</v>
      </c>
      <c r="J29718" t="s">
        <v>135</v>
      </c>
      <c r="K29718" t="s">
        <v>179</v>
      </c>
    </row>
    <row r="29719" spans="1:11">
      <c r="A29719" s="8">
        <v>45226</v>
      </c>
      <c r="B29719">
        <v>143.58510000000001</v>
      </c>
      <c r="C29719">
        <v>144.52000000000001</v>
      </c>
      <c r="D29719">
        <v>140.9829</v>
      </c>
      <c r="E29719">
        <v>141.83099999999999</v>
      </c>
      <c r="F29719">
        <v>8131800</v>
      </c>
      <c r="G29719" t="s">
        <v>18</v>
      </c>
      <c r="H29719" t="s">
        <v>18</v>
      </c>
      <c r="I29719" t="s">
        <v>178</v>
      </c>
      <c r="J29719" t="s">
        <v>135</v>
      </c>
      <c r="K29719" t="s">
        <v>179</v>
      </c>
    </row>
    <row r="29720" spans="1:11">
      <c r="A29720" s="8">
        <v>45229</v>
      </c>
      <c r="B29720">
        <v>142.54419999999999</v>
      </c>
      <c r="C29720">
        <v>144.1345</v>
      </c>
      <c r="D29720">
        <v>142.19730000000001</v>
      </c>
      <c r="E29720">
        <v>143.85499999999999</v>
      </c>
      <c r="F29720">
        <v>5412800</v>
      </c>
      <c r="G29720" t="s">
        <v>18</v>
      </c>
      <c r="H29720" t="s">
        <v>18</v>
      </c>
      <c r="I29720" t="s">
        <v>178</v>
      </c>
      <c r="J29720" t="s">
        <v>135</v>
      </c>
      <c r="K29720" t="s">
        <v>179</v>
      </c>
    </row>
    <row r="29721" spans="1:11">
      <c r="A29721" s="8">
        <v>45230</v>
      </c>
      <c r="B29721">
        <v>144.0478</v>
      </c>
      <c r="C29721">
        <v>144.81880000000001</v>
      </c>
      <c r="D29721">
        <v>143.25739999999999</v>
      </c>
      <c r="E29721">
        <v>144.59710000000001</v>
      </c>
      <c r="F29721">
        <v>6762100</v>
      </c>
      <c r="G29721" t="s">
        <v>18</v>
      </c>
      <c r="H29721" t="s">
        <v>18</v>
      </c>
      <c r="I29721" t="s">
        <v>178</v>
      </c>
      <c r="J29721" t="s">
        <v>135</v>
      </c>
      <c r="K29721" t="s">
        <v>179</v>
      </c>
    </row>
    <row r="29722" spans="1:11">
      <c r="A29722" s="8">
        <v>45231</v>
      </c>
      <c r="B29722">
        <v>145.2235</v>
      </c>
      <c r="C29722">
        <v>145.2235</v>
      </c>
      <c r="D29722">
        <v>143.80680000000001</v>
      </c>
      <c r="E29722">
        <v>144.19229999999999</v>
      </c>
      <c r="F29722">
        <v>5896900</v>
      </c>
      <c r="G29722" t="s">
        <v>18</v>
      </c>
      <c r="H29722" t="s">
        <v>18</v>
      </c>
      <c r="I29722" t="s">
        <v>178</v>
      </c>
      <c r="J29722" t="s">
        <v>135</v>
      </c>
      <c r="K29722" t="s">
        <v>179</v>
      </c>
    </row>
    <row r="29723" spans="1:11">
      <c r="A29723" s="8">
        <v>45232</v>
      </c>
      <c r="B29723">
        <v>144.12479999999999</v>
      </c>
      <c r="C29723">
        <v>146.1584</v>
      </c>
      <c r="D29723">
        <v>143.51769999999999</v>
      </c>
      <c r="E29723">
        <v>145.95599999999999</v>
      </c>
      <c r="F29723">
        <v>5859200</v>
      </c>
      <c r="G29723" t="s">
        <v>18</v>
      </c>
      <c r="H29723" t="s">
        <v>18</v>
      </c>
      <c r="I29723" t="s">
        <v>178</v>
      </c>
      <c r="J29723" t="s">
        <v>135</v>
      </c>
      <c r="K29723" t="s">
        <v>179</v>
      </c>
    </row>
    <row r="29724" spans="1:11">
      <c r="A29724" s="8">
        <v>45233</v>
      </c>
      <c r="B29724">
        <v>146.29329999999999</v>
      </c>
      <c r="C29724">
        <v>146.77520000000001</v>
      </c>
      <c r="D29724">
        <v>144.20189999999999</v>
      </c>
      <c r="E29724">
        <v>144.63560000000001</v>
      </c>
      <c r="F29724">
        <v>6587700</v>
      </c>
      <c r="G29724" t="s">
        <v>18</v>
      </c>
      <c r="H29724" t="s">
        <v>18</v>
      </c>
      <c r="I29724" t="s">
        <v>178</v>
      </c>
      <c r="J29724" t="s">
        <v>135</v>
      </c>
      <c r="K29724" t="s">
        <v>179</v>
      </c>
    </row>
    <row r="29725" spans="1:11">
      <c r="A29725" s="8">
        <v>45236</v>
      </c>
      <c r="B29725">
        <v>144.9151</v>
      </c>
      <c r="C29725">
        <v>145.77289999999999</v>
      </c>
      <c r="D29725">
        <v>144.66460000000001</v>
      </c>
      <c r="E29725">
        <v>145.47409999999999</v>
      </c>
      <c r="F29725">
        <v>6480800</v>
      </c>
      <c r="G29725" t="s">
        <v>18</v>
      </c>
      <c r="H29725" t="s">
        <v>18</v>
      </c>
      <c r="I29725" t="s">
        <v>178</v>
      </c>
      <c r="J29725" t="s">
        <v>135</v>
      </c>
      <c r="K29725" t="s">
        <v>179</v>
      </c>
    </row>
    <row r="29726" spans="1:11">
      <c r="A29726" s="8">
        <v>45237</v>
      </c>
      <c r="B29726">
        <v>145.45480000000001</v>
      </c>
      <c r="C29726">
        <v>145.77289999999999</v>
      </c>
      <c r="D29726">
        <v>144.68379999999999</v>
      </c>
      <c r="E29726">
        <v>145.13679999999999</v>
      </c>
      <c r="F29726">
        <v>6003800</v>
      </c>
      <c r="G29726" t="s">
        <v>18</v>
      </c>
      <c r="H29726" t="s">
        <v>18</v>
      </c>
      <c r="I29726" t="s">
        <v>178</v>
      </c>
      <c r="J29726" t="s">
        <v>135</v>
      </c>
      <c r="K29726" t="s">
        <v>179</v>
      </c>
    </row>
    <row r="29727" spans="1:11">
      <c r="A29727" s="8">
        <v>45238</v>
      </c>
      <c r="B29727">
        <v>145.49340000000001</v>
      </c>
      <c r="C29727">
        <v>145.72470000000001</v>
      </c>
      <c r="D29727">
        <v>144.0959</v>
      </c>
      <c r="E29727">
        <v>144.5778</v>
      </c>
      <c r="F29727">
        <v>4832600</v>
      </c>
      <c r="G29727" t="s">
        <v>18</v>
      </c>
      <c r="H29727" t="s">
        <v>18</v>
      </c>
      <c r="I29727" t="s">
        <v>178</v>
      </c>
      <c r="J29727" t="s">
        <v>135</v>
      </c>
      <c r="K29727" t="s">
        <v>179</v>
      </c>
    </row>
    <row r="29728" spans="1:11">
      <c r="A29728" s="8">
        <v>45239</v>
      </c>
      <c r="B29728">
        <v>144.3176</v>
      </c>
      <c r="C29728">
        <v>144.90549999999999</v>
      </c>
      <c r="D29728">
        <v>143.72</v>
      </c>
      <c r="E29728">
        <v>144.90549999999999</v>
      </c>
      <c r="F29728">
        <v>6581500</v>
      </c>
      <c r="G29728" t="s">
        <v>18</v>
      </c>
      <c r="H29728" t="s">
        <v>18</v>
      </c>
      <c r="I29728" t="s">
        <v>178</v>
      </c>
      <c r="J29728" t="s">
        <v>135</v>
      </c>
      <c r="K29728" t="s">
        <v>179</v>
      </c>
    </row>
    <row r="29729" spans="1:11">
      <c r="A29729" s="8">
        <v>45240</v>
      </c>
      <c r="B29729">
        <v>145.37780000000001</v>
      </c>
      <c r="C29729">
        <v>145.95599999999999</v>
      </c>
      <c r="D29729">
        <v>144.49109999999999</v>
      </c>
      <c r="E29729">
        <v>145.9271</v>
      </c>
      <c r="F29729">
        <v>5387200</v>
      </c>
      <c r="G29729" t="s">
        <v>18</v>
      </c>
      <c r="H29729" t="s">
        <v>18</v>
      </c>
      <c r="I29729" t="s">
        <v>178</v>
      </c>
      <c r="J29729" t="s">
        <v>135</v>
      </c>
      <c r="K29729" t="s">
        <v>179</v>
      </c>
    </row>
    <row r="29730" spans="1:11">
      <c r="A29730" s="8">
        <v>45243</v>
      </c>
      <c r="B29730">
        <v>145.96559999999999</v>
      </c>
      <c r="C29730">
        <v>147.3631</v>
      </c>
      <c r="D29730">
        <v>145.96559999999999</v>
      </c>
      <c r="E29730">
        <v>146.9391</v>
      </c>
      <c r="F29730">
        <v>6297500</v>
      </c>
      <c r="G29730" t="s">
        <v>18</v>
      </c>
      <c r="H29730" t="s">
        <v>18</v>
      </c>
      <c r="I29730" t="s">
        <v>178</v>
      </c>
      <c r="J29730" t="s">
        <v>135</v>
      </c>
      <c r="K29730" t="s">
        <v>179</v>
      </c>
    </row>
    <row r="29731" spans="1:11">
      <c r="A29731" s="8">
        <v>45244</v>
      </c>
      <c r="B29731">
        <v>147.0258</v>
      </c>
      <c r="C29731">
        <v>147.94139999999999</v>
      </c>
      <c r="D29731">
        <v>146.18729999999999</v>
      </c>
      <c r="E29731">
        <v>146.6114</v>
      </c>
      <c r="F29731">
        <v>7982600</v>
      </c>
      <c r="G29731" t="s">
        <v>18</v>
      </c>
      <c r="H29731" t="s">
        <v>18</v>
      </c>
      <c r="I29731" t="s">
        <v>178</v>
      </c>
      <c r="J29731" t="s">
        <v>135</v>
      </c>
      <c r="K29731" t="s">
        <v>179</v>
      </c>
    </row>
    <row r="29732" spans="1:11">
      <c r="A29732" s="8">
        <v>45245</v>
      </c>
      <c r="B29732">
        <v>146.55359999999999</v>
      </c>
      <c r="C29732">
        <v>146.8716</v>
      </c>
      <c r="D29732">
        <v>144.93440000000001</v>
      </c>
      <c r="E29732">
        <v>145.9367</v>
      </c>
      <c r="F29732">
        <v>7672600</v>
      </c>
      <c r="G29732" t="s">
        <v>18</v>
      </c>
      <c r="H29732" t="s">
        <v>18</v>
      </c>
      <c r="I29732" t="s">
        <v>178</v>
      </c>
      <c r="J29732" t="s">
        <v>135</v>
      </c>
      <c r="K29732" t="s">
        <v>179</v>
      </c>
    </row>
    <row r="29733" spans="1:11">
      <c r="A29733" s="8">
        <v>45246</v>
      </c>
      <c r="B29733">
        <v>146.48609999999999</v>
      </c>
      <c r="C29733">
        <v>147.3536</v>
      </c>
      <c r="D29733">
        <v>145.83080000000001</v>
      </c>
      <c r="E29733">
        <v>147.29570000000001</v>
      </c>
      <c r="F29733">
        <v>7590500</v>
      </c>
      <c r="G29733" t="s">
        <v>18</v>
      </c>
      <c r="H29733" t="s">
        <v>18</v>
      </c>
      <c r="I29733" t="s">
        <v>178</v>
      </c>
      <c r="J29733" t="s">
        <v>135</v>
      </c>
      <c r="K29733" t="s">
        <v>179</v>
      </c>
    </row>
    <row r="29734" spans="1:11">
      <c r="A29734" s="8">
        <v>45247</v>
      </c>
      <c r="B29734">
        <v>147.18969999999999</v>
      </c>
      <c r="C29734">
        <v>147.30529999999999</v>
      </c>
      <c r="D29734">
        <v>145.42590000000001</v>
      </c>
      <c r="E29734">
        <v>145.5994</v>
      </c>
      <c r="F29734">
        <v>8495600</v>
      </c>
      <c r="G29734" t="s">
        <v>18</v>
      </c>
      <c r="H29734" t="s">
        <v>18</v>
      </c>
      <c r="I29734" t="s">
        <v>178</v>
      </c>
      <c r="J29734" t="s">
        <v>135</v>
      </c>
      <c r="K29734" t="s">
        <v>179</v>
      </c>
    </row>
    <row r="29735" spans="1:11">
      <c r="A29735" s="8">
        <v>45250</v>
      </c>
      <c r="B29735">
        <v>144.7706</v>
      </c>
      <c r="C29735">
        <v>145.5609</v>
      </c>
      <c r="D29735">
        <v>144.2405</v>
      </c>
      <c r="E29735">
        <v>144.82839999999999</v>
      </c>
      <c r="F29735">
        <v>6856500</v>
      </c>
      <c r="G29735" t="s">
        <v>18</v>
      </c>
      <c r="H29735" t="s">
        <v>18</v>
      </c>
      <c r="I29735" t="s">
        <v>178</v>
      </c>
      <c r="J29735" t="s">
        <v>135</v>
      </c>
      <c r="K29735" t="s">
        <v>179</v>
      </c>
    </row>
    <row r="29736" spans="1:11">
      <c r="A29736" s="8">
        <v>45251</v>
      </c>
      <c r="B29736">
        <v>144.42359999999999</v>
      </c>
      <c r="C29736">
        <v>144.5778</v>
      </c>
      <c r="D29736">
        <v>143.44049999999999</v>
      </c>
      <c r="E29736">
        <v>144.19229999999999</v>
      </c>
      <c r="F29736">
        <v>7310400</v>
      </c>
      <c r="G29736" t="s">
        <v>18</v>
      </c>
      <c r="H29736" t="s">
        <v>18</v>
      </c>
      <c r="I29736" t="s">
        <v>178</v>
      </c>
      <c r="J29736" t="s">
        <v>135</v>
      </c>
      <c r="K29736" t="s">
        <v>179</v>
      </c>
    </row>
    <row r="29737" spans="1:11">
      <c r="A29737" s="8">
        <v>45252</v>
      </c>
      <c r="B29737">
        <v>144.66460000000001</v>
      </c>
      <c r="C29737">
        <v>145.99459999999999</v>
      </c>
      <c r="D29737">
        <v>144.66460000000001</v>
      </c>
      <c r="E29737">
        <v>145.55119999999999</v>
      </c>
      <c r="F29737">
        <v>4372700</v>
      </c>
      <c r="G29737" t="s">
        <v>18</v>
      </c>
      <c r="H29737" t="s">
        <v>18</v>
      </c>
      <c r="I29737" t="s">
        <v>178</v>
      </c>
      <c r="J29737" t="s">
        <v>135</v>
      </c>
      <c r="K29737" t="s">
        <v>179</v>
      </c>
    </row>
    <row r="29738" spans="1:11">
      <c r="A29738" s="8">
        <v>45254</v>
      </c>
      <c r="B29738">
        <v>145.7054</v>
      </c>
      <c r="C29738">
        <v>146.24520000000001</v>
      </c>
      <c r="D29738">
        <v>145.5609</v>
      </c>
      <c r="E29738">
        <v>145.8982</v>
      </c>
      <c r="F29738">
        <v>2132500</v>
      </c>
      <c r="G29738" t="s">
        <v>18</v>
      </c>
      <c r="H29738" t="s">
        <v>18</v>
      </c>
      <c r="I29738" t="s">
        <v>178</v>
      </c>
      <c r="J29738" t="s">
        <v>135</v>
      </c>
      <c r="K29738" t="s">
        <v>179</v>
      </c>
    </row>
    <row r="29739" spans="1:11">
      <c r="A29739" s="8">
        <v>45257</v>
      </c>
      <c r="B29739">
        <v>146.03309999999999</v>
      </c>
      <c r="C29739">
        <v>146.14879999999999</v>
      </c>
      <c r="D29739">
        <v>145.28139999999999</v>
      </c>
      <c r="E29739">
        <v>145.76329999999999</v>
      </c>
      <c r="F29739">
        <v>6021300</v>
      </c>
      <c r="G29739" t="s">
        <v>18</v>
      </c>
      <c r="H29739" t="s">
        <v>18</v>
      </c>
      <c r="I29739" t="s">
        <v>178</v>
      </c>
      <c r="J29739" t="s">
        <v>135</v>
      </c>
      <c r="K29739" t="s">
        <v>179</v>
      </c>
    </row>
    <row r="29740" spans="1:11">
      <c r="A29740" s="8">
        <v>45258</v>
      </c>
      <c r="B29740">
        <v>145.6765</v>
      </c>
      <c r="C29740">
        <v>147.2379</v>
      </c>
      <c r="D29740">
        <v>145.6765</v>
      </c>
      <c r="E29740">
        <v>146.77520000000001</v>
      </c>
      <c r="F29740">
        <v>6110400</v>
      </c>
      <c r="G29740" t="s">
        <v>18</v>
      </c>
      <c r="H29740" t="s">
        <v>18</v>
      </c>
      <c r="I29740" t="s">
        <v>178</v>
      </c>
      <c r="J29740" t="s">
        <v>135</v>
      </c>
      <c r="K29740" t="s">
        <v>179</v>
      </c>
    </row>
    <row r="29741" spans="1:11">
      <c r="A29741" s="8">
        <v>45259</v>
      </c>
      <c r="B29741">
        <v>146.77529999999999</v>
      </c>
      <c r="C29741">
        <v>146.92949999999999</v>
      </c>
      <c r="D29741">
        <v>145.5223</v>
      </c>
      <c r="E29741">
        <v>145.65729999999999</v>
      </c>
      <c r="F29741">
        <v>5342700</v>
      </c>
      <c r="G29741" t="s">
        <v>18</v>
      </c>
      <c r="H29741" t="s">
        <v>18</v>
      </c>
      <c r="I29741" t="s">
        <v>178</v>
      </c>
      <c r="J29741" t="s">
        <v>135</v>
      </c>
      <c r="K29741" t="s">
        <v>179</v>
      </c>
    </row>
    <row r="29742" spans="1:11">
      <c r="A29742" s="8">
        <v>45260</v>
      </c>
      <c r="B29742">
        <v>145.43559999999999</v>
      </c>
      <c r="C29742">
        <v>148.0667</v>
      </c>
      <c r="D29742">
        <v>144.64529999999999</v>
      </c>
      <c r="E29742">
        <v>147.9607</v>
      </c>
      <c r="F29742">
        <v>9771300</v>
      </c>
      <c r="G29742" t="s">
        <v>18</v>
      </c>
      <c r="H29742" t="s">
        <v>18</v>
      </c>
      <c r="I29742" t="s">
        <v>178</v>
      </c>
      <c r="J29742" t="s">
        <v>135</v>
      </c>
      <c r="K29742" t="s">
        <v>179</v>
      </c>
    </row>
    <row r="29743" spans="1:11">
      <c r="A29743" s="8">
        <v>45261</v>
      </c>
      <c r="B29743">
        <v>147.77760000000001</v>
      </c>
      <c r="C29743">
        <v>147.93180000000001</v>
      </c>
      <c r="D29743">
        <v>146.7174</v>
      </c>
      <c r="E29743">
        <v>147.1319</v>
      </c>
      <c r="F29743">
        <v>5684600</v>
      </c>
      <c r="G29743" t="s">
        <v>18</v>
      </c>
      <c r="H29743" t="s">
        <v>18</v>
      </c>
      <c r="I29743" t="s">
        <v>178</v>
      </c>
      <c r="J29743" t="s">
        <v>135</v>
      </c>
      <c r="K29743" t="s">
        <v>179</v>
      </c>
    </row>
    <row r="29744" spans="1:11">
      <c r="A29744" s="8">
        <v>45264</v>
      </c>
      <c r="B29744">
        <v>146.2741</v>
      </c>
      <c r="C29744">
        <v>147.00659999999999</v>
      </c>
      <c r="D29744">
        <v>146.16810000000001</v>
      </c>
      <c r="E29744">
        <v>146.55359999999999</v>
      </c>
      <c r="F29744">
        <v>6578300</v>
      </c>
      <c r="G29744" t="s">
        <v>18</v>
      </c>
      <c r="H29744" t="s">
        <v>18</v>
      </c>
      <c r="I29744" t="s">
        <v>178</v>
      </c>
      <c r="J29744" t="s">
        <v>135</v>
      </c>
      <c r="K29744" t="s">
        <v>179</v>
      </c>
    </row>
    <row r="29745" spans="1:11">
      <c r="A29745" s="8">
        <v>45265</v>
      </c>
      <c r="B29745">
        <v>146.63069999999999</v>
      </c>
      <c r="C29745">
        <v>147.08369999999999</v>
      </c>
      <c r="D29745">
        <v>140.88650000000001</v>
      </c>
      <c r="E29745">
        <v>141.44550000000001</v>
      </c>
      <c r="F29745">
        <v>11895800</v>
      </c>
      <c r="G29745" t="s">
        <v>18</v>
      </c>
      <c r="H29745" t="s">
        <v>18</v>
      </c>
      <c r="I29745" t="s">
        <v>178</v>
      </c>
      <c r="J29745" t="s">
        <v>135</v>
      </c>
      <c r="K29745" t="s">
        <v>179</v>
      </c>
    </row>
    <row r="29746" spans="1:11">
      <c r="A29746" s="8">
        <v>45266</v>
      </c>
      <c r="B29746">
        <v>141.6865</v>
      </c>
      <c r="C29746">
        <v>141.83099999999999</v>
      </c>
      <c r="D29746">
        <v>140.36609999999999</v>
      </c>
      <c r="E29746">
        <v>141.33949999999999</v>
      </c>
      <c r="F29746">
        <v>7610000</v>
      </c>
      <c r="G29746" t="s">
        <v>18</v>
      </c>
      <c r="H29746" t="s">
        <v>18</v>
      </c>
      <c r="I29746" t="s">
        <v>178</v>
      </c>
      <c r="J29746" t="s">
        <v>135</v>
      </c>
      <c r="K29746" t="s">
        <v>179</v>
      </c>
    </row>
    <row r="29747" spans="1:11">
      <c r="A29747" s="8">
        <v>45267</v>
      </c>
      <c r="B29747">
        <v>141.26240000000001</v>
      </c>
      <c r="C29747">
        <v>141.7732</v>
      </c>
      <c r="D29747">
        <v>140.73230000000001</v>
      </c>
      <c r="E29747">
        <v>141.19489999999999</v>
      </c>
      <c r="F29747">
        <v>6119600</v>
      </c>
      <c r="G29747" t="s">
        <v>18</v>
      </c>
      <c r="H29747" t="s">
        <v>18</v>
      </c>
      <c r="I29747" t="s">
        <v>178</v>
      </c>
      <c r="J29747" t="s">
        <v>135</v>
      </c>
      <c r="K29747" t="s">
        <v>179</v>
      </c>
    </row>
    <row r="29748" spans="1:11">
      <c r="A29748" s="8">
        <v>45268</v>
      </c>
      <c r="B29748">
        <v>140.63589999999999</v>
      </c>
      <c r="C29748">
        <v>140.9443</v>
      </c>
      <c r="D29748">
        <v>139.28659999999999</v>
      </c>
      <c r="E29748">
        <v>139.8938</v>
      </c>
      <c r="F29748">
        <v>6384000</v>
      </c>
      <c r="G29748" t="s">
        <v>18</v>
      </c>
      <c r="H29748" t="s">
        <v>18</v>
      </c>
      <c r="I29748" t="s">
        <v>178</v>
      </c>
      <c r="J29748" t="s">
        <v>135</v>
      </c>
      <c r="K29748" t="s">
        <v>179</v>
      </c>
    </row>
    <row r="29749" spans="1:11">
      <c r="A29749" s="8">
        <v>45271</v>
      </c>
      <c r="B29749">
        <v>139.5565</v>
      </c>
      <c r="C29749">
        <v>140.58770000000001</v>
      </c>
      <c r="D29749">
        <v>139.4119</v>
      </c>
      <c r="E29749">
        <v>140.5395</v>
      </c>
      <c r="F29749">
        <v>8471200</v>
      </c>
      <c r="G29749" t="s">
        <v>18</v>
      </c>
      <c r="H29749" t="s">
        <v>18</v>
      </c>
      <c r="I29749" t="s">
        <v>178</v>
      </c>
      <c r="J29749" t="s">
        <v>135</v>
      </c>
      <c r="K29749" t="s">
        <v>179</v>
      </c>
    </row>
    <row r="29750" spans="1:11">
      <c r="A29750" s="8">
        <v>45272</v>
      </c>
      <c r="B29750">
        <v>140.57810000000001</v>
      </c>
      <c r="C29750">
        <v>140.93469999999999</v>
      </c>
      <c r="D29750">
        <v>139.8263</v>
      </c>
      <c r="E29750">
        <v>140.65520000000001</v>
      </c>
      <c r="F29750">
        <v>6069200</v>
      </c>
      <c r="G29750" t="s">
        <v>18</v>
      </c>
      <c r="H29750" t="s">
        <v>18</v>
      </c>
      <c r="I29750" t="s">
        <v>178</v>
      </c>
      <c r="J29750" t="s">
        <v>135</v>
      </c>
      <c r="K29750" t="s">
        <v>179</v>
      </c>
    </row>
    <row r="29751" spans="1:11">
      <c r="A29751" s="8">
        <v>45273</v>
      </c>
      <c r="B29751">
        <v>140.57810000000001</v>
      </c>
      <c r="C29751">
        <v>143.267</v>
      </c>
      <c r="D29751">
        <v>140.18289999999999</v>
      </c>
      <c r="E29751">
        <v>143.1996</v>
      </c>
      <c r="F29751">
        <v>9055500</v>
      </c>
      <c r="G29751" t="s">
        <v>18</v>
      </c>
      <c r="H29751" t="s">
        <v>18</v>
      </c>
      <c r="I29751" t="s">
        <v>178</v>
      </c>
      <c r="J29751" t="s">
        <v>135</v>
      </c>
      <c r="K29751" t="s">
        <v>179</v>
      </c>
    </row>
    <row r="29752" spans="1:11">
      <c r="A29752" s="8">
        <v>45274</v>
      </c>
      <c r="B29752">
        <v>143.084</v>
      </c>
      <c r="C29752">
        <v>143.17070000000001</v>
      </c>
      <c r="D29752">
        <v>139.15170000000001</v>
      </c>
      <c r="E29752">
        <v>139.42160000000001</v>
      </c>
      <c r="F29752">
        <v>10565200</v>
      </c>
      <c r="G29752" t="s">
        <v>18</v>
      </c>
      <c r="H29752" t="s">
        <v>18</v>
      </c>
      <c r="I29752" t="s">
        <v>178</v>
      </c>
      <c r="J29752" t="s">
        <v>135</v>
      </c>
      <c r="K29752" t="s">
        <v>179</v>
      </c>
    </row>
    <row r="29753" spans="1:11">
      <c r="A29753" s="8">
        <v>45275</v>
      </c>
      <c r="B29753">
        <v>137.99510000000001</v>
      </c>
      <c r="C29753">
        <v>139.0264</v>
      </c>
      <c r="D29753">
        <v>137.3398</v>
      </c>
      <c r="E29753">
        <v>138.74690000000001</v>
      </c>
      <c r="F29753">
        <v>14549700</v>
      </c>
      <c r="G29753" t="s">
        <v>18</v>
      </c>
      <c r="H29753" t="s">
        <v>18</v>
      </c>
      <c r="I29753" t="s">
        <v>178</v>
      </c>
      <c r="J29753" t="s">
        <v>135</v>
      </c>
      <c r="K29753" t="s">
        <v>179</v>
      </c>
    </row>
    <row r="29754" spans="1:11">
      <c r="A29754" s="8">
        <v>45278</v>
      </c>
      <c r="B29754">
        <v>138.94929999999999</v>
      </c>
      <c r="C29754">
        <v>142.1491</v>
      </c>
      <c r="D29754">
        <v>138.93</v>
      </c>
      <c r="E29754">
        <v>140.87690000000001</v>
      </c>
      <c r="F29754">
        <v>8421800</v>
      </c>
      <c r="G29754" t="s">
        <v>18</v>
      </c>
      <c r="H29754" t="s">
        <v>18</v>
      </c>
      <c r="I29754" t="s">
        <v>178</v>
      </c>
      <c r="J29754" t="s">
        <v>135</v>
      </c>
      <c r="K29754" t="s">
        <v>179</v>
      </c>
    </row>
    <row r="29755" spans="1:11">
      <c r="A29755" s="8">
        <v>45279</v>
      </c>
      <c r="B29755">
        <v>140.39500000000001</v>
      </c>
      <c r="C29755">
        <v>141.04069999999999</v>
      </c>
      <c r="D29755">
        <v>140.1251</v>
      </c>
      <c r="E29755">
        <v>140.87690000000001</v>
      </c>
      <c r="F29755">
        <v>5233600</v>
      </c>
      <c r="G29755" t="s">
        <v>18</v>
      </c>
      <c r="H29755" t="s">
        <v>18</v>
      </c>
      <c r="I29755" t="s">
        <v>178</v>
      </c>
      <c r="J29755" t="s">
        <v>135</v>
      </c>
      <c r="K29755" t="s">
        <v>179</v>
      </c>
    </row>
    <row r="29756" spans="1:11">
      <c r="A29756" s="8">
        <v>45280</v>
      </c>
      <c r="B29756">
        <v>140.29859999999999</v>
      </c>
      <c r="C29756">
        <v>140.78049999999999</v>
      </c>
      <c r="D29756">
        <v>138.63120000000001</v>
      </c>
      <c r="E29756">
        <v>138.6987</v>
      </c>
      <c r="F29756">
        <v>7663800</v>
      </c>
      <c r="G29756" t="s">
        <v>18</v>
      </c>
      <c r="H29756" t="s">
        <v>18</v>
      </c>
      <c r="I29756" t="s">
        <v>178</v>
      </c>
      <c r="J29756" t="s">
        <v>135</v>
      </c>
      <c r="K29756" t="s">
        <v>179</v>
      </c>
    </row>
    <row r="29757" spans="1:11">
      <c r="A29757" s="8">
        <v>45281</v>
      </c>
      <c r="B29757">
        <v>139.28659999999999</v>
      </c>
      <c r="C29757">
        <v>139.54679999999999</v>
      </c>
      <c r="D29757">
        <v>137.947</v>
      </c>
      <c r="E29757">
        <v>139.036</v>
      </c>
      <c r="F29757">
        <v>6104700</v>
      </c>
      <c r="G29757" t="s">
        <v>18</v>
      </c>
      <c r="H29757" t="s">
        <v>18</v>
      </c>
      <c r="I29757" t="s">
        <v>178</v>
      </c>
      <c r="J29757" t="s">
        <v>135</v>
      </c>
      <c r="K29757" t="s">
        <v>179</v>
      </c>
    </row>
    <row r="29758" spans="1:11">
      <c r="A29758" s="8">
        <v>45282</v>
      </c>
      <c r="B29758">
        <v>139.26730000000001</v>
      </c>
      <c r="C29758">
        <v>140.35640000000001</v>
      </c>
      <c r="D29758">
        <v>139.06489999999999</v>
      </c>
      <c r="E29758">
        <v>140.01910000000001</v>
      </c>
      <c r="F29758">
        <v>4412800</v>
      </c>
      <c r="G29758" t="s">
        <v>18</v>
      </c>
      <c r="H29758" t="s">
        <v>18</v>
      </c>
      <c r="I29758" t="s">
        <v>178</v>
      </c>
      <c r="J29758" t="s">
        <v>135</v>
      </c>
      <c r="K29758" t="s">
        <v>179</v>
      </c>
    </row>
    <row r="29759" spans="1:11">
      <c r="A29759" s="8">
        <v>45286</v>
      </c>
      <c r="B29759">
        <v>139.83600000000001</v>
      </c>
      <c r="C29759">
        <v>140.87690000000001</v>
      </c>
      <c r="D29759">
        <v>139.72030000000001</v>
      </c>
      <c r="E29759">
        <v>140.65520000000001</v>
      </c>
      <c r="F29759">
        <v>3634900</v>
      </c>
      <c r="G29759" t="s">
        <v>18</v>
      </c>
      <c r="H29759" t="s">
        <v>18</v>
      </c>
      <c r="I29759" t="s">
        <v>178</v>
      </c>
      <c r="J29759" t="s">
        <v>135</v>
      </c>
      <c r="K29759" t="s">
        <v>179</v>
      </c>
    </row>
    <row r="29760" spans="1:11">
      <c r="A29760" s="8">
        <v>45287</v>
      </c>
      <c r="B29760">
        <v>140.37569999999999</v>
      </c>
      <c r="C29760">
        <v>141.01179999999999</v>
      </c>
      <c r="D29760">
        <v>140.09620000000001</v>
      </c>
      <c r="E29760">
        <v>140.77080000000001</v>
      </c>
      <c r="F29760">
        <v>4569400</v>
      </c>
      <c r="G29760" t="s">
        <v>18</v>
      </c>
      <c r="H29760" t="s">
        <v>18</v>
      </c>
      <c r="I29760" t="s">
        <v>178</v>
      </c>
      <c r="J29760" t="s">
        <v>135</v>
      </c>
      <c r="K29760" t="s">
        <v>179</v>
      </c>
    </row>
    <row r="29761" spans="1:11">
      <c r="A29761" s="8">
        <v>45288</v>
      </c>
      <c r="B29761">
        <v>140.71299999999999</v>
      </c>
      <c r="C29761">
        <v>140.7227</v>
      </c>
      <c r="D29761">
        <v>139.7878</v>
      </c>
      <c r="E29761">
        <v>140.4528</v>
      </c>
      <c r="F29761">
        <v>5023000</v>
      </c>
      <c r="G29761" t="s">
        <v>18</v>
      </c>
      <c r="H29761" t="s">
        <v>18</v>
      </c>
      <c r="I29761" t="s">
        <v>178</v>
      </c>
      <c r="J29761" t="s">
        <v>135</v>
      </c>
      <c r="K29761" t="s">
        <v>179</v>
      </c>
    </row>
    <row r="29762" spans="1:11">
      <c r="A29762" s="8">
        <v>45289</v>
      </c>
      <c r="B29762">
        <v>140.71299999999999</v>
      </c>
      <c r="C29762">
        <v>141.63829999999999</v>
      </c>
      <c r="D29762">
        <v>140.4528</v>
      </c>
      <c r="E29762">
        <v>141.23349999999999</v>
      </c>
      <c r="F29762">
        <v>5300900</v>
      </c>
      <c r="G29762" t="s">
        <v>18</v>
      </c>
      <c r="H29762" t="s">
        <v>18</v>
      </c>
      <c r="I29762" t="s">
        <v>178</v>
      </c>
      <c r="J29762" t="s">
        <v>135</v>
      </c>
      <c r="K29762" t="s">
        <v>179</v>
      </c>
    </row>
    <row r="29763" spans="1:11">
      <c r="A29763" s="8">
        <v>45293</v>
      </c>
      <c r="B29763">
        <v>141.06</v>
      </c>
      <c r="C29763">
        <v>143.99950000000001</v>
      </c>
      <c r="D29763">
        <v>141.01179999999999</v>
      </c>
      <c r="E29763">
        <v>143.35380000000001</v>
      </c>
      <c r="F29763">
        <v>7238400</v>
      </c>
      <c r="G29763" t="s">
        <v>18</v>
      </c>
      <c r="H29763" t="s">
        <v>18</v>
      </c>
      <c r="I29763" t="s">
        <v>178</v>
      </c>
      <c r="J29763" t="s">
        <v>135</v>
      </c>
      <c r="K29763" t="s">
        <v>179</v>
      </c>
    </row>
    <row r="29764" spans="1:11">
      <c r="A29764" s="8">
        <v>45294</v>
      </c>
      <c r="B29764">
        <v>142.9683</v>
      </c>
      <c r="C29764">
        <v>143.7972</v>
      </c>
      <c r="D29764">
        <v>141.8503</v>
      </c>
      <c r="E29764">
        <v>142.4864</v>
      </c>
      <c r="F29764">
        <v>7697500</v>
      </c>
      <c r="G29764" t="s">
        <v>18</v>
      </c>
      <c r="H29764" t="s">
        <v>18</v>
      </c>
      <c r="I29764" t="s">
        <v>178</v>
      </c>
      <c r="J29764" t="s">
        <v>135</v>
      </c>
      <c r="K29764" t="s">
        <v>179</v>
      </c>
    </row>
    <row r="29765" spans="1:11">
      <c r="A29765" s="8">
        <v>45295</v>
      </c>
      <c r="B29765">
        <v>142.68879999999999</v>
      </c>
      <c r="C29765">
        <v>143.8646</v>
      </c>
      <c r="D29765">
        <v>142.41890000000001</v>
      </c>
      <c r="E29765">
        <v>143.2671</v>
      </c>
      <c r="F29765">
        <v>7067400</v>
      </c>
      <c r="G29765" t="s">
        <v>18</v>
      </c>
      <c r="H29765" t="s">
        <v>18</v>
      </c>
      <c r="I29765" t="s">
        <v>178</v>
      </c>
      <c r="J29765" t="s">
        <v>135</v>
      </c>
      <c r="K29765" t="s">
        <v>179</v>
      </c>
    </row>
    <row r="29766" spans="1:11">
      <c r="A29766" s="8">
        <v>45296</v>
      </c>
      <c r="B29766">
        <v>143.33449999999999</v>
      </c>
      <c r="C29766">
        <v>143.47909999999999</v>
      </c>
      <c r="D29766">
        <v>141.2431</v>
      </c>
      <c r="E29766">
        <v>142.08160000000001</v>
      </c>
      <c r="F29766">
        <v>5294200</v>
      </c>
      <c r="G29766" t="s">
        <v>18</v>
      </c>
      <c r="H29766" t="s">
        <v>18</v>
      </c>
      <c r="I29766" t="s">
        <v>178</v>
      </c>
      <c r="J29766" t="s">
        <v>135</v>
      </c>
      <c r="K29766" t="s">
        <v>179</v>
      </c>
    </row>
    <row r="29767" spans="1:11">
      <c r="A29767" s="8">
        <v>45299</v>
      </c>
      <c r="B29767">
        <v>142.5538</v>
      </c>
      <c r="C29767">
        <v>143.5273</v>
      </c>
      <c r="D29767">
        <v>142.30330000000001</v>
      </c>
      <c r="E29767">
        <v>143.3056</v>
      </c>
      <c r="F29767">
        <v>8255300</v>
      </c>
      <c r="G29767" t="s">
        <v>18</v>
      </c>
      <c r="H29767" t="s">
        <v>18</v>
      </c>
      <c r="I29767" t="s">
        <v>178</v>
      </c>
      <c r="J29767" t="s">
        <v>135</v>
      </c>
      <c r="K29767" t="s">
        <v>179</v>
      </c>
    </row>
    <row r="29768" spans="1:11">
      <c r="A29768" s="8">
        <v>45300</v>
      </c>
      <c r="B29768">
        <v>143.19</v>
      </c>
      <c r="C29768">
        <v>143.98990000000001</v>
      </c>
      <c r="D29768">
        <v>142.68879999999999</v>
      </c>
      <c r="E29768">
        <v>143.89349999999999</v>
      </c>
      <c r="F29768">
        <v>9786800</v>
      </c>
      <c r="G29768" t="s">
        <v>18</v>
      </c>
      <c r="H29768" t="s">
        <v>18</v>
      </c>
      <c r="I29768" t="s">
        <v>178</v>
      </c>
      <c r="J29768" t="s">
        <v>135</v>
      </c>
      <c r="K29768" t="s">
        <v>179</v>
      </c>
    </row>
    <row r="29769" spans="1:11">
      <c r="A29769" s="8">
        <v>45301</v>
      </c>
      <c r="B29769">
        <v>143.9417</v>
      </c>
      <c r="C29769">
        <v>144.56819999999999</v>
      </c>
      <c r="D29769">
        <v>143.85499999999999</v>
      </c>
      <c r="E29769">
        <v>144.5104</v>
      </c>
      <c r="F29769">
        <v>8591100</v>
      </c>
      <c r="G29769" t="s">
        <v>18</v>
      </c>
      <c r="H29769" t="s">
        <v>18</v>
      </c>
      <c r="I29769" t="s">
        <v>178</v>
      </c>
      <c r="J29769" t="s">
        <v>135</v>
      </c>
      <c r="K29769" t="s">
        <v>179</v>
      </c>
    </row>
    <row r="29770" spans="1:11">
      <c r="A29770" s="8">
        <v>45302</v>
      </c>
      <c r="B29770">
        <v>144.6164</v>
      </c>
      <c r="C29770">
        <v>145.33920000000001</v>
      </c>
      <c r="D29770">
        <v>143.88390000000001</v>
      </c>
      <c r="E29770">
        <v>145.05969999999999</v>
      </c>
      <c r="F29770">
        <v>6659400</v>
      </c>
      <c r="G29770" t="s">
        <v>18</v>
      </c>
      <c r="H29770" t="s">
        <v>18</v>
      </c>
      <c r="I29770" t="s">
        <v>178</v>
      </c>
      <c r="J29770" t="s">
        <v>135</v>
      </c>
      <c r="K29770" t="s">
        <v>179</v>
      </c>
    </row>
    <row r="29771" spans="1:11">
      <c r="A29771" s="8">
        <v>45303</v>
      </c>
      <c r="B29771">
        <v>145.4838</v>
      </c>
      <c r="C29771">
        <v>145.8211</v>
      </c>
      <c r="D29771">
        <v>144.46209999999999</v>
      </c>
      <c r="E29771">
        <v>145.1464</v>
      </c>
      <c r="F29771">
        <v>5684700</v>
      </c>
      <c r="G29771" t="s">
        <v>18</v>
      </c>
      <c r="H29771" t="s">
        <v>18</v>
      </c>
      <c r="I29771" t="s">
        <v>178</v>
      </c>
      <c r="J29771" t="s">
        <v>135</v>
      </c>
      <c r="K29771" t="s">
        <v>179</v>
      </c>
    </row>
    <row r="29772" spans="1:11">
      <c r="A29772" s="8">
        <v>45307</v>
      </c>
      <c r="B29772">
        <v>144.71270000000001</v>
      </c>
      <c r="C29772">
        <v>146.01390000000001</v>
      </c>
      <c r="D29772">
        <v>143.48869999999999</v>
      </c>
      <c r="E29772">
        <v>144.36580000000001</v>
      </c>
      <c r="F29772">
        <v>8120100</v>
      </c>
      <c r="G29772" t="s">
        <v>18</v>
      </c>
      <c r="H29772" t="s">
        <v>18</v>
      </c>
      <c r="I29772" t="s">
        <v>178</v>
      </c>
      <c r="J29772" t="s">
        <v>135</v>
      </c>
      <c r="K29772" t="s">
        <v>179</v>
      </c>
    </row>
    <row r="29773" spans="1:11">
      <c r="A29773" s="8">
        <v>45308</v>
      </c>
      <c r="B29773">
        <v>143.7586</v>
      </c>
      <c r="C29773">
        <v>145.1465</v>
      </c>
      <c r="D29773">
        <v>143.614</v>
      </c>
      <c r="E29773">
        <v>144.5104</v>
      </c>
      <c r="F29773">
        <v>6541400</v>
      </c>
      <c r="G29773" t="s">
        <v>18</v>
      </c>
      <c r="H29773" t="s">
        <v>18</v>
      </c>
      <c r="I29773" t="s">
        <v>178</v>
      </c>
      <c r="J29773" t="s">
        <v>135</v>
      </c>
      <c r="K29773" t="s">
        <v>179</v>
      </c>
    </row>
    <row r="29774" spans="1:11">
      <c r="A29774" s="8">
        <v>45309</v>
      </c>
      <c r="B29774">
        <v>143.7645</v>
      </c>
      <c r="C29774">
        <v>143.92939999999999</v>
      </c>
      <c r="D29774">
        <v>142.494</v>
      </c>
      <c r="E29774">
        <v>143.6772</v>
      </c>
      <c r="F29774">
        <v>6526200</v>
      </c>
      <c r="G29774" t="s">
        <v>183</v>
      </c>
      <c r="H29774" t="s">
        <v>18</v>
      </c>
      <c r="I29774" t="s">
        <v>178</v>
      </c>
      <c r="J29774" t="s">
        <v>135</v>
      </c>
      <c r="K29774" t="s">
        <v>179</v>
      </c>
    </row>
    <row r="29775" spans="1:11">
      <c r="A29775" s="8">
        <v>45310</v>
      </c>
      <c r="B29775">
        <v>143.78389999999999</v>
      </c>
      <c r="C29775">
        <v>144.14279999999999</v>
      </c>
      <c r="D29775">
        <v>142.87219999999999</v>
      </c>
      <c r="E29775">
        <v>143.12440000000001</v>
      </c>
      <c r="F29775">
        <v>7738600</v>
      </c>
      <c r="G29775" t="s">
        <v>18</v>
      </c>
      <c r="H29775" t="s">
        <v>18</v>
      </c>
      <c r="I29775" t="s">
        <v>178</v>
      </c>
      <c r="J29775" t="s">
        <v>135</v>
      </c>
      <c r="K29775" t="s">
        <v>179</v>
      </c>
    </row>
    <row r="29776" spans="1:11">
      <c r="A29776" s="8">
        <v>45313</v>
      </c>
      <c r="B29776">
        <v>142.54249999999999</v>
      </c>
      <c r="C29776">
        <v>143.74510000000001</v>
      </c>
      <c r="D29776">
        <v>141.8732</v>
      </c>
      <c r="E29776">
        <v>143.4057</v>
      </c>
      <c r="F29776">
        <v>11084100</v>
      </c>
      <c r="G29776" t="s">
        <v>18</v>
      </c>
      <c r="H29776" t="s">
        <v>18</v>
      </c>
      <c r="I29776" t="s">
        <v>178</v>
      </c>
      <c r="J29776" t="s">
        <v>135</v>
      </c>
      <c r="K29776" t="s">
        <v>179</v>
      </c>
    </row>
    <row r="29777" spans="1:11">
      <c r="A29777" s="8">
        <v>45314</v>
      </c>
      <c r="B29777">
        <v>148.4975</v>
      </c>
      <c r="C29777">
        <v>151.6884</v>
      </c>
      <c r="D29777">
        <v>148.2841</v>
      </c>
      <c r="E29777">
        <v>149.34129999999999</v>
      </c>
      <c r="F29777">
        <v>19101600</v>
      </c>
      <c r="G29777" t="s">
        <v>18</v>
      </c>
      <c r="H29777" t="s">
        <v>18</v>
      </c>
      <c r="I29777" t="s">
        <v>178</v>
      </c>
      <c r="J29777" t="s">
        <v>135</v>
      </c>
      <c r="K29777" t="s">
        <v>179</v>
      </c>
    </row>
    <row r="29778" spans="1:11">
      <c r="A29778" s="8">
        <v>45315</v>
      </c>
      <c r="B29778">
        <v>149.2928</v>
      </c>
      <c r="C29778">
        <v>149.5838</v>
      </c>
      <c r="D29778">
        <v>147.50819999999999</v>
      </c>
      <c r="E29778">
        <v>147.53729999999999</v>
      </c>
      <c r="F29778">
        <v>11592700</v>
      </c>
      <c r="G29778" t="s">
        <v>18</v>
      </c>
      <c r="H29778" t="s">
        <v>18</v>
      </c>
      <c r="I29778" t="s">
        <v>178</v>
      </c>
      <c r="J29778" t="s">
        <v>135</v>
      </c>
      <c r="K29778" t="s">
        <v>179</v>
      </c>
    </row>
    <row r="29779" spans="1:11">
      <c r="A29779" s="8">
        <v>45316</v>
      </c>
      <c r="B29779">
        <v>147.80889999999999</v>
      </c>
      <c r="C29779">
        <v>150.97069999999999</v>
      </c>
      <c r="D29779">
        <v>147.47909999999999</v>
      </c>
      <c r="E29779">
        <v>150.93190000000001</v>
      </c>
      <c r="F29779">
        <v>10352500</v>
      </c>
      <c r="G29779" t="s">
        <v>18</v>
      </c>
      <c r="H29779" t="s">
        <v>18</v>
      </c>
      <c r="I29779" t="s">
        <v>178</v>
      </c>
      <c r="J29779" t="s">
        <v>135</v>
      </c>
      <c r="K29779" t="s">
        <v>179</v>
      </c>
    </row>
    <row r="29780" spans="1:11">
      <c r="A29780" s="8">
        <v>45317</v>
      </c>
      <c r="B29780">
        <v>151.11619999999999</v>
      </c>
      <c r="C29780">
        <v>151.4556</v>
      </c>
      <c r="D29780">
        <v>150.66030000000001</v>
      </c>
      <c r="E29780">
        <v>151.43620000000001</v>
      </c>
      <c r="F29780">
        <v>8356600</v>
      </c>
      <c r="G29780" t="s">
        <v>18</v>
      </c>
      <c r="H29780" t="s">
        <v>18</v>
      </c>
      <c r="I29780" t="s">
        <v>178</v>
      </c>
      <c r="J29780" t="s">
        <v>135</v>
      </c>
      <c r="K29780" t="s">
        <v>179</v>
      </c>
    </row>
    <row r="29781" spans="1:11">
      <c r="A29781" s="8">
        <v>45320</v>
      </c>
      <c r="B29781">
        <v>151.9599</v>
      </c>
      <c r="C29781">
        <v>152.59039999999999</v>
      </c>
      <c r="D29781">
        <v>150.71850000000001</v>
      </c>
      <c r="E29781">
        <v>151.4556</v>
      </c>
      <c r="F29781">
        <v>8987400</v>
      </c>
      <c r="G29781" t="s">
        <v>18</v>
      </c>
      <c r="H29781" t="s">
        <v>18</v>
      </c>
      <c r="I29781" t="s">
        <v>178</v>
      </c>
      <c r="J29781" t="s">
        <v>135</v>
      </c>
      <c r="K29781" t="s">
        <v>179</v>
      </c>
    </row>
    <row r="29782" spans="1:11">
      <c r="A29782" s="8">
        <v>45321</v>
      </c>
      <c r="B29782">
        <v>151.6302</v>
      </c>
      <c r="C29782">
        <v>153.1626</v>
      </c>
      <c r="D29782">
        <v>151.1259</v>
      </c>
      <c r="E29782">
        <v>152.7456</v>
      </c>
      <c r="F29782">
        <v>7794700</v>
      </c>
      <c r="G29782" t="s">
        <v>18</v>
      </c>
      <c r="H29782" t="s">
        <v>18</v>
      </c>
      <c r="I29782" t="s">
        <v>178</v>
      </c>
      <c r="J29782" t="s">
        <v>135</v>
      </c>
      <c r="K29782" t="s">
        <v>179</v>
      </c>
    </row>
    <row r="29783" spans="1:11">
      <c r="A29783" s="8">
        <v>45322</v>
      </c>
      <c r="B29783">
        <v>153.23050000000001</v>
      </c>
      <c r="C29783">
        <v>153.7251</v>
      </c>
      <c r="D29783">
        <v>151.97929999999999</v>
      </c>
      <c r="E29783">
        <v>152.40610000000001</v>
      </c>
      <c r="F29783">
        <v>8870000</v>
      </c>
      <c r="G29783" t="s">
        <v>18</v>
      </c>
      <c r="H29783" t="s">
        <v>18</v>
      </c>
      <c r="I29783" t="s">
        <v>178</v>
      </c>
      <c r="J29783" t="s">
        <v>135</v>
      </c>
      <c r="K29783" t="s">
        <v>179</v>
      </c>
    </row>
    <row r="29784" spans="1:11">
      <c r="A29784" s="8">
        <v>45323</v>
      </c>
      <c r="B29784">
        <v>152.04730000000001</v>
      </c>
      <c r="C29784">
        <v>154.501</v>
      </c>
      <c r="D29784">
        <v>151.90180000000001</v>
      </c>
      <c r="E29784">
        <v>154.38460000000001</v>
      </c>
      <c r="F29784">
        <v>7601100</v>
      </c>
      <c r="G29784" t="s">
        <v>18</v>
      </c>
      <c r="H29784" t="s">
        <v>18</v>
      </c>
      <c r="I29784" t="s">
        <v>178</v>
      </c>
      <c r="J29784" t="s">
        <v>135</v>
      </c>
      <c r="K29784" t="s">
        <v>179</v>
      </c>
    </row>
    <row r="29785" spans="1:11">
      <c r="A29785" s="8">
        <v>45324</v>
      </c>
      <c r="B29785">
        <v>154.18100000000001</v>
      </c>
      <c r="C29785">
        <v>154.792</v>
      </c>
      <c r="D29785">
        <v>152.78440000000001</v>
      </c>
      <c r="E29785">
        <v>153.32749999999999</v>
      </c>
      <c r="F29785">
        <v>7937700</v>
      </c>
      <c r="G29785" t="s">
        <v>18</v>
      </c>
      <c r="H29785" t="s">
        <v>18</v>
      </c>
      <c r="I29785" t="s">
        <v>178</v>
      </c>
      <c r="J29785" t="s">
        <v>135</v>
      </c>
      <c r="K29785" t="s">
        <v>179</v>
      </c>
    </row>
    <row r="29786" spans="1:11">
      <c r="A29786" s="8">
        <v>45327</v>
      </c>
      <c r="B29786">
        <v>153.4051</v>
      </c>
      <c r="C29786">
        <v>154.21010000000001</v>
      </c>
      <c r="D29786">
        <v>152.8134</v>
      </c>
      <c r="E29786">
        <v>153.44390000000001</v>
      </c>
      <c r="F29786">
        <v>6931900</v>
      </c>
      <c r="G29786" t="s">
        <v>18</v>
      </c>
      <c r="H29786" t="s">
        <v>18</v>
      </c>
      <c r="I29786" t="s">
        <v>178</v>
      </c>
      <c r="J29786" t="s">
        <v>135</v>
      </c>
      <c r="K29786" t="s">
        <v>179</v>
      </c>
    </row>
    <row r="29787" spans="1:11">
      <c r="A29787" s="8">
        <v>45328</v>
      </c>
      <c r="B29787">
        <v>153.54079999999999</v>
      </c>
      <c r="C29787">
        <v>154.27799999999999</v>
      </c>
      <c r="D29787">
        <v>153.11410000000001</v>
      </c>
      <c r="E29787">
        <v>154.1713</v>
      </c>
      <c r="F29787">
        <v>6185400</v>
      </c>
      <c r="G29787" t="s">
        <v>18</v>
      </c>
      <c r="H29787" t="s">
        <v>18</v>
      </c>
      <c r="I29787" t="s">
        <v>178</v>
      </c>
      <c r="J29787" t="s">
        <v>135</v>
      </c>
      <c r="K29787" t="s">
        <v>179</v>
      </c>
    </row>
    <row r="29788" spans="1:11">
      <c r="A29788" s="8">
        <v>45329</v>
      </c>
      <c r="B29788">
        <v>154.30709999999999</v>
      </c>
      <c r="C29788">
        <v>155.01509999999999</v>
      </c>
      <c r="D29788">
        <v>153.9579</v>
      </c>
      <c r="E29788">
        <v>154.32650000000001</v>
      </c>
      <c r="F29788">
        <v>7209300</v>
      </c>
      <c r="G29788" t="s">
        <v>18</v>
      </c>
      <c r="H29788" t="s">
        <v>18</v>
      </c>
      <c r="I29788" t="s">
        <v>178</v>
      </c>
      <c r="J29788" t="s">
        <v>135</v>
      </c>
      <c r="K29788" t="s">
        <v>179</v>
      </c>
    </row>
    <row r="29789" spans="1:11">
      <c r="A29789" s="8">
        <v>45330</v>
      </c>
      <c r="B29789">
        <v>154.01609999999999</v>
      </c>
      <c r="C29789">
        <v>154.30709999999999</v>
      </c>
      <c r="D29789">
        <v>153.0171</v>
      </c>
      <c r="E29789">
        <v>153.86089999999999</v>
      </c>
      <c r="F29789">
        <v>6121600</v>
      </c>
      <c r="G29789" t="s">
        <v>18</v>
      </c>
      <c r="H29789" t="s">
        <v>18</v>
      </c>
      <c r="I29789" t="s">
        <v>178</v>
      </c>
      <c r="J29789" t="s">
        <v>135</v>
      </c>
      <c r="K29789" t="s">
        <v>179</v>
      </c>
    </row>
    <row r="29790" spans="1:11">
      <c r="A29790" s="8">
        <v>45331</v>
      </c>
      <c r="B29790">
        <v>153.4924</v>
      </c>
      <c r="C29790">
        <v>153.57</v>
      </c>
      <c r="D29790">
        <v>152.23150000000001</v>
      </c>
      <c r="E29790">
        <v>152.67769999999999</v>
      </c>
      <c r="F29790">
        <v>5978000</v>
      </c>
      <c r="G29790" t="s">
        <v>18</v>
      </c>
      <c r="H29790" t="s">
        <v>18</v>
      </c>
      <c r="I29790" t="s">
        <v>178</v>
      </c>
      <c r="J29790" t="s">
        <v>135</v>
      </c>
      <c r="K29790" t="s">
        <v>179</v>
      </c>
    </row>
    <row r="29791" spans="1:11">
      <c r="A29791" s="8">
        <v>45334</v>
      </c>
      <c r="B29791">
        <v>152.61949999999999</v>
      </c>
      <c r="C29791">
        <v>152.86189999999999</v>
      </c>
      <c r="D29791">
        <v>150.8058</v>
      </c>
      <c r="E29791">
        <v>152.37700000000001</v>
      </c>
      <c r="F29791">
        <v>5482000</v>
      </c>
      <c r="G29791" t="s">
        <v>18</v>
      </c>
      <c r="H29791" t="s">
        <v>18</v>
      </c>
      <c r="I29791" t="s">
        <v>178</v>
      </c>
      <c r="J29791" t="s">
        <v>135</v>
      </c>
      <c r="K29791" t="s">
        <v>179</v>
      </c>
    </row>
    <row r="29792" spans="1:11">
      <c r="A29792" s="8">
        <v>45335</v>
      </c>
      <c r="B29792">
        <v>152.99770000000001</v>
      </c>
      <c r="C29792">
        <v>154.18100000000001</v>
      </c>
      <c r="D29792">
        <v>150.7961</v>
      </c>
      <c r="E29792">
        <v>151.56229999999999</v>
      </c>
      <c r="F29792">
        <v>6046800</v>
      </c>
      <c r="G29792" t="s">
        <v>18</v>
      </c>
      <c r="H29792" t="s">
        <v>18</v>
      </c>
      <c r="I29792" t="s">
        <v>178</v>
      </c>
      <c r="J29792" t="s">
        <v>135</v>
      </c>
      <c r="K29792" t="s">
        <v>179</v>
      </c>
    </row>
    <row r="29793" spans="1:11">
      <c r="A29793" s="8">
        <v>45336</v>
      </c>
      <c r="B29793">
        <v>151.4556</v>
      </c>
      <c r="C29793">
        <v>151.4556</v>
      </c>
      <c r="D29793">
        <v>150.2433</v>
      </c>
      <c r="E29793">
        <v>150.94159999999999</v>
      </c>
      <c r="F29793">
        <v>5727300</v>
      </c>
      <c r="G29793" t="s">
        <v>18</v>
      </c>
      <c r="H29793" t="s">
        <v>18</v>
      </c>
      <c r="I29793" t="s">
        <v>178</v>
      </c>
      <c r="J29793" t="s">
        <v>135</v>
      </c>
      <c r="K29793" t="s">
        <v>179</v>
      </c>
    </row>
    <row r="29794" spans="1:11">
      <c r="A29794" s="8">
        <v>45337</v>
      </c>
      <c r="B29794">
        <v>151.59139999999999</v>
      </c>
      <c r="C29794">
        <v>152.67769999999999</v>
      </c>
      <c r="D29794">
        <v>151.44589999999999</v>
      </c>
      <c r="E29794">
        <v>152.28</v>
      </c>
      <c r="F29794">
        <v>6249200</v>
      </c>
      <c r="G29794" t="s">
        <v>18</v>
      </c>
      <c r="H29794" t="s">
        <v>18</v>
      </c>
      <c r="I29794" t="s">
        <v>178</v>
      </c>
      <c r="J29794" t="s">
        <v>135</v>
      </c>
      <c r="K29794" t="s">
        <v>179</v>
      </c>
    </row>
    <row r="29795" spans="1:11">
      <c r="A29795" s="8">
        <v>45338</v>
      </c>
      <c r="B29795">
        <v>152.3091</v>
      </c>
      <c r="C29795">
        <v>153.67660000000001</v>
      </c>
      <c r="D29795">
        <v>151.9502</v>
      </c>
      <c r="E29795">
        <v>152.76490000000001</v>
      </c>
      <c r="F29795">
        <v>6617600</v>
      </c>
      <c r="G29795" t="s">
        <v>18</v>
      </c>
      <c r="H29795" t="s">
        <v>18</v>
      </c>
      <c r="I29795" t="s">
        <v>178</v>
      </c>
      <c r="J29795" t="s">
        <v>135</v>
      </c>
      <c r="K29795" t="s">
        <v>179</v>
      </c>
    </row>
    <row r="29796" spans="1:11">
      <c r="A29796" s="8">
        <v>45342</v>
      </c>
      <c r="B29796">
        <v>153.91909999999999</v>
      </c>
      <c r="C29796">
        <v>154.97630000000001</v>
      </c>
      <c r="D29796">
        <v>153.3663</v>
      </c>
      <c r="E29796">
        <v>153.73480000000001</v>
      </c>
      <c r="F29796">
        <v>6622100</v>
      </c>
      <c r="G29796" t="s">
        <v>18</v>
      </c>
      <c r="H29796" t="s">
        <v>18</v>
      </c>
      <c r="I29796" t="s">
        <v>178</v>
      </c>
      <c r="J29796" t="s">
        <v>135</v>
      </c>
      <c r="K29796" t="s">
        <v>179</v>
      </c>
    </row>
    <row r="29797" spans="1:11">
      <c r="A29797" s="8">
        <v>45343</v>
      </c>
      <c r="B29797">
        <v>154.39429999999999</v>
      </c>
      <c r="C29797">
        <v>155.56790000000001</v>
      </c>
      <c r="D29797">
        <v>154.39429999999999</v>
      </c>
      <c r="E29797">
        <v>155.56790000000001</v>
      </c>
      <c r="F29797">
        <v>7121000</v>
      </c>
      <c r="G29797" t="s">
        <v>18</v>
      </c>
      <c r="H29797" t="s">
        <v>18</v>
      </c>
      <c r="I29797" t="s">
        <v>178</v>
      </c>
      <c r="J29797" t="s">
        <v>135</v>
      </c>
      <c r="K29797" t="s">
        <v>179</v>
      </c>
    </row>
    <row r="29798" spans="1:11">
      <c r="A29798" s="8">
        <v>45344</v>
      </c>
      <c r="B29798">
        <v>154.65620000000001</v>
      </c>
      <c r="C29798">
        <v>156.2371</v>
      </c>
      <c r="D29798">
        <v>153.85120000000001</v>
      </c>
      <c r="E29798">
        <v>155.72300000000001</v>
      </c>
      <c r="F29798">
        <v>6619500</v>
      </c>
      <c r="G29798" t="s">
        <v>18</v>
      </c>
      <c r="H29798" t="s">
        <v>18</v>
      </c>
      <c r="I29798" t="s">
        <v>178</v>
      </c>
      <c r="J29798" t="s">
        <v>135</v>
      </c>
      <c r="K29798" t="s">
        <v>179</v>
      </c>
    </row>
    <row r="29799" spans="1:11">
      <c r="A29799" s="8">
        <v>45345</v>
      </c>
      <c r="B29799">
        <v>155.7619</v>
      </c>
      <c r="C29799">
        <v>156.86760000000001</v>
      </c>
      <c r="D29799">
        <v>155.33510000000001</v>
      </c>
      <c r="E29799">
        <v>156.1789</v>
      </c>
      <c r="F29799">
        <v>5486500</v>
      </c>
      <c r="G29799" t="s">
        <v>18</v>
      </c>
      <c r="H29799" t="s">
        <v>18</v>
      </c>
      <c r="I29799" t="s">
        <v>178</v>
      </c>
      <c r="J29799" t="s">
        <v>135</v>
      </c>
      <c r="K29799" t="s">
        <v>179</v>
      </c>
    </row>
    <row r="29800" spans="1:11">
      <c r="A29800" s="8">
        <v>45348</v>
      </c>
      <c r="B29800">
        <v>156.1789</v>
      </c>
      <c r="C29800">
        <v>156.31469999999999</v>
      </c>
      <c r="D29800">
        <v>155.24780000000001</v>
      </c>
      <c r="E29800">
        <v>155.39330000000001</v>
      </c>
      <c r="F29800">
        <v>4531900</v>
      </c>
      <c r="G29800" t="s">
        <v>18</v>
      </c>
      <c r="H29800" t="s">
        <v>18</v>
      </c>
      <c r="I29800" t="s">
        <v>178</v>
      </c>
      <c r="J29800" t="s">
        <v>135</v>
      </c>
      <c r="K29800" t="s">
        <v>179</v>
      </c>
    </row>
    <row r="29801" spans="1:11">
      <c r="A29801" s="8">
        <v>45349</v>
      </c>
      <c r="B29801">
        <v>154.60769999999999</v>
      </c>
      <c r="C29801">
        <v>154.98599999999999</v>
      </c>
      <c r="D29801">
        <v>154.1713</v>
      </c>
      <c r="E29801">
        <v>154.501</v>
      </c>
      <c r="F29801">
        <v>3868200</v>
      </c>
      <c r="G29801" t="s">
        <v>18</v>
      </c>
      <c r="H29801" t="s">
        <v>18</v>
      </c>
      <c r="I29801" t="s">
        <v>178</v>
      </c>
      <c r="J29801" t="s">
        <v>135</v>
      </c>
      <c r="K29801" t="s">
        <v>179</v>
      </c>
    </row>
    <row r="29802" spans="1:11">
      <c r="A29802" s="8">
        <v>45350</v>
      </c>
      <c r="B29802">
        <v>154.27799999999999</v>
      </c>
      <c r="C29802">
        <v>155.2963</v>
      </c>
      <c r="D29802">
        <v>153.86089999999999</v>
      </c>
      <c r="E29802">
        <v>155.2285</v>
      </c>
      <c r="F29802">
        <v>3802900</v>
      </c>
      <c r="G29802" t="s">
        <v>18</v>
      </c>
      <c r="H29802" t="s">
        <v>18</v>
      </c>
      <c r="I29802" t="s">
        <v>178</v>
      </c>
      <c r="J29802" t="s">
        <v>135</v>
      </c>
      <c r="K29802" t="s">
        <v>179</v>
      </c>
    </row>
    <row r="29803" spans="1:11">
      <c r="A29803" s="8">
        <v>45351</v>
      </c>
      <c r="B29803">
        <v>155.11199999999999</v>
      </c>
      <c r="C29803">
        <v>155.28659999999999</v>
      </c>
      <c r="D29803">
        <v>153.41480000000001</v>
      </c>
      <c r="E29803">
        <v>154.15190000000001</v>
      </c>
      <c r="F29803">
        <v>8348100</v>
      </c>
      <c r="G29803" t="s">
        <v>18</v>
      </c>
      <c r="H29803" t="s">
        <v>18</v>
      </c>
      <c r="I29803" t="s">
        <v>178</v>
      </c>
      <c r="J29803" t="s">
        <v>135</v>
      </c>
      <c r="K29803" t="s">
        <v>179</v>
      </c>
    </row>
    <row r="29804" spans="1:11">
      <c r="A29804" s="8">
        <v>45352</v>
      </c>
      <c r="B29804">
        <v>153.28870000000001</v>
      </c>
      <c r="C29804">
        <v>154.23910000000001</v>
      </c>
      <c r="D29804">
        <v>152.86189999999999</v>
      </c>
      <c r="E29804">
        <v>154.06460000000001</v>
      </c>
      <c r="F29804">
        <v>4819800</v>
      </c>
      <c r="G29804" t="s">
        <v>18</v>
      </c>
      <c r="H29804" t="s">
        <v>18</v>
      </c>
      <c r="I29804" t="s">
        <v>178</v>
      </c>
      <c r="J29804" t="s">
        <v>135</v>
      </c>
      <c r="K29804" t="s">
        <v>179</v>
      </c>
    </row>
    <row r="29805" spans="1:11">
      <c r="A29805" s="8">
        <v>45355</v>
      </c>
      <c r="B29805">
        <v>152.988</v>
      </c>
      <c r="C29805">
        <v>154.94720000000001</v>
      </c>
      <c r="D29805">
        <v>152.92009999999999</v>
      </c>
      <c r="E29805">
        <v>154.75319999999999</v>
      </c>
      <c r="F29805">
        <v>3841600</v>
      </c>
      <c r="G29805" t="s">
        <v>18</v>
      </c>
      <c r="H29805" t="s">
        <v>18</v>
      </c>
      <c r="I29805" t="s">
        <v>178</v>
      </c>
      <c r="J29805" t="s">
        <v>135</v>
      </c>
      <c r="K29805" t="s">
        <v>179</v>
      </c>
    </row>
    <row r="29806" spans="1:11">
      <c r="A29806" s="8">
        <v>45356</v>
      </c>
      <c r="B29806">
        <v>154.65620000000001</v>
      </c>
      <c r="C29806">
        <v>155.17019999999999</v>
      </c>
      <c r="D29806">
        <v>153.9967</v>
      </c>
      <c r="E29806">
        <v>154.5204</v>
      </c>
      <c r="F29806">
        <v>4481600</v>
      </c>
      <c r="G29806" t="s">
        <v>18</v>
      </c>
      <c r="H29806" t="s">
        <v>18</v>
      </c>
      <c r="I29806" t="s">
        <v>178</v>
      </c>
      <c r="J29806" t="s">
        <v>135</v>
      </c>
      <c r="K29806" t="s">
        <v>179</v>
      </c>
    </row>
    <row r="29807" spans="1:11">
      <c r="A29807" s="8">
        <v>45357</v>
      </c>
      <c r="B29807">
        <v>154.86959999999999</v>
      </c>
      <c r="C29807">
        <v>155.1703</v>
      </c>
      <c r="D29807">
        <v>154.12280000000001</v>
      </c>
      <c r="E29807">
        <v>154.7629</v>
      </c>
      <c r="F29807">
        <v>5405700</v>
      </c>
      <c r="G29807" t="s">
        <v>18</v>
      </c>
      <c r="H29807" t="s">
        <v>18</v>
      </c>
      <c r="I29807" t="s">
        <v>178</v>
      </c>
      <c r="J29807" t="s">
        <v>135</v>
      </c>
      <c r="K29807" t="s">
        <v>179</v>
      </c>
    </row>
    <row r="29808" spans="1:11">
      <c r="A29808" s="8">
        <v>45358</v>
      </c>
      <c r="B29808">
        <v>155.13140000000001</v>
      </c>
      <c r="C29808">
        <v>156.0625</v>
      </c>
      <c r="D29808">
        <v>154.66589999999999</v>
      </c>
      <c r="E29808">
        <v>155.78120000000001</v>
      </c>
      <c r="F29808">
        <v>4783900</v>
      </c>
      <c r="G29808" t="s">
        <v>18</v>
      </c>
      <c r="H29808" t="s">
        <v>18</v>
      </c>
      <c r="I29808" t="s">
        <v>178</v>
      </c>
      <c r="J29808" t="s">
        <v>135</v>
      </c>
      <c r="K29808" t="s">
        <v>179</v>
      </c>
    </row>
    <row r="29809" spans="1:11">
      <c r="A29809" s="8">
        <v>45359</v>
      </c>
      <c r="B29809">
        <v>155.03450000000001</v>
      </c>
      <c r="C29809">
        <v>156.39230000000001</v>
      </c>
      <c r="D29809">
        <v>153.5215</v>
      </c>
      <c r="E29809">
        <v>155.51939999999999</v>
      </c>
      <c r="F29809">
        <v>5080200</v>
      </c>
      <c r="G29809" t="s">
        <v>18</v>
      </c>
      <c r="H29809" t="s">
        <v>18</v>
      </c>
      <c r="I29809" t="s">
        <v>178</v>
      </c>
      <c r="J29809" t="s">
        <v>135</v>
      </c>
      <c r="K29809" t="s">
        <v>179</v>
      </c>
    </row>
    <row r="29810" spans="1:11">
      <c r="A29810" s="8">
        <v>45362</v>
      </c>
      <c r="B29810">
        <v>156.4796</v>
      </c>
      <c r="C29810">
        <v>157.721</v>
      </c>
      <c r="D29810">
        <v>155.9752</v>
      </c>
      <c r="E29810">
        <v>156.6833</v>
      </c>
      <c r="F29810">
        <v>5170900</v>
      </c>
      <c r="G29810" t="s">
        <v>18</v>
      </c>
      <c r="H29810" t="s">
        <v>18</v>
      </c>
      <c r="I29810" t="s">
        <v>178</v>
      </c>
      <c r="J29810" t="s">
        <v>135</v>
      </c>
      <c r="K29810" t="s">
        <v>179</v>
      </c>
    </row>
    <row r="29811" spans="1:11">
      <c r="A29811" s="8">
        <v>45363</v>
      </c>
      <c r="B29811">
        <v>156.9451</v>
      </c>
      <c r="C29811">
        <v>157.624</v>
      </c>
      <c r="D29811">
        <v>156.37289999999999</v>
      </c>
      <c r="E29811">
        <v>157.05179999999999</v>
      </c>
      <c r="F29811">
        <v>4229100</v>
      </c>
      <c r="G29811" t="s">
        <v>18</v>
      </c>
      <c r="H29811" t="s">
        <v>18</v>
      </c>
      <c r="I29811" t="s">
        <v>178</v>
      </c>
      <c r="J29811" t="s">
        <v>135</v>
      </c>
      <c r="K29811" t="s">
        <v>179</v>
      </c>
    </row>
    <row r="29812" spans="1:11">
      <c r="A29812" s="8">
        <v>45364</v>
      </c>
      <c r="B29812">
        <v>157.48820000000001</v>
      </c>
      <c r="C29812">
        <v>157.82769999999999</v>
      </c>
      <c r="D29812">
        <v>156.4699</v>
      </c>
      <c r="E29812">
        <v>157.41069999999999</v>
      </c>
      <c r="F29812">
        <v>5410500</v>
      </c>
      <c r="G29812" t="s">
        <v>18</v>
      </c>
      <c r="H29812" t="s">
        <v>18</v>
      </c>
      <c r="I29812" t="s">
        <v>178</v>
      </c>
      <c r="J29812" t="s">
        <v>135</v>
      </c>
      <c r="K29812" t="s">
        <v>179</v>
      </c>
    </row>
    <row r="29813" spans="1:11">
      <c r="A29813" s="8">
        <v>45365</v>
      </c>
      <c r="B29813">
        <v>157.35249999999999</v>
      </c>
      <c r="C29813">
        <v>157.721</v>
      </c>
      <c r="D29813">
        <v>156.27590000000001</v>
      </c>
      <c r="E29813">
        <v>156.63480000000001</v>
      </c>
      <c r="F29813">
        <v>5848100</v>
      </c>
      <c r="G29813" t="s">
        <v>18</v>
      </c>
      <c r="H29813" t="s">
        <v>18</v>
      </c>
      <c r="I29813" t="s">
        <v>178</v>
      </c>
      <c r="J29813" t="s">
        <v>135</v>
      </c>
      <c r="K29813" t="s">
        <v>179</v>
      </c>
    </row>
    <row r="29814" spans="1:11">
      <c r="A29814" s="8">
        <v>45366</v>
      </c>
      <c r="B29814">
        <v>155.8588</v>
      </c>
      <c r="C29814">
        <v>156.63470000000001</v>
      </c>
      <c r="D29814">
        <v>155.4709</v>
      </c>
      <c r="E29814">
        <v>156.51840000000001</v>
      </c>
      <c r="F29814">
        <v>10956900</v>
      </c>
      <c r="G29814" t="s">
        <v>18</v>
      </c>
      <c r="H29814" t="s">
        <v>18</v>
      </c>
      <c r="I29814" t="s">
        <v>178</v>
      </c>
      <c r="J29814" t="s">
        <v>135</v>
      </c>
      <c r="K29814" t="s">
        <v>179</v>
      </c>
    </row>
    <row r="29815" spans="1:11">
      <c r="A29815" s="8">
        <v>45369</v>
      </c>
      <c r="B29815">
        <v>156.61529999999999</v>
      </c>
      <c r="C29815">
        <v>157.81800000000001</v>
      </c>
      <c r="D29815">
        <v>156.1498</v>
      </c>
      <c r="E29815">
        <v>156.3535</v>
      </c>
      <c r="F29815">
        <v>6086300</v>
      </c>
      <c r="G29815" t="s">
        <v>18</v>
      </c>
      <c r="H29815" t="s">
        <v>18</v>
      </c>
      <c r="I29815" t="s">
        <v>178</v>
      </c>
      <c r="J29815" t="s">
        <v>135</v>
      </c>
      <c r="K29815" t="s">
        <v>179</v>
      </c>
    </row>
    <row r="29816" spans="1:11">
      <c r="A29816" s="8">
        <v>45370</v>
      </c>
      <c r="B29816">
        <v>156.92570000000001</v>
      </c>
      <c r="C29816">
        <v>157.28460000000001</v>
      </c>
      <c r="D29816">
        <v>156.31469999999999</v>
      </c>
      <c r="E29816">
        <v>156.95480000000001</v>
      </c>
      <c r="F29816">
        <v>6148100</v>
      </c>
      <c r="G29816" t="s">
        <v>18</v>
      </c>
      <c r="H29816" t="s">
        <v>18</v>
      </c>
      <c r="I29816" t="s">
        <v>178</v>
      </c>
      <c r="J29816" t="s">
        <v>135</v>
      </c>
      <c r="K29816" t="s">
        <v>179</v>
      </c>
    </row>
    <row r="29817" spans="1:11">
      <c r="A29817" s="8">
        <v>45371</v>
      </c>
      <c r="B29817">
        <v>157.1294</v>
      </c>
      <c r="C29817">
        <v>157.5076</v>
      </c>
      <c r="D29817">
        <v>156.60560000000001</v>
      </c>
      <c r="E29817">
        <v>157.11000000000001</v>
      </c>
      <c r="F29817">
        <v>4870300</v>
      </c>
      <c r="G29817" t="s">
        <v>18</v>
      </c>
      <c r="H29817" t="s">
        <v>18</v>
      </c>
      <c r="I29817" t="s">
        <v>178</v>
      </c>
      <c r="J29817" t="s">
        <v>135</v>
      </c>
      <c r="K29817" t="s">
        <v>179</v>
      </c>
    </row>
    <row r="29818" spans="1:11">
      <c r="A29818" s="8">
        <v>45372</v>
      </c>
      <c r="B29818">
        <v>157.20699999999999</v>
      </c>
      <c r="C29818">
        <v>157.5658</v>
      </c>
      <c r="D29818">
        <v>156.2662</v>
      </c>
      <c r="E29818">
        <v>156.98390000000001</v>
      </c>
      <c r="F29818">
        <v>5211500</v>
      </c>
      <c r="G29818" t="s">
        <v>18</v>
      </c>
      <c r="H29818" t="s">
        <v>18</v>
      </c>
      <c r="I29818" t="s">
        <v>178</v>
      </c>
      <c r="J29818" t="s">
        <v>135</v>
      </c>
      <c r="K29818" t="s">
        <v>179</v>
      </c>
    </row>
    <row r="29819" spans="1:11">
      <c r="A29819" s="8">
        <v>45373</v>
      </c>
      <c r="B29819">
        <v>157.31370000000001</v>
      </c>
      <c r="C29819">
        <v>157.51730000000001</v>
      </c>
      <c r="D29819">
        <v>156.60570000000001</v>
      </c>
      <c r="E29819">
        <v>156.78989999999999</v>
      </c>
      <c r="F29819">
        <v>6393200</v>
      </c>
      <c r="G29819" t="s">
        <v>18</v>
      </c>
      <c r="H29819" t="s">
        <v>18</v>
      </c>
      <c r="I29819" t="s">
        <v>178</v>
      </c>
      <c r="J29819" t="s">
        <v>135</v>
      </c>
      <c r="K29819" t="s">
        <v>179</v>
      </c>
    </row>
    <row r="29820" spans="1:11">
      <c r="A29820" s="8">
        <v>45376</v>
      </c>
      <c r="B29820">
        <v>156.31469999999999</v>
      </c>
      <c r="C29820">
        <v>156.78989999999999</v>
      </c>
      <c r="D29820">
        <v>154.91810000000001</v>
      </c>
      <c r="E29820">
        <v>155.36420000000001</v>
      </c>
      <c r="F29820">
        <v>7145600</v>
      </c>
      <c r="G29820" t="s">
        <v>18</v>
      </c>
      <c r="H29820" t="s">
        <v>18</v>
      </c>
      <c r="I29820" t="s">
        <v>178</v>
      </c>
      <c r="J29820" t="s">
        <v>135</v>
      </c>
      <c r="K29820" t="s">
        <v>179</v>
      </c>
    </row>
    <row r="29821" spans="1:11">
      <c r="A29821" s="8">
        <v>45377</v>
      </c>
      <c r="B29821">
        <v>155.5291</v>
      </c>
      <c r="C29821">
        <v>156.28559999999999</v>
      </c>
      <c r="D29821">
        <v>155.31569999999999</v>
      </c>
      <c r="E29821">
        <v>155.71340000000001</v>
      </c>
      <c r="F29821">
        <v>5842700</v>
      </c>
      <c r="G29821" t="s">
        <v>18</v>
      </c>
      <c r="H29821" t="s">
        <v>18</v>
      </c>
      <c r="I29821" t="s">
        <v>178</v>
      </c>
      <c r="J29821" t="s">
        <v>135</v>
      </c>
      <c r="K29821" t="s">
        <v>179</v>
      </c>
    </row>
    <row r="29822" spans="1:11">
      <c r="A29822" s="8">
        <v>45378</v>
      </c>
      <c r="B29822">
        <v>156.499</v>
      </c>
      <c r="C29822">
        <v>157.8374</v>
      </c>
      <c r="D29822">
        <v>156.4796</v>
      </c>
      <c r="E29822">
        <v>157.71129999999999</v>
      </c>
      <c r="F29822">
        <v>6599700</v>
      </c>
      <c r="G29822" t="s">
        <v>18</v>
      </c>
      <c r="H29822" t="s">
        <v>18</v>
      </c>
      <c r="I29822" t="s">
        <v>178</v>
      </c>
      <c r="J29822" t="s">
        <v>135</v>
      </c>
      <c r="K29822" t="s">
        <v>179</v>
      </c>
    </row>
    <row r="29823" spans="1:11">
      <c r="A29823" s="8">
        <v>45379</v>
      </c>
      <c r="B29823">
        <v>157.91499999999999</v>
      </c>
      <c r="C29823">
        <v>158.2253</v>
      </c>
      <c r="D29823">
        <v>156.8287</v>
      </c>
      <c r="E29823">
        <v>157.3621</v>
      </c>
      <c r="F29823">
        <v>7191500</v>
      </c>
      <c r="G29823" t="s">
        <v>18</v>
      </c>
      <c r="H29823" t="s">
        <v>18</v>
      </c>
      <c r="I29823" t="s">
        <v>178</v>
      </c>
      <c r="J29823" t="s">
        <v>135</v>
      </c>
      <c r="K29823" t="s">
        <v>179</v>
      </c>
    </row>
    <row r="29824" spans="1:11">
      <c r="A29824" s="8">
        <v>45383</v>
      </c>
      <c r="B29824">
        <v>156.90629999999999</v>
      </c>
      <c r="C29824">
        <v>157.1876</v>
      </c>
      <c r="D29824">
        <v>154.98599999999999</v>
      </c>
      <c r="E29824">
        <v>155.74250000000001</v>
      </c>
      <c r="F29824">
        <v>5971900</v>
      </c>
      <c r="G29824" t="s">
        <v>18</v>
      </c>
      <c r="H29824" t="s">
        <v>18</v>
      </c>
      <c r="I29824" t="s">
        <v>178</v>
      </c>
      <c r="J29824" t="s">
        <v>135</v>
      </c>
      <c r="K29824" t="s">
        <v>179</v>
      </c>
    </row>
    <row r="29825" spans="1:11">
      <c r="A29825" s="8">
        <v>45384</v>
      </c>
      <c r="B29825">
        <v>154.83080000000001</v>
      </c>
      <c r="C29825">
        <v>155.86859999999999</v>
      </c>
      <c r="D29825">
        <v>154.83080000000001</v>
      </c>
      <c r="E29825">
        <v>155.7328</v>
      </c>
      <c r="F29825">
        <v>6771200</v>
      </c>
      <c r="G29825" t="s">
        <v>18</v>
      </c>
      <c r="H29825" t="s">
        <v>18</v>
      </c>
      <c r="I29825" t="s">
        <v>178</v>
      </c>
      <c r="J29825" t="s">
        <v>135</v>
      </c>
      <c r="K29825" t="s">
        <v>179</v>
      </c>
    </row>
    <row r="29826" spans="1:11">
      <c r="A29826" s="8">
        <v>45385</v>
      </c>
      <c r="B29826">
        <v>155.791</v>
      </c>
      <c r="C29826">
        <v>156.0334</v>
      </c>
      <c r="D29826">
        <v>150.99010000000001</v>
      </c>
      <c r="E29826">
        <v>151.44589999999999</v>
      </c>
      <c r="F29826">
        <v>9601800</v>
      </c>
      <c r="G29826" t="s">
        <v>18</v>
      </c>
      <c r="H29826" t="s">
        <v>18</v>
      </c>
      <c r="I29826" t="s">
        <v>178</v>
      </c>
      <c r="J29826" t="s">
        <v>135</v>
      </c>
      <c r="K29826" t="s">
        <v>179</v>
      </c>
    </row>
    <row r="29827" spans="1:11">
      <c r="A29827" s="8">
        <v>45386</v>
      </c>
      <c r="B29827">
        <v>152.15389999999999</v>
      </c>
      <c r="C29827">
        <v>152.34790000000001</v>
      </c>
      <c r="D29827">
        <v>150.72819999999999</v>
      </c>
      <c r="E29827">
        <v>150.767</v>
      </c>
      <c r="F29827">
        <v>6801700</v>
      </c>
      <c r="G29827" t="s">
        <v>18</v>
      </c>
      <c r="H29827" t="s">
        <v>18</v>
      </c>
      <c r="I29827" t="s">
        <v>178</v>
      </c>
      <c r="J29827" t="s">
        <v>135</v>
      </c>
      <c r="K29827" t="s">
        <v>179</v>
      </c>
    </row>
    <row r="29828" spans="1:11">
      <c r="A29828" s="8">
        <v>45387</v>
      </c>
      <c r="B29828">
        <v>150.61179999999999</v>
      </c>
      <c r="C29828">
        <v>152.32849999999999</v>
      </c>
      <c r="D29828">
        <v>150.0299</v>
      </c>
      <c r="E29828">
        <v>151.3974</v>
      </c>
      <c r="F29828">
        <v>5120800</v>
      </c>
      <c r="G29828" t="s">
        <v>18</v>
      </c>
      <c r="H29828" t="s">
        <v>18</v>
      </c>
      <c r="I29828" t="s">
        <v>178</v>
      </c>
      <c r="J29828" t="s">
        <v>135</v>
      </c>
      <c r="K29828" t="s">
        <v>179</v>
      </c>
    </row>
    <row r="29829" spans="1:11">
      <c r="A29829" s="8">
        <v>45390</v>
      </c>
      <c r="B29829">
        <v>151.2714</v>
      </c>
      <c r="C29829">
        <v>151.9794</v>
      </c>
      <c r="D29829">
        <v>150.94159999999999</v>
      </c>
      <c r="E29829">
        <v>151.33920000000001</v>
      </c>
      <c r="F29829">
        <v>5476800</v>
      </c>
      <c r="G29829" t="s">
        <v>18</v>
      </c>
      <c r="H29829" t="s">
        <v>18</v>
      </c>
      <c r="I29829" t="s">
        <v>178</v>
      </c>
      <c r="J29829" t="s">
        <v>135</v>
      </c>
      <c r="K29829" t="s">
        <v>179</v>
      </c>
    </row>
    <row r="29830" spans="1:11">
      <c r="A29830" s="8">
        <v>45391</v>
      </c>
      <c r="B29830">
        <v>151.56229999999999</v>
      </c>
      <c r="C29830">
        <v>152.02780000000001</v>
      </c>
      <c r="D29830">
        <v>151.0095</v>
      </c>
      <c r="E29830">
        <v>151.94059999999999</v>
      </c>
      <c r="F29830">
        <v>4613800</v>
      </c>
      <c r="G29830" t="s">
        <v>18</v>
      </c>
      <c r="H29830" t="s">
        <v>18</v>
      </c>
      <c r="I29830" t="s">
        <v>178</v>
      </c>
      <c r="J29830" t="s">
        <v>135</v>
      </c>
      <c r="K29830" t="s">
        <v>179</v>
      </c>
    </row>
    <row r="29831" spans="1:11">
      <c r="A29831" s="8">
        <v>45392</v>
      </c>
      <c r="B29831">
        <v>150.96100000000001</v>
      </c>
      <c r="C29831">
        <v>152.83279999999999</v>
      </c>
      <c r="D29831">
        <v>150.96100000000001</v>
      </c>
      <c r="E29831">
        <v>152.50309999999999</v>
      </c>
      <c r="F29831">
        <v>7784900</v>
      </c>
      <c r="G29831" t="s">
        <v>18</v>
      </c>
      <c r="H29831" t="s">
        <v>18</v>
      </c>
      <c r="I29831" t="s">
        <v>178</v>
      </c>
      <c r="J29831" t="s">
        <v>135</v>
      </c>
      <c r="K29831" t="s">
        <v>179</v>
      </c>
    </row>
    <row r="29832" spans="1:11">
      <c r="A29832" s="8">
        <v>45393</v>
      </c>
      <c r="B29832">
        <v>152.8038</v>
      </c>
      <c r="C29832">
        <v>152.85220000000001</v>
      </c>
      <c r="D29832">
        <v>151.07740000000001</v>
      </c>
      <c r="E29832">
        <v>151.14529999999999</v>
      </c>
      <c r="F29832">
        <v>8209800</v>
      </c>
      <c r="G29832" t="s">
        <v>18</v>
      </c>
      <c r="H29832" t="s">
        <v>18</v>
      </c>
      <c r="I29832" t="s">
        <v>178</v>
      </c>
      <c r="J29832" t="s">
        <v>135</v>
      </c>
      <c r="K29832" t="s">
        <v>179</v>
      </c>
    </row>
    <row r="29833" spans="1:11">
      <c r="A29833" s="8">
        <v>45394</v>
      </c>
      <c r="B29833">
        <v>150.54390000000001</v>
      </c>
      <c r="C29833">
        <v>151.2713</v>
      </c>
      <c r="D29833">
        <v>150.07839999999999</v>
      </c>
      <c r="E29833">
        <v>150.6506</v>
      </c>
      <c r="F29833">
        <v>6770500</v>
      </c>
      <c r="G29833" t="s">
        <v>18</v>
      </c>
      <c r="H29833" t="s">
        <v>18</v>
      </c>
      <c r="I29833" t="s">
        <v>178</v>
      </c>
      <c r="J29833" t="s">
        <v>135</v>
      </c>
      <c r="K29833" t="s">
        <v>179</v>
      </c>
    </row>
    <row r="29834" spans="1:11">
      <c r="A29834" s="8">
        <v>45397</v>
      </c>
      <c r="B29834">
        <v>151.70779999999999</v>
      </c>
      <c r="C29834">
        <v>152.09569999999999</v>
      </c>
      <c r="D29834">
        <v>150.6506</v>
      </c>
      <c r="E29834">
        <v>150.767</v>
      </c>
      <c r="F29834">
        <v>5754000</v>
      </c>
      <c r="G29834" t="s">
        <v>18</v>
      </c>
      <c r="H29834" t="s">
        <v>18</v>
      </c>
      <c r="I29834" t="s">
        <v>178</v>
      </c>
      <c r="J29834" t="s">
        <v>135</v>
      </c>
      <c r="K29834" t="s">
        <v>179</v>
      </c>
    </row>
    <row r="29835" spans="1:11">
      <c r="A29835" s="8">
        <v>45398</v>
      </c>
      <c r="B29835">
        <v>151.155</v>
      </c>
      <c r="C29835">
        <v>152.21209999999999</v>
      </c>
      <c r="D29835">
        <v>150.9804</v>
      </c>
      <c r="E29835">
        <v>151.25190000000001</v>
      </c>
      <c r="F29835">
        <v>6103300</v>
      </c>
      <c r="G29835" t="s">
        <v>18</v>
      </c>
      <c r="H29835" t="s">
        <v>18</v>
      </c>
      <c r="I29835" t="s">
        <v>178</v>
      </c>
      <c r="J29835" t="s">
        <v>135</v>
      </c>
      <c r="K29835" t="s">
        <v>179</v>
      </c>
    </row>
    <row r="29836" spans="1:11">
      <c r="A29836" s="8">
        <v>45399</v>
      </c>
      <c r="B29836">
        <v>151.59139999999999</v>
      </c>
      <c r="C29836">
        <v>152.38669999999999</v>
      </c>
      <c r="D29836">
        <v>151.04830000000001</v>
      </c>
      <c r="E29836">
        <v>152.23150000000001</v>
      </c>
      <c r="F29836">
        <v>6621900</v>
      </c>
      <c r="G29836" t="s">
        <v>18</v>
      </c>
      <c r="H29836" t="s">
        <v>18</v>
      </c>
      <c r="I29836" t="s">
        <v>178</v>
      </c>
      <c r="J29836" t="s">
        <v>135</v>
      </c>
      <c r="K29836" t="s">
        <v>179</v>
      </c>
    </row>
    <row r="29837" spans="1:11">
      <c r="A29837" s="8">
        <v>45400</v>
      </c>
      <c r="B29837">
        <v>152.60929999999999</v>
      </c>
      <c r="C29837">
        <v>153.86850000000001</v>
      </c>
      <c r="D29837">
        <v>152.23840000000001</v>
      </c>
      <c r="E29837">
        <v>153.53659999999999</v>
      </c>
      <c r="F29837">
        <v>7819300</v>
      </c>
      <c r="G29837" t="s">
        <v>184</v>
      </c>
      <c r="H29837" t="s">
        <v>18</v>
      </c>
      <c r="I29837" t="s">
        <v>178</v>
      </c>
      <c r="J29837" t="s">
        <v>135</v>
      </c>
      <c r="K29837" t="s">
        <v>179</v>
      </c>
    </row>
    <row r="29838" spans="1:11">
      <c r="A29838" s="8">
        <v>45401</v>
      </c>
      <c r="B29838">
        <v>151.2817</v>
      </c>
      <c r="C29838">
        <v>154.40539999999999</v>
      </c>
      <c r="D29838">
        <v>149.85659999999999</v>
      </c>
      <c r="E29838">
        <v>154.3663</v>
      </c>
      <c r="F29838">
        <v>12028400</v>
      </c>
      <c r="G29838" t="s">
        <v>18</v>
      </c>
      <c r="H29838" t="s">
        <v>18</v>
      </c>
      <c r="I29838" t="s">
        <v>178</v>
      </c>
      <c r="J29838" t="s">
        <v>135</v>
      </c>
      <c r="K29838" t="s">
        <v>179</v>
      </c>
    </row>
    <row r="29839" spans="1:11">
      <c r="A29839" s="8">
        <v>45404</v>
      </c>
      <c r="B29839">
        <v>154.64940000000001</v>
      </c>
      <c r="C29839">
        <v>157.44120000000001</v>
      </c>
      <c r="D29839">
        <v>153.49760000000001</v>
      </c>
      <c r="E29839">
        <v>156.70910000000001</v>
      </c>
      <c r="F29839">
        <v>8926300</v>
      </c>
      <c r="G29839" t="s">
        <v>18</v>
      </c>
      <c r="H29839" t="s">
        <v>18</v>
      </c>
      <c r="I29839" t="s">
        <v>178</v>
      </c>
      <c r="J29839" t="s">
        <v>135</v>
      </c>
      <c r="K29839" t="s">
        <v>179</v>
      </c>
    </row>
    <row r="29840" spans="1:11">
      <c r="A29840" s="8">
        <v>45405</v>
      </c>
      <c r="B29840">
        <v>157.8219</v>
      </c>
      <c r="C29840">
        <v>158.23179999999999</v>
      </c>
      <c r="D29840">
        <v>156.59190000000001</v>
      </c>
      <c r="E29840">
        <v>157.64619999999999</v>
      </c>
      <c r="F29840">
        <v>7707300</v>
      </c>
      <c r="G29840" t="s">
        <v>18</v>
      </c>
      <c r="H29840" t="s">
        <v>18</v>
      </c>
      <c r="I29840" t="s">
        <v>178</v>
      </c>
      <c r="J29840" t="s">
        <v>135</v>
      </c>
      <c r="K29840" t="s">
        <v>179</v>
      </c>
    </row>
    <row r="29841" spans="1:11">
      <c r="A29841" s="8">
        <v>45406</v>
      </c>
      <c r="B29841">
        <v>157.35329999999999</v>
      </c>
      <c r="C29841">
        <v>158.97370000000001</v>
      </c>
      <c r="D29841">
        <v>155.61580000000001</v>
      </c>
      <c r="E29841">
        <v>158.7199</v>
      </c>
      <c r="F29841">
        <v>7217600</v>
      </c>
      <c r="G29841" t="s">
        <v>18</v>
      </c>
      <c r="H29841" t="s">
        <v>18</v>
      </c>
      <c r="I29841" t="s">
        <v>178</v>
      </c>
      <c r="J29841" t="s">
        <v>135</v>
      </c>
      <c r="K29841" t="s">
        <v>179</v>
      </c>
    </row>
    <row r="29842" spans="1:11">
      <c r="A29842" s="8">
        <v>45407</v>
      </c>
      <c r="B29842">
        <v>159.08109999999999</v>
      </c>
      <c r="C29842">
        <v>160.3989</v>
      </c>
      <c r="D29842">
        <v>158.2123</v>
      </c>
      <c r="E29842">
        <v>158.6711</v>
      </c>
      <c r="F29842">
        <v>7094600</v>
      </c>
      <c r="G29842" t="s">
        <v>18</v>
      </c>
      <c r="H29842" t="s">
        <v>18</v>
      </c>
      <c r="I29842" t="s">
        <v>178</v>
      </c>
      <c r="J29842" t="s">
        <v>135</v>
      </c>
      <c r="K29842" t="s">
        <v>179</v>
      </c>
    </row>
    <row r="29843" spans="1:11">
      <c r="A29843" s="8">
        <v>45408</v>
      </c>
      <c r="B29843">
        <v>158.6223</v>
      </c>
      <c r="C29843">
        <v>159.42269999999999</v>
      </c>
      <c r="D29843">
        <v>156.66030000000001</v>
      </c>
      <c r="E29843">
        <v>157.44120000000001</v>
      </c>
      <c r="F29843">
        <v>5659800</v>
      </c>
      <c r="G29843" t="s">
        <v>18</v>
      </c>
      <c r="H29843" t="s">
        <v>18</v>
      </c>
      <c r="I29843" t="s">
        <v>178</v>
      </c>
      <c r="J29843" t="s">
        <v>135</v>
      </c>
      <c r="K29843" t="s">
        <v>179</v>
      </c>
    </row>
    <row r="29844" spans="1:11">
      <c r="A29844" s="8">
        <v>45411</v>
      </c>
      <c r="B29844">
        <v>157.32400000000001</v>
      </c>
      <c r="C29844">
        <v>157.92920000000001</v>
      </c>
      <c r="D29844">
        <v>156.5822</v>
      </c>
      <c r="E29844">
        <v>157.8023</v>
      </c>
      <c r="F29844">
        <v>4621000</v>
      </c>
      <c r="G29844" t="s">
        <v>18</v>
      </c>
      <c r="H29844" t="s">
        <v>18</v>
      </c>
      <c r="I29844" t="s">
        <v>178</v>
      </c>
      <c r="J29844" t="s">
        <v>135</v>
      </c>
      <c r="K29844" t="s">
        <v>179</v>
      </c>
    </row>
    <row r="29845" spans="1:11">
      <c r="A29845" s="8">
        <v>45412</v>
      </c>
      <c r="B29845">
        <v>157.97810000000001</v>
      </c>
      <c r="C29845">
        <v>159.452</v>
      </c>
      <c r="D29845">
        <v>157.74379999999999</v>
      </c>
      <c r="E29845">
        <v>159.3056</v>
      </c>
      <c r="F29845">
        <v>8106100</v>
      </c>
      <c r="G29845" t="s">
        <v>18</v>
      </c>
      <c r="H29845" t="s">
        <v>18</v>
      </c>
      <c r="I29845" t="s">
        <v>178</v>
      </c>
      <c r="J29845" t="s">
        <v>135</v>
      </c>
      <c r="K29845" t="s">
        <v>179</v>
      </c>
    </row>
    <row r="29846" spans="1:11">
      <c r="A29846" s="8">
        <v>45413</v>
      </c>
      <c r="B29846">
        <v>159.3837</v>
      </c>
      <c r="C29846">
        <v>160.32079999999999</v>
      </c>
      <c r="D29846">
        <v>158.34899999999999</v>
      </c>
      <c r="E29846">
        <v>159.5008</v>
      </c>
      <c r="F29846">
        <v>7543000</v>
      </c>
      <c r="G29846" t="s">
        <v>18</v>
      </c>
      <c r="H29846" t="s">
        <v>18</v>
      </c>
      <c r="I29846" t="s">
        <v>178</v>
      </c>
      <c r="J29846" t="s">
        <v>135</v>
      </c>
      <c r="K29846" t="s">
        <v>179</v>
      </c>
    </row>
    <row r="29847" spans="1:11">
      <c r="A29847" s="8">
        <v>45414</v>
      </c>
      <c r="B29847">
        <v>159.63749999999999</v>
      </c>
      <c r="C29847">
        <v>160.56479999999999</v>
      </c>
      <c r="D29847">
        <v>158.75890000000001</v>
      </c>
      <c r="E29847">
        <v>159.93029999999999</v>
      </c>
      <c r="F29847">
        <v>5647500</v>
      </c>
      <c r="G29847" t="s">
        <v>18</v>
      </c>
      <c r="H29847" t="s">
        <v>18</v>
      </c>
      <c r="I29847" t="s">
        <v>178</v>
      </c>
      <c r="J29847" t="s">
        <v>135</v>
      </c>
      <c r="K29847" t="s">
        <v>179</v>
      </c>
    </row>
    <row r="29848" spans="1:11">
      <c r="A29848" s="8">
        <v>45415</v>
      </c>
      <c r="B29848">
        <v>159.63749999999999</v>
      </c>
      <c r="C29848">
        <v>160.77959999999999</v>
      </c>
      <c r="D29848">
        <v>158.29040000000001</v>
      </c>
      <c r="E29848">
        <v>160.53550000000001</v>
      </c>
      <c r="F29848">
        <v>5581500</v>
      </c>
      <c r="G29848" t="s">
        <v>18</v>
      </c>
      <c r="H29848" t="s">
        <v>18</v>
      </c>
      <c r="I29848" t="s">
        <v>178</v>
      </c>
      <c r="J29848" t="s">
        <v>135</v>
      </c>
      <c r="K29848" t="s">
        <v>179</v>
      </c>
    </row>
    <row r="29849" spans="1:11">
      <c r="A29849" s="8">
        <v>45418</v>
      </c>
      <c r="B29849">
        <v>160.84790000000001</v>
      </c>
      <c r="C29849">
        <v>161.04310000000001</v>
      </c>
      <c r="D29849">
        <v>159.36420000000001</v>
      </c>
      <c r="E29849">
        <v>160.51599999999999</v>
      </c>
      <c r="F29849">
        <v>5472400</v>
      </c>
      <c r="G29849" t="s">
        <v>18</v>
      </c>
      <c r="H29849" t="s">
        <v>18</v>
      </c>
      <c r="I29849" t="s">
        <v>178</v>
      </c>
      <c r="J29849" t="s">
        <v>135</v>
      </c>
      <c r="K29849" t="s">
        <v>179</v>
      </c>
    </row>
    <row r="29850" spans="1:11">
      <c r="A29850" s="8">
        <v>45419</v>
      </c>
      <c r="B29850">
        <v>161.04310000000001</v>
      </c>
      <c r="C29850">
        <v>162.0778</v>
      </c>
      <c r="D29850">
        <v>160.66239999999999</v>
      </c>
      <c r="E29850">
        <v>161.80449999999999</v>
      </c>
      <c r="F29850">
        <v>6433000</v>
      </c>
      <c r="G29850" t="s">
        <v>18</v>
      </c>
      <c r="H29850" t="s">
        <v>18</v>
      </c>
      <c r="I29850" t="s">
        <v>178</v>
      </c>
      <c r="J29850" t="s">
        <v>135</v>
      </c>
      <c r="K29850" t="s">
        <v>179</v>
      </c>
    </row>
    <row r="29851" spans="1:11">
      <c r="A29851" s="8">
        <v>45420</v>
      </c>
      <c r="B29851">
        <v>162.01920000000001</v>
      </c>
      <c r="C29851">
        <v>162.3999</v>
      </c>
      <c r="D29851">
        <v>160.99430000000001</v>
      </c>
      <c r="E29851">
        <v>161.131</v>
      </c>
      <c r="F29851">
        <v>4579400</v>
      </c>
      <c r="G29851" t="s">
        <v>18</v>
      </c>
      <c r="H29851" t="s">
        <v>18</v>
      </c>
      <c r="I29851" t="s">
        <v>178</v>
      </c>
      <c r="J29851" t="s">
        <v>135</v>
      </c>
      <c r="K29851" t="s">
        <v>179</v>
      </c>
    </row>
    <row r="29852" spans="1:11">
      <c r="A29852" s="8">
        <v>45421</v>
      </c>
      <c r="B29852">
        <v>161.11150000000001</v>
      </c>
      <c r="C29852">
        <v>162.36089999999999</v>
      </c>
      <c r="D29852">
        <v>161.11150000000001</v>
      </c>
      <c r="E29852">
        <v>162.0778</v>
      </c>
      <c r="F29852">
        <v>4671100</v>
      </c>
      <c r="G29852" t="s">
        <v>18</v>
      </c>
      <c r="H29852" t="s">
        <v>18</v>
      </c>
      <c r="I29852" t="s">
        <v>178</v>
      </c>
      <c r="J29852" t="s">
        <v>135</v>
      </c>
      <c r="K29852" t="s">
        <v>179</v>
      </c>
    </row>
    <row r="29853" spans="1:11">
      <c r="A29853" s="8">
        <v>45422</v>
      </c>
      <c r="B29853">
        <v>162.1266</v>
      </c>
      <c r="C29853">
        <v>163.3663</v>
      </c>
      <c r="D29853">
        <v>161.74590000000001</v>
      </c>
      <c r="E29853">
        <v>162.86850000000001</v>
      </c>
      <c r="F29853">
        <v>4879400</v>
      </c>
      <c r="G29853" t="s">
        <v>18</v>
      </c>
      <c r="H29853" t="s">
        <v>18</v>
      </c>
      <c r="I29853" t="s">
        <v>178</v>
      </c>
      <c r="J29853" t="s">
        <v>135</v>
      </c>
      <c r="K29853" t="s">
        <v>179</v>
      </c>
    </row>
    <row r="29854" spans="1:11">
      <c r="A29854" s="8">
        <v>45425</v>
      </c>
      <c r="B29854">
        <v>162.86850000000001</v>
      </c>
      <c r="C29854">
        <v>163.64940000000001</v>
      </c>
      <c r="D29854">
        <v>161.41409999999999</v>
      </c>
      <c r="E29854">
        <v>161.9119</v>
      </c>
      <c r="F29854">
        <v>5725500</v>
      </c>
      <c r="G29854" t="s">
        <v>18</v>
      </c>
      <c r="H29854" t="s">
        <v>18</v>
      </c>
      <c r="I29854" t="s">
        <v>178</v>
      </c>
      <c r="J29854" t="s">
        <v>135</v>
      </c>
      <c r="K29854" t="s">
        <v>179</v>
      </c>
    </row>
    <row r="29855" spans="1:11">
      <c r="A29855" s="8">
        <v>45426</v>
      </c>
      <c r="B29855">
        <v>161.58000000000001</v>
      </c>
      <c r="C29855">
        <v>162.1071</v>
      </c>
      <c r="D29855">
        <v>160.0377</v>
      </c>
      <c r="E29855">
        <v>161.80449999999999</v>
      </c>
      <c r="F29855">
        <v>6009800</v>
      </c>
      <c r="G29855" t="s">
        <v>18</v>
      </c>
      <c r="H29855" t="s">
        <v>18</v>
      </c>
      <c r="I29855" t="s">
        <v>178</v>
      </c>
      <c r="J29855" t="s">
        <v>135</v>
      </c>
      <c r="K29855" t="s">
        <v>179</v>
      </c>
    </row>
    <row r="29856" spans="1:11">
      <c r="A29856" s="8">
        <v>45427</v>
      </c>
      <c r="B29856">
        <v>161.36529999999999</v>
      </c>
      <c r="C29856">
        <v>162.70259999999999</v>
      </c>
      <c r="D29856">
        <v>161.1798</v>
      </c>
      <c r="E29856">
        <v>162.53659999999999</v>
      </c>
      <c r="F29856">
        <v>5102700</v>
      </c>
      <c r="G29856" t="s">
        <v>18</v>
      </c>
      <c r="H29856" t="s">
        <v>18</v>
      </c>
      <c r="I29856" t="s">
        <v>178</v>
      </c>
      <c r="J29856" t="s">
        <v>135</v>
      </c>
      <c r="K29856" t="s">
        <v>179</v>
      </c>
    </row>
    <row r="29857" spans="1:11">
      <c r="A29857" s="8">
        <v>45428</v>
      </c>
      <c r="B29857">
        <v>162.94659999999999</v>
      </c>
      <c r="C29857">
        <v>164.3229</v>
      </c>
      <c r="D29857">
        <v>162.6147</v>
      </c>
      <c r="E29857">
        <v>163.8544</v>
      </c>
      <c r="F29857">
        <v>6793600</v>
      </c>
      <c r="G29857" t="s">
        <v>18</v>
      </c>
      <c r="H29857" t="s">
        <v>18</v>
      </c>
      <c r="I29857" t="s">
        <v>178</v>
      </c>
      <c r="J29857" t="s">
        <v>135</v>
      </c>
      <c r="K29857" t="s">
        <v>179</v>
      </c>
    </row>
    <row r="29858" spans="1:11">
      <c r="A29858" s="8">
        <v>45429</v>
      </c>
      <c r="B29858">
        <v>163.66890000000001</v>
      </c>
      <c r="C29858">
        <v>163.99100000000001</v>
      </c>
      <c r="D29858">
        <v>162.89779999999999</v>
      </c>
      <c r="E29858">
        <v>163.6396</v>
      </c>
      <c r="F29858">
        <v>4700800</v>
      </c>
      <c r="G29858" t="s">
        <v>18</v>
      </c>
      <c r="H29858" t="s">
        <v>18</v>
      </c>
      <c r="I29858" t="s">
        <v>178</v>
      </c>
      <c r="J29858" t="s">
        <v>135</v>
      </c>
      <c r="K29858" t="s">
        <v>179</v>
      </c>
    </row>
    <row r="29859" spans="1:11">
      <c r="A29859" s="8">
        <v>45432</v>
      </c>
      <c r="B29859">
        <v>163.55179999999999</v>
      </c>
      <c r="C29859">
        <v>163.87389999999999</v>
      </c>
      <c r="D29859">
        <v>162.8099</v>
      </c>
      <c r="E29859">
        <v>163.3175</v>
      </c>
      <c r="F29859">
        <v>3804600</v>
      </c>
      <c r="G29859" t="s">
        <v>18</v>
      </c>
      <c r="H29859" t="s">
        <v>18</v>
      </c>
      <c r="I29859" t="s">
        <v>178</v>
      </c>
      <c r="J29859" t="s">
        <v>135</v>
      </c>
      <c r="K29859" t="s">
        <v>179</v>
      </c>
    </row>
    <row r="29860" spans="1:11">
      <c r="A29860" s="8">
        <v>45433</v>
      </c>
      <c r="B29860">
        <v>163.7568</v>
      </c>
      <c r="C29860">
        <v>164.51820000000001</v>
      </c>
      <c r="D29860">
        <v>163.298</v>
      </c>
      <c r="E29860">
        <v>164.33269999999999</v>
      </c>
      <c r="F29860">
        <v>5147100</v>
      </c>
      <c r="G29860" t="s">
        <v>18</v>
      </c>
      <c r="H29860" t="s">
        <v>18</v>
      </c>
      <c r="I29860" t="s">
        <v>178</v>
      </c>
      <c r="J29860" t="s">
        <v>135</v>
      </c>
      <c r="K29860" t="s">
        <v>179</v>
      </c>
    </row>
    <row r="29861" spans="1:11">
      <c r="A29861" s="8">
        <v>45434</v>
      </c>
      <c r="B29861">
        <v>164.0008</v>
      </c>
      <c r="C29861">
        <v>164.41079999999999</v>
      </c>
      <c r="D29861">
        <v>163.62989999999999</v>
      </c>
      <c r="E29861">
        <v>163.8056</v>
      </c>
      <c r="F29861">
        <v>4536700</v>
      </c>
      <c r="G29861" t="s">
        <v>18</v>
      </c>
      <c r="H29861" t="s">
        <v>18</v>
      </c>
      <c r="I29861" t="s">
        <v>178</v>
      </c>
      <c r="J29861" t="s">
        <v>135</v>
      </c>
      <c r="K29861" t="s">
        <v>179</v>
      </c>
    </row>
    <row r="29862" spans="1:11">
      <c r="A29862" s="8">
        <v>45435</v>
      </c>
      <c r="B29862">
        <v>163.298</v>
      </c>
      <c r="C29862">
        <v>164.0984</v>
      </c>
      <c r="D29862">
        <v>161.375</v>
      </c>
      <c r="E29862">
        <v>161.54089999999999</v>
      </c>
      <c r="F29862">
        <v>4729800</v>
      </c>
      <c r="G29862" t="s">
        <v>18</v>
      </c>
      <c r="H29862" t="s">
        <v>18</v>
      </c>
      <c r="I29862" t="s">
        <v>178</v>
      </c>
      <c r="J29862" t="s">
        <v>135</v>
      </c>
      <c r="K29862" t="s">
        <v>179</v>
      </c>
    </row>
    <row r="29863" spans="1:11">
      <c r="A29863" s="8">
        <v>45436</v>
      </c>
      <c r="B29863">
        <v>161.89240000000001</v>
      </c>
      <c r="C29863">
        <v>162.34139999999999</v>
      </c>
      <c r="D29863">
        <v>161.209</v>
      </c>
      <c r="E29863">
        <v>161.38480000000001</v>
      </c>
      <c r="F29863">
        <v>3818300</v>
      </c>
      <c r="G29863" t="s">
        <v>18</v>
      </c>
      <c r="H29863" t="s">
        <v>18</v>
      </c>
      <c r="I29863" t="s">
        <v>178</v>
      </c>
      <c r="J29863" t="s">
        <v>135</v>
      </c>
      <c r="K29863" t="s">
        <v>179</v>
      </c>
    </row>
    <row r="29864" spans="1:11">
      <c r="A29864" s="8">
        <v>45440</v>
      </c>
      <c r="B29864">
        <v>160.56479999999999</v>
      </c>
      <c r="C29864">
        <v>160.82839999999999</v>
      </c>
      <c r="D29864">
        <v>158.38800000000001</v>
      </c>
      <c r="E29864">
        <v>159.21770000000001</v>
      </c>
      <c r="F29864">
        <v>6466200</v>
      </c>
      <c r="G29864" t="s">
        <v>18</v>
      </c>
      <c r="H29864" t="s">
        <v>18</v>
      </c>
      <c r="I29864" t="s">
        <v>178</v>
      </c>
      <c r="J29864" t="s">
        <v>135</v>
      </c>
      <c r="K29864" t="s">
        <v>179</v>
      </c>
    </row>
    <row r="29865" spans="1:11">
      <c r="A29865" s="8">
        <v>45441</v>
      </c>
      <c r="B29865">
        <v>158.7687</v>
      </c>
      <c r="C29865">
        <v>158.85659999999999</v>
      </c>
      <c r="D29865">
        <v>157.56809999999999</v>
      </c>
      <c r="E29865">
        <v>157.79259999999999</v>
      </c>
      <c r="F29865">
        <v>4360400</v>
      </c>
      <c r="G29865" t="s">
        <v>18</v>
      </c>
      <c r="H29865" t="s">
        <v>18</v>
      </c>
      <c r="I29865" t="s">
        <v>178</v>
      </c>
      <c r="J29865" t="s">
        <v>135</v>
      </c>
      <c r="K29865" t="s">
        <v>179</v>
      </c>
    </row>
    <row r="29866" spans="1:11">
      <c r="A29866" s="8">
        <v>45442</v>
      </c>
      <c r="B29866">
        <v>157.79259999999999</v>
      </c>
      <c r="C29866">
        <v>158.8175</v>
      </c>
      <c r="D29866">
        <v>157.6266</v>
      </c>
      <c r="E29866">
        <v>158.7004</v>
      </c>
      <c r="F29866">
        <v>4756500</v>
      </c>
      <c r="G29866" t="s">
        <v>18</v>
      </c>
      <c r="H29866" t="s">
        <v>18</v>
      </c>
      <c r="I29866" t="s">
        <v>178</v>
      </c>
      <c r="J29866" t="s">
        <v>135</v>
      </c>
      <c r="K29866" t="s">
        <v>179</v>
      </c>
    </row>
    <row r="29867" spans="1:11">
      <c r="A29867" s="8">
        <v>45443</v>
      </c>
      <c r="B29867">
        <v>158.56370000000001</v>
      </c>
      <c r="C29867">
        <v>160.8381</v>
      </c>
      <c r="D29867">
        <v>158.10489999999999</v>
      </c>
      <c r="E29867">
        <v>160.61359999999999</v>
      </c>
      <c r="F29867">
        <v>10341400</v>
      </c>
      <c r="G29867" t="s">
        <v>18</v>
      </c>
      <c r="H29867" t="s">
        <v>18</v>
      </c>
      <c r="I29867" t="s">
        <v>178</v>
      </c>
      <c r="J29867" t="s">
        <v>135</v>
      </c>
      <c r="K29867" t="s">
        <v>179</v>
      </c>
    </row>
    <row r="29868" spans="1:11">
      <c r="A29868" s="8">
        <v>45446</v>
      </c>
      <c r="B29868">
        <v>160.01820000000001</v>
      </c>
      <c r="C29868">
        <v>162.273</v>
      </c>
      <c r="D29868">
        <v>159.7253</v>
      </c>
      <c r="E29868">
        <v>160.721</v>
      </c>
      <c r="F29868">
        <v>5828400</v>
      </c>
      <c r="G29868" t="s">
        <v>18</v>
      </c>
      <c r="H29868" t="s">
        <v>18</v>
      </c>
      <c r="I29868" t="s">
        <v>178</v>
      </c>
      <c r="J29868" t="s">
        <v>135</v>
      </c>
      <c r="K29868" t="s">
        <v>179</v>
      </c>
    </row>
    <row r="29869" spans="1:11">
      <c r="A29869" s="8">
        <v>45447</v>
      </c>
      <c r="B29869">
        <v>160.85759999999999</v>
      </c>
      <c r="C29869">
        <v>163.13200000000001</v>
      </c>
      <c r="D29869">
        <v>160.4769</v>
      </c>
      <c r="E29869">
        <v>163.0247</v>
      </c>
      <c r="F29869">
        <v>6277000</v>
      </c>
      <c r="G29869" t="s">
        <v>18</v>
      </c>
      <c r="H29869" t="s">
        <v>18</v>
      </c>
      <c r="I29869" t="s">
        <v>178</v>
      </c>
      <c r="J29869" t="s">
        <v>135</v>
      </c>
      <c r="K29869" t="s">
        <v>179</v>
      </c>
    </row>
    <row r="29870" spans="1:11">
      <c r="A29870" s="8">
        <v>45448</v>
      </c>
      <c r="B29870">
        <v>163.0247</v>
      </c>
      <c r="C29870">
        <v>163.0247</v>
      </c>
      <c r="D29870">
        <v>161.04310000000001</v>
      </c>
      <c r="E29870">
        <v>162.08760000000001</v>
      </c>
      <c r="F29870">
        <v>5243300</v>
      </c>
      <c r="G29870" t="s">
        <v>18</v>
      </c>
      <c r="H29870" t="s">
        <v>18</v>
      </c>
      <c r="I29870" t="s">
        <v>178</v>
      </c>
      <c r="J29870" t="s">
        <v>135</v>
      </c>
      <c r="K29870" t="s">
        <v>179</v>
      </c>
    </row>
    <row r="29871" spans="1:11">
      <c r="A29871" s="8">
        <v>45449</v>
      </c>
      <c r="B29871">
        <v>161.87280000000001</v>
      </c>
      <c r="C29871">
        <v>164.55719999999999</v>
      </c>
      <c r="D29871">
        <v>161.14070000000001</v>
      </c>
      <c r="E29871">
        <v>164.44980000000001</v>
      </c>
      <c r="F29871">
        <v>6302000</v>
      </c>
      <c r="G29871" t="s">
        <v>18</v>
      </c>
      <c r="H29871" t="s">
        <v>18</v>
      </c>
      <c r="I29871" t="s">
        <v>178</v>
      </c>
      <c r="J29871" t="s">
        <v>135</v>
      </c>
      <c r="K29871" t="s">
        <v>179</v>
      </c>
    </row>
    <row r="29872" spans="1:11">
      <c r="A29872" s="8">
        <v>45450</v>
      </c>
      <c r="B29872">
        <v>164.38149999999999</v>
      </c>
      <c r="C29872">
        <v>164.93790000000001</v>
      </c>
      <c r="D29872">
        <v>162.8587</v>
      </c>
      <c r="E29872">
        <v>163.0735</v>
      </c>
      <c r="F29872">
        <v>4558200</v>
      </c>
      <c r="G29872" t="s">
        <v>18</v>
      </c>
      <c r="H29872" t="s">
        <v>18</v>
      </c>
      <c r="I29872" t="s">
        <v>178</v>
      </c>
      <c r="J29872" t="s">
        <v>135</v>
      </c>
      <c r="K29872" t="s">
        <v>179</v>
      </c>
    </row>
    <row r="29873" spans="1:11">
      <c r="A29873" s="8">
        <v>45453</v>
      </c>
      <c r="B29873">
        <v>162.80019999999999</v>
      </c>
      <c r="C29873">
        <v>163.71770000000001</v>
      </c>
      <c r="D29873">
        <v>162.11689999999999</v>
      </c>
      <c r="E29873">
        <v>163.35659999999999</v>
      </c>
      <c r="F29873">
        <v>4110600</v>
      </c>
      <c r="G29873" t="s">
        <v>18</v>
      </c>
      <c r="H29873" t="s">
        <v>18</v>
      </c>
      <c r="I29873" t="s">
        <v>178</v>
      </c>
      <c r="J29873" t="s">
        <v>135</v>
      </c>
      <c r="K29873" t="s">
        <v>179</v>
      </c>
    </row>
    <row r="29874" spans="1:11">
      <c r="A29874" s="8">
        <v>45454</v>
      </c>
      <c r="B29874">
        <v>162.98560000000001</v>
      </c>
      <c r="C29874">
        <v>163.50299999999999</v>
      </c>
      <c r="D29874">
        <v>162.0583</v>
      </c>
      <c r="E29874">
        <v>163.48349999999999</v>
      </c>
      <c r="F29874">
        <v>3947700</v>
      </c>
      <c r="G29874" t="s">
        <v>18</v>
      </c>
      <c r="H29874" t="s">
        <v>18</v>
      </c>
      <c r="I29874" t="s">
        <v>178</v>
      </c>
      <c r="J29874" t="s">
        <v>135</v>
      </c>
      <c r="K29874" t="s">
        <v>179</v>
      </c>
    </row>
    <row r="29875" spans="1:11">
      <c r="A29875" s="8">
        <v>45455</v>
      </c>
      <c r="B29875">
        <v>163.50299999999999</v>
      </c>
      <c r="C29875">
        <v>163.6396</v>
      </c>
      <c r="D29875">
        <v>160.3013</v>
      </c>
      <c r="E29875">
        <v>161.23830000000001</v>
      </c>
      <c r="F29875">
        <v>5474500</v>
      </c>
      <c r="G29875" t="s">
        <v>18</v>
      </c>
      <c r="H29875" t="s">
        <v>18</v>
      </c>
      <c r="I29875" t="s">
        <v>178</v>
      </c>
      <c r="J29875" t="s">
        <v>135</v>
      </c>
      <c r="K29875" t="s">
        <v>179</v>
      </c>
    </row>
    <row r="29876" spans="1:11">
      <c r="A29876" s="8">
        <v>45456</v>
      </c>
      <c r="B29876">
        <v>160.5453</v>
      </c>
      <c r="C29876">
        <v>163.01490000000001</v>
      </c>
      <c r="D29876">
        <v>160.5453</v>
      </c>
      <c r="E29876">
        <v>162.43899999999999</v>
      </c>
      <c r="F29876">
        <v>4902200</v>
      </c>
      <c r="G29876" t="s">
        <v>18</v>
      </c>
      <c r="H29876" t="s">
        <v>18</v>
      </c>
      <c r="I29876" t="s">
        <v>178</v>
      </c>
      <c r="J29876" t="s">
        <v>135</v>
      </c>
      <c r="K29876" t="s">
        <v>179</v>
      </c>
    </row>
    <row r="29877" spans="1:11">
      <c r="A29877" s="8">
        <v>45457</v>
      </c>
      <c r="B29877">
        <v>162.029</v>
      </c>
      <c r="C29877">
        <v>162.94659999999999</v>
      </c>
      <c r="D29877">
        <v>161.30670000000001</v>
      </c>
      <c r="E29877">
        <v>162.8099</v>
      </c>
      <c r="F29877">
        <v>3695000</v>
      </c>
      <c r="G29877" t="s">
        <v>18</v>
      </c>
      <c r="H29877" t="s">
        <v>18</v>
      </c>
      <c r="I29877" t="s">
        <v>178</v>
      </c>
      <c r="J29877" t="s">
        <v>135</v>
      </c>
      <c r="K29877" t="s">
        <v>179</v>
      </c>
    </row>
    <row r="29878" spans="1:11">
      <c r="A29878" s="8">
        <v>45460</v>
      </c>
      <c r="B29878">
        <v>161.89240000000001</v>
      </c>
      <c r="C29878">
        <v>164.6841</v>
      </c>
      <c r="D29878">
        <v>161.45310000000001</v>
      </c>
      <c r="E29878">
        <v>163.50299999999999</v>
      </c>
      <c r="F29878">
        <v>6759400</v>
      </c>
      <c r="G29878" t="s">
        <v>18</v>
      </c>
      <c r="H29878" t="s">
        <v>18</v>
      </c>
      <c r="I29878" t="s">
        <v>178</v>
      </c>
      <c r="J29878" t="s">
        <v>135</v>
      </c>
      <c r="K29878" t="s">
        <v>179</v>
      </c>
    </row>
    <row r="29879" spans="1:11">
      <c r="A29879" s="8">
        <v>45461</v>
      </c>
      <c r="B29879">
        <v>163.04419999999999</v>
      </c>
      <c r="C29879">
        <v>164.62549999999999</v>
      </c>
      <c r="D29879">
        <v>162.9563</v>
      </c>
      <c r="E29879">
        <v>164.5377</v>
      </c>
      <c r="F29879">
        <v>5112600</v>
      </c>
      <c r="G29879" t="s">
        <v>18</v>
      </c>
      <c r="H29879" t="s">
        <v>18</v>
      </c>
      <c r="I29879" t="s">
        <v>178</v>
      </c>
      <c r="J29879" t="s">
        <v>135</v>
      </c>
      <c r="K29879" t="s">
        <v>179</v>
      </c>
    </row>
    <row r="29880" spans="1:11">
      <c r="A29880" s="8">
        <v>45463</v>
      </c>
      <c r="B29880">
        <v>164.35220000000001</v>
      </c>
      <c r="C29880">
        <v>164.75239999999999</v>
      </c>
      <c r="D29880">
        <v>162.8783</v>
      </c>
      <c r="E29880">
        <v>163.66890000000001</v>
      </c>
      <c r="F29880">
        <v>8483600</v>
      </c>
      <c r="G29880" t="s">
        <v>18</v>
      </c>
      <c r="H29880" t="s">
        <v>18</v>
      </c>
      <c r="I29880" t="s">
        <v>178</v>
      </c>
      <c r="J29880" t="s">
        <v>135</v>
      </c>
      <c r="K29880" t="s">
        <v>179</v>
      </c>
    </row>
    <row r="29881" spans="1:11">
      <c r="A29881" s="8">
        <v>45464</v>
      </c>
      <c r="B29881">
        <v>163.48349999999999</v>
      </c>
      <c r="C29881">
        <v>164.8501</v>
      </c>
      <c r="D29881">
        <v>163.19059999999999</v>
      </c>
      <c r="E29881">
        <v>164.2448</v>
      </c>
      <c r="F29881">
        <v>14682000</v>
      </c>
      <c r="G29881" t="s">
        <v>18</v>
      </c>
      <c r="H29881" t="s">
        <v>18</v>
      </c>
      <c r="I29881" t="s">
        <v>178</v>
      </c>
      <c r="J29881" t="s">
        <v>135</v>
      </c>
      <c r="K29881" t="s">
        <v>179</v>
      </c>
    </row>
    <row r="29882" spans="1:11">
      <c r="A29882" s="8">
        <v>45467</v>
      </c>
      <c r="B29882">
        <v>164.7329</v>
      </c>
      <c r="C29882">
        <v>165.3674</v>
      </c>
      <c r="D29882">
        <v>163.48349999999999</v>
      </c>
      <c r="E29882">
        <v>164.43029999999999</v>
      </c>
      <c r="F29882">
        <v>7565200</v>
      </c>
      <c r="G29882" t="s">
        <v>18</v>
      </c>
      <c r="H29882" t="s">
        <v>18</v>
      </c>
      <c r="I29882" t="s">
        <v>178</v>
      </c>
      <c r="J29882" t="s">
        <v>135</v>
      </c>
      <c r="K29882" t="s">
        <v>179</v>
      </c>
    </row>
    <row r="29883" spans="1:11">
      <c r="A29883" s="8">
        <v>45468</v>
      </c>
      <c r="B29883">
        <v>164.60599999999999</v>
      </c>
      <c r="C29883">
        <v>164.8793</v>
      </c>
      <c r="D29883">
        <v>161.94120000000001</v>
      </c>
      <c r="E29883">
        <v>162.86850000000001</v>
      </c>
      <c r="F29883">
        <v>8324000</v>
      </c>
      <c r="G29883" t="s">
        <v>18</v>
      </c>
      <c r="H29883" t="s">
        <v>18</v>
      </c>
      <c r="I29883" t="s">
        <v>178</v>
      </c>
      <c r="J29883" t="s">
        <v>135</v>
      </c>
      <c r="K29883" t="s">
        <v>179</v>
      </c>
    </row>
    <row r="29884" spans="1:11">
      <c r="A29884" s="8">
        <v>45469</v>
      </c>
      <c r="B29884">
        <v>162.08760000000001</v>
      </c>
      <c r="C29884">
        <v>163.8056</v>
      </c>
      <c r="D29884">
        <v>161.70689999999999</v>
      </c>
      <c r="E29884">
        <v>163.45419999999999</v>
      </c>
      <c r="F29884">
        <v>5164000</v>
      </c>
      <c r="G29884" t="s">
        <v>18</v>
      </c>
      <c r="H29884" t="s">
        <v>18</v>
      </c>
      <c r="I29884" t="s">
        <v>178</v>
      </c>
      <c r="J29884" t="s">
        <v>135</v>
      </c>
      <c r="K29884" t="s">
        <v>179</v>
      </c>
    </row>
    <row r="29885" spans="1:11">
      <c r="A29885" s="8">
        <v>45470</v>
      </c>
      <c r="B29885">
        <v>163.4932</v>
      </c>
      <c r="C29885">
        <v>164.08869999999999</v>
      </c>
      <c r="D29885">
        <v>161.55070000000001</v>
      </c>
      <c r="E29885">
        <v>162.64400000000001</v>
      </c>
      <c r="F29885">
        <v>5007000</v>
      </c>
      <c r="G29885" t="s">
        <v>18</v>
      </c>
      <c r="H29885" t="s">
        <v>18</v>
      </c>
      <c r="I29885" t="s">
        <v>178</v>
      </c>
      <c r="J29885" t="s">
        <v>135</v>
      </c>
      <c r="K29885" t="s">
        <v>179</v>
      </c>
    </row>
    <row r="29886" spans="1:11">
      <c r="A29886" s="8">
        <v>45471</v>
      </c>
      <c r="B29886">
        <v>162.03880000000001</v>
      </c>
      <c r="C29886">
        <v>163.2492</v>
      </c>
      <c r="D29886">
        <v>160.65270000000001</v>
      </c>
      <c r="E29886">
        <v>160.9846</v>
      </c>
      <c r="F29886">
        <v>9253100</v>
      </c>
      <c r="G29886" t="s">
        <v>18</v>
      </c>
      <c r="H29886" t="s">
        <v>18</v>
      </c>
      <c r="I29886" t="s">
        <v>178</v>
      </c>
      <c r="J29886" t="s">
        <v>135</v>
      </c>
      <c r="K29886" t="s">
        <v>179</v>
      </c>
    </row>
    <row r="29887" spans="1:11">
      <c r="A29887" s="8">
        <v>45474</v>
      </c>
      <c r="B29887">
        <v>161.6386</v>
      </c>
      <c r="C29887">
        <v>162.24379999999999</v>
      </c>
      <c r="D29887">
        <v>158.3295</v>
      </c>
      <c r="E29887">
        <v>158.83699999999999</v>
      </c>
      <c r="F29887">
        <v>7638600</v>
      </c>
      <c r="G29887" t="s">
        <v>18</v>
      </c>
      <c r="H29887" t="s">
        <v>18</v>
      </c>
      <c r="I29887" t="s">
        <v>178</v>
      </c>
      <c r="J29887" t="s">
        <v>135</v>
      </c>
      <c r="K29887" t="s">
        <v>179</v>
      </c>
    </row>
    <row r="29888" spans="1:11">
      <c r="A29888" s="8">
        <v>45475</v>
      </c>
      <c r="B29888">
        <v>158.7004</v>
      </c>
      <c r="C29888">
        <v>160.12549999999999</v>
      </c>
      <c r="D29888">
        <v>157.8511</v>
      </c>
      <c r="E29888">
        <v>159.9889</v>
      </c>
      <c r="F29888">
        <v>5449200</v>
      </c>
      <c r="G29888" t="s">
        <v>18</v>
      </c>
      <c r="H29888" t="s">
        <v>18</v>
      </c>
      <c r="I29888" t="s">
        <v>178</v>
      </c>
      <c r="J29888" t="s">
        <v>135</v>
      </c>
      <c r="K29888" t="s">
        <v>179</v>
      </c>
    </row>
    <row r="29889" spans="1:11">
      <c r="A29889" s="8">
        <v>45476</v>
      </c>
      <c r="B29889">
        <v>159.31530000000001</v>
      </c>
      <c r="C29889">
        <v>160.29150000000001</v>
      </c>
      <c r="D29889">
        <v>159.0908</v>
      </c>
      <c r="E29889">
        <v>159.9205</v>
      </c>
      <c r="F29889">
        <v>2980500</v>
      </c>
      <c r="G29889" t="s">
        <v>18</v>
      </c>
      <c r="H29889" t="s">
        <v>18</v>
      </c>
      <c r="I29889" t="s">
        <v>178</v>
      </c>
      <c r="J29889" t="s">
        <v>135</v>
      </c>
      <c r="K29889" t="s">
        <v>179</v>
      </c>
    </row>
    <row r="29890" spans="1:11">
      <c r="A29890" s="8">
        <v>45478</v>
      </c>
      <c r="B29890">
        <v>160.09630000000001</v>
      </c>
      <c r="C29890">
        <v>161.67760000000001</v>
      </c>
      <c r="D29890">
        <v>159.5984</v>
      </c>
      <c r="E29890">
        <v>161.26759999999999</v>
      </c>
      <c r="F29890">
        <v>6509200</v>
      </c>
      <c r="G29890" t="s">
        <v>18</v>
      </c>
      <c r="H29890" t="s">
        <v>18</v>
      </c>
      <c r="I29890" t="s">
        <v>178</v>
      </c>
      <c r="J29890" t="s">
        <v>135</v>
      </c>
      <c r="K29890" t="s">
        <v>179</v>
      </c>
    </row>
    <row r="29891" spans="1:11">
      <c r="A29891" s="8">
        <v>45481</v>
      </c>
      <c r="B29891">
        <v>161.99</v>
      </c>
      <c r="C29891">
        <v>162.69280000000001</v>
      </c>
      <c r="D29891">
        <v>161.6678</v>
      </c>
      <c r="E29891">
        <v>162.54640000000001</v>
      </c>
      <c r="F29891">
        <v>5144500</v>
      </c>
      <c r="G29891" t="s">
        <v>18</v>
      </c>
      <c r="H29891" t="s">
        <v>18</v>
      </c>
      <c r="I29891" t="s">
        <v>178</v>
      </c>
      <c r="J29891" t="s">
        <v>135</v>
      </c>
      <c r="K29891" t="s">
        <v>179</v>
      </c>
    </row>
    <row r="29892" spans="1:11">
      <c r="A29892" s="8">
        <v>45482</v>
      </c>
      <c r="B29892">
        <v>162.65379999999999</v>
      </c>
      <c r="C29892">
        <v>162.78059999999999</v>
      </c>
      <c r="D29892">
        <v>161.19929999999999</v>
      </c>
      <c r="E29892">
        <v>161.70689999999999</v>
      </c>
      <c r="F29892">
        <v>4393100</v>
      </c>
      <c r="G29892" t="s">
        <v>18</v>
      </c>
      <c r="H29892" t="s">
        <v>18</v>
      </c>
      <c r="I29892" t="s">
        <v>178</v>
      </c>
      <c r="J29892" t="s">
        <v>135</v>
      </c>
      <c r="K29892" t="s">
        <v>179</v>
      </c>
    </row>
    <row r="29893" spans="1:11">
      <c r="A29893" s="8">
        <v>45483</v>
      </c>
      <c r="B29893">
        <v>161.94120000000001</v>
      </c>
      <c r="C29893">
        <v>162.93680000000001</v>
      </c>
      <c r="D29893">
        <v>161.5898</v>
      </c>
      <c r="E29893">
        <v>162.81970000000001</v>
      </c>
      <c r="F29893">
        <v>5037100</v>
      </c>
      <c r="G29893" t="s">
        <v>18</v>
      </c>
      <c r="H29893" t="s">
        <v>18</v>
      </c>
      <c r="I29893" t="s">
        <v>178</v>
      </c>
      <c r="J29893" t="s">
        <v>135</v>
      </c>
      <c r="K29893" t="s">
        <v>179</v>
      </c>
    </row>
    <row r="29894" spans="1:11">
      <c r="A29894" s="8">
        <v>45484</v>
      </c>
      <c r="B29894">
        <v>162.33160000000001</v>
      </c>
      <c r="C29894">
        <v>162.65369999999999</v>
      </c>
      <c r="D29894">
        <v>160.84790000000001</v>
      </c>
      <c r="E29894">
        <v>161.58969999999999</v>
      </c>
      <c r="F29894">
        <v>5831500</v>
      </c>
      <c r="G29894" t="s">
        <v>18</v>
      </c>
      <c r="H29894" t="s">
        <v>18</v>
      </c>
      <c r="I29894" t="s">
        <v>178</v>
      </c>
      <c r="J29894" t="s">
        <v>135</v>
      </c>
      <c r="K29894" t="s">
        <v>179</v>
      </c>
    </row>
    <row r="29895" spans="1:11">
      <c r="A29895" s="8">
        <v>45485</v>
      </c>
      <c r="B29895">
        <v>162.2535</v>
      </c>
      <c r="C29895">
        <v>163.6396</v>
      </c>
      <c r="D29895">
        <v>162.0583</v>
      </c>
      <c r="E29895">
        <v>162.63419999999999</v>
      </c>
      <c r="F29895">
        <v>4684600</v>
      </c>
      <c r="G29895" t="s">
        <v>18</v>
      </c>
      <c r="H29895" t="s">
        <v>18</v>
      </c>
      <c r="I29895" t="s">
        <v>178</v>
      </c>
      <c r="J29895" t="s">
        <v>135</v>
      </c>
      <c r="K29895" t="s">
        <v>179</v>
      </c>
    </row>
    <row r="29896" spans="1:11">
      <c r="A29896" s="8">
        <v>45488</v>
      </c>
      <c r="B29896">
        <v>162.49760000000001</v>
      </c>
      <c r="C29896">
        <v>162.64400000000001</v>
      </c>
      <c r="D29896">
        <v>160.53550000000001</v>
      </c>
      <c r="E29896">
        <v>160.65270000000001</v>
      </c>
      <c r="F29896">
        <v>5752500</v>
      </c>
      <c r="G29896" t="s">
        <v>18</v>
      </c>
      <c r="H29896" t="s">
        <v>18</v>
      </c>
      <c r="I29896" t="s">
        <v>178</v>
      </c>
      <c r="J29896" t="s">
        <v>135</v>
      </c>
      <c r="K29896" t="s">
        <v>179</v>
      </c>
    </row>
    <row r="29897" spans="1:11">
      <c r="A29897" s="8">
        <v>45489</v>
      </c>
      <c r="B29897">
        <v>160.97479999999999</v>
      </c>
      <c r="C29897">
        <v>163.08320000000001</v>
      </c>
      <c r="D29897">
        <v>160.68190000000001</v>
      </c>
      <c r="E29897">
        <v>162.96610000000001</v>
      </c>
      <c r="F29897">
        <v>6378300</v>
      </c>
      <c r="G29897" t="s">
        <v>18</v>
      </c>
      <c r="H29897" t="s">
        <v>18</v>
      </c>
      <c r="I29897" t="s">
        <v>178</v>
      </c>
      <c r="J29897" t="s">
        <v>135</v>
      </c>
      <c r="K29897" t="s">
        <v>179</v>
      </c>
    </row>
    <row r="29898" spans="1:11">
      <c r="A29898" s="8">
        <v>45490</v>
      </c>
      <c r="B29898">
        <v>163.74700000000001</v>
      </c>
      <c r="C29898">
        <v>166.10929999999999</v>
      </c>
      <c r="D29898">
        <v>163.33699999999999</v>
      </c>
      <c r="E29898">
        <v>165.39670000000001</v>
      </c>
      <c r="F29898">
        <v>7982300</v>
      </c>
      <c r="G29898" t="s">
        <v>18</v>
      </c>
      <c r="H29898" t="s">
        <v>18</v>
      </c>
      <c r="I29898" t="s">
        <v>178</v>
      </c>
      <c r="J29898" t="s">
        <v>135</v>
      </c>
      <c r="K29898" t="s">
        <v>179</v>
      </c>
    </row>
    <row r="29899" spans="1:11">
      <c r="A29899" s="8">
        <v>45491</v>
      </c>
      <c r="B29899">
        <v>164.77199999999999</v>
      </c>
      <c r="C29899">
        <v>166.84139999999999</v>
      </c>
      <c r="D29899">
        <v>164.26439999999999</v>
      </c>
      <c r="E29899">
        <v>164.4205</v>
      </c>
      <c r="F29899">
        <v>5926300</v>
      </c>
      <c r="G29899" t="s">
        <v>18</v>
      </c>
      <c r="H29899" t="s">
        <v>18</v>
      </c>
      <c r="I29899" t="s">
        <v>178</v>
      </c>
      <c r="J29899" t="s">
        <v>135</v>
      </c>
      <c r="K29899" t="s">
        <v>179</v>
      </c>
    </row>
    <row r="29900" spans="1:11">
      <c r="A29900" s="8">
        <v>45492</v>
      </c>
      <c r="B29900">
        <v>164.9479</v>
      </c>
      <c r="C29900">
        <v>165.99860000000001</v>
      </c>
      <c r="D29900">
        <v>164.12299999999999</v>
      </c>
      <c r="E29900">
        <v>164.93809999999999</v>
      </c>
      <c r="F29900">
        <v>6597100</v>
      </c>
      <c r="G29900" t="s">
        <v>184</v>
      </c>
      <c r="H29900" t="s">
        <v>18</v>
      </c>
      <c r="I29900" t="s">
        <v>178</v>
      </c>
      <c r="J29900" t="s">
        <v>135</v>
      </c>
      <c r="K29900" t="s">
        <v>179</v>
      </c>
    </row>
    <row r="29901" spans="1:11">
      <c r="A29901" s="8">
        <v>45495</v>
      </c>
      <c r="B29901">
        <v>164.90860000000001</v>
      </c>
      <c r="C29901">
        <v>165.66480000000001</v>
      </c>
      <c r="D29901">
        <v>164.68270000000001</v>
      </c>
      <c r="E29901">
        <v>165.22290000000001</v>
      </c>
      <c r="F29901">
        <v>6383000</v>
      </c>
      <c r="G29901" t="s">
        <v>18</v>
      </c>
      <c r="H29901" t="s">
        <v>18</v>
      </c>
      <c r="I29901" t="s">
        <v>178</v>
      </c>
      <c r="J29901" t="s">
        <v>135</v>
      </c>
      <c r="K29901" t="s">
        <v>179</v>
      </c>
    </row>
    <row r="29902" spans="1:11">
      <c r="A29902" s="8">
        <v>45496</v>
      </c>
      <c r="B29902">
        <v>165.08539999999999</v>
      </c>
      <c r="C29902">
        <v>165.38980000000001</v>
      </c>
      <c r="D29902">
        <v>163.32759999999999</v>
      </c>
      <c r="E29902">
        <v>163.62219999999999</v>
      </c>
      <c r="F29902">
        <v>4863400</v>
      </c>
      <c r="G29902" t="s">
        <v>18</v>
      </c>
      <c r="H29902" t="s">
        <v>18</v>
      </c>
      <c r="I29902" t="s">
        <v>178</v>
      </c>
      <c r="J29902" t="s">
        <v>135</v>
      </c>
      <c r="K29902" t="s">
        <v>179</v>
      </c>
    </row>
    <row r="29903" spans="1:11">
      <c r="A29903" s="8">
        <v>45497</v>
      </c>
      <c r="B29903">
        <v>163.32759999999999</v>
      </c>
      <c r="C29903">
        <v>165.25229999999999</v>
      </c>
      <c r="D29903">
        <v>162.6009</v>
      </c>
      <c r="E29903">
        <v>164.97739999999999</v>
      </c>
      <c r="F29903">
        <v>5907000</v>
      </c>
      <c r="G29903" t="s">
        <v>18</v>
      </c>
      <c r="H29903" t="s">
        <v>18</v>
      </c>
      <c r="I29903" t="s">
        <v>178</v>
      </c>
      <c r="J29903" t="s">
        <v>135</v>
      </c>
      <c r="K29903" t="s">
        <v>179</v>
      </c>
    </row>
    <row r="29904" spans="1:11">
      <c r="A29904" s="8">
        <v>45498</v>
      </c>
      <c r="B29904">
        <v>165.29159999999999</v>
      </c>
      <c r="C29904">
        <v>167.02969999999999</v>
      </c>
      <c r="D29904">
        <v>163.86770000000001</v>
      </c>
      <c r="E29904">
        <v>163.89709999999999</v>
      </c>
      <c r="F29904">
        <v>7338300</v>
      </c>
      <c r="G29904" t="s">
        <v>18</v>
      </c>
      <c r="H29904" t="s">
        <v>18</v>
      </c>
      <c r="I29904" t="s">
        <v>178</v>
      </c>
      <c r="J29904" t="s">
        <v>135</v>
      </c>
      <c r="K29904" t="s">
        <v>179</v>
      </c>
    </row>
    <row r="29905" spans="1:11">
      <c r="A29905" s="8">
        <v>45499</v>
      </c>
      <c r="B29905">
        <v>164.24080000000001</v>
      </c>
      <c r="C29905">
        <v>166.27359999999999</v>
      </c>
      <c r="D29905">
        <v>164.0248</v>
      </c>
      <c r="E29905">
        <v>166.06739999999999</v>
      </c>
      <c r="F29905">
        <v>5581600</v>
      </c>
      <c r="G29905" t="s">
        <v>18</v>
      </c>
      <c r="H29905" t="s">
        <v>18</v>
      </c>
      <c r="I29905" t="s">
        <v>178</v>
      </c>
      <c r="J29905" t="s">
        <v>135</v>
      </c>
      <c r="K29905" t="s">
        <v>179</v>
      </c>
    </row>
    <row r="29906" spans="1:11">
      <c r="A29906" s="8">
        <v>45502</v>
      </c>
      <c r="B29906">
        <v>165.81209999999999</v>
      </c>
      <c r="C29906">
        <v>167.4716</v>
      </c>
      <c r="D29906">
        <v>165.08539999999999</v>
      </c>
      <c r="E29906">
        <v>166.87260000000001</v>
      </c>
      <c r="F29906">
        <v>6797800</v>
      </c>
      <c r="G29906" t="s">
        <v>18</v>
      </c>
      <c r="H29906" t="s">
        <v>18</v>
      </c>
      <c r="I29906" t="s">
        <v>178</v>
      </c>
      <c r="J29906" t="s">
        <v>135</v>
      </c>
      <c r="K29906" t="s">
        <v>179</v>
      </c>
    </row>
    <row r="29907" spans="1:11">
      <c r="A29907" s="8">
        <v>45503</v>
      </c>
      <c r="B29907">
        <v>158.87909999999999</v>
      </c>
      <c r="C29907">
        <v>159.45849999999999</v>
      </c>
      <c r="D29907">
        <v>155.19649999999999</v>
      </c>
      <c r="E29907">
        <v>158.79069999999999</v>
      </c>
      <c r="F29907">
        <v>15746300</v>
      </c>
      <c r="G29907" t="s">
        <v>18</v>
      </c>
      <c r="H29907" t="s">
        <v>18</v>
      </c>
      <c r="I29907" t="s">
        <v>178</v>
      </c>
      <c r="J29907" t="s">
        <v>135</v>
      </c>
      <c r="K29907" t="s">
        <v>179</v>
      </c>
    </row>
    <row r="29908" spans="1:11">
      <c r="A29908" s="8">
        <v>45504</v>
      </c>
      <c r="B29908">
        <v>157.91669999999999</v>
      </c>
      <c r="C29908">
        <v>159.9298</v>
      </c>
      <c r="D29908">
        <v>156.34549999999999</v>
      </c>
      <c r="E29908">
        <v>157.86760000000001</v>
      </c>
      <c r="F29908">
        <v>9660900</v>
      </c>
      <c r="G29908" t="s">
        <v>18</v>
      </c>
      <c r="H29908" t="s">
        <v>18</v>
      </c>
      <c r="I29908" t="s">
        <v>178</v>
      </c>
      <c r="J29908" t="s">
        <v>135</v>
      </c>
      <c r="K29908" t="s">
        <v>179</v>
      </c>
    </row>
    <row r="29909" spans="1:11">
      <c r="A29909" s="8">
        <v>45505</v>
      </c>
      <c r="B29909">
        <v>157.9855</v>
      </c>
      <c r="C29909">
        <v>163.31780000000001</v>
      </c>
      <c r="D29909">
        <v>157.78899999999999</v>
      </c>
      <c r="E29909">
        <v>162.7089</v>
      </c>
      <c r="F29909">
        <v>12532700</v>
      </c>
      <c r="G29909" t="s">
        <v>18</v>
      </c>
      <c r="H29909" t="s">
        <v>18</v>
      </c>
      <c r="I29909" t="s">
        <v>178</v>
      </c>
      <c r="J29909" t="s">
        <v>135</v>
      </c>
      <c r="K29909" t="s">
        <v>179</v>
      </c>
    </row>
    <row r="29910" spans="1:11">
      <c r="A29910" s="8">
        <v>45506</v>
      </c>
      <c r="B29910">
        <v>164.42740000000001</v>
      </c>
      <c r="C29910">
        <v>167.2851</v>
      </c>
      <c r="D29910">
        <v>162.17859999999999</v>
      </c>
      <c r="E29910">
        <v>167.01990000000001</v>
      </c>
      <c r="F29910">
        <v>11899000</v>
      </c>
      <c r="G29910" t="s">
        <v>18</v>
      </c>
      <c r="H29910" t="s">
        <v>18</v>
      </c>
      <c r="I29910" t="s">
        <v>178</v>
      </c>
      <c r="J29910" t="s">
        <v>135</v>
      </c>
      <c r="K29910" t="s">
        <v>179</v>
      </c>
    </row>
    <row r="29911" spans="1:11">
      <c r="A29911" s="8">
        <v>45509</v>
      </c>
      <c r="B29911">
        <v>167.80549999999999</v>
      </c>
      <c r="C29911">
        <v>167.80549999999999</v>
      </c>
      <c r="D29911">
        <v>163.6713</v>
      </c>
      <c r="E29911">
        <v>165.03630000000001</v>
      </c>
      <c r="F29911">
        <v>10338800</v>
      </c>
      <c r="G29911" t="s">
        <v>18</v>
      </c>
      <c r="H29911" t="s">
        <v>18</v>
      </c>
      <c r="I29911" t="s">
        <v>178</v>
      </c>
      <c r="J29911" t="s">
        <v>135</v>
      </c>
      <c r="K29911" t="s">
        <v>179</v>
      </c>
    </row>
    <row r="29912" spans="1:11">
      <c r="A29912" s="8">
        <v>45510</v>
      </c>
      <c r="B29912">
        <v>164.87909999999999</v>
      </c>
      <c r="C29912">
        <v>167.2654</v>
      </c>
      <c r="D29912">
        <v>164.83</v>
      </c>
      <c r="E29912">
        <v>165.06569999999999</v>
      </c>
      <c r="F29912">
        <v>7454900</v>
      </c>
      <c r="G29912" t="s">
        <v>18</v>
      </c>
      <c r="H29912" t="s">
        <v>18</v>
      </c>
      <c r="I29912" t="s">
        <v>178</v>
      </c>
      <c r="J29912" t="s">
        <v>135</v>
      </c>
      <c r="K29912" t="s">
        <v>179</v>
      </c>
    </row>
    <row r="29913" spans="1:11">
      <c r="A29913" s="8">
        <v>45511</v>
      </c>
      <c r="B29913">
        <v>165.53710000000001</v>
      </c>
      <c r="C29913">
        <v>168.63040000000001</v>
      </c>
      <c r="D29913">
        <v>164.9872</v>
      </c>
      <c r="E29913">
        <v>166.96100000000001</v>
      </c>
      <c r="F29913">
        <v>8385500</v>
      </c>
      <c r="G29913" t="s">
        <v>18</v>
      </c>
      <c r="H29913" t="s">
        <v>18</v>
      </c>
      <c r="I29913" t="s">
        <v>178</v>
      </c>
      <c r="J29913" t="s">
        <v>135</v>
      </c>
      <c r="K29913" t="s">
        <v>179</v>
      </c>
    </row>
    <row r="29914" spans="1:11">
      <c r="A29914" s="8">
        <v>45512</v>
      </c>
      <c r="B29914">
        <v>166.37180000000001</v>
      </c>
      <c r="C29914">
        <v>168.47329999999999</v>
      </c>
      <c r="D29914">
        <v>165.95930000000001</v>
      </c>
      <c r="E29914">
        <v>167.79570000000001</v>
      </c>
      <c r="F29914">
        <v>6386900</v>
      </c>
      <c r="G29914" t="s">
        <v>18</v>
      </c>
      <c r="H29914" t="s">
        <v>18</v>
      </c>
      <c r="I29914" t="s">
        <v>178</v>
      </c>
      <c r="J29914" t="s">
        <v>135</v>
      </c>
      <c r="K29914" t="s">
        <v>179</v>
      </c>
    </row>
    <row r="29915" spans="1:11">
      <c r="A29915" s="8">
        <v>45513</v>
      </c>
      <c r="B29915">
        <v>167.0592</v>
      </c>
      <c r="C29915">
        <v>168.17869999999999</v>
      </c>
      <c r="D29915">
        <v>166.5977</v>
      </c>
      <c r="E29915">
        <v>167.4717</v>
      </c>
      <c r="F29915">
        <v>5377300</v>
      </c>
      <c r="G29915" t="s">
        <v>18</v>
      </c>
      <c r="H29915" t="s">
        <v>18</v>
      </c>
      <c r="I29915" t="s">
        <v>178</v>
      </c>
      <c r="J29915" t="s">
        <v>135</v>
      </c>
      <c r="K29915" t="s">
        <v>179</v>
      </c>
    </row>
    <row r="29916" spans="1:11">
      <c r="A29916" s="8">
        <v>45516</v>
      </c>
      <c r="B29916">
        <v>166.35220000000001</v>
      </c>
      <c r="C29916">
        <v>166.5977</v>
      </c>
      <c r="D29916">
        <v>163.2097</v>
      </c>
      <c r="E29916">
        <v>163.80879999999999</v>
      </c>
      <c r="F29916">
        <v>7208100</v>
      </c>
      <c r="G29916" t="s">
        <v>18</v>
      </c>
      <c r="H29916" t="s">
        <v>18</v>
      </c>
      <c r="I29916" t="s">
        <v>178</v>
      </c>
      <c r="J29916" t="s">
        <v>135</v>
      </c>
      <c r="K29916" t="s">
        <v>179</v>
      </c>
    </row>
    <row r="29917" spans="1:11">
      <c r="A29917" s="8">
        <v>45517</v>
      </c>
      <c r="B29917">
        <v>164.32919999999999</v>
      </c>
      <c r="C29917">
        <v>164.78100000000001</v>
      </c>
      <c r="D29917">
        <v>163.46510000000001</v>
      </c>
      <c r="E29917">
        <v>164.2801</v>
      </c>
      <c r="F29917">
        <v>3770000</v>
      </c>
      <c r="G29917" t="s">
        <v>18</v>
      </c>
      <c r="H29917" t="s">
        <v>18</v>
      </c>
      <c r="I29917" t="s">
        <v>178</v>
      </c>
      <c r="J29917" t="s">
        <v>135</v>
      </c>
      <c r="K29917" t="s">
        <v>179</v>
      </c>
    </row>
    <row r="29918" spans="1:11">
      <c r="A29918" s="8">
        <v>45518</v>
      </c>
      <c r="B29918">
        <v>163.5043</v>
      </c>
      <c r="C29918">
        <v>166.42089999999999</v>
      </c>
      <c r="D29918">
        <v>162.8366</v>
      </c>
      <c r="E29918">
        <v>165.76300000000001</v>
      </c>
      <c r="F29918">
        <v>5476600</v>
      </c>
      <c r="G29918" t="s">
        <v>18</v>
      </c>
      <c r="H29918" t="s">
        <v>18</v>
      </c>
      <c r="I29918" t="s">
        <v>178</v>
      </c>
      <c r="J29918" t="s">
        <v>135</v>
      </c>
      <c r="K29918" t="s">
        <v>179</v>
      </c>
    </row>
    <row r="29919" spans="1:11">
      <c r="A29919" s="8">
        <v>45519</v>
      </c>
      <c r="B29919">
        <v>166.4111</v>
      </c>
      <c r="C29919">
        <v>166.62710000000001</v>
      </c>
      <c r="D29919">
        <v>163.74979999999999</v>
      </c>
      <c r="E29919">
        <v>164.89879999999999</v>
      </c>
      <c r="F29919">
        <v>9491400</v>
      </c>
      <c r="G29919" t="s">
        <v>18</v>
      </c>
      <c r="H29919" t="s">
        <v>18</v>
      </c>
      <c r="I29919" t="s">
        <v>178</v>
      </c>
      <c r="J29919" t="s">
        <v>135</v>
      </c>
      <c r="K29919" t="s">
        <v>179</v>
      </c>
    </row>
    <row r="29920" spans="1:11">
      <c r="A29920" s="8">
        <v>45520</v>
      </c>
      <c r="B29920">
        <v>164.8006</v>
      </c>
      <c r="C29920">
        <v>165.3211</v>
      </c>
      <c r="D29920">
        <v>163.7989</v>
      </c>
      <c r="E29920">
        <v>164.86930000000001</v>
      </c>
      <c r="F29920">
        <v>5640800</v>
      </c>
      <c r="G29920" t="s">
        <v>18</v>
      </c>
      <c r="H29920" t="s">
        <v>18</v>
      </c>
      <c r="I29920" t="s">
        <v>178</v>
      </c>
      <c r="J29920" t="s">
        <v>135</v>
      </c>
      <c r="K29920" t="s">
        <v>179</v>
      </c>
    </row>
    <row r="29921" spans="1:11">
      <c r="A29921" s="8">
        <v>45523</v>
      </c>
      <c r="B29921">
        <v>165.1541</v>
      </c>
      <c r="C29921">
        <v>166.1951</v>
      </c>
      <c r="D29921">
        <v>165.14429999999999</v>
      </c>
      <c r="E29921">
        <v>165.38980000000001</v>
      </c>
      <c r="F29921">
        <v>3885300</v>
      </c>
      <c r="G29921" t="s">
        <v>18</v>
      </c>
      <c r="H29921" t="s">
        <v>18</v>
      </c>
      <c r="I29921" t="s">
        <v>178</v>
      </c>
      <c r="J29921" t="s">
        <v>135</v>
      </c>
      <c r="K29921" t="s">
        <v>179</v>
      </c>
    </row>
    <row r="29922" spans="1:11">
      <c r="A29922" s="8">
        <v>45524</v>
      </c>
      <c r="B29922">
        <v>165.73349999999999</v>
      </c>
      <c r="C29922">
        <v>167.4913</v>
      </c>
      <c r="D29922">
        <v>165.08539999999999</v>
      </c>
      <c r="E29922">
        <v>167.34399999999999</v>
      </c>
      <c r="F29922">
        <v>4513600</v>
      </c>
      <c r="G29922" t="s">
        <v>18</v>
      </c>
      <c r="H29922" t="s">
        <v>18</v>
      </c>
      <c r="I29922" t="s">
        <v>178</v>
      </c>
      <c r="J29922" t="s">
        <v>135</v>
      </c>
      <c r="K29922" t="s">
        <v>179</v>
      </c>
    </row>
    <row r="29923" spans="1:11">
      <c r="A29923" s="8">
        <v>45525</v>
      </c>
      <c r="B29923">
        <v>167.12799999999999</v>
      </c>
      <c r="C29923">
        <v>168.79740000000001</v>
      </c>
      <c r="D29923">
        <v>166.54859999999999</v>
      </c>
      <c r="E29923">
        <v>167.0985</v>
      </c>
      <c r="F29923">
        <v>4082000</v>
      </c>
      <c r="G29923" t="s">
        <v>18</v>
      </c>
      <c r="H29923" t="s">
        <v>18</v>
      </c>
      <c r="I29923" t="s">
        <v>178</v>
      </c>
      <c r="J29923" t="s">
        <v>135</v>
      </c>
      <c r="K29923" t="s">
        <v>179</v>
      </c>
    </row>
    <row r="29924" spans="1:11">
      <c r="A29924" s="8">
        <v>45526</v>
      </c>
      <c r="B29924">
        <v>167.80549999999999</v>
      </c>
      <c r="C29924">
        <v>168.1591</v>
      </c>
      <c r="D29924">
        <v>166.0968</v>
      </c>
      <c r="E29924">
        <v>167.08869999999999</v>
      </c>
      <c r="F29924">
        <v>4097300</v>
      </c>
      <c r="G29924" t="s">
        <v>18</v>
      </c>
      <c r="H29924" t="s">
        <v>18</v>
      </c>
      <c r="I29924" t="s">
        <v>178</v>
      </c>
      <c r="J29924" t="s">
        <v>135</v>
      </c>
      <c r="K29924" t="s">
        <v>179</v>
      </c>
    </row>
    <row r="29925" spans="1:11">
      <c r="A29925" s="8">
        <v>45527</v>
      </c>
      <c r="B29925">
        <v>166.9905</v>
      </c>
      <c r="C29925">
        <v>167.04939999999999</v>
      </c>
      <c r="D29925">
        <v>165.22290000000001</v>
      </c>
      <c r="E29925">
        <v>166.12629999999999</v>
      </c>
      <c r="F29925">
        <v>4771300</v>
      </c>
      <c r="G29925" t="s">
        <v>18</v>
      </c>
      <c r="H29925" t="s">
        <v>18</v>
      </c>
      <c r="I29925" t="s">
        <v>178</v>
      </c>
      <c r="J29925" t="s">
        <v>135</v>
      </c>
      <c r="K29925" t="s">
        <v>179</v>
      </c>
    </row>
    <row r="29926" spans="1:11">
      <c r="A29926" s="8">
        <v>45530</v>
      </c>
      <c r="B29926">
        <v>165.66480000000001</v>
      </c>
      <c r="C29926">
        <v>167.8939</v>
      </c>
      <c r="D29926">
        <v>165.66480000000001</v>
      </c>
      <c r="E29926">
        <v>167.2851</v>
      </c>
      <c r="F29926">
        <v>6472400</v>
      </c>
      <c r="G29926" t="s">
        <v>18</v>
      </c>
      <c r="H29926" t="s">
        <v>18</v>
      </c>
      <c r="I29926" t="s">
        <v>178</v>
      </c>
      <c r="J29926" t="s">
        <v>135</v>
      </c>
      <c r="K29926" t="s">
        <v>179</v>
      </c>
    </row>
    <row r="29927" spans="1:11">
      <c r="A29927" s="8">
        <v>45531</v>
      </c>
      <c r="B29927">
        <v>167.75640000000001</v>
      </c>
      <c r="C29927">
        <v>168.02160000000001</v>
      </c>
      <c r="D29927">
        <v>166.03790000000001</v>
      </c>
      <c r="E29927">
        <v>166.20490000000001</v>
      </c>
      <c r="F29927">
        <v>4456400</v>
      </c>
      <c r="G29927" t="s">
        <v>18</v>
      </c>
      <c r="H29927" t="s">
        <v>18</v>
      </c>
      <c r="I29927" t="s">
        <v>178</v>
      </c>
      <c r="J29927" t="s">
        <v>135</v>
      </c>
      <c r="K29927" t="s">
        <v>179</v>
      </c>
    </row>
    <row r="29928" spans="1:11">
      <c r="A29928" s="8">
        <v>45532</v>
      </c>
      <c r="B29928">
        <v>166.37180000000001</v>
      </c>
      <c r="C29928">
        <v>168.1198</v>
      </c>
      <c r="D29928">
        <v>165.54689999999999</v>
      </c>
      <c r="E29928">
        <v>166.01830000000001</v>
      </c>
      <c r="F29928">
        <v>5644800</v>
      </c>
      <c r="G29928" t="s">
        <v>18</v>
      </c>
      <c r="H29928" t="s">
        <v>18</v>
      </c>
      <c r="I29928" t="s">
        <v>178</v>
      </c>
      <c r="J29928" t="s">
        <v>135</v>
      </c>
      <c r="K29928" t="s">
        <v>179</v>
      </c>
    </row>
    <row r="29929" spans="1:11">
      <c r="A29929" s="8">
        <v>45533</v>
      </c>
      <c r="B29929">
        <v>166.69589999999999</v>
      </c>
      <c r="C29929">
        <v>167.53059999999999</v>
      </c>
      <c r="D29929">
        <v>165.90039999999999</v>
      </c>
      <c r="E29929">
        <v>166.9708</v>
      </c>
      <c r="F29929">
        <v>4413200</v>
      </c>
      <c r="G29929" t="s">
        <v>18</v>
      </c>
      <c r="H29929" t="s">
        <v>18</v>
      </c>
      <c r="I29929" t="s">
        <v>178</v>
      </c>
      <c r="J29929" t="s">
        <v>135</v>
      </c>
      <c r="K29929" t="s">
        <v>179</v>
      </c>
    </row>
    <row r="29930" spans="1:11">
      <c r="A29930" s="8">
        <v>45534</v>
      </c>
      <c r="B29930">
        <v>167.0985</v>
      </c>
      <c r="C29930">
        <v>168.78749999999999</v>
      </c>
      <c r="D29930">
        <v>166.6369</v>
      </c>
      <c r="E29930">
        <v>168.4537</v>
      </c>
      <c r="F29930">
        <v>7301600</v>
      </c>
      <c r="G29930" t="s">
        <v>18</v>
      </c>
      <c r="H29930" t="s">
        <v>18</v>
      </c>
      <c r="I29930" t="s">
        <v>178</v>
      </c>
      <c r="J29930" t="s">
        <v>135</v>
      </c>
      <c r="K29930" t="s">
        <v>179</v>
      </c>
    </row>
    <row r="29931" spans="1:11">
      <c r="A29931" s="8">
        <v>45538</v>
      </c>
      <c r="B29931">
        <v>167.9528</v>
      </c>
      <c r="C29931">
        <v>171.85140000000001</v>
      </c>
      <c r="D29931">
        <v>167.9136</v>
      </c>
      <c r="E29931">
        <v>171.38</v>
      </c>
      <c r="F29931">
        <v>10101400</v>
      </c>
      <c r="G29931" t="s">
        <v>18</v>
      </c>
      <c r="H29931" t="s">
        <v>18</v>
      </c>
      <c r="I29931" t="s">
        <v>178</v>
      </c>
      <c r="J29931" t="s">
        <v>135</v>
      </c>
      <c r="K29931" t="s">
        <v>179</v>
      </c>
    </row>
    <row r="29932" spans="1:11">
      <c r="A29932" s="8">
        <v>45539</v>
      </c>
      <c r="B29932">
        <v>170.5061</v>
      </c>
      <c r="C29932">
        <v>172.83340000000001</v>
      </c>
      <c r="D29932">
        <v>170.5061</v>
      </c>
      <c r="E29932">
        <v>172.73519999999999</v>
      </c>
      <c r="F29932">
        <v>7517500</v>
      </c>
      <c r="G29932" t="s">
        <v>18</v>
      </c>
      <c r="H29932" t="s">
        <v>18</v>
      </c>
      <c r="I29932" t="s">
        <v>178</v>
      </c>
      <c r="J29932" t="s">
        <v>135</v>
      </c>
      <c r="K29932" t="s">
        <v>179</v>
      </c>
    </row>
    <row r="29933" spans="1:11">
      <c r="A29933" s="8">
        <v>45540</v>
      </c>
      <c r="B29933">
        <v>172.8236</v>
      </c>
      <c r="C29933">
        <v>173.37350000000001</v>
      </c>
      <c r="D29933">
        <v>171.5273</v>
      </c>
      <c r="E29933">
        <v>172.31299999999999</v>
      </c>
      <c r="F29933">
        <v>6061900</v>
      </c>
      <c r="G29933" t="s">
        <v>18</v>
      </c>
      <c r="H29933" t="s">
        <v>18</v>
      </c>
      <c r="I29933" t="s">
        <v>178</v>
      </c>
      <c r="J29933" t="s">
        <v>135</v>
      </c>
      <c r="K29933" t="s">
        <v>179</v>
      </c>
    </row>
    <row r="29934" spans="1:11">
      <c r="A29934" s="8">
        <v>45541</v>
      </c>
      <c r="B29934">
        <v>172.5977</v>
      </c>
      <c r="C29934">
        <v>173.85470000000001</v>
      </c>
      <c r="D29934">
        <v>172.18530000000001</v>
      </c>
      <c r="E29934">
        <v>172.4308</v>
      </c>
      <c r="F29934">
        <v>5785700</v>
      </c>
      <c r="G29934" t="s">
        <v>18</v>
      </c>
      <c r="H29934" t="s">
        <v>18</v>
      </c>
      <c r="I29934" t="s">
        <v>178</v>
      </c>
      <c r="J29934" t="s">
        <v>135</v>
      </c>
      <c r="K29934" t="s">
        <v>179</v>
      </c>
    </row>
    <row r="29935" spans="1:11">
      <c r="A29935" s="8">
        <v>45544</v>
      </c>
      <c r="B29935">
        <v>172.3817</v>
      </c>
      <c r="C29935">
        <v>173.6583</v>
      </c>
      <c r="D29935">
        <v>171.51750000000001</v>
      </c>
      <c r="E29935">
        <v>172.89230000000001</v>
      </c>
      <c r="F29935">
        <v>6450200</v>
      </c>
      <c r="G29935" t="s">
        <v>18</v>
      </c>
      <c r="H29935" t="s">
        <v>18</v>
      </c>
      <c r="I29935" t="s">
        <v>178</v>
      </c>
      <c r="J29935" t="s">
        <v>135</v>
      </c>
      <c r="K29935" t="s">
        <v>179</v>
      </c>
    </row>
    <row r="29936" spans="1:11">
      <c r="A29936" s="8">
        <v>45545</v>
      </c>
      <c r="B29936">
        <v>172.745</v>
      </c>
      <c r="C29936">
        <v>174.73849999999999</v>
      </c>
      <c r="D29936">
        <v>172.745</v>
      </c>
      <c r="E29936">
        <v>174.59119999999999</v>
      </c>
      <c r="F29936">
        <v>6396300</v>
      </c>
      <c r="G29936" t="s">
        <v>18</v>
      </c>
      <c r="H29936" t="s">
        <v>18</v>
      </c>
      <c r="I29936" t="s">
        <v>178</v>
      </c>
      <c r="J29936" t="s">
        <v>135</v>
      </c>
      <c r="K29936" t="s">
        <v>179</v>
      </c>
    </row>
    <row r="29937" spans="1:11">
      <c r="A29937" s="8">
        <v>45546</v>
      </c>
      <c r="B29937">
        <v>173.42259999999999</v>
      </c>
      <c r="C29937">
        <v>173.81540000000001</v>
      </c>
      <c r="D29937">
        <v>170.5061</v>
      </c>
      <c r="E29937">
        <v>170.79079999999999</v>
      </c>
      <c r="F29937">
        <v>6828200</v>
      </c>
      <c r="G29937" t="s">
        <v>18</v>
      </c>
      <c r="H29937" t="s">
        <v>18</v>
      </c>
      <c r="I29937" t="s">
        <v>178</v>
      </c>
      <c r="J29937" t="s">
        <v>135</v>
      </c>
      <c r="K29937" t="s">
        <v>179</v>
      </c>
    </row>
    <row r="29938" spans="1:11">
      <c r="A29938" s="8">
        <v>45547</v>
      </c>
      <c r="B29938">
        <v>170.77119999999999</v>
      </c>
      <c r="C29938">
        <v>171.4684</v>
      </c>
      <c r="D29938">
        <v>169.33750000000001</v>
      </c>
      <c r="E29938">
        <v>170.34889999999999</v>
      </c>
      <c r="F29938">
        <v>4839800</v>
      </c>
      <c r="G29938" t="s">
        <v>18</v>
      </c>
      <c r="H29938" t="s">
        <v>18</v>
      </c>
      <c r="I29938" t="s">
        <v>178</v>
      </c>
      <c r="J29938" t="s">
        <v>135</v>
      </c>
      <c r="K29938" t="s">
        <v>179</v>
      </c>
    </row>
    <row r="29939" spans="1:11">
      <c r="A29939" s="8">
        <v>45548</v>
      </c>
      <c r="B29939">
        <v>170.25069999999999</v>
      </c>
      <c r="C29939">
        <v>171.3997</v>
      </c>
      <c r="D29939">
        <v>169.691</v>
      </c>
      <c r="E29939">
        <v>170.94800000000001</v>
      </c>
      <c r="F29939">
        <v>3918000</v>
      </c>
      <c r="G29939" t="s">
        <v>18</v>
      </c>
      <c r="H29939" t="s">
        <v>18</v>
      </c>
      <c r="I29939" t="s">
        <v>178</v>
      </c>
      <c r="J29939" t="s">
        <v>135</v>
      </c>
      <c r="K29939" t="s">
        <v>179</v>
      </c>
    </row>
    <row r="29940" spans="1:11">
      <c r="A29940" s="8">
        <v>45551</v>
      </c>
      <c r="B29940">
        <v>171.56659999999999</v>
      </c>
      <c r="C29940">
        <v>174.1198</v>
      </c>
      <c r="D29940">
        <v>171.18369999999999</v>
      </c>
      <c r="E29940">
        <v>174.05109999999999</v>
      </c>
      <c r="F29940">
        <v>6892300</v>
      </c>
      <c r="G29940" t="s">
        <v>18</v>
      </c>
      <c r="H29940" t="s">
        <v>18</v>
      </c>
      <c r="I29940" t="s">
        <v>178</v>
      </c>
      <c r="J29940" t="s">
        <v>135</v>
      </c>
      <c r="K29940" t="s">
        <v>179</v>
      </c>
    </row>
    <row r="29941" spans="1:11">
      <c r="A29941" s="8">
        <v>45552</v>
      </c>
      <c r="B29941">
        <v>173.4521</v>
      </c>
      <c r="C29941">
        <v>173.786</v>
      </c>
      <c r="D29941">
        <v>172.20490000000001</v>
      </c>
      <c r="E29941">
        <v>172.71559999999999</v>
      </c>
      <c r="F29941">
        <v>4757100</v>
      </c>
      <c r="G29941" t="s">
        <v>18</v>
      </c>
      <c r="H29941" t="s">
        <v>18</v>
      </c>
      <c r="I29941" t="s">
        <v>178</v>
      </c>
      <c r="J29941" t="s">
        <v>135</v>
      </c>
      <c r="K29941" t="s">
        <v>179</v>
      </c>
    </row>
    <row r="29942" spans="1:11">
      <c r="A29942" s="8">
        <v>45553</v>
      </c>
      <c r="B29942">
        <v>171.90049999999999</v>
      </c>
      <c r="C29942">
        <v>172.73519999999999</v>
      </c>
      <c r="D29942">
        <v>169.46510000000001</v>
      </c>
      <c r="E29942">
        <v>170.79079999999999</v>
      </c>
      <c r="F29942">
        <v>5102900</v>
      </c>
      <c r="G29942" t="s">
        <v>18</v>
      </c>
      <c r="H29942" t="s">
        <v>18</v>
      </c>
      <c r="I29942" t="s">
        <v>178</v>
      </c>
      <c r="J29942" t="s">
        <v>135</v>
      </c>
      <c r="K29942" t="s">
        <v>179</v>
      </c>
    </row>
    <row r="29943" spans="1:11">
      <c r="A29943" s="8">
        <v>45554</v>
      </c>
      <c r="B29943">
        <v>169.7696</v>
      </c>
      <c r="C29943">
        <v>170.0445</v>
      </c>
      <c r="D29943">
        <v>167.31450000000001</v>
      </c>
      <c r="E29943">
        <v>168.4537</v>
      </c>
      <c r="F29943">
        <v>8692000</v>
      </c>
      <c r="G29943" t="s">
        <v>18</v>
      </c>
      <c r="H29943" t="s">
        <v>18</v>
      </c>
      <c r="I29943" t="s">
        <v>178</v>
      </c>
      <c r="J29943" t="s">
        <v>135</v>
      </c>
      <c r="K29943" t="s">
        <v>179</v>
      </c>
    </row>
    <row r="29944" spans="1:11">
      <c r="A29944" s="8">
        <v>45555</v>
      </c>
      <c r="B29944">
        <v>168.42420000000001</v>
      </c>
      <c r="C29944">
        <v>171.3997</v>
      </c>
      <c r="D29944">
        <v>168.4144</v>
      </c>
      <c r="E29944">
        <v>171.08539999999999</v>
      </c>
      <c r="F29944">
        <v>28647500</v>
      </c>
      <c r="G29944" t="s">
        <v>18</v>
      </c>
      <c r="H29944" t="s">
        <v>18</v>
      </c>
      <c r="I29944" t="s">
        <v>178</v>
      </c>
      <c r="J29944" t="s">
        <v>135</v>
      </c>
      <c r="K29944" t="s">
        <v>179</v>
      </c>
    </row>
    <row r="29945" spans="1:11">
      <c r="A29945" s="8">
        <v>45558</v>
      </c>
      <c r="B29945">
        <v>170.8792</v>
      </c>
      <c r="C29945">
        <v>172.03800000000001</v>
      </c>
      <c r="D29945">
        <v>169.48480000000001</v>
      </c>
      <c r="E29945">
        <v>170.64359999999999</v>
      </c>
      <c r="F29945">
        <v>10265000</v>
      </c>
      <c r="G29945" t="s">
        <v>18</v>
      </c>
      <c r="H29945" t="s">
        <v>18</v>
      </c>
      <c r="I29945" t="s">
        <v>178</v>
      </c>
      <c r="J29945" t="s">
        <v>135</v>
      </c>
      <c r="K29945" t="s">
        <v>179</v>
      </c>
    </row>
    <row r="29946" spans="1:11">
      <c r="A29946" s="8">
        <v>45559</v>
      </c>
      <c r="B29946">
        <v>169.76949999999999</v>
      </c>
      <c r="C29946">
        <v>171.3604</v>
      </c>
      <c r="D29946">
        <v>169.51419999999999</v>
      </c>
      <c r="E29946">
        <v>170.12309999999999</v>
      </c>
      <c r="F29946">
        <v>5422400</v>
      </c>
      <c r="G29946" t="s">
        <v>18</v>
      </c>
      <c r="H29946" t="s">
        <v>18</v>
      </c>
      <c r="I29946" t="s">
        <v>178</v>
      </c>
      <c r="J29946" t="s">
        <v>135</v>
      </c>
      <c r="K29946" t="s">
        <v>179</v>
      </c>
    </row>
    <row r="29947" spans="1:11">
      <c r="A29947" s="8">
        <v>45560</v>
      </c>
      <c r="B29947">
        <v>170.93809999999999</v>
      </c>
      <c r="C29947">
        <v>171.53720000000001</v>
      </c>
      <c r="D29947">
        <v>168.96430000000001</v>
      </c>
      <c r="E29947">
        <v>169.16069999999999</v>
      </c>
      <c r="F29947">
        <v>8916500</v>
      </c>
      <c r="G29947" t="s">
        <v>18</v>
      </c>
      <c r="H29947" t="s">
        <v>18</v>
      </c>
      <c r="I29947" t="s">
        <v>178</v>
      </c>
      <c r="J29947" t="s">
        <v>135</v>
      </c>
      <c r="K29947" t="s">
        <v>179</v>
      </c>
    </row>
    <row r="29948" spans="1:11">
      <c r="A29948" s="8">
        <v>45561</v>
      </c>
      <c r="B29948">
        <v>168.4144</v>
      </c>
      <c r="C29948">
        <v>171.4684</v>
      </c>
      <c r="D29948">
        <v>168.27690000000001</v>
      </c>
      <c r="E29948">
        <v>170.09360000000001</v>
      </c>
      <c r="F29948">
        <v>4957200</v>
      </c>
      <c r="G29948" t="s">
        <v>18</v>
      </c>
      <c r="H29948" t="s">
        <v>18</v>
      </c>
      <c r="I29948" t="s">
        <v>178</v>
      </c>
      <c r="J29948" t="s">
        <v>135</v>
      </c>
      <c r="K29948" t="s">
        <v>179</v>
      </c>
    </row>
    <row r="29949" spans="1:11">
      <c r="A29949" s="8">
        <v>45562</v>
      </c>
      <c r="B29949">
        <v>169.8972</v>
      </c>
      <c r="C29949">
        <v>171.31129999999999</v>
      </c>
      <c r="D29949">
        <v>169.47499999999999</v>
      </c>
      <c r="E29949">
        <v>170.42750000000001</v>
      </c>
      <c r="F29949">
        <v>4599500</v>
      </c>
      <c r="G29949" t="s">
        <v>18</v>
      </c>
      <c r="H29949" t="s">
        <v>18</v>
      </c>
      <c r="I29949" t="s">
        <v>178</v>
      </c>
      <c r="J29949" t="s">
        <v>135</v>
      </c>
      <c r="K29949" t="s">
        <v>179</v>
      </c>
    </row>
    <row r="29950" spans="1:11">
      <c r="A29950" s="8">
        <v>45565</v>
      </c>
      <c r="B29950">
        <v>170.60429999999999</v>
      </c>
      <c r="C29950">
        <v>170.86940000000001</v>
      </c>
      <c r="D29950">
        <v>169.6026</v>
      </c>
      <c r="E29950">
        <v>170.0838</v>
      </c>
      <c r="F29950">
        <v>6296600</v>
      </c>
      <c r="G29950" t="s">
        <v>18</v>
      </c>
      <c r="H29950" t="s">
        <v>18</v>
      </c>
      <c r="I29950" t="s">
        <v>178</v>
      </c>
      <c r="J29950" t="s">
        <v>135</v>
      </c>
      <c r="K29950" t="s">
        <v>179</v>
      </c>
    </row>
    <row r="29951" spans="1:11">
      <c r="A29951" s="8">
        <v>45566</v>
      </c>
      <c r="B29951">
        <v>170.12309999999999</v>
      </c>
      <c r="C29951">
        <v>170.86940000000001</v>
      </c>
      <c r="D29951">
        <v>169.1018</v>
      </c>
      <c r="E29951">
        <v>169.92670000000001</v>
      </c>
      <c r="F29951">
        <v>7130600</v>
      </c>
      <c r="G29951" t="s">
        <v>18</v>
      </c>
      <c r="H29951" t="s">
        <v>18</v>
      </c>
      <c r="I29951" t="s">
        <v>178</v>
      </c>
      <c r="J29951" t="s">
        <v>135</v>
      </c>
      <c r="K29951" t="s">
        <v>179</v>
      </c>
    </row>
    <row r="29952" spans="1:11">
      <c r="A29952" s="8">
        <v>45567</v>
      </c>
      <c r="B29952">
        <v>168.9152</v>
      </c>
      <c r="C29952">
        <v>169.34729999999999</v>
      </c>
      <c r="D29952">
        <v>168.00190000000001</v>
      </c>
      <c r="E29952">
        <v>168.82679999999999</v>
      </c>
      <c r="F29952">
        <v>6212700</v>
      </c>
      <c r="G29952" t="s">
        <v>18</v>
      </c>
      <c r="H29952" t="s">
        <v>18</v>
      </c>
      <c r="I29952" t="s">
        <v>178</v>
      </c>
      <c r="J29952" t="s">
        <v>135</v>
      </c>
      <c r="K29952" t="s">
        <v>179</v>
      </c>
    </row>
    <row r="29953" spans="1:11">
      <c r="A29953" s="8">
        <v>45568</v>
      </c>
      <c r="B29953">
        <v>168.2867</v>
      </c>
      <c r="C29953">
        <v>168.2867</v>
      </c>
      <c r="D29953">
        <v>166.71549999999999</v>
      </c>
      <c r="E29953">
        <v>167.0592</v>
      </c>
      <c r="F29953">
        <v>4794300</v>
      </c>
      <c r="G29953" t="s">
        <v>18</v>
      </c>
      <c r="H29953" t="s">
        <v>18</v>
      </c>
      <c r="I29953" t="s">
        <v>178</v>
      </c>
      <c r="J29953" t="s">
        <v>135</v>
      </c>
      <c r="K29953" t="s">
        <v>179</v>
      </c>
    </row>
    <row r="29954" spans="1:11">
      <c r="A29954" s="8">
        <v>45569</v>
      </c>
      <c r="B29954">
        <v>165.81209999999999</v>
      </c>
      <c r="C29954">
        <v>167.02979999999999</v>
      </c>
      <c r="D29954">
        <v>165.23269999999999</v>
      </c>
      <c r="E29954">
        <v>165.8415</v>
      </c>
      <c r="F29954">
        <v>6002800</v>
      </c>
      <c r="G29954" t="s">
        <v>18</v>
      </c>
      <c r="H29954" t="s">
        <v>18</v>
      </c>
      <c r="I29954" t="s">
        <v>178</v>
      </c>
      <c r="J29954" t="s">
        <v>135</v>
      </c>
      <c r="K29954" t="s">
        <v>179</v>
      </c>
    </row>
    <row r="29955" spans="1:11">
      <c r="A29955" s="8">
        <v>45572</v>
      </c>
      <c r="B29955">
        <v>166.1165</v>
      </c>
      <c r="C29955">
        <v>166.52889999999999</v>
      </c>
      <c r="D29955">
        <v>163.86770000000001</v>
      </c>
      <c r="E29955">
        <v>164.11320000000001</v>
      </c>
      <c r="F29955">
        <v>6325300</v>
      </c>
      <c r="G29955" t="s">
        <v>18</v>
      </c>
      <c r="H29955" t="s">
        <v>18</v>
      </c>
      <c r="I29955" t="s">
        <v>178</v>
      </c>
      <c r="J29955" t="s">
        <v>135</v>
      </c>
      <c r="K29955" t="s">
        <v>179</v>
      </c>
    </row>
    <row r="29956" spans="1:11">
      <c r="A29956" s="8">
        <v>45573</v>
      </c>
      <c r="B29956">
        <v>163.84800000000001</v>
      </c>
      <c r="C29956">
        <v>165.55670000000001</v>
      </c>
      <c r="D29956">
        <v>163.27850000000001</v>
      </c>
      <c r="E29956">
        <v>165.1345</v>
      </c>
      <c r="F29956">
        <v>7473000</v>
      </c>
      <c r="G29956" t="s">
        <v>18</v>
      </c>
      <c r="H29956" t="s">
        <v>18</v>
      </c>
      <c r="I29956" t="s">
        <v>178</v>
      </c>
      <c r="J29956" t="s">
        <v>135</v>
      </c>
      <c r="K29956" t="s">
        <v>179</v>
      </c>
    </row>
    <row r="29957" spans="1:11">
      <c r="A29957" s="8">
        <v>45574</v>
      </c>
      <c r="B29957">
        <v>165.35050000000001</v>
      </c>
      <c r="C29957">
        <v>166.75479999999999</v>
      </c>
      <c r="D29957">
        <v>164.97730000000001</v>
      </c>
      <c r="E29957">
        <v>166.22450000000001</v>
      </c>
      <c r="F29957">
        <v>8758800</v>
      </c>
      <c r="G29957" t="s">
        <v>18</v>
      </c>
      <c r="H29957" t="s">
        <v>18</v>
      </c>
      <c r="I29957" t="s">
        <v>178</v>
      </c>
      <c r="J29957" t="s">
        <v>135</v>
      </c>
      <c r="K29957" t="s">
        <v>179</v>
      </c>
    </row>
    <row r="29958" spans="1:11">
      <c r="A29958" s="8">
        <v>45575</v>
      </c>
      <c r="B29958">
        <v>165.7629</v>
      </c>
      <c r="C29958">
        <v>166.73509999999999</v>
      </c>
      <c r="D29958">
        <v>165.3407</v>
      </c>
      <c r="E29958">
        <v>165.9102</v>
      </c>
      <c r="F29958">
        <v>6932300</v>
      </c>
      <c r="G29958" t="s">
        <v>18</v>
      </c>
      <c r="H29958" t="s">
        <v>18</v>
      </c>
      <c r="I29958" t="s">
        <v>178</v>
      </c>
      <c r="J29958" t="s">
        <v>135</v>
      </c>
      <c r="K29958" t="s">
        <v>179</v>
      </c>
    </row>
    <row r="29959" spans="1:11">
      <c r="A29959" s="8">
        <v>45576</v>
      </c>
      <c r="B29959">
        <v>166.4111</v>
      </c>
      <c r="C29959">
        <v>168.32599999999999</v>
      </c>
      <c r="D29959">
        <v>165.9299</v>
      </c>
      <c r="E29959">
        <v>168.01169999999999</v>
      </c>
      <c r="F29959">
        <v>7036500</v>
      </c>
      <c r="G29959" t="s">
        <v>18</v>
      </c>
      <c r="H29959" t="s">
        <v>18</v>
      </c>
      <c r="I29959" t="s">
        <v>178</v>
      </c>
      <c r="J29959" t="s">
        <v>135</v>
      </c>
      <c r="K29959" t="s">
        <v>179</v>
      </c>
    </row>
    <row r="29960" spans="1:11">
      <c r="A29960" s="8">
        <v>45579</v>
      </c>
      <c r="B29960">
        <v>167.94300000000001</v>
      </c>
      <c r="C29960">
        <v>169.7303</v>
      </c>
      <c r="D29960">
        <v>167.66810000000001</v>
      </c>
      <c r="E29960">
        <v>169.40620000000001</v>
      </c>
      <c r="F29960">
        <v>5909000</v>
      </c>
      <c r="G29960" t="s">
        <v>18</v>
      </c>
      <c r="H29960" t="s">
        <v>18</v>
      </c>
      <c r="I29960" t="s">
        <v>178</v>
      </c>
      <c r="J29960" t="s">
        <v>135</v>
      </c>
      <c r="K29960" t="s">
        <v>179</v>
      </c>
    </row>
    <row r="29961" spans="1:11">
      <c r="A29961" s="8">
        <v>45580</v>
      </c>
      <c r="B29961">
        <v>169.77940000000001</v>
      </c>
      <c r="C29961">
        <v>171.76300000000001</v>
      </c>
      <c r="D29961">
        <v>169.7106</v>
      </c>
      <c r="E29961">
        <v>170.44710000000001</v>
      </c>
      <c r="F29961">
        <v>7172200</v>
      </c>
      <c r="G29961" t="s">
        <v>18</v>
      </c>
      <c r="H29961" t="s">
        <v>18</v>
      </c>
      <c r="I29961" t="s">
        <v>178</v>
      </c>
      <c r="J29961" t="s">
        <v>135</v>
      </c>
      <c r="K29961" t="s">
        <v>179</v>
      </c>
    </row>
    <row r="29962" spans="1:11">
      <c r="A29962" s="8">
        <v>45581</v>
      </c>
      <c r="B29962">
        <v>168.78749999999999</v>
      </c>
      <c r="C29962">
        <v>169.48480000000001</v>
      </c>
      <c r="D29962">
        <v>167.81530000000001</v>
      </c>
      <c r="E29962">
        <v>169.27850000000001</v>
      </c>
      <c r="F29962">
        <v>6117000</v>
      </c>
      <c r="G29962" t="s">
        <v>18</v>
      </c>
      <c r="H29962" t="s">
        <v>18</v>
      </c>
      <c r="I29962" t="s">
        <v>178</v>
      </c>
      <c r="J29962" t="s">
        <v>135</v>
      </c>
      <c r="K29962" t="s">
        <v>179</v>
      </c>
    </row>
    <row r="29963" spans="1:11">
      <c r="A29963" s="8">
        <v>45582</v>
      </c>
      <c r="B29963">
        <v>169.0821</v>
      </c>
      <c r="C29963">
        <v>170.55520000000001</v>
      </c>
      <c r="D29963">
        <v>168.66970000000001</v>
      </c>
      <c r="E29963">
        <v>169.18039999999999</v>
      </c>
      <c r="F29963">
        <v>7045600</v>
      </c>
      <c r="G29963" t="s">
        <v>18</v>
      </c>
      <c r="H29963" t="s">
        <v>18</v>
      </c>
      <c r="I29963" t="s">
        <v>178</v>
      </c>
      <c r="J29963" t="s">
        <v>135</v>
      </c>
      <c r="K29963" t="s">
        <v>179</v>
      </c>
    </row>
    <row r="29964" spans="1:11">
      <c r="A29964" s="8">
        <v>45583</v>
      </c>
      <c r="B29964">
        <v>168.2192</v>
      </c>
      <c r="C29964">
        <v>170.10589999999999</v>
      </c>
      <c r="D29964">
        <v>166.40170000000001</v>
      </c>
      <c r="E29964">
        <v>169.18729999999999</v>
      </c>
      <c r="F29964">
        <v>8372500</v>
      </c>
      <c r="G29964" t="s">
        <v>184</v>
      </c>
      <c r="H29964" t="s">
        <v>18</v>
      </c>
      <c r="I29964" t="s">
        <v>178</v>
      </c>
      <c r="J29964" t="s">
        <v>135</v>
      </c>
      <c r="K29964" t="s">
        <v>179</v>
      </c>
    </row>
    <row r="29965" spans="1:11">
      <c r="A29965" s="8">
        <v>45586</v>
      </c>
      <c r="B29965">
        <v>168.89089999999999</v>
      </c>
      <c r="C29965">
        <v>169.38480000000001</v>
      </c>
      <c r="D29965">
        <v>166.39179999999999</v>
      </c>
      <c r="E29965">
        <v>167.46850000000001</v>
      </c>
      <c r="F29965">
        <v>5522500</v>
      </c>
      <c r="G29965" t="s">
        <v>18</v>
      </c>
      <c r="H29965" t="s">
        <v>18</v>
      </c>
      <c r="I29965" t="s">
        <v>178</v>
      </c>
      <c r="J29965" t="s">
        <v>135</v>
      </c>
      <c r="K29965" t="s">
        <v>179</v>
      </c>
    </row>
    <row r="29966" spans="1:11">
      <c r="A29966" s="8">
        <v>45587</v>
      </c>
      <c r="B29966">
        <v>166.5104</v>
      </c>
      <c r="C29966">
        <v>168.64400000000001</v>
      </c>
      <c r="D29966">
        <v>166.5104</v>
      </c>
      <c r="E29966">
        <v>167.6266</v>
      </c>
      <c r="F29966">
        <v>7511400</v>
      </c>
      <c r="G29966" t="s">
        <v>18</v>
      </c>
      <c r="H29966" t="s">
        <v>18</v>
      </c>
      <c r="I29966" t="s">
        <v>178</v>
      </c>
      <c r="J29966" t="s">
        <v>135</v>
      </c>
      <c r="K29966" t="s">
        <v>179</v>
      </c>
    </row>
    <row r="29967" spans="1:11">
      <c r="A29967" s="8">
        <v>45588</v>
      </c>
      <c r="B29967">
        <v>167.47839999999999</v>
      </c>
      <c r="C29967">
        <v>168.0908</v>
      </c>
      <c r="D29967">
        <v>166.66839999999999</v>
      </c>
      <c r="E29967">
        <v>167.50800000000001</v>
      </c>
      <c r="F29967">
        <v>4837800</v>
      </c>
      <c r="G29967" t="s">
        <v>18</v>
      </c>
      <c r="H29967" t="s">
        <v>18</v>
      </c>
      <c r="I29967" t="s">
        <v>178</v>
      </c>
      <c r="J29967" t="s">
        <v>135</v>
      </c>
      <c r="K29967" t="s">
        <v>179</v>
      </c>
    </row>
    <row r="29968" spans="1:11">
      <c r="A29968" s="8">
        <v>45589</v>
      </c>
      <c r="B29968">
        <v>167.35</v>
      </c>
      <c r="C29968">
        <v>167.88339999999999</v>
      </c>
      <c r="D29968">
        <v>166.86600000000001</v>
      </c>
      <c r="E29968">
        <v>167.54750000000001</v>
      </c>
      <c r="F29968">
        <v>5861200</v>
      </c>
      <c r="G29968" t="s">
        <v>18</v>
      </c>
      <c r="H29968" t="s">
        <v>18</v>
      </c>
      <c r="I29968" t="s">
        <v>178</v>
      </c>
      <c r="J29968" t="s">
        <v>135</v>
      </c>
      <c r="K29968" t="s">
        <v>179</v>
      </c>
    </row>
    <row r="29969" spans="1:11">
      <c r="A29969" s="8">
        <v>45590</v>
      </c>
      <c r="B29969">
        <v>166.8561</v>
      </c>
      <c r="C29969">
        <v>167.33019999999999</v>
      </c>
      <c r="D29969">
        <v>165.98679999999999</v>
      </c>
      <c r="E29969">
        <v>166.16470000000001</v>
      </c>
      <c r="F29969">
        <v>4877900</v>
      </c>
      <c r="G29969" t="s">
        <v>18</v>
      </c>
      <c r="H29969" t="s">
        <v>18</v>
      </c>
      <c r="I29969" t="s">
        <v>178</v>
      </c>
      <c r="J29969" t="s">
        <v>135</v>
      </c>
      <c r="K29969" t="s">
        <v>179</v>
      </c>
    </row>
    <row r="29970" spans="1:11">
      <c r="A29970" s="8">
        <v>45593</v>
      </c>
      <c r="B29970">
        <v>167.21170000000001</v>
      </c>
      <c r="C29970">
        <v>167.58709999999999</v>
      </c>
      <c r="D29970">
        <v>166.3227</v>
      </c>
      <c r="E29970">
        <v>167.23150000000001</v>
      </c>
      <c r="F29970">
        <v>5753800</v>
      </c>
      <c r="G29970" t="s">
        <v>18</v>
      </c>
      <c r="H29970" t="s">
        <v>18</v>
      </c>
      <c r="I29970" t="s">
        <v>178</v>
      </c>
      <c r="J29970" t="s">
        <v>135</v>
      </c>
      <c r="K29970" t="s">
        <v>179</v>
      </c>
    </row>
    <row r="29971" spans="1:11">
      <c r="A29971" s="8">
        <v>45594</v>
      </c>
      <c r="B29971">
        <v>166.79679999999999</v>
      </c>
      <c r="C29971">
        <v>166.79679999999999</v>
      </c>
      <c r="D29971">
        <v>164.79159999999999</v>
      </c>
      <c r="E29971">
        <v>165.1275</v>
      </c>
      <c r="F29971">
        <v>5681000</v>
      </c>
      <c r="G29971" t="s">
        <v>18</v>
      </c>
      <c r="H29971" t="s">
        <v>18</v>
      </c>
      <c r="I29971" t="s">
        <v>178</v>
      </c>
      <c r="J29971" t="s">
        <v>135</v>
      </c>
      <c r="K29971" t="s">
        <v>179</v>
      </c>
    </row>
    <row r="29972" spans="1:11">
      <c r="A29972" s="8">
        <v>45595</v>
      </c>
      <c r="B29972">
        <v>165.04839999999999</v>
      </c>
      <c r="C29972">
        <v>165.2756</v>
      </c>
      <c r="D29972">
        <v>163.9323</v>
      </c>
      <c r="E29972">
        <v>164.12979999999999</v>
      </c>
      <c r="F29972">
        <v>5518100</v>
      </c>
      <c r="G29972" t="s">
        <v>18</v>
      </c>
      <c r="H29972" t="s">
        <v>18</v>
      </c>
      <c r="I29972" t="s">
        <v>178</v>
      </c>
      <c r="J29972" t="s">
        <v>135</v>
      </c>
      <c r="K29972" t="s">
        <v>179</v>
      </c>
    </row>
    <row r="29973" spans="1:11">
      <c r="A29973" s="8">
        <v>45596</v>
      </c>
      <c r="B29973">
        <v>163.7347</v>
      </c>
      <c r="C29973">
        <v>164.9991</v>
      </c>
      <c r="D29973">
        <v>163.0729</v>
      </c>
      <c r="E29973">
        <v>163.1618</v>
      </c>
      <c r="F29973">
        <v>6056500</v>
      </c>
      <c r="G29973" t="s">
        <v>18</v>
      </c>
      <c r="H29973" t="s">
        <v>18</v>
      </c>
      <c r="I29973" t="s">
        <v>178</v>
      </c>
      <c r="J29973" t="s">
        <v>135</v>
      </c>
      <c r="K29973" t="s">
        <v>179</v>
      </c>
    </row>
    <row r="29974" spans="1:11">
      <c r="A29974" s="8">
        <v>45597</v>
      </c>
      <c r="B29974">
        <v>163.2902</v>
      </c>
      <c r="C29974">
        <v>164.3175</v>
      </c>
      <c r="D29974">
        <v>162.97409999999999</v>
      </c>
      <c r="E29974">
        <v>163.08279999999999</v>
      </c>
      <c r="F29974">
        <v>5454800</v>
      </c>
      <c r="G29974" t="s">
        <v>18</v>
      </c>
      <c r="H29974" t="s">
        <v>18</v>
      </c>
      <c r="I29974" t="s">
        <v>178</v>
      </c>
      <c r="J29974" t="s">
        <v>135</v>
      </c>
      <c r="K29974" t="s">
        <v>179</v>
      </c>
    </row>
    <row r="29975" spans="1:11">
      <c r="A29975" s="8">
        <v>45600</v>
      </c>
      <c r="B29975">
        <v>163.6952</v>
      </c>
      <c r="C29975">
        <v>164.23849999999999</v>
      </c>
      <c r="D29975">
        <v>162.56909999999999</v>
      </c>
      <c r="E29975">
        <v>163.06299999999999</v>
      </c>
      <c r="F29975">
        <v>5130200</v>
      </c>
      <c r="G29975" t="s">
        <v>18</v>
      </c>
      <c r="H29975" t="s">
        <v>18</v>
      </c>
      <c r="I29975" t="s">
        <v>178</v>
      </c>
      <c r="J29975" t="s">
        <v>135</v>
      </c>
      <c r="K29975" t="s">
        <v>179</v>
      </c>
    </row>
    <row r="29976" spans="1:11">
      <c r="A29976" s="8">
        <v>45601</v>
      </c>
      <c r="B29976">
        <v>162.32220000000001</v>
      </c>
      <c r="C29976">
        <v>164.28790000000001</v>
      </c>
      <c r="D29976">
        <v>162.32220000000001</v>
      </c>
      <c r="E29976">
        <v>163.7347</v>
      </c>
      <c r="F29976">
        <v>4397400</v>
      </c>
      <c r="G29976" t="s">
        <v>18</v>
      </c>
      <c r="H29976" t="s">
        <v>18</v>
      </c>
      <c r="I29976" t="s">
        <v>178</v>
      </c>
      <c r="J29976" t="s">
        <v>135</v>
      </c>
      <c r="K29976" t="s">
        <v>179</v>
      </c>
    </row>
    <row r="29977" spans="1:11">
      <c r="A29977" s="8">
        <v>45602</v>
      </c>
      <c r="B29977">
        <v>163.5865</v>
      </c>
      <c r="C29977">
        <v>164.01130000000001</v>
      </c>
      <c r="D29977">
        <v>157.85740000000001</v>
      </c>
      <c r="E29977">
        <v>159.0823</v>
      </c>
      <c r="F29977">
        <v>11473700</v>
      </c>
      <c r="G29977" t="s">
        <v>18</v>
      </c>
      <c r="H29977" t="s">
        <v>18</v>
      </c>
      <c r="I29977" t="s">
        <v>178</v>
      </c>
      <c r="J29977" t="s">
        <v>135</v>
      </c>
      <c r="K29977" t="s">
        <v>179</v>
      </c>
    </row>
    <row r="29978" spans="1:11">
      <c r="A29978" s="8">
        <v>45603</v>
      </c>
      <c r="B29978">
        <v>159.9811</v>
      </c>
      <c r="C29978">
        <v>161.9468</v>
      </c>
      <c r="D29978">
        <v>159.50700000000001</v>
      </c>
      <c r="E29978">
        <v>161.4134</v>
      </c>
      <c r="F29978">
        <v>9056700</v>
      </c>
      <c r="G29978" t="s">
        <v>18</v>
      </c>
      <c r="H29978" t="s">
        <v>18</v>
      </c>
      <c r="I29978" t="s">
        <v>178</v>
      </c>
      <c r="J29978" t="s">
        <v>135</v>
      </c>
      <c r="K29978" t="s">
        <v>179</v>
      </c>
    </row>
    <row r="29979" spans="1:11">
      <c r="A29979" s="8">
        <v>45604</v>
      </c>
      <c r="B29979">
        <v>162.01599999999999</v>
      </c>
      <c r="C29979">
        <v>165.7004</v>
      </c>
      <c r="D29979">
        <v>161.9271</v>
      </c>
      <c r="E29979">
        <v>165.6609</v>
      </c>
      <c r="F29979">
        <v>7506200</v>
      </c>
      <c r="G29979" t="s">
        <v>18</v>
      </c>
      <c r="H29979" t="s">
        <v>18</v>
      </c>
      <c r="I29979" t="s">
        <v>178</v>
      </c>
      <c r="J29979" t="s">
        <v>135</v>
      </c>
      <c r="K29979" t="s">
        <v>179</v>
      </c>
    </row>
    <row r="29980" spans="1:11">
      <c r="A29980" s="8">
        <v>45607</v>
      </c>
      <c r="B29980">
        <v>164.95949999999999</v>
      </c>
      <c r="C29980">
        <v>166.46100000000001</v>
      </c>
      <c r="D29980">
        <v>163.75450000000001</v>
      </c>
      <c r="E29980">
        <v>164.00139999999999</v>
      </c>
      <c r="F29980">
        <v>6364400</v>
      </c>
      <c r="G29980" t="s">
        <v>18</v>
      </c>
      <c r="H29980" t="s">
        <v>18</v>
      </c>
      <c r="I29980" t="s">
        <v>178</v>
      </c>
      <c r="J29980" t="s">
        <v>135</v>
      </c>
      <c r="K29980" t="s">
        <v>179</v>
      </c>
    </row>
    <row r="29981" spans="1:11">
      <c r="A29981" s="8">
        <v>45608</v>
      </c>
      <c r="B29981">
        <v>164.11009999999999</v>
      </c>
      <c r="C29981">
        <v>165.0188</v>
      </c>
      <c r="D29981">
        <v>163.547</v>
      </c>
      <c r="E29981">
        <v>163.81370000000001</v>
      </c>
      <c r="F29981">
        <v>6507500</v>
      </c>
      <c r="G29981" t="s">
        <v>18</v>
      </c>
      <c r="H29981" t="s">
        <v>18</v>
      </c>
      <c r="I29981" t="s">
        <v>178</v>
      </c>
      <c r="J29981" t="s">
        <v>135</v>
      </c>
      <c r="K29981" t="s">
        <v>179</v>
      </c>
    </row>
    <row r="29982" spans="1:11">
      <c r="A29982" s="8">
        <v>45609</v>
      </c>
      <c r="B29982">
        <v>164.03100000000001</v>
      </c>
      <c r="C29982">
        <v>164.762</v>
      </c>
      <c r="D29982">
        <v>163.6557</v>
      </c>
      <c r="E29982">
        <v>164.54470000000001</v>
      </c>
      <c r="F29982">
        <v>5412300</v>
      </c>
      <c r="G29982" t="s">
        <v>18</v>
      </c>
      <c r="H29982" t="s">
        <v>18</v>
      </c>
      <c r="I29982" t="s">
        <v>178</v>
      </c>
      <c r="J29982" t="s">
        <v>135</v>
      </c>
      <c r="K29982" t="s">
        <v>179</v>
      </c>
    </row>
    <row r="29983" spans="1:11">
      <c r="A29983" s="8">
        <v>45610</v>
      </c>
      <c r="B29983">
        <v>164.67310000000001</v>
      </c>
      <c r="C29983">
        <v>165.98679999999999</v>
      </c>
      <c r="D29983">
        <v>164.47550000000001</v>
      </c>
      <c r="E29983">
        <v>165.0386</v>
      </c>
      <c r="F29983">
        <v>7444300</v>
      </c>
      <c r="G29983" t="s">
        <v>18</v>
      </c>
      <c r="H29983" t="s">
        <v>18</v>
      </c>
      <c r="I29983" t="s">
        <v>178</v>
      </c>
      <c r="J29983" t="s">
        <v>135</v>
      </c>
      <c r="K29983" t="s">
        <v>179</v>
      </c>
    </row>
    <row r="29984" spans="1:11">
      <c r="A29984" s="8">
        <v>45611</v>
      </c>
      <c r="B29984">
        <v>165.88810000000001</v>
      </c>
      <c r="C29984">
        <v>168.48589999999999</v>
      </c>
      <c r="D29984">
        <v>164.84100000000001</v>
      </c>
      <c r="E29984">
        <v>167.46850000000001</v>
      </c>
      <c r="F29984">
        <v>9939400</v>
      </c>
      <c r="G29984" t="s">
        <v>18</v>
      </c>
      <c r="H29984" t="s">
        <v>18</v>
      </c>
      <c r="I29984" t="s">
        <v>178</v>
      </c>
      <c r="J29984" t="s">
        <v>135</v>
      </c>
      <c r="K29984" t="s">
        <v>179</v>
      </c>
    </row>
    <row r="29985" spans="1:11">
      <c r="A29985" s="8">
        <v>45614</v>
      </c>
      <c r="B29985">
        <v>167.0438</v>
      </c>
      <c r="C29985">
        <v>169.3552</v>
      </c>
      <c r="D29985">
        <v>166.7672</v>
      </c>
      <c r="E29985">
        <v>168.66370000000001</v>
      </c>
      <c r="F29985">
        <v>6681000</v>
      </c>
      <c r="G29985" t="s">
        <v>18</v>
      </c>
      <c r="H29985" t="s">
        <v>18</v>
      </c>
      <c r="I29985" t="s">
        <v>178</v>
      </c>
      <c r="J29985" t="s">
        <v>135</v>
      </c>
      <c r="K29985" t="s">
        <v>179</v>
      </c>
    </row>
    <row r="29986" spans="1:11">
      <c r="A29986" s="8">
        <v>45615</v>
      </c>
      <c r="B29986">
        <v>168.6045</v>
      </c>
      <c r="C29986">
        <v>169.07859999999999</v>
      </c>
      <c r="D29986">
        <v>167.58709999999999</v>
      </c>
      <c r="E29986">
        <v>168.67359999999999</v>
      </c>
      <c r="F29986">
        <v>5683700</v>
      </c>
      <c r="G29986" t="s">
        <v>18</v>
      </c>
      <c r="H29986" t="s">
        <v>18</v>
      </c>
      <c r="I29986" t="s">
        <v>178</v>
      </c>
      <c r="J29986" t="s">
        <v>135</v>
      </c>
      <c r="K29986" t="s">
        <v>179</v>
      </c>
    </row>
    <row r="29987" spans="1:11">
      <c r="A29987" s="8">
        <v>45616</v>
      </c>
      <c r="B29987">
        <v>167.93279999999999</v>
      </c>
      <c r="C29987">
        <v>168.97980000000001</v>
      </c>
      <c r="D29987">
        <v>167.43889999999999</v>
      </c>
      <c r="E29987">
        <v>168.80199999999999</v>
      </c>
      <c r="F29987">
        <v>7081100</v>
      </c>
      <c r="G29987" t="s">
        <v>18</v>
      </c>
      <c r="H29987" t="s">
        <v>18</v>
      </c>
      <c r="I29987" t="s">
        <v>178</v>
      </c>
      <c r="J29987" t="s">
        <v>135</v>
      </c>
      <c r="K29987" t="s">
        <v>179</v>
      </c>
    </row>
    <row r="29988" spans="1:11">
      <c r="A29988" s="8">
        <v>45617</v>
      </c>
      <c r="B29988">
        <v>169.5626</v>
      </c>
      <c r="C29988">
        <v>171.39</v>
      </c>
      <c r="D29988">
        <v>168.14019999999999</v>
      </c>
      <c r="E29988">
        <v>170.63929999999999</v>
      </c>
      <c r="F29988">
        <v>6240400</v>
      </c>
      <c r="G29988" t="s">
        <v>18</v>
      </c>
      <c r="H29988" t="s">
        <v>18</v>
      </c>
      <c r="I29988" t="s">
        <v>178</v>
      </c>
      <c r="J29988" t="s">
        <v>135</v>
      </c>
      <c r="K29988" t="s">
        <v>179</v>
      </c>
    </row>
    <row r="29989" spans="1:11">
      <c r="A29989" s="8">
        <v>45618</v>
      </c>
      <c r="B29989">
        <v>172.0222</v>
      </c>
      <c r="C29989">
        <v>175.23249999999999</v>
      </c>
      <c r="D29989">
        <v>171.75550000000001</v>
      </c>
      <c r="E29989">
        <v>174.12620000000001</v>
      </c>
      <c r="F29989">
        <v>10609800</v>
      </c>
      <c r="G29989" t="s">
        <v>18</v>
      </c>
      <c r="H29989" t="s">
        <v>18</v>
      </c>
      <c r="I29989" t="s">
        <v>178</v>
      </c>
      <c r="J29989" t="s">
        <v>135</v>
      </c>
      <c r="K29989" t="s">
        <v>179</v>
      </c>
    </row>
    <row r="29990" spans="1:11">
      <c r="A29990" s="8">
        <v>45621</v>
      </c>
      <c r="B29990">
        <v>175.3115</v>
      </c>
      <c r="C29990">
        <v>176.63509999999999</v>
      </c>
      <c r="D29990">
        <v>174.73859999999999</v>
      </c>
      <c r="E29990">
        <v>175.2226</v>
      </c>
      <c r="F29990">
        <v>19357000</v>
      </c>
      <c r="G29990" t="s">
        <v>18</v>
      </c>
      <c r="H29990" t="s">
        <v>18</v>
      </c>
      <c r="I29990" t="s">
        <v>178</v>
      </c>
      <c r="J29990" t="s">
        <v>135</v>
      </c>
      <c r="K29990" t="s">
        <v>179</v>
      </c>
    </row>
    <row r="29991" spans="1:11">
      <c r="A29991" s="8">
        <v>45622</v>
      </c>
      <c r="B29991">
        <v>175.03489999999999</v>
      </c>
      <c r="C29991">
        <v>177.26730000000001</v>
      </c>
      <c r="D29991">
        <v>175.03489999999999</v>
      </c>
      <c r="E29991">
        <v>177.11920000000001</v>
      </c>
      <c r="F29991">
        <v>6276700</v>
      </c>
      <c r="G29991" t="s">
        <v>18</v>
      </c>
      <c r="H29991" t="s">
        <v>18</v>
      </c>
      <c r="I29991" t="s">
        <v>178</v>
      </c>
      <c r="J29991" t="s">
        <v>135</v>
      </c>
      <c r="K29991" t="s">
        <v>179</v>
      </c>
    </row>
    <row r="29992" spans="1:11">
      <c r="A29992" s="8">
        <v>45623</v>
      </c>
      <c r="B29992">
        <v>177.80070000000001</v>
      </c>
      <c r="C29992">
        <v>178.22540000000001</v>
      </c>
      <c r="D29992">
        <v>176.5462</v>
      </c>
      <c r="E29992">
        <v>177.16849999999999</v>
      </c>
      <c r="F29992">
        <v>5522900</v>
      </c>
      <c r="G29992" t="s">
        <v>18</v>
      </c>
      <c r="H29992" t="s">
        <v>18</v>
      </c>
      <c r="I29992" t="s">
        <v>178</v>
      </c>
      <c r="J29992" t="s">
        <v>135</v>
      </c>
      <c r="K29992" t="s">
        <v>179</v>
      </c>
    </row>
    <row r="29993" spans="1:11">
      <c r="A29993" s="8">
        <v>45625</v>
      </c>
      <c r="B29993">
        <v>176.51660000000001</v>
      </c>
      <c r="C29993">
        <v>177.43520000000001</v>
      </c>
      <c r="D29993">
        <v>176.10169999999999</v>
      </c>
      <c r="E29993">
        <v>177.06979999999999</v>
      </c>
      <c r="F29993">
        <v>3823700</v>
      </c>
      <c r="G29993" t="s">
        <v>18</v>
      </c>
      <c r="H29993" t="s">
        <v>18</v>
      </c>
      <c r="I29993" t="s">
        <v>178</v>
      </c>
      <c r="J29993" t="s">
        <v>135</v>
      </c>
      <c r="K29993" t="s">
        <v>179</v>
      </c>
    </row>
    <row r="29994" spans="1:11">
      <c r="A29994" s="8">
        <v>45628</v>
      </c>
      <c r="B29994">
        <v>176.9315</v>
      </c>
      <c r="C29994">
        <v>177.9588</v>
      </c>
      <c r="D29994">
        <v>175.83500000000001</v>
      </c>
      <c r="E29994">
        <v>177.5044</v>
      </c>
      <c r="F29994">
        <v>5728200</v>
      </c>
      <c r="G29994" t="s">
        <v>18</v>
      </c>
      <c r="H29994" t="s">
        <v>18</v>
      </c>
      <c r="I29994" t="s">
        <v>178</v>
      </c>
      <c r="J29994" t="s">
        <v>135</v>
      </c>
      <c r="K29994" t="s">
        <v>179</v>
      </c>
    </row>
    <row r="29995" spans="1:11">
      <c r="A29995" s="8">
        <v>45629</v>
      </c>
      <c r="B29995">
        <v>176.5857</v>
      </c>
      <c r="C29995">
        <v>177.42529999999999</v>
      </c>
      <c r="D29995">
        <v>173.05940000000001</v>
      </c>
      <c r="E29995">
        <v>173.27670000000001</v>
      </c>
      <c r="F29995">
        <v>8127300</v>
      </c>
      <c r="G29995" t="s">
        <v>18</v>
      </c>
      <c r="H29995" t="s">
        <v>18</v>
      </c>
      <c r="I29995" t="s">
        <v>178</v>
      </c>
      <c r="J29995" t="s">
        <v>135</v>
      </c>
      <c r="K29995" t="s">
        <v>179</v>
      </c>
    </row>
    <row r="29996" spans="1:11">
      <c r="A29996" s="8">
        <v>45630</v>
      </c>
      <c r="B29996">
        <v>172.0419</v>
      </c>
      <c r="C29996">
        <v>173.01</v>
      </c>
      <c r="D29996">
        <v>171.34059999999999</v>
      </c>
      <c r="E29996">
        <v>172.97049999999999</v>
      </c>
      <c r="F29996">
        <v>6823500</v>
      </c>
      <c r="G29996" t="s">
        <v>18</v>
      </c>
      <c r="H29996" t="s">
        <v>18</v>
      </c>
      <c r="I29996" t="s">
        <v>178</v>
      </c>
      <c r="J29996" t="s">
        <v>135</v>
      </c>
      <c r="K29996" t="s">
        <v>179</v>
      </c>
    </row>
    <row r="29997" spans="1:11">
      <c r="A29997" s="8">
        <v>45631</v>
      </c>
      <c r="B29997">
        <v>172.7235</v>
      </c>
      <c r="C29997">
        <v>174.304</v>
      </c>
      <c r="D29997">
        <v>172.3185</v>
      </c>
      <c r="E29997">
        <v>173.8792</v>
      </c>
      <c r="F29997">
        <v>5022200</v>
      </c>
      <c r="G29997" t="s">
        <v>18</v>
      </c>
      <c r="H29997" t="s">
        <v>18</v>
      </c>
      <c r="I29997" t="s">
        <v>178</v>
      </c>
      <c r="J29997" t="s">
        <v>135</v>
      </c>
      <c r="K29997" t="s">
        <v>179</v>
      </c>
    </row>
    <row r="29998" spans="1:11">
      <c r="A29998" s="8">
        <v>45632</v>
      </c>
      <c r="B29998">
        <v>173.22730000000001</v>
      </c>
      <c r="C29998">
        <v>174.5806</v>
      </c>
      <c r="D29998">
        <v>171.62710000000001</v>
      </c>
      <c r="E29998">
        <v>171.6962</v>
      </c>
      <c r="F29998">
        <v>5741200</v>
      </c>
      <c r="G29998" t="s">
        <v>18</v>
      </c>
      <c r="H29998" t="s">
        <v>18</v>
      </c>
      <c r="I29998" t="s">
        <v>178</v>
      </c>
      <c r="J29998" t="s">
        <v>135</v>
      </c>
      <c r="K29998" t="s">
        <v>179</v>
      </c>
    </row>
    <row r="29999" spans="1:11">
      <c r="A29999" s="8">
        <v>45635</v>
      </c>
      <c r="B29999">
        <v>171.51840000000001</v>
      </c>
      <c r="C29999">
        <v>171.637</v>
      </c>
      <c r="D29999">
        <v>168.3476</v>
      </c>
      <c r="E29999">
        <v>168.70320000000001</v>
      </c>
      <c r="F29999">
        <v>7164300</v>
      </c>
      <c r="G29999" t="s">
        <v>18</v>
      </c>
      <c r="H29999" t="s">
        <v>18</v>
      </c>
      <c r="I29999" t="s">
        <v>178</v>
      </c>
      <c r="J29999" t="s">
        <v>135</v>
      </c>
      <c r="K29999" t="s">
        <v>179</v>
      </c>
    </row>
    <row r="30000" spans="1:11">
      <c r="A30000" s="8">
        <v>45636</v>
      </c>
      <c r="B30000">
        <v>168.33779999999999</v>
      </c>
      <c r="C30000">
        <v>170.81710000000001</v>
      </c>
      <c r="D30000">
        <v>167.85380000000001</v>
      </c>
      <c r="E30000">
        <v>170.17500000000001</v>
      </c>
      <c r="F30000">
        <v>6219900</v>
      </c>
      <c r="G30000" t="s">
        <v>18</v>
      </c>
      <c r="H30000" t="s">
        <v>18</v>
      </c>
      <c r="I30000" t="s">
        <v>178</v>
      </c>
      <c r="J30000" t="s">
        <v>135</v>
      </c>
      <c r="K30000" t="s">
        <v>179</v>
      </c>
    </row>
    <row r="30001" spans="1:11">
      <c r="A30001" s="8">
        <v>45637</v>
      </c>
      <c r="B30001">
        <v>170.89609999999999</v>
      </c>
      <c r="C30001">
        <v>171.2715</v>
      </c>
      <c r="D30001">
        <v>168.31800000000001</v>
      </c>
      <c r="E30001">
        <v>168.54519999999999</v>
      </c>
      <c r="F30001">
        <v>5237500</v>
      </c>
      <c r="G30001" t="s">
        <v>18</v>
      </c>
      <c r="H30001" t="s">
        <v>18</v>
      </c>
      <c r="I30001" t="s">
        <v>178</v>
      </c>
      <c r="J30001" t="s">
        <v>135</v>
      </c>
      <c r="K30001" t="s">
        <v>179</v>
      </c>
    </row>
    <row r="30002" spans="1:11">
      <c r="A30002" s="8">
        <v>45638</v>
      </c>
      <c r="B30002">
        <v>169.33539999999999</v>
      </c>
      <c r="C30002">
        <v>169.72069999999999</v>
      </c>
      <c r="D30002">
        <v>167.9427</v>
      </c>
      <c r="E30002">
        <v>168.76249999999999</v>
      </c>
      <c r="F30002">
        <v>4072800</v>
      </c>
      <c r="G30002" t="s">
        <v>18</v>
      </c>
      <c r="H30002" t="s">
        <v>18</v>
      </c>
      <c r="I30002" t="s">
        <v>178</v>
      </c>
      <c r="J30002" t="s">
        <v>135</v>
      </c>
      <c r="K30002" t="s">
        <v>179</v>
      </c>
    </row>
    <row r="30003" spans="1:11">
      <c r="A30003" s="8">
        <v>45639</v>
      </c>
      <c r="B30003">
        <v>168.68350000000001</v>
      </c>
      <c r="C30003">
        <v>169.691</v>
      </c>
      <c r="D30003">
        <v>168.04140000000001</v>
      </c>
      <c r="E30003">
        <v>168.97</v>
      </c>
      <c r="F30003">
        <v>3884500</v>
      </c>
      <c r="G30003" t="s">
        <v>18</v>
      </c>
      <c r="H30003" t="s">
        <v>18</v>
      </c>
      <c r="I30003" t="s">
        <v>178</v>
      </c>
      <c r="J30003" t="s">
        <v>135</v>
      </c>
      <c r="K30003" t="s">
        <v>179</v>
      </c>
    </row>
    <row r="30004" spans="1:11">
      <c r="A30004" s="8">
        <v>45642</v>
      </c>
      <c r="B30004">
        <v>169.3552</v>
      </c>
      <c r="C30004">
        <v>170.66890000000001</v>
      </c>
      <c r="D30004">
        <v>169.0095</v>
      </c>
      <c r="E30004">
        <v>169.04900000000001</v>
      </c>
      <c r="F30004">
        <v>5943600</v>
      </c>
      <c r="G30004" t="s">
        <v>18</v>
      </c>
      <c r="H30004" t="s">
        <v>18</v>
      </c>
      <c r="I30004" t="s">
        <v>178</v>
      </c>
      <c r="J30004" t="s">
        <v>135</v>
      </c>
      <c r="K30004" t="s">
        <v>179</v>
      </c>
    </row>
    <row r="30005" spans="1:11">
      <c r="A30005" s="8">
        <v>45643</v>
      </c>
      <c r="B30005">
        <v>168.5847</v>
      </c>
      <c r="C30005">
        <v>169.84909999999999</v>
      </c>
      <c r="D30005">
        <v>167.9427</v>
      </c>
      <c r="E30005">
        <v>168.24889999999999</v>
      </c>
      <c r="F30005">
        <v>6069200</v>
      </c>
      <c r="G30005" t="s">
        <v>18</v>
      </c>
      <c r="H30005" t="s">
        <v>18</v>
      </c>
      <c r="I30005" t="s">
        <v>178</v>
      </c>
      <c r="J30005" t="s">
        <v>135</v>
      </c>
      <c r="K30005" t="s">
        <v>179</v>
      </c>
    </row>
    <row r="30006" spans="1:11">
      <c r="A30006" s="8">
        <v>45644</v>
      </c>
      <c r="B30006">
        <v>167.6858</v>
      </c>
      <c r="C30006">
        <v>168.4761</v>
      </c>
      <c r="D30006">
        <v>166.95490000000001</v>
      </c>
      <c r="E30006">
        <v>167.01419999999999</v>
      </c>
      <c r="F30006">
        <v>7517100</v>
      </c>
      <c r="G30006" t="s">
        <v>18</v>
      </c>
      <c r="H30006" t="s">
        <v>18</v>
      </c>
      <c r="I30006" t="s">
        <v>178</v>
      </c>
      <c r="J30006" t="s">
        <v>135</v>
      </c>
      <c r="K30006" t="s">
        <v>179</v>
      </c>
    </row>
    <row r="30007" spans="1:11">
      <c r="A30007" s="8">
        <v>45645</v>
      </c>
      <c r="B30007">
        <v>166.94499999999999</v>
      </c>
      <c r="C30007">
        <v>168.02170000000001</v>
      </c>
      <c r="D30007">
        <v>165.30529999999999</v>
      </c>
      <c r="E30007">
        <v>167.12280000000001</v>
      </c>
      <c r="F30007">
        <v>8585200</v>
      </c>
      <c r="G30007" t="s">
        <v>18</v>
      </c>
      <c r="H30007" t="s">
        <v>18</v>
      </c>
      <c r="I30007" t="s">
        <v>178</v>
      </c>
      <c r="J30007" t="s">
        <v>135</v>
      </c>
      <c r="K30007" t="s">
        <v>179</v>
      </c>
    </row>
    <row r="30008" spans="1:11">
      <c r="A30008" s="8">
        <v>45646</v>
      </c>
      <c r="B30008">
        <v>166.80670000000001</v>
      </c>
      <c r="C30008">
        <v>167.7945</v>
      </c>
      <c r="D30008">
        <v>165.45339999999999</v>
      </c>
      <c r="E30008">
        <v>166.00659999999999</v>
      </c>
      <c r="F30008">
        <v>21999300</v>
      </c>
      <c r="G30008" t="s">
        <v>18</v>
      </c>
      <c r="H30008" t="s">
        <v>18</v>
      </c>
      <c r="I30008" t="s">
        <v>178</v>
      </c>
      <c r="J30008" t="s">
        <v>135</v>
      </c>
      <c r="K30008" t="s">
        <v>179</v>
      </c>
    </row>
    <row r="30009" spans="1:11">
      <c r="A30009" s="8">
        <v>45649</v>
      </c>
      <c r="B30009">
        <v>166.00659999999999</v>
      </c>
      <c r="C30009">
        <v>166.619</v>
      </c>
      <c r="D30009">
        <v>164.32740000000001</v>
      </c>
      <c r="E30009">
        <v>166.05600000000001</v>
      </c>
      <c r="F30009">
        <v>6983900</v>
      </c>
      <c r="G30009" t="s">
        <v>18</v>
      </c>
      <c r="H30009" t="s">
        <v>18</v>
      </c>
      <c r="I30009" t="s">
        <v>178</v>
      </c>
      <c r="J30009" t="s">
        <v>135</v>
      </c>
      <c r="K30009" t="s">
        <v>179</v>
      </c>
    </row>
    <row r="30010" spans="1:11">
      <c r="A30010" s="8">
        <v>45650</v>
      </c>
      <c r="B30010">
        <v>165.572</v>
      </c>
      <c r="C30010">
        <v>167.1129</v>
      </c>
      <c r="D30010">
        <v>165.37440000000001</v>
      </c>
      <c r="E30010">
        <v>166.8759</v>
      </c>
      <c r="F30010">
        <v>2460800</v>
      </c>
      <c r="G30010" t="s">
        <v>18</v>
      </c>
      <c r="H30010" t="s">
        <v>18</v>
      </c>
      <c r="I30010" t="s">
        <v>178</v>
      </c>
      <c r="J30010" t="s">
        <v>135</v>
      </c>
      <c r="K30010" t="s">
        <v>179</v>
      </c>
    </row>
    <row r="30011" spans="1:11">
      <c r="A30011" s="8">
        <v>45652</v>
      </c>
      <c r="B30011">
        <v>166.25360000000001</v>
      </c>
      <c r="C30011">
        <v>168.2192</v>
      </c>
      <c r="D30011">
        <v>166.01650000000001</v>
      </c>
      <c r="E30011">
        <v>168.08099999999999</v>
      </c>
      <c r="F30011">
        <v>3629400</v>
      </c>
      <c r="G30011" t="s">
        <v>18</v>
      </c>
      <c r="H30011" t="s">
        <v>18</v>
      </c>
      <c r="I30011" t="s">
        <v>178</v>
      </c>
      <c r="J30011" t="s">
        <v>135</v>
      </c>
      <c r="K30011" t="s">
        <v>179</v>
      </c>
    </row>
    <row r="30012" spans="1:11">
      <c r="A30012" s="8">
        <v>45653</v>
      </c>
      <c r="B30012">
        <v>167.35</v>
      </c>
      <c r="C30012">
        <v>168.67359999999999</v>
      </c>
      <c r="D30012">
        <v>167.1919</v>
      </c>
      <c r="E30012">
        <v>167.45859999999999</v>
      </c>
      <c r="F30012">
        <v>4367900</v>
      </c>
      <c r="G30012" t="s">
        <v>18</v>
      </c>
      <c r="H30012" t="s">
        <v>18</v>
      </c>
      <c r="I30012" t="s">
        <v>178</v>
      </c>
      <c r="J30012" t="s">
        <v>135</v>
      </c>
      <c r="K30012" t="s">
        <v>179</v>
      </c>
    </row>
    <row r="30013" spans="1:11">
      <c r="A30013" s="8">
        <v>45656</v>
      </c>
      <c r="B30013">
        <v>166.60919999999999</v>
      </c>
      <c r="C30013">
        <v>166.91540000000001</v>
      </c>
      <c r="D30013">
        <v>164.67310000000001</v>
      </c>
      <c r="E30013">
        <v>165.04849999999999</v>
      </c>
      <c r="F30013">
        <v>4354500</v>
      </c>
      <c r="G30013" t="s">
        <v>18</v>
      </c>
      <c r="H30013" t="s">
        <v>18</v>
      </c>
      <c r="I30013" t="s">
        <v>178</v>
      </c>
      <c r="J30013" t="s">
        <v>135</v>
      </c>
      <c r="K30013" t="s">
        <v>179</v>
      </c>
    </row>
    <row r="30014" spans="1:11">
      <c r="A30014" s="8">
        <v>45657</v>
      </c>
      <c r="B30014">
        <v>165.3152</v>
      </c>
      <c r="C30014">
        <v>166.0264</v>
      </c>
      <c r="D30014">
        <v>164.55459999999999</v>
      </c>
      <c r="E30014">
        <v>165.60159999999999</v>
      </c>
      <c r="F30014">
        <v>3957600</v>
      </c>
      <c r="G30014" t="s">
        <v>18</v>
      </c>
      <c r="H30014" t="s">
        <v>18</v>
      </c>
      <c r="I30014" t="s">
        <v>178</v>
      </c>
      <c r="J30014" t="s">
        <v>135</v>
      </c>
      <c r="K30014" t="s">
        <v>179</v>
      </c>
    </row>
    <row r="30015" spans="1:11">
      <c r="A30015" s="8">
        <v>45659</v>
      </c>
      <c r="B30015">
        <v>166.03620000000001</v>
      </c>
      <c r="C30015">
        <v>166.64869999999999</v>
      </c>
      <c r="D30015">
        <v>163.88290000000001</v>
      </c>
      <c r="E30015">
        <v>163.952</v>
      </c>
      <c r="F30015">
        <v>5401700</v>
      </c>
      <c r="G30015" t="s">
        <v>18</v>
      </c>
      <c r="H30015" t="s">
        <v>18</v>
      </c>
      <c r="I30015" t="s">
        <v>178</v>
      </c>
      <c r="J30015" t="s">
        <v>135</v>
      </c>
      <c r="K30015" t="s">
        <v>179</v>
      </c>
    </row>
    <row r="30016" spans="1:11">
      <c r="A30016" s="8">
        <v>45660</v>
      </c>
      <c r="B30016">
        <v>164.21870000000001</v>
      </c>
      <c r="C30016">
        <v>164.46559999999999</v>
      </c>
      <c r="D30016">
        <v>162.2431</v>
      </c>
      <c r="E30016">
        <v>163.11240000000001</v>
      </c>
      <c r="F30016">
        <v>5256600</v>
      </c>
      <c r="G30016" t="s">
        <v>18</v>
      </c>
      <c r="H30016" t="s">
        <v>18</v>
      </c>
      <c r="I30016" t="s">
        <v>178</v>
      </c>
      <c r="J30016" t="s">
        <v>135</v>
      </c>
      <c r="K30016" t="s">
        <v>179</v>
      </c>
    </row>
    <row r="30017" spans="1:11">
      <c r="A30017" s="8">
        <v>45663</v>
      </c>
      <c r="B30017">
        <v>160.82069999999999</v>
      </c>
      <c r="C30017">
        <v>161.50229999999999</v>
      </c>
      <c r="D30017">
        <v>158.47970000000001</v>
      </c>
      <c r="E30017">
        <v>158.6378</v>
      </c>
      <c r="F30017">
        <v>8731700</v>
      </c>
      <c r="G30017" t="s">
        <v>18</v>
      </c>
      <c r="H30017" t="s">
        <v>18</v>
      </c>
      <c r="I30017" t="s">
        <v>178</v>
      </c>
      <c r="J30017" t="s">
        <v>135</v>
      </c>
      <c r="K30017" t="s">
        <v>179</v>
      </c>
    </row>
    <row r="30018" spans="1:11">
      <c r="A30018" s="8">
        <v>45664</v>
      </c>
      <c r="B30018">
        <v>159.4873</v>
      </c>
      <c r="C30018">
        <v>160.6232</v>
      </c>
      <c r="D30018">
        <v>158.77600000000001</v>
      </c>
      <c r="E30018">
        <v>159.32919999999999</v>
      </c>
      <c r="F30018">
        <v>8447400</v>
      </c>
      <c r="G30018" t="s">
        <v>18</v>
      </c>
      <c r="H30018" t="s">
        <v>18</v>
      </c>
      <c r="I30018" t="s">
        <v>178</v>
      </c>
      <c r="J30018" t="s">
        <v>135</v>
      </c>
      <c r="K30018" t="s">
        <v>179</v>
      </c>
    </row>
    <row r="30019" spans="1:11">
      <c r="A30019" s="8">
        <v>45665</v>
      </c>
      <c r="B30019">
        <v>159.023</v>
      </c>
      <c r="C30019">
        <v>160.41569999999999</v>
      </c>
      <c r="D30019">
        <v>158.60810000000001</v>
      </c>
      <c r="E30019">
        <v>160.11940000000001</v>
      </c>
      <c r="F30019">
        <v>4974800</v>
      </c>
      <c r="G30019" t="s">
        <v>18</v>
      </c>
      <c r="H30019" t="s">
        <v>18</v>
      </c>
      <c r="I30019" t="s">
        <v>178</v>
      </c>
      <c r="J30019" t="s">
        <v>135</v>
      </c>
      <c r="K30019" t="s">
        <v>179</v>
      </c>
    </row>
    <row r="30020" spans="1:11">
      <c r="A30020" s="8">
        <v>45667</v>
      </c>
      <c r="B30020">
        <v>158.19319999999999</v>
      </c>
      <c r="C30020">
        <v>159.24029999999999</v>
      </c>
      <c r="D30020">
        <v>155.54599999999999</v>
      </c>
      <c r="E30020">
        <v>156.62270000000001</v>
      </c>
      <c r="F30020">
        <v>8501500</v>
      </c>
      <c r="G30020" t="s">
        <v>18</v>
      </c>
      <c r="H30020" t="s">
        <v>18</v>
      </c>
      <c r="I30020" t="s">
        <v>178</v>
      </c>
      <c r="J30020" t="s">
        <v>135</v>
      </c>
      <c r="K30020" t="s">
        <v>179</v>
      </c>
    </row>
    <row r="30021" spans="1:11">
      <c r="A30021" s="8">
        <v>45670</v>
      </c>
      <c r="B30021">
        <v>157.40299999999999</v>
      </c>
      <c r="C30021">
        <v>158.13399999999999</v>
      </c>
      <c r="D30021">
        <v>156.47450000000001</v>
      </c>
      <c r="E30021">
        <v>156.89930000000001</v>
      </c>
      <c r="F30021">
        <v>6772200</v>
      </c>
      <c r="G30021" t="s">
        <v>18</v>
      </c>
      <c r="H30021" t="s">
        <v>18</v>
      </c>
      <c r="I30021" t="s">
        <v>178</v>
      </c>
      <c r="J30021" t="s">
        <v>135</v>
      </c>
      <c r="K30021" t="s">
        <v>179</v>
      </c>
    </row>
    <row r="30022" spans="1:11">
      <c r="A30022" s="8">
        <v>45671</v>
      </c>
      <c r="B30022">
        <v>156.9091</v>
      </c>
      <c r="C30022">
        <v>158.11420000000001</v>
      </c>
      <c r="D30022">
        <v>156.37569999999999</v>
      </c>
      <c r="E30022">
        <v>157.78819999999999</v>
      </c>
      <c r="F30022">
        <v>5982200</v>
      </c>
      <c r="G30022" t="s">
        <v>18</v>
      </c>
      <c r="H30022" t="s">
        <v>18</v>
      </c>
      <c r="I30022" t="s">
        <v>178</v>
      </c>
      <c r="J30022" t="s">
        <v>135</v>
      </c>
      <c r="K30022" t="s">
        <v>179</v>
      </c>
    </row>
    <row r="30023" spans="1:11">
      <c r="A30023" s="8">
        <v>45672</v>
      </c>
      <c r="B30023">
        <v>158.62790000000001</v>
      </c>
      <c r="C30023">
        <v>159.18100000000001</v>
      </c>
      <c r="D30023">
        <v>157.3931</v>
      </c>
      <c r="E30023">
        <v>157.6994</v>
      </c>
      <c r="F30023">
        <v>8059200</v>
      </c>
      <c r="G30023" t="s">
        <v>18</v>
      </c>
      <c r="H30023" t="s">
        <v>18</v>
      </c>
      <c r="I30023" t="s">
        <v>178</v>
      </c>
      <c r="J30023" t="s">
        <v>135</v>
      </c>
      <c r="K30023" t="s">
        <v>179</v>
      </c>
    </row>
    <row r="30024" spans="1:11">
      <c r="A30024" s="8">
        <v>45673</v>
      </c>
      <c r="B30024">
        <v>157.66970000000001</v>
      </c>
      <c r="C30024">
        <v>158.61799999999999</v>
      </c>
      <c r="D30024">
        <v>157.19560000000001</v>
      </c>
      <c r="E30024">
        <v>158.53899999999999</v>
      </c>
      <c r="F30024">
        <v>5774400</v>
      </c>
      <c r="G30024" t="s">
        <v>18</v>
      </c>
      <c r="H30024" t="s">
        <v>18</v>
      </c>
      <c r="I30024" t="s">
        <v>178</v>
      </c>
      <c r="J30024" t="s">
        <v>135</v>
      </c>
      <c r="K30024" t="s">
        <v>179</v>
      </c>
    </row>
    <row r="30025" spans="1:11">
      <c r="A30025" s="8">
        <v>45674</v>
      </c>
      <c r="B30025">
        <v>157.78819999999999</v>
      </c>
      <c r="C30025">
        <v>159.77369999999999</v>
      </c>
      <c r="D30025">
        <v>157.65</v>
      </c>
      <c r="E30025">
        <v>159.16130000000001</v>
      </c>
      <c r="F30025">
        <v>7262700</v>
      </c>
      <c r="G30025" t="s">
        <v>18</v>
      </c>
      <c r="H30025" t="s">
        <v>18</v>
      </c>
      <c r="I30025" t="s">
        <v>178</v>
      </c>
      <c r="J30025" t="s">
        <v>135</v>
      </c>
      <c r="K30025" t="s">
        <v>179</v>
      </c>
    </row>
    <row r="30026" spans="1:11">
      <c r="A30026" s="8">
        <v>45678</v>
      </c>
      <c r="B30026">
        <v>158.99340000000001</v>
      </c>
      <c r="C30026">
        <v>160.3664</v>
      </c>
      <c r="D30026">
        <v>158.99340000000001</v>
      </c>
      <c r="E30026">
        <v>159.7441</v>
      </c>
      <c r="F30026">
        <v>13914700</v>
      </c>
      <c r="G30026" t="s">
        <v>18</v>
      </c>
      <c r="H30026" t="s">
        <v>18</v>
      </c>
      <c r="I30026" t="s">
        <v>178</v>
      </c>
      <c r="J30026" t="s">
        <v>135</v>
      </c>
      <c r="K30026" t="s">
        <v>179</v>
      </c>
    </row>
    <row r="30027" spans="1:11">
      <c r="A30027" s="8">
        <v>45679</v>
      </c>
      <c r="B30027">
        <v>165.0583</v>
      </c>
      <c r="C30027">
        <v>166.0856</v>
      </c>
      <c r="D30027">
        <v>162.4308</v>
      </c>
      <c r="E30027">
        <v>162.72720000000001</v>
      </c>
      <c r="F30027">
        <v>14356700</v>
      </c>
      <c r="G30027" t="s">
        <v>18</v>
      </c>
      <c r="H30027" t="s">
        <v>18</v>
      </c>
      <c r="I30027" t="s">
        <v>178</v>
      </c>
      <c r="J30027" t="s">
        <v>135</v>
      </c>
      <c r="K30027" t="s">
        <v>179</v>
      </c>
    </row>
    <row r="30028" spans="1:11">
      <c r="A30028" s="8">
        <v>45680</v>
      </c>
      <c r="B30028">
        <v>161.8777</v>
      </c>
      <c r="C30028">
        <v>164.44589999999999</v>
      </c>
      <c r="D30028">
        <v>161.3245</v>
      </c>
      <c r="E30028">
        <v>164.1199</v>
      </c>
      <c r="F30028">
        <v>7614300</v>
      </c>
      <c r="G30028" t="s">
        <v>18</v>
      </c>
      <c r="H30028" t="s">
        <v>18</v>
      </c>
      <c r="I30028" t="s">
        <v>178</v>
      </c>
      <c r="J30028" t="s">
        <v>135</v>
      </c>
      <c r="K30028" t="s">
        <v>179</v>
      </c>
    </row>
    <row r="30029" spans="1:11">
      <c r="A30029" s="8">
        <v>45681</v>
      </c>
      <c r="B30029">
        <v>164.88220000000001</v>
      </c>
      <c r="C30029">
        <v>164.88220000000001</v>
      </c>
      <c r="D30029">
        <v>162.18899999999999</v>
      </c>
      <c r="E30029">
        <v>163.10329999999999</v>
      </c>
      <c r="F30029">
        <v>6199800</v>
      </c>
      <c r="G30029" t="s">
        <v>184</v>
      </c>
      <c r="H30029" t="s">
        <v>18</v>
      </c>
      <c r="I30029" t="s">
        <v>178</v>
      </c>
      <c r="J30029" t="s">
        <v>135</v>
      </c>
      <c r="K30029" t="s">
        <v>179</v>
      </c>
    </row>
    <row r="30030" spans="1:11">
      <c r="A30030" s="8">
        <v>45684</v>
      </c>
      <c r="B30030">
        <v>165.68719999999999</v>
      </c>
      <c r="C30030">
        <v>168.88720000000001</v>
      </c>
      <c r="D30030">
        <v>165.08090000000001</v>
      </c>
      <c r="E30030">
        <v>168.60900000000001</v>
      </c>
      <c r="F30030">
        <v>9170800</v>
      </c>
      <c r="G30030" t="s">
        <v>18</v>
      </c>
      <c r="H30030" t="s">
        <v>18</v>
      </c>
      <c r="I30030" t="s">
        <v>178</v>
      </c>
      <c r="J30030" t="s">
        <v>135</v>
      </c>
      <c r="K30030" t="s">
        <v>179</v>
      </c>
    </row>
    <row r="30031" spans="1:11">
      <c r="A30031" s="8">
        <v>45685</v>
      </c>
      <c r="B30031">
        <v>167.86359999999999</v>
      </c>
      <c r="C30031">
        <v>168.5394</v>
      </c>
      <c r="D30031">
        <v>165.08099999999999</v>
      </c>
      <c r="E30031">
        <v>165.16050000000001</v>
      </c>
      <c r="F30031">
        <v>6716300</v>
      </c>
      <c r="G30031" t="s">
        <v>18</v>
      </c>
      <c r="H30031" t="s">
        <v>18</v>
      </c>
      <c r="I30031" t="s">
        <v>178</v>
      </c>
      <c r="J30031" t="s">
        <v>135</v>
      </c>
      <c r="K30031" t="s">
        <v>179</v>
      </c>
    </row>
    <row r="30032" spans="1:11">
      <c r="A30032" s="8">
        <v>45686</v>
      </c>
      <c r="B30032">
        <v>165.68719999999999</v>
      </c>
      <c r="C30032">
        <v>166.25360000000001</v>
      </c>
      <c r="D30032">
        <v>164.85239999999999</v>
      </c>
      <c r="E30032">
        <v>165.2002</v>
      </c>
      <c r="F30032">
        <v>4850300</v>
      </c>
      <c r="G30032" t="s">
        <v>18</v>
      </c>
      <c r="H30032" t="s">
        <v>18</v>
      </c>
      <c r="I30032" t="s">
        <v>178</v>
      </c>
      <c r="J30032" t="s">
        <v>135</v>
      </c>
      <c r="K30032" t="s">
        <v>179</v>
      </c>
    </row>
    <row r="30033" spans="1:11">
      <c r="A30033" s="8">
        <v>45687</v>
      </c>
      <c r="B30033">
        <v>166.44239999999999</v>
      </c>
      <c r="C30033">
        <v>166.5617</v>
      </c>
      <c r="D30033">
        <v>164.90199999999999</v>
      </c>
      <c r="E30033">
        <v>166.37289999999999</v>
      </c>
      <c r="F30033">
        <v>4136500</v>
      </c>
      <c r="G30033" t="s">
        <v>18</v>
      </c>
      <c r="H30033" t="s">
        <v>18</v>
      </c>
      <c r="I30033" t="s">
        <v>178</v>
      </c>
      <c r="J30033" t="s">
        <v>135</v>
      </c>
      <c r="K30033" t="s">
        <v>179</v>
      </c>
    </row>
    <row r="30034" spans="1:11">
      <c r="A30034" s="8">
        <v>45688</v>
      </c>
      <c r="B30034">
        <v>164.9716</v>
      </c>
      <c r="C30034">
        <v>165.58779999999999</v>
      </c>
      <c r="D30034">
        <v>164.1865</v>
      </c>
      <c r="E30034">
        <v>164.96170000000001</v>
      </c>
      <c r="F30034">
        <v>5464700</v>
      </c>
      <c r="G30034" t="s">
        <v>18</v>
      </c>
      <c r="H30034" t="s">
        <v>18</v>
      </c>
      <c r="I30034" t="s">
        <v>178</v>
      </c>
      <c r="J30034" t="s">
        <v>135</v>
      </c>
      <c r="K30034" t="s">
        <v>179</v>
      </c>
    </row>
    <row r="30035" spans="1:11">
      <c r="A30035" s="8">
        <v>45691</v>
      </c>
      <c r="B30035">
        <v>164.44489999999999</v>
      </c>
      <c r="C30035">
        <v>168.33070000000001</v>
      </c>
      <c r="D30035">
        <v>164.2064</v>
      </c>
      <c r="E30035">
        <v>167.71449999999999</v>
      </c>
      <c r="F30035">
        <v>8668600</v>
      </c>
      <c r="G30035" t="s">
        <v>18</v>
      </c>
      <c r="H30035" t="s">
        <v>18</v>
      </c>
      <c r="I30035" t="s">
        <v>178</v>
      </c>
      <c r="J30035" t="s">
        <v>135</v>
      </c>
      <c r="K30035" t="s">
        <v>179</v>
      </c>
    </row>
    <row r="30036" spans="1:11">
      <c r="A30036" s="8">
        <v>45692</v>
      </c>
      <c r="B30036">
        <v>168.24119999999999</v>
      </c>
      <c r="C30036">
        <v>168.24119999999999</v>
      </c>
      <c r="D30036">
        <v>165.2499</v>
      </c>
      <c r="E30036">
        <v>167.08840000000001</v>
      </c>
      <c r="F30036">
        <v>6410900</v>
      </c>
      <c r="G30036" t="s">
        <v>18</v>
      </c>
      <c r="H30036" t="s">
        <v>18</v>
      </c>
      <c r="I30036" t="s">
        <v>178</v>
      </c>
      <c r="J30036" t="s">
        <v>135</v>
      </c>
      <c r="K30036" t="s">
        <v>179</v>
      </c>
    </row>
    <row r="30037" spans="1:11">
      <c r="A30037" s="8">
        <v>45693</v>
      </c>
      <c r="B30037">
        <v>167.0487</v>
      </c>
      <c r="C30037">
        <v>168.09219999999999</v>
      </c>
      <c r="D30037">
        <v>165.5779</v>
      </c>
      <c r="E30037">
        <v>167.96299999999999</v>
      </c>
      <c r="F30037">
        <v>7536800</v>
      </c>
      <c r="G30037" t="s">
        <v>18</v>
      </c>
      <c r="H30037" t="s">
        <v>18</v>
      </c>
      <c r="I30037" t="s">
        <v>178</v>
      </c>
      <c r="J30037" t="s">
        <v>135</v>
      </c>
      <c r="K30037" t="s">
        <v>179</v>
      </c>
    </row>
    <row r="30038" spans="1:11">
      <c r="A30038" s="8">
        <v>45694</v>
      </c>
      <c r="B30038">
        <v>168.32079999999999</v>
      </c>
      <c r="C30038">
        <v>168.87729999999999</v>
      </c>
      <c r="D30038">
        <v>166.98910000000001</v>
      </c>
      <c r="E30038">
        <v>167.8338</v>
      </c>
      <c r="F30038">
        <v>4957900</v>
      </c>
      <c r="G30038" t="s">
        <v>18</v>
      </c>
      <c r="H30038" t="s">
        <v>18</v>
      </c>
      <c r="I30038" t="s">
        <v>178</v>
      </c>
      <c r="J30038" t="s">
        <v>135</v>
      </c>
      <c r="K30038" t="s">
        <v>179</v>
      </c>
    </row>
    <row r="30039" spans="1:11">
      <c r="A30039" s="8">
        <v>45695</v>
      </c>
      <c r="B30039">
        <v>168.04249999999999</v>
      </c>
      <c r="C30039">
        <v>168.07230000000001</v>
      </c>
      <c r="D30039">
        <v>166.83</v>
      </c>
      <c r="E30039">
        <v>166.92939999999999</v>
      </c>
      <c r="F30039">
        <v>4535600</v>
      </c>
      <c r="G30039" t="s">
        <v>18</v>
      </c>
      <c r="H30039" t="s">
        <v>18</v>
      </c>
      <c r="I30039" t="s">
        <v>178</v>
      </c>
      <c r="J30039" t="s">
        <v>135</v>
      </c>
      <c r="K30039" t="s">
        <v>179</v>
      </c>
    </row>
    <row r="30040" spans="1:11">
      <c r="A30040" s="8">
        <v>45698</v>
      </c>
      <c r="B30040">
        <v>166.65119999999999</v>
      </c>
      <c r="C30040">
        <v>167.43629999999999</v>
      </c>
      <c r="D30040">
        <v>165.3691</v>
      </c>
      <c r="E30040">
        <v>166.4922</v>
      </c>
      <c r="F30040">
        <v>7062900</v>
      </c>
      <c r="G30040" t="s">
        <v>18</v>
      </c>
      <c r="H30040" t="s">
        <v>18</v>
      </c>
      <c r="I30040" t="s">
        <v>178</v>
      </c>
      <c r="J30040" t="s">
        <v>135</v>
      </c>
      <c r="K30040" t="s">
        <v>179</v>
      </c>
    </row>
    <row r="30041" spans="1:11">
      <c r="A30041" s="8">
        <v>45699</v>
      </c>
      <c r="B30041">
        <v>166.65119999999999</v>
      </c>
      <c r="C30041">
        <v>168.51949999999999</v>
      </c>
      <c r="D30041">
        <v>165.46850000000001</v>
      </c>
      <c r="E30041">
        <v>168.38040000000001</v>
      </c>
      <c r="F30041">
        <v>5438100</v>
      </c>
      <c r="G30041" t="s">
        <v>18</v>
      </c>
      <c r="H30041" t="s">
        <v>18</v>
      </c>
      <c r="I30041" t="s">
        <v>178</v>
      </c>
      <c r="J30041" t="s">
        <v>135</v>
      </c>
      <c r="K30041" t="s">
        <v>179</v>
      </c>
    </row>
    <row r="30042" spans="1:11">
      <c r="A30042" s="8">
        <v>45700</v>
      </c>
      <c r="B30042">
        <v>167.30709999999999</v>
      </c>
      <c r="C30042">
        <v>169.02629999999999</v>
      </c>
      <c r="D30042">
        <v>166.92939999999999</v>
      </c>
      <c r="E30042">
        <v>168.52940000000001</v>
      </c>
      <c r="F30042">
        <v>6037400</v>
      </c>
      <c r="G30042" t="s">
        <v>18</v>
      </c>
      <c r="H30042" t="s">
        <v>18</v>
      </c>
      <c r="I30042" t="s">
        <v>178</v>
      </c>
      <c r="J30042" t="s">
        <v>135</v>
      </c>
      <c r="K30042" t="s">
        <v>179</v>
      </c>
    </row>
    <row r="30043" spans="1:11">
      <c r="A30043" s="8">
        <v>45701</v>
      </c>
      <c r="B30043">
        <v>168.57910000000001</v>
      </c>
      <c r="C30043">
        <v>170.31829999999999</v>
      </c>
      <c r="D30043">
        <v>168.09219999999999</v>
      </c>
      <c r="E30043">
        <v>169.9605</v>
      </c>
      <c r="F30043">
        <v>6328300</v>
      </c>
      <c r="G30043" t="s">
        <v>18</v>
      </c>
      <c r="H30043" t="s">
        <v>18</v>
      </c>
      <c r="I30043" t="s">
        <v>178</v>
      </c>
      <c r="J30043" t="s">
        <v>135</v>
      </c>
      <c r="K30043" t="s">
        <v>179</v>
      </c>
    </row>
    <row r="30044" spans="1:11">
      <c r="A30044" s="8">
        <v>45702</v>
      </c>
      <c r="B30044">
        <v>168.7381</v>
      </c>
      <c r="C30044">
        <v>168.9468</v>
      </c>
      <c r="D30044">
        <v>161.2945</v>
      </c>
      <c r="E30044">
        <v>161.8809</v>
      </c>
      <c r="F30044">
        <v>13179500</v>
      </c>
      <c r="G30044" t="s">
        <v>18</v>
      </c>
      <c r="H30044" t="s">
        <v>18</v>
      </c>
      <c r="I30044" t="s">
        <v>178</v>
      </c>
      <c r="J30044" t="s">
        <v>135</v>
      </c>
      <c r="K30044" t="s">
        <v>179</v>
      </c>
    </row>
    <row r="30045" spans="1:11">
      <c r="A30045" s="8">
        <v>45706</v>
      </c>
      <c r="B30045">
        <v>162.33799999999999</v>
      </c>
      <c r="C30045">
        <v>164.73310000000001</v>
      </c>
      <c r="D30045">
        <v>161.1952</v>
      </c>
      <c r="E30045">
        <v>164.4051</v>
      </c>
      <c r="F30045">
        <v>7075300</v>
      </c>
      <c r="G30045" t="s">
        <v>18</v>
      </c>
      <c r="H30045" t="s">
        <v>18</v>
      </c>
      <c r="I30045" t="s">
        <v>178</v>
      </c>
      <c r="J30045" t="s">
        <v>135</v>
      </c>
      <c r="K30045" t="s">
        <v>179</v>
      </c>
    </row>
    <row r="30046" spans="1:11">
      <c r="A30046" s="8">
        <v>45707</v>
      </c>
      <c r="B30046">
        <v>165.071</v>
      </c>
      <c r="C30046">
        <v>165.83619999999999</v>
      </c>
      <c r="D30046">
        <v>164.21629999999999</v>
      </c>
      <c r="E30046">
        <v>165.45859999999999</v>
      </c>
      <c r="F30046">
        <v>7910700</v>
      </c>
      <c r="G30046" t="s">
        <v>18</v>
      </c>
      <c r="H30046" t="s">
        <v>18</v>
      </c>
      <c r="I30046" t="s">
        <v>178</v>
      </c>
      <c r="J30046" t="s">
        <v>135</v>
      </c>
      <c r="K30046" t="s">
        <v>179</v>
      </c>
    </row>
    <row r="30047" spans="1:11">
      <c r="A30047" s="8">
        <v>45708</v>
      </c>
      <c r="B30047">
        <v>162.13929999999999</v>
      </c>
      <c r="C30047">
        <v>166.7406</v>
      </c>
      <c r="D30047">
        <v>161.79150000000001</v>
      </c>
      <c r="E30047">
        <v>166.17410000000001</v>
      </c>
      <c r="F30047">
        <v>6162600</v>
      </c>
      <c r="G30047" t="s">
        <v>18</v>
      </c>
      <c r="H30047" t="s">
        <v>18</v>
      </c>
      <c r="I30047" t="s">
        <v>178</v>
      </c>
      <c r="J30047" t="s">
        <v>135</v>
      </c>
      <c r="K30047" t="s">
        <v>179</v>
      </c>
    </row>
    <row r="30048" spans="1:11">
      <c r="A30048" s="8">
        <v>45709</v>
      </c>
      <c r="B30048">
        <v>166.40270000000001</v>
      </c>
      <c r="C30048">
        <v>169.49350000000001</v>
      </c>
      <c r="D30048">
        <v>164.8921</v>
      </c>
      <c r="E30048">
        <v>169.1754</v>
      </c>
      <c r="F30048">
        <v>9813700</v>
      </c>
      <c r="G30048" t="s">
        <v>18</v>
      </c>
      <c r="H30048" t="s">
        <v>18</v>
      </c>
      <c r="I30048" t="s">
        <v>178</v>
      </c>
      <c r="J30048" t="s">
        <v>135</v>
      </c>
      <c r="K30048" t="s">
        <v>179</v>
      </c>
    </row>
    <row r="30049" spans="1:11">
      <c r="A30049" s="8">
        <v>45712</v>
      </c>
      <c r="B30049">
        <v>169.16550000000001</v>
      </c>
      <c r="C30049">
        <v>171.9084</v>
      </c>
      <c r="D30049">
        <v>168.7381</v>
      </c>
      <c r="E30049">
        <v>169.48349999999999</v>
      </c>
      <c r="F30049">
        <v>8564100</v>
      </c>
      <c r="G30049" t="s">
        <v>18</v>
      </c>
      <c r="H30049" t="s">
        <v>18</v>
      </c>
      <c r="I30049" t="s">
        <v>178</v>
      </c>
      <c r="J30049" t="s">
        <v>135</v>
      </c>
      <c r="K30049" t="s">
        <v>179</v>
      </c>
    </row>
    <row r="30050" spans="1:11">
      <c r="A30050" s="8">
        <v>45713</v>
      </c>
      <c r="B30050">
        <v>170.21889999999999</v>
      </c>
      <c r="C30050">
        <v>172.8724</v>
      </c>
      <c r="D30050">
        <v>169.74189999999999</v>
      </c>
      <c r="E30050">
        <v>171.5804</v>
      </c>
      <c r="F30050">
        <v>7314900</v>
      </c>
      <c r="G30050" t="s">
        <v>18</v>
      </c>
      <c r="H30050" t="s">
        <v>18</v>
      </c>
      <c r="I30050" t="s">
        <v>178</v>
      </c>
      <c r="J30050" t="s">
        <v>135</v>
      </c>
      <c r="K30050" t="s">
        <v>179</v>
      </c>
    </row>
    <row r="30051" spans="1:11">
      <c r="A30051" s="8">
        <v>45714</v>
      </c>
      <c r="B30051">
        <v>171.21270000000001</v>
      </c>
      <c r="C30051">
        <v>171.5804</v>
      </c>
      <c r="D30051">
        <v>169.59280000000001</v>
      </c>
      <c r="E30051">
        <v>170.2388</v>
      </c>
      <c r="F30051">
        <v>5519000</v>
      </c>
      <c r="G30051" t="s">
        <v>18</v>
      </c>
      <c r="H30051" t="s">
        <v>18</v>
      </c>
      <c r="I30051" t="s">
        <v>178</v>
      </c>
      <c r="J30051" t="s">
        <v>135</v>
      </c>
      <c r="K30051" t="s">
        <v>179</v>
      </c>
    </row>
    <row r="30052" spans="1:11">
      <c r="A30052" s="8">
        <v>45715</v>
      </c>
      <c r="B30052">
        <v>169.79159999999999</v>
      </c>
      <c r="C30052">
        <v>172.01769999999999</v>
      </c>
      <c r="D30052">
        <v>169.5729</v>
      </c>
      <c r="E30052">
        <v>170.90459999999999</v>
      </c>
      <c r="F30052">
        <v>5467000</v>
      </c>
      <c r="G30052" t="s">
        <v>18</v>
      </c>
      <c r="H30052" t="s">
        <v>18</v>
      </c>
      <c r="I30052" t="s">
        <v>178</v>
      </c>
      <c r="J30052" t="s">
        <v>135</v>
      </c>
      <c r="K30052" t="s">
        <v>179</v>
      </c>
    </row>
    <row r="30053" spans="1:11">
      <c r="A30053" s="8">
        <v>45716</v>
      </c>
      <c r="B30053">
        <v>172.50470000000001</v>
      </c>
      <c r="C30053">
        <v>173.56800000000001</v>
      </c>
      <c r="D30053">
        <v>170.78540000000001</v>
      </c>
      <c r="E30053">
        <v>172.76310000000001</v>
      </c>
      <c r="F30053">
        <v>10240100</v>
      </c>
      <c r="G30053" t="s">
        <v>18</v>
      </c>
      <c r="H30053" t="s">
        <v>18</v>
      </c>
      <c r="I30053" t="s">
        <v>178</v>
      </c>
      <c r="J30053" t="s">
        <v>135</v>
      </c>
      <c r="K30053" t="s">
        <v>179</v>
      </c>
    </row>
    <row r="30054" spans="1:11">
      <c r="A30054" s="8">
        <v>45719</v>
      </c>
      <c r="B30054">
        <v>172.50470000000001</v>
      </c>
      <c r="C30054">
        <v>175.1979</v>
      </c>
      <c r="D30054">
        <v>172.43510000000001</v>
      </c>
      <c r="E30054">
        <v>174.50219999999999</v>
      </c>
      <c r="F30054">
        <v>7615300</v>
      </c>
      <c r="G30054" t="s">
        <v>18</v>
      </c>
      <c r="H30054" t="s">
        <v>18</v>
      </c>
      <c r="I30054" t="s">
        <v>178</v>
      </c>
      <c r="J30054" t="s">
        <v>135</v>
      </c>
      <c r="K30054" t="s">
        <v>179</v>
      </c>
    </row>
    <row r="30055" spans="1:11">
      <c r="A30055" s="8">
        <v>45720</v>
      </c>
      <c r="B30055">
        <v>175.655</v>
      </c>
      <c r="C30055">
        <v>178.875</v>
      </c>
      <c r="D30055">
        <v>171.83879999999999</v>
      </c>
      <c r="E30055">
        <v>172.1071</v>
      </c>
      <c r="F30055">
        <v>12117600</v>
      </c>
      <c r="G30055" t="s">
        <v>18</v>
      </c>
      <c r="H30055" t="s">
        <v>18</v>
      </c>
      <c r="I30055" t="s">
        <v>178</v>
      </c>
      <c r="J30055" t="s">
        <v>135</v>
      </c>
      <c r="K30055" t="s">
        <v>179</v>
      </c>
    </row>
    <row r="30056" spans="1:11">
      <c r="A30056" s="8">
        <v>45721</v>
      </c>
      <c r="B30056">
        <v>172.30590000000001</v>
      </c>
      <c r="C30056">
        <v>174.78049999999999</v>
      </c>
      <c r="D30056">
        <v>171.94810000000001</v>
      </c>
      <c r="E30056">
        <v>173.5283</v>
      </c>
      <c r="F30056">
        <v>6989100</v>
      </c>
      <c r="G30056" t="s">
        <v>18</v>
      </c>
      <c r="H30056" t="s">
        <v>18</v>
      </c>
      <c r="I30056" t="s">
        <v>178</v>
      </c>
      <c r="J30056" t="s">
        <v>135</v>
      </c>
      <c r="K30056" t="s">
        <v>179</v>
      </c>
    </row>
    <row r="30057" spans="1:11">
      <c r="A30057" s="8">
        <v>45722</v>
      </c>
      <c r="B30057">
        <v>173.8066</v>
      </c>
      <c r="C30057">
        <v>174.75069999999999</v>
      </c>
      <c r="D30057">
        <v>171.76929999999999</v>
      </c>
      <c r="E30057">
        <v>173.578</v>
      </c>
      <c r="F30057">
        <v>6702500</v>
      </c>
      <c r="G30057" t="s">
        <v>18</v>
      </c>
      <c r="H30057" t="s">
        <v>18</v>
      </c>
      <c r="I30057" t="s">
        <v>178</v>
      </c>
      <c r="J30057" t="s">
        <v>135</v>
      </c>
      <c r="K30057" t="s">
        <v>179</v>
      </c>
    </row>
    <row r="30058" spans="1:11">
      <c r="A30058" s="8">
        <v>45723</v>
      </c>
      <c r="B30058">
        <v>173.01150000000001</v>
      </c>
      <c r="C30058">
        <v>177.7818</v>
      </c>
      <c r="D30058">
        <v>172.9718</v>
      </c>
      <c r="E30058">
        <v>174.86</v>
      </c>
      <c r="F30058">
        <v>9566700</v>
      </c>
      <c r="G30058" t="s">
        <v>18</v>
      </c>
      <c r="H30058" t="s">
        <v>18</v>
      </c>
      <c r="I30058" t="s">
        <v>178</v>
      </c>
      <c r="J30058" t="s">
        <v>135</v>
      </c>
      <c r="K30058" t="s">
        <v>179</v>
      </c>
    </row>
    <row r="30059" spans="1:11">
      <c r="A30059" s="8">
        <v>45726</v>
      </c>
      <c r="B30059">
        <v>175.66499999999999</v>
      </c>
      <c r="C30059">
        <v>178.875</v>
      </c>
      <c r="D30059">
        <v>174.7407</v>
      </c>
      <c r="E30059">
        <v>175.16810000000001</v>
      </c>
      <c r="F30059">
        <v>11047000</v>
      </c>
      <c r="G30059" t="s">
        <v>18</v>
      </c>
      <c r="H30059" t="s">
        <v>18</v>
      </c>
      <c r="I30059" t="s">
        <v>178</v>
      </c>
      <c r="J30059" t="s">
        <v>135</v>
      </c>
      <c r="K30059" t="s">
        <v>179</v>
      </c>
    </row>
    <row r="30060" spans="1:11">
      <c r="A30060" s="8">
        <v>45727</v>
      </c>
      <c r="B30060">
        <v>174.7407</v>
      </c>
      <c r="C30060">
        <v>174.8997</v>
      </c>
      <c r="D30060">
        <v>171.2525</v>
      </c>
      <c r="E30060">
        <v>172.04750000000001</v>
      </c>
      <c r="F30060">
        <v>11032300</v>
      </c>
      <c r="G30060" t="s">
        <v>18</v>
      </c>
      <c r="H30060" t="s">
        <v>18</v>
      </c>
      <c r="I30060" t="s">
        <v>178</v>
      </c>
      <c r="J30060" t="s">
        <v>135</v>
      </c>
      <c r="K30060" t="s">
        <v>179</v>
      </c>
    </row>
    <row r="30061" spans="1:11">
      <c r="A30061" s="8">
        <v>45728</v>
      </c>
      <c r="B30061">
        <v>168.64869999999999</v>
      </c>
      <c r="C30061">
        <v>170.7655</v>
      </c>
      <c r="D30061">
        <v>166.73070000000001</v>
      </c>
      <c r="E30061">
        <v>167.32689999999999</v>
      </c>
      <c r="F30061">
        <v>10158800</v>
      </c>
      <c r="G30061" t="s">
        <v>18</v>
      </c>
      <c r="H30061" t="s">
        <v>18</v>
      </c>
      <c r="I30061" t="s">
        <v>178</v>
      </c>
      <c r="J30061" t="s">
        <v>135</v>
      </c>
      <c r="K30061" t="s">
        <v>179</v>
      </c>
    </row>
    <row r="30062" spans="1:11">
      <c r="A30062" s="8">
        <v>45729</v>
      </c>
      <c r="B30062">
        <v>166.6611</v>
      </c>
      <c r="C30062">
        <v>168.24119999999999</v>
      </c>
      <c r="D30062">
        <v>166.24369999999999</v>
      </c>
      <c r="E30062">
        <v>167.54560000000001</v>
      </c>
      <c r="F30062">
        <v>6609000</v>
      </c>
      <c r="G30062" t="s">
        <v>18</v>
      </c>
      <c r="H30062" t="s">
        <v>18</v>
      </c>
      <c r="I30062" t="s">
        <v>178</v>
      </c>
      <c r="J30062" t="s">
        <v>135</v>
      </c>
      <c r="K30062" t="s">
        <v>179</v>
      </c>
    </row>
    <row r="30063" spans="1:11">
      <c r="A30063" s="8">
        <v>45730</v>
      </c>
      <c r="B30063">
        <v>166.75049999999999</v>
      </c>
      <c r="C30063">
        <v>167.54560000000001</v>
      </c>
      <c r="D30063">
        <v>165.58779999999999</v>
      </c>
      <c r="E30063">
        <v>166.92939999999999</v>
      </c>
      <c r="F30063">
        <v>6790500</v>
      </c>
      <c r="G30063" t="s">
        <v>18</v>
      </c>
      <c r="H30063" t="s">
        <v>18</v>
      </c>
      <c r="I30063" t="s">
        <v>178</v>
      </c>
      <c r="J30063" t="s">
        <v>135</v>
      </c>
      <c r="K30063" t="s">
        <v>179</v>
      </c>
    </row>
    <row r="30064" spans="1:11">
      <c r="A30064" s="8">
        <v>45733</v>
      </c>
      <c r="B30064">
        <v>167.32689999999999</v>
      </c>
      <c r="C30064">
        <v>170.0301</v>
      </c>
      <c r="D30064">
        <v>167.08840000000001</v>
      </c>
      <c r="E30064">
        <v>168.70830000000001</v>
      </c>
      <c r="F30064">
        <v>9931700</v>
      </c>
      <c r="G30064" t="s">
        <v>18</v>
      </c>
      <c r="H30064" t="s">
        <v>18</v>
      </c>
      <c r="I30064" t="s">
        <v>178</v>
      </c>
      <c r="J30064" t="s">
        <v>135</v>
      </c>
      <c r="K30064" t="s">
        <v>179</v>
      </c>
    </row>
    <row r="30065" spans="1:11">
      <c r="A30065" s="8">
        <v>45734</v>
      </c>
      <c r="B30065">
        <v>169.0164</v>
      </c>
      <c r="C30065">
        <v>169.20519999999999</v>
      </c>
      <c r="D30065">
        <v>166.54179999999999</v>
      </c>
      <c r="E30065">
        <v>166.67099999999999</v>
      </c>
      <c r="F30065">
        <v>6099900</v>
      </c>
      <c r="G30065" t="s">
        <v>18</v>
      </c>
      <c r="H30065" t="s">
        <v>18</v>
      </c>
      <c r="I30065" t="s">
        <v>178</v>
      </c>
      <c r="J30065" t="s">
        <v>135</v>
      </c>
      <c r="K30065" t="s">
        <v>179</v>
      </c>
    </row>
    <row r="30066" spans="1:11">
      <c r="A30066" s="8">
        <v>45735</v>
      </c>
      <c r="B30066">
        <v>166.83</v>
      </c>
      <c r="C30066">
        <v>167.7046</v>
      </c>
      <c r="D30066">
        <v>166.07480000000001</v>
      </c>
      <c r="E30066">
        <v>167.5257</v>
      </c>
      <c r="F30066">
        <v>7569200</v>
      </c>
      <c r="G30066" t="s">
        <v>18</v>
      </c>
      <c r="H30066" t="s">
        <v>18</v>
      </c>
      <c r="I30066" t="s">
        <v>178</v>
      </c>
      <c r="J30066" t="s">
        <v>135</v>
      </c>
      <c r="K30066" t="s">
        <v>179</v>
      </c>
    </row>
    <row r="30067" spans="1:11">
      <c r="A30067" s="8">
        <v>45736</v>
      </c>
      <c r="B30067">
        <v>167.84370000000001</v>
      </c>
      <c r="C30067">
        <v>168.1618</v>
      </c>
      <c r="D30067">
        <v>165.00139999999999</v>
      </c>
      <c r="E30067">
        <v>166.512</v>
      </c>
      <c r="F30067">
        <v>8789200</v>
      </c>
      <c r="G30067" t="s">
        <v>18</v>
      </c>
      <c r="H30067" t="s">
        <v>18</v>
      </c>
      <c r="I30067" t="s">
        <v>178</v>
      </c>
      <c r="J30067" t="s">
        <v>135</v>
      </c>
      <c r="K30067" t="s">
        <v>179</v>
      </c>
    </row>
    <row r="30068" spans="1:11">
      <c r="A30068" s="8">
        <v>45737</v>
      </c>
      <c r="B30068">
        <v>166.1046</v>
      </c>
      <c r="C30068">
        <v>167.0984</v>
      </c>
      <c r="D30068">
        <v>163.10329999999999</v>
      </c>
      <c r="E30068">
        <v>165.6574</v>
      </c>
      <c r="F30068">
        <v>16027300</v>
      </c>
      <c r="G30068" t="s">
        <v>18</v>
      </c>
      <c r="H30068" t="s">
        <v>18</v>
      </c>
      <c r="I30068" t="s">
        <v>178</v>
      </c>
      <c r="J30068" t="s">
        <v>135</v>
      </c>
      <c r="K30068" t="s">
        <v>179</v>
      </c>
    </row>
    <row r="30069" spans="1:11">
      <c r="A30069" s="8">
        <v>45740</v>
      </c>
      <c r="B30069">
        <v>165.399</v>
      </c>
      <c r="C30069">
        <v>165.83619999999999</v>
      </c>
      <c r="D30069">
        <v>164.3356</v>
      </c>
      <c r="E30069">
        <v>164.62379999999999</v>
      </c>
      <c r="F30069">
        <v>6102100</v>
      </c>
      <c r="G30069" t="s">
        <v>18</v>
      </c>
      <c r="H30069" t="s">
        <v>18</v>
      </c>
      <c r="I30069" t="s">
        <v>178</v>
      </c>
      <c r="J30069" t="s">
        <v>135</v>
      </c>
      <c r="K30069" t="s">
        <v>179</v>
      </c>
    </row>
    <row r="30070" spans="1:11">
      <c r="A30070" s="8">
        <v>45741</v>
      </c>
      <c r="B30070">
        <v>164.27600000000001</v>
      </c>
      <c r="C30070">
        <v>164.34549999999999</v>
      </c>
      <c r="D30070">
        <v>161.1952</v>
      </c>
      <c r="E30070">
        <v>161.84119999999999</v>
      </c>
      <c r="F30070">
        <v>8366700</v>
      </c>
      <c r="G30070" t="s">
        <v>18</v>
      </c>
      <c r="H30070" t="s">
        <v>18</v>
      </c>
      <c r="I30070" t="s">
        <v>178</v>
      </c>
      <c r="J30070" t="s">
        <v>135</v>
      </c>
      <c r="K30070" t="s">
        <v>179</v>
      </c>
    </row>
    <row r="30071" spans="1:11">
      <c r="A30071" s="8">
        <v>45742</v>
      </c>
      <c r="B30071">
        <v>162.33799999999999</v>
      </c>
      <c r="C30071">
        <v>165.78649999999999</v>
      </c>
      <c r="D30071">
        <v>161.9803</v>
      </c>
      <c r="E30071">
        <v>165.548</v>
      </c>
      <c r="F30071">
        <v>7756000</v>
      </c>
      <c r="G30071" t="s">
        <v>18</v>
      </c>
      <c r="H30071" t="s">
        <v>18</v>
      </c>
      <c r="I30071" t="s">
        <v>178</v>
      </c>
      <c r="J30071" t="s">
        <v>135</v>
      </c>
      <c r="K30071" t="s">
        <v>179</v>
      </c>
    </row>
    <row r="30072" spans="1:11">
      <c r="A30072" s="8">
        <v>45743</v>
      </c>
      <c r="B30072">
        <v>166.83</v>
      </c>
      <c r="C30072">
        <v>167.9829</v>
      </c>
      <c r="D30072">
        <v>165.58779999999999</v>
      </c>
      <c r="E30072">
        <v>167.66489999999999</v>
      </c>
      <c r="F30072">
        <v>6211700</v>
      </c>
      <c r="G30072" t="s">
        <v>18</v>
      </c>
      <c r="H30072" t="s">
        <v>18</v>
      </c>
      <c r="I30072" t="s">
        <v>178</v>
      </c>
      <c r="J30072" t="s">
        <v>135</v>
      </c>
      <c r="K30072" t="s">
        <v>179</v>
      </c>
    </row>
    <row r="30073" spans="1:11">
      <c r="A30073" s="8">
        <v>45744</v>
      </c>
      <c r="B30073">
        <v>168.33070000000001</v>
      </c>
      <c r="C30073">
        <v>168.65870000000001</v>
      </c>
      <c r="D30073">
        <v>166.58160000000001</v>
      </c>
      <c r="E30073">
        <v>166.98910000000001</v>
      </c>
      <c r="F30073">
        <v>5479100</v>
      </c>
      <c r="G30073" t="s">
        <v>18</v>
      </c>
      <c r="H30073" t="s">
        <v>18</v>
      </c>
      <c r="I30073" t="s">
        <v>178</v>
      </c>
      <c r="J30073" t="s">
        <v>135</v>
      </c>
      <c r="K30073" t="s">
        <v>179</v>
      </c>
    </row>
    <row r="30074" spans="1:11">
      <c r="A30074" s="8">
        <v>45747</v>
      </c>
      <c r="B30074">
        <v>167.05860000000001</v>
      </c>
      <c r="C30074">
        <v>170.07980000000001</v>
      </c>
      <c r="D30074">
        <v>167.05860000000001</v>
      </c>
      <c r="E30074">
        <v>169.36420000000001</v>
      </c>
      <c r="F30074">
        <v>11520100</v>
      </c>
      <c r="G30074" t="s">
        <v>18</v>
      </c>
      <c r="H30074" t="s">
        <v>18</v>
      </c>
      <c r="I30074" t="s">
        <v>178</v>
      </c>
      <c r="J30074" t="s">
        <v>135</v>
      </c>
      <c r="K30074" t="s">
        <v>179</v>
      </c>
    </row>
    <row r="30075" spans="1:11">
      <c r="A30075" s="8">
        <v>45748</v>
      </c>
      <c r="B30075">
        <v>169.51329999999999</v>
      </c>
      <c r="C30075">
        <v>169.99039999999999</v>
      </c>
      <c r="D30075">
        <v>168.0127</v>
      </c>
      <c r="E30075">
        <v>169.5034</v>
      </c>
      <c r="F30075">
        <v>7021100</v>
      </c>
      <c r="G30075" t="s">
        <v>18</v>
      </c>
      <c r="H30075" t="s">
        <v>18</v>
      </c>
      <c r="I30075" t="s">
        <v>178</v>
      </c>
      <c r="J30075" t="s">
        <v>135</v>
      </c>
      <c r="K30075" t="s">
        <v>179</v>
      </c>
    </row>
    <row r="30076" spans="1:11">
      <c r="A30076" s="8">
        <v>45749</v>
      </c>
      <c r="B30076">
        <v>169.0164</v>
      </c>
      <c r="C30076">
        <v>169.82140000000001</v>
      </c>
      <c r="D30076">
        <v>167.26730000000001</v>
      </c>
      <c r="E30076">
        <v>168.44990000000001</v>
      </c>
      <c r="F30076">
        <v>6274500</v>
      </c>
      <c r="G30076" t="s">
        <v>18</v>
      </c>
      <c r="H30076" t="s">
        <v>18</v>
      </c>
      <c r="I30076" t="s">
        <v>178</v>
      </c>
      <c r="J30076" t="s">
        <v>135</v>
      </c>
      <c r="K30076" t="s">
        <v>179</v>
      </c>
    </row>
    <row r="30077" spans="1:11">
      <c r="A30077" s="8">
        <v>45750</v>
      </c>
      <c r="B30077">
        <v>173.1506</v>
      </c>
      <c r="C30077">
        <v>173.71709999999999</v>
      </c>
      <c r="D30077">
        <v>169.67230000000001</v>
      </c>
      <c r="E30077">
        <v>171.322</v>
      </c>
      <c r="F30077">
        <v>9393300</v>
      </c>
      <c r="G30077" t="s">
        <v>18</v>
      </c>
      <c r="H30077" t="s">
        <v>18</v>
      </c>
      <c r="I30077" t="s">
        <v>178</v>
      </c>
      <c r="J30077" t="s">
        <v>135</v>
      </c>
      <c r="K30077" t="s">
        <v>179</v>
      </c>
    </row>
    <row r="30078" spans="1:11">
      <c r="A30078" s="8">
        <v>45751</v>
      </c>
      <c r="B30078">
        <v>170.70590000000001</v>
      </c>
      <c r="C30078">
        <v>172.52449999999999</v>
      </c>
      <c r="D30078">
        <v>162.4573</v>
      </c>
      <c r="E30078">
        <v>162.73560000000001</v>
      </c>
      <c r="F30078">
        <v>13454200</v>
      </c>
      <c r="G30078" t="s">
        <v>18</v>
      </c>
      <c r="H30078" t="s">
        <v>18</v>
      </c>
      <c r="I30078" t="s">
        <v>178</v>
      </c>
      <c r="J30078" t="s">
        <v>135</v>
      </c>
      <c r="K30078" t="s">
        <v>179</v>
      </c>
    </row>
    <row r="30079" spans="1:11">
      <c r="A30079" s="8">
        <v>45754</v>
      </c>
      <c r="B30079">
        <v>162.64609999999999</v>
      </c>
      <c r="C30079">
        <v>163.6797</v>
      </c>
      <c r="D30079">
        <v>158.2038</v>
      </c>
      <c r="E30079">
        <v>159.23740000000001</v>
      </c>
      <c r="F30079">
        <v>15708000</v>
      </c>
      <c r="G30079" t="s">
        <v>18</v>
      </c>
      <c r="H30079" t="s">
        <v>18</v>
      </c>
      <c r="I30079" t="s">
        <v>178</v>
      </c>
      <c r="J30079" t="s">
        <v>135</v>
      </c>
      <c r="K30079" t="s">
        <v>179</v>
      </c>
    </row>
    <row r="30080" spans="1:11">
      <c r="A30080" s="8">
        <v>45755</v>
      </c>
      <c r="B30080">
        <v>161.30449999999999</v>
      </c>
      <c r="C30080">
        <v>162.26849999999999</v>
      </c>
      <c r="D30080">
        <v>155.73920000000001</v>
      </c>
      <c r="E30080">
        <v>157.40880000000001</v>
      </c>
      <c r="F30080">
        <v>11541100</v>
      </c>
      <c r="G30080" t="s">
        <v>18</v>
      </c>
      <c r="H30080" t="s">
        <v>18</v>
      </c>
      <c r="I30080" t="s">
        <v>178</v>
      </c>
      <c r="J30080" t="s">
        <v>135</v>
      </c>
      <c r="K30080" t="s">
        <v>179</v>
      </c>
    </row>
    <row r="30081" spans="1:11">
      <c r="A30081" s="8">
        <v>45756</v>
      </c>
      <c r="B30081">
        <v>156.3852</v>
      </c>
      <c r="C30081">
        <v>163.65979999999999</v>
      </c>
      <c r="D30081">
        <v>155.7193</v>
      </c>
      <c r="E30081">
        <v>161.31440000000001</v>
      </c>
      <c r="F30081">
        <v>10670200</v>
      </c>
      <c r="G30081" t="s">
        <v>18</v>
      </c>
      <c r="H30081" t="s">
        <v>18</v>
      </c>
      <c r="I30081" t="s">
        <v>178</v>
      </c>
      <c r="J30081" t="s">
        <v>135</v>
      </c>
      <c r="K30081" t="s">
        <v>179</v>
      </c>
    </row>
    <row r="30082" spans="1:11">
      <c r="A30082" s="8">
        <v>45757</v>
      </c>
      <c r="B30082">
        <v>161.89080000000001</v>
      </c>
      <c r="C30082">
        <v>164.04740000000001</v>
      </c>
      <c r="D30082">
        <v>159.75409999999999</v>
      </c>
      <c r="E30082">
        <v>162.54669999999999</v>
      </c>
      <c r="F30082">
        <v>10581600</v>
      </c>
      <c r="G30082" t="s">
        <v>18</v>
      </c>
      <c r="H30082" t="s">
        <v>18</v>
      </c>
      <c r="I30082" t="s">
        <v>178</v>
      </c>
      <c r="J30082" t="s">
        <v>135</v>
      </c>
      <c r="K30082" t="s">
        <v>179</v>
      </c>
    </row>
    <row r="30083" spans="1:11">
      <c r="A30083" s="8">
        <v>45758</v>
      </c>
      <c r="B30083">
        <v>162.3579</v>
      </c>
      <c r="C30083">
        <v>166.97909999999999</v>
      </c>
      <c r="D30083">
        <v>161.61259999999999</v>
      </c>
      <c r="E30083">
        <v>165.876</v>
      </c>
      <c r="F30083">
        <v>8602800</v>
      </c>
      <c r="G30083" t="s">
        <v>18</v>
      </c>
      <c r="H30083" t="s">
        <v>18</v>
      </c>
      <c r="I30083" t="s">
        <v>178</v>
      </c>
      <c r="J30083" t="s">
        <v>135</v>
      </c>
      <c r="K30083" t="s">
        <v>179</v>
      </c>
    </row>
    <row r="30084" spans="1:11">
      <c r="A30084" s="8">
        <v>45761</v>
      </c>
      <c r="B30084">
        <v>166.0052</v>
      </c>
      <c r="C30084">
        <v>169.05619999999999</v>
      </c>
      <c r="D30084">
        <v>164.75299999999999</v>
      </c>
      <c r="E30084">
        <v>168.0822</v>
      </c>
      <c r="F30084">
        <v>9877300</v>
      </c>
      <c r="G30084" t="s">
        <v>18</v>
      </c>
      <c r="H30084" t="s">
        <v>18</v>
      </c>
      <c r="I30084" t="s">
        <v>178</v>
      </c>
      <c r="J30084" t="s">
        <v>135</v>
      </c>
      <c r="K30084" t="s">
        <v>179</v>
      </c>
    </row>
    <row r="30085" spans="1:11">
      <c r="A30085" s="8">
        <v>45762</v>
      </c>
      <c r="B30085">
        <v>168.09219999999999</v>
      </c>
      <c r="C30085">
        <v>169.10589999999999</v>
      </c>
      <c r="D30085">
        <v>167.23750000000001</v>
      </c>
      <c r="E30085">
        <v>167.4263</v>
      </c>
      <c r="F30085">
        <v>8765000</v>
      </c>
      <c r="G30085" t="s">
        <v>18</v>
      </c>
      <c r="H30085" t="s">
        <v>18</v>
      </c>
      <c r="I30085" t="s">
        <v>178</v>
      </c>
      <c r="J30085" t="s">
        <v>135</v>
      </c>
      <c r="K30085" t="s">
        <v>179</v>
      </c>
    </row>
    <row r="30086" spans="1:11">
      <c r="A30086" s="8">
        <v>45763</v>
      </c>
      <c r="B30086">
        <v>168.24119999999999</v>
      </c>
      <c r="C30086">
        <v>168.62880000000001</v>
      </c>
      <c r="D30086">
        <v>164.7629</v>
      </c>
      <c r="E30086">
        <v>165.35919999999999</v>
      </c>
      <c r="F30086">
        <v>5897500</v>
      </c>
      <c r="G30086" t="s">
        <v>18</v>
      </c>
      <c r="H30086" t="s">
        <v>18</v>
      </c>
      <c r="I30086" t="s">
        <v>178</v>
      </c>
      <c r="J30086" t="s">
        <v>135</v>
      </c>
      <c r="K30086" t="s">
        <v>179</v>
      </c>
    </row>
    <row r="30087" spans="1:11">
      <c r="A30087" s="8">
        <v>45764</v>
      </c>
      <c r="B30087">
        <v>166.49209999999999</v>
      </c>
      <c r="C30087">
        <v>170.5866</v>
      </c>
      <c r="D30087">
        <v>166.3133</v>
      </c>
      <c r="E30087">
        <v>169.5729</v>
      </c>
      <c r="F30087">
        <v>7208000</v>
      </c>
      <c r="G30087" t="s">
        <v>18</v>
      </c>
      <c r="H30087" t="s">
        <v>18</v>
      </c>
      <c r="I30087" t="s">
        <v>178</v>
      </c>
      <c r="J30087" t="s">
        <v>135</v>
      </c>
      <c r="K30087" t="s">
        <v>179</v>
      </c>
    </row>
    <row r="30088" spans="1:11">
      <c r="A30088" s="8">
        <v>45768</v>
      </c>
      <c r="B30088">
        <v>169.88990000000001</v>
      </c>
      <c r="C30088">
        <v>169.94990000000001</v>
      </c>
      <c r="D30088">
        <v>164.2799</v>
      </c>
      <c r="E30088">
        <v>165.75</v>
      </c>
      <c r="F30088">
        <v>8062400</v>
      </c>
      <c r="G30088" t="s">
        <v>185</v>
      </c>
      <c r="H30088" t="s">
        <v>18</v>
      </c>
      <c r="I30088" t="s">
        <v>178</v>
      </c>
      <c r="J30088" t="s">
        <v>135</v>
      </c>
      <c r="K30088" t="s">
        <v>179</v>
      </c>
    </row>
    <row r="30089" spans="1:11">
      <c r="A30089" s="8">
        <v>45769</v>
      </c>
      <c r="B30089">
        <v>165.86</v>
      </c>
      <c r="C30089">
        <v>168.77</v>
      </c>
      <c r="D30089">
        <v>164.53989999999999</v>
      </c>
      <c r="E30089">
        <v>167.88</v>
      </c>
      <c r="F30089">
        <v>7907400</v>
      </c>
      <c r="G30089" t="s">
        <v>18</v>
      </c>
      <c r="H30089" t="s">
        <v>18</v>
      </c>
      <c r="I30089" t="s">
        <v>178</v>
      </c>
      <c r="J30089" t="s">
        <v>135</v>
      </c>
      <c r="K30089" t="s">
        <v>179</v>
      </c>
    </row>
    <row r="30090" spans="1:11">
      <c r="A30090" s="8">
        <v>45770</v>
      </c>
      <c r="B30090">
        <v>166.3999</v>
      </c>
      <c r="C30090">
        <v>166.61</v>
      </c>
      <c r="D30090">
        <v>163.11000000000001</v>
      </c>
      <c r="E30090">
        <v>165.72989999999999</v>
      </c>
      <c r="F30090">
        <v>9309200</v>
      </c>
      <c r="G30090" t="s">
        <v>18</v>
      </c>
      <c r="H30090" t="s">
        <v>18</v>
      </c>
      <c r="I30090" t="s">
        <v>178</v>
      </c>
      <c r="J30090" t="s">
        <v>135</v>
      </c>
      <c r="K30090" t="s">
        <v>179</v>
      </c>
    </row>
    <row r="30091" spans="1:11">
      <c r="A30091" s="8">
        <v>45771</v>
      </c>
      <c r="B30091">
        <v>160.5</v>
      </c>
      <c r="C30091">
        <v>160.96</v>
      </c>
      <c r="D30091">
        <v>156.58000000000001</v>
      </c>
      <c r="E30091">
        <v>159.5299</v>
      </c>
      <c r="F30091">
        <v>20077700</v>
      </c>
      <c r="G30091" t="s">
        <v>18</v>
      </c>
      <c r="H30091" t="s">
        <v>18</v>
      </c>
      <c r="I30091" t="s">
        <v>178</v>
      </c>
      <c r="J30091" t="s">
        <v>135</v>
      </c>
      <c r="K30091" t="s">
        <v>179</v>
      </c>
    </row>
    <row r="30092" spans="1:11">
      <c r="A30092" s="8">
        <v>45772</v>
      </c>
      <c r="B30092">
        <v>159.88</v>
      </c>
      <c r="C30092">
        <v>161.80000000000001</v>
      </c>
      <c r="D30092">
        <v>157.77000000000001</v>
      </c>
      <c r="E30092">
        <v>161.02000000000001</v>
      </c>
      <c r="F30092">
        <v>12892800</v>
      </c>
      <c r="G30092" t="s">
        <v>18</v>
      </c>
      <c r="H30092" t="s">
        <v>18</v>
      </c>
      <c r="I30092" t="s">
        <v>178</v>
      </c>
      <c r="J30092" t="s">
        <v>135</v>
      </c>
      <c r="K30092" t="s">
        <v>179</v>
      </c>
    </row>
    <row r="30093" spans="1:11">
      <c r="A30093" s="8">
        <v>45775</v>
      </c>
      <c r="B30093">
        <v>161.03989999999999</v>
      </c>
      <c r="C30093">
        <v>162.5599</v>
      </c>
      <c r="D30093">
        <v>160.38990000000001</v>
      </c>
      <c r="E30093">
        <v>161.85</v>
      </c>
      <c r="F30093">
        <v>8127000</v>
      </c>
      <c r="G30093" t="s">
        <v>18</v>
      </c>
      <c r="H30093" t="s">
        <v>18</v>
      </c>
      <c r="I30093" t="s">
        <v>178</v>
      </c>
      <c r="J30093" t="s">
        <v>135</v>
      </c>
      <c r="K30093" t="s">
        <v>179</v>
      </c>
    </row>
    <row r="30094" spans="1:11">
      <c r="A30094" s="8">
        <v>45776</v>
      </c>
      <c r="B30094">
        <v>161.28989999999999</v>
      </c>
      <c r="C30094">
        <v>162.38990000000001</v>
      </c>
      <c r="D30094">
        <v>159.19990000000001</v>
      </c>
      <c r="E30094">
        <v>162.25989999999999</v>
      </c>
      <c r="F30094">
        <v>8266200</v>
      </c>
      <c r="G30094" t="s">
        <v>18</v>
      </c>
      <c r="H30094" t="s">
        <v>18</v>
      </c>
      <c r="I30094" t="s">
        <v>178</v>
      </c>
      <c r="J30094" t="s">
        <v>135</v>
      </c>
      <c r="K30094" t="s">
        <v>179</v>
      </c>
    </row>
    <row r="30095" spans="1:11">
      <c r="A30095" s="8">
        <v>45777</v>
      </c>
      <c r="B30095">
        <v>162.44990000000001</v>
      </c>
      <c r="C30095">
        <v>163.16</v>
      </c>
      <c r="D30095">
        <v>159.94990000000001</v>
      </c>
      <c r="E30095">
        <v>162.57</v>
      </c>
      <c r="F30095">
        <v>12475500</v>
      </c>
      <c r="G30095" t="s">
        <v>18</v>
      </c>
      <c r="H30095" t="s">
        <v>18</v>
      </c>
      <c r="I30095" t="s">
        <v>178</v>
      </c>
      <c r="J30095" t="s">
        <v>135</v>
      </c>
      <c r="K30095" t="s">
        <v>179</v>
      </c>
    </row>
    <row r="30096" spans="1:11">
      <c r="A30096" s="8">
        <v>45778</v>
      </c>
      <c r="B30096">
        <v>160.66</v>
      </c>
      <c r="C30096">
        <v>161.35</v>
      </c>
      <c r="D30096">
        <v>159.05000000000001</v>
      </c>
      <c r="E30096">
        <v>159.97989999999999</v>
      </c>
      <c r="F30096">
        <v>6792800</v>
      </c>
      <c r="G30096" t="s">
        <v>18</v>
      </c>
      <c r="H30096" t="s">
        <v>18</v>
      </c>
      <c r="I30096" t="s">
        <v>178</v>
      </c>
      <c r="J30096" t="s">
        <v>135</v>
      </c>
      <c r="K30096" t="s">
        <v>179</v>
      </c>
    </row>
    <row r="30097" spans="1:11">
      <c r="A30097" s="8">
        <v>45779</v>
      </c>
      <c r="B30097">
        <v>160.9299</v>
      </c>
      <c r="C30097">
        <v>161.8099</v>
      </c>
      <c r="D30097">
        <v>159.8999</v>
      </c>
      <c r="E30097">
        <v>160.52000000000001</v>
      </c>
      <c r="F30097">
        <v>5750200</v>
      </c>
      <c r="G30097" t="s">
        <v>18</v>
      </c>
      <c r="H30097" t="s">
        <v>18</v>
      </c>
      <c r="I30097" t="s">
        <v>178</v>
      </c>
      <c r="J30097" t="s">
        <v>135</v>
      </c>
      <c r="K30097" t="s">
        <v>179</v>
      </c>
    </row>
    <row r="30098" spans="1:11">
      <c r="A30098" s="8">
        <v>45782</v>
      </c>
      <c r="B30098">
        <v>160.88990000000001</v>
      </c>
      <c r="C30098">
        <v>160.91</v>
      </c>
      <c r="D30098">
        <v>158.02000000000001</v>
      </c>
      <c r="E30098">
        <v>158.83000000000001</v>
      </c>
      <c r="F30098">
        <v>7576200</v>
      </c>
      <c r="G30098" t="s">
        <v>18</v>
      </c>
      <c r="H30098" t="s">
        <v>18</v>
      </c>
      <c r="I30098" t="s">
        <v>178</v>
      </c>
      <c r="J30098" t="s">
        <v>135</v>
      </c>
      <c r="K30098" t="s">
        <v>179</v>
      </c>
    </row>
    <row r="30099" spans="1:11">
      <c r="A30099" s="8">
        <v>45783</v>
      </c>
      <c r="B30099">
        <v>158.03989999999999</v>
      </c>
      <c r="C30099">
        <v>159.71</v>
      </c>
      <c r="D30099">
        <v>157.6499</v>
      </c>
      <c r="E30099">
        <v>159.25</v>
      </c>
      <c r="F30099">
        <v>7703800</v>
      </c>
      <c r="G30099" t="s">
        <v>18</v>
      </c>
      <c r="H30099" t="s">
        <v>18</v>
      </c>
      <c r="I30099" t="s">
        <v>178</v>
      </c>
      <c r="J30099" t="s">
        <v>135</v>
      </c>
      <c r="K30099" t="s">
        <v>179</v>
      </c>
    </row>
    <row r="30100" spans="1:11">
      <c r="A30100" s="8">
        <v>45784</v>
      </c>
      <c r="B30100">
        <v>159.02000000000001</v>
      </c>
      <c r="C30100">
        <v>160.05000000000001</v>
      </c>
      <c r="D30100">
        <v>158.53989999999999</v>
      </c>
      <c r="E30100">
        <v>159.28989999999999</v>
      </c>
      <c r="F30100">
        <v>6430000</v>
      </c>
      <c r="G30100" t="s">
        <v>18</v>
      </c>
      <c r="H30100" t="s">
        <v>18</v>
      </c>
      <c r="I30100" t="s">
        <v>178</v>
      </c>
      <c r="J30100" t="s">
        <v>135</v>
      </c>
      <c r="K30100" t="s">
        <v>179</v>
      </c>
    </row>
    <row r="30101" spans="1:11">
      <c r="A30101" s="8">
        <v>45785</v>
      </c>
      <c r="B30101">
        <v>158.38</v>
      </c>
      <c r="C30101">
        <v>160</v>
      </c>
      <c r="D30101">
        <v>158.00989999999999</v>
      </c>
      <c r="E30101">
        <v>158.6499</v>
      </c>
      <c r="F30101">
        <v>7230800</v>
      </c>
      <c r="G30101" t="s">
        <v>18</v>
      </c>
      <c r="H30101" t="s">
        <v>18</v>
      </c>
      <c r="I30101" t="s">
        <v>178</v>
      </c>
      <c r="J30101" t="s">
        <v>135</v>
      </c>
      <c r="K30101" t="s">
        <v>179</v>
      </c>
    </row>
    <row r="30102" spans="1:11">
      <c r="A30102" s="8">
        <v>45786</v>
      </c>
      <c r="B30102">
        <v>158.02000000000001</v>
      </c>
      <c r="C30102">
        <v>159.13</v>
      </c>
      <c r="D30102">
        <v>157.41</v>
      </c>
      <c r="E30102">
        <v>157.66</v>
      </c>
      <c r="F30102">
        <v>6453200</v>
      </c>
      <c r="G30102" t="s">
        <v>18</v>
      </c>
      <c r="H30102" t="s">
        <v>18</v>
      </c>
      <c r="I30102" t="s">
        <v>178</v>
      </c>
      <c r="J30102" t="s">
        <v>135</v>
      </c>
      <c r="K30102" t="s">
        <v>179</v>
      </c>
    </row>
    <row r="30103" spans="1:11">
      <c r="A30103" s="8">
        <v>45789</v>
      </c>
      <c r="B30103">
        <v>157.4299</v>
      </c>
      <c r="C30103">
        <v>161.05000000000001</v>
      </c>
      <c r="D30103">
        <v>156.69</v>
      </c>
      <c r="E30103">
        <v>160.8999</v>
      </c>
      <c r="F30103">
        <v>7378400</v>
      </c>
      <c r="G30103" t="s">
        <v>18</v>
      </c>
      <c r="H30103" t="s">
        <v>18</v>
      </c>
      <c r="I30103" t="s">
        <v>178</v>
      </c>
      <c r="J30103" t="s">
        <v>135</v>
      </c>
      <c r="K30103" t="s">
        <v>179</v>
      </c>
    </row>
    <row r="30104" spans="1:11">
      <c r="A30104" s="8">
        <v>45790</v>
      </c>
      <c r="B30104">
        <v>160.02000000000001</v>
      </c>
      <c r="C30104">
        <v>160.72</v>
      </c>
      <c r="D30104">
        <v>157.36000000000001</v>
      </c>
      <c r="E30104">
        <v>158.72989999999999</v>
      </c>
      <c r="F30104">
        <v>7780800</v>
      </c>
      <c r="G30104" t="s">
        <v>18</v>
      </c>
      <c r="H30104" t="s">
        <v>18</v>
      </c>
      <c r="I30104" t="s">
        <v>178</v>
      </c>
      <c r="J30104" t="s">
        <v>135</v>
      </c>
      <c r="K30104" t="s">
        <v>179</v>
      </c>
    </row>
    <row r="30105" spans="1:11">
      <c r="A30105" s="8">
        <v>45791</v>
      </c>
      <c r="B30105">
        <v>158.1199</v>
      </c>
      <c r="C30105">
        <v>159.16</v>
      </c>
      <c r="D30105">
        <v>157.57</v>
      </c>
      <c r="E30105">
        <v>158.02000000000001</v>
      </c>
      <c r="F30105">
        <v>5988900</v>
      </c>
      <c r="G30105" t="s">
        <v>18</v>
      </c>
      <c r="H30105" t="s">
        <v>18</v>
      </c>
      <c r="I30105" t="s">
        <v>178</v>
      </c>
      <c r="J30105" t="s">
        <v>135</v>
      </c>
      <c r="K30105" t="s">
        <v>179</v>
      </c>
    </row>
    <row r="30106" spans="1:11">
      <c r="A30106" s="8">
        <v>45792</v>
      </c>
      <c r="B30106">
        <v>159.5899</v>
      </c>
      <c r="C30106">
        <v>162.91</v>
      </c>
      <c r="D30106">
        <v>158.69990000000001</v>
      </c>
      <c r="E30106">
        <v>162.41</v>
      </c>
      <c r="F30106">
        <v>8727300</v>
      </c>
      <c r="G30106" t="s">
        <v>18</v>
      </c>
      <c r="H30106" t="s">
        <v>18</v>
      </c>
      <c r="I30106" t="s">
        <v>178</v>
      </c>
      <c r="J30106" t="s">
        <v>135</v>
      </c>
      <c r="K30106" t="s">
        <v>179</v>
      </c>
    </row>
    <row r="30107" spans="1:11">
      <c r="A30107" s="8">
        <v>45793</v>
      </c>
      <c r="B30107">
        <v>162.6499</v>
      </c>
      <c r="C30107">
        <v>163.4299</v>
      </c>
      <c r="D30107">
        <v>161.85</v>
      </c>
      <c r="E30107">
        <v>163.2799</v>
      </c>
      <c r="F30107">
        <v>7100800</v>
      </c>
      <c r="G30107" t="s">
        <v>18</v>
      </c>
      <c r="H30107" t="s">
        <v>18</v>
      </c>
      <c r="I30107" t="s">
        <v>178</v>
      </c>
      <c r="J30107" t="s">
        <v>135</v>
      </c>
      <c r="K30107" t="s">
        <v>179</v>
      </c>
    </row>
    <row r="30108" spans="1:11">
      <c r="A30108" s="8">
        <v>45796</v>
      </c>
      <c r="B30108">
        <v>163.47</v>
      </c>
      <c r="C30108">
        <v>165.1499</v>
      </c>
      <c r="D30108">
        <v>163.41</v>
      </c>
      <c r="E30108">
        <v>164.77</v>
      </c>
      <c r="F30108">
        <v>8119900</v>
      </c>
      <c r="G30108" t="s">
        <v>18</v>
      </c>
      <c r="H30108" t="s">
        <v>18</v>
      </c>
      <c r="I30108" t="s">
        <v>178</v>
      </c>
      <c r="J30108" t="s">
        <v>135</v>
      </c>
      <c r="K30108" t="s">
        <v>179</v>
      </c>
    </row>
    <row r="30109" spans="1:11">
      <c r="A30109" s="8">
        <v>45797</v>
      </c>
      <c r="B30109">
        <v>164.61</v>
      </c>
      <c r="C30109">
        <v>166</v>
      </c>
      <c r="D30109">
        <v>164.6</v>
      </c>
      <c r="E30109">
        <v>165.63990000000001</v>
      </c>
      <c r="F30109">
        <v>5576600</v>
      </c>
      <c r="G30109" t="s">
        <v>18</v>
      </c>
      <c r="H30109" t="s">
        <v>18</v>
      </c>
      <c r="I30109" t="s">
        <v>178</v>
      </c>
      <c r="J30109" t="s">
        <v>135</v>
      </c>
      <c r="K30109" t="s">
        <v>179</v>
      </c>
    </row>
    <row r="30110" spans="1:11">
      <c r="A30110" s="8">
        <v>45798</v>
      </c>
      <c r="B30110">
        <v>164.82</v>
      </c>
      <c r="C30110">
        <v>166.3699</v>
      </c>
      <c r="D30110">
        <v>164.6199</v>
      </c>
      <c r="E30110">
        <v>165.4299</v>
      </c>
      <c r="F30110">
        <v>6424200</v>
      </c>
      <c r="G30110" t="s">
        <v>18</v>
      </c>
      <c r="H30110" t="s">
        <v>18</v>
      </c>
      <c r="I30110" t="s">
        <v>178</v>
      </c>
      <c r="J30110" t="s">
        <v>135</v>
      </c>
      <c r="K30110" t="s">
        <v>179</v>
      </c>
    </row>
    <row r="30111" spans="1:11">
      <c r="A30111" s="8">
        <v>45799</v>
      </c>
      <c r="B30111">
        <v>164.44</v>
      </c>
      <c r="C30111">
        <v>166.19990000000001</v>
      </c>
      <c r="D30111">
        <v>164.02</v>
      </c>
      <c r="E30111">
        <v>165.0299</v>
      </c>
      <c r="F30111">
        <v>6245600</v>
      </c>
      <c r="G30111" t="s">
        <v>18</v>
      </c>
      <c r="H30111" t="s">
        <v>18</v>
      </c>
      <c r="I30111" t="s">
        <v>178</v>
      </c>
      <c r="J30111" t="s">
        <v>135</v>
      </c>
      <c r="K30111" t="s">
        <v>179</v>
      </c>
    </row>
    <row r="30112" spans="1:11">
      <c r="A30112" s="8">
        <v>45800</v>
      </c>
      <c r="B30112">
        <v>164.83</v>
      </c>
      <c r="C30112">
        <v>166.22</v>
      </c>
      <c r="D30112">
        <v>163.47989999999999</v>
      </c>
      <c r="E30112">
        <v>165.86</v>
      </c>
      <c r="F30112">
        <v>5349800</v>
      </c>
      <c r="G30112" t="s">
        <v>18</v>
      </c>
      <c r="H30112" t="s">
        <v>18</v>
      </c>
      <c r="I30112" t="s">
        <v>178</v>
      </c>
      <c r="J30112" t="s">
        <v>135</v>
      </c>
      <c r="K30112" t="s">
        <v>179</v>
      </c>
    </row>
    <row r="30113" spans="1:11">
      <c r="A30113" s="8">
        <v>45804</v>
      </c>
      <c r="B30113">
        <v>165.27</v>
      </c>
      <c r="C30113">
        <v>167.97989999999999</v>
      </c>
      <c r="D30113">
        <v>165.27</v>
      </c>
      <c r="E30113">
        <v>167.75989999999999</v>
      </c>
      <c r="F30113">
        <v>11423800</v>
      </c>
      <c r="G30113" t="s">
        <v>18</v>
      </c>
      <c r="H30113" t="s">
        <v>18</v>
      </c>
      <c r="I30113" t="s">
        <v>178</v>
      </c>
      <c r="J30113" t="s">
        <v>135</v>
      </c>
      <c r="K30113" t="s">
        <v>179</v>
      </c>
    </row>
    <row r="30114" spans="1:11">
      <c r="A30114" s="8">
        <v>45805</v>
      </c>
      <c r="B30114">
        <v>167.6499</v>
      </c>
      <c r="C30114">
        <v>168.8399</v>
      </c>
      <c r="D30114">
        <v>167.0599</v>
      </c>
      <c r="E30114">
        <v>167.36</v>
      </c>
      <c r="F30114">
        <v>5385900</v>
      </c>
      <c r="G30114" t="s">
        <v>18</v>
      </c>
      <c r="H30114" t="s">
        <v>18</v>
      </c>
      <c r="I30114" t="s">
        <v>178</v>
      </c>
      <c r="J30114" t="s">
        <v>135</v>
      </c>
      <c r="K30114" t="s">
        <v>179</v>
      </c>
    </row>
    <row r="30115" spans="1:11">
      <c r="A30115" s="8">
        <v>45806</v>
      </c>
      <c r="B30115">
        <v>166.74</v>
      </c>
      <c r="C30115">
        <v>168.99</v>
      </c>
      <c r="D30115">
        <v>166.44</v>
      </c>
      <c r="E30115">
        <v>168.5599</v>
      </c>
      <c r="F30115">
        <v>4842500</v>
      </c>
      <c r="G30115" t="s">
        <v>18</v>
      </c>
      <c r="H30115" t="s">
        <v>18</v>
      </c>
      <c r="I30115" t="s">
        <v>178</v>
      </c>
      <c r="J30115" t="s">
        <v>135</v>
      </c>
      <c r="K30115" t="s">
        <v>179</v>
      </c>
    </row>
    <row r="30116" spans="1:11">
      <c r="A30116" s="8">
        <v>45807</v>
      </c>
      <c r="B30116">
        <v>168.75</v>
      </c>
      <c r="C30116">
        <v>170.99</v>
      </c>
      <c r="D30116">
        <v>168.6</v>
      </c>
      <c r="E30116">
        <v>169.88990000000001</v>
      </c>
      <c r="F30116">
        <v>12587500</v>
      </c>
      <c r="G30116" t="s">
        <v>18</v>
      </c>
      <c r="H30116" t="s">
        <v>18</v>
      </c>
      <c r="I30116" t="s">
        <v>178</v>
      </c>
      <c r="J30116" t="s">
        <v>135</v>
      </c>
      <c r="K30116" t="s">
        <v>179</v>
      </c>
    </row>
    <row r="30117" spans="1:11">
      <c r="A30117" s="8">
        <v>45810</v>
      </c>
      <c r="B30117">
        <v>169.02</v>
      </c>
      <c r="C30117">
        <v>169.03989999999999</v>
      </c>
      <c r="D30117">
        <v>166.22989999999999</v>
      </c>
      <c r="E30117">
        <v>167.7799</v>
      </c>
      <c r="F30117">
        <v>7574400</v>
      </c>
      <c r="G30117" t="s">
        <v>18</v>
      </c>
      <c r="H30117" t="s">
        <v>18</v>
      </c>
      <c r="I30117" t="s">
        <v>178</v>
      </c>
      <c r="J30117" t="s">
        <v>135</v>
      </c>
      <c r="K30117" t="s">
        <v>179</v>
      </c>
    </row>
    <row r="30118" spans="1:11">
      <c r="A30118" s="8">
        <v>45811</v>
      </c>
      <c r="B30118">
        <v>166.7799</v>
      </c>
      <c r="C30118">
        <v>167.41</v>
      </c>
      <c r="D30118">
        <v>165.8999</v>
      </c>
      <c r="E30118">
        <v>166.85</v>
      </c>
      <c r="F30118">
        <v>6223000</v>
      </c>
      <c r="G30118" t="s">
        <v>18</v>
      </c>
      <c r="H30118" t="s">
        <v>18</v>
      </c>
      <c r="I30118" t="s">
        <v>178</v>
      </c>
      <c r="J30118" t="s">
        <v>135</v>
      </c>
      <c r="K30118" t="s">
        <v>179</v>
      </c>
    </row>
    <row r="30119" spans="1:11">
      <c r="A30119" s="8">
        <v>45812</v>
      </c>
      <c r="B30119">
        <v>166.69</v>
      </c>
      <c r="C30119">
        <v>168.05</v>
      </c>
      <c r="D30119">
        <v>165.91990000000001</v>
      </c>
      <c r="E30119">
        <v>165.94990000000001</v>
      </c>
      <c r="F30119">
        <v>4939000</v>
      </c>
      <c r="G30119" t="s">
        <v>18</v>
      </c>
      <c r="H30119" t="s">
        <v>18</v>
      </c>
      <c r="I30119" t="s">
        <v>178</v>
      </c>
      <c r="J30119" t="s">
        <v>135</v>
      </c>
      <c r="K30119" t="s">
        <v>179</v>
      </c>
    </row>
    <row r="30120" spans="1:11">
      <c r="A30120" s="8">
        <v>45813</v>
      </c>
      <c r="B30120">
        <v>165.4299</v>
      </c>
      <c r="C30120">
        <v>165.44</v>
      </c>
      <c r="D30120">
        <v>162.50989999999999</v>
      </c>
      <c r="E30120">
        <v>162.80000000000001</v>
      </c>
      <c r="F30120">
        <v>10351800</v>
      </c>
      <c r="G30120" t="s">
        <v>18</v>
      </c>
      <c r="H30120" t="s">
        <v>18</v>
      </c>
      <c r="I30120" t="s">
        <v>178</v>
      </c>
      <c r="J30120" t="s">
        <v>135</v>
      </c>
      <c r="K30120" t="s">
        <v>179</v>
      </c>
    </row>
    <row r="30121" spans="1:11">
      <c r="A30121" s="8">
        <v>45814</v>
      </c>
      <c r="B30121">
        <v>163.28989999999999</v>
      </c>
      <c r="C30121">
        <v>165.24</v>
      </c>
      <c r="D30121">
        <v>163.2799</v>
      </c>
      <c r="E30121">
        <v>164.02</v>
      </c>
      <c r="F30121">
        <v>5697700</v>
      </c>
      <c r="G30121" t="s">
        <v>18</v>
      </c>
      <c r="H30121" t="s">
        <v>18</v>
      </c>
      <c r="I30121" t="s">
        <v>178</v>
      </c>
      <c r="J30121" t="s">
        <v>135</v>
      </c>
      <c r="K30121" t="s">
        <v>179</v>
      </c>
    </row>
    <row r="30122" spans="1:11">
      <c r="A30122" s="8">
        <v>45817</v>
      </c>
      <c r="B30122">
        <v>163.38990000000001</v>
      </c>
      <c r="C30122">
        <v>164.02</v>
      </c>
      <c r="D30122">
        <v>162.07</v>
      </c>
      <c r="E30122">
        <v>162.5599</v>
      </c>
      <c r="F30122">
        <v>6544200</v>
      </c>
      <c r="G30122" t="s">
        <v>18</v>
      </c>
      <c r="H30122" t="s">
        <v>18</v>
      </c>
      <c r="I30122" t="s">
        <v>178</v>
      </c>
      <c r="J30122" t="s">
        <v>135</v>
      </c>
      <c r="K30122" t="s">
        <v>179</v>
      </c>
    </row>
    <row r="30123" spans="1:11">
      <c r="A30123" s="8">
        <v>45818</v>
      </c>
      <c r="B30123">
        <v>162.69</v>
      </c>
      <c r="C30123">
        <v>163.50989999999999</v>
      </c>
      <c r="D30123">
        <v>161.91990000000001</v>
      </c>
      <c r="E30123">
        <v>162.8399</v>
      </c>
      <c r="F30123">
        <v>7680000</v>
      </c>
      <c r="G30123" t="s">
        <v>18</v>
      </c>
      <c r="H30123" t="s">
        <v>18</v>
      </c>
      <c r="I30123" t="s">
        <v>178</v>
      </c>
      <c r="J30123" t="s">
        <v>135</v>
      </c>
      <c r="K30123" t="s">
        <v>179</v>
      </c>
    </row>
    <row r="30124" spans="1:11">
      <c r="A30124" s="8">
        <v>45819</v>
      </c>
      <c r="B30124">
        <v>162.63</v>
      </c>
      <c r="C30124">
        <v>162.77000000000001</v>
      </c>
      <c r="D30124">
        <v>161.69</v>
      </c>
      <c r="E30124">
        <v>162.11000000000001</v>
      </c>
      <c r="F30124">
        <v>5960100</v>
      </c>
      <c r="G30124" t="s">
        <v>18</v>
      </c>
      <c r="H30124" t="s">
        <v>18</v>
      </c>
      <c r="I30124" t="s">
        <v>178</v>
      </c>
      <c r="J30124" t="s">
        <v>135</v>
      </c>
      <c r="K30124" t="s">
        <v>179</v>
      </c>
    </row>
    <row r="30125" spans="1:11">
      <c r="A30125" s="8">
        <v>45820</v>
      </c>
      <c r="B30125">
        <v>161.97</v>
      </c>
      <c r="C30125">
        <v>163.3099</v>
      </c>
      <c r="D30125">
        <v>161.6799</v>
      </c>
      <c r="E30125">
        <v>163.1799</v>
      </c>
      <c r="F30125">
        <v>6509900</v>
      </c>
      <c r="G30125" t="s">
        <v>18</v>
      </c>
      <c r="H30125" t="s">
        <v>18</v>
      </c>
      <c r="I30125" t="s">
        <v>178</v>
      </c>
      <c r="J30125" t="s">
        <v>135</v>
      </c>
      <c r="K30125" t="s">
        <v>179</v>
      </c>
    </row>
    <row r="30126" spans="1:11">
      <c r="A30126" s="8">
        <v>45821</v>
      </c>
      <c r="B30126">
        <v>162.75989999999999</v>
      </c>
      <c r="C30126">
        <v>163.0299</v>
      </c>
      <c r="D30126">
        <v>159.91</v>
      </c>
      <c r="E30126">
        <v>160.2799</v>
      </c>
      <c r="F30126">
        <v>7104500</v>
      </c>
      <c r="G30126" t="s">
        <v>18</v>
      </c>
      <c r="H30126" t="s">
        <v>18</v>
      </c>
      <c r="I30126" t="s">
        <v>178</v>
      </c>
      <c r="J30126" t="s">
        <v>135</v>
      </c>
      <c r="K30126" t="s">
        <v>179</v>
      </c>
    </row>
    <row r="30127" spans="1:11">
      <c r="A30127" s="8">
        <v>45824</v>
      </c>
      <c r="B30127">
        <v>160.88</v>
      </c>
      <c r="C30127">
        <v>161.94990000000001</v>
      </c>
      <c r="D30127">
        <v>160.00989999999999</v>
      </c>
      <c r="E30127">
        <v>160.88</v>
      </c>
      <c r="F30127">
        <v>6332000</v>
      </c>
      <c r="G30127" t="s">
        <v>18</v>
      </c>
      <c r="H30127" t="s">
        <v>18</v>
      </c>
      <c r="I30127" t="s">
        <v>178</v>
      </c>
      <c r="J30127" t="s">
        <v>135</v>
      </c>
      <c r="K30127" t="s">
        <v>179</v>
      </c>
    </row>
    <row r="30128" spans="1:11">
      <c r="A30128" s="8">
        <v>45825</v>
      </c>
      <c r="B30128">
        <v>160.0599</v>
      </c>
      <c r="C30128">
        <v>160.3699</v>
      </c>
      <c r="D30128">
        <v>158.3099</v>
      </c>
      <c r="E30128">
        <v>158.52000000000001</v>
      </c>
      <c r="F30128">
        <v>6809700</v>
      </c>
      <c r="G30128" t="s">
        <v>18</v>
      </c>
      <c r="H30128" t="s">
        <v>18</v>
      </c>
      <c r="I30128" t="s">
        <v>178</v>
      </c>
      <c r="J30128" t="s">
        <v>135</v>
      </c>
      <c r="K30128" t="s">
        <v>179</v>
      </c>
    </row>
    <row r="30129" spans="1:11">
      <c r="A30129" s="8">
        <v>45826</v>
      </c>
      <c r="B30129">
        <v>158.55000000000001</v>
      </c>
      <c r="C30129">
        <v>158.6499</v>
      </c>
      <c r="D30129">
        <v>157.66</v>
      </c>
      <c r="E30129">
        <v>158.02000000000001</v>
      </c>
      <c r="F30129">
        <v>7211200</v>
      </c>
      <c r="G30129" t="s">
        <v>18</v>
      </c>
      <c r="H30129" t="s">
        <v>18</v>
      </c>
      <c r="I30129" t="s">
        <v>178</v>
      </c>
      <c r="J30129" t="s">
        <v>135</v>
      </c>
      <c r="K30129" t="s">
        <v>179</v>
      </c>
    </row>
    <row r="30130" spans="1:11">
      <c r="A30130" s="8">
        <v>45828</v>
      </c>
      <c r="B30130">
        <v>158.0299</v>
      </c>
      <c r="C30130">
        <v>159.3399</v>
      </c>
      <c r="D30130">
        <v>157.85</v>
      </c>
      <c r="E30130">
        <v>159.08000000000001</v>
      </c>
      <c r="F30130">
        <v>16173400</v>
      </c>
      <c r="G30130" t="s">
        <v>18</v>
      </c>
      <c r="H30130" t="s">
        <v>18</v>
      </c>
      <c r="I30130" t="s">
        <v>178</v>
      </c>
      <c r="J30130" t="s">
        <v>135</v>
      </c>
      <c r="K30130" t="s">
        <v>179</v>
      </c>
    </row>
    <row r="30131" spans="1:11">
      <c r="A30131" s="8">
        <v>45831</v>
      </c>
      <c r="B30131">
        <v>159.07</v>
      </c>
      <c r="C30131">
        <v>161.19</v>
      </c>
      <c r="D30131">
        <v>159</v>
      </c>
      <c r="E30131">
        <v>161.0299</v>
      </c>
      <c r="F30131">
        <v>6588200</v>
      </c>
      <c r="G30131" t="s">
        <v>18</v>
      </c>
      <c r="H30131" t="s">
        <v>18</v>
      </c>
      <c r="I30131" t="s">
        <v>178</v>
      </c>
      <c r="J30131" t="s">
        <v>135</v>
      </c>
      <c r="K30131" t="s">
        <v>179</v>
      </c>
    </row>
    <row r="30132" spans="1:11">
      <c r="A30132" s="8">
        <v>45832</v>
      </c>
      <c r="B30132">
        <v>161.1799</v>
      </c>
      <c r="C30132">
        <v>161.74</v>
      </c>
      <c r="D30132">
        <v>159.6499</v>
      </c>
      <c r="E30132">
        <v>160.36000000000001</v>
      </c>
      <c r="F30132">
        <v>7470100</v>
      </c>
      <c r="G30132" t="s">
        <v>18</v>
      </c>
      <c r="H30132" t="s">
        <v>18</v>
      </c>
      <c r="I30132" t="s">
        <v>178</v>
      </c>
      <c r="J30132" t="s">
        <v>135</v>
      </c>
      <c r="K30132" t="s">
        <v>179</v>
      </c>
    </row>
    <row r="30133" spans="1:11">
      <c r="A30133" s="8">
        <v>45833</v>
      </c>
      <c r="B30133">
        <v>159.82</v>
      </c>
      <c r="C30133">
        <v>160.3399</v>
      </c>
      <c r="D30133">
        <v>158.71</v>
      </c>
      <c r="E30133">
        <v>158.97</v>
      </c>
      <c r="F30133">
        <v>5933700</v>
      </c>
      <c r="G30133" t="s">
        <v>18</v>
      </c>
      <c r="H30133" t="s">
        <v>18</v>
      </c>
      <c r="I30133" t="s">
        <v>178</v>
      </c>
      <c r="J30133" t="s">
        <v>135</v>
      </c>
      <c r="K30133" t="s">
        <v>179</v>
      </c>
    </row>
    <row r="30134" spans="1:11">
      <c r="A30134" s="8">
        <v>45834</v>
      </c>
      <c r="B30134">
        <v>159.55000000000001</v>
      </c>
      <c r="C30134">
        <v>159.5599</v>
      </c>
      <c r="D30134">
        <v>157.16990000000001</v>
      </c>
      <c r="E30134">
        <v>158.63</v>
      </c>
      <c r="F30134">
        <v>7410400</v>
      </c>
      <c r="G30134" t="s">
        <v>18</v>
      </c>
      <c r="H30134" t="s">
        <v>18</v>
      </c>
      <c r="I30134" t="s">
        <v>178</v>
      </c>
      <c r="J30134" t="s">
        <v>135</v>
      </c>
      <c r="K30134" t="s">
        <v>179</v>
      </c>
    </row>
    <row r="30135" spans="1:11">
      <c r="A30135" s="8">
        <v>45835</v>
      </c>
      <c r="B30135">
        <v>158.6799</v>
      </c>
      <c r="C30135">
        <v>160.13</v>
      </c>
      <c r="D30135">
        <v>158.28989999999999</v>
      </c>
      <c r="E30135">
        <v>159.86000000000001</v>
      </c>
      <c r="F30135">
        <v>19257000</v>
      </c>
      <c r="G30135" t="s">
        <v>18</v>
      </c>
      <c r="H30135" t="s">
        <v>18</v>
      </c>
      <c r="I30135" t="s">
        <v>178</v>
      </c>
      <c r="J30135" t="s">
        <v>135</v>
      </c>
      <c r="K30135" t="s">
        <v>179</v>
      </c>
    </row>
    <row r="30136" spans="1:11">
      <c r="A30136" s="8">
        <v>45838</v>
      </c>
      <c r="B30136">
        <v>159.25989999999999</v>
      </c>
      <c r="C30136">
        <v>159.8999</v>
      </c>
      <c r="D30136">
        <v>158.13</v>
      </c>
      <c r="E30136">
        <v>159.32</v>
      </c>
      <c r="F30136">
        <v>11238200</v>
      </c>
      <c r="G30136" t="s">
        <v>18</v>
      </c>
      <c r="H30136" t="s">
        <v>18</v>
      </c>
      <c r="I30136" t="s">
        <v>178</v>
      </c>
      <c r="J30136" t="s">
        <v>135</v>
      </c>
      <c r="K30136" t="s">
        <v>179</v>
      </c>
    </row>
    <row r="30137" spans="1:11">
      <c r="A30137" s="8">
        <v>45839</v>
      </c>
      <c r="B30137">
        <v>159.88</v>
      </c>
      <c r="C30137">
        <v>162.5299</v>
      </c>
      <c r="D30137">
        <v>159.38</v>
      </c>
      <c r="E30137">
        <v>161.22</v>
      </c>
      <c r="F30137">
        <v>10664900</v>
      </c>
      <c r="G30137" t="s">
        <v>18</v>
      </c>
      <c r="H30137" t="s">
        <v>18</v>
      </c>
      <c r="I30137" t="s">
        <v>178</v>
      </c>
      <c r="J30137" t="s">
        <v>135</v>
      </c>
      <c r="K30137" t="s">
        <v>179</v>
      </c>
    </row>
    <row r="30138" spans="1:11">
      <c r="A30138" s="8">
        <v>45840</v>
      </c>
      <c r="B30138">
        <v>161.13990000000001</v>
      </c>
      <c r="C30138">
        <v>161.35</v>
      </c>
      <c r="D30138">
        <v>159.86000000000001</v>
      </c>
      <c r="E30138">
        <v>161.19990000000001</v>
      </c>
      <c r="F30138">
        <v>8848700</v>
      </c>
      <c r="G30138" t="s">
        <v>18</v>
      </c>
      <c r="H30138" t="s">
        <v>18</v>
      </c>
      <c r="I30138" t="s">
        <v>178</v>
      </c>
      <c r="J30138" t="s">
        <v>135</v>
      </c>
      <c r="K30138" t="s">
        <v>179</v>
      </c>
    </row>
    <row r="30139" spans="1:11">
      <c r="A30139" s="8">
        <v>45841</v>
      </c>
      <c r="B30139">
        <v>161.78989999999999</v>
      </c>
      <c r="C30139">
        <v>162.02000000000001</v>
      </c>
      <c r="D30139">
        <v>159.78989999999999</v>
      </c>
      <c r="E30139">
        <v>160.83000000000001</v>
      </c>
      <c r="F30139">
        <v>6999600</v>
      </c>
      <c r="G30139" t="s">
        <v>18</v>
      </c>
      <c r="H30139" t="s">
        <v>18</v>
      </c>
      <c r="I30139" t="s">
        <v>178</v>
      </c>
      <c r="J30139" t="s">
        <v>135</v>
      </c>
      <c r="K30139" t="s">
        <v>179</v>
      </c>
    </row>
    <row r="30140" spans="1:11">
      <c r="A30140" s="8">
        <v>45845</v>
      </c>
      <c r="B30140">
        <v>160.88990000000001</v>
      </c>
      <c r="C30140">
        <v>161.1799</v>
      </c>
      <c r="D30140">
        <v>159.28989999999999</v>
      </c>
      <c r="E30140">
        <v>160.5</v>
      </c>
      <c r="F30140">
        <v>7225700</v>
      </c>
      <c r="G30140" t="s">
        <v>18</v>
      </c>
      <c r="H30140" t="s">
        <v>18</v>
      </c>
      <c r="I30140" t="s">
        <v>178</v>
      </c>
      <c r="J30140" t="s">
        <v>135</v>
      </c>
      <c r="K30140" t="s">
        <v>179</v>
      </c>
    </row>
    <row r="30141" spans="1:11">
      <c r="A30141" s="8">
        <v>45846</v>
      </c>
      <c r="B30141">
        <v>159.52000000000001</v>
      </c>
      <c r="C30141">
        <v>159.7799</v>
      </c>
      <c r="D30141">
        <v>157.44</v>
      </c>
      <c r="E30141">
        <v>157.88990000000001</v>
      </c>
      <c r="F30141">
        <v>12034800</v>
      </c>
      <c r="G30141" t="s">
        <v>18</v>
      </c>
      <c r="H30141" t="s">
        <v>18</v>
      </c>
      <c r="I30141" t="s">
        <v>178</v>
      </c>
      <c r="J30141" t="s">
        <v>135</v>
      </c>
      <c r="K30141" t="s">
        <v>179</v>
      </c>
    </row>
    <row r="30142" spans="1:11">
      <c r="A30142" s="8">
        <v>45847</v>
      </c>
      <c r="B30142">
        <v>158.1</v>
      </c>
      <c r="C30142">
        <v>158.19990000000001</v>
      </c>
      <c r="D30142">
        <v>155.94990000000001</v>
      </c>
      <c r="E30142">
        <v>157.52000000000001</v>
      </c>
      <c r="F30142">
        <v>18770900</v>
      </c>
      <c r="G30142" t="s">
        <v>18</v>
      </c>
      <c r="H30142" t="s">
        <v>18</v>
      </c>
      <c r="I30142" t="s">
        <v>178</v>
      </c>
      <c r="J30142" t="s">
        <v>135</v>
      </c>
      <c r="K30142" t="s">
        <v>179</v>
      </c>
    </row>
    <row r="30143" spans="1:11">
      <c r="A30143" s="8">
        <v>45848</v>
      </c>
      <c r="B30143">
        <v>157.75989999999999</v>
      </c>
      <c r="C30143">
        <v>159.61000000000001</v>
      </c>
      <c r="D30143">
        <v>157.03989999999999</v>
      </c>
      <c r="E30143">
        <v>158.49</v>
      </c>
      <c r="F30143">
        <v>7200500</v>
      </c>
      <c r="G30143" t="s">
        <v>18</v>
      </c>
      <c r="H30143" t="s">
        <v>18</v>
      </c>
      <c r="I30143" t="s">
        <v>178</v>
      </c>
      <c r="J30143" t="s">
        <v>135</v>
      </c>
      <c r="K30143" t="s">
        <v>179</v>
      </c>
    </row>
    <row r="30144" spans="1:11">
      <c r="A30144" s="8">
        <v>45849</v>
      </c>
      <c r="B30144">
        <v>158.05000000000001</v>
      </c>
      <c r="C30144">
        <v>158.05000000000001</v>
      </c>
      <c r="D30144">
        <v>156.44</v>
      </c>
      <c r="E30144">
        <v>157.05000000000001</v>
      </c>
      <c r="F30144">
        <v>8052200</v>
      </c>
      <c r="G30144" t="s">
        <v>18</v>
      </c>
      <c r="H30144" t="s">
        <v>18</v>
      </c>
      <c r="I30144" t="s">
        <v>178</v>
      </c>
      <c r="J30144" t="s">
        <v>135</v>
      </c>
      <c r="K30144" t="s">
        <v>179</v>
      </c>
    </row>
    <row r="30145" spans="1:11">
      <c r="A30145" s="8">
        <v>45852</v>
      </c>
      <c r="B30145">
        <v>155.58000000000001</v>
      </c>
      <c r="C30145">
        <v>155.80000000000001</v>
      </c>
      <c r="D30145">
        <v>154.34059999999999</v>
      </c>
      <c r="E30145">
        <v>154.44990000000001</v>
      </c>
      <c r="F30145">
        <v>1308028</v>
      </c>
      <c r="G30145" t="s">
        <v>18</v>
      </c>
      <c r="H30145" t="s">
        <v>18</v>
      </c>
      <c r="I30145" t="s">
        <v>178</v>
      </c>
      <c r="J30145" t="s">
        <v>135</v>
      </c>
      <c r="K30145" t="s">
        <v>179</v>
      </c>
    </row>
    <row r="30146" spans="1:11">
      <c r="A30146" s="8">
        <v>44026</v>
      </c>
      <c r="B30146">
        <v>102.7505</v>
      </c>
      <c r="C30146">
        <v>106.97669999999999</v>
      </c>
      <c r="D30146">
        <v>101.9413</v>
      </c>
      <c r="E30146">
        <v>106.59910000000001</v>
      </c>
      <c r="F30146">
        <v>2289800</v>
      </c>
      <c r="G30146" t="s">
        <v>18</v>
      </c>
      <c r="H30146" t="s">
        <v>18</v>
      </c>
      <c r="I30146" t="s">
        <v>186</v>
      </c>
      <c r="J30146" t="s">
        <v>39</v>
      </c>
      <c r="K30146" t="s">
        <v>187</v>
      </c>
    </row>
    <row r="30147" spans="1:11">
      <c r="A30147" s="8">
        <v>44027</v>
      </c>
      <c r="B30147">
        <v>109.1438</v>
      </c>
      <c r="C30147">
        <v>109.3057</v>
      </c>
      <c r="D30147">
        <v>106.1045</v>
      </c>
      <c r="E30147">
        <v>107.1296</v>
      </c>
      <c r="F30147">
        <v>1487400</v>
      </c>
      <c r="G30147" t="s">
        <v>18</v>
      </c>
      <c r="H30147" t="s">
        <v>18</v>
      </c>
      <c r="I30147" t="s">
        <v>186</v>
      </c>
      <c r="J30147" t="s">
        <v>39</v>
      </c>
      <c r="K30147" t="s">
        <v>187</v>
      </c>
    </row>
    <row r="30148" spans="1:11">
      <c r="A30148" s="8">
        <v>44028</v>
      </c>
      <c r="B30148">
        <v>107.0307</v>
      </c>
      <c r="C30148">
        <v>110.32170000000001</v>
      </c>
      <c r="D30148">
        <v>106.83280000000001</v>
      </c>
      <c r="E30148">
        <v>108.35250000000001</v>
      </c>
      <c r="F30148">
        <v>1367400</v>
      </c>
      <c r="G30148" t="s">
        <v>18</v>
      </c>
      <c r="H30148" t="s">
        <v>18</v>
      </c>
      <c r="I30148" t="s">
        <v>186</v>
      </c>
      <c r="J30148" t="s">
        <v>39</v>
      </c>
      <c r="K30148" t="s">
        <v>187</v>
      </c>
    </row>
    <row r="30149" spans="1:11">
      <c r="A30149" s="8">
        <v>44029</v>
      </c>
      <c r="B30149">
        <v>108.64919999999999</v>
      </c>
      <c r="C30149">
        <v>108.64919999999999</v>
      </c>
      <c r="D30149">
        <v>106.63500000000001</v>
      </c>
      <c r="E30149">
        <v>107.1476</v>
      </c>
      <c r="F30149">
        <v>1301500</v>
      </c>
      <c r="G30149" t="s">
        <v>18</v>
      </c>
      <c r="H30149" t="s">
        <v>18</v>
      </c>
      <c r="I30149" t="s">
        <v>186</v>
      </c>
      <c r="J30149" t="s">
        <v>39</v>
      </c>
      <c r="K30149" t="s">
        <v>187</v>
      </c>
    </row>
    <row r="30150" spans="1:11">
      <c r="A30150" s="8">
        <v>44032</v>
      </c>
      <c r="B30150">
        <v>106.90479999999999</v>
      </c>
      <c r="C30150">
        <v>108.26260000000001</v>
      </c>
      <c r="D30150">
        <v>106.2664</v>
      </c>
      <c r="E30150">
        <v>106.79689999999999</v>
      </c>
      <c r="F30150">
        <v>1174100</v>
      </c>
      <c r="G30150" t="s">
        <v>18</v>
      </c>
      <c r="H30150" t="s">
        <v>18</v>
      </c>
      <c r="I30150" t="s">
        <v>186</v>
      </c>
      <c r="J30150" t="s">
        <v>39</v>
      </c>
      <c r="K30150" t="s">
        <v>187</v>
      </c>
    </row>
    <row r="30151" spans="1:11">
      <c r="A30151" s="8">
        <v>44033</v>
      </c>
      <c r="B30151">
        <v>107.4084</v>
      </c>
      <c r="C30151">
        <v>109.4315</v>
      </c>
      <c r="D30151">
        <v>107.2105</v>
      </c>
      <c r="E30151">
        <v>108.28060000000001</v>
      </c>
      <c r="F30151">
        <v>1330200</v>
      </c>
      <c r="G30151" t="s">
        <v>18</v>
      </c>
      <c r="H30151" t="s">
        <v>18</v>
      </c>
      <c r="I30151" t="s">
        <v>186</v>
      </c>
      <c r="J30151" t="s">
        <v>39</v>
      </c>
      <c r="K30151" t="s">
        <v>187</v>
      </c>
    </row>
    <row r="30152" spans="1:11">
      <c r="A30152" s="8">
        <v>44034</v>
      </c>
      <c r="B30152">
        <v>107.3724</v>
      </c>
      <c r="C30152">
        <v>110.20480000000001</v>
      </c>
      <c r="D30152">
        <v>107.0307</v>
      </c>
      <c r="E30152">
        <v>109.9171</v>
      </c>
      <c r="F30152">
        <v>1317500</v>
      </c>
      <c r="G30152" t="s">
        <v>18</v>
      </c>
      <c r="H30152" t="s">
        <v>18</v>
      </c>
      <c r="I30152" t="s">
        <v>186</v>
      </c>
      <c r="J30152" t="s">
        <v>39</v>
      </c>
      <c r="K30152" t="s">
        <v>187</v>
      </c>
    </row>
    <row r="30153" spans="1:11">
      <c r="A30153" s="8">
        <v>44035</v>
      </c>
      <c r="B30153">
        <v>109.4136</v>
      </c>
      <c r="C30153">
        <v>109.97110000000001</v>
      </c>
      <c r="D30153">
        <v>105.6549</v>
      </c>
      <c r="E30153">
        <v>106.65300000000001</v>
      </c>
      <c r="F30153">
        <v>2127200</v>
      </c>
      <c r="G30153" t="s">
        <v>18</v>
      </c>
      <c r="H30153" t="s">
        <v>18</v>
      </c>
      <c r="I30153" t="s">
        <v>186</v>
      </c>
      <c r="J30153" t="s">
        <v>39</v>
      </c>
      <c r="K30153" t="s">
        <v>187</v>
      </c>
    </row>
    <row r="30154" spans="1:11">
      <c r="A30154" s="8">
        <v>44036</v>
      </c>
      <c r="B30154">
        <v>107.3724</v>
      </c>
      <c r="C30154">
        <v>108.32550000000001</v>
      </c>
      <c r="D30154">
        <v>105.6999</v>
      </c>
      <c r="E30154">
        <v>106.3563</v>
      </c>
      <c r="F30154">
        <v>1542800</v>
      </c>
      <c r="G30154" t="s">
        <v>18</v>
      </c>
      <c r="H30154" t="s">
        <v>18</v>
      </c>
      <c r="I30154" t="s">
        <v>186</v>
      </c>
      <c r="J30154" t="s">
        <v>39</v>
      </c>
      <c r="K30154" t="s">
        <v>187</v>
      </c>
    </row>
    <row r="30155" spans="1:11">
      <c r="A30155" s="8">
        <v>44039</v>
      </c>
      <c r="B30155">
        <v>105.7359</v>
      </c>
      <c r="C30155">
        <v>105.9607</v>
      </c>
      <c r="D30155">
        <v>104.1623</v>
      </c>
      <c r="E30155">
        <v>104.87260000000001</v>
      </c>
      <c r="F30155">
        <v>1249400</v>
      </c>
      <c r="G30155" t="s">
        <v>18</v>
      </c>
      <c r="H30155" t="s">
        <v>18</v>
      </c>
      <c r="I30155" t="s">
        <v>186</v>
      </c>
      <c r="J30155" t="s">
        <v>39</v>
      </c>
      <c r="K30155" t="s">
        <v>187</v>
      </c>
    </row>
    <row r="30156" spans="1:11">
      <c r="A30156" s="8">
        <v>44040</v>
      </c>
      <c r="B30156">
        <v>104.6568</v>
      </c>
      <c r="C30156">
        <v>105.4122</v>
      </c>
      <c r="D30156">
        <v>103.31699999999999</v>
      </c>
      <c r="E30156">
        <v>103.43389999999999</v>
      </c>
      <c r="F30156">
        <v>1350300</v>
      </c>
      <c r="G30156" t="s">
        <v>18</v>
      </c>
      <c r="H30156" t="s">
        <v>18</v>
      </c>
      <c r="I30156" t="s">
        <v>186</v>
      </c>
      <c r="J30156" t="s">
        <v>39</v>
      </c>
      <c r="K30156" t="s">
        <v>187</v>
      </c>
    </row>
    <row r="30157" spans="1:11">
      <c r="A30157" s="8">
        <v>44041</v>
      </c>
      <c r="B30157">
        <v>103.30800000000001</v>
      </c>
      <c r="C30157">
        <v>105.4301</v>
      </c>
      <c r="D30157">
        <v>102.7865</v>
      </c>
      <c r="E30157">
        <v>105.07040000000001</v>
      </c>
      <c r="F30157">
        <v>1033600</v>
      </c>
      <c r="G30157" t="s">
        <v>18</v>
      </c>
      <c r="H30157" t="s">
        <v>18</v>
      </c>
      <c r="I30157" t="s">
        <v>186</v>
      </c>
      <c r="J30157" t="s">
        <v>39</v>
      </c>
      <c r="K30157" t="s">
        <v>187</v>
      </c>
    </row>
    <row r="30158" spans="1:11">
      <c r="A30158" s="8">
        <v>44042</v>
      </c>
      <c r="B30158">
        <v>102.9573</v>
      </c>
      <c r="C30158">
        <v>104.93559999999999</v>
      </c>
      <c r="D30158">
        <v>101.85129999999999</v>
      </c>
      <c r="E30158">
        <v>104.2432</v>
      </c>
      <c r="F30158">
        <v>1133700</v>
      </c>
      <c r="G30158" t="s">
        <v>18</v>
      </c>
      <c r="H30158" t="s">
        <v>18</v>
      </c>
      <c r="I30158" t="s">
        <v>186</v>
      </c>
      <c r="J30158" t="s">
        <v>39</v>
      </c>
      <c r="K30158" t="s">
        <v>187</v>
      </c>
    </row>
    <row r="30159" spans="1:11">
      <c r="A30159" s="8">
        <v>44043</v>
      </c>
      <c r="B30159">
        <v>103.61369999999999</v>
      </c>
      <c r="C30159">
        <v>104.1083</v>
      </c>
      <c r="D30159">
        <v>101.23090000000001</v>
      </c>
      <c r="E30159">
        <v>102.8854</v>
      </c>
      <c r="F30159">
        <v>1377600</v>
      </c>
      <c r="G30159" t="s">
        <v>18</v>
      </c>
      <c r="H30159" t="s">
        <v>18</v>
      </c>
      <c r="I30159" t="s">
        <v>186</v>
      </c>
      <c r="J30159" t="s">
        <v>39</v>
      </c>
      <c r="K30159" t="s">
        <v>187</v>
      </c>
    </row>
    <row r="30160" spans="1:11">
      <c r="A30160" s="8">
        <v>44046</v>
      </c>
      <c r="B30160">
        <v>102.83150000000001</v>
      </c>
      <c r="C30160">
        <v>103.8925</v>
      </c>
      <c r="D30160">
        <v>101.36579999999999</v>
      </c>
      <c r="E30160">
        <v>102.8674</v>
      </c>
      <c r="F30160">
        <v>1266600</v>
      </c>
      <c r="G30160" t="s">
        <v>18</v>
      </c>
      <c r="H30160" t="s">
        <v>18</v>
      </c>
      <c r="I30160" t="s">
        <v>186</v>
      </c>
      <c r="J30160" t="s">
        <v>39</v>
      </c>
      <c r="K30160" t="s">
        <v>187</v>
      </c>
    </row>
    <row r="30161" spans="1:11">
      <c r="A30161" s="8">
        <v>44047</v>
      </c>
      <c r="B30161">
        <v>102.0222</v>
      </c>
      <c r="C30161">
        <v>102.5707</v>
      </c>
      <c r="D30161">
        <v>100.9791</v>
      </c>
      <c r="E30161">
        <v>101.6985</v>
      </c>
      <c r="F30161">
        <v>1451600</v>
      </c>
      <c r="G30161" t="s">
        <v>18</v>
      </c>
      <c r="H30161" t="s">
        <v>18</v>
      </c>
      <c r="I30161" t="s">
        <v>186</v>
      </c>
      <c r="J30161" t="s">
        <v>39</v>
      </c>
      <c r="K30161" t="s">
        <v>187</v>
      </c>
    </row>
    <row r="30162" spans="1:11">
      <c r="A30162" s="8">
        <v>44048</v>
      </c>
      <c r="B30162">
        <v>102.83150000000001</v>
      </c>
      <c r="C30162">
        <v>104.1083</v>
      </c>
      <c r="D30162">
        <v>102.6606</v>
      </c>
      <c r="E30162">
        <v>103.4789</v>
      </c>
      <c r="F30162">
        <v>958700</v>
      </c>
      <c r="G30162" t="s">
        <v>18</v>
      </c>
      <c r="H30162" t="s">
        <v>18</v>
      </c>
      <c r="I30162" t="s">
        <v>186</v>
      </c>
      <c r="J30162" t="s">
        <v>39</v>
      </c>
      <c r="K30162" t="s">
        <v>187</v>
      </c>
    </row>
    <row r="30163" spans="1:11">
      <c r="A30163" s="8">
        <v>44049</v>
      </c>
      <c r="B30163">
        <v>102.83150000000001</v>
      </c>
      <c r="C30163">
        <v>103.8565</v>
      </c>
      <c r="D30163">
        <v>101.9143</v>
      </c>
      <c r="E30163">
        <v>102.274</v>
      </c>
      <c r="F30163">
        <v>1632300</v>
      </c>
      <c r="G30163" t="s">
        <v>18</v>
      </c>
      <c r="H30163" t="s">
        <v>18</v>
      </c>
      <c r="I30163" t="s">
        <v>186</v>
      </c>
      <c r="J30163" t="s">
        <v>39</v>
      </c>
      <c r="K30163" t="s">
        <v>187</v>
      </c>
    </row>
    <row r="30164" spans="1:11">
      <c r="A30164" s="8">
        <v>44050</v>
      </c>
      <c r="B30164">
        <v>101.6985</v>
      </c>
      <c r="C30164">
        <v>105.7358</v>
      </c>
      <c r="D30164">
        <v>101.62649999999999</v>
      </c>
      <c r="E30164">
        <v>105.529</v>
      </c>
      <c r="F30164">
        <v>2062900</v>
      </c>
      <c r="G30164" t="s">
        <v>18</v>
      </c>
      <c r="H30164" t="s">
        <v>18</v>
      </c>
      <c r="I30164" t="s">
        <v>186</v>
      </c>
      <c r="J30164" t="s">
        <v>39</v>
      </c>
      <c r="K30164" t="s">
        <v>187</v>
      </c>
    </row>
    <row r="30165" spans="1:11">
      <c r="A30165" s="8">
        <v>44053</v>
      </c>
      <c r="B30165">
        <v>106.1045</v>
      </c>
      <c r="C30165">
        <v>107.3454</v>
      </c>
      <c r="D30165">
        <v>105.1784</v>
      </c>
      <c r="E30165">
        <v>107.1116</v>
      </c>
      <c r="F30165">
        <v>1063600</v>
      </c>
      <c r="G30165" t="s">
        <v>18</v>
      </c>
      <c r="H30165" t="s">
        <v>18</v>
      </c>
      <c r="I30165" t="s">
        <v>186</v>
      </c>
      <c r="J30165" t="s">
        <v>39</v>
      </c>
      <c r="K30165" t="s">
        <v>187</v>
      </c>
    </row>
    <row r="30166" spans="1:11">
      <c r="A30166" s="8">
        <v>44054</v>
      </c>
      <c r="B30166">
        <v>109.1618</v>
      </c>
      <c r="C30166">
        <v>110.8702</v>
      </c>
      <c r="D30166">
        <v>107.5612</v>
      </c>
      <c r="E30166">
        <v>107.831</v>
      </c>
      <c r="F30166">
        <v>1609400</v>
      </c>
      <c r="G30166" t="s">
        <v>18</v>
      </c>
      <c r="H30166" t="s">
        <v>18</v>
      </c>
      <c r="I30166" t="s">
        <v>186</v>
      </c>
      <c r="J30166" t="s">
        <v>39</v>
      </c>
      <c r="K30166" t="s">
        <v>187</v>
      </c>
    </row>
    <row r="30167" spans="1:11">
      <c r="A30167" s="8">
        <v>44055</v>
      </c>
      <c r="B30167">
        <v>109.3056</v>
      </c>
      <c r="C30167">
        <v>109.3056</v>
      </c>
      <c r="D30167">
        <v>106.3473</v>
      </c>
      <c r="E30167">
        <v>106.87779999999999</v>
      </c>
      <c r="F30167">
        <v>1144600</v>
      </c>
      <c r="G30167" t="s">
        <v>18</v>
      </c>
      <c r="H30167" t="s">
        <v>18</v>
      </c>
      <c r="I30167" t="s">
        <v>186</v>
      </c>
      <c r="J30167" t="s">
        <v>39</v>
      </c>
      <c r="K30167" t="s">
        <v>187</v>
      </c>
    </row>
    <row r="30168" spans="1:11">
      <c r="A30168" s="8">
        <v>44056</v>
      </c>
      <c r="B30168">
        <v>106.3563</v>
      </c>
      <c r="C30168">
        <v>107.4623</v>
      </c>
      <c r="D30168">
        <v>105.6909</v>
      </c>
      <c r="E30168">
        <v>107.2465</v>
      </c>
      <c r="F30168">
        <v>930300</v>
      </c>
      <c r="G30168" t="s">
        <v>18</v>
      </c>
      <c r="H30168" t="s">
        <v>18</v>
      </c>
      <c r="I30168" t="s">
        <v>186</v>
      </c>
      <c r="J30168" t="s">
        <v>39</v>
      </c>
      <c r="K30168" t="s">
        <v>187</v>
      </c>
    </row>
    <row r="30169" spans="1:11">
      <c r="A30169" s="8">
        <v>44057</v>
      </c>
      <c r="B30169">
        <v>106.57210000000001</v>
      </c>
      <c r="C30169">
        <v>107.84</v>
      </c>
      <c r="D30169">
        <v>106.1135</v>
      </c>
      <c r="E30169">
        <v>106.64400000000001</v>
      </c>
      <c r="F30169">
        <v>625100</v>
      </c>
      <c r="G30169" t="s">
        <v>18</v>
      </c>
      <c r="H30169" t="s">
        <v>18</v>
      </c>
      <c r="I30169" t="s">
        <v>186</v>
      </c>
      <c r="J30169" t="s">
        <v>39</v>
      </c>
      <c r="K30169" t="s">
        <v>187</v>
      </c>
    </row>
    <row r="30170" spans="1:11">
      <c r="A30170" s="8">
        <v>44060</v>
      </c>
      <c r="B30170">
        <v>106.1855</v>
      </c>
      <c r="C30170">
        <v>106.1855</v>
      </c>
      <c r="D30170">
        <v>103.33499999999999</v>
      </c>
      <c r="E30170">
        <v>104.2252</v>
      </c>
      <c r="F30170">
        <v>938000</v>
      </c>
      <c r="G30170" t="s">
        <v>18</v>
      </c>
      <c r="H30170" t="s">
        <v>18</v>
      </c>
      <c r="I30170" t="s">
        <v>186</v>
      </c>
      <c r="J30170" t="s">
        <v>39</v>
      </c>
      <c r="K30170" t="s">
        <v>187</v>
      </c>
    </row>
    <row r="30171" spans="1:11">
      <c r="A30171" s="8">
        <v>44061</v>
      </c>
      <c r="B30171">
        <v>104.5039</v>
      </c>
      <c r="C30171">
        <v>104.5309</v>
      </c>
      <c r="D30171">
        <v>103.18210000000001</v>
      </c>
      <c r="E30171">
        <v>103.34399999999999</v>
      </c>
      <c r="F30171">
        <v>768500</v>
      </c>
      <c r="G30171" t="s">
        <v>18</v>
      </c>
      <c r="H30171" t="s">
        <v>18</v>
      </c>
      <c r="I30171" t="s">
        <v>186</v>
      </c>
      <c r="J30171" t="s">
        <v>39</v>
      </c>
      <c r="K30171" t="s">
        <v>187</v>
      </c>
    </row>
    <row r="30172" spans="1:11">
      <c r="A30172" s="8">
        <v>44062</v>
      </c>
      <c r="B30172">
        <v>103.6407</v>
      </c>
      <c r="C30172">
        <v>104.3331</v>
      </c>
      <c r="D30172">
        <v>101.41070000000001</v>
      </c>
      <c r="E30172">
        <v>101.7884</v>
      </c>
      <c r="F30172">
        <v>1200700</v>
      </c>
      <c r="G30172" t="s">
        <v>18</v>
      </c>
      <c r="H30172" t="s">
        <v>18</v>
      </c>
      <c r="I30172" t="s">
        <v>186</v>
      </c>
      <c r="J30172" t="s">
        <v>39</v>
      </c>
      <c r="K30172" t="s">
        <v>187</v>
      </c>
    </row>
    <row r="30173" spans="1:11">
      <c r="A30173" s="8">
        <v>44063</v>
      </c>
      <c r="B30173">
        <v>100.7094</v>
      </c>
      <c r="C30173">
        <v>102.0042</v>
      </c>
      <c r="D30173">
        <v>100.5925</v>
      </c>
      <c r="E30173">
        <v>101.1859</v>
      </c>
      <c r="F30173">
        <v>895100</v>
      </c>
      <c r="G30173" t="s">
        <v>18</v>
      </c>
      <c r="H30173" t="s">
        <v>18</v>
      </c>
      <c r="I30173" t="s">
        <v>186</v>
      </c>
      <c r="J30173" t="s">
        <v>39</v>
      </c>
      <c r="K30173" t="s">
        <v>187</v>
      </c>
    </row>
    <row r="30174" spans="1:11">
      <c r="A30174" s="8">
        <v>44064</v>
      </c>
      <c r="B30174">
        <v>100.7453</v>
      </c>
      <c r="C30174">
        <v>101.53660000000001</v>
      </c>
      <c r="D30174">
        <v>100.2688</v>
      </c>
      <c r="E30174">
        <v>100.5565</v>
      </c>
      <c r="F30174">
        <v>1082600</v>
      </c>
      <c r="G30174" t="s">
        <v>18</v>
      </c>
      <c r="H30174" t="s">
        <v>18</v>
      </c>
      <c r="I30174" t="s">
        <v>186</v>
      </c>
      <c r="J30174" t="s">
        <v>39</v>
      </c>
      <c r="K30174" t="s">
        <v>187</v>
      </c>
    </row>
    <row r="30175" spans="1:11">
      <c r="A30175" s="8">
        <v>44067</v>
      </c>
      <c r="B30175">
        <v>100.8622</v>
      </c>
      <c r="C30175">
        <v>103.371</v>
      </c>
      <c r="D30175">
        <v>100.2777</v>
      </c>
      <c r="E30175">
        <v>103.31699999999999</v>
      </c>
      <c r="F30175">
        <v>1361900</v>
      </c>
      <c r="G30175" t="s">
        <v>18</v>
      </c>
      <c r="H30175" t="s">
        <v>18</v>
      </c>
      <c r="I30175" t="s">
        <v>186</v>
      </c>
      <c r="J30175" t="s">
        <v>39</v>
      </c>
      <c r="K30175" t="s">
        <v>187</v>
      </c>
    </row>
    <row r="30176" spans="1:11">
      <c r="A30176" s="8">
        <v>44068</v>
      </c>
      <c r="B30176">
        <v>104.5489</v>
      </c>
      <c r="C30176">
        <v>104.69280000000001</v>
      </c>
      <c r="D30176">
        <v>103.18210000000001</v>
      </c>
      <c r="E30176">
        <v>103.9644</v>
      </c>
      <c r="F30176">
        <v>1356500</v>
      </c>
      <c r="G30176" t="s">
        <v>18</v>
      </c>
      <c r="H30176" t="s">
        <v>18</v>
      </c>
      <c r="I30176" t="s">
        <v>186</v>
      </c>
      <c r="J30176" t="s">
        <v>39</v>
      </c>
      <c r="K30176" t="s">
        <v>187</v>
      </c>
    </row>
    <row r="30177" spans="1:11">
      <c r="A30177" s="8">
        <v>44069</v>
      </c>
      <c r="B30177">
        <v>103.16419999999999</v>
      </c>
      <c r="C30177">
        <v>103.16419999999999</v>
      </c>
      <c r="D30177">
        <v>101.9862</v>
      </c>
      <c r="E30177">
        <v>102.0941</v>
      </c>
      <c r="F30177">
        <v>1200100</v>
      </c>
      <c r="G30177" t="s">
        <v>18</v>
      </c>
      <c r="H30177" t="s">
        <v>18</v>
      </c>
      <c r="I30177" t="s">
        <v>186</v>
      </c>
      <c r="J30177" t="s">
        <v>39</v>
      </c>
      <c r="K30177" t="s">
        <v>187</v>
      </c>
    </row>
    <row r="30178" spans="1:11">
      <c r="A30178" s="8">
        <v>44070</v>
      </c>
      <c r="B30178">
        <v>102.229</v>
      </c>
      <c r="C30178">
        <v>106.84180000000001</v>
      </c>
      <c r="D30178">
        <v>102.211</v>
      </c>
      <c r="E30178">
        <v>105.3672</v>
      </c>
      <c r="F30178">
        <v>1543900</v>
      </c>
      <c r="G30178" t="s">
        <v>18</v>
      </c>
      <c r="H30178" t="s">
        <v>18</v>
      </c>
      <c r="I30178" t="s">
        <v>186</v>
      </c>
      <c r="J30178" t="s">
        <v>39</v>
      </c>
      <c r="K30178" t="s">
        <v>187</v>
      </c>
    </row>
    <row r="30179" spans="1:11">
      <c r="A30179" s="8">
        <v>44071</v>
      </c>
      <c r="B30179">
        <v>106.1944</v>
      </c>
      <c r="C30179">
        <v>106.1944</v>
      </c>
      <c r="D30179">
        <v>103.16419999999999</v>
      </c>
      <c r="E30179">
        <v>104.2072</v>
      </c>
      <c r="F30179">
        <v>1725800</v>
      </c>
      <c r="G30179" t="s">
        <v>18</v>
      </c>
      <c r="H30179" t="s">
        <v>18</v>
      </c>
      <c r="I30179" t="s">
        <v>186</v>
      </c>
      <c r="J30179" t="s">
        <v>39</v>
      </c>
      <c r="K30179" t="s">
        <v>187</v>
      </c>
    </row>
    <row r="30180" spans="1:11">
      <c r="A30180" s="8">
        <v>44074</v>
      </c>
      <c r="B30180">
        <v>104.91759999999999</v>
      </c>
      <c r="C30180">
        <v>105.17829999999999</v>
      </c>
      <c r="D30180">
        <v>103.27209999999999</v>
      </c>
      <c r="E30180">
        <v>104.3421</v>
      </c>
      <c r="F30180">
        <v>2297900</v>
      </c>
      <c r="G30180" t="s">
        <v>18</v>
      </c>
      <c r="H30180" t="s">
        <v>18</v>
      </c>
      <c r="I30180" t="s">
        <v>186</v>
      </c>
      <c r="J30180" t="s">
        <v>39</v>
      </c>
      <c r="K30180" t="s">
        <v>187</v>
      </c>
    </row>
    <row r="30181" spans="1:11">
      <c r="A30181" s="8">
        <v>44075</v>
      </c>
      <c r="B30181">
        <v>103.5508</v>
      </c>
      <c r="C30181">
        <v>103.7127</v>
      </c>
      <c r="D30181">
        <v>102.1301</v>
      </c>
      <c r="E30181">
        <v>103.12820000000001</v>
      </c>
      <c r="F30181">
        <v>969900</v>
      </c>
      <c r="G30181" t="s">
        <v>18</v>
      </c>
      <c r="H30181" t="s">
        <v>18</v>
      </c>
      <c r="I30181" t="s">
        <v>186</v>
      </c>
      <c r="J30181" t="s">
        <v>39</v>
      </c>
      <c r="K30181" t="s">
        <v>187</v>
      </c>
    </row>
    <row r="30182" spans="1:11">
      <c r="A30182" s="8">
        <v>44076</v>
      </c>
      <c r="B30182">
        <v>102.9843</v>
      </c>
      <c r="C30182">
        <v>105.8528</v>
      </c>
      <c r="D30182">
        <v>102.5257</v>
      </c>
      <c r="E30182">
        <v>105.637</v>
      </c>
      <c r="F30182">
        <v>1391400</v>
      </c>
      <c r="G30182" t="s">
        <v>18</v>
      </c>
      <c r="H30182" t="s">
        <v>18</v>
      </c>
      <c r="I30182" t="s">
        <v>186</v>
      </c>
      <c r="J30182" t="s">
        <v>39</v>
      </c>
      <c r="K30182" t="s">
        <v>187</v>
      </c>
    </row>
    <row r="30183" spans="1:11">
      <c r="A30183" s="8">
        <v>44077</v>
      </c>
      <c r="B30183">
        <v>106.38330000000001</v>
      </c>
      <c r="C30183">
        <v>108.6942</v>
      </c>
      <c r="D30183">
        <v>102.9034</v>
      </c>
      <c r="E30183">
        <v>103.7217</v>
      </c>
      <c r="F30183">
        <v>1299400</v>
      </c>
      <c r="G30183" t="s">
        <v>18</v>
      </c>
      <c r="H30183" t="s">
        <v>18</v>
      </c>
      <c r="I30183" t="s">
        <v>186</v>
      </c>
      <c r="J30183" t="s">
        <v>39</v>
      </c>
      <c r="K30183" t="s">
        <v>187</v>
      </c>
    </row>
    <row r="30184" spans="1:11">
      <c r="A30184" s="8">
        <v>44078</v>
      </c>
      <c r="B30184">
        <v>105.3852</v>
      </c>
      <c r="C30184">
        <v>107.00369999999999</v>
      </c>
      <c r="D30184">
        <v>103.29900000000001</v>
      </c>
      <c r="E30184">
        <v>104.81870000000001</v>
      </c>
      <c r="F30184">
        <v>1460700</v>
      </c>
      <c r="G30184" t="s">
        <v>18</v>
      </c>
      <c r="H30184" t="s">
        <v>18</v>
      </c>
      <c r="I30184" t="s">
        <v>186</v>
      </c>
      <c r="J30184" t="s">
        <v>39</v>
      </c>
      <c r="K30184" t="s">
        <v>187</v>
      </c>
    </row>
    <row r="30185" spans="1:11">
      <c r="A30185" s="8">
        <v>44082</v>
      </c>
      <c r="B30185">
        <v>104.5849</v>
      </c>
      <c r="C30185">
        <v>104.70180000000001</v>
      </c>
      <c r="D30185">
        <v>101.3028</v>
      </c>
      <c r="E30185">
        <v>102.274</v>
      </c>
      <c r="F30185">
        <v>1686800</v>
      </c>
      <c r="G30185" t="s">
        <v>18</v>
      </c>
      <c r="H30185" t="s">
        <v>18</v>
      </c>
      <c r="I30185" t="s">
        <v>186</v>
      </c>
      <c r="J30185" t="s">
        <v>39</v>
      </c>
      <c r="K30185" t="s">
        <v>187</v>
      </c>
    </row>
    <row r="30186" spans="1:11">
      <c r="A30186" s="8">
        <v>44083</v>
      </c>
      <c r="B30186">
        <v>103.46980000000001</v>
      </c>
      <c r="C30186">
        <v>104.5479</v>
      </c>
      <c r="D30186">
        <v>102.31019999999999</v>
      </c>
      <c r="E30186">
        <v>102.9444</v>
      </c>
      <c r="F30186">
        <v>957600</v>
      </c>
      <c r="G30186" t="s">
        <v>188</v>
      </c>
      <c r="H30186" t="s">
        <v>18</v>
      </c>
      <c r="I30186" t="s">
        <v>186</v>
      </c>
      <c r="J30186" t="s">
        <v>39</v>
      </c>
      <c r="K30186" t="s">
        <v>187</v>
      </c>
    </row>
    <row r="30187" spans="1:11">
      <c r="A30187" s="8">
        <v>44084</v>
      </c>
      <c r="B30187">
        <v>103.035</v>
      </c>
      <c r="C30187">
        <v>104.14019999999999</v>
      </c>
      <c r="D30187">
        <v>101.2593</v>
      </c>
      <c r="E30187">
        <v>101.2865</v>
      </c>
      <c r="F30187">
        <v>950200</v>
      </c>
      <c r="G30187" t="s">
        <v>18</v>
      </c>
      <c r="H30187" t="s">
        <v>18</v>
      </c>
      <c r="I30187" t="s">
        <v>186</v>
      </c>
      <c r="J30187" t="s">
        <v>39</v>
      </c>
      <c r="K30187" t="s">
        <v>187</v>
      </c>
    </row>
    <row r="30188" spans="1:11">
      <c r="A30188" s="8">
        <v>44085</v>
      </c>
      <c r="B30188">
        <v>101.9387</v>
      </c>
      <c r="C30188">
        <v>103.343</v>
      </c>
      <c r="D30188">
        <v>101.1506</v>
      </c>
      <c r="E30188">
        <v>102.736</v>
      </c>
      <c r="F30188">
        <v>1040100</v>
      </c>
      <c r="G30188" t="s">
        <v>18</v>
      </c>
      <c r="H30188" t="s">
        <v>18</v>
      </c>
      <c r="I30188" t="s">
        <v>186</v>
      </c>
      <c r="J30188" t="s">
        <v>39</v>
      </c>
      <c r="K30188" t="s">
        <v>187</v>
      </c>
    </row>
    <row r="30189" spans="1:11">
      <c r="A30189" s="8">
        <v>44088</v>
      </c>
      <c r="B30189">
        <v>103.4336</v>
      </c>
      <c r="C30189">
        <v>104.3939</v>
      </c>
      <c r="D30189">
        <v>103.0621</v>
      </c>
      <c r="E30189">
        <v>103.69629999999999</v>
      </c>
      <c r="F30189">
        <v>977300</v>
      </c>
      <c r="G30189" t="s">
        <v>18</v>
      </c>
      <c r="H30189" t="s">
        <v>18</v>
      </c>
      <c r="I30189" t="s">
        <v>186</v>
      </c>
      <c r="J30189" t="s">
        <v>39</v>
      </c>
      <c r="K30189" t="s">
        <v>187</v>
      </c>
    </row>
    <row r="30190" spans="1:11">
      <c r="A30190" s="8">
        <v>44089</v>
      </c>
      <c r="B30190">
        <v>103.7054</v>
      </c>
      <c r="C30190">
        <v>103.8956</v>
      </c>
      <c r="D30190">
        <v>101.52200000000001</v>
      </c>
      <c r="E30190">
        <v>101.6035</v>
      </c>
      <c r="F30190">
        <v>1042000</v>
      </c>
      <c r="G30190" t="s">
        <v>18</v>
      </c>
      <c r="H30190" t="s">
        <v>18</v>
      </c>
      <c r="I30190" t="s">
        <v>186</v>
      </c>
      <c r="J30190" t="s">
        <v>39</v>
      </c>
      <c r="K30190" t="s">
        <v>187</v>
      </c>
    </row>
    <row r="30191" spans="1:11">
      <c r="A30191" s="8">
        <v>44090</v>
      </c>
      <c r="B30191">
        <v>101.7847</v>
      </c>
      <c r="C30191">
        <v>104.14019999999999</v>
      </c>
      <c r="D30191">
        <v>101.5673</v>
      </c>
      <c r="E30191">
        <v>102.52760000000001</v>
      </c>
      <c r="F30191">
        <v>1048900</v>
      </c>
      <c r="G30191" t="s">
        <v>18</v>
      </c>
      <c r="H30191" t="s">
        <v>18</v>
      </c>
      <c r="I30191" t="s">
        <v>186</v>
      </c>
      <c r="J30191" t="s">
        <v>39</v>
      </c>
      <c r="K30191" t="s">
        <v>187</v>
      </c>
    </row>
    <row r="30192" spans="1:11">
      <c r="A30192" s="8">
        <v>44091</v>
      </c>
      <c r="B30192">
        <v>101.8391</v>
      </c>
      <c r="C30192">
        <v>102.75409999999999</v>
      </c>
      <c r="D30192">
        <v>100.616</v>
      </c>
      <c r="E30192">
        <v>102.0112</v>
      </c>
      <c r="F30192">
        <v>1196900</v>
      </c>
      <c r="G30192" t="s">
        <v>18</v>
      </c>
      <c r="H30192" t="s">
        <v>18</v>
      </c>
      <c r="I30192" t="s">
        <v>186</v>
      </c>
      <c r="J30192" t="s">
        <v>39</v>
      </c>
      <c r="K30192" t="s">
        <v>187</v>
      </c>
    </row>
    <row r="30193" spans="1:11">
      <c r="A30193" s="8">
        <v>44092</v>
      </c>
      <c r="B30193">
        <v>101.4676</v>
      </c>
      <c r="C30193">
        <v>102.5457</v>
      </c>
      <c r="D30193">
        <v>100.86969999999999</v>
      </c>
      <c r="E30193">
        <v>101.1143</v>
      </c>
      <c r="F30193">
        <v>2294700</v>
      </c>
      <c r="G30193" t="s">
        <v>18</v>
      </c>
      <c r="H30193" t="s">
        <v>18</v>
      </c>
      <c r="I30193" t="s">
        <v>186</v>
      </c>
      <c r="J30193" t="s">
        <v>39</v>
      </c>
      <c r="K30193" t="s">
        <v>187</v>
      </c>
    </row>
    <row r="30194" spans="1:11">
      <c r="A30194" s="8">
        <v>44095</v>
      </c>
      <c r="B30194">
        <v>98.967200000000005</v>
      </c>
      <c r="C30194">
        <v>100</v>
      </c>
      <c r="D30194">
        <v>97.119</v>
      </c>
      <c r="E30194">
        <v>99.157499999999999</v>
      </c>
      <c r="F30194">
        <v>1884100</v>
      </c>
      <c r="G30194" t="s">
        <v>18</v>
      </c>
      <c r="H30194" t="s">
        <v>18</v>
      </c>
      <c r="I30194" t="s">
        <v>186</v>
      </c>
      <c r="J30194" t="s">
        <v>39</v>
      </c>
      <c r="K30194" t="s">
        <v>187</v>
      </c>
    </row>
    <row r="30195" spans="1:11">
      <c r="A30195" s="8">
        <v>44096</v>
      </c>
      <c r="B30195">
        <v>98.849400000000003</v>
      </c>
      <c r="C30195">
        <v>100.96939999999999</v>
      </c>
      <c r="D30195">
        <v>98.079400000000007</v>
      </c>
      <c r="E30195">
        <v>98.976299999999995</v>
      </c>
      <c r="F30195">
        <v>1385100</v>
      </c>
      <c r="G30195" t="s">
        <v>18</v>
      </c>
      <c r="H30195" t="s">
        <v>18</v>
      </c>
      <c r="I30195" t="s">
        <v>186</v>
      </c>
      <c r="J30195" t="s">
        <v>39</v>
      </c>
      <c r="K30195" t="s">
        <v>187</v>
      </c>
    </row>
    <row r="30196" spans="1:11">
      <c r="A30196" s="8">
        <v>44097</v>
      </c>
      <c r="B30196">
        <v>98.958100000000002</v>
      </c>
      <c r="C30196">
        <v>100</v>
      </c>
      <c r="D30196">
        <v>97.345500000000001</v>
      </c>
      <c r="E30196">
        <v>97.381799999999998</v>
      </c>
      <c r="F30196">
        <v>2883500</v>
      </c>
      <c r="G30196" t="s">
        <v>18</v>
      </c>
      <c r="H30196" t="s">
        <v>18</v>
      </c>
      <c r="I30196" t="s">
        <v>186</v>
      </c>
      <c r="J30196" t="s">
        <v>39</v>
      </c>
      <c r="K30196" t="s">
        <v>187</v>
      </c>
    </row>
    <row r="30197" spans="1:11">
      <c r="A30197" s="8">
        <v>44098</v>
      </c>
      <c r="B30197">
        <v>97.807599999999994</v>
      </c>
      <c r="C30197">
        <v>99.139300000000006</v>
      </c>
      <c r="D30197">
        <v>95.732900000000001</v>
      </c>
      <c r="E30197">
        <v>97.680700000000002</v>
      </c>
      <c r="F30197">
        <v>1746300</v>
      </c>
      <c r="G30197" t="s">
        <v>18</v>
      </c>
      <c r="H30197" t="s">
        <v>18</v>
      </c>
      <c r="I30197" t="s">
        <v>186</v>
      </c>
      <c r="J30197" t="s">
        <v>39</v>
      </c>
      <c r="K30197" t="s">
        <v>187</v>
      </c>
    </row>
    <row r="30198" spans="1:11">
      <c r="A30198" s="8">
        <v>44099</v>
      </c>
      <c r="B30198">
        <v>96.539199999999994</v>
      </c>
      <c r="C30198">
        <v>98.133700000000005</v>
      </c>
      <c r="D30198">
        <v>95.995599999999996</v>
      </c>
      <c r="E30198">
        <v>97.9435</v>
      </c>
      <c r="F30198">
        <v>1714100</v>
      </c>
      <c r="G30198" t="s">
        <v>18</v>
      </c>
      <c r="H30198" t="s">
        <v>18</v>
      </c>
      <c r="I30198" t="s">
        <v>186</v>
      </c>
      <c r="J30198" t="s">
        <v>39</v>
      </c>
      <c r="K30198" t="s">
        <v>187</v>
      </c>
    </row>
    <row r="30199" spans="1:11">
      <c r="A30199" s="8">
        <v>44102</v>
      </c>
      <c r="B30199">
        <v>99.411100000000005</v>
      </c>
      <c r="C30199">
        <v>101.377</v>
      </c>
      <c r="D30199">
        <v>99.021500000000003</v>
      </c>
      <c r="E30199">
        <v>99.855000000000004</v>
      </c>
      <c r="F30199">
        <v>1555900</v>
      </c>
      <c r="G30199" t="s">
        <v>18</v>
      </c>
      <c r="H30199" t="s">
        <v>18</v>
      </c>
      <c r="I30199" t="s">
        <v>186</v>
      </c>
      <c r="J30199" t="s">
        <v>39</v>
      </c>
      <c r="K30199" t="s">
        <v>187</v>
      </c>
    </row>
    <row r="30200" spans="1:11">
      <c r="A30200" s="8">
        <v>44103</v>
      </c>
      <c r="B30200">
        <v>99.628500000000003</v>
      </c>
      <c r="C30200">
        <v>99.882199999999997</v>
      </c>
      <c r="D30200">
        <v>96.530199999999994</v>
      </c>
      <c r="E30200">
        <v>97.336500000000001</v>
      </c>
      <c r="F30200">
        <v>1306500</v>
      </c>
      <c r="G30200" t="s">
        <v>18</v>
      </c>
      <c r="H30200" t="s">
        <v>18</v>
      </c>
      <c r="I30200" t="s">
        <v>186</v>
      </c>
      <c r="J30200" t="s">
        <v>39</v>
      </c>
      <c r="K30200" t="s">
        <v>187</v>
      </c>
    </row>
    <row r="30201" spans="1:11">
      <c r="A30201" s="8">
        <v>44104</v>
      </c>
      <c r="B30201">
        <v>97.671700000000001</v>
      </c>
      <c r="C30201">
        <v>98.867500000000007</v>
      </c>
      <c r="D30201">
        <v>97.137200000000007</v>
      </c>
      <c r="E30201">
        <v>98.015900000000002</v>
      </c>
      <c r="F30201">
        <v>1595800</v>
      </c>
      <c r="G30201" t="s">
        <v>18</v>
      </c>
      <c r="H30201" t="s">
        <v>18</v>
      </c>
      <c r="I30201" t="s">
        <v>186</v>
      </c>
      <c r="J30201" t="s">
        <v>39</v>
      </c>
      <c r="K30201" t="s">
        <v>187</v>
      </c>
    </row>
    <row r="30202" spans="1:11">
      <c r="A30202" s="8">
        <v>44105</v>
      </c>
      <c r="B30202">
        <v>98.006900000000002</v>
      </c>
      <c r="C30202">
        <v>98.749799999999993</v>
      </c>
      <c r="D30202">
        <v>96.267499999999998</v>
      </c>
      <c r="E30202">
        <v>97.671700000000001</v>
      </c>
      <c r="F30202">
        <v>1323600</v>
      </c>
      <c r="G30202" t="s">
        <v>18</v>
      </c>
      <c r="H30202" t="s">
        <v>18</v>
      </c>
      <c r="I30202" t="s">
        <v>186</v>
      </c>
      <c r="J30202" t="s">
        <v>39</v>
      </c>
      <c r="K30202" t="s">
        <v>187</v>
      </c>
    </row>
    <row r="30203" spans="1:11">
      <c r="A30203" s="8">
        <v>44106</v>
      </c>
      <c r="B30203">
        <v>96.656999999999996</v>
      </c>
      <c r="C30203">
        <v>99.193700000000007</v>
      </c>
      <c r="D30203">
        <v>96.448599999999999</v>
      </c>
      <c r="E30203">
        <v>98.369299999999996</v>
      </c>
      <c r="F30203">
        <v>1220300</v>
      </c>
      <c r="G30203" t="s">
        <v>18</v>
      </c>
      <c r="H30203" t="s">
        <v>18</v>
      </c>
      <c r="I30203" t="s">
        <v>186</v>
      </c>
      <c r="J30203" t="s">
        <v>39</v>
      </c>
      <c r="K30203" t="s">
        <v>187</v>
      </c>
    </row>
    <row r="30204" spans="1:11">
      <c r="A30204" s="8">
        <v>44109</v>
      </c>
      <c r="B30204">
        <v>100.154</v>
      </c>
      <c r="C30204">
        <v>101.4948</v>
      </c>
      <c r="D30204">
        <v>99.248000000000005</v>
      </c>
      <c r="E30204">
        <v>101.3861</v>
      </c>
      <c r="F30204">
        <v>1296300</v>
      </c>
      <c r="G30204" t="s">
        <v>18</v>
      </c>
      <c r="H30204" t="s">
        <v>18</v>
      </c>
      <c r="I30204" t="s">
        <v>186</v>
      </c>
      <c r="J30204" t="s">
        <v>39</v>
      </c>
      <c r="K30204" t="s">
        <v>187</v>
      </c>
    </row>
    <row r="30205" spans="1:11">
      <c r="A30205" s="8">
        <v>44110</v>
      </c>
      <c r="B30205">
        <v>101.96599999999999</v>
      </c>
      <c r="C30205">
        <v>102.6545</v>
      </c>
      <c r="D30205">
        <v>100.3715</v>
      </c>
      <c r="E30205">
        <v>101.0419</v>
      </c>
      <c r="F30205">
        <v>1491800</v>
      </c>
      <c r="G30205" t="s">
        <v>18</v>
      </c>
      <c r="H30205" t="s">
        <v>18</v>
      </c>
      <c r="I30205" t="s">
        <v>186</v>
      </c>
      <c r="J30205" t="s">
        <v>39</v>
      </c>
      <c r="K30205" t="s">
        <v>187</v>
      </c>
    </row>
    <row r="30206" spans="1:11">
      <c r="A30206" s="8">
        <v>44111</v>
      </c>
      <c r="B30206">
        <v>101.5401</v>
      </c>
      <c r="C30206">
        <v>103.58759999999999</v>
      </c>
      <c r="D30206">
        <v>101.5401</v>
      </c>
      <c r="E30206">
        <v>103.0984</v>
      </c>
      <c r="F30206">
        <v>1388000</v>
      </c>
      <c r="G30206" t="s">
        <v>18</v>
      </c>
      <c r="H30206" t="s">
        <v>18</v>
      </c>
      <c r="I30206" t="s">
        <v>186</v>
      </c>
      <c r="J30206" t="s">
        <v>39</v>
      </c>
      <c r="K30206" t="s">
        <v>187</v>
      </c>
    </row>
    <row r="30207" spans="1:11">
      <c r="A30207" s="8">
        <v>44112</v>
      </c>
      <c r="B30207">
        <v>104.0496</v>
      </c>
      <c r="C30207">
        <v>105.9522</v>
      </c>
      <c r="D30207">
        <v>103.5967</v>
      </c>
      <c r="E30207">
        <v>104.74720000000001</v>
      </c>
      <c r="F30207">
        <v>734400</v>
      </c>
      <c r="G30207" t="s">
        <v>18</v>
      </c>
      <c r="H30207" t="s">
        <v>18</v>
      </c>
      <c r="I30207" t="s">
        <v>186</v>
      </c>
      <c r="J30207" t="s">
        <v>39</v>
      </c>
      <c r="K30207" t="s">
        <v>187</v>
      </c>
    </row>
    <row r="30208" spans="1:11">
      <c r="A30208" s="8">
        <v>44113</v>
      </c>
      <c r="B30208">
        <v>105.4901</v>
      </c>
      <c r="C30208">
        <v>105.97929999999999</v>
      </c>
      <c r="D30208">
        <v>104.3939</v>
      </c>
      <c r="E30208">
        <v>104.9375</v>
      </c>
      <c r="F30208">
        <v>903800</v>
      </c>
      <c r="G30208" t="s">
        <v>18</v>
      </c>
      <c r="H30208" t="s">
        <v>18</v>
      </c>
      <c r="I30208" t="s">
        <v>186</v>
      </c>
      <c r="J30208" t="s">
        <v>39</v>
      </c>
      <c r="K30208" t="s">
        <v>187</v>
      </c>
    </row>
    <row r="30209" spans="1:11">
      <c r="A30209" s="8">
        <v>44116</v>
      </c>
      <c r="B30209">
        <v>103.5967</v>
      </c>
      <c r="C30209">
        <v>105.925</v>
      </c>
      <c r="D30209">
        <v>103.3339</v>
      </c>
      <c r="E30209">
        <v>105.58069999999999</v>
      </c>
      <c r="F30209">
        <v>1370800</v>
      </c>
      <c r="G30209" t="s">
        <v>18</v>
      </c>
      <c r="H30209" t="s">
        <v>18</v>
      </c>
      <c r="I30209" t="s">
        <v>186</v>
      </c>
      <c r="J30209" t="s">
        <v>39</v>
      </c>
      <c r="K30209" t="s">
        <v>187</v>
      </c>
    </row>
    <row r="30210" spans="1:11">
      <c r="A30210" s="8">
        <v>44117</v>
      </c>
      <c r="B30210">
        <v>104.6476</v>
      </c>
      <c r="C30210">
        <v>105.24550000000001</v>
      </c>
      <c r="D30210">
        <v>101.7576</v>
      </c>
      <c r="E30210">
        <v>102.274</v>
      </c>
      <c r="F30210">
        <v>1230200</v>
      </c>
      <c r="G30210" t="s">
        <v>18</v>
      </c>
      <c r="H30210" t="s">
        <v>18</v>
      </c>
      <c r="I30210" t="s">
        <v>186</v>
      </c>
      <c r="J30210" t="s">
        <v>39</v>
      </c>
      <c r="K30210" t="s">
        <v>187</v>
      </c>
    </row>
    <row r="30211" spans="1:11">
      <c r="A30211" s="8">
        <v>44118</v>
      </c>
      <c r="B30211">
        <v>102.1562</v>
      </c>
      <c r="C30211">
        <v>103.69629999999999</v>
      </c>
      <c r="D30211">
        <v>101.4676</v>
      </c>
      <c r="E30211">
        <v>101.4948</v>
      </c>
      <c r="F30211">
        <v>1070100</v>
      </c>
      <c r="G30211" t="s">
        <v>18</v>
      </c>
      <c r="H30211" t="s">
        <v>18</v>
      </c>
      <c r="I30211" t="s">
        <v>186</v>
      </c>
      <c r="J30211" t="s">
        <v>39</v>
      </c>
      <c r="K30211" t="s">
        <v>187</v>
      </c>
    </row>
    <row r="30212" spans="1:11">
      <c r="A30212" s="8">
        <v>44119</v>
      </c>
      <c r="B30212">
        <v>100.1812</v>
      </c>
      <c r="C30212">
        <v>102.428</v>
      </c>
      <c r="D30212">
        <v>99.311499999999995</v>
      </c>
      <c r="E30212">
        <v>102.0475</v>
      </c>
      <c r="F30212">
        <v>1238900</v>
      </c>
      <c r="G30212" t="s">
        <v>18</v>
      </c>
      <c r="H30212" t="s">
        <v>18</v>
      </c>
      <c r="I30212" t="s">
        <v>186</v>
      </c>
      <c r="J30212" t="s">
        <v>39</v>
      </c>
      <c r="K30212" t="s">
        <v>187</v>
      </c>
    </row>
    <row r="30213" spans="1:11">
      <c r="A30213" s="8">
        <v>44120</v>
      </c>
      <c r="B30213">
        <v>102.1833</v>
      </c>
      <c r="C30213">
        <v>103.5151</v>
      </c>
      <c r="D30213">
        <v>101.18680000000001</v>
      </c>
      <c r="E30213">
        <v>102.6635</v>
      </c>
      <c r="F30213">
        <v>1641100</v>
      </c>
      <c r="G30213" t="s">
        <v>18</v>
      </c>
      <c r="H30213" t="s">
        <v>18</v>
      </c>
      <c r="I30213" t="s">
        <v>186</v>
      </c>
      <c r="J30213" t="s">
        <v>39</v>
      </c>
      <c r="K30213" t="s">
        <v>187</v>
      </c>
    </row>
    <row r="30214" spans="1:11">
      <c r="A30214" s="8">
        <v>44123</v>
      </c>
      <c r="B30214">
        <v>102.8357</v>
      </c>
      <c r="C30214">
        <v>103.6148</v>
      </c>
      <c r="D30214">
        <v>101.18680000000001</v>
      </c>
      <c r="E30214">
        <v>101.3227</v>
      </c>
      <c r="F30214">
        <v>1191400</v>
      </c>
      <c r="G30214" t="s">
        <v>18</v>
      </c>
      <c r="H30214" t="s">
        <v>18</v>
      </c>
      <c r="I30214" t="s">
        <v>186</v>
      </c>
      <c r="J30214" t="s">
        <v>39</v>
      </c>
      <c r="K30214" t="s">
        <v>187</v>
      </c>
    </row>
    <row r="30215" spans="1:11">
      <c r="A30215" s="8">
        <v>44124</v>
      </c>
      <c r="B30215">
        <v>104.711</v>
      </c>
      <c r="C30215">
        <v>107.3111</v>
      </c>
      <c r="D30215">
        <v>103.46080000000001</v>
      </c>
      <c r="E30215">
        <v>107.0031</v>
      </c>
      <c r="F30215">
        <v>2300800</v>
      </c>
      <c r="G30215" t="s">
        <v>18</v>
      </c>
      <c r="H30215" t="s">
        <v>18</v>
      </c>
      <c r="I30215" t="s">
        <v>186</v>
      </c>
      <c r="J30215" t="s">
        <v>39</v>
      </c>
      <c r="K30215" t="s">
        <v>187</v>
      </c>
    </row>
    <row r="30216" spans="1:11">
      <c r="A30216" s="8">
        <v>44125</v>
      </c>
      <c r="B30216">
        <v>107.35639999999999</v>
      </c>
      <c r="C30216">
        <v>113.40819999999999</v>
      </c>
      <c r="D30216">
        <v>107.0121</v>
      </c>
      <c r="E30216">
        <v>113.2452</v>
      </c>
      <c r="F30216">
        <v>2965200</v>
      </c>
      <c r="G30216" t="s">
        <v>18</v>
      </c>
      <c r="H30216" t="s">
        <v>18</v>
      </c>
      <c r="I30216" t="s">
        <v>186</v>
      </c>
      <c r="J30216" t="s">
        <v>39</v>
      </c>
      <c r="K30216" t="s">
        <v>187</v>
      </c>
    </row>
    <row r="30217" spans="1:11">
      <c r="A30217" s="8">
        <v>44126</v>
      </c>
      <c r="B30217">
        <v>111.7231</v>
      </c>
      <c r="C30217">
        <v>114.9302</v>
      </c>
      <c r="D30217">
        <v>111.3245</v>
      </c>
      <c r="E30217">
        <v>114.2779</v>
      </c>
      <c r="F30217">
        <v>2267000</v>
      </c>
      <c r="G30217" t="s">
        <v>18</v>
      </c>
      <c r="H30217" t="s">
        <v>18</v>
      </c>
      <c r="I30217" t="s">
        <v>186</v>
      </c>
      <c r="J30217" t="s">
        <v>39</v>
      </c>
      <c r="K30217" t="s">
        <v>187</v>
      </c>
    </row>
    <row r="30218" spans="1:11">
      <c r="A30218" s="8">
        <v>44127</v>
      </c>
      <c r="B30218">
        <v>115.4466</v>
      </c>
      <c r="C30218">
        <v>115.55540000000001</v>
      </c>
      <c r="D30218">
        <v>112.17610000000001</v>
      </c>
      <c r="E30218">
        <v>114.12390000000001</v>
      </c>
      <c r="F30218">
        <v>1375900</v>
      </c>
      <c r="G30218" t="s">
        <v>18</v>
      </c>
      <c r="H30218" t="s">
        <v>18</v>
      </c>
      <c r="I30218" t="s">
        <v>186</v>
      </c>
      <c r="J30218" t="s">
        <v>39</v>
      </c>
      <c r="K30218" t="s">
        <v>187</v>
      </c>
    </row>
    <row r="30219" spans="1:11">
      <c r="A30219" s="8">
        <v>44130</v>
      </c>
      <c r="B30219">
        <v>112.2033</v>
      </c>
      <c r="C30219">
        <v>112.3573</v>
      </c>
      <c r="D30219">
        <v>109.17740000000001</v>
      </c>
      <c r="E30219">
        <v>110.1105</v>
      </c>
      <c r="F30219">
        <v>1331800</v>
      </c>
      <c r="G30219" t="s">
        <v>18</v>
      </c>
      <c r="H30219" t="s">
        <v>18</v>
      </c>
      <c r="I30219" t="s">
        <v>186</v>
      </c>
      <c r="J30219" t="s">
        <v>39</v>
      </c>
      <c r="K30219" t="s">
        <v>187</v>
      </c>
    </row>
    <row r="30220" spans="1:11">
      <c r="A30220" s="8">
        <v>44131</v>
      </c>
      <c r="B30220">
        <v>109.63939999999999</v>
      </c>
      <c r="C30220">
        <v>110.935</v>
      </c>
      <c r="D30220">
        <v>107.8366</v>
      </c>
      <c r="E30220">
        <v>107.8909</v>
      </c>
      <c r="F30220">
        <v>1159000</v>
      </c>
      <c r="G30220" t="s">
        <v>18</v>
      </c>
      <c r="H30220" t="s">
        <v>18</v>
      </c>
      <c r="I30220" t="s">
        <v>186</v>
      </c>
      <c r="J30220" t="s">
        <v>39</v>
      </c>
      <c r="K30220" t="s">
        <v>187</v>
      </c>
    </row>
    <row r="30221" spans="1:11">
      <c r="A30221" s="8">
        <v>44132</v>
      </c>
      <c r="B30221">
        <v>106.1605</v>
      </c>
      <c r="C30221">
        <v>110.8172</v>
      </c>
      <c r="D30221">
        <v>105.7347</v>
      </c>
      <c r="E30221">
        <v>110.07429999999999</v>
      </c>
      <c r="F30221">
        <v>2899800</v>
      </c>
      <c r="G30221" t="s">
        <v>18</v>
      </c>
      <c r="H30221" t="s">
        <v>18</v>
      </c>
      <c r="I30221" t="s">
        <v>186</v>
      </c>
      <c r="J30221" t="s">
        <v>39</v>
      </c>
      <c r="K30221" t="s">
        <v>187</v>
      </c>
    </row>
    <row r="30222" spans="1:11">
      <c r="A30222" s="8">
        <v>44133</v>
      </c>
      <c r="B30222">
        <v>109.6576</v>
      </c>
      <c r="C30222">
        <v>112.1037</v>
      </c>
      <c r="D30222">
        <v>107.73690000000001</v>
      </c>
      <c r="E30222">
        <v>110.944</v>
      </c>
      <c r="F30222">
        <v>2595800</v>
      </c>
      <c r="G30222" t="s">
        <v>18</v>
      </c>
      <c r="H30222" t="s">
        <v>18</v>
      </c>
      <c r="I30222" t="s">
        <v>186</v>
      </c>
      <c r="J30222" t="s">
        <v>39</v>
      </c>
      <c r="K30222" t="s">
        <v>187</v>
      </c>
    </row>
    <row r="30223" spans="1:11">
      <c r="A30223" s="8">
        <v>44134</v>
      </c>
      <c r="B30223">
        <v>110.2283</v>
      </c>
      <c r="C30223">
        <v>111.24299999999999</v>
      </c>
      <c r="D30223">
        <v>107.6735</v>
      </c>
      <c r="E30223">
        <v>109.3586</v>
      </c>
      <c r="F30223">
        <v>2630300</v>
      </c>
      <c r="G30223" t="s">
        <v>18</v>
      </c>
      <c r="H30223" t="s">
        <v>18</v>
      </c>
      <c r="I30223" t="s">
        <v>186</v>
      </c>
      <c r="J30223" t="s">
        <v>39</v>
      </c>
      <c r="K30223" t="s">
        <v>187</v>
      </c>
    </row>
    <row r="30224" spans="1:11">
      <c r="A30224" s="8">
        <v>44137</v>
      </c>
      <c r="B30224">
        <v>111.4966</v>
      </c>
      <c r="C30224">
        <v>112.62</v>
      </c>
      <c r="D30224">
        <v>109.0958</v>
      </c>
      <c r="E30224">
        <v>112.2667</v>
      </c>
      <c r="F30224">
        <v>1765700</v>
      </c>
      <c r="G30224" t="s">
        <v>18</v>
      </c>
      <c r="H30224" t="s">
        <v>18</v>
      </c>
      <c r="I30224" t="s">
        <v>186</v>
      </c>
      <c r="J30224" t="s">
        <v>39</v>
      </c>
      <c r="K30224" t="s">
        <v>187</v>
      </c>
    </row>
    <row r="30225" spans="1:11">
      <c r="A30225" s="8">
        <v>44138</v>
      </c>
      <c r="B30225">
        <v>113.6982</v>
      </c>
      <c r="C30225">
        <v>115.51909999999999</v>
      </c>
      <c r="D30225">
        <v>113.34480000000001</v>
      </c>
      <c r="E30225">
        <v>114.4592</v>
      </c>
      <c r="F30225">
        <v>1546200</v>
      </c>
      <c r="G30225" t="s">
        <v>18</v>
      </c>
      <c r="H30225" t="s">
        <v>18</v>
      </c>
      <c r="I30225" t="s">
        <v>186</v>
      </c>
      <c r="J30225" t="s">
        <v>39</v>
      </c>
      <c r="K30225" t="s">
        <v>187</v>
      </c>
    </row>
    <row r="30226" spans="1:11">
      <c r="A30226" s="8">
        <v>44139</v>
      </c>
      <c r="B30226">
        <v>111.1614</v>
      </c>
      <c r="C30226">
        <v>115.1567</v>
      </c>
      <c r="D30226">
        <v>110.9893</v>
      </c>
      <c r="E30226">
        <v>111.79559999999999</v>
      </c>
      <c r="F30226">
        <v>2424100</v>
      </c>
      <c r="G30226" t="s">
        <v>18</v>
      </c>
      <c r="H30226" t="s">
        <v>18</v>
      </c>
      <c r="I30226" t="s">
        <v>186</v>
      </c>
      <c r="J30226" t="s">
        <v>39</v>
      </c>
      <c r="K30226" t="s">
        <v>187</v>
      </c>
    </row>
    <row r="30227" spans="1:11">
      <c r="A30227" s="8">
        <v>44140</v>
      </c>
      <c r="B30227">
        <v>112.3664</v>
      </c>
      <c r="C30227">
        <v>116.46129999999999</v>
      </c>
      <c r="D30227">
        <v>112.01309999999999</v>
      </c>
      <c r="E30227">
        <v>115.51909999999999</v>
      </c>
      <c r="F30227">
        <v>1363000</v>
      </c>
      <c r="G30227" t="s">
        <v>18</v>
      </c>
      <c r="H30227" t="s">
        <v>18</v>
      </c>
      <c r="I30227" t="s">
        <v>186</v>
      </c>
      <c r="J30227" t="s">
        <v>39</v>
      </c>
      <c r="K30227" t="s">
        <v>187</v>
      </c>
    </row>
    <row r="30228" spans="1:11">
      <c r="A30228" s="8">
        <v>44141</v>
      </c>
      <c r="B30228">
        <v>115.8181</v>
      </c>
      <c r="C30228">
        <v>116.9415</v>
      </c>
      <c r="D30228">
        <v>114.6675</v>
      </c>
      <c r="E30228">
        <v>115.05710000000001</v>
      </c>
      <c r="F30228">
        <v>1044200</v>
      </c>
      <c r="G30228" t="s">
        <v>18</v>
      </c>
      <c r="H30228" t="s">
        <v>18</v>
      </c>
      <c r="I30228" t="s">
        <v>186</v>
      </c>
      <c r="J30228" t="s">
        <v>39</v>
      </c>
      <c r="K30228" t="s">
        <v>187</v>
      </c>
    </row>
    <row r="30229" spans="1:11">
      <c r="A30229" s="8">
        <v>44144</v>
      </c>
      <c r="B30229">
        <v>125.43040000000001</v>
      </c>
      <c r="C30229">
        <v>125.4485</v>
      </c>
      <c r="D30229">
        <v>121.5166</v>
      </c>
      <c r="E30229">
        <v>121.6525</v>
      </c>
      <c r="F30229">
        <v>2734300</v>
      </c>
      <c r="G30229" t="s">
        <v>18</v>
      </c>
      <c r="H30229" t="s">
        <v>18</v>
      </c>
      <c r="I30229" t="s">
        <v>186</v>
      </c>
      <c r="J30229" t="s">
        <v>39</v>
      </c>
      <c r="K30229" t="s">
        <v>187</v>
      </c>
    </row>
    <row r="30230" spans="1:11">
      <c r="A30230" s="8">
        <v>44145</v>
      </c>
      <c r="B30230">
        <v>122.55840000000001</v>
      </c>
      <c r="C30230">
        <v>123.95359999999999</v>
      </c>
      <c r="D30230">
        <v>121.4894</v>
      </c>
      <c r="E30230">
        <v>123.5369</v>
      </c>
      <c r="F30230">
        <v>1591100</v>
      </c>
      <c r="G30230" t="s">
        <v>18</v>
      </c>
      <c r="H30230" t="s">
        <v>18</v>
      </c>
      <c r="I30230" t="s">
        <v>186</v>
      </c>
      <c r="J30230" t="s">
        <v>39</v>
      </c>
      <c r="K30230" t="s">
        <v>187</v>
      </c>
    </row>
    <row r="30231" spans="1:11">
      <c r="A30231" s="8">
        <v>44146</v>
      </c>
      <c r="B30231">
        <v>123.2923</v>
      </c>
      <c r="C30231">
        <v>123.7543</v>
      </c>
      <c r="D30231">
        <v>121.2629</v>
      </c>
      <c r="E30231">
        <v>122.26860000000001</v>
      </c>
      <c r="F30231">
        <v>966300</v>
      </c>
      <c r="G30231" t="s">
        <v>18</v>
      </c>
      <c r="H30231" t="s">
        <v>18</v>
      </c>
      <c r="I30231" t="s">
        <v>186</v>
      </c>
      <c r="J30231" t="s">
        <v>39</v>
      </c>
      <c r="K30231" t="s">
        <v>187</v>
      </c>
    </row>
    <row r="30232" spans="1:11">
      <c r="A30232" s="8">
        <v>44147</v>
      </c>
      <c r="B30232">
        <v>121.3807</v>
      </c>
      <c r="C30232">
        <v>121.3807</v>
      </c>
      <c r="D30232">
        <v>118.85299999999999</v>
      </c>
      <c r="E30232">
        <v>119.94929999999999</v>
      </c>
      <c r="F30232">
        <v>1289500</v>
      </c>
      <c r="G30232" t="s">
        <v>18</v>
      </c>
      <c r="H30232" t="s">
        <v>18</v>
      </c>
      <c r="I30232" t="s">
        <v>186</v>
      </c>
      <c r="J30232" t="s">
        <v>39</v>
      </c>
      <c r="K30232" t="s">
        <v>187</v>
      </c>
    </row>
    <row r="30233" spans="1:11">
      <c r="A30233" s="8">
        <v>44148</v>
      </c>
      <c r="B30233">
        <v>121.1904</v>
      </c>
      <c r="C30233">
        <v>122.38630000000001</v>
      </c>
      <c r="D30233">
        <v>120.1576</v>
      </c>
      <c r="E30233">
        <v>121.9696</v>
      </c>
      <c r="F30233">
        <v>1135000</v>
      </c>
      <c r="G30233" t="s">
        <v>18</v>
      </c>
      <c r="H30233" t="s">
        <v>18</v>
      </c>
      <c r="I30233" t="s">
        <v>186</v>
      </c>
      <c r="J30233" t="s">
        <v>39</v>
      </c>
      <c r="K30233" t="s">
        <v>187</v>
      </c>
    </row>
    <row r="30234" spans="1:11">
      <c r="A30234" s="8">
        <v>44151</v>
      </c>
      <c r="B30234">
        <v>124.8415</v>
      </c>
      <c r="C30234">
        <v>125.9105</v>
      </c>
      <c r="D30234">
        <v>122.2867</v>
      </c>
      <c r="E30234">
        <v>123.4735</v>
      </c>
      <c r="F30234">
        <v>1163500</v>
      </c>
      <c r="G30234" t="s">
        <v>18</v>
      </c>
      <c r="H30234" t="s">
        <v>18</v>
      </c>
      <c r="I30234" t="s">
        <v>186</v>
      </c>
      <c r="J30234" t="s">
        <v>39</v>
      </c>
      <c r="K30234" t="s">
        <v>187</v>
      </c>
    </row>
    <row r="30235" spans="1:11">
      <c r="A30235" s="8">
        <v>44152</v>
      </c>
      <c r="B30235">
        <v>123.28319999999999</v>
      </c>
      <c r="C30235">
        <v>123.3738</v>
      </c>
      <c r="D30235">
        <v>121.4713</v>
      </c>
      <c r="E30235">
        <v>122.34099999999999</v>
      </c>
      <c r="F30235">
        <v>1218000</v>
      </c>
      <c r="G30235" t="s">
        <v>18</v>
      </c>
      <c r="H30235" t="s">
        <v>18</v>
      </c>
      <c r="I30235" t="s">
        <v>186</v>
      </c>
      <c r="J30235" t="s">
        <v>39</v>
      </c>
      <c r="K30235" t="s">
        <v>187</v>
      </c>
    </row>
    <row r="30236" spans="1:11">
      <c r="A30236" s="8">
        <v>44153</v>
      </c>
      <c r="B30236">
        <v>122.7034</v>
      </c>
      <c r="C30236">
        <v>124.3703</v>
      </c>
      <c r="D30236">
        <v>121.6343</v>
      </c>
      <c r="E30236">
        <v>121.73399999999999</v>
      </c>
      <c r="F30236">
        <v>1333200</v>
      </c>
      <c r="G30236" t="s">
        <v>18</v>
      </c>
      <c r="H30236" t="s">
        <v>18</v>
      </c>
      <c r="I30236" t="s">
        <v>186</v>
      </c>
      <c r="J30236" t="s">
        <v>39</v>
      </c>
      <c r="K30236" t="s">
        <v>187</v>
      </c>
    </row>
    <row r="30237" spans="1:11">
      <c r="A30237" s="8">
        <v>44154</v>
      </c>
      <c r="B30237">
        <v>120.6016</v>
      </c>
      <c r="C30237">
        <v>121.56189999999999</v>
      </c>
      <c r="D30237">
        <v>119.0977</v>
      </c>
      <c r="E30237">
        <v>121.28100000000001</v>
      </c>
      <c r="F30237">
        <v>1118600</v>
      </c>
      <c r="G30237" t="s">
        <v>18</v>
      </c>
      <c r="H30237" t="s">
        <v>18</v>
      </c>
      <c r="I30237" t="s">
        <v>186</v>
      </c>
      <c r="J30237" t="s">
        <v>39</v>
      </c>
      <c r="K30237" t="s">
        <v>187</v>
      </c>
    </row>
    <row r="30238" spans="1:11">
      <c r="A30238" s="8">
        <v>44155</v>
      </c>
      <c r="B30238">
        <v>120.44750000000001</v>
      </c>
      <c r="C30238">
        <v>122.1236</v>
      </c>
      <c r="D30238">
        <v>120.2029</v>
      </c>
      <c r="E30238">
        <v>121.89709999999999</v>
      </c>
      <c r="F30238">
        <v>1322400</v>
      </c>
      <c r="G30238" t="s">
        <v>18</v>
      </c>
      <c r="H30238" t="s">
        <v>18</v>
      </c>
      <c r="I30238" t="s">
        <v>186</v>
      </c>
      <c r="J30238" t="s">
        <v>39</v>
      </c>
      <c r="K30238" t="s">
        <v>187</v>
      </c>
    </row>
    <row r="30239" spans="1:11">
      <c r="A30239" s="8">
        <v>44158</v>
      </c>
      <c r="B30239">
        <v>122.8121</v>
      </c>
      <c r="C30239">
        <v>122.8121</v>
      </c>
      <c r="D30239">
        <v>121.06359999999999</v>
      </c>
      <c r="E30239">
        <v>121.9696</v>
      </c>
      <c r="F30239">
        <v>918000</v>
      </c>
      <c r="G30239" t="s">
        <v>18</v>
      </c>
      <c r="H30239" t="s">
        <v>18</v>
      </c>
      <c r="I30239" t="s">
        <v>186</v>
      </c>
      <c r="J30239" t="s">
        <v>39</v>
      </c>
      <c r="K30239" t="s">
        <v>187</v>
      </c>
    </row>
    <row r="30240" spans="1:11">
      <c r="A30240" s="8">
        <v>44159</v>
      </c>
      <c r="B30240">
        <v>123.9355</v>
      </c>
      <c r="C30240">
        <v>124.06229999999999</v>
      </c>
      <c r="D30240">
        <v>122.0873</v>
      </c>
      <c r="E30240">
        <v>123.56399999999999</v>
      </c>
      <c r="F30240">
        <v>2098500</v>
      </c>
      <c r="G30240" t="s">
        <v>18</v>
      </c>
      <c r="H30240" t="s">
        <v>18</v>
      </c>
      <c r="I30240" t="s">
        <v>186</v>
      </c>
      <c r="J30240" t="s">
        <v>39</v>
      </c>
      <c r="K30240" t="s">
        <v>187</v>
      </c>
    </row>
    <row r="30241" spans="1:11">
      <c r="A30241" s="8">
        <v>44160</v>
      </c>
      <c r="B30241">
        <v>122.8121</v>
      </c>
      <c r="C30241">
        <v>123.66370000000001</v>
      </c>
      <c r="D30241">
        <v>121.426</v>
      </c>
      <c r="E30241">
        <v>123.2289</v>
      </c>
      <c r="F30241">
        <v>986700</v>
      </c>
      <c r="G30241" t="s">
        <v>18</v>
      </c>
      <c r="H30241" t="s">
        <v>18</v>
      </c>
      <c r="I30241" t="s">
        <v>186</v>
      </c>
      <c r="J30241" t="s">
        <v>39</v>
      </c>
      <c r="K30241" t="s">
        <v>187</v>
      </c>
    </row>
    <row r="30242" spans="1:11">
      <c r="A30242" s="8">
        <v>44162</v>
      </c>
      <c r="B30242">
        <v>122.9208</v>
      </c>
      <c r="C30242">
        <v>122.9208</v>
      </c>
      <c r="D30242">
        <v>120.9911</v>
      </c>
      <c r="E30242">
        <v>121.7974</v>
      </c>
      <c r="F30242">
        <v>538000</v>
      </c>
      <c r="G30242" t="s">
        <v>18</v>
      </c>
      <c r="H30242" t="s">
        <v>18</v>
      </c>
      <c r="I30242" t="s">
        <v>186</v>
      </c>
      <c r="J30242" t="s">
        <v>39</v>
      </c>
      <c r="K30242" t="s">
        <v>187</v>
      </c>
    </row>
    <row r="30243" spans="1:11">
      <c r="A30243" s="8">
        <v>44165</v>
      </c>
      <c r="B30243">
        <v>120.6378</v>
      </c>
      <c r="C30243">
        <v>121.39879999999999</v>
      </c>
      <c r="D30243">
        <v>117.3854</v>
      </c>
      <c r="E30243">
        <v>117.4579</v>
      </c>
      <c r="F30243">
        <v>2684100</v>
      </c>
      <c r="G30243" t="s">
        <v>18</v>
      </c>
      <c r="H30243" t="s">
        <v>18</v>
      </c>
      <c r="I30243" t="s">
        <v>186</v>
      </c>
      <c r="J30243" t="s">
        <v>39</v>
      </c>
      <c r="K30243" t="s">
        <v>187</v>
      </c>
    </row>
    <row r="30244" spans="1:11">
      <c r="A30244" s="8">
        <v>44166</v>
      </c>
      <c r="B30244">
        <v>120.0489</v>
      </c>
      <c r="C30244">
        <v>121.61620000000001</v>
      </c>
      <c r="D30244">
        <v>119.5778</v>
      </c>
      <c r="E30244">
        <v>120.8643</v>
      </c>
      <c r="F30244">
        <v>1218300</v>
      </c>
      <c r="G30244" t="s">
        <v>18</v>
      </c>
      <c r="H30244" t="s">
        <v>18</v>
      </c>
      <c r="I30244" t="s">
        <v>186</v>
      </c>
      <c r="J30244" t="s">
        <v>39</v>
      </c>
      <c r="K30244" t="s">
        <v>187</v>
      </c>
    </row>
    <row r="30245" spans="1:11">
      <c r="A30245" s="8">
        <v>44167</v>
      </c>
      <c r="B30245">
        <v>120.11239999999999</v>
      </c>
      <c r="C30245">
        <v>121.6525</v>
      </c>
      <c r="D30245">
        <v>119.9674</v>
      </c>
      <c r="E30245">
        <v>121.43510000000001</v>
      </c>
      <c r="F30245">
        <v>948400</v>
      </c>
      <c r="G30245" t="s">
        <v>18</v>
      </c>
      <c r="H30245" t="s">
        <v>18</v>
      </c>
      <c r="I30245" t="s">
        <v>186</v>
      </c>
      <c r="J30245" t="s">
        <v>39</v>
      </c>
      <c r="K30245" t="s">
        <v>187</v>
      </c>
    </row>
    <row r="30246" spans="1:11">
      <c r="A30246" s="8">
        <v>44168</v>
      </c>
      <c r="B30246">
        <v>121.17230000000001</v>
      </c>
      <c r="C30246">
        <v>122.8665</v>
      </c>
      <c r="D30246">
        <v>119.9765</v>
      </c>
      <c r="E30246">
        <v>122.38630000000001</v>
      </c>
      <c r="F30246">
        <v>980800</v>
      </c>
      <c r="G30246" t="s">
        <v>18</v>
      </c>
      <c r="H30246" t="s">
        <v>18</v>
      </c>
      <c r="I30246" t="s">
        <v>186</v>
      </c>
      <c r="J30246" t="s">
        <v>39</v>
      </c>
      <c r="K30246" t="s">
        <v>187</v>
      </c>
    </row>
    <row r="30247" spans="1:11">
      <c r="A30247" s="8">
        <v>44169</v>
      </c>
      <c r="B30247">
        <v>122.794</v>
      </c>
      <c r="C30247">
        <v>123.38290000000001</v>
      </c>
      <c r="D30247">
        <v>121.5891</v>
      </c>
      <c r="E30247">
        <v>123.3557</v>
      </c>
      <c r="F30247">
        <v>934600</v>
      </c>
      <c r="G30247" t="s">
        <v>18</v>
      </c>
      <c r="H30247" t="s">
        <v>18</v>
      </c>
      <c r="I30247" t="s">
        <v>186</v>
      </c>
      <c r="J30247" t="s">
        <v>39</v>
      </c>
      <c r="K30247" t="s">
        <v>187</v>
      </c>
    </row>
    <row r="30248" spans="1:11">
      <c r="A30248" s="8">
        <v>44172</v>
      </c>
      <c r="B30248">
        <v>121.9605</v>
      </c>
      <c r="C30248">
        <v>122.3501</v>
      </c>
      <c r="D30248">
        <v>120.8824</v>
      </c>
      <c r="E30248">
        <v>121.3082</v>
      </c>
      <c r="F30248">
        <v>970900</v>
      </c>
      <c r="G30248" t="s">
        <v>18</v>
      </c>
      <c r="H30248" t="s">
        <v>18</v>
      </c>
      <c r="I30248" t="s">
        <v>186</v>
      </c>
      <c r="J30248" t="s">
        <v>39</v>
      </c>
      <c r="K30248" t="s">
        <v>187</v>
      </c>
    </row>
    <row r="30249" spans="1:11">
      <c r="A30249" s="8">
        <v>44173</v>
      </c>
      <c r="B30249">
        <v>120.55629999999999</v>
      </c>
      <c r="C30249">
        <v>123.0296</v>
      </c>
      <c r="D30249">
        <v>120.2664</v>
      </c>
      <c r="E30249">
        <v>122.5403</v>
      </c>
      <c r="F30249">
        <v>1113300</v>
      </c>
      <c r="G30249" t="s">
        <v>18</v>
      </c>
      <c r="H30249" t="s">
        <v>18</v>
      </c>
      <c r="I30249" t="s">
        <v>186</v>
      </c>
      <c r="J30249" t="s">
        <v>39</v>
      </c>
      <c r="K30249" t="s">
        <v>187</v>
      </c>
    </row>
    <row r="30250" spans="1:11">
      <c r="A30250" s="8">
        <v>44174</v>
      </c>
      <c r="B30250">
        <v>122.9871</v>
      </c>
      <c r="C30250">
        <v>123.8167</v>
      </c>
      <c r="D30250">
        <v>122.52209999999999</v>
      </c>
      <c r="E30250">
        <v>122.9962</v>
      </c>
      <c r="F30250">
        <v>1600100</v>
      </c>
      <c r="G30250" t="s">
        <v>188</v>
      </c>
      <c r="H30250" t="s">
        <v>18</v>
      </c>
      <c r="I30250" t="s">
        <v>186</v>
      </c>
      <c r="J30250" t="s">
        <v>39</v>
      </c>
      <c r="K30250" t="s">
        <v>187</v>
      </c>
    </row>
    <row r="30251" spans="1:11">
      <c r="A30251" s="8">
        <v>44175</v>
      </c>
      <c r="B30251">
        <v>122.6041</v>
      </c>
      <c r="C30251">
        <v>125.3939</v>
      </c>
      <c r="D30251">
        <v>122.5312</v>
      </c>
      <c r="E30251">
        <v>124.63720000000001</v>
      </c>
      <c r="F30251">
        <v>1352800</v>
      </c>
      <c r="G30251" t="s">
        <v>18</v>
      </c>
      <c r="H30251" t="s">
        <v>18</v>
      </c>
      <c r="I30251" t="s">
        <v>186</v>
      </c>
      <c r="J30251" t="s">
        <v>39</v>
      </c>
      <c r="K30251" t="s">
        <v>187</v>
      </c>
    </row>
    <row r="30252" spans="1:11">
      <c r="A30252" s="8">
        <v>44176</v>
      </c>
      <c r="B30252">
        <v>122.8959</v>
      </c>
      <c r="C30252">
        <v>124.5825</v>
      </c>
      <c r="D30252">
        <v>121.8565</v>
      </c>
      <c r="E30252">
        <v>123.0326</v>
      </c>
      <c r="F30252">
        <v>1273500</v>
      </c>
      <c r="G30252" t="s">
        <v>18</v>
      </c>
      <c r="H30252" t="s">
        <v>18</v>
      </c>
      <c r="I30252" t="s">
        <v>186</v>
      </c>
      <c r="J30252" t="s">
        <v>39</v>
      </c>
      <c r="K30252" t="s">
        <v>187</v>
      </c>
    </row>
    <row r="30253" spans="1:11">
      <c r="A30253" s="8">
        <v>44179</v>
      </c>
      <c r="B30253">
        <v>124.1631</v>
      </c>
      <c r="C30253">
        <v>124.70099999999999</v>
      </c>
      <c r="D30253">
        <v>121.8657</v>
      </c>
      <c r="E30253">
        <v>122.1574</v>
      </c>
      <c r="F30253">
        <v>1344500</v>
      </c>
      <c r="G30253" t="s">
        <v>18</v>
      </c>
      <c r="H30253" t="s">
        <v>18</v>
      </c>
      <c r="I30253" t="s">
        <v>186</v>
      </c>
      <c r="J30253" t="s">
        <v>39</v>
      </c>
      <c r="K30253" t="s">
        <v>187</v>
      </c>
    </row>
    <row r="30254" spans="1:11">
      <c r="A30254" s="8">
        <v>44180</v>
      </c>
      <c r="B30254">
        <v>122.8138</v>
      </c>
      <c r="C30254">
        <v>125.19329999999999</v>
      </c>
      <c r="D30254">
        <v>122.45820000000001</v>
      </c>
      <c r="E30254">
        <v>125.1386</v>
      </c>
      <c r="F30254">
        <v>975600</v>
      </c>
      <c r="G30254" t="s">
        <v>18</v>
      </c>
      <c r="H30254" t="s">
        <v>18</v>
      </c>
      <c r="I30254" t="s">
        <v>186</v>
      </c>
      <c r="J30254" t="s">
        <v>39</v>
      </c>
      <c r="K30254" t="s">
        <v>187</v>
      </c>
    </row>
    <row r="30255" spans="1:11">
      <c r="A30255" s="8">
        <v>44181</v>
      </c>
      <c r="B30255">
        <v>125.5671</v>
      </c>
      <c r="C30255">
        <v>125.7859</v>
      </c>
      <c r="D30255">
        <v>124.1905</v>
      </c>
      <c r="E30255">
        <v>125.3028</v>
      </c>
      <c r="F30255">
        <v>1253300</v>
      </c>
      <c r="G30255" t="s">
        <v>18</v>
      </c>
      <c r="H30255" t="s">
        <v>18</v>
      </c>
      <c r="I30255" t="s">
        <v>186</v>
      </c>
      <c r="J30255" t="s">
        <v>39</v>
      </c>
      <c r="K30255" t="s">
        <v>187</v>
      </c>
    </row>
    <row r="30256" spans="1:11">
      <c r="A30256" s="8">
        <v>44182</v>
      </c>
      <c r="B30256">
        <v>125.58540000000001</v>
      </c>
      <c r="C30256">
        <v>126.57</v>
      </c>
      <c r="D30256">
        <v>125.58540000000001</v>
      </c>
      <c r="E30256">
        <v>125.84059999999999</v>
      </c>
      <c r="F30256">
        <v>1428800</v>
      </c>
      <c r="G30256" t="s">
        <v>18</v>
      </c>
      <c r="H30256" t="s">
        <v>18</v>
      </c>
      <c r="I30256" t="s">
        <v>186</v>
      </c>
      <c r="J30256" t="s">
        <v>39</v>
      </c>
      <c r="K30256" t="s">
        <v>187</v>
      </c>
    </row>
    <row r="30257" spans="1:11">
      <c r="A30257" s="8">
        <v>44183</v>
      </c>
      <c r="B30257">
        <v>126.35120000000001</v>
      </c>
      <c r="C30257">
        <v>127.4361</v>
      </c>
      <c r="D30257">
        <v>125.3575</v>
      </c>
      <c r="E30257">
        <v>126.59739999999999</v>
      </c>
      <c r="F30257">
        <v>3347100</v>
      </c>
      <c r="G30257" t="s">
        <v>18</v>
      </c>
      <c r="H30257" t="s">
        <v>18</v>
      </c>
      <c r="I30257" t="s">
        <v>186</v>
      </c>
      <c r="J30257" t="s">
        <v>39</v>
      </c>
      <c r="K30257" t="s">
        <v>187</v>
      </c>
    </row>
    <row r="30258" spans="1:11">
      <c r="A30258" s="8">
        <v>44186</v>
      </c>
      <c r="B30258">
        <v>126.8617</v>
      </c>
      <c r="C30258">
        <v>126.8617</v>
      </c>
      <c r="D30258">
        <v>124.2269</v>
      </c>
      <c r="E30258">
        <v>125.95</v>
      </c>
      <c r="F30258">
        <v>1373200</v>
      </c>
      <c r="G30258" t="s">
        <v>18</v>
      </c>
      <c r="H30258" t="s">
        <v>18</v>
      </c>
      <c r="I30258" t="s">
        <v>186</v>
      </c>
      <c r="J30258" t="s">
        <v>39</v>
      </c>
      <c r="K30258" t="s">
        <v>187</v>
      </c>
    </row>
    <row r="30259" spans="1:11">
      <c r="A30259" s="8">
        <v>44187</v>
      </c>
      <c r="B30259">
        <v>125.3939</v>
      </c>
      <c r="C30259">
        <v>125.7221</v>
      </c>
      <c r="D30259">
        <v>124.227</v>
      </c>
      <c r="E30259">
        <v>124.42749999999999</v>
      </c>
      <c r="F30259">
        <v>1186600</v>
      </c>
      <c r="G30259" t="s">
        <v>18</v>
      </c>
      <c r="H30259" t="s">
        <v>18</v>
      </c>
      <c r="I30259" t="s">
        <v>186</v>
      </c>
      <c r="J30259" t="s">
        <v>39</v>
      </c>
      <c r="K30259" t="s">
        <v>187</v>
      </c>
    </row>
    <row r="30260" spans="1:11">
      <c r="A30260" s="8">
        <v>44188</v>
      </c>
      <c r="B30260">
        <v>125.166</v>
      </c>
      <c r="C30260">
        <v>126.32389999999999</v>
      </c>
      <c r="D30260">
        <v>124.81959999999999</v>
      </c>
      <c r="E30260">
        <v>125.7677</v>
      </c>
      <c r="F30260">
        <v>1901500</v>
      </c>
      <c r="G30260" t="s">
        <v>18</v>
      </c>
      <c r="H30260" t="s">
        <v>18</v>
      </c>
      <c r="I30260" t="s">
        <v>186</v>
      </c>
      <c r="J30260" t="s">
        <v>39</v>
      </c>
      <c r="K30260" t="s">
        <v>187</v>
      </c>
    </row>
    <row r="30261" spans="1:11">
      <c r="A30261" s="8">
        <v>44189</v>
      </c>
      <c r="B30261">
        <v>125.86799999999999</v>
      </c>
      <c r="C30261">
        <v>126.3968</v>
      </c>
      <c r="D30261">
        <v>124.7557</v>
      </c>
      <c r="E30261">
        <v>126.26</v>
      </c>
      <c r="F30261">
        <v>416800</v>
      </c>
      <c r="G30261" t="s">
        <v>18</v>
      </c>
      <c r="H30261" t="s">
        <v>18</v>
      </c>
      <c r="I30261" t="s">
        <v>186</v>
      </c>
      <c r="J30261" t="s">
        <v>39</v>
      </c>
      <c r="K30261" t="s">
        <v>187</v>
      </c>
    </row>
    <row r="30262" spans="1:11">
      <c r="A30262" s="8">
        <v>44193</v>
      </c>
      <c r="B30262">
        <v>126.57</v>
      </c>
      <c r="C30262">
        <v>127.5273</v>
      </c>
      <c r="D30262">
        <v>126.2418</v>
      </c>
      <c r="E30262">
        <v>126.8982</v>
      </c>
      <c r="F30262">
        <v>1100300</v>
      </c>
      <c r="G30262" t="s">
        <v>18</v>
      </c>
      <c r="H30262" t="s">
        <v>18</v>
      </c>
      <c r="I30262" t="s">
        <v>186</v>
      </c>
      <c r="J30262" t="s">
        <v>39</v>
      </c>
      <c r="K30262" t="s">
        <v>187</v>
      </c>
    </row>
    <row r="30263" spans="1:11">
      <c r="A30263" s="8">
        <v>44194</v>
      </c>
      <c r="B30263">
        <v>127.25369999999999</v>
      </c>
      <c r="C30263">
        <v>127.3176</v>
      </c>
      <c r="D30263">
        <v>125.84059999999999</v>
      </c>
      <c r="E30263">
        <v>126.1324</v>
      </c>
      <c r="F30263">
        <v>859000</v>
      </c>
      <c r="G30263" t="s">
        <v>18</v>
      </c>
      <c r="H30263" t="s">
        <v>18</v>
      </c>
      <c r="I30263" t="s">
        <v>186</v>
      </c>
      <c r="J30263" t="s">
        <v>39</v>
      </c>
      <c r="K30263" t="s">
        <v>187</v>
      </c>
    </row>
    <row r="30264" spans="1:11">
      <c r="A30264" s="8">
        <v>44195</v>
      </c>
      <c r="B30264">
        <v>126.6794</v>
      </c>
      <c r="C30264">
        <v>127.5455</v>
      </c>
      <c r="D30264">
        <v>126.5882</v>
      </c>
      <c r="E30264">
        <v>126.7979</v>
      </c>
      <c r="F30264">
        <v>1253800</v>
      </c>
      <c r="G30264" t="s">
        <v>18</v>
      </c>
      <c r="H30264" t="s">
        <v>18</v>
      </c>
      <c r="I30264" t="s">
        <v>186</v>
      </c>
      <c r="J30264" t="s">
        <v>39</v>
      </c>
      <c r="K30264" t="s">
        <v>187</v>
      </c>
    </row>
    <row r="30265" spans="1:11">
      <c r="A30265" s="8">
        <v>44196</v>
      </c>
      <c r="B30265">
        <v>126.7979</v>
      </c>
      <c r="C30265">
        <v>128.12889999999999</v>
      </c>
      <c r="D30265">
        <v>125.9135</v>
      </c>
      <c r="E30265">
        <v>127.9739</v>
      </c>
      <c r="F30265">
        <v>970200</v>
      </c>
      <c r="G30265" t="s">
        <v>18</v>
      </c>
      <c r="H30265" t="s">
        <v>18</v>
      </c>
      <c r="I30265" t="s">
        <v>186</v>
      </c>
      <c r="J30265" t="s">
        <v>39</v>
      </c>
      <c r="K30265" t="s">
        <v>187</v>
      </c>
    </row>
    <row r="30266" spans="1:11">
      <c r="A30266" s="8">
        <v>44200</v>
      </c>
      <c r="B30266">
        <v>128.21100000000001</v>
      </c>
      <c r="C30266">
        <v>128.23840000000001</v>
      </c>
      <c r="D30266">
        <v>122.45829999999999</v>
      </c>
      <c r="E30266">
        <v>123.6708</v>
      </c>
      <c r="F30266">
        <v>1559700</v>
      </c>
      <c r="G30266" t="s">
        <v>18</v>
      </c>
      <c r="H30266" t="s">
        <v>18</v>
      </c>
      <c r="I30266" t="s">
        <v>186</v>
      </c>
      <c r="J30266" t="s">
        <v>39</v>
      </c>
      <c r="K30266" t="s">
        <v>187</v>
      </c>
    </row>
    <row r="30267" spans="1:11">
      <c r="A30267" s="8">
        <v>44201</v>
      </c>
      <c r="B30267">
        <v>123.7347</v>
      </c>
      <c r="C30267">
        <v>124.4002</v>
      </c>
      <c r="D30267">
        <v>121.3643</v>
      </c>
      <c r="E30267">
        <v>122.6497</v>
      </c>
      <c r="F30267">
        <v>937700</v>
      </c>
      <c r="G30267" t="s">
        <v>18</v>
      </c>
      <c r="H30267" t="s">
        <v>18</v>
      </c>
      <c r="I30267" t="s">
        <v>186</v>
      </c>
      <c r="J30267" t="s">
        <v>39</v>
      </c>
      <c r="K30267" t="s">
        <v>187</v>
      </c>
    </row>
    <row r="30268" spans="1:11">
      <c r="A30268" s="8">
        <v>44202</v>
      </c>
      <c r="B30268">
        <v>124.1084</v>
      </c>
      <c r="C30268">
        <v>126.8526</v>
      </c>
      <c r="D30268">
        <v>123.49760000000001</v>
      </c>
      <c r="E30268">
        <v>126.81619999999999</v>
      </c>
      <c r="F30268">
        <v>1278900</v>
      </c>
      <c r="G30268" t="s">
        <v>18</v>
      </c>
      <c r="H30268" t="s">
        <v>18</v>
      </c>
      <c r="I30268" t="s">
        <v>186</v>
      </c>
      <c r="J30268" t="s">
        <v>39</v>
      </c>
      <c r="K30268" t="s">
        <v>187</v>
      </c>
    </row>
    <row r="30269" spans="1:11">
      <c r="A30269" s="8">
        <v>44203</v>
      </c>
      <c r="B30269">
        <v>127.1991</v>
      </c>
      <c r="C30269">
        <v>127.3814</v>
      </c>
      <c r="D30269">
        <v>125.55800000000001</v>
      </c>
      <c r="E30269">
        <v>126.78879999999999</v>
      </c>
      <c r="F30269">
        <v>1258100</v>
      </c>
      <c r="G30269" t="s">
        <v>18</v>
      </c>
      <c r="H30269" t="s">
        <v>18</v>
      </c>
      <c r="I30269" t="s">
        <v>186</v>
      </c>
      <c r="J30269" t="s">
        <v>39</v>
      </c>
      <c r="K30269" t="s">
        <v>187</v>
      </c>
    </row>
    <row r="30270" spans="1:11">
      <c r="A30270" s="8">
        <v>44204</v>
      </c>
      <c r="B30270">
        <v>126.9165</v>
      </c>
      <c r="C30270">
        <v>127.42700000000001</v>
      </c>
      <c r="D30270">
        <v>125.7221</v>
      </c>
      <c r="E30270">
        <v>127.3176</v>
      </c>
      <c r="F30270">
        <v>995100</v>
      </c>
      <c r="G30270" t="s">
        <v>18</v>
      </c>
      <c r="H30270" t="s">
        <v>18</v>
      </c>
      <c r="I30270" t="s">
        <v>186</v>
      </c>
      <c r="J30270" t="s">
        <v>39</v>
      </c>
      <c r="K30270" t="s">
        <v>187</v>
      </c>
    </row>
    <row r="30271" spans="1:11">
      <c r="A30271" s="8">
        <v>44207</v>
      </c>
      <c r="B30271">
        <v>126.4332</v>
      </c>
      <c r="C30271">
        <v>127.0441</v>
      </c>
      <c r="D30271">
        <v>125.1022</v>
      </c>
      <c r="E30271">
        <v>125.2936</v>
      </c>
      <c r="F30271">
        <v>1017200</v>
      </c>
      <c r="G30271" t="s">
        <v>18</v>
      </c>
      <c r="H30271" t="s">
        <v>18</v>
      </c>
      <c r="I30271" t="s">
        <v>186</v>
      </c>
      <c r="J30271" t="s">
        <v>39</v>
      </c>
      <c r="K30271" t="s">
        <v>187</v>
      </c>
    </row>
    <row r="30272" spans="1:11">
      <c r="A30272" s="8">
        <v>44208</v>
      </c>
      <c r="B30272">
        <v>125.3848</v>
      </c>
      <c r="C30272">
        <v>128.28399999999999</v>
      </c>
      <c r="D30272">
        <v>125.2389</v>
      </c>
      <c r="E30272">
        <v>128.0196</v>
      </c>
      <c r="F30272">
        <v>830100</v>
      </c>
      <c r="G30272" t="s">
        <v>18</v>
      </c>
      <c r="H30272" t="s">
        <v>18</v>
      </c>
      <c r="I30272" t="s">
        <v>186</v>
      </c>
      <c r="J30272" t="s">
        <v>39</v>
      </c>
      <c r="K30272" t="s">
        <v>187</v>
      </c>
    </row>
    <row r="30273" spans="1:11">
      <c r="A30273" s="8">
        <v>44209</v>
      </c>
      <c r="B30273">
        <v>127.64579999999999</v>
      </c>
      <c r="C30273">
        <v>130.13470000000001</v>
      </c>
      <c r="D30273">
        <v>127.27200000000001</v>
      </c>
      <c r="E30273">
        <v>129.68799999999999</v>
      </c>
      <c r="F30273">
        <v>1409200</v>
      </c>
      <c r="G30273" t="s">
        <v>18</v>
      </c>
      <c r="H30273" t="s">
        <v>18</v>
      </c>
      <c r="I30273" t="s">
        <v>186</v>
      </c>
      <c r="J30273" t="s">
        <v>39</v>
      </c>
      <c r="K30273" t="s">
        <v>187</v>
      </c>
    </row>
    <row r="30274" spans="1:11">
      <c r="A30274" s="8">
        <v>44210</v>
      </c>
      <c r="B30274">
        <v>129.85210000000001</v>
      </c>
      <c r="C30274">
        <v>130.49029999999999</v>
      </c>
      <c r="D30274">
        <v>128.64869999999999</v>
      </c>
      <c r="E30274">
        <v>129.7518</v>
      </c>
      <c r="F30274">
        <v>1621900</v>
      </c>
      <c r="G30274" t="s">
        <v>18</v>
      </c>
      <c r="H30274" t="s">
        <v>18</v>
      </c>
      <c r="I30274" t="s">
        <v>186</v>
      </c>
      <c r="J30274" t="s">
        <v>39</v>
      </c>
      <c r="K30274" t="s">
        <v>187</v>
      </c>
    </row>
    <row r="30275" spans="1:11">
      <c r="A30275" s="8">
        <v>44211</v>
      </c>
      <c r="B30275">
        <v>129.3142</v>
      </c>
      <c r="C30275">
        <v>131.39279999999999</v>
      </c>
      <c r="D30275">
        <v>128.6122</v>
      </c>
      <c r="E30275">
        <v>130.59059999999999</v>
      </c>
      <c r="F30275">
        <v>1915900</v>
      </c>
      <c r="G30275" t="s">
        <v>18</v>
      </c>
      <c r="H30275" t="s">
        <v>18</v>
      </c>
      <c r="I30275" t="s">
        <v>186</v>
      </c>
      <c r="J30275" t="s">
        <v>39</v>
      </c>
      <c r="K30275" t="s">
        <v>187</v>
      </c>
    </row>
    <row r="30276" spans="1:11">
      <c r="A30276" s="8">
        <v>44215</v>
      </c>
      <c r="B30276">
        <v>130.9461</v>
      </c>
      <c r="C30276">
        <v>131.5478</v>
      </c>
      <c r="D30276">
        <v>129.4965</v>
      </c>
      <c r="E30276">
        <v>130.83670000000001</v>
      </c>
      <c r="F30276">
        <v>1616400</v>
      </c>
      <c r="G30276" t="s">
        <v>18</v>
      </c>
      <c r="H30276" t="s">
        <v>18</v>
      </c>
      <c r="I30276" t="s">
        <v>186</v>
      </c>
      <c r="J30276" t="s">
        <v>39</v>
      </c>
      <c r="K30276" t="s">
        <v>187</v>
      </c>
    </row>
    <row r="30277" spans="1:11">
      <c r="A30277" s="8">
        <v>44216</v>
      </c>
      <c r="B30277">
        <v>130.62700000000001</v>
      </c>
      <c r="C30277">
        <v>132.69659999999999</v>
      </c>
      <c r="D30277">
        <v>130.07089999999999</v>
      </c>
      <c r="E30277">
        <v>132.21340000000001</v>
      </c>
      <c r="F30277">
        <v>1929600</v>
      </c>
      <c r="G30277" t="s">
        <v>18</v>
      </c>
      <c r="H30277" t="s">
        <v>18</v>
      </c>
      <c r="I30277" t="s">
        <v>186</v>
      </c>
      <c r="J30277" t="s">
        <v>39</v>
      </c>
      <c r="K30277" t="s">
        <v>187</v>
      </c>
    </row>
    <row r="30278" spans="1:11">
      <c r="A30278" s="8">
        <v>44217</v>
      </c>
      <c r="B30278">
        <v>135.0487</v>
      </c>
      <c r="C30278">
        <v>138.84129999999999</v>
      </c>
      <c r="D30278">
        <v>134.1097</v>
      </c>
      <c r="E30278">
        <v>135.5866</v>
      </c>
      <c r="F30278">
        <v>2835300</v>
      </c>
      <c r="G30278" t="s">
        <v>18</v>
      </c>
      <c r="H30278" t="s">
        <v>18</v>
      </c>
      <c r="I30278" t="s">
        <v>186</v>
      </c>
      <c r="J30278" t="s">
        <v>39</v>
      </c>
      <c r="K30278" t="s">
        <v>187</v>
      </c>
    </row>
    <row r="30279" spans="1:11">
      <c r="A30279" s="8">
        <v>44218</v>
      </c>
      <c r="B30279">
        <v>133.87270000000001</v>
      </c>
      <c r="C30279">
        <v>134.90289999999999</v>
      </c>
      <c r="D30279">
        <v>131.69370000000001</v>
      </c>
      <c r="E30279">
        <v>132.96100000000001</v>
      </c>
      <c r="F30279">
        <v>1237900</v>
      </c>
      <c r="G30279" t="s">
        <v>18</v>
      </c>
      <c r="H30279" t="s">
        <v>18</v>
      </c>
      <c r="I30279" t="s">
        <v>186</v>
      </c>
      <c r="J30279" t="s">
        <v>39</v>
      </c>
      <c r="K30279" t="s">
        <v>187</v>
      </c>
    </row>
    <row r="30280" spans="1:11">
      <c r="A30280" s="8">
        <v>44221</v>
      </c>
      <c r="B30280">
        <v>131.73929999999999</v>
      </c>
      <c r="C30280">
        <v>133.6174</v>
      </c>
      <c r="D30280">
        <v>130.6088</v>
      </c>
      <c r="E30280">
        <v>133.435</v>
      </c>
      <c r="F30280">
        <v>1284800</v>
      </c>
      <c r="G30280" t="s">
        <v>18</v>
      </c>
      <c r="H30280" t="s">
        <v>18</v>
      </c>
      <c r="I30280" t="s">
        <v>186</v>
      </c>
      <c r="J30280" t="s">
        <v>39</v>
      </c>
      <c r="K30280" t="s">
        <v>187</v>
      </c>
    </row>
    <row r="30281" spans="1:11">
      <c r="A30281" s="8">
        <v>44222</v>
      </c>
      <c r="B30281">
        <v>133.84530000000001</v>
      </c>
      <c r="C30281">
        <v>134.529</v>
      </c>
      <c r="D30281">
        <v>131.0008</v>
      </c>
      <c r="E30281">
        <v>131.01900000000001</v>
      </c>
      <c r="F30281">
        <v>1277300</v>
      </c>
      <c r="G30281" t="s">
        <v>18</v>
      </c>
      <c r="H30281" t="s">
        <v>18</v>
      </c>
      <c r="I30281" t="s">
        <v>186</v>
      </c>
      <c r="J30281" t="s">
        <v>39</v>
      </c>
      <c r="K30281" t="s">
        <v>187</v>
      </c>
    </row>
    <row r="30282" spans="1:11">
      <c r="A30282" s="8">
        <v>44223</v>
      </c>
      <c r="B30282">
        <v>129.3415</v>
      </c>
      <c r="C30282">
        <v>131.2105</v>
      </c>
      <c r="D30282">
        <v>126.99850000000001</v>
      </c>
      <c r="E30282">
        <v>127.1808</v>
      </c>
      <c r="F30282">
        <v>1637600</v>
      </c>
      <c r="G30282" t="s">
        <v>18</v>
      </c>
      <c r="H30282" t="s">
        <v>18</v>
      </c>
      <c r="I30282" t="s">
        <v>186</v>
      </c>
      <c r="J30282" t="s">
        <v>39</v>
      </c>
      <c r="K30282" t="s">
        <v>187</v>
      </c>
    </row>
    <row r="30283" spans="1:11">
      <c r="A30283" s="8">
        <v>44224</v>
      </c>
      <c r="B30283">
        <v>127.892</v>
      </c>
      <c r="C30283">
        <v>128.8948</v>
      </c>
      <c r="D30283">
        <v>126.8253</v>
      </c>
      <c r="E30283">
        <v>127.6367</v>
      </c>
      <c r="F30283">
        <v>1680700</v>
      </c>
      <c r="G30283" t="s">
        <v>18</v>
      </c>
      <c r="H30283" t="s">
        <v>18</v>
      </c>
      <c r="I30283" t="s">
        <v>186</v>
      </c>
      <c r="J30283" t="s">
        <v>39</v>
      </c>
      <c r="K30283" t="s">
        <v>187</v>
      </c>
    </row>
    <row r="30284" spans="1:11">
      <c r="A30284" s="8">
        <v>44225</v>
      </c>
      <c r="B30284">
        <v>126.6977</v>
      </c>
      <c r="C30284">
        <v>126.6977</v>
      </c>
      <c r="D30284">
        <v>123.87139999999999</v>
      </c>
      <c r="E30284">
        <v>124.2634</v>
      </c>
      <c r="F30284">
        <v>2277100</v>
      </c>
      <c r="G30284" t="s">
        <v>18</v>
      </c>
      <c r="H30284" t="s">
        <v>18</v>
      </c>
      <c r="I30284" t="s">
        <v>186</v>
      </c>
      <c r="J30284" t="s">
        <v>39</v>
      </c>
      <c r="K30284" t="s">
        <v>187</v>
      </c>
    </row>
    <row r="30285" spans="1:11">
      <c r="A30285" s="8">
        <v>44228</v>
      </c>
      <c r="B30285">
        <v>124.97450000000001</v>
      </c>
      <c r="C30285">
        <v>126.26909999999999</v>
      </c>
      <c r="D30285">
        <v>123.8896</v>
      </c>
      <c r="E30285">
        <v>126.0047</v>
      </c>
      <c r="F30285">
        <v>1232200</v>
      </c>
      <c r="G30285" t="s">
        <v>18</v>
      </c>
      <c r="H30285" t="s">
        <v>18</v>
      </c>
      <c r="I30285" t="s">
        <v>186</v>
      </c>
      <c r="J30285" t="s">
        <v>39</v>
      </c>
      <c r="K30285" t="s">
        <v>187</v>
      </c>
    </row>
    <row r="30286" spans="1:11">
      <c r="A30286" s="8">
        <v>44229</v>
      </c>
      <c r="B30286">
        <v>126.87090000000001</v>
      </c>
      <c r="C30286">
        <v>128.26570000000001</v>
      </c>
      <c r="D30286">
        <v>126.0412</v>
      </c>
      <c r="E30286">
        <v>127.4817</v>
      </c>
      <c r="F30286">
        <v>1403700</v>
      </c>
      <c r="G30286" t="s">
        <v>18</v>
      </c>
      <c r="H30286" t="s">
        <v>18</v>
      </c>
      <c r="I30286" t="s">
        <v>186</v>
      </c>
      <c r="J30286" t="s">
        <v>39</v>
      </c>
      <c r="K30286" t="s">
        <v>187</v>
      </c>
    </row>
    <row r="30287" spans="1:11">
      <c r="A30287" s="8">
        <v>44230</v>
      </c>
      <c r="B30287">
        <v>127.0988</v>
      </c>
      <c r="C30287">
        <v>127.9558</v>
      </c>
      <c r="D30287">
        <v>125.83150000000001</v>
      </c>
      <c r="E30287">
        <v>126.41500000000001</v>
      </c>
      <c r="F30287">
        <v>1083400</v>
      </c>
      <c r="G30287" t="s">
        <v>18</v>
      </c>
      <c r="H30287" t="s">
        <v>18</v>
      </c>
      <c r="I30287" t="s">
        <v>186</v>
      </c>
      <c r="J30287" t="s">
        <v>39</v>
      </c>
      <c r="K30287" t="s">
        <v>187</v>
      </c>
    </row>
    <row r="30288" spans="1:11">
      <c r="A30288" s="8">
        <v>44231</v>
      </c>
      <c r="B30288">
        <v>126.9438</v>
      </c>
      <c r="C30288">
        <v>131.44749999999999</v>
      </c>
      <c r="D30288">
        <v>126.5335</v>
      </c>
      <c r="E30288">
        <v>131.21960000000001</v>
      </c>
      <c r="F30288">
        <v>2701400</v>
      </c>
      <c r="G30288" t="s">
        <v>18</v>
      </c>
      <c r="H30288" t="s">
        <v>18</v>
      </c>
      <c r="I30288" t="s">
        <v>186</v>
      </c>
      <c r="J30288" t="s">
        <v>39</v>
      </c>
      <c r="K30288" t="s">
        <v>187</v>
      </c>
    </row>
    <row r="30289" spans="1:11">
      <c r="A30289" s="8">
        <v>44232</v>
      </c>
      <c r="B30289">
        <v>131.8852</v>
      </c>
      <c r="C30289">
        <v>133.5444</v>
      </c>
      <c r="D30289">
        <v>130.8914</v>
      </c>
      <c r="E30289">
        <v>132.04929999999999</v>
      </c>
      <c r="F30289">
        <v>933600</v>
      </c>
      <c r="G30289" t="s">
        <v>18</v>
      </c>
      <c r="H30289" t="s">
        <v>18</v>
      </c>
      <c r="I30289" t="s">
        <v>186</v>
      </c>
      <c r="J30289" t="s">
        <v>39</v>
      </c>
      <c r="K30289" t="s">
        <v>187</v>
      </c>
    </row>
    <row r="30290" spans="1:11">
      <c r="A30290" s="8">
        <v>44235</v>
      </c>
      <c r="B30290">
        <v>131.81219999999999</v>
      </c>
      <c r="C30290">
        <v>133.32560000000001</v>
      </c>
      <c r="D30290">
        <v>131.14670000000001</v>
      </c>
      <c r="E30290">
        <v>133.28919999999999</v>
      </c>
      <c r="F30290">
        <v>756100</v>
      </c>
      <c r="G30290" t="s">
        <v>18</v>
      </c>
      <c r="H30290" t="s">
        <v>18</v>
      </c>
      <c r="I30290" t="s">
        <v>186</v>
      </c>
      <c r="J30290" t="s">
        <v>39</v>
      </c>
      <c r="K30290" t="s">
        <v>187</v>
      </c>
    </row>
    <row r="30291" spans="1:11">
      <c r="A30291" s="8">
        <v>44236</v>
      </c>
      <c r="B30291">
        <v>133.2253</v>
      </c>
      <c r="C30291">
        <v>134.17349999999999</v>
      </c>
      <c r="D30291">
        <v>132.8151</v>
      </c>
      <c r="E30291">
        <v>134.1644</v>
      </c>
      <c r="F30291">
        <v>795500</v>
      </c>
      <c r="G30291" t="s">
        <v>18</v>
      </c>
      <c r="H30291" t="s">
        <v>18</v>
      </c>
      <c r="I30291" t="s">
        <v>186</v>
      </c>
      <c r="J30291" t="s">
        <v>39</v>
      </c>
      <c r="K30291" t="s">
        <v>187</v>
      </c>
    </row>
    <row r="30292" spans="1:11">
      <c r="A30292" s="8">
        <v>44237</v>
      </c>
      <c r="B30292">
        <v>134.21</v>
      </c>
      <c r="C30292">
        <v>134.64760000000001</v>
      </c>
      <c r="D30292">
        <v>132.49600000000001</v>
      </c>
      <c r="E30292">
        <v>133.04300000000001</v>
      </c>
      <c r="F30292">
        <v>1528600</v>
      </c>
      <c r="G30292" t="s">
        <v>18</v>
      </c>
      <c r="H30292" t="s">
        <v>18</v>
      </c>
      <c r="I30292" t="s">
        <v>186</v>
      </c>
      <c r="J30292" t="s">
        <v>39</v>
      </c>
      <c r="K30292" t="s">
        <v>187</v>
      </c>
    </row>
    <row r="30293" spans="1:11">
      <c r="A30293" s="8">
        <v>44238</v>
      </c>
      <c r="B30293">
        <v>133.10679999999999</v>
      </c>
      <c r="C30293">
        <v>134.18260000000001</v>
      </c>
      <c r="D30293">
        <v>132.72389999999999</v>
      </c>
      <c r="E30293">
        <v>133.41679999999999</v>
      </c>
      <c r="F30293">
        <v>887300</v>
      </c>
      <c r="G30293" t="s">
        <v>18</v>
      </c>
      <c r="H30293" t="s">
        <v>18</v>
      </c>
      <c r="I30293" t="s">
        <v>186</v>
      </c>
      <c r="J30293" t="s">
        <v>39</v>
      </c>
      <c r="K30293" t="s">
        <v>187</v>
      </c>
    </row>
    <row r="30294" spans="1:11">
      <c r="A30294" s="8">
        <v>44239</v>
      </c>
      <c r="B30294">
        <v>132.96100000000001</v>
      </c>
      <c r="C30294">
        <v>134.14619999999999</v>
      </c>
      <c r="D30294">
        <v>132.04929999999999</v>
      </c>
      <c r="E30294">
        <v>133.07040000000001</v>
      </c>
      <c r="F30294">
        <v>1313000</v>
      </c>
      <c r="G30294" t="s">
        <v>18</v>
      </c>
      <c r="H30294" t="s">
        <v>18</v>
      </c>
      <c r="I30294" t="s">
        <v>186</v>
      </c>
      <c r="J30294" t="s">
        <v>39</v>
      </c>
      <c r="K30294" t="s">
        <v>187</v>
      </c>
    </row>
    <row r="30295" spans="1:11">
      <c r="A30295" s="8">
        <v>44243</v>
      </c>
      <c r="B30295">
        <v>134.02760000000001</v>
      </c>
      <c r="C30295">
        <v>134.85730000000001</v>
      </c>
      <c r="D30295">
        <v>132.80600000000001</v>
      </c>
      <c r="E30295">
        <v>134.4014</v>
      </c>
      <c r="F30295">
        <v>1122100</v>
      </c>
      <c r="G30295" t="s">
        <v>18</v>
      </c>
      <c r="H30295" t="s">
        <v>18</v>
      </c>
      <c r="I30295" t="s">
        <v>186</v>
      </c>
      <c r="J30295" t="s">
        <v>39</v>
      </c>
      <c r="K30295" t="s">
        <v>187</v>
      </c>
    </row>
    <row r="30296" spans="1:11">
      <c r="A30296" s="8">
        <v>44244</v>
      </c>
      <c r="B30296">
        <v>133.9365</v>
      </c>
      <c r="C30296">
        <v>135.67779999999999</v>
      </c>
      <c r="D30296">
        <v>133.7997</v>
      </c>
      <c r="E30296">
        <v>135.34049999999999</v>
      </c>
      <c r="F30296">
        <v>924300</v>
      </c>
      <c r="G30296" t="s">
        <v>18</v>
      </c>
      <c r="H30296" t="s">
        <v>18</v>
      </c>
      <c r="I30296" t="s">
        <v>186</v>
      </c>
      <c r="J30296" t="s">
        <v>39</v>
      </c>
      <c r="K30296" t="s">
        <v>187</v>
      </c>
    </row>
    <row r="30297" spans="1:11">
      <c r="A30297" s="8">
        <v>44245</v>
      </c>
      <c r="B30297">
        <v>135.21279999999999</v>
      </c>
      <c r="C30297">
        <v>135.304</v>
      </c>
      <c r="D30297">
        <v>133.435</v>
      </c>
      <c r="E30297">
        <v>134.64760000000001</v>
      </c>
      <c r="F30297">
        <v>918200</v>
      </c>
      <c r="G30297" t="s">
        <v>18</v>
      </c>
      <c r="H30297" t="s">
        <v>18</v>
      </c>
      <c r="I30297" t="s">
        <v>186</v>
      </c>
      <c r="J30297" t="s">
        <v>39</v>
      </c>
      <c r="K30297" t="s">
        <v>187</v>
      </c>
    </row>
    <row r="30298" spans="1:11">
      <c r="A30298" s="8">
        <v>44246</v>
      </c>
      <c r="B30298">
        <v>135.05779999999999</v>
      </c>
      <c r="C30298">
        <v>135.08519999999999</v>
      </c>
      <c r="D30298">
        <v>132.8698</v>
      </c>
      <c r="E30298">
        <v>133.0248</v>
      </c>
      <c r="F30298">
        <v>1124700</v>
      </c>
      <c r="G30298" t="s">
        <v>18</v>
      </c>
      <c r="H30298" t="s">
        <v>18</v>
      </c>
      <c r="I30298" t="s">
        <v>186</v>
      </c>
      <c r="J30298" t="s">
        <v>39</v>
      </c>
      <c r="K30298" t="s">
        <v>187</v>
      </c>
    </row>
    <row r="30299" spans="1:11">
      <c r="A30299" s="8">
        <v>44249</v>
      </c>
      <c r="B30299">
        <v>132.95179999999999</v>
      </c>
      <c r="C30299">
        <v>134.93020000000001</v>
      </c>
      <c r="D30299">
        <v>132.09479999999999</v>
      </c>
      <c r="E30299">
        <v>134.8117</v>
      </c>
      <c r="F30299">
        <v>1243900</v>
      </c>
      <c r="G30299" t="s">
        <v>18</v>
      </c>
      <c r="H30299" t="s">
        <v>18</v>
      </c>
      <c r="I30299" t="s">
        <v>186</v>
      </c>
      <c r="J30299" t="s">
        <v>39</v>
      </c>
      <c r="K30299" t="s">
        <v>187</v>
      </c>
    </row>
    <row r="30300" spans="1:11">
      <c r="A30300" s="8">
        <v>44250</v>
      </c>
      <c r="B30300">
        <v>136.17920000000001</v>
      </c>
      <c r="C30300">
        <v>136.71709999999999</v>
      </c>
      <c r="D30300">
        <v>134.20089999999999</v>
      </c>
      <c r="E30300">
        <v>136.14279999999999</v>
      </c>
      <c r="F30300">
        <v>949200</v>
      </c>
      <c r="G30300" t="s">
        <v>18</v>
      </c>
      <c r="H30300" t="s">
        <v>18</v>
      </c>
      <c r="I30300" t="s">
        <v>186</v>
      </c>
      <c r="J30300" t="s">
        <v>39</v>
      </c>
      <c r="K30300" t="s">
        <v>187</v>
      </c>
    </row>
    <row r="30301" spans="1:11">
      <c r="A30301" s="8">
        <v>44251</v>
      </c>
      <c r="B30301">
        <v>135.55930000000001</v>
      </c>
      <c r="C30301">
        <v>137.88409999999999</v>
      </c>
      <c r="D30301">
        <v>135.55930000000001</v>
      </c>
      <c r="E30301">
        <v>137.62880000000001</v>
      </c>
      <c r="F30301">
        <v>1484300</v>
      </c>
      <c r="G30301" t="s">
        <v>18</v>
      </c>
      <c r="H30301" t="s">
        <v>18</v>
      </c>
      <c r="I30301" t="s">
        <v>186</v>
      </c>
      <c r="J30301" t="s">
        <v>39</v>
      </c>
      <c r="K30301" t="s">
        <v>187</v>
      </c>
    </row>
    <row r="30302" spans="1:11">
      <c r="A30302" s="8">
        <v>44252</v>
      </c>
      <c r="B30302">
        <v>137.9479</v>
      </c>
      <c r="C30302">
        <v>138.10290000000001</v>
      </c>
      <c r="D30302">
        <v>134.8117</v>
      </c>
      <c r="E30302">
        <v>134.93020000000001</v>
      </c>
      <c r="F30302">
        <v>1259900</v>
      </c>
      <c r="G30302" t="s">
        <v>18</v>
      </c>
      <c r="H30302" t="s">
        <v>18</v>
      </c>
      <c r="I30302" t="s">
        <v>186</v>
      </c>
      <c r="J30302" t="s">
        <v>39</v>
      </c>
      <c r="K30302" t="s">
        <v>187</v>
      </c>
    </row>
    <row r="30303" spans="1:11">
      <c r="A30303" s="8">
        <v>44253</v>
      </c>
      <c r="B30303">
        <v>135.01220000000001</v>
      </c>
      <c r="C30303">
        <v>135.0943</v>
      </c>
      <c r="D30303">
        <v>132.35919999999999</v>
      </c>
      <c r="E30303">
        <v>132.65100000000001</v>
      </c>
      <c r="F30303">
        <v>1529100</v>
      </c>
      <c r="G30303" t="s">
        <v>18</v>
      </c>
      <c r="H30303" t="s">
        <v>18</v>
      </c>
      <c r="I30303" t="s">
        <v>186</v>
      </c>
      <c r="J30303" t="s">
        <v>39</v>
      </c>
      <c r="K30303" t="s">
        <v>187</v>
      </c>
    </row>
    <row r="30304" spans="1:11">
      <c r="A30304" s="8">
        <v>44256</v>
      </c>
      <c r="B30304">
        <v>134.01849999999999</v>
      </c>
      <c r="C30304">
        <v>137.67439999999999</v>
      </c>
      <c r="D30304">
        <v>134.01849999999999</v>
      </c>
      <c r="E30304">
        <v>137.10910000000001</v>
      </c>
      <c r="F30304">
        <v>1183900</v>
      </c>
      <c r="G30304" t="s">
        <v>18</v>
      </c>
      <c r="H30304" t="s">
        <v>18</v>
      </c>
      <c r="I30304" t="s">
        <v>186</v>
      </c>
      <c r="J30304" t="s">
        <v>39</v>
      </c>
      <c r="K30304" t="s">
        <v>187</v>
      </c>
    </row>
    <row r="30305" spans="1:11">
      <c r="A30305" s="8">
        <v>44257</v>
      </c>
      <c r="B30305">
        <v>136.60769999999999</v>
      </c>
      <c r="C30305">
        <v>137.59229999999999</v>
      </c>
      <c r="D30305">
        <v>135.86009999999999</v>
      </c>
      <c r="E30305">
        <v>135.9513</v>
      </c>
      <c r="F30305">
        <v>1221400</v>
      </c>
      <c r="G30305" t="s">
        <v>18</v>
      </c>
      <c r="H30305" t="s">
        <v>18</v>
      </c>
      <c r="I30305" t="s">
        <v>186</v>
      </c>
      <c r="J30305" t="s">
        <v>39</v>
      </c>
      <c r="K30305" t="s">
        <v>187</v>
      </c>
    </row>
    <row r="30306" spans="1:11">
      <c r="A30306" s="8">
        <v>44258</v>
      </c>
      <c r="B30306">
        <v>135.94220000000001</v>
      </c>
      <c r="C30306">
        <v>138.71369999999999</v>
      </c>
      <c r="D30306">
        <v>135.57749999999999</v>
      </c>
      <c r="E30306">
        <v>137.40090000000001</v>
      </c>
      <c r="F30306">
        <v>1226200</v>
      </c>
      <c r="G30306" t="s">
        <v>18</v>
      </c>
      <c r="H30306" t="s">
        <v>18</v>
      </c>
      <c r="I30306" t="s">
        <v>186</v>
      </c>
      <c r="J30306" t="s">
        <v>39</v>
      </c>
      <c r="K30306" t="s">
        <v>187</v>
      </c>
    </row>
    <row r="30307" spans="1:11">
      <c r="A30307" s="8">
        <v>44259</v>
      </c>
      <c r="B30307">
        <v>137.31880000000001</v>
      </c>
      <c r="C30307">
        <v>138.59520000000001</v>
      </c>
      <c r="D30307">
        <v>134.529</v>
      </c>
      <c r="E30307">
        <v>135.86009999999999</v>
      </c>
      <c r="F30307">
        <v>1107000</v>
      </c>
      <c r="G30307" t="s">
        <v>18</v>
      </c>
      <c r="H30307" t="s">
        <v>18</v>
      </c>
      <c r="I30307" t="s">
        <v>186</v>
      </c>
      <c r="J30307" t="s">
        <v>39</v>
      </c>
      <c r="K30307" t="s">
        <v>187</v>
      </c>
    </row>
    <row r="30308" spans="1:11">
      <c r="A30308" s="8">
        <v>44260</v>
      </c>
      <c r="B30308">
        <v>137.16390000000001</v>
      </c>
      <c r="C30308">
        <v>139.6892</v>
      </c>
      <c r="D30308">
        <v>136.04249999999999</v>
      </c>
      <c r="E30308">
        <v>138.90520000000001</v>
      </c>
      <c r="F30308">
        <v>1458700</v>
      </c>
      <c r="G30308" t="s">
        <v>18</v>
      </c>
      <c r="H30308" t="s">
        <v>18</v>
      </c>
      <c r="I30308" t="s">
        <v>186</v>
      </c>
      <c r="J30308" t="s">
        <v>39</v>
      </c>
      <c r="K30308" t="s">
        <v>187</v>
      </c>
    </row>
    <row r="30309" spans="1:11">
      <c r="A30309" s="8">
        <v>44263</v>
      </c>
      <c r="B30309">
        <v>139.48869999999999</v>
      </c>
      <c r="C30309">
        <v>143.36340000000001</v>
      </c>
      <c r="D30309">
        <v>139.00550000000001</v>
      </c>
      <c r="E30309">
        <v>141.9958</v>
      </c>
      <c r="F30309">
        <v>1374800</v>
      </c>
      <c r="G30309" t="s">
        <v>18</v>
      </c>
      <c r="H30309" t="s">
        <v>18</v>
      </c>
      <c r="I30309" t="s">
        <v>186</v>
      </c>
      <c r="J30309" t="s">
        <v>39</v>
      </c>
      <c r="K30309" t="s">
        <v>187</v>
      </c>
    </row>
    <row r="30310" spans="1:11">
      <c r="A30310" s="8">
        <v>44264</v>
      </c>
      <c r="B30310">
        <v>141.5558</v>
      </c>
      <c r="C30310">
        <v>142.9675</v>
      </c>
      <c r="D30310">
        <v>140.05240000000001</v>
      </c>
      <c r="E30310">
        <v>141.00569999999999</v>
      </c>
      <c r="F30310">
        <v>1420100</v>
      </c>
      <c r="G30310" t="s">
        <v>188</v>
      </c>
      <c r="H30310" t="s">
        <v>18</v>
      </c>
      <c r="I30310" t="s">
        <v>186</v>
      </c>
      <c r="J30310" t="s">
        <v>39</v>
      </c>
      <c r="K30310" t="s">
        <v>187</v>
      </c>
    </row>
    <row r="30311" spans="1:11">
      <c r="A30311" s="8">
        <v>44265</v>
      </c>
      <c r="B30311">
        <v>140.76740000000001</v>
      </c>
      <c r="C30311">
        <v>143.39830000000001</v>
      </c>
      <c r="D30311">
        <v>140.29990000000001</v>
      </c>
      <c r="E30311">
        <v>142.4358</v>
      </c>
      <c r="F30311">
        <v>1491600</v>
      </c>
      <c r="G30311" t="s">
        <v>18</v>
      </c>
      <c r="H30311" t="s">
        <v>18</v>
      </c>
      <c r="I30311" t="s">
        <v>186</v>
      </c>
      <c r="J30311" t="s">
        <v>39</v>
      </c>
      <c r="K30311" t="s">
        <v>187</v>
      </c>
    </row>
    <row r="30312" spans="1:11">
      <c r="A30312" s="8">
        <v>44266</v>
      </c>
      <c r="B30312">
        <v>141.0608</v>
      </c>
      <c r="C30312">
        <v>142.42670000000001</v>
      </c>
      <c r="D30312">
        <v>139.4933</v>
      </c>
      <c r="E30312">
        <v>142.16999999999999</v>
      </c>
      <c r="F30312">
        <v>2105200</v>
      </c>
      <c r="G30312" t="s">
        <v>18</v>
      </c>
      <c r="H30312" t="s">
        <v>18</v>
      </c>
      <c r="I30312" t="s">
        <v>186</v>
      </c>
      <c r="J30312" t="s">
        <v>39</v>
      </c>
      <c r="K30312" t="s">
        <v>187</v>
      </c>
    </row>
    <row r="30313" spans="1:11">
      <c r="A30313" s="8">
        <v>44267</v>
      </c>
      <c r="B30313">
        <v>143.9667</v>
      </c>
      <c r="C30313">
        <v>145.79089999999999</v>
      </c>
      <c r="D30313">
        <v>142.97659999999999</v>
      </c>
      <c r="E30313">
        <v>144.16829999999999</v>
      </c>
      <c r="F30313">
        <v>1313300</v>
      </c>
      <c r="G30313" t="s">
        <v>18</v>
      </c>
      <c r="H30313" t="s">
        <v>18</v>
      </c>
      <c r="I30313" t="s">
        <v>186</v>
      </c>
      <c r="J30313" t="s">
        <v>39</v>
      </c>
      <c r="K30313" t="s">
        <v>187</v>
      </c>
    </row>
    <row r="30314" spans="1:11">
      <c r="A30314" s="8">
        <v>44270</v>
      </c>
      <c r="B30314">
        <v>142.97669999999999</v>
      </c>
      <c r="C30314">
        <v>144.3792</v>
      </c>
      <c r="D30314">
        <v>142.63749999999999</v>
      </c>
      <c r="E30314">
        <v>144.23259999999999</v>
      </c>
      <c r="F30314">
        <v>873500</v>
      </c>
      <c r="G30314" t="s">
        <v>18</v>
      </c>
      <c r="H30314" t="s">
        <v>18</v>
      </c>
      <c r="I30314" t="s">
        <v>186</v>
      </c>
      <c r="J30314" t="s">
        <v>39</v>
      </c>
      <c r="K30314" t="s">
        <v>187</v>
      </c>
    </row>
    <row r="30315" spans="1:11">
      <c r="A30315" s="8">
        <v>44271</v>
      </c>
      <c r="B30315">
        <v>143.80170000000001</v>
      </c>
      <c r="C30315">
        <v>143.80170000000001</v>
      </c>
      <c r="D30315">
        <v>141.54660000000001</v>
      </c>
      <c r="E30315">
        <v>143.435</v>
      </c>
      <c r="F30315">
        <v>1049100</v>
      </c>
      <c r="G30315" t="s">
        <v>18</v>
      </c>
      <c r="H30315" t="s">
        <v>18</v>
      </c>
      <c r="I30315" t="s">
        <v>186</v>
      </c>
      <c r="J30315" t="s">
        <v>39</v>
      </c>
      <c r="K30315" t="s">
        <v>187</v>
      </c>
    </row>
    <row r="30316" spans="1:11">
      <c r="A30316" s="8">
        <v>44272</v>
      </c>
      <c r="B30316">
        <v>144.0583</v>
      </c>
      <c r="C30316">
        <v>145.0025</v>
      </c>
      <c r="D30316">
        <v>142.58250000000001</v>
      </c>
      <c r="E30316">
        <v>144.76419999999999</v>
      </c>
      <c r="F30316">
        <v>1393800</v>
      </c>
      <c r="G30316" t="s">
        <v>18</v>
      </c>
      <c r="H30316" t="s">
        <v>18</v>
      </c>
      <c r="I30316" t="s">
        <v>186</v>
      </c>
      <c r="J30316" t="s">
        <v>39</v>
      </c>
      <c r="K30316" t="s">
        <v>187</v>
      </c>
    </row>
    <row r="30317" spans="1:11">
      <c r="A30317" s="8">
        <v>44273</v>
      </c>
      <c r="B30317">
        <v>146.48759999999999</v>
      </c>
      <c r="C30317">
        <v>147.76179999999999</v>
      </c>
      <c r="D30317">
        <v>143.32499999999999</v>
      </c>
      <c r="E30317">
        <v>143.76509999999999</v>
      </c>
      <c r="F30317">
        <v>2301300</v>
      </c>
      <c r="G30317" t="s">
        <v>18</v>
      </c>
      <c r="H30317" t="s">
        <v>18</v>
      </c>
      <c r="I30317" t="s">
        <v>186</v>
      </c>
      <c r="J30317" t="s">
        <v>39</v>
      </c>
      <c r="K30317" t="s">
        <v>187</v>
      </c>
    </row>
    <row r="30318" spans="1:11">
      <c r="A30318" s="8">
        <v>44274</v>
      </c>
      <c r="B30318">
        <v>143.23330000000001</v>
      </c>
      <c r="C30318">
        <v>143.23330000000001</v>
      </c>
      <c r="D30318">
        <v>136.47730000000001</v>
      </c>
      <c r="E30318">
        <v>136.8623</v>
      </c>
      <c r="F30318">
        <v>4099200</v>
      </c>
      <c r="G30318" t="s">
        <v>18</v>
      </c>
      <c r="H30318" t="s">
        <v>18</v>
      </c>
      <c r="I30318" t="s">
        <v>186</v>
      </c>
      <c r="J30318" t="s">
        <v>39</v>
      </c>
      <c r="K30318" t="s">
        <v>187</v>
      </c>
    </row>
    <row r="30319" spans="1:11">
      <c r="A30319" s="8">
        <v>44277</v>
      </c>
      <c r="B30319">
        <v>136.72479999999999</v>
      </c>
      <c r="C30319">
        <v>137.06399999999999</v>
      </c>
      <c r="D30319">
        <v>134.53389999999999</v>
      </c>
      <c r="E30319">
        <v>135.29470000000001</v>
      </c>
      <c r="F30319">
        <v>1381800</v>
      </c>
      <c r="G30319" t="s">
        <v>18</v>
      </c>
      <c r="H30319" t="s">
        <v>18</v>
      </c>
      <c r="I30319" t="s">
        <v>186</v>
      </c>
      <c r="J30319" t="s">
        <v>39</v>
      </c>
      <c r="K30319" t="s">
        <v>187</v>
      </c>
    </row>
    <row r="30320" spans="1:11">
      <c r="A30320" s="8">
        <v>44278</v>
      </c>
      <c r="B30320">
        <v>135.34979999999999</v>
      </c>
      <c r="C30320">
        <v>136.9632</v>
      </c>
      <c r="D30320">
        <v>134.56139999999999</v>
      </c>
      <c r="E30320">
        <v>134.75389999999999</v>
      </c>
      <c r="F30320">
        <v>1616400</v>
      </c>
      <c r="G30320" t="s">
        <v>18</v>
      </c>
      <c r="H30320" t="s">
        <v>18</v>
      </c>
      <c r="I30320" t="s">
        <v>186</v>
      </c>
      <c r="J30320" t="s">
        <v>39</v>
      </c>
      <c r="K30320" t="s">
        <v>187</v>
      </c>
    </row>
    <row r="30321" spans="1:11">
      <c r="A30321" s="8">
        <v>44279</v>
      </c>
      <c r="B30321">
        <v>135.38640000000001</v>
      </c>
      <c r="C30321">
        <v>138.48490000000001</v>
      </c>
      <c r="D30321">
        <v>135.1756</v>
      </c>
      <c r="E30321">
        <v>136.84399999999999</v>
      </c>
      <c r="F30321">
        <v>1995900</v>
      </c>
      <c r="G30321" t="s">
        <v>18</v>
      </c>
      <c r="H30321" t="s">
        <v>18</v>
      </c>
      <c r="I30321" t="s">
        <v>186</v>
      </c>
      <c r="J30321" t="s">
        <v>39</v>
      </c>
      <c r="K30321" t="s">
        <v>187</v>
      </c>
    </row>
    <row r="30322" spans="1:11">
      <c r="A30322" s="8">
        <v>44280</v>
      </c>
      <c r="B30322">
        <v>137.39400000000001</v>
      </c>
      <c r="C30322">
        <v>140.38239999999999</v>
      </c>
      <c r="D30322">
        <v>135.59729999999999</v>
      </c>
      <c r="E30322">
        <v>140.05240000000001</v>
      </c>
      <c r="F30322">
        <v>1402100</v>
      </c>
      <c r="G30322" t="s">
        <v>18</v>
      </c>
      <c r="H30322" t="s">
        <v>18</v>
      </c>
      <c r="I30322" t="s">
        <v>186</v>
      </c>
      <c r="J30322" t="s">
        <v>39</v>
      </c>
      <c r="K30322" t="s">
        <v>187</v>
      </c>
    </row>
    <row r="30323" spans="1:11">
      <c r="A30323" s="8">
        <v>44281</v>
      </c>
      <c r="B30323">
        <v>140.89580000000001</v>
      </c>
      <c r="C30323">
        <v>141.04239999999999</v>
      </c>
      <c r="D30323">
        <v>138.87899999999999</v>
      </c>
      <c r="E30323">
        <v>140.8408</v>
      </c>
      <c r="F30323">
        <v>1123000</v>
      </c>
      <c r="G30323" t="s">
        <v>18</v>
      </c>
      <c r="H30323" t="s">
        <v>18</v>
      </c>
      <c r="I30323" t="s">
        <v>186</v>
      </c>
      <c r="J30323" t="s">
        <v>39</v>
      </c>
      <c r="K30323" t="s">
        <v>187</v>
      </c>
    </row>
    <row r="30324" spans="1:11">
      <c r="A30324" s="8">
        <v>44284</v>
      </c>
      <c r="B30324">
        <v>139.16319999999999</v>
      </c>
      <c r="C30324">
        <v>141.62909999999999</v>
      </c>
      <c r="D30324">
        <v>138.2099</v>
      </c>
      <c r="E30324">
        <v>141.0333</v>
      </c>
      <c r="F30324">
        <v>1393700</v>
      </c>
      <c r="G30324" t="s">
        <v>18</v>
      </c>
      <c r="H30324" t="s">
        <v>18</v>
      </c>
      <c r="I30324" t="s">
        <v>186</v>
      </c>
      <c r="J30324" t="s">
        <v>39</v>
      </c>
      <c r="K30324" t="s">
        <v>187</v>
      </c>
    </row>
    <row r="30325" spans="1:11">
      <c r="A30325" s="8">
        <v>44285</v>
      </c>
      <c r="B30325">
        <v>141.69329999999999</v>
      </c>
      <c r="C30325">
        <v>142.29830000000001</v>
      </c>
      <c r="D30325">
        <v>140.5291</v>
      </c>
      <c r="E30325">
        <v>141.19829999999999</v>
      </c>
      <c r="F30325">
        <v>924000</v>
      </c>
      <c r="G30325" t="s">
        <v>18</v>
      </c>
      <c r="H30325" t="s">
        <v>18</v>
      </c>
      <c r="I30325" t="s">
        <v>186</v>
      </c>
      <c r="J30325" t="s">
        <v>39</v>
      </c>
      <c r="K30325" t="s">
        <v>187</v>
      </c>
    </row>
    <row r="30326" spans="1:11">
      <c r="A30326" s="8">
        <v>44286</v>
      </c>
      <c r="B30326">
        <v>141.19820000000001</v>
      </c>
      <c r="C30326">
        <v>141.28989999999999</v>
      </c>
      <c r="D30326">
        <v>137.73310000000001</v>
      </c>
      <c r="E30326">
        <v>137.8706</v>
      </c>
      <c r="F30326">
        <v>1705200</v>
      </c>
      <c r="G30326" t="s">
        <v>18</v>
      </c>
      <c r="H30326" t="s">
        <v>18</v>
      </c>
      <c r="I30326" t="s">
        <v>186</v>
      </c>
      <c r="J30326" t="s">
        <v>39</v>
      </c>
      <c r="K30326" t="s">
        <v>187</v>
      </c>
    </row>
    <row r="30327" spans="1:11">
      <c r="A30327" s="8">
        <v>44287</v>
      </c>
      <c r="B30327">
        <v>137.73320000000001</v>
      </c>
      <c r="C30327">
        <v>138.69569999999999</v>
      </c>
      <c r="D30327">
        <v>137.00899999999999</v>
      </c>
      <c r="E30327">
        <v>138.07230000000001</v>
      </c>
      <c r="F30327">
        <v>1680000</v>
      </c>
      <c r="G30327" t="s">
        <v>18</v>
      </c>
      <c r="H30327" t="s">
        <v>18</v>
      </c>
      <c r="I30327" t="s">
        <v>186</v>
      </c>
      <c r="J30327" t="s">
        <v>39</v>
      </c>
      <c r="K30327" t="s">
        <v>187</v>
      </c>
    </row>
    <row r="30328" spans="1:11">
      <c r="A30328" s="8">
        <v>44291</v>
      </c>
      <c r="B30328">
        <v>139.56659999999999</v>
      </c>
      <c r="C30328">
        <v>139.73159999999999</v>
      </c>
      <c r="D30328">
        <v>138.054</v>
      </c>
      <c r="E30328">
        <v>139.36490000000001</v>
      </c>
      <c r="F30328">
        <v>1260700</v>
      </c>
      <c r="G30328" t="s">
        <v>18</v>
      </c>
      <c r="H30328" t="s">
        <v>18</v>
      </c>
      <c r="I30328" t="s">
        <v>186</v>
      </c>
      <c r="J30328" t="s">
        <v>39</v>
      </c>
      <c r="K30328" t="s">
        <v>187</v>
      </c>
    </row>
    <row r="30329" spans="1:11">
      <c r="A30329" s="8">
        <v>44292</v>
      </c>
      <c r="B30329">
        <v>139.36490000000001</v>
      </c>
      <c r="C30329">
        <v>141.11580000000001</v>
      </c>
      <c r="D30329">
        <v>138.83320000000001</v>
      </c>
      <c r="E30329">
        <v>139.10820000000001</v>
      </c>
      <c r="F30329">
        <v>1349200</v>
      </c>
      <c r="G30329" t="s">
        <v>18</v>
      </c>
      <c r="H30329" t="s">
        <v>18</v>
      </c>
      <c r="I30329" t="s">
        <v>186</v>
      </c>
      <c r="J30329" t="s">
        <v>39</v>
      </c>
      <c r="K30329" t="s">
        <v>187</v>
      </c>
    </row>
    <row r="30330" spans="1:11">
      <c r="A30330" s="8">
        <v>44293</v>
      </c>
      <c r="B30330">
        <v>139.14490000000001</v>
      </c>
      <c r="C30330">
        <v>139.7499</v>
      </c>
      <c r="D30330">
        <v>138.4299</v>
      </c>
      <c r="E30330">
        <v>139.60319999999999</v>
      </c>
      <c r="F30330">
        <v>1694200</v>
      </c>
      <c r="G30330" t="s">
        <v>18</v>
      </c>
      <c r="H30330" t="s">
        <v>18</v>
      </c>
      <c r="I30330" t="s">
        <v>186</v>
      </c>
      <c r="J30330" t="s">
        <v>39</v>
      </c>
      <c r="K30330" t="s">
        <v>187</v>
      </c>
    </row>
    <row r="30331" spans="1:11">
      <c r="A30331" s="8">
        <v>44294</v>
      </c>
      <c r="B30331">
        <v>138.22819999999999</v>
      </c>
      <c r="C30331">
        <v>138.5307</v>
      </c>
      <c r="D30331">
        <v>137.07310000000001</v>
      </c>
      <c r="E30331">
        <v>137.834</v>
      </c>
      <c r="F30331">
        <v>1740700</v>
      </c>
      <c r="G30331" t="s">
        <v>18</v>
      </c>
      <c r="H30331" t="s">
        <v>18</v>
      </c>
      <c r="I30331" t="s">
        <v>186</v>
      </c>
      <c r="J30331" t="s">
        <v>39</v>
      </c>
      <c r="K30331" t="s">
        <v>187</v>
      </c>
    </row>
    <row r="30332" spans="1:11">
      <c r="A30332" s="8">
        <v>44295</v>
      </c>
      <c r="B30332">
        <v>138.8974</v>
      </c>
      <c r="C30332">
        <v>139.8416</v>
      </c>
      <c r="D30332">
        <v>138.38399999999999</v>
      </c>
      <c r="E30332">
        <v>139.01650000000001</v>
      </c>
      <c r="F30332">
        <v>1377600</v>
      </c>
      <c r="G30332" t="s">
        <v>18</v>
      </c>
      <c r="H30332" t="s">
        <v>18</v>
      </c>
      <c r="I30332" t="s">
        <v>186</v>
      </c>
      <c r="J30332" t="s">
        <v>39</v>
      </c>
      <c r="K30332" t="s">
        <v>187</v>
      </c>
    </row>
    <row r="30333" spans="1:11">
      <c r="A30333" s="8">
        <v>44298</v>
      </c>
      <c r="B30333">
        <v>139.23660000000001</v>
      </c>
      <c r="C30333">
        <v>139.53909999999999</v>
      </c>
      <c r="D30333">
        <v>138.66820000000001</v>
      </c>
      <c r="E30333">
        <v>139.19069999999999</v>
      </c>
      <c r="F30333">
        <v>1232200</v>
      </c>
      <c r="G30333" t="s">
        <v>18</v>
      </c>
      <c r="H30333" t="s">
        <v>18</v>
      </c>
      <c r="I30333" t="s">
        <v>186</v>
      </c>
      <c r="J30333" t="s">
        <v>39</v>
      </c>
      <c r="K30333" t="s">
        <v>187</v>
      </c>
    </row>
    <row r="30334" spans="1:11">
      <c r="A30334" s="8">
        <v>44299</v>
      </c>
      <c r="B30334">
        <v>138.61320000000001</v>
      </c>
      <c r="C30334">
        <v>139.70410000000001</v>
      </c>
      <c r="D30334">
        <v>137.999</v>
      </c>
      <c r="E30334">
        <v>139.5299</v>
      </c>
      <c r="F30334">
        <v>1911200</v>
      </c>
      <c r="G30334" t="s">
        <v>18</v>
      </c>
      <c r="H30334" t="s">
        <v>18</v>
      </c>
      <c r="I30334" t="s">
        <v>186</v>
      </c>
      <c r="J30334" t="s">
        <v>39</v>
      </c>
      <c r="K30334" t="s">
        <v>187</v>
      </c>
    </row>
    <row r="30335" spans="1:11">
      <c r="A30335" s="8">
        <v>44300</v>
      </c>
      <c r="B30335">
        <v>139.72239999999999</v>
      </c>
      <c r="C30335">
        <v>143.32499999999999</v>
      </c>
      <c r="D30335">
        <v>139.3374</v>
      </c>
      <c r="E30335">
        <v>142.48159999999999</v>
      </c>
      <c r="F30335">
        <v>1850700</v>
      </c>
      <c r="G30335" t="s">
        <v>18</v>
      </c>
      <c r="H30335" t="s">
        <v>18</v>
      </c>
      <c r="I30335" t="s">
        <v>186</v>
      </c>
      <c r="J30335" t="s">
        <v>39</v>
      </c>
      <c r="K30335" t="s">
        <v>187</v>
      </c>
    </row>
    <row r="30336" spans="1:11">
      <c r="A30336" s="8">
        <v>44301</v>
      </c>
      <c r="B30336">
        <v>142.57329999999999</v>
      </c>
      <c r="C30336">
        <v>142.97669999999999</v>
      </c>
      <c r="D30336">
        <v>140.9691</v>
      </c>
      <c r="E30336">
        <v>141.5008</v>
      </c>
      <c r="F30336">
        <v>1181300</v>
      </c>
      <c r="G30336" t="s">
        <v>18</v>
      </c>
      <c r="H30336" t="s">
        <v>18</v>
      </c>
      <c r="I30336" t="s">
        <v>186</v>
      </c>
      <c r="J30336" t="s">
        <v>39</v>
      </c>
      <c r="K30336" t="s">
        <v>187</v>
      </c>
    </row>
    <row r="30337" spans="1:11">
      <c r="A30337" s="8">
        <v>44302</v>
      </c>
      <c r="B30337">
        <v>141.78489999999999</v>
      </c>
      <c r="C30337">
        <v>143.42580000000001</v>
      </c>
      <c r="D30337">
        <v>141.78489999999999</v>
      </c>
      <c r="E30337">
        <v>142.95830000000001</v>
      </c>
      <c r="F30337">
        <v>1315500</v>
      </c>
      <c r="G30337" t="s">
        <v>18</v>
      </c>
      <c r="H30337" t="s">
        <v>18</v>
      </c>
      <c r="I30337" t="s">
        <v>186</v>
      </c>
      <c r="J30337" t="s">
        <v>39</v>
      </c>
      <c r="K30337" t="s">
        <v>187</v>
      </c>
    </row>
    <row r="30338" spans="1:11">
      <c r="A30338" s="8">
        <v>44305</v>
      </c>
      <c r="B30338">
        <v>143.5359</v>
      </c>
      <c r="C30338">
        <v>144.80090000000001</v>
      </c>
      <c r="D30338">
        <v>140.7766</v>
      </c>
      <c r="E30338">
        <v>141.51910000000001</v>
      </c>
      <c r="F30338">
        <v>1123100</v>
      </c>
      <c r="G30338" t="s">
        <v>18</v>
      </c>
      <c r="H30338" t="s">
        <v>18</v>
      </c>
      <c r="I30338" t="s">
        <v>186</v>
      </c>
      <c r="J30338" t="s">
        <v>39</v>
      </c>
      <c r="K30338" t="s">
        <v>187</v>
      </c>
    </row>
    <row r="30339" spans="1:11">
      <c r="A30339" s="8">
        <v>44306</v>
      </c>
      <c r="B30339">
        <v>142.02330000000001</v>
      </c>
      <c r="C30339">
        <v>144.28749999999999</v>
      </c>
      <c r="D30339">
        <v>141.0241</v>
      </c>
      <c r="E30339">
        <v>142.75659999999999</v>
      </c>
      <c r="F30339">
        <v>1840900</v>
      </c>
      <c r="G30339" t="s">
        <v>18</v>
      </c>
      <c r="H30339" t="s">
        <v>18</v>
      </c>
      <c r="I30339" t="s">
        <v>186</v>
      </c>
      <c r="J30339" t="s">
        <v>39</v>
      </c>
      <c r="K30339" t="s">
        <v>187</v>
      </c>
    </row>
    <row r="30340" spans="1:11">
      <c r="A30340" s="8">
        <v>44307</v>
      </c>
      <c r="B30340">
        <v>143.26079999999999</v>
      </c>
      <c r="C30340">
        <v>144.61750000000001</v>
      </c>
      <c r="D30340">
        <v>143.0316</v>
      </c>
      <c r="E30340">
        <v>144.26920000000001</v>
      </c>
      <c r="F30340">
        <v>859600</v>
      </c>
      <c r="G30340" t="s">
        <v>18</v>
      </c>
      <c r="H30340" t="s">
        <v>18</v>
      </c>
      <c r="I30340" t="s">
        <v>186</v>
      </c>
      <c r="J30340" t="s">
        <v>39</v>
      </c>
      <c r="K30340" t="s">
        <v>187</v>
      </c>
    </row>
    <row r="30341" spans="1:11">
      <c r="A30341" s="8">
        <v>44308</v>
      </c>
      <c r="B30341">
        <v>143.655</v>
      </c>
      <c r="C30341">
        <v>144.21420000000001</v>
      </c>
      <c r="D30341">
        <v>141.45500000000001</v>
      </c>
      <c r="E30341">
        <v>142.88499999999999</v>
      </c>
      <c r="F30341">
        <v>1446000</v>
      </c>
      <c r="G30341" t="s">
        <v>18</v>
      </c>
      <c r="H30341" t="s">
        <v>18</v>
      </c>
      <c r="I30341" t="s">
        <v>186</v>
      </c>
      <c r="J30341" t="s">
        <v>39</v>
      </c>
      <c r="K30341" t="s">
        <v>187</v>
      </c>
    </row>
    <row r="30342" spans="1:11">
      <c r="A30342" s="8">
        <v>44309</v>
      </c>
      <c r="B30342">
        <v>143.4992</v>
      </c>
      <c r="C30342">
        <v>145.14920000000001</v>
      </c>
      <c r="D30342">
        <v>143.01329999999999</v>
      </c>
      <c r="E30342">
        <v>144.6909</v>
      </c>
      <c r="F30342">
        <v>1079600</v>
      </c>
      <c r="G30342" t="s">
        <v>18</v>
      </c>
      <c r="H30342" t="s">
        <v>18</v>
      </c>
      <c r="I30342" t="s">
        <v>186</v>
      </c>
      <c r="J30342" t="s">
        <v>39</v>
      </c>
      <c r="K30342" t="s">
        <v>187</v>
      </c>
    </row>
    <row r="30343" spans="1:11">
      <c r="A30343" s="8">
        <v>44312</v>
      </c>
      <c r="B30343">
        <v>144.6909</v>
      </c>
      <c r="C30343">
        <v>144.9384</v>
      </c>
      <c r="D30343">
        <v>142.48159999999999</v>
      </c>
      <c r="E30343">
        <v>142.75659999999999</v>
      </c>
      <c r="F30343">
        <v>1033200</v>
      </c>
      <c r="G30343" t="s">
        <v>18</v>
      </c>
      <c r="H30343" t="s">
        <v>18</v>
      </c>
      <c r="I30343" t="s">
        <v>186</v>
      </c>
      <c r="J30343" t="s">
        <v>39</v>
      </c>
      <c r="K30343" t="s">
        <v>187</v>
      </c>
    </row>
    <row r="30344" spans="1:11">
      <c r="A30344" s="8">
        <v>44313</v>
      </c>
      <c r="B30344">
        <v>142.73830000000001</v>
      </c>
      <c r="C30344">
        <v>143.4075</v>
      </c>
      <c r="D30344">
        <v>141.6841</v>
      </c>
      <c r="E30344">
        <v>142.27080000000001</v>
      </c>
      <c r="F30344">
        <v>1339400</v>
      </c>
      <c r="G30344" t="s">
        <v>18</v>
      </c>
      <c r="H30344" t="s">
        <v>18</v>
      </c>
      <c r="I30344" t="s">
        <v>186</v>
      </c>
      <c r="J30344" t="s">
        <v>39</v>
      </c>
      <c r="K30344" t="s">
        <v>187</v>
      </c>
    </row>
    <row r="30345" spans="1:11">
      <c r="A30345" s="8">
        <v>44314</v>
      </c>
      <c r="B30345">
        <v>142.75659999999999</v>
      </c>
      <c r="C30345">
        <v>142.9033</v>
      </c>
      <c r="D30345">
        <v>140.11660000000001</v>
      </c>
      <c r="E30345">
        <v>140.97819999999999</v>
      </c>
      <c r="F30345">
        <v>1167500</v>
      </c>
      <c r="G30345" t="s">
        <v>18</v>
      </c>
      <c r="H30345" t="s">
        <v>18</v>
      </c>
      <c r="I30345" t="s">
        <v>186</v>
      </c>
      <c r="J30345" t="s">
        <v>39</v>
      </c>
      <c r="K30345" t="s">
        <v>187</v>
      </c>
    </row>
    <row r="30346" spans="1:11">
      <c r="A30346" s="8">
        <v>44315</v>
      </c>
      <c r="B30346">
        <v>141.86750000000001</v>
      </c>
      <c r="C30346">
        <v>142.83920000000001</v>
      </c>
      <c r="D30346">
        <v>141.46420000000001</v>
      </c>
      <c r="E30346">
        <v>142.72919999999999</v>
      </c>
      <c r="F30346">
        <v>877000</v>
      </c>
      <c r="G30346" t="s">
        <v>18</v>
      </c>
      <c r="H30346" t="s">
        <v>18</v>
      </c>
      <c r="I30346" t="s">
        <v>186</v>
      </c>
      <c r="J30346" t="s">
        <v>39</v>
      </c>
      <c r="K30346" t="s">
        <v>187</v>
      </c>
    </row>
    <row r="30347" spans="1:11">
      <c r="A30347" s="8">
        <v>44316</v>
      </c>
      <c r="B30347">
        <v>142.57329999999999</v>
      </c>
      <c r="C30347">
        <v>143.55420000000001</v>
      </c>
      <c r="D30347">
        <v>141.07910000000001</v>
      </c>
      <c r="E30347">
        <v>141.7758</v>
      </c>
      <c r="F30347">
        <v>952300</v>
      </c>
      <c r="G30347" t="s">
        <v>18</v>
      </c>
      <c r="H30347" t="s">
        <v>18</v>
      </c>
      <c r="I30347" t="s">
        <v>186</v>
      </c>
      <c r="J30347" t="s">
        <v>39</v>
      </c>
      <c r="K30347" t="s">
        <v>187</v>
      </c>
    </row>
    <row r="30348" spans="1:11">
      <c r="A30348" s="8">
        <v>44319</v>
      </c>
      <c r="B30348">
        <v>143.10499999999999</v>
      </c>
      <c r="C30348">
        <v>144.9109</v>
      </c>
      <c r="D30348">
        <v>142.73830000000001</v>
      </c>
      <c r="E30348">
        <v>143.54499999999999</v>
      </c>
      <c r="F30348">
        <v>1094300</v>
      </c>
      <c r="G30348" t="s">
        <v>18</v>
      </c>
      <c r="H30348" t="s">
        <v>18</v>
      </c>
      <c r="I30348" t="s">
        <v>186</v>
      </c>
      <c r="J30348" t="s">
        <v>39</v>
      </c>
      <c r="K30348" t="s">
        <v>187</v>
      </c>
    </row>
    <row r="30349" spans="1:11">
      <c r="A30349" s="8">
        <v>44320</v>
      </c>
      <c r="B30349">
        <v>143.36170000000001</v>
      </c>
      <c r="C30349">
        <v>145.4701</v>
      </c>
      <c r="D30349">
        <v>142.97669999999999</v>
      </c>
      <c r="E30349">
        <v>145.32339999999999</v>
      </c>
      <c r="F30349">
        <v>1389900</v>
      </c>
      <c r="G30349" t="s">
        <v>18</v>
      </c>
      <c r="H30349" t="s">
        <v>18</v>
      </c>
      <c r="I30349" t="s">
        <v>186</v>
      </c>
      <c r="J30349" t="s">
        <v>39</v>
      </c>
      <c r="K30349" t="s">
        <v>187</v>
      </c>
    </row>
    <row r="30350" spans="1:11">
      <c r="A30350" s="8">
        <v>44321</v>
      </c>
      <c r="B30350">
        <v>144.94749999999999</v>
      </c>
      <c r="C30350">
        <v>146.3776</v>
      </c>
      <c r="D30350">
        <v>143.23330000000001</v>
      </c>
      <c r="E30350">
        <v>146.02010000000001</v>
      </c>
      <c r="F30350">
        <v>1453200</v>
      </c>
      <c r="G30350" t="s">
        <v>18</v>
      </c>
      <c r="H30350" t="s">
        <v>18</v>
      </c>
      <c r="I30350" t="s">
        <v>186</v>
      </c>
      <c r="J30350" t="s">
        <v>39</v>
      </c>
      <c r="K30350" t="s">
        <v>187</v>
      </c>
    </row>
    <row r="30351" spans="1:11">
      <c r="A30351" s="8">
        <v>44322</v>
      </c>
      <c r="B30351">
        <v>146.67089999999999</v>
      </c>
      <c r="C30351">
        <v>147.45009999999999</v>
      </c>
      <c r="D30351">
        <v>145.90090000000001</v>
      </c>
      <c r="E30351">
        <v>147.1293</v>
      </c>
      <c r="F30351">
        <v>1007600</v>
      </c>
      <c r="G30351" t="s">
        <v>18</v>
      </c>
      <c r="H30351" t="s">
        <v>18</v>
      </c>
      <c r="I30351" t="s">
        <v>186</v>
      </c>
      <c r="J30351" t="s">
        <v>39</v>
      </c>
      <c r="K30351" t="s">
        <v>187</v>
      </c>
    </row>
    <row r="30352" spans="1:11">
      <c r="A30352" s="8">
        <v>44323</v>
      </c>
      <c r="B30352">
        <v>145.11259999999999</v>
      </c>
      <c r="C30352">
        <v>147.67930000000001</v>
      </c>
      <c r="D30352">
        <v>144.9659</v>
      </c>
      <c r="E30352">
        <v>147.4134</v>
      </c>
      <c r="F30352">
        <v>1057300</v>
      </c>
      <c r="G30352" t="s">
        <v>18</v>
      </c>
      <c r="H30352" t="s">
        <v>18</v>
      </c>
      <c r="I30352" t="s">
        <v>186</v>
      </c>
      <c r="J30352" t="s">
        <v>39</v>
      </c>
      <c r="K30352" t="s">
        <v>187</v>
      </c>
    </row>
    <row r="30353" spans="1:11">
      <c r="A30353" s="8">
        <v>44326</v>
      </c>
      <c r="B30353">
        <v>148.1285</v>
      </c>
      <c r="C30353">
        <v>149.15520000000001</v>
      </c>
      <c r="D30353">
        <v>147.67019999999999</v>
      </c>
      <c r="E30353">
        <v>148.20179999999999</v>
      </c>
      <c r="F30353">
        <v>1214500</v>
      </c>
      <c r="G30353" t="s">
        <v>18</v>
      </c>
      <c r="H30353" t="s">
        <v>18</v>
      </c>
      <c r="I30353" t="s">
        <v>186</v>
      </c>
      <c r="J30353" t="s">
        <v>39</v>
      </c>
      <c r="K30353" t="s">
        <v>187</v>
      </c>
    </row>
    <row r="30354" spans="1:11">
      <c r="A30354" s="8">
        <v>44327</v>
      </c>
      <c r="B30354">
        <v>148.38509999999999</v>
      </c>
      <c r="C30354">
        <v>148.42179999999999</v>
      </c>
      <c r="D30354">
        <v>143.29750000000001</v>
      </c>
      <c r="E30354">
        <v>143.63669999999999</v>
      </c>
      <c r="F30354">
        <v>1180100</v>
      </c>
      <c r="G30354" t="s">
        <v>18</v>
      </c>
      <c r="H30354" t="s">
        <v>18</v>
      </c>
      <c r="I30354" t="s">
        <v>186</v>
      </c>
      <c r="J30354" t="s">
        <v>39</v>
      </c>
      <c r="K30354" t="s">
        <v>187</v>
      </c>
    </row>
    <row r="30355" spans="1:11">
      <c r="A30355" s="8">
        <v>44328</v>
      </c>
      <c r="B30355">
        <v>144.52590000000001</v>
      </c>
      <c r="C30355">
        <v>144.5351</v>
      </c>
      <c r="D30355">
        <v>140.85910000000001</v>
      </c>
      <c r="E30355">
        <v>140.94159999999999</v>
      </c>
      <c r="F30355">
        <v>1343300</v>
      </c>
      <c r="G30355" t="s">
        <v>18</v>
      </c>
      <c r="H30355" t="s">
        <v>18</v>
      </c>
      <c r="I30355" t="s">
        <v>186</v>
      </c>
      <c r="J30355" t="s">
        <v>39</v>
      </c>
      <c r="K30355" t="s">
        <v>187</v>
      </c>
    </row>
    <row r="30356" spans="1:11">
      <c r="A30356" s="8">
        <v>44329</v>
      </c>
      <c r="B30356">
        <v>140.07990000000001</v>
      </c>
      <c r="C30356">
        <v>145.51589999999999</v>
      </c>
      <c r="D30356">
        <v>140.0249</v>
      </c>
      <c r="E30356">
        <v>144.61750000000001</v>
      </c>
      <c r="F30356">
        <v>1315400</v>
      </c>
      <c r="G30356" t="s">
        <v>18</v>
      </c>
      <c r="H30356" t="s">
        <v>18</v>
      </c>
      <c r="I30356" t="s">
        <v>186</v>
      </c>
      <c r="J30356" t="s">
        <v>39</v>
      </c>
      <c r="K30356" t="s">
        <v>187</v>
      </c>
    </row>
    <row r="30357" spans="1:11">
      <c r="A30357" s="8">
        <v>44330</v>
      </c>
      <c r="B30357">
        <v>144.61760000000001</v>
      </c>
      <c r="C30357">
        <v>147.45930000000001</v>
      </c>
      <c r="D30357">
        <v>144.3151</v>
      </c>
      <c r="E30357">
        <v>147.13849999999999</v>
      </c>
      <c r="F30357">
        <v>1001200</v>
      </c>
      <c r="G30357" t="s">
        <v>18</v>
      </c>
      <c r="H30357" t="s">
        <v>18</v>
      </c>
      <c r="I30357" t="s">
        <v>186</v>
      </c>
      <c r="J30357" t="s">
        <v>39</v>
      </c>
      <c r="K30357" t="s">
        <v>187</v>
      </c>
    </row>
    <row r="30358" spans="1:11">
      <c r="A30358" s="8">
        <v>44333</v>
      </c>
      <c r="B30358">
        <v>146.08430000000001</v>
      </c>
      <c r="C30358">
        <v>147.30350000000001</v>
      </c>
      <c r="D30358">
        <v>145.7176</v>
      </c>
      <c r="E30358">
        <v>146.90010000000001</v>
      </c>
      <c r="F30358">
        <v>938000</v>
      </c>
      <c r="G30358" t="s">
        <v>18</v>
      </c>
      <c r="H30358" t="s">
        <v>18</v>
      </c>
      <c r="I30358" t="s">
        <v>186</v>
      </c>
      <c r="J30358" t="s">
        <v>39</v>
      </c>
      <c r="K30358" t="s">
        <v>187</v>
      </c>
    </row>
    <row r="30359" spans="1:11">
      <c r="A30359" s="8">
        <v>44334</v>
      </c>
      <c r="B30359">
        <v>146.30430000000001</v>
      </c>
      <c r="C30359">
        <v>146.3409</v>
      </c>
      <c r="D30359">
        <v>144.10419999999999</v>
      </c>
      <c r="E30359">
        <v>144.1867</v>
      </c>
      <c r="F30359">
        <v>1377500</v>
      </c>
      <c r="G30359" t="s">
        <v>18</v>
      </c>
      <c r="H30359" t="s">
        <v>18</v>
      </c>
      <c r="I30359" t="s">
        <v>186</v>
      </c>
      <c r="J30359" t="s">
        <v>39</v>
      </c>
      <c r="K30359" t="s">
        <v>187</v>
      </c>
    </row>
    <row r="30360" spans="1:11">
      <c r="A30360" s="8">
        <v>44335</v>
      </c>
      <c r="B30360">
        <v>143.71010000000001</v>
      </c>
      <c r="C30360">
        <v>144.2509</v>
      </c>
      <c r="D30360">
        <v>141.27160000000001</v>
      </c>
      <c r="E30360">
        <v>143.92089999999999</v>
      </c>
      <c r="F30360">
        <v>1332700</v>
      </c>
      <c r="G30360" t="s">
        <v>18</v>
      </c>
      <c r="H30360" t="s">
        <v>18</v>
      </c>
      <c r="I30360" t="s">
        <v>186</v>
      </c>
      <c r="J30360" t="s">
        <v>39</v>
      </c>
      <c r="K30360" t="s">
        <v>187</v>
      </c>
    </row>
    <row r="30361" spans="1:11">
      <c r="A30361" s="8">
        <v>44336</v>
      </c>
      <c r="B30361">
        <v>144.11340000000001</v>
      </c>
      <c r="C30361">
        <v>146.3409</v>
      </c>
      <c r="D30361">
        <v>143.4717</v>
      </c>
      <c r="E30361">
        <v>145.58009999999999</v>
      </c>
      <c r="F30361">
        <v>1067100</v>
      </c>
      <c r="G30361" t="s">
        <v>18</v>
      </c>
      <c r="H30361" t="s">
        <v>18</v>
      </c>
      <c r="I30361" t="s">
        <v>186</v>
      </c>
      <c r="J30361" t="s">
        <v>39</v>
      </c>
      <c r="K30361" t="s">
        <v>187</v>
      </c>
    </row>
    <row r="30362" spans="1:11">
      <c r="A30362" s="8">
        <v>44337</v>
      </c>
      <c r="B30362">
        <v>145.83670000000001</v>
      </c>
      <c r="C30362">
        <v>147.54179999999999</v>
      </c>
      <c r="D30362">
        <v>145.14009999999999</v>
      </c>
      <c r="E30362">
        <v>145.82759999999999</v>
      </c>
      <c r="F30362">
        <v>907000</v>
      </c>
      <c r="G30362" t="s">
        <v>18</v>
      </c>
      <c r="H30362" t="s">
        <v>18</v>
      </c>
      <c r="I30362" t="s">
        <v>186</v>
      </c>
      <c r="J30362" t="s">
        <v>39</v>
      </c>
      <c r="K30362" t="s">
        <v>187</v>
      </c>
    </row>
    <row r="30363" spans="1:11">
      <c r="A30363" s="8">
        <v>44340</v>
      </c>
      <c r="B30363">
        <v>146.12090000000001</v>
      </c>
      <c r="C30363">
        <v>146.85429999999999</v>
      </c>
      <c r="D30363">
        <v>145.10339999999999</v>
      </c>
      <c r="E30363">
        <v>145.5067</v>
      </c>
      <c r="F30363">
        <v>890800</v>
      </c>
      <c r="G30363" t="s">
        <v>18</v>
      </c>
      <c r="H30363" t="s">
        <v>18</v>
      </c>
      <c r="I30363" t="s">
        <v>186</v>
      </c>
      <c r="J30363" t="s">
        <v>39</v>
      </c>
      <c r="K30363" t="s">
        <v>187</v>
      </c>
    </row>
    <row r="30364" spans="1:11">
      <c r="A30364" s="8">
        <v>44341</v>
      </c>
      <c r="B30364">
        <v>145.60759999999999</v>
      </c>
      <c r="C30364">
        <v>146.21260000000001</v>
      </c>
      <c r="D30364">
        <v>143.07749999999999</v>
      </c>
      <c r="E30364">
        <v>143.50839999999999</v>
      </c>
      <c r="F30364">
        <v>1238600</v>
      </c>
      <c r="G30364" t="s">
        <v>18</v>
      </c>
      <c r="H30364" t="s">
        <v>18</v>
      </c>
      <c r="I30364" t="s">
        <v>186</v>
      </c>
      <c r="J30364" t="s">
        <v>39</v>
      </c>
      <c r="K30364" t="s">
        <v>187</v>
      </c>
    </row>
    <row r="30365" spans="1:11">
      <c r="A30365" s="8">
        <v>44342</v>
      </c>
      <c r="B30365">
        <v>143.92089999999999</v>
      </c>
      <c r="C30365">
        <v>144.6909</v>
      </c>
      <c r="D30365">
        <v>143.53579999999999</v>
      </c>
      <c r="E30365">
        <v>144.04920000000001</v>
      </c>
      <c r="F30365">
        <v>1014000</v>
      </c>
      <c r="G30365" t="s">
        <v>18</v>
      </c>
      <c r="H30365" t="s">
        <v>18</v>
      </c>
      <c r="I30365" t="s">
        <v>186</v>
      </c>
      <c r="J30365" t="s">
        <v>39</v>
      </c>
      <c r="K30365" t="s">
        <v>187</v>
      </c>
    </row>
    <row r="30366" spans="1:11">
      <c r="A30366" s="8">
        <v>44343</v>
      </c>
      <c r="B30366">
        <v>145.0942</v>
      </c>
      <c r="C30366">
        <v>146.1942</v>
      </c>
      <c r="D30366">
        <v>144.59</v>
      </c>
      <c r="E30366">
        <v>146.07509999999999</v>
      </c>
      <c r="F30366">
        <v>2438800</v>
      </c>
      <c r="G30366" t="s">
        <v>18</v>
      </c>
      <c r="H30366" t="s">
        <v>18</v>
      </c>
      <c r="I30366" t="s">
        <v>186</v>
      </c>
      <c r="J30366" t="s">
        <v>39</v>
      </c>
      <c r="K30366" t="s">
        <v>187</v>
      </c>
    </row>
    <row r="30367" spans="1:11">
      <c r="A30367" s="8">
        <v>44344</v>
      </c>
      <c r="B30367">
        <v>147.0376</v>
      </c>
      <c r="C30367">
        <v>147.0376</v>
      </c>
      <c r="D30367">
        <v>145.7176</v>
      </c>
      <c r="E30367">
        <v>146.39590000000001</v>
      </c>
      <c r="F30367">
        <v>963300</v>
      </c>
      <c r="G30367" t="s">
        <v>18</v>
      </c>
      <c r="H30367" t="s">
        <v>18</v>
      </c>
      <c r="I30367" t="s">
        <v>186</v>
      </c>
      <c r="J30367" t="s">
        <v>39</v>
      </c>
      <c r="K30367" t="s">
        <v>187</v>
      </c>
    </row>
    <row r="30368" spans="1:11">
      <c r="A30368" s="8">
        <v>44348</v>
      </c>
      <c r="B30368">
        <v>147.69759999999999</v>
      </c>
      <c r="C30368">
        <v>148.49520000000001</v>
      </c>
      <c r="D30368">
        <v>146.9093</v>
      </c>
      <c r="E30368">
        <v>147.48679999999999</v>
      </c>
      <c r="F30368">
        <v>901300</v>
      </c>
      <c r="G30368" t="s">
        <v>18</v>
      </c>
      <c r="H30368" t="s">
        <v>18</v>
      </c>
      <c r="I30368" t="s">
        <v>186</v>
      </c>
      <c r="J30368" t="s">
        <v>39</v>
      </c>
      <c r="K30368" t="s">
        <v>187</v>
      </c>
    </row>
    <row r="30369" spans="1:11">
      <c r="A30369" s="8">
        <v>44349</v>
      </c>
      <c r="B30369">
        <v>148.21090000000001</v>
      </c>
      <c r="C30369">
        <v>148.26599999999999</v>
      </c>
      <c r="D30369">
        <v>146.5701</v>
      </c>
      <c r="E30369">
        <v>146.85419999999999</v>
      </c>
      <c r="F30369">
        <v>976000</v>
      </c>
      <c r="G30369" t="s">
        <v>18</v>
      </c>
      <c r="H30369" t="s">
        <v>18</v>
      </c>
      <c r="I30369" t="s">
        <v>186</v>
      </c>
      <c r="J30369" t="s">
        <v>39</v>
      </c>
      <c r="K30369" t="s">
        <v>187</v>
      </c>
    </row>
    <row r="30370" spans="1:11">
      <c r="A30370" s="8">
        <v>44350</v>
      </c>
      <c r="B30370">
        <v>146.58840000000001</v>
      </c>
      <c r="C30370">
        <v>148.73349999999999</v>
      </c>
      <c r="D30370">
        <v>145.70840000000001</v>
      </c>
      <c r="E30370">
        <v>147.58760000000001</v>
      </c>
      <c r="F30370">
        <v>812500</v>
      </c>
      <c r="G30370" t="s">
        <v>18</v>
      </c>
      <c r="H30370" t="s">
        <v>18</v>
      </c>
      <c r="I30370" t="s">
        <v>186</v>
      </c>
      <c r="J30370" t="s">
        <v>39</v>
      </c>
      <c r="K30370" t="s">
        <v>187</v>
      </c>
    </row>
    <row r="30371" spans="1:11">
      <c r="A30371" s="8">
        <v>44351</v>
      </c>
      <c r="B30371">
        <v>147.20259999999999</v>
      </c>
      <c r="C30371">
        <v>147.58760000000001</v>
      </c>
      <c r="D30371">
        <v>145.80009999999999</v>
      </c>
      <c r="E30371">
        <v>146.67089999999999</v>
      </c>
      <c r="F30371">
        <v>960000</v>
      </c>
      <c r="G30371" t="s">
        <v>18</v>
      </c>
      <c r="H30371" t="s">
        <v>18</v>
      </c>
      <c r="I30371" t="s">
        <v>186</v>
      </c>
      <c r="J30371" t="s">
        <v>39</v>
      </c>
      <c r="K30371" t="s">
        <v>187</v>
      </c>
    </row>
    <row r="30372" spans="1:11">
      <c r="A30372" s="8">
        <v>44354</v>
      </c>
      <c r="B30372">
        <v>147.0651</v>
      </c>
      <c r="C30372">
        <v>147.0651</v>
      </c>
      <c r="D30372">
        <v>144.5076</v>
      </c>
      <c r="E30372">
        <v>144.61750000000001</v>
      </c>
      <c r="F30372">
        <v>980500</v>
      </c>
      <c r="G30372" t="s">
        <v>18</v>
      </c>
      <c r="H30372" t="s">
        <v>18</v>
      </c>
      <c r="I30372" t="s">
        <v>186</v>
      </c>
      <c r="J30372" t="s">
        <v>39</v>
      </c>
      <c r="K30372" t="s">
        <v>187</v>
      </c>
    </row>
    <row r="30373" spans="1:11">
      <c r="A30373" s="8">
        <v>44355</v>
      </c>
      <c r="B30373">
        <v>144.095</v>
      </c>
      <c r="C30373">
        <v>144.77340000000001</v>
      </c>
      <c r="D30373">
        <v>142.84829999999999</v>
      </c>
      <c r="E30373">
        <v>144.41589999999999</v>
      </c>
      <c r="F30373">
        <v>988300</v>
      </c>
      <c r="G30373" t="s">
        <v>18</v>
      </c>
      <c r="H30373" t="s">
        <v>18</v>
      </c>
      <c r="I30373" t="s">
        <v>186</v>
      </c>
      <c r="J30373" t="s">
        <v>39</v>
      </c>
      <c r="K30373" t="s">
        <v>187</v>
      </c>
    </row>
    <row r="30374" spans="1:11">
      <c r="A30374" s="8">
        <v>44356</v>
      </c>
      <c r="B30374">
        <v>143.87200000000001</v>
      </c>
      <c r="C30374">
        <v>144.0471</v>
      </c>
      <c r="D30374">
        <v>142.4247</v>
      </c>
      <c r="E30374">
        <v>142.64590000000001</v>
      </c>
      <c r="F30374">
        <v>1099900</v>
      </c>
      <c r="G30374" t="s">
        <v>189</v>
      </c>
      <c r="H30374" t="s">
        <v>18</v>
      </c>
      <c r="I30374" t="s">
        <v>186</v>
      </c>
      <c r="J30374" t="s">
        <v>39</v>
      </c>
      <c r="K30374" t="s">
        <v>187</v>
      </c>
    </row>
    <row r="30375" spans="1:11">
      <c r="A30375" s="8">
        <v>44357</v>
      </c>
      <c r="B30375">
        <v>143.46639999999999</v>
      </c>
      <c r="C30375">
        <v>143.70599999999999</v>
      </c>
      <c r="D30375">
        <v>141.89920000000001</v>
      </c>
      <c r="E30375">
        <v>141.98220000000001</v>
      </c>
      <c r="F30375">
        <v>900500</v>
      </c>
      <c r="G30375" t="s">
        <v>18</v>
      </c>
      <c r="H30375" t="s">
        <v>18</v>
      </c>
      <c r="I30375" t="s">
        <v>186</v>
      </c>
      <c r="J30375" t="s">
        <v>39</v>
      </c>
      <c r="K30375" t="s">
        <v>187</v>
      </c>
    </row>
    <row r="30376" spans="1:11">
      <c r="A30376" s="8">
        <v>44358</v>
      </c>
      <c r="B30376">
        <v>141.8716</v>
      </c>
      <c r="C30376">
        <v>143.64150000000001</v>
      </c>
      <c r="D30376">
        <v>141.8716</v>
      </c>
      <c r="E30376">
        <v>142.40629999999999</v>
      </c>
      <c r="F30376">
        <v>933700</v>
      </c>
      <c r="G30376" t="s">
        <v>18</v>
      </c>
      <c r="H30376" t="s">
        <v>18</v>
      </c>
      <c r="I30376" t="s">
        <v>186</v>
      </c>
      <c r="J30376" t="s">
        <v>39</v>
      </c>
      <c r="K30376" t="s">
        <v>187</v>
      </c>
    </row>
    <row r="30377" spans="1:11">
      <c r="A30377" s="8">
        <v>44361</v>
      </c>
      <c r="B30377">
        <v>142.1942</v>
      </c>
      <c r="C30377">
        <v>142.33250000000001</v>
      </c>
      <c r="D30377">
        <v>140.65469999999999</v>
      </c>
      <c r="E30377">
        <v>141.2724</v>
      </c>
      <c r="F30377">
        <v>880600</v>
      </c>
      <c r="G30377" t="s">
        <v>18</v>
      </c>
      <c r="H30377" t="s">
        <v>18</v>
      </c>
      <c r="I30377" t="s">
        <v>186</v>
      </c>
      <c r="J30377" t="s">
        <v>39</v>
      </c>
      <c r="K30377" t="s">
        <v>187</v>
      </c>
    </row>
    <row r="30378" spans="1:11">
      <c r="A30378" s="8">
        <v>44362</v>
      </c>
      <c r="B30378">
        <v>141.84389999999999</v>
      </c>
      <c r="C30378">
        <v>143.27279999999999</v>
      </c>
      <c r="D30378">
        <v>140.7561</v>
      </c>
      <c r="E30378">
        <v>142.53530000000001</v>
      </c>
      <c r="F30378">
        <v>864500</v>
      </c>
      <c r="G30378" t="s">
        <v>18</v>
      </c>
      <c r="H30378" t="s">
        <v>18</v>
      </c>
      <c r="I30378" t="s">
        <v>186</v>
      </c>
      <c r="J30378" t="s">
        <v>39</v>
      </c>
      <c r="K30378" t="s">
        <v>187</v>
      </c>
    </row>
    <row r="30379" spans="1:11">
      <c r="A30379" s="8">
        <v>44363</v>
      </c>
      <c r="B30379">
        <v>141.8716</v>
      </c>
      <c r="C30379">
        <v>143.0608</v>
      </c>
      <c r="D30379">
        <v>140.74690000000001</v>
      </c>
      <c r="E30379">
        <v>140.84829999999999</v>
      </c>
      <c r="F30379">
        <v>1156200</v>
      </c>
      <c r="G30379" t="s">
        <v>18</v>
      </c>
      <c r="H30379" t="s">
        <v>18</v>
      </c>
      <c r="I30379" t="s">
        <v>186</v>
      </c>
      <c r="J30379" t="s">
        <v>39</v>
      </c>
      <c r="K30379" t="s">
        <v>187</v>
      </c>
    </row>
    <row r="30380" spans="1:11">
      <c r="A30380" s="8">
        <v>44364</v>
      </c>
      <c r="B30380">
        <v>141.26320000000001</v>
      </c>
      <c r="C30380">
        <v>141.56739999999999</v>
      </c>
      <c r="D30380">
        <v>136.98580000000001</v>
      </c>
      <c r="E30380">
        <v>137.2347</v>
      </c>
      <c r="F30380">
        <v>1108900</v>
      </c>
      <c r="G30380" t="s">
        <v>18</v>
      </c>
      <c r="H30380" t="s">
        <v>18</v>
      </c>
      <c r="I30380" t="s">
        <v>186</v>
      </c>
      <c r="J30380" t="s">
        <v>39</v>
      </c>
      <c r="K30380" t="s">
        <v>187</v>
      </c>
    </row>
    <row r="30381" spans="1:11">
      <c r="A30381" s="8">
        <v>44365</v>
      </c>
      <c r="B30381">
        <v>135.36340000000001</v>
      </c>
      <c r="C30381">
        <v>135.99029999999999</v>
      </c>
      <c r="D30381">
        <v>133.15100000000001</v>
      </c>
      <c r="E30381">
        <v>133.446</v>
      </c>
      <c r="F30381">
        <v>3109200</v>
      </c>
      <c r="G30381" t="s">
        <v>18</v>
      </c>
      <c r="H30381" t="s">
        <v>18</v>
      </c>
      <c r="I30381" t="s">
        <v>186</v>
      </c>
      <c r="J30381" t="s">
        <v>39</v>
      </c>
      <c r="K30381" t="s">
        <v>187</v>
      </c>
    </row>
    <row r="30382" spans="1:11">
      <c r="A30382" s="8">
        <v>44368</v>
      </c>
      <c r="B30382">
        <v>134.93010000000001</v>
      </c>
      <c r="C30382">
        <v>137.3546</v>
      </c>
      <c r="D30382">
        <v>134.41390000000001</v>
      </c>
      <c r="E30382">
        <v>137.03190000000001</v>
      </c>
      <c r="F30382">
        <v>931100</v>
      </c>
      <c r="G30382" t="s">
        <v>18</v>
      </c>
      <c r="H30382" t="s">
        <v>18</v>
      </c>
      <c r="I30382" t="s">
        <v>186</v>
      </c>
      <c r="J30382" t="s">
        <v>39</v>
      </c>
      <c r="K30382" t="s">
        <v>187</v>
      </c>
    </row>
    <row r="30383" spans="1:11">
      <c r="A30383" s="8">
        <v>44369</v>
      </c>
      <c r="B30383">
        <v>136.9213</v>
      </c>
      <c r="C30383">
        <v>137.52969999999999</v>
      </c>
      <c r="D30383">
        <v>135.63990000000001</v>
      </c>
      <c r="E30383">
        <v>136.70930000000001</v>
      </c>
      <c r="F30383">
        <v>727500</v>
      </c>
      <c r="G30383" t="s">
        <v>18</v>
      </c>
      <c r="H30383" t="s">
        <v>18</v>
      </c>
      <c r="I30383" t="s">
        <v>186</v>
      </c>
      <c r="J30383" t="s">
        <v>39</v>
      </c>
      <c r="K30383" t="s">
        <v>187</v>
      </c>
    </row>
    <row r="30384" spans="1:11">
      <c r="A30384" s="8">
        <v>44370</v>
      </c>
      <c r="B30384">
        <v>137.2071</v>
      </c>
      <c r="C30384">
        <v>137.30850000000001</v>
      </c>
      <c r="D30384">
        <v>136.27600000000001</v>
      </c>
      <c r="E30384">
        <v>136.34049999999999</v>
      </c>
      <c r="F30384">
        <v>649600</v>
      </c>
      <c r="G30384" t="s">
        <v>18</v>
      </c>
      <c r="H30384" t="s">
        <v>18</v>
      </c>
      <c r="I30384" t="s">
        <v>186</v>
      </c>
      <c r="J30384" t="s">
        <v>39</v>
      </c>
      <c r="K30384" t="s">
        <v>187</v>
      </c>
    </row>
    <row r="30385" spans="1:11">
      <c r="A30385" s="8">
        <v>44371</v>
      </c>
      <c r="B30385">
        <v>137.26240000000001</v>
      </c>
      <c r="C30385">
        <v>138.7373</v>
      </c>
      <c r="D30385">
        <v>136.70009999999999</v>
      </c>
      <c r="E30385">
        <v>138.24879999999999</v>
      </c>
      <c r="F30385">
        <v>1026900</v>
      </c>
      <c r="G30385" t="s">
        <v>18</v>
      </c>
      <c r="H30385" t="s">
        <v>18</v>
      </c>
      <c r="I30385" t="s">
        <v>186</v>
      </c>
      <c r="J30385" t="s">
        <v>39</v>
      </c>
      <c r="K30385" t="s">
        <v>187</v>
      </c>
    </row>
    <row r="30386" spans="1:11">
      <c r="A30386" s="8">
        <v>44372</v>
      </c>
      <c r="B30386">
        <v>138.93090000000001</v>
      </c>
      <c r="C30386">
        <v>140.08320000000001</v>
      </c>
      <c r="D30386">
        <v>138.36859999999999</v>
      </c>
      <c r="E30386">
        <v>139.86199999999999</v>
      </c>
      <c r="F30386">
        <v>1239700</v>
      </c>
      <c r="G30386" t="s">
        <v>18</v>
      </c>
      <c r="H30386" t="s">
        <v>18</v>
      </c>
      <c r="I30386" t="s">
        <v>186</v>
      </c>
      <c r="J30386" t="s">
        <v>39</v>
      </c>
      <c r="K30386" t="s">
        <v>187</v>
      </c>
    </row>
    <row r="30387" spans="1:11">
      <c r="A30387" s="8">
        <v>44375</v>
      </c>
      <c r="B30387">
        <v>139.39179999999999</v>
      </c>
      <c r="C30387">
        <v>139.52090000000001</v>
      </c>
      <c r="D30387">
        <v>137.11490000000001</v>
      </c>
      <c r="E30387">
        <v>137.76939999999999</v>
      </c>
      <c r="F30387">
        <v>873300</v>
      </c>
      <c r="G30387" t="s">
        <v>18</v>
      </c>
      <c r="H30387" t="s">
        <v>18</v>
      </c>
      <c r="I30387" t="s">
        <v>186</v>
      </c>
      <c r="J30387" t="s">
        <v>39</v>
      </c>
      <c r="K30387" t="s">
        <v>187</v>
      </c>
    </row>
    <row r="30388" spans="1:11">
      <c r="A30388" s="8">
        <v>44376</v>
      </c>
      <c r="B30388">
        <v>138.5437</v>
      </c>
      <c r="C30388">
        <v>139.19829999999999</v>
      </c>
      <c r="D30388">
        <v>137.26240000000001</v>
      </c>
      <c r="E30388">
        <v>137.8339</v>
      </c>
      <c r="F30388">
        <v>701400</v>
      </c>
      <c r="G30388" t="s">
        <v>18</v>
      </c>
      <c r="H30388" t="s">
        <v>18</v>
      </c>
      <c r="I30388" t="s">
        <v>186</v>
      </c>
      <c r="J30388" t="s">
        <v>39</v>
      </c>
      <c r="K30388" t="s">
        <v>187</v>
      </c>
    </row>
    <row r="30389" spans="1:11">
      <c r="A30389" s="8">
        <v>44377</v>
      </c>
      <c r="B30389">
        <v>137.4836</v>
      </c>
      <c r="C30389">
        <v>138.4331</v>
      </c>
      <c r="D30389">
        <v>137.26240000000001</v>
      </c>
      <c r="E30389">
        <v>138.00909999999999</v>
      </c>
      <c r="F30389">
        <v>996900</v>
      </c>
      <c r="G30389" t="s">
        <v>18</v>
      </c>
      <c r="H30389" t="s">
        <v>18</v>
      </c>
      <c r="I30389" t="s">
        <v>186</v>
      </c>
      <c r="J30389" t="s">
        <v>39</v>
      </c>
      <c r="K30389" t="s">
        <v>187</v>
      </c>
    </row>
    <row r="30390" spans="1:11">
      <c r="A30390" s="8">
        <v>44378</v>
      </c>
      <c r="B30390">
        <v>138.2764</v>
      </c>
      <c r="C30390">
        <v>140.286</v>
      </c>
      <c r="D30390">
        <v>137.58500000000001</v>
      </c>
      <c r="E30390">
        <v>139.96340000000001</v>
      </c>
      <c r="F30390">
        <v>855900</v>
      </c>
      <c r="G30390" t="s">
        <v>18</v>
      </c>
      <c r="H30390" t="s">
        <v>18</v>
      </c>
      <c r="I30390" t="s">
        <v>186</v>
      </c>
      <c r="J30390" t="s">
        <v>39</v>
      </c>
      <c r="K30390" t="s">
        <v>187</v>
      </c>
    </row>
    <row r="30391" spans="1:11">
      <c r="A30391" s="8">
        <v>44379</v>
      </c>
      <c r="B30391">
        <v>139.01390000000001</v>
      </c>
      <c r="C30391">
        <v>139.76060000000001</v>
      </c>
      <c r="D30391">
        <v>138.70050000000001</v>
      </c>
      <c r="E30391">
        <v>139.41030000000001</v>
      </c>
      <c r="F30391">
        <v>662000</v>
      </c>
      <c r="G30391" t="s">
        <v>18</v>
      </c>
      <c r="H30391" t="s">
        <v>18</v>
      </c>
      <c r="I30391" t="s">
        <v>186</v>
      </c>
      <c r="J30391" t="s">
        <v>39</v>
      </c>
      <c r="K30391" t="s">
        <v>187</v>
      </c>
    </row>
    <row r="30392" spans="1:11">
      <c r="A30392" s="8">
        <v>44383</v>
      </c>
      <c r="B30392">
        <v>139.35499999999999</v>
      </c>
      <c r="C30392">
        <v>139.78829999999999</v>
      </c>
      <c r="D30392">
        <v>136.77379999999999</v>
      </c>
      <c r="E30392">
        <v>139.05080000000001</v>
      </c>
      <c r="F30392">
        <v>1006500</v>
      </c>
      <c r="G30392" t="s">
        <v>18</v>
      </c>
      <c r="H30392" t="s">
        <v>18</v>
      </c>
      <c r="I30392" t="s">
        <v>186</v>
      </c>
      <c r="J30392" t="s">
        <v>39</v>
      </c>
      <c r="K30392" t="s">
        <v>187</v>
      </c>
    </row>
    <row r="30393" spans="1:11">
      <c r="A30393" s="8">
        <v>44384</v>
      </c>
      <c r="B30393">
        <v>138.3409</v>
      </c>
      <c r="C30393">
        <v>140.58099999999999</v>
      </c>
      <c r="D30393">
        <v>137.81549999999999</v>
      </c>
      <c r="E30393">
        <v>140.29519999999999</v>
      </c>
      <c r="F30393">
        <v>801000</v>
      </c>
      <c r="G30393" t="s">
        <v>18</v>
      </c>
      <c r="H30393" t="s">
        <v>18</v>
      </c>
      <c r="I30393" t="s">
        <v>186</v>
      </c>
      <c r="J30393" t="s">
        <v>39</v>
      </c>
      <c r="K30393" t="s">
        <v>187</v>
      </c>
    </row>
    <row r="30394" spans="1:11">
      <c r="A30394" s="8">
        <v>44385</v>
      </c>
      <c r="B30394">
        <v>138.40549999999999</v>
      </c>
      <c r="C30394">
        <v>139.23509999999999</v>
      </c>
      <c r="D30394">
        <v>136.34979999999999</v>
      </c>
      <c r="E30394">
        <v>136.91210000000001</v>
      </c>
      <c r="F30394">
        <v>1346500</v>
      </c>
      <c r="G30394" t="s">
        <v>18</v>
      </c>
      <c r="H30394" t="s">
        <v>18</v>
      </c>
      <c r="I30394" t="s">
        <v>186</v>
      </c>
      <c r="J30394" t="s">
        <v>39</v>
      </c>
      <c r="K30394" t="s">
        <v>187</v>
      </c>
    </row>
    <row r="30395" spans="1:11">
      <c r="A30395" s="8">
        <v>44386</v>
      </c>
      <c r="B30395">
        <v>139.2628</v>
      </c>
      <c r="C30395">
        <v>141.3922</v>
      </c>
      <c r="D30395">
        <v>138.63589999999999</v>
      </c>
      <c r="E30395">
        <v>141.34610000000001</v>
      </c>
      <c r="F30395">
        <v>988200</v>
      </c>
      <c r="G30395" t="s">
        <v>18</v>
      </c>
      <c r="H30395" t="s">
        <v>18</v>
      </c>
      <c r="I30395" t="s">
        <v>186</v>
      </c>
      <c r="J30395" t="s">
        <v>39</v>
      </c>
      <c r="K30395" t="s">
        <v>187</v>
      </c>
    </row>
    <row r="30396" spans="1:11">
      <c r="A30396" s="8">
        <v>44389</v>
      </c>
      <c r="B30396">
        <v>142.10210000000001</v>
      </c>
      <c r="C30396">
        <v>142.52610000000001</v>
      </c>
      <c r="D30396">
        <v>140.78380000000001</v>
      </c>
      <c r="E30396">
        <v>142.04679999999999</v>
      </c>
      <c r="F30396">
        <v>1076400</v>
      </c>
      <c r="G30396" t="s">
        <v>18</v>
      </c>
      <c r="H30396" t="s">
        <v>18</v>
      </c>
      <c r="I30396" t="s">
        <v>186</v>
      </c>
      <c r="J30396" t="s">
        <v>39</v>
      </c>
      <c r="K30396" t="s">
        <v>187</v>
      </c>
    </row>
    <row r="30397" spans="1:11">
      <c r="A30397" s="8">
        <v>44390</v>
      </c>
      <c r="B30397">
        <v>141.56739999999999</v>
      </c>
      <c r="C30397">
        <v>142.59059999999999</v>
      </c>
      <c r="D30397">
        <v>140.74690000000001</v>
      </c>
      <c r="E30397">
        <v>141.03270000000001</v>
      </c>
      <c r="F30397">
        <v>1066400</v>
      </c>
      <c r="G30397" t="s">
        <v>18</v>
      </c>
      <c r="H30397" t="s">
        <v>18</v>
      </c>
      <c r="I30397" t="s">
        <v>186</v>
      </c>
      <c r="J30397" t="s">
        <v>39</v>
      </c>
      <c r="K30397" t="s">
        <v>187</v>
      </c>
    </row>
    <row r="30398" spans="1:11">
      <c r="A30398" s="8">
        <v>44391</v>
      </c>
      <c r="B30398">
        <v>141.3646</v>
      </c>
      <c r="C30398">
        <v>142.68279999999999</v>
      </c>
      <c r="D30398">
        <v>140.86680000000001</v>
      </c>
      <c r="E30398">
        <v>142.45230000000001</v>
      </c>
      <c r="F30398">
        <v>1436600</v>
      </c>
      <c r="G30398" t="s">
        <v>18</v>
      </c>
      <c r="H30398" t="s">
        <v>18</v>
      </c>
      <c r="I30398" t="s">
        <v>186</v>
      </c>
      <c r="J30398" t="s">
        <v>39</v>
      </c>
      <c r="K30398" t="s">
        <v>187</v>
      </c>
    </row>
    <row r="30399" spans="1:11">
      <c r="A30399" s="8">
        <v>44392</v>
      </c>
      <c r="B30399">
        <v>140.77459999999999</v>
      </c>
      <c r="C30399">
        <v>143.577</v>
      </c>
      <c r="D30399">
        <v>140.53489999999999</v>
      </c>
      <c r="E30399">
        <v>143.4203</v>
      </c>
      <c r="F30399">
        <v>1358700</v>
      </c>
      <c r="G30399" t="s">
        <v>18</v>
      </c>
      <c r="H30399" t="s">
        <v>18</v>
      </c>
      <c r="I30399" t="s">
        <v>186</v>
      </c>
      <c r="J30399" t="s">
        <v>39</v>
      </c>
      <c r="K30399" t="s">
        <v>187</v>
      </c>
    </row>
    <row r="30400" spans="1:11">
      <c r="A30400" s="8">
        <v>44393</v>
      </c>
      <c r="B30400">
        <v>143.87200000000001</v>
      </c>
      <c r="C30400">
        <v>144.6832</v>
      </c>
      <c r="D30400">
        <v>142.68279999999999</v>
      </c>
      <c r="E30400">
        <v>144.167</v>
      </c>
      <c r="F30400">
        <v>1387700</v>
      </c>
      <c r="G30400" t="s">
        <v>18</v>
      </c>
      <c r="H30400" t="s">
        <v>18</v>
      </c>
      <c r="I30400" t="s">
        <v>186</v>
      </c>
      <c r="J30400" t="s">
        <v>39</v>
      </c>
      <c r="K30400" t="s">
        <v>187</v>
      </c>
    </row>
    <row r="30401" spans="1:11">
      <c r="A30401" s="8">
        <v>44396</v>
      </c>
      <c r="B30401">
        <v>141.89930000000001</v>
      </c>
      <c r="C30401">
        <v>142.9778</v>
      </c>
      <c r="D30401">
        <v>138.01830000000001</v>
      </c>
      <c r="E30401">
        <v>139.43790000000001</v>
      </c>
      <c r="F30401">
        <v>1947800</v>
      </c>
      <c r="G30401" t="s">
        <v>18</v>
      </c>
      <c r="H30401" t="s">
        <v>18</v>
      </c>
      <c r="I30401" t="s">
        <v>186</v>
      </c>
      <c r="J30401" t="s">
        <v>39</v>
      </c>
      <c r="K30401" t="s">
        <v>187</v>
      </c>
    </row>
    <row r="30402" spans="1:11">
      <c r="A30402" s="8">
        <v>44397</v>
      </c>
      <c r="B30402">
        <v>139.48400000000001</v>
      </c>
      <c r="C30402">
        <v>142.3417</v>
      </c>
      <c r="D30402">
        <v>136.46960000000001</v>
      </c>
      <c r="E30402">
        <v>139.28120000000001</v>
      </c>
      <c r="F30402">
        <v>2367600</v>
      </c>
      <c r="G30402" t="s">
        <v>18</v>
      </c>
      <c r="H30402" t="s">
        <v>18</v>
      </c>
      <c r="I30402" t="s">
        <v>186</v>
      </c>
      <c r="J30402" t="s">
        <v>39</v>
      </c>
      <c r="K30402" t="s">
        <v>187</v>
      </c>
    </row>
    <row r="30403" spans="1:11">
      <c r="A30403" s="8">
        <v>44398</v>
      </c>
      <c r="B30403">
        <v>140.452</v>
      </c>
      <c r="C30403">
        <v>142.4247</v>
      </c>
      <c r="D30403">
        <v>139.71449999999999</v>
      </c>
      <c r="E30403">
        <v>139.9726</v>
      </c>
      <c r="F30403">
        <v>1307600</v>
      </c>
      <c r="G30403" t="s">
        <v>18</v>
      </c>
      <c r="H30403" t="s">
        <v>18</v>
      </c>
      <c r="I30403" t="s">
        <v>186</v>
      </c>
      <c r="J30403" t="s">
        <v>39</v>
      </c>
      <c r="K30403" t="s">
        <v>187</v>
      </c>
    </row>
    <row r="30404" spans="1:11">
      <c r="A30404" s="8">
        <v>44399</v>
      </c>
      <c r="B30404">
        <v>136.43270000000001</v>
      </c>
      <c r="C30404">
        <v>138.0643</v>
      </c>
      <c r="D30404">
        <v>135.6952</v>
      </c>
      <c r="E30404">
        <v>136.2114</v>
      </c>
      <c r="F30404">
        <v>1540600</v>
      </c>
      <c r="G30404" t="s">
        <v>18</v>
      </c>
      <c r="H30404" t="s">
        <v>18</v>
      </c>
      <c r="I30404" t="s">
        <v>186</v>
      </c>
      <c r="J30404" t="s">
        <v>39</v>
      </c>
      <c r="K30404" t="s">
        <v>187</v>
      </c>
    </row>
    <row r="30405" spans="1:11">
      <c r="A30405" s="8">
        <v>44400</v>
      </c>
      <c r="B30405">
        <v>137.29</v>
      </c>
      <c r="C30405">
        <v>138.39619999999999</v>
      </c>
      <c r="D30405">
        <v>135.28960000000001</v>
      </c>
      <c r="E30405">
        <v>136.31290000000001</v>
      </c>
      <c r="F30405">
        <v>1181400</v>
      </c>
      <c r="G30405" t="s">
        <v>18</v>
      </c>
      <c r="H30405" t="s">
        <v>18</v>
      </c>
      <c r="I30405" t="s">
        <v>186</v>
      </c>
      <c r="J30405" t="s">
        <v>39</v>
      </c>
      <c r="K30405" t="s">
        <v>187</v>
      </c>
    </row>
    <row r="30406" spans="1:11">
      <c r="A30406" s="8">
        <v>44403</v>
      </c>
      <c r="B30406">
        <v>136.4143</v>
      </c>
      <c r="C30406">
        <v>138.16579999999999</v>
      </c>
      <c r="D30406">
        <v>136.23910000000001</v>
      </c>
      <c r="E30406">
        <v>137.18860000000001</v>
      </c>
      <c r="F30406">
        <v>1320200</v>
      </c>
      <c r="G30406" t="s">
        <v>18</v>
      </c>
      <c r="H30406" t="s">
        <v>18</v>
      </c>
      <c r="I30406" t="s">
        <v>186</v>
      </c>
      <c r="J30406" t="s">
        <v>39</v>
      </c>
      <c r="K30406" t="s">
        <v>187</v>
      </c>
    </row>
    <row r="30407" spans="1:11">
      <c r="A30407" s="8">
        <v>44404</v>
      </c>
      <c r="B30407">
        <v>136.54329999999999</v>
      </c>
      <c r="C30407">
        <v>138.387</v>
      </c>
      <c r="D30407">
        <v>136.0179</v>
      </c>
      <c r="E30407">
        <v>137.70480000000001</v>
      </c>
      <c r="F30407">
        <v>861300</v>
      </c>
      <c r="G30407" t="s">
        <v>18</v>
      </c>
      <c r="H30407" t="s">
        <v>18</v>
      </c>
      <c r="I30407" t="s">
        <v>186</v>
      </c>
      <c r="J30407" t="s">
        <v>39</v>
      </c>
      <c r="K30407" t="s">
        <v>187</v>
      </c>
    </row>
    <row r="30408" spans="1:11">
      <c r="A30408" s="8">
        <v>44405</v>
      </c>
      <c r="B30408">
        <v>138.12889999999999</v>
      </c>
      <c r="C30408">
        <v>138.5069</v>
      </c>
      <c r="D30408">
        <v>134.65360000000001</v>
      </c>
      <c r="E30408">
        <v>135.3449</v>
      </c>
      <c r="F30408">
        <v>1427800</v>
      </c>
      <c r="G30408" t="s">
        <v>18</v>
      </c>
      <c r="H30408" t="s">
        <v>18</v>
      </c>
      <c r="I30408" t="s">
        <v>186</v>
      </c>
      <c r="J30408" t="s">
        <v>39</v>
      </c>
      <c r="K30408" t="s">
        <v>187</v>
      </c>
    </row>
    <row r="30409" spans="1:11">
      <c r="A30409" s="8">
        <v>44406</v>
      </c>
      <c r="B30409">
        <v>135.92570000000001</v>
      </c>
      <c r="C30409">
        <v>137.3545</v>
      </c>
      <c r="D30409">
        <v>134.57060000000001</v>
      </c>
      <c r="E30409">
        <v>137.2439</v>
      </c>
      <c r="F30409">
        <v>1221700</v>
      </c>
      <c r="G30409" t="s">
        <v>18</v>
      </c>
      <c r="H30409" t="s">
        <v>18</v>
      </c>
      <c r="I30409" t="s">
        <v>186</v>
      </c>
      <c r="J30409" t="s">
        <v>39</v>
      </c>
      <c r="K30409" t="s">
        <v>187</v>
      </c>
    </row>
    <row r="30410" spans="1:11">
      <c r="A30410" s="8">
        <v>44407</v>
      </c>
      <c r="B30410">
        <v>137.13329999999999</v>
      </c>
      <c r="C30410">
        <v>138.7834</v>
      </c>
      <c r="D30410">
        <v>136.7277</v>
      </c>
      <c r="E30410">
        <v>137.2808</v>
      </c>
      <c r="F30410">
        <v>984100</v>
      </c>
      <c r="G30410" t="s">
        <v>18</v>
      </c>
      <c r="H30410" t="s">
        <v>18</v>
      </c>
      <c r="I30410" t="s">
        <v>186</v>
      </c>
      <c r="J30410" t="s">
        <v>39</v>
      </c>
      <c r="K30410" t="s">
        <v>187</v>
      </c>
    </row>
    <row r="30411" spans="1:11">
      <c r="A30411" s="8">
        <v>44410</v>
      </c>
      <c r="B30411">
        <v>138.1104</v>
      </c>
      <c r="C30411">
        <v>139.9357</v>
      </c>
      <c r="D30411">
        <v>137.05950000000001</v>
      </c>
      <c r="E30411">
        <v>137.30840000000001</v>
      </c>
      <c r="F30411">
        <v>898600</v>
      </c>
      <c r="G30411" t="s">
        <v>18</v>
      </c>
      <c r="H30411" t="s">
        <v>18</v>
      </c>
      <c r="I30411" t="s">
        <v>186</v>
      </c>
      <c r="J30411" t="s">
        <v>39</v>
      </c>
      <c r="K30411" t="s">
        <v>187</v>
      </c>
    </row>
    <row r="30412" spans="1:11">
      <c r="A30412" s="8">
        <v>44411</v>
      </c>
      <c r="B30412">
        <v>137.42830000000001</v>
      </c>
      <c r="C30412">
        <v>138.70050000000001</v>
      </c>
      <c r="D30412">
        <v>135.9718</v>
      </c>
      <c r="E30412">
        <v>138.636</v>
      </c>
      <c r="F30412">
        <v>890000</v>
      </c>
      <c r="G30412" t="s">
        <v>18</v>
      </c>
      <c r="H30412" t="s">
        <v>18</v>
      </c>
      <c r="I30412" t="s">
        <v>186</v>
      </c>
      <c r="J30412" t="s">
        <v>39</v>
      </c>
      <c r="K30412" t="s">
        <v>187</v>
      </c>
    </row>
    <row r="30413" spans="1:11">
      <c r="A30413" s="8">
        <v>44412</v>
      </c>
      <c r="B30413">
        <v>138.25800000000001</v>
      </c>
      <c r="C30413">
        <v>138.85720000000001</v>
      </c>
      <c r="D30413">
        <v>137.5942</v>
      </c>
      <c r="E30413">
        <v>137.8339</v>
      </c>
      <c r="F30413">
        <v>863500</v>
      </c>
      <c r="G30413" t="s">
        <v>18</v>
      </c>
      <c r="H30413" t="s">
        <v>18</v>
      </c>
      <c r="I30413" t="s">
        <v>186</v>
      </c>
      <c r="J30413" t="s">
        <v>39</v>
      </c>
      <c r="K30413" t="s">
        <v>187</v>
      </c>
    </row>
    <row r="30414" spans="1:11">
      <c r="A30414" s="8">
        <v>44413</v>
      </c>
      <c r="B30414">
        <v>138.6267</v>
      </c>
      <c r="C30414">
        <v>139.6961</v>
      </c>
      <c r="D30414">
        <v>137.751</v>
      </c>
      <c r="E30414">
        <v>138.81110000000001</v>
      </c>
      <c r="F30414">
        <v>716800</v>
      </c>
      <c r="G30414" t="s">
        <v>18</v>
      </c>
      <c r="H30414" t="s">
        <v>18</v>
      </c>
      <c r="I30414" t="s">
        <v>186</v>
      </c>
      <c r="J30414" t="s">
        <v>39</v>
      </c>
      <c r="K30414" t="s">
        <v>187</v>
      </c>
    </row>
    <row r="30415" spans="1:11">
      <c r="A30415" s="8">
        <v>44414</v>
      </c>
      <c r="B30415">
        <v>139.99100000000001</v>
      </c>
      <c r="C30415">
        <v>141.3922</v>
      </c>
      <c r="D30415">
        <v>139.68680000000001</v>
      </c>
      <c r="E30415">
        <v>140.876</v>
      </c>
      <c r="F30415">
        <v>634100</v>
      </c>
      <c r="G30415" t="s">
        <v>18</v>
      </c>
      <c r="H30415" t="s">
        <v>18</v>
      </c>
      <c r="I30415" t="s">
        <v>186</v>
      </c>
      <c r="J30415" t="s">
        <v>39</v>
      </c>
      <c r="K30415" t="s">
        <v>187</v>
      </c>
    </row>
    <row r="30416" spans="1:11">
      <c r="A30416" s="8">
        <v>44417</v>
      </c>
      <c r="B30416">
        <v>140.94049999999999</v>
      </c>
      <c r="C30416">
        <v>141.88079999999999</v>
      </c>
      <c r="D30416">
        <v>140.19380000000001</v>
      </c>
      <c r="E30416">
        <v>141.38300000000001</v>
      </c>
      <c r="F30416">
        <v>680000</v>
      </c>
      <c r="G30416" t="s">
        <v>18</v>
      </c>
      <c r="H30416" t="s">
        <v>18</v>
      </c>
      <c r="I30416" t="s">
        <v>186</v>
      </c>
      <c r="J30416" t="s">
        <v>39</v>
      </c>
      <c r="K30416" t="s">
        <v>187</v>
      </c>
    </row>
    <row r="30417" spans="1:11">
      <c r="A30417" s="8">
        <v>44418</v>
      </c>
      <c r="B30417">
        <v>141.15260000000001</v>
      </c>
      <c r="C30417">
        <v>143.03309999999999</v>
      </c>
      <c r="D30417">
        <v>141.06039999999999</v>
      </c>
      <c r="E30417">
        <v>142.16659999999999</v>
      </c>
      <c r="F30417">
        <v>852000</v>
      </c>
      <c r="G30417" t="s">
        <v>18</v>
      </c>
      <c r="H30417" t="s">
        <v>18</v>
      </c>
      <c r="I30417" t="s">
        <v>186</v>
      </c>
      <c r="J30417" t="s">
        <v>39</v>
      </c>
      <c r="K30417" t="s">
        <v>187</v>
      </c>
    </row>
    <row r="30418" spans="1:11">
      <c r="A30418" s="8">
        <v>44419</v>
      </c>
      <c r="B30418">
        <v>142.7842</v>
      </c>
      <c r="C30418">
        <v>144.06559999999999</v>
      </c>
      <c r="D30418">
        <v>142.32329999999999</v>
      </c>
      <c r="E30418">
        <v>144.00110000000001</v>
      </c>
      <c r="F30418">
        <v>757700</v>
      </c>
      <c r="G30418" t="s">
        <v>18</v>
      </c>
      <c r="H30418" t="s">
        <v>18</v>
      </c>
      <c r="I30418" t="s">
        <v>186</v>
      </c>
      <c r="J30418" t="s">
        <v>39</v>
      </c>
      <c r="K30418" t="s">
        <v>187</v>
      </c>
    </row>
    <row r="30419" spans="1:11">
      <c r="A30419" s="8">
        <v>44420</v>
      </c>
      <c r="B30419">
        <v>144.72929999999999</v>
      </c>
      <c r="C30419">
        <v>144.8399</v>
      </c>
      <c r="D30419">
        <v>143.17140000000001</v>
      </c>
      <c r="E30419">
        <v>144.25919999999999</v>
      </c>
      <c r="F30419">
        <v>722800</v>
      </c>
      <c r="G30419" t="s">
        <v>18</v>
      </c>
      <c r="H30419" t="s">
        <v>18</v>
      </c>
      <c r="I30419" t="s">
        <v>186</v>
      </c>
      <c r="J30419" t="s">
        <v>39</v>
      </c>
      <c r="K30419" t="s">
        <v>187</v>
      </c>
    </row>
    <row r="30420" spans="1:11">
      <c r="A30420" s="8">
        <v>44421</v>
      </c>
      <c r="B30420">
        <v>144.3974</v>
      </c>
      <c r="C30420">
        <v>144.82149999999999</v>
      </c>
      <c r="D30420">
        <v>143.50319999999999</v>
      </c>
      <c r="E30420">
        <v>144.0932</v>
      </c>
      <c r="F30420">
        <v>594400</v>
      </c>
      <c r="G30420" t="s">
        <v>18</v>
      </c>
      <c r="H30420" t="s">
        <v>18</v>
      </c>
      <c r="I30420" t="s">
        <v>186</v>
      </c>
      <c r="J30420" t="s">
        <v>39</v>
      </c>
      <c r="K30420" t="s">
        <v>187</v>
      </c>
    </row>
    <row r="30421" spans="1:11">
      <c r="A30421" s="8">
        <v>44424</v>
      </c>
      <c r="B30421">
        <v>144.0932</v>
      </c>
      <c r="C30421">
        <v>145.5958</v>
      </c>
      <c r="D30421">
        <v>143.32810000000001</v>
      </c>
      <c r="E30421">
        <v>145.41149999999999</v>
      </c>
      <c r="F30421">
        <v>980300</v>
      </c>
      <c r="G30421" t="s">
        <v>18</v>
      </c>
      <c r="H30421" t="s">
        <v>18</v>
      </c>
      <c r="I30421" t="s">
        <v>186</v>
      </c>
      <c r="J30421" t="s">
        <v>39</v>
      </c>
      <c r="K30421" t="s">
        <v>187</v>
      </c>
    </row>
    <row r="30422" spans="1:11">
      <c r="A30422" s="8">
        <v>44425</v>
      </c>
      <c r="B30422">
        <v>145.26400000000001</v>
      </c>
      <c r="C30422">
        <v>146.92330000000001</v>
      </c>
      <c r="D30422">
        <v>145.0335</v>
      </c>
      <c r="E30422">
        <v>146.48079999999999</v>
      </c>
      <c r="F30422">
        <v>875600</v>
      </c>
      <c r="G30422" t="s">
        <v>18</v>
      </c>
      <c r="H30422" t="s">
        <v>18</v>
      </c>
      <c r="I30422" t="s">
        <v>186</v>
      </c>
      <c r="J30422" t="s">
        <v>39</v>
      </c>
      <c r="K30422" t="s">
        <v>187</v>
      </c>
    </row>
    <row r="30423" spans="1:11">
      <c r="A30423" s="8">
        <v>44426</v>
      </c>
      <c r="B30423">
        <v>145.6327</v>
      </c>
      <c r="C30423">
        <v>147.93729999999999</v>
      </c>
      <c r="D30423">
        <v>145.33779999999999</v>
      </c>
      <c r="E30423">
        <v>146.31489999999999</v>
      </c>
      <c r="F30423">
        <v>1290700</v>
      </c>
      <c r="G30423" t="s">
        <v>18</v>
      </c>
      <c r="H30423" t="s">
        <v>18</v>
      </c>
      <c r="I30423" t="s">
        <v>186</v>
      </c>
      <c r="J30423" t="s">
        <v>39</v>
      </c>
      <c r="K30423" t="s">
        <v>187</v>
      </c>
    </row>
    <row r="30424" spans="1:11">
      <c r="A30424" s="8">
        <v>44427</v>
      </c>
      <c r="B30424">
        <v>145.9462</v>
      </c>
      <c r="C30424">
        <v>148.46279999999999</v>
      </c>
      <c r="D30424">
        <v>145.73419999999999</v>
      </c>
      <c r="E30424">
        <v>147.0155</v>
      </c>
      <c r="F30424">
        <v>1105000</v>
      </c>
      <c r="G30424" t="s">
        <v>18</v>
      </c>
      <c r="H30424" t="s">
        <v>18</v>
      </c>
      <c r="I30424" t="s">
        <v>186</v>
      </c>
      <c r="J30424" t="s">
        <v>39</v>
      </c>
      <c r="K30424" t="s">
        <v>187</v>
      </c>
    </row>
    <row r="30425" spans="1:11">
      <c r="A30425" s="8">
        <v>44428</v>
      </c>
      <c r="B30425">
        <v>146.80340000000001</v>
      </c>
      <c r="C30425">
        <v>149.52289999999999</v>
      </c>
      <c r="D30425">
        <v>146.39779999999999</v>
      </c>
      <c r="E30425">
        <v>148.26920000000001</v>
      </c>
      <c r="F30425">
        <v>978500</v>
      </c>
      <c r="G30425" t="s">
        <v>18</v>
      </c>
      <c r="H30425" t="s">
        <v>18</v>
      </c>
      <c r="I30425" t="s">
        <v>186</v>
      </c>
      <c r="J30425" t="s">
        <v>39</v>
      </c>
      <c r="K30425" t="s">
        <v>187</v>
      </c>
    </row>
    <row r="30426" spans="1:11">
      <c r="A30426" s="8">
        <v>44431</v>
      </c>
      <c r="B30426">
        <v>148.88679999999999</v>
      </c>
      <c r="C30426">
        <v>149.64269999999999</v>
      </c>
      <c r="D30426">
        <v>147.3381</v>
      </c>
      <c r="E30426">
        <v>147.40260000000001</v>
      </c>
      <c r="F30426">
        <v>622700</v>
      </c>
      <c r="G30426" t="s">
        <v>18</v>
      </c>
      <c r="H30426" t="s">
        <v>18</v>
      </c>
      <c r="I30426" t="s">
        <v>186</v>
      </c>
      <c r="J30426" t="s">
        <v>39</v>
      </c>
      <c r="K30426" t="s">
        <v>187</v>
      </c>
    </row>
    <row r="30427" spans="1:11">
      <c r="A30427" s="8">
        <v>44432</v>
      </c>
      <c r="B30427">
        <v>147.64240000000001</v>
      </c>
      <c r="C30427">
        <v>148.46279999999999</v>
      </c>
      <c r="D30427">
        <v>147.28280000000001</v>
      </c>
      <c r="E30427">
        <v>148.0848</v>
      </c>
      <c r="F30427">
        <v>791300</v>
      </c>
      <c r="G30427" t="s">
        <v>18</v>
      </c>
      <c r="H30427" t="s">
        <v>18</v>
      </c>
      <c r="I30427" t="s">
        <v>186</v>
      </c>
      <c r="J30427" t="s">
        <v>39</v>
      </c>
      <c r="K30427" t="s">
        <v>187</v>
      </c>
    </row>
    <row r="30428" spans="1:11">
      <c r="A30428" s="8">
        <v>44433</v>
      </c>
      <c r="B30428">
        <v>148.2046</v>
      </c>
      <c r="C30428">
        <v>150.52770000000001</v>
      </c>
      <c r="D30428">
        <v>147.86359999999999</v>
      </c>
      <c r="E30428">
        <v>149.8732</v>
      </c>
      <c r="F30428">
        <v>1034600</v>
      </c>
      <c r="G30428" t="s">
        <v>18</v>
      </c>
      <c r="H30428" t="s">
        <v>18</v>
      </c>
      <c r="I30428" t="s">
        <v>186</v>
      </c>
      <c r="J30428" t="s">
        <v>39</v>
      </c>
      <c r="K30428" t="s">
        <v>187</v>
      </c>
    </row>
    <row r="30429" spans="1:11">
      <c r="A30429" s="8">
        <v>44434</v>
      </c>
      <c r="B30429">
        <v>149.79939999999999</v>
      </c>
      <c r="C30429">
        <v>150.05760000000001</v>
      </c>
      <c r="D30429">
        <v>147.43950000000001</v>
      </c>
      <c r="E30429">
        <v>147.46719999999999</v>
      </c>
      <c r="F30429">
        <v>734100</v>
      </c>
      <c r="G30429" t="s">
        <v>18</v>
      </c>
      <c r="H30429" t="s">
        <v>18</v>
      </c>
      <c r="I30429" t="s">
        <v>186</v>
      </c>
      <c r="J30429" t="s">
        <v>39</v>
      </c>
      <c r="K30429" t="s">
        <v>187</v>
      </c>
    </row>
    <row r="30430" spans="1:11">
      <c r="A30430" s="8">
        <v>44435</v>
      </c>
      <c r="B30430">
        <v>147.64230000000001</v>
      </c>
      <c r="C30430">
        <v>149.5874</v>
      </c>
      <c r="D30430">
        <v>147.64230000000001</v>
      </c>
      <c r="E30430">
        <v>149.42150000000001</v>
      </c>
      <c r="F30430">
        <v>608000</v>
      </c>
      <c r="G30430" t="s">
        <v>18</v>
      </c>
      <c r="H30430" t="s">
        <v>18</v>
      </c>
      <c r="I30430" t="s">
        <v>186</v>
      </c>
      <c r="J30430" t="s">
        <v>39</v>
      </c>
      <c r="K30430" t="s">
        <v>187</v>
      </c>
    </row>
    <row r="30431" spans="1:11">
      <c r="A30431" s="8">
        <v>44438</v>
      </c>
      <c r="B30431">
        <v>149.09889999999999</v>
      </c>
      <c r="C30431">
        <v>149.09889999999999</v>
      </c>
      <c r="D30431">
        <v>146.96940000000001</v>
      </c>
      <c r="E30431">
        <v>146.9786</v>
      </c>
      <c r="F30431">
        <v>460700</v>
      </c>
      <c r="G30431" t="s">
        <v>18</v>
      </c>
      <c r="H30431" t="s">
        <v>18</v>
      </c>
      <c r="I30431" t="s">
        <v>186</v>
      </c>
      <c r="J30431" t="s">
        <v>39</v>
      </c>
      <c r="K30431" t="s">
        <v>187</v>
      </c>
    </row>
    <row r="30432" spans="1:11">
      <c r="A30432" s="8">
        <v>44439</v>
      </c>
      <c r="B30432">
        <v>146.43469999999999</v>
      </c>
      <c r="C30432">
        <v>148.23230000000001</v>
      </c>
      <c r="D30432">
        <v>146.3056</v>
      </c>
      <c r="E30432">
        <v>147.22749999999999</v>
      </c>
      <c r="F30432">
        <v>1568700</v>
      </c>
      <c r="G30432" t="s">
        <v>18</v>
      </c>
      <c r="H30432" t="s">
        <v>18</v>
      </c>
      <c r="I30432" t="s">
        <v>186</v>
      </c>
      <c r="J30432" t="s">
        <v>39</v>
      </c>
      <c r="K30432" t="s">
        <v>187</v>
      </c>
    </row>
    <row r="30433" spans="1:11">
      <c r="A30433" s="8">
        <v>44440</v>
      </c>
      <c r="B30433">
        <v>146.96940000000001</v>
      </c>
      <c r="C30433">
        <v>147.70689999999999</v>
      </c>
      <c r="D30433">
        <v>145.84479999999999</v>
      </c>
      <c r="E30433">
        <v>146.83109999999999</v>
      </c>
      <c r="F30433">
        <v>1133800</v>
      </c>
      <c r="G30433" t="s">
        <v>18</v>
      </c>
      <c r="H30433" t="s">
        <v>18</v>
      </c>
      <c r="I30433" t="s">
        <v>186</v>
      </c>
      <c r="J30433" t="s">
        <v>39</v>
      </c>
      <c r="K30433" t="s">
        <v>187</v>
      </c>
    </row>
    <row r="30434" spans="1:11">
      <c r="A30434" s="8">
        <v>44441</v>
      </c>
      <c r="B30434">
        <v>147.23670000000001</v>
      </c>
      <c r="C30434">
        <v>147.58699999999999</v>
      </c>
      <c r="D30434">
        <v>145.88159999999999</v>
      </c>
      <c r="E30434">
        <v>147.46719999999999</v>
      </c>
      <c r="F30434">
        <v>912700</v>
      </c>
      <c r="G30434" t="s">
        <v>18</v>
      </c>
      <c r="H30434" t="s">
        <v>18</v>
      </c>
      <c r="I30434" t="s">
        <v>186</v>
      </c>
      <c r="J30434" t="s">
        <v>39</v>
      </c>
      <c r="K30434" t="s">
        <v>187</v>
      </c>
    </row>
    <row r="30435" spans="1:11">
      <c r="A30435" s="8">
        <v>44442</v>
      </c>
      <c r="B30435">
        <v>146.785</v>
      </c>
      <c r="C30435">
        <v>147.4487</v>
      </c>
      <c r="D30435">
        <v>146.01990000000001</v>
      </c>
      <c r="E30435">
        <v>146.72970000000001</v>
      </c>
      <c r="F30435">
        <v>698900</v>
      </c>
      <c r="G30435" t="s">
        <v>18</v>
      </c>
      <c r="H30435" t="s">
        <v>18</v>
      </c>
      <c r="I30435" t="s">
        <v>186</v>
      </c>
      <c r="J30435" t="s">
        <v>39</v>
      </c>
      <c r="K30435" t="s">
        <v>187</v>
      </c>
    </row>
    <row r="30436" spans="1:11">
      <c r="A30436" s="8">
        <v>44446</v>
      </c>
      <c r="B30436">
        <v>146.52690000000001</v>
      </c>
      <c r="C30436">
        <v>146.99700000000001</v>
      </c>
      <c r="D30436">
        <v>144.4066</v>
      </c>
      <c r="E30436">
        <v>145.46680000000001</v>
      </c>
      <c r="F30436">
        <v>1032200</v>
      </c>
      <c r="G30436" t="s">
        <v>18</v>
      </c>
      <c r="H30436" t="s">
        <v>18</v>
      </c>
      <c r="I30436" t="s">
        <v>186</v>
      </c>
      <c r="J30436" t="s">
        <v>39</v>
      </c>
      <c r="K30436" t="s">
        <v>187</v>
      </c>
    </row>
    <row r="30437" spans="1:11">
      <c r="A30437" s="8">
        <v>44447</v>
      </c>
      <c r="B30437">
        <v>145.09800000000001</v>
      </c>
      <c r="C30437">
        <v>147.3381</v>
      </c>
      <c r="D30437">
        <v>144.69239999999999</v>
      </c>
      <c r="E30437">
        <v>146.33330000000001</v>
      </c>
      <c r="F30437">
        <v>1328600</v>
      </c>
      <c r="G30437" t="s">
        <v>18</v>
      </c>
      <c r="H30437" t="s">
        <v>18</v>
      </c>
      <c r="I30437" t="s">
        <v>186</v>
      </c>
      <c r="J30437" t="s">
        <v>39</v>
      </c>
      <c r="K30437" t="s">
        <v>187</v>
      </c>
    </row>
    <row r="30438" spans="1:11">
      <c r="A30438" s="8">
        <v>44448</v>
      </c>
      <c r="B30438">
        <v>146.47229999999999</v>
      </c>
      <c r="C30438">
        <v>147.9648</v>
      </c>
      <c r="D30438">
        <v>145.89760000000001</v>
      </c>
      <c r="E30438">
        <v>146.42599999999999</v>
      </c>
      <c r="F30438">
        <v>1161800</v>
      </c>
      <c r="G30438" t="s">
        <v>189</v>
      </c>
      <c r="H30438" t="s">
        <v>18</v>
      </c>
      <c r="I30438" t="s">
        <v>186</v>
      </c>
      <c r="J30438" t="s">
        <v>39</v>
      </c>
      <c r="K30438" t="s">
        <v>187</v>
      </c>
    </row>
    <row r="30439" spans="1:11">
      <c r="A30439" s="8">
        <v>44449</v>
      </c>
      <c r="B30439">
        <v>147.13980000000001</v>
      </c>
      <c r="C30439">
        <v>147.29740000000001</v>
      </c>
      <c r="D30439">
        <v>144.9058</v>
      </c>
      <c r="E30439">
        <v>144.94290000000001</v>
      </c>
      <c r="F30439">
        <v>920500</v>
      </c>
      <c r="G30439" t="s">
        <v>18</v>
      </c>
      <c r="H30439" t="s">
        <v>18</v>
      </c>
      <c r="I30439" t="s">
        <v>186</v>
      </c>
      <c r="J30439" t="s">
        <v>39</v>
      </c>
      <c r="K30439" t="s">
        <v>187</v>
      </c>
    </row>
    <row r="30440" spans="1:11">
      <c r="A30440" s="8">
        <v>44452</v>
      </c>
      <c r="B30440">
        <v>145.51759999999999</v>
      </c>
      <c r="C30440">
        <v>147.4179</v>
      </c>
      <c r="D30440">
        <v>144.67400000000001</v>
      </c>
      <c r="E30440">
        <v>147.29740000000001</v>
      </c>
      <c r="F30440">
        <v>1225300</v>
      </c>
      <c r="G30440" t="s">
        <v>18</v>
      </c>
      <c r="H30440" t="s">
        <v>18</v>
      </c>
      <c r="I30440" t="s">
        <v>186</v>
      </c>
      <c r="J30440" t="s">
        <v>39</v>
      </c>
      <c r="K30440" t="s">
        <v>187</v>
      </c>
    </row>
    <row r="30441" spans="1:11">
      <c r="A30441" s="8">
        <v>44453</v>
      </c>
      <c r="B30441">
        <v>147.56620000000001</v>
      </c>
      <c r="C30441">
        <v>147.6867</v>
      </c>
      <c r="D30441">
        <v>144.50720000000001</v>
      </c>
      <c r="E30441">
        <v>144.93360000000001</v>
      </c>
      <c r="F30441">
        <v>1186700</v>
      </c>
      <c r="G30441" t="s">
        <v>18</v>
      </c>
      <c r="H30441" t="s">
        <v>18</v>
      </c>
      <c r="I30441" t="s">
        <v>186</v>
      </c>
      <c r="J30441" t="s">
        <v>39</v>
      </c>
      <c r="K30441" t="s">
        <v>187</v>
      </c>
    </row>
    <row r="30442" spans="1:11">
      <c r="A30442" s="8">
        <v>44454</v>
      </c>
      <c r="B30442">
        <v>145.3322</v>
      </c>
      <c r="C30442">
        <v>146.2963</v>
      </c>
      <c r="D30442">
        <v>144.34030000000001</v>
      </c>
      <c r="E30442">
        <v>146.07380000000001</v>
      </c>
      <c r="F30442">
        <v>1401300</v>
      </c>
      <c r="G30442" t="s">
        <v>18</v>
      </c>
      <c r="H30442" t="s">
        <v>18</v>
      </c>
      <c r="I30442" t="s">
        <v>186</v>
      </c>
      <c r="J30442" t="s">
        <v>39</v>
      </c>
      <c r="K30442" t="s">
        <v>187</v>
      </c>
    </row>
    <row r="30443" spans="1:11">
      <c r="A30443" s="8">
        <v>44455</v>
      </c>
      <c r="B30443">
        <v>146.05520000000001</v>
      </c>
      <c r="C30443">
        <v>146.48169999999999</v>
      </c>
      <c r="D30443">
        <v>144.14570000000001</v>
      </c>
      <c r="E30443">
        <v>145.2302</v>
      </c>
      <c r="F30443">
        <v>1238300</v>
      </c>
      <c r="G30443" t="s">
        <v>18</v>
      </c>
      <c r="H30443" t="s">
        <v>18</v>
      </c>
      <c r="I30443" t="s">
        <v>186</v>
      </c>
      <c r="J30443" t="s">
        <v>39</v>
      </c>
      <c r="K30443" t="s">
        <v>187</v>
      </c>
    </row>
    <row r="30444" spans="1:11">
      <c r="A30444" s="8">
        <v>44456</v>
      </c>
      <c r="B30444">
        <v>145.15600000000001</v>
      </c>
      <c r="C30444">
        <v>146.31469999999999</v>
      </c>
      <c r="D30444">
        <v>144.28460000000001</v>
      </c>
      <c r="E30444">
        <v>144.87790000000001</v>
      </c>
      <c r="F30444">
        <v>2654900</v>
      </c>
      <c r="G30444" t="s">
        <v>18</v>
      </c>
      <c r="H30444" t="s">
        <v>18</v>
      </c>
      <c r="I30444" t="s">
        <v>186</v>
      </c>
      <c r="J30444" t="s">
        <v>39</v>
      </c>
      <c r="K30444" t="s">
        <v>187</v>
      </c>
    </row>
    <row r="30445" spans="1:11">
      <c r="A30445" s="8">
        <v>44459</v>
      </c>
      <c r="B30445">
        <v>142.01349999999999</v>
      </c>
      <c r="C30445">
        <v>142.82</v>
      </c>
      <c r="D30445">
        <v>139.5941</v>
      </c>
      <c r="E30445">
        <v>141.51300000000001</v>
      </c>
      <c r="F30445">
        <v>1958000</v>
      </c>
      <c r="G30445" t="s">
        <v>18</v>
      </c>
      <c r="H30445" t="s">
        <v>18</v>
      </c>
      <c r="I30445" t="s">
        <v>186</v>
      </c>
      <c r="J30445" t="s">
        <v>39</v>
      </c>
      <c r="K30445" t="s">
        <v>187</v>
      </c>
    </row>
    <row r="30446" spans="1:11">
      <c r="A30446" s="8">
        <v>44460</v>
      </c>
      <c r="B30446">
        <v>142.0043</v>
      </c>
      <c r="C30446">
        <v>142.95910000000001</v>
      </c>
      <c r="D30446">
        <v>140.6046</v>
      </c>
      <c r="E30446">
        <v>141.8004</v>
      </c>
      <c r="F30446">
        <v>1212700</v>
      </c>
      <c r="G30446" t="s">
        <v>18</v>
      </c>
      <c r="H30446" t="s">
        <v>18</v>
      </c>
      <c r="I30446" t="s">
        <v>186</v>
      </c>
      <c r="J30446" t="s">
        <v>39</v>
      </c>
      <c r="K30446" t="s">
        <v>187</v>
      </c>
    </row>
    <row r="30447" spans="1:11">
      <c r="A30447" s="8">
        <v>44461</v>
      </c>
      <c r="B30447">
        <v>142.84790000000001</v>
      </c>
      <c r="C30447">
        <v>144.21979999999999</v>
      </c>
      <c r="D30447">
        <v>142.08770000000001</v>
      </c>
      <c r="E30447">
        <v>143.10740000000001</v>
      </c>
      <c r="F30447">
        <v>1440800</v>
      </c>
      <c r="G30447" t="s">
        <v>18</v>
      </c>
      <c r="H30447" t="s">
        <v>18</v>
      </c>
      <c r="I30447" t="s">
        <v>186</v>
      </c>
      <c r="J30447" t="s">
        <v>39</v>
      </c>
      <c r="K30447" t="s">
        <v>187</v>
      </c>
    </row>
    <row r="30448" spans="1:11">
      <c r="A30448" s="8">
        <v>44462</v>
      </c>
      <c r="B30448">
        <v>144.2105</v>
      </c>
      <c r="C30448">
        <v>145.87909999999999</v>
      </c>
      <c r="D30448">
        <v>144.1086</v>
      </c>
      <c r="E30448">
        <v>144.6277</v>
      </c>
      <c r="F30448">
        <v>821900</v>
      </c>
      <c r="G30448" t="s">
        <v>18</v>
      </c>
      <c r="H30448" t="s">
        <v>18</v>
      </c>
      <c r="I30448" t="s">
        <v>186</v>
      </c>
      <c r="J30448" t="s">
        <v>39</v>
      </c>
      <c r="K30448" t="s">
        <v>187</v>
      </c>
    </row>
    <row r="30449" spans="1:11">
      <c r="A30449" s="8">
        <v>44463</v>
      </c>
      <c r="B30449">
        <v>144.5813</v>
      </c>
      <c r="C30449">
        <v>145.3322</v>
      </c>
      <c r="D30449">
        <v>144.12710000000001</v>
      </c>
      <c r="E30449">
        <v>145.03550000000001</v>
      </c>
      <c r="F30449">
        <v>833600</v>
      </c>
      <c r="G30449" t="s">
        <v>18</v>
      </c>
      <c r="H30449" t="s">
        <v>18</v>
      </c>
      <c r="I30449" t="s">
        <v>186</v>
      </c>
      <c r="J30449" t="s">
        <v>39</v>
      </c>
      <c r="K30449" t="s">
        <v>187</v>
      </c>
    </row>
    <row r="30450" spans="1:11">
      <c r="A30450" s="8">
        <v>44466</v>
      </c>
      <c r="B30450">
        <v>146.17570000000001</v>
      </c>
      <c r="C30450">
        <v>146.60210000000001</v>
      </c>
      <c r="D30450">
        <v>144.76669999999999</v>
      </c>
      <c r="E30450">
        <v>144.87790000000001</v>
      </c>
      <c r="F30450">
        <v>1106300</v>
      </c>
      <c r="G30450" t="s">
        <v>18</v>
      </c>
      <c r="H30450" t="s">
        <v>18</v>
      </c>
      <c r="I30450" t="s">
        <v>186</v>
      </c>
      <c r="J30450" t="s">
        <v>39</v>
      </c>
      <c r="K30450" t="s">
        <v>187</v>
      </c>
    </row>
    <row r="30451" spans="1:11">
      <c r="A30451" s="8">
        <v>44467</v>
      </c>
      <c r="B30451">
        <v>144.94280000000001</v>
      </c>
      <c r="C30451">
        <v>145.6473</v>
      </c>
      <c r="D30451">
        <v>141.995</v>
      </c>
      <c r="E30451">
        <v>142.2824</v>
      </c>
      <c r="F30451">
        <v>951300</v>
      </c>
      <c r="G30451" t="s">
        <v>18</v>
      </c>
      <c r="H30451" t="s">
        <v>18</v>
      </c>
      <c r="I30451" t="s">
        <v>186</v>
      </c>
      <c r="J30451" t="s">
        <v>39</v>
      </c>
      <c r="K30451" t="s">
        <v>187</v>
      </c>
    </row>
    <row r="30452" spans="1:11">
      <c r="A30452" s="8">
        <v>44468</v>
      </c>
      <c r="B30452">
        <v>141.70769999999999</v>
      </c>
      <c r="C30452">
        <v>144.26609999999999</v>
      </c>
      <c r="D30452">
        <v>141.16999999999999</v>
      </c>
      <c r="E30452">
        <v>143.57089999999999</v>
      </c>
      <c r="F30452">
        <v>856800</v>
      </c>
      <c r="G30452" t="s">
        <v>18</v>
      </c>
      <c r="H30452" t="s">
        <v>18</v>
      </c>
      <c r="I30452" t="s">
        <v>186</v>
      </c>
      <c r="J30452" t="s">
        <v>39</v>
      </c>
      <c r="K30452" t="s">
        <v>187</v>
      </c>
    </row>
    <row r="30453" spans="1:11">
      <c r="A30453" s="8">
        <v>44469</v>
      </c>
      <c r="B30453">
        <v>144.16419999999999</v>
      </c>
      <c r="C30453">
        <v>144.93360000000001</v>
      </c>
      <c r="D30453">
        <v>140.8826</v>
      </c>
      <c r="E30453">
        <v>140.91050000000001</v>
      </c>
      <c r="F30453">
        <v>1095300</v>
      </c>
      <c r="G30453" t="s">
        <v>18</v>
      </c>
      <c r="H30453" t="s">
        <v>18</v>
      </c>
      <c r="I30453" t="s">
        <v>186</v>
      </c>
      <c r="J30453" t="s">
        <v>39</v>
      </c>
      <c r="K30453" t="s">
        <v>187</v>
      </c>
    </row>
    <row r="30454" spans="1:11">
      <c r="A30454" s="8">
        <v>44470</v>
      </c>
      <c r="B30454">
        <v>141.28120000000001</v>
      </c>
      <c r="C30454">
        <v>142.61609999999999</v>
      </c>
      <c r="D30454">
        <v>139.316</v>
      </c>
      <c r="E30454">
        <v>141.29050000000001</v>
      </c>
      <c r="F30454">
        <v>1145600</v>
      </c>
      <c r="G30454" t="s">
        <v>18</v>
      </c>
      <c r="H30454" t="s">
        <v>18</v>
      </c>
      <c r="I30454" t="s">
        <v>186</v>
      </c>
      <c r="J30454" t="s">
        <v>39</v>
      </c>
      <c r="K30454" t="s">
        <v>187</v>
      </c>
    </row>
    <row r="30455" spans="1:11">
      <c r="A30455" s="8">
        <v>44473</v>
      </c>
      <c r="B30455">
        <v>140.26150000000001</v>
      </c>
      <c r="C30455">
        <v>142.4307</v>
      </c>
      <c r="D30455">
        <v>139.28819999999999</v>
      </c>
      <c r="E30455">
        <v>140.32640000000001</v>
      </c>
      <c r="F30455">
        <v>1310100</v>
      </c>
      <c r="G30455" t="s">
        <v>18</v>
      </c>
      <c r="H30455" t="s">
        <v>18</v>
      </c>
      <c r="I30455" t="s">
        <v>186</v>
      </c>
      <c r="J30455" t="s">
        <v>39</v>
      </c>
      <c r="K30455" t="s">
        <v>187</v>
      </c>
    </row>
    <row r="30456" spans="1:11">
      <c r="A30456" s="8">
        <v>44474</v>
      </c>
      <c r="B30456">
        <v>141.66139999999999</v>
      </c>
      <c r="C30456">
        <v>142.922</v>
      </c>
      <c r="D30456">
        <v>139.82589999999999</v>
      </c>
      <c r="E30456">
        <v>142.3844</v>
      </c>
      <c r="F30456">
        <v>1144500</v>
      </c>
      <c r="G30456" t="s">
        <v>18</v>
      </c>
      <c r="H30456" t="s">
        <v>18</v>
      </c>
      <c r="I30456" t="s">
        <v>186</v>
      </c>
      <c r="J30456" t="s">
        <v>39</v>
      </c>
      <c r="K30456" t="s">
        <v>187</v>
      </c>
    </row>
    <row r="30457" spans="1:11">
      <c r="A30457" s="8">
        <v>44475</v>
      </c>
      <c r="B30457">
        <v>141.55009999999999</v>
      </c>
      <c r="C30457">
        <v>143.8212</v>
      </c>
      <c r="D30457">
        <v>139.51070000000001</v>
      </c>
      <c r="E30457">
        <v>143.76560000000001</v>
      </c>
      <c r="F30457">
        <v>1200800</v>
      </c>
      <c r="G30457" t="s">
        <v>18</v>
      </c>
      <c r="H30457" t="s">
        <v>18</v>
      </c>
      <c r="I30457" t="s">
        <v>186</v>
      </c>
      <c r="J30457" t="s">
        <v>39</v>
      </c>
      <c r="K30457" t="s">
        <v>187</v>
      </c>
    </row>
    <row r="30458" spans="1:11">
      <c r="A30458" s="8">
        <v>44476</v>
      </c>
      <c r="B30458">
        <v>145.2302</v>
      </c>
      <c r="C30458">
        <v>146.6114</v>
      </c>
      <c r="D30458">
        <v>144.59059999999999</v>
      </c>
      <c r="E30458">
        <v>145.7586</v>
      </c>
      <c r="F30458">
        <v>1359400</v>
      </c>
      <c r="G30458" t="s">
        <v>18</v>
      </c>
      <c r="H30458" t="s">
        <v>18</v>
      </c>
      <c r="I30458" t="s">
        <v>186</v>
      </c>
      <c r="J30458" t="s">
        <v>39</v>
      </c>
      <c r="K30458" t="s">
        <v>187</v>
      </c>
    </row>
    <row r="30459" spans="1:11">
      <c r="A30459" s="8">
        <v>44477</v>
      </c>
      <c r="B30459">
        <v>145.86060000000001</v>
      </c>
      <c r="C30459">
        <v>146.8802</v>
      </c>
      <c r="D30459">
        <v>144.9521</v>
      </c>
      <c r="E30459">
        <v>145.84200000000001</v>
      </c>
      <c r="F30459">
        <v>989900</v>
      </c>
      <c r="G30459" t="s">
        <v>18</v>
      </c>
      <c r="H30459" t="s">
        <v>18</v>
      </c>
      <c r="I30459" t="s">
        <v>186</v>
      </c>
      <c r="J30459" t="s">
        <v>39</v>
      </c>
      <c r="K30459" t="s">
        <v>187</v>
      </c>
    </row>
    <row r="30460" spans="1:11">
      <c r="A30460" s="8">
        <v>44480</v>
      </c>
      <c r="B30460">
        <v>145.8142</v>
      </c>
      <c r="C30460">
        <v>147.149</v>
      </c>
      <c r="D30460">
        <v>144.77600000000001</v>
      </c>
      <c r="E30460">
        <v>144.82230000000001</v>
      </c>
      <c r="F30460">
        <v>796900</v>
      </c>
      <c r="G30460" t="s">
        <v>18</v>
      </c>
      <c r="H30460" t="s">
        <v>18</v>
      </c>
      <c r="I30460" t="s">
        <v>186</v>
      </c>
      <c r="J30460" t="s">
        <v>39</v>
      </c>
      <c r="K30460" t="s">
        <v>187</v>
      </c>
    </row>
    <row r="30461" spans="1:11">
      <c r="A30461" s="8">
        <v>44481</v>
      </c>
      <c r="B30461">
        <v>144.72040000000001</v>
      </c>
      <c r="C30461">
        <v>146.54650000000001</v>
      </c>
      <c r="D30461">
        <v>144.16419999999999</v>
      </c>
      <c r="E30461">
        <v>145.05410000000001</v>
      </c>
      <c r="F30461">
        <v>1402000</v>
      </c>
      <c r="G30461" t="s">
        <v>18</v>
      </c>
      <c r="H30461" t="s">
        <v>18</v>
      </c>
      <c r="I30461" t="s">
        <v>186</v>
      </c>
      <c r="J30461" t="s">
        <v>39</v>
      </c>
      <c r="K30461" t="s">
        <v>187</v>
      </c>
    </row>
    <row r="30462" spans="1:11">
      <c r="A30462" s="8">
        <v>44482</v>
      </c>
      <c r="B30462">
        <v>144.93360000000001</v>
      </c>
      <c r="C30462">
        <v>145.29509999999999</v>
      </c>
      <c r="D30462">
        <v>142.34729999999999</v>
      </c>
      <c r="E30462">
        <v>144.97069999999999</v>
      </c>
      <c r="F30462">
        <v>1203700</v>
      </c>
      <c r="G30462" t="s">
        <v>18</v>
      </c>
      <c r="H30462" t="s">
        <v>18</v>
      </c>
      <c r="I30462" t="s">
        <v>186</v>
      </c>
      <c r="J30462" t="s">
        <v>39</v>
      </c>
      <c r="K30462" t="s">
        <v>187</v>
      </c>
    </row>
    <row r="30463" spans="1:11">
      <c r="A30463" s="8">
        <v>44483</v>
      </c>
      <c r="B30463">
        <v>145.20230000000001</v>
      </c>
      <c r="C30463">
        <v>146.30549999999999</v>
      </c>
      <c r="D30463">
        <v>144.67400000000001</v>
      </c>
      <c r="E30463">
        <v>145.24870000000001</v>
      </c>
      <c r="F30463">
        <v>1346400</v>
      </c>
      <c r="G30463" t="s">
        <v>18</v>
      </c>
      <c r="H30463" t="s">
        <v>18</v>
      </c>
      <c r="I30463" t="s">
        <v>186</v>
      </c>
      <c r="J30463" t="s">
        <v>39</v>
      </c>
      <c r="K30463" t="s">
        <v>187</v>
      </c>
    </row>
    <row r="30464" spans="1:11">
      <c r="A30464" s="8">
        <v>44484</v>
      </c>
      <c r="B30464">
        <v>145.68440000000001</v>
      </c>
      <c r="C30464">
        <v>146.8895</v>
      </c>
      <c r="D30464">
        <v>144.2013</v>
      </c>
      <c r="E30464">
        <v>144.27539999999999</v>
      </c>
      <c r="F30464">
        <v>1040300</v>
      </c>
      <c r="G30464" t="s">
        <v>18</v>
      </c>
      <c r="H30464" t="s">
        <v>18</v>
      </c>
      <c r="I30464" t="s">
        <v>186</v>
      </c>
      <c r="J30464" t="s">
        <v>39</v>
      </c>
      <c r="K30464" t="s">
        <v>187</v>
      </c>
    </row>
    <row r="30465" spans="1:11">
      <c r="A30465" s="8">
        <v>44487</v>
      </c>
      <c r="B30465">
        <v>143.14449999999999</v>
      </c>
      <c r="C30465">
        <v>143.404</v>
      </c>
      <c r="D30465">
        <v>141.04949999999999</v>
      </c>
      <c r="E30465">
        <v>141.71690000000001</v>
      </c>
      <c r="F30465">
        <v>1599300</v>
      </c>
      <c r="G30465" t="s">
        <v>18</v>
      </c>
      <c r="H30465" t="s">
        <v>18</v>
      </c>
      <c r="I30465" t="s">
        <v>186</v>
      </c>
      <c r="J30465" t="s">
        <v>39</v>
      </c>
      <c r="K30465" t="s">
        <v>187</v>
      </c>
    </row>
    <row r="30466" spans="1:11">
      <c r="A30466" s="8">
        <v>44488</v>
      </c>
      <c r="B30466">
        <v>144.8038</v>
      </c>
      <c r="C30466">
        <v>146.71340000000001</v>
      </c>
      <c r="D30466">
        <v>143.58019999999999</v>
      </c>
      <c r="E30466">
        <v>144.0437</v>
      </c>
      <c r="F30466">
        <v>2380200</v>
      </c>
      <c r="G30466" t="s">
        <v>18</v>
      </c>
      <c r="H30466" t="s">
        <v>18</v>
      </c>
      <c r="I30466" t="s">
        <v>186</v>
      </c>
      <c r="J30466" t="s">
        <v>39</v>
      </c>
      <c r="K30466" t="s">
        <v>187</v>
      </c>
    </row>
    <row r="30467" spans="1:11">
      <c r="A30467" s="8">
        <v>44489</v>
      </c>
      <c r="B30467">
        <v>144.43299999999999</v>
      </c>
      <c r="C30467">
        <v>147.8535</v>
      </c>
      <c r="D30467">
        <v>144.29390000000001</v>
      </c>
      <c r="E30467">
        <v>147.1027</v>
      </c>
      <c r="F30467">
        <v>1548300</v>
      </c>
      <c r="G30467" t="s">
        <v>18</v>
      </c>
      <c r="H30467" t="s">
        <v>18</v>
      </c>
      <c r="I30467" t="s">
        <v>186</v>
      </c>
      <c r="J30467" t="s">
        <v>39</v>
      </c>
      <c r="K30467" t="s">
        <v>187</v>
      </c>
    </row>
    <row r="30468" spans="1:11">
      <c r="A30468" s="8">
        <v>44490</v>
      </c>
      <c r="B30468">
        <v>146.6207</v>
      </c>
      <c r="C30468">
        <v>148.9845</v>
      </c>
      <c r="D30468">
        <v>146.6207</v>
      </c>
      <c r="E30468">
        <v>148.4932</v>
      </c>
      <c r="F30468">
        <v>1464500</v>
      </c>
      <c r="G30468" t="s">
        <v>18</v>
      </c>
      <c r="H30468" t="s">
        <v>18</v>
      </c>
      <c r="I30468" t="s">
        <v>186</v>
      </c>
      <c r="J30468" t="s">
        <v>39</v>
      </c>
      <c r="K30468" t="s">
        <v>187</v>
      </c>
    </row>
    <row r="30469" spans="1:11">
      <c r="A30469" s="8">
        <v>44491</v>
      </c>
      <c r="B30469">
        <v>149.1421</v>
      </c>
      <c r="C30469">
        <v>151.24629999999999</v>
      </c>
      <c r="D30469">
        <v>149.05860000000001</v>
      </c>
      <c r="E30469">
        <v>150.51400000000001</v>
      </c>
      <c r="F30469">
        <v>1362800</v>
      </c>
      <c r="G30469" t="s">
        <v>18</v>
      </c>
      <c r="H30469" t="s">
        <v>18</v>
      </c>
      <c r="I30469" t="s">
        <v>186</v>
      </c>
      <c r="J30469" t="s">
        <v>39</v>
      </c>
      <c r="K30469" t="s">
        <v>187</v>
      </c>
    </row>
    <row r="30470" spans="1:11">
      <c r="A30470" s="8">
        <v>44494</v>
      </c>
      <c r="B30470">
        <v>150.17099999999999</v>
      </c>
      <c r="C30470">
        <v>150.5975</v>
      </c>
      <c r="D30470">
        <v>149.12350000000001</v>
      </c>
      <c r="E30470">
        <v>149.7817</v>
      </c>
      <c r="F30470">
        <v>1041200</v>
      </c>
      <c r="G30470" t="s">
        <v>18</v>
      </c>
      <c r="H30470" t="s">
        <v>18</v>
      </c>
      <c r="I30470" t="s">
        <v>186</v>
      </c>
      <c r="J30470" t="s">
        <v>39</v>
      </c>
      <c r="K30470" t="s">
        <v>187</v>
      </c>
    </row>
    <row r="30471" spans="1:11">
      <c r="A30471" s="8">
        <v>44495</v>
      </c>
      <c r="B30471">
        <v>149.95779999999999</v>
      </c>
      <c r="C30471">
        <v>150.56030000000001</v>
      </c>
      <c r="D30471">
        <v>148.6507</v>
      </c>
      <c r="E30471">
        <v>148.71559999999999</v>
      </c>
      <c r="F30471">
        <v>847700</v>
      </c>
      <c r="G30471" t="s">
        <v>18</v>
      </c>
      <c r="H30471" t="s">
        <v>18</v>
      </c>
      <c r="I30471" t="s">
        <v>186</v>
      </c>
      <c r="J30471" t="s">
        <v>39</v>
      </c>
      <c r="K30471" t="s">
        <v>187</v>
      </c>
    </row>
    <row r="30472" spans="1:11">
      <c r="A30472" s="8">
        <v>44496</v>
      </c>
      <c r="B30472">
        <v>149.00299999999999</v>
      </c>
      <c r="C30472">
        <v>150.273</v>
      </c>
      <c r="D30472">
        <v>148.0668</v>
      </c>
      <c r="E30472">
        <v>148.1131</v>
      </c>
      <c r="F30472">
        <v>1217200</v>
      </c>
      <c r="G30472" t="s">
        <v>18</v>
      </c>
      <c r="H30472" t="s">
        <v>18</v>
      </c>
      <c r="I30472" t="s">
        <v>186</v>
      </c>
      <c r="J30472" t="s">
        <v>39</v>
      </c>
      <c r="K30472" t="s">
        <v>187</v>
      </c>
    </row>
    <row r="30473" spans="1:11">
      <c r="A30473" s="8">
        <v>44497</v>
      </c>
      <c r="B30473">
        <v>148.52099999999999</v>
      </c>
      <c r="C30473">
        <v>150.5882</v>
      </c>
      <c r="D30473">
        <v>148.37270000000001</v>
      </c>
      <c r="E30473">
        <v>149.7724</v>
      </c>
      <c r="F30473">
        <v>1260000</v>
      </c>
      <c r="G30473" t="s">
        <v>18</v>
      </c>
      <c r="H30473" t="s">
        <v>18</v>
      </c>
      <c r="I30473" t="s">
        <v>186</v>
      </c>
      <c r="J30473" t="s">
        <v>39</v>
      </c>
      <c r="K30473" t="s">
        <v>187</v>
      </c>
    </row>
    <row r="30474" spans="1:11">
      <c r="A30474" s="8">
        <v>44498</v>
      </c>
      <c r="B30474">
        <v>150.29150000000001</v>
      </c>
      <c r="C30474">
        <v>150.5789</v>
      </c>
      <c r="D30474">
        <v>148.9289</v>
      </c>
      <c r="E30474">
        <v>149.1328</v>
      </c>
      <c r="F30474">
        <v>1314100</v>
      </c>
      <c r="G30474" t="s">
        <v>18</v>
      </c>
      <c r="H30474" t="s">
        <v>18</v>
      </c>
      <c r="I30474" t="s">
        <v>186</v>
      </c>
      <c r="J30474" t="s">
        <v>39</v>
      </c>
      <c r="K30474" t="s">
        <v>187</v>
      </c>
    </row>
    <row r="30475" spans="1:11">
      <c r="A30475" s="8">
        <v>44501</v>
      </c>
      <c r="B30475">
        <v>149.47579999999999</v>
      </c>
      <c r="C30475">
        <v>150.51400000000001</v>
      </c>
      <c r="D30475">
        <v>147.45490000000001</v>
      </c>
      <c r="E30475">
        <v>148.41900000000001</v>
      </c>
      <c r="F30475">
        <v>1077500</v>
      </c>
      <c r="G30475" t="s">
        <v>18</v>
      </c>
      <c r="H30475" t="s">
        <v>18</v>
      </c>
      <c r="I30475" t="s">
        <v>186</v>
      </c>
      <c r="J30475" t="s">
        <v>39</v>
      </c>
      <c r="K30475" t="s">
        <v>187</v>
      </c>
    </row>
    <row r="30476" spans="1:11">
      <c r="A30476" s="8">
        <v>44502</v>
      </c>
      <c r="B30476">
        <v>149.37379999999999</v>
      </c>
      <c r="C30476">
        <v>149.8837</v>
      </c>
      <c r="D30476">
        <v>147.1583</v>
      </c>
      <c r="E30476">
        <v>147.22319999999999</v>
      </c>
      <c r="F30476">
        <v>994500</v>
      </c>
      <c r="G30476" t="s">
        <v>18</v>
      </c>
      <c r="H30476" t="s">
        <v>18</v>
      </c>
      <c r="I30476" t="s">
        <v>186</v>
      </c>
      <c r="J30476" t="s">
        <v>39</v>
      </c>
      <c r="K30476" t="s">
        <v>187</v>
      </c>
    </row>
    <row r="30477" spans="1:11">
      <c r="A30477" s="8">
        <v>44503</v>
      </c>
      <c r="B30477">
        <v>146.667</v>
      </c>
      <c r="C30477">
        <v>149.47579999999999</v>
      </c>
      <c r="D30477">
        <v>146.667</v>
      </c>
      <c r="E30477">
        <v>148.5488</v>
      </c>
      <c r="F30477">
        <v>1728700</v>
      </c>
      <c r="G30477" t="s">
        <v>18</v>
      </c>
      <c r="H30477" t="s">
        <v>18</v>
      </c>
      <c r="I30477" t="s">
        <v>186</v>
      </c>
      <c r="J30477" t="s">
        <v>39</v>
      </c>
      <c r="K30477" t="s">
        <v>187</v>
      </c>
    </row>
    <row r="30478" spans="1:11">
      <c r="A30478" s="8">
        <v>44504</v>
      </c>
      <c r="B30478">
        <v>148.5488</v>
      </c>
      <c r="C30478">
        <v>148.66</v>
      </c>
      <c r="D30478">
        <v>144.72040000000001</v>
      </c>
      <c r="E30478">
        <v>145.07259999999999</v>
      </c>
      <c r="F30478">
        <v>1526200</v>
      </c>
      <c r="G30478" t="s">
        <v>18</v>
      </c>
      <c r="H30478" t="s">
        <v>18</v>
      </c>
      <c r="I30478" t="s">
        <v>186</v>
      </c>
      <c r="J30478" t="s">
        <v>39</v>
      </c>
      <c r="K30478" t="s">
        <v>187</v>
      </c>
    </row>
    <row r="30479" spans="1:11">
      <c r="A30479" s="8">
        <v>44505</v>
      </c>
      <c r="B30479">
        <v>146.22210000000001</v>
      </c>
      <c r="C30479">
        <v>148.7157</v>
      </c>
      <c r="D30479">
        <v>145.47120000000001</v>
      </c>
      <c r="E30479">
        <v>147.94630000000001</v>
      </c>
      <c r="F30479">
        <v>1506200</v>
      </c>
      <c r="G30479" t="s">
        <v>18</v>
      </c>
      <c r="H30479" t="s">
        <v>18</v>
      </c>
      <c r="I30479" t="s">
        <v>186</v>
      </c>
      <c r="J30479" t="s">
        <v>39</v>
      </c>
      <c r="K30479" t="s">
        <v>187</v>
      </c>
    </row>
    <row r="30480" spans="1:11">
      <c r="A30480" s="8">
        <v>44508</v>
      </c>
      <c r="B30480">
        <v>148.51169999999999</v>
      </c>
      <c r="C30480">
        <v>149.1328</v>
      </c>
      <c r="D30480">
        <v>147.02860000000001</v>
      </c>
      <c r="E30480">
        <v>147.11199999999999</v>
      </c>
      <c r="F30480">
        <v>937400</v>
      </c>
      <c r="G30480" t="s">
        <v>18</v>
      </c>
      <c r="H30480" t="s">
        <v>18</v>
      </c>
      <c r="I30480" t="s">
        <v>186</v>
      </c>
      <c r="J30480" t="s">
        <v>39</v>
      </c>
      <c r="K30480" t="s">
        <v>187</v>
      </c>
    </row>
    <row r="30481" spans="1:11">
      <c r="A30481" s="8">
        <v>44509</v>
      </c>
      <c r="B30481">
        <v>146.57429999999999</v>
      </c>
      <c r="C30481">
        <v>147.39009999999999</v>
      </c>
      <c r="D30481">
        <v>145.78639999999999</v>
      </c>
      <c r="E30481">
        <v>145.90690000000001</v>
      </c>
      <c r="F30481">
        <v>1000700</v>
      </c>
      <c r="G30481" t="s">
        <v>18</v>
      </c>
      <c r="H30481" t="s">
        <v>18</v>
      </c>
      <c r="I30481" t="s">
        <v>186</v>
      </c>
      <c r="J30481" t="s">
        <v>39</v>
      </c>
      <c r="K30481" t="s">
        <v>187</v>
      </c>
    </row>
    <row r="30482" spans="1:11">
      <c r="A30482" s="8">
        <v>44510</v>
      </c>
      <c r="B30482">
        <v>146.16650000000001</v>
      </c>
      <c r="C30482">
        <v>148.85470000000001</v>
      </c>
      <c r="D30482">
        <v>145.84200000000001</v>
      </c>
      <c r="E30482">
        <v>146.667</v>
      </c>
      <c r="F30482">
        <v>909800</v>
      </c>
      <c r="G30482" t="s">
        <v>18</v>
      </c>
      <c r="H30482" t="s">
        <v>18</v>
      </c>
      <c r="I30482" t="s">
        <v>186</v>
      </c>
      <c r="J30482" t="s">
        <v>39</v>
      </c>
      <c r="K30482" t="s">
        <v>187</v>
      </c>
    </row>
    <row r="30483" spans="1:11">
      <c r="A30483" s="8">
        <v>44511</v>
      </c>
      <c r="B30483">
        <v>146.185</v>
      </c>
      <c r="C30483">
        <v>146.7319</v>
      </c>
      <c r="D30483">
        <v>145.7586</v>
      </c>
      <c r="E30483">
        <v>146.30549999999999</v>
      </c>
      <c r="F30483">
        <v>856000</v>
      </c>
      <c r="G30483" t="s">
        <v>18</v>
      </c>
      <c r="H30483" t="s">
        <v>18</v>
      </c>
      <c r="I30483" t="s">
        <v>186</v>
      </c>
      <c r="J30483" t="s">
        <v>39</v>
      </c>
      <c r="K30483" t="s">
        <v>187</v>
      </c>
    </row>
    <row r="30484" spans="1:11">
      <c r="A30484" s="8">
        <v>44512</v>
      </c>
      <c r="B30484">
        <v>146.44450000000001</v>
      </c>
      <c r="C30484">
        <v>146.8802</v>
      </c>
      <c r="D30484">
        <v>145.4804</v>
      </c>
      <c r="E30484">
        <v>145.9254</v>
      </c>
      <c r="F30484">
        <v>985900</v>
      </c>
      <c r="G30484" t="s">
        <v>18</v>
      </c>
      <c r="H30484" t="s">
        <v>18</v>
      </c>
      <c r="I30484" t="s">
        <v>186</v>
      </c>
      <c r="J30484" t="s">
        <v>39</v>
      </c>
      <c r="K30484" t="s">
        <v>187</v>
      </c>
    </row>
    <row r="30485" spans="1:11">
      <c r="A30485" s="8">
        <v>44515</v>
      </c>
      <c r="B30485">
        <v>146.47229999999999</v>
      </c>
      <c r="C30485">
        <v>147.4735</v>
      </c>
      <c r="D30485">
        <v>145.88829999999999</v>
      </c>
      <c r="E30485">
        <v>146.5187</v>
      </c>
      <c r="F30485">
        <v>1170000</v>
      </c>
      <c r="G30485" t="s">
        <v>18</v>
      </c>
      <c r="H30485" t="s">
        <v>18</v>
      </c>
      <c r="I30485" t="s">
        <v>186</v>
      </c>
      <c r="J30485" t="s">
        <v>39</v>
      </c>
      <c r="K30485" t="s">
        <v>187</v>
      </c>
    </row>
    <row r="30486" spans="1:11">
      <c r="A30486" s="8">
        <v>44516</v>
      </c>
      <c r="B30486">
        <v>147.0564</v>
      </c>
      <c r="C30486">
        <v>148.61369999999999</v>
      </c>
      <c r="D30486">
        <v>146.8895</v>
      </c>
      <c r="E30486">
        <v>147.38079999999999</v>
      </c>
      <c r="F30486">
        <v>1452200</v>
      </c>
      <c r="G30486" t="s">
        <v>18</v>
      </c>
      <c r="H30486" t="s">
        <v>18</v>
      </c>
      <c r="I30486" t="s">
        <v>186</v>
      </c>
      <c r="J30486" t="s">
        <v>39</v>
      </c>
      <c r="K30486" t="s">
        <v>187</v>
      </c>
    </row>
    <row r="30487" spans="1:11">
      <c r="A30487" s="8">
        <v>44517</v>
      </c>
      <c r="B30487">
        <v>146.97290000000001</v>
      </c>
      <c r="C30487">
        <v>146.97290000000001</v>
      </c>
      <c r="D30487">
        <v>144.75749999999999</v>
      </c>
      <c r="E30487">
        <v>144.99850000000001</v>
      </c>
      <c r="F30487">
        <v>1594400</v>
      </c>
      <c r="G30487" t="s">
        <v>18</v>
      </c>
      <c r="H30487" t="s">
        <v>18</v>
      </c>
      <c r="I30487" t="s">
        <v>186</v>
      </c>
      <c r="J30487" t="s">
        <v>39</v>
      </c>
      <c r="K30487" t="s">
        <v>187</v>
      </c>
    </row>
    <row r="30488" spans="1:11">
      <c r="A30488" s="8">
        <v>44518</v>
      </c>
      <c r="B30488">
        <v>145.35069999999999</v>
      </c>
      <c r="C30488">
        <v>146.28700000000001</v>
      </c>
      <c r="D30488">
        <v>144.55350000000001</v>
      </c>
      <c r="E30488">
        <v>144.6369</v>
      </c>
      <c r="F30488">
        <v>2103800</v>
      </c>
      <c r="G30488" t="s">
        <v>18</v>
      </c>
      <c r="H30488" t="s">
        <v>18</v>
      </c>
      <c r="I30488" t="s">
        <v>186</v>
      </c>
      <c r="J30488" t="s">
        <v>39</v>
      </c>
      <c r="K30488" t="s">
        <v>187</v>
      </c>
    </row>
    <row r="30489" spans="1:11">
      <c r="A30489" s="8">
        <v>44519</v>
      </c>
      <c r="B30489">
        <v>143.8768</v>
      </c>
      <c r="C30489">
        <v>144.02510000000001</v>
      </c>
      <c r="D30489">
        <v>141.33690000000001</v>
      </c>
      <c r="E30489">
        <v>141.39250000000001</v>
      </c>
      <c r="F30489">
        <v>1619800</v>
      </c>
      <c r="G30489" t="s">
        <v>18</v>
      </c>
      <c r="H30489" t="s">
        <v>18</v>
      </c>
      <c r="I30489" t="s">
        <v>186</v>
      </c>
      <c r="J30489" t="s">
        <v>39</v>
      </c>
      <c r="K30489" t="s">
        <v>187</v>
      </c>
    </row>
    <row r="30490" spans="1:11">
      <c r="A30490" s="8">
        <v>44522</v>
      </c>
      <c r="B30490">
        <v>141.93010000000001</v>
      </c>
      <c r="C30490">
        <v>146.5558</v>
      </c>
      <c r="D30490">
        <v>141.06800000000001</v>
      </c>
      <c r="E30490">
        <v>145.41560000000001</v>
      </c>
      <c r="F30490">
        <v>2021000</v>
      </c>
      <c r="G30490" t="s">
        <v>18</v>
      </c>
      <c r="H30490" t="s">
        <v>18</v>
      </c>
      <c r="I30490" t="s">
        <v>186</v>
      </c>
      <c r="J30490" t="s">
        <v>39</v>
      </c>
      <c r="K30490" t="s">
        <v>187</v>
      </c>
    </row>
    <row r="30491" spans="1:11">
      <c r="A30491" s="8">
        <v>44523</v>
      </c>
      <c r="B30491">
        <v>146.96360000000001</v>
      </c>
      <c r="C30491">
        <v>149.6797</v>
      </c>
      <c r="D30491">
        <v>146.0274</v>
      </c>
      <c r="E30491">
        <v>148.55799999999999</v>
      </c>
      <c r="F30491">
        <v>1441800</v>
      </c>
      <c r="G30491" t="s">
        <v>18</v>
      </c>
      <c r="H30491" t="s">
        <v>18</v>
      </c>
      <c r="I30491" t="s">
        <v>186</v>
      </c>
      <c r="J30491" t="s">
        <v>39</v>
      </c>
      <c r="K30491" t="s">
        <v>187</v>
      </c>
    </row>
    <row r="30492" spans="1:11">
      <c r="A30492" s="8">
        <v>44524</v>
      </c>
      <c r="B30492">
        <v>148.47460000000001</v>
      </c>
      <c r="C30492">
        <v>149.06790000000001</v>
      </c>
      <c r="D30492">
        <v>147.2603</v>
      </c>
      <c r="E30492">
        <v>147.3623</v>
      </c>
      <c r="F30492">
        <v>1139700</v>
      </c>
      <c r="G30492" t="s">
        <v>18</v>
      </c>
      <c r="H30492" t="s">
        <v>18</v>
      </c>
      <c r="I30492" t="s">
        <v>186</v>
      </c>
      <c r="J30492" t="s">
        <v>39</v>
      </c>
      <c r="K30492" t="s">
        <v>187</v>
      </c>
    </row>
    <row r="30493" spans="1:11">
      <c r="A30493" s="8">
        <v>44526</v>
      </c>
      <c r="B30493">
        <v>143.126</v>
      </c>
      <c r="C30493">
        <v>143.80269999999999</v>
      </c>
      <c r="D30493">
        <v>140.49340000000001</v>
      </c>
      <c r="E30493">
        <v>142.44</v>
      </c>
      <c r="F30493">
        <v>1262500</v>
      </c>
      <c r="G30493" t="s">
        <v>18</v>
      </c>
      <c r="H30493" t="s">
        <v>18</v>
      </c>
      <c r="I30493" t="s">
        <v>186</v>
      </c>
      <c r="J30493" t="s">
        <v>39</v>
      </c>
      <c r="K30493" t="s">
        <v>187</v>
      </c>
    </row>
    <row r="30494" spans="1:11">
      <c r="A30494" s="8">
        <v>44529</v>
      </c>
      <c r="B30494">
        <v>143.988</v>
      </c>
      <c r="C30494">
        <v>143.988</v>
      </c>
      <c r="D30494">
        <v>140.7251</v>
      </c>
      <c r="E30494">
        <v>141.27199999999999</v>
      </c>
      <c r="F30494">
        <v>1468100</v>
      </c>
      <c r="G30494" t="s">
        <v>18</v>
      </c>
      <c r="H30494" t="s">
        <v>18</v>
      </c>
      <c r="I30494" t="s">
        <v>186</v>
      </c>
      <c r="J30494" t="s">
        <v>39</v>
      </c>
      <c r="K30494" t="s">
        <v>187</v>
      </c>
    </row>
    <row r="30495" spans="1:11">
      <c r="A30495" s="8">
        <v>44530</v>
      </c>
      <c r="B30495">
        <v>139.52930000000001</v>
      </c>
      <c r="C30495">
        <v>139.95570000000001</v>
      </c>
      <c r="D30495">
        <v>135.8399</v>
      </c>
      <c r="E30495">
        <v>136.2199</v>
      </c>
      <c r="F30495">
        <v>3522700</v>
      </c>
      <c r="G30495" t="s">
        <v>18</v>
      </c>
      <c r="H30495" t="s">
        <v>18</v>
      </c>
      <c r="I30495" t="s">
        <v>186</v>
      </c>
      <c r="J30495" t="s">
        <v>39</v>
      </c>
      <c r="K30495" t="s">
        <v>187</v>
      </c>
    </row>
    <row r="30496" spans="1:11">
      <c r="A30496" s="8">
        <v>44531</v>
      </c>
      <c r="B30496">
        <v>138.834</v>
      </c>
      <c r="C30496">
        <v>140.22450000000001</v>
      </c>
      <c r="D30496">
        <v>134.78309999999999</v>
      </c>
      <c r="E30496">
        <v>134.85730000000001</v>
      </c>
      <c r="F30496">
        <v>1624800</v>
      </c>
      <c r="G30496" t="s">
        <v>18</v>
      </c>
      <c r="H30496" t="s">
        <v>18</v>
      </c>
      <c r="I30496" t="s">
        <v>186</v>
      </c>
      <c r="J30496" t="s">
        <v>39</v>
      </c>
      <c r="K30496" t="s">
        <v>187</v>
      </c>
    </row>
    <row r="30497" spans="1:11">
      <c r="A30497" s="8">
        <v>44532</v>
      </c>
      <c r="B30497">
        <v>135.98820000000001</v>
      </c>
      <c r="C30497">
        <v>139.761</v>
      </c>
      <c r="D30497">
        <v>135.58959999999999</v>
      </c>
      <c r="E30497">
        <v>139.19560000000001</v>
      </c>
      <c r="F30497">
        <v>1413500</v>
      </c>
      <c r="G30497" t="s">
        <v>18</v>
      </c>
      <c r="H30497" t="s">
        <v>18</v>
      </c>
      <c r="I30497" t="s">
        <v>186</v>
      </c>
      <c r="J30497" t="s">
        <v>39</v>
      </c>
      <c r="K30497" t="s">
        <v>187</v>
      </c>
    </row>
    <row r="30498" spans="1:11">
      <c r="A30498" s="8">
        <v>44533</v>
      </c>
      <c r="B30498">
        <v>139.0658</v>
      </c>
      <c r="C30498">
        <v>139.92779999999999</v>
      </c>
      <c r="D30498">
        <v>136.9152</v>
      </c>
      <c r="E30498">
        <v>138.26859999999999</v>
      </c>
      <c r="F30498">
        <v>1380500</v>
      </c>
      <c r="G30498" t="s">
        <v>18</v>
      </c>
      <c r="H30498" t="s">
        <v>18</v>
      </c>
      <c r="I30498" t="s">
        <v>186</v>
      </c>
      <c r="J30498" t="s">
        <v>39</v>
      </c>
      <c r="K30498" t="s">
        <v>187</v>
      </c>
    </row>
    <row r="30499" spans="1:11">
      <c r="A30499" s="8">
        <v>44536</v>
      </c>
      <c r="B30499">
        <v>139.44579999999999</v>
      </c>
      <c r="C30499">
        <v>141.8467</v>
      </c>
      <c r="D30499">
        <v>139.36240000000001</v>
      </c>
      <c r="E30499">
        <v>140.73439999999999</v>
      </c>
      <c r="F30499">
        <v>1717600</v>
      </c>
      <c r="G30499" t="s">
        <v>18</v>
      </c>
      <c r="H30499" t="s">
        <v>18</v>
      </c>
      <c r="I30499" t="s">
        <v>186</v>
      </c>
      <c r="J30499" t="s">
        <v>39</v>
      </c>
      <c r="K30499" t="s">
        <v>187</v>
      </c>
    </row>
    <row r="30500" spans="1:11">
      <c r="A30500" s="8">
        <v>44537</v>
      </c>
      <c r="B30500">
        <v>141.21639999999999</v>
      </c>
      <c r="C30500">
        <v>142.2824</v>
      </c>
      <c r="D30500">
        <v>140.7158</v>
      </c>
      <c r="E30500">
        <v>141.91159999999999</v>
      </c>
      <c r="F30500">
        <v>1175800</v>
      </c>
      <c r="G30500" t="s">
        <v>18</v>
      </c>
      <c r="H30500" t="s">
        <v>18</v>
      </c>
      <c r="I30500" t="s">
        <v>186</v>
      </c>
      <c r="J30500" t="s">
        <v>39</v>
      </c>
      <c r="K30500" t="s">
        <v>187</v>
      </c>
    </row>
    <row r="30501" spans="1:11">
      <c r="A30501" s="8">
        <v>44538</v>
      </c>
      <c r="B30501">
        <v>142.1063</v>
      </c>
      <c r="C30501">
        <v>143.20939999999999</v>
      </c>
      <c r="D30501">
        <v>141.411</v>
      </c>
      <c r="E30501">
        <v>142.45849999999999</v>
      </c>
      <c r="F30501">
        <v>1144600</v>
      </c>
      <c r="G30501" t="s">
        <v>18</v>
      </c>
      <c r="H30501" t="s">
        <v>18</v>
      </c>
      <c r="I30501" t="s">
        <v>186</v>
      </c>
      <c r="J30501" t="s">
        <v>39</v>
      </c>
      <c r="K30501" t="s">
        <v>187</v>
      </c>
    </row>
    <row r="30502" spans="1:11">
      <c r="A30502" s="8">
        <v>44539</v>
      </c>
      <c r="B30502">
        <v>142.3467</v>
      </c>
      <c r="C30502">
        <v>144.0248</v>
      </c>
      <c r="D30502">
        <v>141.6567</v>
      </c>
      <c r="E30502">
        <v>143.1018</v>
      </c>
      <c r="F30502">
        <v>1064700</v>
      </c>
      <c r="G30502" t="s">
        <v>189</v>
      </c>
      <c r="H30502" t="s">
        <v>18</v>
      </c>
      <c r="I30502" t="s">
        <v>186</v>
      </c>
      <c r="J30502" t="s">
        <v>39</v>
      </c>
      <c r="K30502" t="s">
        <v>187</v>
      </c>
    </row>
    <row r="30503" spans="1:11">
      <c r="A30503" s="8">
        <v>44540</v>
      </c>
      <c r="B30503">
        <v>144.06209999999999</v>
      </c>
      <c r="C30503">
        <v>144.33250000000001</v>
      </c>
      <c r="D30503">
        <v>142.98060000000001</v>
      </c>
      <c r="E30503">
        <v>143.81039999999999</v>
      </c>
      <c r="F30503">
        <v>940100</v>
      </c>
      <c r="G30503" t="s">
        <v>18</v>
      </c>
      <c r="H30503" t="s">
        <v>18</v>
      </c>
      <c r="I30503" t="s">
        <v>186</v>
      </c>
      <c r="J30503" t="s">
        <v>39</v>
      </c>
      <c r="K30503" t="s">
        <v>187</v>
      </c>
    </row>
    <row r="30504" spans="1:11">
      <c r="A30504" s="8">
        <v>44543</v>
      </c>
      <c r="B30504">
        <v>143.9409</v>
      </c>
      <c r="C30504">
        <v>144.00620000000001</v>
      </c>
      <c r="D30504">
        <v>142.15090000000001</v>
      </c>
      <c r="E30504">
        <v>142.81280000000001</v>
      </c>
      <c r="F30504">
        <v>1106100</v>
      </c>
      <c r="G30504" t="s">
        <v>18</v>
      </c>
      <c r="H30504" t="s">
        <v>18</v>
      </c>
      <c r="I30504" t="s">
        <v>186</v>
      </c>
      <c r="J30504" t="s">
        <v>39</v>
      </c>
      <c r="K30504" t="s">
        <v>187</v>
      </c>
    </row>
    <row r="30505" spans="1:11">
      <c r="A30505" s="8">
        <v>44544</v>
      </c>
      <c r="B30505">
        <v>143.08320000000001</v>
      </c>
      <c r="C30505">
        <v>147.51169999999999</v>
      </c>
      <c r="D30505">
        <v>142.8408</v>
      </c>
      <c r="E30505">
        <v>146.1225</v>
      </c>
      <c r="F30505">
        <v>2033100</v>
      </c>
      <c r="G30505" t="s">
        <v>18</v>
      </c>
      <c r="H30505" t="s">
        <v>18</v>
      </c>
      <c r="I30505" t="s">
        <v>186</v>
      </c>
      <c r="J30505" t="s">
        <v>39</v>
      </c>
      <c r="K30505" t="s">
        <v>187</v>
      </c>
    </row>
    <row r="30506" spans="1:11">
      <c r="A30506" s="8">
        <v>44545</v>
      </c>
      <c r="B30506">
        <v>146.2251</v>
      </c>
      <c r="C30506">
        <v>148.29490000000001</v>
      </c>
      <c r="D30506">
        <v>144.83600000000001</v>
      </c>
      <c r="E30506">
        <v>147.6516</v>
      </c>
      <c r="F30506">
        <v>1648900</v>
      </c>
      <c r="G30506" t="s">
        <v>18</v>
      </c>
      <c r="H30506" t="s">
        <v>18</v>
      </c>
      <c r="I30506" t="s">
        <v>186</v>
      </c>
      <c r="J30506" t="s">
        <v>39</v>
      </c>
      <c r="K30506" t="s">
        <v>187</v>
      </c>
    </row>
    <row r="30507" spans="1:11">
      <c r="A30507" s="8">
        <v>44546</v>
      </c>
      <c r="B30507">
        <v>149.19919999999999</v>
      </c>
      <c r="C30507">
        <v>151.9682</v>
      </c>
      <c r="D30507">
        <v>148.3228</v>
      </c>
      <c r="E30507">
        <v>151.05449999999999</v>
      </c>
      <c r="F30507">
        <v>2574800</v>
      </c>
      <c r="G30507" t="s">
        <v>18</v>
      </c>
      <c r="H30507" t="s">
        <v>18</v>
      </c>
      <c r="I30507" t="s">
        <v>186</v>
      </c>
      <c r="J30507" t="s">
        <v>39</v>
      </c>
      <c r="K30507" t="s">
        <v>187</v>
      </c>
    </row>
    <row r="30508" spans="1:11">
      <c r="A30508" s="8">
        <v>44547</v>
      </c>
      <c r="B30508">
        <v>150.86799999999999</v>
      </c>
      <c r="C30508">
        <v>150.86799999999999</v>
      </c>
      <c r="D30508">
        <v>147.3252</v>
      </c>
      <c r="E30508">
        <v>147.4837</v>
      </c>
      <c r="F30508">
        <v>3434600</v>
      </c>
      <c r="G30508" t="s">
        <v>18</v>
      </c>
      <c r="H30508" t="s">
        <v>18</v>
      </c>
      <c r="I30508" t="s">
        <v>186</v>
      </c>
      <c r="J30508" t="s">
        <v>39</v>
      </c>
      <c r="K30508" t="s">
        <v>187</v>
      </c>
    </row>
    <row r="30509" spans="1:11">
      <c r="A30509" s="8">
        <v>44550</v>
      </c>
      <c r="B30509">
        <v>145.7123</v>
      </c>
      <c r="C30509">
        <v>145.85220000000001</v>
      </c>
      <c r="D30509">
        <v>141.68469999999999</v>
      </c>
      <c r="E30509">
        <v>143.13910000000001</v>
      </c>
      <c r="F30509">
        <v>1811800</v>
      </c>
      <c r="G30509" t="s">
        <v>18</v>
      </c>
      <c r="H30509" t="s">
        <v>18</v>
      </c>
      <c r="I30509" t="s">
        <v>186</v>
      </c>
      <c r="J30509" t="s">
        <v>39</v>
      </c>
      <c r="K30509" t="s">
        <v>187</v>
      </c>
    </row>
    <row r="30510" spans="1:11">
      <c r="A30510" s="8">
        <v>44551</v>
      </c>
      <c r="B30510">
        <v>144.00620000000001</v>
      </c>
      <c r="C30510">
        <v>146.57939999999999</v>
      </c>
      <c r="D30510">
        <v>144.00620000000001</v>
      </c>
      <c r="E30510">
        <v>144.99440000000001</v>
      </c>
      <c r="F30510">
        <v>1029800</v>
      </c>
      <c r="G30510" t="s">
        <v>18</v>
      </c>
      <c r="H30510" t="s">
        <v>18</v>
      </c>
      <c r="I30510" t="s">
        <v>186</v>
      </c>
      <c r="J30510" t="s">
        <v>39</v>
      </c>
      <c r="K30510" t="s">
        <v>187</v>
      </c>
    </row>
    <row r="30511" spans="1:11">
      <c r="A30511" s="8">
        <v>44552</v>
      </c>
      <c r="B30511">
        <v>144.9571</v>
      </c>
      <c r="C30511">
        <v>145.47919999999999</v>
      </c>
      <c r="D30511">
        <v>144.00620000000001</v>
      </c>
      <c r="E30511">
        <v>144.22059999999999</v>
      </c>
      <c r="F30511">
        <v>951700</v>
      </c>
      <c r="G30511" t="s">
        <v>18</v>
      </c>
      <c r="H30511" t="s">
        <v>18</v>
      </c>
      <c r="I30511" t="s">
        <v>186</v>
      </c>
      <c r="J30511" t="s">
        <v>39</v>
      </c>
      <c r="K30511" t="s">
        <v>187</v>
      </c>
    </row>
    <row r="30512" spans="1:11">
      <c r="A30512" s="8">
        <v>44553</v>
      </c>
      <c r="B30512">
        <v>144.50030000000001</v>
      </c>
      <c r="C30512">
        <v>145.6097</v>
      </c>
      <c r="D30512">
        <v>144.0341</v>
      </c>
      <c r="E30512">
        <v>144.1833</v>
      </c>
      <c r="F30512">
        <v>1715000</v>
      </c>
      <c r="G30512" t="s">
        <v>18</v>
      </c>
      <c r="H30512" t="s">
        <v>18</v>
      </c>
      <c r="I30512" t="s">
        <v>186</v>
      </c>
      <c r="J30512" t="s">
        <v>39</v>
      </c>
      <c r="K30512" t="s">
        <v>187</v>
      </c>
    </row>
    <row r="30513" spans="1:11">
      <c r="A30513" s="8">
        <v>44557</v>
      </c>
      <c r="B30513">
        <v>144.05279999999999</v>
      </c>
      <c r="C30513">
        <v>145.5352</v>
      </c>
      <c r="D30513">
        <v>143.05520000000001</v>
      </c>
      <c r="E30513">
        <v>145.47919999999999</v>
      </c>
      <c r="F30513">
        <v>655100</v>
      </c>
      <c r="G30513" t="s">
        <v>18</v>
      </c>
      <c r="H30513" t="s">
        <v>18</v>
      </c>
      <c r="I30513" t="s">
        <v>186</v>
      </c>
      <c r="J30513" t="s">
        <v>39</v>
      </c>
      <c r="K30513" t="s">
        <v>187</v>
      </c>
    </row>
    <row r="30514" spans="1:11">
      <c r="A30514" s="8">
        <v>44558</v>
      </c>
      <c r="B30514">
        <v>145.4699</v>
      </c>
      <c r="C30514">
        <v>147.0642</v>
      </c>
      <c r="D30514">
        <v>145.4699</v>
      </c>
      <c r="E30514">
        <v>146.48609999999999</v>
      </c>
      <c r="F30514">
        <v>914500</v>
      </c>
      <c r="G30514" t="s">
        <v>18</v>
      </c>
      <c r="H30514" t="s">
        <v>18</v>
      </c>
      <c r="I30514" t="s">
        <v>186</v>
      </c>
      <c r="J30514" t="s">
        <v>39</v>
      </c>
      <c r="K30514" t="s">
        <v>187</v>
      </c>
    </row>
    <row r="30515" spans="1:11">
      <c r="A30515" s="8">
        <v>44559</v>
      </c>
      <c r="B30515">
        <v>146.9803</v>
      </c>
      <c r="C30515">
        <v>147.3066</v>
      </c>
      <c r="D30515">
        <v>146.48609999999999</v>
      </c>
      <c r="E30515">
        <v>146.84039999999999</v>
      </c>
      <c r="F30515">
        <v>683400</v>
      </c>
      <c r="G30515" t="s">
        <v>18</v>
      </c>
      <c r="H30515" t="s">
        <v>18</v>
      </c>
      <c r="I30515" t="s">
        <v>186</v>
      </c>
      <c r="J30515" t="s">
        <v>39</v>
      </c>
      <c r="K30515" t="s">
        <v>187</v>
      </c>
    </row>
    <row r="30516" spans="1:11">
      <c r="A30516" s="8">
        <v>44560</v>
      </c>
      <c r="B30516">
        <v>147.17599999999999</v>
      </c>
      <c r="C30516">
        <v>147.69810000000001</v>
      </c>
      <c r="D30516">
        <v>146.10390000000001</v>
      </c>
      <c r="E30516">
        <v>146.19710000000001</v>
      </c>
      <c r="F30516">
        <v>420400</v>
      </c>
      <c r="G30516" t="s">
        <v>18</v>
      </c>
      <c r="H30516" t="s">
        <v>18</v>
      </c>
      <c r="I30516" t="s">
        <v>186</v>
      </c>
      <c r="J30516" t="s">
        <v>39</v>
      </c>
      <c r="K30516" t="s">
        <v>187</v>
      </c>
    </row>
    <row r="30517" spans="1:11">
      <c r="A30517" s="8">
        <v>44561</v>
      </c>
      <c r="B30517">
        <v>145.93610000000001</v>
      </c>
      <c r="C30517">
        <v>146.4768</v>
      </c>
      <c r="D30517">
        <v>145.5445</v>
      </c>
      <c r="E30517">
        <v>145.84289999999999</v>
      </c>
      <c r="F30517">
        <v>682400</v>
      </c>
      <c r="G30517" t="s">
        <v>18</v>
      </c>
      <c r="H30517" t="s">
        <v>18</v>
      </c>
      <c r="I30517" t="s">
        <v>186</v>
      </c>
      <c r="J30517" t="s">
        <v>39</v>
      </c>
      <c r="K30517" t="s">
        <v>187</v>
      </c>
    </row>
    <row r="30518" spans="1:11">
      <c r="A30518" s="8">
        <v>44564</v>
      </c>
      <c r="B30518">
        <v>146.2997</v>
      </c>
      <c r="C30518">
        <v>146.59800000000001</v>
      </c>
      <c r="D30518">
        <v>144.4443</v>
      </c>
      <c r="E30518">
        <v>145.2089</v>
      </c>
      <c r="F30518">
        <v>1103400</v>
      </c>
      <c r="G30518" t="s">
        <v>18</v>
      </c>
      <c r="H30518" t="s">
        <v>18</v>
      </c>
      <c r="I30518" t="s">
        <v>186</v>
      </c>
      <c r="J30518" t="s">
        <v>39</v>
      </c>
      <c r="K30518" t="s">
        <v>187</v>
      </c>
    </row>
    <row r="30519" spans="1:11">
      <c r="A30519" s="8">
        <v>44565</v>
      </c>
      <c r="B30519">
        <v>146.887</v>
      </c>
      <c r="C30519">
        <v>149.5069</v>
      </c>
      <c r="D30519">
        <v>146.5701</v>
      </c>
      <c r="E30519">
        <v>148.2389</v>
      </c>
      <c r="F30519">
        <v>1684600</v>
      </c>
      <c r="G30519" t="s">
        <v>18</v>
      </c>
      <c r="H30519" t="s">
        <v>18</v>
      </c>
      <c r="I30519" t="s">
        <v>186</v>
      </c>
      <c r="J30519" t="s">
        <v>39</v>
      </c>
      <c r="K30519" t="s">
        <v>187</v>
      </c>
    </row>
    <row r="30520" spans="1:11">
      <c r="A30520" s="8">
        <v>44566</v>
      </c>
      <c r="B30520">
        <v>149.63740000000001</v>
      </c>
      <c r="C30520">
        <v>150.6722</v>
      </c>
      <c r="D30520">
        <v>148.9195</v>
      </c>
      <c r="E30520">
        <v>148.95679999999999</v>
      </c>
      <c r="F30520">
        <v>1838400</v>
      </c>
      <c r="G30520" t="s">
        <v>18</v>
      </c>
      <c r="H30520" t="s">
        <v>18</v>
      </c>
      <c r="I30520" t="s">
        <v>186</v>
      </c>
      <c r="J30520" t="s">
        <v>39</v>
      </c>
      <c r="K30520" t="s">
        <v>187</v>
      </c>
    </row>
    <row r="30521" spans="1:11">
      <c r="A30521" s="8">
        <v>44567</v>
      </c>
      <c r="B30521">
        <v>152.18260000000001</v>
      </c>
      <c r="C30521">
        <v>152.22919999999999</v>
      </c>
      <c r="D30521">
        <v>150.7748</v>
      </c>
      <c r="E30521">
        <v>151.34350000000001</v>
      </c>
      <c r="F30521">
        <v>1390200</v>
      </c>
      <c r="G30521" t="s">
        <v>18</v>
      </c>
      <c r="H30521" t="s">
        <v>18</v>
      </c>
      <c r="I30521" t="s">
        <v>186</v>
      </c>
      <c r="J30521" t="s">
        <v>39</v>
      </c>
      <c r="K30521" t="s">
        <v>187</v>
      </c>
    </row>
    <row r="30522" spans="1:11">
      <c r="A30522" s="8">
        <v>44568</v>
      </c>
      <c r="B30522">
        <v>151.2783</v>
      </c>
      <c r="C30522">
        <v>155.3991</v>
      </c>
      <c r="D30522">
        <v>150.56039999999999</v>
      </c>
      <c r="E30522">
        <v>154.9889</v>
      </c>
      <c r="F30522">
        <v>1699600</v>
      </c>
      <c r="G30522" t="s">
        <v>18</v>
      </c>
      <c r="H30522" t="s">
        <v>18</v>
      </c>
      <c r="I30522" t="s">
        <v>186</v>
      </c>
      <c r="J30522" t="s">
        <v>39</v>
      </c>
      <c r="K30522" t="s">
        <v>187</v>
      </c>
    </row>
    <row r="30523" spans="1:11">
      <c r="A30523" s="8">
        <v>44571</v>
      </c>
      <c r="B30523">
        <v>156.27549999999999</v>
      </c>
      <c r="C30523">
        <v>156.9188</v>
      </c>
      <c r="D30523">
        <v>151.90289999999999</v>
      </c>
      <c r="E30523">
        <v>152.9564</v>
      </c>
      <c r="F30523">
        <v>1142100</v>
      </c>
      <c r="G30523" t="s">
        <v>18</v>
      </c>
      <c r="H30523" t="s">
        <v>18</v>
      </c>
      <c r="I30523" t="s">
        <v>186</v>
      </c>
      <c r="J30523" t="s">
        <v>39</v>
      </c>
      <c r="K30523" t="s">
        <v>187</v>
      </c>
    </row>
    <row r="30524" spans="1:11">
      <c r="A30524" s="8">
        <v>44572</v>
      </c>
      <c r="B30524">
        <v>153.5625</v>
      </c>
      <c r="C30524">
        <v>153.68369999999999</v>
      </c>
      <c r="D30524">
        <v>149.58150000000001</v>
      </c>
      <c r="E30524">
        <v>152.1174</v>
      </c>
      <c r="F30524">
        <v>1194300</v>
      </c>
      <c r="G30524" t="s">
        <v>18</v>
      </c>
      <c r="H30524" t="s">
        <v>18</v>
      </c>
      <c r="I30524" t="s">
        <v>186</v>
      </c>
      <c r="J30524" t="s">
        <v>39</v>
      </c>
      <c r="K30524" t="s">
        <v>187</v>
      </c>
    </row>
    <row r="30525" spans="1:11">
      <c r="A30525" s="8">
        <v>44573</v>
      </c>
      <c r="B30525">
        <v>152.27590000000001</v>
      </c>
      <c r="C30525">
        <v>153.06829999999999</v>
      </c>
      <c r="D30525">
        <v>151.06379999999999</v>
      </c>
      <c r="E30525">
        <v>151.9402</v>
      </c>
      <c r="F30525">
        <v>1060600</v>
      </c>
      <c r="G30525" t="s">
        <v>18</v>
      </c>
      <c r="H30525" t="s">
        <v>18</v>
      </c>
      <c r="I30525" t="s">
        <v>186</v>
      </c>
      <c r="J30525" t="s">
        <v>39</v>
      </c>
      <c r="K30525" t="s">
        <v>187</v>
      </c>
    </row>
    <row r="30526" spans="1:11">
      <c r="A30526" s="8">
        <v>44574</v>
      </c>
      <c r="B30526">
        <v>152.35040000000001</v>
      </c>
      <c r="C30526">
        <v>153.5625</v>
      </c>
      <c r="D30526">
        <v>151.54859999999999</v>
      </c>
      <c r="E30526">
        <v>152.01480000000001</v>
      </c>
      <c r="F30526">
        <v>864800</v>
      </c>
      <c r="G30526" t="s">
        <v>18</v>
      </c>
      <c r="H30526" t="s">
        <v>18</v>
      </c>
      <c r="I30526" t="s">
        <v>186</v>
      </c>
      <c r="J30526" t="s">
        <v>39</v>
      </c>
      <c r="K30526" t="s">
        <v>187</v>
      </c>
    </row>
    <row r="30527" spans="1:11">
      <c r="A30527" s="8">
        <v>44575</v>
      </c>
      <c r="B30527">
        <v>151.51140000000001</v>
      </c>
      <c r="C30527">
        <v>152.44370000000001</v>
      </c>
      <c r="D30527">
        <v>150.2807</v>
      </c>
      <c r="E30527">
        <v>152.16399999999999</v>
      </c>
      <c r="F30527">
        <v>1263200</v>
      </c>
      <c r="G30527" t="s">
        <v>18</v>
      </c>
      <c r="H30527" t="s">
        <v>18</v>
      </c>
      <c r="I30527" t="s">
        <v>186</v>
      </c>
      <c r="J30527" t="s">
        <v>39</v>
      </c>
      <c r="K30527" t="s">
        <v>187</v>
      </c>
    </row>
    <row r="30528" spans="1:11">
      <c r="A30528" s="8">
        <v>44579</v>
      </c>
      <c r="B30528">
        <v>152.453</v>
      </c>
      <c r="C30528">
        <v>153.27340000000001</v>
      </c>
      <c r="D30528">
        <v>150.55109999999999</v>
      </c>
      <c r="E30528">
        <v>152.49959999999999</v>
      </c>
      <c r="F30528">
        <v>1806700</v>
      </c>
      <c r="G30528" t="s">
        <v>18</v>
      </c>
      <c r="H30528" t="s">
        <v>18</v>
      </c>
      <c r="I30528" t="s">
        <v>186</v>
      </c>
      <c r="J30528" t="s">
        <v>39</v>
      </c>
      <c r="K30528" t="s">
        <v>187</v>
      </c>
    </row>
    <row r="30529" spans="1:11">
      <c r="A30529" s="8">
        <v>44580</v>
      </c>
      <c r="B30529">
        <v>153.58109999999999</v>
      </c>
      <c r="C30529">
        <v>153.58109999999999</v>
      </c>
      <c r="D30529">
        <v>149.23650000000001</v>
      </c>
      <c r="E30529">
        <v>149.23650000000001</v>
      </c>
      <c r="F30529">
        <v>1467000</v>
      </c>
      <c r="G30529" t="s">
        <v>18</v>
      </c>
      <c r="H30529" t="s">
        <v>18</v>
      </c>
      <c r="I30529" t="s">
        <v>186</v>
      </c>
      <c r="J30529" t="s">
        <v>39</v>
      </c>
      <c r="K30529" t="s">
        <v>187</v>
      </c>
    </row>
    <row r="30530" spans="1:11">
      <c r="A30530" s="8">
        <v>44581</v>
      </c>
      <c r="B30530">
        <v>151.4461</v>
      </c>
      <c r="C30530">
        <v>158.0189</v>
      </c>
      <c r="D30530">
        <v>151.03579999999999</v>
      </c>
      <c r="E30530">
        <v>154.00059999999999</v>
      </c>
      <c r="F30530">
        <v>2831900</v>
      </c>
      <c r="G30530" t="s">
        <v>18</v>
      </c>
      <c r="H30530" t="s">
        <v>18</v>
      </c>
      <c r="I30530" t="s">
        <v>186</v>
      </c>
      <c r="J30530" t="s">
        <v>39</v>
      </c>
      <c r="K30530" t="s">
        <v>187</v>
      </c>
    </row>
    <row r="30531" spans="1:11">
      <c r="A30531" s="8">
        <v>44582</v>
      </c>
      <c r="B30531">
        <v>154.1405</v>
      </c>
      <c r="C30531">
        <v>155.77199999999999</v>
      </c>
      <c r="D30531">
        <v>151.2782</v>
      </c>
      <c r="E30531">
        <v>151.6046</v>
      </c>
      <c r="F30531">
        <v>2190000</v>
      </c>
      <c r="G30531" t="s">
        <v>18</v>
      </c>
      <c r="H30531" t="s">
        <v>18</v>
      </c>
      <c r="I30531" t="s">
        <v>186</v>
      </c>
      <c r="J30531" t="s">
        <v>39</v>
      </c>
      <c r="K30531" t="s">
        <v>187</v>
      </c>
    </row>
    <row r="30532" spans="1:11">
      <c r="A30532" s="8">
        <v>44585</v>
      </c>
      <c r="B30532">
        <v>151.0359</v>
      </c>
      <c r="C30532">
        <v>157.79519999999999</v>
      </c>
      <c r="D30532">
        <v>150.0196</v>
      </c>
      <c r="E30532">
        <v>157.40360000000001</v>
      </c>
      <c r="F30532">
        <v>3233800</v>
      </c>
      <c r="G30532" t="s">
        <v>18</v>
      </c>
      <c r="H30532" t="s">
        <v>18</v>
      </c>
      <c r="I30532" t="s">
        <v>186</v>
      </c>
      <c r="J30532" t="s">
        <v>39</v>
      </c>
      <c r="K30532" t="s">
        <v>187</v>
      </c>
    </row>
    <row r="30533" spans="1:11">
      <c r="A30533" s="8">
        <v>44586</v>
      </c>
      <c r="B30533">
        <v>157.1798</v>
      </c>
      <c r="C30533">
        <v>158.09350000000001</v>
      </c>
      <c r="D30533">
        <v>152.69540000000001</v>
      </c>
      <c r="E30533">
        <v>157.1892</v>
      </c>
      <c r="F30533">
        <v>2210400</v>
      </c>
      <c r="G30533" t="s">
        <v>18</v>
      </c>
      <c r="H30533" t="s">
        <v>18</v>
      </c>
      <c r="I30533" t="s">
        <v>186</v>
      </c>
      <c r="J30533" t="s">
        <v>39</v>
      </c>
      <c r="K30533" t="s">
        <v>187</v>
      </c>
    </row>
    <row r="30534" spans="1:11">
      <c r="A30534" s="8">
        <v>44587</v>
      </c>
      <c r="B30534">
        <v>156.9468</v>
      </c>
      <c r="C30534">
        <v>158.0189</v>
      </c>
      <c r="D30534">
        <v>155.0635</v>
      </c>
      <c r="E30534">
        <v>156.4992</v>
      </c>
      <c r="F30534">
        <v>2194100</v>
      </c>
      <c r="G30534" t="s">
        <v>18</v>
      </c>
      <c r="H30534" t="s">
        <v>18</v>
      </c>
      <c r="I30534" t="s">
        <v>186</v>
      </c>
      <c r="J30534" t="s">
        <v>39</v>
      </c>
      <c r="K30534" t="s">
        <v>187</v>
      </c>
    </row>
    <row r="30535" spans="1:11">
      <c r="A30535" s="8">
        <v>44588</v>
      </c>
      <c r="B30535">
        <v>157.38499999999999</v>
      </c>
      <c r="C30535">
        <v>159.85560000000001</v>
      </c>
      <c r="D30535">
        <v>153.4599</v>
      </c>
      <c r="E30535">
        <v>154.44820000000001</v>
      </c>
      <c r="F30535">
        <v>2161800</v>
      </c>
      <c r="G30535" t="s">
        <v>18</v>
      </c>
      <c r="H30535" t="s">
        <v>18</v>
      </c>
      <c r="I30535" t="s">
        <v>186</v>
      </c>
      <c r="J30535" t="s">
        <v>39</v>
      </c>
      <c r="K30535" t="s">
        <v>187</v>
      </c>
    </row>
    <row r="30536" spans="1:11">
      <c r="A30536" s="8">
        <v>44589</v>
      </c>
      <c r="B30536">
        <v>154.84909999999999</v>
      </c>
      <c r="C30536">
        <v>155.54830000000001</v>
      </c>
      <c r="D30536">
        <v>152.35980000000001</v>
      </c>
      <c r="E30536">
        <v>155.52969999999999</v>
      </c>
      <c r="F30536">
        <v>1233500</v>
      </c>
      <c r="G30536" t="s">
        <v>18</v>
      </c>
      <c r="H30536" t="s">
        <v>18</v>
      </c>
      <c r="I30536" t="s">
        <v>186</v>
      </c>
      <c r="J30536" t="s">
        <v>39</v>
      </c>
      <c r="K30536" t="s">
        <v>187</v>
      </c>
    </row>
    <row r="30537" spans="1:11">
      <c r="A30537" s="8">
        <v>44592</v>
      </c>
      <c r="B30537">
        <v>153.7209</v>
      </c>
      <c r="C30537">
        <v>155.0821</v>
      </c>
      <c r="D30537">
        <v>152.64879999999999</v>
      </c>
      <c r="E30537">
        <v>154.93289999999999</v>
      </c>
      <c r="F30537">
        <v>1404100</v>
      </c>
      <c r="G30537" t="s">
        <v>18</v>
      </c>
      <c r="H30537" t="s">
        <v>18</v>
      </c>
      <c r="I30537" t="s">
        <v>186</v>
      </c>
      <c r="J30537" t="s">
        <v>39</v>
      </c>
      <c r="K30537" t="s">
        <v>187</v>
      </c>
    </row>
    <row r="30538" spans="1:11">
      <c r="A30538" s="8">
        <v>44593</v>
      </c>
      <c r="B30538">
        <v>155.21270000000001</v>
      </c>
      <c r="C30538">
        <v>156.9281</v>
      </c>
      <c r="D30538">
        <v>154.1591</v>
      </c>
      <c r="E30538">
        <v>156.62049999999999</v>
      </c>
      <c r="F30538">
        <v>1290300</v>
      </c>
      <c r="G30538" t="s">
        <v>18</v>
      </c>
      <c r="H30538" t="s">
        <v>18</v>
      </c>
      <c r="I30538" t="s">
        <v>186</v>
      </c>
      <c r="J30538" t="s">
        <v>39</v>
      </c>
      <c r="K30538" t="s">
        <v>187</v>
      </c>
    </row>
    <row r="30539" spans="1:11">
      <c r="A30539" s="8">
        <v>44594</v>
      </c>
      <c r="B30539">
        <v>156.6857</v>
      </c>
      <c r="C30539">
        <v>161.3939</v>
      </c>
      <c r="D30539">
        <v>156.37809999999999</v>
      </c>
      <c r="E30539">
        <v>161.03030000000001</v>
      </c>
      <c r="F30539">
        <v>1827600</v>
      </c>
      <c r="G30539" t="s">
        <v>18</v>
      </c>
      <c r="H30539" t="s">
        <v>18</v>
      </c>
      <c r="I30539" t="s">
        <v>186</v>
      </c>
      <c r="J30539" t="s">
        <v>39</v>
      </c>
      <c r="K30539" t="s">
        <v>187</v>
      </c>
    </row>
    <row r="30540" spans="1:11">
      <c r="A30540" s="8">
        <v>44595</v>
      </c>
      <c r="B30540">
        <v>161.47790000000001</v>
      </c>
      <c r="C30540">
        <v>162.06530000000001</v>
      </c>
      <c r="D30540">
        <v>160.16329999999999</v>
      </c>
      <c r="E30540">
        <v>160.42439999999999</v>
      </c>
      <c r="F30540">
        <v>1280200</v>
      </c>
      <c r="G30540" t="s">
        <v>18</v>
      </c>
      <c r="H30540" t="s">
        <v>18</v>
      </c>
      <c r="I30540" t="s">
        <v>186</v>
      </c>
      <c r="J30540" t="s">
        <v>39</v>
      </c>
      <c r="K30540" t="s">
        <v>187</v>
      </c>
    </row>
    <row r="30541" spans="1:11">
      <c r="A30541" s="8">
        <v>44596</v>
      </c>
      <c r="B30541">
        <v>160.69470000000001</v>
      </c>
      <c r="C30541">
        <v>161.7296</v>
      </c>
      <c r="D30541">
        <v>159.59460000000001</v>
      </c>
      <c r="E30541">
        <v>160.26580000000001</v>
      </c>
      <c r="F30541">
        <v>1615900</v>
      </c>
      <c r="G30541" t="s">
        <v>18</v>
      </c>
      <c r="H30541" t="s">
        <v>18</v>
      </c>
      <c r="I30541" t="s">
        <v>186</v>
      </c>
      <c r="J30541" t="s">
        <v>39</v>
      </c>
      <c r="K30541" t="s">
        <v>187</v>
      </c>
    </row>
    <row r="30542" spans="1:11">
      <c r="A30542" s="8">
        <v>44599</v>
      </c>
      <c r="B30542">
        <v>160.0701</v>
      </c>
      <c r="C30542">
        <v>160.88120000000001</v>
      </c>
      <c r="D30542">
        <v>157.7766</v>
      </c>
      <c r="E30542">
        <v>159.73439999999999</v>
      </c>
      <c r="F30542">
        <v>1635000</v>
      </c>
      <c r="G30542" t="s">
        <v>18</v>
      </c>
      <c r="H30542" t="s">
        <v>18</v>
      </c>
      <c r="I30542" t="s">
        <v>186</v>
      </c>
      <c r="J30542" t="s">
        <v>39</v>
      </c>
      <c r="K30542" t="s">
        <v>187</v>
      </c>
    </row>
    <row r="30543" spans="1:11">
      <c r="A30543" s="8">
        <v>44600</v>
      </c>
      <c r="B30543">
        <v>160.9931</v>
      </c>
      <c r="C30543">
        <v>161.71100000000001</v>
      </c>
      <c r="D30543">
        <v>159.51070000000001</v>
      </c>
      <c r="E30543">
        <v>160.8253</v>
      </c>
      <c r="F30543">
        <v>2331500</v>
      </c>
      <c r="G30543" t="s">
        <v>18</v>
      </c>
      <c r="H30543" t="s">
        <v>18</v>
      </c>
      <c r="I30543" t="s">
        <v>186</v>
      </c>
      <c r="J30543" t="s">
        <v>39</v>
      </c>
      <c r="K30543" t="s">
        <v>187</v>
      </c>
    </row>
    <row r="30544" spans="1:11">
      <c r="A30544" s="8">
        <v>44601</v>
      </c>
      <c r="B30544">
        <v>161.33799999999999</v>
      </c>
      <c r="C30544">
        <v>162.46610000000001</v>
      </c>
      <c r="D30544">
        <v>160.59209999999999</v>
      </c>
      <c r="E30544">
        <v>161.03970000000001</v>
      </c>
      <c r="F30544">
        <v>1512500</v>
      </c>
      <c r="G30544" t="s">
        <v>18</v>
      </c>
      <c r="H30544" t="s">
        <v>18</v>
      </c>
      <c r="I30544" t="s">
        <v>186</v>
      </c>
      <c r="J30544" t="s">
        <v>39</v>
      </c>
      <c r="K30544" t="s">
        <v>187</v>
      </c>
    </row>
    <row r="30545" spans="1:11">
      <c r="A30545" s="8">
        <v>44602</v>
      </c>
      <c r="B30545">
        <v>161.03970000000001</v>
      </c>
      <c r="C30545">
        <v>162.73650000000001</v>
      </c>
      <c r="D30545">
        <v>160.3031</v>
      </c>
      <c r="E30545">
        <v>160.76</v>
      </c>
      <c r="F30545">
        <v>1587100</v>
      </c>
      <c r="G30545" t="s">
        <v>18</v>
      </c>
      <c r="H30545" t="s">
        <v>18</v>
      </c>
      <c r="I30545" t="s">
        <v>186</v>
      </c>
      <c r="J30545" t="s">
        <v>39</v>
      </c>
      <c r="K30545" t="s">
        <v>187</v>
      </c>
    </row>
    <row r="30546" spans="1:11">
      <c r="A30546" s="8">
        <v>44603</v>
      </c>
      <c r="B30546">
        <v>160.0701</v>
      </c>
      <c r="C30546">
        <v>162.1771</v>
      </c>
      <c r="D30546">
        <v>159.32419999999999</v>
      </c>
      <c r="E30546">
        <v>160.1353</v>
      </c>
      <c r="F30546">
        <v>1460300</v>
      </c>
      <c r="G30546" t="s">
        <v>18</v>
      </c>
      <c r="H30546" t="s">
        <v>18</v>
      </c>
      <c r="I30546" t="s">
        <v>186</v>
      </c>
      <c r="J30546" t="s">
        <v>39</v>
      </c>
      <c r="K30546" t="s">
        <v>187</v>
      </c>
    </row>
    <row r="30547" spans="1:11">
      <c r="A30547" s="8">
        <v>44606</v>
      </c>
      <c r="B30547">
        <v>161.02099999999999</v>
      </c>
      <c r="C30547">
        <v>161.655</v>
      </c>
      <c r="D30547">
        <v>157.37559999999999</v>
      </c>
      <c r="E30547">
        <v>159.2123</v>
      </c>
      <c r="F30547">
        <v>1673400</v>
      </c>
      <c r="G30547" t="s">
        <v>18</v>
      </c>
      <c r="H30547" t="s">
        <v>18</v>
      </c>
      <c r="I30547" t="s">
        <v>186</v>
      </c>
      <c r="J30547" t="s">
        <v>39</v>
      </c>
      <c r="K30547" t="s">
        <v>187</v>
      </c>
    </row>
    <row r="30548" spans="1:11">
      <c r="A30548" s="8">
        <v>44607</v>
      </c>
      <c r="B30548">
        <v>159.6412</v>
      </c>
      <c r="C30548">
        <v>160.8905</v>
      </c>
      <c r="D30548">
        <v>159.2123</v>
      </c>
      <c r="E30548">
        <v>159.9862</v>
      </c>
      <c r="F30548">
        <v>1174800</v>
      </c>
      <c r="G30548" t="s">
        <v>18</v>
      </c>
      <c r="H30548" t="s">
        <v>18</v>
      </c>
      <c r="I30548" t="s">
        <v>186</v>
      </c>
      <c r="J30548" t="s">
        <v>39</v>
      </c>
      <c r="K30548" t="s">
        <v>187</v>
      </c>
    </row>
    <row r="30549" spans="1:11">
      <c r="A30549" s="8">
        <v>44608</v>
      </c>
      <c r="B30549">
        <v>159.33349999999999</v>
      </c>
      <c r="C30549">
        <v>161.45920000000001</v>
      </c>
      <c r="D30549">
        <v>159.26830000000001</v>
      </c>
      <c r="E30549">
        <v>160.61080000000001</v>
      </c>
      <c r="F30549">
        <v>1224600</v>
      </c>
      <c r="G30549" t="s">
        <v>18</v>
      </c>
      <c r="H30549" t="s">
        <v>18</v>
      </c>
      <c r="I30549" t="s">
        <v>186</v>
      </c>
      <c r="J30549" t="s">
        <v>39</v>
      </c>
      <c r="K30549" t="s">
        <v>187</v>
      </c>
    </row>
    <row r="30550" spans="1:11">
      <c r="A30550" s="8">
        <v>44609</v>
      </c>
      <c r="B30550">
        <v>159.7158</v>
      </c>
      <c r="C30550">
        <v>160.0514</v>
      </c>
      <c r="D30550">
        <v>157.5155</v>
      </c>
      <c r="E30550">
        <v>159.0445</v>
      </c>
      <c r="F30550">
        <v>1126400</v>
      </c>
      <c r="G30550" t="s">
        <v>18</v>
      </c>
      <c r="H30550" t="s">
        <v>18</v>
      </c>
      <c r="I30550" t="s">
        <v>186</v>
      </c>
      <c r="J30550" t="s">
        <v>39</v>
      </c>
      <c r="K30550" t="s">
        <v>187</v>
      </c>
    </row>
    <row r="30551" spans="1:11">
      <c r="A30551" s="8">
        <v>44610</v>
      </c>
      <c r="B30551">
        <v>157.99100000000001</v>
      </c>
      <c r="C30551">
        <v>160.36840000000001</v>
      </c>
      <c r="D30551">
        <v>157.98169999999999</v>
      </c>
      <c r="E30551">
        <v>159.08179999999999</v>
      </c>
      <c r="F30551">
        <v>1166400</v>
      </c>
      <c r="G30551" t="s">
        <v>18</v>
      </c>
      <c r="H30551" t="s">
        <v>18</v>
      </c>
      <c r="I30551" t="s">
        <v>186</v>
      </c>
      <c r="J30551" t="s">
        <v>39</v>
      </c>
      <c r="K30551" t="s">
        <v>187</v>
      </c>
    </row>
    <row r="30552" spans="1:11">
      <c r="A30552" s="8">
        <v>44614</v>
      </c>
      <c r="B30552">
        <v>159.07239999999999</v>
      </c>
      <c r="C30552">
        <v>160.4057</v>
      </c>
      <c r="D30552">
        <v>158.04689999999999</v>
      </c>
      <c r="E30552">
        <v>159.50129999999999</v>
      </c>
      <c r="F30552">
        <v>1835900</v>
      </c>
      <c r="G30552" t="s">
        <v>18</v>
      </c>
      <c r="H30552" t="s">
        <v>18</v>
      </c>
      <c r="I30552" t="s">
        <v>186</v>
      </c>
      <c r="J30552" t="s">
        <v>39</v>
      </c>
      <c r="K30552" t="s">
        <v>187</v>
      </c>
    </row>
    <row r="30553" spans="1:11">
      <c r="A30553" s="8">
        <v>44615</v>
      </c>
      <c r="B30553">
        <v>159.99539999999999</v>
      </c>
      <c r="C30553">
        <v>161.26339999999999</v>
      </c>
      <c r="D30553">
        <v>158.51310000000001</v>
      </c>
      <c r="E30553">
        <v>158.6249</v>
      </c>
      <c r="F30553">
        <v>1374100</v>
      </c>
      <c r="G30553" t="s">
        <v>18</v>
      </c>
      <c r="H30553" t="s">
        <v>18</v>
      </c>
      <c r="I30553" t="s">
        <v>186</v>
      </c>
      <c r="J30553" t="s">
        <v>39</v>
      </c>
      <c r="K30553" t="s">
        <v>187</v>
      </c>
    </row>
    <row r="30554" spans="1:11">
      <c r="A30554" s="8">
        <v>44616</v>
      </c>
      <c r="B30554">
        <v>154.9982</v>
      </c>
      <c r="C30554">
        <v>155.5017</v>
      </c>
      <c r="D30554">
        <v>151.7817</v>
      </c>
      <c r="E30554">
        <v>155.2313</v>
      </c>
      <c r="F30554">
        <v>2460900</v>
      </c>
      <c r="G30554" t="s">
        <v>18</v>
      </c>
      <c r="H30554" t="s">
        <v>18</v>
      </c>
      <c r="I30554" t="s">
        <v>186</v>
      </c>
      <c r="J30554" t="s">
        <v>39</v>
      </c>
      <c r="K30554" t="s">
        <v>187</v>
      </c>
    </row>
    <row r="30555" spans="1:11">
      <c r="A30555" s="8">
        <v>44617</v>
      </c>
      <c r="B30555">
        <v>156.10769999999999</v>
      </c>
      <c r="C30555">
        <v>161.7482</v>
      </c>
      <c r="D30555">
        <v>155.7441</v>
      </c>
      <c r="E30555">
        <v>161.70160000000001</v>
      </c>
      <c r="F30555">
        <v>1508100</v>
      </c>
      <c r="G30555" t="s">
        <v>18</v>
      </c>
      <c r="H30555" t="s">
        <v>18</v>
      </c>
      <c r="I30555" t="s">
        <v>186</v>
      </c>
      <c r="J30555" t="s">
        <v>39</v>
      </c>
      <c r="K30555" t="s">
        <v>187</v>
      </c>
    </row>
    <row r="30556" spans="1:11">
      <c r="A30556" s="8">
        <v>44620</v>
      </c>
      <c r="B30556">
        <v>156.21019999999999</v>
      </c>
      <c r="C30556">
        <v>160.41499999999999</v>
      </c>
      <c r="D30556">
        <v>156.21019999999999</v>
      </c>
      <c r="E30556">
        <v>160.20060000000001</v>
      </c>
      <c r="F30556">
        <v>1866600</v>
      </c>
      <c r="G30556" t="s">
        <v>18</v>
      </c>
      <c r="H30556" t="s">
        <v>18</v>
      </c>
      <c r="I30556" t="s">
        <v>186</v>
      </c>
      <c r="J30556" t="s">
        <v>39</v>
      </c>
      <c r="K30556" t="s">
        <v>187</v>
      </c>
    </row>
    <row r="30557" spans="1:11">
      <c r="A30557" s="8">
        <v>44621</v>
      </c>
      <c r="B30557">
        <v>160.34970000000001</v>
      </c>
      <c r="C30557">
        <v>160.387</v>
      </c>
      <c r="D30557">
        <v>155.3338</v>
      </c>
      <c r="E30557">
        <v>156.46199999999999</v>
      </c>
      <c r="F30557">
        <v>1677800</v>
      </c>
      <c r="G30557" t="s">
        <v>18</v>
      </c>
      <c r="H30557" t="s">
        <v>18</v>
      </c>
      <c r="I30557" t="s">
        <v>186</v>
      </c>
      <c r="J30557" t="s">
        <v>39</v>
      </c>
      <c r="K30557" t="s">
        <v>187</v>
      </c>
    </row>
    <row r="30558" spans="1:11">
      <c r="A30558" s="8">
        <v>44622</v>
      </c>
      <c r="B30558">
        <v>157.38499999999999</v>
      </c>
      <c r="C30558">
        <v>162.80170000000001</v>
      </c>
      <c r="D30558">
        <v>157.2731</v>
      </c>
      <c r="E30558">
        <v>161.9254</v>
      </c>
      <c r="F30558">
        <v>1441700</v>
      </c>
      <c r="G30558" t="s">
        <v>18</v>
      </c>
      <c r="H30558" t="s">
        <v>18</v>
      </c>
      <c r="I30558" t="s">
        <v>186</v>
      </c>
      <c r="J30558" t="s">
        <v>39</v>
      </c>
      <c r="K30558" t="s">
        <v>187</v>
      </c>
    </row>
    <row r="30559" spans="1:11">
      <c r="A30559" s="8">
        <v>44623</v>
      </c>
      <c r="B30559">
        <v>162</v>
      </c>
      <c r="C30559">
        <v>163.06280000000001</v>
      </c>
      <c r="D30559">
        <v>160.36840000000001</v>
      </c>
      <c r="E30559">
        <v>161.85079999999999</v>
      </c>
      <c r="F30559">
        <v>1170900</v>
      </c>
      <c r="G30559" t="s">
        <v>18</v>
      </c>
      <c r="H30559" t="s">
        <v>18</v>
      </c>
      <c r="I30559" t="s">
        <v>186</v>
      </c>
      <c r="J30559" t="s">
        <v>39</v>
      </c>
      <c r="K30559" t="s">
        <v>187</v>
      </c>
    </row>
    <row r="30560" spans="1:11">
      <c r="A30560" s="8">
        <v>44624</v>
      </c>
      <c r="B30560">
        <v>159.6225</v>
      </c>
      <c r="C30560">
        <v>162.18639999999999</v>
      </c>
      <c r="D30560">
        <v>158.0376</v>
      </c>
      <c r="E30560">
        <v>161.6643</v>
      </c>
      <c r="F30560">
        <v>1156800</v>
      </c>
      <c r="G30560" t="s">
        <v>18</v>
      </c>
      <c r="H30560" t="s">
        <v>18</v>
      </c>
      <c r="I30560" t="s">
        <v>186</v>
      </c>
      <c r="J30560" t="s">
        <v>39</v>
      </c>
      <c r="K30560" t="s">
        <v>187</v>
      </c>
    </row>
    <row r="30561" spans="1:11">
      <c r="A30561" s="8">
        <v>44627</v>
      </c>
      <c r="B30561">
        <v>160.18190000000001</v>
      </c>
      <c r="C30561">
        <v>160.9744</v>
      </c>
      <c r="D30561">
        <v>158.25200000000001</v>
      </c>
      <c r="E30561">
        <v>158.29859999999999</v>
      </c>
      <c r="F30561">
        <v>1394800</v>
      </c>
      <c r="G30561" t="s">
        <v>18</v>
      </c>
      <c r="H30561" t="s">
        <v>18</v>
      </c>
      <c r="I30561" t="s">
        <v>186</v>
      </c>
      <c r="J30561" t="s">
        <v>39</v>
      </c>
      <c r="K30561" t="s">
        <v>187</v>
      </c>
    </row>
    <row r="30562" spans="1:11">
      <c r="A30562" s="8">
        <v>44628</v>
      </c>
      <c r="B30562">
        <v>159.02590000000001</v>
      </c>
      <c r="C30562">
        <v>161.12360000000001</v>
      </c>
      <c r="D30562">
        <v>156.89080000000001</v>
      </c>
      <c r="E30562">
        <v>157.04929999999999</v>
      </c>
      <c r="F30562">
        <v>1510300</v>
      </c>
      <c r="G30562" t="s">
        <v>18</v>
      </c>
      <c r="H30562" t="s">
        <v>18</v>
      </c>
      <c r="I30562" t="s">
        <v>186</v>
      </c>
      <c r="J30562" t="s">
        <v>39</v>
      </c>
      <c r="K30562" t="s">
        <v>187</v>
      </c>
    </row>
    <row r="30563" spans="1:11">
      <c r="A30563" s="8">
        <v>44629</v>
      </c>
      <c r="B30563">
        <v>160.1422</v>
      </c>
      <c r="C30563">
        <v>162.0916</v>
      </c>
      <c r="D30563">
        <v>159.71109999999999</v>
      </c>
      <c r="E30563">
        <v>160.61080000000001</v>
      </c>
      <c r="F30563">
        <v>1358900</v>
      </c>
      <c r="G30563" t="s">
        <v>189</v>
      </c>
      <c r="H30563" t="s">
        <v>18</v>
      </c>
      <c r="I30563" t="s">
        <v>186</v>
      </c>
      <c r="J30563" t="s">
        <v>39</v>
      </c>
      <c r="K30563" t="s">
        <v>187</v>
      </c>
    </row>
    <row r="30564" spans="1:11">
      <c r="A30564" s="8">
        <v>44630</v>
      </c>
      <c r="B30564">
        <v>158.69880000000001</v>
      </c>
      <c r="C30564">
        <v>161.45429999999999</v>
      </c>
      <c r="D30564">
        <v>158.577</v>
      </c>
      <c r="E30564">
        <v>161.09809999999999</v>
      </c>
      <c r="F30564">
        <v>1445900</v>
      </c>
      <c r="G30564" t="s">
        <v>18</v>
      </c>
      <c r="H30564" t="s">
        <v>18</v>
      </c>
      <c r="I30564" t="s">
        <v>186</v>
      </c>
      <c r="J30564" t="s">
        <v>39</v>
      </c>
      <c r="K30564" t="s">
        <v>187</v>
      </c>
    </row>
    <row r="30565" spans="1:11">
      <c r="A30565" s="8">
        <v>44631</v>
      </c>
      <c r="B30565">
        <v>162.69139999999999</v>
      </c>
      <c r="C30565">
        <v>164.9032</v>
      </c>
      <c r="D30565">
        <v>162.55080000000001</v>
      </c>
      <c r="E30565">
        <v>162.82259999999999</v>
      </c>
      <c r="F30565">
        <v>1391700</v>
      </c>
      <c r="G30565" t="s">
        <v>18</v>
      </c>
      <c r="H30565" t="s">
        <v>18</v>
      </c>
      <c r="I30565" t="s">
        <v>186</v>
      </c>
      <c r="J30565" t="s">
        <v>39</v>
      </c>
      <c r="K30565" t="s">
        <v>187</v>
      </c>
    </row>
    <row r="30566" spans="1:11">
      <c r="A30566" s="8">
        <v>44634</v>
      </c>
      <c r="B30566">
        <v>164.5564</v>
      </c>
      <c r="C30566">
        <v>167.39619999999999</v>
      </c>
      <c r="D30566">
        <v>164.27529999999999</v>
      </c>
      <c r="E30566">
        <v>166.05600000000001</v>
      </c>
      <c r="F30566">
        <v>1945600</v>
      </c>
      <c r="G30566" t="s">
        <v>18</v>
      </c>
      <c r="H30566" t="s">
        <v>18</v>
      </c>
      <c r="I30566" t="s">
        <v>186</v>
      </c>
      <c r="J30566" t="s">
        <v>39</v>
      </c>
      <c r="K30566" t="s">
        <v>187</v>
      </c>
    </row>
    <row r="30567" spans="1:11">
      <c r="A30567" s="8">
        <v>44635</v>
      </c>
      <c r="B30567">
        <v>167.04939999999999</v>
      </c>
      <c r="C30567">
        <v>169.3175</v>
      </c>
      <c r="D30567">
        <v>166.02789999999999</v>
      </c>
      <c r="E30567">
        <v>168.87700000000001</v>
      </c>
      <c r="F30567">
        <v>1730500</v>
      </c>
      <c r="G30567" t="s">
        <v>18</v>
      </c>
      <c r="H30567" t="s">
        <v>18</v>
      </c>
      <c r="I30567" t="s">
        <v>186</v>
      </c>
      <c r="J30567" t="s">
        <v>39</v>
      </c>
      <c r="K30567" t="s">
        <v>187</v>
      </c>
    </row>
    <row r="30568" spans="1:11">
      <c r="A30568" s="8">
        <v>44636</v>
      </c>
      <c r="B30568">
        <v>169.3175</v>
      </c>
      <c r="C30568">
        <v>169.7955</v>
      </c>
      <c r="D30568">
        <v>165.5874</v>
      </c>
      <c r="E30568">
        <v>168.0335</v>
      </c>
      <c r="F30568">
        <v>1923200</v>
      </c>
      <c r="G30568" t="s">
        <v>18</v>
      </c>
      <c r="H30568" t="s">
        <v>18</v>
      </c>
      <c r="I30568" t="s">
        <v>186</v>
      </c>
      <c r="J30568" t="s">
        <v>39</v>
      </c>
      <c r="K30568" t="s">
        <v>187</v>
      </c>
    </row>
    <row r="30569" spans="1:11">
      <c r="A30569" s="8">
        <v>44637</v>
      </c>
      <c r="B30569">
        <v>167.64920000000001</v>
      </c>
      <c r="C30569">
        <v>169.72989999999999</v>
      </c>
      <c r="D30569">
        <v>165.38120000000001</v>
      </c>
      <c r="E30569">
        <v>169.66419999999999</v>
      </c>
      <c r="F30569">
        <v>1641900</v>
      </c>
      <c r="G30569" t="s">
        <v>18</v>
      </c>
      <c r="H30569" t="s">
        <v>18</v>
      </c>
      <c r="I30569" t="s">
        <v>186</v>
      </c>
      <c r="J30569" t="s">
        <v>39</v>
      </c>
      <c r="K30569" t="s">
        <v>187</v>
      </c>
    </row>
    <row r="30570" spans="1:11">
      <c r="A30570" s="8">
        <v>44638</v>
      </c>
      <c r="B30570">
        <v>169.14879999999999</v>
      </c>
      <c r="C30570">
        <v>169.14879999999999</v>
      </c>
      <c r="D30570">
        <v>166.1497</v>
      </c>
      <c r="E30570">
        <v>168.98949999999999</v>
      </c>
      <c r="F30570">
        <v>3953800</v>
      </c>
      <c r="G30570" t="s">
        <v>18</v>
      </c>
      <c r="H30570" t="s">
        <v>18</v>
      </c>
      <c r="I30570" t="s">
        <v>186</v>
      </c>
      <c r="J30570" t="s">
        <v>39</v>
      </c>
      <c r="K30570" t="s">
        <v>187</v>
      </c>
    </row>
    <row r="30571" spans="1:11">
      <c r="A30571" s="8">
        <v>44641</v>
      </c>
      <c r="B30571">
        <v>170.05789999999999</v>
      </c>
      <c r="C30571">
        <v>171.9417</v>
      </c>
      <c r="D30571">
        <v>169.73929999999999</v>
      </c>
      <c r="E30571">
        <v>171.0795</v>
      </c>
      <c r="F30571">
        <v>1383900</v>
      </c>
      <c r="G30571" t="s">
        <v>18</v>
      </c>
      <c r="H30571" t="s">
        <v>18</v>
      </c>
      <c r="I30571" t="s">
        <v>186</v>
      </c>
      <c r="J30571" t="s">
        <v>39</v>
      </c>
      <c r="K30571" t="s">
        <v>187</v>
      </c>
    </row>
    <row r="30572" spans="1:11">
      <c r="A30572" s="8">
        <v>44642</v>
      </c>
      <c r="B30572">
        <v>172.32599999999999</v>
      </c>
      <c r="C30572">
        <v>172.8227</v>
      </c>
      <c r="D30572">
        <v>170.06729999999999</v>
      </c>
      <c r="E30572">
        <v>171.2294</v>
      </c>
      <c r="F30572">
        <v>1423000</v>
      </c>
      <c r="G30572" t="s">
        <v>18</v>
      </c>
      <c r="H30572" t="s">
        <v>18</v>
      </c>
      <c r="I30572" t="s">
        <v>186</v>
      </c>
      <c r="J30572" t="s">
        <v>39</v>
      </c>
      <c r="K30572" t="s">
        <v>187</v>
      </c>
    </row>
    <row r="30573" spans="1:11">
      <c r="A30573" s="8">
        <v>44643</v>
      </c>
      <c r="B30573">
        <v>171.0607</v>
      </c>
      <c r="C30573">
        <v>172.2885</v>
      </c>
      <c r="D30573">
        <v>170.13290000000001</v>
      </c>
      <c r="E30573">
        <v>170.21719999999999</v>
      </c>
      <c r="F30573">
        <v>937500</v>
      </c>
      <c r="G30573" t="s">
        <v>18</v>
      </c>
      <c r="H30573" t="s">
        <v>18</v>
      </c>
      <c r="I30573" t="s">
        <v>186</v>
      </c>
      <c r="J30573" t="s">
        <v>39</v>
      </c>
      <c r="K30573" t="s">
        <v>187</v>
      </c>
    </row>
    <row r="30574" spans="1:11">
      <c r="A30574" s="8">
        <v>44644</v>
      </c>
      <c r="B30574">
        <v>170.6952</v>
      </c>
      <c r="C30574">
        <v>172.7852</v>
      </c>
      <c r="D30574">
        <v>169.87979999999999</v>
      </c>
      <c r="E30574">
        <v>172.654</v>
      </c>
      <c r="F30574">
        <v>959100</v>
      </c>
      <c r="G30574" t="s">
        <v>18</v>
      </c>
      <c r="H30574" t="s">
        <v>18</v>
      </c>
      <c r="I30574" t="s">
        <v>186</v>
      </c>
      <c r="J30574" t="s">
        <v>39</v>
      </c>
      <c r="K30574" t="s">
        <v>187</v>
      </c>
    </row>
    <row r="30575" spans="1:11">
      <c r="A30575" s="8">
        <v>44645</v>
      </c>
      <c r="B30575">
        <v>172.6259</v>
      </c>
      <c r="C30575">
        <v>175.9905</v>
      </c>
      <c r="D30575">
        <v>172.4853</v>
      </c>
      <c r="E30575">
        <v>175.9624</v>
      </c>
      <c r="F30575">
        <v>855600</v>
      </c>
      <c r="G30575" t="s">
        <v>18</v>
      </c>
      <c r="H30575" t="s">
        <v>18</v>
      </c>
      <c r="I30575" t="s">
        <v>186</v>
      </c>
      <c r="J30575" t="s">
        <v>39</v>
      </c>
      <c r="K30575" t="s">
        <v>187</v>
      </c>
    </row>
    <row r="30576" spans="1:11">
      <c r="A30576" s="8">
        <v>44648</v>
      </c>
      <c r="B30576">
        <v>176.17789999999999</v>
      </c>
      <c r="C30576">
        <v>176.17789999999999</v>
      </c>
      <c r="D30576">
        <v>173.90989999999999</v>
      </c>
      <c r="E30576">
        <v>175.03450000000001</v>
      </c>
      <c r="F30576">
        <v>593600</v>
      </c>
      <c r="G30576" t="s">
        <v>18</v>
      </c>
      <c r="H30576" t="s">
        <v>18</v>
      </c>
      <c r="I30576" t="s">
        <v>186</v>
      </c>
      <c r="J30576" t="s">
        <v>39</v>
      </c>
      <c r="K30576" t="s">
        <v>187</v>
      </c>
    </row>
    <row r="30577" spans="1:11">
      <c r="A30577" s="8">
        <v>44649</v>
      </c>
      <c r="B30577">
        <v>175.8218</v>
      </c>
      <c r="C30577">
        <v>175.8312</v>
      </c>
      <c r="D30577">
        <v>171.26689999999999</v>
      </c>
      <c r="E30577">
        <v>172.2697</v>
      </c>
      <c r="F30577">
        <v>1369900</v>
      </c>
      <c r="G30577" t="s">
        <v>18</v>
      </c>
      <c r="H30577" t="s">
        <v>18</v>
      </c>
      <c r="I30577" t="s">
        <v>186</v>
      </c>
      <c r="J30577" t="s">
        <v>39</v>
      </c>
      <c r="K30577" t="s">
        <v>187</v>
      </c>
    </row>
    <row r="30578" spans="1:11">
      <c r="A30578" s="8">
        <v>44650</v>
      </c>
      <c r="B30578">
        <v>172.22290000000001</v>
      </c>
      <c r="C30578">
        <v>173.91929999999999</v>
      </c>
      <c r="D30578">
        <v>171.5856</v>
      </c>
      <c r="E30578">
        <v>173.90049999999999</v>
      </c>
      <c r="F30578">
        <v>959100</v>
      </c>
      <c r="G30578" t="s">
        <v>18</v>
      </c>
      <c r="H30578" t="s">
        <v>18</v>
      </c>
      <c r="I30578" t="s">
        <v>186</v>
      </c>
      <c r="J30578" t="s">
        <v>39</v>
      </c>
      <c r="K30578" t="s">
        <v>187</v>
      </c>
    </row>
    <row r="30579" spans="1:11">
      <c r="A30579" s="8">
        <v>44651</v>
      </c>
      <c r="B30579">
        <v>174.28469999999999</v>
      </c>
      <c r="C30579">
        <v>174.80959999999999</v>
      </c>
      <c r="D30579">
        <v>171.2388</v>
      </c>
      <c r="E30579">
        <v>171.25749999999999</v>
      </c>
      <c r="F30579">
        <v>1178100</v>
      </c>
      <c r="G30579" t="s">
        <v>18</v>
      </c>
      <c r="H30579" t="s">
        <v>18</v>
      </c>
      <c r="I30579" t="s">
        <v>186</v>
      </c>
      <c r="J30579" t="s">
        <v>39</v>
      </c>
      <c r="K30579" t="s">
        <v>187</v>
      </c>
    </row>
    <row r="30580" spans="1:11">
      <c r="A30580" s="8">
        <v>44652</v>
      </c>
      <c r="B30580">
        <v>172.8321</v>
      </c>
      <c r="C30580">
        <v>173.80680000000001</v>
      </c>
      <c r="D30580">
        <v>171.12629999999999</v>
      </c>
      <c r="E30580">
        <v>173.61930000000001</v>
      </c>
      <c r="F30580">
        <v>1079800</v>
      </c>
      <c r="G30580" t="s">
        <v>18</v>
      </c>
      <c r="H30580" t="s">
        <v>18</v>
      </c>
      <c r="I30580" t="s">
        <v>186</v>
      </c>
      <c r="J30580" t="s">
        <v>39</v>
      </c>
      <c r="K30580" t="s">
        <v>187</v>
      </c>
    </row>
    <row r="30581" spans="1:11">
      <c r="A30581" s="8">
        <v>44655</v>
      </c>
      <c r="B30581">
        <v>173.38499999999999</v>
      </c>
      <c r="C30581">
        <v>173.38499999999999</v>
      </c>
      <c r="D30581">
        <v>170.11420000000001</v>
      </c>
      <c r="E30581">
        <v>170.40469999999999</v>
      </c>
      <c r="F30581">
        <v>1026200</v>
      </c>
      <c r="G30581" t="s">
        <v>18</v>
      </c>
      <c r="H30581" t="s">
        <v>18</v>
      </c>
      <c r="I30581" t="s">
        <v>186</v>
      </c>
      <c r="J30581" t="s">
        <v>39</v>
      </c>
      <c r="K30581" t="s">
        <v>187</v>
      </c>
    </row>
    <row r="30582" spans="1:11">
      <c r="A30582" s="8">
        <v>44656</v>
      </c>
      <c r="B30582">
        <v>170.99520000000001</v>
      </c>
      <c r="C30582">
        <v>173.0008</v>
      </c>
      <c r="D30582">
        <v>169.58930000000001</v>
      </c>
      <c r="E30582">
        <v>170.0017</v>
      </c>
      <c r="F30582">
        <v>835400</v>
      </c>
      <c r="G30582" t="s">
        <v>18</v>
      </c>
      <c r="H30582" t="s">
        <v>18</v>
      </c>
      <c r="I30582" t="s">
        <v>186</v>
      </c>
      <c r="J30582" t="s">
        <v>39</v>
      </c>
      <c r="K30582" t="s">
        <v>187</v>
      </c>
    </row>
    <row r="30583" spans="1:11">
      <c r="A30583" s="8">
        <v>44657</v>
      </c>
      <c r="B30583">
        <v>168.98949999999999</v>
      </c>
      <c r="C30583">
        <v>172.41030000000001</v>
      </c>
      <c r="D30583">
        <v>168.9051</v>
      </c>
      <c r="E30583">
        <v>171.11699999999999</v>
      </c>
      <c r="F30583">
        <v>1021500</v>
      </c>
      <c r="G30583" t="s">
        <v>18</v>
      </c>
      <c r="H30583" t="s">
        <v>18</v>
      </c>
      <c r="I30583" t="s">
        <v>186</v>
      </c>
      <c r="J30583" t="s">
        <v>39</v>
      </c>
      <c r="K30583" t="s">
        <v>187</v>
      </c>
    </row>
    <row r="30584" spans="1:11">
      <c r="A30584" s="8">
        <v>44658</v>
      </c>
      <c r="B30584">
        <v>170.80770000000001</v>
      </c>
      <c r="C30584">
        <v>171.32310000000001</v>
      </c>
      <c r="D30584">
        <v>168.7739</v>
      </c>
      <c r="E30584">
        <v>170.65770000000001</v>
      </c>
      <c r="F30584">
        <v>874800</v>
      </c>
      <c r="G30584" t="s">
        <v>18</v>
      </c>
      <c r="H30584" t="s">
        <v>18</v>
      </c>
      <c r="I30584" t="s">
        <v>186</v>
      </c>
      <c r="J30584" t="s">
        <v>39</v>
      </c>
      <c r="K30584" t="s">
        <v>187</v>
      </c>
    </row>
    <row r="30585" spans="1:11">
      <c r="A30585" s="8">
        <v>44659</v>
      </c>
      <c r="B30585">
        <v>172.20410000000001</v>
      </c>
      <c r="C30585">
        <v>173.59119999999999</v>
      </c>
      <c r="D30585">
        <v>170.72329999999999</v>
      </c>
      <c r="E30585">
        <v>173.25380000000001</v>
      </c>
      <c r="F30585">
        <v>1120600</v>
      </c>
      <c r="G30585" t="s">
        <v>18</v>
      </c>
      <c r="H30585" t="s">
        <v>18</v>
      </c>
      <c r="I30585" t="s">
        <v>186</v>
      </c>
      <c r="J30585" t="s">
        <v>39</v>
      </c>
      <c r="K30585" t="s">
        <v>187</v>
      </c>
    </row>
    <row r="30586" spans="1:11">
      <c r="A30586" s="8">
        <v>44662</v>
      </c>
      <c r="B30586">
        <v>174.2473</v>
      </c>
      <c r="C30586">
        <v>175.8124</v>
      </c>
      <c r="D30586">
        <v>173.64750000000001</v>
      </c>
      <c r="E30586">
        <v>173.98490000000001</v>
      </c>
      <c r="F30586">
        <v>1219500</v>
      </c>
      <c r="G30586" t="s">
        <v>18</v>
      </c>
      <c r="H30586" t="s">
        <v>18</v>
      </c>
      <c r="I30586" t="s">
        <v>186</v>
      </c>
      <c r="J30586" t="s">
        <v>39</v>
      </c>
      <c r="K30586" t="s">
        <v>187</v>
      </c>
    </row>
    <row r="30587" spans="1:11">
      <c r="A30587" s="8">
        <v>44663</v>
      </c>
      <c r="B30587">
        <v>172.9633</v>
      </c>
      <c r="C30587">
        <v>175.2782</v>
      </c>
      <c r="D30587">
        <v>172.8321</v>
      </c>
      <c r="E30587">
        <v>173.3288</v>
      </c>
      <c r="F30587">
        <v>1116700</v>
      </c>
      <c r="G30587" t="s">
        <v>18</v>
      </c>
      <c r="H30587" t="s">
        <v>18</v>
      </c>
      <c r="I30587" t="s">
        <v>186</v>
      </c>
      <c r="J30587" t="s">
        <v>39</v>
      </c>
      <c r="K30587" t="s">
        <v>187</v>
      </c>
    </row>
    <row r="30588" spans="1:11">
      <c r="A30588" s="8">
        <v>44664</v>
      </c>
      <c r="B30588">
        <v>173.21629999999999</v>
      </c>
      <c r="C30588">
        <v>174.2379</v>
      </c>
      <c r="D30588">
        <v>170.30160000000001</v>
      </c>
      <c r="E30588">
        <v>172.17599999999999</v>
      </c>
      <c r="F30588">
        <v>847300</v>
      </c>
      <c r="G30588" t="s">
        <v>18</v>
      </c>
      <c r="H30588" t="s">
        <v>18</v>
      </c>
      <c r="I30588" t="s">
        <v>186</v>
      </c>
      <c r="J30588" t="s">
        <v>39</v>
      </c>
      <c r="K30588" t="s">
        <v>187</v>
      </c>
    </row>
    <row r="30589" spans="1:11">
      <c r="A30589" s="8">
        <v>44665</v>
      </c>
      <c r="B30589">
        <v>172.251</v>
      </c>
      <c r="C30589">
        <v>173.39439999999999</v>
      </c>
      <c r="D30589">
        <v>171.9323</v>
      </c>
      <c r="E30589">
        <v>172.67269999999999</v>
      </c>
      <c r="F30589">
        <v>992100</v>
      </c>
      <c r="G30589" t="s">
        <v>18</v>
      </c>
      <c r="H30589" t="s">
        <v>18</v>
      </c>
      <c r="I30589" t="s">
        <v>186</v>
      </c>
      <c r="J30589" t="s">
        <v>39</v>
      </c>
      <c r="K30589" t="s">
        <v>187</v>
      </c>
    </row>
    <row r="30590" spans="1:11">
      <c r="A30590" s="8">
        <v>44669</v>
      </c>
      <c r="B30590">
        <v>173.05699999999999</v>
      </c>
      <c r="C30590">
        <v>174.3972</v>
      </c>
      <c r="D30590">
        <v>172.68209999999999</v>
      </c>
      <c r="E30590">
        <v>173.59119999999999</v>
      </c>
      <c r="F30590">
        <v>1351500</v>
      </c>
      <c r="G30590" t="s">
        <v>18</v>
      </c>
      <c r="H30590" t="s">
        <v>18</v>
      </c>
      <c r="I30590" t="s">
        <v>186</v>
      </c>
      <c r="J30590" t="s">
        <v>39</v>
      </c>
      <c r="K30590" t="s">
        <v>187</v>
      </c>
    </row>
    <row r="30591" spans="1:11">
      <c r="A30591" s="8">
        <v>44670</v>
      </c>
      <c r="B30591">
        <v>170.6671</v>
      </c>
      <c r="C30591">
        <v>171.99789999999999</v>
      </c>
      <c r="D30591">
        <v>163.55359999999999</v>
      </c>
      <c r="E30591">
        <v>165.1</v>
      </c>
      <c r="F30591">
        <v>2750300</v>
      </c>
      <c r="G30591" t="s">
        <v>18</v>
      </c>
      <c r="H30591" t="s">
        <v>18</v>
      </c>
      <c r="I30591" t="s">
        <v>186</v>
      </c>
      <c r="J30591" t="s">
        <v>39</v>
      </c>
      <c r="K30591" t="s">
        <v>187</v>
      </c>
    </row>
    <row r="30592" spans="1:11">
      <c r="A30592" s="8">
        <v>44671</v>
      </c>
      <c r="B30592">
        <v>165.7936</v>
      </c>
      <c r="C30592">
        <v>166.8151</v>
      </c>
      <c r="D30592">
        <v>163.23500000000001</v>
      </c>
      <c r="E30592">
        <v>166.55269999999999</v>
      </c>
      <c r="F30592">
        <v>2340300</v>
      </c>
      <c r="G30592" t="s">
        <v>18</v>
      </c>
      <c r="H30592" t="s">
        <v>18</v>
      </c>
      <c r="I30592" t="s">
        <v>186</v>
      </c>
      <c r="J30592" t="s">
        <v>39</v>
      </c>
      <c r="K30592" t="s">
        <v>187</v>
      </c>
    </row>
    <row r="30593" spans="1:11">
      <c r="A30593" s="8">
        <v>44672</v>
      </c>
      <c r="B30593">
        <v>168.11789999999999</v>
      </c>
      <c r="C30593">
        <v>168.48339999999999</v>
      </c>
      <c r="D30593">
        <v>164.9126</v>
      </c>
      <c r="E30593">
        <v>165.19380000000001</v>
      </c>
      <c r="F30593">
        <v>1846800</v>
      </c>
      <c r="G30593" t="s">
        <v>18</v>
      </c>
      <c r="H30593" t="s">
        <v>18</v>
      </c>
      <c r="I30593" t="s">
        <v>186</v>
      </c>
      <c r="J30593" t="s">
        <v>39</v>
      </c>
      <c r="K30593" t="s">
        <v>187</v>
      </c>
    </row>
    <row r="30594" spans="1:11">
      <c r="A30594" s="8">
        <v>44673</v>
      </c>
      <c r="B30594">
        <v>164.7158</v>
      </c>
      <c r="C30594">
        <v>164.7158</v>
      </c>
      <c r="D30594">
        <v>162.05410000000001</v>
      </c>
      <c r="E30594">
        <v>162.2415</v>
      </c>
      <c r="F30594">
        <v>1541400</v>
      </c>
      <c r="G30594" t="s">
        <v>18</v>
      </c>
      <c r="H30594" t="s">
        <v>18</v>
      </c>
      <c r="I30594" t="s">
        <v>186</v>
      </c>
      <c r="J30594" t="s">
        <v>39</v>
      </c>
      <c r="K30594" t="s">
        <v>187</v>
      </c>
    </row>
    <row r="30595" spans="1:11">
      <c r="A30595" s="8">
        <v>44676</v>
      </c>
      <c r="B30595">
        <v>161.62299999999999</v>
      </c>
      <c r="C30595">
        <v>163.95660000000001</v>
      </c>
      <c r="D30595">
        <v>159.91720000000001</v>
      </c>
      <c r="E30595">
        <v>163.488</v>
      </c>
      <c r="F30595">
        <v>1502600</v>
      </c>
      <c r="G30595" t="s">
        <v>18</v>
      </c>
      <c r="H30595" t="s">
        <v>18</v>
      </c>
      <c r="I30595" t="s">
        <v>186</v>
      </c>
      <c r="J30595" t="s">
        <v>39</v>
      </c>
      <c r="K30595" t="s">
        <v>187</v>
      </c>
    </row>
    <row r="30596" spans="1:11">
      <c r="A30596" s="8">
        <v>44677</v>
      </c>
      <c r="B30596">
        <v>162.91630000000001</v>
      </c>
      <c r="C30596">
        <v>164.75319999999999</v>
      </c>
      <c r="D30596">
        <v>161.75409999999999</v>
      </c>
      <c r="E30596">
        <v>161.81970000000001</v>
      </c>
      <c r="F30596">
        <v>1807100</v>
      </c>
      <c r="G30596" t="s">
        <v>18</v>
      </c>
      <c r="H30596" t="s">
        <v>18</v>
      </c>
      <c r="I30596" t="s">
        <v>186</v>
      </c>
      <c r="J30596" t="s">
        <v>39</v>
      </c>
      <c r="K30596" t="s">
        <v>187</v>
      </c>
    </row>
    <row r="30597" spans="1:11">
      <c r="A30597" s="8">
        <v>44678</v>
      </c>
      <c r="B30597">
        <v>162.92570000000001</v>
      </c>
      <c r="C30597">
        <v>163.97540000000001</v>
      </c>
      <c r="D30597">
        <v>160.8638</v>
      </c>
      <c r="E30597">
        <v>162.65389999999999</v>
      </c>
      <c r="F30597">
        <v>1827500</v>
      </c>
      <c r="G30597" t="s">
        <v>18</v>
      </c>
      <c r="H30597" t="s">
        <v>18</v>
      </c>
      <c r="I30597" t="s">
        <v>186</v>
      </c>
      <c r="J30597" t="s">
        <v>39</v>
      </c>
      <c r="K30597" t="s">
        <v>187</v>
      </c>
    </row>
    <row r="30598" spans="1:11">
      <c r="A30598" s="8">
        <v>44679</v>
      </c>
      <c r="B30598">
        <v>164.0129</v>
      </c>
      <c r="C30598">
        <v>164.0129</v>
      </c>
      <c r="D30598">
        <v>161.3699</v>
      </c>
      <c r="E30598">
        <v>163.54419999999999</v>
      </c>
      <c r="F30598">
        <v>1020700</v>
      </c>
      <c r="G30598" t="s">
        <v>18</v>
      </c>
      <c r="H30598" t="s">
        <v>18</v>
      </c>
      <c r="I30598" t="s">
        <v>186</v>
      </c>
      <c r="J30598" t="s">
        <v>39</v>
      </c>
      <c r="K30598" t="s">
        <v>187</v>
      </c>
    </row>
    <row r="30599" spans="1:11">
      <c r="A30599" s="8">
        <v>44680</v>
      </c>
      <c r="B30599">
        <v>163.01939999999999</v>
      </c>
      <c r="C30599">
        <v>163.31</v>
      </c>
      <c r="D30599">
        <v>159.94540000000001</v>
      </c>
      <c r="E30599">
        <v>160.3202</v>
      </c>
      <c r="F30599">
        <v>1329700</v>
      </c>
      <c r="G30599" t="s">
        <v>18</v>
      </c>
      <c r="H30599" t="s">
        <v>18</v>
      </c>
      <c r="I30599" t="s">
        <v>186</v>
      </c>
      <c r="J30599" t="s">
        <v>39</v>
      </c>
      <c r="K30599" t="s">
        <v>187</v>
      </c>
    </row>
    <row r="30600" spans="1:11">
      <c r="A30600" s="8">
        <v>44683</v>
      </c>
      <c r="B30600">
        <v>160.7045</v>
      </c>
      <c r="C30600">
        <v>161.62289999999999</v>
      </c>
      <c r="D30600">
        <v>157.11490000000001</v>
      </c>
      <c r="E30600">
        <v>159.4111</v>
      </c>
      <c r="F30600">
        <v>1496600</v>
      </c>
      <c r="G30600" t="s">
        <v>18</v>
      </c>
      <c r="H30600" t="s">
        <v>18</v>
      </c>
      <c r="I30600" t="s">
        <v>186</v>
      </c>
      <c r="J30600" t="s">
        <v>39</v>
      </c>
      <c r="K30600" t="s">
        <v>187</v>
      </c>
    </row>
    <row r="30601" spans="1:11">
      <c r="A30601" s="8">
        <v>44684</v>
      </c>
      <c r="B30601">
        <v>159.48609999999999</v>
      </c>
      <c r="C30601">
        <v>162.50399999999999</v>
      </c>
      <c r="D30601">
        <v>159.35489999999999</v>
      </c>
      <c r="E30601">
        <v>160.97630000000001</v>
      </c>
      <c r="F30601">
        <v>1077600</v>
      </c>
      <c r="G30601" t="s">
        <v>18</v>
      </c>
      <c r="H30601" t="s">
        <v>18</v>
      </c>
      <c r="I30601" t="s">
        <v>186</v>
      </c>
      <c r="J30601" t="s">
        <v>39</v>
      </c>
      <c r="K30601" t="s">
        <v>187</v>
      </c>
    </row>
    <row r="30602" spans="1:11">
      <c r="A30602" s="8">
        <v>44685</v>
      </c>
      <c r="B30602">
        <v>160.8638</v>
      </c>
      <c r="C30602">
        <v>164.5377</v>
      </c>
      <c r="D30602">
        <v>160.6764</v>
      </c>
      <c r="E30602">
        <v>164.43459999999999</v>
      </c>
      <c r="F30602">
        <v>1474100</v>
      </c>
      <c r="G30602" t="s">
        <v>18</v>
      </c>
      <c r="H30602" t="s">
        <v>18</v>
      </c>
      <c r="I30602" t="s">
        <v>186</v>
      </c>
      <c r="J30602" t="s">
        <v>39</v>
      </c>
      <c r="K30602" t="s">
        <v>187</v>
      </c>
    </row>
    <row r="30603" spans="1:11">
      <c r="A30603" s="8">
        <v>44686</v>
      </c>
      <c r="B30603">
        <v>164.41589999999999</v>
      </c>
      <c r="C30603">
        <v>164.41589999999999</v>
      </c>
      <c r="D30603">
        <v>160.22649999999999</v>
      </c>
      <c r="E30603">
        <v>161.2106</v>
      </c>
      <c r="F30603">
        <v>1486400</v>
      </c>
      <c r="G30603" t="s">
        <v>18</v>
      </c>
      <c r="H30603" t="s">
        <v>18</v>
      </c>
      <c r="I30603" t="s">
        <v>186</v>
      </c>
      <c r="J30603" t="s">
        <v>39</v>
      </c>
      <c r="K30603" t="s">
        <v>187</v>
      </c>
    </row>
    <row r="30604" spans="1:11">
      <c r="A30604" s="8">
        <v>44687</v>
      </c>
      <c r="B30604">
        <v>161.79169999999999</v>
      </c>
      <c r="C30604">
        <v>161.79169999999999</v>
      </c>
      <c r="D30604">
        <v>159.50489999999999</v>
      </c>
      <c r="E30604">
        <v>160.8638</v>
      </c>
      <c r="F30604">
        <v>1216700</v>
      </c>
      <c r="G30604" t="s">
        <v>18</v>
      </c>
      <c r="H30604" t="s">
        <v>18</v>
      </c>
      <c r="I30604" t="s">
        <v>186</v>
      </c>
      <c r="J30604" t="s">
        <v>39</v>
      </c>
      <c r="K30604" t="s">
        <v>187</v>
      </c>
    </row>
    <row r="30605" spans="1:11">
      <c r="A30605" s="8">
        <v>44690</v>
      </c>
      <c r="B30605">
        <v>160.19839999999999</v>
      </c>
      <c r="C30605">
        <v>162.66329999999999</v>
      </c>
      <c r="D30605">
        <v>159.73910000000001</v>
      </c>
      <c r="E30605">
        <v>161.12620000000001</v>
      </c>
      <c r="F30605">
        <v>2043500</v>
      </c>
      <c r="G30605" t="s">
        <v>18</v>
      </c>
      <c r="H30605" t="s">
        <v>18</v>
      </c>
      <c r="I30605" t="s">
        <v>186</v>
      </c>
      <c r="J30605" t="s">
        <v>39</v>
      </c>
      <c r="K30605" t="s">
        <v>187</v>
      </c>
    </row>
    <row r="30606" spans="1:11">
      <c r="A30606" s="8">
        <v>44691</v>
      </c>
      <c r="B30606">
        <v>162.33519999999999</v>
      </c>
      <c r="C30606">
        <v>164.27529999999999</v>
      </c>
      <c r="D30606">
        <v>160.6764</v>
      </c>
      <c r="E30606">
        <v>162.12909999999999</v>
      </c>
      <c r="F30606">
        <v>1468300</v>
      </c>
      <c r="G30606" t="s">
        <v>18</v>
      </c>
      <c r="H30606" t="s">
        <v>18</v>
      </c>
      <c r="I30606" t="s">
        <v>186</v>
      </c>
      <c r="J30606" t="s">
        <v>39</v>
      </c>
      <c r="K30606" t="s">
        <v>187</v>
      </c>
    </row>
    <row r="30607" spans="1:11">
      <c r="A30607" s="8">
        <v>44692</v>
      </c>
      <c r="B30607">
        <v>162.18530000000001</v>
      </c>
      <c r="C30607">
        <v>164.5471</v>
      </c>
      <c r="D30607">
        <v>161.48240000000001</v>
      </c>
      <c r="E30607">
        <v>161.5574</v>
      </c>
      <c r="F30607">
        <v>1170000</v>
      </c>
      <c r="G30607" t="s">
        <v>18</v>
      </c>
      <c r="H30607" t="s">
        <v>18</v>
      </c>
      <c r="I30607" t="s">
        <v>186</v>
      </c>
      <c r="J30607" t="s">
        <v>39</v>
      </c>
      <c r="K30607" t="s">
        <v>187</v>
      </c>
    </row>
    <row r="30608" spans="1:11">
      <c r="A30608" s="8">
        <v>44693</v>
      </c>
      <c r="B30608">
        <v>162.52269999999999</v>
      </c>
      <c r="C30608">
        <v>162.75700000000001</v>
      </c>
      <c r="D30608">
        <v>160.4795</v>
      </c>
      <c r="E30608">
        <v>162.48519999999999</v>
      </c>
      <c r="F30608">
        <v>1315300</v>
      </c>
      <c r="G30608" t="s">
        <v>18</v>
      </c>
      <c r="H30608" t="s">
        <v>18</v>
      </c>
      <c r="I30608" t="s">
        <v>186</v>
      </c>
      <c r="J30608" t="s">
        <v>39</v>
      </c>
      <c r="K30608" t="s">
        <v>187</v>
      </c>
    </row>
    <row r="30609" spans="1:11">
      <c r="A30609" s="8">
        <v>44694</v>
      </c>
      <c r="B30609">
        <v>162.8039</v>
      </c>
      <c r="C30609">
        <v>163.2912</v>
      </c>
      <c r="D30609">
        <v>160.61080000000001</v>
      </c>
      <c r="E30609">
        <v>161.93219999999999</v>
      </c>
      <c r="F30609">
        <v>1189700</v>
      </c>
      <c r="G30609" t="s">
        <v>18</v>
      </c>
      <c r="H30609" t="s">
        <v>18</v>
      </c>
      <c r="I30609" t="s">
        <v>186</v>
      </c>
      <c r="J30609" t="s">
        <v>39</v>
      </c>
      <c r="K30609" t="s">
        <v>187</v>
      </c>
    </row>
    <row r="30610" spans="1:11">
      <c r="A30610" s="8">
        <v>44697</v>
      </c>
      <c r="B30610">
        <v>162.13839999999999</v>
      </c>
      <c r="C30610">
        <v>164.50960000000001</v>
      </c>
      <c r="D30610">
        <v>161.98849999999999</v>
      </c>
      <c r="E30610">
        <v>163.54419999999999</v>
      </c>
      <c r="F30610">
        <v>1259000</v>
      </c>
      <c r="G30610" t="s">
        <v>18</v>
      </c>
      <c r="H30610" t="s">
        <v>18</v>
      </c>
      <c r="I30610" t="s">
        <v>186</v>
      </c>
      <c r="J30610" t="s">
        <v>39</v>
      </c>
      <c r="K30610" t="s">
        <v>187</v>
      </c>
    </row>
    <row r="30611" spans="1:11">
      <c r="A30611" s="8">
        <v>44698</v>
      </c>
      <c r="B30611">
        <v>164.47210000000001</v>
      </c>
      <c r="C30611">
        <v>166.4777</v>
      </c>
      <c r="D30611">
        <v>163.3287</v>
      </c>
      <c r="E30611">
        <v>166.25280000000001</v>
      </c>
      <c r="F30611">
        <v>1300800</v>
      </c>
      <c r="G30611" t="s">
        <v>18</v>
      </c>
      <c r="H30611" t="s">
        <v>18</v>
      </c>
      <c r="I30611" t="s">
        <v>186</v>
      </c>
      <c r="J30611" t="s">
        <v>39</v>
      </c>
      <c r="K30611" t="s">
        <v>187</v>
      </c>
    </row>
    <row r="30612" spans="1:11">
      <c r="A30612" s="8">
        <v>44699</v>
      </c>
      <c r="B30612">
        <v>165.71860000000001</v>
      </c>
      <c r="C30612">
        <v>165.99039999999999</v>
      </c>
      <c r="D30612">
        <v>163.02879999999999</v>
      </c>
      <c r="E30612">
        <v>163.37549999999999</v>
      </c>
      <c r="F30612">
        <v>1094300</v>
      </c>
      <c r="G30612" t="s">
        <v>18</v>
      </c>
      <c r="H30612" t="s">
        <v>18</v>
      </c>
      <c r="I30612" t="s">
        <v>186</v>
      </c>
      <c r="J30612" t="s">
        <v>39</v>
      </c>
      <c r="K30612" t="s">
        <v>187</v>
      </c>
    </row>
    <row r="30613" spans="1:11">
      <c r="A30613" s="8">
        <v>44700</v>
      </c>
      <c r="B30613">
        <v>162.0728</v>
      </c>
      <c r="C30613">
        <v>162.607</v>
      </c>
      <c r="D30613">
        <v>156.8338</v>
      </c>
      <c r="E30613">
        <v>158.67070000000001</v>
      </c>
      <c r="F30613">
        <v>1110900</v>
      </c>
      <c r="G30613" t="s">
        <v>18</v>
      </c>
      <c r="H30613" t="s">
        <v>18</v>
      </c>
      <c r="I30613" t="s">
        <v>186</v>
      </c>
      <c r="J30613" t="s">
        <v>39</v>
      </c>
      <c r="K30613" t="s">
        <v>187</v>
      </c>
    </row>
    <row r="30614" spans="1:11">
      <c r="A30614" s="8">
        <v>44701</v>
      </c>
      <c r="B30614">
        <v>158.9425</v>
      </c>
      <c r="C30614">
        <v>159.6454</v>
      </c>
      <c r="D30614">
        <v>155.86840000000001</v>
      </c>
      <c r="E30614">
        <v>157.6772</v>
      </c>
      <c r="F30614">
        <v>1959700</v>
      </c>
      <c r="G30614" t="s">
        <v>18</v>
      </c>
      <c r="H30614" t="s">
        <v>18</v>
      </c>
      <c r="I30614" t="s">
        <v>186</v>
      </c>
      <c r="J30614" t="s">
        <v>39</v>
      </c>
      <c r="K30614" t="s">
        <v>187</v>
      </c>
    </row>
    <row r="30615" spans="1:11">
      <c r="A30615" s="8">
        <v>44704</v>
      </c>
      <c r="B30615">
        <v>159.56110000000001</v>
      </c>
      <c r="C30615">
        <v>161.99789999999999</v>
      </c>
      <c r="D30615">
        <v>158.35210000000001</v>
      </c>
      <c r="E30615">
        <v>161.29490000000001</v>
      </c>
      <c r="F30615">
        <v>1453600</v>
      </c>
      <c r="G30615" t="s">
        <v>18</v>
      </c>
      <c r="H30615" t="s">
        <v>18</v>
      </c>
      <c r="I30615" t="s">
        <v>186</v>
      </c>
      <c r="J30615" t="s">
        <v>39</v>
      </c>
      <c r="K30615" t="s">
        <v>187</v>
      </c>
    </row>
    <row r="30616" spans="1:11">
      <c r="A30616" s="8">
        <v>44705</v>
      </c>
      <c r="B30616">
        <v>161.4074</v>
      </c>
      <c r="C30616">
        <v>163.3287</v>
      </c>
      <c r="D30616">
        <v>158.5395</v>
      </c>
      <c r="E30616">
        <v>162.9913</v>
      </c>
      <c r="F30616">
        <v>1008100</v>
      </c>
      <c r="G30616" t="s">
        <v>18</v>
      </c>
      <c r="H30616" t="s">
        <v>18</v>
      </c>
      <c r="I30616" t="s">
        <v>186</v>
      </c>
      <c r="J30616" t="s">
        <v>39</v>
      </c>
      <c r="K30616" t="s">
        <v>187</v>
      </c>
    </row>
    <row r="30617" spans="1:11">
      <c r="A30617" s="8">
        <v>44706</v>
      </c>
      <c r="B30617">
        <v>161.5667</v>
      </c>
      <c r="C30617">
        <v>163.25370000000001</v>
      </c>
      <c r="D30617">
        <v>161.5667</v>
      </c>
      <c r="E30617">
        <v>162.69139999999999</v>
      </c>
      <c r="F30617">
        <v>1192300</v>
      </c>
      <c r="G30617" t="s">
        <v>18</v>
      </c>
      <c r="H30617" t="s">
        <v>18</v>
      </c>
      <c r="I30617" t="s">
        <v>186</v>
      </c>
      <c r="J30617" t="s">
        <v>39</v>
      </c>
      <c r="K30617" t="s">
        <v>187</v>
      </c>
    </row>
    <row r="30618" spans="1:11">
      <c r="A30618" s="8">
        <v>44707</v>
      </c>
      <c r="B30618">
        <v>163.37549999999999</v>
      </c>
      <c r="C30618">
        <v>164.47210000000001</v>
      </c>
      <c r="D30618">
        <v>162.89760000000001</v>
      </c>
      <c r="E30618">
        <v>163.89099999999999</v>
      </c>
      <c r="F30618">
        <v>943100</v>
      </c>
      <c r="G30618" t="s">
        <v>18</v>
      </c>
      <c r="H30618" t="s">
        <v>18</v>
      </c>
      <c r="I30618" t="s">
        <v>186</v>
      </c>
      <c r="J30618" t="s">
        <v>39</v>
      </c>
      <c r="K30618" t="s">
        <v>187</v>
      </c>
    </row>
    <row r="30619" spans="1:11">
      <c r="A30619" s="8">
        <v>44708</v>
      </c>
      <c r="B30619">
        <v>163.9941</v>
      </c>
      <c r="C30619">
        <v>166.68389999999999</v>
      </c>
      <c r="D30619">
        <v>163.1318</v>
      </c>
      <c r="E30619">
        <v>166.6652</v>
      </c>
      <c r="F30619">
        <v>943400</v>
      </c>
      <c r="G30619" t="s">
        <v>18</v>
      </c>
      <c r="H30619" t="s">
        <v>18</v>
      </c>
      <c r="I30619" t="s">
        <v>186</v>
      </c>
      <c r="J30619" t="s">
        <v>39</v>
      </c>
      <c r="K30619" t="s">
        <v>187</v>
      </c>
    </row>
    <row r="30620" spans="1:11">
      <c r="A30620" s="8">
        <v>44712</v>
      </c>
      <c r="B30620">
        <v>165.99039999999999</v>
      </c>
      <c r="C30620">
        <v>168.66139999999999</v>
      </c>
      <c r="D30620">
        <v>164.7158</v>
      </c>
      <c r="E30620">
        <v>167.79920000000001</v>
      </c>
      <c r="F30620">
        <v>1948400</v>
      </c>
      <c r="G30620" t="s">
        <v>18</v>
      </c>
      <c r="H30620" t="s">
        <v>18</v>
      </c>
      <c r="I30620" t="s">
        <v>186</v>
      </c>
      <c r="J30620" t="s">
        <v>39</v>
      </c>
      <c r="K30620" t="s">
        <v>187</v>
      </c>
    </row>
    <row r="30621" spans="1:11">
      <c r="A30621" s="8">
        <v>44713</v>
      </c>
      <c r="B30621">
        <v>166.8526</v>
      </c>
      <c r="C30621">
        <v>167.48060000000001</v>
      </c>
      <c r="D30621">
        <v>164.0035</v>
      </c>
      <c r="E30621">
        <v>165.22190000000001</v>
      </c>
      <c r="F30621">
        <v>1084600</v>
      </c>
      <c r="G30621" t="s">
        <v>18</v>
      </c>
      <c r="H30621" t="s">
        <v>18</v>
      </c>
      <c r="I30621" t="s">
        <v>186</v>
      </c>
      <c r="J30621" t="s">
        <v>39</v>
      </c>
      <c r="K30621" t="s">
        <v>187</v>
      </c>
    </row>
    <row r="30622" spans="1:11">
      <c r="A30622" s="8">
        <v>44714</v>
      </c>
      <c r="B30622">
        <v>165.83109999999999</v>
      </c>
      <c r="C30622">
        <v>167.0119</v>
      </c>
      <c r="D30622">
        <v>162.90690000000001</v>
      </c>
      <c r="E30622">
        <v>166.88069999999999</v>
      </c>
      <c r="F30622">
        <v>868900</v>
      </c>
      <c r="G30622" t="s">
        <v>18</v>
      </c>
      <c r="H30622" t="s">
        <v>18</v>
      </c>
      <c r="I30622" t="s">
        <v>186</v>
      </c>
      <c r="J30622" t="s">
        <v>39</v>
      </c>
      <c r="K30622" t="s">
        <v>187</v>
      </c>
    </row>
    <row r="30623" spans="1:11">
      <c r="A30623" s="8">
        <v>44715</v>
      </c>
      <c r="B30623">
        <v>164.44399999999999</v>
      </c>
      <c r="C30623">
        <v>165.7842</v>
      </c>
      <c r="D30623">
        <v>162.7851</v>
      </c>
      <c r="E30623">
        <v>163.25370000000001</v>
      </c>
      <c r="F30623">
        <v>1141200</v>
      </c>
      <c r="G30623" t="s">
        <v>18</v>
      </c>
      <c r="H30623" t="s">
        <v>18</v>
      </c>
      <c r="I30623" t="s">
        <v>186</v>
      </c>
      <c r="J30623" t="s">
        <v>39</v>
      </c>
      <c r="K30623" t="s">
        <v>187</v>
      </c>
    </row>
    <row r="30624" spans="1:11">
      <c r="A30624" s="8">
        <v>44718</v>
      </c>
      <c r="B30624">
        <v>164.07849999999999</v>
      </c>
      <c r="C30624">
        <v>166.27160000000001</v>
      </c>
      <c r="D30624">
        <v>163.3381</v>
      </c>
      <c r="E30624">
        <v>165.86850000000001</v>
      </c>
      <c r="F30624">
        <v>753300</v>
      </c>
      <c r="G30624" t="s">
        <v>18</v>
      </c>
      <c r="H30624" t="s">
        <v>18</v>
      </c>
      <c r="I30624" t="s">
        <v>186</v>
      </c>
      <c r="J30624" t="s">
        <v>39</v>
      </c>
      <c r="K30624" t="s">
        <v>187</v>
      </c>
    </row>
    <row r="30625" spans="1:11">
      <c r="A30625" s="8">
        <v>44719</v>
      </c>
      <c r="B30625">
        <v>165.66239999999999</v>
      </c>
      <c r="C30625">
        <v>167.5087</v>
      </c>
      <c r="D30625">
        <v>164.64080000000001</v>
      </c>
      <c r="E30625">
        <v>167.42429999999999</v>
      </c>
      <c r="F30625">
        <v>944500</v>
      </c>
      <c r="G30625" t="s">
        <v>18</v>
      </c>
      <c r="H30625" t="s">
        <v>18</v>
      </c>
      <c r="I30625" t="s">
        <v>186</v>
      </c>
      <c r="J30625" t="s">
        <v>39</v>
      </c>
      <c r="K30625" t="s">
        <v>187</v>
      </c>
    </row>
    <row r="30626" spans="1:11">
      <c r="A30626" s="8">
        <v>44720</v>
      </c>
      <c r="B30626">
        <v>166.40280000000001</v>
      </c>
      <c r="C30626">
        <v>166.92760000000001</v>
      </c>
      <c r="D30626">
        <v>164.31280000000001</v>
      </c>
      <c r="E30626">
        <v>164.92189999999999</v>
      </c>
      <c r="F30626">
        <v>669700</v>
      </c>
      <c r="G30626" t="s">
        <v>18</v>
      </c>
      <c r="H30626" t="s">
        <v>18</v>
      </c>
      <c r="I30626" t="s">
        <v>186</v>
      </c>
      <c r="J30626" t="s">
        <v>39</v>
      </c>
      <c r="K30626" t="s">
        <v>187</v>
      </c>
    </row>
    <row r="30627" spans="1:11">
      <c r="A30627" s="8">
        <v>44721</v>
      </c>
      <c r="B30627">
        <v>165.73220000000001</v>
      </c>
      <c r="C30627">
        <v>165.73220000000001</v>
      </c>
      <c r="D30627">
        <v>161.5489</v>
      </c>
      <c r="E30627">
        <v>161.6148</v>
      </c>
      <c r="F30627">
        <v>809700</v>
      </c>
      <c r="G30627" t="s">
        <v>103</v>
      </c>
      <c r="H30627" t="s">
        <v>18</v>
      </c>
      <c r="I30627" t="s">
        <v>186</v>
      </c>
      <c r="J30627" t="s">
        <v>39</v>
      </c>
      <c r="K30627" t="s">
        <v>187</v>
      </c>
    </row>
    <row r="30628" spans="1:11">
      <c r="A30628" s="8">
        <v>44722</v>
      </c>
      <c r="B30628">
        <v>159.184</v>
      </c>
      <c r="C30628">
        <v>160.93639999999999</v>
      </c>
      <c r="D30628">
        <v>158.36420000000001</v>
      </c>
      <c r="E30628">
        <v>159.5137</v>
      </c>
      <c r="F30628">
        <v>1182000</v>
      </c>
      <c r="G30628" t="s">
        <v>18</v>
      </c>
      <c r="H30628" t="s">
        <v>18</v>
      </c>
      <c r="I30628" t="s">
        <v>186</v>
      </c>
      <c r="J30628" t="s">
        <v>39</v>
      </c>
      <c r="K30628" t="s">
        <v>187</v>
      </c>
    </row>
    <row r="30629" spans="1:11">
      <c r="A30629" s="8">
        <v>44725</v>
      </c>
      <c r="B30629">
        <v>157.4598</v>
      </c>
      <c r="C30629">
        <v>161.238</v>
      </c>
      <c r="D30629">
        <v>157.14879999999999</v>
      </c>
      <c r="E30629">
        <v>158.01570000000001</v>
      </c>
      <c r="F30629">
        <v>1784800</v>
      </c>
      <c r="G30629" t="s">
        <v>18</v>
      </c>
      <c r="H30629" t="s">
        <v>18</v>
      </c>
      <c r="I30629" t="s">
        <v>186</v>
      </c>
      <c r="J30629" t="s">
        <v>39</v>
      </c>
      <c r="K30629" t="s">
        <v>187</v>
      </c>
    </row>
    <row r="30630" spans="1:11">
      <c r="A30630" s="8">
        <v>44726</v>
      </c>
      <c r="B30630">
        <v>159.2782</v>
      </c>
      <c r="C30630">
        <v>159.5326</v>
      </c>
      <c r="D30630">
        <v>155.5094</v>
      </c>
      <c r="E30630">
        <v>156.69659999999999</v>
      </c>
      <c r="F30630">
        <v>1318700</v>
      </c>
      <c r="G30630" t="s">
        <v>18</v>
      </c>
      <c r="H30630" t="s">
        <v>18</v>
      </c>
      <c r="I30630" t="s">
        <v>186</v>
      </c>
      <c r="J30630" t="s">
        <v>39</v>
      </c>
      <c r="K30630" t="s">
        <v>187</v>
      </c>
    </row>
    <row r="30631" spans="1:11">
      <c r="A30631" s="8">
        <v>44727</v>
      </c>
      <c r="B30631">
        <v>157.81780000000001</v>
      </c>
      <c r="C30631">
        <v>159.1934</v>
      </c>
      <c r="D30631">
        <v>154.10550000000001</v>
      </c>
      <c r="E30631">
        <v>155.97110000000001</v>
      </c>
      <c r="F30631">
        <v>1374600</v>
      </c>
      <c r="G30631" t="s">
        <v>18</v>
      </c>
      <c r="H30631" t="s">
        <v>18</v>
      </c>
      <c r="I30631" t="s">
        <v>186</v>
      </c>
      <c r="J30631" t="s">
        <v>39</v>
      </c>
      <c r="K30631" t="s">
        <v>187</v>
      </c>
    </row>
    <row r="30632" spans="1:11">
      <c r="A30632" s="8">
        <v>44728</v>
      </c>
      <c r="B30632">
        <v>153.8229</v>
      </c>
      <c r="C30632">
        <v>154.19980000000001</v>
      </c>
      <c r="D30632">
        <v>151.571</v>
      </c>
      <c r="E30632">
        <v>152.05160000000001</v>
      </c>
      <c r="F30632">
        <v>1451100</v>
      </c>
      <c r="G30632" t="s">
        <v>18</v>
      </c>
      <c r="H30632" t="s">
        <v>18</v>
      </c>
      <c r="I30632" t="s">
        <v>186</v>
      </c>
      <c r="J30632" t="s">
        <v>39</v>
      </c>
      <c r="K30632" t="s">
        <v>187</v>
      </c>
    </row>
    <row r="30633" spans="1:11">
      <c r="A30633" s="8">
        <v>44729</v>
      </c>
      <c r="B30633">
        <v>151.7312</v>
      </c>
      <c r="C30633">
        <v>153.19159999999999</v>
      </c>
      <c r="D30633">
        <v>150.97749999999999</v>
      </c>
      <c r="E30633">
        <v>152.52269999999999</v>
      </c>
      <c r="F30633">
        <v>2366800</v>
      </c>
      <c r="G30633" t="s">
        <v>18</v>
      </c>
      <c r="H30633" t="s">
        <v>18</v>
      </c>
      <c r="I30633" t="s">
        <v>186</v>
      </c>
      <c r="J30633" t="s">
        <v>39</v>
      </c>
      <c r="K30633" t="s">
        <v>187</v>
      </c>
    </row>
    <row r="30634" spans="1:11">
      <c r="A30634" s="8">
        <v>44733</v>
      </c>
      <c r="B30634">
        <v>155.2079</v>
      </c>
      <c r="C30634">
        <v>155.2079</v>
      </c>
      <c r="D30634">
        <v>151.92910000000001</v>
      </c>
      <c r="E30634">
        <v>153.22929999999999</v>
      </c>
      <c r="F30634">
        <v>1136900</v>
      </c>
      <c r="G30634" t="s">
        <v>18</v>
      </c>
      <c r="H30634" t="s">
        <v>18</v>
      </c>
      <c r="I30634" t="s">
        <v>186</v>
      </c>
      <c r="J30634" t="s">
        <v>39</v>
      </c>
      <c r="K30634" t="s">
        <v>187</v>
      </c>
    </row>
    <row r="30635" spans="1:11">
      <c r="A30635" s="8">
        <v>44734</v>
      </c>
      <c r="B30635">
        <v>151.571</v>
      </c>
      <c r="C30635">
        <v>154.86869999999999</v>
      </c>
      <c r="D30635">
        <v>151.08109999999999</v>
      </c>
      <c r="E30635">
        <v>153.7192</v>
      </c>
      <c r="F30635">
        <v>997300</v>
      </c>
      <c r="G30635" t="s">
        <v>18</v>
      </c>
      <c r="H30635" t="s">
        <v>18</v>
      </c>
      <c r="I30635" t="s">
        <v>186</v>
      </c>
      <c r="J30635" t="s">
        <v>39</v>
      </c>
      <c r="K30635" t="s">
        <v>187</v>
      </c>
    </row>
    <row r="30636" spans="1:11">
      <c r="A30636" s="8">
        <v>44735</v>
      </c>
      <c r="B30636">
        <v>153.3518</v>
      </c>
      <c r="C30636">
        <v>154.31280000000001</v>
      </c>
      <c r="D30636">
        <v>149.19669999999999</v>
      </c>
      <c r="E30636">
        <v>150.53460000000001</v>
      </c>
      <c r="F30636">
        <v>1278700</v>
      </c>
      <c r="G30636" t="s">
        <v>18</v>
      </c>
      <c r="H30636" t="s">
        <v>18</v>
      </c>
      <c r="I30636" t="s">
        <v>186</v>
      </c>
      <c r="J30636" t="s">
        <v>39</v>
      </c>
      <c r="K30636" t="s">
        <v>187</v>
      </c>
    </row>
    <row r="30637" spans="1:11">
      <c r="A30637" s="8">
        <v>44736</v>
      </c>
      <c r="B30637">
        <v>150.98689999999999</v>
      </c>
      <c r="C30637">
        <v>157.4315</v>
      </c>
      <c r="D30637">
        <v>150.98689999999999</v>
      </c>
      <c r="E30637">
        <v>157.0829</v>
      </c>
      <c r="F30637">
        <v>1296800</v>
      </c>
      <c r="G30637" t="s">
        <v>18</v>
      </c>
      <c r="H30637" t="s">
        <v>18</v>
      </c>
      <c r="I30637" t="s">
        <v>186</v>
      </c>
      <c r="J30637" t="s">
        <v>39</v>
      </c>
      <c r="K30637" t="s">
        <v>187</v>
      </c>
    </row>
    <row r="30638" spans="1:11">
      <c r="A30638" s="8">
        <v>44739</v>
      </c>
      <c r="B30638">
        <v>157.65770000000001</v>
      </c>
      <c r="C30638">
        <v>158.50559999999999</v>
      </c>
      <c r="D30638">
        <v>156.76259999999999</v>
      </c>
      <c r="E30638">
        <v>157.80840000000001</v>
      </c>
      <c r="F30638">
        <v>762100</v>
      </c>
      <c r="G30638" t="s">
        <v>18</v>
      </c>
      <c r="H30638" t="s">
        <v>18</v>
      </c>
      <c r="I30638" t="s">
        <v>186</v>
      </c>
      <c r="J30638" t="s">
        <v>39</v>
      </c>
      <c r="K30638" t="s">
        <v>187</v>
      </c>
    </row>
    <row r="30639" spans="1:11">
      <c r="A30639" s="8">
        <v>44740</v>
      </c>
      <c r="B30639">
        <v>158.69399999999999</v>
      </c>
      <c r="C30639">
        <v>160.78569999999999</v>
      </c>
      <c r="D30639">
        <v>157.7424</v>
      </c>
      <c r="E30639">
        <v>157.7895</v>
      </c>
      <c r="F30639">
        <v>1061700</v>
      </c>
      <c r="G30639" t="s">
        <v>18</v>
      </c>
      <c r="H30639" t="s">
        <v>18</v>
      </c>
      <c r="I30639" t="s">
        <v>186</v>
      </c>
      <c r="J30639" t="s">
        <v>39</v>
      </c>
      <c r="K30639" t="s">
        <v>187</v>
      </c>
    </row>
    <row r="30640" spans="1:11">
      <c r="A30640" s="8">
        <v>44741</v>
      </c>
      <c r="B30640">
        <v>158.27000000000001</v>
      </c>
      <c r="C30640">
        <v>158.71289999999999</v>
      </c>
      <c r="D30640">
        <v>155.96170000000001</v>
      </c>
      <c r="E30640">
        <v>156.21610000000001</v>
      </c>
      <c r="F30640">
        <v>719800</v>
      </c>
      <c r="G30640" t="s">
        <v>18</v>
      </c>
      <c r="H30640" t="s">
        <v>18</v>
      </c>
      <c r="I30640" t="s">
        <v>186</v>
      </c>
      <c r="J30640" t="s">
        <v>39</v>
      </c>
      <c r="K30640" t="s">
        <v>187</v>
      </c>
    </row>
    <row r="30641" spans="1:11">
      <c r="A30641" s="8">
        <v>44742</v>
      </c>
      <c r="B30641">
        <v>155.0949</v>
      </c>
      <c r="C30641">
        <v>159.7022</v>
      </c>
      <c r="D30641">
        <v>154.19980000000001</v>
      </c>
      <c r="E30641">
        <v>159.3536</v>
      </c>
      <c r="F30641">
        <v>1336100</v>
      </c>
      <c r="G30641" t="s">
        <v>18</v>
      </c>
      <c r="H30641" t="s">
        <v>18</v>
      </c>
      <c r="I30641" t="s">
        <v>186</v>
      </c>
      <c r="J30641" t="s">
        <v>39</v>
      </c>
      <c r="K30641" t="s">
        <v>187</v>
      </c>
    </row>
    <row r="30642" spans="1:11">
      <c r="A30642" s="8">
        <v>44743</v>
      </c>
      <c r="B30642">
        <v>159.0615</v>
      </c>
      <c r="C30642">
        <v>162.02000000000001</v>
      </c>
      <c r="D30642">
        <v>157.77070000000001</v>
      </c>
      <c r="E30642">
        <v>161.285</v>
      </c>
      <c r="F30642">
        <v>1033400</v>
      </c>
      <c r="G30642" t="s">
        <v>18</v>
      </c>
      <c r="H30642" t="s">
        <v>18</v>
      </c>
      <c r="I30642" t="s">
        <v>186</v>
      </c>
      <c r="J30642" t="s">
        <v>39</v>
      </c>
      <c r="K30642" t="s">
        <v>187</v>
      </c>
    </row>
    <row r="30643" spans="1:11">
      <c r="A30643" s="8">
        <v>44747</v>
      </c>
      <c r="B30643">
        <v>159.2499</v>
      </c>
      <c r="C30643">
        <v>159.2499</v>
      </c>
      <c r="D30643">
        <v>154.45410000000001</v>
      </c>
      <c r="E30643">
        <v>157.5351</v>
      </c>
      <c r="F30643">
        <v>1028000</v>
      </c>
      <c r="G30643" t="s">
        <v>18</v>
      </c>
      <c r="H30643" t="s">
        <v>18</v>
      </c>
      <c r="I30643" t="s">
        <v>186</v>
      </c>
      <c r="J30643" t="s">
        <v>39</v>
      </c>
      <c r="K30643" t="s">
        <v>187</v>
      </c>
    </row>
    <row r="30644" spans="1:11">
      <c r="A30644" s="8">
        <v>44748</v>
      </c>
      <c r="B30644">
        <v>157.13939999999999</v>
      </c>
      <c r="C30644">
        <v>161.4452</v>
      </c>
      <c r="D30644">
        <v>157.07339999999999</v>
      </c>
      <c r="E30644">
        <v>160.07900000000001</v>
      </c>
      <c r="F30644">
        <v>1366800</v>
      </c>
      <c r="G30644" t="s">
        <v>18</v>
      </c>
      <c r="H30644" t="s">
        <v>18</v>
      </c>
      <c r="I30644" t="s">
        <v>186</v>
      </c>
      <c r="J30644" t="s">
        <v>39</v>
      </c>
      <c r="K30644" t="s">
        <v>187</v>
      </c>
    </row>
    <row r="30645" spans="1:11">
      <c r="A30645" s="8">
        <v>44749</v>
      </c>
      <c r="B30645">
        <v>162.05770000000001</v>
      </c>
      <c r="C30645">
        <v>163.1978</v>
      </c>
      <c r="D30645">
        <v>159.6268</v>
      </c>
      <c r="E30645">
        <v>159.82470000000001</v>
      </c>
      <c r="F30645">
        <v>1155100</v>
      </c>
      <c r="G30645" t="s">
        <v>18</v>
      </c>
      <c r="H30645" t="s">
        <v>18</v>
      </c>
      <c r="I30645" t="s">
        <v>186</v>
      </c>
      <c r="J30645" t="s">
        <v>39</v>
      </c>
      <c r="K30645" t="s">
        <v>187</v>
      </c>
    </row>
    <row r="30646" spans="1:11">
      <c r="A30646" s="8">
        <v>44750</v>
      </c>
      <c r="B30646">
        <v>160.49359999999999</v>
      </c>
      <c r="C30646">
        <v>161.2285</v>
      </c>
      <c r="D30646">
        <v>159.1557</v>
      </c>
      <c r="E30646">
        <v>159.2311</v>
      </c>
      <c r="F30646">
        <v>689900</v>
      </c>
      <c r="G30646" t="s">
        <v>18</v>
      </c>
      <c r="H30646" t="s">
        <v>18</v>
      </c>
      <c r="I30646" t="s">
        <v>186</v>
      </c>
      <c r="J30646" t="s">
        <v>39</v>
      </c>
      <c r="K30646" t="s">
        <v>187</v>
      </c>
    </row>
    <row r="30647" spans="1:11">
      <c r="A30647" s="8">
        <v>44753</v>
      </c>
      <c r="B30647">
        <v>158.41139999999999</v>
      </c>
      <c r="C30647">
        <v>160.56899999999999</v>
      </c>
      <c r="D30647">
        <v>158.37370000000001</v>
      </c>
      <c r="E30647">
        <v>158.77879999999999</v>
      </c>
      <c r="F30647">
        <v>883100</v>
      </c>
      <c r="G30647" t="s">
        <v>18</v>
      </c>
      <c r="H30647" t="s">
        <v>18</v>
      </c>
      <c r="I30647" t="s">
        <v>186</v>
      </c>
      <c r="J30647" t="s">
        <v>39</v>
      </c>
      <c r="K30647" t="s">
        <v>187</v>
      </c>
    </row>
    <row r="30648" spans="1:11">
      <c r="A30648" s="8">
        <v>44754</v>
      </c>
      <c r="B30648">
        <v>157.5163</v>
      </c>
      <c r="C30648">
        <v>159.3159</v>
      </c>
      <c r="D30648">
        <v>155.26439999999999</v>
      </c>
      <c r="E30648">
        <v>155.7261</v>
      </c>
      <c r="F30648">
        <v>1032100</v>
      </c>
      <c r="G30648" t="s">
        <v>18</v>
      </c>
      <c r="H30648" t="s">
        <v>18</v>
      </c>
      <c r="I30648" t="s">
        <v>186</v>
      </c>
      <c r="J30648" t="s">
        <v>39</v>
      </c>
      <c r="K30648" t="s">
        <v>187</v>
      </c>
    </row>
    <row r="30649" spans="1:11">
      <c r="A30649" s="8">
        <v>44755</v>
      </c>
      <c r="B30649">
        <v>154.90639999999999</v>
      </c>
      <c r="C30649">
        <v>155.9145</v>
      </c>
      <c r="D30649">
        <v>153.3612</v>
      </c>
      <c r="E30649">
        <v>153.8794</v>
      </c>
      <c r="F30649">
        <v>1022300</v>
      </c>
      <c r="G30649" t="s">
        <v>18</v>
      </c>
      <c r="H30649" t="s">
        <v>18</v>
      </c>
      <c r="I30649" t="s">
        <v>186</v>
      </c>
      <c r="J30649" t="s">
        <v>39</v>
      </c>
      <c r="K30649" t="s">
        <v>187</v>
      </c>
    </row>
    <row r="30650" spans="1:11">
      <c r="A30650" s="8">
        <v>44756</v>
      </c>
      <c r="B30650">
        <v>150.17660000000001</v>
      </c>
      <c r="C30650">
        <v>150.77959999999999</v>
      </c>
      <c r="D30650">
        <v>146.33240000000001</v>
      </c>
      <c r="E30650">
        <v>146.68100000000001</v>
      </c>
      <c r="F30650">
        <v>1654500</v>
      </c>
      <c r="G30650" t="s">
        <v>18</v>
      </c>
      <c r="H30650" t="s">
        <v>18</v>
      </c>
      <c r="I30650" t="s">
        <v>186</v>
      </c>
      <c r="J30650" t="s">
        <v>39</v>
      </c>
      <c r="K30650" t="s">
        <v>187</v>
      </c>
    </row>
    <row r="30651" spans="1:11">
      <c r="A30651" s="8">
        <v>44757</v>
      </c>
      <c r="B30651">
        <v>148.0472</v>
      </c>
      <c r="C30651">
        <v>148.97999999999999</v>
      </c>
      <c r="D30651">
        <v>146.52090000000001</v>
      </c>
      <c r="E30651">
        <v>147.15209999999999</v>
      </c>
      <c r="F30651">
        <v>1562000</v>
      </c>
      <c r="G30651" t="s">
        <v>18</v>
      </c>
      <c r="H30651" t="s">
        <v>18</v>
      </c>
      <c r="I30651" t="s">
        <v>186</v>
      </c>
      <c r="J30651" t="s">
        <v>39</v>
      </c>
      <c r="K30651" t="s">
        <v>187</v>
      </c>
    </row>
    <row r="30652" spans="1:11">
      <c r="A30652" s="8">
        <v>44760</v>
      </c>
      <c r="B30652">
        <v>148.15090000000001</v>
      </c>
      <c r="C30652">
        <v>148.78210000000001</v>
      </c>
      <c r="D30652">
        <v>145.6352</v>
      </c>
      <c r="E30652">
        <v>146.0309</v>
      </c>
      <c r="F30652">
        <v>1098000</v>
      </c>
      <c r="G30652" t="s">
        <v>18</v>
      </c>
      <c r="H30652" t="s">
        <v>18</v>
      </c>
      <c r="I30652" t="s">
        <v>186</v>
      </c>
      <c r="J30652" t="s">
        <v>39</v>
      </c>
      <c r="K30652" t="s">
        <v>187</v>
      </c>
    </row>
    <row r="30653" spans="1:11">
      <c r="A30653" s="8">
        <v>44761</v>
      </c>
      <c r="B30653">
        <v>147.32169999999999</v>
      </c>
      <c r="C30653">
        <v>149.4134</v>
      </c>
      <c r="D30653">
        <v>146.81290000000001</v>
      </c>
      <c r="E30653">
        <v>149.19669999999999</v>
      </c>
      <c r="F30653">
        <v>1288300</v>
      </c>
      <c r="G30653" t="s">
        <v>18</v>
      </c>
      <c r="H30653" t="s">
        <v>18</v>
      </c>
      <c r="I30653" t="s">
        <v>186</v>
      </c>
      <c r="J30653" t="s">
        <v>39</v>
      </c>
      <c r="K30653" t="s">
        <v>187</v>
      </c>
    </row>
    <row r="30654" spans="1:11">
      <c r="A30654" s="8">
        <v>44762</v>
      </c>
      <c r="B30654">
        <v>149.27209999999999</v>
      </c>
      <c r="C30654">
        <v>149.4605</v>
      </c>
      <c r="D30654">
        <v>147.32169999999999</v>
      </c>
      <c r="E30654">
        <v>149.05539999999999</v>
      </c>
      <c r="F30654">
        <v>1271800</v>
      </c>
      <c r="G30654" t="s">
        <v>18</v>
      </c>
      <c r="H30654" t="s">
        <v>18</v>
      </c>
      <c r="I30654" t="s">
        <v>186</v>
      </c>
      <c r="J30654" t="s">
        <v>39</v>
      </c>
      <c r="K30654" t="s">
        <v>187</v>
      </c>
    </row>
    <row r="30655" spans="1:11">
      <c r="A30655" s="8">
        <v>44763</v>
      </c>
      <c r="B30655">
        <v>148.0943</v>
      </c>
      <c r="C30655">
        <v>150.18600000000001</v>
      </c>
      <c r="D30655">
        <v>143.37389999999999</v>
      </c>
      <c r="E30655">
        <v>147.7646</v>
      </c>
      <c r="F30655">
        <v>2080700</v>
      </c>
      <c r="G30655" t="s">
        <v>18</v>
      </c>
      <c r="H30655" t="s">
        <v>18</v>
      </c>
      <c r="I30655" t="s">
        <v>186</v>
      </c>
      <c r="J30655" t="s">
        <v>39</v>
      </c>
      <c r="K30655" t="s">
        <v>187</v>
      </c>
    </row>
    <row r="30656" spans="1:11">
      <c r="A30656" s="8">
        <v>44764</v>
      </c>
      <c r="B30656">
        <v>148.05670000000001</v>
      </c>
      <c r="C30656">
        <v>149.06479999999999</v>
      </c>
      <c r="D30656">
        <v>146.49260000000001</v>
      </c>
      <c r="E30656">
        <v>147.3783</v>
      </c>
      <c r="F30656">
        <v>880900</v>
      </c>
      <c r="G30656" t="s">
        <v>18</v>
      </c>
      <c r="H30656" t="s">
        <v>18</v>
      </c>
      <c r="I30656" t="s">
        <v>186</v>
      </c>
      <c r="J30656" t="s">
        <v>39</v>
      </c>
      <c r="K30656" t="s">
        <v>187</v>
      </c>
    </row>
    <row r="30657" spans="1:11">
      <c r="A30657" s="8">
        <v>44767</v>
      </c>
      <c r="B30657">
        <v>149.32859999999999</v>
      </c>
      <c r="C30657">
        <v>151.23179999999999</v>
      </c>
      <c r="D30657">
        <v>148.46180000000001</v>
      </c>
      <c r="E30657">
        <v>150.73249999999999</v>
      </c>
      <c r="F30657">
        <v>1176300</v>
      </c>
      <c r="G30657" t="s">
        <v>18</v>
      </c>
      <c r="H30657" t="s">
        <v>18</v>
      </c>
      <c r="I30657" t="s">
        <v>186</v>
      </c>
      <c r="J30657" t="s">
        <v>39</v>
      </c>
      <c r="K30657" t="s">
        <v>187</v>
      </c>
    </row>
    <row r="30658" spans="1:11">
      <c r="A30658" s="8">
        <v>44768</v>
      </c>
      <c r="B30658">
        <v>150.52520000000001</v>
      </c>
      <c r="C30658">
        <v>151.6558</v>
      </c>
      <c r="D30658">
        <v>150.12010000000001</v>
      </c>
      <c r="E30658">
        <v>151.5616</v>
      </c>
      <c r="F30658">
        <v>1107500</v>
      </c>
      <c r="G30658" t="s">
        <v>18</v>
      </c>
      <c r="H30658" t="s">
        <v>18</v>
      </c>
      <c r="I30658" t="s">
        <v>186</v>
      </c>
      <c r="J30658" t="s">
        <v>39</v>
      </c>
      <c r="K30658" t="s">
        <v>187</v>
      </c>
    </row>
    <row r="30659" spans="1:11">
      <c r="A30659" s="8">
        <v>44769</v>
      </c>
      <c r="B30659">
        <v>151.995</v>
      </c>
      <c r="C30659">
        <v>152.31540000000001</v>
      </c>
      <c r="D30659">
        <v>148.16970000000001</v>
      </c>
      <c r="E30659">
        <v>149.7714</v>
      </c>
      <c r="F30659">
        <v>1456300</v>
      </c>
      <c r="G30659" t="s">
        <v>18</v>
      </c>
      <c r="H30659" t="s">
        <v>18</v>
      </c>
      <c r="I30659" t="s">
        <v>186</v>
      </c>
      <c r="J30659" t="s">
        <v>39</v>
      </c>
      <c r="K30659" t="s">
        <v>187</v>
      </c>
    </row>
    <row r="30660" spans="1:11">
      <c r="A30660" s="8">
        <v>44770</v>
      </c>
      <c r="B30660">
        <v>149.4794</v>
      </c>
      <c r="C30660">
        <v>149.7055</v>
      </c>
      <c r="D30660">
        <v>143.31739999999999</v>
      </c>
      <c r="E30660">
        <v>146.73759999999999</v>
      </c>
      <c r="F30660">
        <v>1458700</v>
      </c>
      <c r="G30660" t="s">
        <v>18</v>
      </c>
      <c r="H30660" t="s">
        <v>18</v>
      </c>
      <c r="I30660" t="s">
        <v>186</v>
      </c>
      <c r="J30660" t="s">
        <v>39</v>
      </c>
      <c r="K30660" t="s">
        <v>187</v>
      </c>
    </row>
    <row r="30661" spans="1:11">
      <c r="A30661" s="8">
        <v>44771</v>
      </c>
      <c r="B30661">
        <v>147.02969999999999</v>
      </c>
      <c r="C30661">
        <v>149.6961</v>
      </c>
      <c r="D30661">
        <v>147.02969999999999</v>
      </c>
      <c r="E30661">
        <v>149.5265</v>
      </c>
      <c r="F30661">
        <v>1361100</v>
      </c>
      <c r="G30661" t="s">
        <v>18</v>
      </c>
      <c r="H30661" t="s">
        <v>18</v>
      </c>
      <c r="I30661" t="s">
        <v>186</v>
      </c>
      <c r="J30661" t="s">
        <v>39</v>
      </c>
      <c r="K30661" t="s">
        <v>187</v>
      </c>
    </row>
    <row r="30662" spans="1:11">
      <c r="A30662" s="8">
        <v>44774</v>
      </c>
      <c r="B30662">
        <v>148.80099999999999</v>
      </c>
      <c r="C30662">
        <v>149.04599999999999</v>
      </c>
      <c r="D30662">
        <v>146.18170000000001</v>
      </c>
      <c r="E30662">
        <v>147.23689999999999</v>
      </c>
      <c r="F30662">
        <v>1263300</v>
      </c>
      <c r="G30662" t="s">
        <v>18</v>
      </c>
      <c r="H30662" t="s">
        <v>18</v>
      </c>
      <c r="I30662" t="s">
        <v>186</v>
      </c>
      <c r="J30662" t="s">
        <v>39</v>
      </c>
      <c r="K30662" t="s">
        <v>187</v>
      </c>
    </row>
    <row r="30663" spans="1:11">
      <c r="A30663" s="8">
        <v>44775</v>
      </c>
      <c r="B30663">
        <v>147.5667</v>
      </c>
      <c r="C30663">
        <v>150.42150000000001</v>
      </c>
      <c r="D30663">
        <v>146.97309999999999</v>
      </c>
      <c r="E30663">
        <v>147.6515</v>
      </c>
      <c r="F30663">
        <v>1656900</v>
      </c>
      <c r="G30663" t="s">
        <v>18</v>
      </c>
      <c r="H30663" t="s">
        <v>18</v>
      </c>
      <c r="I30663" t="s">
        <v>186</v>
      </c>
      <c r="J30663" t="s">
        <v>39</v>
      </c>
      <c r="K30663" t="s">
        <v>187</v>
      </c>
    </row>
    <row r="30664" spans="1:11">
      <c r="A30664" s="8">
        <v>44776</v>
      </c>
      <c r="B30664">
        <v>148.33930000000001</v>
      </c>
      <c r="C30664">
        <v>149.3663</v>
      </c>
      <c r="D30664">
        <v>146.46430000000001</v>
      </c>
      <c r="E30664">
        <v>148.97999999999999</v>
      </c>
      <c r="F30664">
        <v>1142600</v>
      </c>
      <c r="G30664" t="s">
        <v>18</v>
      </c>
      <c r="H30664" t="s">
        <v>18</v>
      </c>
      <c r="I30664" t="s">
        <v>186</v>
      </c>
      <c r="J30664" t="s">
        <v>39</v>
      </c>
      <c r="K30664" t="s">
        <v>187</v>
      </c>
    </row>
    <row r="30665" spans="1:11">
      <c r="A30665" s="8">
        <v>44777</v>
      </c>
      <c r="B30665">
        <v>148.50890000000001</v>
      </c>
      <c r="C30665">
        <v>150.33670000000001</v>
      </c>
      <c r="D30665">
        <v>147.8211</v>
      </c>
      <c r="E30665">
        <v>148.58430000000001</v>
      </c>
      <c r="F30665">
        <v>968200</v>
      </c>
      <c r="G30665" t="s">
        <v>18</v>
      </c>
      <c r="H30665" t="s">
        <v>18</v>
      </c>
      <c r="I30665" t="s">
        <v>186</v>
      </c>
      <c r="J30665" t="s">
        <v>39</v>
      </c>
      <c r="K30665" t="s">
        <v>187</v>
      </c>
    </row>
    <row r="30666" spans="1:11">
      <c r="A30666" s="8">
        <v>44778</v>
      </c>
      <c r="B30666">
        <v>149.12129999999999</v>
      </c>
      <c r="C30666">
        <v>150.31790000000001</v>
      </c>
      <c r="D30666">
        <v>148.83869999999999</v>
      </c>
      <c r="E30666">
        <v>149.7714</v>
      </c>
      <c r="F30666">
        <v>882300</v>
      </c>
      <c r="G30666" t="s">
        <v>18</v>
      </c>
      <c r="H30666" t="s">
        <v>18</v>
      </c>
      <c r="I30666" t="s">
        <v>186</v>
      </c>
      <c r="J30666" t="s">
        <v>39</v>
      </c>
      <c r="K30666" t="s">
        <v>187</v>
      </c>
    </row>
    <row r="30667" spans="1:11">
      <c r="A30667" s="8">
        <v>44781</v>
      </c>
      <c r="B30667">
        <v>150.75129999999999</v>
      </c>
      <c r="C30667">
        <v>152.56030000000001</v>
      </c>
      <c r="D30667">
        <v>150.46870000000001</v>
      </c>
      <c r="E30667">
        <v>150.73249999999999</v>
      </c>
      <c r="F30667">
        <v>915600</v>
      </c>
      <c r="G30667" t="s">
        <v>18</v>
      </c>
      <c r="H30667" t="s">
        <v>18</v>
      </c>
      <c r="I30667" t="s">
        <v>186</v>
      </c>
      <c r="J30667" t="s">
        <v>39</v>
      </c>
      <c r="K30667" t="s">
        <v>187</v>
      </c>
    </row>
    <row r="30668" spans="1:11">
      <c r="A30668" s="8">
        <v>44782</v>
      </c>
      <c r="B30668">
        <v>152.02330000000001</v>
      </c>
      <c r="C30668">
        <v>154.11500000000001</v>
      </c>
      <c r="D30668">
        <v>151.20359999999999</v>
      </c>
      <c r="E30668">
        <v>153.5025</v>
      </c>
      <c r="F30668">
        <v>1022300</v>
      </c>
      <c r="G30668" t="s">
        <v>18</v>
      </c>
      <c r="H30668" t="s">
        <v>18</v>
      </c>
      <c r="I30668" t="s">
        <v>186</v>
      </c>
      <c r="J30668" t="s">
        <v>39</v>
      </c>
      <c r="K30668" t="s">
        <v>187</v>
      </c>
    </row>
    <row r="30669" spans="1:11">
      <c r="A30669" s="8">
        <v>44783</v>
      </c>
      <c r="B30669">
        <v>154.88759999999999</v>
      </c>
      <c r="C30669">
        <v>155.82980000000001</v>
      </c>
      <c r="D30669">
        <v>154.43530000000001</v>
      </c>
      <c r="E30669">
        <v>155.4717</v>
      </c>
      <c r="F30669">
        <v>1128800</v>
      </c>
      <c r="G30669" t="s">
        <v>18</v>
      </c>
      <c r="H30669" t="s">
        <v>18</v>
      </c>
      <c r="I30669" t="s">
        <v>186</v>
      </c>
      <c r="J30669" t="s">
        <v>39</v>
      </c>
      <c r="K30669" t="s">
        <v>187</v>
      </c>
    </row>
    <row r="30670" spans="1:11">
      <c r="A30670" s="8">
        <v>44784</v>
      </c>
      <c r="B30670">
        <v>156.40450000000001</v>
      </c>
      <c r="C30670">
        <v>159.74930000000001</v>
      </c>
      <c r="D30670">
        <v>156.40450000000001</v>
      </c>
      <c r="E30670">
        <v>159.0521</v>
      </c>
      <c r="F30670">
        <v>1301900</v>
      </c>
      <c r="G30670" t="s">
        <v>18</v>
      </c>
      <c r="H30670" t="s">
        <v>18</v>
      </c>
      <c r="I30670" t="s">
        <v>186</v>
      </c>
      <c r="J30670" t="s">
        <v>39</v>
      </c>
      <c r="K30670" t="s">
        <v>187</v>
      </c>
    </row>
    <row r="30671" spans="1:11">
      <c r="A30671" s="8">
        <v>44785</v>
      </c>
      <c r="B30671">
        <v>159.542</v>
      </c>
      <c r="C30671">
        <v>161.70910000000001</v>
      </c>
      <c r="D30671">
        <v>159.5232</v>
      </c>
      <c r="E30671">
        <v>161.6431</v>
      </c>
      <c r="F30671">
        <v>867400</v>
      </c>
      <c r="G30671" t="s">
        <v>18</v>
      </c>
      <c r="H30671" t="s">
        <v>18</v>
      </c>
      <c r="I30671" t="s">
        <v>186</v>
      </c>
      <c r="J30671" t="s">
        <v>39</v>
      </c>
      <c r="K30671" t="s">
        <v>187</v>
      </c>
    </row>
    <row r="30672" spans="1:11">
      <c r="A30672" s="8">
        <v>44788</v>
      </c>
      <c r="B30672">
        <v>160.25810000000001</v>
      </c>
      <c r="C30672">
        <v>162.41569999999999</v>
      </c>
      <c r="D30672">
        <v>159.5043</v>
      </c>
      <c r="E30672">
        <v>162.20840000000001</v>
      </c>
      <c r="F30672">
        <v>793300</v>
      </c>
      <c r="G30672" t="s">
        <v>18</v>
      </c>
      <c r="H30672" t="s">
        <v>18</v>
      </c>
      <c r="I30672" t="s">
        <v>186</v>
      </c>
      <c r="J30672" t="s">
        <v>39</v>
      </c>
      <c r="K30672" t="s">
        <v>187</v>
      </c>
    </row>
    <row r="30673" spans="1:11">
      <c r="A30673" s="8">
        <v>44789</v>
      </c>
      <c r="B30673">
        <v>162.59469999999999</v>
      </c>
      <c r="C30673">
        <v>164.10220000000001</v>
      </c>
      <c r="D30673">
        <v>162.32149999999999</v>
      </c>
      <c r="E30673">
        <v>163.4898</v>
      </c>
      <c r="F30673">
        <v>1101500</v>
      </c>
      <c r="G30673" t="s">
        <v>18</v>
      </c>
      <c r="H30673" t="s">
        <v>18</v>
      </c>
      <c r="I30673" t="s">
        <v>186</v>
      </c>
      <c r="J30673" t="s">
        <v>39</v>
      </c>
      <c r="K30673" t="s">
        <v>187</v>
      </c>
    </row>
    <row r="30674" spans="1:11">
      <c r="A30674" s="8">
        <v>44790</v>
      </c>
      <c r="B30674">
        <v>162.70779999999999</v>
      </c>
      <c r="C30674">
        <v>164.50739999999999</v>
      </c>
      <c r="D30674">
        <v>162.70779999999999</v>
      </c>
      <c r="E30674">
        <v>163.90440000000001</v>
      </c>
      <c r="F30674">
        <v>1564700</v>
      </c>
      <c r="G30674" t="s">
        <v>18</v>
      </c>
      <c r="H30674" t="s">
        <v>18</v>
      </c>
      <c r="I30674" t="s">
        <v>186</v>
      </c>
      <c r="J30674" t="s">
        <v>39</v>
      </c>
      <c r="K30674" t="s">
        <v>187</v>
      </c>
    </row>
    <row r="30675" spans="1:11">
      <c r="A30675" s="8">
        <v>44791</v>
      </c>
      <c r="B30675">
        <v>164.17760000000001</v>
      </c>
      <c r="C30675">
        <v>164.66749999999999</v>
      </c>
      <c r="D30675">
        <v>162.81139999999999</v>
      </c>
      <c r="E30675">
        <v>164.04570000000001</v>
      </c>
      <c r="F30675">
        <v>890500</v>
      </c>
      <c r="G30675" t="s">
        <v>18</v>
      </c>
      <c r="H30675" t="s">
        <v>18</v>
      </c>
      <c r="I30675" t="s">
        <v>186</v>
      </c>
      <c r="J30675" t="s">
        <v>39</v>
      </c>
      <c r="K30675" t="s">
        <v>187</v>
      </c>
    </row>
    <row r="30676" spans="1:11">
      <c r="A30676" s="8">
        <v>44792</v>
      </c>
      <c r="B30676">
        <v>163.99860000000001</v>
      </c>
      <c r="C30676">
        <v>164.52619999999999</v>
      </c>
      <c r="D30676">
        <v>162.34979999999999</v>
      </c>
      <c r="E30676">
        <v>162.66069999999999</v>
      </c>
      <c r="F30676">
        <v>1022200</v>
      </c>
      <c r="G30676" t="s">
        <v>18</v>
      </c>
      <c r="H30676" t="s">
        <v>18</v>
      </c>
      <c r="I30676" t="s">
        <v>186</v>
      </c>
      <c r="J30676" t="s">
        <v>39</v>
      </c>
      <c r="K30676" t="s">
        <v>187</v>
      </c>
    </row>
    <row r="30677" spans="1:11">
      <c r="A30677" s="8">
        <v>44795</v>
      </c>
      <c r="B30677">
        <v>161.4546</v>
      </c>
      <c r="C30677">
        <v>161.4546</v>
      </c>
      <c r="D30677">
        <v>159.01439999999999</v>
      </c>
      <c r="E30677">
        <v>159.363</v>
      </c>
      <c r="F30677">
        <v>949600</v>
      </c>
      <c r="G30677" t="s">
        <v>18</v>
      </c>
      <c r="H30677" t="s">
        <v>18</v>
      </c>
      <c r="I30677" t="s">
        <v>186</v>
      </c>
      <c r="J30677" t="s">
        <v>39</v>
      </c>
      <c r="K30677" t="s">
        <v>187</v>
      </c>
    </row>
    <row r="30678" spans="1:11">
      <c r="A30678" s="8">
        <v>44796</v>
      </c>
      <c r="B30678">
        <v>159.90010000000001</v>
      </c>
      <c r="C30678">
        <v>160.12620000000001</v>
      </c>
      <c r="D30678">
        <v>158.31720000000001</v>
      </c>
      <c r="E30678">
        <v>158.56209999999999</v>
      </c>
      <c r="F30678">
        <v>847000</v>
      </c>
      <c r="G30678" t="s">
        <v>18</v>
      </c>
      <c r="H30678" t="s">
        <v>18</v>
      </c>
      <c r="I30678" t="s">
        <v>186</v>
      </c>
      <c r="J30678" t="s">
        <v>39</v>
      </c>
      <c r="K30678" t="s">
        <v>187</v>
      </c>
    </row>
    <row r="30679" spans="1:11">
      <c r="A30679" s="8">
        <v>44797</v>
      </c>
      <c r="B30679">
        <v>158.23240000000001</v>
      </c>
      <c r="C30679">
        <v>159.03319999999999</v>
      </c>
      <c r="D30679">
        <v>157.5728</v>
      </c>
      <c r="E30679">
        <v>158.75059999999999</v>
      </c>
      <c r="F30679">
        <v>723200</v>
      </c>
      <c r="G30679" t="s">
        <v>18</v>
      </c>
      <c r="H30679" t="s">
        <v>18</v>
      </c>
      <c r="I30679" t="s">
        <v>186</v>
      </c>
      <c r="J30679" t="s">
        <v>39</v>
      </c>
      <c r="K30679" t="s">
        <v>187</v>
      </c>
    </row>
    <row r="30680" spans="1:11">
      <c r="A30680" s="8">
        <v>44798</v>
      </c>
      <c r="B30680">
        <v>158.97669999999999</v>
      </c>
      <c r="C30680">
        <v>160.22980000000001</v>
      </c>
      <c r="D30680">
        <v>158.28890000000001</v>
      </c>
      <c r="E30680">
        <v>159.2122</v>
      </c>
      <c r="F30680">
        <v>1231300</v>
      </c>
      <c r="G30680" t="s">
        <v>18</v>
      </c>
      <c r="H30680" t="s">
        <v>18</v>
      </c>
      <c r="I30680" t="s">
        <v>186</v>
      </c>
      <c r="J30680" t="s">
        <v>39</v>
      </c>
      <c r="K30680" t="s">
        <v>187</v>
      </c>
    </row>
    <row r="30681" spans="1:11">
      <c r="A30681" s="8">
        <v>44799</v>
      </c>
      <c r="B30681">
        <v>160.05080000000001</v>
      </c>
      <c r="C30681">
        <v>160.05080000000001</v>
      </c>
      <c r="D30681">
        <v>157.1771</v>
      </c>
      <c r="E30681">
        <v>157.19589999999999</v>
      </c>
      <c r="F30681">
        <v>1161500</v>
      </c>
      <c r="G30681" t="s">
        <v>18</v>
      </c>
      <c r="H30681" t="s">
        <v>18</v>
      </c>
      <c r="I30681" t="s">
        <v>186</v>
      </c>
      <c r="J30681" t="s">
        <v>39</v>
      </c>
      <c r="K30681" t="s">
        <v>187</v>
      </c>
    </row>
    <row r="30682" spans="1:11">
      <c r="A30682" s="8">
        <v>44802</v>
      </c>
      <c r="B30682">
        <v>155.6696</v>
      </c>
      <c r="C30682">
        <v>156.93209999999999</v>
      </c>
      <c r="D30682">
        <v>154.01130000000001</v>
      </c>
      <c r="E30682">
        <v>155.8015</v>
      </c>
      <c r="F30682">
        <v>819600</v>
      </c>
      <c r="G30682" t="s">
        <v>18</v>
      </c>
      <c r="H30682" t="s">
        <v>18</v>
      </c>
      <c r="I30682" t="s">
        <v>186</v>
      </c>
      <c r="J30682" t="s">
        <v>39</v>
      </c>
      <c r="K30682" t="s">
        <v>187</v>
      </c>
    </row>
    <row r="30683" spans="1:11">
      <c r="A30683" s="8">
        <v>44803</v>
      </c>
      <c r="B30683">
        <v>155.6225</v>
      </c>
      <c r="C30683">
        <v>155.745</v>
      </c>
      <c r="D30683">
        <v>153.8229</v>
      </c>
      <c r="E30683">
        <v>154.01130000000001</v>
      </c>
      <c r="F30683">
        <v>953900</v>
      </c>
      <c r="G30683" t="s">
        <v>18</v>
      </c>
      <c r="H30683" t="s">
        <v>18</v>
      </c>
      <c r="I30683" t="s">
        <v>186</v>
      </c>
      <c r="J30683" t="s">
        <v>39</v>
      </c>
      <c r="K30683" t="s">
        <v>187</v>
      </c>
    </row>
    <row r="30684" spans="1:11">
      <c r="A30684" s="8">
        <v>44804</v>
      </c>
      <c r="B30684">
        <v>154.17150000000001</v>
      </c>
      <c r="C30684">
        <v>154.64259999999999</v>
      </c>
      <c r="D30684">
        <v>152.27770000000001</v>
      </c>
      <c r="E30684">
        <v>152.29660000000001</v>
      </c>
      <c r="F30684">
        <v>1514300</v>
      </c>
      <c r="G30684" t="s">
        <v>18</v>
      </c>
      <c r="H30684" t="s">
        <v>18</v>
      </c>
      <c r="I30684" t="s">
        <v>186</v>
      </c>
      <c r="J30684" t="s">
        <v>39</v>
      </c>
      <c r="K30684" t="s">
        <v>187</v>
      </c>
    </row>
    <row r="30685" spans="1:11">
      <c r="A30685" s="8">
        <v>44805</v>
      </c>
      <c r="B30685">
        <v>151.9008</v>
      </c>
      <c r="C30685">
        <v>154.80279999999999</v>
      </c>
      <c r="D30685">
        <v>151.13759999999999</v>
      </c>
      <c r="E30685">
        <v>153.86060000000001</v>
      </c>
      <c r="F30685">
        <v>1041300</v>
      </c>
      <c r="G30685" t="s">
        <v>18</v>
      </c>
      <c r="H30685" t="s">
        <v>18</v>
      </c>
      <c r="I30685" t="s">
        <v>186</v>
      </c>
      <c r="J30685" t="s">
        <v>39</v>
      </c>
      <c r="K30685" t="s">
        <v>187</v>
      </c>
    </row>
    <row r="30686" spans="1:11">
      <c r="A30686" s="8">
        <v>44806</v>
      </c>
      <c r="B30686">
        <v>155.2927</v>
      </c>
      <c r="C30686">
        <v>156.52699999999999</v>
      </c>
      <c r="D30686">
        <v>152.42840000000001</v>
      </c>
      <c r="E30686">
        <v>153.2953</v>
      </c>
      <c r="F30686">
        <v>1244400</v>
      </c>
      <c r="G30686" t="s">
        <v>18</v>
      </c>
      <c r="H30686" t="s">
        <v>18</v>
      </c>
      <c r="I30686" t="s">
        <v>186</v>
      </c>
      <c r="J30686" t="s">
        <v>39</v>
      </c>
      <c r="K30686" t="s">
        <v>187</v>
      </c>
    </row>
    <row r="30687" spans="1:11">
      <c r="A30687" s="8">
        <v>44810</v>
      </c>
      <c r="B30687">
        <v>154.25630000000001</v>
      </c>
      <c r="C30687">
        <v>154.80279999999999</v>
      </c>
      <c r="D30687">
        <v>152.25880000000001</v>
      </c>
      <c r="E30687">
        <v>152.52269999999999</v>
      </c>
      <c r="F30687">
        <v>963500</v>
      </c>
      <c r="G30687" t="s">
        <v>18</v>
      </c>
      <c r="H30687" t="s">
        <v>18</v>
      </c>
      <c r="I30687" t="s">
        <v>186</v>
      </c>
      <c r="J30687" t="s">
        <v>39</v>
      </c>
      <c r="K30687" t="s">
        <v>187</v>
      </c>
    </row>
    <row r="30688" spans="1:11">
      <c r="A30688" s="8">
        <v>44811</v>
      </c>
      <c r="B30688">
        <v>152.41900000000001</v>
      </c>
      <c r="C30688">
        <v>155.2456</v>
      </c>
      <c r="D30688">
        <v>152.25890000000001</v>
      </c>
      <c r="E30688">
        <v>154.53899999999999</v>
      </c>
      <c r="F30688">
        <v>1569900</v>
      </c>
      <c r="G30688" t="s">
        <v>18</v>
      </c>
      <c r="H30688" t="s">
        <v>18</v>
      </c>
      <c r="I30688" t="s">
        <v>186</v>
      </c>
      <c r="J30688" t="s">
        <v>39</v>
      </c>
      <c r="K30688" t="s">
        <v>187</v>
      </c>
    </row>
    <row r="30689" spans="1:11">
      <c r="A30689" s="8">
        <v>44812</v>
      </c>
      <c r="B30689">
        <v>154.12200000000001</v>
      </c>
      <c r="C30689">
        <v>156.38669999999999</v>
      </c>
      <c r="D30689">
        <v>153.3545</v>
      </c>
      <c r="E30689">
        <v>155.8845</v>
      </c>
      <c r="F30689">
        <v>1404200</v>
      </c>
      <c r="G30689" t="s">
        <v>103</v>
      </c>
      <c r="H30689" t="s">
        <v>18</v>
      </c>
      <c r="I30689" t="s">
        <v>186</v>
      </c>
      <c r="J30689" t="s">
        <v>39</v>
      </c>
      <c r="K30689" t="s">
        <v>187</v>
      </c>
    </row>
    <row r="30690" spans="1:11">
      <c r="A30690" s="8">
        <v>44813</v>
      </c>
      <c r="B30690">
        <v>156.24459999999999</v>
      </c>
      <c r="C30690">
        <v>156.5762</v>
      </c>
      <c r="D30690">
        <v>155.24010000000001</v>
      </c>
      <c r="E30690">
        <v>155.54329999999999</v>
      </c>
      <c r="F30690">
        <v>1572700</v>
      </c>
      <c r="G30690" t="s">
        <v>18</v>
      </c>
      <c r="H30690" t="s">
        <v>18</v>
      </c>
      <c r="I30690" t="s">
        <v>186</v>
      </c>
      <c r="J30690" t="s">
        <v>39</v>
      </c>
      <c r="K30690" t="s">
        <v>187</v>
      </c>
    </row>
    <row r="30691" spans="1:11">
      <c r="A30691" s="8">
        <v>44816</v>
      </c>
      <c r="B30691">
        <v>156.17830000000001</v>
      </c>
      <c r="C30691">
        <v>157.51429999999999</v>
      </c>
      <c r="D30691">
        <v>155.64760000000001</v>
      </c>
      <c r="E30691">
        <v>156.66149999999999</v>
      </c>
      <c r="F30691">
        <v>1444500</v>
      </c>
      <c r="G30691" t="s">
        <v>18</v>
      </c>
      <c r="H30691" t="s">
        <v>18</v>
      </c>
      <c r="I30691" t="s">
        <v>186</v>
      </c>
      <c r="J30691" t="s">
        <v>39</v>
      </c>
      <c r="K30691" t="s">
        <v>187</v>
      </c>
    </row>
    <row r="30692" spans="1:11">
      <c r="A30692" s="8">
        <v>44817</v>
      </c>
      <c r="B30692">
        <v>155.55279999999999</v>
      </c>
      <c r="C30692">
        <v>156.23509999999999</v>
      </c>
      <c r="D30692">
        <v>153.27869999999999</v>
      </c>
      <c r="E30692">
        <v>153.71449999999999</v>
      </c>
      <c r="F30692">
        <v>1247200</v>
      </c>
      <c r="G30692" t="s">
        <v>18</v>
      </c>
      <c r="H30692" t="s">
        <v>18</v>
      </c>
      <c r="I30692" t="s">
        <v>186</v>
      </c>
      <c r="J30692" t="s">
        <v>39</v>
      </c>
      <c r="K30692" t="s">
        <v>187</v>
      </c>
    </row>
    <row r="30693" spans="1:11">
      <c r="A30693" s="8">
        <v>44818</v>
      </c>
      <c r="B30693">
        <v>154.0652</v>
      </c>
      <c r="C30693">
        <v>154.85159999999999</v>
      </c>
      <c r="D30693">
        <v>153.11760000000001</v>
      </c>
      <c r="E30693">
        <v>154.68109999999999</v>
      </c>
      <c r="F30693">
        <v>1508900</v>
      </c>
      <c r="G30693" t="s">
        <v>18</v>
      </c>
      <c r="H30693" t="s">
        <v>18</v>
      </c>
      <c r="I30693" t="s">
        <v>186</v>
      </c>
      <c r="J30693" t="s">
        <v>39</v>
      </c>
      <c r="K30693" t="s">
        <v>187</v>
      </c>
    </row>
    <row r="30694" spans="1:11">
      <c r="A30694" s="8">
        <v>44819</v>
      </c>
      <c r="B30694">
        <v>155.4581</v>
      </c>
      <c r="C30694">
        <v>156.78469999999999</v>
      </c>
      <c r="D30694">
        <v>153.7714</v>
      </c>
      <c r="E30694">
        <v>155.55289999999999</v>
      </c>
      <c r="F30694">
        <v>1275800</v>
      </c>
      <c r="G30694" t="s">
        <v>18</v>
      </c>
      <c r="H30694" t="s">
        <v>18</v>
      </c>
      <c r="I30694" t="s">
        <v>186</v>
      </c>
      <c r="J30694" t="s">
        <v>39</v>
      </c>
      <c r="K30694" t="s">
        <v>187</v>
      </c>
    </row>
    <row r="30695" spans="1:11">
      <c r="A30695" s="8">
        <v>44820</v>
      </c>
      <c r="B30695">
        <v>153.54400000000001</v>
      </c>
      <c r="C30695">
        <v>154.7569</v>
      </c>
      <c r="D30695">
        <v>152.75749999999999</v>
      </c>
      <c r="E30695">
        <v>153.81880000000001</v>
      </c>
      <c r="F30695">
        <v>2493400</v>
      </c>
      <c r="G30695" t="s">
        <v>18</v>
      </c>
      <c r="H30695" t="s">
        <v>18</v>
      </c>
      <c r="I30695" t="s">
        <v>186</v>
      </c>
      <c r="J30695" t="s">
        <v>39</v>
      </c>
      <c r="K30695" t="s">
        <v>187</v>
      </c>
    </row>
    <row r="30696" spans="1:11">
      <c r="A30696" s="8">
        <v>44823</v>
      </c>
      <c r="B30696">
        <v>152.84280000000001</v>
      </c>
      <c r="C30696">
        <v>155.7424</v>
      </c>
      <c r="D30696">
        <v>152.17949999999999</v>
      </c>
      <c r="E30696">
        <v>155.67599999999999</v>
      </c>
      <c r="F30696">
        <v>1040100</v>
      </c>
      <c r="G30696" t="s">
        <v>18</v>
      </c>
      <c r="H30696" t="s">
        <v>18</v>
      </c>
      <c r="I30696" t="s">
        <v>186</v>
      </c>
      <c r="J30696" t="s">
        <v>39</v>
      </c>
      <c r="K30696" t="s">
        <v>187</v>
      </c>
    </row>
    <row r="30697" spans="1:11">
      <c r="A30697" s="8">
        <v>44824</v>
      </c>
      <c r="B30697">
        <v>154.4537</v>
      </c>
      <c r="C30697">
        <v>154.7379</v>
      </c>
      <c r="D30697">
        <v>150.44550000000001</v>
      </c>
      <c r="E30697">
        <v>152.5111</v>
      </c>
      <c r="F30697">
        <v>1367200</v>
      </c>
      <c r="G30697" t="s">
        <v>18</v>
      </c>
      <c r="H30697" t="s">
        <v>18</v>
      </c>
      <c r="I30697" t="s">
        <v>186</v>
      </c>
      <c r="J30697" t="s">
        <v>39</v>
      </c>
      <c r="K30697" t="s">
        <v>187</v>
      </c>
    </row>
    <row r="30698" spans="1:11">
      <c r="A30698" s="8">
        <v>44825</v>
      </c>
      <c r="B30698">
        <v>152.72909999999999</v>
      </c>
      <c r="C30698">
        <v>153.30709999999999</v>
      </c>
      <c r="D30698">
        <v>148.80609999999999</v>
      </c>
      <c r="E30698">
        <v>148.82509999999999</v>
      </c>
      <c r="F30698">
        <v>1047100</v>
      </c>
      <c r="G30698" t="s">
        <v>18</v>
      </c>
      <c r="H30698" t="s">
        <v>18</v>
      </c>
      <c r="I30698" t="s">
        <v>186</v>
      </c>
      <c r="J30698" t="s">
        <v>39</v>
      </c>
      <c r="K30698" t="s">
        <v>187</v>
      </c>
    </row>
    <row r="30699" spans="1:11">
      <c r="A30699" s="8">
        <v>44826</v>
      </c>
      <c r="B30699">
        <v>149.5547</v>
      </c>
      <c r="C30699">
        <v>149.8485</v>
      </c>
      <c r="D30699">
        <v>147.38480000000001</v>
      </c>
      <c r="E30699">
        <v>148.76830000000001</v>
      </c>
      <c r="F30699">
        <v>1132500</v>
      </c>
      <c r="G30699" t="s">
        <v>18</v>
      </c>
      <c r="H30699" t="s">
        <v>18</v>
      </c>
      <c r="I30699" t="s">
        <v>186</v>
      </c>
      <c r="J30699" t="s">
        <v>39</v>
      </c>
      <c r="K30699" t="s">
        <v>187</v>
      </c>
    </row>
    <row r="30700" spans="1:11">
      <c r="A30700" s="8">
        <v>44827</v>
      </c>
      <c r="B30700">
        <v>147.68799999999999</v>
      </c>
      <c r="C30700">
        <v>148.40819999999999</v>
      </c>
      <c r="D30700">
        <v>145.86869999999999</v>
      </c>
      <c r="E30700">
        <v>147.328</v>
      </c>
      <c r="F30700">
        <v>952800</v>
      </c>
      <c r="G30700" t="s">
        <v>18</v>
      </c>
      <c r="H30700" t="s">
        <v>18</v>
      </c>
      <c r="I30700" t="s">
        <v>186</v>
      </c>
      <c r="J30700" t="s">
        <v>39</v>
      </c>
      <c r="K30700" t="s">
        <v>187</v>
      </c>
    </row>
    <row r="30701" spans="1:11">
      <c r="A30701" s="8">
        <v>44830</v>
      </c>
      <c r="B30701">
        <v>147.40379999999999</v>
      </c>
      <c r="C30701">
        <v>147.65010000000001</v>
      </c>
      <c r="D30701">
        <v>141.80359999999999</v>
      </c>
      <c r="E30701">
        <v>142.7038</v>
      </c>
      <c r="F30701">
        <v>1435200</v>
      </c>
      <c r="G30701" t="s">
        <v>18</v>
      </c>
      <c r="H30701" t="s">
        <v>18</v>
      </c>
      <c r="I30701" t="s">
        <v>186</v>
      </c>
      <c r="J30701" t="s">
        <v>39</v>
      </c>
      <c r="K30701" t="s">
        <v>187</v>
      </c>
    </row>
    <row r="30702" spans="1:11">
      <c r="A30702" s="8">
        <v>44831</v>
      </c>
      <c r="B30702">
        <v>143.2439</v>
      </c>
      <c r="C30702">
        <v>144.04929999999999</v>
      </c>
      <c r="D30702">
        <v>141.8415</v>
      </c>
      <c r="E30702">
        <v>143.31020000000001</v>
      </c>
      <c r="F30702">
        <v>1407900</v>
      </c>
      <c r="G30702" t="s">
        <v>18</v>
      </c>
      <c r="H30702" t="s">
        <v>18</v>
      </c>
      <c r="I30702" t="s">
        <v>186</v>
      </c>
      <c r="J30702" t="s">
        <v>39</v>
      </c>
      <c r="K30702" t="s">
        <v>187</v>
      </c>
    </row>
    <row r="30703" spans="1:11">
      <c r="A30703" s="8">
        <v>44832</v>
      </c>
      <c r="B30703">
        <v>143.9546</v>
      </c>
      <c r="C30703">
        <v>145.84030000000001</v>
      </c>
      <c r="D30703">
        <v>143.244</v>
      </c>
      <c r="E30703">
        <v>144.90219999999999</v>
      </c>
      <c r="F30703">
        <v>1672800</v>
      </c>
      <c r="G30703" t="s">
        <v>18</v>
      </c>
      <c r="H30703" t="s">
        <v>18</v>
      </c>
      <c r="I30703" t="s">
        <v>186</v>
      </c>
      <c r="J30703" t="s">
        <v>39</v>
      </c>
      <c r="K30703" t="s">
        <v>187</v>
      </c>
    </row>
    <row r="30704" spans="1:11">
      <c r="A30704" s="8">
        <v>44833</v>
      </c>
      <c r="B30704">
        <v>144.41890000000001</v>
      </c>
      <c r="C30704">
        <v>147.12889999999999</v>
      </c>
      <c r="D30704">
        <v>142.87440000000001</v>
      </c>
      <c r="E30704">
        <v>146.56989999999999</v>
      </c>
      <c r="F30704">
        <v>1456400</v>
      </c>
      <c r="G30704" t="s">
        <v>18</v>
      </c>
      <c r="H30704" t="s">
        <v>18</v>
      </c>
      <c r="I30704" t="s">
        <v>186</v>
      </c>
      <c r="J30704" t="s">
        <v>39</v>
      </c>
      <c r="K30704" t="s">
        <v>187</v>
      </c>
    </row>
    <row r="30705" spans="1:11">
      <c r="A30705" s="8">
        <v>44834</v>
      </c>
      <c r="B30705">
        <v>146.911</v>
      </c>
      <c r="C30705">
        <v>148.24709999999999</v>
      </c>
      <c r="D30705">
        <v>144.9211</v>
      </c>
      <c r="E30705">
        <v>145.16749999999999</v>
      </c>
      <c r="F30705">
        <v>1400200</v>
      </c>
      <c r="G30705" t="s">
        <v>18</v>
      </c>
      <c r="H30705" t="s">
        <v>18</v>
      </c>
      <c r="I30705" t="s">
        <v>186</v>
      </c>
      <c r="J30705" t="s">
        <v>39</v>
      </c>
      <c r="K30705" t="s">
        <v>187</v>
      </c>
    </row>
    <row r="30706" spans="1:11">
      <c r="A30706" s="8">
        <v>44837</v>
      </c>
      <c r="B30706">
        <v>146.15289999999999</v>
      </c>
      <c r="C30706">
        <v>149.2799</v>
      </c>
      <c r="D30706">
        <v>144.03989999999999</v>
      </c>
      <c r="E30706">
        <v>148.83459999999999</v>
      </c>
      <c r="F30706">
        <v>1086500</v>
      </c>
      <c r="G30706" t="s">
        <v>18</v>
      </c>
      <c r="H30706" t="s">
        <v>18</v>
      </c>
      <c r="I30706" t="s">
        <v>186</v>
      </c>
      <c r="J30706" t="s">
        <v>39</v>
      </c>
      <c r="K30706" t="s">
        <v>187</v>
      </c>
    </row>
    <row r="30707" spans="1:11">
      <c r="A30707" s="8">
        <v>44838</v>
      </c>
      <c r="B30707">
        <v>149.45050000000001</v>
      </c>
      <c r="C30707">
        <v>153.16499999999999</v>
      </c>
      <c r="D30707">
        <v>148.9862</v>
      </c>
      <c r="E30707">
        <v>153.00389999999999</v>
      </c>
      <c r="F30707">
        <v>1063800</v>
      </c>
      <c r="G30707" t="s">
        <v>18</v>
      </c>
      <c r="H30707" t="s">
        <v>18</v>
      </c>
      <c r="I30707" t="s">
        <v>186</v>
      </c>
      <c r="J30707" t="s">
        <v>39</v>
      </c>
      <c r="K30707" t="s">
        <v>187</v>
      </c>
    </row>
    <row r="30708" spans="1:11">
      <c r="A30708" s="8">
        <v>44839</v>
      </c>
      <c r="B30708">
        <v>151.73419999999999</v>
      </c>
      <c r="C30708">
        <v>153.0702</v>
      </c>
      <c r="D30708">
        <v>151.45939999999999</v>
      </c>
      <c r="E30708">
        <v>152.12260000000001</v>
      </c>
      <c r="F30708">
        <v>807300</v>
      </c>
      <c r="G30708" t="s">
        <v>18</v>
      </c>
      <c r="H30708" t="s">
        <v>18</v>
      </c>
      <c r="I30708" t="s">
        <v>186</v>
      </c>
      <c r="J30708" t="s">
        <v>39</v>
      </c>
      <c r="K30708" t="s">
        <v>187</v>
      </c>
    </row>
    <row r="30709" spans="1:11">
      <c r="A30709" s="8">
        <v>44840</v>
      </c>
      <c r="B30709">
        <v>151.78149999999999</v>
      </c>
      <c r="C30709">
        <v>151.83840000000001</v>
      </c>
      <c r="D30709">
        <v>149.9622</v>
      </c>
      <c r="E30709">
        <v>150.8434</v>
      </c>
      <c r="F30709">
        <v>949200</v>
      </c>
      <c r="G30709" t="s">
        <v>18</v>
      </c>
      <c r="H30709" t="s">
        <v>18</v>
      </c>
      <c r="I30709" t="s">
        <v>186</v>
      </c>
      <c r="J30709" t="s">
        <v>39</v>
      </c>
      <c r="K30709" t="s">
        <v>187</v>
      </c>
    </row>
    <row r="30710" spans="1:11">
      <c r="A30710" s="8">
        <v>44841</v>
      </c>
      <c r="B30710">
        <v>150.36019999999999</v>
      </c>
      <c r="C30710">
        <v>150.49279999999999</v>
      </c>
      <c r="D30710">
        <v>148.1429</v>
      </c>
      <c r="E30710">
        <v>148.65459999999999</v>
      </c>
      <c r="F30710">
        <v>1058900</v>
      </c>
      <c r="G30710" t="s">
        <v>18</v>
      </c>
      <c r="H30710" t="s">
        <v>18</v>
      </c>
      <c r="I30710" t="s">
        <v>186</v>
      </c>
      <c r="J30710" t="s">
        <v>39</v>
      </c>
      <c r="K30710" t="s">
        <v>187</v>
      </c>
    </row>
    <row r="30711" spans="1:11">
      <c r="A30711" s="8">
        <v>44844</v>
      </c>
      <c r="B30711">
        <v>149.40309999999999</v>
      </c>
      <c r="C30711">
        <v>150.79599999999999</v>
      </c>
      <c r="D30711">
        <v>149.03360000000001</v>
      </c>
      <c r="E30711">
        <v>149.22309999999999</v>
      </c>
      <c r="F30711">
        <v>785400</v>
      </c>
      <c r="G30711" t="s">
        <v>18</v>
      </c>
      <c r="H30711" t="s">
        <v>18</v>
      </c>
      <c r="I30711" t="s">
        <v>186</v>
      </c>
      <c r="J30711" t="s">
        <v>39</v>
      </c>
      <c r="K30711" t="s">
        <v>187</v>
      </c>
    </row>
    <row r="30712" spans="1:11">
      <c r="A30712" s="8">
        <v>44845</v>
      </c>
      <c r="B30712">
        <v>148.75880000000001</v>
      </c>
      <c r="C30712">
        <v>152.72909999999999</v>
      </c>
      <c r="D30712">
        <v>148.37979999999999</v>
      </c>
      <c r="E30712">
        <v>151.0993</v>
      </c>
      <c r="F30712">
        <v>1333300</v>
      </c>
      <c r="G30712" t="s">
        <v>18</v>
      </c>
      <c r="H30712" t="s">
        <v>18</v>
      </c>
      <c r="I30712" t="s">
        <v>186</v>
      </c>
      <c r="J30712" t="s">
        <v>39</v>
      </c>
      <c r="K30712" t="s">
        <v>187</v>
      </c>
    </row>
    <row r="30713" spans="1:11">
      <c r="A30713" s="8">
        <v>44846</v>
      </c>
      <c r="B30713">
        <v>150.75819999999999</v>
      </c>
      <c r="C30713">
        <v>153.2029</v>
      </c>
      <c r="D30713">
        <v>149.89590000000001</v>
      </c>
      <c r="E30713">
        <v>150.815</v>
      </c>
      <c r="F30713">
        <v>1222000</v>
      </c>
      <c r="G30713" t="s">
        <v>18</v>
      </c>
      <c r="H30713" t="s">
        <v>18</v>
      </c>
      <c r="I30713" t="s">
        <v>186</v>
      </c>
      <c r="J30713" t="s">
        <v>39</v>
      </c>
      <c r="K30713" t="s">
        <v>187</v>
      </c>
    </row>
    <row r="30714" spans="1:11">
      <c r="A30714" s="8">
        <v>44847</v>
      </c>
      <c r="B30714">
        <v>149.0051</v>
      </c>
      <c r="C30714">
        <v>157.827</v>
      </c>
      <c r="D30714">
        <v>147.55539999999999</v>
      </c>
      <c r="E30714">
        <v>156.8321</v>
      </c>
      <c r="F30714">
        <v>1950700</v>
      </c>
      <c r="G30714" t="s">
        <v>18</v>
      </c>
      <c r="H30714" t="s">
        <v>18</v>
      </c>
      <c r="I30714" t="s">
        <v>186</v>
      </c>
      <c r="J30714" t="s">
        <v>39</v>
      </c>
      <c r="K30714" t="s">
        <v>187</v>
      </c>
    </row>
    <row r="30715" spans="1:11">
      <c r="A30715" s="8">
        <v>44848</v>
      </c>
      <c r="B30715">
        <v>157.4196</v>
      </c>
      <c r="C30715">
        <v>158.02600000000001</v>
      </c>
      <c r="D30715">
        <v>154.1694</v>
      </c>
      <c r="E30715">
        <v>154.7379</v>
      </c>
      <c r="F30715">
        <v>1218800</v>
      </c>
      <c r="G30715" t="s">
        <v>18</v>
      </c>
      <c r="H30715" t="s">
        <v>18</v>
      </c>
      <c r="I30715" t="s">
        <v>186</v>
      </c>
      <c r="J30715" t="s">
        <v>39</v>
      </c>
      <c r="K30715" t="s">
        <v>187</v>
      </c>
    </row>
    <row r="30716" spans="1:11">
      <c r="A30716" s="8">
        <v>44851</v>
      </c>
      <c r="B30716">
        <v>156.12139999999999</v>
      </c>
      <c r="C30716">
        <v>157.50479999999999</v>
      </c>
      <c r="D30716">
        <v>154.65270000000001</v>
      </c>
      <c r="E30716">
        <v>156.1593</v>
      </c>
      <c r="F30716">
        <v>1460700</v>
      </c>
      <c r="G30716" t="s">
        <v>18</v>
      </c>
      <c r="H30716" t="s">
        <v>18</v>
      </c>
      <c r="I30716" t="s">
        <v>186</v>
      </c>
      <c r="J30716" t="s">
        <v>39</v>
      </c>
      <c r="K30716" t="s">
        <v>187</v>
      </c>
    </row>
    <row r="30717" spans="1:11">
      <c r="A30717" s="8">
        <v>44852</v>
      </c>
      <c r="B30717">
        <v>158.89779999999999</v>
      </c>
      <c r="C30717">
        <v>158.89779999999999</v>
      </c>
      <c r="D30717">
        <v>156.94579999999999</v>
      </c>
      <c r="E30717">
        <v>158.02600000000001</v>
      </c>
      <c r="F30717">
        <v>1670000</v>
      </c>
      <c r="G30717" t="s">
        <v>18</v>
      </c>
      <c r="H30717" t="s">
        <v>18</v>
      </c>
      <c r="I30717" t="s">
        <v>186</v>
      </c>
      <c r="J30717" t="s">
        <v>39</v>
      </c>
      <c r="K30717" t="s">
        <v>187</v>
      </c>
    </row>
    <row r="30718" spans="1:11">
      <c r="A30718" s="8">
        <v>44853</v>
      </c>
      <c r="B30718">
        <v>158.9546</v>
      </c>
      <c r="C30718">
        <v>165.2654</v>
      </c>
      <c r="D30718">
        <v>158.2534</v>
      </c>
      <c r="E30718">
        <v>165.03800000000001</v>
      </c>
      <c r="F30718">
        <v>2176500</v>
      </c>
      <c r="G30718" t="s">
        <v>18</v>
      </c>
      <c r="H30718" t="s">
        <v>18</v>
      </c>
      <c r="I30718" t="s">
        <v>186</v>
      </c>
      <c r="J30718" t="s">
        <v>39</v>
      </c>
      <c r="K30718" t="s">
        <v>187</v>
      </c>
    </row>
    <row r="30719" spans="1:11">
      <c r="A30719" s="8">
        <v>44854</v>
      </c>
      <c r="B30719">
        <v>164.40309999999999</v>
      </c>
      <c r="C30719">
        <v>164.75370000000001</v>
      </c>
      <c r="D30719">
        <v>161.11510000000001</v>
      </c>
      <c r="E30719">
        <v>161.911</v>
      </c>
      <c r="F30719">
        <v>1702100</v>
      </c>
      <c r="G30719" t="s">
        <v>18</v>
      </c>
      <c r="H30719" t="s">
        <v>18</v>
      </c>
      <c r="I30719" t="s">
        <v>186</v>
      </c>
      <c r="J30719" t="s">
        <v>39</v>
      </c>
      <c r="K30719" t="s">
        <v>187</v>
      </c>
    </row>
    <row r="30720" spans="1:11">
      <c r="A30720" s="8">
        <v>44855</v>
      </c>
      <c r="B30720">
        <v>162.69749999999999</v>
      </c>
      <c r="C30720">
        <v>167.13210000000001</v>
      </c>
      <c r="D30720">
        <v>162.12899999999999</v>
      </c>
      <c r="E30720">
        <v>166.99</v>
      </c>
      <c r="F30720">
        <v>1471700</v>
      </c>
      <c r="G30720" t="s">
        <v>18</v>
      </c>
      <c r="H30720" t="s">
        <v>18</v>
      </c>
      <c r="I30720" t="s">
        <v>186</v>
      </c>
      <c r="J30720" t="s">
        <v>39</v>
      </c>
      <c r="K30720" t="s">
        <v>187</v>
      </c>
    </row>
    <row r="30721" spans="1:11">
      <c r="A30721" s="8">
        <v>44858</v>
      </c>
      <c r="B30721">
        <v>168.11760000000001</v>
      </c>
      <c r="C30721">
        <v>170.66659999999999</v>
      </c>
      <c r="D30721">
        <v>168.11760000000001</v>
      </c>
      <c r="E30721">
        <v>170.36330000000001</v>
      </c>
      <c r="F30721">
        <v>1649700</v>
      </c>
      <c r="G30721" t="s">
        <v>18</v>
      </c>
      <c r="H30721" t="s">
        <v>18</v>
      </c>
      <c r="I30721" t="s">
        <v>186</v>
      </c>
      <c r="J30721" t="s">
        <v>39</v>
      </c>
      <c r="K30721" t="s">
        <v>187</v>
      </c>
    </row>
    <row r="30722" spans="1:11">
      <c r="A30722" s="8">
        <v>44859</v>
      </c>
      <c r="B30722">
        <v>168.41139999999999</v>
      </c>
      <c r="C30722">
        <v>169.27359999999999</v>
      </c>
      <c r="D30722">
        <v>166.43090000000001</v>
      </c>
      <c r="E30722">
        <v>166.85730000000001</v>
      </c>
      <c r="F30722">
        <v>2059800</v>
      </c>
      <c r="G30722" t="s">
        <v>18</v>
      </c>
      <c r="H30722" t="s">
        <v>18</v>
      </c>
      <c r="I30722" t="s">
        <v>186</v>
      </c>
      <c r="J30722" t="s">
        <v>39</v>
      </c>
      <c r="K30722" t="s">
        <v>187</v>
      </c>
    </row>
    <row r="30723" spans="1:11">
      <c r="A30723" s="8">
        <v>44860</v>
      </c>
      <c r="B30723">
        <v>167.4828</v>
      </c>
      <c r="C30723">
        <v>167.94710000000001</v>
      </c>
      <c r="D30723">
        <v>164.9717</v>
      </c>
      <c r="E30723">
        <v>167.15110000000001</v>
      </c>
      <c r="F30723">
        <v>1926000</v>
      </c>
      <c r="G30723" t="s">
        <v>18</v>
      </c>
      <c r="H30723" t="s">
        <v>18</v>
      </c>
      <c r="I30723" t="s">
        <v>186</v>
      </c>
      <c r="J30723" t="s">
        <v>39</v>
      </c>
      <c r="K30723" t="s">
        <v>187</v>
      </c>
    </row>
    <row r="30724" spans="1:11">
      <c r="A30724" s="8">
        <v>44861</v>
      </c>
      <c r="B30724">
        <v>168.3545</v>
      </c>
      <c r="C30724">
        <v>170.35390000000001</v>
      </c>
      <c r="D30724">
        <v>168.01339999999999</v>
      </c>
      <c r="E30724">
        <v>168.28819999999999</v>
      </c>
      <c r="F30724">
        <v>1143500</v>
      </c>
      <c r="G30724" t="s">
        <v>18</v>
      </c>
      <c r="H30724" t="s">
        <v>18</v>
      </c>
      <c r="I30724" t="s">
        <v>186</v>
      </c>
      <c r="J30724" t="s">
        <v>39</v>
      </c>
      <c r="K30724" t="s">
        <v>187</v>
      </c>
    </row>
    <row r="30725" spans="1:11">
      <c r="A30725" s="8">
        <v>44862</v>
      </c>
      <c r="B30725">
        <v>169.4632</v>
      </c>
      <c r="C30725">
        <v>172.59020000000001</v>
      </c>
      <c r="D30725">
        <v>168.6104</v>
      </c>
      <c r="E30725">
        <v>172.4196</v>
      </c>
      <c r="F30725">
        <v>1750700</v>
      </c>
      <c r="G30725" t="s">
        <v>18</v>
      </c>
      <c r="H30725" t="s">
        <v>18</v>
      </c>
      <c r="I30725" t="s">
        <v>186</v>
      </c>
      <c r="J30725" t="s">
        <v>39</v>
      </c>
      <c r="K30725" t="s">
        <v>187</v>
      </c>
    </row>
    <row r="30726" spans="1:11">
      <c r="A30726" s="8">
        <v>44865</v>
      </c>
      <c r="B30726">
        <v>172.3817</v>
      </c>
      <c r="C30726">
        <v>175.40440000000001</v>
      </c>
      <c r="D30726">
        <v>171.77520000000001</v>
      </c>
      <c r="E30726">
        <v>174.7885</v>
      </c>
      <c r="F30726">
        <v>1544800</v>
      </c>
      <c r="G30726" t="s">
        <v>18</v>
      </c>
      <c r="H30726" t="s">
        <v>18</v>
      </c>
      <c r="I30726" t="s">
        <v>186</v>
      </c>
      <c r="J30726" t="s">
        <v>39</v>
      </c>
      <c r="K30726" t="s">
        <v>187</v>
      </c>
    </row>
    <row r="30727" spans="1:11">
      <c r="A30727" s="8">
        <v>44866</v>
      </c>
      <c r="B30727">
        <v>175.10120000000001</v>
      </c>
      <c r="C30727">
        <v>175.57499999999999</v>
      </c>
      <c r="D30727">
        <v>172.9881</v>
      </c>
      <c r="E30727">
        <v>173.19659999999999</v>
      </c>
      <c r="F30727">
        <v>2154400</v>
      </c>
      <c r="G30727" t="s">
        <v>18</v>
      </c>
      <c r="H30727" t="s">
        <v>18</v>
      </c>
      <c r="I30727" t="s">
        <v>186</v>
      </c>
      <c r="J30727" t="s">
        <v>39</v>
      </c>
      <c r="K30727" t="s">
        <v>187</v>
      </c>
    </row>
    <row r="30728" spans="1:11">
      <c r="A30728" s="8">
        <v>44867</v>
      </c>
      <c r="B30728">
        <v>172.5617</v>
      </c>
      <c r="C30728">
        <v>175.6129</v>
      </c>
      <c r="D30728">
        <v>172.3058</v>
      </c>
      <c r="E30728">
        <v>172.75120000000001</v>
      </c>
      <c r="F30728">
        <v>1837900</v>
      </c>
      <c r="G30728" t="s">
        <v>18</v>
      </c>
      <c r="H30728" t="s">
        <v>18</v>
      </c>
      <c r="I30728" t="s">
        <v>186</v>
      </c>
      <c r="J30728" t="s">
        <v>39</v>
      </c>
      <c r="K30728" t="s">
        <v>187</v>
      </c>
    </row>
    <row r="30729" spans="1:11">
      <c r="A30729" s="8">
        <v>44868</v>
      </c>
      <c r="B30729">
        <v>172.74170000000001</v>
      </c>
      <c r="C30729">
        <v>173.32919999999999</v>
      </c>
      <c r="D30729">
        <v>170.96029999999999</v>
      </c>
      <c r="E30729">
        <v>172.2869</v>
      </c>
      <c r="F30729">
        <v>1186300</v>
      </c>
      <c r="G30729" t="s">
        <v>18</v>
      </c>
      <c r="H30729" t="s">
        <v>18</v>
      </c>
      <c r="I30729" t="s">
        <v>186</v>
      </c>
      <c r="J30729" t="s">
        <v>39</v>
      </c>
      <c r="K30729" t="s">
        <v>187</v>
      </c>
    </row>
    <row r="30730" spans="1:11">
      <c r="A30730" s="8">
        <v>44869</v>
      </c>
      <c r="B30730">
        <v>174.2294</v>
      </c>
      <c r="C30730">
        <v>174.87379999999999</v>
      </c>
      <c r="D30730">
        <v>171.69</v>
      </c>
      <c r="E30730">
        <v>173.46190000000001</v>
      </c>
      <c r="F30730">
        <v>1019200</v>
      </c>
      <c r="G30730" t="s">
        <v>18</v>
      </c>
      <c r="H30730" t="s">
        <v>18</v>
      </c>
      <c r="I30730" t="s">
        <v>186</v>
      </c>
      <c r="J30730" t="s">
        <v>39</v>
      </c>
      <c r="K30730" t="s">
        <v>187</v>
      </c>
    </row>
    <row r="30731" spans="1:11">
      <c r="A30731" s="8">
        <v>44872</v>
      </c>
      <c r="B30731">
        <v>174.1157</v>
      </c>
      <c r="C30731">
        <v>174.86429999999999</v>
      </c>
      <c r="D30731">
        <v>173.32919999999999</v>
      </c>
      <c r="E30731">
        <v>174.47579999999999</v>
      </c>
      <c r="F30731">
        <v>1273000</v>
      </c>
      <c r="G30731" t="s">
        <v>18</v>
      </c>
      <c r="H30731" t="s">
        <v>18</v>
      </c>
      <c r="I30731" t="s">
        <v>186</v>
      </c>
      <c r="J30731" t="s">
        <v>39</v>
      </c>
      <c r="K30731" t="s">
        <v>187</v>
      </c>
    </row>
    <row r="30732" spans="1:11">
      <c r="A30732" s="8">
        <v>44873</v>
      </c>
      <c r="B30732">
        <v>173.8125</v>
      </c>
      <c r="C30732">
        <v>175.9161</v>
      </c>
      <c r="D30732">
        <v>173.6704</v>
      </c>
      <c r="E30732">
        <v>175.2054</v>
      </c>
      <c r="F30732">
        <v>1184400</v>
      </c>
      <c r="G30732" t="s">
        <v>18</v>
      </c>
      <c r="H30732" t="s">
        <v>18</v>
      </c>
      <c r="I30732" t="s">
        <v>186</v>
      </c>
      <c r="J30732" t="s">
        <v>39</v>
      </c>
      <c r="K30732" t="s">
        <v>187</v>
      </c>
    </row>
    <row r="30733" spans="1:11">
      <c r="A30733" s="8">
        <v>44874</v>
      </c>
      <c r="B30733">
        <v>175.5086</v>
      </c>
      <c r="C30733">
        <v>175.93510000000001</v>
      </c>
      <c r="D30733">
        <v>172.3817</v>
      </c>
      <c r="E30733">
        <v>172.59960000000001</v>
      </c>
      <c r="F30733">
        <v>999200</v>
      </c>
      <c r="G30733" t="s">
        <v>18</v>
      </c>
      <c r="H30733" t="s">
        <v>18</v>
      </c>
      <c r="I30733" t="s">
        <v>186</v>
      </c>
      <c r="J30733" t="s">
        <v>39</v>
      </c>
      <c r="K30733" t="s">
        <v>187</v>
      </c>
    </row>
    <row r="30734" spans="1:11">
      <c r="A30734" s="8">
        <v>44875</v>
      </c>
      <c r="B30734">
        <v>175.19589999999999</v>
      </c>
      <c r="C30734">
        <v>175.41390000000001</v>
      </c>
      <c r="D30734">
        <v>171.87</v>
      </c>
      <c r="E30734">
        <v>173.6893</v>
      </c>
      <c r="F30734">
        <v>1618000</v>
      </c>
      <c r="G30734" t="s">
        <v>18</v>
      </c>
      <c r="H30734" t="s">
        <v>18</v>
      </c>
      <c r="I30734" t="s">
        <v>186</v>
      </c>
      <c r="J30734" t="s">
        <v>39</v>
      </c>
      <c r="K30734" t="s">
        <v>187</v>
      </c>
    </row>
    <row r="30735" spans="1:11">
      <c r="A30735" s="8">
        <v>44876</v>
      </c>
      <c r="B30735">
        <v>174.99700000000001</v>
      </c>
      <c r="C30735">
        <v>175.84979999999999</v>
      </c>
      <c r="D30735">
        <v>170.76130000000001</v>
      </c>
      <c r="E30735">
        <v>172.20160000000001</v>
      </c>
      <c r="F30735">
        <v>1403300</v>
      </c>
      <c r="G30735" t="s">
        <v>18</v>
      </c>
      <c r="H30735" t="s">
        <v>18</v>
      </c>
      <c r="I30735" t="s">
        <v>186</v>
      </c>
      <c r="J30735" t="s">
        <v>39</v>
      </c>
      <c r="K30735" t="s">
        <v>187</v>
      </c>
    </row>
    <row r="30736" spans="1:11">
      <c r="A30736" s="8">
        <v>44879</v>
      </c>
      <c r="B30736">
        <v>172.5617</v>
      </c>
      <c r="C30736">
        <v>175.41390000000001</v>
      </c>
      <c r="D30736">
        <v>172.16370000000001</v>
      </c>
      <c r="E30736">
        <v>173.1208</v>
      </c>
      <c r="F30736">
        <v>1427300</v>
      </c>
      <c r="G30736" t="s">
        <v>18</v>
      </c>
      <c r="H30736" t="s">
        <v>18</v>
      </c>
      <c r="I30736" t="s">
        <v>186</v>
      </c>
      <c r="J30736" t="s">
        <v>39</v>
      </c>
      <c r="K30736" t="s">
        <v>187</v>
      </c>
    </row>
    <row r="30737" spans="1:11">
      <c r="A30737" s="8">
        <v>44880</v>
      </c>
      <c r="B30737">
        <v>174.18209999999999</v>
      </c>
      <c r="C30737">
        <v>174.18209999999999</v>
      </c>
      <c r="D30737">
        <v>168.55350000000001</v>
      </c>
      <c r="E30737">
        <v>170.08860000000001</v>
      </c>
      <c r="F30737">
        <v>1445900</v>
      </c>
      <c r="G30737" t="s">
        <v>18</v>
      </c>
      <c r="H30737" t="s">
        <v>18</v>
      </c>
      <c r="I30737" t="s">
        <v>186</v>
      </c>
      <c r="J30737" t="s">
        <v>39</v>
      </c>
      <c r="K30737" t="s">
        <v>187</v>
      </c>
    </row>
    <row r="30738" spans="1:11">
      <c r="A30738" s="8">
        <v>44881</v>
      </c>
      <c r="B30738">
        <v>170.0033</v>
      </c>
      <c r="C30738">
        <v>172.249</v>
      </c>
      <c r="D30738">
        <v>169.57689999999999</v>
      </c>
      <c r="E30738">
        <v>171.64259999999999</v>
      </c>
      <c r="F30738">
        <v>1073700</v>
      </c>
      <c r="G30738" t="s">
        <v>18</v>
      </c>
      <c r="H30738" t="s">
        <v>18</v>
      </c>
      <c r="I30738" t="s">
        <v>186</v>
      </c>
      <c r="J30738" t="s">
        <v>39</v>
      </c>
      <c r="K30738" t="s">
        <v>187</v>
      </c>
    </row>
    <row r="30739" spans="1:11">
      <c r="A30739" s="8">
        <v>44882</v>
      </c>
      <c r="B30739">
        <v>170.82759999999999</v>
      </c>
      <c r="C30739">
        <v>174.2294</v>
      </c>
      <c r="D30739">
        <v>170.6002</v>
      </c>
      <c r="E30739">
        <v>173.33869999999999</v>
      </c>
      <c r="F30739">
        <v>1315200</v>
      </c>
      <c r="G30739" t="s">
        <v>18</v>
      </c>
      <c r="H30739" t="s">
        <v>18</v>
      </c>
      <c r="I30739" t="s">
        <v>186</v>
      </c>
      <c r="J30739" t="s">
        <v>39</v>
      </c>
      <c r="K30739" t="s">
        <v>187</v>
      </c>
    </row>
    <row r="30740" spans="1:11">
      <c r="A30740" s="8">
        <v>44883</v>
      </c>
      <c r="B30740">
        <v>174.798</v>
      </c>
      <c r="C30740">
        <v>176.12450000000001</v>
      </c>
      <c r="D30740">
        <v>173.63249999999999</v>
      </c>
      <c r="E30740">
        <v>174.88319999999999</v>
      </c>
      <c r="F30740">
        <v>1470500</v>
      </c>
      <c r="G30740" t="s">
        <v>18</v>
      </c>
      <c r="H30740" t="s">
        <v>18</v>
      </c>
      <c r="I30740" t="s">
        <v>186</v>
      </c>
      <c r="J30740" t="s">
        <v>39</v>
      </c>
      <c r="K30740" t="s">
        <v>187</v>
      </c>
    </row>
    <row r="30741" spans="1:11">
      <c r="A30741" s="8">
        <v>44886</v>
      </c>
      <c r="B30741">
        <v>175.5181</v>
      </c>
      <c r="C30741">
        <v>176.72149999999999</v>
      </c>
      <c r="D30741">
        <v>174.83590000000001</v>
      </c>
      <c r="E30741">
        <v>175.82130000000001</v>
      </c>
      <c r="F30741">
        <v>1208100</v>
      </c>
      <c r="G30741" t="s">
        <v>18</v>
      </c>
      <c r="H30741" t="s">
        <v>18</v>
      </c>
      <c r="I30741" t="s">
        <v>186</v>
      </c>
      <c r="J30741" t="s">
        <v>39</v>
      </c>
      <c r="K30741" t="s">
        <v>187</v>
      </c>
    </row>
    <row r="30742" spans="1:11">
      <c r="A30742" s="8">
        <v>44887</v>
      </c>
      <c r="B30742">
        <v>177.1953</v>
      </c>
      <c r="C30742">
        <v>178.5788</v>
      </c>
      <c r="D30742">
        <v>175.87819999999999</v>
      </c>
      <c r="E30742">
        <v>177.3185</v>
      </c>
      <c r="F30742">
        <v>1137900</v>
      </c>
      <c r="G30742" t="s">
        <v>18</v>
      </c>
      <c r="H30742" t="s">
        <v>18</v>
      </c>
      <c r="I30742" t="s">
        <v>186</v>
      </c>
      <c r="J30742" t="s">
        <v>39</v>
      </c>
      <c r="K30742" t="s">
        <v>187</v>
      </c>
    </row>
    <row r="30743" spans="1:11">
      <c r="A30743" s="8">
        <v>44888</v>
      </c>
      <c r="B30743">
        <v>176.93</v>
      </c>
      <c r="C30743">
        <v>178.4556</v>
      </c>
      <c r="D30743">
        <v>176.79730000000001</v>
      </c>
      <c r="E30743">
        <v>178.1523</v>
      </c>
      <c r="F30743">
        <v>1120300</v>
      </c>
      <c r="G30743" t="s">
        <v>18</v>
      </c>
      <c r="H30743" t="s">
        <v>18</v>
      </c>
      <c r="I30743" t="s">
        <v>186</v>
      </c>
      <c r="J30743" t="s">
        <v>39</v>
      </c>
      <c r="K30743" t="s">
        <v>187</v>
      </c>
    </row>
    <row r="30744" spans="1:11">
      <c r="A30744" s="8">
        <v>44890</v>
      </c>
      <c r="B30744">
        <v>178.9957</v>
      </c>
      <c r="C30744">
        <v>179.59270000000001</v>
      </c>
      <c r="D30744">
        <v>177.83959999999999</v>
      </c>
      <c r="E30744">
        <v>179.0052</v>
      </c>
      <c r="F30744">
        <v>514700</v>
      </c>
      <c r="G30744" t="s">
        <v>18</v>
      </c>
      <c r="H30744" t="s">
        <v>18</v>
      </c>
      <c r="I30744" t="s">
        <v>186</v>
      </c>
      <c r="J30744" t="s">
        <v>39</v>
      </c>
      <c r="K30744" t="s">
        <v>187</v>
      </c>
    </row>
    <row r="30745" spans="1:11">
      <c r="A30745" s="8">
        <v>44893</v>
      </c>
      <c r="B30745">
        <v>178.54079999999999</v>
      </c>
      <c r="C30745">
        <v>179.19470000000001</v>
      </c>
      <c r="D30745">
        <v>176.29509999999999</v>
      </c>
      <c r="E30745">
        <v>176.55099999999999</v>
      </c>
      <c r="F30745">
        <v>1467600</v>
      </c>
      <c r="G30745" t="s">
        <v>18</v>
      </c>
      <c r="H30745" t="s">
        <v>18</v>
      </c>
      <c r="I30745" t="s">
        <v>186</v>
      </c>
      <c r="J30745" t="s">
        <v>39</v>
      </c>
      <c r="K30745" t="s">
        <v>187</v>
      </c>
    </row>
    <row r="30746" spans="1:11">
      <c r="A30746" s="8">
        <v>44894</v>
      </c>
      <c r="B30746">
        <v>176.0582</v>
      </c>
      <c r="C30746">
        <v>177.92490000000001</v>
      </c>
      <c r="D30746">
        <v>175.56549999999999</v>
      </c>
      <c r="E30746">
        <v>177.39429999999999</v>
      </c>
      <c r="F30746">
        <v>1095400</v>
      </c>
      <c r="G30746" t="s">
        <v>18</v>
      </c>
      <c r="H30746" t="s">
        <v>18</v>
      </c>
      <c r="I30746" t="s">
        <v>186</v>
      </c>
      <c r="J30746" t="s">
        <v>39</v>
      </c>
      <c r="K30746" t="s">
        <v>187</v>
      </c>
    </row>
    <row r="30747" spans="1:11">
      <c r="A30747" s="8">
        <v>44895</v>
      </c>
      <c r="B30747">
        <v>176.13399999999999</v>
      </c>
      <c r="C30747">
        <v>180.23699999999999</v>
      </c>
      <c r="D30747">
        <v>174.88319999999999</v>
      </c>
      <c r="E30747">
        <v>179.858</v>
      </c>
      <c r="F30747">
        <v>4132400</v>
      </c>
      <c r="G30747" t="s">
        <v>18</v>
      </c>
      <c r="H30747" t="s">
        <v>18</v>
      </c>
      <c r="I30747" t="s">
        <v>186</v>
      </c>
      <c r="J30747" t="s">
        <v>39</v>
      </c>
      <c r="K30747" t="s">
        <v>187</v>
      </c>
    </row>
    <row r="30748" spans="1:11">
      <c r="A30748" s="8">
        <v>44896</v>
      </c>
      <c r="B30748">
        <v>180.9572</v>
      </c>
      <c r="C30748">
        <v>181.00460000000001</v>
      </c>
      <c r="D30748">
        <v>178.0008</v>
      </c>
      <c r="E30748">
        <v>179.22309999999999</v>
      </c>
      <c r="F30748">
        <v>1077900</v>
      </c>
      <c r="G30748" t="s">
        <v>18</v>
      </c>
      <c r="H30748" t="s">
        <v>18</v>
      </c>
      <c r="I30748" t="s">
        <v>186</v>
      </c>
      <c r="J30748" t="s">
        <v>39</v>
      </c>
      <c r="K30748" t="s">
        <v>187</v>
      </c>
    </row>
    <row r="30749" spans="1:11">
      <c r="A30749" s="8">
        <v>44897</v>
      </c>
      <c r="B30749">
        <v>178.1618</v>
      </c>
      <c r="C30749">
        <v>179.9812</v>
      </c>
      <c r="D30749">
        <v>177.94390000000001</v>
      </c>
      <c r="E30749">
        <v>179.60210000000001</v>
      </c>
      <c r="F30749">
        <v>1294900</v>
      </c>
      <c r="G30749" t="s">
        <v>18</v>
      </c>
      <c r="H30749" t="s">
        <v>18</v>
      </c>
      <c r="I30749" t="s">
        <v>186</v>
      </c>
      <c r="J30749" t="s">
        <v>39</v>
      </c>
      <c r="K30749" t="s">
        <v>187</v>
      </c>
    </row>
    <row r="30750" spans="1:11">
      <c r="A30750" s="8">
        <v>44900</v>
      </c>
      <c r="B30750">
        <v>178.46510000000001</v>
      </c>
      <c r="C30750">
        <v>178.78720000000001</v>
      </c>
      <c r="D30750">
        <v>176.52250000000001</v>
      </c>
      <c r="E30750">
        <v>177.39429999999999</v>
      </c>
      <c r="F30750">
        <v>1104500</v>
      </c>
      <c r="G30750" t="s">
        <v>18</v>
      </c>
      <c r="H30750" t="s">
        <v>18</v>
      </c>
      <c r="I30750" t="s">
        <v>186</v>
      </c>
      <c r="J30750" t="s">
        <v>39</v>
      </c>
      <c r="K30750" t="s">
        <v>187</v>
      </c>
    </row>
    <row r="30751" spans="1:11">
      <c r="A30751" s="8">
        <v>44901</v>
      </c>
      <c r="B30751">
        <v>177.7165</v>
      </c>
      <c r="C30751">
        <v>179.09989999999999</v>
      </c>
      <c r="D30751">
        <v>177.4796</v>
      </c>
      <c r="E30751">
        <v>178.61670000000001</v>
      </c>
      <c r="F30751">
        <v>1199100</v>
      </c>
      <c r="G30751" t="s">
        <v>18</v>
      </c>
      <c r="H30751" t="s">
        <v>18</v>
      </c>
      <c r="I30751" t="s">
        <v>186</v>
      </c>
      <c r="J30751" t="s">
        <v>39</v>
      </c>
      <c r="K30751" t="s">
        <v>187</v>
      </c>
    </row>
    <row r="30752" spans="1:11">
      <c r="A30752" s="8">
        <v>44902</v>
      </c>
      <c r="B30752">
        <v>178.76830000000001</v>
      </c>
      <c r="C30752">
        <v>181.13720000000001</v>
      </c>
      <c r="D30752">
        <v>177.84909999999999</v>
      </c>
      <c r="E30752">
        <v>178.19030000000001</v>
      </c>
      <c r="F30752">
        <v>1217900</v>
      </c>
      <c r="G30752" t="s">
        <v>18</v>
      </c>
      <c r="H30752" t="s">
        <v>18</v>
      </c>
      <c r="I30752" t="s">
        <v>186</v>
      </c>
      <c r="J30752" t="s">
        <v>39</v>
      </c>
      <c r="K30752" t="s">
        <v>187</v>
      </c>
    </row>
    <row r="30753" spans="1:11">
      <c r="A30753" s="8">
        <v>44903</v>
      </c>
      <c r="B30753">
        <v>178.90450000000001</v>
      </c>
      <c r="C30753">
        <v>180.1806</v>
      </c>
      <c r="D30753">
        <v>178.04740000000001</v>
      </c>
      <c r="E30753">
        <v>178.76169999999999</v>
      </c>
      <c r="F30753">
        <v>848700</v>
      </c>
      <c r="G30753" t="s">
        <v>103</v>
      </c>
      <c r="H30753" t="s">
        <v>18</v>
      </c>
      <c r="I30753" t="s">
        <v>186</v>
      </c>
      <c r="J30753" t="s">
        <v>39</v>
      </c>
      <c r="K30753" t="s">
        <v>187</v>
      </c>
    </row>
    <row r="30754" spans="1:11">
      <c r="A30754" s="8">
        <v>44904</v>
      </c>
      <c r="B30754">
        <v>178.68549999999999</v>
      </c>
      <c r="C30754">
        <v>179.30439999999999</v>
      </c>
      <c r="D30754">
        <v>176.6952</v>
      </c>
      <c r="E30754">
        <v>176.79040000000001</v>
      </c>
      <c r="F30754">
        <v>843800</v>
      </c>
      <c r="G30754" t="s">
        <v>18</v>
      </c>
      <c r="H30754" t="s">
        <v>18</v>
      </c>
      <c r="I30754" t="s">
        <v>186</v>
      </c>
      <c r="J30754" t="s">
        <v>39</v>
      </c>
      <c r="K30754" t="s">
        <v>187</v>
      </c>
    </row>
    <row r="30755" spans="1:11">
      <c r="A30755" s="8">
        <v>44907</v>
      </c>
      <c r="B30755">
        <v>176.7714</v>
      </c>
      <c r="C30755">
        <v>178.45689999999999</v>
      </c>
      <c r="D30755">
        <v>176.20949999999999</v>
      </c>
      <c r="E30755">
        <v>178.1808</v>
      </c>
      <c r="F30755">
        <v>1249600</v>
      </c>
      <c r="G30755" t="s">
        <v>18</v>
      </c>
      <c r="H30755" t="s">
        <v>18</v>
      </c>
      <c r="I30755" t="s">
        <v>186</v>
      </c>
      <c r="J30755" t="s">
        <v>39</v>
      </c>
      <c r="K30755" t="s">
        <v>187</v>
      </c>
    </row>
    <row r="30756" spans="1:11">
      <c r="A30756" s="8">
        <v>44908</v>
      </c>
      <c r="B30756">
        <v>180.4281</v>
      </c>
      <c r="C30756">
        <v>180.4281</v>
      </c>
      <c r="D30756">
        <v>177.12370000000001</v>
      </c>
      <c r="E30756">
        <v>178.12360000000001</v>
      </c>
      <c r="F30756">
        <v>1455200</v>
      </c>
      <c r="G30756" t="s">
        <v>18</v>
      </c>
      <c r="H30756" t="s">
        <v>18</v>
      </c>
      <c r="I30756" t="s">
        <v>186</v>
      </c>
      <c r="J30756" t="s">
        <v>39</v>
      </c>
      <c r="K30756" t="s">
        <v>187</v>
      </c>
    </row>
    <row r="30757" spans="1:11">
      <c r="A30757" s="8">
        <v>44909</v>
      </c>
      <c r="B30757">
        <v>178.22839999999999</v>
      </c>
      <c r="C30757">
        <v>180.2567</v>
      </c>
      <c r="D30757">
        <v>176.87620000000001</v>
      </c>
      <c r="E30757">
        <v>177.73320000000001</v>
      </c>
      <c r="F30757">
        <v>963600</v>
      </c>
      <c r="G30757" t="s">
        <v>18</v>
      </c>
      <c r="H30757" t="s">
        <v>18</v>
      </c>
      <c r="I30757" t="s">
        <v>186</v>
      </c>
      <c r="J30757" t="s">
        <v>39</v>
      </c>
      <c r="K30757" t="s">
        <v>187</v>
      </c>
    </row>
    <row r="30758" spans="1:11">
      <c r="A30758" s="8">
        <v>44910</v>
      </c>
      <c r="B30758">
        <v>176.66659999999999</v>
      </c>
      <c r="C30758">
        <v>177.03800000000001</v>
      </c>
      <c r="D30758">
        <v>174.2097</v>
      </c>
      <c r="E30758">
        <v>174.80969999999999</v>
      </c>
      <c r="F30758">
        <v>1241700</v>
      </c>
      <c r="G30758" t="s">
        <v>18</v>
      </c>
      <c r="H30758" t="s">
        <v>18</v>
      </c>
      <c r="I30758" t="s">
        <v>186</v>
      </c>
      <c r="J30758" t="s">
        <v>39</v>
      </c>
      <c r="K30758" t="s">
        <v>187</v>
      </c>
    </row>
    <row r="30759" spans="1:11">
      <c r="A30759" s="8">
        <v>44911</v>
      </c>
      <c r="B30759">
        <v>172.8289</v>
      </c>
      <c r="C30759">
        <v>175.02869999999999</v>
      </c>
      <c r="D30759">
        <v>172.5052</v>
      </c>
      <c r="E30759">
        <v>174.07640000000001</v>
      </c>
      <c r="F30759">
        <v>3364300</v>
      </c>
      <c r="G30759" t="s">
        <v>18</v>
      </c>
      <c r="H30759" t="s">
        <v>18</v>
      </c>
      <c r="I30759" t="s">
        <v>186</v>
      </c>
      <c r="J30759" t="s">
        <v>39</v>
      </c>
      <c r="K30759" t="s">
        <v>187</v>
      </c>
    </row>
    <row r="30760" spans="1:11">
      <c r="A30760" s="8">
        <v>44914</v>
      </c>
      <c r="B30760">
        <v>174.34309999999999</v>
      </c>
      <c r="C30760">
        <v>177.0094</v>
      </c>
      <c r="D30760">
        <v>173.79069999999999</v>
      </c>
      <c r="E30760">
        <v>174.7525</v>
      </c>
      <c r="F30760">
        <v>927700</v>
      </c>
      <c r="G30760" t="s">
        <v>18</v>
      </c>
      <c r="H30760" t="s">
        <v>18</v>
      </c>
      <c r="I30760" t="s">
        <v>186</v>
      </c>
      <c r="J30760" t="s">
        <v>39</v>
      </c>
      <c r="K30760" t="s">
        <v>187</v>
      </c>
    </row>
    <row r="30761" spans="1:11">
      <c r="A30761" s="8">
        <v>44915</v>
      </c>
      <c r="B30761">
        <v>175.9239</v>
      </c>
      <c r="C30761">
        <v>177.80940000000001</v>
      </c>
      <c r="D30761">
        <v>175.01920000000001</v>
      </c>
      <c r="E30761">
        <v>176.9237</v>
      </c>
      <c r="F30761">
        <v>1049700</v>
      </c>
      <c r="G30761" t="s">
        <v>18</v>
      </c>
      <c r="H30761" t="s">
        <v>18</v>
      </c>
      <c r="I30761" t="s">
        <v>186</v>
      </c>
      <c r="J30761" t="s">
        <v>39</v>
      </c>
      <c r="K30761" t="s">
        <v>187</v>
      </c>
    </row>
    <row r="30762" spans="1:11">
      <c r="A30762" s="8">
        <v>44916</v>
      </c>
      <c r="B30762">
        <v>178.5617</v>
      </c>
      <c r="C30762">
        <v>180.46619999999999</v>
      </c>
      <c r="D30762">
        <v>178.0855</v>
      </c>
      <c r="E30762">
        <v>180.38050000000001</v>
      </c>
      <c r="F30762">
        <v>1242200</v>
      </c>
      <c r="G30762" t="s">
        <v>18</v>
      </c>
      <c r="H30762" t="s">
        <v>18</v>
      </c>
      <c r="I30762" t="s">
        <v>186</v>
      </c>
      <c r="J30762" t="s">
        <v>39</v>
      </c>
      <c r="K30762" t="s">
        <v>187</v>
      </c>
    </row>
    <row r="30763" spans="1:11">
      <c r="A30763" s="8">
        <v>44917</v>
      </c>
      <c r="B30763">
        <v>180.0472</v>
      </c>
      <c r="C30763">
        <v>180.16149999999999</v>
      </c>
      <c r="D30763">
        <v>176.4</v>
      </c>
      <c r="E30763">
        <v>178.2664</v>
      </c>
      <c r="F30763">
        <v>967200</v>
      </c>
      <c r="G30763" t="s">
        <v>18</v>
      </c>
      <c r="H30763" t="s">
        <v>18</v>
      </c>
      <c r="I30763" t="s">
        <v>186</v>
      </c>
      <c r="J30763" t="s">
        <v>39</v>
      </c>
      <c r="K30763" t="s">
        <v>187</v>
      </c>
    </row>
    <row r="30764" spans="1:11">
      <c r="A30764" s="8">
        <v>44918</v>
      </c>
      <c r="B30764">
        <v>178.68549999999999</v>
      </c>
      <c r="C30764">
        <v>180.84719999999999</v>
      </c>
      <c r="D30764">
        <v>177.9522</v>
      </c>
      <c r="E30764">
        <v>180.43770000000001</v>
      </c>
      <c r="F30764">
        <v>660800</v>
      </c>
      <c r="G30764" t="s">
        <v>18</v>
      </c>
      <c r="H30764" t="s">
        <v>18</v>
      </c>
      <c r="I30764" t="s">
        <v>186</v>
      </c>
      <c r="J30764" t="s">
        <v>39</v>
      </c>
      <c r="K30764" t="s">
        <v>187</v>
      </c>
    </row>
    <row r="30765" spans="1:11">
      <c r="A30765" s="8">
        <v>44922</v>
      </c>
      <c r="B30765">
        <v>180.87569999999999</v>
      </c>
      <c r="C30765">
        <v>182.02799999999999</v>
      </c>
      <c r="D30765">
        <v>179.952</v>
      </c>
      <c r="E30765">
        <v>181.38990000000001</v>
      </c>
      <c r="F30765">
        <v>518700</v>
      </c>
      <c r="G30765" t="s">
        <v>18</v>
      </c>
      <c r="H30765" t="s">
        <v>18</v>
      </c>
      <c r="I30765" t="s">
        <v>186</v>
      </c>
      <c r="J30765" t="s">
        <v>39</v>
      </c>
      <c r="K30765" t="s">
        <v>187</v>
      </c>
    </row>
    <row r="30766" spans="1:11">
      <c r="A30766" s="8">
        <v>44923</v>
      </c>
      <c r="B30766">
        <v>181.84700000000001</v>
      </c>
      <c r="C30766">
        <v>182.09460000000001</v>
      </c>
      <c r="D30766">
        <v>179.13300000000001</v>
      </c>
      <c r="E30766">
        <v>179.15209999999999</v>
      </c>
      <c r="F30766">
        <v>733400</v>
      </c>
      <c r="G30766" t="s">
        <v>18</v>
      </c>
      <c r="H30766" t="s">
        <v>18</v>
      </c>
      <c r="I30766" t="s">
        <v>186</v>
      </c>
      <c r="J30766" t="s">
        <v>39</v>
      </c>
      <c r="K30766" t="s">
        <v>187</v>
      </c>
    </row>
    <row r="30767" spans="1:11">
      <c r="A30767" s="8">
        <v>44924</v>
      </c>
      <c r="B30767">
        <v>179.4759</v>
      </c>
      <c r="C30767">
        <v>180.9709</v>
      </c>
      <c r="D30767">
        <v>178.99019999999999</v>
      </c>
      <c r="E30767">
        <v>180.39959999999999</v>
      </c>
      <c r="F30767">
        <v>676500</v>
      </c>
      <c r="G30767" t="s">
        <v>18</v>
      </c>
      <c r="H30767" t="s">
        <v>18</v>
      </c>
      <c r="I30767" t="s">
        <v>186</v>
      </c>
      <c r="J30767" t="s">
        <v>39</v>
      </c>
      <c r="K30767" t="s">
        <v>187</v>
      </c>
    </row>
    <row r="30768" spans="1:11">
      <c r="A30768" s="8">
        <v>44925</v>
      </c>
      <c r="B30768">
        <v>179.98050000000001</v>
      </c>
      <c r="C30768">
        <v>180.3424</v>
      </c>
      <c r="D30768">
        <v>177.5522</v>
      </c>
      <c r="E30768">
        <v>178.54259999999999</v>
      </c>
      <c r="F30768">
        <v>608200</v>
      </c>
      <c r="G30768" t="s">
        <v>18</v>
      </c>
      <c r="H30768" t="s">
        <v>18</v>
      </c>
      <c r="I30768" t="s">
        <v>186</v>
      </c>
      <c r="J30768" t="s">
        <v>39</v>
      </c>
      <c r="K30768" t="s">
        <v>187</v>
      </c>
    </row>
    <row r="30769" spans="1:11">
      <c r="A30769" s="8">
        <v>44929</v>
      </c>
      <c r="B30769">
        <v>177.7998</v>
      </c>
      <c r="C30769">
        <v>178.44739999999999</v>
      </c>
      <c r="D30769">
        <v>176.4</v>
      </c>
      <c r="E30769">
        <v>178.19030000000001</v>
      </c>
      <c r="F30769">
        <v>983400</v>
      </c>
      <c r="G30769" t="s">
        <v>18</v>
      </c>
      <c r="H30769" t="s">
        <v>18</v>
      </c>
      <c r="I30769" t="s">
        <v>186</v>
      </c>
      <c r="J30769" t="s">
        <v>39</v>
      </c>
      <c r="K30769" t="s">
        <v>187</v>
      </c>
    </row>
    <row r="30770" spans="1:11">
      <c r="A30770" s="8">
        <v>44930</v>
      </c>
      <c r="B30770">
        <v>178.714</v>
      </c>
      <c r="C30770">
        <v>179.99959999999999</v>
      </c>
      <c r="D30770">
        <v>177.7713</v>
      </c>
      <c r="E30770">
        <v>178.29499999999999</v>
      </c>
      <c r="F30770">
        <v>1015300</v>
      </c>
      <c r="G30770" t="s">
        <v>18</v>
      </c>
      <c r="H30770" t="s">
        <v>18</v>
      </c>
      <c r="I30770" t="s">
        <v>186</v>
      </c>
      <c r="J30770" t="s">
        <v>39</v>
      </c>
      <c r="K30770" t="s">
        <v>187</v>
      </c>
    </row>
    <row r="30771" spans="1:11">
      <c r="A30771" s="8">
        <v>44931</v>
      </c>
      <c r="B30771">
        <v>178.12360000000001</v>
      </c>
      <c r="C30771">
        <v>179.31399999999999</v>
      </c>
      <c r="D30771">
        <v>176.6</v>
      </c>
      <c r="E30771">
        <v>178.59970000000001</v>
      </c>
      <c r="F30771">
        <v>973500</v>
      </c>
      <c r="G30771" t="s">
        <v>18</v>
      </c>
      <c r="H30771" t="s">
        <v>18</v>
      </c>
      <c r="I30771" t="s">
        <v>186</v>
      </c>
      <c r="J30771" t="s">
        <v>39</v>
      </c>
      <c r="K30771" t="s">
        <v>187</v>
      </c>
    </row>
    <row r="30772" spans="1:11">
      <c r="A30772" s="8">
        <v>44932</v>
      </c>
      <c r="B30772">
        <v>180.5805</v>
      </c>
      <c r="C30772">
        <v>185.1705</v>
      </c>
      <c r="D30772">
        <v>180.5138</v>
      </c>
      <c r="E30772">
        <v>184.6181</v>
      </c>
      <c r="F30772">
        <v>1282200</v>
      </c>
      <c r="G30772" t="s">
        <v>18</v>
      </c>
      <c r="H30772" t="s">
        <v>18</v>
      </c>
      <c r="I30772" t="s">
        <v>186</v>
      </c>
      <c r="J30772" t="s">
        <v>39</v>
      </c>
      <c r="K30772" t="s">
        <v>187</v>
      </c>
    </row>
    <row r="30773" spans="1:11">
      <c r="A30773" s="8">
        <v>44935</v>
      </c>
      <c r="B30773">
        <v>183.81819999999999</v>
      </c>
      <c r="C30773">
        <v>184.35149999999999</v>
      </c>
      <c r="D30773">
        <v>179.68530000000001</v>
      </c>
      <c r="E30773">
        <v>180.09479999999999</v>
      </c>
      <c r="F30773">
        <v>1111600</v>
      </c>
      <c r="G30773" t="s">
        <v>18</v>
      </c>
      <c r="H30773" t="s">
        <v>18</v>
      </c>
      <c r="I30773" t="s">
        <v>186</v>
      </c>
      <c r="J30773" t="s">
        <v>39</v>
      </c>
      <c r="K30773" t="s">
        <v>187</v>
      </c>
    </row>
    <row r="30774" spans="1:11">
      <c r="A30774" s="8">
        <v>44936</v>
      </c>
      <c r="B30774">
        <v>181.37090000000001</v>
      </c>
      <c r="C30774">
        <v>182.33269999999999</v>
      </c>
      <c r="D30774">
        <v>179.53299999999999</v>
      </c>
      <c r="E30774">
        <v>182.09460000000001</v>
      </c>
      <c r="F30774">
        <v>959100</v>
      </c>
      <c r="G30774" t="s">
        <v>18</v>
      </c>
      <c r="H30774" t="s">
        <v>18</v>
      </c>
      <c r="I30774" t="s">
        <v>186</v>
      </c>
      <c r="J30774" t="s">
        <v>39</v>
      </c>
      <c r="K30774" t="s">
        <v>187</v>
      </c>
    </row>
    <row r="30775" spans="1:11">
      <c r="A30775" s="8">
        <v>44937</v>
      </c>
      <c r="B30775">
        <v>182.78980000000001</v>
      </c>
      <c r="C30775">
        <v>183.25640000000001</v>
      </c>
      <c r="D30775">
        <v>181.38040000000001</v>
      </c>
      <c r="E30775">
        <v>182.48500000000001</v>
      </c>
      <c r="F30775">
        <v>956400</v>
      </c>
      <c r="G30775" t="s">
        <v>18</v>
      </c>
      <c r="H30775" t="s">
        <v>18</v>
      </c>
      <c r="I30775" t="s">
        <v>186</v>
      </c>
      <c r="J30775" t="s">
        <v>39</v>
      </c>
      <c r="K30775" t="s">
        <v>187</v>
      </c>
    </row>
    <row r="30776" spans="1:11">
      <c r="A30776" s="8">
        <v>44938</v>
      </c>
      <c r="B30776">
        <v>182.94210000000001</v>
      </c>
      <c r="C30776">
        <v>183.55160000000001</v>
      </c>
      <c r="D30776">
        <v>180.63759999999999</v>
      </c>
      <c r="E30776">
        <v>182.8279</v>
      </c>
      <c r="F30776">
        <v>761100</v>
      </c>
      <c r="G30776" t="s">
        <v>18</v>
      </c>
      <c r="H30776" t="s">
        <v>18</v>
      </c>
      <c r="I30776" t="s">
        <v>186</v>
      </c>
      <c r="J30776" t="s">
        <v>39</v>
      </c>
      <c r="K30776" t="s">
        <v>187</v>
      </c>
    </row>
    <row r="30777" spans="1:11">
      <c r="A30777" s="8">
        <v>44939</v>
      </c>
      <c r="B30777">
        <v>182.24700000000001</v>
      </c>
      <c r="C30777">
        <v>184.9991</v>
      </c>
      <c r="D30777">
        <v>181.30420000000001</v>
      </c>
      <c r="E30777">
        <v>184.66579999999999</v>
      </c>
      <c r="F30777">
        <v>1005300</v>
      </c>
      <c r="G30777" t="s">
        <v>18</v>
      </c>
      <c r="H30777" t="s">
        <v>18</v>
      </c>
      <c r="I30777" t="s">
        <v>186</v>
      </c>
      <c r="J30777" t="s">
        <v>39</v>
      </c>
      <c r="K30777" t="s">
        <v>187</v>
      </c>
    </row>
    <row r="30778" spans="1:11">
      <c r="A30778" s="8">
        <v>44943</v>
      </c>
      <c r="B30778">
        <v>183.58969999999999</v>
      </c>
      <c r="C30778">
        <v>183.81819999999999</v>
      </c>
      <c r="D30778">
        <v>172.70509999999999</v>
      </c>
      <c r="E30778">
        <v>176.17140000000001</v>
      </c>
      <c r="F30778">
        <v>3883700</v>
      </c>
      <c r="G30778" t="s">
        <v>18</v>
      </c>
      <c r="H30778" t="s">
        <v>18</v>
      </c>
      <c r="I30778" t="s">
        <v>186</v>
      </c>
      <c r="J30778" t="s">
        <v>39</v>
      </c>
      <c r="K30778" t="s">
        <v>187</v>
      </c>
    </row>
    <row r="30779" spans="1:11">
      <c r="A30779" s="8">
        <v>44944</v>
      </c>
      <c r="B30779">
        <v>175.90479999999999</v>
      </c>
      <c r="C30779">
        <v>178.3998</v>
      </c>
      <c r="D30779">
        <v>174.78110000000001</v>
      </c>
      <c r="E30779">
        <v>174.86680000000001</v>
      </c>
      <c r="F30779">
        <v>1750300</v>
      </c>
      <c r="G30779" t="s">
        <v>18</v>
      </c>
      <c r="H30779" t="s">
        <v>18</v>
      </c>
      <c r="I30779" t="s">
        <v>186</v>
      </c>
      <c r="J30779" t="s">
        <v>39</v>
      </c>
      <c r="K30779" t="s">
        <v>187</v>
      </c>
    </row>
    <row r="30780" spans="1:11">
      <c r="A30780" s="8">
        <v>44945</v>
      </c>
      <c r="B30780">
        <v>174.61920000000001</v>
      </c>
      <c r="C30780">
        <v>175.6191</v>
      </c>
      <c r="D30780">
        <v>173.53360000000001</v>
      </c>
      <c r="E30780">
        <v>175.25720000000001</v>
      </c>
      <c r="F30780">
        <v>1461600</v>
      </c>
      <c r="G30780" t="s">
        <v>18</v>
      </c>
      <c r="H30780" t="s">
        <v>18</v>
      </c>
      <c r="I30780" t="s">
        <v>186</v>
      </c>
      <c r="J30780" t="s">
        <v>39</v>
      </c>
      <c r="K30780" t="s">
        <v>187</v>
      </c>
    </row>
    <row r="30781" spans="1:11">
      <c r="A30781" s="8">
        <v>44946</v>
      </c>
      <c r="B30781">
        <v>175.57149999999999</v>
      </c>
      <c r="C30781">
        <v>176.6</v>
      </c>
      <c r="D30781">
        <v>173.3432</v>
      </c>
      <c r="E30781">
        <v>176.48570000000001</v>
      </c>
      <c r="F30781">
        <v>1625500</v>
      </c>
      <c r="G30781" t="s">
        <v>18</v>
      </c>
      <c r="H30781" t="s">
        <v>18</v>
      </c>
      <c r="I30781" t="s">
        <v>186</v>
      </c>
      <c r="J30781" t="s">
        <v>39</v>
      </c>
      <c r="K30781" t="s">
        <v>187</v>
      </c>
    </row>
    <row r="30782" spans="1:11">
      <c r="A30782" s="8">
        <v>44949</v>
      </c>
      <c r="B30782">
        <v>176.9237</v>
      </c>
      <c r="C30782">
        <v>178.3998</v>
      </c>
      <c r="D30782">
        <v>176.1429</v>
      </c>
      <c r="E30782">
        <v>177.4665</v>
      </c>
      <c r="F30782">
        <v>1569100</v>
      </c>
      <c r="G30782" t="s">
        <v>18</v>
      </c>
      <c r="H30782" t="s">
        <v>18</v>
      </c>
      <c r="I30782" t="s">
        <v>186</v>
      </c>
      <c r="J30782" t="s">
        <v>39</v>
      </c>
      <c r="K30782" t="s">
        <v>187</v>
      </c>
    </row>
    <row r="30783" spans="1:11">
      <c r="A30783" s="8">
        <v>44950</v>
      </c>
      <c r="B30783">
        <v>177.14279999999999</v>
      </c>
      <c r="C30783">
        <v>184.58959999999999</v>
      </c>
      <c r="D30783">
        <v>176.19049999999999</v>
      </c>
      <c r="E30783">
        <v>184.02780000000001</v>
      </c>
      <c r="F30783">
        <v>2637600</v>
      </c>
      <c r="G30783" t="s">
        <v>18</v>
      </c>
      <c r="H30783" t="s">
        <v>18</v>
      </c>
      <c r="I30783" t="s">
        <v>186</v>
      </c>
      <c r="J30783" t="s">
        <v>39</v>
      </c>
      <c r="K30783" t="s">
        <v>187</v>
      </c>
    </row>
    <row r="30784" spans="1:11">
      <c r="A30784" s="8">
        <v>44951</v>
      </c>
      <c r="B30784">
        <v>184.74189999999999</v>
      </c>
      <c r="C30784">
        <v>185.2276</v>
      </c>
      <c r="D30784">
        <v>180.31379999999999</v>
      </c>
      <c r="E30784">
        <v>181.63749999999999</v>
      </c>
      <c r="F30784">
        <v>2175200</v>
      </c>
      <c r="G30784" t="s">
        <v>18</v>
      </c>
      <c r="H30784" t="s">
        <v>18</v>
      </c>
      <c r="I30784" t="s">
        <v>186</v>
      </c>
      <c r="J30784" t="s">
        <v>39</v>
      </c>
      <c r="K30784" t="s">
        <v>187</v>
      </c>
    </row>
    <row r="30785" spans="1:11">
      <c r="A30785" s="8">
        <v>44952</v>
      </c>
      <c r="B30785">
        <v>181.88509999999999</v>
      </c>
      <c r="C30785">
        <v>183.26589999999999</v>
      </c>
      <c r="D30785">
        <v>181.18039999999999</v>
      </c>
      <c r="E30785">
        <v>182.94210000000001</v>
      </c>
      <c r="F30785">
        <v>1652000</v>
      </c>
      <c r="G30785" t="s">
        <v>18</v>
      </c>
      <c r="H30785" t="s">
        <v>18</v>
      </c>
      <c r="I30785" t="s">
        <v>186</v>
      </c>
      <c r="J30785" t="s">
        <v>39</v>
      </c>
      <c r="K30785" t="s">
        <v>187</v>
      </c>
    </row>
    <row r="30786" spans="1:11">
      <c r="A30786" s="8">
        <v>44953</v>
      </c>
      <c r="B30786">
        <v>182.4375</v>
      </c>
      <c r="C30786">
        <v>182.4375</v>
      </c>
      <c r="D30786">
        <v>178.80930000000001</v>
      </c>
      <c r="E30786">
        <v>179.75200000000001</v>
      </c>
      <c r="F30786">
        <v>1357400</v>
      </c>
      <c r="G30786" t="s">
        <v>18</v>
      </c>
      <c r="H30786" t="s">
        <v>18</v>
      </c>
      <c r="I30786" t="s">
        <v>186</v>
      </c>
      <c r="J30786" t="s">
        <v>39</v>
      </c>
      <c r="K30786" t="s">
        <v>187</v>
      </c>
    </row>
    <row r="30787" spans="1:11">
      <c r="A30787" s="8">
        <v>44956</v>
      </c>
      <c r="B30787">
        <v>179.4949</v>
      </c>
      <c r="C30787">
        <v>180.69479999999999</v>
      </c>
      <c r="D30787">
        <v>178.1712</v>
      </c>
      <c r="E30787">
        <v>178.9426</v>
      </c>
      <c r="F30787">
        <v>1659400</v>
      </c>
      <c r="G30787" t="s">
        <v>18</v>
      </c>
      <c r="H30787" t="s">
        <v>18</v>
      </c>
      <c r="I30787" t="s">
        <v>186</v>
      </c>
      <c r="J30787" t="s">
        <v>39</v>
      </c>
      <c r="K30787" t="s">
        <v>187</v>
      </c>
    </row>
    <row r="30788" spans="1:11">
      <c r="A30788" s="8">
        <v>44957</v>
      </c>
      <c r="B30788">
        <v>179.4282</v>
      </c>
      <c r="C30788">
        <v>182.047</v>
      </c>
      <c r="D30788">
        <v>178.19980000000001</v>
      </c>
      <c r="E30788">
        <v>181.99940000000001</v>
      </c>
      <c r="F30788">
        <v>1020700</v>
      </c>
      <c r="G30788" t="s">
        <v>18</v>
      </c>
      <c r="H30788" t="s">
        <v>18</v>
      </c>
      <c r="I30788" t="s">
        <v>186</v>
      </c>
      <c r="J30788" t="s">
        <v>39</v>
      </c>
      <c r="K30788" t="s">
        <v>187</v>
      </c>
    </row>
    <row r="30789" spans="1:11">
      <c r="A30789" s="8">
        <v>44958</v>
      </c>
      <c r="B30789">
        <v>179.971</v>
      </c>
      <c r="C30789">
        <v>180.79</v>
      </c>
      <c r="D30789">
        <v>174.1431</v>
      </c>
      <c r="E30789">
        <v>176.3905</v>
      </c>
      <c r="F30789">
        <v>2406000</v>
      </c>
      <c r="G30789" t="s">
        <v>18</v>
      </c>
      <c r="H30789" t="s">
        <v>18</v>
      </c>
      <c r="I30789" t="s">
        <v>186</v>
      </c>
      <c r="J30789" t="s">
        <v>39</v>
      </c>
      <c r="K30789" t="s">
        <v>187</v>
      </c>
    </row>
    <row r="30790" spans="1:11">
      <c r="A30790" s="8">
        <v>44959</v>
      </c>
      <c r="B30790">
        <v>174.95249999999999</v>
      </c>
      <c r="C30790">
        <v>175.33340000000001</v>
      </c>
      <c r="D30790">
        <v>168.239</v>
      </c>
      <c r="E30790">
        <v>173.07650000000001</v>
      </c>
      <c r="F30790">
        <v>2380900</v>
      </c>
      <c r="G30790" t="s">
        <v>18</v>
      </c>
      <c r="H30790" t="s">
        <v>18</v>
      </c>
      <c r="I30790" t="s">
        <v>186</v>
      </c>
      <c r="J30790" t="s">
        <v>39</v>
      </c>
      <c r="K30790" t="s">
        <v>187</v>
      </c>
    </row>
    <row r="30791" spans="1:11">
      <c r="A30791" s="8">
        <v>44960</v>
      </c>
      <c r="B30791">
        <v>173.86689999999999</v>
      </c>
      <c r="C30791">
        <v>174.69540000000001</v>
      </c>
      <c r="D30791">
        <v>172.06710000000001</v>
      </c>
      <c r="E30791">
        <v>174.03829999999999</v>
      </c>
      <c r="F30791">
        <v>1341900</v>
      </c>
      <c r="G30791" t="s">
        <v>18</v>
      </c>
      <c r="H30791" t="s">
        <v>18</v>
      </c>
      <c r="I30791" t="s">
        <v>186</v>
      </c>
      <c r="J30791" t="s">
        <v>39</v>
      </c>
      <c r="K30791" t="s">
        <v>187</v>
      </c>
    </row>
    <row r="30792" spans="1:11">
      <c r="A30792" s="8">
        <v>44963</v>
      </c>
      <c r="B30792">
        <v>173.01939999999999</v>
      </c>
      <c r="C30792">
        <v>177.51419999999999</v>
      </c>
      <c r="D30792">
        <v>173.01939999999999</v>
      </c>
      <c r="E30792">
        <v>177.11420000000001</v>
      </c>
      <c r="F30792">
        <v>1452700</v>
      </c>
      <c r="G30792" t="s">
        <v>18</v>
      </c>
      <c r="H30792" t="s">
        <v>18</v>
      </c>
      <c r="I30792" t="s">
        <v>186</v>
      </c>
      <c r="J30792" t="s">
        <v>39</v>
      </c>
      <c r="K30792" t="s">
        <v>187</v>
      </c>
    </row>
    <row r="30793" spans="1:11">
      <c r="A30793" s="8">
        <v>44964</v>
      </c>
      <c r="B30793">
        <v>176.58090000000001</v>
      </c>
      <c r="C30793">
        <v>180.4281</v>
      </c>
      <c r="D30793">
        <v>175.9905</v>
      </c>
      <c r="E30793">
        <v>179.99010000000001</v>
      </c>
      <c r="F30793">
        <v>1351700</v>
      </c>
      <c r="G30793" t="s">
        <v>18</v>
      </c>
      <c r="H30793" t="s">
        <v>18</v>
      </c>
      <c r="I30793" t="s">
        <v>186</v>
      </c>
      <c r="J30793" t="s">
        <v>39</v>
      </c>
      <c r="K30793" t="s">
        <v>187</v>
      </c>
    </row>
    <row r="30794" spans="1:11">
      <c r="A30794" s="8">
        <v>44965</v>
      </c>
      <c r="B30794">
        <v>179.3235</v>
      </c>
      <c r="C30794">
        <v>180.83760000000001</v>
      </c>
      <c r="D30794">
        <v>178.07599999999999</v>
      </c>
      <c r="E30794">
        <v>178.44739999999999</v>
      </c>
      <c r="F30794">
        <v>1258600</v>
      </c>
      <c r="G30794" t="s">
        <v>18</v>
      </c>
      <c r="H30794" t="s">
        <v>18</v>
      </c>
      <c r="I30794" t="s">
        <v>186</v>
      </c>
      <c r="J30794" t="s">
        <v>39</v>
      </c>
      <c r="K30794" t="s">
        <v>187</v>
      </c>
    </row>
    <row r="30795" spans="1:11">
      <c r="A30795" s="8">
        <v>44966</v>
      </c>
      <c r="B30795">
        <v>178.91399999999999</v>
      </c>
      <c r="C30795">
        <v>180.2567</v>
      </c>
      <c r="D30795">
        <v>175.73339999999999</v>
      </c>
      <c r="E30795">
        <v>176.51429999999999</v>
      </c>
      <c r="F30795">
        <v>1472200</v>
      </c>
      <c r="G30795" t="s">
        <v>18</v>
      </c>
      <c r="H30795" t="s">
        <v>18</v>
      </c>
      <c r="I30795" t="s">
        <v>186</v>
      </c>
      <c r="J30795" t="s">
        <v>39</v>
      </c>
      <c r="K30795" t="s">
        <v>187</v>
      </c>
    </row>
    <row r="30796" spans="1:11">
      <c r="A30796" s="8">
        <v>44967</v>
      </c>
      <c r="B30796">
        <v>176.99039999999999</v>
      </c>
      <c r="C30796">
        <v>178.30459999999999</v>
      </c>
      <c r="D30796">
        <v>176.7714</v>
      </c>
      <c r="E30796">
        <v>177.83789999999999</v>
      </c>
      <c r="F30796">
        <v>1066400</v>
      </c>
      <c r="G30796" t="s">
        <v>18</v>
      </c>
      <c r="H30796" t="s">
        <v>18</v>
      </c>
      <c r="I30796" t="s">
        <v>186</v>
      </c>
      <c r="J30796" t="s">
        <v>39</v>
      </c>
      <c r="K30796" t="s">
        <v>187</v>
      </c>
    </row>
    <row r="30797" spans="1:11">
      <c r="A30797" s="8">
        <v>44970</v>
      </c>
      <c r="B30797">
        <v>177.84739999999999</v>
      </c>
      <c r="C30797">
        <v>179.12350000000001</v>
      </c>
      <c r="D30797">
        <v>177.52369999999999</v>
      </c>
      <c r="E30797">
        <v>178.6474</v>
      </c>
      <c r="F30797">
        <v>1061300</v>
      </c>
      <c r="G30797" t="s">
        <v>18</v>
      </c>
      <c r="H30797" t="s">
        <v>18</v>
      </c>
      <c r="I30797" t="s">
        <v>186</v>
      </c>
      <c r="J30797" t="s">
        <v>39</v>
      </c>
      <c r="K30797" t="s">
        <v>187</v>
      </c>
    </row>
    <row r="30798" spans="1:11">
      <c r="A30798" s="8">
        <v>44971</v>
      </c>
      <c r="B30798">
        <v>178.8569</v>
      </c>
      <c r="C30798">
        <v>179.00919999999999</v>
      </c>
      <c r="D30798">
        <v>174.40969999999999</v>
      </c>
      <c r="E30798">
        <v>175.34299999999999</v>
      </c>
      <c r="F30798">
        <v>999700</v>
      </c>
      <c r="G30798" t="s">
        <v>18</v>
      </c>
      <c r="H30798" t="s">
        <v>18</v>
      </c>
      <c r="I30798" t="s">
        <v>186</v>
      </c>
      <c r="J30798" t="s">
        <v>39</v>
      </c>
      <c r="K30798" t="s">
        <v>187</v>
      </c>
    </row>
    <row r="30799" spans="1:11">
      <c r="A30799" s="8">
        <v>44972</v>
      </c>
      <c r="B30799">
        <v>175.41909999999999</v>
      </c>
      <c r="C30799">
        <v>176.44759999999999</v>
      </c>
      <c r="D30799">
        <v>174.64779999999999</v>
      </c>
      <c r="E30799">
        <v>176.3809</v>
      </c>
      <c r="F30799">
        <v>716000</v>
      </c>
      <c r="G30799" t="s">
        <v>18</v>
      </c>
      <c r="H30799" t="s">
        <v>18</v>
      </c>
      <c r="I30799" t="s">
        <v>186</v>
      </c>
      <c r="J30799" t="s">
        <v>39</v>
      </c>
      <c r="K30799" t="s">
        <v>187</v>
      </c>
    </row>
    <row r="30800" spans="1:11">
      <c r="A30800" s="8">
        <v>44973</v>
      </c>
      <c r="B30800">
        <v>175.56200000000001</v>
      </c>
      <c r="C30800">
        <v>176.27619999999999</v>
      </c>
      <c r="D30800">
        <v>174.03829999999999</v>
      </c>
      <c r="E30800">
        <v>174.32400000000001</v>
      </c>
      <c r="F30800">
        <v>883600</v>
      </c>
      <c r="G30800" t="s">
        <v>18</v>
      </c>
      <c r="H30800" t="s">
        <v>18</v>
      </c>
      <c r="I30800" t="s">
        <v>186</v>
      </c>
      <c r="J30800" t="s">
        <v>39</v>
      </c>
      <c r="K30800" t="s">
        <v>187</v>
      </c>
    </row>
    <row r="30801" spans="1:11">
      <c r="A30801" s="8">
        <v>44974</v>
      </c>
      <c r="B30801">
        <v>174.23830000000001</v>
      </c>
      <c r="C30801">
        <v>177.5427</v>
      </c>
      <c r="D30801">
        <v>173.80019999999999</v>
      </c>
      <c r="E30801">
        <v>176.88560000000001</v>
      </c>
      <c r="F30801">
        <v>1155400</v>
      </c>
      <c r="G30801" t="s">
        <v>18</v>
      </c>
      <c r="H30801" t="s">
        <v>18</v>
      </c>
      <c r="I30801" t="s">
        <v>186</v>
      </c>
      <c r="J30801" t="s">
        <v>39</v>
      </c>
      <c r="K30801" t="s">
        <v>187</v>
      </c>
    </row>
    <row r="30802" spans="1:11">
      <c r="A30802" s="8">
        <v>44978</v>
      </c>
      <c r="B30802">
        <v>176.57140000000001</v>
      </c>
      <c r="C30802">
        <v>177.4665</v>
      </c>
      <c r="D30802">
        <v>175.35249999999999</v>
      </c>
      <c r="E30802">
        <v>176.40950000000001</v>
      </c>
      <c r="F30802">
        <v>1402400</v>
      </c>
      <c r="G30802" t="s">
        <v>18</v>
      </c>
      <c r="H30802" t="s">
        <v>18</v>
      </c>
      <c r="I30802" t="s">
        <v>186</v>
      </c>
      <c r="J30802" t="s">
        <v>39</v>
      </c>
      <c r="K30802" t="s">
        <v>187</v>
      </c>
    </row>
    <row r="30803" spans="1:11">
      <c r="A30803" s="8">
        <v>44979</v>
      </c>
      <c r="B30803">
        <v>175.97149999999999</v>
      </c>
      <c r="C30803">
        <v>178.4188</v>
      </c>
      <c r="D30803">
        <v>175.0763</v>
      </c>
      <c r="E30803">
        <v>177.238</v>
      </c>
      <c r="F30803">
        <v>1401500</v>
      </c>
      <c r="G30803" t="s">
        <v>18</v>
      </c>
      <c r="H30803" t="s">
        <v>18</v>
      </c>
      <c r="I30803" t="s">
        <v>186</v>
      </c>
      <c r="J30803" t="s">
        <v>39</v>
      </c>
      <c r="K30803" t="s">
        <v>187</v>
      </c>
    </row>
    <row r="30804" spans="1:11">
      <c r="A30804" s="8">
        <v>44980</v>
      </c>
      <c r="B30804">
        <v>177.56180000000001</v>
      </c>
      <c r="C30804">
        <v>178.8569</v>
      </c>
      <c r="D30804">
        <v>174.34309999999999</v>
      </c>
      <c r="E30804">
        <v>176.619</v>
      </c>
      <c r="F30804">
        <v>1024100</v>
      </c>
      <c r="G30804" t="s">
        <v>18</v>
      </c>
      <c r="H30804" t="s">
        <v>18</v>
      </c>
      <c r="I30804" t="s">
        <v>186</v>
      </c>
      <c r="J30804" t="s">
        <v>39</v>
      </c>
      <c r="K30804" t="s">
        <v>187</v>
      </c>
    </row>
    <row r="30805" spans="1:11">
      <c r="A30805" s="8">
        <v>44981</v>
      </c>
      <c r="B30805">
        <v>175.73339999999999</v>
      </c>
      <c r="C30805">
        <v>176.99039999999999</v>
      </c>
      <c r="D30805">
        <v>174.61920000000001</v>
      </c>
      <c r="E30805">
        <v>176.48570000000001</v>
      </c>
      <c r="F30805">
        <v>1290800</v>
      </c>
      <c r="G30805" t="s">
        <v>18</v>
      </c>
      <c r="H30805" t="s">
        <v>18</v>
      </c>
      <c r="I30805" t="s">
        <v>186</v>
      </c>
      <c r="J30805" t="s">
        <v>39</v>
      </c>
      <c r="K30805" t="s">
        <v>187</v>
      </c>
    </row>
    <row r="30806" spans="1:11">
      <c r="A30806" s="8">
        <v>44984</v>
      </c>
      <c r="B30806">
        <v>176.89519999999999</v>
      </c>
      <c r="C30806">
        <v>178.19980000000001</v>
      </c>
      <c r="D30806">
        <v>175.63820000000001</v>
      </c>
      <c r="E30806">
        <v>176.48570000000001</v>
      </c>
      <c r="F30806">
        <v>1195200</v>
      </c>
      <c r="G30806" t="s">
        <v>18</v>
      </c>
      <c r="H30806" t="s">
        <v>18</v>
      </c>
      <c r="I30806" t="s">
        <v>186</v>
      </c>
      <c r="J30806" t="s">
        <v>39</v>
      </c>
      <c r="K30806" t="s">
        <v>187</v>
      </c>
    </row>
    <row r="30807" spans="1:11">
      <c r="A30807" s="8">
        <v>44985</v>
      </c>
      <c r="B30807">
        <v>176.79040000000001</v>
      </c>
      <c r="C30807">
        <v>177.21899999999999</v>
      </c>
      <c r="D30807">
        <v>175.87620000000001</v>
      </c>
      <c r="E30807">
        <v>176.28569999999999</v>
      </c>
      <c r="F30807">
        <v>1606000</v>
      </c>
      <c r="G30807" t="s">
        <v>18</v>
      </c>
      <c r="H30807" t="s">
        <v>18</v>
      </c>
      <c r="I30807" t="s">
        <v>186</v>
      </c>
      <c r="J30807" t="s">
        <v>39</v>
      </c>
      <c r="K30807" t="s">
        <v>187</v>
      </c>
    </row>
    <row r="30808" spans="1:11">
      <c r="A30808" s="8">
        <v>44986</v>
      </c>
      <c r="B30808">
        <v>175.20959999999999</v>
      </c>
      <c r="C30808">
        <v>176.10480000000001</v>
      </c>
      <c r="D30808">
        <v>173.9907</v>
      </c>
      <c r="E30808">
        <v>175.26679999999999</v>
      </c>
      <c r="F30808">
        <v>1111600</v>
      </c>
      <c r="G30808" t="s">
        <v>18</v>
      </c>
      <c r="H30808" t="s">
        <v>18</v>
      </c>
      <c r="I30808" t="s">
        <v>186</v>
      </c>
      <c r="J30808" t="s">
        <v>39</v>
      </c>
      <c r="K30808" t="s">
        <v>187</v>
      </c>
    </row>
    <row r="30809" spans="1:11">
      <c r="A30809" s="8">
        <v>44987</v>
      </c>
      <c r="B30809">
        <v>174.8954</v>
      </c>
      <c r="C30809">
        <v>175.20009999999999</v>
      </c>
      <c r="D30809">
        <v>172.84800000000001</v>
      </c>
      <c r="E30809">
        <v>174.4478</v>
      </c>
      <c r="F30809">
        <v>927800</v>
      </c>
      <c r="G30809" t="s">
        <v>18</v>
      </c>
      <c r="H30809" t="s">
        <v>18</v>
      </c>
      <c r="I30809" t="s">
        <v>186</v>
      </c>
      <c r="J30809" t="s">
        <v>39</v>
      </c>
      <c r="K30809" t="s">
        <v>187</v>
      </c>
    </row>
    <row r="30810" spans="1:11">
      <c r="A30810" s="8">
        <v>44988</v>
      </c>
      <c r="B30810">
        <v>174.03829999999999</v>
      </c>
      <c r="C30810">
        <v>174.9811</v>
      </c>
      <c r="D30810">
        <v>171.85759999999999</v>
      </c>
      <c r="E30810">
        <v>174.8287</v>
      </c>
      <c r="F30810">
        <v>1230800</v>
      </c>
      <c r="G30810" t="s">
        <v>18</v>
      </c>
      <c r="H30810" t="s">
        <v>18</v>
      </c>
      <c r="I30810" t="s">
        <v>186</v>
      </c>
      <c r="J30810" t="s">
        <v>39</v>
      </c>
      <c r="K30810" t="s">
        <v>187</v>
      </c>
    </row>
    <row r="30811" spans="1:11">
      <c r="A30811" s="8">
        <v>44991</v>
      </c>
      <c r="B30811">
        <v>174.6763</v>
      </c>
      <c r="C30811">
        <v>175.9905</v>
      </c>
      <c r="D30811">
        <v>174.32400000000001</v>
      </c>
      <c r="E30811">
        <v>174.6002</v>
      </c>
      <c r="F30811">
        <v>1053600</v>
      </c>
      <c r="G30811" t="s">
        <v>18</v>
      </c>
      <c r="H30811" t="s">
        <v>18</v>
      </c>
      <c r="I30811" t="s">
        <v>186</v>
      </c>
      <c r="J30811" t="s">
        <v>39</v>
      </c>
      <c r="K30811" t="s">
        <v>187</v>
      </c>
    </row>
    <row r="30812" spans="1:11">
      <c r="A30812" s="8">
        <v>44992</v>
      </c>
      <c r="B30812">
        <v>174.77160000000001</v>
      </c>
      <c r="C30812">
        <v>174.94300000000001</v>
      </c>
      <c r="D30812">
        <v>171.05770000000001</v>
      </c>
      <c r="E30812">
        <v>171.76240000000001</v>
      </c>
      <c r="F30812">
        <v>980900</v>
      </c>
      <c r="G30812" t="s">
        <v>18</v>
      </c>
      <c r="H30812" t="s">
        <v>18</v>
      </c>
      <c r="I30812" t="s">
        <v>186</v>
      </c>
      <c r="J30812" t="s">
        <v>39</v>
      </c>
      <c r="K30812" t="s">
        <v>187</v>
      </c>
    </row>
    <row r="30813" spans="1:11">
      <c r="A30813" s="8">
        <v>44993</v>
      </c>
      <c r="B30813">
        <v>172.17189999999999</v>
      </c>
      <c r="C30813">
        <v>172.52420000000001</v>
      </c>
      <c r="D30813">
        <v>168.56270000000001</v>
      </c>
      <c r="E30813">
        <v>169.28649999999999</v>
      </c>
      <c r="F30813">
        <v>971800</v>
      </c>
      <c r="G30813" t="s">
        <v>18</v>
      </c>
      <c r="H30813" t="s">
        <v>18</v>
      </c>
      <c r="I30813" t="s">
        <v>186</v>
      </c>
      <c r="J30813" t="s">
        <v>39</v>
      </c>
      <c r="K30813" t="s">
        <v>187</v>
      </c>
    </row>
    <row r="30814" spans="1:11">
      <c r="A30814" s="8">
        <v>44994</v>
      </c>
      <c r="B30814">
        <v>169.64070000000001</v>
      </c>
      <c r="C30814">
        <v>169.64070000000001</v>
      </c>
      <c r="D30814">
        <v>165.93600000000001</v>
      </c>
      <c r="E30814">
        <v>166.49119999999999</v>
      </c>
      <c r="F30814">
        <v>1405500</v>
      </c>
      <c r="G30814" t="s">
        <v>103</v>
      </c>
      <c r="H30814" t="s">
        <v>18</v>
      </c>
      <c r="I30814" t="s">
        <v>186</v>
      </c>
      <c r="J30814" t="s">
        <v>39</v>
      </c>
      <c r="K30814" t="s">
        <v>187</v>
      </c>
    </row>
    <row r="30815" spans="1:11">
      <c r="A30815" s="8">
        <v>44995</v>
      </c>
      <c r="B30815">
        <v>165.74449999999999</v>
      </c>
      <c r="C30815">
        <v>170.54050000000001</v>
      </c>
      <c r="D30815">
        <v>165.20840000000001</v>
      </c>
      <c r="E30815">
        <v>168.17599999999999</v>
      </c>
      <c r="F30815">
        <v>2428900</v>
      </c>
      <c r="G30815" t="s">
        <v>18</v>
      </c>
      <c r="H30815" t="s">
        <v>18</v>
      </c>
      <c r="I30815" t="s">
        <v>186</v>
      </c>
      <c r="J30815" t="s">
        <v>39</v>
      </c>
      <c r="K30815" t="s">
        <v>187</v>
      </c>
    </row>
    <row r="30816" spans="1:11">
      <c r="A30816" s="8">
        <v>44998</v>
      </c>
      <c r="B30816">
        <v>165.84979999999999</v>
      </c>
      <c r="C30816">
        <v>169.1046</v>
      </c>
      <c r="D30816">
        <v>164.14580000000001</v>
      </c>
      <c r="E30816">
        <v>164.8638</v>
      </c>
      <c r="F30816">
        <v>2612700</v>
      </c>
      <c r="G30816" t="s">
        <v>18</v>
      </c>
      <c r="H30816" t="s">
        <v>18</v>
      </c>
      <c r="I30816" t="s">
        <v>186</v>
      </c>
      <c r="J30816" t="s">
        <v>39</v>
      </c>
      <c r="K30816" t="s">
        <v>187</v>
      </c>
    </row>
    <row r="30817" spans="1:11">
      <c r="A30817" s="8">
        <v>44999</v>
      </c>
      <c r="B30817">
        <v>166.96979999999999</v>
      </c>
      <c r="C30817">
        <v>166.96979999999999</v>
      </c>
      <c r="D30817">
        <v>162.7003</v>
      </c>
      <c r="E30817">
        <v>164.42339999999999</v>
      </c>
      <c r="F30817">
        <v>2320400</v>
      </c>
      <c r="G30817" t="s">
        <v>18</v>
      </c>
      <c r="H30817" t="s">
        <v>18</v>
      </c>
      <c r="I30817" t="s">
        <v>186</v>
      </c>
      <c r="J30817" t="s">
        <v>39</v>
      </c>
      <c r="K30817" t="s">
        <v>187</v>
      </c>
    </row>
    <row r="30818" spans="1:11">
      <c r="A30818" s="8">
        <v>45000</v>
      </c>
      <c r="B30818">
        <v>159.77099999999999</v>
      </c>
      <c r="C30818">
        <v>160.67089999999999</v>
      </c>
      <c r="D30818">
        <v>156.7269</v>
      </c>
      <c r="E30818">
        <v>159.37860000000001</v>
      </c>
      <c r="F30818">
        <v>2459000</v>
      </c>
      <c r="G30818" t="s">
        <v>18</v>
      </c>
      <c r="H30818" t="s">
        <v>18</v>
      </c>
      <c r="I30818" t="s">
        <v>186</v>
      </c>
      <c r="J30818" t="s">
        <v>39</v>
      </c>
      <c r="K30818" t="s">
        <v>187</v>
      </c>
    </row>
    <row r="30819" spans="1:11">
      <c r="A30819" s="8">
        <v>45001</v>
      </c>
      <c r="B30819">
        <v>160.06780000000001</v>
      </c>
      <c r="C30819">
        <v>165.52440000000001</v>
      </c>
      <c r="D30819">
        <v>158.76589999999999</v>
      </c>
      <c r="E30819">
        <v>164.85429999999999</v>
      </c>
      <c r="F30819">
        <v>2264000</v>
      </c>
      <c r="G30819" t="s">
        <v>18</v>
      </c>
      <c r="H30819" t="s">
        <v>18</v>
      </c>
      <c r="I30819" t="s">
        <v>186</v>
      </c>
      <c r="J30819" t="s">
        <v>39</v>
      </c>
      <c r="K30819" t="s">
        <v>187</v>
      </c>
    </row>
    <row r="30820" spans="1:11">
      <c r="A30820" s="8">
        <v>45002</v>
      </c>
      <c r="B30820">
        <v>162.88220000000001</v>
      </c>
      <c r="C30820">
        <v>163.4374</v>
      </c>
      <c r="D30820">
        <v>157.06190000000001</v>
      </c>
      <c r="E30820">
        <v>157.98089999999999</v>
      </c>
      <c r="F30820">
        <v>4491900</v>
      </c>
      <c r="G30820" t="s">
        <v>18</v>
      </c>
      <c r="H30820" t="s">
        <v>18</v>
      </c>
      <c r="I30820" t="s">
        <v>186</v>
      </c>
      <c r="J30820" t="s">
        <v>39</v>
      </c>
      <c r="K30820" t="s">
        <v>187</v>
      </c>
    </row>
    <row r="30821" spans="1:11">
      <c r="A30821" s="8">
        <v>45005</v>
      </c>
      <c r="B30821">
        <v>159.14879999999999</v>
      </c>
      <c r="C30821">
        <v>162.02070000000001</v>
      </c>
      <c r="D30821">
        <v>158.67019999999999</v>
      </c>
      <c r="E30821">
        <v>161.50370000000001</v>
      </c>
      <c r="F30821">
        <v>2037600</v>
      </c>
      <c r="G30821" t="s">
        <v>18</v>
      </c>
      <c r="H30821" t="s">
        <v>18</v>
      </c>
      <c r="I30821" t="s">
        <v>186</v>
      </c>
      <c r="J30821" t="s">
        <v>39</v>
      </c>
      <c r="K30821" t="s">
        <v>187</v>
      </c>
    </row>
    <row r="30822" spans="1:11">
      <c r="A30822" s="8">
        <v>45006</v>
      </c>
      <c r="B30822">
        <v>164.29900000000001</v>
      </c>
      <c r="C30822">
        <v>165.19890000000001</v>
      </c>
      <c r="D30822">
        <v>163.10239999999999</v>
      </c>
      <c r="E30822">
        <v>164.41390000000001</v>
      </c>
      <c r="F30822">
        <v>1983300</v>
      </c>
      <c r="G30822" t="s">
        <v>18</v>
      </c>
      <c r="H30822" t="s">
        <v>18</v>
      </c>
      <c r="I30822" t="s">
        <v>186</v>
      </c>
      <c r="J30822" t="s">
        <v>39</v>
      </c>
      <c r="K30822" t="s">
        <v>187</v>
      </c>
    </row>
    <row r="30823" spans="1:11">
      <c r="A30823" s="8">
        <v>45007</v>
      </c>
      <c r="B30823">
        <v>164.36600000000001</v>
      </c>
      <c r="C30823">
        <v>165.017</v>
      </c>
      <c r="D30823">
        <v>159.4264</v>
      </c>
      <c r="E30823">
        <v>159.51259999999999</v>
      </c>
      <c r="F30823">
        <v>1284900</v>
      </c>
      <c r="G30823" t="s">
        <v>18</v>
      </c>
      <c r="H30823" t="s">
        <v>18</v>
      </c>
      <c r="I30823" t="s">
        <v>186</v>
      </c>
      <c r="J30823" t="s">
        <v>39</v>
      </c>
      <c r="K30823" t="s">
        <v>187</v>
      </c>
    </row>
    <row r="30824" spans="1:11">
      <c r="A30824" s="8">
        <v>45008</v>
      </c>
      <c r="B30824">
        <v>158.45959999999999</v>
      </c>
      <c r="C30824">
        <v>159.60830000000001</v>
      </c>
      <c r="D30824">
        <v>156.2578</v>
      </c>
      <c r="E30824">
        <v>156.86089999999999</v>
      </c>
      <c r="F30824">
        <v>1596200</v>
      </c>
      <c r="G30824" t="s">
        <v>18</v>
      </c>
      <c r="H30824" t="s">
        <v>18</v>
      </c>
      <c r="I30824" t="s">
        <v>186</v>
      </c>
      <c r="J30824" t="s">
        <v>39</v>
      </c>
      <c r="K30824" t="s">
        <v>187</v>
      </c>
    </row>
    <row r="30825" spans="1:11">
      <c r="A30825" s="8">
        <v>45009</v>
      </c>
      <c r="B30825">
        <v>155.559</v>
      </c>
      <c r="C30825">
        <v>158.29679999999999</v>
      </c>
      <c r="D30825">
        <v>154.43899999999999</v>
      </c>
      <c r="E30825">
        <v>157.86609999999999</v>
      </c>
      <c r="F30825">
        <v>1200300</v>
      </c>
      <c r="G30825" t="s">
        <v>18</v>
      </c>
      <c r="H30825" t="s">
        <v>18</v>
      </c>
      <c r="I30825" t="s">
        <v>186</v>
      </c>
      <c r="J30825" t="s">
        <v>39</v>
      </c>
      <c r="K30825" t="s">
        <v>187</v>
      </c>
    </row>
    <row r="30826" spans="1:11">
      <c r="A30826" s="8">
        <v>45012</v>
      </c>
      <c r="B30826">
        <v>160.13480000000001</v>
      </c>
      <c r="C30826">
        <v>160.65170000000001</v>
      </c>
      <c r="D30826">
        <v>158.3734</v>
      </c>
      <c r="E30826">
        <v>159.24449999999999</v>
      </c>
      <c r="F30826">
        <v>1466600</v>
      </c>
      <c r="G30826" t="s">
        <v>18</v>
      </c>
      <c r="H30826" t="s">
        <v>18</v>
      </c>
      <c r="I30826" t="s">
        <v>186</v>
      </c>
      <c r="J30826" t="s">
        <v>39</v>
      </c>
      <c r="K30826" t="s">
        <v>187</v>
      </c>
    </row>
    <row r="30827" spans="1:11">
      <c r="A30827" s="8">
        <v>45013</v>
      </c>
      <c r="B30827">
        <v>158.5361</v>
      </c>
      <c r="C30827">
        <v>159.82849999999999</v>
      </c>
      <c r="D30827">
        <v>157.82769999999999</v>
      </c>
      <c r="E30827">
        <v>158.7946</v>
      </c>
      <c r="F30827">
        <v>1221300</v>
      </c>
      <c r="G30827" t="s">
        <v>18</v>
      </c>
      <c r="H30827" t="s">
        <v>18</v>
      </c>
      <c r="I30827" t="s">
        <v>186</v>
      </c>
      <c r="J30827" t="s">
        <v>39</v>
      </c>
      <c r="K30827" t="s">
        <v>187</v>
      </c>
    </row>
    <row r="30828" spans="1:11">
      <c r="A30828" s="8">
        <v>45014</v>
      </c>
      <c r="B30828">
        <v>160.9006</v>
      </c>
      <c r="C30828">
        <v>162.68119999999999</v>
      </c>
      <c r="D30828">
        <v>159.9529</v>
      </c>
      <c r="E30828">
        <v>162.6046</v>
      </c>
      <c r="F30828">
        <v>1582500</v>
      </c>
      <c r="G30828" t="s">
        <v>18</v>
      </c>
      <c r="H30828" t="s">
        <v>18</v>
      </c>
      <c r="I30828" t="s">
        <v>186</v>
      </c>
      <c r="J30828" t="s">
        <v>39</v>
      </c>
      <c r="K30828" t="s">
        <v>187</v>
      </c>
    </row>
    <row r="30829" spans="1:11">
      <c r="A30829" s="8">
        <v>45015</v>
      </c>
      <c r="B30829">
        <v>163.41829999999999</v>
      </c>
      <c r="C30829">
        <v>163.77250000000001</v>
      </c>
      <c r="D30829">
        <v>161.6473</v>
      </c>
      <c r="E30829">
        <v>163.52359999999999</v>
      </c>
      <c r="F30829">
        <v>1767500</v>
      </c>
      <c r="G30829" t="s">
        <v>18</v>
      </c>
      <c r="H30829" t="s">
        <v>18</v>
      </c>
      <c r="I30829" t="s">
        <v>186</v>
      </c>
      <c r="J30829" t="s">
        <v>39</v>
      </c>
      <c r="K30829" t="s">
        <v>187</v>
      </c>
    </row>
    <row r="30830" spans="1:11">
      <c r="A30830" s="8">
        <v>45016</v>
      </c>
      <c r="B30830">
        <v>164.40430000000001</v>
      </c>
      <c r="C30830">
        <v>164.9691</v>
      </c>
      <c r="D30830">
        <v>162.72909999999999</v>
      </c>
      <c r="E30830">
        <v>164.08840000000001</v>
      </c>
      <c r="F30830">
        <v>1865700</v>
      </c>
      <c r="G30830" t="s">
        <v>18</v>
      </c>
      <c r="H30830" t="s">
        <v>18</v>
      </c>
      <c r="I30830" t="s">
        <v>186</v>
      </c>
      <c r="J30830" t="s">
        <v>39</v>
      </c>
      <c r="K30830" t="s">
        <v>187</v>
      </c>
    </row>
    <row r="30831" spans="1:11">
      <c r="A30831" s="8">
        <v>45019</v>
      </c>
      <c r="B30831">
        <v>163.71510000000001</v>
      </c>
      <c r="C30831">
        <v>165.31370000000001</v>
      </c>
      <c r="D30831">
        <v>163.6002</v>
      </c>
      <c r="E30831">
        <v>164.9308</v>
      </c>
      <c r="F30831">
        <v>1280800</v>
      </c>
      <c r="G30831" t="s">
        <v>18</v>
      </c>
      <c r="H30831" t="s">
        <v>18</v>
      </c>
      <c r="I30831" t="s">
        <v>186</v>
      </c>
      <c r="J30831" t="s">
        <v>39</v>
      </c>
      <c r="K30831" t="s">
        <v>187</v>
      </c>
    </row>
    <row r="30832" spans="1:11">
      <c r="A30832" s="8">
        <v>45020</v>
      </c>
      <c r="B30832">
        <v>165.21799999999999</v>
      </c>
      <c r="C30832">
        <v>165.99340000000001</v>
      </c>
      <c r="D30832">
        <v>160.13480000000001</v>
      </c>
      <c r="E30832">
        <v>161.4272</v>
      </c>
      <c r="F30832">
        <v>1369900</v>
      </c>
      <c r="G30832" t="s">
        <v>18</v>
      </c>
      <c r="H30832" t="s">
        <v>18</v>
      </c>
      <c r="I30832" t="s">
        <v>186</v>
      </c>
      <c r="J30832" t="s">
        <v>39</v>
      </c>
      <c r="K30832" t="s">
        <v>187</v>
      </c>
    </row>
    <row r="30833" spans="1:11">
      <c r="A30833" s="8">
        <v>45021</v>
      </c>
      <c r="B30833">
        <v>160.49860000000001</v>
      </c>
      <c r="C30833">
        <v>163.26509999999999</v>
      </c>
      <c r="D30833">
        <v>159.99119999999999</v>
      </c>
      <c r="E30833">
        <v>163.03540000000001</v>
      </c>
      <c r="F30833">
        <v>1228200</v>
      </c>
      <c r="G30833" t="s">
        <v>18</v>
      </c>
      <c r="H30833" t="s">
        <v>18</v>
      </c>
      <c r="I30833" t="s">
        <v>186</v>
      </c>
      <c r="J30833" t="s">
        <v>39</v>
      </c>
      <c r="K30833" t="s">
        <v>187</v>
      </c>
    </row>
    <row r="30834" spans="1:11">
      <c r="A30834" s="8">
        <v>45022</v>
      </c>
      <c r="B30834">
        <v>163.45660000000001</v>
      </c>
      <c r="C30834">
        <v>164.46170000000001</v>
      </c>
      <c r="D30834">
        <v>163.05449999999999</v>
      </c>
      <c r="E30834">
        <v>163.95439999999999</v>
      </c>
      <c r="F30834">
        <v>787200</v>
      </c>
      <c r="G30834" t="s">
        <v>18</v>
      </c>
      <c r="H30834" t="s">
        <v>18</v>
      </c>
      <c r="I30834" t="s">
        <v>186</v>
      </c>
      <c r="J30834" t="s">
        <v>39</v>
      </c>
      <c r="K30834" t="s">
        <v>187</v>
      </c>
    </row>
    <row r="30835" spans="1:11">
      <c r="A30835" s="8">
        <v>45026</v>
      </c>
      <c r="B30835">
        <v>164.11709999999999</v>
      </c>
      <c r="C30835">
        <v>165.46690000000001</v>
      </c>
      <c r="D30835">
        <v>163.84909999999999</v>
      </c>
      <c r="E30835">
        <v>165.27539999999999</v>
      </c>
      <c r="F30835">
        <v>827100</v>
      </c>
      <c r="G30835" t="s">
        <v>18</v>
      </c>
      <c r="H30835" t="s">
        <v>18</v>
      </c>
      <c r="I30835" t="s">
        <v>186</v>
      </c>
      <c r="J30835" t="s">
        <v>39</v>
      </c>
      <c r="K30835" t="s">
        <v>187</v>
      </c>
    </row>
    <row r="30836" spans="1:11">
      <c r="A30836" s="8">
        <v>45027</v>
      </c>
      <c r="B30836">
        <v>165.4956</v>
      </c>
      <c r="C30836">
        <v>166.7688</v>
      </c>
      <c r="D30836">
        <v>164.30860000000001</v>
      </c>
      <c r="E30836">
        <v>166.137</v>
      </c>
      <c r="F30836">
        <v>1074200</v>
      </c>
      <c r="G30836" t="s">
        <v>18</v>
      </c>
      <c r="H30836" t="s">
        <v>18</v>
      </c>
      <c r="I30836" t="s">
        <v>186</v>
      </c>
      <c r="J30836" t="s">
        <v>39</v>
      </c>
      <c r="K30836" t="s">
        <v>187</v>
      </c>
    </row>
    <row r="30837" spans="1:11">
      <c r="A30837" s="8">
        <v>45028</v>
      </c>
      <c r="B30837">
        <v>166.43379999999999</v>
      </c>
      <c r="C30837">
        <v>167.3049</v>
      </c>
      <c r="D30837">
        <v>164.94040000000001</v>
      </c>
      <c r="E30837">
        <v>166.41460000000001</v>
      </c>
      <c r="F30837">
        <v>1005800</v>
      </c>
      <c r="G30837" t="s">
        <v>18</v>
      </c>
      <c r="H30837" t="s">
        <v>18</v>
      </c>
      <c r="I30837" t="s">
        <v>186</v>
      </c>
      <c r="J30837" t="s">
        <v>39</v>
      </c>
      <c r="K30837" t="s">
        <v>187</v>
      </c>
    </row>
    <row r="30838" spans="1:11">
      <c r="A30838" s="8">
        <v>45029</v>
      </c>
      <c r="B30838">
        <v>164.48089999999999</v>
      </c>
      <c r="C30838">
        <v>165.94550000000001</v>
      </c>
      <c r="D30838">
        <v>162.6525</v>
      </c>
      <c r="E30838">
        <v>165.80189999999999</v>
      </c>
      <c r="F30838">
        <v>1332300</v>
      </c>
      <c r="G30838" t="s">
        <v>18</v>
      </c>
      <c r="H30838" t="s">
        <v>18</v>
      </c>
      <c r="I30838" t="s">
        <v>186</v>
      </c>
      <c r="J30838" t="s">
        <v>39</v>
      </c>
      <c r="K30838" t="s">
        <v>187</v>
      </c>
    </row>
    <row r="30839" spans="1:11">
      <c r="A30839" s="8">
        <v>45030</v>
      </c>
      <c r="B30839">
        <v>165.6584</v>
      </c>
      <c r="C30839">
        <v>165.6584</v>
      </c>
      <c r="D30839">
        <v>159.86680000000001</v>
      </c>
      <c r="E30839">
        <v>161.17830000000001</v>
      </c>
      <c r="F30839">
        <v>1506800</v>
      </c>
      <c r="G30839" t="s">
        <v>18</v>
      </c>
      <c r="H30839" t="s">
        <v>18</v>
      </c>
      <c r="I30839" t="s">
        <v>186</v>
      </c>
      <c r="J30839" t="s">
        <v>39</v>
      </c>
      <c r="K30839" t="s">
        <v>187</v>
      </c>
    </row>
    <row r="30840" spans="1:11">
      <c r="A30840" s="8">
        <v>45033</v>
      </c>
      <c r="B30840">
        <v>161.30269999999999</v>
      </c>
      <c r="C30840">
        <v>163.964</v>
      </c>
      <c r="D30840">
        <v>160.45070000000001</v>
      </c>
      <c r="E30840">
        <v>163.964</v>
      </c>
      <c r="F30840">
        <v>1651500</v>
      </c>
      <c r="G30840" t="s">
        <v>18</v>
      </c>
      <c r="H30840" t="s">
        <v>18</v>
      </c>
      <c r="I30840" t="s">
        <v>186</v>
      </c>
      <c r="J30840" t="s">
        <v>39</v>
      </c>
      <c r="K30840" t="s">
        <v>187</v>
      </c>
    </row>
    <row r="30841" spans="1:11">
      <c r="A30841" s="8">
        <v>45034</v>
      </c>
      <c r="B30841">
        <v>164.48089999999999</v>
      </c>
      <c r="C30841">
        <v>165.084</v>
      </c>
      <c r="D30841">
        <v>163.1694</v>
      </c>
      <c r="E30841">
        <v>164.6532</v>
      </c>
      <c r="F30841">
        <v>2298900</v>
      </c>
      <c r="G30841" t="s">
        <v>18</v>
      </c>
      <c r="H30841" t="s">
        <v>18</v>
      </c>
      <c r="I30841" t="s">
        <v>186</v>
      </c>
      <c r="J30841" t="s">
        <v>39</v>
      </c>
      <c r="K30841" t="s">
        <v>187</v>
      </c>
    </row>
    <row r="30842" spans="1:11">
      <c r="A30842" s="8">
        <v>45035</v>
      </c>
      <c r="B30842">
        <v>174.61859999999999</v>
      </c>
      <c r="C30842">
        <v>177.40430000000001</v>
      </c>
      <c r="D30842">
        <v>171.852</v>
      </c>
      <c r="E30842">
        <v>174.77170000000001</v>
      </c>
      <c r="F30842">
        <v>3065000</v>
      </c>
      <c r="G30842" t="s">
        <v>18</v>
      </c>
      <c r="H30842" t="s">
        <v>18</v>
      </c>
      <c r="I30842" t="s">
        <v>186</v>
      </c>
      <c r="J30842" t="s">
        <v>39</v>
      </c>
      <c r="K30842" t="s">
        <v>187</v>
      </c>
    </row>
    <row r="30843" spans="1:11">
      <c r="A30843" s="8">
        <v>45036</v>
      </c>
      <c r="B30843">
        <v>175.46090000000001</v>
      </c>
      <c r="C30843">
        <v>176.24590000000001</v>
      </c>
      <c r="D30843">
        <v>170.80850000000001</v>
      </c>
      <c r="E30843">
        <v>171.60310000000001</v>
      </c>
      <c r="F30843">
        <v>1486800</v>
      </c>
      <c r="G30843" t="s">
        <v>18</v>
      </c>
      <c r="H30843" t="s">
        <v>18</v>
      </c>
      <c r="I30843" t="s">
        <v>186</v>
      </c>
      <c r="J30843" t="s">
        <v>39</v>
      </c>
      <c r="K30843" t="s">
        <v>187</v>
      </c>
    </row>
    <row r="30844" spans="1:11">
      <c r="A30844" s="8">
        <v>45037</v>
      </c>
      <c r="B30844">
        <v>170.71279999999999</v>
      </c>
      <c r="C30844">
        <v>172.76140000000001</v>
      </c>
      <c r="D30844">
        <v>169.0472</v>
      </c>
      <c r="E30844">
        <v>171.8329</v>
      </c>
      <c r="F30844">
        <v>1771200</v>
      </c>
      <c r="G30844" t="s">
        <v>18</v>
      </c>
      <c r="H30844" t="s">
        <v>18</v>
      </c>
      <c r="I30844" t="s">
        <v>186</v>
      </c>
      <c r="J30844" t="s">
        <v>39</v>
      </c>
      <c r="K30844" t="s">
        <v>187</v>
      </c>
    </row>
    <row r="30845" spans="1:11">
      <c r="A30845" s="8">
        <v>45040</v>
      </c>
      <c r="B30845">
        <v>171.8424</v>
      </c>
      <c r="C30845">
        <v>172.65610000000001</v>
      </c>
      <c r="D30845">
        <v>170.72239999999999</v>
      </c>
      <c r="E30845">
        <v>171.4787</v>
      </c>
      <c r="F30845">
        <v>1015700</v>
      </c>
      <c r="G30845" t="s">
        <v>18</v>
      </c>
      <c r="H30845" t="s">
        <v>18</v>
      </c>
      <c r="I30845" t="s">
        <v>186</v>
      </c>
      <c r="J30845" t="s">
        <v>39</v>
      </c>
      <c r="K30845" t="s">
        <v>187</v>
      </c>
    </row>
    <row r="30846" spans="1:11">
      <c r="A30846" s="8">
        <v>45041</v>
      </c>
      <c r="B30846">
        <v>170.29159999999999</v>
      </c>
      <c r="C30846">
        <v>172.4264</v>
      </c>
      <c r="D30846">
        <v>169.44919999999999</v>
      </c>
      <c r="E30846">
        <v>169.74600000000001</v>
      </c>
      <c r="F30846">
        <v>1208700</v>
      </c>
      <c r="G30846" t="s">
        <v>18</v>
      </c>
      <c r="H30846" t="s">
        <v>18</v>
      </c>
      <c r="I30846" t="s">
        <v>186</v>
      </c>
      <c r="J30846" t="s">
        <v>39</v>
      </c>
      <c r="K30846" t="s">
        <v>187</v>
      </c>
    </row>
    <row r="30847" spans="1:11">
      <c r="A30847" s="8">
        <v>45042</v>
      </c>
      <c r="B30847">
        <v>168.31</v>
      </c>
      <c r="C30847">
        <v>170.75110000000001</v>
      </c>
      <c r="D30847">
        <v>168.31</v>
      </c>
      <c r="E30847">
        <v>169.06630000000001</v>
      </c>
      <c r="F30847">
        <v>1168200</v>
      </c>
      <c r="G30847" t="s">
        <v>18</v>
      </c>
      <c r="H30847" t="s">
        <v>18</v>
      </c>
      <c r="I30847" t="s">
        <v>186</v>
      </c>
      <c r="J30847" t="s">
        <v>39</v>
      </c>
      <c r="K30847" t="s">
        <v>187</v>
      </c>
    </row>
    <row r="30848" spans="1:11">
      <c r="A30848" s="8">
        <v>45043</v>
      </c>
      <c r="B30848">
        <v>169.3152</v>
      </c>
      <c r="C30848">
        <v>172.97200000000001</v>
      </c>
      <c r="D30848">
        <v>168.74080000000001</v>
      </c>
      <c r="E30848">
        <v>172.55080000000001</v>
      </c>
      <c r="F30848">
        <v>1573700</v>
      </c>
      <c r="G30848" t="s">
        <v>18</v>
      </c>
      <c r="H30848" t="s">
        <v>18</v>
      </c>
      <c r="I30848" t="s">
        <v>186</v>
      </c>
      <c r="J30848" t="s">
        <v>39</v>
      </c>
      <c r="K30848" t="s">
        <v>187</v>
      </c>
    </row>
    <row r="30849" spans="1:11">
      <c r="A30849" s="8">
        <v>45044</v>
      </c>
      <c r="B30849">
        <v>171.5361</v>
      </c>
      <c r="C30849">
        <v>174.34100000000001</v>
      </c>
      <c r="D30849">
        <v>171.5361</v>
      </c>
      <c r="E30849">
        <v>173.40280000000001</v>
      </c>
      <c r="F30849">
        <v>1052700</v>
      </c>
      <c r="G30849" t="s">
        <v>18</v>
      </c>
      <c r="H30849" t="s">
        <v>18</v>
      </c>
      <c r="I30849" t="s">
        <v>186</v>
      </c>
      <c r="J30849" t="s">
        <v>39</v>
      </c>
      <c r="K30849" t="s">
        <v>187</v>
      </c>
    </row>
    <row r="30850" spans="1:11">
      <c r="A30850" s="8">
        <v>45047</v>
      </c>
      <c r="B30850">
        <v>172.57</v>
      </c>
      <c r="C30850">
        <v>175.29820000000001</v>
      </c>
      <c r="D30850">
        <v>172.57</v>
      </c>
      <c r="E30850">
        <v>173.99629999999999</v>
      </c>
      <c r="F30850">
        <v>761700</v>
      </c>
      <c r="G30850" t="s">
        <v>18</v>
      </c>
      <c r="H30850" t="s">
        <v>18</v>
      </c>
      <c r="I30850" t="s">
        <v>186</v>
      </c>
      <c r="J30850" t="s">
        <v>39</v>
      </c>
      <c r="K30850" t="s">
        <v>187</v>
      </c>
    </row>
    <row r="30851" spans="1:11">
      <c r="A30851" s="8">
        <v>45048</v>
      </c>
      <c r="B30851">
        <v>173.30709999999999</v>
      </c>
      <c r="C30851">
        <v>173.66130000000001</v>
      </c>
      <c r="D30851">
        <v>169.7747</v>
      </c>
      <c r="E30851">
        <v>172.81890000000001</v>
      </c>
      <c r="F30851">
        <v>1236500</v>
      </c>
      <c r="G30851" t="s">
        <v>18</v>
      </c>
      <c r="H30851" t="s">
        <v>18</v>
      </c>
      <c r="I30851" t="s">
        <v>186</v>
      </c>
      <c r="J30851" t="s">
        <v>39</v>
      </c>
      <c r="K30851" t="s">
        <v>187</v>
      </c>
    </row>
    <row r="30852" spans="1:11">
      <c r="A30852" s="8">
        <v>45049</v>
      </c>
      <c r="B30852">
        <v>174.0059</v>
      </c>
      <c r="C30852">
        <v>174.0059</v>
      </c>
      <c r="D30852">
        <v>171.33510000000001</v>
      </c>
      <c r="E30852">
        <v>171.49780000000001</v>
      </c>
      <c r="F30852">
        <v>1001700</v>
      </c>
      <c r="G30852" t="s">
        <v>18</v>
      </c>
      <c r="H30852" t="s">
        <v>18</v>
      </c>
      <c r="I30852" t="s">
        <v>186</v>
      </c>
      <c r="J30852" t="s">
        <v>39</v>
      </c>
      <c r="K30852" t="s">
        <v>187</v>
      </c>
    </row>
    <row r="30853" spans="1:11">
      <c r="A30853" s="8">
        <v>45050</v>
      </c>
      <c r="B30853">
        <v>171</v>
      </c>
      <c r="C30853">
        <v>172.41679999999999</v>
      </c>
      <c r="D30853">
        <v>169.00880000000001</v>
      </c>
      <c r="E30853">
        <v>171.48820000000001</v>
      </c>
      <c r="F30853">
        <v>1497000</v>
      </c>
      <c r="G30853" t="s">
        <v>18</v>
      </c>
      <c r="H30853" t="s">
        <v>18</v>
      </c>
      <c r="I30853" t="s">
        <v>186</v>
      </c>
      <c r="J30853" t="s">
        <v>39</v>
      </c>
      <c r="K30853" t="s">
        <v>187</v>
      </c>
    </row>
    <row r="30854" spans="1:11">
      <c r="A30854" s="8">
        <v>45051</v>
      </c>
      <c r="B30854">
        <v>172.88589999999999</v>
      </c>
      <c r="C30854">
        <v>175.2312</v>
      </c>
      <c r="D30854">
        <v>172.62739999999999</v>
      </c>
      <c r="E30854">
        <v>174.51320000000001</v>
      </c>
      <c r="F30854">
        <v>1016100</v>
      </c>
      <c r="G30854" t="s">
        <v>18</v>
      </c>
      <c r="H30854" t="s">
        <v>18</v>
      </c>
      <c r="I30854" t="s">
        <v>186</v>
      </c>
      <c r="J30854" t="s">
        <v>39</v>
      </c>
      <c r="K30854" t="s">
        <v>187</v>
      </c>
    </row>
    <row r="30855" spans="1:11">
      <c r="A30855" s="8">
        <v>45054</v>
      </c>
      <c r="B30855">
        <v>175.1738</v>
      </c>
      <c r="C30855">
        <v>175.90129999999999</v>
      </c>
      <c r="D30855">
        <v>174.14949999999999</v>
      </c>
      <c r="E30855">
        <v>174.77170000000001</v>
      </c>
      <c r="F30855">
        <v>945800</v>
      </c>
      <c r="G30855" t="s">
        <v>18</v>
      </c>
      <c r="H30855" t="s">
        <v>18</v>
      </c>
      <c r="I30855" t="s">
        <v>186</v>
      </c>
      <c r="J30855" t="s">
        <v>39</v>
      </c>
      <c r="K30855" t="s">
        <v>187</v>
      </c>
    </row>
    <row r="30856" spans="1:11">
      <c r="A30856" s="8">
        <v>45055</v>
      </c>
      <c r="B30856">
        <v>175.16419999999999</v>
      </c>
      <c r="C30856">
        <v>177.58609999999999</v>
      </c>
      <c r="D30856">
        <v>174.5898</v>
      </c>
      <c r="E30856">
        <v>175.90129999999999</v>
      </c>
      <c r="F30856">
        <v>1076600</v>
      </c>
      <c r="G30856" t="s">
        <v>18</v>
      </c>
      <c r="H30856" t="s">
        <v>18</v>
      </c>
      <c r="I30856" t="s">
        <v>186</v>
      </c>
      <c r="J30856" t="s">
        <v>39</v>
      </c>
      <c r="K30856" t="s">
        <v>187</v>
      </c>
    </row>
    <row r="30857" spans="1:11">
      <c r="A30857" s="8">
        <v>45056</v>
      </c>
      <c r="B30857">
        <v>176.0257</v>
      </c>
      <c r="C30857">
        <v>176.5427</v>
      </c>
      <c r="D30857">
        <v>173.45060000000001</v>
      </c>
      <c r="E30857">
        <v>175.3365</v>
      </c>
      <c r="F30857">
        <v>830500</v>
      </c>
      <c r="G30857" t="s">
        <v>18</v>
      </c>
      <c r="H30857" t="s">
        <v>18</v>
      </c>
      <c r="I30857" t="s">
        <v>186</v>
      </c>
      <c r="J30857" t="s">
        <v>39</v>
      </c>
      <c r="K30857" t="s">
        <v>187</v>
      </c>
    </row>
    <row r="30858" spans="1:11">
      <c r="A30858" s="8">
        <v>45057</v>
      </c>
      <c r="B30858">
        <v>174.41749999999999</v>
      </c>
      <c r="C30858">
        <v>175.05889999999999</v>
      </c>
      <c r="D30858">
        <v>173.5847</v>
      </c>
      <c r="E30858">
        <v>175.00149999999999</v>
      </c>
      <c r="F30858">
        <v>727700</v>
      </c>
      <c r="G30858" t="s">
        <v>18</v>
      </c>
      <c r="H30858" t="s">
        <v>18</v>
      </c>
      <c r="I30858" t="s">
        <v>186</v>
      </c>
      <c r="J30858" t="s">
        <v>39</v>
      </c>
      <c r="K30858" t="s">
        <v>187</v>
      </c>
    </row>
    <row r="30859" spans="1:11">
      <c r="A30859" s="8">
        <v>45058</v>
      </c>
      <c r="B30859">
        <v>176.20760000000001</v>
      </c>
      <c r="C30859">
        <v>176.6097</v>
      </c>
      <c r="D30859">
        <v>173.3741</v>
      </c>
      <c r="E30859">
        <v>174.31219999999999</v>
      </c>
      <c r="F30859">
        <v>652400</v>
      </c>
      <c r="G30859" t="s">
        <v>18</v>
      </c>
      <c r="H30859" t="s">
        <v>18</v>
      </c>
      <c r="I30859" t="s">
        <v>186</v>
      </c>
      <c r="J30859" t="s">
        <v>39</v>
      </c>
      <c r="K30859" t="s">
        <v>187</v>
      </c>
    </row>
    <row r="30860" spans="1:11">
      <c r="A30860" s="8">
        <v>45061</v>
      </c>
      <c r="B30860">
        <v>174.95359999999999</v>
      </c>
      <c r="C30860">
        <v>175.0111</v>
      </c>
      <c r="D30860">
        <v>173.40280000000001</v>
      </c>
      <c r="E30860">
        <v>175.00149999999999</v>
      </c>
      <c r="F30860">
        <v>672100</v>
      </c>
      <c r="G30860" t="s">
        <v>18</v>
      </c>
      <c r="H30860" t="s">
        <v>18</v>
      </c>
      <c r="I30860" t="s">
        <v>186</v>
      </c>
      <c r="J30860" t="s">
        <v>39</v>
      </c>
      <c r="K30860" t="s">
        <v>187</v>
      </c>
    </row>
    <row r="30861" spans="1:11">
      <c r="A30861" s="8">
        <v>45062</v>
      </c>
      <c r="B30861">
        <v>174.89619999999999</v>
      </c>
      <c r="C30861">
        <v>175.1164</v>
      </c>
      <c r="D30861">
        <v>173.06780000000001</v>
      </c>
      <c r="E30861">
        <v>173.75700000000001</v>
      </c>
      <c r="F30861">
        <v>621200</v>
      </c>
      <c r="G30861" t="s">
        <v>18</v>
      </c>
      <c r="H30861" t="s">
        <v>18</v>
      </c>
      <c r="I30861" t="s">
        <v>186</v>
      </c>
      <c r="J30861" t="s">
        <v>39</v>
      </c>
      <c r="K30861" t="s">
        <v>187</v>
      </c>
    </row>
    <row r="30862" spans="1:11">
      <c r="A30862" s="8">
        <v>45063</v>
      </c>
      <c r="B30862">
        <v>174.50360000000001</v>
      </c>
      <c r="C30862">
        <v>175.7098</v>
      </c>
      <c r="D30862">
        <v>173.56549999999999</v>
      </c>
      <c r="E30862">
        <v>173.91970000000001</v>
      </c>
      <c r="F30862">
        <v>992400</v>
      </c>
      <c r="G30862" t="s">
        <v>18</v>
      </c>
      <c r="H30862" t="s">
        <v>18</v>
      </c>
      <c r="I30862" t="s">
        <v>186</v>
      </c>
      <c r="J30862" t="s">
        <v>39</v>
      </c>
      <c r="K30862" t="s">
        <v>187</v>
      </c>
    </row>
    <row r="30863" spans="1:11">
      <c r="A30863" s="8">
        <v>45064</v>
      </c>
      <c r="B30863">
        <v>173.99629999999999</v>
      </c>
      <c r="C30863">
        <v>175.68109999999999</v>
      </c>
      <c r="D30863">
        <v>172.76140000000001</v>
      </c>
      <c r="E30863">
        <v>175.50880000000001</v>
      </c>
      <c r="F30863">
        <v>1129500</v>
      </c>
      <c r="G30863" t="s">
        <v>18</v>
      </c>
      <c r="H30863" t="s">
        <v>18</v>
      </c>
      <c r="I30863" t="s">
        <v>186</v>
      </c>
      <c r="J30863" t="s">
        <v>39</v>
      </c>
      <c r="K30863" t="s">
        <v>187</v>
      </c>
    </row>
    <row r="30864" spans="1:11">
      <c r="A30864" s="8">
        <v>45065</v>
      </c>
      <c r="B30864">
        <v>176.72460000000001</v>
      </c>
      <c r="C30864">
        <v>177.83510000000001</v>
      </c>
      <c r="D30864">
        <v>175.19300000000001</v>
      </c>
      <c r="E30864">
        <v>175.87260000000001</v>
      </c>
      <c r="F30864">
        <v>1255800</v>
      </c>
      <c r="G30864" t="s">
        <v>18</v>
      </c>
      <c r="H30864" t="s">
        <v>18</v>
      </c>
      <c r="I30864" t="s">
        <v>186</v>
      </c>
      <c r="J30864" t="s">
        <v>39</v>
      </c>
      <c r="K30864" t="s">
        <v>187</v>
      </c>
    </row>
    <row r="30865" spans="1:11">
      <c r="A30865" s="8">
        <v>45068</v>
      </c>
      <c r="B30865">
        <v>175.3365</v>
      </c>
      <c r="C30865">
        <v>176.47569999999999</v>
      </c>
      <c r="D30865">
        <v>173.1156</v>
      </c>
      <c r="E30865">
        <v>173.36449999999999</v>
      </c>
      <c r="F30865">
        <v>945400</v>
      </c>
      <c r="G30865" t="s">
        <v>18</v>
      </c>
      <c r="H30865" t="s">
        <v>18</v>
      </c>
      <c r="I30865" t="s">
        <v>186</v>
      </c>
      <c r="J30865" t="s">
        <v>39</v>
      </c>
      <c r="K30865" t="s">
        <v>187</v>
      </c>
    </row>
    <row r="30866" spans="1:11">
      <c r="A30866" s="8">
        <v>45069</v>
      </c>
      <c r="B30866">
        <v>173.23050000000001</v>
      </c>
      <c r="C30866">
        <v>174.4367</v>
      </c>
      <c r="D30866">
        <v>171.55520000000001</v>
      </c>
      <c r="E30866">
        <v>171.65100000000001</v>
      </c>
      <c r="F30866">
        <v>1288900</v>
      </c>
      <c r="G30866" t="s">
        <v>18</v>
      </c>
      <c r="H30866" t="s">
        <v>18</v>
      </c>
      <c r="I30866" t="s">
        <v>186</v>
      </c>
      <c r="J30866" t="s">
        <v>39</v>
      </c>
      <c r="K30866" t="s">
        <v>187</v>
      </c>
    </row>
    <row r="30867" spans="1:11">
      <c r="A30867" s="8">
        <v>45070</v>
      </c>
      <c r="B30867">
        <v>171.1532</v>
      </c>
      <c r="C30867">
        <v>171.22020000000001</v>
      </c>
      <c r="D30867">
        <v>168.37710000000001</v>
      </c>
      <c r="E30867">
        <v>168.47280000000001</v>
      </c>
      <c r="F30867">
        <v>1403300</v>
      </c>
      <c r="G30867" t="s">
        <v>18</v>
      </c>
      <c r="H30867" t="s">
        <v>18</v>
      </c>
      <c r="I30867" t="s">
        <v>186</v>
      </c>
      <c r="J30867" t="s">
        <v>39</v>
      </c>
      <c r="K30867" t="s">
        <v>187</v>
      </c>
    </row>
    <row r="30868" spans="1:11">
      <c r="A30868" s="8">
        <v>45071</v>
      </c>
      <c r="B30868">
        <v>166.989</v>
      </c>
      <c r="C30868">
        <v>167.5155</v>
      </c>
      <c r="D30868">
        <v>165.42859999999999</v>
      </c>
      <c r="E30868">
        <v>166.25190000000001</v>
      </c>
      <c r="F30868">
        <v>1112100</v>
      </c>
      <c r="G30868" t="s">
        <v>18</v>
      </c>
      <c r="H30868" t="s">
        <v>18</v>
      </c>
      <c r="I30868" t="s">
        <v>186</v>
      </c>
      <c r="J30868" t="s">
        <v>39</v>
      </c>
      <c r="K30868" t="s">
        <v>187</v>
      </c>
    </row>
    <row r="30869" spans="1:11">
      <c r="A30869" s="8">
        <v>45072</v>
      </c>
      <c r="B30869">
        <v>165.06479999999999</v>
      </c>
      <c r="C30869">
        <v>166.30930000000001</v>
      </c>
      <c r="D30869">
        <v>163.94479999999999</v>
      </c>
      <c r="E30869">
        <v>164.9308</v>
      </c>
      <c r="F30869">
        <v>1172400</v>
      </c>
      <c r="G30869" t="s">
        <v>18</v>
      </c>
      <c r="H30869" t="s">
        <v>18</v>
      </c>
      <c r="I30869" t="s">
        <v>186</v>
      </c>
      <c r="J30869" t="s">
        <v>39</v>
      </c>
      <c r="K30869" t="s">
        <v>187</v>
      </c>
    </row>
    <row r="30870" spans="1:11">
      <c r="A30870" s="8">
        <v>45076</v>
      </c>
      <c r="B30870">
        <v>165.04570000000001</v>
      </c>
      <c r="C30870">
        <v>166.0317</v>
      </c>
      <c r="D30870">
        <v>163.11199999999999</v>
      </c>
      <c r="E30870">
        <v>165.88810000000001</v>
      </c>
      <c r="F30870">
        <v>1229600</v>
      </c>
      <c r="G30870" t="s">
        <v>18</v>
      </c>
      <c r="H30870" t="s">
        <v>18</v>
      </c>
      <c r="I30870" t="s">
        <v>186</v>
      </c>
      <c r="J30870" t="s">
        <v>39</v>
      </c>
      <c r="K30870" t="s">
        <v>187</v>
      </c>
    </row>
    <row r="30871" spans="1:11">
      <c r="A30871" s="8">
        <v>45077</v>
      </c>
      <c r="B30871">
        <v>164.9691</v>
      </c>
      <c r="C30871">
        <v>165.48599999999999</v>
      </c>
      <c r="D30871">
        <v>161.78129999999999</v>
      </c>
      <c r="E30871">
        <v>162.0111</v>
      </c>
      <c r="F30871">
        <v>2497900</v>
      </c>
      <c r="G30871" t="s">
        <v>18</v>
      </c>
      <c r="H30871" t="s">
        <v>18</v>
      </c>
      <c r="I30871" t="s">
        <v>186</v>
      </c>
      <c r="J30871" t="s">
        <v>39</v>
      </c>
      <c r="K30871" t="s">
        <v>187</v>
      </c>
    </row>
    <row r="30872" spans="1:11">
      <c r="A30872" s="8">
        <v>45078</v>
      </c>
      <c r="B30872">
        <v>162.72909999999999</v>
      </c>
      <c r="C30872">
        <v>164.57660000000001</v>
      </c>
      <c r="D30872">
        <v>161.0538</v>
      </c>
      <c r="E30872">
        <v>163.98310000000001</v>
      </c>
      <c r="F30872">
        <v>1115700</v>
      </c>
      <c r="G30872" t="s">
        <v>18</v>
      </c>
      <c r="H30872" t="s">
        <v>18</v>
      </c>
      <c r="I30872" t="s">
        <v>186</v>
      </c>
      <c r="J30872" t="s">
        <v>39</v>
      </c>
      <c r="K30872" t="s">
        <v>187</v>
      </c>
    </row>
    <row r="30873" spans="1:11">
      <c r="A30873" s="8">
        <v>45079</v>
      </c>
      <c r="B30873">
        <v>164.78720000000001</v>
      </c>
      <c r="C30873">
        <v>167.8793</v>
      </c>
      <c r="D30873">
        <v>164.01179999999999</v>
      </c>
      <c r="E30873">
        <v>167.64949999999999</v>
      </c>
      <c r="F30873">
        <v>1680100</v>
      </c>
      <c r="G30873" t="s">
        <v>18</v>
      </c>
      <c r="H30873" t="s">
        <v>18</v>
      </c>
      <c r="I30873" t="s">
        <v>186</v>
      </c>
      <c r="J30873" t="s">
        <v>39</v>
      </c>
      <c r="K30873" t="s">
        <v>187</v>
      </c>
    </row>
    <row r="30874" spans="1:11">
      <c r="A30874" s="8">
        <v>45082</v>
      </c>
      <c r="B30874">
        <v>168.22389999999999</v>
      </c>
      <c r="C30874">
        <v>168.22389999999999</v>
      </c>
      <c r="D30874">
        <v>166.8741</v>
      </c>
      <c r="E30874">
        <v>166.922</v>
      </c>
      <c r="F30874">
        <v>1079700</v>
      </c>
      <c r="G30874" t="s">
        <v>18</v>
      </c>
      <c r="H30874" t="s">
        <v>18</v>
      </c>
      <c r="I30874" t="s">
        <v>186</v>
      </c>
      <c r="J30874" t="s">
        <v>39</v>
      </c>
      <c r="K30874" t="s">
        <v>187</v>
      </c>
    </row>
    <row r="30875" spans="1:11">
      <c r="A30875" s="8">
        <v>45083</v>
      </c>
      <c r="B30875">
        <v>166.62520000000001</v>
      </c>
      <c r="C30875">
        <v>167.89840000000001</v>
      </c>
      <c r="D30875">
        <v>166.3476</v>
      </c>
      <c r="E30875">
        <v>167.47720000000001</v>
      </c>
      <c r="F30875">
        <v>728000</v>
      </c>
      <c r="G30875" t="s">
        <v>18</v>
      </c>
      <c r="H30875" t="s">
        <v>18</v>
      </c>
      <c r="I30875" t="s">
        <v>186</v>
      </c>
      <c r="J30875" t="s">
        <v>39</v>
      </c>
      <c r="K30875" t="s">
        <v>187</v>
      </c>
    </row>
    <row r="30876" spans="1:11">
      <c r="A30876" s="8">
        <v>45084</v>
      </c>
      <c r="B30876">
        <v>167.3528</v>
      </c>
      <c r="C30876">
        <v>168.66419999999999</v>
      </c>
      <c r="D30876">
        <v>165.8785</v>
      </c>
      <c r="E30876">
        <v>168.27170000000001</v>
      </c>
      <c r="F30876">
        <v>1192700</v>
      </c>
      <c r="G30876" t="s">
        <v>18</v>
      </c>
      <c r="H30876" t="s">
        <v>18</v>
      </c>
      <c r="I30876" t="s">
        <v>186</v>
      </c>
      <c r="J30876" t="s">
        <v>39</v>
      </c>
      <c r="K30876" t="s">
        <v>187</v>
      </c>
    </row>
    <row r="30877" spans="1:11">
      <c r="A30877" s="8">
        <v>45085</v>
      </c>
      <c r="B30877">
        <v>168.2525</v>
      </c>
      <c r="C30877">
        <v>168.83009999999999</v>
      </c>
      <c r="D30877">
        <v>167.42449999999999</v>
      </c>
      <c r="E30877">
        <v>168.39689999999999</v>
      </c>
      <c r="F30877">
        <v>897300</v>
      </c>
      <c r="G30877" t="s">
        <v>130</v>
      </c>
      <c r="H30877" t="s">
        <v>18</v>
      </c>
      <c r="I30877" t="s">
        <v>186</v>
      </c>
      <c r="J30877" t="s">
        <v>39</v>
      </c>
      <c r="K30877" t="s">
        <v>187</v>
      </c>
    </row>
    <row r="30878" spans="1:11">
      <c r="A30878" s="8">
        <v>45086</v>
      </c>
      <c r="B30878">
        <v>167.97329999999999</v>
      </c>
      <c r="C30878">
        <v>169.36930000000001</v>
      </c>
      <c r="D30878">
        <v>166.98159999999999</v>
      </c>
      <c r="E30878">
        <v>169.06120000000001</v>
      </c>
      <c r="F30878">
        <v>998300</v>
      </c>
      <c r="G30878" t="s">
        <v>18</v>
      </c>
      <c r="H30878" t="s">
        <v>18</v>
      </c>
      <c r="I30878" t="s">
        <v>186</v>
      </c>
      <c r="J30878" t="s">
        <v>39</v>
      </c>
      <c r="K30878" t="s">
        <v>187</v>
      </c>
    </row>
    <row r="30879" spans="1:11">
      <c r="A30879" s="8">
        <v>45089</v>
      </c>
      <c r="B30879">
        <v>168.54130000000001</v>
      </c>
      <c r="C30879">
        <v>169.2056</v>
      </c>
      <c r="D30879">
        <v>167.29939999999999</v>
      </c>
      <c r="E30879">
        <v>168.2621</v>
      </c>
      <c r="F30879">
        <v>744800</v>
      </c>
      <c r="G30879" t="s">
        <v>18</v>
      </c>
      <c r="H30879" t="s">
        <v>18</v>
      </c>
      <c r="I30879" t="s">
        <v>186</v>
      </c>
      <c r="J30879" t="s">
        <v>39</v>
      </c>
      <c r="K30879" t="s">
        <v>187</v>
      </c>
    </row>
    <row r="30880" spans="1:11">
      <c r="A30880" s="8">
        <v>45090</v>
      </c>
      <c r="B30880">
        <v>168.2525</v>
      </c>
      <c r="C30880">
        <v>171.11189999999999</v>
      </c>
      <c r="D30880">
        <v>168.10810000000001</v>
      </c>
      <c r="E30880">
        <v>169.56180000000001</v>
      </c>
      <c r="F30880">
        <v>1004300</v>
      </c>
      <c r="G30880" t="s">
        <v>18</v>
      </c>
      <c r="H30880" t="s">
        <v>18</v>
      </c>
      <c r="I30880" t="s">
        <v>186</v>
      </c>
      <c r="J30880" t="s">
        <v>39</v>
      </c>
      <c r="K30880" t="s">
        <v>187</v>
      </c>
    </row>
    <row r="30881" spans="1:11">
      <c r="A30881" s="8">
        <v>45091</v>
      </c>
      <c r="B30881">
        <v>170.4957</v>
      </c>
      <c r="C30881">
        <v>170.71719999999999</v>
      </c>
      <c r="D30881">
        <v>166.65430000000001</v>
      </c>
      <c r="E30881">
        <v>167.08760000000001</v>
      </c>
      <c r="F30881">
        <v>1414700</v>
      </c>
      <c r="G30881" t="s">
        <v>18</v>
      </c>
      <c r="H30881" t="s">
        <v>18</v>
      </c>
      <c r="I30881" t="s">
        <v>186</v>
      </c>
      <c r="J30881" t="s">
        <v>39</v>
      </c>
      <c r="K30881" t="s">
        <v>187</v>
      </c>
    </row>
    <row r="30882" spans="1:11">
      <c r="A30882" s="8">
        <v>45092</v>
      </c>
      <c r="B30882">
        <v>167.2801</v>
      </c>
      <c r="C30882">
        <v>169.67740000000001</v>
      </c>
      <c r="D30882">
        <v>167.2801</v>
      </c>
      <c r="E30882">
        <v>169.41739999999999</v>
      </c>
      <c r="F30882">
        <v>1385700</v>
      </c>
      <c r="G30882" t="s">
        <v>18</v>
      </c>
      <c r="H30882" t="s">
        <v>18</v>
      </c>
      <c r="I30882" t="s">
        <v>186</v>
      </c>
      <c r="J30882" t="s">
        <v>39</v>
      </c>
      <c r="K30882" t="s">
        <v>187</v>
      </c>
    </row>
    <row r="30883" spans="1:11">
      <c r="A30883" s="8">
        <v>45093</v>
      </c>
      <c r="B30883">
        <v>171.34289999999999</v>
      </c>
      <c r="C30883">
        <v>171.34289999999999</v>
      </c>
      <c r="D30883">
        <v>169.41739999999999</v>
      </c>
      <c r="E30883">
        <v>170.16839999999999</v>
      </c>
      <c r="F30883">
        <v>2319000</v>
      </c>
      <c r="G30883" t="s">
        <v>18</v>
      </c>
      <c r="H30883" t="s">
        <v>18</v>
      </c>
      <c r="I30883" t="s">
        <v>186</v>
      </c>
      <c r="J30883" t="s">
        <v>39</v>
      </c>
      <c r="K30883" t="s">
        <v>187</v>
      </c>
    </row>
    <row r="30884" spans="1:11">
      <c r="A30884" s="8">
        <v>45097</v>
      </c>
      <c r="B30884">
        <v>169.69659999999999</v>
      </c>
      <c r="C30884">
        <v>170.101</v>
      </c>
      <c r="D30884">
        <v>167.56890000000001</v>
      </c>
      <c r="E30884">
        <v>169.02269999999999</v>
      </c>
      <c r="F30884">
        <v>970500</v>
      </c>
      <c r="G30884" t="s">
        <v>18</v>
      </c>
      <c r="H30884" t="s">
        <v>18</v>
      </c>
      <c r="I30884" t="s">
        <v>186</v>
      </c>
      <c r="J30884" t="s">
        <v>39</v>
      </c>
      <c r="K30884" t="s">
        <v>187</v>
      </c>
    </row>
    <row r="30885" spans="1:11">
      <c r="A30885" s="8">
        <v>45098</v>
      </c>
      <c r="B30885">
        <v>169.2056</v>
      </c>
      <c r="C30885">
        <v>169.61</v>
      </c>
      <c r="D30885">
        <v>167.3956</v>
      </c>
      <c r="E30885">
        <v>168.7628</v>
      </c>
      <c r="F30885">
        <v>1183600</v>
      </c>
      <c r="G30885" t="s">
        <v>18</v>
      </c>
      <c r="H30885" t="s">
        <v>18</v>
      </c>
      <c r="I30885" t="s">
        <v>186</v>
      </c>
      <c r="J30885" t="s">
        <v>39</v>
      </c>
      <c r="K30885" t="s">
        <v>187</v>
      </c>
    </row>
    <row r="30886" spans="1:11">
      <c r="A30886" s="8">
        <v>45099</v>
      </c>
      <c r="B30886">
        <v>169.61</v>
      </c>
      <c r="C30886">
        <v>169.61</v>
      </c>
      <c r="D30886">
        <v>167.1164</v>
      </c>
      <c r="E30886">
        <v>168.4932</v>
      </c>
      <c r="F30886">
        <v>703400</v>
      </c>
      <c r="G30886" t="s">
        <v>18</v>
      </c>
      <c r="H30886" t="s">
        <v>18</v>
      </c>
      <c r="I30886" t="s">
        <v>186</v>
      </c>
      <c r="J30886" t="s">
        <v>39</v>
      </c>
      <c r="K30886" t="s">
        <v>187</v>
      </c>
    </row>
    <row r="30887" spans="1:11">
      <c r="A30887" s="8">
        <v>45100</v>
      </c>
      <c r="B30887">
        <v>167.56890000000001</v>
      </c>
      <c r="C30887">
        <v>168.57980000000001</v>
      </c>
      <c r="D30887">
        <v>166.85650000000001</v>
      </c>
      <c r="E30887">
        <v>167.25120000000001</v>
      </c>
      <c r="F30887">
        <v>1657500</v>
      </c>
      <c r="G30887" t="s">
        <v>18</v>
      </c>
      <c r="H30887" t="s">
        <v>18</v>
      </c>
      <c r="I30887" t="s">
        <v>186</v>
      </c>
      <c r="J30887" t="s">
        <v>39</v>
      </c>
      <c r="K30887" t="s">
        <v>187</v>
      </c>
    </row>
    <row r="30888" spans="1:11">
      <c r="A30888" s="8">
        <v>45103</v>
      </c>
      <c r="B30888">
        <v>168.3006</v>
      </c>
      <c r="C30888">
        <v>168.3006</v>
      </c>
      <c r="D30888">
        <v>164.93090000000001</v>
      </c>
      <c r="E30888">
        <v>165.97069999999999</v>
      </c>
      <c r="F30888">
        <v>956800</v>
      </c>
      <c r="G30888" t="s">
        <v>18</v>
      </c>
      <c r="H30888" t="s">
        <v>18</v>
      </c>
      <c r="I30888" t="s">
        <v>186</v>
      </c>
      <c r="J30888" t="s">
        <v>39</v>
      </c>
      <c r="K30888" t="s">
        <v>187</v>
      </c>
    </row>
    <row r="30889" spans="1:11">
      <c r="A30889" s="8">
        <v>45104</v>
      </c>
      <c r="B30889">
        <v>166.16329999999999</v>
      </c>
      <c r="C30889">
        <v>167.4726</v>
      </c>
      <c r="D30889">
        <v>165.69149999999999</v>
      </c>
      <c r="E30889">
        <v>166.16329999999999</v>
      </c>
      <c r="F30889">
        <v>1057500</v>
      </c>
      <c r="G30889" t="s">
        <v>18</v>
      </c>
      <c r="H30889" t="s">
        <v>18</v>
      </c>
      <c r="I30889" t="s">
        <v>186</v>
      </c>
      <c r="J30889" t="s">
        <v>39</v>
      </c>
      <c r="K30889" t="s">
        <v>187</v>
      </c>
    </row>
    <row r="30890" spans="1:11">
      <c r="A30890" s="8">
        <v>45105</v>
      </c>
      <c r="B30890">
        <v>165.9708</v>
      </c>
      <c r="C30890">
        <v>165.9708</v>
      </c>
      <c r="D30890">
        <v>161.4265</v>
      </c>
      <c r="E30890">
        <v>162.10040000000001</v>
      </c>
      <c r="F30890">
        <v>1710800</v>
      </c>
      <c r="G30890" t="s">
        <v>18</v>
      </c>
      <c r="H30890" t="s">
        <v>18</v>
      </c>
      <c r="I30890" t="s">
        <v>186</v>
      </c>
      <c r="J30890" t="s">
        <v>39</v>
      </c>
      <c r="K30890" t="s">
        <v>187</v>
      </c>
    </row>
    <row r="30891" spans="1:11">
      <c r="A30891" s="8">
        <v>45106</v>
      </c>
      <c r="B30891">
        <v>161.67679999999999</v>
      </c>
      <c r="C30891">
        <v>165.04650000000001</v>
      </c>
      <c r="D30891">
        <v>161.01249999999999</v>
      </c>
      <c r="E30891">
        <v>164.62289999999999</v>
      </c>
      <c r="F30891">
        <v>1305200</v>
      </c>
      <c r="G30891" t="s">
        <v>18</v>
      </c>
      <c r="H30891" t="s">
        <v>18</v>
      </c>
      <c r="I30891" t="s">
        <v>186</v>
      </c>
      <c r="J30891" t="s">
        <v>39</v>
      </c>
      <c r="K30891" t="s">
        <v>187</v>
      </c>
    </row>
    <row r="30892" spans="1:11">
      <c r="A30892" s="8">
        <v>45107</v>
      </c>
      <c r="B30892">
        <v>165.44120000000001</v>
      </c>
      <c r="C30892">
        <v>167.55930000000001</v>
      </c>
      <c r="D30892">
        <v>165.0754</v>
      </c>
      <c r="E30892">
        <v>167.1934</v>
      </c>
      <c r="F30892">
        <v>1250200</v>
      </c>
      <c r="G30892" t="s">
        <v>18</v>
      </c>
      <c r="H30892" t="s">
        <v>18</v>
      </c>
      <c r="I30892" t="s">
        <v>186</v>
      </c>
      <c r="J30892" t="s">
        <v>39</v>
      </c>
      <c r="K30892" t="s">
        <v>187</v>
      </c>
    </row>
    <row r="30893" spans="1:11">
      <c r="A30893" s="8">
        <v>45110</v>
      </c>
      <c r="B30893">
        <v>165.92259999999999</v>
      </c>
      <c r="C30893">
        <v>167.92509999999999</v>
      </c>
      <c r="D30893">
        <v>165.44120000000001</v>
      </c>
      <c r="E30893">
        <v>166.6447</v>
      </c>
      <c r="F30893">
        <v>536000</v>
      </c>
      <c r="G30893" t="s">
        <v>18</v>
      </c>
      <c r="H30893" t="s">
        <v>18</v>
      </c>
      <c r="I30893" t="s">
        <v>186</v>
      </c>
      <c r="J30893" t="s">
        <v>39</v>
      </c>
      <c r="K30893" t="s">
        <v>187</v>
      </c>
    </row>
    <row r="30894" spans="1:11">
      <c r="A30894" s="8">
        <v>45112</v>
      </c>
      <c r="B30894">
        <v>165.1139</v>
      </c>
      <c r="C30894">
        <v>166.4521</v>
      </c>
      <c r="D30894">
        <v>163.92</v>
      </c>
      <c r="E30894">
        <v>166.16329999999999</v>
      </c>
      <c r="F30894">
        <v>1258500</v>
      </c>
      <c r="G30894" t="s">
        <v>18</v>
      </c>
      <c r="H30894" t="s">
        <v>18</v>
      </c>
      <c r="I30894" t="s">
        <v>186</v>
      </c>
      <c r="J30894" t="s">
        <v>39</v>
      </c>
      <c r="K30894" t="s">
        <v>187</v>
      </c>
    </row>
    <row r="30895" spans="1:11">
      <c r="A30895" s="8">
        <v>45113</v>
      </c>
      <c r="B30895">
        <v>165.28720000000001</v>
      </c>
      <c r="C30895">
        <v>165.28720000000001</v>
      </c>
      <c r="D30895">
        <v>162.34110000000001</v>
      </c>
      <c r="E30895">
        <v>164.54589999999999</v>
      </c>
      <c r="F30895">
        <v>1536500</v>
      </c>
      <c r="G30895" t="s">
        <v>18</v>
      </c>
      <c r="H30895" t="s">
        <v>18</v>
      </c>
      <c r="I30895" t="s">
        <v>186</v>
      </c>
      <c r="J30895" t="s">
        <v>39</v>
      </c>
      <c r="K30895" t="s">
        <v>187</v>
      </c>
    </row>
    <row r="30896" spans="1:11">
      <c r="A30896" s="8">
        <v>45114</v>
      </c>
      <c r="B30896">
        <v>164.11259999999999</v>
      </c>
      <c r="C30896">
        <v>166.9239</v>
      </c>
      <c r="D30896">
        <v>164.06450000000001</v>
      </c>
      <c r="E30896">
        <v>165.25829999999999</v>
      </c>
      <c r="F30896">
        <v>1258100</v>
      </c>
      <c r="G30896" t="s">
        <v>18</v>
      </c>
      <c r="H30896" t="s">
        <v>18</v>
      </c>
      <c r="I30896" t="s">
        <v>186</v>
      </c>
      <c r="J30896" t="s">
        <v>39</v>
      </c>
      <c r="K30896" t="s">
        <v>187</v>
      </c>
    </row>
    <row r="30897" spans="1:11">
      <c r="A30897" s="8">
        <v>45117</v>
      </c>
      <c r="B30897">
        <v>165.17160000000001</v>
      </c>
      <c r="C30897">
        <v>165.95150000000001</v>
      </c>
      <c r="D30897">
        <v>162.6781</v>
      </c>
      <c r="E30897">
        <v>162.77430000000001</v>
      </c>
      <c r="F30897">
        <v>1229900</v>
      </c>
      <c r="G30897" t="s">
        <v>18</v>
      </c>
      <c r="H30897" t="s">
        <v>18</v>
      </c>
      <c r="I30897" t="s">
        <v>186</v>
      </c>
      <c r="J30897" t="s">
        <v>39</v>
      </c>
      <c r="K30897" t="s">
        <v>187</v>
      </c>
    </row>
    <row r="30898" spans="1:11">
      <c r="A30898" s="8">
        <v>45118</v>
      </c>
      <c r="B30898">
        <v>162.50479999999999</v>
      </c>
      <c r="C30898">
        <v>166.03809999999999</v>
      </c>
      <c r="D30898">
        <v>162.50479999999999</v>
      </c>
      <c r="E30898">
        <v>165.9419</v>
      </c>
      <c r="F30898">
        <v>1327800</v>
      </c>
      <c r="G30898" t="s">
        <v>18</v>
      </c>
      <c r="H30898" t="s">
        <v>18</v>
      </c>
      <c r="I30898" t="s">
        <v>186</v>
      </c>
      <c r="J30898" t="s">
        <v>39</v>
      </c>
      <c r="K30898" t="s">
        <v>187</v>
      </c>
    </row>
    <row r="30899" spans="1:11">
      <c r="A30899" s="8">
        <v>45119</v>
      </c>
      <c r="B30899">
        <v>166.93350000000001</v>
      </c>
      <c r="C30899">
        <v>167.9059</v>
      </c>
      <c r="D30899">
        <v>163.91040000000001</v>
      </c>
      <c r="E30899">
        <v>164.74799999999999</v>
      </c>
      <c r="F30899">
        <v>2412500</v>
      </c>
      <c r="G30899" t="s">
        <v>18</v>
      </c>
      <c r="H30899" t="s">
        <v>18</v>
      </c>
      <c r="I30899" t="s">
        <v>186</v>
      </c>
      <c r="J30899" t="s">
        <v>39</v>
      </c>
      <c r="K30899" t="s">
        <v>187</v>
      </c>
    </row>
    <row r="30900" spans="1:11">
      <c r="A30900" s="8">
        <v>45120</v>
      </c>
      <c r="B30900">
        <v>162.64920000000001</v>
      </c>
      <c r="C30900">
        <v>163.79490000000001</v>
      </c>
      <c r="D30900">
        <v>161.8886</v>
      </c>
      <c r="E30900">
        <v>161.95599999999999</v>
      </c>
      <c r="F30900">
        <v>1440100</v>
      </c>
      <c r="G30900" t="s">
        <v>18</v>
      </c>
      <c r="H30900" t="s">
        <v>18</v>
      </c>
      <c r="I30900" t="s">
        <v>186</v>
      </c>
      <c r="J30900" t="s">
        <v>39</v>
      </c>
      <c r="K30900" t="s">
        <v>187</v>
      </c>
    </row>
    <row r="30901" spans="1:11">
      <c r="A30901" s="8">
        <v>45121</v>
      </c>
      <c r="B30901">
        <v>162.0812</v>
      </c>
      <c r="C30901">
        <v>162.15819999999999</v>
      </c>
      <c r="D30901">
        <v>158.61519999999999</v>
      </c>
      <c r="E30901">
        <v>159.7705</v>
      </c>
      <c r="F30901">
        <v>1517200</v>
      </c>
      <c r="G30901" t="s">
        <v>18</v>
      </c>
      <c r="H30901" t="s">
        <v>18</v>
      </c>
      <c r="I30901" t="s">
        <v>186</v>
      </c>
      <c r="J30901" t="s">
        <v>39</v>
      </c>
      <c r="K30901" t="s">
        <v>187</v>
      </c>
    </row>
    <row r="30902" spans="1:11">
      <c r="A30902" s="8">
        <v>45124</v>
      </c>
      <c r="B30902">
        <v>159.16399999999999</v>
      </c>
      <c r="C30902">
        <v>162.70699999999999</v>
      </c>
      <c r="D30902">
        <v>159.16399999999999</v>
      </c>
      <c r="E30902">
        <v>162.31219999999999</v>
      </c>
      <c r="F30902">
        <v>1497300</v>
      </c>
      <c r="G30902" t="s">
        <v>18</v>
      </c>
      <c r="H30902" t="s">
        <v>18</v>
      </c>
      <c r="I30902" t="s">
        <v>186</v>
      </c>
      <c r="J30902" t="s">
        <v>39</v>
      </c>
      <c r="K30902" t="s">
        <v>187</v>
      </c>
    </row>
    <row r="30903" spans="1:11">
      <c r="A30903" s="8">
        <v>45125</v>
      </c>
      <c r="B30903">
        <v>161.71530000000001</v>
      </c>
      <c r="C30903">
        <v>165.32570000000001</v>
      </c>
      <c r="D30903">
        <v>161.71530000000001</v>
      </c>
      <c r="E30903">
        <v>164.65170000000001</v>
      </c>
      <c r="F30903">
        <v>1381600</v>
      </c>
      <c r="G30903" t="s">
        <v>18</v>
      </c>
      <c r="H30903" t="s">
        <v>18</v>
      </c>
      <c r="I30903" t="s">
        <v>186</v>
      </c>
      <c r="J30903" t="s">
        <v>39</v>
      </c>
      <c r="K30903" t="s">
        <v>187</v>
      </c>
    </row>
    <row r="30904" spans="1:11">
      <c r="A30904" s="8">
        <v>45126</v>
      </c>
      <c r="B30904">
        <v>164.63249999999999</v>
      </c>
      <c r="C30904">
        <v>165.7397</v>
      </c>
      <c r="D30904">
        <v>163.80449999999999</v>
      </c>
      <c r="E30904">
        <v>164.2089</v>
      </c>
      <c r="F30904">
        <v>1600100</v>
      </c>
      <c r="G30904" t="s">
        <v>18</v>
      </c>
      <c r="H30904" t="s">
        <v>18</v>
      </c>
      <c r="I30904" t="s">
        <v>186</v>
      </c>
      <c r="J30904" t="s">
        <v>39</v>
      </c>
      <c r="K30904" t="s">
        <v>187</v>
      </c>
    </row>
    <row r="30905" spans="1:11">
      <c r="A30905" s="8">
        <v>45127</v>
      </c>
      <c r="B30905">
        <v>167.32820000000001</v>
      </c>
      <c r="C30905">
        <v>169.64850000000001</v>
      </c>
      <c r="D30905">
        <v>165.63380000000001</v>
      </c>
      <c r="E30905">
        <v>167.16460000000001</v>
      </c>
      <c r="F30905">
        <v>2398500</v>
      </c>
      <c r="G30905" t="s">
        <v>18</v>
      </c>
      <c r="H30905" t="s">
        <v>18</v>
      </c>
      <c r="I30905" t="s">
        <v>186</v>
      </c>
      <c r="J30905" t="s">
        <v>39</v>
      </c>
      <c r="K30905" t="s">
        <v>187</v>
      </c>
    </row>
    <row r="30906" spans="1:11">
      <c r="A30906" s="8">
        <v>45128</v>
      </c>
      <c r="B30906">
        <v>167.92509999999999</v>
      </c>
      <c r="C30906">
        <v>168.03100000000001</v>
      </c>
      <c r="D30906">
        <v>165.25829999999999</v>
      </c>
      <c r="E30906">
        <v>166.38470000000001</v>
      </c>
      <c r="F30906">
        <v>1129300</v>
      </c>
      <c r="G30906" t="s">
        <v>18</v>
      </c>
      <c r="H30906" t="s">
        <v>18</v>
      </c>
      <c r="I30906" t="s">
        <v>186</v>
      </c>
      <c r="J30906" t="s">
        <v>39</v>
      </c>
      <c r="K30906" t="s">
        <v>187</v>
      </c>
    </row>
    <row r="30907" spans="1:11">
      <c r="A30907" s="8">
        <v>45131</v>
      </c>
      <c r="B30907">
        <v>166.47139999999999</v>
      </c>
      <c r="C30907">
        <v>169.0034</v>
      </c>
      <c r="D30907">
        <v>166.23070000000001</v>
      </c>
      <c r="E30907">
        <v>168.3295</v>
      </c>
      <c r="F30907">
        <v>1254100</v>
      </c>
      <c r="G30907" t="s">
        <v>18</v>
      </c>
      <c r="H30907" t="s">
        <v>18</v>
      </c>
      <c r="I30907" t="s">
        <v>186</v>
      </c>
      <c r="J30907" t="s">
        <v>39</v>
      </c>
      <c r="K30907" t="s">
        <v>187</v>
      </c>
    </row>
    <row r="30908" spans="1:11">
      <c r="A30908" s="8">
        <v>45132</v>
      </c>
      <c r="B30908">
        <v>167.48230000000001</v>
      </c>
      <c r="C30908">
        <v>167.72300000000001</v>
      </c>
      <c r="D30908">
        <v>165.5856</v>
      </c>
      <c r="E30908">
        <v>165.71080000000001</v>
      </c>
      <c r="F30908">
        <v>1211800</v>
      </c>
      <c r="G30908" t="s">
        <v>18</v>
      </c>
      <c r="H30908" t="s">
        <v>18</v>
      </c>
      <c r="I30908" t="s">
        <v>186</v>
      </c>
      <c r="J30908" t="s">
        <v>39</v>
      </c>
      <c r="K30908" t="s">
        <v>187</v>
      </c>
    </row>
    <row r="30909" spans="1:11">
      <c r="A30909" s="8">
        <v>45133</v>
      </c>
      <c r="B30909">
        <v>166.10560000000001</v>
      </c>
      <c r="C30909">
        <v>168.4836</v>
      </c>
      <c r="D30909">
        <v>166.03819999999999</v>
      </c>
      <c r="E30909">
        <v>167.67490000000001</v>
      </c>
      <c r="F30909">
        <v>1782300</v>
      </c>
      <c r="G30909" t="s">
        <v>18</v>
      </c>
      <c r="H30909" t="s">
        <v>18</v>
      </c>
      <c r="I30909" t="s">
        <v>186</v>
      </c>
      <c r="J30909" t="s">
        <v>39</v>
      </c>
      <c r="K30909" t="s">
        <v>187</v>
      </c>
    </row>
    <row r="30910" spans="1:11">
      <c r="A30910" s="8">
        <v>45134</v>
      </c>
      <c r="B30910">
        <v>168.4932</v>
      </c>
      <c r="C30910">
        <v>169.41739999999999</v>
      </c>
      <c r="D30910">
        <v>167.14529999999999</v>
      </c>
      <c r="E30910">
        <v>168.35839999999999</v>
      </c>
      <c r="F30910">
        <v>1546400</v>
      </c>
      <c r="G30910" t="s">
        <v>18</v>
      </c>
      <c r="H30910" t="s">
        <v>18</v>
      </c>
      <c r="I30910" t="s">
        <v>186</v>
      </c>
      <c r="J30910" t="s">
        <v>39</v>
      </c>
      <c r="K30910" t="s">
        <v>187</v>
      </c>
    </row>
    <row r="30911" spans="1:11">
      <c r="A30911" s="8">
        <v>45135</v>
      </c>
      <c r="B30911">
        <v>169.5522</v>
      </c>
      <c r="C30911">
        <v>169.947</v>
      </c>
      <c r="D30911">
        <v>166.62540000000001</v>
      </c>
      <c r="E30911">
        <v>166.8083</v>
      </c>
      <c r="F30911">
        <v>1352900</v>
      </c>
      <c r="G30911" t="s">
        <v>18</v>
      </c>
      <c r="H30911" t="s">
        <v>18</v>
      </c>
      <c r="I30911" t="s">
        <v>186</v>
      </c>
      <c r="J30911" t="s">
        <v>39</v>
      </c>
      <c r="K30911" t="s">
        <v>187</v>
      </c>
    </row>
    <row r="30912" spans="1:11">
      <c r="A30912" s="8">
        <v>45138</v>
      </c>
      <c r="B30912">
        <v>166.75059999999999</v>
      </c>
      <c r="C30912">
        <v>167.7037</v>
      </c>
      <c r="D30912">
        <v>165.29679999999999</v>
      </c>
      <c r="E30912">
        <v>166.1825</v>
      </c>
      <c r="F30912">
        <v>1092200</v>
      </c>
      <c r="G30912" t="s">
        <v>18</v>
      </c>
      <c r="H30912" t="s">
        <v>18</v>
      </c>
      <c r="I30912" t="s">
        <v>186</v>
      </c>
      <c r="J30912" t="s">
        <v>39</v>
      </c>
      <c r="K30912" t="s">
        <v>187</v>
      </c>
    </row>
    <row r="30913" spans="1:11">
      <c r="A30913" s="8">
        <v>45139</v>
      </c>
      <c r="B30913">
        <v>165.68190000000001</v>
      </c>
      <c r="C30913">
        <v>166.50989999999999</v>
      </c>
      <c r="D30913">
        <v>164.9598</v>
      </c>
      <c r="E30913">
        <v>165.8937</v>
      </c>
      <c r="F30913">
        <v>1092100</v>
      </c>
      <c r="G30913" t="s">
        <v>18</v>
      </c>
      <c r="H30913" t="s">
        <v>18</v>
      </c>
      <c r="I30913" t="s">
        <v>186</v>
      </c>
      <c r="J30913" t="s">
        <v>39</v>
      </c>
      <c r="K30913" t="s">
        <v>187</v>
      </c>
    </row>
    <row r="30914" spans="1:11">
      <c r="A30914" s="8">
        <v>45140</v>
      </c>
      <c r="B30914">
        <v>165.5471</v>
      </c>
      <c r="C30914">
        <v>166.25960000000001</v>
      </c>
      <c r="D30914">
        <v>163.9682</v>
      </c>
      <c r="E30914">
        <v>164.72880000000001</v>
      </c>
      <c r="F30914">
        <v>1376400</v>
      </c>
      <c r="G30914" t="s">
        <v>18</v>
      </c>
      <c r="H30914" t="s">
        <v>18</v>
      </c>
      <c r="I30914" t="s">
        <v>186</v>
      </c>
      <c r="J30914" t="s">
        <v>39</v>
      </c>
      <c r="K30914" t="s">
        <v>187</v>
      </c>
    </row>
    <row r="30915" spans="1:11">
      <c r="A30915" s="8">
        <v>45141</v>
      </c>
      <c r="B30915">
        <v>164.7577</v>
      </c>
      <c r="C30915">
        <v>165.20050000000001</v>
      </c>
      <c r="D30915">
        <v>163.00540000000001</v>
      </c>
      <c r="E30915">
        <v>163.09209999999999</v>
      </c>
      <c r="F30915">
        <v>1663900</v>
      </c>
      <c r="G30915" t="s">
        <v>18</v>
      </c>
      <c r="H30915" t="s">
        <v>18</v>
      </c>
      <c r="I30915" t="s">
        <v>186</v>
      </c>
      <c r="J30915" t="s">
        <v>39</v>
      </c>
      <c r="K30915" t="s">
        <v>187</v>
      </c>
    </row>
    <row r="30916" spans="1:11">
      <c r="A30916" s="8">
        <v>45142</v>
      </c>
      <c r="B30916">
        <v>162.8321</v>
      </c>
      <c r="C30916">
        <v>164.77690000000001</v>
      </c>
      <c r="D30916">
        <v>161.7346</v>
      </c>
      <c r="E30916">
        <v>162.37</v>
      </c>
      <c r="F30916">
        <v>1740800</v>
      </c>
      <c r="G30916" t="s">
        <v>18</v>
      </c>
      <c r="H30916" t="s">
        <v>18</v>
      </c>
      <c r="I30916" t="s">
        <v>186</v>
      </c>
      <c r="J30916" t="s">
        <v>39</v>
      </c>
      <c r="K30916" t="s">
        <v>187</v>
      </c>
    </row>
    <row r="30917" spans="1:11">
      <c r="A30917" s="8">
        <v>45145</v>
      </c>
      <c r="B30917">
        <v>163.75640000000001</v>
      </c>
      <c r="C30917">
        <v>165.2679</v>
      </c>
      <c r="D30917">
        <v>163.24610000000001</v>
      </c>
      <c r="E30917">
        <v>163.78530000000001</v>
      </c>
      <c r="F30917">
        <v>1112700</v>
      </c>
      <c r="G30917" t="s">
        <v>18</v>
      </c>
      <c r="H30917" t="s">
        <v>18</v>
      </c>
      <c r="I30917" t="s">
        <v>186</v>
      </c>
      <c r="J30917" t="s">
        <v>39</v>
      </c>
      <c r="K30917" t="s">
        <v>187</v>
      </c>
    </row>
    <row r="30918" spans="1:11">
      <c r="A30918" s="8">
        <v>45146</v>
      </c>
      <c r="B30918">
        <v>162.78399999999999</v>
      </c>
      <c r="C30918">
        <v>162.78399999999999</v>
      </c>
      <c r="D30918">
        <v>160.72370000000001</v>
      </c>
      <c r="E30918">
        <v>161.62870000000001</v>
      </c>
      <c r="F30918">
        <v>1130300</v>
      </c>
      <c r="G30918" t="s">
        <v>18</v>
      </c>
      <c r="H30918" t="s">
        <v>18</v>
      </c>
      <c r="I30918" t="s">
        <v>186</v>
      </c>
      <c r="J30918" t="s">
        <v>39</v>
      </c>
      <c r="K30918" t="s">
        <v>187</v>
      </c>
    </row>
    <row r="30919" spans="1:11">
      <c r="A30919" s="8">
        <v>45147</v>
      </c>
      <c r="B30919">
        <v>161.19540000000001</v>
      </c>
      <c r="C30919">
        <v>162.51439999999999</v>
      </c>
      <c r="D30919">
        <v>160.41560000000001</v>
      </c>
      <c r="E30919">
        <v>161.06059999999999</v>
      </c>
      <c r="F30919">
        <v>1281600</v>
      </c>
      <c r="G30919" t="s">
        <v>18</v>
      </c>
      <c r="H30919" t="s">
        <v>18</v>
      </c>
      <c r="I30919" t="s">
        <v>186</v>
      </c>
      <c r="J30919" t="s">
        <v>39</v>
      </c>
      <c r="K30919" t="s">
        <v>187</v>
      </c>
    </row>
    <row r="30920" spans="1:11">
      <c r="A30920" s="8">
        <v>45148</v>
      </c>
      <c r="B30920">
        <v>161.19540000000001</v>
      </c>
      <c r="C30920">
        <v>162.7166</v>
      </c>
      <c r="D30920">
        <v>160.29040000000001</v>
      </c>
      <c r="E30920">
        <v>160.72370000000001</v>
      </c>
      <c r="F30920">
        <v>1636800</v>
      </c>
      <c r="G30920" t="s">
        <v>18</v>
      </c>
      <c r="H30920" t="s">
        <v>18</v>
      </c>
      <c r="I30920" t="s">
        <v>186</v>
      </c>
      <c r="J30920" t="s">
        <v>39</v>
      </c>
      <c r="K30920" t="s">
        <v>187</v>
      </c>
    </row>
    <row r="30921" spans="1:11">
      <c r="A30921" s="8">
        <v>45149</v>
      </c>
      <c r="B30921">
        <v>160.2038</v>
      </c>
      <c r="C30921">
        <v>160.8777</v>
      </c>
      <c r="D30921">
        <v>159.6454</v>
      </c>
      <c r="E30921">
        <v>160.64660000000001</v>
      </c>
      <c r="F30921">
        <v>890100</v>
      </c>
      <c r="G30921" t="s">
        <v>18</v>
      </c>
      <c r="H30921" t="s">
        <v>18</v>
      </c>
      <c r="I30921" t="s">
        <v>186</v>
      </c>
      <c r="J30921" t="s">
        <v>39</v>
      </c>
      <c r="K30921" t="s">
        <v>187</v>
      </c>
    </row>
    <row r="30922" spans="1:11">
      <c r="A30922" s="8">
        <v>45152</v>
      </c>
      <c r="B30922">
        <v>160.5504</v>
      </c>
      <c r="C30922">
        <v>160.78139999999999</v>
      </c>
      <c r="D30922">
        <v>159.24100000000001</v>
      </c>
      <c r="E30922">
        <v>160.07859999999999</v>
      </c>
      <c r="F30922">
        <v>874400</v>
      </c>
      <c r="G30922" t="s">
        <v>18</v>
      </c>
      <c r="H30922" t="s">
        <v>18</v>
      </c>
      <c r="I30922" t="s">
        <v>186</v>
      </c>
      <c r="J30922" t="s">
        <v>39</v>
      </c>
      <c r="K30922" t="s">
        <v>187</v>
      </c>
    </row>
    <row r="30923" spans="1:11">
      <c r="A30923" s="8">
        <v>45153</v>
      </c>
      <c r="B30923">
        <v>158.84630000000001</v>
      </c>
      <c r="C30923">
        <v>159.55869999999999</v>
      </c>
      <c r="D30923">
        <v>157.07480000000001</v>
      </c>
      <c r="E30923">
        <v>157.39250000000001</v>
      </c>
      <c r="F30923">
        <v>895200</v>
      </c>
      <c r="G30923" t="s">
        <v>18</v>
      </c>
      <c r="H30923" t="s">
        <v>18</v>
      </c>
      <c r="I30923" t="s">
        <v>186</v>
      </c>
      <c r="J30923" t="s">
        <v>39</v>
      </c>
      <c r="K30923" t="s">
        <v>187</v>
      </c>
    </row>
    <row r="30924" spans="1:11">
      <c r="A30924" s="8">
        <v>45154</v>
      </c>
      <c r="B30924">
        <v>157.67169999999999</v>
      </c>
      <c r="C30924">
        <v>160.81030000000001</v>
      </c>
      <c r="D30924">
        <v>157.4503</v>
      </c>
      <c r="E30924">
        <v>159.21209999999999</v>
      </c>
      <c r="F30924">
        <v>1010000</v>
      </c>
      <c r="G30924" t="s">
        <v>18</v>
      </c>
      <c r="H30924" t="s">
        <v>18</v>
      </c>
      <c r="I30924" t="s">
        <v>186</v>
      </c>
      <c r="J30924" t="s">
        <v>39</v>
      </c>
      <c r="K30924" t="s">
        <v>187</v>
      </c>
    </row>
    <row r="30925" spans="1:11">
      <c r="A30925" s="8">
        <v>45155</v>
      </c>
      <c r="B30925">
        <v>159.98230000000001</v>
      </c>
      <c r="C30925">
        <v>160.41560000000001</v>
      </c>
      <c r="D30925">
        <v>157.04589999999999</v>
      </c>
      <c r="E30925">
        <v>157.32509999999999</v>
      </c>
      <c r="F30925">
        <v>1034300</v>
      </c>
      <c r="G30925" t="s">
        <v>18</v>
      </c>
      <c r="H30925" t="s">
        <v>18</v>
      </c>
      <c r="I30925" t="s">
        <v>186</v>
      </c>
      <c r="J30925" t="s">
        <v>39</v>
      </c>
      <c r="K30925" t="s">
        <v>187</v>
      </c>
    </row>
    <row r="30926" spans="1:11">
      <c r="A30926" s="8">
        <v>45156</v>
      </c>
      <c r="B30926">
        <v>157.1807</v>
      </c>
      <c r="C30926">
        <v>157.75839999999999</v>
      </c>
      <c r="D30926">
        <v>156.1987</v>
      </c>
      <c r="E30926">
        <v>156.42009999999999</v>
      </c>
      <c r="F30926">
        <v>938400</v>
      </c>
      <c r="G30926" t="s">
        <v>18</v>
      </c>
      <c r="H30926" t="s">
        <v>18</v>
      </c>
      <c r="I30926" t="s">
        <v>186</v>
      </c>
      <c r="J30926" t="s">
        <v>39</v>
      </c>
      <c r="K30926" t="s">
        <v>187</v>
      </c>
    </row>
    <row r="30927" spans="1:11">
      <c r="A30927" s="8">
        <v>45159</v>
      </c>
      <c r="B30927">
        <v>156.34309999999999</v>
      </c>
      <c r="C30927">
        <v>157.02670000000001</v>
      </c>
      <c r="D30927">
        <v>154.1095</v>
      </c>
      <c r="E30927">
        <v>155.58250000000001</v>
      </c>
      <c r="F30927">
        <v>1372300</v>
      </c>
      <c r="G30927" t="s">
        <v>18</v>
      </c>
      <c r="H30927" t="s">
        <v>18</v>
      </c>
      <c r="I30927" t="s">
        <v>186</v>
      </c>
      <c r="J30927" t="s">
        <v>39</v>
      </c>
      <c r="K30927" t="s">
        <v>187</v>
      </c>
    </row>
    <row r="30928" spans="1:11">
      <c r="A30928" s="8">
        <v>45160</v>
      </c>
      <c r="B30928">
        <v>155.1686</v>
      </c>
      <c r="C30928">
        <v>156.10239999999999</v>
      </c>
      <c r="D30928">
        <v>153.6859</v>
      </c>
      <c r="E30928">
        <v>153.98439999999999</v>
      </c>
      <c r="F30928">
        <v>1072600</v>
      </c>
      <c r="G30928" t="s">
        <v>18</v>
      </c>
      <c r="H30928" t="s">
        <v>18</v>
      </c>
      <c r="I30928" t="s">
        <v>186</v>
      </c>
      <c r="J30928" t="s">
        <v>39</v>
      </c>
      <c r="K30928" t="s">
        <v>187</v>
      </c>
    </row>
    <row r="30929" spans="1:11">
      <c r="A30929" s="8">
        <v>45161</v>
      </c>
      <c r="B30929">
        <v>154.39830000000001</v>
      </c>
      <c r="C30929">
        <v>155.07230000000001</v>
      </c>
      <c r="D30929">
        <v>154.1576</v>
      </c>
      <c r="E30929">
        <v>154.9375</v>
      </c>
      <c r="F30929">
        <v>945000</v>
      </c>
      <c r="G30929" t="s">
        <v>18</v>
      </c>
      <c r="H30929" t="s">
        <v>18</v>
      </c>
      <c r="I30929" t="s">
        <v>186</v>
      </c>
      <c r="J30929" t="s">
        <v>39</v>
      </c>
      <c r="K30929" t="s">
        <v>187</v>
      </c>
    </row>
    <row r="30930" spans="1:11">
      <c r="A30930" s="8">
        <v>45162</v>
      </c>
      <c r="B30930">
        <v>154.7353</v>
      </c>
      <c r="C30930">
        <v>157.1326</v>
      </c>
      <c r="D30930">
        <v>154.4753</v>
      </c>
      <c r="E30930">
        <v>155.81360000000001</v>
      </c>
      <c r="F30930">
        <v>803200</v>
      </c>
      <c r="G30930" t="s">
        <v>18</v>
      </c>
      <c r="H30930" t="s">
        <v>18</v>
      </c>
      <c r="I30930" t="s">
        <v>186</v>
      </c>
      <c r="J30930" t="s">
        <v>39</v>
      </c>
      <c r="K30930" t="s">
        <v>187</v>
      </c>
    </row>
    <row r="30931" spans="1:11">
      <c r="A30931" s="8">
        <v>45163</v>
      </c>
      <c r="B30931">
        <v>156.2372</v>
      </c>
      <c r="C30931">
        <v>156.84379999999999</v>
      </c>
      <c r="D30931">
        <v>154.88929999999999</v>
      </c>
      <c r="E30931">
        <v>155.62100000000001</v>
      </c>
      <c r="F30931">
        <v>810400</v>
      </c>
      <c r="G30931" t="s">
        <v>18</v>
      </c>
      <c r="H30931" t="s">
        <v>18</v>
      </c>
      <c r="I30931" t="s">
        <v>186</v>
      </c>
      <c r="J30931" t="s">
        <v>39</v>
      </c>
      <c r="K30931" t="s">
        <v>187</v>
      </c>
    </row>
    <row r="30932" spans="1:11">
      <c r="A30932" s="8">
        <v>45166</v>
      </c>
      <c r="B30932">
        <v>155.63059999999999</v>
      </c>
      <c r="C30932">
        <v>156.3142</v>
      </c>
      <c r="D30932">
        <v>153.97470000000001</v>
      </c>
      <c r="E30932">
        <v>154.84119999999999</v>
      </c>
      <c r="F30932">
        <v>680400</v>
      </c>
      <c r="G30932" t="s">
        <v>18</v>
      </c>
      <c r="H30932" t="s">
        <v>18</v>
      </c>
      <c r="I30932" t="s">
        <v>186</v>
      </c>
      <c r="J30932" t="s">
        <v>39</v>
      </c>
      <c r="K30932" t="s">
        <v>187</v>
      </c>
    </row>
    <row r="30933" spans="1:11">
      <c r="A30933" s="8">
        <v>45167</v>
      </c>
      <c r="B30933">
        <v>155.31299999999999</v>
      </c>
      <c r="C30933">
        <v>155.47659999999999</v>
      </c>
      <c r="D30933">
        <v>153.58959999999999</v>
      </c>
      <c r="E30933">
        <v>155.27440000000001</v>
      </c>
      <c r="F30933">
        <v>697200</v>
      </c>
      <c r="G30933" t="s">
        <v>18</v>
      </c>
      <c r="H30933" t="s">
        <v>18</v>
      </c>
      <c r="I30933" t="s">
        <v>186</v>
      </c>
      <c r="J30933" t="s">
        <v>39</v>
      </c>
      <c r="K30933" t="s">
        <v>187</v>
      </c>
    </row>
    <row r="30934" spans="1:11">
      <c r="A30934" s="8">
        <v>45168</v>
      </c>
      <c r="B30934">
        <v>155.34180000000001</v>
      </c>
      <c r="C30934">
        <v>156.2757</v>
      </c>
      <c r="D30934">
        <v>154.60050000000001</v>
      </c>
      <c r="E30934">
        <v>155.31299999999999</v>
      </c>
      <c r="F30934">
        <v>825100</v>
      </c>
      <c r="G30934" t="s">
        <v>18</v>
      </c>
      <c r="H30934" t="s">
        <v>18</v>
      </c>
      <c r="I30934" t="s">
        <v>186</v>
      </c>
      <c r="J30934" t="s">
        <v>39</v>
      </c>
      <c r="K30934" t="s">
        <v>187</v>
      </c>
    </row>
    <row r="30935" spans="1:11">
      <c r="A30935" s="8">
        <v>45169</v>
      </c>
      <c r="B30935">
        <v>155.6884</v>
      </c>
      <c r="C30935">
        <v>155.94839999999999</v>
      </c>
      <c r="D30935">
        <v>154.8219</v>
      </c>
      <c r="E30935">
        <v>155.22630000000001</v>
      </c>
      <c r="F30935">
        <v>1436900</v>
      </c>
      <c r="G30935" t="s">
        <v>18</v>
      </c>
      <c r="H30935" t="s">
        <v>18</v>
      </c>
      <c r="I30935" t="s">
        <v>186</v>
      </c>
      <c r="J30935" t="s">
        <v>39</v>
      </c>
      <c r="K30935" t="s">
        <v>187</v>
      </c>
    </row>
    <row r="30936" spans="1:11">
      <c r="A30936" s="8">
        <v>45170</v>
      </c>
      <c r="B30936">
        <v>156.33349999999999</v>
      </c>
      <c r="C30936">
        <v>157.32509999999999</v>
      </c>
      <c r="D30936">
        <v>155.89060000000001</v>
      </c>
      <c r="E30936">
        <v>156.25649999999999</v>
      </c>
      <c r="F30936">
        <v>724900</v>
      </c>
      <c r="G30936" t="s">
        <v>18</v>
      </c>
      <c r="H30936" t="s">
        <v>18</v>
      </c>
      <c r="I30936" t="s">
        <v>186</v>
      </c>
      <c r="J30936" t="s">
        <v>39</v>
      </c>
      <c r="K30936" t="s">
        <v>187</v>
      </c>
    </row>
    <row r="30937" spans="1:11">
      <c r="A30937" s="8">
        <v>45174</v>
      </c>
      <c r="B30937">
        <v>156.25640000000001</v>
      </c>
      <c r="C30937">
        <v>156.61269999999999</v>
      </c>
      <c r="D30937">
        <v>154.39830000000001</v>
      </c>
      <c r="E30937">
        <v>154.41759999999999</v>
      </c>
      <c r="F30937">
        <v>863300</v>
      </c>
      <c r="G30937" t="s">
        <v>18</v>
      </c>
      <c r="H30937" t="s">
        <v>18</v>
      </c>
      <c r="I30937" t="s">
        <v>186</v>
      </c>
      <c r="J30937" t="s">
        <v>39</v>
      </c>
      <c r="K30937" t="s">
        <v>187</v>
      </c>
    </row>
    <row r="30938" spans="1:11">
      <c r="A30938" s="8">
        <v>45175</v>
      </c>
      <c r="B30938">
        <v>153.94579999999999</v>
      </c>
      <c r="C30938">
        <v>155.70769999999999</v>
      </c>
      <c r="D30938">
        <v>153.5607</v>
      </c>
      <c r="E30938">
        <v>154.6294</v>
      </c>
      <c r="F30938">
        <v>1098900</v>
      </c>
      <c r="G30938" t="s">
        <v>18</v>
      </c>
      <c r="H30938" t="s">
        <v>18</v>
      </c>
      <c r="I30938" t="s">
        <v>186</v>
      </c>
      <c r="J30938" t="s">
        <v>39</v>
      </c>
      <c r="K30938" t="s">
        <v>187</v>
      </c>
    </row>
    <row r="30939" spans="1:11">
      <c r="A30939" s="8">
        <v>45176</v>
      </c>
      <c r="B30939">
        <v>155.24940000000001</v>
      </c>
      <c r="C30939">
        <v>156.87700000000001</v>
      </c>
      <c r="D30939">
        <v>155.17189999999999</v>
      </c>
      <c r="E30939">
        <v>155.65629999999999</v>
      </c>
      <c r="F30939">
        <v>945500</v>
      </c>
      <c r="G30939" t="s">
        <v>130</v>
      </c>
      <c r="H30939" t="s">
        <v>18</v>
      </c>
      <c r="I30939" t="s">
        <v>186</v>
      </c>
      <c r="J30939" t="s">
        <v>39</v>
      </c>
      <c r="K30939" t="s">
        <v>187</v>
      </c>
    </row>
    <row r="30940" spans="1:11">
      <c r="A30940" s="8">
        <v>45177</v>
      </c>
      <c r="B30940">
        <v>155.95660000000001</v>
      </c>
      <c r="C30940">
        <v>156.30539999999999</v>
      </c>
      <c r="D30940">
        <v>154.24189999999999</v>
      </c>
      <c r="E30940">
        <v>154.9006</v>
      </c>
      <c r="F30940">
        <v>881300</v>
      </c>
      <c r="G30940" t="s">
        <v>18</v>
      </c>
      <c r="H30940" t="s">
        <v>18</v>
      </c>
      <c r="I30940" t="s">
        <v>186</v>
      </c>
      <c r="J30940" t="s">
        <v>39</v>
      </c>
      <c r="K30940" t="s">
        <v>187</v>
      </c>
    </row>
    <row r="30941" spans="1:11">
      <c r="A30941" s="8">
        <v>45180</v>
      </c>
      <c r="B30941">
        <v>155.10409999999999</v>
      </c>
      <c r="C30941">
        <v>157.14830000000001</v>
      </c>
      <c r="D30941">
        <v>154.9588</v>
      </c>
      <c r="E30941">
        <v>156.102</v>
      </c>
      <c r="F30941">
        <v>812200</v>
      </c>
      <c r="G30941" t="s">
        <v>18</v>
      </c>
      <c r="H30941" t="s">
        <v>18</v>
      </c>
      <c r="I30941" t="s">
        <v>186</v>
      </c>
      <c r="J30941" t="s">
        <v>39</v>
      </c>
      <c r="K30941" t="s">
        <v>187</v>
      </c>
    </row>
    <row r="30942" spans="1:11">
      <c r="A30942" s="8">
        <v>45181</v>
      </c>
      <c r="B30942">
        <v>156.38290000000001</v>
      </c>
      <c r="C30942">
        <v>158.57239999999999</v>
      </c>
      <c r="D30942">
        <v>155.947</v>
      </c>
      <c r="E30942">
        <v>157.6908</v>
      </c>
      <c r="F30942">
        <v>809100</v>
      </c>
      <c r="G30942" t="s">
        <v>18</v>
      </c>
      <c r="H30942" t="s">
        <v>18</v>
      </c>
      <c r="I30942" t="s">
        <v>186</v>
      </c>
      <c r="J30942" t="s">
        <v>39</v>
      </c>
      <c r="K30942" t="s">
        <v>187</v>
      </c>
    </row>
    <row r="30943" spans="1:11">
      <c r="A30943" s="8">
        <v>45182</v>
      </c>
      <c r="B30943">
        <v>158.4562</v>
      </c>
      <c r="C30943">
        <v>158.4949</v>
      </c>
      <c r="D30943">
        <v>156.70259999999999</v>
      </c>
      <c r="E30943">
        <v>158.03960000000001</v>
      </c>
      <c r="F30943">
        <v>1509400</v>
      </c>
      <c r="G30943" t="s">
        <v>18</v>
      </c>
      <c r="H30943" t="s">
        <v>18</v>
      </c>
      <c r="I30943" t="s">
        <v>186</v>
      </c>
      <c r="J30943" t="s">
        <v>39</v>
      </c>
      <c r="K30943" t="s">
        <v>187</v>
      </c>
    </row>
    <row r="30944" spans="1:11">
      <c r="A30944" s="8">
        <v>45183</v>
      </c>
      <c r="B30944">
        <v>159.67679999999999</v>
      </c>
      <c r="C30944">
        <v>160.84909999999999</v>
      </c>
      <c r="D30944">
        <v>159.1343</v>
      </c>
      <c r="E30944">
        <v>160.78120000000001</v>
      </c>
      <c r="F30944">
        <v>1228900</v>
      </c>
      <c r="G30944" t="s">
        <v>18</v>
      </c>
      <c r="H30944" t="s">
        <v>18</v>
      </c>
      <c r="I30944" t="s">
        <v>186</v>
      </c>
      <c r="J30944" t="s">
        <v>39</v>
      </c>
      <c r="K30944" t="s">
        <v>187</v>
      </c>
    </row>
    <row r="30945" spans="1:11">
      <c r="A30945" s="8">
        <v>45184</v>
      </c>
      <c r="B30945">
        <v>160.53909999999999</v>
      </c>
      <c r="C30945">
        <v>160.82</v>
      </c>
      <c r="D30945">
        <v>159.0762</v>
      </c>
      <c r="E30945">
        <v>159.6575</v>
      </c>
      <c r="F30945">
        <v>2273700</v>
      </c>
      <c r="G30945" t="s">
        <v>18</v>
      </c>
      <c r="H30945" t="s">
        <v>18</v>
      </c>
      <c r="I30945" t="s">
        <v>186</v>
      </c>
      <c r="J30945" t="s">
        <v>39</v>
      </c>
      <c r="K30945" t="s">
        <v>187</v>
      </c>
    </row>
    <row r="30946" spans="1:11">
      <c r="A30946" s="8">
        <v>45187</v>
      </c>
      <c r="B30946">
        <v>159.80269999999999</v>
      </c>
      <c r="C30946">
        <v>162.22470000000001</v>
      </c>
      <c r="D30946">
        <v>158.7371</v>
      </c>
      <c r="E30946">
        <v>161.64340000000001</v>
      </c>
      <c r="F30946">
        <v>1244800</v>
      </c>
      <c r="G30946" t="s">
        <v>18</v>
      </c>
      <c r="H30946" t="s">
        <v>18</v>
      </c>
      <c r="I30946" t="s">
        <v>186</v>
      </c>
      <c r="J30946" t="s">
        <v>39</v>
      </c>
      <c r="K30946" t="s">
        <v>187</v>
      </c>
    </row>
    <row r="30947" spans="1:11">
      <c r="A30947" s="8">
        <v>45188</v>
      </c>
      <c r="B30947">
        <v>162.1182</v>
      </c>
      <c r="C30947">
        <v>162.68979999999999</v>
      </c>
      <c r="D30947">
        <v>161.11060000000001</v>
      </c>
      <c r="E30947">
        <v>161.97290000000001</v>
      </c>
      <c r="F30947">
        <v>1220300</v>
      </c>
      <c r="G30947" t="s">
        <v>18</v>
      </c>
      <c r="H30947" t="s">
        <v>18</v>
      </c>
      <c r="I30947" t="s">
        <v>186</v>
      </c>
      <c r="J30947" t="s">
        <v>39</v>
      </c>
      <c r="K30947" t="s">
        <v>187</v>
      </c>
    </row>
    <row r="30948" spans="1:11">
      <c r="A30948" s="8">
        <v>45189</v>
      </c>
      <c r="B30948">
        <v>162.43790000000001</v>
      </c>
      <c r="C30948">
        <v>164.58860000000001</v>
      </c>
      <c r="D30948">
        <v>161.9632</v>
      </c>
      <c r="E30948">
        <v>163.66829999999999</v>
      </c>
      <c r="F30948">
        <v>1350200</v>
      </c>
      <c r="G30948" t="s">
        <v>18</v>
      </c>
      <c r="H30948" t="s">
        <v>18</v>
      </c>
      <c r="I30948" t="s">
        <v>186</v>
      </c>
      <c r="J30948" t="s">
        <v>39</v>
      </c>
      <c r="K30948" t="s">
        <v>187</v>
      </c>
    </row>
    <row r="30949" spans="1:11">
      <c r="A30949" s="8">
        <v>45190</v>
      </c>
      <c r="B30949">
        <v>163.78450000000001</v>
      </c>
      <c r="C30949">
        <v>164.98580000000001</v>
      </c>
      <c r="D30949">
        <v>163.02879999999999</v>
      </c>
      <c r="E30949">
        <v>163.3485</v>
      </c>
      <c r="F30949">
        <v>1392600</v>
      </c>
      <c r="G30949" t="s">
        <v>18</v>
      </c>
      <c r="H30949" t="s">
        <v>18</v>
      </c>
      <c r="I30949" t="s">
        <v>186</v>
      </c>
      <c r="J30949" t="s">
        <v>39</v>
      </c>
      <c r="K30949" t="s">
        <v>187</v>
      </c>
    </row>
    <row r="30950" spans="1:11">
      <c r="A30950" s="8">
        <v>45191</v>
      </c>
      <c r="B30950">
        <v>163.50360000000001</v>
      </c>
      <c r="C30950">
        <v>164.09450000000001</v>
      </c>
      <c r="D30950">
        <v>162.50569999999999</v>
      </c>
      <c r="E30950">
        <v>162.6026</v>
      </c>
      <c r="F30950">
        <v>934000</v>
      </c>
      <c r="G30950" t="s">
        <v>18</v>
      </c>
      <c r="H30950" t="s">
        <v>18</v>
      </c>
      <c r="I30950" t="s">
        <v>186</v>
      </c>
      <c r="J30950" t="s">
        <v>39</v>
      </c>
      <c r="K30950" t="s">
        <v>187</v>
      </c>
    </row>
    <row r="30951" spans="1:11">
      <c r="A30951" s="8">
        <v>45194</v>
      </c>
      <c r="B30951">
        <v>161.1978</v>
      </c>
      <c r="C30951">
        <v>162.7867</v>
      </c>
      <c r="D30951">
        <v>161.18809999999999</v>
      </c>
      <c r="E30951">
        <v>162.6026</v>
      </c>
      <c r="F30951">
        <v>610600</v>
      </c>
      <c r="G30951" t="s">
        <v>18</v>
      </c>
      <c r="H30951" t="s">
        <v>18</v>
      </c>
      <c r="I30951" t="s">
        <v>186</v>
      </c>
      <c r="J30951" t="s">
        <v>39</v>
      </c>
      <c r="K30951" t="s">
        <v>187</v>
      </c>
    </row>
    <row r="30952" spans="1:11">
      <c r="A30952" s="8">
        <v>45195</v>
      </c>
      <c r="B30952">
        <v>162.06</v>
      </c>
      <c r="C30952">
        <v>163.58099999999999</v>
      </c>
      <c r="D30952">
        <v>161.44</v>
      </c>
      <c r="E30952">
        <v>162.71879999999999</v>
      </c>
      <c r="F30952">
        <v>1010100</v>
      </c>
      <c r="G30952" t="s">
        <v>18</v>
      </c>
      <c r="H30952" t="s">
        <v>18</v>
      </c>
      <c r="I30952" t="s">
        <v>186</v>
      </c>
      <c r="J30952" t="s">
        <v>39</v>
      </c>
      <c r="K30952" t="s">
        <v>187</v>
      </c>
    </row>
    <row r="30953" spans="1:11">
      <c r="A30953" s="8">
        <v>45196</v>
      </c>
      <c r="B30953">
        <v>162.65100000000001</v>
      </c>
      <c r="C30953">
        <v>163.36789999999999</v>
      </c>
      <c r="D30953">
        <v>161.18809999999999</v>
      </c>
      <c r="E30953">
        <v>162.68010000000001</v>
      </c>
      <c r="F30953">
        <v>1866000</v>
      </c>
      <c r="G30953" t="s">
        <v>18</v>
      </c>
      <c r="H30953" t="s">
        <v>18</v>
      </c>
      <c r="I30953" t="s">
        <v>186</v>
      </c>
      <c r="J30953" t="s">
        <v>39</v>
      </c>
      <c r="K30953" t="s">
        <v>187</v>
      </c>
    </row>
    <row r="30954" spans="1:11">
      <c r="A30954" s="8">
        <v>45197</v>
      </c>
      <c r="B30954">
        <v>163.1645</v>
      </c>
      <c r="C30954">
        <v>163.73609999999999</v>
      </c>
      <c r="D30954">
        <v>161.44</v>
      </c>
      <c r="E30954">
        <v>162.38939999999999</v>
      </c>
      <c r="F30954">
        <v>1098900</v>
      </c>
      <c r="G30954" t="s">
        <v>18</v>
      </c>
      <c r="H30954" t="s">
        <v>18</v>
      </c>
      <c r="I30954" t="s">
        <v>186</v>
      </c>
      <c r="J30954" t="s">
        <v>39</v>
      </c>
      <c r="K30954" t="s">
        <v>187</v>
      </c>
    </row>
    <row r="30955" spans="1:11">
      <c r="A30955" s="8">
        <v>45198</v>
      </c>
      <c r="B30955">
        <v>162.49600000000001</v>
      </c>
      <c r="C30955">
        <v>162.49600000000001</v>
      </c>
      <c r="D30955">
        <v>157.5745</v>
      </c>
      <c r="E30955">
        <v>158.2139</v>
      </c>
      <c r="F30955">
        <v>1447200</v>
      </c>
      <c r="G30955" t="s">
        <v>18</v>
      </c>
      <c r="H30955" t="s">
        <v>18</v>
      </c>
      <c r="I30955" t="s">
        <v>186</v>
      </c>
      <c r="J30955" t="s">
        <v>39</v>
      </c>
      <c r="K30955" t="s">
        <v>187</v>
      </c>
    </row>
    <row r="30956" spans="1:11">
      <c r="A30956" s="8">
        <v>45201</v>
      </c>
      <c r="B30956">
        <v>158.0008</v>
      </c>
      <c r="C30956">
        <v>158.16550000000001</v>
      </c>
      <c r="D30956">
        <v>156.0147</v>
      </c>
      <c r="E30956">
        <v>157.2064</v>
      </c>
      <c r="F30956">
        <v>1120800</v>
      </c>
      <c r="G30956" t="s">
        <v>18</v>
      </c>
      <c r="H30956" t="s">
        <v>18</v>
      </c>
      <c r="I30956" t="s">
        <v>186</v>
      </c>
      <c r="J30956" t="s">
        <v>39</v>
      </c>
      <c r="K30956" t="s">
        <v>187</v>
      </c>
    </row>
    <row r="30957" spans="1:11">
      <c r="A30957" s="8">
        <v>45202</v>
      </c>
      <c r="B30957">
        <v>156.6832</v>
      </c>
      <c r="C30957">
        <v>157.4486</v>
      </c>
      <c r="D30957">
        <v>155.5206</v>
      </c>
      <c r="E30957">
        <v>155.89850000000001</v>
      </c>
      <c r="F30957">
        <v>1240700</v>
      </c>
      <c r="G30957" t="s">
        <v>18</v>
      </c>
      <c r="H30957" t="s">
        <v>18</v>
      </c>
      <c r="I30957" t="s">
        <v>186</v>
      </c>
      <c r="J30957" t="s">
        <v>39</v>
      </c>
      <c r="K30957" t="s">
        <v>187</v>
      </c>
    </row>
    <row r="30958" spans="1:11">
      <c r="A30958" s="8">
        <v>45203</v>
      </c>
      <c r="B30958">
        <v>155.80160000000001</v>
      </c>
      <c r="C30958">
        <v>157.5067</v>
      </c>
      <c r="D30958">
        <v>155.0556</v>
      </c>
      <c r="E30958">
        <v>157.42920000000001</v>
      </c>
      <c r="F30958">
        <v>1357200</v>
      </c>
      <c r="G30958" t="s">
        <v>18</v>
      </c>
      <c r="H30958" t="s">
        <v>18</v>
      </c>
      <c r="I30958" t="s">
        <v>186</v>
      </c>
      <c r="J30958" t="s">
        <v>39</v>
      </c>
      <c r="K30958" t="s">
        <v>187</v>
      </c>
    </row>
    <row r="30959" spans="1:11">
      <c r="A30959" s="8">
        <v>45204</v>
      </c>
      <c r="B30959">
        <v>157.21610000000001</v>
      </c>
      <c r="C30959">
        <v>159.74459999999999</v>
      </c>
      <c r="D30959">
        <v>156.96420000000001</v>
      </c>
      <c r="E30959">
        <v>158.76609999999999</v>
      </c>
      <c r="F30959">
        <v>1316700</v>
      </c>
      <c r="G30959" t="s">
        <v>18</v>
      </c>
      <c r="H30959" t="s">
        <v>18</v>
      </c>
      <c r="I30959" t="s">
        <v>186</v>
      </c>
      <c r="J30959" t="s">
        <v>39</v>
      </c>
      <c r="K30959" t="s">
        <v>187</v>
      </c>
    </row>
    <row r="30960" spans="1:11">
      <c r="A30960" s="8">
        <v>45205</v>
      </c>
      <c r="B30960">
        <v>158.90180000000001</v>
      </c>
      <c r="C30960">
        <v>159.14400000000001</v>
      </c>
      <c r="D30960">
        <v>157.70050000000001</v>
      </c>
      <c r="E30960">
        <v>157.86519999999999</v>
      </c>
      <c r="F30960">
        <v>1354400</v>
      </c>
      <c r="G30960" t="s">
        <v>18</v>
      </c>
      <c r="H30960" t="s">
        <v>18</v>
      </c>
      <c r="I30960" t="s">
        <v>186</v>
      </c>
      <c r="J30960" t="s">
        <v>39</v>
      </c>
      <c r="K30960" t="s">
        <v>187</v>
      </c>
    </row>
    <row r="30961" spans="1:11">
      <c r="A30961" s="8">
        <v>45208</v>
      </c>
      <c r="B30961">
        <v>157.35169999999999</v>
      </c>
      <c r="C30961">
        <v>158.65960000000001</v>
      </c>
      <c r="D30961">
        <v>156.79949999999999</v>
      </c>
      <c r="E30961">
        <v>158.16550000000001</v>
      </c>
      <c r="F30961">
        <v>816900</v>
      </c>
      <c r="G30961" t="s">
        <v>18</v>
      </c>
      <c r="H30961" t="s">
        <v>18</v>
      </c>
      <c r="I30961" t="s">
        <v>186</v>
      </c>
      <c r="J30961" t="s">
        <v>39</v>
      </c>
      <c r="K30961" t="s">
        <v>187</v>
      </c>
    </row>
    <row r="30962" spans="1:11">
      <c r="A30962" s="8">
        <v>45209</v>
      </c>
      <c r="B30962">
        <v>158.3108</v>
      </c>
      <c r="C30962">
        <v>158.60149999999999</v>
      </c>
      <c r="D30962">
        <v>155.83070000000001</v>
      </c>
      <c r="E30962">
        <v>157.16759999999999</v>
      </c>
      <c r="F30962">
        <v>1175900</v>
      </c>
      <c r="G30962" t="s">
        <v>18</v>
      </c>
      <c r="H30962" t="s">
        <v>18</v>
      </c>
      <c r="I30962" t="s">
        <v>186</v>
      </c>
      <c r="J30962" t="s">
        <v>39</v>
      </c>
      <c r="K30962" t="s">
        <v>187</v>
      </c>
    </row>
    <row r="30963" spans="1:11">
      <c r="A30963" s="8">
        <v>45210</v>
      </c>
      <c r="B30963">
        <v>157.1386</v>
      </c>
      <c r="C30963">
        <v>157.83609999999999</v>
      </c>
      <c r="D30963">
        <v>156.06319999999999</v>
      </c>
      <c r="E30963">
        <v>157.34200000000001</v>
      </c>
      <c r="F30963">
        <v>905700</v>
      </c>
      <c r="G30963" t="s">
        <v>18</v>
      </c>
      <c r="H30963" t="s">
        <v>18</v>
      </c>
      <c r="I30963" t="s">
        <v>186</v>
      </c>
      <c r="J30963" t="s">
        <v>39</v>
      </c>
      <c r="K30963" t="s">
        <v>187</v>
      </c>
    </row>
    <row r="30964" spans="1:11">
      <c r="A30964" s="8">
        <v>45211</v>
      </c>
      <c r="B30964">
        <v>157.7295</v>
      </c>
      <c r="C30964">
        <v>157.7295</v>
      </c>
      <c r="D30964">
        <v>154.9588</v>
      </c>
      <c r="E30964">
        <v>155.71440000000001</v>
      </c>
      <c r="F30964">
        <v>883700</v>
      </c>
      <c r="G30964" t="s">
        <v>18</v>
      </c>
      <c r="H30964" t="s">
        <v>18</v>
      </c>
      <c r="I30964" t="s">
        <v>186</v>
      </c>
      <c r="J30964" t="s">
        <v>39</v>
      </c>
      <c r="K30964" t="s">
        <v>187</v>
      </c>
    </row>
    <row r="30965" spans="1:11">
      <c r="A30965" s="8">
        <v>45212</v>
      </c>
      <c r="B30965">
        <v>156.9254</v>
      </c>
      <c r="C30965">
        <v>159.18270000000001</v>
      </c>
      <c r="D30965">
        <v>156.02440000000001</v>
      </c>
      <c r="E30965">
        <v>159.08580000000001</v>
      </c>
      <c r="F30965">
        <v>1548500</v>
      </c>
      <c r="G30965" t="s">
        <v>18</v>
      </c>
      <c r="H30965" t="s">
        <v>18</v>
      </c>
      <c r="I30965" t="s">
        <v>186</v>
      </c>
      <c r="J30965" t="s">
        <v>39</v>
      </c>
      <c r="K30965" t="s">
        <v>187</v>
      </c>
    </row>
    <row r="30966" spans="1:11">
      <c r="A30966" s="8">
        <v>45215</v>
      </c>
      <c r="B30966">
        <v>160.01589999999999</v>
      </c>
      <c r="C30966">
        <v>162.74789999999999</v>
      </c>
      <c r="D30966">
        <v>159.86089999999999</v>
      </c>
      <c r="E30966">
        <v>162.41849999999999</v>
      </c>
      <c r="F30966">
        <v>1595900</v>
      </c>
      <c r="G30966" t="s">
        <v>18</v>
      </c>
      <c r="H30966" t="s">
        <v>18</v>
      </c>
      <c r="I30966" t="s">
        <v>186</v>
      </c>
      <c r="J30966" t="s">
        <v>39</v>
      </c>
      <c r="K30966" t="s">
        <v>187</v>
      </c>
    </row>
    <row r="30967" spans="1:11">
      <c r="A30967" s="8">
        <v>45216</v>
      </c>
      <c r="B30967">
        <v>163.05789999999999</v>
      </c>
      <c r="C30967">
        <v>164.44329999999999</v>
      </c>
      <c r="D30967">
        <v>162.50569999999999</v>
      </c>
      <c r="E30967">
        <v>164.07509999999999</v>
      </c>
      <c r="F30967">
        <v>1670500</v>
      </c>
      <c r="G30967" t="s">
        <v>18</v>
      </c>
      <c r="H30967" t="s">
        <v>18</v>
      </c>
      <c r="I30967" t="s">
        <v>186</v>
      </c>
      <c r="J30967" t="s">
        <v>39</v>
      </c>
      <c r="K30967" t="s">
        <v>187</v>
      </c>
    </row>
    <row r="30968" spans="1:11">
      <c r="A30968" s="8">
        <v>45217</v>
      </c>
      <c r="B30968">
        <v>164.453</v>
      </c>
      <c r="C30968">
        <v>168.05690000000001</v>
      </c>
      <c r="D30968">
        <v>162.7576</v>
      </c>
      <c r="E30968">
        <v>162.86410000000001</v>
      </c>
      <c r="F30968">
        <v>2321500</v>
      </c>
      <c r="G30968" t="s">
        <v>18</v>
      </c>
      <c r="H30968" t="s">
        <v>18</v>
      </c>
      <c r="I30968" t="s">
        <v>186</v>
      </c>
      <c r="J30968" t="s">
        <v>39</v>
      </c>
      <c r="K30968" t="s">
        <v>187</v>
      </c>
    </row>
    <row r="30969" spans="1:11">
      <c r="A30969" s="8">
        <v>45218</v>
      </c>
      <c r="B30969">
        <v>162.70910000000001</v>
      </c>
      <c r="C30969">
        <v>164.21080000000001</v>
      </c>
      <c r="D30969">
        <v>158.29140000000001</v>
      </c>
      <c r="E30969">
        <v>158.82429999999999</v>
      </c>
      <c r="F30969">
        <v>1778900</v>
      </c>
      <c r="G30969" t="s">
        <v>18</v>
      </c>
      <c r="H30969" t="s">
        <v>18</v>
      </c>
      <c r="I30969" t="s">
        <v>186</v>
      </c>
      <c r="J30969" t="s">
        <v>39</v>
      </c>
      <c r="K30969" t="s">
        <v>187</v>
      </c>
    </row>
    <row r="30970" spans="1:11">
      <c r="A30970" s="8">
        <v>45219</v>
      </c>
      <c r="B30970">
        <v>159.483</v>
      </c>
      <c r="C30970">
        <v>159.483</v>
      </c>
      <c r="D30970">
        <v>156.286</v>
      </c>
      <c r="E30970">
        <v>156.54759999999999</v>
      </c>
      <c r="F30970">
        <v>1539800</v>
      </c>
      <c r="G30970" t="s">
        <v>18</v>
      </c>
      <c r="H30970" t="s">
        <v>18</v>
      </c>
      <c r="I30970" t="s">
        <v>186</v>
      </c>
      <c r="J30970" t="s">
        <v>39</v>
      </c>
      <c r="K30970" t="s">
        <v>187</v>
      </c>
    </row>
    <row r="30971" spans="1:11">
      <c r="A30971" s="8">
        <v>45222</v>
      </c>
      <c r="B30971">
        <v>156.12129999999999</v>
      </c>
      <c r="C30971">
        <v>156.12129999999999</v>
      </c>
      <c r="D30971">
        <v>153.91249999999999</v>
      </c>
      <c r="E30971">
        <v>154.2225</v>
      </c>
      <c r="F30971">
        <v>1503500</v>
      </c>
      <c r="G30971" t="s">
        <v>18</v>
      </c>
      <c r="H30971" t="s">
        <v>18</v>
      </c>
      <c r="I30971" t="s">
        <v>186</v>
      </c>
      <c r="J30971" t="s">
        <v>39</v>
      </c>
      <c r="K30971" t="s">
        <v>187</v>
      </c>
    </row>
    <row r="30972" spans="1:11">
      <c r="A30972" s="8">
        <v>45223</v>
      </c>
      <c r="B30972">
        <v>154.66810000000001</v>
      </c>
      <c r="C30972">
        <v>156.2182</v>
      </c>
      <c r="D30972">
        <v>152.4205</v>
      </c>
      <c r="E30972">
        <v>152.99209999999999</v>
      </c>
      <c r="F30972">
        <v>2201800</v>
      </c>
      <c r="G30972" t="s">
        <v>18</v>
      </c>
      <c r="H30972" t="s">
        <v>18</v>
      </c>
      <c r="I30972" t="s">
        <v>186</v>
      </c>
      <c r="J30972" t="s">
        <v>39</v>
      </c>
      <c r="K30972" t="s">
        <v>187</v>
      </c>
    </row>
    <row r="30973" spans="1:11">
      <c r="A30973" s="8">
        <v>45224</v>
      </c>
      <c r="B30973">
        <v>153.77690000000001</v>
      </c>
      <c r="C30973">
        <v>159.8706</v>
      </c>
      <c r="D30973">
        <v>153.28280000000001</v>
      </c>
      <c r="E30973">
        <v>159.58959999999999</v>
      </c>
      <c r="F30973">
        <v>2083800</v>
      </c>
      <c r="G30973" t="s">
        <v>18</v>
      </c>
      <c r="H30973" t="s">
        <v>18</v>
      </c>
      <c r="I30973" t="s">
        <v>186</v>
      </c>
      <c r="J30973" t="s">
        <v>39</v>
      </c>
      <c r="K30973" t="s">
        <v>187</v>
      </c>
    </row>
    <row r="30974" spans="1:11">
      <c r="A30974" s="8">
        <v>45225</v>
      </c>
      <c r="B30974">
        <v>160.50030000000001</v>
      </c>
      <c r="C30974">
        <v>162.1472</v>
      </c>
      <c r="D30974">
        <v>159.03739999999999</v>
      </c>
      <c r="E30974">
        <v>159.328</v>
      </c>
      <c r="F30974">
        <v>1972300</v>
      </c>
      <c r="G30974" t="s">
        <v>18</v>
      </c>
      <c r="H30974" t="s">
        <v>18</v>
      </c>
      <c r="I30974" t="s">
        <v>186</v>
      </c>
      <c r="J30974" t="s">
        <v>39</v>
      </c>
      <c r="K30974" t="s">
        <v>187</v>
      </c>
    </row>
    <row r="30975" spans="1:11">
      <c r="A30975" s="8">
        <v>45226</v>
      </c>
      <c r="B30975">
        <v>158.66919999999999</v>
      </c>
      <c r="C30975">
        <v>158.66919999999999</v>
      </c>
      <c r="D30975">
        <v>154.9006</v>
      </c>
      <c r="E30975">
        <v>155.666</v>
      </c>
      <c r="F30975">
        <v>1427700</v>
      </c>
      <c r="G30975" t="s">
        <v>18</v>
      </c>
      <c r="H30975" t="s">
        <v>18</v>
      </c>
      <c r="I30975" t="s">
        <v>186</v>
      </c>
      <c r="J30975" t="s">
        <v>39</v>
      </c>
      <c r="K30975" t="s">
        <v>187</v>
      </c>
    </row>
    <row r="30976" spans="1:11">
      <c r="A30976" s="8">
        <v>45229</v>
      </c>
      <c r="B30976">
        <v>156.50880000000001</v>
      </c>
      <c r="C30976">
        <v>160.69399999999999</v>
      </c>
      <c r="D30976">
        <v>156.50880000000001</v>
      </c>
      <c r="E30976">
        <v>160.34530000000001</v>
      </c>
      <c r="F30976">
        <v>2187700</v>
      </c>
      <c r="G30976" t="s">
        <v>18</v>
      </c>
      <c r="H30976" t="s">
        <v>18</v>
      </c>
      <c r="I30976" t="s">
        <v>186</v>
      </c>
      <c r="J30976" t="s">
        <v>39</v>
      </c>
      <c r="K30976" t="s">
        <v>187</v>
      </c>
    </row>
    <row r="30977" spans="1:11">
      <c r="A30977" s="8">
        <v>45230</v>
      </c>
      <c r="B30977">
        <v>161.42060000000001</v>
      </c>
      <c r="C30977">
        <v>163.1935</v>
      </c>
      <c r="D30977">
        <v>161.36250000000001</v>
      </c>
      <c r="E30977">
        <v>162.21510000000001</v>
      </c>
      <c r="F30977">
        <v>1923300</v>
      </c>
      <c r="G30977" t="s">
        <v>18</v>
      </c>
      <c r="H30977" t="s">
        <v>18</v>
      </c>
      <c r="I30977" t="s">
        <v>186</v>
      </c>
      <c r="J30977" t="s">
        <v>39</v>
      </c>
      <c r="K30977" t="s">
        <v>187</v>
      </c>
    </row>
    <row r="30978" spans="1:11">
      <c r="A30978" s="8">
        <v>45231</v>
      </c>
      <c r="B30978">
        <v>162.80600000000001</v>
      </c>
      <c r="C30978">
        <v>164.453</v>
      </c>
      <c r="D30978">
        <v>161.60470000000001</v>
      </c>
      <c r="E30978">
        <v>163.99770000000001</v>
      </c>
      <c r="F30978">
        <v>1274200</v>
      </c>
      <c r="G30978" t="s">
        <v>18</v>
      </c>
      <c r="H30978" t="s">
        <v>18</v>
      </c>
      <c r="I30978" t="s">
        <v>186</v>
      </c>
      <c r="J30978" t="s">
        <v>39</v>
      </c>
      <c r="K30978" t="s">
        <v>187</v>
      </c>
    </row>
    <row r="30979" spans="1:11">
      <c r="A30979" s="8">
        <v>45232</v>
      </c>
      <c r="B30979">
        <v>164.06549999999999</v>
      </c>
      <c r="C30979">
        <v>165.14080000000001</v>
      </c>
      <c r="D30979">
        <v>160.66499999999999</v>
      </c>
      <c r="E30979">
        <v>163.67789999999999</v>
      </c>
      <c r="F30979">
        <v>1284300</v>
      </c>
      <c r="G30979" t="s">
        <v>18</v>
      </c>
      <c r="H30979" t="s">
        <v>18</v>
      </c>
      <c r="I30979" t="s">
        <v>186</v>
      </c>
      <c r="J30979" t="s">
        <v>39</v>
      </c>
      <c r="K30979" t="s">
        <v>187</v>
      </c>
    </row>
    <row r="30980" spans="1:11">
      <c r="A30980" s="8">
        <v>45233</v>
      </c>
      <c r="B30980">
        <v>165.42179999999999</v>
      </c>
      <c r="C30980">
        <v>165.42179999999999</v>
      </c>
      <c r="D30980">
        <v>161.3141</v>
      </c>
      <c r="E30980">
        <v>163.15479999999999</v>
      </c>
      <c r="F30980">
        <v>1682400</v>
      </c>
      <c r="G30980" t="s">
        <v>18</v>
      </c>
      <c r="H30980" t="s">
        <v>18</v>
      </c>
      <c r="I30980" t="s">
        <v>186</v>
      </c>
      <c r="J30980" t="s">
        <v>39</v>
      </c>
      <c r="K30980" t="s">
        <v>187</v>
      </c>
    </row>
    <row r="30981" spans="1:11">
      <c r="A30981" s="8">
        <v>45236</v>
      </c>
      <c r="B30981">
        <v>163.15479999999999</v>
      </c>
      <c r="C30981">
        <v>164.28829999999999</v>
      </c>
      <c r="D30981">
        <v>162.99010000000001</v>
      </c>
      <c r="E30981">
        <v>164.25919999999999</v>
      </c>
      <c r="F30981">
        <v>1327700</v>
      </c>
      <c r="G30981" t="s">
        <v>18</v>
      </c>
      <c r="H30981" t="s">
        <v>18</v>
      </c>
      <c r="I30981" t="s">
        <v>186</v>
      </c>
      <c r="J30981" t="s">
        <v>39</v>
      </c>
      <c r="K30981" t="s">
        <v>187</v>
      </c>
    </row>
    <row r="30982" spans="1:11">
      <c r="A30982" s="8">
        <v>45237</v>
      </c>
      <c r="B30982">
        <v>163.6585</v>
      </c>
      <c r="C30982">
        <v>164.89859999999999</v>
      </c>
      <c r="D30982">
        <v>163.42599999999999</v>
      </c>
      <c r="E30982">
        <v>164.68549999999999</v>
      </c>
      <c r="F30982">
        <v>1022300</v>
      </c>
      <c r="G30982" t="s">
        <v>18</v>
      </c>
      <c r="H30982" t="s">
        <v>18</v>
      </c>
      <c r="I30982" t="s">
        <v>186</v>
      </c>
      <c r="J30982" t="s">
        <v>39</v>
      </c>
      <c r="K30982" t="s">
        <v>187</v>
      </c>
    </row>
    <row r="30983" spans="1:11">
      <c r="A30983" s="8">
        <v>45238</v>
      </c>
      <c r="B30983">
        <v>164.53049999999999</v>
      </c>
      <c r="C30983">
        <v>164.9374</v>
      </c>
      <c r="D30983">
        <v>162.37010000000001</v>
      </c>
      <c r="E30983">
        <v>163.30009999999999</v>
      </c>
      <c r="F30983">
        <v>1165400</v>
      </c>
      <c r="G30983" t="s">
        <v>18</v>
      </c>
      <c r="H30983" t="s">
        <v>18</v>
      </c>
      <c r="I30983" t="s">
        <v>186</v>
      </c>
      <c r="J30983" t="s">
        <v>39</v>
      </c>
      <c r="K30983" t="s">
        <v>187</v>
      </c>
    </row>
    <row r="30984" spans="1:11">
      <c r="A30984" s="8">
        <v>45239</v>
      </c>
      <c r="B30984">
        <v>164.22049999999999</v>
      </c>
      <c r="C30984">
        <v>164.65639999999999</v>
      </c>
      <c r="D30984">
        <v>162.92230000000001</v>
      </c>
      <c r="E30984">
        <v>163.32919999999999</v>
      </c>
      <c r="F30984">
        <v>933400</v>
      </c>
      <c r="G30984" t="s">
        <v>18</v>
      </c>
      <c r="H30984" t="s">
        <v>18</v>
      </c>
      <c r="I30984" t="s">
        <v>186</v>
      </c>
      <c r="J30984" t="s">
        <v>39</v>
      </c>
      <c r="K30984" t="s">
        <v>187</v>
      </c>
    </row>
    <row r="30985" spans="1:11">
      <c r="A30985" s="8">
        <v>45240</v>
      </c>
      <c r="B30985">
        <v>163.72640000000001</v>
      </c>
      <c r="C30985">
        <v>164.8211</v>
      </c>
      <c r="D30985">
        <v>162.31190000000001</v>
      </c>
      <c r="E30985">
        <v>164.65639999999999</v>
      </c>
      <c r="F30985">
        <v>911600</v>
      </c>
      <c r="G30985" t="s">
        <v>18</v>
      </c>
      <c r="H30985" t="s">
        <v>18</v>
      </c>
      <c r="I30985" t="s">
        <v>186</v>
      </c>
      <c r="J30985" t="s">
        <v>39</v>
      </c>
      <c r="K30985" t="s">
        <v>187</v>
      </c>
    </row>
    <row r="30986" spans="1:11">
      <c r="A30986" s="8">
        <v>45243</v>
      </c>
      <c r="B30986">
        <v>164.52080000000001</v>
      </c>
      <c r="C30986">
        <v>165.87710000000001</v>
      </c>
      <c r="D30986">
        <v>163.93950000000001</v>
      </c>
      <c r="E30986">
        <v>165.66399999999999</v>
      </c>
      <c r="F30986">
        <v>1056200</v>
      </c>
      <c r="G30986" t="s">
        <v>18</v>
      </c>
      <c r="H30986" t="s">
        <v>18</v>
      </c>
      <c r="I30986" t="s">
        <v>186</v>
      </c>
      <c r="J30986" t="s">
        <v>39</v>
      </c>
      <c r="K30986" t="s">
        <v>187</v>
      </c>
    </row>
    <row r="30987" spans="1:11">
      <c r="A30987" s="8">
        <v>45244</v>
      </c>
      <c r="B30987">
        <v>165.60579999999999</v>
      </c>
      <c r="C30987">
        <v>165.80930000000001</v>
      </c>
      <c r="D30987">
        <v>162.76730000000001</v>
      </c>
      <c r="E30987">
        <v>163.4357</v>
      </c>
      <c r="F30987">
        <v>1737100</v>
      </c>
      <c r="G30987" t="s">
        <v>18</v>
      </c>
      <c r="H30987" t="s">
        <v>18</v>
      </c>
      <c r="I30987" t="s">
        <v>186</v>
      </c>
      <c r="J30987" t="s">
        <v>39</v>
      </c>
      <c r="K30987" t="s">
        <v>187</v>
      </c>
    </row>
    <row r="30988" spans="1:11">
      <c r="A30988" s="8">
        <v>45245</v>
      </c>
      <c r="B30988">
        <v>164.6952</v>
      </c>
      <c r="C30988">
        <v>165.0052</v>
      </c>
      <c r="D30988">
        <v>161.8663</v>
      </c>
      <c r="E30988">
        <v>164.24950000000001</v>
      </c>
      <c r="F30988">
        <v>1473000</v>
      </c>
      <c r="G30988" t="s">
        <v>18</v>
      </c>
      <c r="H30988" t="s">
        <v>18</v>
      </c>
      <c r="I30988" t="s">
        <v>186</v>
      </c>
      <c r="J30988" t="s">
        <v>39</v>
      </c>
      <c r="K30988" t="s">
        <v>187</v>
      </c>
    </row>
    <row r="30989" spans="1:11">
      <c r="A30989" s="8">
        <v>45246</v>
      </c>
      <c r="B30989">
        <v>164.89859999999999</v>
      </c>
      <c r="C30989">
        <v>167.41749999999999</v>
      </c>
      <c r="D30989">
        <v>163.9007</v>
      </c>
      <c r="E30989">
        <v>166.33240000000001</v>
      </c>
      <c r="F30989">
        <v>1281400</v>
      </c>
      <c r="G30989" t="s">
        <v>18</v>
      </c>
      <c r="H30989" t="s">
        <v>18</v>
      </c>
      <c r="I30989" t="s">
        <v>186</v>
      </c>
      <c r="J30989" t="s">
        <v>39</v>
      </c>
      <c r="K30989" t="s">
        <v>187</v>
      </c>
    </row>
    <row r="30990" spans="1:11">
      <c r="A30990" s="8">
        <v>45247</v>
      </c>
      <c r="B30990">
        <v>166.17740000000001</v>
      </c>
      <c r="C30990">
        <v>167.57249999999999</v>
      </c>
      <c r="D30990">
        <v>165.29580000000001</v>
      </c>
      <c r="E30990">
        <v>166.45840000000001</v>
      </c>
      <c r="F30990">
        <v>862300</v>
      </c>
      <c r="G30990" t="s">
        <v>18</v>
      </c>
      <c r="H30990" t="s">
        <v>18</v>
      </c>
      <c r="I30990" t="s">
        <v>186</v>
      </c>
      <c r="J30990" t="s">
        <v>39</v>
      </c>
      <c r="K30990" t="s">
        <v>187</v>
      </c>
    </row>
    <row r="30991" spans="1:11">
      <c r="A30991" s="8">
        <v>45250</v>
      </c>
      <c r="B30991">
        <v>166.64250000000001</v>
      </c>
      <c r="C30991">
        <v>167.0591</v>
      </c>
      <c r="D30991">
        <v>165.54769999999999</v>
      </c>
      <c r="E30991">
        <v>166.72970000000001</v>
      </c>
      <c r="F30991">
        <v>702900</v>
      </c>
      <c r="G30991" t="s">
        <v>18</v>
      </c>
      <c r="H30991" t="s">
        <v>18</v>
      </c>
      <c r="I30991" t="s">
        <v>186</v>
      </c>
      <c r="J30991" t="s">
        <v>39</v>
      </c>
      <c r="K30991" t="s">
        <v>187</v>
      </c>
    </row>
    <row r="30992" spans="1:11">
      <c r="A30992" s="8">
        <v>45251</v>
      </c>
      <c r="B30992">
        <v>167.0009</v>
      </c>
      <c r="C30992">
        <v>170.43039999999999</v>
      </c>
      <c r="D30992">
        <v>167.0009</v>
      </c>
      <c r="E30992">
        <v>169.59729999999999</v>
      </c>
      <c r="F30992">
        <v>1059100</v>
      </c>
      <c r="G30992" t="s">
        <v>18</v>
      </c>
      <c r="H30992" t="s">
        <v>18</v>
      </c>
      <c r="I30992" t="s">
        <v>186</v>
      </c>
      <c r="J30992" t="s">
        <v>39</v>
      </c>
      <c r="K30992" t="s">
        <v>187</v>
      </c>
    </row>
    <row r="30993" spans="1:11">
      <c r="A30993" s="8">
        <v>45252</v>
      </c>
      <c r="B30993">
        <v>169.55850000000001</v>
      </c>
      <c r="C30993">
        <v>170.97290000000001</v>
      </c>
      <c r="D30993">
        <v>169.1516</v>
      </c>
      <c r="E30993">
        <v>170.58539999999999</v>
      </c>
      <c r="F30993">
        <v>814300</v>
      </c>
      <c r="G30993" t="s">
        <v>18</v>
      </c>
      <c r="H30993" t="s">
        <v>18</v>
      </c>
      <c r="I30993" t="s">
        <v>186</v>
      </c>
      <c r="J30993" t="s">
        <v>39</v>
      </c>
      <c r="K30993" t="s">
        <v>187</v>
      </c>
    </row>
    <row r="30994" spans="1:11">
      <c r="A30994" s="8">
        <v>45254</v>
      </c>
      <c r="B30994">
        <v>171.19579999999999</v>
      </c>
      <c r="C30994">
        <v>173.02680000000001</v>
      </c>
      <c r="D30994">
        <v>171.06020000000001</v>
      </c>
      <c r="E30994">
        <v>171.9999</v>
      </c>
      <c r="F30994">
        <v>416700</v>
      </c>
      <c r="G30994" t="s">
        <v>18</v>
      </c>
      <c r="H30994" t="s">
        <v>18</v>
      </c>
      <c r="I30994" t="s">
        <v>186</v>
      </c>
      <c r="J30994" t="s">
        <v>39</v>
      </c>
      <c r="K30994" t="s">
        <v>187</v>
      </c>
    </row>
    <row r="30995" spans="1:11">
      <c r="A30995" s="8">
        <v>45257</v>
      </c>
      <c r="B30995">
        <v>171.76740000000001</v>
      </c>
      <c r="C30995">
        <v>173.36590000000001</v>
      </c>
      <c r="D30995">
        <v>171.65110000000001</v>
      </c>
      <c r="E30995">
        <v>173.03649999999999</v>
      </c>
      <c r="F30995">
        <v>1082800</v>
      </c>
      <c r="G30995" t="s">
        <v>18</v>
      </c>
      <c r="H30995" t="s">
        <v>18</v>
      </c>
      <c r="I30995" t="s">
        <v>186</v>
      </c>
      <c r="J30995" t="s">
        <v>39</v>
      </c>
      <c r="K30995" t="s">
        <v>187</v>
      </c>
    </row>
    <row r="30996" spans="1:11">
      <c r="A30996" s="8">
        <v>45258</v>
      </c>
      <c r="B30996">
        <v>172.82339999999999</v>
      </c>
      <c r="C30996">
        <v>173.16249999999999</v>
      </c>
      <c r="D30996">
        <v>170.94390000000001</v>
      </c>
      <c r="E30996">
        <v>171.32169999999999</v>
      </c>
      <c r="F30996">
        <v>988700</v>
      </c>
      <c r="G30996" t="s">
        <v>18</v>
      </c>
      <c r="H30996" t="s">
        <v>18</v>
      </c>
      <c r="I30996" t="s">
        <v>186</v>
      </c>
      <c r="J30996" t="s">
        <v>39</v>
      </c>
      <c r="K30996" t="s">
        <v>187</v>
      </c>
    </row>
    <row r="30997" spans="1:11">
      <c r="A30997" s="8">
        <v>45259</v>
      </c>
      <c r="B30997">
        <v>171.16669999999999</v>
      </c>
      <c r="C30997">
        <v>172.65870000000001</v>
      </c>
      <c r="D30997">
        <v>170.39169999999999</v>
      </c>
      <c r="E30997">
        <v>171.90299999999999</v>
      </c>
      <c r="F30997">
        <v>1214200</v>
      </c>
      <c r="G30997" t="s">
        <v>18</v>
      </c>
      <c r="H30997" t="s">
        <v>18</v>
      </c>
      <c r="I30997" t="s">
        <v>186</v>
      </c>
      <c r="J30997" t="s">
        <v>39</v>
      </c>
      <c r="K30997" t="s">
        <v>187</v>
      </c>
    </row>
    <row r="30998" spans="1:11">
      <c r="A30998" s="8">
        <v>45260</v>
      </c>
      <c r="B30998">
        <v>172.2518</v>
      </c>
      <c r="C30998">
        <v>175.52629999999999</v>
      </c>
      <c r="D30998">
        <v>172.0677</v>
      </c>
      <c r="E30998">
        <v>174.9838</v>
      </c>
      <c r="F30998">
        <v>3555700</v>
      </c>
      <c r="G30998" t="s">
        <v>18</v>
      </c>
      <c r="H30998" t="s">
        <v>18</v>
      </c>
      <c r="I30998" t="s">
        <v>186</v>
      </c>
      <c r="J30998" t="s">
        <v>39</v>
      </c>
      <c r="K30998" t="s">
        <v>187</v>
      </c>
    </row>
    <row r="30999" spans="1:11">
      <c r="A30999" s="8">
        <v>45261</v>
      </c>
      <c r="B30999">
        <v>174.32499999999999</v>
      </c>
      <c r="C30999">
        <v>176.6404</v>
      </c>
      <c r="D30999">
        <v>173.58869999999999</v>
      </c>
      <c r="E30999">
        <v>176.3013</v>
      </c>
      <c r="F30999">
        <v>1453500</v>
      </c>
      <c r="G30999" t="s">
        <v>18</v>
      </c>
      <c r="H30999" t="s">
        <v>18</v>
      </c>
      <c r="I30999" t="s">
        <v>186</v>
      </c>
      <c r="J30999" t="s">
        <v>39</v>
      </c>
      <c r="K30999" t="s">
        <v>187</v>
      </c>
    </row>
    <row r="31000" spans="1:11">
      <c r="A31000" s="8">
        <v>45264</v>
      </c>
      <c r="B31000">
        <v>176.36920000000001</v>
      </c>
      <c r="C31000">
        <v>178.58770000000001</v>
      </c>
      <c r="D31000">
        <v>175.6619</v>
      </c>
      <c r="E31000">
        <v>177.4736</v>
      </c>
      <c r="F31000">
        <v>2288100</v>
      </c>
      <c r="G31000" t="s">
        <v>18</v>
      </c>
      <c r="H31000" t="s">
        <v>18</v>
      </c>
      <c r="I31000" t="s">
        <v>186</v>
      </c>
      <c r="J31000" t="s">
        <v>39</v>
      </c>
      <c r="K31000" t="s">
        <v>187</v>
      </c>
    </row>
    <row r="31001" spans="1:11">
      <c r="A31001" s="8">
        <v>45265</v>
      </c>
      <c r="B31001">
        <v>177.59950000000001</v>
      </c>
      <c r="C31001">
        <v>179.4693</v>
      </c>
      <c r="D31001">
        <v>177.01820000000001</v>
      </c>
      <c r="E31001">
        <v>177.9289</v>
      </c>
      <c r="F31001">
        <v>1475900</v>
      </c>
      <c r="G31001" t="s">
        <v>18</v>
      </c>
      <c r="H31001" t="s">
        <v>18</v>
      </c>
      <c r="I31001" t="s">
        <v>186</v>
      </c>
      <c r="J31001" t="s">
        <v>39</v>
      </c>
      <c r="K31001" t="s">
        <v>187</v>
      </c>
    </row>
    <row r="31002" spans="1:11">
      <c r="A31002" s="8">
        <v>45266</v>
      </c>
      <c r="B31002">
        <v>178.96549999999999</v>
      </c>
      <c r="C31002">
        <v>179.75989999999999</v>
      </c>
      <c r="D31002">
        <v>176.8535</v>
      </c>
      <c r="E31002">
        <v>177.41540000000001</v>
      </c>
      <c r="F31002">
        <v>1180300</v>
      </c>
      <c r="G31002" t="s">
        <v>18</v>
      </c>
      <c r="H31002" t="s">
        <v>18</v>
      </c>
      <c r="I31002" t="s">
        <v>186</v>
      </c>
      <c r="J31002" t="s">
        <v>39</v>
      </c>
      <c r="K31002" t="s">
        <v>187</v>
      </c>
    </row>
    <row r="31003" spans="1:11">
      <c r="A31003" s="8">
        <v>45267</v>
      </c>
      <c r="B31003">
        <v>177.9512</v>
      </c>
      <c r="C31003">
        <v>178.5454</v>
      </c>
      <c r="D31003">
        <v>176.72380000000001</v>
      </c>
      <c r="E31003">
        <v>177.2012</v>
      </c>
      <c r="F31003">
        <v>1104200</v>
      </c>
      <c r="G31003" t="s">
        <v>130</v>
      </c>
      <c r="H31003" t="s">
        <v>18</v>
      </c>
      <c r="I31003" t="s">
        <v>186</v>
      </c>
      <c r="J31003" t="s">
        <v>39</v>
      </c>
      <c r="K31003" t="s">
        <v>187</v>
      </c>
    </row>
    <row r="31004" spans="1:11">
      <c r="A31004" s="8">
        <v>45268</v>
      </c>
      <c r="B31004">
        <v>177.2791</v>
      </c>
      <c r="C31004">
        <v>177.78559999999999</v>
      </c>
      <c r="D31004">
        <v>175.97380000000001</v>
      </c>
      <c r="E31004">
        <v>176.56800000000001</v>
      </c>
      <c r="F31004">
        <v>853500</v>
      </c>
      <c r="G31004" t="s">
        <v>18</v>
      </c>
      <c r="H31004" t="s">
        <v>18</v>
      </c>
      <c r="I31004" t="s">
        <v>186</v>
      </c>
      <c r="J31004" t="s">
        <v>39</v>
      </c>
      <c r="K31004" t="s">
        <v>187</v>
      </c>
    </row>
    <row r="31005" spans="1:11">
      <c r="A31005" s="8">
        <v>45271</v>
      </c>
      <c r="B31005">
        <v>176.87970000000001</v>
      </c>
      <c r="C31005">
        <v>178.03890000000001</v>
      </c>
      <c r="D31005">
        <v>175.76920000000001</v>
      </c>
      <c r="E31005">
        <v>177.62979999999999</v>
      </c>
      <c r="F31005">
        <v>1014900</v>
      </c>
      <c r="G31005" t="s">
        <v>18</v>
      </c>
      <c r="H31005" t="s">
        <v>18</v>
      </c>
      <c r="I31005" t="s">
        <v>186</v>
      </c>
      <c r="J31005" t="s">
        <v>39</v>
      </c>
      <c r="K31005" t="s">
        <v>187</v>
      </c>
    </row>
    <row r="31006" spans="1:11">
      <c r="A31006" s="8">
        <v>45272</v>
      </c>
      <c r="B31006">
        <v>177.83430000000001</v>
      </c>
      <c r="C31006">
        <v>179.81180000000001</v>
      </c>
      <c r="D31006">
        <v>177.08430000000001</v>
      </c>
      <c r="E31006">
        <v>178.9059</v>
      </c>
      <c r="F31006">
        <v>935300</v>
      </c>
      <c r="G31006" t="s">
        <v>18</v>
      </c>
      <c r="H31006" t="s">
        <v>18</v>
      </c>
      <c r="I31006" t="s">
        <v>186</v>
      </c>
      <c r="J31006" t="s">
        <v>39</v>
      </c>
      <c r="K31006" t="s">
        <v>187</v>
      </c>
    </row>
    <row r="31007" spans="1:11">
      <c r="A31007" s="8">
        <v>45273</v>
      </c>
      <c r="B31007">
        <v>178.91560000000001</v>
      </c>
      <c r="C31007">
        <v>180.64949999999999</v>
      </c>
      <c r="D31007">
        <v>178.21420000000001</v>
      </c>
      <c r="E31007">
        <v>180.4255</v>
      </c>
      <c r="F31007">
        <v>1316900</v>
      </c>
      <c r="G31007" t="s">
        <v>18</v>
      </c>
      <c r="H31007" t="s">
        <v>18</v>
      </c>
      <c r="I31007" t="s">
        <v>186</v>
      </c>
      <c r="J31007" t="s">
        <v>39</v>
      </c>
      <c r="K31007" t="s">
        <v>187</v>
      </c>
    </row>
    <row r="31008" spans="1:11">
      <c r="A31008" s="8">
        <v>45274</v>
      </c>
      <c r="B31008">
        <v>180.7664</v>
      </c>
      <c r="C31008">
        <v>181.15610000000001</v>
      </c>
      <c r="D31008">
        <v>176.34389999999999</v>
      </c>
      <c r="E31008">
        <v>178.03890000000001</v>
      </c>
      <c r="F31008">
        <v>2237300</v>
      </c>
      <c r="G31008" t="s">
        <v>18</v>
      </c>
      <c r="H31008" t="s">
        <v>18</v>
      </c>
      <c r="I31008" t="s">
        <v>186</v>
      </c>
      <c r="J31008" t="s">
        <v>39</v>
      </c>
      <c r="K31008" t="s">
        <v>187</v>
      </c>
    </row>
    <row r="31009" spans="1:11">
      <c r="A31009" s="8">
        <v>45275</v>
      </c>
      <c r="B31009">
        <v>176.7141</v>
      </c>
      <c r="C31009">
        <v>181.18530000000001</v>
      </c>
      <c r="D31009">
        <v>176.7141</v>
      </c>
      <c r="E31009">
        <v>178.0778</v>
      </c>
      <c r="F31009">
        <v>3373800</v>
      </c>
      <c r="G31009" t="s">
        <v>18</v>
      </c>
      <c r="H31009" t="s">
        <v>18</v>
      </c>
      <c r="I31009" t="s">
        <v>186</v>
      </c>
      <c r="J31009" t="s">
        <v>39</v>
      </c>
      <c r="K31009" t="s">
        <v>187</v>
      </c>
    </row>
    <row r="31010" spans="1:11">
      <c r="A31010" s="8">
        <v>45278</v>
      </c>
      <c r="B31010">
        <v>178.86689999999999</v>
      </c>
      <c r="C31010">
        <v>179.35390000000001</v>
      </c>
      <c r="D31010">
        <v>177.97069999999999</v>
      </c>
      <c r="E31010">
        <v>178.66229999999999</v>
      </c>
      <c r="F31010">
        <v>1632000</v>
      </c>
      <c r="G31010" t="s">
        <v>18</v>
      </c>
      <c r="H31010" t="s">
        <v>18</v>
      </c>
      <c r="I31010" t="s">
        <v>186</v>
      </c>
      <c r="J31010" t="s">
        <v>39</v>
      </c>
      <c r="K31010" t="s">
        <v>187</v>
      </c>
    </row>
    <row r="31011" spans="1:11">
      <c r="A31011" s="8">
        <v>45279</v>
      </c>
      <c r="B31011">
        <v>178.4967</v>
      </c>
      <c r="C31011">
        <v>181.6139</v>
      </c>
      <c r="D31011">
        <v>177.86349999999999</v>
      </c>
      <c r="E31011">
        <v>181.36060000000001</v>
      </c>
      <c r="F31011">
        <v>1408000</v>
      </c>
      <c r="G31011" t="s">
        <v>18</v>
      </c>
      <c r="H31011" t="s">
        <v>18</v>
      </c>
      <c r="I31011" t="s">
        <v>186</v>
      </c>
      <c r="J31011" t="s">
        <v>39</v>
      </c>
      <c r="K31011" t="s">
        <v>187</v>
      </c>
    </row>
    <row r="31012" spans="1:11">
      <c r="A31012" s="8">
        <v>45280</v>
      </c>
      <c r="B31012">
        <v>181.4385</v>
      </c>
      <c r="C31012">
        <v>181.721</v>
      </c>
      <c r="D31012">
        <v>178.89609999999999</v>
      </c>
      <c r="E31012">
        <v>179.0812</v>
      </c>
      <c r="F31012">
        <v>1360200</v>
      </c>
      <c r="G31012" t="s">
        <v>18</v>
      </c>
      <c r="H31012" t="s">
        <v>18</v>
      </c>
      <c r="I31012" t="s">
        <v>186</v>
      </c>
      <c r="J31012" t="s">
        <v>39</v>
      </c>
      <c r="K31012" t="s">
        <v>187</v>
      </c>
    </row>
    <row r="31013" spans="1:11">
      <c r="A31013" s="8">
        <v>45281</v>
      </c>
      <c r="B31013">
        <v>178.8279</v>
      </c>
      <c r="C31013">
        <v>180.893</v>
      </c>
      <c r="D31013">
        <v>178.0291</v>
      </c>
      <c r="E31013">
        <v>180.7664</v>
      </c>
      <c r="F31013">
        <v>1383000</v>
      </c>
      <c r="G31013" t="s">
        <v>18</v>
      </c>
      <c r="H31013" t="s">
        <v>18</v>
      </c>
      <c r="I31013" t="s">
        <v>186</v>
      </c>
      <c r="J31013" t="s">
        <v>39</v>
      </c>
      <c r="K31013" t="s">
        <v>187</v>
      </c>
    </row>
    <row r="31014" spans="1:11">
      <c r="A31014" s="8">
        <v>45282</v>
      </c>
      <c r="B31014">
        <v>181.26320000000001</v>
      </c>
      <c r="C31014">
        <v>182.15940000000001</v>
      </c>
      <c r="D31014">
        <v>180.1722</v>
      </c>
      <c r="E31014">
        <v>180.9905</v>
      </c>
      <c r="F31014">
        <v>1100000</v>
      </c>
      <c r="G31014" t="s">
        <v>18</v>
      </c>
      <c r="H31014" t="s">
        <v>18</v>
      </c>
      <c r="I31014" t="s">
        <v>186</v>
      </c>
      <c r="J31014" t="s">
        <v>39</v>
      </c>
      <c r="K31014" t="s">
        <v>187</v>
      </c>
    </row>
    <row r="31015" spans="1:11">
      <c r="A31015" s="8">
        <v>45286</v>
      </c>
      <c r="B31015">
        <v>180.4742</v>
      </c>
      <c r="C31015">
        <v>182.5685</v>
      </c>
      <c r="D31015">
        <v>180.4742</v>
      </c>
      <c r="E31015">
        <v>182.24709999999999</v>
      </c>
      <c r="F31015">
        <v>999100</v>
      </c>
      <c r="G31015" t="s">
        <v>18</v>
      </c>
      <c r="H31015" t="s">
        <v>18</v>
      </c>
      <c r="I31015" t="s">
        <v>186</v>
      </c>
      <c r="J31015" t="s">
        <v>39</v>
      </c>
      <c r="K31015" t="s">
        <v>187</v>
      </c>
    </row>
    <row r="31016" spans="1:11">
      <c r="A31016" s="8">
        <v>45287</v>
      </c>
      <c r="B31016">
        <v>181.3022</v>
      </c>
      <c r="C31016">
        <v>183.84460000000001</v>
      </c>
      <c r="D31016">
        <v>181.3022</v>
      </c>
      <c r="E31016">
        <v>183.73750000000001</v>
      </c>
      <c r="F31016">
        <v>1020700</v>
      </c>
      <c r="G31016" t="s">
        <v>18</v>
      </c>
      <c r="H31016" t="s">
        <v>18</v>
      </c>
      <c r="I31016" t="s">
        <v>186</v>
      </c>
      <c r="J31016" t="s">
        <v>39</v>
      </c>
      <c r="K31016" t="s">
        <v>187</v>
      </c>
    </row>
    <row r="31017" spans="1:11">
      <c r="A31017" s="8">
        <v>45288</v>
      </c>
      <c r="B31017">
        <v>183.59129999999999</v>
      </c>
      <c r="C31017">
        <v>185.02330000000001</v>
      </c>
      <c r="D31017">
        <v>183.59129999999999</v>
      </c>
      <c r="E31017">
        <v>184.42910000000001</v>
      </c>
      <c r="F31017">
        <v>850900</v>
      </c>
      <c r="G31017" t="s">
        <v>18</v>
      </c>
      <c r="H31017" t="s">
        <v>18</v>
      </c>
      <c r="I31017" t="s">
        <v>186</v>
      </c>
      <c r="J31017" t="s">
        <v>39</v>
      </c>
      <c r="K31017" t="s">
        <v>187</v>
      </c>
    </row>
    <row r="31018" spans="1:11">
      <c r="A31018" s="8">
        <v>45289</v>
      </c>
      <c r="B31018">
        <v>184.43879999999999</v>
      </c>
      <c r="C31018">
        <v>185.88050000000001</v>
      </c>
      <c r="D31018">
        <v>183.92259999999999</v>
      </c>
      <c r="E31018">
        <v>185.5591</v>
      </c>
      <c r="F31018">
        <v>1048500</v>
      </c>
      <c r="G31018" t="s">
        <v>18</v>
      </c>
      <c r="H31018" t="s">
        <v>18</v>
      </c>
      <c r="I31018" t="s">
        <v>186</v>
      </c>
      <c r="J31018" t="s">
        <v>39</v>
      </c>
      <c r="K31018" t="s">
        <v>187</v>
      </c>
    </row>
    <row r="31019" spans="1:11">
      <c r="A31019" s="8">
        <v>45293</v>
      </c>
      <c r="B31019">
        <v>185.2766</v>
      </c>
      <c r="C31019">
        <v>187.595</v>
      </c>
      <c r="D31019">
        <v>185.2766</v>
      </c>
      <c r="E31019">
        <v>186.465</v>
      </c>
      <c r="F31019">
        <v>1754200</v>
      </c>
      <c r="G31019" t="s">
        <v>18</v>
      </c>
      <c r="H31019" t="s">
        <v>18</v>
      </c>
      <c r="I31019" t="s">
        <v>186</v>
      </c>
      <c r="J31019" t="s">
        <v>39</v>
      </c>
      <c r="K31019" t="s">
        <v>187</v>
      </c>
    </row>
    <row r="31020" spans="1:11">
      <c r="A31020" s="8">
        <v>45294</v>
      </c>
      <c r="B31020">
        <v>186.78639999999999</v>
      </c>
      <c r="C31020">
        <v>189.00739999999999</v>
      </c>
      <c r="D31020">
        <v>186.3383</v>
      </c>
      <c r="E31020">
        <v>186.34809999999999</v>
      </c>
      <c r="F31020">
        <v>1739600</v>
      </c>
      <c r="G31020" t="s">
        <v>18</v>
      </c>
      <c r="H31020" t="s">
        <v>18</v>
      </c>
      <c r="I31020" t="s">
        <v>186</v>
      </c>
      <c r="J31020" t="s">
        <v>39</v>
      </c>
      <c r="K31020" t="s">
        <v>187</v>
      </c>
    </row>
    <row r="31021" spans="1:11">
      <c r="A31021" s="8">
        <v>45295</v>
      </c>
      <c r="B31021">
        <v>187.7216</v>
      </c>
      <c r="C31021">
        <v>189.23150000000001</v>
      </c>
      <c r="D31021">
        <v>186.6695</v>
      </c>
      <c r="E31021">
        <v>187.55600000000001</v>
      </c>
      <c r="F31021">
        <v>1981200</v>
      </c>
      <c r="G31021" t="s">
        <v>18</v>
      </c>
      <c r="H31021" t="s">
        <v>18</v>
      </c>
      <c r="I31021" t="s">
        <v>186</v>
      </c>
      <c r="J31021" t="s">
        <v>39</v>
      </c>
      <c r="K31021" t="s">
        <v>187</v>
      </c>
    </row>
    <row r="31022" spans="1:11">
      <c r="A31022" s="8">
        <v>45296</v>
      </c>
      <c r="B31022">
        <v>186.72800000000001</v>
      </c>
      <c r="C31022">
        <v>189.08529999999999</v>
      </c>
      <c r="D31022">
        <v>186.72800000000001</v>
      </c>
      <c r="E31022">
        <v>188.07230000000001</v>
      </c>
      <c r="F31022">
        <v>1580700</v>
      </c>
      <c r="G31022" t="s">
        <v>18</v>
      </c>
      <c r="H31022" t="s">
        <v>18</v>
      </c>
      <c r="I31022" t="s">
        <v>186</v>
      </c>
      <c r="J31022" t="s">
        <v>39</v>
      </c>
      <c r="K31022" t="s">
        <v>187</v>
      </c>
    </row>
    <row r="31023" spans="1:11">
      <c r="A31023" s="8">
        <v>45299</v>
      </c>
      <c r="B31023">
        <v>187.79949999999999</v>
      </c>
      <c r="C31023">
        <v>188.3937</v>
      </c>
      <c r="D31023">
        <v>185.64670000000001</v>
      </c>
      <c r="E31023">
        <v>187.33189999999999</v>
      </c>
      <c r="F31023">
        <v>1645700</v>
      </c>
      <c r="G31023" t="s">
        <v>18</v>
      </c>
      <c r="H31023" t="s">
        <v>18</v>
      </c>
      <c r="I31023" t="s">
        <v>186</v>
      </c>
      <c r="J31023" t="s">
        <v>39</v>
      </c>
      <c r="K31023" t="s">
        <v>187</v>
      </c>
    </row>
    <row r="31024" spans="1:11">
      <c r="A31024" s="8">
        <v>45300</v>
      </c>
      <c r="B31024">
        <v>187.20529999999999</v>
      </c>
      <c r="C31024">
        <v>187.7216</v>
      </c>
      <c r="D31024">
        <v>184.95509999999999</v>
      </c>
      <c r="E31024">
        <v>187.22479999999999</v>
      </c>
      <c r="F31024">
        <v>1097900</v>
      </c>
      <c r="G31024" t="s">
        <v>18</v>
      </c>
      <c r="H31024" t="s">
        <v>18</v>
      </c>
      <c r="I31024" t="s">
        <v>186</v>
      </c>
      <c r="J31024" t="s">
        <v>39</v>
      </c>
      <c r="K31024" t="s">
        <v>187</v>
      </c>
    </row>
    <row r="31025" spans="1:11">
      <c r="A31025" s="8">
        <v>45301</v>
      </c>
      <c r="B31025">
        <v>186.4845</v>
      </c>
      <c r="C31025">
        <v>188.24760000000001</v>
      </c>
      <c r="D31025">
        <v>186.05590000000001</v>
      </c>
      <c r="E31025">
        <v>188.09180000000001</v>
      </c>
      <c r="F31025">
        <v>883800</v>
      </c>
      <c r="G31025" t="s">
        <v>18</v>
      </c>
      <c r="H31025" t="s">
        <v>18</v>
      </c>
      <c r="I31025" t="s">
        <v>186</v>
      </c>
      <c r="J31025" t="s">
        <v>39</v>
      </c>
      <c r="K31025" t="s">
        <v>187</v>
      </c>
    </row>
    <row r="31026" spans="1:11">
      <c r="A31026" s="8">
        <v>45302</v>
      </c>
      <c r="B31026">
        <v>188.91</v>
      </c>
      <c r="C31026">
        <v>190.10820000000001</v>
      </c>
      <c r="D31026">
        <v>186.91309999999999</v>
      </c>
      <c r="E31026">
        <v>189.82570000000001</v>
      </c>
      <c r="F31026">
        <v>1381200</v>
      </c>
      <c r="G31026" t="s">
        <v>18</v>
      </c>
      <c r="H31026" t="s">
        <v>18</v>
      </c>
      <c r="I31026" t="s">
        <v>186</v>
      </c>
      <c r="J31026" t="s">
        <v>39</v>
      </c>
      <c r="K31026" t="s">
        <v>187</v>
      </c>
    </row>
    <row r="31027" spans="1:11">
      <c r="A31027" s="8">
        <v>45303</v>
      </c>
      <c r="B31027">
        <v>190.83879999999999</v>
      </c>
      <c r="C31027">
        <v>191.32579999999999</v>
      </c>
      <c r="D31027">
        <v>189.44579999999999</v>
      </c>
      <c r="E31027">
        <v>190.49780000000001</v>
      </c>
      <c r="F31027">
        <v>1107500</v>
      </c>
      <c r="G31027" t="s">
        <v>18</v>
      </c>
      <c r="H31027" t="s">
        <v>18</v>
      </c>
      <c r="I31027" t="s">
        <v>186</v>
      </c>
      <c r="J31027" t="s">
        <v>39</v>
      </c>
      <c r="K31027" t="s">
        <v>187</v>
      </c>
    </row>
    <row r="31028" spans="1:11">
      <c r="A31028" s="8">
        <v>45307</v>
      </c>
      <c r="B31028">
        <v>190.52699999999999</v>
      </c>
      <c r="C31028">
        <v>191.74469999999999</v>
      </c>
      <c r="D31028">
        <v>189.5042</v>
      </c>
      <c r="E31028">
        <v>191.6181</v>
      </c>
      <c r="F31028">
        <v>1489500</v>
      </c>
      <c r="G31028" t="s">
        <v>18</v>
      </c>
      <c r="H31028" t="s">
        <v>18</v>
      </c>
      <c r="I31028" t="s">
        <v>186</v>
      </c>
      <c r="J31028" t="s">
        <v>39</v>
      </c>
      <c r="K31028" t="s">
        <v>187</v>
      </c>
    </row>
    <row r="31029" spans="1:11">
      <c r="A31029" s="8">
        <v>45308</v>
      </c>
      <c r="B31029">
        <v>191.959</v>
      </c>
      <c r="C31029">
        <v>194.6183</v>
      </c>
      <c r="D31029">
        <v>191.73490000000001</v>
      </c>
      <c r="E31029">
        <v>192.38759999999999</v>
      </c>
      <c r="F31029">
        <v>1351500</v>
      </c>
      <c r="G31029" t="s">
        <v>18</v>
      </c>
      <c r="H31029" t="s">
        <v>18</v>
      </c>
      <c r="I31029" t="s">
        <v>186</v>
      </c>
      <c r="J31029" t="s">
        <v>39</v>
      </c>
      <c r="K31029" t="s">
        <v>187</v>
      </c>
    </row>
    <row r="31030" spans="1:11">
      <c r="A31030" s="8">
        <v>45309</v>
      </c>
      <c r="B31030">
        <v>190.5076</v>
      </c>
      <c r="C31030">
        <v>193.70269999999999</v>
      </c>
      <c r="D31030">
        <v>190.5076</v>
      </c>
      <c r="E31030">
        <v>193.21559999999999</v>
      </c>
      <c r="F31030">
        <v>1591200</v>
      </c>
      <c r="G31030" t="s">
        <v>18</v>
      </c>
      <c r="H31030" t="s">
        <v>18</v>
      </c>
      <c r="I31030" t="s">
        <v>186</v>
      </c>
      <c r="J31030" t="s">
        <v>39</v>
      </c>
      <c r="K31030" t="s">
        <v>187</v>
      </c>
    </row>
    <row r="31031" spans="1:11">
      <c r="A31031" s="8">
        <v>45310</v>
      </c>
      <c r="B31031">
        <v>204.827</v>
      </c>
      <c r="C31031">
        <v>208.74299999999999</v>
      </c>
      <c r="D31031">
        <v>201.2423</v>
      </c>
      <c r="E31031">
        <v>206.1908</v>
      </c>
      <c r="F31031">
        <v>4342200</v>
      </c>
      <c r="G31031" t="s">
        <v>18</v>
      </c>
      <c r="H31031" t="s">
        <v>18</v>
      </c>
      <c r="I31031" t="s">
        <v>186</v>
      </c>
      <c r="J31031" t="s">
        <v>39</v>
      </c>
      <c r="K31031" t="s">
        <v>187</v>
      </c>
    </row>
    <row r="31032" spans="1:11">
      <c r="A31032" s="8">
        <v>45313</v>
      </c>
      <c r="B31032">
        <v>207.23310000000001</v>
      </c>
      <c r="C31032">
        <v>209.63919999999999</v>
      </c>
      <c r="D31032">
        <v>206.74600000000001</v>
      </c>
      <c r="E31032">
        <v>208.32409999999999</v>
      </c>
      <c r="F31032">
        <v>2099500</v>
      </c>
      <c r="G31032" t="s">
        <v>18</v>
      </c>
      <c r="H31032" t="s">
        <v>18</v>
      </c>
      <c r="I31032" t="s">
        <v>186</v>
      </c>
      <c r="J31032" t="s">
        <v>39</v>
      </c>
      <c r="K31032" t="s">
        <v>187</v>
      </c>
    </row>
    <row r="31033" spans="1:11">
      <c r="A31033" s="8">
        <v>45314</v>
      </c>
      <c r="B31033">
        <v>207.35</v>
      </c>
      <c r="C31033">
        <v>208.1001</v>
      </c>
      <c r="D31033">
        <v>204.47630000000001</v>
      </c>
      <c r="E31033">
        <v>205.51859999999999</v>
      </c>
      <c r="F31033">
        <v>1849200</v>
      </c>
      <c r="G31033" t="s">
        <v>18</v>
      </c>
      <c r="H31033" t="s">
        <v>18</v>
      </c>
      <c r="I31033" t="s">
        <v>186</v>
      </c>
      <c r="J31033" t="s">
        <v>39</v>
      </c>
      <c r="K31033" t="s">
        <v>187</v>
      </c>
    </row>
    <row r="31034" spans="1:11">
      <c r="A31034" s="8">
        <v>45315</v>
      </c>
      <c r="B31034">
        <v>207.15520000000001</v>
      </c>
      <c r="C31034">
        <v>207.7396</v>
      </c>
      <c r="D31034">
        <v>205.1874</v>
      </c>
      <c r="E31034">
        <v>205.51859999999999</v>
      </c>
      <c r="F31034">
        <v>1647100</v>
      </c>
      <c r="G31034" t="s">
        <v>18</v>
      </c>
      <c r="H31034" t="s">
        <v>18</v>
      </c>
      <c r="I31034" t="s">
        <v>186</v>
      </c>
      <c r="J31034" t="s">
        <v>39</v>
      </c>
      <c r="K31034" t="s">
        <v>187</v>
      </c>
    </row>
    <row r="31035" spans="1:11">
      <c r="A31035" s="8">
        <v>45316</v>
      </c>
      <c r="B31035">
        <v>206.95060000000001</v>
      </c>
      <c r="C31035">
        <v>207.16489999999999</v>
      </c>
      <c r="D31035">
        <v>204.34</v>
      </c>
      <c r="E31035">
        <v>206.04470000000001</v>
      </c>
      <c r="F31035">
        <v>1473600</v>
      </c>
      <c r="G31035" t="s">
        <v>18</v>
      </c>
      <c r="H31035" t="s">
        <v>18</v>
      </c>
      <c r="I31035" t="s">
        <v>186</v>
      </c>
      <c r="J31035" t="s">
        <v>39</v>
      </c>
      <c r="K31035" t="s">
        <v>187</v>
      </c>
    </row>
    <row r="31036" spans="1:11">
      <c r="A31036" s="8">
        <v>45317</v>
      </c>
      <c r="B31036">
        <v>206.1713</v>
      </c>
      <c r="C31036">
        <v>206.74600000000001</v>
      </c>
      <c r="D31036">
        <v>205.51859999999999</v>
      </c>
      <c r="E31036">
        <v>205.95699999999999</v>
      </c>
      <c r="F31036">
        <v>1337800</v>
      </c>
      <c r="G31036" t="s">
        <v>18</v>
      </c>
      <c r="H31036" t="s">
        <v>18</v>
      </c>
      <c r="I31036" t="s">
        <v>186</v>
      </c>
      <c r="J31036" t="s">
        <v>39</v>
      </c>
      <c r="K31036" t="s">
        <v>187</v>
      </c>
    </row>
    <row r="31037" spans="1:11">
      <c r="A31037" s="8">
        <v>45320</v>
      </c>
      <c r="B31037">
        <v>205.17769999999999</v>
      </c>
      <c r="C31037">
        <v>206.7071</v>
      </c>
      <c r="D31037">
        <v>204.24260000000001</v>
      </c>
      <c r="E31037">
        <v>205.655</v>
      </c>
      <c r="F31037">
        <v>1194800</v>
      </c>
      <c r="G31037" t="s">
        <v>18</v>
      </c>
      <c r="H31037" t="s">
        <v>18</v>
      </c>
      <c r="I31037" t="s">
        <v>186</v>
      </c>
      <c r="J31037" t="s">
        <v>39</v>
      </c>
      <c r="K31037" t="s">
        <v>187</v>
      </c>
    </row>
    <row r="31038" spans="1:11">
      <c r="A31038" s="8">
        <v>45321</v>
      </c>
      <c r="B31038">
        <v>206.0155</v>
      </c>
      <c r="C31038">
        <v>208.11949999999999</v>
      </c>
      <c r="D31038">
        <v>205.36279999999999</v>
      </c>
      <c r="E31038">
        <v>208.01240000000001</v>
      </c>
      <c r="F31038">
        <v>1150800</v>
      </c>
      <c r="G31038" t="s">
        <v>18</v>
      </c>
      <c r="H31038" t="s">
        <v>18</v>
      </c>
      <c r="I31038" t="s">
        <v>186</v>
      </c>
      <c r="J31038" t="s">
        <v>39</v>
      </c>
      <c r="K31038" t="s">
        <v>187</v>
      </c>
    </row>
    <row r="31039" spans="1:11">
      <c r="A31039" s="8">
        <v>45322</v>
      </c>
      <c r="B31039">
        <v>208.4605</v>
      </c>
      <c r="C31039">
        <v>209.63919999999999</v>
      </c>
      <c r="D31039">
        <v>205.733</v>
      </c>
      <c r="E31039">
        <v>205.8888</v>
      </c>
      <c r="F31039">
        <v>1549700</v>
      </c>
      <c r="G31039" t="s">
        <v>18</v>
      </c>
      <c r="H31039" t="s">
        <v>18</v>
      </c>
      <c r="I31039" t="s">
        <v>186</v>
      </c>
      <c r="J31039" t="s">
        <v>39</v>
      </c>
      <c r="K31039" t="s">
        <v>187</v>
      </c>
    </row>
    <row r="31040" spans="1:11">
      <c r="A31040" s="8">
        <v>45323</v>
      </c>
      <c r="B31040">
        <v>204.69069999999999</v>
      </c>
      <c r="C31040">
        <v>207.16489999999999</v>
      </c>
      <c r="D31040">
        <v>203.6191</v>
      </c>
      <c r="E31040">
        <v>206.5317</v>
      </c>
      <c r="F31040">
        <v>2015200</v>
      </c>
      <c r="G31040" t="s">
        <v>18</v>
      </c>
      <c r="H31040" t="s">
        <v>18</v>
      </c>
      <c r="I31040" t="s">
        <v>186</v>
      </c>
      <c r="J31040" t="s">
        <v>39</v>
      </c>
      <c r="K31040" t="s">
        <v>187</v>
      </c>
    </row>
    <row r="31041" spans="1:11">
      <c r="A31041" s="8">
        <v>45324</v>
      </c>
      <c r="B31041">
        <v>207.70070000000001</v>
      </c>
      <c r="C31041">
        <v>210.12620000000001</v>
      </c>
      <c r="D31041">
        <v>207.0967</v>
      </c>
      <c r="E31041">
        <v>209.2593</v>
      </c>
      <c r="F31041">
        <v>1478400</v>
      </c>
      <c r="G31041" t="s">
        <v>18</v>
      </c>
      <c r="H31041" t="s">
        <v>18</v>
      </c>
      <c r="I31041" t="s">
        <v>186</v>
      </c>
      <c r="J31041" t="s">
        <v>39</v>
      </c>
      <c r="K31041" t="s">
        <v>187</v>
      </c>
    </row>
    <row r="31042" spans="1:11">
      <c r="A31042" s="8">
        <v>45327</v>
      </c>
      <c r="B31042">
        <v>208.4605</v>
      </c>
      <c r="C31042">
        <v>208.9281</v>
      </c>
      <c r="D31042">
        <v>206.3272</v>
      </c>
      <c r="E31042">
        <v>207.5643</v>
      </c>
      <c r="F31042">
        <v>1020200</v>
      </c>
      <c r="G31042" t="s">
        <v>18</v>
      </c>
      <c r="H31042" t="s">
        <v>18</v>
      </c>
      <c r="I31042" t="s">
        <v>186</v>
      </c>
      <c r="J31042" t="s">
        <v>39</v>
      </c>
      <c r="K31042" t="s">
        <v>187</v>
      </c>
    </row>
    <row r="31043" spans="1:11">
      <c r="A31043" s="8">
        <v>45328</v>
      </c>
      <c r="B31043">
        <v>207.2234</v>
      </c>
      <c r="C31043">
        <v>208.06110000000001</v>
      </c>
      <c r="D31043">
        <v>206.8434</v>
      </c>
      <c r="E31043">
        <v>207.49610000000001</v>
      </c>
      <c r="F31043">
        <v>1486600</v>
      </c>
      <c r="G31043" t="s">
        <v>18</v>
      </c>
      <c r="H31043" t="s">
        <v>18</v>
      </c>
      <c r="I31043" t="s">
        <v>186</v>
      </c>
      <c r="J31043" t="s">
        <v>39</v>
      </c>
      <c r="K31043" t="s">
        <v>187</v>
      </c>
    </row>
    <row r="31044" spans="1:11">
      <c r="A31044" s="8">
        <v>45329</v>
      </c>
      <c r="B31044">
        <v>208.3339</v>
      </c>
      <c r="C31044">
        <v>209.53200000000001</v>
      </c>
      <c r="D31044">
        <v>207.55459999999999</v>
      </c>
      <c r="E31044">
        <v>208.6748</v>
      </c>
      <c r="F31044">
        <v>1760600</v>
      </c>
      <c r="G31044" t="s">
        <v>18</v>
      </c>
      <c r="H31044" t="s">
        <v>18</v>
      </c>
      <c r="I31044" t="s">
        <v>186</v>
      </c>
      <c r="J31044" t="s">
        <v>39</v>
      </c>
      <c r="K31044" t="s">
        <v>187</v>
      </c>
    </row>
    <row r="31045" spans="1:11">
      <c r="A31045" s="8">
        <v>45330</v>
      </c>
      <c r="B31045">
        <v>208.57740000000001</v>
      </c>
      <c r="C31045">
        <v>208.6163</v>
      </c>
      <c r="D31045">
        <v>205.56739999999999</v>
      </c>
      <c r="E31045">
        <v>208.27539999999999</v>
      </c>
      <c r="F31045">
        <v>1745600</v>
      </c>
      <c r="G31045" t="s">
        <v>18</v>
      </c>
      <c r="H31045" t="s">
        <v>18</v>
      </c>
      <c r="I31045" t="s">
        <v>186</v>
      </c>
      <c r="J31045" t="s">
        <v>39</v>
      </c>
      <c r="K31045" t="s">
        <v>187</v>
      </c>
    </row>
    <row r="31046" spans="1:11">
      <c r="A31046" s="8">
        <v>45331</v>
      </c>
      <c r="B31046">
        <v>206.8922</v>
      </c>
      <c r="C31046">
        <v>209.42490000000001</v>
      </c>
      <c r="D31046">
        <v>206.55119999999999</v>
      </c>
      <c r="E31046">
        <v>208.94759999999999</v>
      </c>
      <c r="F31046">
        <v>1465600</v>
      </c>
      <c r="G31046" t="s">
        <v>18</v>
      </c>
      <c r="H31046" t="s">
        <v>18</v>
      </c>
      <c r="I31046" t="s">
        <v>186</v>
      </c>
      <c r="J31046" t="s">
        <v>39</v>
      </c>
      <c r="K31046" t="s">
        <v>187</v>
      </c>
    </row>
    <row r="31047" spans="1:11">
      <c r="A31047" s="8">
        <v>45334</v>
      </c>
      <c r="B31047">
        <v>208.7527</v>
      </c>
      <c r="C31047">
        <v>210.45740000000001</v>
      </c>
      <c r="D31047">
        <v>208.0026</v>
      </c>
      <c r="E31047">
        <v>209.1326</v>
      </c>
      <c r="F31047">
        <v>1180800</v>
      </c>
      <c r="G31047" t="s">
        <v>18</v>
      </c>
      <c r="H31047" t="s">
        <v>18</v>
      </c>
      <c r="I31047" t="s">
        <v>186</v>
      </c>
      <c r="J31047" t="s">
        <v>39</v>
      </c>
      <c r="K31047" t="s">
        <v>187</v>
      </c>
    </row>
    <row r="31048" spans="1:11">
      <c r="A31048" s="8">
        <v>45335</v>
      </c>
      <c r="B31048">
        <v>210.399</v>
      </c>
      <c r="C31048">
        <v>210.95419999999999</v>
      </c>
      <c r="D31048">
        <v>206.3759</v>
      </c>
      <c r="E31048">
        <v>210.36</v>
      </c>
      <c r="F31048">
        <v>3570400</v>
      </c>
      <c r="G31048" t="s">
        <v>18</v>
      </c>
      <c r="H31048" t="s">
        <v>18</v>
      </c>
      <c r="I31048" t="s">
        <v>186</v>
      </c>
      <c r="J31048" t="s">
        <v>39</v>
      </c>
      <c r="K31048" t="s">
        <v>187</v>
      </c>
    </row>
    <row r="31049" spans="1:11">
      <c r="A31049" s="8">
        <v>45336</v>
      </c>
      <c r="B31049">
        <v>210.36</v>
      </c>
      <c r="C31049">
        <v>212.4641</v>
      </c>
      <c r="D31049">
        <v>209.87289999999999</v>
      </c>
      <c r="E31049">
        <v>211.0127</v>
      </c>
      <c r="F31049">
        <v>1230400</v>
      </c>
      <c r="G31049" t="s">
        <v>18</v>
      </c>
      <c r="H31049" t="s">
        <v>18</v>
      </c>
      <c r="I31049" t="s">
        <v>186</v>
      </c>
      <c r="J31049" t="s">
        <v>39</v>
      </c>
      <c r="K31049" t="s">
        <v>187</v>
      </c>
    </row>
    <row r="31050" spans="1:11">
      <c r="A31050" s="8">
        <v>45337</v>
      </c>
      <c r="B31050">
        <v>211.0127</v>
      </c>
      <c r="C31050">
        <v>213.935</v>
      </c>
      <c r="D31050">
        <v>210.74969999999999</v>
      </c>
      <c r="E31050">
        <v>213.35059999999999</v>
      </c>
      <c r="F31050">
        <v>1299600</v>
      </c>
      <c r="G31050" t="s">
        <v>18</v>
      </c>
      <c r="H31050" t="s">
        <v>18</v>
      </c>
      <c r="I31050" t="s">
        <v>186</v>
      </c>
      <c r="J31050" t="s">
        <v>39</v>
      </c>
      <c r="K31050" t="s">
        <v>187</v>
      </c>
    </row>
    <row r="31051" spans="1:11">
      <c r="A31051" s="8">
        <v>45338</v>
      </c>
      <c r="B31051">
        <v>212.9024</v>
      </c>
      <c r="C31051">
        <v>213.61349999999999</v>
      </c>
      <c r="D31051">
        <v>211.56790000000001</v>
      </c>
      <c r="E31051">
        <v>211.8991</v>
      </c>
      <c r="F31051">
        <v>2029400</v>
      </c>
      <c r="G31051" t="s">
        <v>18</v>
      </c>
      <c r="H31051" t="s">
        <v>18</v>
      </c>
      <c r="I31051" t="s">
        <v>186</v>
      </c>
      <c r="J31051" t="s">
        <v>39</v>
      </c>
      <c r="K31051" t="s">
        <v>187</v>
      </c>
    </row>
    <row r="31052" spans="1:11">
      <c r="A31052" s="8">
        <v>45342</v>
      </c>
      <c r="B31052">
        <v>211.06139999999999</v>
      </c>
      <c r="C31052">
        <v>214.66560000000001</v>
      </c>
      <c r="D31052">
        <v>210.7302</v>
      </c>
      <c r="E31052">
        <v>214.40260000000001</v>
      </c>
      <c r="F31052">
        <v>2818500</v>
      </c>
      <c r="G31052" t="s">
        <v>18</v>
      </c>
      <c r="H31052" t="s">
        <v>18</v>
      </c>
      <c r="I31052" t="s">
        <v>186</v>
      </c>
      <c r="J31052" t="s">
        <v>39</v>
      </c>
      <c r="K31052" t="s">
        <v>187</v>
      </c>
    </row>
    <row r="31053" spans="1:11">
      <c r="A31053" s="8">
        <v>45343</v>
      </c>
      <c r="B31053">
        <v>215.27930000000001</v>
      </c>
      <c r="C31053">
        <v>215.64949999999999</v>
      </c>
      <c r="D31053">
        <v>211.7627</v>
      </c>
      <c r="E31053">
        <v>213.79859999999999</v>
      </c>
      <c r="F31053">
        <v>1512200</v>
      </c>
      <c r="G31053" t="s">
        <v>18</v>
      </c>
      <c r="H31053" t="s">
        <v>18</v>
      </c>
      <c r="I31053" t="s">
        <v>186</v>
      </c>
      <c r="J31053" t="s">
        <v>39</v>
      </c>
      <c r="K31053" t="s">
        <v>187</v>
      </c>
    </row>
    <row r="31054" spans="1:11">
      <c r="A31054" s="8">
        <v>45344</v>
      </c>
      <c r="B31054">
        <v>214.30520000000001</v>
      </c>
      <c r="C31054">
        <v>217.5977</v>
      </c>
      <c r="D31054">
        <v>213.11670000000001</v>
      </c>
      <c r="E31054">
        <v>216.54560000000001</v>
      </c>
      <c r="F31054">
        <v>1898000</v>
      </c>
      <c r="G31054" t="s">
        <v>18</v>
      </c>
      <c r="H31054" t="s">
        <v>18</v>
      </c>
      <c r="I31054" t="s">
        <v>186</v>
      </c>
      <c r="J31054" t="s">
        <v>39</v>
      </c>
      <c r="K31054" t="s">
        <v>187</v>
      </c>
    </row>
    <row r="31055" spans="1:11">
      <c r="A31055" s="8">
        <v>45345</v>
      </c>
      <c r="B31055">
        <v>217.1009</v>
      </c>
      <c r="C31055">
        <v>218.0848</v>
      </c>
      <c r="D31055">
        <v>213.88630000000001</v>
      </c>
      <c r="E31055">
        <v>215.24029999999999</v>
      </c>
      <c r="F31055">
        <v>2150500</v>
      </c>
      <c r="G31055" t="s">
        <v>18</v>
      </c>
      <c r="H31055" t="s">
        <v>18</v>
      </c>
      <c r="I31055" t="s">
        <v>186</v>
      </c>
      <c r="J31055" t="s">
        <v>39</v>
      </c>
      <c r="K31055" t="s">
        <v>187</v>
      </c>
    </row>
    <row r="31056" spans="1:11">
      <c r="A31056" s="8">
        <v>45348</v>
      </c>
      <c r="B31056">
        <v>215.328</v>
      </c>
      <c r="C31056">
        <v>216.42869999999999</v>
      </c>
      <c r="D31056">
        <v>213.4187</v>
      </c>
      <c r="E31056">
        <v>214.38310000000001</v>
      </c>
      <c r="F31056">
        <v>1119800</v>
      </c>
      <c r="G31056" t="s">
        <v>18</v>
      </c>
      <c r="H31056" t="s">
        <v>18</v>
      </c>
      <c r="I31056" t="s">
        <v>186</v>
      </c>
      <c r="J31056" t="s">
        <v>39</v>
      </c>
      <c r="K31056" t="s">
        <v>187</v>
      </c>
    </row>
    <row r="31057" spans="1:11">
      <c r="A31057" s="8">
        <v>45349</v>
      </c>
      <c r="B31057">
        <v>213.63300000000001</v>
      </c>
      <c r="C31057">
        <v>216.24369999999999</v>
      </c>
      <c r="D31057">
        <v>213.63300000000001</v>
      </c>
      <c r="E31057">
        <v>216.13650000000001</v>
      </c>
      <c r="F31057">
        <v>1245800</v>
      </c>
      <c r="G31057" t="s">
        <v>18</v>
      </c>
      <c r="H31057" t="s">
        <v>18</v>
      </c>
      <c r="I31057" t="s">
        <v>186</v>
      </c>
      <c r="J31057" t="s">
        <v>39</v>
      </c>
      <c r="K31057" t="s">
        <v>187</v>
      </c>
    </row>
    <row r="31058" spans="1:11">
      <c r="A31058" s="8">
        <v>45350</v>
      </c>
      <c r="B31058">
        <v>216.21440000000001</v>
      </c>
      <c r="C31058">
        <v>216.2534</v>
      </c>
      <c r="D31058">
        <v>214.39279999999999</v>
      </c>
      <c r="E31058">
        <v>214.71430000000001</v>
      </c>
      <c r="F31058">
        <v>965200</v>
      </c>
      <c r="G31058" t="s">
        <v>18</v>
      </c>
      <c r="H31058" t="s">
        <v>18</v>
      </c>
      <c r="I31058" t="s">
        <v>186</v>
      </c>
      <c r="J31058" t="s">
        <v>39</v>
      </c>
      <c r="K31058" t="s">
        <v>187</v>
      </c>
    </row>
    <row r="31059" spans="1:11">
      <c r="A31059" s="8">
        <v>45351</v>
      </c>
      <c r="B31059">
        <v>215.18190000000001</v>
      </c>
      <c r="C31059">
        <v>215.77610000000001</v>
      </c>
      <c r="D31059">
        <v>212.41540000000001</v>
      </c>
      <c r="E31059">
        <v>215.24029999999999</v>
      </c>
      <c r="F31059">
        <v>1996600</v>
      </c>
      <c r="G31059" t="s">
        <v>18</v>
      </c>
      <c r="H31059" t="s">
        <v>18</v>
      </c>
      <c r="I31059" t="s">
        <v>186</v>
      </c>
      <c r="J31059" t="s">
        <v>39</v>
      </c>
      <c r="K31059" t="s">
        <v>187</v>
      </c>
    </row>
    <row r="31060" spans="1:11">
      <c r="A31060" s="8">
        <v>45352</v>
      </c>
      <c r="B31060">
        <v>215.0455</v>
      </c>
      <c r="C31060">
        <v>215.36699999999999</v>
      </c>
      <c r="D31060">
        <v>212.73679999999999</v>
      </c>
      <c r="E31060">
        <v>213.1557</v>
      </c>
      <c r="F31060">
        <v>1110900</v>
      </c>
      <c r="G31060" t="s">
        <v>18</v>
      </c>
      <c r="H31060" t="s">
        <v>18</v>
      </c>
      <c r="I31060" t="s">
        <v>186</v>
      </c>
      <c r="J31060" t="s">
        <v>39</v>
      </c>
      <c r="K31060" t="s">
        <v>187</v>
      </c>
    </row>
    <row r="31061" spans="1:11">
      <c r="A31061" s="8">
        <v>45355</v>
      </c>
      <c r="B31061">
        <v>212.80500000000001</v>
      </c>
      <c r="C31061">
        <v>214.4513</v>
      </c>
      <c r="D31061">
        <v>212.58099999999999</v>
      </c>
      <c r="E31061">
        <v>213.39930000000001</v>
      </c>
      <c r="F31061">
        <v>848500</v>
      </c>
      <c r="G31061" t="s">
        <v>18</v>
      </c>
      <c r="H31061" t="s">
        <v>18</v>
      </c>
      <c r="I31061" t="s">
        <v>186</v>
      </c>
      <c r="J31061" t="s">
        <v>39</v>
      </c>
      <c r="K31061" t="s">
        <v>187</v>
      </c>
    </row>
    <row r="31062" spans="1:11">
      <c r="A31062" s="8">
        <v>45356</v>
      </c>
      <c r="B31062">
        <v>213.33109999999999</v>
      </c>
      <c r="C31062">
        <v>214.20779999999999</v>
      </c>
      <c r="D31062">
        <v>212.8245</v>
      </c>
      <c r="E31062">
        <v>213.45769999999999</v>
      </c>
      <c r="F31062">
        <v>841000</v>
      </c>
      <c r="G31062" t="s">
        <v>18</v>
      </c>
      <c r="H31062" t="s">
        <v>18</v>
      </c>
      <c r="I31062" t="s">
        <v>186</v>
      </c>
      <c r="J31062" t="s">
        <v>39</v>
      </c>
      <c r="K31062" t="s">
        <v>187</v>
      </c>
    </row>
    <row r="31063" spans="1:11">
      <c r="A31063" s="8">
        <v>45357</v>
      </c>
      <c r="B31063">
        <v>214.99680000000001</v>
      </c>
      <c r="C31063">
        <v>215.64949999999999</v>
      </c>
      <c r="D31063">
        <v>212.6979</v>
      </c>
      <c r="E31063">
        <v>214.9091</v>
      </c>
      <c r="F31063">
        <v>1041400</v>
      </c>
      <c r="G31063" t="s">
        <v>18</v>
      </c>
      <c r="H31063" t="s">
        <v>18</v>
      </c>
      <c r="I31063" t="s">
        <v>186</v>
      </c>
      <c r="J31063" t="s">
        <v>39</v>
      </c>
      <c r="K31063" t="s">
        <v>187</v>
      </c>
    </row>
    <row r="31064" spans="1:11">
      <c r="A31064" s="8">
        <v>45358</v>
      </c>
      <c r="B31064">
        <v>215.68219999999999</v>
      </c>
      <c r="C31064">
        <v>216.93469999999999</v>
      </c>
      <c r="D31064">
        <v>213.7055</v>
      </c>
      <c r="E31064">
        <v>214.69380000000001</v>
      </c>
      <c r="F31064">
        <v>1329800</v>
      </c>
      <c r="G31064" t="s">
        <v>130</v>
      </c>
      <c r="H31064" t="s">
        <v>18</v>
      </c>
      <c r="I31064" t="s">
        <v>186</v>
      </c>
      <c r="J31064" t="s">
        <v>39</v>
      </c>
      <c r="K31064" t="s">
        <v>187</v>
      </c>
    </row>
    <row r="31065" spans="1:11">
      <c r="A31065" s="8">
        <v>45359</v>
      </c>
      <c r="B31065">
        <v>213.8229</v>
      </c>
      <c r="C31065">
        <v>215.03630000000001</v>
      </c>
      <c r="D31065">
        <v>212.864</v>
      </c>
      <c r="E31065">
        <v>213.76419999999999</v>
      </c>
      <c r="F31065">
        <v>1147000</v>
      </c>
      <c r="G31065" t="s">
        <v>18</v>
      </c>
      <c r="H31065" t="s">
        <v>18</v>
      </c>
      <c r="I31065" t="s">
        <v>186</v>
      </c>
      <c r="J31065" t="s">
        <v>39</v>
      </c>
      <c r="K31065" t="s">
        <v>187</v>
      </c>
    </row>
    <row r="31066" spans="1:11">
      <c r="A31066" s="8">
        <v>45362</v>
      </c>
      <c r="B31066">
        <v>212.3845</v>
      </c>
      <c r="C31066">
        <v>214.83090000000001</v>
      </c>
      <c r="D31066">
        <v>212.32579999999999</v>
      </c>
      <c r="E31066">
        <v>214.322</v>
      </c>
      <c r="F31066">
        <v>1046800</v>
      </c>
      <c r="G31066" t="s">
        <v>18</v>
      </c>
      <c r="H31066" t="s">
        <v>18</v>
      </c>
      <c r="I31066" t="s">
        <v>186</v>
      </c>
      <c r="J31066" t="s">
        <v>39</v>
      </c>
      <c r="K31066" t="s">
        <v>187</v>
      </c>
    </row>
    <row r="31067" spans="1:11">
      <c r="A31067" s="8">
        <v>45363</v>
      </c>
      <c r="B31067">
        <v>213.9795</v>
      </c>
      <c r="C31067">
        <v>216.51390000000001</v>
      </c>
      <c r="D31067">
        <v>212.9325</v>
      </c>
      <c r="E31067">
        <v>215.7311</v>
      </c>
      <c r="F31067">
        <v>2025300</v>
      </c>
      <c r="G31067" t="s">
        <v>18</v>
      </c>
      <c r="H31067" t="s">
        <v>18</v>
      </c>
      <c r="I31067" t="s">
        <v>186</v>
      </c>
      <c r="J31067" t="s">
        <v>39</v>
      </c>
      <c r="K31067" t="s">
        <v>187</v>
      </c>
    </row>
    <row r="31068" spans="1:11">
      <c r="A31068" s="8">
        <v>45364</v>
      </c>
      <c r="B31068">
        <v>216.22040000000001</v>
      </c>
      <c r="C31068">
        <v>218.8038</v>
      </c>
      <c r="D31068">
        <v>215.94640000000001</v>
      </c>
      <c r="E31068">
        <v>218.6961</v>
      </c>
      <c r="F31068">
        <v>1047500</v>
      </c>
      <c r="G31068" t="s">
        <v>18</v>
      </c>
      <c r="H31068" t="s">
        <v>18</v>
      </c>
      <c r="I31068" t="s">
        <v>186</v>
      </c>
      <c r="J31068" t="s">
        <v>39</v>
      </c>
      <c r="K31068" t="s">
        <v>187</v>
      </c>
    </row>
    <row r="31069" spans="1:11">
      <c r="A31069" s="8">
        <v>45365</v>
      </c>
      <c r="B31069">
        <v>218.10900000000001</v>
      </c>
      <c r="C31069">
        <v>219.1952</v>
      </c>
      <c r="D31069">
        <v>215.72130000000001</v>
      </c>
      <c r="E31069">
        <v>216.6705</v>
      </c>
      <c r="F31069">
        <v>1167800</v>
      </c>
      <c r="G31069" t="s">
        <v>18</v>
      </c>
      <c r="H31069" t="s">
        <v>18</v>
      </c>
      <c r="I31069" t="s">
        <v>186</v>
      </c>
      <c r="J31069" t="s">
        <v>39</v>
      </c>
      <c r="K31069" t="s">
        <v>187</v>
      </c>
    </row>
    <row r="31070" spans="1:11">
      <c r="A31070" s="8">
        <v>45366</v>
      </c>
      <c r="B31070">
        <v>214.76230000000001</v>
      </c>
      <c r="C31070">
        <v>217.40440000000001</v>
      </c>
      <c r="D31070">
        <v>214.76230000000001</v>
      </c>
      <c r="E31070">
        <v>216.191</v>
      </c>
      <c r="F31070">
        <v>2157600</v>
      </c>
      <c r="G31070" t="s">
        <v>18</v>
      </c>
      <c r="H31070" t="s">
        <v>18</v>
      </c>
      <c r="I31070" t="s">
        <v>186</v>
      </c>
      <c r="J31070" t="s">
        <v>39</v>
      </c>
      <c r="K31070" t="s">
        <v>187</v>
      </c>
    </row>
    <row r="31071" spans="1:11">
      <c r="A31071" s="8">
        <v>45369</v>
      </c>
      <c r="B31071">
        <v>216.31819999999999</v>
      </c>
      <c r="C31071">
        <v>217.55119999999999</v>
      </c>
      <c r="D31071">
        <v>215.7311</v>
      </c>
      <c r="E31071">
        <v>217.15979999999999</v>
      </c>
      <c r="F31071">
        <v>1032000</v>
      </c>
      <c r="G31071" t="s">
        <v>18</v>
      </c>
      <c r="H31071" t="s">
        <v>18</v>
      </c>
      <c r="I31071" t="s">
        <v>186</v>
      </c>
      <c r="J31071" t="s">
        <v>39</v>
      </c>
      <c r="K31071" t="s">
        <v>187</v>
      </c>
    </row>
    <row r="31072" spans="1:11">
      <c r="A31072" s="8">
        <v>45370</v>
      </c>
      <c r="B31072">
        <v>218.0111</v>
      </c>
      <c r="C31072">
        <v>219.36150000000001</v>
      </c>
      <c r="D31072">
        <v>216.97389999999999</v>
      </c>
      <c r="E31072">
        <v>218.8331</v>
      </c>
      <c r="F31072">
        <v>1291900</v>
      </c>
      <c r="G31072" t="s">
        <v>18</v>
      </c>
      <c r="H31072" t="s">
        <v>18</v>
      </c>
      <c r="I31072" t="s">
        <v>186</v>
      </c>
      <c r="J31072" t="s">
        <v>39</v>
      </c>
      <c r="K31072" t="s">
        <v>187</v>
      </c>
    </row>
    <row r="31073" spans="1:11">
      <c r="A31073" s="8">
        <v>45371</v>
      </c>
      <c r="B31073">
        <v>218.27529999999999</v>
      </c>
      <c r="C31073">
        <v>221.53389999999999</v>
      </c>
      <c r="D31073">
        <v>218.12860000000001</v>
      </c>
      <c r="E31073">
        <v>220.16399999999999</v>
      </c>
      <c r="F31073">
        <v>1251900</v>
      </c>
      <c r="G31073" t="s">
        <v>18</v>
      </c>
      <c r="H31073" t="s">
        <v>18</v>
      </c>
      <c r="I31073" t="s">
        <v>186</v>
      </c>
      <c r="J31073" t="s">
        <v>39</v>
      </c>
      <c r="K31073" t="s">
        <v>187</v>
      </c>
    </row>
    <row r="31074" spans="1:11">
      <c r="A31074" s="8">
        <v>45372</v>
      </c>
      <c r="B31074">
        <v>219.7432</v>
      </c>
      <c r="C31074">
        <v>221.93510000000001</v>
      </c>
      <c r="D31074">
        <v>219.27350000000001</v>
      </c>
      <c r="E31074">
        <v>221.27950000000001</v>
      </c>
      <c r="F31074">
        <v>1730700</v>
      </c>
      <c r="G31074" t="s">
        <v>18</v>
      </c>
      <c r="H31074" t="s">
        <v>18</v>
      </c>
      <c r="I31074" t="s">
        <v>186</v>
      </c>
      <c r="J31074" t="s">
        <v>39</v>
      </c>
      <c r="K31074" t="s">
        <v>187</v>
      </c>
    </row>
    <row r="31075" spans="1:11">
      <c r="A31075" s="8">
        <v>45373</v>
      </c>
      <c r="B31075">
        <v>222.37549999999999</v>
      </c>
      <c r="C31075">
        <v>222.60050000000001</v>
      </c>
      <c r="D31075">
        <v>219.56700000000001</v>
      </c>
      <c r="E31075">
        <v>219.63550000000001</v>
      </c>
      <c r="F31075">
        <v>844000</v>
      </c>
      <c r="G31075" t="s">
        <v>18</v>
      </c>
      <c r="H31075" t="s">
        <v>18</v>
      </c>
      <c r="I31075" t="s">
        <v>186</v>
      </c>
      <c r="J31075" t="s">
        <v>39</v>
      </c>
      <c r="K31075" t="s">
        <v>187</v>
      </c>
    </row>
    <row r="31076" spans="1:11">
      <c r="A31076" s="8">
        <v>45376</v>
      </c>
      <c r="B31076">
        <v>220.1737</v>
      </c>
      <c r="C31076">
        <v>221.53389999999999</v>
      </c>
      <c r="D31076">
        <v>219.48869999999999</v>
      </c>
      <c r="E31076">
        <v>220.69229999999999</v>
      </c>
      <c r="F31076">
        <v>748400</v>
      </c>
      <c r="G31076" t="s">
        <v>18</v>
      </c>
      <c r="H31076" t="s">
        <v>18</v>
      </c>
      <c r="I31076" t="s">
        <v>186</v>
      </c>
      <c r="J31076" t="s">
        <v>39</v>
      </c>
      <c r="K31076" t="s">
        <v>187</v>
      </c>
    </row>
    <row r="31077" spans="1:11">
      <c r="A31077" s="8">
        <v>45377</v>
      </c>
      <c r="B31077">
        <v>220.21289999999999</v>
      </c>
      <c r="C31077">
        <v>222.0428</v>
      </c>
      <c r="D31077">
        <v>219.5181</v>
      </c>
      <c r="E31077">
        <v>220.4967</v>
      </c>
      <c r="F31077">
        <v>922000</v>
      </c>
      <c r="G31077" t="s">
        <v>18</v>
      </c>
      <c r="H31077" t="s">
        <v>18</v>
      </c>
      <c r="I31077" t="s">
        <v>186</v>
      </c>
      <c r="J31077" t="s">
        <v>39</v>
      </c>
      <c r="K31077" t="s">
        <v>187</v>
      </c>
    </row>
    <row r="31078" spans="1:11">
      <c r="A31078" s="8">
        <v>45378</v>
      </c>
      <c r="B31078">
        <v>221.27950000000001</v>
      </c>
      <c r="C31078">
        <v>224.3032</v>
      </c>
      <c r="D31078">
        <v>221.1327</v>
      </c>
      <c r="E31078">
        <v>223.92160000000001</v>
      </c>
      <c r="F31078">
        <v>967600</v>
      </c>
      <c r="G31078" t="s">
        <v>18</v>
      </c>
      <c r="H31078" t="s">
        <v>18</v>
      </c>
      <c r="I31078" t="s">
        <v>186</v>
      </c>
      <c r="J31078" t="s">
        <v>39</v>
      </c>
      <c r="K31078" t="s">
        <v>187</v>
      </c>
    </row>
    <row r="31079" spans="1:11">
      <c r="A31079" s="8">
        <v>45379</v>
      </c>
      <c r="B31079">
        <v>224.85120000000001</v>
      </c>
      <c r="C31079">
        <v>225.9178</v>
      </c>
      <c r="D31079">
        <v>224.46950000000001</v>
      </c>
      <c r="E31079">
        <v>225.20349999999999</v>
      </c>
      <c r="F31079">
        <v>871100</v>
      </c>
      <c r="G31079" t="s">
        <v>18</v>
      </c>
      <c r="H31079" t="s">
        <v>18</v>
      </c>
      <c r="I31079" t="s">
        <v>186</v>
      </c>
      <c r="J31079" t="s">
        <v>39</v>
      </c>
      <c r="K31079" t="s">
        <v>187</v>
      </c>
    </row>
    <row r="31080" spans="1:11">
      <c r="A31080" s="8">
        <v>45383</v>
      </c>
      <c r="B31080">
        <v>224.88050000000001</v>
      </c>
      <c r="C31080">
        <v>225.06649999999999</v>
      </c>
      <c r="D31080">
        <v>222.4342</v>
      </c>
      <c r="E31080">
        <v>223.26589999999999</v>
      </c>
      <c r="F31080">
        <v>801300</v>
      </c>
      <c r="G31080" t="s">
        <v>18</v>
      </c>
      <c r="H31080" t="s">
        <v>18</v>
      </c>
      <c r="I31080" t="s">
        <v>186</v>
      </c>
      <c r="J31080" t="s">
        <v>39</v>
      </c>
      <c r="K31080" t="s">
        <v>187</v>
      </c>
    </row>
    <row r="31081" spans="1:11">
      <c r="A31081" s="8">
        <v>45384</v>
      </c>
      <c r="B31081">
        <v>224.2347</v>
      </c>
      <c r="C31081">
        <v>224.85120000000001</v>
      </c>
      <c r="D31081">
        <v>222.62989999999999</v>
      </c>
      <c r="E31081">
        <v>222.96260000000001</v>
      </c>
      <c r="F31081">
        <v>1115800</v>
      </c>
      <c r="G31081" t="s">
        <v>18</v>
      </c>
      <c r="H31081" t="s">
        <v>18</v>
      </c>
      <c r="I31081" t="s">
        <v>186</v>
      </c>
      <c r="J31081" t="s">
        <v>39</v>
      </c>
      <c r="K31081" t="s">
        <v>187</v>
      </c>
    </row>
    <row r="31082" spans="1:11">
      <c r="A31082" s="8">
        <v>45385</v>
      </c>
      <c r="B31082">
        <v>222.62010000000001</v>
      </c>
      <c r="C31082">
        <v>224.48910000000001</v>
      </c>
      <c r="D31082">
        <v>222.01339999999999</v>
      </c>
      <c r="E31082">
        <v>224.14660000000001</v>
      </c>
      <c r="F31082">
        <v>856600</v>
      </c>
      <c r="G31082" t="s">
        <v>18</v>
      </c>
      <c r="H31082" t="s">
        <v>18</v>
      </c>
      <c r="I31082" t="s">
        <v>186</v>
      </c>
      <c r="J31082" t="s">
        <v>39</v>
      </c>
      <c r="K31082" t="s">
        <v>187</v>
      </c>
    </row>
    <row r="31083" spans="1:11">
      <c r="A31083" s="8">
        <v>45386</v>
      </c>
      <c r="B31083">
        <v>225.95699999999999</v>
      </c>
      <c r="C31083">
        <v>227.75749999999999</v>
      </c>
      <c r="D31083">
        <v>223.14850000000001</v>
      </c>
      <c r="E31083">
        <v>223.59870000000001</v>
      </c>
      <c r="F31083">
        <v>1212000</v>
      </c>
      <c r="G31083" t="s">
        <v>18</v>
      </c>
      <c r="H31083" t="s">
        <v>18</v>
      </c>
      <c r="I31083" t="s">
        <v>186</v>
      </c>
      <c r="J31083" t="s">
        <v>39</v>
      </c>
      <c r="K31083" t="s">
        <v>187</v>
      </c>
    </row>
    <row r="31084" spans="1:11">
      <c r="A31084" s="8">
        <v>45387</v>
      </c>
      <c r="B31084">
        <v>225.51660000000001</v>
      </c>
      <c r="C31084">
        <v>226.64189999999999</v>
      </c>
      <c r="D31084">
        <v>224.3228</v>
      </c>
      <c r="E31084">
        <v>225.9374</v>
      </c>
      <c r="F31084">
        <v>857000</v>
      </c>
      <c r="G31084" t="s">
        <v>18</v>
      </c>
      <c r="H31084" t="s">
        <v>18</v>
      </c>
      <c r="I31084" t="s">
        <v>186</v>
      </c>
      <c r="J31084" t="s">
        <v>39</v>
      </c>
      <c r="K31084" t="s">
        <v>187</v>
      </c>
    </row>
    <row r="31085" spans="1:11">
      <c r="A31085" s="8">
        <v>45390</v>
      </c>
      <c r="B31085">
        <v>225.9374</v>
      </c>
      <c r="C31085">
        <v>226.98439999999999</v>
      </c>
      <c r="D31085">
        <v>225.22300000000001</v>
      </c>
      <c r="E31085">
        <v>225.6438</v>
      </c>
      <c r="F31085">
        <v>1462600</v>
      </c>
      <c r="G31085" t="s">
        <v>18</v>
      </c>
      <c r="H31085" t="s">
        <v>18</v>
      </c>
      <c r="I31085" t="s">
        <v>186</v>
      </c>
      <c r="J31085" t="s">
        <v>39</v>
      </c>
      <c r="K31085" t="s">
        <v>187</v>
      </c>
    </row>
    <row r="31086" spans="1:11">
      <c r="A31086" s="8">
        <v>45391</v>
      </c>
      <c r="B31086">
        <v>226.0744</v>
      </c>
      <c r="C31086">
        <v>226.3973</v>
      </c>
      <c r="D31086">
        <v>218.5102</v>
      </c>
      <c r="E31086">
        <v>219.0386</v>
      </c>
      <c r="F31086">
        <v>975700</v>
      </c>
      <c r="G31086" t="s">
        <v>18</v>
      </c>
      <c r="H31086" t="s">
        <v>18</v>
      </c>
      <c r="I31086" t="s">
        <v>186</v>
      </c>
      <c r="J31086" t="s">
        <v>39</v>
      </c>
      <c r="K31086" t="s">
        <v>187</v>
      </c>
    </row>
    <row r="31087" spans="1:11">
      <c r="A31087" s="8">
        <v>45392</v>
      </c>
      <c r="B31087">
        <v>218.3536</v>
      </c>
      <c r="C31087">
        <v>220.12479999999999</v>
      </c>
      <c r="D31087">
        <v>216.92490000000001</v>
      </c>
      <c r="E31087">
        <v>219.56700000000001</v>
      </c>
      <c r="F31087">
        <v>1086700</v>
      </c>
      <c r="G31087" t="s">
        <v>18</v>
      </c>
      <c r="H31087" t="s">
        <v>18</v>
      </c>
      <c r="I31087" t="s">
        <v>186</v>
      </c>
      <c r="J31087" t="s">
        <v>39</v>
      </c>
      <c r="K31087" t="s">
        <v>187</v>
      </c>
    </row>
    <row r="31088" spans="1:11">
      <c r="A31088" s="8">
        <v>45393</v>
      </c>
      <c r="B31088">
        <v>218.24600000000001</v>
      </c>
      <c r="C31088">
        <v>218.24600000000001</v>
      </c>
      <c r="D31088">
        <v>215.00700000000001</v>
      </c>
      <c r="E31088">
        <v>215.67240000000001</v>
      </c>
      <c r="F31088">
        <v>1155600</v>
      </c>
      <c r="G31088" t="s">
        <v>18</v>
      </c>
      <c r="H31088" t="s">
        <v>18</v>
      </c>
      <c r="I31088" t="s">
        <v>186</v>
      </c>
      <c r="J31088" t="s">
        <v>39</v>
      </c>
      <c r="K31088" t="s">
        <v>187</v>
      </c>
    </row>
    <row r="31089" spans="1:11">
      <c r="A31089" s="8">
        <v>45394</v>
      </c>
      <c r="B31089">
        <v>215.94640000000001</v>
      </c>
      <c r="C31089">
        <v>217.99160000000001</v>
      </c>
      <c r="D31089">
        <v>215.643</v>
      </c>
      <c r="E31089">
        <v>216.35740000000001</v>
      </c>
      <c r="F31089">
        <v>1100100</v>
      </c>
      <c r="G31089" t="s">
        <v>18</v>
      </c>
      <c r="H31089" t="s">
        <v>18</v>
      </c>
      <c r="I31089" t="s">
        <v>186</v>
      </c>
      <c r="J31089" t="s">
        <v>39</v>
      </c>
      <c r="K31089" t="s">
        <v>187</v>
      </c>
    </row>
    <row r="31090" spans="1:11">
      <c r="A31090" s="8">
        <v>45397</v>
      </c>
      <c r="B31090">
        <v>219.02879999999999</v>
      </c>
      <c r="C31090">
        <v>219.84100000000001</v>
      </c>
      <c r="D31090">
        <v>215.7996</v>
      </c>
      <c r="E31090">
        <v>216.31819999999999</v>
      </c>
      <c r="F31090">
        <v>1063600</v>
      </c>
      <c r="G31090" t="s">
        <v>18</v>
      </c>
      <c r="H31090" t="s">
        <v>18</v>
      </c>
      <c r="I31090" t="s">
        <v>186</v>
      </c>
      <c r="J31090" t="s">
        <v>39</v>
      </c>
      <c r="K31090" t="s">
        <v>187</v>
      </c>
    </row>
    <row r="31091" spans="1:11">
      <c r="A31091" s="8">
        <v>45398</v>
      </c>
      <c r="B31091">
        <v>216.92490000000001</v>
      </c>
      <c r="C31091">
        <v>219.08750000000001</v>
      </c>
      <c r="D31091">
        <v>216.03450000000001</v>
      </c>
      <c r="E31091">
        <v>218.33410000000001</v>
      </c>
      <c r="F31091">
        <v>1412200</v>
      </c>
      <c r="G31091" t="s">
        <v>18</v>
      </c>
      <c r="H31091" t="s">
        <v>18</v>
      </c>
      <c r="I31091" t="s">
        <v>186</v>
      </c>
      <c r="J31091" t="s">
        <v>39</v>
      </c>
      <c r="K31091" t="s">
        <v>187</v>
      </c>
    </row>
    <row r="31092" spans="1:11">
      <c r="A31092" s="8">
        <v>45399</v>
      </c>
      <c r="B31092">
        <v>201.65960000000001</v>
      </c>
      <c r="C31092">
        <v>205.3193</v>
      </c>
      <c r="D31092">
        <v>198.2542</v>
      </c>
      <c r="E31092">
        <v>202.14879999999999</v>
      </c>
      <c r="F31092">
        <v>5764800</v>
      </c>
      <c r="G31092" t="s">
        <v>18</v>
      </c>
      <c r="H31092" t="s">
        <v>18</v>
      </c>
      <c r="I31092" t="s">
        <v>186</v>
      </c>
      <c r="J31092" t="s">
        <v>39</v>
      </c>
      <c r="K31092" t="s">
        <v>187</v>
      </c>
    </row>
    <row r="31093" spans="1:11">
      <c r="A31093" s="8">
        <v>45400</v>
      </c>
      <c r="B31093">
        <v>204.00810000000001</v>
      </c>
      <c r="C31093">
        <v>207.22749999999999</v>
      </c>
      <c r="D31093">
        <v>202.79470000000001</v>
      </c>
      <c r="E31093">
        <v>205.90649999999999</v>
      </c>
      <c r="F31093">
        <v>2048300</v>
      </c>
      <c r="G31093" t="s">
        <v>18</v>
      </c>
      <c r="H31093" t="s">
        <v>18</v>
      </c>
      <c r="I31093" t="s">
        <v>186</v>
      </c>
      <c r="J31093" t="s">
        <v>39</v>
      </c>
      <c r="K31093" t="s">
        <v>187</v>
      </c>
    </row>
    <row r="31094" spans="1:11">
      <c r="A31094" s="8">
        <v>45401</v>
      </c>
      <c r="B31094">
        <v>207.17859999999999</v>
      </c>
      <c r="C31094">
        <v>210.8775</v>
      </c>
      <c r="D31094">
        <v>206.2098</v>
      </c>
      <c r="E31094">
        <v>209.47819999999999</v>
      </c>
      <c r="F31094">
        <v>1918300</v>
      </c>
      <c r="G31094" t="s">
        <v>18</v>
      </c>
      <c r="H31094" t="s">
        <v>18</v>
      </c>
      <c r="I31094" t="s">
        <v>186</v>
      </c>
      <c r="J31094" t="s">
        <v>39</v>
      </c>
      <c r="K31094" t="s">
        <v>187</v>
      </c>
    </row>
    <row r="31095" spans="1:11">
      <c r="A31095" s="8">
        <v>45404</v>
      </c>
      <c r="B31095">
        <v>209.85980000000001</v>
      </c>
      <c r="C31095">
        <v>210.89709999999999</v>
      </c>
      <c r="D31095">
        <v>208.00059999999999</v>
      </c>
      <c r="E31095">
        <v>209.6739</v>
      </c>
      <c r="F31095">
        <v>1471700</v>
      </c>
      <c r="G31095" t="s">
        <v>18</v>
      </c>
      <c r="H31095" t="s">
        <v>18</v>
      </c>
      <c r="I31095" t="s">
        <v>186</v>
      </c>
      <c r="J31095" t="s">
        <v>39</v>
      </c>
      <c r="K31095" t="s">
        <v>187</v>
      </c>
    </row>
    <row r="31096" spans="1:11">
      <c r="A31096" s="8">
        <v>45405</v>
      </c>
      <c r="B31096">
        <v>210.0359</v>
      </c>
      <c r="C31096">
        <v>211.31780000000001</v>
      </c>
      <c r="D31096">
        <v>208.54849999999999</v>
      </c>
      <c r="E31096">
        <v>209.72280000000001</v>
      </c>
      <c r="F31096">
        <v>1042900</v>
      </c>
      <c r="G31096" t="s">
        <v>18</v>
      </c>
      <c r="H31096" t="s">
        <v>18</v>
      </c>
      <c r="I31096" t="s">
        <v>186</v>
      </c>
      <c r="J31096" t="s">
        <v>39</v>
      </c>
      <c r="K31096" t="s">
        <v>187</v>
      </c>
    </row>
    <row r="31097" spans="1:11">
      <c r="A31097" s="8">
        <v>45406</v>
      </c>
      <c r="B31097">
        <v>208.00049999999999</v>
      </c>
      <c r="C31097">
        <v>209.98699999999999</v>
      </c>
      <c r="D31097">
        <v>207.9418</v>
      </c>
      <c r="E31097">
        <v>208.8519</v>
      </c>
      <c r="F31097">
        <v>1129200</v>
      </c>
      <c r="G31097" t="s">
        <v>18</v>
      </c>
      <c r="H31097" t="s">
        <v>18</v>
      </c>
      <c r="I31097" t="s">
        <v>186</v>
      </c>
      <c r="J31097" t="s">
        <v>39</v>
      </c>
      <c r="K31097" t="s">
        <v>187</v>
      </c>
    </row>
    <row r="31098" spans="1:11">
      <c r="A31098" s="8">
        <v>45407</v>
      </c>
      <c r="B31098">
        <v>207.9419</v>
      </c>
      <c r="C31098">
        <v>209.5369</v>
      </c>
      <c r="D31098">
        <v>206.39570000000001</v>
      </c>
      <c r="E31098">
        <v>209.3999</v>
      </c>
      <c r="F31098">
        <v>1323200</v>
      </c>
      <c r="G31098" t="s">
        <v>18</v>
      </c>
      <c r="H31098" t="s">
        <v>18</v>
      </c>
      <c r="I31098" t="s">
        <v>186</v>
      </c>
      <c r="J31098" t="s">
        <v>39</v>
      </c>
      <c r="K31098" t="s">
        <v>187</v>
      </c>
    </row>
    <row r="31099" spans="1:11">
      <c r="A31099" s="8">
        <v>45408</v>
      </c>
      <c r="B31099">
        <v>207.9419</v>
      </c>
      <c r="C31099">
        <v>209.90870000000001</v>
      </c>
      <c r="D31099">
        <v>206.99270000000001</v>
      </c>
      <c r="E31099">
        <v>208.8715</v>
      </c>
      <c r="F31099">
        <v>1706000</v>
      </c>
      <c r="G31099" t="s">
        <v>18</v>
      </c>
      <c r="H31099" t="s">
        <v>18</v>
      </c>
      <c r="I31099" t="s">
        <v>186</v>
      </c>
      <c r="J31099" t="s">
        <v>39</v>
      </c>
      <c r="K31099" t="s">
        <v>187</v>
      </c>
    </row>
    <row r="31100" spans="1:11">
      <c r="A31100" s="8">
        <v>45411</v>
      </c>
      <c r="B31100">
        <v>208.8715</v>
      </c>
      <c r="C31100">
        <v>210.1729</v>
      </c>
      <c r="D31100">
        <v>207.4819</v>
      </c>
      <c r="E31100">
        <v>208.33330000000001</v>
      </c>
      <c r="F31100">
        <v>1454600</v>
      </c>
      <c r="G31100" t="s">
        <v>18</v>
      </c>
      <c r="H31100" t="s">
        <v>18</v>
      </c>
      <c r="I31100" t="s">
        <v>186</v>
      </c>
      <c r="J31100" t="s">
        <v>39</v>
      </c>
      <c r="K31100" t="s">
        <v>187</v>
      </c>
    </row>
    <row r="31101" spans="1:11">
      <c r="A31101" s="8">
        <v>45412</v>
      </c>
      <c r="B31101">
        <v>208.1865</v>
      </c>
      <c r="C31101">
        <v>209.23349999999999</v>
      </c>
      <c r="D31101">
        <v>207.19820000000001</v>
      </c>
      <c r="E31101">
        <v>207.60910000000001</v>
      </c>
      <c r="F31101">
        <v>1385700</v>
      </c>
      <c r="G31101" t="s">
        <v>18</v>
      </c>
      <c r="H31101" t="s">
        <v>18</v>
      </c>
      <c r="I31101" t="s">
        <v>186</v>
      </c>
      <c r="J31101" t="s">
        <v>39</v>
      </c>
      <c r="K31101" t="s">
        <v>187</v>
      </c>
    </row>
    <row r="31102" spans="1:11">
      <c r="A31102" s="8">
        <v>45413</v>
      </c>
      <c r="B31102">
        <v>207.60910000000001</v>
      </c>
      <c r="C31102">
        <v>210.62309999999999</v>
      </c>
      <c r="D31102">
        <v>207.60910000000001</v>
      </c>
      <c r="E31102">
        <v>208.5779</v>
      </c>
      <c r="F31102">
        <v>1143900</v>
      </c>
      <c r="G31102" t="s">
        <v>18</v>
      </c>
      <c r="H31102" t="s">
        <v>18</v>
      </c>
      <c r="I31102" t="s">
        <v>186</v>
      </c>
      <c r="J31102" t="s">
        <v>39</v>
      </c>
      <c r="K31102" t="s">
        <v>187</v>
      </c>
    </row>
    <row r="31103" spans="1:11">
      <c r="A31103" s="8">
        <v>45414</v>
      </c>
      <c r="B31103">
        <v>209.2824</v>
      </c>
      <c r="C31103">
        <v>210.45670000000001</v>
      </c>
      <c r="D31103">
        <v>207.86359999999999</v>
      </c>
      <c r="E31103">
        <v>209.77170000000001</v>
      </c>
      <c r="F31103">
        <v>1001400</v>
      </c>
      <c r="G31103" t="s">
        <v>18</v>
      </c>
      <c r="H31103" t="s">
        <v>18</v>
      </c>
      <c r="I31103" t="s">
        <v>186</v>
      </c>
      <c r="J31103" t="s">
        <v>39</v>
      </c>
      <c r="K31103" t="s">
        <v>187</v>
      </c>
    </row>
    <row r="31104" spans="1:11">
      <c r="A31104" s="8">
        <v>45415</v>
      </c>
      <c r="B31104">
        <v>208.5094</v>
      </c>
      <c r="C31104">
        <v>209.762</v>
      </c>
      <c r="D31104">
        <v>206.66</v>
      </c>
      <c r="E31104">
        <v>209.2629</v>
      </c>
      <c r="F31104">
        <v>1298400</v>
      </c>
      <c r="G31104" t="s">
        <v>18</v>
      </c>
      <c r="H31104" t="s">
        <v>18</v>
      </c>
      <c r="I31104" t="s">
        <v>186</v>
      </c>
      <c r="J31104" t="s">
        <v>39</v>
      </c>
      <c r="K31104" t="s">
        <v>187</v>
      </c>
    </row>
    <row r="31105" spans="1:11">
      <c r="A31105" s="8">
        <v>45418</v>
      </c>
      <c r="B31105">
        <v>210.54480000000001</v>
      </c>
      <c r="C31105">
        <v>212.32570000000001</v>
      </c>
      <c r="D31105">
        <v>210.3099</v>
      </c>
      <c r="E31105">
        <v>211.27869999999999</v>
      </c>
      <c r="F31105">
        <v>668600</v>
      </c>
      <c r="G31105" t="s">
        <v>18</v>
      </c>
      <c r="H31105" t="s">
        <v>18</v>
      </c>
      <c r="I31105" t="s">
        <v>186</v>
      </c>
      <c r="J31105" t="s">
        <v>39</v>
      </c>
      <c r="K31105" t="s">
        <v>187</v>
      </c>
    </row>
    <row r="31106" spans="1:11">
      <c r="A31106" s="8">
        <v>45419</v>
      </c>
      <c r="B31106">
        <v>212.042</v>
      </c>
      <c r="C31106">
        <v>212.83459999999999</v>
      </c>
      <c r="D31106">
        <v>211.6799</v>
      </c>
      <c r="E31106">
        <v>212.316</v>
      </c>
      <c r="F31106">
        <v>581800</v>
      </c>
      <c r="G31106" t="s">
        <v>18</v>
      </c>
      <c r="H31106" t="s">
        <v>18</v>
      </c>
      <c r="I31106" t="s">
        <v>186</v>
      </c>
      <c r="J31106" t="s">
        <v>39</v>
      </c>
      <c r="K31106" t="s">
        <v>187</v>
      </c>
    </row>
    <row r="31107" spans="1:11">
      <c r="A31107" s="8">
        <v>45420</v>
      </c>
      <c r="B31107">
        <v>213.03030000000001</v>
      </c>
      <c r="C31107">
        <v>213.42169999999999</v>
      </c>
      <c r="D31107">
        <v>212.39420000000001</v>
      </c>
      <c r="E31107">
        <v>212.678</v>
      </c>
      <c r="F31107">
        <v>598800</v>
      </c>
      <c r="G31107" t="s">
        <v>18</v>
      </c>
      <c r="H31107" t="s">
        <v>18</v>
      </c>
      <c r="I31107" t="s">
        <v>186</v>
      </c>
      <c r="J31107" t="s">
        <v>39</v>
      </c>
      <c r="K31107" t="s">
        <v>187</v>
      </c>
    </row>
    <row r="31108" spans="1:11">
      <c r="A31108" s="8">
        <v>45421</v>
      </c>
      <c r="B31108">
        <v>212.30619999999999</v>
      </c>
      <c r="C31108">
        <v>215.07550000000001</v>
      </c>
      <c r="D31108">
        <v>211.39609999999999</v>
      </c>
      <c r="E31108">
        <v>214.71340000000001</v>
      </c>
      <c r="F31108">
        <v>1021100</v>
      </c>
      <c r="G31108" t="s">
        <v>18</v>
      </c>
      <c r="H31108" t="s">
        <v>18</v>
      </c>
      <c r="I31108" t="s">
        <v>186</v>
      </c>
      <c r="J31108" t="s">
        <v>39</v>
      </c>
      <c r="K31108" t="s">
        <v>187</v>
      </c>
    </row>
    <row r="31109" spans="1:11">
      <c r="A31109" s="8">
        <v>45422</v>
      </c>
      <c r="B31109">
        <v>215.28100000000001</v>
      </c>
      <c r="C31109">
        <v>215.78</v>
      </c>
      <c r="D31109">
        <v>213.53919999999999</v>
      </c>
      <c r="E31109">
        <v>213.81319999999999</v>
      </c>
      <c r="F31109">
        <v>820500</v>
      </c>
      <c r="G31109" t="s">
        <v>18</v>
      </c>
      <c r="H31109" t="s">
        <v>18</v>
      </c>
      <c r="I31109" t="s">
        <v>186</v>
      </c>
      <c r="J31109" t="s">
        <v>39</v>
      </c>
      <c r="K31109" t="s">
        <v>187</v>
      </c>
    </row>
    <row r="31110" spans="1:11">
      <c r="A31110" s="8">
        <v>45425</v>
      </c>
      <c r="B31110">
        <v>213.96969999999999</v>
      </c>
      <c r="C31110">
        <v>214.78190000000001</v>
      </c>
      <c r="D31110">
        <v>211.89519999999999</v>
      </c>
      <c r="E31110">
        <v>211.93430000000001</v>
      </c>
      <c r="F31110">
        <v>767400</v>
      </c>
      <c r="G31110" t="s">
        <v>18</v>
      </c>
      <c r="H31110" t="s">
        <v>18</v>
      </c>
      <c r="I31110" t="s">
        <v>186</v>
      </c>
      <c r="J31110" t="s">
        <v>39</v>
      </c>
      <c r="K31110" t="s">
        <v>187</v>
      </c>
    </row>
    <row r="31111" spans="1:11">
      <c r="A31111" s="8">
        <v>45426</v>
      </c>
      <c r="B31111">
        <v>212.5215</v>
      </c>
      <c r="C31111">
        <v>213.3141</v>
      </c>
      <c r="D31111">
        <v>211.6114</v>
      </c>
      <c r="E31111">
        <v>212.92269999999999</v>
      </c>
      <c r="F31111">
        <v>751400</v>
      </c>
      <c r="G31111" t="s">
        <v>18</v>
      </c>
      <c r="H31111" t="s">
        <v>18</v>
      </c>
      <c r="I31111" t="s">
        <v>186</v>
      </c>
      <c r="J31111" t="s">
        <v>39</v>
      </c>
      <c r="K31111" t="s">
        <v>187</v>
      </c>
    </row>
    <row r="31112" spans="1:11">
      <c r="A31112" s="8">
        <v>45427</v>
      </c>
      <c r="B31112">
        <v>211.9539</v>
      </c>
      <c r="C31112">
        <v>213.32390000000001</v>
      </c>
      <c r="D31112">
        <v>209.0378</v>
      </c>
      <c r="E31112">
        <v>209.75219999999999</v>
      </c>
      <c r="F31112">
        <v>1355100</v>
      </c>
      <c r="G31112" t="s">
        <v>18</v>
      </c>
      <c r="H31112" t="s">
        <v>18</v>
      </c>
      <c r="I31112" t="s">
        <v>186</v>
      </c>
      <c r="J31112" t="s">
        <v>39</v>
      </c>
      <c r="K31112" t="s">
        <v>187</v>
      </c>
    </row>
    <row r="31113" spans="1:11">
      <c r="A31113" s="8">
        <v>45428</v>
      </c>
      <c r="B31113">
        <v>211.8561</v>
      </c>
      <c r="C31113">
        <v>215.08529999999999</v>
      </c>
      <c r="D31113">
        <v>211.6995</v>
      </c>
      <c r="E31113">
        <v>214.51769999999999</v>
      </c>
      <c r="F31113">
        <v>1398300</v>
      </c>
      <c r="G31113" t="s">
        <v>18</v>
      </c>
      <c r="H31113" t="s">
        <v>18</v>
      </c>
      <c r="I31113" t="s">
        <v>186</v>
      </c>
      <c r="J31113" t="s">
        <v>39</v>
      </c>
      <c r="K31113" t="s">
        <v>187</v>
      </c>
    </row>
    <row r="31114" spans="1:11">
      <c r="A31114" s="8">
        <v>45429</v>
      </c>
      <c r="B31114">
        <v>215.58430000000001</v>
      </c>
      <c r="C31114">
        <v>215.58430000000001</v>
      </c>
      <c r="D31114">
        <v>213.67619999999999</v>
      </c>
      <c r="E31114">
        <v>214.99719999999999</v>
      </c>
      <c r="F31114">
        <v>1348900</v>
      </c>
      <c r="G31114" t="s">
        <v>18</v>
      </c>
      <c r="H31114" t="s">
        <v>18</v>
      </c>
      <c r="I31114" t="s">
        <v>186</v>
      </c>
      <c r="J31114" t="s">
        <v>39</v>
      </c>
      <c r="K31114" t="s">
        <v>187</v>
      </c>
    </row>
    <row r="31115" spans="1:11">
      <c r="A31115" s="8">
        <v>45432</v>
      </c>
      <c r="B31115">
        <v>215.1636</v>
      </c>
      <c r="C31115">
        <v>215.44730000000001</v>
      </c>
      <c r="D31115">
        <v>210.81880000000001</v>
      </c>
      <c r="E31115">
        <v>210.97540000000001</v>
      </c>
      <c r="F31115">
        <v>883800</v>
      </c>
      <c r="G31115" t="s">
        <v>18</v>
      </c>
      <c r="H31115" t="s">
        <v>18</v>
      </c>
      <c r="I31115" t="s">
        <v>186</v>
      </c>
      <c r="J31115" t="s">
        <v>39</v>
      </c>
      <c r="K31115" t="s">
        <v>187</v>
      </c>
    </row>
    <row r="31116" spans="1:11">
      <c r="A31116" s="8">
        <v>45433</v>
      </c>
      <c r="B31116">
        <v>211.71899999999999</v>
      </c>
      <c r="C31116">
        <v>213.2064</v>
      </c>
      <c r="D31116">
        <v>210.88730000000001</v>
      </c>
      <c r="E31116">
        <v>211.6114</v>
      </c>
      <c r="F31116">
        <v>775600</v>
      </c>
      <c r="G31116" t="s">
        <v>18</v>
      </c>
      <c r="H31116" t="s">
        <v>18</v>
      </c>
      <c r="I31116" t="s">
        <v>186</v>
      </c>
      <c r="J31116" t="s">
        <v>39</v>
      </c>
      <c r="K31116" t="s">
        <v>187</v>
      </c>
    </row>
    <row r="31117" spans="1:11">
      <c r="A31117" s="8">
        <v>45434</v>
      </c>
      <c r="B31117">
        <v>211.4255</v>
      </c>
      <c r="C31117">
        <v>213.03030000000001</v>
      </c>
      <c r="D31117">
        <v>210.7894</v>
      </c>
      <c r="E31117">
        <v>211.89519999999999</v>
      </c>
      <c r="F31117">
        <v>912800</v>
      </c>
      <c r="G31117" t="s">
        <v>18</v>
      </c>
      <c r="H31117" t="s">
        <v>18</v>
      </c>
      <c r="I31117" t="s">
        <v>186</v>
      </c>
      <c r="J31117" t="s">
        <v>39</v>
      </c>
      <c r="K31117" t="s">
        <v>187</v>
      </c>
    </row>
    <row r="31118" spans="1:11">
      <c r="A31118" s="8">
        <v>45435</v>
      </c>
      <c r="B31118">
        <v>211.27869999999999</v>
      </c>
      <c r="C31118">
        <v>211.27869999999999</v>
      </c>
      <c r="D31118">
        <v>206.94370000000001</v>
      </c>
      <c r="E31118">
        <v>207.6874</v>
      </c>
      <c r="F31118">
        <v>950100</v>
      </c>
      <c r="G31118" t="s">
        <v>18</v>
      </c>
      <c r="H31118" t="s">
        <v>18</v>
      </c>
      <c r="I31118" t="s">
        <v>186</v>
      </c>
      <c r="J31118" t="s">
        <v>39</v>
      </c>
      <c r="K31118" t="s">
        <v>187</v>
      </c>
    </row>
    <row r="31119" spans="1:11">
      <c r="A31119" s="8">
        <v>45436</v>
      </c>
      <c r="B31119">
        <v>208.43109999999999</v>
      </c>
      <c r="C31119">
        <v>209.8109</v>
      </c>
      <c r="D31119">
        <v>208.33330000000001</v>
      </c>
      <c r="E31119">
        <v>208.75399999999999</v>
      </c>
      <c r="F31119">
        <v>650000</v>
      </c>
      <c r="G31119" t="s">
        <v>18</v>
      </c>
      <c r="H31119" t="s">
        <v>18</v>
      </c>
      <c r="I31119" t="s">
        <v>186</v>
      </c>
      <c r="J31119" t="s">
        <v>39</v>
      </c>
      <c r="K31119" t="s">
        <v>187</v>
      </c>
    </row>
    <row r="31120" spans="1:11">
      <c r="A31120" s="8">
        <v>45440</v>
      </c>
      <c r="B31120">
        <v>207.88310000000001</v>
      </c>
      <c r="C31120">
        <v>208.63659999999999</v>
      </c>
      <c r="D31120">
        <v>205.51499999999999</v>
      </c>
      <c r="E31120">
        <v>205.85749999999999</v>
      </c>
      <c r="F31120">
        <v>1097700</v>
      </c>
      <c r="G31120" t="s">
        <v>18</v>
      </c>
      <c r="H31120" t="s">
        <v>18</v>
      </c>
      <c r="I31120" t="s">
        <v>186</v>
      </c>
      <c r="J31120" t="s">
        <v>39</v>
      </c>
      <c r="K31120" t="s">
        <v>187</v>
      </c>
    </row>
    <row r="31121" spans="1:11">
      <c r="A31121" s="8">
        <v>45441</v>
      </c>
      <c r="B31121">
        <v>206.28809999999999</v>
      </c>
      <c r="C31121">
        <v>206.28809999999999</v>
      </c>
      <c r="D31121">
        <v>203.9494</v>
      </c>
      <c r="E31121">
        <v>205.56399999999999</v>
      </c>
      <c r="F31121">
        <v>1406600</v>
      </c>
      <c r="G31121" t="s">
        <v>18</v>
      </c>
      <c r="H31121" t="s">
        <v>18</v>
      </c>
      <c r="I31121" t="s">
        <v>186</v>
      </c>
      <c r="J31121" t="s">
        <v>39</v>
      </c>
      <c r="K31121" t="s">
        <v>187</v>
      </c>
    </row>
    <row r="31122" spans="1:11">
      <c r="A31122" s="8">
        <v>45442</v>
      </c>
      <c r="B31122">
        <v>205.70099999999999</v>
      </c>
      <c r="C31122">
        <v>208.7149</v>
      </c>
      <c r="D31122">
        <v>204.6148</v>
      </c>
      <c r="E31122">
        <v>207.93209999999999</v>
      </c>
      <c r="F31122">
        <v>1269800</v>
      </c>
      <c r="G31122" t="s">
        <v>18</v>
      </c>
      <c r="H31122" t="s">
        <v>18</v>
      </c>
      <c r="I31122" t="s">
        <v>186</v>
      </c>
      <c r="J31122" t="s">
        <v>39</v>
      </c>
      <c r="K31122" t="s">
        <v>187</v>
      </c>
    </row>
    <row r="31123" spans="1:11">
      <c r="A31123" s="8">
        <v>45443</v>
      </c>
      <c r="B31123">
        <v>207.5504</v>
      </c>
      <c r="C31123">
        <v>211.25909999999999</v>
      </c>
      <c r="D31123">
        <v>207.08070000000001</v>
      </c>
      <c r="E31123">
        <v>211.07320000000001</v>
      </c>
      <c r="F31123">
        <v>2119600</v>
      </c>
      <c r="G31123" t="s">
        <v>18</v>
      </c>
      <c r="H31123" t="s">
        <v>18</v>
      </c>
      <c r="I31123" t="s">
        <v>186</v>
      </c>
      <c r="J31123" t="s">
        <v>39</v>
      </c>
      <c r="K31123" t="s">
        <v>187</v>
      </c>
    </row>
    <row r="31124" spans="1:11">
      <c r="A31124" s="8">
        <v>45446</v>
      </c>
      <c r="B31124">
        <v>209.99680000000001</v>
      </c>
      <c r="C31124">
        <v>210.34909999999999</v>
      </c>
      <c r="D31124">
        <v>204.73220000000001</v>
      </c>
      <c r="E31124">
        <v>205.82820000000001</v>
      </c>
      <c r="F31124">
        <v>1561800</v>
      </c>
      <c r="G31124" t="s">
        <v>18</v>
      </c>
      <c r="H31124" t="s">
        <v>18</v>
      </c>
      <c r="I31124" t="s">
        <v>186</v>
      </c>
      <c r="J31124" t="s">
        <v>39</v>
      </c>
      <c r="K31124" t="s">
        <v>187</v>
      </c>
    </row>
    <row r="31125" spans="1:11">
      <c r="A31125" s="8">
        <v>45447</v>
      </c>
      <c r="B31125">
        <v>204.91810000000001</v>
      </c>
      <c r="C31125">
        <v>206.30770000000001</v>
      </c>
      <c r="D31125">
        <v>203.42099999999999</v>
      </c>
      <c r="E31125">
        <v>205.14320000000001</v>
      </c>
      <c r="F31125">
        <v>1119300</v>
      </c>
      <c r="G31125" t="s">
        <v>18</v>
      </c>
      <c r="H31125" t="s">
        <v>18</v>
      </c>
      <c r="I31125" t="s">
        <v>186</v>
      </c>
      <c r="J31125" t="s">
        <v>39</v>
      </c>
      <c r="K31125" t="s">
        <v>187</v>
      </c>
    </row>
    <row r="31126" spans="1:11">
      <c r="A31126" s="8">
        <v>45448</v>
      </c>
      <c r="B31126">
        <v>205.56399999999999</v>
      </c>
      <c r="C31126">
        <v>205.56399999999999</v>
      </c>
      <c r="D31126">
        <v>202.2467</v>
      </c>
      <c r="E31126">
        <v>203.93960000000001</v>
      </c>
      <c r="F31126">
        <v>908300</v>
      </c>
      <c r="G31126" t="s">
        <v>18</v>
      </c>
      <c r="H31126" t="s">
        <v>18</v>
      </c>
      <c r="I31126" t="s">
        <v>186</v>
      </c>
      <c r="J31126" t="s">
        <v>39</v>
      </c>
      <c r="K31126" t="s">
        <v>187</v>
      </c>
    </row>
    <row r="31127" spans="1:11">
      <c r="A31127" s="8">
        <v>45449</v>
      </c>
      <c r="B31127">
        <v>204.60499999999999</v>
      </c>
      <c r="C31127">
        <v>205.89670000000001</v>
      </c>
      <c r="D31127">
        <v>203.6362</v>
      </c>
      <c r="E31127">
        <v>205.21170000000001</v>
      </c>
      <c r="F31127">
        <v>935800</v>
      </c>
      <c r="G31127" t="s">
        <v>18</v>
      </c>
      <c r="H31127" t="s">
        <v>18</v>
      </c>
      <c r="I31127" t="s">
        <v>186</v>
      </c>
      <c r="J31127" t="s">
        <v>39</v>
      </c>
      <c r="K31127" t="s">
        <v>187</v>
      </c>
    </row>
    <row r="31128" spans="1:11">
      <c r="A31128" s="8">
        <v>45450</v>
      </c>
      <c r="B31128">
        <v>206.23920000000001</v>
      </c>
      <c r="C31128">
        <v>210.27080000000001</v>
      </c>
      <c r="D31128">
        <v>204.86920000000001</v>
      </c>
      <c r="E31128">
        <v>208.38220000000001</v>
      </c>
      <c r="F31128">
        <v>1295200</v>
      </c>
      <c r="G31128" t="s">
        <v>18</v>
      </c>
      <c r="H31128" t="s">
        <v>18</v>
      </c>
      <c r="I31128" t="s">
        <v>186</v>
      </c>
      <c r="J31128" t="s">
        <v>39</v>
      </c>
      <c r="K31128" t="s">
        <v>187</v>
      </c>
    </row>
    <row r="31129" spans="1:11">
      <c r="A31129" s="8">
        <v>45453</v>
      </c>
      <c r="B31129">
        <v>207.50700000000001</v>
      </c>
      <c r="C31129">
        <v>209.87700000000001</v>
      </c>
      <c r="D31129">
        <v>206.5334</v>
      </c>
      <c r="E31129">
        <v>209.4639</v>
      </c>
      <c r="F31129">
        <v>918700</v>
      </c>
      <c r="G31129" t="s">
        <v>131</v>
      </c>
      <c r="H31129" t="s">
        <v>18</v>
      </c>
      <c r="I31129" t="s">
        <v>186</v>
      </c>
      <c r="J31129" t="s">
        <v>39</v>
      </c>
      <c r="K31129" t="s">
        <v>187</v>
      </c>
    </row>
    <row r="31130" spans="1:11">
      <c r="A31130" s="8">
        <v>45454</v>
      </c>
      <c r="B31130">
        <v>208.60839999999999</v>
      </c>
      <c r="C31130">
        <v>208.60839999999999</v>
      </c>
      <c r="D31130">
        <v>204.76329999999999</v>
      </c>
      <c r="E31130">
        <v>205.93350000000001</v>
      </c>
      <c r="F31130">
        <v>1136000</v>
      </c>
      <c r="G31130" t="s">
        <v>18</v>
      </c>
      <c r="H31130" t="s">
        <v>18</v>
      </c>
      <c r="I31130" t="s">
        <v>186</v>
      </c>
      <c r="J31130" t="s">
        <v>39</v>
      </c>
      <c r="K31130" t="s">
        <v>187</v>
      </c>
    </row>
    <row r="31131" spans="1:11">
      <c r="A31131" s="8">
        <v>45455</v>
      </c>
      <c r="B31131">
        <v>205.67779999999999</v>
      </c>
      <c r="C31131">
        <v>206.78909999999999</v>
      </c>
      <c r="D31131">
        <v>203.19970000000001</v>
      </c>
      <c r="E31131">
        <v>203.8192</v>
      </c>
      <c r="F31131">
        <v>1408900</v>
      </c>
      <c r="G31131" t="s">
        <v>18</v>
      </c>
      <c r="H31131" t="s">
        <v>18</v>
      </c>
      <c r="I31131" t="s">
        <v>186</v>
      </c>
      <c r="J31131" t="s">
        <v>39</v>
      </c>
      <c r="K31131" t="s">
        <v>187</v>
      </c>
    </row>
    <row r="31132" spans="1:11">
      <c r="A31132" s="8">
        <v>45456</v>
      </c>
      <c r="B31132">
        <v>203.8192</v>
      </c>
      <c r="C31132">
        <v>204.27160000000001</v>
      </c>
      <c r="D31132">
        <v>201.30170000000001</v>
      </c>
      <c r="E31132">
        <v>203.63239999999999</v>
      </c>
      <c r="F31132">
        <v>1402600</v>
      </c>
      <c r="G31132" t="s">
        <v>18</v>
      </c>
      <c r="H31132" t="s">
        <v>18</v>
      </c>
      <c r="I31132" t="s">
        <v>186</v>
      </c>
      <c r="J31132" t="s">
        <v>39</v>
      </c>
      <c r="K31132" t="s">
        <v>187</v>
      </c>
    </row>
    <row r="31133" spans="1:11">
      <c r="A31133" s="8">
        <v>45457</v>
      </c>
      <c r="B31133">
        <v>200.79040000000001</v>
      </c>
      <c r="C31133">
        <v>203.7406</v>
      </c>
      <c r="D31133">
        <v>199.36439999999999</v>
      </c>
      <c r="E31133">
        <v>202.43260000000001</v>
      </c>
      <c r="F31133">
        <v>1783700</v>
      </c>
      <c r="G31133" t="s">
        <v>18</v>
      </c>
      <c r="H31133" t="s">
        <v>18</v>
      </c>
      <c r="I31133" t="s">
        <v>186</v>
      </c>
      <c r="J31133" t="s">
        <v>39</v>
      </c>
      <c r="K31133" t="s">
        <v>187</v>
      </c>
    </row>
    <row r="31134" spans="1:11">
      <c r="A31134" s="8">
        <v>45460</v>
      </c>
      <c r="B31134">
        <v>202.54079999999999</v>
      </c>
      <c r="C31134">
        <v>204.74359999999999</v>
      </c>
      <c r="D31134">
        <v>201.8426</v>
      </c>
      <c r="E31134">
        <v>204.6748</v>
      </c>
      <c r="F31134">
        <v>1232000</v>
      </c>
      <c r="G31134" t="s">
        <v>18</v>
      </c>
      <c r="H31134" t="s">
        <v>18</v>
      </c>
      <c r="I31134" t="s">
        <v>186</v>
      </c>
      <c r="J31134" t="s">
        <v>39</v>
      </c>
      <c r="K31134" t="s">
        <v>187</v>
      </c>
    </row>
    <row r="31135" spans="1:11">
      <c r="A31135" s="8">
        <v>45461</v>
      </c>
      <c r="B31135">
        <v>204.28139999999999</v>
      </c>
      <c r="C31135">
        <v>206.44489999999999</v>
      </c>
      <c r="D31135">
        <v>204.0847</v>
      </c>
      <c r="E31135">
        <v>205.04849999999999</v>
      </c>
      <c r="F31135">
        <v>1066400</v>
      </c>
      <c r="G31135" t="s">
        <v>18</v>
      </c>
      <c r="H31135" t="s">
        <v>18</v>
      </c>
      <c r="I31135" t="s">
        <v>186</v>
      </c>
      <c r="J31135" t="s">
        <v>39</v>
      </c>
      <c r="K31135" t="s">
        <v>187</v>
      </c>
    </row>
    <row r="31136" spans="1:11">
      <c r="A31136" s="8">
        <v>45463</v>
      </c>
      <c r="B31136">
        <v>205.97290000000001</v>
      </c>
      <c r="C31136">
        <v>209.77860000000001</v>
      </c>
      <c r="D31136">
        <v>205.1173</v>
      </c>
      <c r="E31136">
        <v>208.45099999999999</v>
      </c>
      <c r="F31136">
        <v>1686200</v>
      </c>
      <c r="G31136" t="s">
        <v>18</v>
      </c>
      <c r="H31136" t="s">
        <v>18</v>
      </c>
      <c r="I31136" t="s">
        <v>186</v>
      </c>
      <c r="J31136" t="s">
        <v>39</v>
      </c>
      <c r="K31136" t="s">
        <v>187</v>
      </c>
    </row>
    <row r="31137" spans="1:11">
      <c r="A31137" s="8">
        <v>45464</v>
      </c>
      <c r="B31137">
        <v>207.82169999999999</v>
      </c>
      <c r="C31137">
        <v>208.48050000000001</v>
      </c>
      <c r="D31137">
        <v>205.04849999999999</v>
      </c>
      <c r="E31137">
        <v>206.31710000000001</v>
      </c>
      <c r="F31137">
        <v>2663500</v>
      </c>
      <c r="G31137" t="s">
        <v>18</v>
      </c>
      <c r="H31137" t="s">
        <v>18</v>
      </c>
      <c r="I31137" t="s">
        <v>186</v>
      </c>
      <c r="J31137" t="s">
        <v>39</v>
      </c>
      <c r="K31137" t="s">
        <v>187</v>
      </c>
    </row>
    <row r="31138" spans="1:11">
      <c r="A31138" s="8">
        <v>45467</v>
      </c>
      <c r="B31138">
        <v>206.27770000000001</v>
      </c>
      <c r="C31138">
        <v>209.13939999999999</v>
      </c>
      <c r="D31138">
        <v>205.5402</v>
      </c>
      <c r="E31138">
        <v>207.5856</v>
      </c>
      <c r="F31138">
        <v>1403900</v>
      </c>
      <c r="G31138" t="s">
        <v>18</v>
      </c>
      <c r="H31138" t="s">
        <v>18</v>
      </c>
      <c r="I31138" t="s">
        <v>186</v>
      </c>
      <c r="J31138" t="s">
        <v>39</v>
      </c>
      <c r="K31138" t="s">
        <v>187</v>
      </c>
    </row>
    <row r="31139" spans="1:11">
      <c r="A31139" s="8">
        <v>45468</v>
      </c>
      <c r="B31139">
        <v>207.51679999999999</v>
      </c>
      <c r="C31139">
        <v>208.7362</v>
      </c>
      <c r="D31139">
        <v>204.7731</v>
      </c>
      <c r="E31139">
        <v>205.255</v>
      </c>
      <c r="F31139">
        <v>1094300</v>
      </c>
      <c r="G31139" t="s">
        <v>18</v>
      </c>
      <c r="H31139" t="s">
        <v>18</v>
      </c>
      <c r="I31139" t="s">
        <v>186</v>
      </c>
      <c r="J31139" t="s">
        <v>39</v>
      </c>
      <c r="K31139" t="s">
        <v>187</v>
      </c>
    </row>
    <row r="31140" spans="1:11">
      <c r="A31140" s="8">
        <v>45469</v>
      </c>
      <c r="B31140">
        <v>204.0651</v>
      </c>
      <c r="C31140">
        <v>204.1831</v>
      </c>
      <c r="D31140">
        <v>200.51499999999999</v>
      </c>
      <c r="E31140">
        <v>202.3245</v>
      </c>
      <c r="F31140">
        <v>1093900</v>
      </c>
      <c r="G31140" t="s">
        <v>18</v>
      </c>
      <c r="H31140" t="s">
        <v>18</v>
      </c>
      <c r="I31140" t="s">
        <v>186</v>
      </c>
      <c r="J31140" t="s">
        <v>39</v>
      </c>
      <c r="K31140" t="s">
        <v>187</v>
      </c>
    </row>
    <row r="31141" spans="1:11">
      <c r="A31141" s="8">
        <v>45470</v>
      </c>
      <c r="B31141">
        <v>201.6951</v>
      </c>
      <c r="C31141">
        <v>203.97659999999999</v>
      </c>
      <c r="D31141">
        <v>200.77070000000001</v>
      </c>
      <c r="E31141">
        <v>203.51439999999999</v>
      </c>
      <c r="F31141">
        <v>970500</v>
      </c>
      <c r="G31141" t="s">
        <v>18</v>
      </c>
      <c r="H31141" t="s">
        <v>18</v>
      </c>
      <c r="I31141" t="s">
        <v>186</v>
      </c>
      <c r="J31141" t="s">
        <v>39</v>
      </c>
      <c r="K31141" t="s">
        <v>187</v>
      </c>
    </row>
    <row r="31142" spans="1:11">
      <c r="A31142" s="8">
        <v>45471</v>
      </c>
      <c r="B31142">
        <v>197.3485</v>
      </c>
      <c r="C31142">
        <v>201.8426</v>
      </c>
      <c r="D31142">
        <v>196.88630000000001</v>
      </c>
      <c r="E31142">
        <v>199.96430000000001</v>
      </c>
      <c r="F31142">
        <v>2390800</v>
      </c>
      <c r="G31142" t="s">
        <v>18</v>
      </c>
      <c r="H31142" t="s">
        <v>18</v>
      </c>
      <c r="I31142" t="s">
        <v>186</v>
      </c>
      <c r="J31142" t="s">
        <v>39</v>
      </c>
      <c r="K31142" t="s">
        <v>187</v>
      </c>
    </row>
    <row r="31143" spans="1:11">
      <c r="A31143" s="8">
        <v>45474</v>
      </c>
      <c r="B31143">
        <v>201.58690000000001</v>
      </c>
      <c r="C31143">
        <v>202.50149999999999</v>
      </c>
      <c r="D31143">
        <v>198.31219999999999</v>
      </c>
      <c r="E31143">
        <v>199.60040000000001</v>
      </c>
      <c r="F31143">
        <v>1243900</v>
      </c>
      <c r="G31143" t="s">
        <v>18</v>
      </c>
      <c r="H31143" t="s">
        <v>18</v>
      </c>
      <c r="I31143" t="s">
        <v>186</v>
      </c>
      <c r="J31143" t="s">
        <v>39</v>
      </c>
      <c r="K31143" t="s">
        <v>187</v>
      </c>
    </row>
    <row r="31144" spans="1:11">
      <c r="A31144" s="8">
        <v>45475</v>
      </c>
      <c r="B31144">
        <v>198.1942</v>
      </c>
      <c r="C31144">
        <v>200.55430000000001</v>
      </c>
      <c r="D31144">
        <v>197.72210000000001</v>
      </c>
      <c r="E31144">
        <v>200.279</v>
      </c>
      <c r="F31144">
        <v>1752500</v>
      </c>
      <c r="G31144" t="s">
        <v>18</v>
      </c>
      <c r="H31144" t="s">
        <v>18</v>
      </c>
      <c r="I31144" t="s">
        <v>186</v>
      </c>
      <c r="J31144" t="s">
        <v>39</v>
      </c>
      <c r="K31144" t="s">
        <v>187</v>
      </c>
    </row>
    <row r="31145" spans="1:11">
      <c r="A31145" s="8">
        <v>45476</v>
      </c>
      <c r="B31145">
        <v>199.7381</v>
      </c>
      <c r="C31145">
        <v>200.76089999999999</v>
      </c>
      <c r="D31145">
        <v>198.55799999999999</v>
      </c>
      <c r="E31145">
        <v>200.30850000000001</v>
      </c>
      <c r="F31145">
        <v>523100</v>
      </c>
      <c r="G31145" t="s">
        <v>18</v>
      </c>
      <c r="H31145" t="s">
        <v>18</v>
      </c>
      <c r="I31145" t="s">
        <v>186</v>
      </c>
      <c r="J31145" t="s">
        <v>39</v>
      </c>
      <c r="K31145" t="s">
        <v>187</v>
      </c>
    </row>
    <row r="31146" spans="1:11">
      <c r="A31146" s="8">
        <v>45478</v>
      </c>
      <c r="B31146">
        <v>199.7971</v>
      </c>
      <c r="C31146">
        <v>199.99379999999999</v>
      </c>
      <c r="D31146">
        <v>197.07310000000001</v>
      </c>
      <c r="E31146">
        <v>198.5187</v>
      </c>
      <c r="F31146">
        <v>579900</v>
      </c>
      <c r="G31146" t="s">
        <v>18</v>
      </c>
      <c r="H31146" t="s">
        <v>18</v>
      </c>
      <c r="I31146" t="s">
        <v>186</v>
      </c>
      <c r="J31146" t="s">
        <v>39</v>
      </c>
      <c r="K31146" t="s">
        <v>187</v>
      </c>
    </row>
    <row r="31147" spans="1:11">
      <c r="A31147" s="8">
        <v>45481</v>
      </c>
      <c r="B31147">
        <v>199.50210000000001</v>
      </c>
      <c r="C31147">
        <v>203.56360000000001</v>
      </c>
      <c r="D31147">
        <v>199.32509999999999</v>
      </c>
      <c r="E31147">
        <v>200.83949999999999</v>
      </c>
      <c r="F31147">
        <v>852300</v>
      </c>
      <c r="G31147" t="s">
        <v>18</v>
      </c>
      <c r="H31147" t="s">
        <v>18</v>
      </c>
      <c r="I31147" t="s">
        <v>186</v>
      </c>
      <c r="J31147" t="s">
        <v>39</v>
      </c>
      <c r="K31147" t="s">
        <v>187</v>
      </c>
    </row>
    <row r="31148" spans="1:11">
      <c r="A31148" s="8">
        <v>45482</v>
      </c>
      <c r="B31148">
        <v>200.37729999999999</v>
      </c>
      <c r="C31148">
        <v>202.77680000000001</v>
      </c>
      <c r="D31148">
        <v>199.46279999999999</v>
      </c>
      <c r="E31148">
        <v>199.76759999999999</v>
      </c>
      <c r="F31148">
        <v>936200</v>
      </c>
      <c r="G31148" t="s">
        <v>18</v>
      </c>
      <c r="H31148" t="s">
        <v>18</v>
      </c>
      <c r="I31148" t="s">
        <v>186</v>
      </c>
      <c r="J31148" t="s">
        <v>39</v>
      </c>
      <c r="K31148" t="s">
        <v>187</v>
      </c>
    </row>
    <row r="31149" spans="1:11">
      <c r="A31149" s="8">
        <v>45483</v>
      </c>
      <c r="B31149">
        <v>200.4462</v>
      </c>
      <c r="C31149">
        <v>204.01589999999999</v>
      </c>
      <c r="D31149">
        <v>200.33799999999999</v>
      </c>
      <c r="E31149">
        <v>203.75040000000001</v>
      </c>
      <c r="F31149">
        <v>1129400</v>
      </c>
      <c r="G31149" t="s">
        <v>18</v>
      </c>
      <c r="H31149" t="s">
        <v>18</v>
      </c>
      <c r="I31149" t="s">
        <v>186</v>
      </c>
      <c r="J31149" t="s">
        <v>39</v>
      </c>
      <c r="K31149" t="s">
        <v>187</v>
      </c>
    </row>
    <row r="31150" spans="1:11">
      <c r="A31150" s="8">
        <v>45484</v>
      </c>
      <c r="B31150">
        <v>202.98339999999999</v>
      </c>
      <c r="C31150">
        <v>206.5531</v>
      </c>
      <c r="D31150">
        <v>202.4425</v>
      </c>
      <c r="E31150">
        <v>205.4812</v>
      </c>
      <c r="F31150">
        <v>1470500</v>
      </c>
      <c r="G31150" t="s">
        <v>18</v>
      </c>
      <c r="H31150" t="s">
        <v>18</v>
      </c>
      <c r="I31150" t="s">
        <v>186</v>
      </c>
      <c r="J31150" t="s">
        <v>39</v>
      </c>
      <c r="K31150" t="s">
        <v>187</v>
      </c>
    </row>
    <row r="31151" spans="1:11">
      <c r="A31151" s="8">
        <v>45485</v>
      </c>
      <c r="B31151">
        <v>206.1499</v>
      </c>
      <c r="C31151">
        <v>209.2869</v>
      </c>
      <c r="D31151">
        <v>206.00239999999999</v>
      </c>
      <c r="E31151">
        <v>208.0872</v>
      </c>
      <c r="F31151">
        <v>1326100</v>
      </c>
      <c r="G31151" t="s">
        <v>18</v>
      </c>
      <c r="H31151" t="s">
        <v>18</v>
      </c>
      <c r="I31151" t="s">
        <v>186</v>
      </c>
      <c r="J31151" t="s">
        <v>39</v>
      </c>
      <c r="K31151" t="s">
        <v>187</v>
      </c>
    </row>
    <row r="31152" spans="1:11">
      <c r="A31152" s="8">
        <v>45488</v>
      </c>
      <c r="B31152">
        <v>208.80510000000001</v>
      </c>
      <c r="C31152">
        <v>210.7817</v>
      </c>
      <c r="D31152">
        <v>208.48050000000001</v>
      </c>
      <c r="E31152">
        <v>209.85730000000001</v>
      </c>
      <c r="F31152">
        <v>1221200</v>
      </c>
      <c r="G31152" t="s">
        <v>18</v>
      </c>
      <c r="H31152" t="s">
        <v>18</v>
      </c>
      <c r="I31152" t="s">
        <v>186</v>
      </c>
      <c r="J31152" t="s">
        <v>39</v>
      </c>
      <c r="K31152" t="s">
        <v>187</v>
      </c>
    </row>
    <row r="31153" spans="1:11">
      <c r="A31153" s="8">
        <v>45489</v>
      </c>
      <c r="B31153">
        <v>211.13570000000001</v>
      </c>
      <c r="C31153">
        <v>214.3416</v>
      </c>
      <c r="D31153">
        <v>210.90950000000001</v>
      </c>
      <c r="E31153">
        <v>214.17439999999999</v>
      </c>
      <c r="F31153">
        <v>1319800</v>
      </c>
      <c r="G31153" t="s">
        <v>18</v>
      </c>
      <c r="H31153" t="s">
        <v>18</v>
      </c>
      <c r="I31153" t="s">
        <v>186</v>
      </c>
      <c r="J31153" t="s">
        <v>39</v>
      </c>
      <c r="K31153" t="s">
        <v>187</v>
      </c>
    </row>
    <row r="31154" spans="1:11">
      <c r="A31154" s="8">
        <v>45490</v>
      </c>
      <c r="B31154">
        <v>215.22659999999999</v>
      </c>
      <c r="C31154">
        <v>218.21619999999999</v>
      </c>
      <c r="D31154">
        <v>214.86279999999999</v>
      </c>
      <c r="E31154">
        <v>217.1344</v>
      </c>
      <c r="F31154">
        <v>1296200</v>
      </c>
      <c r="G31154" t="s">
        <v>18</v>
      </c>
      <c r="H31154" t="s">
        <v>18</v>
      </c>
      <c r="I31154" t="s">
        <v>186</v>
      </c>
      <c r="J31154" t="s">
        <v>39</v>
      </c>
      <c r="K31154" t="s">
        <v>187</v>
      </c>
    </row>
    <row r="31155" spans="1:11">
      <c r="A31155" s="8">
        <v>45491</v>
      </c>
      <c r="B31155">
        <v>216.9083</v>
      </c>
      <c r="C31155">
        <v>221.02869999999999</v>
      </c>
      <c r="D31155">
        <v>216.15110000000001</v>
      </c>
      <c r="E31155">
        <v>216.93780000000001</v>
      </c>
      <c r="F31155">
        <v>1197900</v>
      </c>
      <c r="G31155" t="s">
        <v>18</v>
      </c>
      <c r="H31155" t="s">
        <v>18</v>
      </c>
      <c r="I31155" t="s">
        <v>186</v>
      </c>
      <c r="J31155" t="s">
        <v>39</v>
      </c>
      <c r="K31155" t="s">
        <v>187</v>
      </c>
    </row>
    <row r="31156" spans="1:11">
      <c r="A31156" s="8">
        <v>45492</v>
      </c>
      <c r="B31156">
        <v>210.77189999999999</v>
      </c>
      <c r="C31156">
        <v>211.68639999999999</v>
      </c>
      <c r="D31156">
        <v>199.58080000000001</v>
      </c>
      <c r="E31156">
        <v>200.102</v>
      </c>
      <c r="F31156">
        <v>2819800</v>
      </c>
      <c r="G31156" t="s">
        <v>18</v>
      </c>
      <c r="H31156" t="s">
        <v>18</v>
      </c>
      <c r="I31156" t="s">
        <v>186</v>
      </c>
      <c r="J31156" t="s">
        <v>39</v>
      </c>
      <c r="K31156" t="s">
        <v>187</v>
      </c>
    </row>
    <row r="31157" spans="1:11">
      <c r="A31157" s="8">
        <v>45495</v>
      </c>
      <c r="B31157">
        <v>199.8365</v>
      </c>
      <c r="C31157">
        <v>202.3835</v>
      </c>
      <c r="D31157">
        <v>199.8365</v>
      </c>
      <c r="E31157">
        <v>202.00980000000001</v>
      </c>
      <c r="F31157">
        <v>1283600</v>
      </c>
      <c r="G31157" t="s">
        <v>18</v>
      </c>
      <c r="H31157" t="s">
        <v>18</v>
      </c>
      <c r="I31157" t="s">
        <v>186</v>
      </c>
      <c r="J31157" t="s">
        <v>39</v>
      </c>
      <c r="K31157" t="s">
        <v>187</v>
      </c>
    </row>
    <row r="31158" spans="1:11">
      <c r="A31158" s="8">
        <v>45496</v>
      </c>
      <c r="B31158">
        <v>202.12780000000001</v>
      </c>
      <c r="C31158">
        <v>205.35329999999999</v>
      </c>
      <c r="D31158">
        <v>201.83279999999999</v>
      </c>
      <c r="E31158">
        <v>205.06809999999999</v>
      </c>
      <c r="F31158">
        <v>1536500</v>
      </c>
      <c r="G31158" t="s">
        <v>18</v>
      </c>
      <c r="H31158" t="s">
        <v>18</v>
      </c>
      <c r="I31158" t="s">
        <v>186</v>
      </c>
      <c r="J31158" t="s">
        <v>39</v>
      </c>
      <c r="K31158" t="s">
        <v>187</v>
      </c>
    </row>
    <row r="31159" spans="1:11">
      <c r="A31159" s="8">
        <v>45497</v>
      </c>
      <c r="B31159">
        <v>205.845</v>
      </c>
      <c r="C31159">
        <v>206.39570000000001</v>
      </c>
      <c r="D31159">
        <v>202.52109999999999</v>
      </c>
      <c r="E31159">
        <v>204.28139999999999</v>
      </c>
      <c r="F31159">
        <v>1276500</v>
      </c>
      <c r="G31159" t="s">
        <v>18</v>
      </c>
      <c r="H31159" t="s">
        <v>18</v>
      </c>
      <c r="I31159" t="s">
        <v>186</v>
      </c>
      <c r="J31159" t="s">
        <v>39</v>
      </c>
      <c r="K31159" t="s">
        <v>187</v>
      </c>
    </row>
    <row r="31160" spans="1:11">
      <c r="A31160" s="8">
        <v>45498</v>
      </c>
      <c r="B31160">
        <v>204.80260000000001</v>
      </c>
      <c r="C31160">
        <v>208.4117</v>
      </c>
      <c r="D31160">
        <v>204.28139999999999</v>
      </c>
      <c r="E31160">
        <v>205.75649999999999</v>
      </c>
      <c r="F31160">
        <v>1239700</v>
      </c>
      <c r="G31160" t="s">
        <v>18</v>
      </c>
      <c r="H31160" t="s">
        <v>18</v>
      </c>
      <c r="I31160" t="s">
        <v>186</v>
      </c>
      <c r="J31160" t="s">
        <v>39</v>
      </c>
      <c r="K31160" t="s">
        <v>187</v>
      </c>
    </row>
    <row r="31161" spans="1:11">
      <c r="A31161" s="8">
        <v>45499</v>
      </c>
      <c r="B31161">
        <v>207.2021</v>
      </c>
      <c r="C31161">
        <v>211.40119999999999</v>
      </c>
      <c r="D31161">
        <v>206.86779999999999</v>
      </c>
      <c r="E31161">
        <v>210.2998</v>
      </c>
      <c r="F31161">
        <v>1220500</v>
      </c>
      <c r="G31161" t="s">
        <v>18</v>
      </c>
      <c r="H31161" t="s">
        <v>18</v>
      </c>
      <c r="I31161" t="s">
        <v>186</v>
      </c>
      <c r="J31161" t="s">
        <v>39</v>
      </c>
      <c r="K31161" t="s">
        <v>187</v>
      </c>
    </row>
    <row r="31162" spans="1:11">
      <c r="A31162" s="8">
        <v>45502</v>
      </c>
      <c r="B31162">
        <v>210.44730000000001</v>
      </c>
      <c r="C31162">
        <v>211.4897</v>
      </c>
      <c r="D31162">
        <v>209.01159999999999</v>
      </c>
      <c r="E31162">
        <v>210.3785</v>
      </c>
      <c r="F31162">
        <v>906600</v>
      </c>
      <c r="G31162" t="s">
        <v>18</v>
      </c>
      <c r="H31162" t="s">
        <v>18</v>
      </c>
      <c r="I31162" t="s">
        <v>186</v>
      </c>
      <c r="J31162" t="s">
        <v>39</v>
      </c>
      <c r="K31162" t="s">
        <v>187</v>
      </c>
    </row>
    <row r="31163" spans="1:11">
      <c r="A31163" s="8">
        <v>45503</v>
      </c>
      <c r="B31163">
        <v>211.4307</v>
      </c>
      <c r="C31163">
        <v>217.70480000000001</v>
      </c>
      <c r="D31163">
        <v>211.4307</v>
      </c>
      <c r="E31163">
        <v>216.76079999999999</v>
      </c>
      <c r="F31163">
        <v>1128500</v>
      </c>
      <c r="G31163" t="s">
        <v>18</v>
      </c>
      <c r="H31163" t="s">
        <v>18</v>
      </c>
      <c r="I31163" t="s">
        <v>186</v>
      </c>
      <c r="J31163" t="s">
        <v>39</v>
      </c>
      <c r="K31163" t="s">
        <v>187</v>
      </c>
    </row>
    <row r="31164" spans="1:11">
      <c r="A31164" s="8">
        <v>45504</v>
      </c>
      <c r="B31164">
        <v>216.3477</v>
      </c>
      <c r="C31164">
        <v>217.2328</v>
      </c>
      <c r="D31164">
        <v>212.74850000000001</v>
      </c>
      <c r="E31164">
        <v>212.8468</v>
      </c>
      <c r="F31164">
        <v>1425400</v>
      </c>
      <c r="G31164" t="s">
        <v>18</v>
      </c>
      <c r="H31164" t="s">
        <v>18</v>
      </c>
      <c r="I31164" t="s">
        <v>186</v>
      </c>
      <c r="J31164" t="s">
        <v>39</v>
      </c>
      <c r="K31164" t="s">
        <v>187</v>
      </c>
    </row>
    <row r="31165" spans="1:11">
      <c r="A31165" s="8">
        <v>45505</v>
      </c>
      <c r="B31165">
        <v>214.59729999999999</v>
      </c>
      <c r="C31165">
        <v>215.3152</v>
      </c>
      <c r="D31165">
        <v>207.34960000000001</v>
      </c>
      <c r="E31165">
        <v>208.52969999999999</v>
      </c>
      <c r="F31165">
        <v>1593400</v>
      </c>
      <c r="G31165" t="s">
        <v>18</v>
      </c>
      <c r="H31165" t="s">
        <v>18</v>
      </c>
      <c r="I31165" t="s">
        <v>186</v>
      </c>
      <c r="J31165" t="s">
        <v>39</v>
      </c>
      <c r="K31165" t="s">
        <v>187</v>
      </c>
    </row>
    <row r="31166" spans="1:11">
      <c r="A31166" s="8">
        <v>45506</v>
      </c>
      <c r="B31166">
        <v>209.7688</v>
      </c>
      <c r="C31166">
        <v>211.61760000000001</v>
      </c>
      <c r="D31166">
        <v>206.9956</v>
      </c>
      <c r="E31166">
        <v>210.96850000000001</v>
      </c>
      <c r="F31166">
        <v>1852300</v>
      </c>
      <c r="G31166" t="s">
        <v>18</v>
      </c>
      <c r="H31166" t="s">
        <v>18</v>
      </c>
      <c r="I31166" t="s">
        <v>186</v>
      </c>
      <c r="J31166" t="s">
        <v>39</v>
      </c>
      <c r="K31166" t="s">
        <v>187</v>
      </c>
    </row>
    <row r="31167" spans="1:11">
      <c r="A31167" s="8">
        <v>45509</v>
      </c>
      <c r="B31167">
        <v>208.48050000000001</v>
      </c>
      <c r="C31167">
        <v>208.48050000000001</v>
      </c>
      <c r="D31167">
        <v>203.00299999999999</v>
      </c>
      <c r="E31167">
        <v>205.14680000000001</v>
      </c>
      <c r="F31167">
        <v>1798200</v>
      </c>
      <c r="G31167" t="s">
        <v>18</v>
      </c>
      <c r="H31167" t="s">
        <v>18</v>
      </c>
      <c r="I31167" t="s">
        <v>186</v>
      </c>
      <c r="J31167" t="s">
        <v>39</v>
      </c>
      <c r="K31167" t="s">
        <v>187</v>
      </c>
    </row>
    <row r="31168" spans="1:11">
      <c r="A31168" s="8">
        <v>45510</v>
      </c>
      <c r="B31168">
        <v>204.55680000000001</v>
      </c>
      <c r="C31168">
        <v>207.40860000000001</v>
      </c>
      <c r="D31168">
        <v>203.87819999999999</v>
      </c>
      <c r="E31168">
        <v>204.82230000000001</v>
      </c>
      <c r="F31168">
        <v>1280700</v>
      </c>
      <c r="G31168" t="s">
        <v>18</v>
      </c>
      <c r="H31168" t="s">
        <v>18</v>
      </c>
      <c r="I31168" t="s">
        <v>186</v>
      </c>
      <c r="J31168" t="s">
        <v>39</v>
      </c>
      <c r="K31168" t="s">
        <v>187</v>
      </c>
    </row>
    <row r="31169" spans="1:11">
      <c r="A31169" s="8">
        <v>45511</v>
      </c>
      <c r="B31169">
        <v>206.32689999999999</v>
      </c>
      <c r="C31169">
        <v>207.72329999999999</v>
      </c>
      <c r="D31169">
        <v>205.58930000000001</v>
      </c>
      <c r="E31169">
        <v>205.89420000000001</v>
      </c>
      <c r="F31169">
        <v>1334500</v>
      </c>
      <c r="G31169" t="s">
        <v>18</v>
      </c>
      <c r="H31169" t="s">
        <v>18</v>
      </c>
      <c r="I31169" t="s">
        <v>186</v>
      </c>
      <c r="J31169" t="s">
        <v>39</v>
      </c>
      <c r="K31169" t="s">
        <v>187</v>
      </c>
    </row>
    <row r="31170" spans="1:11">
      <c r="A31170" s="8">
        <v>45512</v>
      </c>
      <c r="B31170">
        <v>206.2482</v>
      </c>
      <c r="C31170">
        <v>208.9427</v>
      </c>
      <c r="D31170">
        <v>205.8647</v>
      </c>
      <c r="E31170">
        <v>208.16579999999999</v>
      </c>
      <c r="F31170">
        <v>1033400</v>
      </c>
      <c r="G31170" t="s">
        <v>18</v>
      </c>
      <c r="H31170" t="s">
        <v>18</v>
      </c>
      <c r="I31170" t="s">
        <v>186</v>
      </c>
      <c r="J31170" t="s">
        <v>39</v>
      </c>
      <c r="K31170" t="s">
        <v>187</v>
      </c>
    </row>
    <row r="31171" spans="1:11">
      <c r="A31171" s="8">
        <v>45513</v>
      </c>
      <c r="B31171">
        <v>208.47069999999999</v>
      </c>
      <c r="C31171">
        <v>209.0804</v>
      </c>
      <c r="D31171">
        <v>206.40559999999999</v>
      </c>
      <c r="E31171">
        <v>208.95259999999999</v>
      </c>
      <c r="F31171">
        <v>1112100</v>
      </c>
      <c r="G31171" t="s">
        <v>18</v>
      </c>
      <c r="H31171" t="s">
        <v>18</v>
      </c>
      <c r="I31171" t="s">
        <v>186</v>
      </c>
      <c r="J31171" t="s">
        <v>39</v>
      </c>
      <c r="K31171" t="s">
        <v>187</v>
      </c>
    </row>
    <row r="31172" spans="1:11">
      <c r="A31172" s="8">
        <v>45516</v>
      </c>
      <c r="B31172">
        <v>210.56530000000001</v>
      </c>
      <c r="C31172">
        <v>210.56530000000001</v>
      </c>
      <c r="D31172">
        <v>206.0909</v>
      </c>
      <c r="E31172">
        <v>206.2482</v>
      </c>
      <c r="F31172">
        <v>867800</v>
      </c>
      <c r="G31172" t="s">
        <v>18</v>
      </c>
      <c r="H31172" t="s">
        <v>18</v>
      </c>
      <c r="I31172" t="s">
        <v>186</v>
      </c>
      <c r="J31172" t="s">
        <v>39</v>
      </c>
      <c r="K31172" t="s">
        <v>187</v>
      </c>
    </row>
    <row r="31173" spans="1:11">
      <c r="A31173" s="8">
        <v>45517</v>
      </c>
      <c r="B31173">
        <v>207.05459999999999</v>
      </c>
      <c r="C31173">
        <v>207.86099999999999</v>
      </c>
      <c r="D31173">
        <v>205.16650000000001</v>
      </c>
      <c r="E31173">
        <v>207.37909999999999</v>
      </c>
      <c r="F31173">
        <v>1147700</v>
      </c>
      <c r="G31173" t="s">
        <v>18</v>
      </c>
      <c r="H31173" t="s">
        <v>18</v>
      </c>
      <c r="I31173" t="s">
        <v>186</v>
      </c>
      <c r="J31173" t="s">
        <v>39</v>
      </c>
      <c r="K31173" t="s">
        <v>187</v>
      </c>
    </row>
    <row r="31174" spans="1:11">
      <c r="A31174" s="8">
        <v>45518</v>
      </c>
      <c r="B31174">
        <v>207.69380000000001</v>
      </c>
      <c r="C31174">
        <v>210.87020000000001</v>
      </c>
      <c r="D31174">
        <v>207.69380000000001</v>
      </c>
      <c r="E31174">
        <v>210.53579999999999</v>
      </c>
      <c r="F31174">
        <v>664200</v>
      </c>
      <c r="G31174" t="s">
        <v>18</v>
      </c>
      <c r="H31174" t="s">
        <v>18</v>
      </c>
      <c r="I31174" t="s">
        <v>186</v>
      </c>
      <c r="J31174" t="s">
        <v>39</v>
      </c>
      <c r="K31174" t="s">
        <v>187</v>
      </c>
    </row>
    <row r="31175" spans="1:11">
      <c r="A31175" s="8">
        <v>45519</v>
      </c>
      <c r="B31175">
        <v>212.3158</v>
      </c>
      <c r="C31175">
        <v>213.98759999999999</v>
      </c>
      <c r="D31175">
        <v>211.0472</v>
      </c>
      <c r="E31175">
        <v>212.83699999999999</v>
      </c>
      <c r="F31175">
        <v>848700</v>
      </c>
      <c r="G31175" t="s">
        <v>18</v>
      </c>
      <c r="H31175" t="s">
        <v>18</v>
      </c>
      <c r="I31175" t="s">
        <v>186</v>
      </c>
      <c r="J31175" t="s">
        <v>39</v>
      </c>
      <c r="K31175" t="s">
        <v>187</v>
      </c>
    </row>
    <row r="31176" spans="1:11">
      <c r="A31176" s="8">
        <v>45520</v>
      </c>
      <c r="B31176">
        <v>212.8272</v>
      </c>
      <c r="C31176">
        <v>214.47929999999999</v>
      </c>
      <c r="D31176">
        <v>212.06010000000001</v>
      </c>
      <c r="E31176">
        <v>212.97470000000001</v>
      </c>
      <c r="F31176">
        <v>1599800</v>
      </c>
      <c r="G31176" t="s">
        <v>18</v>
      </c>
      <c r="H31176" t="s">
        <v>18</v>
      </c>
      <c r="I31176" t="s">
        <v>186</v>
      </c>
      <c r="J31176" t="s">
        <v>39</v>
      </c>
      <c r="K31176" t="s">
        <v>187</v>
      </c>
    </row>
    <row r="31177" spans="1:11">
      <c r="A31177" s="8">
        <v>45523</v>
      </c>
      <c r="B31177">
        <v>212.8862</v>
      </c>
      <c r="C31177">
        <v>215.4725</v>
      </c>
      <c r="D31177">
        <v>212.8862</v>
      </c>
      <c r="E31177">
        <v>215.3152</v>
      </c>
      <c r="F31177">
        <v>545100</v>
      </c>
      <c r="G31177" t="s">
        <v>18</v>
      </c>
      <c r="H31177" t="s">
        <v>18</v>
      </c>
      <c r="I31177" t="s">
        <v>186</v>
      </c>
      <c r="J31177" t="s">
        <v>39</v>
      </c>
      <c r="K31177" t="s">
        <v>187</v>
      </c>
    </row>
    <row r="31178" spans="1:11">
      <c r="A31178" s="8">
        <v>45524</v>
      </c>
      <c r="B31178">
        <v>214.94149999999999</v>
      </c>
      <c r="C31178">
        <v>215.1087</v>
      </c>
      <c r="D31178">
        <v>212.9845</v>
      </c>
      <c r="E31178">
        <v>213.41720000000001</v>
      </c>
      <c r="F31178">
        <v>667200</v>
      </c>
      <c r="G31178" t="s">
        <v>18</v>
      </c>
      <c r="H31178" t="s">
        <v>18</v>
      </c>
      <c r="I31178" t="s">
        <v>186</v>
      </c>
      <c r="J31178" t="s">
        <v>39</v>
      </c>
      <c r="K31178" t="s">
        <v>187</v>
      </c>
    </row>
    <row r="31179" spans="1:11">
      <c r="A31179" s="8">
        <v>45525</v>
      </c>
      <c r="B31179">
        <v>214.08590000000001</v>
      </c>
      <c r="C31179">
        <v>214.81360000000001</v>
      </c>
      <c r="D31179">
        <v>211.8143</v>
      </c>
      <c r="E31179">
        <v>213.31890000000001</v>
      </c>
      <c r="F31179">
        <v>761300</v>
      </c>
      <c r="G31179" t="s">
        <v>18</v>
      </c>
      <c r="H31179" t="s">
        <v>18</v>
      </c>
      <c r="I31179" t="s">
        <v>186</v>
      </c>
      <c r="J31179" t="s">
        <v>39</v>
      </c>
      <c r="K31179" t="s">
        <v>187</v>
      </c>
    </row>
    <row r="31180" spans="1:11">
      <c r="A31180" s="8">
        <v>45526</v>
      </c>
      <c r="B31180">
        <v>213.2697</v>
      </c>
      <c r="C31180">
        <v>214.89230000000001</v>
      </c>
      <c r="D31180">
        <v>212.59110000000001</v>
      </c>
      <c r="E31180">
        <v>214.2433</v>
      </c>
      <c r="F31180">
        <v>776500</v>
      </c>
      <c r="G31180" t="s">
        <v>18</v>
      </c>
      <c r="H31180" t="s">
        <v>18</v>
      </c>
      <c r="I31180" t="s">
        <v>186</v>
      </c>
      <c r="J31180" t="s">
        <v>39</v>
      </c>
      <c r="K31180" t="s">
        <v>187</v>
      </c>
    </row>
    <row r="31181" spans="1:11">
      <c r="A31181" s="8">
        <v>45527</v>
      </c>
      <c r="B31181">
        <v>215.8364</v>
      </c>
      <c r="C31181">
        <v>218.69810000000001</v>
      </c>
      <c r="D31181">
        <v>214.94149999999999</v>
      </c>
      <c r="E31181">
        <v>218.13749999999999</v>
      </c>
      <c r="F31181">
        <v>1142600</v>
      </c>
      <c r="G31181" t="s">
        <v>18</v>
      </c>
      <c r="H31181" t="s">
        <v>18</v>
      </c>
      <c r="I31181" t="s">
        <v>186</v>
      </c>
      <c r="J31181" t="s">
        <v>39</v>
      </c>
      <c r="K31181" t="s">
        <v>187</v>
      </c>
    </row>
    <row r="31182" spans="1:11">
      <c r="A31182" s="8">
        <v>45530</v>
      </c>
      <c r="B31182">
        <v>218.9341</v>
      </c>
      <c r="C31182">
        <v>221.22540000000001</v>
      </c>
      <c r="D31182">
        <v>218.2457</v>
      </c>
      <c r="E31182">
        <v>219.08160000000001</v>
      </c>
      <c r="F31182">
        <v>697200</v>
      </c>
      <c r="G31182" t="s">
        <v>18</v>
      </c>
      <c r="H31182" t="s">
        <v>18</v>
      </c>
      <c r="I31182" t="s">
        <v>186</v>
      </c>
      <c r="J31182" t="s">
        <v>39</v>
      </c>
      <c r="K31182" t="s">
        <v>187</v>
      </c>
    </row>
    <row r="31183" spans="1:11">
      <c r="A31183" s="8">
        <v>45531</v>
      </c>
      <c r="B31183">
        <v>219.5044</v>
      </c>
      <c r="C31183">
        <v>221.0189</v>
      </c>
      <c r="D31183">
        <v>218.52099999999999</v>
      </c>
      <c r="E31183">
        <v>219.9273</v>
      </c>
      <c r="F31183">
        <v>729900</v>
      </c>
      <c r="G31183" t="s">
        <v>18</v>
      </c>
      <c r="H31183" t="s">
        <v>18</v>
      </c>
      <c r="I31183" t="s">
        <v>186</v>
      </c>
      <c r="J31183" t="s">
        <v>39</v>
      </c>
      <c r="K31183" t="s">
        <v>187</v>
      </c>
    </row>
    <row r="31184" spans="1:11">
      <c r="A31184" s="8">
        <v>45532</v>
      </c>
      <c r="B31184">
        <v>219.5831</v>
      </c>
      <c r="C31184">
        <v>222.30709999999999</v>
      </c>
      <c r="D31184">
        <v>219.0521</v>
      </c>
      <c r="E31184">
        <v>220.6747</v>
      </c>
      <c r="F31184">
        <v>776900</v>
      </c>
      <c r="G31184" t="s">
        <v>18</v>
      </c>
      <c r="H31184" t="s">
        <v>18</v>
      </c>
      <c r="I31184" t="s">
        <v>186</v>
      </c>
      <c r="J31184" t="s">
        <v>39</v>
      </c>
      <c r="K31184" t="s">
        <v>187</v>
      </c>
    </row>
    <row r="31185" spans="1:11">
      <c r="A31185" s="8">
        <v>45533</v>
      </c>
      <c r="B31185">
        <v>221.47130000000001</v>
      </c>
      <c r="C31185">
        <v>223.27090000000001</v>
      </c>
      <c r="D31185">
        <v>218.5309</v>
      </c>
      <c r="E31185">
        <v>222.5727</v>
      </c>
      <c r="F31185">
        <v>985700</v>
      </c>
      <c r="G31185" t="s">
        <v>18</v>
      </c>
      <c r="H31185" t="s">
        <v>18</v>
      </c>
      <c r="I31185" t="s">
        <v>186</v>
      </c>
      <c r="J31185" t="s">
        <v>39</v>
      </c>
      <c r="K31185" t="s">
        <v>187</v>
      </c>
    </row>
    <row r="31186" spans="1:11">
      <c r="A31186" s="8">
        <v>45534</v>
      </c>
      <c r="B31186">
        <v>222.7398</v>
      </c>
      <c r="C31186">
        <v>224.42140000000001</v>
      </c>
      <c r="D31186">
        <v>221.81540000000001</v>
      </c>
      <c r="E31186">
        <v>224.28380000000001</v>
      </c>
      <c r="F31186">
        <v>1466500</v>
      </c>
      <c r="G31186" t="s">
        <v>18</v>
      </c>
      <c r="H31186" t="s">
        <v>18</v>
      </c>
      <c r="I31186" t="s">
        <v>186</v>
      </c>
      <c r="J31186" t="s">
        <v>39</v>
      </c>
      <c r="K31186" t="s">
        <v>187</v>
      </c>
    </row>
    <row r="31187" spans="1:11">
      <c r="A31187" s="8">
        <v>45538</v>
      </c>
      <c r="B31187">
        <v>222.48410000000001</v>
      </c>
      <c r="C31187">
        <v>225.45400000000001</v>
      </c>
      <c r="D31187">
        <v>222.42509999999999</v>
      </c>
      <c r="E31187">
        <v>224.08709999999999</v>
      </c>
      <c r="F31187">
        <v>1040600</v>
      </c>
      <c r="G31187" t="s">
        <v>18</v>
      </c>
      <c r="H31187" t="s">
        <v>18</v>
      </c>
      <c r="I31187" t="s">
        <v>186</v>
      </c>
      <c r="J31187" t="s">
        <v>39</v>
      </c>
      <c r="K31187" t="s">
        <v>187</v>
      </c>
    </row>
    <row r="31188" spans="1:11">
      <c r="A31188" s="8">
        <v>45539</v>
      </c>
      <c r="B31188">
        <v>225.81790000000001</v>
      </c>
      <c r="C31188">
        <v>227.92230000000001</v>
      </c>
      <c r="D31188">
        <v>225.1688</v>
      </c>
      <c r="E31188">
        <v>227.57820000000001</v>
      </c>
      <c r="F31188">
        <v>1137000</v>
      </c>
      <c r="G31188" t="s">
        <v>18</v>
      </c>
      <c r="H31188" t="s">
        <v>18</v>
      </c>
      <c r="I31188" t="s">
        <v>186</v>
      </c>
      <c r="J31188" t="s">
        <v>39</v>
      </c>
      <c r="K31188" t="s">
        <v>187</v>
      </c>
    </row>
    <row r="31189" spans="1:11">
      <c r="A31189" s="8">
        <v>45540</v>
      </c>
      <c r="B31189">
        <v>230.21369999999999</v>
      </c>
      <c r="C31189">
        <v>230.29230000000001</v>
      </c>
      <c r="D31189">
        <v>225.69</v>
      </c>
      <c r="E31189">
        <v>228.001</v>
      </c>
      <c r="F31189">
        <v>1509300</v>
      </c>
      <c r="G31189" t="s">
        <v>18</v>
      </c>
      <c r="H31189" t="s">
        <v>18</v>
      </c>
      <c r="I31189" t="s">
        <v>186</v>
      </c>
      <c r="J31189" t="s">
        <v>39</v>
      </c>
      <c r="K31189" t="s">
        <v>187</v>
      </c>
    </row>
    <row r="31190" spans="1:11">
      <c r="A31190" s="8">
        <v>45541</v>
      </c>
      <c r="B31190">
        <v>228.24690000000001</v>
      </c>
      <c r="C31190">
        <v>232.66229999999999</v>
      </c>
      <c r="D31190">
        <v>228.24690000000001</v>
      </c>
      <c r="E31190">
        <v>230.5677</v>
      </c>
      <c r="F31190">
        <v>2114700</v>
      </c>
      <c r="G31190" t="s">
        <v>18</v>
      </c>
      <c r="H31190" t="s">
        <v>18</v>
      </c>
      <c r="I31190" t="s">
        <v>186</v>
      </c>
      <c r="J31190" t="s">
        <v>39</v>
      </c>
      <c r="K31190" t="s">
        <v>187</v>
      </c>
    </row>
    <row r="31191" spans="1:11">
      <c r="A31191" s="8">
        <v>45544</v>
      </c>
      <c r="B31191">
        <v>232.9967</v>
      </c>
      <c r="C31191">
        <v>238.85769999999999</v>
      </c>
      <c r="D31191">
        <v>231.93459999999999</v>
      </c>
      <c r="E31191">
        <v>237.0975</v>
      </c>
      <c r="F31191">
        <v>1826800</v>
      </c>
      <c r="G31191" t="s">
        <v>18</v>
      </c>
      <c r="H31191" t="s">
        <v>18</v>
      </c>
      <c r="I31191" t="s">
        <v>186</v>
      </c>
      <c r="J31191" t="s">
        <v>39</v>
      </c>
      <c r="K31191" t="s">
        <v>187</v>
      </c>
    </row>
    <row r="31192" spans="1:11">
      <c r="A31192" s="8">
        <v>45545</v>
      </c>
      <c r="B31192">
        <v>237.3938</v>
      </c>
      <c r="C31192">
        <v>239.78399999999999</v>
      </c>
      <c r="D31192">
        <v>235.56649999999999</v>
      </c>
      <c r="E31192">
        <v>235.91220000000001</v>
      </c>
      <c r="F31192">
        <v>1463900</v>
      </c>
      <c r="G31192" t="s">
        <v>131</v>
      </c>
      <c r="H31192" t="s">
        <v>18</v>
      </c>
      <c r="I31192" t="s">
        <v>186</v>
      </c>
      <c r="J31192" t="s">
        <v>39</v>
      </c>
      <c r="K31192" t="s">
        <v>187</v>
      </c>
    </row>
    <row r="31193" spans="1:11">
      <c r="A31193" s="8">
        <v>45546</v>
      </c>
      <c r="B31193">
        <v>235.50729999999999</v>
      </c>
      <c r="C31193">
        <v>236.52459999999999</v>
      </c>
      <c r="D31193">
        <v>226.60810000000001</v>
      </c>
      <c r="E31193">
        <v>228.45509999999999</v>
      </c>
      <c r="F31193">
        <v>2086000</v>
      </c>
      <c r="G31193" t="s">
        <v>18</v>
      </c>
      <c r="H31193" t="s">
        <v>18</v>
      </c>
      <c r="I31193" t="s">
        <v>186</v>
      </c>
      <c r="J31193" t="s">
        <v>39</v>
      </c>
      <c r="K31193" t="s">
        <v>187</v>
      </c>
    </row>
    <row r="31194" spans="1:11">
      <c r="A31194" s="8">
        <v>45547</v>
      </c>
      <c r="B31194">
        <v>227.6155</v>
      </c>
      <c r="C31194">
        <v>231.56630000000001</v>
      </c>
      <c r="D31194">
        <v>227.51669999999999</v>
      </c>
      <c r="E31194">
        <v>231.23050000000001</v>
      </c>
      <c r="F31194">
        <v>1216800</v>
      </c>
      <c r="G31194" t="s">
        <v>18</v>
      </c>
      <c r="H31194" t="s">
        <v>18</v>
      </c>
      <c r="I31194" t="s">
        <v>186</v>
      </c>
      <c r="J31194" t="s">
        <v>39</v>
      </c>
      <c r="K31194" t="s">
        <v>187</v>
      </c>
    </row>
    <row r="31195" spans="1:11">
      <c r="A31195" s="8">
        <v>45548</v>
      </c>
      <c r="B31195">
        <v>232.6429</v>
      </c>
      <c r="C31195">
        <v>235.30969999999999</v>
      </c>
      <c r="D31195">
        <v>231.54660000000001</v>
      </c>
      <c r="E31195">
        <v>234.90479999999999</v>
      </c>
      <c r="F31195">
        <v>1108600</v>
      </c>
      <c r="G31195" t="s">
        <v>18</v>
      </c>
      <c r="H31195" t="s">
        <v>18</v>
      </c>
      <c r="I31195" t="s">
        <v>186</v>
      </c>
      <c r="J31195" t="s">
        <v>39</v>
      </c>
      <c r="K31195" t="s">
        <v>187</v>
      </c>
    </row>
    <row r="31196" spans="1:11">
      <c r="A31196" s="8">
        <v>45551</v>
      </c>
      <c r="B31196">
        <v>236.81100000000001</v>
      </c>
      <c r="C31196">
        <v>239.80369999999999</v>
      </c>
      <c r="D31196">
        <v>236.81100000000001</v>
      </c>
      <c r="E31196">
        <v>239.28030000000001</v>
      </c>
      <c r="F31196">
        <v>1069400</v>
      </c>
      <c r="G31196" t="s">
        <v>18</v>
      </c>
      <c r="H31196" t="s">
        <v>18</v>
      </c>
      <c r="I31196" t="s">
        <v>186</v>
      </c>
      <c r="J31196" t="s">
        <v>39</v>
      </c>
      <c r="K31196" t="s">
        <v>187</v>
      </c>
    </row>
    <row r="31197" spans="1:11">
      <c r="A31197" s="8">
        <v>45552</v>
      </c>
      <c r="B31197">
        <v>239.31979999999999</v>
      </c>
      <c r="C31197">
        <v>240.4853</v>
      </c>
      <c r="D31197">
        <v>236.0307</v>
      </c>
      <c r="E31197">
        <v>238.56909999999999</v>
      </c>
      <c r="F31197">
        <v>908100</v>
      </c>
      <c r="G31197" t="s">
        <v>18</v>
      </c>
      <c r="H31197" t="s">
        <v>18</v>
      </c>
      <c r="I31197" t="s">
        <v>186</v>
      </c>
      <c r="J31197" t="s">
        <v>39</v>
      </c>
      <c r="K31197" t="s">
        <v>187</v>
      </c>
    </row>
    <row r="31198" spans="1:11">
      <c r="A31198" s="8">
        <v>45553</v>
      </c>
      <c r="B31198">
        <v>239.4383</v>
      </c>
      <c r="C31198">
        <v>239.7346</v>
      </c>
      <c r="D31198">
        <v>235.9813</v>
      </c>
      <c r="E31198">
        <v>236.80109999999999</v>
      </c>
      <c r="F31198">
        <v>997500</v>
      </c>
      <c r="G31198" t="s">
        <v>18</v>
      </c>
      <c r="H31198" t="s">
        <v>18</v>
      </c>
      <c r="I31198" t="s">
        <v>186</v>
      </c>
      <c r="J31198" t="s">
        <v>39</v>
      </c>
      <c r="K31198" t="s">
        <v>187</v>
      </c>
    </row>
    <row r="31199" spans="1:11">
      <c r="A31199" s="8">
        <v>45554</v>
      </c>
      <c r="B31199">
        <v>237.76910000000001</v>
      </c>
      <c r="C31199">
        <v>238.3716</v>
      </c>
      <c r="D31199">
        <v>233.97630000000001</v>
      </c>
      <c r="E31199">
        <v>234.65780000000001</v>
      </c>
      <c r="F31199">
        <v>1439700</v>
      </c>
      <c r="G31199" t="s">
        <v>18</v>
      </c>
      <c r="H31199" t="s">
        <v>18</v>
      </c>
      <c r="I31199" t="s">
        <v>186</v>
      </c>
      <c r="J31199" t="s">
        <v>39</v>
      </c>
      <c r="K31199" t="s">
        <v>187</v>
      </c>
    </row>
    <row r="31200" spans="1:11">
      <c r="A31200" s="8">
        <v>45555</v>
      </c>
      <c r="B31200">
        <v>234.25290000000001</v>
      </c>
      <c r="C31200">
        <v>236.732</v>
      </c>
      <c r="D31200">
        <v>232.4059</v>
      </c>
      <c r="E31200">
        <v>235.59610000000001</v>
      </c>
      <c r="F31200">
        <v>2199100</v>
      </c>
      <c r="G31200" t="s">
        <v>18</v>
      </c>
      <c r="H31200" t="s">
        <v>18</v>
      </c>
      <c r="I31200" t="s">
        <v>186</v>
      </c>
      <c r="J31200" t="s">
        <v>39</v>
      </c>
      <c r="K31200" t="s">
        <v>187</v>
      </c>
    </row>
    <row r="31201" spans="1:11">
      <c r="A31201" s="8">
        <v>45558</v>
      </c>
      <c r="B31201">
        <v>235.3492</v>
      </c>
      <c r="C31201">
        <v>237.3246</v>
      </c>
      <c r="D31201">
        <v>234.86519999999999</v>
      </c>
      <c r="E31201">
        <v>236.40610000000001</v>
      </c>
      <c r="F31201">
        <v>1044100</v>
      </c>
      <c r="G31201" t="s">
        <v>18</v>
      </c>
      <c r="H31201" t="s">
        <v>18</v>
      </c>
      <c r="I31201" t="s">
        <v>186</v>
      </c>
      <c r="J31201" t="s">
        <v>39</v>
      </c>
      <c r="K31201" t="s">
        <v>187</v>
      </c>
    </row>
    <row r="31202" spans="1:11">
      <c r="A31202" s="8">
        <v>45559</v>
      </c>
      <c r="B31202">
        <v>235.91220000000001</v>
      </c>
      <c r="C31202">
        <v>235.9813</v>
      </c>
      <c r="D31202">
        <v>233.2158</v>
      </c>
      <c r="E31202">
        <v>235.05289999999999</v>
      </c>
      <c r="F31202">
        <v>871000</v>
      </c>
      <c r="G31202" t="s">
        <v>18</v>
      </c>
      <c r="H31202" t="s">
        <v>18</v>
      </c>
      <c r="I31202" t="s">
        <v>186</v>
      </c>
      <c r="J31202" t="s">
        <v>39</v>
      </c>
      <c r="K31202" t="s">
        <v>187</v>
      </c>
    </row>
    <row r="31203" spans="1:11">
      <c r="A31203" s="8">
        <v>45560</v>
      </c>
      <c r="B31203">
        <v>236.327</v>
      </c>
      <c r="C31203">
        <v>237.38390000000001</v>
      </c>
      <c r="D31203">
        <v>232.94909999999999</v>
      </c>
      <c r="E31203">
        <v>233.41329999999999</v>
      </c>
      <c r="F31203">
        <v>764800</v>
      </c>
      <c r="G31203" t="s">
        <v>18</v>
      </c>
      <c r="H31203" t="s">
        <v>18</v>
      </c>
      <c r="I31203" t="s">
        <v>186</v>
      </c>
      <c r="J31203" t="s">
        <v>39</v>
      </c>
      <c r="K31203" t="s">
        <v>187</v>
      </c>
    </row>
    <row r="31204" spans="1:11">
      <c r="A31204" s="8">
        <v>45561</v>
      </c>
      <c r="B31204">
        <v>234.0652</v>
      </c>
      <c r="C31204">
        <v>234.49979999999999</v>
      </c>
      <c r="D31204">
        <v>230.71690000000001</v>
      </c>
      <c r="E31204">
        <v>233.14660000000001</v>
      </c>
      <c r="F31204">
        <v>697100</v>
      </c>
      <c r="G31204" t="s">
        <v>18</v>
      </c>
      <c r="H31204" t="s">
        <v>18</v>
      </c>
      <c r="I31204" t="s">
        <v>186</v>
      </c>
      <c r="J31204" t="s">
        <v>39</v>
      </c>
      <c r="K31204" t="s">
        <v>187</v>
      </c>
    </row>
    <row r="31205" spans="1:11">
      <c r="A31205" s="8">
        <v>45562</v>
      </c>
      <c r="B31205">
        <v>233.01820000000001</v>
      </c>
      <c r="C31205">
        <v>236.16900000000001</v>
      </c>
      <c r="D31205">
        <v>232.4948</v>
      </c>
      <c r="E31205">
        <v>233.20590000000001</v>
      </c>
      <c r="F31205">
        <v>964500</v>
      </c>
      <c r="G31205" t="s">
        <v>18</v>
      </c>
      <c r="H31205" t="s">
        <v>18</v>
      </c>
      <c r="I31205" t="s">
        <v>186</v>
      </c>
      <c r="J31205" t="s">
        <v>39</v>
      </c>
      <c r="K31205" t="s">
        <v>187</v>
      </c>
    </row>
    <row r="31206" spans="1:11">
      <c r="A31206" s="8">
        <v>45565</v>
      </c>
      <c r="B31206">
        <v>232.80099999999999</v>
      </c>
      <c r="C31206">
        <v>233.07749999999999</v>
      </c>
      <c r="D31206">
        <v>229.32419999999999</v>
      </c>
      <c r="E31206">
        <v>231.24039999999999</v>
      </c>
      <c r="F31206">
        <v>1081600</v>
      </c>
      <c r="G31206" t="s">
        <v>18</v>
      </c>
      <c r="H31206" t="s">
        <v>18</v>
      </c>
      <c r="I31206" t="s">
        <v>186</v>
      </c>
      <c r="J31206" t="s">
        <v>39</v>
      </c>
      <c r="K31206" t="s">
        <v>187</v>
      </c>
    </row>
    <row r="31207" spans="1:11">
      <c r="A31207" s="8">
        <v>45566</v>
      </c>
      <c r="B31207">
        <v>230.6181</v>
      </c>
      <c r="C31207">
        <v>234.2627</v>
      </c>
      <c r="D31207">
        <v>229.8477</v>
      </c>
      <c r="E31207">
        <v>232.22810000000001</v>
      </c>
      <c r="F31207">
        <v>951900</v>
      </c>
      <c r="G31207" t="s">
        <v>18</v>
      </c>
      <c r="H31207" t="s">
        <v>18</v>
      </c>
      <c r="I31207" t="s">
        <v>186</v>
      </c>
      <c r="J31207" t="s">
        <v>39</v>
      </c>
      <c r="K31207" t="s">
        <v>187</v>
      </c>
    </row>
    <row r="31208" spans="1:11">
      <c r="A31208" s="8">
        <v>45567</v>
      </c>
      <c r="B31208">
        <v>231.51689999999999</v>
      </c>
      <c r="C31208">
        <v>233.50219999999999</v>
      </c>
      <c r="D31208">
        <v>229.86750000000001</v>
      </c>
      <c r="E31208">
        <v>232.1688</v>
      </c>
      <c r="F31208">
        <v>965900</v>
      </c>
      <c r="G31208" t="s">
        <v>18</v>
      </c>
      <c r="H31208" t="s">
        <v>18</v>
      </c>
      <c r="I31208" t="s">
        <v>186</v>
      </c>
      <c r="J31208" t="s">
        <v>39</v>
      </c>
      <c r="K31208" t="s">
        <v>187</v>
      </c>
    </row>
    <row r="31209" spans="1:11">
      <c r="A31209" s="8">
        <v>45568</v>
      </c>
      <c r="B31209">
        <v>232.37620000000001</v>
      </c>
      <c r="C31209">
        <v>232.37620000000001</v>
      </c>
      <c r="D31209">
        <v>228.34639999999999</v>
      </c>
      <c r="E31209">
        <v>230.43049999999999</v>
      </c>
      <c r="F31209">
        <v>1039700</v>
      </c>
      <c r="G31209" t="s">
        <v>18</v>
      </c>
      <c r="H31209" t="s">
        <v>18</v>
      </c>
      <c r="I31209" t="s">
        <v>186</v>
      </c>
      <c r="J31209" t="s">
        <v>39</v>
      </c>
      <c r="K31209" t="s">
        <v>187</v>
      </c>
    </row>
    <row r="31210" spans="1:11">
      <c r="A31210" s="8">
        <v>45569</v>
      </c>
      <c r="B31210">
        <v>231.4478</v>
      </c>
      <c r="C31210">
        <v>233.75899999999999</v>
      </c>
      <c r="D31210">
        <v>229.15629999999999</v>
      </c>
      <c r="E31210">
        <v>233.3047</v>
      </c>
      <c r="F31210">
        <v>650300</v>
      </c>
      <c r="G31210" t="s">
        <v>18</v>
      </c>
      <c r="H31210" t="s">
        <v>18</v>
      </c>
      <c r="I31210" t="s">
        <v>186</v>
      </c>
      <c r="J31210" t="s">
        <v>39</v>
      </c>
      <c r="K31210" t="s">
        <v>187</v>
      </c>
    </row>
    <row r="31211" spans="1:11">
      <c r="A31211" s="8">
        <v>45572</v>
      </c>
      <c r="B31211">
        <v>232.3664</v>
      </c>
      <c r="C31211">
        <v>232.3664</v>
      </c>
      <c r="D31211">
        <v>221.85720000000001</v>
      </c>
      <c r="E31211">
        <v>223.19059999999999</v>
      </c>
      <c r="F31211">
        <v>1207900</v>
      </c>
      <c r="G31211" t="s">
        <v>18</v>
      </c>
      <c r="H31211" t="s">
        <v>18</v>
      </c>
      <c r="I31211" t="s">
        <v>186</v>
      </c>
      <c r="J31211" t="s">
        <v>39</v>
      </c>
      <c r="K31211" t="s">
        <v>187</v>
      </c>
    </row>
    <row r="31212" spans="1:11">
      <c r="A31212" s="8">
        <v>45573</v>
      </c>
      <c r="B31212">
        <v>224.29689999999999</v>
      </c>
      <c r="C31212">
        <v>228.0205</v>
      </c>
      <c r="D31212">
        <v>223.3289</v>
      </c>
      <c r="E31212">
        <v>227.5069</v>
      </c>
      <c r="F31212">
        <v>1158600</v>
      </c>
      <c r="G31212" t="s">
        <v>18</v>
      </c>
      <c r="H31212" t="s">
        <v>18</v>
      </c>
      <c r="I31212" t="s">
        <v>186</v>
      </c>
      <c r="J31212" t="s">
        <v>39</v>
      </c>
      <c r="K31212" t="s">
        <v>187</v>
      </c>
    </row>
    <row r="31213" spans="1:11">
      <c r="A31213" s="8">
        <v>45574</v>
      </c>
      <c r="B31213">
        <v>225.30430000000001</v>
      </c>
      <c r="C31213">
        <v>229.9366</v>
      </c>
      <c r="D31213">
        <v>224.2277</v>
      </c>
      <c r="E31213">
        <v>228.62299999999999</v>
      </c>
      <c r="F31213">
        <v>790900</v>
      </c>
      <c r="G31213" t="s">
        <v>18</v>
      </c>
      <c r="H31213" t="s">
        <v>18</v>
      </c>
      <c r="I31213" t="s">
        <v>186</v>
      </c>
      <c r="J31213" t="s">
        <v>39</v>
      </c>
      <c r="K31213" t="s">
        <v>187</v>
      </c>
    </row>
    <row r="31214" spans="1:11">
      <c r="A31214" s="8">
        <v>45575</v>
      </c>
      <c r="B31214">
        <v>233.4923</v>
      </c>
      <c r="C31214">
        <v>233.5121</v>
      </c>
      <c r="D31214">
        <v>229.06739999999999</v>
      </c>
      <c r="E31214">
        <v>230.33170000000001</v>
      </c>
      <c r="F31214">
        <v>961200</v>
      </c>
      <c r="G31214" t="s">
        <v>18</v>
      </c>
      <c r="H31214" t="s">
        <v>18</v>
      </c>
      <c r="I31214" t="s">
        <v>186</v>
      </c>
      <c r="J31214" t="s">
        <v>39</v>
      </c>
      <c r="K31214" t="s">
        <v>187</v>
      </c>
    </row>
    <row r="31215" spans="1:11">
      <c r="A31215" s="8">
        <v>45576</v>
      </c>
      <c r="B31215">
        <v>230.6181</v>
      </c>
      <c r="C31215">
        <v>233.97630000000001</v>
      </c>
      <c r="D31215">
        <v>230.6181</v>
      </c>
      <c r="E31215">
        <v>233.67009999999999</v>
      </c>
      <c r="F31215">
        <v>932600</v>
      </c>
      <c r="G31215" t="s">
        <v>18</v>
      </c>
      <c r="H31215" t="s">
        <v>18</v>
      </c>
      <c r="I31215" t="s">
        <v>186</v>
      </c>
      <c r="J31215" t="s">
        <v>39</v>
      </c>
      <c r="K31215" t="s">
        <v>187</v>
      </c>
    </row>
    <row r="31216" spans="1:11">
      <c r="A31216" s="8">
        <v>45579</v>
      </c>
      <c r="B31216">
        <v>233.79849999999999</v>
      </c>
      <c r="C31216">
        <v>237.53200000000001</v>
      </c>
      <c r="D31216">
        <v>232.1095</v>
      </c>
      <c r="E31216">
        <v>237.16659999999999</v>
      </c>
      <c r="F31216">
        <v>1127200</v>
      </c>
      <c r="G31216" t="s">
        <v>18</v>
      </c>
      <c r="H31216" t="s">
        <v>18</v>
      </c>
      <c r="I31216" t="s">
        <v>186</v>
      </c>
      <c r="J31216" t="s">
        <v>39</v>
      </c>
      <c r="K31216" t="s">
        <v>187</v>
      </c>
    </row>
    <row r="31217" spans="1:11">
      <c r="A31217" s="8">
        <v>45580</v>
      </c>
      <c r="B31217">
        <v>239.02350000000001</v>
      </c>
      <c r="C31217">
        <v>240.63339999999999</v>
      </c>
      <c r="D31217">
        <v>237.55179999999999</v>
      </c>
      <c r="E31217">
        <v>237.91720000000001</v>
      </c>
      <c r="F31217">
        <v>1491100</v>
      </c>
      <c r="G31217" t="s">
        <v>18</v>
      </c>
      <c r="H31217" t="s">
        <v>18</v>
      </c>
      <c r="I31217" t="s">
        <v>186</v>
      </c>
      <c r="J31217" t="s">
        <v>39</v>
      </c>
      <c r="K31217" t="s">
        <v>187</v>
      </c>
    </row>
    <row r="31218" spans="1:11">
      <c r="A31218" s="8">
        <v>45581</v>
      </c>
      <c r="B31218">
        <v>239.1815</v>
      </c>
      <c r="C31218">
        <v>240.79150000000001</v>
      </c>
      <c r="D31218">
        <v>237.91730000000001</v>
      </c>
      <c r="E31218">
        <v>239.96180000000001</v>
      </c>
      <c r="F31218">
        <v>969800</v>
      </c>
      <c r="G31218" t="s">
        <v>18</v>
      </c>
      <c r="H31218" t="s">
        <v>18</v>
      </c>
      <c r="I31218" t="s">
        <v>186</v>
      </c>
      <c r="J31218" t="s">
        <v>39</v>
      </c>
      <c r="K31218" t="s">
        <v>187</v>
      </c>
    </row>
    <row r="31219" spans="1:11">
      <c r="A31219" s="8">
        <v>45582</v>
      </c>
      <c r="B31219">
        <v>249.88820000000001</v>
      </c>
      <c r="C31219">
        <v>261.9282</v>
      </c>
      <c r="D31219">
        <v>249.81899999999999</v>
      </c>
      <c r="E31219">
        <v>261.56279999999998</v>
      </c>
      <c r="F31219">
        <v>2847800</v>
      </c>
      <c r="G31219" t="s">
        <v>18</v>
      </c>
      <c r="H31219" t="s">
        <v>18</v>
      </c>
      <c r="I31219" t="s">
        <v>186</v>
      </c>
      <c r="J31219" t="s">
        <v>39</v>
      </c>
      <c r="K31219" t="s">
        <v>187</v>
      </c>
    </row>
    <row r="31220" spans="1:11">
      <c r="A31220" s="8">
        <v>45583</v>
      </c>
      <c r="B31220">
        <v>265.83949999999999</v>
      </c>
      <c r="C31220">
        <v>266.24450000000002</v>
      </c>
      <c r="D31220">
        <v>258.30340000000001</v>
      </c>
      <c r="E31220">
        <v>262.18509999999998</v>
      </c>
      <c r="F31220">
        <v>1579500</v>
      </c>
      <c r="G31220" t="s">
        <v>18</v>
      </c>
      <c r="H31220" t="s">
        <v>18</v>
      </c>
      <c r="I31220" t="s">
        <v>186</v>
      </c>
      <c r="J31220" t="s">
        <v>39</v>
      </c>
      <c r="K31220" t="s">
        <v>187</v>
      </c>
    </row>
    <row r="31221" spans="1:11">
      <c r="A31221" s="8">
        <v>45586</v>
      </c>
      <c r="B31221">
        <v>263.41969999999998</v>
      </c>
      <c r="C31221">
        <v>263.60730000000001</v>
      </c>
      <c r="D31221">
        <v>255.3501</v>
      </c>
      <c r="E31221">
        <v>256.50569999999999</v>
      </c>
      <c r="F31221">
        <v>1307900</v>
      </c>
      <c r="G31221" t="s">
        <v>18</v>
      </c>
      <c r="H31221" t="s">
        <v>18</v>
      </c>
      <c r="I31221" t="s">
        <v>186</v>
      </c>
      <c r="J31221" t="s">
        <v>39</v>
      </c>
      <c r="K31221" t="s">
        <v>187</v>
      </c>
    </row>
    <row r="31222" spans="1:11">
      <c r="A31222" s="8">
        <v>45587</v>
      </c>
      <c r="B31222">
        <v>256.89100000000002</v>
      </c>
      <c r="C31222">
        <v>257.80950000000001</v>
      </c>
      <c r="D31222">
        <v>252.06110000000001</v>
      </c>
      <c r="E31222">
        <v>256.0317</v>
      </c>
      <c r="F31222">
        <v>991900</v>
      </c>
      <c r="G31222" t="s">
        <v>18</v>
      </c>
      <c r="H31222" t="s">
        <v>18</v>
      </c>
      <c r="I31222" t="s">
        <v>186</v>
      </c>
      <c r="J31222" t="s">
        <v>39</v>
      </c>
      <c r="K31222" t="s">
        <v>187</v>
      </c>
    </row>
    <row r="31223" spans="1:11">
      <c r="A31223" s="8">
        <v>45588</v>
      </c>
      <c r="B31223">
        <v>255.6662</v>
      </c>
      <c r="C31223">
        <v>255.69579999999999</v>
      </c>
      <c r="D31223">
        <v>251.2808</v>
      </c>
      <c r="E31223">
        <v>254.18469999999999</v>
      </c>
      <c r="F31223">
        <v>1338300</v>
      </c>
      <c r="G31223" t="s">
        <v>18</v>
      </c>
      <c r="H31223" t="s">
        <v>18</v>
      </c>
      <c r="I31223" t="s">
        <v>186</v>
      </c>
      <c r="J31223" t="s">
        <v>39</v>
      </c>
      <c r="K31223" t="s">
        <v>187</v>
      </c>
    </row>
    <row r="31224" spans="1:11">
      <c r="A31224" s="8">
        <v>45589</v>
      </c>
      <c r="B31224">
        <v>256.8021</v>
      </c>
      <c r="C31224">
        <v>256.9502</v>
      </c>
      <c r="D31224">
        <v>252.15</v>
      </c>
      <c r="E31224">
        <v>253.26609999999999</v>
      </c>
      <c r="F31224">
        <v>998600</v>
      </c>
      <c r="G31224" t="s">
        <v>18</v>
      </c>
      <c r="H31224" t="s">
        <v>18</v>
      </c>
      <c r="I31224" t="s">
        <v>186</v>
      </c>
      <c r="J31224" t="s">
        <v>39</v>
      </c>
      <c r="K31224" t="s">
        <v>187</v>
      </c>
    </row>
    <row r="31225" spans="1:11">
      <c r="A31225" s="8">
        <v>45590</v>
      </c>
      <c r="B31225">
        <v>254.14510000000001</v>
      </c>
      <c r="C31225">
        <v>254.23400000000001</v>
      </c>
      <c r="D31225">
        <v>247.3597</v>
      </c>
      <c r="E31225">
        <v>247.41890000000001</v>
      </c>
      <c r="F31225">
        <v>942300</v>
      </c>
      <c r="G31225" t="s">
        <v>18</v>
      </c>
      <c r="H31225" t="s">
        <v>18</v>
      </c>
      <c r="I31225" t="s">
        <v>186</v>
      </c>
      <c r="J31225" t="s">
        <v>39</v>
      </c>
      <c r="K31225" t="s">
        <v>187</v>
      </c>
    </row>
    <row r="31226" spans="1:11">
      <c r="A31226" s="8">
        <v>45593</v>
      </c>
      <c r="B31226">
        <v>250.6388</v>
      </c>
      <c r="C31226">
        <v>251.39930000000001</v>
      </c>
      <c r="D31226">
        <v>249.04859999999999</v>
      </c>
      <c r="E31226">
        <v>249.26589999999999</v>
      </c>
      <c r="F31226">
        <v>1115500</v>
      </c>
      <c r="G31226" t="s">
        <v>18</v>
      </c>
      <c r="H31226" t="s">
        <v>18</v>
      </c>
      <c r="I31226" t="s">
        <v>186</v>
      </c>
      <c r="J31226" t="s">
        <v>39</v>
      </c>
      <c r="K31226" t="s">
        <v>187</v>
      </c>
    </row>
    <row r="31227" spans="1:11">
      <c r="A31227" s="8">
        <v>45594</v>
      </c>
      <c r="B31227">
        <v>248.20910000000001</v>
      </c>
      <c r="C31227">
        <v>249.65110000000001</v>
      </c>
      <c r="D31227">
        <v>245.47309999999999</v>
      </c>
      <c r="E31227">
        <v>245.6114</v>
      </c>
      <c r="F31227">
        <v>904600</v>
      </c>
      <c r="G31227" t="s">
        <v>18</v>
      </c>
      <c r="H31227" t="s">
        <v>18</v>
      </c>
      <c r="I31227" t="s">
        <v>186</v>
      </c>
      <c r="J31227" t="s">
        <v>39</v>
      </c>
      <c r="K31227" t="s">
        <v>187</v>
      </c>
    </row>
    <row r="31228" spans="1:11">
      <c r="A31228" s="8">
        <v>45595</v>
      </c>
      <c r="B31228">
        <v>246.8263</v>
      </c>
      <c r="C31228">
        <v>248.5153</v>
      </c>
      <c r="D31228">
        <v>245.6114</v>
      </c>
      <c r="E31228">
        <v>247.01390000000001</v>
      </c>
      <c r="F31228">
        <v>1085700</v>
      </c>
      <c r="G31228" t="s">
        <v>18</v>
      </c>
      <c r="H31228" t="s">
        <v>18</v>
      </c>
      <c r="I31228" t="s">
        <v>186</v>
      </c>
      <c r="J31228" t="s">
        <v>39</v>
      </c>
      <c r="K31228" t="s">
        <v>187</v>
      </c>
    </row>
    <row r="31229" spans="1:11">
      <c r="A31229" s="8">
        <v>45596</v>
      </c>
      <c r="B31229">
        <v>245.4633</v>
      </c>
      <c r="C31229">
        <v>247.3596</v>
      </c>
      <c r="D31229">
        <v>242.7175</v>
      </c>
      <c r="E31229">
        <v>242.91499999999999</v>
      </c>
      <c r="F31229">
        <v>1318600</v>
      </c>
      <c r="G31229" t="s">
        <v>18</v>
      </c>
      <c r="H31229" t="s">
        <v>18</v>
      </c>
      <c r="I31229" t="s">
        <v>186</v>
      </c>
      <c r="J31229" t="s">
        <v>39</v>
      </c>
      <c r="K31229" t="s">
        <v>187</v>
      </c>
    </row>
    <row r="31230" spans="1:11">
      <c r="A31230" s="8">
        <v>45597</v>
      </c>
      <c r="B31230">
        <v>243.5471</v>
      </c>
      <c r="C31230">
        <v>245.90770000000001</v>
      </c>
      <c r="D31230">
        <v>242.2433</v>
      </c>
      <c r="E31230">
        <v>242.61869999999999</v>
      </c>
      <c r="F31230">
        <v>1450200</v>
      </c>
      <c r="G31230" t="s">
        <v>18</v>
      </c>
      <c r="H31230" t="s">
        <v>18</v>
      </c>
      <c r="I31230" t="s">
        <v>186</v>
      </c>
      <c r="J31230" t="s">
        <v>39</v>
      </c>
      <c r="K31230" t="s">
        <v>187</v>
      </c>
    </row>
    <row r="31231" spans="1:11">
      <c r="A31231" s="8">
        <v>45600</v>
      </c>
      <c r="B31231">
        <v>242.1643</v>
      </c>
      <c r="C31231">
        <v>242.85570000000001</v>
      </c>
      <c r="D31231">
        <v>238.89500000000001</v>
      </c>
      <c r="E31231">
        <v>239.8235</v>
      </c>
      <c r="F31231">
        <v>1098300</v>
      </c>
      <c r="G31231" t="s">
        <v>18</v>
      </c>
      <c r="H31231" t="s">
        <v>18</v>
      </c>
      <c r="I31231" t="s">
        <v>186</v>
      </c>
      <c r="J31231" t="s">
        <v>39</v>
      </c>
      <c r="K31231" t="s">
        <v>187</v>
      </c>
    </row>
    <row r="31232" spans="1:11">
      <c r="A31232" s="8">
        <v>45601</v>
      </c>
      <c r="B31232">
        <v>242.0754</v>
      </c>
      <c r="C31232">
        <v>242.0754</v>
      </c>
      <c r="D31232">
        <v>239.59630000000001</v>
      </c>
      <c r="E31232">
        <v>241.82849999999999</v>
      </c>
      <c r="F31232">
        <v>964400</v>
      </c>
      <c r="G31232" t="s">
        <v>18</v>
      </c>
      <c r="H31232" t="s">
        <v>18</v>
      </c>
      <c r="I31232" t="s">
        <v>186</v>
      </c>
      <c r="J31232" t="s">
        <v>39</v>
      </c>
      <c r="K31232" t="s">
        <v>187</v>
      </c>
    </row>
    <row r="31233" spans="1:11">
      <c r="A31233" s="8">
        <v>45602</v>
      </c>
      <c r="B31233">
        <v>254.797</v>
      </c>
      <c r="C31233">
        <v>254.797</v>
      </c>
      <c r="D31233">
        <v>248.22880000000001</v>
      </c>
      <c r="E31233">
        <v>250.82650000000001</v>
      </c>
      <c r="F31233">
        <v>1354200</v>
      </c>
      <c r="G31233" t="s">
        <v>18</v>
      </c>
      <c r="H31233" t="s">
        <v>18</v>
      </c>
      <c r="I31233" t="s">
        <v>186</v>
      </c>
      <c r="J31233" t="s">
        <v>39</v>
      </c>
      <c r="K31233" t="s">
        <v>187</v>
      </c>
    </row>
    <row r="31234" spans="1:11">
      <c r="A31234" s="8">
        <v>45603</v>
      </c>
      <c r="B31234">
        <v>249.71039999999999</v>
      </c>
      <c r="C31234">
        <v>251.0635</v>
      </c>
      <c r="D31234">
        <v>247.3596</v>
      </c>
      <c r="E31234">
        <v>249.17699999999999</v>
      </c>
      <c r="F31234">
        <v>1721200</v>
      </c>
      <c r="G31234" t="s">
        <v>18</v>
      </c>
      <c r="H31234" t="s">
        <v>18</v>
      </c>
      <c r="I31234" t="s">
        <v>186</v>
      </c>
      <c r="J31234" t="s">
        <v>39</v>
      </c>
      <c r="K31234" t="s">
        <v>187</v>
      </c>
    </row>
    <row r="31235" spans="1:11">
      <c r="A31235" s="8">
        <v>45604</v>
      </c>
      <c r="B31235">
        <v>251.1919</v>
      </c>
      <c r="C31235">
        <v>253.78960000000001</v>
      </c>
      <c r="D31235">
        <v>249.8783</v>
      </c>
      <c r="E31235">
        <v>253.7303</v>
      </c>
      <c r="F31235">
        <v>1333500</v>
      </c>
      <c r="G31235" t="s">
        <v>18</v>
      </c>
      <c r="H31235" t="s">
        <v>18</v>
      </c>
      <c r="I31235" t="s">
        <v>186</v>
      </c>
      <c r="J31235" t="s">
        <v>39</v>
      </c>
      <c r="K31235" t="s">
        <v>187</v>
      </c>
    </row>
    <row r="31236" spans="1:11">
      <c r="A31236" s="8">
        <v>45607</v>
      </c>
      <c r="B31236">
        <v>254.50069999999999</v>
      </c>
      <c r="C31236">
        <v>256.85140000000001</v>
      </c>
      <c r="D31236">
        <v>254.2637</v>
      </c>
      <c r="E31236">
        <v>255.18219999999999</v>
      </c>
      <c r="F31236">
        <v>1008400</v>
      </c>
      <c r="G31236" t="s">
        <v>18</v>
      </c>
      <c r="H31236" t="s">
        <v>18</v>
      </c>
      <c r="I31236" t="s">
        <v>186</v>
      </c>
      <c r="J31236" t="s">
        <v>39</v>
      </c>
      <c r="K31236" t="s">
        <v>187</v>
      </c>
    </row>
    <row r="31237" spans="1:11">
      <c r="A31237" s="8">
        <v>45608</v>
      </c>
      <c r="B31237">
        <v>254.08590000000001</v>
      </c>
      <c r="C31237">
        <v>256.76260000000002</v>
      </c>
      <c r="D31237">
        <v>253.8192</v>
      </c>
      <c r="E31237">
        <v>254.8168</v>
      </c>
      <c r="F31237">
        <v>930700</v>
      </c>
      <c r="G31237" t="s">
        <v>18</v>
      </c>
      <c r="H31237" t="s">
        <v>18</v>
      </c>
      <c r="I31237" t="s">
        <v>186</v>
      </c>
      <c r="J31237" t="s">
        <v>39</v>
      </c>
      <c r="K31237" t="s">
        <v>187</v>
      </c>
    </row>
    <row r="31238" spans="1:11">
      <c r="A31238" s="8">
        <v>45609</v>
      </c>
      <c r="B31238">
        <v>253.46360000000001</v>
      </c>
      <c r="C31238">
        <v>255.57730000000001</v>
      </c>
      <c r="D31238">
        <v>253.09819999999999</v>
      </c>
      <c r="E31238">
        <v>253.51300000000001</v>
      </c>
      <c r="F31238">
        <v>891900</v>
      </c>
      <c r="G31238" t="s">
        <v>18</v>
      </c>
      <c r="H31238" t="s">
        <v>18</v>
      </c>
      <c r="I31238" t="s">
        <v>186</v>
      </c>
      <c r="J31238" t="s">
        <v>39</v>
      </c>
      <c r="K31238" t="s">
        <v>187</v>
      </c>
    </row>
    <row r="31239" spans="1:11">
      <c r="A31239" s="8">
        <v>45610</v>
      </c>
      <c r="B31239">
        <v>253.28579999999999</v>
      </c>
      <c r="C31239">
        <v>254.82669999999999</v>
      </c>
      <c r="D31239">
        <v>251.95240000000001</v>
      </c>
      <c r="E31239">
        <v>253.3648</v>
      </c>
      <c r="F31239">
        <v>1047400</v>
      </c>
      <c r="G31239" t="s">
        <v>18</v>
      </c>
      <c r="H31239" t="s">
        <v>18</v>
      </c>
      <c r="I31239" t="s">
        <v>186</v>
      </c>
      <c r="J31239" t="s">
        <v>39</v>
      </c>
      <c r="K31239" t="s">
        <v>187</v>
      </c>
    </row>
    <row r="31240" spans="1:11">
      <c r="A31240" s="8">
        <v>45611</v>
      </c>
      <c r="B31240">
        <v>253.839</v>
      </c>
      <c r="C31240">
        <v>257.91820000000001</v>
      </c>
      <c r="D31240">
        <v>253.839</v>
      </c>
      <c r="E31240">
        <v>257.61200000000002</v>
      </c>
      <c r="F31240">
        <v>1305400</v>
      </c>
      <c r="G31240" t="s">
        <v>18</v>
      </c>
      <c r="H31240" t="s">
        <v>18</v>
      </c>
      <c r="I31240" t="s">
        <v>186</v>
      </c>
      <c r="J31240" t="s">
        <v>39</v>
      </c>
      <c r="K31240" t="s">
        <v>187</v>
      </c>
    </row>
    <row r="31241" spans="1:11">
      <c r="A31241" s="8">
        <v>45614</v>
      </c>
      <c r="B31241">
        <v>256.565</v>
      </c>
      <c r="C31241">
        <v>259.72570000000002</v>
      </c>
      <c r="D31241">
        <v>256.24900000000002</v>
      </c>
      <c r="E31241">
        <v>259.459</v>
      </c>
      <c r="F31241">
        <v>1102100</v>
      </c>
      <c r="G31241" t="s">
        <v>18</v>
      </c>
      <c r="H31241" t="s">
        <v>18</v>
      </c>
      <c r="I31241" t="s">
        <v>186</v>
      </c>
      <c r="J31241" t="s">
        <v>39</v>
      </c>
      <c r="K31241" t="s">
        <v>187</v>
      </c>
    </row>
    <row r="31242" spans="1:11">
      <c r="A31242" s="8">
        <v>45615</v>
      </c>
      <c r="B31242">
        <v>256.48599999999999</v>
      </c>
      <c r="C31242">
        <v>257.72059999999999</v>
      </c>
      <c r="D31242">
        <v>254.60939999999999</v>
      </c>
      <c r="E31242">
        <v>256.08100000000002</v>
      </c>
      <c r="F31242">
        <v>978000</v>
      </c>
      <c r="G31242" t="s">
        <v>18</v>
      </c>
      <c r="H31242" t="s">
        <v>18</v>
      </c>
      <c r="I31242" t="s">
        <v>186</v>
      </c>
      <c r="J31242" t="s">
        <v>39</v>
      </c>
      <c r="K31242" t="s">
        <v>187</v>
      </c>
    </row>
    <row r="31243" spans="1:11">
      <c r="A31243" s="8">
        <v>45616</v>
      </c>
      <c r="B31243">
        <v>256.3082</v>
      </c>
      <c r="C31243">
        <v>256.38720000000001</v>
      </c>
      <c r="D31243">
        <v>251.34010000000001</v>
      </c>
      <c r="E31243">
        <v>254.02670000000001</v>
      </c>
      <c r="F31243">
        <v>1190200</v>
      </c>
      <c r="G31243" t="s">
        <v>18</v>
      </c>
      <c r="H31243" t="s">
        <v>18</v>
      </c>
      <c r="I31243" t="s">
        <v>186</v>
      </c>
      <c r="J31243" t="s">
        <v>39</v>
      </c>
      <c r="K31243" t="s">
        <v>187</v>
      </c>
    </row>
    <row r="31244" spans="1:11">
      <c r="A31244" s="8">
        <v>45617</v>
      </c>
      <c r="B31244">
        <v>254.0266</v>
      </c>
      <c r="C31244">
        <v>258.92559999999997</v>
      </c>
      <c r="D31244">
        <v>251.95240000000001</v>
      </c>
      <c r="E31244">
        <v>257.60210000000001</v>
      </c>
      <c r="F31244">
        <v>1285400</v>
      </c>
      <c r="G31244" t="s">
        <v>18</v>
      </c>
      <c r="H31244" t="s">
        <v>18</v>
      </c>
      <c r="I31244" t="s">
        <v>186</v>
      </c>
      <c r="J31244" t="s">
        <v>39</v>
      </c>
      <c r="K31244" t="s">
        <v>187</v>
      </c>
    </row>
    <row r="31245" spans="1:11">
      <c r="A31245" s="8">
        <v>45618</v>
      </c>
      <c r="B31245">
        <v>257.36509999999998</v>
      </c>
      <c r="C31245">
        <v>259.62689999999998</v>
      </c>
      <c r="D31245">
        <v>256.52550000000002</v>
      </c>
      <c r="E31245">
        <v>259.24169999999998</v>
      </c>
      <c r="F31245">
        <v>1182900</v>
      </c>
      <c r="G31245" t="s">
        <v>18</v>
      </c>
      <c r="H31245" t="s">
        <v>18</v>
      </c>
      <c r="I31245" t="s">
        <v>186</v>
      </c>
      <c r="J31245" t="s">
        <v>39</v>
      </c>
      <c r="K31245" t="s">
        <v>187</v>
      </c>
    </row>
    <row r="31246" spans="1:11">
      <c r="A31246" s="8">
        <v>45621</v>
      </c>
      <c r="B31246">
        <v>260.3578</v>
      </c>
      <c r="C31246">
        <v>262.88630000000001</v>
      </c>
      <c r="D31246">
        <v>257.5034</v>
      </c>
      <c r="E31246">
        <v>258.00709999999998</v>
      </c>
      <c r="F31246">
        <v>2615600</v>
      </c>
      <c r="G31246" t="s">
        <v>18</v>
      </c>
      <c r="H31246" t="s">
        <v>18</v>
      </c>
      <c r="I31246" t="s">
        <v>186</v>
      </c>
      <c r="J31246" t="s">
        <v>39</v>
      </c>
      <c r="K31246" t="s">
        <v>187</v>
      </c>
    </row>
    <row r="31247" spans="1:11">
      <c r="A31247" s="8">
        <v>45622</v>
      </c>
      <c r="B31247">
        <v>259.46890000000002</v>
      </c>
      <c r="C31247">
        <v>260.87139999999999</v>
      </c>
      <c r="D31247">
        <v>256.87119999999999</v>
      </c>
      <c r="E31247">
        <v>260.52569999999997</v>
      </c>
      <c r="F31247">
        <v>1339200</v>
      </c>
      <c r="G31247" t="s">
        <v>18</v>
      </c>
      <c r="H31247" t="s">
        <v>18</v>
      </c>
      <c r="I31247" t="s">
        <v>186</v>
      </c>
      <c r="J31247" t="s">
        <v>39</v>
      </c>
      <c r="K31247" t="s">
        <v>187</v>
      </c>
    </row>
    <row r="31248" spans="1:11">
      <c r="A31248" s="8">
        <v>45623</v>
      </c>
      <c r="B31248">
        <v>261.55290000000002</v>
      </c>
      <c r="C31248">
        <v>265.00979999999998</v>
      </c>
      <c r="D31248">
        <v>261.55290000000002</v>
      </c>
      <c r="E31248">
        <v>263.38010000000003</v>
      </c>
      <c r="F31248">
        <v>1266200</v>
      </c>
      <c r="G31248" t="s">
        <v>18</v>
      </c>
      <c r="H31248" t="s">
        <v>18</v>
      </c>
      <c r="I31248" t="s">
        <v>186</v>
      </c>
      <c r="J31248" t="s">
        <v>39</v>
      </c>
      <c r="K31248" t="s">
        <v>187</v>
      </c>
    </row>
    <row r="31249" spans="1:11">
      <c r="A31249" s="8">
        <v>45625</v>
      </c>
      <c r="B31249">
        <v>265.69139999999999</v>
      </c>
      <c r="C31249">
        <v>265.7407</v>
      </c>
      <c r="D31249">
        <v>262.76780000000002</v>
      </c>
      <c r="E31249">
        <v>262.76780000000002</v>
      </c>
      <c r="F31249">
        <v>770700</v>
      </c>
      <c r="G31249" t="s">
        <v>18</v>
      </c>
      <c r="H31249" t="s">
        <v>18</v>
      </c>
      <c r="I31249" t="s">
        <v>186</v>
      </c>
      <c r="J31249" t="s">
        <v>39</v>
      </c>
      <c r="K31249" t="s">
        <v>187</v>
      </c>
    </row>
    <row r="31250" spans="1:11">
      <c r="A31250" s="8">
        <v>45628</v>
      </c>
      <c r="B31250">
        <v>263.92340000000002</v>
      </c>
      <c r="C31250">
        <v>263.95299999999997</v>
      </c>
      <c r="D31250">
        <v>260.11090000000002</v>
      </c>
      <c r="E31250">
        <v>260.26889999999997</v>
      </c>
      <c r="F31250">
        <v>1095000</v>
      </c>
      <c r="G31250" t="s">
        <v>18</v>
      </c>
      <c r="H31250" t="s">
        <v>18</v>
      </c>
      <c r="I31250" t="s">
        <v>186</v>
      </c>
      <c r="J31250" t="s">
        <v>39</v>
      </c>
      <c r="K31250" t="s">
        <v>187</v>
      </c>
    </row>
    <row r="31251" spans="1:11">
      <c r="A31251" s="8">
        <v>45629</v>
      </c>
      <c r="B31251">
        <v>259.91329999999999</v>
      </c>
      <c r="C31251">
        <v>261.65170000000001</v>
      </c>
      <c r="D31251">
        <v>257.21690000000001</v>
      </c>
      <c r="E31251">
        <v>257.38479999999998</v>
      </c>
      <c r="F31251">
        <v>847700</v>
      </c>
      <c r="G31251" t="s">
        <v>18</v>
      </c>
      <c r="H31251" t="s">
        <v>18</v>
      </c>
      <c r="I31251" t="s">
        <v>186</v>
      </c>
      <c r="J31251" t="s">
        <v>39</v>
      </c>
      <c r="K31251" t="s">
        <v>187</v>
      </c>
    </row>
    <row r="31252" spans="1:11">
      <c r="A31252" s="8">
        <v>45630</v>
      </c>
      <c r="B31252">
        <v>256.58479999999997</v>
      </c>
      <c r="C31252">
        <v>259.00470000000001</v>
      </c>
      <c r="D31252">
        <v>255.89340000000001</v>
      </c>
      <c r="E31252">
        <v>258.56020000000001</v>
      </c>
      <c r="F31252">
        <v>1138100</v>
      </c>
      <c r="G31252" t="s">
        <v>18</v>
      </c>
      <c r="H31252" t="s">
        <v>18</v>
      </c>
      <c r="I31252" t="s">
        <v>186</v>
      </c>
      <c r="J31252" t="s">
        <v>39</v>
      </c>
      <c r="K31252" t="s">
        <v>187</v>
      </c>
    </row>
    <row r="31253" spans="1:11">
      <c r="A31253" s="8">
        <v>45631</v>
      </c>
      <c r="B31253">
        <v>259.74540000000002</v>
      </c>
      <c r="C31253">
        <v>262.33319999999998</v>
      </c>
      <c r="D31253">
        <v>258.69850000000002</v>
      </c>
      <c r="E31253">
        <v>260.02199999999999</v>
      </c>
      <c r="F31253">
        <v>1718600</v>
      </c>
      <c r="G31253" t="s">
        <v>18</v>
      </c>
      <c r="H31253" t="s">
        <v>18</v>
      </c>
      <c r="I31253" t="s">
        <v>186</v>
      </c>
      <c r="J31253" t="s">
        <v>39</v>
      </c>
      <c r="K31253" t="s">
        <v>187</v>
      </c>
    </row>
    <row r="31254" spans="1:11">
      <c r="A31254" s="8">
        <v>45632</v>
      </c>
      <c r="B31254">
        <v>259.64659999999998</v>
      </c>
      <c r="C31254">
        <v>260.42689999999999</v>
      </c>
      <c r="D31254">
        <v>255.4983</v>
      </c>
      <c r="E31254">
        <v>257.93790000000001</v>
      </c>
      <c r="F31254">
        <v>1086500</v>
      </c>
      <c r="G31254" t="s">
        <v>18</v>
      </c>
      <c r="H31254" t="s">
        <v>18</v>
      </c>
      <c r="I31254" t="s">
        <v>186</v>
      </c>
      <c r="J31254" t="s">
        <v>39</v>
      </c>
      <c r="K31254" t="s">
        <v>187</v>
      </c>
    </row>
    <row r="31255" spans="1:11">
      <c r="A31255" s="8">
        <v>45635</v>
      </c>
      <c r="B31255">
        <v>258.13549999999998</v>
      </c>
      <c r="C31255">
        <v>258.41199999999998</v>
      </c>
      <c r="D31255">
        <v>248.37700000000001</v>
      </c>
      <c r="E31255">
        <v>248.82140000000001</v>
      </c>
      <c r="F31255">
        <v>1711200</v>
      </c>
      <c r="G31255" t="s">
        <v>18</v>
      </c>
      <c r="H31255" t="s">
        <v>18</v>
      </c>
      <c r="I31255" t="s">
        <v>186</v>
      </c>
      <c r="J31255" t="s">
        <v>39</v>
      </c>
      <c r="K31255" t="s">
        <v>187</v>
      </c>
    </row>
    <row r="31256" spans="1:11">
      <c r="A31256" s="8">
        <v>45636</v>
      </c>
      <c r="B31256">
        <v>249.8629</v>
      </c>
      <c r="C31256">
        <v>250.92410000000001</v>
      </c>
      <c r="D31256">
        <v>244.20939999999999</v>
      </c>
      <c r="E31256">
        <v>245.6277</v>
      </c>
      <c r="F31256">
        <v>2138300</v>
      </c>
      <c r="G31256" t="s">
        <v>131</v>
      </c>
      <c r="H31256" t="s">
        <v>18</v>
      </c>
      <c r="I31256" t="s">
        <v>186</v>
      </c>
      <c r="J31256" t="s">
        <v>39</v>
      </c>
      <c r="K31256" t="s">
        <v>187</v>
      </c>
    </row>
    <row r="31257" spans="1:11">
      <c r="A31257" s="8">
        <v>45637</v>
      </c>
      <c r="B31257">
        <v>243.01920000000001</v>
      </c>
      <c r="C31257">
        <v>244.5566</v>
      </c>
      <c r="D31257">
        <v>239.82550000000001</v>
      </c>
      <c r="E31257">
        <v>243.13820000000001</v>
      </c>
      <c r="F31257">
        <v>2035400</v>
      </c>
      <c r="G31257" t="s">
        <v>18</v>
      </c>
      <c r="H31257" t="s">
        <v>18</v>
      </c>
      <c r="I31257" t="s">
        <v>186</v>
      </c>
      <c r="J31257" t="s">
        <v>39</v>
      </c>
      <c r="K31257" t="s">
        <v>187</v>
      </c>
    </row>
    <row r="31258" spans="1:11">
      <c r="A31258" s="8">
        <v>45638</v>
      </c>
      <c r="B31258">
        <v>243.8424</v>
      </c>
      <c r="C31258">
        <v>245.1318</v>
      </c>
      <c r="D31258">
        <v>241.22399999999999</v>
      </c>
      <c r="E31258">
        <v>241.88849999999999</v>
      </c>
      <c r="F31258">
        <v>1968600</v>
      </c>
      <c r="G31258" t="s">
        <v>18</v>
      </c>
      <c r="H31258" t="s">
        <v>18</v>
      </c>
      <c r="I31258" t="s">
        <v>186</v>
      </c>
      <c r="J31258" t="s">
        <v>39</v>
      </c>
      <c r="K31258" t="s">
        <v>187</v>
      </c>
    </row>
    <row r="31259" spans="1:11">
      <c r="A31259" s="8">
        <v>45639</v>
      </c>
      <c r="B31259">
        <v>244.51689999999999</v>
      </c>
      <c r="C31259">
        <v>246.19309999999999</v>
      </c>
      <c r="D31259">
        <v>243.5548</v>
      </c>
      <c r="E31259">
        <v>244.28880000000001</v>
      </c>
      <c r="F31259">
        <v>1305600</v>
      </c>
      <c r="G31259" t="s">
        <v>18</v>
      </c>
      <c r="H31259" t="s">
        <v>18</v>
      </c>
      <c r="I31259" t="s">
        <v>186</v>
      </c>
      <c r="J31259" t="s">
        <v>39</v>
      </c>
      <c r="K31259" t="s">
        <v>187</v>
      </c>
    </row>
    <row r="31260" spans="1:11">
      <c r="A31260" s="8">
        <v>45642</v>
      </c>
      <c r="B31260">
        <v>245.47900000000001</v>
      </c>
      <c r="C31260">
        <v>246.8279</v>
      </c>
      <c r="D31260">
        <v>243.97139999999999</v>
      </c>
      <c r="E31260">
        <v>244.25899999999999</v>
      </c>
      <c r="F31260">
        <v>1454200</v>
      </c>
      <c r="G31260" t="s">
        <v>18</v>
      </c>
      <c r="H31260" t="s">
        <v>18</v>
      </c>
      <c r="I31260" t="s">
        <v>186</v>
      </c>
      <c r="J31260" t="s">
        <v>39</v>
      </c>
      <c r="K31260" t="s">
        <v>187</v>
      </c>
    </row>
    <row r="31261" spans="1:11">
      <c r="A31261" s="8">
        <v>45643</v>
      </c>
      <c r="B31261">
        <v>242.44390000000001</v>
      </c>
      <c r="C31261">
        <v>243.11840000000001</v>
      </c>
      <c r="D31261">
        <v>240.00399999999999</v>
      </c>
      <c r="E31261">
        <v>241.65049999999999</v>
      </c>
      <c r="F31261">
        <v>1284500</v>
      </c>
      <c r="G31261" t="s">
        <v>18</v>
      </c>
      <c r="H31261" t="s">
        <v>18</v>
      </c>
      <c r="I31261" t="s">
        <v>186</v>
      </c>
      <c r="J31261" t="s">
        <v>39</v>
      </c>
      <c r="K31261" t="s">
        <v>187</v>
      </c>
    </row>
    <row r="31262" spans="1:11">
      <c r="A31262" s="8">
        <v>45644</v>
      </c>
      <c r="B31262">
        <v>240.58920000000001</v>
      </c>
      <c r="C31262">
        <v>242.96960000000001</v>
      </c>
      <c r="D31262">
        <v>233.5274</v>
      </c>
      <c r="E31262">
        <v>234.1026</v>
      </c>
      <c r="F31262">
        <v>1573400</v>
      </c>
      <c r="G31262" t="s">
        <v>18</v>
      </c>
      <c r="H31262" t="s">
        <v>18</v>
      </c>
      <c r="I31262" t="s">
        <v>186</v>
      </c>
      <c r="J31262" t="s">
        <v>39</v>
      </c>
      <c r="K31262" t="s">
        <v>187</v>
      </c>
    </row>
    <row r="31263" spans="1:11">
      <c r="A31263" s="8">
        <v>45645</v>
      </c>
      <c r="B31263">
        <v>235.59039999999999</v>
      </c>
      <c r="C31263">
        <v>237.84180000000001</v>
      </c>
      <c r="D31263">
        <v>234.33070000000001</v>
      </c>
      <c r="E31263">
        <v>235.7689</v>
      </c>
      <c r="F31263">
        <v>1546900</v>
      </c>
      <c r="G31263" t="s">
        <v>18</v>
      </c>
      <c r="H31263" t="s">
        <v>18</v>
      </c>
      <c r="I31263" t="s">
        <v>186</v>
      </c>
      <c r="J31263" t="s">
        <v>39</v>
      </c>
      <c r="K31263" t="s">
        <v>187</v>
      </c>
    </row>
    <row r="31264" spans="1:11">
      <c r="A31264" s="8">
        <v>45646</v>
      </c>
      <c r="B31264">
        <v>232.61490000000001</v>
      </c>
      <c r="C31264">
        <v>240.5694</v>
      </c>
      <c r="D31264">
        <v>232.2578</v>
      </c>
      <c r="E31264">
        <v>238.79400000000001</v>
      </c>
      <c r="F31264">
        <v>2339300</v>
      </c>
      <c r="G31264" t="s">
        <v>18</v>
      </c>
      <c r="H31264" t="s">
        <v>18</v>
      </c>
      <c r="I31264" t="s">
        <v>186</v>
      </c>
      <c r="J31264" t="s">
        <v>39</v>
      </c>
      <c r="K31264" t="s">
        <v>187</v>
      </c>
    </row>
    <row r="31265" spans="1:11">
      <c r="A31265" s="8">
        <v>45649</v>
      </c>
      <c r="B31265">
        <v>236.74090000000001</v>
      </c>
      <c r="C31265">
        <v>239.79580000000001</v>
      </c>
      <c r="D31265">
        <v>236.0367</v>
      </c>
      <c r="E31265">
        <v>239.38910000000001</v>
      </c>
      <c r="F31265">
        <v>1408300</v>
      </c>
      <c r="G31265" t="s">
        <v>18</v>
      </c>
      <c r="H31265" t="s">
        <v>18</v>
      </c>
      <c r="I31265" t="s">
        <v>186</v>
      </c>
      <c r="J31265" t="s">
        <v>39</v>
      </c>
      <c r="K31265" t="s">
        <v>187</v>
      </c>
    </row>
    <row r="31266" spans="1:11">
      <c r="A31266" s="8">
        <v>45650</v>
      </c>
      <c r="B31266">
        <v>239.84530000000001</v>
      </c>
      <c r="C31266">
        <v>241.11490000000001</v>
      </c>
      <c r="D31266">
        <v>238.4171</v>
      </c>
      <c r="E31266">
        <v>240.89670000000001</v>
      </c>
      <c r="F31266">
        <v>329200</v>
      </c>
      <c r="G31266" t="s">
        <v>18</v>
      </c>
      <c r="H31266" t="s">
        <v>18</v>
      </c>
      <c r="I31266" t="s">
        <v>186</v>
      </c>
      <c r="J31266" t="s">
        <v>39</v>
      </c>
      <c r="K31266" t="s">
        <v>187</v>
      </c>
    </row>
    <row r="31267" spans="1:11">
      <c r="A31267" s="8">
        <v>45652</v>
      </c>
      <c r="B31267">
        <v>240.01400000000001</v>
      </c>
      <c r="C31267">
        <v>241.94800000000001</v>
      </c>
      <c r="D31267">
        <v>238.79400000000001</v>
      </c>
      <c r="E31267">
        <v>241.7397</v>
      </c>
      <c r="F31267">
        <v>434100</v>
      </c>
      <c r="G31267" t="s">
        <v>18</v>
      </c>
      <c r="H31267" t="s">
        <v>18</v>
      </c>
      <c r="I31267" t="s">
        <v>186</v>
      </c>
      <c r="J31267" t="s">
        <v>39</v>
      </c>
      <c r="K31267" t="s">
        <v>187</v>
      </c>
    </row>
    <row r="31268" spans="1:11">
      <c r="A31268" s="8">
        <v>45653</v>
      </c>
      <c r="B31268">
        <v>239.15110000000001</v>
      </c>
      <c r="C31268">
        <v>242.2456</v>
      </c>
      <c r="D31268">
        <v>238.60560000000001</v>
      </c>
      <c r="E31268">
        <v>239.43870000000001</v>
      </c>
      <c r="F31268">
        <v>631700</v>
      </c>
      <c r="G31268" t="s">
        <v>18</v>
      </c>
      <c r="H31268" t="s">
        <v>18</v>
      </c>
      <c r="I31268" t="s">
        <v>186</v>
      </c>
      <c r="J31268" t="s">
        <v>39</v>
      </c>
      <c r="K31268" t="s">
        <v>187</v>
      </c>
    </row>
    <row r="31269" spans="1:11">
      <c r="A31269" s="8">
        <v>45656</v>
      </c>
      <c r="B31269">
        <v>237.9212</v>
      </c>
      <c r="C31269">
        <v>239.20060000000001</v>
      </c>
      <c r="D31269">
        <v>235.66970000000001</v>
      </c>
      <c r="E31269">
        <v>237.91130000000001</v>
      </c>
      <c r="F31269">
        <v>734300</v>
      </c>
      <c r="G31269" t="s">
        <v>18</v>
      </c>
      <c r="H31269" t="s">
        <v>18</v>
      </c>
      <c r="I31269" t="s">
        <v>186</v>
      </c>
      <c r="J31269" t="s">
        <v>39</v>
      </c>
      <c r="K31269" t="s">
        <v>187</v>
      </c>
    </row>
    <row r="31270" spans="1:11">
      <c r="A31270" s="8">
        <v>45657</v>
      </c>
      <c r="B31270">
        <v>238.45679999999999</v>
      </c>
      <c r="C31270">
        <v>239.77590000000001</v>
      </c>
      <c r="D31270">
        <v>236.8698</v>
      </c>
      <c r="E31270">
        <v>238.9229</v>
      </c>
      <c r="F31270">
        <v>795100</v>
      </c>
      <c r="G31270" t="s">
        <v>18</v>
      </c>
      <c r="H31270" t="s">
        <v>18</v>
      </c>
      <c r="I31270" t="s">
        <v>186</v>
      </c>
      <c r="J31270" t="s">
        <v>39</v>
      </c>
      <c r="K31270" t="s">
        <v>187</v>
      </c>
    </row>
    <row r="31271" spans="1:11">
      <c r="A31271" s="8">
        <v>45659</v>
      </c>
      <c r="B31271">
        <v>240.25200000000001</v>
      </c>
      <c r="C31271">
        <v>240.72810000000001</v>
      </c>
      <c r="D31271">
        <v>238.05009999999999</v>
      </c>
      <c r="E31271">
        <v>238.9229</v>
      </c>
      <c r="F31271">
        <v>942500</v>
      </c>
      <c r="G31271" t="s">
        <v>18</v>
      </c>
      <c r="H31271" t="s">
        <v>18</v>
      </c>
      <c r="I31271" t="s">
        <v>186</v>
      </c>
      <c r="J31271" t="s">
        <v>39</v>
      </c>
      <c r="K31271" t="s">
        <v>187</v>
      </c>
    </row>
    <row r="31272" spans="1:11">
      <c r="A31272" s="8">
        <v>45660</v>
      </c>
      <c r="B31272">
        <v>240.44040000000001</v>
      </c>
      <c r="C31272">
        <v>241.0951</v>
      </c>
      <c r="D31272">
        <v>238.1592</v>
      </c>
      <c r="E31272">
        <v>240.3115</v>
      </c>
      <c r="F31272">
        <v>819700</v>
      </c>
      <c r="G31272" t="s">
        <v>18</v>
      </c>
      <c r="H31272" t="s">
        <v>18</v>
      </c>
      <c r="I31272" t="s">
        <v>186</v>
      </c>
      <c r="J31272" t="s">
        <v>39</v>
      </c>
      <c r="K31272" t="s">
        <v>187</v>
      </c>
    </row>
    <row r="31273" spans="1:11">
      <c r="A31273" s="8">
        <v>45663</v>
      </c>
      <c r="B31273">
        <v>239.84530000000001</v>
      </c>
      <c r="C31273">
        <v>244.07060000000001</v>
      </c>
      <c r="D31273">
        <v>238.84360000000001</v>
      </c>
      <c r="E31273">
        <v>239.9049</v>
      </c>
      <c r="F31273">
        <v>1442700</v>
      </c>
      <c r="G31273" t="s">
        <v>18</v>
      </c>
      <c r="H31273" t="s">
        <v>18</v>
      </c>
      <c r="I31273" t="s">
        <v>186</v>
      </c>
      <c r="J31273" t="s">
        <v>39</v>
      </c>
      <c r="K31273" t="s">
        <v>187</v>
      </c>
    </row>
    <row r="31274" spans="1:11">
      <c r="A31274" s="8">
        <v>45664</v>
      </c>
      <c r="B31274">
        <v>239.28</v>
      </c>
      <c r="C31274">
        <v>241.4819</v>
      </c>
      <c r="D31274">
        <v>238.07</v>
      </c>
      <c r="E31274">
        <v>239.70650000000001</v>
      </c>
      <c r="F31274">
        <v>1460700</v>
      </c>
      <c r="G31274" t="s">
        <v>18</v>
      </c>
      <c r="H31274" t="s">
        <v>18</v>
      </c>
      <c r="I31274" t="s">
        <v>186</v>
      </c>
      <c r="J31274" t="s">
        <v>39</v>
      </c>
      <c r="K31274" t="s">
        <v>187</v>
      </c>
    </row>
    <row r="31275" spans="1:11">
      <c r="A31275" s="8">
        <v>45665</v>
      </c>
      <c r="B31275">
        <v>241.5215</v>
      </c>
      <c r="C31275">
        <v>242.00749999999999</v>
      </c>
      <c r="D31275">
        <v>236.9889</v>
      </c>
      <c r="E31275">
        <v>240.7876</v>
      </c>
      <c r="F31275">
        <v>1373300</v>
      </c>
      <c r="G31275" t="s">
        <v>18</v>
      </c>
      <c r="H31275" t="s">
        <v>18</v>
      </c>
      <c r="I31275" t="s">
        <v>186</v>
      </c>
      <c r="J31275" t="s">
        <v>39</v>
      </c>
      <c r="K31275" t="s">
        <v>187</v>
      </c>
    </row>
    <row r="31276" spans="1:11">
      <c r="A31276" s="8">
        <v>45667</v>
      </c>
      <c r="B31276">
        <v>236.0565</v>
      </c>
      <c r="C31276">
        <v>238.09970000000001</v>
      </c>
      <c r="D31276">
        <v>229.11369999999999</v>
      </c>
      <c r="E31276">
        <v>230.53200000000001</v>
      </c>
      <c r="F31276">
        <v>1818500</v>
      </c>
      <c r="G31276" t="s">
        <v>18</v>
      </c>
      <c r="H31276" t="s">
        <v>18</v>
      </c>
      <c r="I31276" t="s">
        <v>186</v>
      </c>
      <c r="J31276" t="s">
        <v>39</v>
      </c>
      <c r="K31276" t="s">
        <v>187</v>
      </c>
    </row>
    <row r="31277" spans="1:11">
      <c r="A31277" s="8">
        <v>45670</v>
      </c>
      <c r="B31277">
        <v>229.0641</v>
      </c>
      <c r="C31277">
        <v>232.65459999999999</v>
      </c>
      <c r="D31277">
        <v>228.35</v>
      </c>
      <c r="E31277">
        <v>231.4247</v>
      </c>
      <c r="F31277">
        <v>1751000</v>
      </c>
      <c r="G31277" t="s">
        <v>18</v>
      </c>
      <c r="H31277" t="s">
        <v>18</v>
      </c>
      <c r="I31277" t="s">
        <v>186</v>
      </c>
      <c r="J31277" t="s">
        <v>39</v>
      </c>
      <c r="K31277" t="s">
        <v>187</v>
      </c>
    </row>
    <row r="31278" spans="1:11">
      <c r="A31278" s="8">
        <v>45671</v>
      </c>
      <c r="B31278">
        <v>230.60140000000001</v>
      </c>
      <c r="C31278">
        <v>235.2928</v>
      </c>
      <c r="D31278">
        <v>229.1534</v>
      </c>
      <c r="E31278">
        <v>234.99529999999999</v>
      </c>
      <c r="F31278">
        <v>1550800</v>
      </c>
      <c r="G31278" t="s">
        <v>18</v>
      </c>
      <c r="H31278" t="s">
        <v>18</v>
      </c>
      <c r="I31278" t="s">
        <v>186</v>
      </c>
      <c r="J31278" t="s">
        <v>39</v>
      </c>
      <c r="K31278" t="s">
        <v>187</v>
      </c>
    </row>
    <row r="31279" spans="1:11">
      <c r="A31279" s="8">
        <v>45672</v>
      </c>
      <c r="B31279">
        <v>238.16919999999999</v>
      </c>
      <c r="C31279">
        <v>240.20240000000001</v>
      </c>
      <c r="D31279">
        <v>237.67320000000001</v>
      </c>
      <c r="E31279">
        <v>238.0204</v>
      </c>
      <c r="F31279">
        <v>1481100</v>
      </c>
      <c r="G31279" t="s">
        <v>18</v>
      </c>
      <c r="H31279" t="s">
        <v>18</v>
      </c>
      <c r="I31279" t="s">
        <v>186</v>
      </c>
      <c r="J31279" t="s">
        <v>39</v>
      </c>
      <c r="K31279" t="s">
        <v>187</v>
      </c>
    </row>
    <row r="31280" spans="1:11">
      <c r="A31280" s="8">
        <v>45673</v>
      </c>
      <c r="B31280">
        <v>237.93109999999999</v>
      </c>
      <c r="C31280">
        <v>240.7182</v>
      </c>
      <c r="D31280">
        <v>237.9212</v>
      </c>
      <c r="E31280">
        <v>240.39080000000001</v>
      </c>
      <c r="F31280">
        <v>970700</v>
      </c>
      <c r="G31280" t="s">
        <v>18</v>
      </c>
      <c r="H31280" t="s">
        <v>18</v>
      </c>
      <c r="I31280" t="s">
        <v>186</v>
      </c>
      <c r="J31280" t="s">
        <v>39</v>
      </c>
      <c r="K31280" t="s">
        <v>187</v>
      </c>
    </row>
    <row r="31281" spans="1:11">
      <c r="A31281" s="8">
        <v>45674</v>
      </c>
      <c r="B31281">
        <v>240.23220000000001</v>
      </c>
      <c r="C31281">
        <v>242.10669999999999</v>
      </c>
      <c r="D31281">
        <v>237.5641</v>
      </c>
      <c r="E31281">
        <v>237.5641</v>
      </c>
      <c r="F31281">
        <v>1346200</v>
      </c>
      <c r="G31281" t="s">
        <v>18</v>
      </c>
      <c r="H31281" t="s">
        <v>18</v>
      </c>
      <c r="I31281" t="s">
        <v>186</v>
      </c>
      <c r="J31281" t="s">
        <v>39</v>
      </c>
      <c r="K31281" t="s">
        <v>187</v>
      </c>
    </row>
    <row r="31282" spans="1:11">
      <c r="A31282" s="8">
        <v>45678</v>
      </c>
      <c r="B31282">
        <v>239.4288</v>
      </c>
      <c r="C31282">
        <v>239.9049</v>
      </c>
      <c r="D31282">
        <v>236.40369999999999</v>
      </c>
      <c r="E31282">
        <v>237.2071</v>
      </c>
      <c r="F31282">
        <v>2639100</v>
      </c>
      <c r="G31282" t="s">
        <v>18</v>
      </c>
      <c r="H31282" t="s">
        <v>18</v>
      </c>
      <c r="I31282" t="s">
        <v>186</v>
      </c>
      <c r="J31282" t="s">
        <v>39</v>
      </c>
      <c r="K31282" t="s">
        <v>187</v>
      </c>
    </row>
    <row r="31283" spans="1:11">
      <c r="A31283" s="8">
        <v>45679</v>
      </c>
      <c r="B31283">
        <v>248.4545</v>
      </c>
      <c r="C31283">
        <v>252.3425</v>
      </c>
      <c r="D31283">
        <v>243.99119999999999</v>
      </c>
      <c r="E31283">
        <v>244.70529999999999</v>
      </c>
      <c r="F31283">
        <v>2564600</v>
      </c>
      <c r="G31283" t="s">
        <v>18</v>
      </c>
      <c r="H31283" t="s">
        <v>18</v>
      </c>
      <c r="I31283" t="s">
        <v>186</v>
      </c>
      <c r="J31283" t="s">
        <v>39</v>
      </c>
      <c r="K31283" t="s">
        <v>187</v>
      </c>
    </row>
    <row r="31284" spans="1:11">
      <c r="A31284" s="8">
        <v>45680</v>
      </c>
      <c r="B31284">
        <v>241.75960000000001</v>
      </c>
      <c r="C31284">
        <v>242.71180000000001</v>
      </c>
      <c r="D31284">
        <v>238.3973</v>
      </c>
      <c r="E31284">
        <v>239.53790000000001</v>
      </c>
      <c r="F31284">
        <v>1478500</v>
      </c>
      <c r="G31284" t="s">
        <v>18</v>
      </c>
      <c r="H31284" t="s">
        <v>18</v>
      </c>
      <c r="I31284" t="s">
        <v>186</v>
      </c>
      <c r="J31284" t="s">
        <v>39</v>
      </c>
      <c r="K31284" t="s">
        <v>187</v>
      </c>
    </row>
    <row r="31285" spans="1:11">
      <c r="A31285" s="8">
        <v>45681</v>
      </c>
      <c r="B31285">
        <v>242.0968</v>
      </c>
      <c r="C31285">
        <v>242.1464</v>
      </c>
      <c r="D31285">
        <v>238.6849</v>
      </c>
      <c r="E31285">
        <v>239.88499999999999</v>
      </c>
      <c r="F31285">
        <v>1282100</v>
      </c>
      <c r="G31285" t="s">
        <v>18</v>
      </c>
      <c r="H31285" t="s">
        <v>18</v>
      </c>
      <c r="I31285" t="s">
        <v>186</v>
      </c>
      <c r="J31285" t="s">
        <v>39</v>
      </c>
      <c r="K31285" t="s">
        <v>187</v>
      </c>
    </row>
    <row r="31286" spans="1:11">
      <c r="A31286" s="8">
        <v>45684</v>
      </c>
      <c r="B31286">
        <v>242.196</v>
      </c>
      <c r="C31286">
        <v>249.1884</v>
      </c>
      <c r="D31286">
        <v>241.4819</v>
      </c>
      <c r="E31286">
        <v>248.96029999999999</v>
      </c>
      <c r="F31286">
        <v>1721800</v>
      </c>
      <c r="G31286" t="s">
        <v>18</v>
      </c>
      <c r="H31286" t="s">
        <v>18</v>
      </c>
      <c r="I31286" t="s">
        <v>186</v>
      </c>
      <c r="J31286" t="s">
        <v>39</v>
      </c>
      <c r="K31286" t="s">
        <v>187</v>
      </c>
    </row>
    <row r="31287" spans="1:11">
      <c r="A31287" s="8">
        <v>45685</v>
      </c>
      <c r="B31287">
        <v>249.67439999999999</v>
      </c>
      <c r="C31287">
        <v>250.09100000000001</v>
      </c>
      <c r="D31287">
        <v>245.86580000000001</v>
      </c>
      <c r="E31287">
        <v>246.40129999999999</v>
      </c>
      <c r="F31287">
        <v>1217600</v>
      </c>
      <c r="G31287" t="s">
        <v>18</v>
      </c>
      <c r="H31287" t="s">
        <v>18</v>
      </c>
      <c r="I31287" t="s">
        <v>186</v>
      </c>
      <c r="J31287" t="s">
        <v>39</v>
      </c>
      <c r="K31287" t="s">
        <v>187</v>
      </c>
    </row>
    <row r="31288" spans="1:11">
      <c r="A31288" s="8">
        <v>45686</v>
      </c>
      <c r="B31288">
        <v>245.5881</v>
      </c>
      <c r="C31288">
        <v>249.73390000000001</v>
      </c>
      <c r="D31288">
        <v>244.983</v>
      </c>
      <c r="E31288">
        <v>247.48249999999999</v>
      </c>
      <c r="F31288">
        <v>1611300</v>
      </c>
      <c r="G31288" t="s">
        <v>18</v>
      </c>
      <c r="H31288" t="s">
        <v>18</v>
      </c>
      <c r="I31288" t="s">
        <v>186</v>
      </c>
      <c r="J31288" t="s">
        <v>39</v>
      </c>
      <c r="K31288" t="s">
        <v>187</v>
      </c>
    </row>
    <row r="31289" spans="1:11">
      <c r="A31289" s="8">
        <v>45687</v>
      </c>
      <c r="B31289">
        <v>250.04140000000001</v>
      </c>
      <c r="C31289">
        <v>250.04140000000001</v>
      </c>
      <c r="D31289">
        <v>245.2012</v>
      </c>
      <c r="E31289">
        <v>247.05600000000001</v>
      </c>
      <c r="F31289">
        <v>836400</v>
      </c>
      <c r="G31289" t="s">
        <v>18</v>
      </c>
      <c r="H31289" t="s">
        <v>18</v>
      </c>
      <c r="I31289" t="s">
        <v>186</v>
      </c>
      <c r="J31289" t="s">
        <v>39</v>
      </c>
      <c r="K31289" t="s">
        <v>187</v>
      </c>
    </row>
    <row r="31290" spans="1:11">
      <c r="A31290" s="8">
        <v>45688</v>
      </c>
      <c r="B31290">
        <v>246.3022</v>
      </c>
      <c r="C31290">
        <v>247.97839999999999</v>
      </c>
      <c r="D31290">
        <v>242.99940000000001</v>
      </c>
      <c r="E31290">
        <v>243.17789999999999</v>
      </c>
      <c r="F31290">
        <v>1463600</v>
      </c>
      <c r="G31290" t="s">
        <v>18</v>
      </c>
      <c r="H31290" t="s">
        <v>18</v>
      </c>
      <c r="I31290" t="s">
        <v>186</v>
      </c>
      <c r="J31290" t="s">
        <v>39</v>
      </c>
      <c r="K31290" t="s">
        <v>187</v>
      </c>
    </row>
    <row r="31291" spans="1:11">
      <c r="A31291" s="8">
        <v>45691</v>
      </c>
      <c r="B31291">
        <v>240.6388</v>
      </c>
      <c r="C31291">
        <v>243.27709999999999</v>
      </c>
      <c r="D31291">
        <v>236.2747</v>
      </c>
      <c r="E31291">
        <v>242.6026</v>
      </c>
      <c r="F31291">
        <v>1483100</v>
      </c>
      <c r="G31291" t="s">
        <v>18</v>
      </c>
      <c r="H31291" t="s">
        <v>18</v>
      </c>
      <c r="I31291" t="s">
        <v>186</v>
      </c>
      <c r="J31291" t="s">
        <v>39</v>
      </c>
      <c r="K31291" t="s">
        <v>187</v>
      </c>
    </row>
    <row r="31292" spans="1:11">
      <c r="A31292" s="8">
        <v>45692</v>
      </c>
      <c r="B31292">
        <v>242.6919</v>
      </c>
      <c r="C31292">
        <v>244.745</v>
      </c>
      <c r="D31292">
        <v>241.15459999999999</v>
      </c>
      <c r="E31292">
        <v>242.06700000000001</v>
      </c>
      <c r="F31292">
        <v>1209700</v>
      </c>
      <c r="G31292" t="s">
        <v>18</v>
      </c>
      <c r="H31292" t="s">
        <v>18</v>
      </c>
      <c r="I31292" t="s">
        <v>186</v>
      </c>
      <c r="J31292" t="s">
        <v>39</v>
      </c>
      <c r="K31292" t="s">
        <v>187</v>
      </c>
    </row>
    <row r="31293" spans="1:11">
      <c r="A31293" s="8">
        <v>45693</v>
      </c>
      <c r="B31293">
        <v>243.59450000000001</v>
      </c>
      <c r="C31293">
        <v>244.87389999999999</v>
      </c>
      <c r="D31293">
        <v>241.5711</v>
      </c>
      <c r="E31293">
        <v>244.32839999999999</v>
      </c>
      <c r="F31293">
        <v>950300</v>
      </c>
      <c r="G31293" t="s">
        <v>18</v>
      </c>
      <c r="H31293" t="s">
        <v>18</v>
      </c>
      <c r="I31293" t="s">
        <v>186</v>
      </c>
      <c r="J31293" t="s">
        <v>39</v>
      </c>
      <c r="K31293" t="s">
        <v>187</v>
      </c>
    </row>
    <row r="31294" spans="1:11">
      <c r="A31294" s="8">
        <v>45694</v>
      </c>
      <c r="B31294">
        <v>247.00640000000001</v>
      </c>
      <c r="C31294">
        <v>247.2345</v>
      </c>
      <c r="D31294">
        <v>243.49529999999999</v>
      </c>
      <c r="E31294">
        <v>245.61779999999999</v>
      </c>
      <c r="F31294">
        <v>811000</v>
      </c>
      <c r="G31294" t="s">
        <v>18</v>
      </c>
      <c r="H31294" t="s">
        <v>18</v>
      </c>
      <c r="I31294" t="s">
        <v>186</v>
      </c>
      <c r="J31294" t="s">
        <v>39</v>
      </c>
      <c r="K31294" t="s">
        <v>187</v>
      </c>
    </row>
    <row r="31295" spans="1:11">
      <c r="A31295" s="8">
        <v>45695</v>
      </c>
      <c r="B31295">
        <v>245.33019999999999</v>
      </c>
      <c r="C31295">
        <v>246.441</v>
      </c>
      <c r="D31295">
        <v>242.0472</v>
      </c>
      <c r="E31295">
        <v>243.18780000000001</v>
      </c>
      <c r="F31295">
        <v>906600</v>
      </c>
      <c r="G31295" t="s">
        <v>18</v>
      </c>
      <c r="H31295" t="s">
        <v>18</v>
      </c>
      <c r="I31295" t="s">
        <v>186</v>
      </c>
      <c r="J31295" t="s">
        <v>39</v>
      </c>
      <c r="K31295" t="s">
        <v>187</v>
      </c>
    </row>
    <row r="31296" spans="1:11">
      <c r="A31296" s="8">
        <v>45698</v>
      </c>
      <c r="B31296">
        <v>242.99940000000001</v>
      </c>
      <c r="C31296">
        <v>243.18780000000001</v>
      </c>
      <c r="D31296">
        <v>239.9941</v>
      </c>
      <c r="E31296">
        <v>240.44040000000001</v>
      </c>
      <c r="F31296">
        <v>954100</v>
      </c>
      <c r="G31296" t="s">
        <v>18</v>
      </c>
      <c r="H31296" t="s">
        <v>18</v>
      </c>
      <c r="I31296" t="s">
        <v>186</v>
      </c>
      <c r="J31296" t="s">
        <v>39</v>
      </c>
      <c r="K31296" t="s">
        <v>187</v>
      </c>
    </row>
    <row r="31297" spans="1:11">
      <c r="A31297" s="8">
        <v>45699</v>
      </c>
      <c r="B31297">
        <v>240.67850000000001</v>
      </c>
      <c r="C31297">
        <v>241.61080000000001</v>
      </c>
      <c r="D31297">
        <v>237.43520000000001</v>
      </c>
      <c r="E31297">
        <v>240.37100000000001</v>
      </c>
      <c r="F31297">
        <v>1165000</v>
      </c>
      <c r="G31297" t="s">
        <v>18</v>
      </c>
      <c r="H31297" t="s">
        <v>18</v>
      </c>
      <c r="I31297" t="s">
        <v>186</v>
      </c>
      <c r="J31297" t="s">
        <v>39</v>
      </c>
      <c r="K31297" t="s">
        <v>187</v>
      </c>
    </row>
    <row r="31298" spans="1:11">
      <c r="A31298" s="8">
        <v>45700</v>
      </c>
      <c r="B31298">
        <v>237.54429999999999</v>
      </c>
      <c r="C31298">
        <v>240.08340000000001</v>
      </c>
      <c r="D31298">
        <v>236.42349999999999</v>
      </c>
      <c r="E31298">
        <v>238.69479999999999</v>
      </c>
      <c r="F31298">
        <v>1334100</v>
      </c>
      <c r="G31298" t="s">
        <v>18</v>
      </c>
      <c r="H31298" t="s">
        <v>18</v>
      </c>
      <c r="I31298" t="s">
        <v>186</v>
      </c>
      <c r="J31298" t="s">
        <v>39</v>
      </c>
      <c r="K31298" t="s">
        <v>187</v>
      </c>
    </row>
    <row r="31299" spans="1:11">
      <c r="A31299" s="8">
        <v>45701</v>
      </c>
      <c r="B31299">
        <v>239.08160000000001</v>
      </c>
      <c r="C31299">
        <v>241.34299999999999</v>
      </c>
      <c r="D31299">
        <v>237.71289999999999</v>
      </c>
      <c r="E31299">
        <v>241.0256</v>
      </c>
      <c r="F31299">
        <v>911300</v>
      </c>
      <c r="G31299" t="s">
        <v>18</v>
      </c>
      <c r="H31299" t="s">
        <v>18</v>
      </c>
      <c r="I31299" t="s">
        <v>186</v>
      </c>
      <c r="J31299" t="s">
        <v>39</v>
      </c>
      <c r="K31299" t="s">
        <v>187</v>
      </c>
    </row>
    <row r="31300" spans="1:11">
      <c r="A31300" s="8">
        <v>45702</v>
      </c>
      <c r="B31300">
        <v>240.0437</v>
      </c>
      <c r="C31300">
        <v>240.46029999999999</v>
      </c>
      <c r="D31300">
        <v>235.02500000000001</v>
      </c>
      <c r="E31300">
        <v>236.35409999999999</v>
      </c>
      <c r="F31300">
        <v>1348200</v>
      </c>
      <c r="G31300" t="s">
        <v>18</v>
      </c>
      <c r="H31300" t="s">
        <v>18</v>
      </c>
      <c r="I31300" t="s">
        <v>186</v>
      </c>
      <c r="J31300" t="s">
        <v>39</v>
      </c>
      <c r="K31300" t="s">
        <v>187</v>
      </c>
    </row>
    <row r="31301" spans="1:11">
      <c r="A31301" s="8">
        <v>45706</v>
      </c>
      <c r="B31301">
        <v>236.99879999999999</v>
      </c>
      <c r="C31301">
        <v>238.62540000000001</v>
      </c>
      <c r="D31301">
        <v>235.50110000000001</v>
      </c>
      <c r="E31301">
        <v>236.45330000000001</v>
      </c>
      <c r="F31301">
        <v>1121700</v>
      </c>
      <c r="G31301" t="s">
        <v>18</v>
      </c>
      <c r="H31301" t="s">
        <v>18</v>
      </c>
      <c r="I31301" t="s">
        <v>186</v>
      </c>
      <c r="J31301" t="s">
        <v>39</v>
      </c>
      <c r="K31301" t="s">
        <v>187</v>
      </c>
    </row>
    <row r="31302" spans="1:11">
      <c r="A31302" s="8">
        <v>45707</v>
      </c>
      <c r="B31302">
        <v>239.36930000000001</v>
      </c>
      <c r="C31302">
        <v>240.89670000000001</v>
      </c>
      <c r="D31302">
        <v>237.26660000000001</v>
      </c>
      <c r="E31302">
        <v>240.37100000000001</v>
      </c>
      <c r="F31302">
        <v>1330800</v>
      </c>
      <c r="G31302" t="s">
        <v>18</v>
      </c>
      <c r="H31302" t="s">
        <v>18</v>
      </c>
      <c r="I31302" t="s">
        <v>186</v>
      </c>
      <c r="J31302" t="s">
        <v>39</v>
      </c>
      <c r="K31302" t="s">
        <v>187</v>
      </c>
    </row>
    <row r="31303" spans="1:11">
      <c r="A31303" s="8">
        <v>45708</v>
      </c>
      <c r="B31303">
        <v>239.6866</v>
      </c>
      <c r="C31303">
        <v>239.6866</v>
      </c>
      <c r="D31303">
        <v>235.85820000000001</v>
      </c>
      <c r="E31303">
        <v>239.27010000000001</v>
      </c>
      <c r="F31303">
        <v>971800</v>
      </c>
      <c r="G31303" t="s">
        <v>18</v>
      </c>
      <c r="H31303" t="s">
        <v>18</v>
      </c>
      <c r="I31303" t="s">
        <v>186</v>
      </c>
      <c r="J31303" t="s">
        <v>39</v>
      </c>
      <c r="K31303" t="s">
        <v>187</v>
      </c>
    </row>
    <row r="31304" spans="1:11">
      <c r="A31304" s="8">
        <v>45709</v>
      </c>
      <c r="B31304">
        <v>240.4504</v>
      </c>
      <c r="C31304">
        <v>240.77770000000001</v>
      </c>
      <c r="D31304">
        <v>236.74090000000001</v>
      </c>
      <c r="E31304">
        <v>238.07</v>
      </c>
      <c r="F31304">
        <v>1250700</v>
      </c>
      <c r="G31304" t="s">
        <v>18</v>
      </c>
      <c r="H31304" t="s">
        <v>18</v>
      </c>
      <c r="I31304" t="s">
        <v>186</v>
      </c>
      <c r="J31304" t="s">
        <v>39</v>
      </c>
      <c r="K31304" t="s">
        <v>187</v>
      </c>
    </row>
    <row r="31305" spans="1:11">
      <c r="A31305" s="8">
        <v>45712</v>
      </c>
      <c r="B31305">
        <v>239.38910000000001</v>
      </c>
      <c r="C31305">
        <v>247.63120000000001</v>
      </c>
      <c r="D31305">
        <v>239.0419</v>
      </c>
      <c r="E31305">
        <v>246.21289999999999</v>
      </c>
      <c r="F31305">
        <v>1315600</v>
      </c>
      <c r="G31305" t="s">
        <v>18</v>
      </c>
      <c r="H31305" t="s">
        <v>18</v>
      </c>
      <c r="I31305" t="s">
        <v>186</v>
      </c>
      <c r="J31305" t="s">
        <v>39</v>
      </c>
      <c r="K31305" t="s">
        <v>187</v>
      </c>
    </row>
    <row r="31306" spans="1:11">
      <c r="A31306" s="8">
        <v>45713</v>
      </c>
      <c r="B31306">
        <v>248.31559999999999</v>
      </c>
      <c r="C31306">
        <v>253.06649999999999</v>
      </c>
      <c r="D31306">
        <v>246.88740000000001</v>
      </c>
      <c r="E31306">
        <v>250.44810000000001</v>
      </c>
      <c r="F31306">
        <v>1630100</v>
      </c>
      <c r="G31306" t="s">
        <v>18</v>
      </c>
      <c r="H31306" t="s">
        <v>18</v>
      </c>
      <c r="I31306" t="s">
        <v>186</v>
      </c>
      <c r="J31306" t="s">
        <v>39</v>
      </c>
      <c r="K31306" t="s">
        <v>187</v>
      </c>
    </row>
    <row r="31307" spans="1:11">
      <c r="A31307" s="8">
        <v>45714</v>
      </c>
      <c r="B31307">
        <v>249.15870000000001</v>
      </c>
      <c r="C31307">
        <v>250.5076</v>
      </c>
      <c r="D31307">
        <v>245.71700000000001</v>
      </c>
      <c r="E31307">
        <v>246.81790000000001</v>
      </c>
      <c r="F31307">
        <v>1078200</v>
      </c>
      <c r="G31307" t="s">
        <v>18</v>
      </c>
      <c r="H31307" t="s">
        <v>18</v>
      </c>
      <c r="I31307" t="s">
        <v>186</v>
      </c>
      <c r="J31307" t="s">
        <v>39</v>
      </c>
      <c r="K31307" t="s">
        <v>187</v>
      </c>
    </row>
    <row r="31308" spans="1:11">
      <c r="A31308" s="8">
        <v>45715</v>
      </c>
      <c r="B31308">
        <v>247.85939999999999</v>
      </c>
      <c r="C31308">
        <v>253.364</v>
      </c>
      <c r="D31308">
        <v>247.85939999999999</v>
      </c>
      <c r="E31308">
        <v>252.70939999999999</v>
      </c>
      <c r="F31308">
        <v>1086600</v>
      </c>
      <c r="G31308" t="s">
        <v>18</v>
      </c>
      <c r="H31308" t="s">
        <v>18</v>
      </c>
      <c r="I31308" t="s">
        <v>186</v>
      </c>
      <c r="J31308" t="s">
        <v>39</v>
      </c>
      <c r="K31308" t="s">
        <v>187</v>
      </c>
    </row>
    <row r="31309" spans="1:11">
      <c r="A31309" s="8">
        <v>45716</v>
      </c>
      <c r="B31309">
        <v>254.48480000000001</v>
      </c>
      <c r="C31309">
        <v>256.67680000000001</v>
      </c>
      <c r="D31309">
        <v>252.43170000000001</v>
      </c>
      <c r="E31309">
        <v>256.37920000000003</v>
      </c>
      <c r="F31309">
        <v>1811600</v>
      </c>
      <c r="G31309" t="s">
        <v>18</v>
      </c>
      <c r="H31309" t="s">
        <v>18</v>
      </c>
      <c r="I31309" t="s">
        <v>186</v>
      </c>
      <c r="J31309" t="s">
        <v>39</v>
      </c>
      <c r="K31309" t="s">
        <v>187</v>
      </c>
    </row>
    <row r="31310" spans="1:11">
      <c r="A31310" s="8">
        <v>45719</v>
      </c>
      <c r="B31310">
        <v>256.63709999999998</v>
      </c>
      <c r="C31310">
        <v>260.93169999999998</v>
      </c>
      <c r="D31310">
        <v>256.63709999999998</v>
      </c>
      <c r="E31310">
        <v>258.70999999999998</v>
      </c>
      <c r="F31310">
        <v>1751300</v>
      </c>
      <c r="G31310" t="s">
        <v>18</v>
      </c>
      <c r="H31310" t="s">
        <v>18</v>
      </c>
      <c r="I31310" t="s">
        <v>186</v>
      </c>
      <c r="J31310" t="s">
        <v>39</v>
      </c>
      <c r="K31310" t="s">
        <v>187</v>
      </c>
    </row>
    <row r="31311" spans="1:11">
      <c r="A31311" s="8">
        <v>45720</v>
      </c>
      <c r="B31311">
        <v>259.7713</v>
      </c>
      <c r="C31311">
        <v>260.18779999999998</v>
      </c>
      <c r="D31311">
        <v>253.31440000000001</v>
      </c>
      <c r="E31311">
        <v>253.61199999999999</v>
      </c>
      <c r="F31311">
        <v>1151700</v>
      </c>
      <c r="G31311" t="s">
        <v>18</v>
      </c>
      <c r="H31311" t="s">
        <v>18</v>
      </c>
      <c r="I31311" t="s">
        <v>186</v>
      </c>
      <c r="J31311" t="s">
        <v>39</v>
      </c>
      <c r="K31311" t="s">
        <v>187</v>
      </c>
    </row>
    <row r="31312" spans="1:11">
      <c r="A31312" s="8">
        <v>45721</v>
      </c>
      <c r="B31312">
        <v>253.78059999999999</v>
      </c>
      <c r="C31312">
        <v>256.93459999999999</v>
      </c>
      <c r="D31312">
        <v>253.20529999999999</v>
      </c>
      <c r="E31312">
        <v>255.923</v>
      </c>
      <c r="F31312">
        <v>1095300</v>
      </c>
      <c r="G31312" t="s">
        <v>18</v>
      </c>
      <c r="H31312" t="s">
        <v>18</v>
      </c>
      <c r="I31312" t="s">
        <v>186</v>
      </c>
      <c r="J31312" t="s">
        <v>39</v>
      </c>
      <c r="K31312" t="s">
        <v>187</v>
      </c>
    </row>
    <row r="31313" spans="1:11">
      <c r="A31313" s="8">
        <v>45722</v>
      </c>
      <c r="B31313">
        <v>254.6534</v>
      </c>
      <c r="C31313">
        <v>255.8734</v>
      </c>
      <c r="D31313">
        <v>251.1919</v>
      </c>
      <c r="E31313">
        <v>253.92939999999999</v>
      </c>
      <c r="F31313">
        <v>932200</v>
      </c>
      <c r="G31313" t="s">
        <v>18</v>
      </c>
      <c r="H31313" t="s">
        <v>18</v>
      </c>
      <c r="I31313" t="s">
        <v>186</v>
      </c>
      <c r="J31313" t="s">
        <v>39</v>
      </c>
      <c r="K31313" t="s">
        <v>187</v>
      </c>
    </row>
    <row r="31314" spans="1:11">
      <c r="A31314" s="8">
        <v>45723</v>
      </c>
      <c r="B31314">
        <v>255.00059999999999</v>
      </c>
      <c r="C31314">
        <v>257.17270000000002</v>
      </c>
      <c r="D31314">
        <v>252.72929999999999</v>
      </c>
      <c r="E31314">
        <v>255.59569999999999</v>
      </c>
      <c r="F31314">
        <v>966900</v>
      </c>
      <c r="G31314" t="s">
        <v>18</v>
      </c>
      <c r="H31314" t="s">
        <v>18</v>
      </c>
      <c r="I31314" t="s">
        <v>186</v>
      </c>
      <c r="J31314" t="s">
        <v>39</v>
      </c>
      <c r="K31314" t="s">
        <v>187</v>
      </c>
    </row>
    <row r="31315" spans="1:11">
      <c r="A31315" s="8">
        <v>45726</v>
      </c>
      <c r="B31315">
        <v>254.52010000000001</v>
      </c>
      <c r="C31315">
        <v>261.83</v>
      </c>
      <c r="D31315">
        <v>253.51429999999999</v>
      </c>
      <c r="E31315">
        <v>255.5558</v>
      </c>
      <c r="F31315">
        <v>1351600</v>
      </c>
      <c r="G31315" t="s">
        <v>131</v>
      </c>
      <c r="H31315" t="s">
        <v>18</v>
      </c>
      <c r="I31315" t="s">
        <v>186</v>
      </c>
      <c r="J31315" t="s">
        <v>39</v>
      </c>
      <c r="K31315" t="s">
        <v>187</v>
      </c>
    </row>
    <row r="31316" spans="1:11">
      <c r="A31316" s="8">
        <v>45727</v>
      </c>
      <c r="B31316">
        <v>254.62970000000001</v>
      </c>
      <c r="C31316">
        <v>255.98410000000001</v>
      </c>
      <c r="D31316">
        <v>250.27760000000001</v>
      </c>
      <c r="E31316">
        <v>253.51429999999999</v>
      </c>
      <c r="F31316">
        <v>1502000</v>
      </c>
      <c r="G31316" t="s">
        <v>18</v>
      </c>
      <c r="H31316" t="s">
        <v>18</v>
      </c>
      <c r="I31316" t="s">
        <v>186</v>
      </c>
      <c r="J31316" t="s">
        <v>39</v>
      </c>
      <c r="K31316" t="s">
        <v>187</v>
      </c>
    </row>
    <row r="31317" spans="1:11">
      <c r="A31317" s="8">
        <v>45728</v>
      </c>
      <c r="B31317">
        <v>253.43459999999999</v>
      </c>
      <c r="C31317">
        <v>254.0521</v>
      </c>
      <c r="D31317">
        <v>247.07079999999999</v>
      </c>
      <c r="E31317">
        <v>250.95480000000001</v>
      </c>
      <c r="F31317">
        <v>1671100</v>
      </c>
      <c r="G31317" t="s">
        <v>18</v>
      </c>
      <c r="H31317" t="s">
        <v>18</v>
      </c>
      <c r="I31317" t="s">
        <v>186</v>
      </c>
      <c r="J31317" t="s">
        <v>39</v>
      </c>
      <c r="K31317" t="s">
        <v>187</v>
      </c>
    </row>
    <row r="31318" spans="1:11">
      <c r="A31318" s="8">
        <v>45729</v>
      </c>
      <c r="B31318">
        <v>251.00460000000001</v>
      </c>
      <c r="C31318">
        <v>256.25299999999999</v>
      </c>
      <c r="D31318">
        <v>250.5067</v>
      </c>
      <c r="E31318">
        <v>254.8886</v>
      </c>
      <c r="F31318">
        <v>1416400</v>
      </c>
      <c r="G31318" t="s">
        <v>18</v>
      </c>
      <c r="H31318" t="s">
        <v>18</v>
      </c>
      <c r="I31318" t="s">
        <v>186</v>
      </c>
      <c r="J31318" t="s">
        <v>39</v>
      </c>
      <c r="K31318" t="s">
        <v>187</v>
      </c>
    </row>
    <row r="31319" spans="1:11">
      <c r="A31319" s="8">
        <v>45730</v>
      </c>
      <c r="B31319">
        <v>255.49610000000001</v>
      </c>
      <c r="C31319">
        <v>260.8938</v>
      </c>
      <c r="D31319">
        <v>253.65369999999999</v>
      </c>
      <c r="E31319">
        <v>259.83819999999997</v>
      </c>
      <c r="F31319">
        <v>1302500</v>
      </c>
      <c r="G31319" t="s">
        <v>18</v>
      </c>
      <c r="H31319" t="s">
        <v>18</v>
      </c>
      <c r="I31319" t="s">
        <v>186</v>
      </c>
      <c r="J31319" t="s">
        <v>39</v>
      </c>
      <c r="K31319" t="s">
        <v>187</v>
      </c>
    </row>
    <row r="31320" spans="1:11">
      <c r="A31320" s="8">
        <v>45733</v>
      </c>
      <c r="B31320">
        <v>259.72859999999997</v>
      </c>
      <c r="C31320">
        <v>264.99689999999998</v>
      </c>
      <c r="D31320">
        <v>259.37009999999998</v>
      </c>
      <c r="E31320">
        <v>264.04079999999999</v>
      </c>
      <c r="F31320">
        <v>1757400</v>
      </c>
      <c r="G31320" t="s">
        <v>18</v>
      </c>
      <c r="H31320" t="s">
        <v>18</v>
      </c>
      <c r="I31320" t="s">
        <v>186</v>
      </c>
      <c r="J31320" t="s">
        <v>39</v>
      </c>
      <c r="K31320" t="s">
        <v>187</v>
      </c>
    </row>
    <row r="31321" spans="1:11">
      <c r="A31321" s="8">
        <v>45734</v>
      </c>
      <c r="B31321">
        <v>263.274</v>
      </c>
      <c r="C31321">
        <v>265.64420000000001</v>
      </c>
      <c r="D31321">
        <v>259.0215</v>
      </c>
      <c r="E31321">
        <v>259.42989999999998</v>
      </c>
      <c r="F31321">
        <v>2232800</v>
      </c>
      <c r="G31321" t="s">
        <v>18</v>
      </c>
      <c r="H31321" t="s">
        <v>18</v>
      </c>
      <c r="I31321" t="s">
        <v>186</v>
      </c>
      <c r="J31321" t="s">
        <v>39</v>
      </c>
      <c r="K31321" t="s">
        <v>187</v>
      </c>
    </row>
    <row r="31322" spans="1:11">
      <c r="A31322" s="8">
        <v>45735</v>
      </c>
      <c r="B31322">
        <v>258.98169999999999</v>
      </c>
      <c r="C31322">
        <v>261.78019999999998</v>
      </c>
      <c r="D31322">
        <v>258.1551</v>
      </c>
      <c r="E31322">
        <v>260.24650000000003</v>
      </c>
      <c r="F31322">
        <v>1624300</v>
      </c>
      <c r="G31322" t="s">
        <v>18</v>
      </c>
      <c r="H31322" t="s">
        <v>18</v>
      </c>
      <c r="I31322" t="s">
        <v>186</v>
      </c>
      <c r="J31322" t="s">
        <v>39</v>
      </c>
      <c r="K31322" t="s">
        <v>187</v>
      </c>
    </row>
    <row r="31323" spans="1:11">
      <c r="A31323" s="8">
        <v>45736</v>
      </c>
      <c r="B31323">
        <v>259.55930000000001</v>
      </c>
      <c r="C31323">
        <v>262.16849999999999</v>
      </c>
      <c r="D31323">
        <v>258.0455</v>
      </c>
      <c r="E31323">
        <v>258.47379999999998</v>
      </c>
      <c r="F31323">
        <v>1418100</v>
      </c>
      <c r="G31323" t="s">
        <v>18</v>
      </c>
      <c r="H31323" t="s">
        <v>18</v>
      </c>
      <c r="I31323" t="s">
        <v>186</v>
      </c>
      <c r="J31323" t="s">
        <v>39</v>
      </c>
      <c r="K31323" t="s">
        <v>187</v>
      </c>
    </row>
    <row r="31324" spans="1:11">
      <c r="A31324" s="8">
        <v>45737</v>
      </c>
      <c r="B31324">
        <v>257.94600000000003</v>
      </c>
      <c r="C31324">
        <v>259.5394</v>
      </c>
      <c r="D31324">
        <v>255.33680000000001</v>
      </c>
      <c r="E31324">
        <v>255.6455</v>
      </c>
      <c r="F31324">
        <v>3669200</v>
      </c>
      <c r="G31324" t="s">
        <v>18</v>
      </c>
      <c r="H31324" t="s">
        <v>18</v>
      </c>
      <c r="I31324" t="s">
        <v>186</v>
      </c>
      <c r="J31324" t="s">
        <v>39</v>
      </c>
      <c r="K31324" t="s">
        <v>187</v>
      </c>
    </row>
    <row r="31325" spans="1:11">
      <c r="A31325" s="8">
        <v>45740</v>
      </c>
      <c r="B31325">
        <v>257.7568</v>
      </c>
      <c r="C31325">
        <v>258.91199999999998</v>
      </c>
      <c r="D31325">
        <v>255.71520000000001</v>
      </c>
      <c r="E31325">
        <v>258.37419999999997</v>
      </c>
      <c r="F31325">
        <v>1240000</v>
      </c>
      <c r="G31325" t="s">
        <v>18</v>
      </c>
      <c r="H31325" t="s">
        <v>18</v>
      </c>
      <c r="I31325" t="s">
        <v>186</v>
      </c>
      <c r="J31325" t="s">
        <v>39</v>
      </c>
      <c r="K31325" t="s">
        <v>187</v>
      </c>
    </row>
    <row r="31326" spans="1:11">
      <c r="A31326" s="8">
        <v>45741</v>
      </c>
      <c r="B31326">
        <v>259.43979999999999</v>
      </c>
      <c r="C31326">
        <v>260.68470000000002</v>
      </c>
      <c r="D31326">
        <v>255.36660000000001</v>
      </c>
      <c r="E31326">
        <v>258.38420000000002</v>
      </c>
      <c r="F31326">
        <v>1136300</v>
      </c>
      <c r="G31326" t="s">
        <v>18</v>
      </c>
      <c r="H31326" t="s">
        <v>18</v>
      </c>
      <c r="I31326" t="s">
        <v>186</v>
      </c>
      <c r="J31326" t="s">
        <v>39</v>
      </c>
      <c r="K31326" t="s">
        <v>187</v>
      </c>
    </row>
    <row r="31327" spans="1:11">
      <c r="A31327" s="8">
        <v>45742</v>
      </c>
      <c r="B31327">
        <v>259.55930000000001</v>
      </c>
      <c r="C31327">
        <v>262.3777</v>
      </c>
      <c r="D31327">
        <v>258.35430000000002</v>
      </c>
      <c r="E31327">
        <v>261.18259999999998</v>
      </c>
      <c r="F31327">
        <v>1111500</v>
      </c>
      <c r="G31327" t="s">
        <v>18</v>
      </c>
      <c r="H31327" t="s">
        <v>18</v>
      </c>
      <c r="I31327" t="s">
        <v>186</v>
      </c>
      <c r="J31327" t="s">
        <v>39</v>
      </c>
      <c r="K31327" t="s">
        <v>187</v>
      </c>
    </row>
    <row r="31328" spans="1:11">
      <c r="A31328" s="8">
        <v>45743</v>
      </c>
      <c r="B31328">
        <v>263.20429999999999</v>
      </c>
      <c r="C31328">
        <v>263.2441</v>
      </c>
      <c r="D31328">
        <v>259.0514</v>
      </c>
      <c r="E31328">
        <v>261.60090000000002</v>
      </c>
      <c r="F31328">
        <v>910900</v>
      </c>
      <c r="G31328" t="s">
        <v>18</v>
      </c>
      <c r="H31328" t="s">
        <v>18</v>
      </c>
      <c r="I31328" t="s">
        <v>186</v>
      </c>
      <c r="J31328" t="s">
        <v>39</v>
      </c>
      <c r="K31328" t="s">
        <v>187</v>
      </c>
    </row>
    <row r="31329" spans="1:11">
      <c r="A31329" s="8">
        <v>45744</v>
      </c>
      <c r="B31329">
        <v>264.41930000000002</v>
      </c>
      <c r="C31329">
        <v>265.21600000000001</v>
      </c>
      <c r="D31329">
        <v>260.41579999999999</v>
      </c>
      <c r="E31329">
        <v>260.71460000000002</v>
      </c>
      <c r="F31329">
        <v>1185400</v>
      </c>
      <c r="G31329" t="s">
        <v>18</v>
      </c>
      <c r="H31329" t="s">
        <v>18</v>
      </c>
      <c r="I31329" t="s">
        <v>186</v>
      </c>
      <c r="J31329" t="s">
        <v>39</v>
      </c>
      <c r="K31329" t="s">
        <v>187</v>
      </c>
    </row>
    <row r="31330" spans="1:11">
      <c r="A31330" s="8">
        <v>45747</v>
      </c>
      <c r="B31330">
        <v>260.77429999999998</v>
      </c>
      <c r="C31330">
        <v>264.66829999999999</v>
      </c>
      <c r="D31330">
        <v>260.18669999999997</v>
      </c>
      <c r="E31330">
        <v>263.37360000000001</v>
      </c>
      <c r="F31330">
        <v>1548200</v>
      </c>
      <c r="G31330" t="s">
        <v>18</v>
      </c>
      <c r="H31330" t="s">
        <v>18</v>
      </c>
      <c r="I31330" t="s">
        <v>186</v>
      </c>
      <c r="J31330" t="s">
        <v>39</v>
      </c>
      <c r="K31330" t="s">
        <v>187</v>
      </c>
    </row>
    <row r="31331" spans="1:11">
      <c r="A31331" s="8">
        <v>45748</v>
      </c>
      <c r="B31331">
        <v>263.91140000000001</v>
      </c>
      <c r="C31331">
        <v>264.2998</v>
      </c>
      <c r="D31331">
        <v>260.01740000000001</v>
      </c>
      <c r="E31331">
        <v>263.45330000000001</v>
      </c>
      <c r="F31331">
        <v>999900</v>
      </c>
      <c r="G31331" t="s">
        <v>18</v>
      </c>
      <c r="H31331" t="s">
        <v>18</v>
      </c>
      <c r="I31331" t="s">
        <v>186</v>
      </c>
      <c r="J31331" t="s">
        <v>39</v>
      </c>
      <c r="K31331" t="s">
        <v>187</v>
      </c>
    </row>
    <row r="31332" spans="1:11">
      <c r="A31332" s="8">
        <v>45749</v>
      </c>
      <c r="B31332">
        <v>261.75029999999998</v>
      </c>
      <c r="C31332">
        <v>264.07069999999999</v>
      </c>
      <c r="D31332">
        <v>259.65890000000002</v>
      </c>
      <c r="E31332">
        <v>263.40350000000001</v>
      </c>
      <c r="F31332">
        <v>1050200</v>
      </c>
      <c r="G31332" t="s">
        <v>18</v>
      </c>
      <c r="H31332" t="s">
        <v>18</v>
      </c>
      <c r="I31332" t="s">
        <v>186</v>
      </c>
      <c r="J31332" t="s">
        <v>39</v>
      </c>
      <c r="K31332" t="s">
        <v>187</v>
      </c>
    </row>
    <row r="31333" spans="1:11">
      <c r="A31333" s="8">
        <v>45750</v>
      </c>
      <c r="B31333">
        <v>261.4914</v>
      </c>
      <c r="C31333">
        <v>265.12639999999999</v>
      </c>
      <c r="D31333">
        <v>259.70870000000002</v>
      </c>
      <c r="E31333">
        <v>262.01920000000001</v>
      </c>
      <c r="F31333">
        <v>1519700</v>
      </c>
      <c r="G31333" t="s">
        <v>18</v>
      </c>
      <c r="H31333" t="s">
        <v>18</v>
      </c>
      <c r="I31333" t="s">
        <v>186</v>
      </c>
      <c r="J31333" t="s">
        <v>39</v>
      </c>
      <c r="K31333" t="s">
        <v>187</v>
      </c>
    </row>
    <row r="31334" spans="1:11">
      <c r="A31334" s="8">
        <v>45751</v>
      </c>
      <c r="B31334">
        <v>256.16329999999999</v>
      </c>
      <c r="C31334">
        <v>256.95010000000002</v>
      </c>
      <c r="D31334">
        <v>238.85470000000001</v>
      </c>
      <c r="E31334">
        <v>241.26480000000001</v>
      </c>
      <c r="F31334">
        <v>2471800</v>
      </c>
      <c r="G31334" t="s">
        <v>18</v>
      </c>
      <c r="H31334" t="s">
        <v>18</v>
      </c>
      <c r="I31334" t="s">
        <v>186</v>
      </c>
      <c r="J31334" t="s">
        <v>39</v>
      </c>
      <c r="K31334" t="s">
        <v>187</v>
      </c>
    </row>
    <row r="31335" spans="1:11">
      <c r="A31335" s="8">
        <v>45754</v>
      </c>
      <c r="B31335">
        <v>236.57409999999999</v>
      </c>
      <c r="C31335">
        <v>242.43989999999999</v>
      </c>
      <c r="D31335">
        <v>229.48339999999999</v>
      </c>
      <c r="E31335">
        <v>232.86940000000001</v>
      </c>
      <c r="F31335">
        <v>2425800</v>
      </c>
      <c r="G31335" t="s">
        <v>18</v>
      </c>
      <c r="H31335" t="s">
        <v>18</v>
      </c>
      <c r="I31335" t="s">
        <v>186</v>
      </c>
      <c r="J31335" t="s">
        <v>39</v>
      </c>
      <c r="K31335" t="s">
        <v>187</v>
      </c>
    </row>
    <row r="31336" spans="1:11">
      <c r="A31336" s="8">
        <v>45755</v>
      </c>
      <c r="B31336">
        <v>240.85650000000001</v>
      </c>
      <c r="C31336">
        <v>241.8623</v>
      </c>
      <c r="D31336">
        <v>232.1225</v>
      </c>
      <c r="E31336">
        <v>235.5583</v>
      </c>
      <c r="F31336">
        <v>2109400</v>
      </c>
      <c r="G31336" t="s">
        <v>18</v>
      </c>
      <c r="H31336" t="s">
        <v>18</v>
      </c>
      <c r="I31336" t="s">
        <v>186</v>
      </c>
      <c r="J31336" t="s">
        <v>39</v>
      </c>
      <c r="K31336" t="s">
        <v>187</v>
      </c>
    </row>
    <row r="31337" spans="1:11">
      <c r="A31337" s="8">
        <v>45756</v>
      </c>
      <c r="B31337">
        <v>230.2901</v>
      </c>
      <c r="C31337">
        <v>247.6883</v>
      </c>
      <c r="D31337">
        <v>229.5232</v>
      </c>
      <c r="E31337">
        <v>247.08080000000001</v>
      </c>
      <c r="F31337">
        <v>2424700</v>
      </c>
      <c r="G31337" t="s">
        <v>18</v>
      </c>
      <c r="H31337" t="s">
        <v>18</v>
      </c>
      <c r="I31337" t="s">
        <v>186</v>
      </c>
      <c r="J31337" t="s">
        <v>39</v>
      </c>
      <c r="K31337" t="s">
        <v>187</v>
      </c>
    </row>
    <row r="31338" spans="1:11">
      <c r="A31338" s="8">
        <v>45757</v>
      </c>
      <c r="B31338">
        <v>245.63679999999999</v>
      </c>
      <c r="C31338">
        <v>247.58869999999999</v>
      </c>
      <c r="D31338">
        <v>238.4365</v>
      </c>
      <c r="E31338">
        <v>244.1628</v>
      </c>
      <c r="F31338">
        <v>1782000</v>
      </c>
      <c r="G31338" t="s">
        <v>18</v>
      </c>
      <c r="H31338" t="s">
        <v>18</v>
      </c>
      <c r="I31338" t="s">
        <v>186</v>
      </c>
      <c r="J31338" t="s">
        <v>39</v>
      </c>
      <c r="K31338" t="s">
        <v>187</v>
      </c>
    </row>
    <row r="31339" spans="1:11">
      <c r="A31339" s="8">
        <v>45758</v>
      </c>
      <c r="B31339">
        <v>244.1628</v>
      </c>
      <c r="C31339">
        <v>245.59690000000001</v>
      </c>
      <c r="D31339">
        <v>239.45230000000001</v>
      </c>
      <c r="E31339">
        <v>244.12299999999999</v>
      </c>
      <c r="F31339">
        <v>1367000</v>
      </c>
      <c r="G31339" t="s">
        <v>18</v>
      </c>
      <c r="H31339" t="s">
        <v>18</v>
      </c>
      <c r="I31339" t="s">
        <v>186</v>
      </c>
      <c r="J31339" t="s">
        <v>39</v>
      </c>
      <c r="K31339" t="s">
        <v>187</v>
      </c>
    </row>
    <row r="31340" spans="1:11">
      <c r="A31340" s="8">
        <v>45761</v>
      </c>
      <c r="B31340">
        <v>247.50899999999999</v>
      </c>
      <c r="C31340">
        <v>251.2337</v>
      </c>
      <c r="D31340">
        <v>246.54300000000001</v>
      </c>
      <c r="E31340">
        <v>249.80950000000001</v>
      </c>
      <c r="F31340">
        <v>1017900</v>
      </c>
      <c r="G31340" t="s">
        <v>18</v>
      </c>
      <c r="H31340" t="s">
        <v>18</v>
      </c>
      <c r="I31340" t="s">
        <v>186</v>
      </c>
      <c r="J31340" t="s">
        <v>39</v>
      </c>
      <c r="K31340" t="s">
        <v>187</v>
      </c>
    </row>
    <row r="31341" spans="1:11">
      <c r="A31341" s="8">
        <v>45762</v>
      </c>
      <c r="B31341">
        <v>248.91319999999999</v>
      </c>
      <c r="C31341">
        <v>251.27350000000001</v>
      </c>
      <c r="D31341">
        <v>248.04679999999999</v>
      </c>
      <c r="E31341">
        <v>248.6344</v>
      </c>
      <c r="F31341">
        <v>1326300</v>
      </c>
      <c r="G31341" t="s">
        <v>18</v>
      </c>
      <c r="H31341" t="s">
        <v>18</v>
      </c>
      <c r="I31341" t="s">
        <v>186</v>
      </c>
      <c r="J31341" t="s">
        <v>39</v>
      </c>
      <c r="K31341" t="s">
        <v>187</v>
      </c>
    </row>
    <row r="31342" spans="1:11">
      <c r="A31342" s="8">
        <v>45763</v>
      </c>
      <c r="B31342">
        <v>254.73920000000001</v>
      </c>
      <c r="C31342">
        <v>259.32029999999997</v>
      </c>
      <c r="D31342">
        <v>250.34729999999999</v>
      </c>
      <c r="E31342">
        <v>251.44280000000001</v>
      </c>
      <c r="F31342">
        <v>2258100</v>
      </c>
      <c r="G31342" t="s">
        <v>18</v>
      </c>
      <c r="H31342" t="s">
        <v>18</v>
      </c>
      <c r="I31342" t="s">
        <v>186</v>
      </c>
      <c r="J31342" t="s">
        <v>39</v>
      </c>
      <c r="K31342" t="s">
        <v>187</v>
      </c>
    </row>
    <row r="31343" spans="1:11">
      <c r="A31343" s="8">
        <v>45764</v>
      </c>
      <c r="B31343">
        <v>252.0702</v>
      </c>
      <c r="C31343">
        <v>256.4522</v>
      </c>
      <c r="D31343">
        <v>250.75559999999999</v>
      </c>
      <c r="E31343">
        <v>254.80889999999999</v>
      </c>
      <c r="F31343">
        <v>1682100</v>
      </c>
      <c r="G31343" t="s">
        <v>18</v>
      </c>
      <c r="H31343" t="s">
        <v>18</v>
      </c>
      <c r="I31343" t="s">
        <v>186</v>
      </c>
      <c r="J31343" t="s">
        <v>39</v>
      </c>
      <c r="K31343" t="s">
        <v>187</v>
      </c>
    </row>
    <row r="31344" spans="1:11">
      <c r="A31344" s="8">
        <v>45768</v>
      </c>
      <c r="B31344">
        <v>255.06790000000001</v>
      </c>
      <c r="C31344">
        <v>257.32850000000002</v>
      </c>
      <c r="D31344">
        <v>246.792</v>
      </c>
      <c r="E31344">
        <v>248.56469999999999</v>
      </c>
      <c r="F31344">
        <v>1864400</v>
      </c>
      <c r="G31344" t="s">
        <v>18</v>
      </c>
      <c r="H31344" t="s">
        <v>18</v>
      </c>
      <c r="I31344" t="s">
        <v>186</v>
      </c>
      <c r="J31344" t="s">
        <v>39</v>
      </c>
      <c r="K31344" t="s">
        <v>187</v>
      </c>
    </row>
    <row r="31345" spans="1:11">
      <c r="A31345" s="8">
        <v>45769</v>
      </c>
      <c r="B31345">
        <v>252.32910000000001</v>
      </c>
      <c r="C31345">
        <v>261.63080000000002</v>
      </c>
      <c r="D31345">
        <v>250.97470000000001</v>
      </c>
      <c r="E31345">
        <v>260.23649999999998</v>
      </c>
      <c r="F31345">
        <v>1723400</v>
      </c>
      <c r="G31345" t="s">
        <v>18</v>
      </c>
      <c r="H31345" t="s">
        <v>18</v>
      </c>
      <c r="I31345" t="s">
        <v>186</v>
      </c>
      <c r="J31345" t="s">
        <v>39</v>
      </c>
      <c r="K31345" t="s">
        <v>187</v>
      </c>
    </row>
    <row r="31346" spans="1:11">
      <c r="A31346" s="8">
        <v>45770</v>
      </c>
      <c r="B31346">
        <v>259.85809999999998</v>
      </c>
      <c r="C31346">
        <v>262.33789999999999</v>
      </c>
      <c r="D31346">
        <v>256.58159999999998</v>
      </c>
      <c r="E31346">
        <v>258.01569999999998</v>
      </c>
      <c r="F31346">
        <v>1779000</v>
      </c>
      <c r="G31346" t="s">
        <v>18</v>
      </c>
      <c r="H31346" t="s">
        <v>18</v>
      </c>
      <c r="I31346" t="s">
        <v>186</v>
      </c>
      <c r="J31346" t="s">
        <v>39</v>
      </c>
      <c r="K31346" t="s">
        <v>187</v>
      </c>
    </row>
    <row r="31347" spans="1:11">
      <c r="A31347" s="8">
        <v>45771</v>
      </c>
      <c r="B31347">
        <v>256.82060000000001</v>
      </c>
      <c r="C31347">
        <v>260.37599999999998</v>
      </c>
      <c r="D31347">
        <v>254.33090000000001</v>
      </c>
      <c r="E31347">
        <v>259.33030000000002</v>
      </c>
      <c r="F31347">
        <v>1414200</v>
      </c>
      <c r="G31347" t="s">
        <v>18</v>
      </c>
      <c r="H31347" t="s">
        <v>18</v>
      </c>
      <c r="I31347" t="s">
        <v>186</v>
      </c>
      <c r="J31347" t="s">
        <v>39</v>
      </c>
      <c r="K31347" t="s">
        <v>187</v>
      </c>
    </row>
    <row r="31348" spans="1:11">
      <c r="A31348" s="8">
        <v>45772</v>
      </c>
      <c r="B31348">
        <v>258.94189999999998</v>
      </c>
      <c r="C31348">
        <v>259.24059999999997</v>
      </c>
      <c r="D31348">
        <v>254.84880000000001</v>
      </c>
      <c r="E31348">
        <v>258.09539999999998</v>
      </c>
      <c r="F31348">
        <v>1087900</v>
      </c>
      <c r="G31348" t="s">
        <v>18</v>
      </c>
      <c r="H31348" t="s">
        <v>18</v>
      </c>
      <c r="I31348" t="s">
        <v>186</v>
      </c>
      <c r="J31348" t="s">
        <v>39</v>
      </c>
      <c r="K31348" t="s">
        <v>187</v>
      </c>
    </row>
    <row r="31349" spans="1:11">
      <c r="A31349" s="8">
        <v>45775</v>
      </c>
      <c r="B31349">
        <v>259.06139999999999</v>
      </c>
      <c r="C31349">
        <v>260.98349999999999</v>
      </c>
      <c r="D31349">
        <v>258.41410000000002</v>
      </c>
      <c r="E31349">
        <v>260.53530000000001</v>
      </c>
      <c r="F31349">
        <v>937700</v>
      </c>
      <c r="G31349" t="s">
        <v>18</v>
      </c>
      <c r="H31349" t="s">
        <v>18</v>
      </c>
      <c r="I31349" t="s">
        <v>186</v>
      </c>
      <c r="J31349" t="s">
        <v>39</v>
      </c>
      <c r="K31349" t="s">
        <v>187</v>
      </c>
    </row>
    <row r="31350" spans="1:11">
      <c r="A31350" s="8">
        <v>45776</v>
      </c>
      <c r="B31350">
        <v>261.10289999999998</v>
      </c>
      <c r="C31350">
        <v>263.43329999999997</v>
      </c>
      <c r="D31350">
        <v>259.74849999999998</v>
      </c>
      <c r="E31350">
        <v>262.96530000000001</v>
      </c>
      <c r="F31350">
        <v>868900</v>
      </c>
      <c r="G31350" t="s">
        <v>18</v>
      </c>
      <c r="H31350" t="s">
        <v>18</v>
      </c>
      <c r="I31350" t="s">
        <v>186</v>
      </c>
      <c r="J31350" t="s">
        <v>39</v>
      </c>
      <c r="K31350" t="s">
        <v>187</v>
      </c>
    </row>
    <row r="31351" spans="1:11">
      <c r="A31351" s="8">
        <v>45777</v>
      </c>
      <c r="B31351">
        <v>261.06310000000002</v>
      </c>
      <c r="C31351">
        <v>264.10059999999999</v>
      </c>
      <c r="D31351">
        <v>257.02980000000002</v>
      </c>
      <c r="E31351">
        <v>263.04500000000002</v>
      </c>
      <c r="F31351">
        <v>1297100</v>
      </c>
      <c r="G31351" t="s">
        <v>18</v>
      </c>
      <c r="H31351" t="s">
        <v>18</v>
      </c>
      <c r="I31351" t="s">
        <v>186</v>
      </c>
      <c r="J31351" t="s">
        <v>39</v>
      </c>
      <c r="K31351" t="s">
        <v>187</v>
      </c>
    </row>
    <row r="31352" spans="1:11">
      <c r="A31352" s="8">
        <v>45778</v>
      </c>
      <c r="B31352">
        <v>260.68470000000002</v>
      </c>
      <c r="C31352">
        <v>262.61669999999998</v>
      </c>
      <c r="D31352">
        <v>259.04140000000001</v>
      </c>
      <c r="E31352">
        <v>260.37599999999998</v>
      </c>
      <c r="F31352">
        <v>1153600</v>
      </c>
      <c r="G31352" t="s">
        <v>18</v>
      </c>
      <c r="H31352" t="s">
        <v>18</v>
      </c>
      <c r="I31352" t="s">
        <v>186</v>
      </c>
      <c r="J31352" t="s">
        <v>39</v>
      </c>
      <c r="K31352" t="s">
        <v>187</v>
      </c>
    </row>
    <row r="31353" spans="1:11">
      <c r="A31353" s="8">
        <v>45779</v>
      </c>
      <c r="B31353">
        <v>262.94540000000001</v>
      </c>
      <c r="C31353">
        <v>266.69990000000001</v>
      </c>
      <c r="D31353">
        <v>261.70049999999998</v>
      </c>
      <c r="E31353">
        <v>266.31150000000002</v>
      </c>
      <c r="F31353">
        <v>1270000</v>
      </c>
      <c r="G31353" t="s">
        <v>18</v>
      </c>
      <c r="H31353" t="s">
        <v>18</v>
      </c>
      <c r="I31353" t="s">
        <v>186</v>
      </c>
      <c r="J31353" t="s">
        <v>39</v>
      </c>
      <c r="K31353" t="s">
        <v>187</v>
      </c>
    </row>
    <row r="31354" spans="1:11">
      <c r="A31354" s="8">
        <v>45782</v>
      </c>
      <c r="B31354">
        <v>264.54880000000003</v>
      </c>
      <c r="C31354">
        <v>267.70569999999998</v>
      </c>
      <c r="D31354">
        <v>263.3836</v>
      </c>
      <c r="E31354">
        <v>266.44099999999997</v>
      </c>
      <c r="F31354">
        <v>942800</v>
      </c>
      <c r="G31354" t="s">
        <v>18</v>
      </c>
      <c r="H31354" t="s">
        <v>18</v>
      </c>
      <c r="I31354" t="s">
        <v>186</v>
      </c>
      <c r="J31354" t="s">
        <v>39</v>
      </c>
      <c r="K31354" t="s">
        <v>187</v>
      </c>
    </row>
    <row r="31355" spans="1:11">
      <c r="A31355" s="8">
        <v>45783</v>
      </c>
      <c r="B31355">
        <v>265.4948</v>
      </c>
      <c r="C31355">
        <v>267.65589999999997</v>
      </c>
      <c r="D31355">
        <v>264.2201</v>
      </c>
      <c r="E31355">
        <v>266.94880000000001</v>
      </c>
      <c r="F31355">
        <v>919800</v>
      </c>
      <c r="G31355" t="s">
        <v>18</v>
      </c>
      <c r="H31355" t="s">
        <v>18</v>
      </c>
      <c r="I31355" t="s">
        <v>186</v>
      </c>
      <c r="J31355" t="s">
        <v>39</v>
      </c>
      <c r="K31355" t="s">
        <v>187</v>
      </c>
    </row>
    <row r="31356" spans="1:11">
      <c r="A31356" s="8">
        <v>45784</v>
      </c>
      <c r="B31356">
        <v>266.50069999999999</v>
      </c>
      <c r="C31356">
        <v>269.35890000000001</v>
      </c>
      <c r="D31356">
        <v>265.83339999999998</v>
      </c>
      <c r="E31356">
        <v>267.75549999999998</v>
      </c>
      <c r="F31356">
        <v>1038200</v>
      </c>
      <c r="G31356" t="s">
        <v>18</v>
      </c>
      <c r="H31356" t="s">
        <v>18</v>
      </c>
      <c r="I31356" t="s">
        <v>186</v>
      </c>
      <c r="J31356" t="s">
        <v>39</v>
      </c>
      <c r="K31356" t="s">
        <v>187</v>
      </c>
    </row>
    <row r="31357" spans="1:11">
      <c r="A31357" s="8">
        <v>45785</v>
      </c>
      <c r="B31357">
        <v>267.59620000000001</v>
      </c>
      <c r="C31357">
        <v>271.95819999999998</v>
      </c>
      <c r="D31357">
        <v>267.59620000000001</v>
      </c>
      <c r="E31357">
        <v>269.70749999999998</v>
      </c>
      <c r="F31357">
        <v>1103100</v>
      </c>
      <c r="G31357" t="s">
        <v>18</v>
      </c>
      <c r="H31357" t="s">
        <v>18</v>
      </c>
      <c r="I31357" t="s">
        <v>186</v>
      </c>
      <c r="J31357" t="s">
        <v>39</v>
      </c>
      <c r="K31357" t="s">
        <v>187</v>
      </c>
    </row>
    <row r="31358" spans="1:11">
      <c r="A31358" s="8">
        <v>45786</v>
      </c>
      <c r="B31358">
        <v>269.6377</v>
      </c>
      <c r="C31358">
        <v>270.61369999999999</v>
      </c>
      <c r="D31358">
        <v>268.15390000000002</v>
      </c>
      <c r="E31358">
        <v>268.64190000000002</v>
      </c>
      <c r="F31358">
        <v>774600</v>
      </c>
      <c r="G31358" t="s">
        <v>18</v>
      </c>
      <c r="H31358" t="s">
        <v>18</v>
      </c>
      <c r="I31358" t="s">
        <v>186</v>
      </c>
      <c r="J31358" t="s">
        <v>39</v>
      </c>
      <c r="K31358" t="s">
        <v>187</v>
      </c>
    </row>
    <row r="31359" spans="1:11">
      <c r="A31359" s="8">
        <v>45789</v>
      </c>
      <c r="B31359">
        <v>269.08999999999997</v>
      </c>
      <c r="C31359">
        <v>269.23939999999999</v>
      </c>
      <c r="D31359">
        <v>261.56110000000001</v>
      </c>
      <c r="E31359">
        <v>266.9588</v>
      </c>
      <c r="F31359">
        <v>1320900</v>
      </c>
      <c r="G31359" t="s">
        <v>18</v>
      </c>
      <c r="H31359" t="s">
        <v>18</v>
      </c>
      <c r="I31359" t="s">
        <v>186</v>
      </c>
      <c r="J31359" t="s">
        <v>39</v>
      </c>
      <c r="K31359" t="s">
        <v>187</v>
      </c>
    </row>
    <row r="31360" spans="1:11">
      <c r="A31360" s="8">
        <v>45790</v>
      </c>
      <c r="B31360">
        <v>266.80939999999998</v>
      </c>
      <c r="C31360">
        <v>268.7912</v>
      </c>
      <c r="D31360">
        <v>263.08479999999997</v>
      </c>
      <c r="E31360">
        <v>263.83170000000001</v>
      </c>
      <c r="F31360">
        <v>1336600</v>
      </c>
      <c r="G31360" t="s">
        <v>18</v>
      </c>
      <c r="H31360" t="s">
        <v>18</v>
      </c>
      <c r="I31360" t="s">
        <v>186</v>
      </c>
      <c r="J31360" t="s">
        <v>39</v>
      </c>
      <c r="K31360" t="s">
        <v>187</v>
      </c>
    </row>
    <row r="31361" spans="1:11">
      <c r="A31361" s="8">
        <v>45791</v>
      </c>
      <c r="B31361">
        <v>264.84750000000003</v>
      </c>
      <c r="C31361">
        <v>264.84750000000003</v>
      </c>
      <c r="D31361">
        <v>260.01740000000001</v>
      </c>
      <c r="E31361">
        <v>261.51130000000001</v>
      </c>
      <c r="F31361">
        <v>933700</v>
      </c>
      <c r="G31361" t="s">
        <v>18</v>
      </c>
      <c r="H31361" t="s">
        <v>18</v>
      </c>
      <c r="I31361" t="s">
        <v>186</v>
      </c>
      <c r="J31361" t="s">
        <v>39</v>
      </c>
      <c r="K31361" t="s">
        <v>187</v>
      </c>
    </row>
    <row r="31362" spans="1:11">
      <c r="A31362" s="8">
        <v>45792</v>
      </c>
      <c r="B31362">
        <v>263.99099999999999</v>
      </c>
      <c r="C31362">
        <v>270.39460000000003</v>
      </c>
      <c r="D31362">
        <v>263.99099999999999</v>
      </c>
      <c r="E31362">
        <v>269.78710000000001</v>
      </c>
      <c r="F31362">
        <v>1320200</v>
      </c>
      <c r="G31362" t="s">
        <v>18</v>
      </c>
      <c r="H31362" t="s">
        <v>18</v>
      </c>
      <c r="I31362" t="s">
        <v>186</v>
      </c>
      <c r="J31362" t="s">
        <v>39</v>
      </c>
      <c r="K31362" t="s">
        <v>187</v>
      </c>
    </row>
    <row r="31363" spans="1:11">
      <c r="A31363" s="8">
        <v>45793</v>
      </c>
      <c r="B31363">
        <v>268.70159999999998</v>
      </c>
      <c r="C31363">
        <v>272.76490000000001</v>
      </c>
      <c r="D31363">
        <v>268.70159999999998</v>
      </c>
      <c r="E31363">
        <v>272.5059</v>
      </c>
      <c r="F31363">
        <v>867100</v>
      </c>
      <c r="G31363" t="s">
        <v>18</v>
      </c>
      <c r="H31363" t="s">
        <v>18</v>
      </c>
      <c r="I31363" t="s">
        <v>186</v>
      </c>
      <c r="J31363" t="s">
        <v>39</v>
      </c>
      <c r="K31363" t="s">
        <v>187</v>
      </c>
    </row>
    <row r="31364" spans="1:11">
      <c r="A31364" s="8">
        <v>45796</v>
      </c>
      <c r="B31364">
        <v>272.62540000000001</v>
      </c>
      <c r="C31364">
        <v>273.90019999999998</v>
      </c>
      <c r="D31364">
        <v>271.08179999999999</v>
      </c>
      <c r="E31364">
        <v>273.41219999999998</v>
      </c>
      <c r="F31364">
        <v>866600</v>
      </c>
      <c r="G31364" t="s">
        <v>18</v>
      </c>
      <c r="H31364" t="s">
        <v>18</v>
      </c>
      <c r="I31364" t="s">
        <v>186</v>
      </c>
      <c r="J31364" t="s">
        <v>39</v>
      </c>
      <c r="K31364" t="s">
        <v>187</v>
      </c>
    </row>
    <row r="31365" spans="1:11">
      <c r="A31365" s="8">
        <v>45797</v>
      </c>
      <c r="B31365">
        <v>272.81459999999998</v>
      </c>
      <c r="C31365">
        <v>273.66120000000001</v>
      </c>
      <c r="D31365">
        <v>271.79880000000003</v>
      </c>
      <c r="E31365">
        <v>272.5856</v>
      </c>
      <c r="F31365">
        <v>946600</v>
      </c>
      <c r="G31365" t="s">
        <v>18</v>
      </c>
      <c r="H31365" t="s">
        <v>18</v>
      </c>
      <c r="I31365" t="s">
        <v>186</v>
      </c>
      <c r="J31365" t="s">
        <v>39</v>
      </c>
      <c r="K31365" t="s">
        <v>187</v>
      </c>
    </row>
    <row r="31366" spans="1:11">
      <c r="A31366" s="8">
        <v>45798</v>
      </c>
      <c r="B31366">
        <v>271.95819999999998</v>
      </c>
      <c r="C31366">
        <v>272.5557</v>
      </c>
      <c r="D31366">
        <v>268.89080000000001</v>
      </c>
      <c r="E31366">
        <v>270.03609999999998</v>
      </c>
      <c r="F31366">
        <v>797300</v>
      </c>
      <c r="G31366" t="s">
        <v>18</v>
      </c>
      <c r="H31366" t="s">
        <v>18</v>
      </c>
      <c r="I31366" t="s">
        <v>186</v>
      </c>
      <c r="J31366" t="s">
        <v>39</v>
      </c>
      <c r="K31366" t="s">
        <v>187</v>
      </c>
    </row>
    <row r="31367" spans="1:11">
      <c r="A31367" s="8">
        <v>45799</v>
      </c>
      <c r="B31367">
        <v>271.21120000000002</v>
      </c>
      <c r="C31367">
        <v>271.70920000000001</v>
      </c>
      <c r="D31367">
        <v>267.01850000000002</v>
      </c>
      <c r="E31367">
        <v>269.96640000000002</v>
      </c>
      <c r="F31367">
        <v>886600</v>
      </c>
      <c r="G31367" t="s">
        <v>18</v>
      </c>
      <c r="H31367" t="s">
        <v>18</v>
      </c>
      <c r="I31367" t="s">
        <v>186</v>
      </c>
      <c r="J31367" t="s">
        <v>39</v>
      </c>
      <c r="K31367" t="s">
        <v>187</v>
      </c>
    </row>
    <row r="31368" spans="1:11">
      <c r="A31368" s="8">
        <v>45800</v>
      </c>
      <c r="B31368">
        <v>270.40460000000002</v>
      </c>
      <c r="C31368">
        <v>271.83870000000002</v>
      </c>
      <c r="D31368">
        <v>267.84519999999998</v>
      </c>
      <c r="E31368">
        <v>269.92660000000001</v>
      </c>
      <c r="F31368">
        <v>832700</v>
      </c>
      <c r="G31368" t="s">
        <v>18</v>
      </c>
      <c r="H31368" t="s">
        <v>18</v>
      </c>
      <c r="I31368" t="s">
        <v>186</v>
      </c>
      <c r="J31368" t="s">
        <v>39</v>
      </c>
      <c r="K31368" t="s">
        <v>187</v>
      </c>
    </row>
    <row r="31369" spans="1:11">
      <c r="A31369" s="8">
        <v>45804</v>
      </c>
      <c r="B31369">
        <v>273.06360000000001</v>
      </c>
      <c r="C31369">
        <v>274.92590000000001</v>
      </c>
      <c r="D31369">
        <v>269.49829999999997</v>
      </c>
      <c r="E31369">
        <v>274.74669999999998</v>
      </c>
      <c r="F31369">
        <v>1119700</v>
      </c>
      <c r="G31369" t="s">
        <v>18</v>
      </c>
      <c r="H31369" t="s">
        <v>18</v>
      </c>
      <c r="I31369" t="s">
        <v>186</v>
      </c>
      <c r="J31369" t="s">
        <v>39</v>
      </c>
      <c r="K31369" t="s">
        <v>187</v>
      </c>
    </row>
    <row r="31370" spans="1:11">
      <c r="A31370" s="8">
        <v>45805</v>
      </c>
      <c r="B31370">
        <v>274.48770000000002</v>
      </c>
      <c r="C31370">
        <v>275.07530000000003</v>
      </c>
      <c r="D31370">
        <v>271.48020000000002</v>
      </c>
      <c r="E31370">
        <v>272.5258</v>
      </c>
      <c r="F31370">
        <v>1647100</v>
      </c>
      <c r="G31370" t="s">
        <v>18</v>
      </c>
      <c r="H31370" t="s">
        <v>18</v>
      </c>
      <c r="I31370" t="s">
        <v>186</v>
      </c>
      <c r="J31370" t="s">
        <v>39</v>
      </c>
      <c r="K31370" t="s">
        <v>187</v>
      </c>
    </row>
    <row r="31371" spans="1:11">
      <c r="A31371" s="8">
        <v>45806</v>
      </c>
      <c r="B31371">
        <v>272.16730000000001</v>
      </c>
      <c r="C31371">
        <v>273.9599</v>
      </c>
      <c r="D31371">
        <v>271.09179999999998</v>
      </c>
      <c r="E31371">
        <v>273.28269999999998</v>
      </c>
      <c r="F31371">
        <v>1070700</v>
      </c>
      <c r="G31371" t="s">
        <v>18</v>
      </c>
      <c r="H31371" t="s">
        <v>18</v>
      </c>
      <c r="I31371" t="s">
        <v>186</v>
      </c>
      <c r="J31371" t="s">
        <v>39</v>
      </c>
      <c r="K31371" t="s">
        <v>187</v>
      </c>
    </row>
    <row r="31372" spans="1:11">
      <c r="A31372" s="8">
        <v>45807</v>
      </c>
      <c r="B31372">
        <v>272.77480000000003</v>
      </c>
      <c r="C31372">
        <v>276.50940000000003</v>
      </c>
      <c r="D31372">
        <v>271.49009999999998</v>
      </c>
      <c r="E31372">
        <v>274.56740000000002</v>
      </c>
      <c r="F31372">
        <v>2689900</v>
      </c>
      <c r="G31372" t="s">
        <v>18</v>
      </c>
      <c r="H31372" t="s">
        <v>18</v>
      </c>
      <c r="I31372" t="s">
        <v>186</v>
      </c>
      <c r="J31372" t="s">
        <v>39</v>
      </c>
      <c r="K31372" t="s">
        <v>187</v>
      </c>
    </row>
    <row r="31373" spans="1:11">
      <c r="A31373" s="8">
        <v>45810</v>
      </c>
      <c r="B31373">
        <v>272.29680000000002</v>
      </c>
      <c r="C31373">
        <v>275.2645</v>
      </c>
      <c r="D31373">
        <v>271.0917</v>
      </c>
      <c r="E31373">
        <v>275.20479999999998</v>
      </c>
      <c r="F31373">
        <v>958100</v>
      </c>
      <c r="G31373" t="s">
        <v>18</v>
      </c>
      <c r="H31373" t="s">
        <v>18</v>
      </c>
      <c r="I31373" t="s">
        <v>186</v>
      </c>
      <c r="J31373" t="s">
        <v>39</v>
      </c>
      <c r="K31373" t="s">
        <v>187</v>
      </c>
    </row>
    <row r="31374" spans="1:11">
      <c r="A31374" s="8">
        <v>45811</v>
      </c>
      <c r="B31374">
        <v>275.20479999999998</v>
      </c>
      <c r="C31374">
        <v>276.68860000000001</v>
      </c>
      <c r="D31374">
        <v>269.59789999999998</v>
      </c>
      <c r="E31374">
        <v>274.9359</v>
      </c>
      <c r="F31374">
        <v>1181500</v>
      </c>
      <c r="G31374" t="s">
        <v>18</v>
      </c>
      <c r="H31374" t="s">
        <v>18</v>
      </c>
      <c r="I31374" t="s">
        <v>186</v>
      </c>
      <c r="J31374" t="s">
        <v>39</v>
      </c>
      <c r="K31374" t="s">
        <v>187</v>
      </c>
    </row>
    <row r="31375" spans="1:11">
      <c r="A31375" s="8">
        <v>45812</v>
      </c>
      <c r="B31375">
        <v>275.01560000000001</v>
      </c>
      <c r="C31375">
        <v>275.01560000000001</v>
      </c>
      <c r="D31375">
        <v>270.72329999999999</v>
      </c>
      <c r="E31375">
        <v>270.7432</v>
      </c>
      <c r="F31375">
        <v>988800</v>
      </c>
      <c r="G31375" t="s">
        <v>18</v>
      </c>
      <c r="H31375" t="s">
        <v>18</v>
      </c>
      <c r="I31375" t="s">
        <v>186</v>
      </c>
      <c r="J31375" t="s">
        <v>39</v>
      </c>
      <c r="K31375" t="s">
        <v>187</v>
      </c>
    </row>
    <row r="31376" spans="1:11">
      <c r="A31376" s="8">
        <v>45813</v>
      </c>
      <c r="B31376">
        <v>270.49419999999998</v>
      </c>
      <c r="C31376">
        <v>271.92829999999998</v>
      </c>
      <c r="D31376">
        <v>268.3929</v>
      </c>
      <c r="E31376">
        <v>269.90660000000003</v>
      </c>
      <c r="F31376">
        <v>773000</v>
      </c>
      <c r="G31376" t="s">
        <v>18</v>
      </c>
      <c r="H31376" t="s">
        <v>18</v>
      </c>
      <c r="I31376" t="s">
        <v>186</v>
      </c>
      <c r="J31376" t="s">
        <v>39</v>
      </c>
      <c r="K31376" t="s">
        <v>187</v>
      </c>
    </row>
    <row r="31377" spans="1:11">
      <c r="A31377" s="8">
        <v>45814</v>
      </c>
      <c r="B31377">
        <v>272.18720000000002</v>
      </c>
      <c r="C31377">
        <v>274.4479</v>
      </c>
      <c r="D31377">
        <v>270.96230000000003</v>
      </c>
      <c r="E31377">
        <v>272.56569999999999</v>
      </c>
      <c r="F31377">
        <v>695500</v>
      </c>
      <c r="G31377" t="s">
        <v>18</v>
      </c>
      <c r="H31377" t="s">
        <v>18</v>
      </c>
      <c r="I31377" t="s">
        <v>186</v>
      </c>
      <c r="J31377" t="s">
        <v>39</v>
      </c>
      <c r="K31377" t="s">
        <v>187</v>
      </c>
    </row>
    <row r="31378" spans="1:11">
      <c r="A31378" s="8">
        <v>45817</v>
      </c>
      <c r="B31378">
        <v>272.43619999999999</v>
      </c>
      <c r="C31378">
        <v>272.43619999999999</v>
      </c>
      <c r="D31378">
        <v>261.84989999999999</v>
      </c>
      <c r="E31378">
        <v>266.67989999999998</v>
      </c>
      <c r="F31378">
        <v>1227000</v>
      </c>
      <c r="G31378" t="s">
        <v>18</v>
      </c>
      <c r="H31378" t="s">
        <v>18</v>
      </c>
      <c r="I31378" t="s">
        <v>186</v>
      </c>
      <c r="J31378" t="s">
        <v>39</v>
      </c>
      <c r="K31378" t="s">
        <v>187</v>
      </c>
    </row>
    <row r="31379" spans="1:11">
      <c r="A31379" s="8">
        <v>45818</v>
      </c>
      <c r="B31379">
        <v>266.47000000000003</v>
      </c>
      <c r="C31379">
        <v>266.47000000000003</v>
      </c>
      <c r="D31379">
        <v>262.42989999999998</v>
      </c>
      <c r="E31379">
        <v>263</v>
      </c>
      <c r="F31379">
        <v>1385600</v>
      </c>
      <c r="G31379" t="s">
        <v>190</v>
      </c>
      <c r="H31379" t="s">
        <v>18</v>
      </c>
      <c r="I31379" t="s">
        <v>186</v>
      </c>
      <c r="J31379" t="s">
        <v>39</v>
      </c>
      <c r="K31379" t="s">
        <v>187</v>
      </c>
    </row>
    <row r="31380" spans="1:11">
      <c r="A31380" s="8">
        <v>45819</v>
      </c>
      <c r="B31380">
        <v>262.60989999999998</v>
      </c>
      <c r="C31380">
        <v>264</v>
      </c>
      <c r="D31380">
        <v>260.23989999999998</v>
      </c>
      <c r="E31380">
        <v>261.26990000000001</v>
      </c>
      <c r="F31380">
        <v>1326300</v>
      </c>
      <c r="G31380" t="s">
        <v>18</v>
      </c>
      <c r="H31380" t="s">
        <v>18</v>
      </c>
      <c r="I31380" t="s">
        <v>186</v>
      </c>
      <c r="J31380" t="s">
        <v>39</v>
      </c>
      <c r="K31380" t="s">
        <v>187</v>
      </c>
    </row>
    <row r="31381" spans="1:11">
      <c r="A31381" s="8">
        <v>45820</v>
      </c>
      <c r="B31381">
        <v>260.29000000000002</v>
      </c>
      <c r="C31381">
        <v>266.07990000000001</v>
      </c>
      <c r="D31381">
        <v>258.8399</v>
      </c>
      <c r="E31381">
        <v>265.95</v>
      </c>
      <c r="F31381">
        <v>1141400</v>
      </c>
      <c r="G31381" t="s">
        <v>18</v>
      </c>
      <c r="H31381" t="s">
        <v>18</v>
      </c>
      <c r="I31381" t="s">
        <v>186</v>
      </c>
      <c r="J31381" t="s">
        <v>39</v>
      </c>
      <c r="K31381" t="s">
        <v>187</v>
      </c>
    </row>
    <row r="31382" spans="1:11">
      <c r="A31382" s="8">
        <v>45821</v>
      </c>
      <c r="B31382">
        <v>264.30990000000003</v>
      </c>
      <c r="C31382">
        <v>266.79989999999998</v>
      </c>
      <c r="D31382">
        <v>262.82</v>
      </c>
      <c r="E31382">
        <v>263.47000000000003</v>
      </c>
      <c r="F31382">
        <v>992400</v>
      </c>
      <c r="G31382" t="s">
        <v>18</v>
      </c>
      <c r="H31382" t="s">
        <v>18</v>
      </c>
      <c r="I31382" t="s">
        <v>186</v>
      </c>
      <c r="J31382" t="s">
        <v>39</v>
      </c>
      <c r="K31382" t="s">
        <v>187</v>
      </c>
    </row>
    <row r="31383" spans="1:11">
      <c r="A31383" s="8">
        <v>45824</v>
      </c>
      <c r="B31383">
        <v>265</v>
      </c>
      <c r="C31383">
        <v>267.17989999999998</v>
      </c>
      <c r="D31383">
        <v>263.98989999999998</v>
      </c>
      <c r="E31383">
        <v>265.14</v>
      </c>
      <c r="F31383">
        <v>1324600</v>
      </c>
      <c r="G31383" t="s">
        <v>18</v>
      </c>
      <c r="H31383" t="s">
        <v>18</v>
      </c>
      <c r="I31383" t="s">
        <v>186</v>
      </c>
      <c r="J31383" t="s">
        <v>39</v>
      </c>
      <c r="K31383" t="s">
        <v>187</v>
      </c>
    </row>
    <row r="31384" spans="1:11">
      <c r="A31384" s="8">
        <v>45825</v>
      </c>
      <c r="B31384">
        <v>263.60000000000002</v>
      </c>
      <c r="C31384">
        <v>265.01</v>
      </c>
      <c r="D31384">
        <v>262.17989999999998</v>
      </c>
      <c r="E31384">
        <v>264.41000000000003</v>
      </c>
      <c r="F31384">
        <v>1076000</v>
      </c>
      <c r="G31384" t="s">
        <v>18</v>
      </c>
      <c r="H31384" t="s">
        <v>18</v>
      </c>
      <c r="I31384" t="s">
        <v>186</v>
      </c>
      <c r="J31384" t="s">
        <v>39</v>
      </c>
      <c r="K31384" t="s">
        <v>187</v>
      </c>
    </row>
    <row r="31385" spans="1:11">
      <c r="A31385" s="8">
        <v>45826</v>
      </c>
      <c r="B31385">
        <v>264.26</v>
      </c>
      <c r="C31385">
        <v>266.73989999999998</v>
      </c>
      <c r="D31385">
        <v>263.22000000000003</v>
      </c>
      <c r="E31385">
        <v>264.8999</v>
      </c>
      <c r="F31385">
        <v>1166600</v>
      </c>
      <c r="G31385" t="s">
        <v>18</v>
      </c>
      <c r="H31385" t="s">
        <v>18</v>
      </c>
      <c r="I31385" t="s">
        <v>186</v>
      </c>
      <c r="J31385" t="s">
        <v>39</v>
      </c>
      <c r="K31385" t="s">
        <v>187</v>
      </c>
    </row>
    <row r="31386" spans="1:11">
      <c r="A31386" s="8">
        <v>45828</v>
      </c>
      <c r="B31386">
        <v>270.32990000000001</v>
      </c>
      <c r="C31386">
        <v>274.01</v>
      </c>
      <c r="D31386">
        <v>264.80990000000003</v>
      </c>
      <c r="E31386">
        <v>264.98</v>
      </c>
      <c r="F31386">
        <v>2979200</v>
      </c>
      <c r="G31386" t="s">
        <v>18</v>
      </c>
      <c r="H31386" t="s">
        <v>18</v>
      </c>
      <c r="I31386" t="s">
        <v>186</v>
      </c>
      <c r="J31386" t="s">
        <v>39</v>
      </c>
      <c r="K31386" t="s">
        <v>187</v>
      </c>
    </row>
    <row r="31387" spans="1:11">
      <c r="A31387" s="8">
        <v>45831</v>
      </c>
      <c r="B31387">
        <v>265.76</v>
      </c>
      <c r="C31387">
        <v>267.67989999999998</v>
      </c>
      <c r="D31387">
        <v>262.75</v>
      </c>
      <c r="E31387">
        <v>267.61989999999997</v>
      </c>
      <c r="F31387">
        <v>1116800</v>
      </c>
      <c r="G31387" t="s">
        <v>18</v>
      </c>
      <c r="H31387" t="s">
        <v>18</v>
      </c>
      <c r="I31387" t="s">
        <v>186</v>
      </c>
      <c r="J31387" t="s">
        <v>39</v>
      </c>
      <c r="K31387" t="s">
        <v>187</v>
      </c>
    </row>
    <row r="31388" spans="1:11">
      <c r="A31388" s="8">
        <v>45832</v>
      </c>
      <c r="B31388">
        <v>268.9599</v>
      </c>
      <c r="C31388">
        <v>268.9599</v>
      </c>
      <c r="D31388">
        <v>265.51</v>
      </c>
      <c r="E31388">
        <v>266.14</v>
      </c>
      <c r="F31388">
        <v>1117000</v>
      </c>
      <c r="G31388" t="s">
        <v>18</v>
      </c>
      <c r="H31388" t="s">
        <v>18</v>
      </c>
      <c r="I31388" t="s">
        <v>186</v>
      </c>
      <c r="J31388" t="s">
        <v>39</v>
      </c>
      <c r="K31388" t="s">
        <v>187</v>
      </c>
    </row>
    <row r="31389" spans="1:11">
      <c r="A31389" s="8">
        <v>45833</v>
      </c>
      <c r="B31389">
        <v>265.67989999999998</v>
      </c>
      <c r="C31389">
        <v>266.4599</v>
      </c>
      <c r="D31389">
        <v>260.26</v>
      </c>
      <c r="E31389">
        <v>260.80990000000003</v>
      </c>
      <c r="F31389">
        <v>1224000</v>
      </c>
      <c r="G31389" t="s">
        <v>18</v>
      </c>
      <c r="H31389" t="s">
        <v>18</v>
      </c>
      <c r="I31389" t="s">
        <v>186</v>
      </c>
      <c r="J31389" t="s">
        <v>39</v>
      </c>
      <c r="K31389" t="s">
        <v>187</v>
      </c>
    </row>
    <row r="31390" spans="1:11">
      <c r="A31390" s="8">
        <v>45834</v>
      </c>
      <c r="B31390">
        <v>262.5</v>
      </c>
      <c r="C31390">
        <v>263.7099</v>
      </c>
      <c r="D31390">
        <v>260.19</v>
      </c>
      <c r="E31390">
        <v>262.95</v>
      </c>
      <c r="F31390">
        <v>1212700</v>
      </c>
      <c r="G31390" t="s">
        <v>18</v>
      </c>
      <c r="H31390" t="s">
        <v>18</v>
      </c>
      <c r="I31390" t="s">
        <v>186</v>
      </c>
      <c r="J31390" t="s">
        <v>39</v>
      </c>
      <c r="K31390" t="s">
        <v>187</v>
      </c>
    </row>
    <row r="31391" spans="1:11">
      <c r="A31391" s="8">
        <v>45835</v>
      </c>
      <c r="B31391">
        <v>262.79989999999998</v>
      </c>
      <c r="C31391">
        <v>265.5</v>
      </c>
      <c r="D31391">
        <v>261.01</v>
      </c>
      <c r="E31391">
        <v>263.30990000000003</v>
      </c>
      <c r="F31391">
        <v>1156800</v>
      </c>
      <c r="G31391" t="s">
        <v>18</v>
      </c>
      <c r="H31391" t="s">
        <v>18</v>
      </c>
      <c r="I31391" t="s">
        <v>186</v>
      </c>
      <c r="J31391" t="s">
        <v>39</v>
      </c>
      <c r="K31391" t="s">
        <v>187</v>
      </c>
    </row>
    <row r="31392" spans="1:11">
      <c r="A31392" s="8">
        <v>45838</v>
      </c>
      <c r="B31392">
        <v>264.05990000000003</v>
      </c>
      <c r="C31392">
        <v>268</v>
      </c>
      <c r="D31392">
        <v>262.79989999999998</v>
      </c>
      <c r="E31392">
        <v>267.54000000000002</v>
      </c>
      <c r="F31392">
        <v>1312100</v>
      </c>
      <c r="G31392" t="s">
        <v>18</v>
      </c>
      <c r="H31392" t="s">
        <v>18</v>
      </c>
      <c r="I31392" t="s">
        <v>186</v>
      </c>
      <c r="J31392" t="s">
        <v>39</v>
      </c>
      <c r="K31392" t="s">
        <v>187</v>
      </c>
    </row>
    <row r="31393" spans="1:11">
      <c r="A31393" s="8">
        <v>45839</v>
      </c>
      <c r="B31393">
        <v>266.2799</v>
      </c>
      <c r="C31393">
        <v>269.11989999999997</v>
      </c>
      <c r="D31393">
        <v>264.5</v>
      </c>
      <c r="E31393">
        <v>267</v>
      </c>
      <c r="F31393">
        <v>1128600</v>
      </c>
      <c r="G31393" t="s">
        <v>18</v>
      </c>
      <c r="H31393" t="s">
        <v>18</v>
      </c>
      <c r="I31393" t="s">
        <v>186</v>
      </c>
      <c r="J31393" t="s">
        <v>39</v>
      </c>
      <c r="K31393" t="s">
        <v>187</v>
      </c>
    </row>
    <row r="31394" spans="1:11">
      <c r="A31394" s="8">
        <v>45840</v>
      </c>
      <c r="B31394">
        <v>265.92989999999998</v>
      </c>
      <c r="C31394">
        <v>266.92</v>
      </c>
      <c r="D31394">
        <v>256</v>
      </c>
      <c r="E31394">
        <v>257.3399</v>
      </c>
      <c r="F31394">
        <v>1375400</v>
      </c>
      <c r="G31394" t="s">
        <v>18</v>
      </c>
      <c r="H31394" t="s">
        <v>18</v>
      </c>
      <c r="I31394" t="s">
        <v>186</v>
      </c>
      <c r="J31394" t="s">
        <v>39</v>
      </c>
      <c r="K31394" t="s">
        <v>187</v>
      </c>
    </row>
    <row r="31395" spans="1:11">
      <c r="A31395" s="8">
        <v>45841</v>
      </c>
      <c r="B31395">
        <v>259.82990000000001</v>
      </c>
      <c r="C31395">
        <v>264.13</v>
      </c>
      <c r="D31395">
        <v>258.10000000000002</v>
      </c>
      <c r="E31395">
        <v>264.13</v>
      </c>
      <c r="F31395">
        <v>859500</v>
      </c>
      <c r="G31395" t="s">
        <v>18</v>
      </c>
      <c r="H31395" t="s">
        <v>18</v>
      </c>
      <c r="I31395" t="s">
        <v>186</v>
      </c>
      <c r="J31395" t="s">
        <v>39</v>
      </c>
      <c r="K31395" t="s">
        <v>187</v>
      </c>
    </row>
    <row r="31396" spans="1:11">
      <c r="A31396" s="8">
        <v>45845</v>
      </c>
      <c r="B31396">
        <v>263.44</v>
      </c>
      <c r="C31396">
        <v>264.04000000000002</v>
      </c>
      <c r="D31396">
        <v>257.8999</v>
      </c>
      <c r="E31396">
        <v>258.98989999999998</v>
      </c>
      <c r="F31396">
        <v>1112000</v>
      </c>
      <c r="G31396" t="s">
        <v>18</v>
      </c>
      <c r="H31396" t="s">
        <v>18</v>
      </c>
      <c r="I31396" t="s">
        <v>186</v>
      </c>
      <c r="J31396" t="s">
        <v>39</v>
      </c>
      <c r="K31396" t="s">
        <v>187</v>
      </c>
    </row>
    <row r="31397" spans="1:11">
      <c r="A31397" s="8">
        <v>45846</v>
      </c>
      <c r="B31397">
        <v>257.35989999999998</v>
      </c>
      <c r="C31397">
        <v>259.94</v>
      </c>
      <c r="D31397">
        <v>255.8699</v>
      </c>
      <c r="E31397">
        <v>256.39</v>
      </c>
      <c r="F31397">
        <v>1522400</v>
      </c>
      <c r="G31397" t="s">
        <v>18</v>
      </c>
      <c r="H31397" t="s">
        <v>18</v>
      </c>
      <c r="I31397" t="s">
        <v>186</v>
      </c>
      <c r="J31397" t="s">
        <v>39</v>
      </c>
      <c r="K31397" t="s">
        <v>187</v>
      </c>
    </row>
    <row r="31398" spans="1:11">
      <c r="A31398" s="8">
        <v>45847</v>
      </c>
      <c r="B31398">
        <v>258.07</v>
      </c>
      <c r="C31398">
        <v>258.07</v>
      </c>
      <c r="D31398">
        <v>253.6</v>
      </c>
      <c r="E31398">
        <v>255.32</v>
      </c>
      <c r="F31398">
        <v>1356900</v>
      </c>
      <c r="G31398" t="s">
        <v>18</v>
      </c>
      <c r="H31398" t="s">
        <v>18</v>
      </c>
      <c r="I31398" t="s">
        <v>186</v>
      </c>
      <c r="J31398" t="s">
        <v>39</v>
      </c>
      <c r="K31398" t="s">
        <v>187</v>
      </c>
    </row>
    <row r="31399" spans="1:11">
      <c r="A31399" s="8">
        <v>45848</v>
      </c>
      <c r="B31399">
        <v>253.6</v>
      </c>
      <c r="C31399">
        <v>256.32990000000001</v>
      </c>
      <c r="D31399">
        <v>252.66</v>
      </c>
      <c r="E31399">
        <v>255.99</v>
      </c>
      <c r="F31399">
        <v>1242600</v>
      </c>
      <c r="G31399" t="s">
        <v>18</v>
      </c>
      <c r="H31399" t="s">
        <v>18</v>
      </c>
      <c r="I31399" t="s">
        <v>186</v>
      </c>
      <c r="J31399" t="s">
        <v>39</v>
      </c>
      <c r="K31399" t="s">
        <v>187</v>
      </c>
    </row>
    <row r="31400" spans="1:11">
      <c r="A31400" s="8">
        <v>45849</v>
      </c>
      <c r="B31400">
        <v>254.19</v>
      </c>
      <c r="C31400">
        <v>255.77</v>
      </c>
      <c r="D31400">
        <v>252.9299</v>
      </c>
      <c r="E31400">
        <v>254.47989999999999</v>
      </c>
      <c r="F31400">
        <v>783400</v>
      </c>
      <c r="G31400" t="s">
        <v>18</v>
      </c>
      <c r="H31400" t="s">
        <v>18</v>
      </c>
      <c r="I31400" t="s">
        <v>186</v>
      </c>
      <c r="J31400" t="s">
        <v>39</v>
      </c>
      <c r="K31400" t="s">
        <v>187</v>
      </c>
    </row>
    <row r="31401" spans="1:11">
      <c r="A31401" s="8">
        <v>45852</v>
      </c>
      <c r="B31401">
        <v>254.05</v>
      </c>
      <c r="C31401">
        <v>255.60489999999999</v>
      </c>
      <c r="D31401">
        <v>253.2799</v>
      </c>
      <c r="E31401">
        <v>255.0899</v>
      </c>
      <c r="F31401">
        <v>101571</v>
      </c>
      <c r="G31401" t="s">
        <v>18</v>
      </c>
      <c r="H31401" t="s">
        <v>18</v>
      </c>
      <c r="I31401" t="s">
        <v>186</v>
      </c>
      <c r="J31401" t="s">
        <v>39</v>
      </c>
      <c r="K31401" t="s">
        <v>187</v>
      </c>
    </row>
    <row r="31402" spans="1:11">
      <c r="A31402" s="8">
        <v>44026</v>
      </c>
      <c r="B31402">
        <v>275.95760000000001</v>
      </c>
      <c r="C31402">
        <v>287.01220000000001</v>
      </c>
      <c r="D31402">
        <v>274.93830000000003</v>
      </c>
      <c r="E31402">
        <v>285.88170000000002</v>
      </c>
      <c r="F31402">
        <v>4234900</v>
      </c>
      <c r="G31402" t="s">
        <v>18</v>
      </c>
      <c r="H31402" t="s">
        <v>18</v>
      </c>
      <c r="I31402" t="s">
        <v>191</v>
      </c>
      <c r="J31402" t="s">
        <v>30</v>
      </c>
      <c r="K31402" t="s">
        <v>192</v>
      </c>
    </row>
    <row r="31403" spans="1:11">
      <c r="A31403" s="8">
        <v>44027</v>
      </c>
      <c r="B31403">
        <v>279.0247</v>
      </c>
      <c r="C31403">
        <v>287.89249999999998</v>
      </c>
      <c r="D31403">
        <v>276.74520000000001</v>
      </c>
      <c r="E31403">
        <v>281.75819999999999</v>
      </c>
      <c r="F31403">
        <v>5116900</v>
      </c>
      <c r="G31403" t="s">
        <v>18</v>
      </c>
      <c r="H31403" t="s">
        <v>18</v>
      </c>
      <c r="I31403" t="s">
        <v>191</v>
      </c>
      <c r="J31403" t="s">
        <v>30</v>
      </c>
      <c r="K31403" t="s">
        <v>192</v>
      </c>
    </row>
    <row r="31404" spans="1:11">
      <c r="A31404" s="8">
        <v>44028</v>
      </c>
      <c r="B31404">
        <v>282.62939999999998</v>
      </c>
      <c r="C31404">
        <v>288.04079999999999</v>
      </c>
      <c r="D31404">
        <v>280.9151</v>
      </c>
      <c r="E31404">
        <v>284.6123</v>
      </c>
      <c r="F31404">
        <v>3844500</v>
      </c>
      <c r="G31404" t="s">
        <v>18</v>
      </c>
      <c r="H31404" t="s">
        <v>18</v>
      </c>
      <c r="I31404" t="s">
        <v>191</v>
      </c>
      <c r="J31404" t="s">
        <v>30</v>
      </c>
      <c r="K31404" t="s">
        <v>192</v>
      </c>
    </row>
    <row r="31405" spans="1:11">
      <c r="A31405" s="8">
        <v>44029</v>
      </c>
      <c r="B31405">
        <v>286.40989999999999</v>
      </c>
      <c r="C31405">
        <v>288.15199999999999</v>
      </c>
      <c r="D31405">
        <v>283.7783</v>
      </c>
      <c r="E31405">
        <v>284.0378</v>
      </c>
      <c r="F31405">
        <v>3016500</v>
      </c>
      <c r="G31405" t="s">
        <v>18</v>
      </c>
      <c r="H31405" t="s">
        <v>18</v>
      </c>
      <c r="I31405" t="s">
        <v>191</v>
      </c>
      <c r="J31405" t="s">
        <v>30</v>
      </c>
      <c r="K31405" t="s">
        <v>192</v>
      </c>
    </row>
    <row r="31406" spans="1:11">
      <c r="A31406" s="8">
        <v>44032</v>
      </c>
      <c r="B31406">
        <v>284.27870000000001</v>
      </c>
      <c r="C31406">
        <v>285.95589999999999</v>
      </c>
      <c r="D31406">
        <v>280.19229999999999</v>
      </c>
      <c r="E31406">
        <v>281.19299999999998</v>
      </c>
      <c r="F31406">
        <v>2375500</v>
      </c>
      <c r="G31406" t="s">
        <v>18</v>
      </c>
      <c r="H31406" t="s">
        <v>18</v>
      </c>
      <c r="I31406" t="s">
        <v>191</v>
      </c>
      <c r="J31406" t="s">
        <v>30</v>
      </c>
      <c r="K31406" t="s">
        <v>192</v>
      </c>
    </row>
    <row r="31407" spans="1:11">
      <c r="A31407" s="8">
        <v>44033</v>
      </c>
      <c r="B31407">
        <v>282.64780000000002</v>
      </c>
      <c r="C31407">
        <v>284.47329999999999</v>
      </c>
      <c r="D31407">
        <v>280.86869999999999</v>
      </c>
      <c r="E31407">
        <v>282.72199999999998</v>
      </c>
      <c r="F31407">
        <v>2340200</v>
      </c>
      <c r="G31407" t="s">
        <v>18</v>
      </c>
      <c r="H31407" t="s">
        <v>18</v>
      </c>
      <c r="I31407" t="s">
        <v>191</v>
      </c>
      <c r="J31407" t="s">
        <v>30</v>
      </c>
      <c r="K31407" t="s">
        <v>192</v>
      </c>
    </row>
    <row r="31408" spans="1:11">
      <c r="A31408" s="8">
        <v>44034</v>
      </c>
      <c r="B31408">
        <v>282.49029999999999</v>
      </c>
      <c r="C31408">
        <v>284.38990000000001</v>
      </c>
      <c r="D31408">
        <v>279.66410000000002</v>
      </c>
      <c r="E31408">
        <v>284.20460000000003</v>
      </c>
      <c r="F31408">
        <v>1935800</v>
      </c>
      <c r="G31408" t="s">
        <v>18</v>
      </c>
      <c r="H31408" t="s">
        <v>18</v>
      </c>
      <c r="I31408" t="s">
        <v>191</v>
      </c>
      <c r="J31408" t="s">
        <v>30</v>
      </c>
      <c r="K31408" t="s">
        <v>192</v>
      </c>
    </row>
    <row r="31409" spans="1:11">
      <c r="A31409" s="8">
        <v>44035</v>
      </c>
      <c r="B31409">
        <v>285.58519999999999</v>
      </c>
      <c r="C31409">
        <v>285.86320000000001</v>
      </c>
      <c r="D31409">
        <v>279.16370000000001</v>
      </c>
      <c r="E31409">
        <v>280.73899999999998</v>
      </c>
      <c r="F31409">
        <v>2367700</v>
      </c>
      <c r="G31409" t="s">
        <v>18</v>
      </c>
      <c r="H31409" t="s">
        <v>18</v>
      </c>
      <c r="I31409" t="s">
        <v>191</v>
      </c>
      <c r="J31409" t="s">
        <v>30</v>
      </c>
      <c r="K31409" t="s">
        <v>192</v>
      </c>
    </row>
    <row r="31410" spans="1:11">
      <c r="A31410" s="8">
        <v>44036</v>
      </c>
      <c r="B31410">
        <v>281.07260000000002</v>
      </c>
      <c r="C31410">
        <v>281.9529</v>
      </c>
      <c r="D31410">
        <v>277.27350000000001</v>
      </c>
      <c r="E31410">
        <v>278.71899999999999</v>
      </c>
      <c r="F31410">
        <v>2415700</v>
      </c>
      <c r="G31410" t="s">
        <v>18</v>
      </c>
      <c r="H31410" t="s">
        <v>18</v>
      </c>
      <c r="I31410" t="s">
        <v>191</v>
      </c>
      <c r="J31410" t="s">
        <v>30</v>
      </c>
      <c r="K31410" t="s">
        <v>192</v>
      </c>
    </row>
    <row r="31411" spans="1:11">
      <c r="A31411" s="8">
        <v>44039</v>
      </c>
      <c r="B31411">
        <v>276.53210000000001</v>
      </c>
      <c r="C31411">
        <v>279.9606</v>
      </c>
      <c r="D31411">
        <v>275.54989999999998</v>
      </c>
      <c r="E31411">
        <v>276.68959999999998</v>
      </c>
      <c r="F31411">
        <v>2060500</v>
      </c>
      <c r="G31411" t="s">
        <v>18</v>
      </c>
      <c r="H31411" t="s">
        <v>18</v>
      </c>
      <c r="I31411" t="s">
        <v>191</v>
      </c>
      <c r="J31411" t="s">
        <v>30</v>
      </c>
      <c r="K31411" t="s">
        <v>192</v>
      </c>
    </row>
    <row r="31412" spans="1:11">
      <c r="A31412" s="8">
        <v>44040</v>
      </c>
      <c r="B31412">
        <v>276.03179999999998</v>
      </c>
      <c r="C31412">
        <v>279.2842</v>
      </c>
      <c r="D31412">
        <v>275.40170000000001</v>
      </c>
      <c r="E31412">
        <v>277.9221</v>
      </c>
      <c r="F31412">
        <v>2257400</v>
      </c>
      <c r="G31412" t="s">
        <v>18</v>
      </c>
      <c r="H31412" t="s">
        <v>18</v>
      </c>
      <c r="I31412" t="s">
        <v>191</v>
      </c>
      <c r="J31412" t="s">
        <v>30</v>
      </c>
      <c r="K31412" t="s">
        <v>192</v>
      </c>
    </row>
    <row r="31413" spans="1:11">
      <c r="A31413" s="8">
        <v>44041</v>
      </c>
      <c r="B31413">
        <v>279.3399</v>
      </c>
      <c r="C31413">
        <v>287.02159999999998</v>
      </c>
      <c r="D31413">
        <v>277.98700000000002</v>
      </c>
      <c r="E31413">
        <v>284.17680000000001</v>
      </c>
      <c r="F31413">
        <v>2672700</v>
      </c>
      <c r="G31413" t="s">
        <v>18</v>
      </c>
      <c r="H31413" t="s">
        <v>18</v>
      </c>
      <c r="I31413" t="s">
        <v>191</v>
      </c>
      <c r="J31413" t="s">
        <v>30</v>
      </c>
      <c r="K31413" t="s">
        <v>192</v>
      </c>
    </row>
    <row r="31414" spans="1:11">
      <c r="A31414" s="8">
        <v>44042</v>
      </c>
      <c r="B31414">
        <v>279.54360000000003</v>
      </c>
      <c r="C31414">
        <v>283.97289999999998</v>
      </c>
      <c r="D31414">
        <v>276.95839999999998</v>
      </c>
      <c r="E31414">
        <v>282.83319999999998</v>
      </c>
      <c r="F31414">
        <v>2205300</v>
      </c>
      <c r="G31414" t="s">
        <v>18</v>
      </c>
      <c r="H31414" t="s">
        <v>18</v>
      </c>
      <c r="I31414" t="s">
        <v>191</v>
      </c>
      <c r="J31414" t="s">
        <v>30</v>
      </c>
      <c r="K31414" t="s">
        <v>192</v>
      </c>
    </row>
    <row r="31415" spans="1:11">
      <c r="A31415" s="8">
        <v>44043</v>
      </c>
      <c r="B31415">
        <v>281.17450000000002</v>
      </c>
      <c r="C31415">
        <v>281.45249999999999</v>
      </c>
      <c r="D31415">
        <v>276.18</v>
      </c>
      <c r="E31415">
        <v>280.56290000000001</v>
      </c>
      <c r="F31415">
        <v>3913500</v>
      </c>
      <c r="G31415" t="s">
        <v>18</v>
      </c>
      <c r="H31415" t="s">
        <v>18</v>
      </c>
      <c r="I31415" t="s">
        <v>191</v>
      </c>
      <c r="J31415" t="s">
        <v>30</v>
      </c>
      <c r="K31415" t="s">
        <v>192</v>
      </c>
    </row>
    <row r="31416" spans="1:11">
      <c r="A31416" s="8">
        <v>44046</v>
      </c>
      <c r="B31416">
        <v>281.31349999999998</v>
      </c>
      <c r="C31416">
        <v>282.53660000000002</v>
      </c>
      <c r="D31416">
        <v>277.24560000000002</v>
      </c>
      <c r="E31416">
        <v>281.33199999999999</v>
      </c>
      <c r="F31416">
        <v>2628500</v>
      </c>
      <c r="G31416" t="s">
        <v>18</v>
      </c>
      <c r="H31416" t="s">
        <v>18</v>
      </c>
      <c r="I31416" t="s">
        <v>191</v>
      </c>
      <c r="J31416" t="s">
        <v>30</v>
      </c>
      <c r="K31416" t="s">
        <v>192</v>
      </c>
    </row>
    <row r="31417" spans="1:11">
      <c r="A31417" s="8">
        <v>44047</v>
      </c>
      <c r="B31417">
        <v>279.7568</v>
      </c>
      <c r="C31417">
        <v>286.1968</v>
      </c>
      <c r="D31417">
        <v>278.05180000000001</v>
      </c>
      <c r="E31417">
        <v>282.15679999999998</v>
      </c>
      <c r="F31417">
        <v>3594900</v>
      </c>
      <c r="G31417" t="s">
        <v>18</v>
      </c>
      <c r="H31417" t="s">
        <v>18</v>
      </c>
      <c r="I31417" t="s">
        <v>191</v>
      </c>
      <c r="J31417" t="s">
        <v>30</v>
      </c>
      <c r="K31417" t="s">
        <v>192</v>
      </c>
    </row>
    <row r="31418" spans="1:11">
      <c r="A31418" s="8">
        <v>44048</v>
      </c>
      <c r="B31418">
        <v>284.31580000000002</v>
      </c>
      <c r="C31418">
        <v>289.99599999999998</v>
      </c>
      <c r="D31418">
        <v>282.6386</v>
      </c>
      <c r="E31418">
        <v>289.5419</v>
      </c>
      <c r="F31418">
        <v>2982200</v>
      </c>
      <c r="G31418" t="s">
        <v>18</v>
      </c>
      <c r="H31418" t="s">
        <v>18</v>
      </c>
      <c r="I31418" t="s">
        <v>191</v>
      </c>
      <c r="J31418" t="s">
        <v>30</v>
      </c>
      <c r="K31418" t="s">
        <v>192</v>
      </c>
    </row>
    <row r="31419" spans="1:11">
      <c r="A31419" s="8">
        <v>44049</v>
      </c>
      <c r="B31419">
        <v>289.10649999999998</v>
      </c>
      <c r="C31419">
        <v>293.03530000000001</v>
      </c>
      <c r="D31419">
        <v>287.62389999999999</v>
      </c>
      <c r="E31419">
        <v>291.01530000000002</v>
      </c>
      <c r="F31419">
        <v>3305300</v>
      </c>
      <c r="G31419" t="s">
        <v>18</v>
      </c>
      <c r="H31419" t="s">
        <v>18</v>
      </c>
      <c r="I31419" t="s">
        <v>191</v>
      </c>
      <c r="J31419" t="s">
        <v>30</v>
      </c>
      <c r="K31419" t="s">
        <v>192</v>
      </c>
    </row>
    <row r="31420" spans="1:11">
      <c r="A31420" s="8">
        <v>44050</v>
      </c>
      <c r="B31420">
        <v>290.34820000000002</v>
      </c>
      <c r="C31420">
        <v>295.59289999999999</v>
      </c>
      <c r="D31420">
        <v>290.34820000000002</v>
      </c>
      <c r="E31420">
        <v>293.76740000000001</v>
      </c>
      <c r="F31420">
        <v>2600800</v>
      </c>
      <c r="G31420" t="s">
        <v>18</v>
      </c>
      <c r="H31420" t="s">
        <v>18</v>
      </c>
      <c r="I31420" t="s">
        <v>191</v>
      </c>
      <c r="J31420" t="s">
        <v>30</v>
      </c>
      <c r="K31420" t="s">
        <v>192</v>
      </c>
    </row>
    <row r="31421" spans="1:11">
      <c r="A31421" s="8">
        <v>44053</v>
      </c>
      <c r="B31421">
        <v>293.73950000000002</v>
      </c>
      <c r="C31421">
        <v>296.95490000000001</v>
      </c>
      <c r="D31421">
        <v>292.4237</v>
      </c>
      <c r="E31421">
        <v>295.68540000000002</v>
      </c>
      <c r="F31421">
        <v>2563600</v>
      </c>
      <c r="G31421" t="s">
        <v>18</v>
      </c>
      <c r="H31421" t="s">
        <v>18</v>
      </c>
      <c r="I31421" t="s">
        <v>191</v>
      </c>
      <c r="J31421" t="s">
        <v>30</v>
      </c>
      <c r="K31421" t="s">
        <v>192</v>
      </c>
    </row>
    <row r="31422" spans="1:11">
      <c r="A31422" s="8">
        <v>44054</v>
      </c>
      <c r="B31422">
        <v>299.22519999999997</v>
      </c>
      <c r="C31422">
        <v>300.75409999999999</v>
      </c>
      <c r="D31422">
        <v>291.57119999999998</v>
      </c>
      <c r="E31422">
        <v>292.39589999999998</v>
      </c>
      <c r="F31422">
        <v>3018200</v>
      </c>
      <c r="G31422" t="s">
        <v>18</v>
      </c>
      <c r="H31422" t="s">
        <v>18</v>
      </c>
      <c r="I31422" t="s">
        <v>191</v>
      </c>
      <c r="J31422" t="s">
        <v>30</v>
      </c>
      <c r="K31422" t="s">
        <v>192</v>
      </c>
    </row>
    <row r="31423" spans="1:11">
      <c r="A31423" s="8">
        <v>44055</v>
      </c>
      <c r="B31423">
        <v>294.6662</v>
      </c>
      <c r="C31423">
        <v>299.56799999999998</v>
      </c>
      <c r="D31423">
        <v>294.33260000000001</v>
      </c>
      <c r="E31423">
        <v>298.62279999999998</v>
      </c>
      <c r="F31423">
        <v>2915800</v>
      </c>
      <c r="G31423" t="s">
        <v>18</v>
      </c>
      <c r="H31423" t="s">
        <v>18</v>
      </c>
      <c r="I31423" t="s">
        <v>191</v>
      </c>
      <c r="J31423" t="s">
        <v>30</v>
      </c>
      <c r="K31423" t="s">
        <v>192</v>
      </c>
    </row>
    <row r="31424" spans="1:11">
      <c r="A31424" s="8">
        <v>44056</v>
      </c>
      <c r="B31424">
        <v>297.14949999999999</v>
      </c>
      <c r="C31424">
        <v>298.25220000000002</v>
      </c>
      <c r="D31424">
        <v>294.5179</v>
      </c>
      <c r="E31424">
        <v>297.92790000000002</v>
      </c>
      <c r="F31424">
        <v>2159500</v>
      </c>
      <c r="G31424" t="s">
        <v>18</v>
      </c>
      <c r="H31424" t="s">
        <v>18</v>
      </c>
      <c r="I31424" t="s">
        <v>191</v>
      </c>
      <c r="J31424" t="s">
        <v>30</v>
      </c>
      <c r="K31424" t="s">
        <v>192</v>
      </c>
    </row>
    <row r="31425" spans="1:11">
      <c r="A31425" s="8">
        <v>44057</v>
      </c>
      <c r="B31425">
        <v>297.0197</v>
      </c>
      <c r="C31425">
        <v>300.161</v>
      </c>
      <c r="D31425">
        <v>295.34249999999997</v>
      </c>
      <c r="E31425">
        <v>299.9479</v>
      </c>
      <c r="F31425">
        <v>1787200</v>
      </c>
      <c r="G31425" t="s">
        <v>18</v>
      </c>
      <c r="H31425" t="s">
        <v>18</v>
      </c>
      <c r="I31425" t="s">
        <v>191</v>
      </c>
      <c r="J31425" t="s">
        <v>30</v>
      </c>
      <c r="K31425" t="s">
        <v>192</v>
      </c>
    </row>
    <row r="31426" spans="1:11">
      <c r="A31426" s="8">
        <v>44060</v>
      </c>
      <c r="B31426">
        <v>297.863</v>
      </c>
      <c r="C31426">
        <v>300.04050000000001</v>
      </c>
      <c r="D31426">
        <v>295.9171</v>
      </c>
      <c r="E31426">
        <v>296.99200000000002</v>
      </c>
      <c r="F31426">
        <v>2772500</v>
      </c>
      <c r="G31426" t="s">
        <v>18</v>
      </c>
      <c r="H31426" t="s">
        <v>18</v>
      </c>
      <c r="I31426" t="s">
        <v>191</v>
      </c>
      <c r="J31426" t="s">
        <v>30</v>
      </c>
      <c r="K31426" t="s">
        <v>192</v>
      </c>
    </row>
    <row r="31427" spans="1:11">
      <c r="A31427" s="8">
        <v>44061</v>
      </c>
      <c r="B31427">
        <v>298.35410000000002</v>
      </c>
      <c r="C31427">
        <v>298.99349999999998</v>
      </c>
      <c r="D31427">
        <v>292.54419999999999</v>
      </c>
      <c r="E31427">
        <v>293.56349999999998</v>
      </c>
      <c r="F31427">
        <v>2520000</v>
      </c>
      <c r="G31427" t="s">
        <v>18</v>
      </c>
      <c r="H31427" t="s">
        <v>18</v>
      </c>
      <c r="I31427" t="s">
        <v>191</v>
      </c>
      <c r="J31427" t="s">
        <v>30</v>
      </c>
      <c r="K31427" t="s">
        <v>192</v>
      </c>
    </row>
    <row r="31428" spans="1:11">
      <c r="A31428" s="8">
        <v>44062</v>
      </c>
      <c r="B31428">
        <v>293.52640000000002</v>
      </c>
      <c r="C31428">
        <v>296.04680000000002</v>
      </c>
      <c r="D31428">
        <v>292.053</v>
      </c>
      <c r="E31428">
        <v>292.25689999999997</v>
      </c>
      <c r="F31428">
        <v>2066700</v>
      </c>
      <c r="G31428" t="s">
        <v>18</v>
      </c>
      <c r="H31428" t="s">
        <v>18</v>
      </c>
      <c r="I31428" t="s">
        <v>191</v>
      </c>
      <c r="J31428" t="s">
        <v>30</v>
      </c>
      <c r="K31428" t="s">
        <v>192</v>
      </c>
    </row>
    <row r="31429" spans="1:11">
      <c r="A31429" s="8">
        <v>44063</v>
      </c>
      <c r="B31429">
        <v>291.7287</v>
      </c>
      <c r="C31429">
        <v>292.14569999999998</v>
      </c>
      <c r="D31429">
        <v>289.1157</v>
      </c>
      <c r="E31429">
        <v>290.33879999999999</v>
      </c>
      <c r="F31429">
        <v>2245600</v>
      </c>
      <c r="G31429" t="s">
        <v>18</v>
      </c>
      <c r="H31429" t="s">
        <v>18</v>
      </c>
      <c r="I31429" t="s">
        <v>191</v>
      </c>
      <c r="J31429" t="s">
        <v>30</v>
      </c>
      <c r="K31429" t="s">
        <v>192</v>
      </c>
    </row>
    <row r="31430" spans="1:11">
      <c r="A31430" s="8">
        <v>44064</v>
      </c>
      <c r="B31430">
        <v>288.4393</v>
      </c>
      <c r="C31430">
        <v>292.14580000000001</v>
      </c>
      <c r="D31430">
        <v>287.33659999999998</v>
      </c>
      <c r="E31430">
        <v>291.08949999999999</v>
      </c>
      <c r="F31430">
        <v>2488500</v>
      </c>
      <c r="G31430" t="s">
        <v>18</v>
      </c>
      <c r="H31430" t="s">
        <v>18</v>
      </c>
      <c r="I31430" t="s">
        <v>191</v>
      </c>
      <c r="J31430" t="s">
        <v>30</v>
      </c>
      <c r="K31430" t="s">
        <v>192</v>
      </c>
    </row>
    <row r="31431" spans="1:11">
      <c r="A31431" s="8">
        <v>44067</v>
      </c>
      <c r="B31431">
        <v>293.5634</v>
      </c>
      <c r="C31431">
        <v>293.64679999999998</v>
      </c>
      <c r="D31431">
        <v>284.00069999999999</v>
      </c>
      <c r="E31431">
        <v>286.1782</v>
      </c>
      <c r="F31431">
        <v>2922200</v>
      </c>
      <c r="G31431" t="s">
        <v>18</v>
      </c>
      <c r="H31431" t="s">
        <v>18</v>
      </c>
      <c r="I31431" t="s">
        <v>191</v>
      </c>
      <c r="J31431" t="s">
        <v>30</v>
      </c>
      <c r="K31431" t="s">
        <v>192</v>
      </c>
    </row>
    <row r="31432" spans="1:11">
      <c r="A31432" s="8">
        <v>44068</v>
      </c>
      <c r="B31432">
        <v>289.29180000000002</v>
      </c>
      <c r="C31432">
        <v>289.44</v>
      </c>
      <c r="D31432">
        <v>285.21460000000002</v>
      </c>
      <c r="E31432">
        <v>289.31029999999998</v>
      </c>
      <c r="F31432">
        <v>1879300</v>
      </c>
      <c r="G31432" t="s">
        <v>18</v>
      </c>
      <c r="H31432" t="s">
        <v>18</v>
      </c>
      <c r="I31432" t="s">
        <v>191</v>
      </c>
      <c r="J31432" t="s">
        <v>30</v>
      </c>
      <c r="K31432" t="s">
        <v>192</v>
      </c>
    </row>
    <row r="31433" spans="1:11">
      <c r="A31433" s="8">
        <v>44069</v>
      </c>
      <c r="B31433">
        <v>288.16129999999998</v>
      </c>
      <c r="C31433">
        <v>288.51339999999999</v>
      </c>
      <c r="D31433">
        <v>281.33210000000003</v>
      </c>
      <c r="E31433">
        <v>286.15980000000002</v>
      </c>
      <c r="F31433">
        <v>3178900</v>
      </c>
      <c r="G31433" t="s">
        <v>18</v>
      </c>
      <c r="H31433" t="s">
        <v>18</v>
      </c>
      <c r="I31433" t="s">
        <v>191</v>
      </c>
      <c r="J31433" t="s">
        <v>30</v>
      </c>
      <c r="K31433" t="s">
        <v>192</v>
      </c>
    </row>
    <row r="31434" spans="1:11">
      <c r="A31434" s="8">
        <v>44070</v>
      </c>
      <c r="B31434">
        <v>287.63310000000001</v>
      </c>
      <c r="C31434">
        <v>291.67309999999998</v>
      </c>
      <c r="D31434">
        <v>283.07409999999999</v>
      </c>
      <c r="E31434">
        <v>288.80059999999997</v>
      </c>
      <c r="F31434">
        <v>2321000</v>
      </c>
      <c r="G31434" t="s">
        <v>18</v>
      </c>
      <c r="H31434" t="s">
        <v>18</v>
      </c>
      <c r="I31434" t="s">
        <v>191</v>
      </c>
      <c r="J31434" t="s">
        <v>30</v>
      </c>
      <c r="K31434" t="s">
        <v>192</v>
      </c>
    </row>
    <row r="31435" spans="1:11">
      <c r="A31435" s="8">
        <v>44071</v>
      </c>
      <c r="B31435">
        <v>289.42149999999998</v>
      </c>
      <c r="C31435">
        <v>292.64609999999999</v>
      </c>
      <c r="D31435">
        <v>286.29880000000003</v>
      </c>
      <c r="E31435">
        <v>291.30250000000001</v>
      </c>
      <c r="F31435">
        <v>2883500</v>
      </c>
      <c r="G31435" t="s">
        <v>18</v>
      </c>
      <c r="H31435" t="s">
        <v>18</v>
      </c>
      <c r="I31435" t="s">
        <v>191</v>
      </c>
      <c r="J31435" t="s">
        <v>30</v>
      </c>
      <c r="K31435" t="s">
        <v>192</v>
      </c>
    </row>
    <row r="31436" spans="1:11">
      <c r="A31436" s="8">
        <v>44074</v>
      </c>
      <c r="B31436">
        <v>291.78440000000001</v>
      </c>
      <c r="C31436">
        <v>296.11169999999998</v>
      </c>
      <c r="D31436">
        <v>289.60680000000002</v>
      </c>
      <c r="E31436">
        <v>289.61610000000002</v>
      </c>
      <c r="F31436">
        <v>4341600</v>
      </c>
      <c r="G31436" t="s">
        <v>18</v>
      </c>
      <c r="H31436" t="s">
        <v>18</v>
      </c>
      <c r="I31436" t="s">
        <v>191</v>
      </c>
      <c r="J31436" t="s">
        <v>30</v>
      </c>
      <c r="K31436" t="s">
        <v>192</v>
      </c>
    </row>
    <row r="31437" spans="1:11">
      <c r="A31437" s="8">
        <v>44075</v>
      </c>
      <c r="B31437">
        <v>287.40140000000002</v>
      </c>
      <c r="C31437">
        <v>291.6268</v>
      </c>
      <c r="D31437">
        <v>287.25310000000002</v>
      </c>
      <c r="E31437">
        <v>289.87549999999999</v>
      </c>
      <c r="F31437">
        <v>2487100</v>
      </c>
      <c r="G31437" t="s">
        <v>18</v>
      </c>
      <c r="H31437" t="s">
        <v>18</v>
      </c>
      <c r="I31437" t="s">
        <v>191</v>
      </c>
      <c r="J31437" t="s">
        <v>30</v>
      </c>
      <c r="K31437" t="s">
        <v>192</v>
      </c>
    </row>
    <row r="31438" spans="1:11">
      <c r="A31438" s="8">
        <v>44076</v>
      </c>
      <c r="B31438">
        <v>289.62529999999998</v>
      </c>
      <c r="C31438">
        <v>297.7054</v>
      </c>
      <c r="D31438">
        <v>289.62529999999998</v>
      </c>
      <c r="E31438">
        <v>296.74169999999998</v>
      </c>
      <c r="F31438">
        <v>2846500</v>
      </c>
      <c r="G31438" t="s">
        <v>18</v>
      </c>
      <c r="H31438" t="s">
        <v>18</v>
      </c>
      <c r="I31438" t="s">
        <v>191</v>
      </c>
      <c r="J31438" t="s">
        <v>30</v>
      </c>
      <c r="K31438" t="s">
        <v>192</v>
      </c>
    </row>
    <row r="31439" spans="1:11">
      <c r="A31439" s="8">
        <v>44077</v>
      </c>
      <c r="B31439">
        <v>298.37259999999998</v>
      </c>
      <c r="C31439">
        <v>300.0591</v>
      </c>
      <c r="D31439">
        <v>290.70949999999999</v>
      </c>
      <c r="E31439">
        <v>293.02600000000001</v>
      </c>
      <c r="F31439">
        <v>3872500</v>
      </c>
      <c r="G31439" t="s">
        <v>18</v>
      </c>
      <c r="H31439" t="s">
        <v>18</v>
      </c>
      <c r="I31439" t="s">
        <v>191</v>
      </c>
      <c r="J31439" t="s">
        <v>30</v>
      </c>
      <c r="K31439" t="s">
        <v>192</v>
      </c>
    </row>
    <row r="31440" spans="1:11">
      <c r="A31440" s="8">
        <v>44078</v>
      </c>
      <c r="B31440">
        <v>293.2577</v>
      </c>
      <c r="C31440">
        <v>294.5086</v>
      </c>
      <c r="D31440">
        <v>284.13049999999998</v>
      </c>
      <c r="E31440">
        <v>289.10640000000001</v>
      </c>
      <c r="F31440">
        <v>2901000</v>
      </c>
      <c r="G31440" t="s">
        <v>18</v>
      </c>
      <c r="H31440" t="s">
        <v>18</v>
      </c>
      <c r="I31440" t="s">
        <v>191</v>
      </c>
      <c r="J31440" t="s">
        <v>30</v>
      </c>
      <c r="K31440" t="s">
        <v>192</v>
      </c>
    </row>
    <row r="31441" spans="1:11">
      <c r="A31441" s="8">
        <v>44082</v>
      </c>
      <c r="B31441">
        <v>288.20760000000001</v>
      </c>
      <c r="C31441">
        <v>288.60610000000003</v>
      </c>
      <c r="D31441">
        <v>281.53590000000003</v>
      </c>
      <c r="E31441">
        <v>284.70499999999998</v>
      </c>
      <c r="F31441">
        <v>2594500</v>
      </c>
      <c r="G31441" t="s">
        <v>18</v>
      </c>
      <c r="H31441" t="s">
        <v>18</v>
      </c>
      <c r="I31441" t="s">
        <v>191</v>
      </c>
      <c r="J31441" t="s">
        <v>30</v>
      </c>
      <c r="K31441" t="s">
        <v>192</v>
      </c>
    </row>
    <row r="31442" spans="1:11">
      <c r="A31442" s="8">
        <v>44083</v>
      </c>
      <c r="B31442">
        <v>286.95659999999998</v>
      </c>
      <c r="C31442">
        <v>292.18279999999999</v>
      </c>
      <c r="D31442">
        <v>285.78910000000002</v>
      </c>
      <c r="E31442">
        <v>289.12490000000003</v>
      </c>
      <c r="F31442">
        <v>2195600</v>
      </c>
      <c r="G31442" t="s">
        <v>18</v>
      </c>
      <c r="H31442" t="s">
        <v>18</v>
      </c>
      <c r="I31442" t="s">
        <v>191</v>
      </c>
      <c r="J31442" t="s">
        <v>30</v>
      </c>
      <c r="K31442" t="s">
        <v>192</v>
      </c>
    </row>
    <row r="31443" spans="1:11">
      <c r="A31443" s="8">
        <v>44084</v>
      </c>
      <c r="B31443">
        <v>289.78289999999998</v>
      </c>
      <c r="C31443">
        <v>291.36739999999998</v>
      </c>
      <c r="D31443">
        <v>281.43400000000003</v>
      </c>
      <c r="E31443">
        <v>282.24939999999998</v>
      </c>
      <c r="F31443">
        <v>2421200</v>
      </c>
      <c r="G31443" t="s">
        <v>18</v>
      </c>
      <c r="H31443" t="s">
        <v>18</v>
      </c>
      <c r="I31443" t="s">
        <v>191</v>
      </c>
      <c r="J31443" t="s">
        <v>30</v>
      </c>
      <c r="K31443" t="s">
        <v>192</v>
      </c>
    </row>
    <row r="31444" spans="1:11">
      <c r="A31444" s="8">
        <v>44085</v>
      </c>
      <c r="B31444">
        <v>283.84969999999998</v>
      </c>
      <c r="C31444">
        <v>285.14299999999997</v>
      </c>
      <c r="D31444">
        <v>276.61090000000002</v>
      </c>
      <c r="E31444">
        <v>280.50940000000003</v>
      </c>
      <c r="F31444">
        <v>3085900</v>
      </c>
      <c r="G31444" t="s">
        <v>87</v>
      </c>
      <c r="H31444" t="s">
        <v>18</v>
      </c>
      <c r="I31444" t="s">
        <v>191</v>
      </c>
      <c r="J31444" t="s">
        <v>30</v>
      </c>
      <c r="K31444" t="s">
        <v>192</v>
      </c>
    </row>
    <row r="31445" spans="1:11">
      <c r="A31445" s="8">
        <v>44088</v>
      </c>
      <c r="B31445">
        <v>281.93310000000002</v>
      </c>
      <c r="C31445">
        <v>289.47890000000001</v>
      </c>
      <c r="D31445">
        <v>281.93310000000002</v>
      </c>
      <c r="E31445">
        <v>287.10629999999998</v>
      </c>
      <c r="F31445">
        <v>1795500</v>
      </c>
      <c r="G31445" t="s">
        <v>18</v>
      </c>
      <c r="H31445" t="s">
        <v>18</v>
      </c>
      <c r="I31445" t="s">
        <v>191</v>
      </c>
      <c r="J31445" t="s">
        <v>30</v>
      </c>
      <c r="K31445" t="s">
        <v>192</v>
      </c>
    </row>
    <row r="31446" spans="1:11">
      <c r="A31446" s="8">
        <v>44089</v>
      </c>
      <c r="B31446">
        <v>288.48340000000002</v>
      </c>
      <c r="C31446">
        <v>289.7953</v>
      </c>
      <c r="D31446">
        <v>284.76159999999999</v>
      </c>
      <c r="E31446">
        <v>285.8596</v>
      </c>
      <c r="F31446">
        <v>1468300</v>
      </c>
      <c r="G31446" t="s">
        <v>18</v>
      </c>
      <c r="H31446" t="s">
        <v>18</v>
      </c>
      <c r="I31446" t="s">
        <v>191</v>
      </c>
      <c r="J31446" t="s">
        <v>30</v>
      </c>
      <c r="K31446" t="s">
        <v>192</v>
      </c>
    </row>
    <row r="31447" spans="1:11">
      <c r="A31447" s="8">
        <v>44090</v>
      </c>
      <c r="B31447">
        <v>287.57150000000001</v>
      </c>
      <c r="C31447">
        <v>290.53030000000001</v>
      </c>
      <c r="D31447">
        <v>284.90109999999999</v>
      </c>
      <c r="E31447">
        <v>285.19889999999998</v>
      </c>
      <c r="F31447">
        <v>3438200</v>
      </c>
      <c r="G31447" t="s">
        <v>18</v>
      </c>
      <c r="H31447" t="s">
        <v>18</v>
      </c>
      <c r="I31447" t="s">
        <v>191</v>
      </c>
      <c r="J31447" t="s">
        <v>30</v>
      </c>
      <c r="K31447" t="s">
        <v>192</v>
      </c>
    </row>
    <row r="31448" spans="1:11">
      <c r="A31448" s="8">
        <v>44091</v>
      </c>
      <c r="B31448">
        <v>283.31939999999997</v>
      </c>
      <c r="C31448">
        <v>285.9991</v>
      </c>
      <c r="D31448">
        <v>281.09559999999999</v>
      </c>
      <c r="E31448">
        <v>283.76600000000002</v>
      </c>
      <c r="F31448">
        <v>2394100</v>
      </c>
      <c r="G31448" t="s">
        <v>18</v>
      </c>
      <c r="H31448" t="s">
        <v>18</v>
      </c>
      <c r="I31448" t="s">
        <v>191</v>
      </c>
      <c r="J31448" t="s">
        <v>30</v>
      </c>
      <c r="K31448" t="s">
        <v>192</v>
      </c>
    </row>
    <row r="31449" spans="1:11">
      <c r="A31449" s="8">
        <v>44092</v>
      </c>
      <c r="B31449">
        <v>283.79390000000001</v>
      </c>
      <c r="C31449">
        <v>288.79969999999997</v>
      </c>
      <c r="D31449">
        <v>282.64019999999999</v>
      </c>
      <c r="E31449">
        <v>286.59460000000001</v>
      </c>
      <c r="F31449">
        <v>3795400</v>
      </c>
      <c r="G31449" t="s">
        <v>18</v>
      </c>
      <c r="H31449" t="s">
        <v>18</v>
      </c>
      <c r="I31449" t="s">
        <v>191</v>
      </c>
      <c r="J31449" t="s">
        <v>30</v>
      </c>
      <c r="K31449" t="s">
        <v>192</v>
      </c>
    </row>
    <row r="31450" spans="1:11">
      <c r="A31450" s="8">
        <v>44095</v>
      </c>
      <c r="B31450">
        <v>279.56970000000001</v>
      </c>
      <c r="C31450">
        <v>279.62560000000002</v>
      </c>
      <c r="D31450">
        <v>271.3725</v>
      </c>
      <c r="E31450">
        <v>278.37880000000001</v>
      </c>
      <c r="F31450">
        <v>4124700</v>
      </c>
      <c r="G31450" t="s">
        <v>18</v>
      </c>
      <c r="H31450" t="s">
        <v>18</v>
      </c>
      <c r="I31450" t="s">
        <v>191</v>
      </c>
      <c r="J31450" t="s">
        <v>30</v>
      </c>
      <c r="K31450" t="s">
        <v>192</v>
      </c>
    </row>
    <row r="31451" spans="1:11">
      <c r="A31451" s="8">
        <v>44096</v>
      </c>
      <c r="B31451">
        <v>277.68099999999998</v>
      </c>
      <c r="C31451">
        <v>279.70929999999998</v>
      </c>
      <c r="D31451">
        <v>272.54489999999998</v>
      </c>
      <c r="E31451">
        <v>273.79169999999999</v>
      </c>
      <c r="F31451">
        <v>3163600</v>
      </c>
      <c r="G31451" t="s">
        <v>18</v>
      </c>
      <c r="H31451" t="s">
        <v>18</v>
      </c>
      <c r="I31451" t="s">
        <v>191</v>
      </c>
      <c r="J31451" t="s">
        <v>30</v>
      </c>
      <c r="K31451" t="s">
        <v>192</v>
      </c>
    </row>
    <row r="31452" spans="1:11">
      <c r="A31452" s="8">
        <v>44097</v>
      </c>
      <c r="B31452">
        <v>274.48020000000002</v>
      </c>
      <c r="C31452">
        <v>275.50369999999998</v>
      </c>
      <c r="D31452">
        <v>271.53070000000002</v>
      </c>
      <c r="E31452">
        <v>271.81920000000002</v>
      </c>
      <c r="F31452">
        <v>3709900</v>
      </c>
      <c r="G31452" t="s">
        <v>18</v>
      </c>
      <c r="H31452" t="s">
        <v>18</v>
      </c>
      <c r="I31452" t="s">
        <v>191</v>
      </c>
      <c r="J31452" t="s">
        <v>30</v>
      </c>
      <c r="K31452" t="s">
        <v>192</v>
      </c>
    </row>
    <row r="31453" spans="1:11">
      <c r="A31453" s="8">
        <v>44098</v>
      </c>
      <c r="B31453">
        <v>271.8657</v>
      </c>
      <c r="C31453">
        <v>274.4151</v>
      </c>
      <c r="D31453">
        <v>269.49310000000003</v>
      </c>
      <c r="E31453">
        <v>272.303</v>
      </c>
      <c r="F31453">
        <v>2869100</v>
      </c>
      <c r="G31453" t="s">
        <v>18</v>
      </c>
      <c r="H31453" t="s">
        <v>18</v>
      </c>
      <c r="I31453" t="s">
        <v>191</v>
      </c>
      <c r="J31453" t="s">
        <v>30</v>
      </c>
      <c r="K31453" t="s">
        <v>192</v>
      </c>
    </row>
    <row r="31454" spans="1:11">
      <c r="A31454" s="8">
        <v>44099</v>
      </c>
      <c r="B31454">
        <v>270.99110000000002</v>
      </c>
      <c r="C31454">
        <v>282.17500000000001</v>
      </c>
      <c r="D31454">
        <v>270.96319999999997</v>
      </c>
      <c r="E31454">
        <v>281.45859999999999</v>
      </c>
      <c r="F31454">
        <v>2455800</v>
      </c>
      <c r="G31454" t="s">
        <v>18</v>
      </c>
      <c r="H31454" t="s">
        <v>18</v>
      </c>
      <c r="I31454" t="s">
        <v>191</v>
      </c>
      <c r="J31454" t="s">
        <v>30</v>
      </c>
      <c r="K31454" t="s">
        <v>192</v>
      </c>
    </row>
    <row r="31455" spans="1:11">
      <c r="A31455" s="8">
        <v>44102</v>
      </c>
      <c r="B31455">
        <v>285.07799999999997</v>
      </c>
      <c r="C31455">
        <v>288.44619999999998</v>
      </c>
      <c r="D31455">
        <v>281.76560000000001</v>
      </c>
      <c r="E31455">
        <v>282.13780000000003</v>
      </c>
      <c r="F31455">
        <v>2575700</v>
      </c>
      <c r="G31455" t="s">
        <v>18</v>
      </c>
      <c r="H31455" t="s">
        <v>18</v>
      </c>
      <c r="I31455" t="s">
        <v>191</v>
      </c>
      <c r="J31455" t="s">
        <v>30</v>
      </c>
      <c r="K31455" t="s">
        <v>192</v>
      </c>
    </row>
    <row r="31456" spans="1:11">
      <c r="A31456" s="8">
        <v>44103</v>
      </c>
      <c r="B31456">
        <v>282.54719999999998</v>
      </c>
      <c r="C31456">
        <v>284.24990000000003</v>
      </c>
      <c r="D31456">
        <v>279.76510000000002</v>
      </c>
      <c r="E31456">
        <v>282.99380000000002</v>
      </c>
      <c r="F31456">
        <v>1797800</v>
      </c>
      <c r="G31456" t="s">
        <v>18</v>
      </c>
      <c r="H31456" t="s">
        <v>18</v>
      </c>
      <c r="I31456" t="s">
        <v>191</v>
      </c>
      <c r="J31456" t="s">
        <v>30</v>
      </c>
      <c r="K31456" t="s">
        <v>192</v>
      </c>
    </row>
    <row r="31457" spans="1:11">
      <c r="A31457" s="8">
        <v>44104</v>
      </c>
      <c r="B31457">
        <v>282.87279999999998</v>
      </c>
      <c r="C31457">
        <v>292.64240000000001</v>
      </c>
      <c r="D31457">
        <v>282.8449</v>
      </c>
      <c r="E31457">
        <v>290.08370000000002</v>
      </c>
      <c r="F31457">
        <v>3497300</v>
      </c>
      <c r="G31457" t="s">
        <v>18</v>
      </c>
      <c r="H31457" t="s">
        <v>18</v>
      </c>
      <c r="I31457" t="s">
        <v>191</v>
      </c>
      <c r="J31457" t="s">
        <v>30</v>
      </c>
      <c r="K31457" t="s">
        <v>192</v>
      </c>
    </row>
    <row r="31458" spans="1:11">
      <c r="A31458" s="8">
        <v>44105</v>
      </c>
      <c r="B31458">
        <v>291.14449999999999</v>
      </c>
      <c r="C31458">
        <v>293.2473</v>
      </c>
      <c r="D31458">
        <v>287.64600000000002</v>
      </c>
      <c r="E31458">
        <v>291.29329999999999</v>
      </c>
      <c r="F31458">
        <v>2731200</v>
      </c>
      <c r="G31458" t="s">
        <v>18</v>
      </c>
      <c r="H31458" t="s">
        <v>18</v>
      </c>
      <c r="I31458" t="s">
        <v>191</v>
      </c>
      <c r="J31458" t="s">
        <v>30</v>
      </c>
      <c r="K31458" t="s">
        <v>192</v>
      </c>
    </row>
    <row r="31459" spans="1:11">
      <c r="A31459" s="8">
        <v>44106</v>
      </c>
      <c r="B31459">
        <v>290.39080000000001</v>
      </c>
      <c r="C31459">
        <v>295.31279999999998</v>
      </c>
      <c r="D31459">
        <v>286.91090000000003</v>
      </c>
      <c r="E31459">
        <v>290.27910000000003</v>
      </c>
      <c r="F31459">
        <v>2338000</v>
      </c>
      <c r="G31459" t="s">
        <v>18</v>
      </c>
      <c r="H31459" t="s">
        <v>18</v>
      </c>
      <c r="I31459" t="s">
        <v>191</v>
      </c>
      <c r="J31459" t="s">
        <v>30</v>
      </c>
      <c r="K31459" t="s">
        <v>192</v>
      </c>
    </row>
    <row r="31460" spans="1:11">
      <c r="A31460" s="8">
        <v>44109</v>
      </c>
      <c r="B31460">
        <v>293.15410000000003</v>
      </c>
      <c r="C31460">
        <v>296.27109999999999</v>
      </c>
      <c r="D31460">
        <v>291.33980000000003</v>
      </c>
      <c r="E31460">
        <v>296.01990000000001</v>
      </c>
      <c r="F31460">
        <v>1638600</v>
      </c>
      <c r="G31460" t="s">
        <v>18</v>
      </c>
      <c r="H31460" t="s">
        <v>18</v>
      </c>
      <c r="I31460" t="s">
        <v>191</v>
      </c>
      <c r="J31460" t="s">
        <v>30</v>
      </c>
      <c r="K31460" t="s">
        <v>192</v>
      </c>
    </row>
    <row r="31461" spans="1:11">
      <c r="A31461" s="8">
        <v>44110</v>
      </c>
      <c r="B31461">
        <v>296.76440000000002</v>
      </c>
      <c r="C31461">
        <v>298.0204</v>
      </c>
      <c r="D31461">
        <v>291.6841</v>
      </c>
      <c r="E31461">
        <v>292.57740000000001</v>
      </c>
      <c r="F31461">
        <v>2434400</v>
      </c>
      <c r="G31461" t="s">
        <v>18</v>
      </c>
      <c r="H31461" t="s">
        <v>18</v>
      </c>
      <c r="I31461" t="s">
        <v>191</v>
      </c>
      <c r="J31461" t="s">
        <v>30</v>
      </c>
      <c r="K31461" t="s">
        <v>192</v>
      </c>
    </row>
    <row r="31462" spans="1:11">
      <c r="A31462" s="8">
        <v>44111</v>
      </c>
      <c r="B31462">
        <v>293.8519</v>
      </c>
      <c r="C31462">
        <v>302.1515</v>
      </c>
      <c r="D31462">
        <v>293.8519</v>
      </c>
      <c r="E31462">
        <v>300.69069999999999</v>
      </c>
      <c r="F31462">
        <v>2596600</v>
      </c>
      <c r="G31462" t="s">
        <v>18</v>
      </c>
      <c r="H31462" t="s">
        <v>18</v>
      </c>
      <c r="I31462" t="s">
        <v>191</v>
      </c>
      <c r="J31462" t="s">
        <v>30</v>
      </c>
      <c r="K31462" t="s">
        <v>192</v>
      </c>
    </row>
    <row r="31463" spans="1:11">
      <c r="A31463" s="8">
        <v>44112</v>
      </c>
      <c r="B31463">
        <v>300.93270000000001</v>
      </c>
      <c r="C31463">
        <v>302.7192</v>
      </c>
      <c r="D31463">
        <v>298.66239999999999</v>
      </c>
      <c r="E31463">
        <v>299.9837</v>
      </c>
      <c r="F31463">
        <v>2056700</v>
      </c>
      <c r="G31463" t="s">
        <v>18</v>
      </c>
      <c r="H31463" t="s">
        <v>18</v>
      </c>
      <c r="I31463" t="s">
        <v>191</v>
      </c>
      <c r="J31463" t="s">
        <v>30</v>
      </c>
      <c r="K31463" t="s">
        <v>192</v>
      </c>
    </row>
    <row r="31464" spans="1:11">
      <c r="A31464" s="8">
        <v>44113</v>
      </c>
      <c r="B31464">
        <v>302.07709999999997</v>
      </c>
      <c r="C31464">
        <v>305.34300000000002</v>
      </c>
      <c r="D31464">
        <v>301.3886</v>
      </c>
      <c r="E31464">
        <v>305.03590000000003</v>
      </c>
      <c r="F31464">
        <v>2028900</v>
      </c>
      <c r="G31464" t="s">
        <v>18</v>
      </c>
      <c r="H31464" t="s">
        <v>18</v>
      </c>
      <c r="I31464" t="s">
        <v>191</v>
      </c>
      <c r="J31464" t="s">
        <v>30</v>
      </c>
      <c r="K31464" t="s">
        <v>192</v>
      </c>
    </row>
    <row r="31465" spans="1:11">
      <c r="A31465" s="8">
        <v>44116</v>
      </c>
      <c r="B31465">
        <v>306.2269</v>
      </c>
      <c r="C31465">
        <v>310.35809999999998</v>
      </c>
      <c r="D31465">
        <v>306.12459999999999</v>
      </c>
      <c r="E31465">
        <v>307.01780000000002</v>
      </c>
      <c r="F31465">
        <v>2424200</v>
      </c>
      <c r="G31465" t="s">
        <v>18</v>
      </c>
      <c r="H31465" t="s">
        <v>18</v>
      </c>
      <c r="I31465" t="s">
        <v>191</v>
      </c>
      <c r="J31465" t="s">
        <v>30</v>
      </c>
      <c r="K31465" t="s">
        <v>192</v>
      </c>
    </row>
    <row r="31466" spans="1:11">
      <c r="A31466" s="8">
        <v>44117</v>
      </c>
      <c r="B31466">
        <v>305.64999999999998</v>
      </c>
      <c r="C31466">
        <v>310.48829999999998</v>
      </c>
      <c r="D31466">
        <v>304.91500000000002</v>
      </c>
      <c r="E31466">
        <v>308.36689999999999</v>
      </c>
      <c r="F31466">
        <v>2713500</v>
      </c>
      <c r="G31466" t="s">
        <v>18</v>
      </c>
      <c r="H31466" t="s">
        <v>18</v>
      </c>
      <c r="I31466" t="s">
        <v>191</v>
      </c>
      <c r="J31466" t="s">
        <v>30</v>
      </c>
      <c r="K31466" t="s">
        <v>192</v>
      </c>
    </row>
    <row r="31467" spans="1:11">
      <c r="A31467" s="8">
        <v>44118</v>
      </c>
      <c r="B31467">
        <v>299.66719999999998</v>
      </c>
      <c r="C31467">
        <v>307.57600000000002</v>
      </c>
      <c r="D31467">
        <v>297.9273</v>
      </c>
      <c r="E31467">
        <v>299.46249999999998</v>
      </c>
      <c r="F31467">
        <v>4455400</v>
      </c>
      <c r="G31467" t="s">
        <v>18</v>
      </c>
      <c r="H31467" t="s">
        <v>18</v>
      </c>
      <c r="I31467" t="s">
        <v>191</v>
      </c>
      <c r="J31467" t="s">
        <v>30</v>
      </c>
      <c r="K31467" t="s">
        <v>192</v>
      </c>
    </row>
    <row r="31468" spans="1:11">
      <c r="A31468" s="8">
        <v>44119</v>
      </c>
      <c r="B31468">
        <v>296.67129999999997</v>
      </c>
      <c r="C31468">
        <v>304.22649999999999</v>
      </c>
      <c r="D31468">
        <v>294.32659999999998</v>
      </c>
      <c r="E31468">
        <v>301.99340000000001</v>
      </c>
      <c r="F31468">
        <v>3172200</v>
      </c>
      <c r="G31468" t="s">
        <v>18</v>
      </c>
      <c r="H31468" t="s">
        <v>18</v>
      </c>
      <c r="I31468" t="s">
        <v>191</v>
      </c>
      <c r="J31468" t="s">
        <v>30</v>
      </c>
      <c r="K31468" t="s">
        <v>192</v>
      </c>
    </row>
    <row r="31469" spans="1:11">
      <c r="A31469" s="8">
        <v>44120</v>
      </c>
      <c r="B31469">
        <v>302.82150000000001</v>
      </c>
      <c r="C31469">
        <v>309.23219999999998</v>
      </c>
      <c r="D31469">
        <v>302.14229999999998</v>
      </c>
      <c r="E31469">
        <v>306.95260000000002</v>
      </c>
      <c r="F31469">
        <v>3293300</v>
      </c>
      <c r="G31469" t="s">
        <v>18</v>
      </c>
      <c r="H31469" t="s">
        <v>18</v>
      </c>
      <c r="I31469" t="s">
        <v>191</v>
      </c>
      <c r="J31469" t="s">
        <v>30</v>
      </c>
      <c r="K31469" t="s">
        <v>192</v>
      </c>
    </row>
    <row r="31470" spans="1:11">
      <c r="A31470" s="8">
        <v>44123</v>
      </c>
      <c r="B31470">
        <v>305.68720000000002</v>
      </c>
      <c r="C31470">
        <v>307.77140000000003</v>
      </c>
      <c r="D31470">
        <v>299.65789999999998</v>
      </c>
      <c r="E31470">
        <v>301.66770000000002</v>
      </c>
      <c r="F31470">
        <v>2482100</v>
      </c>
      <c r="G31470" t="s">
        <v>18</v>
      </c>
      <c r="H31470" t="s">
        <v>18</v>
      </c>
      <c r="I31470" t="s">
        <v>191</v>
      </c>
      <c r="J31470" t="s">
        <v>30</v>
      </c>
      <c r="K31470" t="s">
        <v>192</v>
      </c>
    </row>
    <row r="31471" spans="1:11">
      <c r="A31471" s="8">
        <v>44124</v>
      </c>
      <c r="B31471">
        <v>303.9008</v>
      </c>
      <c r="C31471">
        <v>305.76170000000002</v>
      </c>
      <c r="D31471">
        <v>300.79309999999998</v>
      </c>
      <c r="E31471">
        <v>300.91410000000002</v>
      </c>
      <c r="F31471">
        <v>1988600</v>
      </c>
      <c r="G31471" t="s">
        <v>18</v>
      </c>
      <c r="H31471" t="s">
        <v>18</v>
      </c>
      <c r="I31471" t="s">
        <v>191</v>
      </c>
      <c r="J31471" t="s">
        <v>30</v>
      </c>
      <c r="K31471" t="s">
        <v>192</v>
      </c>
    </row>
    <row r="31472" spans="1:11">
      <c r="A31472" s="8">
        <v>44125</v>
      </c>
      <c r="B31472">
        <v>300.91410000000002</v>
      </c>
      <c r="C31472">
        <v>303.77980000000002</v>
      </c>
      <c r="D31472">
        <v>299.76960000000003</v>
      </c>
      <c r="E31472">
        <v>300.3372</v>
      </c>
      <c r="F31472">
        <v>2139000</v>
      </c>
      <c r="G31472" t="s">
        <v>18</v>
      </c>
      <c r="H31472" t="s">
        <v>18</v>
      </c>
      <c r="I31472" t="s">
        <v>191</v>
      </c>
      <c r="J31472" t="s">
        <v>30</v>
      </c>
      <c r="K31472" t="s">
        <v>192</v>
      </c>
    </row>
    <row r="31473" spans="1:11">
      <c r="A31473" s="8">
        <v>44126</v>
      </c>
      <c r="B31473">
        <v>299.8999</v>
      </c>
      <c r="C31473">
        <v>305.24059999999997</v>
      </c>
      <c r="D31473">
        <v>299.83479999999997</v>
      </c>
      <c r="E31473">
        <v>303.0727</v>
      </c>
      <c r="F31473">
        <v>2100600</v>
      </c>
      <c r="G31473" t="s">
        <v>18</v>
      </c>
      <c r="H31473" t="s">
        <v>18</v>
      </c>
      <c r="I31473" t="s">
        <v>191</v>
      </c>
      <c r="J31473" t="s">
        <v>30</v>
      </c>
      <c r="K31473" t="s">
        <v>192</v>
      </c>
    </row>
    <row r="31474" spans="1:11">
      <c r="A31474" s="8">
        <v>44127</v>
      </c>
      <c r="B31474">
        <v>306.26409999999998</v>
      </c>
      <c r="C31474">
        <v>312.30270000000002</v>
      </c>
      <c r="D31474">
        <v>305.30579999999998</v>
      </c>
      <c r="E31474">
        <v>307.60399999999998</v>
      </c>
      <c r="F31474">
        <v>2349500</v>
      </c>
      <c r="G31474" t="s">
        <v>18</v>
      </c>
      <c r="H31474" t="s">
        <v>18</v>
      </c>
      <c r="I31474" t="s">
        <v>191</v>
      </c>
      <c r="J31474" t="s">
        <v>30</v>
      </c>
      <c r="K31474" t="s">
        <v>192</v>
      </c>
    </row>
    <row r="31475" spans="1:11">
      <c r="A31475" s="8">
        <v>44130</v>
      </c>
      <c r="B31475">
        <v>303.62169999999998</v>
      </c>
      <c r="C31475">
        <v>304.95229999999998</v>
      </c>
      <c r="D31475">
        <v>296.38290000000001</v>
      </c>
      <c r="E31475">
        <v>300.58850000000001</v>
      </c>
      <c r="F31475">
        <v>2408500</v>
      </c>
      <c r="G31475" t="s">
        <v>18</v>
      </c>
      <c r="H31475" t="s">
        <v>18</v>
      </c>
      <c r="I31475" t="s">
        <v>191</v>
      </c>
      <c r="J31475" t="s">
        <v>30</v>
      </c>
      <c r="K31475" t="s">
        <v>192</v>
      </c>
    </row>
    <row r="31476" spans="1:11">
      <c r="A31476" s="8">
        <v>44131</v>
      </c>
      <c r="B31476">
        <v>300.58839999999998</v>
      </c>
      <c r="C31476">
        <v>300.99779999999998</v>
      </c>
      <c r="D31476">
        <v>297.21089999999998</v>
      </c>
      <c r="E31476">
        <v>298.2158</v>
      </c>
      <c r="F31476">
        <v>2427700</v>
      </c>
      <c r="G31476" t="s">
        <v>18</v>
      </c>
      <c r="H31476" t="s">
        <v>18</v>
      </c>
      <c r="I31476" t="s">
        <v>191</v>
      </c>
      <c r="J31476" t="s">
        <v>30</v>
      </c>
      <c r="K31476" t="s">
        <v>192</v>
      </c>
    </row>
    <row r="31477" spans="1:11">
      <c r="A31477" s="8">
        <v>44132</v>
      </c>
      <c r="B31477">
        <v>291.5351</v>
      </c>
      <c r="C31477">
        <v>295.70350000000002</v>
      </c>
      <c r="D31477">
        <v>286.05489999999998</v>
      </c>
      <c r="E31477">
        <v>286.57589999999999</v>
      </c>
      <c r="F31477">
        <v>3301400</v>
      </c>
      <c r="G31477" t="s">
        <v>18</v>
      </c>
      <c r="H31477" t="s">
        <v>18</v>
      </c>
      <c r="I31477" t="s">
        <v>191</v>
      </c>
      <c r="J31477" t="s">
        <v>30</v>
      </c>
      <c r="K31477" t="s">
        <v>192</v>
      </c>
    </row>
    <row r="31478" spans="1:11">
      <c r="A31478" s="8">
        <v>44133</v>
      </c>
      <c r="B31478">
        <v>285.26409999999998</v>
      </c>
      <c r="C31478">
        <v>287.95310000000001</v>
      </c>
      <c r="D31478">
        <v>280.49090000000001</v>
      </c>
      <c r="E31478">
        <v>282.55650000000003</v>
      </c>
      <c r="F31478">
        <v>3279200</v>
      </c>
      <c r="G31478" t="s">
        <v>18</v>
      </c>
      <c r="H31478" t="s">
        <v>18</v>
      </c>
      <c r="I31478" t="s">
        <v>191</v>
      </c>
      <c r="J31478" t="s">
        <v>30</v>
      </c>
      <c r="K31478" t="s">
        <v>192</v>
      </c>
    </row>
    <row r="31479" spans="1:11">
      <c r="A31479" s="8">
        <v>44134</v>
      </c>
      <c r="B31479">
        <v>282.13780000000003</v>
      </c>
      <c r="C31479">
        <v>285.80369999999999</v>
      </c>
      <c r="D31479">
        <v>278.76029999999997</v>
      </c>
      <c r="E31479">
        <v>283.91489999999999</v>
      </c>
      <c r="F31479">
        <v>3556800</v>
      </c>
      <c r="G31479" t="s">
        <v>18</v>
      </c>
      <c r="H31479" t="s">
        <v>18</v>
      </c>
      <c r="I31479" t="s">
        <v>191</v>
      </c>
      <c r="J31479" t="s">
        <v>30</v>
      </c>
      <c r="K31479" t="s">
        <v>192</v>
      </c>
    </row>
    <row r="31480" spans="1:11">
      <c r="A31480" s="8">
        <v>44137</v>
      </c>
      <c r="B31480">
        <v>290.89319999999998</v>
      </c>
      <c r="C31480">
        <v>290.89319999999998</v>
      </c>
      <c r="D31480">
        <v>285.98039999999997</v>
      </c>
      <c r="E31480">
        <v>290.39069999999998</v>
      </c>
      <c r="F31480">
        <v>4519000</v>
      </c>
      <c r="G31480" t="s">
        <v>18</v>
      </c>
      <c r="H31480" t="s">
        <v>18</v>
      </c>
      <c r="I31480" t="s">
        <v>191</v>
      </c>
      <c r="J31480" t="s">
        <v>30</v>
      </c>
      <c r="K31480" t="s">
        <v>192</v>
      </c>
    </row>
    <row r="31481" spans="1:11">
      <c r="A31481" s="8">
        <v>44138</v>
      </c>
      <c r="B31481">
        <v>295.38720000000001</v>
      </c>
      <c r="C31481">
        <v>303.73329999999999</v>
      </c>
      <c r="D31481">
        <v>293.10759999999999</v>
      </c>
      <c r="E31481">
        <v>298.99740000000003</v>
      </c>
      <c r="F31481">
        <v>4043900</v>
      </c>
      <c r="G31481" t="s">
        <v>18</v>
      </c>
      <c r="H31481" t="s">
        <v>18</v>
      </c>
      <c r="I31481" t="s">
        <v>191</v>
      </c>
      <c r="J31481" t="s">
        <v>30</v>
      </c>
      <c r="K31481" t="s">
        <v>192</v>
      </c>
    </row>
    <row r="31482" spans="1:11">
      <c r="A31482" s="8">
        <v>44139</v>
      </c>
      <c r="B31482">
        <v>321.21629999999999</v>
      </c>
      <c r="C31482">
        <v>335.36840000000001</v>
      </c>
      <c r="D31482">
        <v>317.41079999999999</v>
      </c>
      <c r="E31482">
        <v>329.89729999999997</v>
      </c>
      <c r="F31482">
        <v>10344900</v>
      </c>
      <c r="G31482" t="s">
        <v>18</v>
      </c>
      <c r="H31482" t="s">
        <v>18</v>
      </c>
      <c r="I31482" t="s">
        <v>191</v>
      </c>
      <c r="J31482" t="s">
        <v>30</v>
      </c>
      <c r="K31482" t="s">
        <v>192</v>
      </c>
    </row>
    <row r="31483" spans="1:11">
      <c r="A31483" s="8">
        <v>44140</v>
      </c>
      <c r="B31483">
        <v>333.16320000000002</v>
      </c>
      <c r="C31483">
        <v>335.87079999999997</v>
      </c>
      <c r="D31483">
        <v>325.35680000000002</v>
      </c>
      <c r="E31483">
        <v>329.74849999999998</v>
      </c>
      <c r="F31483">
        <v>4786500</v>
      </c>
      <c r="G31483" t="s">
        <v>18</v>
      </c>
      <c r="H31483" t="s">
        <v>18</v>
      </c>
      <c r="I31483" t="s">
        <v>191</v>
      </c>
      <c r="J31483" t="s">
        <v>30</v>
      </c>
      <c r="K31483" t="s">
        <v>192</v>
      </c>
    </row>
    <row r="31484" spans="1:11">
      <c r="A31484" s="8">
        <v>44141</v>
      </c>
      <c r="B31484">
        <v>325.98950000000002</v>
      </c>
      <c r="C31484">
        <v>327.5154</v>
      </c>
      <c r="D31484">
        <v>320.60219999999998</v>
      </c>
      <c r="E31484">
        <v>323.2912</v>
      </c>
      <c r="F31484">
        <v>2994900</v>
      </c>
      <c r="G31484" t="s">
        <v>18</v>
      </c>
      <c r="H31484" t="s">
        <v>18</v>
      </c>
      <c r="I31484" t="s">
        <v>191</v>
      </c>
      <c r="J31484" t="s">
        <v>30</v>
      </c>
      <c r="K31484" t="s">
        <v>192</v>
      </c>
    </row>
    <row r="31485" spans="1:11">
      <c r="A31485" s="8">
        <v>44144</v>
      </c>
      <c r="B31485">
        <v>340.83</v>
      </c>
      <c r="C31485">
        <v>342.35599999999999</v>
      </c>
      <c r="D31485">
        <v>324.70549999999997</v>
      </c>
      <c r="E31485">
        <v>325.65449999999998</v>
      </c>
      <c r="F31485">
        <v>4635300</v>
      </c>
      <c r="G31485" t="s">
        <v>18</v>
      </c>
      <c r="H31485" t="s">
        <v>18</v>
      </c>
      <c r="I31485" t="s">
        <v>191</v>
      </c>
      <c r="J31485" t="s">
        <v>30</v>
      </c>
      <c r="K31485" t="s">
        <v>192</v>
      </c>
    </row>
    <row r="31486" spans="1:11">
      <c r="A31486" s="8">
        <v>44145</v>
      </c>
      <c r="B31486">
        <v>325.18</v>
      </c>
      <c r="C31486">
        <v>331.14420000000001</v>
      </c>
      <c r="D31486">
        <v>323.95190000000002</v>
      </c>
      <c r="E31486">
        <v>329.08789999999999</v>
      </c>
      <c r="F31486">
        <v>3733200</v>
      </c>
      <c r="G31486" t="s">
        <v>18</v>
      </c>
      <c r="H31486" t="s">
        <v>18</v>
      </c>
      <c r="I31486" t="s">
        <v>191</v>
      </c>
      <c r="J31486" t="s">
        <v>30</v>
      </c>
      <c r="K31486" t="s">
        <v>192</v>
      </c>
    </row>
    <row r="31487" spans="1:11">
      <c r="A31487" s="8">
        <v>44146</v>
      </c>
      <c r="B31487">
        <v>331.38600000000002</v>
      </c>
      <c r="C31487">
        <v>331.99079999999998</v>
      </c>
      <c r="D31487">
        <v>325.10559999999998</v>
      </c>
      <c r="E31487">
        <v>327.23630000000003</v>
      </c>
      <c r="F31487">
        <v>2048200</v>
      </c>
      <c r="G31487" t="s">
        <v>18</v>
      </c>
      <c r="H31487" t="s">
        <v>18</v>
      </c>
      <c r="I31487" t="s">
        <v>191</v>
      </c>
      <c r="J31487" t="s">
        <v>30</v>
      </c>
      <c r="K31487" t="s">
        <v>192</v>
      </c>
    </row>
    <row r="31488" spans="1:11">
      <c r="A31488" s="8">
        <v>44147</v>
      </c>
      <c r="B31488">
        <v>326.95710000000003</v>
      </c>
      <c r="C31488">
        <v>335.4427</v>
      </c>
      <c r="D31488">
        <v>325.42189999999999</v>
      </c>
      <c r="E31488">
        <v>329.7577</v>
      </c>
      <c r="F31488">
        <v>2907300</v>
      </c>
      <c r="G31488" t="s">
        <v>18</v>
      </c>
      <c r="H31488" t="s">
        <v>18</v>
      </c>
      <c r="I31488" t="s">
        <v>191</v>
      </c>
      <c r="J31488" t="s">
        <v>30</v>
      </c>
      <c r="K31488" t="s">
        <v>192</v>
      </c>
    </row>
    <row r="31489" spans="1:11">
      <c r="A31489" s="8">
        <v>44148</v>
      </c>
      <c r="B31489">
        <v>332.03730000000002</v>
      </c>
      <c r="C31489">
        <v>333.04219999999998</v>
      </c>
      <c r="D31489">
        <v>328.25040000000001</v>
      </c>
      <c r="E31489">
        <v>330.93009999999998</v>
      </c>
      <c r="F31489">
        <v>2442100</v>
      </c>
      <c r="G31489" t="s">
        <v>18</v>
      </c>
      <c r="H31489" t="s">
        <v>18</v>
      </c>
      <c r="I31489" t="s">
        <v>191</v>
      </c>
      <c r="J31489" t="s">
        <v>30</v>
      </c>
      <c r="K31489" t="s">
        <v>192</v>
      </c>
    </row>
    <row r="31490" spans="1:11">
      <c r="A31490" s="8">
        <v>44151</v>
      </c>
      <c r="B31490">
        <v>333.9819</v>
      </c>
      <c r="C31490">
        <v>334.56810000000002</v>
      </c>
      <c r="D31490">
        <v>326.5942</v>
      </c>
      <c r="E31490">
        <v>332.00009999999997</v>
      </c>
      <c r="F31490">
        <v>2790100</v>
      </c>
      <c r="G31490" t="s">
        <v>18</v>
      </c>
      <c r="H31490" t="s">
        <v>18</v>
      </c>
      <c r="I31490" t="s">
        <v>191</v>
      </c>
      <c r="J31490" t="s">
        <v>30</v>
      </c>
      <c r="K31490" t="s">
        <v>192</v>
      </c>
    </row>
    <row r="31491" spans="1:11">
      <c r="A31491" s="8">
        <v>44152</v>
      </c>
      <c r="B31491">
        <v>327.87819999999999</v>
      </c>
      <c r="C31491">
        <v>328.78070000000002</v>
      </c>
      <c r="D31491">
        <v>323.32830000000001</v>
      </c>
      <c r="E31491">
        <v>327.60829999999999</v>
      </c>
      <c r="F31491">
        <v>2557600</v>
      </c>
      <c r="G31491" t="s">
        <v>18</v>
      </c>
      <c r="H31491" t="s">
        <v>18</v>
      </c>
      <c r="I31491" t="s">
        <v>191</v>
      </c>
      <c r="J31491" t="s">
        <v>30</v>
      </c>
      <c r="K31491" t="s">
        <v>192</v>
      </c>
    </row>
    <row r="31492" spans="1:11">
      <c r="A31492" s="8">
        <v>44153</v>
      </c>
      <c r="B31492">
        <v>328.846</v>
      </c>
      <c r="C31492">
        <v>329.4228</v>
      </c>
      <c r="D31492">
        <v>319.22519999999997</v>
      </c>
      <c r="E31492">
        <v>320.54640000000001</v>
      </c>
      <c r="F31492">
        <v>2722500</v>
      </c>
      <c r="G31492" t="s">
        <v>18</v>
      </c>
      <c r="H31492" t="s">
        <v>18</v>
      </c>
      <c r="I31492" t="s">
        <v>191</v>
      </c>
      <c r="J31492" t="s">
        <v>30</v>
      </c>
      <c r="K31492" t="s">
        <v>192</v>
      </c>
    </row>
    <row r="31493" spans="1:11">
      <c r="A31493" s="8">
        <v>44154</v>
      </c>
      <c r="B31493">
        <v>318.48079999999999</v>
      </c>
      <c r="C31493">
        <v>319.20659999999998</v>
      </c>
      <c r="D31493">
        <v>311.0745</v>
      </c>
      <c r="E31493">
        <v>313.55880000000002</v>
      </c>
      <c r="F31493">
        <v>3935600</v>
      </c>
      <c r="G31493" t="s">
        <v>18</v>
      </c>
      <c r="H31493" t="s">
        <v>18</v>
      </c>
      <c r="I31493" t="s">
        <v>191</v>
      </c>
      <c r="J31493" t="s">
        <v>30</v>
      </c>
      <c r="K31493" t="s">
        <v>192</v>
      </c>
    </row>
    <row r="31494" spans="1:11">
      <c r="A31494" s="8">
        <v>44155</v>
      </c>
      <c r="B31494">
        <v>311.6979</v>
      </c>
      <c r="C31494">
        <v>314.1728</v>
      </c>
      <c r="D31494">
        <v>308.63670000000002</v>
      </c>
      <c r="E31494">
        <v>311.4187</v>
      </c>
      <c r="F31494">
        <v>3702000</v>
      </c>
      <c r="G31494" t="s">
        <v>18</v>
      </c>
      <c r="H31494" t="s">
        <v>18</v>
      </c>
      <c r="I31494" t="s">
        <v>191</v>
      </c>
      <c r="J31494" t="s">
        <v>30</v>
      </c>
      <c r="K31494" t="s">
        <v>192</v>
      </c>
    </row>
    <row r="31495" spans="1:11">
      <c r="A31495" s="8">
        <v>44158</v>
      </c>
      <c r="B31495">
        <v>312.20960000000002</v>
      </c>
      <c r="C31495">
        <v>312.87020000000001</v>
      </c>
      <c r="D31495">
        <v>308.52510000000001</v>
      </c>
      <c r="E31495">
        <v>311.75369999999998</v>
      </c>
      <c r="F31495">
        <v>2535700</v>
      </c>
      <c r="G31495" t="s">
        <v>18</v>
      </c>
      <c r="H31495" t="s">
        <v>18</v>
      </c>
      <c r="I31495" t="s">
        <v>191</v>
      </c>
      <c r="J31495" t="s">
        <v>30</v>
      </c>
      <c r="K31495" t="s">
        <v>192</v>
      </c>
    </row>
    <row r="31496" spans="1:11">
      <c r="A31496" s="8">
        <v>44159</v>
      </c>
      <c r="B31496">
        <v>312.79579999999999</v>
      </c>
      <c r="C31496">
        <v>316.3501</v>
      </c>
      <c r="D31496">
        <v>311.16750000000002</v>
      </c>
      <c r="E31496">
        <v>312.63760000000002</v>
      </c>
      <c r="F31496">
        <v>3759700</v>
      </c>
      <c r="G31496" t="s">
        <v>18</v>
      </c>
      <c r="H31496" t="s">
        <v>18</v>
      </c>
      <c r="I31496" t="s">
        <v>191</v>
      </c>
      <c r="J31496" t="s">
        <v>30</v>
      </c>
      <c r="K31496" t="s">
        <v>192</v>
      </c>
    </row>
    <row r="31497" spans="1:11">
      <c r="A31497" s="8">
        <v>44160</v>
      </c>
      <c r="B31497">
        <v>315.25220000000002</v>
      </c>
      <c r="C31497">
        <v>315.25220000000002</v>
      </c>
      <c r="D31497">
        <v>306.24549999999999</v>
      </c>
      <c r="E31497">
        <v>310.0138</v>
      </c>
      <c r="F31497">
        <v>3145100</v>
      </c>
      <c r="G31497" t="s">
        <v>18</v>
      </c>
      <c r="H31497" t="s">
        <v>18</v>
      </c>
      <c r="I31497" t="s">
        <v>191</v>
      </c>
      <c r="J31497" t="s">
        <v>30</v>
      </c>
      <c r="K31497" t="s">
        <v>192</v>
      </c>
    </row>
    <row r="31498" spans="1:11">
      <c r="A31498" s="8">
        <v>44162</v>
      </c>
      <c r="B31498">
        <v>310.33010000000002</v>
      </c>
      <c r="C31498">
        <v>315.32659999999998</v>
      </c>
      <c r="D31498">
        <v>308.7577</v>
      </c>
      <c r="E31498">
        <v>314.43340000000001</v>
      </c>
      <c r="F31498">
        <v>1558600</v>
      </c>
      <c r="G31498" t="s">
        <v>18</v>
      </c>
      <c r="H31498" t="s">
        <v>18</v>
      </c>
      <c r="I31498" t="s">
        <v>191</v>
      </c>
      <c r="J31498" t="s">
        <v>30</v>
      </c>
      <c r="K31498" t="s">
        <v>192</v>
      </c>
    </row>
    <row r="31499" spans="1:11">
      <c r="A31499" s="8">
        <v>44165</v>
      </c>
      <c r="B31499">
        <v>311.80020000000002</v>
      </c>
      <c r="C31499">
        <v>314.43340000000001</v>
      </c>
      <c r="D31499">
        <v>307.31549999999999</v>
      </c>
      <c r="E31499">
        <v>312.94470000000001</v>
      </c>
      <c r="F31499">
        <v>5265700</v>
      </c>
      <c r="G31499" t="s">
        <v>18</v>
      </c>
      <c r="H31499" t="s">
        <v>18</v>
      </c>
      <c r="I31499" t="s">
        <v>191</v>
      </c>
      <c r="J31499" t="s">
        <v>30</v>
      </c>
      <c r="K31499" t="s">
        <v>192</v>
      </c>
    </row>
    <row r="31500" spans="1:11">
      <c r="A31500" s="8">
        <v>44166</v>
      </c>
      <c r="B31500">
        <v>320.78829999999999</v>
      </c>
      <c r="C31500">
        <v>329.46929999999998</v>
      </c>
      <c r="D31500">
        <v>316.28489999999999</v>
      </c>
      <c r="E31500">
        <v>317.45729999999998</v>
      </c>
      <c r="F31500">
        <v>3817700</v>
      </c>
      <c r="G31500" t="s">
        <v>18</v>
      </c>
      <c r="H31500" t="s">
        <v>18</v>
      </c>
      <c r="I31500" t="s">
        <v>191</v>
      </c>
      <c r="J31500" t="s">
        <v>30</v>
      </c>
      <c r="K31500" t="s">
        <v>192</v>
      </c>
    </row>
    <row r="31501" spans="1:11">
      <c r="A31501" s="8">
        <v>44167</v>
      </c>
      <c r="B31501">
        <v>317.99700000000001</v>
      </c>
      <c r="C31501">
        <v>327.35719999999998</v>
      </c>
      <c r="D31501">
        <v>317.74579999999997</v>
      </c>
      <c r="E31501">
        <v>323.38420000000002</v>
      </c>
      <c r="F31501">
        <v>2864300</v>
      </c>
      <c r="G31501" t="s">
        <v>18</v>
      </c>
      <c r="H31501" t="s">
        <v>18</v>
      </c>
      <c r="I31501" t="s">
        <v>191</v>
      </c>
      <c r="J31501" t="s">
        <v>30</v>
      </c>
      <c r="K31501" t="s">
        <v>192</v>
      </c>
    </row>
    <row r="31502" spans="1:11">
      <c r="A31502" s="8">
        <v>44168</v>
      </c>
      <c r="B31502">
        <v>323.70060000000001</v>
      </c>
      <c r="C31502">
        <v>328.23180000000002</v>
      </c>
      <c r="D31502">
        <v>322.38869999999997</v>
      </c>
      <c r="E31502">
        <v>324.42630000000003</v>
      </c>
      <c r="F31502">
        <v>4169200</v>
      </c>
      <c r="G31502" t="s">
        <v>18</v>
      </c>
      <c r="H31502" t="s">
        <v>18</v>
      </c>
      <c r="I31502" t="s">
        <v>191</v>
      </c>
      <c r="J31502" t="s">
        <v>30</v>
      </c>
      <c r="K31502" t="s">
        <v>192</v>
      </c>
    </row>
    <row r="31503" spans="1:11">
      <c r="A31503" s="8">
        <v>44169</v>
      </c>
      <c r="B31503">
        <v>323.09100000000001</v>
      </c>
      <c r="C31503">
        <v>328.19880000000001</v>
      </c>
      <c r="D31503">
        <v>322.85750000000002</v>
      </c>
      <c r="E31503">
        <v>326.72340000000003</v>
      </c>
      <c r="F31503">
        <v>3255100</v>
      </c>
      <c r="G31503" t="s">
        <v>87</v>
      </c>
      <c r="H31503" t="s">
        <v>18</v>
      </c>
      <c r="I31503" t="s">
        <v>191</v>
      </c>
      <c r="J31503" t="s">
        <v>30</v>
      </c>
      <c r="K31503" t="s">
        <v>192</v>
      </c>
    </row>
    <row r="31504" spans="1:11">
      <c r="A31504" s="8">
        <v>44172</v>
      </c>
      <c r="B31504">
        <v>325.6309</v>
      </c>
      <c r="C31504">
        <v>326.7235</v>
      </c>
      <c r="D31504">
        <v>322.36259999999999</v>
      </c>
      <c r="E31504">
        <v>324.82780000000002</v>
      </c>
      <c r="F31504">
        <v>2999400</v>
      </c>
      <c r="G31504" t="s">
        <v>18</v>
      </c>
      <c r="H31504" t="s">
        <v>18</v>
      </c>
      <c r="I31504" t="s">
        <v>191</v>
      </c>
      <c r="J31504" t="s">
        <v>30</v>
      </c>
      <c r="K31504" t="s">
        <v>192</v>
      </c>
    </row>
    <row r="31505" spans="1:11">
      <c r="A31505" s="8">
        <v>44173</v>
      </c>
      <c r="B31505">
        <v>321.92380000000003</v>
      </c>
      <c r="C31505">
        <v>326.7328</v>
      </c>
      <c r="D31505">
        <v>321.29809999999998</v>
      </c>
      <c r="E31505">
        <v>324.82780000000002</v>
      </c>
      <c r="F31505">
        <v>2471200</v>
      </c>
      <c r="G31505" t="s">
        <v>18</v>
      </c>
      <c r="H31505" t="s">
        <v>18</v>
      </c>
      <c r="I31505" t="s">
        <v>191</v>
      </c>
      <c r="J31505" t="s">
        <v>30</v>
      </c>
      <c r="K31505" t="s">
        <v>192</v>
      </c>
    </row>
    <row r="31506" spans="1:11">
      <c r="A31506" s="8">
        <v>44174</v>
      </c>
      <c r="B31506">
        <v>325.78969999999998</v>
      </c>
      <c r="C31506">
        <v>326.27519999999998</v>
      </c>
      <c r="D31506">
        <v>318.99169999999998</v>
      </c>
      <c r="E31506">
        <v>321.60629999999998</v>
      </c>
      <c r="F31506">
        <v>2600400</v>
      </c>
      <c r="G31506" t="s">
        <v>18</v>
      </c>
      <c r="H31506" t="s">
        <v>18</v>
      </c>
      <c r="I31506" t="s">
        <v>191</v>
      </c>
      <c r="J31506" t="s">
        <v>30</v>
      </c>
      <c r="K31506" t="s">
        <v>192</v>
      </c>
    </row>
    <row r="31507" spans="1:11">
      <c r="A31507" s="8">
        <v>44175</v>
      </c>
      <c r="B31507">
        <v>322.3066</v>
      </c>
      <c r="C31507">
        <v>322.58670000000001</v>
      </c>
      <c r="D31507">
        <v>316.79719999999998</v>
      </c>
      <c r="E31507">
        <v>317.16140000000001</v>
      </c>
      <c r="F31507">
        <v>2896900</v>
      </c>
      <c r="G31507" t="s">
        <v>18</v>
      </c>
      <c r="H31507" t="s">
        <v>18</v>
      </c>
      <c r="I31507" t="s">
        <v>191</v>
      </c>
      <c r="J31507" t="s">
        <v>30</v>
      </c>
      <c r="K31507" t="s">
        <v>192</v>
      </c>
    </row>
    <row r="31508" spans="1:11">
      <c r="A31508" s="8">
        <v>44176</v>
      </c>
      <c r="B31508">
        <v>315.74209999999999</v>
      </c>
      <c r="C31508">
        <v>316.44240000000002</v>
      </c>
      <c r="D31508">
        <v>312.1936</v>
      </c>
      <c r="E31508">
        <v>314.75220000000002</v>
      </c>
      <c r="F31508">
        <v>3071700</v>
      </c>
      <c r="G31508" t="s">
        <v>18</v>
      </c>
      <c r="H31508" t="s">
        <v>18</v>
      </c>
      <c r="I31508" t="s">
        <v>191</v>
      </c>
      <c r="J31508" t="s">
        <v>30</v>
      </c>
      <c r="K31508" t="s">
        <v>192</v>
      </c>
    </row>
    <row r="31509" spans="1:11">
      <c r="A31509" s="8">
        <v>44179</v>
      </c>
      <c r="B31509">
        <v>317.5163</v>
      </c>
      <c r="C31509">
        <v>320.50439999999998</v>
      </c>
      <c r="D31509">
        <v>313.62240000000003</v>
      </c>
      <c r="E31509">
        <v>313.87450000000001</v>
      </c>
      <c r="F31509">
        <v>2479000</v>
      </c>
      <c r="G31509" t="s">
        <v>18</v>
      </c>
      <c r="H31509" t="s">
        <v>18</v>
      </c>
      <c r="I31509" t="s">
        <v>191</v>
      </c>
      <c r="J31509" t="s">
        <v>30</v>
      </c>
      <c r="K31509" t="s">
        <v>192</v>
      </c>
    </row>
    <row r="31510" spans="1:11">
      <c r="A31510" s="8">
        <v>44180</v>
      </c>
      <c r="B31510">
        <v>316.68520000000001</v>
      </c>
      <c r="C31510">
        <v>318.4314</v>
      </c>
      <c r="D31510">
        <v>314.72430000000003</v>
      </c>
      <c r="E31510">
        <v>317.18020000000001</v>
      </c>
      <c r="F31510">
        <v>2616500</v>
      </c>
      <c r="G31510" t="s">
        <v>18</v>
      </c>
      <c r="H31510" t="s">
        <v>18</v>
      </c>
      <c r="I31510" t="s">
        <v>191</v>
      </c>
      <c r="J31510" t="s">
        <v>30</v>
      </c>
      <c r="K31510" t="s">
        <v>192</v>
      </c>
    </row>
    <row r="31511" spans="1:11">
      <c r="A31511" s="8">
        <v>44181</v>
      </c>
      <c r="B31511">
        <v>314.52809999999999</v>
      </c>
      <c r="C31511">
        <v>319.03829999999999</v>
      </c>
      <c r="D31511">
        <v>312.12830000000002</v>
      </c>
      <c r="E31511">
        <v>316.87189999999998</v>
      </c>
      <c r="F31511">
        <v>2365600</v>
      </c>
      <c r="G31511" t="s">
        <v>18</v>
      </c>
      <c r="H31511" t="s">
        <v>18</v>
      </c>
      <c r="I31511" t="s">
        <v>191</v>
      </c>
      <c r="J31511" t="s">
        <v>30</v>
      </c>
      <c r="K31511" t="s">
        <v>192</v>
      </c>
    </row>
    <row r="31512" spans="1:11">
      <c r="A31512" s="8">
        <v>44182</v>
      </c>
      <c r="B31512">
        <v>317.31079999999997</v>
      </c>
      <c r="C31512">
        <v>319.91609999999997</v>
      </c>
      <c r="D31512">
        <v>314.97629999999998</v>
      </c>
      <c r="E31512">
        <v>319.04770000000002</v>
      </c>
      <c r="F31512">
        <v>2525700</v>
      </c>
      <c r="G31512" t="s">
        <v>18</v>
      </c>
      <c r="H31512" t="s">
        <v>18</v>
      </c>
      <c r="I31512" t="s">
        <v>191</v>
      </c>
      <c r="J31512" t="s">
        <v>30</v>
      </c>
      <c r="K31512" t="s">
        <v>192</v>
      </c>
    </row>
    <row r="31513" spans="1:11">
      <c r="A31513" s="8">
        <v>44183</v>
      </c>
      <c r="B31513">
        <v>319.84140000000002</v>
      </c>
      <c r="C31513">
        <v>319.9255</v>
      </c>
      <c r="D31513">
        <v>311.88560000000001</v>
      </c>
      <c r="E31513">
        <v>315.97559999999999</v>
      </c>
      <c r="F31513">
        <v>8742700</v>
      </c>
      <c r="G31513" t="s">
        <v>18</v>
      </c>
      <c r="H31513" t="s">
        <v>18</v>
      </c>
      <c r="I31513" t="s">
        <v>191</v>
      </c>
      <c r="J31513" t="s">
        <v>30</v>
      </c>
      <c r="K31513" t="s">
        <v>192</v>
      </c>
    </row>
    <row r="31514" spans="1:11">
      <c r="A31514" s="8">
        <v>44186</v>
      </c>
      <c r="B31514">
        <v>310.08330000000001</v>
      </c>
      <c r="C31514">
        <v>314.64019999999999</v>
      </c>
      <c r="D31514">
        <v>307.59010000000001</v>
      </c>
      <c r="E31514">
        <v>313.82780000000002</v>
      </c>
      <c r="F31514">
        <v>2892700</v>
      </c>
      <c r="G31514" t="s">
        <v>18</v>
      </c>
      <c r="H31514" t="s">
        <v>18</v>
      </c>
      <c r="I31514" t="s">
        <v>191</v>
      </c>
      <c r="J31514" t="s">
        <v>30</v>
      </c>
      <c r="K31514" t="s">
        <v>192</v>
      </c>
    </row>
    <row r="31515" spans="1:11">
      <c r="A31515" s="8">
        <v>44187</v>
      </c>
      <c r="B31515">
        <v>312.96870000000001</v>
      </c>
      <c r="C31515">
        <v>314.66820000000001</v>
      </c>
      <c r="D31515">
        <v>311.39060000000001</v>
      </c>
      <c r="E31515">
        <v>312.82870000000003</v>
      </c>
      <c r="F31515">
        <v>2069700</v>
      </c>
      <c r="G31515" t="s">
        <v>18</v>
      </c>
      <c r="H31515" t="s">
        <v>18</v>
      </c>
      <c r="I31515" t="s">
        <v>191</v>
      </c>
      <c r="J31515" t="s">
        <v>30</v>
      </c>
      <c r="K31515" t="s">
        <v>192</v>
      </c>
    </row>
    <row r="31516" spans="1:11">
      <c r="A31516" s="8">
        <v>44188</v>
      </c>
      <c r="B31516">
        <v>314.21069999999997</v>
      </c>
      <c r="C31516">
        <v>319.029</v>
      </c>
      <c r="D31516">
        <v>313.78109999999998</v>
      </c>
      <c r="E31516">
        <v>315.23779999999999</v>
      </c>
      <c r="F31516">
        <v>2348100</v>
      </c>
      <c r="G31516" t="s">
        <v>18</v>
      </c>
      <c r="H31516" t="s">
        <v>18</v>
      </c>
      <c r="I31516" t="s">
        <v>191</v>
      </c>
      <c r="J31516" t="s">
        <v>30</v>
      </c>
      <c r="K31516" t="s">
        <v>192</v>
      </c>
    </row>
    <row r="31517" spans="1:11">
      <c r="A31517" s="8">
        <v>44189</v>
      </c>
      <c r="B31517">
        <v>314.16390000000001</v>
      </c>
      <c r="C31517">
        <v>318.80489999999998</v>
      </c>
      <c r="D31517">
        <v>314.16390000000001</v>
      </c>
      <c r="E31517">
        <v>318.22590000000002</v>
      </c>
      <c r="F31517">
        <v>1360600</v>
      </c>
      <c r="G31517" t="s">
        <v>18</v>
      </c>
      <c r="H31517" t="s">
        <v>18</v>
      </c>
      <c r="I31517" t="s">
        <v>191</v>
      </c>
      <c r="J31517" t="s">
        <v>30</v>
      </c>
      <c r="K31517" t="s">
        <v>192</v>
      </c>
    </row>
    <row r="31518" spans="1:11">
      <c r="A31518" s="8">
        <v>44193</v>
      </c>
      <c r="B31518">
        <v>320.48570000000001</v>
      </c>
      <c r="C31518">
        <v>324.76249999999999</v>
      </c>
      <c r="D31518">
        <v>320.34559999999999</v>
      </c>
      <c r="E31518">
        <v>323.04430000000002</v>
      </c>
      <c r="F31518">
        <v>2308200</v>
      </c>
      <c r="G31518" t="s">
        <v>18</v>
      </c>
      <c r="H31518" t="s">
        <v>18</v>
      </c>
      <c r="I31518" t="s">
        <v>191</v>
      </c>
      <c r="J31518" t="s">
        <v>30</v>
      </c>
      <c r="K31518" t="s">
        <v>192</v>
      </c>
    </row>
    <row r="31519" spans="1:11">
      <c r="A31519" s="8">
        <v>44194</v>
      </c>
      <c r="B31519">
        <v>324.94920000000002</v>
      </c>
      <c r="C31519">
        <v>328.03070000000002</v>
      </c>
      <c r="D31519">
        <v>322.15710000000001</v>
      </c>
      <c r="E31519">
        <v>324.35149999999999</v>
      </c>
      <c r="F31519">
        <v>2275700</v>
      </c>
      <c r="G31519" t="s">
        <v>18</v>
      </c>
      <c r="H31519" t="s">
        <v>18</v>
      </c>
      <c r="I31519" t="s">
        <v>191</v>
      </c>
      <c r="J31519" t="s">
        <v>30</v>
      </c>
      <c r="K31519" t="s">
        <v>192</v>
      </c>
    </row>
    <row r="31520" spans="1:11">
      <c r="A31520" s="8">
        <v>44195</v>
      </c>
      <c r="B31520">
        <v>324.09949999999998</v>
      </c>
      <c r="C31520">
        <v>325.90179999999998</v>
      </c>
      <c r="D31520">
        <v>321.66230000000002</v>
      </c>
      <c r="E31520">
        <v>322.14789999999999</v>
      </c>
      <c r="F31520">
        <v>1866000</v>
      </c>
      <c r="G31520" t="s">
        <v>18</v>
      </c>
      <c r="H31520" t="s">
        <v>18</v>
      </c>
      <c r="I31520" t="s">
        <v>191</v>
      </c>
      <c r="J31520" t="s">
        <v>30</v>
      </c>
      <c r="K31520" t="s">
        <v>192</v>
      </c>
    </row>
    <row r="31521" spans="1:11">
      <c r="A31521" s="8">
        <v>44196</v>
      </c>
      <c r="B31521">
        <v>322.19459999999998</v>
      </c>
      <c r="C31521">
        <v>327.84399999999999</v>
      </c>
      <c r="D31521">
        <v>321.27010000000001</v>
      </c>
      <c r="E31521">
        <v>327.46109999999999</v>
      </c>
      <c r="F31521">
        <v>1969000</v>
      </c>
      <c r="G31521" t="s">
        <v>18</v>
      </c>
      <c r="H31521" t="s">
        <v>18</v>
      </c>
      <c r="I31521" t="s">
        <v>191</v>
      </c>
      <c r="J31521" t="s">
        <v>30</v>
      </c>
      <c r="K31521" t="s">
        <v>192</v>
      </c>
    </row>
    <row r="31522" spans="1:11">
      <c r="A31522" s="8">
        <v>44200</v>
      </c>
      <c r="B31522">
        <v>328.18009999999998</v>
      </c>
      <c r="C31522">
        <v>328.76839999999999</v>
      </c>
      <c r="D31522">
        <v>317.84309999999999</v>
      </c>
      <c r="E31522">
        <v>326.35919999999999</v>
      </c>
      <c r="F31522">
        <v>4203800</v>
      </c>
      <c r="G31522" t="s">
        <v>18</v>
      </c>
      <c r="H31522" t="s">
        <v>18</v>
      </c>
      <c r="I31522" t="s">
        <v>191</v>
      </c>
      <c r="J31522" t="s">
        <v>30</v>
      </c>
      <c r="K31522" t="s">
        <v>192</v>
      </c>
    </row>
    <row r="31523" spans="1:11">
      <c r="A31523" s="8">
        <v>44201</v>
      </c>
      <c r="B31523">
        <v>325.60289999999998</v>
      </c>
      <c r="C31523">
        <v>328.09609999999998</v>
      </c>
      <c r="D31523">
        <v>321.67160000000001</v>
      </c>
      <c r="E31523">
        <v>321.97039999999998</v>
      </c>
      <c r="F31523">
        <v>3160500</v>
      </c>
      <c r="G31523" t="s">
        <v>18</v>
      </c>
      <c r="H31523" t="s">
        <v>18</v>
      </c>
      <c r="I31523" t="s">
        <v>191</v>
      </c>
      <c r="J31523" t="s">
        <v>30</v>
      </c>
      <c r="K31523" t="s">
        <v>192</v>
      </c>
    </row>
    <row r="31524" spans="1:11">
      <c r="A31524" s="8">
        <v>44202</v>
      </c>
      <c r="B31524">
        <v>314.78960000000001</v>
      </c>
      <c r="C31524">
        <v>335.68779999999998</v>
      </c>
      <c r="D31524">
        <v>312.92200000000003</v>
      </c>
      <c r="E31524">
        <v>335.48230000000001</v>
      </c>
      <c r="F31524">
        <v>6561400</v>
      </c>
      <c r="G31524" t="s">
        <v>18</v>
      </c>
      <c r="H31524" t="s">
        <v>18</v>
      </c>
      <c r="I31524" t="s">
        <v>191</v>
      </c>
      <c r="J31524" t="s">
        <v>30</v>
      </c>
      <c r="K31524" t="s">
        <v>192</v>
      </c>
    </row>
    <row r="31525" spans="1:11">
      <c r="A31525" s="8">
        <v>44203</v>
      </c>
      <c r="B31525">
        <v>334.80079999999998</v>
      </c>
      <c r="C31525">
        <v>342.18700000000001</v>
      </c>
      <c r="D31525">
        <v>334.22179999999997</v>
      </c>
      <c r="E31525">
        <v>340.86099999999999</v>
      </c>
      <c r="F31525">
        <v>3366700</v>
      </c>
      <c r="G31525" t="s">
        <v>18</v>
      </c>
      <c r="H31525" t="s">
        <v>18</v>
      </c>
      <c r="I31525" t="s">
        <v>191</v>
      </c>
      <c r="J31525" t="s">
        <v>30</v>
      </c>
      <c r="K31525" t="s">
        <v>192</v>
      </c>
    </row>
    <row r="31526" spans="1:11">
      <c r="A31526" s="8">
        <v>44204</v>
      </c>
      <c r="B31526">
        <v>342.70049999999998</v>
      </c>
      <c r="C31526">
        <v>343.15809999999999</v>
      </c>
      <c r="D31526">
        <v>335.0061</v>
      </c>
      <c r="E31526">
        <v>339.32960000000003</v>
      </c>
      <c r="F31526">
        <v>2947800</v>
      </c>
      <c r="G31526" t="s">
        <v>18</v>
      </c>
      <c r="H31526" t="s">
        <v>18</v>
      </c>
      <c r="I31526" t="s">
        <v>191</v>
      </c>
      <c r="J31526" t="s">
        <v>30</v>
      </c>
      <c r="K31526" t="s">
        <v>192</v>
      </c>
    </row>
    <row r="31527" spans="1:11">
      <c r="A31527" s="8">
        <v>44207</v>
      </c>
      <c r="B31527">
        <v>338.61059999999998</v>
      </c>
      <c r="C31527">
        <v>340.17</v>
      </c>
      <c r="D31527">
        <v>335.40769999999998</v>
      </c>
      <c r="E31527">
        <v>336.86439999999999</v>
      </c>
      <c r="F31527">
        <v>2695100</v>
      </c>
      <c r="G31527" t="s">
        <v>18</v>
      </c>
      <c r="H31527" t="s">
        <v>18</v>
      </c>
      <c r="I31527" t="s">
        <v>191</v>
      </c>
      <c r="J31527" t="s">
        <v>30</v>
      </c>
      <c r="K31527" t="s">
        <v>192</v>
      </c>
    </row>
    <row r="31528" spans="1:11">
      <c r="A31528" s="8">
        <v>44208</v>
      </c>
      <c r="B31528">
        <v>334.2405</v>
      </c>
      <c r="C31528">
        <v>336.23880000000003</v>
      </c>
      <c r="D31528">
        <v>331.7099</v>
      </c>
      <c r="E31528">
        <v>333.70819999999998</v>
      </c>
      <c r="F31528">
        <v>2372500</v>
      </c>
      <c r="G31528" t="s">
        <v>18</v>
      </c>
      <c r="H31528" t="s">
        <v>18</v>
      </c>
      <c r="I31528" t="s">
        <v>191</v>
      </c>
      <c r="J31528" t="s">
        <v>30</v>
      </c>
      <c r="K31528" t="s">
        <v>192</v>
      </c>
    </row>
    <row r="31529" spans="1:11">
      <c r="A31529" s="8">
        <v>44209</v>
      </c>
      <c r="B31529">
        <v>332.46620000000001</v>
      </c>
      <c r="C31529">
        <v>333.18520000000001</v>
      </c>
      <c r="D31529">
        <v>327.97469999999998</v>
      </c>
      <c r="E31529">
        <v>331.53250000000003</v>
      </c>
      <c r="F31529">
        <v>1974500</v>
      </c>
      <c r="G31529" t="s">
        <v>18</v>
      </c>
      <c r="H31529" t="s">
        <v>18</v>
      </c>
      <c r="I31529" t="s">
        <v>191</v>
      </c>
      <c r="J31529" t="s">
        <v>30</v>
      </c>
      <c r="K31529" t="s">
        <v>192</v>
      </c>
    </row>
    <row r="31530" spans="1:11">
      <c r="A31530" s="8">
        <v>44210</v>
      </c>
      <c r="B31530">
        <v>333.2226</v>
      </c>
      <c r="C31530">
        <v>335.05290000000002</v>
      </c>
      <c r="D31530">
        <v>327.21839999999997</v>
      </c>
      <c r="E31530">
        <v>327.3211</v>
      </c>
      <c r="F31530">
        <v>2919900</v>
      </c>
      <c r="G31530" t="s">
        <v>18</v>
      </c>
      <c r="H31530" t="s">
        <v>18</v>
      </c>
      <c r="I31530" t="s">
        <v>191</v>
      </c>
      <c r="J31530" t="s">
        <v>30</v>
      </c>
      <c r="K31530" t="s">
        <v>192</v>
      </c>
    </row>
    <row r="31531" spans="1:11">
      <c r="A31531" s="8">
        <v>44211</v>
      </c>
      <c r="B31531">
        <v>326.00439999999998</v>
      </c>
      <c r="C31531">
        <v>329.67419999999998</v>
      </c>
      <c r="D31531">
        <v>322.84820000000002</v>
      </c>
      <c r="E31531">
        <v>328.0401</v>
      </c>
      <c r="F31531">
        <v>3777000</v>
      </c>
      <c r="G31531" t="s">
        <v>18</v>
      </c>
      <c r="H31531" t="s">
        <v>18</v>
      </c>
      <c r="I31531" t="s">
        <v>191</v>
      </c>
      <c r="J31531" t="s">
        <v>30</v>
      </c>
      <c r="K31531" t="s">
        <v>192</v>
      </c>
    </row>
    <row r="31532" spans="1:11">
      <c r="A31532" s="8">
        <v>44215</v>
      </c>
      <c r="B31532">
        <v>332.625</v>
      </c>
      <c r="C31532">
        <v>333.3254</v>
      </c>
      <c r="D31532">
        <v>328.28289999999998</v>
      </c>
      <c r="E31532">
        <v>328.87119999999999</v>
      </c>
      <c r="F31532">
        <v>3361300</v>
      </c>
      <c r="G31532" t="s">
        <v>18</v>
      </c>
      <c r="H31532" t="s">
        <v>18</v>
      </c>
      <c r="I31532" t="s">
        <v>191</v>
      </c>
      <c r="J31532" t="s">
        <v>30</v>
      </c>
      <c r="K31532" t="s">
        <v>192</v>
      </c>
    </row>
    <row r="31533" spans="1:11">
      <c r="A31533" s="8">
        <v>44216</v>
      </c>
      <c r="B31533">
        <v>328.58159999999998</v>
      </c>
      <c r="C31533">
        <v>328.76830000000001</v>
      </c>
      <c r="D31533">
        <v>322.93220000000002</v>
      </c>
      <c r="E31533">
        <v>327.6105</v>
      </c>
      <c r="F31533">
        <v>3036800</v>
      </c>
      <c r="G31533" t="s">
        <v>18</v>
      </c>
      <c r="H31533" t="s">
        <v>18</v>
      </c>
      <c r="I31533" t="s">
        <v>191</v>
      </c>
      <c r="J31533" t="s">
        <v>30</v>
      </c>
      <c r="K31533" t="s">
        <v>192</v>
      </c>
    </row>
    <row r="31534" spans="1:11">
      <c r="A31534" s="8">
        <v>44217</v>
      </c>
      <c r="B31534">
        <v>327.58260000000001</v>
      </c>
      <c r="C31534">
        <v>336.99520000000001</v>
      </c>
      <c r="D31534">
        <v>327.5172</v>
      </c>
      <c r="E31534">
        <v>331.49520000000001</v>
      </c>
      <c r="F31534">
        <v>3749800</v>
      </c>
      <c r="G31534" t="s">
        <v>18</v>
      </c>
      <c r="H31534" t="s">
        <v>18</v>
      </c>
      <c r="I31534" t="s">
        <v>191</v>
      </c>
      <c r="J31534" t="s">
        <v>30</v>
      </c>
      <c r="K31534" t="s">
        <v>192</v>
      </c>
    </row>
    <row r="31535" spans="1:11">
      <c r="A31535" s="8">
        <v>44218</v>
      </c>
      <c r="B31535">
        <v>329.91699999999997</v>
      </c>
      <c r="C31535">
        <v>331.14019999999999</v>
      </c>
      <c r="D31535">
        <v>324.529</v>
      </c>
      <c r="E31535">
        <v>324.53829999999999</v>
      </c>
      <c r="F31535">
        <v>2585100</v>
      </c>
      <c r="G31535" t="s">
        <v>18</v>
      </c>
      <c r="H31535" t="s">
        <v>18</v>
      </c>
      <c r="I31535" t="s">
        <v>191</v>
      </c>
      <c r="J31535" t="s">
        <v>30</v>
      </c>
      <c r="K31535" t="s">
        <v>192</v>
      </c>
    </row>
    <row r="31536" spans="1:11">
      <c r="A31536" s="8">
        <v>44221</v>
      </c>
      <c r="B31536">
        <v>324.16489999999999</v>
      </c>
      <c r="C31536">
        <v>327.19040000000001</v>
      </c>
      <c r="D31536">
        <v>321.78370000000001</v>
      </c>
      <c r="E31536">
        <v>324.78120000000001</v>
      </c>
      <c r="F31536">
        <v>2506300</v>
      </c>
      <c r="G31536" t="s">
        <v>18</v>
      </c>
      <c r="H31536" t="s">
        <v>18</v>
      </c>
      <c r="I31536" t="s">
        <v>191</v>
      </c>
      <c r="J31536" t="s">
        <v>30</v>
      </c>
      <c r="K31536" t="s">
        <v>192</v>
      </c>
    </row>
    <row r="31537" spans="1:11">
      <c r="A31537" s="8">
        <v>44222</v>
      </c>
      <c r="B31537">
        <v>327.30239999999998</v>
      </c>
      <c r="C31537">
        <v>328.2362</v>
      </c>
      <c r="D31537">
        <v>319.88810000000001</v>
      </c>
      <c r="E31537">
        <v>320.39229999999998</v>
      </c>
      <c r="F31537">
        <v>2467500</v>
      </c>
      <c r="G31537" t="s">
        <v>18</v>
      </c>
      <c r="H31537" t="s">
        <v>18</v>
      </c>
      <c r="I31537" t="s">
        <v>191</v>
      </c>
      <c r="J31537" t="s">
        <v>30</v>
      </c>
      <c r="K31537" t="s">
        <v>192</v>
      </c>
    </row>
    <row r="31538" spans="1:11">
      <c r="A31538" s="8">
        <v>44223</v>
      </c>
      <c r="B31538">
        <v>314.72430000000003</v>
      </c>
      <c r="C31538">
        <v>315.6207</v>
      </c>
      <c r="D31538">
        <v>307.226</v>
      </c>
      <c r="E31538">
        <v>310.94240000000002</v>
      </c>
      <c r="F31538">
        <v>4770900</v>
      </c>
      <c r="G31538" t="s">
        <v>18</v>
      </c>
      <c r="H31538" t="s">
        <v>18</v>
      </c>
      <c r="I31538" t="s">
        <v>191</v>
      </c>
      <c r="J31538" t="s">
        <v>30</v>
      </c>
      <c r="K31538" t="s">
        <v>192</v>
      </c>
    </row>
    <row r="31539" spans="1:11">
      <c r="A31539" s="8">
        <v>44224</v>
      </c>
      <c r="B31539">
        <v>314.35070000000002</v>
      </c>
      <c r="C31539">
        <v>323.63260000000002</v>
      </c>
      <c r="D31539">
        <v>312.36169999999998</v>
      </c>
      <c r="E31539">
        <v>315.76069999999999</v>
      </c>
      <c r="F31539">
        <v>2769900</v>
      </c>
      <c r="G31539" t="s">
        <v>18</v>
      </c>
      <c r="H31539" t="s">
        <v>18</v>
      </c>
      <c r="I31539" t="s">
        <v>191</v>
      </c>
      <c r="J31539" t="s">
        <v>30</v>
      </c>
      <c r="K31539" t="s">
        <v>192</v>
      </c>
    </row>
    <row r="31540" spans="1:11">
      <c r="A31540" s="8">
        <v>44225</v>
      </c>
      <c r="B31540">
        <v>314.24799999999999</v>
      </c>
      <c r="C31540">
        <v>316.57310000000001</v>
      </c>
      <c r="D31540">
        <v>308.73860000000002</v>
      </c>
      <c r="E31540">
        <v>311.49329999999998</v>
      </c>
      <c r="F31540">
        <v>3899200</v>
      </c>
      <c r="G31540" t="s">
        <v>18</v>
      </c>
      <c r="H31540" t="s">
        <v>18</v>
      </c>
      <c r="I31540" t="s">
        <v>191</v>
      </c>
      <c r="J31540" t="s">
        <v>30</v>
      </c>
      <c r="K31540" t="s">
        <v>192</v>
      </c>
    </row>
    <row r="31541" spans="1:11">
      <c r="A31541" s="8">
        <v>44228</v>
      </c>
      <c r="B31541">
        <v>312.84730000000002</v>
      </c>
      <c r="C31541">
        <v>315.76069999999999</v>
      </c>
      <c r="D31541">
        <v>310.70890000000003</v>
      </c>
      <c r="E31541">
        <v>311.88549999999998</v>
      </c>
      <c r="F31541">
        <v>3020200</v>
      </c>
      <c r="G31541" t="s">
        <v>18</v>
      </c>
      <c r="H31541" t="s">
        <v>18</v>
      </c>
      <c r="I31541" t="s">
        <v>191</v>
      </c>
      <c r="J31541" t="s">
        <v>30</v>
      </c>
      <c r="K31541" t="s">
        <v>192</v>
      </c>
    </row>
    <row r="31542" spans="1:11">
      <c r="A31542" s="8">
        <v>44229</v>
      </c>
      <c r="B31542">
        <v>314.78019999999998</v>
      </c>
      <c r="C31542">
        <v>321.82100000000003</v>
      </c>
      <c r="D31542">
        <v>314.78019999999998</v>
      </c>
      <c r="E31542">
        <v>316.29289999999997</v>
      </c>
      <c r="F31542">
        <v>2663700</v>
      </c>
      <c r="G31542" t="s">
        <v>18</v>
      </c>
      <c r="H31542" t="s">
        <v>18</v>
      </c>
      <c r="I31542" t="s">
        <v>191</v>
      </c>
      <c r="J31542" t="s">
        <v>30</v>
      </c>
      <c r="K31542" t="s">
        <v>192</v>
      </c>
    </row>
    <row r="31543" spans="1:11">
      <c r="A31543" s="8">
        <v>44230</v>
      </c>
      <c r="B31543">
        <v>315.62079999999997</v>
      </c>
      <c r="C31543">
        <v>317.63780000000003</v>
      </c>
      <c r="D31543">
        <v>312.44589999999999</v>
      </c>
      <c r="E31543">
        <v>315.5181</v>
      </c>
      <c r="F31543">
        <v>2537100</v>
      </c>
      <c r="G31543" t="s">
        <v>18</v>
      </c>
      <c r="H31543" t="s">
        <v>18</v>
      </c>
      <c r="I31543" t="s">
        <v>191</v>
      </c>
      <c r="J31543" t="s">
        <v>30</v>
      </c>
      <c r="K31543" t="s">
        <v>192</v>
      </c>
    </row>
    <row r="31544" spans="1:11">
      <c r="A31544" s="8">
        <v>44231</v>
      </c>
      <c r="B31544">
        <v>310.3168</v>
      </c>
      <c r="C31544">
        <v>313.09019999999998</v>
      </c>
      <c r="D31544">
        <v>306.64699999999999</v>
      </c>
      <c r="E31544">
        <v>307.51549999999997</v>
      </c>
      <c r="F31544">
        <v>5962200</v>
      </c>
      <c r="G31544" t="s">
        <v>18</v>
      </c>
      <c r="H31544" t="s">
        <v>18</v>
      </c>
      <c r="I31544" t="s">
        <v>191</v>
      </c>
      <c r="J31544" t="s">
        <v>30</v>
      </c>
      <c r="K31544" t="s">
        <v>192</v>
      </c>
    </row>
    <row r="31545" spans="1:11">
      <c r="A31545" s="8">
        <v>44232</v>
      </c>
      <c r="B31545">
        <v>310.1207</v>
      </c>
      <c r="C31545">
        <v>311.39999999999998</v>
      </c>
      <c r="D31545">
        <v>302.06209999999999</v>
      </c>
      <c r="E31545">
        <v>303.02390000000003</v>
      </c>
      <c r="F31545">
        <v>7227900</v>
      </c>
      <c r="G31545" t="s">
        <v>18</v>
      </c>
      <c r="H31545" t="s">
        <v>18</v>
      </c>
      <c r="I31545" t="s">
        <v>191</v>
      </c>
      <c r="J31545" t="s">
        <v>30</v>
      </c>
      <c r="K31545" t="s">
        <v>192</v>
      </c>
    </row>
    <row r="31546" spans="1:11">
      <c r="A31546" s="8">
        <v>44235</v>
      </c>
      <c r="B31546">
        <v>305.35829999999999</v>
      </c>
      <c r="C31546">
        <v>305.36759999999998</v>
      </c>
      <c r="D31546">
        <v>302.37020000000001</v>
      </c>
      <c r="E31546">
        <v>302.86509999999998</v>
      </c>
      <c r="F31546">
        <v>4758200</v>
      </c>
      <c r="G31546" t="s">
        <v>18</v>
      </c>
      <c r="H31546" t="s">
        <v>18</v>
      </c>
      <c r="I31546" t="s">
        <v>191</v>
      </c>
      <c r="J31546" t="s">
        <v>30</v>
      </c>
      <c r="K31546" t="s">
        <v>192</v>
      </c>
    </row>
    <row r="31547" spans="1:11">
      <c r="A31547" s="8">
        <v>44236</v>
      </c>
      <c r="B31547">
        <v>302.45420000000001</v>
      </c>
      <c r="C31547">
        <v>309.12150000000003</v>
      </c>
      <c r="D31547">
        <v>300.4092</v>
      </c>
      <c r="E31547">
        <v>307.80489999999998</v>
      </c>
      <c r="F31547">
        <v>4096900</v>
      </c>
      <c r="G31547" t="s">
        <v>18</v>
      </c>
      <c r="H31547" t="s">
        <v>18</v>
      </c>
      <c r="I31547" t="s">
        <v>191</v>
      </c>
      <c r="J31547" t="s">
        <v>30</v>
      </c>
      <c r="K31547" t="s">
        <v>192</v>
      </c>
    </row>
    <row r="31548" spans="1:11">
      <c r="A31548" s="8">
        <v>44237</v>
      </c>
      <c r="B31548">
        <v>310.63420000000002</v>
      </c>
      <c r="C31548">
        <v>313.529</v>
      </c>
      <c r="D31548">
        <v>307.93560000000002</v>
      </c>
      <c r="E31548">
        <v>311.3252</v>
      </c>
      <c r="F31548">
        <v>4122700</v>
      </c>
      <c r="G31548" t="s">
        <v>18</v>
      </c>
      <c r="H31548" t="s">
        <v>18</v>
      </c>
      <c r="I31548" t="s">
        <v>191</v>
      </c>
      <c r="J31548" t="s">
        <v>30</v>
      </c>
      <c r="K31548" t="s">
        <v>192</v>
      </c>
    </row>
    <row r="31549" spans="1:11">
      <c r="A31549" s="8">
        <v>44238</v>
      </c>
      <c r="B31549">
        <v>312.8193</v>
      </c>
      <c r="C31549">
        <v>314.36009999999999</v>
      </c>
      <c r="D31549">
        <v>309.55099999999999</v>
      </c>
      <c r="E31549">
        <v>311.01710000000003</v>
      </c>
      <c r="F31549">
        <v>2776700</v>
      </c>
      <c r="G31549" t="s">
        <v>18</v>
      </c>
      <c r="H31549" t="s">
        <v>18</v>
      </c>
      <c r="I31549" t="s">
        <v>191</v>
      </c>
      <c r="J31549" t="s">
        <v>30</v>
      </c>
      <c r="K31549" t="s">
        <v>192</v>
      </c>
    </row>
    <row r="31550" spans="1:11">
      <c r="A31550" s="8">
        <v>44239</v>
      </c>
      <c r="B31550">
        <v>309.71910000000003</v>
      </c>
      <c r="C31550">
        <v>310.39139999999998</v>
      </c>
      <c r="D31550">
        <v>306.17070000000001</v>
      </c>
      <c r="E31550">
        <v>306.50689999999997</v>
      </c>
      <c r="F31550">
        <v>2760800</v>
      </c>
      <c r="G31550" t="s">
        <v>18</v>
      </c>
      <c r="H31550" t="s">
        <v>18</v>
      </c>
      <c r="I31550" t="s">
        <v>191</v>
      </c>
      <c r="J31550" t="s">
        <v>30</v>
      </c>
      <c r="K31550" t="s">
        <v>192</v>
      </c>
    </row>
    <row r="31551" spans="1:11">
      <c r="A31551" s="8">
        <v>44243</v>
      </c>
      <c r="B31551">
        <v>305.68509999999998</v>
      </c>
      <c r="C31551">
        <v>308.0009</v>
      </c>
      <c r="D31551">
        <v>301.12830000000002</v>
      </c>
      <c r="E31551">
        <v>303.1266</v>
      </c>
      <c r="F31551">
        <v>4339000</v>
      </c>
      <c r="G31551" t="s">
        <v>18</v>
      </c>
      <c r="H31551" t="s">
        <v>18</v>
      </c>
      <c r="I31551" t="s">
        <v>191</v>
      </c>
      <c r="J31551" t="s">
        <v>30</v>
      </c>
      <c r="K31551" t="s">
        <v>192</v>
      </c>
    </row>
    <row r="31552" spans="1:11">
      <c r="A31552" s="8">
        <v>44244</v>
      </c>
      <c r="B31552">
        <v>302.04340000000002</v>
      </c>
      <c r="C31552">
        <v>306.84309999999999</v>
      </c>
      <c r="D31552">
        <v>300.90410000000003</v>
      </c>
      <c r="E31552">
        <v>305.21820000000002</v>
      </c>
      <c r="F31552">
        <v>2620000</v>
      </c>
      <c r="G31552" t="s">
        <v>18</v>
      </c>
      <c r="H31552" t="s">
        <v>18</v>
      </c>
      <c r="I31552" t="s">
        <v>191</v>
      </c>
      <c r="J31552" t="s">
        <v>30</v>
      </c>
      <c r="K31552" t="s">
        <v>192</v>
      </c>
    </row>
    <row r="31553" spans="1:11">
      <c r="A31553" s="8">
        <v>44245</v>
      </c>
      <c r="B31553">
        <v>304.3218</v>
      </c>
      <c r="C31553">
        <v>307.75810000000001</v>
      </c>
      <c r="D31553">
        <v>303.66820000000001</v>
      </c>
      <c r="E31553">
        <v>306.66559999999998</v>
      </c>
      <c r="F31553">
        <v>2383500</v>
      </c>
      <c r="G31553" t="s">
        <v>18</v>
      </c>
      <c r="H31553" t="s">
        <v>18</v>
      </c>
      <c r="I31553" t="s">
        <v>191</v>
      </c>
      <c r="J31553" t="s">
        <v>30</v>
      </c>
      <c r="K31553" t="s">
        <v>192</v>
      </c>
    </row>
    <row r="31554" spans="1:11">
      <c r="A31554" s="8">
        <v>44246</v>
      </c>
      <c r="B31554">
        <v>306.98309999999998</v>
      </c>
      <c r="C31554">
        <v>307.07650000000001</v>
      </c>
      <c r="D31554">
        <v>302.65030000000002</v>
      </c>
      <c r="E31554">
        <v>303.08920000000001</v>
      </c>
      <c r="F31554">
        <v>2313800</v>
      </c>
      <c r="G31554" t="s">
        <v>18</v>
      </c>
      <c r="H31554" t="s">
        <v>18</v>
      </c>
      <c r="I31554" t="s">
        <v>191</v>
      </c>
      <c r="J31554" t="s">
        <v>30</v>
      </c>
      <c r="K31554" t="s">
        <v>192</v>
      </c>
    </row>
    <row r="31555" spans="1:11">
      <c r="A31555" s="8">
        <v>44249</v>
      </c>
      <c r="B31555">
        <v>300.2131</v>
      </c>
      <c r="C31555">
        <v>307.26319999999998</v>
      </c>
      <c r="D31555">
        <v>299.13929999999999</v>
      </c>
      <c r="E31555">
        <v>305.94659999999999</v>
      </c>
      <c r="F31555">
        <v>2688300</v>
      </c>
      <c r="G31555" t="s">
        <v>18</v>
      </c>
      <c r="H31555" t="s">
        <v>18</v>
      </c>
      <c r="I31555" t="s">
        <v>191</v>
      </c>
      <c r="J31555" t="s">
        <v>30</v>
      </c>
      <c r="K31555" t="s">
        <v>192</v>
      </c>
    </row>
    <row r="31556" spans="1:11">
      <c r="A31556" s="8">
        <v>44250</v>
      </c>
      <c r="B31556">
        <v>308.14109999999999</v>
      </c>
      <c r="C31556">
        <v>311.8295</v>
      </c>
      <c r="D31556">
        <v>305.0129</v>
      </c>
      <c r="E31556">
        <v>307.69290000000001</v>
      </c>
      <c r="F31556">
        <v>3225700</v>
      </c>
      <c r="G31556" t="s">
        <v>18</v>
      </c>
      <c r="H31556" t="s">
        <v>18</v>
      </c>
      <c r="I31556" t="s">
        <v>191</v>
      </c>
      <c r="J31556" t="s">
        <v>30</v>
      </c>
      <c r="K31556" t="s">
        <v>192</v>
      </c>
    </row>
    <row r="31557" spans="1:11">
      <c r="A31557" s="8">
        <v>44251</v>
      </c>
      <c r="B31557">
        <v>306.74040000000002</v>
      </c>
      <c r="C31557">
        <v>311.51209999999998</v>
      </c>
      <c r="D31557">
        <v>304.45269999999999</v>
      </c>
      <c r="E31557">
        <v>310.21409999999997</v>
      </c>
      <c r="F31557">
        <v>3360500</v>
      </c>
      <c r="G31557" t="s">
        <v>18</v>
      </c>
      <c r="H31557" t="s">
        <v>18</v>
      </c>
      <c r="I31557" t="s">
        <v>191</v>
      </c>
      <c r="J31557" t="s">
        <v>30</v>
      </c>
      <c r="K31557" t="s">
        <v>192</v>
      </c>
    </row>
    <row r="31558" spans="1:11">
      <c r="A31558" s="8">
        <v>44252</v>
      </c>
      <c r="B31558">
        <v>309.08409999999998</v>
      </c>
      <c r="C31558">
        <v>311.512</v>
      </c>
      <c r="D31558">
        <v>305.68509999999998</v>
      </c>
      <c r="E31558">
        <v>307.09519999999998</v>
      </c>
      <c r="F31558">
        <v>2780100</v>
      </c>
      <c r="G31558" t="s">
        <v>18</v>
      </c>
      <c r="H31558" t="s">
        <v>18</v>
      </c>
      <c r="I31558" t="s">
        <v>191</v>
      </c>
      <c r="J31558" t="s">
        <v>30</v>
      </c>
      <c r="K31558" t="s">
        <v>192</v>
      </c>
    </row>
    <row r="31559" spans="1:11">
      <c r="A31559" s="8">
        <v>44253</v>
      </c>
      <c r="B31559">
        <v>308.66399999999999</v>
      </c>
      <c r="C31559">
        <v>315.5367</v>
      </c>
      <c r="D31559">
        <v>308.01029999999997</v>
      </c>
      <c r="E31559">
        <v>310.22340000000003</v>
      </c>
      <c r="F31559">
        <v>5430000</v>
      </c>
      <c r="G31559" t="s">
        <v>18</v>
      </c>
      <c r="H31559" t="s">
        <v>18</v>
      </c>
      <c r="I31559" t="s">
        <v>191</v>
      </c>
      <c r="J31559" t="s">
        <v>30</v>
      </c>
      <c r="K31559" t="s">
        <v>192</v>
      </c>
    </row>
    <row r="31560" spans="1:11">
      <c r="A31560" s="8">
        <v>44256</v>
      </c>
      <c r="B31560">
        <v>312.2217</v>
      </c>
      <c r="C31560">
        <v>316.47039999999998</v>
      </c>
      <c r="D31560">
        <v>311.58670000000001</v>
      </c>
      <c r="E31560">
        <v>312.49250000000001</v>
      </c>
      <c r="F31560">
        <v>4198900</v>
      </c>
      <c r="G31560" t="s">
        <v>18</v>
      </c>
      <c r="H31560" t="s">
        <v>18</v>
      </c>
      <c r="I31560" t="s">
        <v>191</v>
      </c>
      <c r="J31560" t="s">
        <v>30</v>
      </c>
      <c r="K31560" t="s">
        <v>192</v>
      </c>
    </row>
    <row r="31561" spans="1:11">
      <c r="A31561" s="8">
        <v>44257</v>
      </c>
      <c r="B31561">
        <v>312.8193</v>
      </c>
      <c r="C31561">
        <v>315.3125</v>
      </c>
      <c r="D31561">
        <v>311.78280000000001</v>
      </c>
      <c r="E31561">
        <v>312.48309999999998</v>
      </c>
      <c r="F31561">
        <v>2568900</v>
      </c>
      <c r="G31561" t="s">
        <v>18</v>
      </c>
      <c r="H31561" t="s">
        <v>18</v>
      </c>
      <c r="I31561" t="s">
        <v>191</v>
      </c>
      <c r="J31561" t="s">
        <v>30</v>
      </c>
      <c r="K31561" t="s">
        <v>192</v>
      </c>
    </row>
    <row r="31562" spans="1:11">
      <c r="A31562" s="8">
        <v>44258</v>
      </c>
      <c r="B31562">
        <v>311.25049999999999</v>
      </c>
      <c r="C31562">
        <v>315.77010000000001</v>
      </c>
      <c r="D31562">
        <v>310.74630000000002</v>
      </c>
      <c r="E31562">
        <v>310.83030000000002</v>
      </c>
      <c r="F31562">
        <v>3039700</v>
      </c>
      <c r="G31562" t="s">
        <v>18</v>
      </c>
      <c r="H31562" t="s">
        <v>18</v>
      </c>
      <c r="I31562" t="s">
        <v>191</v>
      </c>
      <c r="J31562" t="s">
        <v>30</v>
      </c>
      <c r="K31562" t="s">
        <v>192</v>
      </c>
    </row>
    <row r="31563" spans="1:11">
      <c r="A31563" s="8">
        <v>44259</v>
      </c>
      <c r="B31563">
        <v>312.04430000000002</v>
      </c>
      <c r="C31563">
        <v>318.27260000000001</v>
      </c>
      <c r="D31563">
        <v>310.64359999999999</v>
      </c>
      <c r="E31563">
        <v>311.7081</v>
      </c>
      <c r="F31563">
        <v>4991600</v>
      </c>
      <c r="G31563" t="s">
        <v>18</v>
      </c>
      <c r="H31563" t="s">
        <v>18</v>
      </c>
      <c r="I31563" t="s">
        <v>191</v>
      </c>
      <c r="J31563" t="s">
        <v>30</v>
      </c>
      <c r="K31563" t="s">
        <v>192</v>
      </c>
    </row>
    <row r="31564" spans="1:11">
      <c r="A31564" s="8">
        <v>44260</v>
      </c>
      <c r="B31564">
        <v>312.84739999999999</v>
      </c>
      <c r="C31564">
        <v>325.2294</v>
      </c>
      <c r="D31564">
        <v>312.83800000000002</v>
      </c>
      <c r="E31564">
        <v>324.1182</v>
      </c>
      <c r="F31564">
        <v>4563100</v>
      </c>
      <c r="G31564" t="s">
        <v>18</v>
      </c>
      <c r="H31564" t="s">
        <v>18</v>
      </c>
      <c r="I31564" t="s">
        <v>191</v>
      </c>
      <c r="J31564" t="s">
        <v>30</v>
      </c>
      <c r="K31564" t="s">
        <v>192</v>
      </c>
    </row>
    <row r="31565" spans="1:11">
      <c r="A31565" s="8">
        <v>44263</v>
      </c>
      <c r="B31565">
        <v>324.03410000000002</v>
      </c>
      <c r="C31565">
        <v>330.56119999999999</v>
      </c>
      <c r="D31565">
        <v>322.7174</v>
      </c>
      <c r="E31565">
        <v>326.98480000000001</v>
      </c>
      <c r="F31565">
        <v>3419900</v>
      </c>
      <c r="G31565" t="s">
        <v>18</v>
      </c>
      <c r="H31565" t="s">
        <v>18</v>
      </c>
      <c r="I31565" t="s">
        <v>191</v>
      </c>
      <c r="J31565" t="s">
        <v>30</v>
      </c>
      <c r="K31565" t="s">
        <v>192</v>
      </c>
    </row>
    <row r="31566" spans="1:11">
      <c r="A31566" s="8">
        <v>44264</v>
      </c>
      <c r="B31566">
        <v>329.55279999999999</v>
      </c>
      <c r="C31566">
        <v>337.3313</v>
      </c>
      <c r="D31566">
        <v>328.07740000000001</v>
      </c>
      <c r="E31566">
        <v>328.67509999999999</v>
      </c>
      <c r="F31566">
        <v>4277600</v>
      </c>
      <c r="G31566" t="s">
        <v>18</v>
      </c>
      <c r="H31566" t="s">
        <v>18</v>
      </c>
      <c r="I31566" t="s">
        <v>191</v>
      </c>
      <c r="J31566" t="s">
        <v>30</v>
      </c>
      <c r="K31566" t="s">
        <v>192</v>
      </c>
    </row>
    <row r="31567" spans="1:11">
      <c r="A31567" s="8">
        <v>44265</v>
      </c>
      <c r="B31567">
        <v>330.47730000000001</v>
      </c>
      <c r="C31567">
        <v>331.0095</v>
      </c>
      <c r="D31567">
        <v>325.4255</v>
      </c>
      <c r="E31567">
        <v>326.45260000000002</v>
      </c>
      <c r="F31567">
        <v>3012300</v>
      </c>
      <c r="G31567" t="s">
        <v>18</v>
      </c>
      <c r="H31567" t="s">
        <v>18</v>
      </c>
      <c r="I31567" t="s">
        <v>191</v>
      </c>
      <c r="J31567" t="s">
        <v>30</v>
      </c>
      <c r="K31567" t="s">
        <v>192</v>
      </c>
    </row>
    <row r="31568" spans="1:11">
      <c r="A31568" s="8">
        <v>44266</v>
      </c>
      <c r="B31568">
        <v>327.53590000000003</v>
      </c>
      <c r="C31568">
        <v>332.40089999999998</v>
      </c>
      <c r="D31568">
        <v>326.70479999999998</v>
      </c>
      <c r="E31568">
        <v>329.72089999999997</v>
      </c>
      <c r="F31568">
        <v>2520500</v>
      </c>
      <c r="G31568" t="s">
        <v>18</v>
      </c>
      <c r="H31568" t="s">
        <v>18</v>
      </c>
      <c r="I31568" t="s">
        <v>191</v>
      </c>
      <c r="J31568" t="s">
        <v>30</v>
      </c>
      <c r="K31568" t="s">
        <v>192</v>
      </c>
    </row>
    <row r="31569" spans="1:11">
      <c r="A31569" s="8">
        <v>44267</v>
      </c>
      <c r="B31569">
        <v>330.9579</v>
      </c>
      <c r="C31569">
        <v>334.37830000000002</v>
      </c>
      <c r="D31569">
        <v>329.85210000000001</v>
      </c>
      <c r="E31569">
        <v>333.62860000000001</v>
      </c>
      <c r="F31569">
        <v>2088700</v>
      </c>
      <c r="G31569" t="s">
        <v>87</v>
      </c>
      <c r="H31569" t="s">
        <v>18</v>
      </c>
      <c r="I31569" t="s">
        <v>191</v>
      </c>
      <c r="J31569" t="s">
        <v>30</v>
      </c>
      <c r="K31569" t="s">
        <v>192</v>
      </c>
    </row>
    <row r="31570" spans="1:11">
      <c r="A31570" s="8">
        <v>44270</v>
      </c>
      <c r="B31570">
        <v>334.47199999999998</v>
      </c>
      <c r="C31570">
        <v>335.42790000000002</v>
      </c>
      <c r="D31570">
        <v>329.43970000000002</v>
      </c>
      <c r="E31570">
        <v>331.6232</v>
      </c>
      <c r="F31570">
        <v>2343400</v>
      </c>
      <c r="G31570" t="s">
        <v>18</v>
      </c>
      <c r="H31570" t="s">
        <v>18</v>
      </c>
      <c r="I31570" t="s">
        <v>191</v>
      </c>
      <c r="J31570" t="s">
        <v>30</v>
      </c>
      <c r="K31570" t="s">
        <v>192</v>
      </c>
    </row>
    <row r="31571" spans="1:11">
      <c r="A31571" s="8">
        <v>44271</v>
      </c>
      <c r="B31571">
        <v>331.29520000000002</v>
      </c>
      <c r="C31571">
        <v>333.01010000000002</v>
      </c>
      <c r="D31571">
        <v>329.77710000000002</v>
      </c>
      <c r="E31571">
        <v>332.298</v>
      </c>
      <c r="F31571">
        <v>2904200</v>
      </c>
      <c r="G31571" t="s">
        <v>18</v>
      </c>
      <c r="H31571" t="s">
        <v>18</v>
      </c>
      <c r="I31571" t="s">
        <v>191</v>
      </c>
      <c r="J31571" t="s">
        <v>30</v>
      </c>
      <c r="K31571" t="s">
        <v>192</v>
      </c>
    </row>
    <row r="31572" spans="1:11">
      <c r="A31572" s="8">
        <v>44272</v>
      </c>
      <c r="B31572">
        <v>332.83210000000003</v>
      </c>
      <c r="C31572">
        <v>335.54969999999997</v>
      </c>
      <c r="D31572">
        <v>329.70209999999997</v>
      </c>
      <c r="E31572">
        <v>330.0301</v>
      </c>
      <c r="F31572">
        <v>2633100</v>
      </c>
      <c r="G31572" t="s">
        <v>18</v>
      </c>
      <c r="H31572" t="s">
        <v>18</v>
      </c>
      <c r="I31572" t="s">
        <v>191</v>
      </c>
      <c r="J31572" t="s">
        <v>30</v>
      </c>
      <c r="K31572" t="s">
        <v>192</v>
      </c>
    </row>
    <row r="31573" spans="1:11">
      <c r="A31573" s="8">
        <v>44273</v>
      </c>
      <c r="B31573">
        <v>330.67669999999998</v>
      </c>
      <c r="C31573">
        <v>341.40660000000003</v>
      </c>
      <c r="D31573">
        <v>330.18</v>
      </c>
      <c r="E31573">
        <v>339.27929999999998</v>
      </c>
      <c r="F31573">
        <v>3311600</v>
      </c>
      <c r="G31573" t="s">
        <v>18</v>
      </c>
      <c r="H31573" t="s">
        <v>18</v>
      </c>
      <c r="I31573" t="s">
        <v>191</v>
      </c>
      <c r="J31573" t="s">
        <v>30</v>
      </c>
      <c r="K31573" t="s">
        <v>192</v>
      </c>
    </row>
    <row r="31574" spans="1:11">
      <c r="A31574" s="8">
        <v>44274</v>
      </c>
      <c r="B31574">
        <v>339.1576</v>
      </c>
      <c r="C31574">
        <v>347.16039999999998</v>
      </c>
      <c r="D31574">
        <v>336.43060000000003</v>
      </c>
      <c r="E31574">
        <v>342.5874</v>
      </c>
      <c r="F31574">
        <v>8572900</v>
      </c>
      <c r="G31574" t="s">
        <v>18</v>
      </c>
      <c r="H31574" t="s">
        <v>18</v>
      </c>
      <c r="I31574" t="s">
        <v>191</v>
      </c>
      <c r="J31574" t="s">
        <v>30</v>
      </c>
      <c r="K31574" t="s">
        <v>192</v>
      </c>
    </row>
    <row r="31575" spans="1:11">
      <c r="A31575" s="8">
        <v>44277</v>
      </c>
      <c r="B31575">
        <v>342.04379999999998</v>
      </c>
      <c r="C31575">
        <v>345.39859999999999</v>
      </c>
      <c r="D31575">
        <v>337.46129999999999</v>
      </c>
      <c r="E31575">
        <v>343.78680000000003</v>
      </c>
      <c r="F31575">
        <v>3505200</v>
      </c>
      <c r="G31575" t="s">
        <v>18</v>
      </c>
      <c r="H31575" t="s">
        <v>18</v>
      </c>
      <c r="I31575" t="s">
        <v>191</v>
      </c>
      <c r="J31575" t="s">
        <v>30</v>
      </c>
      <c r="K31575" t="s">
        <v>192</v>
      </c>
    </row>
    <row r="31576" spans="1:11">
      <c r="A31576" s="8">
        <v>44278</v>
      </c>
      <c r="B31576">
        <v>345.65170000000001</v>
      </c>
      <c r="C31576">
        <v>348.17250000000001</v>
      </c>
      <c r="D31576">
        <v>344.12419999999997</v>
      </c>
      <c r="E31576">
        <v>345.32369999999997</v>
      </c>
      <c r="F31576">
        <v>3100100</v>
      </c>
      <c r="G31576" t="s">
        <v>18</v>
      </c>
      <c r="H31576" t="s">
        <v>18</v>
      </c>
      <c r="I31576" t="s">
        <v>191</v>
      </c>
      <c r="J31576" t="s">
        <v>30</v>
      </c>
      <c r="K31576" t="s">
        <v>192</v>
      </c>
    </row>
    <row r="31577" spans="1:11">
      <c r="A31577" s="8">
        <v>44279</v>
      </c>
      <c r="B31577">
        <v>343.02780000000001</v>
      </c>
      <c r="C31577">
        <v>350.29039999999998</v>
      </c>
      <c r="D31577">
        <v>342.52179999999998</v>
      </c>
      <c r="E31577">
        <v>347.29169999999999</v>
      </c>
      <c r="F31577">
        <v>3407800</v>
      </c>
      <c r="G31577" t="s">
        <v>18</v>
      </c>
      <c r="H31577" t="s">
        <v>18</v>
      </c>
      <c r="I31577" t="s">
        <v>191</v>
      </c>
      <c r="J31577" t="s">
        <v>30</v>
      </c>
      <c r="K31577" t="s">
        <v>192</v>
      </c>
    </row>
    <row r="31578" spans="1:11">
      <c r="A31578" s="8">
        <v>44280</v>
      </c>
      <c r="B31578">
        <v>347.29169999999999</v>
      </c>
      <c r="C31578">
        <v>348.70670000000001</v>
      </c>
      <c r="D31578">
        <v>340.53519999999997</v>
      </c>
      <c r="E31578">
        <v>347.7509</v>
      </c>
      <c r="F31578">
        <v>3021500</v>
      </c>
      <c r="G31578" t="s">
        <v>18</v>
      </c>
      <c r="H31578" t="s">
        <v>18</v>
      </c>
      <c r="I31578" t="s">
        <v>191</v>
      </c>
      <c r="J31578" t="s">
        <v>30</v>
      </c>
      <c r="K31578" t="s">
        <v>192</v>
      </c>
    </row>
    <row r="31579" spans="1:11">
      <c r="A31579" s="8">
        <v>44281</v>
      </c>
      <c r="B31579">
        <v>348.30369999999999</v>
      </c>
      <c r="C31579">
        <v>353.34539999999998</v>
      </c>
      <c r="D31579">
        <v>347.00119999999998</v>
      </c>
      <c r="E31579">
        <v>352.80189999999999</v>
      </c>
      <c r="F31579">
        <v>2959800</v>
      </c>
      <c r="G31579" t="s">
        <v>18</v>
      </c>
      <c r="H31579" t="s">
        <v>18</v>
      </c>
      <c r="I31579" t="s">
        <v>191</v>
      </c>
      <c r="J31579" t="s">
        <v>30</v>
      </c>
      <c r="K31579" t="s">
        <v>192</v>
      </c>
    </row>
    <row r="31580" spans="1:11">
      <c r="A31580" s="8">
        <v>44284</v>
      </c>
      <c r="B31580">
        <v>352.68939999999998</v>
      </c>
      <c r="C31580">
        <v>356.56900000000002</v>
      </c>
      <c r="D31580">
        <v>351.40550000000002</v>
      </c>
      <c r="E31580">
        <v>355.21960000000001</v>
      </c>
      <c r="F31580">
        <v>2740400</v>
      </c>
      <c r="G31580" t="s">
        <v>18</v>
      </c>
      <c r="H31580" t="s">
        <v>18</v>
      </c>
      <c r="I31580" t="s">
        <v>191</v>
      </c>
      <c r="J31580" t="s">
        <v>30</v>
      </c>
      <c r="K31580" t="s">
        <v>192</v>
      </c>
    </row>
    <row r="31581" spans="1:11">
      <c r="A31581" s="8">
        <v>44285</v>
      </c>
      <c r="B31581">
        <v>353.80450000000002</v>
      </c>
      <c r="C31581">
        <v>355.98790000000002</v>
      </c>
      <c r="D31581">
        <v>348.41609999999997</v>
      </c>
      <c r="E31581">
        <v>350.06540000000001</v>
      </c>
      <c r="F31581">
        <v>3066000</v>
      </c>
      <c r="G31581" t="s">
        <v>18</v>
      </c>
      <c r="H31581" t="s">
        <v>18</v>
      </c>
      <c r="I31581" t="s">
        <v>191</v>
      </c>
      <c r="J31581" t="s">
        <v>30</v>
      </c>
      <c r="K31581" t="s">
        <v>192</v>
      </c>
    </row>
    <row r="31582" spans="1:11">
      <c r="A31582" s="8">
        <v>44286</v>
      </c>
      <c r="B31582">
        <v>349.35329999999999</v>
      </c>
      <c r="C31582">
        <v>353.28910000000002</v>
      </c>
      <c r="D31582">
        <v>348.4162</v>
      </c>
      <c r="E31582">
        <v>348.66919999999999</v>
      </c>
      <c r="F31582">
        <v>3356500</v>
      </c>
      <c r="G31582" t="s">
        <v>18</v>
      </c>
      <c r="H31582" t="s">
        <v>18</v>
      </c>
      <c r="I31582" t="s">
        <v>191</v>
      </c>
      <c r="J31582" t="s">
        <v>30</v>
      </c>
      <c r="K31582" t="s">
        <v>192</v>
      </c>
    </row>
    <row r="31583" spans="1:11">
      <c r="A31583" s="8">
        <v>44287</v>
      </c>
      <c r="B31583">
        <v>348.791</v>
      </c>
      <c r="C31583">
        <v>349.25020000000001</v>
      </c>
      <c r="D31583">
        <v>342.75599999999997</v>
      </c>
      <c r="E31583">
        <v>343.98360000000002</v>
      </c>
      <c r="F31583">
        <v>2977700</v>
      </c>
      <c r="G31583" t="s">
        <v>18</v>
      </c>
      <c r="H31583" t="s">
        <v>18</v>
      </c>
      <c r="I31583" t="s">
        <v>191</v>
      </c>
      <c r="J31583" t="s">
        <v>30</v>
      </c>
      <c r="K31583" t="s">
        <v>192</v>
      </c>
    </row>
    <row r="31584" spans="1:11">
      <c r="A31584" s="8">
        <v>44291</v>
      </c>
      <c r="B31584">
        <v>346.37329999999997</v>
      </c>
      <c r="C31584">
        <v>349.19400000000002</v>
      </c>
      <c r="D31584">
        <v>344.5179</v>
      </c>
      <c r="E31584">
        <v>346.8981</v>
      </c>
      <c r="F31584">
        <v>2709400</v>
      </c>
      <c r="G31584" t="s">
        <v>18</v>
      </c>
      <c r="H31584" t="s">
        <v>18</v>
      </c>
      <c r="I31584" t="s">
        <v>191</v>
      </c>
      <c r="J31584" t="s">
        <v>30</v>
      </c>
      <c r="K31584" t="s">
        <v>192</v>
      </c>
    </row>
    <row r="31585" spans="1:11">
      <c r="A31585" s="8">
        <v>44292</v>
      </c>
      <c r="B31585">
        <v>345.58609999999999</v>
      </c>
      <c r="C31585">
        <v>346.5326</v>
      </c>
      <c r="D31585">
        <v>339.90730000000002</v>
      </c>
      <c r="E31585">
        <v>341.45350000000002</v>
      </c>
      <c r="F31585">
        <v>2698600</v>
      </c>
      <c r="G31585" t="s">
        <v>18</v>
      </c>
      <c r="H31585" t="s">
        <v>18</v>
      </c>
      <c r="I31585" t="s">
        <v>191</v>
      </c>
      <c r="J31585" t="s">
        <v>30</v>
      </c>
      <c r="K31585" t="s">
        <v>192</v>
      </c>
    </row>
    <row r="31586" spans="1:11">
      <c r="A31586" s="8">
        <v>44293</v>
      </c>
      <c r="B31586">
        <v>341.28480000000002</v>
      </c>
      <c r="C31586">
        <v>342.86849999999998</v>
      </c>
      <c r="D31586">
        <v>337.87369999999999</v>
      </c>
      <c r="E31586">
        <v>342.64359999999999</v>
      </c>
      <c r="F31586">
        <v>2158900</v>
      </c>
      <c r="G31586" t="s">
        <v>18</v>
      </c>
      <c r="H31586" t="s">
        <v>18</v>
      </c>
      <c r="I31586" t="s">
        <v>191</v>
      </c>
      <c r="J31586" t="s">
        <v>30</v>
      </c>
      <c r="K31586" t="s">
        <v>192</v>
      </c>
    </row>
    <row r="31587" spans="1:11">
      <c r="A31587" s="8">
        <v>44294</v>
      </c>
      <c r="B31587">
        <v>340.27269999999999</v>
      </c>
      <c r="C31587">
        <v>343.8338</v>
      </c>
      <c r="D31587">
        <v>340.27269999999999</v>
      </c>
      <c r="E31587">
        <v>341.94080000000002</v>
      </c>
      <c r="F31587">
        <v>2426700</v>
      </c>
      <c r="G31587" t="s">
        <v>18</v>
      </c>
      <c r="H31587" t="s">
        <v>18</v>
      </c>
      <c r="I31587" t="s">
        <v>191</v>
      </c>
      <c r="J31587" t="s">
        <v>30</v>
      </c>
      <c r="K31587" t="s">
        <v>192</v>
      </c>
    </row>
    <row r="31588" spans="1:11">
      <c r="A31588" s="8">
        <v>44295</v>
      </c>
      <c r="B31588">
        <v>345.1832</v>
      </c>
      <c r="C31588">
        <v>352.9237</v>
      </c>
      <c r="D31588">
        <v>343.91809999999998</v>
      </c>
      <c r="E31588">
        <v>352.63319999999999</v>
      </c>
      <c r="F31588">
        <v>2483200</v>
      </c>
      <c r="G31588" t="s">
        <v>18</v>
      </c>
      <c r="H31588" t="s">
        <v>18</v>
      </c>
      <c r="I31588" t="s">
        <v>191</v>
      </c>
      <c r="J31588" t="s">
        <v>30</v>
      </c>
      <c r="K31588" t="s">
        <v>192</v>
      </c>
    </row>
    <row r="31589" spans="1:11">
      <c r="A31589" s="8">
        <v>44298</v>
      </c>
      <c r="B31589">
        <v>350.92770000000002</v>
      </c>
      <c r="C31589">
        <v>355.94119999999998</v>
      </c>
      <c r="D31589">
        <v>350.50599999999997</v>
      </c>
      <c r="E31589">
        <v>352.61450000000002</v>
      </c>
      <c r="F31589">
        <v>3057300</v>
      </c>
      <c r="G31589" t="s">
        <v>18</v>
      </c>
      <c r="H31589" t="s">
        <v>18</v>
      </c>
      <c r="I31589" t="s">
        <v>191</v>
      </c>
      <c r="J31589" t="s">
        <v>30</v>
      </c>
      <c r="K31589" t="s">
        <v>192</v>
      </c>
    </row>
    <row r="31590" spans="1:11">
      <c r="A31590" s="8">
        <v>44299</v>
      </c>
      <c r="B31590">
        <v>352.58629999999999</v>
      </c>
      <c r="C31590">
        <v>355.45389999999998</v>
      </c>
      <c r="D31590">
        <v>350.78710000000001</v>
      </c>
      <c r="E31590">
        <v>350.94639999999998</v>
      </c>
      <c r="F31590">
        <v>2652300</v>
      </c>
      <c r="G31590" t="s">
        <v>18</v>
      </c>
      <c r="H31590" t="s">
        <v>18</v>
      </c>
      <c r="I31590" t="s">
        <v>191</v>
      </c>
      <c r="J31590" t="s">
        <v>30</v>
      </c>
      <c r="K31590" t="s">
        <v>192</v>
      </c>
    </row>
    <row r="31591" spans="1:11">
      <c r="A31591" s="8">
        <v>44300</v>
      </c>
      <c r="B31591">
        <v>351.73360000000002</v>
      </c>
      <c r="C31591">
        <v>354.23559999999998</v>
      </c>
      <c r="D31591">
        <v>351.0213</v>
      </c>
      <c r="E31591">
        <v>352.00529999999998</v>
      </c>
      <c r="F31591">
        <v>2805600</v>
      </c>
      <c r="G31591" t="s">
        <v>18</v>
      </c>
      <c r="H31591" t="s">
        <v>18</v>
      </c>
      <c r="I31591" t="s">
        <v>191</v>
      </c>
      <c r="J31591" t="s">
        <v>30</v>
      </c>
      <c r="K31591" t="s">
        <v>192</v>
      </c>
    </row>
    <row r="31592" spans="1:11">
      <c r="A31592" s="8">
        <v>44301</v>
      </c>
      <c r="B31592">
        <v>356.10050000000001</v>
      </c>
      <c r="C31592">
        <v>367.68310000000002</v>
      </c>
      <c r="D31592">
        <v>356.10050000000001</v>
      </c>
      <c r="E31592">
        <v>365.48090000000002</v>
      </c>
      <c r="F31592">
        <v>4488300</v>
      </c>
      <c r="G31592" t="s">
        <v>18</v>
      </c>
      <c r="H31592" t="s">
        <v>18</v>
      </c>
      <c r="I31592" t="s">
        <v>191</v>
      </c>
      <c r="J31592" t="s">
        <v>30</v>
      </c>
      <c r="K31592" t="s">
        <v>192</v>
      </c>
    </row>
    <row r="31593" spans="1:11">
      <c r="A31593" s="8">
        <v>44302</v>
      </c>
      <c r="B31593">
        <v>369.14499999999998</v>
      </c>
      <c r="C31593">
        <v>369.14499999999998</v>
      </c>
      <c r="D31593">
        <v>361.21710000000002</v>
      </c>
      <c r="E31593">
        <v>366.41800000000001</v>
      </c>
      <c r="F31593">
        <v>4532400</v>
      </c>
      <c r="G31593" t="s">
        <v>18</v>
      </c>
      <c r="H31593" t="s">
        <v>18</v>
      </c>
      <c r="I31593" t="s">
        <v>191</v>
      </c>
      <c r="J31593" t="s">
        <v>30</v>
      </c>
      <c r="K31593" t="s">
        <v>192</v>
      </c>
    </row>
    <row r="31594" spans="1:11">
      <c r="A31594" s="8">
        <v>44305</v>
      </c>
      <c r="B31594">
        <v>365.47149999999999</v>
      </c>
      <c r="C31594">
        <v>368.64830000000001</v>
      </c>
      <c r="D31594">
        <v>364.03769999999997</v>
      </c>
      <c r="E31594">
        <v>365.32159999999999</v>
      </c>
      <c r="F31594">
        <v>2965400</v>
      </c>
      <c r="G31594" t="s">
        <v>18</v>
      </c>
      <c r="H31594" t="s">
        <v>18</v>
      </c>
      <c r="I31594" t="s">
        <v>191</v>
      </c>
      <c r="J31594" t="s">
        <v>30</v>
      </c>
      <c r="K31594" t="s">
        <v>192</v>
      </c>
    </row>
    <row r="31595" spans="1:11">
      <c r="A31595" s="8">
        <v>44306</v>
      </c>
      <c r="B31595">
        <v>365.34039999999999</v>
      </c>
      <c r="C31595">
        <v>372.85599999999999</v>
      </c>
      <c r="D31595">
        <v>364.92809999999997</v>
      </c>
      <c r="E31595">
        <v>371.59089999999998</v>
      </c>
      <c r="F31595">
        <v>3348100</v>
      </c>
      <c r="G31595" t="s">
        <v>18</v>
      </c>
      <c r="H31595" t="s">
        <v>18</v>
      </c>
      <c r="I31595" t="s">
        <v>191</v>
      </c>
      <c r="J31595" t="s">
        <v>30</v>
      </c>
      <c r="K31595" t="s">
        <v>192</v>
      </c>
    </row>
    <row r="31596" spans="1:11">
      <c r="A31596" s="8">
        <v>44307</v>
      </c>
      <c r="B31596">
        <v>373.77429999999998</v>
      </c>
      <c r="C31596">
        <v>376.22949999999997</v>
      </c>
      <c r="D31596">
        <v>370.56939999999997</v>
      </c>
      <c r="E31596">
        <v>373.72750000000002</v>
      </c>
      <c r="F31596">
        <v>2473300</v>
      </c>
      <c r="G31596" t="s">
        <v>18</v>
      </c>
      <c r="H31596" t="s">
        <v>18</v>
      </c>
      <c r="I31596" t="s">
        <v>191</v>
      </c>
      <c r="J31596" t="s">
        <v>30</v>
      </c>
      <c r="K31596" t="s">
        <v>192</v>
      </c>
    </row>
    <row r="31597" spans="1:11">
      <c r="A31597" s="8">
        <v>44308</v>
      </c>
      <c r="B31597">
        <v>373.38069999999999</v>
      </c>
      <c r="C31597">
        <v>373.68060000000003</v>
      </c>
      <c r="D31597">
        <v>368.46089999999998</v>
      </c>
      <c r="E31597">
        <v>371.60019999999997</v>
      </c>
      <c r="F31597">
        <v>2718600</v>
      </c>
      <c r="G31597" t="s">
        <v>18</v>
      </c>
      <c r="H31597" t="s">
        <v>18</v>
      </c>
      <c r="I31597" t="s">
        <v>191</v>
      </c>
      <c r="J31597" t="s">
        <v>30</v>
      </c>
      <c r="K31597" t="s">
        <v>192</v>
      </c>
    </row>
    <row r="31598" spans="1:11">
      <c r="A31598" s="8">
        <v>44309</v>
      </c>
      <c r="B31598">
        <v>370.738</v>
      </c>
      <c r="C31598">
        <v>376.70740000000001</v>
      </c>
      <c r="D31598">
        <v>369.68849999999998</v>
      </c>
      <c r="E31598">
        <v>375.13310000000001</v>
      </c>
      <c r="F31598">
        <v>2263200</v>
      </c>
      <c r="G31598" t="s">
        <v>18</v>
      </c>
      <c r="H31598" t="s">
        <v>18</v>
      </c>
      <c r="I31598" t="s">
        <v>191</v>
      </c>
      <c r="J31598" t="s">
        <v>30</v>
      </c>
      <c r="K31598" t="s">
        <v>192</v>
      </c>
    </row>
    <row r="31599" spans="1:11">
      <c r="A31599" s="8">
        <v>44312</v>
      </c>
      <c r="B31599">
        <v>374.66449999999998</v>
      </c>
      <c r="C31599">
        <v>374.8426</v>
      </c>
      <c r="D31599">
        <v>370.35379999999998</v>
      </c>
      <c r="E31599">
        <v>370.96300000000002</v>
      </c>
      <c r="F31599">
        <v>1642300</v>
      </c>
      <c r="G31599" t="s">
        <v>18</v>
      </c>
      <c r="H31599" t="s">
        <v>18</v>
      </c>
      <c r="I31599" t="s">
        <v>191</v>
      </c>
      <c r="J31599" t="s">
        <v>30</v>
      </c>
      <c r="K31599" t="s">
        <v>192</v>
      </c>
    </row>
    <row r="31600" spans="1:11">
      <c r="A31600" s="8">
        <v>44313</v>
      </c>
      <c r="B31600">
        <v>369.83839999999998</v>
      </c>
      <c r="C31600">
        <v>371.4033</v>
      </c>
      <c r="D31600">
        <v>367.6268</v>
      </c>
      <c r="E31600">
        <v>369.68849999999998</v>
      </c>
      <c r="F31600">
        <v>1758500</v>
      </c>
      <c r="G31600" t="s">
        <v>18</v>
      </c>
      <c r="H31600" t="s">
        <v>18</v>
      </c>
      <c r="I31600" t="s">
        <v>191</v>
      </c>
      <c r="J31600" t="s">
        <v>30</v>
      </c>
      <c r="K31600" t="s">
        <v>192</v>
      </c>
    </row>
    <row r="31601" spans="1:11">
      <c r="A31601" s="8">
        <v>44314</v>
      </c>
      <c r="B31601">
        <v>370.32569999999998</v>
      </c>
      <c r="C31601">
        <v>372.02190000000002</v>
      </c>
      <c r="D31601">
        <v>368.56389999999999</v>
      </c>
      <c r="E31601">
        <v>369.77280000000002</v>
      </c>
      <c r="F31601">
        <v>1886500</v>
      </c>
      <c r="G31601" t="s">
        <v>18</v>
      </c>
      <c r="H31601" t="s">
        <v>18</v>
      </c>
      <c r="I31601" t="s">
        <v>191</v>
      </c>
      <c r="J31601" t="s">
        <v>30</v>
      </c>
      <c r="K31601" t="s">
        <v>192</v>
      </c>
    </row>
    <row r="31602" spans="1:11">
      <c r="A31602" s="8">
        <v>44315</v>
      </c>
      <c r="B31602">
        <v>371.79700000000003</v>
      </c>
      <c r="C31602">
        <v>376.86680000000001</v>
      </c>
      <c r="D31602">
        <v>371.37529999999998</v>
      </c>
      <c r="E31602">
        <v>376.29509999999999</v>
      </c>
      <c r="F31602">
        <v>1996500</v>
      </c>
      <c r="G31602" t="s">
        <v>18</v>
      </c>
      <c r="H31602" t="s">
        <v>18</v>
      </c>
      <c r="I31602" t="s">
        <v>191</v>
      </c>
      <c r="J31602" t="s">
        <v>30</v>
      </c>
      <c r="K31602" t="s">
        <v>192</v>
      </c>
    </row>
    <row r="31603" spans="1:11">
      <c r="A31603" s="8">
        <v>44316</v>
      </c>
      <c r="B31603">
        <v>375.77960000000002</v>
      </c>
      <c r="C31603">
        <v>376.58550000000002</v>
      </c>
      <c r="D31603">
        <v>373.29629999999997</v>
      </c>
      <c r="E31603">
        <v>373.71800000000002</v>
      </c>
      <c r="F31603">
        <v>2328100</v>
      </c>
      <c r="G31603" t="s">
        <v>18</v>
      </c>
      <c r="H31603" t="s">
        <v>18</v>
      </c>
      <c r="I31603" t="s">
        <v>191</v>
      </c>
      <c r="J31603" t="s">
        <v>30</v>
      </c>
      <c r="K31603" t="s">
        <v>192</v>
      </c>
    </row>
    <row r="31604" spans="1:11">
      <c r="A31604" s="8">
        <v>44319</v>
      </c>
      <c r="B31604">
        <v>375.77969999999999</v>
      </c>
      <c r="C31604">
        <v>381.18669999999997</v>
      </c>
      <c r="D31604">
        <v>375.33920000000001</v>
      </c>
      <c r="E31604">
        <v>380.37150000000003</v>
      </c>
      <c r="F31604">
        <v>2568500</v>
      </c>
      <c r="G31604" t="s">
        <v>18</v>
      </c>
      <c r="H31604" t="s">
        <v>18</v>
      </c>
      <c r="I31604" t="s">
        <v>191</v>
      </c>
      <c r="J31604" t="s">
        <v>30</v>
      </c>
      <c r="K31604" t="s">
        <v>192</v>
      </c>
    </row>
    <row r="31605" spans="1:11">
      <c r="A31605" s="8">
        <v>44320</v>
      </c>
      <c r="B31605">
        <v>379.97789999999998</v>
      </c>
      <c r="C31605">
        <v>386.5283</v>
      </c>
      <c r="D31605">
        <v>378.1225</v>
      </c>
      <c r="E31605">
        <v>385.46940000000001</v>
      </c>
      <c r="F31605">
        <v>3237200</v>
      </c>
      <c r="G31605" t="s">
        <v>18</v>
      </c>
      <c r="H31605" t="s">
        <v>18</v>
      </c>
      <c r="I31605" t="s">
        <v>191</v>
      </c>
      <c r="J31605" t="s">
        <v>30</v>
      </c>
      <c r="K31605" t="s">
        <v>192</v>
      </c>
    </row>
    <row r="31606" spans="1:11">
      <c r="A31606" s="8">
        <v>44321</v>
      </c>
      <c r="B31606">
        <v>384.68220000000002</v>
      </c>
      <c r="C31606">
        <v>386.79070000000002</v>
      </c>
      <c r="D31606">
        <v>381.2149</v>
      </c>
      <c r="E31606">
        <v>386.5564</v>
      </c>
      <c r="F31606">
        <v>2767600</v>
      </c>
      <c r="G31606" t="s">
        <v>18</v>
      </c>
      <c r="H31606" t="s">
        <v>18</v>
      </c>
      <c r="I31606" t="s">
        <v>191</v>
      </c>
      <c r="J31606" t="s">
        <v>30</v>
      </c>
      <c r="K31606" t="s">
        <v>192</v>
      </c>
    </row>
    <row r="31607" spans="1:11">
      <c r="A31607" s="8">
        <v>44322</v>
      </c>
      <c r="B31607">
        <v>387.02499999999998</v>
      </c>
      <c r="C31607">
        <v>390.63290000000001</v>
      </c>
      <c r="D31607">
        <v>386.61270000000002</v>
      </c>
      <c r="E31607">
        <v>388.87110000000001</v>
      </c>
      <c r="F31607">
        <v>3058700</v>
      </c>
      <c r="G31607" t="s">
        <v>18</v>
      </c>
      <c r="H31607" t="s">
        <v>18</v>
      </c>
      <c r="I31607" t="s">
        <v>191</v>
      </c>
      <c r="J31607" t="s">
        <v>30</v>
      </c>
      <c r="K31607" t="s">
        <v>192</v>
      </c>
    </row>
    <row r="31608" spans="1:11">
      <c r="A31608" s="8">
        <v>44323</v>
      </c>
      <c r="B31608">
        <v>388.89920000000001</v>
      </c>
      <c r="C31608">
        <v>392.66640000000001</v>
      </c>
      <c r="D31608">
        <v>388.02769999999998</v>
      </c>
      <c r="E31608">
        <v>391.38249999999999</v>
      </c>
      <c r="F31608">
        <v>1851000</v>
      </c>
      <c r="G31608" t="s">
        <v>18</v>
      </c>
      <c r="H31608" t="s">
        <v>18</v>
      </c>
      <c r="I31608" t="s">
        <v>191</v>
      </c>
      <c r="J31608" t="s">
        <v>30</v>
      </c>
      <c r="K31608" t="s">
        <v>192</v>
      </c>
    </row>
    <row r="31609" spans="1:11">
      <c r="A31609" s="8">
        <v>44326</v>
      </c>
      <c r="B31609">
        <v>392.9006</v>
      </c>
      <c r="C31609">
        <v>399.18860000000001</v>
      </c>
      <c r="D31609">
        <v>391.91669999999999</v>
      </c>
      <c r="E31609">
        <v>394.41879999999998</v>
      </c>
      <c r="F31609">
        <v>2489300</v>
      </c>
      <c r="G31609" t="s">
        <v>18</v>
      </c>
      <c r="H31609" t="s">
        <v>18</v>
      </c>
      <c r="I31609" t="s">
        <v>191</v>
      </c>
      <c r="J31609" t="s">
        <v>30</v>
      </c>
      <c r="K31609" t="s">
        <v>192</v>
      </c>
    </row>
    <row r="31610" spans="1:11">
      <c r="A31610" s="8">
        <v>44327</v>
      </c>
      <c r="B31610">
        <v>394.52190000000002</v>
      </c>
      <c r="C31610">
        <v>395.73070000000001</v>
      </c>
      <c r="D31610">
        <v>384.78530000000001</v>
      </c>
      <c r="E31610">
        <v>385.80680000000001</v>
      </c>
      <c r="F31610">
        <v>3024000</v>
      </c>
      <c r="G31610" t="s">
        <v>18</v>
      </c>
      <c r="H31610" t="s">
        <v>18</v>
      </c>
      <c r="I31610" t="s">
        <v>191</v>
      </c>
      <c r="J31610" t="s">
        <v>30</v>
      </c>
      <c r="K31610" t="s">
        <v>192</v>
      </c>
    </row>
    <row r="31611" spans="1:11">
      <c r="A31611" s="8">
        <v>44328</v>
      </c>
      <c r="B31611">
        <v>383.54829999999998</v>
      </c>
      <c r="C31611">
        <v>385.0102</v>
      </c>
      <c r="D31611">
        <v>379.22820000000002</v>
      </c>
      <c r="E31611">
        <v>379.87479999999999</v>
      </c>
      <c r="F31611">
        <v>2888100</v>
      </c>
      <c r="G31611" t="s">
        <v>18</v>
      </c>
      <c r="H31611" t="s">
        <v>18</v>
      </c>
      <c r="I31611" t="s">
        <v>191</v>
      </c>
      <c r="J31611" t="s">
        <v>30</v>
      </c>
      <c r="K31611" t="s">
        <v>192</v>
      </c>
    </row>
    <row r="31612" spans="1:11">
      <c r="A31612" s="8">
        <v>44329</v>
      </c>
      <c r="B31612">
        <v>380.72750000000002</v>
      </c>
      <c r="C31612">
        <v>387.1936</v>
      </c>
      <c r="D31612">
        <v>378.89080000000001</v>
      </c>
      <c r="E31612">
        <v>382.86410000000001</v>
      </c>
      <c r="F31612">
        <v>2637500</v>
      </c>
      <c r="G31612" t="s">
        <v>18</v>
      </c>
      <c r="H31612" t="s">
        <v>18</v>
      </c>
      <c r="I31612" t="s">
        <v>191</v>
      </c>
      <c r="J31612" t="s">
        <v>30</v>
      </c>
      <c r="K31612" t="s">
        <v>192</v>
      </c>
    </row>
    <row r="31613" spans="1:11">
      <c r="A31613" s="8">
        <v>44330</v>
      </c>
      <c r="B31613">
        <v>385.14139999999998</v>
      </c>
      <c r="C31613">
        <v>386.64080000000001</v>
      </c>
      <c r="D31613">
        <v>382.80799999999999</v>
      </c>
      <c r="E31613">
        <v>384.02629999999999</v>
      </c>
      <c r="F31613">
        <v>2072900</v>
      </c>
      <c r="G31613" t="s">
        <v>18</v>
      </c>
      <c r="H31613" t="s">
        <v>18</v>
      </c>
      <c r="I31613" t="s">
        <v>191</v>
      </c>
      <c r="J31613" t="s">
        <v>30</v>
      </c>
      <c r="K31613" t="s">
        <v>192</v>
      </c>
    </row>
    <row r="31614" spans="1:11">
      <c r="A31614" s="8">
        <v>44333</v>
      </c>
      <c r="B31614">
        <v>383.56700000000001</v>
      </c>
      <c r="C31614">
        <v>386.56580000000002</v>
      </c>
      <c r="D31614">
        <v>382.87360000000001</v>
      </c>
      <c r="E31614">
        <v>382.9298</v>
      </c>
      <c r="F31614">
        <v>1583900</v>
      </c>
      <c r="G31614" t="s">
        <v>18</v>
      </c>
      <c r="H31614" t="s">
        <v>18</v>
      </c>
      <c r="I31614" t="s">
        <v>191</v>
      </c>
      <c r="J31614" t="s">
        <v>30</v>
      </c>
      <c r="K31614" t="s">
        <v>192</v>
      </c>
    </row>
    <row r="31615" spans="1:11">
      <c r="A31615" s="8">
        <v>44334</v>
      </c>
      <c r="B31615">
        <v>383.92309999999998</v>
      </c>
      <c r="C31615">
        <v>386.98739999999998</v>
      </c>
      <c r="D31615">
        <v>380.71820000000002</v>
      </c>
      <c r="E31615">
        <v>384.56970000000001</v>
      </c>
      <c r="F31615">
        <v>2694800</v>
      </c>
      <c r="G31615" t="s">
        <v>18</v>
      </c>
      <c r="H31615" t="s">
        <v>18</v>
      </c>
      <c r="I31615" t="s">
        <v>191</v>
      </c>
      <c r="J31615" t="s">
        <v>30</v>
      </c>
      <c r="K31615" t="s">
        <v>192</v>
      </c>
    </row>
    <row r="31616" spans="1:11">
      <c r="A31616" s="8">
        <v>44335</v>
      </c>
      <c r="B31616">
        <v>383.73570000000001</v>
      </c>
      <c r="C31616">
        <v>384.88839999999999</v>
      </c>
      <c r="D31616">
        <v>378.82530000000003</v>
      </c>
      <c r="E31616">
        <v>383.74509999999998</v>
      </c>
      <c r="F31616">
        <v>2783100</v>
      </c>
      <c r="G31616" t="s">
        <v>18</v>
      </c>
      <c r="H31616" t="s">
        <v>18</v>
      </c>
      <c r="I31616" t="s">
        <v>191</v>
      </c>
      <c r="J31616" t="s">
        <v>30</v>
      </c>
      <c r="K31616" t="s">
        <v>192</v>
      </c>
    </row>
    <row r="31617" spans="1:11">
      <c r="A31617" s="8">
        <v>44336</v>
      </c>
      <c r="B31617">
        <v>383.77319999999997</v>
      </c>
      <c r="C31617">
        <v>387.80279999999999</v>
      </c>
      <c r="D31617">
        <v>382.63929999999999</v>
      </c>
      <c r="E31617">
        <v>382.93920000000003</v>
      </c>
      <c r="F31617">
        <v>2105800</v>
      </c>
      <c r="G31617" t="s">
        <v>18</v>
      </c>
      <c r="H31617" t="s">
        <v>18</v>
      </c>
      <c r="I31617" t="s">
        <v>191</v>
      </c>
      <c r="J31617" t="s">
        <v>30</v>
      </c>
      <c r="K31617" t="s">
        <v>192</v>
      </c>
    </row>
    <row r="31618" spans="1:11">
      <c r="A31618" s="8">
        <v>44337</v>
      </c>
      <c r="B31618">
        <v>384.92590000000001</v>
      </c>
      <c r="C31618">
        <v>392.30090000000001</v>
      </c>
      <c r="D31618">
        <v>383.70769999999999</v>
      </c>
      <c r="E31618">
        <v>385.74119999999999</v>
      </c>
      <c r="F31618">
        <v>4295400</v>
      </c>
      <c r="G31618" t="s">
        <v>18</v>
      </c>
      <c r="H31618" t="s">
        <v>18</v>
      </c>
      <c r="I31618" t="s">
        <v>191</v>
      </c>
      <c r="J31618" t="s">
        <v>30</v>
      </c>
      <c r="K31618" t="s">
        <v>192</v>
      </c>
    </row>
    <row r="31619" spans="1:11">
      <c r="A31619" s="8">
        <v>44340</v>
      </c>
      <c r="B31619">
        <v>386.43470000000002</v>
      </c>
      <c r="C31619">
        <v>387.86840000000001</v>
      </c>
      <c r="D31619">
        <v>384.1388</v>
      </c>
      <c r="E31619">
        <v>385.10399999999998</v>
      </c>
      <c r="F31619">
        <v>1883600</v>
      </c>
      <c r="G31619" t="s">
        <v>18</v>
      </c>
      <c r="H31619" t="s">
        <v>18</v>
      </c>
      <c r="I31619" t="s">
        <v>191</v>
      </c>
      <c r="J31619" t="s">
        <v>30</v>
      </c>
      <c r="K31619" t="s">
        <v>192</v>
      </c>
    </row>
    <row r="31620" spans="1:11">
      <c r="A31620" s="8">
        <v>44341</v>
      </c>
      <c r="B31620">
        <v>385.94720000000001</v>
      </c>
      <c r="C31620">
        <v>387.83080000000001</v>
      </c>
      <c r="D31620">
        <v>383.17340000000002</v>
      </c>
      <c r="E31620">
        <v>387.0718</v>
      </c>
      <c r="F31620">
        <v>2285600</v>
      </c>
      <c r="G31620" t="s">
        <v>18</v>
      </c>
      <c r="H31620" t="s">
        <v>18</v>
      </c>
      <c r="I31620" t="s">
        <v>191</v>
      </c>
      <c r="J31620" t="s">
        <v>30</v>
      </c>
      <c r="K31620" t="s">
        <v>192</v>
      </c>
    </row>
    <row r="31621" spans="1:11">
      <c r="A31621" s="8">
        <v>44342</v>
      </c>
      <c r="B31621">
        <v>386.18150000000003</v>
      </c>
      <c r="C31621">
        <v>389.18020000000001</v>
      </c>
      <c r="D31621">
        <v>385.1601</v>
      </c>
      <c r="E31621">
        <v>387.2217</v>
      </c>
      <c r="F31621">
        <v>1903900</v>
      </c>
      <c r="G31621" t="s">
        <v>18</v>
      </c>
      <c r="H31621" t="s">
        <v>18</v>
      </c>
      <c r="I31621" t="s">
        <v>191</v>
      </c>
      <c r="J31621" t="s">
        <v>30</v>
      </c>
      <c r="K31621" t="s">
        <v>192</v>
      </c>
    </row>
    <row r="31622" spans="1:11">
      <c r="A31622" s="8">
        <v>44343</v>
      </c>
      <c r="B31622">
        <v>388.82420000000002</v>
      </c>
      <c r="C31622">
        <v>389.00220000000002</v>
      </c>
      <c r="D31622">
        <v>384.56979999999999</v>
      </c>
      <c r="E31622">
        <v>386.74380000000002</v>
      </c>
      <c r="F31622">
        <v>2041800</v>
      </c>
      <c r="G31622" t="s">
        <v>18</v>
      </c>
      <c r="H31622" t="s">
        <v>18</v>
      </c>
      <c r="I31622" t="s">
        <v>191</v>
      </c>
      <c r="J31622" t="s">
        <v>30</v>
      </c>
      <c r="K31622" t="s">
        <v>192</v>
      </c>
    </row>
    <row r="31623" spans="1:11">
      <c r="A31623" s="8">
        <v>44344</v>
      </c>
      <c r="B31623">
        <v>386.7439</v>
      </c>
      <c r="C31623">
        <v>389.33960000000002</v>
      </c>
      <c r="D31623">
        <v>384.23239999999998</v>
      </c>
      <c r="E31623">
        <v>386.0129</v>
      </c>
      <c r="F31623">
        <v>2367900</v>
      </c>
      <c r="G31623" t="s">
        <v>18</v>
      </c>
      <c r="H31623" t="s">
        <v>18</v>
      </c>
      <c r="I31623" t="s">
        <v>191</v>
      </c>
      <c r="J31623" t="s">
        <v>30</v>
      </c>
      <c r="K31623" t="s">
        <v>192</v>
      </c>
    </row>
    <row r="31624" spans="1:11">
      <c r="A31624" s="8">
        <v>44348</v>
      </c>
      <c r="B31624">
        <v>387.70909999999998</v>
      </c>
      <c r="C31624">
        <v>387.70909999999998</v>
      </c>
      <c r="D31624">
        <v>380.61520000000002</v>
      </c>
      <c r="E31624">
        <v>381.13990000000001</v>
      </c>
      <c r="F31624">
        <v>2199600</v>
      </c>
      <c r="G31624" t="s">
        <v>18</v>
      </c>
      <c r="H31624" t="s">
        <v>18</v>
      </c>
      <c r="I31624" t="s">
        <v>191</v>
      </c>
      <c r="J31624" t="s">
        <v>30</v>
      </c>
      <c r="K31624" t="s">
        <v>192</v>
      </c>
    </row>
    <row r="31625" spans="1:11">
      <c r="A31625" s="8">
        <v>44349</v>
      </c>
      <c r="B31625">
        <v>383.40769999999998</v>
      </c>
      <c r="C31625">
        <v>383.40769999999998</v>
      </c>
      <c r="D31625">
        <v>379.10629999999998</v>
      </c>
      <c r="E31625">
        <v>380.32459999999998</v>
      </c>
      <c r="F31625">
        <v>2232900</v>
      </c>
      <c r="G31625" t="s">
        <v>18</v>
      </c>
      <c r="H31625" t="s">
        <v>18</v>
      </c>
      <c r="I31625" t="s">
        <v>191</v>
      </c>
      <c r="J31625" t="s">
        <v>30</v>
      </c>
      <c r="K31625" t="s">
        <v>192</v>
      </c>
    </row>
    <row r="31626" spans="1:11">
      <c r="A31626" s="8">
        <v>44350</v>
      </c>
      <c r="B31626">
        <v>378.1225</v>
      </c>
      <c r="C31626">
        <v>383.98880000000003</v>
      </c>
      <c r="D31626">
        <v>377.50400000000002</v>
      </c>
      <c r="E31626">
        <v>382.30200000000002</v>
      </c>
      <c r="F31626">
        <v>2281200</v>
      </c>
      <c r="G31626" t="s">
        <v>18</v>
      </c>
      <c r="H31626" t="s">
        <v>18</v>
      </c>
      <c r="I31626" t="s">
        <v>191</v>
      </c>
      <c r="J31626" t="s">
        <v>30</v>
      </c>
      <c r="K31626" t="s">
        <v>192</v>
      </c>
    </row>
    <row r="31627" spans="1:11">
      <c r="A31627" s="8">
        <v>44351</v>
      </c>
      <c r="B31627">
        <v>385.11329999999998</v>
      </c>
      <c r="C31627">
        <v>385.1508</v>
      </c>
      <c r="D31627">
        <v>379.20010000000002</v>
      </c>
      <c r="E31627">
        <v>380.12790000000001</v>
      </c>
      <c r="F31627">
        <v>2990900</v>
      </c>
      <c r="G31627" t="s">
        <v>18</v>
      </c>
      <c r="H31627" t="s">
        <v>18</v>
      </c>
      <c r="I31627" t="s">
        <v>191</v>
      </c>
      <c r="J31627" t="s">
        <v>30</v>
      </c>
      <c r="K31627" t="s">
        <v>192</v>
      </c>
    </row>
    <row r="31628" spans="1:11">
      <c r="A31628" s="8">
        <v>44354</v>
      </c>
      <c r="B31628">
        <v>381.3648</v>
      </c>
      <c r="C31628">
        <v>381.59910000000002</v>
      </c>
      <c r="D31628">
        <v>373.61500000000001</v>
      </c>
      <c r="E31628">
        <v>375.07690000000002</v>
      </c>
      <c r="F31628">
        <v>3353800</v>
      </c>
      <c r="G31628" t="s">
        <v>18</v>
      </c>
      <c r="H31628" t="s">
        <v>18</v>
      </c>
      <c r="I31628" t="s">
        <v>191</v>
      </c>
      <c r="J31628" t="s">
        <v>30</v>
      </c>
      <c r="K31628" t="s">
        <v>192</v>
      </c>
    </row>
    <row r="31629" spans="1:11">
      <c r="A31629" s="8">
        <v>44355</v>
      </c>
      <c r="B31629">
        <v>375.51729999999998</v>
      </c>
      <c r="C31629">
        <v>377.4196</v>
      </c>
      <c r="D31629">
        <v>373.6712</v>
      </c>
      <c r="E31629">
        <v>376.47320000000002</v>
      </c>
      <c r="F31629">
        <v>3051300</v>
      </c>
      <c r="G31629" t="s">
        <v>18</v>
      </c>
      <c r="H31629" t="s">
        <v>18</v>
      </c>
      <c r="I31629" t="s">
        <v>191</v>
      </c>
      <c r="J31629" t="s">
        <v>30</v>
      </c>
      <c r="K31629" t="s">
        <v>192</v>
      </c>
    </row>
    <row r="31630" spans="1:11">
      <c r="A31630" s="8">
        <v>44356</v>
      </c>
      <c r="B31630">
        <v>377.96319999999997</v>
      </c>
      <c r="C31630">
        <v>380.25909999999999</v>
      </c>
      <c r="D31630">
        <v>375.33929999999998</v>
      </c>
      <c r="E31630">
        <v>375.8734</v>
      </c>
      <c r="F31630">
        <v>1925700</v>
      </c>
      <c r="G31630" t="s">
        <v>18</v>
      </c>
      <c r="H31630" t="s">
        <v>18</v>
      </c>
      <c r="I31630" t="s">
        <v>191</v>
      </c>
      <c r="J31630" t="s">
        <v>30</v>
      </c>
      <c r="K31630" t="s">
        <v>192</v>
      </c>
    </row>
    <row r="31631" spans="1:11">
      <c r="A31631" s="8">
        <v>44357</v>
      </c>
      <c r="B31631">
        <v>376.63249999999999</v>
      </c>
      <c r="C31631">
        <v>377.51339999999999</v>
      </c>
      <c r="D31631">
        <v>373.40879999999999</v>
      </c>
      <c r="E31631">
        <v>376.2389</v>
      </c>
      <c r="F31631">
        <v>4033600</v>
      </c>
      <c r="G31631" t="s">
        <v>18</v>
      </c>
      <c r="H31631" t="s">
        <v>18</v>
      </c>
      <c r="I31631" t="s">
        <v>191</v>
      </c>
      <c r="J31631" t="s">
        <v>30</v>
      </c>
      <c r="K31631" t="s">
        <v>192</v>
      </c>
    </row>
    <row r="31632" spans="1:11">
      <c r="A31632" s="8">
        <v>44358</v>
      </c>
      <c r="B31632">
        <v>377.98180000000002</v>
      </c>
      <c r="C31632">
        <v>377.99119999999999</v>
      </c>
      <c r="D31632">
        <v>369.95080000000002</v>
      </c>
      <c r="E31632">
        <v>372.86520000000002</v>
      </c>
      <c r="F31632">
        <v>3094300</v>
      </c>
      <c r="G31632" t="s">
        <v>18</v>
      </c>
      <c r="H31632" t="s">
        <v>18</v>
      </c>
      <c r="I31632" t="s">
        <v>191</v>
      </c>
      <c r="J31632" t="s">
        <v>30</v>
      </c>
      <c r="K31632" t="s">
        <v>192</v>
      </c>
    </row>
    <row r="31633" spans="1:11">
      <c r="A31633" s="8">
        <v>44361</v>
      </c>
      <c r="B31633">
        <v>372.31240000000003</v>
      </c>
      <c r="C31633">
        <v>374.34589999999997</v>
      </c>
      <c r="D31633">
        <v>370.27890000000002</v>
      </c>
      <c r="E31633">
        <v>374.05540000000002</v>
      </c>
      <c r="F31633">
        <v>2674900</v>
      </c>
      <c r="G31633" t="s">
        <v>18</v>
      </c>
      <c r="H31633" t="s">
        <v>18</v>
      </c>
      <c r="I31633" t="s">
        <v>191</v>
      </c>
      <c r="J31633" t="s">
        <v>30</v>
      </c>
      <c r="K31633" t="s">
        <v>192</v>
      </c>
    </row>
    <row r="31634" spans="1:11">
      <c r="A31634" s="8">
        <v>44362</v>
      </c>
      <c r="B31634">
        <v>374.80500000000001</v>
      </c>
      <c r="C31634">
        <v>376.2482</v>
      </c>
      <c r="D31634">
        <v>371.53460000000001</v>
      </c>
      <c r="E31634">
        <v>375.10489999999999</v>
      </c>
      <c r="F31634">
        <v>2845800</v>
      </c>
      <c r="G31634" t="s">
        <v>18</v>
      </c>
      <c r="H31634" t="s">
        <v>18</v>
      </c>
      <c r="I31634" t="s">
        <v>191</v>
      </c>
      <c r="J31634" t="s">
        <v>30</v>
      </c>
      <c r="K31634" t="s">
        <v>192</v>
      </c>
    </row>
    <row r="31635" spans="1:11">
      <c r="A31635" s="8">
        <v>44363</v>
      </c>
      <c r="B31635">
        <v>375.8734</v>
      </c>
      <c r="C31635">
        <v>377.79450000000003</v>
      </c>
      <c r="D31635">
        <v>371.72199999999998</v>
      </c>
      <c r="E31635">
        <v>372.26549999999997</v>
      </c>
      <c r="F31635">
        <v>3330800</v>
      </c>
      <c r="G31635" t="s">
        <v>18</v>
      </c>
      <c r="H31635" t="s">
        <v>18</v>
      </c>
      <c r="I31635" t="s">
        <v>191</v>
      </c>
      <c r="J31635" t="s">
        <v>30</v>
      </c>
      <c r="K31635" t="s">
        <v>192</v>
      </c>
    </row>
    <row r="31636" spans="1:11">
      <c r="A31636" s="8">
        <v>44364</v>
      </c>
      <c r="B31636">
        <v>371.0942</v>
      </c>
      <c r="C31636">
        <v>373.03399999999999</v>
      </c>
      <c r="D31636">
        <v>369.79160000000002</v>
      </c>
      <c r="E31636">
        <v>372.35930000000002</v>
      </c>
      <c r="F31636">
        <v>3532000</v>
      </c>
      <c r="G31636" t="s">
        <v>18</v>
      </c>
      <c r="H31636" t="s">
        <v>18</v>
      </c>
      <c r="I31636" t="s">
        <v>191</v>
      </c>
      <c r="J31636" t="s">
        <v>30</v>
      </c>
      <c r="K31636" t="s">
        <v>192</v>
      </c>
    </row>
    <row r="31637" spans="1:11">
      <c r="A31637" s="8">
        <v>44365</v>
      </c>
      <c r="B31637">
        <v>364.2518</v>
      </c>
      <c r="C31637">
        <v>369.31189999999998</v>
      </c>
      <c r="D31637">
        <v>364.22359999999998</v>
      </c>
      <c r="E31637">
        <v>366.21749999999997</v>
      </c>
      <c r="F31637">
        <v>5521400</v>
      </c>
      <c r="G31637" t="s">
        <v>193</v>
      </c>
      <c r="H31637" t="s">
        <v>18</v>
      </c>
      <c r="I31637" t="s">
        <v>191</v>
      </c>
      <c r="J31637" t="s">
        <v>30</v>
      </c>
      <c r="K31637" t="s">
        <v>192</v>
      </c>
    </row>
    <row r="31638" spans="1:11">
      <c r="A31638" s="8">
        <v>44368</v>
      </c>
      <c r="B31638">
        <v>366.2176</v>
      </c>
      <c r="C31638">
        <v>375.4631</v>
      </c>
      <c r="D31638">
        <v>366.07650000000001</v>
      </c>
      <c r="E31638">
        <v>374.40030000000002</v>
      </c>
      <c r="F31638">
        <v>3839300</v>
      </c>
      <c r="G31638" t="s">
        <v>18</v>
      </c>
      <c r="H31638" t="s">
        <v>18</v>
      </c>
      <c r="I31638" t="s">
        <v>191</v>
      </c>
      <c r="J31638" t="s">
        <v>30</v>
      </c>
      <c r="K31638" t="s">
        <v>192</v>
      </c>
    </row>
    <row r="31639" spans="1:11">
      <c r="A31639" s="8">
        <v>44369</v>
      </c>
      <c r="B31639">
        <v>376.78919999999999</v>
      </c>
      <c r="C31639">
        <v>376.82679999999999</v>
      </c>
      <c r="D31639">
        <v>374.1651</v>
      </c>
      <c r="E31639">
        <v>374.98329999999999</v>
      </c>
      <c r="F31639">
        <v>3964600</v>
      </c>
      <c r="G31639" t="s">
        <v>18</v>
      </c>
      <c r="H31639" t="s">
        <v>18</v>
      </c>
      <c r="I31639" t="s">
        <v>191</v>
      </c>
      <c r="J31639" t="s">
        <v>30</v>
      </c>
      <c r="K31639" t="s">
        <v>192</v>
      </c>
    </row>
    <row r="31640" spans="1:11">
      <c r="A31640" s="8">
        <v>44370</v>
      </c>
      <c r="B31640">
        <v>374.1651</v>
      </c>
      <c r="C31640">
        <v>375.2749</v>
      </c>
      <c r="D31640">
        <v>371.76670000000001</v>
      </c>
      <c r="E31640">
        <v>372.0394</v>
      </c>
      <c r="F31640">
        <v>2942100</v>
      </c>
      <c r="G31640" t="s">
        <v>18</v>
      </c>
      <c r="H31640" t="s">
        <v>18</v>
      </c>
      <c r="I31640" t="s">
        <v>191</v>
      </c>
      <c r="J31640" t="s">
        <v>30</v>
      </c>
      <c r="K31640" t="s">
        <v>192</v>
      </c>
    </row>
    <row r="31641" spans="1:11">
      <c r="A31641" s="8">
        <v>44371</v>
      </c>
      <c r="B31641">
        <v>374.63529999999997</v>
      </c>
      <c r="C31641">
        <v>378.24700000000001</v>
      </c>
      <c r="D31641">
        <v>373.24329999999998</v>
      </c>
      <c r="E31641">
        <v>375.15260000000001</v>
      </c>
      <c r="F31641">
        <v>3309100</v>
      </c>
      <c r="G31641" t="s">
        <v>18</v>
      </c>
      <c r="H31641" t="s">
        <v>18</v>
      </c>
      <c r="I31641" t="s">
        <v>191</v>
      </c>
      <c r="J31641" t="s">
        <v>30</v>
      </c>
      <c r="K31641" t="s">
        <v>192</v>
      </c>
    </row>
    <row r="31642" spans="1:11">
      <c r="A31642" s="8">
        <v>44372</v>
      </c>
      <c r="B31642">
        <v>376.30950000000001</v>
      </c>
      <c r="C31642">
        <v>385.60210000000001</v>
      </c>
      <c r="D31642">
        <v>375.2937</v>
      </c>
      <c r="E31642">
        <v>380.87119999999999</v>
      </c>
      <c r="F31642">
        <v>16928900</v>
      </c>
      <c r="G31642" t="s">
        <v>18</v>
      </c>
      <c r="H31642" t="s">
        <v>18</v>
      </c>
      <c r="I31642" t="s">
        <v>191</v>
      </c>
      <c r="J31642" t="s">
        <v>30</v>
      </c>
      <c r="K31642" t="s">
        <v>192</v>
      </c>
    </row>
    <row r="31643" spans="1:11">
      <c r="A31643" s="8">
        <v>44375</v>
      </c>
      <c r="B31643">
        <v>380.87110000000001</v>
      </c>
      <c r="C31643">
        <v>380.90870000000001</v>
      </c>
      <c r="D31643">
        <v>374.26850000000002</v>
      </c>
      <c r="E31643">
        <v>377.58859999999999</v>
      </c>
      <c r="F31643">
        <v>3193300</v>
      </c>
      <c r="G31643" t="s">
        <v>18</v>
      </c>
      <c r="H31643" t="s">
        <v>18</v>
      </c>
      <c r="I31643" t="s">
        <v>191</v>
      </c>
      <c r="J31643" t="s">
        <v>30</v>
      </c>
      <c r="K31643" t="s">
        <v>192</v>
      </c>
    </row>
    <row r="31644" spans="1:11">
      <c r="A31644" s="8">
        <v>44376</v>
      </c>
      <c r="B31644">
        <v>378.0684</v>
      </c>
      <c r="C31644">
        <v>379.22519999999997</v>
      </c>
      <c r="D31644">
        <v>373.84530000000001</v>
      </c>
      <c r="E31644">
        <v>374.42849999999999</v>
      </c>
      <c r="F31644">
        <v>2458800</v>
      </c>
      <c r="G31644" t="s">
        <v>18</v>
      </c>
      <c r="H31644" t="s">
        <v>18</v>
      </c>
      <c r="I31644" t="s">
        <v>191</v>
      </c>
      <c r="J31644" t="s">
        <v>30</v>
      </c>
      <c r="K31644" t="s">
        <v>192</v>
      </c>
    </row>
    <row r="31645" spans="1:11">
      <c r="A31645" s="8">
        <v>44377</v>
      </c>
      <c r="B31645">
        <v>373.90170000000001</v>
      </c>
      <c r="C31645">
        <v>377.53219999999999</v>
      </c>
      <c r="D31645">
        <v>373.20569999999998</v>
      </c>
      <c r="E31645">
        <v>376.6293</v>
      </c>
      <c r="F31645">
        <v>2875600</v>
      </c>
      <c r="G31645" t="s">
        <v>18</v>
      </c>
      <c r="H31645" t="s">
        <v>18</v>
      </c>
      <c r="I31645" t="s">
        <v>191</v>
      </c>
      <c r="J31645" t="s">
        <v>30</v>
      </c>
      <c r="K31645" t="s">
        <v>192</v>
      </c>
    </row>
    <row r="31646" spans="1:11">
      <c r="A31646" s="8">
        <v>44378</v>
      </c>
      <c r="B31646">
        <v>378.12479999999999</v>
      </c>
      <c r="C31646">
        <v>381.1157</v>
      </c>
      <c r="D31646">
        <v>377.91789999999997</v>
      </c>
      <c r="E31646">
        <v>380.81479999999999</v>
      </c>
      <c r="F31646">
        <v>2678100</v>
      </c>
      <c r="G31646" t="s">
        <v>18</v>
      </c>
      <c r="H31646" t="s">
        <v>18</v>
      </c>
      <c r="I31646" t="s">
        <v>191</v>
      </c>
      <c r="J31646" t="s">
        <v>30</v>
      </c>
      <c r="K31646" t="s">
        <v>192</v>
      </c>
    </row>
    <row r="31647" spans="1:11">
      <c r="A31647" s="8">
        <v>44379</v>
      </c>
      <c r="B31647">
        <v>381.00279999999998</v>
      </c>
      <c r="C31647">
        <v>385.49860000000001</v>
      </c>
      <c r="D31647">
        <v>379.8648</v>
      </c>
      <c r="E31647">
        <v>385.01889999999997</v>
      </c>
      <c r="F31647">
        <v>1982400</v>
      </c>
      <c r="G31647" t="s">
        <v>18</v>
      </c>
      <c r="H31647" t="s">
        <v>18</v>
      </c>
      <c r="I31647" t="s">
        <v>191</v>
      </c>
      <c r="J31647" t="s">
        <v>30</v>
      </c>
      <c r="K31647" t="s">
        <v>192</v>
      </c>
    </row>
    <row r="31648" spans="1:11">
      <c r="A31648" s="8">
        <v>44383</v>
      </c>
      <c r="B31648">
        <v>384.36989999999997</v>
      </c>
      <c r="C31648">
        <v>386.71179999999998</v>
      </c>
      <c r="D31648">
        <v>381.58589999999998</v>
      </c>
      <c r="E31648">
        <v>385.86529999999999</v>
      </c>
      <c r="F31648">
        <v>2615300</v>
      </c>
      <c r="G31648" t="s">
        <v>18</v>
      </c>
      <c r="H31648" t="s">
        <v>18</v>
      </c>
      <c r="I31648" t="s">
        <v>191</v>
      </c>
      <c r="J31648" t="s">
        <v>30</v>
      </c>
      <c r="K31648" t="s">
        <v>192</v>
      </c>
    </row>
    <row r="31649" spans="1:11">
      <c r="A31649" s="8">
        <v>44384</v>
      </c>
      <c r="B31649">
        <v>385.95010000000002</v>
      </c>
      <c r="C31649">
        <v>387.6712</v>
      </c>
      <c r="D31649">
        <v>382.98739999999998</v>
      </c>
      <c r="E31649">
        <v>387.18220000000002</v>
      </c>
      <c r="F31649">
        <v>2270400</v>
      </c>
      <c r="G31649" t="s">
        <v>18</v>
      </c>
      <c r="H31649" t="s">
        <v>18</v>
      </c>
      <c r="I31649" t="s">
        <v>191</v>
      </c>
      <c r="J31649" t="s">
        <v>30</v>
      </c>
      <c r="K31649" t="s">
        <v>192</v>
      </c>
    </row>
    <row r="31650" spans="1:11">
      <c r="A31650" s="8">
        <v>44385</v>
      </c>
      <c r="B31650">
        <v>384.31349999999998</v>
      </c>
      <c r="C31650">
        <v>386.4015</v>
      </c>
      <c r="D31650">
        <v>380.99340000000001</v>
      </c>
      <c r="E31650">
        <v>385.57380000000001</v>
      </c>
      <c r="F31650">
        <v>2032300</v>
      </c>
      <c r="G31650" t="s">
        <v>18</v>
      </c>
      <c r="H31650" t="s">
        <v>18</v>
      </c>
      <c r="I31650" t="s">
        <v>191</v>
      </c>
      <c r="J31650" t="s">
        <v>30</v>
      </c>
      <c r="K31650" t="s">
        <v>192</v>
      </c>
    </row>
    <row r="31651" spans="1:11">
      <c r="A31651" s="8">
        <v>44386</v>
      </c>
      <c r="B31651">
        <v>388.00040000000001</v>
      </c>
      <c r="C31651">
        <v>388.67759999999998</v>
      </c>
      <c r="D31651">
        <v>386.22280000000001</v>
      </c>
      <c r="E31651">
        <v>387.60539999999997</v>
      </c>
      <c r="F31651">
        <v>2078900</v>
      </c>
      <c r="G31651" t="s">
        <v>18</v>
      </c>
      <c r="H31651" t="s">
        <v>18</v>
      </c>
      <c r="I31651" t="s">
        <v>191</v>
      </c>
      <c r="J31651" t="s">
        <v>30</v>
      </c>
      <c r="K31651" t="s">
        <v>192</v>
      </c>
    </row>
    <row r="31652" spans="1:11">
      <c r="A31652" s="8">
        <v>44389</v>
      </c>
      <c r="B31652">
        <v>386.58019999999999</v>
      </c>
      <c r="C31652">
        <v>391.64030000000002</v>
      </c>
      <c r="D31652">
        <v>385.91239999999999</v>
      </c>
      <c r="E31652">
        <v>391.30169999999998</v>
      </c>
      <c r="F31652">
        <v>2802600</v>
      </c>
      <c r="G31652" t="s">
        <v>18</v>
      </c>
      <c r="H31652" t="s">
        <v>18</v>
      </c>
      <c r="I31652" t="s">
        <v>191</v>
      </c>
      <c r="J31652" t="s">
        <v>30</v>
      </c>
      <c r="K31652" t="s">
        <v>192</v>
      </c>
    </row>
    <row r="31653" spans="1:11">
      <c r="A31653" s="8">
        <v>44390</v>
      </c>
      <c r="B31653">
        <v>391.62150000000003</v>
      </c>
      <c r="C31653">
        <v>394.73469999999998</v>
      </c>
      <c r="D31653">
        <v>390.99130000000002</v>
      </c>
      <c r="E31653">
        <v>393.65309999999999</v>
      </c>
      <c r="F31653">
        <v>2948900</v>
      </c>
      <c r="G31653" t="s">
        <v>18</v>
      </c>
      <c r="H31653" t="s">
        <v>18</v>
      </c>
      <c r="I31653" t="s">
        <v>191</v>
      </c>
      <c r="J31653" t="s">
        <v>30</v>
      </c>
      <c r="K31653" t="s">
        <v>192</v>
      </c>
    </row>
    <row r="31654" spans="1:11">
      <c r="A31654" s="8">
        <v>44391</v>
      </c>
      <c r="B31654">
        <v>395.75049999999999</v>
      </c>
      <c r="C31654">
        <v>397.4058</v>
      </c>
      <c r="D31654">
        <v>388.77170000000001</v>
      </c>
      <c r="E31654">
        <v>390.07900000000001</v>
      </c>
      <c r="F31654">
        <v>3538700</v>
      </c>
      <c r="G31654" t="s">
        <v>18</v>
      </c>
      <c r="H31654" t="s">
        <v>18</v>
      </c>
      <c r="I31654" t="s">
        <v>191</v>
      </c>
      <c r="J31654" t="s">
        <v>30</v>
      </c>
      <c r="K31654" t="s">
        <v>192</v>
      </c>
    </row>
    <row r="31655" spans="1:11">
      <c r="A31655" s="8">
        <v>44392</v>
      </c>
      <c r="B31655">
        <v>387.41730000000001</v>
      </c>
      <c r="C31655">
        <v>396.6533</v>
      </c>
      <c r="D31655">
        <v>382.9873</v>
      </c>
      <c r="E31655">
        <v>395.07319999999999</v>
      </c>
      <c r="F31655">
        <v>3546500</v>
      </c>
      <c r="G31655" t="s">
        <v>18</v>
      </c>
      <c r="H31655" t="s">
        <v>18</v>
      </c>
      <c r="I31655" t="s">
        <v>191</v>
      </c>
      <c r="J31655" t="s">
        <v>30</v>
      </c>
      <c r="K31655" t="s">
        <v>192</v>
      </c>
    </row>
    <row r="31656" spans="1:11">
      <c r="A31656" s="8">
        <v>44393</v>
      </c>
      <c r="B31656">
        <v>396.30529999999999</v>
      </c>
      <c r="C31656">
        <v>397.18009999999998</v>
      </c>
      <c r="D31656">
        <v>392.8066</v>
      </c>
      <c r="E31656">
        <v>394.7441</v>
      </c>
      <c r="F31656">
        <v>2625400</v>
      </c>
      <c r="G31656" t="s">
        <v>18</v>
      </c>
      <c r="H31656" t="s">
        <v>18</v>
      </c>
      <c r="I31656" t="s">
        <v>191</v>
      </c>
      <c r="J31656" t="s">
        <v>30</v>
      </c>
      <c r="K31656" t="s">
        <v>192</v>
      </c>
    </row>
    <row r="31657" spans="1:11">
      <c r="A31657" s="8">
        <v>44396</v>
      </c>
      <c r="B31657">
        <v>392.43029999999999</v>
      </c>
      <c r="C31657">
        <v>394.58420000000001</v>
      </c>
      <c r="D31657">
        <v>382.62049999999999</v>
      </c>
      <c r="E31657">
        <v>384.73669999999998</v>
      </c>
      <c r="F31657">
        <v>3611300</v>
      </c>
      <c r="G31657" t="s">
        <v>18</v>
      </c>
      <c r="H31657" t="s">
        <v>18</v>
      </c>
      <c r="I31657" t="s">
        <v>191</v>
      </c>
      <c r="J31657" t="s">
        <v>30</v>
      </c>
      <c r="K31657" t="s">
        <v>192</v>
      </c>
    </row>
    <row r="31658" spans="1:11">
      <c r="A31658" s="8">
        <v>44397</v>
      </c>
      <c r="B31658">
        <v>386.56150000000002</v>
      </c>
      <c r="C31658">
        <v>392.8913</v>
      </c>
      <c r="D31658">
        <v>386.19459999999998</v>
      </c>
      <c r="E31658">
        <v>388.41430000000003</v>
      </c>
      <c r="F31658">
        <v>3186700</v>
      </c>
      <c r="G31658" t="s">
        <v>18</v>
      </c>
      <c r="H31658" t="s">
        <v>18</v>
      </c>
      <c r="I31658" t="s">
        <v>191</v>
      </c>
      <c r="J31658" t="s">
        <v>30</v>
      </c>
      <c r="K31658" t="s">
        <v>192</v>
      </c>
    </row>
    <row r="31659" spans="1:11">
      <c r="A31659" s="8">
        <v>44398</v>
      </c>
      <c r="B31659">
        <v>392.26100000000002</v>
      </c>
      <c r="C31659">
        <v>392.42090000000002</v>
      </c>
      <c r="D31659">
        <v>386.40140000000002</v>
      </c>
      <c r="E31659">
        <v>389.98489999999998</v>
      </c>
      <c r="F31659">
        <v>1863700</v>
      </c>
      <c r="G31659" t="s">
        <v>18</v>
      </c>
      <c r="H31659" t="s">
        <v>18</v>
      </c>
      <c r="I31659" t="s">
        <v>191</v>
      </c>
      <c r="J31659" t="s">
        <v>30</v>
      </c>
      <c r="K31659" t="s">
        <v>192</v>
      </c>
    </row>
    <row r="31660" spans="1:11">
      <c r="A31660" s="8">
        <v>44399</v>
      </c>
      <c r="B31660">
        <v>391.28280000000001</v>
      </c>
      <c r="C31660">
        <v>392.0446</v>
      </c>
      <c r="D31660">
        <v>389.12900000000002</v>
      </c>
      <c r="E31660">
        <v>391.04770000000002</v>
      </c>
      <c r="F31660">
        <v>1421900</v>
      </c>
      <c r="G31660" t="s">
        <v>18</v>
      </c>
      <c r="H31660" t="s">
        <v>18</v>
      </c>
      <c r="I31660" t="s">
        <v>191</v>
      </c>
      <c r="J31660" t="s">
        <v>30</v>
      </c>
      <c r="K31660" t="s">
        <v>192</v>
      </c>
    </row>
    <row r="31661" spans="1:11">
      <c r="A31661" s="8">
        <v>44400</v>
      </c>
      <c r="B31661">
        <v>393.05110000000002</v>
      </c>
      <c r="C31661">
        <v>394.40550000000002</v>
      </c>
      <c r="D31661">
        <v>391.25470000000001</v>
      </c>
      <c r="E31661">
        <v>392.863</v>
      </c>
      <c r="F31661">
        <v>1611700</v>
      </c>
      <c r="G31661" t="s">
        <v>18</v>
      </c>
      <c r="H31661" t="s">
        <v>18</v>
      </c>
      <c r="I31661" t="s">
        <v>191</v>
      </c>
      <c r="J31661" t="s">
        <v>30</v>
      </c>
      <c r="K31661" t="s">
        <v>192</v>
      </c>
    </row>
    <row r="31662" spans="1:11">
      <c r="A31662" s="8">
        <v>44403</v>
      </c>
      <c r="B31662">
        <v>392.04469999999998</v>
      </c>
      <c r="C31662">
        <v>392.83479999999997</v>
      </c>
      <c r="D31662">
        <v>386.46730000000002</v>
      </c>
      <c r="E31662">
        <v>388.9504</v>
      </c>
      <c r="F31662">
        <v>2232600</v>
      </c>
      <c r="G31662" t="s">
        <v>18</v>
      </c>
      <c r="H31662" t="s">
        <v>18</v>
      </c>
      <c r="I31662" t="s">
        <v>191</v>
      </c>
      <c r="J31662" t="s">
        <v>30</v>
      </c>
      <c r="K31662" t="s">
        <v>192</v>
      </c>
    </row>
    <row r="31663" spans="1:11">
      <c r="A31663" s="8">
        <v>44404</v>
      </c>
      <c r="B31663">
        <v>387.50189999999998</v>
      </c>
      <c r="C31663">
        <v>390.56810000000002</v>
      </c>
      <c r="D31663">
        <v>385.113</v>
      </c>
      <c r="E31663">
        <v>390.41759999999999</v>
      </c>
      <c r="F31663">
        <v>2630600</v>
      </c>
      <c r="G31663" t="s">
        <v>18</v>
      </c>
      <c r="H31663" t="s">
        <v>18</v>
      </c>
      <c r="I31663" t="s">
        <v>191</v>
      </c>
      <c r="J31663" t="s">
        <v>30</v>
      </c>
      <c r="K31663" t="s">
        <v>192</v>
      </c>
    </row>
    <row r="31664" spans="1:11">
      <c r="A31664" s="8">
        <v>44405</v>
      </c>
      <c r="B31664">
        <v>389.84390000000002</v>
      </c>
      <c r="C31664">
        <v>389.84390000000002</v>
      </c>
      <c r="D31664">
        <v>382.61110000000002</v>
      </c>
      <c r="E31664">
        <v>384.84019999999998</v>
      </c>
      <c r="F31664">
        <v>2446600</v>
      </c>
      <c r="G31664" t="s">
        <v>18</v>
      </c>
      <c r="H31664" t="s">
        <v>18</v>
      </c>
      <c r="I31664" t="s">
        <v>191</v>
      </c>
      <c r="J31664" t="s">
        <v>30</v>
      </c>
      <c r="K31664" t="s">
        <v>192</v>
      </c>
    </row>
    <row r="31665" spans="1:11">
      <c r="A31665" s="8">
        <v>44406</v>
      </c>
      <c r="B31665">
        <v>386.82470000000001</v>
      </c>
      <c r="C31665">
        <v>388.04739999999998</v>
      </c>
      <c r="D31665">
        <v>384.13479999999998</v>
      </c>
      <c r="E31665">
        <v>387.5772</v>
      </c>
      <c r="F31665">
        <v>1597300</v>
      </c>
      <c r="G31665" t="s">
        <v>18</v>
      </c>
      <c r="H31665" t="s">
        <v>18</v>
      </c>
      <c r="I31665" t="s">
        <v>191</v>
      </c>
      <c r="J31665" t="s">
        <v>30</v>
      </c>
      <c r="K31665" t="s">
        <v>192</v>
      </c>
    </row>
    <row r="31666" spans="1:11">
      <c r="A31666" s="8">
        <v>44407</v>
      </c>
      <c r="B31666">
        <v>386.33569999999997</v>
      </c>
      <c r="C31666">
        <v>389.16669999999999</v>
      </c>
      <c r="D31666">
        <v>385.85599999999999</v>
      </c>
      <c r="E31666">
        <v>387.70890000000003</v>
      </c>
      <c r="F31666">
        <v>1864200</v>
      </c>
      <c r="G31666" t="s">
        <v>18</v>
      </c>
      <c r="H31666" t="s">
        <v>18</v>
      </c>
      <c r="I31666" t="s">
        <v>191</v>
      </c>
      <c r="J31666" t="s">
        <v>30</v>
      </c>
      <c r="K31666" t="s">
        <v>192</v>
      </c>
    </row>
    <row r="31667" spans="1:11">
      <c r="A31667" s="8">
        <v>44410</v>
      </c>
      <c r="B31667">
        <v>388.97859999999997</v>
      </c>
      <c r="C31667">
        <v>391.67790000000002</v>
      </c>
      <c r="D31667">
        <v>388.2638</v>
      </c>
      <c r="E31667">
        <v>390.85969999999998</v>
      </c>
      <c r="F31667">
        <v>1806500</v>
      </c>
      <c r="G31667" t="s">
        <v>18</v>
      </c>
      <c r="H31667" t="s">
        <v>18</v>
      </c>
      <c r="I31667" t="s">
        <v>191</v>
      </c>
      <c r="J31667" t="s">
        <v>30</v>
      </c>
      <c r="K31667" t="s">
        <v>192</v>
      </c>
    </row>
    <row r="31668" spans="1:11">
      <c r="A31668" s="8">
        <v>44411</v>
      </c>
      <c r="B31668">
        <v>391.09480000000002</v>
      </c>
      <c r="C31668">
        <v>397.03910000000002</v>
      </c>
      <c r="D31668">
        <v>390.39879999999999</v>
      </c>
      <c r="E31668">
        <v>396.81330000000003</v>
      </c>
      <c r="F31668">
        <v>2496500</v>
      </c>
      <c r="G31668" t="s">
        <v>18</v>
      </c>
      <c r="H31668" t="s">
        <v>18</v>
      </c>
      <c r="I31668" t="s">
        <v>191</v>
      </c>
      <c r="J31668" t="s">
        <v>30</v>
      </c>
      <c r="K31668" t="s">
        <v>192</v>
      </c>
    </row>
    <row r="31669" spans="1:11">
      <c r="A31669" s="8">
        <v>44412</v>
      </c>
      <c r="B31669">
        <v>396.95429999999999</v>
      </c>
      <c r="C31669">
        <v>398.46859999999998</v>
      </c>
      <c r="D31669">
        <v>394.75349999999997</v>
      </c>
      <c r="E31669">
        <v>396.47469999999998</v>
      </c>
      <c r="F31669">
        <v>1995400</v>
      </c>
      <c r="G31669" t="s">
        <v>18</v>
      </c>
      <c r="H31669" t="s">
        <v>18</v>
      </c>
      <c r="I31669" t="s">
        <v>191</v>
      </c>
      <c r="J31669" t="s">
        <v>30</v>
      </c>
      <c r="K31669" t="s">
        <v>192</v>
      </c>
    </row>
    <row r="31670" spans="1:11">
      <c r="A31670" s="8">
        <v>44413</v>
      </c>
      <c r="B31670">
        <v>396.96379999999999</v>
      </c>
      <c r="C31670">
        <v>397.14249999999998</v>
      </c>
      <c r="D31670">
        <v>383.63639999999998</v>
      </c>
      <c r="E31670">
        <v>386.74009999999998</v>
      </c>
      <c r="F31670">
        <v>3598600</v>
      </c>
      <c r="G31670" t="s">
        <v>18</v>
      </c>
      <c r="H31670" t="s">
        <v>18</v>
      </c>
      <c r="I31670" t="s">
        <v>191</v>
      </c>
      <c r="J31670" t="s">
        <v>30</v>
      </c>
      <c r="K31670" t="s">
        <v>192</v>
      </c>
    </row>
    <row r="31671" spans="1:11">
      <c r="A31671" s="8">
        <v>44414</v>
      </c>
      <c r="B31671">
        <v>387.51139999999998</v>
      </c>
      <c r="C31671">
        <v>391.98829999999998</v>
      </c>
      <c r="D31671">
        <v>387.51139999999998</v>
      </c>
      <c r="E31671">
        <v>390.43639999999999</v>
      </c>
      <c r="F31671">
        <v>1944000</v>
      </c>
      <c r="G31671" t="s">
        <v>18</v>
      </c>
      <c r="H31671" t="s">
        <v>18</v>
      </c>
      <c r="I31671" t="s">
        <v>191</v>
      </c>
      <c r="J31671" t="s">
        <v>30</v>
      </c>
      <c r="K31671" t="s">
        <v>192</v>
      </c>
    </row>
    <row r="31672" spans="1:11">
      <c r="A31672" s="8">
        <v>44417</v>
      </c>
      <c r="B31672">
        <v>390.2765</v>
      </c>
      <c r="C31672">
        <v>391.48039999999997</v>
      </c>
      <c r="D31672">
        <v>385.95</v>
      </c>
      <c r="E31672">
        <v>386.4391</v>
      </c>
      <c r="F31672">
        <v>1509800</v>
      </c>
      <c r="G31672" t="s">
        <v>18</v>
      </c>
      <c r="H31672" t="s">
        <v>18</v>
      </c>
      <c r="I31672" t="s">
        <v>191</v>
      </c>
      <c r="J31672" t="s">
        <v>30</v>
      </c>
      <c r="K31672" t="s">
        <v>192</v>
      </c>
    </row>
    <row r="31673" spans="1:11">
      <c r="A31673" s="8">
        <v>44418</v>
      </c>
      <c r="B31673">
        <v>386.10050000000001</v>
      </c>
      <c r="C31673">
        <v>389.05380000000002</v>
      </c>
      <c r="D31673">
        <v>384.27589999999998</v>
      </c>
      <c r="E31673">
        <v>387.29500000000002</v>
      </c>
      <c r="F31673">
        <v>1441800</v>
      </c>
      <c r="G31673" t="s">
        <v>18</v>
      </c>
      <c r="H31673" t="s">
        <v>18</v>
      </c>
      <c r="I31673" t="s">
        <v>191</v>
      </c>
      <c r="J31673" t="s">
        <v>30</v>
      </c>
      <c r="K31673" t="s">
        <v>192</v>
      </c>
    </row>
    <row r="31674" spans="1:11">
      <c r="A31674" s="8">
        <v>44419</v>
      </c>
      <c r="B31674">
        <v>388.47070000000002</v>
      </c>
      <c r="C31674">
        <v>389.31720000000001</v>
      </c>
      <c r="D31674">
        <v>383.27890000000002</v>
      </c>
      <c r="E31674">
        <v>383.49520000000001</v>
      </c>
      <c r="F31674">
        <v>1542600</v>
      </c>
      <c r="G31674" t="s">
        <v>18</v>
      </c>
      <c r="H31674" t="s">
        <v>18</v>
      </c>
      <c r="I31674" t="s">
        <v>191</v>
      </c>
      <c r="J31674" t="s">
        <v>30</v>
      </c>
      <c r="K31674" t="s">
        <v>192</v>
      </c>
    </row>
    <row r="31675" spans="1:11">
      <c r="A31675" s="8">
        <v>44420</v>
      </c>
      <c r="B31675">
        <v>382.79919999999998</v>
      </c>
      <c r="C31675">
        <v>384.42630000000003</v>
      </c>
      <c r="D31675">
        <v>380.25970000000001</v>
      </c>
      <c r="E31675">
        <v>381.82100000000003</v>
      </c>
      <c r="F31675">
        <v>1939900</v>
      </c>
      <c r="G31675" t="s">
        <v>18</v>
      </c>
      <c r="H31675" t="s">
        <v>18</v>
      </c>
      <c r="I31675" t="s">
        <v>191</v>
      </c>
      <c r="J31675" t="s">
        <v>30</v>
      </c>
      <c r="K31675" t="s">
        <v>192</v>
      </c>
    </row>
    <row r="31676" spans="1:11">
      <c r="A31676" s="8">
        <v>44421</v>
      </c>
      <c r="B31676">
        <v>382.87450000000001</v>
      </c>
      <c r="C31676">
        <v>385.66789999999997</v>
      </c>
      <c r="D31676">
        <v>381.7835</v>
      </c>
      <c r="E31676">
        <v>385.31049999999999</v>
      </c>
      <c r="F31676">
        <v>1537800</v>
      </c>
      <c r="G31676" t="s">
        <v>18</v>
      </c>
      <c r="H31676" t="s">
        <v>18</v>
      </c>
      <c r="I31676" t="s">
        <v>191</v>
      </c>
      <c r="J31676" t="s">
        <v>30</v>
      </c>
      <c r="K31676" t="s">
        <v>192</v>
      </c>
    </row>
    <row r="31677" spans="1:11">
      <c r="A31677" s="8">
        <v>44424</v>
      </c>
      <c r="B31677">
        <v>385.47030000000001</v>
      </c>
      <c r="C31677">
        <v>392.59960000000001</v>
      </c>
      <c r="D31677">
        <v>383.10950000000003</v>
      </c>
      <c r="E31677">
        <v>392.40199999999999</v>
      </c>
      <c r="F31677">
        <v>2377500</v>
      </c>
      <c r="G31677" t="s">
        <v>18</v>
      </c>
      <c r="H31677" t="s">
        <v>18</v>
      </c>
      <c r="I31677" t="s">
        <v>191</v>
      </c>
      <c r="J31677" t="s">
        <v>30</v>
      </c>
      <c r="K31677" t="s">
        <v>192</v>
      </c>
    </row>
    <row r="31678" spans="1:11">
      <c r="A31678" s="8">
        <v>44425</v>
      </c>
      <c r="B31678">
        <v>392.2987</v>
      </c>
      <c r="C31678">
        <v>397.37759999999997</v>
      </c>
      <c r="D31678">
        <v>391.85669999999999</v>
      </c>
      <c r="E31678">
        <v>396.70049999999998</v>
      </c>
      <c r="F31678">
        <v>2258000</v>
      </c>
      <c r="G31678" t="s">
        <v>18</v>
      </c>
      <c r="H31678" t="s">
        <v>18</v>
      </c>
      <c r="I31678" t="s">
        <v>191</v>
      </c>
      <c r="J31678" t="s">
        <v>30</v>
      </c>
      <c r="K31678" t="s">
        <v>192</v>
      </c>
    </row>
    <row r="31679" spans="1:11">
      <c r="A31679" s="8">
        <v>44426</v>
      </c>
      <c r="B31679">
        <v>396.29590000000002</v>
      </c>
      <c r="C31679">
        <v>396.52170000000001</v>
      </c>
      <c r="D31679">
        <v>392.28919999999999</v>
      </c>
      <c r="E31679">
        <v>392.50560000000002</v>
      </c>
      <c r="F31679">
        <v>3037000</v>
      </c>
      <c r="G31679" t="s">
        <v>18</v>
      </c>
      <c r="H31679" t="s">
        <v>18</v>
      </c>
      <c r="I31679" t="s">
        <v>191</v>
      </c>
      <c r="J31679" t="s">
        <v>30</v>
      </c>
      <c r="K31679" t="s">
        <v>192</v>
      </c>
    </row>
    <row r="31680" spans="1:11">
      <c r="A31680" s="8">
        <v>44427</v>
      </c>
      <c r="B31680">
        <v>390.68099999999998</v>
      </c>
      <c r="C31680">
        <v>402.87979999999999</v>
      </c>
      <c r="D31680">
        <v>387.87819999999999</v>
      </c>
      <c r="E31680">
        <v>402.44709999999998</v>
      </c>
      <c r="F31680">
        <v>3204500</v>
      </c>
      <c r="G31680" t="s">
        <v>18</v>
      </c>
      <c r="H31680" t="s">
        <v>18</v>
      </c>
      <c r="I31680" t="s">
        <v>191</v>
      </c>
      <c r="J31680" t="s">
        <v>30</v>
      </c>
      <c r="K31680" t="s">
        <v>192</v>
      </c>
    </row>
    <row r="31681" spans="1:11">
      <c r="A31681" s="8">
        <v>44428</v>
      </c>
      <c r="B31681">
        <v>402.87979999999999</v>
      </c>
      <c r="C31681">
        <v>405.71080000000001</v>
      </c>
      <c r="D31681">
        <v>401.52539999999999</v>
      </c>
      <c r="E31681">
        <v>404.15890000000002</v>
      </c>
      <c r="F31681">
        <v>2401900</v>
      </c>
      <c r="G31681" t="s">
        <v>18</v>
      </c>
      <c r="H31681" t="s">
        <v>18</v>
      </c>
      <c r="I31681" t="s">
        <v>191</v>
      </c>
      <c r="J31681" t="s">
        <v>30</v>
      </c>
      <c r="K31681" t="s">
        <v>192</v>
      </c>
    </row>
    <row r="31682" spans="1:11">
      <c r="A31682" s="8">
        <v>44431</v>
      </c>
      <c r="B31682">
        <v>404.95830000000001</v>
      </c>
      <c r="C31682">
        <v>404.95830000000001</v>
      </c>
      <c r="D31682">
        <v>399.63490000000002</v>
      </c>
      <c r="E31682">
        <v>400.0675</v>
      </c>
      <c r="F31682">
        <v>2375900</v>
      </c>
      <c r="G31682" t="s">
        <v>18</v>
      </c>
      <c r="H31682" t="s">
        <v>18</v>
      </c>
      <c r="I31682" t="s">
        <v>191</v>
      </c>
      <c r="J31682" t="s">
        <v>30</v>
      </c>
      <c r="K31682" t="s">
        <v>192</v>
      </c>
    </row>
    <row r="31683" spans="1:11">
      <c r="A31683" s="8">
        <v>44432</v>
      </c>
      <c r="B31683">
        <v>400.21800000000002</v>
      </c>
      <c r="C31683">
        <v>400.613</v>
      </c>
      <c r="D31683">
        <v>396.64400000000001</v>
      </c>
      <c r="E31683">
        <v>398.23349999999999</v>
      </c>
      <c r="F31683">
        <v>1619300</v>
      </c>
      <c r="G31683" t="s">
        <v>18</v>
      </c>
      <c r="H31683" t="s">
        <v>18</v>
      </c>
      <c r="I31683" t="s">
        <v>191</v>
      </c>
      <c r="J31683" t="s">
        <v>30</v>
      </c>
      <c r="K31683" t="s">
        <v>192</v>
      </c>
    </row>
    <row r="31684" spans="1:11">
      <c r="A31684" s="8">
        <v>44433</v>
      </c>
      <c r="B31684">
        <v>396.76620000000003</v>
      </c>
      <c r="C31684">
        <v>398.43099999999998</v>
      </c>
      <c r="D31684">
        <v>394.50889999999998</v>
      </c>
      <c r="E31684">
        <v>394.7817</v>
      </c>
      <c r="F31684">
        <v>1939000</v>
      </c>
      <c r="G31684" t="s">
        <v>18</v>
      </c>
      <c r="H31684" t="s">
        <v>18</v>
      </c>
      <c r="I31684" t="s">
        <v>191</v>
      </c>
      <c r="J31684" t="s">
        <v>30</v>
      </c>
      <c r="K31684" t="s">
        <v>192</v>
      </c>
    </row>
    <row r="31685" spans="1:11">
      <c r="A31685" s="8">
        <v>44434</v>
      </c>
      <c r="B31685">
        <v>394.80990000000003</v>
      </c>
      <c r="C31685">
        <v>396.33359999999999</v>
      </c>
      <c r="D31685">
        <v>391.85660000000001</v>
      </c>
      <c r="E31685">
        <v>392.06349999999998</v>
      </c>
      <c r="F31685">
        <v>1385400</v>
      </c>
      <c r="G31685" t="s">
        <v>18</v>
      </c>
      <c r="H31685" t="s">
        <v>18</v>
      </c>
      <c r="I31685" t="s">
        <v>191</v>
      </c>
      <c r="J31685" t="s">
        <v>30</v>
      </c>
      <c r="K31685" t="s">
        <v>192</v>
      </c>
    </row>
    <row r="31686" spans="1:11">
      <c r="A31686" s="8">
        <v>44435</v>
      </c>
      <c r="B31686">
        <v>393.15460000000002</v>
      </c>
      <c r="C31686">
        <v>395.35539999999997</v>
      </c>
      <c r="D31686">
        <v>391.37689999999998</v>
      </c>
      <c r="E31686">
        <v>393.86</v>
      </c>
      <c r="F31686">
        <v>1621600</v>
      </c>
      <c r="G31686" t="s">
        <v>18</v>
      </c>
      <c r="H31686" t="s">
        <v>18</v>
      </c>
      <c r="I31686" t="s">
        <v>191</v>
      </c>
      <c r="J31686" t="s">
        <v>30</v>
      </c>
      <c r="K31686" t="s">
        <v>192</v>
      </c>
    </row>
    <row r="31687" spans="1:11">
      <c r="A31687" s="8">
        <v>44438</v>
      </c>
      <c r="B31687">
        <v>393.86</v>
      </c>
      <c r="C31687">
        <v>395.56240000000003</v>
      </c>
      <c r="D31687">
        <v>393.04169999999999</v>
      </c>
      <c r="E31687">
        <v>393.4273</v>
      </c>
      <c r="F31687">
        <v>1284200</v>
      </c>
      <c r="G31687" t="s">
        <v>18</v>
      </c>
      <c r="H31687" t="s">
        <v>18</v>
      </c>
      <c r="I31687" t="s">
        <v>191</v>
      </c>
      <c r="J31687" t="s">
        <v>30</v>
      </c>
      <c r="K31687" t="s">
        <v>192</v>
      </c>
    </row>
    <row r="31688" spans="1:11">
      <c r="A31688" s="8">
        <v>44439</v>
      </c>
      <c r="B31688">
        <v>392.20460000000003</v>
      </c>
      <c r="C31688">
        <v>395.72219999999999</v>
      </c>
      <c r="D31688">
        <v>389.5899</v>
      </c>
      <c r="E31688">
        <v>391.51799999999997</v>
      </c>
      <c r="F31688">
        <v>4249100</v>
      </c>
      <c r="G31688" t="s">
        <v>18</v>
      </c>
      <c r="H31688" t="s">
        <v>18</v>
      </c>
      <c r="I31688" t="s">
        <v>191</v>
      </c>
      <c r="J31688" t="s">
        <v>30</v>
      </c>
      <c r="K31688" t="s">
        <v>192</v>
      </c>
    </row>
    <row r="31689" spans="1:11">
      <c r="A31689" s="8">
        <v>44440</v>
      </c>
      <c r="B31689">
        <v>391.77199999999999</v>
      </c>
      <c r="C31689">
        <v>394.90390000000002</v>
      </c>
      <c r="D31689">
        <v>386.78710000000001</v>
      </c>
      <c r="E31689">
        <v>392.53379999999999</v>
      </c>
      <c r="F31689">
        <v>2034400</v>
      </c>
      <c r="G31689" t="s">
        <v>18</v>
      </c>
      <c r="H31689" t="s">
        <v>18</v>
      </c>
      <c r="I31689" t="s">
        <v>191</v>
      </c>
      <c r="J31689" t="s">
        <v>30</v>
      </c>
      <c r="K31689" t="s">
        <v>192</v>
      </c>
    </row>
    <row r="31690" spans="1:11">
      <c r="A31690" s="8">
        <v>44441</v>
      </c>
      <c r="B31690">
        <v>394.2362</v>
      </c>
      <c r="C31690">
        <v>399.16460000000001</v>
      </c>
      <c r="D31690">
        <v>393.37090000000001</v>
      </c>
      <c r="E31690">
        <v>398.51560000000001</v>
      </c>
      <c r="F31690">
        <v>3137400</v>
      </c>
      <c r="G31690" t="s">
        <v>18</v>
      </c>
      <c r="H31690" t="s">
        <v>18</v>
      </c>
      <c r="I31690" t="s">
        <v>191</v>
      </c>
      <c r="J31690" t="s">
        <v>30</v>
      </c>
      <c r="K31690" t="s">
        <v>192</v>
      </c>
    </row>
    <row r="31691" spans="1:11">
      <c r="A31691" s="8">
        <v>44442</v>
      </c>
      <c r="B31691">
        <v>396.84140000000002</v>
      </c>
      <c r="C31691">
        <v>398.78840000000002</v>
      </c>
      <c r="D31691">
        <v>395.59989999999999</v>
      </c>
      <c r="E31691">
        <v>397.71609999999998</v>
      </c>
      <c r="F31691">
        <v>1604800</v>
      </c>
      <c r="G31691" t="s">
        <v>18</v>
      </c>
      <c r="H31691" t="s">
        <v>18</v>
      </c>
      <c r="I31691" t="s">
        <v>191</v>
      </c>
      <c r="J31691" t="s">
        <v>30</v>
      </c>
      <c r="K31691" t="s">
        <v>192</v>
      </c>
    </row>
    <row r="31692" spans="1:11">
      <c r="A31692" s="8">
        <v>44446</v>
      </c>
      <c r="B31692">
        <v>395.30840000000001</v>
      </c>
      <c r="C31692">
        <v>397.15190000000001</v>
      </c>
      <c r="D31692">
        <v>392.75009999999997</v>
      </c>
      <c r="E31692">
        <v>396.1925</v>
      </c>
      <c r="F31692">
        <v>1920300</v>
      </c>
      <c r="G31692" t="s">
        <v>18</v>
      </c>
      <c r="H31692" t="s">
        <v>18</v>
      </c>
      <c r="I31692" t="s">
        <v>191</v>
      </c>
      <c r="J31692" t="s">
        <v>30</v>
      </c>
      <c r="K31692" t="s">
        <v>192</v>
      </c>
    </row>
    <row r="31693" spans="1:11">
      <c r="A31693" s="8">
        <v>44447</v>
      </c>
      <c r="B31693">
        <v>396.14550000000003</v>
      </c>
      <c r="C31693">
        <v>397.72559999999999</v>
      </c>
      <c r="D31693">
        <v>389.5711</v>
      </c>
      <c r="E31693">
        <v>390.69040000000001</v>
      </c>
      <c r="F31693">
        <v>2262500</v>
      </c>
      <c r="G31693" t="s">
        <v>18</v>
      </c>
      <c r="H31693" t="s">
        <v>18</v>
      </c>
      <c r="I31693" t="s">
        <v>191</v>
      </c>
      <c r="J31693" t="s">
        <v>30</v>
      </c>
      <c r="K31693" t="s">
        <v>192</v>
      </c>
    </row>
    <row r="31694" spans="1:11">
      <c r="A31694" s="8">
        <v>44448</v>
      </c>
      <c r="B31694">
        <v>390.64330000000001</v>
      </c>
      <c r="C31694">
        <v>395.23309999999998</v>
      </c>
      <c r="D31694">
        <v>389.31709999999998</v>
      </c>
      <c r="E31694">
        <v>389.90019999999998</v>
      </c>
      <c r="F31694">
        <v>3508500</v>
      </c>
      <c r="G31694" t="s">
        <v>18</v>
      </c>
      <c r="H31694" t="s">
        <v>18</v>
      </c>
      <c r="I31694" t="s">
        <v>191</v>
      </c>
      <c r="J31694" t="s">
        <v>30</v>
      </c>
      <c r="K31694" t="s">
        <v>192</v>
      </c>
    </row>
    <row r="31695" spans="1:11">
      <c r="A31695" s="8">
        <v>44449</v>
      </c>
      <c r="B31695">
        <v>392.22219999999999</v>
      </c>
      <c r="C31695">
        <v>392.63740000000001</v>
      </c>
      <c r="D31695">
        <v>379.98050000000001</v>
      </c>
      <c r="E31695">
        <v>381.22640000000001</v>
      </c>
      <c r="F31695">
        <v>4215800</v>
      </c>
      <c r="G31695" t="s">
        <v>193</v>
      </c>
      <c r="H31695" t="s">
        <v>18</v>
      </c>
      <c r="I31695" t="s">
        <v>191</v>
      </c>
      <c r="J31695" t="s">
        <v>30</v>
      </c>
      <c r="K31695" t="s">
        <v>192</v>
      </c>
    </row>
    <row r="31696" spans="1:11">
      <c r="A31696" s="8">
        <v>44452</v>
      </c>
      <c r="B31696">
        <v>385.06790000000001</v>
      </c>
      <c r="C31696">
        <v>393.40199999999999</v>
      </c>
      <c r="D31696">
        <v>383.62380000000002</v>
      </c>
      <c r="E31696">
        <v>391.24059999999997</v>
      </c>
      <c r="F31696">
        <v>3068200</v>
      </c>
      <c r="G31696" t="s">
        <v>18</v>
      </c>
      <c r="H31696" t="s">
        <v>18</v>
      </c>
      <c r="I31696" t="s">
        <v>191</v>
      </c>
      <c r="J31696" t="s">
        <v>30</v>
      </c>
      <c r="K31696" t="s">
        <v>192</v>
      </c>
    </row>
    <row r="31697" spans="1:11">
      <c r="A31697" s="8">
        <v>44453</v>
      </c>
      <c r="B31697">
        <v>394.13810000000001</v>
      </c>
      <c r="C31697">
        <v>394.13810000000001</v>
      </c>
      <c r="D31697">
        <v>388.26740000000001</v>
      </c>
      <c r="E31697">
        <v>389.37169999999998</v>
      </c>
      <c r="F31697">
        <v>2879800</v>
      </c>
      <c r="G31697" t="s">
        <v>18</v>
      </c>
      <c r="H31697" t="s">
        <v>18</v>
      </c>
      <c r="I31697" t="s">
        <v>191</v>
      </c>
      <c r="J31697" t="s">
        <v>30</v>
      </c>
      <c r="K31697" t="s">
        <v>192</v>
      </c>
    </row>
    <row r="31698" spans="1:11">
      <c r="A31698" s="8">
        <v>44454</v>
      </c>
      <c r="B31698">
        <v>389.3528</v>
      </c>
      <c r="C31698">
        <v>397.75299999999999</v>
      </c>
      <c r="D31698">
        <v>386.50240000000002</v>
      </c>
      <c r="E31698">
        <v>394.072</v>
      </c>
      <c r="F31698">
        <v>3180600</v>
      </c>
      <c r="G31698" t="s">
        <v>18</v>
      </c>
      <c r="H31698" t="s">
        <v>18</v>
      </c>
      <c r="I31698" t="s">
        <v>191</v>
      </c>
      <c r="J31698" t="s">
        <v>30</v>
      </c>
      <c r="K31698" t="s">
        <v>192</v>
      </c>
    </row>
    <row r="31699" spans="1:11">
      <c r="A31699" s="8">
        <v>44455</v>
      </c>
      <c r="B31699">
        <v>396.10140000000001</v>
      </c>
      <c r="C31699">
        <v>399.62189999999998</v>
      </c>
      <c r="D31699">
        <v>391.65589999999997</v>
      </c>
      <c r="E31699">
        <v>393.43029999999999</v>
      </c>
      <c r="F31699">
        <v>2262700</v>
      </c>
      <c r="G31699" t="s">
        <v>18</v>
      </c>
      <c r="H31699" t="s">
        <v>18</v>
      </c>
      <c r="I31699" t="s">
        <v>191</v>
      </c>
      <c r="J31699" t="s">
        <v>30</v>
      </c>
      <c r="K31699" t="s">
        <v>192</v>
      </c>
    </row>
    <row r="31700" spans="1:11">
      <c r="A31700" s="8">
        <v>44456</v>
      </c>
      <c r="B31700">
        <v>391.66520000000003</v>
      </c>
      <c r="C31700">
        <v>397.44150000000002</v>
      </c>
      <c r="D31700">
        <v>391.66520000000003</v>
      </c>
      <c r="E31700">
        <v>396.56380000000001</v>
      </c>
      <c r="F31700">
        <v>4534200</v>
      </c>
      <c r="G31700" t="s">
        <v>18</v>
      </c>
      <c r="H31700" t="s">
        <v>18</v>
      </c>
      <c r="I31700" t="s">
        <v>191</v>
      </c>
      <c r="J31700" t="s">
        <v>30</v>
      </c>
      <c r="K31700" t="s">
        <v>192</v>
      </c>
    </row>
    <row r="31701" spans="1:11">
      <c r="A31701" s="8">
        <v>44459</v>
      </c>
      <c r="B31701">
        <v>393.50569999999999</v>
      </c>
      <c r="C31701">
        <v>395.75200000000001</v>
      </c>
      <c r="D31701">
        <v>385.76620000000003</v>
      </c>
      <c r="E31701">
        <v>389.52269999999999</v>
      </c>
      <c r="F31701">
        <v>2799800</v>
      </c>
      <c r="G31701" t="s">
        <v>18</v>
      </c>
      <c r="H31701" t="s">
        <v>18</v>
      </c>
      <c r="I31701" t="s">
        <v>191</v>
      </c>
      <c r="J31701" t="s">
        <v>30</v>
      </c>
      <c r="K31701" t="s">
        <v>192</v>
      </c>
    </row>
    <row r="31702" spans="1:11">
      <c r="A31702" s="8">
        <v>44460</v>
      </c>
      <c r="B31702">
        <v>391.70310000000001</v>
      </c>
      <c r="C31702">
        <v>395.26139999999998</v>
      </c>
      <c r="D31702">
        <v>389.06029999999998</v>
      </c>
      <c r="E31702">
        <v>389.18299999999999</v>
      </c>
      <c r="F31702">
        <v>2382200</v>
      </c>
      <c r="G31702" t="s">
        <v>18</v>
      </c>
      <c r="H31702" t="s">
        <v>18</v>
      </c>
      <c r="I31702" t="s">
        <v>191</v>
      </c>
      <c r="J31702" t="s">
        <v>30</v>
      </c>
      <c r="K31702" t="s">
        <v>192</v>
      </c>
    </row>
    <row r="31703" spans="1:11">
      <c r="A31703" s="8">
        <v>44461</v>
      </c>
      <c r="B31703">
        <v>382.1986</v>
      </c>
      <c r="C31703">
        <v>388.8621</v>
      </c>
      <c r="D31703">
        <v>382.1986</v>
      </c>
      <c r="E31703">
        <v>385.74740000000003</v>
      </c>
      <c r="F31703">
        <v>3629400</v>
      </c>
      <c r="G31703" t="s">
        <v>18</v>
      </c>
      <c r="H31703" t="s">
        <v>18</v>
      </c>
      <c r="I31703" t="s">
        <v>191</v>
      </c>
      <c r="J31703" t="s">
        <v>30</v>
      </c>
      <c r="K31703" t="s">
        <v>192</v>
      </c>
    </row>
    <row r="31704" spans="1:11">
      <c r="A31704" s="8">
        <v>44462</v>
      </c>
      <c r="B31704">
        <v>386.78559999999999</v>
      </c>
      <c r="C31704">
        <v>391.5521</v>
      </c>
      <c r="D31704">
        <v>384.62430000000001</v>
      </c>
      <c r="E31704">
        <v>385.11509999999998</v>
      </c>
      <c r="F31704">
        <v>2681600</v>
      </c>
      <c r="G31704" t="s">
        <v>18</v>
      </c>
      <c r="H31704" t="s">
        <v>18</v>
      </c>
      <c r="I31704" t="s">
        <v>191</v>
      </c>
      <c r="J31704" t="s">
        <v>30</v>
      </c>
      <c r="K31704" t="s">
        <v>192</v>
      </c>
    </row>
    <row r="31705" spans="1:11">
      <c r="A31705" s="8">
        <v>44463</v>
      </c>
      <c r="B31705">
        <v>384.08629999999999</v>
      </c>
      <c r="C31705">
        <v>384.98289999999997</v>
      </c>
      <c r="D31705">
        <v>382.47230000000002</v>
      </c>
      <c r="E31705">
        <v>384.21839999999997</v>
      </c>
      <c r="F31705">
        <v>1950400</v>
      </c>
      <c r="G31705" t="s">
        <v>18</v>
      </c>
      <c r="H31705" t="s">
        <v>18</v>
      </c>
      <c r="I31705" t="s">
        <v>191</v>
      </c>
      <c r="J31705" t="s">
        <v>30</v>
      </c>
      <c r="K31705" t="s">
        <v>192</v>
      </c>
    </row>
    <row r="31706" spans="1:11">
      <c r="A31706" s="8">
        <v>44466</v>
      </c>
      <c r="B31706">
        <v>384.92630000000003</v>
      </c>
      <c r="C31706">
        <v>389.00369999999998</v>
      </c>
      <c r="D31706">
        <v>382.21749999999997</v>
      </c>
      <c r="E31706">
        <v>382.51010000000002</v>
      </c>
      <c r="F31706">
        <v>2608600</v>
      </c>
      <c r="G31706" t="s">
        <v>18</v>
      </c>
      <c r="H31706" t="s">
        <v>18</v>
      </c>
      <c r="I31706" t="s">
        <v>191</v>
      </c>
      <c r="J31706" t="s">
        <v>30</v>
      </c>
      <c r="K31706" t="s">
        <v>192</v>
      </c>
    </row>
    <row r="31707" spans="1:11">
      <c r="A31707" s="8">
        <v>44467</v>
      </c>
      <c r="B31707">
        <v>379.99</v>
      </c>
      <c r="C31707">
        <v>381.31130000000002</v>
      </c>
      <c r="D31707">
        <v>374.72329999999999</v>
      </c>
      <c r="E31707">
        <v>376.23349999999999</v>
      </c>
      <c r="F31707">
        <v>3115400</v>
      </c>
      <c r="G31707" t="s">
        <v>18</v>
      </c>
      <c r="H31707" t="s">
        <v>18</v>
      </c>
      <c r="I31707" t="s">
        <v>191</v>
      </c>
      <c r="J31707" t="s">
        <v>30</v>
      </c>
      <c r="K31707" t="s">
        <v>192</v>
      </c>
    </row>
    <row r="31708" spans="1:11">
      <c r="A31708" s="8">
        <v>44468</v>
      </c>
      <c r="B31708">
        <v>374.7045</v>
      </c>
      <c r="C31708">
        <v>379.28210000000001</v>
      </c>
      <c r="D31708">
        <v>373.5718</v>
      </c>
      <c r="E31708">
        <v>377.923</v>
      </c>
      <c r="F31708">
        <v>2056300</v>
      </c>
      <c r="G31708" t="s">
        <v>18</v>
      </c>
      <c r="H31708" t="s">
        <v>18</v>
      </c>
      <c r="I31708" t="s">
        <v>191</v>
      </c>
      <c r="J31708" t="s">
        <v>30</v>
      </c>
      <c r="K31708" t="s">
        <v>192</v>
      </c>
    </row>
    <row r="31709" spans="1:11">
      <c r="A31709" s="8">
        <v>44469</v>
      </c>
      <c r="B31709">
        <v>378.94229999999999</v>
      </c>
      <c r="C31709">
        <v>380.83</v>
      </c>
      <c r="D31709">
        <v>368.5317</v>
      </c>
      <c r="E31709">
        <v>368.79599999999999</v>
      </c>
      <c r="F31709">
        <v>3779900</v>
      </c>
      <c r="G31709" t="s">
        <v>18</v>
      </c>
      <c r="H31709" t="s">
        <v>18</v>
      </c>
      <c r="I31709" t="s">
        <v>191</v>
      </c>
      <c r="J31709" t="s">
        <v>30</v>
      </c>
      <c r="K31709" t="s">
        <v>192</v>
      </c>
    </row>
    <row r="31710" spans="1:11">
      <c r="A31710" s="8">
        <v>44470</v>
      </c>
      <c r="B31710">
        <v>369.60770000000002</v>
      </c>
      <c r="C31710">
        <v>371.5804</v>
      </c>
      <c r="D31710">
        <v>361.60399999999998</v>
      </c>
      <c r="E31710">
        <v>370.39109999999999</v>
      </c>
      <c r="F31710">
        <v>3146600</v>
      </c>
      <c r="G31710" t="s">
        <v>18</v>
      </c>
      <c r="H31710" t="s">
        <v>18</v>
      </c>
      <c r="I31710" t="s">
        <v>191</v>
      </c>
      <c r="J31710" t="s">
        <v>30</v>
      </c>
      <c r="K31710" t="s">
        <v>192</v>
      </c>
    </row>
    <row r="31711" spans="1:11">
      <c r="A31711" s="8">
        <v>44473</v>
      </c>
      <c r="B31711">
        <v>369.6266</v>
      </c>
      <c r="C31711">
        <v>372.95830000000001</v>
      </c>
      <c r="D31711">
        <v>363.15190000000001</v>
      </c>
      <c r="E31711">
        <v>365.27550000000002</v>
      </c>
      <c r="F31711">
        <v>3074800</v>
      </c>
      <c r="G31711" t="s">
        <v>18</v>
      </c>
      <c r="H31711" t="s">
        <v>18</v>
      </c>
      <c r="I31711" t="s">
        <v>191</v>
      </c>
      <c r="J31711" t="s">
        <v>30</v>
      </c>
      <c r="K31711" t="s">
        <v>192</v>
      </c>
    </row>
    <row r="31712" spans="1:11">
      <c r="A31712" s="8">
        <v>44474</v>
      </c>
      <c r="B31712">
        <v>367.47469999999998</v>
      </c>
      <c r="C31712">
        <v>373.77010000000001</v>
      </c>
      <c r="D31712">
        <v>367.38029999999998</v>
      </c>
      <c r="E31712">
        <v>371.33499999999998</v>
      </c>
      <c r="F31712">
        <v>3269400</v>
      </c>
      <c r="G31712" t="s">
        <v>18</v>
      </c>
      <c r="H31712" t="s">
        <v>18</v>
      </c>
      <c r="I31712" t="s">
        <v>191</v>
      </c>
      <c r="J31712" t="s">
        <v>30</v>
      </c>
      <c r="K31712" t="s">
        <v>192</v>
      </c>
    </row>
    <row r="31713" spans="1:11">
      <c r="A31713" s="8">
        <v>44475</v>
      </c>
      <c r="B31713">
        <v>368.80549999999999</v>
      </c>
      <c r="C31713">
        <v>372.60919999999999</v>
      </c>
      <c r="D31713">
        <v>364.17129999999997</v>
      </c>
      <c r="E31713">
        <v>372.10899999999998</v>
      </c>
      <c r="F31713">
        <v>2809200</v>
      </c>
      <c r="G31713" t="s">
        <v>18</v>
      </c>
      <c r="H31713" t="s">
        <v>18</v>
      </c>
      <c r="I31713" t="s">
        <v>191</v>
      </c>
      <c r="J31713" t="s">
        <v>30</v>
      </c>
      <c r="K31713" t="s">
        <v>192</v>
      </c>
    </row>
    <row r="31714" spans="1:11">
      <c r="A31714" s="8">
        <v>44476</v>
      </c>
      <c r="B31714">
        <v>374.47800000000001</v>
      </c>
      <c r="C31714">
        <v>385.24720000000002</v>
      </c>
      <c r="D31714">
        <v>374.43079999999998</v>
      </c>
      <c r="E31714">
        <v>381.97210000000001</v>
      </c>
      <c r="F31714">
        <v>2813700</v>
      </c>
      <c r="G31714" t="s">
        <v>18</v>
      </c>
      <c r="H31714" t="s">
        <v>18</v>
      </c>
      <c r="I31714" t="s">
        <v>191</v>
      </c>
      <c r="J31714" t="s">
        <v>30</v>
      </c>
      <c r="K31714" t="s">
        <v>192</v>
      </c>
    </row>
    <row r="31715" spans="1:11">
      <c r="A31715" s="8">
        <v>44477</v>
      </c>
      <c r="B31715">
        <v>383.58600000000001</v>
      </c>
      <c r="C31715">
        <v>386.1438</v>
      </c>
      <c r="D31715">
        <v>380.02780000000001</v>
      </c>
      <c r="E31715">
        <v>385.52089999999998</v>
      </c>
      <c r="F31715">
        <v>2012200</v>
      </c>
      <c r="G31715" t="s">
        <v>18</v>
      </c>
      <c r="H31715" t="s">
        <v>18</v>
      </c>
      <c r="I31715" t="s">
        <v>191</v>
      </c>
      <c r="J31715" t="s">
        <v>30</v>
      </c>
      <c r="K31715" t="s">
        <v>192</v>
      </c>
    </row>
    <row r="31716" spans="1:11">
      <c r="A31716" s="8">
        <v>44480</v>
      </c>
      <c r="B31716">
        <v>385.08670000000001</v>
      </c>
      <c r="C31716">
        <v>388.1259</v>
      </c>
      <c r="D31716">
        <v>381.5095</v>
      </c>
      <c r="E31716">
        <v>382.2457</v>
      </c>
      <c r="F31716">
        <v>2164200</v>
      </c>
      <c r="G31716" t="s">
        <v>18</v>
      </c>
      <c r="H31716" t="s">
        <v>18</v>
      </c>
      <c r="I31716" t="s">
        <v>191</v>
      </c>
      <c r="J31716" t="s">
        <v>30</v>
      </c>
      <c r="K31716" t="s">
        <v>192</v>
      </c>
    </row>
    <row r="31717" spans="1:11">
      <c r="A31717" s="8">
        <v>44481</v>
      </c>
      <c r="B31717">
        <v>382.35899999999998</v>
      </c>
      <c r="C31717">
        <v>385.44540000000001</v>
      </c>
      <c r="D31717">
        <v>379.71620000000001</v>
      </c>
      <c r="E31717">
        <v>380.59399999999999</v>
      </c>
      <c r="F31717">
        <v>2415700</v>
      </c>
      <c r="G31717" t="s">
        <v>18</v>
      </c>
      <c r="H31717" t="s">
        <v>18</v>
      </c>
      <c r="I31717" t="s">
        <v>191</v>
      </c>
      <c r="J31717" t="s">
        <v>30</v>
      </c>
      <c r="K31717" t="s">
        <v>192</v>
      </c>
    </row>
    <row r="31718" spans="1:11">
      <c r="A31718" s="8">
        <v>44482</v>
      </c>
      <c r="B31718">
        <v>380.68849999999998</v>
      </c>
      <c r="C31718">
        <v>382.5478</v>
      </c>
      <c r="D31718">
        <v>375.75220000000002</v>
      </c>
      <c r="E31718">
        <v>380.88670000000002</v>
      </c>
      <c r="F31718">
        <v>3021800</v>
      </c>
      <c r="G31718" t="s">
        <v>18</v>
      </c>
      <c r="H31718" t="s">
        <v>18</v>
      </c>
      <c r="I31718" t="s">
        <v>191</v>
      </c>
      <c r="J31718" t="s">
        <v>30</v>
      </c>
      <c r="K31718" t="s">
        <v>192</v>
      </c>
    </row>
    <row r="31719" spans="1:11">
      <c r="A31719" s="8">
        <v>44483</v>
      </c>
      <c r="B31719">
        <v>401.755</v>
      </c>
      <c r="C31719">
        <v>409.15469999999999</v>
      </c>
      <c r="D31719">
        <v>394.33640000000003</v>
      </c>
      <c r="E31719">
        <v>396.75259999999997</v>
      </c>
      <c r="F31719">
        <v>6038800</v>
      </c>
      <c r="G31719" t="s">
        <v>18</v>
      </c>
      <c r="H31719" t="s">
        <v>18</v>
      </c>
      <c r="I31719" t="s">
        <v>191</v>
      </c>
      <c r="J31719" t="s">
        <v>30</v>
      </c>
      <c r="K31719" t="s">
        <v>192</v>
      </c>
    </row>
    <row r="31720" spans="1:11">
      <c r="A31720" s="8">
        <v>44484</v>
      </c>
      <c r="B31720">
        <v>398.34769999999997</v>
      </c>
      <c r="C31720">
        <v>406.31369999999998</v>
      </c>
      <c r="D31720">
        <v>397.82859999999999</v>
      </c>
      <c r="E31720">
        <v>404.02960000000002</v>
      </c>
      <c r="F31720">
        <v>3312000</v>
      </c>
      <c r="G31720" t="s">
        <v>18</v>
      </c>
      <c r="H31720" t="s">
        <v>18</v>
      </c>
      <c r="I31720" t="s">
        <v>191</v>
      </c>
      <c r="J31720" t="s">
        <v>30</v>
      </c>
      <c r="K31720" t="s">
        <v>192</v>
      </c>
    </row>
    <row r="31721" spans="1:11">
      <c r="A31721" s="8">
        <v>44487</v>
      </c>
      <c r="B31721">
        <v>403.96350000000001</v>
      </c>
      <c r="C31721">
        <v>403.96350000000001</v>
      </c>
      <c r="D31721">
        <v>400.03710000000001</v>
      </c>
      <c r="E31721">
        <v>400.77330000000001</v>
      </c>
      <c r="F31721">
        <v>2232800</v>
      </c>
      <c r="G31721" t="s">
        <v>18</v>
      </c>
      <c r="H31721" t="s">
        <v>18</v>
      </c>
      <c r="I31721" t="s">
        <v>191</v>
      </c>
      <c r="J31721" t="s">
        <v>30</v>
      </c>
      <c r="K31721" t="s">
        <v>192</v>
      </c>
    </row>
    <row r="31722" spans="1:11">
      <c r="A31722" s="8">
        <v>44488</v>
      </c>
      <c r="B31722">
        <v>402.85919999999999</v>
      </c>
      <c r="C31722">
        <v>403.79360000000003</v>
      </c>
      <c r="D31722">
        <v>399.62189999999998</v>
      </c>
      <c r="E31722">
        <v>400.54680000000002</v>
      </c>
      <c r="F31722">
        <v>1616800</v>
      </c>
      <c r="G31722" t="s">
        <v>18</v>
      </c>
      <c r="H31722" t="s">
        <v>18</v>
      </c>
      <c r="I31722" t="s">
        <v>191</v>
      </c>
      <c r="J31722" t="s">
        <v>30</v>
      </c>
      <c r="K31722" t="s">
        <v>192</v>
      </c>
    </row>
    <row r="31723" spans="1:11">
      <c r="A31723" s="8">
        <v>44489</v>
      </c>
      <c r="B31723">
        <v>403.0197</v>
      </c>
      <c r="C31723">
        <v>411.07060000000001</v>
      </c>
      <c r="D31723">
        <v>402.86869999999999</v>
      </c>
      <c r="E31723">
        <v>410.65530000000001</v>
      </c>
      <c r="F31723">
        <v>2764000</v>
      </c>
      <c r="G31723" t="s">
        <v>18</v>
      </c>
      <c r="H31723" t="s">
        <v>18</v>
      </c>
      <c r="I31723" t="s">
        <v>191</v>
      </c>
      <c r="J31723" t="s">
        <v>30</v>
      </c>
      <c r="K31723" t="s">
        <v>192</v>
      </c>
    </row>
    <row r="31724" spans="1:11">
      <c r="A31724" s="8">
        <v>44490</v>
      </c>
      <c r="B31724">
        <v>411.04230000000001</v>
      </c>
      <c r="C31724">
        <v>417.64920000000001</v>
      </c>
      <c r="D31724">
        <v>410.64589999999998</v>
      </c>
      <c r="E31724">
        <v>417.44159999999999</v>
      </c>
      <c r="F31724">
        <v>2465100</v>
      </c>
      <c r="G31724" t="s">
        <v>18</v>
      </c>
      <c r="H31724" t="s">
        <v>18</v>
      </c>
      <c r="I31724" t="s">
        <v>191</v>
      </c>
      <c r="J31724" t="s">
        <v>30</v>
      </c>
      <c r="K31724" t="s">
        <v>192</v>
      </c>
    </row>
    <row r="31725" spans="1:11">
      <c r="A31725" s="8">
        <v>44491</v>
      </c>
      <c r="B31725">
        <v>416.08240000000001</v>
      </c>
      <c r="C31725">
        <v>424.05790000000002</v>
      </c>
      <c r="D31725">
        <v>415.72370000000001</v>
      </c>
      <c r="E31725">
        <v>423.93520000000001</v>
      </c>
      <c r="F31725">
        <v>2736200</v>
      </c>
      <c r="G31725" t="s">
        <v>18</v>
      </c>
      <c r="H31725" t="s">
        <v>18</v>
      </c>
      <c r="I31725" t="s">
        <v>191</v>
      </c>
      <c r="J31725" t="s">
        <v>30</v>
      </c>
      <c r="K31725" t="s">
        <v>192</v>
      </c>
    </row>
    <row r="31726" spans="1:11">
      <c r="A31726" s="8">
        <v>44494</v>
      </c>
      <c r="B31726">
        <v>424.72800000000001</v>
      </c>
      <c r="C31726">
        <v>427.21980000000002</v>
      </c>
      <c r="D31726">
        <v>421.36799999999999</v>
      </c>
      <c r="E31726">
        <v>424.24669999999998</v>
      </c>
      <c r="F31726">
        <v>3553500</v>
      </c>
      <c r="G31726" t="s">
        <v>18</v>
      </c>
      <c r="H31726" t="s">
        <v>18</v>
      </c>
      <c r="I31726" t="s">
        <v>191</v>
      </c>
      <c r="J31726" t="s">
        <v>30</v>
      </c>
      <c r="K31726" t="s">
        <v>192</v>
      </c>
    </row>
    <row r="31727" spans="1:11">
      <c r="A31727" s="8">
        <v>44495</v>
      </c>
      <c r="B31727">
        <v>425.19049999999999</v>
      </c>
      <c r="C31727">
        <v>432.005</v>
      </c>
      <c r="D31727">
        <v>422.45339999999999</v>
      </c>
      <c r="E31727">
        <v>429.10750000000002</v>
      </c>
      <c r="F31727">
        <v>3103900</v>
      </c>
      <c r="G31727" t="s">
        <v>18</v>
      </c>
      <c r="H31727" t="s">
        <v>18</v>
      </c>
      <c r="I31727" t="s">
        <v>191</v>
      </c>
      <c r="J31727" t="s">
        <v>30</v>
      </c>
      <c r="K31727" t="s">
        <v>192</v>
      </c>
    </row>
    <row r="31728" spans="1:11">
      <c r="A31728" s="8">
        <v>44496</v>
      </c>
      <c r="B31728">
        <v>429.10739999999998</v>
      </c>
      <c r="C31728">
        <v>434.58159999999998</v>
      </c>
      <c r="D31728">
        <v>428.01249999999999</v>
      </c>
      <c r="E31728">
        <v>428.01249999999999</v>
      </c>
      <c r="F31728">
        <v>3520400</v>
      </c>
      <c r="G31728" t="s">
        <v>18</v>
      </c>
      <c r="H31728" t="s">
        <v>18</v>
      </c>
      <c r="I31728" t="s">
        <v>191</v>
      </c>
      <c r="J31728" t="s">
        <v>30</v>
      </c>
      <c r="K31728" t="s">
        <v>192</v>
      </c>
    </row>
    <row r="31729" spans="1:11">
      <c r="A31729" s="8">
        <v>44497</v>
      </c>
      <c r="B31729">
        <v>427.55950000000001</v>
      </c>
      <c r="C31729">
        <v>432.18430000000001</v>
      </c>
      <c r="D31729">
        <v>427.10649999999998</v>
      </c>
      <c r="E31729">
        <v>429.86250000000001</v>
      </c>
      <c r="F31729">
        <v>1672600</v>
      </c>
      <c r="G31729" t="s">
        <v>18</v>
      </c>
      <c r="H31729" t="s">
        <v>18</v>
      </c>
      <c r="I31729" t="s">
        <v>191</v>
      </c>
      <c r="J31729" t="s">
        <v>30</v>
      </c>
      <c r="K31729" t="s">
        <v>192</v>
      </c>
    </row>
    <row r="31730" spans="1:11">
      <c r="A31730" s="8">
        <v>44498</v>
      </c>
      <c r="B31730">
        <v>428.89030000000002</v>
      </c>
      <c r="C31730">
        <v>435.47829999999999</v>
      </c>
      <c r="D31730">
        <v>427.61610000000002</v>
      </c>
      <c r="E31730">
        <v>434.61</v>
      </c>
      <c r="F31730">
        <v>2497800</v>
      </c>
      <c r="G31730" t="s">
        <v>18</v>
      </c>
      <c r="H31730" t="s">
        <v>18</v>
      </c>
      <c r="I31730" t="s">
        <v>191</v>
      </c>
      <c r="J31730" t="s">
        <v>30</v>
      </c>
      <c r="K31730" t="s">
        <v>192</v>
      </c>
    </row>
    <row r="31731" spans="1:11">
      <c r="A31731" s="8">
        <v>44501</v>
      </c>
      <c r="B31731">
        <v>435.88420000000002</v>
      </c>
      <c r="C31731">
        <v>439.60300000000001</v>
      </c>
      <c r="D31731">
        <v>425.84179999999998</v>
      </c>
      <c r="E31731">
        <v>428.60719999999998</v>
      </c>
      <c r="F31731">
        <v>2203100</v>
      </c>
      <c r="G31731" t="s">
        <v>18</v>
      </c>
      <c r="H31731" t="s">
        <v>18</v>
      </c>
      <c r="I31731" t="s">
        <v>191</v>
      </c>
      <c r="J31731" t="s">
        <v>30</v>
      </c>
      <c r="K31731" t="s">
        <v>192</v>
      </c>
    </row>
    <row r="31732" spans="1:11">
      <c r="A31732" s="8">
        <v>44502</v>
      </c>
      <c r="B31732">
        <v>430.63639999999998</v>
      </c>
      <c r="C31732">
        <v>430.80630000000002</v>
      </c>
      <c r="D31732">
        <v>425.08659999999998</v>
      </c>
      <c r="E31732">
        <v>426.65339999999998</v>
      </c>
      <c r="F31732">
        <v>2600000</v>
      </c>
      <c r="G31732" t="s">
        <v>18</v>
      </c>
      <c r="H31732" t="s">
        <v>18</v>
      </c>
      <c r="I31732" t="s">
        <v>191</v>
      </c>
      <c r="J31732" t="s">
        <v>30</v>
      </c>
      <c r="K31732" t="s">
        <v>192</v>
      </c>
    </row>
    <row r="31733" spans="1:11">
      <c r="A31733" s="8">
        <v>44503</v>
      </c>
      <c r="B31733">
        <v>425.12439999999998</v>
      </c>
      <c r="C31733">
        <v>431.82569999999998</v>
      </c>
      <c r="D31733">
        <v>421.93419999999998</v>
      </c>
      <c r="E31733">
        <v>431.6463</v>
      </c>
      <c r="F31733">
        <v>2438200</v>
      </c>
      <c r="G31733" t="s">
        <v>18</v>
      </c>
      <c r="H31733" t="s">
        <v>18</v>
      </c>
      <c r="I31733" t="s">
        <v>191</v>
      </c>
      <c r="J31733" t="s">
        <v>30</v>
      </c>
      <c r="K31733" t="s">
        <v>192</v>
      </c>
    </row>
    <row r="31734" spans="1:11">
      <c r="A31734" s="8">
        <v>44504</v>
      </c>
      <c r="B31734">
        <v>431.90120000000002</v>
      </c>
      <c r="C31734">
        <v>432.76010000000002</v>
      </c>
      <c r="D31734">
        <v>426.76670000000001</v>
      </c>
      <c r="E31734">
        <v>431.10829999999999</v>
      </c>
      <c r="F31734">
        <v>2517300</v>
      </c>
      <c r="G31734" t="s">
        <v>18</v>
      </c>
      <c r="H31734" t="s">
        <v>18</v>
      </c>
      <c r="I31734" t="s">
        <v>191</v>
      </c>
      <c r="J31734" t="s">
        <v>30</v>
      </c>
      <c r="K31734" t="s">
        <v>192</v>
      </c>
    </row>
    <row r="31735" spans="1:11">
      <c r="A31735" s="8">
        <v>44505</v>
      </c>
      <c r="B31735">
        <v>432.11829999999998</v>
      </c>
      <c r="C31735">
        <v>435.601</v>
      </c>
      <c r="D31735">
        <v>429.05079999999998</v>
      </c>
      <c r="E31735">
        <v>430.21170000000001</v>
      </c>
      <c r="F31735">
        <v>2905000</v>
      </c>
      <c r="G31735" t="s">
        <v>18</v>
      </c>
      <c r="H31735" t="s">
        <v>18</v>
      </c>
      <c r="I31735" t="s">
        <v>191</v>
      </c>
      <c r="J31735" t="s">
        <v>30</v>
      </c>
      <c r="K31735" t="s">
        <v>192</v>
      </c>
    </row>
    <row r="31736" spans="1:11">
      <c r="A31736" s="8">
        <v>44508</v>
      </c>
      <c r="B31736">
        <v>431.19330000000002</v>
      </c>
      <c r="C31736">
        <v>438.12110000000001</v>
      </c>
      <c r="D31736">
        <v>428.79599999999999</v>
      </c>
      <c r="E31736">
        <v>436.63929999999999</v>
      </c>
      <c r="F31736">
        <v>2279900</v>
      </c>
      <c r="G31736" t="s">
        <v>18</v>
      </c>
      <c r="H31736" t="s">
        <v>18</v>
      </c>
      <c r="I31736" t="s">
        <v>191</v>
      </c>
      <c r="J31736" t="s">
        <v>30</v>
      </c>
      <c r="K31736" t="s">
        <v>192</v>
      </c>
    </row>
    <row r="31737" spans="1:11">
      <c r="A31737" s="8">
        <v>44509</v>
      </c>
      <c r="B31737">
        <v>436.63929999999999</v>
      </c>
      <c r="C31737">
        <v>438.3854</v>
      </c>
      <c r="D31737">
        <v>434.44009999999997</v>
      </c>
      <c r="E31737">
        <v>438.27210000000002</v>
      </c>
      <c r="F31737">
        <v>2657800</v>
      </c>
      <c r="G31737" t="s">
        <v>18</v>
      </c>
      <c r="H31737" t="s">
        <v>18</v>
      </c>
      <c r="I31737" t="s">
        <v>191</v>
      </c>
      <c r="J31737" t="s">
        <v>30</v>
      </c>
      <c r="K31737" t="s">
        <v>192</v>
      </c>
    </row>
    <row r="31738" spans="1:11">
      <c r="A31738" s="8">
        <v>44510</v>
      </c>
      <c r="B31738">
        <v>439.25369999999998</v>
      </c>
      <c r="C31738">
        <v>439.8295</v>
      </c>
      <c r="D31738">
        <v>430.98570000000001</v>
      </c>
      <c r="E31738">
        <v>434.072</v>
      </c>
      <c r="F31738">
        <v>2818200</v>
      </c>
      <c r="G31738" t="s">
        <v>18</v>
      </c>
      <c r="H31738" t="s">
        <v>18</v>
      </c>
      <c r="I31738" t="s">
        <v>191</v>
      </c>
      <c r="J31738" t="s">
        <v>30</v>
      </c>
      <c r="K31738" t="s">
        <v>192</v>
      </c>
    </row>
    <row r="31739" spans="1:11">
      <c r="A31739" s="8">
        <v>44511</v>
      </c>
      <c r="B31739">
        <v>434.16640000000001</v>
      </c>
      <c r="C31739">
        <v>434.96859999999998</v>
      </c>
      <c r="D31739">
        <v>429.86250000000001</v>
      </c>
      <c r="E31739">
        <v>431.70299999999997</v>
      </c>
      <c r="F31739">
        <v>2246800</v>
      </c>
      <c r="G31739" t="s">
        <v>18</v>
      </c>
      <c r="H31739" t="s">
        <v>18</v>
      </c>
      <c r="I31739" t="s">
        <v>191</v>
      </c>
      <c r="J31739" t="s">
        <v>30</v>
      </c>
      <c r="K31739" t="s">
        <v>192</v>
      </c>
    </row>
    <row r="31740" spans="1:11">
      <c r="A31740" s="8">
        <v>44512</v>
      </c>
      <c r="B31740">
        <v>434.79880000000003</v>
      </c>
      <c r="C31740">
        <v>435.11020000000002</v>
      </c>
      <c r="D31740">
        <v>431.41039999999998</v>
      </c>
      <c r="E31740">
        <v>433.2131</v>
      </c>
      <c r="F31740">
        <v>2609500</v>
      </c>
      <c r="G31740" t="s">
        <v>18</v>
      </c>
      <c r="H31740" t="s">
        <v>18</v>
      </c>
      <c r="I31740" t="s">
        <v>191</v>
      </c>
      <c r="J31740" t="s">
        <v>30</v>
      </c>
      <c r="K31740" t="s">
        <v>192</v>
      </c>
    </row>
    <row r="31741" spans="1:11">
      <c r="A31741" s="8">
        <v>44515</v>
      </c>
      <c r="B31741">
        <v>432.27870000000001</v>
      </c>
      <c r="C31741">
        <v>432.4769</v>
      </c>
      <c r="D31741">
        <v>425.19990000000001</v>
      </c>
      <c r="E31741">
        <v>425.483</v>
      </c>
      <c r="F31741">
        <v>2849600</v>
      </c>
      <c r="G31741" t="s">
        <v>18</v>
      </c>
      <c r="H31741" t="s">
        <v>18</v>
      </c>
      <c r="I31741" t="s">
        <v>191</v>
      </c>
      <c r="J31741" t="s">
        <v>30</v>
      </c>
      <c r="K31741" t="s">
        <v>192</v>
      </c>
    </row>
    <row r="31742" spans="1:11">
      <c r="A31742" s="8">
        <v>44516</v>
      </c>
      <c r="B31742">
        <v>427.55009999999999</v>
      </c>
      <c r="C31742">
        <v>432.60910000000001</v>
      </c>
      <c r="D31742">
        <v>424.13339999999999</v>
      </c>
      <c r="E31742">
        <v>424.36930000000001</v>
      </c>
      <c r="F31742">
        <v>3383800</v>
      </c>
      <c r="G31742" t="s">
        <v>18</v>
      </c>
      <c r="H31742" t="s">
        <v>18</v>
      </c>
      <c r="I31742" t="s">
        <v>191</v>
      </c>
      <c r="J31742" t="s">
        <v>30</v>
      </c>
      <c r="K31742" t="s">
        <v>192</v>
      </c>
    </row>
    <row r="31743" spans="1:11">
      <c r="A31743" s="8">
        <v>44517</v>
      </c>
      <c r="B31743">
        <v>425.09609999999998</v>
      </c>
      <c r="C31743">
        <v>428.46559999999999</v>
      </c>
      <c r="D31743">
        <v>423.52940000000001</v>
      </c>
      <c r="E31743">
        <v>423.73700000000002</v>
      </c>
      <c r="F31743">
        <v>2281500</v>
      </c>
      <c r="G31743" t="s">
        <v>18</v>
      </c>
      <c r="H31743" t="s">
        <v>18</v>
      </c>
      <c r="I31743" t="s">
        <v>191</v>
      </c>
      <c r="J31743" t="s">
        <v>30</v>
      </c>
      <c r="K31743" t="s">
        <v>192</v>
      </c>
    </row>
    <row r="31744" spans="1:11">
      <c r="A31744" s="8">
        <v>44518</v>
      </c>
      <c r="B31744">
        <v>423.52940000000001</v>
      </c>
      <c r="C31744">
        <v>427.3802</v>
      </c>
      <c r="D31744">
        <v>422.00029999999998</v>
      </c>
      <c r="E31744">
        <v>424.2278</v>
      </c>
      <c r="F31744">
        <v>2073800</v>
      </c>
      <c r="G31744" t="s">
        <v>18</v>
      </c>
      <c r="H31744" t="s">
        <v>18</v>
      </c>
      <c r="I31744" t="s">
        <v>191</v>
      </c>
      <c r="J31744" t="s">
        <v>30</v>
      </c>
      <c r="K31744" t="s">
        <v>192</v>
      </c>
    </row>
    <row r="31745" spans="1:11">
      <c r="A31745" s="8">
        <v>44519</v>
      </c>
      <c r="B31745">
        <v>422.9631</v>
      </c>
      <c r="C31745">
        <v>424.209</v>
      </c>
      <c r="D31745">
        <v>414.8177</v>
      </c>
      <c r="E31745">
        <v>415.28969999999998</v>
      </c>
      <c r="F31745">
        <v>3536100</v>
      </c>
      <c r="G31745" t="s">
        <v>18</v>
      </c>
      <c r="H31745" t="s">
        <v>18</v>
      </c>
      <c r="I31745" t="s">
        <v>191</v>
      </c>
      <c r="J31745" t="s">
        <v>30</v>
      </c>
      <c r="K31745" t="s">
        <v>192</v>
      </c>
    </row>
    <row r="31746" spans="1:11">
      <c r="A31746" s="8">
        <v>44522</v>
      </c>
      <c r="B31746">
        <v>417.9513</v>
      </c>
      <c r="C31746">
        <v>418.82909999999998</v>
      </c>
      <c r="D31746">
        <v>412.8263</v>
      </c>
      <c r="E31746">
        <v>412.96780000000001</v>
      </c>
      <c r="F31746">
        <v>2598700</v>
      </c>
      <c r="G31746" t="s">
        <v>18</v>
      </c>
      <c r="H31746" t="s">
        <v>18</v>
      </c>
      <c r="I31746" t="s">
        <v>191</v>
      </c>
      <c r="J31746" t="s">
        <v>30</v>
      </c>
      <c r="K31746" t="s">
        <v>192</v>
      </c>
    </row>
    <row r="31747" spans="1:11">
      <c r="A31747" s="8">
        <v>44523</v>
      </c>
      <c r="B31747">
        <v>411.52370000000002</v>
      </c>
      <c r="C31747">
        <v>422.38729999999998</v>
      </c>
      <c r="D31747">
        <v>411.51429999999999</v>
      </c>
      <c r="E31747">
        <v>422.01920000000001</v>
      </c>
      <c r="F31747">
        <v>2857000</v>
      </c>
      <c r="G31747" t="s">
        <v>18</v>
      </c>
      <c r="H31747" t="s">
        <v>18</v>
      </c>
      <c r="I31747" t="s">
        <v>191</v>
      </c>
      <c r="J31747" t="s">
        <v>30</v>
      </c>
      <c r="K31747" t="s">
        <v>192</v>
      </c>
    </row>
    <row r="31748" spans="1:11">
      <c r="A31748" s="8">
        <v>44524</v>
      </c>
      <c r="B31748">
        <v>421.55680000000001</v>
      </c>
      <c r="C31748">
        <v>425.65300000000002</v>
      </c>
      <c r="D31748">
        <v>420.61290000000002</v>
      </c>
      <c r="E31748">
        <v>424.87909999999999</v>
      </c>
      <c r="F31748">
        <v>2248800</v>
      </c>
      <c r="G31748" t="s">
        <v>18</v>
      </c>
      <c r="H31748" t="s">
        <v>18</v>
      </c>
      <c r="I31748" t="s">
        <v>191</v>
      </c>
      <c r="J31748" t="s">
        <v>30</v>
      </c>
      <c r="K31748" t="s">
        <v>192</v>
      </c>
    </row>
    <row r="31749" spans="1:11">
      <c r="A31749" s="8">
        <v>44526</v>
      </c>
      <c r="B31749">
        <v>419.93329999999997</v>
      </c>
      <c r="C31749">
        <v>423.0102</v>
      </c>
      <c r="D31749">
        <v>413.60019999999997</v>
      </c>
      <c r="E31749">
        <v>415.2047</v>
      </c>
      <c r="F31749">
        <v>2480600</v>
      </c>
      <c r="G31749" t="s">
        <v>18</v>
      </c>
      <c r="H31749" t="s">
        <v>18</v>
      </c>
      <c r="I31749" t="s">
        <v>191</v>
      </c>
      <c r="J31749" t="s">
        <v>30</v>
      </c>
      <c r="K31749" t="s">
        <v>192</v>
      </c>
    </row>
    <row r="31750" spans="1:11">
      <c r="A31750" s="8">
        <v>44529</v>
      </c>
      <c r="B31750">
        <v>418.6497</v>
      </c>
      <c r="C31750">
        <v>427.63510000000002</v>
      </c>
      <c r="D31750">
        <v>415.80880000000002</v>
      </c>
      <c r="E31750">
        <v>426.6157</v>
      </c>
      <c r="F31750">
        <v>4079700</v>
      </c>
      <c r="G31750" t="s">
        <v>18</v>
      </c>
      <c r="H31750" t="s">
        <v>18</v>
      </c>
      <c r="I31750" t="s">
        <v>191</v>
      </c>
      <c r="J31750" t="s">
        <v>30</v>
      </c>
      <c r="K31750" t="s">
        <v>192</v>
      </c>
    </row>
    <row r="31751" spans="1:11">
      <c r="A31751" s="8">
        <v>44530</v>
      </c>
      <c r="B31751">
        <v>421.95310000000001</v>
      </c>
      <c r="C31751">
        <v>426.00209999999998</v>
      </c>
      <c r="D31751">
        <v>416.46940000000001</v>
      </c>
      <c r="E31751">
        <v>419.27260000000001</v>
      </c>
      <c r="F31751">
        <v>7435400</v>
      </c>
      <c r="G31751" t="s">
        <v>18</v>
      </c>
      <c r="H31751" t="s">
        <v>18</v>
      </c>
      <c r="I31751" t="s">
        <v>191</v>
      </c>
      <c r="J31751" t="s">
        <v>30</v>
      </c>
      <c r="K31751" t="s">
        <v>192</v>
      </c>
    </row>
    <row r="31752" spans="1:11">
      <c r="A31752" s="8">
        <v>44531</v>
      </c>
      <c r="B31752">
        <v>427.45569999999998</v>
      </c>
      <c r="C31752">
        <v>430.31560000000002</v>
      </c>
      <c r="D31752">
        <v>419.19709999999998</v>
      </c>
      <c r="E31752">
        <v>419.38589999999999</v>
      </c>
      <c r="F31752">
        <v>4325500</v>
      </c>
      <c r="G31752" t="s">
        <v>18</v>
      </c>
      <c r="H31752" t="s">
        <v>18</v>
      </c>
      <c r="I31752" t="s">
        <v>191</v>
      </c>
      <c r="J31752" t="s">
        <v>30</v>
      </c>
      <c r="K31752" t="s">
        <v>192</v>
      </c>
    </row>
    <row r="31753" spans="1:11">
      <c r="A31753" s="8">
        <v>44532</v>
      </c>
      <c r="B31753">
        <v>418.2627</v>
      </c>
      <c r="C31753">
        <v>422.73649999999998</v>
      </c>
      <c r="D31753">
        <v>414.55340000000001</v>
      </c>
      <c r="E31753">
        <v>420.97149999999999</v>
      </c>
      <c r="F31753">
        <v>4738700</v>
      </c>
      <c r="G31753" t="s">
        <v>18</v>
      </c>
      <c r="H31753" t="s">
        <v>18</v>
      </c>
      <c r="I31753" t="s">
        <v>191</v>
      </c>
      <c r="J31753" t="s">
        <v>30</v>
      </c>
      <c r="K31753" t="s">
        <v>192</v>
      </c>
    </row>
    <row r="31754" spans="1:11">
      <c r="A31754" s="8">
        <v>44533</v>
      </c>
      <c r="B31754">
        <v>424.0016</v>
      </c>
      <c r="C31754">
        <v>430.31760000000003</v>
      </c>
      <c r="D31754">
        <v>421.53969999999998</v>
      </c>
      <c r="E31754">
        <v>425.46940000000001</v>
      </c>
      <c r="F31754">
        <v>3038300</v>
      </c>
      <c r="G31754" t="s">
        <v>193</v>
      </c>
      <c r="H31754" t="s">
        <v>18</v>
      </c>
      <c r="I31754" t="s">
        <v>191</v>
      </c>
      <c r="J31754" t="s">
        <v>30</v>
      </c>
      <c r="K31754" t="s">
        <v>192</v>
      </c>
    </row>
    <row r="31755" spans="1:11">
      <c r="A31755" s="8">
        <v>44536</v>
      </c>
      <c r="B31755">
        <v>428.14920000000001</v>
      </c>
      <c r="C31755">
        <v>437.2681</v>
      </c>
      <c r="D31755">
        <v>427.55270000000002</v>
      </c>
      <c r="E31755">
        <v>435.68669999999997</v>
      </c>
      <c r="F31755">
        <v>4721500</v>
      </c>
      <c r="G31755" t="s">
        <v>18</v>
      </c>
      <c r="H31755" t="s">
        <v>18</v>
      </c>
      <c r="I31755" t="s">
        <v>191</v>
      </c>
      <c r="J31755" t="s">
        <v>30</v>
      </c>
      <c r="K31755" t="s">
        <v>192</v>
      </c>
    </row>
    <row r="31756" spans="1:11">
      <c r="A31756" s="8">
        <v>44537</v>
      </c>
      <c r="B31756">
        <v>438.18650000000002</v>
      </c>
      <c r="C31756">
        <v>441.02730000000003</v>
      </c>
      <c r="D31756">
        <v>435.80029999999999</v>
      </c>
      <c r="E31756">
        <v>440.06139999999999</v>
      </c>
      <c r="F31756">
        <v>3105200</v>
      </c>
      <c r="G31756" t="s">
        <v>18</v>
      </c>
      <c r="H31756" t="s">
        <v>18</v>
      </c>
      <c r="I31756" t="s">
        <v>191</v>
      </c>
      <c r="J31756" t="s">
        <v>30</v>
      </c>
      <c r="K31756" t="s">
        <v>192</v>
      </c>
    </row>
    <row r="31757" spans="1:11">
      <c r="A31757" s="8">
        <v>44538</v>
      </c>
      <c r="B31757">
        <v>441.34930000000003</v>
      </c>
      <c r="C31757">
        <v>445.21269999999998</v>
      </c>
      <c r="D31757">
        <v>437.94029999999998</v>
      </c>
      <c r="E31757">
        <v>443.97219999999999</v>
      </c>
      <c r="F31757">
        <v>3228300</v>
      </c>
      <c r="G31757" t="s">
        <v>18</v>
      </c>
      <c r="H31757" t="s">
        <v>18</v>
      </c>
      <c r="I31757" t="s">
        <v>191</v>
      </c>
      <c r="J31757" t="s">
        <v>30</v>
      </c>
      <c r="K31757" t="s">
        <v>192</v>
      </c>
    </row>
    <row r="31758" spans="1:11">
      <c r="A31758" s="8">
        <v>44539</v>
      </c>
      <c r="B31758">
        <v>443.65969999999999</v>
      </c>
      <c r="C31758">
        <v>449.29390000000001</v>
      </c>
      <c r="D31758">
        <v>442.55180000000001</v>
      </c>
      <c r="E31758">
        <v>448.19549999999998</v>
      </c>
      <c r="F31758">
        <v>2977400</v>
      </c>
      <c r="G31758" t="s">
        <v>18</v>
      </c>
      <c r="H31758" t="s">
        <v>18</v>
      </c>
      <c r="I31758" t="s">
        <v>191</v>
      </c>
      <c r="J31758" t="s">
        <v>30</v>
      </c>
      <c r="K31758" t="s">
        <v>192</v>
      </c>
    </row>
    <row r="31759" spans="1:11">
      <c r="A31759" s="8">
        <v>44540</v>
      </c>
      <c r="B31759">
        <v>446.94549999999998</v>
      </c>
      <c r="C31759">
        <v>453.08159999999998</v>
      </c>
      <c r="D31759">
        <v>446.00810000000001</v>
      </c>
      <c r="E31759">
        <v>452.84480000000002</v>
      </c>
      <c r="F31759">
        <v>2572300</v>
      </c>
      <c r="G31759" t="s">
        <v>18</v>
      </c>
      <c r="H31759" t="s">
        <v>18</v>
      </c>
      <c r="I31759" t="s">
        <v>191</v>
      </c>
      <c r="J31759" t="s">
        <v>30</v>
      </c>
      <c r="K31759" t="s">
        <v>192</v>
      </c>
    </row>
    <row r="31760" spans="1:11">
      <c r="A31760" s="8">
        <v>44543</v>
      </c>
      <c r="B31760">
        <v>451.69900000000001</v>
      </c>
      <c r="C31760">
        <v>454.767</v>
      </c>
      <c r="D31760">
        <v>448.84879999999998</v>
      </c>
      <c r="E31760">
        <v>452.75959999999998</v>
      </c>
      <c r="F31760">
        <v>2724800</v>
      </c>
      <c r="G31760" t="s">
        <v>18</v>
      </c>
      <c r="H31760" t="s">
        <v>18</v>
      </c>
      <c r="I31760" t="s">
        <v>191</v>
      </c>
      <c r="J31760" t="s">
        <v>30</v>
      </c>
      <c r="K31760" t="s">
        <v>192</v>
      </c>
    </row>
    <row r="31761" spans="1:11">
      <c r="A31761" s="8">
        <v>44544</v>
      </c>
      <c r="B31761">
        <v>454.28410000000002</v>
      </c>
      <c r="C31761">
        <v>457.39949999999999</v>
      </c>
      <c r="D31761">
        <v>451.85050000000001</v>
      </c>
      <c r="E31761">
        <v>454.0095</v>
      </c>
      <c r="F31761">
        <v>3018000</v>
      </c>
      <c r="G31761" t="s">
        <v>18</v>
      </c>
      <c r="H31761" t="s">
        <v>18</v>
      </c>
      <c r="I31761" t="s">
        <v>191</v>
      </c>
      <c r="J31761" t="s">
        <v>30</v>
      </c>
      <c r="K31761" t="s">
        <v>192</v>
      </c>
    </row>
    <row r="31762" spans="1:11">
      <c r="A31762" s="8">
        <v>44545</v>
      </c>
      <c r="B31762">
        <v>455.089</v>
      </c>
      <c r="C31762">
        <v>469.10329999999999</v>
      </c>
      <c r="D31762">
        <v>454.65339999999998</v>
      </c>
      <c r="E31762">
        <v>468.13749999999999</v>
      </c>
      <c r="F31762">
        <v>4188600</v>
      </c>
      <c r="G31762" t="s">
        <v>18</v>
      </c>
      <c r="H31762" t="s">
        <v>18</v>
      </c>
      <c r="I31762" t="s">
        <v>191</v>
      </c>
      <c r="J31762" t="s">
        <v>30</v>
      </c>
      <c r="K31762" t="s">
        <v>192</v>
      </c>
    </row>
    <row r="31763" spans="1:11">
      <c r="A31763" s="8">
        <v>44546</v>
      </c>
      <c r="B31763">
        <v>467.78719999999998</v>
      </c>
      <c r="C31763">
        <v>470.5806</v>
      </c>
      <c r="D31763">
        <v>464.0942</v>
      </c>
      <c r="E31763">
        <v>466.69819999999999</v>
      </c>
      <c r="F31763">
        <v>4080800</v>
      </c>
      <c r="G31763" t="s">
        <v>18</v>
      </c>
      <c r="H31763" t="s">
        <v>18</v>
      </c>
      <c r="I31763" t="s">
        <v>191</v>
      </c>
      <c r="J31763" t="s">
        <v>30</v>
      </c>
      <c r="K31763" t="s">
        <v>192</v>
      </c>
    </row>
    <row r="31764" spans="1:11">
      <c r="A31764" s="8">
        <v>44547</v>
      </c>
      <c r="B31764">
        <v>465.33460000000002</v>
      </c>
      <c r="C31764">
        <v>466.9538</v>
      </c>
      <c r="D31764">
        <v>460.56209999999999</v>
      </c>
      <c r="E31764">
        <v>461.2629</v>
      </c>
      <c r="F31764">
        <v>5707200</v>
      </c>
      <c r="G31764" t="s">
        <v>18</v>
      </c>
      <c r="H31764" t="s">
        <v>18</v>
      </c>
      <c r="I31764" t="s">
        <v>191</v>
      </c>
      <c r="J31764" t="s">
        <v>30</v>
      </c>
      <c r="K31764" t="s">
        <v>192</v>
      </c>
    </row>
    <row r="31765" spans="1:11">
      <c r="A31765" s="8">
        <v>44550</v>
      </c>
      <c r="B31765">
        <v>456.41469999999998</v>
      </c>
      <c r="C31765">
        <v>459.26490000000001</v>
      </c>
      <c r="D31765">
        <v>450.03250000000003</v>
      </c>
      <c r="E31765">
        <v>458.05290000000002</v>
      </c>
      <c r="F31765">
        <v>3145600</v>
      </c>
      <c r="G31765" t="s">
        <v>18</v>
      </c>
      <c r="H31765" t="s">
        <v>18</v>
      </c>
      <c r="I31765" t="s">
        <v>191</v>
      </c>
      <c r="J31765" t="s">
        <v>30</v>
      </c>
      <c r="K31765" t="s">
        <v>192</v>
      </c>
    </row>
    <row r="31766" spans="1:11">
      <c r="A31766" s="8">
        <v>44551</v>
      </c>
      <c r="B31766">
        <v>461.16820000000001</v>
      </c>
      <c r="C31766">
        <v>463.04309999999998</v>
      </c>
      <c r="D31766">
        <v>456.60410000000002</v>
      </c>
      <c r="E31766">
        <v>461.34809999999999</v>
      </c>
      <c r="F31766">
        <v>2536000</v>
      </c>
      <c r="G31766" t="s">
        <v>18</v>
      </c>
      <c r="H31766" t="s">
        <v>18</v>
      </c>
      <c r="I31766" t="s">
        <v>191</v>
      </c>
      <c r="J31766" t="s">
        <v>30</v>
      </c>
      <c r="K31766" t="s">
        <v>192</v>
      </c>
    </row>
    <row r="31767" spans="1:11">
      <c r="A31767" s="8">
        <v>44552</v>
      </c>
      <c r="B31767">
        <v>461.29140000000001</v>
      </c>
      <c r="C31767">
        <v>469.1508</v>
      </c>
      <c r="D31767">
        <v>460.10770000000002</v>
      </c>
      <c r="E31767">
        <v>467.90089999999998</v>
      </c>
      <c r="F31767">
        <v>1687500</v>
      </c>
      <c r="G31767" t="s">
        <v>18</v>
      </c>
      <c r="H31767" t="s">
        <v>18</v>
      </c>
      <c r="I31767" t="s">
        <v>191</v>
      </c>
      <c r="J31767" t="s">
        <v>30</v>
      </c>
      <c r="K31767" t="s">
        <v>192</v>
      </c>
    </row>
    <row r="31768" spans="1:11">
      <c r="A31768" s="8">
        <v>44553</v>
      </c>
      <c r="B31768">
        <v>468.72469999999998</v>
      </c>
      <c r="C31768">
        <v>471.70740000000001</v>
      </c>
      <c r="D31768">
        <v>466.65089999999998</v>
      </c>
      <c r="E31768">
        <v>469.08449999999999</v>
      </c>
      <c r="F31768">
        <v>1706500</v>
      </c>
      <c r="G31768" t="s">
        <v>18</v>
      </c>
      <c r="H31768" t="s">
        <v>18</v>
      </c>
      <c r="I31768" t="s">
        <v>191</v>
      </c>
      <c r="J31768" t="s">
        <v>30</v>
      </c>
      <c r="K31768" t="s">
        <v>192</v>
      </c>
    </row>
    <row r="31769" spans="1:11">
      <c r="A31769" s="8">
        <v>44557</v>
      </c>
      <c r="B31769">
        <v>472.20920000000001</v>
      </c>
      <c r="C31769">
        <v>473.7432</v>
      </c>
      <c r="D31769">
        <v>470.27749999999997</v>
      </c>
      <c r="E31769">
        <v>472.98570000000001</v>
      </c>
      <c r="F31769">
        <v>1349400</v>
      </c>
      <c r="G31769" t="s">
        <v>18</v>
      </c>
      <c r="H31769" t="s">
        <v>18</v>
      </c>
      <c r="I31769" t="s">
        <v>191</v>
      </c>
      <c r="J31769" t="s">
        <v>30</v>
      </c>
      <c r="K31769" t="s">
        <v>192</v>
      </c>
    </row>
    <row r="31770" spans="1:11">
      <c r="A31770" s="8">
        <v>44558</v>
      </c>
      <c r="B31770">
        <v>475.35300000000001</v>
      </c>
      <c r="C31770">
        <v>478.49680000000001</v>
      </c>
      <c r="D31770">
        <v>473.83800000000002</v>
      </c>
      <c r="E31770">
        <v>476.24310000000003</v>
      </c>
      <c r="F31770">
        <v>1495500</v>
      </c>
      <c r="G31770" t="s">
        <v>18</v>
      </c>
      <c r="H31770" t="s">
        <v>18</v>
      </c>
      <c r="I31770" t="s">
        <v>191</v>
      </c>
      <c r="J31770" t="s">
        <v>30</v>
      </c>
      <c r="K31770" t="s">
        <v>192</v>
      </c>
    </row>
    <row r="31771" spans="1:11">
      <c r="A31771" s="8">
        <v>44559</v>
      </c>
      <c r="B31771">
        <v>477.9855</v>
      </c>
      <c r="C31771">
        <v>480.29599999999999</v>
      </c>
      <c r="D31771">
        <v>475.35309999999998</v>
      </c>
      <c r="E31771">
        <v>478.74310000000003</v>
      </c>
      <c r="F31771">
        <v>1573900</v>
      </c>
      <c r="G31771" t="s">
        <v>18</v>
      </c>
      <c r="H31771" t="s">
        <v>18</v>
      </c>
      <c r="I31771" t="s">
        <v>191</v>
      </c>
      <c r="J31771" t="s">
        <v>30</v>
      </c>
      <c r="K31771" t="s">
        <v>192</v>
      </c>
    </row>
    <row r="31772" spans="1:11">
      <c r="A31772" s="8">
        <v>44560</v>
      </c>
      <c r="B31772">
        <v>480.96820000000002</v>
      </c>
      <c r="C31772">
        <v>482.19920000000002</v>
      </c>
      <c r="D31772">
        <v>476.91539999999998</v>
      </c>
      <c r="E31772">
        <v>477.654</v>
      </c>
      <c r="F31772">
        <v>1309800</v>
      </c>
      <c r="G31772" t="s">
        <v>18</v>
      </c>
      <c r="H31772" t="s">
        <v>18</v>
      </c>
      <c r="I31772" t="s">
        <v>191</v>
      </c>
      <c r="J31772" t="s">
        <v>30</v>
      </c>
      <c r="K31772" t="s">
        <v>192</v>
      </c>
    </row>
    <row r="31773" spans="1:11">
      <c r="A31773" s="8">
        <v>44561</v>
      </c>
      <c r="B31773">
        <v>477.37939999999998</v>
      </c>
      <c r="C31773">
        <v>479.96449999999999</v>
      </c>
      <c r="D31773">
        <v>475.39089999999999</v>
      </c>
      <c r="E31773">
        <v>475.48559999999998</v>
      </c>
      <c r="F31773">
        <v>1695400</v>
      </c>
      <c r="G31773" t="s">
        <v>18</v>
      </c>
      <c r="H31773" t="s">
        <v>18</v>
      </c>
      <c r="I31773" t="s">
        <v>191</v>
      </c>
      <c r="J31773" t="s">
        <v>30</v>
      </c>
      <c r="K31773" t="s">
        <v>192</v>
      </c>
    </row>
    <row r="31774" spans="1:11">
      <c r="A31774" s="8">
        <v>44564</v>
      </c>
      <c r="B31774">
        <v>473.45920000000001</v>
      </c>
      <c r="C31774">
        <v>476.20530000000002</v>
      </c>
      <c r="D31774">
        <v>466.87810000000002</v>
      </c>
      <c r="E31774">
        <v>475.6182</v>
      </c>
      <c r="F31774">
        <v>3033600</v>
      </c>
      <c r="G31774" t="s">
        <v>18</v>
      </c>
      <c r="H31774" t="s">
        <v>18</v>
      </c>
      <c r="I31774" t="s">
        <v>191</v>
      </c>
      <c r="J31774" t="s">
        <v>30</v>
      </c>
      <c r="K31774" t="s">
        <v>192</v>
      </c>
    </row>
    <row r="31775" spans="1:11">
      <c r="A31775" s="8">
        <v>44565</v>
      </c>
      <c r="B31775">
        <v>476.48939999999999</v>
      </c>
      <c r="C31775">
        <v>477.0102</v>
      </c>
      <c r="D31775">
        <v>464.82339999999999</v>
      </c>
      <c r="E31775">
        <v>464.84230000000002</v>
      </c>
      <c r="F31775">
        <v>3908100</v>
      </c>
      <c r="G31775" t="s">
        <v>18</v>
      </c>
      <c r="H31775" t="s">
        <v>18</v>
      </c>
      <c r="I31775" t="s">
        <v>191</v>
      </c>
      <c r="J31775" t="s">
        <v>30</v>
      </c>
      <c r="K31775" t="s">
        <v>192</v>
      </c>
    </row>
    <row r="31776" spans="1:11">
      <c r="A31776" s="8">
        <v>44566</v>
      </c>
      <c r="B31776">
        <v>468.5068</v>
      </c>
      <c r="C31776">
        <v>470.61840000000001</v>
      </c>
      <c r="D31776">
        <v>463.69650000000001</v>
      </c>
      <c r="E31776">
        <v>463.69650000000001</v>
      </c>
      <c r="F31776">
        <v>3921100</v>
      </c>
      <c r="G31776" t="s">
        <v>18</v>
      </c>
      <c r="H31776" t="s">
        <v>18</v>
      </c>
      <c r="I31776" t="s">
        <v>191</v>
      </c>
      <c r="J31776" t="s">
        <v>30</v>
      </c>
      <c r="K31776" t="s">
        <v>192</v>
      </c>
    </row>
    <row r="31777" spans="1:11">
      <c r="A31777" s="8">
        <v>44567</v>
      </c>
      <c r="B31777">
        <v>454.52080000000001</v>
      </c>
      <c r="C31777">
        <v>458.44110000000001</v>
      </c>
      <c r="D31777">
        <v>438.53680000000003</v>
      </c>
      <c r="E31777">
        <v>444.72019999999998</v>
      </c>
      <c r="F31777">
        <v>6555200</v>
      </c>
      <c r="G31777" t="s">
        <v>18</v>
      </c>
      <c r="H31777" t="s">
        <v>18</v>
      </c>
      <c r="I31777" t="s">
        <v>191</v>
      </c>
      <c r="J31777" t="s">
        <v>30</v>
      </c>
      <c r="K31777" t="s">
        <v>192</v>
      </c>
    </row>
    <row r="31778" spans="1:11">
      <c r="A31778" s="8">
        <v>44568</v>
      </c>
      <c r="B31778">
        <v>442.86430000000001</v>
      </c>
      <c r="C31778">
        <v>443.12939999999998</v>
      </c>
      <c r="D31778">
        <v>431.36869999999999</v>
      </c>
      <c r="E31778">
        <v>434.2568</v>
      </c>
      <c r="F31778">
        <v>5494200</v>
      </c>
      <c r="G31778" t="s">
        <v>18</v>
      </c>
      <c r="H31778" t="s">
        <v>18</v>
      </c>
      <c r="I31778" t="s">
        <v>191</v>
      </c>
      <c r="J31778" t="s">
        <v>30</v>
      </c>
      <c r="K31778" t="s">
        <v>192</v>
      </c>
    </row>
    <row r="31779" spans="1:11">
      <c r="A31779" s="8">
        <v>44571</v>
      </c>
      <c r="B31779">
        <v>431.79480000000001</v>
      </c>
      <c r="C31779">
        <v>441.13139999999999</v>
      </c>
      <c r="D31779">
        <v>430.31760000000003</v>
      </c>
      <c r="E31779">
        <v>440.31709999999998</v>
      </c>
      <c r="F31779">
        <v>5831800</v>
      </c>
      <c r="G31779" t="s">
        <v>18</v>
      </c>
      <c r="H31779" t="s">
        <v>18</v>
      </c>
      <c r="I31779" t="s">
        <v>191</v>
      </c>
      <c r="J31779" t="s">
        <v>30</v>
      </c>
      <c r="K31779" t="s">
        <v>192</v>
      </c>
    </row>
    <row r="31780" spans="1:11">
      <c r="A31780" s="8">
        <v>44572</v>
      </c>
      <c r="B31780">
        <v>442.40030000000002</v>
      </c>
      <c r="C31780">
        <v>445.4778</v>
      </c>
      <c r="D31780">
        <v>436.21699999999998</v>
      </c>
      <c r="E31780">
        <v>444.10480000000001</v>
      </c>
      <c r="F31780">
        <v>3332800</v>
      </c>
      <c r="G31780" t="s">
        <v>18</v>
      </c>
      <c r="H31780" t="s">
        <v>18</v>
      </c>
      <c r="I31780" t="s">
        <v>191</v>
      </c>
      <c r="J31780" t="s">
        <v>30</v>
      </c>
      <c r="K31780" t="s">
        <v>192</v>
      </c>
    </row>
    <row r="31781" spans="1:11">
      <c r="A31781" s="8">
        <v>44573</v>
      </c>
      <c r="B31781">
        <v>444.0763</v>
      </c>
      <c r="C31781">
        <v>450.08929999999998</v>
      </c>
      <c r="D31781">
        <v>441.58589999999998</v>
      </c>
      <c r="E31781">
        <v>448.57420000000002</v>
      </c>
      <c r="F31781">
        <v>3502300</v>
      </c>
      <c r="G31781" t="s">
        <v>18</v>
      </c>
      <c r="H31781" t="s">
        <v>18</v>
      </c>
      <c r="I31781" t="s">
        <v>191</v>
      </c>
      <c r="J31781" t="s">
        <v>30</v>
      </c>
      <c r="K31781" t="s">
        <v>192</v>
      </c>
    </row>
    <row r="31782" spans="1:11">
      <c r="A31782" s="8">
        <v>44574</v>
      </c>
      <c r="B31782">
        <v>450.62900000000002</v>
      </c>
      <c r="C31782">
        <v>451.25389999999999</v>
      </c>
      <c r="D31782">
        <v>441.245</v>
      </c>
      <c r="E31782">
        <v>442.61810000000003</v>
      </c>
      <c r="F31782">
        <v>3005300</v>
      </c>
      <c r="G31782" t="s">
        <v>18</v>
      </c>
      <c r="H31782" t="s">
        <v>18</v>
      </c>
      <c r="I31782" t="s">
        <v>191</v>
      </c>
      <c r="J31782" t="s">
        <v>30</v>
      </c>
      <c r="K31782" t="s">
        <v>192</v>
      </c>
    </row>
    <row r="31783" spans="1:11">
      <c r="A31783" s="8">
        <v>44575</v>
      </c>
      <c r="B31783">
        <v>444.94749999999999</v>
      </c>
      <c r="C31783">
        <v>448.05329999999998</v>
      </c>
      <c r="D31783">
        <v>440.39269999999999</v>
      </c>
      <c r="E31783">
        <v>443.81110000000001</v>
      </c>
      <c r="F31783">
        <v>3665400</v>
      </c>
      <c r="G31783" t="s">
        <v>18</v>
      </c>
      <c r="H31783" t="s">
        <v>18</v>
      </c>
      <c r="I31783" t="s">
        <v>191</v>
      </c>
      <c r="J31783" t="s">
        <v>30</v>
      </c>
      <c r="K31783" t="s">
        <v>192</v>
      </c>
    </row>
    <row r="31784" spans="1:11">
      <c r="A31784" s="8">
        <v>44579</v>
      </c>
      <c r="B31784">
        <v>440.47809999999998</v>
      </c>
      <c r="C31784">
        <v>440.98939999999999</v>
      </c>
      <c r="D31784">
        <v>434.02010000000001</v>
      </c>
      <c r="E31784">
        <v>436.51990000000001</v>
      </c>
      <c r="F31784">
        <v>3938800</v>
      </c>
      <c r="G31784" t="s">
        <v>18</v>
      </c>
      <c r="H31784" t="s">
        <v>18</v>
      </c>
      <c r="I31784" t="s">
        <v>191</v>
      </c>
      <c r="J31784" t="s">
        <v>30</v>
      </c>
      <c r="K31784" t="s">
        <v>192</v>
      </c>
    </row>
    <row r="31785" spans="1:11">
      <c r="A31785" s="8">
        <v>44580</v>
      </c>
      <c r="B31785">
        <v>443.15780000000001</v>
      </c>
      <c r="C31785">
        <v>450.25020000000001</v>
      </c>
      <c r="D31785">
        <v>437.01229999999998</v>
      </c>
      <c r="E31785">
        <v>437.96870000000001</v>
      </c>
      <c r="F31785">
        <v>4030900</v>
      </c>
      <c r="G31785" t="s">
        <v>18</v>
      </c>
      <c r="H31785" t="s">
        <v>18</v>
      </c>
      <c r="I31785" t="s">
        <v>191</v>
      </c>
      <c r="J31785" t="s">
        <v>30</v>
      </c>
      <c r="K31785" t="s">
        <v>192</v>
      </c>
    </row>
    <row r="31786" spans="1:11">
      <c r="A31786" s="8">
        <v>44581</v>
      </c>
      <c r="B31786">
        <v>439.73</v>
      </c>
      <c r="C31786">
        <v>446.59519999999998</v>
      </c>
      <c r="D31786">
        <v>437.47629999999998</v>
      </c>
      <c r="E31786">
        <v>438.42329999999998</v>
      </c>
      <c r="F31786">
        <v>3228600</v>
      </c>
      <c r="G31786" t="s">
        <v>18</v>
      </c>
      <c r="H31786" t="s">
        <v>18</v>
      </c>
      <c r="I31786" t="s">
        <v>191</v>
      </c>
      <c r="J31786" t="s">
        <v>30</v>
      </c>
      <c r="K31786" t="s">
        <v>192</v>
      </c>
    </row>
    <row r="31787" spans="1:11">
      <c r="A31787" s="8">
        <v>44582</v>
      </c>
      <c r="B31787">
        <v>438.89670000000001</v>
      </c>
      <c r="C31787">
        <v>445.79969999999997</v>
      </c>
      <c r="D31787">
        <v>436.59570000000002</v>
      </c>
      <c r="E31787">
        <v>436.69029999999998</v>
      </c>
      <c r="F31787">
        <v>4273200</v>
      </c>
      <c r="G31787" t="s">
        <v>18</v>
      </c>
      <c r="H31787" t="s">
        <v>18</v>
      </c>
      <c r="I31787" t="s">
        <v>191</v>
      </c>
      <c r="J31787" t="s">
        <v>30</v>
      </c>
      <c r="K31787" t="s">
        <v>192</v>
      </c>
    </row>
    <row r="31788" spans="1:11">
      <c r="A31788" s="8">
        <v>44585</v>
      </c>
      <c r="B31788">
        <v>433.75490000000002</v>
      </c>
      <c r="C31788">
        <v>439.5027</v>
      </c>
      <c r="D31788">
        <v>424.34249999999997</v>
      </c>
      <c r="E31788">
        <v>437.7319</v>
      </c>
      <c r="F31788">
        <v>4780700</v>
      </c>
      <c r="G31788" t="s">
        <v>18</v>
      </c>
      <c r="H31788" t="s">
        <v>18</v>
      </c>
      <c r="I31788" t="s">
        <v>191</v>
      </c>
      <c r="J31788" t="s">
        <v>30</v>
      </c>
      <c r="K31788" t="s">
        <v>192</v>
      </c>
    </row>
    <row r="31789" spans="1:11">
      <c r="A31789" s="8">
        <v>44586</v>
      </c>
      <c r="B31789">
        <v>429.96719999999999</v>
      </c>
      <c r="C31789">
        <v>435.09949999999998</v>
      </c>
      <c r="D31789">
        <v>423.52820000000003</v>
      </c>
      <c r="E31789">
        <v>432.59019999999998</v>
      </c>
      <c r="F31789">
        <v>3428900</v>
      </c>
      <c r="G31789" t="s">
        <v>18</v>
      </c>
      <c r="H31789" t="s">
        <v>18</v>
      </c>
      <c r="I31789" t="s">
        <v>191</v>
      </c>
      <c r="J31789" t="s">
        <v>30</v>
      </c>
      <c r="K31789" t="s">
        <v>192</v>
      </c>
    </row>
    <row r="31790" spans="1:11">
      <c r="A31790" s="8">
        <v>44587</v>
      </c>
      <c r="B31790">
        <v>434.1148</v>
      </c>
      <c r="C31790">
        <v>439.25659999999999</v>
      </c>
      <c r="D31790">
        <v>429.3802</v>
      </c>
      <c r="E31790">
        <v>434.0958</v>
      </c>
      <c r="F31790">
        <v>4435900</v>
      </c>
      <c r="G31790" t="s">
        <v>18</v>
      </c>
      <c r="H31790" t="s">
        <v>18</v>
      </c>
      <c r="I31790" t="s">
        <v>191</v>
      </c>
      <c r="J31790" t="s">
        <v>30</v>
      </c>
      <c r="K31790" t="s">
        <v>192</v>
      </c>
    </row>
    <row r="31791" spans="1:11">
      <c r="A31791" s="8">
        <v>44588</v>
      </c>
      <c r="B31791">
        <v>433.76440000000002</v>
      </c>
      <c r="C31791">
        <v>443.80169999999998</v>
      </c>
      <c r="D31791">
        <v>432.75119999999998</v>
      </c>
      <c r="E31791">
        <v>437.09750000000003</v>
      </c>
      <c r="F31791">
        <v>3508100</v>
      </c>
      <c r="G31791" t="s">
        <v>18</v>
      </c>
      <c r="H31791" t="s">
        <v>18</v>
      </c>
      <c r="I31791" t="s">
        <v>191</v>
      </c>
      <c r="J31791" t="s">
        <v>30</v>
      </c>
      <c r="K31791" t="s">
        <v>192</v>
      </c>
    </row>
    <row r="31792" spans="1:11">
      <c r="A31792" s="8">
        <v>44589</v>
      </c>
      <c r="B31792">
        <v>436.90809999999999</v>
      </c>
      <c r="C31792">
        <v>441.52910000000003</v>
      </c>
      <c r="D31792">
        <v>430.92360000000002</v>
      </c>
      <c r="E31792">
        <v>441.32080000000002</v>
      </c>
      <c r="F31792">
        <v>3364400</v>
      </c>
      <c r="G31792" t="s">
        <v>18</v>
      </c>
      <c r="H31792" t="s">
        <v>18</v>
      </c>
      <c r="I31792" t="s">
        <v>191</v>
      </c>
      <c r="J31792" t="s">
        <v>30</v>
      </c>
      <c r="K31792" t="s">
        <v>192</v>
      </c>
    </row>
    <row r="31793" spans="1:11">
      <c r="A31793" s="8">
        <v>44592</v>
      </c>
      <c r="B31793">
        <v>440.31709999999998</v>
      </c>
      <c r="C31793">
        <v>448.06290000000001</v>
      </c>
      <c r="D31793">
        <v>439.74889999999999</v>
      </c>
      <c r="E31793">
        <v>447.4853</v>
      </c>
      <c r="F31793">
        <v>3500500</v>
      </c>
      <c r="G31793" t="s">
        <v>18</v>
      </c>
      <c r="H31793" t="s">
        <v>18</v>
      </c>
      <c r="I31793" t="s">
        <v>191</v>
      </c>
      <c r="J31793" t="s">
        <v>30</v>
      </c>
      <c r="K31793" t="s">
        <v>192</v>
      </c>
    </row>
    <row r="31794" spans="1:11">
      <c r="A31794" s="8">
        <v>44593</v>
      </c>
      <c r="B31794">
        <v>449.78629999999998</v>
      </c>
      <c r="C31794">
        <v>449.78629999999998</v>
      </c>
      <c r="D31794">
        <v>438.18650000000002</v>
      </c>
      <c r="E31794">
        <v>443.54610000000002</v>
      </c>
      <c r="F31794">
        <v>3148600</v>
      </c>
      <c r="G31794" t="s">
        <v>18</v>
      </c>
      <c r="H31794" t="s">
        <v>18</v>
      </c>
      <c r="I31794" t="s">
        <v>191</v>
      </c>
      <c r="J31794" t="s">
        <v>30</v>
      </c>
      <c r="K31794" t="s">
        <v>192</v>
      </c>
    </row>
    <row r="31795" spans="1:11">
      <c r="A31795" s="8">
        <v>44594</v>
      </c>
      <c r="B31795">
        <v>444.16149999999999</v>
      </c>
      <c r="C31795">
        <v>456.39569999999998</v>
      </c>
      <c r="D31795">
        <v>444.16149999999999</v>
      </c>
      <c r="E31795">
        <v>454.3125</v>
      </c>
      <c r="F31795">
        <v>3026800</v>
      </c>
      <c r="G31795" t="s">
        <v>18</v>
      </c>
      <c r="H31795" t="s">
        <v>18</v>
      </c>
      <c r="I31795" t="s">
        <v>191</v>
      </c>
      <c r="J31795" t="s">
        <v>30</v>
      </c>
      <c r="K31795" t="s">
        <v>192</v>
      </c>
    </row>
    <row r="31796" spans="1:11">
      <c r="A31796" s="8">
        <v>44595</v>
      </c>
      <c r="B31796">
        <v>472.18090000000001</v>
      </c>
      <c r="C31796">
        <v>473.62959999999998</v>
      </c>
      <c r="D31796">
        <v>457.90129999999999</v>
      </c>
      <c r="E31796">
        <v>462.82530000000003</v>
      </c>
      <c r="F31796">
        <v>4370900</v>
      </c>
      <c r="G31796" t="s">
        <v>18</v>
      </c>
      <c r="H31796" t="s">
        <v>18</v>
      </c>
      <c r="I31796" t="s">
        <v>191</v>
      </c>
      <c r="J31796" t="s">
        <v>30</v>
      </c>
      <c r="K31796" t="s">
        <v>192</v>
      </c>
    </row>
    <row r="31797" spans="1:11">
      <c r="A31797" s="8">
        <v>44596</v>
      </c>
      <c r="B31797">
        <v>456.17790000000002</v>
      </c>
      <c r="C31797">
        <v>463.63959999999997</v>
      </c>
      <c r="D31797">
        <v>454.70069999999998</v>
      </c>
      <c r="E31797">
        <v>457.52260000000001</v>
      </c>
      <c r="F31797">
        <v>3066400</v>
      </c>
      <c r="G31797" t="s">
        <v>18</v>
      </c>
      <c r="H31797" t="s">
        <v>18</v>
      </c>
      <c r="I31797" t="s">
        <v>191</v>
      </c>
      <c r="J31797" t="s">
        <v>30</v>
      </c>
      <c r="K31797" t="s">
        <v>192</v>
      </c>
    </row>
    <row r="31798" spans="1:11">
      <c r="A31798" s="8">
        <v>44599</v>
      </c>
      <c r="B31798">
        <v>459.17020000000002</v>
      </c>
      <c r="C31798">
        <v>461.39550000000003</v>
      </c>
      <c r="D31798">
        <v>455.7518</v>
      </c>
      <c r="E31798">
        <v>458.02449999999999</v>
      </c>
      <c r="F31798">
        <v>2937200</v>
      </c>
      <c r="G31798" t="s">
        <v>18</v>
      </c>
      <c r="H31798" t="s">
        <v>18</v>
      </c>
      <c r="I31798" t="s">
        <v>191</v>
      </c>
      <c r="J31798" t="s">
        <v>30</v>
      </c>
      <c r="K31798" t="s">
        <v>192</v>
      </c>
    </row>
    <row r="31799" spans="1:11">
      <c r="A31799" s="8">
        <v>44600</v>
      </c>
      <c r="B31799">
        <v>455.79919999999998</v>
      </c>
      <c r="C31799">
        <v>469.35910000000001</v>
      </c>
      <c r="D31799">
        <v>455.79919999999998</v>
      </c>
      <c r="E31799">
        <v>467.21899999999999</v>
      </c>
      <c r="F31799">
        <v>3534700</v>
      </c>
      <c r="G31799" t="s">
        <v>18</v>
      </c>
      <c r="H31799" t="s">
        <v>18</v>
      </c>
      <c r="I31799" t="s">
        <v>191</v>
      </c>
      <c r="J31799" t="s">
        <v>30</v>
      </c>
      <c r="K31799" t="s">
        <v>192</v>
      </c>
    </row>
    <row r="31800" spans="1:11">
      <c r="A31800" s="8">
        <v>44601</v>
      </c>
      <c r="B31800">
        <v>470.61849999999998</v>
      </c>
      <c r="C31800">
        <v>474.33980000000003</v>
      </c>
      <c r="D31800">
        <v>469.94619999999998</v>
      </c>
      <c r="E31800">
        <v>471.6601</v>
      </c>
      <c r="F31800">
        <v>2818100</v>
      </c>
      <c r="G31800" t="s">
        <v>18</v>
      </c>
      <c r="H31800" t="s">
        <v>18</v>
      </c>
      <c r="I31800" t="s">
        <v>191</v>
      </c>
      <c r="J31800" t="s">
        <v>30</v>
      </c>
      <c r="K31800" t="s">
        <v>192</v>
      </c>
    </row>
    <row r="31801" spans="1:11">
      <c r="A31801" s="8">
        <v>44602</v>
      </c>
      <c r="B31801">
        <v>466.11110000000002</v>
      </c>
      <c r="C31801">
        <v>467.98599999999999</v>
      </c>
      <c r="D31801">
        <v>459.32170000000002</v>
      </c>
      <c r="E31801">
        <v>460.88409999999999</v>
      </c>
      <c r="F31801">
        <v>2626100</v>
      </c>
      <c r="G31801" t="s">
        <v>18</v>
      </c>
      <c r="H31801" t="s">
        <v>18</v>
      </c>
      <c r="I31801" t="s">
        <v>191</v>
      </c>
      <c r="J31801" t="s">
        <v>30</v>
      </c>
      <c r="K31801" t="s">
        <v>192</v>
      </c>
    </row>
    <row r="31802" spans="1:11">
      <c r="A31802" s="8">
        <v>44603</v>
      </c>
      <c r="B31802">
        <v>458.95240000000001</v>
      </c>
      <c r="C31802">
        <v>464.3972</v>
      </c>
      <c r="D31802">
        <v>451.14980000000003</v>
      </c>
      <c r="E31802">
        <v>452.75009999999997</v>
      </c>
      <c r="F31802">
        <v>2493800</v>
      </c>
      <c r="G31802" t="s">
        <v>18</v>
      </c>
      <c r="H31802" t="s">
        <v>18</v>
      </c>
      <c r="I31802" t="s">
        <v>191</v>
      </c>
      <c r="J31802" t="s">
        <v>30</v>
      </c>
      <c r="K31802" t="s">
        <v>192</v>
      </c>
    </row>
    <row r="31803" spans="1:11">
      <c r="A31803" s="8">
        <v>44606</v>
      </c>
      <c r="B31803">
        <v>449.8904</v>
      </c>
      <c r="C31803">
        <v>452.38080000000002</v>
      </c>
      <c r="D31803">
        <v>444.41719999999998</v>
      </c>
      <c r="E31803">
        <v>449.21809999999999</v>
      </c>
      <c r="F31803">
        <v>2549500</v>
      </c>
      <c r="G31803" t="s">
        <v>18</v>
      </c>
      <c r="H31803" t="s">
        <v>18</v>
      </c>
      <c r="I31803" t="s">
        <v>191</v>
      </c>
      <c r="J31803" t="s">
        <v>30</v>
      </c>
      <c r="K31803" t="s">
        <v>192</v>
      </c>
    </row>
    <row r="31804" spans="1:11">
      <c r="A31804" s="8">
        <v>44607</v>
      </c>
      <c r="B31804">
        <v>450.6764</v>
      </c>
      <c r="C31804">
        <v>455.62880000000001</v>
      </c>
      <c r="D31804">
        <v>449.97570000000002</v>
      </c>
      <c r="E31804">
        <v>452.84480000000002</v>
      </c>
      <c r="F31804">
        <v>3001000</v>
      </c>
      <c r="G31804" t="s">
        <v>18</v>
      </c>
      <c r="H31804" t="s">
        <v>18</v>
      </c>
      <c r="I31804" t="s">
        <v>191</v>
      </c>
      <c r="J31804" t="s">
        <v>30</v>
      </c>
      <c r="K31804" t="s">
        <v>192</v>
      </c>
    </row>
    <row r="31805" spans="1:11">
      <c r="A31805" s="8">
        <v>44608</v>
      </c>
      <c r="B31805">
        <v>450.25970000000001</v>
      </c>
      <c r="C31805">
        <v>456.15899999999999</v>
      </c>
      <c r="D31805">
        <v>446.37729999999999</v>
      </c>
      <c r="E31805">
        <v>454.56819999999999</v>
      </c>
      <c r="F31805">
        <v>2651800</v>
      </c>
      <c r="G31805" t="s">
        <v>18</v>
      </c>
      <c r="H31805" t="s">
        <v>18</v>
      </c>
      <c r="I31805" t="s">
        <v>191</v>
      </c>
      <c r="J31805" t="s">
        <v>30</v>
      </c>
      <c r="K31805" t="s">
        <v>192</v>
      </c>
    </row>
    <row r="31806" spans="1:11">
      <c r="A31806" s="8">
        <v>44609</v>
      </c>
      <c r="B31806">
        <v>452.78800000000001</v>
      </c>
      <c r="C31806">
        <v>453.8485</v>
      </c>
      <c r="D31806">
        <v>444.00060000000002</v>
      </c>
      <c r="E31806">
        <v>445.37360000000001</v>
      </c>
      <c r="F31806">
        <v>2403100</v>
      </c>
      <c r="G31806" t="s">
        <v>18</v>
      </c>
      <c r="H31806" t="s">
        <v>18</v>
      </c>
      <c r="I31806" t="s">
        <v>191</v>
      </c>
      <c r="J31806" t="s">
        <v>30</v>
      </c>
      <c r="K31806" t="s">
        <v>192</v>
      </c>
    </row>
    <row r="31807" spans="1:11">
      <c r="A31807" s="8">
        <v>44610</v>
      </c>
      <c r="B31807">
        <v>445.28829999999999</v>
      </c>
      <c r="C31807">
        <v>449.71050000000002</v>
      </c>
      <c r="D31807">
        <v>442.04989999999998</v>
      </c>
      <c r="E31807">
        <v>442.97789999999998</v>
      </c>
      <c r="F31807">
        <v>2992300</v>
      </c>
      <c r="G31807" t="s">
        <v>18</v>
      </c>
      <c r="H31807" t="s">
        <v>18</v>
      </c>
      <c r="I31807" t="s">
        <v>191</v>
      </c>
      <c r="J31807" t="s">
        <v>30</v>
      </c>
      <c r="K31807" t="s">
        <v>192</v>
      </c>
    </row>
    <row r="31808" spans="1:11">
      <c r="A31808" s="8">
        <v>44614</v>
      </c>
      <c r="B31808">
        <v>439.20920000000001</v>
      </c>
      <c r="C31808">
        <v>442.39080000000001</v>
      </c>
      <c r="D31808">
        <v>433.51819999999998</v>
      </c>
      <c r="E31808">
        <v>437.95920000000001</v>
      </c>
      <c r="F31808">
        <v>3029800</v>
      </c>
      <c r="G31808" t="s">
        <v>18</v>
      </c>
      <c r="H31808" t="s">
        <v>18</v>
      </c>
      <c r="I31808" t="s">
        <v>191</v>
      </c>
      <c r="J31808" t="s">
        <v>30</v>
      </c>
      <c r="K31808" t="s">
        <v>192</v>
      </c>
    </row>
    <row r="31809" spans="1:11">
      <c r="A31809" s="8">
        <v>44615</v>
      </c>
      <c r="B31809">
        <v>442.39080000000001</v>
      </c>
      <c r="C31809">
        <v>442.89269999999999</v>
      </c>
      <c r="D31809">
        <v>434.48399999999998</v>
      </c>
      <c r="E31809">
        <v>435.2226</v>
      </c>
      <c r="F31809">
        <v>2840300</v>
      </c>
      <c r="G31809" t="s">
        <v>18</v>
      </c>
      <c r="H31809" t="s">
        <v>18</v>
      </c>
      <c r="I31809" t="s">
        <v>191</v>
      </c>
      <c r="J31809" t="s">
        <v>30</v>
      </c>
      <c r="K31809" t="s">
        <v>192</v>
      </c>
    </row>
    <row r="31810" spans="1:11">
      <c r="A31810" s="8">
        <v>44616</v>
      </c>
      <c r="B31810">
        <v>425.65879999999999</v>
      </c>
      <c r="C31810">
        <v>432.3535</v>
      </c>
      <c r="D31810">
        <v>422.07940000000002</v>
      </c>
      <c r="E31810">
        <v>431.69069999999999</v>
      </c>
      <c r="F31810">
        <v>3933000</v>
      </c>
      <c r="G31810" t="s">
        <v>18</v>
      </c>
      <c r="H31810" t="s">
        <v>18</v>
      </c>
      <c r="I31810" t="s">
        <v>191</v>
      </c>
      <c r="J31810" t="s">
        <v>30</v>
      </c>
      <c r="K31810" t="s">
        <v>192</v>
      </c>
    </row>
    <row r="31811" spans="1:11">
      <c r="A31811" s="8">
        <v>44617</v>
      </c>
      <c r="B31811">
        <v>432.41030000000001</v>
      </c>
      <c r="C31811">
        <v>450.5249</v>
      </c>
      <c r="D31811">
        <v>432.01260000000002</v>
      </c>
      <c r="E31811">
        <v>450.49650000000003</v>
      </c>
      <c r="F31811">
        <v>3314400</v>
      </c>
      <c r="G31811" t="s">
        <v>18</v>
      </c>
      <c r="H31811" t="s">
        <v>18</v>
      </c>
      <c r="I31811" t="s">
        <v>191</v>
      </c>
      <c r="J31811" t="s">
        <v>30</v>
      </c>
      <c r="K31811" t="s">
        <v>192</v>
      </c>
    </row>
    <row r="31812" spans="1:11">
      <c r="A31812" s="8">
        <v>44620</v>
      </c>
      <c r="B31812">
        <v>441.12189999999998</v>
      </c>
      <c r="C31812">
        <v>451.97359999999998</v>
      </c>
      <c r="D31812">
        <v>440.8947</v>
      </c>
      <c r="E31812">
        <v>450.61009999999999</v>
      </c>
      <c r="F31812">
        <v>3918300</v>
      </c>
      <c r="G31812" t="s">
        <v>18</v>
      </c>
      <c r="H31812" t="s">
        <v>18</v>
      </c>
      <c r="I31812" t="s">
        <v>191</v>
      </c>
      <c r="J31812" t="s">
        <v>30</v>
      </c>
      <c r="K31812" t="s">
        <v>192</v>
      </c>
    </row>
    <row r="31813" spans="1:11">
      <c r="A31813" s="8">
        <v>44621</v>
      </c>
      <c r="B31813">
        <v>445.89449999999999</v>
      </c>
      <c r="C31813">
        <v>451.6422</v>
      </c>
      <c r="D31813">
        <v>442.90219999999999</v>
      </c>
      <c r="E31813">
        <v>450.9699</v>
      </c>
      <c r="F31813">
        <v>2917600</v>
      </c>
      <c r="G31813" t="s">
        <v>18</v>
      </c>
      <c r="H31813" t="s">
        <v>18</v>
      </c>
      <c r="I31813" t="s">
        <v>191</v>
      </c>
      <c r="J31813" t="s">
        <v>30</v>
      </c>
      <c r="K31813" t="s">
        <v>192</v>
      </c>
    </row>
    <row r="31814" spans="1:11">
      <c r="A31814" s="8">
        <v>44622</v>
      </c>
      <c r="B31814">
        <v>452.80700000000002</v>
      </c>
      <c r="C31814">
        <v>461.31040000000002</v>
      </c>
      <c r="D31814">
        <v>452.52300000000002</v>
      </c>
      <c r="E31814">
        <v>459.61540000000002</v>
      </c>
      <c r="F31814">
        <v>3675900</v>
      </c>
      <c r="G31814" t="s">
        <v>18</v>
      </c>
      <c r="H31814" t="s">
        <v>18</v>
      </c>
      <c r="I31814" t="s">
        <v>191</v>
      </c>
      <c r="J31814" t="s">
        <v>30</v>
      </c>
      <c r="K31814" t="s">
        <v>192</v>
      </c>
    </row>
    <row r="31815" spans="1:11">
      <c r="A31815" s="8">
        <v>44623</v>
      </c>
      <c r="B31815">
        <v>460.20229999999998</v>
      </c>
      <c r="C31815">
        <v>465.29669999999999</v>
      </c>
      <c r="D31815">
        <v>456.62290000000002</v>
      </c>
      <c r="E31815">
        <v>460.76100000000002</v>
      </c>
      <c r="F31815">
        <v>3139400</v>
      </c>
      <c r="G31815" t="s">
        <v>18</v>
      </c>
      <c r="H31815" t="s">
        <v>18</v>
      </c>
      <c r="I31815" t="s">
        <v>191</v>
      </c>
      <c r="J31815" t="s">
        <v>30</v>
      </c>
      <c r="K31815" t="s">
        <v>192</v>
      </c>
    </row>
    <row r="31816" spans="1:11">
      <c r="A31816" s="8">
        <v>44624</v>
      </c>
      <c r="B31816">
        <v>455.17419999999998</v>
      </c>
      <c r="C31816">
        <v>473.13729999999998</v>
      </c>
      <c r="D31816">
        <v>452.14409999999998</v>
      </c>
      <c r="E31816">
        <v>472.18090000000001</v>
      </c>
      <c r="F31816">
        <v>4170100</v>
      </c>
      <c r="G31816" t="s">
        <v>18</v>
      </c>
      <c r="H31816" t="s">
        <v>18</v>
      </c>
      <c r="I31816" t="s">
        <v>191</v>
      </c>
      <c r="J31816" t="s">
        <v>30</v>
      </c>
      <c r="K31816" t="s">
        <v>192</v>
      </c>
    </row>
    <row r="31817" spans="1:11">
      <c r="A31817" s="8">
        <v>44627</v>
      </c>
      <c r="B31817">
        <v>473.45920000000001</v>
      </c>
      <c r="C31817">
        <v>473.45920000000001</v>
      </c>
      <c r="D31817">
        <v>457.38049999999998</v>
      </c>
      <c r="E31817">
        <v>461.02609999999999</v>
      </c>
      <c r="F31817">
        <v>4123300</v>
      </c>
      <c r="G31817" t="s">
        <v>18</v>
      </c>
      <c r="H31817" t="s">
        <v>18</v>
      </c>
      <c r="I31817" t="s">
        <v>191</v>
      </c>
      <c r="J31817" t="s">
        <v>30</v>
      </c>
      <c r="K31817" t="s">
        <v>192</v>
      </c>
    </row>
    <row r="31818" spans="1:11">
      <c r="A31818" s="8">
        <v>44628</v>
      </c>
      <c r="B31818">
        <v>453.3845</v>
      </c>
      <c r="C31818">
        <v>458.77249999999998</v>
      </c>
      <c r="D31818">
        <v>446.49090000000001</v>
      </c>
      <c r="E31818">
        <v>448.32799999999997</v>
      </c>
      <c r="F31818">
        <v>3849500</v>
      </c>
      <c r="G31818" t="s">
        <v>18</v>
      </c>
      <c r="H31818" t="s">
        <v>18</v>
      </c>
      <c r="I31818" t="s">
        <v>191</v>
      </c>
      <c r="J31818" t="s">
        <v>30</v>
      </c>
      <c r="K31818" t="s">
        <v>192</v>
      </c>
    </row>
    <row r="31819" spans="1:11">
      <c r="A31819" s="8">
        <v>44629</v>
      </c>
      <c r="B31819">
        <v>456.96390000000002</v>
      </c>
      <c r="C31819">
        <v>461.83109999999999</v>
      </c>
      <c r="D31819">
        <v>448.4511</v>
      </c>
      <c r="E31819">
        <v>459.79520000000002</v>
      </c>
      <c r="F31819">
        <v>3115500</v>
      </c>
      <c r="G31819" t="s">
        <v>18</v>
      </c>
      <c r="H31819" t="s">
        <v>18</v>
      </c>
      <c r="I31819" t="s">
        <v>191</v>
      </c>
      <c r="J31819" t="s">
        <v>30</v>
      </c>
      <c r="K31819" t="s">
        <v>192</v>
      </c>
    </row>
    <row r="31820" spans="1:11">
      <c r="A31820" s="8">
        <v>44630</v>
      </c>
      <c r="B31820">
        <v>453.88639999999998</v>
      </c>
      <c r="C31820">
        <v>467.50310000000002</v>
      </c>
      <c r="D31820">
        <v>452.46609999999998</v>
      </c>
      <c r="E31820">
        <v>465.35359999999997</v>
      </c>
      <c r="F31820">
        <v>2834800</v>
      </c>
      <c r="G31820" t="s">
        <v>18</v>
      </c>
      <c r="H31820" t="s">
        <v>18</v>
      </c>
      <c r="I31820" t="s">
        <v>191</v>
      </c>
      <c r="J31820" t="s">
        <v>30</v>
      </c>
      <c r="K31820" t="s">
        <v>192</v>
      </c>
    </row>
    <row r="31821" spans="1:11">
      <c r="A31821" s="8">
        <v>44631</v>
      </c>
      <c r="B31821">
        <v>463.30220000000003</v>
      </c>
      <c r="C31821">
        <v>468.97199999999998</v>
      </c>
      <c r="D31821">
        <v>458.24970000000002</v>
      </c>
      <c r="E31821">
        <v>458.59160000000003</v>
      </c>
      <c r="F31821">
        <v>2615000</v>
      </c>
      <c r="G31821" t="s">
        <v>193</v>
      </c>
      <c r="H31821" t="s">
        <v>18</v>
      </c>
      <c r="I31821" t="s">
        <v>191</v>
      </c>
      <c r="J31821" t="s">
        <v>30</v>
      </c>
      <c r="K31821" t="s">
        <v>192</v>
      </c>
    </row>
    <row r="31822" spans="1:11">
      <c r="A31822" s="8">
        <v>44634</v>
      </c>
      <c r="B31822">
        <v>465.74299999999999</v>
      </c>
      <c r="C31822">
        <v>470.67200000000003</v>
      </c>
      <c r="D31822">
        <v>460.88040000000001</v>
      </c>
      <c r="E31822">
        <v>463.3877</v>
      </c>
      <c r="F31822">
        <v>2704100</v>
      </c>
      <c r="G31822" t="s">
        <v>18</v>
      </c>
      <c r="H31822" t="s">
        <v>18</v>
      </c>
      <c r="I31822" t="s">
        <v>191</v>
      </c>
      <c r="J31822" t="s">
        <v>30</v>
      </c>
      <c r="K31822" t="s">
        <v>192</v>
      </c>
    </row>
    <row r="31823" spans="1:11">
      <c r="A31823" s="8">
        <v>44635</v>
      </c>
      <c r="B31823">
        <v>465.36309999999997</v>
      </c>
      <c r="C31823">
        <v>474.80329999999998</v>
      </c>
      <c r="D31823">
        <v>462.80829999999997</v>
      </c>
      <c r="E31823">
        <v>472.87540000000001</v>
      </c>
      <c r="F31823">
        <v>3043000</v>
      </c>
      <c r="G31823" t="s">
        <v>18</v>
      </c>
      <c r="H31823" t="s">
        <v>18</v>
      </c>
      <c r="I31823" t="s">
        <v>191</v>
      </c>
      <c r="J31823" t="s">
        <v>30</v>
      </c>
      <c r="K31823" t="s">
        <v>192</v>
      </c>
    </row>
    <row r="31824" spans="1:11">
      <c r="A31824" s="8">
        <v>44636</v>
      </c>
      <c r="B31824">
        <v>474.69880000000001</v>
      </c>
      <c r="C31824">
        <v>480.08370000000002</v>
      </c>
      <c r="D31824">
        <v>465.3725</v>
      </c>
      <c r="E31824">
        <v>473.20769999999999</v>
      </c>
      <c r="F31824">
        <v>3497100</v>
      </c>
      <c r="G31824" t="s">
        <v>18</v>
      </c>
      <c r="H31824" t="s">
        <v>18</v>
      </c>
      <c r="I31824" t="s">
        <v>191</v>
      </c>
      <c r="J31824" t="s">
        <v>30</v>
      </c>
      <c r="K31824" t="s">
        <v>192</v>
      </c>
    </row>
    <row r="31825" spans="1:11">
      <c r="A31825" s="8">
        <v>44637</v>
      </c>
      <c r="B31825">
        <v>471.06139999999999</v>
      </c>
      <c r="C31825">
        <v>481.6223</v>
      </c>
      <c r="D31825">
        <v>470.2826</v>
      </c>
      <c r="E31825">
        <v>481.52730000000003</v>
      </c>
      <c r="F31825">
        <v>2357200</v>
      </c>
      <c r="G31825" t="s">
        <v>18</v>
      </c>
      <c r="H31825" t="s">
        <v>18</v>
      </c>
      <c r="I31825" t="s">
        <v>191</v>
      </c>
      <c r="J31825" t="s">
        <v>30</v>
      </c>
      <c r="K31825" t="s">
        <v>192</v>
      </c>
    </row>
    <row r="31826" spans="1:11">
      <c r="A31826" s="8">
        <v>44638</v>
      </c>
      <c r="B31826">
        <v>483.16079999999999</v>
      </c>
      <c r="C31826">
        <v>485.00330000000002</v>
      </c>
      <c r="D31826">
        <v>476.34179999999998</v>
      </c>
      <c r="E31826">
        <v>480.67259999999999</v>
      </c>
      <c r="F31826">
        <v>5065600</v>
      </c>
      <c r="G31826" t="s">
        <v>18</v>
      </c>
      <c r="H31826" t="s">
        <v>18</v>
      </c>
      <c r="I31826" t="s">
        <v>191</v>
      </c>
      <c r="J31826" t="s">
        <v>30</v>
      </c>
      <c r="K31826" t="s">
        <v>192</v>
      </c>
    </row>
    <row r="31827" spans="1:11">
      <c r="A31827" s="8">
        <v>44641</v>
      </c>
      <c r="B31827">
        <v>479.61829999999998</v>
      </c>
      <c r="C31827">
        <v>487.20659999999998</v>
      </c>
      <c r="D31827">
        <v>479.00099999999998</v>
      </c>
      <c r="E31827">
        <v>482.13510000000002</v>
      </c>
      <c r="F31827">
        <v>2617700</v>
      </c>
      <c r="G31827" t="s">
        <v>18</v>
      </c>
      <c r="H31827" t="s">
        <v>18</v>
      </c>
      <c r="I31827" t="s">
        <v>191</v>
      </c>
      <c r="J31827" t="s">
        <v>30</v>
      </c>
      <c r="K31827" t="s">
        <v>192</v>
      </c>
    </row>
    <row r="31828" spans="1:11">
      <c r="A31828" s="8">
        <v>44642</v>
      </c>
      <c r="B31828">
        <v>483.66419999999999</v>
      </c>
      <c r="C31828">
        <v>486.11450000000002</v>
      </c>
      <c r="D31828">
        <v>479.45690000000002</v>
      </c>
      <c r="E31828">
        <v>479.9128</v>
      </c>
      <c r="F31828">
        <v>2752500</v>
      </c>
      <c r="G31828" t="s">
        <v>18</v>
      </c>
      <c r="H31828" t="s">
        <v>18</v>
      </c>
      <c r="I31828" t="s">
        <v>191</v>
      </c>
      <c r="J31828" t="s">
        <v>30</v>
      </c>
      <c r="K31828" t="s">
        <v>192</v>
      </c>
    </row>
    <row r="31829" spans="1:11">
      <c r="A31829" s="8">
        <v>44643</v>
      </c>
      <c r="B31829">
        <v>477.01620000000003</v>
      </c>
      <c r="C31829">
        <v>481.56529999999998</v>
      </c>
      <c r="D31829">
        <v>476.1234</v>
      </c>
      <c r="E31829">
        <v>477.92790000000002</v>
      </c>
      <c r="F31829">
        <v>2753200</v>
      </c>
      <c r="G31829" t="s">
        <v>18</v>
      </c>
      <c r="H31829" t="s">
        <v>18</v>
      </c>
      <c r="I31829" t="s">
        <v>191</v>
      </c>
      <c r="J31829" t="s">
        <v>30</v>
      </c>
      <c r="K31829" t="s">
        <v>192</v>
      </c>
    </row>
    <row r="31830" spans="1:11">
      <c r="A31830" s="8">
        <v>44644</v>
      </c>
      <c r="B31830">
        <v>479.60890000000001</v>
      </c>
      <c r="C31830">
        <v>489.84690000000001</v>
      </c>
      <c r="D31830">
        <v>478.52620000000002</v>
      </c>
      <c r="E31830">
        <v>487.64350000000002</v>
      </c>
      <c r="F31830">
        <v>2789200</v>
      </c>
      <c r="G31830" t="s">
        <v>18</v>
      </c>
      <c r="H31830" t="s">
        <v>18</v>
      </c>
      <c r="I31830" t="s">
        <v>191</v>
      </c>
      <c r="J31830" t="s">
        <v>30</v>
      </c>
      <c r="K31830" t="s">
        <v>192</v>
      </c>
    </row>
    <row r="31831" spans="1:11">
      <c r="A31831" s="8">
        <v>44645</v>
      </c>
      <c r="B31831">
        <v>488.33679999999998</v>
      </c>
      <c r="C31831">
        <v>490.55919999999998</v>
      </c>
      <c r="D31831">
        <v>483.63569999999999</v>
      </c>
      <c r="E31831">
        <v>487.23509999999999</v>
      </c>
      <c r="F31831">
        <v>2551100</v>
      </c>
      <c r="G31831" t="s">
        <v>18</v>
      </c>
      <c r="H31831" t="s">
        <v>18</v>
      </c>
      <c r="I31831" t="s">
        <v>191</v>
      </c>
      <c r="J31831" t="s">
        <v>30</v>
      </c>
      <c r="K31831" t="s">
        <v>192</v>
      </c>
    </row>
    <row r="31832" spans="1:11">
      <c r="A31832" s="8">
        <v>44648</v>
      </c>
      <c r="B31832">
        <v>488.46030000000002</v>
      </c>
      <c r="C31832">
        <v>491.13850000000002</v>
      </c>
      <c r="D31832">
        <v>483.22730000000001</v>
      </c>
      <c r="E31832">
        <v>487.39659999999998</v>
      </c>
      <c r="F31832">
        <v>2643000</v>
      </c>
      <c r="G31832" t="s">
        <v>18</v>
      </c>
      <c r="H31832" t="s">
        <v>18</v>
      </c>
      <c r="I31832" t="s">
        <v>191</v>
      </c>
      <c r="J31832" t="s">
        <v>30</v>
      </c>
      <c r="K31832" t="s">
        <v>192</v>
      </c>
    </row>
    <row r="31833" spans="1:11">
      <c r="A31833" s="8">
        <v>44649</v>
      </c>
      <c r="B31833">
        <v>491.10039999999998</v>
      </c>
      <c r="C31833">
        <v>493.46530000000001</v>
      </c>
      <c r="D31833">
        <v>481.79320000000001</v>
      </c>
      <c r="E31833">
        <v>485.05079999999998</v>
      </c>
      <c r="F31833">
        <v>3478400</v>
      </c>
      <c r="G31833" t="s">
        <v>18</v>
      </c>
      <c r="H31833" t="s">
        <v>18</v>
      </c>
      <c r="I31833" t="s">
        <v>191</v>
      </c>
      <c r="J31833" t="s">
        <v>30</v>
      </c>
      <c r="K31833" t="s">
        <v>192</v>
      </c>
    </row>
    <row r="31834" spans="1:11">
      <c r="A31834" s="8">
        <v>44650</v>
      </c>
      <c r="B31834">
        <v>489.21050000000002</v>
      </c>
      <c r="C31834">
        <v>494.99439999999998</v>
      </c>
      <c r="D31834">
        <v>486.71280000000002</v>
      </c>
      <c r="E31834">
        <v>494.63350000000003</v>
      </c>
      <c r="F31834">
        <v>3041200</v>
      </c>
      <c r="G31834" t="s">
        <v>18</v>
      </c>
      <c r="H31834" t="s">
        <v>18</v>
      </c>
      <c r="I31834" t="s">
        <v>191</v>
      </c>
      <c r="J31834" t="s">
        <v>30</v>
      </c>
      <c r="K31834" t="s">
        <v>192</v>
      </c>
    </row>
    <row r="31835" spans="1:11">
      <c r="A31835" s="8">
        <v>44651</v>
      </c>
      <c r="B31835">
        <v>491.10050000000001</v>
      </c>
      <c r="C31835">
        <v>495.6497</v>
      </c>
      <c r="D31835">
        <v>484.04410000000001</v>
      </c>
      <c r="E31835">
        <v>484.32900000000001</v>
      </c>
      <c r="F31835">
        <v>3979700</v>
      </c>
      <c r="G31835" t="s">
        <v>18</v>
      </c>
      <c r="H31835" t="s">
        <v>18</v>
      </c>
      <c r="I31835" t="s">
        <v>191</v>
      </c>
      <c r="J31835" t="s">
        <v>30</v>
      </c>
      <c r="K31835" t="s">
        <v>192</v>
      </c>
    </row>
    <row r="31836" spans="1:11">
      <c r="A31836" s="8">
        <v>44652</v>
      </c>
      <c r="B31836">
        <v>485.00330000000002</v>
      </c>
      <c r="C31836">
        <v>488.8972</v>
      </c>
      <c r="D31836">
        <v>481.12849999999997</v>
      </c>
      <c r="E31836">
        <v>486.81729999999999</v>
      </c>
      <c r="F31836">
        <v>2344100</v>
      </c>
      <c r="G31836" t="s">
        <v>18</v>
      </c>
      <c r="H31836" t="s">
        <v>18</v>
      </c>
      <c r="I31836" t="s">
        <v>191</v>
      </c>
      <c r="J31836" t="s">
        <v>30</v>
      </c>
      <c r="K31836" t="s">
        <v>192</v>
      </c>
    </row>
    <row r="31837" spans="1:11">
      <c r="A31837" s="8">
        <v>44655</v>
      </c>
      <c r="B31837">
        <v>486.45650000000001</v>
      </c>
      <c r="C31837">
        <v>486.71280000000002</v>
      </c>
      <c r="D31837">
        <v>479.1626</v>
      </c>
      <c r="E31837">
        <v>484.37650000000002</v>
      </c>
      <c r="F31837">
        <v>2657500</v>
      </c>
      <c r="G31837" t="s">
        <v>18</v>
      </c>
      <c r="H31837" t="s">
        <v>18</v>
      </c>
      <c r="I31837" t="s">
        <v>191</v>
      </c>
      <c r="J31837" t="s">
        <v>30</v>
      </c>
      <c r="K31837" t="s">
        <v>192</v>
      </c>
    </row>
    <row r="31838" spans="1:11">
      <c r="A31838" s="8">
        <v>44656</v>
      </c>
      <c r="B31838">
        <v>484.35750000000002</v>
      </c>
      <c r="C31838">
        <v>498.34690000000001</v>
      </c>
      <c r="D31838">
        <v>482.4581</v>
      </c>
      <c r="E31838">
        <v>491.72739999999999</v>
      </c>
      <c r="F31838">
        <v>3268600</v>
      </c>
      <c r="G31838" t="s">
        <v>18</v>
      </c>
      <c r="H31838" t="s">
        <v>18</v>
      </c>
      <c r="I31838" t="s">
        <v>191</v>
      </c>
      <c r="J31838" t="s">
        <v>30</v>
      </c>
      <c r="K31838" t="s">
        <v>192</v>
      </c>
    </row>
    <row r="31839" spans="1:11">
      <c r="A31839" s="8">
        <v>44657</v>
      </c>
      <c r="B31839">
        <v>492.16419999999999</v>
      </c>
      <c r="C31839">
        <v>506.69499999999999</v>
      </c>
      <c r="D31839">
        <v>491.95530000000002</v>
      </c>
      <c r="E31839">
        <v>505.01400000000001</v>
      </c>
      <c r="F31839">
        <v>3955600</v>
      </c>
      <c r="G31839" t="s">
        <v>18</v>
      </c>
      <c r="H31839" t="s">
        <v>18</v>
      </c>
      <c r="I31839" t="s">
        <v>191</v>
      </c>
      <c r="J31839" t="s">
        <v>30</v>
      </c>
      <c r="K31839" t="s">
        <v>192</v>
      </c>
    </row>
    <row r="31840" spans="1:11">
      <c r="A31840" s="8">
        <v>44658</v>
      </c>
      <c r="B31840">
        <v>503.3519</v>
      </c>
      <c r="C31840">
        <v>511.21559999999999</v>
      </c>
      <c r="D31840">
        <v>501.82279999999997</v>
      </c>
      <c r="E31840">
        <v>509.95240000000001</v>
      </c>
      <c r="F31840">
        <v>2867000</v>
      </c>
      <c r="G31840" t="s">
        <v>18</v>
      </c>
      <c r="H31840" t="s">
        <v>18</v>
      </c>
      <c r="I31840" t="s">
        <v>191</v>
      </c>
      <c r="J31840" t="s">
        <v>30</v>
      </c>
      <c r="K31840" t="s">
        <v>192</v>
      </c>
    </row>
    <row r="31841" spans="1:11">
      <c r="A31841" s="8">
        <v>44659</v>
      </c>
      <c r="B31841">
        <v>511.89940000000001</v>
      </c>
      <c r="C31841">
        <v>521.36810000000003</v>
      </c>
      <c r="D31841">
        <v>511.0446</v>
      </c>
      <c r="E31841">
        <v>518.5095</v>
      </c>
      <c r="F31841">
        <v>3986700</v>
      </c>
      <c r="G31841" t="s">
        <v>18</v>
      </c>
      <c r="H31841" t="s">
        <v>18</v>
      </c>
      <c r="I31841" t="s">
        <v>191</v>
      </c>
      <c r="J31841" t="s">
        <v>30</v>
      </c>
      <c r="K31841" t="s">
        <v>192</v>
      </c>
    </row>
    <row r="31842" spans="1:11">
      <c r="A31842" s="8">
        <v>44662</v>
      </c>
      <c r="B31842">
        <v>516.2681</v>
      </c>
      <c r="C31842">
        <v>520.07650000000001</v>
      </c>
      <c r="D31842">
        <v>509.65809999999999</v>
      </c>
      <c r="E31842">
        <v>510.4178</v>
      </c>
      <c r="F31842">
        <v>3574000</v>
      </c>
      <c r="G31842" t="s">
        <v>18</v>
      </c>
      <c r="H31842" t="s">
        <v>18</v>
      </c>
      <c r="I31842" t="s">
        <v>191</v>
      </c>
      <c r="J31842" t="s">
        <v>30</v>
      </c>
      <c r="K31842" t="s">
        <v>192</v>
      </c>
    </row>
    <row r="31843" spans="1:11">
      <c r="A31843" s="8">
        <v>44663</v>
      </c>
      <c r="B31843">
        <v>508.4898</v>
      </c>
      <c r="C31843">
        <v>513.54229999999995</v>
      </c>
      <c r="D31843">
        <v>504.0926</v>
      </c>
      <c r="E31843">
        <v>506.87529999999998</v>
      </c>
      <c r="F31843">
        <v>3575700</v>
      </c>
      <c r="G31843" t="s">
        <v>18</v>
      </c>
      <c r="H31843" t="s">
        <v>18</v>
      </c>
      <c r="I31843" t="s">
        <v>191</v>
      </c>
      <c r="J31843" t="s">
        <v>30</v>
      </c>
      <c r="K31843" t="s">
        <v>192</v>
      </c>
    </row>
    <row r="31844" spans="1:11">
      <c r="A31844" s="8">
        <v>44664</v>
      </c>
      <c r="B31844">
        <v>506.505</v>
      </c>
      <c r="C31844">
        <v>511.21559999999999</v>
      </c>
      <c r="D31844">
        <v>502.04129999999998</v>
      </c>
      <c r="E31844">
        <v>509.99990000000003</v>
      </c>
      <c r="F31844">
        <v>3012000</v>
      </c>
      <c r="G31844" t="s">
        <v>18</v>
      </c>
      <c r="H31844" t="s">
        <v>18</v>
      </c>
      <c r="I31844" t="s">
        <v>191</v>
      </c>
      <c r="J31844" t="s">
        <v>30</v>
      </c>
      <c r="K31844" t="s">
        <v>192</v>
      </c>
    </row>
    <row r="31845" spans="1:11">
      <c r="A31845" s="8">
        <v>44665</v>
      </c>
      <c r="B31845">
        <v>511.42439999999999</v>
      </c>
      <c r="C31845">
        <v>525.47080000000005</v>
      </c>
      <c r="D31845">
        <v>507.21719999999999</v>
      </c>
      <c r="E31845">
        <v>507.92950000000002</v>
      </c>
      <c r="F31845">
        <v>4211300</v>
      </c>
      <c r="G31845" t="s">
        <v>18</v>
      </c>
      <c r="H31845" t="s">
        <v>18</v>
      </c>
      <c r="I31845" t="s">
        <v>191</v>
      </c>
      <c r="J31845" t="s">
        <v>30</v>
      </c>
      <c r="K31845" t="s">
        <v>192</v>
      </c>
    </row>
    <row r="31846" spans="1:11">
      <c r="A31846" s="8">
        <v>44669</v>
      </c>
      <c r="B31846">
        <v>510.85480000000001</v>
      </c>
      <c r="C31846">
        <v>513.7989</v>
      </c>
      <c r="D31846">
        <v>503.71289999999999</v>
      </c>
      <c r="E31846">
        <v>507.22680000000003</v>
      </c>
      <c r="F31846">
        <v>2087100</v>
      </c>
      <c r="G31846" t="s">
        <v>18</v>
      </c>
      <c r="H31846" t="s">
        <v>18</v>
      </c>
      <c r="I31846" t="s">
        <v>191</v>
      </c>
      <c r="J31846" t="s">
        <v>30</v>
      </c>
      <c r="K31846" t="s">
        <v>192</v>
      </c>
    </row>
    <row r="31847" spans="1:11">
      <c r="A31847" s="8">
        <v>44670</v>
      </c>
      <c r="B31847">
        <v>508.94589999999999</v>
      </c>
      <c r="C31847">
        <v>515.20450000000005</v>
      </c>
      <c r="D31847">
        <v>508.32850000000002</v>
      </c>
      <c r="E31847">
        <v>510.66489999999999</v>
      </c>
      <c r="F31847">
        <v>2207600</v>
      </c>
      <c r="G31847" t="s">
        <v>18</v>
      </c>
      <c r="H31847" t="s">
        <v>18</v>
      </c>
      <c r="I31847" t="s">
        <v>191</v>
      </c>
      <c r="J31847" t="s">
        <v>30</v>
      </c>
      <c r="K31847" t="s">
        <v>192</v>
      </c>
    </row>
    <row r="31848" spans="1:11">
      <c r="A31848" s="8">
        <v>44671</v>
      </c>
      <c r="B31848">
        <v>514.88149999999996</v>
      </c>
      <c r="C31848">
        <v>520.78880000000004</v>
      </c>
      <c r="D31848">
        <v>511.89940000000001</v>
      </c>
      <c r="E31848">
        <v>518.55700000000002</v>
      </c>
      <c r="F31848">
        <v>2986300</v>
      </c>
      <c r="G31848" t="s">
        <v>18</v>
      </c>
      <c r="H31848" t="s">
        <v>18</v>
      </c>
      <c r="I31848" t="s">
        <v>191</v>
      </c>
      <c r="J31848" t="s">
        <v>30</v>
      </c>
      <c r="K31848" t="s">
        <v>192</v>
      </c>
    </row>
    <row r="31849" spans="1:11">
      <c r="A31849" s="8">
        <v>44672</v>
      </c>
      <c r="B31849">
        <v>518.07259999999997</v>
      </c>
      <c r="C31849">
        <v>520.44690000000003</v>
      </c>
      <c r="D31849">
        <v>509.07870000000003</v>
      </c>
      <c r="E31849">
        <v>510.4178</v>
      </c>
      <c r="F31849">
        <v>2539900</v>
      </c>
      <c r="G31849" t="s">
        <v>18</v>
      </c>
      <c r="H31849" t="s">
        <v>18</v>
      </c>
      <c r="I31849" t="s">
        <v>191</v>
      </c>
      <c r="J31849" t="s">
        <v>30</v>
      </c>
      <c r="K31849" t="s">
        <v>192</v>
      </c>
    </row>
    <row r="31850" spans="1:11">
      <c r="A31850" s="8">
        <v>44673</v>
      </c>
      <c r="B31850">
        <v>505.30829999999997</v>
      </c>
      <c r="C31850">
        <v>506.53339999999997</v>
      </c>
      <c r="D31850">
        <v>494.0256</v>
      </c>
      <c r="E31850">
        <v>494.74740000000003</v>
      </c>
      <c r="F31850">
        <v>3453300</v>
      </c>
      <c r="G31850" t="s">
        <v>18</v>
      </c>
      <c r="H31850" t="s">
        <v>18</v>
      </c>
      <c r="I31850" t="s">
        <v>191</v>
      </c>
      <c r="J31850" t="s">
        <v>30</v>
      </c>
      <c r="K31850" t="s">
        <v>192</v>
      </c>
    </row>
    <row r="31851" spans="1:11">
      <c r="A31851" s="8">
        <v>44676</v>
      </c>
      <c r="B31851">
        <v>494.2346</v>
      </c>
      <c r="C31851">
        <v>499.79989999999998</v>
      </c>
      <c r="D31851">
        <v>486.00049999999999</v>
      </c>
      <c r="E31851">
        <v>497.91</v>
      </c>
      <c r="F31851">
        <v>3030400</v>
      </c>
      <c r="G31851" t="s">
        <v>18</v>
      </c>
      <c r="H31851" t="s">
        <v>18</v>
      </c>
      <c r="I31851" t="s">
        <v>191</v>
      </c>
      <c r="J31851" t="s">
        <v>30</v>
      </c>
      <c r="K31851" t="s">
        <v>192</v>
      </c>
    </row>
    <row r="31852" spans="1:11">
      <c r="A31852" s="8">
        <v>44677</v>
      </c>
      <c r="B31852">
        <v>497.88159999999999</v>
      </c>
      <c r="C31852">
        <v>499.8</v>
      </c>
      <c r="D31852">
        <v>487.69110000000001</v>
      </c>
      <c r="E31852">
        <v>487.94749999999999</v>
      </c>
      <c r="F31852">
        <v>2895300</v>
      </c>
      <c r="G31852" t="s">
        <v>18</v>
      </c>
      <c r="H31852" t="s">
        <v>18</v>
      </c>
      <c r="I31852" t="s">
        <v>191</v>
      </c>
      <c r="J31852" t="s">
        <v>30</v>
      </c>
      <c r="K31852" t="s">
        <v>192</v>
      </c>
    </row>
    <row r="31853" spans="1:11">
      <c r="A31853" s="8">
        <v>44678</v>
      </c>
      <c r="B31853">
        <v>489.0206</v>
      </c>
      <c r="C31853">
        <v>494.70949999999999</v>
      </c>
      <c r="D31853">
        <v>484.1866</v>
      </c>
      <c r="E31853">
        <v>487.976</v>
      </c>
      <c r="F31853">
        <v>3353700</v>
      </c>
      <c r="G31853" t="s">
        <v>18</v>
      </c>
      <c r="H31853" t="s">
        <v>18</v>
      </c>
      <c r="I31853" t="s">
        <v>191</v>
      </c>
      <c r="J31853" t="s">
        <v>30</v>
      </c>
      <c r="K31853" t="s">
        <v>192</v>
      </c>
    </row>
    <row r="31854" spans="1:11">
      <c r="A31854" s="8">
        <v>44679</v>
      </c>
      <c r="B31854">
        <v>490.77760000000001</v>
      </c>
      <c r="C31854">
        <v>499.81900000000002</v>
      </c>
      <c r="D31854">
        <v>487.36810000000003</v>
      </c>
      <c r="E31854">
        <v>498.05250000000001</v>
      </c>
      <c r="F31854">
        <v>2582700</v>
      </c>
      <c r="G31854" t="s">
        <v>18</v>
      </c>
      <c r="H31854" t="s">
        <v>18</v>
      </c>
      <c r="I31854" t="s">
        <v>191</v>
      </c>
      <c r="J31854" t="s">
        <v>30</v>
      </c>
      <c r="K31854" t="s">
        <v>192</v>
      </c>
    </row>
    <row r="31855" spans="1:11">
      <c r="A31855" s="8">
        <v>44680</v>
      </c>
      <c r="B31855">
        <v>492.76249999999999</v>
      </c>
      <c r="C31855">
        <v>493.75979999999998</v>
      </c>
      <c r="D31855">
        <v>481.47039999999998</v>
      </c>
      <c r="E31855">
        <v>482.98039999999997</v>
      </c>
      <c r="F31855">
        <v>2873200</v>
      </c>
      <c r="G31855" t="s">
        <v>18</v>
      </c>
      <c r="H31855" t="s">
        <v>18</v>
      </c>
      <c r="I31855" t="s">
        <v>191</v>
      </c>
      <c r="J31855" t="s">
        <v>30</v>
      </c>
      <c r="K31855" t="s">
        <v>192</v>
      </c>
    </row>
    <row r="31856" spans="1:11">
      <c r="A31856" s="8">
        <v>44683</v>
      </c>
      <c r="B31856">
        <v>485.1268</v>
      </c>
      <c r="C31856">
        <v>487.69110000000001</v>
      </c>
      <c r="D31856">
        <v>468.53519999999997</v>
      </c>
      <c r="E31856">
        <v>475.95249999999999</v>
      </c>
      <c r="F31856">
        <v>3184300</v>
      </c>
      <c r="G31856" t="s">
        <v>18</v>
      </c>
      <c r="H31856" t="s">
        <v>18</v>
      </c>
      <c r="I31856" t="s">
        <v>191</v>
      </c>
      <c r="J31856" t="s">
        <v>30</v>
      </c>
      <c r="K31856" t="s">
        <v>192</v>
      </c>
    </row>
    <row r="31857" spans="1:11">
      <c r="A31857" s="8">
        <v>44684</v>
      </c>
      <c r="B31857">
        <v>475.93349999999998</v>
      </c>
      <c r="C31857">
        <v>480.10270000000003</v>
      </c>
      <c r="D31857">
        <v>472.46699999999998</v>
      </c>
      <c r="E31857">
        <v>474.49939999999998</v>
      </c>
      <c r="F31857">
        <v>2763400</v>
      </c>
      <c r="G31857" t="s">
        <v>18</v>
      </c>
      <c r="H31857" t="s">
        <v>18</v>
      </c>
      <c r="I31857" t="s">
        <v>191</v>
      </c>
      <c r="J31857" t="s">
        <v>30</v>
      </c>
      <c r="K31857" t="s">
        <v>192</v>
      </c>
    </row>
    <row r="31858" spans="1:11">
      <c r="A31858" s="8">
        <v>44685</v>
      </c>
      <c r="B31858">
        <v>474.38549999999998</v>
      </c>
      <c r="C31858">
        <v>484.13909999999998</v>
      </c>
      <c r="D31858">
        <v>468.29770000000002</v>
      </c>
      <c r="E31858">
        <v>482.09719999999999</v>
      </c>
      <c r="F31858">
        <v>4002600</v>
      </c>
      <c r="G31858" t="s">
        <v>18</v>
      </c>
      <c r="H31858" t="s">
        <v>18</v>
      </c>
      <c r="I31858" t="s">
        <v>191</v>
      </c>
      <c r="J31858" t="s">
        <v>30</v>
      </c>
      <c r="K31858" t="s">
        <v>192</v>
      </c>
    </row>
    <row r="31859" spans="1:11">
      <c r="A31859" s="8">
        <v>44686</v>
      </c>
      <c r="B31859">
        <v>481.70769999999999</v>
      </c>
      <c r="C31859">
        <v>484.99380000000002</v>
      </c>
      <c r="D31859">
        <v>464.6318</v>
      </c>
      <c r="E31859">
        <v>469.84570000000002</v>
      </c>
      <c r="F31859">
        <v>3359700</v>
      </c>
      <c r="G31859" t="s">
        <v>18</v>
      </c>
      <c r="H31859" t="s">
        <v>18</v>
      </c>
      <c r="I31859" t="s">
        <v>191</v>
      </c>
      <c r="J31859" t="s">
        <v>30</v>
      </c>
      <c r="K31859" t="s">
        <v>192</v>
      </c>
    </row>
    <row r="31860" spans="1:11">
      <c r="A31860" s="8">
        <v>44687</v>
      </c>
      <c r="B31860">
        <v>460.62400000000002</v>
      </c>
      <c r="C31860">
        <v>476.35129999999998</v>
      </c>
      <c r="D31860">
        <v>460.61450000000002</v>
      </c>
      <c r="E31860">
        <v>474.49939999999998</v>
      </c>
      <c r="F31860">
        <v>3260300</v>
      </c>
      <c r="G31860" t="s">
        <v>18</v>
      </c>
      <c r="H31860" t="s">
        <v>18</v>
      </c>
      <c r="I31860" t="s">
        <v>191</v>
      </c>
      <c r="J31860" t="s">
        <v>30</v>
      </c>
      <c r="K31860" t="s">
        <v>192</v>
      </c>
    </row>
    <row r="31861" spans="1:11">
      <c r="A31861" s="8">
        <v>44690</v>
      </c>
      <c r="B31861">
        <v>465.74290000000002</v>
      </c>
      <c r="C31861">
        <v>469.7602</v>
      </c>
      <c r="D31861">
        <v>460.07310000000001</v>
      </c>
      <c r="E31861">
        <v>461.96300000000002</v>
      </c>
      <c r="F31861">
        <v>3862700</v>
      </c>
      <c r="G31861" t="s">
        <v>18</v>
      </c>
      <c r="H31861" t="s">
        <v>18</v>
      </c>
      <c r="I31861" t="s">
        <v>191</v>
      </c>
      <c r="J31861" t="s">
        <v>30</v>
      </c>
      <c r="K31861" t="s">
        <v>192</v>
      </c>
    </row>
    <row r="31862" spans="1:11">
      <c r="A31862" s="8">
        <v>44691</v>
      </c>
      <c r="B31862">
        <v>468.98160000000001</v>
      </c>
      <c r="C31862">
        <v>471.39389999999997</v>
      </c>
      <c r="D31862">
        <v>456.92959999999999</v>
      </c>
      <c r="E31862">
        <v>463.47320000000002</v>
      </c>
      <c r="F31862">
        <v>4275500</v>
      </c>
      <c r="G31862" t="s">
        <v>18</v>
      </c>
      <c r="H31862" t="s">
        <v>18</v>
      </c>
      <c r="I31862" t="s">
        <v>191</v>
      </c>
      <c r="J31862" t="s">
        <v>30</v>
      </c>
      <c r="K31862" t="s">
        <v>192</v>
      </c>
    </row>
    <row r="31863" spans="1:11">
      <c r="A31863" s="8">
        <v>44692</v>
      </c>
      <c r="B31863">
        <v>460.03519999999997</v>
      </c>
      <c r="C31863">
        <v>475.35419999999999</v>
      </c>
      <c r="D31863">
        <v>460.03519999999997</v>
      </c>
      <c r="E31863">
        <v>461.70670000000001</v>
      </c>
      <c r="F31863">
        <v>3936300</v>
      </c>
      <c r="G31863" t="s">
        <v>18</v>
      </c>
      <c r="H31863" t="s">
        <v>18</v>
      </c>
      <c r="I31863" t="s">
        <v>191</v>
      </c>
      <c r="J31863" t="s">
        <v>30</v>
      </c>
      <c r="K31863" t="s">
        <v>192</v>
      </c>
    </row>
    <row r="31864" spans="1:11">
      <c r="A31864" s="8">
        <v>44693</v>
      </c>
      <c r="B31864">
        <v>461.6592</v>
      </c>
      <c r="C31864">
        <v>462.40940000000001</v>
      </c>
      <c r="D31864">
        <v>447.71730000000002</v>
      </c>
      <c r="E31864">
        <v>454.72620000000001</v>
      </c>
      <c r="F31864">
        <v>3997600</v>
      </c>
      <c r="G31864" t="s">
        <v>18</v>
      </c>
      <c r="H31864" t="s">
        <v>18</v>
      </c>
      <c r="I31864" t="s">
        <v>191</v>
      </c>
      <c r="J31864" t="s">
        <v>30</v>
      </c>
      <c r="K31864" t="s">
        <v>192</v>
      </c>
    </row>
    <row r="31865" spans="1:11">
      <c r="A31865" s="8">
        <v>44694</v>
      </c>
      <c r="B31865">
        <v>456.79660000000001</v>
      </c>
      <c r="C31865">
        <v>462.51389999999998</v>
      </c>
      <c r="D31865">
        <v>451.88650000000001</v>
      </c>
      <c r="E31865">
        <v>460.99439999999998</v>
      </c>
      <c r="F31865">
        <v>2453400</v>
      </c>
      <c r="G31865" t="s">
        <v>18</v>
      </c>
      <c r="H31865" t="s">
        <v>18</v>
      </c>
      <c r="I31865" t="s">
        <v>191</v>
      </c>
      <c r="J31865" t="s">
        <v>30</v>
      </c>
      <c r="K31865" t="s">
        <v>192</v>
      </c>
    </row>
    <row r="31866" spans="1:11">
      <c r="A31866" s="8">
        <v>44697</v>
      </c>
      <c r="B31866">
        <v>461.00389999999999</v>
      </c>
      <c r="C31866">
        <v>470.64350000000002</v>
      </c>
      <c r="D31866">
        <v>459.80720000000002</v>
      </c>
      <c r="E31866">
        <v>464.6223</v>
      </c>
      <c r="F31866">
        <v>2338800</v>
      </c>
      <c r="G31866" t="s">
        <v>18</v>
      </c>
      <c r="H31866" t="s">
        <v>18</v>
      </c>
      <c r="I31866" t="s">
        <v>191</v>
      </c>
      <c r="J31866" t="s">
        <v>30</v>
      </c>
      <c r="K31866" t="s">
        <v>192</v>
      </c>
    </row>
    <row r="31867" spans="1:11">
      <c r="A31867" s="8">
        <v>44698</v>
      </c>
      <c r="B31867">
        <v>469.16199999999998</v>
      </c>
      <c r="C31867">
        <v>469.8458</v>
      </c>
      <c r="D31867">
        <v>463.90050000000002</v>
      </c>
      <c r="E31867">
        <v>467.76589999999999</v>
      </c>
      <c r="F31867">
        <v>2289000</v>
      </c>
      <c r="G31867" t="s">
        <v>18</v>
      </c>
      <c r="H31867" t="s">
        <v>18</v>
      </c>
      <c r="I31867" t="s">
        <v>191</v>
      </c>
      <c r="J31867" t="s">
        <v>30</v>
      </c>
      <c r="K31867" t="s">
        <v>192</v>
      </c>
    </row>
    <row r="31868" spans="1:11">
      <c r="A31868" s="8">
        <v>44699</v>
      </c>
      <c r="B31868">
        <v>463.7106</v>
      </c>
      <c r="C31868">
        <v>464.61279999999999</v>
      </c>
      <c r="D31868">
        <v>444.81119999999999</v>
      </c>
      <c r="E31868">
        <v>447.67930000000001</v>
      </c>
      <c r="F31868">
        <v>3240500</v>
      </c>
      <c r="G31868" t="s">
        <v>18</v>
      </c>
      <c r="H31868" t="s">
        <v>18</v>
      </c>
      <c r="I31868" t="s">
        <v>191</v>
      </c>
      <c r="J31868" t="s">
        <v>30</v>
      </c>
      <c r="K31868" t="s">
        <v>192</v>
      </c>
    </row>
    <row r="31869" spans="1:11">
      <c r="A31869" s="8">
        <v>44700</v>
      </c>
      <c r="B31869">
        <v>440.9742</v>
      </c>
      <c r="C31869">
        <v>457.3664</v>
      </c>
      <c r="D31869">
        <v>440.03399999999999</v>
      </c>
      <c r="E31869">
        <v>454.48869999999999</v>
      </c>
      <c r="F31869">
        <v>3813800</v>
      </c>
      <c r="G31869" t="s">
        <v>18</v>
      </c>
      <c r="H31869" t="s">
        <v>18</v>
      </c>
      <c r="I31869" t="s">
        <v>191</v>
      </c>
      <c r="J31869" t="s">
        <v>30</v>
      </c>
      <c r="K31869" t="s">
        <v>192</v>
      </c>
    </row>
    <row r="31870" spans="1:11">
      <c r="A31870" s="8">
        <v>44701</v>
      </c>
      <c r="B31870">
        <v>457.17649999999998</v>
      </c>
      <c r="C31870">
        <v>462.96030000000002</v>
      </c>
      <c r="D31870">
        <v>448.5625</v>
      </c>
      <c r="E31870">
        <v>461.30779999999999</v>
      </c>
      <c r="F31870">
        <v>3068200</v>
      </c>
      <c r="G31870" t="s">
        <v>18</v>
      </c>
      <c r="H31870" t="s">
        <v>18</v>
      </c>
      <c r="I31870" t="s">
        <v>191</v>
      </c>
      <c r="J31870" t="s">
        <v>30</v>
      </c>
      <c r="K31870" t="s">
        <v>192</v>
      </c>
    </row>
    <row r="31871" spans="1:11">
      <c r="A31871" s="8">
        <v>44704</v>
      </c>
      <c r="B31871">
        <v>461.83949999999999</v>
      </c>
      <c r="C31871">
        <v>470.81439999999998</v>
      </c>
      <c r="D31871">
        <v>461.83949999999999</v>
      </c>
      <c r="E31871">
        <v>467.33839999999998</v>
      </c>
      <c r="F31871">
        <v>2279800</v>
      </c>
      <c r="G31871" t="s">
        <v>18</v>
      </c>
      <c r="H31871" t="s">
        <v>18</v>
      </c>
      <c r="I31871" t="s">
        <v>191</v>
      </c>
      <c r="J31871" t="s">
        <v>30</v>
      </c>
      <c r="K31871" t="s">
        <v>192</v>
      </c>
    </row>
    <row r="31872" spans="1:11">
      <c r="A31872" s="8">
        <v>44705</v>
      </c>
      <c r="B31872">
        <v>466.11340000000001</v>
      </c>
      <c r="C31872">
        <v>473.03680000000003</v>
      </c>
      <c r="D31872">
        <v>464.09050000000002</v>
      </c>
      <c r="E31872">
        <v>472.54300000000001</v>
      </c>
      <c r="F31872">
        <v>2658100</v>
      </c>
      <c r="G31872" t="s">
        <v>18</v>
      </c>
      <c r="H31872" t="s">
        <v>18</v>
      </c>
      <c r="I31872" t="s">
        <v>191</v>
      </c>
      <c r="J31872" t="s">
        <v>30</v>
      </c>
      <c r="K31872" t="s">
        <v>192</v>
      </c>
    </row>
    <row r="31873" spans="1:11">
      <c r="A31873" s="8">
        <v>44706</v>
      </c>
      <c r="B31873">
        <v>473.4547</v>
      </c>
      <c r="C31873">
        <v>477.05410000000001</v>
      </c>
      <c r="D31873">
        <v>466.55970000000002</v>
      </c>
      <c r="E31873">
        <v>473.04629999999997</v>
      </c>
      <c r="F31873">
        <v>3161600</v>
      </c>
      <c r="G31873" t="s">
        <v>18</v>
      </c>
      <c r="H31873" t="s">
        <v>18</v>
      </c>
      <c r="I31873" t="s">
        <v>191</v>
      </c>
      <c r="J31873" t="s">
        <v>30</v>
      </c>
      <c r="K31873" t="s">
        <v>192</v>
      </c>
    </row>
    <row r="31874" spans="1:11">
      <c r="A31874" s="8">
        <v>44707</v>
      </c>
      <c r="B31874">
        <v>476.51280000000003</v>
      </c>
      <c r="C31874">
        <v>481.75529999999998</v>
      </c>
      <c r="D31874">
        <v>474.3</v>
      </c>
      <c r="E31874">
        <v>476.97820000000002</v>
      </c>
      <c r="F31874">
        <v>2705800</v>
      </c>
      <c r="G31874" t="s">
        <v>18</v>
      </c>
      <c r="H31874" t="s">
        <v>18</v>
      </c>
      <c r="I31874" t="s">
        <v>191</v>
      </c>
      <c r="J31874" t="s">
        <v>30</v>
      </c>
      <c r="K31874" t="s">
        <v>192</v>
      </c>
    </row>
    <row r="31875" spans="1:11">
      <c r="A31875" s="8">
        <v>44708</v>
      </c>
      <c r="B31875">
        <v>466.31279999999998</v>
      </c>
      <c r="C31875">
        <v>481.61279999999999</v>
      </c>
      <c r="D31875">
        <v>464.78379999999999</v>
      </c>
      <c r="E31875">
        <v>481.61279999999999</v>
      </c>
      <c r="F31875">
        <v>3349100</v>
      </c>
      <c r="G31875" t="s">
        <v>18</v>
      </c>
      <c r="H31875" t="s">
        <v>18</v>
      </c>
      <c r="I31875" t="s">
        <v>191</v>
      </c>
      <c r="J31875" t="s">
        <v>30</v>
      </c>
      <c r="K31875" t="s">
        <v>192</v>
      </c>
    </row>
    <row r="31876" spans="1:11">
      <c r="A31876" s="8">
        <v>44712</v>
      </c>
      <c r="B31876">
        <v>478.29820000000001</v>
      </c>
      <c r="C31876">
        <v>478.7636</v>
      </c>
      <c r="D31876">
        <v>470.73849999999999</v>
      </c>
      <c r="E31876">
        <v>471.8021</v>
      </c>
      <c r="F31876">
        <v>4003100</v>
      </c>
      <c r="G31876" t="s">
        <v>18</v>
      </c>
      <c r="H31876" t="s">
        <v>18</v>
      </c>
      <c r="I31876" t="s">
        <v>191</v>
      </c>
      <c r="J31876" t="s">
        <v>30</v>
      </c>
      <c r="K31876" t="s">
        <v>192</v>
      </c>
    </row>
    <row r="31877" spans="1:11">
      <c r="A31877" s="8">
        <v>44713</v>
      </c>
      <c r="B31877">
        <v>473.2647</v>
      </c>
      <c r="C31877">
        <v>476.17090000000002</v>
      </c>
      <c r="D31877">
        <v>463.25470000000001</v>
      </c>
      <c r="E31877">
        <v>467.78480000000002</v>
      </c>
      <c r="F31877">
        <v>1765900</v>
      </c>
      <c r="G31877" t="s">
        <v>18</v>
      </c>
      <c r="H31877" t="s">
        <v>18</v>
      </c>
      <c r="I31877" t="s">
        <v>191</v>
      </c>
      <c r="J31877" t="s">
        <v>30</v>
      </c>
      <c r="K31877" t="s">
        <v>192</v>
      </c>
    </row>
    <row r="31878" spans="1:11">
      <c r="A31878" s="8">
        <v>44714</v>
      </c>
      <c r="B31878">
        <v>469.1619</v>
      </c>
      <c r="C31878">
        <v>471.2038</v>
      </c>
      <c r="D31878">
        <v>458.68650000000002</v>
      </c>
      <c r="E31878">
        <v>467.50940000000003</v>
      </c>
      <c r="F31878">
        <v>2093500</v>
      </c>
      <c r="G31878" t="s">
        <v>18</v>
      </c>
      <c r="H31878" t="s">
        <v>18</v>
      </c>
      <c r="I31878" t="s">
        <v>191</v>
      </c>
      <c r="J31878" t="s">
        <v>30</v>
      </c>
      <c r="K31878" t="s">
        <v>192</v>
      </c>
    </row>
    <row r="31879" spans="1:11">
      <c r="A31879" s="8">
        <v>44715</v>
      </c>
      <c r="B31879">
        <v>463.77699999999999</v>
      </c>
      <c r="C31879">
        <v>466.94909999999999</v>
      </c>
      <c r="D31879">
        <v>460.51949999999999</v>
      </c>
      <c r="E31879">
        <v>461.19380000000001</v>
      </c>
      <c r="F31879">
        <v>1756900</v>
      </c>
      <c r="G31879" t="s">
        <v>18</v>
      </c>
      <c r="H31879" t="s">
        <v>18</v>
      </c>
      <c r="I31879" t="s">
        <v>191</v>
      </c>
      <c r="J31879" t="s">
        <v>30</v>
      </c>
      <c r="K31879" t="s">
        <v>192</v>
      </c>
    </row>
    <row r="31880" spans="1:11">
      <c r="A31880" s="8">
        <v>44718</v>
      </c>
      <c r="B31880">
        <v>464.82170000000002</v>
      </c>
      <c r="C31880">
        <v>468.81060000000002</v>
      </c>
      <c r="D31880">
        <v>461.83960000000002</v>
      </c>
      <c r="E31880">
        <v>465.53399999999999</v>
      </c>
      <c r="F31880">
        <v>1781500</v>
      </c>
      <c r="G31880" t="s">
        <v>18</v>
      </c>
      <c r="H31880" t="s">
        <v>18</v>
      </c>
      <c r="I31880" t="s">
        <v>191</v>
      </c>
      <c r="J31880" t="s">
        <v>30</v>
      </c>
      <c r="K31880" t="s">
        <v>192</v>
      </c>
    </row>
    <row r="31881" spans="1:11">
      <c r="A31881" s="8">
        <v>44719</v>
      </c>
      <c r="B31881">
        <v>464.88819999999998</v>
      </c>
      <c r="C31881">
        <v>472.59039999999999</v>
      </c>
      <c r="D31881">
        <v>462.62790000000001</v>
      </c>
      <c r="E31881">
        <v>472.10610000000003</v>
      </c>
      <c r="F31881">
        <v>2341900</v>
      </c>
      <c r="G31881" t="s">
        <v>18</v>
      </c>
      <c r="H31881" t="s">
        <v>18</v>
      </c>
      <c r="I31881" t="s">
        <v>191</v>
      </c>
      <c r="J31881" t="s">
        <v>30</v>
      </c>
      <c r="K31881" t="s">
        <v>192</v>
      </c>
    </row>
    <row r="31882" spans="1:11">
      <c r="A31882" s="8">
        <v>44720</v>
      </c>
      <c r="B31882">
        <v>469.1619</v>
      </c>
      <c r="C31882">
        <v>472.86579999999998</v>
      </c>
      <c r="D31882">
        <v>463.98590000000002</v>
      </c>
      <c r="E31882">
        <v>468.71550000000002</v>
      </c>
      <c r="F31882">
        <v>3268100</v>
      </c>
      <c r="G31882" t="s">
        <v>18</v>
      </c>
      <c r="H31882" t="s">
        <v>18</v>
      </c>
      <c r="I31882" t="s">
        <v>191</v>
      </c>
      <c r="J31882" t="s">
        <v>30</v>
      </c>
      <c r="K31882" t="s">
        <v>192</v>
      </c>
    </row>
    <row r="31883" spans="1:11">
      <c r="A31883" s="8">
        <v>44721</v>
      </c>
      <c r="B31883">
        <v>468.09829999999999</v>
      </c>
      <c r="C31883">
        <v>471.49829999999997</v>
      </c>
      <c r="D31883">
        <v>463.09320000000002</v>
      </c>
      <c r="E31883">
        <v>464.82170000000002</v>
      </c>
      <c r="F31883">
        <v>3148800</v>
      </c>
      <c r="G31883" t="s">
        <v>18</v>
      </c>
      <c r="H31883" t="s">
        <v>18</v>
      </c>
      <c r="I31883" t="s">
        <v>191</v>
      </c>
      <c r="J31883" t="s">
        <v>30</v>
      </c>
      <c r="K31883" t="s">
        <v>192</v>
      </c>
    </row>
    <row r="31884" spans="1:11">
      <c r="A31884" s="8">
        <v>44722</v>
      </c>
      <c r="B31884">
        <v>460.42450000000002</v>
      </c>
      <c r="C31884">
        <v>465.51510000000002</v>
      </c>
      <c r="D31884">
        <v>456.7491</v>
      </c>
      <c r="E31884">
        <v>460.26310000000001</v>
      </c>
      <c r="F31884">
        <v>2599900</v>
      </c>
      <c r="G31884" t="s">
        <v>18</v>
      </c>
      <c r="H31884" t="s">
        <v>18</v>
      </c>
      <c r="I31884" t="s">
        <v>191</v>
      </c>
      <c r="J31884" t="s">
        <v>30</v>
      </c>
      <c r="K31884" t="s">
        <v>192</v>
      </c>
    </row>
    <row r="31885" spans="1:11">
      <c r="A31885" s="8">
        <v>44725</v>
      </c>
      <c r="B31885">
        <v>451.2407</v>
      </c>
      <c r="C31885">
        <v>457.13850000000002</v>
      </c>
      <c r="D31885">
        <v>443.76639999999998</v>
      </c>
      <c r="E31885">
        <v>446.08370000000002</v>
      </c>
      <c r="F31885">
        <v>3764600</v>
      </c>
      <c r="G31885" t="s">
        <v>18</v>
      </c>
      <c r="H31885" t="s">
        <v>18</v>
      </c>
      <c r="I31885" t="s">
        <v>191</v>
      </c>
      <c r="J31885" t="s">
        <v>30</v>
      </c>
      <c r="K31885" t="s">
        <v>192</v>
      </c>
    </row>
    <row r="31886" spans="1:11">
      <c r="A31886" s="8">
        <v>44726</v>
      </c>
      <c r="B31886">
        <v>443.99430000000001</v>
      </c>
      <c r="C31886">
        <v>445.58980000000003</v>
      </c>
      <c r="D31886">
        <v>434.4212</v>
      </c>
      <c r="E31886">
        <v>438.53339999999997</v>
      </c>
      <c r="F31886">
        <v>3814200</v>
      </c>
      <c r="G31886" t="s">
        <v>18</v>
      </c>
      <c r="H31886" t="s">
        <v>18</v>
      </c>
      <c r="I31886" t="s">
        <v>191</v>
      </c>
      <c r="J31886" t="s">
        <v>30</v>
      </c>
      <c r="K31886" t="s">
        <v>192</v>
      </c>
    </row>
    <row r="31887" spans="1:11">
      <c r="A31887" s="8">
        <v>44727</v>
      </c>
      <c r="B31887">
        <v>440.8603</v>
      </c>
      <c r="C31887">
        <v>445.43790000000001</v>
      </c>
      <c r="D31887">
        <v>433.54739999999998</v>
      </c>
      <c r="E31887">
        <v>440.9837</v>
      </c>
      <c r="F31887">
        <v>2550700</v>
      </c>
      <c r="G31887" t="s">
        <v>18</v>
      </c>
      <c r="H31887" t="s">
        <v>18</v>
      </c>
      <c r="I31887" t="s">
        <v>191</v>
      </c>
      <c r="J31887" t="s">
        <v>30</v>
      </c>
      <c r="K31887" t="s">
        <v>192</v>
      </c>
    </row>
    <row r="31888" spans="1:11">
      <c r="A31888" s="8">
        <v>44728</v>
      </c>
      <c r="B31888">
        <v>432.13889999999998</v>
      </c>
      <c r="C31888">
        <v>436.34210000000002</v>
      </c>
      <c r="D31888">
        <v>429.54640000000001</v>
      </c>
      <c r="E31888">
        <v>434.70269999999999</v>
      </c>
      <c r="F31888">
        <v>3135600</v>
      </c>
      <c r="G31888" t="s">
        <v>96</v>
      </c>
      <c r="H31888" t="s">
        <v>18</v>
      </c>
      <c r="I31888" t="s">
        <v>191</v>
      </c>
      <c r="J31888" t="s">
        <v>30</v>
      </c>
      <c r="K31888" t="s">
        <v>192</v>
      </c>
    </row>
    <row r="31889" spans="1:11">
      <c r="A31889" s="8">
        <v>44729</v>
      </c>
      <c r="B31889">
        <v>429.61309999999997</v>
      </c>
      <c r="C31889">
        <v>439.82089999999999</v>
      </c>
      <c r="D31889">
        <v>428.61239999999998</v>
      </c>
      <c r="E31889">
        <v>430.86169999999998</v>
      </c>
      <c r="F31889">
        <v>5277400</v>
      </c>
      <c r="G31889" t="s">
        <v>18</v>
      </c>
      <c r="H31889" t="s">
        <v>18</v>
      </c>
      <c r="I31889" t="s">
        <v>191</v>
      </c>
      <c r="J31889" t="s">
        <v>30</v>
      </c>
      <c r="K31889" t="s">
        <v>192</v>
      </c>
    </row>
    <row r="31890" spans="1:11">
      <c r="A31890" s="8">
        <v>44733</v>
      </c>
      <c r="B31890">
        <v>436.34210000000002</v>
      </c>
      <c r="C31890">
        <v>462.37150000000003</v>
      </c>
      <c r="D31890">
        <v>435.66539999999998</v>
      </c>
      <c r="E31890">
        <v>457.79660000000001</v>
      </c>
      <c r="F31890">
        <v>5726800</v>
      </c>
      <c r="G31890" t="s">
        <v>18</v>
      </c>
      <c r="H31890" t="s">
        <v>18</v>
      </c>
      <c r="I31890" t="s">
        <v>191</v>
      </c>
      <c r="J31890" t="s">
        <v>30</v>
      </c>
      <c r="K31890" t="s">
        <v>192</v>
      </c>
    </row>
    <row r="31891" spans="1:11">
      <c r="A31891" s="8">
        <v>44734</v>
      </c>
      <c r="B31891">
        <v>453.41219999999998</v>
      </c>
      <c r="C31891">
        <v>472.66500000000002</v>
      </c>
      <c r="D31891">
        <v>452.2876</v>
      </c>
      <c r="E31891">
        <v>466.7176</v>
      </c>
      <c r="F31891">
        <v>5061000</v>
      </c>
      <c r="G31891" t="s">
        <v>18</v>
      </c>
      <c r="H31891" t="s">
        <v>18</v>
      </c>
      <c r="I31891" t="s">
        <v>191</v>
      </c>
      <c r="J31891" t="s">
        <v>30</v>
      </c>
      <c r="K31891" t="s">
        <v>192</v>
      </c>
    </row>
    <row r="31892" spans="1:11">
      <c r="A31892" s="8">
        <v>44735</v>
      </c>
      <c r="B31892">
        <v>471.7405</v>
      </c>
      <c r="C31892">
        <v>479.9658</v>
      </c>
      <c r="D31892">
        <v>468.89069999999998</v>
      </c>
      <c r="E31892">
        <v>476.37259999999998</v>
      </c>
      <c r="F31892">
        <v>4687700</v>
      </c>
      <c r="G31892" t="s">
        <v>18</v>
      </c>
      <c r="H31892" t="s">
        <v>18</v>
      </c>
      <c r="I31892" t="s">
        <v>191</v>
      </c>
      <c r="J31892" t="s">
        <v>30</v>
      </c>
      <c r="K31892" t="s">
        <v>192</v>
      </c>
    </row>
    <row r="31893" spans="1:11">
      <c r="A31893" s="8">
        <v>44736</v>
      </c>
      <c r="B31893">
        <v>476.02</v>
      </c>
      <c r="C31893">
        <v>476.32499999999999</v>
      </c>
      <c r="D31893">
        <v>463.74400000000003</v>
      </c>
      <c r="E31893">
        <v>472.39819999999997</v>
      </c>
      <c r="F31893">
        <v>15861100</v>
      </c>
      <c r="G31893" t="s">
        <v>18</v>
      </c>
      <c r="H31893" t="s">
        <v>18</v>
      </c>
      <c r="I31893" t="s">
        <v>191</v>
      </c>
      <c r="J31893" t="s">
        <v>30</v>
      </c>
      <c r="K31893" t="s">
        <v>192</v>
      </c>
    </row>
    <row r="31894" spans="1:11">
      <c r="A31894" s="8">
        <v>44739</v>
      </c>
      <c r="B31894">
        <v>469.72</v>
      </c>
      <c r="C31894">
        <v>487.88619999999997</v>
      </c>
      <c r="D31894">
        <v>469.48169999999999</v>
      </c>
      <c r="E31894">
        <v>481.94830000000002</v>
      </c>
      <c r="F31894">
        <v>3907100</v>
      </c>
      <c r="G31894" t="s">
        <v>18</v>
      </c>
      <c r="H31894" t="s">
        <v>18</v>
      </c>
      <c r="I31894" t="s">
        <v>191</v>
      </c>
      <c r="J31894" t="s">
        <v>30</v>
      </c>
      <c r="K31894" t="s">
        <v>192</v>
      </c>
    </row>
    <row r="31895" spans="1:11">
      <c r="A31895" s="8">
        <v>44740</v>
      </c>
      <c r="B31895">
        <v>488.06729999999999</v>
      </c>
      <c r="C31895">
        <v>494.291</v>
      </c>
      <c r="D31895">
        <v>481.39550000000003</v>
      </c>
      <c r="E31895">
        <v>484.59789999999998</v>
      </c>
      <c r="F31895">
        <v>4978200</v>
      </c>
      <c r="G31895" t="s">
        <v>18</v>
      </c>
      <c r="H31895" t="s">
        <v>18</v>
      </c>
      <c r="I31895" t="s">
        <v>191</v>
      </c>
      <c r="J31895" t="s">
        <v>30</v>
      </c>
      <c r="K31895" t="s">
        <v>192</v>
      </c>
    </row>
    <row r="31896" spans="1:11">
      <c r="A31896" s="8">
        <v>44741</v>
      </c>
      <c r="B31896">
        <v>484.98869999999999</v>
      </c>
      <c r="C31896">
        <v>494.3768</v>
      </c>
      <c r="D31896">
        <v>482.28190000000001</v>
      </c>
      <c r="E31896">
        <v>491.52699999999999</v>
      </c>
      <c r="F31896">
        <v>3823400</v>
      </c>
      <c r="G31896" t="s">
        <v>18</v>
      </c>
      <c r="H31896" t="s">
        <v>18</v>
      </c>
      <c r="I31896" t="s">
        <v>191</v>
      </c>
      <c r="J31896" t="s">
        <v>30</v>
      </c>
      <c r="K31896" t="s">
        <v>192</v>
      </c>
    </row>
    <row r="31897" spans="1:11">
      <c r="A31897" s="8">
        <v>44742</v>
      </c>
      <c r="B31897">
        <v>489.4683</v>
      </c>
      <c r="C31897">
        <v>492.10849999999999</v>
      </c>
      <c r="D31897">
        <v>485.81790000000001</v>
      </c>
      <c r="E31897">
        <v>489.5446</v>
      </c>
      <c r="F31897">
        <v>3568900</v>
      </c>
      <c r="G31897" t="s">
        <v>18</v>
      </c>
      <c r="H31897" t="s">
        <v>18</v>
      </c>
      <c r="I31897" t="s">
        <v>191</v>
      </c>
      <c r="J31897" t="s">
        <v>30</v>
      </c>
      <c r="K31897" t="s">
        <v>192</v>
      </c>
    </row>
    <row r="31898" spans="1:11">
      <c r="A31898" s="8">
        <v>44743</v>
      </c>
      <c r="B31898">
        <v>488.29599999999999</v>
      </c>
      <c r="C31898">
        <v>493.26170000000002</v>
      </c>
      <c r="D31898">
        <v>478.75540000000001</v>
      </c>
      <c r="E31898">
        <v>493.13780000000003</v>
      </c>
      <c r="F31898">
        <v>2426600</v>
      </c>
      <c r="G31898" t="s">
        <v>18</v>
      </c>
      <c r="H31898" t="s">
        <v>18</v>
      </c>
      <c r="I31898" t="s">
        <v>191</v>
      </c>
      <c r="J31898" t="s">
        <v>30</v>
      </c>
      <c r="K31898" t="s">
        <v>192</v>
      </c>
    </row>
    <row r="31899" spans="1:11">
      <c r="A31899" s="8">
        <v>44747</v>
      </c>
      <c r="B31899">
        <v>483.83550000000002</v>
      </c>
      <c r="C31899">
        <v>487.03800000000001</v>
      </c>
      <c r="D31899">
        <v>469.16719999999998</v>
      </c>
      <c r="E31899">
        <v>481.548</v>
      </c>
      <c r="F31899">
        <v>3029600</v>
      </c>
      <c r="G31899" t="s">
        <v>18</v>
      </c>
      <c r="H31899" t="s">
        <v>18</v>
      </c>
      <c r="I31899" t="s">
        <v>191</v>
      </c>
      <c r="J31899" t="s">
        <v>30</v>
      </c>
      <c r="K31899" t="s">
        <v>192</v>
      </c>
    </row>
    <row r="31900" spans="1:11">
      <c r="A31900" s="8">
        <v>44748</v>
      </c>
      <c r="B31900">
        <v>481.92930000000001</v>
      </c>
      <c r="C31900">
        <v>493.14729999999997</v>
      </c>
      <c r="D31900">
        <v>480.65210000000002</v>
      </c>
      <c r="E31900">
        <v>491.12670000000003</v>
      </c>
      <c r="F31900">
        <v>2506700</v>
      </c>
      <c r="G31900" t="s">
        <v>18</v>
      </c>
      <c r="H31900" t="s">
        <v>18</v>
      </c>
      <c r="I31900" t="s">
        <v>191</v>
      </c>
      <c r="J31900" t="s">
        <v>30</v>
      </c>
      <c r="K31900" t="s">
        <v>192</v>
      </c>
    </row>
    <row r="31901" spans="1:11">
      <c r="A31901" s="8">
        <v>44749</v>
      </c>
      <c r="B31901">
        <v>491.08859999999999</v>
      </c>
      <c r="C31901">
        <v>493.04239999999999</v>
      </c>
      <c r="D31901">
        <v>488.21019999999999</v>
      </c>
      <c r="E31901">
        <v>490.25940000000003</v>
      </c>
      <c r="F31901">
        <v>2385400</v>
      </c>
      <c r="G31901" t="s">
        <v>18</v>
      </c>
      <c r="H31901" t="s">
        <v>18</v>
      </c>
      <c r="I31901" t="s">
        <v>191</v>
      </c>
      <c r="J31901" t="s">
        <v>30</v>
      </c>
      <c r="K31901" t="s">
        <v>192</v>
      </c>
    </row>
    <row r="31902" spans="1:11">
      <c r="A31902" s="8">
        <v>44750</v>
      </c>
      <c r="B31902">
        <v>488.28640000000001</v>
      </c>
      <c r="C31902">
        <v>503.5933</v>
      </c>
      <c r="D31902">
        <v>487.04739999999998</v>
      </c>
      <c r="E31902">
        <v>494.31009999999998</v>
      </c>
      <c r="F31902">
        <v>3092100</v>
      </c>
      <c r="G31902" t="s">
        <v>18</v>
      </c>
      <c r="H31902" t="s">
        <v>18</v>
      </c>
      <c r="I31902" t="s">
        <v>191</v>
      </c>
      <c r="J31902" t="s">
        <v>30</v>
      </c>
      <c r="K31902" t="s">
        <v>192</v>
      </c>
    </row>
    <row r="31903" spans="1:11">
      <c r="A31903" s="8">
        <v>44753</v>
      </c>
      <c r="B31903">
        <v>490.71690000000001</v>
      </c>
      <c r="C31903">
        <v>497.01690000000002</v>
      </c>
      <c r="D31903">
        <v>487.80990000000003</v>
      </c>
      <c r="E31903">
        <v>492.70890000000003</v>
      </c>
      <c r="F31903">
        <v>1743600</v>
      </c>
      <c r="G31903" t="s">
        <v>18</v>
      </c>
      <c r="H31903" t="s">
        <v>18</v>
      </c>
      <c r="I31903" t="s">
        <v>191</v>
      </c>
      <c r="J31903" t="s">
        <v>30</v>
      </c>
      <c r="K31903" t="s">
        <v>192</v>
      </c>
    </row>
    <row r="31904" spans="1:11">
      <c r="A31904" s="8">
        <v>44754</v>
      </c>
      <c r="B31904">
        <v>489.18239999999997</v>
      </c>
      <c r="C31904">
        <v>494.7962</v>
      </c>
      <c r="D31904">
        <v>486.67570000000001</v>
      </c>
      <c r="E31904">
        <v>490.29750000000001</v>
      </c>
      <c r="F31904">
        <v>2706500</v>
      </c>
      <c r="G31904" t="s">
        <v>18</v>
      </c>
      <c r="H31904" t="s">
        <v>18</v>
      </c>
      <c r="I31904" t="s">
        <v>191</v>
      </c>
      <c r="J31904" t="s">
        <v>30</v>
      </c>
      <c r="K31904" t="s">
        <v>192</v>
      </c>
    </row>
    <row r="31905" spans="1:11">
      <c r="A31905" s="8">
        <v>44755</v>
      </c>
      <c r="B31905">
        <v>484.24529999999999</v>
      </c>
      <c r="C31905">
        <v>487.85750000000002</v>
      </c>
      <c r="D31905">
        <v>477.68790000000001</v>
      </c>
      <c r="E31905">
        <v>477.7355</v>
      </c>
      <c r="F31905">
        <v>3467700</v>
      </c>
      <c r="G31905" t="s">
        <v>18</v>
      </c>
      <c r="H31905" t="s">
        <v>18</v>
      </c>
      <c r="I31905" t="s">
        <v>191</v>
      </c>
      <c r="J31905" t="s">
        <v>30</v>
      </c>
      <c r="K31905" t="s">
        <v>192</v>
      </c>
    </row>
    <row r="31906" spans="1:11">
      <c r="A31906" s="8">
        <v>44756</v>
      </c>
      <c r="B31906">
        <v>471.78820000000002</v>
      </c>
      <c r="C31906">
        <v>482.16759999999999</v>
      </c>
      <c r="D31906">
        <v>469.19580000000002</v>
      </c>
      <c r="E31906">
        <v>478.8698</v>
      </c>
      <c r="F31906">
        <v>3765500</v>
      </c>
      <c r="G31906" t="s">
        <v>18</v>
      </c>
      <c r="H31906" t="s">
        <v>18</v>
      </c>
      <c r="I31906" t="s">
        <v>191</v>
      </c>
      <c r="J31906" t="s">
        <v>30</v>
      </c>
      <c r="K31906" t="s">
        <v>192</v>
      </c>
    </row>
    <row r="31907" spans="1:11">
      <c r="A31907" s="8">
        <v>44757</v>
      </c>
      <c r="B31907">
        <v>501.39170000000001</v>
      </c>
      <c r="C31907">
        <v>507.0437</v>
      </c>
      <c r="D31907">
        <v>491.27929999999998</v>
      </c>
      <c r="E31907">
        <v>504.90870000000001</v>
      </c>
      <c r="F31907">
        <v>5742500</v>
      </c>
      <c r="G31907" t="s">
        <v>18</v>
      </c>
      <c r="H31907" t="s">
        <v>18</v>
      </c>
      <c r="I31907" t="s">
        <v>191</v>
      </c>
      <c r="J31907" t="s">
        <v>30</v>
      </c>
      <c r="K31907" t="s">
        <v>192</v>
      </c>
    </row>
    <row r="31908" spans="1:11">
      <c r="A31908" s="8">
        <v>44760</v>
      </c>
      <c r="B31908">
        <v>506.1001</v>
      </c>
      <c r="C31908">
        <v>507.2056</v>
      </c>
      <c r="D31908">
        <v>494.42450000000002</v>
      </c>
      <c r="E31908">
        <v>495.0154</v>
      </c>
      <c r="F31908">
        <v>3212000</v>
      </c>
      <c r="G31908" t="s">
        <v>18</v>
      </c>
      <c r="H31908" t="s">
        <v>18</v>
      </c>
      <c r="I31908" t="s">
        <v>191</v>
      </c>
      <c r="J31908" t="s">
        <v>30</v>
      </c>
      <c r="K31908" t="s">
        <v>192</v>
      </c>
    </row>
    <row r="31909" spans="1:11">
      <c r="A31909" s="8">
        <v>44761</v>
      </c>
      <c r="B31909">
        <v>496.65480000000002</v>
      </c>
      <c r="C31909">
        <v>508.80689999999998</v>
      </c>
      <c r="D31909">
        <v>496.17829999999998</v>
      </c>
      <c r="E31909">
        <v>508.43520000000001</v>
      </c>
      <c r="F31909">
        <v>2953500</v>
      </c>
      <c r="G31909" t="s">
        <v>18</v>
      </c>
      <c r="H31909" t="s">
        <v>18</v>
      </c>
      <c r="I31909" t="s">
        <v>191</v>
      </c>
      <c r="J31909" t="s">
        <v>30</v>
      </c>
      <c r="K31909" t="s">
        <v>192</v>
      </c>
    </row>
    <row r="31910" spans="1:11">
      <c r="A31910" s="8">
        <v>44762</v>
      </c>
      <c r="B31910">
        <v>508.43509999999998</v>
      </c>
      <c r="C31910">
        <v>509.00700000000001</v>
      </c>
      <c r="D31910">
        <v>491.54599999999999</v>
      </c>
      <c r="E31910">
        <v>495.11059999999998</v>
      </c>
      <c r="F31910">
        <v>4327500</v>
      </c>
      <c r="G31910" t="s">
        <v>18</v>
      </c>
      <c r="H31910" t="s">
        <v>18</v>
      </c>
      <c r="I31910" t="s">
        <v>191</v>
      </c>
      <c r="J31910" t="s">
        <v>30</v>
      </c>
      <c r="K31910" t="s">
        <v>192</v>
      </c>
    </row>
    <row r="31911" spans="1:11">
      <c r="A31911" s="8">
        <v>44763</v>
      </c>
      <c r="B31911">
        <v>495.03449999999998</v>
      </c>
      <c r="C31911">
        <v>497.97</v>
      </c>
      <c r="D31911">
        <v>487.17129999999997</v>
      </c>
      <c r="E31911">
        <v>497.96050000000002</v>
      </c>
      <c r="F31911">
        <v>2667600</v>
      </c>
      <c r="G31911" t="s">
        <v>18</v>
      </c>
      <c r="H31911" t="s">
        <v>18</v>
      </c>
      <c r="I31911" t="s">
        <v>191</v>
      </c>
      <c r="J31911" t="s">
        <v>30</v>
      </c>
      <c r="K31911" t="s">
        <v>192</v>
      </c>
    </row>
    <row r="31912" spans="1:11">
      <c r="A31912" s="8">
        <v>44764</v>
      </c>
      <c r="B31912">
        <v>501.33449999999999</v>
      </c>
      <c r="C31912">
        <v>502.85939999999999</v>
      </c>
      <c r="D31912">
        <v>494.09089999999998</v>
      </c>
      <c r="E31912">
        <v>496.9597</v>
      </c>
      <c r="F31912">
        <v>1850300</v>
      </c>
      <c r="G31912" t="s">
        <v>18</v>
      </c>
      <c r="H31912" t="s">
        <v>18</v>
      </c>
      <c r="I31912" t="s">
        <v>191</v>
      </c>
      <c r="J31912" t="s">
        <v>30</v>
      </c>
      <c r="K31912" t="s">
        <v>192</v>
      </c>
    </row>
    <row r="31913" spans="1:11">
      <c r="A31913" s="8">
        <v>44767</v>
      </c>
      <c r="B31913">
        <v>501.42039999999997</v>
      </c>
      <c r="C31913">
        <v>507.9015</v>
      </c>
      <c r="D31913">
        <v>499.63799999999998</v>
      </c>
      <c r="E31913">
        <v>504.64190000000002</v>
      </c>
      <c r="F31913">
        <v>2337200</v>
      </c>
      <c r="G31913" t="s">
        <v>18</v>
      </c>
      <c r="H31913" t="s">
        <v>18</v>
      </c>
      <c r="I31913" t="s">
        <v>191</v>
      </c>
      <c r="J31913" t="s">
        <v>30</v>
      </c>
      <c r="K31913" t="s">
        <v>192</v>
      </c>
    </row>
    <row r="31914" spans="1:11">
      <c r="A31914" s="8">
        <v>44768</v>
      </c>
      <c r="B31914">
        <v>508.7688</v>
      </c>
      <c r="C31914">
        <v>512.42870000000005</v>
      </c>
      <c r="D31914">
        <v>506.12869999999998</v>
      </c>
      <c r="E31914">
        <v>506.66239999999999</v>
      </c>
      <c r="F31914">
        <v>2637800</v>
      </c>
      <c r="G31914" t="s">
        <v>18</v>
      </c>
      <c r="H31914" t="s">
        <v>18</v>
      </c>
      <c r="I31914" t="s">
        <v>191</v>
      </c>
      <c r="J31914" t="s">
        <v>30</v>
      </c>
      <c r="K31914" t="s">
        <v>192</v>
      </c>
    </row>
    <row r="31915" spans="1:11">
      <c r="A31915" s="8">
        <v>44769</v>
      </c>
      <c r="B31915">
        <v>508.52089999999998</v>
      </c>
      <c r="C31915">
        <v>512.63840000000005</v>
      </c>
      <c r="D31915">
        <v>503.27879999999999</v>
      </c>
      <c r="E31915">
        <v>509.54079999999999</v>
      </c>
      <c r="F31915">
        <v>2268100</v>
      </c>
      <c r="G31915" t="s">
        <v>18</v>
      </c>
      <c r="H31915" t="s">
        <v>18</v>
      </c>
      <c r="I31915" t="s">
        <v>191</v>
      </c>
      <c r="J31915" t="s">
        <v>30</v>
      </c>
      <c r="K31915" t="s">
        <v>192</v>
      </c>
    </row>
    <row r="31916" spans="1:11">
      <c r="A31916" s="8">
        <v>44770</v>
      </c>
      <c r="B31916">
        <v>512.28579999999999</v>
      </c>
      <c r="C31916">
        <v>518.81460000000004</v>
      </c>
      <c r="D31916">
        <v>506.80540000000002</v>
      </c>
      <c r="E31916">
        <v>516.09820000000002</v>
      </c>
      <c r="F31916">
        <v>2344500</v>
      </c>
      <c r="G31916" t="s">
        <v>18</v>
      </c>
      <c r="H31916" t="s">
        <v>18</v>
      </c>
      <c r="I31916" t="s">
        <v>191</v>
      </c>
      <c r="J31916" t="s">
        <v>30</v>
      </c>
      <c r="K31916" t="s">
        <v>192</v>
      </c>
    </row>
    <row r="31917" spans="1:11">
      <c r="A31917" s="8">
        <v>44771</v>
      </c>
      <c r="B31917">
        <v>514.68759999999997</v>
      </c>
      <c r="C31917">
        <v>518.34749999999997</v>
      </c>
      <c r="D31917">
        <v>511.52330000000001</v>
      </c>
      <c r="E31917">
        <v>516.90840000000003</v>
      </c>
      <c r="F31917">
        <v>2945700</v>
      </c>
      <c r="G31917" t="s">
        <v>18</v>
      </c>
      <c r="H31917" t="s">
        <v>18</v>
      </c>
      <c r="I31917" t="s">
        <v>191</v>
      </c>
      <c r="J31917" t="s">
        <v>30</v>
      </c>
      <c r="K31917" t="s">
        <v>192</v>
      </c>
    </row>
    <row r="31918" spans="1:11">
      <c r="A31918" s="8">
        <v>44774</v>
      </c>
      <c r="B31918">
        <v>516.84159999999997</v>
      </c>
      <c r="C31918">
        <v>518.15689999999995</v>
      </c>
      <c r="D31918">
        <v>506.1</v>
      </c>
      <c r="E31918">
        <v>510.27460000000002</v>
      </c>
      <c r="F31918">
        <v>2335000</v>
      </c>
      <c r="G31918" t="s">
        <v>18</v>
      </c>
      <c r="H31918" t="s">
        <v>18</v>
      </c>
      <c r="I31918" t="s">
        <v>191</v>
      </c>
      <c r="J31918" t="s">
        <v>30</v>
      </c>
      <c r="K31918" t="s">
        <v>192</v>
      </c>
    </row>
    <row r="31919" spans="1:11">
      <c r="A31919" s="8">
        <v>44775</v>
      </c>
      <c r="B31919">
        <v>512.34289999999999</v>
      </c>
      <c r="C31919">
        <v>515.18320000000006</v>
      </c>
      <c r="D31919">
        <v>506.78620000000001</v>
      </c>
      <c r="E31919">
        <v>510.35090000000002</v>
      </c>
      <c r="F31919">
        <v>2114200</v>
      </c>
      <c r="G31919" t="s">
        <v>18</v>
      </c>
      <c r="H31919" t="s">
        <v>18</v>
      </c>
      <c r="I31919" t="s">
        <v>191</v>
      </c>
      <c r="J31919" t="s">
        <v>30</v>
      </c>
      <c r="K31919" t="s">
        <v>192</v>
      </c>
    </row>
    <row r="31920" spans="1:11">
      <c r="A31920" s="8">
        <v>44776</v>
      </c>
      <c r="B31920">
        <v>512.06659999999999</v>
      </c>
      <c r="C31920">
        <v>518.12829999999997</v>
      </c>
      <c r="D31920">
        <v>510.5702</v>
      </c>
      <c r="E31920">
        <v>515.29759999999999</v>
      </c>
      <c r="F31920">
        <v>1802900</v>
      </c>
      <c r="G31920" t="s">
        <v>18</v>
      </c>
      <c r="H31920" t="s">
        <v>18</v>
      </c>
      <c r="I31920" t="s">
        <v>191</v>
      </c>
      <c r="J31920" t="s">
        <v>30</v>
      </c>
      <c r="K31920" t="s">
        <v>192</v>
      </c>
    </row>
    <row r="31921" spans="1:11">
      <c r="A31921" s="8">
        <v>44777</v>
      </c>
      <c r="B31921">
        <v>514.00120000000004</v>
      </c>
      <c r="C31921">
        <v>515.08770000000004</v>
      </c>
      <c r="D31921">
        <v>507.7774</v>
      </c>
      <c r="E31921">
        <v>508.721</v>
      </c>
      <c r="F31921">
        <v>2368000</v>
      </c>
      <c r="G31921" t="s">
        <v>18</v>
      </c>
      <c r="H31921" t="s">
        <v>18</v>
      </c>
      <c r="I31921" t="s">
        <v>191</v>
      </c>
      <c r="J31921" t="s">
        <v>30</v>
      </c>
      <c r="K31921" t="s">
        <v>192</v>
      </c>
    </row>
    <row r="31922" spans="1:11">
      <c r="A31922" s="8">
        <v>44778</v>
      </c>
      <c r="B31922">
        <v>505.14699999999999</v>
      </c>
      <c r="C31922">
        <v>510.38909999999998</v>
      </c>
      <c r="D31922">
        <v>502.82139999999998</v>
      </c>
      <c r="E31922">
        <v>509.96969999999999</v>
      </c>
      <c r="F31922">
        <v>2373400</v>
      </c>
      <c r="G31922" t="s">
        <v>18</v>
      </c>
      <c r="H31922" t="s">
        <v>18</v>
      </c>
      <c r="I31922" t="s">
        <v>191</v>
      </c>
      <c r="J31922" t="s">
        <v>30</v>
      </c>
      <c r="K31922" t="s">
        <v>192</v>
      </c>
    </row>
    <row r="31923" spans="1:11">
      <c r="A31923" s="8">
        <v>44781</v>
      </c>
      <c r="B31923">
        <v>514.59220000000005</v>
      </c>
      <c r="C31923">
        <v>515.9171</v>
      </c>
      <c r="D31923">
        <v>508.40660000000003</v>
      </c>
      <c r="E31923">
        <v>511.4375</v>
      </c>
      <c r="F31923">
        <v>1656400</v>
      </c>
      <c r="G31923" t="s">
        <v>18</v>
      </c>
      <c r="H31923" t="s">
        <v>18</v>
      </c>
      <c r="I31923" t="s">
        <v>191</v>
      </c>
      <c r="J31923" t="s">
        <v>30</v>
      </c>
      <c r="K31923" t="s">
        <v>192</v>
      </c>
    </row>
    <row r="31924" spans="1:11">
      <c r="A31924" s="8">
        <v>44782</v>
      </c>
      <c r="B31924">
        <v>514.678</v>
      </c>
      <c r="C31924">
        <v>520.14880000000005</v>
      </c>
      <c r="D31924">
        <v>511.22770000000003</v>
      </c>
      <c r="E31924">
        <v>512.06650000000002</v>
      </c>
      <c r="F31924">
        <v>2147200</v>
      </c>
      <c r="G31924" t="s">
        <v>18</v>
      </c>
      <c r="H31924" t="s">
        <v>18</v>
      </c>
      <c r="I31924" t="s">
        <v>191</v>
      </c>
      <c r="J31924" t="s">
        <v>30</v>
      </c>
      <c r="K31924" t="s">
        <v>192</v>
      </c>
    </row>
    <row r="31925" spans="1:11">
      <c r="A31925" s="8">
        <v>44783</v>
      </c>
      <c r="B31925">
        <v>514.92570000000001</v>
      </c>
      <c r="C31925">
        <v>516.56500000000005</v>
      </c>
      <c r="D31925">
        <v>508.77809999999999</v>
      </c>
      <c r="E31925">
        <v>512.50480000000005</v>
      </c>
      <c r="F31925">
        <v>2291400</v>
      </c>
      <c r="G31925" t="s">
        <v>18</v>
      </c>
      <c r="H31925" t="s">
        <v>18</v>
      </c>
      <c r="I31925" t="s">
        <v>191</v>
      </c>
      <c r="J31925" t="s">
        <v>30</v>
      </c>
      <c r="K31925" t="s">
        <v>192</v>
      </c>
    </row>
    <row r="31926" spans="1:11">
      <c r="A31926" s="8">
        <v>44784</v>
      </c>
      <c r="B31926">
        <v>513.00049999999999</v>
      </c>
      <c r="C31926">
        <v>513.3723</v>
      </c>
      <c r="D31926">
        <v>504.83240000000001</v>
      </c>
      <c r="E31926">
        <v>507.87279999999998</v>
      </c>
      <c r="F31926">
        <v>3006200</v>
      </c>
      <c r="G31926" t="s">
        <v>18</v>
      </c>
      <c r="H31926" t="s">
        <v>18</v>
      </c>
      <c r="I31926" t="s">
        <v>191</v>
      </c>
      <c r="J31926" t="s">
        <v>30</v>
      </c>
      <c r="K31926" t="s">
        <v>192</v>
      </c>
    </row>
    <row r="31927" spans="1:11">
      <c r="A31927" s="8">
        <v>44785</v>
      </c>
      <c r="B31927">
        <v>510.49380000000002</v>
      </c>
      <c r="C31927">
        <v>518.87159999999994</v>
      </c>
      <c r="D31927">
        <v>509.38819999999998</v>
      </c>
      <c r="E31927">
        <v>518.20439999999996</v>
      </c>
      <c r="F31927">
        <v>1981000</v>
      </c>
      <c r="G31927" t="s">
        <v>18</v>
      </c>
      <c r="H31927" t="s">
        <v>18</v>
      </c>
      <c r="I31927" t="s">
        <v>191</v>
      </c>
      <c r="J31927" t="s">
        <v>30</v>
      </c>
      <c r="K31927" t="s">
        <v>192</v>
      </c>
    </row>
    <row r="31928" spans="1:11">
      <c r="A31928" s="8">
        <v>44788</v>
      </c>
      <c r="B31928">
        <v>516.26980000000003</v>
      </c>
      <c r="C31928">
        <v>521.54999999999995</v>
      </c>
      <c r="D31928">
        <v>513.30560000000003</v>
      </c>
      <c r="E31928">
        <v>519.10050000000001</v>
      </c>
      <c r="F31928">
        <v>1447300</v>
      </c>
      <c r="G31928" t="s">
        <v>18</v>
      </c>
      <c r="H31928" t="s">
        <v>18</v>
      </c>
      <c r="I31928" t="s">
        <v>191</v>
      </c>
      <c r="J31928" t="s">
        <v>30</v>
      </c>
      <c r="K31928" t="s">
        <v>192</v>
      </c>
    </row>
    <row r="31929" spans="1:11">
      <c r="A31929" s="8">
        <v>44789</v>
      </c>
      <c r="B31929">
        <v>519.64369999999997</v>
      </c>
      <c r="C31929">
        <v>521.76909999999998</v>
      </c>
      <c r="D31929">
        <v>516.95590000000004</v>
      </c>
      <c r="E31929">
        <v>520.51099999999997</v>
      </c>
      <c r="F31929">
        <v>1773000</v>
      </c>
      <c r="G31929" t="s">
        <v>18</v>
      </c>
      <c r="H31929" t="s">
        <v>18</v>
      </c>
      <c r="I31929" t="s">
        <v>191</v>
      </c>
      <c r="J31929" t="s">
        <v>30</v>
      </c>
      <c r="K31929" t="s">
        <v>192</v>
      </c>
    </row>
    <row r="31930" spans="1:11">
      <c r="A31930" s="8">
        <v>44790</v>
      </c>
      <c r="B31930">
        <v>519.67229999999995</v>
      </c>
      <c r="C31930">
        <v>522.10270000000003</v>
      </c>
      <c r="D31930">
        <v>516.17439999999999</v>
      </c>
      <c r="E31930">
        <v>519.44359999999995</v>
      </c>
      <c r="F31930">
        <v>1471700</v>
      </c>
      <c r="G31930" t="s">
        <v>18</v>
      </c>
      <c r="H31930" t="s">
        <v>18</v>
      </c>
      <c r="I31930" t="s">
        <v>191</v>
      </c>
      <c r="J31930" t="s">
        <v>30</v>
      </c>
      <c r="K31930" t="s">
        <v>192</v>
      </c>
    </row>
    <row r="31931" spans="1:11">
      <c r="A31931" s="8">
        <v>44791</v>
      </c>
      <c r="B31931">
        <v>519.45309999999995</v>
      </c>
      <c r="C31931">
        <v>522.42679999999996</v>
      </c>
      <c r="D31931">
        <v>516.41269999999997</v>
      </c>
      <c r="E31931">
        <v>519.65319999999997</v>
      </c>
      <c r="F31931">
        <v>1486400</v>
      </c>
      <c r="G31931" t="s">
        <v>18</v>
      </c>
      <c r="H31931" t="s">
        <v>18</v>
      </c>
      <c r="I31931" t="s">
        <v>191</v>
      </c>
      <c r="J31931" t="s">
        <v>30</v>
      </c>
      <c r="K31931" t="s">
        <v>192</v>
      </c>
    </row>
    <row r="31932" spans="1:11">
      <c r="A31932" s="8">
        <v>44792</v>
      </c>
      <c r="B31932">
        <v>519.92020000000002</v>
      </c>
      <c r="C31932">
        <v>527.19240000000002</v>
      </c>
      <c r="D31932">
        <v>519.27200000000005</v>
      </c>
      <c r="E31932">
        <v>522.60789999999997</v>
      </c>
      <c r="F31932">
        <v>2258000</v>
      </c>
      <c r="G31932" t="s">
        <v>18</v>
      </c>
      <c r="H31932" t="s">
        <v>18</v>
      </c>
      <c r="I31932" t="s">
        <v>191</v>
      </c>
      <c r="J31932" t="s">
        <v>30</v>
      </c>
      <c r="K31932" t="s">
        <v>192</v>
      </c>
    </row>
    <row r="31933" spans="1:11">
      <c r="A31933" s="8">
        <v>44795</v>
      </c>
      <c r="B31933">
        <v>516.00279999999998</v>
      </c>
      <c r="C31933">
        <v>523.75160000000005</v>
      </c>
      <c r="D31933">
        <v>515.96469999999999</v>
      </c>
      <c r="E31933">
        <v>519.03369999999995</v>
      </c>
      <c r="F31933">
        <v>1672900</v>
      </c>
      <c r="G31933" t="s">
        <v>18</v>
      </c>
      <c r="H31933" t="s">
        <v>18</v>
      </c>
      <c r="I31933" t="s">
        <v>191</v>
      </c>
      <c r="J31933" t="s">
        <v>30</v>
      </c>
      <c r="K31933" t="s">
        <v>192</v>
      </c>
    </row>
    <row r="31934" spans="1:11">
      <c r="A31934" s="8">
        <v>44796</v>
      </c>
      <c r="B31934">
        <v>517.81380000000001</v>
      </c>
      <c r="C31934">
        <v>517.81380000000001</v>
      </c>
      <c r="D31934">
        <v>508.20650000000001</v>
      </c>
      <c r="E31934">
        <v>510.67500000000001</v>
      </c>
      <c r="F31934">
        <v>2039600</v>
      </c>
      <c r="G31934" t="s">
        <v>18</v>
      </c>
      <c r="H31934" t="s">
        <v>18</v>
      </c>
      <c r="I31934" t="s">
        <v>191</v>
      </c>
      <c r="J31934" t="s">
        <v>30</v>
      </c>
      <c r="K31934" t="s">
        <v>192</v>
      </c>
    </row>
    <row r="31935" spans="1:11">
      <c r="A31935" s="8">
        <v>44797</v>
      </c>
      <c r="B31935">
        <v>511.5136</v>
      </c>
      <c r="C31935">
        <v>514.54449999999997</v>
      </c>
      <c r="D31935">
        <v>509.93150000000003</v>
      </c>
      <c r="E31935">
        <v>511.3039</v>
      </c>
      <c r="F31935">
        <v>1761200</v>
      </c>
      <c r="G31935" t="s">
        <v>18</v>
      </c>
      <c r="H31935" t="s">
        <v>18</v>
      </c>
      <c r="I31935" t="s">
        <v>191</v>
      </c>
      <c r="J31935" t="s">
        <v>30</v>
      </c>
      <c r="K31935" t="s">
        <v>192</v>
      </c>
    </row>
    <row r="31936" spans="1:11">
      <c r="A31936" s="8">
        <v>44798</v>
      </c>
      <c r="B31936">
        <v>509.92189999999999</v>
      </c>
      <c r="C31936">
        <v>516.60320000000002</v>
      </c>
      <c r="D31936">
        <v>506.3383</v>
      </c>
      <c r="E31936">
        <v>516.17430000000002</v>
      </c>
      <c r="F31936">
        <v>1965800</v>
      </c>
      <c r="G31936" t="s">
        <v>18</v>
      </c>
      <c r="H31936" t="s">
        <v>18</v>
      </c>
      <c r="I31936" t="s">
        <v>191</v>
      </c>
      <c r="J31936" t="s">
        <v>30</v>
      </c>
      <c r="K31936" t="s">
        <v>192</v>
      </c>
    </row>
    <row r="31937" spans="1:11">
      <c r="A31937" s="8">
        <v>44799</v>
      </c>
      <c r="B31937">
        <v>516.83209999999997</v>
      </c>
      <c r="C31937">
        <v>517.71849999999995</v>
      </c>
      <c r="D31937">
        <v>503.4504</v>
      </c>
      <c r="E31937">
        <v>504.43209999999999</v>
      </c>
      <c r="F31937">
        <v>1906700</v>
      </c>
      <c r="G31937" t="s">
        <v>18</v>
      </c>
      <c r="H31937" t="s">
        <v>18</v>
      </c>
      <c r="I31937" t="s">
        <v>191</v>
      </c>
      <c r="J31937" t="s">
        <v>30</v>
      </c>
      <c r="K31937" t="s">
        <v>192</v>
      </c>
    </row>
    <row r="31938" spans="1:11">
      <c r="A31938" s="8">
        <v>44802</v>
      </c>
      <c r="B31938">
        <v>501.33449999999999</v>
      </c>
      <c r="C31938">
        <v>507.911</v>
      </c>
      <c r="D31938">
        <v>498.35129999999998</v>
      </c>
      <c r="E31938">
        <v>504.92779999999999</v>
      </c>
      <c r="F31938">
        <v>1594000</v>
      </c>
      <c r="G31938" t="s">
        <v>18</v>
      </c>
      <c r="H31938" t="s">
        <v>18</v>
      </c>
      <c r="I31938" t="s">
        <v>191</v>
      </c>
      <c r="J31938" t="s">
        <v>30</v>
      </c>
      <c r="K31938" t="s">
        <v>192</v>
      </c>
    </row>
    <row r="31939" spans="1:11">
      <c r="A31939" s="8">
        <v>44803</v>
      </c>
      <c r="B31939">
        <v>505.53769999999997</v>
      </c>
      <c r="C31939">
        <v>506.18579999999997</v>
      </c>
      <c r="D31939">
        <v>497.32190000000003</v>
      </c>
      <c r="E31939">
        <v>498.3227</v>
      </c>
      <c r="F31939">
        <v>2013400</v>
      </c>
      <c r="G31939" t="s">
        <v>18</v>
      </c>
      <c r="H31939" t="s">
        <v>18</v>
      </c>
      <c r="I31939" t="s">
        <v>191</v>
      </c>
      <c r="J31939" t="s">
        <v>30</v>
      </c>
      <c r="K31939" t="s">
        <v>192</v>
      </c>
    </row>
    <row r="31940" spans="1:11">
      <c r="A31940" s="8">
        <v>44804</v>
      </c>
      <c r="B31940">
        <v>496.3974</v>
      </c>
      <c r="C31940">
        <v>502.38290000000001</v>
      </c>
      <c r="D31940">
        <v>494.8152</v>
      </c>
      <c r="E31940">
        <v>494.97730000000001</v>
      </c>
      <c r="F31940">
        <v>2891300</v>
      </c>
      <c r="G31940" t="s">
        <v>18</v>
      </c>
      <c r="H31940" t="s">
        <v>18</v>
      </c>
      <c r="I31940" t="s">
        <v>191</v>
      </c>
      <c r="J31940" t="s">
        <v>30</v>
      </c>
      <c r="K31940" t="s">
        <v>192</v>
      </c>
    </row>
    <row r="31941" spans="1:11">
      <c r="A31941" s="8">
        <v>44805</v>
      </c>
      <c r="B31941">
        <v>494.97719999999998</v>
      </c>
      <c r="C31941">
        <v>499.67599999999999</v>
      </c>
      <c r="D31941">
        <v>490.93599999999998</v>
      </c>
      <c r="E31941">
        <v>499.4282</v>
      </c>
      <c r="F31941">
        <v>2085300</v>
      </c>
      <c r="G31941" t="s">
        <v>18</v>
      </c>
      <c r="H31941" t="s">
        <v>18</v>
      </c>
      <c r="I31941" t="s">
        <v>191</v>
      </c>
      <c r="J31941" t="s">
        <v>30</v>
      </c>
      <c r="K31941" t="s">
        <v>192</v>
      </c>
    </row>
    <row r="31942" spans="1:11">
      <c r="A31942" s="8">
        <v>44806</v>
      </c>
      <c r="B31942">
        <v>504.78480000000002</v>
      </c>
      <c r="C31942">
        <v>504.9468</v>
      </c>
      <c r="D31942">
        <v>489.71609999999998</v>
      </c>
      <c r="E31942">
        <v>492.137</v>
      </c>
      <c r="F31942">
        <v>1944200</v>
      </c>
      <c r="G31942" t="s">
        <v>18</v>
      </c>
      <c r="H31942" t="s">
        <v>18</v>
      </c>
      <c r="I31942" t="s">
        <v>191</v>
      </c>
      <c r="J31942" t="s">
        <v>30</v>
      </c>
      <c r="K31942" t="s">
        <v>192</v>
      </c>
    </row>
    <row r="31943" spans="1:11">
      <c r="A31943" s="8">
        <v>44810</v>
      </c>
      <c r="B31943">
        <v>495.54910000000001</v>
      </c>
      <c r="C31943">
        <v>502.7165</v>
      </c>
      <c r="D31943">
        <v>492.68029999999999</v>
      </c>
      <c r="E31943">
        <v>493.40460000000002</v>
      </c>
      <c r="F31943">
        <v>2711900</v>
      </c>
      <c r="G31943" t="s">
        <v>18</v>
      </c>
      <c r="H31943" t="s">
        <v>18</v>
      </c>
      <c r="I31943" t="s">
        <v>191</v>
      </c>
      <c r="J31943" t="s">
        <v>30</v>
      </c>
      <c r="K31943" t="s">
        <v>192</v>
      </c>
    </row>
    <row r="31944" spans="1:11">
      <c r="A31944" s="8">
        <v>44811</v>
      </c>
      <c r="B31944">
        <v>492.75650000000002</v>
      </c>
      <c r="C31944">
        <v>498.95170000000002</v>
      </c>
      <c r="D31944">
        <v>490.5453</v>
      </c>
      <c r="E31944">
        <v>497.21710000000002</v>
      </c>
      <c r="F31944">
        <v>2504400</v>
      </c>
      <c r="G31944" t="s">
        <v>18</v>
      </c>
      <c r="H31944" t="s">
        <v>18</v>
      </c>
      <c r="I31944" t="s">
        <v>191</v>
      </c>
      <c r="J31944" t="s">
        <v>30</v>
      </c>
      <c r="K31944" t="s">
        <v>192</v>
      </c>
    </row>
    <row r="31945" spans="1:11">
      <c r="A31945" s="8">
        <v>44812</v>
      </c>
      <c r="B31945">
        <v>496.5213</v>
      </c>
      <c r="C31945">
        <v>503.70769999999999</v>
      </c>
      <c r="D31945">
        <v>494.48160000000001</v>
      </c>
      <c r="E31945">
        <v>502.77370000000002</v>
      </c>
      <c r="F31945">
        <v>1557500</v>
      </c>
      <c r="G31945" t="s">
        <v>18</v>
      </c>
      <c r="H31945" t="s">
        <v>18</v>
      </c>
      <c r="I31945" t="s">
        <v>191</v>
      </c>
      <c r="J31945" t="s">
        <v>30</v>
      </c>
      <c r="K31945" t="s">
        <v>192</v>
      </c>
    </row>
    <row r="31946" spans="1:11">
      <c r="A31946" s="8">
        <v>44813</v>
      </c>
      <c r="B31946">
        <v>504.65719999999999</v>
      </c>
      <c r="C31946">
        <v>504.65719999999999</v>
      </c>
      <c r="D31946">
        <v>499.6377</v>
      </c>
      <c r="E31946">
        <v>501.32040000000001</v>
      </c>
      <c r="F31946">
        <v>2495500</v>
      </c>
      <c r="G31946" t="s">
        <v>96</v>
      </c>
      <c r="H31946" t="s">
        <v>18</v>
      </c>
      <c r="I31946" t="s">
        <v>191</v>
      </c>
      <c r="J31946" t="s">
        <v>30</v>
      </c>
      <c r="K31946" t="s">
        <v>192</v>
      </c>
    </row>
    <row r="31947" spans="1:11">
      <c r="A31947" s="8">
        <v>44816</v>
      </c>
      <c r="B31947">
        <v>501.95150000000001</v>
      </c>
      <c r="C31947">
        <v>511.53160000000003</v>
      </c>
      <c r="D31947">
        <v>499.56119999999999</v>
      </c>
      <c r="E31947">
        <v>507.9271</v>
      </c>
      <c r="F31947">
        <v>2792000</v>
      </c>
      <c r="G31947" t="s">
        <v>18</v>
      </c>
      <c r="H31947" t="s">
        <v>18</v>
      </c>
      <c r="I31947" t="s">
        <v>191</v>
      </c>
      <c r="J31947" t="s">
        <v>30</v>
      </c>
      <c r="K31947" t="s">
        <v>192</v>
      </c>
    </row>
    <row r="31948" spans="1:11">
      <c r="A31948" s="8">
        <v>44817</v>
      </c>
      <c r="B31948">
        <v>500.99540000000002</v>
      </c>
      <c r="C31948">
        <v>502.20010000000002</v>
      </c>
      <c r="D31948">
        <v>489.49360000000001</v>
      </c>
      <c r="E31948">
        <v>491.39620000000002</v>
      </c>
      <c r="F31948">
        <v>3172500</v>
      </c>
      <c r="G31948" t="s">
        <v>18</v>
      </c>
      <c r="H31948" t="s">
        <v>18</v>
      </c>
      <c r="I31948" t="s">
        <v>191</v>
      </c>
      <c r="J31948" t="s">
        <v>30</v>
      </c>
      <c r="K31948" t="s">
        <v>192</v>
      </c>
    </row>
    <row r="31949" spans="1:11">
      <c r="A31949" s="8">
        <v>44818</v>
      </c>
      <c r="B31949">
        <v>491.43439999999998</v>
      </c>
      <c r="C31949">
        <v>492.75380000000001</v>
      </c>
      <c r="D31949">
        <v>483.88130000000001</v>
      </c>
      <c r="E31949">
        <v>487.39010000000002</v>
      </c>
      <c r="F31949">
        <v>2648100</v>
      </c>
      <c r="G31949" t="s">
        <v>18</v>
      </c>
      <c r="H31949" t="s">
        <v>18</v>
      </c>
      <c r="I31949" t="s">
        <v>191</v>
      </c>
      <c r="J31949" t="s">
        <v>30</v>
      </c>
      <c r="K31949" t="s">
        <v>192</v>
      </c>
    </row>
    <row r="31950" spans="1:11">
      <c r="A31950" s="8">
        <v>44819</v>
      </c>
      <c r="B31950">
        <v>493.63339999999999</v>
      </c>
      <c r="C31950">
        <v>504.80059999999997</v>
      </c>
      <c r="D31950">
        <v>491.56830000000002</v>
      </c>
      <c r="E31950">
        <v>499.95319999999998</v>
      </c>
      <c r="F31950">
        <v>3058100</v>
      </c>
      <c r="G31950" t="s">
        <v>18</v>
      </c>
      <c r="H31950" t="s">
        <v>18</v>
      </c>
      <c r="I31950" t="s">
        <v>191</v>
      </c>
      <c r="J31950" t="s">
        <v>30</v>
      </c>
      <c r="K31950" t="s">
        <v>192</v>
      </c>
    </row>
    <row r="31951" spans="1:11">
      <c r="A31951" s="8">
        <v>44820</v>
      </c>
      <c r="B31951">
        <v>495.75599999999997</v>
      </c>
      <c r="C31951">
        <v>499.86720000000003</v>
      </c>
      <c r="D31951">
        <v>494.37920000000003</v>
      </c>
      <c r="E31951">
        <v>498.14620000000002</v>
      </c>
      <c r="F31951">
        <v>3981700</v>
      </c>
      <c r="G31951" t="s">
        <v>18</v>
      </c>
      <c r="H31951" t="s">
        <v>18</v>
      </c>
      <c r="I31951" t="s">
        <v>191</v>
      </c>
      <c r="J31951" t="s">
        <v>30</v>
      </c>
      <c r="K31951" t="s">
        <v>192</v>
      </c>
    </row>
    <row r="31952" spans="1:11">
      <c r="A31952" s="8">
        <v>44823</v>
      </c>
      <c r="B31952">
        <v>495.8229</v>
      </c>
      <c r="C31952">
        <v>500.99529999999999</v>
      </c>
      <c r="D31952">
        <v>490.4495</v>
      </c>
      <c r="E31952">
        <v>500.56509999999997</v>
      </c>
      <c r="F31952">
        <v>2130800</v>
      </c>
      <c r="G31952" t="s">
        <v>18</v>
      </c>
      <c r="H31952" t="s">
        <v>18</v>
      </c>
      <c r="I31952" t="s">
        <v>191</v>
      </c>
      <c r="J31952" t="s">
        <v>30</v>
      </c>
      <c r="K31952" t="s">
        <v>192</v>
      </c>
    </row>
    <row r="31953" spans="1:11">
      <c r="A31953" s="8">
        <v>44824</v>
      </c>
      <c r="B31953">
        <v>501.22480000000002</v>
      </c>
      <c r="C31953">
        <v>501.63589999999999</v>
      </c>
      <c r="D31953">
        <v>492.2088</v>
      </c>
      <c r="E31953">
        <v>499.84800000000001</v>
      </c>
      <c r="F31953">
        <v>2421700</v>
      </c>
      <c r="G31953" t="s">
        <v>18</v>
      </c>
      <c r="H31953" t="s">
        <v>18</v>
      </c>
      <c r="I31953" t="s">
        <v>191</v>
      </c>
      <c r="J31953" t="s">
        <v>30</v>
      </c>
      <c r="K31953" t="s">
        <v>192</v>
      </c>
    </row>
    <row r="31954" spans="1:11">
      <c r="A31954" s="8">
        <v>44825</v>
      </c>
      <c r="B31954">
        <v>501.98020000000002</v>
      </c>
      <c r="C31954">
        <v>504.82940000000002</v>
      </c>
      <c r="D31954">
        <v>489.54140000000001</v>
      </c>
      <c r="E31954">
        <v>489.59870000000001</v>
      </c>
      <c r="F31954">
        <v>2427700</v>
      </c>
      <c r="G31954" t="s">
        <v>18</v>
      </c>
      <c r="H31954" t="s">
        <v>18</v>
      </c>
      <c r="I31954" t="s">
        <v>191</v>
      </c>
      <c r="J31954" t="s">
        <v>30</v>
      </c>
      <c r="K31954" t="s">
        <v>192</v>
      </c>
    </row>
    <row r="31955" spans="1:11">
      <c r="A31955" s="8">
        <v>44826</v>
      </c>
      <c r="B31955">
        <v>488.59480000000002</v>
      </c>
      <c r="C31955">
        <v>498.09840000000003</v>
      </c>
      <c r="D31955">
        <v>483.89080000000001</v>
      </c>
      <c r="E31955">
        <v>494.74250000000001</v>
      </c>
      <c r="F31955">
        <v>2285600</v>
      </c>
      <c r="G31955" t="s">
        <v>18</v>
      </c>
      <c r="H31955" t="s">
        <v>18</v>
      </c>
      <c r="I31955" t="s">
        <v>191</v>
      </c>
      <c r="J31955" t="s">
        <v>30</v>
      </c>
      <c r="K31955" t="s">
        <v>192</v>
      </c>
    </row>
    <row r="31956" spans="1:11">
      <c r="A31956" s="8">
        <v>44827</v>
      </c>
      <c r="B31956">
        <v>491.01369999999997</v>
      </c>
      <c r="C31956">
        <v>492.06540000000001</v>
      </c>
      <c r="D31956">
        <v>484.14890000000003</v>
      </c>
      <c r="E31956">
        <v>491.06150000000002</v>
      </c>
      <c r="F31956">
        <v>2536900</v>
      </c>
      <c r="G31956" t="s">
        <v>18</v>
      </c>
      <c r="H31956" t="s">
        <v>18</v>
      </c>
      <c r="I31956" t="s">
        <v>191</v>
      </c>
      <c r="J31956" t="s">
        <v>30</v>
      </c>
      <c r="K31956" t="s">
        <v>192</v>
      </c>
    </row>
    <row r="31957" spans="1:11">
      <c r="A31957" s="8">
        <v>44830</v>
      </c>
      <c r="B31957">
        <v>485.1146</v>
      </c>
      <c r="C31957">
        <v>490.06720000000001</v>
      </c>
      <c r="D31957">
        <v>477.09289999999999</v>
      </c>
      <c r="E31957">
        <v>486.04199999999997</v>
      </c>
      <c r="F31957">
        <v>2867400</v>
      </c>
      <c r="G31957" t="s">
        <v>18</v>
      </c>
      <c r="H31957" t="s">
        <v>18</v>
      </c>
      <c r="I31957" t="s">
        <v>191</v>
      </c>
      <c r="J31957" t="s">
        <v>30</v>
      </c>
      <c r="K31957" t="s">
        <v>192</v>
      </c>
    </row>
    <row r="31958" spans="1:11">
      <c r="A31958" s="8">
        <v>44831</v>
      </c>
      <c r="B31958">
        <v>487.96379999999999</v>
      </c>
      <c r="C31958">
        <v>494.1019</v>
      </c>
      <c r="D31958">
        <v>481.47190000000001</v>
      </c>
      <c r="E31958">
        <v>486.05160000000001</v>
      </c>
      <c r="F31958">
        <v>2583400</v>
      </c>
      <c r="G31958" t="s">
        <v>18</v>
      </c>
      <c r="H31958" t="s">
        <v>18</v>
      </c>
      <c r="I31958" t="s">
        <v>191</v>
      </c>
      <c r="J31958" t="s">
        <v>30</v>
      </c>
      <c r="K31958" t="s">
        <v>192</v>
      </c>
    </row>
    <row r="31959" spans="1:11">
      <c r="A31959" s="8">
        <v>44832</v>
      </c>
      <c r="B31959">
        <v>484.24459999999999</v>
      </c>
      <c r="C31959">
        <v>493.60480000000001</v>
      </c>
      <c r="D31959">
        <v>478.81389999999999</v>
      </c>
      <c r="E31959">
        <v>491.37709999999998</v>
      </c>
      <c r="F31959">
        <v>3027300</v>
      </c>
      <c r="G31959" t="s">
        <v>18</v>
      </c>
      <c r="H31959" t="s">
        <v>18</v>
      </c>
      <c r="I31959" t="s">
        <v>191</v>
      </c>
      <c r="J31959" t="s">
        <v>30</v>
      </c>
      <c r="K31959" t="s">
        <v>192</v>
      </c>
    </row>
    <row r="31960" spans="1:11">
      <c r="A31960" s="8">
        <v>44833</v>
      </c>
      <c r="B31960">
        <v>492.17059999999998</v>
      </c>
      <c r="C31960">
        <v>492.17059999999998</v>
      </c>
      <c r="D31960">
        <v>480.41059999999999</v>
      </c>
      <c r="E31960">
        <v>486.4914</v>
      </c>
      <c r="F31960">
        <v>2392000</v>
      </c>
      <c r="G31960" t="s">
        <v>18</v>
      </c>
      <c r="H31960" t="s">
        <v>18</v>
      </c>
      <c r="I31960" t="s">
        <v>191</v>
      </c>
      <c r="J31960" t="s">
        <v>30</v>
      </c>
      <c r="K31960" t="s">
        <v>192</v>
      </c>
    </row>
    <row r="31961" spans="1:11">
      <c r="A31961" s="8">
        <v>44834</v>
      </c>
      <c r="B31961">
        <v>488.6617</v>
      </c>
      <c r="C31961">
        <v>493.87240000000003</v>
      </c>
      <c r="D31961">
        <v>482.67649999999998</v>
      </c>
      <c r="E31961">
        <v>482.86770000000001</v>
      </c>
      <c r="F31961">
        <v>3116000</v>
      </c>
      <c r="G31961" t="s">
        <v>18</v>
      </c>
      <c r="H31961" t="s">
        <v>18</v>
      </c>
      <c r="I31961" t="s">
        <v>191</v>
      </c>
      <c r="J31961" t="s">
        <v>30</v>
      </c>
      <c r="K31961" t="s">
        <v>192</v>
      </c>
    </row>
    <row r="31962" spans="1:11">
      <c r="A31962" s="8">
        <v>44837</v>
      </c>
      <c r="B31962">
        <v>484.81819999999999</v>
      </c>
      <c r="C31962">
        <v>495.07709999999997</v>
      </c>
      <c r="D31962">
        <v>483.21199999999999</v>
      </c>
      <c r="E31962">
        <v>492.87810000000002</v>
      </c>
      <c r="F31962">
        <v>2562400</v>
      </c>
      <c r="G31962" t="s">
        <v>18</v>
      </c>
      <c r="H31962" t="s">
        <v>18</v>
      </c>
      <c r="I31962" t="s">
        <v>191</v>
      </c>
      <c r="J31962" t="s">
        <v>30</v>
      </c>
      <c r="K31962" t="s">
        <v>192</v>
      </c>
    </row>
    <row r="31963" spans="1:11">
      <c r="A31963" s="8">
        <v>44838</v>
      </c>
      <c r="B31963">
        <v>495.59339999999997</v>
      </c>
      <c r="C31963">
        <v>501.55950000000001</v>
      </c>
      <c r="D31963">
        <v>494.14019999999999</v>
      </c>
      <c r="E31963">
        <v>500.20179999999999</v>
      </c>
      <c r="F31963">
        <v>3189800</v>
      </c>
      <c r="G31963" t="s">
        <v>18</v>
      </c>
      <c r="H31963" t="s">
        <v>18</v>
      </c>
      <c r="I31963" t="s">
        <v>191</v>
      </c>
      <c r="J31963" t="s">
        <v>30</v>
      </c>
      <c r="K31963" t="s">
        <v>192</v>
      </c>
    </row>
    <row r="31964" spans="1:11">
      <c r="A31964" s="8">
        <v>44839</v>
      </c>
      <c r="B31964">
        <v>498.12709999999998</v>
      </c>
      <c r="C31964">
        <v>506.1105</v>
      </c>
      <c r="D31964">
        <v>497.2953</v>
      </c>
      <c r="E31964">
        <v>503.93060000000003</v>
      </c>
      <c r="F31964">
        <v>2281800</v>
      </c>
      <c r="G31964" t="s">
        <v>18</v>
      </c>
      <c r="H31964" t="s">
        <v>18</v>
      </c>
      <c r="I31964" t="s">
        <v>191</v>
      </c>
      <c r="J31964" t="s">
        <v>30</v>
      </c>
      <c r="K31964" t="s">
        <v>192</v>
      </c>
    </row>
    <row r="31965" spans="1:11">
      <c r="A31965" s="8">
        <v>44840</v>
      </c>
      <c r="B31965">
        <v>505.1354</v>
      </c>
      <c r="C31965">
        <v>505.37439999999998</v>
      </c>
      <c r="D31965">
        <v>494.05419999999998</v>
      </c>
      <c r="E31965">
        <v>496.33929999999998</v>
      </c>
      <c r="F31965">
        <v>2187300</v>
      </c>
      <c r="G31965" t="s">
        <v>18</v>
      </c>
      <c r="H31965" t="s">
        <v>18</v>
      </c>
      <c r="I31965" t="s">
        <v>191</v>
      </c>
      <c r="J31965" t="s">
        <v>30</v>
      </c>
      <c r="K31965" t="s">
        <v>192</v>
      </c>
    </row>
    <row r="31966" spans="1:11">
      <c r="A31966" s="8">
        <v>44841</v>
      </c>
      <c r="B31966">
        <v>491.59699999999998</v>
      </c>
      <c r="C31966">
        <v>491.59699999999998</v>
      </c>
      <c r="D31966">
        <v>479.0625</v>
      </c>
      <c r="E31966">
        <v>482.68610000000001</v>
      </c>
      <c r="F31966">
        <v>3273700</v>
      </c>
      <c r="G31966" t="s">
        <v>18</v>
      </c>
      <c r="H31966" t="s">
        <v>18</v>
      </c>
      <c r="I31966" t="s">
        <v>191</v>
      </c>
      <c r="J31966" t="s">
        <v>30</v>
      </c>
      <c r="K31966" t="s">
        <v>192</v>
      </c>
    </row>
    <row r="31967" spans="1:11">
      <c r="A31967" s="8">
        <v>44844</v>
      </c>
      <c r="B31967">
        <v>483.40320000000003</v>
      </c>
      <c r="C31967">
        <v>484.08199999999999</v>
      </c>
      <c r="D31967">
        <v>473.2876</v>
      </c>
      <c r="E31967">
        <v>476.95909999999998</v>
      </c>
      <c r="F31967">
        <v>2459100</v>
      </c>
      <c r="G31967" t="s">
        <v>18</v>
      </c>
      <c r="H31967" t="s">
        <v>18</v>
      </c>
      <c r="I31967" t="s">
        <v>191</v>
      </c>
      <c r="J31967" t="s">
        <v>30</v>
      </c>
      <c r="K31967" t="s">
        <v>192</v>
      </c>
    </row>
    <row r="31968" spans="1:11">
      <c r="A31968" s="8">
        <v>44845</v>
      </c>
      <c r="B31968">
        <v>475.15210000000002</v>
      </c>
      <c r="C31968">
        <v>484.57920000000001</v>
      </c>
      <c r="D31968">
        <v>473.44069999999999</v>
      </c>
      <c r="E31968">
        <v>477.86739999999998</v>
      </c>
      <c r="F31968">
        <v>2844500</v>
      </c>
      <c r="G31968" t="s">
        <v>18</v>
      </c>
      <c r="H31968" t="s">
        <v>18</v>
      </c>
      <c r="I31968" t="s">
        <v>191</v>
      </c>
      <c r="J31968" t="s">
        <v>30</v>
      </c>
      <c r="K31968" t="s">
        <v>192</v>
      </c>
    </row>
    <row r="31969" spans="1:11">
      <c r="A31969" s="8">
        <v>44846</v>
      </c>
      <c r="B31969">
        <v>480.08550000000002</v>
      </c>
      <c r="C31969">
        <v>485.93680000000001</v>
      </c>
      <c r="D31969">
        <v>476.33760000000001</v>
      </c>
      <c r="E31969">
        <v>478.01080000000002</v>
      </c>
      <c r="F31969">
        <v>2254300</v>
      </c>
      <c r="G31969" t="s">
        <v>18</v>
      </c>
      <c r="H31969" t="s">
        <v>18</v>
      </c>
      <c r="I31969" t="s">
        <v>191</v>
      </c>
      <c r="J31969" t="s">
        <v>30</v>
      </c>
      <c r="K31969" t="s">
        <v>192</v>
      </c>
    </row>
    <row r="31970" spans="1:11">
      <c r="A31970" s="8">
        <v>44847</v>
      </c>
      <c r="B31970">
        <v>471.78660000000002</v>
      </c>
      <c r="C31970">
        <v>490.92770000000002</v>
      </c>
      <c r="D31970">
        <v>466.32729999999998</v>
      </c>
      <c r="E31970">
        <v>487.524</v>
      </c>
      <c r="F31970">
        <v>3999700</v>
      </c>
      <c r="G31970" t="s">
        <v>18</v>
      </c>
      <c r="H31970" t="s">
        <v>18</v>
      </c>
      <c r="I31970" t="s">
        <v>191</v>
      </c>
      <c r="J31970" t="s">
        <v>30</v>
      </c>
      <c r="K31970" t="s">
        <v>192</v>
      </c>
    </row>
    <row r="31971" spans="1:11">
      <c r="A31971" s="8">
        <v>44848</v>
      </c>
      <c r="B31971">
        <v>497.17099999999999</v>
      </c>
      <c r="C31971">
        <v>506.64589999999998</v>
      </c>
      <c r="D31971">
        <v>489.45530000000002</v>
      </c>
      <c r="E31971">
        <v>490.6026</v>
      </c>
      <c r="F31971">
        <v>5628900</v>
      </c>
      <c r="G31971" t="s">
        <v>18</v>
      </c>
      <c r="H31971" t="s">
        <v>18</v>
      </c>
      <c r="I31971" t="s">
        <v>191</v>
      </c>
      <c r="J31971" t="s">
        <v>30</v>
      </c>
      <c r="K31971" t="s">
        <v>192</v>
      </c>
    </row>
    <row r="31972" spans="1:11">
      <c r="A31972" s="8">
        <v>44851</v>
      </c>
      <c r="B31972">
        <v>495.0102</v>
      </c>
      <c r="C31972">
        <v>501.29180000000002</v>
      </c>
      <c r="D31972">
        <v>492.65820000000002</v>
      </c>
      <c r="E31972">
        <v>498.96850000000001</v>
      </c>
      <c r="F31972">
        <v>3282300</v>
      </c>
      <c r="G31972" t="s">
        <v>18</v>
      </c>
      <c r="H31972" t="s">
        <v>18</v>
      </c>
      <c r="I31972" t="s">
        <v>191</v>
      </c>
      <c r="J31972" t="s">
        <v>30</v>
      </c>
      <c r="K31972" t="s">
        <v>192</v>
      </c>
    </row>
    <row r="31973" spans="1:11">
      <c r="A31973" s="8">
        <v>44852</v>
      </c>
      <c r="B31973">
        <v>508.64420000000001</v>
      </c>
      <c r="C31973">
        <v>508.64420000000001</v>
      </c>
      <c r="D31973">
        <v>495.57429999999999</v>
      </c>
      <c r="E31973">
        <v>499.28399999999999</v>
      </c>
      <c r="F31973">
        <v>2345500</v>
      </c>
      <c r="G31973" t="s">
        <v>18</v>
      </c>
      <c r="H31973" t="s">
        <v>18</v>
      </c>
      <c r="I31973" t="s">
        <v>191</v>
      </c>
      <c r="J31973" t="s">
        <v>30</v>
      </c>
      <c r="K31973" t="s">
        <v>192</v>
      </c>
    </row>
    <row r="31974" spans="1:11">
      <c r="A31974" s="8">
        <v>44853</v>
      </c>
      <c r="B31974">
        <v>498.83460000000002</v>
      </c>
      <c r="C31974">
        <v>500.82330000000002</v>
      </c>
      <c r="D31974">
        <v>492.00799999999998</v>
      </c>
      <c r="E31974">
        <v>497.4769</v>
      </c>
      <c r="F31974">
        <v>2500500</v>
      </c>
      <c r="G31974" t="s">
        <v>18</v>
      </c>
      <c r="H31974" t="s">
        <v>18</v>
      </c>
      <c r="I31974" t="s">
        <v>191</v>
      </c>
      <c r="J31974" t="s">
        <v>30</v>
      </c>
      <c r="K31974" t="s">
        <v>192</v>
      </c>
    </row>
    <row r="31975" spans="1:11">
      <c r="A31975" s="8">
        <v>44854</v>
      </c>
      <c r="B31975">
        <v>500.08699999999999</v>
      </c>
      <c r="C31975">
        <v>506.17739999999998</v>
      </c>
      <c r="D31975">
        <v>496.9606</v>
      </c>
      <c r="E31975">
        <v>498.01229999999998</v>
      </c>
      <c r="F31975">
        <v>2390800</v>
      </c>
      <c r="G31975" t="s">
        <v>18</v>
      </c>
      <c r="H31975" t="s">
        <v>18</v>
      </c>
      <c r="I31975" t="s">
        <v>191</v>
      </c>
      <c r="J31975" t="s">
        <v>30</v>
      </c>
      <c r="K31975" t="s">
        <v>192</v>
      </c>
    </row>
    <row r="31976" spans="1:11">
      <c r="A31976" s="8">
        <v>44855</v>
      </c>
      <c r="B31976">
        <v>495.31619999999998</v>
      </c>
      <c r="C31976">
        <v>512.97540000000004</v>
      </c>
      <c r="D31976">
        <v>495.26839999999999</v>
      </c>
      <c r="E31976">
        <v>510.29829999999998</v>
      </c>
      <c r="F31976">
        <v>2896000</v>
      </c>
      <c r="G31976" t="s">
        <v>18</v>
      </c>
      <c r="H31976" t="s">
        <v>18</v>
      </c>
      <c r="I31976" t="s">
        <v>191</v>
      </c>
      <c r="J31976" t="s">
        <v>30</v>
      </c>
      <c r="K31976" t="s">
        <v>192</v>
      </c>
    </row>
    <row r="31977" spans="1:11">
      <c r="A31977" s="8">
        <v>44858</v>
      </c>
      <c r="B31977">
        <v>514.44780000000003</v>
      </c>
      <c r="C31977">
        <v>522.48850000000004</v>
      </c>
      <c r="D31977">
        <v>514.18960000000004</v>
      </c>
      <c r="E31977">
        <v>517.82280000000003</v>
      </c>
      <c r="F31977">
        <v>2627100</v>
      </c>
      <c r="G31977" t="s">
        <v>18</v>
      </c>
      <c r="H31977" t="s">
        <v>18</v>
      </c>
      <c r="I31977" t="s">
        <v>191</v>
      </c>
      <c r="J31977" t="s">
        <v>30</v>
      </c>
      <c r="K31977" t="s">
        <v>192</v>
      </c>
    </row>
    <row r="31978" spans="1:11">
      <c r="A31978" s="8">
        <v>44859</v>
      </c>
      <c r="B31978">
        <v>514.17989999999998</v>
      </c>
      <c r="C31978">
        <v>520.04079999999999</v>
      </c>
      <c r="D31978">
        <v>510.46080000000001</v>
      </c>
      <c r="E31978">
        <v>516.50319999999999</v>
      </c>
      <c r="F31978">
        <v>2411900</v>
      </c>
      <c r="G31978" t="s">
        <v>18</v>
      </c>
      <c r="H31978" t="s">
        <v>18</v>
      </c>
      <c r="I31978" t="s">
        <v>191</v>
      </c>
      <c r="J31978" t="s">
        <v>30</v>
      </c>
      <c r="K31978" t="s">
        <v>192</v>
      </c>
    </row>
    <row r="31979" spans="1:11">
      <c r="A31979" s="8">
        <v>44860</v>
      </c>
      <c r="B31979">
        <v>517.61239999999998</v>
      </c>
      <c r="C31979">
        <v>523.59760000000006</v>
      </c>
      <c r="D31979">
        <v>516.49379999999996</v>
      </c>
      <c r="E31979">
        <v>519.32380000000001</v>
      </c>
      <c r="F31979">
        <v>2863500</v>
      </c>
      <c r="G31979" t="s">
        <v>18</v>
      </c>
      <c r="H31979" t="s">
        <v>18</v>
      </c>
      <c r="I31979" t="s">
        <v>191</v>
      </c>
      <c r="J31979" t="s">
        <v>30</v>
      </c>
      <c r="K31979" t="s">
        <v>192</v>
      </c>
    </row>
    <row r="31980" spans="1:11">
      <c r="A31980" s="8">
        <v>44861</v>
      </c>
      <c r="B31980">
        <v>522.52670000000001</v>
      </c>
      <c r="C31980">
        <v>522.52670000000001</v>
      </c>
      <c r="D31980">
        <v>516.06349999999998</v>
      </c>
      <c r="E31980">
        <v>518.01390000000004</v>
      </c>
      <c r="F31980">
        <v>2212100</v>
      </c>
      <c r="G31980" t="s">
        <v>18</v>
      </c>
      <c r="H31980" t="s">
        <v>18</v>
      </c>
      <c r="I31980" t="s">
        <v>191</v>
      </c>
      <c r="J31980" t="s">
        <v>30</v>
      </c>
      <c r="K31980" t="s">
        <v>192</v>
      </c>
    </row>
    <row r="31981" spans="1:11">
      <c r="A31981" s="8">
        <v>44862</v>
      </c>
      <c r="B31981">
        <v>521.04480000000001</v>
      </c>
      <c r="C31981">
        <v>528.72230000000002</v>
      </c>
      <c r="D31981">
        <v>519.82100000000003</v>
      </c>
      <c r="E31981">
        <v>527.03959999999995</v>
      </c>
      <c r="F31981">
        <v>2761900</v>
      </c>
      <c r="G31981" t="s">
        <v>18</v>
      </c>
      <c r="H31981" t="s">
        <v>18</v>
      </c>
      <c r="I31981" t="s">
        <v>191</v>
      </c>
      <c r="J31981" t="s">
        <v>30</v>
      </c>
      <c r="K31981" t="s">
        <v>192</v>
      </c>
    </row>
    <row r="31982" spans="1:11">
      <c r="A31982" s="8">
        <v>44865</v>
      </c>
      <c r="B31982">
        <v>530.63440000000003</v>
      </c>
      <c r="C31982">
        <v>533.59829999999999</v>
      </c>
      <c r="D31982">
        <v>525.97820000000002</v>
      </c>
      <c r="E31982">
        <v>530.77779999999996</v>
      </c>
      <c r="F31982">
        <v>2770400</v>
      </c>
      <c r="G31982" t="s">
        <v>18</v>
      </c>
      <c r="H31982" t="s">
        <v>18</v>
      </c>
      <c r="I31982" t="s">
        <v>191</v>
      </c>
      <c r="J31982" t="s">
        <v>30</v>
      </c>
      <c r="K31982" t="s">
        <v>192</v>
      </c>
    </row>
    <row r="31983" spans="1:11">
      <c r="A31983" s="8">
        <v>44866</v>
      </c>
      <c r="B31983">
        <v>530.6345</v>
      </c>
      <c r="C31983">
        <v>531.29420000000005</v>
      </c>
      <c r="D31983">
        <v>520.32770000000005</v>
      </c>
      <c r="E31983">
        <v>523.28210000000001</v>
      </c>
      <c r="F31983">
        <v>3338900</v>
      </c>
      <c r="G31983" t="s">
        <v>18</v>
      </c>
      <c r="H31983" t="s">
        <v>18</v>
      </c>
      <c r="I31983" t="s">
        <v>191</v>
      </c>
      <c r="J31983" t="s">
        <v>30</v>
      </c>
      <c r="K31983" t="s">
        <v>192</v>
      </c>
    </row>
    <row r="31984" spans="1:11">
      <c r="A31984" s="8">
        <v>44867</v>
      </c>
      <c r="B31984">
        <v>520.50930000000005</v>
      </c>
      <c r="C31984">
        <v>530.23289999999997</v>
      </c>
      <c r="D31984">
        <v>519.22820000000002</v>
      </c>
      <c r="E31984">
        <v>519.57230000000004</v>
      </c>
      <c r="F31984">
        <v>2696200</v>
      </c>
      <c r="G31984" t="s">
        <v>18</v>
      </c>
      <c r="H31984" t="s">
        <v>18</v>
      </c>
      <c r="I31984" t="s">
        <v>191</v>
      </c>
      <c r="J31984" t="s">
        <v>30</v>
      </c>
      <c r="K31984" t="s">
        <v>192</v>
      </c>
    </row>
    <row r="31985" spans="1:11">
      <c r="A31985" s="8">
        <v>44868</v>
      </c>
      <c r="B31985">
        <v>517.95640000000003</v>
      </c>
      <c r="C31985">
        <v>523.81730000000005</v>
      </c>
      <c r="D31985">
        <v>514.50490000000002</v>
      </c>
      <c r="E31985">
        <v>519.74429999999995</v>
      </c>
      <c r="F31985">
        <v>2245300</v>
      </c>
      <c r="G31985" t="s">
        <v>18</v>
      </c>
      <c r="H31985" t="s">
        <v>18</v>
      </c>
      <c r="I31985" t="s">
        <v>191</v>
      </c>
      <c r="J31985" t="s">
        <v>30</v>
      </c>
      <c r="K31985" t="s">
        <v>192</v>
      </c>
    </row>
    <row r="31986" spans="1:11">
      <c r="A31986" s="8">
        <v>44869</v>
      </c>
      <c r="B31986">
        <v>523.0335</v>
      </c>
      <c r="C31986">
        <v>523.7124</v>
      </c>
      <c r="D31986">
        <v>503.99759999999998</v>
      </c>
      <c r="E31986">
        <v>514.54330000000004</v>
      </c>
      <c r="F31986">
        <v>3513100</v>
      </c>
      <c r="G31986" t="s">
        <v>18</v>
      </c>
      <c r="H31986" t="s">
        <v>18</v>
      </c>
      <c r="I31986" t="s">
        <v>191</v>
      </c>
      <c r="J31986" t="s">
        <v>30</v>
      </c>
      <c r="K31986" t="s">
        <v>192</v>
      </c>
    </row>
    <row r="31987" spans="1:11">
      <c r="A31987" s="8">
        <v>44872</v>
      </c>
      <c r="B31987">
        <v>514.54340000000002</v>
      </c>
      <c r="C31987">
        <v>522.93790000000001</v>
      </c>
      <c r="D31987">
        <v>511.96190000000001</v>
      </c>
      <c r="E31987">
        <v>521.09270000000004</v>
      </c>
      <c r="F31987">
        <v>2540300</v>
      </c>
      <c r="G31987" t="s">
        <v>18</v>
      </c>
      <c r="H31987" t="s">
        <v>18</v>
      </c>
      <c r="I31987" t="s">
        <v>191</v>
      </c>
      <c r="J31987" t="s">
        <v>30</v>
      </c>
      <c r="K31987" t="s">
        <v>192</v>
      </c>
    </row>
    <row r="31988" spans="1:11">
      <c r="A31988" s="8">
        <v>44873</v>
      </c>
      <c r="B31988">
        <v>523.03330000000005</v>
      </c>
      <c r="C31988">
        <v>530.44299999999998</v>
      </c>
      <c r="D31988">
        <v>518.20500000000004</v>
      </c>
      <c r="E31988">
        <v>528.76980000000003</v>
      </c>
      <c r="F31988">
        <v>2797000</v>
      </c>
      <c r="G31988" t="s">
        <v>18</v>
      </c>
      <c r="H31988" t="s">
        <v>18</v>
      </c>
      <c r="I31988" t="s">
        <v>191</v>
      </c>
      <c r="J31988" t="s">
        <v>30</v>
      </c>
      <c r="K31988" t="s">
        <v>192</v>
      </c>
    </row>
    <row r="31989" spans="1:11">
      <c r="A31989" s="8">
        <v>44874</v>
      </c>
      <c r="B31989">
        <v>529.46810000000005</v>
      </c>
      <c r="C31989">
        <v>530.26160000000004</v>
      </c>
      <c r="D31989">
        <v>515.75760000000002</v>
      </c>
      <c r="E31989">
        <v>516.92399999999998</v>
      </c>
      <c r="F31989">
        <v>2672600</v>
      </c>
      <c r="G31989" t="s">
        <v>18</v>
      </c>
      <c r="H31989" t="s">
        <v>18</v>
      </c>
      <c r="I31989" t="s">
        <v>191</v>
      </c>
      <c r="J31989" t="s">
        <v>30</v>
      </c>
      <c r="K31989" t="s">
        <v>192</v>
      </c>
    </row>
    <row r="31990" spans="1:11">
      <c r="A31990" s="8">
        <v>44875</v>
      </c>
      <c r="B31990">
        <v>524.83090000000004</v>
      </c>
      <c r="C31990">
        <v>527.47929999999997</v>
      </c>
      <c r="D31990">
        <v>510.5086</v>
      </c>
      <c r="E31990">
        <v>520.2799</v>
      </c>
      <c r="F31990">
        <v>3426400</v>
      </c>
      <c r="G31990" t="s">
        <v>18</v>
      </c>
      <c r="H31990" t="s">
        <v>18</v>
      </c>
      <c r="I31990" t="s">
        <v>191</v>
      </c>
      <c r="J31990" t="s">
        <v>30</v>
      </c>
      <c r="K31990" t="s">
        <v>192</v>
      </c>
    </row>
    <row r="31991" spans="1:11">
      <c r="A31991" s="8">
        <v>44876</v>
      </c>
      <c r="B31991">
        <v>522.29719999999998</v>
      </c>
      <c r="C31991">
        <v>522.29719999999998</v>
      </c>
      <c r="D31991">
        <v>487.27530000000002</v>
      </c>
      <c r="E31991">
        <v>499.15960000000001</v>
      </c>
      <c r="F31991">
        <v>7034300</v>
      </c>
      <c r="G31991" t="s">
        <v>18</v>
      </c>
      <c r="H31991" t="s">
        <v>18</v>
      </c>
      <c r="I31991" t="s">
        <v>191</v>
      </c>
      <c r="J31991" t="s">
        <v>30</v>
      </c>
      <c r="K31991" t="s">
        <v>192</v>
      </c>
    </row>
    <row r="31992" spans="1:11">
      <c r="A31992" s="8">
        <v>44879</v>
      </c>
      <c r="B31992">
        <v>499.08319999999998</v>
      </c>
      <c r="C31992">
        <v>505.7568</v>
      </c>
      <c r="D31992">
        <v>490.87029999999999</v>
      </c>
      <c r="E31992">
        <v>491.19540000000001</v>
      </c>
      <c r="F31992">
        <v>5238400</v>
      </c>
      <c r="G31992" t="s">
        <v>18</v>
      </c>
      <c r="H31992" t="s">
        <v>18</v>
      </c>
      <c r="I31992" t="s">
        <v>191</v>
      </c>
      <c r="J31992" t="s">
        <v>30</v>
      </c>
      <c r="K31992" t="s">
        <v>192</v>
      </c>
    </row>
    <row r="31993" spans="1:11">
      <c r="A31993" s="8">
        <v>44880</v>
      </c>
      <c r="B31993">
        <v>490.29660000000001</v>
      </c>
      <c r="C31993">
        <v>493.95850000000002</v>
      </c>
      <c r="D31993">
        <v>478.78519999999997</v>
      </c>
      <c r="E31993">
        <v>480.92689999999999</v>
      </c>
      <c r="F31993">
        <v>5103800</v>
      </c>
      <c r="G31993" t="s">
        <v>18</v>
      </c>
      <c r="H31993" t="s">
        <v>18</v>
      </c>
      <c r="I31993" t="s">
        <v>191</v>
      </c>
      <c r="J31993" t="s">
        <v>30</v>
      </c>
      <c r="K31993" t="s">
        <v>192</v>
      </c>
    </row>
    <row r="31994" spans="1:11">
      <c r="A31994" s="8">
        <v>44881</v>
      </c>
      <c r="B31994">
        <v>483.68049999999999</v>
      </c>
      <c r="C31994">
        <v>491.55869999999999</v>
      </c>
      <c r="D31994">
        <v>483.27890000000002</v>
      </c>
      <c r="E31994">
        <v>489.06330000000003</v>
      </c>
      <c r="F31994">
        <v>3430800</v>
      </c>
      <c r="G31994" t="s">
        <v>18</v>
      </c>
      <c r="H31994" t="s">
        <v>18</v>
      </c>
      <c r="I31994" t="s">
        <v>191</v>
      </c>
      <c r="J31994" t="s">
        <v>30</v>
      </c>
      <c r="K31994" t="s">
        <v>192</v>
      </c>
    </row>
    <row r="31995" spans="1:11">
      <c r="A31995" s="8">
        <v>44882</v>
      </c>
      <c r="B31995">
        <v>489.67509999999999</v>
      </c>
      <c r="C31995">
        <v>503.84449999999998</v>
      </c>
      <c r="D31995">
        <v>489.67509999999999</v>
      </c>
      <c r="E31995">
        <v>492.68680000000001</v>
      </c>
      <c r="F31995">
        <v>4246300</v>
      </c>
      <c r="G31995" t="s">
        <v>18</v>
      </c>
      <c r="H31995" t="s">
        <v>18</v>
      </c>
      <c r="I31995" t="s">
        <v>191</v>
      </c>
      <c r="J31995" t="s">
        <v>30</v>
      </c>
      <c r="K31995" t="s">
        <v>192</v>
      </c>
    </row>
    <row r="31996" spans="1:11">
      <c r="A31996" s="8">
        <v>44883</v>
      </c>
      <c r="B31996">
        <v>499.1979</v>
      </c>
      <c r="C31996">
        <v>509.60019999999997</v>
      </c>
      <c r="D31996">
        <v>496.65469999999999</v>
      </c>
      <c r="E31996">
        <v>506.7319</v>
      </c>
      <c r="F31996">
        <v>3566000</v>
      </c>
      <c r="G31996" t="s">
        <v>18</v>
      </c>
      <c r="H31996" t="s">
        <v>18</v>
      </c>
      <c r="I31996" t="s">
        <v>191</v>
      </c>
      <c r="J31996" t="s">
        <v>30</v>
      </c>
      <c r="K31996" t="s">
        <v>192</v>
      </c>
    </row>
    <row r="31997" spans="1:11">
      <c r="A31997" s="8">
        <v>44886</v>
      </c>
      <c r="B31997">
        <v>505.78539999999998</v>
      </c>
      <c r="C31997">
        <v>508.59640000000002</v>
      </c>
      <c r="D31997">
        <v>492.75380000000001</v>
      </c>
      <c r="E31997">
        <v>494.48439999999999</v>
      </c>
      <c r="F31997">
        <v>3349600</v>
      </c>
      <c r="G31997" t="s">
        <v>18</v>
      </c>
      <c r="H31997" t="s">
        <v>18</v>
      </c>
      <c r="I31997" t="s">
        <v>191</v>
      </c>
      <c r="J31997" t="s">
        <v>30</v>
      </c>
      <c r="K31997" t="s">
        <v>192</v>
      </c>
    </row>
    <row r="31998" spans="1:11">
      <c r="A31998" s="8">
        <v>44887</v>
      </c>
      <c r="B31998">
        <v>497.11360000000002</v>
      </c>
      <c r="C31998">
        <v>501.62639999999999</v>
      </c>
      <c r="D31998">
        <v>497.0849</v>
      </c>
      <c r="E31998">
        <v>500.12540000000001</v>
      </c>
      <c r="F31998">
        <v>2567400</v>
      </c>
      <c r="G31998" t="s">
        <v>18</v>
      </c>
      <c r="H31998" t="s">
        <v>18</v>
      </c>
      <c r="I31998" t="s">
        <v>191</v>
      </c>
      <c r="J31998" t="s">
        <v>30</v>
      </c>
      <c r="K31998" t="s">
        <v>192</v>
      </c>
    </row>
    <row r="31999" spans="1:11">
      <c r="A31999" s="8">
        <v>44888</v>
      </c>
      <c r="B31999">
        <v>501.95139999999998</v>
      </c>
      <c r="C31999">
        <v>507.15260000000001</v>
      </c>
      <c r="D31999">
        <v>500.03930000000003</v>
      </c>
      <c r="E31999">
        <v>506.4547</v>
      </c>
      <c r="F31999">
        <v>2238300</v>
      </c>
      <c r="G31999" t="s">
        <v>18</v>
      </c>
      <c r="H31999" t="s">
        <v>18</v>
      </c>
      <c r="I31999" t="s">
        <v>191</v>
      </c>
      <c r="J31999" t="s">
        <v>30</v>
      </c>
      <c r="K31999" t="s">
        <v>192</v>
      </c>
    </row>
    <row r="32000" spans="1:11">
      <c r="A32000" s="8">
        <v>44890</v>
      </c>
      <c r="B32000">
        <v>510.55630000000002</v>
      </c>
      <c r="C32000">
        <v>517.10559999999998</v>
      </c>
      <c r="D32000">
        <v>509.1413</v>
      </c>
      <c r="E32000">
        <v>514.01739999999995</v>
      </c>
      <c r="F32000">
        <v>1419200</v>
      </c>
      <c r="G32000" t="s">
        <v>18</v>
      </c>
      <c r="H32000" t="s">
        <v>18</v>
      </c>
      <c r="I32000" t="s">
        <v>191</v>
      </c>
      <c r="J32000" t="s">
        <v>30</v>
      </c>
      <c r="K32000" t="s">
        <v>192</v>
      </c>
    </row>
    <row r="32001" spans="1:11">
      <c r="A32001" s="8">
        <v>44893</v>
      </c>
      <c r="B32001">
        <v>512.30600000000004</v>
      </c>
      <c r="C32001">
        <v>515.89139999999998</v>
      </c>
      <c r="D32001">
        <v>508.34780000000001</v>
      </c>
      <c r="E32001">
        <v>508.90230000000003</v>
      </c>
      <c r="F32001">
        <v>2699900</v>
      </c>
      <c r="G32001" t="s">
        <v>18</v>
      </c>
      <c r="H32001" t="s">
        <v>18</v>
      </c>
      <c r="I32001" t="s">
        <v>191</v>
      </c>
      <c r="J32001" t="s">
        <v>30</v>
      </c>
      <c r="K32001" t="s">
        <v>192</v>
      </c>
    </row>
    <row r="32002" spans="1:11">
      <c r="A32002" s="8">
        <v>44894</v>
      </c>
      <c r="B32002">
        <v>508.32870000000003</v>
      </c>
      <c r="C32002">
        <v>509.57159999999999</v>
      </c>
      <c r="D32002">
        <v>500.66079999999999</v>
      </c>
      <c r="E32002">
        <v>504.81979999999999</v>
      </c>
      <c r="F32002">
        <v>3751000</v>
      </c>
      <c r="G32002" t="s">
        <v>18</v>
      </c>
      <c r="H32002" t="s">
        <v>18</v>
      </c>
      <c r="I32002" t="s">
        <v>191</v>
      </c>
      <c r="J32002" t="s">
        <v>30</v>
      </c>
      <c r="K32002" t="s">
        <v>192</v>
      </c>
    </row>
    <row r="32003" spans="1:11">
      <c r="A32003" s="8">
        <v>44895</v>
      </c>
      <c r="B32003">
        <v>506.46420000000001</v>
      </c>
      <c r="C32003">
        <v>524.01819999999998</v>
      </c>
      <c r="D32003">
        <v>504.32249999999999</v>
      </c>
      <c r="E32003">
        <v>523.71220000000005</v>
      </c>
      <c r="F32003">
        <v>9688900</v>
      </c>
      <c r="G32003" t="s">
        <v>18</v>
      </c>
      <c r="H32003" t="s">
        <v>18</v>
      </c>
      <c r="I32003" t="s">
        <v>191</v>
      </c>
      <c r="J32003" t="s">
        <v>30</v>
      </c>
      <c r="K32003" t="s">
        <v>192</v>
      </c>
    </row>
    <row r="32004" spans="1:11">
      <c r="A32004" s="8">
        <v>44896</v>
      </c>
      <c r="B32004">
        <v>528.11040000000003</v>
      </c>
      <c r="C32004">
        <v>528.72230000000002</v>
      </c>
      <c r="D32004">
        <v>512.27739999999994</v>
      </c>
      <c r="E32004">
        <v>513.33860000000004</v>
      </c>
      <c r="F32004">
        <v>2997800</v>
      </c>
      <c r="G32004" t="s">
        <v>18</v>
      </c>
      <c r="H32004" t="s">
        <v>18</v>
      </c>
      <c r="I32004" t="s">
        <v>191</v>
      </c>
      <c r="J32004" t="s">
        <v>30</v>
      </c>
      <c r="K32004" t="s">
        <v>192</v>
      </c>
    </row>
    <row r="32005" spans="1:11">
      <c r="A32005" s="8">
        <v>44897</v>
      </c>
      <c r="B32005">
        <v>511.00819999999999</v>
      </c>
      <c r="C32005">
        <v>516.55139999999994</v>
      </c>
      <c r="D32005">
        <v>510.63409999999999</v>
      </c>
      <c r="E32005">
        <v>514.20169999999996</v>
      </c>
      <c r="F32005">
        <v>2346200</v>
      </c>
      <c r="G32005" t="s">
        <v>96</v>
      </c>
      <c r="H32005" t="s">
        <v>18</v>
      </c>
      <c r="I32005" t="s">
        <v>191</v>
      </c>
      <c r="J32005" t="s">
        <v>30</v>
      </c>
      <c r="K32005" t="s">
        <v>192</v>
      </c>
    </row>
    <row r="32006" spans="1:11">
      <c r="A32006" s="8">
        <v>44900</v>
      </c>
      <c r="B32006">
        <v>509.72289999999998</v>
      </c>
      <c r="C32006">
        <v>518.24879999999996</v>
      </c>
      <c r="D32006">
        <v>509.1379</v>
      </c>
      <c r="E32006">
        <v>513.12750000000005</v>
      </c>
      <c r="F32006">
        <v>2424800</v>
      </c>
      <c r="G32006" t="s">
        <v>18</v>
      </c>
      <c r="H32006" t="s">
        <v>18</v>
      </c>
      <c r="I32006" t="s">
        <v>191</v>
      </c>
      <c r="J32006" t="s">
        <v>30</v>
      </c>
      <c r="K32006" t="s">
        <v>192</v>
      </c>
    </row>
    <row r="32007" spans="1:11">
      <c r="A32007" s="8">
        <v>44901</v>
      </c>
      <c r="B32007">
        <v>512.53300000000002</v>
      </c>
      <c r="C32007">
        <v>518.45039999999995</v>
      </c>
      <c r="D32007">
        <v>512.36040000000003</v>
      </c>
      <c r="E32007">
        <v>517.23239999999998</v>
      </c>
      <c r="F32007">
        <v>3097700</v>
      </c>
      <c r="G32007" t="s">
        <v>18</v>
      </c>
      <c r="H32007" t="s">
        <v>18</v>
      </c>
      <c r="I32007" t="s">
        <v>191</v>
      </c>
      <c r="J32007" t="s">
        <v>30</v>
      </c>
      <c r="K32007" t="s">
        <v>192</v>
      </c>
    </row>
    <row r="32008" spans="1:11">
      <c r="A32008" s="8">
        <v>44902</v>
      </c>
      <c r="B32008">
        <v>518.6902</v>
      </c>
      <c r="C32008">
        <v>523.55250000000001</v>
      </c>
      <c r="D32008">
        <v>517.52970000000005</v>
      </c>
      <c r="E32008">
        <v>520.67539999999997</v>
      </c>
      <c r="F32008">
        <v>2849100</v>
      </c>
      <c r="G32008" t="s">
        <v>18</v>
      </c>
      <c r="H32008" t="s">
        <v>18</v>
      </c>
      <c r="I32008" t="s">
        <v>191</v>
      </c>
      <c r="J32008" t="s">
        <v>30</v>
      </c>
      <c r="K32008" t="s">
        <v>192</v>
      </c>
    </row>
    <row r="32009" spans="1:11">
      <c r="A32009" s="8">
        <v>44903</v>
      </c>
      <c r="B32009">
        <v>522.54539999999997</v>
      </c>
      <c r="C32009">
        <v>528.71209999999996</v>
      </c>
      <c r="D32009">
        <v>521.50969999999995</v>
      </c>
      <c r="E32009">
        <v>525.48009999999999</v>
      </c>
      <c r="F32009">
        <v>2272300</v>
      </c>
      <c r="G32009" t="s">
        <v>18</v>
      </c>
      <c r="H32009" t="s">
        <v>18</v>
      </c>
      <c r="I32009" t="s">
        <v>191</v>
      </c>
      <c r="J32009" t="s">
        <v>30</v>
      </c>
      <c r="K32009" t="s">
        <v>192</v>
      </c>
    </row>
    <row r="32010" spans="1:11">
      <c r="A32010" s="8">
        <v>44904</v>
      </c>
      <c r="B32010">
        <v>525.4896</v>
      </c>
      <c r="C32010">
        <v>526.02670000000001</v>
      </c>
      <c r="D32010">
        <v>516.80070000000001</v>
      </c>
      <c r="E32010">
        <v>517.11720000000003</v>
      </c>
      <c r="F32010">
        <v>2852400</v>
      </c>
      <c r="G32010" t="s">
        <v>18</v>
      </c>
      <c r="H32010" t="s">
        <v>18</v>
      </c>
      <c r="I32010" t="s">
        <v>191</v>
      </c>
      <c r="J32010" t="s">
        <v>30</v>
      </c>
      <c r="K32010" t="s">
        <v>192</v>
      </c>
    </row>
    <row r="32011" spans="1:11">
      <c r="A32011" s="8">
        <v>44907</v>
      </c>
      <c r="B32011">
        <v>519.65880000000004</v>
      </c>
      <c r="C32011">
        <v>523.71559999999999</v>
      </c>
      <c r="D32011">
        <v>517.19410000000005</v>
      </c>
      <c r="E32011">
        <v>523.50459999999998</v>
      </c>
      <c r="F32011">
        <v>2714100</v>
      </c>
      <c r="G32011" t="s">
        <v>18</v>
      </c>
      <c r="H32011" t="s">
        <v>18</v>
      </c>
      <c r="I32011" t="s">
        <v>191</v>
      </c>
      <c r="J32011" t="s">
        <v>30</v>
      </c>
      <c r="K32011" t="s">
        <v>192</v>
      </c>
    </row>
    <row r="32012" spans="1:11">
      <c r="A32012" s="8">
        <v>44908</v>
      </c>
      <c r="B32012">
        <v>528.01199999999994</v>
      </c>
      <c r="C32012">
        <v>528.42430000000002</v>
      </c>
      <c r="D32012">
        <v>513.18510000000003</v>
      </c>
      <c r="E32012">
        <v>516.17729999999995</v>
      </c>
      <c r="F32012">
        <v>3369700</v>
      </c>
      <c r="G32012" t="s">
        <v>18</v>
      </c>
      <c r="H32012" t="s">
        <v>18</v>
      </c>
      <c r="I32012" t="s">
        <v>191</v>
      </c>
      <c r="J32012" t="s">
        <v>30</v>
      </c>
      <c r="K32012" t="s">
        <v>192</v>
      </c>
    </row>
    <row r="32013" spans="1:11">
      <c r="A32013" s="8">
        <v>44909</v>
      </c>
      <c r="B32013">
        <v>519.7355</v>
      </c>
      <c r="C32013">
        <v>521.22199999999998</v>
      </c>
      <c r="D32013">
        <v>509.7998</v>
      </c>
      <c r="E32013">
        <v>516.31169999999997</v>
      </c>
      <c r="F32013">
        <v>2654600</v>
      </c>
      <c r="G32013" t="s">
        <v>18</v>
      </c>
      <c r="H32013" t="s">
        <v>18</v>
      </c>
      <c r="I32013" t="s">
        <v>191</v>
      </c>
      <c r="J32013" t="s">
        <v>30</v>
      </c>
      <c r="K32013" t="s">
        <v>192</v>
      </c>
    </row>
    <row r="32014" spans="1:11">
      <c r="A32014" s="8">
        <v>44910</v>
      </c>
      <c r="B32014">
        <v>512.12059999999997</v>
      </c>
      <c r="C32014">
        <v>512.19730000000004</v>
      </c>
      <c r="D32014">
        <v>503.9495</v>
      </c>
      <c r="E32014">
        <v>506.06900000000002</v>
      </c>
      <c r="F32014">
        <v>2963800</v>
      </c>
      <c r="G32014" t="s">
        <v>18</v>
      </c>
      <c r="H32014" t="s">
        <v>18</v>
      </c>
      <c r="I32014" t="s">
        <v>191</v>
      </c>
      <c r="J32014" t="s">
        <v>30</v>
      </c>
      <c r="K32014" t="s">
        <v>192</v>
      </c>
    </row>
    <row r="32015" spans="1:11">
      <c r="A32015" s="8">
        <v>44911</v>
      </c>
      <c r="B32015">
        <v>503.64269999999999</v>
      </c>
      <c r="C32015">
        <v>504.27569999999997</v>
      </c>
      <c r="D32015">
        <v>494.59890000000001</v>
      </c>
      <c r="E32015">
        <v>502.25209999999998</v>
      </c>
      <c r="F32015">
        <v>7109100</v>
      </c>
      <c r="G32015" t="s">
        <v>18</v>
      </c>
      <c r="H32015" t="s">
        <v>18</v>
      </c>
      <c r="I32015" t="s">
        <v>191</v>
      </c>
      <c r="J32015" t="s">
        <v>30</v>
      </c>
      <c r="K32015" t="s">
        <v>192</v>
      </c>
    </row>
    <row r="32016" spans="1:11">
      <c r="A32016" s="8">
        <v>44914</v>
      </c>
      <c r="B32016">
        <v>503.11520000000002</v>
      </c>
      <c r="C32016">
        <v>505.61829999999998</v>
      </c>
      <c r="D32016">
        <v>499.59550000000002</v>
      </c>
      <c r="E32016">
        <v>502.15609999999998</v>
      </c>
      <c r="F32016">
        <v>1808100</v>
      </c>
      <c r="G32016" t="s">
        <v>18</v>
      </c>
      <c r="H32016" t="s">
        <v>18</v>
      </c>
      <c r="I32016" t="s">
        <v>191</v>
      </c>
      <c r="J32016" t="s">
        <v>30</v>
      </c>
      <c r="K32016" t="s">
        <v>192</v>
      </c>
    </row>
    <row r="32017" spans="1:11">
      <c r="A32017" s="8">
        <v>44915</v>
      </c>
      <c r="B32017">
        <v>505.40719999999999</v>
      </c>
      <c r="C32017">
        <v>505.40719999999999</v>
      </c>
      <c r="D32017">
        <v>498.41579999999999</v>
      </c>
      <c r="E32017">
        <v>498.9049</v>
      </c>
      <c r="F32017">
        <v>2086100</v>
      </c>
      <c r="G32017" t="s">
        <v>18</v>
      </c>
      <c r="H32017" t="s">
        <v>18</v>
      </c>
      <c r="I32017" t="s">
        <v>191</v>
      </c>
      <c r="J32017" t="s">
        <v>30</v>
      </c>
      <c r="K32017" t="s">
        <v>192</v>
      </c>
    </row>
    <row r="32018" spans="1:11">
      <c r="A32018" s="8">
        <v>44916</v>
      </c>
      <c r="B32018">
        <v>502.18490000000003</v>
      </c>
      <c r="C32018">
        <v>506.26089999999999</v>
      </c>
      <c r="D32018">
        <v>496.88139999999999</v>
      </c>
      <c r="E32018">
        <v>505.9348</v>
      </c>
      <c r="F32018">
        <v>2182000</v>
      </c>
      <c r="G32018" t="s">
        <v>18</v>
      </c>
      <c r="H32018" t="s">
        <v>18</v>
      </c>
      <c r="I32018" t="s">
        <v>191</v>
      </c>
      <c r="J32018" t="s">
        <v>30</v>
      </c>
      <c r="K32018" t="s">
        <v>192</v>
      </c>
    </row>
    <row r="32019" spans="1:11">
      <c r="A32019" s="8">
        <v>44917</v>
      </c>
      <c r="B32019">
        <v>504.91820000000001</v>
      </c>
      <c r="C32019">
        <v>507.34460000000001</v>
      </c>
      <c r="D32019">
        <v>500.26679999999999</v>
      </c>
      <c r="E32019">
        <v>505.50319999999999</v>
      </c>
      <c r="F32019">
        <v>1851600</v>
      </c>
      <c r="G32019" t="s">
        <v>18</v>
      </c>
      <c r="H32019" t="s">
        <v>18</v>
      </c>
      <c r="I32019" t="s">
        <v>191</v>
      </c>
      <c r="J32019" t="s">
        <v>30</v>
      </c>
      <c r="K32019" t="s">
        <v>192</v>
      </c>
    </row>
    <row r="32020" spans="1:11">
      <c r="A32020" s="8">
        <v>44918</v>
      </c>
      <c r="B32020">
        <v>502.63569999999999</v>
      </c>
      <c r="C32020">
        <v>509.55040000000002</v>
      </c>
      <c r="D32020">
        <v>501.48489999999998</v>
      </c>
      <c r="E32020">
        <v>509.55040000000002</v>
      </c>
      <c r="F32020">
        <v>1292300</v>
      </c>
      <c r="G32020" t="s">
        <v>18</v>
      </c>
      <c r="H32020" t="s">
        <v>18</v>
      </c>
      <c r="I32020" t="s">
        <v>191</v>
      </c>
      <c r="J32020" t="s">
        <v>30</v>
      </c>
      <c r="K32020" t="s">
        <v>192</v>
      </c>
    </row>
    <row r="32021" spans="1:11">
      <c r="A32021" s="8">
        <v>44922</v>
      </c>
      <c r="B32021">
        <v>512.06299999999999</v>
      </c>
      <c r="C32021">
        <v>513.89480000000003</v>
      </c>
      <c r="D32021">
        <v>508.15010000000001</v>
      </c>
      <c r="E32021">
        <v>510.20249999999999</v>
      </c>
      <c r="F32021">
        <v>1596700</v>
      </c>
      <c r="G32021" t="s">
        <v>18</v>
      </c>
      <c r="H32021" t="s">
        <v>18</v>
      </c>
      <c r="I32021" t="s">
        <v>191</v>
      </c>
      <c r="J32021" t="s">
        <v>30</v>
      </c>
      <c r="K32021" t="s">
        <v>192</v>
      </c>
    </row>
    <row r="32022" spans="1:11">
      <c r="A32022" s="8">
        <v>44923</v>
      </c>
      <c r="B32022">
        <v>513.15639999999996</v>
      </c>
      <c r="C32022">
        <v>516.11030000000005</v>
      </c>
      <c r="D32022">
        <v>506.11700000000002</v>
      </c>
      <c r="E32022">
        <v>506.8075</v>
      </c>
      <c r="F32022">
        <v>1694200</v>
      </c>
      <c r="G32022" t="s">
        <v>18</v>
      </c>
      <c r="H32022" t="s">
        <v>18</v>
      </c>
      <c r="I32022" t="s">
        <v>191</v>
      </c>
      <c r="J32022" t="s">
        <v>30</v>
      </c>
      <c r="K32022" t="s">
        <v>192</v>
      </c>
    </row>
    <row r="32023" spans="1:11">
      <c r="A32023" s="8">
        <v>44924</v>
      </c>
      <c r="B32023">
        <v>510.73009999999999</v>
      </c>
      <c r="C32023">
        <v>511.82339999999999</v>
      </c>
      <c r="D32023">
        <v>507.20080000000002</v>
      </c>
      <c r="E32023">
        <v>508.17910000000001</v>
      </c>
      <c r="F32023">
        <v>1379700</v>
      </c>
      <c r="G32023" t="s">
        <v>18</v>
      </c>
      <c r="H32023" t="s">
        <v>18</v>
      </c>
      <c r="I32023" t="s">
        <v>191</v>
      </c>
      <c r="J32023" t="s">
        <v>30</v>
      </c>
      <c r="K32023" t="s">
        <v>192</v>
      </c>
    </row>
    <row r="32024" spans="1:11">
      <c r="A32024" s="8">
        <v>44925</v>
      </c>
      <c r="B32024">
        <v>508.29399999999998</v>
      </c>
      <c r="C32024">
        <v>508.77359999999999</v>
      </c>
      <c r="D32024">
        <v>503.34539999999998</v>
      </c>
      <c r="E32024">
        <v>508.4667</v>
      </c>
      <c r="F32024">
        <v>1849600</v>
      </c>
      <c r="G32024" t="s">
        <v>18</v>
      </c>
      <c r="H32024" t="s">
        <v>18</v>
      </c>
      <c r="I32024" t="s">
        <v>191</v>
      </c>
      <c r="J32024" t="s">
        <v>30</v>
      </c>
      <c r="K32024" t="s">
        <v>192</v>
      </c>
    </row>
    <row r="32025" spans="1:11">
      <c r="A32025" s="8">
        <v>44929</v>
      </c>
      <c r="B32025">
        <v>503.62349999999998</v>
      </c>
      <c r="C32025">
        <v>504.10309999999998</v>
      </c>
      <c r="D32025">
        <v>491.18470000000002</v>
      </c>
      <c r="E32025">
        <v>497.39929999999998</v>
      </c>
      <c r="F32025">
        <v>3525600</v>
      </c>
      <c r="G32025" t="s">
        <v>18</v>
      </c>
      <c r="H32025" t="s">
        <v>18</v>
      </c>
      <c r="I32025" t="s">
        <v>191</v>
      </c>
      <c r="J32025" t="s">
        <v>30</v>
      </c>
      <c r="K32025" t="s">
        <v>192</v>
      </c>
    </row>
    <row r="32026" spans="1:11">
      <c r="A32026" s="8">
        <v>44930</v>
      </c>
      <c r="B32026">
        <v>497.39929999999998</v>
      </c>
      <c r="C32026">
        <v>497.39929999999998</v>
      </c>
      <c r="D32026">
        <v>480.09809999999999</v>
      </c>
      <c r="E32026">
        <v>483.83839999999998</v>
      </c>
      <c r="F32026">
        <v>5070400</v>
      </c>
      <c r="G32026" t="s">
        <v>18</v>
      </c>
      <c r="H32026" t="s">
        <v>18</v>
      </c>
      <c r="I32026" t="s">
        <v>191</v>
      </c>
      <c r="J32026" t="s">
        <v>30</v>
      </c>
      <c r="K32026" t="s">
        <v>192</v>
      </c>
    </row>
    <row r="32027" spans="1:11">
      <c r="A32027" s="8">
        <v>44931</v>
      </c>
      <c r="B32027">
        <v>480.49130000000002</v>
      </c>
      <c r="C32027">
        <v>481.52710000000002</v>
      </c>
      <c r="D32027">
        <v>468.49360000000001</v>
      </c>
      <c r="E32027">
        <v>469.8938</v>
      </c>
      <c r="F32027">
        <v>5497100</v>
      </c>
      <c r="G32027" t="s">
        <v>18</v>
      </c>
      <c r="H32027" t="s">
        <v>18</v>
      </c>
      <c r="I32027" t="s">
        <v>191</v>
      </c>
      <c r="J32027" t="s">
        <v>30</v>
      </c>
      <c r="K32027" t="s">
        <v>192</v>
      </c>
    </row>
    <row r="32028" spans="1:11">
      <c r="A32028" s="8">
        <v>44932</v>
      </c>
      <c r="B32028">
        <v>471.45710000000003</v>
      </c>
      <c r="C32028">
        <v>472.68470000000002</v>
      </c>
      <c r="D32028">
        <v>467.57299999999998</v>
      </c>
      <c r="E32028">
        <v>469.93220000000002</v>
      </c>
      <c r="F32028">
        <v>4841300</v>
      </c>
      <c r="G32028" t="s">
        <v>18</v>
      </c>
      <c r="H32028" t="s">
        <v>18</v>
      </c>
      <c r="I32028" t="s">
        <v>191</v>
      </c>
      <c r="J32028" t="s">
        <v>30</v>
      </c>
      <c r="K32028" t="s">
        <v>192</v>
      </c>
    </row>
    <row r="32029" spans="1:11">
      <c r="A32029" s="8">
        <v>44935</v>
      </c>
      <c r="B32029">
        <v>472.24360000000001</v>
      </c>
      <c r="C32029">
        <v>479.51310000000001</v>
      </c>
      <c r="D32029">
        <v>468.53210000000001</v>
      </c>
      <c r="E32029">
        <v>469.9898</v>
      </c>
      <c r="F32029">
        <v>3702800</v>
      </c>
      <c r="G32029" t="s">
        <v>18</v>
      </c>
      <c r="H32029" t="s">
        <v>18</v>
      </c>
      <c r="I32029" t="s">
        <v>191</v>
      </c>
      <c r="J32029" t="s">
        <v>30</v>
      </c>
      <c r="K32029" t="s">
        <v>192</v>
      </c>
    </row>
    <row r="32030" spans="1:11">
      <c r="A32030" s="8">
        <v>44936</v>
      </c>
      <c r="B32030">
        <v>468.82929999999999</v>
      </c>
      <c r="C32030">
        <v>470.38299999999998</v>
      </c>
      <c r="D32030">
        <v>462.91199999999998</v>
      </c>
      <c r="E32030">
        <v>466.096</v>
      </c>
      <c r="F32030">
        <v>3164000</v>
      </c>
      <c r="G32030" t="s">
        <v>18</v>
      </c>
      <c r="H32030" t="s">
        <v>18</v>
      </c>
      <c r="I32030" t="s">
        <v>191</v>
      </c>
      <c r="J32030" t="s">
        <v>30</v>
      </c>
      <c r="K32030" t="s">
        <v>192</v>
      </c>
    </row>
    <row r="32031" spans="1:11">
      <c r="A32031" s="8">
        <v>44937</v>
      </c>
      <c r="B32031">
        <v>465.4151</v>
      </c>
      <c r="C32031">
        <v>475.30279999999999</v>
      </c>
      <c r="D32031">
        <v>465.13690000000003</v>
      </c>
      <c r="E32031">
        <v>473.19290000000001</v>
      </c>
      <c r="F32031">
        <v>4274200</v>
      </c>
      <c r="G32031" t="s">
        <v>18</v>
      </c>
      <c r="H32031" t="s">
        <v>18</v>
      </c>
      <c r="I32031" t="s">
        <v>191</v>
      </c>
      <c r="J32031" t="s">
        <v>30</v>
      </c>
      <c r="K32031" t="s">
        <v>192</v>
      </c>
    </row>
    <row r="32032" spans="1:11">
      <c r="A32032" s="8">
        <v>44938</v>
      </c>
      <c r="B32032">
        <v>469.93220000000002</v>
      </c>
      <c r="C32032">
        <v>478.30470000000003</v>
      </c>
      <c r="D32032">
        <v>465.34800000000001</v>
      </c>
      <c r="E32032">
        <v>475.37</v>
      </c>
      <c r="F32032">
        <v>3726800</v>
      </c>
      <c r="G32032" t="s">
        <v>18</v>
      </c>
      <c r="H32032" t="s">
        <v>18</v>
      </c>
      <c r="I32032" t="s">
        <v>191</v>
      </c>
      <c r="J32032" t="s">
        <v>30</v>
      </c>
      <c r="K32032" t="s">
        <v>192</v>
      </c>
    </row>
    <row r="32033" spans="1:11">
      <c r="A32033" s="8">
        <v>44939</v>
      </c>
      <c r="B32033">
        <v>466.20150000000001</v>
      </c>
      <c r="C32033">
        <v>488.6336</v>
      </c>
      <c r="D32033">
        <v>466.096</v>
      </c>
      <c r="E32033">
        <v>469.51979999999998</v>
      </c>
      <c r="F32033">
        <v>5390100</v>
      </c>
      <c r="G32033" t="s">
        <v>18</v>
      </c>
      <c r="H32033" t="s">
        <v>18</v>
      </c>
      <c r="I32033" t="s">
        <v>191</v>
      </c>
      <c r="J32033" t="s">
        <v>30</v>
      </c>
      <c r="K32033" t="s">
        <v>192</v>
      </c>
    </row>
    <row r="32034" spans="1:11">
      <c r="A32034" s="8">
        <v>44943</v>
      </c>
      <c r="B32034">
        <v>471.0831</v>
      </c>
      <c r="C32034">
        <v>472.7518</v>
      </c>
      <c r="D32034">
        <v>463.96690000000001</v>
      </c>
      <c r="E32034">
        <v>465.21370000000002</v>
      </c>
      <c r="F32034">
        <v>4495600</v>
      </c>
      <c r="G32034" t="s">
        <v>18</v>
      </c>
      <c r="H32034" t="s">
        <v>18</v>
      </c>
      <c r="I32034" t="s">
        <v>191</v>
      </c>
      <c r="J32034" t="s">
        <v>30</v>
      </c>
      <c r="K32034" t="s">
        <v>192</v>
      </c>
    </row>
    <row r="32035" spans="1:11">
      <c r="A32035" s="8">
        <v>44944</v>
      </c>
      <c r="B32035">
        <v>468.06209999999999</v>
      </c>
      <c r="C32035">
        <v>469.45269999999999</v>
      </c>
      <c r="D32035">
        <v>455.30680000000001</v>
      </c>
      <c r="E32035">
        <v>456.73570000000001</v>
      </c>
      <c r="F32035">
        <v>4398200</v>
      </c>
      <c r="G32035" t="s">
        <v>18</v>
      </c>
      <c r="H32035" t="s">
        <v>18</v>
      </c>
      <c r="I32035" t="s">
        <v>191</v>
      </c>
      <c r="J32035" t="s">
        <v>30</v>
      </c>
      <c r="K32035" t="s">
        <v>192</v>
      </c>
    </row>
    <row r="32036" spans="1:11">
      <c r="A32036" s="8">
        <v>44945</v>
      </c>
      <c r="B32036">
        <v>458.2989</v>
      </c>
      <c r="C32036">
        <v>466.47</v>
      </c>
      <c r="D32036">
        <v>457.83859999999999</v>
      </c>
      <c r="E32036">
        <v>464.5231</v>
      </c>
      <c r="F32036">
        <v>4549600</v>
      </c>
      <c r="G32036" t="s">
        <v>18</v>
      </c>
      <c r="H32036" t="s">
        <v>18</v>
      </c>
      <c r="I32036" t="s">
        <v>191</v>
      </c>
      <c r="J32036" t="s">
        <v>30</v>
      </c>
      <c r="K32036" t="s">
        <v>192</v>
      </c>
    </row>
    <row r="32037" spans="1:11">
      <c r="A32037" s="8">
        <v>44946</v>
      </c>
      <c r="B32037">
        <v>465.64519999999999</v>
      </c>
      <c r="C32037">
        <v>467.04539999999997</v>
      </c>
      <c r="D32037">
        <v>459.3827</v>
      </c>
      <c r="E32037">
        <v>466.78649999999999</v>
      </c>
      <c r="F32037">
        <v>3525900</v>
      </c>
      <c r="G32037" t="s">
        <v>18</v>
      </c>
      <c r="H32037" t="s">
        <v>18</v>
      </c>
      <c r="I32037" t="s">
        <v>191</v>
      </c>
      <c r="J32037" t="s">
        <v>30</v>
      </c>
      <c r="K32037" t="s">
        <v>192</v>
      </c>
    </row>
    <row r="32038" spans="1:11">
      <c r="A32038" s="8">
        <v>44949</v>
      </c>
      <c r="B32038">
        <v>466.7482</v>
      </c>
      <c r="C32038">
        <v>470.02809999999999</v>
      </c>
      <c r="D32038">
        <v>461.6748</v>
      </c>
      <c r="E32038">
        <v>465.91379999999998</v>
      </c>
      <c r="F32038">
        <v>3418700</v>
      </c>
      <c r="G32038" t="s">
        <v>18</v>
      </c>
      <c r="H32038" t="s">
        <v>18</v>
      </c>
      <c r="I32038" t="s">
        <v>191</v>
      </c>
      <c r="J32038" t="s">
        <v>30</v>
      </c>
      <c r="K32038" t="s">
        <v>192</v>
      </c>
    </row>
    <row r="32039" spans="1:11">
      <c r="A32039" s="8">
        <v>44950</v>
      </c>
      <c r="B32039">
        <v>479.77199999999999</v>
      </c>
      <c r="C32039">
        <v>479.77199999999999</v>
      </c>
      <c r="D32039">
        <v>460.34179999999998</v>
      </c>
      <c r="E32039">
        <v>471.4667</v>
      </c>
      <c r="F32039">
        <v>3036300</v>
      </c>
      <c r="G32039" t="s">
        <v>18</v>
      </c>
      <c r="H32039" t="s">
        <v>18</v>
      </c>
      <c r="I32039" t="s">
        <v>191</v>
      </c>
      <c r="J32039" t="s">
        <v>30</v>
      </c>
      <c r="K32039" t="s">
        <v>192</v>
      </c>
    </row>
    <row r="32040" spans="1:11">
      <c r="A32040" s="8">
        <v>44951</v>
      </c>
      <c r="B32040">
        <v>469.24169999999998</v>
      </c>
      <c r="C32040">
        <v>475.0727</v>
      </c>
      <c r="D32040">
        <v>465.83710000000002</v>
      </c>
      <c r="E32040">
        <v>472.32979999999998</v>
      </c>
      <c r="F32040">
        <v>3037300</v>
      </c>
      <c r="G32040" t="s">
        <v>18</v>
      </c>
      <c r="H32040" t="s">
        <v>18</v>
      </c>
      <c r="I32040" t="s">
        <v>191</v>
      </c>
      <c r="J32040" t="s">
        <v>30</v>
      </c>
      <c r="K32040" t="s">
        <v>192</v>
      </c>
    </row>
    <row r="32041" spans="1:11">
      <c r="A32041" s="8">
        <v>44952</v>
      </c>
      <c r="B32041">
        <v>472.32990000000001</v>
      </c>
      <c r="C32041">
        <v>476.11810000000003</v>
      </c>
      <c r="D32041">
        <v>470.48849999999999</v>
      </c>
      <c r="E32041">
        <v>472.3107</v>
      </c>
      <c r="F32041">
        <v>3005000</v>
      </c>
      <c r="G32041" t="s">
        <v>18</v>
      </c>
      <c r="H32041" t="s">
        <v>18</v>
      </c>
      <c r="I32041" t="s">
        <v>191</v>
      </c>
      <c r="J32041" t="s">
        <v>30</v>
      </c>
      <c r="K32041" t="s">
        <v>192</v>
      </c>
    </row>
    <row r="32042" spans="1:11">
      <c r="A32042" s="8">
        <v>44953</v>
      </c>
      <c r="B32042">
        <v>473.16419999999999</v>
      </c>
      <c r="C32042">
        <v>473.16419999999999</v>
      </c>
      <c r="D32042">
        <v>464.62869999999998</v>
      </c>
      <c r="E32042">
        <v>466.14400000000001</v>
      </c>
      <c r="F32042">
        <v>3177100</v>
      </c>
      <c r="G32042" t="s">
        <v>18</v>
      </c>
      <c r="H32042" t="s">
        <v>18</v>
      </c>
      <c r="I32042" t="s">
        <v>191</v>
      </c>
      <c r="J32042" t="s">
        <v>30</v>
      </c>
      <c r="K32042" t="s">
        <v>192</v>
      </c>
    </row>
    <row r="32043" spans="1:11">
      <c r="A32043" s="8">
        <v>44956</v>
      </c>
      <c r="B32043">
        <v>467.83190000000002</v>
      </c>
      <c r="C32043">
        <v>474.96719999999999</v>
      </c>
      <c r="D32043">
        <v>464.9452</v>
      </c>
      <c r="E32043">
        <v>465.8947</v>
      </c>
      <c r="F32043">
        <v>3606900</v>
      </c>
      <c r="G32043" t="s">
        <v>18</v>
      </c>
      <c r="H32043" t="s">
        <v>18</v>
      </c>
      <c r="I32043" t="s">
        <v>191</v>
      </c>
      <c r="J32043" t="s">
        <v>30</v>
      </c>
      <c r="K32043" t="s">
        <v>192</v>
      </c>
    </row>
    <row r="32044" spans="1:11">
      <c r="A32044" s="8">
        <v>44957</v>
      </c>
      <c r="B32044">
        <v>477.6046</v>
      </c>
      <c r="C32044">
        <v>484.79739999999998</v>
      </c>
      <c r="D32044">
        <v>472.93400000000003</v>
      </c>
      <c r="E32044">
        <v>478.74579999999997</v>
      </c>
      <c r="F32044">
        <v>5567000</v>
      </c>
      <c r="G32044" t="s">
        <v>18</v>
      </c>
      <c r="H32044" t="s">
        <v>18</v>
      </c>
      <c r="I32044" t="s">
        <v>191</v>
      </c>
      <c r="J32044" t="s">
        <v>30</v>
      </c>
      <c r="K32044" t="s">
        <v>192</v>
      </c>
    </row>
    <row r="32045" spans="1:11">
      <c r="A32045" s="8">
        <v>44958</v>
      </c>
      <c r="B32045">
        <v>479.47469999999998</v>
      </c>
      <c r="C32045">
        <v>483.72329999999999</v>
      </c>
      <c r="D32045">
        <v>475.37</v>
      </c>
      <c r="E32045">
        <v>476.64550000000003</v>
      </c>
      <c r="F32045">
        <v>3451200</v>
      </c>
      <c r="G32045" t="s">
        <v>18</v>
      </c>
      <c r="H32045" t="s">
        <v>18</v>
      </c>
      <c r="I32045" t="s">
        <v>191</v>
      </c>
      <c r="J32045" t="s">
        <v>30</v>
      </c>
      <c r="K32045" t="s">
        <v>192</v>
      </c>
    </row>
    <row r="32046" spans="1:11">
      <c r="A32046" s="8">
        <v>44959</v>
      </c>
      <c r="B32046">
        <v>474.01780000000002</v>
      </c>
      <c r="C32046">
        <v>474.72750000000002</v>
      </c>
      <c r="D32046">
        <v>444.89159999999998</v>
      </c>
      <c r="E32046">
        <v>451.54730000000001</v>
      </c>
      <c r="F32046">
        <v>11169900</v>
      </c>
      <c r="G32046" t="s">
        <v>18</v>
      </c>
      <c r="H32046" t="s">
        <v>18</v>
      </c>
      <c r="I32046" t="s">
        <v>191</v>
      </c>
      <c r="J32046" t="s">
        <v>30</v>
      </c>
      <c r="K32046" t="s">
        <v>192</v>
      </c>
    </row>
    <row r="32047" spans="1:11">
      <c r="A32047" s="8">
        <v>44960</v>
      </c>
      <c r="B32047">
        <v>455.76710000000003</v>
      </c>
      <c r="C32047">
        <v>459.17169999999999</v>
      </c>
      <c r="D32047">
        <v>450.51150000000001</v>
      </c>
      <c r="E32047">
        <v>452.68849999999998</v>
      </c>
      <c r="F32047">
        <v>5440100</v>
      </c>
      <c r="G32047" t="s">
        <v>18</v>
      </c>
      <c r="H32047" t="s">
        <v>18</v>
      </c>
      <c r="I32047" t="s">
        <v>191</v>
      </c>
      <c r="J32047" t="s">
        <v>30</v>
      </c>
      <c r="K32047" t="s">
        <v>192</v>
      </c>
    </row>
    <row r="32048" spans="1:11">
      <c r="A32048" s="8">
        <v>44963</v>
      </c>
      <c r="B32048">
        <v>452.6694</v>
      </c>
      <c r="C32048">
        <v>459.35390000000001</v>
      </c>
      <c r="D32048">
        <v>451.7199</v>
      </c>
      <c r="E32048">
        <v>455.77670000000001</v>
      </c>
      <c r="F32048">
        <v>4174200</v>
      </c>
      <c r="G32048" t="s">
        <v>18</v>
      </c>
      <c r="H32048" t="s">
        <v>18</v>
      </c>
      <c r="I32048" t="s">
        <v>191</v>
      </c>
      <c r="J32048" t="s">
        <v>30</v>
      </c>
      <c r="K32048" t="s">
        <v>192</v>
      </c>
    </row>
    <row r="32049" spans="1:11">
      <c r="A32049" s="8">
        <v>44964</v>
      </c>
      <c r="B32049">
        <v>451.74869999999999</v>
      </c>
      <c r="C32049">
        <v>458.50040000000001</v>
      </c>
      <c r="D32049">
        <v>449.82100000000003</v>
      </c>
      <c r="E32049">
        <v>457.34949999999998</v>
      </c>
      <c r="F32049">
        <v>3394600</v>
      </c>
      <c r="G32049" t="s">
        <v>18</v>
      </c>
      <c r="H32049" t="s">
        <v>18</v>
      </c>
      <c r="I32049" t="s">
        <v>191</v>
      </c>
      <c r="J32049" t="s">
        <v>30</v>
      </c>
      <c r="K32049" t="s">
        <v>192</v>
      </c>
    </row>
    <row r="32050" spans="1:11">
      <c r="A32050" s="8">
        <v>44965</v>
      </c>
      <c r="B32050">
        <v>455.9973</v>
      </c>
      <c r="C32050">
        <v>465.17540000000002</v>
      </c>
      <c r="D32050">
        <v>455.65199999999999</v>
      </c>
      <c r="E32050">
        <v>463.42989999999998</v>
      </c>
      <c r="F32050">
        <v>3466400</v>
      </c>
      <c r="G32050" t="s">
        <v>18</v>
      </c>
      <c r="H32050" t="s">
        <v>18</v>
      </c>
      <c r="I32050" t="s">
        <v>191</v>
      </c>
      <c r="J32050" t="s">
        <v>30</v>
      </c>
      <c r="K32050" t="s">
        <v>192</v>
      </c>
    </row>
    <row r="32051" spans="1:11">
      <c r="A32051" s="8">
        <v>44966</v>
      </c>
      <c r="B32051">
        <v>465.74119999999999</v>
      </c>
      <c r="C32051">
        <v>469.64460000000003</v>
      </c>
      <c r="D32051">
        <v>462.64350000000002</v>
      </c>
      <c r="E32051">
        <v>465.83710000000002</v>
      </c>
      <c r="F32051">
        <v>3664600</v>
      </c>
      <c r="G32051" t="s">
        <v>18</v>
      </c>
      <c r="H32051" t="s">
        <v>18</v>
      </c>
      <c r="I32051" t="s">
        <v>191</v>
      </c>
      <c r="J32051" t="s">
        <v>30</v>
      </c>
      <c r="K32051" t="s">
        <v>192</v>
      </c>
    </row>
    <row r="32052" spans="1:11">
      <c r="A32052" s="8">
        <v>44967</v>
      </c>
      <c r="B32052">
        <v>469.09780000000001</v>
      </c>
      <c r="C32052">
        <v>475.36040000000003</v>
      </c>
      <c r="D32052">
        <v>468.73340000000002</v>
      </c>
      <c r="E32052">
        <v>474.00810000000001</v>
      </c>
      <c r="F32052">
        <v>3418100</v>
      </c>
      <c r="G32052" t="s">
        <v>18</v>
      </c>
      <c r="H32052" t="s">
        <v>18</v>
      </c>
      <c r="I32052" t="s">
        <v>191</v>
      </c>
      <c r="J32052" t="s">
        <v>30</v>
      </c>
      <c r="K32052" t="s">
        <v>192</v>
      </c>
    </row>
    <row r="32053" spans="1:11">
      <c r="A32053" s="8">
        <v>44970</v>
      </c>
      <c r="B32053">
        <v>473.76839999999999</v>
      </c>
      <c r="C32053">
        <v>479.39800000000002</v>
      </c>
      <c r="D32053">
        <v>471.62020000000001</v>
      </c>
      <c r="E32053">
        <v>475.06310000000002</v>
      </c>
      <c r="F32053">
        <v>2589000</v>
      </c>
      <c r="G32053" t="s">
        <v>18</v>
      </c>
      <c r="H32053" t="s">
        <v>18</v>
      </c>
      <c r="I32053" t="s">
        <v>191</v>
      </c>
      <c r="J32053" t="s">
        <v>30</v>
      </c>
      <c r="K32053" t="s">
        <v>192</v>
      </c>
    </row>
    <row r="32054" spans="1:11">
      <c r="A32054" s="8">
        <v>44971</v>
      </c>
      <c r="B32054">
        <v>474.04649999999998</v>
      </c>
      <c r="C32054">
        <v>477.5566</v>
      </c>
      <c r="D32054">
        <v>469.05939999999998</v>
      </c>
      <c r="E32054">
        <v>472.6463</v>
      </c>
      <c r="F32054">
        <v>2072600</v>
      </c>
      <c r="G32054" t="s">
        <v>18</v>
      </c>
      <c r="H32054" t="s">
        <v>18</v>
      </c>
      <c r="I32054" t="s">
        <v>191</v>
      </c>
      <c r="J32054" t="s">
        <v>30</v>
      </c>
      <c r="K32054" t="s">
        <v>192</v>
      </c>
    </row>
    <row r="32055" spans="1:11">
      <c r="A32055" s="8">
        <v>44972</v>
      </c>
      <c r="B32055">
        <v>469.59649999999999</v>
      </c>
      <c r="C32055">
        <v>471.68729999999999</v>
      </c>
      <c r="D32055">
        <v>468.38819999999998</v>
      </c>
      <c r="E32055">
        <v>471.13099999999997</v>
      </c>
      <c r="F32055">
        <v>2242500</v>
      </c>
      <c r="G32055" t="s">
        <v>18</v>
      </c>
      <c r="H32055" t="s">
        <v>18</v>
      </c>
      <c r="I32055" t="s">
        <v>191</v>
      </c>
      <c r="J32055" t="s">
        <v>30</v>
      </c>
      <c r="K32055" t="s">
        <v>192</v>
      </c>
    </row>
    <row r="32056" spans="1:11">
      <c r="A32056" s="8">
        <v>44973</v>
      </c>
      <c r="B32056">
        <v>471.0351</v>
      </c>
      <c r="C32056">
        <v>473.76839999999999</v>
      </c>
      <c r="D32056">
        <v>467.31400000000002</v>
      </c>
      <c r="E32056">
        <v>467.39069999999998</v>
      </c>
      <c r="F32056">
        <v>2611500</v>
      </c>
      <c r="G32056" t="s">
        <v>18</v>
      </c>
      <c r="H32056" t="s">
        <v>18</v>
      </c>
      <c r="I32056" t="s">
        <v>191</v>
      </c>
      <c r="J32056" t="s">
        <v>30</v>
      </c>
      <c r="K32056" t="s">
        <v>192</v>
      </c>
    </row>
    <row r="32057" spans="1:11">
      <c r="A32057" s="8">
        <v>44974</v>
      </c>
      <c r="B32057">
        <v>467.41950000000003</v>
      </c>
      <c r="C32057">
        <v>479.00470000000001</v>
      </c>
      <c r="D32057">
        <v>467.39069999999998</v>
      </c>
      <c r="E32057">
        <v>478.64030000000002</v>
      </c>
      <c r="F32057">
        <v>3891500</v>
      </c>
      <c r="G32057" t="s">
        <v>18</v>
      </c>
      <c r="H32057" t="s">
        <v>18</v>
      </c>
      <c r="I32057" t="s">
        <v>191</v>
      </c>
      <c r="J32057" t="s">
        <v>30</v>
      </c>
      <c r="K32057" t="s">
        <v>192</v>
      </c>
    </row>
    <row r="32058" spans="1:11">
      <c r="A32058" s="8">
        <v>44978</v>
      </c>
      <c r="B32058">
        <v>476.3578</v>
      </c>
      <c r="C32058">
        <v>480.86529999999999</v>
      </c>
      <c r="D32058">
        <v>470.41180000000003</v>
      </c>
      <c r="E32058">
        <v>471.18860000000001</v>
      </c>
      <c r="F32058">
        <v>2877300</v>
      </c>
      <c r="G32058" t="s">
        <v>18</v>
      </c>
      <c r="H32058" t="s">
        <v>18</v>
      </c>
      <c r="I32058" t="s">
        <v>191</v>
      </c>
      <c r="J32058" t="s">
        <v>30</v>
      </c>
      <c r="K32058" t="s">
        <v>192</v>
      </c>
    </row>
    <row r="32059" spans="1:11">
      <c r="A32059" s="8">
        <v>44979</v>
      </c>
      <c r="B32059">
        <v>472.62720000000002</v>
      </c>
      <c r="C32059">
        <v>473.66300000000001</v>
      </c>
      <c r="D32059">
        <v>468.65679999999998</v>
      </c>
      <c r="E32059">
        <v>468.86770000000001</v>
      </c>
      <c r="F32059">
        <v>2982800</v>
      </c>
      <c r="G32059" t="s">
        <v>18</v>
      </c>
      <c r="H32059" t="s">
        <v>18</v>
      </c>
      <c r="I32059" t="s">
        <v>191</v>
      </c>
      <c r="J32059" t="s">
        <v>30</v>
      </c>
      <c r="K32059" t="s">
        <v>192</v>
      </c>
    </row>
    <row r="32060" spans="1:11">
      <c r="A32060" s="8">
        <v>44980</v>
      </c>
      <c r="B32060">
        <v>466.72899999999998</v>
      </c>
      <c r="C32060">
        <v>473.12580000000003</v>
      </c>
      <c r="D32060">
        <v>465.97140000000002</v>
      </c>
      <c r="E32060">
        <v>471.553</v>
      </c>
      <c r="F32060">
        <v>2511800</v>
      </c>
      <c r="G32060" t="s">
        <v>18</v>
      </c>
      <c r="H32060" t="s">
        <v>18</v>
      </c>
      <c r="I32060" t="s">
        <v>191</v>
      </c>
      <c r="J32060" t="s">
        <v>30</v>
      </c>
      <c r="K32060" t="s">
        <v>192</v>
      </c>
    </row>
    <row r="32061" spans="1:11">
      <c r="A32061" s="8">
        <v>44981</v>
      </c>
      <c r="B32061">
        <v>469.52940000000001</v>
      </c>
      <c r="C32061">
        <v>472.33940000000001</v>
      </c>
      <c r="D32061">
        <v>463.2285</v>
      </c>
      <c r="E32061">
        <v>464.49439999999998</v>
      </c>
      <c r="F32061">
        <v>2940400</v>
      </c>
      <c r="G32061" t="s">
        <v>18</v>
      </c>
      <c r="H32061" t="s">
        <v>18</v>
      </c>
      <c r="I32061" t="s">
        <v>191</v>
      </c>
      <c r="J32061" t="s">
        <v>30</v>
      </c>
      <c r="K32061" t="s">
        <v>192</v>
      </c>
    </row>
    <row r="32062" spans="1:11">
      <c r="A32062" s="8">
        <v>44984</v>
      </c>
      <c r="B32062">
        <v>468.75259999999997</v>
      </c>
      <c r="C32062">
        <v>470.8338</v>
      </c>
      <c r="D32062">
        <v>462.22149999999999</v>
      </c>
      <c r="E32062">
        <v>463.5258</v>
      </c>
      <c r="F32062">
        <v>3006200</v>
      </c>
      <c r="G32062" t="s">
        <v>18</v>
      </c>
      <c r="H32062" t="s">
        <v>18</v>
      </c>
      <c r="I32062" t="s">
        <v>191</v>
      </c>
      <c r="J32062" t="s">
        <v>30</v>
      </c>
      <c r="K32062" t="s">
        <v>192</v>
      </c>
    </row>
    <row r="32063" spans="1:11">
      <c r="A32063" s="8">
        <v>44985</v>
      </c>
      <c r="B32063">
        <v>462.9024</v>
      </c>
      <c r="C32063">
        <v>463.5641</v>
      </c>
      <c r="D32063">
        <v>454.51069999999999</v>
      </c>
      <c r="E32063">
        <v>456.44799999999998</v>
      </c>
      <c r="F32063">
        <v>3902100</v>
      </c>
      <c r="G32063" t="s">
        <v>18</v>
      </c>
      <c r="H32063" t="s">
        <v>18</v>
      </c>
      <c r="I32063" t="s">
        <v>191</v>
      </c>
      <c r="J32063" t="s">
        <v>30</v>
      </c>
      <c r="K32063" t="s">
        <v>192</v>
      </c>
    </row>
    <row r="32064" spans="1:11">
      <c r="A32064" s="8">
        <v>44986</v>
      </c>
      <c r="B32064">
        <v>454.21350000000001</v>
      </c>
      <c r="C32064">
        <v>458.81689999999998</v>
      </c>
      <c r="D32064">
        <v>452.66950000000003</v>
      </c>
      <c r="E32064">
        <v>455.75760000000002</v>
      </c>
      <c r="F32064">
        <v>2996900</v>
      </c>
      <c r="G32064" t="s">
        <v>18</v>
      </c>
      <c r="H32064" t="s">
        <v>18</v>
      </c>
      <c r="I32064" t="s">
        <v>191</v>
      </c>
      <c r="J32064" t="s">
        <v>30</v>
      </c>
      <c r="K32064" t="s">
        <v>192</v>
      </c>
    </row>
    <row r="32065" spans="1:11">
      <c r="A32065" s="8">
        <v>44987</v>
      </c>
      <c r="B32065">
        <v>455.74790000000002</v>
      </c>
      <c r="C32065">
        <v>460.75409999999999</v>
      </c>
      <c r="D32065">
        <v>453.86810000000003</v>
      </c>
      <c r="E32065">
        <v>458.13589999999999</v>
      </c>
      <c r="F32065">
        <v>2188800</v>
      </c>
      <c r="G32065" t="s">
        <v>18</v>
      </c>
      <c r="H32065" t="s">
        <v>18</v>
      </c>
      <c r="I32065" t="s">
        <v>191</v>
      </c>
      <c r="J32065" t="s">
        <v>30</v>
      </c>
      <c r="K32065" t="s">
        <v>192</v>
      </c>
    </row>
    <row r="32066" spans="1:11">
      <c r="A32066" s="8">
        <v>44988</v>
      </c>
      <c r="B32066">
        <v>458.36610000000002</v>
      </c>
      <c r="C32066">
        <v>459.47859999999997</v>
      </c>
      <c r="D32066">
        <v>454.79849999999999</v>
      </c>
      <c r="E32066">
        <v>458.96069999999997</v>
      </c>
      <c r="F32066">
        <v>2863300</v>
      </c>
      <c r="G32066" t="s">
        <v>18</v>
      </c>
      <c r="H32066" t="s">
        <v>18</v>
      </c>
      <c r="I32066" t="s">
        <v>191</v>
      </c>
      <c r="J32066" t="s">
        <v>30</v>
      </c>
      <c r="K32066" t="s">
        <v>192</v>
      </c>
    </row>
    <row r="32067" spans="1:11">
      <c r="A32067" s="8">
        <v>44991</v>
      </c>
      <c r="B32067">
        <v>461.65559999999999</v>
      </c>
      <c r="C32067">
        <v>464.5136</v>
      </c>
      <c r="D32067">
        <v>459.3827</v>
      </c>
      <c r="E32067">
        <v>461.08980000000003</v>
      </c>
      <c r="F32067">
        <v>3812700</v>
      </c>
      <c r="G32067" t="s">
        <v>18</v>
      </c>
      <c r="H32067" t="s">
        <v>18</v>
      </c>
      <c r="I32067" t="s">
        <v>191</v>
      </c>
      <c r="J32067" t="s">
        <v>30</v>
      </c>
      <c r="K32067" t="s">
        <v>192</v>
      </c>
    </row>
    <row r="32068" spans="1:11">
      <c r="A32068" s="8">
        <v>44992</v>
      </c>
      <c r="B32068">
        <v>463.19970000000001</v>
      </c>
      <c r="C32068">
        <v>464.00529999999998</v>
      </c>
      <c r="D32068">
        <v>453.20639999999997</v>
      </c>
      <c r="E32068">
        <v>454.47239999999999</v>
      </c>
      <c r="F32068">
        <v>2589200</v>
      </c>
      <c r="G32068" t="s">
        <v>18</v>
      </c>
      <c r="H32068" t="s">
        <v>18</v>
      </c>
      <c r="I32068" t="s">
        <v>191</v>
      </c>
      <c r="J32068" t="s">
        <v>30</v>
      </c>
      <c r="K32068" t="s">
        <v>192</v>
      </c>
    </row>
    <row r="32069" spans="1:11">
      <c r="A32069" s="8">
        <v>44993</v>
      </c>
      <c r="B32069">
        <v>452.42970000000003</v>
      </c>
      <c r="C32069">
        <v>455.92059999999998</v>
      </c>
      <c r="D32069">
        <v>447.64400000000001</v>
      </c>
      <c r="E32069">
        <v>451.32679999999999</v>
      </c>
      <c r="F32069">
        <v>3036600</v>
      </c>
      <c r="G32069" t="s">
        <v>18</v>
      </c>
      <c r="H32069" t="s">
        <v>18</v>
      </c>
      <c r="I32069" t="s">
        <v>191</v>
      </c>
      <c r="J32069" t="s">
        <v>30</v>
      </c>
      <c r="K32069" t="s">
        <v>192</v>
      </c>
    </row>
    <row r="32070" spans="1:11">
      <c r="A32070" s="8">
        <v>44994</v>
      </c>
      <c r="B32070">
        <v>454.53960000000001</v>
      </c>
      <c r="C32070">
        <v>454.53960000000001</v>
      </c>
      <c r="D32070">
        <v>444.75729999999999</v>
      </c>
      <c r="E32070">
        <v>445.8698</v>
      </c>
      <c r="F32070">
        <v>2780400</v>
      </c>
      <c r="G32070" t="s">
        <v>18</v>
      </c>
      <c r="H32070" t="s">
        <v>18</v>
      </c>
      <c r="I32070" t="s">
        <v>191</v>
      </c>
      <c r="J32070" t="s">
        <v>30</v>
      </c>
      <c r="K32070" t="s">
        <v>192</v>
      </c>
    </row>
    <row r="32071" spans="1:11">
      <c r="A32071" s="8">
        <v>44995</v>
      </c>
      <c r="B32071">
        <v>445.39819999999997</v>
      </c>
      <c r="C32071">
        <v>451.25959999999998</v>
      </c>
      <c r="D32071">
        <v>440.41269999999997</v>
      </c>
      <c r="E32071">
        <v>443.0498</v>
      </c>
      <c r="F32071">
        <v>3787500</v>
      </c>
      <c r="G32071" t="s">
        <v>96</v>
      </c>
      <c r="H32071" t="s">
        <v>18</v>
      </c>
      <c r="I32071" t="s">
        <v>191</v>
      </c>
      <c r="J32071" t="s">
        <v>30</v>
      </c>
      <c r="K32071" t="s">
        <v>192</v>
      </c>
    </row>
    <row r="32072" spans="1:11">
      <c r="A32072" s="8">
        <v>44998</v>
      </c>
      <c r="B32072">
        <v>441.43279999999999</v>
      </c>
      <c r="C32072">
        <v>452.71289999999999</v>
      </c>
      <c r="D32072">
        <v>441.43279999999999</v>
      </c>
      <c r="E32072">
        <v>446.274</v>
      </c>
      <c r="F32072">
        <v>2971600</v>
      </c>
      <c r="G32072" t="s">
        <v>18</v>
      </c>
      <c r="H32072" t="s">
        <v>18</v>
      </c>
      <c r="I32072" t="s">
        <v>191</v>
      </c>
      <c r="J32072" t="s">
        <v>30</v>
      </c>
      <c r="K32072" t="s">
        <v>192</v>
      </c>
    </row>
    <row r="32073" spans="1:11">
      <c r="A32073" s="8">
        <v>44999</v>
      </c>
      <c r="B32073">
        <v>447.20760000000001</v>
      </c>
      <c r="C32073">
        <v>452.20280000000002</v>
      </c>
      <c r="D32073">
        <v>441.81779999999998</v>
      </c>
      <c r="E32073">
        <v>447.14019999999999</v>
      </c>
      <c r="F32073">
        <v>3258200</v>
      </c>
      <c r="G32073" t="s">
        <v>18</v>
      </c>
      <c r="H32073" t="s">
        <v>18</v>
      </c>
      <c r="I32073" t="s">
        <v>191</v>
      </c>
      <c r="J32073" t="s">
        <v>30</v>
      </c>
      <c r="K32073" t="s">
        <v>192</v>
      </c>
    </row>
    <row r="32074" spans="1:11">
      <c r="A32074" s="8">
        <v>45000</v>
      </c>
      <c r="B32074">
        <v>443.685</v>
      </c>
      <c r="C32074">
        <v>451.27879999999999</v>
      </c>
      <c r="D32074">
        <v>442.00069999999999</v>
      </c>
      <c r="E32074">
        <v>447.95830000000001</v>
      </c>
      <c r="F32074">
        <v>3770200</v>
      </c>
      <c r="G32074" t="s">
        <v>18</v>
      </c>
      <c r="H32074" t="s">
        <v>18</v>
      </c>
      <c r="I32074" t="s">
        <v>191</v>
      </c>
      <c r="J32074" t="s">
        <v>30</v>
      </c>
      <c r="K32074" t="s">
        <v>192</v>
      </c>
    </row>
    <row r="32075" spans="1:11">
      <c r="A32075" s="8">
        <v>45001</v>
      </c>
      <c r="B32075">
        <v>447.26530000000002</v>
      </c>
      <c r="C32075">
        <v>455.61950000000002</v>
      </c>
      <c r="D32075">
        <v>445.7158</v>
      </c>
      <c r="E32075">
        <v>454.30090000000001</v>
      </c>
      <c r="F32075">
        <v>2940500</v>
      </c>
      <c r="G32075" t="s">
        <v>18</v>
      </c>
      <c r="H32075" t="s">
        <v>18</v>
      </c>
      <c r="I32075" t="s">
        <v>191</v>
      </c>
      <c r="J32075" t="s">
        <v>30</v>
      </c>
      <c r="K32075" t="s">
        <v>192</v>
      </c>
    </row>
    <row r="32076" spans="1:11">
      <c r="A32076" s="8">
        <v>45002</v>
      </c>
      <c r="B32076">
        <v>453.69459999999998</v>
      </c>
      <c r="C32076">
        <v>454.29129999999998</v>
      </c>
      <c r="D32076">
        <v>448.79559999999998</v>
      </c>
      <c r="E32076">
        <v>451.87549999999999</v>
      </c>
      <c r="F32076">
        <v>5290000</v>
      </c>
      <c r="G32076" t="s">
        <v>18</v>
      </c>
      <c r="H32076" t="s">
        <v>18</v>
      </c>
      <c r="I32076" t="s">
        <v>191</v>
      </c>
      <c r="J32076" t="s">
        <v>30</v>
      </c>
      <c r="K32076" t="s">
        <v>192</v>
      </c>
    </row>
    <row r="32077" spans="1:11">
      <c r="A32077" s="8">
        <v>45005</v>
      </c>
      <c r="B32077">
        <v>452.35680000000002</v>
      </c>
      <c r="C32077">
        <v>461.8082</v>
      </c>
      <c r="D32077">
        <v>452.35680000000002</v>
      </c>
      <c r="E32077">
        <v>459.05549999999999</v>
      </c>
      <c r="F32077">
        <v>3119400</v>
      </c>
      <c r="G32077" t="s">
        <v>18</v>
      </c>
      <c r="H32077" t="s">
        <v>18</v>
      </c>
      <c r="I32077" t="s">
        <v>191</v>
      </c>
      <c r="J32077" t="s">
        <v>30</v>
      </c>
      <c r="K32077" t="s">
        <v>192</v>
      </c>
    </row>
    <row r="32078" spans="1:11">
      <c r="A32078" s="8">
        <v>45006</v>
      </c>
      <c r="B32078">
        <v>460.43180000000001</v>
      </c>
      <c r="C32078">
        <v>463.37689999999998</v>
      </c>
      <c r="D32078">
        <v>457.86200000000002</v>
      </c>
      <c r="E32078">
        <v>462.07760000000002</v>
      </c>
      <c r="F32078">
        <v>3163300</v>
      </c>
      <c r="G32078" t="s">
        <v>18</v>
      </c>
      <c r="H32078" t="s">
        <v>18</v>
      </c>
      <c r="I32078" t="s">
        <v>191</v>
      </c>
      <c r="J32078" t="s">
        <v>30</v>
      </c>
      <c r="K32078" t="s">
        <v>192</v>
      </c>
    </row>
    <row r="32079" spans="1:11">
      <c r="A32079" s="8">
        <v>45007</v>
      </c>
      <c r="B32079">
        <v>463.85820000000001</v>
      </c>
      <c r="C32079">
        <v>467.5059</v>
      </c>
      <c r="D32079">
        <v>456.99579999999997</v>
      </c>
      <c r="E32079">
        <v>457.66950000000003</v>
      </c>
      <c r="F32079">
        <v>2632200</v>
      </c>
      <c r="G32079" t="s">
        <v>18</v>
      </c>
      <c r="H32079" t="s">
        <v>18</v>
      </c>
      <c r="I32079" t="s">
        <v>191</v>
      </c>
      <c r="J32079" t="s">
        <v>30</v>
      </c>
      <c r="K32079" t="s">
        <v>192</v>
      </c>
    </row>
    <row r="32080" spans="1:11">
      <c r="A32080" s="8">
        <v>45008</v>
      </c>
      <c r="B32080">
        <v>459.48860000000002</v>
      </c>
      <c r="C32080">
        <v>462.62630000000001</v>
      </c>
      <c r="D32080">
        <v>449.15179999999998</v>
      </c>
      <c r="E32080">
        <v>452.27019999999999</v>
      </c>
      <c r="F32080">
        <v>3284900</v>
      </c>
      <c r="G32080" t="s">
        <v>18</v>
      </c>
      <c r="H32080" t="s">
        <v>18</v>
      </c>
      <c r="I32080" t="s">
        <v>191</v>
      </c>
      <c r="J32080" t="s">
        <v>30</v>
      </c>
      <c r="K32080" t="s">
        <v>192</v>
      </c>
    </row>
    <row r="32081" spans="1:11">
      <c r="A32081" s="8">
        <v>45009</v>
      </c>
      <c r="B32081">
        <v>451.37509999999997</v>
      </c>
      <c r="C32081">
        <v>458.9785</v>
      </c>
      <c r="D32081">
        <v>450.03730000000002</v>
      </c>
      <c r="E32081">
        <v>458.12189999999998</v>
      </c>
      <c r="F32081">
        <v>2533200</v>
      </c>
      <c r="G32081" t="s">
        <v>18</v>
      </c>
      <c r="H32081" t="s">
        <v>18</v>
      </c>
      <c r="I32081" t="s">
        <v>191</v>
      </c>
      <c r="J32081" t="s">
        <v>30</v>
      </c>
      <c r="K32081" t="s">
        <v>192</v>
      </c>
    </row>
    <row r="32082" spans="1:11">
      <c r="A32082" s="8">
        <v>45012</v>
      </c>
      <c r="B32082">
        <v>467.32299999999998</v>
      </c>
      <c r="C32082">
        <v>468.03530000000001</v>
      </c>
      <c r="D32082">
        <v>460.62430000000001</v>
      </c>
      <c r="E32082">
        <v>463.81009999999998</v>
      </c>
      <c r="F32082">
        <v>2271800</v>
      </c>
      <c r="G32082" t="s">
        <v>18</v>
      </c>
      <c r="H32082" t="s">
        <v>18</v>
      </c>
      <c r="I32082" t="s">
        <v>191</v>
      </c>
      <c r="J32082" t="s">
        <v>30</v>
      </c>
      <c r="K32082" t="s">
        <v>192</v>
      </c>
    </row>
    <row r="32083" spans="1:11">
      <c r="A32083" s="8">
        <v>45013</v>
      </c>
      <c r="B32083">
        <v>463.90629999999999</v>
      </c>
      <c r="C32083">
        <v>465.62909999999999</v>
      </c>
      <c r="D32083">
        <v>453.02089999999998</v>
      </c>
      <c r="E32083">
        <v>454.8399</v>
      </c>
      <c r="F32083">
        <v>2369500</v>
      </c>
      <c r="G32083" t="s">
        <v>18</v>
      </c>
      <c r="H32083" t="s">
        <v>18</v>
      </c>
      <c r="I32083" t="s">
        <v>191</v>
      </c>
      <c r="J32083" t="s">
        <v>30</v>
      </c>
      <c r="K32083" t="s">
        <v>192</v>
      </c>
    </row>
    <row r="32084" spans="1:11">
      <c r="A32084" s="8">
        <v>45014</v>
      </c>
      <c r="B32084">
        <v>457.27499999999998</v>
      </c>
      <c r="C32084">
        <v>458.01609999999999</v>
      </c>
      <c r="D32084">
        <v>447.49639999999999</v>
      </c>
      <c r="E32084">
        <v>449.07479999999998</v>
      </c>
      <c r="F32084">
        <v>3733200</v>
      </c>
      <c r="G32084" t="s">
        <v>18</v>
      </c>
      <c r="H32084" t="s">
        <v>18</v>
      </c>
      <c r="I32084" t="s">
        <v>191</v>
      </c>
      <c r="J32084" t="s">
        <v>30</v>
      </c>
      <c r="K32084" t="s">
        <v>192</v>
      </c>
    </row>
    <row r="32085" spans="1:11">
      <c r="A32085" s="8">
        <v>45015</v>
      </c>
      <c r="B32085">
        <v>449.05549999999999</v>
      </c>
      <c r="C32085">
        <v>452.75130000000001</v>
      </c>
      <c r="D32085">
        <v>443.77159999999998</v>
      </c>
      <c r="E32085">
        <v>452.41449999999998</v>
      </c>
      <c r="F32085">
        <v>3324600</v>
      </c>
      <c r="G32085" t="s">
        <v>18</v>
      </c>
      <c r="H32085" t="s">
        <v>18</v>
      </c>
      <c r="I32085" t="s">
        <v>191</v>
      </c>
      <c r="J32085" t="s">
        <v>30</v>
      </c>
      <c r="K32085" t="s">
        <v>192</v>
      </c>
    </row>
    <row r="32086" spans="1:11">
      <c r="A32086" s="8">
        <v>45016</v>
      </c>
      <c r="B32086">
        <v>453.81970000000001</v>
      </c>
      <c r="C32086">
        <v>458.13159999999999</v>
      </c>
      <c r="D32086">
        <v>452.45310000000001</v>
      </c>
      <c r="E32086">
        <v>454.84960000000001</v>
      </c>
      <c r="F32086">
        <v>3996700</v>
      </c>
      <c r="G32086" t="s">
        <v>18</v>
      </c>
      <c r="H32086" t="s">
        <v>18</v>
      </c>
      <c r="I32086" t="s">
        <v>191</v>
      </c>
      <c r="J32086" t="s">
        <v>30</v>
      </c>
      <c r="K32086" t="s">
        <v>192</v>
      </c>
    </row>
    <row r="32087" spans="1:11">
      <c r="A32087" s="8">
        <v>45019</v>
      </c>
      <c r="B32087">
        <v>466.9862</v>
      </c>
      <c r="C32087">
        <v>477.5059</v>
      </c>
      <c r="D32087">
        <v>465.34030000000001</v>
      </c>
      <c r="E32087">
        <v>475.63869999999997</v>
      </c>
      <c r="F32087">
        <v>4729100</v>
      </c>
      <c r="G32087" t="s">
        <v>18</v>
      </c>
      <c r="H32087" t="s">
        <v>18</v>
      </c>
      <c r="I32087" t="s">
        <v>191</v>
      </c>
      <c r="J32087" t="s">
        <v>30</v>
      </c>
      <c r="K32087" t="s">
        <v>192</v>
      </c>
    </row>
    <row r="32088" spans="1:11">
      <c r="A32088" s="8">
        <v>45020</v>
      </c>
      <c r="B32088">
        <v>474.5222</v>
      </c>
      <c r="C32088">
        <v>477.47699999999998</v>
      </c>
      <c r="D32088">
        <v>473.37689999999998</v>
      </c>
      <c r="E32088">
        <v>474.73399999999998</v>
      </c>
      <c r="F32088">
        <v>2624700</v>
      </c>
      <c r="G32088" t="s">
        <v>18</v>
      </c>
      <c r="H32088" t="s">
        <v>18</v>
      </c>
      <c r="I32088" t="s">
        <v>191</v>
      </c>
      <c r="J32088" t="s">
        <v>30</v>
      </c>
      <c r="K32088" t="s">
        <v>192</v>
      </c>
    </row>
    <row r="32089" spans="1:11">
      <c r="A32089" s="8">
        <v>45021</v>
      </c>
      <c r="B32089">
        <v>478.71859999999998</v>
      </c>
      <c r="C32089">
        <v>492.5299</v>
      </c>
      <c r="D32089">
        <v>477.47699999999998</v>
      </c>
      <c r="E32089">
        <v>490.11410000000001</v>
      </c>
      <c r="F32089">
        <v>4964800</v>
      </c>
      <c r="G32089" t="s">
        <v>18</v>
      </c>
      <c r="H32089" t="s">
        <v>18</v>
      </c>
      <c r="I32089" t="s">
        <v>191</v>
      </c>
      <c r="J32089" t="s">
        <v>30</v>
      </c>
      <c r="K32089" t="s">
        <v>192</v>
      </c>
    </row>
    <row r="32090" spans="1:11">
      <c r="A32090" s="8">
        <v>45022</v>
      </c>
      <c r="B32090">
        <v>491.8177</v>
      </c>
      <c r="C32090">
        <v>494.93599999999998</v>
      </c>
      <c r="D32090">
        <v>488.11219999999997</v>
      </c>
      <c r="E32090">
        <v>493.55970000000002</v>
      </c>
      <c r="F32090">
        <v>3472600</v>
      </c>
      <c r="G32090" t="s">
        <v>18</v>
      </c>
      <c r="H32090" t="s">
        <v>18</v>
      </c>
      <c r="I32090" t="s">
        <v>191</v>
      </c>
      <c r="J32090" t="s">
        <v>30</v>
      </c>
      <c r="K32090" t="s">
        <v>192</v>
      </c>
    </row>
    <row r="32091" spans="1:11">
      <c r="A32091" s="8">
        <v>45026</v>
      </c>
      <c r="B32091">
        <v>491.63479999999998</v>
      </c>
      <c r="C32091">
        <v>496.04289999999997</v>
      </c>
      <c r="D32091">
        <v>489.01690000000002</v>
      </c>
      <c r="E32091">
        <v>495.84070000000003</v>
      </c>
      <c r="F32091">
        <v>2714500</v>
      </c>
      <c r="G32091" t="s">
        <v>18</v>
      </c>
      <c r="H32091" t="s">
        <v>18</v>
      </c>
      <c r="I32091" t="s">
        <v>191</v>
      </c>
      <c r="J32091" t="s">
        <v>30</v>
      </c>
      <c r="K32091" t="s">
        <v>192</v>
      </c>
    </row>
    <row r="32092" spans="1:11">
      <c r="A32092" s="8">
        <v>45027</v>
      </c>
      <c r="B32092">
        <v>496.76479999999998</v>
      </c>
      <c r="C32092">
        <v>502.61649999999997</v>
      </c>
      <c r="D32092">
        <v>495.8793</v>
      </c>
      <c r="E32092">
        <v>501.41340000000002</v>
      </c>
      <c r="F32092">
        <v>3065300</v>
      </c>
      <c r="G32092" t="s">
        <v>18</v>
      </c>
      <c r="H32092" t="s">
        <v>18</v>
      </c>
      <c r="I32092" t="s">
        <v>191</v>
      </c>
      <c r="J32092" t="s">
        <v>30</v>
      </c>
      <c r="K32092" t="s">
        <v>192</v>
      </c>
    </row>
    <row r="32093" spans="1:11">
      <c r="A32093" s="8">
        <v>45028</v>
      </c>
      <c r="B32093">
        <v>505.27289999999999</v>
      </c>
      <c r="C32093">
        <v>506.92829999999998</v>
      </c>
      <c r="D32093">
        <v>500.51830000000001</v>
      </c>
      <c r="E32093">
        <v>501.62520000000001</v>
      </c>
      <c r="F32093">
        <v>3422400</v>
      </c>
      <c r="G32093" t="s">
        <v>18</v>
      </c>
      <c r="H32093" t="s">
        <v>18</v>
      </c>
      <c r="I32093" t="s">
        <v>191</v>
      </c>
      <c r="J32093" t="s">
        <v>30</v>
      </c>
      <c r="K32093" t="s">
        <v>192</v>
      </c>
    </row>
    <row r="32094" spans="1:11">
      <c r="A32094" s="8">
        <v>45029</v>
      </c>
      <c r="B32094">
        <v>504.24310000000003</v>
      </c>
      <c r="C32094">
        <v>510.5376</v>
      </c>
      <c r="D32094">
        <v>500.96109999999999</v>
      </c>
      <c r="E32094">
        <v>506.476</v>
      </c>
      <c r="F32094">
        <v>4224400</v>
      </c>
      <c r="G32094" t="s">
        <v>18</v>
      </c>
      <c r="H32094" t="s">
        <v>18</v>
      </c>
      <c r="I32094" t="s">
        <v>191</v>
      </c>
      <c r="J32094" t="s">
        <v>30</v>
      </c>
      <c r="K32094" t="s">
        <v>192</v>
      </c>
    </row>
    <row r="32095" spans="1:11">
      <c r="A32095" s="8">
        <v>45030</v>
      </c>
      <c r="B32095">
        <v>502.40480000000002</v>
      </c>
      <c r="C32095">
        <v>507.44810000000001</v>
      </c>
      <c r="D32095">
        <v>489.41149999999999</v>
      </c>
      <c r="E32095">
        <v>492.57799999999997</v>
      </c>
      <c r="F32095">
        <v>4872000</v>
      </c>
      <c r="G32095" t="s">
        <v>18</v>
      </c>
      <c r="H32095" t="s">
        <v>18</v>
      </c>
      <c r="I32095" t="s">
        <v>191</v>
      </c>
      <c r="J32095" t="s">
        <v>30</v>
      </c>
      <c r="K32095" t="s">
        <v>192</v>
      </c>
    </row>
    <row r="32096" spans="1:11">
      <c r="A32096" s="8">
        <v>45033</v>
      </c>
      <c r="B32096">
        <v>489.62329999999997</v>
      </c>
      <c r="C32096">
        <v>490.4606</v>
      </c>
      <c r="D32096">
        <v>483.87740000000002</v>
      </c>
      <c r="E32096">
        <v>486.37979999999999</v>
      </c>
      <c r="F32096">
        <v>3660900</v>
      </c>
      <c r="G32096" t="s">
        <v>18</v>
      </c>
      <c r="H32096" t="s">
        <v>18</v>
      </c>
      <c r="I32096" t="s">
        <v>191</v>
      </c>
      <c r="J32096" t="s">
        <v>30</v>
      </c>
      <c r="K32096" t="s">
        <v>192</v>
      </c>
    </row>
    <row r="32097" spans="1:11">
      <c r="A32097" s="8">
        <v>45034</v>
      </c>
      <c r="B32097">
        <v>484.76280000000003</v>
      </c>
      <c r="C32097">
        <v>487.95819999999998</v>
      </c>
      <c r="D32097">
        <v>479.44040000000001</v>
      </c>
      <c r="E32097">
        <v>485.54239999999999</v>
      </c>
      <c r="F32097">
        <v>3232000</v>
      </c>
      <c r="G32097" t="s">
        <v>18</v>
      </c>
      <c r="H32097" t="s">
        <v>18</v>
      </c>
      <c r="I32097" t="s">
        <v>191</v>
      </c>
      <c r="J32097" t="s">
        <v>30</v>
      </c>
      <c r="K32097" t="s">
        <v>192</v>
      </c>
    </row>
    <row r="32098" spans="1:11">
      <c r="A32098" s="8">
        <v>45035</v>
      </c>
      <c r="B32098">
        <v>481.8562</v>
      </c>
      <c r="C32098">
        <v>483.12670000000003</v>
      </c>
      <c r="D32098">
        <v>465.4751</v>
      </c>
      <c r="E32098">
        <v>467.94869999999997</v>
      </c>
      <c r="F32098">
        <v>5809100</v>
      </c>
      <c r="G32098" t="s">
        <v>18</v>
      </c>
      <c r="H32098" t="s">
        <v>18</v>
      </c>
      <c r="I32098" t="s">
        <v>191</v>
      </c>
      <c r="J32098" t="s">
        <v>30</v>
      </c>
      <c r="K32098" t="s">
        <v>192</v>
      </c>
    </row>
    <row r="32099" spans="1:11">
      <c r="A32099" s="8">
        <v>45036</v>
      </c>
      <c r="B32099">
        <v>467.24599999999998</v>
      </c>
      <c r="C32099">
        <v>471.26909999999998</v>
      </c>
      <c r="D32099">
        <v>465.11900000000003</v>
      </c>
      <c r="E32099">
        <v>469.16129999999998</v>
      </c>
      <c r="F32099">
        <v>3283000</v>
      </c>
      <c r="G32099" t="s">
        <v>18</v>
      </c>
      <c r="H32099" t="s">
        <v>18</v>
      </c>
      <c r="I32099" t="s">
        <v>191</v>
      </c>
      <c r="J32099" t="s">
        <v>30</v>
      </c>
      <c r="K32099" t="s">
        <v>192</v>
      </c>
    </row>
    <row r="32100" spans="1:11">
      <c r="A32100" s="8">
        <v>45037</v>
      </c>
      <c r="B32100">
        <v>471.64449999999999</v>
      </c>
      <c r="C32100">
        <v>472.30860000000001</v>
      </c>
      <c r="D32100">
        <v>464.04109999999997</v>
      </c>
      <c r="E32100">
        <v>465.65800000000002</v>
      </c>
      <c r="F32100">
        <v>3165300</v>
      </c>
      <c r="G32100" t="s">
        <v>18</v>
      </c>
      <c r="H32100" t="s">
        <v>18</v>
      </c>
      <c r="I32100" t="s">
        <v>191</v>
      </c>
      <c r="J32100" t="s">
        <v>30</v>
      </c>
      <c r="K32100" t="s">
        <v>192</v>
      </c>
    </row>
    <row r="32101" spans="1:11">
      <c r="A32101" s="8">
        <v>45040</v>
      </c>
      <c r="B32101">
        <v>465.26339999999999</v>
      </c>
      <c r="C32101">
        <v>471.8177</v>
      </c>
      <c r="D32101">
        <v>464.53190000000001</v>
      </c>
      <c r="E32101">
        <v>470.58580000000001</v>
      </c>
      <c r="F32101">
        <v>2322400</v>
      </c>
      <c r="G32101" t="s">
        <v>18</v>
      </c>
      <c r="H32101" t="s">
        <v>18</v>
      </c>
      <c r="I32101" t="s">
        <v>191</v>
      </c>
      <c r="J32101" t="s">
        <v>30</v>
      </c>
      <c r="K32101" t="s">
        <v>192</v>
      </c>
    </row>
    <row r="32102" spans="1:11">
      <c r="A32102" s="8">
        <v>45041</v>
      </c>
      <c r="B32102">
        <v>474.18540000000002</v>
      </c>
      <c r="C32102">
        <v>479.7869</v>
      </c>
      <c r="D32102">
        <v>472.16419999999999</v>
      </c>
      <c r="E32102">
        <v>473.45400000000001</v>
      </c>
      <c r="F32102">
        <v>2937300</v>
      </c>
      <c r="G32102" t="s">
        <v>18</v>
      </c>
      <c r="H32102" t="s">
        <v>18</v>
      </c>
      <c r="I32102" t="s">
        <v>191</v>
      </c>
      <c r="J32102" t="s">
        <v>30</v>
      </c>
      <c r="K32102" t="s">
        <v>192</v>
      </c>
    </row>
    <row r="32103" spans="1:11">
      <c r="A32103" s="8">
        <v>45042</v>
      </c>
      <c r="B32103">
        <v>467.63099999999997</v>
      </c>
      <c r="C32103">
        <v>469.39240000000001</v>
      </c>
      <c r="D32103">
        <v>460.40289999999999</v>
      </c>
      <c r="E32103">
        <v>464.82069999999999</v>
      </c>
      <c r="F32103">
        <v>2930000</v>
      </c>
      <c r="G32103" t="s">
        <v>18</v>
      </c>
      <c r="H32103" t="s">
        <v>18</v>
      </c>
      <c r="I32103" t="s">
        <v>191</v>
      </c>
      <c r="J32103" t="s">
        <v>30</v>
      </c>
      <c r="K32103" t="s">
        <v>192</v>
      </c>
    </row>
    <row r="32104" spans="1:11">
      <c r="A32104" s="8">
        <v>45043</v>
      </c>
      <c r="B32104">
        <v>464.09879999999998</v>
      </c>
      <c r="C32104">
        <v>472.54919999999998</v>
      </c>
      <c r="D32104">
        <v>464.09879999999998</v>
      </c>
      <c r="E32104">
        <v>472.05840000000001</v>
      </c>
      <c r="F32104">
        <v>2473200</v>
      </c>
      <c r="G32104" t="s">
        <v>18</v>
      </c>
      <c r="H32104" t="s">
        <v>18</v>
      </c>
      <c r="I32104" t="s">
        <v>191</v>
      </c>
      <c r="J32104" t="s">
        <v>30</v>
      </c>
      <c r="K32104" t="s">
        <v>192</v>
      </c>
    </row>
    <row r="32105" spans="1:11">
      <c r="A32105" s="8">
        <v>45044</v>
      </c>
      <c r="B32105">
        <v>470.3451</v>
      </c>
      <c r="C32105">
        <v>475.41730000000001</v>
      </c>
      <c r="D32105">
        <v>469.79649999999998</v>
      </c>
      <c r="E32105">
        <v>473.61750000000001</v>
      </c>
      <c r="F32105">
        <v>2398400</v>
      </c>
      <c r="G32105" t="s">
        <v>18</v>
      </c>
      <c r="H32105" t="s">
        <v>18</v>
      </c>
      <c r="I32105" t="s">
        <v>191</v>
      </c>
      <c r="J32105" t="s">
        <v>30</v>
      </c>
      <c r="K32105" t="s">
        <v>192</v>
      </c>
    </row>
    <row r="32106" spans="1:11">
      <c r="A32106" s="8">
        <v>45047</v>
      </c>
      <c r="B32106">
        <v>476.02370000000002</v>
      </c>
      <c r="C32106">
        <v>480.64350000000002</v>
      </c>
      <c r="D32106">
        <v>473.34800000000001</v>
      </c>
      <c r="E32106">
        <v>477.09199999999998</v>
      </c>
      <c r="F32106">
        <v>2105600</v>
      </c>
      <c r="G32106" t="s">
        <v>18</v>
      </c>
      <c r="H32106" t="s">
        <v>18</v>
      </c>
      <c r="I32106" t="s">
        <v>191</v>
      </c>
      <c r="J32106" t="s">
        <v>30</v>
      </c>
      <c r="K32106" t="s">
        <v>192</v>
      </c>
    </row>
    <row r="32107" spans="1:11">
      <c r="A32107" s="8">
        <v>45048</v>
      </c>
      <c r="B32107">
        <v>476.65890000000002</v>
      </c>
      <c r="C32107">
        <v>478.0641</v>
      </c>
      <c r="D32107">
        <v>470.90339999999998</v>
      </c>
      <c r="E32107">
        <v>474.86869999999999</v>
      </c>
      <c r="F32107">
        <v>2152300</v>
      </c>
      <c r="G32107" t="s">
        <v>18</v>
      </c>
      <c r="H32107" t="s">
        <v>18</v>
      </c>
      <c r="I32107" t="s">
        <v>191</v>
      </c>
      <c r="J32107" t="s">
        <v>30</v>
      </c>
      <c r="K32107" t="s">
        <v>192</v>
      </c>
    </row>
    <row r="32108" spans="1:11">
      <c r="A32108" s="8">
        <v>45049</v>
      </c>
      <c r="B32108">
        <v>475.84089999999998</v>
      </c>
      <c r="C32108">
        <v>476.85149999999999</v>
      </c>
      <c r="D32108">
        <v>469.71</v>
      </c>
      <c r="E32108">
        <v>471.06709999999998</v>
      </c>
      <c r="F32108">
        <v>1749700</v>
      </c>
      <c r="G32108" t="s">
        <v>18</v>
      </c>
      <c r="H32108" t="s">
        <v>18</v>
      </c>
      <c r="I32108" t="s">
        <v>191</v>
      </c>
      <c r="J32108" t="s">
        <v>30</v>
      </c>
      <c r="K32108" t="s">
        <v>192</v>
      </c>
    </row>
    <row r="32109" spans="1:11">
      <c r="A32109" s="8">
        <v>45050</v>
      </c>
      <c r="B32109">
        <v>468.76670000000001</v>
      </c>
      <c r="C32109">
        <v>471.30759999999998</v>
      </c>
      <c r="D32109">
        <v>463.85820000000001</v>
      </c>
      <c r="E32109">
        <v>468.98809999999997</v>
      </c>
      <c r="F32109">
        <v>2555700</v>
      </c>
      <c r="G32109" t="s">
        <v>18</v>
      </c>
      <c r="H32109" t="s">
        <v>18</v>
      </c>
      <c r="I32109" t="s">
        <v>191</v>
      </c>
      <c r="J32109" t="s">
        <v>30</v>
      </c>
      <c r="K32109" t="s">
        <v>192</v>
      </c>
    </row>
    <row r="32110" spans="1:11">
      <c r="A32110" s="8">
        <v>45051</v>
      </c>
      <c r="B32110">
        <v>475.5136</v>
      </c>
      <c r="C32110">
        <v>482.0487</v>
      </c>
      <c r="D32110">
        <v>473.5598</v>
      </c>
      <c r="E32110">
        <v>475.7253</v>
      </c>
      <c r="F32110">
        <v>2328500</v>
      </c>
      <c r="G32110" t="s">
        <v>18</v>
      </c>
      <c r="H32110" t="s">
        <v>18</v>
      </c>
      <c r="I32110" t="s">
        <v>191</v>
      </c>
      <c r="J32110" t="s">
        <v>30</v>
      </c>
      <c r="K32110" t="s">
        <v>192</v>
      </c>
    </row>
    <row r="32111" spans="1:11">
      <c r="A32111" s="8">
        <v>45054</v>
      </c>
      <c r="B32111">
        <v>473.56939999999997</v>
      </c>
      <c r="C32111">
        <v>475.79270000000002</v>
      </c>
      <c r="D32111">
        <v>469.98910000000001</v>
      </c>
      <c r="E32111">
        <v>474.12759999999997</v>
      </c>
      <c r="F32111">
        <v>1738500</v>
      </c>
      <c r="G32111" t="s">
        <v>18</v>
      </c>
      <c r="H32111" t="s">
        <v>18</v>
      </c>
      <c r="I32111" t="s">
        <v>191</v>
      </c>
      <c r="J32111" t="s">
        <v>30</v>
      </c>
      <c r="K32111" t="s">
        <v>192</v>
      </c>
    </row>
    <row r="32112" spans="1:11">
      <c r="A32112" s="8">
        <v>45055</v>
      </c>
      <c r="B32112">
        <v>474.33940000000001</v>
      </c>
      <c r="C32112">
        <v>480.65309999999999</v>
      </c>
      <c r="D32112">
        <v>471.8947</v>
      </c>
      <c r="E32112">
        <v>471.9717</v>
      </c>
      <c r="F32112">
        <v>2038600</v>
      </c>
      <c r="G32112" t="s">
        <v>18</v>
      </c>
      <c r="H32112" t="s">
        <v>18</v>
      </c>
      <c r="I32112" t="s">
        <v>191</v>
      </c>
      <c r="J32112" t="s">
        <v>30</v>
      </c>
      <c r="K32112" t="s">
        <v>192</v>
      </c>
    </row>
    <row r="32113" spans="1:11">
      <c r="A32113" s="8">
        <v>45056</v>
      </c>
      <c r="B32113">
        <v>471.02850000000001</v>
      </c>
      <c r="C32113">
        <v>474.94580000000002</v>
      </c>
      <c r="D32113">
        <v>469.33460000000002</v>
      </c>
      <c r="E32113">
        <v>471.67340000000002</v>
      </c>
      <c r="F32113">
        <v>2018700</v>
      </c>
      <c r="G32113" t="s">
        <v>18</v>
      </c>
      <c r="H32113" t="s">
        <v>18</v>
      </c>
      <c r="I32113" t="s">
        <v>191</v>
      </c>
      <c r="J32113" t="s">
        <v>30</v>
      </c>
      <c r="K32113" t="s">
        <v>192</v>
      </c>
    </row>
    <row r="32114" spans="1:11">
      <c r="A32114" s="8">
        <v>45057</v>
      </c>
      <c r="B32114">
        <v>469.68110000000001</v>
      </c>
      <c r="C32114">
        <v>471.72149999999999</v>
      </c>
      <c r="D32114">
        <v>467.4289</v>
      </c>
      <c r="E32114">
        <v>470.41250000000002</v>
      </c>
      <c r="F32114">
        <v>2384200</v>
      </c>
      <c r="G32114" t="s">
        <v>18</v>
      </c>
      <c r="H32114" t="s">
        <v>18</v>
      </c>
      <c r="I32114" t="s">
        <v>191</v>
      </c>
      <c r="J32114" t="s">
        <v>30</v>
      </c>
      <c r="K32114" t="s">
        <v>192</v>
      </c>
    </row>
    <row r="32115" spans="1:11">
      <c r="A32115" s="8">
        <v>45058</v>
      </c>
      <c r="B32115">
        <v>470.4126</v>
      </c>
      <c r="C32115">
        <v>474.39710000000002</v>
      </c>
      <c r="D32115">
        <v>469.44049999999999</v>
      </c>
      <c r="E32115">
        <v>472.78980000000001</v>
      </c>
      <c r="F32115">
        <v>1536500</v>
      </c>
      <c r="G32115" t="s">
        <v>18</v>
      </c>
      <c r="H32115" t="s">
        <v>18</v>
      </c>
      <c r="I32115" t="s">
        <v>191</v>
      </c>
      <c r="J32115" t="s">
        <v>30</v>
      </c>
      <c r="K32115" t="s">
        <v>192</v>
      </c>
    </row>
    <row r="32116" spans="1:11">
      <c r="A32116" s="8">
        <v>45061</v>
      </c>
      <c r="B32116">
        <v>472.95350000000002</v>
      </c>
      <c r="C32116">
        <v>473.3288</v>
      </c>
      <c r="D32116">
        <v>465.54250000000002</v>
      </c>
      <c r="E32116">
        <v>468.58390000000003</v>
      </c>
      <c r="F32116">
        <v>2169700</v>
      </c>
      <c r="G32116" t="s">
        <v>18</v>
      </c>
      <c r="H32116" t="s">
        <v>18</v>
      </c>
      <c r="I32116" t="s">
        <v>191</v>
      </c>
      <c r="J32116" t="s">
        <v>30</v>
      </c>
      <c r="K32116" t="s">
        <v>192</v>
      </c>
    </row>
    <row r="32117" spans="1:11">
      <c r="A32117" s="8">
        <v>45062</v>
      </c>
      <c r="B32117">
        <v>469.31529999999998</v>
      </c>
      <c r="C32117">
        <v>470.84559999999999</v>
      </c>
      <c r="D32117">
        <v>461.02859999999998</v>
      </c>
      <c r="E32117">
        <v>461.71190000000001</v>
      </c>
      <c r="F32117">
        <v>2178900</v>
      </c>
      <c r="G32117" t="s">
        <v>18</v>
      </c>
      <c r="H32117" t="s">
        <v>18</v>
      </c>
      <c r="I32117" t="s">
        <v>191</v>
      </c>
      <c r="J32117" t="s">
        <v>30</v>
      </c>
      <c r="K32117" t="s">
        <v>192</v>
      </c>
    </row>
    <row r="32118" spans="1:11">
      <c r="A32118" s="8">
        <v>45063</v>
      </c>
      <c r="B32118">
        <v>461.98140000000001</v>
      </c>
      <c r="C32118">
        <v>467.17860000000002</v>
      </c>
      <c r="D32118">
        <v>459.61369999999999</v>
      </c>
      <c r="E32118">
        <v>466.61079999999998</v>
      </c>
      <c r="F32118">
        <v>2682000</v>
      </c>
      <c r="G32118" t="s">
        <v>18</v>
      </c>
      <c r="H32118" t="s">
        <v>18</v>
      </c>
      <c r="I32118" t="s">
        <v>191</v>
      </c>
      <c r="J32118" t="s">
        <v>30</v>
      </c>
      <c r="K32118" t="s">
        <v>192</v>
      </c>
    </row>
    <row r="32119" spans="1:11">
      <c r="A32119" s="8">
        <v>45064</v>
      </c>
      <c r="B32119">
        <v>463.95440000000002</v>
      </c>
      <c r="C32119">
        <v>464.43560000000002</v>
      </c>
      <c r="D32119">
        <v>456.10070000000002</v>
      </c>
      <c r="E32119">
        <v>461.24020000000002</v>
      </c>
      <c r="F32119">
        <v>3040100</v>
      </c>
      <c r="G32119" t="s">
        <v>18</v>
      </c>
      <c r="H32119" t="s">
        <v>18</v>
      </c>
      <c r="I32119" t="s">
        <v>191</v>
      </c>
      <c r="J32119" t="s">
        <v>30</v>
      </c>
      <c r="K32119" t="s">
        <v>192</v>
      </c>
    </row>
    <row r="32120" spans="1:11">
      <c r="A32120" s="8">
        <v>45065</v>
      </c>
      <c r="B32120">
        <v>461.57709999999997</v>
      </c>
      <c r="C32120">
        <v>466.60120000000001</v>
      </c>
      <c r="D32120">
        <v>459.87360000000001</v>
      </c>
      <c r="E32120">
        <v>460.84570000000002</v>
      </c>
      <c r="F32120">
        <v>2317900</v>
      </c>
      <c r="G32120" t="s">
        <v>18</v>
      </c>
      <c r="H32120" t="s">
        <v>18</v>
      </c>
      <c r="I32120" t="s">
        <v>191</v>
      </c>
      <c r="J32120" t="s">
        <v>30</v>
      </c>
      <c r="K32120" t="s">
        <v>192</v>
      </c>
    </row>
    <row r="32121" spans="1:11">
      <c r="A32121" s="8">
        <v>45068</v>
      </c>
      <c r="B32121">
        <v>462.40480000000002</v>
      </c>
      <c r="C32121">
        <v>464.09879999999998</v>
      </c>
      <c r="D32121">
        <v>459.96980000000002</v>
      </c>
      <c r="E32121">
        <v>462.57810000000001</v>
      </c>
      <c r="F32121">
        <v>2242800</v>
      </c>
      <c r="G32121" t="s">
        <v>18</v>
      </c>
      <c r="H32121" t="s">
        <v>18</v>
      </c>
      <c r="I32121" t="s">
        <v>191</v>
      </c>
      <c r="J32121" t="s">
        <v>30</v>
      </c>
      <c r="K32121" t="s">
        <v>192</v>
      </c>
    </row>
    <row r="32122" spans="1:11">
      <c r="A32122" s="8">
        <v>45069</v>
      </c>
      <c r="B32122">
        <v>458.3048</v>
      </c>
      <c r="C32122">
        <v>465.2441</v>
      </c>
      <c r="D32122">
        <v>454.8014</v>
      </c>
      <c r="E32122">
        <v>461.44240000000002</v>
      </c>
      <c r="F32122">
        <v>2874200</v>
      </c>
      <c r="G32122" t="s">
        <v>18</v>
      </c>
      <c r="H32122" t="s">
        <v>18</v>
      </c>
      <c r="I32122" t="s">
        <v>191</v>
      </c>
      <c r="J32122" t="s">
        <v>30</v>
      </c>
      <c r="K32122" t="s">
        <v>192</v>
      </c>
    </row>
    <row r="32123" spans="1:11">
      <c r="A32123" s="8">
        <v>45070</v>
      </c>
      <c r="B32123">
        <v>462.56849999999997</v>
      </c>
      <c r="C32123">
        <v>465.13830000000002</v>
      </c>
      <c r="D32123">
        <v>460.91309999999999</v>
      </c>
      <c r="E32123">
        <v>462.78019999999998</v>
      </c>
      <c r="F32123">
        <v>1904700</v>
      </c>
      <c r="G32123" t="s">
        <v>18</v>
      </c>
      <c r="H32123" t="s">
        <v>18</v>
      </c>
      <c r="I32123" t="s">
        <v>191</v>
      </c>
      <c r="J32123" t="s">
        <v>30</v>
      </c>
      <c r="K32123" t="s">
        <v>192</v>
      </c>
    </row>
    <row r="32124" spans="1:11">
      <c r="A32124" s="8">
        <v>45071</v>
      </c>
      <c r="B32124">
        <v>459.70030000000003</v>
      </c>
      <c r="C32124">
        <v>463.68490000000003</v>
      </c>
      <c r="D32124">
        <v>456.49529999999999</v>
      </c>
      <c r="E32124">
        <v>459.76769999999999</v>
      </c>
      <c r="F32124">
        <v>2684100</v>
      </c>
      <c r="G32124" t="s">
        <v>18</v>
      </c>
      <c r="H32124" t="s">
        <v>18</v>
      </c>
      <c r="I32124" t="s">
        <v>191</v>
      </c>
      <c r="J32124" t="s">
        <v>30</v>
      </c>
      <c r="K32124" t="s">
        <v>192</v>
      </c>
    </row>
    <row r="32125" spans="1:11">
      <c r="A32125" s="8">
        <v>45072</v>
      </c>
      <c r="B32125">
        <v>460.11419999999998</v>
      </c>
      <c r="C32125">
        <v>470.0564</v>
      </c>
      <c r="D32125">
        <v>460.0564</v>
      </c>
      <c r="E32125">
        <v>463.4443</v>
      </c>
      <c r="F32125">
        <v>3135200</v>
      </c>
      <c r="G32125" t="s">
        <v>18</v>
      </c>
      <c r="H32125" t="s">
        <v>18</v>
      </c>
      <c r="I32125" t="s">
        <v>191</v>
      </c>
      <c r="J32125" t="s">
        <v>30</v>
      </c>
      <c r="K32125" t="s">
        <v>192</v>
      </c>
    </row>
    <row r="32126" spans="1:11">
      <c r="A32126" s="8">
        <v>45076</v>
      </c>
      <c r="B32126">
        <v>458.786</v>
      </c>
      <c r="C32126">
        <v>467.63099999999997</v>
      </c>
      <c r="D32126">
        <v>458.16039999999998</v>
      </c>
      <c r="E32126">
        <v>461.83699999999999</v>
      </c>
      <c r="F32126">
        <v>3180800</v>
      </c>
      <c r="G32126" t="s">
        <v>18</v>
      </c>
      <c r="H32126" t="s">
        <v>18</v>
      </c>
      <c r="I32126" t="s">
        <v>191</v>
      </c>
      <c r="J32126" t="s">
        <v>30</v>
      </c>
      <c r="K32126" t="s">
        <v>192</v>
      </c>
    </row>
    <row r="32127" spans="1:11">
      <c r="A32127" s="8">
        <v>45077</v>
      </c>
      <c r="B32127">
        <v>460.17189999999999</v>
      </c>
      <c r="C32127">
        <v>469.10359999999997</v>
      </c>
      <c r="D32127">
        <v>459.19979999999998</v>
      </c>
      <c r="E32127">
        <v>468.94959999999998</v>
      </c>
      <c r="F32127">
        <v>4944100</v>
      </c>
      <c r="G32127" t="s">
        <v>18</v>
      </c>
      <c r="H32127" t="s">
        <v>18</v>
      </c>
      <c r="I32127" t="s">
        <v>191</v>
      </c>
      <c r="J32127" t="s">
        <v>30</v>
      </c>
      <c r="K32127" t="s">
        <v>192</v>
      </c>
    </row>
    <row r="32128" spans="1:11">
      <c r="A32128" s="8">
        <v>45078</v>
      </c>
      <c r="B32128">
        <v>469.47899999999998</v>
      </c>
      <c r="C32128">
        <v>480.0564</v>
      </c>
      <c r="D32128">
        <v>467.86200000000002</v>
      </c>
      <c r="E32128">
        <v>475.09969999999998</v>
      </c>
      <c r="F32128">
        <v>3376600</v>
      </c>
      <c r="G32128" t="s">
        <v>18</v>
      </c>
      <c r="H32128" t="s">
        <v>18</v>
      </c>
      <c r="I32128" t="s">
        <v>191</v>
      </c>
      <c r="J32128" t="s">
        <v>30</v>
      </c>
      <c r="K32128" t="s">
        <v>192</v>
      </c>
    </row>
    <row r="32129" spans="1:11">
      <c r="A32129" s="8">
        <v>45079</v>
      </c>
      <c r="B32129">
        <v>473.53089999999997</v>
      </c>
      <c r="C32129">
        <v>482.21230000000003</v>
      </c>
      <c r="D32129">
        <v>471.95240000000001</v>
      </c>
      <c r="E32129">
        <v>480.8263</v>
      </c>
      <c r="F32129">
        <v>3064500</v>
      </c>
      <c r="G32129" t="s">
        <v>18</v>
      </c>
      <c r="H32129" t="s">
        <v>18</v>
      </c>
      <c r="I32129" t="s">
        <v>191</v>
      </c>
      <c r="J32129" t="s">
        <v>30</v>
      </c>
      <c r="K32129" t="s">
        <v>192</v>
      </c>
    </row>
    <row r="32130" spans="1:11">
      <c r="A32130" s="8">
        <v>45082</v>
      </c>
      <c r="B32130">
        <v>481.90440000000001</v>
      </c>
      <c r="C32130">
        <v>484.02179999999998</v>
      </c>
      <c r="D32130">
        <v>478.7475</v>
      </c>
      <c r="E32130">
        <v>479.48860000000002</v>
      </c>
      <c r="F32130">
        <v>2688800</v>
      </c>
      <c r="G32130" t="s">
        <v>18</v>
      </c>
      <c r="H32130" t="s">
        <v>18</v>
      </c>
      <c r="I32130" t="s">
        <v>191</v>
      </c>
      <c r="J32130" t="s">
        <v>30</v>
      </c>
      <c r="K32130" t="s">
        <v>192</v>
      </c>
    </row>
    <row r="32131" spans="1:11">
      <c r="A32131" s="8">
        <v>45083</v>
      </c>
      <c r="B32131">
        <v>481.1343</v>
      </c>
      <c r="C32131">
        <v>481.1343</v>
      </c>
      <c r="D32131">
        <v>465.5136</v>
      </c>
      <c r="E32131">
        <v>469.2672</v>
      </c>
      <c r="F32131">
        <v>3816600</v>
      </c>
      <c r="G32131" t="s">
        <v>18</v>
      </c>
      <c r="H32131" t="s">
        <v>18</v>
      </c>
      <c r="I32131" t="s">
        <v>191</v>
      </c>
      <c r="J32131" t="s">
        <v>30</v>
      </c>
      <c r="K32131" t="s">
        <v>192</v>
      </c>
    </row>
    <row r="32132" spans="1:11">
      <c r="A32132" s="8">
        <v>45084</v>
      </c>
      <c r="B32132">
        <v>471.55790000000002</v>
      </c>
      <c r="C32132">
        <v>472.02949999999998</v>
      </c>
      <c r="D32132">
        <v>463.5213</v>
      </c>
      <c r="E32132">
        <v>464.03140000000002</v>
      </c>
      <c r="F32132">
        <v>4381700</v>
      </c>
      <c r="G32132" t="s">
        <v>18</v>
      </c>
      <c r="H32132" t="s">
        <v>18</v>
      </c>
      <c r="I32132" t="s">
        <v>191</v>
      </c>
      <c r="J32132" t="s">
        <v>30</v>
      </c>
      <c r="K32132" t="s">
        <v>192</v>
      </c>
    </row>
    <row r="32133" spans="1:11">
      <c r="A32133" s="8">
        <v>45085</v>
      </c>
      <c r="B32133">
        <v>466.20659999999998</v>
      </c>
      <c r="C32133">
        <v>473.35770000000002</v>
      </c>
      <c r="D32133">
        <v>464.3202</v>
      </c>
      <c r="E32133">
        <v>471.82740000000001</v>
      </c>
      <c r="F32133">
        <v>2725900</v>
      </c>
      <c r="G32133" t="s">
        <v>18</v>
      </c>
      <c r="H32133" t="s">
        <v>18</v>
      </c>
      <c r="I32133" t="s">
        <v>191</v>
      </c>
      <c r="J32133" t="s">
        <v>30</v>
      </c>
      <c r="K32133" t="s">
        <v>192</v>
      </c>
    </row>
    <row r="32134" spans="1:11">
      <c r="A32134" s="8">
        <v>45086</v>
      </c>
      <c r="B32134">
        <v>471.59640000000002</v>
      </c>
      <c r="C32134">
        <v>479.51740000000001</v>
      </c>
      <c r="D32134">
        <v>468.94</v>
      </c>
      <c r="E32134">
        <v>475.09010000000001</v>
      </c>
      <c r="F32134">
        <v>3174100</v>
      </c>
      <c r="G32134" t="s">
        <v>18</v>
      </c>
      <c r="H32134" t="s">
        <v>18</v>
      </c>
      <c r="I32134" t="s">
        <v>191</v>
      </c>
      <c r="J32134" t="s">
        <v>30</v>
      </c>
      <c r="K32134" t="s">
        <v>192</v>
      </c>
    </row>
    <row r="32135" spans="1:11">
      <c r="A32135" s="8">
        <v>45089</v>
      </c>
      <c r="B32135">
        <v>473.81959999999998</v>
      </c>
      <c r="C32135">
        <v>475.88889999999998</v>
      </c>
      <c r="D32135">
        <v>470.37400000000002</v>
      </c>
      <c r="E32135">
        <v>474.09870000000001</v>
      </c>
      <c r="F32135">
        <v>2207700</v>
      </c>
      <c r="G32135" t="s">
        <v>18</v>
      </c>
      <c r="H32135" t="s">
        <v>18</v>
      </c>
      <c r="I32135" t="s">
        <v>191</v>
      </c>
      <c r="J32135" t="s">
        <v>30</v>
      </c>
      <c r="K32135" t="s">
        <v>192</v>
      </c>
    </row>
    <row r="32136" spans="1:11">
      <c r="A32136" s="8">
        <v>45090</v>
      </c>
      <c r="B32136">
        <v>472.44330000000002</v>
      </c>
      <c r="C32136">
        <v>476.09109999999998</v>
      </c>
      <c r="D32136">
        <v>470.31630000000001</v>
      </c>
      <c r="E32136">
        <v>472.86680000000001</v>
      </c>
      <c r="F32136">
        <v>3016600</v>
      </c>
      <c r="G32136" t="s">
        <v>18</v>
      </c>
      <c r="H32136" t="s">
        <v>18</v>
      </c>
      <c r="I32136" t="s">
        <v>191</v>
      </c>
      <c r="J32136" t="s">
        <v>30</v>
      </c>
      <c r="K32136" t="s">
        <v>192</v>
      </c>
    </row>
    <row r="32137" spans="1:11">
      <c r="A32137" s="8">
        <v>45091</v>
      </c>
      <c r="B32137">
        <v>437.57330000000002</v>
      </c>
      <c r="C32137">
        <v>443.33850000000001</v>
      </c>
      <c r="D32137">
        <v>428.94970000000001</v>
      </c>
      <c r="E32137">
        <v>442.59739999999999</v>
      </c>
      <c r="F32137">
        <v>14672400</v>
      </c>
      <c r="G32137" t="s">
        <v>18</v>
      </c>
      <c r="H32137" t="s">
        <v>18</v>
      </c>
      <c r="I32137" t="s">
        <v>191</v>
      </c>
      <c r="J32137" t="s">
        <v>30</v>
      </c>
      <c r="K32137" t="s">
        <v>192</v>
      </c>
    </row>
    <row r="32138" spans="1:11">
      <c r="A32138" s="8">
        <v>45092</v>
      </c>
      <c r="B32138">
        <v>446.47269999999997</v>
      </c>
      <c r="C32138">
        <v>456.1465</v>
      </c>
      <c r="D32138">
        <v>445.42899999999997</v>
      </c>
      <c r="E32138">
        <v>450.24180000000001</v>
      </c>
      <c r="F32138">
        <v>6798100</v>
      </c>
      <c r="G32138" t="s">
        <v>194</v>
      </c>
      <c r="H32138" t="s">
        <v>18</v>
      </c>
      <c r="I32138" t="s">
        <v>191</v>
      </c>
      <c r="J32138" t="s">
        <v>30</v>
      </c>
      <c r="K32138" t="s">
        <v>192</v>
      </c>
    </row>
    <row r="32139" spans="1:11">
      <c r="A32139" s="8">
        <v>45093</v>
      </c>
      <c r="B32139">
        <v>450.48340000000002</v>
      </c>
      <c r="C32139">
        <v>452.78339999999997</v>
      </c>
      <c r="D32139">
        <v>442.54910000000001</v>
      </c>
      <c r="E32139">
        <v>443.09030000000001</v>
      </c>
      <c r="F32139">
        <v>7693900</v>
      </c>
      <c r="G32139" t="s">
        <v>18</v>
      </c>
      <c r="H32139" t="s">
        <v>18</v>
      </c>
      <c r="I32139" t="s">
        <v>191</v>
      </c>
      <c r="J32139" t="s">
        <v>30</v>
      </c>
      <c r="K32139" t="s">
        <v>192</v>
      </c>
    </row>
    <row r="32140" spans="1:11">
      <c r="A32140" s="8">
        <v>45097</v>
      </c>
      <c r="B32140">
        <v>441.40870000000001</v>
      </c>
      <c r="C32140">
        <v>454.68720000000002</v>
      </c>
      <c r="D32140">
        <v>441.40870000000001</v>
      </c>
      <c r="E32140">
        <v>453.62419999999997</v>
      </c>
      <c r="F32140">
        <v>4597700</v>
      </c>
      <c r="G32140" t="s">
        <v>18</v>
      </c>
      <c r="H32140" t="s">
        <v>18</v>
      </c>
      <c r="I32140" t="s">
        <v>191</v>
      </c>
      <c r="J32140" t="s">
        <v>30</v>
      </c>
      <c r="K32140" t="s">
        <v>192</v>
      </c>
    </row>
    <row r="32141" spans="1:11">
      <c r="A32141" s="8">
        <v>45098</v>
      </c>
      <c r="B32141">
        <v>453.19889999999998</v>
      </c>
      <c r="C32141">
        <v>463.26889999999997</v>
      </c>
      <c r="D32141">
        <v>451.49810000000002</v>
      </c>
      <c r="E32141">
        <v>460.73689999999999</v>
      </c>
      <c r="F32141">
        <v>4886500</v>
      </c>
      <c r="G32141" t="s">
        <v>18</v>
      </c>
      <c r="H32141" t="s">
        <v>18</v>
      </c>
      <c r="I32141" t="s">
        <v>191</v>
      </c>
      <c r="J32141" t="s">
        <v>30</v>
      </c>
      <c r="K32141" t="s">
        <v>192</v>
      </c>
    </row>
    <row r="32142" spans="1:11">
      <c r="A32142" s="8">
        <v>45099</v>
      </c>
      <c r="B32142">
        <v>462.11900000000003</v>
      </c>
      <c r="C32142">
        <v>466.95100000000002</v>
      </c>
      <c r="D32142">
        <v>461.94499999999999</v>
      </c>
      <c r="E32142">
        <v>462.9597</v>
      </c>
      <c r="F32142">
        <v>3179000</v>
      </c>
      <c r="G32142" t="s">
        <v>18</v>
      </c>
      <c r="H32142" t="s">
        <v>18</v>
      </c>
      <c r="I32142" t="s">
        <v>191</v>
      </c>
      <c r="J32142" t="s">
        <v>30</v>
      </c>
      <c r="K32142" t="s">
        <v>192</v>
      </c>
    </row>
    <row r="32143" spans="1:11">
      <c r="A32143" s="8">
        <v>45100</v>
      </c>
      <c r="B32143">
        <v>462.2638</v>
      </c>
      <c r="C32143">
        <v>466.08120000000002</v>
      </c>
      <c r="D32143">
        <v>460.54360000000003</v>
      </c>
      <c r="E32143">
        <v>460.9785</v>
      </c>
      <c r="F32143">
        <v>4862000</v>
      </c>
      <c r="G32143" t="s">
        <v>18</v>
      </c>
      <c r="H32143" t="s">
        <v>18</v>
      </c>
      <c r="I32143" t="s">
        <v>191</v>
      </c>
      <c r="J32143" t="s">
        <v>30</v>
      </c>
      <c r="K32143" t="s">
        <v>192</v>
      </c>
    </row>
    <row r="32144" spans="1:11">
      <c r="A32144" s="8">
        <v>45103</v>
      </c>
      <c r="B32144">
        <v>462.08030000000002</v>
      </c>
      <c r="C32144">
        <v>465.1438</v>
      </c>
      <c r="D32144">
        <v>457.11290000000002</v>
      </c>
      <c r="E32144">
        <v>462.96929999999998</v>
      </c>
      <c r="F32144">
        <v>2968300</v>
      </c>
      <c r="G32144" t="s">
        <v>18</v>
      </c>
      <c r="H32144" t="s">
        <v>18</v>
      </c>
      <c r="I32144" t="s">
        <v>191</v>
      </c>
      <c r="J32144" t="s">
        <v>30</v>
      </c>
      <c r="K32144" t="s">
        <v>192</v>
      </c>
    </row>
    <row r="32145" spans="1:11">
      <c r="A32145" s="8">
        <v>45104</v>
      </c>
      <c r="B32145">
        <v>462.07060000000001</v>
      </c>
      <c r="C32145">
        <v>466.95100000000002</v>
      </c>
      <c r="D32145">
        <v>461.72269999999997</v>
      </c>
      <c r="E32145">
        <v>466.35180000000003</v>
      </c>
      <c r="F32145">
        <v>3693200</v>
      </c>
      <c r="G32145" t="s">
        <v>18</v>
      </c>
      <c r="H32145" t="s">
        <v>18</v>
      </c>
      <c r="I32145" t="s">
        <v>191</v>
      </c>
      <c r="J32145" t="s">
        <v>30</v>
      </c>
      <c r="K32145" t="s">
        <v>192</v>
      </c>
    </row>
    <row r="32146" spans="1:11">
      <c r="A32146" s="8">
        <v>45105</v>
      </c>
      <c r="B32146">
        <v>465.77190000000002</v>
      </c>
      <c r="C32146">
        <v>465.92660000000001</v>
      </c>
      <c r="D32146">
        <v>458.06</v>
      </c>
      <c r="E32146">
        <v>458.51420000000002</v>
      </c>
      <c r="F32146">
        <v>3670100</v>
      </c>
      <c r="G32146" t="s">
        <v>18</v>
      </c>
      <c r="H32146" t="s">
        <v>18</v>
      </c>
      <c r="I32146" t="s">
        <v>191</v>
      </c>
      <c r="J32146" t="s">
        <v>30</v>
      </c>
      <c r="K32146" t="s">
        <v>192</v>
      </c>
    </row>
    <row r="32147" spans="1:11">
      <c r="A32147" s="8">
        <v>45106</v>
      </c>
      <c r="B32147">
        <v>459.12310000000002</v>
      </c>
      <c r="C32147">
        <v>463.59750000000003</v>
      </c>
      <c r="D32147">
        <v>457.1902</v>
      </c>
      <c r="E32147">
        <v>460.43740000000003</v>
      </c>
      <c r="F32147">
        <v>2979300</v>
      </c>
      <c r="G32147" t="s">
        <v>18</v>
      </c>
      <c r="H32147" t="s">
        <v>18</v>
      </c>
      <c r="I32147" t="s">
        <v>191</v>
      </c>
      <c r="J32147" t="s">
        <v>30</v>
      </c>
      <c r="K32147" t="s">
        <v>192</v>
      </c>
    </row>
    <row r="32148" spans="1:11">
      <c r="A32148" s="8">
        <v>45107</v>
      </c>
      <c r="B32148">
        <v>461.94499999999999</v>
      </c>
      <c r="C32148">
        <v>465.90730000000002</v>
      </c>
      <c r="D32148">
        <v>459.16180000000003</v>
      </c>
      <c r="E32148">
        <v>464.49639999999999</v>
      </c>
      <c r="F32148">
        <v>3970100</v>
      </c>
      <c r="G32148" t="s">
        <v>18</v>
      </c>
      <c r="H32148" t="s">
        <v>18</v>
      </c>
      <c r="I32148" t="s">
        <v>191</v>
      </c>
      <c r="J32148" t="s">
        <v>30</v>
      </c>
      <c r="K32148" t="s">
        <v>192</v>
      </c>
    </row>
    <row r="32149" spans="1:11">
      <c r="A32149" s="8">
        <v>45110</v>
      </c>
      <c r="B32149">
        <v>462.04160000000002</v>
      </c>
      <c r="C32149">
        <v>464.08069999999998</v>
      </c>
      <c r="D32149">
        <v>460.3021</v>
      </c>
      <c r="E32149">
        <v>461.82900000000001</v>
      </c>
      <c r="F32149">
        <v>1915700</v>
      </c>
      <c r="G32149" t="s">
        <v>18</v>
      </c>
      <c r="H32149" t="s">
        <v>18</v>
      </c>
      <c r="I32149" t="s">
        <v>191</v>
      </c>
      <c r="J32149" t="s">
        <v>30</v>
      </c>
      <c r="K32149" t="s">
        <v>192</v>
      </c>
    </row>
    <row r="32150" spans="1:11">
      <c r="A32150" s="8">
        <v>45112</v>
      </c>
      <c r="B32150">
        <v>460.0412</v>
      </c>
      <c r="C32150">
        <v>461.25889999999998</v>
      </c>
      <c r="D32150">
        <v>454.78390000000002</v>
      </c>
      <c r="E32150">
        <v>455.39269999999999</v>
      </c>
      <c r="F32150">
        <v>5053100</v>
      </c>
      <c r="G32150" t="s">
        <v>18</v>
      </c>
      <c r="H32150" t="s">
        <v>18</v>
      </c>
      <c r="I32150" t="s">
        <v>191</v>
      </c>
      <c r="J32150" t="s">
        <v>30</v>
      </c>
      <c r="K32150" t="s">
        <v>192</v>
      </c>
    </row>
    <row r="32151" spans="1:11">
      <c r="A32151" s="8">
        <v>45113</v>
      </c>
      <c r="B32151">
        <v>453.58550000000002</v>
      </c>
      <c r="C32151">
        <v>456.53309999999999</v>
      </c>
      <c r="D32151">
        <v>450.97620000000001</v>
      </c>
      <c r="E32151">
        <v>453.59519999999998</v>
      </c>
      <c r="F32151">
        <v>3913600</v>
      </c>
      <c r="G32151" t="s">
        <v>18</v>
      </c>
      <c r="H32151" t="s">
        <v>18</v>
      </c>
      <c r="I32151" t="s">
        <v>191</v>
      </c>
      <c r="J32151" t="s">
        <v>30</v>
      </c>
      <c r="K32151" t="s">
        <v>192</v>
      </c>
    </row>
    <row r="32152" spans="1:11">
      <c r="A32152" s="8">
        <v>45114</v>
      </c>
      <c r="B32152">
        <v>449.38159999999999</v>
      </c>
      <c r="C32152">
        <v>452.87040000000002</v>
      </c>
      <c r="D32152">
        <v>445.34199999999998</v>
      </c>
      <c r="E32152">
        <v>446.07650000000001</v>
      </c>
      <c r="F32152">
        <v>4128100</v>
      </c>
      <c r="G32152" t="s">
        <v>18</v>
      </c>
      <c r="H32152" t="s">
        <v>18</v>
      </c>
      <c r="I32152" t="s">
        <v>191</v>
      </c>
      <c r="J32152" t="s">
        <v>30</v>
      </c>
      <c r="K32152" t="s">
        <v>192</v>
      </c>
    </row>
    <row r="32153" spans="1:11">
      <c r="A32153" s="8">
        <v>45117</v>
      </c>
      <c r="B32153">
        <v>444.54950000000002</v>
      </c>
      <c r="C32153">
        <v>447.54539999999997</v>
      </c>
      <c r="D32153">
        <v>443.73779999999999</v>
      </c>
      <c r="E32153">
        <v>447.49709999999999</v>
      </c>
      <c r="F32153">
        <v>4339200</v>
      </c>
      <c r="G32153" t="s">
        <v>18</v>
      </c>
      <c r="H32153" t="s">
        <v>18</v>
      </c>
      <c r="I32153" t="s">
        <v>191</v>
      </c>
      <c r="J32153" t="s">
        <v>30</v>
      </c>
      <c r="K32153" t="s">
        <v>192</v>
      </c>
    </row>
    <row r="32154" spans="1:11">
      <c r="A32154" s="8">
        <v>45118</v>
      </c>
      <c r="B32154">
        <v>446.8399</v>
      </c>
      <c r="C32154">
        <v>450.82150000000001</v>
      </c>
      <c r="D32154">
        <v>445.65129999999999</v>
      </c>
      <c r="E32154">
        <v>447.34249999999997</v>
      </c>
      <c r="F32154">
        <v>3087500</v>
      </c>
      <c r="G32154" t="s">
        <v>18</v>
      </c>
      <c r="H32154" t="s">
        <v>18</v>
      </c>
      <c r="I32154" t="s">
        <v>191</v>
      </c>
      <c r="J32154" t="s">
        <v>30</v>
      </c>
      <c r="K32154" t="s">
        <v>192</v>
      </c>
    </row>
    <row r="32155" spans="1:11">
      <c r="A32155" s="8">
        <v>45119</v>
      </c>
      <c r="B32155">
        <v>447.44880000000001</v>
      </c>
      <c r="C32155">
        <v>449.20769999999999</v>
      </c>
      <c r="D32155">
        <v>436.09350000000001</v>
      </c>
      <c r="E32155">
        <v>436.52839999999998</v>
      </c>
      <c r="F32155">
        <v>7287600</v>
      </c>
      <c r="G32155" t="s">
        <v>18</v>
      </c>
      <c r="H32155" t="s">
        <v>18</v>
      </c>
      <c r="I32155" t="s">
        <v>191</v>
      </c>
      <c r="J32155" t="s">
        <v>30</v>
      </c>
      <c r="K32155" t="s">
        <v>192</v>
      </c>
    </row>
    <row r="32156" spans="1:11">
      <c r="A32156" s="8">
        <v>45120</v>
      </c>
      <c r="B32156">
        <v>436.81830000000002</v>
      </c>
      <c r="C32156">
        <v>439.62090000000001</v>
      </c>
      <c r="D32156">
        <v>432.1601</v>
      </c>
      <c r="E32156">
        <v>432.71100000000001</v>
      </c>
      <c r="F32156">
        <v>7276800</v>
      </c>
      <c r="G32156" t="s">
        <v>18</v>
      </c>
      <c r="H32156" t="s">
        <v>18</v>
      </c>
      <c r="I32156" t="s">
        <v>191</v>
      </c>
      <c r="J32156" t="s">
        <v>30</v>
      </c>
      <c r="K32156" t="s">
        <v>192</v>
      </c>
    </row>
    <row r="32157" spans="1:11">
      <c r="A32157" s="8">
        <v>45121</v>
      </c>
      <c r="B32157">
        <v>447.01389999999998</v>
      </c>
      <c r="C32157">
        <v>468.7099</v>
      </c>
      <c r="D32157">
        <v>444.65589999999997</v>
      </c>
      <c r="E32157">
        <v>464.0421</v>
      </c>
      <c r="F32157">
        <v>11376300</v>
      </c>
      <c r="G32157" t="s">
        <v>18</v>
      </c>
      <c r="H32157" t="s">
        <v>18</v>
      </c>
      <c r="I32157" t="s">
        <v>191</v>
      </c>
      <c r="J32157" t="s">
        <v>30</v>
      </c>
      <c r="K32157" t="s">
        <v>192</v>
      </c>
    </row>
    <row r="32158" spans="1:11">
      <c r="A32158" s="8">
        <v>45124</v>
      </c>
      <c r="B32158">
        <v>464.95049999999998</v>
      </c>
      <c r="C32158">
        <v>468.32330000000002</v>
      </c>
      <c r="D32158">
        <v>462.23489999999998</v>
      </c>
      <c r="E32158">
        <v>467.82080000000002</v>
      </c>
      <c r="F32158">
        <v>4582000</v>
      </c>
      <c r="G32158" t="s">
        <v>18</v>
      </c>
      <c r="H32158" t="s">
        <v>18</v>
      </c>
      <c r="I32158" t="s">
        <v>191</v>
      </c>
      <c r="J32158" t="s">
        <v>30</v>
      </c>
      <c r="K32158" t="s">
        <v>192</v>
      </c>
    </row>
    <row r="32159" spans="1:11">
      <c r="A32159" s="8">
        <v>45125</v>
      </c>
      <c r="B32159">
        <v>472.89440000000002</v>
      </c>
      <c r="C32159">
        <v>487.4776</v>
      </c>
      <c r="D32159">
        <v>471.1259</v>
      </c>
      <c r="E32159">
        <v>483.20609999999999</v>
      </c>
      <c r="F32159">
        <v>8817900</v>
      </c>
      <c r="G32159" t="s">
        <v>18</v>
      </c>
      <c r="H32159" t="s">
        <v>18</v>
      </c>
      <c r="I32159" t="s">
        <v>191</v>
      </c>
      <c r="J32159" t="s">
        <v>30</v>
      </c>
      <c r="K32159" t="s">
        <v>192</v>
      </c>
    </row>
    <row r="32160" spans="1:11">
      <c r="A32160" s="8">
        <v>45126</v>
      </c>
      <c r="B32160">
        <v>490.49279999999999</v>
      </c>
      <c r="C32160">
        <v>497.37369999999999</v>
      </c>
      <c r="D32160">
        <v>485.6028</v>
      </c>
      <c r="E32160">
        <v>486.78179999999998</v>
      </c>
      <c r="F32160">
        <v>4956500</v>
      </c>
      <c r="G32160" t="s">
        <v>18</v>
      </c>
      <c r="H32160" t="s">
        <v>18</v>
      </c>
      <c r="I32160" t="s">
        <v>191</v>
      </c>
      <c r="J32160" t="s">
        <v>30</v>
      </c>
      <c r="K32160" t="s">
        <v>192</v>
      </c>
    </row>
    <row r="32161" spans="1:11">
      <c r="A32161" s="8">
        <v>45127</v>
      </c>
      <c r="B32161">
        <v>489.64240000000001</v>
      </c>
      <c r="C32161">
        <v>491.59449999999998</v>
      </c>
      <c r="D32161">
        <v>483.71820000000002</v>
      </c>
      <c r="E32161">
        <v>487.30360000000002</v>
      </c>
      <c r="F32161">
        <v>2963100</v>
      </c>
      <c r="G32161" t="s">
        <v>18</v>
      </c>
      <c r="H32161" t="s">
        <v>18</v>
      </c>
      <c r="I32161" t="s">
        <v>191</v>
      </c>
      <c r="J32161" t="s">
        <v>30</v>
      </c>
      <c r="K32161" t="s">
        <v>192</v>
      </c>
    </row>
    <row r="32162" spans="1:11">
      <c r="A32162" s="8">
        <v>45128</v>
      </c>
      <c r="B32162">
        <v>488.08640000000003</v>
      </c>
      <c r="C32162">
        <v>493.26639999999998</v>
      </c>
      <c r="D32162">
        <v>487.57420000000002</v>
      </c>
      <c r="E32162">
        <v>489.51670000000001</v>
      </c>
      <c r="F32162">
        <v>2886800</v>
      </c>
      <c r="G32162" t="s">
        <v>18</v>
      </c>
      <c r="H32162" t="s">
        <v>18</v>
      </c>
      <c r="I32162" t="s">
        <v>191</v>
      </c>
      <c r="J32162" t="s">
        <v>30</v>
      </c>
      <c r="K32162" t="s">
        <v>192</v>
      </c>
    </row>
    <row r="32163" spans="1:11">
      <c r="A32163" s="8">
        <v>45131</v>
      </c>
      <c r="B32163">
        <v>488.35700000000003</v>
      </c>
      <c r="C32163">
        <v>492.6576</v>
      </c>
      <c r="D32163">
        <v>487.62259999999998</v>
      </c>
      <c r="E32163">
        <v>491.59449999999998</v>
      </c>
      <c r="F32163">
        <v>2279000</v>
      </c>
      <c r="G32163" t="s">
        <v>18</v>
      </c>
      <c r="H32163" t="s">
        <v>18</v>
      </c>
      <c r="I32163" t="s">
        <v>191</v>
      </c>
      <c r="J32163" t="s">
        <v>30</v>
      </c>
      <c r="K32163" t="s">
        <v>192</v>
      </c>
    </row>
    <row r="32164" spans="1:11">
      <c r="A32164" s="8">
        <v>45132</v>
      </c>
      <c r="B32164">
        <v>492.87020000000001</v>
      </c>
      <c r="C32164">
        <v>495.28620000000001</v>
      </c>
      <c r="D32164">
        <v>490.24160000000001</v>
      </c>
      <c r="E32164">
        <v>493.76900000000001</v>
      </c>
      <c r="F32164">
        <v>2730600</v>
      </c>
      <c r="G32164" t="s">
        <v>18</v>
      </c>
      <c r="H32164" t="s">
        <v>18</v>
      </c>
      <c r="I32164" t="s">
        <v>191</v>
      </c>
      <c r="J32164" t="s">
        <v>30</v>
      </c>
      <c r="K32164" t="s">
        <v>192</v>
      </c>
    </row>
    <row r="32165" spans="1:11">
      <c r="A32165" s="8">
        <v>45133</v>
      </c>
      <c r="B32165">
        <v>494.35849999999999</v>
      </c>
      <c r="C32165">
        <v>498.5333</v>
      </c>
      <c r="D32165">
        <v>489.61340000000001</v>
      </c>
      <c r="E32165">
        <v>490.93740000000003</v>
      </c>
      <c r="F32165">
        <v>3697200</v>
      </c>
      <c r="G32165" t="s">
        <v>18</v>
      </c>
      <c r="H32165" t="s">
        <v>18</v>
      </c>
      <c r="I32165" t="s">
        <v>191</v>
      </c>
      <c r="J32165" t="s">
        <v>30</v>
      </c>
      <c r="K32165" t="s">
        <v>192</v>
      </c>
    </row>
    <row r="32166" spans="1:11">
      <c r="A32166" s="8">
        <v>45134</v>
      </c>
      <c r="B32166">
        <v>491.48820000000001</v>
      </c>
      <c r="C32166">
        <v>493.35340000000002</v>
      </c>
      <c r="D32166">
        <v>486.23090000000002</v>
      </c>
      <c r="E32166">
        <v>488.2604</v>
      </c>
      <c r="F32166">
        <v>3028300</v>
      </c>
      <c r="G32166" t="s">
        <v>18</v>
      </c>
      <c r="H32166" t="s">
        <v>18</v>
      </c>
      <c r="I32166" t="s">
        <v>191</v>
      </c>
      <c r="J32166" t="s">
        <v>30</v>
      </c>
      <c r="K32166" t="s">
        <v>192</v>
      </c>
    </row>
    <row r="32167" spans="1:11">
      <c r="A32167" s="8">
        <v>45135</v>
      </c>
      <c r="B32167">
        <v>488.24110000000002</v>
      </c>
      <c r="C32167">
        <v>490.4348</v>
      </c>
      <c r="D32167">
        <v>480.57740000000001</v>
      </c>
      <c r="E32167">
        <v>486.01830000000001</v>
      </c>
      <c r="F32167">
        <v>2930000</v>
      </c>
      <c r="G32167" t="s">
        <v>18</v>
      </c>
      <c r="H32167" t="s">
        <v>18</v>
      </c>
      <c r="I32167" t="s">
        <v>191</v>
      </c>
      <c r="J32167" t="s">
        <v>30</v>
      </c>
      <c r="K32167" t="s">
        <v>192</v>
      </c>
    </row>
    <row r="32168" spans="1:11">
      <c r="A32168" s="8">
        <v>45138</v>
      </c>
      <c r="B32168">
        <v>486.1053</v>
      </c>
      <c r="C32168">
        <v>490.82139999999998</v>
      </c>
      <c r="D32168">
        <v>482.29759999999999</v>
      </c>
      <c r="E32168">
        <v>489.3621</v>
      </c>
      <c r="F32168">
        <v>2441600</v>
      </c>
      <c r="G32168" t="s">
        <v>18</v>
      </c>
      <c r="H32168" t="s">
        <v>18</v>
      </c>
      <c r="I32168" t="s">
        <v>191</v>
      </c>
      <c r="J32168" t="s">
        <v>30</v>
      </c>
      <c r="K32168" t="s">
        <v>192</v>
      </c>
    </row>
    <row r="32169" spans="1:11">
      <c r="A32169" s="8">
        <v>45139</v>
      </c>
      <c r="B32169">
        <v>490.45420000000001</v>
      </c>
      <c r="C32169">
        <v>492.90890000000002</v>
      </c>
      <c r="D32169">
        <v>485.61239999999998</v>
      </c>
      <c r="E32169">
        <v>487.7869</v>
      </c>
      <c r="F32169">
        <v>2161200</v>
      </c>
      <c r="G32169" t="s">
        <v>18</v>
      </c>
      <c r="H32169" t="s">
        <v>18</v>
      </c>
      <c r="I32169" t="s">
        <v>191</v>
      </c>
      <c r="J32169" t="s">
        <v>30</v>
      </c>
      <c r="K32169" t="s">
        <v>192</v>
      </c>
    </row>
    <row r="32170" spans="1:11">
      <c r="A32170" s="8">
        <v>45140</v>
      </c>
      <c r="B32170">
        <v>492.57060000000001</v>
      </c>
      <c r="C32170">
        <v>493.32440000000003</v>
      </c>
      <c r="D32170">
        <v>486.09559999999999</v>
      </c>
      <c r="E32170">
        <v>487.84480000000002</v>
      </c>
      <c r="F32170">
        <v>3220500</v>
      </c>
      <c r="G32170" t="s">
        <v>18</v>
      </c>
      <c r="H32170" t="s">
        <v>18</v>
      </c>
      <c r="I32170" t="s">
        <v>191</v>
      </c>
      <c r="J32170" t="s">
        <v>30</v>
      </c>
      <c r="K32170" t="s">
        <v>192</v>
      </c>
    </row>
    <row r="32171" spans="1:11">
      <c r="A32171" s="8">
        <v>45141</v>
      </c>
      <c r="B32171">
        <v>485.99900000000002</v>
      </c>
      <c r="C32171">
        <v>489.00450000000001</v>
      </c>
      <c r="D32171">
        <v>484.21109999999999</v>
      </c>
      <c r="E32171">
        <v>487.90280000000001</v>
      </c>
      <c r="F32171">
        <v>2442900</v>
      </c>
      <c r="G32171" t="s">
        <v>18</v>
      </c>
      <c r="H32171" t="s">
        <v>18</v>
      </c>
      <c r="I32171" t="s">
        <v>191</v>
      </c>
      <c r="J32171" t="s">
        <v>30</v>
      </c>
      <c r="K32171" t="s">
        <v>192</v>
      </c>
    </row>
    <row r="32172" spans="1:11">
      <c r="A32172" s="8">
        <v>45142</v>
      </c>
      <c r="B32172">
        <v>492.87020000000001</v>
      </c>
      <c r="C32172">
        <v>493.73989999999998</v>
      </c>
      <c r="D32172">
        <v>484.89729999999997</v>
      </c>
      <c r="E32172">
        <v>485.84440000000001</v>
      </c>
      <c r="F32172">
        <v>2410500</v>
      </c>
      <c r="G32172" t="s">
        <v>18</v>
      </c>
      <c r="H32172" t="s">
        <v>18</v>
      </c>
      <c r="I32172" t="s">
        <v>191</v>
      </c>
      <c r="J32172" t="s">
        <v>30</v>
      </c>
      <c r="K32172" t="s">
        <v>192</v>
      </c>
    </row>
    <row r="32173" spans="1:11">
      <c r="A32173" s="8">
        <v>45145</v>
      </c>
      <c r="B32173">
        <v>488.75319999999999</v>
      </c>
      <c r="C32173">
        <v>496.3492</v>
      </c>
      <c r="D32173">
        <v>487.69979999999998</v>
      </c>
      <c r="E32173">
        <v>493.58519999999999</v>
      </c>
      <c r="F32173">
        <v>2430900</v>
      </c>
      <c r="G32173" t="s">
        <v>18</v>
      </c>
      <c r="H32173" t="s">
        <v>18</v>
      </c>
      <c r="I32173" t="s">
        <v>191</v>
      </c>
      <c r="J32173" t="s">
        <v>30</v>
      </c>
      <c r="K32173" t="s">
        <v>192</v>
      </c>
    </row>
    <row r="32174" spans="1:11">
      <c r="A32174" s="8">
        <v>45146</v>
      </c>
      <c r="B32174">
        <v>486.1053</v>
      </c>
      <c r="C32174">
        <v>491.10169999999999</v>
      </c>
      <c r="D32174">
        <v>483.22539999999998</v>
      </c>
      <c r="E32174">
        <v>488.86919999999998</v>
      </c>
      <c r="F32174">
        <v>2422600</v>
      </c>
      <c r="G32174" t="s">
        <v>18</v>
      </c>
      <c r="H32174" t="s">
        <v>18</v>
      </c>
      <c r="I32174" t="s">
        <v>191</v>
      </c>
      <c r="J32174" t="s">
        <v>30</v>
      </c>
      <c r="K32174" t="s">
        <v>192</v>
      </c>
    </row>
    <row r="32175" spans="1:11">
      <c r="A32175" s="8">
        <v>45147</v>
      </c>
      <c r="B32175">
        <v>487.07170000000002</v>
      </c>
      <c r="C32175">
        <v>488.74360000000001</v>
      </c>
      <c r="D32175">
        <v>484.05650000000003</v>
      </c>
      <c r="E32175">
        <v>485.24520000000001</v>
      </c>
      <c r="F32175">
        <v>1916900</v>
      </c>
      <c r="G32175" t="s">
        <v>18</v>
      </c>
      <c r="H32175" t="s">
        <v>18</v>
      </c>
      <c r="I32175" t="s">
        <v>191</v>
      </c>
      <c r="J32175" t="s">
        <v>30</v>
      </c>
      <c r="K32175" t="s">
        <v>192</v>
      </c>
    </row>
    <row r="32176" spans="1:11">
      <c r="A32176" s="8">
        <v>45148</v>
      </c>
      <c r="B32176">
        <v>487.52600000000001</v>
      </c>
      <c r="C32176">
        <v>494.8417</v>
      </c>
      <c r="D32176">
        <v>485.89269999999999</v>
      </c>
      <c r="E32176">
        <v>486.56920000000002</v>
      </c>
      <c r="F32176">
        <v>2179700</v>
      </c>
      <c r="G32176" t="s">
        <v>18</v>
      </c>
      <c r="H32176" t="s">
        <v>18</v>
      </c>
      <c r="I32176" t="s">
        <v>191</v>
      </c>
      <c r="J32176" t="s">
        <v>30</v>
      </c>
      <c r="K32176" t="s">
        <v>192</v>
      </c>
    </row>
    <row r="32177" spans="1:11">
      <c r="A32177" s="8">
        <v>45149</v>
      </c>
      <c r="B32177">
        <v>488.64699999999999</v>
      </c>
      <c r="C32177">
        <v>493.51769999999999</v>
      </c>
      <c r="D32177">
        <v>487.31330000000003</v>
      </c>
      <c r="E32177">
        <v>490.94709999999998</v>
      </c>
      <c r="F32177">
        <v>2029300</v>
      </c>
      <c r="G32177" t="s">
        <v>18</v>
      </c>
      <c r="H32177" t="s">
        <v>18</v>
      </c>
      <c r="I32177" t="s">
        <v>191</v>
      </c>
      <c r="J32177" t="s">
        <v>30</v>
      </c>
      <c r="K32177" t="s">
        <v>192</v>
      </c>
    </row>
    <row r="32178" spans="1:11">
      <c r="A32178" s="8">
        <v>45152</v>
      </c>
      <c r="B32178">
        <v>492.0487</v>
      </c>
      <c r="C32178">
        <v>496.25259999999997</v>
      </c>
      <c r="D32178">
        <v>491.17899999999997</v>
      </c>
      <c r="E32178">
        <v>493.76900000000001</v>
      </c>
      <c r="F32178">
        <v>2127200</v>
      </c>
      <c r="G32178" t="s">
        <v>18</v>
      </c>
      <c r="H32178" t="s">
        <v>18</v>
      </c>
      <c r="I32178" t="s">
        <v>191</v>
      </c>
      <c r="J32178" t="s">
        <v>30</v>
      </c>
      <c r="K32178" t="s">
        <v>192</v>
      </c>
    </row>
    <row r="32179" spans="1:11">
      <c r="A32179" s="8">
        <v>45153</v>
      </c>
      <c r="B32179">
        <v>494.39710000000002</v>
      </c>
      <c r="C32179">
        <v>496.39760000000001</v>
      </c>
      <c r="D32179">
        <v>489.26549999999997</v>
      </c>
      <c r="E32179">
        <v>489.67140000000001</v>
      </c>
      <c r="F32179">
        <v>1817500</v>
      </c>
      <c r="G32179" t="s">
        <v>18</v>
      </c>
      <c r="H32179" t="s">
        <v>18</v>
      </c>
      <c r="I32179" t="s">
        <v>191</v>
      </c>
      <c r="J32179" t="s">
        <v>30</v>
      </c>
      <c r="K32179" t="s">
        <v>192</v>
      </c>
    </row>
    <row r="32180" spans="1:11">
      <c r="A32180" s="8">
        <v>45154</v>
      </c>
      <c r="B32180">
        <v>490.93729999999999</v>
      </c>
      <c r="C32180">
        <v>493.35340000000002</v>
      </c>
      <c r="D32180">
        <v>485.94099999999997</v>
      </c>
      <c r="E32180">
        <v>486.6465</v>
      </c>
      <c r="F32180">
        <v>1454100</v>
      </c>
      <c r="G32180" t="s">
        <v>18</v>
      </c>
      <c r="H32180" t="s">
        <v>18</v>
      </c>
      <c r="I32180" t="s">
        <v>191</v>
      </c>
      <c r="J32180" t="s">
        <v>30</v>
      </c>
      <c r="K32180" t="s">
        <v>192</v>
      </c>
    </row>
    <row r="32181" spans="1:11">
      <c r="A32181" s="8">
        <v>45155</v>
      </c>
      <c r="B32181">
        <v>478.83780000000002</v>
      </c>
      <c r="C32181">
        <v>484.3947</v>
      </c>
      <c r="D32181">
        <v>475.30079999999998</v>
      </c>
      <c r="E32181">
        <v>477.3689</v>
      </c>
      <c r="F32181">
        <v>3009500</v>
      </c>
      <c r="G32181" t="s">
        <v>18</v>
      </c>
      <c r="H32181" t="s">
        <v>18</v>
      </c>
      <c r="I32181" t="s">
        <v>191</v>
      </c>
      <c r="J32181" t="s">
        <v>30</v>
      </c>
      <c r="K32181" t="s">
        <v>192</v>
      </c>
    </row>
    <row r="32182" spans="1:11">
      <c r="A32182" s="8">
        <v>45156</v>
      </c>
      <c r="B32182">
        <v>478.16140000000001</v>
      </c>
      <c r="C32182">
        <v>484.11450000000002</v>
      </c>
      <c r="D32182">
        <v>476.92439999999999</v>
      </c>
      <c r="E32182">
        <v>481.69839999999999</v>
      </c>
      <c r="F32182">
        <v>2364400</v>
      </c>
      <c r="G32182" t="s">
        <v>18</v>
      </c>
      <c r="H32182" t="s">
        <v>18</v>
      </c>
      <c r="I32182" t="s">
        <v>191</v>
      </c>
      <c r="J32182" t="s">
        <v>30</v>
      </c>
      <c r="K32182" t="s">
        <v>192</v>
      </c>
    </row>
    <row r="32183" spans="1:11">
      <c r="A32183" s="8">
        <v>45159</v>
      </c>
      <c r="B32183">
        <v>480.79969999999997</v>
      </c>
      <c r="C32183">
        <v>483.4477</v>
      </c>
      <c r="D32183">
        <v>479.553</v>
      </c>
      <c r="E32183">
        <v>480.964</v>
      </c>
      <c r="F32183">
        <v>1533500</v>
      </c>
      <c r="G32183" t="s">
        <v>18</v>
      </c>
      <c r="H32183" t="s">
        <v>18</v>
      </c>
      <c r="I32183" t="s">
        <v>191</v>
      </c>
      <c r="J32183" t="s">
        <v>30</v>
      </c>
      <c r="K32183" t="s">
        <v>192</v>
      </c>
    </row>
    <row r="32184" spans="1:11">
      <c r="A32184" s="8">
        <v>45160</v>
      </c>
      <c r="B32184">
        <v>478.7799</v>
      </c>
      <c r="C32184">
        <v>480.10390000000001</v>
      </c>
      <c r="D32184">
        <v>474.8272</v>
      </c>
      <c r="E32184">
        <v>475.80329999999998</v>
      </c>
      <c r="F32184">
        <v>2079700</v>
      </c>
      <c r="G32184" t="s">
        <v>18</v>
      </c>
      <c r="H32184" t="s">
        <v>18</v>
      </c>
      <c r="I32184" t="s">
        <v>191</v>
      </c>
      <c r="J32184" t="s">
        <v>30</v>
      </c>
      <c r="K32184" t="s">
        <v>192</v>
      </c>
    </row>
    <row r="32185" spans="1:11">
      <c r="A32185" s="8">
        <v>45161</v>
      </c>
      <c r="B32185">
        <v>476.44119999999998</v>
      </c>
      <c r="C32185">
        <v>477.4076</v>
      </c>
      <c r="D32185">
        <v>471.54149999999998</v>
      </c>
      <c r="E32185">
        <v>473.00080000000003</v>
      </c>
      <c r="F32185">
        <v>2011400</v>
      </c>
      <c r="G32185" t="s">
        <v>18</v>
      </c>
      <c r="H32185" t="s">
        <v>18</v>
      </c>
      <c r="I32185" t="s">
        <v>191</v>
      </c>
      <c r="J32185" t="s">
        <v>30</v>
      </c>
      <c r="K32185" t="s">
        <v>192</v>
      </c>
    </row>
    <row r="32186" spans="1:11">
      <c r="A32186" s="8">
        <v>45162</v>
      </c>
      <c r="B32186">
        <v>474.9239</v>
      </c>
      <c r="C32186">
        <v>478.7799</v>
      </c>
      <c r="D32186">
        <v>470.84559999999999</v>
      </c>
      <c r="E32186">
        <v>471.70569999999998</v>
      </c>
      <c r="F32186">
        <v>2311100</v>
      </c>
      <c r="G32186" t="s">
        <v>18</v>
      </c>
      <c r="H32186" t="s">
        <v>18</v>
      </c>
      <c r="I32186" t="s">
        <v>191</v>
      </c>
      <c r="J32186" t="s">
        <v>30</v>
      </c>
      <c r="K32186" t="s">
        <v>192</v>
      </c>
    </row>
    <row r="32187" spans="1:11">
      <c r="A32187" s="8">
        <v>45163</v>
      </c>
      <c r="B32187">
        <v>473.46460000000002</v>
      </c>
      <c r="C32187">
        <v>474.6533</v>
      </c>
      <c r="D32187">
        <v>468.3716</v>
      </c>
      <c r="E32187">
        <v>472.69150000000002</v>
      </c>
      <c r="F32187">
        <v>1923500</v>
      </c>
      <c r="G32187" t="s">
        <v>18</v>
      </c>
      <c r="H32187" t="s">
        <v>18</v>
      </c>
      <c r="I32187" t="s">
        <v>191</v>
      </c>
      <c r="J32187" t="s">
        <v>30</v>
      </c>
      <c r="K32187" t="s">
        <v>192</v>
      </c>
    </row>
    <row r="32188" spans="1:11">
      <c r="A32188" s="8">
        <v>45166</v>
      </c>
      <c r="B32188">
        <v>474.01549999999997</v>
      </c>
      <c r="C32188">
        <v>476.49919999999997</v>
      </c>
      <c r="D32188">
        <v>472.70119999999997</v>
      </c>
      <c r="E32188">
        <v>474.77890000000002</v>
      </c>
      <c r="F32188">
        <v>1344500</v>
      </c>
      <c r="G32188" t="s">
        <v>18</v>
      </c>
      <c r="H32188" t="s">
        <v>18</v>
      </c>
      <c r="I32188" t="s">
        <v>191</v>
      </c>
      <c r="J32188" t="s">
        <v>30</v>
      </c>
      <c r="K32188" t="s">
        <v>192</v>
      </c>
    </row>
    <row r="32189" spans="1:11">
      <c r="A32189" s="8">
        <v>45167</v>
      </c>
      <c r="B32189">
        <v>474.96260000000001</v>
      </c>
      <c r="C32189">
        <v>476.38319999999999</v>
      </c>
      <c r="D32189">
        <v>471.58010000000002</v>
      </c>
      <c r="E32189">
        <v>476.27690000000001</v>
      </c>
      <c r="F32189">
        <v>2113700</v>
      </c>
      <c r="G32189" t="s">
        <v>18</v>
      </c>
      <c r="H32189" t="s">
        <v>18</v>
      </c>
      <c r="I32189" t="s">
        <v>191</v>
      </c>
      <c r="J32189" t="s">
        <v>30</v>
      </c>
      <c r="K32189" t="s">
        <v>192</v>
      </c>
    </row>
    <row r="32190" spans="1:11">
      <c r="A32190" s="8">
        <v>45168</v>
      </c>
      <c r="B32190">
        <v>477.39789999999999</v>
      </c>
      <c r="C32190">
        <v>480.0265</v>
      </c>
      <c r="D32190">
        <v>473.82220000000001</v>
      </c>
      <c r="E32190">
        <v>475.02050000000003</v>
      </c>
      <c r="F32190">
        <v>2283400</v>
      </c>
      <c r="G32190" t="s">
        <v>18</v>
      </c>
      <c r="H32190" t="s">
        <v>18</v>
      </c>
      <c r="I32190" t="s">
        <v>191</v>
      </c>
      <c r="J32190" t="s">
        <v>30</v>
      </c>
      <c r="K32190" t="s">
        <v>192</v>
      </c>
    </row>
    <row r="32191" spans="1:11">
      <c r="A32191" s="8">
        <v>45169</v>
      </c>
      <c r="B32191">
        <v>475.8227</v>
      </c>
      <c r="C32191">
        <v>477.23360000000002</v>
      </c>
      <c r="D32191">
        <v>460.29239999999999</v>
      </c>
      <c r="E32191">
        <v>460.5727</v>
      </c>
      <c r="F32191">
        <v>4927700</v>
      </c>
      <c r="G32191" t="s">
        <v>18</v>
      </c>
      <c r="H32191" t="s">
        <v>18</v>
      </c>
      <c r="I32191" t="s">
        <v>191</v>
      </c>
      <c r="J32191" t="s">
        <v>30</v>
      </c>
      <c r="K32191" t="s">
        <v>192</v>
      </c>
    </row>
    <row r="32192" spans="1:11">
      <c r="A32192" s="8">
        <v>45170</v>
      </c>
      <c r="B32192">
        <v>462.91140000000001</v>
      </c>
      <c r="C32192">
        <v>464.50599999999997</v>
      </c>
      <c r="D32192">
        <v>457.46080000000001</v>
      </c>
      <c r="E32192">
        <v>460.2441</v>
      </c>
      <c r="F32192">
        <v>3165000</v>
      </c>
      <c r="G32192" t="s">
        <v>18</v>
      </c>
      <c r="H32192" t="s">
        <v>18</v>
      </c>
      <c r="I32192" t="s">
        <v>191</v>
      </c>
      <c r="J32192" t="s">
        <v>30</v>
      </c>
      <c r="K32192" t="s">
        <v>192</v>
      </c>
    </row>
    <row r="32193" spans="1:11">
      <c r="A32193" s="8">
        <v>45174</v>
      </c>
      <c r="B32193">
        <v>461.94499999999999</v>
      </c>
      <c r="C32193">
        <v>468.32330000000002</v>
      </c>
      <c r="D32193">
        <v>461.50040000000001</v>
      </c>
      <c r="E32193">
        <v>464.66059999999999</v>
      </c>
      <c r="F32193">
        <v>3443300</v>
      </c>
      <c r="G32193" t="s">
        <v>18</v>
      </c>
      <c r="H32193" t="s">
        <v>18</v>
      </c>
      <c r="I32193" t="s">
        <v>191</v>
      </c>
      <c r="J32193" t="s">
        <v>30</v>
      </c>
      <c r="K32193" t="s">
        <v>192</v>
      </c>
    </row>
    <row r="32194" spans="1:11">
      <c r="A32194" s="8">
        <v>45175</v>
      </c>
      <c r="B32194">
        <v>465.89760000000001</v>
      </c>
      <c r="C32194">
        <v>466.9316</v>
      </c>
      <c r="D32194">
        <v>460.37939999999998</v>
      </c>
      <c r="E32194">
        <v>460.9205</v>
      </c>
      <c r="F32194">
        <v>2596100</v>
      </c>
      <c r="G32194" t="s">
        <v>18</v>
      </c>
      <c r="H32194" t="s">
        <v>18</v>
      </c>
      <c r="I32194" t="s">
        <v>191</v>
      </c>
      <c r="J32194" t="s">
        <v>30</v>
      </c>
      <c r="K32194" t="s">
        <v>192</v>
      </c>
    </row>
    <row r="32195" spans="1:11">
      <c r="A32195" s="8">
        <v>45176</v>
      </c>
      <c r="B32195">
        <v>463.78120000000001</v>
      </c>
      <c r="C32195">
        <v>470.74900000000002</v>
      </c>
      <c r="D32195">
        <v>462.5249</v>
      </c>
      <c r="E32195">
        <v>468.52629999999999</v>
      </c>
      <c r="F32195">
        <v>2928000</v>
      </c>
      <c r="G32195" t="s">
        <v>18</v>
      </c>
      <c r="H32195" t="s">
        <v>18</v>
      </c>
      <c r="I32195" t="s">
        <v>191</v>
      </c>
      <c r="J32195" t="s">
        <v>30</v>
      </c>
      <c r="K32195" t="s">
        <v>192</v>
      </c>
    </row>
    <row r="32196" spans="1:11">
      <c r="A32196" s="8">
        <v>45177</v>
      </c>
      <c r="B32196">
        <v>465.86799999999999</v>
      </c>
      <c r="C32196">
        <v>468.56509999999997</v>
      </c>
      <c r="D32196">
        <v>464.47089999999997</v>
      </c>
      <c r="E32196">
        <v>466.4307</v>
      </c>
      <c r="F32196">
        <v>1858400</v>
      </c>
      <c r="G32196" t="s">
        <v>194</v>
      </c>
      <c r="H32196" t="s">
        <v>18</v>
      </c>
      <c r="I32196" t="s">
        <v>191</v>
      </c>
      <c r="J32196" t="s">
        <v>30</v>
      </c>
      <c r="K32196" t="s">
        <v>192</v>
      </c>
    </row>
    <row r="32197" spans="1:11">
      <c r="A32197" s="8">
        <v>45180</v>
      </c>
      <c r="B32197">
        <v>467.6046</v>
      </c>
      <c r="C32197">
        <v>469.40910000000002</v>
      </c>
      <c r="D32197">
        <v>463.74329999999998</v>
      </c>
      <c r="E32197">
        <v>465.08210000000003</v>
      </c>
      <c r="F32197">
        <v>2059200</v>
      </c>
      <c r="G32197" t="s">
        <v>18</v>
      </c>
      <c r="H32197" t="s">
        <v>18</v>
      </c>
      <c r="I32197" t="s">
        <v>191</v>
      </c>
      <c r="J32197" t="s">
        <v>30</v>
      </c>
      <c r="K32197" t="s">
        <v>192</v>
      </c>
    </row>
    <row r="32198" spans="1:11">
      <c r="A32198" s="8">
        <v>45181</v>
      </c>
      <c r="B32198">
        <v>463.14179999999999</v>
      </c>
      <c r="C32198">
        <v>469.21510000000001</v>
      </c>
      <c r="D32198">
        <v>458.03870000000001</v>
      </c>
      <c r="E32198">
        <v>465.58659999999998</v>
      </c>
      <c r="F32198">
        <v>2195200</v>
      </c>
      <c r="G32198" t="s">
        <v>18</v>
      </c>
      <c r="H32198" t="s">
        <v>18</v>
      </c>
      <c r="I32198" t="s">
        <v>191</v>
      </c>
      <c r="J32198" t="s">
        <v>30</v>
      </c>
      <c r="K32198" t="s">
        <v>192</v>
      </c>
    </row>
    <row r="32199" spans="1:11">
      <c r="A32199" s="8">
        <v>45182</v>
      </c>
      <c r="B32199">
        <v>467.07100000000003</v>
      </c>
      <c r="C32199">
        <v>469.60309999999998</v>
      </c>
      <c r="D32199">
        <v>465.15969999999999</v>
      </c>
      <c r="E32199">
        <v>465.52839999999998</v>
      </c>
      <c r="F32199">
        <v>2197800</v>
      </c>
      <c r="G32199" t="s">
        <v>18</v>
      </c>
      <c r="H32199" t="s">
        <v>18</v>
      </c>
      <c r="I32199" t="s">
        <v>191</v>
      </c>
      <c r="J32199" t="s">
        <v>30</v>
      </c>
      <c r="K32199" t="s">
        <v>192</v>
      </c>
    </row>
    <row r="32200" spans="1:11">
      <c r="A32200" s="8">
        <v>45183</v>
      </c>
      <c r="B32200">
        <v>468.23520000000002</v>
      </c>
      <c r="C32200">
        <v>470.79649999999998</v>
      </c>
      <c r="D32200">
        <v>464.50009999999997</v>
      </c>
      <c r="E32200">
        <v>469.17630000000003</v>
      </c>
      <c r="F32200">
        <v>2334300</v>
      </c>
      <c r="G32200" t="s">
        <v>18</v>
      </c>
      <c r="H32200" t="s">
        <v>18</v>
      </c>
      <c r="I32200" t="s">
        <v>191</v>
      </c>
      <c r="J32200" t="s">
        <v>30</v>
      </c>
      <c r="K32200" t="s">
        <v>192</v>
      </c>
    </row>
    <row r="32201" spans="1:11">
      <c r="A32201" s="8">
        <v>45184</v>
      </c>
      <c r="B32201">
        <v>471.2525</v>
      </c>
      <c r="C32201">
        <v>475.21080000000001</v>
      </c>
      <c r="D32201">
        <v>469.7002</v>
      </c>
      <c r="E32201">
        <v>472.18389999999999</v>
      </c>
      <c r="F32201">
        <v>5327500</v>
      </c>
      <c r="G32201" t="s">
        <v>18</v>
      </c>
      <c r="H32201" t="s">
        <v>18</v>
      </c>
      <c r="I32201" t="s">
        <v>191</v>
      </c>
      <c r="J32201" t="s">
        <v>30</v>
      </c>
      <c r="K32201" t="s">
        <v>192</v>
      </c>
    </row>
    <row r="32202" spans="1:11">
      <c r="A32202" s="8">
        <v>45187</v>
      </c>
      <c r="B32202">
        <v>473.84280000000001</v>
      </c>
      <c r="C32202">
        <v>474.16300000000001</v>
      </c>
      <c r="D32202">
        <v>469.17630000000003</v>
      </c>
      <c r="E32202">
        <v>471.56290000000001</v>
      </c>
      <c r="F32202">
        <v>1997500</v>
      </c>
      <c r="G32202" t="s">
        <v>18</v>
      </c>
      <c r="H32202" t="s">
        <v>18</v>
      </c>
      <c r="I32202" t="s">
        <v>191</v>
      </c>
      <c r="J32202" t="s">
        <v>30</v>
      </c>
      <c r="K32202" t="s">
        <v>192</v>
      </c>
    </row>
    <row r="32203" spans="1:11">
      <c r="A32203" s="8">
        <v>45188</v>
      </c>
      <c r="B32203">
        <v>469.33159999999998</v>
      </c>
      <c r="C32203">
        <v>471.24279999999999</v>
      </c>
      <c r="D32203">
        <v>462.32690000000002</v>
      </c>
      <c r="E32203">
        <v>466.32400000000001</v>
      </c>
      <c r="F32203">
        <v>3230700</v>
      </c>
      <c r="G32203" t="s">
        <v>18</v>
      </c>
      <c r="H32203" t="s">
        <v>18</v>
      </c>
      <c r="I32203" t="s">
        <v>191</v>
      </c>
      <c r="J32203" t="s">
        <v>30</v>
      </c>
      <c r="K32203" t="s">
        <v>192</v>
      </c>
    </row>
    <row r="32204" spans="1:11">
      <c r="A32204" s="8">
        <v>45189</v>
      </c>
      <c r="B32204">
        <v>468.35160000000002</v>
      </c>
      <c r="C32204">
        <v>480.34300000000002</v>
      </c>
      <c r="D32204">
        <v>464.84930000000003</v>
      </c>
      <c r="E32204">
        <v>477.45190000000002</v>
      </c>
      <c r="F32204">
        <v>3724800</v>
      </c>
      <c r="G32204" t="s">
        <v>18</v>
      </c>
      <c r="H32204" t="s">
        <v>18</v>
      </c>
      <c r="I32204" t="s">
        <v>191</v>
      </c>
      <c r="J32204" t="s">
        <v>30</v>
      </c>
      <c r="K32204" t="s">
        <v>192</v>
      </c>
    </row>
    <row r="32205" spans="1:11">
      <c r="A32205" s="8">
        <v>45190</v>
      </c>
      <c r="B32205">
        <v>479.4504</v>
      </c>
      <c r="C32205">
        <v>490.07380000000001</v>
      </c>
      <c r="D32205">
        <v>478.37349999999998</v>
      </c>
      <c r="E32205">
        <v>486.19310000000002</v>
      </c>
      <c r="F32205">
        <v>4703900</v>
      </c>
      <c r="G32205" t="s">
        <v>18</v>
      </c>
      <c r="H32205" t="s">
        <v>18</v>
      </c>
      <c r="I32205" t="s">
        <v>191</v>
      </c>
      <c r="J32205" t="s">
        <v>30</v>
      </c>
      <c r="K32205" t="s">
        <v>192</v>
      </c>
    </row>
    <row r="32206" spans="1:11">
      <c r="A32206" s="8">
        <v>45191</v>
      </c>
      <c r="B32206">
        <v>484.11689999999999</v>
      </c>
      <c r="C32206">
        <v>494.23579999999998</v>
      </c>
      <c r="D32206">
        <v>483.17590000000001</v>
      </c>
      <c r="E32206">
        <v>491.0052</v>
      </c>
      <c r="F32206">
        <v>4558500</v>
      </c>
      <c r="G32206" t="s">
        <v>18</v>
      </c>
      <c r="H32206" t="s">
        <v>18</v>
      </c>
      <c r="I32206" t="s">
        <v>191</v>
      </c>
      <c r="J32206" t="s">
        <v>30</v>
      </c>
      <c r="K32206" t="s">
        <v>192</v>
      </c>
    </row>
    <row r="32207" spans="1:11">
      <c r="A32207" s="8">
        <v>45194</v>
      </c>
      <c r="B32207">
        <v>493.10079999999999</v>
      </c>
      <c r="C32207">
        <v>495.70080000000002</v>
      </c>
      <c r="D32207">
        <v>491.51940000000002</v>
      </c>
      <c r="E32207">
        <v>495.06049999999999</v>
      </c>
      <c r="F32207">
        <v>2758500</v>
      </c>
      <c r="G32207" t="s">
        <v>18</v>
      </c>
      <c r="H32207" t="s">
        <v>18</v>
      </c>
      <c r="I32207" t="s">
        <v>191</v>
      </c>
      <c r="J32207" t="s">
        <v>30</v>
      </c>
      <c r="K32207" t="s">
        <v>192</v>
      </c>
    </row>
    <row r="32208" spans="1:11">
      <c r="A32208" s="8">
        <v>45195</v>
      </c>
      <c r="B32208">
        <v>493.76049999999998</v>
      </c>
      <c r="C32208">
        <v>494.22620000000001</v>
      </c>
      <c r="D32208">
        <v>489.3365</v>
      </c>
      <c r="E32208">
        <v>490.37459999999999</v>
      </c>
      <c r="F32208">
        <v>2420200</v>
      </c>
      <c r="G32208" t="s">
        <v>18</v>
      </c>
      <c r="H32208" t="s">
        <v>18</v>
      </c>
      <c r="I32208" t="s">
        <v>191</v>
      </c>
      <c r="J32208" t="s">
        <v>30</v>
      </c>
      <c r="K32208" t="s">
        <v>192</v>
      </c>
    </row>
    <row r="32209" spans="1:11">
      <c r="A32209" s="8">
        <v>45196</v>
      </c>
      <c r="B32209">
        <v>491.13130000000001</v>
      </c>
      <c r="C32209">
        <v>491.25740000000002</v>
      </c>
      <c r="D32209">
        <v>486.10579999999999</v>
      </c>
      <c r="E32209">
        <v>488.70589999999999</v>
      </c>
      <c r="F32209">
        <v>2593700</v>
      </c>
      <c r="G32209" t="s">
        <v>18</v>
      </c>
      <c r="H32209" t="s">
        <v>18</v>
      </c>
      <c r="I32209" t="s">
        <v>191</v>
      </c>
      <c r="J32209" t="s">
        <v>30</v>
      </c>
      <c r="K32209" t="s">
        <v>192</v>
      </c>
    </row>
    <row r="32210" spans="1:11">
      <c r="A32210" s="8">
        <v>45197</v>
      </c>
      <c r="B32210">
        <v>490.87909999999999</v>
      </c>
      <c r="C32210">
        <v>498.81509999999997</v>
      </c>
      <c r="D32210">
        <v>489.9477</v>
      </c>
      <c r="E32210">
        <v>494.88589999999999</v>
      </c>
      <c r="F32210">
        <v>2922000</v>
      </c>
      <c r="G32210" t="s">
        <v>18</v>
      </c>
      <c r="H32210" t="s">
        <v>18</v>
      </c>
      <c r="I32210" t="s">
        <v>191</v>
      </c>
      <c r="J32210" t="s">
        <v>30</v>
      </c>
      <c r="K32210" t="s">
        <v>192</v>
      </c>
    </row>
    <row r="32211" spans="1:11">
      <c r="A32211" s="8">
        <v>45198</v>
      </c>
      <c r="B32211">
        <v>494.64339999999999</v>
      </c>
      <c r="C32211">
        <v>494.67250000000001</v>
      </c>
      <c r="D32211">
        <v>488.77379999999999</v>
      </c>
      <c r="E32211">
        <v>489.15219999999999</v>
      </c>
      <c r="F32211">
        <v>3006200</v>
      </c>
      <c r="G32211" t="s">
        <v>18</v>
      </c>
      <c r="H32211" t="s">
        <v>18</v>
      </c>
      <c r="I32211" t="s">
        <v>191</v>
      </c>
      <c r="J32211" t="s">
        <v>30</v>
      </c>
      <c r="K32211" t="s">
        <v>192</v>
      </c>
    </row>
    <row r="32212" spans="1:11">
      <c r="A32212" s="8">
        <v>45201</v>
      </c>
      <c r="B32212">
        <v>490.4522</v>
      </c>
      <c r="C32212">
        <v>499.48450000000003</v>
      </c>
      <c r="D32212">
        <v>488.13350000000003</v>
      </c>
      <c r="E32212">
        <v>499.2226</v>
      </c>
      <c r="F32212">
        <v>3550400</v>
      </c>
      <c r="G32212" t="s">
        <v>18</v>
      </c>
      <c r="H32212" t="s">
        <v>18</v>
      </c>
      <c r="I32212" t="s">
        <v>191</v>
      </c>
      <c r="J32212" t="s">
        <v>30</v>
      </c>
      <c r="K32212" t="s">
        <v>192</v>
      </c>
    </row>
    <row r="32213" spans="1:11">
      <c r="A32213" s="8">
        <v>45202</v>
      </c>
      <c r="B32213">
        <v>497.9905</v>
      </c>
      <c r="C32213">
        <v>498.65019999999998</v>
      </c>
      <c r="D32213">
        <v>493.19779999999997</v>
      </c>
      <c r="E32213">
        <v>494.2747</v>
      </c>
      <c r="F32213">
        <v>3143200</v>
      </c>
      <c r="G32213" t="s">
        <v>18</v>
      </c>
      <c r="H32213" t="s">
        <v>18</v>
      </c>
      <c r="I32213" t="s">
        <v>191</v>
      </c>
      <c r="J32213" t="s">
        <v>30</v>
      </c>
      <c r="K32213" t="s">
        <v>192</v>
      </c>
    </row>
    <row r="32214" spans="1:11">
      <c r="A32214" s="8">
        <v>45203</v>
      </c>
      <c r="B32214">
        <v>494.29410000000001</v>
      </c>
      <c r="C32214">
        <v>496.55459999999999</v>
      </c>
      <c r="D32214">
        <v>491.5</v>
      </c>
      <c r="E32214">
        <v>495.3904</v>
      </c>
      <c r="F32214">
        <v>2801700</v>
      </c>
      <c r="G32214" t="s">
        <v>18</v>
      </c>
      <c r="H32214" t="s">
        <v>18</v>
      </c>
      <c r="I32214" t="s">
        <v>191</v>
      </c>
      <c r="J32214" t="s">
        <v>30</v>
      </c>
      <c r="K32214" t="s">
        <v>192</v>
      </c>
    </row>
    <row r="32215" spans="1:11">
      <c r="A32215" s="8">
        <v>45204</v>
      </c>
      <c r="B32215">
        <v>496.36059999999998</v>
      </c>
      <c r="C32215">
        <v>502.75409999999999</v>
      </c>
      <c r="D32215">
        <v>495.98219999999998</v>
      </c>
      <c r="E32215">
        <v>500.8331</v>
      </c>
      <c r="F32215">
        <v>2790700</v>
      </c>
      <c r="G32215" t="s">
        <v>18</v>
      </c>
      <c r="H32215" t="s">
        <v>18</v>
      </c>
      <c r="I32215" t="s">
        <v>191</v>
      </c>
      <c r="J32215" t="s">
        <v>30</v>
      </c>
      <c r="K32215" t="s">
        <v>192</v>
      </c>
    </row>
    <row r="32216" spans="1:11">
      <c r="A32216" s="8">
        <v>45205</v>
      </c>
      <c r="B32216">
        <v>501.04649999999998</v>
      </c>
      <c r="C32216">
        <v>510.26319999999998</v>
      </c>
      <c r="D32216">
        <v>500.59050000000002</v>
      </c>
      <c r="E32216">
        <v>509.15710000000001</v>
      </c>
      <c r="F32216">
        <v>3645500</v>
      </c>
      <c r="G32216" t="s">
        <v>18</v>
      </c>
      <c r="H32216" t="s">
        <v>18</v>
      </c>
      <c r="I32216" t="s">
        <v>191</v>
      </c>
      <c r="J32216" t="s">
        <v>30</v>
      </c>
      <c r="K32216" t="s">
        <v>192</v>
      </c>
    </row>
    <row r="32217" spans="1:11">
      <c r="A32217" s="8">
        <v>45208</v>
      </c>
      <c r="B32217">
        <v>505.60629999999998</v>
      </c>
      <c r="C32217">
        <v>511.15570000000002</v>
      </c>
      <c r="D32217">
        <v>504.73320000000001</v>
      </c>
      <c r="E32217">
        <v>510.80650000000003</v>
      </c>
      <c r="F32217">
        <v>2341600</v>
      </c>
      <c r="G32217" t="s">
        <v>18</v>
      </c>
      <c r="H32217" t="s">
        <v>18</v>
      </c>
      <c r="I32217" t="s">
        <v>191</v>
      </c>
      <c r="J32217" t="s">
        <v>30</v>
      </c>
      <c r="K32217" t="s">
        <v>192</v>
      </c>
    </row>
    <row r="32218" spans="1:11">
      <c r="A32218" s="8">
        <v>45209</v>
      </c>
      <c r="B32218">
        <v>510.79669999999999</v>
      </c>
      <c r="C32218">
        <v>512.38779999999997</v>
      </c>
      <c r="D32218">
        <v>507.47879999999998</v>
      </c>
      <c r="E32218">
        <v>508.60410000000002</v>
      </c>
      <c r="F32218">
        <v>2455700</v>
      </c>
      <c r="G32218" t="s">
        <v>18</v>
      </c>
      <c r="H32218" t="s">
        <v>18</v>
      </c>
      <c r="I32218" t="s">
        <v>191</v>
      </c>
      <c r="J32218" t="s">
        <v>30</v>
      </c>
      <c r="K32218" t="s">
        <v>192</v>
      </c>
    </row>
    <row r="32219" spans="1:11">
      <c r="A32219" s="8">
        <v>45210</v>
      </c>
      <c r="B32219">
        <v>505.38319999999999</v>
      </c>
      <c r="C32219">
        <v>509.91399999999999</v>
      </c>
      <c r="D32219">
        <v>504.71379999999999</v>
      </c>
      <c r="E32219">
        <v>508.4975</v>
      </c>
      <c r="F32219">
        <v>2819300</v>
      </c>
      <c r="G32219" t="s">
        <v>18</v>
      </c>
      <c r="H32219" t="s">
        <v>18</v>
      </c>
      <c r="I32219" t="s">
        <v>191</v>
      </c>
      <c r="J32219" t="s">
        <v>30</v>
      </c>
      <c r="K32219" t="s">
        <v>192</v>
      </c>
    </row>
    <row r="32220" spans="1:11">
      <c r="A32220" s="8">
        <v>45211</v>
      </c>
      <c r="B32220">
        <v>508.8272</v>
      </c>
      <c r="C32220">
        <v>512.81470000000002</v>
      </c>
      <c r="D32220">
        <v>506.67349999999999</v>
      </c>
      <c r="E32220">
        <v>509.86529999999999</v>
      </c>
      <c r="F32220">
        <v>2377300</v>
      </c>
      <c r="G32220" t="s">
        <v>18</v>
      </c>
      <c r="H32220" t="s">
        <v>18</v>
      </c>
      <c r="I32220" t="s">
        <v>191</v>
      </c>
      <c r="J32220" t="s">
        <v>30</v>
      </c>
      <c r="K32220" t="s">
        <v>192</v>
      </c>
    </row>
    <row r="32221" spans="1:11">
      <c r="A32221" s="8">
        <v>45212</v>
      </c>
      <c r="B32221">
        <v>517.34540000000004</v>
      </c>
      <c r="C32221">
        <v>528.22109999999998</v>
      </c>
      <c r="D32221">
        <v>516.1327</v>
      </c>
      <c r="E32221">
        <v>523.31200000000001</v>
      </c>
      <c r="F32221">
        <v>5245400</v>
      </c>
      <c r="G32221" t="s">
        <v>18</v>
      </c>
      <c r="H32221" t="s">
        <v>18</v>
      </c>
      <c r="I32221" t="s">
        <v>191</v>
      </c>
      <c r="J32221" t="s">
        <v>30</v>
      </c>
      <c r="K32221" t="s">
        <v>192</v>
      </c>
    </row>
    <row r="32222" spans="1:11">
      <c r="A32222" s="8">
        <v>45215</v>
      </c>
      <c r="B32222">
        <v>526.97919999999999</v>
      </c>
      <c r="C32222">
        <v>530.47190000000001</v>
      </c>
      <c r="D32222">
        <v>520.12980000000005</v>
      </c>
      <c r="E32222">
        <v>521.98289999999997</v>
      </c>
      <c r="F32222">
        <v>3827600</v>
      </c>
      <c r="G32222" t="s">
        <v>18</v>
      </c>
      <c r="H32222" t="s">
        <v>18</v>
      </c>
      <c r="I32222" t="s">
        <v>191</v>
      </c>
      <c r="J32222" t="s">
        <v>30</v>
      </c>
      <c r="K32222" t="s">
        <v>192</v>
      </c>
    </row>
    <row r="32223" spans="1:11">
      <c r="A32223" s="8">
        <v>45216</v>
      </c>
      <c r="B32223">
        <v>523.83590000000004</v>
      </c>
      <c r="C32223">
        <v>526.25160000000005</v>
      </c>
      <c r="D32223">
        <v>518.62609999999995</v>
      </c>
      <c r="E32223">
        <v>520.64409999999998</v>
      </c>
      <c r="F32223">
        <v>2586000</v>
      </c>
      <c r="G32223" t="s">
        <v>18</v>
      </c>
      <c r="H32223" t="s">
        <v>18</v>
      </c>
      <c r="I32223" t="s">
        <v>191</v>
      </c>
      <c r="J32223" t="s">
        <v>30</v>
      </c>
      <c r="K32223" t="s">
        <v>192</v>
      </c>
    </row>
    <row r="32224" spans="1:11">
      <c r="A32224" s="8">
        <v>45217</v>
      </c>
      <c r="B32224">
        <v>526.84339999999997</v>
      </c>
      <c r="C32224">
        <v>527.75540000000001</v>
      </c>
      <c r="D32224">
        <v>519.43129999999996</v>
      </c>
      <c r="E32224">
        <v>520.07159999999999</v>
      </c>
      <c r="F32224">
        <v>2551400</v>
      </c>
      <c r="G32224" t="s">
        <v>18</v>
      </c>
      <c r="H32224" t="s">
        <v>18</v>
      </c>
      <c r="I32224" t="s">
        <v>191</v>
      </c>
      <c r="J32224" t="s">
        <v>30</v>
      </c>
      <c r="K32224" t="s">
        <v>192</v>
      </c>
    </row>
    <row r="32225" spans="1:11">
      <c r="A32225" s="8">
        <v>45218</v>
      </c>
      <c r="B32225">
        <v>520.80889999999999</v>
      </c>
      <c r="C32225">
        <v>522.28359999999998</v>
      </c>
      <c r="D32225">
        <v>513.46469999999999</v>
      </c>
      <c r="E32225">
        <v>515.77369999999996</v>
      </c>
      <c r="F32225">
        <v>2351200</v>
      </c>
      <c r="G32225" t="s">
        <v>18</v>
      </c>
      <c r="H32225" t="s">
        <v>18</v>
      </c>
      <c r="I32225" t="s">
        <v>191</v>
      </c>
      <c r="J32225" t="s">
        <v>30</v>
      </c>
      <c r="K32225" t="s">
        <v>192</v>
      </c>
    </row>
    <row r="32226" spans="1:11">
      <c r="A32226" s="8">
        <v>45219</v>
      </c>
      <c r="B32226">
        <v>515.16250000000002</v>
      </c>
      <c r="C32226">
        <v>518.49019999999996</v>
      </c>
      <c r="D32226">
        <v>511.05869999999999</v>
      </c>
      <c r="E32226">
        <v>511.31099999999998</v>
      </c>
      <c r="F32226">
        <v>2810800</v>
      </c>
      <c r="G32226" t="s">
        <v>18</v>
      </c>
      <c r="H32226" t="s">
        <v>18</v>
      </c>
      <c r="I32226" t="s">
        <v>191</v>
      </c>
      <c r="J32226" t="s">
        <v>30</v>
      </c>
      <c r="K32226" t="s">
        <v>192</v>
      </c>
    </row>
    <row r="32227" spans="1:11">
      <c r="A32227" s="8">
        <v>45222</v>
      </c>
      <c r="B32227">
        <v>511.3109</v>
      </c>
      <c r="C32227">
        <v>512.03859999999997</v>
      </c>
      <c r="D32227">
        <v>504.77190000000002</v>
      </c>
      <c r="E32227">
        <v>506.0138</v>
      </c>
      <c r="F32227">
        <v>2357700</v>
      </c>
      <c r="G32227" t="s">
        <v>18</v>
      </c>
      <c r="H32227" t="s">
        <v>18</v>
      </c>
      <c r="I32227" t="s">
        <v>191</v>
      </c>
      <c r="J32227" t="s">
        <v>30</v>
      </c>
      <c r="K32227" t="s">
        <v>192</v>
      </c>
    </row>
    <row r="32228" spans="1:11">
      <c r="A32228" s="8">
        <v>45223</v>
      </c>
      <c r="B32228">
        <v>507.26530000000002</v>
      </c>
      <c r="C32228">
        <v>514.84230000000002</v>
      </c>
      <c r="D32228">
        <v>506.49880000000002</v>
      </c>
      <c r="E32228">
        <v>509.34140000000002</v>
      </c>
      <c r="F32228">
        <v>1978200</v>
      </c>
      <c r="G32228" t="s">
        <v>18</v>
      </c>
      <c r="H32228" t="s">
        <v>18</v>
      </c>
      <c r="I32228" t="s">
        <v>191</v>
      </c>
      <c r="J32228" t="s">
        <v>30</v>
      </c>
      <c r="K32228" t="s">
        <v>192</v>
      </c>
    </row>
    <row r="32229" spans="1:11">
      <c r="A32229" s="8">
        <v>45224</v>
      </c>
      <c r="B32229">
        <v>511.54379999999998</v>
      </c>
      <c r="C32229">
        <v>516.48199999999997</v>
      </c>
      <c r="D32229">
        <v>504.56830000000002</v>
      </c>
      <c r="E32229">
        <v>514.39610000000005</v>
      </c>
      <c r="F32229">
        <v>2380100</v>
      </c>
      <c r="G32229" t="s">
        <v>18</v>
      </c>
      <c r="H32229" t="s">
        <v>18</v>
      </c>
      <c r="I32229" t="s">
        <v>191</v>
      </c>
      <c r="J32229" t="s">
        <v>30</v>
      </c>
      <c r="K32229" t="s">
        <v>192</v>
      </c>
    </row>
    <row r="32230" spans="1:11">
      <c r="A32230" s="8">
        <v>45225</v>
      </c>
      <c r="B32230">
        <v>510.0206</v>
      </c>
      <c r="C32230">
        <v>514.64829999999995</v>
      </c>
      <c r="D32230">
        <v>506.93540000000002</v>
      </c>
      <c r="E32230">
        <v>512.60119999999995</v>
      </c>
      <c r="F32230">
        <v>2675800</v>
      </c>
      <c r="G32230" t="s">
        <v>18</v>
      </c>
      <c r="H32230" t="s">
        <v>18</v>
      </c>
      <c r="I32230" t="s">
        <v>191</v>
      </c>
      <c r="J32230" t="s">
        <v>30</v>
      </c>
      <c r="K32230" t="s">
        <v>192</v>
      </c>
    </row>
    <row r="32231" spans="1:11">
      <c r="A32231" s="8">
        <v>45226</v>
      </c>
      <c r="B32231">
        <v>510.30200000000002</v>
      </c>
      <c r="C32231">
        <v>511.99979999999999</v>
      </c>
      <c r="D32231">
        <v>505.7131</v>
      </c>
      <c r="E32231">
        <v>509.01159999999999</v>
      </c>
      <c r="F32231">
        <v>2585600</v>
      </c>
      <c r="G32231" t="s">
        <v>18</v>
      </c>
      <c r="H32231" t="s">
        <v>18</v>
      </c>
      <c r="I32231" t="s">
        <v>191</v>
      </c>
      <c r="J32231" t="s">
        <v>30</v>
      </c>
      <c r="K32231" t="s">
        <v>192</v>
      </c>
    </row>
    <row r="32232" spans="1:11">
      <c r="A32232" s="8">
        <v>45229</v>
      </c>
      <c r="B32232">
        <v>509.3415</v>
      </c>
      <c r="C32232">
        <v>515.95809999999994</v>
      </c>
      <c r="D32232">
        <v>507.34289999999999</v>
      </c>
      <c r="E32232">
        <v>514.18259999999998</v>
      </c>
      <c r="F32232">
        <v>2555400</v>
      </c>
      <c r="G32232" t="s">
        <v>18</v>
      </c>
      <c r="H32232" t="s">
        <v>18</v>
      </c>
      <c r="I32232" t="s">
        <v>191</v>
      </c>
      <c r="J32232" t="s">
        <v>30</v>
      </c>
      <c r="K32232" t="s">
        <v>192</v>
      </c>
    </row>
    <row r="32233" spans="1:11">
      <c r="A32233" s="8">
        <v>45230</v>
      </c>
      <c r="B32233">
        <v>519.04330000000004</v>
      </c>
      <c r="C32233">
        <v>520.67309999999998</v>
      </c>
      <c r="D32233">
        <v>515.76409999999998</v>
      </c>
      <c r="E32233">
        <v>519.58659999999998</v>
      </c>
      <c r="F32233">
        <v>2464200</v>
      </c>
      <c r="G32233" t="s">
        <v>18</v>
      </c>
      <c r="H32233" t="s">
        <v>18</v>
      </c>
      <c r="I32233" t="s">
        <v>191</v>
      </c>
      <c r="J32233" t="s">
        <v>30</v>
      </c>
      <c r="K32233" t="s">
        <v>192</v>
      </c>
    </row>
    <row r="32234" spans="1:11">
      <c r="A32234" s="8">
        <v>45231</v>
      </c>
      <c r="B32234">
        <v>514.173</v>
      </c>
      <c r="C32234">
        <v>519.84849999999994</v>
      </c>
      <c r="D32234">
        <v>511.08780000000002</v>
      </c>
      <c r="E32234">
        <v>515.74459999999999</v>
      </c>
      <c r="F32234">
        <v>2747400</v>
      </c>
      <c r="G32234" t="s">
        <v>18</v>
      </c>
      <c r="H32234" t="s">
        <v>18</v>
      </c>
      <c r="I32234" t="s">
        <v>191</v>
      </c>
      <c r="J32234" t="s">
        <v>30</v>
      </c>
      <c r="K32234" t="s">
        <v>192</v>
      </c>
    </row>
    <row r="32235" spans="1:11">
      <c r="A32235" s="8">
        <v>45232</v>
      </c>
      <c r="B32235">
        <v>516.1327</v>
      </c>
      <c r="C32235">
        <v>520.82839999999999</v>
      </c>
      <c r="D32235">
        <v>511.23329999999999</v>
      </c>
      <c r="E32235">
        <v>520.1395</v>
      </c>
      <c r="F32235">
        <v>2350900</v>
      </c>
      <c r="G32235" t="s">
        <v>18</v>
      </c>
      <c r="H32235" t="s">
        <v>18</v>
      </c>
      <c r="I32235" t="s">
        <v>191</v>
      </c>
      <c r="J32235" t="s">
        <v>30</v>
      </c>
      <c r="K32235" t="s">
        <v>192</v>
      </c>
    </row>
    <row r="32236" spans="1:11">
      <c r="A32236" s="8">
        <v>45233</v>
      </c>
      <c r="B32236">
        <v>518.62609999999995</v>
      </c>
      <c r="C32236">
        <v>519.99400000000003</v>
      </c>
      <c r="D32236">
        <v>513.02819999999997</v>
      </c>
      <c r="E32236">
        <v>515.06560000000002</v>
      </c>
      <c r="F32236">
        <v>2739500</v>
      </c>
      <c r="G32236" t="s">
        <v>18</v>
      </c>
      <c r="H32236" t="s">
        <v>18</v>
      </c>
      <c r="I32236" t="s">
        <v>191</v>
      </c>
      <c r="J32236" t="s">
        <v>30</v>
      </c>
      <c r="K32236" t="s">
        <v>192</v>
      </c>
    </row>
    <row r="32237" spans="1:11">
      <c r="A32237" s="8">
        <v>45236</v>
      </c>
      <c r="B32237">
        <v>515.77380000000005</v>
      </c>
      <c r="C32237">
        <v>520.03279999999995</v>
      </c>
      <c r="D32237">
        <v>514.24090000000001</v>
      </c>
      <c r="E32237">
        <v>517.54920000000004</v>
      </c>
      <c r="F32237">
        <v>2684900</v>
      </c>
      <c r="G32237" t="s">
        <v>18</v>
      </c>
      <c r="H32237" t="s">
        <v>18</v>
      </c>
      <c r="I32237" t="s">
        <v>191</v>
      </c>
      <c r="J32237" t="s">
        <v>30</v>
      </c>
      <c r="K32237" t="s">
        <v>192</v>
      </c>
    </row>
    <row r="32238" spans="1:11">
      <c r="A32238" s="8">
        <v>45237</v>
      </c>
      <c r="B32238">
        <v>519.39250000000004</v>
      </c>
      <c r="C32238">
        <v>523.55460000000005</v>
      </c>
      <c r="D32238">
        <v>515.6671</v>
      </c>
      <c r="E32238">
        <v>521.78890000000001</v>
      </c>
      <c r="F32238">
        <v>2604800</v>
      </c>
      <c r="G32238" t="s">
        <v>18</v>
      </c>
      <c r="H32238" t="s">
        <v>18</v>
      </c>
      <c r="I32238" t="s">
        <v>191</v>
      </c>
      <c r="J32238" t="s">
        <v>30</v>
      </c>
      <c r="K32238" t="s">
        <v>192</v>
      </c>
    </row>
    <row r="32239" spans="1:11">
      <c r="A32239" s="8">
        <v>45238</v>
      </c>
      <c r="B32239">
        <v>523.89419999999996</v>
      </c>
      <c r="C32239">
        <v>525.25239999999997</v>
      </c>
      <c r="D32239">
        <v>518.20899999999995</v>
      </c>
      <c r="E32239">
        <v>520.72170000000006</v>
      </c>
      <c r="F32239">
        <v>1769200</v>
      </c>
      <c r="G32239" t="s">
        <v>18</v>
      </c>
      <c r="H32239" t="s">
        <v>18</v>
      </c>
      <c r="I32239" t="s">
        <v>191</v>
      </c>
      <c r="J32239" t="s">
        <v>30</v>
      </c>
      <c r="K32239" t="s">
        <v>192</v>
      </c>
    </row>
    <row r="32240" spans="1:11">
      <c r="A32240" s="8">
        <v>45239</v>
      </c>
      <c r="B32240">
        <v>521.56569999999999</v>
      </c>
      <c r="C32240">
        <v>524.77700000000004</v>
      </c>
      <c r="D32240">
        <v>518.53880000000004</v>
      </c>
      <c r="E32240">
        <v>522.92399999999998</v>
      </c>
      <c r="F32240">
        <v>1819600</v>
      </c>
      <c r="G32240" t="s">
        <v>18</v>
      </c>
      <c r="H32240" t="s">
        <v>18</v>
      </c>
      <c r="I32240" t="s">
        <v>191</v>
      </c>
      <c r="J32240" t="s">
        <v>30</v>
      </c>
      <c r="K32240" t="s">
        <v>192</v>
      </c>
    </row>
    <row r="32241" spans="1:11">
      <c r="A32241" s="8">
        <v>45240</v>
      </c>
      <c r="B32241">
        <v>526.4941</v>
      </c>
      <c r="C32241">
        <v>526.4941</v>
      </c>
      <c r="D32241">
        <v>520.03279999999995</v>
      </c>
      <c r="E32241">
        <v>525.06799999999998</v>
      </c>
      <c r="F32241">
        <v>2480800</v>
      </c>
      <c r="G32241" t="s">
        <v>18</v>
      </c>
      <c r="H32241" t="s">
        <v>18</v>
      </c>
      <c r="I32241" t="s">
        <v>191</v>
      </c>
      <c r="J32241" t="s">
        <v>30</v>
      </c>
      <c r="K32241" t="s">
        <v>192</v>
      </c>
    </row>
    <row r="32242" spans="1:11">
      <c r="A32242" s="8">
        <v>45243</v>
      </c>
      <c r="B32242">
        <v>525.00980000000004</v>
      </c>
      <c r="C32242">
        <v>527.92039999999997</v>
      </c>
      <c r="D32242">
        <v>521.8664</v>
      </c>
      <c r="E32242">
        <v>526.38750000000005</v>
      </c>
      <c r="F32242">
        <v>1507900</v>
      </c>
      <c r="G32242" t="s">
        <v>18</v>
      </c>
      <c r="H32242" t="s">
        <v>18</v>
      </c>
      <c r="I32242" t="s">
        <v>191</v>
      </c>
      <c r="J32242" t="s">
        <v>30</v>
      </c>
      <c r="K32242" t="s">
        <v>192</v>
      </c>
    </row>
    <row r="32243" spans="1:11">
      <c r="A32243" s="8">
        <v>45244</v>
      </c>
      <c r="B32243">
        <v>522.95299999999997</v>
      </c>
      <c r="C32243">
        <v>526.48440000000005</v>
      </c>
      <c r="D32243">
        <v>520.50810000000001</v>
      </c>
      <c r="E32243">
        <v>524.34029999999996</v>
      </c>
      <c r="F32243">
        <v>2454000</v>
      </c>
      <c r="G32243" t="s">
        <v>18</v>
      </c>
      <c r="H32243" t="s">
        <v>18</v>
      </c>
      <c r="I32243" t="s">
        <v>191</v>
      </c>
      <c r="J32243" t="s">
        <v>30</v>
      </c>
      <c r="K32243" t="s">
        <v>192</v>
      </c>
    </row>
    <row r="32244" spans="1:11">
      <c r="A32244" s="8">
        <v>45245</v>
      </c>
      <c r="B32244">
        <v>523.94259999999997</v>
      </c>
      <c r="C32244">
        <v>524.34040000000005</v>
      </c>
      <c r="D32244">
        <v>515.84169999999995</v>
      </c>
      <c r="E32244">
        <v>522.35149999999999</v>
      </c>
      <c r="F32244">
        <v>2473700</v>
      </c>
      <c r="G32244" t="s">
        <v>18</v>
      </c>
      <c r="H32244" t="s">
        <v>18</v>
      </c>
      <c r="I32244" t="s">
        <v>191</v>
      </c>
      <c r="J32244" t="s">
        <v>30</v>
      </c>
      <c r="K32244" t="s">
        <v>192</v>
      </c>
    </row>
    <row r="32245" spans="1:11">
      <c r="A32245" s="8">
        <v>45246</v>
      </c>
      <c r="B32245">
        <v>522.35149999999999</v>
      </c>
      <c r="C32245">
        <v>528.60910000000001</v>
      </c>
      <c r="D32245">
        <v>521.43949999999995</v>
      </c>
      <c r="E32245">
        <v>523.71939999999995</v>
      </c>
      <c r="F32245">
        <v>2360300</v>
      </c>
      <c r="G32245" t="s">
        <v>18</v>
      </c>
      <c r="H32245" t="s">
        <v>18</v>
      </c>
      <c r="I32245" t="s">
        <v>191</v>
      </c>
      <c r="J32245" t="s">
        <v>30</v>
      </c>
      <c r="K32245" t="s">
        <v>192</v>
      </c>
    </row>
    <row r="32246" spans="1:11">
      <c r="A32246" s="8">
        <v>45247</v>
      </c>
      <c r="B32246">
        <v>524.15599999999995</v>
      </c>
      <c r="C32246">
        <v>524.39859999999999</v>
      </c>
      <c r="D32246">
        <v>512.58190000000002</v>
      </c>
      <c r="E32246">
        <v>520.29470000000003</v>
      </c>
      <c r="F32246">
        <v>2676900</v>
      </c>
      <c r="G32246" t="s">
        <v>18</v>
      </c>
      <c r="H32246" t="s">
        <v>18</v>
      </c>
      <c r="I32246" t="s">
        <v>191</v>
      </c>
      <c r="J32246" t="s">
        <v>30</v>
      </c>
      <c r="K32246" t="s">
        <v>192</v>
      </c>
    </row>
    <row r="32247" spans="1:11">
      <c r="A32247" s="8">
        <v>45250</v>
      </c>
      <c r="B32247">
        <v>517.69470000000001</v>
      </c>
      <c r="C32247">
        <v>520.3433</v>
      </c>
      <c r="D32247">
        <v>515.93870000000004</v>
      </c>
      <c r="E32247">
        <v>519.14030000000002</v>
      </c>
      <c r="F32247">
        <v>2518400</v>
      </c>
      <c r="G32247" t="s">
        <v>18</v>
      </c>
      <c r="H32247" t="s">
        <v>18</v>
      </c>
      <c r="I32247" t="s">
        <v>191</v>
      </c>
      <c r="J32247" t="s">
        <v>30</v>
      </c>
      <c r="K32247" t="s">
        <v>192</v>
      </c>
    </row>
    <row r="32248" spans="1:11">
      <c r="A32248" s="8">
        <v>45251</v>
      </c>
      <c r="B32248">
        <v>521.73059999999998</v>
      </c>
      <c r="C32248">
        <v>525.51430000000005</v>
      </c>
      <c r="D32248">
        <v>518.25739999999996</v>
      </c>
      <c r="E32248">
        <v>523.49630000000002</v>
      </c>
      <c r="F32248">
        <v>2115700</v>
      </c>
      <c r="G32248" t="s">
        <v>18</v>
      </c>
      <c r="H32248" t="s">
        <v>18</v>
      </c>
      <c r="I32248" t="s">
        <v>191</v>
      </c>
      <c r="J32248" t="s">
        <v>30</v>
      </c>
      <c r="K32248" t="s">
        <v>192</v>
      </c>
    </row>
    <row r="32249" spans="1:11">
      <c r="A32249" s="8">
        <v>45252</v>
      </c>
      <c r="B32249">
        <v>526.77560000000005</v>
      </c>
      <c r="C32249">
        <v>528.16300000000001</v>
      </c>
      <c r="D32249">
        <v>524.14649999999995</v>
      </c>
      <c r="E32249">
        <v>527.5421</v>
      </c>
      <c r="F32249">
        <v>2234500</v>
      </c>
      <c r="G32249" t="s">
        <v>18</v>
      </c>
      <c r="H32249" t="s">
        <v>18</v>
      </c>
      <c r="I32249" t="s">
        <v>191</v>
      </c>
      <c r="J32249" t="s">
        <v>30</v>
      </c>
      <c r="K32249" t="s">
        <v>192</v>
      </c>
    </row>
    <row r="32250" spans="1:11">
      <c r="A32250" s="8">
        <v>45254</v>
      </c>
      <c r="B32250">
        <v>528.6771</v>
      </c>
      <c r="C32250">
        <v>531.25779999999997</v>
      </c>
      <c r="D32250">
        <v>526.62030000000004</v>
      </c>
      <c r="E32250">
        <v>530.78240000000005</v>
      </c>
      <c r="F32250">
        <v>1135000</v>
      </c>
      <c r="G32250" t="s">
        <v>18</v>
      </c>
      <c r="H32250" t="s">
        <v>18</v>
      </c>
      <c r="I32250" t="s">
        <v>191</v>
      </c>
      <c r="J32250" t="s">
        <v>30</v>
      </c>
      <c r="K32250" t="s">
        <v>192</v>
      </c>
    </row>
    <row r="32251" spans="1:11">
      <c r="A32251" s="8">
        <v>45257</v>
      </c>
      <c r="B32251">
        <v>530.78229999999996</v>
      </c>
      <c r="C32251">
        <v>534.45929999999998</v>
      </c>
      <c r="D32251">
        <v>525.37850000000003</v>
      </c>
      <c r="E32251">
        <v>527.37699999999995</v>
      </c>
      <c r="F32251">
        <v>2675800</v>
      </c>
      <c r="G32251" t="s">
        <v>18</v>
      </c>
      <c r="H32251" t="s">
        <v>18</v>
      </c>
      <c r="I32251" t="s">
        <v>191</v>
      </c>
      <c r="J32251" t="s">
        <v>30</v>
      </c>
      <c r="K32251" t="s">
        <v>192</v>
      </c>
    </row>
    <row r="32252" spans="1:11">
      <c r="A32252" s="8">
        <v>45258</v>
      </c>
      <c r="B32252">
        <v>529.35630000000003</v>
      </c>
      <c r="C32252">
        <v>529.54060000000004</v>
      </c>
      <c r="D32252">
        <v>523.96209999999996</v>
      </c>
      <c r="E32252">
        <v>524.40840000000003</v>
      </c>
      <c r="F32252">
        <v>2859300</v>
      </c>
      <c r="G32252" t="s">
        <v>18</v>
      </c>
      <c r="H32252" t="s">
        <v>18</v>
      </c>
      <c r="I32252" t="s">
        <v>191</v>
      </c>
      <c r="J32252" t="s">
        <v>30</v>
      </c>
      <c r="K32252" t="s">
        <v>192</v>
      </c>
    </row>
    <row r="32253" spans="1:11">
      <c r="A32253" s="8">
        <v>45259</v>
      </c>
      <c r="B32253">
        <v>514.19230000000005</v>
      </c>
      <c r="C32253">
        <v>525.69860000000006</v>
      </c>
      <c r="D32253">
        <v>512.88260000000002</v>
      </c>
      <c r="E32253">
        <v>519.02380000000005</v>
      </c>
      <c r="F32253">
        <v>4550000</v>
      </c>
      <c r="G32253" t="s">
        <v>18</v>
      </c>
      <c r="H32253" t="s">
        <v>18</v>
      </c>
      <c r="I32253" t="s">
        <v>191</v>
      </c>
      <c r="J32253" t="s">
        <v>30</v>
      </c>
      <c r="K32253" t="s">
        <v>192</v>
      </c>
    </row>
    <row r="32254" spans="1:11">
      <c r="A32254" s="8">
        <v>45260</v>
      </c>
      <c r="B32254">
        <v>519.80960000000005</v>
      </c>
      <c r="C32254">
        <v>537.41830000000004</v>
      </c>
      <c r="D32254">
        <v>518.08270000000005</v>
      </c>
      <c r="E32254">
        <v>536.47720000000004</v>
      </c>
      <c r="F32254">
        <v>7121200</v>
      </c>
      <c r="G32254" t="s">
        <v>18</v>
      </c>
      <c r="H32254" t="s">
        <v>18</v>
      </c>
      <c r="I32254" t="s">
        <v>191</v>
      </c>
      <c r="J32254" t="s">
        <v>30</v>
      </c>
      <c r="K32254" t="s">
        <v>192</v>
      </c>
    </row>
    <row r="32255" spans="1:11">
      <c r="A32255" s="8">
        <v>45261</v>
      </c>
      <c r="B32255">
        <v>535.82500000000005</v>
      </c>
      <c r="C32255">
        <v>539.99149999999997</v>
      </c>
      <c r="D32255">
        <v>530.70450000000005</v>
      </c>
      <c r="E32255">
        <v>532.65139999999997</v>
      </c>
      <c r="F32255">
        <v>3461700</v>
      </c>
      <c r="G32255" t="s">
        <v>194</v>
      </c>
      <c r="H32255" t="s">
        <v>18</v>
      </c>
      <c r="I32255" t="s">
        <v>191</v>
      </c>
      <c r="J32255" t="s">
        <v>30</v>
      </c>
      <c r="K32255" t="s">
        <v>192</v>
      </c>
    </row>
    <row r="32256" spans="1:11">
      <c r="A32256" s="8">
        <v>45264</v>
      </c>
      <c r="B32256">
        <v>533.72230000000002</v>
      </c>
      <c r="C32256">
        <v>537.23659999999995</v>
      </c>
      <c r="D32256">
        <v>528.64070000000004</v>
      </c>
      <c r="E32256">
        <v>533.74180000000001</v>
      </c>
      <c r="F32256">
        <v>2709200</v>
      </c>
      <c r="G32256" t="s">
        <v>18</v>
      </c>
      <c r="H32256" t="s">
        <v>18</v>
      </c>
      <c r="I32256" t="s">
        <v>191</v>
      </c>
      <c r="J32256" t="s">
        <v>30</v>
      </c>
      <c r="K32256" t="s">
        <v>192</v>
      </c>
    </row>
    <row r="32257" spans="1:11">
      <c r="A32257" s="8">
        <v>45265</v>
      </c>
      <c r="B32257">
        <v>534.54</v>
      </c>
      <c r="C32257">
        <v>537.87919999999997</v>
      </c>
      <c r="D32257">
        <v>530.8895</v>
      </c>
      <c r="E32257">
        <v>535.66930000000002</v>
      </c>
      <c r="F32257">
        <v>2645600</v>
      </c>
      <c r="G32257" t="s">
        <v>18</v>
      </c>
      <c r="H32257" t="s">
        <v>18</v>
      </c>
      <c r="I32257" t="s">
        <v>191</v>
      </c>
      <c r="J32257" t="s">
        <v>30</v>
      </c>
      <c r="K32257" t="s">
        <v>192</v>
      </c>
    </row>
    <row r="32258" spans="1:11">
      <c r="A32258" s="8">
        <v>45266</v>
      </c>
      <c r="B32258">
        <v>533.04089999999997</v>
      </c>
      <c r="C32258">
        <v>537.24639999999999</v>
      </c>
      <c r="D32258">
        <v>532.59310000000005</v>
      </c>
      <c r="E32258">
        <v>534.95870000000002</v>
      </c>
      <c r="F32258">
        <v>2239700</v>
      </c>
      <c r="G32258" t="s">
        <v>18</v>
      </c>
      <c r="H32258" t="s">
        <v>18</v>
      </c>
      <c r="I32258" t="s">
        <v>191</v>
      </c>
      <c r="J32258" t="s">
        <v>30</v>
      </c>
      <c r="K32258" t="s">
        <v>192</v>
      </c>
    </row>
    <row r="32259" spans="1:11">
      <c r="A32259" s="8">
        <v>45267</v>
      </c>
      <c r="B32259">
        <v>536.73040000000003</v>
      </c>
      <c r="C32259">
        <v>536.88620000000003</v>
      </c>
      <c r="D32259">
        <v>530.08159999999998</v>
      </c>
      <c r="E32259">
        <v>533.73209999999995</v>
      </c>
      <c r="F32259">
        <v>2511700</v>
      </c>
      <c r="G32259" t="s">
        <v>18</v>
      </c>
      <c r="H32259" t="s">
        <v>18</v>
      </c>
      <c r="I32259" t="s">
        <v>191</v>
      </c>
      <c r="J32259" t="s">
        <v>30</v>
      </c>
      <c r="K32259" t="s">
        <v>192</v>
      </c>
    </row>
    <row r="32260" spans="1:11">
      <c r="A32260" s="8">
        <v>45268</v>
      </c>
      <c r="B32260">
        <v>535.63030000000003</v>
      </c>
      <c r="C32260">
        <v>537.10029999999995</v>
      </c>
      <c r="D32260">
        <v>530.10090000000002</v>
      </c>
      <c r="E32260">
        <v>535.19230000000005</v>
      </c>
      <c r="F32260">
        <v>2039900</v>
      </c>
      <c r="G32260" t="s">
        <v>18</v>
      </c>
      <c r="H32260" t="s">
        <v>18</v>
      </c>
      <c r="I32260" t="s">
        <v>191</v>
      </c>
      <c r="J32260" t="s">
        <v>30</v>
      </c>
      <c r="K32260" t="s">
        <v>192</v>
      </c>
    </row>
    <row r="32261" spans="1:11">
      <c r="A32261" s="8">
        <v>45271</v>
      </c>
      <c r="B32261">
        <v>535.1825</v>
      </c>
      <c r="C32261">
        <v>535.4162</v>
      </c>
      <c r="D32261">
        <v>524.7663</v>
      </c>
      <c r="E32261">
        <v>529.26369999999997</v>
      </c>
      <c r="F32261">
        <v>3655300</v>
      </c>
      <c r="G32261" t="s">
        <v>18</v>
      </c>
      <c r="H32261" t="s">
        <v>18</v>
      </c>
      <c r="I32261" t="s">
        <v>191</v>
      </c>
      <c r="J32261" t="s">
        <v>30</v>
      </c>
      <c r="K32261" t="s">
        <v>192</v>
      </c>
    </row>
    <row r="32262" spans="1:11">
      <c r="A32262" s="8">
        <v>45272</v>
      </c>
      <c r="B32262">
        <v>531.32749999999999</v>
      </c>
      <c r="C32262">
        <v>532.97270000000003</v>
      </c>
      <c r="D32262">
        <v>528.26099999999997</v>
      </c>
      <c r="E32262">
        <v>531.24959999999999</v>
      </c>
      <c r="F32262">
        <v>2706100</v>
      </c>
      <c r="G32262" t="s">
        <v>18</v>
      </c>
      <c r="H32262" t="s">
        <v>18</v>
      </c>
      <c r="I32262" t="s">
        <v>191</v>
      </c>
      <c r="J32262" t="s">
        <v>30</v>
      </c>
      <c r="K32262" t="s">
        <v>192</v>
      </c>
    </row>
    <row r="32263" spans="1:11">
      <c r="A32263" s="8">
        <v>45273</v>
      </c>
      <c r="B32263">
        <v>529.5752</v>
      </c>
      <c r="C32263">
        <v>534.85149999999999</v>
      </c>
      <c r="D32263">
        <v>524.30870000000004</v>
      </c>
      <c r="E32263">
        <v>534.45240000000001</v>
      </c>
      <c r="F32263">
        <v>2876600</v>
      </c>
      <c r="G32263" t="s">
        <v>18</v>
      </c>
      <c r="H32263" t="s">
        <v>18</v>
      </c>
      <c r="I32263" t="s">
        <v>191</v>
      </c>
      <c r="J32263" t="s">
        <v>30</v>
      </c>
      <c r="K32263" t="s">
        <v>192</v>
      </c>
    </row>
    <row r="32264" spans="1:11">
      <c r="A32264" s="8">
        <v>45274</v>
      </c>
      <c r="B32264">
        <v>529.86739999999998</v>
      </c>
      <c r="C32264">
        <v>530.47090000000003</v>
      </c>
      <c r="D32264">
        <v>515.36249999999995</v>
      </c>
      <c r="E32264">
        <v>520.07410000000004</v>
      </c>
      <c r="F32264">
        <v>5386800</v>
      </c>
      <c r="G32264" t="s">
        <v>18</v>
      </c>
      <c r="H32264" t="s">
        <v>18</v>
      </c>
      <c r="I32264" t="s">
        <v>191</v>
      </c>
      <c r="J32264" t="s">
        <v>30</v>
      </c>
      <c r="K32264" t="s">
        <v>192</v>
      </c>
    </row>
    <row r="32265" spans="1:11">
      <c r="A32265" s="8">
        <v>45275</v>
      </c>
      <c r="B32265">
        <v>515.94650000000001</v>
      </c>
      <c r="C32265">
        <v>519.3537</v>
      </c>
      <c r="D32265">
        <v>509.09320000000002</v>
      </c>
      <c r="E32265">
        <v>517.03679999999997</v>
      </c>
      <c r="F32265">
        <v>9029700</v>
      </c>
      <c r="G32265" t="s">
        <v>18</v>
      </c>
      <c r="H32265" t="s">
        <v>18</v>
      </c>
      <c r="I32265" t="s">
        <v>191</v>
      </c>
      <c r="J32265" t="s">
        <v>30</v>
      </c>
      <c r="K32265" t="s">
        <v>192</v>
      </c>
    </row>
    <row r="32266" spans="1:11">
      <c r="A32266" s="8">
        <v>45278</v>
      </c>
      <c r="B32266">
        <v>515.08000000000004</v>
      </c>
      <c r="C32266">
        <v>517.37739999999997</v>
      </c>
      <c r="D32266">
        <v>511.30290000000002</v>
      </c>
      <c r="E32266">
        <v>512.58789999999999</v>
      </c>
      <c r="F32266">
        <v>3260300</v>
      </c>
      <c r="G32266" t="s">
        <v>18</v>
      </c>
      <c r="H32266" t="s">
        <v>18</v>
      </c>
      <c r="I32266" t="s">
        <v>191</v>
      </c>
      <c r="J32266" t="s">
        <v>30</v>
      </c>
      <c r="K32266" t="s">
        <v>192</v>
      </c>
    </row>
    <row r="32267" spans="1:11">
      <c r="A32267" s="8">
        <v>45279</v>
      </c>
      <c r="B32267">
        <v>510.67989999999998</v>
      </c>
      <c r="C32267">
        <v>513.62959999999998</v>
      </c>
      <c r="D32267">
        <v>507.94450000000001</v>
      </c>
      <c r="E32267">
        <v>510.14449999999999</v>
      </c>
      <c r="F32267">
        <v>3645600</v>
      </c>
      <c r="G32267" t="s">
        <v>18</v>
      </c>
      <c r="H32267" t="s">
        <v>18</v>
      </c>
      <c r="I32267" t="s">
        <v>191</v>
      </c>
      <c r="J32267" t="s">
        <v>30</v>
      </c>
      <c r="K32267" t="s">
        <v>192</v>
      </c>
    </row>
    <row r="32268" spans="1:11">
      <c r="A32268" s="8">
        <v>45280</v>
      </c>
      <c r="B32268">
        <v>509.95960000000002</v>
      </c>
      <c r="C32268">
        <v>510.91359999999997</v>
      </c>
      <c r="D32268">
        <v>502.19119999999998</v>
      </c>
      <c r="E32268">
        <v>502.24959999999999</v>
      </c>
      <c r="F32268">
        <v>3847800</v>
      </c>
      <c r="G32268" t="s">
        <v>18</v>
      </c>
      <c r="H32268" t="s">
        <v>18</v>
      </c>
      <c r="I32268" t="s">
        <v>191</v>
      </c>
      <c r="J32268" t="s">
        <v>30</v>
      </c>
      <c r="K32268" t="s">
        <v>192</v>
      </c>
    </row>
    <row r="32269" spans="1:11">
      <c r="A32269" s="8">
        <v>45281</v>
      </c>
      <c r="B32269">
        <v>505.12130000000002</v>
      </c>
      <c r="C32269">
        <v>507.00990000000002</v>
      </c>
      <c r="D32269">
        <v>502.80439999999999</v>
      </c>
      <c r="E32269">
        <v>506.09480000000002</v>
      </c>
      <c r="F32269">
        <v>2491600</v>
      </c>
      <c r="G32269" t="s">
        <v>18</v>
      </c>
      <c r="H32269" t="s">
        <v>18</v>
      </c>
      <c r="I32269" t="s">
        <v>191</v>
      </c>
      <c r="J32269" t="s">
        <v>30</v>
      </c>
      <c r="K32269" t="s">
        <v>192</v>
      </c>
    </row>
    <row r="32270" spans="1:11">
      <c r="A32270" s="8">
        <v>45282</v>
      </c>
      <c r="B32270">
        <v>506.0949</v>
      </c>
      <c r="C32270">
        <v>509.14190000000002</v>
      </c>
      <c r="D32270">
        <v>504.28429999999997</v>
      </c>
      <c r="E32270">
        <v>506.51350000000002</v>
      </c>
      <c r="F32270">
        <v>1759500</v>
      </c>
      <c r="G32270" t="s">
        <v>18</v>
      </c>
      <c r="H32270" t="s">
        <v>18</v>
      </c>
      <c r="I32270" t="s">
        <v>191</v>
      </c>
      <c r="J32270" t="s">
        <v>30</v>
      </c>
      <c r="K32270" t="s">
        <v>192</v>
      </c>
    </row>
    <row r="32271" spans="1:11">
      <c r="A32271" s="8">
        <v>45286</v>
      </c>
      <c r="B32271">
        <v>506.0949</v>
      </c>
      <c r="C32271">
        <v>507.6524</v>
      </c>
      <c r="D32271">
        <v>504.2355</v>
      </c>
      <c r="E32271">
        <v>506.24090000000001</v>
      </c>
      <c r="F32271">
        <v>1390800</v>
      </c>
      <c r="G32271" t="s">
        <v>18</v>
      </c>
      <c r="H32271" t="s">
        <v>18</v>
      </c>
      <c r="I32271" t="s">
        <v>191</v>
      </c>
      <c r="J32271" t="s">
        <v>30</v>
      </c>
      <c r="K32271" t="s">
        <v>192</v>
      </c>
    </row>
    <row r="32272" spans="1:11">
      <c r="A32272" s="8">
        <v>45287</v>
      </c>
      <c r="B32272">
        <v>505.9683</v>
      </c>
      <c r="C32272">
        <v>509.2878</v>
      </c>
      <c r="D32272">
        <v>505.58859999999999</v>
      </c>
      <c r="E32272">
        <v>508.92759999999998</v>
      </c>
      <c r="F32272">
        <v>1851800</v>
      </c>
      <c r="G32272" t="s">
        <v>18</v>
      </c>
      <c r="H32272" t="s">
        <v>18</v>
      </c>
      <c r="I32272" t="s">
        <v>191</v>
      </c>
      <c r="J32272" t="s">
        <v>30</v>
      </c>
      <c r="K32272" t="s">
        <v>192</v>
      </c>
    </row>
    <row r="32273" spans="1:11">
      <c r="A32273" s="8">
        <v>45288</v>
      </c>
      <c r="B32273">
        <v>509.58960000000002</v>
      </c>
      <c r="C32273">
        <v>513.87300000000005</v>
      </c>
      <c r="D32273">
        <v>509.07369999999997</v>
      </c>
      <c r="E32273">
        <v>510.98180000000002</v>
      </c>
      <c r="F32273">
        <v>2001000</v>
      </c>
      <c r="G32273" t="s">
        <v>18</v>
      </c>
      <c r="H32273" t="s">
        <v>18</v>
      </c>
      <c r="I32273" t="s">
        <v>191</v>
      </c>
      <c r="J32273" t="s">
        <v>30</v>
      </c>
      <c r="K32273" t="s">
        <v>192</v>
      </c>
    </row>
    <row r="32274" spans="1:11">
      <c r="A32274" s="8">
        <v>45289</v>
      </c>
      <c r="B32274">
        <v>512.03309999999999</v>
      </c>
      <c r="C32274">
        <v>514.23320000000001</v>
      </c>
      <c r="D32274">
        <v>510.02769999999998</v>
      </c>
      <c r="E32274">
        <v>512.51009999999997</v>
      </c>
      <c r="F32274">
        <v>2080100</v>
      </c>
      <c r="G32274" t="s">
        <v>18</v>
      </c>
      <c r="H32274" t="s">
        <v>18</v>
      </c>
      <c r="I32274" t="s">
        <v>191</v>
      </c>
      <c r="J32274" t="s">
        <v>30</v>
      </c>
      <c r="K32274" t="s">
        <v>192</v>
      </c>
    </row>
    <row r="32275" spans="1:11">
      <c r="A32275" s="8">
        <v>45293</v>
      </c>
      <c r="B32275">
        <v>512.87030000000004</v>
      </c>
      <c r="C32275">
        <v>525.35040000000004</v>
      </c>
      <c r="D32275">
        <v>512.70479999999998</v>
      </c>
      <c r="E32275">
        <v>525.03890000000001</v>
      </c>
      <c r="F32275">
        <v>3415700</v>
      </c>
      <c r="G32275" t="s">
        <v>18</v>
      </c>
      <c r="H32275" t="s">
        <v>18</v>
      </c>
      <c r="I32275" t="s">
        <v>191</v>
      </c>
      <c r="J32275" t="s">
        <v>30</v>
      </c>
      <c r="K32275" t="s">
        <v>192</v>
      </c>
    </row>
    <row r="32276" spans="1:11">
      <c r="A32276" s="8">
        <v>45294</v>
      </c>
      <c r="B32276">
        <v>528.64070000000004</v>
      </c>
      <c r="C32276">
        <v>532.29129999999998</v>
      </c>
      <c r="D32276">
        <v>525.17510000000004</v>
      </c>
      <c r="E32276">
        <v>527.65750000000003</v>
      </c>
      <c r="F32276">
        <v>2891400</v>
      </c>
      <c r="G32276" t="s">
        <v>18</v>
      </c>
      <c r="H32276" t="s">
        <v>18</v>
      </c>
      <c r="I32276" t="s">
        <v>191</v>
      </c>
      <c r="J32276" t="s">
        <v>30</v>
      </c>
      <c r="K32276" t="s">
        <v>192</v>
      </c>
    </row>
    <row r="32277" spans="1:11">
      <c r="A32277" s="8">
        <v>45295</v>
      </c>
      <c r="B32277">
        <v>530.54880000000003</v>
      </c>
      <c r="C32277">
        <v>534.44269999999995</v>
      </c>
      <c r="D32277">
        <v>528.60180000000003</v>
      </c>
      <c r="E32277">
        <v>530.95770000000005</v>
      </c>
      <c r="F32277">
        <v>2994400</v>
      </c>
      <c r="G32277" t="s">
        <v>18</v>
      </c>
      <c r="H32277" t="s">
        <v>18</v>
      </c>
      <c r="I32277" t="s">
        <v>191</v>
      </c>
      <c r="J32277" t="s">
        <v>30</v>
      </c>
      <c r="K32277" t="s">
        <v>192</v>
      </c>
    </row>
    <row r="32278" spans="1:11">
      <c r="A32278" s="8">
        <v>45296</v>
      </c>
      <c r="B32278">
        <v>532.49570000000006</v>
      </c>
      <c r="C32278">
        <v>532.49570000000006</v>
      </c>
      <c r="D32278">
        <v>519.57749999999999</v>
      </c>
      <c r="E32278">
        <v>523.13070000000005</v>
      </c>
      <c r="F32278">
        <v>2815400</v>
      </c>
      <c r="G32278" t="s">
        <v>18</v>
      </c>
      <c r="H32278" t="s">
        <v>18</v>
      </c>
      <c r="I32278" t="s">
        <v>191</v>
      </c>
      <c r="J32278" t="s">
        <v>30</v>
      </c>
      <c r="K32278" t="s">
        <v>192</v>
      </c>
    </row>
    <row r="32279" spans="1:11">
      <c r="A32279" s="8">
        <v>45299</v>
      </c>
      <c r="B32279">
        <v>525.09720000000004</v>
      </c>
      <c r="C32279">
        <v>525.92470000000003</v>
      </c>
      <c r="D32279">
        <v>513.99950000000001</v>
      </c>
      <c r="E32279">
        <v>522.29359999999997</v>
      </c>
      <c r="F32279">
        <v>2648900</v>
      </c>
      <c r="G32279" t="s">
        <v>18</v>
      </c>
      <c r="H32279" t="s">
        <v>18</v>
      </c>
      <c r="I32279" t="s">
        <v>191</v>
      </c>
      <c r="J32279" t="s">
        <v>30</v>
      </c>
      <c r="K32279" t="s">
        <v>192</v>
      </c>
    </row>
    <row r="32280" spans="1:11">
      <c r="A32280" s="8">
        <v>45300</v>
      </c>
      <c r="B32280">
        <v>523.73440000000005</v>
      </c>
      <c r="C32280">
        <v>525.30169999999998</v>
      </c>
      <c r="D32280">
        <v>518.21469999999999</v>
      </c>
      <c r="E32280">
        <v>524.09460000000001</v>
      </c>
      <c r="F32280">
        <v>2677000</v>
      </c>
      <c r="G32280" t="s">
        <v>18</v>
      </c>
      <c r="H32280" t="s">
        <v>18</v>
      </c>
      <c r="I32280" t="s">
        <v>191</v>
      </c>
      <c r="J32280" t="s">
        <v>30</v>
      </c>
      <c r="K32280" t="s">
        <v>192</v>
      </c>
    </row>
    <row r="32281" spans="1:11">
      <c r="A32281" s="8">
        <v>45301</v>
      </c>
      <c r="B32281">
        <v>523.83169999999996</v>
      </c>
      <c r="C32281">
        <v>526.84950000000003</v>
      </c>
      <c r="D32281">
        <v>521.93340000000001</v>
      </c>
      <c r="E32281">
        <v>523.38390000000004</v>
      </c>
      <c r="F32281">
        <v>2180000</v>
      </c>
      <c r="G32281" t="s">
        <v>18</v>
      </c>
      <c r="H32281" t="s">
        <v>18</v>
      </c>
      <c r="I32281" t="s">
        <v>191</v>
      </c>
      <c r="J32281" t="s">
        <v>30</v>
      </c>
      <c r="K32281" t="s">
        <v>192</v>
      </c>
    </row>
    <row r="32282" spans="1:11">
      <c r="A32282" s="8">
        <v>45302</v>
      </c>
      <c r="B32282">
        <v>521.91399999999999</v>
      </c>
      <c r="C32282">
        <v>525.83709999999996</v>
      </c>
      <c r="D32282">
        <v>520.35649999999998</v>
      </c>
      <c r="E32282">
        <v>525.36990000000003</v>
      </c>
      <c r="F32282">
        <v>2814100</v>
      </c>
      <c r="G32282" t="s">
        <v>18</v>
      </c>
      <c r="H32282" t="s">
        <v>18</v>
      </c>
      <c r="I32282" t="s">
        <v>191</v>
      </c>
      <c r="J32282" t="s">
        <v>30</v>
      </c>
      <c r="K32282" t="s">
        <v>192</v>
      </c>
    </row>
    <row r="32283" spans="1:11">
      <c r="A32283" s="8">
        <v>45303</v>
      </c>
      <c r="B32283">
        <v>505.1019</v>
      </c>
      <c r="C32283">
        <v>514.46680000000003</v>
      </c>
      <c r="D32283">
        <v>499.52379999999999</v>
      </c>
      <c r="E32283">
        <v>507.6816</v>
      </c>
      <c r="F32283">
        <v>6325800</v>
      </c>
      <c r="G32283" t="s">
        <v>18</v>
      </c>
      <c r="H32283" t="s">
        <v>18</v>
      </c>
      <c r="I32283" t="s">
        <v>191</v>
      </c>
      <c r="J32283" t="s">
        <v>30</v>
      </c>
      <c r="K32283" t="s">
        <v>192</v>
      </c>
    </row>
    <row r="32284" spans="1:11">
      <c r="A32284" s="8">
        <v>45307</v>
      </c>
      <c r="B32284">
        <v>509.82330000000002</v>
      </c>
      <c r="C32284">
        <v>510.59230000000002</v>
      </c>
      <c r="D32284">
        <v>502.85309999999998</v>
      </c>
      <c r="E32284">
        <v>505.38420000000002</v>
      </c>
      <c r="F32284">
        <v>3736700</v>
      </c>
      <c r="G32284" t="s">
        <v>18</v>
      </c>
      <c r="H32284" t="s">
        <v>18</v>
      </c>
      <c r="I32284" t="s">
        <v>191</v>
      </c>
      <c r="J32284" t="s">
        <v>30</v>
      </c>
      <c r="K32284" t="s">
        <v>192</v>
      </c>
    </row>
    <row r="32285" spans="1:11">
      <c r="A32285" s="8">
        <v>45308</v>
      </c>
      <c r="B32285">
        <v>507.45769999999999</v>
      </c>
      <c r="C32285">
        <v>516.58900000000006</v>
      </c>
      <c r="D32285">
        <v>506.21170000000001</v>
      </c>
      <c r="E32285">
        <v>511.02069999999998</v>
      </c>
      <c r="F32285">
        <v>3791300</v>
      </c>
      <c r="G32285" t="s">
        <v>18</v>
      </c>
      <c r="H32285" t="s">
        <v>18</v>
      </c>
      <c r="I32285" t="s">
        <v>191</v>
      </c>
      <c r="J32285" t="s">
        <v>30</v>
      </c>
      <c r="K32285" t="s">
        <v>192</v>
      </c>
    </row>
    <row r="32286" spans="1:11">
      <c r="A32286" s="8">
        <v>45309</v>
      </c>
      <c r="B32286">
        <v>491.83330000000001</v>
      </c>
      <c r="C32286">
        <v>503.13549999999998</v>
      </c>
      <c r="D32286">
        <v>484.26929999999999</v>
      </c>
      <c r="E32286">
        <v>502.64870000000002</v>
      </c>
      <c r="F32286">
        <v>7367000</v>
      </c>
      <c r="G32286" t="s">
        <v>18</v>
      </c>
      <c r="H32286" t="s">
        <v>18</v>
      </c>
      <c r="I32286" t="s">
        <v>191</v>
      </c>
      <c r="J32286" t="s">
        <v>30</v>
      </c>
      <c r="K32286" t="s">
        <v>192</v>
      </c>
    </row>
    <row r="32287" spans="1:11">
      <c r="A32287" s="8">
        <v>45310</v>
      </c>
      <c r="B32287">
        <v>501.3442</v>
      </c>
      <c r="C32287">
        <v>503.82659999999998</v>
      </c>
      <c r="D32287">
        <v>488.51369999999997</v>
      </c>
      <c r="E32287">
        <v>490.20760000000001</v>
      </c>
      <c r="F32287">
        <v>6141600</v>
      </c>
      <c r="G32287" t="s">
        <v>18</v>
      </c>
      <c r="H32287" t="s">
        <v>18</v>
      </c>
      <c r="I32287" t="s">
        <v>191</v>
      </c>
      <c r="J32287" t="s">
        <v>30</v>
      </c>
      <c r="K32287" t="s">
        <v>192</v>
      </c>
    </row>
    <row r="32288" spans="1:11">
      <c r="A32288" s="8">
        <v>45313</v>
      </c>
      <c r="B32288">
        <v>490.57749999999999</v>
      </c>
      <c r="C32288">
        <v>499.9522</v>
      </c>
      <c r="D32288">
        <v>483.33479999999997</v>
      </c>
      <c r="E32288">
        <v>499.38760000000002</v>
      </c>
      <c r="F32288">
        <v>5922900</v>
      </c>
      <c r="G32288" t="s">
        <v>18</v>
      </c>
      <c r="H32288" t="s">
        <v>18</v>
      </c>
      <c r="I32288" t="s">
        <v>191</v>
      </c>
      <c r="J32288" t="s">
        <v>30</v>
      </c>
      <c r="K32288" t="s">
        <v>192</v>
      </c>
    </row>
    <row r="32289" spans="1:11">
      <c r="A32289" s="8">
        <v>45314</v>
      </c>
      <c r="B32289">
        <v>498.91050000000001</v>
      </c>
      <c r="C32289">
        <v>504.3426</v>
      </c>
      <c r="D32289">
        <v>498.50170000000003</v>
      </c>
      <c r="E32289">
        <v>501.85039999999998</v>
      </c>
      <c r="F32289">
        <v>2672900</v>
      </c>
      <c r="G32289" t="s">
        <v>18</v>
      </c>
      <c r="H32289" t="s">
        <v>18</v>
      </c>
      <c r="I32289" t="s">
        <v>191</v>
      </c>
      <c r="J32289" t="s">
        <v>30</v>
      </c>
      <c r="K32289" t="s">
        <v>192</v>
      </c>
    </row>
    <row r="32290" spans="1:11">
      <c r="A32290" s="8">
        <v>45315</v>
      </c>
      <c r="B32290">
        <v>504.16739999999999</v>
      </c>
      <c r="C32290">
        <v>507.89580000000001</v>
      </c>
      <c r="D32290">
        <v>499.34859999999998</v>
      </c>
      <c r="E32290">
        <v>499.62119999999999</v>
      </c>
      <c r="F32290">
        <v>2918800</v>
      </c>
      <c r="G32290" t="s">
        <v>18</v>
      </c>
      <c r="H32290" t="s">
        <v>18</v>
      </c>
      <c r="I32290" t="s">
        <v>191</v>
      </c>
      <c r="J32290" t="s">
        <v>30</v>
      </c>
      <c r="K32290" t="s">
        <v>192</v>
      </c>
    </row>
    <row r="32291" spans="1:11">
      <c r="A32291" s="8">
        <v>45316</v>
      </c>
      <c r="B32291">
        <v>474.66109999999998</v>
      </c>
      <c r="C32291">
        <v>482.37110000000001</v>
      </c>
      <c r="D32291">
        <v>466.29880000000003</v>
      </c>
      <c r="E32291">
        <v>480.31700000000001</v>
      </c>
      <c r="F32291">
        <v>14671000</v>
      </c>
      <c r="G32291" t="s">
        <v>18</v>
      </c>
      <c r="H32291" t="s">
        <v>18</v>
      </c>
      <c r="I32291" t="s">
        <v>191</v>
      </c>
      <c r="J32291" t="s">
        <v>30</v>
      </c>
      <c r="K32291" t="s">
        <v>192</v>
      </c>
    </row>
    <row r="32292" spans="1:11">
      <c r="A32292" s="8">
        <v>45317</v>
      </c>
      <c r="B32292">
        <v>480.2002</v>
      </c>
      <c r="C32292">
        <v>490.33420000000001</v>
      </c>
      <c r="D32292">
        <v>476.90980000000002</v>
      </c>
      <c r="E32292">
        <v>489.85719999999998</v>
      </c>
      <c r="F32292">
        <v>6212200</v>
      </c>
      <c r="G32292" t="s">
        <v>18</v>
      </c>
      <c r="H32292" t="s">
        <v>18</v>
      </c>
      <c r="I32292" t="s">
        <v>191</v>
      </c>
      <c r="J32292" t="s">
        <v>30</v>
      </c>
      <c r="K32292" t="s">
        <v>192</v>
      </c>
    </row>
    <row r="32293" spans="1:11">
      <c r="A32293" s="8">
        <v>45320</v>
      </c>
      <c r="B32293">
        <v>489.76949999999999</v>
      </c>
      <c r="C32293">
        <v>493.07940000000002</v>
      </c>
      <c r="D32293">
        <v>487.86149999999998</v>
      </c>
      <c r="E32293">
        <v>491.16160000000002</v>
      </c>
      <c r="F32293">
        <v>4554100</v>
      </c>
      <c r="G32293" t="s">
        <v>18</v>
      </c>
      <c r="H32293" t="s">
        <v>18</v>
      </c>
      <c r="I32293" t="s">
        <v>191</v>
      </c>
      <c r="J32293" t="s">
        <v>30</v>
      </c>
      <c r="K32293" t="s">
        <v>192</v>
      </c>
    </row>
    <row r="32294" spans="1:11">
      <c r="A32294" s="8">
        <v>45321</v>
      </c>
      <c r="B32294">
        <v>491.16160000000002</v>
      </c>
      <c r="C32294">
        <v>492.63150000000002</v>
      </c>
      <c r="D32294">
        <v>485.98270000000002</v>
      </c>
      <c r="E32294">
        <v>490.25619999999998</v>
      </c>
      <c r="F32294">
        <v>4931200</v>
      </c>
      <c r="G32294" t="s">
        <v>18</v>
      </c>
      <c r="H32294" t="s">
        <v>18</v>
      </c>
      <c r="I32294" t="s">
        <v>191</v>
      </c>
      <c r="J32294" t="s">
        <v>30</v>
      </c>
      <c r="K32294" t="s">
        <v>192</v>
      </c>
    </row>
    <row r="32295" spans="1:11">
      <c r="A32295" s="8">
        <v>45322</v>
      </c>
      <c r="B32295">
        <v>491.13249999999999</v>
      </c>
      <c r="C32295">
        <v>501.34429999999998</v>
      </c>
      <c r="D32295">
        <v>491.13249999999999</v>
      </c>
      <c r="E32295">
        <v>498.17070000000001</v>
      </c>
      <c r="F32295">
        <v>5358100</v>
      </c>
      <c r="G32295" t="s">
        <v>18</v>
      </c>
      <c r="H32295" t="s">
        <v>18</v>
      </c>
      <c r="I32295" t="s">
        <v>191</v>
      </c>
      <c r="J32295" t="s">
        <v>30</v>
      </c>
      <c r="K32295" t="s">
        <v>192</v>
      </c>
    </row>
    <row r="32296" spans="1:11">
      <c r="A32296" s="8">
        <v>45323</v>
      </c>
      <c r="B32296">
        <v>495.33789999999999</v>
      </c>
      <c r="C32296">
        <v>496.69099999999997</v>
      </c>
      <c r="D32296">
        <v>489.66250000000002</v>
      </c>
      <c r="E32296">
        <v>493.6927</v>
      </c>
      <c r="F32296">
        <v>4242600</v>
      </c>
      <c r="G32296" t="s">
        <v>18</v>
      </c>
      <c r="H32296" t="s">
        <v>18</v>
      </c>
      <c r="I32296" t="s">
        <v>191</v>
      </c>
      <c r="J32296" t="s">
        <v>30</v>
      </c>
      <c r="K32296" t="s">
        <v>192</v>
      </c>
    </row>
    <row r="32297" spans="1:11">
      <c r="A32297" s="8">
        <v>45324</v>
      </c>
      <c r="B32297">
        <v>494.77319999999997</v>
      </c>
      <c r="C32297">
        <v>499.30970000000002</v>
      </c>
      <c r="D32297">
        <v>491.98910000000001</v>
      </c>
      <c r="E32297">
        <v>496.70080000000002</v>
      </c>
      <c r="F32297">
        <v>3804500</v>
      </c>
      <c r="G32297" t="s">
        <v>18</v>
      </c>
      <c r="H32297" t="s">
        <v>18</v>
      </c>
      <c r="I32297" t="s">
        <v>191</v>
      </c>
      <c r="J32297" t="s">
        <v>30</v>
      </c>
      <c r="K32297" t="s">
        <v>192</v>
      </c>
    </row>
    <row r="32298" spans="1:11">
      <c r="A32298" s="8">
        <v>45327</v>
      </c>
      <c r="B32298">
        <v>496.43790000000001</v>
      </c>
      <c r="C32298">
        <v>500.56549999999999</v>
      </c>
      <c r="D32298">
        <v>486.79059999999998</v>
      </c>
      <c r="E32298">
        <v>489.62349999999998</v>
      </c>
      <c r="F32298">
        <v>3646300</v>
      </c>
      <c r="G32298" t="s">
        <v>18</v>
      </c>
      <c r="H32298" t="s">
        <v>18</v>
      </c>
      <c r="I32298" t="s">
        <v>191</v>
      </c>
      <c r="J32298" t="s">
        <v>30</v>
      </c>
      <c r="K32298" t="s">
        <v>192</v>
      </c>
    </row>
    <row r="32299" spans="1:11">
      <c r="A32299" s="8">
        <v>45328</v>
      </c>
      <c r="B32299">
        <v>490.57749999999999</v>
      </c>
      <c r="C32299">
        <v>497.39190000000002</v>
      </c>
      <c r="D32299">
        <v>489.12700000000001</v>
      </c>
      <c r="E32299">
        <v>497.12909999999999</v>
      </c>
      <c r="F32299">
        <v>2745400</v>
      </c>
      <c r="G32299" t="s">
        <v>18</v>
      </c>
      <c r="H32299" t="s">
        <v>18</v>
      </c>
      <c r="I32299" t="s">
        <v>191</v>
      </c>
      <c r="J32299" t="s">
        <v>30</v>
      </c>
      <c r="K32299" t="s">
        <v>192</v>
      </c>
    </row>
    <row r="32300" spans="1:11">
      <c r="A32300" s="8">
        <v>45329</v>
      </c>
      <c r="B32300">
        <v>500.38049999999998</v>
      </c>
      <c r="C32300">
        <v>507.18520000000001</v>
      </c>
      <c r="D32300">
        <v>499.09550000000002</v>
      </c>
      <c r="E32300">
        <v>505.61790000000002</v>
      </c>
      <c r="F32300">
        <v>4109100</v>
      </c>
      <c r="G32300" t="s">
        <v>18</v>
      </c>
      <c r="H32300" t="s">
        <v>18</v>
      </c>
      <c r="I32300" t="s">
        <v>191</v>
      </c>
      <c r="J32300" t="s">
        <v>30</v>
      </c>
      <c r="K32300" t="s">
        <v>192</v>
      </c>
    </row>
    <row r="32301" spans="1:11">
      <c r="A32301" s="8">
        <v>45330</v>
      </c>
      <c r="B32301">
        <v>506.82499999999999</v>
      </c>
      <c r="C32301">
        <v>508.31439999999998</v>
      </c>
      <c r="D32301">
        <v>503.56380000000001</v>
      </c>
      <c r="E32301">
        <v>506.29930000000002</v>
      </c>
      <c r="F32301">
        <v>3343000</v>
      </c>
      <c r="G32301" t="s">
        <v>18</v>
      </c>
      <c r="H32301" t="s">
        <v>18</v>
      </c>
      <c r="I32301" t="s">
        <v>191</v>
      </c>
      <c r="J32301" t="s">
        <v>30</v>
      </c>
      <c r="K32301" t="s">
        <v>192</v>
      </c>
    </row>
    <row r="32302" spans="1:11">
      <c r="A32302" s="8">
        <v>45331</v>
      </c>
      <c r="B32302">
        <v>505.22840000000002</v>
      </c>
      <c r="C32302">
        <v>506.59129999999999</v>
      </c>
      <c r="D32302">
        <v>502.6</v>
      </c>
      <c r="E32302">
        <v>504.47879999999998</v>
      </c>
      <c r="F32302">
        <v>2715400</v>
      </c>
      <c r="G32302" t="s">
        <v>18</v>
      </c>
      <c r="H32302" t="s">
        <v>18</v>
      </c>
      <c r="I32302" t="s">
        <v>191</v>
      </c>
      <c r="J32302" t="s">
        <v>30</v>
      </c>
      <c r="K32302" t="s">
        <v>192</v>
      </c>
    </row>
    <row r="32303" spans="1:11">
      <c r="A32303" s="8">
        <v>45334</v>
      </c>
      <c r="B32303">
        <v>504.47879999999998</v>
      </c>
      <c r="C32303">
        <v>505.22840000000002</v>
      </c>
      <c r="D32303">
        <v>499.21230000000003</v>
      </c>
      <c r="E32303">
        <v>503.91430000000003</v>
      </c>
      <c r="F32303">
        <v>3194000</v>
      </c>
      <c r="G32303" t="s">
        <v>18</v>
      </c>
      <c r="H32303" t="s">
        <v>18</v>
      </c>
      <c r="I32303" t="s">
        <v>191</v>
      </c>
      <c r="J32303" t="s">
        <v>30</v>
      </c>
      <c r="K32303" t="s">
        <v>192</v>
      </c>
    </row>
    <row r="32304" spans="1:11">
      <c r="A32304" s="8">
        <v>45335</v>
      </c>
      <c r="B32304">
        <v>508.15859999999998</v>
      </c>
      <c r="C32304">
        <v>512.9579</v>
      </c>
      <c r="D32304">
        <v>500.5752</v>
      </c>
      <c r="E32304">
        <v>503.14510000000001</v>
      </c>
      <c r="F32304">
        <v>3436000</v>
      </c>
      <c r="G32304" t="s">
        <v>18</v>
      </c>
      <c r="H32304" t="s">
        <v>18</v>
      </c>
      <c r="I32304" t="s">
        <v>191</v>
      </c>
      <c r="J32304" t="s">
        <v>30</v>
      </c>
      <c r="K32304" t="s">
        <v>192</v>
      </c>
    </row>
    <row r="32305" spans="1:11">
      <c r="A32305" s="8">
        <v>45336</v>
      </c>
      <c r="B32305">
        <v>501.59739999999999</v>
      </c>
      <c r="C32305">
        <v>504.78070000000002</v>
      </c>
      <c r="D32305">
        <v>500.65309999999999</v>
      </c>
      <c r="E32305">
        <v>503.2328</v>
      </c>
      <c r="F32305">
        <v>1918500</v>
      </c>
      <c r="G32305" t="s">
        <v>18</v>
      </c>
      <c r="H32305" t="s">
        <v>18</v>
      </c>
      <c r="I32305" t="s">
        <v>191</v>
      </c>
      <c r="J32305" t="s">
        <v>30</v>
      </c>
      <c r="K32305" t="s">
        <v>192</v>
      </c>
    </row>
    <row r="32306" spans="1:11">
      <c r="A32306" s="8">
        <v>45337</v>
      </c>
      <c r="B32306">
        <v>503.6223</v>
      </c>
      <c r="C32306">
        <v>507.9153</v>
      </c>
      <c r="D32306">
        <v>502.12310000000002</v>
      </c>
      <c r="E32306">
        <v>507.0684</v>
      </c>
      <c r="F32306">
        <v>2292100</v>
      </c>
      <c r="G32306" t="s">
        <v>18</v>
      </c>
      <c r="H32306" t="s">
        <v>18</v>
      </c>
      <c r="I32306" t="s">
        <v>191</v>
      </c>
      <c r="J32306" t="s">
        <v>30</v>
      </c>
      <c r="K32306" t="s">
        <v>192</v>
      </c>
    </row>
    <row r="32307" spans="1:11">
      <c r="A32307" s="8">
        <v>45338</v>
      </c>
      <c r="B32307">
        <v>508.45069999999998</v>
      </c>
      <c r="C32307">
        <v>509.90120000000002</v>
      </c>
      <c r="D32307">
        <v>505.13119999999998</v>
      </c>
      <c r="E32307">
        <v>507.72059999999999</v>
      </c>
      <c r="F32307">
        <v>2135500</v>
      </c>
      <c r="G32307" t="s">
        <v>18</v>
      </c>
      <c r="H32307" t="s">
        <v>18</v>
      </c>
      <c r="I32307" t="s">
        <v>191</v>
      </c>
      <c r="J32307" t="s">
        <v>30</v>
      </c>
      <c r="K32307" t="s">
        <v>192</v>
      </c>
    </row>
    <row r="32308" spans="1:11">
      <c r="A32308" s="8">
        <v>45342</v>
      </c>
      <c r="B32308">
        <v>510.31009999999998</v>
      </c>
      <c r="C32308">
        <v>511.4393</v>
      </c>
      <c r="D32308">
        <v>505.63729999999998</v>
      </c>
      <c r="E32308">
        <v>507.24360000000001</v>
      </c>
      <c r="F32308">
        <v>2600200</v>
      </c>
      <c r="G32308" t="s">
        <v>18</v>
      </c>
      <c r="H32308" t="s">
        <v>18</v>
      </c>
      <c r="I32308" t="s">
        <v>191</v>
      </c>
      <c r="J32308" t="s">
        <v>30</v>
      </c>
      <c r="K32308" t="s">
        <v>192</v>
      </c>
    </row>
    <row r="32309" spans="1:11">
      <c r="A32309" s="8">
        <v>45343</v>
      </c>
      <c r="B32309">
        <v>509.78429999999997</v>
      </c>
      <c r="C32309">
        <v>509.80380000000002</v>
      </c>
      <c r="D32309">
        <v>503.8168</v>
      </c>
      <c r="E32309">
        <v>508.12939999999998</v>
      </c>
      <c r="F32309">
        <v>2095900</v>
      </c>
      <c r="G32309" t="s">
        <v>18</v>
      </c>
      <c r="H32309" t="s">
        <v>18</v>
      </c>
      <c r="I32309" t="s">
        <v>191</v>
      </c>
      <c r="J32309" t="s">
        <v>30</v>
      </c>
      <c r="K32309" t="s">
        <v>192</v>
      </c>
    </row>
    <row r="32310" spans="1:11">
      <c r="A32310" s="8">
        <v>45344</v>
      </c>
      <c r="B32310">
        <v>510.30040000000002</v>
      </c>
      <c r="C32310">
        <v>512.77300000000002</v>
      </c>
      <c r="D32310">
        <v>504.83909999999997</v>
      </c>
      <c r="E32310">
        <v>512.5394</v>
      </c>
      <c r="F32310">
        <v>3186800</v>
      </c>
      <c r="G32310" t="s">
        <v>18</v>
      </c>
      <c r="H32310" t="s">
        <v>18</v>
      </c>
      <c r="I32310" t="s">
        <v>191</v>
      </c>
      <c r="J32310" t="s">
        <v>30</v>
      </c>
      <c r="K32310" t="s">
        <v>192</v>
      </c>
    </row>
    <row r="32311" spans="1:11">
      <c r="A32311" s="8">
        <v>45345</v>
      </c>
      <c r="B32311">
        <v>512.78269999999998</v>
      </c>
      <c r="C32311">
        <v>516.43320000000006</v>
      </c>
      <c r="D32311">
        <v>510.26130000000001</v>
      </c>
      <c r="E32311">
        <v>513.25969999999995</v>
      </c>
      <c r="F32311">
        <v>2502000</v>
      </c>
      <c r="G32311" t="s">
        <v>18</v>
      </c>
      <c r="H32311" t="s">
        <v>18</v>
      </c>
      <c r="I32311" t="s">
        <v>191</v>
      </c>
      <c r="J32311" t="s">
        <v>30</v>
      </c>
      <c r="K32311" t="s">
        <v>192</v>
      </c>
    </row>
    <row r="32312" spans="1:11">
      <c r="A32312" s="8">
        <v>45348</v>
      </c>
      <c r="B32312">
        <v>514.31100000000004</v>
      </c>
      <c r="C32312">
        <v>518.68190000000004</v>
      </c>
      <c r="D32312">
        <v>510.40730000000002</v>
      </c>
      <c r="E32312">
        <v>511.39049999999997</v>
      </c>
      <c r="F32312">
        <v>2308900</v>
      </c>
      <c r="G32312" t="s">
        <v>18</v>
      </c>
      <c r="H32312" t="s">
        <v>18</v>
      </c>
      <c r="I32312" t="s">
        <v>191</v>
      </c>
      <c r="J32312" t="s">
        <v>30</v>
      </c>
      <c r="K32312" t="s">
        <v>192</v>
      </c>
    </row>
    <row r="32313" spans="1:11">
      <c r="A32313" s="8">
        <v>45349</v>
      </c>
      <c r="B32313">
        <v>510.84550000000002</v>
      </c>
      <c r="C32313">
        <v>511.65350000000001</v>
      </c>
      <c r="D32313">
        <v>498.47250000000003</v>
      </c>
      <c r="E32313">
        <v>499.80619999999999</v>
      </c>
      <c r="F32313">
        <v>3780600</v>
      </c>
      <c r="G32313" t="s">
        <v>18</v>
      </c>
      <c r="H32313" t="s">
        <v>18</v>
      </c>
      <c r="I32313" t="s">
        <v>191</v>
      </c>
      <c r="J32313" t="s">
        <v>30</v>
      </c>
      <c r="K32313" t="s">
        <v>192</v>
      </c>
    </row>
    <row r="32314" spans="1:11">
      <c r="A32314" s="8">
        <v>45350</v>
      </c>
      <c r="B32314">
        <v>482.30290000000002</v>
      </c>
      <c r="C32314">
        <v>485.3304</v>
      </c>
      <c r="D32314">
        <v>471.54590000000002</v>
      </c>
      <c r="E32314">
        <v>485.06760000000003</v>
      </c>
      <c r="F32314">
        <v>9558600</v>
      </c>
      <c r="G32314" t="s">
        <v>18</v>
      </c>
      <c r="H32314" t="s">
        <v>18</v>
      </c>
      <c r="I32314" t="s">
        <v>191</v>
      </c>
      <c r="J32314" t="s">
        <v>30</v>
      </c>
      <c r="K32314" t="s">
        <v>192</v>
      </c>
    </row>
    <row r="32315" spans="1:11">
      <c r="A32315" s="8">
        <v>45351</v>
      </c>
      <c r="B32315">
        <v>485.2817</v>
      </c>
      <c r="C32315">
        <v>488.44560000000001</v>
      </c>
      <c r="D32315">
        <v>478.56470000000002</v>
      </c>
      <c r="E32315">
        <v>480.51170000000002</v>
      </c>
      <c r="F32315">
        <v>6833200</v>
      </c>
      <c r="G32315" t="s">
        <v>18</v>
      </c>
      <c r="H32315" t="s">
        <v>18</v>
      </c>
      <c r="I32315" t="s">
        <v>191</v>
      </c>
      <c r="J32315" t="s">
        <v>30</v>
      </c>
      <c r="K32315" t="s">
        <v>192</v>
      </c>
    </row>
    <row r="32316" spans="1:11">
      <c r="A32316" s="8">
        <v>45352</v>
      </c>
      <c r="B32316">
        <v>476.44260000000003</v>
      </c>
      <c r="C32316">
        <v>477.02659999999997</v>
      </c>
      <c r="D32316">
        <v>464.59519999999998</v>
      </c>
      <c r="E32316">
        <v>476.5496</v>
      </c>
      <c r="F32316">
        <v>7312200</v>
      </c>
      <c r="G32316" t="s">
        <v>18</v>
      </c>
      <c r="H32316" t="s">
        <v>18</v>
      </c>
      <c r="I32316" t="s">
        <v>191</v>
      </c>
      <c r="J32316" t="s">
        <v>30</v>
      </c>
      <c r="K32316" t="s">
        <v>192</v>
      </c>
    </row>
    <row r="32317" spans="1:11">
      <c r="A32317" s="8">
        <v>45355</v>
      </c>
      <c r="B32317">
        <v>470.4264</v>
      </c>
      <c r="C32317">
        <v>474.12560000000002</v>
      </c>
      <c r="D32317">
        <v>467.36970000000002</v>
      </c>
      <c r="E32317">
        <v>469.09269999999998</v>
      </c>
      <c r="F32317">
        <v>5239800</v>
      </c>
      <c r="G32317" t="s">
        <v>18</v>
      </c>
      <c r="H32317" t="s">
        <v>18</v>
      </c>
      <c r="I32317" t="s">
        <v>191</v>
      </c>
      <c r="J32317" t="s">
        <v>30</v>
      </c>
      <c r="K32317" t="s">
        <v>192</v>
      </c>
    </row>
    <row r="32318" spans="1:11">
      <c r="A32318" s="8">
        <v>45356</v>
      </c>
      <c r="B32318">
        <v>469.59890000000001</v>
      </c>
      <c r="C32318">
        <v>470.09539999999998</v>
      </c>
      <c r="D32318">
        <v>458.14100000000002</v>
      </c>
      <c r="E32318">
        <v>460.60390000000001</v>
      </c>
      <c r="F32318">
        <v>5296200</v>
      </c>
      <c r="G32318" t="s">
        <v>18</v>
      </c>
      <c r="H32318" t="s">
        <v>18</v>
      </c>
      <c r="I32318" t="s">
        <v>191</v>
      </c>
      <c r="J32318" t="s">
        <v>30</v>
      </c>
      <c r="K32318" t="s">
        <v>192</v>
      </c>
    </row>
    <row r="32319" spans="1:11">
      <c r="A32319" s="8">
        <v>45357</v>
      </c>
      <c r="B32319">
        <v>461.85980000000001</v>
      </c>
      <c r="C32319">
        <v>467.07760000000002</v>
      </c>
      <c r="D32319">
        <v>455.77550000000002</v>
      </c>
      <c r="E32319">
        <v>460.0686</v>
      </c>
      <c r="F32319">
        <v>5577500</v>
      </c>
      <c r="G32319" t="s">
        <v>18</v>
      </c>
      <c r="H32319" t="s">
        <v>18</v>
      </c>
      <c r="I32319" t="s">
        <v>191</v>
      </c>
      <c r="J32319" t="s">
        <v>30</v>
      </c>
      <c r="K32319" t="s">
        <v>192</v>
      </c>
    </row>
    <row r="32320" spans="1:11">
      <c r="A32320" s="8">
        <v>45358</v>
      </c>
      <c r="B32320">
        <v>461.4314</v>
      </c>
      <c r="C32320">
        <v>468.43079999999998</v>
      </c>
      <c r="D32320">
        <v>461.04199999999997</v>
      </c>
      <c r="E32320">
        <v>466.0847</v>
      </c>
      <c r="F32320">
        <v>5102000</v>
      </c>
      <c r="G32320" t="s">
        <v>18</v>
      </c>
      <c r="H32320" t="s">
        <v>18</v>
      </c>
      <c r="I32320" t="s">
        <v>191</v>
      </c>
      <c r="J32320" t="s">
        <v>30</v>
      </c>
      <c r="K32320" t="s">
        <v>192</v>
      </c>
    </row>
    <row r="32321" spans="1:11">
      <c r="A32321" s="8">
        <v>45359</v>
      </c>
      <c r="B32321">
        <v>467.48219999999998</v>
      </c>
      <c r="C32321">
        <v>473.2679</v>
      </c>
      <c r="D32321">
        <v>464.00290000000001</v>
      </c>
      <c r="E32321">
        <v>465.76209999999998</v>
      </c>
      <c r="F32321">
        <v>4672600</v>
      </c>
      <c r="G32321" t="s">
        <v>194</v>
      </c>
      <c r="H32321" t="s">
        <v>18</v>
      </c>
      <c r="I32321" t="s">
        <v>191</v>
      </c>
      <c r="J32321" t="s">
        <v>30</v>
      </c>
      <c r="K32321" t="s">
        <v>192</v>
      </c>
    </row>
    <row r="32322" spans="1:11">
      <c r="A32322" s="8">
        <v>45362</v>
      </c>
      <c r="B32322">
        <v>466.18239999999997</v>
      </c>
      <c r="C32322">
        <v>479.19049999999999</v>
      </c>
      <c r="D32322">
        <v>465.20510000000002</v>
      </c>
      <c r="E32322">
        <v>478.05680000000001</v>
      </c>
      <c r="F32322">
        <v>4410100</v>
      </c>
      <c r="G32322" t="s">
        <v>18</v>
      </c>
      <c r="H32322" t="s">
        <v>18</v>
      </c>
      <c r="I32322" t="s">
        <v>191</v>
      </c>
      <c r="J32322" t="s">
        <v>30</v>
      </c>
      <c r="K32322" t="s">
        <v>192</v>
      </c>
    </row>
    <row r="32323" spans="1:11">
      <c r="A32323" s="8">
        <v>45363</v>
      </c>
      <c r="B32323">
        <v>477.06</v>
      </c>
      <c r="C32323">
        <v>481.11590000000001</v>
      </c>
      <c r="D32323">
        <v>476.29770000000002</v>
      </c>
      <c r="E32323">
        <v>478.25229999999999</v>
      </c>
      <c r="F32323">
        <v>4153800</v>
      </c>
      <c r="G32323" t="s">
        <v>18</v>
      </c>
      <c r="H32323" t="s">
        <v>18</v>
      </c>
      <c r="I32323" t="s">
        <v>191</v>
      </c>
      <c r="J32323" t="s">
        <v>30</v>
      </c>
      <c r="K32323" t="s">
        <v>192</v>
      </c>
    </row>
    <row r="32324" spans="1:11">
      <c r="A32324" s="8">
        <v>45364</v>
      </c>
      <c r="B32324">
        <v>482.32769999999999</v>
      </c>
      <c r="C32324">
        <v>484.75150000000002</v>
      </c>
      <c r="D32324">
        <v>474.32339999999999</v>
      </c>
      <c r="E32324">
        <v>476.93290000000002</v>
      </c>
      <c r="F32324">
        <v>3669000</v>
      </c>
      <c r="G32324" t="s">
        <v>18</v>
      </c>
      <c r="H32324" t="s">
        <v>18</v>
      </c>
      <c r="I32324" t="s">
        <v>191</v>
      </c>
      <c r="J32324" t="s">
        <v>30</v>
      </c>
      <c r="K32324" t="s">
        <v>192</v>
      </c>
    </row>
    <row r="32325" spans="1:11">
      <c r="A32325" s="8">
        <v>45365</v>
      </c>
      <c r="B32325">
        <v>477.63659999999999</v>
      </c>
      <c r="C32325">
        <v>478.57479999999998</v>
      </c>
      <c r="D32325">
        <v>474.1866</v>
      </c>
      <c r="E32325">
        <v>477.91019999999997</v>
      </c>
      <c r="F32325">
        <v>3378500</v>
      </c>
      <c r="G32325" t="s">
        <v>18</v>
      </c>
      <c r="H32325" t="s">
        <v>18</v>
      </c>
      <c r="I32325" t="s">
        <v>191</v>
      </c>
      <c r="J32325" t="s">
        <v>30</v>
      </c>
      <c r="K32325" t="s">
        <v>192</v>
      </c>
    </row>
    <row r="32326" spans="1:11">
      <c r="A32326" s="8">
        <v>45366</v>
      </c>
      <c r="B32326">
        <v>476.3954</v>
      </c>
      <c r="C32326">
        <v>480.07990000000001</v>
      </c>
      <c r="D32326">
        <v>476.3954</v>
      </c>
      <c r="E32326">
        <v>479.68900000000002</v>
      </c>
      <c r="F32326">
        <v>5712300</v>
      </c>
      <c r="G32326" t="s">
        <v>18</v>
      </c>
      <c r="H32326" t="s">
        <v>18</v>
      </c>
      <c r="I32326" t="s">
        <v>191</v>
      </c>
      <c r="J32326" t="s">
        <v>30</v>
      </c>
      <c r="K32326" t="s">
        <v>192</v>
      </c>
    </row>
    <row r="32327" spans="1:11">
      <c r="A32327" s="8">
        <v>45369</v>
      </c>
      <c r="B32327">
        <v>480.93990000000002</v>
      </c>
      <c r="C32327">
        <v>480.93990000000002</v>
      </c>
      <c r="D32327">
        <v>475.34960000000001</v>
      </c>
      <c r="E32327">
        <v>476.00439999999998</v>
      </c>
      <c r="F32327">
        <v>2970500</v>
      </c>
      <c r="G32327" t="s">
        <v>18</v>
      </c>
      <c r="H32327" t="s">
        <v>18</v>
      </c>
      <c r="I32327" t="s">
        <v>191</v>
      </c>
      <c r="J32327" t="s">
        <v>30</v>
      </c>
      <c r="K32327" t="s">
        <v>192</v>
      </c>
    </row>
    <row r="32328" spans="1:11">
      <c r="A32328" s="8">
        <v>45370</v>
      </c>
      <c r="B32328">
        <v>478.56509999999997</v>
      </c>
      <c r="C32328">
        <v>482.24959999999999</v>
      </c>
      <c r="D32328">
        <v>476.72770000000003</v>
      </c>
      <c r="E32328">
        <v>482.13229999999999</v>
      </c>
      <c r="F32328">
        <v>2511700</v>
      </c>
      <c r="G32328" t="s">
        <v>18</v>
      </c>
      <c r="H32328" t="s">
        <v>18</v>
      </c>
      <c r="I32328" t="s">
        <v>191</v>
      </c>
      <c r="J32328" t="s">
        <v>30</v>
      </c>
      <c r="K32328" t="s">
        <v>192</v>
      </c>
    </row>
    <row r="32329" spans="1:11">
      <c r="A32329" s="8">
        <v>45371</v>
      </c>
      <c r="B32329">
        <v>481.30160000000001</v>
      </c>
      <c r="C32329">
        <v>483.38330000000002</v>
      </c>
      <c r="D32329">
        <v>478.34030000000001</v>
      </c>
      <c r="E32329">
        <v>483.02159999999998</v>
      </c>
      <c r="F32329">
        <v>3548200</v>
      </c>
      <c r="G32329" t="s">
        <v>18</v>
      </c>
      <c r="H32329" t="s">
        <v>18</v>
      </c>
      <c r="I32329" t="s">
        <v>191</v>
      </c>
      <c r="J32329" t="s">
        <v>30</v>
      </c>
      <c r="K32329" t="s">
        <v>192</v>
      </c>
    </row>
    <row r="32330" spans="1:11">
      <c r="A32330" s="8">
        <v>45372</v>
      </c>
      <c r="B32330">
        <v>481.11590000000001</v>
      </c>
      <c r="C32330">
        <v>484.947</v>
      </c>
      <c r="D32330">
        <v>480.1386</v>
      </c>
      <c r="E32330">
        <v>480.53930000000003</v>
      </c>
      <c r="F32330">
        <v>3693400</v>
      </c>
      <c r="G32330" t="s">
        <v>18</v>
      </c>
      <c r="H32330" t="s">
        <v>18</v>
      </c>
      <c r="I32330" t="s">
        <v>191</v>
      </c>
      <c r="J32330" t="s">
        <v>30</v>
      </c>
      <c r="K32330" t="s">
        <v>192</v>
      </c>
    </row>
    <row r="32331" spans="1:11">
      <c r="A32331" s="8">
        <v>45373</v>
      </c>
      <c r="B32331">
        <v>483.96960000000001</v>
      </c>
      <c r="C32331">
        <v>484.58530000000002</v>
      </c>
      <c r="D32331">
        <v>478.6628</v>
      </c>
      <c r="E32331">
        <v>478.95600000000002</v>
      </c>
      <c r="F32331">
        <v>2847000</v>
      </c>
      <c r="G32331" t="s">
        <v>18</v>
      </c>
      <c r="H32331" t="s">
        <v>18</v>
      </c>
      <c r="I32331" t="s">
        <v>191</v>
      </c>
      <c r="J32331" t="s">
        <v>30</v>
      </c>
      <c r="K32331" t="s">
        <v>192</v>
      </c>
    </row>
    <row r="32332" spans="1:11">
      <c r="A32332" s="8">
        <v>45376</v>
      </c>
      <c r="B32332">
        <v>479.47399999999999</v>
      </c>
      <c r="C32332">
        <v>480.334</v>
      </c>
      <c r="D32332">
        <v>473.09210000000002</v>
      </c>
      <c r="E32332">
        <v>474.86099999999999</v>
      </c>
      <c r="F32332">
        <v>2786100</v>
      </c>
      <c r="G32332" t="s">
        <v>18</v>
      </c>
      <c r="H32332" t="s">
        <v>18</v>
      </c>
      <c r="I32332" t="s">
        <v>191</v>
      </c>
      <c r="J32332" t="s">
        <v>30</v>
      </c>
      <c r="K32332" t="s">
        <v>192</v>
      </c>
    </row>
    <row r="32333" spans="1:11">
      <c r="A32333" s="8">
        <v>45377</v>
      </c>
      <c r="B32333">
        <v>477.06</v>
      </c>
      <c r="C32333">
        <v>482.15190000000001</v>
      </c>
      <c r="D32333">
        <v>474.22579999999999</v>
      </c>
      <c r="E32333">
        <v>481.14519999999999</v>
      </c>
      <c r="F32333">
        <v>3113300</v>
      </c>
      <c r="G32333" t="s">
        <v>18</v>
      </c>
      <c r="H32333" t="s">
        <v>18</v>
      </c>
      <c r="I32333" t="s">
        <v>191</v>
      </c>
      <c r="J32333" t="s">
        <v>30</v>
      </c>
      <c r="K32333" t="s">
        <v>192</v>
      </c>
    </row>
    <row r="32334" spans="1:11">
      <c r="A32334" s="8">
        <v>45378</v>
      </c>
      <c r="B32334">
        <v>482.50369999999998</v>
      </c>
      <c r="C32334">
        <v>484.48759999999999</v>
      </c>
      <c r="D32334">
        <v>480.16789999999997</v>
      </c>
      <c r="E32334">
        <v>481.91730000000001</v>
      </c>
      <c r="F32334">
        <v>2653100</v>
      </c>
      <c r="G32334" t="s">
        <v>18</v>
      </c>
      <c r="H32334" t="s">
        <v>18</v>
      </c>
      <c r="I32334" t="s">
        <v>191</v>
      </c>
      <c r="J32334" t="s">
        <v>30</v>
      </c>
      <c r="K32334" t="s">
        <v>192</v>
      </c>
    </row>
    <row r="32335" spans="1:11">
      <c r="A32335" s="8">
        <v>45379</v>
      </c>
      <c r="B32335">
        <v>483.77420000000001</v>
      </c>
      <c r="C32335">
        <v>484.62450000000001</v>
      </c>
      <c r="D32335">
        <v>478.20350000000002</v>
      </c>
      <c r="E32335">
        <v>483.48099999999999</v>
      </c>
      <c r="F32335">
        <v>3820000</v>
      </c>
      <c r="G32335" t="s">
        <v>18</v>
      </c>
      <c r="H32335" t="s">
        <v>18</v>
      </c>
      <c r="I32335" t="s">
        <v>191</v>
      </c>
      <c r="J32335" t="s">
        <v>30</v>
      </c>
      <c r="K32335" t="s">
        <v>192</v>
      </c>
    </row>
    <row r="32336" spans="1:11">
      <c r="A32336" s="8">
        <v>45383</v>
      </c>
      <c r="B32336">
        <v>483.25619999999998</v>
      </c>
      <c r="C32336">
        <v>484.53649999999999</v>
      </c>
      <c r="D32336">
        <v>477.61709999999999</v>
      </c>
      <c r="E32336">
        <v>478.59440000000001</v>
      </c>
      <c r="F32336">
        <v>2928700</v>
      </c>
      <c r="G32336" t="s">
        <v>18</v>
      </c>
      <c r="H32336" t="s">
        <v>18</v>
      </c>
      <c r="I32336" t="s">
        <v>191</v>
      </c>
      <c r="J32336" t="s">
        <v>30</v>
      </c>
      <c r="K32336" t="s">
        <v>192</v>
      </c>
    </row>
    <row r="32337" spans="1:11">
      <c r="A32337" s="8">
        <v>45384</v>
      </c>
      <c r="B32337">
        <v>449.17700000000002</v>
      </c>
      <c r="C32337">
        <v>453.1644</v>
      </c>
      <c r="D32337">
        <v>439.40379999999999</v>
      </c>
      <c r="E32337">
        <v>447.75009999999997</v>
      </c>
      <c r="F32337">
        <v>11867000</v>
      </c>
      <c r="G32337" t="s">
        <v>18</v>
      </c>
      <c r="H32337" t="s">
        <v>18</v>
      </c>
      <c r="I32337" t="s">
        <v>191</v>
      </c>
      <c r="J32337" t="s">
        <v>30</v>
      </c>
      <c r="K32337" t="s">
        <v>192</v>
      </c>
    </row>
    <row r="32338" spans="1:11">
      <c r="A32338" s="8">
        <v>45385</v>
      </c>
      <c r="B32338">
        <v>451.52249999999998</v>
      </c>
      <c r="C32338">
        <v>452.35329999999999</v>
      </c>
      <c r="D32338">
        <v>445.21879999999999</v>
      </c>
      <c r="E32338">
        <v>449.31380000000001</v>
      </c>
      <c r="F32338">
        <v>4460400</v>
      </c>
      <c r="G32338" t="s">
        <v>18</v>
      </c>
      <c r="H32338" t="s">
        <v>18</v>
      </c>
      <c r="I32338" t="s">
        <v>191</v>
      </c>
      <c r="J32338" t="s">
        <v>30</v>
      </c>
      <c r="K32338" t="s">
        <v>192</v>
      </c>
    </row>
    <row r="32339" spans="1:11">
      <c r="A32339" s="8">
        <v>45386</v>
      </c>
      <c r="B32339">
        <v>450.36930000000001</v>
      </c>
      <c r="C32339">
        <v>451.24889999999999</v>
      </c>
      <c r="D32339">
        <v>441.6712</v>
      </c>
      <c r="E32339">
        <v>445.05270000000002</v>
      </c>
      <c r="F32339">
        <v>5182000</v>
      </c>
      <c r="G32339" t="s">
        <v>18</v>
      </c>
      <c r="H32339" t="s">
        <v>18</v>
      </c>
      <c r="I32339" t="s">
        <v>191</v>
      </c>
      <c r="J32339" t="s">
        <v>30</v>
      </c>
      <c r="K32339" t="s">
        <v>192</v>
      </c>
    </row>
    <row r="32340" spans="1:11">
      <c r="A32340" s="8">
        <v>45387</v>
      </c>
      <c r="B32340">
        <v>440.46910000000003</v>
      </c>
      <c r="C32340">
        <v>447.36900000000003</v>
      </c>
      <c r="D32340">
        <v>439.80450000000002</v>
      </c>
      <c r="E32340">
        <v>445.40460000000002</v>
      </c>
      <c r="F32340">
        <v>5744400</v>
      </c>
      <c r="G32340" t="s">
        <v>18</v>
      </c>
      <c r="H32340" t="s">
        <v>18</v>
      </c>
      <c r="I32340" t="s">
        <v>191</v>
      </c>
      <c r="J32340" t="s">
        <v>30</v>
      </c>
      <c r="K32340" t="s">
        <v>192</v>
      </c>
    </row>
    <row r="32341" spans="1:11">
      <c r="A32341" s="8">
        <v>45390</v>
      </c>
      <c r="B32341">
        <v>445.6293</v>
      </c>
      <c r="C32341">
        <v>446.83139999999997</v>
      </c>
      <c r="D32341">
        <v>443.30329999999998</v>
      </c>
      <c r="E32341">
        <v>445.65859999999998</v>
      </c>
      <c r="F32341">
        <v>4532300</v>
      </c>
      <c r="G32341" t="s">
        <v>18</v>
      </c>
      <c r="H32341" t="s">
        <v>18</v>
      </c>
      <c r="I32341" t="s">
        <v>191</v>
      </c>
      <c r="J32341" t="s">
        <v>30</v>
      </c>
      <c r="K32341" t="s">
        <v>192</v>
      </c>
    </row>
    <row r="32342" spans="1:11">
      <c r="A32342" s="8">
        <v>45391</v>
      </c>
      <c r="B32342">
        <v>443.9776</v>
      </c>
      <c r="C32342">
        <v>449.33339999999998</v>
      </c>
      <c r="D32342">
        <v>442.19889999999998</v>
      </c>
      <c r="E32342">
        <v>449.29430000000002</v>
      </c>
      <c r="F32342">
        <v>3521700</v>
      </c>
      <c r="G32342" t="s">
        <v>18</v>
      </c>
      <c r="H32342" t="s">
        <v>18</v>
      </c>
      <c r="I32342" t="s">
        <v>191</v>
      </c>
      <c r="J32342" t="s">
        <v>30</v>
      </c>
      <c r="K32342" t="s">
        <v>192</v>
      </c>
    </row>
    <row r="32343" spans="1:11">
      <c r="A32343" s="8">
        <v>45392</v>
      </c>
      <c r="B32343">
        <v>445.16019999999997</v>
      </c>
      <c r="C32343">
        <v>448.3365</v>
      </c>
      <c r="D32343">
        <v>439.5797</v>
      </c>
      <c r="E32343">
        <v>439.84359999999998</v>
      </c>
      <c r="F32343">
        <v>4493500</v>
      </c>
      <c r="G32343" t="s">
        <v>18</v>
      </c>
      <c r="H32343" t="s">
        <v>18</v>
      </c>
      <c r="I32343" t="s">
        <v>191</v>
      </c>
      <c r="J32343" t="s">
        <v>30</v>
      </c>
      <c r="K32343" t="s">
        <v>192</v>
      </c>
    </row>
    <row r="32344" spans="1:11">
      <c r="A32344" s="8">
        <v>45393</v>
      </c>
      <c r="B32344">
        <v>440.17590000000001</v>
      </c>
      <c r="C32344">
        <v>440.54719999999998</v>
      </c>
      <c r="D32344">
        <v>431.46789999999999</v>
      </c>
      <c r="E32344">
        <v>431.70249999999999</v>
      </c>
      <c r="F32344">
        <v>5844100</v>
      </c>
      <c r="G32344" t="s">
        <v>18</v>
      </c>
      <c r="H32344" t="s">
        <v>18</v>
      </c>
      <c r="I32344" t="s">
        <v>191</v>
      </c>
      <c r="J32344" t="s">
        <v>30</v>
      </c>
      <c r="K32344" t="s">
        <v>192</v>
      </c>
    </row>
    <row r="32345" spans="1:11">
      <c r="A32345" s="8">
        <v>45394</v>
      </c>
      <c r="B32345">
        <v>430.35379999999998</v>
      </c>
      <c r="C32345">
        <v>432.21069999999997</v>
      </c>
      <c r="D32345">
        <v>426.48360000000002</v>
      </c>
      <c r="E32345">
        <v>429.2396</v>
      </c>
      <c r="F32345">
        <v>6042900</v>
      </c>
      <c r="G32345" t="s">
        <v>18</v>
      </c>
      <c r="H32345" t="s">
        <v>18</v>
      </c>
      <c r="I32345" t="s">
        <v>191</v>
      </c>
      <c r="J32345" t="s">
        <v>30</v>
      </c>
      <c r="K32345" t="s">
        <v>192</v>
      </c>
    </row>
    <row r="32346" spans="1:11">
      <c r="A32346" s="8">
        <v>45397</v>
      </c>
      <c r="B32346">
        <v>431.97609999999997</v>
      </c>
      <c r="C32346">
        <v>438.18209999999999</v>
      </c>
      <c r="D32346">
        <v>431.96629999999999</v>
      </c>
      <c r="E32346">
        <v>435.52379999999999</v>
      </c>
      <c r="F32346">
        <v>5376800</v>
      </c>
      <c r="G32346" t="s">
        <v>18</v>
      </c>
      <c r="H32346" t="s">
        <v>18</v>
      </c>
      <c r="I32346" t="s">
        <v>191</v>
      </c>
      <c r="J32346" t="s">
        <v>30</v>
      </c>
      <c r="K32346" t="s">
        <v>192</v>
      </c>
    </row>
    <row r="32347" spans="1:11">
      <c r="A32347" s="8">
        <v>45398</v>
      </c>
      <c r="B32347">
        <v>465.95760000000001</v>
      </c>
      <c r="C32347">
        <v>468.87</v>
      </c>
      <c r="D32347">
        <v>455.04090000000002</v>
      </c>
      <c r="E32347">
        <v>458.25630000000001</v>
      </c>
      <c r="F32347">
        <v>11816500</v>
      </c>
      <c r="G32347" t="s">
        <v>18</v>
      </c>
      <c r="H32347" t="s">
        <v>18</v>
      </c>
      <c r="I32347" t="s">
        <v>191</v>
      </c>
      <c r="J32347" t="s">
        <v>30</v>
      </c>
      <c r="K32347" t="s">
        <v>192</v>
      </c>
    </row>
    <row r="32348" spans="1:11">
      <c r="A32348" s="8">
        <v>45399</v>
      </c>
      <c r="B32348">
        <v>467.74610000000001</v>
      </c>
      <c r="C32348">
        <v>476.93290000000002</v>
      </c>
      <c r="D32348">
        <v>463.827</v>
      </c>
      <c r="E32348">
        <v>468.12720000000002</v>
      </c>
      <c r="F32348">
        <v>8759800</v>
      </c>
      <c r="G32348" t="s">
        <v>18</v>
      </c>
      <c r="H32348" t="s">
        <v>18</v>
      </c>
      <c r="I32348" t="s">
        <v>191</v>
      </c>
      <c r="J32348" t="s">
        <v>30</v>
      </c>
      <c r="K32348" t="s">
        <v>192</v>
      </c>
    </row>
    <row r="32349" spans="1:11">
      <c r="A32349" s="8">
        <v>45400</v>
      </c>
      <c r="B32349">
        <v>475.10539999999997</v>
      </c>
      <c r="C32349">
        <v>490.61540000000002</v>
      </c>
      <c r="D32349">
        <v>474.94900000000001</v>
      </c>
      <c r="E32349">
        <v>481.99549999999999</v>
      </c>
      <c r="F32349">
        <v>8880400</v>
      </c>
      <c r="G32349" t="s">
        <v>18</v>
      </c>
      <c r="H32349" t="s">
        <v>18</v>
      </c>
      <c r="I32349" t="s">
        <v>191</v>
      </c>
      <c r="J32349" t="s">
        <v>30</v>
      </c>
      <c r="K32349" t="s">
        <v>192</v>
      </c>
    </row>
    <row r="32350" spans="1:11">
      <c r="A32350" s="8">
        <v>45401</v>
      </c>
      <c r="B32350">
        <v>485.72890000000001</v>
      </c>
      <c r="C32350">
        <v>495.7953</v>
      </c>
      <c r="D32350">
        <v>484.32150000000001</v>
      </c>
      <c r="E32350">
        <v>489.76519999999999</v>
      </c>
      <c r="F32350">
        <v>6616000</v>
      </c>
      <c r="G32350" t="s">
        <v>18</v>
      </c>
      <c r="H32350" t="s">
        <v>18</v>
      </c>
      <c r="I32350" t="s">
        <v>191</v>
      </c>
      <c r="J32350" t="s">
        <v>30</v>
      </c>
      <c r="K32350" t="s">
        <v>192</v>
      </c>
    </row>
    <row r="32351" spans="1:11">
      <c r="A32351" s="8">
        <v>45404</v>
      </c>
      <c r="B32351">
        <v>486.49110000000002</v>
      </c>
      <c r="C32351">
        <v>488.09399999999999</v>
      </c>
      <c r="D32351">
        <v>479.51310000000001</v>
      </c>
      <c r="E32351">
        <v>480.08969999999999</v>
      </c>
      <c r="F32351">
        <v>4697700</v>
      </c>
      <c r="G32351" t="s">
        <v>18</v>
      </c>
      <c r="H32351" t="s">
        <v>18</v>
      </c>
      <c r="I32351" t="s">
        <v>191</v>
      </c>
      <c r="J32351" t="s">
        <v>30</v>
      </c>
      <c r="K32351" t="s">
        <v>192</v>
      </c>
    </row>
    <row r="32352" spans="1:11">
      <c r="A32352" s="8">
        <v>45405</v>
      </c>
      <c r="B32352">
        <v>479.86489999999998</v>
      </c>
      <c r="C32352">
        <v>483.09980000000002</v>
      </c>
      <c r="D32352">
        <v>473.9717</v>
      </c>
      <c r="E32352">
        <v>475.1542</v>
      </c>
      <c r="F32352">
        <v>3646700</v>
      </c>
      <c r="G32352" t="s">
        <v>18</v>
      </c>
      <c r="H32352" t="s">
        <v>18</v>
      </c>
      <c r="I32352" t="s">
        <v>191</v>
      </c>
      <c r="J32352" t="s">
        <v>30</v>
      </c>
      <c r="K32352" t="s">
        <v>192</v>
      </c>
    </row>
    <row r="32353" spans="1:11">
      <c r="A32353" s="8">
        <v>45406</v>
      </c>
      <c r="B32353">
        <v>472.80860000000001</v>
      </c>
      <c r="C32353">
        <v>477.77339999999998</v>
      </c>
      <c r="D32353">
        <v>469.8082</v>
      </c>
      <c r="E32353">
        <v>476.24880000000002</v>
      </c>
      <c r="F32353">
        <v>3724400</v>
      </c>
      <c r="G32353" t="s">
        <v>18</v>
      </c>
      <c r="H32353" t="s">
        <v>18</v>
      </c>
      <c r="I32353" t="s">
        <v>191</v>
      </c>
      <c r="J32353" t="s">
        <v>30</v>
      </c>
      <c r="K32353" t="s">
        <v>192</v>
      </c>
    </row>
    <row r="32354" spans="1:11">
      <c r="A32354" s="8">
        <v>45407</v>
      </c>
      <c r="B32354">
        <v>477.87110000000001</v>
      </c>
      <c r="C32354">
        <v>485.85590000000002</v>
      </c>
      <c r="D32354">
        <v>476.47359999999998</v>
      </c>
      <c r="E32354">
        <v>482.66</v>
      </c>
      <c r="F32354">
        <v>4329700</v>
      </c>
      <c r="G32354" t="s">
        <v>18</v>
      </c>
      <c r="H32354" t="s">
        <v>18</v>
      </c>
      <c r="I32354" t="s">
        <v>191</v>
      </c>
      <c r="J32354" t="s">
        <v>30</v>
      </c>
      <c r="K32354" t="s">
        <v>192</v>
      </c>
    </row>
    <row r="32355" spans="1:11">
      <c r="A32355" s="8">
        <v>45408</v>
      </c>
      <c r="B32355">
        <v>480.84219999999999</v>
      </c>
      <c r="C32355">
        <v>485.95370000000003</v>
      </c>
      <c r="D32355">
        <v>480.2559</v>
      </c>
      <c r="E32355">
        <v>484.11630000000002</v>
      </c>
      <c r="F32355">
        <v>2727000</v>
      </c>
      <c r="G32355" t="s">
        <v>18</v>
      </c>
      <c r="H32355" t="s">
        <v>18</v>
      </c>
      <c r="I32355" t="s">
        <v>191</v>
      </c>
      <c r="J32355" t="s">
        <v>30</v>
      </c>
      <c r="K32355" t="s">
        <v>192</v>
      </c>
    </row>
    <row r="32356" spans="1:11">
      <c r="A32356" s="8">
        <v>45411</v>
      </c>
      <c r="B32356">
        <v>484.46809999999999</v>
      </c>
      <c r="C32356">
        <v>486.07089999999999</v>
      </c>
      <c r="D32356">
        <v>476.7081</v>
      </c>
      <c r="E32356">
        <v>477.93959999999998</v>
      </c>
      <c r="F32356">
        <v>2192100</v>
      </c>
      <c r="G32356" t="s">
        <v>18</v>
      </c>
      <c r="H32356" t="s">
        <v>18</v>
      </c>
      <c r="I32356" t="s">
        <v>191</v>
      </c>
      <c r="J32356" t="s">
        <v>30</v>
      </c>
      <c r="K32356" t="s">
        <v>192</v>
      </c>
    </row>
    <row r="32357" spans="1:11">
      <c r="A32357" s="8">
        <v>45412</v>
      </c>
      <c r="B32357">
        <v>477.87110000000001</v>
      </c>
      <c r="C32357">
        <v>478.60410000000002</v>
      </c>
      <c r="D32357">
        <v>471.6456</v>
      </c>
      <c r="E32357">
        <v>472.73039999999997</v>
      </c>
      <c r="F32357">
        <v>3367500</v>
      </c>
      <c r="G32357" t="s">
        <v>18</v>
      </c>
      <c r="H32357" t="s">
        <v>18</v>
      </c>
      <c r="I32357" t="s">
        <v>191</v>
      </c>
      <c r="J32357" t="s">
        <v>30</v>
      </c>
      <c r="K32357" t="s">
        <v>192</v>
      </c>
    </row>
    <row r="32358" spans="1:11">
      <c r="A32358" s="8">
        <v>45413</v>
      </c>
      <c r="B32358">
        <v>468.39109999999999</v>
      </c>
      <c r="C32358">
        <v>478.09589999999997</v>
      </c>
      <c r="D32358">
        <v>466.25080000000003</v>
      </c>
      <c r="E32358">
        <v>473.1311</v>
      </c>
      <c r="F32358">
        <v>2729200</v>
      </c>
      <c r="G32358" t="s">
        <v>18</v>
      </c>
      <c r="H32358" t="s">
        <v>18</v>
      </c>
      <c r="I32358" t="s">
        <v>191</v>
      </c>
      <c r="J32358" t="s">
        <v>30</v>
      </c>
      <c r="K32358" t="s">
        <v>192</v>
      </c>
    </row>
    <row r="32359" spans="1:11">
      <c r="A32359" s="8">
        <v>45414</v>
      </c>
      <c r="B32359">
        <v>473.29730000000001</v>
      </c>
      <c r="C32359">
        <v>482.4939</v>
      </c>
      <c r="D32359">
        <v>472.96499999999997</v>
      </c>
      <c r="E32359">
        <v>481.79020000000003</v>
      </c>
      <c r="F32359">
        <v>3561400</v>
      </c>
      <c r="G32359" t="s">
        <v>18</v>
      </c>
      <c r="H32359" t="s">
        <v>18</v>
      </c>
      <c r="I32359" t="s">
        <v>191</v>
      </c>
      <c r="J32359" t="s">
        <v>30</v>
      </c>
      <c r="K32359" t="s">
        <v>192</v>
      </c>
    </row>
    <row r="32360" spans="1:11">
      <c r="A32360" s="8">
        <v>45415</v>
      </c>
      <c r="B32360">
        <v>479.72809999999998</v>
      </c>
      <c r="C32360">
        <v>481.61430000000001</v>
      </c>
      <c r="D32360">
        <v>474.76330000000002</v>
      </c>
      <c r="E32360">
        <v>481.28199999999998</v>
      </c>
      <c r="F32360">
        <v>2487600</v>
      </c>
      <c r="G32360" t="s">
        <v>18</v>
      </c>
      <c r="H32360" t="s">
        <v>18</v>
      </c>
      <c r="I32360" t="s">
        <v>191</v>
      </c>
      <c r="J32360" t="s">
        <v>30</v>
      </c>
      <c r="K32360" t="s">
        <v>192</v>
      </c>
    </row>
    <row r="32361" spans="1:11">
      <c r="A32361" s="8">
        <v>45418</v>
      </c>
      <c r="B32361">
        <v>481.31130000000002</v>
      </c>
      <c r="C32361">
        <v>483.64710000000002</v>
      </c>
      <c r="D32361">
        <v>480.84219999999999</v>
      </c>
      <c r="E32361">
        <v>483.16829999999999</v>
      </c>
      <c r="F32361">
        <v>2029500</v>
      </c>
      <c r="G32361" t="s">
        <v>18</v>
      </c>
      <c r="H32361" t="s">
        <v>18</v>
      </c>
      <c r="I32361" t="s">
        <v>191</v>
      </c>
      <c r="J32361" t="s">
        <v>30</v>
      </c>
      <c r="K32361" t="s">
        <v>192</v>
      </c>
    </row>
    <row r="32362" spans="1:11">
      <c r="A32362" s="8">
        <v>45419</v>
      </c>
      <c r="B32362">
        <v>484.75150000000002</v>
      </c>
      <c r="C32362">
        <v>490.27339999999998</v>
      </c>
      <c r="D32362">
        <v>483.81330000000003</v>
      </c>
      <c r="E32362">
        <v>489.59899999999999</v>
      </c>
      <c r="F32362">
        <v>3752100</v>
      </c>
      <c r="G32362" t="s">
        <v>18</v>
      </c>
      <c r="H32362" t="s">
        <v>18</v>
      </c>
      <c r="I32362" t="s">
        <v>191</v>
      </c>
      <c r="J32362" t="s">
        <v>30</v>
      </c>
      <c r="K32362" t="s">
        <v>192</v>
      </c>
    </row>
    <row r="32363" spans="1:11">
      <c r="A32363" s="8">
        <v>45420</v>
      </c>
      <c r="B32363">
        <v>492.7362</v>
      </c>
      <c r="C32363">
        <v>495.50200000000001</v>
      </c>
      <c r="D32363">
        <v>488.7389</v>
      </c>
      <c r="E32363">
        <v>491.798</v>
      </c>
      <c r="F32363">
        <v>3078900</v>
      </c>
      <c r="G32363" t="s">
        <v>18</v>
      </c>
      <c r="H32363" t="s">
        <v>18</v>
      </c>
      <c r="I32363" t="s">
        <v>191</v>
      </c>
      <c r="J32363" t="s">
        <v>30</v>
      </c>
      <c r="K32363" t="s">
        <v>192</v>
      </c>
    </row>
    <row r="32364" spans="1:11">
      <c r="A32364" s="8">
        <v>45421</v>
      </c>
      <c r="B32364">
        <v>490.75229999999999</v>
      </c>
      <c r="C32364">
        <v>496.45</v>
      </c>
      <c r="D32364">
        <v>490.75229999999999</v>
      </c>
      <c r="E32364">
        <v>495.53140000000002</v>
      </c>
      <c r="F32364">
        <v>2342900</v>
      </c>
      <c r="G32364" t="s">
        <v>18</v>
      </c>
      <c r="H32364" t="s">
        <v>18</v>
      </c>
      <c r="I32364" t="s">
        <v>191</v>
      </c>
      <c r="J32364" t="s">
        <v>30</v>
      </c>
      <c r="K32364" t="s">
        <v>192</v>
      </c>
    </row>
    <row r="32365" spans="1:11">
      <c r="A32365" s="8">
        <v>45422</v>
      </c>
      <c r="B32365">
        <v>497.45670000000001</v>
      </c>
      <c r="C32365">
        <v>501.93279999999999</v>
      </c>
      <c r="D32365">
        <v>495.50200000000001</v>
      </c>
      <c r="E32365">
        <v>501.18029999999999</v>
      </c>
      <c r="F32365">
        <v>2784600</v>
      </c>
      <c r="G32365" t="s">
        <v>18</v>
      </c>
      <c r="H32365" t="s">
        <v>18</v>
      </c>
      <c r="I32365" t="s">
        <v>191</v>
      </c>
      <c r="J32365" t="s">
        <v>30</v>
      </c>
      <c r="K32365" t="s">
        <v>192</v>
      </c>
    </row>
    <row r="32366" spans="1:11">
      <c r="A32366" s="8">
        <v>45425</v>
      </c>
      <c r="B32366">
        <v>500.4375</v>
      </c>
      <c r="C32366">
        <v>502.99810000000002</v>
      </c>
      <c r="D32366">
        <v>495.80500000000001</v>
      </c>
      <c r="E32366">
        <v>500.13459999999998</v>
      </c>
      <c r="F32366">
        <v>2454500</v>
      </c>
      <c r="G32366" t="s">
        <v>18</v>
      </c>
      <c r="H32366" t="s">
        <v>18</v>
      </c>
      <c r="I32366" t="s">
        <v>191</v>
      </c>
      <c r="J32366" t="s">
        <v>30</v>
      </c>
      <c r="K32366" t="s">
        <v>192</v>
      </c>
    </row>
    <row r="32367" spans="1:11">
      <c r="A32367" s="8">
        <v>45426</v>
      </c>
      <c r="B32367">
        <v>502.91019999999997</v>
      </c>
      <c r="C32367">
        <v>504.46409999999997</v>
      </c>
      <c r="D32367">
        <v>495.7953</v>
      </c>
      <c r="E32367">
        <v>502.22609999999997</v>
      </c>
      <c r="F32367">
        <v>2949700</v>
      </c>
      <c r="G32367" t="s">
        <v>18</v>
      </c>
      <c r="H32367" t="s">
        <v>18</v>
      </c>
      <c r="I32367" t="s">
        <v>191</v>
      </c>
      <c r="J32367" t="s">
        <v>30</v>
      </c>
      <c r="K32367" t="s">
        <v>192</v>
      </c>
    </row>
    <row r="32368" spans="1:11">
      <c r="A32368" s="8">
        <v>45427</v>
      </c>
      <c r="B32368">
        <v>503.15449999999998</v>
      </c>
      <c r="C32368">
        <v>510.73849999999999</v>
      </c>
      <c r="D32368">
        <v>503.15449999999998</v>
      </c>
      <c r="E32368">
        <v>505.81279999999998</v>
      </c>
      <c r="F32368">
        <v>2981200</v>
      </c>
      <c r="G32368" t="s">
        <v>18</v>
      </c>
      <c r="H32368" t="s">
        <v>18</v>
      </c>
      <c r="I32368" t="s">
        <v>191</v>
      </c>
      <c r="J32368" t="s">
        <v>30</v>
      </c>
      <c r="K32368" t="s">
        <v>192</v>
      </c>
    </row>
    <row r="32369" spans="1:11">
      <c r="A32369" s="8">
        <v>45428</v>
      </c>
      <c r="B32369">
        <v>508.2072</v>
      </c>
      <c r="C32369">
        <v>516.18219999999997</v>
      </c>
      <c r="D32369">
        <v>507.72840000000002</v>
      </c>
      <c r="E32369">
        <v>509.44850000000002</v>
      </c>
      <c r="F32369">
        <v>3655800</v>
      </c>
      <c r="G32369" t="s">
        <v>18</v>
      </c>
      <c r="H32369" t="s">
        <v>18</v>
      </c>
      <c r="I32369" t="s">
        <v>191</v>
      </c>
      <c r="J32369" t="s">
        <v>30</v>
      </c>
      <c r="K32369" t="s">
        <v>192</v>
      </c>
    </row>
    <row r="32370" spans="1:11">
      <c r="A32370" s="8">
        <v>45429</v>
      </c>
      <c r="B32370">
        <v>511.0806</v>
      </c>
      <c r="C32370">
        <v>513.92460000000005</v>
      </c>
      <c r="D32370">
        <v>508.21699999999998</v>
      </c>
      <c r="E32370">
        <v>512.73220000000003</v>
      </c>
      <c r="F32370">
        <v>2657200</v>
      </c>
      <c r="G32370" t="s">
        <v>18</v>
      </c>
      <c r="H32370" t="s">
        <v>18</v>
      </c>
      <c r="I32370" t="s">
        <v>191</v>
      </c>
      <c r="J32370" t="s">
        <v>30</v>
      </c>
      <c r="K32370" t="s">
        <v>192</v>
      </c>
    </row>
    <row r="32371" spans="1:11">
      <c r="A32371" s="8">
        <v>45432</v>
      </c>
      <c r="B32371">
        <v>512.73230000000001</v>
      </c>
      <c r="C32371">
        <v>512.73230000000001</v>
      </c>
      <c r="D32371">
        <v>504.82569999999998</v>
      </c>
      <c r="E32371">
        <v>505.50009999999997</v>
      </c>
      <c r="F32371">
        <v>2476200</v>
      </c>
      <c r="G32371" t="s">
        <v>18</v>
      </c>
      <c r="H32371" t="s">
        <v>18</v>
      </c>
      <c r="I32371" t="s">
        <v>191</v>
      </c>
      <c r="J32371" t="s">
        <v>30</v>
      </c>
      <c r="K32371" t="s">
        <v>192</v>
      </c>
    </row>
    <row r="32372" spans="1:11">
      <c r="A32372" s="8">
        <v>45433</v>
      </c>
      <c r="B32372">
        <v>506.56529999999998</v>
      </c>
      <c r="C32372">
        <v>512.82010000000002</v>
      </c>
      <c r="D32372">
        <v>504.21969999999999</v>
      </c>
      <c r="E32372">
        <v>511.67669999999998</v>
      </c>
      <c r="F32372">
        <v>2521900</v>
      </c>
      <c r="G32372" t="s">
        <v>18</v>
      </c>
      <c r="H32372" t="s">
        <v>18</v>
      </c>
      <c r="I32372" t="s">
        <v>191</v>
      </c>
      <c r="J32372" t="s">
        <v>30</v>
      </c>
      <c r="K32372" t="s">
        <v>192</v>
      </c>
    </row>
    <row r="32373" spans="1:11">
      <c r="A32373" s="8">
        <v>45434</v>
      </c>
      <c r="B32373">
        <v>510.9633</v>
      </c>
      <c r="C32373">
        <v>514.34479999999996</v>
      </c>
      <c r="D32373">
        <v>508.84249999999997</v>
      </c>
      <c r="E32373">
        <v>509.52659999999997</v>
      </c>
      <c r="F32373">
        <v>2299100</v>
      </c>
      <c r="G32373" t="s">
        <v>18</v>
      </c>
      <c r="H32373" t="s">
        <v>18</v>
      </c>
      <c r="I32373" t="s">
        <v>191</v>
      </c>
      <c r="J32373" t="s">
        <v>30</v>
      </c>
      <c r="K32373" t="s">
        <v>192</v>
      </c>
    </row>
    <row r="32374" spans="1:11">
      <c r="A32374" s="8">
        <v>45435</v>
      </c>
      <c r="B32374">
        <v>506.56540000000001</v>
      </c>
      <c r="C32374">
        <v>508.43200000000002</v>
      </c>
      <c r="D32374">
        <v>503.54539999999997</v>
      </c>
      <c r="E32374">
        <v>505.10919999999999</v>
      </c>
      <c r="F32374">
        <v>3055400</v>
      </c>
      <c r="G32374" t="s">
        <v>18</v>
      </c>
      <c r="H32374" t="s">
        <v>18</v>
      </c>
      <c r="I32374" t="s">
        <v>191</v>
      </c>
      <c r="J32374" t="s">
        <v>30</v>
      </c>
      <c r="K32374" t="s">
        <v>192</v>
      </c>
    </row>
    <row r="32375" spans="1:11">
      <c r="A32375" s="8">
        <v>45436</v>
      </c>
      <c r="B32375">
        <v>504.40539999999999</v>
      </c>
      <c r="C32375">
        <v>505.41210000000001</v>
      </c>
      <c r="D32375">
        <v>496.0102</v>
      </c>
      <c r="E32375">
        <v>496.64550000000003</v>
      </c>
      <c r="F32375">
        <v>2527800</v>
      </c>
      <c r="G32375" t="s">
        <v>18</v>
      </c>
      <c r="H32375" t="s">
        <v>18</v>
      </c>
      <c r="I32375" t="s">
        <v>191</v>
      </c>
      <c r="J32375" t="s">
        <v>30</v>
      </c>
      <c r="K32375" t="s">
        <v>192</v>
      </c>
    </row>
    <row r="32376" spans="1:11">
      <c r="A32376" s="8">
        <v>45440</v>
      </c>
      <c r="B32376">
        <v>495.16</v>
      </c>
      <c r="C32376">
        <v>495.16</v>
      </c>
      <c r="D32376">
        <v>490.51769999999999</v>
      </c>
      <c r="E32376">
        <v>492.25729999999999</v>
      </c>
      <c r="F32376">
        <v>2912800</v>
      </c>
      <c r="G32376" t="s">
        <v>18</v>
      </c>
      <c r="H32376" t="s">
        <v>18</v>
      </c>
      <c r="I32376" t="s">
        <v>191</v>
      </c>
      <c r="J32376" t="s">
        <v>30</v>
      </c>
      <c r="K32376" t="s">
        <v>192</v>
      </c>
    </row>
    <row r="32377" spans="1:11">
      <c r="A32377" s="8">
        <v>45441</v>
      </c>
      <c r="B32377">
        <v>481.17450000000002</v>
      </c>
      <c r="C32377">
        <v>482.69909999999999</v>
      </c>
      <c r="D32377">
        <v>462.53699999999998</v>
      </c>
      <c r="E32377">
        <v>473.72730000000001</v>
      </c>
      <c r="F32377">
        <v>7521600</v>
      </c>
      <c r="G32377" t="s">
        <v>18</v>
      </c>
      <c r="H32377" t="s">
        <v>18</v>
      </c>
      <c r="I32377" t="s">
        <v>191</v>
      </c>
      <c r="J32377" t="s">
        <v>30</v>
      </c>
      <c r="K32377" t="s">
        <v>192</v>
      </c>
    </row>
    <row r="32378" spans="1:11">
      <c r="A32378" s="8">
        <v>45442</v>
      </c>
      <c r="B32378">
        <v>471.3818</v>
      </c>
      <c r="C32378">
        <v>475.00760000000002</v>
      </c>
      <c r="D32378">
        <v>467.15969999999999</v>
      </c>
      <c r="E32378">
        <v>470.7269</v>
      </c>
      <c r="F32378">
        <v>5170500</v>
      </c>
      <c r="G32378" t="s">
        <v>18</v>
      </c>
      <c r="H32378" t="s">
        <v>18</v>
      </c>
      <c r="I32378" t="s">
        <v>191</v>
      </c>
      <c r="J32378" t="s">
        <v>30</v>
      </c>
      <c r="K32378" t="s">
        <v>192</v>
      </c>
    </row>
    <row r="32379" spans="1:11">
      <c r="A32379" s="8">
        <v>45443</v>
      </c>
      <c r="B32379">
        <v>471.46969999999999</v>
      </c>
      <c r="C32379">
        <v>487.10680000000002</v>
      </c>
      <c r="D32379">
        <v>471.46969999999999</v>
      </c>
      <c r="E32379">
        <v>484.13580000000002</v>
      </c>
      <c r="F32379">
        <v>6694800</v>
      </c>
      <c r="G32379" t="s">
        <v>18</v>
      </c>
      <c r="H32379" t="s">
        <v>18</v>
      </c>
      <c r="I32379" t="s">
        <v>191</v>
      </c>
      <c r="J32379" t="s">
        <v>30</v>
      </c>
      <c r="K32379" t="s">
        <v>192</v>
      </c>
    </row>
    <row r="32380" spans="1:11">
      <c r="A32380" s="8">
        <v>45446</v>
      </c>
      <c r="B32380">
        <v>482.9239</v>
      </c>
      <c r="C32380">
        <v>487.3707</v>
      </c>
      <c r="D32380">
        <v>481.88799999999998</v>
      </c>
      <c r="E32380">
        <v>486.15890000000002</v>
      </c>
      <c r="F32380">
        <v>2795100</v>
      </c>
      <c r="G32380" t="s">
        <v>18</v>
      </c>
      <c r="H32380" t="s">
        <v>18</v>
      </c>
      <c r="I32380" t="s">
        <v>191</v>
      </c>
      <c r="J32380" t="s">
        <v>30</v>
      </c>
      <c r="K32380" t="s">
        <v>192</v>
      </c>
    </row>
    <row r="32381" spans="1:11">
      <c r="A32381" s="8">
        <v>45447</v>
      </c>
      <c r="B32381">
        <v>487.25349999999997</v>
      </c>
      <c r="C32381">
        <v>496.7432</v>
      </c>
      <c r="D32381">
        <v>483.37349999999998</v>
      </c>
      <c r="E32381">
        <v>494.02629999999999</v>
      </c>
      <c r="F32381">
        <v>3178400</v>
      </c>
      <c r="G32381" t="s">
        <v>18</v>
      </c>
      <c r="H32381" t="s">
        <v>18</v>
      </c>
      <c r="I32381" t="s">
        <v>191</v>
      </c>
      <c r="J32381" t="s">
        <v>30</v>
      </c>
      <c r="K32381" t="s">
        <v>192</v>
      </c>
    </row>
    <row r="32382" spans="1:11">
      <c r="A32382" s="8">
        <v>45448</v>
      </c>
      <c r="B32382">
        <v>497.1635</v>
      </c>
      <c r="C32382">
        <v>497.55439999999999</v>
      </c>
      <c r="D32382">
        <v>487.488</v>
      </c>
      <c r="E32382">
        <v>491.71</v>
      </c>
      <c r="F32382">
        <v>2464400</v>
      </c>
      <c r="G32382" t="s">
        <v>18</v>
      </c>
      <c r="H32382" t="s">
        <v>18</v>
      </c>
      <c r="I32382" t="s">
        <v>191</v>
      </c>
      <c r="J32382" t="s">
        <v>30</v>
      </c>
      <c r="K32382" t="s">
        <v>192</v>
      </c>
    </row>
    <row r="32383" spans="1:11">
      <c r="A32383" s="8">
        <v>45449</v>
      </c>
      <c r="B32383">
        <v>492.22800000000001</v>
      </c>
      <c r="C32383">
        <v>493.25420000000003</v>
      </c>
      <c r="D32383">
        <v>486.0025</v>
      </c>
      <c r="E32383">
        <v>490.53730000000002</v>
      </c>
      <c r="F32383">
        <v>2419600</v>
      </c>
      <c r="G32383" t="s">
        <v>18</v>
      </c>
      <c r="H32383" t="s">
        <v>18</v>
      </c>
      <c r="I32383" t="s">
        <v>191</v>
      </c>
      <c r="J32383" t="s">
        <v>30</v>
      </c>
      <c r="K32383" t="s">
        <v>192</v>
      </c>
    </row>
    <row r="32384" spans="1:11">
      <c r="A32384" s="8">
        <v>45450</v>
      </c>
      <c r="B32384">
        <v>490.65449999999998</v>
      </c>
      <c r="C32384">
        <v>491.45589999999999</v>
      </c>
      <c r="D32384">
        <v>479.298</v>
      </c>
      <c r="E32384">
        <v>479.56189999999998</v>
      </c>
      <c r="F32384">
        <v>3416300</v>
      </c>
      <c r="G32384" t="s">
        <v>18</v>
      </c>
      <c r="H32384" t="s">
        <v>18</v>
      </c>
      <c r="I32384" t="s">
        <v>191</v>
      </c>
      <c r="J32384" t="s">
        <v>30</v>
      </c>
      <c r="K32384" t="s">
        <v>192</v>
      </c>
    </row>
    <row r="32385" spans="1:11">
      <c r="A32385" s="8">
        <v>45453</v>
      </c>
      <c r="B32385">
        <v>479.86489999999998</v>
      </c>
      <c r="C32385">
        <v>484.15539999999999</v>
      </c>
      <c r="D32385">
        <v>475.16399999999999</v>
      </c>
      <c r="E32385">
        <v>483.77420000000001</v>
      </c>
      <c r="F32385">
        <v>3332800</v>
      </c>
      <c r="G32385" t="s">
        <v>18</v>
      </c>
      <c r="H32385" t="s">
        <v>18</v>
      </c>
      <c r="I32385" t="s">
        <v>191</v>
      </c>
      <c r="J32385" t="s">
        <v>30</v>
      </c>
      <c r="K32385" t="s">
        <v>192</v>
      </c>
    </row>
    <row r="32386" spans="1:11">
      <c r="A32386" s="8">
        <v>45454</v>
      </c>
      <c r="B32386">
        <v>479.72800000000001</v>
      </c>
      <c r="C32386">
        <v>486.49110000000002</v>
      </c>
      <c r="D32386">
        <v>479.17099999999999</v>
      </c>
      <c r="E32386">
        <v>484.9665</v>
      </c>
      <c r="F32386">
        <v>4599700</v>
      </c>
      <c r="G32386" t="s">
        <v>18</v>
      </c>
      <c r="H32386" t="s">
        <v>18</v>
      </c>
      <c r="I32386" t="s">
        <v>191</v>
      </c>
      <c r="J32386" t="s">
        <v>30</v>
      </c>
      <c r="K32386" t="s">
        <v>192</v>
      </c>
    </row>
    <row r="32387" spans="1:11">
      <c r="A32387" s="8">
        <v>45455</v>
      </c>
      <c r="B32387">
        <v>488.66079999999999</v>
      </c>
      <c r="C32387">
        <v>488.66079999999999</v>
      </c>
      <c r="D32387">
        <v>476.36610000000002</v>
      </c>
      <c r="E32387">
        <v>481.88799999999998</v>
      </c>
      <c r="F32387">
        <v>4048200</v>
      </c>
      <c r="G32387" t="s">
        <v>18</v>
      </c>
      <c r="H32387" t="s">
        <v>18</v>
      </c>
      <c r="I32387" t="s">
        <v>191</v>
      </c>
      <c r="J32387" t="s">
        <v>30</v>
      </c>
      <c r="K32387" t="s">
        <v>192</v>
      </c>
    </row>
    <row r="32388" spans="1:11">
      <c r="A32388" s="8">
        <v>45456</v>
      </c>
      <c r="B32388">
        <v>479.16120000000001</v>
      </c>
      <c r="C32388">
        <v>490.61540000000002</v>
      </c>
      <c r="D32388">
        <v>473.39499999999998</v>
      </c>
      <c r="E32388">
        <v>486.02199999999999</v>
      </c>
      <c r="F32388">
        <v>4951700</v>
      </c>
      <c r="G32388" t="s">
        <v>18</v>
      </c>
      <c r="H32388" t="s">
        <v>18</v>
      </c>
      <c r="I32388" t="s">
        <v>191</v>
      </c>
      <c r="J32388" t="s">
        <v>30</v>
      </c>
      <c r="K32388" t="s">
        <v>192</v>
      </c>
    </row>
    <row r="32389" spans="1:11">
      <c r="A32389" s="8">
        <v>45457</v>
      </c>
      <c r="B32389">
        <v>485.56259999999997</v>
      </c>
      <c r="C32389">
        <v>486.55950000000001</v>
      </c>
      <c r="D32389">
        <v>480.57830000000001</v>
      </c>
      <c r="E32389">
        <v>485.84609999999998</v>
      </c>
      <c r="F32389">
        <v>3188400</v>
      </c>
      <c r="G32389" t="s">
        <v>18</v>
      </c>
      <c r="H32389" t="s">
        <v>18</v>
      </c>
      <c r="I32389" t="s">
        <v>191</v>
      </c>
      <c r="J32389" t="s">
        <v>30</v>
      </c>
      <c r="K32389" t="s">
        <v>192</v>
      </c>
    </row>
    <row r="32390" spans="1:11">
      <c r="A32390" s="8">
        <v>45460</v>
      </c>
      <c r="B32390">
        <v>482.22449999999998</v>
      </c>
      <c r="C32390">
        <v>483.98129999999998</v>
      </c>
      <c r="D32390">
        <v>479.64319999999998</v>
      </c>
      <c r="E32390">
        <v>480.16340000000002</v>
      </c>
      <c r="F32390">
        <v>2407200</v>
      </c>
      <c r="G32390" t="s">
        <v>195</v>
      </c>
      <c r="H32390" t="s">
        <v>18</v>
      </c>
      <c r="I32390" t="s">
        <v>191</v>
      </c>
      <c r="J32390" t="s">
        <v>30</v>
      </c>
      <c r="K32390" t="s">
        <v>192</v>
      </c>
    </row>
    <row r="32391" spans="1:11">
      <c r="A32391" s="8">
        <v>45461</v>
      </c>
      <c r="B32391">
        <v>481.61599999999999</v>
      </c>
      <c r="C32391">
        <v>482.54840000000002</v>
      </c>
      <c r="D32391">
        <v>470.16230000000002</v>
      </c>
      <c r="E32391">
        <v>472.13499999999999</v>
      </c>
      <c r="F32391">
        <v>3692700</v>
      </c>
      <c r="G32391" t="s">
        <v>18</v>
      </c>
      <c r="H32391" t="s">
        <v>18</v>
      </c>
      <c r="I32391" t="s">
        <v>191</v>
      </c>
      <c r="J32391" t="s">
        <v>30</v>
      </c>
      <c r="K32391" t="s">
        <v>192</v>
      </c>
    </row>
    <row r="32392" spans="1:11">
      <c r="A32392" s="8">
        <v>45463</v>
      </c>
      <c r="B32392">
        <v>471.14370000000002</v>
      </c>
      <c r="C32392">
        <v>476.91480000000001</v>
      </c>
      <c r="D32392">
        <v>469.24950000000001</v>
      </c>
      <c r="E32392">
        <v>475.54070000000002</v>
      </c>
      <c r="F32392">
        <v>5258100</v>
      </c>
      <c r="G32392" t="s">
        <v>18</v>
      </c>
      <c r="H32392" t="s">
        <v>18</v>
      </c>
      <c r="I32392" t="s">
        <v>191</v>
      </c>
      <c r="J32392" t="s">
        <v>30</v>
      </c>
      <c r="K32392" t="s">
        <v>192</v>
      </c>
    </row>
    <row r="32393" spans="1:11">
      <c r="A32393" s="8">
        <v>45464</v>
      </c>
      <c r="B32393">
        <v>475.4622</v>
      </c>
      <c r="C32393">
        <v>479.25060000000002</v>
      </c>
      <c r="D32393">
        <v>471.68349999999998</v>
      </c>
      <c r="E32393">
        <v>473.6465</v>
      </c>
      <c r="F32393">
        <v>6776000</v>
      </c>
      <c r="G32393" t="s">
        <v>18</v>
      </c>
      <c r="H32393" t="s">
        <v>18</v>
      </c>
      <c r="I32393" t="s">
        <v>191</v>
      </c>
      <c r="J32393" t="s">
        <v>30</v>
      </c>
      <c r="K32393" t="s">
        <v>192</v>
      </c>
    </row>
    <row r="32394" spans="1:11">
      <c r="A32394" s="8">
        <v>45467</v>
      </c>
      <c r="B32394">
        <v>479.80020000000002</v>
      </c>
      <c r="C32394">
        <v>481.79270000000002</v>
      </c>
      <c r="D32394">
        <v>475.52109999999999</v>
      </c>
      <c r="E32394">
        <v>480.89949999999999</v>
      </c>
      <c r="F32394">
        <v>5139800</v>
      </c>
      <c r="G32394" t="s">
        <v>18</v>
      </c>
      <c r="H32394" t="s">
        <v>18</v>
      </c>
      <c r="I32394" t="s">
        <v>191</v>
      </c>
      <c r="J32394" t="s">
        <v>30</v>
      </c>
      <c r="K32394" t="s">
        <v>192</v>
      </c>
    </row>
    <row r="32395" spans="1:11">
      <c r="A32395" s="8">
        <v>45468</v>
      </c>
      <c r="B32395">
        <v>481.54730000000001</v>
      </c>
      <c r="C32395">
        <v>481.54730000000001</v>
      </c>
      <c r="D32395">
        <v>471.69330000000002</v>
      </c>
      <c r="E32395">
        <v>475.52100000000002</v>
      </c>
      <c r="F32395">
        <v>3209900</v>
      </c>
      <c r="G32395" t="s">
        <v>18</v>
      </c>
      <c r="H32395" t="s">
        <v>18</v>
      </c>
      <c r="I32395" t="s">
        <v>191</v>
      </c>
      <c r="J32395" t="s">
        <v>30</v>
      </c>
      <c r="K32395" t="s">
        <v>192</v>
      </c>
    </row>
    <row r="32396" spans="1:11">
      <c r="A32396" s="8">
        <v>45469</v>
      </c>
      <c r="B32396">
        <v>475.52109999999999</v>
      </c>
      <c r="C32396">
        <v>478.40660000000003</v>
      </c>
      <c r="D32396">
        <v>472.54719999999998</v>
      </c>
      <c r="E32396">
        <v>475.06959999999998</v>
      </c>
      <c r="F32396">
        <v>3153100</v>
      </c>
      <c r="G32396" t="s">
        <v>18</v>
      </c>
      <c r="H32396" t="s">
        <v>18</v>
      </c>
      <c r="I32396" t="s">
        <v>191</v>
      </c>
      <c r="J32396" t="s">
        <v>30</v>
      </c>
      <c r="K32396" t="s">
        <v>192</v>
      </c>
    </row>
    <row r="32397" spans="1:11">
      <c r="A32397" s="8">
        <v>45470</v>
      </c>
      <c r="B32397">
        <v>476.0609</v>
      </c>
      <c r="C32397">
        <v>479.91809999999998</v>
      </c>
      <c r="D32397">
        <v>473.11649999999997</v>
      </c>
      <c r="E32397">
        <v>477.42509999999999</v>
      </c>
      <c r="F32397">
        <v>2991900</v>
      </c>
      <c r="G32397" t="s">
        <v>18</v>
      </c>
      <c r="H32397" t="s">
        <v>18</v>
      </c>
      <c r="I32397" t="s">
        <v>191</v>
      </c>
      <c r="J32397" t="s">
        <v>30</v>
      </c>
      <c r="K32397" t="s">
        <v>192</v>
      </c>
    </row>
    <row r="32398" spans="1:11">
      <c r="A32398" s="8">
        <v>45471</v>
      </c>
      <c r="B32398">
        <v>487.17110000000002</v>
      </c>
      <c r="C32398">
        <v>499.95960000000002</v>
      </c>
      <c r="D32398">
        <v>480.34010000000001</v>
      </c>
      <c r="E32398">
        <v>499.82220000000001</v>
      </c>
      <c r="F32398">
        <v>22734200</v>
      </c>
      <c r="G32398" t="s">
        <v>18</v>
      </c>
      <c r="H32398" t="s">
        <v>18</v>
      </c>
      <c r="I32398" t="s">
        <v>191</v>
      </c>
      <c r="J32398" t="s">
        <v>30</v>
      </c>
      <c r="K32398" t="s">
        <v>192</v>
      </c>
    </row>
    <row r="32399" spans="1:11">
      <c r="A32399" s="8">
        <v>45474</v>
      </c>
      <c r="B32399">
        <v>497.3587</v>
      </c>
      <c r="C32399">
        <v>499.4787</v>
      </c>
      <c r="D32399">
        <v>483.75560000000002</v>
      </c>
      <c r="E32399">
        <v>485.483</v>
      </c>
      <c r="F32399">
        <v>4523100</v>
      </c>
      <c r="G32399" t="s">
        <v>18</v>
      </c>
      <c r="H32399" t="s">
        <v>18</v>
      </c>
      <c r="I32399" t="s">
        <v>191</v>
      </c>
      <c r="J32399" t="s">
        <v>30</v>
      </c>
      <c r="K32399" t="s">
        <v>192</v>
      </c>
    </row>
    <row r="32400" spans="1:11">
      <c r="A32400" s="8">
        <v>45475</v>
      </c>
      <c r="B32400">
        <v>485.10019999999997</v>
      </c>
      <c r="C32400">
        <v>489.23219999999998</v>
      </c>
      <c r="D32400">
        <v>484.24630000000002</v>
      </c>
      <c r="E32400">
        <v>489.00639999999999</v>
      </c>
      <c r="F32400">
        <v>3312000</v>
      </c>
      <c r="G32400" t="s">
        <v>18</v>
      </c>
      <c r="H32400" t="s">
        <v>18</v>
      </c>
      <c r="I32400" t="s">
        <v>191</v>
      </c>
      <c r="J32400" t="s">
        <v>30</v>
      </c>
      <c r="K32400" t="s">
        <v>192</v>
      </c>
    </row>
    <row r="32401" spans="1:11">
      <c r="A32401" s="8">
        <v>45476</v>
      </c>
      <c r="B32401">
        <v>487.90719999999999</v>
      </c>
      <c r="C32401">
        <v>488.8494</v>
      </c>
      <c r="D32401">
        <v>477.50369999999998</v>
      </c>
      <c r="E32401">
        <v>480.81119999999999</v>
      </c>
      <c r="F32401">
        <v>2239200</v>
      </c>
      <c r="G32401" t="s">
        <v>18</v>
      </c>
      <c r="H32401" t="s">
        <v>18</v>
      </c>
      <c r="I32401" t="s">
        <v>191</v>
      </c>
      <c r="J32401" t="s">
        <v>30</v>
      </c>
      <c r="K32401" t="s">
        <v>192</v>
      </c>
    </row>
    <row r="32402" spans="1:11">
      <c r="A32402" s="8">
        <v>45478</v>
      </c>
      <c r="B32402">
        <v>479.93770000000001</v>
      </c>
      <c r="C32402">
        <v>480.59530000000001</v>
      </c>
      <c r="D32402">
        <v>475.52109999999999</v>
      </c>
      <c r="E32402">
        <v>478.96600000000001</v>
      </c>
      <c r="F32402">
        <v>3499000</v>
      </c>
      <c r="G32402" t="s">
        <v>18</v>
      </c>
      <c r="H32402" t="s">
        <v>18</v>
      </c>
      <c r="I32402" t="s">
        <v>191</v>
      </c>
      <c r="J32402" t="s">
        <v>30</v>
      </c>
      <c r="K32402" t="s">
        <v>192</v>
      </c>
    </row>
    <row r="32403" spans="1:11">
      <c r="A32403" s="8">
        <v>45481</v>
      </c>
      <c r="B32403">
        <v>480.12419999999997</v>
      </c>
      <c r="C32403">
        <v>484.72719999999998</v>
      </c>
      <c r="D32403">
        <v>477.1601</v>
      </c>
      <c r="E32403">
        <v>480.27140000000003</v>
      </c>
      <c r="F32403">
        <v>3450600</v>
      </c>
      <c r="G32403" t="s">
        <v>18</v>
      </c>
      <c r="H32403" t="s">
        <v>18</v>
      </c>
      <c r="I32403" t="s">
        <v>191</v>
      </c>
      <c r="J32403" t="s">
        <v>30</v>
      </c>
      <c r="K32403" t="s">
        <v>192</v>
      </c>
    </row>
    <row r="32404" spans="1:11">
      <c r="A32404" s="8">
        <v>45482</v>
      </c>
      <c r="B32404">
        <v>479.2801</v>
      </c>
      <c r="C32404">
        <v>486.21910000000003</v>
      </c>
      <c r="D32404">
        <v>477.08159999999998</v>
      </c>
      <c r="E32404">
        <v>482.99</v>
      </c>
      <c r="F32404">
        <v>3056800</v>
      </c>
      <c r="G32404" t="s">
        <v>18</v>
      </c>
      <c r="H32404" t="s">
        <v>18</v>
      </c>
      <c r="I32404" t="s">
        <v>191</v>
      </c>
      <c r="J32404" t="s">
        <v>30</v>
      </c>
      <c r="K32404" t="s">
        <v>192</v>
      </c>
    </row>
    <row r="32405" spans="1:11">
      <c r="A32405" s="8">
        <v>45483</v>
      </c>
      <c r="B32405">
        <v>481.8417</v>
      </c>
      <c r="C32405">
        <v>492.20600000000002</v>
      </c>
      <c r="D32405">
        <v>481.0369</v>
      </c>
      <c r="E32405">
        <v>491.64659999999998</v>
      </c>
      <c r="F32405">
        <v>3189800</v>
      </c>
      <c r="G32405" t="s">
        <v>18</v>
      </c>
      <c r="H32405" t="s">
        <v>18</v>
      </c>
      <c r="I32405" t="s">
        <v>191</v>
      </c>
      <c r="J32405" t="s">
        <v>30</v>
      </c>
      <c r="K32405" t="s">
        <v>192</v>
      </c>
    </row>
    <row r="32406" spans="1:11">
      <c r="A32406" s="8">
        <v>45484</v>
      </c>
      <c r="B32406">
        <v>488.47649999999999</v>
      </c>
      <c r="C32406">
        <v>499.3021</v>
      </c>
      <c r="D32406">
        <v>488.47649999999999</v>
      </c>
      <c r="E32406">
        <v>495.01299999999998</v>
      </c>
      <c r="F32406">
        <v>3535100</v>
      </c>
      <c r="G32406" t="s">
        <v>18</v>
      </c>
      <c r="H32406" t="s">
        <v>18</v>
      </c>
      <c r="I32406" t="s">
        <v>191</v>
      </c>
      <c r="J32406" t="s">
        <v>30</v>
      </c>
      <c r="K32406" t="s">
        <v>192</v>
      </c>
    </row>
    <row r="32407" spans="1:11">
      <c r="A32407" s="8">
        <v>45485</v>
      </c>
      <c r="B32407">
        <v>497.5256</v>
      </c>
      <c r="C32407">
        <v>505.03379999999999</v>
      </c>
      <c r="D32407">
        <v>494.1003</v>
      </c>
      <c r="E32407">
        <v>502.05020000000002</v>
      </c>
      <c r="F32407">
        <v>3570600</v>
      </c>
      <c r="G32407" t="s">
        <v>18</v>
      </c>
      <c r="H32407" t="s">
        <v>18</v>
      </c>
      <c r="I32407" t="s">
        <v>191</v>
      </c>
      <c r="J32407" t="s">
        <v>30</v>
      </c>
      <c r="K32407" t="s">
        <v>192</v>
      </c>
    </row>
    <row r="32408" spans="1:11">
      <c r="A32408" s="8">
        <v>45488</v>
      </c>
      <c r="B32408">
        <v>514.52459999999996</v>
      </c>
      <c r="C32408">
        <v>520.99249999999995</v>
      </c>
      <c r="D32408">
        <v>504.27800000000002</v>
      </c>
      <c r="E32408">
        <v>505.81900000000002</v>
      </c>
      <c r="F32408">
        <v>5128000</v>
      </c>
      <c r="G32408" t="s">
        <v>18</v>
      </c>
      <c r="H32408" t="s">
        <v>18</v>
      </c>
      <c r="I32408" t="s">
        <v>191</v>
      </c>
      <c r="J32408" t="s">
        <v>30</v>
      </c>
      <c r="K32408" t="s">
        <v>192</v>
      </c>
    </row>
    <row r="32409" spans="1:11">
      <c r="A32409" s="8">
        <v>45489</v>
      </c>
      <c r="B32409">
        <v>524.00559999999996</v>
      </c>
      <c r="C32409">
        <v>539.7287</v>
      </c>
      <c r="D32409">
        <v>517.36099999999999</v>
      </c>
      <c r="E32409">
        <v>538.69809999999995</v>
      </c>
      <c r="F32409">
        <v>11062000</v>
      </c>
      <c r="G32409" t="s">
        <v>18</v>
      </c>
      <c r="H32409" t="s">
        <v>18</v>
      </c>
      <c r="I32409" t="s">
        <v>191</v>
      </c>
      <c r="J32409" t="s">
        <v>30</v>
      </c>
      <c r="K32409" t="s">
        <v>192</v>
      </c>
    </row>
    <row r="32410" spans="1:11">
      <c r="A32410" s="8">
        <v>45490</v>
      </c>
      <c r="B32410">
        <v>543.73299999999995</v>
      </c>
      <c r="C32410">
        <v>562.9796</v>
      </c>
      <c r="D32410">
        <v>541.08309999999994</v>
      </c>
      <c r="E32410">
        <v>562.6558</v>
      </c>
      <c r="F32410">
        <v>10330800</v>
      </c>
      <c r="G32410" t="s">
        <v>18</v>
      </c>
      <c r="H32410" t="s">
        <v>18</v>
      </c>
      <c r="I32410" t="s">
        <v>191</v>
      </c>
      <c r="J32410" t="s">
        <v>30</v>
      </c>
      <c r="K32410" t="s">
        <v>192</v>
      </c>
    </row>
    <row r="32411" spans="1:11">
      <c r="A32411" s="8">
        <v>45491</v>
      </c>
      <c r="B32411">
        <v>554.0385</v>
      </c>
      <c r="C32411">
        <v>570.72339999999997</v>
      </c>
      <c r="D32411">
        <v>551.01559999999995</v>
      </c>
      <c r="E32411">
        <v>553.88149999999996</v>
      </c>
      <c r="F32411">
        <v>6834800</v>
      </c>
      <c r="G32411" t="s">
        <v>18</v>
      </c>
      <c r="H32411" t="s">
        <v>18</v>
      </c>
      <c r="I32411" t="s">
        <v>191</v>
      </c>
      <c r="J32411" t="s">
        <v>30</v>
      </c>
      <c r="K32411" t="s">
        <v>192</v>
      </c>
    </row>
    <row r="32412" spans="1:11">
      <c r="A32412" s="8">
        <v>45492</v>
      </c>
      <c r="B32412">
        <v>556.61</v>
      </c>
      <c r="C32412">
        <v>559.33849999999995</v>
      </c>
      <c r="D32412">
        <v>551.13340000000005</v>
      </c>
      <c r="E32412">
        <v>554.85320000000002</v>
      </c>
      <c r="F32412">
        <v>4290400</v>
      </c>
      <c r="G32412" t="s">
        <v>18</v>
      </c>
      <c r="H32412" t="s">
        <v>18</v>
      </c>
      <c r="I32412" t="s">
        <v>191</v>
      </c>
      <c r="J32412" t="s">
        <v>30</v>
      </c>
      <c r="K32412" t="s">
        <v>192</v>
      </c>
    </row>
    <row r="32413" spans="1:11">
      <c r="A32413" s="8">
        <v>45495</v>
      </c>
      <c r="B32413">
        <v>552.61540000000002</v>
      </c>
      <c r="C32413">
        <v>553.79319999999996</v>
      </c>
      <c r="D32413">
        <v>546.75609999999995</v>
      </c>
      <c r="E32413">
        <v>548.17920000000004</v>
      </c>
      <c r="F32413">
        <v>3377300</v>
      </c>
      <c r="G32413" t="s">
        <v>18</v>
      </c>
      <c r="H32413" t="s">
        <v>18</v>
      </c>
      <c r="I32413" t="s">
        <v>191</v>
      </c>
      <c r="J32413" t="s">
        <v>30</v>
      </c>
      <c r="K32413" t="s">
        <v>192</v>
      </c>
    </row>
    <row r="32414" spans="1:11">
      <c r="A32414" s="8">
        <v>45496</v>
      </c>
      <c r="B32414">
        <v>548.43430000000001</v>
      </c>
      <c r="C32414">
        <v>548.48339999999996</v>
      </c>
      <c r="D32414">
        <v>542.56510000000003</v>
      </c>
      <c r="E32414">
        <v>544.42010000000005</v>
      </c>
      <c r="F32414">
        <v>2785600</v>
      </c>
      <c r="G32414" t="s">
        <v>18</v>
      </c>
      <c r="H32414" t="s">
        <v>18</v>
      </c>
      <c r="I32414" t="s">
        <v>191</v>
      </c>
      <c r="J32414" t="s">
        <v>30</v>
      </c>
      <c r="K32414" t="s">
        <v>192</v>
      </c>
    </row>
    <row r="32415" spans="1:11">
      <c r="A32415" s="8">
        <v>45497</v>
      </c>
      <c r="B32415">
        <v>549.62189999999998</v>
      </c>
      <c r="C32415">
        <v>550.73099999999999</v>
      </c>
      <c r="D32415">
        <v>542.7713</v>
      </c>
      <c r="E32415">
        <v>549.37649999999996</v>
      </c>
      <c r="F32415">
        <v>3156200</v>
      </c>
      <c r="G32415" t="s">
        <v>18</v>
      </c>
      <c r="H32415" t="s">
        <v>18</v>
      </c>
      <c r="I32415" t="s">
        <v>191</v>
      </c>
      <c r="J32415" t="s">
        <v>30</v>
      </c>
      <c r="K32415" t="s">
        <v>192</v>
      </c>
    </row>
    <row r="32416" spans="1:11">
      <c r="A32416" s="8">
        <v>45498</v>
      </c>
      <c r="B32416">
        <v>551.58489999999995</v>
      </c>
      <c r="C32416">
        <v>559.32870000000003</v>
      </c>
      <c r="D32416">
        <v>548.22829999999999</v>
      </c>
      <c r="E32416">
        <v>549.30790000000002</v>
      </c>
      <c r="F32416">
        <v>3102900</v>
      </c>
      <c r="G32416" t="s">
        <v>18</v>
      </c>
      <c r="H32416" t="s">
        <v>18</v>
      </c>
      <c r="I32416" t="s">
        <v>191</v>
      </c>
      <c r="J32416" t="s">
        <v>30</v>
      </c>
      <c r="K32416" t="s">
        <v>192</v>
      </c>
    </row>
    <row r="32417" spans="1:11">
      <c r="A32417" s="8">
        <v>45499</v>
      </c>
      <c r="B32417">
        <v>549.62189999999998</v>
      </c>
      <c r="C32417">
        <v>568.39739999999995</v>
      </c>
      <c r="D32417">
        <v>549.62189999999998</v>
      </c>
      <c r="E32417">
        <v>559.16179999999997</v>
      </c>
      <c r="F32417">
        <v>3201900</v>
      </c>
      <c r="G32417" t="s">
        <v>18</v>
      </c>
      <c r="H32417" t="s">
        <v>18</v>
      </c>
      <c r="I32417" t="s">
        <v>191</v>
      </c>
      <c r="J32417" t="s">
        <v>30</v>
      </c>
      <c r="K32417" t="s">
        <v>192</v>
      </c>
    </row>
    <row r="32418" spans="1:11">
      <c r="A32418" s="8">
        <v>45502</v>
      </c>
      <c r="B32418">
        <v>555.22609999999997</v>
      </c>
      <c r="C32418">
        <v>560.76160000000004</v>
      </c>
      <c r="D32418">
        <v>551.34929999999997</v>
      </c>
      <c r="E32418">
        <v>556.24680000000001</v>
      </c>
      <c r="F32418">
        <v>2965000</v>
      </c>
      <c r="G32418" t="s">
        <v>18</v>
      </c>
      <c r="H32418" t="s">
        <v>18</v>
      </c>
      <c r="I32418" t="s">
        <v>191</v>
      </c>
      <c r="J32418" t="s">
        <v>30</v>
      </c>
      <c r="K32418" t="s">
        <v>192</v>
      </c>
    </row>
    <row r="32419" spans="1:11">
      <c r="A32419" s="8">
        <v>45503</v>
      </c>
      <c r="B32419">
        <v>556.39400000000001</v>
      </c>
      <c r="C32419">
        <v>568.69179999999994</v>
      </c>
      <c r="D32419">
        <v>555.50080000000003</v>
      </c>
      <c r="E32419">
        <v>565.64919999999995</v>
      </c>
      <c r="F32419">
        <v>4139100</v>
      </c>
      <c r="G32419" t="s">
        <v>18</v>
      </c>
      <c r="H32419" t="s">
        <v>18</v>
      </c>
      <c r="I32419" t="s">
        <v>191</v>
      </c>
      <c r="J32419" t="s">
        <v>30</v>
      </c>
      <c r="K32419" t="s">
        <v>192</v>
      </c>
    </row>
    <row r="32420" spans="1:11">
      <c r="A32420" s="8">
        <v>45504</v>
      </c>
      <c r="B32420">
        <v>554.96109999999999</v>
      </c>
      <c r="C32420">
        <v>570.13459999999998</v>
      </c>
      <c r="D32420">
        <v>551.89890000000003</v>
      </c>
      <c r="E32420">
        <v>565.48239999999998</v>
      </c>
      <c r="F32420">
        <v>4713200</v>
      </c>
      <c r="G32420" t="s">
        <v>18</v>
      </c>
      <c r="H32420" t="s">
        <v>18</v>
      </c>
      <c r="I32420" t="s">
        <v>191</v>
      </c>
      <c r="J32420" t="s">
        <v>30</v>
      </c>
      <c r="K32420" t="s">
        <v>192</v>
      </c>
    </row>
    <row r="32421" spans="1:11">
      <c r="A32421" s="8">
        <v>45505</v>
      </c>
      <c r="B32421">
        <v>566.50310000000002</v>
      </c>
      <c r="C32421">
        <v>576.61220000000003</v>
      </c>
      <c r="D32421">
        <v>556.59029999999996</v>
      </c>
      <c r="E32421">
        <v>562.15520000000004</v>
      </c>
      <c r="F32421">
        <v>3680800</v>
      </c>
      <c r="G32421" t="s">
        <v>18</v>
      </c>
      <c r="H32421" t="s">
        <v>18</v>
      </c>
      <c r="I32421" t="s">
        <v>191</v>
      </c>
      <c r="J32421" t="s">
        <v>30</v>
      </c>
      <c r="K32421" t="s">
        <v>192</v>
      </c>
    </row>
    <row r="32422" spans="1:11">
      <c r="A32422" s="8">
        <v>45506</v>
      </c>
      <c r="B32422">
        <v>571.53809999999999</v>
      </c>
      <c r="C32422">
        <v>580.57730000000004</v>
      </c>
      <c r="D32422">
        <v>564.58920000000001</v>
      </c>
      <c r="E32422">
        <v>578.89909999999998</v>
      </c>
      <c r="F32422">
        <v>5094000</v>
      </c>
      <c r="G32422" t="s">
        <v>18</v>
      </c>
      <c r="H32422" t="s">
        <v>18</v>
      </c>
      <c r="I32422" t="s">
        <v>191</v>
      </c>
      <c r="J32422" t="s">
        <v>30</v>
      </c>
      <c r="K32422" t="s">
        <v>192</v>
      </c>
    </row>
    <row r="32423" spans="1:11">
      <c r="A32423" s="8">
        <v>45509</v>
      </c>
      <c r="B32423">
        <v>571.33199999999999</v>
      </c>
      <c r="C32423">
        <v>575.94489999999996</v>
      </c>
      <c r="D32423">
        <v>556.25660000000005</v>
      </c>
      <c r="E32423">
        <v>559.39729999999997</v>
      </c>
      <c r="F32423">
        <v>4587400</v>
      </c>
      <c r="G32423" t="s">
        <v>18</v>
      </c>
      <c r="H32423" t="s">
        <v>18</v>
      </c>
      <c r="I32423" t="s">
        <v>191</v>
      </c>
      <c r="J32423" t="s">
        <v>30</v>
      </c>
      <c r="K32423" t="s">
        <v>192</v>
      </c>
    </row>
    <row r="32424" spans="1:11">
      <c r="A32424" s="8">
        <v>45510</v>
      </c>
      <c r="B32424">
        <v>557.6798</v>
      </c>
      <c r="C32424">
        <v>566.81730000000005</v>
      </c>
      <c r="D32424">
        <v>552.10509999999999</v>
      </c>
      <c r="E32424">
        <v>557.81709999999998</v>
      </c>
      <c r="F32424">
        <v>3216500</v>
      </c>
      <c r="G32424" t="s">
        <v>18</v>
      </c>
      <c r="H32424" t="s">
        <v>18</v>
      </c>
      <c r="I32424" t="s">
        <v>191</v>
      </c>
      <c r="J32424" t="s">
        <v>30</v>
      </c>
      <c r="K32424" t="s">
        <v>192</v>
      </c>
    </row>
    <row r="32425" spans="1:11">
      <c r="A32425" s="8">
        <v>45511</v>
      </c>
      <c r="B32425">
        <v>556.10940000000005</v>
      </c>
      <c r="C32425">
        <v>561.05600000000004</v>
      </c>
      <c r="D32425">
        <v>546.70699999999999</v>
      </c>
      <c r="E32425">
        <v>555.58920000000001</v>
      </c>
      <c r="F32425">
        <v>4320700</v>
      </c>
      <c r="G32425" t="s">
        <v>18</v>
      </c>
      <c r="H32425" t="s">
        <v>18</v>
      </c>
      <c r="I32425" t="s">
        <v>191</v>
      </c>
      <c r="J32425" t="s">
        <v>30</v>
      </c>
      <c r="K32425" t="s">
        <v>192</v>
      </c>
    </row>
    <row r="32426" spans="1:11">
      <c r="A32426" s="8">
        <v>45512</v>
      </c>
      <c r="B32426">
        <v>553.91089999999997</v>
      </c>
      <c r="C32426">
        <v>561.84119999999996</v>
      </c>
      <c r="D32426">
        <v>553.91089999999997</v>
      </c>
      <c r="E32426">
        <v>555.74620000000004</v>
      </c>
      <c r="F32426">
        <v>2860800</v>
      </c>
      <c r="G32426" t="s">
        <v>18</v>
      </c>
      <c r="H32426" t="s">
        <v>18</v>
      </c>
      <c r="I32426" t="s">
        <v>191</v>
      </c>
      <c r="J32426" t="s">
        <v>30</v>
      </c>
      <c r="K32426" t="s">
        <v>192</v>
      </c>
    </row>
    <row r="32427" spans="1:11">
      <c r="A32427" s="8">
        <v>45513</v>
      </c>
      <c r="B32427">
        <v>554.07770000000005</v>
      </c>
      <c r="C32427">
        <v>555.44200000000001</v>
      </c>
      <c r="D32427">
        <v>547.29579999999999</v>
      </c>
      <c r="E32427">
        <v>548.4049</v>
      </c>
      <c r="F32427">
        <v>2976700</v>
      </c>
      <c r="G32427" t="s">
        <v>18</v>
      </c>
      <c r="H32427" t="s">
        <v>18</v>
      </c>
      <c r="I32427" t="s">
        <v>191</v>
      </c>
      <c r="J32427" t="s">
        <v>30</v>
      </c>
      <c r="K32427" t="s">
        <v>192</v>
      </c>
    </row>
    <row r="32428" spans="1:11">
      <c r="A32428" s="8">
        <v>45516</v>
      </c>
      <c r="B32428">
        <v>551.89890000000003</v>
      </c>
      <c r="C32428">
        <v>558.45510000000002</v>
      </c>
      <c r="D32428">
        <v>550.65239999999994</v>
      </c>
      <c r="E32428">
        <v>554.81380000000001</v>
      </c>
      <c r="F32428">
        <v>2532400</v>
      </c>
      <c r="G32428" t="s">
        <v>18</v>
      </c>
      <c r="H32428" t="s">
        <v>18</v>
      </c>
      <c r="I32428" t="s">
        <v>191</v>
      </c>
      <c r="J32428" t="s">
        <v>30</v>
      </c>
      <c r="K32428" t="s">
        <v>192</v>
      </c>
    </row>
    <row r="32429" spans="1:11">
      <c r="A32429" s="8">
        <v>45517</v>
      </c>
      <c r="B32429">
        <v>559.42679999999996</v>
      </c>
      <c r="C32429">
        <v>565.06039999999996</v>
      </c>
      <c r="D32429">
        <v>558.45519999999999</v>
      </c>
      <c r="E32429">
        <v>563.59799999999996</v>
      </c>
      <c r="F32429">
        <v>2369400</v>
      </c>
      <c r="G32429" t="s">
        <v>18</v>
      </c>
      <c r="H32429" t="s">
        <v>18</v>
      </c>
      <c r="I32429" t="s">
        <v>191</v>
      </c>
      <c r="J32429" t="s">
        <v>30</v>
      </c>
      <c r="K32429" t="s">
        <v>192</v>
      </c>
    </row>
    <row r="32430" spans="1:11">
      <c r="A32430" s="8">
        <v>45518</v>
      </c>
      <c r="B32430">
        <v>564.57939999999996</v>
      </c>
      <c r="C32430">
        <v>570.35050000000001</v>
      </c>
      <c r="D32430">
        <v>562.64599999999996</v>
      </c>
      <c r="E32430">
        <v>568.92729999999995</v>
      </c>
      <c r="F32430">
        <v>2344400</v>
      </c>
      <c r="G32430" t="s">
        <v>18</v>
      </c>
      <c r="H32430" t="s">
        <v>18</v>
      </c>
      <c r="I32430" t="s">
        <v>191</v>
      </c>
      <c r="J32430" t="s">
        <v>30</v>
      </c>
      <c r="K32430" t="s">
        <v>192</v>
      </c>
    </row>
    <row r="32431" spans="1:11">
      <c r="A32431" s="8">
        <v>45519</v>
      </c>
      <c r="B32431">
        <v>568.92729999999995</v>
      </c>
      <c r="C32431">
        <v>572.52930000000003</v>
      </c>
      <c r="D32431">
        <v>562.88149999999996</v>
      </c>
      <c r="E32431">
        <v>568.86839999999995</v>
      </c>
      <c r="F32431">
        <v>2751800</v>
      </c>
      <c r="G32431" t="s">
        <v>18</v>
      </c>
      <c r="H32431" t="s">
        <v>18</v>
      </c>
      <c r="I32431" t="s">
        <v>191</v>
      </c>
      <c r="J32431" t="s">
        <v>30</v>
      </c>
      <c r="K32431" t="s">
        <v>192</v>
      </c>
    </row>
    <row r="32432" spans="1:11">
      <c r="A32432" s="8">
        <v>45520</v>
      </c>
      <c r="B32432">
        <v>570.15419999999995</v>
      </c>
      <c r="C32432">
        <v>570.87070000000006</v>
      </c>
      <c r="D32432">
        <v>563.4606</v>
      </c>
      <c r="E32432">
        <v>566.97429999999997</v>
      </c>
      <c r="F32432">
        <v>2728900</v>
      </c>
      <c r="G32432" t="s">
        <v>18</v>
      </c>
      <c r="H32432" t="s">
        <v>18</v>
      </c>
      <c r="I32432" t="s">
        <v>191</v>
      </c>
      <c r="J32432" t="s">
        <v>30</v>
      </c>
      <c r="K32432" t="s">
        <v>192</v>
      </c>
    </row>
    <row r="32433" spans="1:11">
      <c r="A32433" s="8">
        <v>45523</v>
      </c>
      <c r="B32433">
        <v>567.36689999999999</v>
      </c>
      <c r="C32433">
        <v>572.49009999999998</v>
      </c>
      <c r="D32433">
        <v>566.37559999999996</v>
      </c>
      <c r="E32433">
        <v>568.0539</v>
      </c>
      <c r="F32433">
        <v>1847900</v>
      </c>
      <c r="G32433" t="s">
        <v>18</v>
      </c>
      <c r="H32433" t="s">
        <v>18</v>
      </c>
      <c r="I32433" t="s">
        <v>191</v>
      </c>
      <c r="J32433" t="s">
        <v>30</v>
      </c>
      <c r="K32433" t="s">
        <v>192</v>
      </c>
    </row>
    <row r="32434" spans="1:11">
      <c r="A32434" s="8">
        <v>45524</v>
      </c>
      <c r="B32434">
        <v>569.10400000000004</v>
      </c>
      <c r="C32434">
        <v>572.99059999999997</v>
      </c>
      <c r="D32434">
        <v>564.83460000000002</v>
      </c>
      <c r="E32434">
        <v>569.88919999999996</v>
      </c>
      <c r="F32434">
        <v>1677500</v>
      </c>
      <c r="G32434" t="s">
        <v>18</v>
      </c>
      <c r="H32434" t="s">
        <v>18</v>
      </c>
      <c r="I32434" t="s">
        <v>191</v>
      </c>
      <c r="J32434" t="s">
        <v>30</v>
      </c>
      <c r="K32434" t="s">
        <v>192</v>
      </c>
    </row>
    <row r="32435" spans="1:11">
      <c r="A32435" s="8">
        <v>45525</v>
      </c>
      <c r="B32435">
        <v>570.73329999999999</v>
      </c>
      <c r="C32435">
        <v>572.57839999999999</v>
      </c>
      <c r="D32435">
        <v>566.72889999999995</v>
      </c>
      <c r="E32435">
        <v>567.35699999999997</v>
      </c>
      <c r="F32435">
        <v>2844300</v>
      </c>
      <c r="G32435" t="s">
        <v>18</v>
      </c>
      <c r="H32435" t="s">
        <v>18</v>
      </c>
      <c r="I32435" t="s">
        <v>191</v>
      </c>
      <c r="J32435" t="s">
        <v>30</v>
      </c>
      <c r="K32435" t="s">
        <v>192</v>
      </c>
    </row>
    <row r="32436" spans="1:11">
      <c r="A32436" s="8">
        <v>45526</v>
      </c>
      <c r="B32436">
        <v>568.51509999999996</v>
      </c>
      <c r="C32436">
        <v>572.14649999999995</v>
      </c>
      <c r="D32436">
        <v>560.04499999999996</v>
      </c>
      <c r="E32436">
        <v>567.99490000000003</v>
      </c>
      <c r="F32436">
        <v>2282000</v>
      </c>
      <c r="G32436" t="s">
        <v>18</v>
      </c>
      <c r="H32436" t="s">
        <v>18</v>
      </c>
      <c r="I32436" t="s">
        <v>191</v>
      </c>
      <c r="J32436" t="s">
        <v>30</v>
      </c>
      <c r="K32436" t="s">
        <v>192</v>
      </c>
    </row>
    <row r="32437" spans="1:11">
      <c r="A32437" s="8">
        <v>45527</v>
      </c>
      <c r="B32437">
        <v>570.23270000000002</v>
      </c>
      <c r="C32437">
        <v>574.36469999999997</v>
      </c>
      <c r="D32437">
        <v>567.73</v>
      </c>
      <c r="E32437">
        <v>573.67769999999996</v>
      </c>
      <c r="F32437">
        <v>2376400</v>
      </c>
      <c r="G32437" t="s">
        <v>18</v>
      </c>
      <c r="H32437" t="s">
        <v>18</v>
      </c>
      <c r="I32437" t="s">
        <v>191</v>
      </c>
      <c r="J32437" t="s">
        <v>30</v>
      </c>
      <c r="K32437" t="s">
        <v>192</v>
      </c>
    </row>
    <row r="32438" spans="1:11">
      <c r="A32438" s="8">
        <v>45530</v>
      </c>
      <c r="B32438">
        <v>577.15200000000004</v>
      </c>
      <c r="C32438">
        <v>581.11720000000003</v>
      </c>
      <c r="D32438">
        <v>574.88480000000004</v>
      </c>
      <c r="E32438">
        <v>576.2491</v>
      </c>
      <c r="F32438">
        <v>1800000</v>
      </c>
      <c r="G32438" t="s">
        <v>18</v>
      </c>
      <c r="H32438" t="s">
        <v>18</v>
      </c>
      <c r="I32438" t="s">
        <v>191</v>
      </c>
      <c r="J32438" t="s">
        <v>30</v>
      </c>
      <c r="K32438" t="s">
        <v>192</v>
      </c>
    </row>
    <row r="32439" spans="1:11">
      <c r="A32439" s="8">
        <v>45531</v>
      </c>
      <c r="B32439">
        <v>578.54570000000001</v>
      </c>
      <c r="C32439">
        <v>581.36260000000004</v>
      </c>
      <c r="D32439">
        <v>572.96130000000005</v>
      </c>
      <c r="E32439">
        <v>576.46500000000003</v>
      </c>
      <c r="F32439">
        <v>1581900</v>
      </c>
      <c r="G32439" t="s">
        <v>18</v>
      </c>
      <c r="H32439" t="s">
        <v>18</v>
      </c>
      <c r="I32439" t="s">
        <v>191</v>
      </c>
      <c r="J32439" t="s">
        <v>30</v>
      </c>
      <c r="K32439" t="s">
        <v>192</v>
      </c>
    </row>
    <row r="32440" spans="1:11">
      <c r="A32440" s="8">
        <v>45532</v>
      </c>
      <c r="B32440">
        <v>578.09429999999998</v>
      </c>
      <c r="C32440">
        <v>581.85329999999999</v>
      </c>
      <c r="D32440">
        <v>573.04949999999997</v>
      </c>
      <c r="E32440">
        <v>577.63289999999995</v>
      </c>
      <c r="F32440">
        <v>1657000</v>
      </c>
      <c r="G32440" t="s">
        <v>18</v>
      </c>
      <c r="H32440" t="s">
        <v>18</v>
      </c>
      <c r="I32440" t="s">
        <v>191</v>
      </c>
      <c r="J32440" t="s">
        <v>30</v>
      </c>
      <c r="K32440" t="s">
        <v>192</v>
      </c>
    </row>
    <row r="32441" spans="1:11">
      <c r="A32441" s="8">
        <v>45533</v>
      </c>
      <c r="B32441">
        <v>579.73320000000001</v>
      </c>
      <c r="C32441">
        <v>581.62750000000005</v>
      </c>
      <c r="D32441">
        <v>573.54020000000003</v>
      </c>
      <c r="E32441">
        <v>580.60680000000002</v>
      </c>
      <c r="F32441">
        <v>1953200</v>
      </c>
      <c r="G32441" t="s">
        <v>18</v>
      </c>
      <c r="H32441" t="s">
        <v>18</v>
      </c>
      <c r="I32441" t="s">
        <v>191</v>
      </c>
      <c r="J32441" t="s">
        <v>30</v>
      </c>
      <c r="K32441" t="s">
        <v>192</v>
      </c>
    </row>
    <row r="32442" spans="1:11">
      <c r="A32442" s="8">
        <v>45534</v>
      </c>
      <c r="B32442">
        <v>579.06590000000006</v>
      </c>
      <c r="C32442">
        <v>582.2654</v>
      </c>
      <c r="D32442">
        <v>575.71910000000003</v>
      </c>
      <c r="E32442">
        <v>579.26220000000001</v>
      </c>
      <c r="F32442">
        <v>2944700</v>
      </c>
      <c r="G32442" t="s">
        <v>18</v>
      </c>
      <c r="H32442" t="s">
        <v>18</v>
      </c>
      <c r="I32442" t="s">
        <v>191</v>
      </c>
      <c r="J32442" t="s">
        <v>30</v>
      </c>
      <c r="K32442" t="s">
        <v>192</v>
      </c>
    </row>
    <row r="32443" spans="1:11">
      <c r="A32443" s="8">
        <v>45538</v>
      </c>
      <c r="B32443">
        <v>581.53920000000005</v>
      </c>
      <c r="C32443">
        <v>589.52829999999994</v>
      </c>
      <c r="D32443">
        <v>580.85220000000004</v>
      </c>
      <c r="E32443">
        <v>587.58500000000004</v>
      </c>
      <c r="F32443">
        <v>3175500</v>
      </c>
      <c r="G32443" t="s">
        <v>18</v>
      </c>
      <c r="H32443" t="s">
        <v>18</v>
      </c>
      <c r="I32443" t="s">
        <v>191</v>
      </c>
      <c r="J32443" t="s">
        <v>30</v>
      </c>
      <c r="K32443" t="s">
        <v>192</v>
      </c>
    </row>
    <row r="32444" spans="1:11">
      <c r="A32444" s="8">
        <v>45539</v>
      </c>
      <c r="B32444">
        <v>588.88059999999996</v>
      </c>
      <c r="C32444">
        <v>596.67349999999999</v>
      </c>
      <c r="D32444">
        <v>586.79989999999998</v>
      </c>
      <c r="E32444">
        <v>592.98320000000001</v>
      </c>
      <c r="F32444">
        <v>2935000</v>
      </c>
      <c r="G32444" t="s">
        <v>18</v>
      </c>
      <c r="H32444" t="s">
        <v>18</v>
      </c>
      <c r="I32444" t="s">
        <v>191</v>
      </c>
      <c r="J32444" t="s">
        <v>30</v>
      </c>
      <c r="K32444" t="s">
        <v>192</v>
      </c>
    </row>
    <row r="32445" spans="1:11">
      <c r="A32445" s="8">
        <v>45540</v>
      </c>
      <c r="B32445">
        <v>592.99300000000005</v>
      </c>
      <c r="C32445">
        <v>594.76940000000002</v>
      </c>
      <c r="D32445">
        <v>578.74199999999996</v>
      </c>
      <c r="E32445">
        <v>584.45420000000001</v>
      </c>
      <c r="F32445">
        <v>2144800</v>
      </c>
      <c r="G32445" t="s">
        <v>18</v>
      </c>
      <c r="H32445" t="s">
        <v>18</v>
      </c>
      <c r="I32445" t="s">
        <v>191</v>
      </c>
      <c r="J32445" t="s">
        <v>30</v>
      </c>
      <c r="K32445" t="s">
        <v>192</v>
      </c>
    </row>
    <row r="32446" spans="1:11">
      <c r="A32446" s="8">
        <v>45541</v>
      </c>
      <c r="B32446">
        <v>584.82709999999997</v>
      </c>
      <c r="C32446">
        <v>589.47919999999999</v>
      </c>
      <c r="D32446">
        <v>581.28399999999999</v>
      </c>
      <c r="E32446">
        <v>585.8184</v>
      </c>
      <c r="F32446">
        <v>2926400</v>
      </c>
      <c r="G32446" t="s">
        <v>18</v>
      </c>
      <c r="H32446" t="s">
        <v>18</v>
      </c>
      <c r="I32446" t="s">
        <v>191</v>
      </c>
      <c r="J32446" t="s">
        <v>30</v>
      </c>
      <c r="K32446" t="s">
        <v>192</v>
      </c>
    </row>
    <row r="32447" spans="1:11">
      <c r="A32447" s="8">
        <v>45544</v>
      </c>
      <c r="B32447">
        <v>587.23170000000005</v>
      </c>
      <c r="C32447">
        <v>588.37019999999995</v>
      </c>
      <c r="D32447">
        <v>564.60889999999995</v>
      </c>
      <c r="E32447">
        <v>583.08989999999994</v>
      </c>
      <c r="F32447">
        <v>3411400</v>
      </c>
      <c r="G32447" t="s">
        <v>18</v>
      </c>
      <c r="H32447" t="s">
        <v>18</v>
      </c>
      <c r="I32447" t="s">
        <v>191</v>
      </c>
      <c r="J32447" t="s">
        <v>30</v>
      </c>
      <c r="K32447" t="s">
        <v>192</v>
      </c>
    </row>
    <row r="32448" spans="1:11">
      <c r="A32448" s="8">
        <v>45545</v>
      </c>
      <c r="B32448">
        <v>584.17939999999999</v>
      </c>
      <c r="C32448">
        <v>593.59159999999997</v>
      </c>
      <c r="D32448">
        <v>580.19460000000004</v>
      </c>
      <c r="E32448">
        <v>587.92859999999996</v>
      </c>
      <c r="F32448">
        <v>2863500</v>
      </c>
      <c r="G32448" t="s">
        <v>18</v>
      </c>
      <c r="H32448" t="s">
        <v>18</v>
      </c>
      <c r="I32448" t="s">
        <v>191</v>
      </c>
      <c r="J32448" t="s">
        <v>30</v>
      </c>
      <c r="K32448" t="s">
        <v>192</v>
      </c>
    </row>
    <row r="32449" spans="1:11">
      <c r="A32449" s="8">
        <v>45546</v>
      </c>
      <c r="B32449">
        <v>578.22180000000003</v>
      </c>
      <c r="C32449">
        <v>580.44000000000005</v>
      </c>
      <c r="D32449">
        <v>568.24030000000005</v>
      </c>
      <c r="E32449">
        <v>578.82050000000004</v>
      </c>
      <c r="F32449">
        <v>3563600</v>
      </c>
      <c r="G32449" t="s">
        <v>18</v>
      </c>
      <c r="H32449" t="s">
        <v>18</v>
      </c>
      <c r="I32449" t="s">
        <v>191</v>
      </c>
      <c r="J32449" t="s">
        <v>30</v>
      </c>
      <c r="K32449" t="s">
        <v>192</v>
      </c>
    </row>
    <row r="32450" spans="1:11">
      <c r="A32450" s="8">
        <v>45547</v>
      </c>
      <c r="B32450">
        <v>577.6232</v>
      </c>
      <c r="C32450">
        <v>579.56650000000002</v>
      </c>
      <c r="D32450">
        <v>572.40179999999998</v>
      </c>
      <c r="E32450">
        <v>577.51520000000005</v>
      </c>
      <c r="F32450">
        <v>3395800</v>
      </c>
      <c r="G32450" t="s">
        <v>18</v>
      </c>
      <c r="H32450" t="s">
        <v>18</v>
      </c>
      <c r="I32450" t="s">
        <v>191</v>
      </c>
      <c r="J32450" t="s">
        <v>30</v>
      </c>
      <c r="K32450" t="s">
        <v>192</v>
      </c>
    </row>
    <row r="32451" spans="1:11">
      <c r="A32451" s="8">
        <v>45548</v>
      </c>
      <c r="B32451">
        <v>580.1259</v>
      </c>
      <c r="C32451">
        <v>586.60360000000003</v>
      </c>
      <c r="D32451">
        <v>576.34720000000004</v>
      </c>
      <c r="E32451">
        <v>583.30589999999995</v>
      </c>
      <c r="F32451">
        <v>2241900</v>
      </c>
      <c r="G32451" t="s">
        <v>18</v>
      </c>
      <c r="H32451" t="s">
        <v>18</v>
      </c>
      <c r="I32451" t="s">
        <v>191</v>
      </c>
      <c r="J32451" t="s">
        <v>30</v>
      </c>
      <c r="K32451" t="s">
        <v>192</v>
      </c>
    </row>
    <row r="32452" spans="1:11">
      <c r="A32452" s="8">
        <v>45551</v>
      </c>
      <c r="B32452">
        <v>586.04399999999998</v>
      </c>
      <c r="C32452">
        <v>589.77689999999996</v>
      </c>
      <c r="D32452">
        <v>578.91300000000001</v>
      </c>
      <c r="E32452">
        <v>580.2722</v>
      </c>
      <c r="F32452">
        <v>2548600</v>
      </c>
      <c r="G32452" t="s">
        <v>195</v>
      </c>
      <c r="H32452" t="s">
        <v>18</v>
      </c>
      <c r="I32452" t="s">
        <v>191</v>
      </c>
      <c r="J32452" t="s">
        <v>30</v>
      </c>
      <c r="K32452" t="s">
        <v>192</v>
      </c>
    </row>
    <row r="32453" spans="1:11">
      <c r="A32453" s="8">
        <v>45552</v>
      </c>
      <c r="B32453">
        <v>577.1893</v>
      </c>
      <c r="C32453">
        <v>577.8886</v>
      </c>
      <c r="D32453">
        <v>567.71410000000003</v>
      </c>
      <c r="E32453">
        <v>569.26049999999998</v>
      </c>
      <c r="F32453">
        <v>3416000</v>
      </c>
      <c r="G32453" t="s">
        <v>18</v>
      </c>
      <c r="H32453" t="s">
        <v>18</v>
      </c>
      <c r="I32453" t="s">
        <v>191</v>
      </c>
      <c r="J32453" t="s">
        <v>30</v>
      </c>
      <c r="K32453" t="s">
        <v>192</v>
      </c>
    </row>
    <row r="32454" spans="1:11">
      <c r="A32454" s="8">
        <v>45553</v>
      </c>
      <c r="B32454">
        <v>568.17700000000002</v>
      </c>
      <c r="C32454">
        <v>575.72170000000006</v>
      </c>
      <c r="D32454">
        <v>563.69550000000004</v>
      </c>
      <c r="E32454">
        <v>571.91</v>
      </c>
      <c r="F32454">
        <v>2988300</v>
      </c>
      <c r="G32454" t="s">
        <v>18</v>
      </c>
      <c r="H32454" t="s">
        <v>18</v>
      </c>
      <c r="I32454" t="s">
        <v>191</v>
      </c>
      <c r="J32454" t="s">
        <v>30</v>
      </c>
      <c r="K32454" t="s">
        <v>192</v>
      </c>
    </row>
    <row r="32455" spans="1:11">
      <c r="A32455" s="8">
        <v>45554</v>
      </c>
      <c r="B32455">
        <v>574.93380000000002</v>
      </c>
      <c r="C32455">
        <v>576.02710000000002</v>
      </c>
      <c r="D32455">
        <v>565.93140000000005</v>
      </c>
      <c r="E32455">
        <v>568.38390000000004</v>
      </c>
      <c r="F32455">
        <v>2945700</v>
      </c>
      <c r="G32455" t="s">
        <v>18</v>
      </c>
      <c r="H32455" t="s">
        <v>18</v>
      </c>
      <c r="I32455" t="s">
        <v>191</v>
      </c>
      <c r="J32455" t="s">
        <v>30</v>
      </c>
      <c r="K32455" t="s">
        <v>192</v>
      </c>
    </row>
    <row r="32456" spans="1:11">
      <c r="A32456" s="8">
        <v>45555</v>
      </c>
      <c r="B32456">
        <v>563.09469999999999</v>
      </c>
      <c r="C32456">
        <v>570.12729999999999</v>
      </c>
      <c r="D32456">
        <v>561.07560000000001</v>
      </c>
      <c r="E32456">
        <v>566.34500000000003</v>
      </c>
      <c r="F32456">
        <v>5398700</v>
      </c>
      <c r="G32456" t="s">
        <v>18</v>
      </c>
      <c r="H32456" t="s">
        <v>18</v>
      </c>
      <c r="I32456" t="s">
        <v>191</v>
      </c>
      <c r="J32456" t="s">
        <v>30</v>
      </c>
      <c r="K32456" t="s">
        <v>192</v>
      </c>
    </row>
    <row r="32457" spans="1:11">
      <c r="A32457" s="8">
        <v>45558</v>
      </c>
      <c r="B32457">
        <v>567.8125</v>
      </c>
      <c r="C32457">
        <v>570.70830000000001</v>
      </c>
      <c r="D32457">
        <v>563.39009999999996</v>
      </c>
      <c r="E32457">
        <v>564.77890000000002</v>
      </c>
      <c r="F32457">
        <v>2386100</v>
      </c>
      <c r="G32457" t="s">
        <v>18</v>
      </c>
      <c r="H32457" t="s">
        <v>18</v>
      </c>
      <c r="I32457" t="s">
        <v>191</v>
      </c>
      <c r="J32457" t="s">
        <v>30</v>
      </c>
      <c r="K32457" t="s">
        <v>192</v>
      </c>
    </row>
    <row r="32458" spans="1:11">
      <c r="A32458" s="8">
        <v>45559</v>
      </c>
      <c r="B32458">
        <v>562.22799999999995</v>
      </c>
      <c r="C32458">
        <v>568.62030000000004</v>
      </c>
      <c r="D32458">
        <v>557.48059999999998</v>
      </c>
      <c r="E32458">
        <v>566.53219999999999</v>
      </c>
      <c r="F32458">
        <v>3188500</v>
      </c>
      <c r="G32458" t="s">
        <v>18</v>
      </c>
      <c r="H32458" t="s">
        <v>18</v>
      </c>
      <c r="I32458" t="s">
        <v>191</v>
      </c>
      <c r="J32458" t="s">
        <v>30</v>
      </c>
      <c r="K32458" t="s">
        <v>192</v>
      </c>
    </row>
    <row r="32459" spans="1:11">
      <c r="A32459" s="8">
        <v>45560</v>
      </c>
      <c r="B32459">
        <v>569.17179999999996</v>
      </c>
      <c r="C32459">
        <v>572.36310000000003</v>
      </c>
      <c r="D32459">
        <v>564.45399999999995</v>
      </c>
      <c r="E32459">
        <v>567.63530000000003</v>
      </c>
      <c r="F32459">
        <v>2658800</v>
      </c>
      <c r="G32459" t="s">
        <v>18</v>
      </c>
      <c r="H32459" t="s">
        <v>18</v>
      </c>
      <c r="I32459" t="s">
        <v>191</v>
      </c>
      <c r="J32459" t="s">
        <v>30</v>
      </c>
      <c r="K32459" t="s">
        <v>192</v>
      </c>
    </row>
    <row r="32460" spans="1:11">
      <c r="A32460" s="8">
        <v>45561</v>
      </c>
      <c r="B32460">
        <v>566.3451</v>
      </c>
      <c r="C32460">
        <v>567.92089999999996</v>
      </c>
      <c r="D32460">
        <v>562.31659999999999</v>
      </c>
      <c r="E32460">
        <v>566.15790000000004</v>
      </c>
      <c r="F32460">
        <v>2751900</v>
      </c>
      <c r="G32460" t="s">
        <v>18</v>
      </c>
      <c r="H32460" t="s">
        <v>18</v>
      </c>
      <c r="I32460" t="s">
        <v>191</v>
      </c>
      <c r="J32460" t="s">
        <v>30</v>
      </c>
      <c r="K32460" t="s">
        <v>192</v>
      </c>
    </row>
    <row r="32461" spans="1:11">
      <c r="A32461" s="8">
        <v>45562</v>
      </c>
      <c r="B32461">
        <v>568.98469999999998</v>
      </c>
      <c r="C32461">
        <v>577.87879999999996</v>
      </c>
      <c r="D32461">
        <v>567.91120000000001</v>
      </c>
      <c r="E32461">
        <v>573.09190000000001</v>
      </c>
      <c r="F32461">
        <v>2986200</v>
      </c>
      <c r="G32461" t="s">
        <v>18</v>
      </c>
      <c r="H32461" t="s">
        <v>18</v>
      </c>
      <c r="I32461" t="s">
        <v>191</v>
      </c>
      <c r="J32461" t="s">
        <v>30</v>
      </c>
      <c r="K32461" t="s">
        <v>192</v>
      </c>
    </row>
    <row r="32462" spans="1:11">
      <c r="A32462" s="8">
        <v>45565</v>
      </c>
      <c r="B32462">
        <v>574.71709999999996</v>
      </c>
      <c r="C32462">
        <v>577.59310000000005</v>
      </c>
      <c r="D32462">
        <v>570.02880000000005</v>
      </c>
      <c r="E32462">
        <v>575.87929999999994</v>
      </c>
      <c r="F32462">
        <v>3009700</v>
      </c>
      <c r="G32462" t="s">
        <v>18</v>
      </c>
      <c r="H32462" t="s">
        <v>18</v>
      </c>
      <c r="I32462" t="s">
        <v>191</v>
      </c>
      <c r="J32462" t="s">
        <v>30</v>
      </c>
      <c r="K32462" t="s">
        <v>192</v>
      </c>
    </row>
    <row r="32463" spans="1:11">
      <c r="A32463" s="8">
        <v>45566</v>
      </c>
      <c r="B32463">
        <v>576.19449999999995</v>
      </c>
      <c r="C32463">
        <v>579.83879999999999</v>
      </c>
      <c r="D32463">
        <v>572.02809999999999</v>
      </c>
      <c r="E32463">
        <v>574.52</v>
      </c>
      <c r="F32463">
        <v>2648400</v>
      </c>
      <c r="G32463" t="s">
        <v>18</v>
      </c>
      <c r="H32463" t="s">
        <v>18</v>
      </c>
      <c r="I32463" t="s">
        <v>191</v>
      </c>
      <c r="J32463" t="s">
        <v>30</v>
      </c>
      <c r="K32463" t="s">
        <v>192</v>
      </c>
    </row>
    <row r="32464" spans="1:11">
      <c r="A32464" s="8">
        <v>45567</v>
      </c>
      <c r="B32464">
        <v>595.16459999999995</v>
      </c>
      <c r="C32464">
        <v>595.42070000000001</v>
      </c>
      <c r="D32464">
        <v>575.45579999999995</v>
      </c>
      <c r="E32464">
        <v>583.39449999999999</v>
      </c>
      <c r="F32464">
        <v>3667000</v>
      </c>
      <c r="G32464" t="s">
        <v>18</v>
      </c>
      <c r="H32464" t="s">
        <v>18</v>
      </c>
      <c r="I32464" t="s">
        <v>191</v>
      </c>
      <c r="J32464" t="s">
        <v>30</v>
      </c>
      <c r="K32464" t="s">
        <v>192</v>
      </c>
    </row>
    <row r="32465" spans="1:11">
      <c r="A32465" s="8">
        <v>45568</v>
      </c>
      <c r="B32465">
        <v>581.7201</v>
      </c>
      <c r="C32465">
        <v>584.30060000000003</v>
      </c>
      <c r="D32465">
        <v>575.57399999999996</v>
      </c>
      <c r="E32465">
        <v>583.8279</v>
      </c>
      <c r="F32465">
        <v>2645800</v>
      </c>
      <c r="G32465" t="s">
        <v>18</v>
      </c>
      <c r="H32465" t="s">
        <v>18</v>
      </c>
      <c r="I32465" t="s">
        <v>191</v>
      </c>
      <c r="J32465" t="s">
        <v>30</v>
      </c>
      <c r="K32465" t="s">
        <v>192</v>
      </c>
    </row>
    <row r="32466" spans="1:11">
      <c r="A32466" s="8">
        <v>45569</v>
      </c>
      <c r="B32466">
        <v>583.21720000000005</v>
      </c>
      <c r="C32466">
        <v>587.15689999999995</v>
      </c>
      <c r="D32466">
        <v>579.58270000000005</v>
      </c>
      <c r="E32466">
        <v>582.30119999999999</v>
      </c>
      <c r="F32466">
        <v>2462600</v>
      </c>
      <c r="G32466" t="s">
        <v>18</v>
      </c>
      <c r="H32466" t="s">
        <v>18</v>
      </c>
      <c r="I32466" t="s">
        <v>191</v>
      </c>
      <c r="J32466" t="s">
        <v>30</v>
      </c>
      <c r="K32466" t="s">
        <v>192</v>
      </c>
    </row>
    <row r="32467" spans="1:11">
      <c r="A32467" s="8">
        <v>45572</v>
      </c>
      <c r="B32467">
        <v>579.92740000000003</v>
      </c>
      <c r="C32467">
        <v>583.52250000000004</v>
      </c>
      <c r="D32467">
        <v>574.54960000000005</v>
      </c>
      <c r="E32467">
        <v>574.77610000000004</v>
      </c>
      <c r="F32467">
        <v>2591100</v>
      </c>
      <c r="G32467" t="s">
        <v>18</v>
      </c>
      <c r="H32467" t="s">
        <v>18</v>
      </c>
      <c r="I32467" t="s">
        <v>191</v>
      </c>
      <c r="J32467" t="s">
        <v>30</v>
      </c>
      <c r="K32467" t="s">
        <v>192</v>
      </c>
    </row>
    <row r="32468" spans="1:11">
      <c r="A32468" s="8">
        <v>45573</v>
      </c>
      <c r="B32468">
        <v>579.20839999999998</v>
      </c>
      <c r="C32468">
        <v>580.34119999999996</v>
      </c>
      <c r="D32468">
        <v>570.83640000000003</v>
      </c>
      <c r="E32468">
        <v>572.82600000000002</v>
      </c>
      <c r="F32468">
        <v>2231400</v>
      </c>
      <c r="G32468" t="s">
        <v>18</v>
      </c>
      <c r="H32468" t="s">
        <v>18</v>
      </c>
      <c r="I32468" t="s">
        <v>191</v>
      </c>
      <c r="J32468" t="s">
        <v>30</v>
      </c>
      <c r="K32468" t="s">
        <v>192</v>
      </c>
    </row>
    <row r="32469" spans="1:11">
      <c r="A32469" s="8">
        <v>45574</v>
      </c>
      <c r="B32469">
        <v>573.3972</v>
      </c>
      <c r="C32469">
        <v>583.87710000000004</v>
      </c>
      <c r="D32469">
        <v>571.87059999999997</v>
      </c>
      <c r="E32469">
        <v>582.32090000000005</v>
      </c>
      <c r="F32469">
        <v>2207700</v>
      </c>
      <c r="G32469" t="s">
        <v>18</v>
      </c>
      <c r="H32469" t="s">
        <v>18</v>
      </c>
      <c r="I32469" t="s">
        <v>191</v>
      </c>
      <c r="J32469" t="s">
        <v>30</v>
      </c>
      <c r="K32469" t="s">
        <v>192</v>
      </c>
    </row>
    <row r="32470" spans="1:11">
      <c r="A32470" s="8">
        <v>45575</v>
      </c>
      <c r="B32470">
        <v>586.22119999999995</v>
      </c>
      <c r="C32470">
        <v>589.93449999999996</v>
      </c>
      <c r="D32470">
        <v>583.83770000000004</v>
      </c>
      <c r="E32470">
        <v>588.70330000000001</v>
      </c>
      <c r="F32470">
        <v>2143200</v>
      </c>
      <c r="G32470" t="s">
        <v>18</v>
      </c>
      <c r="H32470" t="s">
        <v>18</v>
      </c>
      <c r="I32470" t="s">
        <v>191</v>
      </c>
      <c r="J32470" t="s">
        <v>30</v>
      </c>
      <c r="K32470" t="s">
        <v>192</v>
      </c>
    </row>
    <row r="32471" spans="1:11">
      <c r="A32471" s="8">
        <v>45576</v>
      </c>
      <c r="B32471">
        <v>587.51160000000004</v>
      </c>
      <c r="C32471">
        <v>592.46590000000003</v>
      </c>
      <c r="D32471">
        <v>587.226</v>
      </c>
      <c r="E32471">
        <v>589.04809999999998</v>
      </c>
      <c r="F32471">
        <v>1909700</v>
      </c>
      <c r="G32471" t="s">
        <v>18</v>
      </c>
      <c r="H32471" t="s">
        <v>18</v>
      </c>
      <c r="I32471" t="s">
        <v>191</v>
      </c>
      <c r="J32471" t="s">
        <v>30</v>
      </c>
      <c r="K32471" t="s">
        <v>192</v>
      </c>
    </row>
    <row r="32472" spans="1:11">
      <c r="A32472" s="8">
        <v>45579</v>
      </c>
      <c r="B32472">
        <v>590.09209999999996</v>
      </c>
      <c r="C32472">
        <v>599.46879999999999</v>
      </c>
      <c r="D32472">
        <v>588.38819999999998</v>
      </c>
      <c r="E32472">
        <v>596.28750000000002</v>
      </c>
      <c r="F32472">
        <v>2447100</v>
      </c>
      <c r="G32472" t="s">
        <v>18</v>
      </c>
      <c r="H32472" t="s">
        <v>18</v>
      </c>
      <c r="I32472" t="s">
        <v>191</v>
      </c>
      <c r="J32472" t="s">
        <v>30</v>
      </c>
      <c r="K32472" t="s">
        <v>192</v>
      </c>
    </row>
    <row r="32473" spans="1:11">
      <c r="A32473" s="8">
        <v>45580</v>
      </c>
      <c r="B32473">
        <v>543.71100000000001</v>
      </c>
      <c r="C32473">
        <v>561.12480000000005</v>
      </c>
      <c r="D32473">
        <v>534.82669999999996</v>
      </c>
      <c r="E32473">
        <v>547.91660000000002</v>
      </c>
      <c r="F32473">
        <v>11939400</v>
      </c>
      <c r="G32473" t="s">
        <v>18</v>
      </c>
      <c r="H32473" t="s">
        <v>18</v>
      </c>
      <c r="I32473" t="s">
        <v>191</v>
      </c>
      <c r="J32473" t="s">
        <v>30</v>
      </c>
      <c r="K32473" t="s">
        <v>192</v>
      </c>
    </row>
    <row r="32474" spans="1:11">
      <c r="A32474" s="8">
        <v>45581</v>
      </c>
      <c r="B32474">
        <v>548.62580000000003</v>
      </c>
      <c r="C32474">
        <v>567.50720000000001</v>
      </c>
      <c r="D32474">
        <v>546.76419999999996</v>
      </c>
      <c r="E32474">
        <v>562.74009999999998</v>
      </c>
      <c r="F32474">
        <v>5103900</v>
      </c>
      <c r="G32474" t="s">
        <v>18</v>
      </c>
      <c r="H32474" t="s">
        <v>18</v>
      </c>
      <c r="I32474" t="s">
        <v>191</v>
      </c>
      <c r="J32474" t="s">
        <v>30</v>
      </c>
      <c r="K32474" t="s">
        <v>192</v>
      </c>
    </row>
    <row r="32475" spans="1:11">
      <c r="A32475" s="8">
        <v>45582</v>
      </c>
      <c r="B32475">
        <v>552.14210000000003</v>
      </c>
      <c r="C32475">
        <v>560.89819999999997</v>
      </c>
      <c r="D32475">
        <v>550.31010000000003</v>
      </c>
      <c r="E32475">
        <v>557.51009999999997</v>
      </c>
      <c r="F32475">
        <v>5588700</v>
      </c>
      <c r="G32475" t="s">
        <v>18</v>
      </c>
      <c r="H32475" t="s">
        <v>18</v>
      </c>
      <c r="I32475" t="s">
        <v>191</v>
      </c>
      <c r="J32475" t="s">
        <v>30</v>
      </c>
      <c r="K32475" t="s">
        <v>192</v>
      </c>
    </row>
    <row r="32476" spans="1:11">
      <c r="A32476" s="8">
        <v>45583</v>
      </c>
      <c r="B32476">
        <v>558.31759999999997</v>
      </c>
      <c r="C32476">
        <v>562.35590000000002</v>
      </c>
      <c r="D32476">
        <v>554.56500000000005</v>
      </c>
      <c r="E32476">
        <v>561.03610000000003</v>
      </c>
      <c r="F32476">
        <v>3687000</v>
      </c>
      <c r="G32476" t="s">
        <v>18</v>
      </c>
      <c r="H32476" t="s">
        <v>18</v>
      </c>
      <c r="I32476" t="s">
        <v>191</v>
      </c>
      <c r="J32476" t="s">
        <v>30</v>
      </c>
      <c r="K32476" t="s">
        <v>192</v>
      </c>
    </row>
    <row r="32477" spans="1:11">
      <c r="A32477" s="8">
        <v>45586</v>
      </c>
      <c r="B32477">
        <v>561.06569999999999</v>
      </c>
      <c r="C32477">
        <v>570.56060000000002</v>
      </c>
      <c r="D32477">
        <v>560.13980000000004</v>
      </c>
      <c r="E32477">
        <v>562.86810000000003</v>
      </c>
      <c r="F32477">
        <v>3018000</v>
      </c>
      <c r="G32477" t="s">
        <v>18</v>
      </c>
      <c r="H32477" t="s">
        <v>18</v>
      </c>
      <c r="I32477" t="s">
        <v>191</v>
      </c>
      <c r="J32477" t="s">
        <v>30</v>
      </c>
      <c r="K32477" t="s">
        <v>192</v>
      </c>
    </row>
    <row r="32478" spans="1:11">
      <c r="A32478" s="8">
        <v>45587</v>
      </c>
      <c r="B32478">
        <v>559.30259999999998</v>
      </c>
      <c r="C32478">
        <v>564.41449999999998</v>
      </c>
      <c r="D32478">
        <v>556.97810000000004</v>
      </c>
      <c r="E32478">
        <v>561.28240000000005</v>
      </c>
      <c r="F32478">
        <v>2593800</v>
      </c>
      <c r="G32478" t="s">
        <v>18</v>
      </c>
      <c r="H32478" t="s">
        <v>18</v>
      </c>
      <c r="I32478" t="s">
        <v>191</v>
      </c>
      <c r="J32478" t="s">
        <v>30</v>
      </c>
      <c r="K32478" t="s">
        <v>192</v>
      </c>
    </row>
    <row r="32479" spans="1:11">
      <c r="A32479" s="8">
        <v>45588</v>
      </c>
      <c r="B32479">
        <v>563.51819999999998</v>
      </c>
      <c r="C32479">
        <v>565.49789999999996</v>
      </c>
      <c r="D32479">
        <v>551.57079999999996</v>
      </c>
      <c r="E32479">
        <v>556.14089999999999</v>
      </c>
      <c r="F32479">
        <v>2911900</v>
      </c>
      <c r="G32479" t="s">
        <v>18</v>
      </c>
      <c r="H32479" t="s">
        <v>18</v>
      </c>
      <c r="I32479" t="s">
        <v>191</v>
      </c>
      <c r="J32479" t="s">
        <v>30</v>
      </c>
      <c r="K32479" t="s">
        <v>192</v>
      </c>
    </row>
    <row r="32480" spans="1:11">
      <c r="A32480" s="8">
        <v>45589</v>
      </c>
      <c r="B32480">
        <v>556.48569999999995</v>
      </c>
      <c r="C32480">
        <v>563.09469999999999</v>
      </c>
      <c r="D32480">
        <v>551.87609999999995</v>
      </c>
      <c r="E32480">
        <v>552.36860000000001</v>
      </c>
      <c r="F32480">
        <v>2590200</v>
      </c>
      <c r="G32480" t="s">
        <v>18</v>
      </c>
      <c r="H32480" t="s">
        <v>18</v>
      </c>
      <c r="I32480" t="s">
        <v>191</v>
      </c>
      <c r="J32480" t="s">
        <v>30</v>
      </c>
      <c r="K32480" t="s">
        <v>192</v>
      </c>
    </row>
    <row r="32481" spans="1:11">
      <c r="A32481" s="8">
        <v>45590</v>
      </c>
      <c r="B32481">
        <v>557.63800000000003</v>
      </c>
      <c r="C32481">
        <v>562.89769999999999</v>
      </c>
      <c r="D32481">
        <v>555.12639999999999</v>
      </c>
      <c r="E32481">
        <v>556.06209999999999</v>
      </c>
      <c r="F32481">
        <v>2513700</v>
      </c>
      <c r="G32481" t="s">
        <v>18</v>
      </c>
      <c r="H32481" t="s">
        <v>18</v>
      </c>
      <c r="I32481" t="s">
        <v>191</v>
      </c>
      <c r="J32481" t="s">
        <v>30</v>
      </c>
      <c r="K32481" t="s">
        <v>192</v>
      </c>
    </row>
    <row r="32482" spans="1:11">
      <c r="A32482" s="8">
        <v>45593</v>
      </c>
      <c r="B32482">
        <v>557.72680000000003</v>
      </c>
      <c r="C32482">
        <v>559.77549999999997</v>
      </c>
      <c r="D32482">
        <v>554.33849999999995</v>
      </c>
      <c r="E32482">
        <v>556.7319</v>
      </c>
      <c r="F32482">
        <v>1826500</v>
      </c>
      <c r="G32482" t="s">
        <v>18</v>
      </c>
      <c r="H32482" t="s">
        <v>18</v>
      </c>
      <c r="I32482" t="s">
        <v>191</v>
      </c>
      <c r="J32482" t="s">
        <v>30</v>
      </c>
      <c r="K32482" t="s">
        <v>192</v>
      </c>
    </row>
    <row r="32483" spans="1:11">
      <c r="A32483" s="8">
        <v>45594</v>
      </c>
      <c r="B32483">
        <v>554.34829999999999</v>
      </c>
      <c r="C32483">
        <v>559.13520000000005</v>
      </c>
      <c r="D32483">
        <v>552.22080000000005</v>
      </c>
      <c r="E32483">
        <v>553.66869999999994</v>
      </c>
      <c r="F32483">
        <v>2600300</v>
      </c>
      <c r="G32483" t="s">
        <v>18</v>
      </c>
      <c r="H32483" t="s">
        <v>18</v>
      </c>
      <c r="I32483" t="s">
        <v>191</v>
      </c>
      <c r="J32483" t="s">
        <v>30</v>
      </c>
      <c r="K32483" t="s">
        <v>192</v>
      </c>
    </row>
    <row r="32484" spans="1:11">
      <c r="A32484" s="8">
        <v>45595</v>
      </c>
      <c r="B32484">
        <v>552.80200000000002</v>
      </c>
      <c r="C32484">
        <v>561.72559999999999</v>
      </c>
      <c r="D32484">
        <v>552.50649999999996</v>
      </c>
      <c r="E32484">
        <v>554.48630000000003</v>
      </c>
      <c r="F32484">
        <v>2323600</v>
      </c>
      <c r="G32484" t="s">
        <v>18</v>
      </c>
      <c r="H32484" t="s">
        <v>18</v>
      </c>
      <c r="I32484" t="s">
        <v>191</v>
      </c>
      <c r="J32484" t="s">
        <v>30</v>
      </c>
      <c r="K32484" t="s">
        <v>192</v>
      </c>
    </row>
    <row r="32485" spans="1:11">
      <c r="A32485" s="8">
        <v>45596</v>
      </c>
      <c r="B32485">
        <v>552.43759999999997</v>
      </c>
      <c r="C32485">
        <v>559.89359999999999</v>
      </c>
      <c r="D32485">
        <v>552.43759999999997</v>
      </c>
      <c r="E32485">
        <v>556.00310000000002</v>
      </c>
      <c r="F32485">
        <v>2490000</v>
      </c>
      <c r="G32485" t="s">
        <v>18</v>
      </c>
      <c r="H32485" t="s">
        <v>18</v>
      </c>
      <c r="I32485" t="s">
        <v>191</v>
      </c>
      <c r="J32485" t="s">
        <v>30</v>
      </c>
      <c r="K32485" t="s">
        <v>192</v>
      </c>
    </row>
    <row r="32486" spans="1:11">
      <c r="A32486" s="8">
        <v>45597</v>
      </c>
      <c r="B32486">
        <v>556.61379999999997</v>
      </c>
      <c r="C32486">
        <v>561.74540000000002</v>
      </c>
      <c r="D32486">
        <v>555.41219999999998</v>
      </c>
      <c r="E32486">
        <v>559.01700000000005</v>
      </c>
      <c r="F32486">
        <v>2548300</v>
      </c>
      <c r="G32486" t="s">
        <v>18</v>
      </c>
      <c r="H32486" t="s">
        <v>18</v>
      </c>
      <c r="I32486" t="s">
        <v>191</v>
      </c>
      <c r="J32486" t="s">
        <v>30</v>
      </c>
      <c r="K32486" t="s">
        <v>192</v>
      </c>
    </row>
    <row r="32487" spans="1:11">
      <c r="A32487" s="8">
        <v>45600</v>
      </c>
      <c r="B32487">
        <v>558.20939999999996</v>
      </c>
      <c r="C32487">
        <v>560.03150000000005</v>
      </c>
      <c r="D32487">
        <v>547.05970000000002</v>
      </c>
      <c r="E32487">
        <v>549.37440000000004</v>
      </c>
      <c r="F32487">
        <v>2656600</v>
      </c>
      <c r="G32487" t="s">
        <v>18</v>
      </c>
      <c r="H32487" t="s">
        <v>18</v>
      </c>
      <c r="I32487" t="s">
        <v>191</v>
      </c>
      <c r="J32487" t="s">
        <v>30</v>
      </c>
      <c r="K32487" t="s">
        <v>192</v>
      </c>
    </row>
    <row r="32488" spans="1:11">
      <c r="A32488" s="8">
        <v>45601</v>
      </c>
      <c r="B32488">
        <v>549.87670000000003</v>
      </c>
      <c r="C32488">
        <v>560.17920000000004</v>
      </c>
      <c r="D32488">
        <v>546.05510000000004</v>
      </c>
      <c r="E32488">
        <v>558.495</v>
      </c>
      <c r="F32488">
        <v>2608100</v>
      </c>
      <c r="G32488" t="s">
        <v>18</v>
      </c>
      <c r="H32488" t="s">
        <v>18</v>
      </c>
      <c r="I32488" t="s">
        <v>191</v>
      </c>
      <c r="J32488" t="s">
        <v>30</v>
      </c>
      <c r="K32488" t="s">
        <v>192</v>
      </c>
    </row>
    <row r="32489" spans="1:11">
      <c r="A32489" s="8">
        <v>45602</v>
      </c>
      <c r="B32489">
        <v>594.81010000000003</v>
      </c>
      <c r="C32489">
        <v>596.38599999999997</v>
      </c>
      <c r="D32489">
        <v>581.95640000000003</v>
      </c>
      <c r="E32489">
        <v>587.70860000000005</v>
      </c>
      <c r="F32489">
        <v>6591300</v>
      </c>
      <c r="G32489" t="s">
        <v>18</v>
      </c>
      <c r="H32489" t="s">
        <v>18</v>
      </c>
      <c r="I32489" t="s">
        <v>191</v>
      </c>
      <c r="J32489" t="s">
        <v>30</v>
      </c>
      <c r="K32489" t="s">
        <v>192</v>
      </c>
    </row>
    <row r="32490" spans="1:11">
      <c r="A32490" s="8">
        <v>45603</v>
      </c>
      <c r="B32490">
        <v>589.67849999999999</v>
      </c>
      <c r="C32490">
        <v>598.49379999999996</v>
      </c>
      <c r="D32490">
        <v>587.17669999999998</v>
      </c>
      <c r="E32490">
        <v>596.33669999999995</v>
      </c>
      <c r="F32490">
        <v>5254300</v>
      </c>
      <c r="G32490" t="s">
        <v>18</v>
      </c>
      <c r="H32490" t="s">
        <v>18</v>
      </c>
      <c r="I32490" t="s">
        <v>191</v>
      </c>
      <c r="J32490" t="s">
        <v>30</v>
      </c>
      <c r="K32490" t="s">
        <v>192</v>
      </c>
    </row>
    <row r="32491" spans="1:11">
      <c r="A32491" s="8">
        <v>45604</v>
      </c>
      <c r="B32491">
        <v>599.83330000000001</v>
      </c>
      <c r="C32491">
        <v>610.47069999999997</v>
      </c>
      <c r="D32491">
        <v>596.09050000000002</v>
      </c>
      <c r="E32491">
        <v>606.54079999999999</v>
      </c>
      <c r="F32491">
        <v>3875800</v>
      </c>
      <c r="G32491" t="s">
        <v>18</v>
      </c>
      <c r="H32491" t="s">
        <v>18</v>
      </c>
      <c r="I32491" t="s">
        <v>191</v>
      </c>
      <c r="J32491" t="s">
        <v>30</v>
      </c>
      <c r="K32491" t="s">
        <v>192</v>
      </c>
    </row>
    <row r="32492" spans="1:11">
      <c r="A32492" s="8">
        <v>45607</v>
      </c>
      <c r="B32492">
        <v>607.61440000000005</v>
      </c>
      <c r="C32492">
        <v>621.23620000000005</v>
      </c>
      <c r="D32492">
        <v>604.67920000000004</v>
      </c>
      <c r="E32492">
        <v>615.83870000000002</v>
      </c>
      <c r="F32492">
        <v>3003200</v>
      </c>
      <c r="G32492" t="s">
        <v>18</v>
      </c>
      <c r="H32492" t="s">
        <v>18</v>
      </c>
      <c r="I32492" t="s">
        <v>191</v>
      </c>
      <c r="J32492" t="s">
        <v>30</v>
      </c>
      <c r="K32492" t="s">
        <v>192</v>
      </c>
    </row>
    <row r="32493" spans="1:11">
      <c r="A32493" s="8">
        <v>45608</v>
      </c>
      <c r="B32493">
        <v>610.25400000000002</v>
      </c>
      <c r="C32493">
        <v>615.08029999999997</v>
      </c>
      <c r="D32493">
        <v>604.54139999999995</v>
      </c>
      <c r="E32493">
        <v>605.41790000000003</v>
      </c>
      <c r="F32493">
        <v>2809400</v>
      </c>
      <c r="G32493" t="s">
        <v>18</v>
      </c>
      <c r="H32493" t="s">
        <v>18</v>
      </c>
      <c r="I32493" t="s">
        <v>191</v>
      </c>
      <c r="J32493" t="s">
        <v>30</v>
      </c>
      <c r="K32493" t="s">
        <v>192</v>
      </c>
    </row>
    <row r="32494" spans="1:11">
      <c r="A32494" s="8">
        <v>45609</v>
      </c>
      <c r="B32494">
        <v>603.7731</v>
      </c>
      <c r="C32494">
        <v>603.78300000000002</v>
      </c>
      <c r="D32494">
        <v>593.98270000000002</v>
      </c>
      <c r="E32494">
        <v>596.75040000000001</v>
      </c>
      <c r="F32494">
        <v>3409400</v>
      </c>
      <c r="G32494" t="s">
        <v>18</v>
      </c>
      <c r="H32494" t="s">
        <v>18</v>
      </c>
      <c r="I32494" t="s">
        <v>191</v>
      </c>
      <c r="J32494" t="s">
        <v>30</v>
      </c>
      <c r="K32494" t="s">
        <v>192</v>
      </c>
    </row>
    <row r="32495" spans="1:11">
      <c r="A32495" s="8">
        <v>45610</v>
      </c>
      <c r="B32495">
        <v>594.3963</v>
      </c>
      <c r="C32495">
        <v>596.87840000000006</v>
      </c>
      <c r="D32495">
        <v>580.12450000000001</v>
      </c>
      <c r="E32495">
        <v>584.22190000000001</v>
      </c>
      <c r="F32495">
        <v>3079200</v>
      </c>
      <c r="G32495" t="s">
        <v>18</v>
      </c>
      <c r="H32495" t="s">
        <v>18</v>
      </c>
      <c r="I32495" t="s">
        <v>191</v>
      </c>
      <c r="J32495" t="s">
        <v>30</v>
      </c>
      <c r="K32495" t="s">
        <v>192</v>
      </c>
    </row>
    <row r="32496" spans="1:11">
      <c r="A32496" s="8">
        <v>45611</v>
      </c>
      <c r="B32496">
        <v>583.01030000000003</v>
      </c>
      <c r="C32496">
        <v>589.91480000000001</v>
      </c>
      <c r="D32496">
        <v>581.07000000000005</v>
      </c>
      <c r="E32496">
        <v>583.31560000000002</v>
      </c>
      <c r="F32496">
        <v>3423900</v>
      </c>
      <c r="G32496" t="s">
        <v>18</v>
      </c>
      <c r="H32496" t="s">
        <v>18</v>
      </c>
      <c r="I32496" t="s">
        <v>191</v>
      </c>
      <c r="J32496" t="s">
        <v>30</v>
      </c>
      <c r="K32496" t="s">
        <v>192</v>
      </c>
    </row>
    <row r="32497" spans="1:11">
      <c r="A32497" s="8">
        <v>45614</v>
      </c>
      <c r="B32497">
        <v>580.56769999999995</v>
      </c>
      <c r="C32497">
        <v>585.197</v>
      </c>
      <c r="D32497">
        <v>576.50969999999995</v>
      </c>
      <c r="E32497">
        <v>580.77449999999999</v>
      </c>
      <c r="F32497">
        <v>2577100</v>
      </c>
      <c r="G32497" t="s">
        <v>18</v>
      </c>
      <c r="H32497" t="s">
        <v>18</v>
      </c>
      <c r="I32497" t="s">
        <v>191</v>
      </c>
      <c r="J32497" t="s">
        <v>30</v>
      </c>
      <c r="K32497" t="s">
        <v>192</v>
      </c>
    </row>
    <row r="32498" spans="1:11">
      <c r="A32498" s="8">
        <v>45615</v>
      </c>
      <c r="B32498">
        <v>573.94880000000001</v>
      </c>
      <c r="C32498">
        <v>578.00689999999997</v>
      </c>
      <c r="D32498">
        <v>568.08839999999998</v>
      </c>
      <c r="E32498">
        <v>568.31500000000005</v>
      </c>
      <c r="F32498">
        <v>3198300</v>
      </c>
      <c r="G32498" t="s">
        <v>18</v>
      </c>
      <c r="H32498" t="s">
        <v>18</v>
      </c>
      <c r="I32498" t="s">
        <v>191</v>
      </c>
      <c r="J32498" t="s">
        <v>30</v>
      </c>
      <c r="K32498" t="s">
        <v>192</v>
      </c>
    </row>
    <row r="32499" spans="1:11">
      <c r="A32499" s="8">
        <v>45616</v>
      </c>
      <c r="B32499">
        <v>573.93899999999996</v>
      </c>
      <c r="C32499">
        <v>593.56899999999996</v>
      </c>
      <c r="D32499">
        <v>572.79639999999995</v>
      </c>
      <c r="E32499">
        <v>591.46119999999996</v>
      </c>
      <c r="F32499">
        <v>3928600</v>
      </c>
      <c r="G32499" t="s">
        <v>18</v>
      </c>
      <c r="H32499" t="s">
        <v>18</v>
      </c>
      <c r="I32499" t="s">
        <v>191</v>
      </c>
      <c r="J32499" t="s">
        <v>30</v>
      </c>
      <c r="K32499" t="s">
        <v>192</v>
      </c>
    </row>
    <row r="32500" spans="1:11">
      <c r="A32500" s="8">
        <v>45617</v>
      </c>
      <c r="B32500">
        <v>590.96870000000001</v>
      </c>
      <c r="C32500">
        <v>594.9085</v>
      </c>
      <c r="D32500">
        <v>587.74789999999996</v>
      </c>
      <c r="E32500">
        <v>588.49649999999997</v>
      </c>
      <c r="F32500">
        <v>2722900</v>
      </c>
      <c r="G32500" t="s">
        <v>18</v>
      </c>
      <c r="H32500" t="s">
        <v>18</v>
      </c>
      <c r="I32500" t="s">
        <v>191</v>
      </c>
      <c r="J32500" t="s">
        <v>30</v>
      </c>
      <c r="K32500" t="s">
        <v>192</v>
      </c>
    </row>
    <row r="32501" spans="1:11">
      <c r="A32501" s="8">
        <v>45618</v>
      </c>
      <c r="B32501">
        <v>589.55039999999997</v>
      </c>
      <c r="C32501">
        <v>592.20979999999997</v>
      </c>
      <c r="D32501">
        <v>579.80920000000003</v>
      </c>
      <c r="E32501">
        <v>581.97609999999997</v>
      </c>
      <c r="F32501">
        <v>3197900</v>
      </c>
      <c r="G32501" t="s">
        <v>18</v>
      </c>
      <c r="H32501" t="s">
        <v>18</v>
      </c>
      <c r="I32501" t="s">
        <v>191</v>
      </c>
      <c r="J32501" t="s">
        <v>30</v>
      </c>
      <c r="K32501" t="s">
        <v>192</v>
      </c>
    </row>
    <row r="32502" spans="1:11">
      <c r="A32502" s="8">
        <v>45621</v>
      </c>
      <c r="B32502">
        <v>588.58519999999999</v>
      </c>
      <c r="C32502">
        <v>600.66070000000002</v>
      </c>
      <c r="D32502">
        <v>586.0539</v>
      </c>
      <c r="E32502">
        <v>596.71100000000001</v>
      </c>
      <c r="F32502">
        <v>5146200</v>
      </c>
      <c r="G32502" t="s">
        <v>18</v>
      </c>
      <c r="H32502" t="s">
        <v>18</v>
      </c>
      <c r="I32502" t="s">
        <v>191</v>
      </c>
      <c r="J32502" t="s">
        <v>30</v>
      </c>
      <c r="K32502" t="s">
        <v>192</v>
      </c>
    </row>
    <row r="32503" spans="1:11">
      <c r="A32503" s="8">
        <v>45622</v>
      </c>
      <c r="B32503">
        <v>599.08460000000002</v>
      </c>
      <c r="C32503">
        <v>599.31110000000001</v>
      </c>
      <c r="D32503">
        <v>589.8655</v>
      </c>
      <c r="E32503">
        <v>597.65639999999996</v>
      </c>
      <c r="F32503">
        <v>2693600</v>
      </c>
      <c r="G32503" t="s">
        <v>18</v>
      </c>
      <c r="H32503" t="s">
        <v>18</v>
      </c>
      <c r="I32503" t="s">
        <v>191</v>
      </c>
      <c r="J32503" t="s">
        <v>30</v>
      </c>
      <c r="K32503" t="s">
        <v>192</v>
      </c>
    </row>
    <row r="32504" spans="1:11">
      <c r="A32504" s="8">
        <v>45623</v>
      </c>
      <c r="B32504">
        <v>601.83280000000002</v>
      </c>
      <c r="C32504">
        <v>608.15620000000001</v>
      </c>
      <c r="D32504">
        <v>597.56799999999998</v>
      </c>
      <c r="E32504">
        <v>599.22270000000003</v>
      </c>
      <c r="F32504">
        <v>2269800</v>
      </c>
      <c r="G32504" t="s">
        <v>18</v>
      </c>
      <c r="H32504" t="s">
        <v>18</v>
      </c>
      <c r="I32504" t="s">
        <v>191</v>
      </c>
      <c r="J32504" t="s">
        <v>30</v>
      </c>
      <c r="K32504" t="s">
        <v>192</v>
      </c>
    </row>
    <row r="32505" spans="1:11">
      <c r="A32505" s="8">
        <v>45625</v>
      </c>
      <c r="B32505">
        <v>599.63630000000001</v>
      </c>
      <c r="C32505">
        <v>606.51120000000003</v>
      </c>
      <c r="D32505">
        <v>597.48910000000001</v>
      </c>
      <c r="E32505">
        <v>601.01520000000005</v>
      </c>
      <c r="F32505">
        <v>2010800</v>
      </c>
      <c r="G32505" t="s">
        <v>18</v>
      </c>
      <c r="H32505" t="s">
        <v>18</v>
      </c>
      <c r="I32505" t="s">
        <v>191</v>
      </c>
      <c r="J32505" t="s">
        <v>30</v>
      </c>
      <c r="K32505" t="s">
        <v>192</v>
      </c>
    </row>
    <row r="32506" spans="1:11">
      <c r="A32506" s="8">
        <v>45628</v>
      </c>
      <c r="B32506">
        <v>604.75800000000004</v>
      </c>
      <c r="C32506">
        <v>604.75800000000004</v>
      </c>
      <c r="D32506">
        <v>591.72720000000004</v>
      </c>
      <c r="E32506">
        <v>599.3605</v>
      </c>
      <c r="F32506">
        <v>3364900</v>
      </c>
      <c r="G32506" t="s">
        <v>18</v>
      </c>
      <c r="H32506" t="s">
        <v>18</v>
      </c>
      <c r="I32506" t="s">
        <v>191</v>
      </c>
      <c r="J32506" t="s">
        <v>30</v>
      </c>
      <c r="K32506" t="s">
        <v>192</v>
      </c>
    </row>
    <row r="32507" spans="1:11">
      <c r="A32507" s="8">
        <v>45629</v>
      </c>
      <c r="B32507">
        <v>601.65539999999999</v>
      </c>
      <c r="C32507">
        <v>606.48170000000005</v>
      </c>
      <c r="D32507">
        <v>595.71619999999996</v>
      </c>
      <c r="E32507">
        <v>596.12</v>
      </c>
      <c r="F32507">
        <v>2329900</v>
      </c>
      <c r="G32507" t="s">
        <v>18</v>
      </c>
      <c r="H32507" t="s">
        <v>18</v>
      </c>
      <c r="I32507" t="s">
        <v>191</v>
      </c>
      <c r="J32507" t="s">
        <v>30</v>
      </c>
      <c r="K32507" t="s">
        <v>192</v>
      </c>
    </row>
    <row r="32508" spans="1:11">
      <c r="A32508" s="8">
        <v>45630</v>
      </c>
      <c r="B32508">
        <v>601.8229</v>
      </c>
      <c r="C32508">
        <v>613.45510000000002</v>
      </c>
      <c r="D32508">
        <v>597.8338</v>
      </c>
      <c r="E32508">
        <v>601.59630000000004</v>
      </c>
      <c r="F32508">
        <v>4147600</v>
      </c>
      <c r="G32508" t="s">
        <v>18</v>
      </c>
      <c r="H32508" t="s">
        <v>18</v>
      </c>
      <c r="I32508" t="s">
        <v>191</v>
      </c>
      <c r="J32508" t="s">
        <v>30</v>
      </c>
      <c r="K32508" t="s">
        <v>192</v>
      </c>
    </row>
    <row r="32509" spans="1:11">
      <c r="A32509" s="8">
        <v>45631</v>
      </c>
      <c r="B32509">
        <v>596.52390000000003</v>
      </c>
      <c r="C32509">
        <v>599.82339999999999</v>
      </c>
      <c r="D32509">
        <v>565.2518</v>
      </c>
      <c r="E32509">
        <v>570.25530000000003</v>
      </c>
      <c r="F32509">
        <v>5943700</v>
      </c>
      <c r="G32509" t="s">
        <v>18</v>
      </c>
      <c r="H32509" t="s">
        <v>18</v>
      </c>
      <c r="I32509" t="s">
        <v>191</v>
      </c>
      <c r="J32509" t="s">
        <v>30</v>
      </c>
      <c r="K32509" t="s">
        <v>192</v>
      </c>
    </row>
    <row r="32510" spans="1:11">
      <c r="A32510" s="8">
        <v>45632</v>
      </c>
      <c r="B32510">
        <v>573.34799999999996</v>
      </c>
      <c r="C32510">
        <v>573.34799999999996</v>
      </c>
      <c r="D32510">
        <v>535.94960000000003</v>
      </c>
      <c r="E32510">
        <v>541.34709999999995</v>
      </c>
      <c r="F32510">
        <v>13003600</v>
      </c>
      <c r="G32510" t="s">
        <v>18</v>
      </c>
      <c r="H32510" t="s">
        <v>18</v>
      </c>
      <c r="I32510" t="s">
        <v>191</v>
      </c>
      <c r="J32510" t="s">
        <v>30</v>
      </c>
      <c r="K32510" t="s">
        <v>192</v>
      </c>
    </row>
    <row r="32511" spans="1:11">
      <c r="A32511" s="8">
        <v>45635</v>
      </c>
      <c r="B32511">
        <v>545.77660000000003</v>
      </c>
      <c r="C32511">
        <v>556.63279999999997</v>
      </c>
      <c r="D32511">
        <v>538.49959999999999</v>
      </c>
      <c r="E32511">
        <v>554.29939999999999</v>
      </c>
      <c r="F32511">
        <v>7684700</v>
      </c>
      <c r="G32511" t="s">
        <v>195</v>
      </c>
      <c r="H32511" t="s">
        <v>18</v>
      </c>
      <c r="I32511" t="s">
        <v>191</v>
      </c>
      <c r="J32511" t="s">
        <v>30</v>
      </c>
      <c r="K32511" t="s">
        <v>192</v>
      </c>
    </row>
    <row r="32512" spans="1:11">
      <c r="A32512" s="8">
        <v>45636</v>
      </c>
      <c r="B32512">
        <v>555.66380000000004</v>
      </c>
      <c r="C32512">
        <v>561.34900000000005</v>
      </c>
      <c r="D32512">
        <v>550.74990000000003</v>
      </c>
      <c r="E32512">
        <v>558.81790000000001</v>
      </c>
      <c r="F32512">
        <v>5360600</v>
      </c>
      <c r="G32512" t="s">
        <v>18</v>
      </c>
      <c r="H32512" t="s">
        <v>18</v>
      </c>
      <c r="I32512" t="s">
        <v>191</v>
      </c>
      <c r="J32512" t="s">
        <v>30</v>
      </c>
      <c r="K32512" t="s">
        <v>192</v>
      </c>
    </row>
    <row r="32513" spans="1:11">
      <c r="A32513" s="8">
        <v>45637</v>
      </c>
      <c r="B32513">
        <v>549.39530000000002</v>
      </c>
      <c r="C32513">
        <v>551.80780000000004</v>
      </c>
      <c r="D32513">
        <v>526.66449999999998</v>
      </c>
      <c r="E32513">
        <v>527.51480000000004</v>
      </c>
      <c r="F32513">
        <v>10363000</v>
      </c>
      <c r="G32513" t="s">
        <v>18</v>
      </c>
      <c r="H32513" t="s">
        <v>18</v>
      </c>
      <c r="I32513" t="s">
        <v>191</v>
      </c>
      <c r="J32513" t="s">
        <v>30</v>
      </c>
      <c r="K32513" t="s">
        <v>192</v>
      </c>
    </row>
    <row r="32514" spans="1:11">
      <c r="A32514" s="8">
        <v>45638</v>
      </c>
      <c r="B32514">
        <v>525.53740000000005</v>
      </c>
      <c r="C32514">
        <v>527.97950000000003</v>
      </c>
      <c r="D32514">
        <v>508.39280000000002</v>
      </c>
      <c r="E32514">
        <v>509.94510000000002</v>
      </c>
      <c r="F32514">
        <v>9403800</v>
      </c>
      <c r="G32514" t="s">
        <v>18</v>
      </c>
      <c r="H32514" t="s">
        <v>18</v>
      </c>
      <c r="I32514" t="s">
        <v>191</v>
      </c>
      <c r="J32514" t="s">
        <v>30</v>
      </c>
      <c r="K32514" t="s">
        <v>192</v>
      </c>
    </row>
    <row r="32515" spans="1:11">
      <c r="A32515" s="8">
        <v>45639</v>
      </c>
      <c r="B32515">
        <v>509.82650000000001</v>
      </c>
      <c r="C32515">
        <v>521.58249999999998</v>
      </c>
      <c r="D32515">
        <v>504.96190000000001</v>
      </c>
      <c r="E32515">
        <v>514.61189999999999</v>
      </c>
      <c r="F32515">
        <v>8202900</v>
      </c>
      <c r="G32515" t="s">
        <v>18</v>
      </c>
      <c r="H32515" t="s">
        <v>18</v>
      </c>
      <c r="I32515" t="s">
        <v>191</v>
      </c>
      <c r="J32515" t="s">
        <v>30</v>
      </c>
      <c r="K32515" t="s">
        <v>192</v>
      </c>
    </row>
    <row r="32516" spans="1:11">
      <c r="A32516" s="8">
        <v>45642</v>
      </c>
      <c r="B32516">
        <v>512.15989999999999</v>
      </c>
      <c r="C32516">
        <v>515.81820000000005</v>
      </c>
      <c r="D32516">
        <v>490.48700000000002</v>
      </c>
      <c r="E32516">
        <v>492.87970000000001</v>
      </c>
      <c r="F32516">
        <v>8880000</v>
      </c>
      <c r="G32516" t="s">
        <v>18</v>
      </c>
      <c r="H32516" t="s">
        <v>18</v>
      </c>
      <c r="I32516" t="s">
        <v>191</v>
      </c>
      <c r="J32516" t="s">
        <v>30</v>
      </c>
      <c r="K32516" t="s">
        <v>192</v>
      </c>
    </row>
    <row r="32517" spans="1:11">
      <c r="A32517" s="8">
        <v>45643</v>
      </c>
      <c r="B32517">
        <v>481.50940000000003</v>
      </c>
      <c r="C32517">
        <v>490.01240000000001</v>
      </c>
      <c r="D32517">
        <v>470.4554</v>
      </c>
      <c r="E32517">
        <v>480.04610000000002</v>
      </c>
      <c r="F32517">
        <v>14132700</v>
      </c>
      <c r="G32517" t="s">
        <v>18</v>
      </c>
      <c r="H32517" t="s">
        <v>18</v>
      </c>
      <c r="I32517" t="s">
        <v>191</v>
      </c>
      <c r="J32517" t="s">
        <v>30</v>
      </c>
      <c r="K32517" t="s">
        <v>192</v>
      </c>
    </row>
    <row r="32518" spans="1:11">
      <c r="A32518" s="8">
        <v>45644</v>
      </c>
      <c r="B32518">
        <v>482.92329999999998</v>
      </c>
      <c r="C32518">
        <v>500.82909999999998</v>
      </c>
      <c r="D32518">
        <v>480.52069999999998</v>
      </c>
      <c r="E32518">
        <v>494.08600000000001</v>
      </c>
      <c r="F32518">
        <v>10147600</v>
      </c>
      <c r="G32518" t="s">
        <v>18</v>
      </c>
      <c r="H32518" t="s">
        <v>18</v>
      </c>
      <c r="I32518" t="s">
        <v>191</v>
      </c>
      <c r="J32518" t="s">
        <v>30</v>
      </c>
      <c r="K32518" t="s">
        <v>192</v>
      </c>
    </row>
    <row r="32519" spans="1:11">
      <c r="A32519" s="8">
        <v>45645</v>
      </c>
      <c r="B32519">
        <v>494.50130000000001</v>
      </c>
      <c r="C32519">
        <v>497.9717</v>
      </c>
      <c r="D32519">
        <v>480.75790000000001</v>
      </c>
      <c r="E32519">
        <v>483.73399999999998</v>
      </c>
      <c r="F32519">
        <v>7418100</v>
      </c>
      <c r="G32519" t="s">
        <v>18</v>
      </c>
      <c r="H32519" t="s">
        <v>18</v>
      </c>
      <c r="I32519" t="s">
        <v>191</v>
      </c>
      <c r="J32519" t="s">
        <v>30</v>
      </c>
      <c r="K32519" t="s">
        <v>192</v>
      </c>
    </row>
    <row r="32520" spans="1:11">
      <c r="A32520" s="8">
        <v>45646</v>
      </c>
      <c r="B32520">
        <v>483.77359999999999</v>
      </c>
      <c r="C32520">
        <v>496.97309999999999</v>
      </c>
      <c r="D32520">
        <v>483.2199</v>
      </c>
      <c r="E32520">
        <v>494.4914</v>
      </c>
      <c r="F32520">
        <v>10956900</v>
      </c>
      <c r="G32520" t="s">
        <v>18</v>
      </c>
      <c r="H32520" t="s">
        <v>18</v>
      </c>
      <c r="I32520" t="s">
        <v>191</v>
      </c>
      <c r="J32520" t="s">
        <v>30</v>
      </c>
      <c r="K32520" t="s">
        <v>192</v>
      </c>
    </row>
    <row r="32521" spans="1:11">
      <c r="A32521" s="8">
        <v>45649</v>
      </c>
      <c r="B32521">
        <v>495.11430000000001</v>
      </c>
      <c r="C32521">
        <v>503.04379999999998</v>
      </c>
      <c r="D32521">
        <v>493.42349999999999</v>
      </c>
      <c r="E32521">
        <v>500.63130000000001</v>
      </c>
      <c r="F32521">
        <v>4286000</v>
      </c>
      <c r="G32521" t="s">
        <v>18</v>
      </c>
      <c r="H32521" t="s">
        <v>18</v>
      </c>
      <c r="I32521" t="s">
        <v>191</v>
      </c>
      <c r="J32521" t="s">
        <v>30</v>
      </c>
      <c r="K32521" t="s">
        <v>192</v>
      </c>
    </row>
    <row r="32522" spans="1:11">
      <c r="A32522" s="8">
        <v>45650</v>
      </c>
      <c r="B32522">
        <v>498.71319999999997</v>
      </c>
      <c r="C32522">
        <v>500.39409999999998</v>
      </c>
      <c r="D32522">
        <v>494.94619999999998</v>
      </c>
      <c r="E32522">
        <v>500.39409999999998</v>
      </c>
      <c r="F32522">
        <v>1824400</v>
      </c>
      <c r="G32522" t="s">
        <v>18</v>
      </c>
      <c r="H32522" t="s">
        <v>18</v>
      </c>
      <c r="I32522" t="s">
        <v>191</v>
      </c>
      <c r="J32522" t="s">
        <v>30</v>
      </c>
      <c r="K32522" t="s">
        <v>192</v>
      </c>
    </row>
    <row r="32523" spans="1:11">
      <c r="A32523" s="8">
        <v>45652</v>
      </c>
      <c r="B32523">
        <v>499.94909999999999</v>
      </c>
      <c r="C32523">
        <v>506.44499999999999</v>
      </c>
      <c r="D32523">
        <v>499.03949999999998</v>
      </c>
      <c r="E32523">
        <v>505.38709999999998</v>
      </c>
      <c r="F32523">
        <v>3387000</v>
      </c>
      <c r="G32523" t="s">
        <v>18</v>
      </c>
      <c r="H32523" t="s">
        <v>18</v>
      </c>
      <c r="I32523" t="s">
        <v>191</v>
      </c>
      <c r="J32523" t="s">
        <v>30</v>
      </c>
      <c r="K32523" t="s">
        <v>192</v>
      </c>
    </row>
    <row r="32524" spans="1:11">
      <c r="A32524" s="8">
        <v>45653</v>
      </c>
      <c r="B32524">
        <v>503.67660000000001</v>
      </c>
      <c r="C32524">
        <v>507.39420000000001</v>
      </c>
      <c r="D32524">
        <v>502.07490000000001</v>
      </c>
      <c r="E32524">
        <v>504.24020000000002</v>
      </c>
      <c r="F32524">
        <v>3471800</v>
      </c>
      <c r="G32524" t="s">
        <v>18</v>
      </c>
      <c r="H32524" t="s">
        <v>18</v>
      </c>
      <c r="I32524" t="s">
        <v>191</v>
      </c>
      <c r="J32524" t="s">
        <v>30</v>
      </c>
      <c r="K32524" t="s">
        <v>192</v>
      </c>
    </row>
    <row r="32525" spans="1:11">
      <c r="A32525" s="8">
        <v>45656</v>
      </c>
      <c r="B32525">
        <v>501.14550000000003</v>
      </c>
      <c r="C32525">
        <v>503.98309999999998</v>
      </c>
      <c r="D32525">
        <v>495.0154</v>
      </c>
      <c r="E32525">
        <v>502.07490000000001</v>
      </c>
      <c r="F32525">
        <v>5408600</v>
      </c>
      <c r="G32525" t="s">
        <v>18</v>
      </c>
      <c r="H32525" t="s">
        <v>18</v>
      </c>
      <c r="I32525" t="s">
        <v>191</v>
      </c>
      <c r="J32525" t="s">
        <v>30</v>
      </c>
      <c r="K32525" t="s">
        <v>192</v>
      </c>
    </row>
    <row r="32526" spans="1:11">
      <c r="A32526" s="8">
        <v>45657</v>
      </c>
      <c r="B32526">
        <v>503.60739999999998</v>
      </c>
      <c r="C32526">
        <v>505.23880000000003</v>
      </c>
      <c r="D32526">
        <v>497.6651</v>
      </c>
      <c r="E32526">
        <v>500.1567</v>
      </c>
      <c r="F32526">
        <v>4214000</v>
      </c>
      <c r="G32526" t="s">
        <v>18</v>
      </c>
      <c r="H32526" t="s">
        <v>18</v>
      </c>
      <c r="I32526" t="s">
        <v>191</v>
      </c>
      <c r="J32526" t="s">
        <v>30</v>
      </c>
      <c r="K32526" t="s">
        <v>192</v>
      </c>
    </row>
    <row r="32527" spans="1:11">
      <c r="A32527" s="8">
        <v>45659</v>
      </c>
      <c r="B32527">
        <v>502.27260000000001</v>
      </c>
      <c r="C32527">
        <v>506.33629999999999</v>
      </c>
      <c r="D32527">
        <v>497.6157</v>
      </c>
      <c r="E32527">
        <v>498.822</v>
      </c>
      <c r="F32527">
        <v>4234900</v>
      </c>
      <c r="G32527" t="s">
        <v>18</v>
      </c>
      <c r="H32527" t="s">
        <v>18</v>
      </c>
      <c r="I32527" t="s">
        <v>191</v>
      </c>
      <c r="J32527" t="s">
        <v>30</v>
      </c>
      <c r="K32527" t="s">
        <v>192</v>
      </c>
    </row>
    <row r="32528" spans="1:11">
      <c r="A32528" s="8">
        <v>45660</v>
      </c>
      <c r="B32528">
        <v>500.64120000000003</v>
      </c>
      <c r="C32528">
        <v>510.46910000000003</v>
      </c>
      <c r="D32528">
        <v>499.68220000000002</v>
      </c>
      <c r="E32528">
        <v>507.21629999999999</v>
      </c>
      <c r="F32528">
        <v>3019500</v>
      </c>
      <c r="G32528" t="s">
        <v>18</v>
      </c>
      <c r="H32528" t="s">
        <v>18</v>
      </c>
      <c r="I32528" t="s">
        <v>191</v>
      </c>
      <c r="J32528" t="s">
        <v>30</v>
      </c>
      <c r="K32528" t="s">
        <v>192</v>
      </c>
    </row>
    <row r="32529" spans="1:11">
      <c r="A32529" s="8">
        <v>45663</v>
      </c>
      <c r="B32529">
        <v>507.21620000000001</v>
      </c>
      <c r="C32529">
        <v>514.43389999999999</v>
      </c>
      <c r="D32529">
        <v>504.07209999999998</v>
      </c>
      <c r="E32529">
        <v>507.87869999999998</v>
      </c>
      <c r="F32529">
        <v>4444800</v>
      </c>
      <c r="G32529" t="s">
        <v>18</v>
      </c>
      <c r="H32529" t="s">
        <v>18</v>
      </c>
      <c r="I32529" t="s">
        <v>191</v>
      </c>
      <c r="J32529" t="s">
        <v>30</v>
      </c>
      <c r="K32529" t="s">
        <v>192</v>
      </c>
    </row>
    <row r="32530" spans="1:11">
      <c r="A32530" s="8">
        <v>45664</v>
      </c>
      <c r="B32530">
        <v>513.00030000000004</v>
      </c>
      <c r="C32530">
        <v>513.64300000000003</v>
      </c>
      <c r="D32530">
        <v>505.4563</v>
      </c>
      <c r="E32530">
        <v>508.4522</v>
      </c>
      <c r="F32530">
        <v>3914500</v>
      </c>
      <c r="G32530" t="s">
        <v>18</v>
      </c>
      <c r="H32530" t="s">
        <v>18</v>
      </c>
      <c r="I32530" t="s">
        <v>191</v>
      </c>
      <c r="J32530" t="s">
        <v>30</v>
      </c>
      <c r="K32530" t="s">
        <v>192</v>
      </c>
    </row>
    <row r="32531" spans="1:11">
      <c r="A32531" s="8">
        <v>45665</v>
      </c>
      <c r="B32531">
        <v>508.69929999999999</v>
      </c>
      <c r="C32531">
        <v>518.75469999999996</v>
      </c>
      <c r="D32531">
        <v>503.76560000000001</v>
      </c>
      <c r="E32531">
        <v>518.60640000000001</v>
      </c>
      <c r="F32531">
        <v>4141700</v>
      </c>
      <c r="G32531" t="s">
        <v>18</v>
      </c>
      <c r="H32531" t="s">
        <v>18</v>
      </c>
      <c r="I32531" t="s">
        <v>191</v>
      </c>
      <c r="J32531" t="s">
        <v>30</v>
      </c>
      <c r="K32531" t="s">
        <v>192</v>
      </c>
    </row>
    <row r="32532" spans="1:11">
      <c r="A32532" s="8">
        <v>45667</v>
      </c>
      <c r="B32532">
        <v>520.70249999999999</v>
      </c>
      <c r="C32532">
        <v>529.41319999999996</v>
      </c>
      <c r="D32532">
        <v>512.62459999999999</v>
      </c>
      <c r="E32532">
        <v>514.81960000000004</v>
      </c>
      <c r="F32532">
        <v>5467500</v>
      </c>
      <c r="G32532" t="s">
        <v>18</v>
      </c>
      <c r="H32532" t="s">
        <v>18</v>
      </c>
      <c r="I32532" t="s">
        <v>191</v>
      </c>
      <c r="J32532" t="s">
        <v>30</v>
      </c>
      <c r="K32532" t="s">
        <v>192</v>
      </c>
    </row>
    <row r="32533" spans="1:11">
      <c r="A32533" s="8">
        <v>45670</v>
      </c>
      <c r="B32533">
        <v>529.0077</v>
      </c>
      <c r="C32533">
        <v>541.22839999999997</v>
      </c>
      <c r="D32533">
        <v>527.12919999999997</v>
      </c>
      <c r="E32533">
        <v>535.03899999999999</v>
      </c>
      <c r="F32533">
        <v>6472500</v>
      </c>
      <c r="G32533" t="s">
        <v>18</v>
      </c>
      <c r="H32533" t="s">
        <v>18</v>
      </c>
      <c r="I32533" t="s">
        <v>191</v>
      </c>
      <c r="J32533" t="s">
        <v>30</v>
      </c>
      <c r="K32533" t="s">
        <v>192</v>
      </c>
    </row>
    <row r="32534" spans="1:11">
      <c r="A32534" s="8">
        <v>45671</v>
      </c>
      <c r="B32534">
        <v>533.56579999999997</v>
      </c>
      <c r="C32534">
        <v>538.41060000000004</v>
      </c>
      <c r="D32534">
        <v>530.50080000000003</v>
      </c>
      <c r="E32534">
        <v>537.60969999999998</v>
      </c>
      <c r="F32534">
        <v>3978300</v>
      </c>
      <c r="G32534" t="s">
        <v>18</v>
      </c>
      <c r="H32534" t="s">
        <v>18</v>
      </c>
      <c r="I32534" t="s">
        <v>191</v>
      </c>
      <c r="J32534" t="s">
        <v>30</v>
      </c>
      <c r="K32534" t="s">
        <v>192</v>
      </c>
    </row>
    <row r="32535" spans="1:11">
      <c r="A32535" s="8">
        <v>45672</v>
      </c>
      <c r="B32535">
        <v>531.04449999999997</v>
      </c>
      <c r="C32535">
        <v>540.1309</v>
      </c>
      <c r="D32535">
        <v>528.30579999999998</v>
      </c>
      <c r="E32535">
        <v>537.29330000000004</v>
      </c>
      <c r="F32535">
        <v>4103900</v>
      </c>
      <c r="G32535" t="s">
        <v>18</v>
      </c>
      <c r="H32535" t="s">
        <v>18</v>
      </c>
      <c r="I32535" t="s">
        <v>191</v>
      </c>
      <c r="J32535" t="s">
        <v>30</v>
      </c>
      <c r="K32535" t="s">
        <v>192</v>
      </c>
    </row>
    <row r="32536" spans="1:11">
      <c r="A32536" s="8">
        <v>45673</v>
      </c>
      <c r="B32536">
        <v>524.37059999999997</v>
      </c>
      <c r="C32536">
        <v>533.75369999999998</v>
      </c>
      <c r="D32536">
        <v>504.25009999999997</v>
      </c>
      <c r="E32536">
        <v>504.83339999999998</v>
      </c>
      <c r="F32536">
        <v>9059900</v>
      </c>
      <c r="G32536" t="s">
        <v>18</v>
      </c>
      <c r="H32536" t="s">
        <v>18</v>
      </c>
      <c r="I32536" t="s">
        <v>191</v>
      </c>
      <c r="J32536" t="s">
        <v>30</v>
      </c>
      <c r="K32536" t="s">
        <v>192</v>
      </c>
    </row>
    <row r="32537" spans="1:11">
      <c r="A32537" s="8">
        <v>45674</v>
      </c>
      <c r="B32537">
        <v>499.9194</v>
      </c>
      <c r="C32537">
        <v>515.93679999999995</v>
      </c>
      <c r="D32537">
        <v>497.13119999999998</v>
      </c>
      <c r="E32537">
        <v>504.01280000000003</v>
      </c>
      <c r="F32537">
        <v>7495700</v>
      </c>
      <c r="G32537" t="s">
        <v>18</v>
      </c>
      <c r="H32537" t="s">
        <v>18</v>
      </c>
      <c r="I32537" t="s">
        <v>191</v>
      </c>
      <c r="J32537" t="s">
        <v>30</v>
      </c>
      <c r="K32537" t="s">
        <v>192</v>
      </c>
    </row>
    <row r="32538" spans="1:11">
      <c r="A32538" s="8">
        <v>45678</v>
      </c>
      <c r="B32538">
        <v>508.25439999999998</v>
      </c>
      <c r="C32538">
        <v>519.08100000000002</v>
      </c>
      <c r="D32538">
        <v>507.03829999999999</v>
      </c>
      <c r="E32538">
        <v>519.0711</v>
      </c>
      <c r="F32538">
        <v>5682100</v>
      </c>
      <c r="G32538" t="s">
        <v>18</v>
      </c>
      <c r="H32538" t="s">
        <v>18</v>
      </c>
      <c r="I32538" t="s">
        <v>191</v>
      </c>
      <c r="J32538" t="s">
        <v>30</v>
      </c>
      <c r="K32538" t="s">
        <v>192</v>
      </c>
    </row>
    <row r="32539" spans="1:11">
      <c r="A32539" s="8">
        <v>45679</v>
      </c>
      <c r="B32539">
        <v>515.77859999999998</v>
      </c>
      <c r="C32539">
        <v>518.52729999999997</v>
      </c>
      <c r="D32539">
        <v>510.1825</v>
      </c>
      <c r="E32539">
        <v>513.8605</v>
      </c>
      <c r="F32539">
        <v>3756100</v>
      </c>
      <c r="G32539" t="s">
        <v>18</v>
      </c>
      <c r="H32539" t="s">
        <v>18</v>
      </c>
      <c r="I32539" t="s">
        <v>191</v>
      </c>
      <c r="J32539" t="s">
        <v>30</v>
      </c>
      <c r="K32539" t="s">
        <v>192</v>
      </c>
    </row>
    <row r="32540" spans="1:11">
      <c r="A32540" s="8">
        <v>45680</v>
      </c>
      <c r="B32540">
        <v>521.91859999999997</v>
      </c>
      <c r="C32540">
        <v>525.48789999999997</v>
      </c>
      <c r="D32540">
        <v>513.46500000000003</v>
      </c>
      <c r="E32540">
        <v>523.79719999999998</v>
      </c>
      <c r="F32540">
        <v>4580800</v>
      </c>
      <c r="G32540" t="s">
        <v>18</v>
      </c>
      <c r="H32540" t="s">
        <v>18</v>
      </c>
      <c r="I32540" t="s">
        <v>191</v>
      </c>
      <c r="J32540" t="s">
        <v>30</v>
      </c>
      <c r="K32540" t="s">
        <v>192</v>
      </c>
    </row>
    <row r="32541" spans="1:11">
      <c r="A32541" s="8">
        <v>45681</v>
      </c>
      <c r="B32541">
        <v>522.15589999999997</v>
      </c>
      <c r="C32541">
        <v>528.60239999999999</v>
      </c>
      <c r="D32541">
        <v>518.59649999999999</v>
      </c>
      <c r="E32541">
        <v>526.50630000000001</v>
      </c>
      <c r="F32541">
        <v>3671200</v>
      </c>
      <c r="G32541" t="s">
        <v>18</v>
      </c>
      <c r="H32541" t="s">
        <v>18</v>
      </c>
      <c r="I32541" t="s">
        <v>191</v>
      </c>
      <c r="J32541" t="s">
        <v>30</v>
      </c>
      <c r="K32541" t="s">
        <v>192</v>
      </c>
    </row>
    <row r="32542" spans="1:11">
      <c r="A32542" s="8">
        <v>45684</v>
      </c>
      <c r="B32542">
        <v>533.89200000000005</v>
      </c>
      <c r="C32542">
        <v>545.6875</v>
      </c>
      <c r="D32542">
        <v>533.89200000000005</v>
      </c>
      <c r="E32542">
        <v>537.3922</v>
      </c>
      <c r="F32542">
        <v>4263000</v>
      </c>
      <c r="G32542" t="s">
        <v>18</v>
      </c>
      <c r="H32542" t="s">
        <v>18</v>
      </c>
      <c r="I32542" t="s">
        <v>191</v>
      </c>
      <c r="J32542" t="s">
        <v>30</v>
      </c>
      <c r="K32542" t="s">
        <v>192</v>
      </c>
    </row>
    <row r="32543" spans="1:11">
      <c r="A32543" s="8">
        <v>45685</v>
      </c>
      <c r="B32543">
        <v>536.88789999999995</v>
      </c>
      <c r="C32543">
        <v>540.33849999999995</v>
      </c>
      <c r="D32543">
        <v>531.77620000000002</v>
      </c>
      <c r="E32543">
        <v>536.36379999999997</v>
      </c>
      <c r="F32543">
        <v>3162700</v>
      </c>
      <c r="G32543" t="s">
        <v>18</v>
      </c>
      <c r="H32543" t="s">
        <v>18</v>
      </c>
      <c r="I32543" t="s">
        <v>191</v>
      </c>
      <c r="J32543" t="s">
        <v>30</v>
      </c>
      <c r="K32543" t="s">
        <v>192</v>
      </c>
    </row>
    <row r="32544" spans="1:11">
      <c r="A32544" s="8">
        <v>45686</v>
      </c>
      <c r="B32544">
        <v>535.6223</v>
      </c>
      <c r="C32544">
        <v>537.35260000000005</v>
      </c>
      <c r="D32544">
        <v>527.98940000000005</v>
      </c>
      <c r="E32544">
        <v>532.03319999999997</v>
      </c>
      <c r="F32544">
        <v>2737600</v>
      </c>
      <c r="G32544" t="s">
        <v>18</v>
      </c>
      <c r="H32544" t="s">
        <v>18</v>
      </c>
      <c r="I32544" t="s">
        <v>191</v>
      </c>
      <c r="J32544" t="s">
        <v>30</v>
      </c>
      <c r="K32544" t="s">
        <v>192</v>
      </c>
    </row>
    <row r="32545" spans="1:11">
      <c r="A32545" s="8">
        <v>45687</v>
      </c>
      <c r="B32545">
        <v>533.38779999999997</v>
      </c>
      <c r="C32545">
        <v>540.94169999999997</v>
      </c>
      <c r="D32545">
        <v>528.96820000000002</v>
      </c>
      <c r="E32545">
        <v>539.41909999999996</v>
      </c>
      <c r="F32545">
        <v>2924700</v>
      </c>
      <c r="G32545" t="s">
        <v>18</v>
      </c>
      <c r="H32545" t="s">
        <v>18</v>
      </c>
      <c r="I32545" t="s">
        <v>191</v>
      </c>
      <c r="J32545" t="s">
        <v>30</v>
      </c>
      <c r="K32545" t="s">
        <v>192</v>
      </c>
    </row>
    <row r="32546" spans="1:11">
      <c r="A32546" s="8">
        <v>45688</v>
      </c>
      <c r="B32546">
        <v>537.11530000000005</v>
      </c>
      <c r="C32546">
        <v>542.96849999999995</v>
      </c>
      <c r="D32546">
        <v>535.30589999999995</v>
      </c>
      <c r="E32546">
        <v>536.37369999999999</v>
      </c>
      <c r="F32546">
        <v>4120500</v>
      </c>
      <c r="G32546" t="s">
        <v>18</v>
      </c>
      <c r="H32546" t="s">
        <v>18</v>
      </c>
      <c r="I32546" t="s">
        <v>191</v>
      </c>
      <c r="J32546" t="s">
        <v>30</v>
      </c>
      <c r="K32546" t="s">
        <v>192</v>
      </c>
    </row>
    <row r="32547" spans="1:11">
      <c r="A32547" s="8">
        <v>45691</v>
      </c>
      <c r="B32547">
        <v>535.88930000000005</v>
      </c>
      <c r="C32547">
        <v>547.66499999999996</v>
      </c>
      <c r="D32547">
        <v>534.96979999999996</v>
      </c>
      <c r="E32547">
        <v>541.99959999999999</v>
      </c>
      <c r="F32547">
        <v>4083600</v>
      </c>
      <c r="G32547" t="s">
        <v>18</v>
      </c>
      <c r="H32547" t="s">
        <v>18</v>
      </c>
      <c r="I32547" t="s">
        <v>191</v>
      </c>
      <c r="J32547" t="s">
        <v>30</v>
      </c>
      <c r="K32547" t="s">
        <v>192</v>
      </c>
    </row>
    <row r="32548" spans="1:11">
      <c r="A32548" s="8">
        <v>45692</v>
      </c>
      <c r="B32548">
        <v>539.05319999999995</v>
      </c>
      <c r="C32548">
        <v>542.62249999999995</v>
      </c>
      <c r="D32548">
        <v>535.40480000000002</v>
      </c>
      <c r="E32548">
        <v>539.30039999999997</v>
      </c>
      <c r="F32548">
        <v>2869900</v>
      </c>
      <c r="G32548" t="s">
        <v>18</v>
      </c>
      <c r="H32548" t="s">
        <v>18</v>
      </c>
      <c r="I32548" t="s">
        <v>191</v>
      </c>
      <c r="J32548" t="s">
        <v>30</v>
      </c>
      <c r="K32548" t="s">
        <v>192</v>
      </c>
    </row>
    <row r="32549" spans="1:11">
      <c r="A32549" s="8">
        <v>45693</v>
      </c>
      <c r="B32549">
        <v>524.74639999999999</v>
      </c>
      <c r="C32549">
        <v>534.60400000000004</v>
      </c>
      <c r="D32549">
        <v>516.0258</v>
      </c>
      <c r="E32549">
        <v>533.72400000000005</v>
      </c>
      <c r="F32549">
        <v>4621600</v>
      </c>
      <c r="G32549" t="s">
        <v>18</v>
      </c>
      <c r="H32549" t="s">
        <v>18</v>
      </c>
      <c r="I32549" t="s">
        <v>191</v>
      </c>
      <c r="J32549" t="s">
        <v>30</v>
      </c>
      <c r="K32549" t="s">
        <v>192</v>
      </c>
    </row>
    <row r="32550" spans="1:11">
      <c r="A32550" s="8">
        <v>45694</v>
      </c>
      <c r="B32550">
        <v>531.82560000000001</v>
      </c>
      <c r="C32550">
        <v>533.02200000000005</v>
      </c>
      <c r="D32550">
        <v>519.34789999999998</v>
      </c>
      <c r="E32550">
        <v>524.06410000000005</v>
      </c>
      <c r="F32550">
        <v>3926800</v>
      </c>
      <c r="G32550" t="s">
        <v>18</v>
      </c>
      <c r="H32550" t="s">
        <v>18</v>
      </c>
      <c r="I32550" t="s">
        <v>191</v>
      </c>
      <c r="J32550" t="s">
        <v>30</v>
      </c>
      <c r="K32550" t="s">
        <v>192</v>
      </c>
    </row>
    <row r="32551" spans="1:11">
      <c r="A32551" s="8">
        <v>45695</v>
      </c>
      <c r="B32551">
        <v>523.2337</v>
      </c>
      <c r="C32551">
        <v>526.3877</v>
      </c>
      <c r="D32551">
        <v>519.46659999999997</v>
      </c>
      <c r="E32551">
        <v>521.08810000000005</v>
      </c>
      <c r="F32551">
        <v>3349100</v>
      </c>
      <c r="G32551" t="s">
        <v>18</v>
      </c>
      <c r="H32551" t="s">
        <v>18</v>
      </c>
      <c r="I32551" t="s">
        <v>191</v>
      </c>
      <c r="J32551" t="s">
        <v>30</v>
      </c>
      <c r="K32551" t="s">
        <v>192</v>
      </c>
    </row>
    <row r="32552" spans="1:11">
      <c r="A32552" s="8">
        <v>45698</v>
      </c>
      <c r="B32552">
        <v>521.72090000000003</v>
      </c>
      <c r="C32552">
        <v>528.1377</v>
      </c>
      <c r="D32552">
        <v>517.47929999999997</v>
      </c>
      <c r="E32552">
        <v>527.35659999999996</v>
      </c>
      <c r="F32552">
        <v>3143100</v>
      </c>
      <c r="G32552" t="s">
        <v>18</v>
      </c>
      <c r="H32552" t="s">
        <v>18</v>
      </c>
      <c r="I32552" t="s">
        <v>191</v>
      </c>
      <c r="J32552" t="s">
        <v>30</v>
      </c>
      <c r="K32552" t="s">
        <v>192</v>
      </c>
    </row>
    <row r="32553" spans="1:11">
      <c r="A32553" s="8">
        <v>45699</v>
      </c>
      <c r="B32553">
        <v>528.96820000000002</v>
      </c>
      <c r="C32553">
        <v>541.36680000000001</v>
      </c>
      <c r="D32553">
        <v>522.31410000000005</v>
      </c>
      <c r="E32553">
        <v>527.90039999999999</v>
      </c>
      <c r="F32553">
        <v>2631900</v>
      </c>
      <c r="G32553" t="s">
        <v>18</v>
      </c>
      <c r="H32553" t="s">
        <v>18</v>
      </c>
      <c r="I32553" t="s">
        <v>191</v>
      </c>
      <c r="J32553" t="s">
        <v>30</v>
      </c>
      <c r="K32553" t="s">
        <v>192</v>
      </c>
    </row>
    <row r="32554" spans="1:11">
      <c r="A32554" s="8">
        <v>45700</v>
      </c>
      <c r="B32554">
        <v>533.76350000000002</v>
      </c>
      <c r="C32554">
        <v>536.23530000000005</v>
      </c>
      <c r="D32554">
        <v>519.58519999999999</v>
      </c>
      <c r="E32554">
        <v>521.45389999999998</v>
      </c>
      <c r="F32554">
        <v>3859200</v>
      </c>
      <c r="G32554" t="s">
        <v>18</v>
      </c>
      <c r="H32554" t="s">
        <v>18</v>
      </c>
      <c r="I32554" t="s">
        <v>191</v>
      </c>
      <c r="J32554" t="s">
        <v>30</v>
      </c>
      <c r="K32554" t="s">
        <v>192</v>
      </c>
    </row>
    <row r="32555" spans="1:11">
      <c r="A32555" s="8">
        <v>45701</v>
      </c>
      <c r="B32555">
        <v>524.9144</v>
      </c>
      <c r="C32555">
        <v>528.3057</v>
      </c>
      <c r="D32555">
        <v>521.15719999999999</v>
      </c>
      <c r="E32555">
        <v>525.19119999999998</v>
      </c>
      <c r="F32555">
        <v>2835100</v>
      </c>
      <c r="G32555" t="s">
        <v>18</v>
      </c>
      <c r="H32555" t="s">
        <v>18</v>
      </c>
      <c r="I32555" t="s">
        <v>191</v>
      </c>
      <c r="J32555" t="s">
        <v>30</v>
      </c>
      <c r="K32555" t="s">
        <v>192</v>
      </c>
    </row>
    <row r="32556" spans="1:11">
      <c r="A32556" s="8">
        <v>45702</v>
      </c>
      <c r="B32556">
        <v>523.03579999999999</v>
      </c>
      <c r="C32556">
        <v>527.18849999999998</v>
      </c>
      <c r="D32556">
        <v>517.0145</v>
      </c>
      <c r="E32556">
        <v>517.60770000000002</v>
      </c>
      <c r="F32556">
        <v>3705300</v>
      </c>
      <c r="G32556" t="s">
        <v>18</v>
      </c>
      <c r="H32556" t="s">
        <v>18</v>
      </c>
      <c r="I32556" t="s">
        <v>191</v>
      </c>
      <c r="J32556" t="s">
        <v>30</v>
      </c>
      <c r="K32556" t="s">
        <v>192</v>
      </c>
    </row>
    <row r="32557" spans="1:11">
      <c r="A32557" s="8">
        <v>45706</v>
      </c>
      <c r="B32557">
        <v>505.17950000000002</v>
      </c>
      <c r="C32557">
        <v>510.18239999999997</v>
      </c>
      <c r="D32557">
        <v>491.39659999999998</v>
      </c>
      <c r="E32557">
        <v>495.08460000000002</v>
      </c>
      <c r="F32557">
        <v>8759300</v>
      </c>
      <c r="G32557" t="s">
        <v>18</v>
      </c>
      <c r="H32557" t="s">
        <v>18</v>
      </c>
      <c r="I32557" t="s">
        <v>191</v>
      </c>
      <c r="J32557" t="s">
        <v>30</v>
      </c>
      <c r="K32557" t="s">
        <v>192</v>
      </c>
    </row>
    <row r="32558" spans="1:11">
      <c r="A32558" s="8">
        <v>45707</v>
      </c>
      <c r="B32558">
        <v>495.67779999999999</v>
      </c>
      <c r="C32558">
        <v>506.08909999999997</v>
      </c>
      <c r="D32558">
        <v>492.53370000000001</v>
      </c>
      <c r="E32558">
        <v>505.27839999999998</v>
      </c>
      <c r="F32558">
        <v>4380300</v>
      </c>
      <c r="G32558" t="s">
        <v>18</v>
      </c>
      <c r="H32558" t="s">
        <v>18</v>
      </c>
      <c r="I32558" t="s">
        <v>191</v>
      </c>
      <c r="J32558" t="s">
        <v>30</v>
      </c>
      <c r="K32558" t="s">
        <v>192</v>
      </c>
    </row>
    <row r="32559" spans="1:11">
      <c r="A32559" s="8">
        <v>45708</v>
      </c>
      <c r="B32559">
        <v>499.49430000000001</v>
      </c>
      <c r="C32559">
        <v>502.69779999999997</v>
      </c>
      <c r="D32559">
        <v>494.6001</v>
      </c>
      <c r="E32559">
        <v>496.75560000000002</v>
      </c>
      <c r="F32559">
        <v>4144300</v>
      </c>
      <c r="G32559" t="s">
        <v>18</v>
      </c>
      <c r="H32559" t="s">
        <v>18</v>
      </c>
      <c r="I32559" t="s">
        <v>191</v>
      </c>
      <c r="J32559" t="s">
        <v>30</v>
      </c>
      <c r="K32559" t="s">
        <v>192</v>
      </c>
    </row>
    <row r="32560" spans="1:11">
      <c r="A32560" s="8">
        <v>45709</v>
      </c>
      <c r="B32560">
        <v>434.59429999999998</v>
      </c>
      <c r="C32560">
        <v>464.40440000000001</v>
      </c>
      <c r="D32560">
        <v>433.55619999999999</v>
      </c>
      <c r="E32560">
        <v>461.16140000000001</v>
      </c>
      <c r="F32560">
        <v>19864900</v>
      </c>
      <c r="G32560" t="s">
        <v>18</v>
      </c>
      <c r="H32560" t="s">
        <v>18</v>
      </c>
      <c r="I32560" t="s">
        <v>191</v>
      </c>
      <c r="J32560" t="s">
        <v>30</v>
      </c>
      <c r="K32560" t="s">
        <v>192</v>
      </c>
    </row>
    <row r="32561" spans="1:11">
      <c r="A32561" s="8">
        <v>45712</v>
      </c>
      <c r="B32561">
        <v>461.41849999999999</v>
      </c>
      <c r="C32561">
        <v>462.72359999999998</v>
      </c>
      <c r="D32561">
        <v>451.8476</v>
      </c>
      <c r="E32561">
        <v>456.31670000000003</v>
      </c>
      <c r="F32561">
        <v>6919300</v>
      </c>
      <c r="G32561" t="s">
        <v>18</v>
      </c>
      <c r="H32561" t="s">
        <v>18</v>
      </c>
      <c r="I32561" t="s">
        <v>191</v>
      </c>
      <c r="J32561" t="s">
        <v>30</v>
      </c>
      <c r="K32561" t="s">
        <v>192</v>
      </c>
    </row>
    <row r="32562" spans="1:11">
      <c r="A32562" s="8">
        <v>45713</v>
      </c>
      <c r="B32562">
        <v>455.57510000000002</v>
      </c>
      <c r="C32562">
        <v>465.45249999999999</v>
      </c>
      <c r="D32562">
        <v>444.9957</v>
      </c>
      <c r="E32562">
        <v>465.07679999999999</v>
      </c>
      <c r="F32562">
        <v>9101000</v>
      </c>
      <c r="G32562" t="s">
        <v>18</v>
      </c>
      <c r="H32562" t="s">
        <v>18</v>
      </c>
      <c r="I32562" t="s">
        <v>191</v>
      </c>
      <c r="J32562" t="s">
        <v>30</v>
      </c>
      <c r="K32562" t="s">
        <v>192</v>
      </c>
    </row>
    <row r="32563" spans="1:11">
      <c r="A32563" s="8">
        <v>45714</v>
      </c>
      <c r="B32563">
        <v>459.41129999999998</v>
      </c>
      <c r="C32563">
        <v>467.71660000000003</v>
      </c>
      <c r="D32563">
        <v>453.03410000000002</v>
      </c>
      <c r="E32563">
        <v>458.36329999999998</v>
      </c>
      <c r="F32563">
        <v>5108400</v>
      </c>
      <c r="G32563" t="s">
        <v>18</v>
      </c>
      <c r="H32563" t="s">
        <v>18</v>
      </c>
      <c r="I32563" t="s">
        <v>191</v>
      </c>
      <c r="J32563" t="s">
        <v>30</v>
      </c>
      <c r="K32563" t="s">
        <v>192</v>
      </c>
    </row>
    <row r="32564" spans="1:11">
      <c r="A32564" s="8">
        <v>45715</v>
      </c>
      <c r="B32564">
        <v>460.91430000000003</v>
      </c>
      <c r="C32564">
        <v>470.04020000000003</v>
      </c>
      <c r="D32564">
        <v>459.77719999999999</v>
      </c>
      <c r="E32564">
        <v>463.27730000000003</v>
      </c>
      <c r="F32564">
        <v>4216800</v>
      </c>
      <c r="G32564" t="s">
        <v>18</v>
      </c>
      <c r="H32564" t="s">
        <v>18</v>
      </c>
      <c r="I32564" t="s">
        <v>191</v>
      </c>
      <c r="J32564" t="s">
        <v>30</v>
      </c>
      <c r="K32564" t="s">
        <v>192</v>
      </c>
    </row>
    <row r="32565" spans="1:11">
      <c r="A32565" s="8">
        <v>45716</v>
      </c>
      <c r="B32565">
        <v>461.73489999999998</v>
      </c>
      <c r="C32565">
        <v>470.98930000000001</v>
      </c>
      <c r="D32565">
        <v>459.24329999999998</v>
      </c>
      <c r="E32565">
        <v>469.60509999999999</v>
      </c>
      <c r="F32565">
        <v>6146300</v>
      </c>
      <c r="G32565" t="s">
        <v>18</v>
      </c>
      <c r="H32565" t="s">
        <v>18</v>
      </c>
      <c r="I32565" t="s">
        <v>191</v>
      </c>
      <c r="J32565" t="s">
        <v>30</v>
      </c>
      <c r="K32565" t="s">
        <v>192</v>
      </c>
    </row>
    <row r="32566" spans="1:11">
      <c r="A32566" s="8">
        <v>45719</v>
      </c>
      <c r="B32566">
        <v>469.02179999999998</v>
      </c>
      <c r="C32566">
        <v>471.88909999999998</v>
      </c>
      <c r="D32566">
        <v>459.96499999999997</v>
      </c>
      <c r="E32566">
        <v>461.78429999999997</v>
      </c>
      <c r="F32566">
        <v>5700200</v>
      </c>
      <c r="G32566" t="s">
        <v>18</v>
      </c>
      <c r="H32566" t="s">
        <v>18</v>
      </c>
      <c r="I32566" t="s">
        <v>191</v>
      </c>
      <c r="J32566" t="s">
        <v>30</v>
      </c>
      <c r="K32566" t="s">
        <v>192</v>
      </c>
    </row>
    <row r="32567" spans="1:11">
      <c r="A32567" s="8">
        <v>45720</v>
      </c>
      <c r="B32567">
        <v>464.45389999999998</v>
      </c>
      <c r="C32567">
        <v>473.80720000000002</v>
      </c>
      <c r="D32567">
        <v>461.20089999999999</v>
      </c>
      <c r="E32567">
        <v>469.25900000000001</v>
      </c>
      <c r="F32567">
        <v>5864100</v>
      </c>
      <c r="G32567" t="s">
        <v>18</v>
      </c>
      <c r="H32567" t="s">
        <v>18</v>
      </c>
      <c r="I32567" t="s">
        <v>191</v>
      </c>
      <c r="J32567" t="s">
        <v>30</v>
      </c>
      <c r="K32567" t="s">
        <v>192</v>
      </c>
    </row>
    <row r="32568" spans="1:11">
      <c r="A32568" s="8">
        <v>45721</v>
      </c>
      <c r="B32568">
        <v>465.75900000000001</v>
      </c>
      <c r="C32568">
        <v>473.67869999999999</v>
      </c>
      <c r="D32568">
        <v>465.69970000000001</v>
      </c>
      <c r="E32568">
        <v>470.61369999999999</v>
      </c>
      <c r="F32568">
        <v>3637100</v>
      </c>
      <c r="G32568" t="s">
        <v>18</v>
      </c>
      <c r="H32568" t="s">
        <v>18</v>
      </c>
      <c r="I32568" t="s">
        <v>191</v>
      </c>
      <c r="J32568" t="s">
        <v>30</v>
      </c>
      <c r="K32568" t="s">
        <v>192</v>
      </c>
    </row>
    <row r="32569" spans="1:11">
      <c r="A32569" s="8">
        <v>45722</v>
      </c>
      <c r="B32569">
        <v>470.63339999999999</v>
      </c>
      <c r="C32569">
        <v>482.61669999999998</v>
      </c>
      <c r="D32569">
        <v>466.67849999999999</v>
      </c>
      <c r="E32569">
        <v>482.22129999999999</v>
      </c>
      <c r="F32569">
        <v>4964000</v>
      </c>
      <c r="G32569" t="s">
        <v>18</v>
      </c>
      <c r="H32569" t="s">
        <v>18</v>
      </c>
      <c r="I32569" t="s">
        <v>191</v>
      </c>
      <c r="J32569" t="s">
        <v>30</v>
      </c>
      <c r="K32569" t="s">
        <v>192</v>
      </c>
    </row>
    <row r="32570" spans="1:11">
      <c r="A32570" s="8">
        <v>45723</v>
      </c>
      <c r="B32570">
        <v>478.37509999999997</v>
      </c>
      <c r="C32570">
        <v>494.28379999999999</v>
      </c>
      <c r="D32570">
        <v>477.9203</v>
      </c>
      <c r="E32570">
        <v>487.91640000000001</v>
      </c>
      <c r="F32570">
        <v>5434100</v>
      </c>
      <c r="G32570" t="s">
        <v>18</v>
      </c>
      <c r="H32570" t="s">
        <v>18</v>
      </c>
      <c r="I32570" t="s">
        <v>191</v>
      </c>
      <c r="J32570" t="s">
        <v>30</v>
      </c>
      <c r="K32570" t="s">
        <v>192</v>
      </c>
    </row>
    <row r="32571" spans="1:11">
      <c r="A32571" s="8">
        <v>45726</v>
      </c>
      <c r="B32571">
        <v>488.81</v>
      </c>
      <c r="C32571">
        <v>494.34070000000003</v>
      </c>
      <c r="D32571">
        <v>474.34269999999998</v>
      </c>
      <c r="E32571">
        <v>476.83499999999998</v>
      </c>
      <c r="F32571">
        <v>5108900</v>
      </c>
      <c r="G32571" t="s">
        <v>195</v>
      </c>
      <c r="H32571" t="s">
        <v>18</v>
      </c>
      <c r="I32571" t="s">
        <v>191</v>
      </c>
      <c r="J32571" t="s">
        <v>30</v>
      </c>
      <c r="K32571" t="s">
        <v>192</v>
      </c>
    </row>
    <row r="32572" spans="1:11">
      <c r="A32572" s="8">
        <v>45727</v>
      </c>
      <c r="B32572">
        <v>479.09890000000001</v>
      </c>
      <c r="C32572">
        <v>483.33879999999999</v>
      </c>
      <c r="D32572">
        <v>473.77670000000001</v>
      </c>
      <c r="E32572">
        <v>482.61399999999998</v>
      </c>
      <c r="F32572">
        <v>4101000</v>
      </c>
      <c r="G32572" t="s">
        <v>18</v>
      </c>
      <c r="H32572" t="s">
        <v>18</v>
      </c>
      <c r="I32572" t="s">
        <v>191</v>
      </c>
      <c r="J32572" t="s">
        <v>30</v>
      </c>
      <c r="K32572" t="s">
        <v>192</v>
      </c>
    </row>
    <row r="32573" spans="1:11">
      <c r="A32573" s="8">
        <v>45728</v>
      </c>
      <c r="B32573">
        <v>479.73439999999999</v>
      </c>
      <c r="C32573">
        <v>484.16300000000001</v>
      </c>
      <c r="D32573">
        <v>475.44490000000002</v>
      </c>
      <c r="E32573">
        <v>477.71870000000001</v>
      </c>
      <c r="F32573">
        <v>3680800</v>
      </c>
      <c r="G32573" t="s">
        <v>18</v>
      </c>
      <c r="H32573" t="s">
        <v>18</v>
      </c>
      <c r="I32573" t="s">
        <v>191</v>
      </c>
      <c r="J32573" t="s">
        <v>30</v>
      </c>
      <c r="K32573" t="s">
        <v>192</v>
      </c>
    </row>
    <row r="32574" spans="1:11">
      <c r="A32574" s="8">
        <v>45729</v>
      </c>
      <c r="B32574">
        <v>476.07040000000001</v>
      </c>
      <c r="C32574">
        <v>480.64789999999999</v>
      </c>
      <c r="D32574">
        <v>471.65179999999998</v>
      </c>
      <c r="E32574">
        <v>478.12580000000003</v>
      </c>
      <c r="F32574">
        <v>2876600</v>
      </c>
      <c r="G32574" t="s">
        <v>18</v>
      </c>
      <c r="H32574" t="s">
        <v>18</v>
      </c>
      <c r="I32574" t="s">
        <v>191</v>
      </c>
      <c r="J32574" t="s">
        <v>30</v>
      </c>
      <c r="K32574" t="s">
        <v>192</v>
      </c>
    </row>
    <row r="32575" spans="1:11">
      <c r="A32575" s="8">
        <v>45730</v>
      </c>
      <c r="B32575">
        <v>477.60950000000003</v>
      </c>
      <c r="C32575">
        <v>485.99990000000003</v>
      </c>
      <c r="D32575">
        <v>474.8689</v>
      </c>
      <c r="E32575">
        <v>485.20549999999997</v>
      </c>
      <c r="F32575">
        <v>3915900</v>
      </c>
      <c r="G32575" t="s">
        <v>18</v>
      </c>
      <c r="H32575" t="s">
        <v>18</v>
      </c>
      <c r="I32575" t="s">
        <v>191</v>
      </c>
      <c r="J32575" t="s">
        <v>30</v>
      </c>
      <c r="K32575" t="s">
        <v>192</v>
      </c>
    </row>
    <row r="32576" spans="1:11">
      <c r="A32576" s="8">
        <v>45733</v>
      </c>
      <c r="B32576">
        <v>484.0736</v>
      </c>
      <c r="C32576">
        <v>497.08120000000002</v>
      </c>
      <c r="D32576">
        <v>482.52460000000002</v>
      </c>
      <c r="E32576">
        <v>495.5025</v>
      </c>
      <c r="F32576">
        <v>5152300</v>
      </c>
      <c r="G32576" t="s">
        <v>18</v>
      </c>
      <c r="H32576" t="s">
        <v>18</v>
      </c>
      <c r="I32576" t="s">
        <v>191</v>
      </c>
      <c r="J32576" t="s">
        <v>30</v>
      </c>
      <c r="K32576" t="s">
        <v>192</v>
      </c>
    </row>
    <row r="32577" spans="1:11">
      <c r="A32577" s="8">
        <v>45734</v>
      </c>
      <c r="B32577">
        <v>498.69979999999998</v>
      </c>
      <c r="C32577">
        <v>502.40350000000001</v>
      </c>
      <c r="D32577">
        <v>494.3109</v>
      </c>
      <c r="E32577">
        <v>500.24880000000002</v>
      </c>
      <c r="F32577">
        <v>3617600</v>
      </c>
      <c r="G32577" t="s">
        <v>18</v>
      </c>
      <c r="H32577" t="s">
        <v>18</v>
      </c>
      <c r="I32577" t="s">
        <v>191</v>
      </c>
      <c r="J32577" t="s">
        <v>30</v>
      </c>
      <c r="K32577" t="s">
        <v>192</v>
      </c>
    </row>
    <row r="32578" spans="1:11">
      <c r="A32578" s="8">
        <v>45735</v>
      </c>
      <c r="B32578">
        <v>501.48009999999999</v>
      </c>
      <c r="C32578">
        <v>502.7808</v>
      </c>
      <c r="D32578">
        <v>496.5351</v>
      </c>
      <c r="E32578">
        <v>499.65300000000002</v>
      </c>
      <c r="F32578">
        <v>3317600</v>
      </c>
      <c r="G32578" t="s">
        <v>18</v>
      </c>
      <c r="H32578" t="s">
        <v>18</v>
      </c>
      <c r="I32578" t="s">
        <v>191</v>
      </c>
      <c r="J32578" t="s">
        <v>30</v>
      </c>
      <c r="K32578" t="s">
        <v>192</v>
      </c>
    </row>
    <row r="32579" spans="1:11">
      <c r="A32579" s="8">
        <v>45736</v>
      </c>
      <c r="B32579">
        <v>501.68860000000001</v>
      </c>
      <c r="C32579">
        <v>510.76409999999998</v>
      </c>
      <c r="D32579">
        <v>499.96080000000001</v>
      </c>
      <c r="E32579">
        <v>507.69589999999999</v>
      </c>
      <c r="F32579">
        <v>4965400</v>
      </c>
      <c r="G32579" t="s">
        <v>18</v>
      </c>
      <c r="H32579" t="s">
        <v>18</v>
      </c>
      <c r="I32579" t="s">
        <v>191</v>
      </c>
      <c r="J32579" t="s">
        <v>30</v>
      </c>
      <c r="K32579" t="s">
        <v>192</v>
      </c>
    </row>
    <row r="32580" spans="1:11">
      <c r="A32580" s="8">
        <v>45737</v>
      </c>
      <c r="B32580">
        <v>508.07319999999999</v>
      </c>
      <c r="C32580">
        <v>515.34159999999997</v>
      </c>
      <c r="D32580">
        <v>501.52969999999999</v>
      </c>
      <c r="E32580">
        <v>513.20669999999996</v>
      </c>
      <c r="F32580">
        <v>10244900</v>
      </c>
      <c r="G32580" t="s">
        <v>18</v>
      </c>
      <c r="H32580" t="s">
        <v>18</v>
      </c>
      <c r="I32580" t="s">
        <v>191</v>
      </c>
      <c r="J32580" t="s">
        <v>30</v>
      </c>
      <c r="K32580" t="s">
        <v>192</v>
      </c>
    </row>
    <row r="32581" spans="1:11">
      <c r="A32581" s="8">
        <v>45740</v>
      </c>
      <c r="B32581">
        <v>511.44929999999999</v>
      </c>
      <c r="C32581">
        <v>514.59690000000001</v>
      </c>
      <c r="D32581">
        <v>507.5172</v>
      </c>
      <c r="E32581">
        <v>512.85929999999996</v>
      </c>
      <c r="F32581">
        <v>3840900</v>
      </c>
      <c r="G32581" t="s">
        <v>18</v>
      </c>
      <c r="H32581" t="s">
        <v>18</v>
      </c>
      <c r="I32581" t="s">
        <v>191</v>
      </c>
      <c r="J32581" t="s">
        <v>30</v>
      </c>
      <c r="K32581" t="s">
        <v>192</v>
      </c>
    </row>
    <row r="32582" spans="1:11">
      <c r="A32582" s="8">
        <v>45741</v>
      </c>
      <c r="B32582">
        <v>514.62670000000003</v>
      </c>
      <c r="C32582">
        <v>515.34159999999997</v>
      </c>
      <c r="D32582">
        <v>507.92430000000002</v>
      </c>
      <c r="E32582">
        <v>509.8109</v>
      </c>
      <c r="F32582">
        <v>3015100</v>
      </c>
      <c r="G32582" t="s">
        <v>18</v>
      </c>
      <c r="H32582" t="s">
        <v>18</v>
      </c>
      <c r="I32582" t="s">
        <v>191</v>
      </c>
      <c r="J32582" t="s">
        <v>30</v>
      </c>
      <c r="K32582" t="s">
        <v>192</v>
      </c>
    </row>
    <row r="32583" spans="1:11">
      <c r="A32583" s="8">
        <v>45742</v>
      </c>
      <c r="B32583">
        <v>511.5684</v>
      </c>
      <c r="C32583">
        <v>519.26379999999995</v>
      </c>
      <c r="D32583">
        <v>509.23489999999998</v>
      </c>
      <c r="E32583">
        <v>514.54729999999995</v>
      </c>
      <c r="F32583">
        <v>3253800</v>
      </c>
      <c r="G32583" t="s">
        <v>18</v>
      </c>
      <c r="H32583" t="s">
        <v>18</v>
      </c>
      <c r="I32583" t="s">
        <v>191</v>
      </c>
      <c r="J32583" t="s">
        <v>30</v>
      </c>
      <c r="K32583" t="s">
        <v>192</v>
      </c>
    </row>
    <row r="32584" spans="1:11">
      <c r="A32584" s="8">
        <v>45743</v>
      </c>
      <c r="B32584">
        <v>512.65070000000003</v>
      </c>
      <c r="C32584">
        <v>517.40700000000004</v>
      </c>
      <c r="D32584">
        <v>509.33429999999998</v>
      </c>
      <c r="E32584">
        <v>512.0847</v>
      </c>
      <c r="F32584">
        <v>2822200</v>
      </c>
      <c r="G32584" t="s">
        <v>18</v>
      </c>
      <c r="H32584" t="s">
        <v>18</v>
      </c>
      <c r="I32584" t="s">
        <v>191</v>
      </c>
      <c r="J32584" t="s">
        <v>30</v>
      </c>
      <c r="K32584" t="s">
        <v>192</v>
      </c>
    </row>
    <row r="32585" spans="1:11">
      <c r="A32585" s="8">
        <v>45744</v>
      </c>
      <c r="B32585">
        <v>513.22659999999996</v>
      </c>
      <c r="C32585">
        <v>517.30769999999995</v>
      </c>
      <c r="D32585">
        <v>511.41950000000003</v>
      </c>
      <c r="E32585">
        <v>512.40250000000003</v>
      </c>
      <c r="F32585">
        <v>2379100</v>
      </c>
      <c r="G32585" t="s">
        <v>18</v>
      </c>
      <c r="H32585" t="s">
        <v>18</v>
      </c>
      <c r="I32585" t="s">
        <v>191</v>
      </c>
      <c r="J32585" t="s">
        <v>30</v>
      </c>
      <c r="K32585" t="s">
        <v>192</v>
      </c>
    </row>
    <row r="32586" spans="1:11">
      <c r="A32586" s="8">
        <v>45747</v>
      </c>
      <c r="B32586">
        <v>515.5204</v>
      </c>
      <c r="C32586">
        <v>524.39739999999995</v>
      </c>
      <c r="D32586">
        <v>514.93460000000005</v>
      </c>
      <c r="E32586">
        <v>520.05820000000006</v>
      </c>
      <c r="F32586">
        <v>5238700</v>
      </c>
      <c r="G32586" t="s">
        <v>18</v>
      </c>
      <c r="H32586" t="s">
        <v>18</v>
      </c>
      <c r="I32586" t="s">
        <v>191</v>
      </c>
      <c r="J32586" t="s">
        <v>30</v>
      </c>
      <c r="K32586" t="s">
        <v>192</v>
      </c>
    </row>
    <row r="32587" spans="1:11">
      <c r="A32587" s="8">
        <v>45748</v>
      </c>
      <c r="B32587">
        <v>522.03409999999997</v>
      </c>
      <c r="C32587">
        <v>524.447</v>
      </c>
      <c r="D32587">
        <v>517.27790000000005</v>
      </c>
      <c r="E32587">
        <v>519.43259999999998</v>
      </c>
      <c r="F32587">
        <v>2962500</v>
      </c>
      <c r="G32587" t="s">
        <v>18</v>
      </c>
      <c r="H32587" t="s">
        <v>18</v>
      </c>
      <c r="I32587" t="s">
        <v>191</v>
      </c>
      <c r="J32587" t="s">
        <v>30</v>
      </c>
      <c r="K32587" t="s">
        <v>192</v>
      </c>
    </row>
    <row r="32588" spans="1:11">
      <c r="A32588" s="8">
        <v>45749</v>
      </c>
      <c r="B32588">
        <v>519.26379999999995</v>
      </c>
      <c r="C32588">
        <v>521.29930000000002</v>
      </c>
      <c r="D32588">
        <v>513.15710000000001</v>
      </c>
      <c r="E32588">
        <v>519.51199999999994</v>
      </c>
      <c r="F32588">
        <v>2378900</v>
      </c>
      <c r="G32588" t="s">
        <v>18</v>
      </c>
      <c r="H32588" t="s">
        <v>18</v>
      </c>
      <c r="I32588" t="s">
        <v>191</v>
      </c>
      <c r="J32588" t="s">
        <v>30</v>
      </c>
      <c r="K32588" t="s">
        <v>192</v>
      </c>
    </row>
    <row r="32589" spans="1:11">
      <c r="A32589" s="8">
        <v>45750</v>
      </c>
      <c r="B32589">
        <v>526.25419999999997</v>
      </c>
      <c r="C32589">
        <v>544.63369999999998</v>
      </c>
      <c r="D32589">
        <v>525.55909999999994</v>
      </c>
      <c r="E32589">
        <v>536.63049999999998</v>
      </c>
      <c r="F32589">
        <v>6457900</v>
      </c>
      <c r="G32589" t="s">
        <v>18</v>
      </c>
      <c r="H32589" t="s">
        <v>18</v>
      </c>
      <c r="I32589" t="s">
        <v>191</v>
      </c>
      <c r="J32589" t="s">
        <v>30</v>
      </c>
      <c r="K32589" t="s">
        <v>192</v>
      </c>
    </row>
    <row r="32590" spans="1:11">
      <c r="A32590" s="8">
        <v>45751</v>
      </c>
      <c r="B32590">
        <v>536.82910000000004</v>
      </c>
      <c r="C32590">
        <v>547.85080000000005</v>
      </c>
      <c r="D32590">
        <v>521.14049999999997</v>
      </c>
      <c r="E32590">
        <v>521.34889999999996</v>
      </c>
      <c r="F32590">
        <v>9919000</v>
      </c>
      <c r="G32590" t="s">
        <v>18</v>
      </c>
      <c r="H32590" t="s">
        <v>18</v>
      </c>
      <c r="I32590" t="s">
        <v>191</v>
      </c>
      <c r="J32590" t="s">
        <v>30</v>
      </c>
      <c r="K32590" t="s">
        <v>192</v>
      </c>
    </row>
    <row r="32591" spans="1:11">
      <c r="A32591" s="8">
        <v>45754</v>
      </c>
      <c r="B32591">
        <v>509.78109999999998</v>
      </c>
      <c r="C32591">
        <v>525.46979999999996</v>
      </c>
      <c r="D32591">
        <v>500.0403</v>
      </c>
      <c r="E32591">
        <v>521.00149999999996</v>
      </c>
      <c r="F32591">
        <v>7356700</v>
      </c>
      <c r="G32591" t="s">
        <v>18</v>
      </c>
      <c r="H32591" t="s">
        <v>18</v>
      </c>
      <c r="I32591" t="s">
        <v>191</v>
      </c>
      <c r="J32591" t="s">
        <v>30</v>
      </c>
      <c r="K32591" t="s">
        <v>192</v>
      </c>
    </row>
    <row r="32592" spans="1:11">
      <c r="A32592" s="8">
        <v>45755</v>
      </c>
      <c r="B32592">
        <v>578.06629999999996</v>
      </c>
      <c r="C32592">
        <v>580.88630000000001</v>
      </c>
      <c r="D32592">
        <v>543.601</v>
      </c>
      <c r="E32592">
        <v>549.18140000000005</v>
      </c>
      <c r="F32592">
        <v>11762300</v>
      </c>
      <c r="G32592" t="s">
        <v>18</v>
      </c>
      <c r="H32592" t="s">
        <v>18</v>
      </c>
      <c r="I32592" t="s">
        <v>191</v>
      </c>
      <c r="J32592" t="s">
        <v>30</v>
      </c>
      <c r="K32592" t="s">
        <v>192</v>
      </c>
    </row>
    <row r="32593" spans="1:11">
      <c r="A32593" s="8">
        <v>45756</v>
      </c>
      <c r="B32593">
        <v>556.19169999999997</v>
      </c>
      <c r="C32593">
        <v>585.24540000000002</v>
      </c>
      <c r="D32593">
        <v>550.55169999999998</v>
      </c>
      <c r="E32593">
        <v>574.42229999999995</v>
      </c>
      <c r="F32593">
        <v>12691900</v>
      </c>
      <c r="G32593" t="s">
        <v>18</v>
      </c>
      <c r="H32593" t="s">
        <v>18</v>
      </c>
      <c r="I32593" t="s">
        <v>191</v>
      </c>
      <c r="J32593" t="s">
        <v>30</v>
      </c>
      <c r="K32593" t="s">
        <v>192</v>
      </c>
    </row>
    <row r="32594" spans="1:11">
      <c r="A32594" s="8">
        <v>45757</v>
      </c>
      <c r="B32594">
        <v>576.1499</v>
      </c>
      <c r="C32594">
        <v>597.63739999999996</v>
      </c>
      <c r="D32594">
        <v>575.91160000000002</v>
      </c>
      <c r="E32594">
        <v>590.21019999999999</v>
      </c>
      <c r="F32594">
        <v>8646000</v>
      </c>
      <c r="G32594" t="s">
        <v>18</v>
      </c>
      <c r="H32594" t="s">
        <v>18</v>
      </c>
      <c r="I32594" t="s">
        <v>191</v>
      </c>
      <c r="J32594" t="s">
        <v>30</v>
      </c>
      <c r="K32594" t="s">
        <v>192</v>
      </c>
    </row>
    <row r="32595" spans="1:11">
      <c r="A32595" s="8">
        <v>45758</v>
      </c>
      <c r="B32595">
        <v>584.76880000000006</v>
      </c>
      <c r="C32595">
        <v>602.08579999999995</v>
      </c>
      <c r="D32595">
        <v>582.39570000000003</v>
      </c>
      <c r="E32595">
        <v>595.24440000000004</v>
      </c>
      <c r="F32595">
        <v>6121500</v>
      </c>
      <c r="G32595" t="s">
        <v>18</v>
      </c>
      <c r="H32595" t="s">
        <v>18</v>
      </c>
      <c r="I32595" t="s">
        <v>191</v>
      </c>
      <c r="J32595" t="s">
        <v>30</v>
      </c>
      <c r="K32595" t="s">
        <v>192</v>
      </c>
    </row>
    <row r="32596" spans="1:11">
      <c r="A32596" s="8">
        <v>45761</v>
      </c>
      <c r="B32596">
        <v>590.80589999999995</v>
      </c>
      <c r="C32596">
        <v>591.43150000000003</v>
      </c>
      <c r="D32596">
        <v>575.20659999999998</v>
      </c>
      <c r="E32596">
        <v>582.92190000000005</v>
      </c>
      <c r="F32596">
        <v>4839300</v>
      </c>
      <c r="G32596" t="s">
        <v>18</v>
      </c>
      <c r="H32596" t="s">
        <v>18</v>
      </c>
      <c r="I32596" t="s">
        <v>191</v>
      </c>
      <c r="J32596" t="s">
        <v>30</v>
      </c>
      <c r="K32596" t="s">
        <v>192</v>
      </c>
    </row>
    <row r="32597" spans="1:11">
      <c r="A32597" s="8">
        <v>45762</v>
      </c>
      <c r="B32597">
        <v>588.06539999999995</v>
      </c>
      <c r="C32597">
        <v>588.68100000000004</v>
      </c>
      <c r="D32597">
        <v>577.90750000000003</v>
      </c>
      <c r="E32597">
        <v>579.47640000000001</v>
      </c>
      <c r="F32597">
        <v>3871300</v>
      </c>
      <c r="G32597" t="s">
        <v>18</v>
      </c>
      <c r="H32597" t="s">
        <v>18</v>
      </c>
      <c r="I32597" t="s">
        <v>191</v>
      </c>
      <c r="J32597" t="s">
        <v>30</v>
      </c>
      <c r="K32597" t="s">
        <v>192</v>
      </c>
    </row>
    <row r="32598" spans="1:11">
      <c r="A32598" s="8">
        <v>45763</v>
      </c>
      <c r="B32598">
        <v>581.19410000000005</v>
      </c>
      <c r="C32598">
        <v>590.61720000000003</v>
      </c>
      <c r="D32598">
        <v>578.85080000000005</v>
      </c>
      <c r="E32598">
        <v>580.91610000000003</v>
      </c>
      <c r="F32598">
        <v>4192100</v>
      </c>
      <c r="G32598" t="s">
        <v>18</v>
      </c>
      <c r="H32598" t="s">
        <v>18</v>
      </c>
      <c r="I32598" t="s">
        <v>191</v>
      </c>
      <c r="J32598" t="s">
        <v>30</v>
      </c>
      <c r="K32598" t="s">
        <v>192</v>
      </c>
    </row>
    <row r="32599" spans="1:11">
      <c r="A32599" s="8">
        <v>45764</v>
      </c>
      <c r="B32599">
        <v>478.55279999999999</v>
      </c>
      <c r="C32599">
        <v>486.33749999999998</v>
      </c>
      <c r="D32599">
        <v>443.94839999999999</v>
      </c>
      <c r="E32599">
        <v>450.90899999999999</v>
      </c>
      <c r="F32599">
        <v>29060100</v>
      </c>
      <c r="G32599" t="s">
        <v>18</v>
      </c>
      <c r="H32599" t="s">
        <v>18</v>
      </c>
      <c r="I32599" t="s">
        <v>191</v>
      </c>
      <c r="J32599" t="s">
        <v>30</v>
      </c>
      <c r="K32599" t="s">
        <v>192</v>
      </c>
    </row>
    <row r="32600" spans="1:11">
      <c r="A32600" s="8">
        <v>45768</v>
      </c>
      <c r="B32600">
        <v>446.58969999999999</v>
      </c>
      <c r="C32600">
        <v>450.30329999999998</v>
      </c>
      <c r="D32600">
        <v>421.81560000000002</v>
      </c>
      <c r="E32600">
        <v>422.33190000000002</v>
      </c>
      <c r="F32600">
        <v>13029900</v>
      </c>
      <c r="G32600" t="s">
        <v>18</v>
      </c>
      <c r="H32600" t="s">
        <v>18</v>
      </c>
      <c r="I32600" t="s">
        <v>191</v>
      </c>
      <c r="J32600" t="s">
        <v>30</v>
      </c>
      <c r="K32600" t="s">
        <v>192</v>
      </c>
    </row>
    <row r="32601" spans="1:11">
      <c r="A32601" s="8">
        <v>45769</v>
      </c>
      <c r="B32601">
        <v>421.64679999999998</v>
      </c>
      <c r="C32601">
        <v>428.45839999999998</v>
      </c>
      <c r="D32601">
        <v>414.17970000000003</v>
      </c>
      <c r="E32601">
        <v>424.16879999999998</v>
      </c>
      <c r="F32601">
        <v>10156900</v>
      </c>
      <c r="G32601" t="s">
        <v>18</v>
      </c>
      <c r="H32601" t="s">
        <v>18</v>
      </c>
      <c r="I32601" t="s">
        <v>191</v>
      </c>
      <c r="J32601" t="s">
        <v>30</v>
      </c>
      <c r="K32601" t="s">
        <v>192</v>
      </c>
    </row>
    <row r="32602" spans="1:11">
      <c r="A32602" s="8">
        <v>45770</v>
      </c>
      <c r="B32602">
        <v>424.05959999999999</v>
      </c>
      <c r="C32602">
        <v>435.75659999999999</v>
      </c>
      <c r="D32602">
        <v>420.76299999999998</v>
      </c>
      <c r="E32602">
        <v>424.94330000000002</v>
      </c>
      <c r="F32602">
        <v>8345700</v>
      </c>
      <c r="G32602" t="s">
        <v>18</v>
      </c>
      <c r="H32602" t="s">
        <v>18</v>
      </c>
      <c r="I32602" t="s">
        <v>191</v>
      </c>
      <c r="J32602" t="s">
        <v>30</v>
      </c>
      <c r="K32602" t="s">
        <v>192</v>
      </c>
    </row>
    <row r="32603" spans="1:11">
      <c r="A32603" s="8">
        <v>45771</v>
      </c>
      <c r="B32603">
        <v>424.55610000000001</v>
      </c>
      <c r="C32603">
        <v>426.86970000000002</v>
      </c>
      <c r="D32603">
        <v>420.66370000000001</v>
      </c>
      <c r="E32603">
        <v>421.2595</v>
      </c>
      <c r="F32603">
        <v>7629100</v>
      </c>
      <c r="G32603" t="s">
        <v>18</v>
      </c>
      <c r="H32603" t="s">
        <v>18</v>
      </c>
      <c r="I32603" t="s">
        <v>191</v>
      </c>
      <c r="J32603" t="s">
        <v>30</v>
      </c>
      <c r="K32603" t="s">
        <v>192</v>
      </c>
    </row>
    <row r="32604" spans="1:11">
      <c r="A32604" s="8">
        <v>45772</v>
      </c>
      <c r="B32604">
        <v>420.57440000000003</v>
      </c>
      <c r="C32604">
        <v>420.57440000000003</v>
      </c>
      <c r="D32604">
        <v>409.1157</v>
      </c>
      <c r="E32604">
        <v>415.6891</v>
      </c>
      <c r="F32604">
        <v>9263800</v>
      </c>
      <c r="G32604" t="s">
        <v>18</v>
      </c>
      <c r="H32604" t="s">
        <v>18</v>
      </c>
      <c r="I32604" t="s">
        <v>191</v>
      </c>
      <c r="J32604" t="s">
        <v>30</v>
      </c>
      <c r="K32604" t="s">
        <v>192</v>
      </c>
    </row>
    <row r="32605" spans="1:11">
      <c r="A32605" s="8">
        <v>45775</v>
      </c>
      <c r="B32605">
        <v>416.7912</v>
      </c>
      <c r="C32605">
        <v>421.13040000000001</v>
      </c>
      <c r="D32605">
        <v>412.62079999999997</v>
      </c>
      <c r="E32605">
        <v>417.03949999999998</v>
      </c>
      <c r="F32605">
        <v>6614300</v>
      </c>
      <c r="G32605" t="s">
        <v>18</v>
      </c>
      <c r="H32605" t="s">
        <v>18</v>
      </c>
      <c r="I32605" t="s">
        <v>191</v>
      </c>
      <c r="J32605" t="s">
        <v>30</v>
      </c>
      <c r="K32605" t="s">
        <v>192</v>
      </c>
    </row>
    <row r="32606" spans="1:11">
      <c r="A32606" s="8">
        <v>45776</v>
      </c>
      <c r="B32606">
        <v>418.22109999999998</v>
      </c>
      <c r="C32606">
        <v>418.77710000000002</v>
      </c>
      <c r="D32606">
        <v>406.21629999999999</v>
      </c>
      <c r="E32606">
        <v>406.34539999999998</v>
      </c>
      <c r="F32606">
        <v>9909100</v>
      </c>
      <c r="G32606" t="s">
        <v>18</v>
      </c>
      <c r="H32606" t="s">
        <v>18</v>
      </c>
      <c r="I32606" t="s">
        <v>191</v>
      </c>
      <c r="J32606" t="s">
        <v>30</v>
      </c>
      <c r="K32606" t="s">
        <v>192</v>
      </c>
    </row>
    <row r="32607" spans="1:11">
      <c r="A32607" s="8">
        <v>45777</v>
      </c>
      <c r="B32607">
        <v>406.14679999999998</v>
      </c>
      <c r="C32607">
        <v>410.34699999999998</v>
      </c>
      <c r="D32607">
        <v>398.17340000000002</v>
      </c>
      <c r="E32607">
        <v>408.53980000000001</v>
      </c>
      <c r="F32607">
        <v>9192800</v>
      </c>
      <c r="G32607" t="s">
        <v>18</v>
      </c>
      <c r="H32607" t="s">
        <v>18</v>
      </c>
      <c r="I32607" t="s">
        <v>191</v>
      </c>
      <c r="J32607" t="s">
        <v>30</v>
      </c>
      <c r="K32607" t="s">
        <v>192</v>
      </c>
    </row>
    <row r="32608" spans="1:11">
      <c r="A32608" s="8">
        <v>45778</v>
      </c>
      <c r="B32608">
        <v>408.42059999999998</v>
      </c>
      <c r="C32608">
        <v>409.08589999999998</v>
      </c>
      <c r="D32608">
        <v>397.04140000000001</v>
      </c>
      <c r="E32608">
        <v>397.85559999999998</v>
      </c>
      <c r="F32608">
        <v>9316800</v>
      </c>
      <c r="G32608" t="s">
        <v>18</v>
      </c>
      <c r="H32608" t="s">
        <v>18</v>
      </c>
      <c r="I32608" t="s">
        <v>191</v>
      </c>
      <c r="J32608" t="s">
        <v>30</v>
      </c>
      <c r="K32608" t="s">
        <v>192</v>
      </c>
    </row>
    <row r="32609" spans="1:11">
      <c r="A32609" s="8">
        <v>45779</v>
      </c>
      <c r="B32609">
        <v>397.14069999999998</v>
      </c>
      <c r="C32609">
        <v>399.16629999999998</v>
      </c>
      <c r="D32609">
        <v>390.339</v>
      </c>
      <c r="E32609">
        <v>397.101</v>
      </c>
      <c r="F32609">
        <v>11392900</v>
      </c>
      <c r="G32609" t="s">
        <v>18</v>
      </c>
      <c r="H32609" t="s">
        <v>18</v>
      </c>
      <c r="I32609" t="s">
        <v>191</v>
      </c>
      <c r="J32609" t="s">
        <v>30</v>
      </c>
      <c r="K32609" t="s">
        <v>192</v>
      </c>
    </row>
    <row r="32610" spans="1:11">
      <c r="A32610" s="8">
        <v>45782</v>
      </c>
      <c r="B32610">
        <v>396.3066</v>
      </c>
      <c r="C32610">
        <v>406.81209999999999</v>
      </c>
      <c r="D32610">
        <v>394.78739999999999</v>
      </c>
      <c r="E32610">
        <v>401.95650000000001</v>
      </c>
      <c r="F32610">
        <v>8157200</v>
      </c>
      <c r="G32610" t="s">
        <v>18</v>
      </c>
      <c r="H32610" t="s">
        <v>18</v>
      </c>
      <c r="I32610" t="s">
        <v>191</v>
      </c>
      <c r="J32610" t="s">
        <v>30</v>
      </c>
      <c r="K32610" t="s">
        <v>192</v>
      </c>
    </row>
    <row r="32611" spans="1:11">
      <c r="A32611" s="8">
        <v>45783</v>
      </c>
      <c r="B32611">
        <v>399.96069999999997</v>
      </c>
      <c r="C32611">
        <v>401.86720000000003</v>
      </c>
      <c r="D32611">
        <v>390.64679999999998</v>
      </c>
      <c r="E32611">
        <v>391.72910000000002</v>
      </c>
      <c r="F32611">
        <v>7858600</v>
      </c>
      <c r="G32611" t="s">
        <v>18</v>
      </c>
      <c r="H32611" t="s">
        <v>18</v>
      </c>
      <c r="I32611" t="s">
        <v>191</v>
      </c>
      <c r="J32611" t="s">
        <v>30</v>
      </c>
      <c r="K32611" t="s">
        <v>192</v>
      </c>
    </row>
    <row r="32612" spans="1:11">
      <c r="A32612" s="8">
        <v>45784</v>
      </c>
      <c r="B32612">
        <v>392.56319999999999</v>
      </c>
      <c r="C32612">
        <v>392.73200000000003</v>
      </c>
      <c r="D32612">
        <v>382.9812</v>
      </c>
      <c r="E32612">
        <v>388.30340000000001</v>
      </c>
      <c r="F32612">
        <v>8517200</v>
      </c>
      <c r="G32612" t="s">
        <v>18</v>
      </c>
      <c r="H32612" t="s">
        <v>18</v>
      </c>
      <c r="I32612" t="s">
        <v>191</v>
      </c>
      <c r="J32612" t="s">
        <v>30</v>
      </c>
      <c r="K32612" t="s">
        <v>192</v>
      </c>
    </row>
    <row r="32613" spans="1:11">
      <c r="A32613" s="8">
        <v>45785</v>
      </c>
      <c r="B32613">
        <v>387.2509</v>
      </c>
      <c r="C32613">
        <v>388.16449999999998</v>
      </c>
      <c r="D32613">
        <v>382.65359999999998</v>
      </c>
      <c r="E32613">
        <v>382.83229999999998</v>
      </c>
      <c r="F32613">
        <v>7218300</v>
      </c>
      <c r="G32613" t="s">
        <v>18</v>
      </c>
      <c r="H32613" t="s">
        <v>18</v>
      </c>
      <c r="I32613" t="s">
        <v>191</v>
      </c>
      <c r="J32613" t="s">
        <v>30</v>
      </c>
      <c r="K32613" t="s">
        <v>192</v>
      </c>
    </row>
    <row r="32614" spans="1:11">
      <c r="A32614" s="8">
        <v>45786</v>
      </c>
      <c r="B32614">
        <v>382.95150000000001</v>
      </c>
      <c r="C32614">
        <v>383.8252</v>
      </c>
      <c r="D32614">
        <v>375.87169999999998</v>
      </c>
      <c r="E32614">
        <v>377.95690000000002</v>
      </c>
      <c r="F32614">
        <v>8381100</v>
      </c>
      <c r="G32614" t="s">
        <v>18</v>
      </c>
      <c r="H32614" t="s">
        <v>18</v>
      </c>
      <c r="I32614" t="s">
        <v>191</v>
      </c>
      <c r="J32614" t="s">
        <v>30</v>
      </c>
      <c r="K32614" t="s">
        <v>192</v>
      </c>
    </row>
    <row r="32615" spans="1:11">
      <c r="A32615" s="8">
        <v>45789</v>
      </c>
      <c r="B32615">
        <v>378.31439999999998</v>
      </c>
      <c r="C32615">
        <v>384.48059999999998</v>
      </c>
      <c r="D32615">
        <v>374.18369999999999</v>
      </c>
      <c r="E32615">
        <v>376.08019999999999</v>
      </c>
      <c r="F32615">
        <v>11004800</v>
      </c>
      <c r="G32615" t="s">
        <v>18</v>
      </c>
      <c r="H32615" t="s">
        <v>18</v>
      </c>
      <c r="I32615" t="s">
        <v>191</v>
      </c>
      <c r="J32615" t="s">
        <v>30</v>
      </c>
      <c r="K32615" t="s">
        <v>192</v>
      </c>
    </row>
    <row r="32616" spans="1:11">
      <c r="A32616" s="8">
        <v>45790</v>
      </c>
      <c r="B32616">
        <v>333.3734</v>
      </c>
      <c r="C32616">
        <v>339.58929999999998</v>
      </c>
      <c r="D32616">
        <v>306.9212</v>
      </c>
      <c r="E32616">
        <v>309.18509999999998</v>
      </c>
      <c r="F32616">
        <v>59478300</v>
      </c>
      <c r="G32616" t="s">
        <v>18</v>
      </c>
      <c r="H32616" t="s">
        <v>18</v>
      </c>
      <c r="I32616" t="s">
        <v>191</v>
      </c>
      <c r="J32616" t="s">
        <v>30</v>
      </c>
      <c r="K32616" t="s">
        <v>192</v>
      </c>
    </row>
    <row r="32617" spans="1:11">
      <c r="A32617" s="8">
        <v>45791</v>
      </c>
      <c r="B32617">
        <v>319.1841</v>
      </c>
      <c r="C32617">
        <v>320.66359999999997</v>
      </c>
      <c r="D32617">
        <v>304.9452</v>
      </c>
      <c r="E32617">
        <v>305.83890000000002</v>
      </c>
      <c r="F32617">
        <v>40029600</v>
      </c>
      <c r="G32617" t="s">
        <v>18</v>
      </c>
      <c r="H32617" t="s">
        <v>18</v>
      </c>
      <c r="I32617" t="s">
        <v>191</v>
      </c>
      <c r="J32617" t="s">
        <v>30</v>
      </c>
      <c r="K32617" t="s">
        <v>192</v>
      </c>
    </row>
    <row r="32618" spans="1:11">
      <c r="A32618" s="8">
        <v>45792</v>
      </c>
      <c r="B32618">
        <v>272.9622</v>
      </c>
      <c r="C32618">
        <v>274.69990000000001</v>
      </c>
      <c r="D32618">
        <v>247.12559999999999</v>
      </c>
      <c r="E32618">
        <v>272.41609999999997</v>
      </c>
      <c r="F32618">
        <v>121849200</v>
      </c>
      <c r="G32618" t="s">
        <v>18</v>
      </c>
      <c r="H32618" t="s">
        <v>18</v>
      </c>
      <c r="I32618" t="s">
        <v>191</v>
      </c>
      <c r="J32618" t="s">
        <v>30</v>
      </c>
      <c r="K32618" t="s">
        <v>192</v>
      </c>
    </row>
    <row r="32619" spans="1:11">
      <c r="A32619" s="8">
        <v>45793</v>
      </c>
      <c r="B32619">
        <v>277.32130000000001</v>
      </c>
      <c r="C32619">
        <v>292.41410000000002</v>
      </c>
      <c r="D32619">
        <v>267.24279999999999</v>
      </c>
      <c r="E32619">
        <v>289.85230000000001</v>
      </c>
      <c r="F32619">
        <v>71094300</v>
      </c>
      <c r="G32619" t="s">
        <v>18</v>
      </c>
      <c r="H32619" t="s">
        <v>18</v>
      </c>
      <c r="I32619" t="s">
        <v>191</v>
      </c>
      <c r="J32619" t="s">
        <v>30</v>
      </c>
      <c r="K32619" t="s">
        <v>192</v>
      </c>
    </row>
    <row r="32620" spans="1:11">
      <c r="A32620" s="8">
        <v>45796</v>
      </c>
      <c r="B32620">
        <v>302.62169999999998</v>
      </c>
      <c r="C32620">
        <v>314.06049999999999</v>
      </c>
      <c r="D32620">
        <v>295.15469999999999</v>
      </c>
      <c r="E32620">
        <v>313.66329999999999</v>
      </c>
      <c r="F32620">
        <v>62524700</v>
      </c>
      <c r="G32620" t="s">
        <v>18</v>
      </c>
      <c r="H32620" t="s">
        <v>18</v>
      </c>
      <c r="I32620" t="s">
        <v>191</v>
      </c>
      <c r="J32620" t="s">
        <v>30</v>
      </c>
      <c r="K32620" t="s">
        <v>192</v>
      </c>
    </row>
    <row r="32621" spans="1:11">
      <c r="A32621" s="8">
        <v>45797</v>
      </c>
      <c r="B32621">
        <v>318.65789999999998</v>
      </c>
      <c r="C32621">
        <v>322.35160000000002</v>
      </c>
      <c r="D32621">
        <v>310.3766</v>
      </c>
      <c r="E32621">
        <v>319.31319999999999</v>
      </c>
      <c r="F32621">
        <v>41487000</v>
      </c>
      <c r="G32621" t="s">
        <v>18</v>
      </c>
      <c r="H32621" t="s">
        <v>18</v>
      </c>
      <c r="I32621" t="s">
        <v>191</v>
      </c>
      <c r="J32621" t="s">
        <v>30</v>
      </c>
      <c r="K32621" t="s">
        <v>192</v>
      </c>
    </row>
    <row r="32622" spans="1:11">
      <c r="A32622" s="8">
        <v>45798</v>
      </c>
      <c r="B32622">
        <v>298.87830000000002</v>
      </c>
      <c r="C32622">
        <v>307.77510000000001</v>
      </c>
      <c r="D32622">
        <v>297.95479999999998</v>
      </c>
      <c r="E32622">
        <v>300.84429999999998</v>
      </c>
      <c r="F32622">
        <v>45506900</v>
      </c>
      <c r="G32622" t="s">
        <v>18</v>
      </c>
      <c r="H32622" t="s">
        <v>18</v>
      </c>
      <c r="I32622" t="s">
        <v>191</v>
      </c>
      <c r="J32622" t="s">
        <v>30</v>
      </c>
      <c r="K32622" t="s">
        <v>192</v>
      </c>
    </row>
    <row r="32623" spans="1:11">
      <c r="A32623" s="8">
        <v>45799</v>
      </c>
      <c r="B32623">
        <v>291.8184</v>
      </c>
      <c r="C32623">
        <v>303.5154</v>
      </c>
      <c r="D32623">
        <v>290.43819999999999</v>
      </c>
      <c r="E32623">
        <v>294.5788</v>
      </c>
      <c r="F32623">
        <v>27159600</v>
      </c>
      <c r="G32623" t="s">
        <v>18</v>
      </c>
      <c r="H32623" t="s">
        <v>18</v>
      </c>
      <c r="I32623" t="s">
        <v>191</v>
      </c>
      <c r="J32623" t="s">
        <v>30</v>
      </c>
      <c r="K32623" t="s">
        <v>192</v>
      </c>
    </row>
    <row r="32624" spans="1:11">
      <c r="A32624" s="8">
        <v>45800</v>
      </c>
      <c r="B32624">
        <v>294.01280000000003</v>
      </c>
      <c r="C32624">
        <v>297.5874</v>
      </c>
      <c r="D32624">
        <v>289.58429999999998</v>
      </c>
      <c r="E32624">
        <v>293.48660000000001</v>
      </c>
      <c r="F32624">
        <v>16873600</v>
      </c>
      <c r="G32624" t="s">
        <v>18</v>
      </c>
      <c r="H32624" t="s">
        <v>18</v>
      </c>
      <c r="I32624" t="s">
        <v>191</v>
      </c>
      <c r="J32624" t="s">
        <v>30</v>
      </c>
      <c r="K32624" t="s">
        <v>192</v>
      </c>
    </row>
    <row r="32625" spans="1:11">
      <c r="A32625" s="8">
        <v>45804</v>
      </c>
      <c r="B32625">
        <v>297.3888</v>
      </c>
      <c r="C32625">
        <v>297.83569999999997</v>
      </c>
      <c r="D32625">
        <v>287.09190000000001</v>
      </c>
      <c r="E32625">
        <v>292.9205</v>
      </c>
      <c r="F32625">
        <v>20144600</v>
      </c>
      <c r="G32625" t="s">
        <v>18</v>
      </c>
      <c r="H32625" t="s">
        <v>18</v>
      </c>
      <c r="I32625" t="s">
        <v>191</v>
      </c>
      <c r="J32625" t="s">
        <v>30</v>
      </c>
      <c r="K32625" t="s">
        <v>192</v>
      </c>
    </row>
    <row r="32626" spans="1:11">
      <c r="A32626" s="8">
        <v>45805</v>
      </c>
      <c r="B32626">
        <v>291.92759999999998</v>
      </c>
      <c r="C32626">
        <v>301.63869999999997</v>
      </c>
      <c r="D32626">
        <v>291.21269999999998</v>
      </c>
      <c r="E32626">
        <v>296.0086</v>
      </c>
      <c r="F32626">
        <v>16114200</v>
      </c>
      <c r="G32626" t="s">
        <v>18</v>
      </c>
      <c r="H32626" t="s">
        <v>18</v>
      </c>
      <c r="I32626" t="s">
        <v>191</v>
      </c>
      <c r="J32626" t="s">
        <v>30</v>
      </c>
      <c r="K32626" t="s">
        <v>192</v>
      </c>
    </row>
    <row r="32627" spans="1:11">
      <c r="A32627" s="8">
        <v>45806</v>
      </c>
      <c r="B32627">
        <v>294.70780000000002</v>
      </c>
      <c r="C32627">
        <v>301.24149999999997</v>
      </c>
      <c r="D32627">
        <v>292.9205</v>
      </c>
      <c r="E32627">
        <v>296.06819999999999</v>
      </c>
      <c r="F32627">
        <v>16221100</v>
      </c>
      <c r="G32627" t="s">
        <v>18</v>
      </c>
      <c r="H32627" t="s">
        <v>18</v>
      </c>
      <c r="I32627" t="s">
        <v>191</v>
      </c>
      <c r="J32627" t="s">
        <v>30</v>
      </c>
      <c r="K32627" t="s">
        <v>192</v>
      </c>
    </row>
    <row r="32628" spans="1:11">
      <c r="A32628" s="8">
        <v>45807</v>
      </c>
      <c r="B32628">
        <v>295.86959999999999</v>
      </c>
      <c r="C32628">
        <v>303.48559999999998</v>
      </c>
      <c r="D32628">
        <v>293.75459999999998</v>
      </c>
      <c r="E32628">
        <v>299.78179999999998</v>
      </c>
      <c r="F32628">
        <v>16309300</v>
      </c>
      <c r="G32628" t="s">
        <v>18</v>
      </c>
      <c r="H32628" t="s">
        <v>18</v>
      </c>
      <c r="I32628" t="s">
        <v>191</v>
      </c>
      <c r="J32628" t="s">
        <v>30</v>
      </c>
      <c r="K32628" t="s">
        <v>192</v>
      </c>
    </row>
    <row r="32629" spans="1:11">
      <c r="A32629" s="8">
        <v>45810</v>
      </c>
      <c r="B32629">
        <v>300.98329999999999</v>
      </c>
      <c r="C32629">
        <v>311.33980000000003</v>
      </c>
      <c r="D32629">
        <v>298.8485</v>
      </c>
      <c r="E32629">
        <v>302.572</v>
      </c>
      <c r="F32629">
        <v>19074400</v>
      </c>
      <c r="G32629" t="s">
        <v>18</v>
      </c>
      <c r="H32629" t="s">
        <v>18</v>
      </c>
      <c r="I32629" t="s">
        <v>191</v>
      </c>
      <c r="J32629" t="s">
        <v>30</v>
      </c>
      <c r="K32629" t="s">
        <v>192</v>
      </c>
    </row>
    <row r="32630" spans="1:11">
      <c r="A32630" s="8">
        <v>45811</v>
      </c>
      <c r="B32630">
        <v>300.96350000000001</v>
      </c>
      <c r="C32630">
        <v>303.565</v>
      </c>
      <c r="D32630">
        <v>297.89530000000002</v>
      </c>
      <c r="E32630">
        <v>299.0967</v>
      </c>
      <c r="F32630">
        <v>12805700</v>
      </c>
      <c r="G32630" t="s">
        <v>18</v>
      </c>
      <c r="H32630" t="s">
        <v>18</v>
      </c>
      <c r="I32630" t="s">
        <v>191</v>
      </c>
      <c r="J32630" t="s">
        <v>30</v>
      </c>
      <c r="K32630" t="s">
        <v>192</v>
      </c>
    </row>
    <row r="32631" spans="1:11">
      <c r="A32631" s="8">
        <v>45812</v>
      </c>
      <c r="B32631">
        <v>301.40039999999999</v>
      </c>
      <c r="C32631">
        <v>305.47149999999999</v>
      </c>
      <c r="D32631">
        <v>298.08390000000003</v>
      </c>
      <c r="E32631">
        <v>298.26260000000002</v>
      </c>
      <c r="F32631">
        <v>11255600</v>
      </c>
      <c r="G32631" t="s">
        <v>18</v>
      </c>
      <c r="H32631" t="s">
        <v>18</v>
      </c>
      <c r="I32631" t="s">
        <v>191</v>
      </c>
      <c r="J32631" t="s">
        <v>30</v>
      </c>
      <c r="K32631" t="s">
        <v>192</v>
      </c>
    </row>
    <row r="32632" spans="1:11">
      <c r="A32632" s="8">
        <v>45813</v>
      </c>
      <c r="B32632">
        <v>298.26260000000002</v>
      </c>
      <c r="C32632">
        <v>300.28829999999999</v>
      </c>
      <c r="D32632">
        <v>292.03680000000003</v>
      </c>
      <c r="E32632">
        <v>293.75459999999998</v>
      </c>
      <c r="F32632">
        <v>13529000</v>
      </c>
      <c r="G32632" t="s">
        <v>18</v>
      </c>
      <c r="H32632" t="s">
        <v>18</v>
      </c>
      <c r="I32632" t="s">
        <v>191</v>
      </c>
      <c r="J32632" t="s">
        <v>30</v>
      </c>
      <c r="K32632" t="s">
        <v>192</v>
      </c>
    </row>
    <row r="32633" spans="1:11">
      <c r="A32633" s="8">
        <v>45814</v>
      </c>
      <c r="B32633">
        <v>295.13490000000002</v>
      </c>
      <c r="C32633">
        <v>302.24439999999998</v>
      </c>
      <c r="D32633">
        <v>295.05540000000002</v>
      </c>
      <c r="E32633">
        <v>301.08260000000001</v>
      </c>
      <c r="F32633">
        <v>12589000</v>
      </c>
      <c r="G32633" t="s">
        <v>18</v>
      </c>
      <c r="H32633" t="s">
        <v>18</v>
      </c>
      <c r="I32633" t="s">
        <v>191</v>
      </c>
      <c r="J32633" t="s">
        <v>30</v>
      </c>
      <c r="K32633" t="s">
        <v>192</v>
      </c>
    </row>
    <row r="32634" spans="1:11">
      <c r="A32634" s="8">
        <v>45817</v>
      </c>
      <c r="B32634">
        <v>302.88979999999998</v>
      </c>
      <c r="C32634">
        <v>305.23320000000001</v>
      </c>
      <c r="D32634">
        <v>299.01729999999998</v>
      </c>
      <c r="E32634">
        <v>301.05279999999999</v>
      </c>
      <c r="F32634">
        <v>12170300</v>
      </c>
      <c r="G32634" t="s">
        <v>18</v>
      </c>
      <c r="H32634" t="s">
        <v>18</v>
      </c>
      <c r="I32634" t="s">
        <v>191</v>
      </c>
      <c r="J32634" t="s">
        <v>30</v>
      </c>
      <c r="K32634" t="s">
        <v>192</v>
      </c>
    </row>
    <row r="32635" spans="1:11">
      <c r="A32635" s="8">
        <v>45818</v>
      </c>
      <c r="B32635">
        <v>301.6585</v>
      </c>
      <c r="C32635">
        <v>302.9692</v>
      </c>
      <c r="D32635">
        <v>298.47109999999998</v>
      </c>
      <c r="E32635">
        <v>301.64859999999999</v>
      </c>
      <c r="F32635">
        <v>11384100</v>
      </c>
      <c r="G32635" t="s">
        <v>18</v>
      </c>
      <c r="H32635" t="s">
        <v>18</v>
      </c>
      <c r="I32635" t="s">
        <v>191</v>
      </c>
      <c r="J32635" t="s">
        <v>30</v>
      </c>
      <c r="K32635" t="s">
        <v>192</v>
      </c>
    </row>
    <row r="32636" spans="1:11">
      <c r="A32636" s="8">
        <v>45819</v>
      </c>
      <c r="B32636">
        <v>300.54640000000001</v>
      </c>
      <c r="C32636">
        <v>309.38369999999998</v>
      </c>
      <c r="D32636">
        <v>300.09960000000001</v>
      </c>
      <c r="E32636">
        <v>308.37090000000001</v>
      </c>
      <c r="F32636">
        <v>14711400</v>
      </c>
      <c r="G32636" t="s">
        <v>18</v>
      </c>
      <c r="H32636" t="s">
        <v>18</v>
      </c>
      <c r="I32636" t="s">
        <v>191</v>
      </c>
      <c r="J32636" t="s">
        <v>30</v>
      </c>
      <c r="K32636" t="s">
        <v>192</v>
      </c>
    </row>
    <row r="32637" spans="1:11">
      <c r="A32637" s="8">
        <v>45820</v>
      </c>
      <c r="B32637">
        <v>309.20499999999998</v>
      </c>
      <c r="C32637">
        <v>316.55279999999999</v>
      </c>
      <c r="D32637">
        <v>306.33539999999999</v>
      </c>
      <c r="E32637">
        <v>316.25490000000002</v>
      </c>
      <c r="F32637">
        <v>15957200</v>
      </c>
      <c r="G32637" t="s">
        <v>18</v>
      </c>
      <c r="H32637" t="s">
        <v>18</v>
      </c>
      <c r="I32637" t="s">
        <v>191</v>
      </c>
      <c r="J32637" t="s">
        <v>30</v>
      </c>
      <c r="K32637" t="s">
        <v>192</v>
      </c>
    </row>
    <row r="32638" spans="1:11">
      <c r="A32638" s="8">
        <v>45821</v>
      </c>
      <c r="B32638">
        <v>313.67320000000001</v>
      </c>
      <c r="C32638">
        <v>315.18259999999998</v>
      </c>
      <c r="D32638">
        <v>309.71140000000003</v>
      </c>
      <c r="E32638">
        <v>311.32</v>
      </c>
      <c r="F32638">
        <v>13762400</v>
      </c>
      <c r="G32638" t="s">
        <v>18</v>
      </c>
      <c r="H32638" t="s">
        <v>18</v>
      </c>
      <c r="I32638" t="s">
        <v>191</v>
      </c>
      <c r="J32638" t="s">
        <v>30</v>
      </c>
      <c r="K32638" t="s">
        <v>192</v>
      </c>
    </row>
    <row r="32639" spans="1:11">
      <c r="A32639" s="8">
        <v>45824</v>
      </c>
      <c r="B32639">
        <v>313</v>
      </c>
      <c r="C32639">
        <v>313.26990000000001</v>
      </c>
      <c r="D32639">
        <v>304.79000000000002</v>
      </c>
      <c r="E32639">
        <v>307.66000000000003</v>
      </c>
      <c r="F32639">
        <v>14240100</v>
      </c>
      <c r="G32639" t="s">
        <v>196</v>
      </c>
      <c r="H32639" t="s">
        <v>18</v>
      </c>
      <c r="I32639" t="s">
        <v>191</v>
      </c>
      <c r="J32639" t="s">
        <v>30</v>
      </c>
      <c r="K32639" t="s">
        <v>192</v>
      </c>
    </row>
    <row r="32640" spans="1:11">
      <c r="A32640" s="8">
        <v>45825</v>
      </c>
      <c r="B32640">
        <v>307.45</v>
      </c>
      <c r="C32640">
        <v>309.95</v>
      </c>
      <c r="D32640">
        <v>305.51990000000001</v>
      </c>
      <c r="E32640">
        <v>308.86989999999997</v>
      </c>
      <c r="F32640">
        <v>11593900</v>
      </c>
      <c r="G32640" t="s">
        <v>18</v>
      </c>
      <c r="H32640" t="s">
        <v>18</v>
      </c>
      <c r="I32640" t="s">
        <v>191</v>
      </c>
      <c r="J32640" t="s">
        <v>30</v>
      </c>
      <c r="K32640" t="s">
        <v>192</v>
      </c>
    </row>
    <row r="32641" spans="1:11">
      <c r="A32641" s="8">
        <v>45826</v>
      </c>
      <c r="B32641">
        <v>307.54989999999998</v>
      </c>
      <c r="C32641">
        <v>311.79000000000002</v>
      </c>
      <c r="D32641">
        <v>306.23</v>
      </c>
      <c r="E32641">
        <v>307.2</v>
      </c>
      <c r="F32641">
        <v>12205600</v>
      </c>
      <c r="G32641" t="s">
        <v>18</v>
      </c>
      <c r="H32641" t="s">
        <v>18</v>
      </c>
      <c r="I32641" t="s">
        <v>191</v>
      </c>
      <c r="J32641" t="s">
        <v>30</v>
      </c>
      <c r="K32641" t="s">
        <v>192</v>
      </c>
    </row>
    <row r="32642" spans="1:11">
      <c r="A32642" s="8">
        <v>45828</v>
      </c>
      <c r="B32642">
        <v>309.5</v>
      </c>
      <c r="C32642">
        <v>309.5899</v>
      </c>
      <c r="D32642">
        <v>301.5899</v>
      </c>
      <c r="E32642">
        <v>302.01</v>
      </c>
      <c r="F32642">
        <v>16177900</v>
      </c>
      <c r="G32642" t="s">
        <v>18</v>
      </c>
      <c r="H32642" t="s">
        <v>18</v>
      </c>
      <c r="I32642" t="s">
        <v>191</v>
      </c>
      <c r="J32642" t="s">
        <v>30</v>
      </c>
      <c r="K32642" t="s">
        <v>192</v>
      </c>
    </row>
    <row r="32643" spans="1:11">
      <c r="A32643" s="8">
        <v>45831</v>
      </c>
      <c r="B32643">
        <v>301.8999</v>
      </c>
      <c r="C32643">
        <v>302.47000000000003</v>
      </c>
      <c r="D32643">
        <v>295.51990000000001</v>
      </c>
      <c r="E32643">
        <v>300.67989999999998</v>
      </c>
      <c r="F32643">
        <v>12274700</v>
      </c>
      <c r="G32643" t="s">
        <v>18</v>
      </c>
      <c r="H32643" t="s">
        <v>18</v>
      </c>
      <c r="I32643" t="s">
        <v>191</v>
      </c>
      <c r="J32643" t="s">
        <v>30</v>
      </c>
      <c r="K32643" t="s">
        <v>192</v>
      </c>
    </row>
    <row r="32644" spans="1:11">
      <c r="A32644" s="8">
        <v>45832</v>
      </c>
      <c r="B32644">
        <v>301.45</v>
      </c>
      <c r="C32644">
        <v>305.82</v>
      </c>
      <c r="D32644">
        <v>299.32990000000001</v>
      </c>
      <c r="E32644">
        <v>305.61989999999997</v>
      </c>
      <c r="F32644">
        <v>8781400</v>
      </c>
      <c r="G32644" t="s">
        <v>18</v>
      </c>
      <c r="H32644" t="s">
        <v>18</v>
      </c>
      <c r="I32644" t="s">
        <v>191</v>
      </c>
      <c r="J32644" t="s">
        <v>30</v>
      </c>
      <c r="K32644" t="s">
        <v>192</v>
      </c>
    </row>
    <row r="32645" spans="1:11">
      <c r="A32645" s="8">
        <v>45833</v>
      </c>
      <c r="B32645">
        <v>304.38</v>
      </c>
      <c r="C32645">
        <v>304.38</v>
      </c>
      <c r="D32645">
        <v>299.79989999999998</v>
      </c>
      <c r="E32645">
        <v>302.01990000000001</v>
      </c>
      <c r="F32645">
        <v>8722100</v>
      </c>
      <c r="G32645" t="s">
        <v>18</v>
      </c>
      <c r="H32645" t="s">
        <v>18</v>
      </c>
      <c r="I32645" t="s">
        <v>191</v>
      </c>
      <c r="J32645" t="s">
        <v>30</v>
      </c>
      <c r="K32645" t="s">
        <v>192</v>
      </c>
    </row>
    <row r="32646" spans="1:11">
      <c r="A32646" s="8">
        <v>45834</v>
      </c>
      <c r="B32646">
        <v>302.57</v>
      </c>
      <c r="C32646">
        <v>306.7099</v>
      </c>
      <c r="D32646">
        <v>301.29000000000002</v>
      </c>
      <c r="E32646">
        <v>302.61989999999997</v>
      </c>
      <c r="F32646">
        <v>6532700</v>
      </c>
      <c r="G32646" t="s">
        <v>18</v>
      </c>
      <c r="H32646" t="s">
        <v>18</v>
      </c>
      <c r="I32646" t="s">
        <v>191</v>
      </c>
      <c r="J32646" t="s">
        <v>30</v>
      </c>
      <c r="K32646" t="s">
        <v>192</v>
      </c>
    </row>
    <row r="32647" spans="1:11">
      <c r="A32647" s="8">
        <v>45835</v>
      </c>
      <c r="B32647">
        <v>302.95</v>
      </c>
      <c r="C32647">
        <v>310.45</v>
      </c>
      <c r="D32647">
        <v>302.2</v>
      </c>
      <c r="E32647">
        <v>309.10989999999998</v>
      </c>
      <c r="F32647">
        <v>15304400</v>
      </c>
      <c r="G32647" t="s">
        <v>18</v>
      </c>
      <c r="H32647" t="s">
        <v>18</v>
      </c>
      <c r="I32647" t="s">
        <v>191</v>
      </c>
      <c r="J32647" t="s">
        <v>30</v>
      </c>
      <c r="K32647" t="s">
        <v>192</v>
      </c>
    </row>
    <row r="32648" spans="1:11">
      <c r="A32648" s="8">
        <v>45838</v>
      </c>
      <c r="B32648">
        <v>309</v>
      </c>
      <c r="C32648">
        <v>312.38</v>
      </c>
      <c r="D32648">
        <v>306.3399</v>
      </c>
      <c r="E32648">
        <v>311.97000000000003</v>
      </c>
      <c r="F32648">
        <v>10074100</v>
      </c>
      <c r="G32648" t="s">
        <v>18</v>
      </c>
      <c r="H32648" t="s">
        <v>18</v>
      </c>
      <c r="I32648" t="s">
        <v>191</v>
      </c>
      <c r="J32648" t="s">
        <v>30</v>
      </c>
      <c r="K32648" t="s">
        <v>192</v>
      </c>
    </row>
    <row r="32649" spans="1:11">
      <c r="A32649" s="8">
        <v>45839</v>
      </c>
      <c r="B32649">
        <v>311.97000000000003</v>
      </c>
      <c r="C32649">
        <v>326.54989999999998</v>
      </c>
      <c r="D32649">
        <v>311.07990000000001</v>
      </c>
      <c r="E32649">
        <v>326.14</v>
      </c>
      <c r="F32649">
        <v>17865500</v>
      </c>
      <c r="G32649" t="s">
        <v>18</v>
      </c>
      <c r="H32649" t="s">
        <v>18</v>
      </c>
      <c r="I32649" t="s">
        <v>191</v>
      </c>
      <c r="J32649" t="s">
        <v>30</v>
      </c>
      <c r="K32649" t="s">
        <v>192</v>
      </c>
    </row>
    <row r="32650" spans="1:11">
      <c r="A32650" s="8">
        <v>45840</v>
      </c>
      <c r="B32650">
        <v>320.73989999999998</v>
      </c>
      <c r="C32650">
        <v>322.42</v>
      </c>
      <c r="D32650">
        <v>306.42989999999998</v>
      </c>
      <c r="E32650">
        <v>307.55990000000003</v>
      </c>
      <c r="F32650">
        <v>18177200</v>
      </c>
      <c r="G32650" t="s">
        <v>18</v>
      </c>
      <c r="H32650" t="s">
        <v>18</v>
      </c>
      <c r="I32650" t="s">
        <v>191</v>
      </c>
      <c r="J32650" t="s">
        <v>30</v>
      </c>
      <c r="K32650" t="s">
        <v>192</v>
      </c>
    </row>
    <row r="32651" spans="1:11">
      <c r="A32651" s="8">
        <v>45841</v>
      </c>
      <c r="B32651">
        <v>309.8399</v>
      </c>
      <c r="C32651">
        <v>312.25</v>
      </c>
      <c r="D32651">
        <v>308.23</v>
      </c>
      <c r="E32651">
        <v>308.54989999999998</v>
      </c>
      <c r="F32651">
        <v>6161100</v>
      </c>
      <c r="G32651" t="s">
        <v>18</v>
      </c>
      <c r="H32651" t="s">
        <v>18</v>
      </c>
      <c r="I32651" t="s">
        <v>191</v>
      </c>
      <c r="J32651" t="s">
        <v>30</v>
      </c>
      <c r="K32651" t="s">
        <v>192</v>
      </c>
    </row>
    <row r="32652" spans="1:11">
      <c r="A32652" s="8">
        <v>45845</v>
      </c>
      <c r="B32652">
        <v>308</v>
      </c>
      <c r="C32652">
        <v>308.60989999999998</v>
      </c>
      <c r="D32652">
        <v>301.2</v>
      </c>
      <c r="E32652">
        <v>303.7099</v>
      </c>
      <c r="F32652">
        <v>9031200</v>
      </c>
      <c r="G32652" t="s">
        <v>18</v>
      </c>
      <c r="H32652" t="s">
        <v>18</v>
      </c>
      <c r="I32652" t="s">
        <v>191</v>
      </c>
      <c r="J32652" t="s">
        <v>30</v>
      </c>
      <c r="K32652" t="s">
        <v>192</v>
      </c>
    </row>
    <row r="32653" spans="1:11">
      <c r="A32653" s="8">
        <v>45846</v>
      </c>
      <c r="B32653">
        <v>304.23</v>
      </c>
      <c r="C32653">
        <v>308.29989999999998</v>
      </c>
      <c r="D32653">
        <v>303.79989999999998</v>
      </c>
      <c r="E32653">
        <v>307.7</v>
      </c>
      <c r="F32653">
        <v>9613800</v>
      </c>
      <c r="G32653" t="s">
        <v>18</v>
      </c>
      <c r="H32653" t="s">
        <v>18</v>
      </c>
      <c r="I32653" t="s">
        <v>191</v>
      </c>
      <c r="J32653" t="s">
        <v>30</v>
      </c>
      <c r="K32653" t="s">
        <v>192</v>
      </c>
    </row>
    <row r="32654" spans="1:11">
      <c r="A32654" s="8">
        <v>45847</v>
      </c>
      <c r="B32654">
        <v>303.19</v>
      </c>
      <c r="C32654">
        <v>303.60000000000002</v>
      </c>
      <c r="D32654">
        <v>298.75</v>
      </c>
      <c r="E32654">
        <v>302.91000000000003</v>
      </c>
      <c r="F32654">
        <v>12816700</v>
      </c>
      <c r="G32654" t="s">
        <v>18</v>
      </c>
      <c r="H32654" t="s">
        <v>18</v>
      </c>
      <c r="I32654" t="s">
        <v>191</v>
      </c>
      <c r="J32654" t="s">
        <v>30</v>
      </c>
      <c r="K32654" t="s">
        <v>192</v>
      </c>
    </row>
    <row r="32655" spans="1:11">
      <c r="A32655" s="8">
        <v>45848</v>
      </c>
      <c r="B32655">
        <v>303.05990000000003</v>
      </c>
      <c r="C32655">
        <v>304.92989999999998</v>
      </c>
      <c r="D32655">
        <v>296.60000000000002</v>
      </c>
      <c r="E32655">
        <v>299.51</v>
      </c>
      <c r="F32655">
        <v>11355600</v>
      </c>
      <c r="G32655" t="s">
        <v>18</v>
      </c>
      <c r="H32655" t="s">
        <v>18</v>
      </c>
      <c r="I32655" t="s">
        <v>191</v>
      </c>
      <c r="J32655" t="s">
        <v>30</v>
      </c>
      <c r="K32655" t="s">
        <v>192</v>
      </c>
    </row>
    <row r="32656" spans="1:11">
      <c r="A32656" s="8">
        <v>45849</v>
      </c>
      <c r="B32656">
        <v>300.01990000000001</v>
      </c>
      <c r="C32656">
        <v>304.11989999999997</v>
      </c>
      <c r="D32656">
        <v>298</v>
      </c>
      <c r="E32656">
        <v>304.10000000000002</v>
      </c>
      <c r="F32656">
        <v>9793700</v>
      </c>
      <c r="G32656" t="s">
        <v>18</v>
      </c>
      <c r="H32656" t="s">
        <v>18</v>
      </c>
      <c r="I32656" t="s">
        <v>191</v>
      </c>
      <c r="J32656" t="s">
        <v>30</v>
      </c>
      <c r="K32656" t="s">
        <v>192</v>
      </c>
    </row>
    <row r="32657" spans="1:11">
      <c r="A32657" s="8">
        <v>45852</v>
      </c>
      <c r="B32657">
        <v>301.64</v>
      </c>
      <c r="C32657">
        <v>304</v>
      </c>
      <c r="D32657">
        <v>299.79989999999998</v>
      </c>
      <c r="E32657">
        <v>301.61149999999998</v>
      </c>
      <c r="F32657">
        <v>1482930</v>
      </c>
      <c r="G32657" t="s">
        <v>18</v>
      </c>
      <c r="H32657" t="s">
        <v>18</v>
      </c>
      <c r="I32657" t="s">
        <v>191</v>
      </c>
      <c r="J32657" t="s">
        <v>30</v>
      </c>
      <c r="K32657" t="s">
        <v>192</v>
      </c>
    </row>
    <row r="32658" spans="1:11">
      <c r="A32658" s="8">
        <v>44026</v>
      </c>
      <c r="B32658">
        <v>182.88310000000001</v>
      </c>
      <c r="C32658">
        <v>186.71449999999999</v>
      </c>
      <c r="D32658">
        <v>180.64410000000001</v>
      </c>
      <c r="E32658">
        <v>186.57939999999999</v>
      </c>
      <c r="F32658">
        <v>8003900</v>
      </c>
      <c r="G32658" t="s">
        <v>18</v>
      </c>
      <c r="H32658" t="s">
        <v>18</v>
      </c>
      <c r="I32658" t="s">
        <v>197</v>
      </c>
      <c r="J32658" t="s">
        <v>39</v>
      </c>
      <c r="K32658" t="s">
        <v>198</v>
      </c>
    </row>
    <row r="32659" spans="1:11">
      <c r="A32659" s="8">
        <v>44027</v>
      </c>
      <c r="B32659">
        <v>188.41309999999999</v>
      </c>
      <c r="C32659">
        <v>190.86439999999999</v>
      </c>
      <c r="D32659">
        <v>187.70859999999999</v>
      </c>
      <c r="E32659">
        <v>189.68700000000001</v>
      </c>
      <c r="F32659">
        <v>7681100</v>
      </c>
      <c r="G32659" t="s">
        <v>18</v>
      </c>
      <c r="H32659" t="s">
        <v>18</v>
      </c>
      <c r="I32659" t="s">
        <v>197</v>
      </c>
      <c r="J32659" t="s">
        <v>39</v>
      </c>
      <c r="K32659" t="s">
        <v>198</v>
      </c>
    </row>
    <row r="32660" spans="1:11">
      <c r="A32660" s="8">
        <v>44028</v>
      </c>
      <c r="B32660">
        <v>188.50960000000001</v>
      </c>
      <c r="C32660">
        <v>188.87639999999999</v>
      </c>
      <c r="D32660">
        <v>185.7978</v>
      </c>
      <c r="E32660">
        <v>186.74350000000001</v>
      </c>
      <c r="F32660">
        <v>5064000</v>
      </c>
      <c r="G32660" t="s">
        <v>18</v>
      </c>
      <c r="H32660" t="s">
        <v>18</v>
      </c>
      <c r="I32660" t="s">
        <v>197</v>
      </c>
      <c r="J32660" t="s">
        <v>39</v>
      </c>
      <c r="K32660" t="s">
        <v>198</v>
      </c>
    </row>
    <row r="32661" spans="1:11">
      <c r="A32661" s="8">
        <v>44029</v>
      </c>
      <c r="B32661">
        <v>188.02709999999999</v>
      </c>
      <c r="C32661">
        <v>188.74119999999999</v>
      </c>
      <c r="D32661">
        <v>186.3768</v>
      </c>
      <c r="E32661">
        <v>188.27799999999999</v>
      </c>
      <c r="F32661">
        <v>6395000</v>
      </c>
      <c r="G32661" t="s">
        <v>18</v>
      </c>
      <c r="H32661" t="s">
        <v>18</v>
      </c>
      <c r="I32661" t="s">
        <v>197</v>
      </c>
      <c r="J32661" t="s">
        <v>39</v>
      </c>
      <c r="K32661" t="s">
        <v>198</v>
      </c>
    </row>
    <row r="32662" spans="1:11">
      <c r="A32662" s="8">
        <v>44032</v>
      </c>
      <c r="B32662">
        <v>187.9402</v>
      </c>
      <c r="C32662">
        <v>192.5147</v>
      </c>
      <c r="D32662">
        <v>186.9076</v>
      </c>
      <c r="E32662">
        <v>191.54</v>
      </c>
      <c r="F32662">
        <v>6985300</v>
      </c>
      <c r="G32662" t="s">
        <v>18</v>
      </c>
      <c r="H32662" t="s">
        <v>18</v>
      </c>
      <c r="I32662" t="s">
        <v>197</v>
      </c>
      <c r="J32662" t="s">
        <v>39</v>
      </c>
      <c r="K32662" t="s">
        <v>198</v>
      </c>
    </row>
    <row r="32663" spans="1:11">
      <c r="A32663" s="8">
        <v>44033</v>
      </c>
      <c r="B32663">
        <v>193.01650000000001</v>
      </c>
      <c r="C32663">
        <v>193.1806</v>
      </c>
      <c r="D32663">
        <v>188.84739999999999</v>
      </c>
      <c r="E32663">
        <v>189.61940000000001</v>
      </c>
      <c r="F32663">
        <v>7218700</v>
      </c>
      <c r="G32663" t="s">
        <v>18</v>
      </c>
      <c r="H32663" t="s">
        <v>18</v>
      </c>
      <c r="I32663" t="s">
        <v>197</v>
      </c>
      <c r="J32663" t="s">
        <v>39</v>
      </c>
      <c r="K32663" t="s">
        <v>198</v>
      </c>
    </row>
    <row r="32664" spans="1:11">
      <c r="A32664" s="8">
        <v>44034</v>
      </c>
      <c r="B32664">
        <v>189.61949999999999</v>
      </c>
      <c r="C32664">
        <v>192.0515</v>
      </c>
      <c r="D32664">
        <v>189.39750000000001</v>
      </c>
      <c r="E32664">
        <v>191.91640000000001</v>
      </c>
      <c r="F32664">
        <v>6823400</v>
      </c>
      <c r="G32664" t="s">
        <v>18</v>
      </c>
      <c r="H32664" t="s">
        <v>18</v>
      </c>
      <c r="I32664" t="s">
        <v>197</v>
      </c>
      <c r="J32664" t="s">
        <v>39</v>
      </c>
      <c r="K32664" t="s">
        <v>198</v>
      </c>
    </row>
    <row r="32665" spans="1:11">
      <c r="A32665" s="8">
        <v>44035</v>
      </c>
      <c r="B32665">
        <v>191.511</v>
      </c>
      <c r="C32665">
        <v>193.93340000000001</v>
      </c>
      <c r="D32665">
        <v>189.5712</v>
      </c>
      <c r="E32665">
        <v>190.53630000000001</v>
      </c>
      <c r="F32665">
        <v>6106700</v>
      </c>
      <c r="G32665" t="s">
        <v>18</v>
      </c>
      <c r="H32665" t="s">
        <v>18</v>
      </c>
      <c r="I32665" t="s">
        <v>197</v>
      </c>
      <c r="J32665" t="s">
        <v>39</v>
      </c>
      <c r="K32665" t="s">
        <v>198</v>
      </c>
    </row>
    <row r="32666" spans="1:11">
      <c r="A32666" s="8">
        <v>44036</v>
      </c>
      <c r="B32666">
        <v>188.83779999999999</v>
      </c>
      <c r="C32666">
        <v>190.58449999999999</v>
      </c>
      <c r="D32666">
        <v>187.255</v>
      </c>
      <c r="E32666">
        <v>188.33590000000001</v>
      </c>
      <c r="F32666">
        <v>7160300</v>
      </c>
      <c r="G32666" t="s">
        <v>18</v>
      </c>
      <c r="H32666" t="s">
        <v>18</v>
      </c>
      <c r="I32666" t="s">
        <v>197</v>
      </c>
      <c r="J32666" t="s">
        <v>39</v>
      </c>
      <c r="K32666" t="s">
        <v>198</v>
      </c>
    </row>
    <row r="32667" spans="1:11">
      <c r="A32667" s="8">
        <v>44039</v>
      </c>
      <c r="B32667">
        <v>188.34559999999999</v>
      </c>
      <c r="C32667">
        <v>190.90299999999999</v>
      </c>
      <c r="D32667">
        <v>187.41909999999999</v>
      </c>
      <c r="E32667">
        <v>190.03450000000001</v>
      </c>
      <c r="F32667">
        <v>5604700</v>
      </c>
      <c r="G32667" t="s">
        <v>18</v>
      </c>
      <c r="H32667" t="s">
        <v>18</v>
      </c>
      <c r="I32667" t="s">
        <v>197</v>
      </c>
      <c r="J32667" t="s">
        <v>39</v>
      </c>
      <c r="K32667" t="s">
        <v>198</v>
      </c>
    </row>
    <row r="32668" spans="1:11">
      <c r="A32668" s="8">
        <v>44040</v>
      </c>
      <c r="B32668">
        <v>190.78720000000001</v>
      </c>
      <c r="C32668">
        <v>192.4085</v>
      </c>
      <c r="D32668">
        <v>189.84139999999999</v>
      </c>
      <c r="E32668">
        <v>189.87039999999999</v>
      </c>
      <c r="F32668">
        <v>6897300</v>
      </c>
      <c r="G32668" t="s">
        <v>18</v>
      </c>
      <c r="H32668" t="s">
        <v>18</v>
      </c>
      <c r="I32668" t="s">
        <v>197</v>
      </c>
      <c r="J32668" t="s">
        <v>39</v>
      </c>
      <c r="K32668" t="s">
        <v>198</v>
      </c>
    </row>
    <row r="32669" spans="1:11">
      <c r="A32669" s="8">
        <v>44041</v>
      </c>
      <c r="B32669">
        <v>186.34780000000001</v>
      </c>
      <c r="C32669">
        <v>191.9453</v>
      </c>
      <c r="D32669">
        <v>186.3092</v>
      </c>
      <c r="E32669">
        <v>191.64609999999999</v>
      </c>
      <c r="F32669">
        <v>9471300</v>
      </c>
      <c r="G32669" t="s">
        <v>18</v>
      </c>
      <c r="H32669" t="s">
        <v>18</v>
      </c>
      <c r="I32669" t="s">
        <v>197</v>
      </c>
      <c r="J32669" t="s">
        <v>39</v>
      </c>
      <c r="K32669" t="s">
        <v>198</v>
      </c>
    </row>
    <row r="32670" spans="1:11">
      <c r="A32670" s="8">
        <v>44042</v>
      </c>
      <c r="B32670">
        <v>188.38419999999999</v>
      </c>
      <c r="C32670">
        <v>189.69669999999999</v>
      </c>
      <c r="D32670">
        <v>185.4117</v>
      </c>
      <c r="E32670">
        <v>187.28399999999999</v>
      </c>
      <c r="F32670">
        <v>10499400</v>
      </c>
      <c r="G32670" t="s">
        <v>18</v>
      </c>
      <c r="H32670" t="s">
        <v>18</v>
      </c>
      <c r="I32670" t="s">
        <v>197</v>
      </c>
      <c r="J32670" t="s">
        <v>39</v>
      </c>
      <c r="K32670" t="s">
        <v>198</v>
      </c>
    </row>
    <row r="32671" spans="1:11">
      <c r="A32671" s="8">
        <v>44043</v>
      </c>
      <c r="B32671">
        <v>187.63140000000001</v>
      </c>
      <c r="C32671">
        <v>187.892</v>
      </c>
      <c r="D32671">
        <v>182.8253</v>
      </c>
      <c r="E32671">
        <v>183.7518</v>
      </c>
      <c r="F32671">
        <v>14180800</v>
      </c>
      <c r="G32671" t="s">
        <v>18</v>
      </c>
      <c r="H32671" t="s">
        <v>18</v>
      </c>
      <c r="I32671" t="s">
        <v>197</v>
      </c>
      <c r="J32671" t="s">
        <v>39</v>
      </c>
      <c r="K32671" t="s">
        <v>198</v>
      </c>
    </row>
    <row r="32672" spans="1:11">
      <c r="A32672" s="8">
        <v>44046</v>
      </c>
      <c r="B32672">
        <v>185.10290000000001</v>
      </c>
      <c r="C32672">
        <v>186.5891</v>
      </c>
      <c r="D32672">
        <v>183.5684</v>
      </c>
      <c r="E32672">
        <v>184.0316</v>
      </c>
      <c r="F32672">
        <v>11405200</v>
      </c>
      <c r="G32672" t="s">
        <v>18</v>
      </c>
      <c r="H32672" t="s">
        <v>18</v>
      </c>
      <c r="I32672" t="s">
        <v>197</v>
      </c>
      <c r="J32672" t="s">
        <v>39</v>
      </c>
      <c r="K32672" t="s">
        <v>198</v>
      </c>
    </row>
    <row r="32673" spans="1:11">
      <c r="A32673" s="8">
        <v>44047</v>
      </c>
      <c r="B32673">
        <v>184.4563</v>
      </c>
      <c r="C32673">
        <v>186.20310000000001</v>
      </c>
      <c r="D32673">
        <v>183.44290000000001</v>
      </c>
      <c r="E32673">
        <v>185.57579999999999</v>
      </c>
      <c r="F32673">
        <v>8204000</v>
      </c>
      <c r="G32673" t="s">
        <v>18</v>
      </c>
      <c r="H32673" t="s">
        <v>18</v>
      </c>
      <c r="I32673" t="s">
        <v>197</v>
      </c>
      <c r="J32673" t="s">
        <v>39</v>
      </c>
      <c r="K32673" t="s">
        <v>198</v>
      </c>
    </row>
    <row r="32674" spans="1:11">
      <c r="A32674" s="8">
        <v>44048</v>
      </c>
      <c r="B32674">
        <v>186.8014</v>
      </c>
      <c r="C32674">
        <v>191.26009999999999</v>
      </c>
      <c r="D32674">
        <v>186.35749999999999</v>
      </c>
      <c r="E32674">
        <v>189.2527</v>
      </c>
      <c r="F32674">
        <v>8876800</v>
      </c>
      <c r="G32674" t="s">
        <v>18</v>
      </c>
      <c r="H32674" t="s">
        <v>18</v>
      </c>
      <c r="I32674" t="s">
        <v>197</v>
      </c>
      <c r="J32674" t="s">
        <v>39</v>
      </c>
      <c r="K32674" t="s">
        <v>198</v>
      </c>
    </row>
    <row r="32675" spans="1:11">
      <c r="A32675" s="8">
        <v>44049</v>
      </c>
      <c r="B32675">
        <v>189.1369</v>
      </c>
      <c r="C32675">
        <v>191.9743</v>
      </c>
      <c r="D32675">
        <v>187.98849999999999</v>
      </c>
      <c r="E32675">
        <v>191.8295</v>
      </c>
      <c r="F32675">
        <v>7480300</v>
      </c>
      <c r="G32675" t="s">
        <v>18</v>
      </c>
      <c r="H32675" t="s">
        <v>18</v>
      </c>
      <c r="I32675" t="s">
        <v>197</v>
      </c>
      <c r="J32675" t="s">
        <v>39</v>
      </c>
      <c r="K32675" t="s">
        <v>198</v>
      </c>
    </row>
    <row r="32676" spans="1:11">
      <c r="A32676" s="8">
        <v>44050</v>
      </c>
      <c r="B32676">
        <v>190.69069999999999</v>
      </c>
      <c r="C32676">
        <v>191.06710000000001</v>
      </c>
      <c r="D32676">
        <v>188.48070000000001</v>
      </c>
      <c r="E32676">
        <v>189.50370000000001</v>
      </c>
      <c r="F32676">
        <v>5654000</v>
      </c>
      <c r="G32676" t="s">
        <v>18</v>
      </c>
      <c r="H32676" t="s">
        <v>18</v>
      </c>
      <c r="I32676" t="s">
        <v>197</v>
      </c>
      <c r="J32676" t="s">
        <v>39</v>
      </c>
      <c r="K32676" t="s">
        <v>198</v>
      </c>
    </row>
    <row r="32677" spans="1:11">
      <c r="A32677" s="8">
        <v>44053</v>
      </c>
      <c r="B32677">
        <v>189.50370000000001</v>
      </c>
      <c r="C32677">
        <v>191.38560000000001</v>
      </c>
      <c r="D32677">
        <v>188.50960000000001</v>
      </c>
      <c r="E32677">
        <v>189.9186</v>
      </c>
      <c r="F32677">
        <v>5525400</v>
      </c>
      <c r="G32677" t="s">
        <v>18</v>
      </c>
      <c r="H32677" t="s">
        <v>18</v>
      </c>
      <c r="I32677" t="s">
        <v>197</v>
      </c>
      <c r="J32677" t="s">
        <v>39</v>
      </c>
      <c r="K32677" t="s">
        <v>198</v>
      </c>
    </row>
    <row r="32678" spans="1:11">
      <c r="A32678" s="8">
        <v>44054</v>
      </c>
      <c r="B32678">
        <v>190.9127</v>
      </c>
      <c r="C32678">
        <v>195.8057</v>
      </c>
      <c r="D32678">
        <v>189.48439999999999</v>
      </c>
      <c r="E32678">
        <v>190.86439999999999</v>
      </c>
      <c r="F32678">
        <v>11549600</v>
      </c>
      <c r="G32678" t="s">
        <v>18</v>
      </c>
      <c r="H32678" t="s">
        <v>18</v>
      </c>
      <c r="I32678" t="s">
        <v>197</v>
      </c>
      <c r="J32678" t="s">
        <v>39</v>
      </c>
      <c r="K32678" t="s">
        <v>198</v>
      </c>
    </row>
    <row r="32679" spans="1:11">
      <c r="A32679" s="8">
        <v>44055</v>
      </c>
      <c r="B32679">
        <v>192.0515</v>
      </c>
      <c r="C32679">
        <v>193.23849999999999</v>
      </c>
      <c r="D32679">
        <v>191.31800000000001</v>
      </c>
      <c r="E32679">
        <v>191.8005</v>
      </c>
      <c r="F32679">
        <v>5432500</v>
      </c>
      <c r="G32679" t="s">
        <v>18</v>
      </c>
      <c r="H32679" t="s">
        <v>18</v>
      </c>
      <c r="I32679" t="s">
        <v>197</v>
      </c>
      <c r="J32679" t="s">
        <v>39</v>
      </c>
      <c r="K32679" t="s">
        <v>198</v>
      </c>
    </row>
    <row r="32680" spans="1:11">
      <c r="A32680" s="8">
        <v>44056</v>
      </c>
      <c r="B32680">
        <v>190.53440000000001</v>
      </c>
      <c r="C32680">
        <v>193.25030000000001</v>
      </c>
      <c r="D32680">
        <v>190.43770000000001</v>
      </c>
      <c r="E32680">
        <v>190.9693</v>
      </c>
      <c r="F32680">
        <v>7014800</v>
      </c>
      <c r="G32680" t="s">
        <v>79</v>
      </c>
      <c r="H32680" t="s">
        <v>18</v>
      </c>
      <c r="I32680" t="s">
        <v>197</v>
      </c>
      <c r="J32680" t="s">
        <v>39</v>
      </c>
      <c r="K32680" t="s">
        <v>198</v>
      </c>
    </row>
    <row r="32681" spans="1:11">
      <c r="A32681" s="8">
        <v>44057</v>
      </c>
      <c r="B32681">
        <v>190.41839999999999</v>
      </c>
      <c r="C32681">
        <v>191.44300000000001</v>
      </c>
      <c r="D32681">
        <v>189.2199</v>
      </c>
      <c r="E32681">
        <v>190.0608</v>
      </c>
      <c r="F32681">
        <v>5014400</v>
      </c>
      <c r="G32681" t="s">
        <v>18</v>
      </c>
      <c r="H32681" t="s">
        <v>18</v>
      </c>
      <c r="I32681" t="s">
        <v>197</v>
      </c>
      <c r="J32681" t="s">
        <v>39</v>
      </c>
      <c r="K32681" t="s">
        <v>198</v>
      </c>
    </row>
    <row r="32682" spans="1:11">
      <c r="A32682" s="8">
        <v>44060</v>
      </c>
      <c r="B32682">
        <v>190.6987</v>
      </c>
      <c r="C32682">
        <v>193.75299999999999</v>
      </c>
      <c r="D32682">
        <v>190.1285</v>
      </c>
      <c r="E32682">
        <v>192.75739999999999</v>
      </c>
      <c r="F32682">
        <v>6256200</v>
      </c>
      <c r="G32682" t="s">
        <v>18</v>
      </c>
      <c r="H32682" t="s">
        <v>18</v>
      </c>
      <c r="I32682" t="s">
        <v>197</v>
      </c>
      <c r="J32682" t="s">
        <v>39</v>
      </c>
      <c r="K32682" t="s">
        <v>198</v>
      </c>
    </row>
    <row r="32683" spans="1:11">
      <c r="A32683" s="8">
        <v>44061</v>
      </c>
      <c r="B32683">
        <v>193.28899999999999</v>
      </c>
      <c r="C32683">
        <v>193.405</v>
      </c>
      <c r="D32683">
        <v>190.23480000000001</v>
      </c>
      <c r="E32683">
        <v>192.35149999999999</v>
      </c>
      <c r="F32683">
        <v>6519900</v>
      </c>
      <c r="G32683" t="s">
        <v>18</v>
      </c>
      <c r="H32683" t="s">
        <v>18</v>
      </c>
      <c r="I32683" t="s">
        <v>197</v>
      </c>
      <c r="J32683" t="s">
        <v>39</v>
      </c>
      <c r="K32683" t="s">
        <v>198</v>
      </c>
    </row>
    <row r="32684" spans="1:11">
      <c r="A32684" s="8">
        <v>44062</v>
      </c>
      <c r="B32684">
        <v>192.2645</v>
      </c>
      <c r="C32684">
        <v>196.05330000000001</v>
      </c>
      <c r="D32684">
        <v>192.24510000000001</v>
      </c>
      <c r="E32684">
        <v>194.26519999999999</v>
      </c>
      <c r="F32684">
        <v>9467600</v>
      </c>
      <c r="G32684" t="s">
        <v>18</v>
      </c>
      <c r="H32684" t="s">
        <v>18</v>
      </c>
      <c r="I32684" t="s">
        <v>197</v>
      </c>
      <c r="J32684" t="s">
        <v>39</v>
      </c>
      <c r="K32684" t="s">
        <v>198</v>
      </c>
    </row>
    <row r="32685" spans="1:11">
      <c r="A32685" s="8">
        <v>44063</v>
      </c>
      <c r="B32685">
        <v>193.21170000000001</v>
      </c>
      <c r="C32685">
        <v>197.59979999999999</v>
      </c>
      <c r="D32685">
        <v>192.92169999999999</v>
      </c>
      <c r="E32685">
        <v>197.31950000000001</v>
      </c>
      <c r="F32685">
        <v>8849200</v>
      </c>
      <c r="G32685" t="s">
        <v>18</v>
      </c>
      <c r="H32685" t="s">
        <v>18</v>
      </c>
      <c r="I32685" t="s">
        <v>197</v>
      </c>
      <c r="J32685" t="s">
        <v>39</v>
      </c>
      <c r="K32685" t="s">
        <v>198</v>
      </c>
    </row>
    <row r="32686" spans="1:11">
      <c r="A32686" s="8">
        <v>44064</v>
      </c>
      <c r="B32686">
        <v>197.65780000000001</v>
      </c>
      <c r="C32686">
        <v>198.2764</v>
      </c>
      <c r="D32686">
        <v>196.53659999999999</v>
      </c>
      <c r="E32686">
        <v>197.30019999999999</v>
      </c>
      <c r="F32686">
        <v>9998300</v>
      </c>
      <c r="G32686" t="s">
        <v>18</v>
      </c>
      <c r="H32686" t="s">
        <v>18</v>
      </c>
      <c r="I32686" t="s">
        <v>197</v>
      </c>
      <c r="J32686" t="s">
        <v>39</v>
      </c>
      <c r="K32686" t="s">
        <v>198</v>
      </c>
    </row>
    <row r="32687" spans="1:11">
      <c r="A32687" s="8">
        <v>44067</v>
      </c>
      <c r="B32687">
        <v>198.1507</v>
      </c>
      <c r="C32687">
        <v>199.54249999999999</v>
      </c>
      <c r="D32687">
        <v>197.82210000000001</v>
      </c>
      <c r="E32687">
        <v>199.50389999999999</v>
      </c>
      <c r="F32687">
        <v>6159600</v>
      </c>
      <c r="G32687" t="s">
        <v>18</v>
      </c>
      <c r="H32687" t="s">
        <v>18</v>
      </c>
      <c r="I32687" t="s">
        <v>197</v>
      </c>
      <c r="J32687" t="s">
        <v>39</v>
      </c>
      <c r="K32687" t="s">
        <v>198</v>
      </c>
    </row>
    <row r="32688" spans="1:11">
      <c r="A32688" s="8">
        <v>44068</v>
      </c>
      <c r="B32688">
        <v>200.2578</v>
      </c>
      <c r="C32688">
        <v>201.23400000000001</v>
      </c>
      <c r="D32688">
        <v>198.66300000000001</v>
      </c>
      <c r="E32688">
        <v>201.13740000000001</v>
      </c>
      <c r="F32688">
        <v>5828300</v>
      </c>
      <c r="G32688" t="s">
        <v>18</v>
      </c>
      <c r="H32688" t="s">
        <v>18</v>
      </c>
      <c r="I32688" t="s">
        <v>197</v>
      </c>
      <c r="J32688" t="s">
        <v>39</v>
      </c>
      <c r="K32688" t="s">
        <v>198</v>
      </c>
    </row>
    <row r="32689" spans="1:11">
      <c r="A32689" s="8">
        <v>44069</v>
      </c>
      <c r="B32689">
        <v>201.13740000000001</v>
      </c>
      <c r="C32689">
        <v>203.74700000000001</v>
      </c>
      <c r="D32689">
        <v>200.36410000000001</v>
      </c>
      <c r="E32689">
        <v>203.2251</v>
      </c>
      <c r="F32689">
        <v>7035200</v>
      </c>
      <c r="G32689" t="s">
        <v>18</v>
      </c>
      <c r="H32689" t="s">
        <v>18</v>
      </c>
      <c r="I32689" t="s">
        <v>197</v>
      </c>
      <c r="J32689" t="s">
        <v>39</v>
      </c>
      <c r="K32689" t="s">
        <v>198</v>
      </c>
    </row>
    <row r="32690" spans="1:11">
      <c r="A32690" s="8">
        <v>44070</v>
      </c>
      <c r="B32690">
        <v>204.14330000000001</v>
      </c>
      <c r="C32690">
        <v>205.08080000000001</v>
      </c>
      <c r="D32690">
        <v>202.05549999999999</v>
      </c>
      <c r="E32690">
        <v>203.9693</v>
      </c>
      <c r="F32690">
        <v>8619600</v>
      </c>
      <c r="G32690" t="s">
        <v>18</v>
      </c>
      <c r="H32690" t="s">
        <v>18</v>
      </c>
      <c r="I32690" t="s">
        <v>197</v>
      </c>
      <c r="J32690" t="s">
        <v>39</v>
      </c>
      <c r="K32690" t="s">
        <v>198</v>
      </c>
    </row>
    <row r="32691" spans="1:11">
      <c r="A32691" s="8">
        <v>44071</v>
      </c>
      <c r="B32691">
        <v>204.90690000000001</v>
      </c>
      <c r="C32691">
        <v>208.92769999999999</v>
      </c>
      <c r="D32691">
        <v>204.15299999999999</v>
      </c>
      <c r="E32691">
        <v>208.49270000000001</v>
      </c>
      <c r="F32691">
        <v>7349800</v>
      </c>
      <c r="G32691" t="s">
        <v>18</v>
      </c>
      <c r="H32691" t="s">
        <v>18</v>
      </c>
      <c r="I32691" t="s">
        <v>197</v>
      </c>
      <c r="J32691" t="s">
        <v>39</v>
      </c>
      <c r="K32691" t="s">
        <v>198</v>
      </c>
    </row>
    <row r="32692" spans="1:11">
      <c r="A32692" s="8">
        <v>44074</v>
      </c>
      <c r="B32692">
        <v>208.32839999999999</v>
      </c>
      <c r="C32692">
        <v>208.73439999999999</v>
      </c>
      <c r="D32692">
        <v>204.48159999999999</v>
      </c>
      <c r="E32692">
        <v>204.8972</v>
      </c>
      <c r="F32692">
        <v>9326900</v>
      </c>
      <c r="G32692" t="s">
        <v>18</v>
      </c>
      <c r="H32692" t="s">
        <v>18</v>
      </c>
      <c r="I32692" t="s">
        <v>197</v>
      </c>
      <c r="J32692" t="s">
        <v>39</v>
      </c>
      <c r="K32692" t="s">
        <v>198</v>
      </c>
    </row>
    <row r="32693" spans="1:11">
      <c r="A32693" s="8">
        <v>44075</v>
      </c>
      <c r="B32693">
        <v>205.10980000000001</v>
      </c>
      <c r="C32693">
        <v>206.7336</v>
      </c>
      <c r="D32693">
        <v>204.05629999999999</v>
      </c>
      <c r="E32693">
        <v>206.21170000000001</v>
      </c>
      <c r="F32693">
        <v>5642900</v>
      </c>
      <c r="G32693" t="s">
        <v>18</v>
      </c>
      <c r="H32693" t="s">
        <v>18</v>
      </c>
      <c r="I32693" t="s">
        <v>197</v>
      </c>
      <c r="J32693" t="s">
        <v>39</v>
      </c>
      <c r="K32693" t="s">
        <v>198</v>
      </c>
    </row>
    <row r="32694" spans="1:11">
      <c r="A32694" s="8">
        <v>44076</v>
      </c>
      <c r="B32694">
        <v>206.96559999999999</v>
      </c>
      <c r="C32694">
        <v>210.0778</v>
      </c>
      <c r="D32694">
        <v>206.61760000000001</v>
      </c>
      <c r="E32694">
        <v>209.23689999999999</v>
      </c>
      <c r="F32694">
        <v>9863800</v>
      </c>
      <c r="G32694" t="s">
        <v>18</v>
      </c>
      <c r="H32694" t="s">
        <v>18</v>
      </c>
      <c r="I32694" t="s">
        <v>197</v>
      </c>
      <c r="J32694" t="s">
        <v>39</v>
      </c>
      <c r="K32694" t="s">
        <v>198</v>
      </c>
    </row>
    <row r="32695" spans="1:11">
      <c r="A32695" s="8">
        <v>44077</v>
      </c>
      <c r="B32695">
        <v>207.7388</v>
      </c>
      <c r="C32695">
        <v>207.7388</v>
      </c>
      <c r="D32695">
        <v>200.1611</v>
      </c>
      <c r="E32695">
        <v>201.96860000000001</v>
      </c>
      <c r="F32695">
        <v>11310200</v>
      </c>
      <c r="G32695" t="s">
        <v>18</v>
      </c>
      <c r="H32695" t="s">
        <v>18</v>
      </c>
      <c r="I32695" t="s">
        <v>197</v>
      </c>
      <c r="J32695" t="s">
        <v>39</v>
      </c>
      <c r="K32695" t="s">
        <v>198</v>
      </c>
    </row>
    <row r="32696" spans="1:11">
      <c r="A32696" s="8">
        <v>44078</v>
      </c>
      <c r="B32696">
        <v>201.51429999999999</v>
      </c>
      <c r="C32696">
        <v>203.45699999999999</v>
      </c>
      <c r="D32696">
        <v>193.45330000000001</v>
      </c>
      <c r="E32696">
        <v>197.8124</v>
      </c>
      <c r="F32696">
        <v>13243600</v>
      </c>
      <c r="G32696" t="s">
        <v>18</v>
      </c>
      <c r="H32696" t="s">
        <v>18</v>
      </c>
      <c r="I32696" t="s">
        <v>197</v>
      </c>
      <c r="J32696" t="s">
        <v>39</v>
      </c>
      <c r="K32696" t="s">
        <v>198</v>
      </c>
    </row>
    <row r="32697" spans="1:11">
      <c r="A32697" s="8">
        <v>44082</v>
      </c>
      <c r="B32697">
        <v>194.06229999999999</v>
      </c>
      <c r="C32697">
        <v>195.48310000000001</v>
      </c>
      <c r="D32697">
        <v>192.54480000000001</v>
      </c>
      <c r="E32697">
        <v>193.42439999999999</v>
      </c>
      <c r="F32697">
        <v>14186900</v>
      </c>
      <c r="G32697" t="s">
        <v>18</v>
      </c>
      <c r="H32697" t="s">
        <v>18</v>
      </c>
      <c r="I32697" t="s">
        <v>197</v>
      </c>
      <c r="J32697" t="s">
        <v>39</v>
      </c>
      <c r="K32697" t="s">
        <v>198</v>
      </c>
    </row>
    <row r="32698" spans="1:11">
      <c r="A32698" s="8">
        <v>44083</v>
      </c>
      <c r="B32698">
        <v>197.5128</v>
      </c>
      <c r="C32698">
        <v>199.3879</v>
      </c>
      <c r="D32698">
        <v>195.19309999999999</v>
      </c>
      <c r="E32698">
        <v>197.23249999999999</v>
      </c>
      <c r="F32698">
        <v>7532600</v>
      </c>
      <c r="G32698" t="s">
        <v>18</v>
      </c>
      <c r="H32698" t="s">
        <v>18</v>
      </c>
      <c r="I32698" t="s">
        <v>197</v>
      </c>
      <c r="J32698" t="s">
        <v>39</v>
      </c>
      <c r="K32698" t="s">
        <v>198</v>
      </c>
    </row>
    <row r="32699" spans="1:11">
      <c r="A32699" s="8">
        <v>44084</v>
      </c>
      <c r="B32699">
        <v>198.00579999999999</v>
      </c>
      <c r="C32699">
        <v>200.07419999999999</v>
      </c>
      <c r="D32699">
        <v>193.7433</v>
      </c>
      <c r="E32699">
        <v>194.79679999999999</v>
      </c>
      <c r="F32699">
        <v>7243000</v>
      </c>
      <c r="G32699" t="s">
        <v>18</v>
      </c>
      <c r="H32699" t="s">
        <v>18</v>
      </c>
      <c r="I32699" t="s">
        <v>197</v>
      </c>
      <c r="J32699" t="s">
        <v>39</v>
      </c>
      <c r="K32699" t="s">
        <v>198</v>
      </c>
    </row>
    <row r="32700" spans="1:11">
      <c r="A32700" s="8">
        <v>44085</v>
      </c>
      <c r="B32700">
        <v>194.8355</v>
      </c>
      <c r="C32700">
        <v>195.6377</v>
      </c>
      <c r="D32700">
        <v>192.25479999999999</v>
      </c>
      <c r="E32700">
        <v>193.96559999999999</v>
      </c>
      <c r="F32700">
        <v>7439000</v>
      </c>
      <c r="G32700" t="s">
        <v>18</v>
      </c>
      <c r="H32700" t="s">
        <v>18</v>
      </c>
      <c r="I32700" t="s">
        <v>197</v>
      </c>
      <c r="J32700" t="s">
        <v>39</v>
      </c>
      <c r="K32700" t="s">
        <v>198</v>
      </c>
    </row>
    <row r="32701" spans="1:11">
      <c r="A32701" s="8">
        <v>44088</v>
      </c>
      <c r="B32701">
        <v>196.5463</v>
      </c>
      <c r="C32701">
        <v>199.50389999999999</v>
      </c>
      <c r="D32701">
        <v>196.3433</v>
      </c>
      <c r="E32701">
        <v>198.1217</v>
      </c>
      <c r="F32701">
        <v>11730500</v>
      </c>
      <c r="G32701" t="s">
        <v>18</v>
      </c>
      <c r="H32701" t="s">
        <v>18</v>
      </c>
      <c r="I32701" t="s">
        <v>197</v>
      </c>
      <c r="J32701" t="s">
        <v>39</v>
      </c>
      <c r="K32701" t="s">
        <v>198</v>
      </c>
    </row>
    <row r="32702" spans="1:11">
      <c r="A32702" s="8">
        <v>44089</v>
      </c>
      <c r="B32702">
        <v>199.83250000000001</v>
      </c>
      <c r="C32702">
        <v>201.24369999999999</v>
      </c>
      <c r="D32702">
        <v>197.9188</v>
      </c>
      <c r="E32702">
        <v>198.518</v>
      </c>
      <c r="F32702">
        <v>6328600</v>
      </c>
      <c r="G32702" t="s">
        <v>18</v>
      </c>
      <c r="H32702" t="s">
        <v>18</v>
      </c>
      <c r="I32702" t="s">
        <v>197</v>
      </c>
      <c r="J32702" t="s">
        <v>39</v>
      </c>
      <c r="K32702" t="s">
        <v>198</v>
      </c>
    </row>
    <row r="32703" spans="1:11">
      <c r="A32703" s="8">
        <v>44090</v>
      </c>
      <c r="B32703">
        <v>199.8229</v>
      </c>
      <c r="C32703">
        <v>200.79910000000001</v>
      </c>
      <c r="D32703">
        <v>198.09270000000001</v>
      </c>
      <c r="E32703">
        <v>198.26669999999999</v>
      </c>
      <c r="F32703">
        <v>6135000</v>
      </c>
      <c r="G32703" t="s">
        <v>18</v>
      </c>
      <c r="H32703" t="s">
        <v>18</v>
      </c>
      <c r="I32703" t="s">
        <v>197</v>
      </c>
      <c r="J32703" t="s">
        <v>39</v>
      </c>
      <c r="K32703" t="s">
        <v>198</v>
      </c>
    </row>
    <row r="32704" spans="1:11">
      <c r="A32704" s="8">
        <v>44091</v>
      </c>
      <c r="B32704">
        <v>196.06299999999999</v>
      </c>
      <c r="C32704">
        <v>198.70160000000001</v>
      </c>
      <c r="D32704">
        <v>195.2414</v>
      </c>
      <c r="E32704">
        <v>198.40199999999999</v>
      </c>
      <c r="F32704">
        <v>7474900</v>
      </c>
      <c r="G32704" t="s">
        <v>18</v>
      </c>
      <c r="H32704" t="s">
        <v>18</v>
      </c>
      <c r="I32704" t="s">
        <v>197</v>
      </c>
      <c r="J32704" t="s">
        <v>39</v>
      </c>
      <c r="K32704" t="s">
        <v>198</v>
      </c>
    </row>
    <row r="32705" spans="1:11">
      <c r="A32705" s="8">
        <v>44092</v>
      </c>
      <c r="B32705">
        <v>198.59540000000001</v>
      </c>
      <c r="C32705">
        <v>198.83699999999999</v>
      </c>
      <c r="D32705">
        <v>194.9708</v>
      </c>
      <c r="E32705">
        <v>195.83109999999999</v>
      </c>
      <c r="F32705">
        <v>9084100</v>
      </c>
      <c r="G32705" t="s">
        <v>18</v>
      </c>
      <c r="H32705" t="s">
        <v>18</v>
      </c>
      <c r="I32705" t="s">
        <v>197</v>
      </c>
      <c r="J32705" t="s">
        <v>39</v>
      </c>
      <c r="K32705" t="s">
        <v>198</v>
      </c>
    </row>
    <row r="32706" spans="1:11">
      <c r="A32706" s="8">
        <v>44095</v>
      </c>
      <c r="B32706">
        <v>193.22139999999999</v>
      </c>
      <c r="C32706">
        <v>194.51650000000001</v>
      </c>
      <c r="D32706">
        <v>188.1857</v>
      </c>
      <c r="E32706">
        <v>190.84370000000001</v>
      </c>
      <c r="F32706">
        <v>9656000</v>
      </c>
      <c r="G32706" t="s">
        <v>18</v>
      </c>
      <c r="H32706" t="s">
        <v>18</v>
      </c>
      <c r="I32706" t="s">
        <v>197</v>
      </c>
      <c r="J32706" t="s">
        <v>39</v>
      </c>
      <c r="K32706" t="s">
        <v>198</v>
      </c>
    </row>
    <row r="32707" spans="1:11">
      <c r="A32707" s="8">
        <v>44096</v>
      </c>
      <c r="B32707">
        <v>191.4622</v>
      </c>
      <c r="C32707">
        <v>193.99459999999999</v>
      </c>
      <c r="D32707">
        <v>190.21539999999999</v>
      </c>
      <c r="E32707">
        <v>193.84960000000001</v>
      </c>
      <c r="F32707">
        <v>7543100</v>
      </c>
      <c r="G32707" t="s">
        <v>18</v>
      </c>
      <c r="H32707" t="s">
        <v>18</v>
      </c>
      <c r="I32707" t="s">
        <v>197</v>
      </c>
      <c r="J32707" t="s">
        <v>39</v>
      </c>
      <c r="K32707" t="s">
        <v>198</v>
      </c>
    </row>
    <row r="32708" spans="1:11">
      <c r="A32708" s="8">
        <v>44097</v>
      </c>
      <c r="B32708">
        <v>194.08160000000001</v>
      </c>
      <c r="C32708">
        <v>194.36189999999999</v>
      </c>
      <c r="D32708">
        <v>188.06</v>
      </c>
      <c r="E32708">
        <v>188.83330000000001</v>
      </c>
      <c r="F32708">
        <v>6310600</v>
      </c>
      <c r="G32708" t="s">
        <v>18</v>
      </c>
      <c r="H32708" t="s">
        <v>18</v>
      </c>
      <c r="I32708" t="s">
        <v>197</v>
      </c>
      <c r="J32708" t="s">
        <v>39</v>
      </c>
      <c r="K32708" t="s">
        <v>198</v>
      </c>
    </row>
    <row r="32709" spans="1:11">
      <c r="A32709" s="8">
        <v>44098</v>
      </c>
      <c r="B32709">
        <v>188.6206</v>
      </c>
      <c r="C32709">
        <v>191.05629999999999</v>
      </c>
      <c r="D32709">
        <v>186.66820000000001</v>
      </c>
      <c r="E32709">
        <v>188.97829999999999</v>
      </c>
      <c r="F32709">
        <v>9865300</v>
      </c>
      <c r="G32709" t="s">
        <v>18</v>
      </c>
      <c r="H32709" t="s">
        <v>18</v>
      </c>
      <c r="I32709" t="s">
        <v>197</v>
      </c>
      <c r="J32709" t="s">
        <v>39</v>
      </c>
      <c r="K32709" t="s">
        <v>198</v>
      </c>
    </row>
    <row r="32710" spans="1:11">
      <c r="A32710" s="8">
        <v>44099</v>
      </c>
      <c r="B32710">
        <v>188.495</v>
      </c>
      <c r="C32710">
        <v>191.51060000000001</v>
      </c>
      <c r="D32710">
        <v>187.03550000000001</v>
      </c>
      <c r="E32710">
        <v>190.65039999999999</v>
      </c>
      <c r="F32710">
        <v>5496100</v>
      </c>
      <c r="G32710" t="s">
        <v>18</v>
      </c>
      <c r="H32710" t="s">
        <v>18</v>
      </c>
      <c r="I32710" t="s">
        <v>197</v>
      </c>
      <c r="J32710" t="s">
        <v>39</v>
      </c>
      <c r="K32710" t="s">
        <v>198</v>
      </c>
    </row>
    <row r="32711" spans="1:11">
      <c r="A32711" s="8">
        <v>44102</v>
      </c>
      <c r="B32711">
        <v>193.91730000000001</v>
      </c>
      <c r="C32711">
        <v>194.9708</v>
      </c>
      <c r="D32711">
        <v>193.14400000000001</v>
      </c>
      <c r="E32711">
        <v>193.61760000000001</v>
      </c>
      <c r="F32711">
        <v>5565300</v>
      </c>
      <c r="G32711" t="s">
        <v>18</v>
      </c>
      <c r="H32711" t="s">
        <v>18</v>
      </c>
      <c r="I32711" t="s">
        <v>197</v>
      </c>
      <c r="J32711" t="s">
        <v>39</v>
      </c>
      <c r="K32711" t="s">
        <v>198</v>
      </c>
    </row>
    <row r="32712" spans="1:11">
      <c r="A32712" s="8">
        <v>44103</v>
      </c>
      <c r="B32712">
        <v>193.8689</v>
      </c>
      <c r="C32712">
        <v>195.6087</v>
      </c>
      <c r="D32712">
        <v>192.6994</v>
      </c>
      <c r="E32712">
        <v>192.7671</v>
      </c>
      <c r="F32712">
        <v>5513500</v>
      </c>
      <c r="G32712" t="s">
        <v>18</v>
      </c>
      <c r="H32712" t="s">
        <v>18</v>
      </c>
      <c r="I32712" t="s">
        <v>197</v>
      </c>
      <c r="J32712" t="s">
        <v>39</v>
      </c>
      <c r="K32712" t="s">
        <v>198</v>
      </c>
    </row>
    <row r="32713" spans="1:11">
      <c r="A32713" s="8">
        <v>44104</v>
      </c>
      <c r="B32713">
        <v>194.12989999999999</v>
      </c>
      <c r="C32713">
        <v>195.76339999999999</v>
      </c>
      <c r="D32713">
        <v>192.2355</v>
      </c>
      <c r="E32713">
        <v>193.27940000000001</v>
      </c>
      <c r="F32713">
        <v>9157600</v>
      </c>
      <c r="G32713" t="s">
        <v>18</v>
      </c>
      <c r="H32713" t="s">
        <v>18</v>
      </c>
      <c r="I32713" t="s">
        <v>197</v>
      </c>
      <c r="J32713" t="s">
        <v>39</v>
      </c>
      <c r="K32713" t="s">
        <v>198</v>
      </c>
    </row>
    <row r="32714" spans="1:11">
      <c r="A32714" s="8">
        <v>44105</v>
      </c>
      <c r="B32714">
        <v>195.4444</v>
      </c>
      <c r="C32714">
        <v>198.33439999999999</v>
      </c>
      <c r="D32714">
        <v>194.89349999999999</v>
      </c>
      <c r="E32714">
        <v>196.5463</v>
      </c>
      <c r="F32714">
        <v>7234600</v>
      </c>
      <c r="G32714" t="s">
        <v>18</v>
      </c>
      <c r="H32714" t="s">
        <v>18</v>
      </c>
      <c r="I32714" t="s">
        <v>197</v>
      </c>
      <c r="J32714" t="s">
        <v>39</v>
      </c>
      <c r="K32714" t="s">
        <v>198</v>
      </c>
    </row>
    <row r="32715" spans="1:11">
      <c r="A32715" s="8">
        <v>44106</v>
      </c>
      <c r="B32715">
        <v>193.30840000000001</v>
      </c>
      <c r="C32715">
        <v>196.0437</v>
      </c>
      <c r="D32715">
        <v>192.72839999999999</v>
      </c>
      <c r="E32715">
        <v>194.71950000000001</v>
      </c>
      <c r="F32715">
        <v>6019700</v>
      </c>
      <c r="G32715" t="s">
        <v>18</v>
      </c>
      <c r="H32715" t="s">
        <v>18</v>
      </c>
      <c r="I32715" t="s">
        <v>197</v>
      </c>
      <c r="J32715" t="s">
        <v>39</v>
      </c>
      <c r="K32715" t="s">
        <v>198</v>
      </c>
    </row>
    <row r="32716" spans="1:11">
      <c r="A32716" s="8">
        <v>44109</v>
      </c>
      <c r="B32716">
        <v>195.92769999999999</v>
      </c>
      <c r="C32716">
        <v>196.83619999999999</v>
      </c>
      <c r="D32716">
        <v>194.32320000000001</v>
      </c>
      <c r="E32716">
        <v>196.72989999999999</v>
      </c>
      <c r="F32716">
        <v>6090500</v>
      </c>
      <c r="G32716" t="s">
        <v>18</v>
      </c>
      <c r="H32716" t="s">
        <v>18</v>
      </c>
      <c r="I32716" t="s">
        <v>197</v>
      </c>
      <c r="J32716" t="s">
        <v>39</v>
      </c>
      <c r="K32716" t="s">
        <v>198</v>
      </c>
    </row>
    <row r="32717" spans="1:11">
      <c r="A32717" s="8">
        <v>44110</v>
      </c>
      <c r="B32717">
        <v>197.2808</v>
      </c>
      <c r="C32717">
        <v>198.23769999999999</v>
      </c>
      <c r="D32717">
        <v>193.02809999999999</v>
      </c>
      <c r="E32717">
        <v>193.7433</v>
      </c>
      <c r="F32717">
        <v>5841100</v>
      </c>
      <c r="G32717" t="s">
        <v>18</v>
      </c>
      <c r="H32717" t="s">
        <v>18</v>
      </c>
      <c r="I32717" t="s">
        <v>197</v>
      </c>
      <c r="J32717" t="s">
        <v>39</v>
      </c>
      <c r="K32717" t="s">
        <v>198</v>
      </c>
    </row>
    <row r="32718" spans="1:11">
      <c r="A32718" s="8">
        <v>44111</v>
      </c>
      <c r="B32718">
        <v>195.2415</v>
      </c>
      <c r="C32718">
        <v>196.005</v>
      </c>
      <c r="D32718">
        <v>193.2987</v>
      </c>
      <c r="E32718">
        <v>195.69569999999999</v>
      </c>
      <c r="F32718">
        <v>6713400</v>
      </c>
      <c r="G32718" t="s">
        <v>18</v>
      </c>
      <c r="H32718" t="s">
        <v>18</v>
      </c>
      <c r="I32718" t="s">
        <v>197</v>
      </c>
      <c r="J32718" t="s">
        <v>39</v>
      </c>
      <c r="K32718" t="s">
        <v>198</v>
      </c>
    </row>
    <row r="32719" spans="1:11">
      <c r="A32719" s="8">
        <v>44112</v>
      </c>
      <c r="B32719">
        <v>197.17449999999999</v>
      </c>
      <c r="C32719">
        <v>197.46449999999999</v>
      </c>
      <c r="D32719">
        <v>195.46369999999999</v>
      </c>
      <c r="E32719">
        <v>196.18870000000001</v>
      </c>
      <c r="F32719">
        <v>3955600</v>
      </c>
      <c r="G32719" t="s">
        <v>18</v>
      </c>
      <c r="H32719" t="s">
        <v>18</v>
      </c>
      <c r="I32719" t="s">
        <v>197</v>
      </c>
      <c r="J32719" t="s">
        <v>39</v>
      </c>
      <c r="K32719" t="s">
        <v>198</v>
      </c>
    </row>
    <row r="32720" spans="1:11">
      <c r="A32720" s="8">
        <v>44113</v>
      </c>
      <c r="B32720">
        <v>197.17449999999999</v>
      </c>
      <c r="C32720">
        <v>200.1515</v>
      </c>
      <c r="D32720">
        <v>196.86519999999999</v>
      </c>
      <c r="E32720">
        <v>199.72620000000001</v>
      </c>
      <c r="F32720">
        <v>5562900</v>
      </c>
      <c r="G32720" t="s">
        <v>18</v>
      </c>
      <c r="H32720" t="s">
        <v>18</v>
      </c>
      <c r="I32720" t="s">
        <v>197</v>
      </c>
      <c r="J32720" t="s">
        <v>39</v>
      </c>
      <c r="K32720" t="s">
        <v>198</v>
      </c>
    </row>
    <row r="32721" spans="1:11">
      <c r="A32721" s="8">
        <v>44116</v>
      </c>
      <c r="B32721">
        <v>200.0162</v>
      </c>
      <c r="C32721">
        <v>201.01169999999999</v>
      </c>
      <c r="D32721">
        <v>198.8467</v>
      </c>
      <c r="E32721">
        <v>199.49420000000001</v>
      </c>
      <c r="F32721">
        <v>6622700</v>
      </c>
      <c r="G32721" t="s">
        <v>18</v>
      </c>
      <c r="H32721" t="s">
        <v>18</v>
      </c>
      <c r="I32721" t="s">
        <v>197</v>
      </c>
      <c r="J32721" t="s">
        <v>39</v>
      </c>
      <c r="K32721" t="s">
        <v>198</v>
      </c>
    </row>
    <row r="32722" spans="1:11">
      <c r="A32722" s="8">
        <v>44117</v>
      </c>
      <c r="B32722">
        <v>196.5753</v>
      </c>
      <c r="C32722">
        <v>198.34399999999999</v>
      </c>
      <c r="D32722">
        <v>196.23699999999999</v>
      </c>
      <c r="E32722">
        <v>197.4838</v>
      </c>
      <c r="F32722">
        <v>5621700</v>
      </c>
      <c r="G32722" t="s">
        <v>18</v>
      </c>
      <c r="H32722" t="s">
        <v>18</v>
      </c>
      <c r="I32722" t="s">
        <v>197</v>
      </c>
      <c r="J32722" t="s">
        <v>39</v>
      </c>
      <c r="K32722" t="s">
        <v>198</v>
      </c>
    </row>
    <row r="32723" spans="1:11">
      <c r="A32723" s="8">
        <v>44118</v>
      </c>
      <c r="B32723">
        <v>197.86070000000001</v>
      </c>
      <c r="C32723">
        <v>198.11199999999999</v>
      </c>
      <c r="D32723">
        <v>194.40049999999999</v>
      </c>
      <c r="E32723">
        <v>195.43469999999999</v>
      </c>
      <c r="F32723">
        <v>5320000</v>
      </c>
      <c r="G32723" t="s">
        <v>18</v>
      </c>
      <c r="H32723" t="s">
        <v>18</v>
      </c>
      <c r="I32723" t="s">
        <v>197</v>
      </c>
      <c r="J32723" t="s">
        <v>39</v>
      </c>
      <c r="K32723" t="s">
        <v>198</v>
      </c>
    </row>
    <row r="32724" spans="1:11">
      <c r="A32724" s="8">
        <v>44119</v>
      </c>
      <c r="B32724">
        <v>194.28460000000001</v>
      </c>
      <c r="C32724">
        <v>197.8511</v>
      </c>
      <c r="D32724">
        <v>190.98869999999999</v>
      </c>
      <c r="E32724">
        <v>192.8734</v>
      </c>
      <c r="F32724">
        <v>8885500</v>
      </c>
      <c r="G32724" t="s">
        <v>18</v>
      </c>
      <c r="H32724" t="s">
        <v>18</v>
      </c>
      <c r="I32724" t="s">
        <v>197</v>
      </c>
      <c r="J32724" t="s">
        <v>39</v>
      </c>
      <c r="K32724" t="s">
        <v>198</v>
      </c>
    </row>
    <row r="32725" spans="1:11">
      <c r="A32725" s="8">
        <v>44120</v>
      </c>
      <c r="B32725">
        <v>193.2987</v>
      </c>
      <c r="C32725">
        <v>195.86969999999999</v>
      </c>
      <c r="D32725">
        <v>192.7381</v>
      </c>
      <c r="E32725">
        <v>193.55969999999999</v>
      </c>
      <c r="F32725">
        <v>6385900</v>
      </c>
      <c r="G32725" t="s">
        <v>18</v>
      </c>
      <c r="H32725" t="s">
        <v>18</v>
      </c>
      <c r="I32725" t="s">
        <v>197</v>
      </c>
      <c r="J32725" t="s">
        <v>39</v>
      </c>
      <c r="K32725" t="s">
        <v>198</v>
      </c>
    </row>
    <row r="32726" spans="1:11">
      <c r="A32726" s="8">
        <v>44123</v>
      </c>
      <c r="B32726">
        <v>194.12989999999999</v>
      </c>
      <c r="C32726">
        <v>194.3426</v>
      </c>
      <c r="D32726">
        <v>189.9255</v>
      </c>
      <c r="E32726">
        <v>190.37970000000001</v>
      </c>
      <c r="F32726">
        <v>7449600</v>
      </c>
      <c r="G32726" t="s">
        <v>18</v>
      </c>
      <c r="H32726" t="s">
        <v>18</v>
      </c>
      <c r="I32726" t="s">
        <v>197</v>
      </c>
      <c r="J32726" t="s">
        <v>39</v>
      </c>
      <c r="K32726" t="s">
        <v>198</v>
      </c>
    </row>
    <row r="32727" spans="1:11">
      <c r="A32727" s="8">
        <v>44124</v>
      </c>
      <c r="B32727">
        <v>190.94030000000001</v>
      </c>
      <c r="C32727">
        <v>192.97970000000001</v>
      </c>
      <c r="D32727">
        <v>190.1284</v>
      </c>
      <c r="E32727">
        <v>191.08529999999999</v>
      </c>
      <c r="F32727">
        <v>7427000</v>
      </c>
      <c r="G32727" t="s">
        <v>18</v>
      </c>
      <c r="H32727" t="s">
        <v>18</v>
      </c>
      <c r="I32727" t="s">
        <v>197</v>
      </c>
      <c r="J32727" t="s">
        <v>39</v>
      </c>
      <c r="K32727" t="s">
        <v>198</v>
      </c>
    </row>
    <row r="32728" spans="1:11">
      <c r="A32728" s="8">
        <v>44125</v>
      </c>
      <c r="B32728">
        <v>191.21090000000001</v>
      </c>
      <c r="C32728">
        <v>193.71430000000001</v>
      </c>
      <c r="D32728">
        <v>191.21090000000001</v>
      </c>
      <c r="E32728">
        <v>191.79079999999999</v>
      </c>
      <c r="F32728">
        <v>6067200</v>
      </c>
      <c r="G32728" t="s">
        <v>18</v>
      </c>
      <c r="H32728" t="s">
        <v>18</v>
      </c>
      <c r="I32728" t="s">
        <v>197</v>
      </c>
      <c r="J32728" t="s">
        <v>39</v>
      </c>
      <c r="K32728" t="s">
        <v>198</v>
      </c>
    </row>
    <row r="32729" spans="1:11">
      <c r="A32729" s="8">
        <v>44126</v>
      </c>
      <c r="B32729">
        <v>192.6704</v>
      </c>
      <c r="C32729">
        <v>193.08600000000001</v>
      </c>
      <c r="D32729">
        <v>189.21019999999999</v>
      </c>
      <c r="E32729">
        <v>191.3656</v>
      </c>
      <c r="F32729">
        <v>4908200</v>
      </c>
      <c r="G32729" t="s">
        <v>18</v>
      </c>
      <c r="H32729" t="s">
        <v>18</v>
      </c>
      <c r="I32729" t="s">
        <v>197</v>
      </c>
      <c r="J32729" t="s">
        <v>39</v>
      </c>
      <c r="K32729" t="s">
        <v>198</v>
      </c>
    </row>
    <row r="32730" spans="1:11">
      <c r="A32730" s="8">
        <v>44127</v>
      </c>
      <c r="B32730">
        <v>193.0667</v>
      </c>
      <c r="C32730">
        <v>193.19239999999999</v>
      </c>
      <c r="D32730">
        <v>189.4615</v>
      </c>
      <c r="E32730">
        <v>191.38489999999999</v>
      </c>
      <c r="F32730">
        <v>5877200</v>
      </c>
      <c r="G32730" t="s">
        <v>18</v>
      </c>
      <c r="H32730" t="s">
        <v>18</v>
      </c>
      <c r="I32730" t="s">
        <v>197</v>
      </c>
      <c r="J32730" t="s">
        <v>39</v>
      </c>
      <c r="K32730" t="s">
        <v>198</v>
      </c>
    </row>
    <row r="32731" spans="1:11">
      <c r="A32731" s="8">
        <v>44130</v>
      </c>
      <c r="B32731">
        <v>189.44220000000001</v>
      </c>
      <c r="C32731">
        <v>189.84809999999999</v>
      </c>
      <c r="D32731">
        <v>184.33879999999999</v>
      </c>
      <c r="E32731">
        <v>186.61019999999999</v>
      </c>
      <c r="F32731">
        <v>12608700</v>
      </c>
      <c r="G32731" t="s">
        <v>18</v>
      </c>
      <c r="H32731" t="s">
        <v>18</v>
      </c>
      <c r="I32731" t="s">
        <v>197</v>
      </c>
      <c r="J32731" t="s">
        <v>39</v>
      </c>
      <c r="K32731" t="s">
        <v>198</v>
      </c>
    </row>
    <row r="32732" spans="1:11">
      <c r="A32732" s="8">
        <v>44131</v>
      </c>
      <c r="B32732">
        <v>186.54259999999999</v>
      </c>
      <c r="C32732">
        <v>187.2192</v>
      </c>
      <c r="D32732">
        <v>182.88900000000001</v>
      </c>
      <c r="E32732">
        <v>183.70089999999999</v>
      </c>
      <c r="F32732">
        <v>8690400</v>
      </c>
      <c r="G32732" t="s">
        <v>18</v>
      </c>
      <c r="H32732" t="s">
        <v>18</v>
      </c>
      <c r="I32732" t="s">
        <v>197</v>
      </c>
      <c r="J32732" t="s">
        <v>39</v>
      </c>
      <c r="K32732" t="s">
        <v>198</v>
      </c>
    </row>
    <row r="32733" spans="1:11">
      <c r="A32733" s="8">
        <v>44132</v>
      </c>
      <c r="B32733">
        <v>177.82429999999999</v>
      </c>
      <c r="C32733">
        <v>178.52029999999999</v>
      </c>
      <c r="D32733">
        <v>173.33959999999999</v>
      </c>
      <c r="E32733">
        <v>174.8184</v>
      </c>
      <c r="F32733">
        <v>17809500</v>
      </c>
      <c r="G32733" t="s">
        <v>18</v>
      </c>
      <c r="H32733" t="s">
        <v>18</v>
      </c>
      <c r="I32733" t="s">
        <v>197</v>
      </c>
      <c r="J32733" t="s">
        <v>39</v>
      </c>
      <c r="K32733" t="s">
        <v>198</v>
      </c>
    </row>
    <row r="32734" spans="1:11">
      <c r="A32734" s="8">
        <v>44133</v>
      </c>
      <c r="B32734">
        <v>176.87719999999999</v>
      </c>
      <c r="C32734">
        <v>180.7433</v>
      </c>
      <c r="D32734">
        <v>173.33959999999999</v>
      </c>
      <c r="E32734">
        <v>178.68459999999999</v>
      </c>
      <c r="F32734">
        <v>16820900</v>
      </c>
      <c r="G32734" t="s">
        <v>18</v>
      </c>
      <c r="H32734" t="s">
        <v>18</v>
      </c>
      <c r="I32734" t="s">
        <v>197</v>
      </c>
      <c r="J32734" t="s">
        <v>39</v>
      </c>
      <c r="K32734" t="s">
        <v>198</v>
      </c>
    </row>
    <row r="32735" spans="1:11">
      <c r="A32735" s="8">
        <v>44134</v>
      </c>
      <c r="B32735">
        <v>176.54849999999999</v>
      </c>
      <c r="C32735">
        <v>178.05629999999999</v>
      </c>
      <c r="D32735">
        <v>173.23320000000001</v>
      </c>
      <c r="E32735">
        <v>175.63030000000001</v>
      </c>
      <c r="F32735">
        <v>10252900</v>
      </c>
      <c r="G32735" t="s">
        <v>18</v>
      </c>
      <c r="H32735" t="s">
        <v>18</v>
      </c>
      <c r="I32735" t="s">
        <v>197</v>
      </c>
      <c r="J32735" t="s">
        <v>39</v>
      </c>
      <c r="K32735" t="s">
        <v>198</v>
      </c>
    </row>
    <row r="32736" spans="1:11">
      <c r="A32736" s="8">
        <v>44137</v>
      </c>
      <c r="B32736">
        <v>178.3366</v>
      </c>
      <c r="C32736">
        <v>180.666</v>
      </c>
      <c r="D32736">
        <v>177.73740000000001</v>
      </c>
      <c r="E32736">
        <v>178.55889999999999</v>
      </c>
      <c r="F32736">
        <v>8057100</v>
      </c>
      <c r="G32736" t="s">
        <v>18</v>
      </c>
      <c r="H32736" t="s">
        <v>18</v>
      </c>
      <c r="I32736" t="s">
        <v>197</v>
      </c>
      <c r="J32736" t="s">
        <v>39</v>
      </c>
      <c r="K32736" t="s">
        <v>198</v>
      </c>
    </row>
    <row r="32737" spans="1:11">
      <c r="A32737" s="8">
        <v>44138</v>
      </c>
      <c r="B32737">
        <v>180.57900000000001</v>
      </c>
      <c r="C32737">
        <v>183.18860000000001</v>
      </c>
      <c r="D32737">
        <v>178.9649</v>
      </c>
      <c r="E32737">
        <v>182.0384</v>
      </c>
      <c r="F32737">
        <v>6467900</v>
      </c>
      <c r="G32737" t="s">
        <v>18</v>
      </c>
      <c r="H32737" t="s">
        <v>18</v>
      </c>
      <c r="I32737" t="s">
        <v>197</v>
      </c>
      <c r="J32737" t="s">
        <v>39</v>
      </c>
      <c r="K32737" t="s">
        <v>198</v>
      </c>
    </row>
    <row r="32738" spans="1:11">
      <c r="A32738" s="8">
        <v>44139</v>
      </c>
      <c r="B32738">
        <v>186.43629999999999</v>
      </c>
      <c r="C32738">
        <v>190.2928</v>
      </c>
      <c r="D32738">
        <v>185.12180000000001</v>
      </c>
      <c r="E32738">
        <v>187.48009999999999</v>
      </c>
      <c r="F32738">
        <v>8102700</v>
      </c>
      <c r="G32738" t="s">
        <v>18</v>
      </c>
      <c r="H32738" t="s">
        <v>18</v>
      </c>
      <c r="I32738" t="s">
        <v>197</v>
      </c>
      <c r="J32738" t="s">
        <v>39</v>
      </c>
      <c r="K32738" t="s">
        <v>198</v>
      </c>
    </row>
    <row r="32739" spans="1:11">
      <c r="A32739" s="8">
        <v>44140</v>
      </c>
      <c r="B32739">
        <v>191.72319999999999</v>
      </c>
      <c r="C32739">
        <v>194.26519999999999</v>
      </c>
      <c r="D32739">
        <v>190.68899999999999</v>
      </c>
      <c r="E32739">
        <v>191.0273</v>
      </c>
      <c r="F32739">
        <v>7132100</v>
      </c>
      <c r="G32739" t="s">
        <v>18</v>
      </c>
      <c r="H32739" t="s">
        <v>18</v>
      </c>
      <c r="I32739" t="s">
        <v>197</v>
      </c>
      <c r="J32739" t="s">
        <v>39</v>
      </c>
      <c r="K32739" t="s">
        <v>198</v>
      </c>
    </row>
    <row r="32740" spans="1:11">
      <c r="A32740" s="8">
        <v>44141</v>
      </c>
      <c r="B32740">
        <v>190.74700000000001</v>
      </c>
      <c r="C32740">
        <v>192.999</v>
      </c>
      <c r="D32740">
        <v>188.8912</v>
      </c>
      <c r="E32740">
        <v>191.8295</v>
      </c>
      <c r="F32740">
        <v>6180500</v>
      </c>
      <c r="G32740" t="s">
        <v>18</v>
      </c>
      <c r="H32740" t="s">
        <v>18</v>
      </c>
      <c r="I32740" t="s">
        <v>197</v>
      </c>
      <c r="J32740" t="s">
        <v>39</v>
      </c>
      <c r="K32740" t="s">
        <v>198</v>
      </c>
    </row>
    <row r="32741" spans="1:11">
      <c r="A32741" s="8">
        <v>44144</v>
      </c>
      <c r="B32741">
        <v>207.5069</v>
      </c>
      <c r="C32741">
        <v>210.36779999999999</v>
      </c>
      <c r="D32741">
        <v>205.17750000000001</v>
      </c>
      <c r="E32741">
        <v>205.5641</v>
      </c>
      <c r="F32741">
        <v>17916900</v>
      </c>
      <c r="G32741" t="s">
        <v>18</v>
      </c>
      <c r="H32741" t="s">
        <v>18</v>
      </c>
      <c r="I32741" t="s">
        <v>197</v>
      </c>
      <c r="J32741" t="s">
        <v>39</v>
      </c>
      <c r="K32741" t="s">
        <v>198</v>
      </c>
    </row>
    <row r="32742" spans="1:11">
      <c r="A32742" s="8">
        <v>44145</v>
      </c>
      <c r="B32742">
        <v>204.84889999999999</v>
      </c>
      <c r="C32742">
        <v>206.89789999999999</v>
      </c>
      <c r="D32742">
        <v>203.50540000000001</v>
      </c>
      <c r="E32742">
        <v>206.173</v>
      </c>
      <c r="F32742">
        <v>7943600</v>
      </c>
      <c r="G32742" t="s">
        <v>18</v>
      </c>
      <c r="H32742" t="s">
        <v>18</v>
      </c>
      <c r="I32742" t="s">
        <v>197</v>
      </c>
      <c r="J32742" t="s">
        <v>39</v>
      </c>
      <c r="K32742" t="s">
        <v>198</v>
      </c>
    </row>
    <row r="32743" spans="1:11">
      <c r="A32743" s="8">
        <v>44146</v>
      </c>
      <c r="B32743">
        <v>205.0712</v>
      </c>
      <c r="C32743">
        <v>207.11060000000001</v>
      </c>
      <c r="D32743">
        <v>204.58789999999999</v>
      </c>
      <c r="E32743">
        <v>205.58340000000001</v>
      </c>
      <c r="F32743">
        <v>5337200</v>
      </c>
      <c r="G32743" t="s">
        <v>18</v>
      </c>
      <c r="H32743" t="s">
        <v>18</v>
      </c>
      <c r="I32743" t="s">
        <v>197</v>
      </c>
      <c r="J32743" t="s">
        <v>39</v>
      </c>
      <c r="K32743" t="s">
        <v>198</v>
      </c>
    </row>
    <row r="32744" spans="1:11">
      <c r="A32744" s="8">
        <v>44147</v>
      </c>
      <c r="B32744">
        <v>204.66390000000001</v>
      </c>
      <c r="C32744">
        <v>205.73830000000001</v>
      </c>
      <c r="D32744">
        <v>200.5111</v>
      </c>
      <c r="E32744">
        <v>201.59530000000001</v>
      </c>
      <c r="F32744">
        <v>7302500</v>
      </c>
      <c r="G32744" t="s">
        <v>199</v>
      </c>
      <c r="H32744" t="s">
        <v>18</v>
      </c>
      <c r="I32744" t="s">
        <v>197</v>
      </c>
      <c r="J32744" t="s">
        <v>39</v>
      </c>
      <c r="K32744" t="s">
        <v>198</v>
      </c>
    </row>
    <row r="32745" spans="1:11">
      <c r="A32745" s="8">
        <v>44148</v>
      </c>
      <c r="B32745">
        <v>203.1925</v>
      </c>
      <c r="C32745">
        <v>204.5187</v>
      </c>
      <c r="D32745">
        <v>200.666</v>
      </c>
      <c r="E32745">
        <v>203.74430000000001</v>
      </c>
      <c r="F32745">
        <v>6377500</v>
      </c>
      <c r="G32745" t="s">
        <v>18</v>
      </c>
      <c r="H32745" t="s">
        <v>18</v>
      </c>
      <c r="I32745" t="s">
        <v>197</v>
      </c>
      <c r="J32745" t="s">
        <v>39</v>
      </c>
      <c r="K32745" t="s">
        <v>198</v>
      </c>
    </row>
    <row r="32746" spans="1:11">
      <c r="A32746" s="8">
        <v>44151</v>
      </c>
      <c r="B32746">
        <v>207.70339999999999</v>
      </c>
      <c r="C32746">
        <v>208.20670000000001</v>
      </c>
      <c r="D32746">
        <v>205.05099999999999</v>
      </c>
      <c r="E32746">
        <v>205.89320000000001</v>
      </c>
      <c r="F32746">
        <v>12083200</v>
      </c>
      <c r="G32746" t="s">
        <v>18</v>
      </c>
      <c r="H32746" t="s">
        <v>18</v>
      </c>
      <c r="I32746" t="s">
        <v>197</v>
      </c>
      <c r="J32746" t="s">
        <v>39</v>
      </c>
      <c r="K32746" t="s">
        <v>198</v>
      </c>
    </row>
    <row r="32747" spans="1:11">
      <c r="A32747" s="8">
        <v>44152</v>
      </c>
      <c r="B32747">
        <v>203.82169999999999</v>
      </c>
      <c r="C32747">
        <v>205.30269999999999</v>
      </c>
      <c r="D32747">
        <v>202.79560000000001</v>
      </c>
      <c r="E32747">
        <v>203.96690000000001</v>
      </c>
      <c r="F32747">
        <v>7268800</v>
      </c>
      <c r="G32747" t="s">
        <v>18</v>
      </c>
      <c r="H32747" t="s">
        <v>18</v>
      </c>
      <c r="I32747" t="s">
        <v>197</v>
      </c>
      <c r="J32747" t="s">
        <v>39</v>
      </c>
      <c r="K32747" t="s">
        <v>198</v>
      </c>
    </row>
    <row r="32748" spans="1:11">
      <c r="A32748" s="8">
        <v>44153</v>
      </c>
      <c r="B32748">
        <v>203.0086</v>
      </c>
      <c r="C32748">
        <v>204.39279999999999</v>
      </c>
      <c r="D32748">
        <v>201.02420000000001</v>
      </c>
      <c r="E32748">
        <v>201.17910000000001</v>
      </c>
      <c r="F32748">
        <v>6977900</v>
      </c>
      <c r="G32748" t="s">
        <v>18</v>
      </c>
      <c r="H32748" t="s">
        <v>18</v>
      </c>
      <c r="I32748" t="s">
        <v>197</v>
      </c>
      <c r="J32748" t="s">
        <v>39</v>
      </c>
      <c r="K32748" t="s">
        <v>198</v>
      </c>
    </row>
    <row r="32749" spans="1:11">
      <c r="A32749" s="8">
        <v>44154</v>
      </c>
      <c r="B32749">
        <v>200.6079</v>
      </c>
      <c r="C32749">
        <v>202.05019999999999</v>
      </c>
      <c r="D32749">
        <v>198.95269999999999</v>
      </c>
      <c r="E32749">
        <v>200.92740000000001</v>
      </c>
      <c r="F32749">
        <v>5657200</v>
      </c>
      <c r="G32749" t="s">
        <v>18</v>
      </c>
      <c r="H32749" t="s">
        <v>18</v>
      </c>
      <c r="I32749" t="s">
        <v>197</v>
      </c>
      <c r="J32749" t="s">
        <v>39</v>
      </c>
      <c r="K32749" t="s">
        <v>198</v>
      </c>
    </row>
    <row r="32750" spans="1:11">
      <c r="A32750" s="8">
        <v>44155</v>
      </c>
      <c r="B32750">
        <v>200.50139999999999</v>
      </c>
      <c r="C32750">
        <v>201.45009999999999</v>
      </c>
      <c r="D32750">
        <v>197.2877</v>
      </c>
      <c r="E32750">
        <v>197.3554</v>
      </c>
      <c r="F32750">
        <v>9653500</v>
      </c>
      <c r="G32750" t="s">
        <v>18</v>
      </c>
      <c r="H32750" t="s">
        <v>18</v>
      </c>
      <c r="I32750" t="s">
        <v>197</v>
      </c>
      <c r="J32750" t="s">
        <v>39</v>
      </c>
      <c r="K32750" t="s">
        <v>198</v>
      </c>
    </row>
    <row r="32751" spans="1:11">
      <c r="A32751" s="8">
        <v>44158</v>
      </c>
      <c r="B32751">
        <v>198.14920000000001</v>
      </c>
      <c r="C32751">
        <v>202.3116</v>
      </c>
      <c r="D32751">
        <v>198.14920000000001</v>
      </c>
      <c r="E32751">
        <v>201.49850000000001</v>
      </c>
      <c r="F32751">
        <v>6101900</v>
      </c>
      <c r="G32751" t="s">
        <v>18</v>
      </c>
      <c r="H32751" t="s">
        <v>18</v>
      </c>
      <c r="I32751" t="s">
        <v>197</v>
      </c>
      <c r="J32751" t="s">
        <v>39</v>
      </c>
      <c r="K32751" t="s">
        <v>198</v>
      </c>
    </row>
    <row r="32752" spans="1:11">
      <c r="A32752" s="8">
        <v>44159</v>
      </c>
      <c r="B32752">
        <v>204.10239999999999</v>
      </c>
      <c r="C32752">
        <v>206.97739999999999</v>
      </c>
      <c r="D32752">
        <v>202.69880000000001</v>
      </c>
      <c r="E32752">
        <v>202.96979999999999</v>
      </c>
      <c r="F32752">
        <v>10110800</v>
      </c>
      <c r="G32752" t="s">
        <v>18</v>
      </c>
      <c r="H32752" t="s">
        <v>18</v>
      </c>
      <c r="I32752" t="s">
        <v>197</v>
      </c>
      <c r="J32752" t="s">
        <v>39</v>
      </c>
      <c r="K32752" t="s">
        <v>198</v>
      </c>
    </row>
    <row r="32753" spans="1:11">
      <c r="A32753" s="8">
        <v>44160</v>
      </c>
      <c r="B32753">
        <v>202.96019999999999</v>
      </c>
      <c r="C32753">
        <v>205.16720000000001</v>
      </c>
      <c r="D32753">
        <v>202.1858</v>
      </c>
      <c r="E32753">
        <v>204.14109999999999</v>
      </c>
      <c r="F32753">
        <v>6772900</v>
      </c>
      <c r="G32753" t="s">
        <v>18</v>
      </c>
      <c r="H32753" t="s">
        <v>18</v>
      </c>
      <c r="I32753" t="s">
        <v>197</v>
      </c>
      <c r="J32753" t="s">
        <v>39</v>
      </c>
      <c r="K32753" t="s">
        <v>198</v>
      </c>
    </row>
    <row r="32754" spans="1:11">
      <c r="A32754" s="8">
        <v>44162</v>
      </c>
      <c r="B32754">
        <v>205.21559999999999</v>
      </c>
      <c r="C32754">
        <v>205.24459999999999</v>
      </c>
      <c r="D32754">
        <v>202.1277</v>
      </c>
      <c r="E32754">
        <v>204.24760000000001</v>
      </c>
      <c r="F32754">
        <v>3512900</v>
      </c>
      <c r="G32754" t="s">
        <v>18</v>
      </c>
      <c r="H32754" t="s">
        <v>18</v>
      </c>
      <c r="I32754" t="s">
        <v>197</v>
      </c>
      <c r="J32754" t="s">
        <v>39</v>
      </c>
      <c r="K32754" t="s">
        <v>198</v>
      </c>
    </row>
    <row r="32755" spans="1:11">
      <c r="A32755" s="8">
        <v>44165</v>
      </c>
      <c r="B32755">
        <v>202.83430000000001</v>
      </c>
      <c r="C32755">
        <v>203.8023</v>
      </c>
      <c r="D32755">
        <v>199.98840000000001</v>
      </c>
      <c r="E32755">
        <v>203.61840000000001</v>
      </c>
      <c r="F32755">
        <v>7725500</v>
      </c>
      <c r="G32755" t="s">
        <v>18</v>
      </c>
      <c r="H32755" t="s">
        <v>18</v>
      </c>
      <c r="I32755" t="s">
        <v>197</v>
      </c>
      <c r="J32755" t="s">
        <v>39</v>
      </c>
      <c r="K32755" t="s">
        <v>198</v>
      </c>
    </row>
    <row r="32756" spans="1:11">
      <c r="A32756" s="8">
        <v>44166</v>
      </c>
      <c r="B32756">
        <v>205.34139999999999</v>
      </c>
      <c r="C32756">
        <v>206.8321</v>
      </c>
      <c r="D32756">
        <v>204.28630000000001</v>
      </c>
      <c r="E32756">
        <v>204.44120000000001</v>
      </c>
      <c r="F32756">
        <v>8047900</v>
      </c>
      <c r="G32756" t="s">
        <v>18</v>
      </c>
      <c r="H32756" t="s">
        <v>18</v>
      </c>
      <c r="I32756" t="s">
        <v>197</v>
      </c>
      <c r="J32756" t="s">
        <v>39</v>
      </c>
      <c r="K32756" t="s">
        <v>198</v>
      </c>
    </row>
    <row r="32757" spans="1:11">
      <c r="A32757" s="8">
        <v>44167</v>
      </c>
      <c r="B32757">
        <v>204.24760000000001</v>
      </c>
      <c r="C32757">
        <v>204.63480000000001</v>
      </c>
      <c r="D32757">
        <v>201.8082</v>
      </c>
      <c r="E32757">
        <v>203.4538</v>
      </c>
      <c r="F32757">
        <v>9728900</v>
      </c>
      <c r="G32757" t="s">
        <v>18</v>
      </c>
      <c r="H32757" t="s">
        <v>18</v>
      </c>
      <c r="I32757" t="s">
        <v>197</v>
      </c>
      <c r="J32757" t="s">
        <v>39</v>
      </c>
      <c r="K32757" t="s">
        <v>198</v>
      </c>
    </row>
    <row r="32758" spans="1:11">
      <c r="A32758" s="8">
        <v>44168</v>
      </c>
      <c r="B32758">
        <v>203.0667</v>
      </c>
      <c r="C32758">
        <v>204.35409999999999</v>
      </c>
      <c r="D32758">
        <v>200.96610000000001</v>
      </c>
      <c r="E32758">
        <v>201.392</v>
      </c>
      <c r="F32758">
        <v>9203300</v>
      </c>
      <c r="G32758" t="s">
        <v>18</v>
      </c>
      <c r="H32758" t="s">
        <v>18</v>
      </c>
      <c r="I32758" t="s">
        <v>197</v>
      </c>
      <c r="J32758" t="s">
        <v>39</v>
      </c>
      <c r="K32758" t="s">
        <v>198</v>
      </c>
    </row>
    <row r="32759" spans="1:11">
      <c r="A32759" s="8">
        <v>44169</v>
      </c>
      <c r="B32759">
        <v>203.02789999999999</v>
      </c>
      <c r="C32759">
        <v>205.91249999999999</v>
      </c>
      <c r="D32759">
        <v>201.8373</v>
      </c>
      <c r="E32759">
        <v>205.87379999999999</v>
      </c>
      <c r="F32759">
        <v>5720100</v>
      </c>
      <c r="G32759" t="s">
        <v>18</v>
      </c>
      <c r="H32759" t="s">
        <v>18</v>
      </c>
      <c r="I32759" t="s">
        <v>197</v>
      </c>
      <c r="J32759" t="s">
        <v>39</v>
      </c>
      <c r="K32759" t="s">
        <v>198</v>
      </c>
    </row>
    <row r="32760" spans="1:11">
      <c r="A32760" s="8">
        <v>44172</v>
      </c>
      <c r="B32760">
        <v>205.1865</v>
      </c>
      <c r="C32760">
        <v>207.63560000000001</v>
      </c>
      <c r="D32760">
        <v>205.02199999999999</v>
      </c>
      <c r="E32760">
        <v>205.84479999999999</v>
      </c>
      <c r="F32760">
        <v>10624500</v>
      </c>
      <c r="G32760" t="s">
        <v>18</v>
      </c>
      <c r="H32760" t="s">
        <v>18</v>
      </c>
      <c r="I32760" t="s">
        <v>197</v>
      </c>
      <c r="J32760" t="s">
        <v>39</v>
      </c>
      <c r="K32760" t="s">
        <v>198</v>
      </c>
    </row>
    <row r="32761" spans="1:11">
      <c r="A32761" s="8">
        <v>44173</v>
      </c>
      <c r="B32761">
        <v>203.2312</v>
      </c>
      <c r="C32761">
        <v>206.30950000000001</v>
      </c>
      <c r="D32761">
        <v>203.17310000000001</v>
      </c>
      <c r="E32761">
        <v>205.96100000000001</v>
      </c>
      <c r="F32761">
        <v>8646200</v>
      </c>
      <c r="G32761" t="s">
        <v>18</v>
      </c>
      <c r="H32761" t="s">
        <v>18</v>
      </c>
      <c r="I32761" t="s">
        <v>197</v>
      </c>
      <c r="J32761" t="s">
        <v>39</v>
      </c>
      <c r="K32761" t="s">
        <v>198</v>
      </c>
    </row>
    <row r="32762" spans="1:11">
      <c r="A32762" s="8">
        <v>44174</v>
      </c>
      <c r="B32762">
        <v>206.40620000000001</v>
      </c>
      <c r="C32762">
        <v>206.66759999999999</v>
      </c>
      <c r="D32762">
        <v>202.26320000000001</v>
      </c>
      <c r="E32762">
        <v>202.87309999999999</v>
      </c>
      <c r="F32762">
        <v>6251100</v>
      </c>
      <c r="G32762" t="s">
        <v>18</v>
      </c>
      <c r="H32762" t="s">
        <v>18</v>
      </c>
      <c r="I32762" t="s">
        <v>197</v>
      </c>
      <c r="J32762" t="s">
        <v>39</v>
      </c>
      <c r="K32762" t="s">
        <v>198</v>
      </c>
    </row>
    <row r="32763" spans="1:11">
      <c r="A32763" s="8">
        <v>44175</v>
      </c>
      <c r="B32763">
        <v>201.8373</v>
      </c>
      <c r="C32763">
        <v>202.602</v>
      </c>
      <c r="D32763">
        <v>200.61760000000001</v>
      </c>
      <c r="E32763">
        <v>200.96610000000001</v>
      </c>
      <c r="F32763">
        <v>10492000</v>
      </c>
      <c r="G32763" t="s">
        <v>18</v>
      </c>
      <c r="H32763" t="s">
        <v>18</v>
      </c>
      <c r="I32763" t="s">
        <v>197</v>
      </c>
      <c r="J32763" t="s">
        <v>39</v>
      </c>
      <c r="K32763" t="s">
        <v>198</v>
      </c>
    </row>
    <row r="32764" spans="1:11">
      <c r="A32764" s="8">
        <v>44176</v>
      </c>
      <c r="B32764">
        <v>198.78809999999999</v>
      </c>
      <c r="C32764">
        <v>200.26910000000001</v>
      </c>
      <c r="D32764">
        <v>197.9556</v>
      </c>
      <c r="E32764">
        <v>199.63990000000001</v>
      </c>
      <c r="F32764">
        <v>9227600</v>
      </c>
      <c r="G32764" t="s">
        <v>18</v>
      </c>
      <c r="H32764" t="s">
        <v>18</v>
      </c>
      <c r="I32764" t="s">
        <v>197</v>
      </c>
      <c r="J32764" t="s">
        <v>39</v>
      </c>
      <c r="K32764" t="s">
        <v>198</v>
      </c>
    </row>
    <row r="32765" spans="1:11">
      <c r="A32765" s="8">
        <v>44179</v>
      </c>
      <c r="B32765">
        <v>201.19839999999999</v>
      </c>
      <c r="C32765">
        <v>204.53800000000001</v>
      </c>
      <c r="D32765">
        <v>200.3466</v>
      </c>
      <c r="E32765">
        <v>200.61760000000001</v>
      </c>
      <c r="F32765">
        <v>11967700</v>
      </c>
      <c r="G32765" t="s">
        <v>18</v>
      </c>
      <c r="H32765" t="s">
        <v>18</v>
      </c>
      <c r="I32765" t="s">
        <v>197</v>
      </c>
      <c r="J32765" t="s">
        <v>39</v>
      </c>
      <c r="K32765" t="s">
        <v>198</v>
      </c>
    </row>
    <row r="32766" spans="1:11">
      <c r="A32766" s="8">
        <v>44180</v>
      </c>
      <c r="B32766">
        <v>201.8663</v>
      </c>
      <c r="C32766">
        <v>202.73750000000001</v>
      </c>
      <c r="D32766">
        <v>199.5625</v>
      </c>
      <c r="E32766">
        <v>201.69210000000001</v>
      </c>
      <c r="F32766">
        <v>9796100</v>
      </c>
      <c r="G32766" t="s">
        <v>18</v>
      </c>
      <c r="H32766" t="s">
        <v>18</v>
      </c>
      <c r="I32766" t="s">
        <v>197</v>
      </c>
      <c r="J32766" t="s">
        <v>39</v>
      </c>
      <c r="K32766" t="s">
        <v>198</v>
      </c>
    </row>
    <row r="32767" spans="1:11">
      <c r="A32767" s="8">
        <v>44181</v>
      </c>
      <c r="B32767">
        <v>201.8083</v>
      </c>
      <c r="C32767">
        <v>202.4375</v>
      </c>
      <c r="D32767">
        <v>200.5111</v>
      </c>
      <c r="E32767">
        <v>201.60499999999999</v>
      </c>
      <c r="F32767">
        <v>7504400</v>
      </c>
      <c r="G32767" t="s">
        <v>18</v>
      </c>
      <c r="H32767" t="s">
        <v>18</v>
      </c>
      <c r="I32767" t="s">
        <v>197</v>
      </c>
      <c r="J32767" t="s">
        <v>39</v>
      </c>
      <c r="K32767" t="s">
        <v>198</v>
      </c>
    </row>
    <row r="32768" spans="1:11">
      <c r="A32768" s="8">
        <v>44182</v>
      </c>
      <c r="B32768">
        <v>202.3116</v>
      </c>
      <c r="C32768">
        <v>205.0026</v>
      </c>
      <c r="D32768">
        <v>202.16640000000001</v>
      </c>
      <c r="E32768">
        <v>204.42179999999999</v>
      </c>
      <c r="F32768">
        <v>6517200</v>
      </c>
      <c r="G32768" t="s">
        <v>18</v>
      </c>
      <c r="H32768" t="s">
        <v>18</v>
      </c>
      <c r="I32768" t="s">
        <v>197</v>
      </c>
      <c r="J32768" t="s">
        <v>39</v>
      </c>
      <c r="K32768" t="s">
        <v>198</v>
      </c>
    </row>
    <row r="32769" spans="1:11">
      <c r="A32769" s="8">
        <v>44183</v>
      </c>
      <c r="B32769">
        <v>204.267</v>
      </c>
      <c r="C32769">
        <v>205.19630000000001</v>
      </c>
      <c r="D32769">
        <v>203.15379999999999</v>
      </c>
      <c r="E32769">
        <v>204.54769999999999</v>
      </c>
      <c r="F32769">
        <v>13298200</v>
      </c>
      <c r="G32769" t="s">
        <v>18</v>
      </c>
      <c r="H32769" t="s">
        <v>18</v>
      </c>
      <c r="I32769" t="s">
        <v>197</v>
      </c>
      <c r="J32769" t="s">
        <v>39</v>
      </c>
      <c r="K32769" t="s">
        <v>198</v>
      </c>
    </row>
    <row r="32770" spans="1:11">
      <c r="A32770" s="8">
        <v>44186</v>
      </c>
      <c r="B32770">
        <v>201.60499999999999</v>
      </c>
      <c r="C32770">
        <v>203.08600000000001</v>
      </c>
      <c r="D32770">
        <v>198.2363</v>
      </c>
      <c r="E32770">
        <v>202.32130000000001</v>
      </c>
      <c r="F32770">
        <v>7576700</v>
      </c>
      <c r="G32770" t="s">
        <v>18</v>
      </c>
      <c r="H32770" t="s">
        <v>18</v>
      </c>
      <c r="I32770" t="s">
        <v>197</v>
      </c>
      <c r="J32770" t="s">
        <v>39</v>
      </c>
      <c r="K32770" t="s">
        <v>198</v>
      </c>
    </row>
    <row r="32771" spans="1:11">
      <c r="A32771" s="8">
        <v>44187</v>
      </c>
      <c r="B32771">
        <v>201.72110000000001</v>
      </c>
      <c r="C32771">
        <v>201.73079999999999</v>
      </c>
      <c r="D32771">
        <v>199.0204</v>
      </c>
      <c r="E32771">
        <v>199.2527</v>
      </c>
      <c r="F32771">
        <v>7396200</v>
      </c>
      <c r="G32771" t="s">
        <v>18</v>
      </c>
      <c r="H32771" t="s">
        <v>18</v>
      </c>
      <c r="I32771" t="s">
        <v>197</v>
      </c>
      <c r="J32771" t="s">
        <v>39</v>
      </c>
      <c r="K32771" t="s">
        <v>198</v>
      </c>
    </row>
    <row r="32772" spans="1:11">
      <c r="A32772" s="8">
        <v>44188</v>
      </c>
      <c r="B32772">
        <v>200.69499999999999</v>
      </c>
      <c r="C32772">
        <v>200.69499999999999</v>
      </c>
      <c r="D32772">
        <v>198.5461</v>
      </c>
      <c r="E32772">
        <v>198.73</v>
      </c>
      <c r="F32772">
        <v>6523100</v>
      </c>
      <c r="G32772" t="s">
        <v>18</v>
      </c>
      <c r="H32772" t="s">
        <v>18</v>
      </c>
      <c r="I32772" t="s">
        <v>197</v>
      </c>
      <c r="J32772" t="s">
        <v>39</v>
      </c>
      <c r="K32772" t="s">
        <v>198</v>
      </c>
    </row>
    <row r="32773" spans="1:11">
      <c r="A32773" s="8">
        <v>44189</v>
      </c>
      <c r="B32773">
        <v>200.02719999999999</v>
      </c>
      <c r="C32773">
        <v>202.13740000000001</v>
      </c>
      <c r="D32773">
        <v>199.98840000000001</v>
      </c>
      <c r="E32773">
        <v>202.02119999999999</v>
      </c>
      <c r="F32773">
        <v>3367900</v>
      </c>
      <c r="G32773" t="s">
        <v>18</v>
      </c>
      <c r="H32773" t="s">
        <v>18</v>
      </c>
      <c r="I32773" t="s">
        <v>197</v>
      </c>
      <c r="J32773" t="s">
        <v>39</v>
      </c>
      <c r="K32773" t="s">
        <v>198</v>
      </c>
    </row>
    <row r="32774" spans="1:11">
      <c r="A32774" s="8">
        <v>44193</v>
      </c>
      <c r="B32774">
        <v>203.1344</v>
      </c>
      <c r="C32774">
        <v>206.62889999999999</v>
      </c>
      <c r="D32774">
        <v>202.26320000000001</v>
      </c>
      <c r="E32774">
        <v>205.82550000000001</v>
      </c>
      <c r="F32774">
        <v>5816200</v>
      </c>
      <c r="G32774" t="s">
        <v>18</v>
      </c>
      <c r="H32774" t="s">
        <v>18</v>
      </c>
      <c r="I32774" t="s">
        <v>197</v>
      </c>
      <c r="J32774" t="s">
        <v>39</v>
      </c>
      <c r="K32774" t="s">
        <v>198</v>
      </c>
    </row>
    <row r="32775" spans="1:11">
      <c r="A32775" s="8">
        <v>44194</v>
      </c>
      <c r="B32775">
        <v>207.74209999999999</v>
      </c>
      <c r="C32775">
        <v>208.3519</v>
      </c>
      <c r="D32775">
        <v>206.7063</v>
      </c>
      <c r="E32775">
        <v>207.50970000000001</v>
      </c>
      <c r="F32775">
        <v>6093400</v>
      </c>
      <c r="G32775" t="s">
        <v>18</v>
      </c>
      <c r="H32775" t="s">
        <v>18</v>
      </c>
      <c r="I32775" t="s">
        <v>197</v>
      </c>
      <c r="J32775" t="s">
        <v>39</v>
      </c>
      <c r="K32775" t="s">
        <v>198</v>
      </c>
    </row>
    <row r="32776" spans="1:11">
      <c r="A32776" s="8">
        <v>44195</v>
      </c>
      <c r="B32776">
        <v>209.08760000000001</v>
      </c>
      <c r="C32776">
        <v>213.33709999999999</v>
      </c>
      <c r="D32776">
        <v>208.74879999999999</v>
      </c>
      <c r="E32776">
        <v>211.37209999999999</v>
      </c>
      <c r="F32776">
        <v>8875100</v>
      </c>
      <c r="G32776" t="s">
        <v>18</v>
      </c>
      <c r="H32776" t="s">
        <v>18</v>
      </c>
      <c r="I32776" t="s">
        <v>197</v>
      </c>
      <c r="J32776" t="s">
        <v>39</v>
      </c>
      <c r="K32776" t="s">
        <v>198</v>
      </c>
    </row>
    <row r="32777" spans="1:11">
      <c r="A32777" s="8">
        <v>44196</v>
      </c>
      <c r="B32777">
        <v>211.41079999999999</v>
      </c>
      <c r="C32777">
        <v>212.78530000000001</v>
      </c>
      <c r="D32777">
        <v>209.28120000000001</v>
      </c>
      <c r="E32777">
        <v>211.7302</v>
      </c>
      <c r="F32777">
        <v>5922200</v>
      </c>
      <c r="G32777" t="s">
        <v>18</v>
      </c>
      <c r="H32777" t="s">
        <v>18</v>
      </c>
      <c r="I32777" t="s">
        <v>197</v>
      </c>
      <c r="J32777" t="s">
        <v>39</v>
      </c>
      <c r="K32777" t="s">
        <v>198</v>
      </c>
    </row>
    <row r="32778" spans="1:11">
      <c r="A32778" s="8">
        <v>44200</v>
      </c>
      <c r="B32778">
        <v>213.20160000000001</v>
      </c>
      <c r="C32778">
        <v>213.20160000000001</v>
      </c>
      <c r="D32778">
        <v>207.38390000000001</v>
      </c>
      <c r="E32778">
        <v>210.79130000000001</v>
      </c>
      <c r="F32778">
        <v>10318300</v>
      </c>
      <c r="G32778" t="s">
        <v>18</v>
      </c>
      <c r="H32778" t="s">
        <v>18</v>
      </c>
      <c r="I32778" t="s">
        <v>197</v>
      </c>
      <c r="J32778" t="s">
        <v>39</v>
      </c>
      <c r="K32778" t="s">
        <v>198</v>
      </c>
    </row>
    <row r="32779" spans="1:11">
      <c r="A32779" s="8">
        <v>44201</v>
      </c>
      <c r="B32779">
        <v>209.3877</v>
      </c>
      <c r="C32779">
        <v>211.46889999999999</v>
      </c>
      <c r="D32779">
        <v>206.8031</v>
      </c>
      <c r="E32779">
        <v>207.64529999999999</v>
      </c>
      <c r="F32779">
        <v>6869700</v>
      </c>
      <c r="G32779" t="s">
        <v>18</v>
      </c>
      <c r="H32779" t="s">
        <v>18</v>
      </c>
      <c r="I32779" t="s">
        <v>197</v>
      </c>
      <c r="J32779" t="s">
        <v>39</v>
      </c>
      <c r="K32779" t="s">
        <v>198</v>
      </c>
    </row>
    <row r="32780" spans="1:11">
      <c r="A32780" s="8">
        <v>44202</v>
      </c>
      <c r="B32780">
        <v>206.958</v>
      </c>
      <c r="C32780">
        <v>209.25210000000001</v>
      </c>
      <c r="D32780">
        <v>205.2834</v>
      </c>
      <c r="E32780">
        <v>205.81569999999999</v>
      </c>
      <c r="F32780">
        <v>7206200</v>
      </c>
      <c r="G32780" t="s">
        <v>18</v>
      </c>
      <c r="H32780" t="s">
        <v>18</v>
      </c>
      <c r="I32780" t="s">
        <v>197</v>
      </c>
      <c r="J32780" t="s">
        <v>39</v>
      </c>
      <c r="K32780" t="s">
        <v>198</v>
      </c>
    </row>
    <row r="32781" spans="1:11">
      <c r="A32781" s="8">
        <v>44203</v>
      </c>
      <c r="B32781">
        <v>205.4092</v>
      </c>
      <c r="C32781">
        <v>208.33260000000001</v>
      </c>
      <c r="D32781">
        <v>205.4092</v>
      </c>
      <c r="E32781">
        <v>206.96770000000001</v>
      </c>
      <c r="F32781">
        <v>10967900</v>
      </c>
      <c r="G32781" t="s">
        <v>18</v>
      </c>
      <c r="H32781" t="s">
        <v>18</v>
      </c>
      <c r="I32781" t="s">
        <v>197</v>
      </c>
      <c r="J32781" t="s">
        <v>39</v>
      </c>
      <c r="K32781" t="s">
        <v>198</v>
      </c>
    </row>
    <row r="32782" spans="1:11">
      <c r="A32782" s="8">
        <v>44204</v>
      </c>
      <c r="B32782">
        <v>207.31620000000001</v>
      </c>
      <c r="C32782">
        <v>209.2038</v>
      </c>
      <c r="D32782">
        <v>205.94159999999999</v>
      </c>
      <c r="E32782">
        <v>208.55520000000001</v>
      </c>
      <c r="F32782">
        <v>6513000</v>
      </c>
      <c r="G32782" t="s">
        <v>18</v>
      </c>
      <c r="H32782" t="s">
        <v>18</v>
      </c>
      <c r="I32782" t="s">
        <v>197</v>
      </c>
      <c r="J32782" t="s">
        <v>39</v>
      </c>
      <c r="K32782" t="s">
        <v>198</v>
      </c>
    </row>
    <row r="32783" spans="1:11">
      <c r="A32783" s="8">
        <v>44207</v>
      </c>
      <c r="B32783">
        <v>207.1129</v>
      </c>
      <c r="C32783">
        <v>207.98410000000001</v>
      </c>
      <c r="D32783">
        <v>205.68020000000001</v>
      </c>
      <c r="E32783">
        <v>206.0771</v>
      </c>
      <c r="F32783">
        <v>7353100</v>
      </c>
      <c r="G32783" t="s">
        <v>18</v>
      </c>
      <c r="H32783" t="s">
        <v>18</v>
      </c>
      <c r="I32783" t="s">
        <v>197</v>
      </c>
      <c r="J32783" t="s">
        <v>39</v>
      </c>
      <c r="K32783" t="s">
        <v>198</v>
      </c>
    </row>
    <row r="32784" spans="1:11">
      <c r="A32784" s="8">
        <v>44208</v>
      </c>
      <c r="B32784">
        <v>205.54470000000001</v>
      </c>
      <c r="C32784">
        <v>205.9803</v>
      </c>
      <c r="D32784">
        <v>200.8306</v>
      </c>
      <c r="E32784">
        <v>202.17609999999999</v>
      </c>
      <c r="F32784">
        <v>9331600</v>
      </c>
      <c r="G32784" t="s">
        <v>18</v>
      </c>
      <c r="H32784" t="s">
        <v>18</v>
      </c>
      <c r="I32784" t="s">
        <v>197</v>
      </c>
      <c r="J32784" t="s">
        <v>39</v>
      </c>
      <c r="K32784" t="s">
        <v>198</v>
      </c>
    </row>
    <row r="32785" spans="1:11">
      <c r="A32785" s="8">
        <v>44209</v>
      </c>
      <c r="B32785">
        <v>202.70849999999999</v>
      </c>
      <c r="C32785">
        <v>204.24760000000001</v>
      </c>
      <c r="D32785">
        <v>201.95349999999999</v>
      </c>
      <c r="E32785">
        <v>202.65039999999999</v>
      </c>
      <c r="F32785">
        <v>6688500</v>
      </c>
      <c r="G32785" t="s">
        <v>18</v>
      </c>
      <c r="H32785" t="s">
        <v>18</v>
      </c>
      <c r="I32785" t="s">
        <v>197</v>
      </c>
      <c r="J32785" t="s">
        <v>39</v>
      </c>
      <c r="K32785" t="s">
        <v>198</v>
      </c>
    </row>
    <row r="32786" spans="1:11">
      <c r="A32786" s="8">
        <v>44210</v>
      </c>
      <c r="B32786">
        <v>203.8314</v>
      </c>
      <c r="C32786">
        <v>204.45089999999999</v>
      </c>
      <c r="D32786">
        <v>195.27430000000001</v>
      </c>
      <c r="E32786">
        <v>195.40010000000001</v>
      </c>
      <c r="F32786">
        <v>12887500</v>
      </c>
      <c r="G32786" t="s">
        <v>18</v>
      </c>
      <c r="H32786" t="s">
        <v>18</v>
      </c>
      <c r="I32786" t="s">
        <v>197</v>
      </c>
      <c r="J32786" t="s">
        <v>39</v>
      </c>
      <c r="K32786" t="s">
        <v>198</v>
      </c>
    </row>
    <row r="32787" spans="1:11">
      <c r="A32787" s="8">
        <v>44211</v>
      </c>
      <c r="B32787">
        <v>195.09030000000001</v>
      </c>
      <c r="C32787">
        <v>196.75530000000001</v>
      </c>
      <c r="D32787">
        <v>194.01580000000001</v>
      </c>
      <c r="E32787">
        <v>195.1387</v>
      </c>
      <c r="F32787">
        <v>8755000</v>
      </c>
      <c r="G32787" t="s">
        <v>18</v>
      </c>
      <c r="H32787" t="s">
        <v>18</v>
      </c>
      <c r="I32787" t="s">
        <v>197</v>
      </c>
      <c r="J32787" t="s">
        <v>39</v>
      </c>
      <c r="K32787" t="s">
        <v>198</v>
      </c>
    </row>
    <row r="32788" spans="1:11">
      <c r="A32788" s="8">
        <v>44215</v>
      </c>
      <c r="B32788">
        <v>196.5521</v>
      </c>
      <c r="C32788">
        <v>197.6362</v>
      </c>
      <c r="D32788">
        <v>193.66739999999999</v>
      </c>
      <c r="E32788">
        <v>195.20650000000001</v>
      </c>
      <c r="F32788">
        <v>9772000</v>
      </c>
      <c r="G32788" t="s">
        <v>18</v>
      </c>
      <c r="H32788" t="s">
        <v>18</v>
      </c>
      <c r="I32788" t="s">
        <v>197</v>
      </c>
      <c r="J32788" t="s">
        <v>39</v>
      </c>
      <c r="K32788" t="s">
        <v>198</v>
      </c>
    </row>
    <row r="32789" spans="1:11">
      <c r="A32789" s="8">
        <v>44216</v>
      </c>
      <c r="B32789">
        <v>196.53270000000001</v>
      </c>
      <c r="C32789">
        <v>200.55950000000001</v>
      </c>
      <c r="D32789">
        <v>195.75829999999999</v>
      </c>
      <c r="E32789">
        <v>199.41730000000001</v>
      </c>
      <c r="F32789">
        <v>12675700</v>
      </c>
      <c r="G32789" t="s">
        <v>18</v>
      </c>
      <c r="H32789" t="s">
        <v>18</v>
      </c>
      <c r="I32789" t="s">
        <v>197</v>
      </c>
      <c r="J32789" t="s">
        <v>39</v>
      </c>
      <c r="K32789" t="s">
        <v>198</v>
      </c>
    </row>
    <row r="32790" spans="1:11">
      <c r="A32790" s="8">
        <v>44217</v>
      </c>
      <c r="B32790">
        <v>199.45599999999999</v>
      </c>
      <c r="C32790">
        <v>200.5402</v>
      </c>
      <c r="D32790">
        <v>198.19759999999999</v>
      </c>
      <c r="E32790">
        <v>198.57509999999999</v>
      </c>
      <c r="F32790">
        <v>6513500</v>
      </c>
      <c r="G32790" t="s">
        <v>18</v>
      </c>
      <c r="H32790" t="s">
        <v>18</v>
      </c>
      <c r="I32790" t="s">
        <v>197</v>
      </c>
      <c r="J32790" t="s">
        <v>39</v>
      </c>
      <c r="K32790" t="s">
        <v>198</v>
      </c>
    </row>
    <row r="32791" spans="1:11">
      <c r="A32791" s="8">
        <v>44218</v>
      </c>
      <c r="B32791">
        <v>197.46190000000001</v>
      </c>
      <c r="C32791">
        <v>198.75899999999999</v>
      </c>
      <c r="D32791">
        <v>195.34200000000001</v>
      </c>
      <c r="E32791">
        <v>195.55500000000001</v>
      </c>
      <c r="F32791">
        <v>7316200</v>
      </c>
      <c r="G32791" t="s">
        <v>18</v>
      </c>
      <c r="H32791" t="s">
        <v>18</v>
      </c>
      <c r="I32791" t="s">
        <v>197</v>
      </c>
      <c r="J32791" t="s">
        <v>39</v>
      </c>
      <c r="K32791" t="s">
        <v>198</v>
      </c>
    </row>
    <row r="32792" spans="1:11">
      <c r="A32792" s="8">
        <v>44221</v>
      </c>
      <c r="B32792">
        <v>193.92869999999999</v>
      </c>
      <c r="C32792">
        <v>195.18709999999999</v>
      </c>
      <c r="D32792">
        <v>189.48560000000001</v>
      </c>
      <c r="E32792">
        <v>194.54820000000001</v>
      </c>
      <c r="F32792">
        <v>19282400</v>
      </c>
      <c r="G32792" t="s">
        <v>18</v>
      </c>
      <c r="H32792" t="s">
        <v>18</v>
      </c>
      <c r="I32792" t="s">
        <v>197</v>
      </c>
      <c r="J32792" t="s">
        <v>39</v>
      </c>
      <c r="K32792" t="s">
        <v>198</v>
      </c>
    </row>
    <row r="32793" spans="1:11">
      <c r="A32793" s="8">
        <v>44222</v>
      </c>
      <c r="B32793">
        <v>195.30330000000001</v>
      </c>
      <c r="C32793">
        <v>196.97800000000001</v>
      </c>
      <c r="D32793">
        <v>194.5386</v>
      </c>
      <c r="E32793">
        <v>195.5453</v>
      </c>
      <c r="F32793">
        <v>9605300</v>
      </c>
      <c r="G32793" t="s">
        <v>18</v>
      </c>
      <c r="H32793" t="s">
        <v>18</v>
      </c>
      <c r="I32793" t="s">
        <v>197</v>
      </c>
      <c r="J32793" t="s">
        <v>39</v>
      </c>
      <c r="K32793" t="s">
        <v>198</v>
      </c>
    </row>
    <row r="32794" spans="1:11">
      <c r="A32794" s="8">
        <v>44223</v>
      </c>
      <c r="B32794">
        <v>191.3152</v>
      </c>
      <c r="C32794">
        <v>193.3092</v>
      </c>
      <c r="D32794">
        <v>187.75290000000001</v>
      </c>
      <c r="E32794">
        <v>188.73060000000001</v>
      </c>
      <c r="F32794">
        <v>13772400</v>
      </c>
      <c r="G32794" t="s">
        <v>18</v>
      </c>
      <c r="H32794" t="s">
        <v>18</v>
      </c>
      <c r="I32794" t="s">
        <v>197</v>
      </c>
      <c r="J32794" t="s">
        <v>39</v>
      </c>
      <c r="K32794" t="s">
        <v>198</v>
      </c>
    </row>
    <row r="32795" spans="1:11">
      <c r="A32795" s="8">
        <v>44224</v>
      </c>
      <c r="B32795">
        <v>193.59960000000001</v>
      </c>
      <c r="C32795">
        <v>195.53559999999999</v>
      </c>
      <c r="D32795">
        <v>191.82820000000001</v>
      </c>
      <c r="E32795">
        <v>191.8766</v>
      </c>
      <c r="F32795">
        <v>11041300</v>
      </c>
      <c r="G32795" t="s">
        <v>18</v>
      </c>
      <c r="H32795" t="s">
        <v>18</v>
      </c>
      <c r="I32795" t="s">
        <v>197</v>
      </c>
      <c r="J32795" t="s">
        <v>39</v>
      </c>
      <c r="K32795" t="s">
        <v>198</v>
      </c>
    </row>
    <row r="32796" spans="1:11">
      <c r="A32796" s="8">
        <v>44225</v>
      </c>
      <c r="B32796">
        <v>191.48939999999999</v>
      </c>
      <c r="C32796">
        <v>196.55199999999999</v>
      </c>
      <c r="D32796">
        <v>186.6397</v>
      </c>
      <c r="E32796">
        <v>187.06559999999999</v>
      </c>
      <c r="F32796">
        <v>21503000</v>
      </c>
      <c r="G32796" t="s">
        <v>18</v>
      </c>
      <c r="H32796" t="s">
        <v>18</v>
      </c>
      <c r="I32796" t="s">
        <v>197</v>
      </c>
      <c r="J32796" t="s">
        <v>39</v>
      </c>
      <c r="K32796" t="s">
        <v>198</v>
      </c>
    </row>
    <row r="32797" spans="1:11">
      <c r="A32797" s="8">
        <v>44228</v>
      </c>
      <c r="B32797">
        <v>188.89519999999999</v>
      </c>
      <c r="C32797">
        <v>192.8349</v>
      </c>
      <c r="D32797">
        <v>188.779</v>
      </c>
      <c r="E32797">
        <v>192.0121</v>
      </c>
      <c r="F32797">
        <v>12970700</v>
      </c>
      <c r="G32797" t="s">
        <v>18</v>
      </c>
      <c r="H32797" t="s">
        <v>18</v>
      </c>
      <c r="I32797" t="s">
        <v>197</v>
      </c>
      <c r="J32797" t="s">
        <v>39</v>
      </c>
      <c r="K32797" t="s">
        <v>198</v>
      </c>
    </row>
    <row r="32798" spans="1:11">
      <c r="A32798" s="8">
        <v>44229</v>
      </c>
      <c r="B32798">
        <v>194.42240000000001</v>
      </c>
      <c r="C32798">
        <v>197.81039999999999</v>
      </c>
      <c r="D32798">
        <v>193.59960000000001</v>
      </c>
      <c r="E32798">
        <v>196.12610000000001</v>
      </c>
      <c r="F32798">
        <v>11305100</v>
      </c>
      <c r="G32798" t="s">
        <v>18</v>
      </c>
      <c r="H32798" t="s">
        <v>18</v>
      </c>
      <c r="I32798" t="s">
        <v>197</v>
      </c>
      <c r="J32798" t="s">
        <v>39</v>
      </c>
      <c r="K32798" t="s">
        <v>198</v>
      </c>
    </row>
    <row r="32799" spans="1:11">
      <c r="A32799" s="8">
        <v>44230</v>
      </c>
      <c r="B32799">
        <v>196.57140000000001</v>
      </c>
      <c r="C32799">
        <v>196.9973</v>
      </c>
      <c r="D32799">
        <v>194.54830000000001</v>
      </c>
      <c r="E32799">
        <v>194.9161</v>
      </c>
      <c r="F32799">
        <v>13458600</v>
      </c>
      <c r="G32799" t="s">
        <v>18</v>
      </c>
      <c r="H32799" t="s">
        <v>18</v>
      </c>
      <c r="I32799" t="s">
        <v>197</v>
      </c>
      <c r="J32799" t="s">
        <v>39</v>
      </c>
      <c r="K32799" t="s">
        <v>198</v>
      </c>
    </row>
    <row r="32800" spans="1:11">
      <c r="A32800" s="8">
        <v>44231</v>
      </c>
      <c r="B32800">
        <v>196.73599999999999</v>
      </c>
      <c r="C32800">
        <v>202.9699</v>
      </c>
      <c r="D32800">
        <v>196.60040000000001</v>
      </c>
      <c r="E32800">
        <v>202.55359999999999</v>
      </c>
      <c r="F32800">
        <v>14534800</v>
      </c>
      <c r="G32800" t="s">
        <v>18</v>
      </c>
      <c r="H32800" t="s">
        <v>18</v>
      </c>
      <c r="I32800" t="s">
        <v>197</v>
      </c>
      <c r="J32800" t="s">
        <v>39</v>
      </c>
      <c r="K32800" t="s">
        <v>198</v>
      </c>
    </row>
    <row r="32801" spans="1:11">
      <c r="A32801" s="8">
        <v>44232</v>
      </c>
      <c r="B32801">
        <v>203.2603</v>
      </c>
      <c r="C32801">
        <v>203.40549999999999</v>
      </c>
      <c r="D32801">
        <v>201.98249999999999</v>
      </c>
      <c r="E32801">
        <v>202.089</v>
      </c>
      <c r="F32801">
        <v>10284000</v>
      </c>
      <c r="G32801" t="s">
        <v>18</v>
      </c>
      <c r="H32801" t="s">
        <v>18</v>
      </c>
      <c r="I32801" t="s">
        <v>197</v>
      </c>
      <c r="J32801" t="s">
        <v>39</v>
      </c>
      <c r="K32801" t="s">
        <v>198</v>
      </c>
    </row>
    <row r="32802" spans="1:11">
      <c r="A32802" s="8">
        <v>44235</v>
      </c>
      <c r="B32802">
        <v>203.27959999999999</v>
      </c>
      <c r="C32802">
        <v>203.90880000000001</v>
      </c>
      <c r="D32802">
        <v>199.32050000000001</v>
      </c>
      <c r="E32802">
        <v>200.26910000000001</v>
      </c>
      <c r="F32802">
        <v>8637100</v>
      </c>
      <c r="G32802" t="s">
        <v>18</v>
      </c>
      <c r="H32802" t="s">
        <v>18</v>
      </c>
      <c r="I32802" t="s">
        <v>197</v>
      </c>
      <c r="J32802" t="s">
        <v>39</v>
      </c>
      <c r="K32802" t="s">
        <v>198</v>
      </c>
    </row>
    <row r="32803" spans="1:11">
      <c r="A32803" s="8">
        <v>44236</v>
      </c>
      <c r="B32803">
        <v>199.17529999999999</v>
      </c>
      <c r="C32803">
        <v>200.9854</v>
      </c>
      <c r="D32803">
        <v>197.18119999999999</v>
      </c>
      <c r="E32803">
        <v>199.911</v>
      </c>
      <c r="F32803">
        <v>7619400</v>
      </c>
      <c r="G32803" t="s">
        <v>18</v>
      </c>
      <c r="H32803" t="s">
        <v>18</v>
      </c>
      <c r="I32803" t="s">
        <v>197</v>
      </c>
      <c r="J32803" t="s">
        <v>39</v>
      </c>
      <c r="K32803" t="s">
        <v>198</v>
      </c>
    </row>
    <row r="32804" spans="1:11">
      <c r="A32804" s="8">
        <v>44237</v>
      </c>
      <c r="B32804">
        <v>201.31460000000001</v>
      </c>
      <c r="C32804">
        <v>201.31460000000001</v>
      </c>
      <c r="D32804">
        <v>199.34950000000001</v>
      </c>
      <c r="E32804">
        <v>199.83349999999999</v>
      </c>
      <c r="F32804">
        <v>8467600</v>
      </c>
      <c r="G32804" t="s">
        <v>18</v>
      </c>
      <c r="H32804" t="s">
        <v>18</v>
      </c>
      <c r="I32804" t="s">
        <v>197</v>
      </c>
      <c r="J32804" t="s">
        <v>39</v>
      </c>
      <c r="K32804" t="s">
        <v>198</v>
      </c>
    </row>
    <row r="32805" spans="1:11">
      <c r="A32805" s="8">
        <v>44238</v>
      </c>
      <c r="B32805">
        <v>201.0067</v>
      </c>
      <c r="C32805">
        <v>205.13669999999999</v>
      </c>
      <c r="D32805">
        <v>200.87090000000001</v>
      </c>
      <c r="E32805">
        <v>204.23509999999999</v>
      </c>
      <c r="F32805">
        <v>8411100</v>
      </c>
      <c r="G32805" t="s">
        <v>199</v>
      </c>
      <c r="H32805" t="s">
        <v>18</v>
      </c>
      <c r="I32805" t="s">
        <v>197</v>
      </c>
      <c r="J32805" t="s">
        <v>39</v>
      </c>
      <c r="K32805" t="s">
        <v>198</v>
      </c>
    </row>
    <row r="32806" spans="1:11">
      <c r="A32806" s="8">
        <v>44239</v>
      </c>
      <c r="B32806">
        <v>202.97470000000001</v>
      </c>
      <c r="C32806">
        <v>204.69069999999999</v>
      </c>
      <c r="D32806">
        <v>201.3459</v>
      </c>
      <c r="E32806">
        <v>203.5564</v>
      </c>
      <c r="F32806">
        <v>6911000</v>
      </c>
      <c r="G32806" t="s">
        <v>18</v>
      </c>
      <c r="H32806" t="s">
        <v>18</v>
      </c>
      <c r="I32806" t="s">
        <v>197</v>
      </c>
      <c r="J32806" t="s">
        <v>39</v>
      </c>
      <c r="K32806" t="s">
        <v>198</v>
      </c>
    </row>
    <row r="32807" spans="1:11">
      <c r="A32807" s="8">
        <v>44243</v>
      </c>
      <c r="B32807">
        <v>204.23509999999999</v>
      </c>
      <c r="C32807">
        <v>204.61320000000001</v>
      </c>
      <c r="D32807">
        <v>201.02600000000001</v>
      </c>
      <c r="E32807">
        <v>201.5592</v>
      </c>
      <c r="F32807">
        <v>9652700</v>
      </c>
      <c r="G32807" t="s">
        <v>18</v>
      </c>
      <c r="H32807" t="s">
        <v>18</v>
      </c>
      <c r="I32807" t="s">
        <v>197</v>
      </c>
      <c r="J32807" t="s">
        <v>39</v>
      </c>
      <c r="K32807" t="s">
        <v>198</v>
      </c>
    </row>
    <row r="32808" spans="1:11">
      <c r="A32808" s="8">
        <v>44244</v>
      </c>
      <c r="B32808">
        <v>198.99979999999999</v>
      </c>
      <c r="C32808">
        <v>201.92769999999999</v>
      </c>
      <c r="D32808">
        <v>198.80590000000001</v>
      </c>
      <c r="E32808">
        <v>201.18109999999999</v>
      </c>
      <c r="F32808">
        <v>8373200</v>
      </c>
      <c r="G32808" t="s">
        <v>18</v>
      </c>
      <c r="H32808" t="s">
        <v>18</v>
      </c>
      <c r="I32808" t="s">
        <v>197</v>
      </c>
      <c r="J32808" t="s">
        <v>39</v>
      </c>
      <c r="K32808" t="s">
        <v>198</v>
      </c>
    </row>
    <row r="32809" spans="1:11">
      <c r="A32809" s="8">
        <v>44245</v>
      </c>
      <c r="B32809">
        <v>199.6009</v>
      </c>
      <c r="C32809">
        <v>203.30439999999999</v>
      </c>
      <c r="D32809">
        <v>198.7089</v>
      </c>
      <c r="E32809">
        <v>202.965</v>
      </c>
      <c r="F32809">
        <v>7328600</v>
      </c>
      <c r="G32809" t="s">
        <v>18</v>
      </c>
      <c r="H32809" t="s">
        <v>18</v>
      </c>
      <c r="I32809" t="s">
        <v>197</v>
      </c>
      <c r="J32809" t="s">
        <v>39</v>
      </c>
      <c r="K32809" t="s">
        <v>198</v>
      </c>
    </row>
    <row r="32810" spans="1:11">
      <c r="A32810" s="8">
        <v>44246</v>
      </c>
      <c r="B32810">
        <v>202.95529999999999</v>
      </c>
      <c r="C32810">
        <v>203.1395</v>
      </c>
      <c r="D32810">
        <v>197.5455</v>
      </c>
      <c r="E32810">
        <v>198.48589999999999</v>
      </c>
      <c r="F32810">
        <v>15011500</v>
      </c>
      <c r="G32810" t="s">
        <v>18</v>
      </c>
      <c r="H32810" t="s">
        <v>18</v>
      </c>
      <c r="I32810" t="s">
        <v>197</v>
      </c>
      <c r="J32810" t="s">
        <v>39</v>
      </c>
      <c r="K32810" t="s">
        <v>198</v>
      </c>
    </row>
    <row r="32811" spans="1:11">
      <c r="A32811" s="8">
        <v>44249</v>
      </c>
      <c r="B32811">
        <v>197.34190000000001</v>
      </c>
      <c r="C32811">
        <v>204.22540000000001</v>
      </c>
      <c r="D32811">
        <v>196.9153</v>
      </c>
      <c r="E32811">
        <v>201.96639999999999</v>
      </c>
      <c r="F32811">
        <v>8337700</v>
      </c>
      <c r="G32811" t="s">
        <v>18</v>
      </c>
      <c r="H32811" t="s">
        <v>18</v>
      </c>
      <c r="I32811" t="s">
        <v>197</v>
      </c>
      <c r="J32811" t="s">
        <v>39</v>
      </c>
      <c r="K32811" t="s">
        <v>198</v>
      </c>
    </row>
    <row r="32812" spans="1:11">
      <c r="A32812" s="8">
        <v>44250</v>
      </c>
      <c r="B32812">
        <v>201.0745</v>
      </c>
      <c r="C32812">
        <v>207.386</v>
      </c>
      <c r="D32812">
        <v>200.25040000000001</v>
      </c>
      <c r="E32812">
        <v>205.64080000000001</v>
      </c>
      <c r="F32812">
        <v>10571700</v>
      </c>
      <c r="G32812" t="s">
        <v>18</v>
      </c>
      <c r="H32812" t="s">
        <v>18</v>
      </c>
      <c r="I32812" t="s">
        <v>197</v>
      </c>
      <c r="J32812" t="s">
        <v>39</v>
      </c>
      <c r="K32812" t="s">
        <v>198</v>
      </c>
    </row>
    <row r="32813" spans="1:11">
      <c r="A32813" s="8">
        <v>44251</v>
      </c>
      <c r="B32813">
        <v>205.88319999999999</v>
      </c>
      <c r="C32813">
        <v>213.804</v>
      </c>
      <c r="D32813">
        <v>204.8458</v>
      </c>
      <c r="E32813">
        <v>212.73759999999999</v>
      </c>
      <c r="F32813">
        <v>12039000</v>
      </c>
      <c r="G32813" t="s">
        <v>18</v>
      </c>
      <c r="H32813" t="s">
        <v>18</v>
      </c>
      <c r="I32813" t="s">
        <v>197</v>
      </c>
      <c r="J32813" t="s">
        <v>39</v>
      </c>
      <c r="K32813" t="s">
        <v>198</v>
      </c>
    </row>
    <row r="32814" spans="1:11">
      <c r="A32814" s="8">
        <v>44252</v>
      </c>
      <c r="B32814">
        <v>212.6019</v>
      </c>
      <c r="C32814">
        <v>213.72649999999999</v>
      </c>
      <c r="D32814">
        <v>206.09649999999999</v>
      </c>
      <c r="E32814">
        <v>207.23079999999999</v>
      </c>
      <c r="F32814">
        <v>11404300</v>
      </c>
      <c r="G32814" t="s">
        <v>18</v>
      </c>
      <c r="H32814" t="s">
        <v>18</v>
      </c>
      <c r="I32814" t="s">
        <v>197</v>
      </c>
      <c r="J32814" t="s">
        <v>39</v>
      </c>
      <c r="K32814" t="s">
        <v>198</v>
      </c>
    </row>
    <row r="32815" spans="1:11">
      <c r="A32815" s="8">
        <v>44253</v>
      </c>
      <c r="B32815">
        <v>207.52170000000001</v>
      </c>
      <c r="C32815">
        <v>208.6463</v>
      </c>
      <c r="D32815">
        <v>204.3126</v>
      </c>
      <c r="E32815">
        <v>205.91229999999999</v>
      </c>
      <c r="F32815">
        <v>11730000</v>
      </c>
      <c r="G32815" t="s">
        <v>18</v>
      </c>
      <c r="H32815" t="s">
        <v>18</v>
      </c>
      <c r="I32815" t="s">
        <v>197</v>
      </c>
      <c r="J32815" t="s">
        <v>39</v>
      </c>
      <c r="K32815" t="s">
        <v>198</v>
      </c>
    </row>
    <row r="32816" spans="1:11">
      <c r="A32816" s="8">
        <v>44256</v>
      </c>
      <c r="B32816">
        <v>208.4136</v>
      </c>
      <c r="C32816">
        <v>211.15729999999999</v>
      </c>
      <c r="D32816">
        <v>208.23910000000001</v>
      </c>
      <c r="E32816">
        <v>210.023</v>
      </c>
      <c r="F32816">
        <v>6982000</v>
      </c>
      <c r="G32816" t="s">
        <v>18</v>
      </c>
      <c r="H32816" t="s">
        <v>18</v>
      </c>
      <c r="I32816" t="s">
        <v>197</v>
      </c>
      <c r="J32816" t="s">
        <v>39</v>
      </c>
      <c r="K32816" t="s">
        <v>198</v>
      </c>
    </row>
    <row r="32817" spans="1:11">
      <c r="A32817" s="8">
        <v>44257</v>
      </c>
      <c r="B32817">
        <v>210.34289999999999</v>
      </c>
      <c r="C32817">
        <v>211.2833</v>
      </c>
      <c r="D32817">
        <v>208.26820000000001</v>
      </c>
      <c r="E32817">
        <v>209.1892</v>
      </c>
      <c r="F32817">
        <v>6155200</v>
      </c>
      <c r="G32817" t="s">
        <v>18</v>
      </c>
      <c r="H32817" t="s">
        <v>18</v>
      </c>
      <c r="I32817" t="s">
        <v>197</v>
      </c>
      <c r="J32817" t="s">
        <v>39</v>
      </c>
      <c r="K32817" t="s">
        <v>198</v>
      </c>
    </row>
    <row r="32818" spans="1:11">
      <c r="A32818" s="8">
        <v>44258</v>
      </c>
      <c r="B32818">
        <v>208.5881</v>
      </c>
      <c r="C32818">
        <v>210.5659</v>
      </c>
      <c r="D32818">
        <v>206.36799999999999</v>
      </c>
      <c r="E32818">
        <v>208.29730000000001</v>
      </c>
      <c r="F32818">
        <v>6484600</v>
      </c>
      <c r="G32818" t="s">
        <v>18</v>
      </c>
      <c r="H32818" t="s">
        <v>18</v>
      </c>
      <c r="I32818" t="s">
        <v>197</v>
      </c>
      <c r="J32818" t="s">
        <v>39</v>
      </c>
      <c r="K32818" t="s">
        <v>198</v>
      </c>
    </row>
    <row r="32819" spans="1:11">
      <c r="A32819" s="8">
        <v>44259</v>
      </c>
      <c r="B32819">
        <v>209.38310000000001</v>
      </c>
      <c r="C32819">
        <v>210.40110000000001</v>
      </c>
      <c r="D32819">
        <v>202.3057</v>
      </c>
      <c r="E32819">
        <v>205.04939999999999</v>
      </c>
      <c r="F32819">
        <v>10658900</v>
      </c>
      <c r="G32819" t="s">
        <v>18</v>
      </c>
      <c r="H32819" t="s">
        <v>18</v>
      </c>
      <c r="I32819" t="s">
        <v>197</v>
      </c>
      <c r="J32819" t="s">
        <v>39</v>
      </c>
      <c r="K32819" t="s">
        <v>198</v>
      </c>
    </row>
    <row r="32820" spans="1:11">
      <c r="A32820" s="8">
        <v>44260</v>
      </c>
      <c r="B32820">
        <v>207.2114</v>
      </c>
      <c r="C32820">
        <v>209.50909999999999</v>
      </c>
      <c r="D32820">
        <v>203.23650000000001</v>
      </c>
      <c r="E32820">
        <v>208.84020000000001</v>
      </c>
      <c r="F32820">
        <v>7582000</v>
      </c>
      <c r="G32820" t="s">
        <v>18</v>
      </c>
      <c r="H32820" t="s">
        <v>18</v>
      </c>
      <c r="I32820" t="s">
        <v>197</v>
      </c>
      <c r="J32820" t="s">
        <v>39</v>
      </c>
      <c r="K32820" t="s">
        <v>198</v>
      </c>
    </row>
    <row r="32821" spans="1:11">
      <c r="A32821" s="8">
        <v>44263</v>
      </c>
      <c r="B32821">
        <v>210.3623</v>
      </c>
      <c r="C32821">
        <v>219.23320000000001</v>
      </c>
      <c r="D32821">
        <v>209.22800000000001</v>
      </c>
      <c r="E32821">
        <v>213.55199999999999</v>
      </c>
      <c r="F32821">
        <v>14750400</v>
      </c>
      <c r="G32821" t="s">
        <v>18</v>
      </c>
      <c r="H32821" t="s">
        <v>18</v>
      </c>
      <c r="I32821" t="s">
        <v>197</v>
      </c>
      <c r="J32821" t="s">
        <v>39</v>
      </c>
      <c r="K32821" t="s">
        <v>198</v>
      </c>
    </row>
    <row r="32822" spans="1:11">
      <c r="A32822" s="8">
        <v>44264</v>
      </c>
      <c r="B32822">
        <v>215.28739999999999</v>
      </c>
      <c r="C32822">
        <v>218.1377</v>
      </c>
      <c r="D32822">
        <v>213.4744</v>
      </c>
      <c r="E32822">
        <v>213.63919999999999</v>
      </c>
      <c r="F32822">
        <v>9228600</v>
      </c>
      <c r="G32822" t="s">
        <v>18</v>
      </c>
      <c r="H32822" t="s">
        <v>18</v>
      </c>
      <c r="I32822" t="s">
        <v>197</v>
      </c>
      <c r="J32822" t="s">
        <v>39</v>
      </c>
      <c r="K32822" t="s">
        <v>198</v>
      </c>
    </row>
    <row r="32823" spans="1:11">
      <c r="A32823" s="8">
        <v>44265</v>
      </c>
      <c r="B32823">
        <v>213.98830000000001</v>
      </c>
      <c r="C32823">
        <v>217.35239999999999</v>
      </c>
      <c r="D32823">
        <v>212.70849999999999</v>
      </c>
      <c r="E32823">
        <v>216.36349999999999</v>
      </c>
      <c r="F32823">
        <v>7822900</v>
      </c>
      <c r="G32823" t="s">
        <v>18</v>
      </c>
      <c r="H32823" t="s">
        <v>18</v>
      </c>
      <c r="I32823" t="s">
        <v>197</v>
      </c>
      <c r="J32823" t="s">
        <v>39</v>
      </c>
      <c r="K32823" t="s">
        <v>198</v>
      </c>
    </row>
    <row r="32824" spans="1:11">
      <c r="A32824" s="8">
        <v>44266</v>
      </c>
      <c r="B32824">
        <v>217.68199999999999</v>
      </c>
      <c r="C32824">
        <v>221.26920000000001</v>
      </c>
      <c r="D32824">
        <v>216.98400000000001</v>
      </c>
      <c r="E32824">
        <v>219.2526</v>
      </c>
      <c r="F32824">
        <v>10053400</v>
      </c>
      <c r="G32824" t="s">
        <v>18</v>
      </c>
      <c r="H32824" t="s">
        <v>18</v>
      </c>
      <c r="I32824" t="s">
        <v>197</v>
      </c>
      <c r="J32824" t="s">
        <v>39</v>
      </c>
      <c r="K32824" t="s">
        <v>198</v>
      </c>
    </row>
    <row r="32825" spans="1:11">
      <c r="A32825" s="8">
        <v>44267</v>
      </c>
      <c r="B32825">
        <v>218.4092</v>
      </c>
      <c r="C32825">
        <v>219.63069999999999</v>
      </c>
      <c r="D32825">
        <v>216.60589999999999</v>
      </c>
      <c r="E32825">
        <v>217.5172</v>
      </c>
      <c r="F32825">
        <v>8172400</v>
      </c>
      <c r="G32825" t="s">
        <v>18</v>
      </c>
      <c r="H32825" t="s">
        <v>18</v>
      </c>
      <c r="I32825" t="s">
        <v>197</v>
      </c>
      <c r="J32825" t="s">
        <v>39</v>
      </c>
      <c r="K32825" t="s">
        <v>198</v>
      </c>
    </row>
    <row r="32826" spans="1:11">
      <c r="A32826" s="8">
        <v>44270</v>
      </c>
      <c r="B32826">
        <v>217.3912</v>
      </c>
      <c r="C32826">
        <v>220.16399999999999</v>
      </c>
      <c r="D32826">
        <v>214.97710000000001</v>
      </c>
      <c r="E32826">
        <v>216.4605</v>
      </c>
      <c r="F32826">
        <v>9306100</v>
      </c>
      <c r="G32826" t="s">
        <v>18</v>
      </c>
      <c r="H32826" t="s">
        <v>18</v>
      </c>
      <c r="I32826" t="s">
        <v>197</v>
      </c>
      <c r="J32826" t="s">
        <v>39</v>
      </c>
      <c r="K32826" t="s">
        <v>198</v>
      </c>
    </row>
    <row r="32827" spans="1:11">
      <c r="A32827" s="8">
        <v>44271</v>
      </c>
      <c r="B32827">
        <v>216.8871</v>
      </c>
      <c r="C32827">
        <v>218.7</v>
      </c>
      <c r="D32827">
        <v>215.52010000000001</v>
      </c>
      <c r="E32827">
        <v>217.84690000000001</v>
      </c>
      <c r="F32827">
        <v>8949300</v>
      </c>
      <c r="G32827" t="s">
        <v>18</v>
      </c>
      <c r="H32827" t="s">
        <v>18</v>
      </c>
      <c r="I32827" t="s">
        <v>197</v>
      </c>
      <c r="J32827" t="s">
        <v>39</v>
      </c>
      <c r="K32827" t="s">
        <v>198</v>
      </c>
    </row>
    <row r="32828" spans="1:11">
      <c r="A32828" s="8">
        <v>44272</v>
      </c>
      <c r="B32828">
        <v>218.18620000000001</v>
      </c>
      <c r="C32828">
        <v>219.3399</v>
      </c>
      <c r="D32828">
        <v>214.9965</v>
      </c>
      <c r="E32828">
        <v>216.21809999999999</v>
      </c>
      <c r="F32828">
        <v>8675600</v>
      </c>
      <c r="G32828" t="s">
        <v>18</v>
      </c>
      <c r="H32828" t="s">
        <v>18</v>
      </c>
      <c r="I32828" t="s">
        <v>197</v>
      </c>
      <c r="J32828" t="s">
        <v>39</v>
      </c>
      <c r="K32828" t="s">
        <v>198</v>
      </c>
    </row>
    <row r="32829" spans="1:11">
      <c r="A32829" s="8">
        <v>44273</v>
      </c>
      <c r="B32829">
        <v>214.67660000000001</v>
      </c>
      <c r="C32829">
        <v>215.73339999999999</v>
      </c>
      <c r="D32829">
        <v>212.88300000000001</v>
      </c>
      <c r="E32829">
        <v>213.93010000000001</v>
      </c>
      <c r="F32829">
        <v>9321800</v>
      </c>
      <c r="G32829" t="s">
        <v>18</v>
      </c>
      <c r="H32829" t="s">
        <v>18</v>
      </c>
      <c r="I32829" t="s">
        <v>197</v>
      </c>
      <c r="J32829" t="s">
        <v>39</v>
      </c>
      <c r="K32829" t="s">
        <v>198</v>
      </c>
    </row>
    <row r="32830" spans="1:11">
      <c r="A32830" s="8">
        <v>44274</v>
      </c>
      <c r="B32830">
        <v>212.43700000000001</v>
      </c>
      <c r="C32830">
        <v>213.45500000000001</v>
      </c>
      <c r="D32830">
        <v>200.5703</v>
      </c>
      <c r="E32830">
        <v>200.58969999999999</v>
      </c>
      <c r="F32830">
        <v>32209700</v>
      </c>
      <c r="G32830" t="s">
        <v>18</v>
      </c>
      <c r="H32830" t="s">
        <v>18</v>
      </c>
      <c r="I32830" t="s">
        <v>197</v>
      </c>
      <c r="J32830" t="s">
        <v>39</v>
      </c>
      <c r="K32830" t="s">
        <v>198</v>
      </c>
    </row>
    <row r="32831" spans="1:11">
      <c r="A32831" s="8">
        <v>44277</v>
      </c>
      <c r="B32831">
        <v>200.25049999999999</v>
      </c>
      <c r="C32831">
        <v>205.81540000000001</v>
      </c>
      <c r="D32831">
        <v>199.9402</v>
      </c>
      <c r="E32831">
        <v>201.65620000000001</v>
      </c>
      <c r="F32831">
        <v>11371600</v>
      </c>
      <c r="G32831" t="s">
        <v>18</v>
      </c>
      <c r="H32831" t="s">
        <v>18</v>
      </c>
      <c r="I32831" t="s">
        <v>197</v>
      </c>
      <c r="J32831" t="s">
        <v>39</v>
      </c>
      <c r="K32831" t="s">
        <v>198</v>
      </c>
    </row>
    <row r="32832" spans="1:11">
      <c r="A32832" s="8">
        <v>44278</v>
      </c>
      <c r="B32832">
        <v>202.67410000000001</v>
      </c>
      <c r="C32832">
        <v>203.5564</v>
      </c>
      <c r="D32832">
        <v>201.17140000000001</v>
      </c>
      <c r="E32832">
        <v>201.80160000000001</v>
      </c>
      <c r="F32832">
        <v>8820700</v>
      </c>
      <c r="G32832" t="s">
        <v>18</v>
      </c>
      <c r="H32832" t="s">
        <v>18</v>
      </c>
      <c r="I32832" t="s">
        <v>197</v>
      </c>
      <c r="J32832" t="s">
        <v>39</v>
      </c>
      <c r="K32832" t="s">
        <v>198</v>
      </c>
    </row>
    <row r="32833" spans="1:11">
      <c r="A32833" s="8">
        <v>44279</v>
      </c>
      <c r="B32833">
        <v>202.38329999999999</v>
      </c>
      <c r="C32833">
        <v>204.7004</v>
      </c>
      <c r="D32833">
        <v>201.5883</v>
      </c>
      <c r="E32833">
        <v>201.72409999999999</v>
      </c>
      <c r="F32833">
        <v>10101600</v>
      </c>
      <c r="G32833" t="s">
        <v>18</v>
      </c>
      <c r="H32833" t="s">
        <v>18</v>
      </c>
      <c r="I32833" t="s">
        <v>197</v>
      </c>
      <c r="J32833" t="s">
        <v>39</v>
      </c>
      <c r="K32833" t="s">
        <v>198</v>
      </c>
    </row>
    <row r="32834" spans="1:11">
      <c r="A32834" s="8">
        <v>44280</v>
      </c>
      <c r="B32834">
        <v>201.33619999999999</v>
      </c>
      <c r="C32834">
        <v>202.4512</v>
      </c>
      <c r="D32834">
        <v>199.50389999999999</v>
      </c>
      <c r="E32834">
        <v>201.62710000000001</v>
      </c>
      <c r="F32834">
        <v>8390800</v>
      </c>
      <c r="G32834" t="s">
        <v>18</v>
      </c>
      <c r="H32834" t="s">
        <v>18</v>
      </c>
      <c r="I32834" t="s">
        <v>197</v>
      </c>
      <c r="J32834" t="s">
        <v>39</v>
      </c>
      <c r="K32834" t="s">
        <v>198</v>
      </c>
    </row>
    <row r="32835" spans="1:11">
      <c r="A32835" s="8">
        <v>44281</v>
      </c>
      <c r="B32835">
        <v>201.89859999999999</v>
      </c>
      <c r="C32835">
        <v>207.1824</v>
      </c>
      <c r="D32835">
        <v>201.36529999999999</v>
      </c>
      <c r="E32835">
        <v>207.01750000000001</v>
      </c>
      <c r="F32835">
        <v>7399900</v>
      </c>
      <c r="G32835" t="s">
        <v>18</v>
      </c>
      <c r="H32835" t="s">
        <v>18</v>
      </c>
      <c r="I32835" t="s">
        <v>197</v>
      </c>
      <c r="J32835" t="s">
        <v>39</v>
      </c>
      <c r="K32835" t="s">
        <v>198</v>
      </c>
    </row>
    <row r="32836" spans="1:11">
      <c r="A32836" s="8">
        <v>44284</v>
      </c>
      <c r="B32836">
        <v>205.97049999999999</v>
      </c>
      <c r="C32836">
        <v>208.72389999999999</v>
      </c>
      <c r="D32836">
        <v>204.68109999999999</v>
      </c>
      <c r="E32836">
        <v>207.96770000000001</v>
      </c>
      <c r="F32836">
        <v>7792300</v>
      </c>
      <c r="G32836" t="s">
        <v>18</v>
      </c>
      <c r="H32836" t="s">
        <v>18</v>
      </c>
      <c r="I32836" t="s">
        <v>197</v>
      </c>
      <c r="J32836" t="s">
        <v>39</v>
      </c>
      <c r="K32836" t="s">
        <v>198</v>
      </c>
    </row>
    <row r="32837" spans="1:11">
      <c r="A32837" s="8">
        <v>44285</v>
      </c>
      <c r="B32837">
        <v>206.51339999999999</v>
      </c>
      <c r="C32837">
        <v>207.61859999999999</v>
      </c>
      <c r="D32837">
        <v>204.9622</v>
      </c>
      <c r="E32837">
        <v>205.43729999999999</v>
      </c>
      <c r="F32837">
        <v>5498000</v>
      </c>
      <c r="G32837" t="s">
        <v>18</v>
      </c>
      <c r="H32837" t="s">
        <v>18</v>
      </c>
      <c r="I32837" t="s">
        <v>197</v>
      </c>
      <c r="J32837" t="s">
        <v>39</v>
      </c>
      <c r="K32837" t="s">
        <v>198</v>
      </c>
    </row>
    <row r="32838" spans="1:11">
      <c r="A32838" s="8">
        <v>44286</v>
      </c>
      <c r="B32838">
        <v>206.06739999999999</v>
      </c>
      <c r="C32838">
        <v>207.57990000000001</v>
      </c>
      <c r="D32838">
        <v>205.09790000000001</v>
      </c>
      <c r="E32838">
        <v>205.2724</v>
      </c>
      <c r="F32838">
        <v>13180000</v>
      </c>
      <c r="G32838" t="s">
        <v>18</v>
      </c>
      <c r="H32838" t="s">
        <v>18</v>
      </c>
      <c r="I32838" t="s">
        <v>197</v>
      </c>
      <c r="J32838" t="s">
        <v>39</v>
      </c>
      <c r="K32838" t="s">
        <v>198</v>
      </c>
    </row>
    <row r="32839" spans="1:11">
      <c r="A32839" s="8">
        <v>44287</v>
      </c>
      <c r="B32839">
        <v>207.25989999999999</v>
      </c>
      <c r="C32839">
        <v>211.09909999999999</v>
      </c>
      <c r="D32839">
        <v>205.82499999999999</v>
      </c>
      <c r="E32839">
        <v>210.24600000000001</v>
      </c>
      <c r="F32839">
        <v>6138400</v>
      </c>
      <c r="G32839" t="s">
        <v>18</v>
      </c>
      <c r="H32839" t="s">
        <v>18</v>
      </c>
      <c r="I32839" t="s">
        <v>197</v>
      </c>
      <c r="J32839" t="s">
        <v>39</v>
      </c>
      <c r="K32839" t="s">
        <v>198</v>
      </c>
    </row>
    <row r="32840" spans="1:11">
      <c r="A32840" s="8">
        <v>44291</v>
      </c>
      <c r="B32840">
        <v>211.93289999999999</v>
      </c>
      <c r="C32840">
        <v>213.78460000000001</v>
      </c>
      <c r="D32840">
        <v>210.68219999999999</v>
      </c>
      <c r="E32840">
        <v>212.3595</v>
      </c>
      <c r="F32840">
        <v>10440500</v>
      </c>
      <c r="G32840" t="s">
        <v>18</v>
      </c>
      <c r="H32840" t="s">
        <v>18</v>
      </c>
      <c r="I32840" t="s">
        <v>197</v>
      </c>
      <c r="J32840" t="s">
        <v>39</v>
      </c>
      <c r="K32840" t="s">
        <v>198</v>
      </c>
    </row>
    <row r="32841" spans="1:11">
      <c r="A32841" s="8">
        <v>44292</v>
      </c>
      <c r="B32841">
        <v>210.9828</v>
      </c>
      <c r="C32841">
        <v>212.70849999999999</v>
      </c>
      <c r="D32841">
        <v>208.7723</v>
      </c>
      <c r="E32841">
        <v>211.9813</v>
      </c>
      <c r="F32841">
        <v>7828100</v>
      </c>
      <c r="G32841" t="s">
        <v>18</v>
      </c>
      <c r="H32841" t="s">
        <v>18</v>
      </c>
      <c r="I32841" t="s">
        <v>197</v>
      </c>
      <c r="J32841" t="s">
        <v>39</v>
      </c>
      <c r="K32841" t="s">
        <v>198</v>
      </c>
    </row>
    <row r="32842" spans="1:11">
      <c r="A32842" s="8">
        <v>44293</v>
      </c>
      <c r="B32842">
        <v>212.43709999999999</v>
      </c>
      <c r="C32842">
        <v>214.29849999999999</v>
      </c>
      <c r="D32842">
        <v>211.9717</v>
      </c>
      <c r="E32842">
        <v>212.58250000000001</v>
      </c>
      <c r="F32842">
        <v>5614300</v>
      </c>
      <c r="G32842" t="s">
        <v>18</v>
      </c>
      <c r="H32842" t="s">
        <v>18</v>
      </c>
      <c r="I32842" t="s">
        <v>197</v>
      </c>
      <c r="J32842" t="s">
        <v>39</v>
      </c>
      <c r="K32842" t="s">
        <v>198</v>
      </c>
    </row>
    <row r="32843" spans="1:11">
      <c r="A32843" s="8">
        <v>44294</v>
      </c>
      <c r="B32843">
        <v>213.2611</v>
      </c>
      <c r="C32843">
        <v>216.02420000000001</v>
      </c>
      <c r="D32843">
        <v>211.45779999999999</v>
      </c>
      <c r="E32843">
        <v>213.96889999999999</v>
      </c>
      <c r="F32843">
        <v>11042000</v>
      </c>
      <c r="G32843" t="s">
        <v>18</v>
      </c>
      <c r="H32843" t="s">
        <v>18</v>
      </c>
      <c r="I32843" t="s">
        <v>197</v>
      </c>
      <c r="J32843" t="s">
        <v>39</v>
      </c>
      <c r="K32843" t="s">
        <v>198</v>
      </c>
    </row>
    <row r="32844" spans="1:11">
      <c r="A32844" s="8">
        <v>44295</v>
      </c>
      <c r="B32844">
        <v>214.25970000000001</v>
      </c>
      <c r="C32844">
        <v>215.8109</v>
      </c>
      <c r="D32844">
        <v>212.8151</v>
      </c>
      <c r="E32844">
        <v>215.73330000000001</v>
      </c>
      <c r="F32844">
        <v>5724900</v>
      </c>
      <c r="G32844" t="s">
        <v>18</v>
      </c>
      <c r="H32844" t="s">
        <v>18</v>
      </c>
      <c r="I32844" t="s">
        <v>197</v>
      </c>
      <c r="J32844" t="s">
        <v>39</v>
      </c>
      <c r="K32844" t="s">
        <v>198</v>
      </c>
    </row>
    <row r="32845" spans="1:11">
      <c r="A32845" s="8">
        <v>44298</v>
      </c>
      <c r="B32845">
        <v>213.52289999999999</v>
      </c>
      <c r="C32845">
        <v>215.14189999999999</v>
      </c>
      <c r="D32845">
        <v>212.53399999999999</v>
      </c>
      <c r="E32845">
        <v>214.71539999999999</v>
      </c>
      <c r="F32845">
        <v>6315200</v>
      </c>
      <c r="G32845" t="s">
        <v>18</v>
      </c>
      <c r="H32845" t="s">
        <v>18</v>
      </c>
      <c r="I32845" t="s">
        <v>197</v>
      </c>
      <c r="J32845" t="s">
        <v>39</v>
      </c>
      <c r="K32845" t="s">
        <v>198</v>
      </c>
    </row>
    <row r="32846" spans="1:11">
      <c r="A32846" s="8">
        <v>44299</v>
      </c>
      <c r="B32846">
        <v>214.25970000000001</v>
      </c>
      <c r="C32846">
        <v>214.86080000000001</v>
      </c>
      <c r="D32846">
        <v>213.5035</v>
      </c>
      <c r="E32846">
        <v>214.2791</v>
      </c>
      <c r="F32846">
        <v>4764000</v>
      </c>
      <c r="G32846" t="s">
        <v>18</v>
      </c>
      <c r="H32846" t="s">
        <v>18</v>
      </c>
      <c r="I32846" t="s">
        <v>197</v>
      </c>
      <c r="J32846" t="s">
        <v>39</v>
      </c>
      <c r="K32846" t="s">
        <v>198</v>
      </c>
    </row>
    <row r="32847" spans="1:11">
      <c r="A32847" s="8">
        <v>44300</v>
      </c>
      <c r="B32847">
        <v>214.25970000000001</v>
      </c>
      <c r="C32847">
        <v>216.29570000000001</v>
      </c>
      <c r="D32847">
        <v>213.35810000000001</v>
      </c>
      <c r="E32847">
        <v>215.2098</v>
      </c>
      <c r="F32847">
        <v>4972600</v>
      </c>
      <c r="G32847" t="s">
        <v>18</v>
      </c>
      <c r="H32847" t="s">
        <v>18</v>
      </c>
      <c r="I32847" t="s">
        <v>197</v>
      </c>
      <c r="J32847" t="s">
        <v>39</v>
      </c>
      <c r="K32847" t="s">
        <v>198</v>
      </c>
    </row>
    <row r="32848" spans="1:11">
      <c r="A32848" s="8">
        <v>44301</v>
      </c>
      <c r="B32848">
        <v>217.0616</v>
      </c>
      <c r="C32848">
        <v>220.6875</v>
      </c>
      <c r="D32848">
        <v>217.0325</v>
      </c>
      <c r="E32848">
        <v>219.37870000000001</v>
      </c>
      <c r="F32848">
        <v>8698100</v>
      </c>
      <c r="G32848" t="s">
        <v>18</v>
      </c>
      <c r="H32848" t="s">
        <v>18</v>
      </c>
      <c r="I32848" t="s">
        <v>197</v>
      </c>
      <c r="J32848" t="s">
        <v>39</v>
      </c>
      <c r="K32848" t="s">
        <v>198</v>
      </c>
    </row>
    <row r="32849" spans="1:11">
      <c r="A32849" s="8">
        <v>44302</v>
      </c>
      <c r="B32849">
        <v>220.24160000000001</v>
      </c>
      <c r="C32849">
        <v>220.85230000000001</v>
      </c>
      <c r="D32849">
        <v>218.87459999999999</v>
      </c>
      <c r="E32849">
        <v>219.50470000000001</v>
      </c>
      <c r="F32849">
        <v>6829400</v>
      </c>
      <c r="G32849" t="s">
        <v>18</v>
      </c>
      <c r="H32849" t="s">
        <v>18</v>
      </c>
      <c r="I32849" t="s">
        <v>197</v>
      </c>
      <c r="J32849" t="s">
        <v>39</v>
      </c>
      <c r="K32849" t="s">
        <v>198</v>
      </c>
    </row>
    <row r="32850" spans="1:11">
      <c r="A32850" s="8">
        <v>44305</v>
      </c>
      <c r="B32850">
        <v>218.86490000000001</v>
      </c>
      <c r="C32850">
        <v>220.63910000000001</v>
      </c>
      <c r="D32850">
        <v>218.21530000000001</v>
      </c>
      <c r="E32850">
        <v>218.90360000000001</v>
      </c>
      <c r="F32850">
        <v>6541600</v>
      </c>
      <c r="G32850" t="s">
        <v>18</v>
      </c>
      <c r="H32850" t="s">
        <v>18</v>
      </c>
      <c r="I32850" t="s">
        <v>197</v>
      </c>
      <c r="J32850" t="s">
        <v>39</v>
      </c>
      <c r="K32850" t="s">
        <v>198</v>
      </c>
    </row>
    <row r="32851" spans="1:11">
      <c r="A32851" s="8">
        <v>44306</v>
      </c>
      <c r="B32851">
        <v>217.92439999999999</v>
      </c>
      <c r="C32851">
        <v>218.5061</v>
      </c>
      <c r="D32851">
        <v>215.0547</v>
      </c>
      <c r="E32851">
        <v>216.4701</v>
      </c>
      <c r="F32851">
        <v>5799100</v>
      </c>
      <c r="G32851" t="s">
        <v>18</v>
      </c>
      <c r="H32851" t="s">
        <v>18</v>
      </c>
      <c r="I32851" t="s">
        <v>197</v>
      </c>
      <c r="J32851" t="s">
        <v>39</v>
      </c>
      <c r="K32851" t="s">
        <v>198</v>
      </c>
    </row>
    <row r="32852" spans="1:11">
      <c r="A32852" s="8">
        <v>44307</v>
      </c>
      <c r="B32852">
        <v>216.49930000000001</v>
      </c>
      <c r="C32852">
        <v>220.92019999999999</v>
      </c>
      <c r="D32852">
        <v>216.0727</v>
      </c>
      <c r="E32852">
        <v>220.51300000000001</v>
      </c>
      <c r="F32852">
        <v>9490600</v>
      </c>
      <c r="G32852" t="s">
        <v>18</v>
      </c>
      <c r="H32852" t="s">
        <v>18</v>
      </c>
      <c r="I32852" t="s">
        <v>197</v>
      </c>
      <c r="J32852" t="s">
        <v>39</v>
      </c>
      <c r="K32852" t="s">
        <v>198</v>
      </c>
    </row>
    <row r="32853" spans="1:11">
      <c r="A32853" s="8">
        <v>44308</v>
      </c>
      <c r="B32853">
        <v>220.36760000000001</v>
      </c>
      <c r="C32853">
        <v>223.88679999999999</v>
      </c>
      <c r="D32853">
        <v>219.9701</v>
      </c>
      <c r="E32853">
        <v>220.6293</v>
      </c>
      <c r="F32853">
        <v>7303000</v>
      </c>
      <c r="G32853" t="s">
        <v>18</v>
      </c>
      <c r="H32853" t="s">
        <v>18</v>
      </c>
      <c r="I32853" t="s">
        <v>197</v>
      </c>
      <c r="J32853" t="s">
        <v>39</v>
      </c>
      <c r="K32853" t="s">
        <v>198</v>
      </c>
    </row>
    <row r="32854" spans="1:11">
      <c r="A32854" s="8">
        <v>44309</v>
      </c>
      <c r="B32854">
        <v>221.63759999999999</v>
      </c>
      <c r="C32854">
        <v>224.74969999999999</v>
      </c>
      <c r="D32854">
        <v>220.76499999999999</v>
      </c>
      <c r="E32854">
        <v>222.98519999999999</v>
      </c>
      <c r="F32854">
        <v>5345200</v>
      </c>
      <c r="G32854" t="s">
        <v>18</v>
      </c>
      <c r="H32854" t="s">
        <v>18</v>
      </c>
      <c r="I32854" t="s">
        <v>197</v>
      </c>
      <c r="J32854" t="s">
        <v>39</v>
      </c>
      <c r="K32854" t="s">
        <v>198</v>
      </c>
    </row>
    <row r="32855" spans="1:11">
      <c r="A32855" s="8">
        <v>44312</v>
      </c>
      <c r="B32855">
        <v>223.73169999999999</v>
      </c>
      <c r="C32855">
        <v>225.84520000000001</v>
      </c>
      <c r="D32855">
        <v>222.5198</v>
      </c>
      <c r="E32855">
        <v>223.31479999999999</v>
      </c>
      <c r="F32855">
        <v>5650000</v>
      </c>
      <c r="G32855" t="s">
        <v>18</v>
      </c>
      <c r="H32855" t="s">
        <v>18</v>
      </c>
      <c r="I32855" t="s">
        <v>197</v>
      </c>
      <c r="J32855" t="s">
        <v>39</v>
      </c>
      <c r="K32855" t="s">
        <v>198</v>
      </c>
    </row>
    <row r="32856" spans="1:11">
      <c r="A32856" s="8">
        <v>44313</v>
      </c>
      <c r="B32856">
        <v>223.9838</v>
      </c>
      <c r="C32856">
        <v>224.10990000000001</v>
      </c>
      <c r="D32856">
        <v>222.0061</v>
      </c>
      <c r="E32856">
        <v>222.898</v>
      </c>
      <c r="F32856">
        <v>6642100</v>
      </c>
      <c r="G32856" t="s">
        <v>18</v>
      </c>
      <c r="H32856" t="s">
        <v>18</v>
      </c>
      <c r="I32856" t="s">
        <v>197</v>
      </c>
      <c r="J32856" t="s">
        <v>39</v>
      </c>
      <c r="K32856" t="s">
        <v>198</v>
      </c>
    </row>
    <row r="32857" spans="1:11">
      <c r="A32857" s="8">
        <v>44314</v>
      </c>
      <c r="B32857">
        <v>223.90629999999999</v>
      </c>
      <c r="C32857">
        <v>229.06399999999999</v>
      </c>
      <c r="D32857">
        <v>223.63480000000001</v>
      </c>
      <c r="E32857">
        <v>226.33</v>
      </c>
      <c r="F32857">
        <v>10111400</v>
      </c>
      <c r="G32857" t="s">
        <v>18</v>
      </c>
      <c r="H32857" t="s">
        <v>18</v>
      </c>
      <c r="I32857" t="s">
        <v>197</v>
      </c>
      <c r="J32857" t="s">
        <v>39</v>
      </c>
      <c r="K32857" t="s">
        <v>198</v>
      </c>
    </row>
    <row r="32858" spans="1:11">
      <c r="A32858" s="8">
        <v>44315</v>
      </c>
      <c r="B32858">
        <v>228.0557</v>
      </c>
      <c r="C32858">
        <v>230.25649999999999</v>
      </c>
      <c r="D32858">
        <v>226.03919999999999</v>
      </c>
      <c r="E32858">
        <v>229.636</v>
      </c>
      <c r="F32858">
        <v>7411400</v>
      </c>
      <c r="G32858" t="s">
        <v>18</v>
      </c>
      <c r="H32858" t="s">
        <v>18</v>
      </c>
      <c r="I32858" t="s">
        <v>197</v>
      </c>
      <c r="J32858" t="s">
        <v>39</v>
      </c>
      <c r="K32858" t="s">
        <v>198</v>
      </c>
    </row>
    <row r="32859" spans="1:11">
      <c r="A32859" s="8">
        <v>44316</v>
      </c>
      <c r="B32859">
        <v>228.143</v>
      </c>
      <c r="C32859">
        <v>228.73429999999999</v>
      </c>
      <c r="D32859">
        <v>225.2054</v>
      </c>
      <c r="E32859">
        <v>226.4366</v>
      </c>
      <c r="F32859">
        <v>10260200</v>
      </c>
      <c r="G32859" t="s">
        <v>18</v>
      </c>
      <c r="H32859" t="s">
        <v>18</v>
      </c>
      <c r="I32859" t="s">
        <v>197</v>
      </c>
      <c r="J32859" t="s">
        <v>39</v>
      </c>
      <c r="K32859" t="s">
        <v>198</v>
      </c>
    </row>
    <row r="32860" spans="1:11">
      <c r="A32860" s="8">
        <v>44319</v>
      </c>
      <c r="B32860">
        <v>226.9117</v>
      </c>
      <c r="C32860">
        <v>228.55019999999999</v>
      </c>
      <c r="D32860">
        <v>224.33279999999999</v>
      </c>
      <c r="E32860">
        <v>225.51560000000001</v>
      </c>
      <c r="F32860">
        <v>8174400</v>
      </c>
      <c r="G32860" t="s">
        <v>18</v>
      </c>
      <c r="H32860" t="s">
        <v>18</v>
      </c>
      <c r="I32860" t="s">
        <v>197</v>
      </c>
      <c r="J32860" t="s">
        <v>39</v>
      </c>
      <c r="K32860" t="s">
        <v>198</v>
      </c>
    </row>
    <row r="32861" spans="1:11">
      <c r="A32861" s="8">
        <v>44320</v>
      </c>
      <c r="B32861">
        <v>224.53639999999999</v>
      </c>
      <c r="C32861">
        <v>225.3023</v>
      </c>
      <c r="D32861">
        <v>223.20820000000001</v>
      </c>
      <c r="E32861">
        <v>224.95330000000001</v>
      </c>
      <c r="F32861">
        <v>5884500</v>
      </c>
      <c r="G32861" t="s">
        <v>18</v>
      </c>
      <c r="H32861" t="s">
        <v>18</v>
      </c>
      <c r="I32861" t="s">
        <v>197</v>
      </c>
      <c r="J32861" t="s">
        <v>39</v>
      </c>
      <c r="K32861" t="s">
        <v>198</v>
      </c>
    </row>
    <row r="32862" spans="1:11">
      <c r="A32862" s="8">
        <v>44321</v>
      </c>
      <c r="B32862">
        <v>226.71780000000001</v>
      </c>
      <c r="C32862">
        <v>226.71780000000001</v>
      </c>
      <c r="D32862">
        <v>221.68610000000001</v>
      </c>
      <c r="E32862">
        <v>222.2193</v>
      </c>
      <c r="F32862">
        <v>6523200</v>
      </c>
      <c r="G32862" t="s">
        <v>18</v>
      </c>
      <c r="H32862" t="s">
        <v>18</v>
      </c>
      <c r="I32862" t="s">
        <v>197</v>
      </c>
      <c r="J32862" t="s">
        <v>39</v>
      </c>
      <c r="K32862" t="s">
        <v>198</v>
      </c>
    </row>
    <row r="32863" spans="1:11">
      <c r="A32863" s="8">
        <v>44322</v>
      </c>
      <c r="B32863">
        <v>222.62649999999999</v>
      </c>
      <c r="C32863">
        <v>224.517</v>
      </c>
      <c r="D32863">
        <v>221.68610000000001</v>
      </c>
      <c r="E32863">
        <v>224.26490000000001</v>
      </c>
      <c r="F32863">
        <v>6124100</v>
      </c>
      <c r="G32863" t="s">
        <v>18</v>
      </c>
      <c r="H32863" t="s">
        <v>18</v>
      </c>
      <c r="I32863" t="s">
        <v>197</v>
      </c>
      <c r="J32863" t="s">
        <v>39</v>
      </c>
      <c r="K32863" t="s">
        <v>198</v>
      </c>
    </row>
    <row r="32864" spans="1:11">
      <c r="A32864" s="8">
        <v>44323</v>
      </c>
      <c r="B32864">
        <v>225.25389999999999</v>
      </c>
      <c r="C32864">
        <v>226.107</v>
      </c>
      <c r="D32864">
        <v>223.67359999999999</v>
      </c>
      <c r="E32864">
        <v>225.04060000000001</v>
      </c>
      <c r="F32864">
        <v>4528700</v>
      </c>
      <c r="G32864" t="s">
        <v>18</v>
      </c>
      <c r="H32864" t="s">
        <v>18</v>
      </c>
      <c r="I32864" t="s">
        <v>197</v>
      </c>
      <c r="J32864" t="s">
        <v>39</v>
      </c>
      <c r="K32864" t="s">
        <v>198</v>
      </c>
    </row>
    <row r="32865" spans="1:11">
      <c r="A32865" s="8">
        <v>44326</v>
      </c>
      <c r="B32865">
        <v>224.53639999999999</v>
      </c>
      <c r="C32865">
        <v>224.92420000000001</v>
      </c>
      <c r="D32865">
        <v>218.2929</v>
      </c>
      <c r="E32865">
        <v>219.07820000000001</v>
      </c>
      <c r="F32865">
        <v>9627400</v>
      </c>
      <c r="G32865" t="s">
        <v>18</v>
      </c>
      <c r="H32865" t="s">
        <v>18</v>
      </c>
      <c r="I32865" t="s">
        <v>197</v>
      </c>
      <c r="J32865" t="s">
        <v>39</v>
      </c>
      <c r="K32865" t="s">
        <v>198</v>
      </c>
    </row>
    <row r="32866" spans="1:11">
      <c r="A32866" s="8">
        <v>44327</v>
      </c>
      <c r="B32866">
        <v>216.9161</v>
      </c>
      <c r="C32866">
        <v>219.51439999999999</v>
      </c>
      <c r="D32866">
        <v>215.268</v>
      </c>
      <c r="E32866">
        <v>218.60310000000001</v>
      </c>
      <c r="F32866">
        <v>7633300</v>
      </c>
      <c r="G32866" t="s">
        <v>18</v>
      </c>
      <c r="H32866" t="s">
        <v>18</v>
      </c>
      <c r="I32866" t="s">
        <v>197</v>
      </c>
      <c r="J32866" t="s">
        <v>39</v>
      </c>
      <c r="K32866" t="s">
        <v>198</v>
      </c>
    </row>
    <row r="32867" spans="1:11">
      <c r="A32867" s="8">
        <v>44328</v>
      </c>
      <c r="B32867">
        <v>216.80950000000001</v>
      </c>
      <c r="C32867">
        <v>218.1377</v>
      </c>
      <c r="D32867">
        <v>213.5907</v>
      </c>
      <c r="E32867">
        <v>213.90100000000001</v>
      </c>
      <c r="F32867">
        <v>7721300</v>
      </c>
      <c r="G32867" t="s">
        <v>18</v>
      </c>
      <c r="H32867" t="s">
        <v>18</v>
      </c>
      <c r="I32867" t="s">
        <v>197</v>
      </c>
      <c r="J32867" t="s">
        <v>39</v>
      </c>
      <c r="K32867" t="s">
        <v>198</v>
      </c>
    </row>
    <row r="32868" spans="1:11">
      <c r="A32868" s="8">
        <v>44329</v>
      </c>
      <c r="B32868">
        <v>215.06610000000001</v>
      </c>
      <c r="C32868">
        <v>218.35740000000001</v>
      </c>
      <c r="D32868">
        <v>214.4641</v>
      </c>
      <c r="E32868">
        <v>217.2312</v>
      </c>
      <c r="F32868">
        <v>6650100</v>
      </c>
      <c r="G32868" t="s">
        <v>199</v>
      </c>
      <c r="H32868" t="s">
        <v>18</v>
      </c>
      <c r="I32868" t="s">
        <v>197</v>
      </c>
      <c r="J32868" t="s">
        <v>39</v>
      </c>
      <c r="K32868" t="s">
        <v>198</v>
      </c>
    </row>
    <row r="32869" spans="1:11">
      <c r="A32869" s="8">
        <v>44330</v>
      </c>
      <c r="B32869">
        <v>219.25069999999999</v>
      </c>
      <c r="C32869">
        <v>220.89150000000001</v>
      </c>
      <c r="D32869">
        <v>218.37690000000001</v>
      </c>
      <c r="E32869">
        <v>220.3381</v>
      </c>
      <c r="F32869">
        <v>4777200</v>
      </c>
      <c r="G32869" t="s">
        <v>18</v>
      </c>
      <c r="H32869" t="s">
        <v>18</v>
      </c>
      <c r="I32869" t="s">
        <v>197</v>
      </c>
      <c r="J32869" t="s">
        <v>39</v>
      </c>
      <c r="K32869" t="s">
        <v>198</v>
      </c>
    </row>
    <row r="32870" spans="1:11">
      <c r="A32870" s="8">
        <v>44333</v>
      </c>
      <c r="B32870">
        <v>219.6002</v>
      </c>
      <c r="C32870">
        <v>220.55170000000001</v>
      </c>
      <c r="D32870">
        <v>218.7653</v>
      </c>
      <c r="E32870">
        <v>219.8527</v>
      </c>
      <c r="F32870">
        <v>5534200</v>
      </c>
      <c r="G32870" t="s">
        <v>18</v>
      </c>
      <c r="H32870" t="s">
        <v>18</v>
      </c>
      <c r="I32870" t="s">
        <v>197</v>
      </c>
      <c r="J32870" t="s">
        <v>39</v>
      </c>
      <c r="K32870" t="s">
        <v>198</v>
      </c>
    </row>
    <row r="32871" spans="1:11">
      <c r="A32871" s="8">
        <v>44334</v>
      </c>
      <c r="B32871">
        <v>221.74590000000001</v>
      </c>
      <c r="C32871">
        <v>222.5129</v>
      </c>
      <c r="D32871">
        <v>218.87200000000001</v>
      </c>
      <c r="E32871">
        <v>219.00800000000001</v>
      </c>
      <c r="F32871">
        <v>6900000</v>
      </c>
      <c r="G32871" t="s">
        <v>18</v>
      </c>
      <c r="H32871" t="s">
        <v>18</v>
      </c>
      <c r="I32871" t="s">
        <v>197</v>
      </c>
      <c r="J32871" t="s">
        <v>39</v>
      </c>
      <c r="K32871" t="s">
        <v>198</v>
      </c>
    </row>
    <row r="32872" spans="1:11">
      <c r="A32872" s="8">
        <v>44335</v>
      </c>
      <c r="B32872">
        <v>216.27969999999999</v>
      </c>
      <c r="C32872">
        <v>218.30889999999999</v>
      </c>
      <c r="D32872">
        <v>215.33789999999999</v>
      </c>
      <c r="E32872">
        <v>218.0565</v>
      </c>
      <c r="F32872">
        <v>9311900</v>
      </c>
      <c r="G32872" t="s">
        <v>18</v>
      </c>
      <c r="H32872" t="s">
        <v>18</v>
      </c>
      <c r="I32872" t="s">
        <v>197</v>
      </c>
      <c r="J32872" t="s">
        <v>39</v>
      </c>
      <c r="K32872" t="s">
        <v>198</v>
      </c>
    </row>
    <row r="32873" spans="1:11">
      <c r="A32873" s="8">
        <v>44336</v>
      </c>
      <c r="B32873">
        <v>218.8818</v>
      </c>
      <c r="C32873">
        <v>220.97890000000001</v>
      </c>
      <c r="D32873">
        <v>218.6876</v>
      </c>
      <c r="E32873">
        <v>219.8527</v>
      </c>
      <c r="F32873">
        <v>7478600</v>
      </c>
      <c r="G32873" t="s">
        <v>18</v>
      </c>
      <c r="H32873" t="s">
        <v>18</v>
      </c>
      <c r="I32873" t="s">
        <v>197</v>
      </c>
      <c r="J32873" t="s">
        <v>39</v>
      </c>
      <c r="K32873" t="s">
        <v>198</v>
      </c>
    </row>
    <row r="32874" spans="1:11">
      <c r="A32874" s="8">
        <v>44337</v>
      </c>
      <c r="B32874">
        <v>220.2799</v>
      </c>
      <c r="C32874">
        <v>222.63919999999999</v>
      </c>
      <c r="D32874">
        <v>219.95949999999999</v>
      </c>
      <c r="E32874">
        <v>220.17310000000001</v>
      </c>
      <c r="F32874">
        <v>5603900</v>
      </c>
      <c r="G32874" t="s">
        <v>18</v>
      </c>
      <c r="H32874" t="s">
        <v>18</v>
      </c>
      <c r="I32874" t="s">
        <v>197</v>
      </c>
      <c r="J32874" t="s">
        <v>39</v>
      </c>
      <c r="K32874" t="s">
        <v>198</v>
      </c>
    </row>
    <row r="32875" spans="1:11">
      <c r="A32875" s="8">
        <v>44340</v>
      </c>
      <c r="B32875">
        <v>221.31870000000001</v>
      </c>
      <c r="C32875">
        <v>223.41589999999999</v>
      </c>
      <c r="D32875">
        <v>221.00800000000001</v>
      </c>
      <c r="E32875">
        <v>222.6489</v>
      </c>
      <c r="F32875">
        <v>4040100</v>
      </c>
      <c r="G32875" t="s">
        <v>18</v>
      </c>
      <c r="H32875" t="s">
        <v>18</v>
      </c>
      <c r="I32875" t="s">
        <v>197</v>
      </c>
      <c r="J32875" t="s">
        <v>39</v>
      </c>
      <c r="K32875" t="s">
        <v>198</v>
      </c>
    </row>
    <row r="32876" spans="1:11">
      <c r="A32876" s="8">
        <v>44341</v>
      </c>
      <c r="B32876">
        <v>223.21209999999999</v>
      </c>
      <c r="C32876">
        <v>223.49359999999999</v>
      </c>
      <c r="D32876">
        <v>221.77510000000001</v>
      </c>
      <c r="E32876">
        <v>222.35769999999999</v>
      </c>
      <c r="F32876">
        <v>4689100</v>
      </c>
      <c r="G32876" t="s">
        <v>18</v>
      </c>
      <c r="H32876" t="s">
        <v>18</v>
      </c>
      <c r="I32876" t="s">
        <v>197</v>
      </c>
      <c r="J32876" t="s">
        <v>39</v>
      </c>
      <c r="K32876" t="s">
        <v>198</v>
      </c>
    </row>
    <row r="32877" spans="1:11">
      <c r="A32877" s="8">
        <v>44342</v>
      </c>
      <c r="B32877">
        <v>221.41579999999999</v>
      </c>
      <c r="C32877">
        <v>222.678</v>
      </c>
      <c r="D32877">
        <v>219.7944</v>
      </c>
      <c r="E32877">
        <v>220.46440000000001</v>
      </c>
      <c r="F32877">
        <v>4295600</v>
      </c>
      <c r="G32877" t="s">
        <v>18</v>
      </c>
      <c r="H32877" t="s">
        <v>18</v>
      </c>
      <c r="I32877" t="s">
        <v>197</v>
      </c>
      <c r="J32877" t="s">
        <v>39</v>
      </c>
      <c r="K32877" t="s">
        <v>198</v>
      </c>
    </row>
    <row r="32878" spans="1:11">
      <c r="A32878" s="8">
        <v>44343</v>
      </c>
      <c r="B32878">
        <v>221.1343</v>
      </c>
      <c r="C32878">
        <v>221.77510000000001</v>
      </c>
      <c r="D32878">
        <v>219.78469999999999</v>
      </c>
      <c r="E32878">
        <v>220.26050000000001</v>
      </c>
      <c r="F32878">
        <v>5969600</v>
      </c>
      <c r="G32878" t="s">
        <v>18</v>
      </c>
      <c r="H32878" t="s">
        <v>18</v>
      </c>
      <c r="I32878" t="s">
        <v>197</v>
      </c>
      <c r="J32878" t="s">
        <v>39</v>
      </c>
      <c r="K32878" t="s">
        <v>198</v>
      </c>
    </row>
    <row r="32879" spans="1:11">
      <c r="A32879" s="8">
        <v>44344</v>
      </c>
      <c r="B32879">
        <v>220.9692</v>
      </c>
      <c r="C32879">
        <v>222.75569999999999</v>
      </c>
      <c r="D32879">
        <v>220.542</v>
      </c>
      <c r="E32879">
        <v>220.68770000000001</v>
      </c>
      <c r="F32879">
        <v>5779700</v>
      </c>
      <c r="G32879" t="s">
        <v>18</v>
      </c>
      <c r="H32879" t="s">
        <v>18</v>
      </c>
      <c r="I32879" t="s">
        <v>197</v>
      </c>
      <c r="J32879" t="s">
        <v>39</v>
      </c>
      <c r="K32879" t="s">
        <v>198</v>
      </c>
    </row>
    <row r="32880" spans="1:11">
      <c r="A32880" s="8">
        <v>44348</v>
      </c>
      <c r="B32880">
        <v>222.7654</v>
      </c>
      <c r="C32880">
        <v>223.38679999999999</v>
      </c>
      <c r="D32880">
        <v>219.69730000000001</v>
      </c>
      <c r="E32880">
        <v>220.03720000000001</v>
      </c>
      <c r="F32880">
        <v>5091500</v>
      </c>
      <c r="G32880" t="s">
        <v>18</v>
      </c>
      <c r="H32880" t="s">
        <v>18</v>
      </c>
      <c r="I32880" t="s">
        <v>197</v>
      </c>
      <c r="J32880" t="s">
        <v>39</v>
      </c>
      <c r="K32880" t="s">
        <v>198</v>
      </c>
    </row>
    <row r="32881" spans="1:11">
      <c r="A32881" s="8">
        <v>44349</v>
      </c>
      <c r="B32881">
        <v>222.55179999999999</v>
      </c>
      <c r="C32881">
        <v>226.32859999999999</v>
      </c>
      <c r="D32881">
        <v>222.12459999999999</v>
      </c>
      <c r="E32881">
        <v>222.97900000000001</v>
      </c>
      <c r="F32881">
        <v>9081100</v>
      </c>
      <c r="G32881" t="s">
        <v>18</v>
      </c>
      <c r="H32881" t="s">
        <v>18</v>
      </c>
      <c r="I32881" t="s">
        <v>197</v>
      </c>
      <c r="J32881" t="s">
        <v>39</v>
      </c>
      <c r="K32881" t="s">
        <v>198</v>
      </c>
    </row>
    <row r="32882" spans="1:11">
      <c r="A32882" s="8">
        <v>44350</v>
      </c>
      <c r="B32882">
        <v>222.3382</v>
      </c>
      <c r="C32882">
        <v>223.68770000000001</v>
      </c>
      <c r="D32882">
        <v>221.14400000000001</v>
      </c>
      <c r="E32882">
        <v>221.47409999999999</v>
      </c>
      <c r="F32882">
        <v>6382400</v>
      </c>
      <c r="G32882" t="s">
        <v>18</v>
      </c>
      <c r="H32882" t="s">
        <v>18</v>
      </c>
      <c r="I32882" t="s">
        <v>197</v>
      </c>
      <c r="J32882" t="s">
        <v>39</v>
      </c>
      <c r="K32882" t="s">
        <v>198</v>
      </c>
    </row>
    <row r="32883" spans="1:11">
      <c r="A32883" s="8">
        <v>44351</v>
      </c>
      <c r="B32883">
        <v>222.678</v>
      </c>
      <c r="C32883">
        <v>223.98869999999999</v>
      </c>
      <c r="D32883">
        <v>222.07599999999999</v>
      </c>
      <c r="E32883">
        <v>223.44499999999999</v>
      </c>
      <c r="F32883">
        <v>5085700</v>
      </c>
      <c r="G32883" t="s">
        <v>18</v>
      </c>
      <c r="H32883" t="s">
        <v>18</v>
      </c>
      <c r="I32883" t="s">
        <v>197</v>
      </c>
      <c r="J32883" t="s">
        <v>39</v>
      </c>
      <c r="K32883" t="s">
        <v>198</v>
      </c>
    </row>
    <row r="32884" spans="1:11">
      <c r="A32884" s="8">
        <v>44354</v>
      </c>
      <c r="B32884">
        <v>226.0762</v>
      </c>
      <c r="C32884">
        <v>227.85300000000001</v>
      </c>
      <c r="D32884">
        <v>223.38679999999999</v>
      </c>
      <c r="E32884">
        <v>224.5907</v>
      </c>
      <c r="F32884">
        <v>5421300</v>
      </c>
      <c r="G32884" t="s">
        <v>18</v>
      </c>
      <c r="H32884" t="s">
        <v>18</v>
      </c>
      <c r="I32884" t="s">
        <v>197</v>
      </c>
      <c r="J32884" t="s">
        <v>39</v>
      </c>
      <c r="K32884" t="s">
        <v>198</v>
      </c>
    </row>
    <row r="32885" spans="1:11">
      <c r="A32885" s="8">
        <v>44355</v>
      </c>
      <c r="B32885">
        <v>225.3965</v>
      </c>
      <c r="C32885">
        <v>226.0762</v>
      </c>
      <c r="D32885">
        <v>223.46440000000001</v>
      </c>
      <c r="E32885">
        <v>225.29949999999999</v>
      </c>
      <c r="F32885">
        <v>4170600</v>
      </c>
      <c r="G32885" t="s">
        <v>18</v>
      </c>
      <c r="H32885" t="s">
        <v>18</v>
      </c>
      <c r="I32885" t="s">
        <v>197</v>
      </c>
      <c r="J32885" t="s">
        <v>39</v>
      </c>
      <c r="K32885" t="s">
        <v>198</v>
      </c>
    </row>
    <row r="32886" spans="1:11">
      <c r="A32886" s="8">
        <v>44356</v>
      </c>
      <c r="B32886">
        <v>225.7364</v>
      </c>
      <c r="C32886">
        <v>228.018</v>
      </c>
      <c r="D32886">
        <v>225.3674</v>
      </c>
      <c r="E32886">
        <v>225.55189999999999</v>
      </c>
      <c r="F32886">
        <v>4659000</v>
      </c>
      <c r="G32886" t="s">
        <v>18</v>
      </c>
      <c r="H32886" t="s">
        <v>18</v>
      </c>
      <c r="I32886" t="s">
        <v>197</v>
      </c>
      <c r="J32886" t="s">
        <v>39</v>
      </c>
      <c r="K32886" t="s">
        <v>198</v>
      </c>
    </row>
    <row r="32887" spans="1:11">
      <c r="A32887" s="8">
        <v>44357</v>
      </c>
      <c r="B32887">
        <v>226.31890000000001</v>
      </c>
      <c r="C32887">
        <v>227.4452</v>
      </c>
      <c r="D32887">
        <v>225.37710000000001</v>
      </c>
      <c r="E32887">
        <v>227.14420000000001</v>
      </c>
      <c r="F32887">
        <v>4452500</v>
      </c>
      <c r="G32887" t="s">
        <v>18</v>
      </c>
      <c r="H32887" t="s">
        <v>18</v>
      </c>
      <c r="I32887" t="s">
        <v>197</v>
      </c>
      <c r="J32887" t="s">
        <v>39</v>
      </c>
      <c r="K32887" t="s">
        <v>198</v>
      </c>
    </row>
    <row r="32888" spans="1:11">
      <c r="A32888" s="8">
        <v>44358</v>
      </c>
      <c r="B32888">
        <v>227.57140000000001</v>
      </c>
      <c r="C32888">
        <v>228.5908</v>
      </c>
      <c r="D32888">
        <v>226.91120000000001</v>
      </c>
      <c r="E32888">
        <v>228.12479999999999</v>
      </c>
      <c r="F32888">
        <v>5378300</v>
      </c>
      <c r="G32888" t="s">
        <v>18</v>
      </c>
      <c r="H32888" t="s">
        <v>18</v>
      </c>
      <c r="I32888" t="s">
        <v>197</v>
      </c>
      <c r="J32888" t="s">
        <v>39</v>
      </c>
      <c r="K32888" t="s">
        <v>198</v>
      </c>
    </row>
    <row r="32889" spans="1:11">
      <c r="A32889" s="8">
        <v>44361</v>
      </c>
      <c r="B32889">
        <v>227.8724</v>
      </c>
      <c r="C32889">
        <v>228.37729999999999</v>
      </c>
      <c r="D32889">
        <v>224.83349999999999</v>
      </c>
      <c r="E32889">
        <v>227.2704</v>
      </c>
      <c r="F32889">
        <v>5805800</v>
      </c>
      <c r="G32889" t="s">
        <v>18</v>
      </c>
      <c r="H32889" t="s">
        <v>18</v>
      </c>
      <c r="I32889" t="s">
        <v>197</v>
      </c>
      <c r="J32889" t="s">
        <v>39</v>
      </c>
      <c r="K32889" t="s">
        <v>198</v>
      </c>
    </row>
    <row r="32890" spans="1:11">
      <c r="A32890" s="8">
        <v>44362</v>
      </c>
      <c r="B32890">
        <v>227.62</v>
      </c>
      <c r="C32890">
        <v>227.96950000000001</v>
      </c>
      <c r="D32890">
        <v>225.85290000000001</v>
      </c>
      <c r="E32890">
        <v>226.20240000000001</v>
      </c>
      <c r="F32890">
        <v>7093800</v>
      </c>
      <c r="G32890" t="s">
        <v>18</v>
      </c>
      <c r="H32890" t="s">
        <v>18</v>
      </c>
      <c r="I32890" t="s">
        <v>197</v>
      </c>
      <c r="J32890" t="s">
        <v>39</v>
      </c>
      <c r="K32890" t="s">
        <v>198</v>
      </c>
    </row>
    <row r="32891" spans="1:11">
      <c r="A32891" s="8">
        <v>44363</v>
      </c>
      <c r="B32891">
        <v>226.82380000000001</v>
      </c>
      <c r="C32891">
        <v>227.36750000000001</v>
      </c>
      <c r="D32891">
        <v>221.3673</v>
      </c>
      <c r="E32891">
        <v>222.92080000000001</v>
      </c>
      <c r="F32891">
        <v>8905400</v>
      </c>
      <c r="G32891" t="s">
        <v>18</v>
      </c>
      <c r="H32891" t="s">
        <v>18</v>
      </c>
      <c r="I32891" t="s">
        <v>197</v>
      </c>
      <c r="J32891" t="s">
        <v>39</v>
      </c>
      <c r="K32891" t="s">
        <v>198</v>
      </c>
    </row>
    <row r="32892" spans="1:11">
      <c r="A32892" s="8">
        <v>44364</v>
      </c>
      <c r="B32892">
        <v>222.5421</v>
      </c>
      <c r="C32892">
        <v>226.55199999999999</v>
      </c>
      <c r="D32892">
        <v>222.5421</v>
      </c>
      <c r="E32892">
        <v>225.39660000000001</v>
      </c>
      <c r="F32892">
        <v>6876700</v>
      </c>
      <c r="G32892" t="s">
        <v>18</v>
      </c>
      <c r="H32892" t="s">
        <v>18</v>
      </c>
      <c r="I32892" t="s">
        <v>197</v>
      </c>
      <c r="J32892" t="s">
        <v>39</v>
      </c>
      <c r="K32892" t="s">
        <v>198</v>
      </c>
    </row>
    <row r="32893" spans="1:11">
      <c r="A32893" s="8">
        <v>44365</v>
      </c>
      <c r="B32893">
        <v>223.74600000000001</v>
      </c>
      <c r="C32893">
        <v>225.42570000000001</v>
      </c>
      <c r="D32893">
        <v>222.55179999999999</v>
      </c>
      <c r="E32893">
        <v>223.7072</v>
      </c>
      <c r="F32893">
        <v>8840000</v>
      </c>
      <c r="G32893" t="s">
        <v>18</v>
      </c>
      <c r="H32893" t="s">
        <v>18</v>
      </c>
      <c r="I32893" t="s">
        <v>197</v>
      </c>
      <c r="J32893" t="s">
        <v>39</v>
      </c>
      <c r="K32893" t="s">
        <v>198</v>
      </c>
    </row>
    <row r="32894" spans="1:11">
      <c r="A32894" s="8">
        <v>44368</v>
      </c>
      <c r="B32894">
        <v>224.71690000000001</v>
      </c>
      <c r="C32894">
        <v>228.17339999999999</v>
      </c>
      <c r="D32894">
        <v>223.69749999999999</v>
      </c>
      <c r="E32894">
        <v>227.5034</v>
      </c>
      <c r="F32894">
        <v>7298400</v>
      </c>
      <c r="G32894" t="s">
        <v>18</v>
      </c>
      <c r="H32894" t="s">
        <v>18</v>
      </c>
      <c r="I32894" t="s">
        <v>197</v>
      </c>
      <c r="J32894" t="s">
        <v>39</v>
      </c>
      <c r="K32894" t="s">
        <v>198</v>
      </c>
    </row>
    <row r="32895" spans="1:11">
      <c r="A32895" s="8">
        <v>44369</v>
      </c>
      <c r="B32895">
        <v>227.48400000000001</v>
      </c>
      <c r="C32895">
        <v>229.22190000000001</v>
      </c>
      <c r="D32895">
        <v>226.45490000000001</v>
      </c>
      <c r="E32895">
        <v>229.06659999999999</v>
      </c>
      <c r="F32895">
        <v>8858400</v>
      </c>
      <c r="G32895" t="s">
        <v>18</v>
      </c>
      <c r="H32895" t="s">
        <v>18</v>
      </c>
      <c r="I32895" t="s">
        <v>197</v>
      </c>
      <c r="J32895" t="s">
        <v>39</v>
      </c>
      <c r="K32895" t="s">
        <v>198</v>
      </c>
    </row>
    <row r="32896" spans="1:11">
      <c r="A32896" s="8">
        <v>44370</v>
      </c>
      <c r="B32896">
        <v>228.60059999999999</v>
      </c>
      <c r="C32896">
        <v>229.05690000000001</v>
      </c>
      <c r="D32896">
        <v>227.1345</v>
      </c>
      <c r="E32896">
        <v>227.85290000000001</v>
      </c>
      <c r="F32896">
        <v>6814700</v>
      </c>
      <c r="G32896" t="s">
        <v>18</v>
      </c>
      <c r="H32896" t="s">
        <v>18</v>
      </c>
      <c r="I32896" t="s">
        <v>197</v>
      </c>
      <c r="J32896" t="s">
        <v>39</v>
      </c>
      <c r="K32896" t="s">
        <v>198</v>
      </c>
    </row>
    <row r="32897" spans="1:11">
      <c r="A32897" s="8">
        <v>44371</v>
      </c>
      <c r="B32897">
        <v>230.10550000000001</v>
      </c>
      <c r="C32897">
        <v>231.31909999999999</v>
      </c>
      <c r="D32897">
        <v>228.5617</v>
      </c>
      <c r="E32897">
        <v>229.36760000000001</v>
      </c>
      <c r="F32897">
        <v>4611500</v>
      </c>
      <c r="G32897" t="s">
        <v>18</v>
      </c>
      <c r="H32897" t="s">
        <v>18</v>
      </c>
      <c r="I32897" t="s">
        <v>197</v>
      </c>
      <c r="J32897" t="s">
        <v>39</v>
      </c>
      <c r="K32897" t="s">
        <v>198</v>
      </c>
    </row>
    <row r="32898" spans="1:11">
      <c r="A32898" s="8">
        <v>44372</v>
      </c>
      <c r="B32898">
        <v>229.52289999999999</v>
      </c>
      <c r="C32898">
        <v>231.54239999999999</v>
      </c>
      <c r="D32898">
        <v>229.4453</v>
      </c>
      <c r="E32898">
        <v>230.4162</v>
      </c>
      <c r="F32898">
        <v>7825200</v>
      </c>
      <c r="G32898" t="s">
        <v>18</v>
      </c>
      <c r="H32898" t="s">
        <v>18</v>
      </c>
      <c r="I32898" t="s">
        <v>197</v>
      </c>
      <c r="J32898" t="s">
        <v>39</v>
      </c>
      <c r="K32898" t="s">
        <v>198</v>
      </c>
    </row>
    <row r="32899" spans="1:11">
      <c r="A32899" s="8">
        <v>44375</v>
      </c>
      <c r="B32899">
        <v>231.07640000000001</v>
      </c>
      <c r="C32899">
        <v>231.43559999999999</v>
      </c>
      <c r="D32899">
        <v>225.11500000000001</v>
      </c>
      <c r="E32899">
        <v>227.2801</v>
      </c>
      <c r="F32899">
        <v>9301700</v>
      </c>
      <c r="G32899" t="s">
        <v>18</v>
      </c>
      <c r="H32899" t="s">
        <v>18</v>
      </c>
      <c r="I32899" t="s">
        <v>197</v>
      </c>
      <c r="J32899" t="s">
        <v>39</v>
      </c>
      <c r="K32899" t="s">
        <v>198</v>
      </c>
    </row>
    <row r="32900" spans="1:11">
      <c r="A32900" s="8">
        <v>44376</v>
      </c>
      <c r="B32900">
        <v>227.74619999999999</v>
      </c>
      <c r="C32900">
        <v>229.6395</v>
      </c>
      <c r="D32900">
        <v>227.33840000000001</v>
      </c>
      <c r="E32900">
        <v>229.08600000000001</v>
      </c>
      <c r="F32900">
        <v>11897700</v>
      </c>
      <c r="G32900" t="s">
        <v>18</v>
      </c>
      <c r="H32900" t="s">
        <v>18</v>
      </c>
      <c r="I32900" t="s">
        <v>197</v>
      </c>
      <c r="J32900" t="s">
        <v>39</v>
      </c>
      <c r="K32900" t="s">
        <v>198</v>
      </c>
    </row>
    <row r="32901" spans="1:11">
      <c r="A32901" s="8">
        <v>44377</v>
      </c>
      <c r="B32901">
        <v>228.2705</v>
      </c>
      <c r="C32901">
        <v>229.52289999999999</v>
      </c>
      <c r="D32901">
        <v>227.018</v>
      </c>
      <c r="E32901">
        <v>227.018</v>
      </c>
      <c r="F32901">
        <v>7797100</v>
      </c>
      <c r="G32901" t="s">
        <v>18</v>
      </c>
      <c r="H32901" t="s">
        <v>18</v>
      </c>
      <c r="I32901" t="s">
        <v>197</v>
      </c>
      <c r="J32901" t="s">
        <v>39</v>
      </c>
      <c r="K32901" t="s">
        <v>198</v>
      </c>
    </row>
    <row r="32902" spans="1:11">
      <c r="A32902" s="8">
        <v>44378</v>
      </c>
      <c r="B32902">
        <v>227.387</v>
      </c>
      <c r="C32902">
        <v>229.37729999999999</v>
      </c>
      <c r="D32902">
        <v>227.2413</v>
      </c>
      <c r="E32902">
        <v>228.30930000000001</v>
      </c>
      <c r="F32902">
        <v>5329600</v>
      </c>
      <c r="G32902" t="s">
        <v>18</v>
      </c>
      <c r="H32902" t="s">
        <v>18</v>
      </c>
      <c r="I32902" t="s">
        <v>197</v>
      </c>
      <c r="J32902" t="s">
        <v>39</v>
      </c>
      <c r="K32902" t="s">
        <v>198</v>
      </c>
    </row>
    <row r="32903" spans="1:11">
      <c r="A32903" s="8">
        <v>44379</v>
      </c>
      <c r="B32903">
        <v>228.96950000000001</v>
      </c>
      <c r="C32903">
        <v>231.83369999999999</v>
      </c>
      <c r="D32903">
        <v>228.9598</v>
      </c>
      <c r="E32903">
        <v>231.68809999999999</v>
      </c>
      <c r="F32903">
        <v>4383700</v>
      </c>
      <c r="G32903" t="s">
        <v>18</v>
      </c>
      <c r="H32903" t="s">
        <v>18</v>
      </c>
      <c r="I32903" t="s">
        <v>197</v>
      </c>
      <c r="J32903" t="s">
        <v>39</v>
      </c>
      <c r="K32903" t="s">
        <v>198</v>
      </c>
    </row>
    <row r="32904" spans="1:11">
      <c r="A32904" s="8">
        <v>44383</v>
      </c>
      <c r="B32904">
        <v>232.53280000000001</v>
      </c>
      <c r="C32904">
        <v>233.6105</v>
      </c>
      <c r="D32904">
        <v>230.30940000000001</v>
      </c>
      <c r="E32904">
        <v>232.62979999999999</v>
      </c>
      <c r="F32904">
        <v>8048700</v>
      </c>
      <c r="G32904" t="s">
        <v>18</v>
      </c>
      <c r="H32904" t="s">
        <v>18</v>
      </c>
      <c r="I32904" t="s">
        <v>197</v>
      </c>
      <c r="J32904" t="s">
        <v>39</v>
      </c>
      <c r="K32904" t="s">
        <v>198</v>
      </c>
    </row>
    <row r="32905" spans="1:11">
      <c r="A32905" s="8">
        <v>44384</v>
      </c>
      <c r="B32905">
        <v>233.2706</v>
      </c>
      <c r="C32905">
        <v>234.02799999999999</v>
      </c>
      <c r="D32905">
        <v>231.36770000000001</v>
      </c>
      <c r="E32905">
        <v>233.01820000000001</v>
      </c>
      <c r="F32905">
        <v>4366100</v>
      </c>
      <c r="G32905" t="s">
        <v>18</v>
      </c>
      <c r="H32905" t="s">
        <v>18</v>
      </c>
      <c r="I32905" t="s">
        <v>197</v>
      </c>
      <c r="J32905" t="s">
        <v>39</v>
      </c>
      <c r="K32905" t="s">
        <v>198</v>
      </c>
    </row>
    <row r="32906" spans="1:11">
      <c r="A32906" s="8">
        <v>44385</v>
      </c>
      <c r="B32906">
        <v>230.07640000000001</v>
      </c>
      <c r="C32906">
        <v>230.17349999999999</v>
      </c>
      <c r="D32906">
        <v>227.7268</v>
      </c>
      <c r="E32906">
        <v>229.7268</v>
      </c>
      <c r="F32906">
        <v>6388000</v>
      </c>
      <c r="G32906" t="s">
        <v>18</v>
      </c>
      <c r="H32906" t="s">
        <v>18</v>
      </c>
      <c r="I32906" t="s">
        <v>197</v>
      </c>
      <c r="J32906" t="s">
        <v>39</v>
      </c>
      <c r="K32906" t="s">
        <v>198</v>
      </c>
    </row>
    <row r="32907" spans="1:11">
      <c r="A32907" s="8">
        <v>44386</v>
      </c>
      <c r="B32907">
        <v>231.8143</v>
      </c>
      <c r="C32907">
        <v>232.48419999999999</v>
      </c>
      <c r="D32907">
        <v>230.51329999999999</v>
      </c>
      <c r="E32907">
        <v>231.53270000000001</v>
      </c>
      <c r="F32907">
        <v>5615900</v>
      </c>
      <c r="G32907" t="s">
        <v>18</v>
      </c>
      <c r="H32907" t="s">
        <v>18</v>
      </c>
      <c r="I32907" t="s">
        <v>197</v>
      </c>
      <c r="J32907" t="s">
        <v>39</v>
      </c>
      <c r="K32907" t="s">
        <v>198</v>
      </c>
    </row>
    <row r="32908" spans="1:11">
      <c r="A32908" s="8">
        <v>44389</v>
      </c>
      <c r="B32908">
        <v>230.6686</v>
      </c>
      <c r="C32908">
        <v>231.57149999999999</v>
      </c>
      <c r="D32908">
        <v>230.36760000000001</v>
      </c>
      <c r="E32908">
        <v>230.9502</v>
      </c>
      <c r="F32908">
        <v>7010700</v>
      </c>
      <c r="G32908" t="s">
        <v>18</v>
      </c>
      <c r="H32908" t="s">
        <v>18</v>
      </c>
      <c r="I32908" t="s">
        <v>197</v>
      </c>
      <c r="J32908" t="s">
        <v>39</v>
      </c>
      <c r="K32908" t="s">
        <v>198</v>
      </c>
    </row>
    <row r="32909" spans="1:11">
      <c r="A32909" s="8">
        <v>44390</v>
      </c>
      <c r="B32909">
        <v>231.31909999999999</v>
      </c>
      <c r="C32909">
        <v>235.42599999999999</v>
      </c>
      <c r="D32909">
        <v>231.31909999999999</v>
      </c>
      <c r="E32909">
        <v>235.2998</v>
      </c>
      <c r="F32909">
        <v>8079200</v>
      </c>
      <c r="G32909" t="s">
        <v>18</v>
      </c>
      <c r="H32909" t="s">
        <v>18</v>
      </c>
      <c r="I32909" t="s">
        <v>197</v>
      </c>
      <c r="J32909" t="s">
        <v>39</v>
      </c>
      <c r="K32909" t="s">
        <v>198</v>
      </c>
    </row>
    <row r="32910" spans="1:11">
      <c r="A32910" s="8">
        <v>44391</v>
      </c>
      <c r="B32910">
        <v>236.1446</v>
      </c>
      <c r="C32910">
        <v>239.6301</v>
      </c>
      <c r="D32910">
        <v>235.75620000000001</v>
      </c>
      <c r="E32910">
        <v>238.834</v>
      </c>
      <c r="F32910">
        <v>8693400</v>
      </c>
      <c r="G32910" t="s">
        <v>18</v>
      </c>
      <c r="H32910" t="s">
        <v>18</v>
      </c>
      <c r="I32910" t="s">
        <v>197</v>
      </c>
      <c r="J32910" t="s">
        <v>39</v>
      </c>
      <c r="K32910" t="s">
        <v>198</v>
      </c>
    </row>
    <row r="32911" spans="1:11">
      <c r="A32911" s="8">
        <v>44392</v>
      </c>
      <c r="B32911">
        <v>238.1737</v>
      </c>
      <c r="C32911">
        <v>241.56219999999999</v>
      </c>
      <c r="D32911">
        <v>238.1737</v>
      </c>
      <c r="E32911">
        <v>241.31950000000001</v>
      </c>
      <c r="F32911">
        <v>10135100</v>
      </c>
      <c r="G32911" t="s">
        <v>18</v>
      </c>
      <c r="H32911" t="s">
        <v>18</v>
      </c>
      <c r="I32911" t="s">
        <v>197</v>
      </c>
      <c r="J32911" t="s">
        <v>39</v>
      </c>
      <c r="K32911" t="s">
        <v>198</v>
      </c>
    </row>
    <row r="32912" spans="1:11">
      <c r="A32912" s="8">
        <v>44393</v>
      </c>
      <c r="B32912">
        <v>242.7176</v>
      </c>
      <c r="C32912">
        <v>243.1739</v>
      </c>
      <c r="D32912">
        <v>240.31950000000001</v>
      </c>
      <c r="E32912">
        <v>240.90199999999999</v>
      </c>
      <c r="F32912">
        <v>8674500</v>
      </c>
      <c r="G32912" t="s">
        <v>18</v>
      </c>
      <c r="H32912" t="s">
        <v>18</v>
      </c>
      <c r="I32912" t="s">
        <v>197</v>
      </c>
      <c r="J32912" t="s">
        <v>39</v>
      </c>
      <c r="K32912" t="s">
        <v>198</v>
      </c>
    </row>
    <row r="32913" spans="1:11">
      <c r="A32913" s="8">
        <v>44396</v>
      </c>
      <c r="B32913">
        <v>236.8921</v>
      </c>
      <c r="C32913">
        <v>237.33879999999999</v>
      </c>
      <c r="D32913">
        <v>231.9502</v>
      </c>
      <c r="E32913">
        <v>233.41630000000001</v>
      </c>
      <c r="F32913">
        <v>11474600</v>
      </c>
      <c r="G32913" t="s">
        <v>18</v>
      </c>
      <c r="H32913" t="s">
        <v>18</v>
      </c>
      <c r="I32913" t="s">
        <v>197</v>
      </c>
      <c r="J32913" t="s">
        <v>39</v>
      </c>
      <c r="K32913" t="s">
        <v>198</v>
      </c>
    </row>
    <row r="32914" spans="1:11">
      <c r="A32914" s="8">
        <v>44397</v>
      </c>
      <c r="B32914">
        <v>233.6396</v>
      </c>
      <c r="C32914">
        <v>237.10579999999999</v>
      </c>
      <c r="D32914">
        <v>232.54249999999999</v>
      </c>
      <c r="E32914">
        <v>235.6397</v>
      </c>
      <c r="F32914">
        <v>7072300</v>
      </c>
      <c r="G32914" t="s">
        <v>18</v>
      </c>
      <c r="H32914" t="s">
        <v>18</v>
      </c>
      <c r="I32914" t="s">
        <v>197</v>
      </c>
      <c r="J32914" t="s">
        <v>39</v>
      </c>
      <c r="K32914" t="s">
        <v>198</v>
      </c>
    </row>
    <row r="32915" spans="1:11">
      <c r="A32915" s="8">
        <v>44398</v>
      </c>
      <c r="B32915">
        <v>236.21250000000001</v>
      </c>
      <c r="C32915">
        <v>239.7175</v>
      </c>
      <c r="D32915">
        <v>235.25129999999999</v>
      </c>
      <c r="E32915">
        <v>236.5718</v>
      </c>
      <c r="F32915">
        <v>11241400</v>
      </c>
      <c r="G32915" t="s">
        <v>18</v>
      </c>
      <c r="H32915" t="s">
        <v>18</v>
      </c>
      <c r="I32915" t="s">
        <v>197</v>
      </c>
      <c r="J32915" t="s">
        <v>39</v>
      </c>
      <c r="K32915" t="s">
        <v>198</v>
      </c>
    </row>
    <row r="32916" spans="1:11">
      <c r="A32916" s="8">
        <v>44399</v>
      </c>
      <c r="B32916">
        <v>236.6883</v>
      </c>
      <c r="C32916">
        <v>238.21260000000001</v>
      </c>
      <c r="D32916">
        <v>236.07660000000001</v>
      </c>
      <c r="E32916">
        <v>237.0378</v>
      </c>
      <c r="F32916">
        <v>10293600</v>
      </c>
      <c r="G32916" t="s">
        <v>18</v>
      </c>
      <c r="H32916" t="s">
        <v>18</v>
      </c>
      <c r="I32916" t="s">
        <v>197</v>
      </c>
      <c r="J32916" t="s">
        <v>39</v>
      </c>
      <c r="K32916" t="s">
        <v>198</v>
      </c>
    </row>
    <row r="32917" spans="1:11">
      <c r="A32917" s="8">
        <v>44400</v>
      </c>
      <c r="B32917">
        <v>239.58150000000001</v>
      </c>
      <c r="C32917">
        <v>242.73699999999999</v>
      </c>
      <c r="D32917">
        <v>239.58150000000001</v>
      </c>
      <c r="E32917">
        <v>241.7758</v>
      </c>
      <c r="F32917">
        <v>6766000</v>
      </c>
      <c r="G32917" t="s">
        <v>18</v>
      </c>
      <c r="H32917" t="s">
        <v>18</v>
      </c>
      <c r="I32917" t="s">
        <v>197</v>
      </c>
      <c r="J32917" t="s">
        <v>39</v>
      </c>
      <c r="K32917" t="s">
        <v>198</v>
      </c>
    </row>
    <row r="32918" spans="1:11">
      <c r="A32918" s="8">
        <v>44403</v>
      </c>
      <c r="B32918">
        <v>241.96029999999999</v>
      </c>
      <c r="C32918">
        <v>243.07679999999999</v>
      </c>
      <c r="D32918">
        <v>240.49420000000001</v>
      </c>
      <c r="E32918">
        <v>242.97</v>
      </c>
      <c r="F32918">
        <v>4879000</v>
      </c>
      <c r="G32918" t="s">
        <v>18</v>
      </c>
      <c r="H32918" t="s">
        <v>18</v>
      </c>
      <c r="I32918" t="s">
        <v>197</v>
      </c>
      <c r="J32918" t="s">
        <v>39</v>
      </c>
      <c r="K32918" t="s">
        <v>198</v>
      </c>
    </row>
    <row r="32919" spans="1:11">
      <c r="A32919" s="8">
        <v>44404</v>
      </c>
      <c r="B32919">
        <v>241.9408</v>
      </c>
      <c r="C32919">
        <v>245.31960000000001</v>
      </c>
      <c r="D32919">
        <v>240.999</v>
      </c>
      <c r="E32919">
        <v>243.6302</v>
      </c>
      <c r="F32919">
        <v>7038300</v>
      </c>
      <c r="G32919" t="s">
        <v>18</v>
      </c>
      <c r="H32919" t="s">
        <v>18</v>
      </c>
      <c r="I32919" t="s">
        <v>197</v>
      </c>
      <c r="J32919" t="s">
        <v>39</v>
      </c>
      <c r="K32919" t="s">
        <v>198</v>
      </c>
    </row>
    <row r="32920" spans="1:11">
      <c r="A32920" s="8">
        <v>44405</v>
      </c>
      <c r="B32920">
        <v>242.7758</v>
      </c>
      <c r="C32920">
        <v>244.18360000000001</v>
      </c>
      <c r="D32920">
        <v>238.75630000000001</v>
      </c>
      <c r="E32920">
        <v>239.75630000000001</v>
      </c>
      <c r="F32920">
        <v>9036500</v>
      </c>
      <c r="G32920" t="s">
        <v>18</v>
      </c>
      <c r="H32920" t="s">
        <v>18</v>
      </c>
      <c r="I32920" t="s">
        <v>197</v>
      </c>
      <c r="J32920" t="s">
        <v>39</v>
      </c>
      <c r="K32920" t="s">
        <v>198</v>
      </c>
    </row>
    <row r="32921" spans="1:11">
      <c r="A32921" s="8">
        <v>44406</v>
      </c>
      <c r="B32921">
        <v>240.89230000000001</v>
      </c>
      <c r="C32921">
        <v>243.09620000000001</v>
      </c>
      <c r="D32921">
        <v>239.9117</v>
      </c>
      <c r="E32921">
        <v>240.70779999999999</v>
      </c>
      <c r="F32921">
        <v>7495300</v>
      </c>
      <c r="G32921" t="s">
        <v>18</v>
      </c>
      <c r="H32921" t="s">
        <v>18</v>
      </c>
      <c r="I32921" t="s">
        <v>197</v>
      </c>
      <c r="J32921" t="s">
        <v>39</v>
      </c>
      <c r="K32921" t="s">
        <v>198</v>
      </c>
    </row>
    <row r="32922" spans="1:11">
      <c r="A32922" s="8">
        <v>44407</v>
      </c>
      <c r="B32922">
        <v>240.01849999999999</v>
      </c>
      <c r="C32922">
        <v>241.2321</v>
      </c>
      <c r="D32922">
        <v>238.84360000000001</v>
      </c>
      <c r="E32922">
        <v>239.22229999999999</v>
      </c>
      <c r="F32922">
        <v>5804700</v>
      </c>
      <c r="G32922" t="s">
        <v>18</v>
      </c>
      <c r="H32922" t="s">
        <v>18</v>
      </c>
      <c r="I32922" t="s">
        <v>197</v>
      </c>
      <c r="J32922" t="s">
        <v>39</v>
      </c>
      <c r="K32922" t="s">
        <v>198</v>
      </c>
    </row>
    <row r="32923" spans="1:11">
      <c r="A32923" s="8">
        <v>44410</v>
      </c>
      <c r="B32923">
        <v>239.07669999999999</v>
      </c>
      <c r="C32923">
        <v>240.62039999999999</v>
      </c>
      <c r="D32923">
        <v>231.43559999999999</v>
      </c>
      <c r="E32923">
        <v>232.80459999999999</v>
      </c>
      <c r="F32923">
        <v>9989500</v>
      </c>
      <c r="G32923" t="s">
        <v>18</v>
      </c>
      <c r="H32923" t="s">
        <v>18</v>
      </c>
      <c r="I32923" t="s">
        <v>197</v>
      </c>
      <c r="J32923" t="s">
        <v>39</v>
      </c>
      <c r="K32923" t="s">
        <v>198</v>
      </c>
    </row>
    <row r="32924" spans="1:11">
      <c r="A32924" s="8">
        <v>44411</v>
      </c>
      <c r="B32924">
        <v>233.62989999999999</v>
      </c>
      <c r="C32924">
        <v>234.36779999999999</v>
      </c>
      <c r="D32924">
        <v>227.22190000000001</v>
      </c>
      <c r="E32924">
        <v>230.19290000000001</v>
      </c>
      <c r="F32924">
        <v>9839000</v>
      </c>
      <c r="G32924" t="s">
        <v>18</v>
      </c>
      <c r="H32924" t="s">
        <v>18</v>
      </c>
      <c r="I32924" t="s">
        <v>197</v>
      </c>
      <c r="J32924" t="s">
        <v>39</v>
      </c>
      <c r="K32924" t="s">
        <v>198</v>
      </c>
    </row>
    <row r="32925" spans="1:11">
      <c r="A32925" s="8">
        <v>44412</v>
      </c>
      <c r="B32925">
        <v>230.10550000000001</v>
      </c>
      <c r="C32925">
        <v>230.6395</v>
      </c>
      <c r="D32925">
        <v>228.2122</v>
      </c>
      <c r="E32925">
        <v>229.7851</v>
      </c>
      <c r="F32925">
        <v>8171800</v>
      </c>
      <c r="G32925" t="s">
        <v>18</v>
      </c>
      <c r="H32925" t="s">
        <v>18</v>
      </c>
      <c r="I32925" t="s">
        <v>197</v>
      </c>
      <c r="J32925" t="s">
        <v>39</v>
      </c>
      <c r="K32925" t="s">
        <v>198</v>
      </c>
    </row>
    <row r="32926" spans="1:11">
      <c r="A32926" s="8">
        <v>44413</v>
      </c>
      <c r="B32926">
        <v>229.7268</v>
      </c>
      <c r="C32926">
        <v>233.26089999999999</v>
      </c>
      <c r="D32926">
        <v>229.55199999999999</v>
      </c>
      <c r="E32926">
        <v>233.22210000000001</v>
      </c>
      <c r="F32926">
        <v>5337500</v>
      </c>
      <c r="G32926" t="s">
        <v>18</v>
      </c>
      <c r="H32926" t="s">
        <v>18</v>
      </c>
      <c r="I32926" t="s">
        <v>197</v>
      </c>
      <c r="J32926" t="s">
        <v>39</v>
      </c>
      <c r="K32926" t="s">
        <v>198</v>
      </c>
    </row>
    <row r="32927" spans="1:11">
      <c r="A32927" s="8">
        <v>44414</v>
      </c>
      <c r="B32927">
        <v>233.01820000000001</v>
      </c>
      <c r="C32927">
        <v>235.54259999999999</v>
      </c>
      <c r="D32927">
        <v>232.88229999999999</v>
      </c>
      <c r="E32927">
        <v>234.3775</v>
      </c>
      <c r="F32927">
        <v>4509700</v>
      </c>
      <c r="G32927" t="s">
        <v>18</v>
      </c>
      <c r="H32927" t="s">
        <v>18</v>
      </c>
      <c r="I32927" t="s">
        <v>197</v>
      </c>
      <c r="J32927" t="s">
        <v>39</v>
      </c>
      <c r="K32927" t="s">
        <v>198</v>
      </c>
    </row>
    <row r="32928" spans="1:11">
      <c r="A32928" s="8">
        <v>44417</v>
      </c>
      <c r="B32928">
        <v>234.71729999999999</v>
      </c>
      <c r="C32928">
        <v>235.13480000000001</v>
      </c>
      <c r="D32928">
        <v>231.1249</v>
      </c>
      <c r="E32928">
        <v>233.01820000000001</v>
      </c>
      <c r="F32928">
        <v>5226900</v>
      </c>
      <c r="G32928" t="s">
        <v>18</v>
      </c>
      <c r="H32928" t="s">
        <v>18</v>
      </c>
      <c r="I32928" t="s">
        <v>197</v>
      </c>
      <c r="J32928" t="s">
        <v>39</v>
      </c>
      <c r="K32928" t="s">
        <v>198</v>
      </c>
    </row>
    <row r="32929" spans="1:11">
      <c r="A32929" s="8">
        <v>44418</v>
      </c>
      <c r="B32929">
        <v>233.51339999999999</v>
      </c>
      <c r="C32929">
        <v>234.3192</v>
      </c>
      <c r="D32929">
        <v>228.70740000000001</v>
      </c>
      <c r="E32929">
        <v>231.14429999999999</v>
      </c>
      <c r="F32929">
        <v>7185700</v>
      </c>
      <c r="G32929" t="s">
        <v>18</v>
      </c>
      <c r="H32929" t="s">
        <v>18</v>
      </c>
      <c r="I32929" t="s">
        <v>197</v>
      </c>
      <c r="J32929" t="s">
        <v>39</v>
      </c>
      <c r="K32929" t="s">
        <v>198</v>
      </c>
    </row>
    <row r="32930" spans="1:11">
      <c r="A32930" s="8">
        <v>44419</v>
      </c>
      <c r="B32930">
        <v>231.1541</v>
      </c>
      <c r="C32930">
        <v>231.42590000000001</v>
      </c>
      <c r="D32930">
        <v>227.7559</v>
      </c>
      <c r="E32930">
        <v>228.22190000000001</v>
      </c>
      <c r="F32930">
        <v>7375700</v>
      </c>
      <c r="G32930" t="s">
        <v>18</v>
      </c>
      <c r="H32930" t="s">
        <v>18</v>
      </c>
      <c r="I32930" t="s">
        <v>197</v>
      </c>
      <c r="J32930" t="s">
        <v>39</v>
      </c>
      <c r="K32930" t="s">
        <v>198</v>
      </c>
    </row>
    <row r="32931" spans="1:11">
      <c r="A32931" s="8">
        <v>44420</v>
      </c>
      <c r="B32931">
        <v>227.3955</v>
      </c>
      <c r="C32931">
        <v>227.60939999999999</v>
      </c>
      <c r="D32931">
        <v>224.6052</v>
      </c>
      <c r="E32931">
        <v>225.35380000000001</v>
      </c>
      <c r="F32931">
        <v>9867000</v>
      </c>
      <c r="G32931" t="s">
        <v>199</v>
      </c>
      <c r="H32931" t="s">
        <v>18</v>
      </c>
      <c r="I32931" t="s">
        <v>197</v>
      </c>
      <c r="J32931" t="s">
        <v>39</v>
      </c>
      <c r="K32931" t="s">
        <v>198</v>
      </c>
    </row>
    <row r="32932" spans="1:11">
      <c r="A32932" s="8">
        <v>44421</v>
      </c>
      <c r="B32932">
        <v>225.55799999999999</v>
      </c>
      <c r="C32932">
        <v>226.7927</v>
      </c>
      <c r="D32932">
        <v>224.97460000000001</v>
      </c>
      <c r="E32932">
        <v>226.18989999999999</v>
      </c>
      <c r="F32932">
        <v>5445400</v>
      </c>
      <c r="G32932" t="s">
        <v>18</v>
      </c>
      <c r="H32932" t="s">
        <v>18</v>
      </c>
      <c r="I32932" t="s">
        <v>197</v>
      </c>
      <c r="J32932" t="s">
        <v>39</v>
      </c>
      <c r="K32932" t="s">
        <v>198</v>
      </c>
    </row>
    <row r="32933" spans="1:11">
      <c r="A32933" s="8">
        <v>44424</v>
      </c>
      <c r="B32933">
        <v>225.76220000000001</v>
      </c>
      <c r="C32933">
        <v>228.94139999999999</v>
      </c>
      <c r="D32933">
        <v>223.80799999999999</v>
      </c>
      <c r="E32933">
        <v>228.82470000000001</v>
      </c>
      <c r="F32933">
        <v>7575900</v>
      </c>
      <c r="G32933" t="s">
        <v>18</v>
      </c>
      <c r="H32933" t="s">
        <v>18</v>
      </c>
      <c r="I32933" t="s">
        <v>197</v>
      </c>
      <c r="J32933" t="s">
        <v>39</v>
      </c>
      <c r="K32933" t="s">
        <v>198</v>
      </c>
    </row>
    <row r="32934" spans="1:11">
      <c r="A32934" s="8">
        <v>44425</v>
      </c>
      <c r="B32934">
        <v>228.47470000000001</v>
      </c>
      <c r="C32934">
        <v>229.12610000000001</v>
      </c>
      <c r="D32934">
        <v>226.7441</v>
      </c>
      <c r="E32934">
        <v>228.01769999999999</v>
      </c>
      <c r="F32934">
        <v>6850500</v>
      </c>
      <c r="G32934" t="s">
        <v>18</v>
      </c>
      <c r="H32934" t="s">
        <v>18</v>
      </c>
      <c r="I32934" t="s">
        <v>197</v>
      </c>
      <c r="J32934" t="s">
        <v>39</v>
      </c>
      <c r="K32934" t="s">
        <v>198</v>
      </c>
    </row>
    <row r="32935" spans="1:11">
      <c r="A32935" s="8">
        <v>44426</v>
      </c>
      <c r="B32935">
        <v>227.4247</v>
      </c>
      <c r="C32935">
        <v>227.84270000000001</v>
      </c>
      <c r="D32935">
        <v>225.0427</v>
      </c>
      <c r="E32935">
        <v>225.19829999999999</v>
      </c>
      <c r="F32935">
        <v>4996500</v>
      </c>
      <c r="G32935" t="s">
        <v>18</v>
      </c>
      <c r="H32935" t="s">
        <v>18</v>
      </c>
      <c r="I32935" t="s">
        <v>197</v>
      </c>
      <c r="J32935" t="s">
        <v>39</v>
      </c>
      <c r="K32935" t="s">
        <v>198</v>
      </c>
    </row>
    <row r="32936" spans="1:11">
      <c r="A32936" s="8">
        <v>44427</v>
      </c>
      <c r="B32936">
        <v>222.68020000000001</v>
      </c>
      <c r="C32936">
        <v>225.976</v>
      </c>
      <c r="D32936">
        <v>222.54409999999999</v>
      </c>
      <c r="E32936">
        <v>225.13990000000001</v>
      </c>
      <c r="F32936">
        <v>5761300</v>
      </c>
      <c r="G32936" t="s">
        <v>18</v>
      </c>
      <c r="H32936" t="s">
        <v>18</v>
      </c>
      <c r="I32936" t="s">
        <v>197</v>
      </c>
      <c r="J32936" t="s">
        <v>39</v>
      </c>
      <c r="K32936" t="s">
        <v>198</v>
      </c>
    </row>
    <row r="32937" spans="1:11">
      <c r="A32937" s="8">
        <v>44428</v>
      </c>
      <c r="B32937">
        <v>225.4316</v>
      </c>
      <c r="C32937">
        <v>225.71360000000001</v>
      </c>
      <c r="D32937">
        <v>223.90520000000001</v>
      </c>
      <c r="E32937">
        <v>224.9358</v>
      </c>
      <c r="F32937">
        <v>5522200</v>
      </c>
      <c r="G32937" t="s">
        <v>18</v>
      </c>
      <c r="H32937" t="s">
        <v>18</v>
      </c>
      <c r="I32937" t="s">
        <v>197</v>
      </c>
      <c r="J32937" t="s">
        <v>39</v>
      </c>
      <c r="K32937" t="s">
        <v>198</v>
      </c>
    </row>
    <row r="32938" spans="1:11">
      <c r="A32938" s="8">
        <v>44431</v>
      </c>
      <c r="B32938">
        <v>226.23849999999999</v>
      </c>
      <c r="C32938">
        <v>228.1344</v>
      </c>
      <c r="D32938">
        <v>225.55799999999999</v>
      </c>
      <c r="E32938">
        <v>227.6386</v>
      </c>
      <c r="F32938">
        <v>6342000</v>
      </c>
      <c r="G32938" t="s">
        <v>18</v>
      </c>
      <c r="H32938" t="s">
        <v>18</v>
      </c>
      <c r="I32938" t="s">
        <v>197</v>
      </c>
      <c r="J32938" t="s">
        <v>39</v>
      </c>
      <c r="K32938" t="s">
        <v>198</v>
      </c>
    </row>
    <row r="32939" spans="1:11">
      <c r="A32939" s="8">
        <v>44432</v>
      </c>
      <c r="B32939">
        <v>228.5136</v>
      </c>
      <c r="C32939">
        <v>229.6317</v>
      </c>
      <c r="D32939">
        <v>227.4538</v>
      </c>
      <c r="E32939">
        <v>227.73580000000001</v>
      </c>
      <c r="F32939">
        <v>5081800</v>
      </c>
      <c r="G32939" t="s">
        <v>18</v>
      </c>
      <c r="H32939" t="s">
        <v>18</v>
      </c>
      <c r="I32939" t="s">
        <v>197</v>
      </c>
      <c r="J32939" t="s">
        <v>39</v>
      </c>
      <c r="K32939" t="s">
        <v>198</v>
      </c>
    </row>
    <row r="32940" spans="1:11">
      <c r="A32940" s="8">
        <v>44433</v>
      </c>
      <c r="B32940">
        <v>228.47470000000001</v>
      </c>
      <c r="C32940">
        <v>228.47470000000001</v>
      </c>
      <c r="D32940">
        <v>225.63579999999999</v>
      </c>
      <c r="E32940">
        <v>226.13159999999999</v>
      </c>
      <c r="F32940">
        <v>5277100</v>
      </c>
      <c r="G32940" t="s">
        <v>18</v>
      </c>
      <c r="H32940" t="s">
        <v>18</v>
      </c>
      <c r="I32940" t="s">
        <v>197</v>
      </c>
      <c r="J32940" t="s">
        <v>39</v>
      </c>
      <c r="K32940" t="s">
        <v>198</v>
      </c>
    </row>
    <row r="32941" spans="1:11">
      <c r="A32941" s="8">
        <v>44434</v>
      </c>
      <c r="B32941">
        <v>225.68440000000001</v>
      </c>
      <c r="C32941">
        <v>226.1705</v>
      </c>
      <c r="D32941">
        <v>223.7594</v>
      </c>
      <c r="E32941">
        <v>224.1191</v>
      </c>
      <c r="F32941">
        <v>5889100</v>
      </c>
      <c r="G32941" t="s">
        <v>18</v>
      </c>
      <c r="H32941" t="s">
        <v>18</v>
      </c>
      <c r="I32941" t="s">
        <v>197</v>
      </c>
      <c r="J32941" t="s">
        <v>39</v>
      </c>
      <c r="K32941" t="s">
        <v>198</v>
      </c>
    </row>
    <row r="32942" spans="1:11">
      <c r="A32942" s="8">
        <v>44435</v>
      </c>
      <c r="B32942">
        <v>224.6052</v>
      </c>
      <c r="C32942">
        <v>226.5788</v>
      </c>
      <c r="D32942">
        <v>223.83709999999999</v>
      </c>
      <c r="E32942">
        <v>226.22880000000001</v>
      </c>
      <c r="F32942">
        <v>6369000</v>
      </c>
      <c r="G32942" t="s">
        <v>18</v>
      </c>
      <c r="H32942" t="s">
        <v>18</v>
      </c>
      <c r="I32942" t="s">
        <v>197</v>
      </c>
      <c r="J32942" t="s">
        <v>39</v>
      </c>
      <c r="K32942" t="s">
        <v>198</v>
      </c>
    </row>
    <row r="32943" spans="1:11">
      <c r="A32943" s="8">
        <v>44438</v>
      </c>
      <c r="B32943">
        <v>226.22880000000001</v>
      </c>
      <c r="C32943">
        <v>227.1816</v>
      </c>
      <c r="D32943">
        <v>223.53569999999999</v>
      </c>
      <c r="E32943">
        <v>224.80940000000001</v>
      </c>
      <c r="F32943">
        <v>6448000</v>
      </c>
      <c r="G32943" t="s">
        <v>18</v>
      </c>
      <c r="H32943" t="s">
        <v>18</v>
      </c>
      <c r="I32943" t="s">
        <v>197</v>
      </c>
      <c r="J32943" t="s">
        <v>39</v>
      </c>
      <c r="K32943" t="s">
        <v>198</v>
      </c>
    </row>
    <row r="32944" spans="1:11">
      <c r="A32944" s="8">
        <v>44439</v>
      </c>
      <c r="B32944">
        <v>224.4982</v>
      </c>
      <c r="C32944">
        <v>225.4024</v>
      </c>
      <c r="D32944">
        <v>222.3107</v>
      </c>
      <c r="E32944">
        <v>222.73849999999999</v>
      </c>
      <c r="F32944">
        <v>9405100</v>
      </c>
      <c r="G32944" t="s">
        <v>18</v>
      </c>
      <c r="H32944" t="s">
        <v>18</v>
      </c>
      <c r="I32944" t="s">
        <v>197</v>
      </c>
      <c r="J32944" t="s">
        <v>39</v>
      </c>
      <c r="K32944" t="s">
        <v>198</v>
      </c>
    </row>
    <row r="32945" spans="1:11">
      <c r="A32945" s="8">
        <v>44440</v>
      </c>
      <c r="B32945">
        <v>222.73849999999999</v>
      </c>
      <c r="C32945">
        <v>224.37190000000001</v>
      </c>
      <c r="D32945">
        <v>222.4177</v>
      </c>
      <c r="E32945">
        <v>223.7302</v>
      </c>
      <c r="F32945">
        <v>8177600</v>
      </c>
      <c r="G32945" t="s">
        <v>18</v>
      </c>
      <c r="H32945" t="s">
        <v>18</v>
      </c>
      <c r="I32945" t="s">
        <v>197</v>
      </c>
      <c r="J32945" t="s">
        <v>39</v>
      </c>
      <c r="K32945" t="s">
        <v>198</v>
      </c>
    </row>
    <row r="32946" spans="1:11">
      <c r="A32946" s="8">
        <v>44441</v>
      </c>
      <c r="B32946">
        <v>224.0316</v>
      </c>
      <c r="C32946">
        <v>224.14830000000001</v>
      </c>
      <c r="D32946">
        <v>215.79679999999999</v>
      </c>
      <c r="E32946">
        <v>217.95509999999999</v>
      </c>
      <c r="F32946">
        <v>19708800</v>
      </c>
      <c r="G32946" t="s">
        <v>18</v>
      </c>
      <c r="H32946" t="s">
        <v>18</v>
      </c>
      <c r="I32946" t="s">
        <v>197</v>
      </c>
      <c r="J32946" t="s">
        <v>39</v>
      </c>
      <c r="K32946" t="s">
        <v>198</v>
      </c>
    </row>
    <row r="32947" spans="1:11">
      <c r="A32947" s="8">
        <v>44442</v>
      </c>
      <c r="B32947">
        <v>217.7801</v>
      </c>
      <c r="C32947">
        <v>220.98849999999999</v>
      </c>
      <c r="D32947">
        <v>217.1482</v>
      </c>
      <c r="E32947">
        <v>218.85929999999999</v>
      </c>
      <c r="F32947">
        <v>11532000</v>
      </c>
      <c r="G32947" t="s">
        <v>18</v>
      </c>
      <c r="H32947" t="s">
        <v>18</v>
      </c>
      <c r="I32947" t="s">
        <v>197</v>
      </c>
      <c r="J32947" t="s">
        <v>39</v>
      </c>
      <c r="K32947" t="s">
        <v>198</v>
      </c>
    </row>
    <row r="32948" spans="1:11">
      <c r="A32948" s="8">
        <v>44446</v>
      </c>
      <c r="B32948">
        <v>220.44409999999999</v>
      </c>
      <c r="C32948">
        <v>221.66909999999999</v>
      </c>
      <c r="D32948">
        <v>219.58850000000001</v>
      </c>
      <c r="E32948">
        <v>219.9871</v>
      </c>
      <c r="F32948">
        <v>9662600</v>
      </c>
      <c r="G32948" t="s">
        <v>18</v>
      </c>
      <c r="H32948" t="s">
        <v>18</v>
      </c>
      <c r="I32948" t="s">
        <v>197</v>
      </c>
      <c r="J32948" t="s">
        <v>39</v>
      </c>
      <c r="K32948" t="s">
        <v>198</v>
      </c>
    </row>
    <row r="32949" spans="1:11">
      <c r="A32949" s="8">
        <v>44447</v>
      </c>
      <c r="B32949">
        <v>221.06630000000001</v>
      </c>
      <c r="C32949">
        <v>223.82740000000001</v>
      </c>
      <c r="D32949">
        <v>220.73570000000001</v>
      </c>
      <c r="E32949">
        <v>222.72880000000001</v>
      </c>
      <c r="F32949">
        <v>10652600</v>
      </c>
      <c r="G32949" t="s">
        <v>18</v>
      </c>
      <c r="H32949" t="s">
        <v>18</v>
      </c>
      <c r="I32949" t="s">
        <v>197</v>
      </c>
      <c r="J32949" t="s">
        <v>39</v>
      </c>
      <c r="K32949" t="s">
        <v>198</v>
      </c>
    </row>
    <row r="32950" spans="1:11">
      <c r="A32950" s="8">
        <v>44448</v>
      </c>
      <c r="B32950">
        <v>222.9427</v>
      </c>
      <c r="C32950">
        <v>223.61349999999999</v>
      </c>
      <c r="D32950">
        <v>220.79409999999999</v>
      </c>
      <c r="E32950">
        <v>221.17320000000001</v>
      </c>
      <c r="F32950">
        <v>5853000</v>
      </c>
      <c r="G32950" t="s">
        <v>18</v>
      </c>
      <c r="H32950" t="s">
        <v>18</v>
      </c>
      <c r="I32950" t="s">
        <v>197</v>
      </c>
      <c r="J32950" t="s">
        <v>39</v>
      </c>
      <c r="K32950" t="s">
        <v>198</v>
      </c>
    </row>
    <row r="32951" spans="1:11">
      <c r="A32951" s="8">
        <v>44449</v>
      </c>
      <c r="B32951">
        <v>223.46770000000001</v>
      </c>
      <c r="C32951">
        <v>223.6524</v>
      </c>
      <c r="D32951">
        <v>218.57740000000001</v>
      </c>
      <c r="E32951">
        <v>218.66489999999999</v>
      </c>
      <c r="F32951">
        <v>6715400</v>
      </c>
      <c r="G32951" t="s">
        <v>18</v>
      </c>
      <c r="H32951" t="s">
        <v>18</v>
      </c>
      <c r="I32951" t="s">
        <v>197</v>
      </c>
      <c r="J32951" t="s">
        <v>39</v>
      </c>
      <c r="K32951" t="s">
        <v>198</v>
      </c>
    </row>
    <row r="32952" spans="1:11">
      <c r="A32952" s="8">
        <v>44452</v>
      </c>
      <c r="B32952">
        <v>219.26769999999999</v>
      </c>
      <c r="C32952">
        <v>220.8913</v>
      </c>
      <c r="D32952">
        <v>217.20650000000001</v>
      </c>
      <c r="E32952">
        <v>218.39269999999999</v>
      </c>
      <c r="F32952">
        <v>6808100</v>
      </c>
      <c r="G32952" t="s">
        <v>18</v>
      </c>
      <c r="H32952" t="s">
        <v>18</v>
      </c>
      <c r="I32952" t="s">
        <v>197</v>
      </c>
      <c r="J32952" t="s">
        <v>39</v>
      </c>
      <c r="K32952" t="s">
        <v>198</v>
      </c>
    </row>
    <row r="32953" spans="1:11">
      <c r="A32953" s="8">
        <v>44453</v>
      </c>
      <c r="B32953">
        <v>218.75239999999999</v>
      </c>
      <c r="C32953">
        <v>219.53989999999999</v>
      </c>
      <c r="D32953">
        <v>216.1079</v>
      </c>
      <c r="E32953">
        <v>216.83709999999999</v>
      </c>
      <c r="F32953">
        <v>6575700</v>
      </c>
      <c r="G32953" t="s">
        <v>18</v>
      </c>
      <c r="H32953" t="s">
        <v>18</v>
      </c>
      <c r="I32953" t="s">
        <v>197</v>
      </c>
      <c r="J32953" t="s">
        <v>39</v>
      </c>
      <c r="K32953" t="s">
        <v>198</v>
      </c>
    </row>
    <row r="32954" spans="1:11">
      <c r="A32954" s="8">
        <v>44454</v>
      </c>
      <c r="B32954">
        <v>216.34119999999999</v>
      </c>
      <c r="C32954">
        <v>218.5968</v>
      </c>
      <c r="D32954">
        <v>215.21340000000001</v>
      </c>
      <c r="E32954">
        <v>217.59540000000001</v>
      </c>
      <c r="F32954">
        <v>6535800</v>
      </c>
      <c r="G32954" t="s">
        <v>18</v>
      </c>
      <c r="H32954" t="s">
        <v>18</v>
      </c>
      <c r="I32954" t="s">
        <v>197</v>
      </c>
      <c r="J32954" t="s">
        <v>39</v>
      </c>
      <c r="K32954" t="s">
        <v>198</v>
      </c>
    </row>
    <row r="32955" spans="1:11">
      <c r="A32955" s="8">
        <v>44455</v>
      </c>
      <c r="B32955">
        <v>217.64400000000001</v>
      </c>
      <c r="C32955">
        <v>218.9468</v>
      </c>
      <c r="D32955">
        <v>216.56479999999999</v>
      </c>
      <c r="E32955">
        <v>218.101</v>
      </c>
      <c r="F32955">
        <v>5928500</v>
      </c>
      <c r="G32955" t="s">
        <v>18</v>
      </c>
      <c r="H32955" t="s">
        <v>18</v>
      </c>
      <c r="I32955" t="s">
        <v>197</v>
      </c>
      <c r="J32955" t="s">
        <v>39</v>
      </c>
      <c r="K32955" t="s">
        <v>198</v>
      </c>
    </row>
    <row r="32956" spans="1:11">
      <c r="A32956" s="8">
        <v>44456</v>
      </c>
      <c r="B32956">
        <v>216.2732</v>
      </c>
      <c r="C32956">
        <v>217.48849999999999</v>
      </c>
      <c r="D32956">
        <v>213.2106</v>
      </c>
      <c r="E32956">
        <v>215.5926</v>
      </c>
      <c r="F32956">
        <v>13787400</v>
      </c>
      <c r="G32956" t="s">
        <v>18</v>
      </c>
      <c r="H32956" t="s">
        <v>18</v>
      </c>
      <c r="I32956" t="s">
        <v>197</v>
      </c>
      <c r="J32956" t="s">
        <v>39</v>
      </c>
      <c r="K32956" t="s">
        <v>198</v>
      </c>
    </row>
    <row r="32957" spans="1:11">
      <c r="A32957" s="8">
        <v>44459</v>
      </c>
      <c r="B32957">
        <v>210.93559999999999</v>
      </c>
      <c r="C32957">
        <v>214.37729999999999</v>
      </c>
      <c r="D32957">
        <v>210.30359999999999</v>
      </c>
      <c r="E32957">
        <v>213.93979999999999</v>
      </c>
      <c r="F32957">
        <v>8822600</v>
      </c>
      <c r="G32957" t="s">
        <v>18</v>
      </c>
      <c r="H32957" t="s">
        <v>18</v>
      </c>
      <c r="I32957" t="s">
        <v>197</v>
      </c>
      <c r="J32957" t="s">
        <v>39</v>
      </c>
      <c r="K32957" t="s">
        <v>198</v>
      </c>
    </row>
    <row r="32958" spans="1:11">
      <c r="A32958" s="8">
        <v>44460</v>
      </c>
      <c r="B32958">
        <v>214.62039999999999</v>
      </c>
      <c r="C32958">
        <v>216.0009</v>
      </c>
      <c r="D32958">
        <v>212.89949999999999</v>
      </c>
      <c r="E32958">
        <v>214.0565</v>
      </c>
      <c r="F32958">
        <v>7033600</v>
      </c>
      <c r="G32958" t="s">
        <v>18</v>
      </c>
      <c r="H32958" t="s">
        <v>18</v>
      </c>
      <c r="I32958" t="s">
        <v>197</v>
      </c>
      <c r="J32958" t="s">
        <v>39</v>
      </c>
      <c r="K32958" t="s">
        <v>198</v>
      </c>
    </row>
    <row r="32959" spans="1:11">
      <c r="A32959" s="8">
        <v>44461</v>
      </c>
      <c r="B32959">
        <v>215.25239999999999</v>
      </c>
      <c r="C32959">
        <v>217.87739999999999</v>
      </c>
      <c r="D32959">
        <v>214.9607</v>
      </c>
      <c r="E32959">
        <v>216.56489999999999</v>
      </c>
      <c r="F32959">
        <v>6005900</v>
      </c>
      <c r="G32959" t="s">
        <v>18</v>
      </c>
      <c r="H32959" t="s">
        <v>18</v>
      </c>
      <c r="I32959" t="s">
        <v>197</v>
      </c>
      <c r="J32959" t="s">
        <v>39</v>
      </c>
      <c r="K32959" t="s">
        <v>198</v>
      </c>
    </row>
    <row r="32960" spans="1:11">
      <c r="A32960" s="8">
        <v>44462</v>
      </c>
      <c r="B32960">
        <v>218.75239999999999</v>
      </c>
      <c r="C32960">
        <v>222.34960000000001</v>
      </c>
      <c r="D32960">
        <v>218.1301</v>
      </c>
      <c r="E32960">
        <v>221.97049999999999</v>
      </c>
      <c r="F32960">
        <v>7952700</v>
      </c>
      <c r="G32960" t="s">
        <v>18</v>
      </c>
      <c r="H32960" t="s">
        <v>18</v>
      </c>
      <c r="I32960" t="s">
        <v>197</v>
      </c>
      <c r="J32960" t="s">
        <v>39</v>
      </c>
      <c r="K32960" t="s">
        <v>198</v>
      </c>
    </row>
    <row r="32961" spans="1:11">
      <c r="A32961" s="8">
        <v>44463</v>
      </c>
      <c r="B32961">
        <v>222.57320000000001</v>
      </c>
      <c r="C32961">
        <v>225.5094</v>
      </c>
      <c r="D32961">
        <v>222.27180000000001</v>
      </c>
      <c r="E32961">
        <v>225.15940000000001</v>
      </c>
      <c r="F32961">
        <v>6461200</v>
      </c>
      <c r="G32961" t="s">
        <v>18</v>
      </c>
      <c r="H32961" t="s">
        <v>18</v>
      </c>
      <c r="I32961" t="s">
        <v>197</v>
      </c>
      <c r="J32961" t="s">
        <v>39</v>
      </c>
      <c r="K32961" t="s">
        <v>198</v>
      </c>
    </row>
    <row r="32962" spans="1:11">
      <c r="A32962" s="8">
        <v>44466</v>
      </c>
      <c r="B32962">
        <v>225.28569999999999</v>
      </c>
      <c r="C32962">
        <v>226.851</v>
      </c>
      <c r="D32962">
        <v>222.4177</v>
      </c>
      <c r="E32962">
        <v>223.22460000000001</v>
      </c>
      <c r="F32962">
        <v>6881100</v>
      </c>
      <c r="G32962" t="s">
        <v>18</v>
      </c>
      <c r="H32962" t="s">
        <v>18</v>
      </c>
      <c r="I32962" t="s">
        <v>197</v>
      </c>
      <c r="J32962" t="s">
        <v>39</v>
      </c>
      <c r="K32962" t="s">
        <v>198</v>
      </c>
    </row>
    <row r="32963" spans="1:11">
      <c r="A32963" s="8">
        <v>44467</v>
      </c>
      <c r="B32963">
        <v>222.51490000000001</v>
      </c>
      <c r="C32963">
        <v>222.51490000000001</v>
      </c>
      <c r="D32963">
        <v>217.7801</v>
      </c>
      <c r="E32963">
        <v>219.29679999999999</v>
      </c>
      <c r="F32963">
        <v>6951400</v>
      </c>
      <c r="G32963" t="s">
        <v>18</v>
      </c>
      <c r="H32963" t="s">
        <v>18</v>
      </c>
      <c r="I32963" t="s">
        <v>197</v>
      </c>
      <c r="J32963" t="s">
        <v>39</v>
      </c>
      <c r="K32963" t="s">
        <v>198</v>
      </c>
    </row>
    <row r="32964" spans="1:11">
      <c r="A32964" s="8">
        <v>44468</v>
      </c>
      <c r="B32964">
        <v>220.50239999999999</v>
      </c>
      <c r="C32964">
        <v>222.66079999999999</v>
      </c>
      <c r="D32964">
        <v>219.81209999999999</v>
      </c>
      <c r="E32964">
        <v>220.38570000000001</v>
      </c>
      <c r="F32964">
        <v>6432700</v>
      </c>
      <c r="G32964" t="s">
        <v>18</v>
      </c>
      <c r="H32964" t="s">
        <v>18</v>
      </c>
      <c r="I32964" t="s">
        <v>197</v>
      </c>
      <c r="J32964" t="s">
        <v>39</v>
      </c>
      <c r="K32964" t="s">
        <v>198</v>
      </c>
    </row>
    <row r="32965" spans="1:11">
      <c r="A32965" s="8">
        <v>44469</v>
      </c>
      <c r="B32965">
        <v>221.26079999999999</v>
      </c>
      <c r="C32965">
        <v>222.43719999999999</v>
      </c>
      <c r="D32965">
        <v>216.44820000000001</v>
      </c>
      <c r="E32965">
        <v>216.56489999999999</v>
      </c>
      <c r="F32965">
        <v>7128500</v>
      </c>
      <c r="G32965" t="s">
        <v>18</v>
      </c>
      <c r="H32965" t="s">
        <v>18</v>
      </c>
      <c r="I32965" t="s">
        <v>197</v>
      </c>
      <c r="J32965" t="s">
        <v>39</v>
      </c>
      <c r="K32965" t="s">
        <v>198</v>
      </c>
    </row>
    <row r="32966" spans="1:11">
      <c r="A32966" s="8">
        <v>44470</v>
      </c>
      <c r="B32966">
        <v>217.94540000000001</v>
      </c>
      <c r="C32966">
        <v>225.1302</v>
      </c>
      <c r="D32966">
        <v>217.26480000000001</v>
      </c>
      <c r="E32966">
        <v>224.0607</v>
      </c>
      <c r="F32966">
        <v>7925400</v>
      </c>
      <c r="G32966" t="s">
        <v>18</v>
      </c>
      <c r="H32966" t="s">
        <v>18</v>
      </c>
      <c r="I32966" t="s">
        <v>197</v>
      </c>
      <c r="J32966" t="s">
        <v>39</v>
      </c>
      <c r="K32966" t="s">
        <v>198</v>
      </c>
    </row>
    <row r="32967" spans="1:11">
      <c r="A32967" s="8">
        <v>44473</v>
      </c>
      <c r="B32967">
        <v>223.61349999999999</v>
      </c>
      <c r="C32967">
        <v>223.93440000000001</v>
      </c>
      <c r="D32967">
        <v>214.67869999999999</v>
      </c>
      <c r="E32967">
        <v>218.48990000000001</v>
      </c>
      <c r="F32967">
        <v>10283400</v>
      </c>
      <c r="G32967" t="s">
        <v>18</v>
      </c>
      <c r="H32967" t="s">
        <v>18</v>
      </c>
      <c r="I32967" t="s">
        <v>197</v>
      </c>
      <c r="J32967" t="s">
        <v>39</v>
      </c>
      <c r="K32967" t="s">
        <v>198</v>
      </c>
    </row>
    <row r="32968" spans="1:11">
      <c r="A32968" s="8">
        <v>44474</v>
      </c>
      <c r="B32968">
        <v>219.21899999999999</v>
      </c>
      <c r="C32968">
        <v>221.06630000000001</v>
      </c>
      <c r="D32968">
        <v>217.70240000000001</v>
      </c>
      <c r="E32968">
        <v>218.05240000000001</v>
      </c>
      <c r="F32968">
        <v>5814000</v>
      </c>
      <c r="G32968" t="s">
        <v>18</v>
      </c>
      <c r="H32968" t="s">
        <v>18</v>
      </c>
      <c r="I32968" t="s">
        <v>197</v>
      </c>
      <c r="J32968" t="s">
        <v>39</v>
      </c>
      <c r="K32968" t="s">
        <v>198</v>
      </c>
    </row>
    <row r="32969" spans="1:11">
      <c r="A32969" s="8">
        <v>44475</v>
      </c>
      <c r="B32969">
        <v>215.87450000000001</v>
      </c>
      <c r="C32969">
        <v>220.32740000000001</v>
      </c>
      <c r="D32969">
        <v>215.10650000000001</v>
      </c>
      <c r="E32969">
        <v>220.22040000000001</v>
      </c>
      <c r="F32969">
        <v>5420900</v>
      </c>
      <c r="G32969" t="s">
        <v>18</v>
      </c>
      <c r="H32969" t="s">
        <v>18</v>
      </c>
      <c r="I32969" t="s">
        <v>197</v>
      </c>
      <c r="J32969" t="s">
        <v>39</v>
      </c>
      <c r="K32969" t="s">
        <v>198</v>
      </c>
    </row>
    <row r="32970" spans="1:11">
      <c r="A32970" s="8">
        <v>44476</v>
      </c>
      <c r="B32970">
        <v>222.5538</v>
      </c>
      <c r="C32970">
        <v>224.7413</v>
      </c>
      <c r="D32970">
        <v>222.1455</v>
      </c>
      <c r="E32970">
        <v>224.14830000000001</v>
      </c>
      <c r="F32970">
        <v>6561900</v>
      </c>
      <c r="G32970" t="s">
        <v>18</v>
      </c>
      <c r="H32970" t="s">
        <v>18</v>
      </c>
      <c r="I32970" t="s">
        <v>197</v>
      </c>
      <c r="J32970" t="s">
        <v>39</v>
      </c>
      <c r="K32970" t="s">
        <v>198</v>
      </c>
    </row>
    <row r="32971" spans="1:11">
      <c r="A32971" s="8">
        <v>44477</v>
      </c>
      <c r="B32971">
        <v>224.58580000000001</v>
      </c>
      <c r="C32971">
        <v>226.26769999999999</v>
      </c>
      <c r="D32971">
        <v>223.7886</v>
      </c>
      <c r="E32971">
        <v>223.87610000000001</v>
      </c>
      <c r="F32971">
        <v>3735200</v>
      </c>
      <c r="G32971" t="s">
        <v>18</v>
      </c>
      <c r="H32971" t="s">
        <v>18</v>
      </c>
      <c r="I32971" t="s">
        <v>197</v>
      </c>
      <c r="J32971" t="s">
        <v>39</v>
      </c>
      <c r="K32971" t="s">
        <v>198</v>
      </c>
    </row>
    <row r="32972" spans="1:11">
      <c r="A32972" s="8">
        <v>44480</v>
      </c>
      <c r="B32972">
        <v>223.6233</v>
      </c>
      <c r="C32972">
        <v>223.9247</v>
      </c>
      <c r="D32972">
        <v>218.626</v>
      </c>
      <c r="E32972">
        <v>218.85929999999999</v>
      </c>
      <c r="F32972">
        <v>5620200</v>
      </c>
      <c r="G32972" t="s">
        <v>18</v>
      </c>
      <c r="H32972" t="s">
        <v>18</v>
      </c>
      <c r="I32972" t="s">
        <v>197</v>
      </c>
      <c r="J32972" t="s">
        <v>39</v>
      </c>
      <c r="K32972" t="s">
        <v>198</v>
      </c>
    </row>
    <row r="32973" spans="1:11">
      <c r="A32973" s="8">
        <v>44481</v>
      </c>
      <c r="B32973">
        <v>219.29689999999999</v>
      </c>
      <c r="C32973">
        <v>219.9385</v>
      </c>
      <c r="D32973">
        <v>216.7302</v>
      </c>
      <c r="E32973">
        <v>217.8288</v>
      </c>
      <c r="F32973">
        <v>5448200</v>
      </c>
      <c r="G32973" t="s">
        <v>18</v>
      </c>
      <c r="H32973" t="s">
        <v>18</v>
      </c>
      <c r="I32973" t="s">
        <v>197</v>
      </c>
      <c r="J32973" t="s">
        <v>39</v>
      </c>
      <c r="K32973" t="s">
        <v>198</v>
      </c>
    </row>
    <row r="32974" spans="1:11">
      <c r="A32974" s="8">
        <v>44482</v>
      </c>
      <c r="B32974">
        <v>216.93430000000001</v>
      </c>
      <c r="C32974">
        <v>219.58850000000001</v>
      </c>
      <c r="D32974">
        <v>212.55930000000001</v>
      </c>
      <c r="E32974">
        <v>216.28290000000001</v>
      </c>
      <c r="F32974">
        <v>9076000</v>
      </c>
      <c r="G32974" t="s">
        <v>18</v>
      </c>
      <c r="H32974" t="s">
        <v>18</v>
      </c>
      <c r="I32974" t="s">
        <v>197</v>
      </c>
      <c r="J32974" t="s">
        <v>39</v>
      </c>
      <c r="K32974" t="s">
        <v>198</v>
      </c>
    </row>
    <row r="32975" spans="1:11">
      <c r="A32975" s="8">
        <v>44483</v>
      </c>
      <c r="B32975">
        <v>217.89680000000001</v>
      </c>
      <c r="C32975">
        <v>219.3843</v>
      </c>
      <c r="D32975">
        <v>216.8663</v>
      </c>
      <c r="E32975">
        <v>218.92740000000001</v>
      </c>
      <c r="F32975">
        <v>5590500</v>
      </c>
      <c r="G32975" t="s">
        <v>18</v>
      </c>
      <c r="H32975" t="s">
        <v>18</v>
      </c>
      <c r="I32975" t="s">
        <v>197</v>
      </c>
      <c r="J32975" t="s">
        <v>39</v>
      </c>
      <c r="K32975" t="s">
        <v>198</v>
      </c>
    </row>
    <row r="32976" spans="1:11">
      <c r="A32976" s="8">
        <v>44484</v>
      </c>
      <c r="B32976">
        <v>220.91069999999999</v>
      </c>
      <c r="C32976">
        <v>224.67330000000001</v>
      </c>
      <c r="D32976">
        <v>220.43430000000001</v>
      </c>
      <c r="E32976">
        <v>224.57599999999999</v>
      </c>
      <c r="F32976">
        <v>6355100</v>
      </c>
      <c r="G32976" t="s">
        <v>18</v>
      </c>
      <c r="H32976" t="s">
        <v>18</v>
      </c>
      <c r="I32976" t="s">
        <v>197</v>
      </c>
      <c r="J32976" t="s">
        <v>39</v>
      </c>
      <c r="K32976" t="s">
        <v>198</v>
      </c>
    </row>
    <row r="32977" spans="1:11">
      <c r="A32977" s="8">
        <v>44487</v>
      </c>
      <c r="B32977">
        <v>223.7885</v>
      </c>
      <c r="C32977">
        <v>226.29689999999999</v>
      </c>
      <c r="D32977">
        <v>221.80520000000001</v>
      </c>
      <c r="E32977">
        <v>224.24549999999999</v>
      </c>
      <c r="F32977">
        <v>5580200</v>
      </c>
      <c r="G32977" t="s">
        <v>18</v>
      </c>
      <c r="H32977" t="s">
        <v>18</v>
      </c>
      <c r="I32977" t="s">
        <v>197</v>
      </c>
      <c r="J32977" t="s">
        <v>39</v>
      </c>
      <c r="K32977" t="s">
        <v>198</v>
      </c>
    </row>
    <row r="32978" spans="1:11">
      <c r="A32978" s="8">
        <v>44488</v>
      </c>
      <c r="B32978">
        <v>225.5094</v>
      </c>
      <c r="C32978">
        <v>227.1525</v>
      </c>
      <c r="D32978">
        <v>224.2747</v>
      </c>
      <c r="E32978">
        <v>227.03579999999999</v>
      </c>
      <c r="F32978">
        <v>4409700</v>
      </c>
      <c r="G32978" t="s">
        <v>18</v>
      </c>
      <c r="H32978" t="s">
        <v>18</v>
      </c>
      <c r="I32978" t="s">
        <v>197</v>
      </c>
      <c r="J32978" t="s">
        <v>39</v>
      </c>
      <c r="K32978" t="s">
        <v>198</v>
      </c>
    </row>
    <row r="32979" spans="1:11">
      <c r="A32979" s="8">
        <v>44489</v>
      </c>
      <c r="B32979">
        <v>226.97749999999999</v>
      </c>
      <c r="C32979">
        <v>227.30799999999999</v>
      </c>
      <c r="D32979">
        <v>224.88720000000001</v>
      </c>
      <c r="E32979">
        <v>224.9941</v>
      </c>
      <c r="F32979">
        <v>5401800</v>
      </c>
      <c r="G32979" t="s">
        <v>18</v>
      </c>
      <c r="H32979" t="s">
        <v>18</v>
      </c>
      <c r="I32979" t="s">
        <v>197</v>
      </c>
      <c r="J32979" t="s">
        <v>39</v>
      </c>
      <c r="K32979" t="s">
        <v>198</v>
      </c>
    </row>
    <row r="32980" spans="1:11">
      <c r="A32980" s="8">
        <v>44490</v>
      </c>
      <c r="B32980">
        <v>224.29409999999999</v>
      </c>
      <c r="C32980">
        <v>224.4205</v>
      </c>
      <c r="D32980">
        <v>220.0163</v>
      </c>
      <c r="E32980">
        <v>223.84690000000001</v>
      </c>
      <c r="F32980">
        <v>5982200</v>
      </c>
      <c r="G32980" t="s">
        <v>18</v>
      </c>
      <c r="H32980" t="s">
        <v>18</v>
      </c>
      <c r="I32980" t="s">
        <v>197</v>
      </c>
      <c r="J32980" t="s">
        <v>39</v>
      </c>
      <c r="K32980" t="s">
        <v>198</v>
      </c>
    </row>
    <row r="32981" spans="1:11">
      <c r="A32981" s="8">
        <v>44491</v>
      </c>
      <c r="B32981">
        <v>223.8955</v>
      </c>
      <c r="C32981">
        <v>226.3552</v>
      </c>
      <c r="D32981">
        <v>222.35939999999999</v>
      </c>
      <c r="E32981">
        <v>224.80940000000001</v>
      </c>
      <c r="F32981">
        <v>3788000</v>
      </c>
      <c r="G32981" t="s">
        <v>18</v>
      </c>
      <c r="H32981" t="s">
        <v>18</v>
      </c>
      <c r="I32981" t="s">
        <v>197</v>
      </c>
      <c r="J32981" t="s">
        <v>39</v>
      </c>
      <c r="K32981" t="s">
        <v>198</v>
      </c>
    </row>
    <row r="32982" spans="1:11">
      <c r="A32982" s="8">
        <v>44494</v>
      </c>
      <c r="B32982">
        <v>226.96780000000001</v>
      </c>
      <c r="C32982">
        <v>228.33860000000001</v>
      </c>
      <c r="D32982">
        <v>225.84</v>
      </c>
      <c r="E32982">
        <v>227.38579999999999</v>
      </c>
      <c r="F32982">
        <v>4938700</v>
      </c>
      <c r="G32982" t="s">
        <v>18</v>
      </c>
      <c r="H32982" t="s">
        <v>18</v>
      </c>
      <c r="I32982" t="s">
        <v>197</v>
      </c>
      <c r="J32982" t="s">
        <v>39</v>
      </c>
      <c r="K32982" t="s">
        <v>198</v>
      </c>
    </row>
    <row r="32983" spans="1:11">
      <c r="A32983" s="8">
        <v>44495</v>
      </c>
      <c r="B32983">
        <v>228.99</v>
      </c>
      <c r="C32983">
        <v>230.38030000000001</v>
      </c>
      <c r="D32983">
        <v>224.9066</v>
      </c>
      <c r="E32983">
        <v>225.38300000000001</v>
      </c>
      <c r="F32983">
        <v>7814500</v>
      </c>
      <c r="G32983" t="s">
        <v>18</v>
      </c>
      <c r="H32983" t="s">
        <v>18</v>
      </c>
      <c r="I32983" t="s">
        <v>197</v>
      </c>
      <c r="J32983" t="s">
        <v>39</v>
      </c>
      <c r="K32983" t="s">
        <v>198</v>
      </c>
    </row>
    <row r="32984" spans="1:11">
      <c r="A32984" s="8">
        <v>44496</v>
      </c>
      <c r="B32984">
        <v>218.5093</v>
      </c>
      <c r="C32984">
        <v>218.5093</v>
      </c>
      <c r="D32984">
        <v>209.67169999999999</v>
      </c>
      <c r="E32984">
        <v>209.7884</v>
      </c>
      <c r="F32984">
        <v>22958100</v>
      </c>
      <c r="G32984" t="s">
        <v>18</v>
      </c>
      <c r="H32984" t="s">
        <v>18</v>
      </c>
      <c r="I32984" t="s">
        <v>197</v>
      </c>
      <c r="J32984" t="s">
        <v>39</v>
      </c>
      <c r="K32984" t="s">
        <v>198</v>
      </c>
    </row>
    <row r="32985" spans="1:11">
      <c r="A32985" s="8">
        <v>44497</v>
      </c>
      <c r="B32985">
        <v>213.16200000000001</v>
      </c>
      <c r="C32985">
        <v>213.88149999999999</v>
      </c>
      <c r="D32985">
        <v>203.2063</v>
      </c>
      <c r="E32985">
        <v>204.01329999999999</v>
      </c>
      <c r="F32985">
        <v>23199400</v>
      </c>
      <c r="G32985" t="s">
        <v>18</v>
      </c>
      <c r="H32985" t="s">
        <v>18</v>
      </c>
      <c r="I32985" t="s">
        <v>197</v>
      </c>
      <c r="J32985" t="s">
        <v>39</v>
      </c>
      <c r="K32985" t="s">
        <v>198</v>
      </c>
    </row>
    <row r="32986" spans="1:11">
      <c r="A32986" s="8">
        <v>44498</v>
      </c>
      <c r="B32986">
        <v>203.4008</v>
      </c>
      <c r="C32986">
        <v>207.73699999999999</v>
      </c>
      <c r="D32986">
        <v>202.74940000000001</v>
      </c>
      <c r="E32986">
        <v>205.8897</v>
      </c>
      <c r="F32986">
        <v>14329800</v>
      </c>
      <c r="G32986" t="s">
        <v>18</v>
      </c>
      <c r="H32986" t="s">
        <v>18</v>
      </c>
      <c r="I32986" t="s">
        <v>197</v>
      </c>
      <c r="J32986" t="s">
        <v>39</v>
      </c>
      <c r="K32986" t="s">
        <v>198</v>
      </c>
    </row>
    <row r="32987" spans="1:11">
      <c r="A32987" s="8">
        <v>44501</v>
      </c>
      <c r="B32987">
        <v>207.56200000000001</v>
      </c>
      <c r="C32987">
        <v>209.2731</v>
      </c>
      <c r="D32987">
        <v>205.57859999999999</v>
      </c>
      <c r="E32987">
        <v>206.56059999999999</v>
      </c>
      <c r="F32987">
        <v>13210300</v>
      </c>
      <c r="G32987" t="s">
        <v>18</v>
      </c>
      <c r="H32987" t="s">
        <v>18</v>
      </c>
      <c r="I32987" t="s">
        <v>197</v>
      </c>
      <c r="J32987" t="s">
        <v>39</v>
      </c>
      <c r="K32987" t="s">
        <v>198</v>
      </c>
    </row>
    <row r="32988" spans="1:11">
      <c r="A32988" s="8">
        <v>44502</v>
      </c>
      <c r="B32988">
        <v>207.24109999999999</v>
      </c>
      <c r="C32988">
        <v>207.42590000000001</v>
      </c>
      <c r="D32988">
        <v>202.04939999999999</v>
      </c>
      <c r="E32988">
        <v>203.33279999999999</v>
      </c>
      <c r="F32988">
        <v>14688700</v>
      </c>
      <c r="G32988" t="s">
        <v>18</v>
      </c>
      <c r="H32988" t="s">
        <v>18</v>
      </c>
      <c r="I32988" t="s">
        <v>197</v>
      </c>
      <c r="J32988" t="s">
        <v>39</v>
      </c>
      <c r="K32988" t="s">
        <v>198</v>
      </c>
    </row>
    <row r="32989" spans="1:11">
      <c r="A32989" s="8">
        <v>44503</v>
      </c>
      <c r="B32989">
        <v>203.86750000000001</v>
      </c>
      <c r="C32989">
        <v>204.31469999999999</v>
      </c>
      <c r="D32989">
        <v>200.9897</v>
      </c>
      <c r="E32989">
        <v>202.32169999999999</v>
      </c>
      <c r="F32989">
        <v>11486700</v>
      </c>
      <c r="G32989" t="s">
        <v>18</v>
      </c>
      <c r="H32989" t="s">
        <v>18</v>
      </c>
      <c r="I32989" t="s">
        <v>197</v>
      </c>
      <c r="J32989" t="s">
        <v>39</v>
      </c>
      <c r="K32989" t="s">
        <v>198</v>
      </c>
    </row>
    <row r="32990" spans="1:11">
      <c r="A32990" s="8">
        <v>44504</v>
      </c>
      <c r="B32990">
        <v>203.35220000000001</v>
      </c>
      <c r="C32990">
        <v>206.4633</v>
      </c>
      <c r="D32990">
        <v>202.09800000000001</v>
      </c>
      <c r="E32990">
        <v>202.98269999999999</v>
      </c>
      <c r="F32990">
        <v>11368200</v>
      </c>
      <c r="G32990" t="s">
        <v>18</v>
      </c>
      <c r="H32990" t="s">
        <v>18</v>
      </c>
      <c r="I32990" t="s">
        <v>197</v>
      </c>
      <c r="J32990" t="s">
        <v>39</v>
      </c>
      <c r="K32990" t="s">
        <v>198</v>
      </c>
    </row>
    <row r="32991" spans="1:11">
      <c r="A32991" s="8">
        <v>44505</v>
      </c>
      <c r="B32991">
        <v>206.06469999999999</v>
      </c>
      <c r="C32991">
        <v>211.58699999999999</v>
      </c>
      <c r="D32991">
        <v>205.49109999999999</v>
      </c>
      <c r="E32991">
        <v>210.65369999999999</v>
      </c>
      <c r="F32991">
        <v>14273600</v>
      </c>
      <c r="G32991" t="s">
        <v>18</v>
      </c>
      <c r="H32991" t="s">
        <v>18</v>
      </c>
      <c r="I32991" t="s">
        <v>197</v>
      </c>
      <c r="J32991" t="s">
        <v>39</v>
      </c>
      <c r="K32991" t="s">
        <v>198</v>
      </c>
    </row>
    <row r="32992" spans="1:11">
      <c r="A32992" s="8">
        <v>44508</v>
      </c>
      <c r="B32992">
        <v>212.3065</v>
      </c>
      <c r="C32992">
        <v>215.45650000000001</v>
      </c>
      <c r="D32992">
        <v>212.0926</v>
      </c>
      <c r="E32992">
        <v>214.36760000000001</v>
      </c>
      <c r="F32992">
        <v>13500100</v>
      </c>
      <c r="G32992" t="s">
        <v>18</v>
      </c>
      <c r="H32992" t="s">
        <v>18</v>
      </c>
      <c r="I32992" t="s">
        <v>197</v>
      </c>
      <c r="J32992" t="s">
        <v>39</v>
      </c>
      <c r="K32992" t="s">
        <v>198</v>
      </c>
    </row>
    <row r="32993" spans="1:11">
      <c r="A32993" s="8">
        <v>44509</v>
      </c>
      <c r="B32993">
        <v>213.5898</v>
      </c>
      <c r="C32993">
        <v>214.28980000000001</v>
      </c>
      <c r="D32993">
        <v>207.0078</v>
      </c>
      <c r="E32993">
        <v>207.4648</v>
      </c>
      <c r="F32993">
        <v>11535000</v>
      </c>
      <c r="G32993" t="s">
        <v>18</v>
      </c>
      <c r="H32993" t="s">
        <v>18</v>
      </c>
      <c r="I32993" t="s">
        <v>197</v>
      </c>
      <c r="J32993" t="s">
        <v>39</v>
      </c>
      <c r="K32993" t="s">
        <v>198</v>
      </c>
    </row>
    <row r="32994" spans="1:11">
      <c r="A32994" s="8">
        <v>44510</v>
      </c>
      <c r="B32994">
        <v>207.98580000000001</v>
      </c>
      <c r="C32994">
        <v>211.2972</v>
      </c>
      <c r="D32994">
        <v>207.7715</v>
      </c>
      <c r="E32994">
        <v>209.9434</v>
      </c>
      <c r="F32994">
        <v>10063600</v>
      </c>
      <c r="G32994" t="s">
        <v>200</v>
      </c>
      <c r="H32994" t="s">
        <v>18</v>
      </c>
      <c r="I32994" t="s">
        <v>197</v>
      </c>
      <c r="J32994" t="s">
        <v>39</v>
      </c>
      <c r="K32994" t="s">
        <v>198</v>
      </c>
    </row>
    <row r="32995" spans="1:11">
      <c r="A32995" s="8">
        <v>44511</v>
      </c>
      <c r="B32995">
        <v>210.82980000000001</v>
      </c>
      <c r="C32995">
        <v>211.1317</v>
      </c>
      <c r="D32995">
        <v>204.6842</v>
      </c>
      <c r="E32995">
        <v>204.9374</v>
      </c>
      <c r="F32995">
        <v>13546900</v>
      </c>
      <c r="G32995" t="s">
        <v>18</v>
      </c>
      <c r="H32995" t="s">
        <v>18</v>
      </c>
      <c r="I32995" t="s">
        <v>197</v>
      </c>
      <c r="J32995" t="s">
        <v>39</v>
      </c>
      <c r="K32995" t="s">
        <v>198</v>
      </c>
    </row>
    <row r="32996" spans="1:11">
      <c r="A32996" s="8">
        <v>44512</v>
      </c>
      <c r="B32996">
        <v>205.98920000000001</v>
      </c>
      <c r="C32996">
        <v>208.01499999999999</v>
      </c>
      <c r="D32996">
        <v>205.92099999999999</v>
      </c>
      <c r="E32996">
        <v>206.56379999999999</v>
      </c>
      <c r="F32996">
        <v>7660500</v>
      </c>
      <c r="G32996" t="s">
        <v>18</v>
      </c>
      <c r="H32996" t="s">
        <v>18</v>
      </c>
      <c r="I32996" t="s">
        <v>197</v>
      </c>
      <c r="J32996" t="s">
        <v>39</v>
      </c>
      <c r="K32996" t="s">
        <v>198</v>
      </c>
    </row>
    <row r="32997" spans="1:11">
      <c r="A32997" s="8">
        <v>44515</v>
      </c>
      <c r="B32997">
        <v>208.054</v>
      </c>
      <c r="C32997">
        <v>210.76150000000001</v>
      </c>
      <c r="D32997">
        <v>206.2911</v>
      </c>
      <c r="E32997">
        <v>206.76840000000001</v>
      </c>
      <c r="F32997">
        <v>9596900</v>
      </c>
      <c r="G32997" t="s">
        <v>18</v>
      </c>
      <c r="H32997" t="s">
        <v>18</v>
      </c>
      <c r="I32997" t="s">
        <v>197</v>
      </c>
      <c r="J32997" t="s">
        <v>39</v>
      </c>
      <c r="K32997" t="s">
        <v>198</v>
      </c>
    </row>
    <row r="32998" spans="1:11">
      <c r="A32998" s="8">
        <v>44516</v>
      </c>
      <c r="B32998">
        <v>206.63200000000001</v>
      </c>
      <c r="C32998">
        <v>210.03110000000001</v>
      </c>
      <c r="D32998">
        <v>206.14500000000001</v>
      </c>
      <c r="E32998">
        <v>209.57329999999999</v>
      </c>
      <c r="F32998">
        <v>8719600</v>
      </c>
      <c r="G32998" t="s">
        <v>18</v>
      </c>
      <c r="H32998" t="s">
        <v>18</v>
      </c>
      <c r="I32998" t="s">
        <v>197</v>
      </c>
      <c r="J32998" t="s">
        <v>39</v>
      </c>
      <c r="K32998" t="s">
        <v>198</v>
      </c>
    </row>
    <row r="32999" spans="1:11">
      <c r="A32999" s="8">
        <v>44517</v>
      </c>
      <c r="B32999">
        <v>200.5838</v>
      </c>
      <c r="C32999">
        <v>201.9084</v>
      </c>
      <c r="D32999">
        <v>194.2629</v>
      </c>
      <c r="E32999">
        <v>199.71700000000001</v>
      </c>
      <c r="F32999">
        <v>38379600</v>
      </c>
      <c r="G32999" t="s">
        <v>18</v>
      </c>
      <c r="H32999" t="s">
        <v>18</v>
      </c>
      <c r="I32999" t="s">
        <v>197</v>
      </c>
      <c r="J32999" t="s">
        <v>39</v>
      </c>
      <c r="K32999" t="s">
        <v>198</v>
      </c>
    </row>
    <row r="33000" spans="1:11">
      <c r="A33000" s="8">
        <v>44518</v>
      </c>
      <c r="B33000">
        <v>201.11949999999999</v>
      </c>
      <c r="C33000">
        <v>202.4538</v>
      </c>
      <c r="D33000">
        <v>196.0258</v>
      </c>
      <c r="E33000">
        <v>198.03210000000001</v>
      </c>
      <c r="F33000">
        <v>18292200</v>
      </c>
      <c r="G33000" t="s">
        <v>18</v>
      </c>
      <c r="H33000" t="s">
        <v>18</v>
      </c>
      <c r="I33000" t="s">
        <v>197</v>
      </c>
      <c r="J33000" t="s">
        <v>39</v>
      </c>
      <c r="K33000" t="s">
        <v>198</v>
      </c>
    </row>
    <row r="33001" spans="1:11">
      <c r="A33001" s="8">
        <v>44519</v>
      </c>
      <c r="B33001">
        <v>196.7757</v>
      </c>
      <c r="C33001">
        <v>198.19759999999999</v>
      </c>
      <c r="D33001">
        <v>194.64279999999999</v>
      </c>
      <c r="E33001">
        <v>195.62639999999999</v>
      </c>
      <c r="F33001">
        <v>18032600</v>
      </c>
      <c r="G33001" t="s">
        <v>18</v>
      </c>
      <c r="H33001" t="s">
        <v>18</v>
      </c>
      <c r="I33001" t="s">
        <v>197</v>
      </c>
      <c r="J33001" t="s">
        <v>39</v>
      </c>
      <c r="K33001" t="s">
        <v>198</v>
      </c>
    </row>
    <row r="33002" spans="1:11">
      <c r="A33002" s="8">
        <v>44522</v>
      </c>
      <c r="B33002">
        <v>194.78890000000001</v>
      </c>
      <c r="C33002">
        <v>196.44460000000001</v>
      </c>
      <c r="D33002">
        <v>189.52959999999999</v>
      </c>
      <c r="E33002">
        <v>190.48400000000001</v>
      </c>
      <c r="F33002">
        <v>21185800</v>
      </c>
      <c r="G33002" t="s">
        <v>18</v>
      </c>
      <c r="H33002" t="s">
        <v>18</v>
      </c>
      <c r="I33002" t="s">
        <v>197</v>
      </c>
      <c r="J33002" t="s">
        <v>39</v>
      </c>
      <c r="K33002" t="s">
        <v>198</v>
      </c>
    </row>
    <row r="33003" spans="1:11">
      <c r="A33003" s="8">
        <v>44523</v>
      </c>
      <c r="B33003">
        <v>191.83779999999999</v>
      </c>
      <c r="C33003">
        <v>193.73699999999999</v>
      </c>
      <c r="D33003">
        <v>189.31530000000001</v>
      </c>
      <c r="E33003">
        <v>193.31819999999999</v>
      </c>
      <c r="F33003">
        <v>14742700</v>
      </c>
      <c r="G33003" t="s">
        <v>18</v>
      </c>
      <c r="H33003" t="s">
        <v>18</v>
      </c>
      <c r="I33003" t="s">
        <v>197</v>
      </c>
      <c r="J33003" t="s">
        <v>39</v>
      </c>
      <c r="K33003" t="s">
        <v>198</v>
      </c>
    </row>
    <row r="33004" spans="1:11">
      <c r="A33004" s="8">
        <v>44524</v>
      </c>
      <c r="B33004">
        <v>193.00649999999999</v>
      </c>
      <c r="C33004">
        <v>198.63589999999999</v>
      </c>
      <c r="D33004">
        <v>192.49029999999999</v>
      </c>
      <c r="E33004">
        <v>197.95419999999999</v>
      </c>
      <c r="F33004">
        <v>12026800</v>
      </c>
      <c r="G33004" t="s">
        <v>18</v>
      </c>
      <c r="H33004" t="s">
        <v>18</v>
      </c>
      <c r="I33004" t="s">
        <v>197</v>
      </c>
      <c r="J33004" t="s">
        <v>39</v>
      </c>
      <c r="K33004" t="s">
        <v>198</v>
      </c>
    </row>
    <row r="33005" spans="1:11">
      <c r="A33005" s="8">
        <v>44526</v>
      </c>
      <c r="B33005">
        <v>188.28290000000001</v>
      </c>
      <c r="C33005">
        <v>194</v>
      </c>
      <c r="D33005">
        <v>187.53299999999999</v>
      </c>
      <c r="E33005">
        <v>192.5001</v>
      </c>
      <c r="F33005">
        <v>10987600</v>
      </c>
      <c r="G33005" t="s">
        <v>18</v>
      </c>
      <c r="H33005" t="s">
        <v>18</v>
      </c>
      <c r="I33005" t="s">
        <v>197</v>
      </c>
      <c r="J33005" t="s">
        <v>39</v>
      </c>
      <c r="K33005" t="s">
        <v>198</v>
      </c>
    </row>
    <row r="33006" spans="1:11">
      <c r="A33006" s="8">
        <v>44529</v>
      </c>
      <c r="B33006">
        <v>195.7628</v>
      </c>
      <c r="C33006">
        <v>196.00630000000001</v>
      </c>
      <c r="D33006">
        <v>190.2698</v>
      </c>
      <c r="E33006">
        <v>191.1755</v>
      </c>
      <c r="F33006">
        <v>14633500</v>
      </c>
      <c r="G33006" t="s">
        <v>18</v>
      </c>
      <c r="H33006" t="s">
        <v>18</v>
      </c>
      <c r="I33006" t="s">
        <v>197</v>
      </c>
      <c r="J33006" t="s">
        <v>39</v>
      </c>
      <c r="K33006" t="s">
        <v>198</v>
      </c>
    </row>
    <row r="33007" spans="1:11">
      <c r="A33007" s="8">
        <v>44530</v>
      </c>
      <c r="B33007">
        <v>190.18209999999999</v>
      </c>
      <c r="C33007">
        <v>192.50980000000001</v>
      </c>
      <c r="D33007">
        <v>187.5427</v>
      </c>
      <c r="E33007">
        <v>188.72120000000001</v>
      </c>
      <c r="F33007">
        <v>16023000</v>
      </c>
      <c r="G33007" t="s">
        <v>18</v>
      </c>
      <c r="H33007" t="s">
        <v>18</v>
      </c>
      <c r="I33007" t="s">
        <v>197</v>
      </c>
      <c r="J33007" t="s">
        <v>39</v>
      </c>
      <c r="K33007" t="s">
        <v>198</v>
      </c>
    </row>
    <row r="33008" spans="1:11">
      <c r="A33008" s="8">
        <v>44531</v>
      </c>
      <c r="B33008">
        <v>190.9222</v>
      </c>
      <c r="C33008">
        <v>191.68190000000001</v>
      </c>
      <c r="D33008">
        <v>185.14680000000001</v>
      </c>
      <c r="E33008">
        <v>185.20519999999999</v>
      </c>
      <c r="F33008">
        <v>13204900</v>
      </c>
      <c r="G33008" t="s">
        <v>18</v>
      </c>
      <c r="H33008" t="s">
        <v>18</v>
      </c>
      <c r="I33008" t="s">
        <v>197</v>
      </c>
      <c r="J33008" t="s">
        <v>39</v>
      </c>
      <c r="K33008" t="s">
        <v>198</v>
      </c>
    </row>
    <row r="33009" spans="1:11">
      <c r="A33009" s="8">
        <v>44532</v>
      </c>
      <c r="B33009">
        <v>186.9973</v>
      </c>
      <c r="C33009">
        <v>194.24340000000001</v>
      </c>
      <c r="D33009">
        <v>186.85120000000001</v>
      </c>
      <c r="E33009">
        <v>193.1234</v>
      </c>
      <c r="F33009">
        <v>13976300</v>
      </c>
      <c r="G33009" t="s">
        <v>18</v>
      </c>
      <c r="H33009" t="s">
        <v>18</v>
      </c>
      <c r="I33009" t="s">
        <v>197</v>
      </c>
      <c r="J33009" t="s">
        <v>39</v>
      </c>
      <c r="K33009" t="s">
        <v>198</v>
      </c>
    </row>
    <row r="33010" spans="1:11">
      <c r="A33010" s="8">
        <v>44533</v>
      </c>
      <c r="B33010">
        <v>193.10390000000001</v>
      </c>
      <c r="C33010">
        <v>193.2987</v>
      </c>
      <c r="D33010">
        <v>188.98410000000001</v>
      </c>
      <c r="E33010">
        <v>191.20480000000001</v>
      </c>
      <c r="F33010">
        <v>10660500</v>
      </c>
      <c r="G33010" t="s">
        <v>18</v>
      </c>
      <c r="H33010" t="s">
        <v>18</v>
      </c>
      <c r="I33010" t="s">
        <v>197</v>
      </c>
      <c r="J33010" t="s">
        <v>39</v>
      </c>
      <c r="K33010" t="s">
        <v>198</v>
      </c>
    </row>
    <row r="33011" spans="1:11">
      <c r="A33011" s="8">
        <v>44536</v>
      </c>
      <c r="B33011">
        <v>193.5909</v>
      </c>
      <c r="C33011">
        <v>198.8989</v>
      </c>
      <c r="D33011">
        <v>192.58770000000001</v>
      </c>
      <c r="E33011">
        <v>197.399</v>
      </c>
      <c r="F33011">
        <v>10722100</v>
      </c>
      <c r="G33011" t="s">
        <v>18</v>
      </c>
      <c r="H33011" t="s">
        <v>18</v>
      </c>
      <c r="I33011" t="s">
        <v>197</v>
      </c>
      <c r="J33011" t="s">
        <v>39</v>
      </c>
      <c r="K33011" t="s">
        <v>198</v>
      </c>
    </row>
    <row r="33012" spans="1:11">
      <c r="A33012" s="8">
        <v>44537</v>
      </c>
      <c r="B33012">
        <v>200.63249999999999</v>
      </c>
      <c r="C33012">
        <v>202.52199999999999</v>
      </c>
      <c r="D33012">
        <v>200.52539999999999</v>
      </c>
      <c r="E33012">
        <v>201.96680000000001</v>
      </c>
      <c r="F33012">
        <v>11897200</v>
      </c>
      <c r="G33012" t="s">
        <v>18</v>
      </c>
      <c r="H33012" t="s">
        <v>18</v>
      </c>
      <c r="I33012" t="s">
        <v>197</v>
      </c>
      <c r="J33012" t="s">
        <v>39</v>
      </c>
      <c r="K33012" t="s">
        <v>198</v>
      </c>
    </row>
    <row r="33013" spans="1:11">
      <c r="A33013" s="8">
        <v>44538</v>
      </c>
      <c r="B33013">
        <v>202.2492</v>
      </c>
      <c r="C33013">
        <v>204.02180000000001</v>
      </c>
      <c r="D33013">
        <v>200.3501</v>
      </c>
      <c r="E33013">
        <v>203.5446</v>
      </c>
      <c r="F33013">
        <v>11749200</v>
      </c>
      <c r="G33013" t="s">
        <v>18</v>
      </c>
      <c r="H33013" t="s">
        <v>18</v>
      </c>
      <c r="I33013" t="s">
        <v>197</v>
      </c>
      <c r="J33013" t="s">
        <v>39</v>
      </c>
      <c r="K33013" t="s">
        <v>198</v>
      </c>
    </row>
    <row r="33014" spans="1:11">
      <c r="A33014" s="8">
        <v>44539</v>
      </c>
      <c r="B33014">
        <v>203.08690000000001</v>
      </c>
      <c r="C33014">
        <v>206.67099999999999</v>
      </c>
      <c r="D33014">
        <v>201.77199999999999</v>
      </c>
      <c r="E33014">
        <v>205.88210000000001</v>
      </c>
      <c r="F33014">
        <v>10176800</v>
      </c>
      <c r="G33014" t="s">
        <v>18</v>
      </c>
      <c r="H33014" t="s">
        <v>18</v>
      </c>
      <c r="I33014" t="s">
        <v>197</v>
      </c>
      <c r="J33014" t="s">
        <v>39</v>
      </c>
      <c r="K33014" t="s">
        <v>198</v>
      </c>
    </row>
    <row r="33015" spans="1:11">
      <c r="A33015" s="8">
        <v>44540</v>
      </c>
      <c r="B33015">
        <v>206.37880000000001</v>
      </c>
      <c r="C33015">
        <v>208.66749999999999</v>
      </c>
      <c r="D33015">
        <v>205.36590000000001</v>
      </c>
      <c r="E33015">
        <v>207.83969999999999</v>
      </c>
      <c r="F33015">
        <v>8882700</v>
      </c>
      <c r="G33015" t="s">
        <v>18</v>
      </c>
      <c r="H33015" t="s">
        <v>18</v>
      </c>
      <c r="I33015" t="s">
        <v>197</v>
      </c>
      <c r="J33015" t="s">
        <v>39</v>
      </c>
      <c r="K33015" t="s">
        <v>198</v>
      </c>
    </row>
    <row r="33016" spans="1:11">
      <c r="A33016" s="8">
        <v>44543</v>
      </c>
      <c r="B33016">
        <v>206.9145</v>
      </c>
      <c r="C33016">
        <v>207.76179999999999</v>
      </c>
      <c r="D33016">
        <v>204.50880000000001</v>
      </c>
      <c r="E33016">
        <v>205.52170000000001</v>
      </c>
      <c r="F33016">
        <v>8844300</v>
      </c>
      <c r="G33016" t="s">
        <v>18</v>
      </c>
      <c r="H33016" t="s">
        <v>18</v>
      </c>
      <c r="I33016" t="s">
        <v>197</v>
      </c>
      <c r="J33016" t="s">
        <v>39</v>
      </c>
      <c r="K33016" t="s">
        <v>198</v>
      </c>
    </row>
    <row r="33017" spans="1:11">
      <c r="A33017" s="8">
        <v>44544</v>
      </c>
      <c r="B33017">
        <v>205.23929999999999</v>
      </c>
      <c r="C33017">
        <v>207.81049999999999</v>
      </c>
      <c r="D33017">
        <v>203.0187</v>
      </c>
      <c r="E33017">
        <v>204.50880000000001</v>
      </c>
      <c r="F33017">
        <v>9832300</v>
      </c>
      <c r="G33017" t="s">
        <v>18</v>
      </c>
      <c r="H33017" t="s">
        <v>18</v>
      </c>
      <c r="I33017" t="s">
        <v>197</v>
      </c>
      <c r="J33017" t="s">
        <v>39</v>
      </c>
      <c r="K33017" t="s">
        <v>198</v>
      </c>
    </row>
    <row r="33018" spans="1:11">
      <c r="A33018" s="8">
        <v>44545</v>
      </c>
      <c r="B33018">
        <v>203.94390000000001</v>
      </c>
      <c r="C33018">
        <v>206.95339999999999</v>
      </c>
      <c r="D33018">
        <v>202.44409999999999</v>
      </c>
      <c r="E33018">
        <v>206.77809999999999</v>
      </c>
      <c r="F33018">
        <v>10892500</v>
      </c>
      <c r="G33018" t="s">
        <v>18</v>
      </c>
      <c r="H33018" t="s">
        <v>18</v>
      </c>
      <c r="I33018" t="s">
        <v>197</v>
      </c>
      <c r="J33018" t="s">
        <v>39</v>
      </c>
      <c r="K33018" t="s">
        <v>198</v>
      </c>
    </row>
    <row r="33019" spans="1:11">
      <c r="A33019" s="8">
        <v>44546</v>
      </c>
      <c r="B33019">
        <v>209.68049999999999</v>
      </c>
      <c r="C33019">
        <v>210.63489999999999</v>
      </c>
      <c r="D33019">
        <v>206.09639999999999</v>
      </c>
      <c r="E33019">
        <v>208.78440000000001</v>
      </c>
      <c r="F33019">
        <v>8548400</v>
      </c>
      <c r="G33019" t="s">
        <v>18</v>
      </c>
      <c r="H33019" t="s">
        <v>18</v>
      </c>
      <c r="I33019" t="s">
        <v>197</v>
      </c>
      <c r="J33019" t="s">
        <v>39</v>
      </c>
      <c r="K33019" t="s">
        <v>198</v>
      </c>
    </row>
    <row r="33020" spans="1:11">
      <c r="A33020" s="8">
        <v>44547</v>
      </c>
      <c r="B33020">
        <v>207.25530000000001</v>
      </c>
      <c r="C33020">
        <v>207.65459999999999</v>
      </c>
      <c r="D33020">
        <v>202.3759</v>
      </c>
      <c r="E33020">
        <v>206.35929999999999</v>
      </c>
      <c r="F33020">
        <v>11578400</v>
      </c>
      <c r="G33020" t="s">
        <v>18</v>
      </c>
      <c r="H33020" t="s">
        <v>18</v>
      </c>
      <c r="I33020" t="s">
        <v>197</v>
      </c>
      <c r="J33020" t="s">
        <v>39</v>
      </c>
      <c r="K33020" t="s">
        <v>198</v>
      </c>
    </row>
    <row r="33021" spans="1:11">
      <c r="A33021" s="8">
        <v>44550</v>
      </c>
      <c r="B33021">
        <v>203.642</v>
      </c>
      <c r="C33021">
        <v>204.30430000000001</v>
      </c>
      <c r="D33021">
        <v>201.4701</v>
      </c>
      <c r="E33021">
        <v>203.30109999999999</v>
      </c>
      <c r="F33021">
        <v>9434400</v>
      </c>
      <c r="G33021" t="s">
        <v>18</v>
      </c>
      <c r="H33021" t="s">
        <v>18</v>
      </c>
      <c r="I33021" t="s">
        <v>197</v>
      </c>
      <c r="J33021" t="s">
        <v>39</v>
      </c>
      <c r="K33021" t="s">
        <v>198</v>
      </c>
    </row>
    <row r="33022" spans="1:11">
      <c r="A33022" s="8">
        <v>44551</v>
      </c>
      <c r="B33022">
        <v>205.1224</v>
      </c>
      <c r="C33022">
        <v>210.52780000000001</v>
      </c>
      <c r="D33022">
        <v>204.87889999999999</v>
      </c>
      <c r="E33022">
        <v>209.7681</v>
      </c>
      <c r="F33022">
        <v>6993700</v>
      </c>
      <c r="G33022" t="s">
        <v>18</v>
      </c>
      <c r="H33022" t="s">
        <v>18</v>
      </c>
      <c r="I33022" t="s">
        <v>197</v>
      </c>
      <c r="J33022" t="s">
        <v>39</v>
      </c>
      <c r="K33022" t="s">
        <v>198</v>
      </c>
    </row>
    <row r="33023" spans="1:11">
      <c r="A33023" s="8">
        <v>44552</v>
      </c>
      <c r="B33023">
        <v>208.27799999999999</v>
      </c>
      <c r="C33023">
        <v>213.2353</v>
      </c>
      <c r="D33023">
        <v>208.27799999999999</v>
      </c>
      <c r="E33023">
        <v>212.2809</v>
      </c>
      <c r="F33023">
        <v>6003400</v>
      </c>
      <c r="G33023" t="s">
        <v>18</v>
      </c>
      <c r="H33023" t="s">
        <v>18</v>
      </c>
      <c r="I33023" t="s">
        <v>197</v>
      </c>
      <c r="J33023" t="s">
        <v>39</v>
      </c>
      <c r="K33023" t="s">
        <v>198</v>
      </c>
    </row>
    <row r="33024" spans="1:11">
      <c r="A33024" s="8">
        <v>44553</v>
      </c>
      <c r="B33024">
        <v>212.7484</v>
      </c>
      <c r="C33024">
        <v>212.8263</v>
      </c>
      <c r="D33024">
        <v>210.97579999999999</v>
      </c>
      <c r="E33024">
        <v>210.97579999999999</v>
      </c>
      <c r="F33024">
        <v>4798200</v>
      </c>
      <c r="G33024" t="s">
        <v>18</v>
      </c>
      <c r="H33024" t="s">
        <v>18</v>
      </c>
      <c r="I33024" t="s">
        <v>197</v>
      </c>
      <c r="J33024" t="s">
        <v>39</v>
      </c>
      <c r="K33024" t="s">
        <v>198</v>
      </c>
    </row>
    <row r="33025" spans="1:11">
      <c r="A33025" s="8">
        <v>44557</v>
      </c>
      <c r="B33025">
        <v>212.00819999999999</v>
      </c>
      <c r="C33025">
        <v>212.4367</v>
      </c>
      <c r="D33025">
        <v>209.28110000000001</v>
      </c>
      <c r="E33025">
        <v>211.95949999999999</v>
      </c>
      <c r="F33025">
        <v>4818400</v>
      </c>
      <c r="G33025" t="s">
        <v>18</v>
      </c>
      <c r="H33025" t="s">
        <v>18</v>
      </c>
      <c r="I33025" t="s">
        <v>197</v>
      </c>
      <c r="J33025" t="s">
        <v>39</v>
      </c>
      <c r="K33025" t="s">
        <v>198</v>
      </c>
    </row>
    <row r="33026" spans="1:11">
      <c r="A33026" s="8">
        <v>44558</v>
      </c>
      <c r="B33026">
        <v>210.3817</v>
      </c>
      <c r="C33026">
        <v>214.00479999999999</v>
      </c>
      <c r="D33026">
        <v>209.96289999999999</v>
      </c>
      <c r="E33026">
        <v>212.36850000000001</v>
      </c>
      <c r="F33026">
        <v>4279800</v>
      </c>
      <c r="G33026" t="s">
        <v>18</v>
      </c>
      <c r="H33026" t="s">
        <v>18</v>
      </c>
      <c r="I33026" t="s">
        <v>197</v>
      </c>
      <c r="J33026" t="s">
        <v>39</v>
      </c>
      <c r="K33026" t="s">
        <v>198</v>
      </c>
    </row>
    <row r="33027" spans="1:11">
      <c r="A33027" s="8">
        <v>44559</v>
      </c>
      <c r="B33027">
        <v>212.08609999999999</v>
      </c>
      <c r="C33027">
        <v>213.2353</v>
      </c>
      <c r="D33027">
        <v>211.66730000000001</v>
      </c>
      <c r="E33027">
        <v>212.4854</v>
      </c>
      <c r="F33027">
        <v>3223100</v>
      </c>
      <c r="G33027" t="s">
        <v>18</v>
      </c>
      <c r="H33027" t="s">
        <v>18</v>
      </c>
      <c r="I33027" t="s">
        <v>197</v>
      </c>
      <c r="J33027" t="s">
        <v>39</v>
      </c>
      <c r="K33027" t="s">
        <v>198</v>
      </c>
    </row>
    <row r="33028" spans="1:11">
      <c r="A33028" s="8">
        <v>44560</v>
      </c>
      <c r="B33028">
        <v>212.29060000000001</v>
      </c>
      <c r="C33028">
        <v>213.43989999999999</v>
      </c>
      <c r="D33028">
        <v>211.49199999999999</v>
      </c>
      <c r="E33028">
        <v>212.19319999999999</v>
      </c>
      <c r="F33028">
        <v>3812800</v>
      </c>
      <c r="G33028" t="s">
        <v>18</v>
      </c>
      <c r="H33028" t="s">
        <v>18</v>
      </c>
      <c r="I33028" t="s">
        <v>197</v>
      </c>
      <c r="J33028" t="s">
        <v>39</v>
      </c>
      <c r="K33028" t="s">
        <v>198</v>
      </c>
    </row>
    <row r="33029" spans="1:11">
      <c r="A33029" s="8">
        <v>44561</v>
      </c>
      <c r="B33029">
        <v>211.1609</v>
      </c>
      <c r="C33029">
        <v>212.3004</v>
      </c>
      <c r="D33029">
        <v>209.87530000000001</v>
      </c>
      <c r="E33029">
        <v>211.0635</v>
      </c>
      <c r="F33029">
        <v>4723300</v>
      </c>
      <c r="G33029" t="s">
        <v>18</v>
      </c>
      <c r="H33029" t="s">
        <v>18</v>
      </c>
      <c r="I33029" t="s">
        <v>197</v>
      </c>
      <c r="J33029" t="s">
        <v>39</v>
      </c>
      <c r="K33029" t="s">
        <v>198</v>
      </c>
    </row>
    <row r="33030" spans="1:11">
      <c r="A33030" s="8">
        <v>44564</v>
      </c>
      <c r="B33030">
        <v>211.85239999999999</v>
      </c>
      <c r="C33030">
        <v>216.2741</v>
      </c>
      <c r="D33030">
        <v>211.35570000000001</v>
      </c>
      <c r="E33030">
        <v>215.66050000000001</v>
      </c>
      <c r="F33030">
        <v>7694500</v>
      </c>
      <c r="G33030" t="s">
        <v>18</v>
      </c>
      <c r="H33030" t="s">
        <v>18</v>
      </c>
      <c r="I33030" t="s">
        <v>197</v>
      </c>
      <c r="J33030" t="s">
        <v>39</v>
      </c>
      <c r="K33030" t="s">
        <v>198</v>
      </c>
    </row>
    <row r="33031" spans="1:11">
      <c r="A33031" s="8">
        <v>44565</v>
      </c>
      <c r="B33031">
        <v>216.21559999999999</v>
      </c>
      <c r="C33031">
        <v>220.88079999999999</v>
      </c>
      <c r="D33031">
        <v>216.03059999999999</v>
      </c>
      <c r="E33031">
        <v>216.6636</v>
      </c>
      <c r="F33031">
        <v>10629300</v>
      </c>
      <c r="G33031" t="s">
        <v>18</v>
      </c>
      <c r="H33031" t="s">
        <v>18</v>
      </c>
      <c r="I33031" t="s">
        <v>197</v>
      </c>
      <c r="J33031" t="s">
        <v>39</v>
      </c>
      <c r="K33031" t="s">
        <v>198</v>
      </c>
    </row>
    <row r="33032" spans="1:11">
      <c r="A33032" s="8">
        <v>44566</v>
      </c>
      <c r="B33032">
        <v>216.839</v>
      </c>
      <c r="C33032">
        <v>219.40039999999999</v>
      </c>
      <c r="D33032">
        <v>214.18979999999999</v>
      </c>
      <c r="E33032">
        <v>214.26779999999999</v>
      </c>
      <c r="F33032">
        <v>9594600</v>
      </c>
      <c r="G33032" t="s">
        <v>18</v>
      </c>
      <c r="H33032" t="s">
        <v>18</v>
      </c>
      <c r="I33032" t="s">
        <v>197</v>
      </c>
      <c r="J33032" t="s">
        <v>39</v>
      </c>
      <c r="K33032" t="s">
        <v>198</v>
      </c>
    </row>
    <row r="33033" spans="1:11">
      <c r="A33033" s="8">
        <v>44567</v>
      </c>
      <c r="B33033">
        <v>212.1251</v>
      </c>
      <c r="C33033">
        <v>216.12799999999999</v>
      </c>
      <c r="D33033">
        <v>211.88159999999999</v>
      </c>
      <c r="E33033">
        <v>214.02430000000001</v>
      </c>
      <c r="F33033">
        <v>7877500</v>
      </c>
      <c r="G33033" t="s">
        <v>18</v>
      </c>
      <c r="H33033" t="s">
        <v>18</v>
      </c>
      <c r="I33033" t="s">
        <v>197</v>
      </c>
      <c r="J33033" t="s">
        <v>39</v>
      </c>
      <c r="K33033" t="s">
        <v>198</v>
      </c>
    </row>
    <row r="33034" spans="1:11">
      <c r="A33034" s="8">
        <v>44568</v>
      </c>
      <c r="B33034">
        <v>211.64779999999999</v>
      </c>
      <c r="C33034">
        <v>214.46250000000001</v>
      </c>
      <c r="D33034">
        <v>210.0213</v>
      </c>
      <c r="E33034">
        <v>211.30699999999999</v>
      </c>
      <c r="F33034">
        <v>10702100</v>
      </c>
      <c r="G33034" t="s">
        <v>18</v>
      </c>
      <c r="H33034" t="s">
        <v>18</v>
      </c>
      <c r="I33034" t="s">
        <v>197</v>
      </c>
      <c r="J33034" t="s">
        <v>39</v>
      </c>
      <c r="K33034" t="s">
        <v>198</v>
      </c>
    </row>
    <row r="33035" spans="1:11">
      <c r="A33035" s="8">
        <v>44571</v>
      </c>
      <c r="B33035">
        <v>208.40459999999999</v>
      </c>
      <c r="C33035">
        <v>208.6189</v>
      </c>
      <c r="D33035">
        <v>201.11949999999999</v>
      </c>
      <c r="E33035">
        <v>206.447</v>
      </c>
      <c r="F33035">
        <v>11978600</v>
      </c>
      <c r="G33035" t="s">
        <v>18</v>
      </c>
      <c r="H33035" t="s">
        <v>18</v>
      </c>
      <c r="I33035" t="s">
        <v>197</v>
      </c>
      <c r="J33035" t="s">
        <v>39</v>
      </c>
      <c r="K33035" t="s">
        <v>198</v>
      </c>
    </row>
    <row r="33036" spans="1:11">
      <c r="A33036" s="8">
        <v>44572</v>
      </c>
      <c r="B33036">
        <v>205.91130000000001</v>
      </c>
      <c r="C33036">
        <v>209.3493</v>
      </c>
      <c r="D33036">
        <v>203.30109999999999</v>
      </c>
      <c r="E33036">
        <v>208.79419999999999</v>
      </c>
      <c r="F33036">
        <v>8803100</v>
      </c>
      <c r="G33036" t="s">
        <v>18</v>
      </c>
      <c r="H33036" t="s">
        <v>18</v>
      </c>
      <c r="I33036" t="s">
        <v>197</v>
      </c>
      <c r="J33036" t="s">
        <v>39</v>
      </c>
      <c r="K33036" t="s">
        <v>198</v>
      </c>
    </row>
    <row r="33037" spans="1:11">
      <c r="A33037" s="8">
        <v>44573</v>
      </c>
      <c r="B33037">
        <v>208.89160000000001</v>
      </c>
      <c r="C33037">
        <v>211.91079999999999</v>
      </c>
      <c r="D33037">
        <v>208.239</v>
      </c>
      <c r="E33037">
        <v>210.08949999999999</v>
      </c>
      <c r="F33037">
        <v>6923300</v>
      </c>
      <c r="G33037" t="s">
        <v>18</v>
      </c>
      <c r="H33037" t="s">
        <v>18</v>
      </c>
      <c r="I33037" t="s">
        <v>197</v>
      </c>
      <c r="J33037" t="s">
        <v>39</v>
      </c>
      <c r="K33037" t="s">
        <v>198</v>
      </c>
    </row>
    <row r="33038" spans="1:11">
      <c r="A33038" s="8">
        <v>44574</v>
      </c>
      <c r="B33038">
        <v>211.19980000000001</v>
      </c>
      <c r="C33038">
        <v>214.73519999999999</v>
      </c>
      <c r="D33038">
        <v>209.0669</v>
      </c>
      <c r="E33038">
        <v>209.398</v>
      </c>
      <c r="F33038">
        <v>8867700</v>
      </c>
      <c r="G33038" t="s">
        <v>18</v>
      </c>
      <c r="H33038" t="s">
        <v>18</v>
      </c>
      <c r="I33038" t="s">
        <v>197</v>
      </c>
      <c r="J33038" t="s">
        <v>39</v>
      </c>
      <c r="K33038" t="s">
        <v>198</v>
      </c>
    </row>
    <row r="33039" spans="1:11">
      <c r="A33039" s="8">
        <v>44575</v>
      </c>
      <c r="B33039">
        <v>208.58969999999999</v>
      </c>
      <c r="C33039">
        <v>212.5633</v>
      </c>
      <c r="D33039">
        <v>208.14160000000001</v>
      </c>
      <c r="E33039">
        <v>209.07660000000001</v>
      </c>
      <c r="F33039">
        <v>8838100</v>
      </c>
      <c r="G33039" t="s">
        <v>18</v>
      </c>
      <c r="H33039" t="s">
        <v>18</v>
      </c>
      <c r="I33039" t="s">
        <v>197</v>
      </c>
      <c r="J33039" t="s">
        <v>39</v>
      </c>
      <c r="K33039" t="s">
        <v>198</v>
      </c>
    </row>
    <row r="33040" spans="1:11">
      <c r="A33040" s="8">
        <v>44579</v>
      </c>
      <c r="B33040">
        <v>210.2551</v>
      </c>
      <c r="C33040">
        <v>211.25819999999999</v>
      </c>
      <c r="D33040">
        <v>208.74549999999999</v>
      </c>
      <c r="E33040">
        <v>210.08949999999999</v>
      </c>
      <c r="F33040">
        <v>9099300</v>
      </c>
      <c r="G33040" t="s">
        <v>18</v>
      </c>
      <c r="H33040" t="s">
        <v>18</v>
      </c>
      <c r="I33040" t="s">
        <v>197</v>
      </c>
      <c r="J33040" t="s">
        <v>39</v>
      </c>
      <c r="K33040" t="s">
        <v>198</v>
      </c>
    </row>
    <row r="33041" spans="1:11">
      <c r="A33041" s="8">
        <v>44580</v>
      </c>
      <c r="B33041">
        <v>207.45009999999999</v>
      </c>
      <c r="C33041">
        <v>212.54390000000001</v>
      </c>
      <c r="D33041">
        <v>206.58330000000001</v>
      </c>
      <c r="E33041">
        <v>209.08629999999999</v>
      </c>
      <c r="F33041">
        <v>9399800</v>
      </c>
      <c r="G33041" t="s">
        <v>18</v>
      </c>
      <c r="H33041" t="s">
        <v>18</v>
      </c>
      <c r="I33041" t="s">
        <v>197</v>
      </c>
      <c r="J33041" t="s">
        <v>39</v>
      </c>
      <c r="K33041" t="s">
        <v>198</v>
      </c>
    </row>
    <row r="33042" spans="1:11">
      <c r="A33042" s="8">
        <v>44581</v>
      </c>
      <c r="B33042">
        <v>209.12530000000001</v>
      </c>
      <c r="C33042">
        <v>213.87809999999999</v>
      </c>
      <c r="D33042">
        <v>208.3656</v>
      </c>
      <c r="E33042">
        <v>208.76490000000001</v>
      </c>
      <c r="F33042">
        <v>8532700</v>
      </c>
      <c r="G33042" t="s">
        <v>18</v>
      </c>
      <c r="H33042" t="s">
        <v>18</v>
      </c>
      <c r="I33042" t="s">
        <v>197</v>
      </c>
      <c r="J33042" t="s">
        <v>39</v>
      </c>
      <c r="K33042" t="s">
        <v>198</v>
      </c>
    </row>
    <row r="33043" spans="1:11">
      <c r="A33043" s="8">
        <v>44582</v>
      </c>
      <c r="B33043">
        <v>209.846</v>
      </c>
      <c r="C33043">
        <v>209.98240000000001</v>
      </c>
      <c r="D33043">
        <v>200.4572</v>
      </c>
      <c r="E33043">
        <v>200.5643</v>
      </c>
      <c r="F33043">
        <v>16200200</v>
      </c>
      <c r="G33043" t="s">
        <v>18</v>
      </c>
      <c r="H33043" t="s">
        <v>18</v>
      </c>
      <c r="I33043" t="s">
        <v>197</v>
      </c>
      <c r="J33043" t="s">
        <v>39</v>
      </c>
      <c r="K33043" t="s">
        <v>198</v>
      </c>
    </row>
    <row r="33044" spans="1:11">
      <c r="A33044" s="8">
        <v>44585</v>
      </c>
      <c r="B33044">
        <v>196.91210000000001</v>
      </c>
      <c r="C33044">
        <v>197.43799999999999</v>
      </c>
      <c r="D33044">
        <v>190.5522</v>
      </c>
      <c r="E33044">
        <v>196.5907</v>
      </c>
      <c r="F33044">
        <v>16054000</v>
      </c>
      <c r="G33044" t="s">
        <v>18</v>
      </c>
      <c r="H33044" t="s">
        <v>18</v>
      </c>
      <c r="I33044" t="s">
        <v>197</v>
      </c>
      <c r="J33044" t="s">
        <v>39</v>
      </c>
      <c r="K33044" t="s">
        <v>198</v>
      </c>
    </row>
    <row r="33045" spans="1:11">
      <c r="A33045" s="8">
        <v>44586</v>
      </c>
      <c r="B33045">
        <v>194.4188</v>
      </c>
      <c r="C33045">
        <v>200.02869999999999</v>
      </c>
      <c r="D33045">
        <v>191.85730000000001</v>
      </c>
      <c r="E33045">
        <v>196.73679999999999</v>
      </c>
      <c r="F33045">
        <v>12125500</v>
      </c>
      <c r="G33045" t="s">
        <v>18</v>
      </c>
      <c r="H33045" t="s">
        <v>18</v>
      </c>
      <c r="I33045" t="s">
        <v>197</v>
      </c>
      <c r="J33045" t="s">
        <v>39</v>
      </c>
      <c r="K33045" t="s">
        <v>198</v>
      </c>
    </row>
    <row r="33046" spans="1:11">
      <c r="A33046" s="8">
        <v>44587</v>
      </c>
      <c r="B33046">
        <v>198.9573</v>
      </c>
      <c r="C33046">
        <v>205.36590000000001</v>
      </c>
      <c r="D33046">
        <v>198.36320000000001</v>
      </c>
      <c r="E33046">
        <v>200.5059</v>
      </c>
      <c r="F33046">
        <v>10817600</v>
      </c>
      <c r="G33046" t="s">
        <v>18</v>
      </c>
      <c r="H33046" t="s">
        <v>18</v>
      </c>
      <c r="I33046" t="s">
        <v>197</v>
      </c>
      <c r="J33046" t="s">
        <v>39</v>
      </c>
      <c r="K33046" t="s">
        <v>198</v>
      </c>
    </row>
    <row r="33047" spans="1:11">
      <c r="A33047" s="8">
        <v>44588</v>
      </c>
      <c r="B33047">
        <v>204.04130000000001</v>
      </c>
      <c r="C33047">
        <v>205.4633</v>
      </c>
      <c r="D33047">
        <v>200.4864</v>
      </c>
      <c r="E33047">
        <v>200.77860000000001</v>
      </c>
      <c r="F33047">
        <v>12009800</v>
      </c>
      <c r="G33047" t="s">
        <v>18</v>
      </c>
      <c r="H33047" t="s">
        <v>18</v>
      </c>
      <c r="I33047" t="s">
        <v>197</v>
      </c>
      <c r="J33047" t="s">
        <v>39</v>
      </c>
      <c r="K33047" t="s">
        <v>198</v>
      </c>
    </row>
    <row r="33048" spans="1:11">
      <c r="A33048" s="8">
        <v>44589</v>
      </c>
      <c r="B33048">
        <v>214.89099999999999</v>
      </c>
      <c r="C33048">
        <v>222.17609999999999</v>
      </c>
      <c r="D33048">
        <v>210.4693</v>
      </c>
      <c r="E33048">
        <v>222.05930000000001</v>
      </c>
      <c r="F33048">
        <v>26425300</v>
      </c>
      <c r="G33048" t="s">
        <v>18</v>
      </c>
      <c r="H33048" t="s">
        <v>18</v>
      </c>
      <c r="I33048" t="s">
        <v>197</v>
      </c>
      <c r="J33048" t="s">
        <v>39</v>
      </c>
      <c r="K33048" t="s">
        <v>198</v>
      </c>
    </row>
    <row r="33049" spans="1:11">
      <c r="A33049" s="8">
        <v>44592</v>
      </c>
      <c r="B33049">
        <v>219.67310000000001</v>
      </c>
      <c r="C33049">
        <v>220.48150000000001</v>
      </c>
      <c r="D33049">
        <v>216.26429999999999</v>
      </c>
      <c r="E33049">
        <v>220.27699999999999</v>
      </c>
      <c r="F33049">
        <v>12380600</v>
      </c>
      <c r="G33049" t="s">
        <v>18</v>
      </c>
      <c r="H33049" t="s">
        <v>18</v>
      </c>
      <c r="I33049" t="s">
        <v>197</v>
      </c>
      <c r="J33049" t="s">
        <v>39</v>
      </c>
      <c r="K33049" t="s">
        <v>198</v>
      </c>
    </row>
    <row r="33050" spans="1:11">
      <c r="A33050" s="8">
        <v>44593</v>
      </c>
      <c r="B33050">
        <v>220.9879</v>
      </c>
      <c r="C33050">
        <v>228.49709999999999</v>
      </c>
      <c r="D33050">
        <v>220.5205</v>
      </c>
      <c r="E33050">
        <v>226.3057</v>
      </c>
      <c r="F33050">
        <v>12247200</v>
      </c>
      <c r="G33050" t="s">
        <v>18</v>
      </c>
      <c r="H33050" t="s">
        <v>18</v>
      </c>
      <c r="I33050" t="s">
        <v>197</v>
      </c>
      <c r="J33050" t="s">
        <v>39</v>
      </c>
      <c r="K33050" t="s">
        <v>198</v>
      </c>
    </row>
    <row r="33051" spans="1:11">
      <c r="A33051" s="8">
        <v>44594</v>
      </c>
      <c r="B33051">
        <v>225.27330000000001</v>
      </c>
      <c r="C33051">
        <v>229.70480000000001</v>
      </c>
      <c r="D33051">
        <v>224.01689999999999</v>
      </c>
      <c r="E33051">
        <v>229.286</v>
      </c>
      <c r="F33051">
        <v>10590500</v>
      </c>
      <c r="G33051" t="s">
        <v>18</v>
      </c>
      <c r="H33051" t="s">
        <v>18</v>
      </c>
      <c r="I33051" t="s">
        <v>197</v>
      </c>
      <c r="J33051" t="s">
        <v>39</v>
      </c>
      <c r="K33051" t="s">
        <v>198</v>
      </c>
    </row>
    <row r="33052" spans="1:11">
      <c r="A33052" s="8">
        <v>44595</v>
      </c>
      <c r="B33052">
        <v>226.96799999999999</v>
      </c>
      <c r="C33052">
        <v>227.40629999999999</v>
      </c>
      <c r="D33052">
        <v>224.5429</v>
      </c>
      <c r="E33052">
        <v>225.50710000000001</v>
      </c>
      <c r="F33052">
        <v>9968000</v>
      </c>
      <c r="G33052" t="s">
        <v>18</v>
      </c>
      <c r="H33052" t="s">
        <v>18</v>
      </c>
      <c r="I33052" t="s">
        <v>197</v>
      </c>
      <c r="J33052" t="s">
        <v>39</v>
      </c>
      <c r="K33052" t="s">
        <v>198</v>
      </c>
    </row>
    <row r="33053" spans="1:11">
      <c r="A33053" s="8">
        <v>44596</v>
      </c>
      <c r="B33053">
        <v>222.5463</v>
      </c>
      <c r="C33053">
        <v>224.22139999999999</v>
      </c>
      <c r="D33053">
        <v>219.08879999999999</v>
      </c>
      <c r="E33053">
        <v>222.4391</v>
      </c>
      <c r="F33053">
        <v>10848100</v>
      </c>
      <c r="G33053" t="s">
        <v>18</v>
      </c>
      <c r="H33053" t="s">
        <v>18</v>
      </c>
      <c r="I33053" t="s">
        <v>197</v>
      </c>
      <c r="J33053" t="s">
        <v>39</v>
      </c>
      <c r="K33053" t="s">
        <v>198</v>
      </c>
    </row>
    <row r="33054" spans="1:11">
      <c r="A33054" s="8">
        <v>44599</v>
      </c>
      <c r="B33054">
        <v>222.05930000000001</v>
      </c>
      <c r="C33054">
        <v>223.92930000000001</v>
      </c>
      <c r="D33054">
        <v>220.12119999999999</v>
      </c>
      <c r="E33054">
        <v>221.24119999999999</v>
      </c>
      <c r="F33054">
        <v>5984500</v>
      </c>
      <c r="G33054" t="s">
        <v>18</v>
      </c>
      <c r="H33054" t="s">
        <v>18</v>
      </c>
      <c r="I33054" t="s">
        <v>197</v>
      </c>
      <c r="J33054" t="s">
        <v>39</v>
      </c>
      <c r="K33054" t="s">
        <v>198</v>
      </c>
    </row>
    <row r="33055" spans="1:11">
      <c r="A33055" s="8">
        <v>44600</v>
      </c>
      <c r="B33055">
        <v>220.3646</v>
      </c>
      <c r="C33055">
        <v>222.5463</v>
      </c>
      <c r="D33055">
        <v>218.89400000000001</v>
      </c>
      <c r="E33055">
        <v>222.0009</v>
      </c>
      <c r="F33055">
        <v>7542000</v>
      </c>
      <c r="G33055" t="s">
        <v>18</v>
      </c>
      <c r="H33055" t="s">
        <v>18</v>
      </c>
      <c r="I33055" t="s">
        <v>197</v>
      </c>
      <c r="J33055" t="s">
        <v>39</v>
      </c>
      <c r="K33055" t="s">
        <v>198</v>
      </c>
    </row>
    <row r="33056" spans="1:11">
      <c r="A33056" s="8">
        <v>44601</v>
      </c>
      <c r="B33056">
        <v>224.13380000000001</v>
      </c>
      <c r="C33056">
        <v>227.07509999999999</v>
      </c>
      <c r="D33056">
        <v>224.1241</v>
      </c>
      <c r="E33056">
        <v>224.8545</v>
      </c>
      <c r="F33056">
        <v>7772800</v>
      </c>
      <c r="G33056" t="s">
        <v>18</v>
      </c>
      <c r="H33056" t="s">
        <v>18</v>
      </c>
      <c r="I33056" t="s">
        <v>197</v>
      </c>
      <c r="J33056" t="s">
        <v>39</v>
      </c>
      <c r="K33056" t="s">
        <v>198</v>
      </c>
    </row>
    <row r="33057" spans="1:11">
      <c r="A33057" s="8">
        <v>44602</v>
      </c>
      <c r="B33057">
        <v>222.44980000000001</v>
      </c>
      <c r="C33057">
        <v>224.3229</v>
      </c>
      <c r="D33057">
        <v>219.3672</v>
      </c>
      <c r="E33057">
        <v>220.06950000000001</v>
      </c>
      <c r="F33057">
        <v>6794600</v>
      </c>
      <c r="G33057" t="s">
        <v>200</v>
      </c>
      <c r="H33057" t="s">
        <v>18</v>
      </c>
      <c r="I33057" t="s">
        <v>197</v>
      </c>
      <c r="J33057" t="s">
        <v>39</v>
      </c>
      <c r="K33057" t="s">
        <v>198</v>
      </c>
    </row>
    <row r="33058" spans="1:11">
      <c r="A33058" s="8">
        <v>44603</v>
      </c>
      <c r="B33058">
        <v>221.68899999999999</v>
      </c>
      <c r="C33058">
        <v>223.49369999999999</v>
      </c>
      <c r="D33058">
        <v>218.06970000000001</v>
      </c>
      <c r="E33058">
        <v>219.19159999999999</v>
      </c>
      <c r="F33058">
        <v>7535200</v>
      </c>
      <c r="G33058" t="s">
        <v>18</v>
      </c>
      <c r="H33058" t="s">
        <v>18</v>
      </c>
      <c r="I33058" t="s">
        <v>197</v>
      </c>
      <c r="J33058" t="s">
        <v>39</v>
      </c>
      <c r="K33058" t="s">
        <v>198</v>
      </c>
    </row>
    <row r="33059" spans="1:11">
      <c r="A33059" s="8">
        <v>44606</v>
      </c>
      <c r="B33059">
        <v>217.82579999999999</v>
      </c>
      <c r="C33059">
        <v>221.6987</v>
      </c>
      <c r="D33059">
        <v>217.35759999999999</v>
      </c>
      <c r="E33059">
        <v>219.82560000000001</v>
      </c>
      <c r="F33059">
        <v>8280800</v>
      </c>
      <c r="G33059" t="s">
        <v>18</v>
      </c>
      <c r="H33059" t="s">
        <v>18</v>
      </c>
      <c r="I33059" t="s">
        <v>197</v>
      </c>
      <c r="J33059" t="s">
        <v>39</v>
      </c>
      <c r="K33059" t="s">
        <v>198</v>
      </c>
    </row>
    <row r="33060" spans="1:11">
      <c r="A33060" s="8">
        <v>44607</v>
      </c>
      <c r="B33060">
        <v>221.70840000000001</v>
      </c>
      <c r="C33060">
        <v>223.679</v>
      </c>
      <c r="D33060">
        <v>219.40620000000001</v>
      </c>
      <c r="E33060">
        <v>222.245</v>
      </c>
      <c r="F33060">
        <v>9461700</v>
      </c>
      <c r="G33060" t="s">
        <v>18</v>
      </c>
      <c r="H33060" t="s">
        <v>18</v>
      </c>
      <c r="I33060" t="s">
        <v>197</v>
      </c>
      <c r="J33060" t="s">
        <v>39</v>
      </c>
      <c r="K33060" t="s">
        <v>198</v>
      </c>
    </row>
    <row r="33061" spans="1:11">
      <c r="A33061" s="8">
        <v>44608</v>
      </c>
      <c r="B33061">
        <v>221.93279999999999</v>
      </c>
      <c r="C33061">
        <v>224.25460000000001</v>
      </c>
      <c r="D33061">
        <v>220.07929999999999</v>
      </c>
      <c r="E33061">
        <v>223.22049999999999</v>
      </c>
      <c r="F33061">
        <v>9561300</v>
      </c>
      <c r="G33061" t="s">
        <v>18</v>
      </c>
      <c r="H33061" t="s">
        <v>18</v>
      </c>
      <c r="I33061" t="s">
        <v>197</v>
      </c>
      <c r="J33061" t="s">
        <v>39</v>
      </c>
      <c r="K33061" t="s">
        <v>198</v>
      </c>
    </row>
    <row r="33062" spans="1:11">
      <c r="A33062" s="8">
        <v>44609</v>
      </c>
      <c r="B33062">
        <v>222.8108</v>
      </c>
      <c r="C33062">
        <v>223.2107</v>
      </c>
      <c r="D33062">
        <v>218.68430000000001</v>
      </c>
      <c r="E33062">
        <v>219.11349999999999</v>
      </c>
      <c r="F33062">
        <v>8131200</v>
      </c>
      <c r="G33062" t="s">
        <v>18</v>
      </c>
      <c r="H33062" t="s">
        <v>18</v>
      </c>
      <c r="I33062" t="s">
        <v>197</v>
      </c>
      <c r="J33062" t="s">
        <v>39</v>
      </c>
      <c r="K33062" t="s">
        <v>198</v>
      </c>
    </row>
    <row r="33063" spans="1:11">
      <c r="A33063" s="8">
        <v>44610</v>
      </c>
      <c r="B33063">
        <v>219.10380000000001</v>
      </c>
      <c r="C33063">
        <v>220.2159</v>
      </c>
      <c r="D33063">
        <v>216.41130000000001</v>
      </c>
      <c r="E33063">
        <v>217.2405</v>
      </c>
      <c r="F33063">
        <v>8121200</v>
      </c>
      <c r="G33063" t="s">
        <v>18</v>
      </c>
      <c r="H33063" t="s">
        <v>18</v>
      </c>
      <c r="I33063" t="s">
        <v>197</v>
      </c>
      <c r="J33063" t="s">
        <v>39</v>
      </c>
      <c r="K33063" t="s">
        <v>198</v>
      </c>
    </row>
    <row r="33064" spans="1:11">
      <c r="A33064" s="8">
        <v>44614</v>
      </c>
      <c r="B33064">
        <v>215.6114</v>
      </c>
      <c r="C33064">
        <v>218.8501</v>
      </c>
      <c r="D33064">
        <v>214.53829999999999</v>
      </c>
      <c r="E33064">
        <v>215.904</v>
      </c>
      <c r="F33064">
        <v>9928800</v>
      </c>
      <c r="G33064" t="s">
        <v>18</v>
      </c>
      <c r="H33064" t="s">
        <v>18</v>
      </c>
      <c r="I33064" t="s">
        <v>197</v>
      </c>
      <c r="J33064" t="s">
        <v>39</v>
      </c>
      <c r="K33064" t="s">
        <v>198</v>
      </c>
    </row>
    <row r="33065" spans="1:11">
      <c r="A33065" s="8">
        <v>44615</v>
      </c>
      <c r="B33065">
        <v>217.38679999999999</v>
      </c>
      <c r="C33065">
        <v>218.79159999999999</v>
      </c>
      <c r="D33065">
        <v>210.14840000000001</v>
      </c>
      <c r="E33065">
        <v>210.66540000000001</v>
      </c>
      <c r="F33065">
        <v>8669900</v>
      </c>
      <c r="G33065" t="s">
        <v>18</v>
      </c>
      <c r="H33065" t="s">
        <v>18</v>
      </c>
      <c r="I33065" t="s">
        <v>197</v>
      </c>
      <c r="J33065" t="s">
        <v>39</v>
      </c>
      <c r="K33065" t="s">
        <v>198</v>
      </c>
    </row>
    <row r="33066" spans="1:11">
      <c r="A33066" s="8">
        <v>44616</v>
      </c>
      <c r="B33066">
        <v>198.39330000000001</v>
      </c>
      <c r="C33066">
        <v>212.52869999999999</v>
      </c>
      <c r="D33066">
        <v>196.52029999999999</v>
      </c>
      <c r="E33066">
        <v>211.98240000000001</v>
      </c>
      <c r="F33066">
        <v>13463400</v>
      </c>
      <c r="G33066" t="s">
        <v>18</v>
      </c>
      <c r="H33066" t="s">
        <v>18</v>
      </c>
      <c r="I33066" t="s">
        <v>197</v>
      </c>
      <c r="J33066" t="s">
        <v>39</v>
      </c>
      <c r="K33066" t="s">
        <v>198</v>
      </c>
    </row>
    <row r="33067" spans="1:11">
      <c r="A33067" s="8">
        <v>44617</v>
      </c>
      <c r="B33067">
        <v>211.9726</v>
      </c>
      <c r="C33067">
        <v>215.27969999999999</v>
      </c>
      <c r="D33067">
        <v>209.00700000000001</v>
      </c>
      <c r="E33067">
        <v>213.9042</v>
      </c>
      <c r="F33067">
        <v>8463600</v>
      </c>
      <c r="G33067" t="s">
        <v>18</v>
      </c>
      <c r="H33067" t="s">
        <v>18</v>
      </c>
      <c r="I33067" t="s">
        <v>197</v>
      </c>
      <c r="J33067" t="s">
        <v>39</v>
      </c>
      <c r="K33067" t="s">
        <v>198</v>
      </c>
    </row>
    <row r="33068" spans="1:11">
      <c r="A33068" s="8">
        <v>44620</v>
      </c>
      <c r="B33068">
        <v>210.71420000000001</v>
      </c>
      <c r="C33068">
        <v>213.29939999999999</v>
      </c>
      <c r="D33068">
        <v>208.02180000000001</v>
      </c>
      <c r="E33068">
        <v>210.8313</v>
      </c>
      <c r="F33068">
        <v>8409400</v>
      </c>
      <c r="G33068" t="s">
        <v>18</v>
      </c>
      <c r="H33068" t="s">
        <v>18</v>
      </c>
      <c r="I33068" t="s">
        <v>197</v>
      </c>
      <c r="J33068" t="s">
        <v>39</v>
      </c>
      <c r="K33068" t="s">
        <v>198</v>
      </c>
    </row>
    <row r="33069" spans="1:11">
      <c r="A33069" s="8">
        <v>44621</v>
      </c>
      <c r="B33069">
        <v>209.23140000000001</v>
      </c>
      <c r="C33069">
        <v>209.88499999999999</v>
      </c>
      <c r="D33069">
        <v>202.20760000000001</v>
      </c>
      <c r="E33069">
        <v>203.8563</v>
      </c>
      <c r="F33069">
        <v>9317800</v>
      </c>
      <c r="G33069" t="s">
        <v>18</v>
      </c>
      <c r="H33069" t="s">
        <v>18</v>
      </c>
      <c r="I33069" t="s">
        <v>197</v>
      </c>
      <c r="J33069" t="s">
        <v>39</v>
      </c>
      <c r="K33069" t="s">
        <v>198</v>
      </c>
    </row>
    <row r="33070" spans="1:11">
      <c r="A33070" s="8">
        <v>44622</v>
      </c>
      <c r="B33070">
        <v>201.83690000000001</v>
      </c>
      <c r="C33070">
        <v>205.3878</v>
      </c>
      <c r="D33070">
        <v>201.14429999999999</v>
      </c>
      <c r="E33070">
        <v>203.37819999999999</v>
      </c>
      <c r="F33070">
        <v>8865700</v>
      </c>
      <c r="G33070" t="s">
        <v>18</v>
      </c>
      <c r="H33070" t="s">
        <v>18</v>
      </c>
      <c r="I33070" t="s">
        <v>197</v>
      </c>
      <c r="J33070" t="s">
        <v>39</v>
      </c>
      <c r="K33070" t="s">
        <v>198</v>
      </c>
    </row>
    <row r="33071" spans="1:11">
      <c r="A33071" s="8">
        <v>44623</v>
      </c>
      <c r="B33071">
        <v>205.39760000000001</v>
      </c>
      <c r="C33071">
        <v>206.32429999999999</v>
      </c>
      <c r="D33071">
        <v>201.5052</v>
      </c>
      <c r="E33071">
        <v>202.15880000000001</v>
      </c>
      <c r="F33071">
        <v>8610000</v>
      </c>
      <c r="G33071" t="s">
        <v>18</v>
      </c>
      <c r="H33071" t="s">
        <v>18</v>
      </c>
      <c r="I33071" t="s">
        <v>197</v>
      </c>
      <c r="J33071" t="s">
        <v>39</v>
      </c>
      <c r="K33071" t="s">
        <v>198</v>
      </c>
    </row>
    <row r="33072" spans="1:11">
      <c r="A33072" s="8">
        <v>44624</v>
      </c>
      <c r="B33072">
        <v>199.98339999999999</v>
      </c>
      <c r="C33072">
        <v>201.31989999999999</v>
      </c>
      <c r="D33072">
        <v>192.04259999999999</v>
      </c>
      <c r="E33072">
        <v>195.3887</v>
      </c>
      <c r="F33072">
        <v>10912300</v>
      </c>
      <c r="G33072" t="s">
        <v>18</v>
      </c>
      <c r="H33072" t="s">
        <v>18</v>
      </c>
      <c r="I33072" t="s">
        <v>197</v>
      </c>
      <c r="J33072" t="s">
        <v>39</v>
      </c>
      <c r="K33072" t="s">
        <v>198</v>
      </c>
    </row>
    <row r="33073" spans="1:11">
      <c r="A33073" s="8">
        <v>44627</v>
      </c>
      <c r="B33073">
        <v>194.94970000000001</v>
      </c>
      <c r="C33073">
        <v>195.28139999999999</v>
      </c>
      <c r="D33073">
        <v>185.39930000000001</v>
      </c>
      <c r="E33073">
        <v>186.0334</v>
      </c>
      <c r="F33073">
        <v>13412400</v>
      </c>
      <c r="G33073" t="s">
        <v>18</v>
      </c>
      <c r="H33073" t="s">
        <v>18</v>
      </c>
      <c r="I33073" t="s">
        <v>197</v>
      </c>
      <c r="J33073" t="s">
        <v>39</v>
      </c>
      <c r="K33073" t="s">
        <v>198</v>
      </c>
    </row>
    <row r="33074" spans="1:11">
      <c r="A33074" s="8">
        <v>44628</v>
      </c>
      <c r="B33074">
        <v>185.36019999999999</v>
      </c>
      <c r="C33074">
        <v>191.61340000000001</v>
      </c>
      <c r="D33074">
        <v>182.102</v>
      </c>
      <c r="E33074">
        <v>187.0187</v>
      </c>
      <c r="F33074">
        <v>11070900</v>
      </c>
      <c r="G33074" t="s">
        <v>18</v>
      </c>
      <c r="H33074" t="s">
        <v>18</v>
      </c>
      <c r="I33074" t="s">
        <v>197</v>
      </c>
      <c r="J33074" t="s">
        <v>39</v>
      </c>
      <c r="K33074" t="s">
        <v>198</v>
      </c>
    </row>
    <row r="33075" spans="1:11">
      <c r="A33075" s="8">
        <v>44629</v>
      </c>
      <c r="B33075">
        <v>191.69139999999999</v>
      </c>
      <c r="C33075">
        <v>195.59350000000001</v>
      </c>
      <c r="D33075">
        <v>190.4623</v>
      </c>
      <c r="E33075">
        <v>194.8716</v>
      </c>
      <c r="F33075">
        <v>8457600</v>
      </c>
      <c r="G33075" t="s">
        <v>18</v>
      </c>
      <c r="H33075" t="s">
        <v>18</v>
      </c>
      <c r="I33075" t="s">
        <v>197</v>
      </c>
      <c r="J33075" t="s">
        <v>39</v>
      </c>
      <c r="K33075" t="s">
        <v>198</v>
      </c>
    </row>
    <row r="33076" spans="1:11">
      <c r="A33076" s="8">
        <v>44630</v>
      </c>
      <c r="B33076">
        <v>192.08160000000001</v>
      </c>
      <c r="C33076">
        <v>195.0472</v>
      </c>
      <c r="D33076">
        <v>191.49629999999999</v>
      </c>
      <c r="E33076">
        <v>193.12549999999999</v>
      </c>
      <c r="F33076">
        <v>7061600</v>
      </c>
      <c r="G33076" t="s">
        <v>18</v>
      </c>
      <c r="H33076" t="s">
        <v>18</v>
      </c>
      <c r="I33076" t="s">
        <v>197</v>
      </c>
      <c r="J33076" t="s">
        <v>39</v>
      </c>
      <c r="K33076" t="s">
        <v>198</v>
      </c>
    </row>
    <row r="33077" spans="1:11">
      <c r="A33077" s="8">
        <v>44631</v>
      </c>
      <c r="B33077">
        <v>195.8374</v>
      </c>
      <c r="C33077">
        <v>195.92519999999999</v>
      </c>
      <c r="D33077">
        <v>191.6524</v>
      </c>
      <c r="E33077">
        <v>191.8963</v>
      </c>
      <c r="F33077">
        <v>5432100</v>
      </c>
      <c r="G33077" t="s">
        <v>18</v>
      </c>
      <c r="H33077" t="s">
        <v>18</v>
      </c>
      <c r="I33077" t="s">
        <v>197</v>
      </c>
      <c r="J33077" t="s">
        <v>39</v>
      </c>
      <c r="K33077" t="s">
        <v>198</v>
      </c>
    </row>
    <row r="33078" spans="1:11">
      <c r="A33078" s="8">
        <v>44634</v>
      </c>
      <c r="B33078">
        <v>193.56440000000001</v>
      </c>
      <c r="C33078">
        <v>199.4273</v>
      </c>
      <c r="D33078">
        <v>193.3108</v>
      </c>
      <c r="E33078">
        <v>195.42769999999999</v>
      </c>
      <c r="F33078">
        <v>7994700</v>
      </c>
      <c r="G33078" t="s">
        <v>18</v>
      </c>
      <c r="H33078" t="s">
        <v>18</v>
      </c>
      <c r="I33078" t="s">
        <v>197</v>
      </c>
      <c r="J33078" t="s">
        <v>39</v>
      </c>
      <c r="K33078" t="s">
        <v>198</v>
      </c>
    </row>
    <row r="33079" spans="1:11">
      <c r="A33079" s="8">
        <v>44635</v>
      </c>
      <c r="B33079">
        <v>197.1446</v>
      </c>
      <c r="C33079">
        <v>201.35890000000001</v>
      </c>
      <c r="D33079">
        <v>196.47149999999999</v>
      </c>
      <c r="E33079">
        <v>201.09549999999999</v>
      </c>
      <c r="F33079">
        <v>8277700</v>
      </c>
      <c r="G33079" t="s">
        <v>18</v>
      </c>
      <c r="H33079" t="s">
        <v>18</v>
      </c>
      <c r="I33079" t="s">
        <v>197</v>
      </c>
      <c r="J33079" t="s">
        <v>39</v>
      </c>
      <c r="K33079" t="s">
        <v>198</v>
      </c>
    </row>
    <row r="33080" spans="1:11">
      <c r="A33080" s="8">
        <v>44636</v>
      </c>
      <c r="B33080">
        <v>204.86099999999999</v>
      </c>
      <c r="C33080">
        <v>208.44120000000001</v>
      </c>
      <c r="D33080">
        <v>201.93440000000001</v>
      </c>
      <c r="E33080">
        <v>206.68530000000001</v>
      </c>
      <c r="F33080">
        <v>9232300</v>
      </c>
      <c r="G33080" t="s">
        <v>18</v>
      </c>
      <c r="H33080" t="s">
        <v>18</v>
      </c>
      <c r="I33080" t="s">
        <v>197</v>
      </c>
      <c r="J33080" t="s">
        <v>39</v>
      </c>
      <c r="K33080" t="s">
        <v>198</v>
      </c>
    </row>
    <row r="33081" spans="1:11">
      <c r="A33081" s="8">
        <v>44637</v>
      </c>
      <c r="B33081">
        <v>204.7928</v>
      </c>
      <c r="C33081">
        <v>208.31440000000001</v>
      </c>
      <c r="D33081">
        <v>203.61240000000001</v>
      </c>
      <c r="E33081">
        <v>208.22659999999999</v>
      </c>
      <c r="F33081">
        <v>6668500</v>
      </c>
      <c r="G33081" t="s">
        <v>18</v>
      </c>
      <c r="H33081" t="s">
        <v>18</v>
      </c>
      <c r="I33081" t="s">
        <v>197</v>
      </c>
      <c r="J33081" t="s">
        <v>39</v>
      </c>
      <c r="K33081" t="s">
        <v>198</v>
      </c>
    </row>
    <row r="33082" spans="1:11">
      <c r="A33082" s="8">
        <v>44638</v>
      </c>
      <c r="B33082">
        <v>206.51939999999999</v>
      </c>
      <c r="C33082">
        <v>213.89439999999999</v>
      </c>
      <c r="D33082">
        <v>205.1439</v>
      </c>
      <c r="E33082">
        <v>213.74809999999999</v>
      </c>
      <c r="F33082">
        <v>14620800</v>
      </c>
      <c r="G33082" t="s">
        <v>18</v>
      </c>
      <c r="H33082" t="s">
        <v>18</v>
      </c>
      <c r="I33082" t="s">
        <v>197</v>
      </c>
      <c r="J33082" t="s">
        <v>39</v>
      </c>
      <c r="K33082" t="s">
        <v>198</v>
      </c>
    </row>
    <row r="33083" spans="1:11">
      <c r="A33083" s="8">
        <v>44641</v>
      </c>
      <c r="B33083">
        <v>211.04589999999999</v>
      </c>
      <c r="C33083">
        <v>212.72380000000001</v>
      </c>
      <c r="D33083">
        <v>209.2997</v>
      </c>
      <c r="E33083">
        <v>211.72880000000001</v>
      </c>
      <c r="F33083">
        <v>6101500</v>
      </c>
      <c r="G33083" t="s">
        <v>18</v>
      </c>
      <c r="H33083" t="s">
        <v>18</v>
      </c>
      <c r="I33083" t="s">
        <v>197</v>
      </c>
      <c r="J33083" t="s">
        <v>39</v>
      </c>
      <c r="K33083" t="s">
        <v>198</v>
      </c>
    </row>
    <row r="33084" spans="1:11">
      <c r="A33084" s="8">
        <v>44642</v>
      </c>
      <c r="B33084">
        <v>212.50919999999999</v>
      </c>
      <c r="C33084">
        <v>214.1968</v>
      </c>
      <c r="D33084">
        <v>211.86529999999999</v>
      </c>
      <c r="E33084">
        <v>213.12379999999999</v>
      </c>
      <c r="F33084">
        <v>6259900</v>
      </c>
      <c r="G33084" t="s">
        <v>18</v>
      </c>
      <c r="H33084" t="s">
        <v>18</v>
      </c>
      <c r="I33084" t="s">
        <v>197</v>
      </c>
      <c r="J33084" t="s">
        <v>39</v>
      </c>
      <c r="K33084" t="s">
        <v>198</v>
      </c>
    </row>
    <row r="33085" spans="1:11">
      <c r="A33085" s="8">
        <v>44643</v>
      </c>
      <c r="B33085">
        <v>210.03139999999999</v>
      </c>
      <c r="C33085">
        <v>211.9727</v>
      </c>
      <c r="D33085">
        <v>208.95830000000001</v>
      </c>
      <c r="E33085">
        <v>209.4265</v>
      </c>
      <c r="F33085">
        <v>6008000</v>
      </c>
      <c r="G33085" t="s">
        <v>18</v>
      </c>
      <c r="H33085" t="s">
        <v>18</v>
      </c>
      <c r="I33085" t="s">
        <v>197</v>
      </c>
      <c r="J33085" t="s">
        <v>39</v>
      </c>
      <c r="K33085" t="s">
        <v>198</v>
      </c>
    </row>
    <row r="33086" spans="1:11">
      <c r="A33086" s="8">
        <v>44644</v>
      </c>
      <c r="B33086">
        <v>209.72890000000001</v>
      </c>
      <c r="C33086">
        <v>212.33359999999999</v>
      </c>
      <c r="D33086">
        <v>208.76320000000001</v>
      </c>
      <c r="E33086">
        <v>211.9922</v>
      </c>
      <c r="F33086">
        <v>5487000</v>
      </c>
      <c r="G33086" t="s">
        <v>18</v>
      </c>
      <c r="H33086" t="s">
        <v>18</v>
      </c>
      <c r="I33086" t="s">
        <v>197</v>
      </c>
      <c r="J33086" t="s">
        <v>39</v>
      </c>
      <c r="K33086" t="s">
        <v>198</v>
      </c>
    </row>
    <row r="33087" spans="1:11">
      <c r="A33087" s="8">
        <v>44645</v>
      </c>
      <c r="B33087">
        <v>213.07499999999999</v>
      </c>
      <c r="C33087">
        <v>213.57249999999999</v>
      </c>
      <c r="D33087">
        <v>210.4118</v>
      </c>
      <c r="E33087">
        <v>213.0847</v>
      </c>
      <c r="F33087">
        <v>5051400</v>
      </c>
      <c r="G33087" t="s">
        <v>18</v>
      </c>
      <c r="H33087" t="s">
        <v>18</v>
      </c>
      <c r="I33087" t="s">
        <v>197</v>
      </c>
      <c r="J33087" t="s">
        <v>39</v>
      </c>
      <c r="K33087" t="s">
        <v>198</v>
      </c>
    </row>
    <row r="33088" spans="1:11">
      <c r="A33088" s="8">
        <v>44648</v>
      </c>
      <c r="B33088">
        <v>213.15299999999999</v>
      </c>
      <c r="C33088">
        <v>215.57230000000001</v>
      </c>
      <c r="D33088">
        <v>212.18719999999999</v>
      </c>
      <c r="E33088">
        <v>215.36750000000001</v>
      </c>
      <c r="F33088">
        <v>4316800</v>
      </c>
      <c r="G33088" t="s">
        <v>18</v>
      </c>
      <c r="H33088" t="s">
        <v>18</v>
      </c>
      <c r="I33088" t="s">
        <v>197</v>
      </c>
      <c r="J33088" t="s">
        <v>39</v>
      </c>
      <c r="K33088" t="s">
        <v>198</v>
      </c>
    </row>
    <row r="33089" spans="1:11">
      <c r="A33089" s="8">
        <v>44649</v>
      </c>
      <c r="B33089">
        <v>219.33789999999999</v>
      </c>
      <c r="C33089">
        <v>223.21080000000001</v>
      </c>
      <c r="D33089">
        <v>218.3038</v>
      </c>
      <c r="E33089">
        <v>222.5376</v>
      </c>
      <c r="F33089">
        <v>8032500</v>
      </c>
      <c r="G33089" t="s">
        <v>18</v>
      </c>
      <c r="H33089" t="s">
        <v>18</v>
      </c>
      <c r="I33089" t="s">
        <v>197</v>
      </c>
      <c r="J33089" t="s">
        <v>39</v>
      </c>
      <c r="K33089" t="s">
        <v>198</v>
      </c>
    </row>
    <row r="33090" spans="1:11">
      <c r="A33090" s="8">
        <v>44650</v>
      </c>
      <c r="B33090">
        <v>220.3134</v>
      </c>
      <c r="C33090">
        <v>220.62559999999999</v>
      </c>
      <c r="D33090">
        <v>217.27950000000001</v>
      </c>
      <c r="E33090">
        <v>218.46969999999999</v>
      </c>
      <c r="F33090">
        <v>7084000</v>
      </c>
      <c r="G33090" t="s">
        <v>18</v>
      </c>
      <c r="H33090" t="s">
        <v>18</v>
      </c>
      <c r="I33090" t="s">
        <v>197</v>
      </c>
      <c r="J33090" t="s">
        <v>39</v>
      </c>
      <c r="K33090" t="s">
        <v>198</v>
      </c>
    </row>
    <row r="33091" spans="1:11">
      <c r="A33091" s="8">
        <v>44651</v>
      </c>
      <c r="B33091">
        <v>218.4306</v>
      </c>
      <c r="C33091">
        <v>220.39150000000001</v>
      </c>
      <c r="D33091">
        <v>215.04560000000001</v>
      </c>
      <c r="E33091">
        <v>216.34299999999999</v>
      </c>
      <c r="F33091">
        <v>10759500</v>
      </c>
      <c r="G33091" t="s">
        <v>18</v>
      </c>
      <c r="H33091" t="s">
        <v>18</v>
      </c>
      <c r="I33091" t="s">
        <v>197</v>
      </c>
      <c r="J33091" t="s">
        <v>39</v>
      </c>
      <c r="K33091" t="s">
        <v>198</v>
      </c>
    </row>
    <row r="33092" spans="1:11">
      <c r="A33092" s="8">
        <v>44652</v>
      </c>
      <c r="B33092">
        <v>217.62100000000001</v>
      </c>
      <c r="C33092">
        <v>221.08410000000001</v>
      </c>
      <c r="D33092">
        <v>216.79179999999999</v>
      </c>
      <c r="E33092">
        <v>220.82069999999999</v>
      </c>
      <c r="F33092">
        <v>6559600</v>
      </c>
      <c r="G33092" t="s">
        <v>18</v>
      </c>
      <c r="H33092" t="s">
        <v>18</v>
      </c>
      <c r="I33092" t="s">
        <v>197</v>
      </c>
      <c r="J33092" t="s">
        <v>39</v>
      </c>
      <c r="K33092" t="s">
        <v>198</v>
      </c>
    </row>
    <row r="33093" spans="1:11">
      <c r="A33093" s="8">
        <v>44655</v>
      </c>
      <c r="B33093">
        <v>220.2354</v>
      </c>
      <c r="C33093">
        <v>223.6302</v>
      </c>
      <c r="D33093">
        <v>219.45490000000001</v>
      </c>
      <c r="E33093">
        <v>222.1669</v>
      </c>
      <c r="F33093">
        <v>8521200</v>
      </c>
      <c r="G33093" t="s">
        <v>18</v>
      </c>
      <c r="H33093" t="s">
        <v>18</v>
      </c>
      <c r="I33093" t="s">
        <v>197</v>
      </c>
      <c r="J33093" t="s">
        <v>39</v>
      </c>
      <c r="K33093" t="s">
        <v>198</v>
      </c>
    </row>
    <row r="33094" spans="1:11">
      <c r="A33094" s="8">
        <v>44656</v>
      </c>
      <c r="B33094">
        <v>221.2792</v>
      </c>
      <c r="C33094">
        <v>223.38640000000001</v>
      </c>
      <c r="D33094">
        <v>219.79640000000001</v>
      </c>
      <c r="E33094">
        <v>220.5573</v>
      </c>
      <c r="F33094">
        <v>4658000</v>
      </c>
      <c r="G33094" t="s">
        <v>18</v>
      </c>
      <c r="H33094" t="s">
        <v>18</v>
      </c>
      <c r="I33094" t="s">
        <v>197</v>
      </c>
      <c r="J33094" t="s">
        <v>39</v>
      </c>
      <c r="K33094" t="s">
        <v>198</v>
      </c>
    </row>
    <row r="33095" spans="1:11">
      <c r="A33095" s="8">
        <v>44657</v>
      </c>
      <c r="B33095">
        <v>217.32830000000001</v>
      </c>
      <c r="C33095">
        <v>217.4161</v>
      </c>
      <c r="D33095">
        <v>213.27010000000001</v>
      </c>
      <c r="E33095">
        <v>213.65049999999999</v>
      </c>
      <c r="F33095">
        <v>7430000</v>
      </c>
      <c r="G33095" t="s">
        <v>18</v>
      </c>
      <c r="H33095" t="s">
        <v>18</v>
      </c>
      <c r="I33095" t="s">
        <v>197</v>
      </c>
      <c r="J33095" t="s">
        <v>39</v>
      </c>
      <c r="K33095" t="s">
        <v>198</v>
      </c>
    </row>
    <row r="33096" spans="1:11">
      <c r="A33096" s="8">
        <v>44658</v>
      </c>
      <c r="B33096">
        <v>212.96770000000001</v>
      </c>
      <c r="C33096">
        <v>213.32859999999999</v>
      </c>
      <c r="D33096">
        <v>208.45099999999999</v>
      </c>
      <c r="E33096">
        <v>210.8605</v>
      </c>
      <c r="F33096">
        <v>6995100</v>
      </c>
      <c r="G33096" t="s">
        <v>18</v>
      </c>
      <c r="H33096" t="s">
        <v>18</v>
      </c>
      <c r="I33096" t="s">
        <v>197</v>
      </c>
      <c r="J33096" t="s">
        <v>39</v>
      </c>
      <c r="K33096" t="s">
        <v>198</v>
      </c>
    </row>
    <row r="33097" spans="1:11">
      <c r="A33097" s="8">
        <v>44659</v>
      </c>
      <c r="B33097">
        <v>209.55330000000001</v>
      </c>
      <c r="C33097">
        <v>214.04079999999999</v>
      </c>
      <c r="D33097">
        <v>207.8657</v>
      </c>
      <c r="E33097">
        <v>211.67019999999999</v>
      </c>
      <c r="F33097">
        <v>5438600</v>
      </c>
      <c r="G33097" t="s">
        <v>18</v>
      </c>
      <c r="H33097" t="s">
        <v>18</v>
      </c>
      <c r="I33097" t="s">
        <v>197</v>
      </c>
      <c r="J33097" t="s">
        <v>39</v>
      </c>
      <c r="K33097" t="s">
        <v>198</v>
      </c>
    </row>
    <row r="33098" spans="1:11">
      <c r="A33098" s="8">
        <v>44662</v>
      </c>
      <c r="B33098">
        <v>209.98259999999999</v>
      </c>
      <c r="C33098">
        <v>211.98240000000001</v>
      </c>
      <c r="D33098">
        <v>208.1876</v>
      </c>
      <c r="E33098">
        <v>209.4948</v>
      </c>
      <c r="F33098">
        <v>6942700</v>
      </c>
      <c r="G33098" t="s">
        <v>18</v>
      </c>
      <c r="H33098" t="s">
        <v>18</v>
      </c>
      <c r="I33098" t="s">
        <v>197</v>
      </c>
      <c r="J33098" t="s">
        <v>39</v>
      </c>
      <c r="K33098" t="s">
        <v>198</v>
      </c>
    </row>
    <row r="33099" spans="1:11">
      <c r="A33099" s="8">
        <v>44663</v>
      </c>
      <c r="B33099">
        <v>211.202</v>
      </c>
      <c r="C33099">
        <v>211.68</v>
      </c>
      <c r="D33099">
        <v>205.54390000000001</v>
      </c>
      <c r="E33099">
        <v>206.2268</v>
      </c>
      <c r="F33099">
        <v>7446600</v>
      </c>
      <c r="G33099" t="s">
        <v>18</v>
      </c>
      <c r="H33099" t="s">
        <v>18</v>
      </c>
      <c r="I33099" t="s">
        <v>197</v>
      </c>
      <c r="J33099" t="s">
        <v>39</v>
      </c>
      <c r="K33099" t="s">
        <v>198</v>
      </c>
    </row>
    <row r="33100" spans="1:11">
      <c r="A33100" s="8">
        <v>44664</v>
      </c>
      <c r="B33100">
        <v>205.28049999999999</v>
      </c>
      <c r="C33100">
        <v>208.61680000000001</v>
      </c>
      <c r="D33100">
        <v>202.1003</v>
      </c>
      <c r="E33100">
        <v>208.05099999999999</v>
      </c>
      <c r="F33100">
        <v>8052900</v>
      </c>
      <c r="G33100" t="s">
        <v>18</v>
      </c>
      <c r="H33100" t="s">
        <v>18</v>
      </c>
      <c r="I33100" t="s">
        <v>197</v>
      </c>
      <c r="J33100" t="s">
        <v>39</v>
      </c>
      <c r="K33100" t="s">
        <v>198</v>
      </c>
    </row>
    <row r="33101" spans="1:11">
      <c r="A33101" s="8">
        <v>44665</v>
      </c>
      <c r="B33101">
        <v>209.0266</v>
      </c>
      <c r="C33101">
        <v>210.66550000000001</v>
      </c>
      <c r="D33101">
        <v>207.32919999999999</v>
      </c>
      <c r="E33101">
        <v>207.58279999999999</v>
      </c>
      <c r="F33101">
        <v>8191600</v>
      </c>
      <c r="G33101" t="s">
        <v>18</v>
      </c>
      <c r="H33101" t="s">
        <v>18</v>
      </c>
      <c r="I33101" t="s">
        <v>197</v>
      </c>
      <c r="J33101" t="s">
        <v>39</v>
      </c>
      <c r="K33101" t="s">
        <v>198</v>
      </c>
    </row>
    <row r="33102" spans="1:11">
      <c r="A33102" s="8">
        <v>44669</v>
      </c>
      <c r="B33102">
        <v>206.49019999999999</v>
      </c>
      <c r="C33102">
        <v>210.54839999999999</v>
      </c>
      <c r="D33102">
        <v>206.34379999999999</v>
      </c>
      <c r="E33102">
        <v>207.95349999999999</v>
      </c>
      <c r="F33102">
        <v>4744400</v>
      </c>
      <c r="G33102" t="s">
        <v>18</v>
      </c>
      <c r="H33102" t="s">
        <v>18</v>
      </c>
      <c r="I33102" t="s">
        <v>197</v>
      </c>
      <c r="J33102" t="s">
        <v>39</v>
      </c>
      <c r="K33102" t="s">
        <v>198</v>
      </c>
    </row>
    <row r="33103" spans="1:11">
      <c r="A33103" s="8">
        <v>44670</v>
      </c>
      <c r="B33103">
        <v>207.8852</v>
      </c>
      <c r="C33103">
        <v>211.21170000000001</v>
      </c>
      <c r="D33103">
        <v>207.2413</v>
      </c>
      <c r="E33103">
        <v>210.42150000000001</v>
      </c>
      <c r="F33103">
        <v>5028800</v>
      </c>
      <c r="G33103" t="s">
        <v>18</v>
      </c>
      <c r="H33103" t="s">
        <v>18</v>
      </c>
      <c r="I33103" t="s">
        <v>197</v>
      </c>
      <c r="J33103" t="s">
        <v>39</v>
      </c>
      <c r="K33103" t="s">
        <v>198</v>
      </c>
    </row>
    <row r="33104" spans="1:11">
      <c r="A33104" s="8">
        <v>44671</v>
      </c>
      <c r="B33104">
        <v>213.3091</v>
      </c>
      <c r="C33104">
        <v>215.41630000000001</v>
      </c>
      <c r="D33104">
        <v>212.0702</v>
      </c>
      <c r="E33104">
        <v>212.46039999999999</v>
      </c>
      <c r="F33104">
        <v>7178300</v>
      </c>
      <c r="G33104" t="s">
        <v>18</v>
      </c>
      <c r="H33104" t="s">
        <v>18</v>
      </c>
      <c r="I33104" t="s">
        <v>197</v>
      </c>
      <c r="J33104" t="s">
        <v>39</v>
      </c>
      <c r="K33104" t="s">
        <v>198</v>
      </c>
    </row>
    <row r="33105" spans="1:11">
      <c r="A33105" s="8">
        <v>44672</v>
      </c>
      <c r="B33105">
        <v>214.13829999999999</v>
      </c>
      <c r="C33105">
        <v>218.44040000000001</v>
      </c>
      <c r="D33105">
        <v>210.08009999999999</v>
      </c>
      <c r="E33105">
        <v>211.1532</v>
      </c>
      <c r="F33105">
        <v>8850300</v>
      </c>
      <c r="G33105" t="s">
        <v>18</v>
      </c>
      <c r="H33105" t="s">
        <v>18</v>
      </c>
      <c r="I33105" t="s">
        <v>197</v>
      </c>
      <c r="J33105" t="s">
        <v>39</v>
      </c>
      <c r="K33105" t="s">
        <v>198</v>
      </c>
    </row>
    <row r="33106" spans="1:11">
      <c r="A33106" s="8">
        <v>44673</v>
      </c>
      <c r="B33106">
        <v>210.94829999999999</v>
      </c>
      <c r="C33106">
        <v>211.26050000000001</v>
      </c>
      <c r="D33106">
        <v>202.8612</v>
      </c>
      <c r="E33106">
        <v>203.07579999999999</v>
      </c>
      <c r="F33106">
        <v>6201100</v>
      </c>
      <c r="G33106" t="s">
        <v>18</v>
      </c>
      <c r="H33106" t="s">
        <v>18</v>
      </c>
      <c r="I33106" t="s">
        <v>197</v>
      </c>
      <c r="J33106" t="s">
        <v>39</v>
      </c>
      <c r="K33106" t="s">
        <v>198</v>
      </c>
    </row>
    <row r="33107" spans="1:11">
      <c r="A33107" s="8">
        <v>44676</v>
      </c>
      <c r="B33107">
        <v>201.3004</v>
      </c>
      <c r="C33107">
        <v>205.37809999999999</v>
      </c>
      <c r="D33107">
        <v>200.30529999999999</v>
      </c>
      <c r="E33107">
        <v>204.81229999999999</v>
      </c>
      <c r="F33107">
        <v>6839400</v>
      </c>
      <c r="G33107" t="s">
        <v>18</v>
      </c>
      <c r="H33107" t="s">
        <v>18</v>
      </c>
      <c r="I33107" t="s">
        <v>197</v>
      </c>
      <c r="J33107" t="s">
        <v>39</v>
      </c>
      <c r="K33107" t="s">
        <v>198</v>
      </c>
    </row>
    <row r="33108" spans="1:11">
      <c r="A33108" s="8">
        <v>44677</v>
      </c>
      <c r="B33108">
        <v>201.91489999999999</v>
      </c>
      <c r="C33108">
        <v>203.4563</v>
      </c>
      <c r="D33108">
        <v>196.1788</v>
      </c>
      <c r="E33108">
        <v>196.1788</v>
      </c>
      <c r="F33108">
        <v>8155300</v>
      </c>
      <c r="G33108" t="s">
        <v>18</v>
      </c>
      <c r="H33108" t="s">
        <v>18</v>
      </c>
      <c r="I33108" t="s">
        <v>197</v>
      </c>
      <c r="J33108" t="s">
        <v>39</v>
      </c>
      <c r="K33108" t="s">
        <v>198</v>
      </c>
    </row>
    <row r="33109" spans="1:11">
      <c r="A33109" s="8">
        <v>44678</v>
      </c>
      <c r="B33109">
        <v>212.05070000000001</v>
      </c>
      <c r="C33109">
        <v>216.3723</v>
      </c>
      <c r="D33109">
        <v>207.8364</v>
      </c>
      <c r="E33109">
        <v>208.87039999999999</v>
      </c>
      <c r="F33109">
        <v>15955800</v>
      </c>
      <c r="G33109" t="s">
        <v>18</v>
      </c>
      <c r="H33109" t="s">
        <v>18</v>
      </c>
      <c r="I33109" t="s">
        <v>197</v>
      </c>
      <c r="J33109" t="s">
        <v>39</v>
      </c>
      <c r="K33109" t="s">
        <v>198</v>
      </c>
    </row>
    <row r="33110" spans="1:11">
      <c r="A33110" s="8">
        <v>44679</v>
      </c>
      <c r="B33110">
        <v>215.00649999999999</v>
      </c>
      <c r="C33110">
        <v>219.42570000000001</v>
      </c>
      <c r="D33110">
        <v>213.9042</v>
      </c>
      <c r="E33110">
        <v>215.2602</v>
      </c>
      <c r="F33110">
        <v>10799100</v>
      </c>
      <c r="G33110" t="s">
        <v>18</v>
      </c>
      <c r="H33110" t="s">
        <v>18</v>
      </c>
      <c r="I33110" t="s">
        <v>197</v>
      </c>
      <c r="J33110" t="s">
        <v>39</v>
      </c>
      <c r="K33110" t="s">
        <v>198</v>
      </c>
    </row>
    <row r="33111" spans="1:11">
      <c r="A33111" s="8">
        <v>44680</v>
      </c>
      <c r="B33111">
        <v>213.27010000000001</v>
      </c>
      <c r="C33111">
        <v>215.78700000000001</v>
      </c>
      <c r="D33111">
        <v>207.15350000000001</v>
      </c>
      <c r="E33111">
        <v>207.9145</v>
      </c>
      <c r="F33111">
        <v>7965000</v>
      </c>
      <c r="G33111" t="s">
        <v>18</v>
      </c>
      <c r="H33111" t="s">
        <v>18</v>
      </c>
      <c r="I33111" t="s">
        <v>197</v>
      </c>
      <c r="J33111" t="s">
        <v>39</v>
      </c>
      <c r="K33111" t="s">
        <v>198</v>
      </c>
    </row>
    <row r="33112" spans="1:11">
      <c r="A33112" s="8">
        <v>44683</v>
      </c>
      <c r="B33112">
        <v>206.58770000000001</v>
      </c>
      <c r="C33112">
        <v>206.9487</v>
      </c>
      <c r="D33112">
        <v>201.8954</v>
      </c>
      <c r="E33112">
        <v>206.3536</v>
      </c>
      <c r="F33112">
        <v>8803700</v>
      </c>
      <c r="G33112" t="s">
        <v>18</v>
      </c>
      <c r="H33112" t="s">
        <v>18</v>
      </c>
      <c r="I33112" t="s">
        <v>197</v>
      </c>
      <c r="J33112" t="s">
        <v>39</v>
      </c>
      <c r="K33112" t="s">
        <v>198</v>
      </c>
    </row>
    <row r="33113" spans="1:11">
      <c r="A33113" s="8">
        <v>44684</v>
      </c>
      <c r="B33113">
        <v>208.3827</v>
      </c>
      <c r="C33113">
        <v>208.3827</v>
      </c>
      <c r="D33113">
        <v>201.22229999999999</v>
      </c>
      <c r="E33113">
        <v>203.4563</v>
      </c>
      <c r="F33113">
        <v>6616900</v>
      </c>
      <c r="G33113" t="s">
        <v>18</v>
      </c>
      <c r="H33113" t="s">
        <v>18</v>
      </c>
      <c r="I33113" t="s">
        <v>197</v>
      </c>
      <c r="J33113" t="s">
        <v>39</v>
      </c>
      <c r="K33113" t="s">
        <v>198</v>
      </c>
    </row>
    <row r="33114" spans="1:11">
      <c r="A33114" s="8">
        <v>44685</v>
      </c>
      <c r="B33114">
        <v>204.2269</v>
      </c>
      <c r="C33114">
        <v>209.5436</v>
      </c>
      <c r="D33114">
        <v>200.30529999999999</v>
      </c>
      <c r="E33114">
        <v>209.2704</v>
      </c>
      <c r="F33114">
        <v>7191100</v>
      </c>
      <c r="G33114" t="s">
        <v>18</v>
      </c>
      <c r="H33114" t="s">
        <v>18</v>
      </c>
      <c r="I33114" t="s">
        <v>197</v>
      </c>
      <c r="J33114" t="s">
        <v>39</v>
      </c>
      <c r="K33114" t="s">
        <v>198</v>
      </c>
    </row>
    <row r="33115" spans="1:11">
      <c r="A33115" s="8">
        <v>44686</v>
      </c>
      <c r="B33115">
        <v>207.07550000000001</v>
      </c>
      <c r="C33115">
        <v>209.32900000000001</v>
      </c>
      <c r="D33115">
        <v>198.10059999999999</v>
      </c>
      <c r="E33115">
        <v>200.2175</v>
      </c>
      <c r="F33115">
        <v>7749600</v>
      </c>
      <c r="G33115" t="s">
        <v>18</v>
      </c>
      <c r="H33115" t="s">
        <v>18</v>
      </c>
      <c r="I33115" t="s">
        <v>197</v>
      </c>
      <c r="J33115" t="s">
        <v>39</v>
      </c>
      <c r="K33115" t="s">
        <v>198</v>
      </c>
    </row>
    <row r="33116" spans="1:11">
      <c r="A33116" s="8">
        <v>44687</v>
      </c>
      <c r="B33116">
        <v>198.76400000000001</v>
      </c>
      <c r="C33116">
        <v>200.6858</v>
      </c>
      <c r="D33116">
        <v>195.32040000000001</v>
      </c>
      <c r="E33116">
        <v>197.85679999999999</v>
      </c>
      <c r="F33116">
        <v>8825300</v>
      </c>
      <c r="G33116" t="s">
        <v>18</v>
      </c>
      <c r="H33116" t="s">
        <v>18</v>
      </c>
      <c r="I33116" t="s">
        <v>197</v>
      </c>
      <c r="J33116" t="s">
        <v>39</v>
      </c>
      <c r="K33116" t="s">
        <v>198</v>
      </c>
    </row>
    <row r="33117" spans="1:11">
      <c r="A33117" s="8">
        <v>44690</v>
      </c>
      <c r="B33117">
        <v>195.15450000000001</v>
      </c>
      <c r="C33117">
        <v>195.8374</v>
      </c>
      <c r="D33117">
        <v>187.37960000000001</v>
      </c>
      <c r="E33117">
        <v>188.27699999999999</v>
      </c>
      <c r="F33117">
        <v>10314100</v>
      </c>
      <c r="G33117" t="s">
        <v>18</v>
      </c>
      <c r="H33117" t="s">
        <v>18</v>
      </c>
      <c r="I33117" t="s">
        <v>197</v>
      </c>
      <c r="J33117" t="s">
        <v>39</v>
      </c>
      <c r="K33117" t="s">
        <v>198</v>
      </c>
    </row>
    <row r="33118" spans="1:11">
      <c r="A33118" s="8">
        <v>44691</v>
      </c>
      <c r="B33118">
        <v>191.8963</v>
      </c>
      <c r="C33118">
        <v>192.91079999999999</v>
      </c>
      <c r="D33118">
        <v>186.29669999999999</v>
      </c>
      <c r="E33118">
        <v>188.84289999999999</v>
      </c>
      <c r="F33118">
        <v>11016500</v>
      </c>
      <c r="G33118" t="s">
        <v>18</v>
      </c>
      <c r="H33118" t="s">
        <v>18</v>
      </c>
      <c r="I33118" t="s">
        <v>197</v>
      </c>
      <c r="J33118" t="s">
        <v>39</v>
      </c>
      <c r="K33118" t="s">
        <v>198</v>
      </c>
    </row>
    <row r="33119" spans="1:11">
      <c r="A33119" s="8">
        <v>44692</v>
      </c>
      <c r="B33119">
        <v>188.755</v>
      </c>
      <c r="C33119">
        <v>193.46690000000001</v>
      </c>
      <c r="D33119">
        <v>186.71619999999999</v>
      </c>
      <c r="E33119">
        <v>191.90600000000001</v>
      </c>
      <c r="F33119">
        <v>9427300</v>
      </c>
      <c r="G33119" t="s">
        <v>18</v>
      </c>
      <c r="H33119" t="s">
        <v>18</v>
      </c>
      <c r="I33119" t="s">
        <v>197</v>
      </c>
      <c r="J33119" t="s">
        <v>39</v>
      </c>
      <c r="K33119" t="s">
        <v>198</v>
      </c>
    </row>
    <row r="33120" spans="1:11">
      <c r="A33120" s="8">
        <v>44693</v>
      </c>
      <c r="B33120">
        <v>190.13200000000001</v>
      </c>
      <c r="C33120">
        <v>191.62739999999999</v>
      </c>
      <c r="D33120">
        <v>185.65559999999999</v>
      </c>
      <c r="E33120">
        <v>189.5847</v>
      </c>
      <c r="F33120">
        <v>9308600</v>
      </c>
      <c r="G33120" t="s">
        <v>200</v>
      </c>
      <c r="H33120" t="s">
        <v>18</v>
      </c>
      <c r="I33120" t="s">
        <v>197</v>
      </c>
      <c r="J33120" t="s">
        <v>39</v>
      </c>
      <c r="K33120" t="s">
        <v>198</v>
      </c>
    </row>
    <row r="33121" spans="1:11">
      <c r="A33121" s="8">
        <v>44694</v>
      </c>
      <c r="B33121">
        <v>192.5462</v>
      </c>
      <c r="C33121">
        <v>196.00620000000001</v>
      </c>
      <c r="D33121">
        <v>192.0575</v>
      </c>
      <c r="E33121">
        <v>194.72579999999999</v>
      </c>
      <c r="F33121">
        <v>6684500</v>
      </c>
      <c r="G33121" t="s">
        <v>18</v>
      </c>
      <c r="H33121" t="s">
        <v>18</v>
      </c>
      <c r="I33121" t="s">
        <v>197</v>
      </c>
      <c r="J33121" t="s">
        <v>39</v>
      </c>
      <c r="K33121" t="s">
        <v>198</v>
      </c>
    </row>
    <row r="33122" spans="1:11">
      <c r="A33122" s="8">
        <v>44697</v>
      </c>
      <c r="B33122">
        <v>192.85900000000001</v>
      </c>
      <c r="C33122">
        <v>195.41970000000001</v>
      </c>
      <c r="D33122">
        <v>191.45150000000001</v>
      </c>
      <c r="E33122">
        <v>193.33789999999999</v>
      </c>
      <c r="F33122">
        <v>5161300</v>
      </c>
      <c r="G33122" t="s">
        <v>18</v>
      </c>
      <c r="H33122" t="s">
        <v>18</v>
      </c>
      <c r="I33122" t="s">
        <v>197</v>
      </c>
      <c r="J33122" t="s">
        <v>39</v>
      </c>
      <c r="K33122" t="s">
        <v>198</v>
      </c>
    </row>
    <row r="33123" spans="1:11">
      <c r="A33123" s="8">
        <v>44698</v>
      </c>
      <c r="B33123">
        <v>198.26400000000001</v>
      </c>
      <c r="C33123">
        <v>200.16990000000001</v>
      </c>
      <c r="D33123">
        <v>195.625</v>
      </c>
      <c r="E33123">
        <v>199.38800000000001</v>
      </c>
      <c r="F33123">
        <v>7265600</v>
      </c>
      <c r="G33123" t="s">
        <v>18</v>
      </c>
      <c r="H33123" t="s">
        <v>18</v>
      </c>
      <c r="I33123" t="s">
        <v>197</v>
      </c>
      <c r="J33123" t="s">
        <v>39</v>
      </c>
      <c r="K33123" t="s">
        <v>198</v>
      </c>
    </row>
    <row r="33124" spans="1:11">
      <c r="A33124" s="8">
        <v>44699</v>
      </c>
      <c r="B33124">
        <v>198.2347</v>
      </c>
      <c r="C33124">
        <v>200.815</v>
      </c>
      <c r="D33124">
        <v>194.62809999999999</v>
      </c>
      <c r="E33124">
        <v>195.46860000000001</v>
      </c>
      <c r="F33124">
        <v>8748200</v>
      </c>
      <c r="G33124" t="s">
        <v>18</v>
      </c>
      <c r="H33124" t="s">
        <v>18</v>
      </c>
      <c r="I33124" t="s">
        <v>197</v>
      </c>
      <c r="J33124" t="s">
        <v>39</v>
      </c>
      <c r="K33124" t="s">
        <v>198</v>
      </c>
    </row>
    <row r="33125" spans="1:11">
      <c r="A33125" s="8">
        <v>44700</v>
      </c>
      <c r="B33125">
        <v>191.9109</v>
      </c>
      <c r="C33125">
        <v>195.88890000000001</v>
      </c>
      <c r="D33125">
        <v>188.93969999999999</v>
      </c>
      <c r="E33125">
        <v>192.90790000000001</v>
      </c>
      <c r="F33125">
        <v>9012400</v>
      </c>
      <c r="G33125" t="s">
        <v>18</v>
      </c>
      <c r="H33125" t="s">
        <v>18</v>
      </c>
      <c r="I33125" t="s">
        <v>197</v>
      </c>
      <c r="J33125" t="s">
        <v>39</v>
      </c>
      <c r="K33125" t="s">
        <v>198</v>
      </c>
    </row>
    <row r="33126" spans="1:11">
      <c r="A33126" s="8">
        <v>44701</v>
      </c>
      <c r="B33126">
        <v>195.1559</v>
      </c>
      <c r="C33126">
        <v>197.1009</v>
      </c>
      <c r="D33126">
        <v>189.6336</v>
      </c>
      <c r="E33126">
        <v>194.53030000000001</v>
      </c>
      <c r="F33126">
        <v>6966600</v>
      </c>
      <c r="G33126" t="s">
        <v>18</v>
      </c>
      <c r="H33126" t="s">
        <v>18</v>
      </c>
      <c r="I33126" t="s">
        <v>197</v>
      </c>
      <c r="J33126" t="s">
        <v>39</v>
      </c>
      <c r="K33126" t="s">
        <v>198</v>
      </c>
    </row>
    <row r="33127" spans="1:11">
      <c r="A33127" s="8">
        <v>44704</v>
      </c>
      <c r="B33127">
        <v>196.33850000000001</v>
      </c>
      <c r="C33127">
        <v>203.2585</v>
      </c>
      <c r="D33127">
        <v>196.23099999999999</v>
      </c>
      <c r="E33127">
        <v>202.86750000000001</v>
      </c>
      <c r="F33127">
        <v>12187400</v>
      </c>
      <c r="G33127" t="s">
        <v>18</v>
      </c>
      <c r="H33127" t="s">
        <v>18</v>
      </c>
      <c r="I33127" t="s">
        <v>197</v>
      </c>
      <c r="J33127" t="s">
        <v>39</v>
      </c>
      <c r="K33127" t="s">
        <v>198</v>
      </c>
    </row>
    <row r="33128" spans="1:11">
      <c r="A33128" s="8">
        <v>44705</v>
      </c>
      <c r="B33128">
        <v>199.3</v>
      </c>
      <c r="C33128">
        <v>200.0428</v>
      </c>
      <c r="D33128">
        <v>194.53030000000001</v>
      </c>
      <c r="E33128">
        <v>198.0489</v>
      </c>
      <c r="F33128">
        <v>7458500</v>
      </c>
      <c r="G33128" t="s">
        <v>18</v>
      </c>
      <c r="H33128" t="s">
        <v>18</v>
      </c>
      <c r="I33128" t="s">
        <v>197</v>
      </c>
      <c r="J33128" t="s">
        <v>39</v>
      </c>
      <c r="K33128" t="s">
        <v>198</v>
      </c>
    </row>
    <row r="33129" spans="1:11">
      <c r="A33129" s="8">
        <v>44706</v>
      </c>
      <c r="B33129">
        <v>196.05510000000001</v>
      </c>
      <c r="C33129">
        <v>200.31649999999999</v>
      </c>
      <c r="D33129">
        <v>195.93780000000001</v>
      </c>
      <c r="E33129">
        <v>199.23159999999999</v>
      </c>
      <c r="F33129">
        <v>5457200</v>
      </c>
      <c r="G33129" t="s">
        <v>18</v>
      </c>
      <c r="H33129" t="s">
        <v>18</v>
      </c>
      <c r="I33129" t="s">
        <v>197</v>
      </c>
      <c r="J33129" t="s">
        <v>39</v>
      </c>
      <c r="K33129" t="s">
        <v>198</v>
      </c>
    </row>
    <row r="33130" spans="1:11">
      <c r="A33130" s="8">
        <v>44707</v>
      </c>
      <c r="B33130">
        <v>200.47290000000001</v>
      </c>
      <c r="C33130">
        <v>204.9982</v>
      </c>
      <c r="D33130">
        <v>200.0428</v>
      </c>
      <c r="E33130">
        <v>203.83510000000001</v>
      </c>
      <c r="F33130">
        <v>9212300</v>
      </c>
      <c r="G33130" t="s">
        <v>18</v>
      </c>
      <c r="H33130" t="s">
        <v>18</v>
      </c>
      <c r="I33130" t="s">
        <v>197</v>
      </c>
      <c r="J33130" t="s">
        <v>39</v>
      </c>
      <c r="K33130" t="s">
        <v>198</v>
      </c>
    </row>
    <row r="33131" spans="1:11">
      <c r="A33131" s="8">
        <v>44708</v>
      </c>
      <c r="B33131">
        <v>205.25229999999999</v>
      </c>
      <c r="C33131">
        <v>208.4093</v>
      </c>
      <c r="D33131">
        <v>204.90039999999999</v>
      </c>
      <c r="E33131">
        <v>208.06720000000001</v>
      </c>
      <c r="F33131">
        <v>4897200</v>
      </c>
      <c r="G33131" t="s">
        <v>18</v>
      </c>
      <c r="H33131" t="s">
        <v>18</v>
      </c>
      <c r="I33131" t="s">
        <v>197</v>
      </c>
      <c r="J33131" t="s">
        <v>39</v>
      </c>
      <c r="K33131" t="s">
        <v>198</v>
      </c>
    </row>
    <row r="33132" spans="1:11">
      <c r="A33132" s="8">
        <v>44712</v>
      </c>
      <c r="B33132">
        <v>205.62379999999999</v>
      </c>
      <c r="C33132">
        <v>209.50399999999999</v>
      </c>
      <c r="D33132">
        <v>204.38249999999999</v>
      </c>
      <c r="E33132">
        <v>207.3733</v>
      </c>
      <c r="F33132">
        <v>9586400</v>
      </c>
      <c r="G33132" t="s">
        <v>18</v>
      </c>
      <c r="H33132" t="s">
        <v>18</v>
      </c>
      <c r="I33132" t="s">
        <v>197</v>
      </c>
      <c r="J33132" t="s">
        <v>39</v>
      </c>
      <c r="K33132" t="s">
        <v>198</v>
      </c>
    </row>
    <row r="33133" spans="1:11">
      <c r="A33133" s="8">
        <v>44713</v>
      </c>
      <c r="B33133">
        <v>207.2559</v>
      </c>
      <c r="C33133">
        <v>209.26939999999999</v>
      </c>
      <c r="D33133">
        <v>204.09899999999999</v>
      </c>
      <c r="E33133">
        <v>205.18389999999999</v>
      </c>
      <c r="F33133">
        <v>5246100</v>
      </c>
      <c r="G33133" t="s">
        <v>18</v>
      </c>
      <c r="H33133" t="s">
        <v>18</v>
      </c>
      <c r="I33133" t="s">
        <v>197</v>
      </c>
      <c r="J33133" t="s">
        <v>39</v>
      </c>
      <c r="K33133" t="s">
        <v>198</v>
      </c>
    </row>
    <row r="33134" spans="1:11">
      <c r="A33134" s="8">
        <v>44714</v>
      </c>
      <c r="B33134">
        <v>207.09960000000001</v>
      </c>
      <c r="C33134">
        <v>210.3836</v>
      </c>
      <c r="D33134">
        <v>206.30789999999999</v>
      </c>
      <c r="E33134">
        <v>210.18819999999999</v>
      </c>
      <c r="F33134">
        <v>5337200</v>
      </c>
      <c r="G33134" t="s">
        <v>18</v>
      </c>
      <c r="H33134" t="s">
        <v>18</v>
      </c>
      <c r="I33134" t="s">
        <v>197</v>
      </c>
      <c r="J33134" t="s">
        <v>39</v>
      </c>
      <c r="K33134" t="s">
        <v>198</v>
      </c>
    </row>
    <row r="33135" spans="1:11">
      <c r="A33135" s="8">
        <v>44715</v>
      </c>
      <c r="B33135">
        <v>208.13560000000001</v>
      </c>
      <c r="C33135">
        <v>209.36709999999999</v>
      </c>
      <c r="D33135">
        <v>206.49359999999999</v>
      </c>
      <c r="E33135">
        <v>207.8424</v>
      </c>
      <c r="F33135">
        <v>4352500</v>
      </c>
      <c r="G33135" t="s">
        <v>18</v>
      </c>
      <c r="H33135" t="s">
        <v>18</v>
      </c>
      <c r="I33135" t="s">
        <v>197</v>
      </c>
      <c r="J33135" t="s">
        <v>39</v>
      </c>
      <c r="K33135" t="s">
        <v>198</v>
      </c>
    </row>
    <row r="33136" spans="1:11">
      <c r="A33136" s="8">
        <v>44718</v>
      </c>
      <c r="B33136">
        <v>210.57910000000001</v>
      </c>
      <c r="C33136">
        <v>212.6609</v>
      </c>
      <c r="D33136">
        <v>207.29509999999999</v>
      </c>
      <c r="E33136">
        <v>208.1259</v>
      </c>
      <c r="F33136">
        <v>3965100</v>
      </c>
      <c r="G33136" t="s">
        <v>18</v>
      </c>
      <c r="H33136" t="s">
        <v>18</v>
      </c>
      <c r="I33136" t="s">
        <v>197</v>
      </c>
      <c r="J33136" t="s">
        <v>39</v>
      </c>
      <c r="K33136" t="s">
        <v>198</v>
      </c>
    </row>
    <row r="33137" spans="1:11">
      <c r="A33137" s="8">
        <v>44719</v>
      </c>
      <c r="B33137">
        <v>206.34700000000001</v>
      </c>
      <c r="C33137">
        <v>210.11</v>
      </c>
      <c r="D33137">
        <v>205.95599999999999</v>
      </c>
      <c r="E33137">
        <v>209.6506</v>
      </c>
      <c r="F33137">
        <v>4493300</v>
      </c>
      <c r="G33137" t="s">
        <v>18</v>
      </c>
      <c r="H33137" t="s">
        <v>18</v>
      </c>
      <c r="I33137" t="s">
        <v>197</v>
      </c>
      <c r="J33137" t="s">
        <v>39</v>
      </c>
      <c r="K33137" t="s">
        <v>198</v>
      </c>
    </row>
    <row r="33138" spans="1:11">
      <c r="A33138" s="8">
        <v>44720</v>
      </c>
      <c r="B33138">
        <v>208.9273</v>
      </c>
      <c r="C33138">
        <v>210.69640000000001</v>
      </c>
      <c r="D33138">
        <v>208.01830000000001</v>
      </c>
      <c r="E33138">
        <v>208.67320000000001</v>
      </c>
      <c r="F33138">
        <v>3646300</v>
      </c>
      <c r="G33138" t="s">
        <v>18</v>
      </c>
      <c r="H33138" t="s">
        <v>18</v>
      </c>
      <c r="I33138" t="s">
        <v>197</v>
      </c>
      <c r="J33138" t="s">
        <v>39</v>
      </c>
      <c r="K33138" t="s">
        <v>198</v>
      </c>
    </row>
    <row r="33139" spans="1:11">
      <c r="A33139" s="8">
        <v>44721</v>
      </c>
      <c r="B33139">
        <v>207.78370000000001</v>
      </c>
      <c r="C33139">
        <v>208.8784</v>
      </c>
      <c r="D33139">
        <v>201.3623</v>
      </c>
      <c r="E33139">
        <v>201.4503</v>
      </c>
      <c r="F33139">
        <v>5138600</v>
      </c>
      <c r="G33139" t="s">
        <v>18</v>
      </c>
      <c r="H33139" t="s">
        <v>18</v>
      </c>
      <c r="I33139" t="s">
        <v>197</v>
      </c>
      <c r="J33139" t="s">
        <v>39</v>
      </c>
      <c r="K33139" t="s">
        <v>198</v>
      </c>
    </row>
    <row r="33140" spans="1:11">
      <c r="A33140" s="8">
        <v>44722</v>
      </c>
      <c r="B33140">
        <v>197.09110000000001</v>
      </c>
      <c r="C33140">
        <v>198.8211</v>
      </c>
      <c r="D33140">
        <v>194.67689999999999</v>
      </c>
      <c r="E33140">
        <v>194.99950000000001</v>
      </c>
      <c r="F33140">
        <v>5162500</v>
      </c>
      <c r="G33140" t="s">
        <v>18</v>
      </c>
      <c r="H33140" t="s">
        <v>18</v>
      </c>
      <c r="I33140" t="s">
        <v>197</v>
      </c>
      <c r="J33140" t="s">
        <v>39</v>
      </c>
      <c r="K33140" t="s">
        <v>198</v>
      </c>
    </row>
    <row r="33141" spans="1:11">
      <c r="A33141" s="8">
        <v>44725</v>
      </c>
      <c r="B33141">
        <v>188.62690000000001</v>
      </c>
      <c r="C33141">
        <v>191.46129999999999</v>
      </c>
      <c r="D33141">
        <v>186.76</v>
      </c>
      <c r="E33141">
        <v>187.9134</v>
      </c>
      <c r="F33141">
        <v>7119200</v>
      </c>
      <c r="G33141" t="s">
        <v>18</v>
      </c>
      <c r="H33141" t="s">
        <v>18</v>
      </c>
      <c r="I33141" t="s">
        <v>197</v>
      </c>
      <c r="J33141" t="s">
        <v>39</v>
      </c>
      <c r="K33141" t="s">
        <v>198</v>
      </c>
    </row>
    <row r="33142" spans="1:11">
      <c r="A33142" s="8">
        <v>44726</v>
      </c>
      <c r="B33142">
        <v>188.363</v>
      </c>
      <c r="C33142">
        <v>189.94640000000001</v>
      </c>
      <c r="D33142">
        <v>187.41489999999999</v>
      </c>
      <c r="E33142">
        <v>189.14490000000001</v>
      </c>
      <c r="F33142">
        <v>6441200</v>
      </c>
      <c r="G33142" t="s">
        <v>18</v>
      </c>
      <c r="H33142" t="s">
        <v>18</v>
      </c>
      <c r="I33142" t="s">
        <v>197</v>
      </c>
      <c r="J33142" t="s">
        <v>39</v>
      </c>
      <c r="K33142" t="s">
        <v>198</v>
      </c>
    </row>
    <row r="33143" spans="1:11">
      <c r="A33143" s="8">
        <v>44727</v>
      </c>
      <c r="B33143">
        <v>191.54929999999999</v>
      </c>
      <c r="C33143">
        <v>194.3348</v>
      </c>
      <c r="D33143">
        <v>187.88399999999999</v>
      </c>
      <c r="E33143">
        <v>191.7252</v>
      </c>
      <c r="F33143">
        <v>6490000</v>
      </c>
      <c r="G33143" t="s">
        <v>18</v>
      </c>
      <c r="H33143" t="s">
        <v>18</v>
      </c>
      <c r="I33143" t="s">
        <v>197</v>
      </c>
      <c r="J33143" t="s">
        <v>39</v>
      </c>
      <c r="K33143" t="s">
        <v>198</v>
      </c>
    </row>
    <row r="33144" spans="1:11">
      <c r="A33144" s="8">
        <v>44728</v>
      </c>
      <c r="B33144">
        <v>187.08260000000001</v>
      </c>
      <c r="C33144">
        <v>187.53219999999999</v>
      </c>
      <c r="D33144">
        <v>183.2903</v>
      </c>
      <c r="E33144">
        <v>184.77600000000001</v>
      </c>
      <c r="F33144">
        <v>9887200</v>
      </c>
      <c r="G33144" t="s">
        <v>18</v>
      </c>
      <c r="H33144" t="s">
        <v>18</v>
      </c>
      <c r="I33144" t="s">
        <v>197</v>
      </c>
      <c r="J33144" t="s">
        <v>39</v>
      </c>
      <c r="K33144" t="s">
        <v>198</v>
      </c>
    </row>
    <row r="33145" spans="1:11">
      <c r="A33145" s="8">
        <v>44729</v>
      </c>
      <c r="B33145">
        <v>182.7039</v>
      </c>
      <c r="C33145">
        <v>186.98480000000001</v>
      </c>
      <c r="D33145">
        <v>181.70689999999999</v>
      </c>
      <c r="E33145">
        <v>185.71420000000001</v>
      </c>
      <c r="F33145">
        <v>15089300</v>
      </c>
      <c r="G33145" t="s">
        <v>18</v>
      </c>
      <c r="H33145" t="s">
        <v>18</v>
      </c>
      <c r="I33145" t="s">
        <v>197</v>
      </c>
      <c r="J33145" t="s">
        <v>39</v>
      </c>
      <c r="K33145" t="s">
        <v>198</v>
      </c>
    </row>
    <row r="33146" spans="1:11">
      <c r="A33146" s="8">
        <v>44733</v>
      </c>
      <c r="B33146">
        <v>191.28540000000001</v>
      </c>
      <c r="C33146">
        <v>192.28229999999999</v>
      </c>
      <c r="D33146">
        <v>189.3501</v>
      </c>
      <c r="E33146">
        <v>189.99520000000001</v>
      </c>
      <c r="F33146">
        <v>6241600</v>
      </c>
      <c r="G33146" t="s">
        <v>18</v>
      </c>
      <c r="H33146" t="s">
        <v>18</v>
      </c>
      <c r="I33146" t="s">
        <v>197</v>
      </c>
      <c r="J33146" t="s">
        <v>39</v>
      </c>
      <c r="K33146" t="s">
        <v>198</v>
      </c>
    </row>
    <row r="33147" spans="1:11">
      <c r="A33147" s="8">
        <v>44734</v>
      </c>
      <c r="B33147">
        <v>186.92619999999999</v>
      </c>
      <c r="C33147">
        <v>191.95</v>
      </c>
      <c r="D33147">
        <v>186.71119999999999</v>
      </c>
      <c r="E33147">
        <v>189.43809999999999</v>
      </c>
      <c r="F33147">
        <v>5138500</v>
      </c>
      <c r="G33147" t="s">
        <v>18</v>
      </c>
      <c r="H33147" t="s">
        <v>18</v>
      </c>
      <c r="I33147" t="s">
        <v>197</v>
      </c>
      <c r="J33147" t="s">
        <v>39</v>
      </c>
      <c r="K33147" t="s">
        <v>198</v>
      </c>
    </row>
    <row r="33148" spans="1:11">
      <c r="A33148" s="8">
        <v>44735</v>
      </c>
      <c r="B33148">
        <v>191.70570000000001</v>
      </c>
      <c r="C33148">
        <v>192.9958</v>
      </c>
      <c r="D33148">
        <v>189.07650000000001</v>
      </c>
      <c r="E33148">
        <v>192.1943</v>
      </c>
      <c r="F33148">
        <v>4752800</v>
      </c>
      <c r="G33148" t="s">
        <v>18</v>
      </c>
      <c r="H33148" t="s">
        <v>18</v>
      </c>
      <c r="I33148" t="s">
        <v>197</v>
      </c>
      <c r="J33148" t="s">
        <v>39</v>
      </c>
      <c r="K33148" t="s">
        <v>198</v>
      </c>
    </row>
    <row r="33149" spans="1:11">
      <c r="A33149" s="8">
        <v>44736</v>
      </c>
      <c r="B33149">
        <v>193.25970000000001</v>
      </c>
      <c r="C33149">
        <v>200.99090000000001</v>
      </c>
      <c r="D33149">
        <v>193.04470000000001</v>
      </c>
      <c r="E33149">
        <v>200.8638</v>
      </c>
      <c r="F33149">
        <v>7754800</v>
      </c>
      <c r="G33149" t="s">
        <v>18</v>
      </c>
      <c r="H33149" t="s">
        <v>18</v>
      </c>
      <c r="I33149" t="s">
        <v>197</v>
      </c>
      <c r="J33149" t="s">
        <v>39</v>
      </c>
      <c r="K33149" t="s">
        <v>198</v>
      </c>
    </row>
    <row r="33150" spans="1:11">
      <c r="A33150" s="8">
        <v>44739</v>
      </c>
      <c r="B33150">
        <v>201.0984</v>
      </c>
      <c r="C33150">
        <v>202.40809999999999</v>
      </c>
      <c r="D33150">
        <v>198.02940000000001</v>
      </c>
      <c r="E33150">
        <v>198.9579</v>
      </c>
      <c r="F33150">
        <v>6121200</v>
      </c>
      <c r="G33150" t="s">
        <v>18</v>
      </c>
      <c r="H33150" t="s">
        <v>18</v>
      </c>
      <c r="I33150" t="s">
        <v>197</v>
      </c>
      <c r="J33150" t="s">
        <v>39</v>
      </c>
      <c r="K33150" t="s">
        <v>198</v>
      </c>
    </row>
    <row r="33151" spans="1:11">
      <c r="A33151" s="8">
        <v>44740</v>
      </c>
      <c r="B33151">
        <v>199.38800000000001</v>
      </c>
      <c r="C33151">
        <v>202.11490000000001</v>
      </c>
      <c r="D33151">
        <v>193.03489999999999</v>
      </c>
      <c r="E33151">
        <v>193.64089999999999</v>
      </c>
      <c r="F33151">
        <v>4354200</v>
      </c>
      <c r="G33151" t="s">
        <v>18</v>
      </c>
      <c r="H33151" t="s">
        <v>18</v>
      </c>
      <c r="I33151" t="s">
        <v>197</v>
      </c>
      <c r="J33151" t="s">
        <v>39</v>
      </c>
      <c r="K33151" t="s">
        <v>198</v>
      </c>
    </row>
    <row r="33152" spans="1:11">
      <c r="A33152" s="8">
        <v>44741</v>
      </c>
      <c r="B33152">
        <v>192.85900000000001</v>
      </c>
      <c r="C33152">
        <v>196.10390000000001</v>
      </c>
      <c r="D33152">
        <v>192.85900000000001</v>
      </c>
      <c r="E33152">
        <v>194.9897</v>
      </c>
      <c r="F33152">
        <v>4324600</v>
      </c>
      <c r="G33152" t="s">
        <v>18</v>
      </c>
      <c r="H33152" t="s">
        <v>18</v>
      </c>
      <c r="I33152" t="s">
        <v>197</v>
      </c>
      <c r="J33152" t="s">
        <v>39</v>
      </c>
      <c r="K33152" t="s">
        <v>198</v>
      </c>
    </row>
    <row r="33153" spans="1:11">
      <c r="A33153" s="8">
        <v>44742</v>
      </c>
      <c r="B33153">
        <v>190.95310000000001</v>
      </c>
      <c r="C33153">
        <v>194.3544</v>
      </c>
      <c r="D33153">
        <v>188.49010000000001</v>
      </c>
      <c r="E33153">
        <v>192.43870000000001</v>
      </c>
      <c r="F33153">
        <v>7045200</v>
      </c>
      <c r="G33153" t="s">
        <v>18</v>
      </c>
      <c r="H33153" t="s">
        <v>18</v>
      </c>
      <c r="I33153" t="s">
        <v>197</v>
      </c>
      <c r="J33153" t="s">
        <v>39</v>
      </c>
      <c r="K33153" t="s">
        <v>198</v>
      </c>
    </row>
    <row r="33154" spans="1:11">
      <c r="A33154" s="8">
        <v>44743</v>
      </c>
      <c r="B33154">
        <v>192.34100000000001</v>
      </c>
      <c r="C33154">
        <v>195.28290000000001</v>
      </c>
      <c r="D33154">
        <v>190.30799999999999</v>
      </c>
      <c r="E33154">
        <v>194.67689999999999</v>
      </c>
      <c r="F33154">
        <v>4131800</v>
      </c>
      <c r="G33154" t="s">
        <v>18</v>
      </c>
      <c r="H33154" t="s">
        <v>18</v>
      </c>
      <c r="I33154" t="s">
        <v>197</v>
      </c>
      <c r="J33154" t="s">
        <v>39</v>
      </c>
      <c r="K33154" t="s">
        <v>198</v>
      </c>
    </row>
    <row r="33155" spans="1:11">
      <c r="A33155" s="8">
        <v>44747</v>
      </c>
      <c r="B33155">
        <v>191.7936</v>
      </c>
      <c r="C33155">
        <v>196.03550000000001</v>
      </c>
      <c r="D33155">
        <v>189.7509</v>
      </c>
      <c r="E33155">
        <v>196.00620000000001</v>
      </c>
      <c r="F33155">
        <v>4110200</v>
      </c>
      <c r="G33155" t="s">
        <v>18</v>
      </c>
      <c r="H33155" t="s">
        <v>18</v>
      </c>
      <c r="I33155" t="s">
        <v>197</v>
      </c>
      <c r="J33155" t="s">
        <v>39</v>
      </c>
      <c r="K33155" t="s">
        <v>198</v>
      </c>
    </row>
    <row r="33156" spans="1:11">
      <c r="A33156" s="8">
        <v>44748</v>
      </c>
      <c r="B33156">
        <v>195.47839999999999</v>
      </c>
      <c r="C33156">
        <v>197.9316</v>
      </c>
      <c r="D33156">
        <v>194.17850000000001</v>
      </c>
      <c r="E33156">
        <v>196.57310000000001</v>
      </c>
      <c r="F33156">
        <v>4111200</v>
      </c>
      <c r="G33156" t="s">
        <v>18</v>
      </c>
      <c r="H33156" t="s">
        <v>18</v>
      </c>
      <c r="I33156" t="s">
        <v>197</v>
      </c>
      <c r="J33156" t="s">
        <v>39</v>
      </c>
      <c r="K33156" t="s">
        <v>198</v>
      </c>
    </row>
    <row r="33157" spans="1:11">
      <c r="A33157" s="8">
        <v>44749</v>
      </c>
      <c r="B33157">
        <v>197.96100000000001</v>
      </c>
      <c r="C33157">
        <v>198.83080000000001</v>
      </c>
      <c r="D33157">
        <v>195.51750000000001</v>
      </c>
      <c r="E33157">
        <v>198.21510000000001</v>
      </c>
      <c r="F33157">
        <v>4650700</v>
      </c>
      <c r="G33157" t="s">
        <v>18</v>
      </c>
      <c r="H33157" t="s">
        <v>18</v>
      </c>
      <c r="I33157" t="s">
        <v>197</v>
      </c>
      <c r="J33157" t="s">
        <v>39</v>
      </c>
      <c r="K33157" t="s">
        <v>198</v>
      </c>
    </row>
    <row r="33158" spans="1:11">
      <c r="A33158" s="8">
        <v>44750</v>
      </c>
      <c r="B33158">
        <v>197.74600000000001</v>
      </c>
      <c r="C33158">
        <v>199.48570000000001</v>
      </c>
      <c r="D33158">
        <v>195.928</v>
      </c>
      <c r="E33158">
        <v>198.96770000000001</v>
      </c>
      <c r="F33158">
        <v>3621800</v>
      </c>
      <c r="G33158" t="s">
        <v>18</v>
      </c>
      <c r="H33158" t="s">
        <v>18</v>
      </c>
      <c r="I33158" t="s">
        <v>197</v>
      </c>
      <c r="J33158" t="s">
        <v>39</v>
      </c>
      <c r="K33158" t="s">
        <v>198</v>
      </c>
    </row>
    <row r="33159" spans="1:11">
      <c r="A33159" s="8">
        <v>44753</v>
      </c>
      <c r="B33159">
        <v>197.4332</v>
      </c>
      <c r="C33159">
        <v>202.066</v>
      </c>
      <c r="D33159">
        <v>197.4332</v>
      </c>
      <c r="E33159">
        <v>200.42400000000001</v>
      </c>
      <c r="F33159">
        <v>5353600</v>
      </c>
      <c r="G33159" t="s">
        <v>18</v>
      </c>
      <c r="H33159" t="s">
        <v>18</v>
      </c>
      <c r="I33159" t="s">
        <v>197</v>
      </c>
      <c r="J33159" t="s">
        <v>39</v>
      </c>
      <c r="K33159" t="s">
        <v>198</v>
      </c>
    </row>
    <row r="33160" spans="1:11">
      <c r="A33160" s="8">
        <v>44754</v>
      </c>
      <c r="B33160">
        <v>198.6549</v>
      </c>
      <c r="C33160">
        <v>203.41480000000001</v>
      </c>
      <c r="D33160">
        <v>198.17599999999999</v>
      </c>
      <c r="E33160">
        <v>200.18940000000001</v>
      </c>
      <c r="F33160">
        <v>6779500</v>
      </c>
      <c r="G33160" t="s">
        <v>18</v>
      </c>
      <c r="H33160" t="s">
        <v>18</v>
      </c>
      <c r="I33160" t="s">
        <v>197</v>
      </c>
      <c r="J33160" t="s">
        <v>39</v>
      </c>
      <c r="K33160" t="s">
        <v>198</v>
      </c>
    </row>
    <row r="33161" spans="1:11">
      <c r="A33161" s="8">
        <v>44755</v>
      </c>
      <c r="B33161">
        <v>195.89869999999999</v>
      </c>
      <c r="C33161">
        <v>200.92250000000001</v>
      </c>
      <c r="D33161">
        <v>194.9897</v>
      </c>
      <c r="E33161">
        <v>199.53460000000001</v>
      </c>
      <c r="F33161">
        <v>7597300</v>
      </c>
      <c r="G33161" t="s">
        <v>18</v>
      </c>
      <c r="H33161" t="s">
        <v>18</v>
      </c>
      <c r="I33161" t="s">
        <v>197</v>
      </c>
      <c r="J33161" t="s">
        <v>39</v>
      </c>
      <c r="K33161" t="s">
        <v>198</v>
      </c>
    </row>
    <row r="33162" spans="1:11">
      <c r="A33162" s="8">
        <v>44756</v>
      </c>
      <c r="B33162">
        <v>195.47839999999999</v>
      </c>
      <c r="C33162">
        <v>201.42099999999999</v>
      </c>
      <c r="D33162">
        <v>193.50409999999999</v>
      </c>
      <c r="E33162">
        <v>201.25479999999999</v>
      </c>
      <c r="F33162">
        <v>5605500</v>
      </c>
      <c r="G33162" t="s">
        <v>18</v>
      </c>
      <c r="H33162" t="s">
        <v>18</v>
      </c>
      <c r="I33162" t="s">
        <v>197</v>
      </c>
      <c r="J33162" t="s">
        <v>39</v>
      </c>
      <c r="K33162" t="s">
        <v>198</v>
      </c>
    </row>
    <row r="33163" spans="1:11">
      <c r="A33163" s="8">
        <v>44757</v>
      </c>
      <c r="B33163">
        <v>204.63659999999999</v>
      </c>
      <c r="C33163">
        <v>206.9237</v>
      </c>
      <c r="D33163">
        <v>202.49610000000001</v>
      </c>
      <c r="E33163">
        <v>205.29140000000001</v>
      </c>
      <c r="F33163">
        <v>7245700</v>
      </c>
      <c r="G33163" t="s">
        <v>18</v>
      </c>
      <c r="H33163" t="s">
        <v>18</v>
      </c>
      <c r="I33163" t="s">
        <v>197</v>
      </c>
      <c r="J33163" t="s">
        <v>39</v>
      </c>
      <c r="K33163" t="s">
        <v>198</v>
      </c>
    </row>
    <row r="33164" spans="1:11">
      <c r="A33164" s="8">
        <v>44760</v>
      </c>
      <c r="B33164">
        <v>206.7184</v>
      </c>
      <c r="C33164">
        <v>208.0966</v>
      </c>
      <c r="D33164">
        <v>201.9683</v>
      </c>
      <c r="E33164">
        <v>202.52539999999999</v>
      </c>
      <c r="F33164">
        <v>4648900</v>
      </c>
      <c r="G33164" t="s">
        <v>18</v>
      </c>
      <c r="H33164" t="s">
        <v>18</v>
      </c>
      <c r="I33164" t="s">
        <v>197</v>
      </c>
      <c r="J33164" t="s">
        <v>39</v>
      </c>
      <c r="K33164" t="s">
        <v>198</v>
      </c>
    </row>
    <row r="33165" spans="1:11">
      <c r="A33165" s="8">
        <v>44761</v>
      </c>
      <c r="B33165">
        <v>203.51259999999999</v>
      </c>
      <c r="C33165">
        <v>209.26939999999999</v>
      </c>
      <c r="D33165">
        <v>203.19980000000001</v>
      </c>
      <c r="E33165">
        <v>208.8296</v>
      </c>
      <c r="F33165">
        <v>4927100</v>
      </c>
      <c r="G33165" t="s">
        <v>18</v>
      </c>
      <c r="H33165" t="s">
        <v>18</v>
      </c>
      <c r="I33165" t="s">
        <v>197</v>
      </c>
      <c r="J33165" t="s">
        <v>39</v>
      </c>
      <c r="K33165" t="s">
        <v>198</v>
      </c>
    </row>
    <row r="33166" spans="1:11">
      <c r="A33166" s="8">
        <v>44762</v>
      </c>
      <c r="B33166">
        <v>207.2071</v>
      </c>
      <c r="C33166">
        <v>209.28899999999999</v>
      </c>
      <c r="D33166">
        <v>206.435</v>
      </c>
      <c r="E33166">
        <v>208.5461</v>
      </c>
      <c r="F33166">
        <v>4460300</v>
      </c>
      <c r="G33166" t="s">
        <v>18</v>
      </c>
      <c r="H33166" t="s">
        <v>18</v>
      </c>
      <c r="I33166" t="s">
        <v>197</v>
      </c>
      <c r="J33166" t="s">
        <v>39</v>
      </c>
      <c r="K33166" t="s">
        <v>198</v>
      </c>
    </row>
    <row r="33167" spans="1:11">
      <c r="A33167" s="8">
        <v>44763</v>
      </c>
      <c r="B33167">
        <v>208.33109999999999</v>
      </c>
      <c r="C33167">
        <v>211.99629999999999</v>
      </c>
      <c r="D33167">
        <v>207.92060000000001</v>
      </c>
      <c r="E33167">
        <v>211.30240000000001</v>
      </c>
      <c r="F33167">
        <v>4801300</v>
      </c>
      <c r="G33167" t="s">
        <v>18</v>
      </c>
      <c r="H33167" t="s">
        <v>18</v>
      </c>
      <c r="I33167" t="s">
        <v>197</v>
      </c>
      <c r="J33167" t="s">
        <v>39</v>
      </c>
      <c r="K33167" t="s">
        <v>198</v>
      </c>
    </row>
    <row r="33168" spans="1:11">
      <c r="A33168" s="8">
        <v>44764</v>
      </c>
      <c r="B33168">
        <v>213.00299999999999</v>
      </c>
      <c r="C33168">
        <v>213.13990000000001</v>
      </c>
      <c r="D33168">
        <v>207.3244</v>
      </c>
      <c r="E33168">
        <v>208.86859999999999</v>
      </c>
      <c r="F33168">
        <v>5071500</v>
      </c>
      <c r="G33168" t="s">
        <v>18</v>
      </c>
      <c r="H33168" t="s">
        <v>18</v>
      </c>
      <c r="I33168" t="s">
        <v>197</v>
      </c>
      <c r="J33168" t="s">
        <v>39</v>
      </c>
      <c r="K33168" t="s">
        <v>198</v>
      </c>
    </row>
    <row r="33169" spans="1:11">
      <c r="A33169" s="8">
        <v>44767</v>
      </c>
      <c r="B33169">
        <v>209.72880000000001</v>
      </c>
      <c r="C33169">
        <v>209.94380000000001</v>
      </c>
      <c r="D33169">
        <v>206.8357</v>
      </c>
      <c r="E33169">
        <v>209.42580000000001</v>
      </c>
      <c r="F33169">
        <v>4357200</v>
      </c>
      <c r="G33169" t="s">
        <v>18</v>
      </c>
      <c r="H33169" t="s">
        <v>18</v>
      </c>
      <c r="I33169" t="s">
        <v>197</v>
      </c>
      <c r="J33169" t="s">
        <v>39</v>
      </c>
      <c r="K33169" t="s">
        <v>198</v>
      </c>
    </row>
    <row r="33170" spans="1:11">
      <c r="A33170" s="8">
        <v>44768</v>
      </c>
      <c r="B33170">
        <v>209.0153</v>
      </c>
      <c r="C33170">
        <v>210.2859</v>
      </c>
      <c r="D33170">
        <v>206.96270000000001</v>
      </c>
      <c r="E33170">
        <v>207.68600000000001</v>
      </c>
      <c r="F33170">
        <v>6141000</v>
      </c>
      <c r="G33170" t="s">
        <v>18</v>
      </c>
      <c r="H33170" t="s">
        <v>18</v>
      </c>
      <c r="I33170" t="s">
        <v>197</v>
      </c>
      <c r="J33170" t="s">
        <v>39</v>
      </c>
      <c r="K33170" t="s">
        <v>198</v>
      </c>
    </row>
    <row r="33171" spans="1:11">
      <c r="A33171" s="8">
        <v>44769</v>
      </c>
      <c r="B33171">
        <v>206.00489999999999</v>
      </c>
      <c r="C33171">
        <v>211.94739999999999</v>
      </c>
      <c r="D33171">
        <v>196.65119999999999</v>
      </c>
      <c r="E33171">
        <v>205.71170000000001</v>
      </c>
      <c r="F33171">
        <v>17432200</v>
      </c>
      <c r="G33171" t="s">
        <v>18</v>
      </c>
      <c r="H33171" t="s">
        <v>18</v>
      </c>
      <c r="I33171" t="s">
        <v>197</v>
      </c>
      <c r="J33171" t="s">
        <v>39</v>
      </c>
      <c r="K33171" t="s">
        <v>198</v>
      </c>
    </row>
    <row r="33172" spans="1:11">
      <c r="A33172" s="8">
        <v>44770</v>
      </c>
      <c r="B33172">
        <v>205.87790000000001</v>
      </c>
      <c r="C33172">
        <v>207.91079999999999</v>
      </c>
      <c r="D33172">
        <v>203.21940000000001</v>
      </c>
      <c r="E33172">
        <v>206.5718</v>
      </c>
      <c r="F33172">
        <v>7477100</v>
      </c>
      <c r="G33172" t="s">
        <v>18</v>
      </c>
      <c r="H33172" t="s">
        <v>18</v>
      </c>
      <c r="I33172" t="s">
        <v>197</v>
      </c>
      <c r="J33172" t="s">
        <v>39</v>
      </c>
      <c r="K33172" t="s">
        <v>198</v>
      </c>
    </row>
    <row r="33173" spans="1:11">
      <c r="A33173" s="8">
        <v>44771</v>
      </c>
      <c r="B33173">
        <v>207.2071</v>
      </c>
      <c r="C33173">
        <v>209.31829999999999</v>
      </c>
      <c r="D33173">
        <v>205.08609999999999</v>
      </c>
      <c r="E33173">
        <v>207.31460000000001</v>
      </c>
      <c r="F33173">
        <v>6059700</v>
      </c>
      <c r="G33173" t="s">
        <v>18</v>
      </c>
      <c r="H33173" t="s">
        <v>18</v>
      </c>
      <c r="I33173" t="s">
        <v>197</v>
      </c>
      <c r="J33173" t="s">
        <v>39</v>
      </c>
      <c r="K33173" t="s">
        <v>198</v>
      </c>
    </row>
    <row r="33174" spans="1:11">
      <c r="A33174" s="8">
        <v>44774</v>
      </c>
      <c r="B33174">
        <v>203.73740000000001</v>
      </c>
      <c r="C33174">
        <v>209.15209999999999</v>
      </c>
      <c r="D33174">
        <v>202.86750000000001</v>
      </c>
      <c r="E33174">
        <v>206.58160000000001</v>
      </c>
      <c r="F33174">
        <v>8028400</v>
      </c>
      <c r="G33174" t="s">
        <v>18</v>
      </c>
      <c r="H33174" t="s">
        <v>18</v>
      </c>
      <c r="I33174" t="s">
        <v>197</v>
      </c>
      <c r="J33174" t="s">
        <v>39</v>
      </c>
      <c r="K33174" t="s">
        <v>198</v>
      </c>
    </row>
    <row r="33175" spans="1:11">
      <c r="A33175" s="8">
        <v>44775</v>
      </c>
      <c r="B33175">
        <v>203.10210000000001</v>
      </c>
      <c r="C33175">
        <v>204.11850000000001</v>
      </c>
      <c r="D33175">
        <v>199.31950000000001</v>
      </c>
      <c r="E33175">
        <v>201.59690000000001</v>
      </c>
      <c r="F33175">
        <v>9939400</v>
      </c>
      <c r="G33175" t="s">
        <v>18</v>
      </c>
      <c r="H33175" t="s">
        <v>18</v>
      </c>
      <c r="I33175" t="s">
        <v>197</v>
      </c>
      <c r="J33175" t="s">
        <v>39</v>
      </c>
      <c r="K33175" t="s">
        <v>198</v>
      </c>
    </row>
    <row r="33176" spans="1:11">
      <c r="A33176" s="8">
        <v>44776</v>
      </c>
      <c r="B33176">
        <v>203.2878</v>
      </c>
      <c r="C33176">
        <v>205.57490000000001</v>
      </c>
      <c r="D33176">
        <v>202.2029</v>
      </c>
      <c r="E33176">
        <v>203.76669999999999</v>
      </c>
      <c r="F33176">
        <v>9520100</v>
      </c>
      <c r="G33176" t="s">
        <v>18</v>
      </c>
      <c r="H33176" t="s">
        <v>18</v>
      </c>
      <c r="I33176" t="s">
        <v>197</v>
      </c>
      <c r="J33176" t="s">
        <v>39</v>
      </c>
      <c r="K33176" t="s">
        <v>198</v>
      </c>
    </row>
    <row r="33177" spans="1:11">
      <c r="A33177" s="8">
        <v>44777</v>
      </c>
      <c r="B33177">
        <v>205.77029999999999</v>
      </c>
      <c r="C33177">
        <v>210.02199999999999</v>
      </c>
      <c r="D33177">
        <v>203.83510000000001</v>
      </c>
      <c r="E33177">
        <v>208.6439</v>
      </c>
      <c r="F33177">
        <v>6789700</v>
      </c>
      <c r="G33177" t="s">
        <v>18</v>
      </c>
      <c r="H33177" t="s">
        <v>18</v>
      </c>
      <c r="I33177" t="s">
        <v>197</v>
      </c>
      <c r="J33177" t="s">
        <v>39</v>
      </c>
      <c r="K33177" t="s">
        <v>198</v>
      </c>
    </row>
    <row r="33178" spans="1:11">
      <c r="A33178" s="8">
        <v>44778</v>
      </c>
      <c r="B33178">
        <v>205.94630000000001</v>
      </c>
      <c r="C33178">
        <v>211.06780000000001</v>
      </c>
      <c r="D33178">
        <v>205.74100000000001</v>
      </c>
      <c r="E33178">
        <v>210.9896</v>
      </c>
      <c r="F33178">
        <v>5553700</v>
      </c>
      <c r="G33178" t="s">
        <v>18</v>
      </c>
      <c r="H33178" t="s">
        <v>18</v>
      </c>
      <c r="I33178" t="s">
        <v>197</v>
      </c>
      <c r="J33178" t="s">
        <v>39</v>
      </c>
      <c r="K33178" t="s">
        <v>198</v>
      </c>
    </row>
    <row r="33179" spans="1:11">
      <c r="A33179" s="8">
        <v>44781</v>
      </c>
      <c r="B33179">
        <v>210.36410000000001</v>
      </c>
      <c r="C33179">
        <v>211.73249999999999</v>
      </c>
      <c r="D33179">
        <v>207.256</v>
      </c>
      <c r="E33179">
        <v>208.4973</v>
      </c>
      <c r="F33179">
        <v>4063400</v>
      </c>
      <c r="G33179" t="s">
        <v>18</v>
      </c>
      <c r="H33179" t="s">
        <v>18</v>
      </c>
      <c r="I33179" t="s">
        <v>197</v>
      </c>
      <c r="J33179" t="s">
        <v>39</v>
      </c>
      <c r="K33179" t="s">
        <v>198</v>
      </c>
    </row>
    <row r="33180" spans="1:11">
      <c r="A33180" s="8">
        <v>44782</v>
      </c>
      <c r="B33180">
        <v>207.2071</v>
      </c>
      <c r="C33180">
        <v>208.62430000000001</v>
      </c>
      <c r="D33180">
        <v>205.00800000000001</v>
      </c>
      <c r="E33180">
        <v>205.50640000000001</v>
      </c>
      <c r="F33180">
        <v>4596800</v>
      </c>
      <c r="G33180" t="s">
        <v>18</v>
      </c>
      <c r="H33180" t="s">
        <v>18</v>
      </c>
      <c r="I33180" t="s">
        <v>197</v>
      </c>
      <c r="J33180" t="s">
        <v>39</v>
      </c>
      <c r="K33180" t="s">
        <v>198</v>
      </c>
    </row>
    <row r="33181" spans="1:11">
      <c r="A33181" s="8">
        <v>44783</v>
      </c>
      <c r="B33181">
        <v>209.97309999999999</v>
      </c>
      <c r="C33181">
        <v>209.9829</v>
      </c>
      <c r="D33181">
        <v>206.53270000000001</v>
      </c>
      <c r="E33181">
        <v>207.3049</v>
      </c>
      <c r="F33181">
        <v>5746400</v>
      </c>
      <c r="G33181" t="s">
        <v>18</v>
      </c>
      <c r="H33181" t="s">
        <v>18</v>
      </c>
      <c r="I33181" t="s">
        <v>197</v>
      </c>
      <c r="J33181" t="s">
        <v>39</v>
      </c>
      <c r="K33181" t="s">
        <v>198</v>
      </c>
    </row>
    <row r="33182" spans="1:11">
      <c r="A33182" s="8">
        <v>44784</v>
      </c>
      <c r="B33182">
        <v>208.8372</v>
      </c>
      <c r="C33182">
        <v>209.0428</v>
      </c>
      <c r="D33182">
        <v>206.1935</v>
      </c>
      <c r="E33182">
        <v>206.67330000000001</v>
      </c>
      <c r="F33182">
        <v>6639600</v>
      </c>
      <c r="G33182" t="s">
        <v>200</v>
      </c>
      <c r="H33182" t="s">
        <v>18</v>
      </c>
      <c r="I33182" t="s">
        <v>197</v>
      </c>
      <c r="J33182" t="s">
        <v>39</v>
      </c>
      <c r="K33182" t="s">
        <v>198</v>
      </c>
    </row>
    <row r="33183" spans="1:11">
      <c r="A33183" s="8">
        <v>44785</v>
      </c>
      <c r="B33183">
        <v>208.5532</v>
      </c>
      <c r="C33183">
        <v>208.76859999999999</v>
      </c>
      <c r="D33183">
        <v>205.71379999999999</v>
      </c>
      <c r="E33183">
        <v>206.91810000000001</v>
      </c>
      <c r="F33183">
        <v>6443700</v>
      </c>
      <c r="G33183" t="s">
        <v>18</v>
      </c>
      <c r="H33183" t="s">
        <v>18</v>
      </c>
      <c r="I33183" t="s">
        <v>197</v>
      </c>
      <c r="J33183" t="s">
        <v>39</v>
      </c>
      <c r="K33183" t="s">
        <v>198</v>
      </c>
    </row>
    <row r="33184" spans="1:11">
      <c r="A33184" s="8">
        <v>44788</v>
      </c>
      <c r="B33184">
        <v>205.97819999999999</v>
      </c>
      <c r="C33184">
        <v>212.21520000000001</v>
      </c>
      <c r="D33184">
        <v>205.97819999999999</v>
      </c>
      <c r="E33184">
        <v>211.90190000000001</v>
      </c>
      <c r="F33184">
        <v>5290600</v>
      </c>
      <c r="G33184" t="s">
        <v>18</v>
      </c>
      <c r="H33184" t="s">
        <v>18</v>
      </c>
      <c r="I33184" t="s">
        <v>197</v>
      </c>
      <c r="J33184" t="s">
        <v>39</v>
      </c>
      <c r="K33184" t="s">
        <v>198</v>
      </c>
    </row>
    <row r="33185" spans="1:11">
      <c r="A33185" s="8">
        <v>44789</v>
      </c>
      <c r="B33185">
        <v>210.07089999999999</v>
      </c>
      <c r="C33185">
        <v>213.06700000000001</v>
      </c>
      <c r="D33185">
        <v>207.70140000000001</v>
      </c>
      <c r="E33185">
        <v>212.60679999999999</v>
      </c>
      <c r="F33185">
        <v>6564400</v>
      </c>
      <c r="G33185" t="s">
        <v>18</v>
      </c>
      <c r="H33185" t="s">
        <v>18</v>
      </c>
      <c r="I33185" t="s">
        <v>197</v>
      </c>
      <c r="J33185" t="s">
        <v>39</v>
      </c>
      <c r="K33185" t="s">
        <v>198</v>
      </c>
    </row>
    <row r="33186" spans="1:11">
      <c r="A33186" s="8">
        <v>44790</v>
      </c>
      <c r="B33186">
        <v>210.51150000000001</v>
      </c>
      <c r="C33186">
        <v>211.66679999999999</v>
      </c>
      <c r="D33186">
        <v>208.30840000000001</v>
      </c>
      <c r="E33186">
        <v>210.04150000000001</v>
      </c>
      <c r="F33186">
        <v>4902500</v>
      </c>
      <c r="G33186" t="s">
        <v>18</v>
      </c>
      <c r="H33186" t="s">
        <v>18</v>
      </c>
      <c r="I33186" t="s">
        <v>197</v>
      </c>
      <c r="J33186" t="s">
        <v>39</v>
      </c>
      <c r="K33186" t="s">
        <v>198</v>
      </c>
    </row>
    <row r="33187" spans="1:11">
      <c r="A33187" s="8">
        <v>44791</v>
      </c>
      <c r="B33187">
        <v>209.4051</v>
      </c>
      <c r="C33187">
        <v>211.4906</v>
      </c>
      <c r="D33187">
        <v>207.99510000000001</v>
      </c>
      <c r="E33187">
        <v>210.75630000000001</v>
      </c>
      <c r="F33187">
        <v>4516400</v>
      </c>
      <c r="G33187" t="s">
        <v>18</v>
      </c>
      <c r="H33187" t="s">
        <v>18</v>
      </c>
      <c r="I33187" t="s">
        <v>197</v>
      </c>
      <c r="J33187" t="s">
        <v>39</v>
      </c>
      <c r="K33187" t="s">
        <v>198</v>
      </c>
    </row>
    <row r="33188" spans="1:11">
      <c r="A33188" s="8">
        <v>44792</v>
      </c>
      <c r="B33188">
        <v>209.64</v>
      </c>
      <c r="C33188">
        <v>210.73670000000001</v>
      </c>
      <c r="D33188">
        <v>207.95590000000001</v>
      </c>
      <c r="E33188">
        <v>208.37700000000001</v>
      </c>
      <c r="F33188">
        <v>4178800</v>
      </c>
      <c r="G33188" t="s">
        <v>18</v>
      </c>
      <c r="H33188" t="s">
        <v>18</v>
      </c>
      <c r="I33188" t="s">
        <v>197</v>
      </c>
      <c r="J33188" t="s">
        <v>39</v>
      </c>
      <c r="K33188" t="s">
        <v>198</v>
      </c>
    </row>
    <row r="33189" spans="1:11">
      <c r="A33189" s="8">
        <v>44795</v>
      </c>
      <c r="B33189">
        <v>205.55709999999999</v>
      </c>
      <c r="C33189">
        <v>206.83969999999999</v>
      </c>
      <c r="D33189">
        <v>203.85339999999999</v>
      </c>
      <c r="E33189">
        <v>204.25479999999999</v>
      </c>
      <c r="F33189">
        <v>5139500</v>
      </c>
      <c r="G33189" t="s">
        <v>18</v>
      </c>
      <c r="H33189" t="s">
        <v>18</v>
      </c>
      <c r="I33189" t="s">
        <v>197</v>
      </c>
      <c r="J33189" t="s">
        <v>39</v>
      </c>
      <c r="K33189" t="s">
        <v>198</v>
      </c>
    </row>
    <row r="33190" spans="1:11">
      <c r="A33190" s="8">
        <v>44796</v>
      </c>
      <c r="B33190">
        <v>203.6576</v>
      </c>
      <c r="C33190">
        <v>204.93049999999999</v>
      </c>
      <c r="D33190">
        <v>202.2183</v>
      </c>
      <c r="E33190">
        <v>202.48259999999999</v>
      </c>
      <c r="F33190">
        <v>3525500</v>
      </c>
      <c r="G33190" t="s">
        <v>18</v>
      </c>
      <c r="H33190" t="s">
        <v>18</v>
      </c>
      <c r="I33190" t="s">
        <v>197</v>
      </c>
      <c r="J33190" t="s">
        <v>39</v>
      </c>
      <c r="K33190" t="s">
        <v>198</v>
      </c>
    </row>
    <row r="33191" spans="1:11">
      <c r="A33191" s="8">
        <v>44797</v>
      </c>
      <c r="B33191">
        <v>202.31620000000001</v>
      </c>
      <c r="C33191">
        <v>204.00030000000001</v>
      </c>
      <c r="D33191">
        <v>201.386</v>
      </c>
      <c r="E33191">
        <v>202.3553</v>
      </c>
      <c r="F33191">
        <v>4230800</v>
      </c>
      <c r="G33191" t="s">
        <v>18</v>
      </c>
      <c r="H33191" t="s">
        <v>18</v>
      </c>
      <c r="I33191" t="s">
        <v>197</v>
      </c>
      <c r="J33191" t="s">
        <v>39</v>
      </c>
      <c r="K33191" t="s">
        <v>198</v>
      </c>
    </row>
    <row r="33192" spans="1:11">
      <c r="A33192" s="8">
        <v>44798</v>
      </c>
      <c r="B33192">
        <v>203.06030000000001</v>
      </c>
      <c r="C33192">
        <v>205.52770000000001</v>
      </c>
      <c r="D33192">
        <v>202.18889999999999</v>
      </c>
      <c r="E33192">
        <v>205.43960000000001</v>
      </c>
      <c r="F33192">
        <v>4495000</v>
      </c>
      <c r="G33192" t="s">
        <v>18</v>
      </c>
      <c r="H33192" t="s">
        <v>18</v>
      </c>
      <c r="I33192" t="s">
        <v>197</v>
      </c>
      <c r="J33192" t="s">
        <v>39</v>
      </c>
      <c r="K33192" t="s">
        <v>198</v>
      </c>
    </row>
    <row r="33193" spans="1:11">
      <c r="A33193" s="8">
        <v>44799</v>
      </c>
      <c r="B33193">
        <v>205.39070000000001</v>
      </c>
      <c r="C33193">
        <v>205.87039999999999</v>
      </c>
      <c r="D33193">
        <v>198.4683</v>
      </c>
      <c r="E33193">
        <v>198.65430000000001</v>
      </c>
      <c r="F33193">
        <v>5060200</v>
      </c>
      <c r="G33193" t="s">
        <v>18</v>
      </c>
      <c r="H33193" t="s">
        <v>18</v>
      </c>
      <c r="I33193" t="s">
        <v>197</v>
      </c>
      <c r="J33193" t="s">
        <v>39</v>
      </c>
      <c r="K33193" t="s">
        <v>198</v>
      </c>
    </row>
    <row r="33194" spans="1:11">
      <c r="A33194" s="8">
        <v>44802</v>
      </c>
      <c r="B33194">
        <v>197.04849999999999</v>
      </c>
      <c r="C33194">
        <v>199.702</v>
      </c>
      <c r="D33194">
        <v>196.43170000000001</v>
      </c>
      <c r="E33194">
        <v>198.10599999999999</v>
      </c>
      <c r="F33194">
        <v>4476200</v>
      </c>
      <c r="G33194" t="s">
        <v>18</v>
      </c>
      <c r="H33194" t="s">
        <v>18</v>
      </c>
      <c r="I33194" t="s">
        <v>197</v>
      </c>
      <c r="J33194" t="s">
        <v>39</v>
      </c>
      <c r="K33194" t="s">
        <v>198</v>
      </c>
    </row>
    <row r="33195" spans="1:11">
      <c r="A33195" s="8">
        <v>44803</v>
      </c>
      <c r="B33195">
        <v>199.6628</v>
      </c>
      <c r="C33195">
        <v>200.14250000000001</v>
      </c>
      <c r="D33195">
        <v>196.03020000000001</v>
      </c>
      <c r="E33195">
        <v>197.17580000000001</v>
      </c>
      <c r="F33195">
        <v>3918200</v>
      </c>
      <c r="G33195" t="s">
        <v>18</v>
      </c>
      <c r="H33195" t="s">
        <v>18</v>
      </c>
      <c r="I33195" t="s">
        <v>197</v>
      </c>
      <c r="J33195" t="s">
        <v>39</v>
      </c>
      <c r="K33195" t="s">
        <v>198</v>
      </c>
    </row>
    <row r="33196" spans="1:11">
      <c r="A33196" s="8">
        <v>44804</v>
      </c>
      <c r="B33196">
        <v>196.80369999999999</v>
      </c>
      <c r="C33196">
        <v>198.92840000000001</v>
      </c>
      <c r="D33196">
        <v>194.49299999999999</v>
      </c>
      <c r="E33196">
        <v>194.5615</v>
      </c>
      <c r="F33196">
        <v>6559000</v>
      </c>
      <c r="G33196" t="s">
        <v>18</v>
      </c>
      <c r="H33196" t="s">
        <v>18</v>
      </c>
      <c r="I33196" t="s">
        <v>197</v>
      </c>
      <c r="J33196" t="s">
        <v>39</v>
      </c>
      <c r="K33196" t="s">
        <v>198</v>
      </c>
    </row>
    <row r="33197" spans="1:11">
      <c r="A33197" s="8">
        <v>44805</v>
      </c>
      <c r="B33197">
        <v>194.57130000000001</v>
      </c>
      <c r="C33197">
        <v>196.2456</v>
      </c>
      <c r="D33197">
        <v>192.55439999999999</v>
      </c>
      <c r="E33197">
        <v>195.95189999999999</v>
      </c>
      <c r="F33197">
        <v>5608300</v>
      </c>
      <c r="G33197" t="s">
        <v>18</v>
      </c>
      <c r="H33197" t="s">
        <v>18</v>
      </c>
      <c r="I33197" t="s">
        <v>197</v>
      </c>
      <c r="J33197" t="s">
        <v>39</v>
      </c>
      <c r="K33197" t="s">
        <v>198</v>
      </c>
    </row>
    <row r="33198" spans="1:11">
      <c r="A33198" s="8">
        <v>44806</v>
      </c>
      <c r="B33198">
        <v>198.21369999999999</v>
      </c>
      <c r="C33198">
        <v>198.25280000000001</v>
      </c>
      <c r="D33198">
        <v>192.74039999999999</v>
      </c>
      <c r="E33198">
        <v>193.63140000000001</v>
      </c>
      <c r="F33198">
        <v>4508100</v>
      </c>
      <c r="G33198" t="s">
        <v>18</v>
      </c>
      <c r="H33198" t="s">
        <v>18</v>
      </c>
      <c r="I33198" t="s">
        <v>197</v>
      </c>
      <c r="J33198" t="s">
        <v>39</v>
      </c>
      <c r="K33198" t="s">
        <v>198</v>
      </c>
    </row>
    <row r="33199" spans="1:11">
      <c r="A33199" s="8">
        <v>44810</v>
      </c>
      <c r="B33199">
        <v>193.76849999999999</v>
      </c>
      <c r="C33199">
        <v>195.8638</v>
      </c>
      <c r="D33199">
        <v>192.2998</v>
      </c>
      <c r="E33199">
        <v>194.49299999999999</v>
      </c>
      <c r="F33199">
        <v>4547800</v>
      </c>
      <c r="G33199" t="s">
        <v>18</v>
      </c>
      <c r="H33199" t="s">
        <v>18</v>
      </c>
      <c r="I33199" t="s">
        <v>197</v>
      </c>
      <c r="J33199" t="s">
        <v>39</v>
      </c>
      <c r="K33199" t="s">
        <v>198</v>
      </c>
    </row>
    <row r="33200" spans="1:11">
      <c r="A33200" s="8">
        <v>44811</v>
      </c>
      <c r="B33200">
        <v>194.5616</v>
      </c>
      <c r="C33200">
        <v>196.9408</v>
      </c>
      <c r="D33200">
        <v>193.1027</v>
      </c>
      <c r="E33200">
        <v>196.23589999999999</v>
      </c>
      <c r="F33200">
        <v>4098300</v>
      </c>
      <c r="G33200" t="s">
        <v>18</v>
      </c>
      <c r="H33200" t="s">
        <v>18</v>
      </c>
      <c r="I33200" t="s">
        <v>197</v>
      </c>
      <c r="J33200" t="s">
        <v>39</v>
      </c>
      <c r="K33200" t="s">
        <v>198</v>
      </c>
    </row>
    <row r="33201" spans="1:11">
      <c r="A33201" s="8">
        <v>44812</v>
      </c>
      <c r="B33201">
        <v>193.27889999999999</v>
      </c>
      <c r="C33201">
        <v>196.91149999999999</v>
      </c>
      <c r="D33201">
        <v>192.84809999999999</v>
      </c>
      <c r="E33201">
        <v>196.5198</v>
      </c>
      <c r="F33201">
        <v>4377600</v>
      </c>
      <c r="G33201" t="s">
        <v>18</v>
      </c>
      <c r="H33201" t="s">
        <v>18</v>
      </c>
      <c r="I33201" t="s">
        <v>197</v>
      </c>
      <c r="J33201" t="s">
        <v>39</v>
      </c>
      <c r="K33201" t="s">
        <v>198</v>
      </c>
    </row>
    <row r="33202" spans="1:11">
      <c r="A33202" s="8">
        <v>44813</v>
      </c>
      <c r="B33202">
        <v>197.85140000000001</v>
      </c>
      <c r="C33202">
        <v>202.09100000000001</v>
      </c>
      <c r="D33202">
        <v>197.1465</v>
      </c>
      <c r="E33202">
        <v>200.9161</v>
      </c>
      <c r="F33202">
        <v>4885600</v>
      </c>
      <c r="G33202" t="s">
        <v>18</v>
      </c>
      <c r="H33202" t="s">
        <v>18</v>
      </c>
      <c r="I33202" t="s">
        <v>197</v>
      </c>
      <c r="J33202" t="s">
        <v>39</v>
      </c>
      <c r="K33202" t="s">
        <v>198</v>
      </c>
    </row>
    <row r="33203" spans="1:11">
      <c r="A33203" s="8">
        <v>44816</v>
      </c>
      <c r="B33203">
        <v>202.18889999999999</v>
      </c>
      <c r="C33203">
        <v>202.86449999999999</v>
      </c>
      <c r="D33203">
        <v>200.6713</v>
      </c>
      <c r="E33203">
        <v>202.31620000000001</v>
      </c>
      <c r="F33203">
        <v>3812300</v>
      </c>
      <c r="G33203" t="s">
        <v>18</v>
      </c>
      <c r="H33203" t="s">
        <v>18</v>
      </c>
      <c r="I33203" t="s">
        <v>197</v>
      </c>
      <c r="J33203" t="s">
        <v>39</v>
      </c>
      <c r="K33203" t="s">
        <v>198</v>
      </c>
    </row>
    <row r="33204" spans="1:11">
      <c r="A33204" s="8">
        <v>44817</v>
      </c>
      <c r="B33204">
        <v>197.83179999999999</v>
      </c>
      <c r="C33204">
        <v>199.22219999999999</v>
      </c>
      <c r="D33204">
        <v>194.7182</v>
      </c>
      <c r="E33204">
        <v>195.50149999999999</v>
      </c>
      <c r="F33204">
        <v>5217900</v>
      </c>
      <c r="G33204" t="s">
        <v>18</v>
      </c>
      <c r="H33204" t="s">
        <v>18</v>
      </c>
      <c r="I33204" t="s">
        <v>197</v>
      </c>
      <c r="J33204" t="s">
        <v>39</v>
      </c>
      <c r="K33204" t="s">
        <v>198</v>
      </c>
    </row>
    <row r="33205" spans="1:11">
      <c r="A33205" s="8">
        <v>44818</v>
      </c>
      <c r="B33205">
        <v>195.8246</v>
      </c>
      <c r="C33205">
        <v>196.68629999999999</v>
      </c>
      <c r="D33205">
        <v>193.92509999999999</v>
      </c>
      <c r="E33205">
        <v>195.24700000000001</v>
      </c>
      <c r="F33205">
        <v>4632800</v>
      </c>
      <c r="G33205" t="s">
        <v>18</v>
      </c>
      <c r="H33205" t="s">
        <v>18</v>
      </c>
      <c r="I33205" t="s">
        <v>197</v>
      </c>
      <c r="J33205" t="s">
        <v>39</v>
      </c>
      <c r="K33205" t="s">
        <v>198</v>
      </c>
    </row>
    <row r="33206" spans="1:11">
      <c r="A33206" s="8">
        <v>44819</v>
      </c>
      <c r="B33206">
        <v>193.9545</v>
      </c>
      <c r="C33206">
        <v>196.12809999999999</v>
      </c>
      <c r="D33206">
        <v>190.46879999999999</v>
      </c>
      <c r="E33206">
        <v>191.29130000000001</v>
      </c>
      <c r="F33206">
        <v>6099300</v>
      </c>
      <c r="G33206" t="s">
        <v>18</v>
      </c>
      <c r="H33206" t="s">
        <v>18</v>
      </c>
      <c r="I33206" t="s">
        <v>197</v>
      </c>
      <c r="J33206" t="s">
        <v>39</v>
      </c>
      <c r="K33206" t="s">
        <v>198</v>
      </c>
    </row>
    <row r="33207" spans="1:11">
      <c r="A33207" s="8">
        <v>44820</v>
      </c>
      <c r="B33207">
        <v>186.24879999999999</v>
      </c>
      <c r="C33207">
        <v>189.77369999999999</v>
      </c>
      <c r="D33207">
        <v>184.29060000000001</v>
      </c>
      <c r="E33207">
        <v>189.2645</v>
      </c>
      <c r="F33207">
        <v>9398200</v>
      </c>
      <c r="G33207" t="s">
        <v>18</v>
      </c>
      <c r="H33207" t="s">
        <v>18</v>
      </c>
      <c r="I33207" t="s">
        <v>197</v>
      </c>
      <c r="J33207" t="s">
        <v>39</v>
      </c>
      <c r="K33207" t="s">
        <v>198</v>
      </c>
    </row>
    <row r="33208" spans="1:11">
      <c r="A33208" s="8">
        <v>44823</v>
      </c>
      <c r="B33208">
        <v>187.59020000000001</v>
      </c>
      <c r="C33208">
        <v>189.9401</v>
      </c>
      <c r="D33208">
        <v>186.7285</v>
      </c>
      <c r="E33208">
        <v>189.09800000000001</v>
      </c>
      <c r="F33208">
        <v>8133600</v>
      </c>
      <c r="G33208" t="s">
        <v>18</v>
      </c>
      <c r="H33208" t="s">
        <v>18</v>
      </c>
      <c r="I33208" t="s">
        <v>197</v>
      </c>
      <c r="J33208" t="s">
        <v>39</v>
      </c>
      <c r="K33208" t="s">
        <v>198</v>
      </c>
    </row>
    <row r="33209" spans="1:11">
      <c r="A33209" s="8">
        <v>44824</v>
      </c>
      <c r="B33209">
        <v>187.1104</v>
      </c>
      <c r="C33209">
        <v>189.0001</v>
      </c>
      <c r="D33209">
        <v>186.31729999999999</v>
      </c>
      <c r="E33209">
        <v>188.06020000000001</v>
      </c>
      <c r="F33209">
        <v>5292500</v>
      </c>
      <c r="G33209" t="s">
        <v>18</v>
      </c>
      <c r="H33209" t="s">
        <v>18</v>
      </c>
      <c r="I33209" t="s">
        <v>197</v>
      </c>
      <c r="J33209" t="s">
        <v>39</v>
      </c>
      <c r="K33209" t="s">
        <v>198</v>
      </c>
    </row>
    <row r="33210" spans="1:11">
      <c r="A33210" s="8">
        <v>44825</v>
      </c>
      <c r="B33210">
        <v>188.51050000000001</v>
      </c>
      <c r="C33210">
        <v>189.05889999999999</v>
      </c>
      <c r="D33210">
        <v>183.096</v>
      </c>
      <c r="E33210">
        <v>183.1156</v>
      </c>
      <c r="F33210">
        <v>6705900</v>
      </c>
      <c r="G33210" t="s">
        <v>18</v>
      </c>
      <c r="H33210" t="s">
        <v>18</v>
      </c>
      <c r="I33210" t="s">
        <v>197</v>
      </c>
      <c r="J33210" t="s">
        <v>39</v>
      </c>
      <c r="K33210" t="s">
        <v>198</v>
      </c>
    </row>
    <row r="33211" spans="1:11">
      <c r="A33211" s="8">
        <v>44826</v>
      </c>
      <c r="B33211">
        <v>182.45959999999999</v>
      </c>
      <c r="C33211">
        <v>183.30160000000001</v>
      </c>
      <c r="D33211">
        <v>180.8049</v>
      </c>
      <c r="E33211">
        <v>181.91130000000001</v>
      </c>
      <c r="F33211">
        <v>6604700</v>
      </c>
      <c r="G33211" t="s">
        <v>18</v>
      </c>
      <c r="H33211" t="s">
        <v>18</v>
      </c>
      <c r="I33211" t="s">
        <v>197</v>
      </c>
      <c r="J33211" t="s">
        <v>39</v>
      </c>
      <c r="K33211" t="s">
        <v>198</v>
      </c>
    </row>
    <row r="33212" spans="1:11">
      <c r="A33212" s="8">
        <v>44827</v>
      </c>
      <c r="B33212">
        <v>179.6397</v>
      </c>
      <c r="C33212">
        <v>180.72659999999999</v>
      </c>
      <c r="D33212">
        <v>178.4256</v>
      </c>
      <c r="E33212">
        <v>180.11949999999999</v>
      </c>
      <c r="F33212">
        <v>10755800</v>
      </c>
      <c r="G33212" t="s">
        <v>18</v>
      </c>
      <c r="H33212" t="s">
        <v>18</v>
      </c>
      <c r="I33212" t="s">
        <v>197</v>
      </c>
      <c r="J33212" t="s">
        <v>39</v>
      </c>
      <c r="K33212" t="s">
        <v>198</v>
      </c>
    </row>
    <row r="33213" spans="1:11">
      <c r="A33213" s="8">
        <v>44830</v>
      </c>
      <c r="B33213">
        <v>179.21870000000001</v>
      </c>
      <c r="C33213">
        <v>180.6482</v>
      </c>
      <c r="D33213">
        <v>176.14420000000001</v>
      </c>
      <c r="E33213">
        <v>176.81979999999999</v>
      </c>
      <c r="F33213">
        <v>9914600</v>
      </c>
      <c r="G33213" t="s">
        <v>18</v>
      </c>
      <c r="H33213" t="s">
        <v>18</v>
      </c>
      <c r="I33213" t="s">
        <v>197</v>
      </c>
      <c r="J33213" t="s">
        <v>39</v>
      </c>
      <c r="K33213" t="s">
        <v>198</v>
      </c>
    </row>
    <row r="33214" spans="1:11">
      <c r="A33214" s="8">
        <v>44831</v>
      </c>
      <c r="B33214">
        <v>178.69970000000001</v>
      </c>
      <c r="C33214">
        <v>180.99090000000001</v>
      </c>
      <c r="D33214">
        <v>173.3244</v>
      </c>
      <c r="E33214">
        <v>174.1566</v>
      </c>
      <c r="F33214">
        <v>9799600</v>
      </c>
      <c r="G33214" t="s">
        <v>18</v>
      </c>
      <c r="H33214" t="s">
        <v>18</v>
      </c>
      <c r="I33214" t="s">
        <v>197</v>
      </c>
      <c r="J33214" t="s">
        <v>39</v>
      </c>
      <c r="K33214" t="s">
        <v>198</v>
      </c>
    </row>
    <row r="33215" spans="1:11">
      <c r="A33215" s="8">
        <v>44832</v>
      </c>
      <c r="B33215">
        <v>173.55940000000001</v>
      </c>
      <c r="C33215">
        <v>176.34010000000001</v>
      </c>
      <c r="D33215">
        <v>171.18010000000001</v>
      </c>
      <c r="E33215">
        <v>175.4393</v>
      </c>
      <c r="F33215">
        <v>9751000</v>
      </c>
      <c r="G33215" t="s">
        <v>18</v>
      </c>
      <c r="H33215" t="s">
        <v>18</v>
      </c>
      <c r="I33215" t="s">
        <v>197</v>
      </c>
      <c r="J33215" t="s">
        <v>39</v>
      </c>
      <c r="K33215" t="s">
        <v>198</v>
      </c>
    </row>
    <row r="33216" spans="1:11">
      <c r="A33216" s="8">
        <v>44833</v>
      </c>
      <c r="B33216">
        <v>175.0966</v>
      </c>
      <c r="C33216">
        <v>178.43539999999999</v>
      </c>
      <c r="D33216">
        <v>174.99860000000001</v>
      </c>
      <c r="E33216">
        <v>176.30090000000001</v>
      </c>
      <c r="F33216">
        <v>9105200</v>
      </c>
      <c r="G33216" t="s">
        <v>18</v>
      </c>
      <c r="H33216" t="s">
        <v>18</v>
      </c>
      <c r="I33216" t="s">
        <v>197</v>
      </c>
      <c r="J33216" t="s">
        <v>39</v>
      </c>
      <c r="K33216" t="s">
        <v>198</v>
      </c>
    </row>
    <row r="33217" spans="1:11">
      <c r="A33217" s="8">
        <v>44834</v>
      </c>
      <c r="B33217">
        <v>176.30090000000001</v>
      </c>
      <c r="C33217">
        <v>179.10120000000001</v>
      </c>
      <c r="D33217">
        <v>173.89230000000001</v>
      </c>
      <c r="E33217">
        <v>173.94120000000001</v>
      </c>
      <c r="F33217">
        <v>9472300</v>
      </c>
      <c r="G33217" t="s">
        <v>18</v>
      </c>
      <c r="H33217" t="s">
        <v>18</v>
      </c>
      <c r="I33217" t="s">
        <v>197</v>
      </c>
      <c r="J33217" t="s">
        <v>39</v>
      </c>
      <c r="K33217" t="s">
        <v>198</v>
      </c>
    </row>
    <row r="33218" spans="1:11">
      <c r="A33218" s="8">
        <v>44837</v>
      </c>
      <c r="B33218">
        <v>175.5959</v>
      </c>
      <c r="C33218">
        <v>179.53200000000001</v>
      </c>
      <c r="D33218">
        <v>174.4308</v>
      </c>
      <c r="E33218">
        <v>177.85769999999999</v>
      </c>
      <c r="F33218">
        <v>8842300</v>
      </c>
      <c r="G33218" t="s">
        <v>18</v>
      </c>
      <c r="H33218" t="s">
        <v>18</v>
      </c>
      <c r="I33218" t="s">
        <v>197</v>
      </c>
      <c r="J33218" t="s">
        <v>39</v>
      </c>
      <c r="K33218" t="s">
        <v>198</v>
      </c>
    </row>
    <row r="33219" spans="1:11">
      <c r="A33219" s="8">
        <v>44838</v>
      </c>
      <c r="B33219">
        <v>181.1867</v>
      </c>
      <c r="C33219">
        <v>182.32249999999999</v>
      </c>
      <c r="D33219">
        <v>179.24809999999999</v>
      </c>
      <c r="E33219">
        <v>181.77420000000001</v>
      </c>
      <c r="F33219">
        <v>7081400</v>
      </c>
      <c r="G33219" t="s">
        <v>18</v>
      </c>
      <c r="H33219" t="s">
        <v>18</v>
      </c>
      <c r="I33219" t="s">
        <v>197</v>
      </c>
      <c r="J33219" t="s">
        <v>39</v>
      </c>
      <c r="K33219" t="s">
        <v>198</v>
      </c>
    </row>
    <row r="33220" spans="1:11">
      <c r="A33220" s="8">
        <v>44839</v>
      </c>
      <c r="B33220">
        <v>179.51240000000001</v>
      </c>
      <c r="C33220">
        <v>184.87809999999999</v>
      </c>
      <c r="D33220">
        <v>178.55289999999999</v>
      </c>
      <c r="E33220">
        <v>183.75210000000001</v>
      </c>
      <c r="F33220">
        <v>6119900</v>
      </c>
      <c r="G33220" t="s">
        <v>18</v>
      </c>
      <c r="H33220" t="s">
        <v>18</v>
      </c>
      <c r="I33220" t="s">
        <v>197</v>
      </c>
      <c r="J33220" t="s">
        <v>39</v>
      </c>
      <c r="K33220" t="s">
        <v>198</v>
      </c>
    </row>
    <row r="33221" spans="1:11">
      <c r="A33221" s="8">
        <v>44840</v>
      </c>
      <c r="B33221">
        <v>182.7533</v>
      </c>
      <c r="C33221">
        <v>184.1241</v>
      </c>
      <c r="D33221">
        <v>181.3826</v>
      </c>
      <c r="E33221">
        <v>181.71549999999999</v>
      </c>
      <c r="F33221">
        <v>5163000</v>
      </c>
      <c r="G33221" t="s">
        <v>18</v>
      </c>
      <c r="H33221" t="s">
        <v>18</v>
      </c>
      <c r="I33221" t="s">
        <v>197</v>
      </c>
      <c r="J33221" t="s">
        <v>39</v>
      </c>
      <c r="K33221" t="s">
        <v>198</v>
      </c>
    </row>
    <row r="33222" spans="1:11">
      <c r="A33222" s="8">
        <v>44841</v>
      </c>
      <c r="B33222">
        <v>179.62010000000001</v>
      </c>
      <c r="C33222">
        <v>180.7559</v>
      </c>
      <c r="D33222">
        <v>178.1318</v>
      </c>
      <c r="E33222">
        <v>179.9922</v>
      </c>
      <c r="F33222">
        <v>5610300</v>
      </c>
      <c r="G33222" t="s">
        <v>18</v>
      </c>
      <c r="H33222" t="s">
        <v>18</v>
      </c>
      <c r="I33222" t="s">
        <v>197</v>
      </c>
      <c r="J33222" t="s">
        <v>39</v>
      </c>
      <c r="K33222" t="s">
        <v>198</v>
      </c>
    </row>
    <row r="33223" spans="1:11">
      <c r="A33223" s="8">
        <v>44844</v>
      </c>
      <c r="B33223">
        <v>180.2859</v>
      </c>
      <c r="C33223">
        <v>180.92240000000001</v>
      </c>
      <c r="D33223">
        <v>177.1234</v>
      </c>
      <c r="E33223">
        <v>178.3766</v>
      </c>
      <c r="F33223">
        <v>4743800</v>
      </c>
      <c r="G33223" t="s">
        <v>18</v>
      </c>
      <c r="H33223" t="s">
        <v>18</v>
      </c>
      <c r="I33223" t="s">
        <v>197</v>
      </c>
      <c r="J33223" t="s">
        <v>39</v>
      </c>
      <c r="K33223" t="s">
        <v>198</v>
      </c>
    </row>
    <row r="33224" spans="1:11">
      <c r="A33224" s="8">
        <v>44845</v>
      </c>
      <c r="B33224">
        <v>176.6044</v>
      </c>
      <c r="C33224">
        <v>177.84790000000001</v>
      </c>
      <c r="D33224">
        <v>174.4699</v>
      </c>
      <c r="E33224">
        <v>175.40010000000001</v>
      </c>
      <c r="F33224">
        <v>6294500</v>
      </c>
      <c r="G33224" t="s">
        <v>18</v>
      </c>
      <c r="H33224" t="s">
        <v>18</v>
      </c>
      <c r="I33224" t="s">
        <v>197</v>
      </c>
      <c r="J33224" t="s">
        <v>39</v>
      </c>
      <c r="K33224" t="s">
        <v>198</v>
      </c>
    </row>
    <row r="33225" spans="1:11">
      <c r="A33225" s="8">
        <v>44846</v>
      </c>
      <c r="B33225">
        <v>175.35120000000001</v>
      </c>
      <c r="C33225">
        <v>176.81979999999999</v>
      </c>
      <c r="D33225">
        <v>174.49930000000001</v>
      </c>
      <c r="E33225">
        <v>174.5189</v>
      </c>
      <c r="F33225">
        <v>4884300</v>
      </c>
      <c r="G33225" t="s">
        <v>18</v>
      </c>
      <c r="H33225" t="s">
        <v>18</v>
      </c>
      <c r="I33225" t="s">
        <v>197</v>
      </c>
      <c r="J33225" t="s">
        <v>39</v>
      </c>
      <c r="K33225" t="s">
        <v>198</v>
      </c>
    </row>
    <row r="33226" spans="1:11">
      <c r="A33226" s="8">
        <v>44847</v>
      </c>
      <c r="B33226">
        <v>171.3466</v>
      </c>
      <c r="C33226">
        <v>181.5001</v>
      </c>
      <c r="D33226">
        <v>170.95490000000001</v>
      </c>
      <c r="E33226">
        <v>180.8049</v>
      </c>
      <c r="F33226">
        <v>8426400</v>
      </c>
      <c r="G33226" t="s">
        <v>18</v>
      </c>
      <c r="H33226" t="s">
        <v>18</v>
      </c>
      <c r="I33226" t="s">
        <v>197</v>
      </c>
      <c r="J33226" t="s">
        <v>39</v>
      </c>
      <c r="K33226" t="s">
        <v>198</v>
      </c>
    </row>
    <row r="33227" spans="1:11">
      <c r="A33227" s="8">
        <v>44848</v>
      </c>
      <c r="B33227">
        <v>182.8904</v>
      </c>
      <c r="C33227">
        <v>183.22329999999999</v>
      </c>
      <c r="D33227">
        <v>178.2689</v>
      </c>
      <c r="E33227">
        <v>178.8074</v>
      </c>
      <c r="F33227">
        <v>6449400</v>
      </c>
      <c r="G33227" t="s">
        <v>18</v>
      </c>
      <c r="H33227" t="s">
        <v>18</v>
      </c>
      <c r="I33227" t="s">
        <v>197</v>
      </c>
      <c r="J33227" t="s">
        <v>39</v>
      </c>
      <c r="K33227" t="s">
        <v>198</v>
      </c>
    </row>
    <row r="33228" spans="1:11">
      <c r="A33228" s="8">
        <v>44851</v>
      </c>
      <c r="B33228">
        <v>182.11689999999999</v>
      </c>
      <c r="C33228">
        <v>184.63319999999999</v>
      </c>
      <c r="D33228">
        <v>179.0326</v>
      </c>
      <c r="E33228">
        <v>181.38249999999999</v>
      </c>
      <c r="F33228">
        <v>13952100</v>
      </c>
      <c r="G33228" t="s">
        <v>18</v>
      </c>
      <c r="H33228" t="s">
        <v>18</v>
      </c>
      <c r="I33228" t="s">
        <v>197</v>
      </c>
      <c r="J33228" t="s">
        <v>39</v>
      </c>
      <c r="K33228" t="s">
        <v>198</v>
      </c>
    </row>
    <row r="33229" spans="1:11">
      <c r="A33229" s="8">
        <v>44852</v>
      </c>
      <c r="B33229">
        <v>185.5341</v>
      </c>
      <c r="C33229">
        <v>186.21940000000001</v>
      </c>
      <c r="D33229">
        <v>181.8623</v>
      </c>
      <c r="E33229">
        <v>183.26249999999999</v>
      </c>
      <c r="F33229">
        <v>5209200</v>
      </c>
      <c r="G33229" t="s">
        <v>18</v>
      </c>
      <c r="H33229" t="s">
        <v>18</v>
      </c>
      <c r="I33229" t="s">
        <v>197</v>
      </c>
      <c r="J33229" t="s">
        <v>39</v>
      </c>
      <c r="K33229" t="s">
        <v>198</v>
      </c>
    </row>
    <row r="33230" spans="1:11">
      <c r="A33230" s="8">
        <v>44853</v>
      </c>
      <c r="B33230">
        <v>181.61760000000001</v>
      </c>
      <c r="C33230">
        <v>183.7227</v>
      </c>
      <c r="D33230">
        <v>180.90280000000001</v>
      </c>
      <c r="E33230">
        <v>182.51840000000001</v>
      </c>
      <c r="F33230">
        <v>4927000</v>
      </c>
      <c r="G33230" t="s">
        <v>18</v>
      </c>
      <c r="H33230" t="s">
        <v>18</v>
      </c>
      <c r="I33230" t="s">
        <v>197</v>
      </c>
      <c r="J33230" t="s">
        <v>39</v>
      </c>
      <c r="K33230" t="s">
        <v>198</v>
      </c>
    </row>
    <row r="33231" spans="1:11">
      <c r="A33231" s="8">
        <v>44854</v>
      </c>
      <c r="B33231">
        <v>182.56729999999999</v>
      </c>
      <c r="C33231">
        <v>186.99289999999999</v>
      </c>
      <c r="D33231">
        <v>182.53790000000001</v>
      </c>
      <c r="E33231">
        <v>183.31139999999999</v>
      </c>
      <c r="F33231">
        <v>5706700</v>
      </c>
      <c r="G33231" t="s">
        <v>18</v>
      </c>
      <c r="H33231" t="s">
        <v>18</v>
      </c>
      <c r="I33231" t="s">
        <v>197</v>
      </c>
      <c r="J33231" t="s">
        <v>39</v>
      </c>
      <c r="K33231" t="s">
        <v>198</v>
      </c>
    </row>
    <row r="33232" spans="1:11">
      <c r="A33232" s="8">
        <v>44855</v>
      </c>
      <c r="B33232">
        <v>181.9211</v>
      </c>
      <c r="C33232">
        <v>186.96360000000001</v>
      </c>
      <c r="D33232">
        <v>181.18680000000001</v>
      </c>
      <c r="E33232">
        <v>186.39570000000001</v>
      </c>
      <c r="F33232">
        <v>7582500</v>
      </c>
      <c r="G33232" t="s">
        <v>18</v>
      </c>
      <c r="H33232" t="s">
        <v>18</v>
      </c>
      <c r="I33232" t="s">
        <v>197</v>
      </c>
      <c r="J33232" t="s">
        <v>39</v>
      </c>
      <c r="K33232" t="s">
        <v>198</v>
      </c>
    </row>
    <row r="33233" spans="1:11">
      <c r="A33233" s="8">
        <v>44858</v>
      </c>
      <c r="B33233">
        <v>187.41390000000001</v>
      </c>
      <c r="C33233">
        <v>189.09800000000001</v>
      </c>
      <c r="D33233">
        <v>185.15219999999999</v>
      </c>
      <c r="E33233">
        <v>186.7286</v>
      </c>
      <c r="F33233">
        <v>7299200</v>
      </c>
      <c r="G33233" t="s">
        <v>18</v>
      </c>
      <c r="H33233" t="s">
        <v>18</v>
      </c>
      <c r="I33233" t="s">
        <v>197</v>
      </c>
      <c r="J33233" t="s">
        <v>39</v>
      </c>
      <c r="K33233" t="s">
        <v>198</v>
      </c>
    </row>
    <row r="33234" spans="1:11">
      <c r="A33234" s="8">
        <v>44859</v>
      </c>
      <c r="B33234">
        <v>186.8852</v>
      </c>
      <c r="C33234">
        <v>191.1542</v>
      </c>
      <c r="D33234">
        <v>186.73840000000001</v>
      </c>
      <c r="E33234">
        <v>190.322</v>
      </c>
      <c r="F33234">
        <v>11907200</v>
      </c>
      <c r="G33234" t="s">
        <v>18</v>
      </c>
      <c r="H33234" t="s">
        <v>18</v>
      </c>
      <c r="I33234" t="s">
        <v>197</v>
      </c>
      <c r="J33234" t="s">
        <v>39</v>
      </c>
      <c r="K33234" t="s">
        <v>198</v>
      </c>
    </row>
    <row r="33235" spans="1:11">
      <c r="A33235" s="8">
        <v>44860</v>
      </c>
      <c r="B33235">
        <v>192.476</v>
      </c>
      <c r="C33235">
        <v>202.0616</v>
      </c>
      <c r="D33235">
        <v>192.39769999999999</v>
      </c>
      <c r="E33235">
        <v>199.08510000000001</v>
      </c>
      <c r="F33235">
        <v>15450000</v>
      </c>
      <c r="G33235" t="s">
        <v>18</v>
      </c>
      <c r="H33235" t="s">
        <v>18</v>
      </c>
      <c r="I33235" t="s">
        <v>197</v>
      </c>
      <c r="J33235" t="s">
        <v>39</v>
      </c>
      <c r="K33235" t="s">
        <v>198</v>
      </c>
    </row>
    <row r="33236" spans="1:11">
      <c r="A33236" s="8">
        <v>44861</v>
      </c>
      <c r="B33236">
        <v>199.0753</v>
      </c>
      <c r="C33236">
        <v>202.0127</v>
      </c>
      <c r="D33236">
        <v>197.38140000000001</v>
      </c>
      <c r="E33236">
        <v>200.02500000000001</v>
      </c>
      <c r="F33236">
        <v>7946700</v>
      </c>
      <c r="G33236" t="s">
        <v>18</v>
      </c>
      <c r="H33236" t="s">
        <v>18</v>
      </c>
      <c r="I33236" t="s">
        <v>197</v>
      </c>
      <c r="J33236" t="s">
        <v>39</v>
      </c>
      <c r="K33236" t="s">
        <v>198</v>
      </c>
    </row>
    <row r="33237" spans="1:11">
      <c r="A33237" s="8">
        <v>44862</v>
      </c>
      <c r="B33237">
        <v>200.72030000000001</v>
      </c>
      <c r="C33237">
        <v>207.10419999999999</v>
      </c>
      <c r="D33237">
        <v>199.06549999999999</v>
      </c>
      <c r="E33237">
        <v>204.96969999999999</v>
      </c>
      <c r="F33237">
        <v>8455600</v>
      </c>
      <c r="G33237" t="s">
        <v>18</v>
      </c>
      <c r="H33237" t="s">
        <v>18</v>
      </c>
      <c r="I33237" t="s">
        <v>197</v>
      </c>
      <c r="J33237" t="s">
        <v>39</v>
      </c>
      <c r="K33237" t="s">
        <v>198</v>
      </c>
    </row>
    <row r="33238" spans="1:11">
      <c r="A33238" s="8">
        <v>44865</v>
      </c>
      <c r="B33238">
        <v>204.55840000000001</v>
      </c>
      <c r="C33238">
        <v>205.24379999999999</v>
      </c>
      <c r="D33238">
        <v>201.89519999999999</v>
      </c>
      <c r="E33238">
        <v>202.83510000000001</v>
      </c>
      <c r="F33238">
        <v>8674100</v>
      </c>
      <c r="G33238" t="s">
        <v>18</v>
      </c>
      <c r="H33238" t="s">
        <v>18</v>
      </c>
      <c r="I33238" t="s">
        <v>197</v>
      </c>
      <c r="J33238" t="s">
        <v>39</v>
      </c>
      <c r="K33238" t="s">
        <v>198</v>
      </c>
    </row>
    <row r="33239" spans="1:11">
      <c r="A33239" s="8">
        <v>44866</v>
      </c>
      <c r="B33239">
        <v>204.54859999999999</v>
      </c>
      <c r="C33239">
        <v>205.5865</v>
      </c>
      <c r="D33239">
        <v>201.04329999999999</v>
      </c>
      <c r="E33239">
        <v>202.60990000000001</v>
      </c>
      <c r="F33239">
        <v>5919500</v>
      </c>
      <c r="G33239" t="s">
        <v>18</v>
      </c>
      <c r="H33239" t="s">
        <v>18</v>
      </c>
      <c r="I33239" t="s">
        <v>197</v>
      </c>
      <c r="J33239" t="s">
        <v>39</v>
      </c>
      <c r="K33239" t="s">
        <v>198</v>
      </c>
    </row>
    <row r="33240" spans="1:11">
      <c r="A33240" s="8">
        <v>44867</v>
      </c>
      <c r="B33240">
        <v>201.46440000000001</v>
      </c>
      <c r="C33240">
        <v>202.67850000000001</v>
      </c>
      <c r="D33240">
        <v>196.39250000000001</v>
      </c>
      <c r="E33240">
        <v>196.75479999999999</v>
      </c>
      <c r="F33240">
        <v>6985600</v>
      </c>
      <c r="G33240" t="s">
        <v>18</v>
      </c>
      <c r="H33240" t="s">
        <v>18</v>
      </c>
      <c r="I33240" t="s">
        <v>197</v>
      </c>
      <c r="J33240" t="s">
        <v>39</v>
      </c>
      <c r="K33240" t="s">
        <v>198</v>
      </c>
    </row>
    <row r="33241" spans="1:11">
      <c r="A33241" s="8">
        <v>44868</v>
      </c>
      <c r="B33241">
        <v>194.1405</v>
      </c>
      <c r="C33241">
        <v>194.6986</v>
      </c>
      <c r="D33241">
        <v>190.12610000000001</v>
      </c>
      <c r="E33241">
        <v>190.6842</v>
      </c>
      <c r="F33241">
        <v>8236200</v>
      </c>
      <c r="G33241" t="s">
        <v>18</v>
      </c>
      <c r="H33241" t="s">
        <v>18</v>
      </c>
      <c r="I33241" t="s">
        <v>197</v>
      </c>
      <c r="J33241" t="s">
        <v>39</v>
      </c>
      <c r="K33241" t="s">
        <v>198</v>
      </c>
    </row>
    <row r="33242" spans="1:11">
      <c r="A33242" s="8">
        <v>44869</v>
      </c>
      <c r="B33242">
        <v>192.88730000000001</v>
      </c>
      <c r="C33242">
        <v>197.24440000000001</v>
      </c>
      <c r="D33242">
        <v>191.2619</v>
      </c>
      <c r="E33242">
        <v>192.86770000000001</v>
      </c>
      <c r="F33242">
        <v>9680100</v>
      </c>
      <c r="G33242" t="s">
        <v>18</v>
      </c>
      <c r="H33242" t="s">
        <v>18</v>
      </c>
      <c r="I33242" t="s">
        <v>197</v>
      </c>
      <c r="J33242" t="s">
        <v>39</v>
      </c>
      <c r="K33242" t="s">
        <v>198</v>
      </c>
    </row>
    <row r="33243" spans="1:11">
      <c r="A33243" s="8">
        <v>44872</v>
      </c>
      <c r="B33243">
        <v>194.1797</v>
      </c>
      <c r="C33243">
        <v>196.25540000000001</v>
      </c>
      <c r="D33243">
        <v>193.05369999999999</v>
      </c>
      <c r="E33243">
        <v>195.92250000000001</v>
      </c>
      <c r="F33243">
        <v>7821300</v>
      </c>
      <c r="G33243" t="s">
        <v>18</v>
      </c>
      <c r="H33243" t="s">
        <v>18</v>
      </c>
      <c r="I33243" t="s">
        <v>197</v>
      </c>
      <c r="J33243" t="s">
        <v>39</v>
      </c>
      <c r="K33243" t="s">
        <v>198</v>
      </c>
    </row>
    <row r="33244" spans="1:11">
      <c r="A33244" s="8">
        <v>44873</v>
      </c>
      <c r="B33244">
        <v>197.45</v>
      </c>
      <c r="C33244">
        <v>199.8586</v>
      </c>
      <c r="D33244">
        <v>195.5701</v>
      </c>
      <c r="E33244">
        <v>197.5675</v>
      </c>
      <c r="F33244">
        <v>6943700</v>
      </c>
      <c r="G33244" t="s">
        <v>18</v>
      </c>
      <c r="H33244" t="s">
        <v>18</v>
      </c>
      <c r="I33244" t="s">
        <v>197</v>
      </c>
      <c r="J33244" t="s">
        <v>39</v>
      </c>
      <c r="K33244" t="s">
        <v>198</v>
      </c>
    </row>
    <row r="33245" spans="1:11">
      <c r="A33245" s="8">
        <v>44874</v>
      </c>
      <c r="B33245">
        <v>196.94919999999999</v>
      </c>
      <c r="C33245">
        <v>197.5675</v>
      </c>
      <c r="D33245">
        <v>189.71700000000001</v>
      </c>
      <c r="E33245">
        <v>190.3058</v>
      </c>
      <c r="F33245">
        <v>7320200</v>
      </c>
      <c r="G33245" t="s">
        <v>80</v>
      </c>
      <c r="H33245" t="s">
        <v>18</v>
      </c>
      <c r="I33245" t="s">
        <v>197</v>
      </c>
      <c r="J33245" t="s">
        <v>39</v>
      </c>
      <c r="K33245" t="s">
        <v>198</v>
      </c>
    </row>
    <row r="33246" spans="1:11">
      <c r="A33246" s="8">
        <v>44875</v>
      </c>
      <c r="B33246">
        <v>199.2946</v>
      </c>
      <c r="C33246">
        <v>201.91470000000001</v>
      </c>
      <c r="D33246">
        <v>196.28200000000001</v>
      </c>
      <c r="E33246">
        <v>201.72819999999999</v>
      </c>
      <c r="F33246">
        <v>8048900</v>
      </c>
      <c r="G33246" t="s">
        <v>18</v>
      </c>
      <c r="H33246" t="s">
        <v>18</v>
      </c>
      <c r="I33246" t="s">
        <v>197</v>
      </c>
      <c r="J33246" t="s">
        <v>39</v>
      </c>
      <c r="K33246" t="s">
        <v>198</v>
      </c>
    </row>
    <row r="33247" spans="1:11">
      <c r="A33247" s="8">
        <v>44876</v>
      </c>
      <c r="B33247">
        <v>202.15020000000001</v>
      </c>
      <c r="C33247">
        <v>202.57210000000001</v>
      </c>
      <c r="D33247">
        <v>198.37209999999999</v>
      </c>
      <c r="E33247">
        <v>201.16890000000001</v>
      </c>
      <c r="F33247">
        <v>9601000</v>
      </c>
      <c r="G33247" t="s">
        <v>18</v>
      </c>
      <c r="H33247" t="s">
        <v>18</v>
      </c>
      <c r="I33247" t="s">
        <v>197</v>
      </c>
      <c r="J33247" t="s">
        <v>39</v>
      </c>
      <c r="K33247" t="s">
        <v>198</v>
      </c>
    </row>
    <row r="33248" spans="1:11">
      <c r="A33248" s="8">
        <v>44879</v>
      </c>
      <c r="B33248">
        <v>199.6969</v>
      </c>
      <c r="C33248">
        <v>205.261</v>
      </c>
      <c r="D33248">
        <v>199.41239999999999</v>
      </c>
      <c r="E33248">
        <v>202.9941</v>
      </c>
      <c r="F33248">
        <v>5796100</v>
      </c>
      <c r="G33248" t="s">
        <v>18</v>
      </c>
      <c r="H33248" t="s">
        <v>18</v>
      </c>
      <c r="I33248" t="s">
        <v>197</v>
      </c>
      <c r="J33248" t="s">
        <v>39</v>
      </c>
      <c r="K33248" t="s">
        <v>198</v>
      </c>
    </row>
    <row r="33249" spans="1:11">
      <c r="A33249" s="8">
        <v>44880</v>
      </c>
      <c r="B33249">
        <v>206.06559999999999</v>
      </c>
      <c r="C33249">
        <v>209.73570000000001</v>
      </c>
      <c r="D33249">
        <v>203.63200000000001</v>
      </c>
      <c r="E33249">
        <v>206.06559999999999</v>
      </c>
      <c r="F33249">
        <v>7316100</v>
      </c>
      <c r="G33249" t="s">
        <v>18</v>
      </c>
      <c r="H33249" t="s">
        <v>18</v>
      </c>
      <c r="I33249" t="s">
        <v>197</v>
      </c>
      <c r="J33249" t="s">
        <v>39</v>
      </c>
      <c r="K33249" t="s">
        <v>198</v>
      </c>
    </row>
    <row r="33250" spans="1:11">
      <c r="A33250" s="8">
        <v>44881</v>
      </c>
      <c r="B33250">
        <v>204.68199999999999</v>
      </c>
      <c r="C33250">
        <v>206.94880000000001</v>
      </c>
      <c r="D33250">
        <v>204.3287</v>
      </c>
      <c r="E33250">
        <v>206.21279999999999</v>
      </c>
      <c r="F33250">
        <v>6125300</v>
      </c>
      <c r="G33250" t="s">
        <v>18</v>
      </c>
      <c r="H33250" t="s">
        <v>18</v>
      </c>
      <c r="I33250" t="s">
        <v>197</v>
      </c>
      <c r="J33250" t="s">
        <v>39</v>
      </c>
      <c r="K33250" t="s">
        <v>198</v>
      </c>
    </row>
    <row r="33251" spans="1:11">
      <c r="A33251" s="8">
        <v>44882</v>
      </c>
      <c r="B33251">
        <v>204.0736</v>
      </c>
      <c r="C33251">
        <v>207.33150000000001</v>
      </c>
      <c r="D33251">
        <v>203.44550000000001</v>
      </c>
      <c r="E33251">
        <v>207.04689999999999</v>
      </c>
      <c r="F33251">
        <v>5385600</v>
      </c>
      <c r="G33251" t="s">
        <v>18</v>
      </c>
      <c r="H33251" t="s">
        <v>18</v>
      </c>
      <c r="I33251" t="s">
        <v>197</v>
      </c>
      <c r="J33251" t="s">
        <v>39</v>
      </c>
      <c r="K33251" t="s">
        <v>198</v>
      </c>
    </row>
    <row r="33252" spans="1:11">
      <c r="A33252" s="8">
        <v>44883</v>
      </c>
      <c r="B33252">
        <v>209.18620000000001</v>
      </c>
      <c r="C33252">
        <v>210.16749999999999</v>
      </c>
      <c r="D33252">
        <v>205.8203</v>
      </c>
      <c r="E33252">
        <v>206.8605</v>
      </c>
      <c r="F33252">
        <v>8028500</v>
      </c>
      <c r="G33252" t="s">
        <v>18</v>
      </c>
      <c r="H33252" t="s">
        <v>18</v>
      </c>
      <c r="I33252" t="s">
        <v>197</v>
      </c>
      <c r="J33252" t="s">
        <v>39</v>
      </c>
      <c r="K33252" t="s">
        <v>198</v>
      </c>
    </row>
    <row r="33253" spans="1:11">
      <c r="A33253" s="8">
        <v>44886</v>
      </c>
      <c r="B33253">
        <v>206.3698</v>
      </c>
      <c r="C33253">
        <v>206.61519999999999</v>
      </c>
      <c r="D33253">
        <v>202.04220000000001</v>
      </c>
      <c r="E33253">
        <v>202.46420000000001</v>
      </c>
      <c r="F33253">
        <v>10450900</v>
      </c>
      <c r="G33253" t="s">
        <v>18</v>
      </c>
      <c r="H33253" t="s">
        <v>18</v>
      </c>
      <c r="I33253" t="s">
        <v>197</v>
      </c>
      <c r="J33253" t="s">
        <v>39</v>
      </c>
      <c r="K33253" t="s">
        <v>198</v>
      </c>
    </row>
    <row r="33254" spans="1:11">
      <c r="A33254" s="8">
        <v>44887</v>
      </c>
      <c r="B33254">
        <v>203.66139999999999</v>
      </c>
      <c r="C33254">
        <v>206.54650000000001</v>
      </c>
      <c r="D33254">
        <v>201.51230000000001</v>
      </c>
      <c r="E33254">
        <v>206.39930000000001</v>
      </c>
      <c r="F33254">
        <v>5273100</v>
      </c>
      <c r="G33254" t="s">
        <v>18</v>
      </c>
      <c r="H33254" t="s">
        <v>18</v>
      </c>
      <c r="I33254" t="s">
        <v>197</v>
      </c>
      <c r="J33254" t="s">
        <v>39</v>
      </c>
      <c r="K33254" t="s">
        <v>198</v>
      </c>
    </row>
    <row r="33255" spans="1:11">
      <c r="A33255" s="8">
        <v>44888</v>
      </c>
      <c r="B33255">
        <v>206.0754</v>
      </c>
      <c r="C33255">
        <v>208.85249999999999</v>
      </c>
      <c r="D33255">
        <v>205.99690000000001</v>
      </c>
      <c r="E33255">
        <v>207.7731</v>
      </c>
      <c r="F33255">
        <v>3807300</v>
      </c>
      <c r="G33255" t="s">
        <v>18</v>
      </c>
      <c r="H33255" t="s">
        <v>18</v>
      </c>
      <c r="I33255" t="s">
        <v>197</v>
      </c>
      <c r="J33255" t="s">
        <v>39</v>
      </c>
      <c r="K33255" t="s">
        <v>198</v>
      </c>
    </row>
    <row r="33256" spans="1:11">
      <c r="A33256" s="8">
        <v>44890</v>
      </c>
      <c r="B33256">
        <v>207.7535</v>
      </c>
      <c r="C33256">
        <v>210.00069999999999</v>
      </c>
      <c r="D33256">
        <v>207.43950000000001</v>
      </c>
      <c r="E33256">
        <v>209.7946</v>
      </c>
      <c r="F33256">
        <v>1993500</v>
      </c>
      <c r="G33256" t="s">
        <v>18</v>
      </c>
      <c r="H33256" t="s">
        <v>18</v>
      </c>
      <c r="I33256" t="s">
        <v>197</v>
      </c>
      <c r="J33256" t="s">
        <v>39</v>
      </c>
      <c r="K33256" t="s">
        <v>198</v>
      </c>
    </row>
    <row r="33257" spans="1:11">
      <c r="A33257" s="8">
        <v>44893</v>
      </c>
      <c r="B33257">
        <v>208.29320000000001</v>
      </c>
      <c r="C33257">
        <v>210.46190000000001</v>
      </c>
      <c r="D33257">
        <v>206.7133</v>
      </c>
      <c r="E33257">
        <v>207.31190000000001</v>
      </c>
      <c r="F33257">
        <v>10229400</v>
      </c>
      <c r="G33257" t="s">
        <v>18</v>
      </c>
      <c r="H33257" t="s">
        <v>18</v>
      </c>
      <c r="I33257" t="s">
        <v>197</v>
      </c>
      <c r="J33257" t="s">
        <v>39</v>
      </c>
      <c r="K33257" t="s">
        <v>198</v>
      </c>
    </row>
    <row r="33258" spans="1:11">
      <c r="A33258" s="8">
        <v>44894</v>
      </c>
      <c r="B33258">
        <v>205.4376</v>
      </c>
      <c r="C33258">
        <v>206.2227</v>
      </c>
      <c r="D33258">
        <v>203.47499999999999</v>
      </c>
      <c r="E33258">
        <v>205.15299999999999</v>
      </c>
      <c r="F33258">
        <v>8986900</v>
      </c>
      <c r="G33258" t="s">
        <v>18</v>
      </c>
      <c r="H33258" t="s">
        <v>18</v>
      </c>
      <c r="I33258" t="s">
        <v>197</v>
      </c>
      <c r="J33258" t="s">
        <v>39</v>
      </c>
      <c r="K33258" t="s">
        <v>198</v>
      </c>
    </row>
    <row r="33259" spans="1:11">
      <c r="A33259" s="8">
        <v>44895</v>
      </c>
      <c r="B33259">
        <v>204.3287</v>
      </c>
      <c r="C33259">
        <v>212.94460000000001</v>
      </c>
      <c r="D33259">
        <v>204.12260000000001</v>
      </c>
      <c r="E33259">
        <v>212.94460000000001</v>
      </c>
      <c r="F33259">
        <v>13918100</v>
      </c>
      <c r="G33259" t="s">
        <v>18</v>
      </c>
      <c r="H33259" t="s">
        <v>18</v>
      </c>
      <c r="I33259" t="s">
        <v>197</v>
      </c>
      <c r="J33259" t="s">
        <v>39</v>
      </c>
      <c r="K33259" t="s">
        <v>198</v>
      </c>
    </row>
    <row r="33260" spans="1:11">
      <c r="A33260" s="8">
        <v>44896</v>
      </c>
      <c r="B33260">
        <v>212.94460000000001</v>
      </c>
      <c r="C33260">
        <v>214.56379999999999</v>
      </c>
      <c r="D33260">
        <v>211.2764</v>
      </c>
      <c r="E33260">
        <v>212.94460000000001</v>
      </c>
      <c r="F33260">
        <v>11261500</v>
      </c>
      <c r="G33260" t="s">
        <v>18</v>
      </c>
      <c r="H33260" t="s">
        <v>18</v>
      </c>
      <c r="I33260" t="s">
        <v>197</v>
      </c>
      <c r="J33260" t="s">
        <v>39</v>
      </c>
      <c r="K33260" t="s">
        <v>198</v>
      </c>
    </row>
    <row r="33261" spans="1:11">
      <c r="A33261" s="8">
        <v>44897</v>
      </c>
      <c r="B33261">
        <v>211.69839999999999</v>
      </c>
      <c r="C33261">
        <v>214.39699999999999</v>
      </c>
      <c r="D33261">
        <v>210.2362</v>
      </c>
      <c r="E33261">
        <v>213.59229999999999</v>
      </c>
      <c r="F33261">
        <v>5132800</v>
      </c>
      <c r="G33261" t="s">
        <v>18</v>
      </c>
      <c r="H33261" t="s">
        <v>18</v>
      </c>
      <c r="I33261" t="s">
        <v>197</v>
      </c>
      <c r="J33261" t="s">
        <v>39</v>
      </c>
      <c r="K33261" t="s">
        <v>198</v>
      </c>
    </row>
    <row r="33262" spans="1:11">
      <c r="A33262" s="8">
        <v>44900</v>
      </c>
      <c r="B33262">
        <v>211.6198</v>
      </c>
      <c r="C33262">
        <v>212.8563</v>
      </c>
      <c r="D33262">
        <v>209.0684</v>
      </c>
      <c r="E33262">
        <v>209.6867</v>
      </c>
      <c r="F33262">
        <v>9006300</v>
      </c>
      <c r="G33262" t="s">
        <v>18</v>
      </c>
      <c r="H33262" t="s">
        <v>18</v>
      </c>
      <c r="I33262" t="s">
        <v>197</v>
      </c>
      <c r="J33262" t="s">
        <v>39</v>
      </c>
      <c r="K33262" t="s">
        <v>198</v>
      </c>
    </row>
    <row r="33263" spans="1:11">
      <c r="A33263" s="8">
        <v>44901</v>
      </c>
      <c r="B33263">
        <v>208.03800000000001</v>
      </c>
      <c r="C33263">
        <v>208.16560000000001</v>
      </c>
      <c r="D33263">
        <v>203.7595</v>
      </c>
      <c r="E33263">
        <v>205.17259999999999</v>
      </c>
      <c r="F33263">
        <v>5986000</v>
      </c>
      <c r="G33263" t="s">
        <v>18</v>
      </c>
      <c r="H33263" t="s">
        <v>18</v>
      </c>
      <c r="I33263" t="s">
        <v>197</v>
      </c>
      <c r="J33263" t="s">
        <v>39</v>
      </c>
      <c r="K33263" t="s">
        <v>198</v>
      </c>
    </row>
    <row r="33264" spans="1:11">
      <c r="A33264" s="8">
        <v>44902</v>
      </c>
      <c r="B33264">
        <v>204.89789999999999</v>
      </c>
      <c r="C33264">
        <v>205.1138</v>
      </c>
      <c r="D33264">
        <v>201.29640000000001</v>
      </c>
      <c r="E33264">
        <v>203.9264</v>
      </c>
      <c r="F33264">
        <v>7923800</v>
      </c>
      <c r="G33264" t="s">
        <v>18</v>
      </c>
      <c r="H33264" t="s">
        <v>18</v>
      </c>
      <c r="I33264" t="s">
        <v>197</v>
      </c>
      <c r="J33264" t="s">
        <v>39</v>
      </c>
      <c r="K33264" t="s">
        <v>198</v>
      </c>
    </row>
    <row r="33265" spans="1:11">
      <c r="A33265" s="8">
        <v>44903</v>
      </c>
      <c r="B33265">
        <v>205.59460000000001</v>
      </c>
      <c r="C33265">
        <v>206.3698</v>
      </c>
      <c r="D33265">
        <v>203.86750000000001</v>
      </c>
      <c r="E33265">
        <v>205.19229999999999</v>
      </c>
      <c r="F33265">
        <v>4896500</v>
      </c>
      <c r="G33265" t="s">
        <v>18</v>
      </c>
      <c r="H33265" t="s">
        <v>18</v>
      </c>
      <c r="I33265" t="s">
        <v>197</v>
      </c>
      <c r="J33265" t="s">
        <v>39</v>
      </c>
      <c r="K33265" t="s">
        <v>198</v>
      </c>
    </row>
    <row r="33266" spans="1:11">
      <c r="A33266" s="8">
        <v>44904</v>
      </c>
      <c r="B33266">
        <v>204.02449999999999</v>
      </c>
      <c r="C33266">
        <v>206.5857</v>
      </c>
      <c r="D33266">
        <v>203.64179999999999</v>
      </c>
      <c r="E33266">
        <v>204.7997</v>
      </c>
      <c r="F33266">
        <v>4928400</v>
      </c>
      <c r="G33266" t="s">
        <v>18</v>
      </c>
      <c r="H33266" t="s">
        <v>18</v>
      </c>
      <c r="I33266" t="s">
        <v>197</v>
      </c>
      <c r="J33266" t="s">
        <v>39</v>
      </c>
      <c r="K33266" t="s">
        <v>198</v>
      </c>
    </row>
    <row r="33267" spans="1:11">
      <c r="A33267" s="8">
        <v>44907</v>
      </c>
      <c r="B33267">
        <v>206.0754</v>
      </c>
      <c r="C33267">
        <v>210.80539999999999</v>
      </c>
      <c r="D33267">
        <v>205.55529999999999</v>
      </c>
      <c r="E33267">
        <v>210.5796</v>
      </c>
      <c r="F33267">
        <v>5941700</v>
      </c>
      <c r="G33267" t="s">
        <v>18</v>
      </c>
      <c r="H33267" t="s">
        <v>18</v>
      </c>
      <c r="I33267" t="s">
        <v>197</v>
      </c>
      <c r="J33267" t="s">
        <v>39</v>
      </c>
      <c r="K33267" t="s">
        <v>198</v>
      </c>
    </row>
    <row r="33268" spans="1:11">
      <c r="A33268" s="8">
        <v>44908</v>
      </c>
      <c r="B33268">
        <v>215.43719999999999</v>
      </c>
      <c r="C33268">
        <v>215.8689</v>
      </c>
      <c r="D33268">
        <v>208.6465</v>
      </c>
      <c r="E33268">
        <v>209.05860000000001</v>
      </c>
      <c r="F33268">
        <v>14585000</v>
      </c>
      <c r="G33268" t="s">
        <v>18</v>
      </c>
      <c r="H33268" t="s">
        <v>18</v>
      </c>
      <c r="I33268" t="s">
        <v>197</v>
      </c>
      <c r="J33268" t="s">
        <v>39</v>
      </c>
      <c r="K33268" t="s">
        <v>198</v>
      </c>
    </row>
    <row r="33269" spans="1:11">
      <c r="A33269" s="8">
        <v>44909</v>
      </c>
      <c r="B33269">
        <v>208.87219999999999</v>
      </c>
      <c r="C33269">
        <v>212.2381</v>
      </c>
      <c r="D33269">
        <v>207.67500000000001</v>
      </c>
      <c r="E33269">
        <v>209.33340000000001</v>
      </c>
      <c r="F33269">
        <v>7001700</v>
      </c>
      <c r="G33269" t="s">
        <v>18</v>
      </c>
      <c r="H33269" t="s">
        <v>18</v>
      </c>
      <c r="I33269" t="s">
        <v>197</v>
      </c>
      <c r="J33269" t="s">
        <v>39</v>
      </c>
      <c r="K33269" t="s">
        <v>198</v>
      </c>
    </row>
    <row r="33270" spans="1:11">
      <c r="A33270" s="8">
        <v>44910</v>
      </c>
      <c r="B33270">
        <v>205.68289999999999</v>
      </c>
      <c r="C33270">
        <v>207.8614</v>
      </c>
      <c r="D33270">
        <v>202.95490000000001</v>
      </c>
      <c r="E33270">
        <v>204.02449999999999</v>
      </c>
      <c r="F33270">
        <v>10831800</v>
      </c>
      <c r="G33270" t="s">
        <v>18</v>
      </c>
      <c r="H33270" t="s">
        <v>18</v>
      </c>
      <c r="I33270" t="s">
        <v>197</v>
      </c>
      <c r="J33270" t="s">
        <v>39</v>
      </c>
      <c r="K33270" t="s">
        <v>198</v>
      </c>
    </row>
    <row r="33271" spans="1:11">
      <c r="A33271" s="8">
        <v>44911</v>
      </c>
      <c r="B33271">
        <v>203.6123</v>
      </c>
      <c r="C33271">
        <v>204.50530000000001</v>
      </c>
      <c r="D33271">
        <v>201.4633</v>
      </c>
      <c r="E33271">
        <v>203.02359999999999</v>
      </c>
      <c r="F33271">
        <v>12472900</v>
      </c>
      <c r="G33271" t="s">
        <v>18</v>
      </c>
      <c r="H33271" t="s">
        <v>18</v>
      </c>
      <c r="I33271" t="s">
        <v>197</v>
      </c>
      <c r="J33271" t="s">
        <v>39</v>
      </c>
      <c r="K33271" t="s">
        <v>198</v>
      </c>
    </row>
    <row r="33272" spans="1:11">
      <c r="A33272" s="8">
        <v>44914</v>
      </c>
      <c r="B33272">
        <v>202.76840000000001</v>
      </c>
      <c r="C33272">
        <v>203.59270000000001</v>
      </c>
      <c r="D33272">
        <v>200.13849999999999</v>
      </c>
      <c r="E33272">
        <v>200.9923</v>
      </c>
      <c r="F33272">
        <v>4893600</v>
      </c>
      <c r="G33272" t="s">
        <v>18</v>
      </c>
      <c r="H33272" t="s">
        <v>18</v>
      </c>
      <c r="I33272" t="s">
        <v>197</v>
      </c>
      <c r="J33272" t="s">
        <v>39</v>
      </c>
      <c r="K33272" t="s">
        <v>198</v>
      </c>
    </row>
    <row r="33273" spans="1:11">
      <c r="A33273" s="8">
        <v>44915</v>
      </c>
      <c r="B33273">
        <v>200.06979999999999</v>
      </c>
      <c r="C33273">
        <v>202.6703</v>
      </c>
      <c r="D33273">
        <v>199.74600000000001</v>
      </c>
      <c r="E33273">
        <v>201.52209999999999</v>
      </c>
      <c r="F33273">
        <v>5024900</v>
      </c>
      <c r="G33273" t="s">
        <v>18</v>
      </c>
      <c r="H33273" t="s">
        <v>18</v>
      </c>
      <c r="I33273" t="s">
        <v>197</v>
      </c>
      <c r="J33273" t="s">
        <v>39</v>
      </c>
      <c r="K33273" t="s">
        <v>198</v>
      </c>
    </row>
    <row r="33274" spans="1:11">
      <c r="A33274" s="8">
        <v>44916</v>
      </c>
      <c r="B33274">
        <v>202.70949999999999</v>
      </c>
      <c r="C33274">
        <v>204.0736</v>
      </c>
      <c r="D33274">
        <v>201.738</v>
      </c>
      <c r="E33274">
        <v>202.94499999999999</v>
      </c>
      <c r="F33274">
        <v>4086900</v>
      </c>
      <c r="G33274" t="s">
        <v>18</v>
      </c>
      <c r="H33274" t="s">
        <v>18</v>
      </c>
      <c r="I33274" t="s">
        <v>197</v>
      </c>
      <c r="J33274" t="s">
        <v>39</v>
      </c>
      <c r="K33274" t="s">
        <v>198</v>
      </c>
    </row>
    <row r="33275" spans="1:11">
      <c r="A33275" s="8">
        <v>44917</v>
      </c>
      <c r="B33275">
        <v>201.9049</v>
      </c>
      <c r="C33275">
        <v>202.78800000000001</v>
      </c>
      <c r="D33275">
        <v>198.35249999999999</v>
      </c>
      <c r="E33275">
        <v>201.2278</v>
      </c>
      <c r="F33275">
        <v>5690300</v>
      </c>
      <c r="G33275" t="s">
        <v>18</v>
      </c>
      <c r="H33275" t="s">
        <v>18</v>
      </c>
      <c r="I33275" t="s">
        <v>197</v>
      </c>
      <c r="J33275" t="s">
        <v>39</v>
      </c>
      <c r="K33275" t="s">
        <v>198</v>
      </c>
    </row>
    <row r="33276" spans="1:11">
      <c r="A33276" s="8">
        <v>44918</v>
      </c>
      <c r="B33276">
        <v>200.3152</v>
      </c>
      <c r="C33276">
        <v>202.38570000000001</v>
      </c>
      <c r="D33276">
        <v>199.7166</v>
      </c>
      <c r="E33276">
        <v>201.98339999999999</v>
      </c>
      <c r="F33276">
        <v>3246000</v>
      </c>
      <c r="G33276" t="s">
        <v>18</v>
      </c>
      <c r="H33276" t="s">
        <v>18</v>
      </c>
      <c r="I33276" t="s">
        <v>197</v>
      </c>
      <c r="J33276" t="s">
        <v>39</v>
      </c>
      <c r="K33276" t="s">
        <v>198</v>
      </c>
    </row>
    <row r="33277" spans="1:11">
      <c r="A33277" s="8">
        <v>44922</v>
      </c>
      <c r="B33277">
        <v>202.07169999999999</v>
      </c>
      <c r="C33277">
        <v>203.0137</v>
      </c>
      <c r="D33277">
        <v>200.77629999999999</v>
      </c>
      <c r="E33277">
        <v>202.43469999999999</v>
      </c>
      <c r="F33277">
        <v>2904900</v>
      </c>
      <c r="G33277" t="s">
        <v>18</v>
      </c>
      <c r="H33277" t="s">
        <v>18</v>
      </c>
      <c r="I33277" t="s">
        <v>197</v>
      </c>
      <c r="J33277" t="s">
        <v>39</v>
      </c>
      <c r="K33277" t="s">
        <v>198</v>
      </c>
    </row>
    <row r="33278" spans="1:11">
      <c r="A33278" s="8">
        <v>44923</v>
      </c>
      <c r="B33278">
        <v>202.8175</v>
      </c>
      <c r="C33278">
        <v>204.63290000000001</v>
      </c>
      <c r="D33278">
        <v>200.9726</v>
      </c>
      <c r="E33278">
        <v>201.1591</v>
      </c>
      <c r="F33278">
        <v>3139200</v>
      </c>
      <c r="G33278" t="s">
        <v>18</v>
      </c>
      <c r="H33278" t="s">
        <v>18</v>
      </c>
      <c r="I33278" t="s">
        <v>197</v>
      </c>
      <c r="J33278" t="s">
        <v>39</v>
      </c>
      <c r="K33278" t="s">
        <v>198</v>
      </c>
    </row>
    <row r="33279" spans="1:11">
      <c r="A33279" s="8">
        <v>44924</v>
      </c>
      <c r="B33279">
        <v>202.1011</v>
      </c>
      <c r="C33279">
        <v>204.63290000000001</v>
      </c>
      <c r="D33279">
        <v>201.65950000000001</v>
      </c>
      <c r="E33279">
        <v>204.17169999999999</v>
      </c>
      <c r="F33279">
        <v>3675500</v>
      </c>
      <c r="G33279" t="s">
        <v>18</v>
      </c>
      <c r="H33279" t="s">
        <v>18</v>
      </c>
      <c r="I33279" t="s">
        <v>197</v>
      </c>
      <c r="J33279" t="s">
        <v>39</v>
      </c>
      <c r="K33279" t="s">
        <v>198</v>
      </c>
    </row>
    <row r="33280" spans="1:11">
      <c r="A33280" s="8">
        <v>44925</v>
      </c>
      <c r="B33280">
        <v>202.45439999999999</v>
      </c>
      <c r="C33280">
        <v>204.15209999999999</v>
      </c>
      <c r="D33280">
        <v>201.85579999999999</v>
      </c>
      <c r="E33280">
        <v>203.87729999999999</v>
      </c>
      <c r="F33280">
        <v>4159400</v>
      </c>
      <c r="G33280" t="s">
        <v>18</v>
      </c>
      <c r="H33280" t="s">
        <v>18</v>
      </c>
      <c r="I33280" t="s">
        <v>197</v>
      </c>
      <c r="J33280" t="s">
        <v>39</v>
      </c>
      <c r="K33280" t="s">
        <v>198</v>
      </c>
    </row>
    <row r="33281" spans="1:11">
      <c r="A33281" s="8">
        <v>44929</v>
      </c>
      <c r="B33281">
        <v>205.3689</v>
      </c>
      <c r="C33281">
        <v>208.36189999999999</v>
      </c>
      <c r="D33281">
        <v>202.30719999999999</v>
      </c>
      <c r="E33281">
        <v>203.51419999999999</v>
      </c>
      <c r="F33281">
        <v>4202800</v>
      </c>
      <c r="G33281" t="s">
        <v>18</v>
      </c>
      <c r="H33281" t="s">
        <v>18</v>
      </c>
      <c r="I33281" t="s">
        <v>197</v>
      </c>
      <c r="J33281" t="s">
        <v>39</v>
      </c>
      <c r="K33281" t="s">
        <v>198</v>
      </c>
    </row>
    <row r="33282" spans="1:11">
      <c r="A33282" s="8">
        <v>44930</v>
      </c>
      <c r="B33282">
        <v>205.70249999999999</v>
      </c>
      <c r="C33282">
        <v>209.21559999999999</v>
      </c>
      <c r="D33282">
        <v>205.70249999999999</v>
      </c>
      <c r="E33282">
        <v>208.63669999999999</v>
      </c>
      <c r="F33282">
        <v>6606200</v>
      </c>
      <c r="G33282" t="s">
        <v>18</v>
      </c>
      <c r="H33282" t="s">
        <v>18</v>
      </c>
      <c r="I33282" t="s">
        <v>197</v>
      </c>
      <c r="J33282" t="s">
        <v>39</v>
      </c>
      <c r="K33282" t="s">
        <v>198</v>
      </c>
    </row>
    <row r="33283" spans="1:11">
      <c r="A33283" s="8">
        <v>44931</v>
      </c>
      <c r="B33283">
        <v>209.80439999999999</v>
      </c>
      <c r="C33283">
        <v>210.15770000000001</v>
      </c>
      <c r="D33283">
        <v>206.52690000000001</v>
      </c>
      <c r="E33283">
        <v>207.16470000000001</v>
      </c>
      <c r="F33283">
        <v>5246000</v>
      </c>
      <c r="G33283" t="s">
        <v>18</v>
      </c>
      <c r="H33283" t="s">
        <v>18</v>
      </c>
      <c r="I33283" t="s">
        <v>197</v>
      </c>
      <c r="J33283" t="s">
        <v>39</v>
      </c>
      <c r="K33283" t="s">
        <v>198</v>
      </c>
    </row>
    <row r="33284" spans="1:11">
      <c r="A33284" s="8">
        <v>44932</v>
      </c>
      <c r="B33284">
        <v>210.00069999999999</v>
      </c>
      <c r="C33284">
        <v>214.0633</v>
      </c>
      <c r="D33284">
        <v>209.10769999999999</v>
      </c>
      <c r="E33284">
        <v>213.6806</v>
      </c>
      <c r="F33284">
        <v>6829700</v>
      </c>
      <c r="G33284" t="s">
        <v>18</v>
      </c>
      <c r="H33284" t="s">
        <v>18</v>
      </c>
      <c r="I33284" t="s">
        <v>197</v>
      </c>
      <c r="J33284" t="s">
        <v>39</v>
      </c>
      <c r="K33284" t="s">
        <v>198</v>
      </c>
    </row>
    <row r="33285" spans="1:11">
      <c r="A33285" s="8">
        <v>44935</v>
      </c>
      <c r="B33285">
        <v>214.976</v>
      </c>
      <c r="C33285">
        <v>218.0573</v>
      </c>
      <c r="D33285">
        <v>214.26939999999999</v>
      </c>
      <c r="E33285">
        <v>214.51480000000001</v>
      </c>
      <c r="F33285">
        <v>6294500</v>
      </c>
      <c r="G33285" t="s">
        <v>18</v>
      </c>
      <c r="H33285" t="s">
        <v>18</v>
      </c>
      <c r="I33285" t="s">
        <v>197</v>
      </c>
      <c r="J33285" t="s">
        <v>39</v>
      </c>
      <c r="K33285" t="s">
        <v>198</v>
      </c>
    </row>
    <row r="33286" spans="1:11">
      <c r="A33286" s="8">
        <v>44936</v>
      </c>
      <c r="B33286">
        <v>214.8974</v>
      </c>
      <c r="C33286">
        <v>218.23390000000001</v>
      </c>
      <c r="D33286">
        <v>214.1026</v>
      </c>
      <c r="E33286">
        <v>216.95820000000001</v>
      </c>
      <c r="F33286">
        <v>10857000</v>
      </c>
      <c r="G33286" t="s">
        <v>18</v>
      </c>
      <c r="H33286" t="s">
        <v>18</v>
      </c>
      <c r="I33286" t="s">
        <v>197</v>
      </c>
      <c r="J33286" t="s">
        <v>39</v>
      </c>
      <c r="K33286" t="s">
        <v>198</v>
      </c>
    </row>
    <row r="33287" spans="1:11">
      <c r="A33287" s="8">
        <v>44937</v>
      </c>
      <c r="B33287">
        <v>217.15450000000001</v>
      </c>
      <c r="C33287">
        <v>218.02780000000001</v>
      </c>
      <c r="D33287">
        <v>215.5942</v>
      </c>
      <c r="E33287">
        <v>217.9494</v>
      </c>
      <c r="F33287">
        <v>5408200</v>
      </c>
      <c r="G33287" t="s">
        <v>18</v>
      </c>
      <c r="H33287" t="s">
        <v>18</v>
      </c>
      <c r="I33287" t="s">
        <v>197</v>
      </c>
      <c r="J33287" t="s">
        <v>39</v>
      </c>
      <c r="K33287" t="s">
        <v>198</v>
      </c>
    </row>
    <row r="33288" spans="1:11">
      <c r="A33288" s="8">
        <v>44938</v>
      </c>
      <c r="B33288">
        <v>217.94929999999999</v>
      </c>
      <c r="C33288">
        <v>219.62739999999999</v>
      </c>
      <c r="D33288">
        <v>216.4872</v>
      </c>
      <c r="E33288">
        <v>219.4409</v>
      </c>
      <c r="F33288">
        <v>4264400</v>
      </c>
      <c r="G33288" t="s">
        <v>18</v>
      </c>
      <c r="H33288" t="s">
        <v>18</v>
      </c>
      <c r="I33288" t="s">
        <v>197</v>
      </c>
      <c r="J33288" t="s">
        <v>39</v>
      </c>
      <c r="K33288" t="s">
        <v>198</v>
      </c>
    </row>
    <row r="33289" spans="1:11">
      <c r="A33289" s="8">
        <v>44939</v>
      </c>
      <c r="B33289">
        <v>217.7629</v>
      </c>
      <c r="C33289">
        <v>219.57830000000001</v>
      </c>
      <c r="D33289">
        <v>216.02600000000001</v>
      </c>
      <c r="E33289">
        <v>218.8914</v>
      </c>
      <c r="F33289">
        <v>4283200</v>
      </c>
      <c r="G33289" t="s">
        <v>18</v>
      </c>
      <c r="H33289" t="s">
        <v>18</v>
      </c>
      <c r="I33289" t="s">
        <v>197</v>
      </c>
      <c r="J33289" t="s">
        <v>39</v>
      </c>
      <c r="K33289" t="s">
        <v>198</v>
      </c>
    </row>
    <row r="33290" spans="1:11">
      <c r="A33290" s="8">
        <v>44943</v>
      </c>
      <c r="B33290">
        <v>218.22409999999999</v>
      </c>
      <c r="C33290">
        <v>220.2063</v>
      </c>
      <c r="D33290">
        <v>218.21430000000001</v>
      </c>
      <c r="E33290">
        <v>218.83250000000001</v>
      </c>
      <c r="F33290">
        <v>6101100</v>
      </c>
      <c r="G33290" t="s">
        <v>18</v>
      </c>
      <c r="H33290" t="s">
        <v>18</v>
      </c>
      <c r="I33290" t="s">
        <v>197</v>
      </c>
      <c r="J33290" t="s">
        <v>39</v>
      </c>
      <c r="K33290" t="s">
        <v>198</v>
      </c>
    </row>
    <row r="33291" spans="1:11">
      <c r="A33291" s="8">
        <v>44944</v>
      </c>
      <c r="B33291">
        <v>219.89230000000001</v>
      </c>
      <c r="C33291">
        <v>220.78530000000001</v>
      </c>
      <c r="D33291">
        <v>215.339</v>
      </c>
      <c r="E33291">
        <v>215.3586</v>
      </c>
      <c r="F33291">
        <v>6558000</v>
      </c>
      <c r="G33291" t="s">
        <v>18</v>
      </c>
      <c r="H33291" t="s">
        <v>18</v>
      </c>
      <c r="I33291" t="s">
        <v>197</v>
      </c>
      <c r="J33291" t="s">
        <v>39</v>
      </c>
      <c r="K33291" t="s">
        <v>198</v>
      </c>
    </row>
    <row r="33292" spans="1:11">
      <c r="A33292" s="8">
        <v>44945</v>
      </c>
      <c r="B33292">
        <v>214.0241</v>
      </c>
      <c r="C33292">
        <v>217.3802</v>
      </c>
      <c r="D33292">
        <v>213.43530000000001</v>
      </c>
      <c r="E33292">
        <v>216.29089999999999</v>
      </c>
      <c r="F33292">
        <v>4853100</v>
      </c>
      <c r="G33292" t="s">
        <v>18</v>
      </c>
      <c r="H33292" t="s">
        <v>18</v>
      </c>
      <c r="I33292" t="s">
        <v>197</v>
      </c>
      <c r="J33292" t="s">
        <v>39</v>
      </c>
      <c r="K33292" t="s">
        <v>198</v>
      </c>
    </row>
    <row r="33293" spans="1:11">
      <c r="A33293" s="8">
        <v>44946</v>
      </c>
      <c r="B33293">
        <v>217.00729999999999</v>
      </c>
      <c r="C33293">
        <v>220.23580000000001</v>
      </c>
      <c r="D33293">
        <v>216.29089999999999</v>
      </c>
      <c r="E33293">
        <v>220.11799999999999</v>
      </c>
      <c r="F33293">
        <v>5211000</v>
      </c>
      <c r="G33293" t="s">
        <v>18</v>
      </c>
      <c r="H33293" t="s">
        <v>18</v>
      </c>
      <c r="I33293" t="s">
        <v>197</v>
      </c>
      <c r="J33293" t="s">
        <v>39</v>
      </c>
      <c r="K33293" t="s">
        <v>198</v>
      </c>
    </row>
    <row r="33294" spans="1:11">
      <c r="A33294" s="8">
        <v>44949</v>
      </c>
      <c r="B33294">
        <v>220.40260000000001</v>
      </c>
      <c r="C33294">
        <v>221.9727</v>
      </c>
      <c r="D33294">
        <v>218.97970000000001</v>
      </c>
      <c r="E33294">
        <v>219.99039999999999</v>
      </c>
      <c r="F33294">
        <v>5501500</v>
      </c>
      <c r="G33294" t="s">
        <v>18</v>
      </c>
      <c r="H33294" t="s">
        <v>18</v>
      </c>
      <c r="I33294" t="s">
        <v>197</v>
      </c>
      <c r="J33294" t="s">
        <v>39</v>
      </c>
      <c r="K33294" t="s">
        <v>198</v>
      </c>
    </row>
    <row r="33295" spans="1:11">
      <c r="A33295" s="8">
        <v>44950</v>
      </c>
      <c r="B33295">
        <v>217.8708</v>
      </c>
      <c r="C33295">
        <v>225.70169999999999</v>
      </c>
      <c r="D33295">
        <v>212.58150000000001</v>
      </c>
      <c r="E33295">
        <v>219.70590000000001</v>
      </c>
      <c r="F33295">
        <v>5274900</v>
      </c>
      <c r="G33295" t="s">
        <v>18</v>
      </c>
      <c r="H33295" t="s">
        <v>18</v>
      </c>
      <c r="I33295" t="s">
        <v>197</v>
      </c>
      <c r="J33295" t="s">
        <v>39</v>
      </c>
      <c r="K33295" t="s">
        <v>198</v>
      </c>
    </row>
    <row r="33296" spans="1:11">
      <c r="A33296" s="8">
        <v>44951</v>
      </c>
      <c r="B33296">
        <v>217.47829999999999</v>
      </c>
      <c r="C33296">
        <v>220.76570000000001</v>
      </c>
      <c r="D33296">
        <v>217.0367</v>
      </c>
      <c r="E33296">
        <v>220.697</v>
      </c>
      <c r="F33296">
        <v>4729600</v>
      </c>
      <c r="G33296" t="s">
        <v>18</v>
      </c>
      <c r="H33296" t="s">
        <v>18</v>
      </c>
      <c r="I33296" t="s">
        <v>197</v>
      </c>
      <c r="J33296" t="s">
        <v>39</v>
      </c>
      <c r="K33296" t="s">
        <v>198</v>
      </c>
    </row>
    <row r="33297" spans="1:11">
      <c r="A33297" s="8">
        <v>44952</v>
      </c>
      <c r="B33297">
        <v>221.7764</v>
      </c>
      <c r="C33297">
        <v>222.83629999999999</v>
      </c>
      <c r="D33297">
        <v>219.49</v>
      </c>
      <c r="E33297">
        <v>220.51060000000001</v>
      </c>
      <c r="F33297">
        <v>7043400</v>
      </c>
      <c r="G33297" t="s">
        <v>18</v>
      </c>
      <c r="H33297" t="s">
        <v>18</v>
      </c>
      <c r="I33297" t="s">
        <v>197</v>
      </c>
      <c r="J33297" t="s">
        <v>39</v>
      </c>
      <c r="K33297" t="s">
        <v>198</v>
      </c>
    </row>
    <row r="33298" spans="1:11">
      <c r="A33298" s="8">
        <v>44953</v>
      </c>
      <c r="B33298">
        <v>223.73910000000001</v>
      </c>
      <c r="C33298">
        <v>228.48859999999999</v>
      </c>
      <c r="D33298">
        <v>223.00309999999999</v>
      </c>
      <c r="E33298">
        <v>227.1148</v>
      </c>
      <c r="F33298">
        <v>11382600</v>
      </c>
      <c r="G33298" t="s">
        <v>18</v>
      </c>
      <c r="H33298" t="s">
        <v>18</v>
      </c>
      <c r="I33298" t="s">
        <v>197</v>
      </c>
      <c r="J33298" t="s">
        <v>39</v>
      </c>
      <c r="K33298" t="s">
        <v>198</v>
      </c>
    </row>
    <row r="33299" spans="1:11">
      <c r="A33299" s="8">
        <v>44956</v>
      </c>
      <c r="B33299">
        <v>225.89789999999999</v>
      </c>
      <c r="C33299">
        <v>226.1138</v>
      </c>
      <c r="D33299">
        <v>223.6703</v>
      </c>
      <c r="E33299">
        <v>224.8185</v>
      </c>
      <c r="F33299">
        <v>5677400</v>
      </c>
      <c r="G33299" t="s">
        <v>18</v>
      </c>
      <c r="H33299" t="s">
        <v>18</v>
      </c>
      <c r="I33299" t="s">
        <v>197</v>
      </c>
      <c r="J33299" t="s">
        <v>39</v>
      </c>
      <c r="K33299" t="s">
        <v>198</v>
      </c>
    </row>
    <row r="33300" spans="1:11">
      <c r="A33300" s="8">
        <v>44957</v>
      </c>
      <c r="B33300">
        <v>224.53389999999999</v>
      </c>
      <c r="C33300">
        <v>226.48670000000001</v>
      </c>
      <c r="D33300">
        <v>224.1806</v>
      </c>
      <c r="E33300">
        <v>225.90770000000001</v>
      </c>
      <c r="F33300">
        <v>11294200</v>
      </c>
      <c r="G33300" t="s">
        <v>18</v>
      </c>
      <c r="H33300" t="s">
        <v>18</v>
      </c>
      <c r="I33300" t="s">
        <v>197</v>
      </c>
      <c r="J33300" t="s">
        <v>39</v>
      </c>
      <c r="K33300" t="s">
        <v>198</v>
      </c>
    </row>
    <row r="33301" spans="1:11">
      <c r="A33301" s="8">
        <v>44958</v>
      </c>
      <c r="B33301">
        <v>225.08340000000001</v>
      </c>
      <c r="C33301">
        <v>228.31200000000001</v>
      </c>
      <c r="D33301">
        <v>223.5428</v>
      </c>
      <c r="E33301">
        <v>226.5848</v>
      </c>
      <c r="F33301">
        <v>5792700</v>
      </c>
      <c r="G33301" t="s">
        <v>18</v>
      </c>
      <c r="H33301" t="s">
        <v>18</v>
      </c>
      <c r="I33301" t="s">
        <v>197</v>
      </c>
      <c r="J33301" t="s">
        <v>39</v>
      </c>
      <c r="K33301" t="s">
        <v>198</v>
      </c>
    </row>
    <row r="33302" spans="1:11">
      <c r="A33302" s="8">
        <v>44959</v>
      </c>
      <c r="B33302">
        <v>229.58770000000001</v>
      </c>
      <c r="C33302">
        <v>229.9213</v>
      </c>
      <c r="D33302">
        <v>224.10210000000001</v>
      </c>
      <c r="E33302">
        <v>225.26990000000001</v>
      </c>
      <c r="F33302">
        <v>7190000</v>
      </c>
      <c r="G33302" t="s">
        <v>18</v>
      </c>
      <c r="H33302" t="s">
        <v>18</v>
      </c>
      <c r="I33302" t="s">
        <v>197</v>
      </c>
      <c r="J33302" t="s">
        <v>39</v>
      </c>
      <c r="K33302" t="s">
        <v>198</v>
      </c>
    </row>
    <row r="33303" spans="1:11">
      <c r="A33303" s="8">
        <v>44960</v>
      </c>
      <c r="B33303">
        <v>224.4162</v>
      </c>
      <c r="C33303">
        <v>226.54560000000001</v>
      </c>
      <c r="D33303">
        <v>223.38579999999999</v>
      </c>
      <c r="E33303">
        <v>225.82919999999999</v>
      </c>
      <c r="F33303">
        <v>5243600</v>
      </c>
      <c r="G33303" t="s">
        <v>18</v>
      </c>
      <c r="H33303" t="s">
        <v>18</v>
      </c>
      <c r="I33303" t="s">
        <v>197</v>
      </c>
      <c r="J33303" t="s">
        <v>39</v>
      </c>
      <c r="K33303" t="s">
        <v>198</v>
      </c>
    </row>
    <row r="33304" spans="1:11">
      <c r="A33304" s="8">
        <v>44963</v>
      </c>
      <c r="B33304">
        <v>224.42599999999999</v>
      </c>
      <c r="C33304">
        <v>225.95679999999999</v>
      </c>
      <c r="D33304">
        <v>223.7783</v>
      </c>
      <c r="E33304">
        <v>225.15209999999999</v>
      </c>
      <c r="F33304">
        <v>3402400</v>
      </c>
      <c r="G33304" t="s">
        <v>18</v>
      </c>
      <c r="H33304" t="s">
        <v>18</v>
      </c>
      <c r="I33304" t="s">
        <v>197</v>
      </c>
      <c r="J33304" t="s">
        <v>39</v>
      </c>
      <c r="K33304" t="s">
        <v>198</v>
      </c>
    </row>
    <row r="33305" spans="1:11">
      <c r="A33305" s="8">
        <v>44964</v>
      </c>
      <c r="B33305">
        <v>223.7587</v>
      </c>
      <c r="C33305">
        <v>227.7919</v>
      </c>
      <c r="D33305">
        <v>223.69</v>
      </c>
      <c r="E33305">
        <v>226.99700000000001</v>
      </c>
      <c r="F33305">
        <v>4042600</v>
      </c>
      <c r="G33305" t="s">
        <v>18</v>
      </c>
      <c r="H33305" t="s">
        <v>18</v>
      </c>
      <c r="I33305" t="s">
        <v>197</v>
      </c>
      <c r="J33305" t="s">
        <v>39</v>
      </c>
      <c r="K33305" t="s">
        <v>198</v>
      </c>
    </row>
    <row r="33306" spans="1:11">
      <c r="A33306" s="8">
        <v>44965</v>
      </c>
      <c r="B33306">
        <v>226.03530000000001</v>
      </c>
      <c r="C33306">
        <v>227.52690000000001</v>
      </c>
      <c r="D33306">
        <v>225.6919</v>
      </c>
      <c r="E33306">
        <v>225.89789999999999</v>
      </c>
      <c r="F33306">
        <v>4978600</v>
      </c>
      <c r="G33306" t="s">
        <v>18</v>
      </c>
      <c r="H33306" t="s">
        <v>18</v>
      </c>
      <c r="I33306" t="s">
        <v>197</v>
      </c>
      <c r="J33306" t="s">
        <v>39</v>
      </c>
      <c r="K33306" t="s">
        <v>198</v>
      </c>
    </row>
    <row r="33307" spans="1:11">
      <c r="A33307" s="8">
        <v>44966</v>
      </c>
      <c r="B33307">
        <v>228.51329999999999</v>
      </c>
      <c r="C33307">
        <v>228.5822</v>
      </c>
      <c r="D33307">
        <v>225.28829999999999</v>
      </c>
      <c r="E33307">
        <v>225.50460000000001</v>
      </c>
      <c r="F33307">
        <v>5238400</v>
      </c>
      <c r="G33307" t="s">
        <v>80</v>
      </c>
      <c r="H33307" t="s">
        <v>18</v>
      </c>
      <c r="I33307" t="s">
        <v>197</v>
      </c>
      <c r="J33307" t="s">
        <v>39</v>
      </c>
      <c r="K33307" t="s">
        <v>198</v>
      </c>
    </row>
    <row r="33308" spans="1:11">
      <c r="A33308" s="8">
        <v>44967</v>
      </c>
      <c r="B33308">
        <v>225.12119999999999</v>
      </c>
      <c r="C33308">
        <v>226.05529999999999</v>
      </c>
      <c r="D33308">
        <v>222.3681</v>
      </c>
      <c r="E33308">
        <v>223.39070000000001</v>
      </c>
      <c r="F33308">
        <v>4509700</v>
      </c>
      <c r="G33308" t="s">
        <v>18</v>
      </c>
      <c r="H33308" t="s">
        <v>18</v>
      </c>
      <c r="I33308" t="s">
        <v>197</v>
      </c>
      <c r="J33308" t="s">
        <v>39</v>
      </c>
      <c r="K33308" t="s">
        <v>198</v>
      </c>
    </row>
    <row r="33309" spans="1:11">
      <c r="A33309" s="8">
        <v>44970</v>
      </c>
      <c r="B33309">
        <v>223.07599999999999</v>
      </c>
      <c r="C33309">
        <v>225.97659999999999</v>
      </c>
      <c r="D33309">
        <v>222.47630000000001</v>
      </c>
      <c r="E33309">
        <v>225.04249999999999</v>
      </c>
      <c r="F33309">
        <v>4946700</v>
      </c>
      <c r="G33309" t="s">
        <v>18</v>
      </c>
      <c r="H33309" t="s">
        <v>18</v>
      </c>
      <c r="I33309" t="s">
        <v>197</v>
      </c>
      <c r="J33309" t="s">
        <v>39</v>
      </c>
      <c r="K33309" t="s">
        <v>198</v>
      </c>
    </row>
    <row r="33310" spans="1:11">
      <c r="A33310" s="8">
        <v>44971</v>
      </c>
      <c r="B33310">
        <v>224.83600000000001</v>
      </c>
      <c r="C33310">
        <v>227.53989999999999</v>
      </c>
      <c r="D33310">
        <v>223.3612</v>
      </c>
      <c r="E33310">
        <v>225.54400000000001</v>
      </c>
      <c r="F33310">
        <v>4829400</v>
      </c>
      <c r="G33310" t="s">
        <v>18</v>
      </c>
      <c r="H33310" t="s">
        <v>18</v>
      </c>
      <c r="I33310" t="s">
        <v>197</v>
      </c>
      <c r="J33310" t="s">
        <v>39</v>
      </c>
      <c r="K33310" t="s">
        <v>198</v>
      </c>
    </row>
    <row r="33311" spans="1:11">
      <c r="A33311" s="8">
        <v>44972</v>
      </c>
      <c r="B33311">
        <v>223.7741</v>
      </c>
      <c r="C33311">
        <v>225.22929999999999</v>
      </c>
      <c r="D33311">
        <v>222.9974</v>
      </c>
      <c r="E33311">
        <v>225.08179999999999</v>
      </c>
      <c r="F33311">
        <v>4407300</v>
      </c>
      <c r="G33311" t="s">
        <v>18</v>
      </c>
      <c r="H33311" t="s">
        <v>18</v>
      </c>
      <c r="I33311" t="s">
        <v>197</v>
      </c>
      <c r="J33311" t="s">
        <v>39</v>
      </c>
      <c r="K33311" t="s">
        <v>198</v>
      </c>
    </row>
    <row r="33312" spans="1:11">
      <c r="A33312" s="8">
        <v>44973</v>
      </c>
      <c r="B33312">
        <v>222.27959999999999</v>
      </c>
      <c r="C33312">
        <v>224.53120000000001</v>
      </c>
      <c r="D33312">
        <v>221.88630000000001</v>
      </c>
      <c r="E33312">
        <v>222.0437</v>
      </c>
      <c r="F33312">
        <v>3865900</v>
      </c>
      <c r="G33312" t="s">
        <v>18</v>
      </c>
      <c r="H33312" t="s">
        <v>18</v>
      </c>
      <c r="I33312" t="s">
        <v>197</v>
      </c>
      <c r="J33312" t="s">
        <v>39</v>
      </c>
      <c r="K33312" t="s">
        <v>198</v>
      </c>
    </row>
    <row r="33313" spans="1:11">
      <c r="A33313" s="8">
        <v>44974</v>
      </c>
      <c r="B33313">
        <v>220.4213</v>
      </c>
      <c r="C33313">
        <v>221.00139999999999</v>
      </c>
      <c r="D33313">
        <v>218.0222</v>
      </c>
      <c r="E33313">
        <v>219.8117</v>
      </c>
      <c r="F33313">
        <v>4520200</v>
      </c>
      <c r="G33313" t="s">
        <v>18</v>
      </c>
      <c r="H33313" t="s">
        <v>18</v>
      </c>
      <c r="I33313" t="s">
        <v>197</v>
      </c>
      <c r="J33313" t="s">
        <v>39</v>
      </c>
      <c r="K33313" t="s">
        <v>198</v>
      </c>
    </row>
    <row r="33314" spans="1:11">
      <c r="A33314" s="8">
        <v>44978</v>
      </c>
      <c r="B33314">
        <v>216.46870000000001</v>
      </c>
      <c r="C33314">
        <v>218.7105</v>
      </c>
      <c r="D33314">
        <v>216.30160000000001</v>
      </c>
      <c r="E33314">
        <v>216.92099999999999</v>
      </c>
      <c r="F33314">
        <v>7276100</v>
      </c>
      <c r="G33314" t="s">
        <v>18</v>
      </c>
      <c r="H33314" t="s">
        <v>18</v>
      </c>
      <c r="I33314" t="s">
        <v>197</v>
      </c>
      <c r="J33314" t="s">
        <v>39</v>
      </c>
      <c r="K33314" t="s">
        <v>198</v>
      </c>
    </row>
    <row r="33315" spans="1:11">
      <c r="A33315" s="8">
        <v>44979</v>
      </c>
      <c r="B33315">
        <v>216.71449999999999</v>
      </c>
      <c r="C33315">
        <v>218.03210000000001</v>
      </c>
      <c r="D33315">
        <v>215.7706</v>
      </c>
      <c r="E33315">
        <v>216.33109999999999</v>
      </c>
      <c r="F33315">
        <v>4621800</v>
      </c>
      <c r="G33315" t="s">
        <v>18</v>
      </c>
      <c r="H33315" t="s">
        <v>18</v>
      </c>
      <c r="I33315" t="s">
        <v>197</v>
      </c>
      <c r="J33315" t="s">
        <v>39</v>
      </c>
      <c r="K33315" t="s">
        <v>198</v>
      </c>
    </row>
    <row r="33316" spans="1:11">
      <c r="A33316" s="8">
        <v>44980</v>
      </c>
      <c r="B33316">
        <v>217.84520000000001</v>
      </c>
      <c r="C33316">
        <v>218.3664</v>
      </c>
      <c r="D33316">
        <v>215.2593</v>
      </c>
      <c r="E33316">
        <v>217.42250000000001</v>
      </c>
      <c r="F33316">
        <v>5533800</v>
      </c>
      <c r="G33316" t="s">
        <v>18</v>
      </c>
      <c r="H33316" t="s">
        <v>18</v>
      </c>
      <c r="I33316" t="s">
        <v>197</v>
      </c>
      <c r="J33316" t="s">
        <v>39</v>
      </c>
      <c r="K33316" t="s">
        <v>198</v>
      </c>
    </row>
    <row r="33317" spans="1:11">
      <c r="A33317" s="8">
        <v>44981</v>
      </c>
      <c r="B33317">
        <v>214.8169</v>
      </c>
      <c r="C33317">
        <v>216.54740000000001</v>
      </c>
      <c r="D33317">
        <v>213.81399999999999</v>
      </c>
      <c r="E33317">
        <v>215.869</v>
      </c>
      <c r="F33317">
        <v>4414400</v>
      </c>
      <c r="G33317" t="s">
        <v>18</v>
      </c>
      <c r="H33317" t="s">
        <v>18</v>
      </c>
      <c r="I33317" t="s">
        <v>197</v>
      </c>
      <c r="J33317" t="s">
        <v>39</v>
      </c>
      <c r="K33317" t="s">
        <v>198</v>
      </c>
    </row>
    <row r="33318" spans="1:11">
      <c r="A33318" s="8">
        <v>44984</v>
      </c>
      <c r="B33318">
        <v>217.0291</v>
      </c>
      <c r="C33318">
        <v>217.72720000000001</v>
      </c>
      <c r="D33318">
        <v>215.66249999999999</v>
      </c>
      <c r="E33318">
        <v>216.65549999999999</v>
      </c>
      <c r="F33318">
        <v>4255300</v>
      </c>
      <c r="G33318" t="s">
        <v>18</v>
      </c>
      <c r="H33318" t="s">
        <v>18</v>
      </c>
      <c r="I33318" t="s">
        <v>197</v>
      </c>
      <c r="J33318" t="s">
        <v>39</v>
      </c>
      <c r="K33318" t="s">
        <v>198</v>
      </c>
    </row>
    <row r="33319" spans="1:11">
      <c r="A33319" s="8">
        <v>44985</v>
      </c>
      <c r="B33319">
        <v>216.31139999999999</v>
      </c>
      <c r="C33319">
        <v>218.05170000000001</v>
      </c>
      <c r="D33319">
        <v>215.81979999999999</v>
      </c>
      <c r="E33319">
        <v>216.25239999999999</v>
      </c>
      <c r="F33319">
        <v>5385400</v>
      </c>
      <c r="G33319" t="s">
        <v>18</v>
      </c>
      <c r="H33319" t="s">
        <v>18</v>
      </c>
      <c r="I33319" t="s">
        <v>197</v>
      </c>
      <c r="J33319" t="s">
        <v>39</v>
      </c>
      <c r="K33319" t="s">
        <v>198</v>
      </c>
    </row>
    <row r="33320" spans="1:11">
      <c r="A33320" s="8">
        <v>44986</v>
      </c>
      <c r="B33320">
        <v>215.78049999999999</v>
      </c>
      <c r="C33320">
        <v>216.57689999999999</v>
      </c>
      <c r="D33320">
        <v>212.8013</v>
      </c>
      <c r="E33320">
        <v>214.69890000000001</v>
      </c>
      <c r="F33320">
        <v>4792700</v>
      </c>
      <c r="G33320" t="s">
        <v>18</v>
      </c>
      <c r="H33320" t="s">
        <v>18</v>
      </c>
      <c r="I33320" t="s">
        <v>197</v>
      </c>
      <c r="J33320" t="s">
        <v>39</v>
      </c>
      <c r="K33320" t="s">
        <v>198</v>
      </c>
    </row>
    <row r="33321" spans="1:11">
      <c r="A33321" s="8">
        <v>44987</v>
      </c>
      <c r="B33321">
        <v>214.23679999999999</v>
      </c>
      <c r="C33321">
        <v>215.91810000000001</v>
      </c>
      <c r="D33321">
        <v>213.4502</v>
      </c>
      <c r="E33321">
        <v>215.38720000000001</v>
      </c>
      <c r="F33321">
        <v>5539300</v>
      </c>
      <c r="G33321" t="s">
        <v>18</v>
      </c>
      <c r="H33321" t="s">
        <v>18</v>
      </c>
      <c r="I33321" t="s">
        <v>197</v>
      </c>
      <c r="J33321" t="s">
        <v>39</v>
      </c>
      <c r="K33321" t="s">
        <v>198</v>
      </c>
    </row>
    <row r="33322" spans="1:11">
      <c r="A33322" s="8">
        <v>44988</v>
      </c>
      <c r="B33322">
        <v>216.50810000000001</v>
      </c>
      <c r="C33322">
        <v>220.26400000000001</v>
      </c>
      <c r="D33322">
        <v>216.2131</v>
      </c>
      <c r="E33322">
        <v>220.01820000000001</v>
      </c>
      <c r="F33322">
        <v>6055400</v>
      </c>
      <c r="G33322" t="s">
        <v>18</v>
      </c>
      <c r="H33322" t="s">
        <v>18</v>
      </c>
      <c r="I33322" t="s">
        <v>197</v>
      </c>
      <c r="J33322" t="s">
        <v>39</v>
      </c>
      <c r="K33322" t="s">
        <v>198</v>
      </c>
    </row>
    <row r="33323" spans="1:11">
      <c r="A33323" s="8">
        <v>44991</v>
      </c>
      <c r="B33323">
        <v>220.1755</v>
      </c>
      <c r="C33323">
        <v>223.607</v>
      </c>
      <c r="D33323">
        <v>219.93960000000001</v>
      </c>
      <c r="E33323">
        <v>222.94829999999999</v>
      </c>
      <c r="F33323">
        <v>5737600</v>
      </c>
      <c r="G33323" t="s">
        <v>18</v>
      </c>
      <c r="H33323" t="s">
        <v>18</v>
      </c>
      <c r="I33323" t="s">
        <v>197</v>
      </c>
      <c r="J33323" t="s">
        <v>39</v>
      </c>
      <c r="K33323" t="s">
        <v>198</v>
      </c>
    </row>
    <row r="33324" spans="1:11">
      <c r="A33324" s="8">
        <v>44992</v>
      </c>
      <c r="B33324">
        <v>222.94820000000001</v>
      </c>
      <c r="C33324">
        <v>223.5677</v>
      </c>
      <c r="D33324">
        <v>219.33969999999999</v>
      </c>
      <c r="E33324">
        <v>219.4282</v>
      </c>
      <c r="F33324">
        <v>4386800</v>
      </c>
      <c r="G33324" t="s">
        <v>18</v>
      </c>
      <c r="H33324" t="s">
        <v>18</v>
      </c>
      <c r="I33324" t="s">
        <v>197</v>
      </c>
      <c r="J33324" t="s">
        <v>39</v>
      </c>
      <c r="K33324" t="s">
        <v>198</v>
      </c>
    </row>
    <row r="33325" spans="1:11">
      <c r="A33325" s="8">
        <v>44993</v>
      </c>
      <c r="B33325">
        <v>218.23849999999999</v>
      </c>
      <c r="C33325">
        <v>219.19229999999999</v>
      </c>
      <c r="D33325">
        <v>217.4716</v>
      </c>
      <c r="E33325">
        <v>218.46469999999999</v>
      </c>
      <c r="F33325">
        <v>4194900</v>
      </c>
      <c r="G33325" t="s">
        <v>18</v>
      </c>
      <c r="H33325" t="s">
        <v>18</v>
      </c>
      <c r="I33325" t="s">
        <v>197</v>
      </c>
      <c r="J33325" t="s">
        <v>39</v>
      </c>
      <c r="K33325" t="s">
        <v>198</v>
      </c>
    </row>
    <row r="33326" spans="1:11">
      <c r="A33326" s="8">
        <v>44994</v>
      </c>
      <c r="B33326">
        <v>217.68790000000001</v>
      </c>
      <c r="C33326">
        <v>220.60810000000001</v>
      </c>
      <c r="D33326">
        <v>215.97710000000001</v>
      </c>
      <c r="E33326">
        <v>216.3212</v>
      </c>
      <c r="F33326">
        <v>5066700</v>
      </c>
      <c r="G33326" t="s">
        <v>18</v>
      </c>
      <c r="H33326" t="s">
        <v>18</v>
      </c>
      <c r="I33326" t="s">
        <v>197</v>
      </c>
      <c r="J33326" t="s">
        <v>39</v>
      </c>
      <c r="K33326" t="s">
        <v>198</v>
      </c>
    </row>
    <row r="33327" spans="1:11">
      <c r="A33327" s="8">
        <v>44995</v>
      </c>
      <c r="B33327">
        <v>215.35769999999999</v>
      </c>
      <c r="C33327">
        <v>215.4461</v>
      </c>
      <c r="D33327">
        <v>211.8672</v>
      </c>
      <c r="E33327">
        <v>212.51609999999999</v>
      </c>
      <c r="F33327">
        <v>6638900</v>
      </c>
      <c r="G33327" t="s">
        <v>18</v>
      </c>
      <c r="H33327" t="s">
        <v>18</v>
      </c>
      <c r="I33327" t="s">
        <v>197</v>
      </c>
      <c r="J33327" t="s">
        <v>39</v>
      </c>
      <c r="K33327" t="s">
        <v>198</v>
      </c>
    </row>
    <row r="33328" spans="1:11">
      <c r="A33328" s="8">
        <v>44998</v>
      </c>
      <c r="B33328">
        <v>211.03139999999999</v>
      </c>
      <c r="C33328">
        <v>214.19749999999999</v>
      </c>
      <c r="D33328">
        <v>208.93719999999999</v>
      </c>
      <c r="E33328">
        <v>210.8741</v>
      </c>
      <c r="F33328">
        <v>6810800</v>
      </c>
      <c r="G33328" t="s">
        <v>18</v>
      </c>
      <c r="H33328" t="s">
        <v>18</v>
      </c>
      <c r="I33328" t="s">
        <v>197</v>
      </c>
      <c r="J33328" t="s">
        <v>39</v>
      </c>
      <c r="K33328" t="s">
        <v>198</v>
      </c>
    </row>
    <row r="33329" spans="1:11">
      <c r="A33329" s="8">
        <v>44999</v>
      </c>
      <c r="B33329">
        <v>214.3449</v>
      </c>
      <c r="C33329">
        <v>216.18360000000001</v>
      </c>
      <c r="D33329">
        <v>212.4178</v>
      </c>
      <c r="E33329">
        <v>214.9939</v>
      </c>
      <c r="F33329">
        <v>7985600</v>
      </c>
      <c r="G33329" t="s">
        <v>18</v>
      </c>
      <c r="H33329" t="s">
        <v>18</v>
      </c>
      <c r="I33329" t="s">
        <v>197</v>
      </c>
      <c r="J33329" t="s">
        <v>39</v>
      </c>
      <c r="K33329" t="s">
        <v>198</v>
      </c>
    </row>
    <row r="33330" spans="1:11">
      <c r="A33330" s="8">
        <v>45000</v>
      </c>
      <c r="B33330">
        <v>210.8151</v>
      </c>
      <c r="C33330">
        <v>213.2732</v>
      </c>
      <c r="D33330">
        <v>210.08750000000001</v>
      </c>
      <c r="E33330">
        <v>212.7422</v>
      </c>
      <c r="F33330">
        <v>8372200</v>
      </c>
      <c r="G33330" t="s">
        <v>18</v>
      </c>
      <c r="H33330" t="s">
        <v>18</v>
      </c>
      <c r="I33330" t="s">
        <v>197</v>
      </c>
      <c r="J33330" t="s">
        <v>39</v>
      </c>
      <c r="K33330" t="s">
        <v>198</v>
      </c>
    </row>
    <row r="33331" spans="1:11">
      <c r="A33331" s="8">
        <v>45001</v>
      </c>
      <c r="B33331">
        <v>211.5624</v>
      </c>
      <c r="C33331">
        <v>213.93199999999999</v>
      </c>
      <c r="D33331">
        <v>205.25980000000001</v>
      </c>
      <c r="E33331">
        <v>213.80410000000001</v>
      </c>
      <c r="F33331">
        <v>13674600</v>
      </c>
      <c r="G33331" t="s">
        <v>18</v>
      </c>
      <c r="H33331" t="s">
        <v>18</v>
      </c>
      <c r="I33331" t="s">
        <v>197</v>
      </c>
      <c r="J33331" t="s">
        <v>39</v>
      </c>
      <c r="K33331" t="s">
        <v>198</v>
      </c>
    </row>
    <row r="33332" spans="1:11">
      <c r="A33332" s="8">
        <v>45002</v>
      </c>
      <c r="B33332">
        <v>211.26740000000001</v>
      </c>
      <c r="C33332">
        <v>214.9939</v>
      </c>
      <c r="D33332">
        <v>211.26740000000001</v>
      </c>
      <c r="E33332">
        <v>213.74520000000001</v>
      </c>
      <c r="F33332">
        <v>18801200</v>
      </c>
      <c r="G33332" t="s">
        <v>18</v>
      </c>
      <c r="H33332" t="s">
        <v>18</v>
      </c>
      <c r="I33332" t="s">
        <v>197</v>
      </c>
      <c r="J33332" t="s">
        <v>39</v>
      </c>
      <c r="K33332" t="s">
        <v>198</v>
      </c>
    </row>
    <row r="33333" spans="1:11">
      <c r="A33333" s="8">
        <v>45005</v>
      </c>
      <c r="B33333">
        <v>213.36170000000001</v>
      </c>
      <c r="C33333">
        <v>216.85220000000001</v>
      </c>
      <c r="D33333">
        <v>213.20439999999999</v>
      </c>
      <c r="E33333">
        <v>214.4924</v>
      </c>
      <c r="F33333">
        <v>9817400</v>
      </c>
      <c r="G33333" t="s">
        <v>18</v>
      </c>
      <c r="H33333" t="s">
        <v>18</v>
      </c>
      <c r="I33333" t="s">
        <v>197</v>
      </c>
      <c r="J33333" t="s">
        <v>39</v>
      </c>
      <c r="K33333" t="s">
        <v>198</v>
      </c>
    </row>
    <row r="33334" spans="1:11">
      <c r="A33334" s="8">
        <v>45006</v>
      </c>
      <c r="B33334">
        <v>217.62889999999999</v>
      </c>
      <c r="C33334">
        <v>218.77930000000001</v>
      </c>
      <c r="D33334">
        <v>215.01349999999999</v>
      </c>
      <c r="E33334">
        <v>218.2287</v>
      </c>
      <c r="F33334">
        <v>8971400</v>
      </c>
      <c r="G33334" t="s">
        <v>18</v>
      </c>
      <c r="H33334" t="s">
        <v>18</v>
      </c>
      <c r="I33334" t="s">
        <v>197</v>
      </c>
      <c r="J33334" t="s">
        <v>39</v>
      </c>
      <c r="K33334" t="s">
        <v>198</v>
      </c>
    </row>
    <row r="33335" spans="1:11">
      <c r="A33335" s="8">
        <v>45007</v>
      </c>
      <c r="B33335">
        <v>218.76949999999999</v>
      </c>
      <c r="C33335">
        <v>221.1292</v>
      </c>
      <c r="D33335">
        <v>216.23269999999999</v>
      </c>
      <c r="E33335">
        <v>216.35069999999999</v>
      </c>
      <c r="F33335">
        <v>6700600</v>
      </c>
      <c r="G33335" t="s">
        <v>18</v>
      </c>
      <c r="H33335" t="s">
        <v>18</v>
      </c>
      <c r="I33335" t="s">
        <v>197</v>
      </c>
      <c r="J33335" t="s">
        <v>39</v>
      </c>
      <c r="K33335" t="s">
        <v>198</v>
      </c>
    </row>
    <row r="33336" spans="1:11">
      <c r="A33336" s="8">
        <v>45008</v>
      </c>
      <c r="B33336">
        <v>216.744</v>
      </c>
      <c r="C33336">
        <v>221.4734</v>
      </c>
      <c r="D33336">
        <v>216.56700000000001</v>
      </c>
      <c r="E33336">
        <v>218.858</v>
      </c>
      <c r="F33336">
        <v>6427700</v>
      </c>
      <c r="G33336" t="s">
        <v>18</v>
      </c>
      <c r="H33336" t="s">
        <v>18</v>
      </c>
      <c r="I33336" t="s">
        <v>197</v>
      </c>
      <c r="J33336" t="s">
        <v>39</v>
      </c>
      <c r="K33336" t="s">
        <v>198</v>
      </c>
    </row>
    <row r="33337" spans="1:11">
      <c r="A33337" s="8">
        <v>45009</v>
      </c>
      <c r="B33337">
        <v>216.97020000000001</v>
      </c>
      <c r="C33337">
        <v>217.6191</v>
      </c>
      <c r="D33337">
        <v>214.5908</v>
      </c>
      <c r="E33337">
        <v>217.334</v>
      </c>
      <c r="F33337">
        <v>4791500</v>
      </c>
      <c r="G33337" t="s">
        <v>18</v>
      </c>
      <c r="H33337" t="s">
        <v>18</v>
      </c>
      <c r="I33337" t="s">
        <v>197</v>
      </c>
      <c r="J33337" t="s">
        <v>39</v>
      </c>
      <c r="K33337" t="s">
        <v>198</v>
      </c>
    </row>
    <row r="33338" spans="1:11">
      <c r="A33338" s="8">
        <v>45012</v>
      </c>
      <c r="B33338">
        <v>218.858</v>
      </c>
      <c r="C33338">
        <v>220.32300000000001</v>
      </c>
      <c r="D33338">
        <v>217.6781</v>
      </c>
      <c r="E33338">
        <v>218.09110000000001</v>
      </c>
      <c r="F33338">
        <v>7210900</v>
      </c>
      <c r="G33338" t="s">
        <v>18</v>
      </c>
      <c r="H33338" t="s">
        <v>18</v>
      </c>
      <c r="I33338" t="s">
        <v>197</v>
      </c>
      <c r="J33338" t="s">
        <v>39</v>
      </c>
      <c r="K33338" t="s">
        <v>198</v>
      </c>
    </row>
    <row r="33339" spans="1:11">
      <c r="A33339" s="8">
        <v>45013</v>
      </c>
      <c r="B33339">
        <v>219.08410000000001</v>
      </c>
      <c r="C33339">
        <v>219.5856</v>
      </c>
      <c r="D33339">
        <v>214.98400000000001</v>
      </c>
      <c r="E33339">
        <v>216.63589999999999</v>
      </c>
      <c r="F33339">
        <v>6418400</v>
      </c>
      <c r="G33339" t="s">
        <v>18</v>
      </c>
      <c r="H33339" t="s">
        <v>18</v>
      </c>
      <c r="I33339" t="s">
        <v>197</v>
      </c>
      <c r="J33339" t="s">
        <v>39</v>
      </c>
      <c r="K33339" t="s">
        <v>198</v>
      </c>
    </row>
    <row r="33340" spans="1:11">
      <c r="A33340" s="8">
        <v>45014</v>
      </c>
      <c r="B33340">
        <v>218.56299999999999</v>
      </c>
      <c r="C33340">
        <v>219.80189999999999</v>
      </c>
      <c r="D33340">
        <v>217.21600000000001</v>
      </c>
      <c r="E33340">
        <v>219.55609999999999</v>
      </c>
      <c r="F33340">
        <v>4483000</v>
      </c>
      <c r="G33340" t="s">
        <v>18</v>
      </c>
      <c r="H33340" t="s">
        <v>18</v>
      </c>
      <c r="I33340" t="s">
        <v>197</v>
      </c>
      <c r="J33340" t="s">
        <v>39</v>
      </c>
      <c r="K33340" t="s">
        <v>198</v>
      </c>
    </row>
    <row r="33341" spans="1:11">
      <c r="A33341" s="8">
        <v>45015</v>
      </c>
      <c r="B33341">
        <v>220.16569999999999</v>
      </c>
      <c r="C33341">
        <v>220.4803</v>
      </c>
      <c r="D33341">
        <v>217.50110000000001</v>
      </c>
      <c r="E33341">
        <v>218.6318</v>
      </c>
      <c r="F33341">
        <v>5383900</v>
      </c>
      <c r="G33341" t="s">
        <v>18</v>
      </c>
      <c r="H33341" t="s">
        <v>18</v>
      </c>
      <c r="I33341" t="s">
        <v>197</v>
      </c>
      <c r="J33341" t="s">
        <v>39</v>
      </c>
      <c r="K33341" t="s">
        <v>198</v>
      </c>
    </row>
    <row r="33342" spans="1:11">
      <c r="A33342" s="8">
        <v>45016</v>
      </c>
      <c r="B33342">
        <v>219.8511</v>
      </c>
      <c r="C33342">
        <v>222.05350000000001</v>
      </c>
      <c r="D33342">
        <v>219.5463</v>
      </c>
      <c r="E33342">
        <v>221.6799</v>
      </c>
      <c r="F33342">
        <v>9509000</v>
      </c>
      <c r="G33342" t="s">
        <v>18</v>
      </c>
      <c r="H33342" t="s">
        <v>18</v>
      </c>
      <c r="I33342" t="s">
        <v>197</v>
      </c>
      <c r="J33342" t="s">
        <v>39</v>
      </c>
      <c r="K33342" t="s">
        <v>198</v>
      </c>
    </row>
    <row r="33343" spans="1:11">
      <c r="A33343" s="8">
        <v>45019</v>
      </c>
      <c r="B33343">
        <v>221.4537</v>
      </c>
      <c r="C33343">
        <v>225.31780000000001</v>
      </c>
      <c r="D33343">
        <v>220.3623</v>
      </c>
      <c r="E33343">
        <v>225.16050000000001</v>
      </c>
      <c r="F33343">
        <v>6421500</v>
      </c>
      <c r="G33343" t="s">
        <v>18</v>
      </c>
      <c r="H33343" t="s">
        <v>18</v>
      </c>
      <c r="I33343" t="s">
        <v>197</v>
      </c>
      <c r="J33343" t="s">
        <v>39</v>
      </c>
      <c r="K33343" t="s">
        <v>198</v>
      </c>
    </row>
    <row r="33344" spans="1:11">
      <c r="A33344" s="8">
        <v>45020</v>
      </c>
      <c r="B33344">
        <v>225.16050000000001</v>
      </c>
      <c r="C33344">
        <v>226.19290000000001</v>
      </c>
      <c r="D33344">
        <v>223.02690000000001</v>
      </c>
      <c r="E33344">
        <v>223.84299999999999</v>
      </c>
      <c r="F33344">
        <v>5254700</v>
      </c>
      <c r="G33344" t="s">
        <v>18</v>
      </c>
      <c r="H33344" t="s">
        <v>18</v>
      </c>
      <c r="I33344" t="s">
        <v>197</v>
      </c>
      <c r="J33344" t="s">
        <v>39</v>
      </c>
      <c r="K33344" t="s">
        <v>198</v>
      </c>
    </row>
    <row r="33345" spans="1:11">
      <c r="A33345" s="8">
        <v>45021</v>
      </c>
      <c r="B33345">
        <v>222.9777</v>
      </c>
      <c r="C33345">
        <v>224.63939999999999</v>
      </c>
      <c r="D33345">
        <v>222.7516</v>
      </c>
      <c r="E33345">
        <v>224.34440000000001</v>
      </c>
      <c r="F33345">
        <v>4813600</v>
      </c>
      <c r="G33345" t="s">
        <v>18</v>
      </c>
      <c r="H33345" t="s">
        <v>18</v>
      </c>
      <c r="I33345" t="s">
        <v>197</v>
      </c>
      <c r="J33345" t="s">
        <v>39</v>
      </c>
      <c r="K33345" t="s">
        <v>198</v>
      </c>
    </row>
    <row r="33346" spans="1:11">
      <c r="A33346" s="8">
        <v>45022</v>
      </c>
      <c r="B33346">
        <v>222.3681</v>
      </c>
      <c r="C33346">
        <v>222.92859999999999</v>
      </c>
      <c r="D33346">
        <v>220.91290000000001</v>
      </c>
      <c r="E33346">
        <v>222.20099999999999</v>
      </c>
      <c r="F33346">
        <v>4285200</v>
      </c>
      <c r="G33346" t="s">
        <v>18</v>
      </c>
      <c r="H33346" t="s">
        <v>18</v>
      </c>
      <c r="I33346" t="s">
        <v>197</v>
      </c>
      <c r="J33346" t="s">
        <v>39</v>
      </c>
      <c r="K33346" t="s">
        <v>198</v>
      </c>
    </row>
    <row r="33347" spans="1:11">
      <c r="A33347" s="8">
        <v>45026</v>
      </c>
      <c r="B33347">
        <v>221.7782</v>
      </c>
      <c r="C33347">
        <v>222.68270000000001</v>
      </c>
      <c r="D33347">
        <v>220.559</v>
      </c>
      <c r="E33347">
        <v>222.6336</v>
      </c>
      <c r="F33347">
        <v>4952200</v>
      </c>
      <c r="G33347" t="s">
        <v>18</v>
      </c>
      <c r="H33347" t="s">
        <v>18</v>
      </c>
      <c r="I33347" t="s">
        <v>197</v>
      </c>
      <c r="J33347" t="s">
        <v>39</v>
      </c>
      <c r="K33347" t="s">
        <v>198</v>
      </c>
    </row>
    <row r="33348" spans="1:11">
      <c r="A33348" s="8">
        <v>45027</v>
      </c>
      <c r="B33348">
        <v>223.19409999999999</v>
      </c>
      <c r="C33348">
        <v>225.29820000000001</v>
      </c>
      <c r="D33348">
        <v>222.4075</v>
      </c>
      <c r="E33348">
        <v>224.61969999999999</v>
      </c>
      <c r="F33348">
        <v>4513300</v>
      </c>
      <c r="G33348" t="s">
        <v>18</v>
      </c>
      <c r="H33348" t="s">
        <v>18</v>
      </c>
      <c r="I33348" t="s">
        <v>197</v>
      </c>
      <c r="J33348" t="s">
        <v>39</v>
      </c>
      <c r="K33348" t="s">
        <v>198</v>
      </c>
    </row>
    <row r="33349" spans="1:11">
      <c r="A33349" s="8">
        <v>45028</v>
      </c>
      <c r="B33349">
        <v>226.07490000000001</v>
      </c>
      <c r="C33349">
        <v>227.7071</v>
      </c>
      <c r="D33349">
        <v>223.51849999999999</v>
      </c>
      <c r="E33349">
        <v>223.99039999999999</v>
      </c>
      <c r="F33349">
        <v>4373000</v>
      </c>
      <c r="G33349" t="s">
        <v>18</v>
      </c>
      <c r="H33349" t="s">
        <v>18</v>
      </c>
      <c r="I33349" t="s">
        <v>197</v>
      </c>
      <c r="J33349" t="s">
        <v>39</v>
      </c>
      <c r="K33349" t="s">
        <v>198</v>
      </c>
    </row>
    <row r="33350" spans="1:11">
      <c r="A33350" s="8">
        <v>45029</v>
      </c>
      <c r="B33350">
        <v>225.61279999999999</v>
      </c>
      <c r="C33350">
        <v>228.93610000000001</v>
      </c>
      <c r="D33350">
        <v>224.9639</v>
      </c>
      <c r="E33350">
        <v>228.7886</v>
      </c>
      <c r="F33350">
        <v>7615500</v>
      </c>
      <c r="G33350" t="s">
        <v>18</v>
      </c>
      <c r="H33350" t="s">
        <v>18</v>
      </c>
      <c r="I33350" t="s">
        <v>197</v>
      </c>
      <c r="J33350" t="s">
        <v>39</v>
      </c>
      <c r="K33350" t="s">
        <v>198</v>
      </c>
    </row>
    <row r="33351" spans="1:11">
      <c r="A33351" s="8">
        <v>45030</v>
      </c>
      <c r="B33351">
        <v>229.08359999999999</v>
      </c>
      <c r="C33351">
        <v>231.05009999999999</v>
      </c>
      <c r="D33351">
        <v>228.34620000000001</v>
      </c>
      <c r="E33351">
        <v>230.09630000000001</v>
      </c>
      <c r="F33351">
        <v>9781300</v>
      </c>
      <c r="G33351" t="s">
        <v>18</v>
      </c>
      <c r="H33351" t="s">
        <v>18</v>
      </c>
      <c r="I33351" t="s">
        <v>197</v>
      </c>
      <c r="J33351" t="s">
        <v>39</v>
      </c>
      <c r="K33351" t="s">
        <v>198</v>
      </c>
    </row>
    <row r="33352" spans="1:11">
      <c r="A33352" s="8">
        <v>45033</v>
      </c>
      <c r="B33352">
        <v>230.09630000000001</v>
      </c>
      <c r="C33352">
        <v>230.1258</v>
      </c>
      <c r="D33352">
        <v>227.06800000000001</v>
      </c>
      <c r="E33352">
        <v>229.56540000000001</v>
      </c>
      <c r="F33352">
        <v>4865000</v>
      </c>
      <c r="G33352" t="s">
        <v>18</v>
      </c>
      <c r="H33352" t="s">
        <v>18</v>
      </c>
      <c r="I33352" t="s">
        <v>197</v>
      </c>
      <c r="J33352" t="s">
        <v>39</v>
      </c>
      <c r="K33352" t="s">
        <v>198</v>
      </c>
    </row>
    <row r="33353" spans="1:11">
      <c r="A33353" s="8">
        <v>45034</v>
      </c>
      <c r="B33353">
        <v>229.83090000000001</v>
      </c>
      <c r="C33353">
        <v>230.40110000000001</v>
      </c>
      <c r="D33353">
        <v>227.80539999999999</v>
      </c>
      <c r="E33353">
        <v>229.68340000000001</v>
      </c>
      <c r="F33353">
        <v>4796200</v>
      </c>
      <c r="G33353" t="s">
        <v>18</v>
      </c>
      <c r="H33353" t="s">
        <v>18</v>
      </c>
      <c r="I33353" t="s">
        <v>197</v>
      </c>
      <c r="J33353" t="s">
        <v>39</v>
      </c>
      <c r="K33353" t="s">
        <v>198</v>
      </c>
    </row>
    <row r="33354" spans="1:11">
      <c r="A33354" s="8">
        <v>45035</v>
      </c>
      <c r="B33354">
        <v>230.07669999999999</v>
      </c>
      <c r="C33354">
        <v>230.13570000000001</v>
      </c>
      <c r="D33354">
        <v>227.96270000000001</v>
      </c>
      <c r="E33354">
        <v>228.67070000000001</v>
      </c>
      <c r="F33354">
        <v>3833900</v>
      </c>
      <c r="G33354" t="s">
        <v>18</v>
      </c>
      <c r="H33354" t="s">
        <v>18</v>
      </c>
      <c r="I33354" t="s">
        <v>197</v>
      </c>
      <c r="J33354" t="s">
        <v>39</v>
      </c>
      <c r="K33354" t="s">
        <v>198</v>
      </c>
    </row>
    <row r="33355" spans="1:11">
      <c r="A33355" s="8">
        <v>45036</v>
      </c>
      <c r="B33355">
        <v>228.5625</v>
      </c>
      <c r="C33355">
        <v>230.7354</v>
      </c>
      <c r="D33355">
        <v>227.61859999999999</v>
      </c>
      <c r="E33355">
        <v>230.66659999999999</v>
      </c>
      <c r="F33355">
        <v>4925700</v>
      </c>
      <c r="G33355" t="s">
        <v>18</v>
      </c>
      <c r="H33355" t="s">
        <v>18</v>
      </c>
      <c r="I33355" t="s">
        <v>197</v>
      </c>
      <c r="J33355" t="s">
        <v>39</v>
      </c>
      <c r="K33355" t="s">
        <v>198</v>
      </c>
    </row>
    <row r="33356" spans="1:11">
      <c r="A33356" s="8">
        <v>45037</v>
      </c>
      <c r="B33356">
        <v>231.0599</v>
      </c>
      <c r="C33356">
        <v>231.62039999999999</v>
      </c>
      <c r="D33356">
        <v>229.46709999999999</v>
      </c>
      <c r="E33356">
        <v>230.1258</v>
      </c>
      <c r="F33356">
        <v>6771500</v>
      </c>
      <c r="G33356" t="s">
        <v>18</v>
      </c>
      <c r="H33356" t="s">
        <v>18</v>
      </c>
      <c r="I33356" t="s">
        <v>197</v>
      </c>
      <c r="J33356" t="s">
        <v>39</v>
      </c>
      <c r="K33356" t="s">
        <v>198</v>
      </c>
    </row>
    <row r="33357" spans="1:11">
      <c r="A33357" s="8">
        <v>45040</v>
      </c>
      <c r="B33357">
        <v>230.30279999999999</v>
      </c>
      <c r="C33357">
        <v>231.20740000000001</v>
      </c>
      <c r="D33357">
        <v>227.6284</v>
      </c>
      <c r="E33357">
        <v>228.85740000000001</v>
      </c>
      <c r="F33357">
        <v>9124100</v>
      </c>
      <c r="G33357" t="s">
        <v>18</v>
      </c>
      <c r="H33357" t="s">
        <v>18</v>
      </c>
      <c r="I33357" t="s">
        <v>197</v>
      </c>
      <c r="J33357" t="s">
        <v>39</v>
      </c>
      <c r="K33357" t="s">
        <v>198</v>
      </c>
    </row>
    <row r="33358" spans="1:11">
      <c r="A33358" s="8">
        <v>45041</v>
      </c>
      <c r="B33358">
        <v>229.1131</v>
      </c>
      <c r="C33358">
        <v>231.0796</v>
      </c>
      <c r="D33358">
        <v>225.58330000000001</v>
      </c>
      <c r="E33358">
        <v>225.7406</v>
      </c>
      <c r="F33358">
        <v>6076500</v>
      </c>
      <c r="G33358" t="s">
        <v>18</v>
      </c>
      <c r="H33358" t="s">
        <v>18</v>
      </c>
      <c r="I33358" t="s">
        <v>197</v>
      </c>
      <c r="J33358" t="s">
        <v>39</v>
      </c>
      <c r="K33358" t="s">
        <v>198</v>
      </c>
    </row>
    <row r="33359" spans="1:11">
      <c r="A33359" s="8">
        <v>45042</v>
      </c>
      <c r="B33359">
        <v>227.3433</v>
      </c>
      <c r="C33359">
        <v>228.8673</v>
      </c>
      <c r="D33359">
        <v>222.9187</v>
      </c>
      <c r="E33359">
        <v>224.32470000000001</v>
      </c>
      <c r="F33359">
        <v>8400400</v>
      </c>
      <c r="G33359" t="s">
        <v>18</v>
      </c>
      <c r="H33359" t="s">
        <v>18</v>
      </c>
      <c r="I33359" t="s">
        <v>197</v>
      </c>
      <c r="J33359" t="s">
        <v>39</v>
      </c>
      <c r="K33359" t="s">
        <v>198</v>
      </c>
    </row>
    <row r="33360" spans="1:11">
      <c r="A33360" s="8">
        <v>45043</v>
      </c>
      <c r="B33360">
        <v>224.83600000000001</v>
      </c>
      <c r="C33360">
        <v>225.7799</v>
      </c>
      <c r="D33360">
        <v>222.81059999999999</v>
      </c>
      <c r="E33360">
        <v>225.1703</v>
      </c>
      <c r="F33360">
        <v>7128200</v>
      </c>
      <c r="G33360" t="s">
        <v>18</v>
      </c>
      <c r="H33360" t="s">
        <v>18</v>
      </c>
      <c r="I33360" t="s">
        <v>197</v>
      </c>
      <c r="J33360" t="s">
        <v>39</v>
      </c>
      <c r="K33360" t="s">
        <v>198</v>
      </c>
    </row>
    <row r="33361" spans="1:11">
      <c r="A33361" s="8">
        <v>45044</v>
      </c>
      <c r="B33361">
        <v>224.81639999999999</v>
      </c>
      <c r="C33361">
        <v>229.65389999999999</v>
      </c>
      <c r="D33361">
        <v>224.2363</v>
      </c>
      <c r="E33361">
        <v>228.828</v>
      </c>
      <c r="F33361">
        <v>11627900</v>
      </c>
      <c r="G33361" t="s">
        <v>18</v>
      </c>
      <c r="H33361" t="s">
        <v>18</v>
      </c>
      <c r="I33361" t="s">
        <v>197</v>
      </c>
      <c r="J33361" t="s">
        <v>39</v>
      </c>
      <c r="K33361" t="s">
        <v>198</v>
      </c>
    </row>
    <row r="33362" spans="1:11">
      <c r="A33362" s="8">
        <v>45047</v>
      </c>
      <c r="B33362">
        <v>228.96559999999999</v>
      </c>
      <c r="C33362">
        <v>230.6568</v>
      </c>
      <c r="D33362">
        <v>227.6284</v>
      </c>
      <c r="E33362">
        <v>228.61170000000001</v>
      </c>
      <c r="F33362">
        <v>4571100</v>
      </c>
      <c r="G33362" t="s">
        <v>18</v>
      </c>
      <c r="H33362" t="s">
        <v>18</v>
      </c>
      <c r="I33362" t="s">
        <v>197</v>
      </c>
      <c r="J33362" t="s">
        <v>39</v>
      </c>
      <c r="K33362" t="s">
        <v>198</v>
      </c>
    </row>
    <row r="33363" spans="1:11">
      <c r="A33363" s="8">
        <v>45048</v>
      </c>
      <c r="B33363">
        <v>228.06100000000001</v>
      </c>
      <c r="C33363">
        <v>228.47399999999999</v>
      </c>
      <c r="D33363">
        <v>222.41730000000001</v>
      </c>
      <c r="E33363">
        <v>223.17439999999999</v>
      </c>
      <c r="F33363">
        <v>5244000</v>
      </c>
      <c r="G33363" t="s">
        <v>18</v>
      </c>
      <c r="H33363" t="s">
        <v>18</v>
      </c>
      <c r="I33363" t="s">
        <v>197</v>
      </c>
      <c r="J33363" t="s">
        <v>39</v>
      </c>
      <c r="K33363" t="s">
        <v>198</v>
      </c>
    </row>
    <row r="33364" spans="1:11">
      <c r="A33364" s="8">
        <v>45049</v>
      </c>
      <c r="B33364">
        <v>223.17439999999999</v>
      </c>
      <c r="C33364">
        <v>224.83600000000001</v>
      </c>
      <c r="D33364">
        <v>222.13220000000001</v>
      </c>
      <c r="E33364">
        <v>222.19110000000001</v>
      </c>
      <c r="F33364">
        <v>4093300</v>
      </c>
      <c r="G33364" t="s">
        <v>18</v>
      </c>
      <c r="H33364" t="s">
        <v>18</v>
      </c>
      <c r="I33364" t="s">
        <v>197</v>
      </c>
      <c r="J33364" t="s">
        <v>39</v>
      </c>
      <c r="K33364" t="s">
        <v>198</v>
      </c>
    </row>
    <row r="33365" spans="1:11">
      <c r="A33365" s="8">
        <v>45050</v>
      </c>
      <c r="B33365">
        <v>221.0703</v>
      </c>
      <c r="C33365">
        <v>222.2698</v>
      </c>
      <c r="D33365">
        <v>219.73310000000001</v>
      </c>
      <c r="E33365">
        <v>221.8175</v>
      </c>
      <c r="F33365">
        <v>5648700</v>
      </c>
      <c r="G33365" t="s">
        <v>18</v>
      </c>
      <c r="H33365" t="s">
        <v>18</v>
      </c>
      <c r="I33365" t="s">
        <v>197</v>
      </c>
      <c r="J33365" t="s">
        <v>39</v>
      </c>
      <c r="K33365" t="s">
        <v>198</v>
      </c>
    </row>
    <row r="33366" spans="1:11">
      <c r="A33366" s="8">
        <v>45051</v>
      </c>
      <c r="B33366">
        <v>224.51159999999999</v>
      </c>
      <c r="C33366">
        <v>228.44450000000001</v>
      </c>
      <c r="D33366">
        <v>223.47919999999999</v>
      </c>
      <c r="E33366">
        <v>227.8939</v>
      </c>
      <c r="F33366">
        <v>6237000</v>
      </c>
      <c r="G33366" t="s">
        <v>18</v>
      </c>
      <c r="H33366" t="s">
        <v>18</v>
      </c>
      <c r="I33366" t="s">
        <v>197</v>
      </c>
      <c r="J33366" t="s">
        <v>39</v>
      </c>
      <c r="K33366" t="s">
        <v>198</v>
      </c>
    </row>
    <row r="33367" spans="1:11">
      <c r="A33367" s="8">
        <v>45054</v>
      </c>
      <c r="B33367">
        <v>227.37280000000001</v>
      </c>
      <c r="C33367">
        <v>229.5359</v>
      </c>
      <c r="D33367">
        <v>227.37280000000001</v>
      </c>
      <c r="E33367">
        <v>228.33629999999999</v>
      </c>
      <c r="F33367">
        <v>2938400</v>
      </c>
      <c r="G33367" t="s">
        <v>18</v>
      </c>
      <c r="H33367" t="s">
        <v>18</v>
      </c>
      <c r="I33367" t="s">
        <v>197</v>
      </c>
      <c r="J33367" t="s">
        <v>39</v>
      </c>
      <c r="K33367" t="s">
        <v>198</v>
      </c>
    </row>
    <row r="33368" spans="1:11">
      <c r="A33368" s="8">
        <v>45055</v>
      </c>
      <c r="B33368">
        <v>227.20570000000001</v>
      </c>
      <c r="C33368">
        <v>230.1652</v>
      </c>
      <c r="D33368">
        <v>226.95</v>
      </c>
      <c r="E33368">
        <v>229.34909999999999</v>
      </c>
      <c r="F33368">
        <v>4352100</v>
      </c>
      <c r="G33368" t="s">
        <v>18</v>
      </c>
      <c r="H33368" t="s">
        <v>18</v>
      </c>
      <c r="I33368" t="s">
        <v>197</v>
      </c>
      <c r="J33368" t="s">
        <v>39</v>
      </c>
      <c r="K33368" t="s">
        <v>198</v>
      </c>
    </row>
    <row r="33369" spans="1:11">
      <c r="A33369" s="8">
        <v>45056</v>
      </c>
      <c r="B33369">
        <v>230.3716</v>
      </c>
      <c r="C33369">
        <v>230.87309999999999</v>
      </c>
      <c r="D33369">
        <v>225.06219999999999</v>
      </c>
      <c r="E33369">
        <v>227.39250000000001</v>
      </c>
      <c r="F33369">
        <v>5245000</v>
      </c>
      <c r="G33369" t="s">
        <v>18</v>
      </c>
      <c r="H33369" t="s">
        <v>18</v>
      </c>
      <c r="I33369" t="s">
        <v>197</v>
      </c>
      <c r="J33369" t="s">
        <v>39</v>
      </c>
      <c r="K33369" t="s">
        <v>198</v>
      </c>
    </row>
    <row r="33370" spans="1:11">
      <c r="A33370" s="8">
        <v>45057</v>
      </c>
      <c r="B33370">
        <v>227.3235</v>
      </c>
      <c r="C33370">
        <v>228.0821</v>
      </c>
      <c r="D33370">
        <v>224.88030000000001</v>
      </c>
      <c r="E33370">
        <v>227.5796</v>
      </c>
      <c r="F33370">
        <v>3818000</v>
      </c>
      <c r="G33370" t="s">
        <v>80</v>
      </c>
      <c r="H33370" t="s">
        <v>18</v>
      </c>
      <c r="I33370" t="s">
        <v>197</v>
      </c>
      <c r="J33370" t="s">
        <v>39</v>
      </c>
      <c r="K33370" t="s">
        <v>198</v>
      </c>
    </row>
    <row r="33371" spans="1:11">
      <c r="A33371" s="8">
        <v>45058</v>
      </c>
      <c r="B33371">
        <v>228.5549</v>
      </c>
      <c r="C33371">
        <v>229.2741</v>
      </c>
      <c r="D33371">
        <v>226.40729999999999</v>
      </c>
      <c r="E33371">
        <v>227.94409999999999</v>
      </c>
      <c r="F33371">
        <v>3430300</v>
      </c>
      <c r="G33371" t="s">
        <v>18</v>
      </c>
      <c r="H33371" t="s">
        <v>18</v>
      </c>
      <c r="I33371" t="s">
        <v>197</v>
      </c>
      <c r="J33371" t="s">
        <v>39</v>
      </c>
      <c r="K33371" t="s">
        <v>198</v>
      </c>
    </row>
    <row r="33372" spans="1:11">
      <c r="A33372" s="8">
        <v>45061</v>
      </c>
      <c r="B33372">
        <v>227.75700000000001</v>
      </c>
      <c r="C33372">
        <v>229.37260000000001</v>
      </c>
      <c r="D33372">
        <v>227.12649999999999</v>
      </c>
      <c r="E33372">
        <v>229.35290000000001</v>
      </c>
      <c r="F33372">
        <v>2843200</v>
      </c>
      <c r="G33372" t="s">
        <v>18</v>
      </c>
      <c r="H33372" t="s">
        <v>18</v>
      </c>
      <c r="I33372" t="s">
        <v>197</v>
      </c>
      <c r="J33372" t="s">
        <v>39</v>
      </c>
      <c r="K33372" t="s">
        <v>198</v>
      </c>
    </row>
    <row r="33373" spans="1:11">
      <c r="A33373" s="8">
        <v>45062</v>
      </c>
      <c r="B33373">
        <v>229.10659999999999</v>
      </c>
      <c r="C33373">
        <v>229.6386</v>
      </c>
      <c r="D33373">
        <v>226.2201</v>
      </c>
      <c r="E33373">
        <v>227.04769999999999</v>
      </c>
      <c r="F33373">
        <v>4289700</v>
      </c>
      <c r="G33373" t="s">
        <v>18</v>
      </c>
      <c r="H33373" t="s">
        <v>18</v>
      </c>
      <c r="I33373" t="s">
        <v>197</v>
      </c>
      <c r="J33373" t="s">
        <v>39</v>
      </c>
      <c r="K33373" t="s">
        <v>198</v>
      </c>
    </row>
    <row r="33374" spans="1:11">
      <c r="A33374" s="8">
        <v>45063</v>
      </c>
      <c r="B33374">
        <v>229.2741</v>
      </c>
      <c r="C33374">
        <v>230.4169</v>
      </c>
      <c r="D33374">
        <v>227.12649999999999</v>
      </c>
      <c r="E33374">
        <v>229.1953</v>
      </c>
      <c r="F33374">
        <v>4990100</v>
      </c>
      <c r="G33374" t="s">
        <v>18</v>
      </c>
      <c r="H33374" t="s">
        <v>18</v>
      </c>
      <c r="I33374" t="s">
        <v>197</v>
      </c>
      <c r="J33374" t="s">
        <v>39</v>
      </c>
      <c r="K33374" t="s">
        <v>198</v>
      </c>
    </row>
    <row r="33375" spans="1:11">
      <c r="A33375" s="8">
        <v>45064</v>
      </c>
      <c r="B33375">
        <v>228.94900000000001</v>
      </c>
      <c r="C33375">
        <v>230.673</v>
      </c>
      <c r="D33375">
        <v>227.6979</v>
      </c>
      <c r="E33375">
        <v>230.13120000000001</v>
      </c>
      <c r="F33375">
        <v>6621900</v>
      </c>
      <c r="G33375" t="s">
        <v>18</v>
      </c>
      <c r="H33375" t="s">
        <v>18</v>
      </c>
      <c r="I33375" t="s">
        <v>197</v>
      </c>
      <c r="J33375" t="s">
        <v>39</v>
      </c>
      <c r="K33375" t="s">
        <v>198</v>
      </c>
    </row>
    <row r="33376" spans="1:11">
      <c r="A33376" s="8">
        <v>45065</v>
      </c>
      <c r="B33376">
        <v>230.52520000000001</v>
      </c>
      <c r="C33376">
        <v>230.86019999999999</v>
      </c>
      <c r="D33376">
        <v>228.4958</v>
      </c>
      <c r="E33376">
        <v>229.84549999999999</v>
      </c>
      <c r="F33376">
        <v>5399100</v>
      </c>
      <c r="G33376" t="s">
        <v>18</v>
      </c>
      <c r="H33376" t="s">
        <v>18</v>
      </c>
      <c r="I33376" t="s">
        <v>197</v>
      </c>
      <c r="J33376" t="s">
        <v>39</v>
      </c>
      <c r="K33376" t="s">
        <v>198</v>
      </c>
    </row>
    <row r="33377" spans="1:11">
      <c r="A33377" s="8">
        <v>45068</v>
      </c>
      <c r="B33377">
        <v>229.84549999999999</v>
      </c>
      <c r="C33377">
        <v>230.39709999999999</v>
      </c>
      <c r="D33377">
        <v>227.74709999999999</v>
      </c>
      <c r="E33377">
        <v>227.84559999999999</v>
      </c>
      <c r="F33377">
        <v>3987800</v>
      </c>
      <c r="G33377" t="s">
        <v>18</v>
      </c>
      <c r="H33377" t="s">
        <v>18</v>
      </c>
      <c r="I33377" t="s">
        <v>197</v>
      </c>
      <c r="J33377" t="s">
        <v>39</v>
      </c>
      <c r="K33377" t="s">
        <v>198</v>
      </c>
    </row>
    <row r="33378" spans="1:11">
      <c r="A33378" s="8">
        <v>45069</v>
      </c>
      <c r="B33378">
        <v>225.8655</v>
      </c>
      <c r="C33378">
        <v>226.0822</v>
      </c>
      <c r="D33378">
        <v>220.33879999999999</v>
      </c>
      <c r="E33378">
        <v>221.24510000000001</v>
      </c>
      <c r="F33378">
        <v>8537200</v>
      </c>
      <c r="G33378" t="s">
        <v>18</v>
      </c>
      <c r="H33378" t="s">
        <v>18</v>
      </c>
      <c r="I33378" t="s">
        <v>197</v>
      </c>
      <c r="J33378" t="s">
        <v>39</v>
      </c>
      <c r="K33378" t="s">
        <v>198</v>
      </c>
    </row>
    <row r="33379" spans="1:11">
      <c r="A33379" s="8">
        <v>45070</v>
      </c>
      <c r="B33379">
        <v>219.24520000000001</v>
      </c>
      <c r="C33379">
        <v>219.78710000000001</v>
      </c>
      <c r="D33379">
        <v>216.7627</v>
      </c>
      <c r="E33379">
        <v>218.94970000000001</v>
      </c>
      <c r="F33379">
        <v>6730800</v>
      </c>
      <c r="G33379" t="s">
        <v>18</v>
      </c>
      <c r="H33379" t="s">
        <v>18</v>
      </c>
      <c r="I33379" t="s">
        <v>197</v>
      </c>
      <c r="J33379" t="s">
        <v>39</v>
      </c>
      <c r="K33379" t="s">
        <v>198</v>
      </c>
    </row>
    <row r="33380" spans="1:11">
      <c r="A33380" s="8">
        <v>45071</v>
      </c>
      <c r="B33380">
        <v>219.14670000000001</v>
      </c>
      <c r="C33380">
        <v>221.3535</v>
      </c>
      <c r="D33380">
        <v>217.2158</v>
      </c>
      <c r="E33380">
        <v>220.06290000000001</v>
      </c>
      <c r="F33380">
        <v>6827600</v>
      </c>
      <c r="G33380" t="s">
        <v>18</v>
      </c>
      <c r="H33380" t="s">
        <v>18</v>
      </c>
      <c r="I33380" t="s">
        <v>197</v>
      </c>
      <c r="J33380" t="s">
        <v>39</v>
      </c>
      <c r="K33380" t="s">
        <v>198</v>
      </c>
    </row>
    <row r="33381" spans="1:11">
      <c r="A33381" s="8">
        <v>45072</v>
      </c>
      <c r="B33381">
        <v>220.49639999999999</v>
      </c>
      <c r="C33381">
        <v>222.8509</v>
      </c>
      <c r="D33381">
        <v>220.02350000000001</v>
      </c>
      <c r="E33381">
        <v>221.6687</v>
      </c>
      <c r="F33381">
        <v>5067300</v>
      </c>
      <c r="G33381" t="s">
        <v>18</v>
      </c>
      <c r="H33381" t="s">
        <v>18</v>
      </c>
      <c r="I33381" t="s">
        <v>197</v>
      </c>
      <c r="J33381" t="s">
        <v>39</v>
      </c>
      <c r="K33381" t="s">
        <v>198</v>
      </c>
    </row>
    <row r="33382" spans="1:11">
      <c r="A33382" s="8">
        <v>45076</v>
      </c>
      <c r="B33382">
        <v>221.6687</v>
      </c>
      <c r="C33382">
        <v>222.12190000000001</v>
      </c>
      <c r="D33382">
        <v>216.48679999999999</v>
      </c>
      <c r="E33382">
        <v>218.34880000000001</v>
      </c>
      <c r="F33382">
        <v>6916000</v>
      </c>
      <c r="G33382" t="s">
        <v>18</v>
      </c>
      <c r="H33382" t="s">
        <v>18</v>
      </c>
      <c r="I33382" t="s">
        <v>197</v>
      </c>
      <c r="J33382" t="s">
        <v>39</v>
      </c>
      <c r="K33382" t="s">
        <v>198</v>
      </c>
    </row>
    <row r="33383" spans="1:11">
      <c r="A33383" s="8">
        <v>45077</v>
      </c>
      <c r="B33383">
        <v>216.69370000000001</v>
      </c>
      <c r="C33383">
        <v>218.24039999999999</v>
      </c>
      <c r="D33383">
        <v>212.93039999999999</v>
      </c>
      <c r="E33383">
        <v>217.74780000000001</v>
      </c>
      <c r="F33383">
        <v>20460600</v>
      </c>
      <c r="G33383" t="s">
        <v>18</v>
      </c>
      <c r="H33383" t="s">
        <v>18</v>
      </c>
      <c r="I33383" t="s">
        <v>197</v>
      </c>
      <c r="J33383" t="s">
        <v>39</v>
      </c>
      <c r="K33383" t="s">
        <v>198</v>
      </c>
    </row>
    <row r="33384" spans="1:11">
      <c r="A33384" s="8">
        <v>45078</v>
      </c>
      <c r="B33384">
        <v>219.42259999999999</v>
      </c>
      <c r="C33384">
        <v>223.34350000000001</v>
      </c>
      <c r="D33384">
        <v>219.12700000000001</v>
      </c>
      <c r="E33384">
        <v>223.13659999999999</v>
      </c>
      <c r="F33384">
        <v>7003600</v>
      </c>
      <c r="G33384" t="s">
        <v>18</v>
      </c>
      <c r="H33384" t="s">
        <v>18</v>
      </c>
      <c r="I33384" t="s">
        <v>197</v>
      </c>
      <c r="J33384" t="s">
        <v>39</v>
      </c>
      <c r="K33384" t="s">
        <v>198</v>
      </c>
    </row>
    <row r="33385" spans="1:11">
      <c r="A33385" s="8">
        <v>45079</v>
      </c>
      <c r="B33385">
        <v>225.41229999999999</v>
      </c>
      <c r="C33385">
        <v>226.85059999999999</v>
      </c>
      <c r="D33385">
        <v>224.0429</v>
      </c>
      <c r="E33385">
        <v>225.39259999999999</v>
      </c>
      <c r="F33385">
        <v>5895500</v>
      </c>
      <c r="G33385" t="s">
        <v>18</v>
      </c>
      <c r="H33385" t="s">
        <v>18</v>
      </c>
      <c r="I33385" t="s">
        <v>197</v>
      </c>
      <c r="J33385" t="s">
        <v>39</v>
      </c>
      <c r="K33385" t="s">
        <v>198</v>
      </c>
    </row>
    <row r="33386" spans="1:11">
      <c r="A33386" s="8">
        <v>45082</v>
      </c>
      <c r="B33386">
        <v>224.5257</v>
      </c>
      <c r="C33386">
        <v>224.93940000000001</v>
      </c>
      <c r="D33386">
        <v>221.96430000000001</v>
      </c>
      <c r="E33386">
        <v>223.40260000000001</v>
      </c>
      <c r="F33386">
        <v>4858900</v>
      </c>
      <c r="G33386" t="s">
        <v>18</v>
      </c>
      <c r="H33386" t="s">
        <v>18</v>
      </c>
      <c r="I33386" t="s">
        <v>197</v>
      </c>
      <c r="J33386" t="s">
        <v>39</v>
      </c>
      <c r="K33386" t="s">
        <v>198</v>
      </c>
    </row>
    <row r="33387" spans="1:11">
      <c r="A33387" s="8">
        <v>45083</v>
      </c>
      <c r="B33387">
        <v>223.32380000000001</v>
      </c>
      <c r="C33387">
        <v>225.8458</v>
      </c>
      <c r="D33387">
        <v>222.80160000000001</v>
      </c>
      <c r="E33387">
        <v>224.83109999999999</v>
      </c>
      <c r="F33387">
        <v>6020100</v>
      </c>
      <c r="G33387" t="s">
        <v>18</v>
      </c>
      <c r="H33387" t="s">
        <v>18</v>
      </c>
      <c r="I33387" t="s">
        <v>197</v>
      </c>
      <c r="J33387" t="s">
        <v>39</v>
      </c>
      <c r="K33387" t="s">
        <v>198</v>
      </c>
    </row>
    <row r="33388" spans="1:11">
      <c r="A33388" s="8">
        <v>45084</v>
      </c>
      <c r="B33388">
        <v>223.6292</v>
      </c>
      <c r="C33388">
        <v>224.17099999999999</v>
      </c>
      <c r="D33388">
        <v>217.738</v>
      </c>
      <c r="E33388">
        <v>221.92490000000001</v>
      </c>
      <c r="F33388">
        <v>8517200</v>
      </c>
      <c r="G33388" t="s">
        <v>18</v>
      </c>
      <c r="H33388" t="s">
        <v>18</v>
      </c>
      <c r="I33388" t="s">
        <v>197</v>
      </c>
      <c r="J33388" t="s">
        <v>39</v>
      </c>
      <c r="K33388" t="s">
        <v>198</v>
      </c>
    </row>
    <row r="33389" spans="1:11">
      <c r="A33389" s="8">
        <v>45085</v>
      </c>
      <c r="B33389">
        <v>221.7475</v>
      </c>
      <c r="C33389">
        <v>221.79679999999999</v>
      </c>
      <c r="D33389">
        <v>219.10730000000001</v>
      </c>
      <c r="E33389">
        <v>219.73779999999999</v>
      </c>
      <c r="F33389">
        <v>6248200</v>
      </c>
      <c r="G33389" t="s">
        <v>18</v>
      </c>
      <c r="H33389" t="s">
        <v>18</v>
      </c>
      <c r="I33389" t="s">
        <v>197</v>
      </c>
      <c r="J33389" t="s">
        <v>39</v>
      </c>
      <c r="K33389" t="s">
        <v>198</v>
      </c>
    </row>
    <row r="33390" spans="1:11">
      <c r="A33390" s="8">
        <v>45086</v>
      </c>
      <c r="B33390">
        <v>220.31909999999999</v>
      </c>
      <c r="C33390">
        <v>221.83619999999999</v>
      </c>
      <c r="D33390">
        <v>219.4522</v>
      </c>
      <c r="E33390">
        <v>220.24029999999999</v>
      </c>
      <c r="F33390">
        <v>6385000</v>
      </c>
      <c r="G33390" t="s">
        <v>18</v>
      </c>
      <c r="H33390" t="s">
        <v>18</v>
      </c>
      <c r="I33390" t="s">
        <v>197</v>
      </c>
      <c r="J33390" t="s">
        <v>39</v>
      </c>
      <c r="K33390" t="s">
        <v>198</v>
      </c>
    </row>
    <row r="33391" spans="1:11">
      <c r="A33391" s="8">
        <v>45089</v>
      </c>
      <c r="B33391">
        <v>221.07759999999999</v>
      </c>
      <c r="C33391">
        <v>223.0873</v>
      </c>
      <c r="D33391">
        <v>220.3092</v>
      </c>
      <c r="E33391">
        <v>222.8115</v>
      </c>
      <c r="F33391">
        <v>8621100</v>
      </c>
      <c r="G33391" t="s">
        <v>18</v>
      </c>
      <c r="H33391" t="s">
        <v>18</v>
      </c>
      <c r="I33391" t="s">
        <v>197</v>
      </c>
      <c r="J33391" t="s">
        <v>39</v>
      </c>
      <c r="K33391" t="s">
        <v>198</v>
      </c>
    </row>
    <row r="33392" spans="1:11">
      <c r="A33392" s="8">
        <v>45090</v>
      </c>
      <c r="B33392">
        <v>222.2696</v>
      </c>
      <c r="C33392">
        <v>223.77690000000001</v>
      </c>
      <c r="D33392">
        <v>219.32409999999999</v>
      </c>
      <c r="E33392">
        <v>220.08260000000001</v>
      </c>
      <c r="F33392">
        <v>6868700</v>
      </c>
      <c r="G33392" t="s">
        <v>18</v>
      </c>
      <c r="H33392" t="s">
        <v>18</v>
      </c>
      <c r="I33392" t="s">
        <v>197</v>
      </c>
      <c r="J33392" t="s">
        <v>39</v>
      </c>
      <c r="K33392" t="s">
        <v>198</v>
      </c>
    </row>
    <row r="33393" spans="1:11">
      <c r="A33393" s="8">
        <v>45091</v>
      </c>
      <c r="B33393">
        <v>220.41759999999999</v>
      </c>
      <c r="C33393">
        <v>222.12190000000001</v>
      </c>
      <c r="D33393">
        <v>219.2748</v>
      </c>
      <c r="E33393">
        <v>220.12209999999999</v>
      </c>
      <c r="F33393">
        <v>9160700</v>
      </c>
      <c r="G33393" t="s">
        <v>18</v>
      </c>
      <c r="H33393" t="s">
        <v>18</v>
      </c>
      <c r="I33393" t="s">
        <v>197</v>
      </c>
      <c r="J33393" t="s">
        <v>39</v>
      </c>
      <c r="K33393" t="s">
        <v>198</v>
      </c>
    </row>
    <row r="33394" spans="1:11">
      <c r="A33394" s="8">
        <v>45092</v>
      </c>
      <c r="B33394">
        <v>218.72309999999999</v>
      </c>
      <c r="C33394">
        <v>223.73750000000001</v>
      </c>
      <c r="D33394">
        <v>218.08279999999999</v>
      </c>
      <c r="E33394">
        <v>222.8115</v>
      </c>
      <c r="F33394">
        <v>12534000</v>
      </c>
      <c r="G33394" t="s">
        <v>18</v>
      </c>
      <c r="H33394" t="s">
        <v>18</v>
      </c>
      <c r="I33394" t="s">
        <v>197</v>
      </c>
      <c r="J33394" t="s">
        <v>39</v>
      </c>
      <c r="K33394" t="s">
        <v>198</v>
      </c>
    </row>
    <row r="33395" spans="1:11">
      <c r="A33395" s="8">
        <v>45093</v>
      </c>
      <c r="B33395">
        <v>223.0874</v>
      </c>
      <c r="C33395">
        <v>226.38759999999999</v>
      </c>
      <c r="D33395">
        <v>222.72290000000001</v>
      </c>
      <c r="E33395">
        <v>225.51079999999999</v>
      </c>
      <c r="F33395">
        <v>13628500</v>
      </c>
      <c r="G33395" t="s">
        <v>18</v>
      </c>
      <c r="H33395" t="s">
        <v>18</v>
      </c>
      <c r="I33395" t="s">
        <v>197</v>
      </c>
      <c r="J33395" t="s">
        <v>39</v>
      </c>
      <c r="K33395" t="s">
        <v>198</v>
      </c>
    </row>
    <row r="33396" spans="1:11">
      <c r="A33396" s="8">
        <v>45097</v>
      </c>
      <c r="B33396">
        <v>223.6292</v>
      </c>
      <c r="C33396">
        <v>226.161</v>
      </c>
      <c r="D33396">
        <v>222.82130000000001</v>
      </c>
      <c r="E33396">
        <v>223.1071</v>
      </c>
      <c r="F33396">
        <v>12312300</v>
      </c>
      <c r="G33396" t="s">
        <v>18</v>
      </c>
      <c r="H33396" t="s">
        <v>18</v>
      </c>
      <c r="I33396" t="s">
        <v>197</v>
      </c>
      <c r="J33396" t="s">
        <v>39</v>
      </c>
      <c r="K33396" t="s">
        <v>198</v>
      </c>
    </row>
    <row r="33397" spans="1:11">
      <c r="A33397" s="8">
        <v>45098</v>
      </c>
      <c r="B33397">
        <v>222.76220000000001</v>
      </c>
      <c r="C33397">
        <v>225.23500000000001</v>
      </c>
      <c r="D33397">
        <v>221.63919999999999</v>
      </c>
      <c r="E33397">
        <v>223.87549999999999</v>
      </c>
      <c r="F33397">
        <v>7032100</v>
      </c>
      <c r="G33397" t="s">
        <v>18</v>
      </c>
      <c r="H33397" t="s">
        <v>18</v>
      </c>
      <c r="I33397" t="s">
        <v>197</v>
      </c>
      <c r="J33397" t="s">
        <v>39</v>
      </c>
      <c r="K33397" t="s">
        <v>198</v>
      </c>
    </row>
    <row r="33398" spans="1:11">
      <c r="A33398" s="8">
        <v>45099</v>
      </c>
      <c r="B33398">
        <v>222.99870000000001</v>
      </c>
      <c r="C33398">
        <v>225.53049999999999</v>
      </c>
      <c r="D33398">
        <v>222.1514</v>
      </c>
      <c r="E33398">
        <v>224.99850000000001</v>
      </c>
      <c r="F33398">
        <v>6275500</v>
      </c>
      <c r="G33398" t="s">
        <v>18</v>
      </c>
      <c r="H33398" t="s">
        <v>18</v>
      </c>
      <c r="I33398" t="s">
        <v>197</v>
      </c>
      <c r="J33398" t="s">
        <v>39</v>
      </c>
      <c r="K33398" t="s">
        <v>198</v>
      </c>
    </row>
    <row r="33399" spans="1:11">
      <c r="A33399" s="8">
        <v>45100</v>
      </c>
      <c r="B33399">
        <v>223.8459</v>
      </c>
      <c r="C33399">
        <v>226.56489999999999</v>
      </c>
      <c r="D33399">
        <v>223.0282</v>
      </c>
      <c r="E33399">
        <v>226.1413</v>
      </c>
      <c r="F33399">
        <v>5422500</v>
      </c>
      <c r="G33399" t="s">
        <v>18</v>
      </c>
      <c r="H33399" t="s">
        <v>18</v>
      </c>
      <c r="I33399" t="s">
        <v>197</v>
      </c>
      <c r="J33399" t="s">
        <v>39</v>
      </c>
      <c r="K33399" t="s">
        <v>198</v>
      </c>
    </row>
    <row r="33400" spans="1:11">
      <c r="A33400" s="8">
        <v>45103</v>
      </c>
      <c r="B33400">
        <v>226.03290000000001</v>
      </c>
      <c r="C33400">
        <v>226.6831</v>
      </c>
      <c r="D33400">
        <v>222.84100000000001</v>
      </c>
      <c r="E33400">
        <v>222.93960000000001</v>
      </c>
      <c r="F33400">
        <v>5165400</v>
      </c>
      <c r="G33400" t="s">
        <v>18</v>
      </c>
      <c r="H33400" t="s">
        <v>18</v>
      </c>
      <c r="I33400" t="s">
        <v>197</v>
      </c>
      <c r="J33400" t="s">
        <v>39</v>
      </c>
      <c r="K33400" t="s">
        <v>198</v>
      </c>
    </row>
    <row r="33401" spans="1:11">
      <c r="A33401" s="8">
        <v>45104</v>
      </c>
      <c r="B33401">
        <v>224.102</v>
      </c>
      <c r="C33401">
        <v>225.21530000000001</v>
      </c>
      <c r="D33401">
        <v>223.15629999999999</v>
      </c>
      <c r="E33401">
        <v>223.9641</v>
      </c>
      <c r="F33401">
        <v>4628500</v>
      </c>
      <c r="G33401" t="s">
        <v>18</v>
      </c>
      <c r="H33401" t="s">
        <v>18</v>
      </c>
      <c r="I33401" t="s">
        <v>197</v>
      </c>
      <c r="J33401" t="s">
        <v>39</v>
      </c>
      <c r="K33401" t="s">
        <v>198</v>
      </c>
    </row>
    <row r="33402" spans="1:11">
      <c r="A33402" s="8">
        <v>45105</v>
      </c>
      <c r="B33402">
        <v>224.1217</v>
      </c>
      <c r="C33402">
        <v>224.67339999999999</v>
      </c>
      <c r="D33402">
        <v>222.66370000000001</v>
      </c>
      <c r="E33402">
        <v>224.57490000000001</v>
      </c>
      <c r="F33402">
        <v>5324500</v>
      </c>
      <c r="G33402" t="s">
        <v>18</v>
      </c>
      <c r="H33402" t="s">
        <v>18</v>
      </c>
      <c r="I33402" t="s">
        <v>197</v>
      </c>
      <c r="J33402" t="s">
        <v>39</v>
      </c>
      <c r="K33402" t="s">
        <v>198</v>
      </c>
    </row>
    <row r="33403" spans="1:11">
      <c r="A33403" s="8">
        <v>45106</v>
      </c>
      <c r="B33403">
        <v>225.39259999999999</v>
      </c>
      <c r="C33403">
        <v>231.2149</v>
      </c>
      <c r="D33403">
        <v>225.2054</v>
      </c>
      <c r="E33403">
        <v>230.84049999999999</v>
      </c>
      <c r="F33403">
        <v>7118900</v>
      </c>
      <c r="G33403" t="s">
        <v>18</v>
      </c>
      <c r="H33403" t="s">
        <v>18</v>
      </c>
      <c r="I33403" t="s">
        <v>197</v>
      </c>
      <c r="J33403" t="s">
        <v>39</v>
      </c>
      <c r="K33403" t="s">
        <v>198</v>
      </c>
    </row>
    <row r="33404" spans="1:11">
      <c r="A33404" s="8">
        <v>45107</v>
      </c>
      <c r="B33404">
        <v>232.76150000000001</v>
      </c>
      <c r="C33404">
        <v>234.74170000000001</v>
      </c>
      <c r="D33404">
        <v>232.44630000000001</v>
      </c>
      <c r="E33404">
        <v>233.95349999999999</v>
      </c>
      <c r="F33404">
        <v>6879100</v>
      </c>
      <c r="G33404" t="s">
        <v>18</v>
      </c>
      <c r="H33404" t="s">
        <v>18</v>
      </c>
      <c r="I33404" t="s">
        <v>197</v>
      </c>
      <c r="J33404" t="s">
        <v>39</v>
      </c>
      <c r="K33404" t="s">
        <v>198</v>
      </c>
    </row>
    <row r="33405" spans="1:11">
      <c r="A33405" s="8">
        <v>45110</v>
      </c>
      <c r="B33405">
        <v>233.48070000000001</v>
      </c>
      <c r="C33405">
        <v>234.85990000000001</v>
      </c>
      <c r="D33405">
        <v>231.9143</v>
      </c>
      <c r="E33405">
        <v>234.43629999999999</v>
      </c>
      <c r="F33405">
        <v>3087400</v>
      </c>
      <c r="G33405" t="s">
        <v>18</v>
      </c>
      <c r="H33405" t="s">
        <v>18</v>
      </c>
      <c r="I33405" t="s">
        <v>197</v>
      </c>
      <c r="J33405" t="s">
        <v>39</v>
      </c>
      <c r="K33405" t="s">
        <v>198</v>
      </c>
    </row>
    <row r="33406" spans="1:11">
      <c r="A33406" s="8">
        <v>45112</v>
      </c>
      <c r="B33406">
        <v>230.92910000000001</v>
      </c>
      <c r="C33406">
        <v>236.43610000000001</v>
      </c>
      <c r="D33406">
        <v>230.5154</v>
      </c>
      <c r="E33406">
        <v>235.89429999999999</v>
      </c>
      <c r="F33406">
        <v>7601200</v>
      </c>
      <c r="G33406" t="s">
        <v>18</v>
      </c>
      <c r="H33406" t="s">
        <v>18</v>
      </c>
      <c r="I33406" t="s">
        <v>197</v>
      </c>
      <c r="J33406" t="s">
        <v>39</v>
      </c>
      <c r="K33406" t="s">
        <v>198</v>
      </c>
    </row>
    <row r="33407" spans="1:11">
      <c r="A33407" s="8">
        <v>45113</v>
      </c>
      <c r="B33407">
        <v>234.73179999999999</v>
      </c>
      <c r="C33407">
        <v>236.0421</v>
      </c>
      <c r="D33407">
        <v>233.17529999999999</v>
      </c>
      <c r="E33407">
        <v>235.33279999999999</v>
      </c>
      <c r="F33407">
        <v>6441800</v>
      </c>
      <c r="G33407" t="s">
        <v>18</v>
      </c>
      <c r="H33407" t="s">
        <v>18</v>
      </c>
      <c r="I33407" t="s">
        <v>197</v>
      </c>
      <c r="J33407" t="s">
        <v>39</v>
      </c>
      <c r="K33407" t="s">
        <v>198</v>
      </c>
    </row>
    <row r="33408" spans="1:11">
      <c r="A33408" s="8">
        <v>45114</v>
      </c>
      <c r="B33408">
        <v>233.21469999999999</v>
      </c>
      <c r="C33408">
        <v>234.89930000000001</v>
      </c>
      <c r="D33408">
        <v>232.62360000000001</v>
      </c>
      <c r="E33408">
        <v>232.93889999999999</v>
      </c>
      <c r="F33408">
        <v>5729200</v>
      </c>
      <c r="G33408" t="s">
        <v>18</v>
      </c>
      <c r="H33408" t="s">
        <v>18</v>
      </c>
      <c r="I33408" t="s">
        <v>197</v>
      </c>
      <c r="J33408" t="s">
        <v>39</v>
      </c>
      <c r="K33408" t="s">
        <v>198</v>
      </c>
    </row>
    <row r="33409" spans="1:11">
      <c r="A33409" s="8">
        <v>45117</v>
      </c>
      <c r="B33409">
        <v>233.4905</v>
      </c>
      <c r="C33409">
        <v>235.54949999999999</v>
      </c>
      <c r="D33409">
        <v>232.9881</v>
      </c>
      <c r="E33409">
        <v>234.62350000000001</v>
      </c>
      <c r="F33409">
        <v>4858900</v>
      </c>
      <c r="G33409" t="s">
        <v>18</v>
      </c>
      <c r="H33409" t="s">
        <v>18</v>
      </c>
      <c r="I33409" t="s">
        <v>197</v>
      </c>
      <c r="J33409" t="s">
        <v>39</v>
      </c>
      <c r="K33409" t="s">
        <v>198</v>
      </c>
    </row>
    <row r="33410" spans="1:11">
      <c r="A33410" s="8">
        <v>45118</v>
      </c>
      <c r="B33410">
        <v>235.2638</v>
      </c>
      <c r="C33410">
        <v>237.12569999999999</v>
      </c>
      <c r="D33410">
        <v>234.584</v>
      </c>
      <c r="E33410">
        <v>236.97800000000001</v>
      </c>
      <c r="F33410">
        <v>3857100</v>
      </c>
      <c r="G33410" t="s">
        <v>18</v>
      </c>
      <c r="H33410" t="s">
        <v>18</v>
      </c>
      <c r="I33410" t="s">
        <v>197</v>
      </c>
      <c r="J33410" t="s">
        <v>39</v>
      </c>
      <c r="K33410" t="s">
        <v>198</v>
      </c>
    </row>
    <row r="33411" spans="1:11">
      <c r="A33411" s="8">
        <v>45119</v>
      </c>
      <c r="B33411">
        <v>237.9631</v>
      </c>
      <c r="C33411">
        <v>240.32749999999999</v>
      </c>
      <c r="D33411">
        <v>237.64779999999999</v>
      </c>
      <c r="E33411">
        <v>238.61330000000001</v>
      </c>
      <c r="F33411">
        <v>6116000</v>
      </c>
      <c r="G33411" t="s">
        <v>18</v>
      </c>
      <c r="H33411" t="s">
        <v>18</v>
      </c>
      <c r="I33411" t="s">
        <v>197</v>
      </c>
      <c r="J33411" t="s">
        <v>39</v>
      </c>
      <c r="K33411" t="s">
        <v>198</v>
      </c>
    </row>
    <row r="33412" spans="1:11">
      <c r="A33412" s="8">
        <v>45120</v>
      </c>
      <c r="B33412">
        <v>240.16990000000001</v>
      </c>
      <c r="C33412">
        <v>240.64269999999999</v>
      </c>
      <c r="D33412">
        <v>239.5394</v>
      </c>
      <c r="E33412">
        <v>239.697</v>
      </c>
      <c r="F33412">
        <v>5819600</v>
      </c>
      <c r="G33412" t="s">
        <v>18</v>
      </c>
      <c r="H33412" t="s">
        <v>18</v>
      </c>
      <c r="I33412" t="s">
        <v>197</v>
      </c>
      <c r="J33412" t="s">
        <v>39</v>
      </c>
      <c r="K33412" t="s">
        <v>198</v>
      </c>
    </row>
    <row r="33413" spans="1:11">
      <c r="A33413" s="8">
        <v>45121</v>
      </c>
      <c r="B33413">
        <v>241.0959</v>
      </c>
      <c r="C33413">
        <v>241.10579999999999</v>
      </c>
      <c r="D33413">
        <v>238.36699999999999</v>
      </c>
      <c r="E33413">
        <v>239.54920000000001</v>
      </c>
      <c r="F33413">
        <v>4940600</v>
      </c>
      <c r="G33413" t="s">
        <v>18</v>
      </c>
      <c r="H33413" t="s">
        <v>18</v>
      </c>
      <c r="I33413" t="s">
        <v>197</v>
      </c>
      <c r="J33413" t="s">
        <v>39</v>
      </c>
      <c r="K33413" t="s">
        <v>198</v>
      </c>
    </row>
    <row r="33414" spans="1:11">
      <c r="A33414" s="8">
        <v>45124</v>
      </c>
      <c r="B33414">
        <v>239.4999</v>
      </c>
      <c r="C33414">
        <v>241.72640000000001</v>
      </c>
      <c r="D33414">
        <v>239.39160000000001</v>
      </c>
      <c r="E33414">
        <v>240.36689999999999</v>
      </c>
      <c r="F33414">
        <v>4328100</v>
      </c>
      <c r="G33414" t="s">
        <v>18</v>
      </c>
      <c r="H33414" t="s">
        <v>18</v>
      </c>
      <c r="I33414" t="s">
        <v>197</v>
      </c>
      <c r="J33414" t="s">
        <v>39</v>
      </c>
      <c r="K33414" t="s">
        <v>198</v>
      </c>
    </row>
    <row r="33415" spans="1:11">
      <c r="A33415" s="8">
        <v>45125</v>
      </c>
      <c r="B33415">
        <v>239.49010000000001</v>
      </c>
      <c r="C33415">
        <v>239.56890000000001</v>
      </c>
      <c r="D33415">
        <v>234.1506</v>
      </c>
      <c r="E33415">
        <v>237.19470000000001</v>
      </c>
      <c r="F33415">
        <v>7674700</v>
      </c>
      <c r="G33415" t="s">
        <v>18</v>
      </c>
      <c r="H33415" t="s">
        <v>18</v>
      </c>
      <c r="I33415" t="s">
        <v>197</v>
      </c>
      <c r="J33415" t="s">
        <v>39</v>
      </c>
      <c r="K33415" t="s">
        <v>198</v>
      </c>
    </row>
    <row r="33416" spans="1:11">
      <c r="A33416" s="8">
        <v>45126</v>
      </c>
      <c r="B33416">
        <v>237.66759999999999</v>
      </c>
      <c r="C33416">
        <v>238.98769999999999</v>
      </c>
      <c r="D33416">
        <v>236.55430000000001</v>
      </c>
      <c r="E33416">
        <v>237.83500000000001</v>
      </c>
      <c r="F33416">
        <v>4835500</v>
      </c>
      <c r="G33416" t="s">
        <v>18</v>
      </c>
      <c r="H33416" t="s">
        <v>18</v>
      </c>
      <c r="I33416" t="s">
        <v>197</v>
      </c>
      <c r="J33416" t="s">
        <v>39</v>
      </c>
      <c r="K33416" t="s">
        <v>198</v>
      </c>
    </row>
    <row r="33417" spans="1:11">
      <c r="A33417" s="8">
        <v>45127</v>
      </c>
      <c r="B33417">
        <v>237.5789</v>
      </c>
      <c r="C33417">
        <v>238.0222</v>
      </c>
      <c r="D33417">
        <v>235.52</v>
      </c>
      <c r="E33417">
        <v>236.06180000000001</v>
      </c>
      <c r="F33417">
        <v>4695000</v>
      </c>
      <c r="G33417" t="s">
        <v>18</v>
      </c>
      <c r="H33417" t="s">
        <v>18</v>
      </c>
      <c r="I33417" t="s">
        <v>197</v>
      </c>
      <c r="J33417" t="s">
        <v>39</v>
      </c>
      <c r="K33417" t="s">
        <v>198</v>
      </c>
    </row>
    <row r="33418" spans="1:11">
      <c r="A33418" s="8">
        <v>45128</v>
      </c>
      <c r="B33418">
        <v>236.18</v>
      </c>
      <c r="C33418">
        <v>236.7809</v>
      </c>
      <c r="D33418">
        <v>235.185</v>
      </c>
      <c r="E33418">
        <v>235.69730000000001</v>
      </c>
      <c r="F33418">
        <v>5426800</v>
      </c>
      <c r="G33418" t="s">
        <v>18</v>
      </c>
      <c r="H33418" t="s">
        <v>18</v>
      </c>
      <c r="I33418" t="s">
        <v>197</v>
      </c>
      <c r="J33418" t="s">
        <v>39</v>
      </c>
      <c r="K33418" t="s">
        <v>198</v>
      </c>
    </row>
    <row r="33419" spans="1:11">
      <c r="A33419" s="8">
        <v>45131</v>
      </c>
      <c r="B33419">
        <v>236.12090000000001</v>
      </c>
      <c r="C33419">
        <v>237.69710000000001</v>
      </c>
      <c r="D33419">
        <v>234.65299999999999</v>
      </c>
      <c r="E33419">
        <v>237.1651</v>
      </c>
      <c r="F33419">
        <v>6010000</v>
      </c>
      <c r="G33419" t="s">
        <v>18</v>
      </c>
      <c r="H33419" t="s">
        <v>18</v>
      </c>
      <c r="I33419" t="s">
        <v>197</v>
      </c>
      <c r="J33419" t="s">
        <v>39</v>
      </c>
      <c r="K33419" t="s">
        <v>198</v>
      </c>
    </row>
    <row r="33420" spans="1:11">
      <c r="A33420" s="8">
        <v>45132</v>
      </c>
      <c r="B33420">
        <v>236.45580000000001</v>
      </c>
      <c r="C33420">
        <v>237.2243</v>
      </c>
      <c r="D33420">
        <v>235.01750000000001</v>
      </c>
      <c r="E33420">
        <v>235.1456</v>
      </c>
      <c r="F33420">
        <v>4997500</v>
      </c>
      <c r="G33420" t="s">
        <v>18</v>
      </c>
      <c r="H33420" t="s">
        <v>18</v>
      </c>
      <c r="I33420" t="s">
        <v>197</v>
      </c>
      <c r="J33420" t="s">
        <v>39</v>
      </c>
      <c r="K33420" t="s">
        <v>198</v>
      </c>
    </row>
    <row r="33421" spans="1:11">
      <c r="A33421" s="8">
        <v>45133</v>
      </c>
      <c r="B33421">
        <v>227.9836</v>
      </c>
      <c r="C33421">
        <v>235.3032</v>
      </c>
      <c r="D33421">
        <v>224.29910000000001</v>
      </c>
      <c r="E33421">
        <v>233.57919999999999</v>
      </c>
      <c r="F33421">
        <v>7551400</v>
      </c>
      <c r="G33421" t="s">
        <v>18</v>
      </c>
      <c r="H33421" t="s">
        <v>18</v>
      </c>
      <c r="I33421" t="s">
        <v>197</v>
      </c>
      <c r="J33421" t="s">
        <v>39</v>
      </c>
      <c r="K33421" t="s">
        <v>198</v>
      </c>
    </row>
    <row r="33422" spans="1:11">
      <c r="A33422" s="8">
        <v>45134</v>
      </c>
      <c r="B33422">
        <v>233.89449999999999</v>
      </c>
      <c r="C33422">
        <v>235.11600000000001</v>
      </c>
      <c r="D33422">
        <v>229.50069999999999</v>
      </c>
      <c r="E33422">
        <v>230.95869999999999</v>
      </c>
      <c r="F33422">
        <v>8160100</v>
      </c>
      <c r="G33422" t="s">
        <v>18</v>
      </c>
      <c r="H33422" t="s">
        <v>18</v>
      </c>
      <c r="I33422" t="s">
        <v>197</v>
      </c>
      <c r="J33422" t="s">
        <v>39</v>
      </c>
      <c r="K33422" t="s">
        <v>198</v>
      </c>
    </row>
    <row r="33423" spans="1:11">
      <c r="A33423" s="8">
        <v>45135</v>
      </c>
      <c r="B33423">
        <v>231.0966</v>
      </c>
      <c r="C33423">
        <v>232.37729999999999</v>
      </c>
      <c r="D33423">
        <v>230.23949999999999</v>
      </c>
      <c r="E33423">
        <v>232.2492</v>
      </c>
      <c r="F33423">
        <v>6794800</v>
      </c>
      <c r="G33423" t="s">
        <v>18</v>
      </c>
      <c r="H33423" t="s">
        <v>18</v>
      </c>
      <c r="I33423" t="s">
        <v>197</v>
      </c>
      <c r="J33423" t="s">
        <v>39</v>
      </c>
      <c r="K33423" t="s">
        <v>198</v>
      </c>
    </row>
    <row r="33424" spans="1:11">
      <c r="A33424" s="8">
        <v>45138</v>
      </c>
      <c r="B33424">
        <v>232.49549999999999</v>
      </c>
      <c r="C33424">
        <v>234.87960000000001</v>
      </c>
      <c r="D33424">
        <v>232.49549999999999</v>
      </c>
      <c r="E33424">
        <v>234.19980000000001</v>
      </c>
      <c r="F33424">
        <v>4799600</v>
      </c>
      <c r="G33424" t="s">
        <v>18</v>
      </c>
      <c r="H33424" t="s">
        <v>18</v>
      </c>
      <c r="I33424" t="s">
        <v>197</v>
      </c>
      <c r="J33424" t="s">
        <v>39</v>
      </c>
      <c r="K33424" t="s">
        <v>198</v>
      </c>
    </row>
    <row r="33425" spans="1:11">
      <c r="A33425" s="8">
        <v>45139</v>
      </c>
      <c r="B33425">
        <v>233.61859999999999</v>
      </c>
      <c r="C33425">
        <v>237.15530000000001</v>
      </c>
      <c r="D33425">
        <v>233.48070000000001</v>
      </c>
      <c r="E33425">
        <v>236.21940000000001</v>
      </c>
      <c r="F33425">
        <v>4627300</v>
      </c>
      <c r="G33425" t="s">
        <v>18</v>
      </c>
      <c r="H33425" t="s">
        <v>18</v>
      </c>
      <c r="I33425" t="s">
        <v>197</v>
      </c>
      <c r="J33425" t="s">
        <v>39</v>
      </c>
      <c r="K33425" t="s">
        <v>198</v>
      </c>
    </row>
    <row r="33426" spans="1:11">
      <c r="A33426" s="8">
        <v>45140</v>
      </c>
      <c r="B33426">
        <v>235.0865</v>
      </c>
      <c r="C33426">
        <v>235.2441</v>
      </c>
      <c r="D33426">
        <v>233.27379999999999</v>
      </c>
      <c r="E33426">
        <v>234.0324</v>
      </c>
      <c r="F33426">
        <v>4868200</v>
      </c>
      <c r="G33426" t="s">
        <v>18</v>
      </c>
      <c r="H33426" t="s">
        <v>18</v>
      </c>
      <c r="I33426" t="s">
        <v>197</v>
      </c>
      <c r="J33426" t="s">
        <v>39</v>
      </c>
      <c r="K33426" t="s">
        <v>198</v>
      </c>
    </row>
    <row r="33427" spans="1:11">
      <c r="A33427" s="8">
        <v>45141</v>
      </c>
      <c r="B33427">
        <v>232.49549999999999</v>
      </c>
      <c r="C33427">
        <v>235.50030000000001</v>
      </c>
      <c r="D33427">
        <v>231.7567</v>
      </c>
      <c r="E33427">
        <v>235.21449999999999</v>
      </c>
      <c r="F33427">
        <v>5033800</v>
      </c>
      <c r="G33427" t="s">
        <v>18</v>
      </c>
      <c r="H33427" t="s">
        <v>18</v>
      </c>
      <c r="I33427" t="s">
        <v>197</v>
      </c>
      <c r="J33427" t="s">
        <v>39</v>
      </c>
      <c r="K33427" t="s">
        <v>198</v>
      </c>
    </row>
    <row r="33428" spans="1:11">
      <c r="A33428" s="8">
        <v>45142</v>
      </c>
      <c r="B33428">
        <v>234.4658</v>
      </c>
      <c r="C33428">
        <v>238.31780000000001</v>
      </c>
      <c r="D33428">
        <v>234.3082</v>
      </c>
      <c r="E33428">
        <v>235.44110000000001</v>
      </c>
      <c r="F33428">
        <v>5167700</v>
      </c>
      <c r="G33428" t="s">
        <v>18</v>
      </c>
      <c r="H33428" t="s">
        <v>18</v>
      </c>
      <c r="I33428" t="s">
        <v>197</v>
      </c>
      <c r="J33428" t="s">
        <v>39</v>
      </c>
      <c r="K33428" t="s">
        <v>198</v>
      </c>
    </row>
    <row r="33429" spans="1:11">
      <c r="A33429" s="8">
        <v>45145</v>
      </c>
      <c r="B33429">
        <v>235.6677</v>
      </c>
      <c r="C33429">
        <v>238.58369999999999</v>
      </c>
      <c r="D33429">
        <v>235.65790000000001</v>
      </c>
      <c r="E33429">
        <v>237.9237</v>
      </c>
      <c r="F33429">
        <v>5649800</v>
      </c>
      <c r="G33429" t="s">
        <v>18</v>
      </c>
      <c r="H33429" t="s">
        <v>18</v>
      </c>
      <c r="I33429" t="s">
        <v>197</v>
      </c>
      <c r="J33429" t="s">
        <v>39</v>
      </c>
      <c r="K33429" t="s">
        <v>198</v>
      </c>
    </row>
    <row r="33430" spans="1:11">
      <c r="A33430" s="8">
        <v>45146</v>
      </c>
      <c r="B33430">
        <v>236.84989999999999</v>
      </c>
      <c r="C33430">
        <v>237.77590000000001</v>
      </c>
      <c r="D33430">
        <v>233.86490000000001</v>
      </c>
      <c r="E33430">
        <v>235.73670000000001</v>
      </c>
      <c r="F33430">
        <v>5080600</v>
      </c>
      <c r="G33430" t="s">
        <v>18</v>
      </c>
      <c r="H33430" t="s">
        <v>18</v>
      </c>
      <c r="I33430" t="s">
        <v>197</v>
      </c>
      <c r="J33430" t="s">
        <v>39</v>
      </c>
      <c r="K33430" t="s">
        <v>198</v>
      </c>
    </row>
    <row r="33431" spans="1:11">
      <c r="A33431" s="8">
        <v>45147</v>
      </c>
      <c r="B33431">
        <v>236.92869999999999</v>
      </c>
      <c r="C33431">
        <v>238.37690000000001</v>
      </c>
      <c r="D33431">
        <v>235.93369999999999</v>
      </c>
      <c r="E33431">
        <v>236.19970000000001</v>
      </c>
      <c r="F33431">
        <v>4055000</v>
      </c>
      <c r="G33431" t="s">
        <v>18</v>
      </c>
      <c r="H33431" t="s">
        <v>18</v>
      </c>
      <c r="I33431" t="s">
        <v>197</v>
      </c>
      <c r="J33431" t="s">
        <v>39</v>
      </c>
      <c r="K33431" t="s">
        <v>198</v>
      </c>
    </row>
    <row r="33432" spans="1:11">
      <c r="A33432" s="8">
        <v>45148</v>
      </c>
      <c r="B33432">
        <v>237.49270000000001</v>
      </c>
      <c r="C33432">
        <v>240.77940000000001</v>
      </c>
      <c r="D33432">
        <v>236.96950000000001</v>
      </c>
      <c r="E33432">
        <v>237.0386</v>
      </c>
      <c r="F33432">
        <v>4778000</v>
      </c>
      <c r="G33432" t="s">
        <v>80</v>
      </c>
      <c r="H33432" t="s">
        <v>18</v>
      </c>
      <c r="I33432" t="s">
        <v>197</v>
      </c>
      <c r="J33432" t="s">
        <v>39</v>
      </c>
      <c r="K33432" t="s">
        <v>198</v>
      </c>
    </row>
    <row r="33433" spans="1:11">
      <c r="A33433" s="8">
        <v>45149</v>
      </c>
      <c r="B33433">
        <v>236.88069999999999</v>
      </c>
      <c r="C33433">
        <v>237.59139999999999</v>
      </c>
      <c r="D33433">
        <v>235.32130000000001</v>
      </c>
      <c r="E33433">
        <v>236.92019999999999</v>
      </c>
      <c r="F33433">
        <v>3606800</v>
      </c>
      <c r="G33433" t="s">
        <v>18</v>
      </c>
      <c r="H33433" t="s">
        <v>18</v>
      </c>
      <c r="I33433" t="s">
        <v>197</v>
      </c>
      <c r="J33433" t="s">
        <v>39</v>
      </c>
      <c r="K33433" t="s">
        <v>198</v>
      </c>
    </row>
    <row r="33434" spans="1:11">
      <c r="A33434" s="8">
        <v>45152</v>
      </c>
      <c r="B33434">
        <v>237.59129999999999</v>
      </c>
      <c r="C33434">
        <v>240.16739999999999</v>
      </c>
      <c r="D33434">
        <v>237.13730000000001</v>
      </c>
      <c r="E33434">
        <v>239.74299999999999</v>
      </c>
      <c r="F33434">
        <v>4351100</v>
      </c>
      <c r="G33434" t="s">
        <v>18</v>
      </c>
      <c r="H33434" t="s">
        <v>18</v>
      </c>
      <c r="I33434" t="s">
        <v>197</v>
      </c>
      <c r="J33434" t="s">
        <v>39</v>
      </c>
      <c r="K33434" t="s">
        <v>198</v>
      </c>
    </row>
    <row r="33435" spans="1:11">
      <c r="A33435" s="8">
        <v>45153</v>
      </c>
      <c r="B33435">
        <v>238.8646</v>
      </c>
      <c r="C33435">
        <v>239.51599999999999</v>
      </c>
      <c r="D33435">
        <v>236.23920000000001</v>
      </c>
      <c r="E33435">
        <v>236.71299999999999</v>
      </c>
      <c r="F33435">
        <v>3770100</v>
      </c>
      <c r="G33435" t="s">
        <v>18</v>
      </c>
      <c r="H33435" t="s">
        <v>18</v>
      </c>
      <c r="I33435" t="s">
        <v>197</v>
      </c>
      <c r="J33435" t="s">
        <v>39</v>
      </c>
      <c r="K33435" t="s">
        <v>198</v>
      </c>
    </row>
    <row r="33436" spans="1:11">
      <c r="A33436" s="8">
        <v>45154</v>
      </c>
      <c r="B33436">
        <v>233.45580000000001</v>
      </c>
      <c r="C33436">
        <v>237.93680000000001</v>
      </c>
      <c r="D33436">
        <v>232.95249999999999</v>
      </c>
      <c r="E33436">
        <v>236.18</v>
      </c>
      <c r="F33436">
        <v>3218600</v>
      </c>
      <c r="G33436" t="s">
        <v>18</v>
      </c>
      <c r="H33436" t="s">
        <v>18</v>
      </c>
      <c r="I33436" t="s">
        <v>197</v>
      </c>
      <c r="J33436" t="s">
        <v>39</v>
      </c>
      <c r="K33436" t="s">
        <v>198</v>
      </c>
    </row>
    <row r="33437" spans="1:11">
      <c r="A33437" s="8">
        <v>45155</v>
      </c>
      <c r="B33437">
        <v>236.88069999999999</v>
      </c>
      <c r="C33437">
        <v>237.25579999999999</v>
      </c>
      <c r="D33437">
        <v>233.41640000000001</v>
      </c>
      <c r="E33437">
        <v>234.28489999999999</v>
      </c>
      <c r="F33437">
        <v>4177600</v>
      </c>
      <c r="G33437" t="s">
        <v>18</v>
      </c>
      <c r="H33437" t="s">
        <v>18</v>
      </c>
      <c r="I33437" t="s">
        <v>197</v>
      </c>
      <c r="J33437" t="s">
        <v>39</v>
      </c>
      <c r="K33437" t="s">
        <v>198</v>
      </c>
    </row>
    <row r="33438" spans="1:11">
      <c r="A33438" s="8">
        <v>45156</v>
      </c>
      <c r="B33438">
        <v>232.51820000000001</v>
      </c>
      <c r="C33438">
        <v>235.94309999999999</v>
      </c>
      <c r="D33438">
        <v>232.24180000000001</v>
      </c>
      <c r="E33438">
        <v>235.0745</v>
      </c>
      <c r="F33438">
        <v>4344800</v>
      </c>
      <c r="G33438" t="s">
        <v>18</v>
      </c>
      <c r="H33438" t="s">
        <v>18</v>
      </c>
      <c r="I33438" t="s">
        <v>197</v>
      </c>
      <c r="J33438" t="s">
        <v>39</v>
      </c>
      <c r="K33438" t="s">
        <v>198</v>
      </c>
    </row>
    <row r="33439" spans="1:11">
      <c r="A33439" s="8">
        <v>45159</v>
      </c>
      <c r="B33439">
        <v>236.2688</v>
      </c>
      <c r="C33439">
        <v>237.40379999999999</v>
      </c>
      <c r="D33439">
        <v>234.66980000000001</v>
      </c>
      <c r="E33439">
        <v>236.3477</v>
      </c>
      <c r="F33439">
        <v>3573600</v>
      </c>
      <c r="G33439" t="s">
        <v>18</v>
      </c>
      <c r="H33439" t="s">
        <v>18</v>
      </c>
      <c r="I33439" t="s">
        <v>197</v>
      </c>
      <c r="J33439" t="s">
        <v>39</v>
      </c>
      <c r="K33439" t="s">
        <v>198</v>
      </c>
    </row>
    <row r="33440" spans="1:11">
      <c r="A33440" s="8">
        <v>45160</v>
      </c>
      <c r="B33440">
        <v>236.88069999999999</v>
      </c>
      <c r="C33440">
        <v>238.2921</v>
      </c>
      <c r="D33440">
        <v>235.56800000000001</v>
      </c>
      <c r="E33440">
        <v>237.44329999999999</v>
      </c>
      <c r="F33440">
        <v>3848700</v>
      </c>
      <c r="G33440" t="s">
        <v>18</v>
      </c>
      <c r="H33440" t="s">
        <v>18</v>
      </c>
      <c r="I33440" t="s">
        <v>197</v>
      </c>
      <c r="J33440" t="s">
        <v>39</v>
      </c>
      <c r="K33440" t="s">
        <v>198</v>
      </c>
    </row>
    <row r="33441" spans="1:11">
      <c r="A33441" s="8">
        <v>45161</v>
      </c>
      <c r="B33441">
        <v>238.18360000000001</v>
      </c>
      <c r="C33441">
        <v>239.3877</v>
      </c>
      <c r="D33441">
        <v>237.59139999999999</v>
      </c>
      <c r="E33441">
        <v>239.1508</v>
      </c>
      <c r="F33441">
        <v>4947700</v>
      </c>
      <c r="G33441" t="s">
        <v>18</v>
      </c>
      <c r="H33441" t="s">
        <v>18</v>
      </c>
      <c r="I33441" t="s">
        <v>197</v>
      </c>
      <c r="J33441" t="s">
        <v>39</v>
      </c>
      <c r="K33441" t="s">
        <v>198</v>
      </c>
    </row>
    <row r="33442" spans="1:11">
      <c r="A33442" s="8">
        <v>45162</v>
      </c>
      <c r="B33442">
        <v>239.10149999999999</v>
      </c>
      <c r="C33442">
        <v>240.39449999999999</v>
      </c>
      <c r="D33442">
        <v>236.249</v>
      </c>
      <c r="E33442">
        <v>236.35759999999999</v>
      </c>
      <c r="F33442">
        <v>4570700</v>
      </c>
      <c r="G33442" t="s">
        <v>18</v>
      </c>
      <c r="H33442" t="s">
        <v>18</v>
      </c>
      <c r="I33442" t="s">
        <v>197</v>
      </c>
      <c r="J33442" t="s">
        <v>39</v>
      </c>
      <c r="K33442" t="s">
        <v>198</v>
      </c>
    </row>
    <row r="33443" spans="1:11">
      <c r="A33443" s="8">
        <v>45163</v>
      </c>
      <c r="B33443">
        <v>238.24279999999999</v>
      </c>
      <c r="C33443">
        <v>240.24639999999999</v>
      </c>
      <c r="D33443">
        <v>237.08799999999999</v>
      </c>
      <c r="E33443">
        <v>239.41730000000001</v>
      </c>
      <c r="F33443">
        <v>3541500</v>
      </c>
      <c r="G33443" t="s">
        <v>18</v>
      </c>
      <c r="H33443" t="s">
        <v>18</v>
      </c>
      <c r="I33443" t="s">
        <v>197</v>
      </c>
      <c r="J33443" t="s">
        <v>39</v>
      </c>
      <c r="K33443" t="s">
        <v>198</v>
      </c>
    </row>
    <row r="33444" spans="1:11">
      <c r="A33444" s="8">
        <v>45166</v>
      </c>
      <c r="B33444">
        <v>239.85159999999999</v>
      </c>
      <c r="C33444">
        <v>242.0427</v>
      </c>
      <c r="D33444">
        <v>239.4469</v>
      </c>
      <c r="E33444">
        <v>240.6609</v>
      </c>
      <c r="F33444">
        <v>3741500</v>
      </c>
      <c r="G33444" t="s">
        <v>18</v>
      </c>
      <c r="H33444" t="s">
        <v>18</v>
      </c>
      <c r="I33444" t="s">
        <v>197</v>
      </c>
      <c r="J33444" t="s">
        <v>39</v>
      </c>
      <c r="K33444" t="s">
        <v>198</v>
      </c>
    </row>
    <row r="33445" spans="1:11">
      <c r="A33445" s="8">
        <v>45167</v>
      </c>
      <c r="B33445">
        <v>240.33529999999999</v>
      </c>
      <c r="C33445">
        <v>242.63499999999999</v>
      </c>
      <c r="D33445">
        <v>240.23650000000001</v>
      </c>
      <c r="E33445">
        <v>242.15129999999999</v>
      </c>
      <c r="F33445">
        <v>3975600</v>
      </c>
      <c r="G33445" t="s">
        <v>18</v>
      </c>
      <c r="H33445" t="s">
        <v>18</v>
      </c>
      <c r="I33445" t="s">
        <v>197</v>
      </c>
      <c r="J33445" t="s">
        <v>39</v>
      </c>
      <c r="K33445" t="s">
        <v>198</v>
      </c>
    </row>
    <row r="33446" spans="1:11">
      <c r="A33446" s="8">
        <v>45168</v>
      </c>
      <c r="B33446">
        <v>243.21729999999999</v>
      </c>
      <c r="C33446">
        <v>245.00380000000001</v>
      </c>
      <c r="D33446">
        <v>242.85210000000001</v>
      </c>
      <c r="E33446">
        <v>243.02979999999999</v>
      </c>
      <c r="F33446">
        <v>4573300</v>
      </c>
      <c r="G33446" t="s">
        <v>18</v>
      </c>
      <c r="H33446" t="s">
        <v>18</v>
      </c>
      <c r="I33446" t="s">
        <v>197</v>
      </c>
      <c r="J33446" t="s">
        <v>39</v>
      </c>
      <c r="K33446" t="s">
        <v>198</v>
      </c>
    </row>
    <row r="33447" spans="1:11">
      <c r="A33447" s="8">
        <v>45169</v>
      </c>
      <c r="B33447">
        <v>242.3981</v>
      </c>
      <c r="C33447">
        <v>244.79650000000001</v>
      </c>
      <c r="D33447">
        <v>242.25989999999999</v>
      </c>
      <c r="E33447">
        <v>242.48689999999999</v>
      </c>
      <c r="F33447">
        <v>5532600</v>
      </c>
      <c r="G33447" t="s">
        <v>18</v>
      </c>
      <c r="H33447" t="s">
        <v>18</v>
      </c>
      <c r="I33447" t="s">
        <v>197</v>
      </c>
      <c r="J33447" t="s">
        <v>39</v>
      </c>
      <c r="K33447" t="s">
        <v>198</v>
      </c>
    </row>
    <row r="33448" spans="1:11">
      <c r="A33448" s="8">
        <v>45170</v>
      </c>
      <c r="B33448">
        <v>244.25360000000001</v>
      </c>
      <c r="C33448">
        <v>245.6354</v>
      </c>
      <c r="D33448">
        <v>243.56270000000001</v>
      </c>
      <c r="E33448">
        <v>244.8853</v>
      </c>
      <c r="F33448">
        <v>4111800</v>
      </c>
      <c r="G33448" t="s">
        <v>18</v>
      </c>
      <c r="H33448" t="s">
        <v>18</v>
      </c>
      <c r="I33448" t="s">
        <v>197</v>
      </c>
      <c r="J33448" t="s">
        <v>39</v>
      </c>
      <c r="K33448" t="s">
        <v>198</v>
      </c>
    </row>
    <row r="33449" spans="1:11">
      <c r="A33449" s="8">
        <v>45174</v>
      </c>
      <c r="B33449">
        <v>245.12219999999999</v>
      </c>
      <c r="C33449">
        <v>245.45779999999999</v>
      </c>
      <c r="D33449">
        <v>242.01320000000001</v>
      </c>
      <c r="E33449">
        <v>242.15129999999999</v>
      </c>
      <c r="F33449">
        <v>4459600</v>
      </c>
      <c r="G33449" t="s">
        <v>18</v>
      </c>
      <c r="H33449" t="s">
        <v>18</v>
      </c>
      <c r="I33449" t="s">
        <v>197</v>
      </c>
      <c r="J33449" t="s">
        <v>39</v>
      </c>
      <c r="K33449" t="s">
        <v>198</v>
      </c>
    </row>
    <row r="33450" spans="1:11">
      <c r="A33450" s="8">
        <v>45175</v>
      </c>
      <c r="B33450">
        <v>242.2303</v>
      </c>
      <c r="C33450">
        <v>243.45419999999999</v>
      </c>
      <c r="D33450">
        <v>241.036</v>
      </c>
      <c r="E33450">
        <v>242.9607</v>
      </c>
      <c r="F33450">
        <v>4520300</v>
      </c>
      <c r="G33450" t="s">
        <v>18</v>
      </c>
      <c r="H33450" t="s">
        <v>18</v>
      </c>
      <c r="I33450" t="s">
        <v>197</v>
      </c>
      <c r="J33450" t="s">
        <v>39</v>
      </c>
      <c r="K33450" t="s">
        <v>198</v>
      </c>
    </row>
    <row r="33451" spans="1:11">
      <c r="A33451" s="8">
        <v>45176</v>
      </c>
      <c r="B33451">
        <v>242.3092</v>
      </c>
      <c r="C33451">
        <v>244.18450000000001</v>
      </c>
      <c r="D33451">
        <v>241.92429999999999</v>
      </c>
      <c r="E33451">
        <v>243.92789999999999</v>
      </c>
      <c r="F33451">
        <v>4007900</v>
      </c>
      <c r="G33451" t="s">
        <v>18</v>
      </c>
      <c r="H33451" t="s">
        <v>18</v>
      </c>
      <c r="I33451" t="s">
        <v>197</v>
      </c>
      <c r="J33451" t="s">
        <v>39</v>
      </c>
      <c r="K33451" t="s">
        <v>198</v>
      </c>
    </row>
    <row r="33452" spans="1:11">
      <c r="A33452" s="8">
        <v>45177</v>
      </c>
      <c r="B33452">
        <v>244.56950000000001</v>
      </c>
      <c r="C33452">
        <v>244.91489999999999</v>
      </c>
      <c r="D33452">
        <v>243.23699999999999</v>
      </c>
      <c r="E33452">
        <v>244.07599999999999</v>
      </c>
      <c r="F33452">
        <v>3309100</v>
      </c>
      <c r="G33452" t="s">
        <v>18</v>
      </c>
      <c r="H33452" t="s">
        <v>18</v>
      </c>
      <c r="I33452" t="s">
        <v>197</v>
      </c>
      <c r="J33452" t="s">
        <v>39</v>
      </c>
      <c r="K33452" t="s">
        <v>198</v>
      </c>
    </row>
    <row r="33453" spans="1:11">
      <c r="A33453" s="8">
        <v>45180</v>
      </c>
      <c r="B33453">
        <v>244.1155</v>
      </c>
      <c r="C33453">
        <v>245.13210000000001</v>
      </c>
      <c r="D33453">
        <v>243.0693</v>
      </c>
      <c r="E33453">
        <v>244.0069</v>
      </c>
      <c r="F33453">
        <v>2995800</v>
      </c>
      <c r="G33453" t="s">
        <v>18</v>
      </c>
      <c r="H33453" t="s">
        <v>18</v>
      </c>
      <c r="I33453" t="s">
        <v>197</v>
      </c>
      <c r="J33453" t="s">
        <v>39</v>
      </c>
      <c r="K33453" t="s">
        <v>198</v>
      </c>
    </row>
    <row r="33454" spans="1:11">
      <c r="A33454" s="8">
        <v>45181</v>
      </c>
      <c r="B33454">
        <v>243.73050000000001</v>
      </c>
      <c r="C33454">
        <v>244.53989999999999</v>
      </c>
      <c r="D33454">
        <v>242.8126</v>
      </c>
      <c r="E33454">
        <v>244.08590000000001</v>
      </c>
      <c r="F33454">
        <v>3499600</v>
      </c>
      <c r="G33454" t="s">
        <v>18</v>
      </c>
      <c r="H33454" t="s">
        <v>18</v>
      </c>
      <c r="I33454" t="s">
        <v>197</v>
      </c>
      <c r="J33454" t="s">
        <v>39</v>
      </c>
      <c r="K33454" t="s">
        <v>198</v>
      </c>
    </row>
    <row r="33455" spans="1:11">
      <c r="A33455" s="8">
        <v>45182</v>
      </c>
      <c r="B33455">
        <v>243.93780000000001</v>
      </c>
      <c r="C33455">
        <v>246.81</v>
      </c>
      <c r="D33455">
        <v>243.40479999999999</v>
      </c>
      <c r="E33455">
        <v>244.60900000000001</v>
      </c>
      <c r="F33455">
        <v>5657000</v>
      </c>
      <c r="G33455" t="s">
        <v>18</v>
      </c>
      <c r="H33455" t="s">
        <v>18</v>
      </c>
      <c r="I33455" t="s">
        <v>197</v>
      </c>
      <c r="J33455" t="s">
        <v>39</v>
      </c>
      <c r="K33455" t="s">
        <v>198</v>
      </c>
    </row>
    <row r="33456" spans="1:11">
      <c r="A33456" s="8">
        <v>45183</v>
      </c>
      <c r="B33456">
        <v>241.8158</v>
      </c>
      <c r="C33456">
        <v>242.34870000000001</v>
      </c>
      <c r="D33456">
        <v>235.64699999999999</v>
      </c>
      <c r="E33456">
        <v>238.3613</v>
      </c>
      <c r="F33456">
        <v>12000000</v>
      </c>
      <c r="G33456" t="s">
        <v>18</v>
      </c>
      <c r="H33456" t="s">
        <v>18</v>
      </c>
      <c r="I33456" t="s">
        <v>197</v>
      </c>
      <c r="J33456" t="s">
        <v>39</v>
      </c>
      <c r="K33456" t="s">
        <v>198</v>
      </c>
    </row>
    <row r="33457" spans="1:11">
      <c r="A33457" s="8">
        <v>45184</v>
      </c>
      <c r="B33457">
        <v>238.756</v>
      </c>
      <c r="C33457">
        <v>240.92750000000001</v>
      </c>
      <c r="D33457">
        <v>236.91030000000001</v>
      </c>
      <c r="E33457">
        <v>237.93680000000001</v>
      </c>
      <c r="F33457">
        <v>13051300</v>
      </c>
      <c r="G33457" t="s">
        <v>18</v>
      </c>
      <c r="H33457" t="s">
        <v>18</v>
      </c>
      <c r="I33457" t="s">
        <v>197</v>
      </c>
      <c r="J33457" t="s">
        <v>39</v>
      </c>
      <c r="K33457" t="s">
        <v>198</v>
      </c>
    </row>
    <row r="33458" spans="1:11">
      <c r="A33458" s="8">
        <v>45187</v>
      </c>
      <c r="B33458">
        <v>237.80850000000001</v>
      </c>
      <c r="C33458">
        <v>242.0427</v>
      </c>
      <c r="D33458">
        <v>237.64070000000001</v>
      </c>
      <c r="E33458">
        <v>241.4802</v>
      </c>
      <c r="F33458">
        <v>4771600</v>
      </c>
      <c r="G33458" t="s">
        <v>18</v>
      </c>
      <c r="H33458" t="s">
        <v>18</v>
      </c>
      <c r="I33458" t="s">
        <v>197</v>
      </c>
      <c r="J33458" t="s">
        <v>39</v>
      </c>
      <c r="K33458" t="s">
        <v>198</v>
      </c>
    </row>
    <row r="33459" spans="1:11">
      <c r="A33459" s="8">
        <v>45188</v>
      </c>
      <c r="B33459">
        <v>241.8158</v>
      </c>
      <c r="C33459">
        <v>241.9342</v>
      </c>
      <c r="D33459">
        <v>238.3218</v>
      </c>
      <c r="E33459">
        <v>240.39449999999999</v>
      </c>
      <c r="F33459">
        <v>4709000</v>
      </c>
      <c r="G33459" t="s">
        <v>18</v>
      </c>
      <c r="H33459" t="s">
        <v>18</v>
      </c>
      <c r="I33459" t="s">
        <v>197</v>
      </c>
      <c r="J33459" t="s">
        <v>39</v>
      </c>
      <c r="K33459" t="s">
        <v>198</v>
      </c>
    </row>
    <row r="33460" spans="1:11">
      <c r="A33460" s="8">
        <v>45189</v>
      </c>
      <c r="B33460">
        <v>240.46350000000001</v>
      </c>
      <c r="C33460">
        <v>241.3518</v>
      </c>
      <c r="D33460">
        <v>238.529</v>
      </c>
      <c r="E33460">
        <v>238.7165</v>
      </c>
      <c r="F33460">
        <v>5756600</v>
      </c>
      <c r="G33460" t="s">
        <v>18</v>
      </c>
      <c r="H33460" t="s">
        <v>18</v>
      </c>
      <c r="I33460" t="s">
        <v>197</v>
      </c>
      <c r="J33460" t="s">
        <v>39</v>
      </c>
      <c r="K33460" t="s">
        <v>198</v>
      </c>
    </row>
    <row r="33461" spans="1:11">
      <c r="A33461" s="8">
        <v>45190</v>
      </c>
      <c r="B33461">
        <v>237.64070000000001</v>
      </c>
      <c r="C33461">
        <v>237.6506</v>
      </c>
      <c r="D33461">
        <v>233.19919999999999</v>
      </c>
      <c r="E33461">
        <v>233.53479999999999</v>
      </c>
      <c r="F33461">
        <v>6881500</v>
      </c>
      <c r="G33461" t="s">
        <v>18</v>
      </c>
      <c r="H33461" t="s">
        <v>18</v>
      </c>
      <c r="I33461" t="s">
        <v>197</v>
      </c>
      <c r="J33461" t="s">
        <v>39</v>
      </c>
      <c r="K33461" t="s">
        <v>198</v>
      </c>
    </row>
    <row r="33462" spans="1:11">
      <c r="A33462" s="8">
        <v>45191</v>
      </c>
      <c r="B33462">
        <v>233.673</v>
      </c>
      <c r="C33462">
        <v>234.6995</v>
      </c>
      <c r="D33462">
        <v>231.82730000000001</v>
      </c>
      <c r="E33462">
        <v>232.0247</v>
      </c>
      <c r="F33462">
        <v>5935500</v>
      </c>
      <c r="G33462" t="s">
        <v>18</v>
      </c>
      <c r="H33462" t="s">
        <v>18</v>
      </c>
      <c r="I33462" t="s">
        <v>197</v>
      </c>
      <c r="J33462" t="s">
        <v>39</v>
      </c>
      <c r="K33462" t="s">
        <v>198</v>
      </c>
    </row>
    <row r="33463" spans="1:11">
      <c r="A33463" s="8">
        <v>45194</v>
      </c>
      <c r="B33463">
        <v>232.32079999999999</v>
      </c>
      <c r="C33463">
        <v>232.40960000000001</v>
      </c>
      <c r="D33463">
        <v>229.19200000000001</v>
      </c>
      <c r="E33463">
        <v>230.327</v>
      </c>
      <c r="F33463">
        <v>5921600</v>
      </c>
      <c r="G33463" t="s">
        <v>18</v>
      </c>
      <c r="H33463" t="s">
        <v>18</v>
      </c>
      <c r="I33463" t="s">
        <v>197</v>
      </c>
      <c r="J33463" t="s">
        <v>39</v>
      </c>
      <c r="K33463" t="s">
        <v>198</v>
      </c>
    </row>
    <row r="33464" spans="1:11">
      <c r="A33464" s="8">
        <v>45195</v>
      </c>
      <c r="B33464">
        <v>228.91560000000001</v>
      </c>
      <c r="C33464">
        <v>229.64599999999999</v>
      </c>
      <c r="D33464">
        <v>226.61590000000001</v>
      </c>
      <c r="E33464">
        <v>226.6653</v>
      </c>
      <c r="F33464">
        <v>6193200</v>
      </c>
      <c r="G33464" t="s">
        <v>18</v>
      </c>
      <c r="H33464" t="s">
        <v>18</v>
      </c>
      <c r="I33464" t="s">
        <v>197</v>
      </c>
      <c r="J33464" t="s">
        <v>39</v>
      </c>
      <c r="K33464" t="s">
        <v>198</v>
      </c>
    </row>
    <row r="33465" spans="1:11">
      <c r="A33465" s="8">
        <v>45196</v>
      </c>
      <c r="B33465">
        <v>227.26730000000001</v>
      </c>
      <c r="C33465">
        <v>227.68180000000001</v>
      </c>
      <c r="D33465">
        <v>224.95769999999999</v>
      </c>
      <c r="E33465">
        <v>226.5172</v>
      </c>
      <c r="F33465">
        <v>6006700</v>
      </c>
      <c r="G33465" t="s">
        <v>18</v>
      </c>
      <c r="H33465" t="s">
        <v>18</v>
      </c>
      <c r="I33465" t="s">
        <v>197</v>
      </c>
      <c r="J33465" t="s">
        <v>39</v>
      </c>
      <c r="K33465" t="s">
        <v>198</v>
      </c>
    </row>
    <row r="33466" spans="1:11">
      <c r="A33466" s="8">
        <v>45197</v>
      </c>
      <c r="B33466">
        <v>227.672</v>
      </c>
      <c r="C33466">
        <v>229.51769999999999</v>
      </c>
      <c r="D33466">
        <v>226.685</v>
      </c>
      <c r="E33466">
        <v>228.6491</v>
      </c>
      <c r="F33466">
        <v>4203900</v>
      </c>
      <c r="G33466" t="s">
        <v>18</v>
      </c>
      <c r="H33466" t="s">
        <v>18</v>
      </c>
      <c r="I33466" t="s">
        <v>197</v>
      </c>
      <c r="J33466" t="s">
        <v>39</v>
      </c>
      <c r="K33466" t="s">
        <v>198</v>
      </c>
    </row>
    <row r="33467" spans="1:11">
      <c r="A33467" s="8">
        <v>45198</v>
      </c>
      <c r="B33467">
        <v>229.81379999999999</v>
      </c>
      <c r="C33467">
        <v>230.00129999999999</v>
      </c>
      <c r="D33467">
        <v>226.6653</v>
      </c>
      <c r="E33467">
        <v>227.0206</v>
      </c>
      <c r="F33467">
        <v>6044200</v>
      </c>
      <c r="G33467" t="s">
        <v>18</v>
      </c>
      <c r="H33467" t="s">
        <v>18</v>
      </c>
      <c r="I33467" t="s">
        <v>197</v>
      </c>
      <c r="J33467" t="s">
        <v>39</v>
      </c>
      <c r="K33467" t="s">
        <v>198</v>
      </c>
    </row>
    <row r="33468" spans="1:11">
      <c r="A33468" s="8">
        <v>45201</v>
      </c>
      <c r="B33468">
        <v>226.26060000000001</v>
      </c>
      <c r="C33468">
        <v>228.3629</v>
      </c>
      <c r="D33468">
        <v>225.79669999999999</v>
      </c>
      <c r="E33468">
        <v>228.26419999999999</v>
      </c>
      <c r="F33468">
        <v>5175200</v>
      </c>
      <c r="G33468" t="s">
        <v>18</v>
      </c>
      <c r="H33468" t="s">
        <v>18</v>
      </c>
      <c r="I33468" t="s">
        <v>197</v>
      </c>
      <c r="J33468" t="s">
        <v>39</v>
      </c>
      <c r="K33468" t="s">
        <v>198</v>
      </c>
    </row>
    <row r="33469" spans="1:11">
      <c r="A33469" s="8">
        <v>45202</v>
      </c>
      <c r="B33469">
        <v>227.47460000000001</v>
      </c>
      <c r="C33469">
        <v>228.738</v>
      </c>
      <c r="D33469">
        <v>224.81960000000001</v>
      </c>
      <c r="E33469">
        <v>225.83619999999999</v>
      </c>
      <c r="F33469">
        <v>5585700</v>
      </c>
      <c r="G33469" t="s">
        <v>18</v>
      </c>
      <c r="H33469" t="s">
        <v>18</v>
      </c>
      <c r="I33469" t="s">
        <v>197</v>
      </c>
      <c r="J33469" t="s">
        <v>39</v>
      </c>
      <c r="K33469" t="s">
        <v>198</v>
      </c>
    </row>
    <row r="33470" spans="1:11">
      <c r="A33470" s="8">
        <v>45203</v>
      </c>
      <c r="B33470">
        <v>226.4974</v>
      </c>
      <c r="C33470">
        <v>228.68860000000001</v>
      </c>
      <c r="D33470">
        <v>225.90530000000001</v>
      </c>
      <c r="E33470">
        <v>228.2148</v>
      </c>
      <c r="F33470">
        <v>5430900</v>
      </c>
      <c r="G33470" t="s">
        <v>18</v>
      </c>
      <c r="H33470" t="s">
        <v>18</v>
      </c>
      <c r="I33470" t="s">
        <v>197</v>
      </c>
      <c r="J33470" t="s">
        <v>39</v>
      </c>
      <c r="K33470" t="s">
        <v>198</v>
      </c>
    </row>
    <row r="33471" spans="1:11">
      <c r="A33471" s="8">
        <v>45204</v>
      </c>
      <c r="B33471">
        <v>227.41540000000001</v>
      </c>
      <c r="C33471">
        <v>231.1463</v>
      </c>
      <c r="D33471">
        <v>227.22790000000001</v>
      </c>
      <c r="E33471">
        <v>230.44550000000001</v>
      </c>
      <c r="F33471">
        <v>6126200</v>
      </c>
      <c r="G33471" t="s">
        <v>18</v>
      </c>
      <c r="H33471" t="s">
        <v>18</v>
      </c>
      <c r="I33471" t="s">
        <v>197</v>
      </c>
      <c r="J33471" t="s">
        <v>39</v>
      </c>
      <c r="K33471" t="s">
        <v>198</v>
      </c>
    </row>
    <row r="33472" spans="1:11">
      <c r="A33472" s="8">
        <v>45205</v>
      </c>
      <c r="B33472">
        <v>230.1395</v>
      </c>
      <c r="C33472">
        <v>233.51509999999999</v>
      </c>
      <c r="D33472">
        <v>229.72499999999999</v>
      </c>
      <c r="E33472">
        <v>231.98519999999999</v>
      </c>
      <c r="F33472">
        <v>6401000</v>
      </c>
      <c r="G33472" t="s">
        <v>18</v>
      </c>
      <c r="H33472" t="s">
        <v>18</v>
      </c>
      <c r="I33472" t="s">
        <v>197</v>
      </c>
      <c r="J33472" t="s">
        <v>39</v>
      </c>
      <c r="K33472" t="s">
        <v>198</v>
      </c>
    </row>
    <row r="33473" spans="1:11">
      <c r="A33473" s="8">
        <v>45208</v>
      </c>
      <c r="B33473">
        <v>229.77430000000001</v>
      </c>
      <c r="C33473">
        <v>232.11349999999999</v>
      </c>
      <c r="D33473">
        <v>228.68860000000001</v>
      </c>
      <c r="E33473">
        <v>231.393</v>
      </c>
      <c r="F33473">
        <v>5372200</v>
      </c>
      <c r="G33473" t="s">
        <v>18</v>
      </c>
      <c r="H33473" t="s">
        <v>18</v>
      </c>
      <c r="I33473" t="s">
        <v>197</v>
      </c>
      <c r="J33473" t="s">
        <v>39</v>
      </c>
      <c r="K33473" t="s">
        <v>198</v>
      </c>
    </row>
    <row r="33474" spans="1:11">
      <c r="A33474" s="8">
        <v>45209</v>
      </c>
      <c r="B33474">
        <v>231.84700000000001</v>
      </c>
      <c r="C33474">
        <v>235.12389999999999</v>
      </c>
      <c r="D33474">
        <v>231.23509999999999</v>
      </c>
      <c r="E33474">
        <v>233.5249</v>
      </c>
      <c r="F33474">
        <v>4644000</v>
      </c>
      <c r="G33474" t="s">
        <v>18</v>
      </c>
      <c r="H33474" t="s">
        <v>18</v>
      </c>
      <c r="I33474" t="s">
        <v>197</v>
      </c>
      <c r="J33474" t="s">
        <v>39</v>
      </c>
      <c r="K33474" t="s">
        <v>198</v>
      </c>
    </row>
    <row r="33475" spans="1:11">
      <c r="A33475" s="8">
        <v>45210</v>
      </c>
      <c r="B33475">
        <v>234.46260000000001</v>
      </c>
      <c r="C33475">
        <v>235.4101</v>
      </c>
      <c r="D33475">
        <v>231.83709999999999</v>
      </c>
      <c r="E33475">
        <v>232.61689999999999</v>
      </c>
      <c r="F33475">
        <v>4760900</v>
      </c>
      <c r="G33475" t="s">
        <v>18</v>
      </c>
      <c r="H33475" t="s">
        <v>18</v>
      </c>
      <c r="I33475" t="s">
        <v>197</v>
      </c>
      <c r="J33475" t="s">
        <v>39</v>
      </c>
      <c r="K33475" t="s">
        <v>198</v>
      </c>
    </row>
    <row r="33476" spans="1:11">
      <c r="A33476" s="8">
        <v>45211</v>
      </c>
      <c r="B33476">
        <v>233.6335</v>
      </c>
      <c r="C33476">
        <v>234.64019999999999</v>
      </c>
      <c r="D33476">
        <v>231.83709999999999</v>
      </c>
      <c r="E33476">
        <v>233.70259999999999</v>
      </c>
      <c r="F33476">
        <v>4472800</v>
      </c>
      <c r="G33476" t="s">
        <v>18</v>
      </c>
      <c r="H33476" t="s">
        <v>18</v>
      </c>
      <c r="I33476" t="s">
        <v>197</v>
      </c>
      <c r="J33476" t="s">
        <v>39</v>
      </c>
      <c r="K33476" t="s">
        <v>198</v>
      </c>
    </row>
    <row r="33477" spans="1:11">
      <c r="A33477" s="8">
        <v>45212</v>
      </c>
      <c r="B33477">
        <v>233.3177</v>
      </c>
      <c r="C33477">
        <v>235.54830000000001</v>
      </c>
      <c r="D33477">
        <v>233.15969999999999</v>
      </c>
      <c r="E33477">
        <v>234.58099999999999</v>
      </c>
      <c r="F33477">
        <v>4966800</v>
      </c>
      <c r="G33477" t="s">
        <v>18</v>
      </c>
      <c r="H33477" t="s">
        <v>18</v>
      </c>
      <c r="I33477" t="s">
        <v>197</v>
      </c>
      <c r="J33477" t="s">
        <v>39</v>
      </c>
      <c r="K33477" t="s">
        <v>198</v>
      </c>
    </row>
    <row r="33478" spans="1:11">
      <c r="A33478" s="8">
        <v>45215</v>
      </c>
      <c r="B33478">
        <v>235.8937</v>
      </c>
      <c r="C33478">
        <v>237.58150000000001</v>
      </c>
      <c r="D33478">
        <v>235.23240000000001</v>
      </c>
      <c r="E33478">
        <v>236.94980000000001</v>
      </c>
      <c r="F33478">
        <v>6227300</v>
      </c>
      <c r="G33478" t="s">
        <v>18</v>
      </c>
      <c r="H33478" t="s">
        <v>18</v>
      </c>
      <c r="I33478" t="s">
        <v>197</v>
      </c>
      <c r="J33478" t="s">
        <v>39</v>
      </c>
      <c r="K33478" t="s">
        <v>198</v>
      </c>
    </row>
    <row r="33479" spans="1:11">
      <c r="A33479" s="8">
        <v>45216</v>
      </c>
      <c r="B33479">
        <v>236.5155</v>
      </c>
      <c r="C33479">
        <v>238.3415</v>
      </c>
      <c r="D33479">
        <v>235.19300000000001</v>
      </c>
      <c r="E33479">
        <v>238.0651</v>
      </c>
      <c r="F33479">
        <v>4527600</v>
      </c>
      <c r="G33479" t="s">
        <v>18</v>
      </c>
      <c r="H33479" t="s">
        <v>18</v>
      </c>
      <c r="I33479" t="s">
        <v>197</v>
      </c>
      <c r="J33479" t="s">
        <v>39</v>
      </c>
      <c r="K33479" t="s">
        <v>198</v>
      </c>
    </row>
    <row r="33480" spans="1:11">
      <c r="A33480" s="8">
        <v>45217</v>
      </c>
      <c r="B33480">
        <v>236.84119999999999</v>
      </c>
      <c r="C33480">
        <v>237.69990000000001</v>
      </c>
      <c r="D33480">
        <v>233.90979999999999</v>
      </c>
      <c r="E33480">
        <v>234.3836</v>
      </c>
      <c r="F33480">
        <v>9528300</v>
      </c>
      <c r="G33480" t="s">
        <v>18</v>
      </c>
      <c r="H33480" t="s">
        <v>18</v>
      </c>
      <c r="I33480" t="s">
        <v>197</v>
      </c>
      <c r="J33480" t="s">
        <v>39</v>
      </c>
      <c r="K33480" t="s">
        <v>198</v>
      </c>
    </row>
    <row r="33481" spans="1:11">
      <c r="A33481" s="8">
        <v>45218</v>
      </c>
      <c r="B33481">
        <v>234.3836</v>
      </c>
      <c r="C33481">
        <v>234.8278</v>
      </c>
      <c r="D33481">
        <v>230.37639999999999</v>
      </c>
      <c r="E33481">
        <v>230.77119999999999</v>
      </c>
      <c r="F33481">
        <v>5927400</v>
      </c>
      <c r="G33481" t="s">
        <v>18</v>
      </c>
      <c r="H33481" t="s">
        <v>18</v>
      </c>
      <c r="I33481" t="s">
        <v>197</v>
      </c>
      <c r="J33481" t="s">
        <v>39</v>
      </c>
      <c r="K33481" t="s">
        <v>198</v>
      </c>
    </row>
    <row r="33482" spans="1:11">
      <c r="A33482" s="8">
        <v>45219</v>
      </c>
      <c r="B33482">
        <v>231.08699999999999</v>
      </c>
      <c r="C33482">
        <v>232.70570000000001</v>
      </c>
      <c r="D33482">
        <v>229.6164</v>
      </c>
      <c r="E33482">
        <v>230.3468</v>
      </c>
      <c r="F33482">
        <v>5748300</v>
      </c>
      <c r="G33482" t="s">
        <v>18</v>
      </c>
      <c r="H33482" t="s">
        <v>18</v>
      </c>
      <c r="I33482" t="s">
        <v>197</v>
      </c>
      <c r="J33482" t="s">
        <v>39</v>
      </c>
      <c r="K33482" t="s">
        <v>198</v>
      </c>
    </row>
    <row r="33483" spans="1:11">
      <c r="A33483" s="8">
        <v>45222</v>
      </c>
      <c r="B33483">
        <v>228.35300000000001</v>
      </c>
      <c r="C33483">
        <v>231.4128</v>
      </c>
      <c r="D33483">
        <v>228.2741</v>
      </c>
      <c r="E33483">
        <v>228.52080000000001</v>
      </c>
      <c r="F33483">
        <v>5071700</v>
      </c>
      <c r="G33483" t="s">
        <v>18</v>
      </c>
      <c r="H33483" t="s">
        <v>18</v>
      </c>
      <c r="I33483" t="s">
        <v>197</v>
      </c>
      <c r="J33483" t="s">
        <v>39</v>
      </c>
      <c r="K33483" t="s">
        <v>198</v>
      </c>
    </row>
    <row r="33484" spans="1:11">
      <c r="A33484" s="8">
        <v>45223</v>
      </c>
      <c r="B33484">
        <v>229.86320000000001</v>
      </c>
      <c r="C33484">
        <v>233.45590000000001</v>
      </c>
      <c r="D33484">
        <v>229.86320000000001</v>
      </c>
      <c r="E33484">
        <v>231.6003</v>
      </c>
      <c r="F33484">
        <v>6844100</v>
      </c>
      <c r="G33484" t="s">
        <v>18</v>
      </c>
      <c r="H33484" t="s">
        <v>18</v>
      </c>
      <c r="I33484" t="s">
        <v>197</v>
      </c>
      <c r="J33484" t="s">
        <v>39</v>
      </c>
      <c r="K33484" t="s">
        <v>198</v>
      </c>
    </row>
    <row r="33485" spans="1:11">
      <c r="A33485" s="8">
        <v>45224</v>
      </c>
      <c r="B33485">
        <v>229.23150000000001</v>
      </c>
      <c r="C33485">
        <v>235.38050000000001</v>
      </c>
      <c r="D33485">
        <v>228.28389999999999</v>
      </c>
      <c r="E33485">
        <v>233.77170000000001</v>
      </c>
      <c r="F33485">
        <v>10365300</v>
      </c>
      <c r="G33485" t="s">
        <v>18</v>
      </c>
      <c r="H33485" t="s">
        <v>18</v>
      </c>
      <c r="I33485" t="s">
        <v>197</v>
      </c>
      <c r="J33485" t="s">
        <v>39</v>
      </c>
      <c r="K33485" t="s">
        <v>198</v>
      </c>
    </row>
    <row r="33486" spans="1:11">
      <c r="A33486" s="8">
        <v>45225</v>
      </c>
      <c r="B33486">
        <v>231.5213</v>
      </c>
      <c r="C33486">
        <v>232.5478</v>
      </c>
      <c r="D33486">
        <v>227.36600000000001</v>
      </c>
      <c r="E33486">
        <v>228.274</v>
      </c>
      <c r="F33486">
        <v>6414500</v>
      </c>
      <c r="G33486" t="s">
        <v>18</v>
      </c>
      <c r="H33486" t="s">
        <v>18</v>
      </c>
      <c r="I33486" t="s">
        <v>197</v>
      </c>
      <c r="J33486" t="s">
        <v>39</v>
      </c>
      <c r="K33486" t="s">
        <v>198</v>
      </c>
    </row>
    <row r="33487" spans="1:11">
      <c r="A33487" s="8">
        <v>45226</v>
      </c>
      <c r="B33487">
        <v>228.16550000000001</v>
      </c>
      <c r="C33487">
        <v>228.3826</v>
      </c>
      <c r="D33487">
        <v>225.06630000000001</v>
      </c>
      <c r="E33487">
        <v>226.2902</v>
      </c>
      <c r="F33487">
        <v>5540900</v>
      </c>
      <c r="G33487" t="s">
        <v>18</v>
      </c>
      <c r="H33487" t="s">
        <v>18</v>
      </c>
      <c r="I33487" t="s">
        <v>197</v>
      </c>
      <c r="J33487" t="s">
        <v>39</v>
      </c>
      <c r="K33487" t="s">
        <v>198</v>
      </c>
    </row>
    <row r="33488" spans="1:11">
      <c r="A33488" s="8">
        <v>45229</v>
      </c>
      <c r="B33488">
        <v>229.1722</v>
      </c>
      <c r="C33488">
        <v>230.3468</v>
      </c>
      <c r="D33488">
        <v>227.0403</v>
      </c>
      <c r="E33488">
        <v>230.05070000000001</v>
      </c>
      <c r="F33488">
        <v>5170300</v>
      </c>
      <c r="G33488" t="s">
        <v>18</v>
      </c>
      <c r="H33488" t="s">
        <v>18</v>
      </c>
      <c r="I33488" t="s">
        <v>197</v>
      </c>
      <c r="J33488" t="s">
        <v>39</v>
      </c>
      <c r="K33488" t="s">
        <v>198</v>
      </c>
    </row>
    <row r="33489" spans="1:11">
      <c r="A33489" s="8">
        <v>45230</v>
      </c>
      <c r="B33489">
        <v>230.5343</v>
      </c>
      <c r="C33489">
        <v>232.65629999999999</v>
      </c>
      <c r="D33489">
        <v>229.96180000000001</v>
      </c>
      <c r="E33489">
        <v>232.0444</v>
      </c>
      <c r="F33489">
        <v>4828400</v>
      </c>
      <c r="G33489" t="s">
        <v>18</v>
      </c>
      <c r="H33489" t="s">
        <v>18</v>
      </c>
      <c r="I33489" t="s">
        <v>197</v>
      </c>
      <c r="J33489" t="s">
        <v>39</v>
      </c>
      <c r="K33489" t="s">
        <v>198</v>
      </c>
    </row>
    <row r="33490" spans="1:11">
      <c r="A33490" s="8">
        <v>45231</v>
      </c>
      <c r="B33490">
        <v>233.07089999999999</v>
      </c>
      <c r="C33490">
        <v>235.9332</v>
      </c>
      <c r="D33490">
        <v>232.61689999999999</v>
      </c>
      <c r="E33490">
        <v>235.47919999999999</v>
      </c>
      <c r="F33490">
        <v>4996200</v>
      </c>
      <c r="G33490" t="s">
        <v>18</v>
      </c>
      <c r="H33490" t="s">
        <v>18</v>
      </c>
      <c r="I33490" t="s">
        <v>197</v>
      </c>
      <c r="J33490" t="s">
        <v>39</v>
      </c>
      <c r="K33490" t="s">
        <v>198</v>
      </c>
    </row>
    <row r="33491" spans="1:11">
      <c r="A33491" s="8">
        <v>45232</v>
      </c>
      <c r="B33491">
        <v>236.7919</v>
      </c>
      <c r="C33491">
        <v>240.08850000000001</v>
      </c>
      <c r="D33491">
        <v>236.09110000000001</v>
      </c>
      <c r="E33491">
        <v>240.08850000000001</v>
      </c>
      <c r="F33491">
        <v>6286700</v>
      </c>
      <c r="G33491" t="s">
        <v>18</v>
      </c>
      <c r="H33491" t="s">
        <v>18</v>
      </c>
      <c r="I33491" t="s">
        <v>197</v>
      </c>
      <c r="J33491" t="s">
        <v>39</v>
      </c>
      <c r="K33491" t="s">
        <v>198</v>
      </c>
    </row>
    <row r="33492" spans="1:11">
      <c r="A33492" s="8">
        <v>45233</v>
      </c>
      <c r="B33492">
        <v>241.9342</v>
      </c>
      <c r="C33492">
        <v>242.13159999999999</v>
      </c>
      <c r="D33492">
        <v>239.1113</v>
      </c>
      <c r="E33492">
        <v>240.43389999999999</v>
      </c>
      <c r="F33492">
        <v>5029800</v>
      </c>
      <c r="G33492" t="s">
        <v>18</v>
      </c>
      <c r="H33492" t="s">
        <v>18</v>
      </c>
      <c r="I33492" t="s">
        <v>197</v>
      </c>
      <c r="J33492" t="s">
        <v>39</v>
      </c>
      <c r="K33492" t="s">
        <v>198</v>
      </c>
    </row>
    <row r="33493" spans="1:11">
      <c r="A33493" s="8">
        <v>45236</v>
      </c>
      <c r="B33493">
        <v>240.8287</v>
      </c>
      <c r="C33493">
        <v>241.5986</v>
      </c>
      <c r="D33493">
        <v>239.45679999999999</v>
      </c>
      <c r="E33493">
        <v>240.3254</v>
      </c>
      <c r="F33493">
        <v>5254100</v>
      </c>
      <c r="G33493" t="s">
        <v>18</v>
      </c>
      <c r="H33493" t="s">
        <v>18</v>
      </c>
      <c r="I33493" t="s">
        <v>197</v>
      </c>
      <c r="J33493" t="s">
        <v>39</v>
      </c>
      <c r="K33493" t="s">
        <v>198</v>
      </c>
    </row>
    <row r="33494" spans="1:11">
      <c r="A33494" s="8">
        <v>45237</v>
      </c>
      <c r="B33494">
        <v>240.24639999999999</v>
      </c>
      <c r="C33494">
        <v>241.88489999999999</v>
      </c>
      <c r="D33494">
        <v>240.21680000000001</v>
      </c>
      <c r="E33494">
        <v>241.58879999999999</v>
      </c>
      <c r="F33494">
        <v>4219700</v>
      </c>
      <c r="G33494" t="s">
        <v>18</v>
      </c>
      <c r="H33494" t="s">
        <v>18</v>
      </c>
      <c r="I33494" t="s">
        <v>197</v>
      </c>
      <c r="J33494" t="s">
        <v>39</v>
      </c>
      <c r="K33494" t="s">
        <v>198</v>
      </c>
    </row>
    <row r="33495" spans="1:11">
      <c r="A33495" s="8">
        <v>45238</v>
      </c>
      <c r="B33495">
        <v>240.83699999999999</v>
      </c>
      <c r="C33495">
        <v>242.08330000000001</v>
      </c>
      <c r="D33495">
        <v>240.15450000000001</v>
      </c>
      <c r="E33495">
        <v>241.2525</v>
      </c>
      <c r="F33495">
        <v>5117500</v>
      </c>
      <c r="G33495" t="s">
        <v>42</v>
      </c>
      <c r="H33495" t="s">
        <v>18</v>
      </c>
      <c r="I33495" t="s">
        <v>197</v>
      </c>
      <c r="J33495" t="s">
        <v>39</v>
      </c>
      <c r="K33495" t="s">
        <v>198</v>
      </c>
    </row>
    <row r="33496" spans="1:11">
      <c r="A33496" s="8">
        <v>45239</v>
      </c>
      <c r="B33496">
        <v>241.6678</v>
      </c>
      <c r="C33496">
        <v>241.81620000000001</v>
      </c>
      <c r="D33496">
        <v>238.34450000000001</v>
      </c>
      <c r="E33496">
        <v>239.00720000000001</v>
      </c>
      <c r="F33496">
        <v>4866600</v>
      </c>
      <c r="G33496" t="s">
        <v>18</v>
      </c>
      <c r="H33496" t="s">
        <v>18</v>
      </c>
      <c r="I33496" t="s">
        <v>197</v>
      </c>
      <c r="J33496" t="s">
        <v>39</v>
      </c>
      <c r="K33496" t="s">
        <v>198</v>
      </c>
    </row>
    <row r="33497" spans="1:11">
      <c r="A33497" s="8">
        <v>45240</v>
      </c>
      <c r="B33497">
        <v>241.32169999999999</v>
      </c>
      <c r="C33497">
        <v>242.5976</v>
      </c>
      <c r="D33497">
        <v>239.33359999999999</v>
      </c>
      <c r="E33497">
        <v>242.5778</v>
      </c>
      <c r="F33497">
        <v>4094400</v>
      </c>
      <c r="G33497" t="s">
        <v>18</v>
      </c>
      <c r="H33497" t="s">
        <v>18</v>
      </c>
      <c r="I33497" t="s">
        <v>197</v>
      </c>
      <c r="J33497" t="s">
        <v>39</v>
      </c>
      <c r="K33497" t="s">
        <v>198</v>
      </c>
    </row>
    <row r="33498" spans="1:11">
      <c r="A33498" s="8">
        <v>45243</v>
      </c>
      <c r="B33498">
        <v>242.3306</v>
      </c>
      <c r="C33498">
        <v>243.00319999999999</v>
      </c>
      <c r="D33498">
        <v>241.4503</v>
      </c>
      <c r="E33498">
        <v>242.0042</v>
      </c>
      <c r="F33498">
        <v>4088500</v>
      </c>
      <c r="G33498" t="s">
        <v>18</v>
      </c>
      <c r="H33498" t="s">
        <v>18</v>
      </c>
      <c r="I33498" t="s">
        <v>197</v>
      </c>
      <c r="J33498" t="s">
        <v>39</v>
      </c>
      <c r="K33498" t="s">
        <v>198</v>
      </c>
    </row>
    <row r="33499" spans="1:11">
      <c r="A33499" s="8">
        <v>45244</v>
      </c>
      <c r="B33499">
        <v>243.48779999999999</v>
      </c>
      <c r="C33499">
        <v>245.2286</v>
      </c>
      <c r="D33499">
        <v>242.9042</v>
      </c>
      <c r="E33499">
        <v>244.24940000000001</v>
      </c>
      <c r="F33499">
        <v>14092000</v>
      </c>
      <c r="G33499" t="s">
        <v>18</v>
      </c>
      <c r="H33499" t="s">
        <v>18</v>
      </c>
      <c r="I33499" t="s">
        <v>197</v>
      </c>
      <c r="J33499" t="s">
        <v>39</v>
      </c>
      <c r="K33499" t="s">
        <v>198</v>
      </c>
    </row>
    <row r="33500" spans="1:11">
      <c r="A33500" s="8">
        <v>45245</v>
      </c>
      <c r="B33500">
        <v>244.1208</v>
      </c>
      <c r="C33500">
        <v>245.5352</v>
      </c>
      <c r="D33500">
        <v>242.66679999999999</v>
      </c>
      <c r="E33500">
        <v>245.4067</v>
      </c>
      <c r="F33500">
        <v>13258900</v>
      </c>
      <c r="G33500" t="s">
        <v>18</v>
      </c>
      <c r="H33500" t="s">
        <v>18</v>
      </c>
      <c r="I33500" t="s">
        <v>197</v>
      </c>
      <c r="J33500" t="s">
        <v>39</v>
      </c>
      <c r="K33500" t="s">
        <v>198</v>
      </c>
    </row>
    <row r="33501" spans="1:11">
      <c r="A33501" s="8">
        <v>45246</v>
      </c>
      <c r="B33501">
        <v>245.88140000000001</v>
      </c>
      <c r="C33501">
        <v>246.7321</v>
      </c>
      <c r="D33501">
        <v>244.57579999999999</v>
      </c>
      <c r="E33501">
        <v>245.86170000000001</v>
      </c>
      <c r="F33501">
        <v>7051600</v>
      </c>
      <c r="G33501" t="s">
        <v>18</v>
      </c>
      <c r="H33501" t="s">
        <v>18</v>
      </c>
      <c r="I33501" t="s">
        <v>197</v>
      </c>
      <c r="J33501" t="s">
        <v>39</v>
      </c>
      <c r="K33501" t="s">
        <v>198</v>
      </c>
    </row>
    <row r="33502" spans="1:11">
      <c r="A33502" s="8">
        <v>45247</v>
      </c>
      <c r="B33502">
        <v>246.7321</v>
      </c>
      <c r="C33502">
        <v>247.51349999999999</v>
      </c>
      <c r="D33502">
        <v>245.95070000000001</v>
      </c>
      <c r="E33502">
        <v>246.8409</v>
      </c>
      <c r="F33502">
        <v>7238200</v>
      </c>
      <c r="G33502" t="s">
        <v>18</v>
      </c>
      <c r="H33502" t="s">
        <v>18</v>
      </c>
      <c r="I33502" t="s">
        <v>197</v>
      </c>
      <c r="J33502" t="s">
        <v>39</v>
      </c>
      <c r="K33502" t="s">
        <v>198</v>
      </c>
    </row>
    <row r="33503" spans="1:11">
      <c r="A33503" s="8">
        <v>45250</v>
      </c>
      <c r="B33503">
        <v>246.8903</v>
      </c>
      <c r="C33503">
        <v>248.19589999999999</v>
      </c>
      <c r="D33503">
        <v>242.92400000000001</v>
      </c>
      <c r="E33503">
        <v>247.24639999999999</v>
      </c>
      <c r="F33503">
        <v>8604200</v>
      </c>
      <c r="G33503" t="s">
        <v>18</v>
      </c>
      <c r="H33503" t="s">
        <v>18</v>
      </c>
      <c r="I33503" t="s">
        <v>197</v>
      </c>
      <c r="J33503" t="s">
        <v>39</v>
      </c>
      <c r="K33503" t="s">
        <v>198</v>
      </c>
    </row>
    <row r="33504" spans="1:11">
      <c r="A33504" s="8">
        <v>45251</v>
      </c>
      <c r="B33504">
        <v>247.3058</v>
      </c>
      <c r="C33504">
        <v>250.5797</v>
      </c>
      <c r="D33504">
        <v>247.3058</v>
      </c>
      <c r="E33504">
        <v>249.48179999999999</v>
      </c>
      <c r="F33504">
        <v>7213700</v>
      </c>
      <c r="G33504" t="s">
        <v>18</v>
      </c>
      <c r="H33504" t="s">
        <v>18</v>
      </c>
      <c r="I33504" t="s">
        <v>197</v>
      </c>
      <c r="J33504" t="s">
        <v>39</v>
      </c>
      <c r="K33504" t="s">
        <v>198</v>
      </c>
    </row>
    <row r="33505" spans="1:11">
      <c r="A33505" s="8">
        <v>45252</v>
      </c>
      <c r="B33505">
        <v>250.24340000000001</v>
      </c>
      <c r="C33505">
        <v>251.76660000000001</v>
      </c>
      <c r="D33505">
        <v>249.90710000000001</v>
      </c>
      <c r="E33505">
        <v>250.9556</v>
      </c>
      <c r="F33505">
        <v>5701400</v>
      </c>
      <c r="G33505" t="s">
        <v>18</v>
      </c>
      <c r="H33505" t="s">
        <v>18</v>
      </c>
      <c r="I33505" t="s">
        <v>197</v>
      </c>
      <c r="J33505" t="s">
        <v>39</v>
      </c>
      <c r="K33505" t="s">
        <v>198</v>
      </c>
    </row>
    <row r="33506" spans="1:11">
      <c r="A33506" s="8">
        <v>45254</v>
      </c>
      <c r="B33506">
        <v>251.4204</v>
      </c>
      <c r="C33506">
        <v>251.92490000000001</v>
      </c>
      <c r="D33506">
        <v>250.738</v>
      </c>
      <c r="E33506">
        <v>251.5292</v>
      </c>
      <c r="F33506">
        <v>1640900</v>
      </c>
      <c r="G33506" t="s">
        <v>18</v>
      </c>
      <c r="H33506" t="s">
        <v>18</v>
      </c>
      <c r="I33506" t="s">
        <v>197</v>
      </c>
      <c r="J33506" t="s">
        <v>39</v>
      </c>
      <c r="K33506" t="s">
        <v>198</v>
      </c>
    </row>
    <row r="33507" spans="1:11">
      <c r="A33507" s="8">
        <v>45257</v>
      </c>
      <c r="B33507">
        <v>251.5292</v>
      </c>
      <c r="C33507">
        <v>252.20179999999999</v>
      </c>
      <c r="D33507">
        <v>249.76859999999999</v>
      </c>
      <c r="E33507">
        <v>251.37100000000001</v>
      </c>
      <c r="F33507">
        <v>5478900</v>
      </c>
      <c r="G33507" t="s">
        <v>18</v>
      </c>
      <c r="H33507" t="s">
        <v>18</v>
      </c>
      <c r="I33507" t="s">
        <v>197</v>
      </c>
      <c r="J33507" t="s">
        <v>39</v>
      </c>
      <c r="K33507" t="s">
        <v>198</v>
      </c>
    </row>
    <row r="33508" spans="1:11">
      <c r="A33508" s="8">
        <v>45258</v>
      </c>
      <c r="B33508">
        <v>251.08410000000001</v>
      </c>
      <c r="C33508">
        <v>251.3809</v>
      </c>
      <c r="D33508">
        <v>248.86850000000001</v>
      </c>
      <c r="E33508">
        <v>250.184</v>
      </c>
      <c r="F33508">
        <v>5234900</v>
      </c>
      <c r="G33508" t="s">
        <v>18</v>
      </c>
      <c r="H33508" t="s">
        <v>18</v>
      </c>
      <c r="I33508" t="s">
        <v>197</v>
      </c>
      <c r="J33508" t="s">
        <v>39</v>
      </c>
      <c r="K33508" t="s">
        <v>198</v>
      </c>
    </row>
    <row r="33509" spans="1:11">
      <c r="A33509" s="8">
        <v>45259</v>
      </c>
      <c r="B33509">
        <v>251.1534</v>
      </c>
      <c r="C33509">
        <v>253.28</v>
      </c>
      <c r="D33509">
        <v>250.7577</v>
      </c>
      <c r="E33509">
        <v>251.46</v>
      </c>
      <c r="F33509">
        <v>4955100</v>
      </c>
      <c r="G33509" t="s">
        <v>18</v>
      </c>
      <c r="H33509" t="s">
        <v>18</v>
      </c>
      <c r="I33509" t="s">
        <v>197</v>
      </c>
      <c r="J33509" t="s">
        <v>39</v>
      </c>
      <c r="K33509" t="s">
        <v>198</v>
      </c>
    </row>
    <row r="33510" spans="1:11">
      <c r="A33510" s="8">
        <v>45260</v>
      </c>
      <c r="B33510">
        <v>251.47980000000001</v>
      </c>
      <c r="C33510">
        <v>253.97229999999999</v>
      </c>
      <c r="D33510">
        <v>250.41149999999999</v>
      </c>
      <c r="E33510">
        <v>253.88329999999999</v>
      </c>
      <c r="F33510">
        <v>6874700</v>
      </c>
      <c r="G33510" t="s">
        <v>18</v>
      </c>
      <c r="H33510" t="s">
        <v>18</v>
      </c>
      <c r="I33510" t="s">
        <v>197</v>
      </c>
      <c r="J33510" t="s">
        <v>39</v>
      </c>
      <c r="K33510" t="s">
        <v>198</v>
      </c>
    </row>
    <row r="33511" spans="1:11">
      <c r="A33511" s="8">
        <v>45261</v>
      </c>
      <c r="B33511">
        <v>253.00299999999999</v>
      </c>
      <c r="C33511">
        <v>254.11080000000001</v>
      </c>
      <c r="D33511">
        <v>251.1336</v>
      </c>
      <c r="E33511">
        <v>253.6558</v>
      </c>
      <c r="F33511">
        <v>3939400</v>
      </c>
      <c r="G33511" t="s">
        <v>18</v>
      </c>
      <c r="H33511" t="s">
        <v>18</v>
      </c>
      <c r="I33511" t="s">
        <v>197</v>
      </c>
      <c r="J33511" t="s">
        <v>39</v>
      </c>
      <c r="K33511" t="s">
        <v>198</v>
      </c>
    </row>
    <row r="33512" spans="1:11">
      <c r="A33512" s="8">
        <v>45264</v>
      </c>
      <c r="B33512">
        <v>253.1217</v>
      </c>
      <c r="C33512">
        <v>254.5856</v>
      </c>
      <c r="D33512">
        <v>251.5787</v>
      </c>
      <c r="E33512">
        <v>251.6677</v>
      </c>
      <c r="F33512">
        <v>5247500</v>
      </c>
      <c r="G33512" t="s">
        <v>18</v>
      </c>
      <c r="H33512" t="s">
        <v>18</v>
      </c>
      <c r="I33512" t="s">
        <v>197</v>
      </c>
      <c r="J33512" t="s">
        <v>39</v>
      </c>
      <c r="K33512" t="s">
        <v>198</v>
      </c>
    </row>
    <row r="33513" spans="1:11">
      <c r="A33513" s="8">
        <v>45265</v>
      </c>
      <c r="B33513">
        <v>251.4204</v>
      </c>
      <c r="C33513">
        <v>252.0436</v>
      </c>
      <c r="D33513">
        <v>249.39279999999999</v>
      </c>
      <c r="E33513">
        <v>251.83590000000001</v>
      </c>
      <c r="F33513">
        <v>4199100</v>
      </c>
      <c r="G33513" t="s">
        <v>18</v>
      </c>
      <c r="H33513" t="s">
        <v>18</v>
      </c>
      <c r="I33513" t="s">
        <v>197</v>
      </c>
      <c r="J33513" t="s">
        <v>39</v>
      </c>
      <c r="K33513" t="s">
        <v>198</v>
      </c>
    </row>
    <row r="33514" spans="1:11">
      <c r="A33514" s="8">
        <v>45266</v>
      </c>
      <c r="B33514">
        <v>253.0129</v>
      </c>
      <c r="C33514">
        <v>254.0316</v>
      </c>
      <c r="D33514">
        <v>250.76759999999999</v>
      </c>
      <c r="E33514">
        <v>251.51929999999999</v>
      </c>
      <c r="F33514">
        <v>3874000</v>
      </c>
      <c r="G33514" t="s">
        <v>18</v>
      </c>
      <c r="H33514" t="s">
        <v>18</v>
      </c>
      <c r="I33514" t="s">
        <v>197</v>
      </c>
      <c r="J33514" t="s">
        <v>39</v>
      </c>
      <c r="K33514" t="s">
        <v>198</v>
      </c>
    </row>
    <row r="33515" spans="1:11">
      <c r="A33515" s="8">
        <v>45267</v>
      </c>
      <c r="B33515">
        <v>252.11279999999999</v>
      </c>
      <c r="C33515">
        <v>253.3492</v>
      </c>
      <c r="D33515">
        <v>250.7379</v>
      </c>
      <c r="E33515">
        <v>253.03270000000001</v>
      </c>
      <c r="F33515">
        <v>3589300</v>
      </c>
      <c r="G33515" t="s">
        <v>18</v>
      </c>
      <c r="H33515" t="s">
        <v>18</v>
      </c>
      <c r="I33515" t="s">
        <v>197</v>
      </c>
      <c r="J33515" t="s">
        <v>39</v>
      </c>
      <c r="K33515" t="s">
        <v>198</v>
      </c>
    </row>
    <row r="33516" spans="1:11">
      <c r="A33516" s="8">
        <v>45268</v>
      </c>
      <c r="B33516">
        <v>252.2216</v>
      </c>
      <c r="C33516">
        <v>253.25030000000001</v>
      </c>
      <c r="D33516">
        <v>251.10390000000001</v>
      </c>
      <c r="E33516">
        <v>252.95349999999999</v>
      </c>
      <c r="F33516">
        <v>3732300</v>
      </c>
      <c r="G33516" t="s">
        <v>18</v>
      </c>
      <c r="H33516" t="s">
        <v>18</v>
      </c>
      <c r="I33516" t="s">
        <v>197</v>
      </c>
      <c r="J33516" t="s">
        <v>39</v>
      </c>
      <c r="K33516" t="s">
        <v>198</v>
      </c>
    </row>
    <row r="33517" spans="1:11">
      <c r="A33517" s="8">
        <v>45271</v>
      </c>
      <c r="B33517">
        <v>252.2216</v>
      </c>
      <c r="C33517">
        <v>254.82300000000001</v>
      </c>
      <c r="D33517">
        <v>252.2216</v>
      </c>
      <c r="E33517">
        <v>253.72499999999999</v>
      </c>
      <c r="F33517">
        <v>6479300</v>
      </c>
      <c r="G33517" t="s">
        <v>18</v>
      </c>
      <c r="H33517" t="s">
        <v>18</v>
      </c>
      <c r="I33517" t="s">
        <v>197</v>
      </c>
      <c r="J33517" t="s">
        <v>39</v>
      </c>
      <c r="K33517" t="s">
        <v>198</v>
      </c>
    </row>
    <row r="33518" spans="1:11">
      <c r="A33518" s="8">
        <v>45272</v>
      </c>
      <c r="B33518">
        <v>254.4966</v>
      </c>
      <c r="C33518">
        <v>256.89019999999999</v>
      </c>
      <c r="D33518">
        <v>253.60640000000001</v>
      </c>
      <c r="E33518">
        <v>256.7319</v>
      </c>
      <c r="F33518">
        <v>5946600</v>
      </c>
      <c r="G33518" t="s">
        <v>18</v>
      </c>
      <c r="H33518" t="s">
        <v>18</v>
      </c>
      <c r="I33518" t="s">
        <v>197</v>
      </c>
      <c r="J33518" t="s">
        <v>39</v>
      </c>
      <c r="K33518" t="s">
        <v>198</v>
      </c>
    </row>
    <row r="33519" spans="1:11">
      <c r="A33519" s="8">
        <v>45273</v>
      </c>
      <c r="B33519">
        <v>256.32639999999998</v>
      </c>
      <c r="C33519">
        <v>259.62009999999998</v>
      </c>
      <c r="D33519">
        <v>255.87139999999999</v>
      </c>
      <c r="E33519">
        <v>259.52120000000002</v>
      </c>
      <c r="F33519">
        <v>4859900</v>
      </c>
      <c r="G33519" t="s">
        <v>18</v>
      </c>
      <c r="H33519" t="s">
        <v>18</v>
      </c>
      <c r="I33519" t="s">
        <v>197</v>
      </c>
      <c r="J33519" t="s">
        <v>39</v>
      </c>
      <c r="K33519" t="s">
        <v>198</v>
      </c>
    </row>
    <row r="33520" spans="1:11">
      <c r="A33520" s="8">
        <v>45274</v>
      </c>
      <c r="B33520">
        <v>260.32240000000002</v>
      </c>
      <c r="C33520">
        <v>260.38170000000002</v>
      </c>
      <c r="D33520">
        <v>253.60640000000001</v>
      </c>
      <c r="E33520">
        <v>255.911</v>
      </c>
      <c r="F33520">
        <v>8168700</v>
      </c>
      <c r="G33520" t="s">
        <v>18</v>
      </c>
      <c r="H33520" t="s">
        <v>18</v>
      </c>
      <c r="I33520" t="s">
        <v>197</v>
      </c>
      <c r="J33520" t="s">
        <v>39</v>
      </c>
      <c r="K33520" t="s">
        <v>198</v>
      </c>
    </row>
    <row r="33521" spans="1:11">
      <c r="A33521" s="8">
        <v>45275</v>
      </c>
      <c r="B33521">
        <v>251.73689999999999</v>
      </c>
      <c r="C33521">
        <v>255.5549</v>
      </c>
      <c r="D33521">
        <v>251.67760000000001</v>
      </c>
      <c r="E33521">
        <v>255.21860000000001</v>
      </c>
      <c r="F33521">
        <v>13373600</v>
      </c>
      <c r="G33521" t="s">
        <v>18</v>
      </c>
      <c r="H33521" t="s">
        <v>18</v>
      </c>
      <c r="I33521" t="s">
        <v>197</v>
      </c>
      <c r="J33521" t="s">
        <v>39</v>
      </c>
      <c r="K33521" t="s">
        <v>198</v>
      </c>
    </row>
    <row r="33522" spans="1:11">
      <c r="A33522" s="8">
        <v>45278</v>
      </c>
      <c r="B33522">
        <v>255.88130000000001</v>
      </c>
      <c r="C33522">
        <v>256.76159999999999</v>
      </c>
      <c r="D33522">
        <v>255.1395</v>
      </c>
      <c r="E33522">
        <v>255.5549</v>
      </c>
      <c r="F33522">
        <v>6041100</v>
      </c>
      <c r="G33522" t="s">
        <v>18</v>
      </c>
      <c r="H33522" t="s">
        <v>18</v>
      </c>
      <c r="I33522" t="s">
        <v>197</v>
      </c>
      <c r="J33522" t="s">
        <v>39</v>
      </c>
      <c r="K33522" t="s">
        <v>198</v>
      </c>
    </row>
    <row r="33523" spans="1:11">
      <c r="A33523" s="8">
        <v>45279</v>
      </c>
      <c r="B33523">
        <v>255.79230000000001</v>
      </c>
      <c r="C33523">
        <v>257.50349999999997</v>
      </c>
      <c r="D33523">
        <v>254.39769999999999</v>
      </c>
      <c r="E33523">
        <v>257.15730000000002</v>
      </c>
      <c r="F33523">
        <v>8731200</v>
      </c>
      <c r="G33523" t="s">
        <v>18</v>
      </c>
      <c r="H33523" t="s">
        <v>18</v>
      </c>
      <c r="I33523" t="s">
        <v>197</v>
      </c>
      <c r="J33523" t="s">
        <v>39</v>
      </c>
      <c r="K33523" t="s">
        <v>198</v>
      </c>
    </row>
    <row r="33524" spans="1:11">
      <c r="A33524" s="8">
        <v>45280</v>
      </c>
      <c r="B33524">
        <v>257.6617</v>
      </c>
      <c r="C33524">
        <v>257.97820000000002</v>
      </c>
      <c r="D33524">
        <v>254.27889999999999</v>
      </c>
      <c r="E33524">
        <v>254.30860000000001</v>
      </c>
      <c r="F33524">
        <v>7240900</v>
      </c>
      <c r="G33524" t="s">
        <v>18</v>
      </c>
      <c r="H33524" t="s">
        <v>18</v>
      </c>
      <c r="I33524" t="s">
        <v>197</v>
      </c>
      <c r="J33524" t="s">
        <v>39</v>
      </c>
      <c r="K33524" t="s">
        <v>198</v>
      </c>
    </row>
    <row r="33525" spans="1:11">
      <c r="A33525" s="8">
        <v>45281</v>
      </c>
      <c r="B33525">
        <v>254.70429999999999</v>
      </c>
      <c r="C33525">
        <v>257.15719999999999</v>
      </c>
      <c r="D33525">
        <v>254.23939999999999</v>
      </c>
      <c r="E33525">
        <v>256.7122</v>
      </c>
      <c r="F33525">
        <v>6246700</v>
      </c>
      <c r="G33525" t="s">
        <v>18</v>
      </c>
      <c r="H33525" t="s">
        <v>18</v>
      </c>
      <c r="I33525" t="s">
        <v>197</v>
      </c>
      <c r="J33525" t="s">
        <v>39</v>
      </c>
      <c r="K33525" t="s">
        <v>198</v>
      </c>
    </row>
    <row r="33526" spans="1:11">
      <c r="A33526" s="8">
        <v>45282</v>
      </c>
      <c r="B33526">
        <v>257.1671</v>
      </c>
      <c r="C33526">
        <v>258.3639</v>
      </c>
      <c r="D33526">
        <v>255.40649999999999</v>
      </c>
      <c r="E33526">
        <v>255.61420000000001</v>
      </c>
      <c r="F33526">
        <v>5111500</v>
      </c>
      <c r="G33526" t="s">
        <v>18</v>
      </c>
      <c r="H33526" t="s">
        <v>18</v>
      </c>
      <c r="I33526" t="s">
        <v>197</v>
      </c>
      <c r="J33526" t="s">
        <v>39</v>
      </c>
      <c r="K33526" t="s">
        <v>198</v>
      </c>
    </row>
    <row r="33527" spans="1:11">
      <c r="A33527" s="8">
        <v>45286</v>
      </c>
      <c r="B33527">
        <v>255.7132</v>
      </c>
      <c r="C33527">
        <v>256.91000000000003</v>
      </c>
      <c r="D33527">
        <v>255.7132</v>
      </c>
      <c r="E33527">
        <v>256.33629999999999</v>
      </c>
      <c r="F33527">
        <v>2085100</v>
      </c>
      <c r="G33527" t="s">
        <v>18</v>
      </c>
      <c r="H33527" t="s">
        <v>18</v>
      </c>
      <c r="I33527" t="s">
        <v>197</v>
      </c>
      <c r="J33527" t="s">
        <v>39</v>
      </c>
      <c r="K33527" t="s">
        <v>198</v>
      </c>
    </row>
    <row r="33528" spans="1:11">
      <c r="A33528" s="8">
        <v>45287</v>
      </c>
      <c r="B33528">
        <v>256.42529999999999</v>
      </c>
      <c r="C33528">
        <v>256.93959999999998</v>
      </c>
      <c r="D33528">
        <v>255.49549999999999</v>
      </c>
      <c r="E33528">
        <v>256.10879999999997</v>
      </c>
      <c r="F33528">
        <v>4034700</v>
      </c>
      <c r="G33528" t="s">
        <v>18</v>
      </c>
      <c r="H33528" t="s">
        <v>18</v>
      </c>
      <c r="I33528" t="s">
        <v>197</v>
      </c>
      <c r="J33528" t="s">
        <v>39</v>
      </c>
      <c r="K33528" t="s">
        <v>198</v>
      </c>
    </row>
    <row r="33529" spans="1:11">
      <c r="A33529" s="8">
        <v>45288</v>
      </c>
      <c r="B33529">
        <v>255.72300000000001</v>
      </c>
      <c r="C33529">
        <v>258.1266</v>
      </c>
      <c r="D33529">
        <v>255.72300000000001</v>
      </c>
      <c r="E33529">
        <v>257.56279999999998</v>
      </c>
      <c r="F33529">
        <v>3020500</v>
      </c>
      <c r="G33529" t="s">
        <v>18</v>
      </c>
      <c r="H33529" t="s">
        <v>18</v>
      </c>
      <c r="I33529" t="s">
        <v>197</v>
      </c>
      <c r="J33529" t="s">
        <v>39</v>
      </c>
      <c r="K33529" t="s">
        <v>198</v>
      </c>
    </row>
    <row r="33530" spans="1:11">
      <c r="A33530" s="8">
        <v>45289</v>
      </c>
      <c r="B33530">
        <v>257.73090000000002</v>
      </c>
      <c r="C33530">
        <v>258.6112</v>
      </c>
      <c r="D33530">
        <v>256.84070000000003</v>
      </c>
      <c r="E33530">
        <v>257.51330000000002</v>
      </c>
      <c r="F33530">
        <v>4074600</v>
      </c>
      <c r="G33530" t="s">
        <v>18</v>
      </c>
      <c r="H33530" t="s">
        <v>18</v>
      </c>
      <c r="I33530" t="s">
        <v>197</v>
      </c>
      <c r="J33530" t="s">
        <v>39</v>
      </c>
      <c r="K33530" t="s">
        <v>198</v>
      </c>
    </row>
    <row r="33531" spans="1:11">
      <c r="A33531" s="8">
        <v>45293</v>
      </c>
      <c r="B33531">
        <v>256.78140000000002</v>
      </c>
      <c r="C33531">
        <v>257.25619999999998</v>
      </c>
      <c r="D33531">
        <v>254.86250000000001</v>
      </c>
      <c r="E33531">
        <v>256.04939999999999</v>
      </c>
      <c r="F33531">
        <v>5471000</v>
      </c>
      <c r="G33531" t="s">
        <v>18</v>
      </c>
      <c r="H33531" t="s">
        <v>18</v>
      </c>
      <c r="I33531" t="s">
        <v>197</v>
      </c>
      <c r="J33531" t="s">
        <v>39</v>
      </c>
      <c r="K33531" t="s">
        <v>198</v>
      </c>
    </row>
    <row r="33532" spans="1:11">
      <c r="A33532" s="8">
        <v>45294</v>
      </c>
      <c r="B33532">
        <v>255.7329</v>
      </c>
      <c r="C33532">
        <v>256.03949999999998</v>
      </c>
      <c r="D33532">
        <v>254.06129999999999</v>
      </c>
      <c r="E33532">
        <v>255.16919999999999</v>
      </c>
      <c r="F33532">
        <v>4148300</v>
      </c>
      <c r="G33532" t="s">
        <v>18</v>
      </c>
      <c r="H33532" t="s">
        <v>18</v>
      </c>
      <c r="I33532" t="s">
        <v>197</v>
      </c>
      <c r="J33532" t="s">
        <v>39</v>
      </c>
      <c r="K33532" t="s">
        <v>198</v>
      </c>
    </row>
    <row r="33533" spans="1:11">
      <c r="A33533" s="8">
        <v>45295</v>
      </c>
      <c r="B33533">
        <v>255.25819999999999</v>
      </c>
      <c r="C33533">
        <v>258.19580000000002</v>
      </c>
      <c r="D33533">
        <v>255.18889999999999</v>
      </c>
      <c r="E33533">
        <v>256.78140000000002</v>
      </c>
      <c r="F33533">
        <v>3843000</v>
      </c>
      <c r="G33533" t="s">
        <v>18</v>
      </c>
      <c r="H33533" t="s">
        <v>18</v>
      </c>
      <c r="I33533" t="s">
        <v>197</v>
      </c>
      <c r="J33533" t="s">
        <v>39</v>
      </c>
      <c r="K33533" t="s">
        <v>198</v>
      </c>
    </row>
    <row r="33534" spans="1:11">
      <c r="A33534" s="8">
        <v>45296</v>
      </c>
      <c r="B33534">
        <v>257.93860000000001</v>
      </c>
      <c r="C33534">
        <v>258.6112</v>
      </c>
      <c r="D33534">
        <v>255.9307</v>
      </c>
      <c r="E33534">
        <v>256.8605</v>
      </c>
      <c r="F33534">
        <v>3748400</v>
      </c>
      <c r="G33534" t="s">
        <v>18</v>
      </c>
      <c r="H33534" t="s">
        <v>18</v>
      </c>
      <c r="I33534" t="s">
        <v>197</v>
      </c>
      <c r="J33534" t="s">
        <v>39</v>
      </c>
      <c r="K33534" t="s">
        <v>198</v>
      </c>
    </row>
    <row r="33535" spans="1:11">
      <c r="A33535" s="8">
        <v>45299</v>
      </c>
      <c r="B33535">
        <v>258.09690000000001</v>
      </c>
      <c r="C33535">
        <v>259.75850000000003</v>
      </c>
      <c r="D33535">
        <v>257.11759999999998</v>
      </c>
      <c r="E33535">
        <v>259.67939999999999</v>
      </c>
      <c r="F33535">
        <v>4659000</v>
      </c>
      <c r="G33535" t="s">
        <v>18</v>
      </c>
      <c r="H33535" t="s">
        <v>18</v>
      </c>
      <c r="I33535" t="s">
        <v>197</v>
      </c>
      <c r="J33535" t="s">
        <v>39</v>
      </c>
      <c r="K33535" t="s">
        <v>198</v>
      </c>
    </row>
    <row r="33536" spans="1:11">
      <c r="A33536" s="8">
        <v>45300</v>
      </c>
      <c r="B33536">
        <v>259.1454</v>
      </c>
      <c r="C33536">
        <v>260.74770000000001</v>
      </c>
      <c r="D33536">
        <v>258.29469999999998</v>
      </c>
      <c r="E33536">
        <v>260.46089999999998</v>
      </c>
      <c r="F33536">
        <v>7055800</v>
      </c>
      <c r="G33536" t="s">
        <v>18</v>
      </c>
      <c r="H33536" t="s">
        <v>18</v>
      </c>
      <c r="I33536" t="s">
        <v>197</v>
      </c>
      <c r="J33536" t="s">
        <v>39</v>
      </c>
      <c r="K33536" t="s">
        <v>198</v>
      </c>
    </row>
    <row r="33537" spans="1:11">
      <c r="A33537" s="8">
        <v>45301</v>
      </c>
      <c r="B33537">
        <v>262.0829</v>
      </c>
      <c r="C33537">
        <v>262.47859999999997</v>
      </c>
      <c r="D33537">
        <v>259.99590000000001</v>
      </c>
      <c r="E33537">
        <v>261.67739999999998</v>
      </c>
      <c r="F33537">
        <v>4355800</v>
      </c>
      <c r="G33537" t="s">
        <v>18</v>
      </c>
      <c r="H33537" t="s">
        <v>18</v>
      </c>
      <c r="I33537" t="s">
        <v>197</v>
      </c>
      <c r="J33537" t="s">
        <v>39</v>
      </c>
      <c r="K33537" t="s">
        <v>198</v>
      </c>
    </row>
    <row r="33538" spans="1:11">
      <c r="A33538" s="8">
        <v>45302</v>
      </c>
      <c r="B33538">
        <v>262.56760000000003</v>
      </c>
      <c r="C33538">
        <v>263.28960000000001</v>
      </c>
      <c r="D33538">
        <v>259.54090000000002</v>
      </c>
      <c r="E33538">
        <v>261.15320000000003</v>
      </c>
      <c r="F33538">
        <v>5599000</v>
      </c>
      <c r="G33538" t="s">
        <v>18</v>
      </c>
      <c r="H33538" t="s">
        <v>18</v>
      </c>
      <c r="I33538" t="s">
        <v>197</v>
      </c>
      <c r="J33538" t="s">
        <v>39</v>
      </c>
      <c r="K33538" t="s">
        <v>198</v>
      </c>
    </row>
    <row r="33539" spans="1:11">
      <c r="A33539" s="8">
        <v>45303</v>
      </c>
      <c r="B33539">
        <v>262.24130000000002</v>
      </c>
      <c r="C33539">
        <v>262.6567</v>
      </c>
      <c r="D33539">
        <v>260.83670000000001</v>
      </c>
      <c r="E33539">
        <v>261.29180000000002</v>
      </c>
      <c r="F33539">
        <v>4656100</v>
      </c>
      <c r="G33539" t="s">
        <v>18</v>
      </c>
      <c r="H33539" t="s">
        <v>18</v>
      </c>
      <c r="I33539" t="s">
        <v>197</v>
      </c>
      <c r="J33539" t="s">
        <v>39</v>
      </c>
      <c r="K33539" t="s">
        <v>198</v>
      </c>
    </row>
    <row r="33540" spans="1:11">
      <c r="A33540" s="8">
        <v>45307</v>
      </c>
      <c r="B33540">
        <v>260.64879999999999</v>
      </c>
      <c r="C33540">
        <v>262.76549999999997</v>
      </c>
      <c r="D33540">
        <v>259.49149999999997</v>
      </c>
      <c r="E33540">
        <v>262.35000000000002</v>
      </c>
      <c r="F33540">
        <v>6196400</v>
      </c>
      <c r="G33540" t="s">
        <v>18</v>
      </c>
      <c r="H33540" t="s">
        <v>18</v>
      </c>
      <c r="I33540" t="s">
        <v>197</v>
      </c>
      <c r="J33540" t="s">
        <v>39</v>
      </c>
      <c r="K33540" t="s">
        <v>198</v>
      </c>
    </row>
    <row r="33541" spans="1:11">
      <c r="A33541" s="8">
        <v>45308</v>
      </c>
      <c r="B33541">
        <v>261.53899999999999</v>
      </c>
      <c r="C33541">
        <v>264.18979999999999</v>
      </c>
      <c r="D33541">
        <v>261.5093</v>
      </c>
      <c r="E33541">
        <v>263.72489999999999</v>
      </c>
      <c r="F33541">
        <v>5118700</v>
      </c>
      <c r="G33541" t="s">
        <v>18</v>
      </c>
      <c r="H33541" t="s">
        <v>18</v>
      </c>
      <c r="I33541" t="s">
        <v>197</v>
      </c>
      <c r="J33541" t="s">
        <v>39</v>
      </c>
      <c r="K33541" t="s">
        <v>198</v>
      </c>
    </row>
    <row r="33542" spans="1:11">
      <c r="A33542" s="8">
        <v>45309</v>
      </c>
      <c r="B33542">
        <v>264.96129999999999</v>
      </c>
      <c r="C33542">
        <v>265.85149999999999</v>
      </c>
      <c r="D33542">
        <v>263.5172</v>
      </c>
      <c r="E33542">
        <v>265.21850000000001</v>
      </c>
      <c r="F33542">
        <v>6694300</v>
      </c>
      <c r="G33542" t="s">
        <v>18</v>
      </c>
      <c r="H33542" t="s">
        <v>18</v>
      </c>
      <c r="I33542" t="s">
        <v>197</v>
      </c>
      <c r="J33542" t="s">
        <v>39</v>
      </c>
      <c r="K33542" t="s">
        <v>198</v>
      </c>
    </row>
    <row r="33543" spans="1:11">
      <c r="A33543" s="8">
        <v>45310</v>
      </c>
      <c r="B33543">
        <v>265.25799999999998</v>
      </c>
      <c r="C33543">
        <v>268.19569999999999</v>
      </c>
      <c r="D33543">
        <v>264.14030000000002</v>
      </c>
      <c r="E33543">
        <v>267.94839999999999</v>
      </c>
      <c r="F33543">
        <v>7224600</v>
      </c>
      <c r="G33543" t="s">
        <v>18</v>
      </c>
      <c r="H33543" t="s">
        <v>18</v>
      </c>
      <c r="I33543" t="s">
        <v>197</v>
      </c>
      <c r="J33543" t="s">
        <v>39</v>
      </c>
      <c r="K33543" t="s">
        <v>198</v>
      </c>
    </row>
    <row r="33544" spans="1:11">
      <c r="A33544" s="8">
        <v>45313</v>
      </c>
      <c r="B33544">
        <v>269.27379999999999</v>
      </c>
      <c r="C33544">
        <v>269.38260000000002</v>
      </c>
      <c r="D33544">
        <v>267.41430000000003</v>
      </c>
      <c r="E33544">
        <v>268.24509999999998</v>
      </c>
      <c r="F33544">
        <v>5984300</v>
      </c>
      <c r="G33544" t="s">
        <v>18</v>
      </c>
      <c r="H33544" t="s">
        <v>18</v>
      </c>
      <c r="I33544" t="s">
        <v>197</v>
      </c>
      <c r="J33544" t="s">
        <v>39</v>
      </c>
      <c r="K33544" t="s">
        <v>198</v>
      </c>
    </row>
    <row r="33545" spans="1:11">
      <c r="A33545" s="8">
        <v>45314</v>
      </c>
      <c r="B33545">
        <v>268.59129999999999</v>
      </c>
      <c r="C33545">
        <v>268.90780000000001</v>
      </c>
      <c r="D33545">
        <v>266.9692</v>
      </c>
      <c r="E33545">
        <v>268.30450000000002</v>
      </c>
      <c r="F33545">
        <v>5883000</v>
      </c>
      <c r="G33545" t="s">
        <v>18</v>
      </c>
      <c r="H33545" t="s">
        <v>18</v>
      </c>
      <c r="I33545" t="s">
        <v>197</v>
      </c>
      <c r="J33545" t="s">
        <v>39</v>
      </c>
      <c r="K33545" t="s">
        <v>198</v>
      </c>
    </row>
    <row r="33546" spans="1:11">
      <c r="A33546" s="8">
        <v>45315</v>
      </c>
      <c r="B33546">
        <v>269.60019999999997</v>
      </c>
      <c r="C33546">
        <v>269.887</v>
      </c>
      <c r="D33546">
        <v>268.12639999999999</v>
      </c>
      <c r="E33546">
        <v>268.6902</v>
      </c>
      <c r="F33546">
        <v>5021700</v>
      </c>
      <c r="G33546" t="s">
        <v>18</v>
      </c>
      <c r="H33546" t="s">
        <v>18</v>
      </c>
      <c r="I33546" t="s">
        <v>197</v>
      </c>
      <c r="J33546" t="s">
        <v>39</v>
      </c>
      <c r="K33546" t="s">
        <v>198</v>
      </c>
    </row>
    <row r="33547" spans="1:11">
      <c r="A33547" s="8">
        <v>45316</v>
      </c>
      <c r="B33547">
        <v>268.98689999999999</v>
      </c>
      <c r="C33547">
        <v>269.80790000000002</v>
      </c>
      <c r="D33547">
        <v>267.8494</v>
      </c>
      <c r="E33547">
        <v>269.6397</v>
      </c>
      <c r="F33547">
        <v>6894900</v>
      </c>
      <c r="G33547" t="s">
        <v>18</v>
      </c>
      <c r="H33547" t="s">
        <v>18</v>
      </c>
      <c r="I33547" t="s">
        <v>197</v>
      </c>
      <c r="J33547" t="s">
        <v>39</v>
      </c>
      <c r="K33547" t="s">
        <v>198</v>
      </c>
    </row>
    <row r="33548" spans="1:11">
      <c r="A33548" s="8">
        <v>45317</v>
      </c>
      <c r="B33548">
        <v>263.04239999999999</v>
      </c>
      <c r="C33548">
        <v>267.9187</v>
      </c>
      <c r="D33548">
        <v>262.70609999999999</v>
      </c>
      <c r="E33548">
        <v>265.0206</v>
      </c>
      <c r="F33548">
        <v>8586500</v>
      </c>
      <c r="G33548" t="s">
        <v>18</v>
      </c>
      <c r="H33548" t="s">
        <v>18</v>
      </c>
      <c r="I33548" t="s">
        <v>197</v>
      </c>
      <c r="J33548" t="s">
        <v>39</v>
      </c>
      <c r="K33548" t="s">
        <v>198</v>
      </c>
    </row>
    <row r="33549" spans="1:11">
      <c r="A33549" s="8">
        <v>45320</v>
      </c>
      <c r="B33549">
        <v>264.06119999999999</v>
      </c>
      <c r="C33549">
        <v>272.0729</v>
      </c>
      <c r="D33549">
        <v>263.80399999999997</v>
      </c>
      <c r="E33549">
        <v>270.67829999999998</v>
      </c>
      <c r="F33549">
        <v>6574500</v>
      </c>
      <c r="G33549" t="s">
        <v>18</v>
      </c>
      <c r="H33549" t="s">
        <v>18</v>
      </c>
      <c r="I33549" t="s">
        <v>197</v>
      </c>
      <c r="J33549" t="s">
        <v>39</v>
      </c>
      <c r="K33549" t="s">
        <v>198</v>
      </c>
    </row>
    <row r="33550" spans="1:11">
      <c r="A33550" s="8">
        <v>45321</v>
      </c>
      <c r="B33550">
        <v>271.59820000000002</v>
      </c>
      <c r="C33550">
        <v>275.60399999999998</v>
      </c>
      <c r="D33550">
        <v>271.20249999999999</v>
      </c>
      <c r="E33550">
        <v>274.13029999999998</v>
      </c>
      <c r="F33550">
        <v>6549000</v>
      </c>
      <c r="G33550" t="s">
        <v>18</v>
      </c>
      <c r="H33550" t="s">
        <v>18</v>
      </c>
      <c r="I33550" t="s">
        <v>197</v>
      </c>
      <c r="J33550" t="s">
        <v>39</v>
      </c>
      <c r="K33550" t="s">
        <v>198</v>
      </c>
    </row>
    <row r="33551" spans="1:11">
      <c r="A33551" s="8">
        <v>45322</v>
      </c>
      <c r="B33551">
        <v>274.10059999999999</v>
      </c>
      <c r="C33551">
        <v>276.93939999999998</v>
      </c>
      <c r="D33551">
        <v>270.20359999999999</v>
      </c>
      <c r="E33551">
        <v>270.28269999999998</v>
      </c>
      <c r="F33551">
        <v>6139300</v>
      </c>
      <c r="G33551" t="s">
        <v>18</v>
      </c>
      <c r="H33551" t="s">
        <v>18</v>
      </c>
      <c r="I33551" t="s">
        <v>197</v>
      </c>
      <c r="J33551" t="s">
        <v>39</v>
      </c>
      <c r="K33551" t="s">
        <v>198</v>
      </c>
    </row>
    <row r="33552" spans="1:11">
      <c r="A33552" s="8">
        <v>45323</v>
      </c>
      <c r="B33552">
        <v>270.41129999999998</v>
      </c>
      <c r="C33552">
        <v>274.16989999999998</v>
      </c>
      <c r="D33552">
        <v>270.38159999999999</v>
      </c>
      <c r="E33552">
        <v>274.03140000000002</v>
      </c>
      <c r="F33552">
        <v>7065000</v>
      </c>
      <c r="G33552" t="s">
        <v>18</v>
      </c>
      <c r="H33552" t="s">
        <v>18</v>
      </c>
      <c r="I33552" t="s">
        <v>197</v>
      </c>
      <c r="J33552" t="s">
        <v>39</v>
      </c>
      <c r="K33552" t="s">
        <v>198</v>
      </c>
    </row>
    <row r="33553" spans="1:11">
      <c r="A33553" s="8">
        <v>45324</v>
      </c>
      <c r="B33553">
        <v>274.58530000000002</v>
      </c>
      <c r="C33553">
        <v>275.46559999999999</v>
      </c>
      <c r="D33553">
        <v>272.67630000000003</v>
      </c>
      <c r="E33553">
        <v>274.16000000000003</v>
      </c>
      <c r="F33553">
        <v>4848700</v>
      </c>
      <c r="G33553" t="s">
        <v>18</v>
      </c>
      <c r="H33553" t="s">
        <v>18</v>
      </c>
      <c r="I33553" t="s">
        <v>197</v>
      </c>
      <c r="J33553" t="s">
        <v>39</v>
      </c>
      <c r="K33553" t="s">
        <v>198</v>
      </c>
    </row>
    <row r="33554" spans="1:11">
      <c r="A33554" s="8">
        <v>45327</v>
      </c>
      <c r="B33554">
        <v>274.37759999999997</v>
      </c>
      <c r="C33554">
        <v>274.971</v>
      </c>
      <c r="D33554">
        <v>272.13229999999999</v>
      </c>
      <c r="E33554">
        <v>272.57740000000001</v>
      </c>
      <c r="F33554">
        <v>4899100</v>
      </c>
      <c r="G33554" t="s">
        <v>18</v>
      </c>
      <c r="H33554" t="s">
        <v>18</v>
      </c>
      <c r="I33554" t="s">
        <v>197</v>
      </c>
      <c r="J33554" t="s">
        <v>39</v>
      </c>
      <c r="K33554" t="s">
        <v>198</v>
      </c>
    </row>
    <row r="33555" spans="1:11">
      <c r="A33555" s="8">
        <v>45328</v>
      </c>
      <c r="B33555">
        <v>271.80590000000001</v>
      </c>
      <c r="C33555">
        <v>273.86320000000001</v>
      </c>
      <c r="D33555">
        <v>271.04430000000002</v>
      </c>
      <c r="E33555">
        <v>273.74450000000002</v>
      </c>
      <c r="F33555">
        <v>4400000</v>
      </c>
      <c r="G33555" t="s">
        <v>18</v>
      </c>
      <c r="H33555" t="s">
        <v>18</v>
      </c>
      <c r="I33555" t="s">
        <v>197</v>
      </c>
      <c r="J33555" t="s">
        <v>39</v>
      </c>
      <c r="K33555" t="s">
        <v>198</v>
      </c>
    </row>
    <row r="33556" spans="1:11">
      <c r="A33556" s="8">
        <v>45329</v>
      </c>
      <c r="B33556">
        <v>276.33600000000001</v>
      </c>
      <c r="C33556">
        <v>276.49430000000001</v>
      </c>
      <c r="D33556">
        <v>274.04129999999998</v>
      </c>
      <c r="E33556">
        <v>276.34589999999997</v>
      </c>
      <c r="F33556">
        <v>4785900</v>
      </c>
      <c r="G33556" t="s">
        <v>18</v>
      </c>
      <c r="H33556" t="s">
        <v>18</v>
      </c>
      <c r="I33556" t="s">
        <v>197</v>
      </c>
      <c r="J33556" t="s">
        <v>39</v>
      </c>
      <c r="K33556" t="s">
        <v>198</v>
      </c>
    </row>
    <row r="33557" spans="1:11">
      <c r="A33557" s="8">
        <v>45330</v>
      </c>
      <c r="B33557">
        <v>277.00979999999998</v>
      </c>
      <c r="C33557">
        <v>277.12869999999998</v>
      </c>
      <c r="D33557">
        <v>272.78840000000002</v>
      </c>
      <c r="E33557">
        <v>273.28379999999999</v>
      </c>
      <c r="F33557">
        <v>5833400</v>
      </c>
      <c r="G33557" t="s">
        <v>42</v>
      </c>
      <c r="H33557" t="s">
        <v>18</v>
      </c>
      <c r="I33557" t="s">
        <v>197</v>
      </c>
      <c r="J33557" t="s">
        <v>39</v>
      </c>
      <c r="K33557" t="s">
        <v>198</v>
      </c>
    </row>
    <row r="33558" spans="1:11">
      <c r="A33558" s="8">
        <v>45331</v>
      </c>
      <c r="B33558">
        <v>272.51089999999999</v>
      </c>
      <c r="C33558">
        <v>274.6712</v>
      </c>
      <c r="D33558">
        <v>271.60910000000001</v>
      </c>
      <c r="E33558">
        <v>273.928</v>
      </c>
      <c r="F33558">
        <v>4618300</v>
      </c>
      <c r="G33558" t="s">
        <v>18</v>
      </c>
      <c r="H33558" t="s">
        <v>18</v>
      </c>
      <c r="I33558" t="s">
        <v>197</v>
      </c>
      <c r="J33558" t="s">
        <v>39</v>
      </c>
      <c r="K33558" t="s">
        <v>198</v>
      </c>
    </row>
    <row r="33559" spans="1:11">
      <c r="A33559" s="8">
        <v>45334</v>
      </c>
      <c r="B33559">
        <v>273.92790000000002</v>
      </c>
      <c r="C33559">
        <v>274.16579999999999</v>
      </c>
      <c r="D33559">
        <v>271.75779999999997</v>
      </c>
      <c r="E33559">
        <v>272.58030000000002</v>
      </c>
      <c r="F33559">
        <v>3676200</v>
      </c>
      <c r="G33559" t="s">
        <v>18</v>
      </c>
      <c r="H33559" t="s">
        <v>18</v>
      </c>
      <c r="I33559" t="s">
        <v>197</v>
      </c>
      <c r="J33559" t="s">
        <v>39</v>
      </c>
      <c r="K33559" t="s">
        <v>198</v>
      </c>
    </row>
    <row r="33560" spans="1:11">
      <c r="A33560" s="8">
        <v>45335</v>
      </c>
      <c r="B33560">
        <v>271.2722</v>
      </c>
      <c r="C33560">
        <v>275.48379999999997</v>
      </c>
      <c r="D33560">
        <v>270.2912</v>
      </c>
      <c r="E33560">
        <v>273.31360000000001</v>
      </c>
      <c r="F33560">
        <v>5493800</v>
      </c>
      <c r="G33560" t="s">
        <v>18</v>
      </c>
      <c r="H33560" t="s">
        <v>18</v>
      </c>
      <c r="I33560" t="s">
        <v>197</v>
      </c>
      <c r="J33560" t="s">
        <v>39</v>
      </c>
      <c r="K33560" t="s">
        <v>198</v>
      </c>
    </row>
    <row r="33561" spans="1:11">
      <c r="A33561" s="8">
        <v>45336</v>
      </c>
      <c r="B33561">
        <v>273.9676</v>
      </c>
      <c r="C33561">
        <v>275.12700000000001</v>
      </c>
      <c r="D33561">
        <v>272.2235</v>
      </c>
      <c r="E33561">
        <v>275.04770000000002</v>
      </c>
      <c r="F33561">
        <v>4218400</v>
      </c>
      <c r="G33561" t="s">
        <v>18</v>
      </c>
      <c r="H33561" t="s">
        <v>18</v>
      </c>
      <c r="I33561" t="s">
        <v>197</v>
      </c>
      <c r="J33561" t="s">
        <v>39</v>
      </c>
      <c r="K33561" t="s">
        <v>198</v>
      </c>
    </row>
    <row r="33562" spans="1:11">
      <c r="A33562" s="8">
        <v>45337</v>
      </c>
      <c r="B33562">
        <v>275.13690000000003</v>
      </c>
      <c r="C33562">
        <v>278.57549999999998</v>
      </c>
      <c r="D33562">
        <v>275.04770000000002</v>
      </c>
      <c r="E33562">
        <v>278.43680000000001</v>
      </c>
      <c r="F33562">
        <v>4834800</v>
      </c>
      <c r="G33562" t="s">
        <v>18</v>
      </c>
      <c r="H33562" t="s">
        <v>18</v>
      </c>
      <c r="I33562" t="s">
        <v>197</v>
      </c>
      <c r="J33562" t="s">
        <v>39</v>
      </c>
      <c r="K33562" t="s">
        <v>198</v>
      </c>
    </row>
    <row r="33563" spans="1:11">
      <c r="A33563" s="8">
        <v>45338</v>
      </c>
      <c r="B33563">
        <v>278.4169</v>
      </c>
      <c r="C33563">
        <v>278.57549999999998</v>
      </c>
      <c r="D33563">
        <v>275.35489999999999</v>
      </c>
      <c r="E33563">
        <v>276.03859999999997</v>
      </c>
      <c r="F33563">
        <v>6630100</v>
      </c>
      <c r="G33563" t="s">
        <v>18</v>
      </c>
      <c r="H33563" t="s">
        <v>18</v>
      </c>
      <c r="I33563" t="s">
        <v>197</v>
      </c>
      <c r="J33563" t="s">
        <v>39</v>
      </c>
      <c r="K33563" t="s">
        <v>198</v>
      </c>
    </row>
    <row r="33564" spans="1:11">
      <c r="A33564" s="8">
        <v>45342</v>
      </c>
      <c r="B33564">
        <v>272.08479999999997</v>
      </c>
      <c r="C33564">
        <v>274.33420000000001</v>
      </c>
      <c r="D33564">
        <v>270.86590000000001</v>
      </c>
      <c r="E33564">
        <v>272.65949999999998</v>
      </c>
      <c r="F33564">
        <v>6157200</v>
      </c>
      <c r="G33564" t="s">
        <v>18</v>
      </c>
      <c r="H33564" t="s">
        <v>18</v>
      </c>
      <c r="I33564" t="s">
        <v>197</v>
      </c>
      <c r="J33564" t="s">
        <v>39</v>
      </c>
      <c r="K33564" t="s">
        <v>198</v>
      </c>
    </row>
    <row r="33565" spans="1:11">
      <c r="A33565" s="8">
        <v>45343</v>
      </c>
      <c r="B33565">
        <v>272.14429999999999</v>
      </c>
      <c r="C33565">
        <v>274.4631</v>
      </c>
      <c r="D33565">
        <v>271.05419999999998</v>
      </c>
      <c r="E33565">
        <v>274.255</v>
      </c>
      <c r="F33565">
        <v>4771100</v>
      </c>
      <c r="G33565" t="s">
        <v>18</v>
      </c>
      <c r="H33565" t="s">
        <v>18</v>
      </c>
      <c r="I33565" t="s">
        <v>197</v>
      </c>
      <c r="J33565" t="s">
        <v>39</v>
      </c>
      <c r="K33565" t="s">
        <v>198</v>
      </c>
    </row>
    <row r="33566" spans="1:11">
      <c r="A33566" s="8">
        <v>45344</v>
      </c>
      <c r="B33566">
        <v>276.65309999999999</v>
      </c>
      <c r="C33566">
        <v>281.4889</v>
      </c>
      <c r="D33566">
        <v>276.45490000000001</v>
      </c>
      <c r="E33566">
        <v>281.18169999999998</v>
      </c>
      <c r="F33566">
        <v>5100200</v>
      </c>
      <c r="G33566" t="s">
        <v>18</v>
      </c>
      <c r="H33566" t="s">
        <v>18</v>
      </c>
      <c r="I33566" t="s">
        <v>197</v>
      </c>
      <c r="J33566" t="s">
        <v>39</v>
      </c>
      <c r="K33566" t="s">
        <v>198</v>
      </c>
    </row>
    <row r="33567" spans="1:11">
      <c r="A33567" s="8">
        <v>45345</v>
      </c>
      <c r="B33567">
        <v>282.1429</v>
      </c>
      <c r="C33567">
        <v>283.36180000000002</v>
      </c>
      <c r="D33567">
        <v>280.93400000000003</v>
      </c>
      <c r="E33567">
        <v>281.03309999999999</v>
      </c>
      <c r="F33567">
        <v>5107700</v>
      </c>
      <c r="G33567" t="s">
        <v>18</v>
      </c>
      <c r="H33567" t="s">
        <v>18</v>
      </c>
      <c r="I33567" t="s">
        <v>197</v>
      </c>
      <c r="J33567" t="s">
        <v>39</v>
      </c>
      <c r="K33567" t="s">
        <v>198</v>
      </c>
    </row>
    <row r="33568" spans="1:11">
      <c r="A33568" s="8">
        <v>45348</v>
      </c>
      <c r="B33568">
        <v>280.47809999999998</v>
      </c>
      <c r="C33568">
        <v>282.7672</v>
      </c>
      <c r="D33568">
        <v>280.10160000000002</v>
      </c>
      <c r="E33568">
        <v>281.57810000000001</v>
      </c>
      <c r="F33568">
        <v>3856900</v>
      </c>
      <c r="G33568" t="s">
        <v>18</v>
      </c>
      <c r="H33568" t="s">
        <v>18</v>
      </c>
      <c r="I33568" t="s">
        <v>197</v>
      </c>
      <c r="J33568" t="s">
        <v>39</v>
      </c>
      <c r="K33568" t="s">
        <v>198</v>
      </c>
    </row>
    <row r="33569" spans="1:11">
      <c r="A33569" s="8">
        <v>45349</v>
      </c>
      <c r="B33569">
        <v>281.59789999999998</v>
      </c>
      <c r="C33569">
        <v>281.59789999999998</v>
      </c>
      <c r="D33569">
        <v>278.99169999999998</v>
      </c>
      <c r="E33569">
        <v>280.60700000000003</v>
      </c>
      <c r="F33569">
        <v>4145200</v>
      </c>
      <c r="G33569" t="s">
        <v>18</v>
      </c>
      <c r="H33569" t="s">
        <v>18</v>
      </c>
      <c r="I33569" t="s">
        <v>197</v>
      </c>
      <c r="J33569" t="s">
        <v>39</v>
      </c>
      <c r="K33569" t="s">
        <v>198</v>
      </c>
    </row>
    <row r="33570" spans="1:11">
      <c r="A33570" s="8">
        <v>45350</v>
      </c>
      <c r="B33570">
        <v>279.54669999999999</v>
      </c>
      <c r="C33570">
        <v>283.54020000000003</v>
      </c>
      <c r="D33570">
        <v>279.52679999999998</v>
      </c>
      <c r="E33570">
        <v>283.04469999999998</v>
      </c>
      <c r="F33570">
        <v>4358800</v>
      </c>
      <c r="G33570" t="s">
        <v>18</v>
      </c>
      <c r="H33570" t="s">
        <v>18</v>
      </c>
      <c r="I33570" t="s">
        <v>197</v>
      </c>
      <c r="J33570" t="s">
        <v>39</v>
      </c>
      <c r="K33570" t="s">
        <v>198</v>
      </c>
    </row>
    <row r="33571" spans="1:11">
      <c r="A33571" s="8">
        <v>45351</v>
      </c>
      <c r="B33571">
        <v>282.91590000000002</v>
      </c>
      <c r="C33571">
        <v>283.07440000000003</v>
      </c>
      <c r="D33571">
        <v>279.6259</v>
      </c>
      <c r="E33571">
        <v>280.08179999999999</v>
      </c>
      <c r="F33571">
        <v>6633700</v>
      </c>
      <c r="G33571" t="s">
        <v>18</v>
      </c>
      <c r="H33571" t="s">
        <v>18</v>
      </c>
      <c r="I33571" t="s">
        <v>197</v>
      </c>
      <c r="J33571" t="s">
        <v>39</v>
      </c>
      <c r="K33571" t="s">
        <v>198</v>
      </c>
    </row>
    <row r="33572" spans="1:11">
      <c r="A33572" s="8">
        <v>45352</v>
      </c>
      <c r="B33572">
        <v>280.63670000000002</v>
      </c>
      <c r="C33572">
        <v>282.33120000000002</v>
      </c>
      <c r="D33572">
        <v>279.55650000000003</v>
      </c>
      <c r="E33572">
        <v>280.59699999999998</v>
      </c>
      <c r="F33572">
        <v>3955400</v>
      </c>
      <c r="G33572" t="s">
        <v>18</v>
      </c>
      <c r="H33572" t="s">
        <v>18</v>
      </c>
      <c r="I33572" t="s">
        <v>197</v>
      </c>
      <c r="J33572" t="s">
        <v>39</v>
      </c>
      <c r="K33572" t="s">
        <v>198</v>
      </c>
    </row>
    <row r="33573" spans="1:11">
      <c r="A33573" s="8">
        <v>45355</v>
      </c>
      <c r="B33573">
        <v>280.25020000000001</v>
      </c>
      <c r="C33573">
        <v>280.43849999999998</v>
      </c>
      <c r="D33573">
        <v>275.61259999999999</v>
      </c>
      <c r="E33573">
        <v>277.99090000000001</v>
      </c>
      <c r="F33573">
        <v>5920300</v>
      </c>
      <c r="G33573" t="s">
        <v>18</v>
      </c>
      <c r="H33573" t="s">
        <v>18</v>
      </c>
      <c r="I33573" t="s">
        <v>197</v>
      </c>
      <c r="J33573" t="s">
        <v>39</v>
      </c>
      <c r="K33573" t="s">
        <v>198</v>
      </c>
    </row>
    <row r="33574" spans="1:11">
      <c r="A33574" s="8">
        <v>45356</v>
      </c>
      <c r="B33574">
        <v>277.73320000000001</v>
      </c>
      <c r="C33574">
        <v>278.44670000000002</v>
      </c>
      <c r="D33574">
        <v>275.16660000000002</v>
      </c>
      <c r="E33574">
        <v>276.85129999999998</v>
      </c>
      <c r="F33574">
        <v>6227900</v>
      </c>
      <c r="G33574" t="s">
        <v>18</v>
      </c>
      <c r="H33574" t="s">
        <v>18</v>
      </c>
      <c r="I33574" t="s">
        <v>197</v>
      </c>
      <c r="J33574" t="s">
        <v>39</v>
      </c>
      <c r="K33574" t="s">
        <v>198</v>
      </c>
    </row>
    <row r="33575" spans="1:11">
      <c r="A33575" s="8">
        <v>45357</v>
      </c>
      <c r="B33575">
        <v>277.46559999999999</v>
      </c>
      <c r="C33575">
        <v>279.44749999999999</v>
      </c>
      <c r="D33575">
        <v>276.78190000000001</v>
      </c>
      <c r="E33575">
        <v>277.89170000000001</v>
      </c>
      <c r="F33575">
        <v>4535200</v>
      </c>
      <c r="G33575" t="s">
        <v>18</v>
      </c>
      <c r="H33575" t="s">
        <v>18</v>
      </c>
      <c r="I33575" t="s">
        <v>197</v>
      </c>
      <c r="J33575" t="s">
        <v>39</v>
      </c>
      <c r="K33575" t="s">
        <v>198</v>
      </c>
    </row>
    <row r="33576" spans="1:11">
      <c r="A33576" s="8">
        <v>45358</v>
      </c>
      <c r="B33576">
        <v>278.33769999999998</v>
      </c>
      <c r="C33576">
        <v>278.62509999999997</v>
      </c>
      <c r="D33576">
        <v>273.66039999999998</v>
      </c>
      <c r="E33576">
        <v>275.7414</v>
      </c>
      <c r="F33576">
        <v>5668500</v>
      </c>
      <c r="G33576" t="s">
        <v>18</v>
      </c>
      <c r="H33576" t="s">
        <v>18</v>
      </c>
      <c r="I33576" t="s">
        <v>197</v>
      </c>
      <c r="J33576" t="s">
        <v>39</v>
      </c>
      <c r="K33576" t="s">
        <v>198</v>
      </c>
    </row>
    <row r="33577" spans="1:11">
      <c r="A33577" s="8">
        <v>45359</v>
      </c>
      <c r="B33577">
        <v>276.47469999999998</v>
      </c>
      <c r="C33577">
        <v>279.12049999999999</v>
      </c>
      <c r="D33577">
        <v>276.30619999999999</v>
      </c>
      <c r="E33577">
        <v>277.50529999999998</v>
      </c>
      <c r="F33577">
        <v>3928800</v>
      </c>
      <c r="G33577" t="s">
        <v>18</v>
      </c>
      <c r="H33577" t="s">
        <v>18</v>
      </c>
      <c r="I33577" t="s">
        <v>197</v>
      </c>
      <c r="J33577" t="s">
        <v>39</v>
      </c>
      <c r="K33577" t="s">
        <v>198</v>
      </c>
    </row>
    <row r="33578" spans="1:11">
      <c r="A33578" s="8">
        <v>45362</v>
      </c>
      <c r="B33578">
        <v>276.92070000000001</v>
      </c>
      <c r="C33578">
        <v>278.2287</v>
      </c>
      <c r="D33578">
        <v>275.47390000000001</v>
      </c>
      <c r="E33578">
        <v>278.0206</v>
      </c>
      <c r="F33578">
        <v>4614000</v>
      </c>
      <c r="G33578" t="s">
        <v>18</v>
      </c>
      <c r="H33578" t="s">
        <v>18</v>
      </c>
      <c r="I33578" t="s">
        <v>197</v>
      </c>
      <c r="J33578" t="s">
        <v>39</v>
      </c>
      <c r="K33578" t="s">
        <v>198</v>
      </c>
    </row>
    <row r="33579" spans="1:11">
      <c r="A33579" s="8">
        <v>45363</v>
      </c>
      <c r="B33579">
        <v>278.76369999999997</v>
      </c>
      <c r="C33579">
        <v>281.9051</v>
      </c>
      <c r="D33579">
        <v>277.75299999999999</v>
      </c>
      <c r="E33579">
        <v>281.3501</v>
      </c>
      <c r="F33579">
        <v>7988700</v>
      </c>
      <c r="G33579" t="s">
        <v>18</v>
      </c>
      <c r="H33579" t="s">
        <v>18</v>
      </c>
      <c r="I33579" t="s">
        <v>197</v>
      </c>
      <c r="J33579" t="s">
        <v>39</v>
      </c>
      <c r="K33579" t="s">
        <v>198</v>
      </c>
    </row>
    <row r="33580" spans="1:11">
      <c r="A33580" s="8">
        <v>45364</v>
      </c>
      <c r="B33580">
        <v>282.08350000000002</v>
      </c>
      <c r="C33580">
        <v>283.5104</v>
      </c>
      <c r="D33580">
        <v>281.25110000000001</v>
      </c>
      <c r="E33580">
        <v>282.5591</v>
      </c>
      <c r="F33580">
        <v>5783800</v>
      </c>
      <c r="G33580" t="s">
        <v>18</v>
      </c>
      <c r="H33580" t="s">
        <v>18</v>
      </c>
      <c r="I33580" t="s">
        <v>197</v>
      </c>
      <c r="J33580" t="s">
        <v>39</v>
      </c>
      <c r="K33580" t="s">
        <v>198</v>
      </c>
    </row>
    <row r="33581" spans="1:11">
      <c r="A33581" s="8">
        <v>45365</v>
      </c>
      <c r="B33581">
        <v>286.34449999999998</v>
      </c>
      <c r="C33581">
        <v>286.42380000000003</v>
      </c>
      <c r="D33581">
        <v>281.97449999999998</v>
      </c>
      <c r="E33581">
        <v>283.81760000000003</v>
      </c>
      <c r="F33581">
        <v>5484500</v>
      </c>
      <c r="G33581" t="s">
        <v>18</v>
      </c>
      <c r="H33581" t="s">
        <v>18</v>
      </c>
      <c r="I33581" t="s">
        <v>197</v>
      </c>
      <c r="J33581" t="s">
        <v>39</v>
      </c>
      <c r="K33581" t="s">
        <v>198</v>
      </c>
    </row>
    <row r="33582" spans="1:11">
      <c r="A33582" s="8">
        <v>45366</v>
      </c>
      <c r="B33582">
        <v>280.98349999999999</v>
      </c>
      <c r="C33582">
        <v>283.04469999999998</v>
      </c>
      <c r="D33582">
        <v>280.08179999999999</v>
      </c>
      <c r="E33582">
        <v>280.47820000000002</v>
      </c>
      <c r="F33582">
        <v>9845000</v>
      </c>
      <c r="G33582" t="s">
        <v>18</v>
      </c>
      <c r="H33582" t="s">
        <v>18</v>
      </c>
      <c r="I33582" t="s">
        <v>197</v>
      </c>
      <c r="J33582" t="s">
        <v>39</v>
      </c>
      <c r="K33582" t="s">
        <v>198</v>
      </c>
    </row>
    <row r="33583" spans="1:11">
      <c r="A33583" s="8">
        <v>45369</v>
      </c>
      <c r="B33583">
        <v>281.30059999999997</v>
      </c>
      <c r="C33583">
        <v>283.63929999999999</v>
      </c>
      <c r="D33583">
        <v>280.68619999999999</v>
      </c>
      <c r="E33583">
        <v>282.4699</v>
      </c>
      <c r="F33583">
        <v>4095600</v>
      </c>
      <c r="G33583" t="s">
        <v>18</v>
      </c>
      <c r="H33583" t="s">
        <v>18</v>
      </c>
      <c r="I33583" t="s">
        <v>197</v>
      </c>
      <c r="J33583" t="s">
        <v>39</v>
      </c>
      <c r="K33583" t="s">
        <v>198</v>
      </c>
    </row>
    <row r="33584" spans="1:11">
      <c r="A33584" s="8">
        <v>45370</v>
      </c>
      <c r="B33584">
        <v>284.06540000000001</v>
      </c>
      <c r="C33584">
        <v>285.45269999999999</v>
      </c>
      <c r="D33584">
        <v>282.66809999999998</v>
      </c>
      <c r="E33584">
        <v>284.7491</v>
      </c>
      <c r="F33584">
        <v>6595200</v>
      </c>
      <c r="G33584" t="s">
        <v>18</v>
      </c>
      <c r="H33584" t="s">
        <v>18</v>
      </c>
      <c r="I33584" t="s">
        <v>197</v>
      </c>
      <c r="J33584" t="s">
        <v>39</v>
      </c>
      <c r="K33584" t="s">
        <v>198</v>
      </c>
    </row>
    <row r="33585" spans="1:11">
      <c r="A33585" s="8">
        <v>45371</v>
      </c>
      <c r="B33585">
        <v>285.03649999999999</v>
      </c>
      <c r="C33585">
        <v>287.24630000000002</v>
      </c>
      <c r="D33585">
        <v>284.12479999999999</v>
      </c>
      <c r="E33585">
        <v>286.6617</v>
      </c>
      <c r="F33585">
        <v>6105000</v>
      </c>
      <c r="G33585" t="s">
        <v>18</v>
      </c>
      <c r="H33585" t="s">
        <v>18</v>
      </c>
      <c r="I33585" t="s">
        <v>197</v>
      </c>
      <c r="J33585" t="s">
        <v>39</v>
      </c>
      <c r="K33585" t="s">
        <v>198</v>
      </c>
    </row>
    <row r="33586" spans="1:11">
      <c r="A33586" s="8">
        <v>45372</v>
      </c>
      <c r="B33586">
        <v>287.34539999999998</v>
      </c>
      <c r="C33586">
        <v>288.32650000000001</v>
      </c>
      <c r="D33586">
        <v>285.29419999999999</v>
      </c>
      <c r="E33586">
        <v>287.74180000000001</v>
      </c>
      <c r="F33586">
        <v>5057600</v>
      </c>
      <c r="G33586" t="s">
        <v>18</v>
      </c>
      <c r="H33586" t="s">
        <v>18</v>
      </c>
      <c r="I33586" t="s">
        <v>197</v>
      </c>
      <c r="J33586" t="s">
        <v>39</v>
      </c>
      <c r="K33586" t="s">
        <v>198</v>
      </c>
    </row>
    <row r="33587" spans="1:11">
      <c r="A33587" s="8">
        <v>45373</v>
      </c>
      <c r="B33587">
        <v>287.37509999999997</v>
      </c>
      <c r="C33587">
        <v>287.86070000000001</v>
      </c>
      <c r="D33587">
        <v>280.3295</v>
      </c>
      <c r="E33587">
        <v>280.6961</v>
      </c>
      <c r="F33587">
        <v>8743000</v>
      </c>
      <c r="G33587" t="s">
        <v>18</v>
      </c>
      <c r="H33587" t="s">
        <v>18</v>
      </c>
      <c r="I33587" t="s">
        <v>197</v>
      </c>
      <c r="J33587" t="s">
        <v>39</v>
      </c>
      <c r="K33587" t="s">
        <v>198</v>
      </c>
    </row>
    <row r="33588" spans="1:11">
      <c r="A33588" s="8">
        <v>45376</v>
      </c>
      <c r="B33588">
        <v>280.44839999999999</v>
      </c>
      <c r="C33588">
        <v>280.93400000000003</v>
      </c>
      <c r="D33588">
        <v>277.50529999999998</v>
      </c>
      <c r="E33588">
        <v>278.66469999999998</v>
      </c>
      <c r="F33588">
        <v>8519200</v>
      </c>
      <c r="G33588" t="s">
        <v>18</v>
      </c>
      <c r="H33588" t="s">
        <v>18</v>
      </c>
      <c r="I33588" t="s">
        <v>197</v>
      </c>
      <c r="J33588" t="s">
        <v>39</v>
      </c>
      <c r="K33588" t="s">
        <v>198</v>
      </c>
    </row>
    <row r="33589" spans="1:11">
      <c r="A33589" s="8">
        <v>45377</v>
      </c>
      <c r="B33589">
        <v>281.5582</v>
      </c>
      <c r="C33589">
        <v>281.5582</v>
      </c>
      <c r="D33589">
        <v>275.89</v>
      </c>
      <c r="E33589">
        <v>278.06020000000001</v>
      </c>
      <c r="F33589">
        <v>8752400</v>
      </c>
      <c r="G33589" t="s">
        <v>18</v>
      </c>
      <c r="H33589" t="s">
        <v>18</v>
      </c>
      <c r="I33589" t="s">
        <v>197</v>
      </c>
      <c r="J33589" t="s">
        <v>39</v>
      </c>
      <c r="K33589" t="s">
        <v>198</v>
      </c>
    </row>
    <row r="33590" spans="1:11">
      <c r="A33590" s="8">
        <v>45378</v>
      </c>
      <c r="B33590">
        <v>277.71339999999998</v>
      </c>
      <c r="C33590">
        <v>278.70429999999999</v>
      </c>
      <c r="D33590">
        <v>274.47300000000001</v>
      </c>
      <c r="E33590">
        <v>276.49450000000002</v>
      </c>
      <c r="F33590">
        <v>5190700</v>
      </c>
      <c r="G33590" t="s">
        <v>18</v>
      </c>
      <c r="H33590" t="s">
        <v>18</v>
      </c>
      <c r="I33590" t="s">
        <v>197</v>
      </c>
      <c r="J33590" t="s">
        <v>39</v>
      </c>
      <c r="K33590" t="s">
        <v>198</v>
      </c>
    </row>
    <row r="33591" spans="1:11">
      <c r="A33591" s="8">
        <v>45379</v>
      </c>
      <c r="B33591">
        <v>275.96929999999998</v>
      </c>
      <c r="C33591">
        <v>277.26749999999998</v>
      </c>
      <c r="D33591">
        <v>274.61169999999998</v>
      </c>
      <c r="E33591">
        <v>276.55399999999997</v>
      </c>
      <c r="F33591">
        <v>5844400</v>
      </c>
      <c r="G33591" t="s">
        <v>18</v>
      </c>
      <c r="H33591" t="s">
        <v>18</v>
      </c>
      <c r="I33591" t="s">
        <v>197</v>
      </c>
      <c r="J33591" t="s">
        <v>39</v>
      </c>
      <c r="K33591" t="s">
        <v>198</v>
      </c>
    </row>
    <row r="33592" spans="1:11">
      <c r="A33592" s="8">
        <v>45383</v>
      </c>
      <c r="B33592">
        <v>277.82240000000002</v>
      </c>
      <c r="C33592">
        <v>278.3476</v>
      </c>
      <c r="D33592">
        <v>274.28469999999999</v>
      </c>
      <c r="E33592">
        <v>275.76119999999997</v>
      </c>
      <c r="F33592">
        <v>5084000</v>
      </c>
      <c r="G33592" t="s">
        <v>18</v>
      </c>
      <c r="H33592" t="s">
        <v>18</v>
      </c>
      <c r="I33592" t="s">
        <v>197</v>
      </c>
      <c r="J33592" t="s">
        <v>39</v>
      </c>
      <c r="K33592" t="s">
        <v>198</v>
      </c>
    </row>
    <row r="33593" spans="1:11">
      <c r="A33593" s="8">
        <v>45384</v>
      </c>
      <c r="B33593">
        <v>275.48379999999997</v>
      </c>
      <c r="C33593">
        <v>276.80169999999998</v>
      </c>
      <c r="D33593">
        <v>274.47300000000001</v>
      </c>
      <c r="E33593">
        <v>275.91980000000001</v>
      </c>
      <c r="F33593">
        <v>6912300</v>
      </c>
      <c r="G33593" t="s">
        <v>18</v>
      </c>
      <c r="H33593" t="s">
        <v>18</v>
      </c>
      <c r="I33593" t="s">
        <v>197</v>
      </c>
      <c r="J33593" t="s">
        <v>39</v>
      </c>
      <c r="K33593" t="s">
        <v>198</v>
      </c>
    </row>
    <row r="33594" spans="1:11">
      <c r="A33594" s="8">
        <v>45385</v>
      </c>
      <c r="B33594">
        <v>277.94130000000001</v>
      </c>
      <c r="C33594">
        <v>277.94130000000001</v>
      </c>
      <c r="D33594">
        <v>274.05680000000001</v>
      </c>
      <c r="E33594">
        <v>274.45310000000001</v>
      </c>
      <c r="F33594">
        <v>4536600</v>
      </c>
      <c r="G33594" t="s">
        <v>18</v>
      </c>
      <c r="H33594" t="s">
        <v>18</v>
      </c>
      <c r="I33594" t="s">
        <v>197</v>
      </c>
      <c r="J33594" t="s">
        <v>39</v>
      </c>
      <c r="K33594" t="s">
        <v>198</v>
      </c>
    </row>
    <row r="33595" spans="1:11">
      <c r="A33595" s="8">
        <v>45386</v>
      </c>
      <c r="B33595">
        <v>275.84050000000002</v>
      </c>
      <c r="C33595">
        <v>276.55399999999997</v>
      </c>
      <c r="D33595">
        <v>271.084</v>
      </c>
      <c r="E33595">
        <v>271.52</v>
      </c>
      <c r="F33595">
        <v>4018600</v>
      </c>
      <c r="G33595" t="s">
        <v>18</v>
      </c>
      <c r="H33595" t="s">
        <v>18</v>
      </c>
      <c r="I33595" t="s">
        <v>197</v>
      </c>
      <c r="J33595" t="s">
        <v>39</v>
      </c>
      <c r="K33595" t="s">
        <v>198</v>
      </c>
    </row>
    <row r="33596" spans="1:11">
      <c r="A33596" s="8">
        <v>45387</v>
      </c>
      <c r="B33596">
        <v>273.60090000000002</v>
      </c>
      <c r="C33596">
        <v>275.44409999999999</v>
      </c>
      <c r="D33596">
        <v>272.54059999999998</v>
      </c>
      <c r="E33596">
        <v>274.63150000000002</v>
      </c>
      <c r="F33596">
        <v>4388100</v>
      </c>
      <c r="G33596" t="s">
        <v>18</v>
      </c>
      <c r="H33596" t="s">
        <v>18</v>
      </c>
      <c r="I33596" t="s">
        <v>197</v>
      </c>
      <c r="J33596" t="s">
        <v>39</v>
      </c>
      <c r="K33596" t="s">
        <v>198</v>
      </c>
    </row>
    <row r="33597" spans="1:11">
      <c r="A33597" s="8">
        <v>45390</v>
      </c>
      <c r="B33597">
        <v>273.74959999999999</v>
      </c>
      <c r="C33597">
        <v>275.46390000000002</v>
      </c>
      <c r="D33597">
        <v>272.65949999999998</v>
      </c>
      <c r="E33597">
        <v>275.24590000000001</v>
      </c>
      <c r="F33597">
        <v>5542400</v>
      </c>
      <c r="G33597" t="s">
        <v>18</v>
      </c>
      <c r="H33597" t="s">
        <v>18</v>
      </c>
      <c r="I33597" t="s">
        <v>197</v>
      </c>
      <c r="J33597" t="s">
        <v>39</v>
      </c>
      <c r="K33597" t="s">
        <v>198</v>
      </c>
    </row>
    <row r="33598" spans="1:11">
      <c r="A33598" s="8">
        <v>45391</v>
      </c>
      <c r="B33598">
        <v>275.11709999999999</v>
      </c>
      <c r="C33598">
        <v>275.48379999999997</v>
      </c>
      <c r="D33598">
        <v>270.84609999999998</v>
      </c>
      <c r="E33598">
        <v>274.21530000000001</v>
      </c>
      <c r="F33598">
        <v>7314300</v>
      </c>
      <c r="G33598" t="s">
        <v>18</v>
      </c>
      <c r="H33598" t="s">
        <v>18</v>
      </c>
      <c r="I33598" t="s">
        <v>197</v>
      </c>
      <c r="J33598" t="s">
        <v>39</v>
      </c>
      <c r="K33598" t="s">
        <v>198</v>
      </c>
    </row>
    <row r="33599" spans="1:11">
      <c r="A33599" s="8">
        <v>45392</v>
      </c>
      <c r="B33599">
        <v>272.9271</v>
      </c>
      <c r="C33599">
        <v>274.31439999999998</v>
      </c>
      <c r="D33599">
        <v>271.6388</v>
      </c>
      <c r="E33599">
        <v>271.99560000000002</v>
      </c>
      <c r="F33599">
        <v>5276000</v>
      </c>
      <c r="G33599" t="s">
        <v>18</v>
      </c>
      <c r="H33599" t="s">
        <v>18</v>
      </c>
      <c r="I33599" t="s">
        <v>197</v>
      </c>
      <c r="J33599" t="s">
        <v>39</v>
      </c>
      <c r="K33599" t="s">
        <v>198</v>
      </c>
    </row>
    <row r="33600" spans="1:11">
      <c r="A33600" s="8">
        <v>45393</v>
      </c>
      <c r="B33600">
        <v>271.51990000000001</v>
      </c>
      <c r="C33600">
        <v>273.97750000000002</v>
      </c>
      <c r="D33600">
        <v>269.71640000000002</v>
      </c>
      <c r="E33600">
        <v>273.18470000000002</v>
      </c>
      <c r="F33600">
        <v>8102300</v>
      </c>
      <c r="G33600" t="s">
        <v>18</v>
      </c>
      <c r="H33600" t="s">
        <v>18</v>
      </c>
      <c r="I33600" t="s">
        <v>197</v>
      </c>
      <c r="J33600" t="s">
        <v>39</v>
      </c>
      <c r="K33600" t="s">
        <v>198</v>
      </c>
    </row>
    <row r="33601" spans="1:11">
      <c r="A33601" s="8">
        <v>45394</v>
      </c>
      <c r="B33601">
        <v>273.05590000000001</v>
      </c>
      <c r="C33601">
        <v>274.49279999999999</v>
      </c>
      <c r="D33601">
        <v>271.57940000000002</v>
      </c>
      <c r="E33601">
        <v>273.4622</v>
      </c>
      <c r="F33601">
        <v>9037900</v>
      </c>
      <c r="G33601" t="s">
        <v>18</v>
      </c>
      <c r="H33601" t="s">
        <v>18</v>
      </c>
      <c r="I33601" t="s">
        <v>197</v>
      </c>
      <c r="J33601" t="s">
        <v>39</v>
      </c>
      <c r="K33601" t="s">
        <v>198</v>
      </c>
    </row>
    <row r="33602" spans="1:11">
      <c r="A33602" s="8">
        <v>45397</v>
      </c>
      <c r="B33602">
        <v>275.37479999999999</v>
      </c>
      <c r="C33602">
        <v>275.39460000000003</v>
      </c>
      <c r="D33602">
        <v>267.8931</v>
      </c>
      <c r="E33602">
        <v>268.82459999999998</v>
      </c>
      <c r="F33602">
        <v>10267500</v>
      </c>
      <c r="G33602" t="s">
        <v>18</v>
      </c>
      <c r="H33602" t="s">
        <v>18</v>
      </c>
      <c r="I33602" t="s">
        <v>197</v>
      </c>
      <c r="J33602" t="s">
        <v>39</v>
      </c>
      <c r="K33602" t="s">
        <v>198</v>
      </c>
    </row>
    <row r="33603" spans="1:11">
      <c r="A33603" s="8">
        <v>45398</v>
      </c>
      <c r="B33603">
        <v>268.09129999999999</v>
      </c>
      <c r="C33603">
        <v>271.64879999999999</v>
      </c>
      <c r="D33603">
        <v>267.72460000000001</v>
      </c>
      <c r="E33603">
        <v>268.89389999999997</v>
      </c>
      <c r="F33603">
        <v>8237100</v>
      </c>
      <c r="G33603" t="s">
        <v>18</v>
      </c>
      <c r="H33603" t="s">
        <v>18</v>
      </c>
      <c r="I33603" t="s">
        <v>197</v>
      </c>
      <c r="J33603" t="s">
        <v>39</v>
      </c>
      <c r="K33603" t="s">
        <v>198</v>
      </c>
    </row>
    <row r="33604" spans="1:11">
      <c r="A33604" s="8">
        <v>45399</v>
      </c>
      <c r="B33604">
        <v>270.8263</v>
      </c>
      <c r="C33604">
        <v>271.52</v>
      </c>
      <c r="D33604">
        <v>269.04259999999999</v>
      </c>
      <c r="E33604">
        <v>270.22179999999997</v>
      </c>
      <c r="F33604">
        <v>5940900</v>
      </c>
      <c r="G33604" t="s">
        <v>18</v>
      </c>
      <c r="H33604" t="s">
        <v>18</v>
      </c>
      <c r="I33604" t="s">
        <v>197</v>
      </c>
      <c r="J33604" t="s">
        <v>39</v>
      </c>
      <c r="K33604" t="s">
        <v>198</v>
      </c>
    </row>
    <row r="33605" spans="1:11">
      <c r="A33605" s="8">
        <v>45400</v>
      </c>
      <c r="B33605">
        <v>270.10289999999998</v>
      </c>
      <c r="C33605">
        <v>270.67759999999998</v>
      </c>
      <c r="D33605">
        <v>267.41739999999999</v>
      </c>
      <c r="E33605">
        <v>268.91370000000001</v>
      </c>
      <c r="F33605">
        <v>8231800</v>
      </c>
      <c r="G33605" t="s">
        <v>18</v>
      </c>
      <c r="H33605" t="s">
        <v>18</v>
      </c>
      <c r="I33605" t="s">
        <v>197</v>
      </c>
      <c r="J33605" t="s">
        <v>39</v>
      </c>
      <c r="K33605" t="s">
        <v>198</v>
      </c>
    </row>
    <row r="33606" spans="1:11">
      <c r="A33606" s="8">
        <v>45401</v>
      </c>
      <c r="B33606">
        <v>269.0129</v>
      </c>
      <c r="C33606">
        <v>269.53809999999999</v>
      </c>
      <c r="D33606">
        <v>265.86160000000001</v>
      </c>
      <c r="E33606">
        <v>267.3381</v>
      </c>
      <c r="F33606">
        <v>7826200</v>
      </c>
      <c r="G33606" t="s">
        <v>18</v>
      </c>
      <c r="H33606" t="s">
        <v>18</v>
      </c>
      <c r="I33606" t="s">
        <v>197</v>
      </c>
      <c r="J33606" t="s">
        <v>39</v>
      </c>
      <c r="K33606" t="s">
        <v>198</v>
      </c>
    </row>
    <row r="33607" spans="1:11">
      <c r="A33607" s="8">
        <v>45404</v>
      </c>
      <c r="B33607">
        <v>268.49759999999998</v>
      </c>
      <c r="C33607">
        <v>271.28210000000001</v>
      </c>
      <c r="D33607">
        <v>266.92189999999999</v>
      </c>
      <c r="E33607">
        <v>269.86509999999998</v>
      </c>
      <c r="F33607">
        <v>6463700</v>
      </c>
      <c r="G33607" t="s">
        <v>18</v>
      </c>
      <c r="H33607" t="s">
        <v>18</v>
      </c>
      <c r="I33607" t="s">
        <v>197</v>
      </c>
      <c r="J33607" t="s">
        <v>39</v>
      </c>
      <c r="K33607" t="s">
        <v>198</v>
      </c>
    </row>
    <row r="33608" spans="1:11">
      <c r="A33608" s="8">
        <v>45405</v>
      </c>
      <c r="B33608">
        <v>271.52980000000002</v>
      </c>
      <c r="C33608">
        <v>272.40190000000001</v>
      </c>
      <c r="D33608">
        <v>270.24160000000001</v>
      </c>
      <c r="E33608">
        <v>271.62889999999999</v>
      </c>
      <c r="F33608">
        <v>6438000</v>
      </c>
      <c r="G33608" t="s">
        <v>18</v>
      </c>
      <c r="H33608" t="s">
        <v>18</v>
      </c>
      <c r="I33608" t="s">
        <v>197</v>
      </c>
      <c r="J33608" t="s">
        <v>39</v>
      </c>
      <c r="K33608" t="s">
        <v>198</v>
      </c>
    </row>
    <row r="33609" spans="1:11">
      <c r="A33609" s="8">
        <v>45406</v>
      </c>
      <c r="B33609">
        <v>280.01240000000001</v>
      </c>
      <c r="C33609">
        <v>280.43849999999998</v>
      </c>
      <c r="D33609">
        <v>272.00549999999998</v>
      </c>
      <c r="E33609">
        <v>272.53070000000002</v>
      </c>
      <c r="F33609">
        <v>8807200</v>
      </c>
      <c r="G33609" t="s">
        <v>18</v>
      </c>
      <c r="H33609" t="s">
        <v>18</v>
      </c>
      <c r="I33609" t="s">
        <v>197</v>
      </c>
      <c r="J33609" t="s">
        <v>39</v>
      </c>
      <c r="K33609" t="s">
        <v>198</v>
      </c>
    </row>
    <row r="33610" spans="1:11">
      <c r="A33610" s="8">
        <v>45407</v>
      </c>
      <c r="B33610">
        <v>270.49930000000001</v>
      </c>
      <c r="C33610">
        <v>273.7199</v>
      </c>
      <c r="D33610">
        <v>268.04169999999999</v>
      </c>
      <c r="E33610">
        <v>272.66950000000003</v>
      </c>
      <c r="F33610">
        <v>8064600</v>
      </c>
      <c r="G33610" t="s">
        <v>18</v>
      </c>
      <c r="H33610" t="s">
        <v>18</v>
      </c>
      <c r="I33610" t="s">
        <v>197</v>
      </c>
      <c r="J33610" t="s">
        <v>39</v>
      </c>
      <c r="K33610" t="s">
        <v>198</v>
      </c>
    </row>
    <row r="33611" spans="1:11">
      <c r="A33611" s="8">
        <v>45408</v>
      </c>
      <c r="B33611">
        <v>272.52080000000001</v>
      </c>
      <c r="C33611">
        <v>274.26490000000001</v>
      </c>
      <c r="D33611">
        <v>271.35149999999999</v>
      </c>
      <c r="E33611">
        <v>272.03530000000001</v>
      </c>
      <c r="F33611">
        <v>6840600</v>
      </c>
      <c r="G33611" t="s">
        <v>18</v>
      </c>
      <c r="H33611" t="s">
        <v>18</v>
      </c>
      <c r="I33611" t="s">
        <v>197</v>
      </c>
      <c r="J33611" t="s">
        <v>39</v>
      </c>
      <c r="K33611" t="s">
        <v>198</v>
      </c>
    </row>
    <row r="33612" spans="1:11">
      <c r="A33612" s="8">
        <v>45411</v>
      </c>
      <c r="B33612">
        <v>269.85520000000002</v>
      </c>
      <c r="C33612">
        <v>271.98570000000001</v>
      </c>
      <c r="D33612">
        <v>268.63630000000001</v>
      </c>
      <c r="E33612">
        <v>269.37950000000001</v>
      </c>
      <c r="F33612">
        <v>4128600</v>
      </c>
      <c r="G33612" t="s">
        <v>18</v>
      </c>
      <c r="H33612" t="s">
        <v>18</v>
      </c>
      <c r="I33612" t="s">
        <v>197</v>
      </c>
      <c r="J33612" t="s">
        <v>39</v>
      </c>
      <c r="K33612" t="s">
        <v>198</v>
      </c>
    </row>
    <row r="33613" spans="1:11">
      <c r="A33613" s="8">
        <v>45412</v>
      </c>
      <c r="B33613">
        <v>268.08139999999997</v>
      </c>
      <c r="C33613">
        <v>269.6173</v>
      </c>
      <c r="D33613">
        <v>266.149</v>
      </c>
      <c r="E33613">
        <v>266.17869999999999</v>
      </c>
      <c r="F33613">
        <v>6376400</v>
      </c>
      <c r="G33613" t="s">
        <v>18</v>
      </c>
      <c r="H33613" t="s">
        <v>18</v>
      </c>
      <c r="I33613" t="s">
        <v>197</v>
      </c>
      <c r="J33613" t="s">
        <v>39</v>
      </c>
      <c r="K33613" t="s">
        <v>198</v>
      </c>
    </row>
    <row r="33614" spans="1:11">
      <c r="A33614" s="8">
        <v>45413</v>
      </c>
      <c r="B33614">
        <v>265.72289999999998</v>
      </c>
      <c r="C33614">
        <v>268.4579</v>
      </c>
      <c r="D33614">
        <v>264.29590000000002</v>
      </c>
      <c r="E33614">
        <v>264.90039999999999</v>
      </c>
      <c r="F33614">
        <v>6119900</v>
      </c>
      <c r="G33614" t="s">
        <v>18</v>
      </c>
      <c r="H33614" t="s">
        <v>18</v>
      </c>
      <c r="I33614" t="s">
        <v>197</v>
      </c>
      <c r="J33614" t="s">
        <v>39</v>
      </c>
      <c r="K33614" t="s">
        <v>198</v>
      </c>
    </row>
    <row r="33615" spans="1:11">
      <c r="A33615" s="8">
        <v>45414</v>
      </c>
      <c r="B33615">
        <v>266.91199999999998</v>
      </c>
      <c r="C33615">
        <v>267.03089999999997</v>
      </c>
      <c r="D33615">
        <v>264.23649999999998</v>
      </c>
      <c r="E33615">
        <v>265.18779999999998</v>
      </c>
      <c r="F33615">
        <v>5061700</v>
      </c>
      <c r="G33615" t="s">
        <v>18</v>
      </c>
      <c r="H33615" t="s">
        <v>18</v>
      </c>
      <c r="I33615" t="s">
        <v>197</v>
      </c>
      <c r="J33615" t="s">
        <v>39</v>
      </c>
      <c r="K33615" t="s">
        <v>198</v>
      </c>
    </row>
    <row r="33616" spans="1:11">
      <c r="A33616" s="8">
        <v>45415</v>
      </c>
      <c r="B33616">
        <v>266.5652</v>
      </c>
      <c r="C33616">
        <v>267.01119999999997</v>
      </c>
      <c r="D33616">
        <v>264.08780000000002</v>
      </c>
      <c r="E33616">
        <v>266.0598</v>
      </c>
      <c r="F33616">
        <v>3862000</v>
      </c>
      <c r="G33616" t="s">
        <v>18</v>
      </c>
      <c r="H33616" t="s">
        <v>18</v>
      </c>
      <c r="I33616" t="s">
        <v>197</v>
      </c>
      <c r="J33616" t="s">
        <v>39</v>
      </c>
      <c r="K33616" t="s">
        <v>198</v>
      </c>
    </row>
    <row r="33617" spans="1:11">
      <c r="A33617" s="8">
        <v>45418</v>
      </c>
      <c r="B33617">
        <v>267.20929999999998</v>
      </c>
      <c r="C33617">
        <v>270.31099999999998</v>
      </c>
      <c r="D33617">
        <v>267.13</v>
      </c>
      <c r="E33617">
        <v>270.202</v>
      </c>
      <c r="F33617">
        <v>3958700</v>
      </c>
      <c r="G33617" t="s">
        <v>18</v>
      </c>
      <c r="H33617" t="s">
        <v>18</v>
      </c>
      <c r="I33617" t="s">
        <v>197</v>
      </c>
      <c r="J33617" t="s">
        <v>39</v>
      </c>
      <c r="K33617" t="s">
        <v>198</v>
      </c>
    </row>
    <row r="33618" spans="1:11">
      <c r="A33618" s="8">
        <v>45419</v>
      </c>
      <c r="B33618">
        <v>271.24250000000001</v>
      </c>
      <c r="C33618">
        <v>275.3648</v>
      </c>
      <c r="D33618">
        <v>270.3605</v>
      </c>
      <c r="E33618">
        <v>273.95769999999999</v>
      </c>
      <c r="F33618">
        <v>6377100</v>
      </c>
      <c r="G33618" t="s">
        <v>18</v>
      </c>
      <c r="H33618" t="s">
        <v>18</v>
      </c>
      <c r="I33618" t="s">
        <v>197</v>
      </c>
      <c r="J33618" t="s">
        <v>39</v>
      </c>
      <c r="K33618" t="s">
        <v>198</v>
      </c>
    </row>
    <row r="33619" spans="1:11">
      <c r="A33619" s="8">
        <v>45420</v>
      </c>
      <c r="B33619">
        <v>275.28550000000001</v>
      </c>
      <c r="C33619">
        <v>276.02870000000001</v>
      </c>
      <c r="D33619">
        <v>272.4316</v>
      </c>
      <c r="E33619">
        <v>274.68110000000001</v>
      </c>
      <c r="F33619">
        <v>9029700</v>
      </c>
      <c r="G33619" t="s">
        <v>18</v>
      </c>
      <c r="H33619" t="s">
        <v>18</v>
      </c>
      <c r="I33619" t="s">
        <v>197</v>
      </c>
      <c r="J33619" t="s">
        <v>39</v>
      </c>
      <c r="K33619" t="s">
        <v>198</v>
      </c>
    </row>
    <row r="33620" spans="1:11">
      <c r="A33620" s="8">
        <v>45421</v>
      </c>
      <c r="B33620">
        <v>274.2946</v>
      </c>
      <c r="C33620">
        <v>276.26659999999998</v>
      </c>
      <c r="D33620">
        <v>273.89819999999997</v>
      </c>
      <c r="E33620">
        <v>276.01889999999997</v>
      </c>
      <c r="F33620">
        <v>8948800</v>
      </c>
      <c r="G33620" t="s">
        <v>18</v>
      </c>
      <c r="H33620" t="s">
        <v>18</v>
      </c>
      <c r="I33620" t="s">
        <v>197</v>
      </c>
      <c r="J33620" t="s">
        <v>39</v>
      </c>
      <c r="K33620" t="s">
        <v>198</v>
      </c>
    </row>
    <row r="33621" spans="1:11">
      <c r="A33621" s="8">
        <v>45422</v>
      </c>
      <c r="B33621">
        <v>277.0197</v>
      </c>
      <c r="C33621">
        <v>278.48630000000003</v>
      </c>
      <c r="D33621">
        <v>276.71249999999998</v>
      </c>
      <c r="E33621">
        <v>278.19900000000001</v>
      </c>
      <c r="F33621">
        <v>8986400</v>
      </c>
      <c r="G33621" t="s">
        <v>18</v>
      </c>
      <c r="H33621" t="s">
        <v>18</v>
      </c>
      <c r="I33621" t="s">
        <v>197</v>
      </c>
      <c r="J33621" t="s">
        <v>39</v>
      </c>
      <c r="K33621" t="s">
        <v>198</v>
      </c>
    </row>
    <row r="33622" spans="1:11">
      <c r="A33622" s="8">
        <v>45425</v>
      </c>
      <c r="B33622">
        <v>278.91239999999999</v>
      </c>
      <c r="C33622">
        <v>279.59620000000001</v>
      </c>
      <c r="D33622">
        <v>276.57380000000001</v>
      </c>
      <c r="E33622">
        <v>276.8612</v>
      </c>
      <c r="F33622">
        <v>10528400</v>
      </c>
      <c r="G33622" t="s">
        <v>18</v>
      </c>
      <c r="H33622" t="s">
        <v>18</v>
      </c>
      <c r="I33622" t="s">
        <v>197</v>
      </c>
      <c r="J33622" t="s">
        <v>39</v>
      </c>
      <c r="K33622" t="s">
        <v>198</v>
      </c>
    </row>
    <row r="33623" spans="1:11">
      <c r="A33623" s="8">
        <v>45426</v>
      </c>
      <c r="B33623">
        <v>276.91070000000002</v>
      </c>
      <c r="C33623">
        <v>277.45569999999998</v>
      </c>
      <c r="D33623">
        <v>271.78750000000002</v>
      </c>
      <c r="E33623">
        <v>275.22609999999997</v>
      </c>
      <c r="F33623">
        <v>18526100</v>
      </c>
      <c r="G33623" t="s">
        <v>18</v>
      </c>
      <c r="H33623" t="s">
        <v>18</v>
      </c>
      <c r="I33623" t="s">
        <v>197</v>
      </c>
      <c r="J33623" t="s">
        <v>39</v>
      </c>
      <c r="K33623" t="s">
        <v>198</v>
      </c>
    </row>
    <row r="33624" spans="1:11">
      <c r="A33624" s="8">
        <v>45427</v>
      </c>
      <c r="B33624">
        <v>274.64139999999998</v>
      </c>
      <c r="C33624">
        <v>279.18</v>
      </c>
      <c r="D33624">
        <v>274.56220000000002</v>
      </c>
      <c r="E33624">
        <v>278.95209999999997</v>
      </c>
      <c r="F33624">
        <v>21288400</v>
      </c>
      <c r="G33624" t="s">
        <v>18</v>
      </c>
      <c r="H33624" t="s">
        <v>18</v>
      </c>
      <c r="I33624" t="s">
        <v>197</v>
      </c>
      <c r="J33624" t="s">
        <v>39</v>
      </c>
      <c r="K33624" t="s">
        <v>198</v>
      </c>
    </row>
    <row r="33625" spans="1:11">
      <c r="A33625" s="8">
        <v>45428</v>
      </c>
      <c r="B33625">
        <v>279.70659999999998</v>
      </c>
      <c r="C33625">
        <v>280.34199999999998</v>
      </c>
      <c r="D33625">
        <v>277.24450000000002</v>
      </c>
      <c r="E33625">
        <v>277.82029999999997</v>
      </c>
      <c r="F33625">
        <v>10341500</v>
      </c>
      <c r="G33625" t="s">
        <v>42</v>
      </c>
      <c r="H33625" t="s">
        <v>18</v>
      </c>
      <c r="I33625" t="s">
        <v>197</v>
      </c>
      <c r="J33625" t="s">
        <v>39</v>
      </c>
      <c r="K33625" t="s">
        <v>198</v>
      </c>
    </row>
    <row r="33626" spans="1:11">
      <c r="A33626" s="8">
        <v>45429</v>
      </c>
      <c r="B33626">
        <v>278.02879999999999</v>
      </c>
      <c r="C33626">
        <v>278.88260000000002</v>
      </c>
      <c r="D33626">
        <v>276.09280000000001</v>
      </c>
      <c r="E33626">
        <v>278.07839999999999</v>
      </c>
      <c r="F33626">
        <v>6177800</v>
      </c>
      <c r="G33626" t="s">
        <v>18</v>
      </c>
      <c r="H33626" t="s">
        <v>18</v>
      </c>
      <c r="I33626" t="s">
        <v>197</v>
      </c>
      <c r="J33626" t="s">
        <v>39</v>
      </c>
      <c r="K33626" t="s">
        <v>198</v>
      </c>
    </row>
    <row r="33627" spans="1:11">
      <c r="A33627" s="8">
        <v>45432</v>
      </c>
      <c r="B33627">
        <v>277.20479999999998</v>
      </c>
      <c r="C33627">
        <v>278.24720000000002</v>
      </c>
      <c r="D33627">
        <v>276.17230000000001</v>
      </c>
      <c r="E33627">
        <v>276.52969999999999</v>
      </c>
      <c r="F33627">
        <v>5460900</v>
      </c>
      <c r="G33627" t="s">
        <v>18</v>
      </c>
      <c r="H33627" t="s">
        <v>18</v>
      </c>
      <c r="I33627" t="s">
        <v>197</v>
      </c>
      <c r="J33627" t="s">
        <v>39</v>
      </c>
      <c r="K33627" t="s">
        <v>198</v>
      </c>
    </row>
    <row r="33628" spans="1:11">
      <c r="A33628" s="8">
        <v>45433</v>
      </c>
      <c r="B33628">
        <v>275.99360000000001</v>
      </c>
      <c r="C33628">
        <v>276.4205</v>
      </c>
      <c r="D33628">
        <v>272.89609999999999</v>
      </c>
      <c r="E33628">
        <v>273.95839999999998</v>
      </c>
      <c r="F33628">
        <v>6578200</v>
      </c>
      <c r="G33628" t="s">
        <v>18</v>
      </c>
      <c r="H33628" t="s">
        <v>18</v>
      </c>
      <c r="I33628" t="s">
        <v>197</v>
      </c>
      <c r="J33628" t="s">
        <v>39</v>
      </c>
      <c r="K33628" t="s">
        <v>198</v>
      </c>
    </row>
    <row r="33629" spans="1:11">
      <c r="A33629" s="8">
        <v>45434</v>
      </c>
      <c r="B33629">
        <v>273.54140000000001</v>
      </c>
      <c r="C33629">
        <v>276.07299999999998</v>
      </c>
      <c r="D33629">
        <v>273.13440000000003</v>
      </c>
      <c r="E33629">
        <v>273.59100000000001</v>
      </c>
      <c r="F33629">
        <v>4202500</v>
      </c>
      <c r="G33629" t="s">
        <v>18</v>
      </c>
      <c r="H33629" t="s">
        <v>18</v>
      </c>
      <c r="I33629" t="s">
        <v>197</v>
      </c>
      <c r="J33629" t="s">
        <v>39</v>
      </c>
      <c r="K33629" t="s">
        <v>198</v>
      </c>
    </row>
    <row r="33630" spans="1:11">
      <c r="A33630" s="8">
        <v>45435</v>
      </c>
      <c r="B33630">
        <v>273.25349999999997</v>
      </c>
      <c r="C33630">
        <v>275.43759999999997</v>
      </c>
      <c r="D33630">
        <v>271.05939999999998</v>
      </c>
      <c r="E33630">
        <v>272.25080000000003</v>
      </c>
      <c r="F33630">
        <v>6115900</v>
      </c>
      <c r="G33630" t="s">
        <v>18</v>
      </c>
      <c r="H33630" t="s">
        <v>18</v>
      </c>
      <c r="I33630" t="s">
        <v>197</v>
      </c>
      <c r="J33630" t="s">
        <v>39</v>
      </c>
      <c r="K33630" t="s">
        <v>198</v>
      </c>
    </row>
    <row r="33631" spans="1:11">
      <c r="A33631" s="8">
        <v>45436</v>
      </c>
      <c r="B33631">
        <v>273.02519999999998</v>
      </c>
      <c r="C33631">
        <v>273.25349999999997</v>
      </c>
      <c r="D33631">
        <v>271.37709999999998</v>
      </c>
      <c r="E33631">
        <v>272.50889999999998</v>
      </c>
      <c r="F33631">
        <v>4339700</v>
      </c>
      <c r="G33631" t="s">
        <v>18</v>
      </c>
      <c r="H33631" t="s">
        <v>18</v>
      </c>
      <c r="I33631" t="s">
        <v>197</v>
      </c>
      <c r="J33631" t="s">
        <v>39</v>
      </c>
      <c r="K33631" t="s">
        <v>198</v>
      </c>
    </row>
    <row r="33632" spans="1:11">
      <c r="A33632" s="8">
        <v>45440</v>
      </c>
      <c r="B33632">
        <v>272.25080000000003</v>
      </c>
      <c r="C33632">
        <v>272.47910000000002</v>
      </c>
      <c r="D33632">
        <v>268.27969999999999</v>
      </c>
      <c r="E33632">
        <v>269.02429999999998</v>
      </c>
      <c r="F33632">
        <v>6212100</v>
      </c>
      <c r="G33632" t="s">
        <v>18</v>
      </c>
      <c r="H33632" t="s">
        <v>18</v>
      </c>
      <c r="I33632" t="s">
        <v>197</v>
      </c>
      <c r="J33632" t="s">
        <v>39</v>
      </c>
      <c r="K33632" t="s">
        <v>198</v>
      </c>
    </row>
    <row r="33633" spans="1:11">
      <c r="A33633" s="8">
        <v>45441</v>
      </c>
      <c r="B33633">
        <v>267.05849999999998</v>
      </c>
      <c r="C33633">
        <v>269.18310000000002</v>
      </c>
      <c r="D33633">
        <v>266.32389999999998</v>
      </c>
      <c r="E33633">
        <v>266.91950000000003</v>
      </c>
      <c r="F33633">
        <v>5469700</v>
      </c>
      <c r="G33633" t="s">
        <v>18</v>
      </c>
      <c r="H33633" t="s">
        <v>18</v>
      </c>
      <c r="I33633" t="s">
        <v>197</v>
      </c>
      <c r="J33633" t="s">
        <v>39</v>
      </c>
      <c r="K33633" t="s">
        <v>198</v>
      </c>
    </row>
    <row r="33634" spans="1:11">
      <c r="A33634" s="8">
        <v>45442</v>
      </c>
      <c r="B33634">
        <v>266.76069999999999</v>
      </c>
      <c r="C33634">
        <v>269.67950000000002</v>
      </c>
      <c r="D33634">
        <v>266.37349999999998</v>
      </c>
      <c r="E33634">
        <v>269.34190000000001</v>
      </c>
      <c r="F33634">
        <v>4903100</v>
      </c>
      <c r="G33634" t="s">
        <v>18</v>
      </c>
      <c r="H33634" t="s">
        <v>18</v>
      </c>
      <c r="I33634" t="s">
        <v>197</v>
      </c>
      <c r="J33634" t="s">
        <v>39</v>
      </c>
      <c r="K33634" t="s">
        <v>198</v>
      </c>
    </row>
    <row r="33635" spans="1:11">
      <c r="A33635" s="8">
        <v>45443</v>
      </c>
      <c r="B33635">
        <v>269.48090000000002</v>
      </c>
      <c r="C33635">
        <v>270.79140000000001</v>
      </c>
      <c r="D33635">
        <v>267.06849999999997</v>
      </c>
      <c r="E33635">
        <v>270.49349999999998</v>
      </c>
      <c r="F33635">
        <v>8910000</v>
      </c>
      <c r="G33635" t="s">
        <v>18</v>
      </c>
      <c r="H33635" t="s">
        <v>18</v>
      </c>
      <c r="I33635" t="s">
        <v>197</v>
      </c>
      <c r="J33635" t="s">
        <v>39</v>
      </c>
      <c r="K33635" t="s">
        <v>198</v>
      </c>
    </row>
    <row r="33636" spans="1:11">
      <c r="A33636" s="8">
        <v>45446</v>
      </c>
      <c r="B33636">
        <v>271.11900000000003</v>
      </c>
      <c r="C33636">
        <v>271.15870000000001</v>
      </c>
      <c r="D33636">
        <v>266.12529999999998</v>
      </c>
      <c r="E33636">
        <v>268.42860000000002</v>
      </c>
      <c r="F33636">
        <v>4838800</v>
      </c>
      <c r="G33636" t="s">
        <v>18</v>
      </c>
      <c r="H33636" t="s">
        <v>18</v>
      </c>
      <c r="I33636" t="s">
        <v>197</v>
      </c>
      <c r="J33636" t="s">
        <v>39</v>
      </c>
      <c r="K33636" t="s">
        <v>198</v>
      </c>
    </row>
    <row r="33637" spans="1:11">
      <c r="A33637" s="8">
        <v>45447</v>
      </c>
      <c r="B33637">
        <v>267.68400000000003</v>
      </c>
      <c r="C33637">
        <v>271.0197</v>
      </c>
      <c r="D33637">
        <v>267.36630000000002</v>
      </c>
      <c r="E33637">
        <v>270.45389999999998</v>
      </c>
      <c r="F33637">
        <v>4188500</v>
      </c>
      <c r="G33637" t="s">
        <v>18</v>
      </c>
      <c r="H33637" t="s">
        <v>18</v>
      </c>
      <c r="I33637" t="s">
        <v>197</v>
      </c>
      <c r="J33637" t="s">
        <v>39</v>
      </c>
      <c r="K33637" t="s">
        <v>198</v>
      </c>
    </row>
    <row r="33638" spans="1:11">
      <c r="A33638" s="8">
        <v>45448</v>
      </c>
      <c r="B33638">
        <v>271.55579999999998</v>
      </c>
      <c r="C33638">
        <v>272.94569999999999</v>
      </c>
      <c r="D33638">
        <v>270.05669999999998</v>
      </c>
      <c r="E33638">
        <v>272.5188</v>
      </c>
      <c r="F33638">
        <v>5368700</v>
      </c>
      <c r="G33638" t="s">
        <v>18</v>
      </c>
      <c r="H33638" t="s">
        <v>18</v>
      </c>
      <c r="I33638" t="s">
        <v>197</v>
      </c>
      <c r="J33638" t="s">
        <v>39</v>
      </c>
      <c r="K33638" t="s">
        <v>198</v>
      </c>
    </row>
    <row r="33639" spans="1:11">
      <c r="A33639" s="8">
        <v>45449</v>
      </c>
      <c r="B33639">
        <v>272.81670000000003</v>
      </c>
      <c r="C33639">
        <v>275.1497</v>
      </c>
      <c r="D33639">
        <v>272.1019</v>
      </c>
      <c r="E33639">
        <v>275.04050000000001</v>
      </c>
      <c r="F33639">
        <v>4862400</v>
      </c>
      <c r="G33639" t="s">
        <v>18</v>
      </c>
      <c r="H33639" t="s">
        <v>18</v>
      </c>
      <c r="I33639" t="s">
        <v>197</v>
      </c>
      <c r="J33639" t="s">
        <v>39</v>
      </c>
      <c r="K33639" t="s">
        <v>198</v>
      </c>
    </row>
    <row r="33640" spans="1:11">
      <c r="A33640" s="8">
        <v>45450</v>
      </c>
      <c r="B33640">
        <v>275.70569999999998</v>
      </c>
      <c r="C33640">
        <v>278.30680000000001</v>
      </c>
      <c r="D33640">
        <v>274.86180000000002</v>
      </c>
      <c r="E33640">
        <v>276.65879999999999</v>
      </c>
      <c r="F33640">
        <v>4515600</v>
      </c>
      <c r="G33640" t="s">
        <v>18</v>
      </c>
      <c r="H33640" t="s">
        <v>18</v>
      </c>
      <c r="I33640" t="s">
        <v>197</v>
      </c>
      <c r="J33640" t="s">
        <v>39</v>
      </c>
      <c r="K33640" t="s">
        <v>198</v>
      </c>
    </row>
    <row r="33641" spans="1:11">
      <c r="A33641" s="8">
        <v>45453</v>
      </c>
      <c r="B33641">
        <v>276.13260000000002</v>
      </c>
      <c r="C33641">
        <v>276.5496</v>
      </c>
      <c r="D33641">
        <v>271.40690000000001</v>
      </c>
      <c r="E33641">
        <v>273.05500000000001</v>
      </c>
      <c r="F33641">
        <v>5213800</v>
      </c>
      <c r="G33641" t="s">
        <v>18</v>
      </c>
      <c r="H33641" t="s">
        <v>18</v>
      </c>
      <c r="I33641" t="s">
        <v>197</v>
      </c>
      <c r="J33641" t="s">
        <v>39</v>
      </c>
      <c r="K33641" t="s">
        <v>198</v>
      </c>
    </row>
    <row r="33642" spans="1:11">
      <c r="A33642" s="8">
        <v>45454</v>
      </c>
      <c r="B33642">
        <v>272.55860000000001</v>
      </c>
      <c r="C33642">
        <v>272.87619999999998</v>
      </c>
      <c r="D33642">
        <v>270.25529999999998</v>
      </c>
      <c r="E33642">
        <v>272.68759999999997</v>
      </c>
      <c r="F33642">
        <v>6244600</v>
      </c>
      <c r="G33642" t="s">
        <v>18</v>
      </c>
      <c r="H33642" t="s">
        <v>18</v>
      </c>
      <c r="I33642" t="s">
        <v>197</v>
      </c>
      <c r="J33642" t="s">
        <v>39</v>
      </c>
      <c r="K33642" t="s">
        <v>198</v>
      </c>
    </row>
    <row r="33643" spans="1:11">
      <c r="A33643" s="8">
        <v>45455</v>
      </c>
      <c r="B33643">
        <v>274.7724</v>
      </c>
      <c r="C33643">
        <v>275.59649999999999</v>
      </c>
      <c r="D33643">
        <v>267.952</v>
      </c>
      <c r="E33643">
        <v>268.36900000000003</v>
      </c>
      <c r="F33643">
        <v>7536600</v>
      </c>
      <c r="G33643" t="s">
        <v>18</v>
      </c>
      <c r="H33643" t="s">
        <v>18</v>
      </c>
      <c r="I33643" t="s">
        <v>197</v>
      </c>
      <c r="J33643" t="s">
        <v>39</v>
      </c>
      <c r="K33643" t="s">
        <v>198</v>
      </c>
    </row>
    <row r="33644" spans="1:11">
      <c r="A33644" s="8">
        <v>45456</v>
      </c>
      <c r="B33644">
        <v>268.36900000000003</v>
      </c>
      <c r="C33644">
        <v>269.89789999999999</v>
      </c>
      <c r="D33644">
        <v>267.37619999999998</v>
      </c>
      <c r="E33644">
        <v>269.23270000000002</v>
      </c>
      <c r="F33644">
        <v>7361200</v>
      </c>
      <c r="G33644" t="s">
        <v>18</v>
      </c>
      <c r="H33644" t="s">
        <v>18</v>
      </c>
      <c r="I33644" t="s">
        <v>197</v>
      </c>
      <c r="J33644" t="s">
        <v>39</v>
      </c>
      <c r="K33644" t="s">
        <v>198</v>
      </c>
    </row>
    <row r="33645" spans="1:11">
      <c r="A33645" s="8">
        <v>45457</v>
      </c>
      <c r="B33645">
        <v>268.1506</v>
      </c>
      <c r="C33645">
        <v>269.59010000000001</v>
      </c>
      <c r="D33645">
        <v>267.32659999999998</v>
      </c>
      <c r="E33645">
        <v>268.70659999999998</v>
      </c>
      <c r="F33645">
        <v>8537300</v>
      </c>
      <c r="G33645" t="s">
        <v>18</v>
      </c>
      <c r="H33645" t="s">
        <v>18</v>
      </c>
      <c r="I33645" t="s">
        <v>197</v>
      </c>
      <c r="J33645" t="s">
        <v>39</v>
      </c>
      <c r="K33645" t="s">
        <v>198</v>
      </c>
    </row>
    <row r="33646" spans="1:11">
      <c r="A33646" s="8">
        <v>45460</v>
      </c>
      <c r="B33646">
        <v>267.05849999999998</v>
      </c>
      <c r="C33646">
        <v>269.86810000000003</v>
      </c>
      <c r="D33646">
        <v>267.05849999999998</v>
      </c>
      <c r="E33646">
        <v>269.21289999999999</v>
      </c>
      <c r="F33646">
        <v>9258200</v>
      </c>
      <c r="G33646" t="s">
        <v>18</v>
      </c>
      <c r="H33646" t="s">
        <v>18</v>
      </c>
      <c r="I33646" t="s">
        <v>197</v>
      </c>
      <c r="J33646" t="s">
        <v>39</v>
      </c>
      <c r="K33646" t="s">
        <v>198</v>
      </c>
    </row>
    <row r="33647" spans="1:11">
      <c r="A33647" s="8">
        <v>45461</v>
      </c>
      <c r="B33647">
        <v>269.34190000000001</v>
      </c>
      <c r="C33647">
        <v>271.92320000000001</v>
      </c>
      <c r="D33647">
        <v>269.34190000000001</v>
      </c>
      <c r="E33647">
        <v>271.64519999999999</v>
      </c>
      <c r="F33647">
        <v>6707500</v>
      </c>
      <c r="G33647" t="s">
        <v>18</v>
      </c>
      <c r="H33647" t="s">
        <v>18</v>
      </c>
      <c r="I33647" t="s">
        <v>197</v>
      </c>
      <c r="J33647" t="s">
        <v>39</v>
      </c>
      <c r="K33647" t="s">
        <v>198</v>
      </c>
    </row>
    <row r="33648" spans="1:11">
      <c r="A33648" s="8">
        <v>45463</v>
      </c>
      <c r="B33648">
        <v>271.2183</v>
      </c>
      <c r="C33648">
        <v>276.0333</v>
      </c>
      <c r="D33648">
        <v>271.12889999999999</v>
      </c>
      <c r="E33648">
        <v>274.82209999999998</v>
      </c>
      <c r="F33648">
        <v>10164400</v>
      </c>
      <c r="G33648" t="s">
        <v>18</v>
      </c>
      <c r="H33648" t="s">
        <v>18</v>
      </c>
      <c r="I33648" t="s">
        <v>197</v>
      </c>
      <c r="J33648" t="s">
        <v>39</v>
      </c>
      <c r="K33648" t="s">
        <v>198</v>
      </c>
    </row>
    <row r="33649" spans="1:11">
      <c r="A33649" s="8">
        <v>45464</v>
      </c>
      <c r="B33649">
        <v>275.1696</v>
      </c>
      <c r="C33649">
        <v>275.5369</v>
      </c>
      <c r="D33649">
        <v>272.59829999999999</v>
      </c>
      <c r="E33649">
        <v>273.2337</v>
      </c>
      <c r="F33649">
        <v>14790200</v>
      </c>
      <c r="G33649" t="s">
        <v>18</v>
      </c>
      <c r="H33649" t="s">
        <v>18</v>
      </c>
      <c r="I33649" t="s">
        <v>197</v>
      </c>
      <c r="J33649" t="s">
        <v>39</v>
      </c>
      <c r="K33649" t="s">
        <v>198</v>
      </c>
    </row>
    <row r="33650" spans="1:11">
      <c r="A33650" s="8">
        <v>45467</v>
      </c>
      <c r="B33650">
        <v>273.3329</v>
      </c>
      <c r="C33650">
        <v>278.36630000000002</v>
      </c>
      <c r="D33650">
        <v>273.2833</v>
      </c>
      <c r="E33650">
        <v>274.30579999999998</v>
      </c>
      <c r="F33650">
        <v>24149600</v>
      </c>
      <c r="G33650" t="s">
        <v>18</v>
      </c>
      <c r="H33650" t="s">
        <v>18</v>
      </c>
      <c r="I33650" t="s">
        <v>197</v>
      </c>
      <c r="J33650" t="s">
        <v>39</v>
      </c>
      <c r="K33650" t="s">
        <v>198</v>
      </c>
    </row>
    <row r="33651" spans="1:11">
      <c r="A33651" s="8">
        <v>45468</v>
      </c>
      <c r="B33651">
        <v>274.8519</v>
      </c>
      <c r="C33651">
        <v>275.92410000000001</v>
      </c>
      <c r="D33651">
        <v>271.55590000000001</v>
      </c>
      <c r="E33651">
        <v>271.55590000000001</v>
      </c>
      <c r="F33651">
        <v>19897700</v>
      </c>
      <c r="G33651" t="s">
        <v>18</v>
      </c>
      <c r="H33651" t="s">
        <v>18</v>
      </c>
      <c r="I33651" t="s">
        <v>197</v>
      </c>
      <c r="J33651" t="s">
        <v>39</v>
      </c>
      <c r="K33651" t="s">
        <v>198</v>
      </c>
    </row>
    <row r="33652" spans="1:11">
      <c r="A33652" s="8">
        <v>45469</v>
      </c>
      <c r="B33652">
        <v>270.94029999999998</v>
      </c>
      <c r="C33652">
        <v>272.47910000000002</v>
      </c>
      <c r="D33652">
        <v>269.78870000000001</v>
      </c>
      <c r="E33652">
        <v>271.62529999999998</v>
      </c>
      <c r="F33652">
        <v>12172000</v>
      </c>
      <c r="G33652" t="s">
        <v>18</v>
      </c>
      <c r="H33652" t="s">
        <v>18</v>
      </c>
      <c r="I33652" t="s">
        <v>197</v>
      </c>
      <c r="J33652" t="s">
        <v>39</v>
      </c>
      <c r="K33652" t="s">
        <v>198</v>
      </c>
    </row>
    <row r="33653" spans="1:11">
      <c r="A33653" s="8">
        <v>45470</v>
      </c>
      <c r="B33653">
        <v>266.57209999999998</v>
      </c>
      <c r="C33653">
        <v>268.63709999999998</v>
      </c>
      <c r="D33653">
        <v>264.57659999999998</v>
      </c>
      <c r="E33653">
        <v>264.66590000000002</v>
      </c>
      <c r="F33653">
        <v>10529100</v>
      </c>
      <c r="G33653" t="s">
        <v>18</v>
      </c>
      <c r="H33653" t="s">
        <v>18</v>
      </c>
      <c r="I33653" t="s">
        <v>197</v>
      </c>
      <c r="J33653" t="s">
        <v>39</v>
      </c>
      <c r="K33653" t="s">
        <v>198</v>
      </c>
    </row>
    <row r="33654" spans="1:11">
      <c r="A33654" s="8">
        <v>45471</v>
      </c>
      <c r="B33654">
        <v>265.2715</v>
      </c>
      <c r="C33654">
        <v>266.66140000000001</v>
      </c>
      <c r="D33654">
        <v>259.36450000000002</v>
      </c>
      <c r="E33654">
        <v>260.57569999999998</v>
      </c>
      <c r="F33654">
        <v>13957300</v>
      </c>
      <c r="G33654" t="s">
        <v>18</v>
      </c>
      <c r="H33654" t="s">
        <v>18</v>
      </c>
      <c r="I33654" t="s">
        <v>197</v>
      </c>
      <c r="J33654" t="s">
        <v>39</v>
      </c>
      <c r="K33654" t="s">
        <v>198</v>
      </c>
    </row>
    <row r="33655" spans="1:11">
      <c r="A33655" s="8">
        <v>45474</v>
      </c>
      <c r="B33655">
        <v>261.8861</v>
      </c>
      <c r="C33655">
        <v>263.85180000000003</v>
      </c>
      <c r="D33655">
        <v>259.41410000000002</v>
      </c>
      <c r="E33655">
        <v>261.34010000000001</v>
      </c>
      <c r="F33655">
        <v>7955800</v>
      </c>
      <c r="G33655" t="s">
        <v>18</v>
      </c>
      <c r="H33655" t="s">
        <v>18</v>
      </c>
      <c r="I33655" t="s">
        <v>197</v>
      </c>
      <c r="J33655" t="s">
        <v>39</v>
      </c>
      <c r="K33655" t="s">
        <v>198</v>
      </c>
    </row>
    <row r="33656" spans="1:11">
      <c r="A33656" s="8">
        <v>45475</v>
      </c>
      <c r="B33656">
        <v>261.34010000000001</v>
      </c>
      <c r="C33656">
        <v>266.29410000000001</v>
      </c>
      <c r="D33656">
        <v>260.50619999999998</v>
      </c>
      <c r="E33656">
        <v>266.29410000000001</v>
      </c>
      <c r="F33656">
        <v>8697800</v>
      </c>
      <c r="G33656" t="s">
        <v>18</v>
      </c>
      <c r="H33656" t="s">
        <v>18</v>
      </c>
      <c r="I33656" t="s">
        <v>197</v>
      </c>
      <c r="J33656" t="s">
        <v>39</v>
      </c>
      <c r="K33656" t="s">
        <v>198</v>
      </c>
    </row>
    <row r="33657" spans="1:11">
      <c r="A33657" s="8">
        <v>45476</v>
      </c>
      <c r="B33657">
        <v>267.12799999999999</v>
      </c>
      <c r="C33657">
        <v>267.80309999999997</v>
      </c>
      <c r="D33657">
        <v>266.21469999999999</v>
      </c>
      <c r="E33657">
        <v>267.04860000000002</v>
      </c>
      <c r="F33657">
        <v>5017800</v>
      </c>
      <c r="G33657" t="s">
        <v>18</v>
      </c>
      <c r="H33657" t="s">
        <v>18</v>
      </c>
      <c r="I33657" t="s">
        <v>197</v>
      </c>
      <c r="J33657" t="s">
        <v>39</v>
      </c>
      <c r="K33657" t="s">
        <v>198</v>
      </c>
    </row>
    <row r="33658" spans="1:11">
      <c r="A33658" s="8">
        <v>45478</v>
      </c>
      <c r="B33658">
        <v>267.05849999999998</v>
      </c>
      <c r="C33658">
        <v>268.59730000000002</v>
      </c>
      <c r="D33658">
        <v>266.30399999999997</v>
      </c>
      <c r="E33658">
        <v>268.40870000000001</v>
      </c>
      <c r="F33658">
        <v>7986400</v>
      </c>
      <c r="G33658" t="s">
        <v>18</v>
      </c>
      <c r="H33658" t="s">
        <v>18</v>
      </c>
      <c r="I33658" t="s">
        <v>197</v>
      </c>
      <c r="J33658" t="s">
        <v>39</v>
      </c>
      <c r="K33658" t="s">
        <v>198</v>
      </c>
    </row>
    <row r="33659" spans="1:11">
      <c r="A33659" s="8">
        <v>45481</v>
      </c>
      <c r="B33659">
        <v>268.29950000000002</v>
      </c>
      <c r="C33659">
        <v>269.48090000000002</v>
      </c>
      <c r="D33659">
        <v>264.05040000000002</v>
      </c>
      <c r="E33659">
        <v>264.47730000000001</v>
      </c>
      <c r="F33659">
        <v>8561100</v>
      </c>
      <c r="G33659" t="s">
        <v>18</v>
      </c>
      <c r="H33659" t="s">
        <v>18</v>
      </c>
      <c r="I33659" t="s">
        <v>197</v>
      </c>
      <c r="J33659" t="s">
        <v>39</v>
      </c>
      <c r="K33659" t="s">
        <v>198</v>
      </c>
    </row>
    <row r="33660" spans="1:11">
      <c r="A33660" s="8">
        <v>45482</v>
      </c>
      <c r="B33660">
        <v>265.07299999999998</v>
      </c>
      <c r="C33660">
        <v>265.61900000000003</v>
      </c>
      <c r="D33660">
        <v>262.01519999999999</v>
      </c>
      <c r="E33660">
        <v>263.52420000000001</v>
      </c>
      <c r="F33660">
        <v>6431300</v>
      </c>
      <c r="G33660" t="s">
        <v>18</v>
      </c>
      <c r="H33660" t="s">
        <v>18</v>
      </c>
      <c r="I33660" t="s">
        <v>197</v>
      </c>
      <c r="J33660" t="s">
        <v>39</v>
      </c>
      <c r="K33660" t="s">
        <v>198</v>
      </c>
    </row>
    <row r="33661" spans="1:11">
      <c r="A33661" s="8">
        <v>45483</v>
      </c>
      <c r="B33661">
        <v>257.24979999999999</v>
      </c>
      <c r="C33661">
        <v>261.57839999999999</v>
      </c>
      <c r="D33661">
        <v>256.64420000000001</v>
      </c>
      <c r="E33661">
        <v>261.10180000000003</v>
      </c>
      <c r="F33661">
        <v>9635500</v>
      </c>
      <c r="G33661" t="s">
        <v>18</v>
      </c>
      <c r="H33661" t="s">
        <v>18</v>
      </c>
      <c r="I33661" t="s">
        <v>197</v>
      </c>
      <c r="J33661" t="s">
        <v>39</v>
      </c>
      <c r="K33661" t="s">
        <v>198</v>
      </c>
    </row>
    <row r="33662" spans="1:11">
      <c r="A33662" s="8">
        <v>45484</v>
      </c>
      <c r="B33662">
        <v>260.23809999999997</v>
      </c>
      <c r="C33662">
        <v>261.72730000000001</v>
      </c>
      <c r="D33662">
        <v>258.87799999999999</v>
      </c>
      <c r="E33662">
        <v>260.6551</v>
      </c>
      <c r="F33662">
        <v>8803600</v>
      </c>
      <c r="G33662" t="s">
        <v>18</v>
      </c>
      <c r="H33662" t="s">
        <v>18</v>
      </c>
      <c r="I33662" t="s">
        <v>197</v>
      </c>
      <c r="J33662" t="s">
        <v>39</v>
      </c>
      <c r="K33662" t="s">
        <v>198</v>
      </c>
    </row>
    <row r="33663" spans="1:11">
      <c r="A33663" s="8">
        <v>45485</v>
      </c>
      <c r="B33663">
        <v>262.43209999999999</v>
      </c>
      <c r="C33663">
        <v>265.4701</v>
      </c>
      <c r="D33663">
        <v>261.75709999999998</v>
      </c>
      <c r="E33663">
        <v>263.822</v>
      </c>
      <c r="F33663">
        <v>6627800</v>
      </c>
      <c r="G33663" t="s">
        <v>18</v>
      </c>
      <c r="H33663" t="s">
        <v>18</v>
      </c>
      <c r="I33663" t="s">
        <v>197</v>
      </c>
      <c r="J33663" t="s">
        <v>39</v>
      </c>
      <c r="K33663" t="s">
        <v>198</v>
      </c>
    </row>
    <row r="33664" spans="1:11">
      <c r="A33664" s="8">
        <v>45488</v>
      </c>
      <c r="B33664">
        <v>263.75259999999997</v>
      </c>
      <c r="C33664">
        <v>267.29680000000002</v>
      </c>
      <c r="D33664">
        <v>263.3356</v>
      </c>
      <c r="E33664">
        <v>266.51249999999999</v>
      </c>
      <c r="F33664">
        <v>6845200</v>
      </c>
      <c r="G33664" t="s">
        <v>18</v>
      </c>
      <c r="H33664" t="s">
        <v>18</v>
      </c>
      <c r="I33664" t="s">
        <v>197</v>
      </c>
      <c r="J33664" t="s">
        <v>39</v>
      </c>
      <c r="K33664" t="s">
        <v>198</v>
      </c>
    </row>
    <row r="33665" spans="1:11">
      <c r="A33665" s="8">
        <v>45489</v>
      </c>
      <c r="B33665">
        <v>266.58199999999999</v>
      </c>
      <c r="C33665">
        <v>268.25979999999998</v>
      </c>
      <c r="D33665">
        <v>265.44029999999998</v>
      </c>
      <c r="E33665">
        <v>267.30669999999998</v>
      </c>
      <c r="F33665">
        <v>7869900</v>
      </c>
      <c r="G33665" t="s">
        <v>18</v>
      </c>
      <c r="H33665" t="s">
        <v>18</v>
      </c>
      <c r="I33665" t="s">
        <v>197</v>
      </c>
      <c r="J33665" t="s">
        <v>39</v>
      </c>
      <c r="K33665" t="s">
        <v>198</v>
      </c>
    </row>
    <row r="33666" spans="1:11">
      <c r="A33666" s="8">
        <v>45490</v>
      </c>
      <c r="B33666">
        <v>266.50259999999997</v>
      </c>
      <c r="C33666">
        <v>270.94029999999998</v>
      </c>
      <c r="D33666">
        <v>266.30399999999997</v>
      </c>
      <c r="E33666">
        <v>270.73180000000002</v>
      </c>
      <c r="F33666">
        <v>5324700</v>
      </c>
      <c r="G33666" t="s">
        <v>18</v>
      </c>
      <c r="H33666" t="s">
        <v>18</v>
      </c>
      <c r="I33666" t="s">
        <v>197</v>
      </c>
      <c r="J33666" t="s">
        <v>39</v>
      </c>
      <c r="K33666" t="s">
        <v>198</v>
      </c>
    </row>
    <row r="33667" spans="1:11">
      <c r="A33667" s="8">
        <v>45491</v>
      </c>
      <c r="B33667">
        <v>270.32479999999998</v>
      </c>
      <c r="C33667">
        <v>271.64519999999999</v>
      </c>
      <c r="D33667">
        <v>266.62169999999998</v>
      </c>
      <c r="E33667">
        <v>267.20749999999998</v>
      </c>
      <c r="F33667">
        <v>5550800</v>
      </c>
      <c r="G33667" t="s">
        <v>18</v>
      </c>
      <c r="H33667" t="s">
        <v>18</v>
      </c>
      <c r="I33667" t="s">
        <v>197</v>
      </c>
      <c r="J33667" t="s">
        <v>39</v>
      </c>
      <c r="K33667" t="s">
        <v>198</v>
      </c>
    </row>
    <row r="33668" spans="1:11">
      <c r="A33668" s="8">
        <v>45492</v>
      </c>
      <c r="B33668">
        <v>268.36900000000003</v>
      </c>
      <c r="C33668">
        <v>268.99450000000002</v>
      </c>
      <c r="D33668">
        <v>262.4024</v>
      </c>
      <c r="E33668">
        <v>263.54410000000001</v>
      </c>
      <c r="F33668">
        <v>6839900</v>
      </c>
      <c r="G33668" t="s">
        <v>18</v>
      </c>
      <c r="H33668" t="s">
        <v>18</v>
      </c>
      <c r="I33668" t="s">
        <v>197</v>
      </c>
      <c r="J33668" t="s">
        <v>39</v>
      </c>
      <c r="K33668" t="s">
        <v>198</v>
      </c>
    </row>
    <row r="33669" spans="1:11">
      <c r="A33669" s="8">
        <v>45495</v>
      </c>
      <c r="B33669">
        <v>265.30130000000003</v>
      </c>
      <c r="C33669">
        <v>266.46289999999999</v>
      </c>
      <c r="D33669">
        <v>263.10730000000001</v>
      </c>
      <c r="E33669">
        <v>265.77780000000001</v>
      </c>
      <c r="F33669">
        <v>5313600</v>
      </c>
      <c r="G33669" t="s">
        <v>18</v>
      </c>
      <c r="H33669" t="s">
        <v>18</v>
      </c>
      <c r="I33669" t="s">
        <v>197</v>
      </c>
      <c r="J33669" t="s">
        <v>39</v>
      </c>
      <c r="K33669" t="s">
        <v>198</v>
      </c>
    </row>
    <row r="33670" spans="1:11">
      <c r="A33670" s="8">
        <v>45496</v>
      </c>
      <c r="B33670">
        <v>265.59910000000002</v>
      </c>
      <c r="C33670">
        <v>265.7679</v>
      </c>
      <c r="D33670">
        <v>261.9556</v>
      </c>
      <c r="E33670">
        <v>262.87889999999999</v>
      </c>
      <c r="F33670">
        <v>8109200</v>
      </c>
      <c r="G33670" t="s">
        <v>18</v>
      </c>
      <c r="H33670" t="s">
        <v>18</v>
      </c>
      <c r="I33670" t="s">
        <v>197</v>
      </c>
      <c r="J33670" t="s">
        <v>39</v>
      </c>
      <c r="K33670" t="s">
        <v>198</v>
      </c>
    </row>
    <row r="33671" spans="1:11">
      <c r="A33671" s="8">
        <v>45497</v>
      </c>
      <c r="B33671">
        <v>254.22190000000001</v>
      </c>
      <c r="C33671">
        <v>255.34370000000001</v>
      </c>
      <c r="D33671">
        <v>251.3031</v>
      </c>
      <c r="E33671">
        <v>252.3356</v>
      </c>
      <c r="F33671">
        <v>13065900</v>
      </c>
      <c r="G33671" t="s">
        <v>18</v>
      </c>
      <c r="H33671" t="s">
        <v>18</v>
      </c>
      <c r="I33671" t="s">
        <v>197</v>
      </c>
      <c r="J33671" t="s">
        <v>39</v>
      </c>
      <c r="K33671" t="s">
        <v>198</v>
      </c>
    </row>
    <row r="33672" spans="1:11">
      <c r="A33672" s="8">
        <v>45498</v>
      </c>
      <c r="B33672">
        <v>253.54679999999999</v>
      </c>
      <c r="C33672">
        <v>256.35629999999998</v>
      </c>
      <c r="D33672">
        <v>250.87620000000001</v>
      </c>
      <c r="E33672">
        <v>251.90870000000001</v>
      </c>
      <c r="F33672">
        <v>8573300</v>
      </c>
      <c r="G33672" t="s">
        <v>18</v>
      </c>
      <c r="H33672" t="s">
        <v>18</v>
      </c>
      <c r="I33672" t="s">
        <v>197</v>
      </c>
      <c r="J33672" t="s">
        <v>39</v>
      </c>
      <c r="K33672" t="s">
        <v>198</v>
      </c>
    </row>
    <row r="33673" spans="1:11">
      <c r="A33673" s="8">
        <v>45499</v>
      </c>
      <c r="B33673">
        <v>253.74529999999999</v>
      </c>
      <c r="C33673">
        <v>259.31490000000002</v>
      </c>
      <c r="D33673">
        <v>253.74529999999999</v>
      </c>
      <c r="E33673">
        <v>257.5874</v>
      </c>
      <c r="F33673">
        <v>7062200</v>
      </c>
      <c r="G33673" t="s">
        <v>18</v>
      </c>
      <c r="H33673" t="s">
        <v>18</v>
      </c>
      <c r="I33673" t="s">
        <v>197</v>
      </c>
      <c r="J33673" t="s">
        <v>39</v>
      </c>
      <c r="K33673" t="s">
        <v>198</v>
      </c>
    </row>
    <row r="33674" spans="1:11">
      <c r="A33674" s="8">
        <v>45502</v>
      </c>
      <c r="B33674">
        <v>258.44119999999998</v>
      </c>
      <c r="C33674">
        <v>260.81389999999999</v>
      </c>
      <c r="D33674">
        <v>256.71370000000002</v>
      </c>
      <c r="E33674">
        <v>259.71190000000001</v>
      </c>
      <c r="F33674">
        <v>6068100</v>
      </c>
      <c r="G33674" t="s">
        <v>18</v>
      </c>
      <c r="H33674" t="s">
        <v>18</v>
      </c>
      <c r="I33674" t="s">
        <v>197</v>
      </c>
      <c r="J33674" t="s">
        <v>39</v>
      </c>
      <c r="K33674" t="s">
        <v>198</v>
      </c>
    </row>
    <row r="33675" spans="1:11">
      <c r="A33675" s="8">
        <v>45503</v>
      </c>
      <c r="B33675">
        <v>261.33019999999999</v>
      </c>
      <c r="C33675">
        <v>262.39249999999998</v>
      </c>
      <c r="D33675">
        <v>259.12619999999998</v>
      </c>
      <c r="E33675">
        <v>261.20119999999997</v>
      </c>
      <c r="F33675">
        <v>5941800</v>
      </c>
      <c r="G33675" t="s">
        <v>18</v>
      </c>
      <c r="H33675" t="s">
        <v>18</v>
      </c>
      <c r="I33675" t="s">
        <v>197</v>
      </c>
      <c r="J33675" t="s">
        <v>39</v>
      </c>
      <c r="K33675" t="s">
        <v>198</v>
      </c>
    </row>
    <row r="33676" spans="1:11">
      <c r="A33676" s="8">
        <v>45504</v>
      </c>
      <c r="B33676">
        <v>262.63069999999999</v>
      </c>
      <c r="C33676">
        <v>264.43759999999997</v>
      </c>
      <c r="D33676">
        <v>262.34280000000001</v>
      </c>
      <c r="E33676">
        <v>263.75259999999997</v>
      </c>
      <c r="F33676">
        <v>7642500</v>
      </c>
      <c r="G33676" t="s">
        <v>18</v>
      </c>
      <c r="H33676" t="s">
        <v>18</v>
      </c>
      <c r="I33676" t="s">
        <v>197</v>
      </c>
      <c r="J33676" t="s">
        <v>39</v>
      </c>
      <c r="K33676" t="s">
        <v>198</v>
      </c>
    </row>
    <row r="33677" spans="1:11">
      <c r="A33677" s="8">
        <v>45505</v>
      </c>
      <c r="B33677">
        <v>264.40780000000001</v>
      </c>
      <c r="C33677">
        <v>265.07299999999998</v>
      </c>
      <c r="D33677">
        <v>262.27330000000001</v>
      </c>
      <c r="E33677">
        <v>264.01069999999999</v>
      </c>
      <c r="F33677">
        <v>7269700</v>
      </c>
      <c r="G33677" t="s">
        <v>18</v>
      </c>
      <c r="H33677" t="s">
        <v>18</v>
      </c>
      <c r="I33677" t="s">
        <v>197</v>
      </c>
      <c r="J33677" t="s">
        <v>39</v>
      </c>
      <c r="K33677" t="s">
        <v>198</v>
      </c>
    </row>
    <row r="33678" spans="1:11">
      <c r="A33678" s="8">
        <v>45506</v>
      </c>
      <c r="B33678">
        <v>261.92579999999998</v>
      </c>
      <c r="C33678">
        <v>266.02600000000001</v>
      </c>
      <c r="D33678">
        <v>260.98270000000002</v>
      </c>
      <c r="E33678">
        <v>264.65600000000001</v>
      </c>
      <c r="F33678">
        <v>7017900</v>
      </c>
      <c r="G33678" t="s">
        <v>18</v>
      </c>
      <c r="H33678" t="s">
        <v>18</v>
      </c>
      <c r="I33678" t="s">
        <v>197</v>
      </c>
      <c r="J33678" t="s">
        <v>39</v>
      </c>
      <c r="K33678" t="s">
        <v>198</v>
      </c>
    </row>
    <row r="33679" spans="1:11">
      <c r="A33679" s="8">
        <v>45509</v>
      </c>
      <c r="B33679">
        <v>259.56299999999999</v>
      </c>
      <c r="C33679">
        <v>261.0224</v>
      </c>
      <c r="D33679">
        <v>252.67310000000001</v>
      </c>
      <c r="E33679">
        <v>254.58920000000001</v>
      </c>
      <c r="F33679">
        <v>9631300</v>
      </c>
      <c r="G33679" t="s">
        <v>18</v>
      </c>
      <c r="H33679" t="s">
        <v>18</v>
      </c>
      <c r="I33679" t="s">
        <v>197</v>
      </c>
      <c r="J33679" t="s">
        <v>39</v>
      </c>
      <c r="K33679" t="s">
        <v>198</v>
      </c>
    </row>
    <row r="33680" spans="1:11">
      <c r="A33680" s="8">
        <v>45510</v>
      </c>
      <c r="B33680">
        <v>254.64879999999999</v>
      </c>
      <c r="C33680">
        <v>258.61</v>
      </c>
      <c r="D33680">
        <v>253.92400000000001</v>
      </c>
      <c r="E33680">
        <v>256.39609999999999</v>
      </c>
      <c r="F33680">
        <v>21586800</v>
      </c>
      <c r="G33680" t="s">
        <v>18</v>
      </c>
      <c r="H33680" t="s">
        <v>18</v>
      </c>
      <c r="I33680" t="s">
        <v>197</v>
      </c>
      <c r="J33680" t="s">
        <v>39</v>
      </c>
      <c r="K33680" t="s">
        <v>198</v>
      </c>
    </row>
    <row r="33681" spans="1:11">
      <c r="A33681" s="8">
        <v>45511</v>
      </c>
      <c r="B33681">
        <v>257.78590000000003</v>
      </c>
      <c r="C33681">
        <v>260.1388</v>
      </c>
      <c r="D33681">
        <v>254.46010000000001</v>
      </c>
      <c r="E33681">
        <v>254.6686</v>
      </c>
      <c r="F33681">
        <v>12908600</v>
      </c>
      <c r="G33681" t="s">
        <v>18</v>
      </c>
      <c r="H33681" t="s">
        <v>18</v>
      </c>
      <c r="I33681" t="s">
        <v>197</v>
      </c>
      <c r="J33681" t="s">
        <v>39</v>
      </c>
      <c r="K33681" t="s">
        <v>198</v>
      </c>
    </row>
    <row r="33682" spans="1:11">
      <c r="A33682" s="8">
        <v>45512</v>
      </c>
      <c r="B33682">
        <v>256.267</v>
      </c>
      <c r="C33682">
        <v>258.5702</v>
      </c>
      <c r="D33682">
        <v>256.05849999999998</v>
      </c>
      <c r="E33682">
        <v>257.9547</v>
      </c>
      <c r="F33682">
        <v>8223700</v>
      </c>
      <c r="G33682" t="s">
        <v>18</v>
      </c>
      <c r="H33682" t="s">
        <v>18</v>
      </c>
      <c r="I33682" t="s">
        <v>197</v>
      </c>
      <c r="J33682" t="s">
        <v>39</v>
      </c>
      <c r="K33682" t="s">
        <v>198</v>
      </c>
    </row>
    <row r="33683" spans="1:11">
      <c r="A33683" s="8">
        <v>45513</v>
      </c>
      <c r="B33683">
        <v>257.81540000000001</v>
      </c>
      <c r="C33683">
        <v>260.15309999999999</v>
      </c>
      <c r="D33683">
        <v>257.65629999999999</v>
      </c>
      <c r="E33683">
        <v>258.4024</v>
      </c>
      <c r="F33683">
        <v>7228100</v>
      </c>
      <c r="G33683" t="s">
        <v>42</v>
      </c>
      <c r="H33683" t="s">
        <v>18</v>
      </c>
      <c r="I33683" t="s">
        <v>197</v>
      </c>
      <c r="J33683" t="s">
        <v>39</v>
      </c>
      <c r="K33683" t="s">
        <v>198</v>
      </c>
    </row>
    <row r="33684" spans="1:11">
      <c r="A33684" s="8">
        <v>45516</v>
      </c>
      <c r="B33684">
        <v>259.13850000000002</v>
      </c>
      <c r="C33684">
        <v>260.23270000000002</v>
      </c>
      <c r="D33684">
        <v>257.88510000000002</v>
      </c>
      <c r="E33684">
        <v>258.5317</v>
      </c>
      <c r="F33684">
        <v>26769400</v>
      </c>
      <c r="G33684" t="s">
        <v>18</v>
      </c>
      <c r="H33684" t="s">
        <v>18</v>
      </c>
      <c r="I33684" t="s">
        <v>197</v>
      </c>
      <c r="J33684" t="s">
        <v>39</v>
      </c>
      <c r="K33684" t="s">
        <v>198</v>
      </c>
    </row>
    <row r="33685" spans="1:11">
      <c r="A33685" s="8">
        <v>45517</v>
      </c>
      <c r="B33685">
        <v>258.7704</v>
      </c>
      <c r="C33685">
        <v>260.31229999999999</v>
      </c>
      <c r="D33685">
        <v>257.91489999999999</v>
      </c>
      <c r="E33685">
        <v>258.7704</v>
      </c>
      <c r="F33685">
        <v>12005700</v>
      </c>
      <c r="G33685" t="s">
        <v>18</v>
      </c>
      <c r="H33685" t="s">
        <v>18</v>
      </c>
      <c r="I33685" t="s">
        <v>197</v>
      </c>
      <c r="J33685" t="s">
        <v>39</v>
      </c>
      <c r="K33685" t="s">
        <v>198</v>
      </c>
    </row>
    <row r="33686" spans="1:11">
      <c r="A33686" s="8">
        <v>45518</v>
      </c>
      <c r="B33686">
        <v>259.50650000000002</v>
      </c>
      <c r="C33686">
        <v>260.13330000000002</v>
      </c>
      <c r="D33686">
        <v>257.3877</v>
      </c>
      <c r="E33686">
        <v>259.77519999999998</v>
      </c>
      <c r="F33686">
        <v>8552300</v>
      </c>
      <c r="G33686" t="s">
        <v>18</v>
      </c>
      <c r="H33686" t="s">
        <v>18</v>
      </c>
      <c r="I33686" t="s">
        <v>197</v>
      </c>
      <c r="J33686" t="s">
        <v>39</v>
      </c>
      <c r="K33686" t="s">
        <v>198</v>
      </c>
    </row>
    <row r="33687" spans="1:11">
      <c r="A33687" s="8">
        <v>45519</v>
      </c>
      <c r="B33687">
        <v>261.46629999999999</v>
      </c>
      <c r="C33687">
        <v>265.99250000000001</v>
      </c>
      <c r="D33687">
        <v>261.46629999999999</v>
      </c>
      <c r="E33687">
        <v>265.40559999999999</v>
      </c>
      <c r="F33687">
        <v>7397800</v>
      </c>
      <c r="G33687" t="s">
        <v>18</v>
      </c>
      <c r="H33687" t="s">
        <v>18</v>
      </c>
      <c r="I33687" t="s">
        <v>197</v>
      </c>
      <c r="J33687" t="s">
        <v>39</v>
      </c>
      <c r="K33687" t="s">
        <v>198</v>
      </c>
    </row>
    <row r="33688" spans="1:11">
      <c r="A33688" s="8">
        <v>45520</v>
      </c>
      <c r="B33688">
        <v>265.45530000000002</v>
      </c>
      <c r="C33688">
        <v>267.03699999999998</v>
      </c>
      <c r="D33688">
        <v>264.00290000000001</v>
      </c>
      <c r="E33688">
        <v>265.98250000000002</v>
      </c>
      <c r="F33688">
        <v>5111100</v>
      </c>
      <c r="G33688" t="s">
        <v>18</v>
      </c>
      <c r="H33688" t="s">
        <v>18</v>
      </c>
      <c r="I33688" t="s">
        <v>197</v>
      </c>
      <c r="J33688" t="s">
        <v>39</v>
      </c>
      <c r="K33688" t="s">
        <v>198</v>
      </c>
    </row>
    <row r="33689" spans="1:11">
      <c r="A33689" s="8">
        <v>45523</v>
      </c>
      <c r="B33689">
        <v>266.02229999999997</v>
      </c>
      <c r="C33689">
        <v>266.90769999999998</v>
      </c>
      <c r="D33689">
        <v>263.84379999999999</v>
      </c>
      <c r="E33689">
        <v>265.07729999999998</v>
      </c>
      <c r="F33689">
        <v>6555900</v>
      </c>
      <c r="G33689" t="s">
        <v>18</v>
      </c>
      <c r="H33689" t="s">
        <v>18</v>
      </c>
      <c r="I33689" t="s">
        <v>197</v>
      </c>
      <c r="J33689" t="s">
        <v>39</v>
      </c>
      <c r="K33689" t="s">
        <v>198</v>
      </c>
    </row>
    <row r="33690" spans="1:11">
      <c r="A33690" s="8">
        <v>45524</v>
      </c>
      <c r="B33690">
        <v>265.60449999999997</v>
      </c>
      <c r="C33690">
        <v>266.63909999999998</v>
      </c>
      <c r="D33690">
        <v>264.39089999999999</v>
      </c>
      <c r="E33690">
        <v>266.63909999999998</v>
      </c>
      <c r="F33690">
        <v>6803600</v>
      </c>
      <c r="G33690" t="s">
        <v>18</v>
      </c>
      <c r="H33690" t="s">
        <v>18</v>
      </c>
      <c r="I33690" t="s">
        <v>197</v>
      </c>
      <c r="J33690" t="s">
        <v>39</v>
      </c>
      <c r="K33690" t="s">
        <v>198</v>
      </c>
    </row>
    <row r="33691" spans="1:11">
      <c r="A33691" s="8">
        <v>45525</v>
      </c>
      <c r="B33691">
        <v>267.15640000000002</v>
      </c>
      <c r="C33691">
        <v>267.86259999999999</v>
      </c>
      <c r="D33691">
        <v>265.99250000000001</v>
      </c>
      <c r="E33691">
        <v>266.79829999999998</v>
      </c>
      <c r="F33691">
        <v>6639700</v>
      </c>
      <c r="G33691" t="s">
        <v>18</v>
      </c>
      <c r="H33691" t="s">
        <v>18</v>
      </c>
      <c r="I33691" t="s">
        <v>197</v>
      </c>
      <c r="J33691" t="s">
        <v>39</v>
      </c>
      <c r="K33691" t="s">
        <v>198</v>
      </c>
    </row>
    <row r="33692" spans="1:11">
      <c r="A33692" s="8">
        <v>45526</v>
      </c>
      <c r="B33692">
        <v>267.53440000000001</v>
      </c>
      <c r="C33692">
        <v>268.0915</v>
      </c>
      <c r="D33692">
        <v>265.17680000000001</v>
      </c>
      <c r="E33692">
        <v>266.53960000000001</v>
      </c>
      <c r="F33692">
        <v>4425200</v>
      </c>
      <c r="G33692" t="s">
        <v>18</v>
      </c>
      <c r="H33692" t="s">
        <v>18</v>
      </c>
      <c r="I33692" t="s">
        <v>197</v>
      </c>
      <c r="J33692" t="s">
        <v>39</v>
      </c>
      <c r="K33692" t="s">
        <v>198</v>
      </c>
    </row>
    <row r="33693" spans="1:11">
      <c r="A33693" s="8">
        <v>45527</v>
      </c>
      <c r="B33693">
        <v>267.29559999999998</v>
      </c>
      <c r="C33693">
        <v>267.803</v>
      </c>
      <c r="D33693">
        <v>263.92329999999998</v>
      </c>
      <c r="E33693">
        <v>266.04219999999998</v>
      </c>
      <c r="F33693">
        <v>3697400</v>
      </c>
      <c r="G33693" t="s">
        <v>18</v>
      </c>
      <c r="H33693" t="s">
        <v>18</v>
      </c>
      <c r="I33693" t="s">
        <v>197</v>
      </c>
      <c r="J33693" t="s">
        <v>39</v>
      </c>
      <c r="K33693" t="s">
        <v>198</v>
      </c>
    </row>
    <row r="33694" spans="1:11">
      <c r="A33694" s="8">
        <v>45530</v>
      </c>
      <c r="B33694">
        <v>266.32069999999999</v>
      </c>
      <c r="C33694">
        <v>268.95690000000002</v>
      </c>
      <c r="D33694">
        <v>266.27100000000002</v>
      </c>
      <c r="E33694">
        <v>266.8082</v>
      </c>
      <c r="F33694">
        <v>4612200</v>
      </c>
      <c r="G33694" t="s">
        <v>18</v>
      </c>
      <c r="H33694" t="s">
        <v>18</v>
      </c>
      <c r="I33694" t="s">
        <v>197</v>
      </c>
      <c r="J33694" t="s">
        <v>39</v>
      </c>
      <c r="K33694" t="s">
        <v>198</v>
      </c>
    </row>
    <row r="33695" spans="1:11">
      <c r="A33695" s="8">
        <v>45531</v>
      </c>
      <c r="B33695">
        <v>267.11660000000001</v>
      </c>
      <c r="C33695">
        <v>269.53390000000002</v>
      </c>
      <c r="D33695">
        <v>266.48989999999998</v>
      </c>
      <c r="E33695">
        <v>269.30509999999998</v>
      </c>
      <c r="F33695">
        <v>6594100</v>
      </c>
      <c r="G33695" t="s">
        <v>18</v>
      </c>
      <c r="H33695" t="s">
        <v>18</v>
      </c>
      <c r="I33695" t="s">
        <v>197</v>
      </c>
      <c r="J33695" t="s">
        <v>39</v>
      </c>
      <c r="K33695" t="s">
        <v>198</v>
      </c>
    </row>
    <row r="33696" spans="1:11">
      <c r="A33696" s="8">
        <v>45532</v>
      </c>
      <c r="B33696">
        <v>269.74279999999999</v>
      </c>
      <c r="C33696">
        <v>270.55849999999998</v>
      </c>
      <c r="D33696">
        <v>266.27100000000002</v>
      </c>
      <c r="E33696">
        <v>267.78309999999999</v>
      </c>
      <c r="F33696">
        <v>5455100</v>
      </c>
      <c r="G33696" t="s">
        <v>18</v>
      </c>
      <c r="H33696" t="s">
        <v>18</v>
      </c>
      <c r="I33696" t="s">
        <v>197</v>
      </c>
      <c r="J33696" t="s">
        <v>39</v>
      </c>
      <c r="K33696" t="s">
        <v>198</v>
      </c>
    </row>
    <row r="33697" spans="1:11">
      <c r="A33697" s="8">
        <v>45533</v>
      </c>
      <c r="B33697">
        <v>269.56369999999998</v>
      </c>
      <c r="C33697">
        <v>274.54750000000001</v>
      </c>
      <c r="D33697">
        <v>269.03649999999999</v>
      </c>
      <c r="E33697">
        <v>272.88630000000001</v>
      </c>
      <c r="F33697">
        <v>5565100</v>
      </c>
      <c r="G33697" t="s">
        <v>18</v>
      </c>
      <c r="H33697" t="s">
        <v>18</v>
      </c>
      <c r="I33697" t="s">
        <v>197</v>
      </c>
      <c r="J33697" t="s">
        <v>39</v>
      </c>
      <c r="K33697" t="s">
        <v>198</v>
      </c>
    </row>
    <row r="33698" spans="1:11">
      <c r="A33698" s="8">
        <v>45534</v>
      </c>
      <c r="B33698">
        <v>273.56270000000001</v>
      </c>
      <c r="C33698">
        <v>275.54230000000001</v>
      </c>
      <c r="D33698">
        <v>272.82659999999998</v>
      </c>
      <c r="E33698">
        <v>274.9255</v>
      </c>
      <c r="F33698">
        <v>6296100</v>
      </c>
      <c r="G33698" t="s">
        <v>18</v>
      </c>
      <c r="H33698" t="s">
        <v>18</v>
      </c>
      <c r="I33698" t="s">
        <v>197</v>
      </c>
      <c r="J33698" t="s">
        <v>39</v>
      </c>
      <c r="K33698" t="s">
        <v>198</v>
      </c>
    </row>
    <row r="33699" spans="1:11">
      <c r="A33699" s="8">
        <v>45538</v>
      </c>
      <c r="B33699">
        <v>274.9255</v>
      </c>
      <c r="C33699">
        <v>280.61559999999997</v>
      </c>
      <c r="D33699">
        <v>274.9255</v>
      </c>
      <c r="E33699">
        <v>277.08420000000001</v>
      </c>
      <c r="F33699">
        <v>7278300</v>
      </c>
      <c r="G33699" t="s">
        <v>18</v>
      </c>
      <c r="H33699" t="s">
        <v>18</v>
      </c>
      <c r="I33699" t="s">
        <v>197</v>
      </c>
      <c r="J33699" t="s">
        <v>39</v>
      </c>
      <c r="K33699" t="s">
        <v>198</v>
      </c>
    </row>
    <row r="33700" spans="1:11">
      <c r="A33700" s="8">
        <v>45539</v>
      </c>
      <c r="B33700">
        <v>277.25330000000002</v>
      </c>
      <c r="C33700">
        <v>280.17790000000002</v>
      </c>
      <c r="D33700">
        <v>277.24340000000001</v>
      </c>
      <c r="E33700">
        <v>279.024</v>
      </c>
      <c r="F33700">
        <v>6107500</v>
      </c>
      <c r="G33700" t="s">
        <v>18</v>
      </c>
      <c r="H33700" t="s">
        <v>18</v>
      </c>
      <c r="I33700" t="s">
        <v>197</v>
      </c>
      <c r="J33700" t="s">
        <v>39</v>
      </c>
      <c r="K33700" t="s">
        <v>198</v>
      </c>
    </row>
    <row r="33701" spans="1:11">
      <c r="A33701" s="8">
        <v>45540</v>
      </c>
      <c r="B33701">
        <v>279.53140000000002</v>
      </c>
      <c r="C33701">
        <v>280.02879999999999</v>
      </c>
      <c r="D33701">
        <v>275.96010000000001</v>
      </c>
      <c r="E33701">
        <v>277.16379999999998</v>
      </c>
      <c r="F33701">
        <v>6447400</v>
      </c>
      <c r="G33701" t="s">
        <v>18</v>
      </c>
      <c r="H33701" t="s">
        <v>18</v>
      </c>
      <c r="I33701" t="s">
        <v>197</v>
      </c>
      <c r="J33701" t="s">
        <v>39</v>
      </c>
      <c r="K33701" t="s">
        <v>198</v>
      </c>
    </row>
    <row r="33702" spans="1:11">
      <c r="A33702" s="8">
        <v>45541</v>
      </c>
      <c r="B33702">
        <v>276.31819999999999</v>
      </c>
      <c r="C33702">
        <v>278.81509999999997</v>
      </c>
      <c r="D33702">
        <v>275.98</v>
      </c>
      <c r="E33702">
        <v>277.90989999999999</v>
      </c>
      <c r="F33702">
        <v>7187700</v>
      </c>
      <c r="G33702" t="s">
        <v>18</v>
      </c>
      <c r="H33702" t="s">
        <v>18</v>
      </c>
      <c r="I33702" t="s">
        <v>197</v>
      </c>
      <c r="J33702" t="s">
        <v>39</v>
      </c>
      <c r="K33702" t="s">
        <v>198</v>
      </c>
    </row>
    <row r="33703" spans="1:11">
      <c r="A33703" s="8">
        <v>45544</v>
      </c>
      <c r="B33703">
        <v>280.6157</v>
      </c>
      <c r="C33703">
        <v>285.47019999999998</v>
      </c>
      <c r="D33703">
        <v>280.178</v>
      </c>
      <c r="E33703">
        <v>284.1173</v>
      </c>
      <c r="F33703">
        <v>10933900</v>
      </c>
      <c r="G33703" t="s">
        <v>18</v>
      </c>
      <c r="H33703" t="s">
        <v>18</v>
      </c>
      <c r="I33703" t="s">
        <v>197</v>
      </c>
      <c r="J33703" t="s">
        <v>39</v>
      </c>
      <c r="K33703" t="s">
        <v>198</v>
      </c>
    </row>
    <row r="33704" spans="1:11">
      <c r="A33704" s="8">
        <v>45545</v>
      </c>
      <c r="B33704">
        <v>284.43560000000002</v>
      </c>
      <c r="C33704">
        <v>284.90309999999999</v>
      </c>
      <c r="D33704">
        <v>282.08789999999999</v>
      </c>
      <c r="E33704">
        <v>283.84870000000001</v>
      </c>
      <c r="F33704">
        <v>5314400</v>
      </c>
      <c r="G33704" t="s">
        <v>18</v>
      </c>
      <c r="H33704" t="s">
        <v>18</v>
      </c>
      <c r="I33704" t="s">
        <v>197</v>
      </c>
      <c r="J33704" t="s">
        <v>39</v>
      </c>
      <c r="K33704" t="s">
        <v>198</v>
      </c>
    </row>
    <row r="33705" spans="1:11">
      <c r="A33705" s="8">
        <v>45546</v>
      </c>
      <c r="B33705">
        <v>283.53030000000001</v>
      </c>
      <c r="C33705">
        <v>283.67950000000002</v>
      </c>
      <c r="D33705">
        <v>276.84539999999998</v>
      </c>
      <c r="E33705">
        <v>282.47579999999999</v>
      </c>
      <c r="F33705">
        <v>6281800</v>
      </c>
      <c r="G33705" t="s">
        <v>18</v>
      </c>
      <c r="H33705" t="s">
        <v>18</v>
      </c>
      <c r="I33705" t="s">
        <v>197</v>
      </c>
      <c r="J33705" t="s">
        <v>39</v>
      </c>
      <c r="K33705" t="s">
        <v>198</v>
      </c>
    </row>
    <row r="33706" spans="1:11">
      <c r="A33706" s="8">
        <v>45547</v>
      </c>
      <c r="B33706">
        <v>282.51569999999998</v>
      </c>
      <c r="C33706">
        <v>284.5052</v>
      </c>
      <c r="D33706">
        <v>279.99889999999999</v>
      </c>
      <c r="E33706">
        <v>283.87849999999997</v>
      </c>
      <c r="F33706">
        <v>4161200</v>
      </c>
      <c r="G33706" t="s">
        <v>18</v>
      </c>
      <c r="H33706" t="s">
        <v>18</v>
      </c>
      <c r="I33706" t="s">
        <v>197</v>
      </c>
      <c r="J33706" t="s">
        <v>39</v>
      </c>
      <c r="K33706" t="s">
        <v>198</v>
      </c>
    </row>
    <row r="33707" spans="1:11">
      <c r="A33707" s="8">
        <v>45548</v>
      </c>
      <c r="B33707">
        <v>284.99259999999998</v>
      </c>
      <c r="C33707">
        <v>287.23090000000002</v>
      </c>
      <c r="D33707">
        <v>284.0575</v>
      </c>
      <c r="E33707">
        <v>285.84820000000002</v>
      </c>
      <c r="F33707">
        <v>4987600</v>
      </c>
      <c r="G33707" t="s">
        <v>18</v>
      </c>
      <c r="H33707" t="s">
        <v>18</v>
      </c>
      <c r="I33707" t="s">
        <v>197</v>
      </c>
      <c r="J33707" t="s">
        <v>39</v>
      </c>
      <c r="K33707" t="s">
        <v>198</v>
      </c>
    </row>
    <row r="33708" spans="1:11">
      <c r="A33708" s="8">
        <v>45551</v>
      </c>
      <c r="B33708">
        <v>286.54450000000003</v>
      </c>
      <c r="C33708">
        <v>289.37959999999998</v>
      </c>
      <c r="D33708">
        <v>286.23610000000002</v>
      </c>
      <c r="E33708">
        <v>288.96179999999998</v>
      </c>
      <c r="F33708">
        <v>4458900</v>
      </c>
      <c r="G33708" t="s">
        <v>18</v>
      </c>
      <c r="H33708" t="s">
        <v>18</v>
      </c>
      <c r="I33708" t="s">
        <v>197</v>
      </c>
      <c r="J33708" t="s">
        <v>39</v>
      </c>
      <c r="K33708" t="s">
        <v>198</v>
      </c>
    </row>
    <row r="33709" spans="1:11">
      <c r="A33709" s="8">
        <v>45552</v>
      </c>
      <c r="B33709">
        <v>289.37959999999998</v>
      </c>
      <c r="C33709">
        <v>291.53829999999999</v>
      </c>
      <c r="D33709">
        <v>288.56389999999999</v>
      </c>
      <c r="E33709">
        <v>290.03620000000001</v>
      </c>
      <c r="F33709">
        <v>5135700</v>
      </c>
      <c r="G33709" t="s">
        <v>18</v>
      </c>
      <c r="H33709" t="s">
        <v>18</v>
      </c>
      <c r="I33709" t="s">
        <v>197</v>
      </c>
      <c r="J33709" t="s">
        <v>39</v>
      </c>
      <c r="K33709" t="s">
        <v>198</v>
      </c>
    </row>
    <row r="33710" spans="1:11">
      <c r="A33710" s="8">
        <v>45553</v>
      </c>
      <c r="B33710">
        <v>290.31470000000002</v>
      </c>
      <c r="C33710">
        <v>290.49369999999999</v>
      </c>
      <c r="D33710">
        <v>286.6241</v>
      </c>
      <c r="E33710">
        <v>286.97230000000002</v>
      </c>
      <c r="F33710">
        <v>5890000</v>
      </c>
      <c r="G33710" t="s">
        <v>18</v>
      </c>
      <c r="H33710" t="s">
        <v>18</v>
      </c>
      <c r="I33710" t="s">
        <v>197</v>
      </c>
      <c r="J33710" t="s">
        <v>39</v>
      </c>
      <c r="K33710" t="s">
        <v>198</v>
      </c>
    </row>
    <row r="33711" spans="1:11">
      <c r="A33711" s="8">
        <v>45554</v>
      </c>
      <c r="B33711">
        <v>289.5686</v>
      </c>
      <c r="C33711">
        <v>289.95659999999998</v>
      </c>
      <c r="D33711">
        <v>281.39159999999998</v>
      </c>
      <c r="E33711">
        <v>283.74919999999997</v>
      </c>
      <c r="F33711">
        <v>10382100</v>
      </c>
      <c r="G33711" t="s">
        <v>18</v>
      </c>
      <c r="H33711" t="s">
        <v>18</v>
      </c>
      <c r="I33711" t="s">
        <v>197</v>
      </c>
      <c r="J33711" t="s">
        <v>39</v>
      </c>
      <c r="K33711" t="s">
        <v>198</v>
      </c>
    </row>
    <row r="33712" spans="1:11">
      <c r="A33712" s="8">
        <v>45555</v>
      </c>
      <c r="B33712">
        <v>284.00779999999997</v>
      </c>
      <c r="C33712">
        <v>285.5</v>
      </c>
      <c r="D33712">
        <v>281.76960000000003</v>
      </c>
      <c r="E33712">
        <v>283.28160000000003</v>
      </c>
      <c r="F33712">
        <v>27810900</v>
      </c>
      <c r="G33712" t="s">
        <v>18</v>
      </c>
      <c r="H33712" t="s">
        <v>18</v>
      </c>
      <c r="I33712" t="s">
        <v>197</v>
      </c>
      <c r="J33712" t="s">
        <v>39</v>
      </c>
      <c r="K33712" t="s">
        <v>198</v>
      </c>
    </row>
    <row r="33713" spans="1:11">
      <c r="A33713" s="8">
        <v>45558</v>
      </c>
      <c r="B33713">
        <v>283.411</v>
      </c>
      <c r="C33713">
        <v>287.37020000000001</v>
      </c>
      <c r="D33713">
        <v>283.13240000000002</v>
      </c>
      <c r="E33713">
        <v>287.12150000000003</v>
      </c>
      <c r="F33713">
        <v>6505600</v>
      </c>
      <c r="G33713" t="s">
        <v>18</v>
      </c>
      <c r="H33713" t="s">
        <v>18</v>
      </c>
      <c r="I33713" t="s">
        <v>197</v>
      </c>
      <c r="J33713" t="s">
        <v>39</v>
      </c>
      <c r="K33713" t="s">
        <v>198</v>
      </c>
    </row>
    <row r="33714" spans="1:11">
      <c r="A33714" s="8">
        <v>45559</v>
      </c>
      <c r="B33714">
        <v>278.71559999999999</v>
      </c>
      <c r="C33714">
        <v>279.53140000000002</v>
      </c>
      <c r="D33714">
        <v>271.28469999999999</v>
      </c>
      <c r="E33714">
        <v>271.35430000000002</v>
      </c>
      <c r="F33714">
        <v>13690200</v>
      </c>
      <c r="G33714" t="s">
        <v>18</v>
      </c>
      <c r="H33714" t="s">
        <v>18</v>
      </c>
      <c r="I33714" t="s">
        <v>197</v>
      </c>
      <c r="J33714" t="s">
        <v>39</v>
      </c>
      <c r="K33714" t="s">
        <v>198</v>
      </c>
    </row>
    <row r="33715" spans="1:11">
      <c r="A33715" s="8">
        <v>45560</v>
      </c>
      <c r="B33715">
        <v>272.75689999999997</v>
      </c>
      <c r="C33715">
        <v>272.81659999999999</v>
      </c>
      <c r="D33715">
        <v>266.82810000000001</v>
      </c>
      <c r="E33715">
        <v>268.2208</v>
      </c>
      <c r="F33715">
        <v>11671300</v>
      </c>
      <c r="G33715" t="s">
        <v>18</v>
      </c>
      <c r="H33715" t="s">
        <v>18</v>
      </c>
      <c r="I33715" t="s">
        <v>197</v>
      </c>
      <c r="J33715" t="s">
        <v>39</v>
      </c>
      <c r="K33715" t="s">
        <v>198</v>
      </c>
    </row>
    <row r="33716" spans="1:11">
      <c r="A33716" s="8">
        <v>45561</v>
      </c>
      <c r="B33716">
        <v>269.08620000000002</v>
      </c>
      <c r="C33716">
        <v>271.81189999999998</v>
      </c>
      <c r="D33716">
        <v>268.58890000000002</v>
      </c>
      <c r="E33716">
        <v>270.27</v>
      </c>
      <c r="F33716">
        <v>9552500</v>
      </c>
      <c r="G33716" t="s">
        <v>18</v>
      </c>
      <c r="H33716" t="s">
        <v>18</v>
      </c>
      <c r="I33716" t="s">
        <v>197</v>
      </c>
      <c r="J33716" t="s">
        <v>39</v>
      </c>
      <c r="K33716" t="s">
        <v>198</v>
      </c>
    </row>
    <row r="33717" spans="1:11">
      <c r="A33717" s="8">
        <v>45562</v>
      </c>
      <c r="B33717">
        <v>271.73230000000001</v>
      </c>
      <c r="C33717">
        <v>276.52710000000002</v>
      </c>
      <c r="D33717">
        <v>271.35430000000002</v>
      </c>
      <c r="E33717">
        <v>273.73180000000002</v>
      </c>
      <c r="F33717">
        <v>6509600</v>
      </c>
      <c r="G33717" t="s">
        <v>18</v>
      </c>
      <c r="H33717" t="s">
        <v>18</v>
      </c>
      <c r="I33717" t="s">
        <v>197</v>
      </c>
      <c r="J33717" t="s">
        <v>39</v>
      </c>
      <c r="K33717" t="s">
        <v>198</v>
      </c>
    </row>
    <row r="33718" spans="1:11">
      <c r="A33718" s="8">
        <v>45565</v>
      </c>
      <c r="B33718">
        <v>273.56270000000001</v>
      </c>
      <c r="C33718">
        <v>274.2491</v>
      </c>
      <c r="D33718">
        <v>271.77210000000002</v>
      </c>
      <c r="E33718">
        <v>273.51299999999998</v>
      </c>
      <c r="F33718">
        <v>5969900</v>
      </c>
      <c r="G33718" t="s">
        <v>18</v>
      </c>
      <c r="H33718" t="s">
        <v>18</v>
      </c>
      <c r="I33718" t="s">
        <v>197</v>
      </c>
      <c r="J33718" t="s">
        <v>39</v>
      </c>
      <c r="K33718" t="s">
        <v>198</v>
      </c>
    </row>
    <row r="33719" spans="1:11">
      <c r="A33719" s="8">
        <v>45566</v>
      </c>
      <c r="B33719">
        <v>275.5224</v>
      </c>
      <c r="C33719">
        <v>277.60149999999999</v>
      </c>
      <c r="D33719">
        <v>272.92599999999999</v>
      </c>
      <c r="E33719">
        <v>276.14909999999998</v>
      </c>
      <c r="F33719">
        <v>5781600</v>
      </c>
      <c r="G33719" t="s">
        <v>18</v>
      </c>
      <c r="H33719" t="s">
        <v>18</v>
      </c>
      <c r="I33719" t="s">
        <v>197</v>
      </c>
      <c r="J33719" t="s">
        <v>39</v>
      </c>
      <c r="K33719" t="s">
        <v>198</v>
      </c>
    </row>
    <row r="33720" spans="1:11">
      <c r="A33720" s="8">
        <v>45567</v>
      </c>
      <c r="B33720">
        <v>275.12450000000001</v>
      </c>
      <c r="C33720">
        <v>276.18900000000002</v>
      </c>
      <c r="D33720">
        <v>273.93079999999998</v>
      </c>
      <c r="E33720">
        <v>275.5523</v>
      </c>
      <c r="F33720">
        <v>4741600</v>
      </c>
      <c r="G33720" t="s">
        <v>18</v>
      </c>
      <c r="H33720" t="s">
        <v>18</v>
      </c>
      <c r="I33720" t="s">
        <v>197</v>
      </c>
      <c r="J33720" t="s">
        <v>39</v>
      </c>
      <c r="K33720" t="s">
        <v>198</v>
      </c>
    </row>
    <row r="33721" spans="1:11">
      <c r="A33721" s="8">
        <v>45568</v>
      </c>
      <c r="B33721">
        <v>275.22399999999999</v>
      </c>
      <c r="C33721">
        <v>276.23869999999999</v>
      </c>
      <c r="D33721">
        <v>274.39830000000001</v>
      </c>
      <c r="E33721">
        <v>275.41300000000001</v>
      </c>
      <c r="F33721">
        <v>3036700</v>
      </c>
      <c r="G33721" t="s">
        <v>18</v>
      </c>
      <c r="H33721" t="s">
        <v>18</v>
      </c>
      <c r="I33721" t="s">
        <v>197</v>
      </c>
      <c r="J33721" t="s">
        <v>39</v>
      </c>
      <c r="K33721" t="s">
        <v>198</v>
      </c>
    </row>
    <row r="33722" spans="1:11">
      <c r="A33722" s="8">
        <v>45569</v>
      </c>
      <c r="B33722">
        <v>275.90039999999999</v>
      </c>
      <c r="C33722">
        <v>276.98469999999998</v>
      </c>
      <c r="D33722">
        <v>273.66219999999998</v>
      </c>
      <c r="E33722">
        <v>276.47739999999999</v>
      </c>
      <c r="F33722">
        <v>4259300</v>
      </c>
      <c r="G33722" t="s">
        <v>18</v>
      </c>
      <c r="H33722" t="s">
        <v>18</v>
      </c>
      <c r="I33722" t="s">
        <v>197</v>
      </c>
      <c r="J33722" t="s">
        <v>39</v>
      </c>
      <c r="K33722" t="s">
        <v>198</v>
      </c>
    </row>
    <row r="33723" spans="1:11">
      <c r="A33723" s="8">
        <v>45572</v>
      </c>
      <c r="B33723">
        <v>276.14909999999998</v>
      </c>
      <c r="C33723">
        <v>276.16899999999998</v>
      </c>
      <c r="D33723">
        <v>271.81189999999998</v>
      </c>
      <c r="E33723">
        <v>272.35910000000001</v>
      </c>
      <c r="F33723">
        <v>4339300</v>
      </c>
      <c r="G33723" t="s">
        <v>18</v>
      </c>
      <c r="H33723" t="s">
        <v>18</v>
      </c>
      <c r="I33723" t="s">
        <v>197</v>
      </c>
      <c r="J33723" t="s">
        <v>39</v>
      </c>
      <c r="K33723" t="s">
        <v>198</v>
      </c>
    </row>
    <row r="33724" spans="1:11">
      <c r="A33724" s="8">
        <v>45573</v>
      </c>
      <c r="B33724">
        <v>273.27420000000001</v>
      </c>
      <c r="C33724">
        <v>274.65699999999998</v>
      </c>
      <c r="D33724">
        <v>272.5779</v>
      </c>
      <c r="E33724">
        <v>273.52289999999999</v>
      </c>
      <c r="F33724">
        <v>4370900</v>
      </c>
      <c r="G33724" t="s">
        <v>18</v>
      </c>
      <c r="H33724" t="s">
        <v>18</v>
      </c>
      <c r="I33724" t="s">
        <v>197</v>
      </c>
      <c r="J33724" t="s">
        <v>39</v>
      </c>
      <c r="K33724" t="s">
        <v>198</v>
      </c>
    </row>
    <row r="33725" spans="1:11">
      <c r="A33725" s="8">
        <v>45574</v>
      </c>
      <c r="B33725">
        <v>273.56270000000001</v>
      </c>
      <c r="C33725">
        <v>276.03969999999998</v>
      </c>
      <c r="D33725">
        <v>272.98579999999998</v>
      </c>
      <c r="E33725">
        <v>275.48259999999999</v>
      </c>
      <c r="F33725">
        <v>4115800</v>
      </c>
      <c r="G33725" t="s">
        <v>18</v>
      </c>
      <c r="H33725" t="s">
        <v>18</v>
      </c>
      <c r="I33725" t="s">
        <v>197</v>
      </c>
      <c r="J33725" t="s">
        <v>39</v>
      </c>
      <c r="K33725" t="s">
        <v>198</v>
      </c>
    </row>
    <row r="33726" spans="1:11">
      <c r="A33726" s="8">
        <v>45575</v>
      </c>
      <c r="B33726">
        <v>275.33339999999998</v>
      </c>
      <c r="C33726">
        <v>276.21879999999999</v>
      </c>
      <c r="D33726">
        <v>273.91090000000003</v>
      </c>
      <c r="E33726">
        <v>276.01979999999998</v>
      </c>
      <c r="F33726">
        <v>4063900</v>
      </c>
      <c r="G33726" t="s">
        <v>18</v>
      </c>
      <c r="H33726" t="s">
        <v>18</v>
      </c>
      <c r="I33726" t="s">
        <v>197</v>
      </c>
      <c r="J33726" t="s">
        <v>39</v>
      </c>
      <c r="K33726" t="s">
        <v>198</v>
      </c>
    </row>
    <row r="33727" spans="1:11">
      <c r="A33727" s="8">
        <v>45576</v>
      </c>
      <c r="B33727">
        <v>274.59730000000002</v>
      </c>
      <c r="C33727">
        <v>277.34289999999999</v>
      </c>
      <c r="D33727">
        <v>273.93079999999998</v>
      </c>
      <c r="E33727">
        <v>276.3879</v>
      </c>
      <c r="F33727">
        <v>4746300</v>
      </c>
      <c r="G33727" t="s">
        <v>18</v>
      </c>
      <c r="H33727" t="s">
        <v>18</v>
      </c>
      <c r="I33727" t="s">
        <v>197</v>
      </c>
      <c r="J33727" t="s">
        <v>39</v>
      </c>
      <c r="K33727" t="s">
        <v>198</v>
      </c>
    </row>
    <row r="33728" spans="1:11">
      <c r="A33728" s="8">
        <v>45579</v>
      </c>
      <c r="B33728">
        <v>277.62139999999999</v>
      </c>
      <c r="C33728">
        <v>279.89949999999999</v>
      </c>
      <c r="D33728">
        <v>276.53710000000001</v>
      </c>
      <c r="E33728">
        <v>279.2131</v>
      </c>
      <c r="F33728">
        <v>3996600</v>
      </c>
      <c r="G33728" t="s">
        <v>18</v>
      </c>
      <c r="H33728" t="s">
        <v>18</v>
      </c>
      <c r="I33728" t="s">
        <v>197</v>
      </c>
      <c r="J33728" t="s">
        <v>39</v>
      </c>
      <c r="K33728" t="s">
        <v>198</v>
      </c>
    </row>
    <row r="33729" spans="1:11">
      <c r="A33729" s="8">
        <v>45580</v>
      </c>
      <c r="B33729">
        <v>279.53140000000002</v>
      </c>
      <c r="C33729">
        <v>281.1628</v>
      </c>
      <c r="D33729">
        <v>277.37270000000001</v>
      </c>
      <c r="E33729">
        <v>277.83030000000002</v>
      </c>
      <c r="F33729">
        <v>5807000</v>
      </c>
      <c r="G33729" t="s">
        <v>18</v>
      </c>
      <c r="H33729" t="s">
        <v>18</v>
      </c>
      <c r="I33729" t="s">
        <v>197</v>
      </c>
      <c r="J33729" t="s">
        <v>39</v>
      </c>
      <c r="K33729" t="s">
        <v>198</v>
      </c>
    </row>
    <row r="33730" spans="1:11">
      <c r="A33730" s="8">
        <v>45581</v>
      </c>
      <c r="B33730">
        <v>277.16379999999998</v>
      </c>
      <c r="C33730">
        <v>286.09690000000001</v>
      </c>
      <c r="D33730">
        <v>276.89519999999999</v>
      </c>
      <c r="E33730">
        <v>286.01729999999998</v>
      </c>
      <c r="F33730">
        <v>9442700</v>
      </c>
      <c r="G33730" t="s">
        <v>18</v>
      </c>
      <c r="H33730" t="s">
        <v>18</v>
      </c>
      <c r="I33730" t="s">
        <v>197</v>
      </c>
      <c r="J33730" t="s">
        <v>39</v>
      </c>
      <c r="K33730" t="s">
        <v>198</v>
      </c>
    </row>
    <row r="33731" spans="1:11">
      <c r="A33731" s="8">
        <v>45582</v>
      </c>
      <c r="B33731">
        <v>287.06180000000001</v>
      </c>
      <c r="C33731">
        <v>289.40949999999998</v>
      </c>
      <c r="D33731">
        <v>286.10680000000002</v>
      </c>
      <c r="E33731">
        <v>288.8723</v>
      </c>
      <c r="F33731">
        <v>8815800</v>
      </c>
      <c r="G33731" t="s">
        <v>18</v>
      </c>
      <c r="H33731" t="s">
        <v>18</v>
      </c>
      <c r="I33731" t="s">
        <v>197</v>
      </c>
      <c r="J33731" t="s">
        <v>39</v>
      </c>
      <c r="K33731" t="s">
        <v>198</v>
      </c>
    </row>
    <row r="33732" spans="1:11">
      <c r="A33732" s="8">
        <v>45583</v>
      </c>
      <c r="B33732">
        <v>288.40480000000002</v>
      </c>
      <c r="C33732">
        <v>289.51889999999997</v>
      </c>
      <c r="D33732">
        <v>286.57440000000003</v>
      </c>
      <c r="E33732">
        <v>289.10109999999997</v>
      </c>
      <c r="F33732">
        <v>5350900</v>
      </c>
      <c r="G33732" t="s">
        <v>18</v>
      </c>
      <c r="H33732" t="s">
        <v>18</v>
      </c>
      <c r="I33732" t="s">
        <v>197</v>
      </c>
      <c r="J33732" t="s">
        <v>39</v>
      </c>
      <c r="K33732" t="s">
        <v>198</v>
      </c>
    </row>
    <row r="33733" spans="1:11">
      <c r="A33733" s="8">
        <v>45586</v>
      </c>
      <c r="B33733">
        <v>288.08640000000003</v>
      </c>
      <c r="C33733">
        <v>288.92200000000003</v>
      </c>
      <c r="D33733">
        <v>284.83350000000002</v>
      </c>
      <c r="E33733">
        <v>285.35079999999999</v>
      </c>
      <c r="F33733">
        <v>6313100</v>
      </c>
      <c r="G33733" t="s">
        <v>18</v>
      </c>
      <c r="H33733" t="s">
        <v>18</v>
      </c>
      <c r="I33733" t="s">
        <v>197</v>
      </c>
      <c r="J33733" t="s">
        <v>39</v>
      </c>
      <c r="K33733" t="s">
        <v>198</v>
      </c>
    </row>
    <row r="33734" spans="1:11">
      <c r="A33734" s="8">
        <v>45587</v>
      </c>
      <c r="B33734">
        <v>283.56020000000001</v>
      </c>
      <c r="C33734">
        <v>285.03250000000003</v>
      </c>
      <c r="D33734">
        <v>282.04809999999998</v>
      </c>
      <c r="E33734">
        <v>283.30160000000001</v>
      </c>
      <c r="F33734">
        <v>5736500</v>
      </c>
      <c r="G33734" t="s">
        <v>18</v>
      </c>
      <c r="H33734" t="s">
        <v>18</v>
      </c>
      <c r="I33734" t="s">
        <v>197</v>
      </c>
      <c r="J33734" t="s">
        <v>39</v>
      </c>
      <c r="K33734" t="s">
        <v>198</v>
      </c>
    </row>
    <row r="33735" spans="1:11">
      <c r="A33735" s="8">
        <v>45588</v>
      </c>
      <c r="B33735">
        <v>284.54500000000002</v>
      </c>
      <c r="C33735">
        <v>284.56490000000002</v>
      </c>
      <c r="D33735">
        <v>282.04809999999998</v>
      </c>
      <c r="E33735">
        <v>282.27690000000001</v>
      </c>
      <c r="F33735">
        <v>5249300</v>
      </c>
      <c r="G33735" t="s">
        <v>18</v>
      </c>
      <c r="H33735" t="s">
        <v>18</v>
      </c>
      <c r="I33735" t="s">
        <v>197</v>
      </c>
      <c r="J33735" t="s">
        <v>39</v>
      </c>
      <c r="K33735" t="s">
        <v>198</v>
      </c>
    </row>
    <row r="33736" spans="1:11">
      <c r="A33736" s="8">
        <v>45589</v>
      </c>
      <c r="B33736">
        <v>280.91410000000002</v>
      </c>
      <c r="C33736">
        <v>282.1377</v>
      </c>
      <c r="D33736">
        <v>280.25760000000002</v>
      </c>
      <c r="E33736">
        <v>281.7398</v>
      </c>
      <c r="F33736">
        <v>4679900</v>
      </c>
      <c r="G33736" t="s">
        <v>18</v>
      </c>
      <c r="H33736" t="s">
        <v>18</v>
      </c>
      <c r="I33736" t="s">
        <v>197</v>
      </c>
      <c r="J33736" t="s">
        <v>39</v>
      </c>
      <c r="K33736" t="s">
        <v>198</v>
      </c>
    </row>
    <row r="33737" spans="1:11">
      <c r="A33737" s="8">
        <v>45590</v>
      </c>
      <c r="B33737">
        <v>282.51569999999998</v>
      </c>
      <c r="C33737">
        <v>283.60000000000002</v>
      </c>
      <c r="D33737">
        <v>279.3125</v>
      </c>
      <c r="E33737">
        <v>280.25760000000002</v>
      </c>
      <c r="F33737">
        <v>4464600</v>
      </c>
      <c r="G33737" t="s">
        <v>18</v>
      </c>
      <c r="H33737" t="s">
        <v>18</v>
      </c>
      <c r="I33737" t="s">
        <v>197</v>
      </c>
      <c r="J33737" t="s">
        <v>39</v>
      </c>
      <c r="K33737" t="s">
        <v>198</v>
      </c>
    </row>
    <row r="33738" spans="1:11">
      <c r="A33738" s="8">
        <v>45593</v>
      </c>
      <c r="B33738">
        <v>280.5659</v>
      </c>
      <c r="C33738">
        <v>283.1524</v>
      </c>
      <c r="D33738">
        <v>280.05860000000001</v>
      </c>
      <c r="E33738">
        <v>282.7047</v>
      </c>
      <c r="F33738">
        <v>4306200</v>
      </c>
      <c r="G33738" t="s">
        <v>18</v>
      </c>
      <c r="H33738" t="s">
        <v>18</v>
      </c>
      <c r="I33738" t="s">
        <v>197</v>
      </c>
      <c r="J33738" t="s">
        <v>39</v>
      </c>
      <c r="K33738" t="s">
        <v>198</v>
      </c>
    </row>
    <row r="33739" spans="1:11">
      <c r="A33739" s="8">
        <v>45594</v>
      </c>
      <c r="B33739">
        <v>282.7842</v>
      </c>
      <c r="C33739">
        <v>284.20679999999999</v>
      </c>
      <c r="D33739">
        <v>279.87950000000001</v>
      </c>
      <c r="E33739">
        <v>280.4067</v>
      </c>
      <c r="F33739">
        <v>7534800</v>
      </c>
      <c r="G33739" t="s">
        <v>18</v>
      </c>
      <c r="H33739" t="s">
        <v>18</v>
      </c>
      <c r="I33739" t="s">
        <v>197</v>
      </c>
      <c r="J33739" t="s">
        <v>39</v>
      </c>
      <c r="K33739" t="s">
        <v>198</v>
      </c>
    </row>
    <row r="33740" spans="1:11">
      <c r="A33740" s="8">
        <v>45595</v>
      </c>
      <c r="B33740">
        <v>290.81209999999999</v>
      </c>
      <c r="C33740">
        <v>294.23410000000001</v>
      </c>
      <c r="D33740">
        <v>286.82310000000001</v>
      </c>
      <c r="E33740">
        <v>288.64350000000002</v>
      </c>
      <c r="F33740">
        <v>9606800</v>
      </c>
      <c r="G33740" t="s">
        <v>18</v>
      </c>
      <c r="H33740" t="s">
        <v>18</v>
      </c>
      <c r="I33740" t="s">
        <v>197</v>
      </c>
      <c r="J33740" t="s">
        <v>39</v>
      </c>
      <c r="K33740" t="s">
        <v>198</v>
      </c>
    </row>
    <row r="33741" spans="1:11">
      <c r="A33741" s="8">
        <v>45596</v>
      </c>
      <c r="B33741">
        <v>290.5634</v>
      </c>
      <c r="C33741">
        <v>294.7912</v>
      </c>
      <c r="D33741">
        <v>288.10629999999998</v>
      </c>
      <c r="E33741">
        <v>288.33510000000001</v>
      </c>
      <c r="F33741">
        <v>7950200</v>
      </c>
      <c r="G33741" t="s">
        <v>18</v>
      </c>
      <c r="H33741" t="s">
        <v>18</v>
      </c>
      <c r="I33741" t="s">
        <v>197</v>
      </c>
      <c r="J33741" t="s">
        <v>39</v>
      </c>
      <c r="K33741" t="s">
        <v>198</v>
      </c>
    </row>
    <row r="33742" spans="1:11">
      <c r="A33742" s="8">
        <v>45597</v>
      </c>
      <c r="B33742">
        <v>286.98219999999998</v>
      </c>
      <c r="C33742">
        <v>291.1404</v>
      </c>
      <c r="D33742">
        <v>285.68900000000002</v>
      </c>
      <c r="E33742">
        <v>289.22039999999998</v>
      </c>
      <c r="F33742">
        <v>5470700</v>
      </c>
      <c r="G33742" t="s">
        <v>18</v>
      </c>
      <c r="H33742" t="s">
        <v>18</v>
      </c>
      <c r="I33742" t="s">
        <v>197</v>
      </c>
      <c r="J33742" t="s">
        <v>39</v>
      </c>
      <c r="K33742" t="s">
        <v>198</v>
      </c>
    </row>
    <row r="33743" spans="1:11">
      <c r="A33743" s="8">
        <v>45600</v>
      </c>
      <c r="B33743">
        <v>290.02620000000002</v>
      </c>
      <c r="C33743">
        <v>291.61790000000002</v>
      </c>
      <c r="D33743">
        <v>289.24040000000002</v>
      </c>
      <c r="E33743">
        <v>290.32470000000001</v>
      </c>
      <c r="F33743">
        <v>4281600</v>
      </c>
      <c r="G33743" t="s">
        <v>18</v>
      </c>
      <c r="H33743" t="s">
        <v>18</v>
      </c>
      <c r="I33743" t="s">
        <v>197</v>
      </c>
      <c r="J33743" t="s">
        <v>39</v>
      </c>
      <c r="K33743" t="s">
        <v>198</v>
      </c>
    </row>
    <row r="33744" spans="1:11">
      <c r="A33744" s="8">
        <v>45601</v>
      </c>
      <c r="B33744">
        <v>290.18540000000002</v>
      </c>
      <c r="C33744">
        <v>293.23939999999999</v>
      </c>
      <c r="D33744">
        <v>290.05610000000001</v>
      </c>
      <c r="E33744">
        <v>291.75720000000001</v>
      </c>
      <c r="F33744">
        <v>3753700</v>
      </c>
      <c r="G33744" t="s">
        <v>18</v>
      </c>
      <c r="H33744" t="s">
        <v>18</v>
      </c>
      <c r="I33744" t="s">
        <v>197</v>
      </c>
      <c r="J33744" t="s">
        <v>39</v>
      </c>
      <c r="K33744" t="s">
        <v>198</v>
      </c>
    </row>
    <row r="33745" spans="1:11">
      <c r="A33745" s="8">
        <v>45602</v>
      </c>
      <c r="B33745">
        <v>304.71899999999999</v>
      </c>
      <c r="C33745">
        <v>307.38499999999999</v>
      </c>
      <c r="D33745">
        <v>301.2373</v>
      </c>
      <c r="E33745">
        <v>305.79340000000002</v>
      </c>
      <c r="F33745">
        <v>10320500</v>
      </c>
      <c r="G33745" t="s">
        <v>18</v>
      </c>
      <c r="H33745" t="s">
        <v>18</v>
      </c>
      <c r="I33745" t="s">
        <v>197</v>
      </c>
      <c r="J33745" t="s">
        <v>39</v>
      </c>
      <c r="K33745" t="s">
        <v>198</v>
      </c>
    </row>
    <row r="33746" spans="1:11">
      <c r="A33746" s="8">
        <v>45603</v>
      </c>
      <c r="B33746">
        <v>305.8929</v>
      </c>
      <c r="C33746">
        <v>306.0222</v>
      </c>
      <c r="D33746">
        <v>302.82900000000001</v>
      </c>
      <c r="E33746">
        <v>304.20170000000002</v>
      </c>
      <c r="F33746">
        <v>6237300</v>
      </c>
      <c r="G33746" t="s">
        <v>18</v>
      </c>
      <c r="H33746" t="s">
        <v>18</v>
      </c>
      <c r="I33746" t="s">
        <v>197</v>
      </c>
      <c r="J33746" t="s">
        <v>39</v>
      </c>
      <c r="K33746" t="s">
        <v>198</v>
      </c>
    </row>
    <row r="33747" spans="1:11">
      <c r="A33747" s="8">
        <v>45604</v>
      </c>
      <c r="B33747">
        <v>305.286</v>
      </c>
      <c r="C33747">
        <v>309.52379999999999</v>
      </c>
      <c r="D33747">
        <v>304.09230000000002</v>
      </c>
      <c r="E33747">
        <v>306.26089999999999</v>
      </c>
      <c r="F33747">
        <v>6240600</v>
      </c>
      <c r="G33747" t="s">
        <v>18</v>
      </c>
      <c r="H33747" t="s">
        <v>18</v>
      </c>
      <c r="I33747" t="s">
        <v>197</v>
      </c>
      <c r="J33747" t="s">
        <v>39</v>
      </c>
      <c r="K33747" t="s">
        <v>198</v>
      </c>
    </row>
    <row r="33748" spans="1:11">
      <c r="A33748" s="8">
        <v>45607</v>
      </c>
      <c r="B33748">
        <v>308.46929999999998</v>
      </c>
      <c r="C33748">
        <v>310.80709999999999</v>
      </c>
      <c r="D33748">
        <v>307.68349999999998</v>
      </c>
      <c r="E33748">
        <v>309.29500000000002</v>
      </c>
      <c r="F33748">
        <v>4674100</v>
      </c>
      <c r="G33748" t="s">
        <v>18</v>
      </c>
      <c r="H33748" t="s">
        <v>18</v>
      </c>
      <c r="I33748" t="s">
        <v>197</v>
      </c>
      <c r="J33748" t="s">
        <v>39</v>
      </c>
      <c r="K33748" t="s">
        <v>198</v>
      </c>
    </row>
    <row r="33749" spans="1:11">
      <c r="A33749" s="8">
        <v>45608</v>
      </c>
      <c r="B33749">
        <v>308.0093</v>
      </c>
      <c r="C33749">
        <v>309.51420000000002</v>
      </c>
      <c r="D33749">
        <v>307.08240000000001</v>
      </c>
      <c r="E33749">
        <v>308.81659999999999</v>
      </c>
      <c r="F33749">
        <v>4616400</v>
      </c>
      <c r="G33749" t="s">
        <v>201</v>
      </c>
      <c r="H33749" t="s">
        <v>18</v>
      </c>
      <c r="I33749" t="s">
        <v>197</v>
      </c>
      <c r="J33749" t="s">
        <v>39</v>
      </c>
      <c r="K33749" t="s">
        <v>198</v>
      </c>
    </row>
    <row r="33750" spans="1:11">
      <c r="A33750" s="8">
        <v>45609</v>
      </c>
      <c r="B33750">
        <v>308.45780000000002</v>
      </c>
      <c r="C33750">
        <v>309.91289999999998</v>
      </c>
      <c r="D33750">
        <v>306.81330000000003</v>
      </c>
      <c r="E33750">
        <v>308.44779999999997</v>
      </c>
      <c r="F33750">
        <v>4046400</v>
      </c>
      <c r="G33750" t="s">
        <v>18</v>
      </c>
      <c r="H33750" t="s">
        <v>18</v>
      </c>
      <c r="I33750" t="s">
        <v>197</v>
      </c>
      <c r="J33750" t="s">
        <v>39</v>
      </c>
      <c r="K33750" t="s">
        <v>198</v>
      </c>
    </row>
    <row r="33751" spans="1:11">
      <c r="A33751" s="8">
        <v>45610</v>
      </c>
      <c r="B33751">
        <v>308.26839999999999</v>
      </c>
      <c r="C33751">
        <v>310.2518</v>
      </c>
      <c r="D33751">
        <v>306.80329999999998</v>
      </c>
      <c r="E33751">
        <v>307.22190000000001</v>
      </c>
      <c r="F33751">
        <v>4415800</v>
      </c>
      <c r="G33751" t="s">
        <v>18</v>
      </c>
      <c r="H33751" t="s">
        <v>18</v>
      </c>
      <c r="I33751" t="s">
        <v>197</v>
      </c>
      <c r="J33751" t="s">
        <v>39</v>
      </c>
      <c r="K33751" t="s">
        <v>198</v>
      </c>
    </row>
    <row r="33752" spans="1:11">
      <c r="A33752" s="8">
        <v>45611</v>
      </c>
      <c r="B33752">
        <v>306.5342</v>
      </c>
      <c r="C33752">
        <v>309.68369999999999</v>
      </c>
      <c r="D33752">
        <v>305.63720000000001</v>
      </c>
      <c r="E33752">
        <v>308.60730000000001</v>
      </c>
      <c r="F33752">
        <v>5106300</v>
      </c>
      <c r="G33752" t="s">
        <v>18</v>
      </c>
      <c r="H33752" t="s">
        <v>18</v>
      </c>
      <c r="I33752" t="s">
        <v>197</v>
      </c>
      <c r="J33752" t="s">
        <v>39</v>
      </c>
      <c r="K33752" t="s">
        <v>198</v>
      </c>
    </row>
    <row r="33753" spans="1:11">
      <c r="A33753" s="8">
        <v>45614</v>
      </c>
      <c r="B33753">
        <v>308.44779999999997</v>
      </c>
      <c r="C33753">
        <v>311.36799999999999</v>
      </c>
      <c r="D33753">
        <v>307.67039999999997</v>
      </c>
      <c r="E33753">
        <v>311.1189</v>
      </c>
      <c r="F33753">
        <v>4585600</v>
      </c>
      <c r="G33753" t="s">
        <v>18</v>
      </c>
      <c r="H33753" t="s">
        <v>18</v>
      </c>
      <c r="I33753" t="s">
        <v>197</v>
      </c>
      <c r="J33753" t="s">
        <v>39</v>
      </c>
      <c r="K33753" t="s">
        <v>198</v>
      </c>
    </row>
    <row r="33754" spans="1:11">
      <c r="A33754" s="8">
        <v>45615</v>
      </c>
      <c r="B33754">
        <v>308.96609999999998</v>
      </c>
      <c r="C33754">
        <v>311.18869999999998</v>
      </c>
      <c r="D33754">
        <v>307.48110000000003</v>
      </c>
      <c r="E33754">
        <v>310.80990000000003</v>
      </c>
      <c r="F33754">
        <v>4885500</v>
      </c>
      <c r="G33754" t="s">
        <v>18</v>
      </c>
      <c r="H33754" t="s">
        <v>18</v>
      </c>
      <c r="I33754" t="s">
        <v>197</v>
      </c>
      <c r="J33754" t="s">
        <v>39</v>
      </c>
      <c r="K33754" t="s">
        <v>198</v>
      </c>
    </row>
    <row r="33755" spans="1:11">
      <c r="A33755" s="8">
        <v>45616</v>
      </c>
      <c r="B33755">
        <v>310.81990000000002</v>
      </c>
      <c r="C33755">
        <v>311.2484</v>
      </c>
      <c r="D33755">
        <v>305.19869999999997</v>
      </c>
      <c r="E33755">
        <v>306.3648</v>
      </c>
      <c r="F33755">
        <v>6349900</v>
      </c>
      <c r="G33755" t="s">
        <v>18</v>
      </c>
      <c r="H33755" t="s">
        <v>18</v>
      </c>
      <c r="I33755" t="s">
        <v>197</v>
      </c>
      <c r="J33755" t="s">
        <v>39</v>
      </c>
      <c r="K33755" t="s">
        <v>198</v>
      </c>
    </row>
    <row r="33756" spans="1:11">
      <c r="A33756" s="8">
        <v>45617</v>
      </c>
      <c r="B33756">
        <v>306.27510000000001</v>
      </c>
      <c r="C33756">
        <v>309.88299999999998</v>
      </c>
      <c r="D33756">
        <v>305.62720000000002</v>
      </c>
      <c r="E33756">
        <v>308.8664</v>
      </c>
      <c r="F33756">
        <v>5757100</v>
      </c>
      <c r="G33756" t="s">
        <v>18</v>
      </c>
      <c r="H33756" t="s">
        <v>18</v>
      </c>
      <c r="I33756" t="s">
        <v>197</v>
      </c>
      <c r="J33756" t="s">
        <v>39</v>
      </c>
      <c r="K33756" t="s">
        <v>198</v>
      </c>
    </row>
    <row r="33757" spans="1:11">
      <c r="A33757" s="8">
        <v>45618</v>
      </c>
      <c r="B33757">
        <v>306.94290000000001</v>
      </c>
      <c r="C33757">
        <v>310.55079999999998</v>
      </c>
      <c r="D33757">
        <v>306.87310000000002</v>
      </c>
      <c r="E33757">
        <v>308.88639999999998</v>
      </c>
      <c r="F33757">
        <v>5919200</v>
      </c>
      <c r="G33757" t="s">
        <v>18</v>
      </c>
      <c r="H33757" t="s">
        <v>18</v>
      </c>
      <c r="I33757" t="s">
        <v>197</v>
      </c>
      <c r="J33757" t="s">
        <v>39</v>
      </c>
      <c r="K33757" t="s">
        <v>198</v>
      </c>
    </row>
    <row r="33758" spans="1:11">
      <c r="A33758" s="8">
        <v>45621</v>
      </c>
      <c r="B33758">
        <v>310.81979999999999</v>
      </c>
      <c r="C33758">
        <v>312.6139</v>
      </c>
      <c r="D33758">
        <v>308.82650000000001</v>
      </c>
      <c r="E33758">
        <v>312.1454</v>
      </c>
      <c r="F33758">
        <v>14189300</v>
      </c>
      <c r="G33758" t="s">
        <v>18</v>
      </c>
      <c r="H33758" t="s">
        <v>18</v>
      </c>
      <c r="I33758" t="s">
        <v>197</v>
      </c>
      <c r="J33758" t="s">
        <v>39</v>
      </c>
      <c r="K33758" t="s">
        <v>198</v>
      </c>
    </row>
    <row r="33759" spans="1:11">
      <c r="A33759" s="8">
        <v>45622</v>
      </c>
      <c r="B33759">
        <v>313.15210000000002</v>
      </c>
      <c r="C33759">
        <v>313.4511</v>
      </c>
      <c r="D33759">
        <v>310.5009</v>
      </c>
      <c r="E33759">
        <v>310.77999999999997</v>
      </c>
      <c r="F33759">
        <v>7071500</v>
      </c>
      <c r="G33759" t="s">
        <v>18</v>
      </c>
      <c r="H33759" t="s">
        <v>18</v>
      </c>
      <c r="I33759" t="s">
        <v>197</v>
      </c>
      <c r="J33759" t="s">
        <v>39</v>
      </c>
      <c r="K33759" t="s">
        <v>198</v>
      </c>
    </row>
    <row r="33760" spans="1:11">
      <c r="A33760" s="8">
        <v>45623</v>
      </c>
      <c r="B33760">
        <v>309.73349999999999</v>
      </c>
      <c r="C33760">
        <v>315.31479999999999</v>
      </c>
      <c r="D33760">
        <v>308.45780000000002</v>
      </c>
      <c r="E33760">
        <v>313.65039999999999</v>
      </c>
      <c r="F33760">
        <v>5204300</v>
      </c>
      <c r="G33760" t="s">
        <v>18</v>
      </c>
      <c r="H33760" t="s">
        <v>18</v>
      </c>
      <c r="I33760" t="s">
        <v>197</v>
      </c>
      <c r="J33760" t="s">
        <v>39</v>
      </c>
      <c r="K33760" t="s">
        <v>198</v>
      </c>
    </row>
    <row r="33761" spans="1:11">
      <c r="A33761" s="8">
        <v>45625</v>
      </c>
      <c r="B33761">
        <v>313.24180000000001</v>
      </c>
      <c r="C33761">
        <v>315.1952</v>
      </c>
      <c r="D33761">
        <v>312.65379999999999</v>
      </c>
      <c r="E33761">
        <v>314.02910000000003</v>
      </c>
      <c r="F33761">
        <v>3853300</v>
      </c>
      <c r="G33761" t="s">
        <v>18</v>
      </c>
      <c r="H33761" t="s">
        <v>18</v>
      </c>
      <c r="I33761" t="s">
        <v>197</v>
      </c>
      <c r="J33761" t="s">
        <v>39</v>
      </c>
      <c r="K33761" t="s">
        <v>198</v>
      </c>
    </row>
    <row r="33762" spans="1:11">
      <c r="A33762" s="8">
        <v>45628</v>
      </c>
      <c r="B33762">
        <v>315.84300000000002</v>
      </c>
      <c r="C33762">
        <v>316.36130000000003</v>
      </c>
      <c r="D33762">
        <v>312.66370000000001</v>
      </c>
      <c r="E33762">
        <v>315.59390000000002</v>
      </c>
      <c r="F33762">
        <v>5597500</v>
      </c>
      <c r="G33762" t="s">
        <v>18</v>
      </c>
      <c r="H33762" t="s">
        <v>18</v>
      </c>
      <c r="I33762" t="s">
        <v>197</v>
      </c>
      <c r="J33762" t="s">
        <v>39</v>
      </c>
      <c r="K33762" t="s">
        <v>198</v>
      </c>
    </row>
    <row r="33763" spans="1:11">
      <c r="A33763" s="8">
        <v>45629</v>
      </c>
      <c r="B33763">
        <v>316.04239999999999</v>
      </c>
      <c r="C33763">
        <v>316.26170000000002</v>
      </c>
      <c r="D33763">
        <v>311.72680000000003</v>
      </c>
      <c r="E33763">
        <v>311.96600000000001</v>
      </c>
      <c r="F33763">
        <v>5009900</v>
      </c>
      <c r="G33763" t="s">
        <v>18</v>
      </c>
      <c r="H33763" t="s">
        <v>18</v>
      </c>
      <c r="I33763" t="s">
        <v>197</v>
      </c>
      <c r="J33763" t="s">
        <v>39</v>
      </c>
      <c r="K33763" t="s">
        <v>198</v>
      </c>
    </row>
    <row r="33764" spans="1:11">
      <c r="A33764" s="8">
        <v>45630</v>
      </c>
      <c r="B33764">
        <v>311.37799999999999</v>
      </c>
      <c r="C33764">
        <v>311.8066</v>
      </c>
      <c r="D33764">
        <v>307.77010000000001</v>
      </c>
      <c r="E33764">
        <v>308.8664</v>
      </c>
      <c r="F33764">
        <v>5981800</v>
      </c>
      <c r="G33764" t="s">
        <v>18</v>
      </c>
      <c r="H33764" t="s">
        <v>18</v>
      </c>
      <c r="I33764" t="s">
        <v>197</v>
      </c>
      <c r="J33764" t="s">
        <v>39</v>
      </c>
      <c r="K33764" t="s">
        <v>198</v>
      </c>
    </row>
    <row r="33765" spans="1:11">
      <c r="A33765" s="8">
        <v>45631</v>
      </c>
      <c r="B33765">
        <v>308.94619999999998</v>
      </c>
      <c r="C33765">
        <v>310.05250000000001</v>
      </c>
      <c r="D33765">
        <v>307.8</v>
      </c>
      <c r="E33765">
        <v>308.04910000000001</v>
      </c>
      <c r="F33765">
        <v>5200100</v>
      </c>
      <c r="G33765" t="s">
        <v>18</v>
      </c>
      <c r="H33765" t="s">
        <v>18</v>
      </c>
      <c r="I33765" t="s">
        <v>197</v>
      </c>
      <c r="J33765" t="s">
        <v>39</v>
      </c>
      <c r="K33765" t="s">
        <v>198</v>
      </c>
    </row>
    <row r="33766" spans="1:11">
      <c r="A33766" s="8">
        <v>45632</v>
      </c>
      <c r="B33766">
        <v>307.8399</v>
      </c>
      <c r="C33766">
        <v>311.51749999999998</v>
      </c>
      <c r="D33766">
        <v>307.77010000000001</v>
      </c>
      <c r="E33766">
        <v>309.97269999999997</v>
      </c>
      <c r="F33766">
        <v>4302700</v>
      </c>
      <c r="G33766" t="s">
        <v>18</v>
      </c>
      <c r="H33766" t="s">
        <v>18</v>
      </c>
      <c r="I33766" t="s">
        <v>197</v>
      </c>
      <c r="J33766" t="s">
        <v>39</v>
      </c>
      <c r="K33766" t="s">
        <v>198</v>
      </c>
    </row>
    <row r="33767" spans="1:11">
      <c r="A33767" s="8">
        <v>45635</v>
      </c>
      <c r="B33767">
        <v>310.79000000000002</v>
      </c>
      <c r="C33767">
        <v>311.96609999999998</v>
      </c>
      <c r="D33767">
        <v>306.61399999999998</v>
      </c>
      <c r="E33767">
        <v>307.27170000000001</v>
      </c>
      <c r="F33767">
        <v>5785300</v>
      </c>
      <c r="G33767" t="s">
        <v>18</v>
      </c>
      <c r="H33767" t="s">
        <v>18</v>
      </c>
      <c r="I33767" t="s">
        <v>197</v>
      </c>
      <c r="J33767" t="s">
        <v>39</v>
      </c>
      <c r="K33767" t="s">
        <v>198</v>
      </c>
    </row>
    <row r="33768" spans="1:11">
      <c r="A33768" s="8">
        <v>45636</v>
      </c>
      <c r="B33768">
        <v>306.3349</v>
      </c>
      <c r="C33768">
        <v>311.93619999999999</v>
      </c>
      <c r="D33768">
        <v>305.6173</v>
      </c>
      <c r="E33768">
        <v>311.3381</v>
      </c>
      <c r="F33768">
        <v>4539500</v>
      </c>
      <c r="G33768" t="s">
        <v>18</v>
      </c>
      <c r="H33768" t="s">
        <v>18</v>
      </c>
      <c r="I33768" t="s">
        <v>197</v>
      </c>
      <c r="J33768" t="s">
        <v>39</v>
      </c>
      <c r="K33768" t="s">
        <v>198</v>
      </c>
    </row>
    <row r="33769" spans="1:11">
      <c r="A33769" s="8">
        <v>45637</v>
      </c>
      <c r="B33769">
        <v>311.99599999999998</v>
      </c>
      <c r="C33769">
        <v>314.49759999999998</v>
      </c>
      <c r="D33769">
        <v>310.17200000000003</v>
      </c>
      <c r="E33769">
        <v>312.74340000000001</v>
      </c>
      <c r="F33769">
        <v>4321800</v>
      </c>
      <c r="G33769" t="s">
        <v>18</v>
      </c>
      <c r="H33769" t="s">
        <v>18</v>
      </c>
      <c r="I33769" t="s">
        <v>197</v>
      </c>
      <c r="J33769" t="s">
        <v>39</v>
      </c>
      <c r="K33769" t="s">
        <v>198</v>
      </c>
    </row>
    <row r="33770" spans="1:11">
      <c r="A33770" s="8">
        <v>45638</v>
      </c>
      <c r="B33770">
        <v>313.77</v>
      </c>
      <c r="C33770">
        <v>314.49759999999998</v>
      </c>
      <c r="D33770">
        <v>312.38459999999998</v>
      </c>
      <c r="E33770">
        <v>313.18200000000002</v>
      </c>
      <c r="F33770">
        <v>3218500</v>
      </c>
      <c r="G33770" t="s">
        <v>18</v>
      </c>
      <c r="H33770" t="s">
        <v>18</v>
      </c>
      <c r="I33770" t="s">
        <v>197</v>
      </c>
      <c r="J33770" t="s">
        <v>39</v>
      </c>
      <c r="K33770" t="s">
        <v>198</v>
      </c>
    </row>
    <row r="33771" spans="1:11">
      <c r="A33771" s="8">
        <v>45639</v>
      </c>
      <c r="B33771">
        <v>314.77659999999997</v>
      </c>
      <c r="C33771">
        <v>315.8929</v>
      </c>
      <c r="D33771">
        <v>313.29160000000002</v>
      </c>
      <c r="E33771">
        <v>313.69029999999998</v>
      </c>
      <c r="F33771">
        <v>4682200</v>
      </c>
      <c r="G33771" t="s">
        <v>18</v>
      </c>
      <c r="H33771" t="s">
        <v>18</v>
      </c>
      <c r="I33771" t="s">
        <v>197</v>
      </c>
      <c r="J33771" t="s">
        <v>39</v>
      </c>
      <c r="K33771" t="s">
        <v>198</v>
      </c>
    </row>
    <row r="33772" spans="1:11">
      <c r="A33772" s="8">
        <v>45642</v>
      </c>
      <c r="B33772">
        <v>313.69029999999998</v>
      </c>
      <c r="C33772">
        <v>316.5009</v>
      </c>
      <c r="D33772">
        <v>313.05239999999998</v>
      </c>
      <c r="E33772">
        <v>314.8365</v>
      </c>
      <c r="F33772">
        <v>6562500</v>
      </c>
      <c r="G33772" t="s">
        <v>18</v>
      </c>
      <c r="H33772" t="s">
        <v>18</v>
      </c>
      <c r="I33772" t="s">
        <v>197</v>
      </c>
      <c r="J33772" t="s">
        <v>39</v>
      </c>
      <c r="K33772" t="s">
        <v>198</v>
      </c>
    </row>
    <row r="33773" spans="1:11">
      <c r="A33773" s="8">
        <v>45643</v>
      </c>
      <c r="B33773">
        <v>314.76670000000001</v>
      </c>
      <c r="C33773">
        <v>317.77659999999997</v>
      </c>
      <c r="D33773">
        <v>314.08890000000002</v>
      </c>
      <c r="E33773">
        <v>317.23840000000001</v>
      </c>
      <c r="F33773">
        <v>8843900</v>
      </c>
      <c r="G33773" t="s">
        <v>18</v>
      </c>
      <c r="H33773" t="s">
        <v>18</v>
      </c>
      <c r="I33773" t="s">
        <v>197</v>
      </c>
      <c r="J33773" t="s">
        <v>39</v>
      </c>
      <c r="K33773" t="s">
        <v>198</v>
      </c>
    </row>
    <row r="33774" spans="1:11">
      <c r="A33774" s="8">
        <v>45644</v>
      </c>
      <c r="B33774">
        <v>317.43770000000001</v>
      </c>
      <c r="C33774">
        <v>320.54730000000001</v>
      </c>
      <c r="D33774">
        <v>308.52749999999997</v>
      </c>
      <c r="E33774">
        <v>308.74680000000001</v>
      </c>
      <c r="F33774">
        <v>10479200</v>
      </c>
      <c r="G33774" t="s">
        <v>18</v>
      </c>
      <c r="H33774" t="s">
        <v>18</v>
      </c>
      <c r="I33774" t="s">
        <v>197</v>
      </c>
      <c r="J33774" t="s">
        <v>39</v>
      </c>
      <c r="K33774" t="s">
        <v>198</v>
      </c>
    </row>
    <row r="33775" spans="1:11">
      <c r="A33775" s="8">
        <v>45645</v>
      </c>
      <c r="B33775">
        <v>310.79000000000002</v>
      </c>
      <c r="C33775">
        <v>315.81319999999999</v>
      </c>
      <c r="D33775">
        <v>310.19200000000001</v>
      </c>
      <c r="E33775">
        <v>313.82979999999998</v>
      </c>
      <c r="F33775">
        <v>8317100</v>
      </c>
      <c r="G33775" t="s">
        <v>18</v>
      </c>
      <c r="H33775" t="s">
        <v>18</v>
      </c>
      <c r="I33775" t="s">
        <v>197</v>
      </c>
      <c r="J33775" t="s">
        <v>39</v>
      </c>
      <c r="K33775" t="s">
        <v>198</v>
      </c>
    </row>
    <row r="33776" spans="1:11">
      <c r="A33776" s="8">
        <v>45646</v>
      </c>
      <c r="B33776">
        <v>312.52420000000001</v>
      </c>
      <c r="C33776">
        <v>318.93270000000001</v>
      </c>
      <c r="D33776">
        <v>311.23849999999999</v>
      </c>
      <c r="E33776">
        <v>316.65039999999999</v>
      </c>
      <c r="F33776">
        <v>24387000</v>
      </c>
      <c r="G33776" t="s">
        <v>18</v>
      </c>
      <c r="H33776" t="s">
        <v>18</v>
      </c>
      <c r="I33776" t="s">
        <v>197</v>
      </c>
      <c r="J33776" t="s">
        <v>39</v>
      </c>
      <c r="K33776" t="s">
        <v>198</v>
      </c>
    </row>
    <row r="33777" spans="1:11">
      <c r="A33777" s="8">
        <v>45649</v>
      </c>
      <c r="B33777">
        <v>314.59719999999999</v>
      </c>
      <c r="C33777">
        <v>316.90949999999998</v>
      </c>
      <c r="D33777">
        <v>312.30489999999998</v>
      </c>
      <c r="E33777">
        <v>316.16199999999998</v>
      </c>
      <c r="F33777">
        <v>7984600</v>
      </c>
      <c r="G33777" t="s">
        <v>18</v>
      </c>
      <c r="H33777" t="s">
        <v>18</v>
      </c>
      <c r="I33777" t="s">
        <v>197</v>
      </c>
      <c r="J33777" t="s">
        <v>39</v>
      </c>
      <c r="K33777" t="s">
        <v>198</v>
      </c>
    </row>
    <row r="33778" spans="1:11">
      <c r="A33778" s="8">
        <v>45650</v>
      </c>
      <c r="B33778">
        <v>317.10879999999997</v>
      </c>
      <c r="C33778">
        <v>320.4676</v>
      </c>
      <c r="D33778">
        <v>316.22179999999997</v>
      </c>
      <c r="E33778">
        <v>319.58049999999997</v>
      </c>
      <c r="F33778">
        <v>2684100</v>
      </c>
      <c r="G33778" t="s">
        <v>18</v>
      </c>
      <c r="H33778" t="s">
        <v>18</v>
      </c>
      <c r="I33778" t="s">
        <v>197</v>
      </c>
      <c r="J33778" t="s">
        <v>39</v>
      </c>
      <c r="K33778" t="s">
        <v>198</v>
      </c>
    </row>
    <row r="33779" spans="1:11">
      <c r="A33779" s="8">
        <v>45652</v>
      </c>
      <c r="B33779">
        <v>318.70350000000002</v>
      </c>
      <c r="C33779">
        <v>320.37790000000001</v>
      </c>
      <c r="D33779">
        <v>318.39449999999999</v>
      </c>
      <c r="E33779">
        <v>319.83969999999999</v>
      </c>
      <c r="F33779">
        <v>2856000</v>
      </c>
      <c r="G33779" t="s">
        <v>18</v>
      </c>
      <c r="H33779" t="s">
        <v>18</v>
      </c>
      <c r="I33779" t="s">
        <v>197</v>
      </c>
      <c r="J33779" t="s">
        <v>39</v>
      </c>
      <c r="K33779" t="s">
        <v>198</v>
      </c>
    </row>
    <row r="33780" spans="1:11">
      <c r="A33780" s="8">
        <v>45653</v>
      </c>
      <c r="B33780">
        <v>318.20510000000002</v>
      </c>
      <c r="C33780">
        <v>320.42770000000002</v>
      </c>
      <c r="D33780">
        <v>316.50080000000003</v>
      </c>
      <c r="E33780">
        <v>317.59719999999999</v>
      </c>
      <c r="F33780">
        <v>3489200</v>
      </c>
      <c r="G33780" t="s">
        <v>18</v>
      </c>
      <c r="H33780" t="s">
        <v>18</v>
      </c>
      <c r="I33780" t="s">
        <v>197</v>
      </c>
      <c r="J33780" t="s">
        <v>39</v>
      </c>
      <c r="K33780" t="s">
        <v>198</v>
      </c>
    </row>
    <row r="33781" spans="1:11">
      <c r="A33781" s="8">
        <v>45656</v>
      </c>
      <c r="B33781">
        <v>313.63049999999998</v>
      </c>
      <c r="C33781">
        <v>316.05239999999998</v>
      </c>
      <c r="D33781">
        <v>312.18529999999998</v>
      </c>
      <c r="E33781">
        <v>314.25839999999999</v>
      </c>
      <c r="F33781">
        <v>3478500</v>
      </c>
      <c r="G33781" t="s">
        <v>18</v>
      </c>
      <c r="H33781" t="s">
        <v>18</v>
      </c>
      <c r="I33781" t="s">
        <v>197</v>
      </c>
      <c r="J33781" t="s">
        <v>39</v>
      </c>
      <c r="K33781" t="s">
        <v>198</v>
      </c>
    </row>
    <row r="33782" spans="1:11">
      <c r="A33782" s="8">
        <v>45657</v>
      </c>
      <c r="B33782">
        <v>315.06569999999999</v>
      </c>
      <c r="C33782">
        <v>316.60050000000001</v>
      </c>
      <c r="D33782">
        <v>314.1388</v>
      </c>
      <c r="E33782">
        <v>314.98590000000002</v>
      </c>
      <c r="F33782">
        <v>3963800</v>
      </c>
      <c r="G33782" t="s">
        <v>18</v>
      </c>
      <c r="H33782" t="s">
        <v>18</v>
      </c>
      <c r="I33782" t="s">
        <v>197</v>
      </c>
      <c r="J33782" t="s">
        <v>39</v>
      </c>
      <c r="K33782" t="s">
        <v>198</v>
      </c>
    </row>
    <row r="33783" spans="1:11">
      <c r="A33783" s="8">
        <v>45659</v>
      </c>
      <c r="B33783">
        <v>316.72019999999998</v>
      </c>
      <c r="C33783">
        <v>318.61380000000003</v>
      </c>
      <c r="D33783">
        <v>311.36810000000003</v>
      </c>
      <c r="E33783">
        <v>313.35140000000001</v>
      </c>
      <c r="F33783">
        <v>5369500</v>
      </c>
      <c r="G33783" t="s">
        <v>18</v>
      </c>
      <c r="H33783" t="s">
        <v>18</v>
      </c>
      <c r="I33783" t="s">
        <v>197</v>
      </c>
      <c r="J33783" t="s">
        <v>39</v>
      </c>
      <c r="K33783" t="s">
        <v>198</v>
      </c>
    </row>
    <row r="33784" spans="1:11">
      <c r="A33784" s="8">
        <v>45660</v>
      </c>
      <c r="B33784">
        <v>313.13209999999998</v>
      </c>
      <c r="C33784">
        <v>314.8664</v>
      </c>
      <c r="D33784">
        <v>310.96940000000001</v>
      </c>
      <c r="E33784">
        <v>313.85969999999998</v>
      </c>
      <c r="F33784">
        <v>4271300</v>
      </c>
      <c r="G33784" t="s">
        <v>18</v>
      </c>
      <c r="H33784" t="s">
        <v>18</v>
      </c>
      <c r="I33784" t="s">
        <v>197</v>
      </c>
      <c r="J33784" t="s">
        <v>39</v>
      </c>
      <c r="K33784" t="s">
        <v>198</v>
      </c>
    </row>
    <row r="33785" spans="1:11">
      <c r="A33785" s="8">
        <v>45663</v>
      </c>
      <c r="B33785">
        <v>313.95940000000002</v>
      </c>
      <c r="C33785">
        <v>314.3381</v>
      </c>
      <c r="D33785">
        <v>311.0292</v>
      </c>
      <c r="E33785">
        <v>311.99599999999998</v>
      </c>
      <c r="F33785">
        <v>6567300</v>
      </c>
      <c r="G33785" t="s">
        <v>18</v>
      </c>
      <c r="H33785" t="s">
        <v>18</v>
      </c>
      <c r="I33785" t="s">
        <v>197</v>
      </c>
      <c r="J33785" t="s">
        <v>39</v>
      </c>
      <c r="K33785" t="s">
        <v>198</v>
      </c>
    </row>
    <row r="33786" spans="1:11">
      <c r="A33786" s="8">
        <v>45664</v>
      </c>
      <c r="B33786">
        <v>311.84649999999999</v>
      </c>
      <c r="C33786">
        <v>314.1388</v>
      </c>
      <c r="D33786">
        <v>310.2817</v>
      </c>
      <c r="E33786">
        <v>310.63049999999998</v>
      </c>
      <c r="F33786">
        <v>4958600</v>
      </c>
      <c r="G33786" t="s">
        <v>18</v>
      </c>
      <c r="H33786" t="s">
        <v>18</v>
      </c>
      <c r="I33786" t="s">
        <v>197</v>
      </c>
      <c r="J33786" t="s">
        <v>39</v>
      </c>
      <c r="K33786" t="s">
        <v>198</v>
      </c>
    </row>
    <row r="33787" spans="1:11">
      <c r="A33787" s="8">
        <v>45665</v>
      </c>
      <c r="B33787">
        <v>309.96269999999998</v>
      </c>
      <c r="C33787">
        <v>312.99259999999998</v>
      </c>
      <c r="D33787">
        <v>309.17529999999999</v>
      </c>
      <c r="E33787">
        <v>311.55739999999997</v>
      </c>
      <c r="F33787">
        <v>5161600</v>
      </c>
      <c r="G33787" t="s">
        <v>18</v>
      </c>
      <c r="H33787" t="s">
        <v>18</v>
      </c>
      <c r="I33787" t="s">
        <v>197</v>
      </c>
      <c r="J33787" t="s">
        <v>39</v>
      </c>
      <c r="K33787" t="s">
        <v>198</v>
      </c>
    </row>
    <row r="33788" spans="1:11">
      <c r="A33788" s="8">
        <v>45667</v>
      </c>
      <c r="B33788">
        <v>310.16210000000001</v>
      </c>
      <c r="C33788">
        <v>310.80990000000003</v>
      </c>
      <c r="D33788">
        <v>304.96940000000001</v>
      </c>
      <c r="E33788">
        <v>306.68369999999999</v>
      </c>
      <c r="F33788">
        <v>6660100</v>
      </c>
      <c r="G33788" t="s">
        <v>18</v>
      </c>
      <c r="H33788" t="s">
        <v>18</v>
      </c>
      <c r="I33788" t="s">
        <v>197</v>
      </c>
      <c r="J33788" t="s">
        <v>39</v>
      </c>
      <c r="K33788" t="s">
        <v>198</v>
      </c>
    </row>
    <row r="33789" spans="1:11">
      <c r="A33789" s="8">
        <v>45670</v>
      </c>
      <c r="B33789">
        <v>303.9828</v>
      </c>
      <c r="C33789">
        <v>305.89640000000003</v>
      </c>
      <c r="D33789">
        <v>302.82659999999998</v>
      </c>
      <c r="E33789">
        <v>305.89640000000003</v>
      </c>
      <c r="F33789">
        <v>9568400</v>
      </c>
      <c r="G33789" t="s">
        <v>18</v>
      </c>
      <c r="H33789" t="s">
        <v>18</v>
      </c>
      <c r="I33789" t="s">
        <v>197</v>
      </c>
      <c r="J33789" t="s">
        <v>39</v>
      </c>
      <c r="K33789" t="s">
        <v>198</v>
      </c>
    </row>
    <row r="33790" spans="1:11">
      <c r="A33790" s="8">
        <v>45671</v>
      </c>
      <c r="B33790">
        <v>307.72019999999998</v>
      </c>
      <c r="C33790">
        <v>309.12549999999999</v>
      </c>
      <c r="D33790">
        <v>306.49430000000001</v>
      </c>
      <c r="E33790">
        <v>308.0591</v>
      </c>
      <c r="F33790">
        <v>5107600</v>
      </c>
      <c r="G33790" t="s">
        <v>18</v>
      </c>
      <c r="H33790" t="s">
        <v>18</v>
      </c>
      <c r="I33790" t="s">
        <v>197</v>
      </c>
      <c r="J33790" t="s">
        <v>39</v>
      </c>
      <c r="K33790" t="s">
        <v>198</v>
      </c>
    </row>
    <row r="33791" spans="1:11">
      <c r="A33791" s="8">
        <v>45672</v>
      </c>
      <c r="B33791">
        <v>312.63380000000001</v>
      </c>
      <c r="C33791">
        <v>316.13209999999998</v>
      </c>
      <c r="D33791">
        <v>312.0856</v>
      </c>
      <c r="E33791">
        <v>315.2251</v>
      </c>
      <c r="F33791">
        <v>5222000</v>
      </c>
      <c r="G33791" t="s">
        <v>18</v>
      </c>
      <c r="H33791" t="s">
        <v>18</v>
      </c>
      <c r="I33791" t="s">
        <v>197</v>
      </c>
      <c r="J33791" t="s">
        <v>39</v>
      </c>
      <c r="K33791" t="s">
        <v>198</v>
      </c>
    </row>
    <row r="33792" spans="1:11">
      <c r="A33792" s="8">
        <v>45673</v>
      </c>
      <c r="B33792">
        <v>314.69690000000003</v>
      </c>
      <c r="C33792">
        <v>318.1155</v>
      </c>
      <c r="D33792">
        <v>314.69690000000003</v>
      </c>
      <c r="E33792">
        <v>316.19189999999998</v>
      </c>
      <c r="F33792">
        <v>4606700</v>
      </c>
      <c r="G33792" t="s">
        <v>18</v>
      </c>
      <c r="H33792" t="s">
        <v>18</v>
      </c>
      <c r="I33792" t="s">
        <v>197</v>
      </c>
      <c r="J33792" t="s">
        <v>39</v>
      </c>
      <c r="K33792" t="s">
        <v>198</v>
      </c>
    </row>
    <row r="33793" spans="1:11">
      <c r="A33793" s="8">
        <v>45674</v>
      </c>
      <c r="B33793">
        <v>316.44110000000001</v>
      </c>
      <c r="C33793">
        <v>319.52080000000001</v>
      </c>
      <c r="D33793">
        <v>315.65370000000001</v>
      </c>
      <c r="E33793">
        <v>318.55399999999997</v>
      </c>
      <c r="F33793">
        <v>5805800</v>
      </c>
      <c r="G33793" t="s">
        <v>18</v>
      </c>
      <c r="H33793" t="s">
        <v>18</v>
      </c>
      <c r="I33793" t="s">
        <v>197</v>
      </c>
      <c r="J33793" t="s">
        <v>39</v>
      </c>
      <c r="K33793" t="s">
        <v>198</v>
      </c>
    </row>
    <row r="33794" spans="1:11">
      <c r="A33794" s="8">
        <v>45678</v>
      </c>
      <c r="B33794">
        <v>319.24169999999998</v>
      </c>
      <c r="C33794">
        <v>323.49740000000003</v>
      </c>
      <c r="D33794">
        <v>318.93270000000001</v>
      </c>
      <c r="E33794">
        <v>322.55059999999997</v>
      </c>
      <c r="F33794">
        <v>5653000</v>
      </c>
      <c r="G33794" t="s">
        <v>18</v>
      </c>
      <c r="H33794" t="s">
        <v>18</v>
      </c>
      <c r="I33794" t="s">
        <v>197</v>
      </c>
      <c r="J33794" t="s">
        <v>39</v>
      </c>
      <c r="K33794" t="s">
        <v>198</v>
      </c>
    </row>
    <row r="33795" spans="1:11">
      <c r="A33795" s="8">
        <v>45679</v>
      </c>
      <c r="B33795">
        <v>323.68680000000001</v>
      </c>
      <c r="C33795">
        <v>324.65359999999998</v>
      </c>
      <c r="D33795">
        <v>321.3048</v>
      </c>
      <c r="E33795">
        <v>322.48079999999999</v>
      </c>
      <c r="F33795">
        <v>5026500</v>
      </c>
      <c r="G33795" t="s">
        <v>18</v>
      </c>
      <c r="H33795" t="s">
        <v>18</v>
      </c>
      <c r="I33795" t="s">
        <v>197</v>
      </c>
      <c r="J33795" t="s">
        <v>39</v>
      </c>
      <c r="K33795" t="s">
        <v>198</v>
      </c>
    </row>
    <row r="33796" spans="1:11">
      <c r="A33796" s="8">
        <v>45680</v>
      </c>
      <c r="B33796">
        <v>322.68020000000001</v>
      </c>
      <c r="C33796">
        <v>327.4144</v>
      </c>
      <c r="D33796">
        <v>322.49079999999998</v>
      </c>
      <c r="E33796">
        <v>327.11529999999999</v>
      </c>
      <c r="F33796">
        <v>5297100</v>
      </c>
      <c r="G33796" t="s">
        <v>18</v>
      </c>
      <c r="H33796" t="s">
        <v>18</v>
      </c>
      <c r="I33796" t="s">
        <v>197</v>
      </c>
      <c r="J33796" t="s">
        <v>39</v>
      </c>
      <c r="K33796" t="s">
        <v>198</v>
      </c>
    </row>
    <row r="33797" spans="1:11">
      <c r="A33797" s="8">
        <v>45681</v>
      </c>
      <c r="B33797">
        <v>326.92599999999999</v>
      </c>
      <c r="C33797">
        <v>329.98570000000001</v>
      </c>
      <c r="D33797">
        <v>326.7167</v>
      </c>
      <c r="E33797">
        <v>329.09870000000001</v>
      </c>
      <c r="F33797">
        <v>4327500</v>
      </c>
      <c r="G33797" t="s">
        <v>18</v>
      </c>
      <c r="H33797" t="s">
        <v>18</v>
      </c>
      <c r="I33797" t="s">
        <v>197</v>
      </c>
      <c r="J33797" t="s">
        <v>39</v>
      </c>
      <c r="K33797" t="s">
        <v>198</v>
      </c>
    </row>
    <row r="33798" spans="1:11">
      <c r="A33798" s="8">
        <v>45684</v>
      </c>
      <c r="B33798">
        <v>328.89940000000001</v>
      </c>
      <c r="C33798">
        <v>334.37099999999998</v>
      </c>
      <c r="D33798">
        <v>326.95589999999999</v>
      </c>
      <c r="E33798">
        <v>333.42419999999998</v>
      </c>
      <c r="F33798">
        <v>6636500</v>
      </c>
      <c r="G33798" t="s">
        <v>18</v>
      </c>
      <c r="H33798" t="s">
        <v>18</v>
      </c>
      <c r="I33798" t="s">
        <v>197</v>
      </c>
      <c r="J33798" t="s">
        <v>39</v>
      </c>
      <c r="K33798" t="s">
        <v>198</v>
      </c>
    </row>
    <row r="33799" spans="1:11">
      <c r="A33799" s="8">
        <v>45685</v>
      </c>
      <c r="B33799">
        <v>333.55380000000002</v>
      </c>
      <c r="C33799">
        <v>336.70330000000001</v>
      </c>
      <c r="D33799">
        <v>331.77980000000002</v>
      </c>
      <c r="E33799">
        <v>333.36450000000002</v>
      </c>
      <c r="F33799">
        <v>5999600</v>
      </c>
      <c r="G33799" t="s">
        <v>18</v>
      </c>
      <c r="H33799" t="s">
        <v>18</v>
      </c>
      <c r="I33799" t="s">
        <v>197</v>
      </c>
      <c r="J33799" t="s">
        <v>39</v>
      </c>
      <c r="K33799" t="s">
        <v>198</v>
      </c>
    </row>
    <row r="33800" spans="1:11">
      <c r="A33800" s="8">
        <v>45686</v>
      </c>
      <c r="B33800">
        <v>333.38440000000003</v>
      </c>
      <c r="C33800">
        <v>335.98570000000001</v>
      </c>
      <c r="D33800">
        <v>333.38440000000003</v>
      </c>
      <c r="E33800">
        <v>334.75979999999998</v>
      </c>
      <c r="F33800">
        <v>5087300</v>
      </c>
      <c r="G33800" t="s">
        <v>18</v>
      </c>
      <c r="H33800" t="s">
        <v>18</v>
      </c>
      <c r="I33800" t="s">
        <v>197</v>
      </c>
      <c r="J33800" t="s">
        <v>39</v>
      </c>
      <c r="K33800" t="s">
        <v>198</v>
      </c>
    </row>
    <row r="33801" spans="1:11">
      <c r="A33801" s="8">
        <v>45687</v>
      </c>
      <c r="B33801">
        <v>338.3777</v>
      </c>
      <c r="C33801">
        <v>343.2912</v>
      </c>
      <c r="D33801">
        <v>337.86939999999998</v>
      </c>
      <c r="E33801">
        <v>341.9058</v>
      </c>
      <c r="F33801">
        <v>8081300</v>
      </c>
      <c r="G33801" t="s">
        <v>18</v>
      </c>
      <c r="H33801" t="s">
        <v>18</v>
      </c>
      <c r="I33801" t="s">
        <v>197</v>
      </c>
      <c r="J33801" t="s">
        <v>39</v>
      </c>
      <c r="K33801" t="s">
        <v>198</v>
      </c>
    </row>
    <row r="33802" spans="1:11">
      <c r="A33802" s="8">
        <v>45688</v>
      </c>
      <c r="B33802">
        <v>345.31450000000001</v>
      </c>
      <c r="C33802">
        <v>350.07850000000002</v>
      </c>
      <c r="D33802">
        <v>340.57029999999997</v>
      </c>
      <c r="E33802">
        <v>340.66</v>
      </c>
      <c r="F33802">
        <v>8628100</v>
      </c>
      <c r="G33802" t="s">
        <v>18</v>
      </c>
      <c r="H33802" t="s">
        <v>18</v>
      </c>
      <c r="I33802" t="s">
        <v>197</v>
      </c>
      <c r="J33802" t="s">
        <v>39</v>
      </c>
      <c r="K33802" t="s">
        <v>198</v>
      </c>
    </row>
    <row r="33803" spans="1:11">
      <c r="A33803" s="8">
        <v>45691</v>
      </c>
      <c r="B33803">
        <v>338.86599999999999</v>
      </c>
      <c r="C33803">
        <v>344.846</v>
      </c>
      <c r="D33803">
        <v>338.10860000000002</v>
      </c>
      <c r="E33803">
        <v>344.66660000000002</v>
      </c>
      <c r="F33803">
        <v>8004500</v>
      </c>
      <c r="G33803" t="s">
        <v>18</v>
      </c>
      <c r="H33803" t="s">
        <v>18</v>
      </c>
      <c r="I33803" t="s">
        <v>197</v>
      </c>
      <c r="J33803" t="s">
        <v>39</v>
      </c>
      <c r="K33803" t="s">
        <v>198</v>
      </c>
    </row>
    <row r="33804" spans="1:11">
      <c r="A33804" s="8">
        <v>45692</v>
      </c>
      <c r="B33804">
        <v>343.45069999999998</v>
      </c>
      <c r="C33804">
        <v>344.85599999999999</v>
      </c>
      <c r="D33804">
        <v>341.39760000000001</v>
      </c>
      <c r="E33804">
        <v>343.99889999999999</v>
      </c>
      <c r="F33804">
        <v>5532600</v>
      </c>
      <c r="G33804" t="s">
        <v>18</v>
      </c>
      <c r="H33804" t="s">
        <v>18</v>
      </c>
      <c r="I33804" t="s">
        <v>197</v>
      </c>
      <c r="J33804" t="s">
        <v>39</v>
      </c>
      <c r="K33804" t="s">
        <v>198</v>
      </c>
    </row>
    <row r="33805" spans="1:11">
      <c r="A33805" s="8">
        <v>45693</v>
      </c>
      <c r="B33805">
        <v>344.846</v>
      </c>
      <c r="C33805">
        <v>348.31439999999998</v>
      </c>
      <c r="D33805">
        <v>344.0985</v>
      </c>
      <c r="E33805">
        <v>348.27449999999999</v>
      </c>
      <c r="F33805">
        <v>4939100</v>
      </c>
      <c r="G33805" t="s">
        <v>18</v>
      </c>
      <c r="H33805" t="s">
        <v>18</v>
      </c>
      <c r="I33805" t="s">
        <v>197</v>
      </c>
      <c r="J33805" t="s">
        <v>39</v>
      </c>
      <c r="K33805" t="s">
        <v>198</v>
      </c>
    </row>
    <row r="33806" spans="1:11">
      <c r="A33806" s="8">
        <v>45694</v>
      </c>
      <c r="B33806">
        <v>348.61340000000001</v>
      </c>
      <c r="C33806">
        <v>349.48050000000001</v>
      </c>
      <c r="D33806">
        <v>345.44400000000002</v>
      </c>
      <c r="E33806">
        <v>346.3211</v>
      </c>
      <c r="F33806">
        <v>4294500</v>
      </c>
      <c r="G33806" t="s">
        <v>18</v>
      </c>
      <c r="H33806" t="s">
        <v>18</v>
      </c>
      <c r="I33806" t="s">
        <v>197</v>
      </c>
      <c r="J33806" t="s">
        <v>39</v>
      </c>
      <c r="K33806" t="s">
        <v>198</v>
      </c>
    </row>
    <row r="33807" spans="1:11">
      <c r="A33807" s="8">
        <v>45695</v>
      </c>
      <c r="B33807">
        <v>346.83929999999998</v>
      </c>
      <c r="C33807">
        <v>349.58019999999999</v>
      </c>
      <c r="D33807">
        <v>346.05200000000002</v>
      </c>
      <c r="E33807">
        <v>346.85930000000002</v>
      </c>
      <c r="F33807">
        <v>4261200</v>
      </c>
      <c r="G33807" t="s">
        <v>18</v>
      </c>
      <c r="H33807" t="s">
        <v>18</v>
      </c>
      <c r="I33807" t="s">
        <v>197</v>
      </c>
      <c r="J33807" t="s">
        <v>39</v>
      </c>
      <c r="K33807" t="s">
        <v>198</v>
      </c>
    </row>
    <row r="33808" spans="1:11">
      <c r="A33808" s="8">
        <v>45698</v>
      </c>
      <c r="B33808">
        <v>347.53699999999998</v>
      </c>
      <c r="C33808">
        <v>350.72640000000001</v>
      </c>
      <c r="D33808">
        <v>346.54039999999998</v>
      </c>
      <c r="E33808">
        <v>350.05860000000001</v>
      </c>
      <c r="F33808">
        <v>6067000</v>
      </c>
      <c r="G33808" t="s">
        <v>18</v>
      </c>
      <c r="H33808" t="s">
        <v>18</v>
      </c>
      <c r="I33808" t="s">
        <v>197</v>
      </c>
      <c r="J33808" t="s">
        <v>39</v>
      </c>
      <c r="K33808" t="s">
        <v>198</v>
      </c>
    </row>
    <row r="33809" spans="1:11">
      <c r="A33809" s="8">
        <v>45699</v>
      </c>
      <c r="B33809">
        <v>347.72239999999999</v>
      </c>
      <c r="C33809">
        <v>351.53609999999998</v>
      </c>
      <c r="D33809">
        <v>345.67579999999998</v>
      </c>
      <c r="E33809">
        <v>350.13839999999999</v>
      </c>
      <c r="F33809">
        <v>5154800</v>
      </c>
      <c r="G33809" t="s">
        <v>201</v>
      </c>
      <c r="H33809" t="s">
        <v>18</v>
      </c>
      <c r="I33809" t="s">
        <v>197</v>
      </c>
      <c r="J33809" t="s">
        <v>39</v>
      </c>
      <c r="K33809" t="s">
        <v>198</v>
      </c>
    </row>
    <row r="33810" spans="1:11">
      <c r="A33810" s="8">
        <v>45700</v>
      </c>
      <c r="B33810">
        <v>348.58109999999999</v>
      </c>
      <c r="C33810">
        <v>351.2466</v>
      </c>
      <c r="D33810">
        <v>346.91379999999998</v>
      </c>
      <c r="E33810">
        <v>350.90719999999999</v>
      </c>
      <c r="F33810">
        <v>6760100</v>
      </c>
      <c r="G33810" t="s">
        <v>18</v>
      </c>
      <c r="H33810" t="s">
        <v>18</v>
      </c>
      <c r="I33810" t="s">
        <v>197</v>
      </c>
      <c r="J33810" t="s">
        <v>39</v>
      </c>
      <c r="K33810" t="s">
        <v>198</v>
      </c>
    </row>
    <row r="33811" spans="1:11">
      <c r="A33811" s="8">
        <v>45701</v>
      </c>
      <c r="B33811">
        <v>352.53449999999998</v>
      </c>
      <c r="C33811">
        <v>355.4896</v>
      </c>
      <c r="D33811">
        <v>350.14850000000001</v>
      </c>
      <c r="E33811">
        <v>355.0403</v>
      </c>
      <c r="F33811">
        <v>4279200</v>
      </c>
      <c r="G33811" t="s">
        <v>18</v>
      </c>
      <c r="H33811" t="s">
        <v>18</v>
      </c>
      <c r="I33811" t="s">
        <v>197</v>
      </c>
      <c r="J33811" t="s">
        <v>39</v>
      </c>
      <c r="K33811" t="s">
        <v>198</v>
      </c>
    </row>
    <row r="33812" spans="1:11">
      <c r="A33812" s="8">
        <v>45702</v>
      </c>
      <c r="B33812">
        <v>353.84230000000002</v>
      </c>
      <c r="C33812">
        <v>354.84059999999999</v>
      </c>
      <c r="D33812">
        <v>352.6343</v>
      </c>
      <c r="E33812">
        <v>353.22329999999999</v>
      </c>
      <c r="F33812">
        <v>5720300</v>
      </c>
      <c r="G33812" t="s">
        <v>18</v>
      </c>
      <c r="H33812" t="s">
        <v>18</v>
      </c>
      <c r="I33812" t="s">
        <v>197</v>
      </c>
      <c r="J33812" t="s">
        <v>39</v>
      </c>
      <c r="K33812" t="s">
        <v>198</v>
      </c>
    </row>
    <row r="33813" spans="1:11">
      <c r="A33813" s="8">
        <v>45706</v>
      </c>
      <c r="B33813">
        <v>353.1035</v>
      </c>
      <c r="C33813">
        <v>356.14850000000001</v>
      </c>
      <c r="D33813">
        <v>351.81569999999999</v>
      </c>
      <c r="E33813">
        <v>356.13850000000002</v>
      </c>
      <c r="F33813">
        <v>5822000</v>
      </c>
      <c r="G33813" t="s">
        <v>18</v>
      </c>
      <c r="H33813" t="s">
        <v>18</v>
      </c>
      <c r="I33813" t="s">
        <v>197</v>
      </c>
      <c r="J33813" t="s">
        <v>39</v>
      </c>
      <c r="K33813" t="s">
        <v>198</v>
      </c>
    </row>
    <row r="33814" spans="1:11">
      <c r="A33814" s="8">
        <v>45707</v>
      </c>
      <c r="B33814">
        <v>355.42959999999999</v>
      </c>
      <c r="C33814">
        <v>356.55779999999999</v>
      </c>
      <c r="D33814">
        <v>353.59269999999998</v>
      </c>
      <c r="E33814">
        <v>354.64100000000002</v>
      </c>
      <c r="F33814">
        <v>4152300</v>
      </c>
      <c r="G33814" t="s">
        <v>18</v>
      </c>
      <c r="H33814" t="s">
        <v>18</v>
      </c>
      <c r="I33814" t="s">
        <v>197</v>
      </c>
      <c r="J33814" t="s">
        <v>39</v>
      </c>
      <c r="K33814" t="s">
        <v>198</v>
      </c>
    </row>
    <row r="33815" spans="1:11">
      <c r="A33815" s="8">
        <v>45708</v>
      </c>
      <c r="B33815">
        <v>354.64100000000002</v>
      </c>
      <c r="C33815">
        <v>355.53949999999998</v>
      </c>
      <c r="D33815">
        <v>348.4812</v>
      </c>
      <c r="E33815">
        <v>349.90879999999999</v>
      </c>
      <c r="F33815">
        <v>5697000</v>
      </c>
      <c r="G33815" t="s">
        <v>18</v>
      </c>
      <c r="H33815" t="s">
        <v>18</v>
      </c>
      <c r="I33815" t="s">
        <v>197</v>
      </c>
      <c r="J33815" t="s">
        <v>39</v>
      </c>
      <c r="K33815" t="s">
        <v>198</v>
      </c>
    </row>
    <row r="33816" spans="1:11">
      <c r="A33816" s="8">
        <v>45709</v>
      </c>
      <c r="B33816">
        <v>349.90879999999999</v>
      </c>
      <c r="C33816">
        <v>352.73410000000001</v>
      </c>
      <c r="D33816">
        <v>346.90379999999999</v>
      </c>
      <c r="E33816">
        <v>347.95209999999997</v>
      </c>
      <c r="F33816">
        <v>6924100</v>
      </c>
      <c r="G33816" t="s">
        <v>18</v>
      </c>
      <c r="H33816" t="s">
        <v>18</v>
      </c>
      <c r="I33816" t="s">
        <v>197</v>
      </c>
      <c r="J33816" t="s">
        <v>39</v>
      </c>
      <c r="K33816" t="s">
        <v>198</v>
      </c>
    </row>
    <row r="33817" spans="1:11">
      <c r="A33817" s="8">
        <v>45712</v>
      </c>
      <c r="B33817">
        <v>348.18169999999998</v>
      </c>
      <c r="C33817">
        <v>350.2183</v>
      </c>
      <c r="D33817">
        <v>346.78399999999999</v>
      </c>
      <c r="E33817">
        <v>349.2799</v>
      </c>
      <c r="F33817">
        <v>5055900</v>
      </c>
      <c r="G33817" t="s">
        <v>18</v>
      </c>
      <c r="H33817" t="s">
        <v>18</v>
      </c>
      <c r="I33817" t="s">
        <v>197</v>
      </c>
      <c r="J33817" t="s">
        <v>39</v>
      </c>
      <c r="K33817" t="s">
        <v>198</v>
      </c>
    </row>
    <row r="33818" spans="1:11">
      <c r="A33818" s="8">
        <v>45713</v>
      </c>
      <c r="B33818">
        <v>350.78739999999999</v>
      </c>
      <c r="C33818">
        <v>352.00529999999998</v>
      </c>
      <c r="D33818">
        <v>345.42630000000003</v>
      </c>
      <c r="E33818">
        <v>351.50619999999998</v>
      </c>
      <c r="F33818">
        <v>6191900</v>
      </c>
      <c r="G33818" t="s">
        <v>18</v>
      </c>
      <c r="H33818" t="s">
        <v>18</v>
      </c>
      <c r="I33818" t="s">
        <v>197</v>
      </c>
      <c r="J33818" t="s">
        <v>39</v>
      </c>
      <c r="K33818" t="s">
        <v>198</v>
      </c>
    </row>
    <row r="33819" spans="1:11">
      <c r="A33819" s="8">
        <v>45714</v>
      </c>
      <c r="B33819">
        <v>349.4196</v>
      </c>
      <c r="C33819">
        <v>351.2466</v>
      </c>
      <c r="D33819">
        <v>348.41129999999998</v>
      </c>
      <c r="E33819">
        <v>350.04860000000002</v>
      </c>
      <c r="F33819">
        <v>5960600</v>
      </c>
      <c r="G33819" t="s">
        <v>18</v>
      </c>
      <c r="H33819" t="s">
        <v>18</v>
      </c>
      <c r="I33819" t="s">
        <v>197</v>
      </c>
      <c r="J33819" t="s">
        <v>39</v>
      </c>
      <c r="K33819" t="s">
        <v>198</v>
      </c>
    </row>
    <row r="33820" spans="1:11">
      <c r="A33820" s="8">
        <v>45715</v>
      </c>
      <c r="B33820">
        <v>351.31650000000002</v>
      </c>
      <c r="C33820">
        <v>359.71260000000001</v>
      </c>
      <c r="D33820">
        <v>351.09690000000001</v>
      </c>
      <c r="E33820">
        <v>355.15010000000001</v>
      </c>
      <c r="F33820">
        <v>7298100</v>
      </c>
      <c r="G33820" t="s">
        <v>18</v>
      </c>
      <c r="H33820" t="s">
        <v>18</v>
      </c>
      <c r="I33820" t="s">
        <v>197</v>
      </c>
      <c r="J33820" t="s">
        <v>39</v>
      </c>
      <c r="K33820" t="s">
        <v>198</v>
      </c>
    </row>
    <row r="33821" spans="1:11">
      <c r="A33821" s="8">
        <v>45716</v>
      </c>
      <c r="B33821">
        <v>354.12180000000001</v>
      </c>
      <c r="C33821">
        <v>363.39640000000003</v>
      </c>
      <c r="D33821">
        <v>353.12349999999998</v>
      </c>
      <c r="E33821">
        <v>362.10860000000002</v>
      </c>
      <c r="F33821">
        <v>15857300</v>
      </c>
      <c r="G33821" t="s">
        <v>18</v>
      </c>
      <c r="H33821" t="s">
        <v>18</v>
      </c>
      <c r="I33821" t="s">
        <v>197</v>
      </c>
      <c r="J33821" t="s">
        <v>39</v>
      </c>
      <c r="K33821" t="s">
        <v>198</v>
      </c>
    </row>
    <row r="33822" spans="1:11">
      <c r="A33822" s="8">
        <v>45719</v>
      </c>
      <c r="B33822">
        <v>362.3981</v>
      </c>
      <c r="C33822">
        <v>365.93220000000002</v>
      </c>
      <c r="D33822">
        <v>358.94380000000001</v>
      </c>
      <c r="E33822">
        <v>361.22</v>
      </c>
      <c r="F33822">
        <v>9099600</v>
      </c>
      <c r="G33822" t="s">
        <v>18</v>
      </c>
      <c r="H33822" t="s">
        <v>18</v>
      </c>
      <c r="I33822" t="s">
        <v>197</v>
      </c>
      <c r="J33822" t="s">
        <v>39</v>
      </c>
      <c r="K33822" t="s">
        <v>198</v>
      </c>
    </row>
    <row r="33823" spans="1:11">
      <c r="A33823" s="8">
        <v>45720</v>
      </c>
      <c r="B33823">
        <v>359.5129</v>
      </c>
      <c r="C33823">
        <v>359.67259999999999</v>
      </c>
      <c r="D33823">
        <v>349.81900000000002</v>
      </c>
      <c r="E33823">
        <v>351.64589999999998</v>
      </c>
      <c r="F33823">
        <v>8955800</v>
      </c>
      <c r="G33823" t="s">
        <v>18</v>
      </c>
      <c r="H33823" t="s">
        <v>18</v>
      </c>
      <c r="I33823" t="s">
        <v>197</v>
      </c>
      <c r="J33823" t="s">
        <v>39</v>
      </c>
      <c r="K33823" t="s">
        <v>198</v>
      </c>
    </row>
    <row r="33824" spans="1:11">
      <c r="A33824" s="8">
        <v>45721</v>
      </c>
      <c r="B33824">
        <v>350.24829999999997</v>
      </c>
      <c r="C33824">
        <v>353.52280000000002</v>
      </c>
      <c r="D33824">
        <v>348.3614</v>
      </c>
      <c r="E33824">
        <v>352.09519999999998</v>
      </c>
      <c r="F33824">
        <v>8244200</v>
      </c>
      <c r="G33824" t="s">
        <v>18</v>
      </c>
      <c r="H33824" t="s">
        <v>18</v>
      </c>
      <c r="I33824" t="s">
        <v>197</v>
      </c>
      <c r="J33824" t="s">
        <v>39</v>
      </c>
      <c r="K33824" t="s">
        <v>198</v>
      </c>
    </row>
    <row r="33825" spans="1:11">
      <c r="A33825" s="8">
        <v>45722</v>
      </c>
      <c r="B33825">
        <v>345.38630000000001</v>
      </c>
      <c r="C33825">
        <v>348.29149999999998</v>
      </c>
      <c r="D33825">
        <v>339.82560000000001</v>
      </c>
      <c r="E33825">
        <v>343.58929999999998</v>
      </c>
      <c r="F33825">
        <v>8611100</v>
      </c>
      <c r="G33825" t="s">
        <v>18</v>
      </c>
      <c r="H33825" t="s">
        <v>18</v>
      </c>
      <c r="I33825" t="s">
        <v>197</v>
      </c>
      <c r="J33825" t="s">
        <v>39</v>
      </c>
      <c r="K33825" t="s">
        <v>198</v>
      </c>
    </row>
    <row r="33826" spans="1:11">
      <c r="A33826" s="8">
        <v>45723</v>
      </c>
      <c r="B33826">
        <v>340.3048</v>
      </c>
      <c r="C33826">
        <v>345.81569999999999</v>
      </c>
      <c r="D33826">
        <v>338.57769999999999</v>
      </c>
      <c r="E33826">
        <v>344.74740000000003</v>
      </c>
      <c r="F33826">
        <v>6358700</v>
      </c>
      <c r="G33826" t="s">
        <v>18</v>
      </c>
      <c r="H33826" t="s">
        <v>18</v>
      </c>
      <c r="I33826" t="s">
        <v>197</v>
      </c>
      <c r="J33826" t="s">
        <v>39</v>
      </c>
      <c r="K33826" t="s">
        <v>198</v>
      </c>
    </row>
    <row r="33827" spans="1:11">
      <c r="A33827" s="8">
        <v>45726</v>
      </c>
      <c r="B33827">
        <v>339.37630000000001</v>
      </c>
      <c r="C33827">
        <v>344.43790000000001</v>
      </c>
      <c r="D33827">
        <v>337.08010000000002</v>
      </c>
      <c r="E33827">
        <v>340.91379999999998</v>
      </c>
      <c r="F33827">
        <v>8204300</v>
      </c>
      <c r="G33827" t="s">
        <v>18</v>
      </c>
      <c r="H33827" t="s">
        <v>18</v>
      </c>
      <c r="I33827" t="s">
        <v>197</v>
      </c>
      <c r="J33827" t="s">
        <v>39</v>
      </c>
      <c r="K33827" t="s">
        <v>198</v>
      </c>
    </row>
    <row r="33828" spans="1:11">
      <c r="A33828" s="8">
        <v>45727</v>
      </c>
      <c r="B33828">
        <v>337.84890000000001</v>
      </c>
      <c r="C33828">
        <v>339.04689999999999</v>
      </c>
      <c r="D33828">
        <v>329.0335</v>
      </c>
      <c r="E33828">
        <v>331.58929999999998</v>
      </c>
      <c r="F33828">
        <v>9776100</v>
      </c>
      <c r="G33828" t="s">
        <v>18</v>
      </c>
      <c r="H33828" t="s">
        <v>18</v>
      </c>
      <c r="I33828" t="s">
        <v>197</v>
      </c>
      <c r="J33828" t="s">
        <v>39</v>
      </c>
      <c r="K33828" t="s">
        <v>198</v>
      </c>
    </row>
    <row r="33829" spans="1:11">
      <c r="A33829" s="8">
        <v>45728</v>
      </c>
      <c r="B33829">
        <v>335.41289999999998</v>
      </c>
      <c r="C33829">
        <v>335.6026</v>
      </c>
      <c r="D33829">
        <v>328.5643</v>
      </c>
      <c r="E33829">
        <v>332.28809999999999</v>
      </c>
      <c r="F33829">
        <v>6295400</v>
      </c>
      <c r="G33829" t="s">
        <v>18</v>
      </c>
      <c r="H33829" t="s">
        <v>18</v>
      </c>
      <c r="I33829" t="s">
        <v>197</v>
      </c>
      <c r="J33829" t="s">
        <v>39</v>
      </c>
      <c r="K33829" t="s">
        <v>198</v>
      </c>
    </row>
    <row r="33830" spans="1:11">
      <c r="A33830" s="8">
        <v>45729</v>
      </c>
      <c r="B33830">
        <v>330.44119999999998</v>
      </c>
      <c r="C33830">
        <v>335.64249999999998</v>
      </c>
      <c r="D33830">
        <v>327.15660000000003</v>
      </c>
      <c r="E33830">
        <v>328.0052</v>
      </c>
      <c r="F33830">
        <v>7915300</v>
      </c>
      <c r="G33830" t="s">
        <v>18</v>
      </c>
      <c r="H33830" t="s">
        <v>18</v>
      </c>
      <c r="I33830" t="s">
        <v>197</v>
      </c>
      <c r="J33830" t="s">
        <v>39</v>
      </c>
      <c r="K33830" t="s">
        <v>198</v>
      </c>
    </row>
    <row r="33831" spans="1:11">
      <c r="A33831" s="8">
        <v>45730</v>
      </c>
      <c r="B33831">
        <v>326.66739999999999</v>
      </c>
      <c r="C33831">
        <v>332.21820000000002</v>
      </c>
      <c r="D33831">
        <v>325.83879999999999</v>
      </c>
      <c r="E33831">
        <v>331.24979999999999</v>
      </c>
      <c r="F33831">
        <v>7810600</v>
      </c>
      <c r="G33831" t="s">
        <v>18</v>
      </c>
      <c r="H33831" t="s">
        <v>18</v>
      </c>
      <c r="I33831" t="s">
        <v>197</v>
      </c>
      <c r="J33831" t="s">
        <v>39</v>
      </c>
      <c r="K33831" t="s">
        <v>198</v>
      </c>
    </row>
    <row r="33832" spans="1:11">
      <c r="A33832" s="8">
        <v>45733</v>
      </c>
      <c r="B33832">
        <v>329.4828</v>
      </c>
      <c r="C33832">
        <v>335.55270000000002</v>
      </c>
      <c r="D33832">
        <v>329.21319999999997</v>
      </c>
      <c r="E33832">
        <v>333.99529999999999</v>
      </c>
      <c r="F33832">
        <v>6149400</v>
      </c>
      <c r="G33832" t="s">
        <v>18</v>
      </c>
      <c r="H33832" t="s">
        <v>18</v>
      </c>
      <c r="I33832" t="s">
        <v>197</v>
      </c>
      <c r="J33832" t="s">
        <v>39</v>
      </c>
      <c r="K33832" t="s">
        <v>198</v>
      </c>
    </row>
    <row r="33833" spans="1:11">
      <c r="A33833" s="8">
        <v>45734</v>
      </c>
      <c r="B33833">
        <v>334.73399999999998</v>
      </c>
      <c r="C33833">
        <v>335.2432</v>
      </c>
      <c r="D33833">
        <v>331.74900000000002</v>
      </c>
      <c r="E33833">
        <v>334.2149</v>
      </c>
      <c r="F33833">
        <v>7778300</v>
      </c>
      <c r="G33833" t="s">
        <v>18</v>
      </c>
      <c r="H33833" t="s">
        <v>18</v>
      </c>
      <c r="I33833" t="s">
        <v>197</v>
      </c>
      <c r="J33833" t="s">
        <v>39</v>
      </c>
      <c r="K33833" t="s">
        <v>198</v>
      </c>
    </row>
    <row r="33834" spans="1:11">
      <c r="A33834" s="8">
        <v>45735</v>
      </c>
      <c r="B33834">
        <v>336.24149999999997</v>
      </c>
      <c r="C33834">
        <v>340.46449999999999</v>
      </c>
      <c r="D33834">
        <v>333.94529999999997</v>
      </c>
      <c r="E33834">
        <v>339.3064</v>
      </c>
      <c r="F33834">
        <v>5614900</v>
      </c>
      <c r="G33834" t="s">
        <v>18</v>
      </c>
      <c r="H33834" t="s">
        <v>18</v>
      </c>
      <c r="I33834" t="s">
        <v>197</v>
      </c>
      <c r="J33834" t="s">
        <v>39</v>
      </c>
      <c r="K33834" t="s">
        <v>198</v>
      </c>
    </row>
    <row r="33835" spans="1:11">
      <c r="A33835" s="8">
        <v>45736</v>
      </c>
      <c r="B33835">
        <v>338.43790000000001</v>
      </c>
      <c r="C33835">
        <v>341.67250000000001</v>
      </c>
      <c r="D33835">
        <v>337.1001</v>
      </c>
      <c r="E33835">
        <v>338.93709999999999</v>
      </c>
      <c r="F33835">
        <v>5432700</v>
      </c>
      <c r="G33835" t="s">
        <v>18</v>
      </c>
      <c r="H33835" t="s">
        <v>18</v>
      </c>
      <c r="I33835" t="s">
        <v>197</v>
      </c>
      <c r="J33835" t="s">
        <v>39</v>
      </c>
      <c r="K33835" t="s">
        <v>198</v>
      </c>
    </row>
    <row r="33836" spans="1:11">
      <c r="A33836" s="8">
        <v>45737</v>
      </c>
      <c r="B33836">
        <v>336.81060000000002</v>
      </c>
      <c r="C33836">
        <v>338.86720000000003</v>
      </c>
      <c r="D33836">
        <v>334.96370000000002</v>
      </c>
      <c r="E33836">
        <v>335.10340000000002</v>
      </c>
      <c r="F33836">
        <v>17279700</v>
      </c>
      <c r="G33836" t="s">
        <v>18</v>
      </c>
      <c r="H33836" t="s">
        <v>18</v>
      </c>
      <c r="I33836" t="s">
        <v>197</v>
      </c>
      <c r="J33836" t="s">
        <v>39</v>
      </c>
      <c r="K33836" t="s">
        <v>198</v>
      </c>
    </row>
    <row r="33837" spans="1:11">
      <c r="A33837" s="8">
        <v>45740</v>
      </c>
      <c r="B33837">
        <v>338.08850000000001</v>
      </c>
      <c r="C33837">
        <v>344.64760000000001</v>
      </c>
      <c r="D33837">
        <v>337.09010000000001</v>
      </c>
      <c r="E33837">
        <v>343.2998</v>
      </c>
      <c r="F33837">
        <v>5675100</v>
      </c>
      <c r="G33837" t="s">
        <v>18</v>
      </c>
      <c r="H33837" t="s">
        <v>18</v>
      </c>
      <c r="I33837" t="s">
        <v>197</v>
      </c>
      <c r="J33837" t="s">
        <v>39</v>
      </c>
      <c r="K33837" t="s">
        <v>198</v>
      </c>
    </row>
    <row r="33838" spans="1:11">
      <c r="A33838" s="8">
        <v>45741</v>
      </c>
      <c r="B33838">
        <v>343.98869999999999</v>
      </c>
      <c r="C33838">
        <v>344.95710000000003</v>
      </c>
      <c r="D33838">
        <v>340.10509999999999</v>
      </c>
      <c r="E33838">
        <v>344.04860000000002</v>
      </c>
      <c r="F33838">
        <v>3931200</v>
      </c>
      <c r="G33838" t="s">
        <v>18</v>
      </c>
      <c r="H33838" t="s">
        <v>18</v>
      </c>
      <c r="I33838" t="s">
        <v>197</v>
      </c>
      <c r="J33838" t="s">
        <v>39</v>
      </c>
      <c r="K33838" t="s">
        <v>198</v>
      </c>
    </row>
    <row r="33839" spans="1:11">
      <c r="A33839" s="8">
        <v>45742</v>
      </c>
      <c r="B33839">
        <v>345.41629999999998</v>
      </c>
      <c r="C33839">
        <v>346.80399999999997</v>
      </c>
      <c r="D33839">
        <v>342.43130000000002</v>
      </c>
      <c r="E33839">
        <v>343.60930000000002</v>
      </c>
      <c r="F33839">
        <v>6187100</v>
      </c>
      <c r="G33839" t="s">
        <v>18</v>
      </c>
      <c r="H33839" t="s">
        <v>18</v>
      </c>
      <c r="I33839" t="s">
        <v>197</v>
      </c>
      <c r="J33839" t="s">
        <v>39</v>
      </c>
      <c r="K33839" t="s">
        <v>198</v>
      </c>
    </row>
    <row r="33840" spans="1:11">
      <c r="A33840" s="8">
        <v>45743</v>
      </c>
      <c r="B33840">
        <v>343.42959999999999</v>
      </c>
      <c r="C33840">
        <v>350.25819999999999</v>
      </c>
      <c r="D33840">
        <v>342.75069999999999</v>
      </c>
      <c r="E33840">
        <v>349.2799</v>
      </c>
      <c r="F33840">
        <v>7254800</v>
      </c>
      <c r="G33840" t="s">
        <v>18</v>
      </c>
      <c r="H33840" t="s">
        <v>18</v>
      </c>
      <c r="I33840" t="s">
        <v>197</v>
      </c>
      <c r="J33840" t="s">
        <v>39</v>
      </c>
      <c r="K33840" t="s">
        <v>198</v>
      </c>
    </row>
    <row r="33841" spans="1:11">
      <c r="A33841" s="8">
        <v>45744</v>
      </c>
      <c r="B33841">
        <v>348.61099999999999</v>
      </c>
      <c r="C33841">
        <v>351.03699999999998</v>
      </c>
      <c r="D33841">
        <v>341.04349999999999</v>
      </c>
      <c r="E33841">
        <v>342.28149999999999</v>
      </c>
      <c r="F33841">
        <v>5687600</v>
      </c>
      <c r="G33841" t="s">
        <v>18</v>
      </c>
      <c r="H33841" t="s">
        <v>18</v>
      </c>
      <c r="I33841" t="s">
        <v>197</v>
      </c>
      <c r="J33841" t="s">
        <v>39</v>
      </c>
      <c r="K33841" t="s">
        <v>198</v>
      </c>
    </row>
    <row r="33842" spans="1:11">
      <c r="A33842" s="8">
        <v>45747</v>
      </c>
      <c r="B33842">
        <v>338.78730000000002</v>
      </c>
      <c r="C33842">
        <v>351.2765</v>
      </c>
      <c r="D33842">
        <v>333.93529999999998</v>
      </c>
      <c r="E33842">
        <v>349.87889999999999</v>
      </c>
      <c r="F33842">
        <v>9950800</v>
      </c>
      <c r="G33842" t="s">
        <v>18</v>
      </c>
      <c r="H33842" t="s">
        <v>18</v>
      </c>
      <c r="I33842" t="s">
        <v>197</v>
      </c>
      <c r="J33842" t="s">
        <v>39</v>
      </c>
      <c r="K33842" t="s">
        <v>198</v>
      </c>
    </row>
    <row r="33843" spans="1:11">
      <c r="A33843" s="8">
        <v>45748</v>
      </c>
      <c r="B33843">
        <v>349.85890000000001</v>
      </c>
      <c r="C33843">
        <v>349.8689</v>
      </c>
      <c r="D33843">
        <v>342.00200000000001</v>
      </c>
      <c r="E33843">
        <v>345.77569999999997</v>
      </c>
      <c r="F33843">
        <v>7473300</v>
      </c>
      <c r="G33843" t="s">
        <v>18</v>
      </c>
      <c r="H33843" t="s">
        <v>18</v>
      </c>
      <c r="I33843" t="s">
        <v>197</v>
      </c>
      <c r="J33843" t="s">
        <v>39</v>
      </c>
      <c r="K33843" t="s">
        <v>198</v>
      </c>
    </row>
    <row r="33844" spans="1:11">
      <c r="A33844" s="8">
        <v>45749</v>
      </c>
      <c r="B33844">
        <v>342.87049999999999</v>
      </c>
      <c r="C33844">
        <v>347.62259999999998</v>
      </c>
      <c r="D33844">
        <v>342.4812</v>
      </c>
      <c r="E33844">
        <v>345.75569999999999</v>
      </c>
      <c r="F33844">
        <v>5682500</v>
      </c>
      <c r="G33844" t="s">
        <v>18</v>
      </c>
      <c r="H33844" t="s">
        <v>18</v>
      </c>
      <c r="I33844" t="s">
        <v>197</v>
      </c>
      <c r="J33844" t="s">
        <v>39</v>
      </c>
      <c r="K33844" t="s">
        <v>198</v>
      </c>
    </row>
    <row r="33845" spans="1:11">
      <c r="A33845" s="8">
        <v>45750</v>
      </c>
      <c r="B33845">
        <v>333.34629999999999</v>
      </c>
      <c r="C33845">
        <v>344.16840000000002</v>
      </c>
      <c r="D33845">
        <v>330.4511</v>
      </c>
      <c r="E33845">
        <v>338.82729999999998</v>
      </c>
      <c r="F33845">
        <v>8792900</v>
      </c>
      <c r="G33845" t="s">
        <v>18</v>
      </c>
      <c r="H33845" t="s">
        <v>18</v>
      </c>
      <c r="I33845" t="s">
        <v>197</v>
      </c>
      <c r="J33845" t="s">
        <v>39</v>
      </c>
      <c r="K33845" t="s">
        <v>198</v>
      </c>
    </row>
    <row r="33846" spans="1:11">
      <c r="A33846" s="8">
        <v>45751</v>
      </c>
      <c r="B33846">
        <v>329.45280000000002</v>
      </c>
      <c r="C33846">
        <v>334.0951</v>
      </c>
      <c r="D33846">
        <v>311.60250000000002</v>
      </c>
      <c r="E33846">
        <v>312.61079999999998</v>
      </c>
      <c r="F33846">
        <v>13201700</v>
      </c>
      <c r="G33846" t="s">
        <v>18</v>
      </c>
      <c r="H33846" t="s">
        <v>18</v>
      </c>
      <c r="I33846" t="s">
        <v>197</v>
      </c>
      <c r="J33846" t="s">
        <v>39</v>
      </c>
      <c r="K33846" t="s">
        <v>198</v>
      </c>
    </row>
    <row r="33847" spans="1:11">
      <c r="A33847" s="8">
        <v>45754</v>
      </c>
      <c r="B33847">
        <v>301.56909999999999</v>
      </c>
      <c r="C33847">
        <v>321.64580000000001</v>
      </c>
      <c r="D33847">
        <v>298.50420000000003</v>
      </c>
      <c r="E33847">
        <v>311.8021</v>
      </c>
      <c r="F33847">
        <v>12163400</v>
      </c>
      <c r="G33847" t="s">
        <v>18</v>
      </c>
      <c r="H33847" t="s">
        <v>18</v>
      </c>
      <c r="I33847" t="s">
        <v>197</v>
      </c>
      <c r="J33847" t="s">
        <v>39</v>
      </c>
      <c r="K33847" t="s">
        <v>198</v>
      </c>
    </row>
    <row r="33848" spans="1:11">
      <c r="A33848" s="8">
        <v>45755</v>
      </c>
      <c r="B33848">
        <v>321.70569999999998</v>
      </c>
      <c r="C33848">
        <v>325.73899999999998</v>
      </c>
      <c r="D33848">
        <v>303.42599999999999</v>
      </c>
      <c r="E33848">
        <v>307.75880000000001</v>
      </c>
      <c r="F33848">
        <v>9569300</v>
      </c>
      <c r="G33848" t="s">
        <v>18</v>
      </c>
      <c r="H33848" t="s">
        <v>18</v>
      </c>
      <c r="I33848" t="s">
        <v>197</v>
      </c>
      <c r="J33848" t="s">
        <v>39</v>
      </c>
      <c r="K33848" t="s">
        <v>198</v>
      </c>
    </row>
    <row r="33849" spans="1:11">
      <c r="A33849" s="8">
        <v>45756</v>
      </c>
      <c r="B33849">
        <v>305.13319999999999</v>
      </c>
      <c r="C33849">
        <v>333.47609999999997</v>
      </c>
      <c r="D33849">
        <v>305.13319999999999</v>
      </c>
      <c r="E33849">
        <v>331.87880000000001</v>
      </c>
      <c r="F33849">
        <v>11361800</v>
      </c>
      <c r="G33849" t="s">
        <v>18</v>
      </c>
      <c r="H33849" t="s">
        <v>18</v>
      </c>
      <c r="I33849" t="s">
        <v>197</v>
      </c>
      <c r="J33849" t="s">
        <v>39</v>
      </c>
      <c r="K33849" t="s">
        <v>198</v>
      </c>
    </row>
    <row r="33850" spans="1:11">
      <c r="A33850" s="8">
        <v>45757</v>
      </c>
      <c r="B33850">
        <v>327.47609999999997</v>
      </c>
      <c r="C33850">
        <v>329.61250000000001</v>
      </c>
      <c r="D33850">
        <v>312.75049999999999</v>
      </c>
      <c r="E33850">
        <v>324.07170000000002</v>
      </c>
      <c r="F33850">
        <v>8709800</v>
      </c>
      <c r="G33850" t="s">
        <v>18</v>
      </c>
      <c r="H33850" t="s">
        <v>18</v>
      </c>
      <c r="I33850" t="s">
        <v>197</v>
      </c>
      <c r="J33850" t="s">
        <v>39</v>
      </c>
      <c r="K33850" t="s">
        <v>198</v>
      </c>
    </row>
    <row r="33851" spans="1:11">
      <c r="A33851" s="8">
        <v>45758</v>
      </c>
      <c r="B33851">
        <v>323.892</v>
      </c>
      <c r="C33851">
        <v>336.4212</v>
      </c>
      <c r="D33851">
        <v>322.0052</v>
      </c>
      <c r="E33851">
        <v>332.84710000000001</v>
      </c>
      <c r="F33851">
        <v>6804500</v>
      </c>
      <c r="G33851" t="s">
        <v>18</v>
      </c>
      <c r="H33851" t="s">
        <v>18</v>
      </c>
      <c r="I33851" t="s">
        <v>197</v>
      </c>
      <c r="J33851" t="s">
        <v>39</v>
      </c>
      <c r="K33851" t="s">
        <v>198</v>
      </c>
    </row>
    <row r="33852" spans="1:11">
      <c r="A33852" s="8">
        <v>45761</v>
      </c>
      <c r="B33852">
        <v>335.85219999999998</v>
      </c>
      <c r="C33852">
        <v>339.04689999999999</v>
      </c>
      <c r="D33852">
        <v>332.58760000000001</v>
      </c>
      <c r="E33852">
        <v>334.62419999999997</v>
      </c>
      <c r="F33852">
        <v>5011800</v>
      </c>
      <c r="G33852" t="s">
        <v>18</v>
      </c>
      <c r="H33852" t="s">
        <v>18</v>
      </c>
      <c r="I33852" t="s">
        <v>197</v>
      </c>
      <c r="J33852" t="s">
        <v>39</v>
      </c>
      <c r="K33852" t="s">
        <v>198</v>
      </c>
    </row>
    <row r="33853" spans="1:11">
      <c r="A33853" s="8">
        <v>45762</v>
      </c>
      <c r="B33853">
        <v>336.16160000000002</v>
      </c>
      <c r="C33853">
        <v>338.8272</v>
      </c>
      <c r="D33853">
        <v>334.44450000000001</v>
      </c>
      <c r="E33853">
        <v>335.25319999999999</v>
      </c>
      <c r="F33853">
        <v>4386200</v>
      </c>
      <c r="G33853" t="s">
        <v>18</v>
      </c>
      <c r="H33853" t="s">
        <v>18</v>
      </c>
      <c r="I33853" t="s">
        <v>197</v>
      </c>
      <c r="J33853" t="s">
        <v>39</v>
      </c>
      <c r="K33853" t="s">
        <v>198</v>
      </c>
    </row>
    <row r="33854" spans="1:11">
      <c r="A33854" s="8">
        <v>45763</v>
      </c>
      <c r="B33854">
        <v>334.44450000000001</v>
      </c>
      <c r="C33854">
        <v>336.66079999999999</v>
      </c>
      <c r="D33854">
        <v>328.31470000000002</v>
      </c>
      <c r="E33854">
        <v>330.78059999999999</v>
      </c>
      <c r="F33854">
        <v>5850600</v>
      </c>
      <c r="G33854" t="s">
        <v>18</v>
      </c>
      <c r="H33854" t="s">
        <v>18</v>
      </c>
      <c r="I33854" t="s">
        <v>197</v>
      </c>
      <c r="J33854" t="s">
        <v>39</v>
      </c>
      <c r="K33854" t="s">
        <v>198</v>
      </c>
    </row>
    <row r="33855" spans="1:11">
      <c r="A33855" s="8">
        <v>45764</v>
      </c>
      <c r="B33855">
        <v>330.52100000000002</v>
      </c>
      <c r="C33855">
        <v>333.76560000000001</v>
      </c>
      <c r="D33855">
        <v>327.8954</v>
      </c>
      <c r="E33855">
        <v>329.0634</v>
      </c>
      <c r="F33855">
        <v>5655900</v>
      </c>
      <c r="G33855" t="s">
        <v>18</v>
      </c>
      <c r="H33855" t="s">
        <v>18</v>
      </c>
      <c r="I33855" t="s">
        <v>197</v>
      </c>
      <c r="J33855" t="s">
        <v>39</v>
      </c>
      <c r="K33855" t="s">
        <v>198</v>
      </c>
    </row>
    <row r="33856" spans="1:11">
      <c r="A33856" s="8">
        <v>45768</v>
      </c>
      <c r="B33856">
        <v>328.4545</v>
      </c>
      <c r="C33856">
        <v>328.60419999999999</v>
      </c>
      <c r="D33856">
        <v>316.12490000000003</v>
      </c>
      <c r="E33856">
        <v>319.56920000000002</v>
      </c>
      <c r="F33856">
        <v>6362300</v>
      </c>
      <c r="G33856" t="s">
        <v>18</v>
      </c>
      <c r="H33856" t="s">
        <v>18</v>
      </c>
      <c r="I33856" t="s">
        <v>197</v>
      </c>
      <c r="J33856" t="s">
        <v>39</v>
      </c>
      <c r="K33856" t="s">
        <v>198</v>
      </c>
    </row>
    <row r="33857" spans="1:11">
      <c r="A33857" s="8">
        <v>45769</v>
      </c>
      <c r="B33857">
        <v>323.32299999999998</v>
      </c>
      <c r="C33857">
        <v>332.0086</v>
      </c>
      <c r="D33857">
        <v>321.85539999999997</v>
      </c>
      <c r="E33857">
        <v>330.85050000000001</v>
      </c>
      <c r="F33857">
        <v>5435500</v>
      </c>
      <c r="G33857" t="s">
        <v>18</v>
      </c>
      <c r="H33857" t="s">
        <v>18</v>
      </c>
      <c r="I33857" t="s">
        <v>197</v>
      </c>
      <c r="J33857" t="s">
        <v>39</v>
      </c>
      <c r="K33857" t="s">
        <v>198</v>
      </c>
    </row>
    <row r="33858" spans="1:11">
      <c r="A33858" s="8">
        <v>45770</v>
      </c>
      <c r="B33858">
        <v>336.68079999999998</v>
      </c>
      <c r="C33858">
        <v>340.68419999999998</v>
      </c>
      <c r="D33858">
        <v>332.64749999999998</v>
      </c>
      <c r="E33858">
        <v>333.81560000000002</v>
      </c>
      <c r="F33858">
        <v>8906000</v>
      </c>
      <c r="G33858" t="s">
        <v>18</v>
      </c>
      <c r="H33858" t="s">
        <v>18</v>
      </c>
      <c r="I33858" t="s">
        <v>197</v>
      </c>
      <c r="J33858" t="s">
        <v>39</v>
      </c>
      <c r="K33858" t="s">
        <v>198</v>
      </c>
    </row>
    <row r="33859" spans="1:11">
      <c r="A33859" s="8">
        <v>45771</v>
      </c>
      <c r="B33859">
        <v>332.72739999999999</v>
      </c>
      <c r="C33859">
        <v>336.21159999999998</v>
      </c>
      <c r="D33859">
        <v>330.70069999999998</v>
      </c>
      <c r="E33859">
        <v>335.1533</v>
      </c>
      <c r="F33859">
        <v>8055200</v>
      </c>
      <c r="G33859" t="s">
        <v>18</v>
      </c>
      <c r="H33859" t="s">
        <v>18</v>
      </c>
      <c r="I33859" t="s">
        <v>197</v>
      </c>
      <c r="J33859" t="s">
        <v>39</v>
      </c>
      <c r="K33859" t="s">
        <v>198</v>
      </c>
    </row>
    <row r="33860" spans="1:11">
      <c r="A33860" s="8">
        <v>45772</v>
      </c>
      <c r="B33860">
        <v>334.20490000000001</v>
      </c>
      <c r="C33860">
        <v>335.81220000000002</v>
      </c>
      <c r="D33860">
        <v>331.61919999999998</v>
      </c>
      <c r="E33860">
        <v>334.61419999999998</v>
      </c>
      <c r="F33860">
        <v>4452800</v>
      </c>
      <c r="G33860" t="s">
        <v>18</v>
      </c>
      <c r="H33860" t="s">
        <v>18</v>
      </c>
      <c r="I33860" t="s">
        <v>197</v>
      </c>
      <c r="J33860" t="s">
        <v>39</v>
      </c>
      <c r="K33860" t="s">
        <v>198</v>
      </c>
    </row>
    <row r="33861" spans="1:11">
      <c r="A33861" s="8">
        <v>45775</v>
      </c>
      <c r="B33861">
        <v>336.22160000000002</v>
      </c>
      <c r="C33861">
        <v>338.77730000000003</v>
      </c>
      <c r="D33861">
        <v>334.46449999999999</v>
      </c>
      <c r="E33861">
        <v>336.9504</v>
      </c>
      <c r="F33861">
        <v>5422900</v>
      </c>
      <c r="G33861" t="s">
        <v>18</v>
      </c>
      <c r="H33861" t="s">
        <v>18</v>
      </c>
      <c r="I33861" t="s">
        <v>197</v>
      </c>
      <c r="J33861" t="s">
        <v>39</v>
      </c>
      <c r="K33861" t="s">
        <v>198</v>
      </c>
    </row>
    <row r="33862" spans="1:11">
      <c r="A33862" s="8">
        <v>45776</v>
      </c>
      <c r="B33862">
        <v>337.93869999999998</v>
      </c>
      <c r="C33862">
        <v>341.70240000000001</v>
      </c>
      <c r="D33862">
        <v>335.90210000000002</v>
      </c>
      <c r="E33862">
        <v>340.95370000000003</v>
      </c>
      <c r="F33862">
        <v>5519500</v>
      </c>
      <c r="G33862" t="s">
        <v>18</v>
      </c>
      <c r="H33862" t="s">
        <v>18</v>
      </c>
      <c r="I33862" t="s">
        <v>197</v>
      </c>
      <c r="J33862" t="s">
        <v>39</v>
      </c>
      <c r="K33862" t="s">
        <v>198</v>
      </c>
    </row>
    <row r="33863" spans="1:11">
      <c r="A33863" s="8">
        <v>45777</v>
      </c>
      <c r="B33863">
        <v>333.8854</v>
      </c>
      <c r="C33863">
        <v>345.94540000000001</v>
      </c>
      <c r="D33863">
        <v>332.68740000000003</v>
      </c>
      <c r="E33863">
        <v>344.9271</v>
      </c>
      <c r="F33863">
        <v>9526700</v>
      </c>
      <c r="G33863" t="s">
        <v>18</v>
      </c>
      <c r="H33863" t="s">
        <v>18</v>
      </c>
      <c r="I33863" t="s">
        <v>197</v>
      </c>
      <c r="J33863" t="s">
        <v>39</v>
      </c>
      <c r="K33863" t="s">
        <v>198</v>
      </c>
    </row>
    <row r="33864" spans="1:11">
      <c r="A33864" s="8">
        <v>45778</v>
      </c>
      <c r="B33864">
        <v>345.00700000000001</v>
      </c>
      <c r="C33864">
        <v>345.14679999999998</v>
      </c>
      <c r="D33864">
        <v>339.55599999999998</v>
      </c>
      <c r="E33864">
        <v>341.88220000000001</v>
      </c>
      <c r="F33864">
        <v>5849900</v>
      </c>
      <c r="G33864" t="s">
        <v>18</v>
      </c>
      <c r="H33864" t="s">
        <v>18</v>
      </c>
      <c r="I33864" t="s">
        <v>197</v>
      </c>
      <c r="J33864" t="s">
        <v>39</v>
      </c>
      <c r="K33864" t="s">
        <v>198</v>
      </c>
    </row>
    <row r="33865" spans="1:11">
      <c r="A33865" s="8">
        <v>45779</v>
      </c>
      <c r="B33865">
        <v>346.64429999999999</v>
      </c>
      <c r="C33865">
        <v>349.5095</v>
      </c>
      <c r="D33865">
        <v>345.54610000000002</v>
      </c>
      <c r="E33865">
        <v>347.02359999999999</v>
      </c>
      <c r="F33865">
        <v>6113700</v>
      </c>
      <c r="G33865" t="s">
        <v>18</v>
      </c>
      <c r="H33865" t="s">
        <v>18</v>
      </c>
      <c r="I33865" t="s">
        <v>197</v>
      </c>
      <c r="J33865" t="s">
        <v>39</v>
      </c>
      <c r="K33865" t="s">
        <v>198</v>
      </c>
    </row>
    <row r="33866" spans="1:11">
      <c r="A33866" s="8">
        <v>45782</v>
      </c>
      <c r="B33866">
        <v>346.4246</v>
      </c>
      <c r="C33866">
        <v>350.46789999999999</v>
      </c>
      <c r="D33866">
        <v>345.54610000000002</v>
      </c>
      <c r="E33866">
        <v>348.06189999999998</v>
      </c>
      <c r="F33866">
        <v>3865300</v>
      </c>
      <c r="G33866" t="s">
        <v>18</v>
      </c>
      <c r="H33866" t="s">
        <v>18</v>
      </c>
      <c r="I33866" t="s">
        <v>197</v>
      </c>
      <c r="J33866" t="s">
        <v>39</v>
      </c>
      <c r="K33866" t="s">
        <v>198</v>
      </c>
    </row>
    <row r="33867" spans="1:11">
      <c r="A33867" s="8">
        <v>45783</v>
      </c>
      <c r="B33867">
        <v>345.82560000000001</v>
      </c>
      <c r="C33867">
        <v>349.0702</v>
      </c>
      <c r="D33867">
        <v>345.18669999999997</v>
      </c>
      <c r="E33867">
        <v>347.12349999999998</v>
      </c>
      <c r="F33867">
        <v>3438500</v>
      </c>
      <c r="G33867" t="s">
        <v>18</v>
      </c>
      <c r="H33867" t="s">
        <v>18</v>
      </c>
      <c r="I33867" t="s">
        <v>197</v>
      </c>
      <c r="J33867" t="s">
        <v>39</v>
      </c>
      <c r="K33867" t="s">
        <v>198</v>
      </c>
    </row>
    <row r="33868" spans="1:11">
      <c r="A33868" s="8">
        <v>45784</v>
      </c>
      <c r="B33868">
        <v>348.12180000000001</v>
      </c>
      <c r="C33868">
        <v>350.5677</v>
      </c>
      <c r="D33868">
        <v>346.6343</v>
      </c>
      <c r="E33868">
        <v>349.26990000000001</v>
      </c>
      <c r="F33868">
        <v>5454000</v>
      </c>
      <c r="G33868" t="s">
        <v>18</v>
      </c>
      <c r="H33868" t="s">
        <v>18</v>
      </c>
      <c r="I33868" t="s">
        <v>197</v>
      </c>
      <c r="J33868" t="s">
        <v>39</v>
      </c>
      <c r="K33868" t="s">
        <v>198</v>
      </c>
    </row>
    <row r="33869" spans="1:11">
      <c r="A33869" s="8">
        <v>45785</v>
      </c>
      <c r="B33869">
        <v>351.41629999999998</v>
      </c>
      <c r="C33869">
        <v>354.74079999999998</v>
      </c>
      <c r="D33869">
        <v>350.36810000000003</v>
      </c>
      <c r="E33869">
        <v>350.6875</v>
      </c>
      <c r="F33869">
        <v>4156400</v>
      </c>
      <c r="G33869" t="s">
        <v>18</v>
      </c>
      <c r="H33869" t="s">
        <v>18</v>
      </c>
      <c r="I33869" t="s">
        <v>197</v>
      </c>
      <c r="J33869" t="s">
        <v>39</v>
      </c>
      <c r="K33869" t="s">
        <v>198</v>
      </c>
    </row>
    <row r="33870" spans="1:11">
      <c r="A33870" s="8">
        <v>45786</v>
      </c>
      <c r="B33870">
        <v>351.2466</v>
      </c>
      <c r="C33870">
        <v>353.2133</v>
      </c>
      <c r="D33870">
        <v>350.08850000000001</v>
      </c>
      <c r="E33870">
        <v>351.9554</v>
      </c>
      <c r="F33870">
        <v>3086600</v>
      </c>
      <c r="G33870" t="s">
        <v>18</v>
      </c>
      <c r="H33870" t="s">
        <v>18</v>
      </c>
      <c r="I33870" t="s">
        <v>197</v>
      </c>
      <c r="J33870" t="s">
        <v>39</v>
      </c>
      <c r="K33870" t="s">
        <v>198</v>
      </c>
    </row>
    <row r="33871" spans="1:11">
      <c r="A33871" s="8">
        <v>45789</v>
      </c>
      <c r="B33871">
        <v>358.54450000000003</v>
      </c>
      <c r="C33871">
        <v>361.29</v>
      </c>
      <c r="D33871">
        <v>350.5478</v>
      </c>
      <c r="E33871">
        <v>355.26</v>
      </c>
      <c r="F33871">
        <v>7985400</v>
      </c>
      <c r="G33871" t="s">
        <v>18</v>
      </c>
      <c r="H33871" t="s">
        <v>18</v>
      </c>
      <c r="I33871" t="s">
        <v>197</v>
      </c>
      <c r="J33871" t="s">
        <v>39</v>
      </c>
      <c r="K33871" t="s">
        <v>198</v>
      </c>
    </row>
    <row r="33872" spans="1:11">
      <c r="A33872" s="8">
        <v>45790</v>
      </c>
      <c r="B33872">
        <v>355.51990000000001</v>
      </c>
      <c r="C33872">
        <v>358.86989999999997</v>
      </c>
      <c r="D33872">
        <v>354.57990000000001</v>
      </c>
      <c r="E33872">
        <v>356.14</v>
      </c>
      <c r="F33872">
        <v>5406200</v>
      </c>
      <c r="G33872" t="s">
        <v>201</v>
      </c>
      <c r="H33872" t="s">
        <v>18</v>
      </c>
      <c r="I33872" t="s">
        <v>197</v>
      </c>
      <c r="J33872" t="s">
        <v>39</v>
      </c>
      <c r="K33872" t="s">
        <v>198</v>
      </c>
    </row>
    <row r="33873" spans="1:11">
      <c r="A33873" s="8">
        <v>45791</v>
      </c>
      <c r="B33873">
        <v>356.67</v>
      </c>
      <c r="C33873">
        <v>358.41</v>
      </c>
      <c r="D33873">
        <v>355.2099</v>
      </c>
      <c r="E33873">
        <v>356.4599</v>
      </c>
      <c r="F33873">
        <v>6207600</v>
      </c>
      <c r="G33873" t="s">
        <v>18</v>
      </c>
      <c r="H33873" t="s">
        <v>18</v>
      </c>
      <c r="I33873" t="s">
        <v>197</v>
      </c>
      <c r="J33873" t="s">
        <v>39</v>
      </c>
      <c r="K33873" t="s">
        <v>198</v>
      </c>
    </row>
    <row r="33874" spans="1:11">
      <c r="A33874" s="8">
        <v>45792</v>
      </c>
      <c r="B33874">
        <v>356.89</v>
      </c>
      <c r="C33874">
        <v>363.73</v>
      </c>
      <c r="D33874">
        <v>356.67989999999998</v>
      </c>
      <c r="E33874">
        <v>362.29989999999998</v>
      </c>
      <c r="F33874">
        <v>5826100</v>
      </c>
      <c r="G33874" t="s">
        <v>18</v>
      </c>
      <c r="H33874" t="s">
        <v>18</v>
      </c>
      <c r="I33874" t="s">
        <v>197</v>
      </c>
      <c r="J33874" t="s">
        <v>39</v>
      </c>
      <c r="K33874" t="s">
        <v>198</v>
      </c>
    </row>
    <row r="33875" spans="1:11">
      <c r="A33875" s="8">
        <v>45793</v>
      </c>
      <c r="B33875">
        <v>362.95</v>
      </c>
      <c r="C33875">
        <v>366.19</v>
      </c>
      <c r="D33875">
        <v>360.89</v>
      </c>
      <c r="E33875">
        <v>365.11989999999997</v>
      </c>
      <c r="F33875">
        <v>5838100</v>
      </c>
      <c r="G33875" t="s">
        <v>18</v>
      </c>
      <c r="H33875" t="s">
        <v>18</v>
      </c>
      <c r="I33875" t="s">
        <v>197</v>
      </c>
      <c r="J33875" t="s">
        <v>39</v>
      </c>
      <c r="K33875" t="s">
        <v>198</v>
      </c>
    </row>
    <row r="33876" spans="1:11">
      <c r="A33876" s="8">
        <v>45796</v>
      </c>
      <c r="B33876">
        <v>363.01990000000001</v>
      </c>
      <c r="C33876">
        <v>369.1499</v>
      </c>
      <c r="D33876">
        <v>362.32</v>
      </c>
      <c r="E33876">
        <v>367.8999</v>
      </c>
      <c r="F33876">
        <v>5081500</v>
      </c>
      <c r="G33876" t="s">
        <v>18</v>
      </c>
      <c r="H33876" t="s">
        <v>18</v>
      </c>
      <c r="I33876" t="s">
        <v>197</v>
      </c>
      <c r="J33876" t="s">
        <v>39</v>
      </c>
      <c r="K33876" t="s">
        <v>198</v>
      </c>
    </row>
    <row r="33877" spans="1:11">
      <c r="A33877" s="8">
        <v>45797</v>
      </c>
      <c r="B33877">
        <v>367.7799</v>
      </c>
      <c r="C33877">
        <v>368.25</v>
      </c>
      <c r="D33877">
        <v>364.69</v>
      </c>
      <c r="E33877">
        <v>366.8399</v>
      </c>
      <c r="F33877">
        <v>5281400</v>
      </c>
      <c r="G33877" t="s">
        <v>18</v>
      </c>
      <c r="H33877" t="s">
        <v>18</v>
      </c>
      <c r="I33877" t="s">
        <v>197</v>
      </c>
      <c r="J33877" t="s">
        <v>39</v>
      </c>
      <c r="K33877" t="s">
        <v>198</v>
      </c>
    </row>
    <row r="33878" spans="1:11">
      <c r="A33878" s="8">
        <v>45798</v>
      </c>
      <c r="B33878">
        <v>363.72</v>
      </c>
      <c r="C33878">
        <v>365.98989999999998</v>
      </c>
      <c r="D33878">
        <v>358.07990000000001</v>
      </c>
      <c r="E33878">
        <v>358.29989999999998</v>
      </c>
      <c r="F33878">
        <v>6125500</v>
      </c>
      <c r="G33878" t="s">
        <v>18</v>
      </c>
      <c r="H33878" t="s">
        <v>18</v>
      </c>
      <c r="I33878" t="s">
        <v>197</v>
      </c>
      <c r="J33878" t="s">
        <v>39</v>
      </c>
      <c r="K33878" t="s">
        <v>198</v>
      </c>
    </row>
    <row r="33879" spans="1:11">
      <c r="A33879" s="8">
        <v>45799</v>
      </c>
      <c r="B33879">
        <v>357.76</v>
      </c>
      <c r="C33879">
        <v>360</v>
      </c>
      <c r="D33879">
        <v>356.55990000000003</v>
      </c>
      <c r="E33879">
        <v>357.97</v>
      </c>
      <c r="F33879">
        <v>4936600</v>
      </c>
      <c r="G33879" t="s">
        <v>18</v>
      </c>
      <c r="H33879" t="s">
        <v>18</v>
      </c>
      <c r="I33879" t="s">
        <v>197</v>
      </c>
      <c r="J33879" t="s">
        <v>39</v>
      </c>
      <c r="K33879" t="s">
        <v>198</v>
      </c>
    </row>
    <row r="33880" spans="1:11">
      <c r="A33880" s="8">
        <v>45800</v>
      </c>
      <c r="B33880">
        <v>353.75</v>
      </c>
      <c r="C33880">
        <v>356</v>
      </c>
      <c r="D33880">
        <v>352.22</v>
      </c>
      <c r="E33880">
        <v>353.54</v>
      </c>
      <c r="F33880">
        <v>5345900</v>
      </c>
      <c r="G33880" t="s">
        <v>18</v>
      </c>
      <c r="H33880" t="s">
        <v>18</v>
      </c>
      <c r="I33880" t="s">
        <v>197</v>
      </c>
      <c r="J33880" t="s">
        <v>39</v>
      </c>
      <c r="K33880" t="s">
        <v>198</v>
      </c>
    </row>
    <row r="33881" spans="1:11">
      <c r="A33881" s="8">
        <v>45804</v>
      </c>
      <c r="B33881">
        <v>355.41</v>
      </c>
      <c r="C33881">
        <v>360</v>
      </c>
      <c r="D33881">
        <v>354.48</v>
      </c>
      <c r="E33881">
        <v>359.29989999999998</v>
      </c>
      <c r="F33881">
        <v>6316000</v>
      </c>
      <c r="G33881" t="s">
        <v>18</v>
      </c>
      <c r="H33881" t="s">
        <v>18</v>
      </c>
      <c r="I33881" t="s">
        <v>197</v>
      </c>
      <c r="J33881" t="s">
        <v>39</v>
      </c>
      <c r="K33881" t="s">
        <v>198</v>
      </c>
    </row>
    <row r="33882" spans="1:11">
      <c r="A33882" s="8">
        <v>45805</v>
      </c>
      <c r="B33882">
        <v>359.3399</v>
      </c>
      <c r="C33882">
        <v>360.91</v>
      </c>
      <c r="D33882">
        <v>358.04</v>
      </c>
      <c r="E33882">
        <v>359.73</v>
      </c>
      <c r="F33882">
        <v>3299000</v>
      </c>
      <c r="G33882" t="s">
        <v>18</v>
      </c>
      <c r="H33882" t="s">
        <v>18</v>
      </c>
      <c r="I33882" t="s">
        <v>197</v>
      </c>
      <c r="J33882" t="s">
        <v>39</v>
      </c>
      <c r="K33882" t="s">
        <v>198</v>
      </c>
    </row>
    <row r="33883" spans="1:11">
      <c r="A33883" s="8">
        <v>45806</v>
      </c>
      <c r="B33883">
        <v>360.35</v>
      </c>
      <c r="C33883">
        <v>363.04</v>
      </c>
      <c r="D33883">
        <v>358.72</v>
      </c>
      <c r="E33883">
        <v>362.3999</v>
      </c>
      <c r="F33883">
        <v>4591000</v>
      </c>
      <c r="G33883" t="s">
        <v>18</v>
      </c>
      <c r="H33883" t="s">
        <v>18</v>
      </c>
      <c r="I33883" t="s">
        <v>197</v>
      </c>
      <c r="J33883" t="s">
        <v>39</v>
      </c>
      <c r="K33883" t="s">
        <v>198</v>
      </c>
    </row>
    <row r="33884" spans="1:11">
      <c r="A33884" s="8">
        <v>45807</v>
      </c>
      <c r="B33884">
        <v>361.35</v>
      </c>
      <c r="C33884">
        <v>367.04</v>
      </c>
      <c r="D33884">
        <v>361.35</v>
      </c>
      <c r="E33884">
        <v>365.19</v>
      </c>
      <c r="F33884">
        <v>8726900</v>
      </c>
      <c r="G33884" t="s">
        <v>18</v>
      </c>
      <c r="H33884" t="s">
        <v>18</v>
      </c>
      <c r="I33884" t="s">
        <v>197</v>
      </c>
      <c r="J33884" t="s">
        <v>39</v>
      </c>
      <c r="K33884" t="s">
        <v>198</v>
      </c>
    </row>
    <row r="33885" spans="1:11">
      <c r="A33885" s="8">
        <v>45810</v>
      </c>
      <c r="B33885">
        <v>362.76990000000001</v>
      </c>
      <c r="C33885">
        <v>365.4599</v>
      </c>
      <c r="D33885">
        <v>359.9599</v>
      </c>
      <c r="E33885">
        <v>365.32</v>
      </c>
      <c r="F33885">
        <v>3845700</v>
      </c>
      <c r="G33885" t="s">
        <v>18</v>
      </c>
      <c r="H33885" t="s">
        <v>18</v>
      </c>
      <c r="I33885" t="s">
        <v>197</v>
      </c>
      <c r="J33885" t="s">
        <v>39</v>
      </c>
      <c r="K33885" t="s">
        <v>198</v>
      </c>
    </row>
    <row r="33886" spans="1:11">
      <c r="A33886" s="8">
        <v>45811</v>
      </c>
      <c r="B33886">
        <v>364.57990000000001</v>
      </c>
      <c r="C33886">
        <v>366.88</v>
      </c>
      <c r="D33886">
        <v>361.5</v>
      </c>
      <c r="E33886">
        <v>365.85989999999998</v>
      </c>
      <c r="F33886">
        <v>5221300</v>
      </c>
      <c r="G33886" t="s">
        <v>18</v>
      </c>
      <c r="H33886" t="s">
        <v>18</v>
      </c>
      <c r="I33886" t="s">
        <v>197</v>
      </c>
      <c r="J33886" t="s">
        <v>39</v>
      </c>
      <c r="K33886" t="s">
        <v>198</v>
      </c>
    </row>
    <row r="33887" spans="1:11">
      <c r="A33887" s="8">
        <v>45812</v>
      </c>
      <c r="B33887">
        <v>366.7099</v>
      </c>
      <c r="C33887">
        <v>369.66</v>
      </c>
      <c r="D33887">
        <v>366.30990000000003</v>
      </c>
      <c r="E33887">
        <v>368</v>
      </c>
      <c r="F33887">
        <v>4202300</v>
      </c>
      <c r="G33887" t="s">
        <v>18</v>
      </c>
      <c r="H33887" t="s">
        <v>18</v>
      </c>
      <c r="I33887" t="s">
        <v>197</v>
      </c>
      <c r="J33887" t="s">
        <v>39</v>
      </c>
      <c r="K33887" t="s">
        <v>198</v>
      </c>
    </row>
    <row r="33888" spans="1:11">
      <c r="A33888" s="8">
        <v>45813</v>
      </c>
      <c r="B33888">
        <v>370</v>
      </c>
      <c r="C33888">
        <v>371</v>
      </c>
      <c r="D33888">
        <v>365.92989999999998</v>
      </c>
      <c r="E33888">
        <v>366.76990000000001</v>
      </c>
      <c r="F33888">
        <v>6881900</v>
      </c>
      <c r="G33888" t="s">
        <v>18</v>
      </c>
      <c r="H33888" t="s">
        <v>18</v>
      </c>
      <c r="I33888" t="s">
        <v>197</v>
      </c>
      <c r="J33888" t="s">
        <v>39</v>
      </c>
      <c r="K33888" t="s">
        <v>198</v>
      </c>
    </row>
    <row r="33889" spans="1:11">
      <c r="A33889" s="8">
        <v>45814</v>
      </c>
      <c r="B33889">
        <v>369.01</v>
      </c>
      <c r="C33889">
        <v>371</v>
      </c>
      <c r="D33889">
        <v>367.54989999999998</v>
      </c>
      <c r="E33889">
        <v>370.22</v>
      </c>
      <c r="F33889">
        <v>5008500</v>
      </c>
      <c r="G33889" t="s">
        <v>18</v>
      </c>
      <c r="H33889" t="s">
        <v>18</v>
      </c>
      <c r="I33889" t="s">
        <v>197</v>
      </c>
      <c r="J33889" t="s">
        <v>39</v>
      </c>
      <c r="K33889" t="s">
        <v>198</v>
      </c>
    </row>
    <row r="33890" spans="1:11">
      <c r="A33890" s="8">
        <v>45817</v>
      </c>
      <c r="B33890">
        <v>369.79</v>
      </c>
      <c r="C33890">
        <v>369.79</v>
      </c>
      <c r="D33890">
        <v>362.04989999999998</v>
      </c>
      <c r="E33890">
        <v>366.66</v>
      </c>
      <c r="F33890">
        <v>4999900</v>
      </c>
      <c r="G33890" t="s">
        <v>18</v>
      </c>
      <c r="H33890" t="s">
        <v>18</v>
      </c>
      <c r="I33890" t="s">
        <v>197</v>
      </c>
      <c r="J33890" t="s">
        <v>39</v>
      </c>
      <c r="K33890" t="s">
        <v>198</v>
      </c>
    </row>
    <row r="33891" spans="1:11">
      <c r="A33891" s="8">
        <v>45818</v>
      </c>
      <c r="B33891">
        <v>367</v>
      </c>
      <c r="C33891">
        <v>371.44</v>
      </c>
      <c r="D33891">
        <v>366.67989999999998</v>
      </c>
      <c r="E33891">
        <v>370.7</v>
      </c>
      <c r="F33891">
        <v>4109300</v>
      </c>
      <c r="G33891" t="s">
        <v>18</v>
      </c>
      <c r="H33891" t="s">
        <v>18</v>
      </c>
      <c r="I33891" t="s">
        <v>197</v>
      </c>
      <c r="J33891" t="s">
        <v>39</v>
      </c>
      <c r="K33891" t="s">
        <v>198</v>
      </c>
    </row>
    <row r="33892" spans="1:11">
      <c r="A33892" s="8">
        <v>45819</v>
      </c>
      <c r="B33892">
        <v>370</v>
      </c>
      <c r="C33892">
        <v>375.51</v>
      </c>
      <c r="D33892">
        <v>369.38</v>
      </c>
      <c r="E33892">
        <v>373.30990000000003</v>
      </c>
      <c r="F33892">
        <v>5562700</v>
      </c>
      <c r="G33892" t="s">
        <v>18</v>
      </c>
      <c r="H33892" t="s">
        <v>18</v>
      </c>
      <c r="I33892" t="s">
        <v>197</v>
      </c>
      <c r="J33892" t="s">
        <v>39</v>
      </c>
      <c r="K33892" t="s">
        <v>198</v>
      </c>
    </row>
    <row r="33893" spans="1:11">
      <c r="A33893" s="8">
        <v>45820</v>
      </c>
      <c r="B33893">
        <v>372.23</v>
      </c>
      <c r="C33893">
        <v>374.17</v>
      </c>
      <c r="D33893">
        <v>369.54989999999998</v>
      </c>
      <c r="E33893">
        <v>371.3999</v>
      </c>
      <c r="F33893">
        <v>4874000</v>
      </c>
      <c r="G33893" t="s">
        <v>18</v>
      </c>
      <c r="H33893" t="s">
        <v>18</v>
      </c>
      <c r="I33893" t="s">
        <v>197</v>
      </c>
      <c r="J33893" t="s">
        <v>39</v>
      </c>
      <c r="K33893" t="s">
        <v>198</v>
      </c>
    </row>
    <row r="33894" spans="1:11">
      <c r="A33894" s="8">
        <v>45821</v>
      </c>
      <c r="B33894">
        <v>361.51</v>
      </c>
      <c r="C33894">
        <v>363.01</v>
      </c>
      <c r="D33894">
        <v>345</v>
      </c>
      <c r="E33894">
        <v>352.85</v>
      </c>
      <c r="F33894">
        <v>14181700</v>
      </c>
      <c r="G33894" t="s">
        <v>18</v>
      </c>
      <c r="H33894" t="s">
        <v>18</v>
      </c>
      <c r="I33894" t="s">
        <v>197</v>
      </c>
      <c r="J33894" t="s">
        <v>39</v>
      </c>
      <c r="K33894" t="s">
        <v>198</v>
      </c>
    </row>
    <row r="33895" spans="1:11">
      <c r="A33895" s="8">
        <v>45824</v>
      </c>
      <c r="B33895">
        <v>356.48989999999998</v>
      </c>
      <c r="C33895">
        <v>360.22</v>
      </c>
      <c r="D33895">
        <v>354.32990000000001</v>
      </c>
      <c r="E33895">
        <v>355.48</v>
      </c>
      <c r="F33895">
        <v>7234700</v>
      </c>
      <c r="G33895" t="s">
        <v>18</v>
      </c>
      <c r="H33895" t="s">
        <v>18</v>
      </c>
      <c r="I33895" t="s">
        <v>197</v>
      </c>
      <c r="J33895" t="s">
        <v>39</v>
      </c>
      <c r="K33895" t="s">
        <v>198</v>
      </c>
    </row>
    <row r="33896" spans="1:11">
      <c r="A33896" s="8">
        <v>45825</v>
      </c>
      <c r="B33896">
        <v>353.48989999999998</v>
      </c>
      <c r="C33896">
        <v>359.6</v>
      </c>
      <c r="D33896">
        <v>353.32</v>
      </c>
      <c r="E33896">
        <v>357.8399</v>
      </c>
      <c r="F33896">
        <v>5559600</v>
      </c>
      <c r="G33896" t="s">
        <v>18</v>
      </c>
      <c r="H33896" t="s">
        <v>18</v>
      </c>
      <c r="I33896" t="s">
        <v>197</v>
      </c>
      <c r="J33896" t="s">
        <v>39</v>
      </c>
      <c r="K33896" t="s">
        <v>198</v>
      </c>
    </row>
    <row r="33897" spans="1:11">
      <c r="A33897" s="8">
        <v>45826</v>
      </c>
      <c r="B33897">
        <v>357.85</v>
      </c>
      <c r="C33897">
        <v>358.48</v>
      </c>
      <c r="D33897">
        <v>338.04</v>
      </c>
      <c r="E33897">
        <v>340.38</v>
      </c>
      <c r="F33897">
        <v>15008600</v>
      </c>
      <c r="G33897" t="s">
        <v>18</v>
      </c>
      <c r="H33897" t="s">
        <v>18</v>
      </c>
      <c r="I33897" t="s">
        <v>197</v>
      </c>
      <c r="J33897" t="s">
        <v>39</v>
      </c>
      <c r="K33897" t="s">
        <v>198</v>
      </c>
    </row>
    <row r="33898" spans="1:11">
      <c r="A33898" s="8">
        <v>45828</v>
      </c>
      <c r="B33898">
        <v>338.95</v>
      </c>
      <c r="C33898">
        <v>340</v>
      </c>
      <c r="D33898">
        <v>334.92</v>
      </c>
      <c r="E33898">
        <v>338.57</v>
      </c>
      <c r="F33898">
        <v>19332100</v>
      </c>
      <c r="G33898" t="s">
        <v>18</v>
      </c>
      <c r="H33898" t="s">
        <v>18</v>
      </c>
      <c r="I33898" t="s">
        <v>197</v>
      </c>
      <c r="J33898" t="s">
        <v>39</v>
      </c>
      <c r="K33898" t="s">
        <v>198</v>
      </c>
    </row>
    <row r="33899" spans="1:11">
      <c r="A33899" s="8">
        <v>45831</v>
      </c>
      <c r="B33899">
        <v>337.5</v>
      </c>
      <c r="C33899">
        <v>344.29989999999998</v>
      </c>
      <c r="D33899">
        <v>335.63</v>
      </c>
      <c r="E33899">
        <v>343.75</v>
      </c>
      <c r="F33899">
        <v>7553300</v>
      </c>
      <c r="G33899" t="s">
        <v>18</v>
      </c>
      <c r="H33899" t="s">
        <v>18</v>
      </c>
      <c r="I33899" t="s">
        <v>197</v>
      </c>
      <c r="J33899" t="s">
        <v>39</v>
      </c>
      <c r="K33899" t="s">
        <v>198</v>
      </c>
    </row>
    <row r="33900" spans="1:11">
      <c r="A33900" s="8">
        <v>45832</v>
      </c>
      <c r="B33900">
        <v>351.51990000000001</v>
      </c>
      <c r="C33900">
        <v>354.55990000000003</v>
      </c>
      <c r="D33900">
        <v>347.92</v>
      </c>
      <c r="E33900">
        <v>351.63</v>
      </c>
      <c r="F33900">
        <v>10172000</v>
      </c>
      <c r="G33900" t="s">
        <v>18</v>
      </c>
      <c r="H33900" t="s">
        <v>18</v>
      </c>
      <c r="I33900" t="s">
        <v>197</v>
      </c>
      <c r="J33900" t="s">
        <v>39</v>
      </c>
      <c r="K33900" t="s">
        <v>198</v>
      </c>
    </row>
    <row r="33901" spans="1:11">
      <c r="A33901" s="8">
        <v>45833</v>
      </c>
      <c r="B33901">
        <v>350.45</v>
      </c>
      <c r="C33901">
        <v>351.29</v>
      </c>
      <c r="D33901">
        <v>345.26</v>
      </c>
      <c r="E33901">
        <v>345.26</v>
      </c>
      <c r="F33901">
        <v>6836300</v>
      </c>
      <c r="G33901" t="s">
        <v>18</v>
      </c>
      <c r="H33901" t="s">
        <v>18</v>
      </c>
      <c r="I33901" t="s">
        <v>197</v>
      </c>
      <c r="J33901" t="s">
        <v>39</v>
      </c>
      <c r="K33901" t="s">
        <v>198</v>
      </c>
    </row>
    <row r="33902" spans="1:11">
      <c r="A33902" s="8">
        <v>45834</v>
      </c>
      <c r="B33902">
        <v>343.7799</v>
      </c>
      <c r="C33902">
        <v>346.91</v>
      </c>
      <c r="D33902">
        <v>342.0299</v>
      </c>
      <c r="E33902">
        <v>346.0299</v>
      </c>
      <c r="F33902">
        <v>8829500</v>
      </c>
      <c r="G33902" t="s">
        <v>18</v>
      </c>
      <c r="H33902" t="s">
        <v>18</v>
      </c>
      <c r="I33902" t="s">
        <v>197</v>
      </c>
      <c r="J33902" t="s">
        <v>39</v>
      </c>
      <c r="K33902" t="s">
        <v>198</v>
      </c>
    </row>
    <row r="33903" spans="1:11">
      <c r="A33903" s="8">
        <v>45835</v>
      </c>
      <c r="B33903">
        <v>346.5899</v>
      </c>
      <c r="C33903">
        <v>352.01</v>
      </c>
      <c r="D33903">
        <v>345.66</v>
      </c>
      <c r="E33903">
        <v>348.60989999999998</v>
      </c>
      <c r="F33903">
        <v>6601900</v>
      </c>
      <c r="G33903" t="s">
        <v>18</v>
      </c>
      <c r="H33903" t="s">
        <v>18</v>
      </c>
      <c r="I33903" t="s">
        <v>197</v>
      </c>
      <c r="J33903" t="s">
        <v>39</v>
      </c>
      <c r="K33903" t="s">
        <v>198</v>
      </c>
    </row>
    <row r="33904" spans="1:11">
      <c r="A33904" s="8">
        <v>45838</v>
      </c>
      <c r="B33904">
        <v>349.35</v>
      </c>
      <c r="C33904">
        <v>355.60989999999998</v>
      </c>
      <c r="D33904">
        <v>349.05990000000003</v>
      </c>
      <c r="E33904">
        <v>355.04989999999998</v>
      </c>
      <c r="F33904">
        <v>7080100</v>
      </c>
      <c r="G33904" t="s">
        <v>18</v>
      </c>
      <c r="H33904" t="s">
        <v>18</v>
      </c>
      <c r="I33904" t="s">
        <v>197</v>
      </c>
      <c r="J33904" t="s">
        <v>39</v>
      </c>
      <c r="K33904" t="s">
        <v>198</v>
      </c>
    </row>
    <row r="33905" spans="1:11">
      <c r="A33905" s="8">
        <v>45839</v>
      </c>
      <c r="B33905">
        <v>353.82</v>
      </c>
      <c r="C33905">
        <v>357</v>
      </c>
      <c r="D33905">
        <v>351.42</v>
      </c>
      <c r="E33905">
        <v>355.47</v>
      </c>
      <c r="F33905">
        <v>6653400</v>
      </c>
      <c r="G33905" t="s">
        <v>18</v>
      </c>
      <c r="H33905" t="s">
        <v>18</v>
      </c>
      <c r="I33905" t="s">
        <v>197</v>
      </c>
      <c r="J33905" t="s">
        <v>39</v>
      </c>
      <c r="K33905" t="s">
        <v>198</v>
      </c>
    </row>
    <row r="33906" spans="1:11">
      <c r="A33906" s="8">
        <v>45840</v>
      </c>
      <c r="B33906">
        <v>354.6</v>
      </c>
      <c r="C33906">
        <v>356.35989999999998</v>
      </c>
      <c r="D33906">
        <v>350</v>
      </c>
      <c r="E33906">
        <v>354.22</v>
      </c>
      <c r="F33906">
        <v>5131400</v>
      </c>
      <c r="G33906" t="s">
        <v>18</v>
      </c>
      <c r="H33906" t="s">
        <v>18</v>
      </c>
      <c r="I33906" t="s">
        <v>197</v>
      </c>
      <c r="J33906" t="s">
        <v>39</v>
      </c>
      <c r="K33906" t="s">
        <v>198</v>
      </c>
    </row>
    <row r="33907" spans="1:11">
      <c r="A33907" s="8">
        <v>45841</v>
      </c>
      <c r="B33907">
        <v>354.5899</v>
      </c>
      <c r="C33907">
        <v>359</v>
      </c>
      <c r="D33907">
        <v>353.60989999999998</v>
      </c>
      <c r="E33907">
        <v>358.85989999999998</v>
      </c>
      <c r="F33907">
        <v>3702800</v>
      </c>
      <c r="G33907" t="s">
        <v>18</v>
      </c>
      <c r="H33907" t="s">
        <v>18</v>
      </c>
      <c r="I33907" t="s">
        <v>197</v>
      </c>
      <c r="J33907" t="s">
        <v>39</v>
      </c>
      <c r="K33907" t="s">
        <v>198</v>
      </c>
    </row>
    <row r="33908" spans="1:11">
      <c r="A33908" s="8">
        <v>45845</v>
      </c>
      <c r="B33908">
        <v>358.92</v>
      </c>
      <c r="C33908">
        <v>359.66</v>
      </c>
      <c r="D33908">
        <v>354.48989999999998</v>
      </c>
      <c r="E33908">
        <v>356.64</v>
      </c>
      <c r="F33908">
        <v>5138000</v>
      </c>
      <c r="G33908" t="s">
        <v>18</v>
      </c>
      <c r="H33908" t="s">
        <v>18</v>
      </c>
      <c r="I33908" t="s">
        <v>197</v>
      </c>
      <c r="J33908" t="s">
        <v>39</v>
      </c>
      <c r="K33908" t="s">
        <v>198</v>
      </c>
    </row>
    <row r="33909" spans="1:11">
      <c r="A33909" s="8">
        <v>45846</v>
      </c>
      <c r="B33909">
        <v>356.67989999999998</v>
      </c>
      <c r="C33909">
        <v>358.2799</v>
      </c>
      <c r="D33909">
        <v>353.25</v>
      </c>
      <c r="E33909">
        <v>354.54989999999998</v>
      </c>
      <c r="F33909">
        <v>6966800</v>
      </c>
      <c r="G33909" t="s">
        <v>18</v>
      </c>
      <c r="H33909" t="s">
        <v>18</v>
      </c>
      <c r="I33909" t="s">
        <v>197</v>
      </c>
      <c r="J33909" t="s">
        <v>39</v>
      </c>
      <c r="K33909" t="s">
        <v>198</v>
      </c>
    </row>
    <row r="33910" spans="1:11">
      <c r="A33910" s="8">
        <v>45847</v>
      </c>
      <c r="B33910">
        <v>355.07</v>
      </c>
      <c r="C33910">
        <v>357.76</v>
      </c>
      <c r="D33910">
        <v>353.75</v>
      </c>
      <c r="E33910">
        <v>357.76</v>
      </c>
      <c r="F33910">
        <v>7297100</v>
      </c>
      <c r="G33910" t="s">
        <v>18</v>
      </c>
      <c r="H33910" t="s">
        <v>18</v>
      </c>
      <c r="I33910" t="s">
        <v>197</v>
      </c>
      <c r="J33910" t="s">
        <v>39</v>
      </c>
      <c r="K33910" t="s">
        <v>198</v>
      </c>
    </row>
    <row r="33911" spans="1:11">
      <c r="A33911" s="8">
        <v>45848</v>
      </c>
      <c r="B33911">
        <v>356.82990000000001</v>
      </c>
      <c r="C33911">
        <v>357.61989999999997</v>
      </c>
      <c r="D33911">
        <v>353.45</v>
      </c>
      <c r="E33911">
        <v>355.88</v>
      </c>
      <c r="F33911">
        <v>6121300</v>
      </c>
      <c r="G33911" t="s">
        <v>18</v>
      </c>
      <c r="H33911" t="s">
        <v>18</v>
      </c>
      <c r="I33911" t="s">
        <v>197</v>
      </c>
      <c r="J33911" t="s">
        <v>39</v>
      </c>
      <c r="K33911" t="s">
        <v>198</v>
      </c>
    </row>
    <row r="33912" spans="1:11">
      <c r="A33912" s="8">
        <v>45849</v>
      </c>
      <c r="B33912">
        <v>352.51</v>
      </c>
      <c r="C33912">
        <v>353.80990000000003</v>
      </c>
      <c r="D33912">
        <v>344.39</v>
      </c>
      <c r="E33912">
        <v>347.92989999999998</v>
      </c>
      <c r="F33912">
        <v>7578800</v>
      </c>
      <c r="G33912" t="s">
        <v>18</v>
      </c>
      <c r="H33912" t="s">
        <v>18</v>
      </c>
      <c r="I33912" t="s">
        <v>197</v>
      </c>
      <c r="J33912" t="s">
        <v>39</v>
      </c>
      <c r="K33912" t="s">
        <v>198</v>
      </c>
    </row>
    <row r="33913" spans="1:11">
      <c r="A33913" s="8">
        <v>45852</v>
      </c>
      <c r="B33913">
        <v>347.39</v>
      </c>
      <c r="C33913">
        <v>351.42</v>
      </c>
      <c r="D33913">
        <v>345.01</v>
      </c>
      <c r="E33913">
        <v>350.72</v>
      </c>
      <c r="F33913">
        <v>1197908</v>
      </c>
      <c r="G33913" t="s">
        <v>18</v>
      </c>
      <c r="H33913" t="s">
        <v>18</v>
      </c>
      <c r="I33913" t="s">
        <v>197</v>
      </c>
      <c r="J33913" t="s">
        <v>39</v>
      </c>
      <c r="K33913" t="s">
        <v>198</v>
      </c>
    </row>
    <row r="33914" spans="1:11">
      <c r="A33914" s="8">
        <v>44026</v>
      </c>
      <c r="B33914">
        <v>40.6004</v>
      </c>
      <c r="C33914">
        <v>41.510399999999997</v>
      </c>
      <c r="D33914">
        <v>40.481000000000002</v>
      </c>
      <c r="E33914">
        <v>41.3538</v>
      </c>
      <c r="F33914">
        <v>15683600</v>
      </c>
      <c r="G33914" t="s">
        <v>18</v>
      </c>
      <c r="H33914" t="s">
        <v>18</v>
      </c>
      <c r="I33914" t="s">
        <v>202</v>
      </c>
      <c r="J33914" t="s">
        <v>77</v>
      </c>
      <c r="K33914" t="s">
        <v>203</v>
      </c>
    </row>
    <row r="33915" spans="1:11">
      <c r="A33915" s="8">
        <v>44027</v>
      </c>
      <c r="B33915">
        <v>41.480600000000003</v>
      </c>
      <c r="C33915">
        <v>41.562600000000003</v>
      </c>
      <c r="D33915">
        <v>41.040500000000002</v>
      </c>
      <c r="E33915">
        <v>41.070300000000003</v>
      </c>
      <c r="F33915">
        <v>13903600</v>
      </c>
      <c r="G33915" t="s">
        <v>18</v>
      </c>
      <c r="H33915" t="s">
        <v>18</v>
      </c>
      <c r="I33915" t="s">
        <v>202</v>
      </c>
      <c r="J33915" t="s">
        <v>77</v>
      </c>
      <c r="K33915" t="s">
        <v>203</v>
      </c>
    </row>
    <row r="33916" spans="1:11">
      <c r="A33916" s="8">
        <v>44028</v>
      </c>
      <c r="B33916">
        <v>40.928600000000003</v>
      </c>
      <c r="C33916">
        <v>41.6447</v>
      </c>
      <c r="D33916">
        <v>40.846499999999999</v>
      </c>
      <c r="E33916">
        <v>41.607399999999998</v>
      </c>
      <c r="F33916">
        <v>13477400</v>
      </c>
      <c r="G33916" t="s">
        <v>18</v>
      </c>
      <c r="H33916" t="s">
        <v>18</v>
      </c>
      <c r="I33916" t="s">
        <v>202</v>
      </c>
      <c r="J33916" t="s">
        <v>77</v>
      </c>
      <c r="K33916" t="s">
        <v>203</v>
      </c>
    </row>
    <row r="33917" spans="1:11">
      <c r="A33917" s="8">
        <v>44029</v>
      </c>
      <c r="B33917">
        <v>41.771500000000003</v>
      </c>
      <c r="C33917">
        <v>42.219000000000001</v>
      </c>
      <c r="D33917">
        <v>41.689399999999999</v>
      </c>
      <c r="E33917">
        <v>41.995199999999997</v>
      </c>
      <c r="F33917">
        <v>13506300</v>
      </c>
      <c r="G33917" t="s">
        <v>18</v>
      </c>
      <c r="H33917" t="s">
        <v>18</v>
      </c>
      <c r="I33917" t="s">
        <v>202</v>
      </c>
      <c r="J33917" t="s">
        <v>77</v>
      </c>
      <c r="K33917" t="s">
        <v>203</v>
      </c>
    </row>
    <row r="33918" spans="1:11">
      <c r="A33918" s="8">
        <v>44032</v>
      </c>
      <c r="B33918">
        <v>41.9803</v>
      </c>
      <c r="C33918">
        <v>41.9803</v>
      </c>
      <c r="D33918">
        <v>41.517899999999997</v>
      </c>
      <c r="E33918">
        <v>41.674500000000002</v>
      </c>
      <c r="F33918">
        <v>10572900</v>
      </c>
      <c r="G33918" t="s">
        <v>18</v>
      </c>
      <c r="H33918" t="s">
        <v>18</v>
      </c>
      <c r="I33918" t="s">
        <v>202</v>
      </c>
      <c r="J33918" t="s">
        <v>77</v>
      </c>
      <c r="K33918" t="s">
        <v>203</v>
      </c>
    </row>
    <row r="33919" spans="1:11">
      <c r="A33919" s="8">
        <v>44033</v>
      </c>
      <c r="B33919">
        <v>41.652099999999997</v>
      </c>
      <c r="C33919">
        <v>42.144399999999997</v>
      </c>
      <c r="D33919">
        <v>41.622300000000003</v>
      </c>
      <c r="E33919">
        <v>41.652099999999997</v>
      </c>
      <c r="F33919">
        <v>12619700</v>
      </c>
      <c r="G33919" t="s">
        <v>18</v>
      </c>
      <c r="H33919" t="s">
        <v>18</v>
      </c>
      <c r="I33919" t="s">
        <v>202</v>
      </c>
      <c r="J33919" t="s">
        <v>77</v>
      </c>
      <c r="K33919" t="s">
        <v>203</v>
      </c>
    </row>
    <row r="33920" spans="1:11">
      <c r="A33920" s="8">
        <v>44034</v>
      </c>
      <c r="B33920">
        <v>41.652099999999997</v>
      </c>
      <c r="C33920">
        <v>41.734200000000001</v>
      </c>
      <c r="D33920">
        <v>41.301499999999997</v>
      </c>
      <c r="E33920">
        <v>41.585000000000001</v>
      </c>
      <c r="F33920">
        <v>11223500</v>
      </c>
      <c r="G33920" t="s">
        <v>18</v>
      </c>
      <c r="H33920" t="s">
        <v>18</v>
      </c>
      <c r="I33920" t="s">
        <v>202</v>
      </c>
      <c r="J33920" t="s">
        <v>77</v>
      </c>
      <c r="K33920" t="s">
        <v>203</v>
      </c>
    </row>
    <row r="33921" spans="1:11">
      <c r="A33921" s="8">
        <v>44035</v>
      </c>
      <c r="B33921">
        <v>41.6297</v>
      </c>
      <c r="C33921">
        <v>41.8386</v>
      </c>
      <c r="D33921">
        <v>41.323900000000002</v>
      </c>
      <c r="E33921">
        <v>41.659599999999998</v>
      </c>
      <c r="F33921">
        <v>16718700</v>
      </c>
      <c r="G33921" t="s">
        <v>18</v>
      </c>
      <c r="H33921" t="s">
        <v>18</v>
      </c>
      <c r="I33921" t="s">
        <v>202</v>
      </c>
      <c r="J33921" t="s">
        <v>77</v>
      </c>
      <c r="K33921" t="s">
        <v>203</v>
      </c>
    </row>
    <row r="33922" spans="1:11">
      <c r="A33922" s="8">
        <v>44036</v>
      </c>
      <c r="B33922">
        <v>42.032499999999999</v>
      </c>
      <c r="C33922">
        <v>42.942599999999999</v>
      </c>
      <c r="D33922">
        <v>41.875900000000001</v>
      </c>
      <c r="E33922">
        <v>42.405500000000004</v>
      </c>
      <c r="F33922">
        <v>17981700</v>
      </c>
      <c r="G33922" t="s">
        <v>18</v>
      </c>
      <c r="H33922" t="s">
        <v>18</v>
      </c>
      <c r="I33922" t="s">
        <v>202</v>
      </c>
      <c r="J33922" t="s">
        <v>77</v>
      </c>
      <c r="K33922" t="s">
        <v>203</v>
      </c>
    </row>
    <row r="33923" spans="1:11">
      <c r="A33923" s="8">
        <v>44039</v>
      </c>
      <c r="B33923">
        <v>42.517400000000002</v>
      </c>
      <c r="C33923">
        <v>42.763599999999997</v>
      </c>
      <c r="D33923">
        <v>42.151899999999998</v>
      </c>
      <c r="E33923">
        <v>42.420400000000001</v>
      </c>
      <c r="F33923">
        <v>12306700</v>
      </c>
      <c r="G33923" t="s">
        <v>18</v>
      </c>
      <c r="H33923" t="s">
        <v>18</v>
      </c>
      <c r="I33923" t="s">
        <v>202</v>
      </c>
      <c r="J33923" t="s">
        <v>77</v>
      </c>
      <c r="K33923" t="s">
        <v>203</v>
      </c>
    </row>
    <row r="33924" spans="1:11">
      <c r="A33924" s="8">
        <v>44040</v>
      </c>
      <c r="B33924">
        <v>42.554699999999997</v>
      </c>
      <c r="C33924">
        <v>43.039499999999997</v>
      </c>
      <c r="D33924">
        <v>42.494999999999997</v>
      </c>
      <c r="E33924">
        <v>42.875399999999999</v>
      </c>
      <c r="F33924">
        <v>13454700</v>
      </c>
      <c r="G33924" t="s">
        <v>18</v>
      </c>
      <c r="H33924" t="s">
        <v>18</v>
      </c>
      <c r="I33924" t="s">
        <v>202</v>
      </c>
      <c r="J33924" t="s">
        <v>77</v>
      </c>
      <c r="K33924" t="s">
        <v>203</v>
      </c>
    </row>
    <row r="33925" spans="1:11">
      <c r="A33925" s="8">
        <v>44041</v>
      </c>
      <c r="B33925">
        <v>42.793399999999998</v>
      </c>
      <c r="C33925">
        <v>43.0321</v>
      </c>
      <c r="D33925">
        <v>42.636699999999998</v>
      </c>
      <c r="E33925">
        <v>42.853099999999998</v>
      </c>
      <c r="F33925">
        <v>9341800</v>
      </c>
      <c r="G33925" t="s">
        <v>18</v>
      </c>
      <c r="H33925" t="s">
        <v>18</v>
      </c>
      <c r="I33925" t="s">
        <v>202</v>
      </c>
      <c r="J33925" t="s">
        <v>77</v>
      </c>
      <c r="K33925" t="s">
        <v>203</v>
      </c>
    </row>
    <row r="33926" spans="1:11">
      <c r="A33926" s="8">
        <v>44042</v>
      </c>
      <c r="B33926">
        <v>42.673999999999999</v>
      </c>
      <c r="C33926">
        <v>42.860500000000002</v>
      </c>
      <c r="D33926">
        <v>42.6218</v>
      </c>
      <c r="E33926">
        <v>42.741199999999999</v>
      </c>
      <c r="F33926">
        <v>12635800</v>
      </c>
      <c r="G33926" t="s">
        <v>18</v>
      </c>
      <c r="H33926" t="s">
        <v>18</v>
      </c>
      <c r="I33926" t="s">
        <v>202</v>
      </c>
      <c r="J33926" t="s">
        <v>77</v>
      </c>
      <c r="K33926" t="s">
        <v>203</v>
      </c>
    </row>
    <row r="33927" spans="1:11">
      <c r="A33927" s="8">
        <v>44043</v>
      </c>
      <c r="B33927">
        <v>42.405500000000004</v>
      </c>
      <c r="C33927">
        <v>42.8904</v>
      </c>
      <c r="D33927">
        <v>42.256300000000003</v>
      </c>
      <c r="E33927">
        <v>42.875399999999999</v>
      </c>
      <c r="F33927">
        <v>16202900</v>
      </c>
      <c r="G33927" t="s">
        <v>18</v>
      </c>
      <c r="H33927" t="s">
        <v>18</v>
      </c>
      <c r="I33927" t="s">
        <v>202</v>
      </c>
      <c r="J33927" t="s">
        <v>77</v>
      </c>
      <c r="K33927" t="s">
        <v>203</v>
      </c>
    </row>
    <row r="33928" spans="1:11">
      <c r="A33928" s="8">
        <v>44046</v>
      </c>
      <c r="B33928">
        <v>43.1663</v>
      </c>
      <c r="C33928">
        <v>43.1663</v>
      </c>
      <c r="D33928">
        <v>42.606900000000003</v>
      </c>
      <c r="E33928">
        <v>42.696399999999997</v>
      </c>
      <c r="F33928">
        <v>13493400</v>
      </c>
      <c r="G33928" t="s">
        <v>18</v>
      </c>
      <c r="H33928" t="s">
        <v>18</v>
      </c>
      <c r="I33928" t="s">
        <v>202</v>
      </c>
      <c r="J33928" t="s">
        <v>77</v>
      </c>
      <c r="K33928" t="s">
        <v>203</v>
      </c>
    </row>
    <row r="33929" spans="1:11">
      <c r="A33929" s="8">
        <v>44047</v>
      </c>
      <c r="B33929">
        <v>42.666600000000003</v>
      </c>
      <c r="C33929">
        <v>43.367699999999999</v>
      </c>
      <c r="D33929">
        <v>42.651699999999998</v>
      </c>
      <c r="E33929">
        <v>43.196199999999997</v>
      </c>
      <c r="F33929">
        <v>11601000</v>
      </c>
      <c r="G33929" t="s">
        <v>18</v>
      </c>
      <c r="H33929" t="s">
        <v>18</v>
      </c>
      <c r="I33929" t="s">
        <v>202</v>
      </c>
      <c r="J33929" t="s">
        <v>77</v>
      </c>
      <c r="K33929" t="s">
        <v>203</v>
      </c>
    </row>
    <row r="33930" spans="1:11">
      <c r="A33930" s="8">
        <v>44048</v>
      </c>
      <c r="B33930">
        <v>43.3827</v>
      </c>
      <c r="C33930">
        <v>43.405000000000001</v>
      </c>
      <c r="D33930">
        <v>42.8232</v>
      </c>
      <c r="E33930">
        <v>42.920200000000001</v>
      </c>
      <c r="F33930">
        <v>9809300</v>
      </c>
      <c r="G33930" t="s">
        <v>18</v>
      </c>
      <c r="H33930" t="s">
        <v>18</v>
      </c>
      <c r="I33930" t="s">
        <v>202</v>
      </c>
      <c r="J33930" t="s">
        <v>77</v>
      </c>
      <c r="K33930" t="s">
        <v>203</v>
      </c>
    </row>
    <row r="33931" spans="1:11">
      <c r="A33931" s="8">
        <v>44049</v>
      </c>
      <c r="B33931">
        <v>42.890300000000003</v>
      </c>
      <c r="C33931">
        <v>43.225999999999999</v>
      </c>
      <c r="D33931">
        <v>42.853099999999998</v>
      </c>
      <c r="E33931">
        <v>43.136499999999998</v>
      </c>
      <c r="F33931">
        <v>10369900</v>
      </c>
      <c r="G33931" t="s">
        <v>18</v>
      </c>
      <c r="H33931" t="s">
        <v>18</v>
      </c>
      <c r="I33931" t="s">
        <v>202</v>
      </c>
      <c r="J33931" t="s">
        <v>77</v>
      </c>
      <c r="K33931" t="s">
        <v>203</v>
      </c>
    </row>
    <row r="33932" spans="1:11">
      <c r="A33932" s="8">
        <v>44050</v>
      </c>
      <c r="B33932">
        <v>43.128999999999998</v>
      </c>
      <c r="C33932">
        <v>43.6736</v>
      </c>
      <c r="D33932">
        <v>43.002200000000002</v>
      </c>
      <c r="E33932">
        <v>43.6586</v>
      </c>
      <c r="F33932">
        <v>12783900</v>
      </c>
      <c r="G33932" t="s">
        <v>18</v>
      </c>
      <c r="H33932" t="s">
        <v>18</v>
      </c>
      <c r="I33932" t="s">
        <v>202</v>
      </c>
      <c r="J33932" t="s">
        <v>77</v>
      </c>
      <c r="K33932" t="s">
        <v>203</v>
      </c>
    </row>
    <row r="33933" spans="1:11">
      <c r="A33933" s="8">
        <v>44053</v>
      </c>
      <c r="B33933">
        <v>43.748199999999997</v>
      </c>
      <c r="C33933">
        <v>44.121099999999998</v>
      </c>
      <c r="D33933">
        <v>43.613900000000001</v>
      </c>
      <c r="E33933">
        <v>44.001800000000003</v>
      </c>
      <c r="F33933">
        <v>12114500</v>
      </c>
      <c r="G33933" t="s">
        <v>18</v>
      </c>
      <c r="H33933" t="s">
        <v>18</v>
      </c>
      <c r="I33933" t="s">
        <v>202</v>
      </c>
      <c r="J33933" t="s">
        <v>77</v>
      </c>
      <c r="K33933" t="s">
        <v>203</v>
      </c>
    </row>
    <row r="33934" spans="1:11">
      <c r="A33934" s="8">
        <v>44054</v>
      </c>
      <c r="B33934">
        <v>44.232999999999997</v>
      </c>
      <c r="C33934">
        <v>44.464199999999998</v>
      </c>
      <c r="D33934">
        <v>43.449800000000003</v>
      </c>
      <c r="E33934">
        <v>43.643700000000003</v>
      </c>
      <c r="F33934">
        <v>12833100</v>
      </c>
      <c r="G33934" t="s">
        <v>18</v>
      </c>
      <c r="H33934" t="s">
        <v>18</v>
      </c>
      <c r="I33934" t="s">
        <v>202</v>
      </c>
      <c r="J33934" t="s">
        <v>77</v>
      </c>
      <c r="K33934" t="s">
        <v>203</v>
      </c>
    </row>
    <row r="33935" spans="1:11">
      <c r="A33935" s="8">
        <v>44055</v>
      </c>
      <c r="B33935">
        <v>43.710900000000002</v>
      </c>
      <c r="C33935">
        <v>43.986899999999999</v>
      </c>
      <c r="D33935">
        <v>43.651200000000003</v>
      </c>
      <c r="E33935">
        <v>43.710900000000002</v>
      </c>
      <c r="F33935">
        <v>10802100</v>
      </c>
      <c r="G33935" t="s">
        <v>18</v>
      </c>
      <c r="H33935" t="s">
        <v>18</v>
      </c>
      <c r="I33935" t="s">
        <v>202</v>
      </c>
      <c r="J33935" t="s">
        <v>77</v>
      </c>
      <c r="K33935" t="s">
        <v>203</v>
      </c>
    </row>
    <row r="33936" spans="1:11">
      <c r="A33936" s="8">
        <v>44056</v>
      </c>
      <c r="B33936">
        <v>43.487099999999998</v>
      </c>
      <c r="C33936">
        <v>43.710900000000002</v>
      </c>
      <c r="D33936">
        <v>43.405000000000001</v>
      </c>
      <c r="E33936">
        <v>43.651200000000003</v>
      </c>
      <c r="F33936">
        <v>7428600</v>
      </c>
      <c r="G33936" t="s">
        <v>18</v>
      </c>
      <c r="H33936" t="s">
        <v>18</v>
      </c>
      <c r="I33936" t="s">
        <v>202</v>
      </c>
      <c r="J33936" t="s">
        <v>77</v>
      </c>
      <c r="K33936" t="s">
        <v>203</v>
      </c>
    </row>
    <row r="33937" spans="1:11">
      <c r="A33937" s="8">
        <v>44057</v>
      </c>
      <c r="B33937">
        <v>43.621400000000001</v>
      </c>
      <c r="C33937">
        <v>43.964500000000001</v>
      </c>
      <c r="D33937">
        <v>43.449800000000003</v>
      </c>
      <c r="E33937">
        <v>43.852600000000002</v>
      </c>
      <c r="F33937">
        <v>8715900</v>
      </c>
      <c r="G33937" t="s">
        <v>18</v>
      </c>
      <c r="H33937" t="s">
        <v>18</v>
      </c>
      <c r="I33937" t="s">
        <v>202</v>
      </c>
      <c r="J33937" t="s">
        <v>77</v>
      </c>
      <c r="K33937" t="s">
        <v>203</v>
      </c>
    </row>
    <row r="33938" spans="1:11">
      <c r="A33938" s="8">
        <v>44060</v>
      </c>
      <c r="B33938">
        <v>43.8078</v>
      </c>
      <c r="C33938">
        <v>43.957000000000001</v>
      </c>
      <c r="D33938">
        <v>43.6736</v>
      </c>
      <c r="E33938">
        <v>43.845100000000002</v>
      </c>
      <c r="F33938">
        <v>8371900</v>
      </c>
      <c r="G33938" t="s">
        <v>18</v>
      </c>
      <c r="H33938" t="s">
        <v>18</v>
      </c>
      <c r="I33938" t="s">
        <v>202</v>
      </c>
      <c r="J33938" t="s">
        <v>77</v>
      </c>
      <c r="K33938" t="s">
        <v>203</v>
      </c>
    </row>
    <row r="33939" spans="1:11">
      <c r="A33939" s="8">
        <v>44061</v>
      </c>
      <c r="B33939">
        <v>43.904800000000002</v>
      </c>
      <c r="C33939">
        <v>44.3598</v>
      </c>
      <c r="D33939">
        <v>43.845100000000002</v>
      </c>
      <c r="E33939">
        <v>44.143500000000003</v>
      </c>
      <c r="F33939">
        <v>10130600</v>
      </c>
      <c r="G33939" t="s">
        <v>18</v>
      </c>
      <c r="H33939" t="s">
        <v>18</v>
      </c>
      <c r="I33939" t="s">
        <v>202</v>
      </c>
      <c r="J33939" t="s">
        <v>77</v>
      </c>
      <c r="K33939" t="s">
        <v>203</v>
      </c>
    </row>
    <row r="33940" spans="1:11">
      <c r="A33940" s="8">
        <v>44062</v>
      </c>
      <c r="B33940">
        <v>44.277799999999999</v>
      </c>
      <c r="C33940">
        <v>44.337400000000002</v>
      </c>
      <c r="D33940">
        <v>43.957000000000001</v>
      </c>
      <c r="E33940">
        <v>44.046500000000002</v>
      </c>
      <c r="F33940">
        <v>10816300</v>
      </c>
      <c r="G33940" t="s">
        <v>18</v>
      </c>
      <c r="H33940" t="s">
        <v>18</v>
      </c>
      <c r="I33940" t="s">
        <v>202</v>
      </c>
      <c r="J33940" t="s">
        <v>77</v>
      </c>
      <c r="K33940" t="s">
        <v>203</v>
      </c>
    </row>
    <row r="33941" spans="1:11">
      <c r="A33941" s="8">
        <v>44063</v>
      </c>
      <c r="B33941">
        <v>43.710900000000002</v>
      </c>
      <c r="C33941">
        <v>44.0764</v>
      </c>
      <c r="D33941">
        <v>43.703400000000002</v>
      </c>
      <c r="E33941">
        <v>43.979399999999998</v>
      </c>
      <c r="F33941">
        <v>8061500</v>
      </c>
      <c r="G33941" t="s">
        <v>18</v>
      </c>
      <c r="H33941" t="s">
        <v>18</v>
      </c>
      <c r="I33941" t="s">
        <v>202</v>
      </c>
      <c r="J33941" t="s">
        <v>77</v>
      </c>
      <c r="K33941" t="s">
        <v>203</v>
      </c>
    </row>
    <row r="33942" spans="1:11">
      <c r="A33942" s="8">
        <v>44064</v>
      </c>
      <c r="B33942">
        <v>44.0092</v>
      </c>
      <c r="C33942">
        <v>44.039099999999998</v>
      </c>
      <c r="D33942">
        <v>43.6661</v>
      </c>
      <c r="E33942">
        <v>44.001800000000003</v>
      </c>
      <c r="F33942">
        <v>11059300</v>
      </c>
      <c r="G33942" t="s">
        <v>18</v>
      </c>
      <c r="H33942" t="s">
        <v>18</v>
      </c>
      <c r="I33942" t="s">
        <v>202</v>
      </c>
      <c r="J33942" t="s">
        <v>77</v>
      </c>
      <c r="K33942" t="s">
        <v>203</v>
      </c>
    </row>
    <row r="33943" spans="1:11">
      <c r="A33943" s="8">
        <v>44067</v>
      </c>
      <c r="B33943">
        <v>44.083799999999997</v>
      </c>
      <c r="C33943">
        <v>44.464199999999998</v>
      </c>
      <c r="D33943">
        <v>44.0092</v>
      </c>
      <c r="E33943">
        <v>44.434399999999997</v>
      </c>
      <c r="F33943">
        <v>10931500</v>
      </c>
      <c r="G33943" t="s">
        <v>18</v>
      </c>
      <c r="H33943" t="s">
        <v>18</v>
      </c>
      <c r="I33943" t="s">
        <v>202</v>
      </c>
      <c r="J33943" t="s">
        <v>77</v>
      </c>
      <c r="K33943" t="s">
        <v>203</v>
      </c>
    </row>
    <row r="33944" spans="1:11">
      <c r="A33944" s="8">
        <v>44068</v>
      </c>
      <c r="B33944">
        <v>44.531399999999998</v>
      </c>
      <c r="C33944">
        <v>44.5687</v>
      </c>
      <c r="D33944">
        <v>44.143500000000003</v>
      </c>
      <c r="E33944">
        <v>44.322499999999998</v>
      </c>
      <c r="F33944">
        <v>11316800</v>
      </c>
      <c r="G33944" t="s">
        <v>18</v>
      </c>
      <c r="H33944" t="s">
        <v>18</v>
      </c>
      <c r="I33944" t="s">
        <v>202</v>
      </c>
      <c r="J33944" t="s">
        <v>77</v>
      </c>
      <c r="K33944" t="s">
        <v>203</v>
      </c>
    </row>
    <row r="33945" spans="1:11">
      <c r="A33945" s="8">
        <v>44069</v>
      </c>
      <c r="B33945">
        <v>44.232999999999997</v>
      </c>
      <c r="C33945">
        <v>44.382199999999997</v>
      </c>
      <c r="D33945">
        <v>43.934600000000003</v>
      </c>
      <c r="E33945">
        <v>44.352400000000003</v>
      </c>
      <c r="F33945">
        <v>15096400</v>
      </c>
      <c r="G33945" t="s">
        <v>18</v>
      </c>
      <c r="H33945" t="s">
        <v>18</v>
      </c>
      <c r="I33945" t="s">
        <v>202</v>
      </c>
      <c r="J33945" t="s">
        <v>77</v>
      </c>
      <c r="K33945" t="s">
        <v>203</v>
      </c>
    </row>
    <row r="33946" spans="1:11">
      <c r="A33946" s="8">
        <v>44070</v>
      </c>
      <c r="B33946">
        <v>44.456800000000001</v>
      </c>
      <c r="C33946">
        <v>44.598500000000001</v>
      </c>
      <c r="D33946">
        <v>44.315100000000001</v>
      </c>
      <c r="E33946">
        <v>44.33</v>
      </c>
      <c r="F33946">
        <v>11405300</v>
      </c>
      <c r="G33946" t="s">
        <v>18</v>
      </c>
      <c r="H33946" t="s">
        <v>18</v>
      </c>
      <c r="I33946" t="s">
        <v>202</v>
      </c>
      <c r="J33946" t="s">
        <v>77</v>
      </c>
      <c r="K33946" t="s">
        <v>203</v>
      </c>
    </row>
    <row r="33947" spans="1:11">
      <c r="A33947" s="8">
        <v>44071</v>
      </c>
      <c r="B33947">
        <v>44.315100000000001</v>
      </c>
      <c r="C33947">
        <v>44.315100000000001</v>
      </c>
      <c r="D33947">
        <v>43.875</v>
      </c>
      <c r="E33947">
        <v>44.203200000000002</v>
      </c>
      <c r="F33947">
        <v>11873900</v>
      </c>
      <c r="G33947" t="s">
        <v>18</v>
      </c>
      <c r="H33947" t="s">
        <v>18</v>
      </c>
      <c r="I33947" t="s">
        <v>202</v>
      </c>
      <c r="J33947" t="s">
        <v>77</v>
      </c>
      <c r="K33947" t="s">
        <v>203</v>
      </c>
    </row>
    <row r="33948" spans="1:11">
      <c r="A33948" s="8">
        <v>44074</v>
      </c>
      <c r="B33948">
        <v>44.039099999999998</v>
      </c>
      <c r="C33948">
        <v>44.337400000000002</v>
      </c>
      <c r="D33948">
        <v>44.024099999999997</v>
      </c>
      <c r="E33948">
        <v>44.210599999999999</v>
      </c>
      <c r="F33948">
        <v>14555500</v>
      </c>
      <c r="G33948" t="s">
        <v>18</v>
      </c>
      <c r="H33948" t="s">
        <v>18</v>
      </c>
      <c r="I33948" t="s">
        <v>202</v>
      </c>
      <c r="J33948" t="s">
        <v>77</v>
      </c>
      <c r="K33948" t="s">
        <v>203</v>
      </c>
    </row>
    <row r="33949" spans="1:11">
      <c r="A33949" s="8">
        <v>44075</v>
      </c>
      <c r="B33949">
        <v>44.098700000000001</v>
      </c>
      <c r="C33949">
        <v>44.232999999999997</v>
      </c>
      <c r="D33949">
        <v>43.845100000000002</v>
      </c>
      <c r="E33949">
        <v>44.128599999999999</v>
      </c>
      <c r="F33949">
        <v>13358400</v>
      </c>
      <c r="G33949" t="s">
        <v>18</v>
      </c>
      <c r="H33949" t="s">
        <v>18</v>
      </c>
      <c r="I33949" t="s">
        <v>202</v>
      </c>
      <c r="J33949" t="s">
        <v>77</v>
      </c>
      <c r="K33949" t="s">
        <v>203</v>
      </c>
    </row>
    <row r="33950" spans="1:11">
      <c r="A33950" s="8">
        <v>44076</v>
      </c>
      <c r="B33950">
        <v>44.121099999999998</v>
      </c>
      <c r="C33950">
        <v>45.307099999999998</v>
      </c>
      <c r="D33950">
        <v>44.0092</v>
      </c>
      <c r="E33950">
        <v>45.150500000000001</v>
      </c>
      <c r="F33950">
        <v>21711900</v>
      </c>
      <c r="G33950" t="s">
        <v>18</v>
      </c>
      <c r="H33950" t="s">
        <v>18</v>
      </c>
      <c r="I33950" t="s">
        <v>202</v>
      </c>
      <c r="J33950" t="s">
        <v>77</v>
      </c>
      <c r="K33950" t="s">
        <v>203</v>
      </c>
    </row>
    <row r="33951" spans="1:11">
      <c r="A33951" s="8">
        <v>44077</v>
      </c>
      <c r="B33951">
        <v>45.374299999999998</v>
      </c>
      <c r="C33951">
        <v>45.709899999999998</v>
      </c>
      <c r="D33951">
        <v>44.8596</v>
      </c>
      <c r="E33951">
        <v>45.2102</v>
      </c>
      <c r="F33951">
        <v>23126800</v>
      </c>
      <c r="G33951" t="s">
        <v>18</v>
      </c>
      <c r="H33951" t="s">
        <v>18</v>
      </c>
      <c r="I33951" t="s">
        <v>202</v>
      </c>
      <c r="J33951" t="s">
        <v>77</v>
      </c>
      <c r="K33951" t="s">
        <v>203</v>
      </c>
    </row>
    <row r="33952" spans="1:11">
      <c r="A33952" s="8">
        <v>44078</v>
      </c>
      <c r="B33952">
        <v>45.113199999999999</v>
      </c>
      <c r="C33952">
        <v>45.874000000000002</v>
      </c>
      <c r="D33952">
        <v>44.799900000000001</v>
      </c>
      <c r="E33952">
        <v>45.113199999999999</v>
      </c>
      <c r="F33952">
        <v>22250100</v>
      </c>
      <c r="G33952" t="s">
        <v>18</v>
      </c>
      <c r="H33952" t="s">
        <v>18</v>
      </c>
      <c r="I33952" t="s">
        <v>202</v>
      </c>
      <c r="J33952" t="s">
        <v>77</v>
      </c>
      <c r="K33952" t="s">
        <v>203</v>
      </c>
    </row>
    <row r="33953" spans="1:11">
      <c r="A33953" s="8">
        <v>44082</v>
      </c>
      <c r="B33953">
        <v>45.351900000000001</v>
      </c>
      <c r="C33953">
        <v>45.351900000000001</v>
      </c>
      <c r="D33953">
        <v>44.471699999999998</v>
      </c>
      <c r="E33953">
        <v>44.725299999999997</v>
      </c>
      <c r="F33953">
        <v>18469700</v>
      </c>
      <c r="G33953" t="s">
        <v>18</v>
      </c>
      <c r="H33953" t="s">
        <v>18</v>
      </c>
      <c r="I33953" t="s">
        <v>202</v>
      </c>
      <c r="J33953" t="s">
        <v>77</v>
      </c>
      <c r="K33953" t="s">
        <v>203</v>
      </c>
    </row>
    <row r="33954" spans="1:11">
      <c r="A33954" s="8">
        <v>44083</v>
      </c>
      <c r="B33954">
        <v>44.844700000000003</v>
      </c>
      <c r="C33954">
        <v>45.314599999999999</v>
      </c>
      <c r="D33954">
        <v>44.732799999999997</v>
      </c>
      <c r="E33954">
        <v>44.784999999999997</v>
      </c>
      <c r="F33954">
        <v>15896200</v>
      </c>
      <c r="G33954" t="s">
        <v>18</v>
      </c>
      <c r="H33954" t="s">
        <v>18</v>
      </c>
      <c r="I33954" t="s">
        <v>202</v>
      </c>
      <c r="J33954" t="s">
        <v>77</v>
      </c>
      <c r="K33954" t="s">
        <v>203</v>
      </c>
    </row>
    <row r="33955" spans="1:11">
      <c r="A33955" s="8">
        <v>44084</v>
      </c>
      <c r="B33955">
        <v>44.926699999999997</v>
      </c>
      <c r="C33955">
        <v>44.941600000000001</v>
      </c>
      <c r="D33955">
        <v>44.315100000000001</v>
      </c>
      <c r="E33955">
        <v>44.404600000000002</v>
      </c>
      <c r="F33955">
        <v>15811200</v>
      </c>
      <c r="G33955" t="s">
        <v>18</v>
      </c>
      <c r="H33955" t="s">
        <v>18</v>
      </c>
      <c r="I33955" t="s">
        <v>202</v>
      </c>
      <c r="J33955" t="s">
        <v>77</v>
      </c>
      <c r="K33955" t="s">
        <v>203</v>
      </c>
    </row>
    <row r="33956" spans="1:11">
      <c r="A33956" s="8">
        <v>44085</v>
      </c>
      <c r="B33956">
        <v>44.441899999999997</v>
      </c>
      <c r="C33956">
        <v>44.725299999999997</v>
      </c>
      <c r="D33956">
        <v>44.277799999999999</v>
      </c>
      <c r="E33956">
        <v>44.598500000000001</v>
      </c>
      <c r="F33956">
        <v>13924800</v>
      </c>
      <c r="G33956" t="s">
        <v>18</v>
      </c>
      <c r="H33956" t="s">
        <v>18</v>
      </c>
      <c r="I33956" t="s">
        <v>202</v>
      </c>
      <c r="J33956" t="s">
        <v>77</v>
      </c>
      <c r="K33956" t="s">
        <v>203</v>
      </c>
    </row>
    <row r="33957" spans="1:11">
      <c r="A33957" s="8">
        <v>44088</v>
      </c>
      <c r="B33957">
        <v>44.770099999999999</v>
      </c>
      <c r="C33957">
        <v>45.337000000000003</v>
      </c>
      <c r="D33957">
        <v>44.755099999999999</v>
      </c>
      <c r="E33957">
        <v>44.9938</v>
      </c>
      <c r="F33957">
        <v>11932500</v>
      </c>
      <c r="G33957" t="s">
        <v>18</v>
      </c>
      <c r="H33957" t="s">
        <v>18</v>
      </c>
      <c r="I33957" t="s">
        <v>202</v>
      </c>
      <c r="J33957" t="s">
        <v>77</v>
      </c>
      <c r="K33957" t="s">
        <v>203</v>
      </c>
    </row>
    <row r="33958" spans="1:11">
      <c r="A33958" s="8">
        <v>44089</v>
      </c>
      <c r="B33958">
        <v>44.837200000000003</v>
      </c>
      <c r="C33958">
        <v>45.575699999999998</v>
      </c>
      <c r="D33958">
        <v>44.829700000000003</v>
      </c>
      <c r="E33958">
        <v>45.2027</v>
      </c>
      <c r="F33958">
        <v>9444300</v>
      </c>
      <c r="G33958" t="s">
        <v>18</v>
      </c>
      <c r="H33958" t="s">
        <v>18</v>
      </c>
      <c r="I33958" t="s">
        <v>202</v>
      </c>
      <c r="J33958" t="s">
        <v>77</v>
      </c>
      <c r="K33958" t="s">
        <v>203</v>
      </c>
    </row>
    <row r="33959" spans="1:11">
      <c r="A33959" s="8">
        <v>44090</v>
      </c>
      <c r="B33959">
        <v>45.150500000000001</v>
      </c>
      <c r="C33959">
        <v>45.448900000000002</v>
      </c>
      <c r="D33959">
        <v>44.9938</v>
      </c>
      <c r="E33959">
        <v>45.031100000000002</v>
      </c>
      <c r="F33959">
        <v>12699000</v>
      </c>
      <c r="G33959" t="s">
        <v>18</v>
      </c>
      <c r="H33959" t="s">
        <v>18</v>
      </c>
      <c r="I33959" t="s">
        <v>202</v>
      </c>
      <c r="J33959" t="s">
        <v>77</v>
      </c>
      <c r="K33959" t="s">
        <v>203</v>
      </c>
    </row>
    <row r="33960" spans="1:11">
      <c r="A33960" s="8">
        <v>44091</v>
      </c>
      <c r="B33960">
        <v>45.2027</v>
      </c>
      <c r="C33960">
        <v>45.493600000000001</v>
      </c>
      <c r="D33960">
        <v>44.829700000000003</v>
      </c>
      <c r="E33960">
        <v>45.1952</v>
      </c>
      <c r="F33960">
        <v>14996200</v>
      </c>
      <c r="G33960" t="s">
        <v>18</v>
      </c>
      <c r="H33960" t="s">
        <v>18</v>
      </c>
      <c r="I33960" t="s">
        <v>202</v>
      </c>
      <c r="J33960" t="s">
        <v>77</v>
      </c>
      <c r="K33960" t="s">
        <v>203</v>
      </c>
    </row>
    <row r="33961" spans="1:11">
      <c r="A33961" s="8">
        <v>44092</v>
      </c>
      <c r="B33961">
        <v>44.889400000000002</v>
      </c>
      <c r="C33961">
        <v>45.456299999999999</v>
      </c>
      <c r="D33961">
        <v>44.866999999999997</v>
      </c>
      <c r="E33961">
        <v>45.016199999999998</v>
      </c>
      <c r="F33961">
        <v>22584500</v>
      </c>
      <c r="G33961" t="s">
        <v>18</v>
      </c>
      <c r="H33961" t="s">
        <v>18</v>
      </c>
      <c r="I33961" t="s">
        <v>202</v>
      </c>
      <c r="J33961" t="s">
        <v>77</v>
      </c>
      <c r="K33961" t="s">
        <v>203</v>
      </c>
    </row>
    <row r="33962" spans="1:11">
      <c r="A33962" s="8">
        <v>44095</v>
      </c>
      <c r="B33962">
        <v>44.755200000000002</v>
      </c>
      <c r="C33962">
        <v>44.814799999999998</v>
      </c>
      <c r="D33962">
        <v>44.0242</v>
      </c>
      <c r="E33962">
        <v>44.464199999999998</v>
      </c>
      <c r="F33962">
        <v>15871400</v>
      </c>
      <c r="G33962" t="s">
        <v>18</v>
      </c>
      <c r="H33962" t="s">
        <v>18</v>
      </c>
      <c r="I33962" t="s">
        <v>202</v>
      </c>
      <c r="J33962" t="s">
        <v>77</v>
      </c>
      <c r="K33962" t="s">
        <v>203</v>
      </c>
    </row>
    <row r="33963" spans="1:11">
      <c r="A33963" s="8">
        <v>44096</v>
      </c>
      <c r="B33963">
        <v>44.553699999999999</v>
      </c>
      <c r="C33963">
        <v>45.031100000000002</v>
      </c>
      <c r="D33963">
        <v>44.397100000000002</v>
      </c>
      <c r="E33963">
        <v>44.620899999999999</v>
      </c>
      <c r="F33963">
        <v>12198900</v>
      </c>
      <c r="G33963" t="s">
        <v>18</v>
      </c>
      <c r="H33963" t="s">
        <v>18</v>
      </c>
      <c r="I33963" t="s">
        <v>202</v>
      </c>
      <c r="J33963" t="s">
        <v>77</v>
      </c>
      <c r="K33963" t="s">
        <v>203</v>
      </c>
    </row>
    <row r="33964" spans="1:11">
      <c r="A33964" s="8">
        <v>44097</v>
      </c>
      <c r="B33964">
        <v>44.628399999999999</v>
      </c>
      <c r="C33964">
        <v>44.8596</v>
      </c>
      <c r="D33964">
        <v>43.897300000000001</v>
      </c>
      <c r="E33964">
        <v>43.942100000000003</v>
      </c>
      <c r="F33964">
        <v>15416200</v>
      </c>
      <c r="G33964" t="s">
        <v>18</v>
      </c>
      <c r="H33964" t="s">
        <v>18</v>
      </c>
      <c r="I33964" t="s">
        <v>202</v>
      </c>
      <c r="J33964" t="s">
        <v>77</v>
      </c>
      <c r="K33964" t="s">
        <v>203</v>
      </c>
    </row>
    <row r="33965" spans="1:11">
      <c r="A33965" s="8">
        <v>44098</v>
      </c>
      <c r="B33965">
        <v>44.0092</v>
      </c>
      <c r="C33965">
        <v>44.427</v>
      </c>
      <c r="D33965">
        <v>43.748199999999997</v>
      </c>
      <c r="E33965">
        <v>44.151000000000003</v>
      </c>
      <c r="F33965">
        <v>10875300</v>
      </c>
      <c r="G33965" t="s">
        <v>18</v>
      </c>
      <c r="H33965" t="s">
        <v>18</v>
      </c>
      <c r="I33965" t="s">
        <v>202</v>
      </c>
      <c r="J33965" t="s">
        <v>77</v>
      </c>
      <c r="K33965" t="s">
        <v>203</v>
      </c>
    </row>
    <row r="33966" spans="1:11">
      <c r="A33966" s="8">
        <v>44099</v>
      </c>
      <c r="B33966">
        <v>43.897300000000001</v>
      </c>
      <c r="C33966">
        <v>44.344900000000003</v>
      </c>
      <c r="D33966">
        <v>43.8675</v>
      </c>
      <c r="E33966">
        <v>44.3001</v>
      </c>
      <c r="F33966">
        <v>10676300</v>
      </c>
      <c r="G33966" t="s">
        <v>18</v>
      </c>
      <c r="H33966" t="s">
        <v>18</v>
      </c>
      <c r="I33966" t="s">
        <v>202</v>
      </c>
      <c r="J33966" t="s">
        <v>77</v>
      </c>
      <c r="K33966" t="s">
        <v>203</v>
      </c>
    </row>
    <row r="33967" spans="1:11">
      <c r="A33967" s="8">
        <v>44102</v>
      </c>
      <c r="B33967">
        <v>44.426900000000003</v>
      </c>
      <c r="C33967">
        <v>44.606000000000002</v>
      </c>
      <c r="D33967">
        <v>44.143500000000003</v>
      </c>
      <c r="E33967">
        <v>44.277799999999999</v>
      </c>
      <c r="F33967">
        <v>11910500</v>
      </c>
      <c r="G33967" t="s">
        <v>18</v>
      </c>
      <c r="H33967" t="s">
        <v>18</v>
      </c>
      <c r="I33967" t="s">
        <v>202</v>
      </c>
      <c r="J33967" t="s">
        <v>77</v>
      </c>
      <c r="K33967" t="s">
        <v>203</v>
      </c>
    </row>
    <row r="33968" spans="1:11">
      <c r="A33968" s="8">
        <v>44103</v>
      </c>
      <c r="B33968">
        <v>44.2181</v>
      </c>
      <c r="C33968">
        <v>44.374699999999997</v>
      </c>
      <c r="D33968">
        <v>44.083799999999997</v>
      </c>
      <c r="E33968">
        <v>44.188299999999998</v>
      </c>
      <c r="F33968">
        <v>10005900</v>
      </c>
      <c r="G33968" t="s">
        <v>18</v>
      </c>
      <c r="H33968" t="s">
        <v>18</v>
      </c>
      <c r="I33968" t="s">
        <v>202</v>
      </c>
      <c r="J33968" t="s">
        <v>77</v>
      </c>
      <c r="K33968" t="s">
        <v>203</v>
      </c>
    </row>
    <row r="33969" spans="1:11">
      <c r="A33969" s="8">
        <v>44104</v>
      </c>
      <c r="B33969">
        <v>44.352400000000003</v>
      </c>
      <c r="C33969">
        <v>44.538800000000002</v>
      </c>
      <c r="D33969">
        <v>44.046500000000002</v>
      </c>
      <c r="E33969">
        <v>44.374699999999997</v>
      </c>
      <c r="F33969">
        <v>16348400</v>
      </c>
      <c r="G33969" t="s">
        <v>18</v>
      </c>
      <c r="H33969" t="s">
        <v>18</v>
      </c>
      <c r="I33969" t="s">
        <v>202</v>
      </c>
      <c r="J33969" t="s">
        <v>77</v>
      </c>
      <c r="K33969" t="s">
        <v>203</v>
      </c>
    </row>
    <row r="33970" spans="1:11">
      <c r="A33970" s="8">
        <v>44105</v>
      </c>
      <c r="B33970">
        <v>44.307600000000001</v>
      </c>
      <c r="C33970">
        <v>44.456800000000001</v>
      </c>
      <c r="D33970">
        <v>44.031599999999997</v>
      </c>
      <c r="E33970">
        <v>44.344900000000003</v>
      </c>
      <c r="F33970">
        <v>14547100</v>
      </c>
      <c r="G33970" t="s">
        <v>18</v>
      </c>
      <c r="H33970" t="s">
        <v>18</v>
      </c>
      <c r="I33970" t="s">
        <v>202</v>
      </c>
      <c r="J33970" t="s">
        <v>77</v>
      </c>
      <c r="K33970" t="s">
        <v>203</v>
      </c>
    </row>
    <row r="33971" spans="1:11">
      <c r="A33971" s="8">
        <v>44106</v>
      </c>
      <c r="B33971">
        <v>44.225499999999997</v>
      </c>
      <c r="C33971">
        <v>44.419499999999999</v>
      </c>
      <c r="D33971">
        <v>44.091299999999997</v>
      </c>
      <c r="E33971">
        <v>44.188299999999998</v>
      </c>
      <c r="F33971">
        <v>10741800</v>
      </c>
      <c r="G33971" t="s">
        <v>18</v>
      </c>
      <c r="H33971" t="s">
        <v>18</v>
      </c>
      <c r="I33971" t="s">
        <v>202</v>
      </c>
      <c r="J33971" t="s">
        <v>77</v>
      </c>
      <c r="K33971" t="s">
        <v>203</v>
      </c>
    </row>
    <row r="33972" spans="1:11">
      <c r="A33972" s="8">
        <v>44109</v>
      </c>
      <c r="B33972">
        <v>44.479199999999999</v>
      </c>
      <c r="C33972">
        <v>44.635800000000003</v>
      </c>
      <c r="D33972">
        <v>44.203200000000002</v>
      </c>
      <c r="E33972">
        <v>44.5015</v>
      </c>
      <c r="F33972">
        <v>10457400</v>
      </c>
      <c r="G33972" t="s">
        <v>18</v>
      </c>
      <c r="H33972" t="s">
        <v>18</v>
      </c>
      <c r="I33972" t="s">
        <v>202</v>
      </c>
      <c r="J33972" t="s">
        <v>77</v>
      </c>
      <c r="K33972" t="s">
        <v>203</v>
      </c>
    </row>
    <row r="33973" spans="1:11">
      <c r="A33973" s="8">
        <v>44110</v>
      </c>
      <c r="B33973">
        <v>44.576099999999997</v>
      </c>
      <c r="C33973">
        <v>44.732799999999997</v>
      </c>
      <c r="D33973">
        <v>44.255400000000002</v>
      </c>
      <c r="E33973">
        <v>44.352400000000003</v>
      </c>
      <c r="F33973">
        <v>12524900</v>
      </c>
      <c r="G33973" t="s">
        <v>18</v>
      </c>
      <c r="H33973" t="s">
        <v>18</v>
      </c>
      <c r="I33973" t="s">
        <v>202</v>
      </c>
      <c r="J33973" t="s">
        <v>77</v>
      </c>
      <c r="K33973" t="s">
        <v>203</v>
      </c>
    </row>
    <row r="33974" spans="1:11">
      <c r="A33974" s="8">
        <v>44111</v>
      </c>
      <c r="B33974">
        <v>44.471699999999998</v>
      </c>
      <c r="C33974">
        <v>44.591099999999997</v>
      </c>
      <c r="D33974">
        <v>44.1584</v>
      </c>
      <c r="E33974">
        <v>44.464199999999998</v>
      </c>
      <c r="F33974">
        <v>13674700</v>
      </c>
      <c r="G33974" t="s">
        <v>18</v>
      </c>
      <c r="H33974" t="s">
        <v>18</v>
      </c>
      <c r="I33974" t="s">
        <v>202</v>
      </c>
      <c r="J33974" t="s">
        <v>77</v>
      </c>
      <c r="K33974" t="s">
        <v>203</v>
      </c>
    </row>
    <row r="33975" spans="1:11">
      <c r="A33975" s="8">
        <v>44112</v>
      </c>
      <c r="B33975">
        <v>44.568300000000001</v>
      </c>
      <c r="C33975">
        <v>45.028100000000002</v>
      </c>
      <c r="D33975">
        <v>44.455199999999998</v>
      </c>
      <c r="E33975">
        <v>44.621000000000002</v>
      </c>
      <c r="F33975">
        <v>14266400</v>
      </c>
      <c r="G33975" t="s">
        <v>204</v>
      </c>
      <c r="H33975" t="s">
        <v>18</v>
      </c>
      <c r="I33975" t="s">
        <v>202</v>
      </c>
      <c r="J33975" t="s">
        <v>77</v>
      </c>
      <c r="K33975" t="s">
        <v>203</v>
      </c>
    </row>
    <row r="33976" spans="1:11">
      <c r="A33976" s="8">
        <v>44113</v>
      </c>
      <c r="B33976">
        <v>44.6663</v>
      </c>
      <c r="C33976">
        <v>44.884900000000002</v>
      </c>
      <c r="D33976">
        <v>44.5381</v>
      </c>
      <c r="E33976">
        <v>44.726599999999998</v>
      </c>
      <c r="F33976">
        <v>9846200</v>
      </c>
      <c r="G33976" t="s">
        <v>18</v>
      </c>
      <c r="H33976" t="s">
        <v>18</v>
      </c>
      <c r="I33976" t="s">
        <v>202</v>
      </c>
      <c r="J33976" t="s">
        <v>77</v>
      </c>
      <c r="K33976" t="s">
        <v>203</v>
      </c>
    </row>
    <row r="33977" spans="1:11">
      <c r="A33977" s="8">
        <v>44116</v>
      </c>
      <c r="B33977">
        <v>44.726599999999998</v>
      </c>
      <c r="C33977">
        <v>44.990400000000001</v>
      </c>
      <c r="D33977">
        <v>44.590899999999998</v>
      </c>
      <c r="E33977">
        <v>44.892400000000002</v>
      </c>
      <c r="F33977">
        <v>20211200</v>
      </c>
      <c r="G33977" t="s">
        <v>18</v>
      </c>
      <c r="H33977" t="s">
        <v>18</v>
      </c>
      <c r="I33977" t="s">
        <v>202</v>
      </c>
      <c r="J33977" t="s">
        <v>77</v>
      </c>
      <c r="K33977" t="s">
        <v>203</v>
      </c>
    </row>
    <row r="33978" spans="1:11">
      <c r="A33978" s="8">
        <v>44117</v>
      </c>
      <c r="B33978">
        <v>45.005499999999998</v>
      </c>
      <c r="C33978">
        <v>45.020600000000002</v>
      </c>
      <c r="D33978">
        <v>44.364699999999999</v>
      </c>
      <c r="E33978">
        <v>44.749200000000002</v>
      </c>
      <c r="F33978">
        <v>22109600</v>
      </c>
      <c r="G33978" t="s">
        <v>18</v>
      </c>
      <c r="H33978" t="s">
        <v>18</v>
      </c>
      <c r="I33978" t="s">
        <v>202</v>
      </c>
      <c r="J33978" t="s">
        <v>77</v>
      </c>
      <c r="K33978" t="s">
        <v>203</v>
      </c>
    </row>
    <row r="33979" spans="1:11">
      <c r="A33979" s="8">
        <v>44118</v>
      </c>
      <c r="B33979">
        <v>44.824599999999997</v>
      </c>
      <c r="C33979">
        <v>44.869799999999998</v>
      </c>
      <c r="D33979">
        <v>44.018000000000001</v>
      </c>
      <c r="E33979">
        <v>44.048099999999998</v>
      </c>
      <c r="F33979">
        <v>16591900</v>
      </c>
      <c r="G33979" t="s">
        <v>18</v>
      </c>
      <c r="H33979" t="s">
        <v>18</v>
      </c>
      <c r="I33979" t="s">
        <v>202</v>
      </c>
      <c r="J33979" t="s">
        <v>77</v>
      </c>
      <c r="K33979" t="s">
        <v>203</v>
      </c>
    </row>
    <row r="33980" spans="1:11">
      <c r="A33980" s="8">
        <v>44119</v>
      </c>
      <c r="B33980">
        <v>43.806899999999999</v>
      </c>
      <c r="C33980">
        <v>43.935000000000002</v>
      </c>
      <c r="D33980">
        <v>43.512900000000002</v>
      </c>
      <c r="E33980">
        <v>43.8446</v>
      </c>
      <c r="F33980">
        <v>13644500</v>
      </c>
      <c r="G33980" t="s">
        <v>18</v>
      </c>
      <c r="H33980" t="s">
        <v>18</v>
      </c>
      <c r="I33980" t="s">
        <v>202</v>
      </c>
      <c r="J33980" t="s">
        <v>77</v>
      </c>
      <c r="K33980" t="s">
        <v>203</v>
      </c>
    </row>
    <row r="33981" spans="1:11">
      <c r="A33981" s="8">
        <v>44120</v>
      </c>
      <c r="B33981">
        <v>43.784300000000002</v>
      </c>
      <c r="C33981">
        <v>44.048099999999998</v>
      </c>
      <c r="D33981">
        <v>43.731499999999997</v>
      </c>
      <c r="E33981">
        <v>43.761600000000001</v>
      </c>
      <c r="F33981">
        <v>13364200</v>
      </c>
      <c r="G33981" t="s">
        <v>18</v>
      </c>
      <c r="H33981" t="s">
        <v>18</v>
      </c>
      <c r="I33981" t="s">
        <v>202</v>
      </c>
      <c r="J33981" t="s">
        <v>77</v>
      </c>
      <c r="K33981" t="s">
        <v>203</v>
      </c>
    </row>
    <row r="33982" spans="1:11">
      <c r="A33982" s="8">
        <v>44123</v>
      </c>
      <c r="B33982">
        <v>43.837000000000003</v>
      </c>
      <c r="C33982">
        <v>43.942599999999999</v>
      </c>
      <c r="D33982">
        <v>43.0304</v>
      </c>
      <c r="E33982">
        <v>43.196199999999997</v>
      </c>
      <c r="F33982">
        <v>16075100</v>
      </c>
      <c r="G33982" t="s">
        <v>18</v>
      </c>
      <c r="H33982" t="s">
        <v>18</v>
      </c>
      <c r="I33982" t="s">
        <v>202</v>
      </c>
      <c r="J33982" t="s">
        <v>77</v>
      </c>
      <c r="K33982" t="s">
        <v>203</v>
      </c>
    </row>
    <row r="33983" spans="1:11">
      <c r="A33983" s="8">
        <v>44124</v>
      </c>
      <c r="B33983">
        <v>43.377200000000002</v>
      </c>
      <c r="C33983">
        <v>43.475200000000001</v>
      </c>
      <c r="D33983">
        <v>42.789200000000001</v>
      </c>
      <c r="E33983">
        <v>43.158499999999997</v>
      </c>
      <c r="F33983">
        <v>18696200</v>
      </c>
      <c r="G33983" t="s">
        <v>18</v>
      </c>
      <c r="H33983" t="s">
        <v>18</v>
      </c>
      <c r="I33983" t="s">
        <v>202</v>
      </c>
      <c r="J33983" t="s">
        <v>77</v>
      </c>
      <c r="K33983" t="s">
        <v>203</v>
      </c>
    </row>
    <row r="33984" spans="1:11">
      <c r="A33984" s="8">
        <v>44125</v>
      </c>
      <c r="B33984">
        <v>43.052999999999997</v>
      </c>
      <c r="C33984">
        <v>43.505299999999998</v>
      </c>
      <c r="D33984">
        <v>42.736400000000003</v>
      </c>
      <c r="E33984">
        <v>42.781599999999997</v>
      </c>
      <c r="F33984">
        <v>21498300</v>
      </c>
      <c r="G33984" t="s">
        <v>18</v>
      </c>
      <c r="H33984" t="s">
        <v>18</v>
      </c>
      <c r="I33984" t="s">
        <v>202</v>
      </c>
      <c r="J33984" t="s">
        <v>77</v>
      </c>
      <c r="K33984" t="s">
        <v>203</v>
      </c>
    </row>
    <row r="33985" spans="1:11">
      <c r="A33985" s="8">
        <v>44126</v>
      </c>
      <c r="B33985">
        <v>42.917299999999997</v>
      </c>
      <c r="C33985">
        <v>43.467599999999997</v>
      </c>
      <c r="D33985">
        <v>42.600700000000003</v>
      </c>
      <c r="E33985">
        <v>43.218899999999998</v>
      </c>
      <c r="F33985">
        <v>16636100</v>
      </c>
      <c r="G33985" t="s">
        <v>18</v>
      </c>
      <c r="H33985" t="s">
        <v>18</v>
      </c>
      <c r="I33985" t="s">
        <v>202</v>
      </c>
      <c r="J33985" t="s">
        <v>77</v>
      </c>
      <c r="K33985" t="s">
        <v>203</v>
      </c>
    </row>
    <row r="33986" spans="1:11">
      <c r="A33986" s="8">
        <v>44127</v>
      </c>
      <c r="B33986">
        <v>43.535499999999999</v>
      </c>
      <c r="C33986">
        <v>43.701300000000003</v>
      </c>
      <c r="D33986">
        <v>43.316899999999997</v>
      </c>
      <c r="E33986">
        <v>43.693800000000003</v>
      </c>
      <c r="F33986">
        <v>12879600</v>
      </c>
      <c r="G33986" t="s">
        <v>18</v>
      </c>
      <c r="H33986" t="s">
        <v>18</v>
      </c>
      <c r="I33986" t="s">
        <v>202</v>
      </c>
      <c r="J33986" t="s">
        <v>77</v>
      </c>
      <c r="K33986" t="s">
        <v>203</v>
      </c>
    </row>
    <row r="33987" spans="1:11">
      <c r="A33987" s="8">
        <v>44130</v>
      </c>
      <c r="B33987">
        <v>43.362099999999998</v>
      </c>
      <c r="C33987">
        <v>43.610900000000001</v>
      </c>
      <c r="D33987">
        <v>42.947499999999998</v>
      </c>
      <c r="E33987">
        <v>43.5807</v>
      </c>
      <c r="F33987">
        <v>15196800</v>
      </c>
      <c r="G33987" t="s">
        <v>18</v>
      </c>
      <c r="H33987" t="s">
        <v>18</v>
      </c>
      <c r="I33987" t="s">
        <v>202</v>
      </c>
      <c r="J33987" t="s">
        <v>77</v>
      </c>
      <c r="K33987" t="s">
        <v>203</v>
      </c>
    </row>
    <row r="33988" spans="1:11">
      <c r="A33988" s="8">
        <v>44131</v>
      </c>
      <c r="B33988">
        <v>43.497799999999998</v>
      </c>
      <c r="C33988">
        <v>43.610900000000001</v>
      </c>
      <c r="D33988">
        <v>43.203800000000001</v>
      </c>
      <c r="E33988">
        <v>43.256500000000003</v>
      </c>
      <c r="F33988">
        <v>12253000</v>
      </c>
      <c r="G33988" t="s">
        <v>18</v>
      </c>
      <c r="H33988" t="s">
        <v>18</v>
      </c>
      <c r="I33988" t="s">
        <v>202</v>
      </c>
      <c r="J33988" t="s">
        <v>77</v>
      </c>
      <c r="K33988" t="s">
        <v>203</v>
      </c>
    </row>
    <row r="33989" spans="1:11">
      <c r="A33989" s="8">
        <v>44132</v>
      </c>
      <c r="B33989">
        <v>42.909799999999997</v>
      </c>
      <c r="C33989">
        <v>43.233899999999998</v>
      </c>
      <c r="D33989">
        <v>42.306699999999999</v>
      </c>
      <c r="E33989">
        <v>42.4499</v>
      </c>
      <c r="F33989">
        <v>18720200</v>
      </c>
      <c r="G33989" t="s">
        <v>18</v>
      </c>
      <c r="H33989" t="s">
        <v>18</v>
      </c>
      <c r="I33989" t="s">
        <v>202</v>
      </c>
      <c r="J33989" t="s">
        <v>77</v>
      </c>
      <c r="K33989" t="s">
        <v>203</v>
      </c>
    </row>
    <row r="33990" spans="1:11">
      <c r="A33990" s="8">
        <v>44133</v>
      </c>
      <c r="B33990">
        <v>42.336799999999997</v>
      </c>
      <c r="C33990">
        <v>43.203800000000001</v>
      </c>
      <c r="D33990">
        <v>42.231299999999997</v>
      </c>
      <c r="E33990">
        <v>42.789200000000001</v>
      </c>
      <c r="F33990">
        <v>19146100</v>
      </c>
      <c r="G33990" t="s">
        <v>18</v>
      </c>
      <c r="H33990" t="s">
        <v>18</v>
      </c>
      <c r="I33990" t="s">
        <v>202</v>
      </c>
      <c r="J33990" t="s">
        <v>77</v>
      </c>
      <c r="K33990" t="s">
        <v>203</v>
      </c>
    </row>
    <row r="33991" spans="1:11">
      <c r="A33991" s="8">
        <v>44134</v>
      </c>
      <c r="B33991">
        <v>42.668500000000002</v>
      </c>
      <c r="C33991">
        <v>43.0229</v>
      </c>
      <c r="D33991">
        <v>42.495199999999997</v>
      </c>
      <c r="E33991">
        <v>42.962600000000002</v>
      </c>
      <c r="F33991">
        <v>17632800</v>
      </c>
      <c r="G33991" t="s">
        <v>18</v>
      </c>
      <c r="H33991" t="s">
        <v>18</v>
      </c>
      <c r="I33991" t="s">
        <v>202</v>
      </c>
      <c r="J33991" t="s">
        <v>77</v>
      </c>
      <c r="K33991" t="s">
        <v>203</v>
      </c>
    </row>
    <row r="33992" spans="1:11">
      <c r="A33992" s="8">
        <v>44137</v>
      </c>
      <c r="B33992">
        <v>43.475200000000001</v>
      </c>
      <c r="C33992">
        <v>43.882300000000001</v>
      </c>
      <c r="D33992">
        <v>42.970100000000002</v>
      </c>
      <c r="E33992">
        <v>43.497799999999998</v>
      </c>
      <c r="F33992">
        <v>16086400</v>
      </c>
      <c r="G33992" t="s">
        <v>18</v>
      </c>
      <c r="H33992" t="s">
        <v>18</v>
      </c>
      <c r="I33992" t="s">
        <v>202</v>
      </c>
      <c r="J33992" t="s">
        <v>77</v>
      </c>
      <c r="K33992" t="s">
        <v>203</v>
      </c>
    </row>
    <row r="33993" spans="1:11">
      <c r="A33993" s="8">
        <v>44138</v>
      </c>
      <c r="B33993">
        <v>43.5807</v>
      </c>
      <c r="C33993">
        <v>44.010399999999997</v>
      </c>
      <c r="D33993">
        <v>43.354599999999998</v>
      </c>
      <c r="E33993">
        <v>43.535499999999999</v>
      </c>
      <c r="F33993">
        <v>10693500</v>
      </c>
      <c r="G33993" t="s">
        <v>18</v>
      </c>
      <c r="H33993" t="s">
        <v>18</v>
      </c>
      <c r="I33993" t="s">
        <v>202</v>
      </c>
      <c r="J33993" t="s">
        <v>77</v>
      </c>
      <c r="K33993" t="s">
        <v>203</v>
      </c>
    </row>
    <row r="33994" spans="1:11">
      <c r="A33994" s="8">
        <v>44139</v>
      </c>
      <c r="B33994">
        <v>43.113300000000002</v>
      </c>
      <c r="C33994">
        <v>43.610900000000001</v>
      </c>
      <c r="D33994">
        <v>42.653500000000001</v>
      </c>
      <c r="E33994">
        <v>43.135899999999999</v>
      </c>
      <c r="F33994">
        <v>20785700</v>
      </c>
      <c r="G33994" t="s">
        <v>18</v>
      </c>
      <c r="H33994" t="s">
        <v>18</v>
      </c>
      <c r="I33994" t="s">
        <v>202</v>
      </c>
      <c r="J33994" t="s">
        <v>77</v>
      </c>
      <c r="K33994" t="s">
        <v>203</v>
      </c>
    </row>
    <row r="33995" spans="1:11">
      <c r="A33995" s="8">
        <v>44140</v>
      </c>
      <c r="B33995">
        <v>43.731499999999997</v>
      </c>
      <c r="C33995">
        <v>44.455199999999998</v>
      </c>
      <c r="D33995">
        <v>43.5732</v>
      </c>
      <c r="E33995">
        <v>43.837000000000003</v>
      </c>
      <c r="F33995">
        <v>20156400</v>
      </c>
      <c r="G33995" t="s">
        <v>18</v>
      </c>
      <c r="H33995" t="s">
        <v>18</v>
      </c>
      <c r="I33995" t="s">
        <v>202</v>
      </c>
      <c r="J33995" t="s">
        <v>77</v>
      </c>
      <c r="K33995" t="s">
        <v>203</v>
      </c>
    </row>
    <row r="33996" spans="1:11">
      <c r="A33996" s="8">
        <v>44141</v>
      </c>
      <c r="B33996">
        <v>43.784300000000002</v>
      </c>
      <c r="C33996">
        <v>44.289299999999997</v>
      </c>
      <c r="D33996">
        <v>43.731499999999997</v>
      </c>
      <c r="E33996">
        <v>44.1235</v>
      </c>
      <c r="F33996">
        <v>11986200</v>
      </c>
      <c r="G33996" t="s">
        <v>18</v>
      </c>
      <c r="H33996" t="s">
        <v>18</v>
      </c>
      <c r="I33996" t="s">
        <v>202</v>
      </c>
      <c r="J33996" t="s">
        <v>77</v>
      </c>
      <c r="K33996" t="s">
        <v>203</v>
      </c>
    </row>
    <row r="33997" spans="1:11">
      <c r="A33997" s="8">
        <v>44144</v>
      </c>
      <c r="B33997">
        <v>45.261800000000001</v>
      </c>
      <c r="C33997">
        <v>45.668900000000001</v>
      </c>
      <c r="D33997">
        <v>44.862299999999998</v>
      </c>
      <c r="E33997">
        <v>45.1111</v>
      </c>
      <c r="F33997">
        <v>24265900</v>
      </c>
      <c r="G33997" t="s">
        <v>18</v>
      </c>
      <c r="H33997" t="s">
        <v>18</v>
      </c>
      <c r="I33997" t="s">
        <v>202</v>
      </c>
      <c r="J33997" t="s">
        <v>77</v>
      </c>
      <c r="K33997" t="s">
        <v>203</v>
      </c>
    </row>
    <row r="33998" spans="1:11">
      <c r="A33998" s="8">
        <v>44145</v>
      </c>
      <c r="B33998">
        <v>45.442799999999998</v>
      </c>
      <c r="C33998">
        <v>46.294600000000003</v>
      </c>
      <c r="D33998">
        <v>45.382399999999997</v>
      </c>
      <c r="E33998">
        <v>46.060899999999997</v>
      </c>
      <c r="F33998">
        <v>22051800</v>
      </c>
      <c r="G33998" t="s">
        <v>18</v>
      </c>
      <c r="H33998" t="s">
        <v>18</v>
      </c>
      <c r="I33998" t="s">
        <v>202</v>
      </c>
      <c r="J33998" t="s">
        <v>77</v>
      </c>
      <c r="K33998" t="s">
        <v>203</v>
      </c>
    </row>
    <row r="33999" spans="1:11">
      <c r="A33999" s="8">
        <v>44146</v>
      </c>
      <c r="B33999">
        <v>46.2042</v>
      </c>
      <c r="C33999">
        <v>46.249400000000001</v>
      </c>
      <c r="D33999">
        <v>45.585999999999999</v>
      </c>
      <c r="E33999">
        <v>45.985500000000002</v>
      </c>
      <c r="F33999">
        <v>12196900</v>
      </c>
      <c r="G33999" t="s">
        <v>18</v>
      </c>
      <c r="H33999" t="s">
        <v>18</v>
      </c>
      <c r="I33999" t="s">
        <v>202</v>
      </c>
      <c r="J33999" t="s">
        <v>77</v>
      </c>
      <c r="K33999" t="s">
        <v>203</v>
      </c>
    </row>
    <row r="34000" spans="1:11">
      <c r="A34000" s="8">
        <v>44147</v>
      </c>
      <c r="B34000">
        <v>45.917700000000004</v>
      </c>
      <c r="C34000">
        <v>45.993099999999998</v>
      </c>
      <c r="D34000">
        <v>45.488</v>
      </c>
      <c r="E34000">
        <v>45.827199999999998</v>
      </c>
      <c r="F34000">
        <v>13293300</v>
      </c>
      <c r="G34000" t="s">
        <v>18</v>
      </c>
      <c r="H34000" t="s">
        <v>18</v>
      </c>
      <c r="I34000" t="s">
        <v>202</v>
      </c>
      <c r="J34000" t="s">
        <v>77</v>
      </c>
      <c r="K34000" t="s">
        <v>203</v>
      </c>
    </row>
    <row r="34001" spans="1:11">
      <c r="A34001" s="8">
        <v>44148</v>
      </c>
      <c r="B34001">
        <v>45.706600000000002</v>
      </c>
      <c r="C34001">
        <v>46.128799999999998</v>
      </c>
      <c r="D34001">
        <v>45.518099999999997</v>
      </c>
      <c r="E34001">
        <v>46.030799999999999</v>
      </c>
      <c r="F34001">
        <v>10652800</v>
      </c>
      <c r="G34001" t="s">
        <v>18</v>
      </c>
      <c r="H34001" t="s">
        <v>18</v>
      </c>
      <c r="I34001" t="s">
        <v>202</v>
      </c>
      <c r="J34001" t="s">
        <v>77</v>
      </c>
      <c r="K34001" t="s">
        <v>203</v>
      </c>
    </row>
    <row r="34002" spans="1:11">
      <c r="A34002" s="8">
        <v>44151</v>
      </c>
      <c r="B34002">
        <v>45.842300000000002</v>
      </c>
      <c r="C34002">
        <v>46.332299999999996</v>
      </c>
      <c r="D34002">
        <v>45.759399999999999</v>
      </c>
      <c r="E34002">
        <v>45.9026</v>
      </c>
      <c r="F34002">
        <v>14289400</v>
      </c>
      <c r="G34002" t="s">
        <v>18</v>
      </c>
      <c r="H34002" t="s">
        <v>18</v>
      </c>
      <c r="I34002" t="s">
        <v>202</v>
      </c>
      <c r="J34002" t="s">
        <v>77</v>
      </c>
      <c r="K34002" t="s">
        <v>203</v>
      </c>
    </row>
    <row r="34003" spans="1:11">
      <c r="A34003" s="8">
        <v>44152</v>
      </c>
      <c r="B34003">
        <v>45.653799999999997</v>
      </c>
      <c r="C34003">
        <v>46.000599999999999</v>
      </c>
      <c r="D34003">
        <v>45.503100000000003</v>
      </c>
      <c r="E34003">
        <v>45.7971</v>
      </c>
      <c r="F34003">
        <v>11698200</v>
      </c>
      <c r="G34003" t="s">
        <v>18</v>
      </c>
      <c r="H34003" t="s">
        <v>18</v>
      </c>
      <c r="I34003" t="s">
        <v>202</v>
      </c>
      <c r="J34003" t="s">
        <v>77</v>
      </c>
      <c r="K34003" t="s">
        <v>203</v>
      </c>
    </row>
    <row r="34004" spans="1:11">
      <c r="A34004" s="8">
        <v>44153</v>
      </c>
      <c r="B34004">
        <v>46.083500000000001</v>
      </c>
      <c r="C34004">
        <v>46.098599999999998</v>
      </c>
      <c r="D34004">
        <v>45.457799999999999</v>
      </c>
      <c r="E34004">
        <v>45.472900000000003</v>
      </c>
      <c r="F34004">
        <v>11698800</v>
      </c>
      <c r="G34004" t="s">
        <v>18</v>
      </c>
      <c r="H34004" t="s">
        <v>18</v>
      </c>
      <c r="I34004" t="s">
        <v>202</v>
      </c>
      <c r="J34004" t="s">
        <v>77</v>
      </c>
      <c r="K34004" t="s">
        <v>203</v>
      </c>
    </row>
    <row r="34005" spans="1:11">
      <c r="A34005" s="8">
        <v>44154</v>
      </c>
      <c r="B34005">
        <v>45.533200000000001</v>
      </c>
      <c r="C34005">
        <v>45.563400000000001</v>
      </c>
      <c r="D34005">
        <v>45.156300000000002</v>
      </c>
      <c r="E34005">
        <v>45.39</v>
      </c>
      <c r="F34005">
        <v>12663000</v>
      </c>
      <c r="G34005" t="s">
        <v>18</v>
      </c>
      <c r="H34005" t="s">
        <v>18</v>
      </c>
      <c r="I34005" t="s">
        <v>202</v>
      </c>
      <c r="J34005" t="s">
        <v>77</v>
      </c>
      <c r="K34005" t="s">
        <v>203</v>
      </c>
    </row>
    <row r="34006" spans="1:11">
      <c r="A34006" s="8">
        <v>44155</v>
      </c>
      <c r="B34006">
        <v>45.39</v>
      </c>
      <c r="C34006">
        <v>45.480400000000003</v>
      </c>
      <c r="D34006">
        <v>45.194000000000003</v>
      </c>
      <c r="E34006">
        <v>45.261800000000001</v>
      </c>
      <c r="F34006">
        <v>14225400</v>
      </c>
      <c r="G34006" t="s">
        <v>18</v>
      </c>
      <c r="H34006" t="s">
        <v>18</v>
      </c>
      <c r="I34006" t="s">
        <v>202</v>
      </c>
      <c r="J34006" t="s">
        <v>77</v>
      </c>
      <c r="K34006" t="s">
        <v>203</v>
      </c>
    </row>
    <row r="34007" spans="1:11">
      <c r="A34007" s="8">
        <v>44158</v>
      </c>
      <c r="B34007">
        <v>45.239199999999997</v>
      </c>
      <c r="C34007">
        <v>45.525700000000001</v>
      </c>
      <c r="D34007">
        <v>45.231699999999996</v>
      </c>
      <c r="E34007">
        <v>45.405099999999997</v>
      </c>
      <c r="F34007">
        <v>11601400</v>
      </c>
      <c r="G34007" t="s">
        <v>18</v>
      </c>
      <c r="H34007" t="s">
        <v>18</v>
      </c>
      <c r="I34007" t="s">
        <v>202</v>
      </c>
      <c r="J34007" t="s">
        <v>77</v>
      </c>
      <c r="K34007" t="s">
        <v>203</v>
      </c>
    </row>
    <row r="34008" spans="1:11">
      <c r="A34008" s="8">
        <v>44159</v>
      </c>
      <c r="B34008">
        <v>45.683999999999997</v>
      </c>
      <c r="C34008">
        <v>45.834800000000001</v>
      </c>
      <c r="D34008">
        <v>45.503100000000003</v>
      </c>
      <c r="E34008">
        <v>45.714100000000002</v>
      </c>
      <c r="F34008">
        <v>15481400</v>
      </c>
      <c r="G34008" t="s">
        <v>18</v>
      </c>
      <c r="H34008" t="s">
        <v>18</v>
      </c>
      <c r="I34008" t="s">
        <v>202</v>
      </c>
      <c r="J34008" t="s">
        <v>77</v>
      </c>
      <c r="K34008" t="s">
        <v>203</v>
      </c>
    </row>
    <row r="34009" spans="1:11">
      <c r="A34009" s="8">
        <v>44160</v>
      </c>
      <c r="B34009">
        <v>45.736800000000002</v>
      </c>
      <c r="C34009">
        <v>45.789499999999997</v>
      </c>
      <c r="D34009">
        <v>45.480400000000003</v>
      </c>
      <c r="E34009">
        <v>45.540799999999997</v>
      </c>
      <c r="F34009">
        <v>10604300</v>
      </c>
      <c r="G34009" t="s">
        <v>18</v>
      </c>
      <c r="H34009" t="s">
        <v>18</v>
      </c>
      <c r="I34009" t="s">
        <v>202</v>
      </c>
      <c r="J34009" t="s">
        <v>77</v>
      </c>
      <c r="K34009" t="s">
        <v>203</v>
      </c>
    </row>
    <row r="34010" spans="1:11">
      <c r="A34010" s="8">
        <v>44162</v>
      </c>
      <c r="B34010">
        <v>45.623699999999999</v>
      </c>
      <c r="C34010">
        <v>45.789499999999997</v>
      </c>
      <c r="D34010">
        <v>45.540799999999997</v>
      </c>
      <c r="E34010">
        <v>45.668900000000001</v>
      </c>
      <c r="F34010">
        <v>5763700</v>
      </c>
      <c r="G34010" t="s">
        <v>18</v>
      </c>
      <c r="H34010" t="s">
        <v>18</v>
      </c>
      <c r="I34010" t="s">
        <v>202</v>
      </c>
      <c r="J34010" t="s">
        <v>77</v>
      </c>
      <c r="K34010" t="s">
        <v>203</v>
      </c>
    </row>
    <row r="34011" spans="1:11">
      <c r="A34011" s="8">
        <v>44165</v>
      </c>
      <c r="B34011">
        <v>45.472900000000003</v>
      </c>
      <c r="C34011">
        <v>45.683999999999997</v>
      </c>
      <c r="D34011">
        <v>45.374899999999997</v>
      </c>
      <c r="E34011">
        <v>45.540799999999997</v>
      </c>
      <c r="F34011">
        <v>21839100</v>
      </c>
      <c r="G34011" t="s">
        <v>18</v>
      </c>
      <c r="H34011" t="s">
        <v>18</v>
      </c>
      <c r="I34011" t="s">
        <v>202</v>
      </c>
      <c r="J34011" t="s">
        <v>77</v>
      </c>
      <c r="K34011" t="s">
        <v>203</v>
      </c>
    </row>
    <row r="34012" spans="1:11">
      <c r="A34012" s="8">
        <v>44166</v>
      </c>
      <c r="B34012">
        <v>45.555799999999998</v>
      </c>
      <c r="C34012">
        <v>45.925199999999997</v>
      </c>
      <c r="D34012">
        <v>45.442799999999998</v>
      </c>
      <c r="E34012">
        <v>45.668900000000001</v>
      </c>
      <c r="F34012">
        <v>14282600</v>
      </c>
      <c r="G34012" t="s">
        <v>18</v>
      </c>
      <c r="H34012" t="s">
        <v>18</v>
      </c>
      <c r="I34012" t="s">
        <v>202</v>
      </c>
      <c r="J34012" t="s">
        <v>77</v>
      </c>
      <c r="K34012" t="s">
        <v>203</v>
      </c>
    </row>
    <row r="34013" spans="1:11">
      <c r="A34013" s="8">
        <v>44167</v>
      </c>
      <c r="B34013">
        <v>46.287100000000002</v>
      </c>
      <c r="C34013">
        <v>46.701700000000002</v>
      </c>
      <c r="D34013">
        <v>45.993099999999998</v>
      </c>
      <c r="E34013">
        <v>46.256900000000002</v>
      </c>
      <c r="F34013">
        <v>14169900</v>
      </c>
      <c r="G34013" t="s">
        <v>18</v>
      </c>
      <c r="H34013" t="s">
        <v>18</v>
      </c>
      <c r="I34013" t="s">
        <v>202</v>
      </c>
      <c r="J34013" t="s">
        <v>77</v>
      </c>
      <c r="K34013" t="s">
        <v>203</v>
      </c>
    </row>
    <row r="34014" spans="1:11">
      <c r="A34014" s="8">
        <v>44168</v>
      </c>
      <c r="B34014">
        <v>46.0685</v>
      </c>
      <c r="C34014">
        <v>46.611199999999997</v>
      </c>
      <c r="D34014">
        <v>46.015700000000002</v>
      </c>
      <c r="E34014">
        <v>46.543399999999998</v>
      </c>
      <c r="F34014">
        <v>11937200</v>
      </c>
      <c r="G34014" t="s">
        <v>18</v>
      </c>
      <c r="H34014" t="s">
        <v>18</v>
      </c>
      <c r="I34014" t="s">
        <v>202</v>
      </c>
      <c r="J34014" t="s">
        <v>77</v>
      </c>
      <c r="K34014" t="s">
        <v>203</v>
      </c>
    </row>
    <row r="34015" spans="1:11">
      <c r="A34015" s="8">
        <v>44169</v>
      </c>
      <c r="B34015">
        <v>46.400199999999998</v>
      </c>
      <c r="C34015">
        <v>46.5886</v>
      </c>
      <c r="D34015">
        <v>46.189100000000003</v>
      </c>
      <c r="E34015">
        <v>46.400199999999998</v>
      </c>
      <c r="F34015">
        <v>10495800</v>
      </c>
      <c r="G34015" t="s">
        <v>18</v>
      </c>
      <c r="H34015" t="s">
        <v>18</v>
      </c>
      <c r="I34015" t="s">
        <v>202</v>
      </c>
      <c r="J34015" t="s">
        <v>77</v>
      </c>
      <c r="K34015" t="s">
        <v>203</v>
      </c>
    </row>
    <row r="34016" spans="1:11">
      <c r="A34016" s="8">
        <v>44172</v>
      </c>
      <c r="B34016">
        <v>46.377499999999998</v>
      </c>
      <c r="C34016">
        <v>46.513199999999998</v>
      </c>
      <c r="D34016">
        <v>46.121200000000002</v>
      </c>
      <c r="E34016">
        <v>46.249400000000001</v>
      </c>
      <c r="F34016">
        <v>12537500</v>
      </c>
      <c r="G34016" t="s">
        <v>18</v>
      </c>
      <c r="H34016" t="s">
        <v>18</v>
      </c>
      <c r="I34016" t="s">
        <v>202</v>
      </c>
      <c r="J34016" t="s">
        <v>77</v>
      </c>
      <c r="K34016" t="s">
        <v>203</v>
      </c>
    </row>
    <row r="34017" spans="1:11">
      <c r="A34017" s="8">
        <v>44173</v>
      </c>
      <c r="B34017">
        <v>46.121200000000002</v>
      </c>
      <c r="C34017">
        <v>46.513199999999998</v>
      </c>
      <c r="D34017">
        <v>45.895099999999999</v>
      </c>
      <c r="E34017">
        <v>46.324800000000003</v>
      </c>
      <c r="F34017">
        <v>13421100</v>
      </c>
      <c r="G34017" t="s">
        <v>18</v>
      </c>
      <c r="H34017" t="s">
        <v>18</v>
      </c>
      <c r="I34017" t="s">
        <v>202</v>
      </c>
      <c r="J34017" t="s">
        <v>77</v>
      </c>
      <c r="K34017" t="s">
        <v>203</v>
      </c>
    </row>
    <row r="34018" spans="1:11">
      <c r="A34018" s="8">
        <v>44174</v>
      </c>
      <c r="B34018">
        <v>46.324800000000003</v>
      </c>
      <c r="C34018">
        <v>46.603700000000003</v>
      </c>
      <c r="D34018">
        <v>46.053400000000003</v>
      </c>
      <c r="E34018">
        <v>46.332299999999996</v>
      </c>
      <c r="F34018">
        <v>14949500</v>
      </c>
      <c r="G34018" t="s">
        <v>18</v>
      </c>
      <c r="H34018" t="s">
        <v>18</v>
      </c>
      <c r="I34018" t="s">
        <v>202</v>
      </c>
      <c r="J34018" t="s">
        <v>77</v>
      </c>
      <c r="K34018" t="s">
        <v>203</v>
      </c>
    </row>
    <row r="34019" spans="1:11">
      <c r="A34019" s="8">
        <v>44175</v>
      </c>
      <c r="B34019">
        <v>46.1815</v>
      </c>
      <c r="C34019">
        <v>46.249400000000001</v>
      </c>
      <c r="D34019">
        <v>45.480400000000003</v>
      </c>
      <c r="E34019">
        <v>45.616100000000003</v>
      </c>
      <c r="F34019">
        <v>15464400</v>
      </c>
      <c r="G34019" t="s">
        <v>18</v>
      </c>
      <c r="H34019" t="s">
        <v>18</v>
      </c>
      <c r="I34019" t="s">
        <v>202</v>
      </c>
      <c r="J34019" t="s">
        <v>77</v>
      </c>
      <c r="K34019" t="s">
        <v>203</v>
      </c>
    </row>
    <row r="34020" spans="1:11">
      <c r="A34020" s="8">
        <v>44176</v>
      </c>
      <c r="B34020">
        <v>45.292000000000002</v>
      </c>
      <c r="C34020">
        <v>45.6312</v>
      </c>
      <c r="D34020">
        <v>45.209099999999999</v>
      </c>
      <c r="E34020">
        <v>45.4955</v>
      </c>
      <c r="F34020">
        <v>13673000</v>
      </c>
      <c r="G34020" t="s">
        <v>18</v>
      </c>
      <c r="H34020" t="s">
        <v>18</v>
      </c>
      <c r="I34020" t="s">
        <v>202</v>
      </c>
      <c r="J34020" t="s">
        <v>77</v>
      </c>
      <c r="K34020" t="s">
        <v>203</v>
      </c>
    </row>
    <row r="34021" spans="1:11">
      <c r="A34021" s="8">
        <v>44179</v>
      </c>
      <c r="B34021">
        <v>45.691499999999998</v>
      </c>
      <c r="C34021">
        <v>46.030799999999999</v>
      </c>
      <c r="D34021">
        <v>45.058300000000003</v>
      </c>
      <c r="E34021">
        <v>45.2166</v>
      </c>
      <c r="F34021">
        <v>15706500</v>
      </c>
      <c r="G34021" t="s">
        <v>18</v>
      </c>
      <c r="H34021" t="s">
        <v>18</v>
      </c>
      <c r="I34021" t="s">
        <v>202</v>
      </c>
      <c r="J34021" t="s">
        <v>77</v>
      </c>
      <c r="K34021" t="s">
        <v>203</v>
      </c>
    </row>
    <row r="34022" spans="1:11">
      <c r="A34022" s="8">
        <v>44180</v>
      </c>
      <c r="B34022">
        <v>45.284399999999998</v>
      </c>
      <c r="C34022">
        <v>45.789499999999997</v>
      </c>
      <c r="D34022">
        <v>45.209099999999999</v>
      </c>
      <c r="E34022">
        <v>45.646299999999997</v>
      </c>
      <c r="F34022">
        <v>15876000</v>
      </c>
      <c r="G34022" t="s">
        <v>18</v>
      </c>
      <c r="H34022" t="s">
        <v>18</v>
      </c>
      <c r="I34022" t="s">
        <v>202</v>
      </c>
      <c r="J34022" t="s">
        <v>77</v>
      </c>
      <c r="K34022" t="s">
        <v>203</v>
      </c>
    </row>
    <row r="34023" spans="1:11">
      <c r="A34023" s="8">
        <v>44181</v>
      </c>
      <c r="B34023">
        <v>45.382399999999997</v>
      </c>
      <c r="C34023">
        <v>45.570900000000002</v>
      </c>
      <c r="D34023">
        <v>44.982900000000001</v>
      </c>
      <c r="E34023">
        <v>45.163800000000002</v>
      </c>
      <c r="F34023">
        <v>17165900</v>
      </c>
      <c r="G34023" t="s">
        <v>18</v>
      </c>
      <c r="H34023" t="s">
        <v>18</v>
      </c>
      <c r="I34023" t="s">
        <v>202</v>
      </c>
      <c r="J34023" t="s">
        <v>77</v>
      </c>
      <c r="K34023" t="s">
        <v>203</v>
      </c>
    </row>
    <row r="34024" spans="1:11">
      <c r="A34024" s="8">
        <v>44182</v>
      </c>
      <c r="B34024">
        <v>45.2166</v>
      </c>
      <c r="C34024">
        <v>45.344799999999999</v>
      </c>
      <c r="D34024">
        <v>44.9377</v>
      </c>
      <c r="E34024">
        <v>45.239199999999997</v>
      </c>
      <c r="F34024">
        <v>12095500</v>
      </c>
      <c r="G34024" t="s">
        <v>18</v>
      </c>
      <c r="H34024" t="s">
        <v>18</v>
      </c>
      <c r="I34024" t="s">
        <v>202</v>
      </c>
      <c r="J34024" t="s">
        <v>77</v>
      </c>
      <c r="K34024" t="s">
        <v>203</v>
      </c>
    </row>
    <row r="34025" spans="1:11">
      <c r="A34025" s="8">
        <v>44183</v>
      </c>
      <c r="B34025">
        <v>45.231699999999996</v>
      </c>
      <c r="C34025">
        <v>45.819699999999997</v>
      </c>
      <c r="D34025">
        <v>45.073399999999999</v>
      </c>
      <c r="E34025">
        <v>45.578400000000002</v>
      </c>
      <c r="F34025">
        <v>31909400</v>
      </c>
      <c r="G34025" t="s">
        <v>18</v>
      </c>
      <c r="H34025" t="s">
        <v>18</v>
      </c>
      <c r="I34025" t="s">
        <v>202</v>
      </c>
      <c r="J34025" t="s">
        <v>77</v>
      </c>
      <c r="K34025" t="s">
        <v>203</v>
      </c>
    </row>
    <row r="34026" spans="1:11">
      <c r="A34026" s="8">
        <v>44186</v>
      </c>
      <c r="B34026">
        <v>45.276899999999998</v>
      </c>
      <c r="C34026">
        <v>45.329700000000003</v>
      </c>
      <c r="D34026">
        <v>44.688899999999997</v>
      </c>
      <c r="E34026">
        <v>44.847200000000001</v>
      </c>
      <c r="F34026">
        <v>18567500</v>
      </c>
      <c r="G34026" t="s">
        <v>18</v>
      </c>
      <c r="H34026" t="s">
        <v>18</v>
      </c>
      <c r="I34026" t="s">
        <v>202</v>
      </c>
      <c r="J34026" t="s">
        <v>77</v>
      </c>
      <c r="K34026" t="s">
        <v>203</v>
      </c>
    </row>
    <row r="34027" spans="1:11">
      <c r="A34027" s="8">
        <v>44187</v>
      </c>
      <c r="B34027">
        <v>44.719000000000001</v>
      </c>
      <c r="C34027">
        <v>44.794400000000003</v>
      </c>
      <c r="D34027">
        <v>44.372300000000003</v>
      </c>
      <c r="E34027">
        <v>44.470300000000002</v>
      </c>
      <c r="F34027">
        <v>12951500</v>
      </c>
      <c r="G34027" t="s">
        <v>18</v>
      </c>
      <c r="H34027" t="s">
        <v>18</v>
      </c>
      <c r="I34027" t="s">
        <v>202</v>
      </c>
      <c r="J34027" t="s">
        <v>77</v>
      </c>
      <c r="K34027" t="s">
        <v>203</v>
      </c>
    </row>
    <row r="34028" spans="1:11">
      <c r="A34028" s="8">
        <v>44188</v>
      </c>
      <c r="B34028">
        <v>44.628599999999999</v>
      </c>
      <c r="C34028">
        <v>44.688899999999997</v>
      </c>
      <c r="D34028">
        <v>44.3949</v>
      </c>
      <c r="E34028">
        <v>44.447699999999998</v>
      </c>
      <c r="F34028">
        <v>14012100</v>
      </c>
      <c r="G34028" t="s">
        <v>18</v>
      </c>
      <c r="H34028" t="s">
        <v>18</v>
      </c>
      <c r="I34028" t="s">
        <v>202</v>
      </c>
      <c r="J34028" t="s">
        <v>77</v>
      </c>
      <c r="K34028" t="s">
        <v>203</v>
      </c>
    </row>
    <row r="34029" spans="1:11">
      <c r="A34029" s="8">
        <v>44189</v>
      </c>
      <c r="B34029">
        <v>44.477800000000002</v>
      </c>
      <c r="C34029">
        <v>44.5306</v>
      </c>
      <c r="D34029">
        <v>44.221499999999999</v>
      </c>
      <c r="E34029">
        <v>44.357199999999999</v>
      </c>
      <c r="F34029">
        <v>7751100</v>
      </c>
      <c r="G34029" t="s">
        <v>18</v>
      </c>
      <c r="H34029" t="s">
        <v>18</v>
      </c>
      <c r="I34029" t="s">
        <v>202</v>
      </c>
      <c r="J34029" t="s">
        <v>77</v>
      </c>
      <c r="K34029" t="s">
        <v>203</v>
      </c>
    </row>
    <row r="34030" spans="1:11">
      <c r="A34030" s="8">
        <v>44193</v>
      </c>
      <c r="B34030">
        <v>44.598399999999998</v>
      </c>
      <c r="C34030">
        <v>44.613500000000002</v>
      </c>
      <c r="D34030">
        <v>44.213999999999999</v>
      </c>
      <c r="E34030">
        <v>44.462699999999998</v>
      </c>
      <c r="F34030">
        <v>15355600</v>
      </c>
      <c r="G34030" t="s">
        <v>18</v>
      </c>
      <c r="H34030" t="s">
        <v>18</v>
      </c>
      <c r="I34030" t="s">
        <v>202</v>
      </c>
      <c r="J34030" t="s">
        <v>77</v>
      </c>
      <c r="K34030" t="s">
        <v>203</v>
      </c>
    </row>
    <row r="34031" spans="1:11">
      <c r="A34031" s="8">
        <v>44194</v>
      </c>
      <c r="B34031">
        <v>44.500399999999999</v>
      </c>
      <c r="C34031">
        <v>44.658700000000003</v>
      </c>
      <c r="D34031">
        <v>44.206400000000002</v>
      </c>
      <c r="E34031">
        <v>44.334600000000002</v>
      </c>
      <c r="F34031">
        <v>15686100</v>
      </c>
      <c r="G34031" t="s">
        <v>18</v>
      </c>
      <c r="H34031" t="s">
        <v>18</v>
      </c>
      <c r="I34031" t="s">
        <v>202</v>
      </c>
      <c r="J34031" t="s">
        <v>77</v>
      </c>
      <c r="K34031" t="s">
        <v>203</v>
      </c>
    </row>
    <row r="34032" spans="1:11">
      <c r="A34032" s="8">
        <v>44195</v>
      </c>
      <c r="B34032">
        <v>44.349699999999999</v>
      </c>
      <c r="C34032">
        <v>44.432600000000001</v>
      </c>
      <c r="D34032">
        <v>43.769199999999998</v>
      </c>
      <c r="E34032">
        <v>43.829500000000003</v>
      </c>
      <c r="F34032">
        <v>18259800</v>
      </c>
      <c r="G34032" t="s">
        <v>18</v>
      </c>
      <c r="H34032" t="s">
        <v>18</v>
      </c>
      <c r="I34032" t="s">
        <v>202</v>
      </c>
      <c r="J34032" t="s">
        <v>77</v>
      </c>
      <c r="K34032" t="s">
        <v>203</v>
      </c>
    </row>
    <row r="34033" spans="1:11">
      <c r="A34033" s="8">
        <v>44196</v>
      </c>
      <c r="B34033">
        <v>43.769199999999998</v>
      </c>
      <c r="C34033">
        <v>44.326999999999998</v>
      </c>
      <c r="D34033">
        <v>43.738999999999997</v>
      </c>
      <c r="E34033">
        <v>44.289299999999997</v>
      </c>
      <c r="F34033">
        <v>12906300</v>
      </c>
      <c r="G34033" t="s">
        <v>18</v>
      </c>
      <c r="H34033" t="s">
        <v>18</v>
      </c>
      <c r="I34033" t="s">
        <v>202</v>
      </c>
      <c r="J34033" t="s">
        <v>77</v>
      </c>
      <c r="K34033" t="s">
        <v>203</v>
      </c>
    </row>
    <row r="34034" spans="1:11">
      <c r="A34034" s="8">
        <v>44200</v>
      </c>
      <c r="B34034">
        <v>44.447699999999998</v>
      </c>
      <c r="C34034">
        <v>44.590899999999998</v>
      </c>
      <c r="D34034">
        <v>44.055599999999998</v>
      </c>
      <c r="E34034">
        <v>44.364699999999999</v>
      </c>
      <c r="F34034">
        <v>19129800</v>
      </c>
      <c r="G34034" t="s">
        <v>18</v>
      </c>
      <c r="H34034" t="s">
        <v>18</v>
      </c>
      <c r="I34034" t="s">
        <v>202</v>
      </c>
      <c r="J34034" t="s">
        <v>77</v>
      </c>
      <c r="K34034" t="s">
        <v>203</v>
      </c>
    </row>
    <row r="34035" spans="1:11">
      <c r="A34035" s="8">
        <v>44201</v>
      </c>
      <c r="B34035">
        <v>44.372300000000003</v>
      </c>
      <c r="C34035">
        <v>44.545699999999997</v>
      </c>
      <c r="D34035">
        <v>44.070700000000002</v>
      </c>
      <c r="E34035">
        <v>44.161200000000001</v>
      </c>
      <c r="F34035">
        <v>16220000</v>
      </c>
      <c r="G34035" t="s">
        <v>18</v>
      </c>
      <c r="H34035" t="s">
        <v>18</v>
      </c>
      <c r="I34035" t="s">
        <v>202</v>
      </c>
      <c r="J34035" t="s">
        <v>77</v>
      </c>
      <c r="K34035" t="s">
        <v>203</v>
      </c>
    </row>
    <row r="34036" spans="1:11">
      <c r="A34036" s="8">
        <v>44202</v>
      </c>
      <c r="B34036">
        <v>44.334600000000002</v>
      </c>
      <c r="C34036">
        <v>44.884900000000002</v>
      </c>
      <c r="D34036">
        <v>44.131</v>
      </c>
      <c r="E34036">
        <v>44.696399999999997</v>
      </c>
      <c r="F34036">
        <v>22678500</v>
      </c>
      <c r="G34036" t="s">
        <v>18</v>
      </c>
      <c r="H34036" t="s">
        <v>18</v>
      </c>
      <c r="I34036" t="s">
        <v>202</v>
      </c>
      <c r="J34036" t="s">
        <v>77</v>
      </c>
      <c r="K34036" t="s">
        <v>203</v>
      </c>
    </row>
    <row r="34037" spans="1:11">
      <c r="A34037" s="8">
        <v>44203</v>
      </c>
      <c r="B34037">
        <v>44.397799999999997</v>
      </c>
      <c r="C34037">
        <v>44.771099999999997</v>
      </c>
      <c r="D34037">
        <v>44.253</v>
      </c>
      <c r="E34037">
        <v>44.5959</v>
      </c>
      <c r="F34037">
        <v>19079900</v>
      </c>
      <c r="G34037" t="s">
        <v>204</v>
      </c>
      <c r="H34037" t="s">
        <v>18</v>
      </c>
      <c r="I34037" t="s">
        <v>202</v>
      </c>
      <c r="J34037" t="s">
        <v>77</v>
      </c>
      <c r="K34037" t="s">
        <v>203</v>
      </c>
    </row>
    <row r="34038" spans="1:11">
      <c r="A34038" s="8">
        <v>44204</v>
      </c>
      <c r="B34038">
        <v>44.3673</v>
      </c>
      <c r="C34038">
        <v>44.466299999999997</v>
      </c>
      <c r="D34038">
        <v>43.712000000000003</v>
      </c>
      <c r="E34038">
        <v>44.0396</v>
      </c>
      <c r="F34038">
        <v>28411600</v>
      </c>
      <c r="G34038" t="s">
        <v>18</v>
      </c>
      <c r="H34038" t="s">
        <v>18</v>
      </c>
      <c r="I34038" t="s">
        <v>202</v>
      </c>
      <c r="J34038" t="s">
        <v>77</v>
      </c>
      <c r="K34038" t="s">
        <v>203</v>
      </c>
    </row>
    <row r="34039" spans="1:11">
      <c r="A34039" s="8">
        <v>44207</v>
      </c>
      <c r="B34039">
        <v>44.001600000000003</v>
      </c>
      <c r="C34039">
        <v>44.2301</v>
      </c>
      <c r="D34039">
        <v>43.6511</v>
      </c>
      <c r="E34039">
        <v>43.7806</v>
      </c>
      <c r="F34039">
        <v>15688000</v>
      </c>
      <c r="G34039" t="s">
        <v>18</v>
      </c>
      <c r="H34039" t="s">
        <v>18</v>
      </c>
      <c r="I34039" t="s">
        <v>202</v>
      </c>
      <c r="J34039" t="s">
        <v>77</v>
      </c>
      <c r="K34039" t="s">
        <v>203</v>
      </c>
    </row>
    <row r="34040" spans="1:11">
      <c r="A34040" s="8">
        <v>44208</v>
      </c>
      <c r="B34040">
        <v>43.635800000000003</v>
      </c>
      <c r="C34040">
        <v>43.773000000000003</v>
      </c>
      <c r="D34040">
        <v>43.193899999999999</v>
      </c>
      <c r="E34040">
        <v>43.6282</v>
      </c>
      <c r="F34040">
        <v>22699300</v>
      </c>
      <c r="G34040" t="s">
        <v>18</v>
      </c>
      <c r="H34040" t="s">
        <v>18</v>
      </c>
      <c r="I34040" t="s">
        <v>202</v>
      </c>
      <c r="J34040" t="s">
        <v>77</v>
      </c>
      <c r="K34040" t="s">
        <v>203</v>
      </c>
    </row>
    <row r="34041" spans="1:11">
      <c r="A34041" s="8">
        <v>44209</v>
      </c>
      <c r="B34041">
        <v>43.597700000000003</v>
      </c>
      <c r="C34041">
        <v>43.620600000000003</v>
      </c>
      <c r="D34041">
        <v>43.338700000000003</v>
      </c>
      <c r="E34041">
        <v>43.4758</v>
      </c>
      <c r="F34041">
        <v>16985400</v>
      </c>
      <c r="G34041" t="s">
        <v>18</v>
      </c>
      <c r="H34041" t="s">
        <v>18</v>
      </c>
      <c r="I34041" t="s">
        <v>202</v>
      </c>
      <c r="J34041" t="s">
        <v>77</v>
      </c>
      <c r="K34041" t="s">
        <v>203</v>
      </c>
    </row>
    <row r="34042" spans="1:11">
      <c r="A34042" s="8">
        <v>44210</v>
      </c>
      <c r="B34042">
        <v>43.346299999999999</v>
      </c>
      <c r="C34042">
        <v>43.7577</v>
      </c>
      <c r="D34042">
        <v>43.170999999999999</v>
      </c>
      <c r="E34042">
        <v>43.460599999999999</v>
      </c>
      <c r="F34042">
        <v>18341100</v>
      </c>
      <c r="G34042" t="s">
        <v>18</v>
      </c>
      <c r="H34042" t="s">
        <v>18</v>
      </c>
      <c r="I34042" t="s">
        <v>202</v>
      </c>
      <c r="J34042" t="s">
        <v>77</v>
      </c>
      <c r="K34042" t="s">
        <v>203</v>
      </c>
    </row>
    <row r="34043" spans="1:11">
      <c r="A34043" s="8">
        <v>44211</v>
      </c>
      <c r="B34043">
        <v>43.262500000000003</v>
      </c>
      <c r="C34043">
        <v>43.811100000000003</v>
      </c>
      <c r="D34043">
        <v>43.209099999999999</v>
      </c>
      <c r="E34043">
        <v>43.7196</v>
      </c>
      <c r="F34043">
        <v>15785300</v>
      </c>
      <c r="G34043" t="s">
        <v>18</v>
      </c>
      <c r="H34043" t="s">
        <v>18</v>
      </c>
      <c r="I34043" t="s">
        <v>202</v>
      </c>
      <c r="J34043" t="s">
        <v>77</v>
      </c>
      <c r="K34043" t="s">
        <v>203</v>
      </c>
    </row>
    <row r="34044" spans="1:11">
      <c r="A34044" s="8">
        <v>44215</v>
      </c>
      <c r="B34044">
        <v>43.7654</v>
      </c>
      <c r="C34044">
        <v>43.872</v>
      </c>
      <c r="D34044">
        <v>43.414900000000003</v>
      </c>
      <c r="E34044">
        <v>43.468200000000003</v>
      </c>
      <c r="F34044">
        <v>18821300</v>
      </c>
      <c r="G34044" t="s">
        <v>18</v>
      </c>
      <c r="H34044" t="s">
        <v>18</v>
      </c>
      <c r="I34044" t="s">
        <v>202</v>
      </c>
      <c r="J34044" t="s">
        <v>77</v>
      </c>
      <c r="K34044" t="s">
        <v>203</v>
      </c>
    </row>
    <row r="34045" spans="1:11">
      <c r="A34045" s="8">
        <v>44216</v>
      </c>
      <c r="B34045">
        <v>43.4377</v>
      </c>
      <c r="C34045">
        <v>43.7273</v>
      </c>
      <c r="D34045">
        <v>43.170999999999999</v>
      </c>
      <c r="E34045">
        <v>43.6282</v>
      </c>
      <c r="F34045">
        <v>19923100</v>
      </c>
      <c r="G34045" t="s">
        <v>18</v>
      </c>
      <c r="H34045" t="s">
        <v>18</v>
      </c>
      <c r="I34045" t="s">
        <v>202</v>
      </c>
      <c r="J34045" t="s">
        <v>77</v>
      </c>
      <c r="K34045" t="s">
        <v>203</v>
      </c>
    </row>
    <row r="34046" spans="1:11">
      <c r="A34046" s="8">
        <v>44217</v>
      </c>
      <c r="B34046">
        <v>43.5749</v>
      </c>
      <c r="C34046">
        <v>43.8187</v>
      </c>
      <c r="D34046">
        <v>43.468200000000003</v>
      </c>
      <c r="E34046">
        <v>43.635800000000003</v>
      </c>
      <c r="F34046">
        <v>13601500</v>
      </c>
      <c r="G34046" t="s">
        <v>18</v>
      </c>
      <c r="H34046" t="s">
        <v>18</v>
      </c>
      <c r="I34046" t="s">
        <v>202</v>
      </c>
      <c r="J34046" t="s">
        <v>77</v>
      </c>
      <c r="K34046" t="s">
        <v>203</v>
      </c>
    </row>
    <row r="34047" spans="1:11">
      <c r="A34047" s="8">
        <v>44218</v>
      </c>
      <c r="B34047">
        <v>43.559600000000003</v>
      </c>
      <c r="C34047">
        <v>43.955800000000004</v>
      </c>
      <c r="D34047">
        <v>43.247199999999999</v>
      </c>
      <c r="E34047">
        <v>43.788200000000003</v>
      </c>
      <c r="F34047">
        <v>16364500</v>
      </c>
      <c r="G34047" t="s">
        <v>18</v>
      </c>
      <c r="H34047" t="s">
        <v>18</v>
      </c>
      <c r="I34047" t="s">
        <v>202</v>
      </c>
      <c r="J34047" t="s">
        <v>77</v>
      </c>
      <c r="K34047" t="s">
        <v>203</v>
      </c>
    </row>
    <row r="34048" spans="1:11">
      <c r="A34048" s="8">
        <v>44221</v>
      </c>
      <c r="B34048">
        <v>43.788200000000003</v>
      </c>
      <c r="C34048">
        <v>44.664400000000001</v>
      </c>
      <c r="D34048">
        <v>43.5672</v>
      </c>
      <c r="E34048">
        <v>44.512</v>
      </c>
      <c r="F34048">
        <v>22444300</v>
      </c>
      <c r="G34048" t="s">
        <v>18</v>
      </c>
      <c r="H34048" t="s">
        <v>18</v>
      </c>
      <c r="I34048" t="s">
        <v>202</v>
      </c>
      <c r="J34048" t="s">
        <v>77</v>
      </c>
      <c r="K34048" t="s">
        <v>203</v>
      </c>
    </row>
    <row r="34049" spans="1:11">
      <c r="A34049" s="8">
        <v>44222</v>
      </c>
      <c r="B34049">
        <v>43.422499999999999</v>
      </c>
      <c r="C34049">
        <v>43.6434</v>
      </c>
      <c r="D34049">
        <v>42.980600000000003</v>
      </c>
      <c r="E34049">
        <v>43.102499999999999</v>
      </c>
      <c r="F34049">
        <v>37892700</v>
      </c>
      <c r="G34049" t="s">
        <v>18</v>
      </c>
      <c r="H34049" t="s">
        <v>18</v>
      </c>
      <c r="I34049" t="s">
        <v>202</v>
      </c>
      <c r="J34049" t="s">
        <v>77</v>
      </c>
      <c r="K34049" t="s">
        <v>203</v>
      </c>
    </row>
    <row r="34050" spans="1:11">
      <c r="A34050" s="8">
        <v>44223</v>
      </c>
      <c r="B34050">
        <v>43.155799999999999</v>
      </c>
      <c r="C34050">
        <v>43.3996</v>
      </c>
      <c r="D34050">
        <v>41.951900000000002</v>
      </c>
      <c r="E34050">
        <v>42.005299999999998</v>
      </c>
      <c r="F34050">
        <v>37239000</v>
      </c>
      <c r="G34050" t="s">
        <v>18</v>
      </c>
      <c r="H34050" t="s">
        <v>18</v>
      </c>
      <c r="I34050" t="s">
        <v>202</v>
      </c>
      <c r="J34050" t="s">
        <v>77</v>
      </c>
      <c r="K34050" t="s">
        <v>203</v>
      </c>
    </row>
    <row r="34051" spans="1:11">
      <c r="A34051" s="8">
        <v>44224</v>
      </c>
      <c r="B34051">
        <v>41.906199999999998</v>
      </c>
      <c r="C34051">
        <v>42.919600000000003</v>
      </c>
      <c r="D34051">
        <v>41.906199999999998</v>
      </c>
      <c r="E34051">
        <v>42.188099999999999</v>
      </c>
      <c r="F34051">
        <v>24000800</v>
      </c>
      <c r="G34051" t="s">
        <v>18</v>
      </c>
      <c r="H34051" t="s">
        <v>18</v>
      </c>
      <c r="I34051" t="s">
        <v>202</v>
      </c>
      <c r="J34051" t="s">
        <v>77</v>
      </c>
      <c r="K34051" t="s">
        <v>203</v>
      </c>
    </row>
    <row r="34052" spans="1:11">
      <c r="A34052" s="8">
        <v>44225</v>
      </c>
      <c r="B34052">
        <v>41.906199999999998</v>
      </c>
      <c r="C34052">
        <v>42.112000000000002</v>
      </c>
      <c r="D34052">
        <v>41.51</v>
      </c>
      <c r="E34052">
        <v>41.715699999999998</v>
      </c>
      <c r="F34052">
        <v>26231200</v>
      </c>
      <c r="G34052" t="s">
        <v>18</v>
      </c>
      <c r="H34052" t="s">
        <v>18</v>
      </c>
      <c r="I34052" t="s">
        <v>202</v>
      </c>
      <c r="J34052" t="s">
        <v>77</v>
      </c>
      <c r="K34052" t="s">
        <v>203</v>
      </c>
    </row>
    <row r="34053" spans="1:11">
      <c r="A34053" s="8">
        <v>44228</v>
      </c>
      <c r="B34053">
        <v>42.112000000000002</v>
      </c>
      <c r="C34053">
        <v>42.112000000000002</v>
      </c>
      <c r="D34053">
        <v>41.311900000000001</v>
      </c>
      <c r="E34053">
        <v>41.357599999999998</v>
      </c>
      <c r="F34053">
        <v>20541100</v>
      </c>
      <c r="G34053" t="s">
        <v>18</v>
      </c>
      <c r="H34053" t="s">
        <v>18</v>
      </c>
      <c r="I34053" t="s">
        <v>202</v>
      </c>
      <c r="J34053" t="s">
        <v>77</v>
      </c>
      <c r="K34053" t="s">
        <v>203</v>
      </c>
    </row>
    <row r="34054" spans="1:11">
      <c r="A34054" s="8">
        <v>44229</v>
      </c>
      <c r="B34054">
        <v>41.471899999999998</v>
      </c>
      <c r="C34054">
        <v>42.035800000000002</v>
      </c>
      <c r="D34054">
        <v>41.273800000000001</v>
      </c>
      <c r="E34054">
        <v>41.525300000000001</v>
      </c>
      <c r="F34054">
        <v>18974500</v>
      </c>
      <c r="G34054" t="s">
        <v>18</v>
      </c>
      <c r="H34054" t="s">
        <v>18</v>
      </c>
      <c r="I34054" t="s">
        <v>202</v>
      </c>
      <c r="J34054" t="s">
        <v>77</v>
      </c>
      <c r="K34054" t="s">
        <v>203</v>
      </c>
    </row>
    <row r="34055" spans="1:11">
      <c r="A34055" s="8">
        <v>44230</v>
      </c>
      <c r="B34055">
        <v>41.380499999999998</v>
      </c>
      <c r="C34055">
        <v>41.83</v>
      </c>
      <c r="D34055">
        <v>41.334800000000001</v>
      </c>
      <c r="E34055">
        <v>41.746200000000002</v>
      </c>
      <c r="F34055">
        <v>13909300</v>
      </c>
      <c r="G34055" t="s">
        <v>18</v>
      </c>
      <c r="H34055" t="s">
        <v>18</v>
      </c>
      <c r="I34055" t="s">
        <v>202</v>
      </c>
      <c r="J34055" t="s">
        <v>77</v>
      </c>
      <c r="K34055" t="s">
        <v>203</v>
      </c>
    </row>
    <row r="34056" spans="1:11">
      <c r="A34056" s="8">
        <v>44231</v>
      </c>
      <c r="B34056">
        <v>41.723399999999998</v>
      </c>
      <c r="C34056">
        <v>42.188200000000002</v>
      </c>
      <c r="D34056">
        <v>41.593899999999998</v>
      </c>
      <c r="E34056">
        <v>42.012900000000002</v>
      </c>
      <c r="F34056">
        <v>14761700</v>
      </c>
      <c r="G34056" t="s">
        <v>18</v>
      </c>
      <c r="H34056" t="s">
        <v>18</v>
      </c>
      <c r="I34056" t="s">
        <v>202</v>
      </c>
      <c r="J34056" t="s">
        <v>77</v>
      </c>
      <c r="K34056" t="s">
        <v>203</v>
      </c>
    </row>
    <row r="34057" spans="1:11">
      <c r="A34057" s="8">
        <v>44232</v>
      </c>
      <c r="B34057">
        <v>42.058599999999998</v>
      </c>
      <c r="C34057">
        <v>42.424300000000002</v>
      </c>
      <c r="D34057">
        <v>42.035800000000002</v>
      </c>
      <c r="E34057">
        <v>42.15</v>
      </c>
      <c r="F34057">
        <v>12069500</v>
      </c>
      <c r="G34057" t="s">
        <v>18</v>
      </c>
      <c r="H34057" t="s">
        <v>18</v>
      </c>
      <c r="I34057" t="s">
        <v>202</v>
      </c>
      <c r="J34057" t="s">
        <v>77</v>
      </c>
      <c r="K34057" t="s">
        <v>203</v>
      </c>
    </row>
    <row r="34058" spans="1:11">
      <c r="A34058" s="8">
        <v>44235</v>
      </c>
      <c r="B34058">
        <v>42.188099999999999</v>
      </c>
      <c r="C34058">
        <v>42.271999999999998</v>
      </c>
      <c r="D34058">
        <v>41.746200000000002</v>
      </c>
      <c r="E34058">
        <v>41.944299999999998</v>
      </c>
      <c r="F34058">
        <v>17887700</v>
      </c>
      <c r="G34058" t="s">
        <v>18</v>
      </c>
      <c r="H34058" t="s">
        <v>18</v>
      </c>
      <c r="I34058" t="s">
        <v>202</v>
      </c>
      <c r="J34058" t="s">
        <v>77</v>
      </c>
      <c r="K34058" t="s">
        <v>203</v>
      </c>
    </row>
    <row r="34059" spans="1:11">
      <c r="A34059" s="8">
        <v>44236</v>
      </c>
      <c r="B34059">
        <v>41.921500000000002</v>
      </c>
      <c r="C34059">
        <v>42.134799999999998</v>
      </c>
      <c r="D34059">
        <v>41.662399999999998</v>
      </c>
      <c r="E34059">
        <v>41.906199999999998</v>
      </c>
      <c r="F34059">
        <v>19605600</v>
      </c>
      <c r="G34059" t="s">
        <v>18</v>
      </c>
      <c r="H34059" t="s">
        <v>18</v>
      </c>
      <c r="I34059" t="s">
        <v>202</v>
      </c>
      <c r="J34059" t="s">
        <v>77</v>
      </c>
      <c r="K34059" t="s">
        <v>203</v>
      </c>
    </row>
    <row r="34060" spans="1:11">
      <c r="A34060" s="8">
        <v>44237</v>
      </c>
      <c r="B34060">
        <v>42.073900000000002</v>
      </c>
      <c r="C34060">
        <v>42.241500000000002</v>
      </c>
      <c r="D34060">
        <v>41.845300000000002</v>
      </c>
      <c r="E34060">
        <v>41.875799999999998</v>
      </c>
      <c r="F34060">
        <v>16232800</v>
      </c>
      <c r="G34060" t="s">
        <v>18</v>
      </c>
      <c r="H34060" t="s">
        <v>18</v>
      </c>
      <c r="I34060" t="s">
        <v>202</v>
      </c>
      <c r="J34060" t="s">
        <v>77</v>
      </c>
      <c r="K34060" t="s">
        <v>203</v>
      </c>
    </row>
    <row r="34061" spans="1:11">
      <c r="A34061" s="8">
        <v>44238</v>
      </c>
      <c r="B34061">
        <v>41.921500000000002</v>
      </c>
      <c r="C34061">
        <v>41.951999999999998</v>
      </c>
      <c r="D34061">
        <v>41.51</v>
      </c>
      <c r="E34061">
        <v>41.601500000000001</v>
      </c>
      <c r="F34061">
        <v>17398800</v>
      </c>
      <c r="G34061" t="s">
        <v>18</v>
      </c>
      <c r="H34061" t="s">
        <v>18</v>
      </c>
      <c r="I34061" t="s">
        <v>202</v>
      </c>
      <c r="J34061" t="s">
        <v>77</v>
      </c>
      <c r="K34061" t="s">
        <v>203</v>
      </c>
    </row>
    <row r="34062" spans="1:11">
      <c r="A34062" s="8">
        <v>44239</v>
      </c>
      <c r="B34062">
        <v>41.464300000000001</v>
      </c>
      <c r="C34062">
        <v>41.662399999999998</v>
      </c>
      <c r="D34062">
        <v>41.281399999999998</v>
      </c>
      <c r="E34062">
        <v>41.296700000000001</v>
      </c>
      <c r="F34062">
        <v>18357300</v>
      </c>
      <c r="G34062" t="s">
        <v>18</v>
      </c>
      <c r="H34062" t="s">
        <v>18</v>
      </c>
      <c r="I34062" t="s">
        <v>202</v>
      </c>
      <c r="J34062" t="s">
        <v>77</v>
      </c>
      <c r="K34062" t="s">
        <v>203</v>
      </c>
    </row>
    <row r="34063" spans="1:11">
      <c r="A34063" s="8">
        <v>44243</v>
      </c>
      <c r="B34063">
        <v>41.228099999999998</v>
      </c>
      <c r="C34063">
        <v>41.388100000000001</v>
      </c>
      <c r="D34063">
        <v>41.014800000000001</v>
      </c>
      <c r="E34063">
        <v>41.258600000000001</v>
      </c>
      <c r="F34063">
        <v>22095700</v>
      </c>
      <c r="G34063" t="s">
        <v>18</v>
      </c>
      <c r="H34063" t="s">
        <v>18</v>
      </c>
      <c r="I34063" t="s">
        <v>202</v>
      </c>
      <c r="J34063" t="s">
        <v>77</v>
      </c>
      <c r="K34063" t="s">
        <v>203</v>
      </c>
    </row>
    <row r="34064" spans="1:11">
      <c r="A34064" s="8">
        <v>44244</v>
      </c>
      <c r="B34064">
        <v>42.668199999999999</v>
      </c>
      <c r="C34064">
        <v>43.620600000000003</v>
      </c>
      <c r="D34064">
        <v>42.386299999999999</v>
      </c>
      <c r="E34064">
        <v>43.422499999999999</v>
      </c>
      <c r="F34064">
        <v>40531300</v>
      </c>
      <c r="G34064" t="s">
        <v>18</v>
      </c>
      <c r="H34064" t="s">
        <v>18</v>
      </c>
      <c r="I34064" t="s">
        <v>202</v>
      </c>
      <c r="J34064" t="s">
        <v>77</v>
      </c>
      <c r="K34064" t="s">
        <v>203</v>
      </c>
    </row>
    <row r="34065" spans="1:11">
      <c r="A34065" s="8">
        <v>44245</v>
      </c>
      <c r="B34065">
        <v>43.384399999999999</v>
      </c>
      <c r="C34065">
        <v>43.8949</v>
      </c>
      <c r="D34065">
        <v>43.072000000000003</v>
      </c>
      <c r="E34065">
        <v>43.414900000000003</v>
      </c>
      <c r="F34065">
        <v>20759900</v>
      </c>
      <c r="G34065" t="s">
        <v>18</v>
      </c>
      <c r="H34065" t="s">
        <v>18</v>
      </c>
      <c r="I34065" t="s">
        <v>202</v>
      </c>
      <c r="J34065" t="s">
        <v>77</v>
      </c>
      <c r="K34065" t="s">
        <v>203</v>
      </c>
    </row>
    <row r="34066" spans="1:11">
      <c r="A34066" s="8">
        <v>44246</v>
      </c>
      <c r="B34066">
        <v>43.6815</v>
      </c>
      <c r="C34066">
        <v>43.734900000000003</v>
      </c>
      <c r="D34066">
        <v>42.934800000000003</v>
      </c>
      <c r="E34066">
        <v>43.011000000000003</v>
      </c>
      <c r="F34066">
        <v>18689400</v>
      </c>
      <c r="G34066" t="s">
        <v>18</v>
      </c>
      <c r="H34066" t="s">
        <v>18</v>
      </c>
      <c r="I34066" t="s">
        <v>202</v>
      </c>
      <c r="J34066" t="s">
        <v>77</v>
      </c>
      <c r="K34066" t="s">
        <v>203</v>
      </c>
    </row>
    <row r="34067" spans="1:11">
      <c r="A34067" s="8">
        <v>44249</v>
      </c>
      <c r="B34067">
        <v>43.072000000000003</v>
      </c>
      <c r="C34067">
        <v>43.308199999999999</v>
      </c>
      <c r="D34067">
        <v>42.782499999999999</v>
      </c>
      <c r="E34067">
        <v>43.011000000000003</v>
      </c>
      <c r="F34067">
        <v>17854900</v>
      </c>
      <c r="G34067" t="s">
        <v>18</v>
      </c>
      <c r="H34067" t="s">
        <v>18</v>
      </c>
      <c r="I34067" t="s">
        <v>202</v>
      </c>
      <c r="J34067" t="s">
        <v>77</v>
      </c>
      <c r="K34067" t="s">
        <v>203</v>
      </c>
    </row>
    <row r="34068" spans="1:11">
      <c r="A34068" s="8">
        <v>44250</v>
      </c>
      <c r="B34068">
        <v>43.285299999999999</v>
      </c>
      <c r="C34068">
        <v>43.8339</v>
      </c>
      <c r="D34068">
        <v>42.889099999999999</v>
      </c>
      <c r="E34068">
        <v>43.453000000000003</v>
      </c>
      <c r="F34068">
        <v>21062000</v>
      </c>
      <c r="G34068" t="s">
        <v>18</v>
      </c>
      <c r="H34068" t="s">
        <v>18</v>
      </c>
      <c r="I34068" t="s">
        <v>202</v>
      </c>
      <c r="J34068" t="s">
        <v>77</v>
      </c>
      <c r="K34068" t="s">
        <v>203</v>
      </c>
    </row>
    <row r="34069" spans="1:11">
      <c r="A34069" s="8">
        <v>44251</v>
      </c>
      <c r="B34069">
        <v>43.491100000000003</v>
      </c>
      <c r="C34069">
        <v>43.750100000000003</v>
      </c>
      <c r="D34069">
        <v>43.178699999999999</v>
      </c>
      <c r="E34069">
        <v>43.521500000000003</v>
      </c>
      <c r="F34069">
        <v>17136900</v>
      </c>
      <c r="G34069" t="s">
        <v>18</v>
      </c>
      <c r="H34069" t="s">
        <v>18</v>
      </c>
      <c r="I34069" t="s">
        <v>202</v>
      </c>
      <c r="J34069" t="s">
        <v>77</v>
      </c>
      <c r="K34069" t="s">
        <v>203</v>
      </c>
    </row>
    <row r="34070" spans="1:11">
      <c r="A34070" s="8">
        <v>44252</v>
      </c>
      <c r="B34070">
        <v>42.759599999999999</v>
      </c>
      <c r="C34070">
        <v>43.323399999999999</v>
      </c>
      <c r="D34070">
        <v>42.470100000000002</v>
      </c>
      <c r="E34070">
        <v>43.049100000000003</v>
      </c>
      <c r="F34070">
        <v>24165300</v>
      </c>
      <c r="G34070" t="s">
        <v>18</v>
      </c>
      <c r="H34070" t="s">
        <v>18</v>
      </c>
      <c r="I34070" t="s">
        <v>202</v>
      </c>
      <c r="J34070" t="s">
        <v>77</v>
      </c>
      <c r="K34070" t="s">
        <v>203</v>
      </c>
    </row>
    <row r="34071" spans="1:11">
      <c r="A34071" s="8">
        <v>44253</v>
      </c>
      <c r="B34071">
        <v>43.026299999999999</v>
      </c>
      <c r="C34071">
        <v>43.132899999999999</v>
      </c>
      <c r="D34071">
        <v>42.127200000000002</v>
      </c>
      <c r="E34071">
        <v>42.134799999999998</v>
      </c>
      <c r="F34071">
        <v>23935200</v>
      </c>
      <c r="G34071" t="s">
        <v>18</v>
      </c>
      <c r="H34071" t="s">
        <v>18</v>
      </c>
      <c r="I34071" t="s">
        <v>202</v>
      </c>
      <c r="J34071" t="s">
        <v>77</v>
      </c>
      <c r="K34071" t="s">
        <v>203</v>
      </c>
    </row>
    <row r="34072" spans="1:11">
      <c r="A34072" s="8">
        <v>44256</v>
      </c>
      <c r="B34072">
        <v>42.279600000000002</v>
      </c>
      <c r="C34072">
        <v>42.630099999999999</v>
      </c>
      <c r="D34072">
        <v>42.119599999999998</v>
      </c>
      <c r="E34072">
        <v>42.180500000000002</v>
      </c>
      <c r="F34072">
        <v>20550400</v>
      </c>
      <c r="G34072" t="s">
        <v>18</v>
      </c>
      <c r="H34072" t="s">
        <v>18</v>
      </c>
      <c r="I34072" t="s">
        <v>202</v>
      </c>
      <c r="J34072" t="s">
        <v>77</v>
      </c>
      <c r="K34072" t="s">
        <v>203</v>
      </c>
    </row>
    <row r="34073" spans="1:11">
      <c r="A34073" s="8">
        <v>44257</v>
      </c>
      <c r="B34073">
        <v>42.142400000000002</v>
      </c>
      <c r="C34073">
        <v>42.302399999999999</v>
      </c>
      <c r="D34073">
        <v>41.845300000000002</v>
      </c>
      <c r="E34073">
        <v>41.890999999999998</v>
      </c>
      <c r="F34073">
        <v>17184600</v>
      </c>
      <c r="G34073" t="s">
        <v>18</v>
      </c>
      <c r="H34073" t="s">
        <v>18</v>
      </c>
      <c r="I34073" t="s">
        <v>202</v>
      </c>
      <c r="J34073" t="s">
        <v>77</v>
      </c>
      <c r="K34073" t="s">
        <v>203</v>
      </c>
    </row>
    <row r="34074" spans="1:11">
      <c r="A34074" s="8">
        <v>44258</v>
      </c>
      <c r="B34074">
        <v>41.570999999999998</v>
      </c>
      <c r="C34074">
        <v>42.645299999999999</v>
      </c>
      <c r="D34074">
        <v>41.449100000000001</v>
      </c>
      <c r="E34074">
        <v>42.195799999999998</v>
      </c>
      <c r="F34074">
        <v>22838700</v>
      </c>
      <c r="G34074" t="s">
        <v>18</v>
      </c>
      <c r="H34074" t="s">
        <v>18</v>
      </c>
      <c r="I34074" t="s">
        <v>202</v>
      </c>
      <c r="J34074" t="s">
        <v>77</v>
      </c>
      <c r="K34074" t="s">
        <v>203</v>
      </c>
    </row>
    <row r="34075" spans="1:11">
      <c r="A34075" s="8">
        <v>44259</v>
      </c>
      <c r="B34075">
        <v>42.325299999999999</v>
      </c>
      <c r="C34075">
        <v>42.378599999999999</v>
      </c>
      <c r="D34075">
        <v>41.548099999999998</v>
      </c>
      <c r="E34075">
        <v>41.753799999999998</v>
      </c>
      <c r="F34075">
        <v>23692000</v>
      </c>
      <c r="G34075" t="s">
        <v>18</v>
      </c>
      <c r="H34075" t="s">
        <v>18</v>
      </c>
      <c r="I34075" t="s">
        <v>202</v>
      </c>
      <c r="J34075" t="s">
        <v>77</v>
      </c>
      <c r="K34075" t="s">
        <v>203</v>
      </c>
    </row>
    <row r="34076" spans="1:11">
      <c r="A34076" s="8">
        <v>44260</v>
      </c>
      <c r="B34076">
        <v>41.868099999999998</v>
      </c>
      <c r="C34076">
        <v>42.820599999999999</v>
      </c>
      <c r="D34076">
        <v>41.845300000000002</v>
      </c>
      <c r="E34076">
        <v>42.668199999999999</v>
      </c>
      <c r="F34076">
        <v>23598100</v>
      </c>
      <c r="G34076" t="s">
        <v>18</v>
      </c>
      <c r="H34076" t="s">
        <v>18</v>
      </c>
      <c r="I34076" t="s">
        <v>202</v>
      </c>
      <c r="J34076" t="s">
        <v>77</v>
      </c>
      <c r="K34076" t="s">
        <v>203</v>
      </c>
    </row>
    <row r="34077" spans="1:11">
      <c r="A34077" s="8">
        <v>44263</v>
      </c>
      <c r="B34077">
        <v>42.630099999999999</v>
      </c>
      <c r="C34077">
        <v>43.658700000000003</v>
      </c>
      <c r="D34077">
        <v>42.530999999999999</v>
      </c>
      <c r="E34077">
        <v>43.270099999999999</v>
      </c>
      <c r="F34077">
        <v>23648800</v>
      </c>
      <c r="G34077" t="s">
        <v>18</v>
      </c>
      <c r="H34077" t="s">
        <v>18</v>
      </c>
      <c r="I34077" t="s">
        <v>202</v>
      </c>
      <c r="J34077" t="s">
        <v>77</v>
      </c>
      <c r="K34077" t="s">
        <v>203</v>
      </c>
    </row>
    <row r="34078" spans="1:11">
      <c r="A34078" s="8">
        <v>44264</v>
      </c>
      <c r="B34078">
        <v>43.353900000000003</v>
      </c>
      <c r="C34078">
        <v>43.506300000000003</v>
      </c>
      <c r="D34078">
        <v>42.797699999999999</v>
      </c>
      <c r="E34078">
        <v>42.820599999999999</v>
      </c>
      <c r="F34078">
        <v>20956400</v>
      </c>
      <c r="G34078" t="s">
        <v>18</v>
      </c>
      <c r="H34078" t="s">
        <v>18</v>
      </c>
      <c r="I34078" t="s">
        <v>202</v>
      </c>
      <c r="J34078" t="s">
        <v>77</v>
      </c>
      <c r="K34078" t="s">
        <v>203</v>
      </c>
    </row>
    <row r="34079" spans="1:11">
      <c r="A34079" s="8">
        <v>44265</v>
      </c>
      <c r="B34079">
        <v>43.193899999999999</v>
      </c>
      <c r="C34079">
        <v>43.6511</v>
      </c>
      <c r="D34079">
        <v>42.553899999999999</v>
      </c>
      <c r="E34079">
        <v>43.491100000000003</v>
      </c>
      <c r="F34079">
        <v>18848600</v>
      </c>
      <c r="G34079" t="s">
        <v>18</v>
      </c>
      <c r="H34079" t="s">
        <v>18</v>
      </c>
      <c r="I34079" t="s">
        <v>202</v>
      </c>
      <c r="J34079" t="s">
        <v>77</v>
      </c>
      <c r="K34079" t="s">
        <v>203</v>
      </c>
    </row>
    <row r="34080" spans="1:11">
      <c r="A34080" s="8">
        <v>44266</v>
      </c>
      <c r="B34080">
        <v>43.4377</v>
      </c>
      <c r="C34080">
        <v>43.5749</v>
      </c>
      <c r="D34080">
        <v>42.264299999999999</v>
      </c>
      <c r="E34080">
        <v>42.294800000000002</v>
      </c>
      <c r="F34080">
        <v>30312900</v>
      </c>
      <c r="G34080" t="s">
        <v>18</v>
      </c>
      <c r="H34080" t="s">
        <v>18</v>
      </c>
      <c r="I34080" t="s">
        <v>202</v>
      </c>
      <c r="J34080" t="s">
        <v>77</v>
      </c>
      <c r="K34080" t="s">
        <v>203</v>
      </c>
    </row>
    <row r="34081" spans="1:11">
      <c r="A34081" s="8">
        <v>44267</v>
      </c>
      <c r="B34081">
        <v>42.462400000000002</v>
      </c>
      <c r="C34081">
        <v>42.797699999999999</v>
      </c>
      <c r="D34081">
        <v>42.371000000000002</v>
      </c>
      <c r="E34081">
        <v>42.386299999999999</v>
      </c>
      <c r="F34081">
        <v>22002400</v>
      </c>
      <c r="G34081" t="s">
        <v>18</v>
      </c>
      <c r="H34081" t="s">
        <v>18</v>
      </c>
      <c r="I34081" t="s">
        <v>202</v>
      </c>
      <c r="J34081" t="s">
        <v>77</v>
      </c>
      <c r="K34081" t="s">
        <v>203</v>
      </c>
    </row>
    <row r="34082" spans="1:11">
      <c r="A34082" s="8">
        <v>44270</v>
      </c>
      <c r="B34082">
        <v>42.523400000000002</v>
      </c>
      <c r="C34082">
        <v>42.622399999999999</v>
      </c>
      <c r="D34082">
        <v>41.982399999999998</v>
      </c>
      <c r="E34082">
        <v>42.393900000000002</v>
      </c>
      <c r="F34082">
        <v>18970600</v>
      </c>
      <c r="G34082" t="s">
        <v>18</v>
      </c>
      <c r="H34082" t="s">
        <v>18</v>
      </c>
      <c r="I34082" t="s">
        <v>202</v>
      </c>
      <c r="J34082" t="s">
        <v>77</v>
      </c>
      <c r="K34082" t="s">
        <v>203</v>
      </c>
    </row>
    <row r="34083" spans="1:11">
      <c r="A34083" s="8">
        <v>44271</v>
      </c>
      <c r="B34083">
        <v>42.439599999999999</v>
      </c>
      <c r="C34083">
        <v>42.607199999999999</v>
      </c>
      <c r="D34083">
        <v>42.241500000000002</v>
      </c>
      <c r="E34083">
        <v>42.393900000000002</v>
      </c>
      <c r="F34083">
        <v>19044700</v>
      </c>
      <c r="G34083" t="s">
        <v>18</v>
      </c>
      <c r="H34083" t="s">
        <v>18</v>
      </c>
      <c r="I34083" t="s">
        <v>202</v>
      </c>
      <c r="J34083" t="s">
        <v>77</v>
      </c>
      <c r="K34083" t="s">
        <v>203</v>
      </c>
    </row>
    <row r="34084" spans="1:11">
      <c r="A34084" s="8">
        <v>44272</v>
      </c>
      <c r="B34084">
        <v>42.492899999999999</v>
      </c>
      <c r="C34084">
        <v>42.759599999999999</v>
      </c>
      <c r="D34084">
        <v>42.127200000000002</v>
      </c>
      <c r="E34084">
        <v>42.477699999999999</v>
      </c>
      <c r="F34084">
        <v>17867000</v>
      </c>
      <c r="G34084" t="s">
        <v>18</v>
      </c>
      <c r="H34084" t="s">
        <v>18</v>
      </c>
      <c r="I34084" t="s">
        <v>202</v>
      </c>
      <c r="J34084" t="s">
        <v>77</v>
      </c>
      <c r="K34084" t="s">
        <v>203</v>
      </c>
    </row>
    <row r="34085" spans="1:11">
      <c r="A34085" s="8">
        <v>44273</v>
      </c>
      <c r="B34085">
        <v>42.477699999999999</v>
      </c>
      <c r="C34085">
        <v>42.950099999999999</v>
      </c>
      <c r="D34085">
        <v>42.409100000000002</v>
      </c>
      <c r="E34085">
        <v>42.904400000000003</v>
      </c>
      <c r="F34085">
        <v>19970700</v>
      </c>
      <c r="G34085" t="s">
        <v>18</v>
      </c>
      <c r="H34085" t="s">
        <v>18</v>
      </c>
      <c r="I34085" t="s">
        <v>202</v>
      </c>
      <c r="J34085" t="s">
        <v>77</v>
      </c>
      <c r="K34085" t="s">
        <v>203</v>
      </c>
    </row>
    <row r="34086" spans="1:11">
      <c r="A34086" s="8">
        <v>44274</v>
      </c>
      <c r="B34086">
        <v>42.995800000000003</v>
      </c>
      <c r="C34086">
        <v>43.064399999999999</v>
      </c>
      <c r="D34086">
        <v>42.630099999999999</v>
      </c>
      <c r="E34086">
        <v>42.850999999999999</v>
      </c>
      <c r="F34086">
        <v>39055000</v>
      </c>
      <c r="G34086" t="s">
        <v>18</v>
      </c>
      <c r="H34086" t="s">
        <v>18</v>
      </c>
      <c r="I34086" t="s">
        <v>202</v>
      </c>
      <c r="J34086" t="s">
        <v>77</v>
      </c>
      <c r="K34086" t="s">
        <v>203</v>
      </c>
    </row>
    <row r="34087" spans="1:11">
      <c r="A34087" s="8">
        <v>44277</v>
      </c>
      <c r="B34087">
        <v>42.569099999999999</v>
      </c>
      <c r="C34087">
        <v>43.178699999999999</v>
      </c>
      <c r="D34087">
        <v>42.492899999999999</v>
      </c>
      <c r="E34087">
        <v>43.117699999999999</v>
      </c>
      <c r="F34087">
        <v>20656600</v>
      </c>
      <c r="G34087" t="s">
        <v>18</v>
      </c>
      <c r="H34087" t="s">
        <v>18</v>
      </c>
      <c r="I34087" t="s">
        <v>202</v>
      </c>
      <c r="J34087" t="s">
        <v>77</v>
      </c>
      <c r="K34087" t="s">
        <v>203</v>
      </c>
    </row>
    <row r="34088" spans="1:11">
      <c r="A34088" s="8">
        <v>44278</v>
      </c>
      <c r="B34088">
        <v>42.988199999999999</v>
      </c>
      <c r="C34088">
        <v>43.750100000000003</v>
      </c>
      <c r="D34088">
        <v>42.957700000000003</v>
      </c>
      <c r="E34088">
        <v>43.361499999999999</v>
      </c>
      <c r="F34088">
        <v>20084100</v>
      </c>
      <c r="G34088" t="s">
        <v>18</v>
      </c>
      <c r="H34088" t="s">
        <v>18</v>
      </c>
      <c r="I34088" t="s">
        <v>202</v>
      </c>
      <c r="J34088" t="s">
        <v>77</v>
      </c>
      <c r="K34088" t="s">
        <v>203</v>
      </c>
    </row>
    <row r="34089" spans="1:11">
      <c r="A34089" s="8">
        <v>44279</v>
      </c>
      <c r="B34089">
        <v>43.231999999999999</v>
      </c>
      <c r="C34089">
        <v>43.7577</v>
      </c>
      <c r="D34089">
        <v>43.148200000000003</v>
      </c>
      <c r="E34089">
        <v>43.4377</v>
      </c>
      <c r="F34089">
        <v>14819800</v>
      </c>
      <c r="G34089" t="s">
        <v>18</v>
      </c>
      <c r="H34089" t="s">
        <v>18</v>
      </c>
      <c r="I34089" t="s">
        <v>202</v>
      </c>
      <c r="J34089" t="s">
        <v>77</v>
      </c>
      <c r="K34089" t="s">
        <v>203</v>
      </c>
    </row>
    <row r="34090" spans="1:11">
      <c r="A34090" s="8">
        <v>44280</v>
      </c>
      <c r="B34090">
        <v>43.468200000000003</v>
      </c>
      <c r="C34090">
        <v>43.841500000000003</v>
      </c>
      <c r="D34090">
        <v>43.201500000000003</v>
      </c>
      <c r="E34090">
        <v>43.7196</v>
      </c>
      <c r="F34090">
        <v>18047400</v>
      </c>
      <c r="G34090" t="s">
        <v>18</v>
      </c>
      <c r="H34090" t="s">
        <v>18</v>
      </c>
      <c r="I34090" t="s">
        <v>202</v>
      </c>
      <c r="J34090" t="s">
        <v>77</v>
      </c>
      <c r="K34090" t="s">
        <v>203</v>
      </c>
    </row>
    <row r="34091" spans="1:11">
      <c r="A34091" s="8">
        <v>44281</v>
      </c>
      <c r="B34091">
        <v>43.7577</v>
      </c>
      <c r="C34091">
        <v>44.3825</v>
      </c>
      <c r="D34091">
        <v>43.7196</v>
      </c>
      <c r="E34091">
        <v>44.3292</v>
      </c>
      <c r="F34091">
        <v>19632700</v>
      </c>
      <c r="G34091" t="s">
        <v>18</v>
      </c>
      <c r="H34091" t="s">
        <v>18</v>
      </c>
      <c r="I34091" t="s">
        <v>202</v>
      </c>
      <c r="J34091" t="s">
        <v>77</v>
      </c>
      <c r="K34091" t="s">
        <v>203</v>
      </c>
    </row>
    <row r="34092" spans="1:11">
      <c r="A34092" s="8">
        <v>44284</v>
      </c>
      <c r="B34092">
        <v>44.260599999999997</v>
      </c>
      <c r="C34092">
        <v>44.938699999999997</v>
      </c>
      <c r="D34092">
        <v>44.1539</v>
      </c>
      <c r="E34092">
        <v>44.824399999999997</v>
      </c>
      <c r="F34092">
        <v>18577300</v>
      </c>
      <c r="G34092" t="s">
        <v>18</v>
      </c>
      <c r="H34092" t="s">
        <v>18</v>
      </c>
      <c r="I34092" t="s">
        <v>202</v>
      </c>
      <c r="J34092" t="s">
        <v>77</v>
      </c>
      <c r="K34092" t="s">
        <v>203</v>
      </c>
    </row>
    <row r="34093" spans="1:11">
      <c r="A34093" s="8">
        <v>44285</v>
      </c>
      <c r="B34093">
        <v>44.854900000000001</v>
      </c>
      <c r="C34093">
        <v>44.931100000000001</v>
      </c>
      <c r="D34093">
        <v>44.3673</v>
      </c>
      <c r="E34093">
        <v>44.641599999999997</v>
      </c>
      <c r="F34093">
        <v>13239700</v>
      </c>
      <c r="G34093" t="s">
        <v>18</v>
      </c>
      <c r="H34093" t="s">
        <v>18</v>
      </c>
      <c r="I34093" t="s">
        <v>202</v>
      </c>
      <c r="J34093" t="s">
        <v>77</v>
      </c>
      <c r="K34093" t="s">
        <v>203</v>
      </c>
    </row>
    <row r="34094" spans="1:11">
      <c r="A34094" s="8">
        <v>44286</v>
      </c>
      <c r="B34094">
        <v>44.4968</v>
      </c>
      <c r="C34094">
        <v>44.588200000000001</v>
      </c>
      <c r="D34094">
        <v>44.2378</v>
      </c>
      <c r="E34094">
        <v>44.3063</v>
      </c>
      <c r="F34094">
        <v>19531700</v>
      </c>
      <c r="G34094" t="s">
        <v>18</v>
      </c>
      <c r="H34094" t="s">
        <v>18</v>
      </c>
      <c r="I34094" t="s">
        <v>202</v>
      </c>
      <c r="J34094" t="s">
        <v>77</v>
      </c>
      <c r="K34094" t="s">
        <v>203</v>
      </c>
    </row>
    <row r="34095" spans="1:11">
      <c r="A34095" s="8">
        <v>44287</v>
      </c>
      <c r="B34095">
        <v>44.207299999999996</v>
      </c>
      <c r="C34095">
        <v>44.489199999999997</v>
      </c>
      <c r="D34095">
        <v>43.993899999999996</v>
      </c>
      <c r="E34095">
        <v>44.4206</v>
      </c>
      <c r="F34095">
        <v>12885100</v>
      </c>
      <c r="G34095" t="s">
        <v>18</v>
      </c>
      <c r="H34095" t="s">
        <v>18</v>
      </c>
      <c r="I34095" t="s">
        <v>202</v>
      </c>
      <c r="J34095" t="s">
        <v>77</v>
      </c>
      <c r="K34095" t="s">
        <v>203</v>
      </c>
    </row>
    <row r="34096" spans="1:11">
      <c r="A34096" s="8">
        <v>44291</v>
      </c>
      <c r="B34096">
        <v>44.5959</v>
      </c>
      <c r="C34096">
        <v>45.052999999999997</v>
      </c>
      <c r="D34096">
        <v>44.542499999999997</v>
      </c>
      <c r="E34096">
        <v>44.854900000000001</v>
      </c>
      <c r="F34096">
        <v>14326300</v>
      </c>
      <c r="G34096" t="s">
        <v>18</v>
      </c>
      <c r="H34096" t="s">
        <v>18</v>
      </c>
      <c r="I34096" t="s">
        <v>202</v>
      </c>
      <c r="J34096" t="s">
        <v>77</v>
      </c>
      <c r="K34096" t="s">
        <v>203</v>
      </c>
    </row>
    <row r="34097" spans="1:11">
      <c r="A34097" s="8">
        <v>44292</v>
      </c>
      <c r="B34097">
        <v>44.809199999999997</v>
      </c>
      <c r="C34097">
        <v>45.037799999999997</v>
      </c>
      <c r="D34097">
        <v>44.710099999999997</v>
      </c>
      <c r="E34097">
        <v>45.037799999999997</v>
      </c>
      <c r="F34097">
        <v>12198300</v>
      </c>
      <c r="G34097" t="s">
        <v>18</v>
      </c>
      <c r="H34097" t="s">
        <v>18</v>
      </c>
      <c r="I34097" t="s">
        <v>202</v>
      </c>
      <c r="J34097" t="s">
        <v>77</v>
      </c>
      <c r="K34097" t="s">
        <v>203</v>
      </c>
    </row>
    <row r="34098" spans="1:11">
      <c r="A34098" s="8">
        <v>44293</v>
      </c>
      <c r="B34098">
        <v>45.052999999999997</v>
      </c>
      <c r="C34098">
        <v>45.304499999999997</v>
      </c>
      <c r="D34098">
        <v>44.793999999999997</v>
      </c>
      <c r="E34098">
        <v>44.954000000000001</v>
      </c>
      <c r="F34098">
        <v>13218400</v>
      </c>
      <c r="G34098" t="s">
        <v>18</v>
      </c>
      <c r="H34098" t="s">
        <v>18</v>
      </c>
      <c r="I34098" t="s">
        <v>202</v>
      </c>
      <c r="J34098" t="s">
        <v>77</v>
      </c>
      <c r="K34098" t="s">
        <v>203</v>
      </c>
    </row>
    <row r="34099" spans="1:11">
      <c r="A34099" s="8">
        <v>44294</v>
      </c>
      <c r="B34099">
        <v>44.698300000000003</v>
      </c>
      <c r="C34099">
        <v>44.767600000000002</v>
      </c>
      <c r="D34099">
        <v>44.305500000000002</v>
      </c>
      <c r="E34099">
        <v>44.359400000000001</v>
      </c>
      <c r="F34099">
        <v>16472400</v>
      </c>
      <c r="G34099" t="s">
        <v>204</v>
      </c>
      <c r="H34099" t="s">
        <v>18</v>
      </c>
      <c r="I34099" t="s">
        <v>202</v>
      </c>
      <c r="J34099" t="s">
        <v>77</v>
      </c>
      <c r="K34099" t="s">
        <v>203</v>
      </c>
    </row>
    <row r="34100" spans="1:11">
      <c r="A34100" s="8">
        <v>44295</v>
      </c>
      <c r="B34100">
        <v>44.359400000000001</v>
      </c>
      <c r="C34100">
        <v>44.513500000000001</v>
      </c>
      <c r="D34100">
        <v>44.0899</v>
      </c>
      <c r="E34100">
        <v>44.274700000000003</v>
      </c>
      <c r="F34100">
        <v>13872000</v>
      </c>
      <c r="G34100" t="s">
        <v>18</v>
      </c>
      <c r="H34100" t="s">
        <v>18</v>
      </c>
      <c r="I34100" t="s">
        <v>202</v>
      </c>
      <c r="J34100" t="s">
        <v>77</v>
      </c>
      <c r="K34100" t="s">
        <v>203</v>
      </c>
    </row>
    <row r="34101" spans="1:11">
      <c r="A34101" s="8">
        <v>44298</v>
      </c>
      <c r="B34101">
        <v>44.4056</v>
      </c>
      <c r="C34101">
        <v>44.582799999999999</v>
      </c>
      <c r="D34101">
        <v>44.228499999999997</v>
      </c>
      <c r="E34101">
        <v>44.313200000000002</v>
      </c>
      <c r="F34101">
        <v>19564600</v>
      </c>
      <c r="G34101" t="s">
        <v>18</v>
      </c>
      <c r="H34101" t="s">
        <v>18</v>
      </c>
      <c r="I34101" t="s">
        <v>202</v>
      </c>
      <c r="J34101" t="s">
        <v>77</v>
      </c>
      <c r="K34101" t="s">
        <v>203</v>
      </c>
    </row>
    <row r="34102" spans="1:11">
      <c r="A34102" s="8">
        <v>44299</v>
      </c>
      <c r="B34102">
        <v>44.182299999999998</v>
      </c>
      <c r="C34102">
        <v>44.482599999999998</v>
      </c>
      <c r="D34102">
        <v>44.020600000000002</v>
      </c>
      <c r="E34102">
        <v>44.3748</v>
      </c>
      <c r="F34102">
        <v>15489100</v>
      </c>
      <c r="G34102" t="s">
        <v>18</v>
      </c>
      <c r="H34102" t="s">
        <v>18</v>
      </c>
      <c r="I34102" t="s">
        <v>202</v>
      </c>
      <c r="J34102" t="s">
        <v>77</v>
      </c>
      <c r="K34102" t="s">
        <v>203</v>
      </c>
    </row>
    <row r="34103" spans="1:11">
      <c r="A34103" s="8">
        <v>44300</v>
      </c>
      <c r="B34103">
        <v>44.282400000000003</v>
      </c>
      <c r="C34103">
        <v>44.767600000000002</v>
      </c>
      <c r="D34103">
        <v>44.120699999999999</v>
      </c>
      <c r="E34103">
        <v>44.436399999999999</v>
      </c>
      <c r="F34103">
        <v>13890100</v>
      </c>
      <c r="G34103" t="s">
        <v>18</v>
      </c>
      <c r="H34103" t="s">
        <v>18</v>
      </c>
      <c r="I34103" t="s">
        <v>202</v>
      </c>
      <c r="J34103" t="s">
        <v>77</v>
      </c>
      <c r="K34103" t="s">
        <v>203</v>
      </c>
    </row>
    <row r="34104" spans="1:11">
      <c r="A34104" s="8">
        <v>44301</v>
      </c>
      <c r="B34104">
        <v>44.328600000000002</v>
      </c>
      <c r="C34104">
        <v>44.598199999999999</v>
      </c>
      <c r="D34104">
        <v>44.313200000000002</v>
      </c>
      <c r="E34104">
        <v>44.436399999999999</v>
      </c>
      <c r="F34104">
        <v>13338400</v>
      </c>
      <c r="G34104" t="s">
        <v>18</v>
      </c>
      <c r="H34104" t="s">
        <v>18</v>
      </c>
      <c r="I34104" t="s">
        <v>202</v>
      </c>
      <c r="J34104" t="s">
        <v>77</v>
      </c>
      <c r="K34104" t="s">
        <v>203</v>
      </c>
    </row>
    <row r="34105" spans="1:11">
      <c r="A34105" s="8">
        <v>44302</v>
      </c>
      <c r="B34105">
        <v>44.721400000000003</v>
      </c>
      <c r="C34105">
        <v>45.037100000000002</v>
      </c>
      <c r="D34105">
        <v>44.513500000000001</v>
      </c>
      <c r="E34105">
        <v>44.883099999999999</v>
      </c>
      <c r="F34105">
        <v>19866200</v>
      </c>
      <c r="G34105" t="s">
        <v>18</v>
      </c>
      <c r="H34105" t="s">
        <v>18</v>
      </c>
      <c r="I34105" t="s">
        <v>202</v>
      </c>
      <c r="J34105" t="s">
        <v>77</v>
      </c>
      <c r="K34105" t="s">
        <v>203</v>
      </c>
    </row>
    <row r="34106" spans="1:11">
      <c r="A34106" s="8">
        <v>44305</v>
      </c>
      <c r="B34106">
        <v>45.052500000000002</v>
      </c>
      <c r="C34106">
        <v>45.214300000000001</v>
      </c>
      <c r="D34106">
        <v>44.736800000000002</v>
      </c>
      <c r="E34106">
        <v>44.967799999999997</v>
      </c>
      <c r="F34106">
        <v>11955400</v>
      </c>
      <c r="G34106" t="s">
        <v>18</v>
      </c>
      <c r="H34106" t="s">
        <v>18</v>
      </c>
      <c r="I34106" t="s">
        <v>202</v>
      </c>
      <c r="J34106" t="s">
        <v>77</v>
      </c>
      <c r="K34106" t="s">
        <v>203</v>
      </c>
    </row>
    <row r="34107" spans="1:11">
      <c r="A34107" s="8">
        <v>44306</v>
      </c>
      <c r="B34107">
        <v>44.759900000000002</v>
      </c>
      <c r="C34107">
        <v>45.083300000000001</v>
      </c>
      <c r="D34107">
        <v>44.644399999999997</v>
      </c>
      <c r="E34107">
        <v>44.967799999999997</v>
      </c>
      <c r="F34107">
        <v>16673600</v>
      </c>
      <c r="G34107" t="s">
        <v>18</v>
      </c>
      <c r="H34107" t="s">
        <v>18</v>
      </c>
      <c r="I34107" t="s">
        <v>202</v>
      </c>
      <c r="J34107" t="s">
        <v>77</v>
      </c>
      <c r="K34107" t="s">
        <v>203</v>
      </c>
    </row>
    <row r="34108" spans="1:11">
      <c r="A34108" s="8">
        <v>44307</v>
      </c>
      <c r="B34108">
        <v>44.975499999999997</v>
      </c>
      <c r="C34108">
        <v>45.314399999999999</v>
      </c>
      <c r="D34108">
        <v>44.706000000000003</v>
      </c>
      <c r="E34108">
        <v>44.775300000000001</v>
      </c>
      <c r="F34108">
        <v>18310100</v>
      </c>
      <c r="G34108" t="s">
        <v>18</v>
      </c>
      <c r="H34108" t="s">
        <v>18</v>
      </c>
      <c r="I34108" t="s">
        <v>202</v>
      </c>
      <c r="J34108" t="s">
        <v>77</v>
      </c>
      <c r="K34108" t="s">
        <v>203</v>
      </c>
    </row>
    <row r="34109" spans="1:11">
      <c r="A34109" s="8">
        <v>44308</v>
      </c>
      <c r="B34109">
        <v>44.621299999999998</v>
      </c>
      <c r="C34109">
        <v>44.736800000000002</v>
      </c>
      <c r="D34109">
        <v>44.005200000000002</v>
      </c>
      <c r="E34109">
        <v>44.113</v>
      </c>
      <c r="F34109">
        <v>20921900</v>
      </c>
      <c r="G34109" t="s">
        <v>18</v>
      </c>
      <c r="H34109" t="s">
        <v>18</v>
      </c>
      <c r="I34109" t="s">
        <v>202</v>
      </c>
      <c r="J34109" t="s">
        <v>77</v>
      </c>
      <c r="K34109" t="s">
        <v>203</v>
      </c>
    </row>
    <row r="34110" spans="1:11">
      <c r="A34110" s="8">
        <v>44309</v>
      </c>
      <c r="B34110">
        <v>43.997500000000002</v>
      </c>
      <c r="C34110">
        <v>44.259300000000003</v>
      </c>
      <c r="D34110">
        <v>43.727899999999998</v>
      </c>
      <c r="E34110">
        <v>44.128399999999999</v>
      </c>
      <c r="F34110">
        <v>18099400</v>
      </c>
      <c r="G34110" t="s">
        <v>18</v>
      </c>
      <c r="H34110" t="s">
        <v>18</v>
      </c>
      <c r="I34110" t="s">
        <v>202</v>
      </c>
      <c r="J34110" t="s">
        <v>77</v>
      </c>
      <c r="K34110" t="s">
        <v>203</v>
      </c>
    </row>
    <row r="34111" spans="1:11">
      <c r="A34111" s="8">
        <v>44312</v>
      </c>
      <c r="B34111">
        <v>44.174599999999998</v>
      </c>
      <c r="C34111">
        <v>44.197699999999998</v>
      </c>
      <c r="D34111">
        <v>43.781799999999997</v>
      </c>
      <c r="E34111">
        <v>43.851100000000002</v>
      </c>
      <c r="F34111">
        <v>15073600</v>
      </c>
      <c r="G34111" t="s">
        <v>18</v>
      </c>
      <c r="H34111" t="s">
        <v>18</v>
      </c>
      <c r="I34111" t="s">
        <v>202</v>
      </c>
      <c r="J34111" t="s">
        <v>77</v>
      </c>
      <c r="K34111" t="s">
        <v>203</v>
      </c>
    </row>
    <row r="34112" spans="1:11">
      <c r="A34112" s="8">
        <v>44313</v>
      </c>
      <c r="B34112">
        <v>43.573900000000002</v>
      </c>
      <c r="C34112">
        <v>43.681699999999999</v>
      </c>
      <c r="D34112">
        <v>43.281199999999998</v>
      </c>
      <c r="E34112">
        <v>43.373699999999999</v>
      </c>
      <c r="F34112">
        <v>21858600</v>
      </c>
      <c r="G34112" t="s">
        <v>18</v>
      </c>
      <c r="H34112" t="s">
        <v>18</v>
      </c>
      <c r="I34112" t="s">
        <v>202</v>
      </c>
      <c r="J34112" t="s">
        <v>77</v>
      </c>
      <c r="K34112" t="s">
        <v>203</v>
      </c>
    </row>
    <row r="34113" spans="1:11">
      <c r="A34113" s="8">
        <v>44314</v>
      </c>
      <c r="B34113">
        <v>43.412199999999999</v>
      </c>
      <c r="C34113">
        <v>43.6355</v>
      </c>
      <c r="D34113">
        <v>43.389099999999999</v>
      </c>
      <c r="E34113">
        <v>43.458399999999997</v>
      </c>
      <c r="F34113">
        <v>12862500</v>
      </c>
      <c r="G34113" t="s">
        <v>18</v>
      </c>
      <c r="H34113" t="s">
        <v>18</v>
      </c>
      <c r="I34113" t="s">
        <v>202</v>
      </c>
      <c r="J34113" t="s">
        <v>77</v>
      </c>
      <c r="K34113" t="s">
        <v>203</v>
      </c>
    </row>
    <row r="34114" spans="1:11">
      <c r="A34114" s="8">
        <v>44315</v>
      </c>
      <c r="B34114">
        <v>43.550800000000002</v>
      </c>
      <c r="C34114">
        <v>44.297800000000002</v>
      </c>
      <c r="D34114">
        <v>43.535400000000003</v>
      </c>
      <c r="E34114">
        <v>44.143799999999999</v>
      </c>
      <c r="F34114">
        <v>18169200</v>
      </c>
      <c r="G34114" t="s">
        <v>18</v>
      </c>
      <c r="H34114" t="s">
        <v>18</v>
      </c>
      <c r="I34114" t="s">
        <v>202</v>
      </c>
      <c r="J34114" t="s">
        <v>77</v>
      </c>
      <c r="K34114" t="s">
        <v>203</v>
      </c>
    </row>
    <row r="34115" spans="1:11">
      <c r="A34115" s="8">
        <v>44316</v>
      </c>
      <c r="B34115">
        <v>44.166899999999998</v>
      </c>
      <c r="C34115">
        <v>44.559699999999999</v>
      </c>
      <c r="D34115">
        <v>43.866500000000002</v>
      </c>
      <c r="E34115">
        <v>44.505699999999997</v>
      </c>
      <c r="F34115">
        <v>16861500</v>
      </c>
      <c r="G34115" t="s">
        <v>18</v>
      </c>
      <c r="H34115" t="s">
        <v>18</v>
      </c>
      <c r="I34115" t="s">
        <v>202</v>
      </c>
      <c r="J34115" t="s">
        <v>77</v>
      </c>
      <c r="K34115" t="s">
        <v>203</v>
      </c>
    </row>
    <row r="34116" spans="1:11">
      <c r="A34116" s="8">
        <v>44319</v>
      </c>
      <c r="B34116">
        <v>44.8446</v>
      </c>
      <c r="C34116">
        <v>44.921599999999998</v>
      </c>
      <c r="D34116">
        <v>44.567399999999999</v>
      </c>
      <c r="E34116">
        <v>44.605899999999998</v>
      </c>
      <c r="F34116">
        <v>17559100</v>
      </c>
      <c r="G34116" t="s">
        <v>18</v>
      </c>
      <c r="H34116" t="s">
        <v>18</v>
      </c>
      <c r="I34116" t="s">
        <v>202</v>
      </c>
      <c r="J34116" t="s">
        <v>77</v>
      </c>
      <c r="K34116" t="s">
        <v>203</v>
      </c>
    </row>
    <row r="34117" spans="1:11">
      <c r="A34117" s="8">
        <v>44320</v>
      </c>
      <c r="B34117">
        <v>44.652099999999997</v>
      </c>
      <c r="C34117">
        <v>45.168100000000003</v>
      </c>
      <c r="D34117">
        <v>44.628999999999998</v>
      </c>
      <c r="E34117">
        <v>45.129600000000003</v>
      </c>
      <c r="F34117">
        <v>22067700</v>
      </c>
      <c r="G34117" t="s">
        <v>18</v>
      </c>
      <c r="H34117" t="s">
        <v>18</v>
      </c>
      <c r="I34117" t="s">
        <v>202</v>
      </c>
      <c r="J34117" t="s">
        <v>77</v>
      </c>
      <c r="K34117" t="s">
        <v>203</v>
      </c>
    </row>
    <row r="34118" spans="1:11">
      <c r="A34118" s="8">
        <v>44321</v>
      </c>
      <c r="B34118">
        <v>45.152700000000003</v>
      </c>
      <c r="C34118">
        <v>45.483800000000002</v>
      </c>
      <c r="D34118">
        <v>45.091000000000001</v>
      </c>
      <c r="E34118">
        <v>45.198900000000002</v>
      </c>
      <c r="F34118">
        <v>17882200</v>
      </c>
      <c r="G34118" t="s">
        <v>18</v>
      </c>
      <c r="H34118" t="s">
        <v>18</v>
      </c>
      <c r="I34118" t="s">
        <v>202</v>
      </c>
      <c r="J34118" t="s">
        <v>77</v>
      </c>
      <c r="K34118" t="s">
        <v>203</v>
      </c>
    </row>
    <row r="34119" spans="1:11">
      <c r="A34119" s="8">
        <v>44322</v>
      </c>
      <c r="B34119">
        <v>45.368299999999998</v>
      </c>
      <c r="C34119">
        <v>45.7226</v>
      </c>
      <c r="D34119">
        <v>45.198900000000002</v>
      </c>
      <c r="E34119">
        <v>45.660899999999998</v>
      </c>
      <c r="F34119">
        <v>14593100</v>
      </c>
      <c r="G34119" t="s">
        <v>18</v>
      </c>
      <c r="H34119" t="s">
        <v>18</v>
      </c>
      <c r="I34119" t="s">
        <v>202</v>
      </c>
      <c r="J34119" t="s">
        <v>77</v>
      </c>
      <c r="K34119" t="s">
        <v>203</v>
      </c>
    </row>
    <row r="34120" spans="1:11">
      <c r="A34120" s="8">
        <v>44323</v>
      </c>
      <c r="B34120">
        <v>45.2836</v>
      </c>
      <c r="C34120">
        <v>45.491500000000002</v>
      </c>
      <c r="D34120">
        <v>45.129600000000003</v>
      </c>
      <c r="E34120">
        <v>45.222000000000001</v>
      </c>
      <c r="F34120">
        <v>15678600</v>
      </c>
      <c r="G34120" t="s">
        <v>18</v>
      </c>
      <c r="H34120" t="s">
        <v>18</v>
      </c>
      <c r="I34120" t="s">
        <v>202</v>
      </c>
      <c r="J34120" t="s">
        <v>77</v>
      </c>
      <c r="K34120" t="s">
        <v>203</v>
      </c>
    </row>
    <row r="34121" spans="1:11">
      <c r="A34121" s="8">
        <v>44326</v>
      </c>
      <c r="B34121">
        <v>45.499200000000002</v>
      </c>
      <c r="C34121">
        <v>46.092199999999998</v>
      </c>
      <c r="D34121">
        <v>45.453000000000003</v>
      </c>
      <c r="E34121">
        <v>45.838099999999997</v>
      </c>
      <c r="F34121">
        <v>22563000</v>
      </c>
      <c r="G34121" t="s">
        <v>18</v>
      </c>
      <c r="H34121" t="s">
        <v>18</v>
      </c>
      <c r="I34121" t="s">
        <v>202</v>
      </c>
      <c r="J34121" t="s">
        <v>77</v>
      </c>
      <c r="K34121" t="s">
        <v>203</v>
      </c>
    </row>
    <row r="34122" spans="1:11">
      <c r="A34122" s="8">
        <v>44327</v>
      </c>
      <c r="B34122">
        <v>46.045999999999999</v>
      </c>
      <c r="C34122">
        <v>46.045999999999999</v>
      </c>
      <c r="D34122">
        <v>44.890799999999999</v>
      </c>
      <c r="E34122">
        <v>45.083300000000001</v>
      </c>
      <c r="F34122">
        <v>17971900</v>
      </c>
      <c r="G34122" t="s">
        <v>18</v>
      </c>
      <c r="H34122" t="s">
        <v>18</v>
      </c>
      <c r="I34122" t="s">
        <v>202</v>
      </c>
      <c r="J34122" t="s">
        <v>77</v>
      </c>
      <c r="K34122" t="s">
        <v>203</v>
      </c>
    </row>
    <row r="34123" spans="1:11">
      <c r="A34123" s="8">
        <v>44328</v>
      </c>
      <c r="B34123">
        <v>44.86</v>
      </c>
      <c r="C34123">
        <v>45.360599999999998</v>
      </c>
      <c r="D34123">
        <v>44.783000000000001</v>
      </c>
      <c r="E34123">
        <v>44.983199999999997</v>
      </c>
      <c r="F34123">
        <v>14718600</v>
      </c>
      <c r="G34123" t="s">
        <v>18</v>
      </c>
      <c r="H34123" t="s">
        <v>18</v>
      </c>
      <c r="I34123" t="s">
        <v>202</v>
      </c>
      <c r="J34123" t="s">
        <v>77</v>
      </c>
      <c r="K34123" t="s">
        <v>203</v>
      </c>
    </row>
    <row r="34124" spans="1:11">
      <c r="A34124" s="8">
        <v>44329</v>
      </c>
      <c r="B34124">
        <v>44.667499999999997</v>
      </c>
      <c r="C34124">
        <v>45.5839</v>
      </c>
      <c r="D34124">
        <v>44.636699999999998</v>
      </c>
      <c r="E34124">
        <v>45.2913</v>
      </c>
      <c r="F34124">
        <v>13305100</v>
      </c>
      <c r="G34124" t="s">
        <v>18</v>
      </c>
      <c r="H34124" t="s">
        <v>18</v>
      </c>
      <c r="I34124" t="s">
        <v>202</v>
      </c>
      <c r="J34124" t="s">
        <v>77</v>
      </c>
      <c r="K34124" t="s">
        <v>203</v>
      </c>
    </row>
    <row r="34125" spans="1:11">
      <c r="A34125" s="8">
        <v>44330</v>
      </c>
      <c r="B34125">
        <v>45.445300000000003</v>
      </c>
      <c r="C34125">
        <v>45.637799999999999</v>
      </c>
      <c r="D34125">
        <v>45.183500000000002</v>
      </c>
      <c r="E34125">
        <v>45.198900000000002</v>
      </c>
      <c r="F34125">
        <v>13770000</v>
      </c>
      <c r="G34125" t="s">
        <v>18</v>
      </c>
      <c r="H34125" t="s">
        <v>18</v>
      </c>
      <c r="I34125" t="s">
        <v>202</v>
      </c>
      <c r="J34125" t="s">
        <v>77</v>
      </c>
      <c r="K34125" t="s">
        <v>203</v>
      </c>
    </row>
    <row r="34126" spans="1:11">
      <c r="A34126" s="8">
        <v>44333</v>
      </c>
      <c r="B34126">
        <v>45.352899999999998</v>
      </c>
      <c r="C34126">
        <v>45.491500000000002</v>
      </c>
      <c r="D34126">
        <v>44.567399999999999</v>
      </c>
      <c r="E34126">
        <v>44.621299999999998</v>
      </c>
      <c r="F34126">
        <v>22387000</v>
      </c>
      <c r="G34126" t="s">
        <v>18</v>
      </c>
      <c r="H34126" t="s">
        <v>18</v>
      </c>
      <c r="I34126" t="s">
        <v>202</v>
      </c>
      <c r="J34126" t="s">
        <v>77</v>
      </c>
      <c r="K34126" t="s">
        <v>203</v>
      </c>
    </row>
    <row r="34127" spans="1:11">
      <c r="A34127" s="8">
        <v>44334</v>
      </c>
      <c r="B34127">
        <v>44.282400000000003</v>
      </c>
      <c r="C34127">
        <v>44.282400000000003</v>
      </c>
      <c r="D34127">
        <v>43.620100000000001</v>
      </c>
      <c r="E34127">
        <v>44.036000000000001</v>
      </c>
      <c r="F34127">
        <v>26579000</v>
      </c>
      <c r="G34127" t="s">
        <v>18</v>
      </c>
      <c r="H34127" t="s">
        <v>18</v>
      </c>
      <c r="I34127" t="s">
        <v>202</v>
      </c>
      <c r="J34127" t="s">
        <v>77</v>
      </c>
      <c r="K34127" t="s">
        <v>203</v>
      </c>
    </row>
    <row r="34128" spans="1:11">
      <c r="A34128" s="8">
        <v>44335</v>
      </c>
      <c r="B34128">
        <v>43.527700000000003</v>
      </c>
      <c r="C34128">
        <v>43.851100000000002</v>
      </c>
      <c r="D34128">
        <v>43.396799999999999</v>
      </c>
      <c r="E34128">
        <v>43.835700000000003</v>
      </c>
      <c r="F34128">
        <v>20213500</v>
      </c>
      <c r="G34128" t="s">
        <v>18</v>
      </c>
      <c r="H34128" t="s">
        <v>18</v>
      </c>
      <c r="I34128" t="s">
        <v>202</v>
      </c>
      <c r="J34128" t="s">
        <v>77</v>
      </c>
      <c r="K34128" t="s">
        <v>203</v>
      </c>
    </row>
    <row r="34129" spans="1:11">
      <c r="A34129" s="8">
        <v>44336</v>
      </c>
      <c r="B34129">
        <v>43.828000000000003</v>
      </c>
      <c r="C34129">
        <v>44.0899</v>
      </c>
      <c r="D34129">
        <v>43.704799999999999</v>
      </c>
      <c r="E34129">
        <v>43.735599999999998</v>
      </c>
      <c r="F34129">
        <v>20768900</v>
      </c>
      <c r="G34129" t="s">
        <v>18</v>
      </c>
      <c r="H34129" t="s">
        <v>18</v>
      </c>
      <c r="I34129" t="s">
        <v>202</v>
      </c>
      <c r="J34129" t="s">
        <v>77</v>
      </c>
      <c r="K34129" t="s">
        <v>203</v>
      </c>
    </row>
    <row r="34130" spans="1:11">
      <c r="A34130" s="8">
        <v>44337</v>
      </c>
      <c r="B34130">
        <v>43.9435</v>
      </c>
      <c r="C34130">
        <v>44.128399999999999</v>
      </c>
      <c r="D34130">
        <v>43.697099999999999</v>
      </c>
      <c r="E34130">
        <v>43.828000000000003</v>
      </c>
      <c r="F34130">
        <v>15474400</v>
      </c>
      <c r="G34130" t="s">
        <v>18</v>
      </c>
      <c r="H34130" t="s">
        <v>18</v>
      </c>
      <c r="I34130" t="s">
        <v>202</v>
      </c>
      <c r="J34130" t="s">
        <v>77</v>
      </c>
      <c r="K34130" t="s">
        <v>203</v>
      </c>
    </row>
    <row r="34131" spans="1:11">
      <c r="A34131" s="8">
        <v>44340</v>
      </c>
      <c r="B34131">
        <v>43.966700000000003</v>
      </c>
      <c r="C34131">
        <v>44.128399999999999</v>
      </c>
      <c r="D34131">
        <v>43.727899999999998</v>
      </c>
      <c r="E34131">
        <v>43.881900000000002</v>
      </c>
      <c r="F34131">
        <v>12970700</v>
      </c>
      <c r="G34131" t="s">
        <v>18</v>
      </c>
      <c r="H34131" t="s">
        <v>18</v>
      </c>
      <c r="I34131" t="s">
        <v>202</v>
      </c>
      <c r="J34131" t="s">
        <v>77</v>
      </c>
      <c r="K34131" t="s">
        <v>203</v>
      </c>
    </row>
    <row r="34132" spans="1:11">
      <c r="A34132" s="8">
        <v>44341</v>
      </c>
      <c r="B34132">
        <v>43.897300000000001</v>
      </c>
      <c r="C34132">
        <v>43.920400000000001</v>
      </c>
      <c r="D34132">
        <v>43.3506</v>
      </c>
      <c r="E34132">
        <v>43.496899999999997</v>
      </c>
      <c r="F34132">
        <v>15935100</v>
      </c>
      <c r="G34132" t="s">
        <v>18</v>
      </c>
      <c r="H34132" t="s">
        <v>18</v>
      </c>
      <c r="I34132" t="s">
        <v>202</v>
      </c>
      <c r="J34132" t="s">
        <v>77</v>
      </c>
      <c r="K34132" t="s">
        <v>203</v>
      </c>
    </row>
    <row r="34133" spans="1:11">
      <c r="A34133" s="8">
        <v>44342</v>
      </c>
      <c r="B34133">
        <v>43.489199999999997</v>
      </c>
      <c r="C34133">
        <v>43.558500000000002</v>
      </c>
      <c r="D34133">
        <v>43.3352</v>
      </c>
      <c r="E34133">
        <v>43.404499999999999</v>
      </c>
      <c r="F34133">
        <v>14045200</v>
      </c>
      <c r="G34133" t="s">
        <v>18</v>
      </c>
      <c r="H34133" t="s">
        <v>18</v>
      </c>
      <c r="I34133" t="s">
        <v>202</v>
      </c>
      <c r="J34133" t="s">
        <v>77</v>
      </c>
      <c r="K34133" t="s">
        <v>203</v>
      </c>
    </row>
    <row r="34134" spans="1:11">
      <c r="A34134" s="8">
        <v>44343</v>
      </c>
      <c r="B34134">
        <v>43.373699999999999</v>
      </c>
      <c r="C34134">
        <v>43.550800000000002</v>
      </c>
      <c r="D34134">
        <v>43.142600000000002</v>
      </c>
      <c r="E34134">
        <v>43.350499999999997</v>
      </c>
      <c r="F34134">
        <v>30754300</v>
      </c>
      <c r="G34134" t="s">
        <v>18</v>
      </c>
      <c r="H34134" t="s">
        <v>18</v>
      </c>
      <c r="I34134" t="s">
        <v>202</v>
      </c>
      <c r="J34134" t="s">
        <v>77</v>
      </c>
      <c r="K34134" t="s">
        <v>203</v>
      </c>
    </row>
    <row r="34135" spans="1:11">
      <c r="A34135" s="8">
        <v>44344</v>
      </c>
      <c r="B34135">
        <v>43.396799999999999</v>
      </c>
      <c r="C34135">
        <v>43.620100000000001</v>
      </c>
      <c r="D34135">
        <v>43.3506</v>
      </c>
      <c r="E34135">
        <v>43.504600000000003</v>
      </c>
      <c r="F34135">
        <v>14027800</v>
      </c>
      <c r="G34135" t="s">
        <v>18</v>
      </c>
      <c r="H34135" t="s">
        <v>18</v>
      </c>
      <c r="I34135" t="s">
        <v>202</v>
      </c>
      <c r="J34135" t="s">
        <v>77</v>
      </c>
      <c r="K34135" t="s">
        <v>203</v>
      </c>
    </row>
    <row r="34136" spans="1:11">
      <c r="A34136" s="8">
        <v>44348</v>
      </c>
      <c r="B34136">
        <v>43.704799999999999</v>
      </c>
      <c r="C34136">
        <v>43.789499999999997</v>
      </c>
      <c r="D34136">
        <v>43.311999999999998</v>
      </c>
      <c r="E34136">
        <v>43.419899999999998</v>
      </c>
      <c r="F34136">
        <v>14922800</v>
      </c>
      <c r="G34136" t="s">
        <v>18</v>
      </c>
      <c r="H34136" t="s">
        <v>18</v>
      </c>
      <c r="I34136" t="s">
        <v>202</v>
      </c>
      <c r="J34136" t="s">
        <v>77</v>
      </c>
      <c r="K34136" t="s">
        <v>203</v>
      </c>
    </row>
    <row r="34137" spans="1:11">
      <c r="A34137" s="8">
        <v>44349</v>
      </c>
      <c r="B34137">
        <v>43.366</v>
      </c>
      <c r="C34137">
        <v>43.774099999999997</v>
      </c>
      <c r="D34137">
        <v>43.258099999999999</v>
      </c>
      <c r="E34137">
        <v>43.627800000000001</v>
      </c>
      <c r="F34137">
        <v>13681100</v>
      </c>
      <c r="G34137" t="s">
        <v>18</v>
      </c>
      <c r="H34137" t="s">
        <v>18</v>
      </c>
      <c r="I34137" t="s">
        <v>202</v>
      </c>
      <c r="J34137" t="s">
        <v>77</v>
      </c>
      <c r="K34137" t="s">
        <v>203</v>
      </c>
    </row>
    <row r="34138" spans="1:11">
      <c r="A34138" s="8">
        <v>44350</v>
      </c>
      <c r="B34138">
        <v>43.6663</v>
      </c>
      <c r="C34138">
        <v>44.066800000000001</v>
      </c>
      <c r="D34138">
        <v>43.573900000000002</v>
      </c>
      <c r="E34138">
        <v>43.881900000000002</v>
      </c>
      <c r="F34138">
        <v>14212500</v>
      </c>
      <c r="G34138" t="s">
        <v>18</v>
      </c>
      <c r="H34138" t="s">
        <v>18</v>
      </c>
      <c r="I34138" t="s">
        <v>202</v>
      </c>
      <c r="J34138" t="s">
        <v>77</v>
      </c>
      <c r="K34138" t="s">
        <v>203</v>
      </c>
    </row>
    <row r="34139" spans="1:11">
      <c r="A34139" s="8">
        <v>44351</v>
      </c>
      <c r="B34139">
        <v>43.835700000000003</v>
      </c>
      <c r="C34139">
        <v>44.182299999999998</v>
      </c>
      <c r="D34139">
        <v>43.820300000000003</v>
      </c>
      <c r="E34139">
        <v>44.128399999999999</v>
      </c>
      <c r="F34139">
        <v>11868100</v>
      </c>
      <c r="G34139" t="s">
        <v>18</v>
      </c>
      <c r="H34139" t="s">
        <v>18</v>
      </c>
      <c r="I34139" t="s">
        <v>202</v>
      </c>
      <c r="J34139" t="s">
        <v>77</v>
      </c>
      <c r="K34139" t="s">
        <v>203</v>
      </c>
    </row>
    <row r="34140" spans="1:11">
      <c r="A34140" s="8">
        <v>44354</v>
      </c>
      <c r="B34140">
        <v>44.0745</v>
      </c>
      <c r="C34140">
        <v>44.151499999999999</v>
      </c>
      <c r="D34140">
        <v>43.951300000000003</v>
      </c>
      <c r="E34140">
        <v>44.051400000000001</v>
      </c>
      <c r="F34140">
        <v>11144100</v>
      </c>
      <c r="G34140" t="s">
        <v>18</v>
      </c>
      <c r="H34140" t="s">
        <v>18</v>
      </c>
      <c r="I34140" t="s">
        <v>202</v>
      </c>
      <c r="J34140" t="s">
        <v>77</v>
      </c>
      <c r="K34140" t="s">
        <v>203</v>
      </c>
    </row>
    <row r="34141" spans="1:11">
      <c r="A34141" s="8">
        <v>44355</v>
      </c>
      <c r="B34141">
        <v>44.0822</v>
      </c>
      <c r="C34141">
        <v>44.0899</v>
      </c>
      <c r="D34141">
        <v>43.735599999999998</v>
      </c>
      <c r="E34141">
        <v>44.012900000000002</v>
      </c>
      <c r="F34141">
        <v>15858400</v>
      </c>
      <c r="G34141" t="s">
        <v>18</v>
      </c>
      <c r="H34141" t="s">
        <v>18</v>
      </c>
      <c r="I34141" t="s">
        <v>202</v>
      </c>
      <c r="J34141" t="s">
        <v>77</v>
      </c>
      <c r="K34141" t="s">
        <v>203</v>
      </c>
    </row>
    <row r="34142" spans="1:11">
      <c r="A34142" s="8">
        <v>44356</v>
      </c>
      <c r="B34142">
        <v>44.012900000000002</v>
      </c>
      <c r="C34142">
        <v>44.305500000000002</v>
      </c>
      <c r="D34142">
        <v>43.905099999999997</v>
      </c>
      <c r="E34142">
        <v>43.935899999999997</v>
      </c>
      <c r="F34142">
        <v>14705100</v>
      </c>
      <c r="G34142" t="s">
        <v>18</v>
      </c>
      <c r="H34142" t="s">
        <v>18</v>
      </c>
      <c r="I34142" t="s">
        <v>202</v>
      </c>
      <c r="J34142" t="s">
        <v>77</v>
      </c>
      <c r="K34142" t="s">
        <v>203</v>
      </c>
    </row>
    <row r="34143" spans="1:11">
      <c r="A34143" s="8">
        <v>44357</v>
      </c>
      <c r="B34143">
        <v>44.151499999999999</v>
      </c>
      <c r="C34143">
        <v>44.367100000000001</v>
      </c>
      <c r="D34143">
        <v>44.066800000000001</v>
      </c>
      <c r="E34143">
        <v>44.159199999999998</v>
      </c>
      <c r="F34143">
        <v>12013600</v>
      </c>
      <c r="G34143" t="s">
        <v>18</v>
      </c>
      <c r="H34143" t="s">
        <v>18</v>
      </c>
      <c r="I34143" t="s">
        <v>202</v>
      </c>
      <c r="J34143" t="s">
        <v>77</v>
      </c>
      <c r="K34143" t="s">
        <v>203</v>
      </c>
    </row>
    <row r="34144" spans="1:11">
      <c r="A34144" s="8">
        <v>44358</v>
      </c>
      <c r="B34144">
        <v>44.274700000000003</v>
      </c>
      <c r="C34144">
        <v>44.320900000000002</v>
      </c>
      <c r="D34144">
        <v>43.905000000000001</v>
      </c>
      <c r="E34144">
        <v>44.151499999999999</v>
      </c>
      <c r="F34144">
        <v>12929000</v>
      </c>
      <c r="G34144" t="s">
        <v>18</v>
      </c>
      <c r="H34144" t="s">
        <v>18</v>
      </c>
      <c r="I34144" t="s">
        <v>202</v>
      </c>
      <c r="J34144" t="s">
        <v>77</v>
      </c>
      <c r="K34144" t="s">
        <v>203</v>
      </c>
    </row>
    <row r="34145" spans="1:11">
      <c r="A34145" s="8">
        <v>44361</v>
      </c>
      <c r="B34145">
        <v>44.043700000000001</v>
      </c>
      <c r="C34145">
        <v>44.1053</v>
      </c>
      <c r="D34145">
        <v>43.781799999999997</v>
      </c>
      <c r="E34145">
        <v>44.036000000000001</v>
      </c>
      <c r="F34145">
        <v>11907600</v>
      </c>
      <c r="G34145" t="s">
        <v>18</v>
      </c>
      <c r="H34145" t="s">
        <v>18</v>
      </c>
      <c r="I34145" t="s">
        <v>202</v>
      </c>
      <c r="J34145" t="s">
        <v>77</v>
      </c>
      <c r="K34145" t="s">
        <v>203</v>
      </c>
    </row>
    <row r="34146" spans="1:11">
      <c r="A34146" s="8">
        <v>44362</v>
      </c>
      <c r="B34146">
        <v>44.036000000000001</v>
      </c>
      <c r="C34146">
        <v>44.243899999999996</v>
      </c>
      <c r="D34146">
        <v>44.020600000000002</v>
      </c>
      <c r="E34146">
        <v>44.120699999999999</v>
      </c>
      <c r="F34146">
        <v>12602700</v>
      </c>
      <c r="G34146" t="s">
        <v>18</v>
      </c>
      <c r="H34146" t="s">
        <v>18</v>
      </c>
      <c r="I34146" t="s">
        <v>202</v>
      </c>
      <c r="J34146" t="s">
        <v>77</v>
      </c>
      <c r="K34146" t="s">
        <v>203</v>
      </c>
    </row>
    <row r="34147" spans="1:11">
      <c r="A34147" s="8">
        <v>44363</v>
      </c>
      <c r="B34147">
        <v>44.182299999999998</v>
      </c>
      <c r="C34147">
        <v>44.197699999999998</v>
      </c>
      <c r="D34147">
        <v>43.612400000000001</v>
      </c>
      <c r="E34147">
        <v>43.620100000000001</v>
      </c>
      <c r="F34147">
        <v>15678400</v>
      </c>
      <c r="G34147" t="s">
        <v>18</v>
      </c>
      <c r="H34147" t="s">
        <v>18</v>
      </c>
      <c r="I34147" t="s">
        <v>202</v>
      </c>
      <c r="J34147" t="s">
        <v>77</v>
      </c>
      <c r="K34147" t="s">
        <v>203</v>
      </c>
    </row>
    <row r="34148" spans="1:11">
      <c r="A34148" s="8">
        <v>44364</v>
      </c>
      <c r="B34148">
        <v>43.627800000000001</v>
      </c>
      <c r="C34148">
        <v>43.835700000000003</v>
      </c>
      <c r="D34148">
        <v>43.512300000000003</v>
      </c>
      <c r="E34148">
        <v>43.535400000000003</v>
      </c>
      <c r="F34148">
        <v>14761100</v>
      </c>
      <c r="G34148" t="s">
        <v>18</v>
      </c>
      <c r="H34148" t="s">
        <v>18</v>
      </c>
      <c r="I34148" t="s">
        <v>202</v>
      </c>
      <c r="J34148" t="s">
        <v>77</v>
      </c>
      <c r="K34148" t="s">
        <v>203</v>
      </c>
    </row>
    <row r="34149" spans="1:11">
      <c r="A34149" s="8">
        <v>44365</v>
      </c>
      <c r="B34149">
        <v>43.366</v>
      </c>
      <c r="C34149">
        <v>43.366</v>
      </c>
      <c r="D34149">
        <v>42.796100000000003</v>
      </c>
      <c r="E34149">
        <v>42.988599999999998</v>
      </c>
      <c r="F34149">
        <v>38210500</v>
      </c>
      <c r="G34149" t="s">
        <v>18</v>
      </c>
      <c r="H34149" t="s">
        <v>18</v>
      </c>
      <c r="I34149" t="s">
        <v>202</v>
      </c>
      <c r="J34149" t="s">
        <v>77</v>
      </c>
      <c r="K34149" t="s">
        <v>203</v>
      </c>
    </row>
    <row r="34150" spans="1:11">
      <c r="A34150" s="8">
        <v>44368</v>
      </c>
      <c r="B34150">
        <v>43.181100000000001</v>
      </c>
      <c r="C34150">
        <v>43.504600000000003</v>
      </c>
      <c r="D34150">
        <v>43.111800000000002</v>
      </c>
      <c r="E34150">
        <v>43.427599999999998</v>
      </c>
      <c r="F34150">
        <v>13628200</v>
      </c>
      <c r="G34150" t="s">
        <v>18</v>
      </c>
      <c r="H34150" t="s">
        <v>18</v>
      </c>
      <c r="I34150" t="s">
        <v>202</v>
      </c>
      <c r="J34150" t="s">
        <v>77</v>
      </c>
      <c r="K34150" t="s">
        <v>203</v>
      </c>
    </row>
    <row r="34151" spans="1:11">
      <c r="A34151" s="8">
        <v>44369</v>
      </c>
      <c r="B34151">
        <v>43.6586</v>
      </c>
      <c r="C34151">
        <v>43.727899999999998</v>
      </c>
      <c r="D34151">
        <v>43.3429</v>
      </c>
      <c r="E34151">
        <v>43.412199999999999</v>
      </c>
      <c r="F34151">
        <v>13866600</v>
      </c>
      <c r="G34151" t="s">
        <v>18</v>
      </c>
      <c r="H34151" t="s">
        <v>18</v>
      </c>
      <c r="I34151" t="s">
        <v>202</v>
      </c>
      <c r="J34151" t="s">
        <v>77</v>
      </c>
      <c r="K34151" t="s">
        <v>203</v>
      </c>
    </row>
    <row r="34152" spans="1:11">
      <c r="A34152" s="8">
        <v>44370</v>
      </c>
      <c r="B34152">
        <v>43.473799999999997</v>
      </c>
      <c r="C34152">
        <v>43.704799999999999</v>
      </c>
      <c r="D34152">
        <v>43.165700000000001</v>
      </c>
      <c r="E34152">
        <v>43.181100000000001</v>
      </c>
      <c r="F34152">
        <v>16524500</v>
      </c>
      <c r="G34152" t="s">
        <v>18</v>
      </c>
      <c r="H34152" t="s">
        <v>18</v>
      </c>
      <c r="I34152" t="s">
        <v>202</v>
      </c>
      <c r="J34152" t="s">
        <v>77</v>
      </c>
      <c r="K34152" t="s">
        <v>203</v>
      </c>
    </row>
    <row r="34153" spans="1:11">
      <c r="A34153" s="8">
        <v>44371</v>
      </c>
      <c r="B34153">
        <v>43.250399999999999</v>
      </c>
      <c r="C34153">
        <v>43.442999999999998</v>
      </c>
      <c r="D34153">
        <v>43.173400000000001</v>
      </c>
      <c r="E34153">
        <v>43.412199999999999</v>
      </c>
      <c r="F34153">
        <v>15386200</v>
      </c>
      <c r="G34153" t="s">
        <v>18</v>
      </c>
      <c r="H34153" t="s">
        <v>18</v>
      </c>
      <c r="I34153" t="s">
        <v>202</v>
      </c>
      <c r="J34153" t="s">
        <v>77</v>
      </c>
      <c r="K34153" t="s">
        <v>203</v>
      </c>
    </row>
    <row r="34154" spans="1:11">
      <c r="A34154" s="8">
        <v>44372</v>
      </c>
      <c r="B34154">
        <v>43.335099999999997</v>
      </c>
      <c r="C34154">
        <v>43.527700000000003</v>
      </c>
      <c r="D34154">
        <v>43.273499999999999</v>
      </c>
      <c r="E34154">
        <v>43.419899999999998</v>
      </c>
      <c r="F34154">
        <v>14540300</v>
      </c>
      <c r="G34154" t="s">
        <v>18</v>
      </c>
      <c r="H34154" t="s">
        <v>18</v>
      </c>
      <c r="I34154" t="s">
        <v>202</v>
      </c>
      <c r="J34154" t="s">
        <v>77</v>
      </c>
      <c r="K34154" t="s">
        <v>203</v>
      </c>
    </row>
    <row r="34155" spans="1:11">
      <c r="A34155" s="8">
        <v>44375</v>
      </c>
      <c r="B34155">
        <v>43.419899999999998</v>
      </c>
      <c r="C34155">
        <v>43.512300000000003</v>
      </c>
      <c r="D34155">
        <v>43.258099999999999</v>
      </c>
      <c r="E34155">
        <v>43.265799999999999</v>
      </c>
      <c r="F34155">
        <v>13754900</v>
      </c>
      <c r="G34155" t="s">
        <v>18</v>
      </c>
      <c r="H34155" t="s">
        <v>18</v>
      </c>
      <c r="I34155" t="s">
        <v>202</v>
      </c>
      <c r="J34155" t="s">
        <v>77</v>
      </c>
      <c r="K34155" t="s">
        <v>203</v>
      </c>
    </row>
    <row r="34156" spans="1:11">
      <c r="A34156" s="8">
        <v>44376</v>
      </c>
      <c r="B34156">
        <v>43.281199999999998</v>
      </c>
      <c r="C34156">
        <v>43.412199999999999</v>
      </c>
      <c r="D34156">
        <v>42.988599999999998</v>
      </c>
      <c r="E34156">
        <v>43.003999999999998</v>
      </c>
      <c r="F34156">
        <v>15313000</v>
      </c>
      <c r="G34156" t="s">
        <v>18</v>
      </c>
      <c r="H34156" t="s">
        <v>18</v>
      </c>
      <c r="I34156" t="s">
        <v>202</v>
      </c>
      <c r="J34156" t="s">
        <v>77</v>
      </c>
      <c r="K34156" t="s">
        <v>203</v>
      </c>
    </row>
    <row r="34157" spans="1:11">
      <c r="A34157" s="8">
        <v>44377</v>
      </c>
      <c r="B34157">
        <v>42.942399999999999</v>
      </c>
      <c r="C34157">
        <v>43.234999999999999</v>
      </c>
      <c r="D34157">
        <v>42.942399999999999</v>
      </c>
      <c r="E34157">
        <v>43.150300000000001</v>
      </c>
      <c r="F34157">
        <v>14559700</v>
      </c>
      <c r="G34157" t="s">
        <v>18</v>
      </c>
      <c r="H34157" t="s">
        <v>18</v>
      </c>
      <c r="I34157" t="s">
        <v>202</v>
      </c>
      <c r="J34157" t="s">
        <v>77</v>
      </c>
      <c r="K34157" t="s">
        <v>203</v>
      </c>
    </row>
    <row r="34158" spans="1:11">
      <c r="A34158" s="8">
        <v>44378</v>
      </c>
      <c r="B34158">
        <v>43.265799999999999</v>
      </c>
      <c r="C34158">
        <v>43.458399999999997</v>
      </c>
      <c r="D34158">
        <v>43.142600000000002</v>
      </c>
      <c r="E34158">
        <v>43.350499999999997</v>
      </c>
      <c r="F34158">
        <v>11672200</v>
      </c>
      <c r="G34158" t="s">
        <v>18</v>
      </c>
      <c r="H34158" t="s">
        <v>18</v>
      </c>
      <c r="I34158" t="s">
        <v>202</v>
      </c>
      <c r="J34158" t="s">
        <v>77</v>
      </c>
      <c r="K34158" t="s">
        <v>203</v>
      </c>
    </row>
    <row r="34159" spans="1:11">
      <c r="A34159" s="8">
        <v>44379</v>
      </c>
      <c r="B34159">
        <v>43.419899999999998</v>
      </c>
      <c r="C34159">
        <v>43.566200000000002</v>
      </c>
      <c r="D34159">
        <v>43.327500000000001</v>
      </c>
      <c r="E34159">
        <v>43.466099999999997</v>
      </c>
      <c r="F34159">
        <v>11387100</v>
      </c>
      <c r="G34159" t="s">
        <v>18</v>
      </c>
      <c r="H34159" t="s">
        <v>18</v>
      </c>
      <c r="I34159" t="s">
        <v>202</v>
      </c>
      <c r="J34159" t="s">
        <v>77</v>
      </c>
      <c r="K34159" t="s">
        <v>203</v>
      </c>
    </row>
    <row r="34160" spans="1:11">
      <c r="A34160" s="8">
        <v>44383</v>
      </c>
      <c r="B34160">
        <v>43.496899999999997</v>
      </c>
      <c r="C34160">
        <v>43.52</v>
      </c>
      <c r="D34160">
        <v>43.127200000000002</v>
      </c>
      <c r="E34160">
        <v>43.442999999999998</v>
      </c>
      <c r="F34160">
        <v>13815900</v>
      </c>
      <c r="G34160" t="s">
        <v>18</v>
      </c>
      <c r="H34160" t="s">
        <v>18</v>
      </c>
      <c r="I34160" t="s">
        <v>202</v>
      </c>
      <c r="J34160" t="s">
        <v>77</v>
      </c>
      <c r="K34160" t="s">
        <v>203</v>
      </c>
    </row>
    <row r="34161" spans="1:11">
      <c r="A34161" s="8">
        <v>44384</v>
      </c>
      <c r="B34161">
        <v>43.396799999999999</v>
      </c>
      <c r="C34161">
        <v>43.573900000000002</v>
      </c>
      <c r="D34161">
        <v>43.288899999999998</v>
      </c>
      <c r="E34161">
        <v>43.535400000000003</v>
      </c>
      <c r="F34161">
        <v>14393300</v>
      </c>
      <c r="G34161" t="s">
        <v>18</v>
      </c>
      <c r="H34161" t="s">
        <v>18</v>
      </c>
      <c r="I34161" t="s">
        <v>202</v>
      </c>
      <c r="J34161" t="s">
        <v>77</v>
      </c>
      <c r="K34161" t="s">
        <v>203</v>
      </c>
    </row>
    <row r="34162" spans="1:11">
      <c r="A34162" s="8">
        <v>44385</v>
      </c>
      <c r="B34162">
        <v>43.417000000000002</v>
      </c>
      <c r="C34162">
        <v>43.5961</v>
      </c>
      <c r="D34162">
        <v>43.261299999999999</v>
      </c>
      <c r="E34162">
        <v>43.362499999999997</v>
      </c>
      <c r="F34162">
        <v>18384000</v>
      </c>
      <c r="G34162" t="s">
        <v>204</v>
      </c>
      <c r="H34162" t="s">
        <v>18</v>
      </c>
      <c r="I34162" t="s">
        <v>202</v>
      </c>
      <c r="J34162" t="s">
        <v>77</v>
      </c>
      <c r="K34162" t="s">
        <v>203</v>
      </c>
    </row>
    <row r="34163" spans="1:11">
      <c r="A34163" s="8">
        <v>44386</v>
      </c>
      <c r="B34163">
        <v>43.378100000000003</v>
      </c>
      <c r="C34163">
        <v>43.790799999999997</v>
      </c>
      <c r="D34163">
        <v>43.315800000000003</v>
      </c>
      <c r="E34163">
        <v>43.666200000000003</v>
      </c>
      <c r="F34163">
        <v>13757000</v>
      </c>
      <c r="G34163" t="s">
        <v>18</v>
      </c>
      <c r="H34163" t="s">
        <v>18</v>
      </c>
      <c r="I34163" t="s">
        <v>202</v>
      </c>
      <c r="J34163" t="s">
        <v>77</v>
      </c>
      <c r="K34163" t="s">
        <v>203</v>
      </c>
    </row>
    <row r="34164" spans="1:11">
      <c r="A34164" s="8">
        <v>44389</v>
      </c>
      <c r="B34164">
        <v>43.603900000000003</v>
      </c>
      <c r="C34164">
        <v>43.892099999999999</v>
      </c>
      <c r="D34164">
        <v>43.518300000000004</v>
      </c>
      <c r="E34164">
        <v>43.728499999999997</v>
      </c>
      <c r="F34164">
        <v>13451500</v>
      </c>
      <c r="G34164" t="s">
        <v>18</v>
      </c>
      <c r="H34164" t="s">
        <v>18</v>
      </c>
      <c r="I34164" t="s">
        <v>202</v>
      </c>
      <c r="J34164" t="s">
        <v>77</v>
      </c>
      <c r="K34164" t="s">
        <v>203</v>
      </c>
    </row>
    <row r="34165" spans="1:11">
      <c r="A34165" s="8">
        <v>44390</v>
      </c>
      <c r="B34165">
        <v>43.822000000000003</v>
      </c>
      <c r="C34165">
        <v>43.985500000000002</v>
      </c>
      <c r="D34165">
        <v>43.611699999999999</v>
      </c>
      <c r="E34165">
        <v>43.681800000000003</v>
      </c>
      <c r="F34165">
        <v>12511900</v>
      </c>
      <c r="G34165" t="s">
        <v>18</v>
      </c>
      <c r="H34165" t="s">
        <v>18</v>
      </c>
      <c r="I34165" t="s">
        <v>202</v>
      </c>
      <c r="J34165" t="s">
        <v>77</v>
      </c>
      <c r="K34165" t="s">
        <v>203</v>
      </c>
    </row>
    <row r="34166" spans="1:11">
      <c r="A34166" s="8">
        <v>44391</v>
      </c>
      <c r="B34166">
        <v>43.681800000000003</v>
      </c>
      <c r="C34166">
        <v>43.946599999999997</v>
      </c>
      <c r="D34166">
        <v>43.635100000000001</v>
      </c>
      <c r="E34166">
        <v>43.860900000000001</v>
      </c>
      <c r="F34166">
        <v>14821700</v>
      </c>
      <c r="G34166" t="s">
        <v>18</v>
      </c>
      <c r="H34166" t="s">
        <v>18</v>
      </c>
      <c r="I34166" t="s">
        <v>202</v>
      </c>
      <c r="J34166" t="s">
        <v>77</v>
      </c>
      <c r="K34166" t="s">
        <v>203</v>
      </c>
    </row>
    <row r="34167" spans="1:11">
      <c r="A34167" s="8">
        <v>44392</v>
      </c>
      <c r="B34167">
        <v>43.860900000000001</v>
      </c>
      <c r="C34167">
        <v>44.079000000000001</v>
      </c>
      <c r="D34167">
        <v>43.7986</v>
      </c>
      <c r="E34167">
        <v>44.04</v>
      </c>
      <c r="F34167">
        <v>12813900</v>
      </c>
      <c r="G34167" t="s">
        <v>18</v>
      </c>
      <c r="H34167" t="s">
        <v>18</v>
      </c>
      <c r="I34167" t="s">
        <v>202</v>
      </c>
      <c r="J34167" t="s">
        <v>77</v>
      </c>
      <c r="K34167" t="s">
        <v>203</v>
      </c>
    </row>
    <row r="34168" spans="1:11">
      <c r="A34168" s="8">
        <v>44393</v>
      </c>
      <c r="B34168">
        <v>44.141300000000001</v>
      </c>
      <c r="C34168">
        <v>44.226900000000001</v>
      </c>
      <c r="D34168">
        <v>43.930999999999997</v>
      </c>
      <c r="E34168">
        <v>43.969900000000003</v>
      </c>
      <c r="F34168">
        <v>11637900</v>
      </c>
      <c r="G34168" t="s">
        <v>18</v>
      </c>
      <c r="H34168" t="s">
        <v>18</v>
      </c>
      <c r="I34168" t="s">
        <v>202</v>
      </c>
      <c r="J34168" t="s">
        <v>77</v>
      </c>
      <c r="K34168" t="s">
        <v>203</v>
      </c>
    </row>
    <row r="34169" spans="1:11">
      <c r="A34169" s="8">
        <v>44396</v>
      </c>
      <c r="B34169">
        <v>43.744100000000003</v>
      </c>
      <c r="C34169">
        <v>43.9544</v>
      </c>
      <c r="D34169">
        <v>43.074300000000001</v>
      </c>
      <c r="E34169">
        <v>43.487099999999998</v>
      </c>
      <c r="F34169">
        <v>21958500</v>
      </c>
      <c r="G34169" t="s">
        <v>18</v>
      </c>
      <c r="H34169" t="s">
        <v>18</v>
      </c>
      <c r="I34169" t="s">
        <v>202</v>
      </c>
      <c r="J34169" t="s">
        <v>77</v>
      </c>
      <c r="K34169" t="s">
        <v>203</v>
      </c>
    </row>
    <row r="34170" spans="1:11">
      <c r="A34170" s="8">
        <v>44397</v>
      </c>
      <c r="B34170">
        <v>43.572800000000001</v>
      </c>
      <c r="C34170">
        <v>44.211399999999998</v>
      </c>
      <c r="D34170">
        <v>43.253500000000003</v>
      </c>
      <c r="E34170">
        <v>43.284599999999998</v>
      </c>
      <c r="F34170">
        <v>20258900</v>
      </c>
      <c r="G34170" t="s">
        <v>18</v>
      </c>
      <c r="H34170" t="s">
        <v>18</v>
      </c>
      <c r="I34170" t="s">
        <v>202</v>
      </c>
      <c r="J34170" t="s">
        <v>77</v>
      </c>
      <c r="K34170" t="s">
        <v>203</v>
      </c>
    </row>
    <row r="34171" spans="1:11">
      <c r="A34171" s="8">
        <v>44398</v>
      </c>
      <c r="B34171">
        <v>44.032200000000003</v>
      </c>
      <c r="C34171">
        <v>44.273699999999998</v>
      </c>
      <c r="D34171">
        <v>43.549399999999999</v>
      </c>
      <c r="E34171">
        <v>43.572800000000001</v>
      </c>
      <c r="F34171">
        <v>25264100</v>
      </c>
      <c r="G34171" t="s">
        <v>18</v>
      </c>
      <c r="H34171" t="s">
        <v>18</v>
      </c>
      <c r="I34171" t="s">
        <v>202</v>
      </c>
      <c r="J34171" t="s">
        <v>77</v>
      </c>
      <c r="K34171" t="s">
        <v>203</v>
      </c>
    </row>
    <row r="34172" spans="1:11">
      <c r="A34172" s="8">
        <v>44399</v>
      </c>
      <c r="B34172">
        <v>43.728499999999997</v>
      </c>
      <c r="C34172">
        <v>43.829799999999999</v>
      </c>
      <c r="D34172">
        <v>43.315800000000003</v>
      </c>
      <c r="E34172">
        <v>43.572800000000001</v>
      </c>
      <c r="F34172">
        <v>16231400</v>
      </c>
      <c r="G34172" t="s">
        <v>18</v>
      </c>
      <c r="H34172" t="s">
        <v>18</v>
      </c>
      <c r="I34172" t="s">
        <v>202</v>
      </c>
      <c r="J34172" t="s">
        <v>77</v>
      </c>
      <c r="K34172" t="s">
        <v>203</v>
      </c>
    </row>
    <row r="34173" spans="1:11">
      <c r="A34173" s="8">
        <v>44400</v>
      </c>
      <c r="B34173">
        <v>43.479300000000002</v>
      </c>
      <c r="C34173">
        <v>43.635100000000001</v>
      </c>
      <c r="D34173">
        <v>43.331299999999999</v>
      </c>
      <c r="E34173">
        <v>43.518300000000004</v>
      </c>
      <c r="F34173">
        <v>14894300</v>
      </c>
      <c r="G34173" t="s">
        <v>18</v>
      </c>
      <c r="H34173" t="s">
        <v>18</v>
      </c>
      <c r="I34173" t="s">
        <v>202</v>
      </c>
      <c r="J34173" t="s">
        <v>77</v>
      </c>
      <c r="K34173" t="s">
        <v>203</v>
      </c>
    </row>
    <row r="34174" spans="1:11">
      <c r="A34174" s="8">
        <v>44403</v>
      </c>
      <c r="B34174">
        <v>43.518300000000004</v>
      </c>
      <c r="C34174">
        <v>43.564999999999998</v>
      </c>
      <c r="D34174">
        <v>43.261299999999999</v>
      </c>
      <c r="E34174">
        <v>43.440399999999997</v>
      </c>
      <c r="F34174">
        <v>15330500</v>
      </c>
      <c r="G34174" t="s">
        <v>18</v>
      </c>
      <c r="H34174" t="s">
        <v>18</v>
      </c>
      <c r="I34174" t="s">
        <v>202</v>
      </c>
      <c r="J34174" t="s">
        <v>77</v>
      </c>
      <c r="K34174" t="s">
        <v>203</v>
      </c>
    </row>
    <row r="34175" spans="1:11">
      <c r="A34175" s="8">
        <v>44404</v>
      </c>
      <c r="B34175">
        <v>43.354700000000001</v>
      </c>
      <c r="C34175">
        <v>43.8765</v>
      </c>
      <c r="D34175">
        <v>43.206699999999998</v>
      </c>
      <c r="E34175">
        <v>43.767499999999998</v>
      </c>
      <c r="F34175">
        <v>15225800</v>
      </c>
      <c r="G34175" t="s">
        <v>18</v>
      </c>
      <c r="H34175" t="s">
        <v>18</v>
      </c>
      <c r="I34175" t="s">
        <v>202</v>
      </c>
      <c r="J34175" t="s">
        <v>77</v>
      </c>
      <c r="K34175" t="s">
        <v>203</v>
      </c>
    </row>
    <row r="34176" spans="1:11">
      <c r="A34176" s="8">
        <v>44405</v>
      </c>
      <c r="B34176">
        <v>43.7986</v>
      </c>
      <c r="C34176">
        <v>43.860900000000001</v>
      </c>
      <c r="D34176">
        <v>43.3703</v>
      </c>
      <c r="E34176">
        <v>43.393700000000003</v>
      </c>
      <c r="F34176">
        <v>14595900</v>
      </c>
      <c r="G34176" t="s">
        <v>18</v>
      </c>
      <c r="H34176" t="s">
        <v>18</v>
      </c>
      <c r="I34176" t="s">
        <v>202</v>
      </c>
      <c r="J34176" t="s">
        <v>77</v>
      </c>
      <c r="K34176" t="s">
        <v>203</v>
      </c>
    </row>
    <row r="34177" spans="1:11">
      <c r="A34177" s="8">
        <v>44406</v>
      </c>
      <c r="B34177">
        <v>43.526000000000003</v>
      </c>
      <c r="C34177">
        <v>43.751899999999999</v>
      </c>
      <c r="D34177">
        <v>43.5182</v>
      </c>
      <c r="E34177">
        <v>43.5961</v>
      </c>
      <c r="F34177">
        <v>12841900</v>
      </c>
      <c r="G34177" t="s">
        <v>18</v>
      </c>
      <c r="H34177" t="s">
        <v>18</v>
      </c>
      <c r="I34177" t="s">
        <v>202</v>
      </c>
      <c r="J34177" t="s">
        <v>77</v>
      </c>
      <c r="K34177" t="s">
        <v>203</v>
      </c>
    </row>
    <row r="34178" spans="1:11">
      <c r="A34178" s="8">
        <v>44407</v>
      </c>
      <c r="B34178">
        <v>43.635100000000001</v>
      </c>
      <c r="C34178">
        <v>43.751899999999999</v>
      </c>
      <c r="D34178">
        <v>43.424799999999998</v>
      </c>
      <c r="E34178">
        <v>43.440399999999997</v>
      </c>
      <c r="F34178">
        <v>13856900</v>
      </c>
      <c r="G34178" t="s">
        <v>18</v>
      </c>
      <c r="H34178" t="s">
        <v>18</v>
      </c>
      <c r="I34178" t="s">
        <v>202</v>
      </c>
      <c r="J34178" t="s">
        <v>77</v>
      </c>
      <c r="K34178" t="s">
        <v>203</v>
      </c>
    </row>
    <row r="34179" spans="1:11">
      <c r="A34179" s="8">
        <v>44410</v>
      </c>
      <c r="B34179">
        <v>43.6584</v>
      </c>
      <c r="C34179">
        <v>43.8142</v>
      </c>
      <c r="D34179">
        <v>43.362499999999997</v>
      </c>
      <c r="E34179">
        <v>43.424799999999998</v>
      </c>
      <c r="F34179">
        <v>13833400</v>
      </c>
      <c r="G34179" t="s">
        <v>18</v>
      </c>
      <c r="H34179" t="s">
        <v>18</v>
      </c>
      <c r="I34179" t="s">
        <v>202</v>
      </c>
      <c r="J34179" t="s">
        <v>77</v>
      </c>
      <c r="K34179" t="s">
        <v>203</v>
      </c>
    </row>
    <row r="34180" spans="1:11">
      <c r="A34180" s="8">
        <v>44411</v>
      </c>
      <c r="B34180">
        <v>43.424799999999998</v>
      </c>
      <c r="C34180">
        <v>43.572800000000001</v>
      </c>
      <c r="D34180">
        <v>43.276800000000001</v>
      </c>
      <c r="E34180">
        <v>43.401400000000002</v>
      </c>
      <c r="F34180">
        <v>12573100</v>
      </c>
      <c r="G34180" t="s">
        <v>18</v>
      </c>
      <c r="H34180" t="s">
        <v>18</v>
      </c>
      <c r="I34180" t="s">
        <v>202</v>
      </c>
      <c r="J34180" t="s">
        <v>77</v>
      </c>
      <c r="K34180" t="s">
        <v>203</v>
      </c>
    </row>
    <row r="34181" spans="1:11">
      <c r="A34181" s="8">
        <v>44412</v>
      </c>
      <c r="B34181">
        <v>43.300199999999997</v>
      </c>
      <c r="C34181">
        <v>43.385899999999999</v>
      </c>
      <c r="D34181">
        <v>43.051000000000002</v>
      </c>
      <c r="E34181">
        <v>43.121099999999998</v>
      </c>
      <c r="F34181">
        <v>16446100</v>
      </c>
      <c r="G34181" t="s">
        <v>18</v>
      </c>
      <c r="H34181" t="s">
        <v>18</v>
      </c>
      <c r="I34181" t="s">
        <v>202</v>
      </c>
      <c r="J34181" t="s">
        <v>77</v>
      </c>
      <c r="K34181" t="s">
        <v>203</v>
      </c>
    </row>
    <row r="34182" spans="1:11">
      <c r="A34182" s="8">
        <v>44413</v>
      </c>
      <c r="B34182">
        <v>43.152200000000001</v>
      </c>
      <c r="C34182">
        <v>43.222299999999997</v>
      </c>
      <c r="D34182">
        <v>43.0276</v>
      </c>
      <c r="E34182">
        <v>43.066600000000001</v>
      </c>
      <c r="F34182">
        <v>12776600</v>
      </c>
      <c r="G34182" t="s">
        <v>18</v>
      </c>
      <c r="H34182" t="s">
        <v>18</v>
      </c>
      <c r="I34182" t="s">
        <v>202</v>
      </c>
      <c r="J34182" t="s">
        <v>77</v>
      </c>
      <c r="K34182" t="s">
        <v>203</v>
      </c>
    </row>
    <row r="34183" spans="1:11">
      <c r="A34183" s="8">
        <v>44414</v>
      </c>
      <c r="B34183">
        <v>43.0899</v>
      </c>
      <c r="C34183">
        <v>43.292400000000001</v>
      </c>
      <c r="D34183">
        <v>42.996499999999997</v>
      </c>
      <c r="E34183">
        <v>43.004300000000001</v>
      </c>
      <c r="F34183">
        <v>12660300</v>
      </c>
      <c r="G34183" t="s">
        <v>18</v>
      </c>
      <c r="H34183" t="s">
        <v>18</v>
      </c>
      <c r="I34183" t="s">
        <v>202</v>
      </c>
      <c r="J34183" t="s">
        <v>77</v>
      </c>
      <c r="K34183" t="s">
        <v>203</v>
      </c>
    </row>
    <row r="34184" spans="1:11">
      <c r="A34184" s="8">
        <v>44417</v>
      </c>
      <c r="B34184">
        <v>43.051000000000002</v>
      </c>
      <c r="C34184">
        <v>43.16</v>
      </c>
      <c r="D34184">
        <v>42.918599999999998</v>
      </c>
      <c r="E34184">
        <v>42.926400000000001</v>
      </c>
      <c r="F34184">
        <v>13452400</v>
      </c>
      <c r="G34184" t="s">
        <v>18</v>
      </c>
      <c r="H34184" t="s">
        <v>18</v>
      </c>
      <c r="I34184" t="s">
        <v>202</v>
      </c>
      <c r="J34184" t="s">
        <v>77</v>
      </c>
      <c r="K34184" t="s">
        <v>203</v>
      </c>
    </row>
    <row r="34185" spans="1:11">
      <c r="A34185" s="8">
        <v>44418</v>
      </c>
      <c r="B34185">
        <v>42.910800000000002</v>
      </c>
      <c r="C34185">
        <v>43.245699999999999</v>
      </c>
      <c r="D34185">
        <v>42.832900000000002</v>
      </c>
      <c r="E34185">
        <v>43.206699999999998</v>
      </c>
      <c r="F34185">
        <v>11756900</v>
      </c>
      <c r="G34185" t="s">
        <v>18</v>
      </c>
      <c r="H34185" t="s">
        <v>18</v>
      </c>
      <c r="I34185" t="s">
        <v>202</v>
      </c>
      <c r="J34185" t="s">
        <v>77</v>
      </c>
      <c r="K34185" t="s">
        <v>203</v>
      </c>
    </row>
    <row r="34186" spans="1:11">
      <c r="A34186" s="8">
        <v>44419</v>
      </c>
      <c r="B34186">
        <v>43.308</v>
      </c>
      <c r="C34186">
        <v>43.494900000000001</v>
      </c>
      <c r="D34186">
        <v>43.237900000000003</v>
      </c>
      <c r="E34186">
        <v>43.276800000000001</v>
      </c>
      <c r="F34186">
        <v>11727300</v>
      </c>
      <c r="G34186" t="s">
        <v>18</v>
      </c>
      <c r="H34186" t="s">
        <v>18</v>
      </c>
      <c r="I34186" t="s">
        <v>202</v>
      </c>
      <c r="J34186" t="s">
        <v>77</v>
      </c>
      <c r="K34186" t="s">
        <v>203</v>
      </c>
    </row>
    <row r="34187" spans="1:11">
      <c r="A34187" s="8">
        <v>44420</v>
      </c>
      <c r="B34187">
        <v>43.315800000000003</v>
      </c>
      <c r="C34187">
        <v>43.4559</v>
      </c>
      <c r="D34187">
        <v>43.245699999999999</v>
      </c>
      <c r="E34187">
        <v>43.331299999999999</v>
      </c>
      <c r="F34187">
        <v>10744800</v>
      </c>
      <c r="G34187" t="s">
        <v>18</v>
      </c>
      <c r="H34187" t="s">
        <v>18</v>
      </c>
      <c r="I34187" t="s">
        <v>202</v>
      </c>
      <c r="J34187" t="s">
        <v>77</v>
      </c>
      <c r="K34187" t="s">
        <v>203</v>
      </c>
    </row>
    <row r="34188" spans="1:11">
      <c r="A34188" s="8">
        <v>44421</v>
      </c>
      <c r="B34188">
        <v>43.378100000000003</v>
      </c>
      <c r="C34188">
        <v>43.5961</v>
      </c>
      <c r="D34188">
        <v>43.362499999999997</v>
      </c>
      <c r="E34188">
        <v>43.5105</v>
      </c>
      <c r="F34188">
        <v>8384600</v>
      </c>
      <c r="G34188" t="s">
        <v>18</v>
      </c>
      <c r="H34188" t="s">
        <v>18</v>
      </c>
      <c r="I34188" t="s">
        <v>202</v>
      </c>
      <c r="J34188" t="s">
        <v>77</v>
      </c>
      <c r="K34188" t="s">
        <v>203</v>
      </c>
    </row>
    <row r="34189" spans="1:11">
      <c r="A34189" s="8">
        <v>44424</v>
      </c>
      <c r="B34189">
        <v>43.549399999999999</v>
      </c>
      <c r="C34189">
        <v>43.666200000000003</v>
      </c>
      <c r="D34189">
        <v>43.284599999999998</v>
      </c>
      <c r="E34189">
        <v>43.5961</v>
      </c>
      <c r="F34189">
        <v>12964200</v>
      </c>
      <c r="G34189" t="s">
        <v>18</v>
      </c>
      <c r="H34189" t="s">
        <v>18</v>
      </c>
      <c r="I34189" t="s">
        <v>202</v>
      </c>
      <c r="J34189" t="s">
        <v>77</v>
      </c>
      <c r="K34189" t="s">
        <v>203</v>
      </c>
    </row>
    <row r="34190" spans="1:11">
      <c r="A34190" s="8">
        <v>44425</v>
      </c>
      <c r="B34190">
        <v>43.5105</v>
      </c>
      <c r="C34190">
        <v>43.767499999999998</v>
      </c>
      <c r="D34190">
        <v>43.432600000000001</v>
      </c>
      <c r="E34190">
        <v>43.751899999999999</v>
      </c>
      <c r="F34190">
        <v>11847600</v>
      </c>
      <c r="G34190" t="s">
        <v>18</v>
      </c>
      <c r="H34190" t="s">
        <v>18</v>
      </c>
      <c r="I34190" t="s">
        <v>202</v>
      </c>
      <c r="J34190" t="s">
        <v>77</v>
      </c>
      <c r="K34190" t="s">
        <v>203</v>
      </c>
    </row>
    <row r="34191" spans="1:11">
      <c r="A34191" s="8">
        <v>44426</v>
      </c>
      <c r="B34191">
        <v>43.650700000000001</v>
      </c>
      <c r="C34191">
        <v>43.666200000000003</v>
      </c>
      <c r="D34191">
        <v>43.183399999999999</v>
      </c>
      <c r="E34191">
        <v>43.198999999999998</v>
      </c>
      <c r="F34191">
        <v>15093500</v>
      </c>
      <c r="G34191" t="s">
        <v>18</v>
      </c>
      <c r="H34191" t="s">
        <v>18</v>
      </c>
      <c r="I34191" t="s">
        <v>202</v>
      </c>
      <c r="J34191" t="s">
        <v>77</v>
      </c>
      <c r="K34191" t="s">
        <v>203</v>
      </c>
    </row>
    <row r="34192" spans="1:11">
      <c r="A34192" s="8">
        <v>44427</v>
      </c>
      <c r="B34192">
        <v>43.066600000000001</v>
      </c>
      <c r="C34192">
        <v>43.346899999999998</v>
      </c>
      <c r="D34192">
        <v>42.980899999999998</v>
      </c>
      <c r="E34192">
        <v>43.121099999999998</v>
      </c>
      <c r="F34192">
        <v>12679900</v>
      </c>
      <c r="G34192" t="s">
        <v>18</v>
      </c>
      <c r="H34192" t="s">
        <v>18</v>
      </c>
      <c r="I34192" t="s">
        <v>202</v>
      </c>
      <c r="J34192" t="s">
        <v>77</v>
      </c>
      <c r="K34192" t="s">
        <v>203</v>
      </c>
    </row>
    <row r="34193" spans="1:11">
      <c r="A34193" s="8">
        <v>44428</v>
      </c>
      <c r="B34193">
        <v>43.0899</v>
      </c>
      <c r="C34193">
        <v>43.385899999999999</v>
      </c>
      <c r="D34193">
        <v>42.988700000000001</v>
      </c>
      <c r="E34193">
        <v>43.237900000000003</v>
      </c>
      <c r="F34193">
        <v>10645100</v>
      </c>
      <c r="G34193" t="s">
        <v>18</v>
      </c>
      <c r="H34193" t="s">
        <v>18</v>
      </c>
      <c r="I34193" t="s">
        <v>202</v>
      </c>
      <c r="J34193" t="s">
        <v>77</v>
      </c>
      <c r="K34193" t="s">
        <v>203</v>
      </c>
    </row>
    <row r="34194" spans="1:11">
      <c r="A34194" s="8">
        <v>44431</v>
      </c>
      <c r="B34194">
        <v>43.261299999999999</v>
      </c>
      <c r="C34194">
        <v>43.385899999999999</v>
      </c>
      <c r="D34194">
        <v>43.152200000000001</v>
      </c>
      <c r="E34194">
        <v>43.16</v>
      </c>
      <c r="F34194">
        <v>11963700</v>
      </c>
      <c r="G34194" t="s">
        <v>18</v>
      </c>
      <c r="H34194" t="s">
        <v>18</v>
      </c>
      <c r="I34194" t="s">
        <v>202</v>
      </c>
      <c r="J34194" t="s">
        <v>77</v>
      </c>
      <c r="K34194" t="s">
        <v>203</v>
      </c>
    </row>
    <row r="34195" spans="1:11">
      <c r="A34195" s="8">
        <v>44432</v>
      </c>
      <c r="B34195">
        <v>43.152200000000001</v>
      </c>
      <c r="C34195">
        <v>43.16</v>
      </c>
      <c r="D34195">
        <v>42.832900000000002</v>
      </c>
      <c r="E34195">
        <v>42.840699999999998</v>
      </c>
      <c r="F34195">
        <v>15478400</v>
      </c>
      <c r="G34195" t="s">
        <v>18</v>
      </c>
      <c r="H34195" t="s">
        <v>18</v>
      </c>
      <c r="I34195" t="s">
        <v>202</v>
      </c>
      <c r="J34195" t="s">
        <v>77</v>
      </c>
      <c r="K34195" t="s">
        <v>203</v>
      </c>
    </row>
    <row r="34196" spans="1:11">
      <c r="A34196" s="8">
        <v>44433</v>
      </c>
      <c r="B34196">
        <v>42.848500000000001</v>
      </c>
      <c r="C34196">
        <v>42.895200000000003</v>
      </c>
      <c r="D34196">
        <v>42.685000000000002</v>
      </c>
      <c r="E34196">
        <v>42.778399999999998</v>
      </c>
      <c r="F34196">
        <v>14666300</v>
      </c>
      <c r="G34196" t="s">
        <v>18</v>
      </c>
      <c r="H34196" t="s">
        <v>18</v>
      </c>
      <c r="I34196" t="s">
        <v>202</v>
      </c>
      <c r="J34196" t="s">
        <v>77</v>
      </c>
      <c r="K34196" t="s">
        <v>203</v>
      </c>
    </row>
    <row r="34197" spans="1:11">
      <c r="A34197" s="8">
        <v>44434</v>
      </c>
      <c r="B34197">
        <v>42.762799999999999</v>
      </c>
      <c r="C34197">
        <v>42.8797</v>
      </c>
      <c r="D34197">
        <v>42.498100000000001</v>
      </c>
      <c r="E34197">
        <v>42.5214</v>
      </c>
      <c r="F34197">
        <v>15256200</v>
      </c>
      <c r="G34197" t="s">
        <v>18</v>
      </c>
      <c r="H34197" t="s">
        <v>18</v>
      </c>
      <c r="I34197" t="s">
        <v>202</v>
      </c>
      <c r="J34197" t="s">
        <v>77</v>
      </c>
      <c r="K34197" t="s">
        <v>203</v>
      </c>
    </row>
    <row r="34198" spans="1:11">
      <c r="A34198" s="8">
        <v>44435</v>
      </c>
      <c r="B34198">
        <v>42.560400000000001</v>
      </c>
      <c r="C34198">
        <v>42.700499999999998</v>
      </c>
      <c r="D34198">
        <v>42.466900000000003</v>
      </c>
      <c r="E34198">
        <v>42.653799999999997</v>
      </c>
      <c r="F34198">
        <v>13213800</v>
      </c>
      <c r="G34198" t="s">
        <v>18</v>
      </c>
      <c r="H34198" t="s">
        <v>18</v>
      </c>
      <c r="I34198" t="s">
        <v>202</v>
      </c>
      <c r="J34198" t="s">
        <v>77</v>
      </c>
      <c r="K34198" t="s">
        <v>203</v>
      </c>
    </row>
    <row r="34199" spans="1:11">
      <c r="A34199" s="8">
        <v>44438</v>
      </c>
      <c r="B34199">
        <v>42.630400000000002</v>
      </c>
      <c r="C34199">
        <v>42.8018</v>
      </c>
      <c r="D34199">
        <v>42.5837</v>
      </c>
      <c r="E34199">
        <v>42.653799999999997</v>
      </c>
      <c r="F34199">
        <v>11621200</v>
      </c>
      <c r="G34199" t="s">
        <v>18</v>
      </c>
      <c r="H34199" t="s">
        <v>18</v>
      </c>
      <c r="I34199" t="s">
        <v>202</v>
      </c>
      <c r="J34199" t="s">
        <v>77</v>
      </c>
      <c r="K34199" t="s">
        <v>203</v>
      </c>
    </row>
    <row r="34200" spans="1:11">
      <c r="A34200" s="8">
        <v>44439</v>
      </c>
      <c r="B34200">
        <v>42.607100000000003</v>
      </c>
      <c r="C34200">
        <v>42.942</v>
      </c>
      <c r="D34200">
        <v>42.505800000000001</v>
      </c>
      <c r="E34200">
        <v>42.832900000000002</v>
      </c>
      <c r="F34200">
        <v>18405600</v>
      </c>
      <c r="G34200" t="s">
        <v>18</v>
      </c>
      <c r="H34200" t="s">
        <v>18</v>
      </c>
      <c r="I34200" t="s">
        <v>202</v>
      </c>
      <c r="J34200" t="s">
        <v>77</v>
      </c>
      <c r="K34200" t="s">
        <v>203</v>
      </c>
    </row>
    <row r="34201" spans="1:11">
      <c r="A34201" s="8">
        <v>44440</v>
      </c>
      <c r="B34201">
        <v>42.832900000000002</v>
      </c>
      <c r="C34201">
        <v>42.9497</v>
      </c>
      <c r="D34201">
        <v>42.677199999999999</v>
      </c>
      <c r="E34201">
        <v>42.786200000000001</v>
      </c>
      <c r="F34201">
        <v>12647300</v>
      </c>
      <c r="G34201" t="s">
        <v>18</v>
      </c>
      <c r="H34201" t="s">
        <v>18</v>
      </c>
      <c r="I34201" t="s">
        <v>202</v>
      </c>
      <c r="J34201" t="s">
        <v>77</v>
      </c>
      <c r="K34201" t="s">
        <v>203</v>
      </c>
    </row>
    <row r="34202" spans="1:11">
      <c r="A34202" s="8">
        <v>44441</v>
      </c>
      <c r="B34202">
        <v>42.778399999999998</v>
      </c>
      <c r="C34202">
        <v>43.074300000000001</v>
      </c>
      <c r="D34202">
        <v>42.755000000000003</v>
      </c>
      <c r="E34202">
        <v>43.058799999999998</v>
      </c>
      <c r="F34202">
        <v>12875900</v>
      </c>
      <c r="G34202" t="s">
        <v>18</v>
      </c>
      <c r="H34202" t="s">
        <v>18</v>
      </c>
      <c r="I34202" t="s">
        <v>202</v>
      </c>
      <c r="J34202" t="s">
        <v>77</v>
      </c>
      <c r="K34202" t="s">
        <v>203</v>
      </c>
    </row>
    <row r="34203" spans="1:11">
      <c r="A34203" s="8">
        <v>44442</v>
      </c>
      <c r="B34203">
        <v>43.019799999999996</v>
      </c>
      <c r="C34203">
        <v>43.222299999999997</v>
      </c>
      <c r="D34203">
        <v>42.965299999999999</v>
      </c>
      <c r="E34203">
        <v>43.1678</v>
      </c>
      <c r="F34203">
        <v>11006200</v>
      </c>
      <c r="G34203" t="s">
        <v>18</v>
      </c>
      <c r="H34203" t="s">
        <v>18</v>
      </c>
      <c r="I34203" t="s">
        <v>202</v>
      </c>
      <c r="J34203" t="s">
        <v>77</v>
      </c>
      <c r="K34203" t="s">
        <v>203</v>
      </c>
    </row>
    <row r="34204" spans="1:11">
      <c r="A34204" s="8">
        <v>44446</v>
      </c>
      <c r="B34204">
        <v>43.128900000000002</v>
      </c>
      <c r="C34204">
        <v>43.222299999999997</v>
      </c>
      <c r="D34204">
        <v>42.677199999999999</v>
      </c>
      <c r="E34204">
        <v>42.692700000000002</v>
      </c>
      <c r="F34204">
        <v>15500900</v>
      </c>
      <c r="G34204" t="s">
        <v>18</v>
      </c>
      <c r="H34204" t="s">
        <v>18</v>
      </c>
      <c r="I34204" t="s">
        <v>202</v>
      </c>
      <c r="J34204" t="s">
        <v>77</v>
      </c>
      <c r="K34204" t="s">
        <v>203</v>
      </c>
    </row>
    <row r="34205" spans="1:11">
      <c r="A34205" s="8">
        <v>44447</v>
      </c>
      <c r="B34205">
        <v>42.669400000000003</v>
      </c>
      <c r="C34205">
        <v>42.902999999999999</v>
      </c>
      <c r="D34205">
        <v>42.669400000000003</v>
      </c>
      <c r="E34205">
        <v>42.762799999999999</v>
      </c>
      <c r="F34205">
        <v>11835900</v>
      </c>
      <c r="G34205" t="s">
        <v>18</v>
      </c>
      <c r="H34205" t="s">
        <v>18</v>
      </c>
      <c r="I34205" t="s">
        <v>202</v>
      </c>
      <c r="J34205" t="s">
        <v>77</v>
      </c>
      <c r="K34205" t="s">
        <v>203</v>
      </c>
    </row>
    <row r="34206" spans="1:11">
      <c r="A34206" s="8">
        <v>44448</v>
      </c>
      <c r="B34206">
        <v>42.700499999999998</v>
      </c>
      <c r="C34206">
        <v>42.731699999999996</v>
      </c>
      <c r="D34206">
        <v>42.389000000000003</v>
      </c>
      <c r="E34206">
        <v>42.396799999999999</v>
      </c>
      <c r="F34206">
        <v>19403300</v>
      </c>
      <c r="G34206" t="s">
        <v>18</v>
      </c>
      <c r="H34206" t="s">
        <v>18</v>
      </c>
      <c r="I34206" t="s">
        <v>202</v>
      </c>
      <c r="J34206" t="s">
        <v>77</v>
      </c>
      <c r="K34206" t="s">
        <v>203</v>
      </c>
    </row>
    <row r="34207" spans="1:11">
      <c r="A34207" s="8">
        <v>44449</v>
      </c>
      <c r="B34207">
        <v>42.490299999999998</v>
      </c>
      <c r="C34207">
        <v>42.575899999999997</v>
      </c>
      <c r="D34207">
        <v>42.225499999999997</v>
      </c>
      <c r="E34207">
        <v>42.2333</v>
      </c>
      <c r="F34207">
        <v>15944100</v>
      </c>
      <c r="G34207" t="s">
        <v>18</v>
      </c>
      <c r="H34207" t="s">
        <v>18</v>
      </c>
      <c r="I34207" t="s">
        <v>202</v>
      </c>
      <c r="J34207" t="s">
        <v>77</v>
      </c>
      <c r="K34207" t="s">
        <v>203</v>
      </c>
    </row>
    <row r="34208" spans="1:11">
      <c r="A34208" s="8">
        <v>44452</v>
      </c>
      <c r="B34208">
        <v>42.365699999999997</v>
      </c>
      <c r="C34208">
        <v>42.817300000000003</v>
      </c>
      <c r="D34208">
        <v>42.365699999999997</v>
      </c>
      <c r="E34208">
        <v>42.536999999999999</v>
      </c>
      <c r="F34208">
        <v>20749000</v>
      </c>
      <c r="G34208" t="s">
        <v>18</v>
      </c>
      <c r="H34208" t="s">
        <v>18</v>
      </c>
      <c r="I34208" t="s">
        <v>202</v>
      </c>
      <c r="J34208" t="s">
        <v>77</v>
      </c>
      <c r="K34208" t="s">
        <v>203</v>
      </c>
    </row>
    <row r="34209" spans="1:11">
      <c r="A34209" s="8">
        <v>44453</v>
      </c>
      <c r="B34209">
        <v>42.560400000000001</v>
      </c>
      <c r="C34209">
        <v>42.653799999999997</v>
      </c>
      <c r="D34209">
        <v>42.272199999999998</v>
      </c>
      <c r="E34209">
        <v>42.373399999999997</v>
      </c>
      <c r="F34209">
        <v>16937500</v>
      </c>
      <c r="G34209" t="s">
        <v>18</v>
      </c>
      <c r="H34209" t="s">
        <v>18</v>
      </c>
      <c r="I34209" t="s">
        <v>202</v>
      </c>
      <c r="J34209" t="s">
        <v>77</v>
      </c>
      <c r="K34209" t="s">
        <v>203</v>
      </c>
    </row>
    <row r="34210" spans="1:11">
      <c r="A34210" s="8">
        <v>44454</v>
      </c>
      <c r="B34210">
        <v>42.2956</v>
      </c>
      <c r="C34210">
        <v>42.568100000000001</v>
      </c>
      <c r="D34210">
        <v>42.2956</v>
      </c>
      <c r="E34210">
        <v>42.498100000000001</v>
      </c>
      <c r="F34210">
        <v>15330000</v>
      </c>
      <c r="G34210" t="s">
        <v>18</v>
      </c>
      <c r="H34210" t="s">
        <v>18</v>
      </c>
      <c r="I34210" t="s">
        <v>202</v>
      </c>
      <c r="J34210" t="s">
        <v>77</v>
      </c>
      <c r="K34210" t="s">
        <v>203</v>
      </c>
    </row>
    <row r="34211" spans="1:11">
      <c r="A34211" s="8">
        <v>44455</v>
      </c>
      <c r="B34211">
        <v>42.536999999999999</v>
      </c>
      <c r="C34211">
        <v>42.669400000000003</v>
      </c>
      <c r="D34211">
        <v>42.326700000000002</v>
      </c>
      <c r="E34211">
        <v>42.389000000000003</v>
      </c>
      <c r="F34211">
        <v>14431400</v>
      </c>
      <c r="G34211" t="s">
        <v>18</v>
      </c>
      <c r="H34211" t="s">
        <v>18</v>
      </c>
      <c r="I34211" t="s">
        <v>202</v>
      </c>
      <c r="J34211" t="s">
        <v>77</v>
      </c>
      <c r="K34211" t="s">
        <v>203</v>
      </c>
    </row>
    <row r="34212" spans="1:11">
      <c r="A34212" s="8">
        <v>44456</v>
      </c>
      <c r="B34212">
        <v>42.163200000000003</v>
      </c>
      <c r="C34212">
        <v>42.412399999999998</v>
      </c>
      <c r="D34212">
        <v>42.100900000000003</v>
      </c>
      <c r="E34212">
        <v>42.272199999999998</v>
      </c>
      <c r="F34212">
        <v>30787600</v>
      </c>
      <c r="G34212" t="s">
        <v>18</v>
      </c>
      <c r="H34212" t="s">
        <v>18</v>
      </c>
      <c r="I34212" t="s">
        <v>202</v>
      </c>
      <c r="J34212" t="s">
        <v>77</v>
      </c>
      <c r="K34212" t="s">
        <v>203</v>
      </c>
    </row>
    <row r="34213" spans="1:11">
      <c r="A34213" s="8">
        <v>44459</v>
      </c>
      <c r="B34213">
        <v>42.100900000000003</v>
      </c>
      <c r="C34213">
        <v>42.505800000000001</v>
      </c>
      <c r="D34213">
        <v>42.061900000000001</v>
      </c>
      <c r="E34213">
        <v>42.256599999999999</v>
      </c>
      <c r="F34213">
        <v>20440500</v>
      </c>
      <c r="G34213" t="s">
        <v>18</v>
      </c>
      <c r="H34213" t="s">
        <v>18</v>
      </c>
      <c r="I34213" t="s">
        <v>202</v>
      </c>
      <c r="J34213" t="s">
        <v>77</v>
      </c>
      <c r="K34213" t="s">
        <v>203</v>
      </c>
    </row>
    <row r="34214" spans="1:11">
      <c r="A34214" s="8">
        <v>44460</v>
      </c>
      <c r="B34214">
        <v>42.28</v>
      </c>
      <c r="C34214">
        <v>42.552599999999998</v>
      </c>
      <c r="D34214">
        <v>42.061900000000001</v>
      </c>
      <c r="E34214">
        <v>42.077500000000001</v>
      </c>
      <c r="F34214">
        <v>16906900</v>
      </c>
      <c r="G34214" t="s">
        <v>18</v>
      </c>
      <c r="H34214" t="s">
        <v>18</v>
      </c>
      <c r="I34214" t="s">
        <v>202</v>
      </c>
      <c r="J34214" t="s">
        <v>77</v>
      </c>
      <c r="K34214" t="s">
        <v>203</v>
      </c>
    </row>
    <row r="34215" spans="1:11">
      <c r="A34215" s="8">
        <v>44461</v>
      </c>
      <c r="B34215">
        <v>42.163200000000003</v>
      </c>
      <c r="C34215">
        <v>42.357900000000001</v>
      </c>
      <c r="D34215">
        <v>42.069699999999997</v>
      </c>
      <c r="E34215">
        <v>42.100900000000003</v>
      </c>
      <c r="F34215">
        <v>15907900</v>
      </c>
      <c r="G34215" t="s">
        <v>18</v>
      </c>
      <c r="H34215" t="s">
        <v>18</v>
      </c>
      <c r="I34215" t="s">
        <v>202</v>
      </c>
      <c r="J34215" t="s">
        <v>77</v>
      </c>
      <c r="K34215" t="s">
        <v>203</v>
      </c>
    </row>
    <row r="34216" spans="1:11">
      <c r="A34216" s="8">
        <v>44462</v>
      </c>
      <c r="B34216">
        <v>42.209899999999998</v>
      </c>
      <c r="C34216">
        <v>42.529200000000003</v>
      </c>
      <c r="D34216">
        <v>42.061900000000001</v>
      </c>
      <c r="E34216">
        <v>42.3812</v>
      </c>
      <c r="F34216">
        <v>14714100</v>
      </c>
      <c r="G34216" t="s">
        <v>18</v>
      </c>
      <c r="H34216" t="s">
        <v>18</v>
      </c>
      <c r="I34216" t="s">
        <v>202</v>
      </c>
      <c r="J34216" t="s">
        <v>77</v>
      </c>
      <c r="K34216" t="s">
        <v>203</v>
      </c>
    </row>
    <row r="34217" spans="1:11">
      <c r="A34217" s="8">
        <v>44463</v>
      </c>
      <c r="B34217">
        <v>42.334499999999998</v>
      </c>
      <c r="C34217">
        <v>42.498100000000001</v>
      </c>
      <c r="D34217">
        <v>42.248800000000003</v>
      </c>
      <c r="E34217">
        <v>42.342300000000002</v>
      </c>
      <c r="F34217">
        <v>12663900</v>
      </c>
      <c r="G34217" t="s">
        <v>18</v>
      </c>
      <c r="H34217" t="s">
        <v>18</v>
      </c>
      <c r="I34217" t="s">
        <v>202</v>
      </c>
      <c r="J34217" t="s">
        <v>77</v>
      </c>
      <c r="K34217" t="s">
        <v>203</v>
      </c>
    </row>
    <row r="34218" spans="1:11">
      <c r="A34218" s="8">
        <v>44466</v>
      </c>
      <c r="B34218">
        <v>42.404600000000002</v>
      </c>
      <c r="C34218">
        <v>42.560400000000001</v>
      </c>
      <c r="D34218">
        <v>42.350099999999998</v>
      </c>
      <c r="E34218">
        <v>42.420200000000001</v>
      </c>
      <c r="F34218">
        <v>13118200</v>
      </c>
      <c r="G34218" t="s">
        <v>18</v>
      </c>
      <c r="H34218" t="s">
        <v>18</v>
      </c>
      <c r="I34218" t="s">
        <v>202</v>
      </c>
      <c r="J34218" t="s">
        <v>77</v>
      </c>
      <c r="K34218" t="s">
        <v>203</v>
      </c>
    </row>
    <row r="34219" spans="1:11">
      <c r="A34219" s="8">
        <v>44467</v>
      </c>
      <c r="B34219">
        <v>42.404600000000002</v>
      </c>
      <c r="C34219">
        <v>42.591500000000003</v>
      </c>
      <c r="D34219">
        <v>42.077500000000001</v>
      </c>
      <c r="E34219">
        <v>42.178800000000003</v>
      </c>
      <c r="F34219">
        <v>19528200</v>
      </c>
      <c r="G34219" t="s">
        <v>18</v>
      </c>
      <c r="H34219" t="s">
        <v>18</v>
      </c>
      <c r="I34219" t="s">
        <v>202</v>
      </c>
      <c r="J34219" t="s">
        <v>77</v>
      </c>
      <c r="K34219" t="s">
        <v>203</v>
      </c>
    </row>
    <row r="34220" spans="1:11">
      <c r="A34220" s="8">
        <v>44468</v>
      </c>
      <c r="B34220">
        <v>42.124200000000002</v>
      </c>
      <c r="C34220">
        <v>42.568100000000001</v>
      </c>
      <c r="D34220">
        <v>42.124200000000002</v>
      </c>
      <c r="E34220">
        <v>42.350099999999998</v>
      </c>
      <c r="F34220">
        <v>14823000</v>
      </c>
      <c r="G34220" t="s">
        <v>18</v>
      </c>
      <c r="H34220" t="s">
        <v>18</v>
      </c>
      <c r="I34220" t="s">
        <v>202</v>
      </c>
      <c r="J34220" t="s">
        <v>77</v>
      </c>
      <c r="K34220" t="s">
        <v>203</v>
      </c>
    </row>
    <row r="34221" spans="1:11">
      <c r="A34221" s="8">
        <v>44469</v>
      </c>
      <c r="B34221">
        <v>42.4435</v>
      </c>
      <c r="C34221">
        <v>42.451300000000003</v>
      </c>
      <c r="D34221">
        <v>42.054099999999998</v>
      </c>
      <c r="E34221">
        <v>42.061900000000001</v>
      </c>
      <c r="F34221">
        <v>18736600</v>
      </c>
      <c r="G34221" t="s">
        <v>18</v>
      </c>
      <c r="H34221" t="s">
        <v>18</v>
      </c>
      <c r="I34221" t="s">
        <v>202</v>
      </c>
      <c r="J34221" t="s">
        <v>77</v>
      </c>
      <c r="K34221" t="s">
        <v>203</v>
      </c>
    </row>
    <row r="34222" spans="1:11">
      <c r="A34222" s="8">
        <v>44470</v>
      </c>
      <c r="B34222">
        <v>42.069699999999997</v>
      </c>
      <c r="C34222">
        <v>42.490299999999998</v>
      </c>
      <c r="D34222">
        <v>41.991799999999998</v>
      </c>
      <c r="E34222">
        <v>42.287799999999997</v>
      </c>
      <c r="F34222">
        <v>18618400</v>
      </c>
      <c r="G34222" t="s">
        <v>18</v>
      </c>
      <c r="H34222" t="s">
        <v>18</v>
      </c>
      <c r="I34222" t="s">
        <v>202</v>
      </c>
      <c r="J34222" t="s">
        <v>77</v>
      </c>
      <c r="K34222" t="s">
        <v>203</v>
      </c>
    </row>
    <row r="34223" spans="1:11">
      <c r="A34223" s="8">
        <v>44473</v>
      </c>
      <c r="B34223">
        <v>42.404600000000002</v>
      </c>
      <c r="C34223">
        <v>42.716099999999997</v>
      </c>
      <c r="D34223">
        <v>42.272199999999998</v>
      </c>
      <c r="E34223">
        <v>42.4435</v>
      </c>
      <c r="F34223">
        <v>18159200</v>
      </c>
      <c r="G34223" t="s">
        <v>18</v>
      </c>
      <c r="H34223" t="s">
        <v>18</v>
      </c>
      <c r="I34223" t="s">
        <v>202</v>
      </c>
      <c r="J34223" t="s">
        <v>77</v>
      </c>
      <c r="K34223" t="s">
        <v>203</v>
      </c>
    </row>
    <row r="34224" spans="1:11">
      <c r="A34224" s="8">
        <v>44474</v>
      </c>
      <c r="B34224">
        <v>42.552599999999998</v>
      </c>
      <c r="C34224">
        <v>42.685000000000002</v>
      </c>
      <c r="D34224">
        <v>42.303400000000003</v>
      </c>
      <c r="E34224">
        <v>42.451300000000003</v>
      </c>
      <c r="F34224">
        <v>13218200</v>
      </c>
      <c r="G34224" t="s">
        <v>18</v>
      </c>
      <c r="H34224" t="s">
        <v>18</v>
      </c>
      <c r="I34224" t="s">
        <v>202</v>
      </c>
      <c r="J34224" t="s">
        <v>77</v>
      </c>
      <c r="K34224" t="s">
        <v>203</v>
      </c>
    </row>
    <row r="34225" spans="1:11">
      <c r="A34225" s="8">
        <v>44475</v>
      </c>
      <c r="B34225">
        <v>42.318899999999999</v>
      </c>
      <c r="C34225">
        <v>42.513599999999997</v>
      </c>
      <c r="D34225">
        <v>42.061900000000001</v>
      </c>
      <c r="E34225">
        <v>42.466900000000003</v>
      </c>
      <c r="F34225">
        <v>21339800</v>
      </c>
      <c r="G34225" t="s">
        <v>18</v>
      </c>
      <c r="H34225" t="s">
        <v>18</v>
      </c>
      <c r="I34225" t="s">
        <v>202</v>
      </c>
      <c r="J34225" t="s">
        <v>77</v>
      </c>
      <c r="K34225" t="s">
        <v>203</v>
      </c>
    </row>
    <row r="34226" spans="1:11">
      <c r="A34226" s="8">
        <v>44476</v>
      </c>
      <c r="B34226">
        <v>42.585099999999997</v>
      </c>
      <c r="C34226">
        <v>42.8294</v>
      </c>
      <c r="D34226">
        <v>42.419600000000003</v>
      </c>
      <c r="E34226">
        <v>42.474800000000002</v>
      </c>
      <c r="F34226">
        <v>18069600</v>
      </c>
      <c r="G34226" t="s">
        <v>205</v>
      </c>
      <c r="H34226" t="s">
        <v>18</v>
      </c>
      <c r="I34226" t="s">
        <v>202</v>
      </c>
      <c r="J34226" t="s">
        <v>77</v>
      </c>
      <c r="K34226" t="s">
        <v>203</v>
      </c>
    </row>
    <row r="34227" spans="1:11">
      <c r="A34227" s="8">
        <v>44477</v>
      </c>
      <c r="B34227">
        <v>42.451099999999997</v>
      </c>
      <c r="C34227">
        <v>42.529899999999998</v>
      </c>
      <c r="D34227">
        <v>41.938899999999997</v>
      </c>
      <c r="E34227">
        <v>41.954700000000003</v>
      </c>
      <c r="F34227">
        <v>21384600</v>
      </c>
      <c r="G34227" t="s">
        <v>18</v>
      </c>
      <c r="H34227" t="s">
        <v>18</v>
      </c>
      <c r="I34227" t="s">
        <v>202</v>
      </c>
      <c r="J34227" t="s">
        <v>77</v>
      </c>
      <c r="K34227" t="s">
        <v>203</v>
      </c>
    </row>
    <row r="34228" spans="1:11">
      <c r="A34228" s="8">
        <v>44480</v>
      </c>
      <c r="B34228">
        <v>41.970399999999998</v>
      </c>
      <c r="C34228">
        <v>41.994100000000003</v>
      </c>
      <c r="D34228">
        <v>40.961799999999997</v>
      </c>
      <c r="E34228">
        <v>41.119399999999999</v>
      </c>
      <c r="F34228">
        <v>32088400</v>
      </c>
      <c r="G34228" t="s">
        <v>18</v>
      </c>
      <c r="H34228" t="s">
        <v>18</v>
      </c>
      <c r="I34228" t="s">
        <v>202</v>
      </c>
      <c r="J34228" t="s">
        <v>77</v>
      </c>
      <c r="K34228" t="s">
        <v>203</v>
      </c>
    </row>
    <row r="34229" spans="1:11">
      <c r="A34229" s="8">
        <v>44481</v>
      </c>
      <c r="B34229">
        <v>41.119399999999999</v>
      </c>
      <c r="C34229">
        <v>41.119399999999999</v>
      </c>
      <c r="D34229">
        <v>40.276200000000003</v>
      </c>
      <c r="E34229">
        <v>40.4495</v>
      </c>
      <c r="F34229">
        <v>42154000</v>
      </c>
      <c r="G34229" t="s">
        <v>18</v>
      </c>
      <c r="H34229" t="s">
        <v>18</v>
      </c>
      <c r="I34229" t="s">
        <v>202</v>
      </c>
      <c r="J34229" t="s">
        <v>77</v>
      </c>
      <c r="K34229" t="s">
        <v>203</v>
      </c>
    </row>
    <row r="34230" spans="1:11">
      <c r="A34230" s="8">
        <v>44482</v>
      </c>
      <c r="B34230">
        <v>40.354999999999997</v>
      </c>
      <c r="C34230">
        <v>40.512599999999999</v>
      </c>
      <c r="D34230">
        <v>40.0792</v>
      </c>
      <c r="E34230">
        <v>40.465299999999999</v>
      </c>
      <c r="F34230">
        <v>27246900</v>
      </c>
      <c r="G34230" t="s">
        <v>18</v>
      </c>
      <c r="H34230" t="s">
        <v>18</v>
      </c>
      <c r="I34230" t="s">
        <v>202</v>
      </c>
      <c r="J34230" t="s">
        <v>77</v>
      </c>
      <c r="K34230" t="s">
        <v>203</v>
      </c>
    </row>
    <row r="34231" spans="1:11">
      <c r="A34231" s="8">
        <v>44483</v>
      </c>
      <c r="B34231">
        <v>40.402299999999997</v>
      </c>
      <c r="C34231">
        <v>40.9696</v>
      </c>
      <c r="D34231">
        <v>40.315600000000003</v>
      </c>
      <c r="E34231">
        <v>40.914499999999997</v>
      </c>
      <c r="F34231">
        <v>27764900</v>
      </c>
      <c r="G34231" t="s">
        <v>18</v>
      </c>
      <c r="H34231" t="s">
        <v>18</v>
      </c>
      <c r="I34231" t="s">
        <v>202</v>
      </c>
      <c r="J34231" t="s">
        <v>77</v>
      </c>
      <c r="K34231" t="s">
        <v>203</v>
      </c>
    </row>
    <row r="34232" spans="1:11">
      <c r="A34232" s="8">
        <v>44484</v>
      </c>
      <c r="B34232">
        <v>41.040599999999998</v>
      </c>
      <c r="C34232">
        <v>41.6158</v>
      </c>
      <c r="D34232">
        <v>40.993299999999998</v>
      </c>
      <c r="E34232">
        <v>41.190300000000001</v>
      </c>
      <c r="F34232">
        <v>27005500</v>
      </c>
      <c r="G34232" t="s">
        <v>18</v>
      </c>
      <c r="H34232" t="s">
        <v>18</v>
      </c>
      <c r="I34232" t="s">
        <v>202</v>
      </c>
      <c r="J34232" t="s">
        <v>77</v>
      </c>
      <c r="K34232" t="s">
        <v>203</v>
      </c>
    </row>
    <row r="34233" spans="1:11">
      <c r="A34233" s="8">
        <v>44487</v>
      </c>
      <c r="B34233">
        <v>41.1036</v>
      </c>
      <c r="C34233">
        <v>41.229700000000001</v>
      </c>
      <c r="D34233">
        <v>40.693800000000003</v>
      </c>
      <c r="E34233">
        <v>40.906599999999997</v>
      </c>
      <c r="F34233">
        <v>20853500</v>
      </c>
      <c r="G34233" t="s">
        <v>18</v>
      </c>
      <c r="H34233" t="s">
        <v>18</v>
      </c>
      <c r="I34233" t="s">
        <v>202</v>
      </c>
      <c r="J34233" t="s">
        <v>77</v>
      </c>
      <c r="K34233" t="s">
        <v>203</v>
      </c>
    </row>
    <row r="34234" spans="1:11">
      <c r="A34234" s="8">
        <v>44488</v>
      </c>
      <c r="B34234">
        <v>40.977499999999999</v>
      </c>
      <c r="C34234">
        <v>41.308500000000002</v>
      </c>
      <c r="D34234">
        <v>40.914499999999997</v>
      </c>
      <c r="E34234">
        <v>41.253300000000003</v>
      </c>
      <c r="F34234">
        <v>16094800</v>
      </c>
      <c r="G34234" t="s">
        <v>18</v>
      </c>
      <c r="H34234" t="s">
        <v>18</v>
      </c>
      <c r="I34234" t="s">
        <v>202</v>
      </c>
      <c r="J34234" t="s">
        <v>77</v>
      </c>
      <c r="K34234" t="s">
        <v>203</v>
      </c>
    </row>
    <row r="34235" spans="1:11">
      <c r="A34235" s="8">
        <v>44489</v>
      </c>
      <c r="B34235">
        <v>41.600099999999998</v>
      </c>
      <c r="C34235">
        <v>42.348700000000001</v>
      </c>
      <c r="D34235">
        <v>41.544899999999998</v>
      </c>
      <c r="E34235">
        <v>42.246299999999998</v>
      </c>
      <c r="F34235">
        <v>30659500</v>
      </c>
      <c r="G34235" t="s">
        <v>18</v>
      </c>
      <c r="H34235" t="s">
        <v>18</v>
      </c>
      <c r="I34235" t="s">
        <v>202</v>
      </c>
      <c r="J34235" t="s">
        <v>77</v>
      </c>
      <c r="K34235" t="s">
        <v>203</v>
      </c>
    </row>
    <row r="34236" spans="1:11">
      <c r="A34236" s="8">
        <v>44490</v>
      </c>
      <c r="B34236">
        <v>42.372300000000003</v>
      </c>
      <c r="C34236">
        <v>42.498399999999997</v>
      </c>
      <c r="D34236">
        <v>41.820700000000002</v>
      </c>
      <c r="E34236">
        <v>42.072899999999997</v>
      </c>
      <c r="F34236">
        <v>17771100</v>
      </c>
      <c r="G34236" t="s">
        <v>18</v>
      </c>
      <c r="H34236" t="s">
        <v>18</v>
      </c>
      <c r="I34236" t="s">
        <v>202</v>
      </c>
      <c r="J34236" t="s">
        <v>77</v>
      </c>
      <c r="K34236" t="s">
        <v>203</v>
      </c>
    </row>
    <row r="34237" spans="1:11">
      <c r="A34237" s="8">
        <v>44491</v>
      </c>
      <c r="B34237">
        <v>42.096499999999999</v>
      </c>
      <c r="C34237">
        <v>42.096499999999999</v>
      </c>
      <c r="D34237">
        <v>41.670999999999999</v>
      </c>
      <c r="E34237">
        <v>41.7104</v>
      </c>
      <c r="F34237">
        <v>16074000</v>
      </c>
      <c r="G34237" t="s">
        <v>18</v>
      </c>
      <c r="H34237" t="s">
        <v>18</v>
      </c>
      <c r="I34237" t="s">
        <v>202</v>
      </c>
      <c r="J34237" t="s">
        <v>77</v>
      </c>
      <c r="K34237" t="s">
        <v>203</v>
      </c>
    </row>
    <row r="34238" spans="1:11">
      <c r="A34238" s="8">
        <v>44494</v>
      </c>
      <c r="B34238">
        <v>41.741900000000001</v>
      </c>
      <c r="C34238">
        <v>41.8444</v>
      </c>
      <c r="D34238">
        <v>41.34</v>
      </c>
      <c r="E34238">
        <v>41.434600000000003</v>
      </c>
      <c r="F34238">
        <v>15987400</v>
      </c>
      <c r="G34238" t="s">
        <v>18</v>
      </c>
      <c r="H34238" t="s">
        <v>18</v>
      </c>
      <c r="I34238" t="s">
        <v>202</v>
      </c>
      <c r="J34238" t="s">
        <v>77</v>
      </c>
      <c r="K34238" t="s">
        <v>203</v>
      </c>
    </row>
    <row r="34239" spans="1:11">
      <c r="A34239" s="8">
        <v>44495</v>
      </c>
      <c r="B34239">
        <v>41.5291</v>
      </c>
      <c r="C34239">
        <v>41.899500000000003</v>
      </c>
      <c r="D34239">
        <v>41.418799999999997</v>
      </c>
      <c r="E34239">
        <v>41.828600000000002</v>
      </c>
      <c r="F34239">
        <v>15185200</v>
      </c>
      <c r="G34239" t="s">
        <v>18</v>
      </c>
      <c r="H34239" t="s">
        <v>18</v>
      </c>
      <c r="I34239" t="s">
        <v>202</v>
      </c>
      <c r="J34239" t="s">
        <v>77</v>
      </c>
      <c r="K34239" t="s">
        <v>203</v>
      </c>
    </row>
    <row r="34240" spans="1:11">
      <c r="A34240" s="8">
        <v>44496</v>
      </c>
      <c r="B34240">
        <v>41.899500000000003</v>
      </c>
      <c r="C34240">
        <v>41.923200000000001</v>
      </c>
      <c r="D34240">
        <v>41.347900000000003</v>
      </c>
      <c r="E34240">
        <v>41.473999999999997</v>
      </c>
      <c r="F34240">
        <v>15007400</v>
      </c>
      <c r="G34240" t="s">
        <v>18</v>
      </c>
      <c r="H34240" t="s">
        <v>18</v>
      </c>
      <c r="I34240" t="s">
        <v>202</v>
      </c>
      <c r="J34240" t="s">
        <v>77</v>
      </c>
      <c r="K34240" t="s">
        <v>203</v>
      </c>
    </row>
    <row r="34241" spans="1:11">
      <c r="A34241" s="8">
        <v>44497</v>
      </c>
      <c r="B34241">
        <v>41.5685</v>
      </c>
      <c r="C34241">
        <v>41.883800000000001</v>
      </c>
      <c r="D34241">
        <v>41.466099999999997</v>
      </c>
      <c r="E34241">
        <v>41.607900000000001</v>
      </c>
      <c r="F34241">
        <v>18374700</v>
      </c>
      <c r="G34241" t="s">
        <v>18</v>
      </c>
      <c r="H34241" t="s">
        <v>18</v>
      </c>
      <c r="I34241" t="s">
        <v>202</v>
      </c>
      <c r="J34241" t="s">
        <v>77</v>
      </c>
      <c r="K34241" t="s">
        <v>203</v>
      </c>
    </row>
    <row r="34242" spans="1:11">
      <c r="A34242" s="8">
        <v>44498</v>
      </c>
      <c r="B34242">
        <v>41.371499999999997</v>
      </c>
      <c r="C34242">
        <v>41.805</v>
      </c>
      <c r="D34242">
        <v>41.300600000000003</v>
      </c>
      <c r="E34242">
        <v>41.7577</v>
      </c>
      <c r="F34242">
        <v>17763200</v>
      </c>
      <c r="G34242" t="s">
        <v>18</v>
      </c>
      <c r="H34242" t="s">
        <v>18</v>
      </c>
      <c r="I34242" t="s">
        <v>202</v>
      </c>
      <c r="J34242" t="s">
        <v>77</v>
      </c>
      <c r="K34242" t="s">
        <v>203</v>
      </c>
    </row>
    <row r="34243" spans="1:11">
      <c r="A34243" s="8">
        <v>44501</v>
      </c>
      <c r="B34243">
        <v>41.954700000000003</v>
      </c>
      <c r="C34243">
        <v>42.057099999999998</v>
      </c>
      <c r="D34243">
        <v>41.6631</v>
      </c>
      <c r="E34243">
        <v>41.726199999999999</v>
      </c>
      <c r="F34243">
        <v>14177700</v>
      </c>
      <c r="G34243" t="s">
        <v>18</v>
      </c>
      <c r="H34243" t="s">
        <v>18</v>
      </c>
      <c r="I34243" t="s">
        <v>202</v>
      </c>
      <c r="J34243" t="s">
        <v>77</v>
      </c>
      <c r="K34243" t="s">
        <v>203</v>
      </c>
    </row>
    <row r="34244" spans="1:11">
      <c r="A34244" s="8">
        <v>44502</v>
      </c>
      <c r="B34244">
        <v>41.805</v>
      </c>
      <c r="C34244">
        <v>41.836500000000001</v>
      </c>
      <c r="D34244">
        <v>41.379399999999997</v>
      </c>
      <c r="E34244">
        <v>41.426699999999997</v>
      </c>
      <c r="F34244">
        <v>16913800</v>
      </c>
      <c r="G34244" t="s">
        <v>18</v>
      </c>
      <c r="H34244" t="s">
        <v>18</v>
      </c>
      <c r="I34244" t="s">
        <v>202</v>
      </c>
      <c r="J34244" t="s">
        <v>77</v>
      </c>
      <c r="K34244" t="s">
        <v>203</v>
      </c>
    </row>
    <row r="34245" spans="1:11">
      <c r="A34245" s="8">
        <v>44503</v>
      </c>
      <c r="B34245">
        <v>41.442500000000003</v>
      </c>
      <c r="C34245">
        <v>41.820700000000002</v>
      </c>
      <c r="D34245">
        <v>41.387300000000003</v>
      </c>
      <c r="E34245">
        <v>41.718299999999999</v>
      </c>
      <c r="F34245">
        <v>12240000</v>
      </c>
      <c r="G34245" t="s">
        <v>18</v>
      </c>
      <c r="H34245" t="s">
        <v>18</v>
      </c>
      <c r="I34245" t="s">
        <v>202</v>
      </c>
      <c r="J34245" t="s">
        <v>77</v>
      </c>
      <c r="K34245" t="s">
        <v>203</v>
      </c>
    </row>
    <row r="34246" spans="1:11">
      <c r="A34246" s="8">
        <v>44504</v>
      </c>
      <c r="B34246">
        <v>41.694600000000001</v>
      </c>
      <c r="C34246">
        <v>41.694600000000001</v>
      </c>
      <c r="D34246">
        <v>40.347099999999998</v>
      </c>
      <c r="E34246">
        <v>40.859299999999998</v>
      </c>
      <c r="F34246">
        <v>30807500</v>
      </c>
      <c r="G34246" t="s">
        <v>18</v>
      </c>
      <c r="H34246" t="s">
        <v>18</v>
      </c>
      <c r="I34246" t="s">
        <v>202</v>
      </c>
      <c r="J34246" t="s">
        <v>77</v>
      </c>
      <c r="K34246" t="s">
        <v>203</v>
      </c>
    </row>
    <row r="34247" spans="1:11">
      <c r="A34247" s="8">
        <v>44505</v>
      </c>
      <c r="B34247">
        <v>40.993299999999998</v>
      </c>
      <c r="C34247">
        <v>41.607900000000001</v>
      </c>
      <c r="D34247">
        <v>40.993299999999998</v>
      </c>
      <c r="E34247">
        <v>41.166699999999999</v>
      </c>
      <c r="F34247">
        <v>17442800</v>
      </c>
      <c r="G34247" t="s">
        <v>18</v>
      </c>
      <c r="H34247" t="s">
        <v>18</v>
      </c>
      <c r="I34247" t="s">
        <v>202</v>
      </c>
      <c r="J34247" t="s">
        <v>77</v>
      </c>
      <c r="K34247" t="s">
        <v>203</v>
      </c>
    </row>
    <row r="34248" spans="1:11">
      <c r="A34248" s="8">
        <v>44508</v>
      </c>
      <c r="B34248">
        <v>41.213900000000002</v>
      </c>
      <c r="C34248">
        <v>41.308500000000002</v>
      </c>
      <c r="D34248">
        <v>40.906599999999997</v>
      </c>
      <c r="E34248">
        <v>41.2376</v>
      </c>
      <c r="F34248">
        <v>15985200</v>
      </c>
      <c r="G34248" t="s">
        <v>18</v>
      </c>
      <c r="H34248" t="s">
        <v>18</v>
      </c>
      <c r="I34248" t="s">
        <v>202</v>
      </c>
      <c r="J34248" t="s">
        <v>77</v>
      </c>
      <c r="K34248" t="s">
        <v>203</v>
      </c>
    </row>
    <row r="34249" spans="1:11">
      <c r="A34249" s="8">
        <v>44509</v>
      </c>
      <c r="B34249">
        <v>41.213900000000002</v>
      </c>
      <c r="C34249">
        <v>41.269100000000002</v>
      </c>
      <c r="D34249">
        <v>40.9696</v>
      </c>
      <c r="E34249">
        <v>41.166699999999999</v>
      </c>
      <c r="F34249">
        <v>16014100</v>
      </c>
      <c r="G34249" t="s">
        <v>18</v>
      </c>
      <c r="H34249" t="s">
        <v>18</v>
      </c>
      <c r="I34249" t="s">
        <v>202</v>
      </c>
      <c r="J34249" t="s">
        <v>77</v>
      </c>
      <c r="K34249" t="s">
        <v>203</v>
      </c>
    </row>
    <row r="34250" spans="1:11">
      <c r="A34250" s="8">
        <v>44510</v>
      </c>
      <c r="B34250">
        <v>41.308500000000002</v>
      </c>
      <c r="C34250">
        <v>41.5764</v>
      </c>
      <c r="D34250">
        <v>41.143000000000001</v>
      </c>
      <c r="E34250">
        <v>41.450299999999999</v>
      </c>
      <c r="F34250">
        <v>16261100</v>
      </c>
      <c r="G34250" t="s">
        <v>18</v>
      </c>
      <c r="H34250" t="s">
        <v>18</v>
      </c>
      <c r="I34250" t="s">
        <v>202</v>
      </c>
      <c r="J34250" t="s">
        <v>77</v>
      </c>
      <c r="K34250" t="s">
        <v>203</v>
      </c>
    </row>
    <row r="34251" spans="1:11">
      <c r="A34251" s="8">
        <v>44511</v>
      </c>
      <c r="B34251">
        <v>41.560699999999997</v>
      </c>
      <c r="C34251">
        <v>41.560699999999997</v>
      </c>
      <c r="D34251">
        <v>41.261200000000002</v>
      </c>
      <c r="E34251">
        <v>41.332099999999997</v>
      </c>
      <c r="F34251">
        <v>10983700</v>
      </c>
      <c r="G34251" t="s">
        <v>18</v>
      </c>
      <c r="H34251" t="s">
        <v>18</v>
      </c>
      <c r="I34251" t="s">
        <v>202</v>
      </c>
      <c r="J34251" t="s">
        <v>77</v>
      </c>
      <c r="K34251" t="s">
        <v>203</v>
      </c>
    </row>
    <row r="34252" spans="1:11">
      <c r="A34252" s="8">
        <v>44512</v>
      </c>
      <c r="B34252">
        <v>41.379399999999997</v>
      </c>
      <c r="C34252">
        <v>41.387300000000003</v>
      </c>
      <c r="D34252">
        <v>41.206099999999999</v>
      </c>
      <c r="E34252">
        <v>41.2455</v>
      </c>
      <c r="F34252">
        <v>14378500</v>
      </c>
      <c r="G34252" t="s">
        <v>18</v>
      </c>
      <c r="H34252" t="s">
        <v>18</v>
      </c>
      <c r="I34252" t="s">
        <v>202</v>
      </c>
      <c r="J34252" t="s">
        <v>77</v>
      </c>
      <c r="K34252" t="s">
        <v>203</v>
      </c>
    </row>
    <row r="34253" spans="1:11">
      <c r="A34253" s="8">
        <v>44515</v>
      </c>
      <c r="B34253">
        <v>41.324199999999998</v>
      </c>
      <c r="C34253">
        <v>41.403100000000002</v>
      </c>
      <c r="D34253">
        <v>41.032699999999998</v>
      </c>
      <c r="E34253">
        <v>41.292700000000004</v>
      </c>
      <c r="F34253">
        <v>14282700</v>
      </c>
      <c r="G34253" t="s">
        <v>18</v>
      </c>
      <c r="H34253" t="s">
        <v>18</v>
      </c>
      <c r="I34253" t="s">
        <v>202</v>
      </c>
      <c r="J34253" t="s">
        <v>77</v>
      </c>
      <c r="K34253" t="s">
        <v>203</v>
      </c>
    </row>
    <row r="34254" spans="1:11">
      <c r="A34254" s="8">
        <v>44516</v>
      </c>
      <c r="B34254">
        <v>41.379399999999997</v>
      </c>
      <c r="C34254">
        <v>41.466099999999997</v>
      </c>
      <c r="D34254">
        <v>41.009</v>
      </c>
      <c r="E34254">
        <v>41.024799999999999</v>
      </c>
      <c r="F34254">
        <v>15876100</v>
      </c>
      <c r="G34254" t="s">
        <v>18</v>
      </c>
      <c r="H34254" t="s">
        <v>18</v>
      </c>
      <c r="I34254" t="s">
        <v>202</v>
      </c>
      <c r="J34254" t="s">
        <v>77</v>
      </c>
      <c r="K34254" t="s">
        <v>203</v>
      </c>
    </row>
    <row r="34255" spans="1:11">
      <c r="A34255" s="8">
        <v>44517</v>
      </c>
      <c r="B34255">
        <v>40.985399999999998</v>
      </c>
      <c r="C34255">
        <v>41.024799999999999</v>
      </c>
      <c r="D34255">
        <v>40.670200000000001</v>
      </c>
      <c r="E34255">
        <v>40.764699999999998</v>
      </c>
      <c r="F34255">
        <v>17679200</v>
      </c>
      <c r="G34255" t="s">
        <v>18</v>
      </c>
      <c r="H34255" t="s">
        <v>18</v>
      </c>
      <c r="I34255" t="s">
        <v>202</v>
      </c>
      <c r="J34255" t="s">
        <v>77</v>
      </c>
      <c r="K34255" t="s">
        <v>203</v>
      </c>
    </row>
    <row r="34256" spans="1:11">
      <c r="A34256" s="8">
        <v>44518</v>
      </c>
      <c r="B34256">
        <v>40.583500000000001</v>
      </c>
      <c r="C34256">
        <v>40.701700000000002</v>
      </c>
      <c r="D34256">
        <v>40.291899999999998</v>
      </c>
      <c r="E34256">
        <v>40.378599999999999</v>
      </c>
      <c r="F34256">
        <v>19490300</v>
      </c>
      <c r="G34256" t="s">
        <v>18</v>
      </c>
      <c r="H34256" t="s">
        <v>18</v>
      </c>
      <c r="I34256" t="s">
        <v>202</v>
      </c>
      <c r="J34256" t="s">
        <v>77</v>
      </c>
      <c r="K34256" t="s">
        <v>203</v>
      </c>
    </row>
    <row r="34257" spans="1:11">
      <c r="A34257" s="8">
        <v>44519</v>
      </c>
      <c r="B34257">
        <v>40.4101</v>
      </c>
      <c r="C34257">
        <v>40.441699999999997</v>
      </c>
      <c r="D34257">
        <v>39.929400000000001</v>
      </c>
      <c r="E34257">
        <v>40.0792</v>
      </c>
      <c r="F34257">
        <v>21105200</v>
      </c>
      <c r="G34257" t="s">
        <v>18</v>
      </c>
      <c r="H34257" t="s">
        <v>18</v>
      </c>
      <c r="I34257" t="s">
        <v>202</v>
      </c>
      <c r="J34257" t="s">
        <v>77</v>
      </c>
      <c r="K34257" t="s">
        <v>203</v>
      </c>
    </row>
    <row r="34258" spans="1:11">
      <c r="A34258" s="8">
        <v>44522</v>
      </c>
      <c r="B34258">
        <v>40.071300000000001</v>
      </c>
      <c r="C34258">
        <v>41.001199999999997</v>
      </c>
      <c r="D34258">
        <v>39.913699999999999</v>
      </c>
      <c r="E34258">
        <v>40.615000000000002</v>
      </c>
      <c r="F34258">
        <v>22751600</v>
      </c>
      <c r="G34258" t="s">
        <v>18</v>
      </c>
      <c r="H34258" t="s">
        <v>18</v>
      </c>
      <c r="I34258" t="s">
        <v>202</v>
      </c>
      <c r="J34258" t="s">
        <v>77</v>
      </c>
      <c r="K34258" t="s">
        <v>203</v>
      </c>
    </row>
    <row r="34259" spans="1:11">
      <c r="A34259" s="8">
        <v>44523</v>
      </c>
      <c r="B34259">
        <v>40.630800000000001</v>
      </c>
      <c r="C34259">
        <v>41.095700000000001</v>
      </c>
      <c r="D34259">
        <v>40.630800000000001</v>
      </c>
      <c r="E34259">
        <v>40.780500000000004</v>
      </c>
      <c r="F34259">
        <v>21501600</v>
      </c>
      <c r="G34259" t="s">
        <v>18</v>
      </c>
      <c r="H34259" t="s">
        <v>18</v>
      </c>
      <c r="I34259" t="s">
        <v>202</v>
      </c>
      <c r="J34259" t="s">
        <v>77</v>
      </c>
      <c r="K34259" t="s">
        <v>203</v>
      </c>
    </row>
    <row r="34260" spans="1:11">
      <c r="A34260" s="8">
        <v>44524</v>
      </c>
      <c r="B34260">
        <v>40.685899999999997</v>
      </c>
      <c r="C34260">
        <v>41.0642</v>
      </c>
      <c r="D34260">
        <v>40.654400000000003</v>
      </c>
      <c r="E34260">
        <v>40.709600000000002</v>
      </c>
      <c r="F34260">
        <v>15474500</v>
      </c>
      <c r="G34260" t="s">
        <v>18</v>
      </c>
      <c r="H34260" t="s">
        <v>18</v>
      </c>
      <c r="I34260" t="s">
        <v>202</v>
      </c>
      <c r="J34260" t="s">
        <v>77</v>
      </c>
      <c r="K34260" t="s">
        <v>203</v>
      </c>
    </row>
    <row r="34261" spans="1:11">
      <c r="A34261" s="8">
        <v>44526</v>
      </c>
      <c r="B34261">
        <v>40.307699999999997</v>
      </c>
      <c r="C34261">
        <v>41.135100000000001</v>
      </c>
      <c r="D34261">
        <v>40.268300000000004</v>
      </c>
      <c r="E34261">
        <v>40.819899999999997</v>
      </c>
      <c r="F34261">
        <v>17048100</v>
      </c>
      <c r="G34261" t="s">
        <v>18</v>
      </c>
      <c r="H34261" t="s">
        <v>18</v>
      </c>
      <c r="I34261" t="s">
        <v>202</v>
      </c>
      <c r="J34261" t="s">
        <v>77</v>
      </c>
      <c r="K34261" t="s">
        <v>203</v>
      </c>
    </row>
    <row r="34262" spans="1:11">
      <c r="A34262" s="8">
        <v>44529</v>
      </c>
      <c r="B34262">
        <v>40.670200000000001</v>
      </c>
      <c r="C34262">
        <v>40.859299999999998</v>
      </c>
      <c r="D34262">
        <v>40.4495</v>
      </c>
      <c r="E34262">
        <v>40.709600000000002</v>
      </c>
      <c r="F34262">
        <v>18652500</v>
      </c>
      <c r="G34262" t="s">
        <v>18</v>
      </c>
      <c r="H34262" t="s">
        <v>18</v>
      </c>
      <c r="I34262" t="s">
        <v>202</v>
      </c>
      <c r="J34262" t="s">
        <v>77</v>
      </c>
      <c r="K34262" t="s">
        <v>203</v>
      </c>
    </row>
    <row r="34263" spans="1:11">
      <c r="A34263" s="8">
        <v>44530</v>
      </c>
      <c r="B34263">
        <v>40.394399999999997</v>
      </c>
      <c r="C34263">
        <v>40.473199999999999</v>
      </c>
      <c r="D34263">
        <v>39.433</v>
      </c>
      <c r="E34263">
        <v>39.614199999999997</v>
      </c>
      <c r="F34263">
        <v>47766200</v>
      </c>
      <c r="G34263" t="s">
        <v>18</v>
      </c>
      <c r="H34263" t="s">
        <v>18</v>
      </c>
      <c r="I34263" t="s">
        <v>202</v>
      </c>
      <c r="J34263" t="s">
        <v>77</v>
      </c>
      <c r="K34263" t="s">
        <v>203</v>
      </c>
    </row>
    <row r="34264" spans="1:11">
      <c r="A34264" s="8">
        <v>44531</v>
      </c>
      <c r="B34264">
        <v>39.795499999999997</v>
      </c>
      <c r="C34264">
        <v>40.126399999999997</v>
      </c>
      <c r="D34264">
        <v>39.196599999999997</v>
      </c>
      <c r="E34264">
        <v>39.220199999999998</v>
      </c>
      <c r="F34264">
        <v>26295500</v>
      </c>
      <c r="G34264" t="s">
        <v>18</v>
      </c>
      <c r="H34264" t="s">
        <v>18</v>
      </c>
      <c r="I34264" t="s">
        <v>202</v>
      </c>
      <c r="J34264" t="s">
        <v>77</v>
      </c>
      <c r="K34264" t="s">
        <v>203</v>
      </c>
    </row>
    <row r="34265" spans="1:11">
      <c r="A34265" s="8">
        <v>44532</v>
      </c>
      <c r="B34265">
        <v>39.267499999999998</v>
      </c>
      <c r="C34265">
        <v>40.323399999999999</v>
      </c>
      <c r="D34265">
        <v>39.228099999999998</v>
      </c>
      <c r="E34265">
        <v>39.976700000000001</v>
      </c>
      <c r="F34265">
        <v>27364400</v>
      </c>
      <c r="G34265" t="s">
        <v>18</v>
      </c>
      <c r="H34265" t="s">
        <v>18</v>
      </c>
      <c r="I34265" t="s">
        <v>202</v>
      </c>
      <c r="J34265" t="s">
        <v>77</v>
      </c>
      <c r="K34265" t="s">
        <v>203</v>
      </c>
    </row>
    <row r="34266" spans="1:11">
      <c r="A34266" s="8">
        <v>44533</v>
      </c>
      <c r="B34266">
        <v>39.866399999999999</v>
      </c>
      <c r="C34266">
        <v>40.575600000000001</v>
      </c>
      <c r="D34266">
        <v>39.811199999999999</v>
      </c>
      <c r="E34266">
        <v>40.520499999999998</v>
      </c>
      <c r="F34266">
        <v>24711700</v>
      </c>
      <c r="G34266" t="s">
        <v>18</v>
      </c>
      <c r="H34266" t="s">
        <v>18</v>
      </c>
      <c r="I34266" t="s">
        <v>202</v>
      </c>
      <c r="J34266" t="s">
        <v>77</v>
      </c>
      <c r="K34266" t="s">
        <v>203</v>
      </c>
    </row>
    <row r="34267" spans="1:11">
      <c r="A34267" s="8">
        <v>44536</v>
      </c>
      <c r="B34267">
        <v>40.693800000000003</v>
      </c>
      <c r="C34267">
        <v>40.922400000000003</v>
      </c>
      <c r="D34267">
        <v>40.158000000000001</v>
      </c>
      <c r="E34267">
        <v>40.244599999999998</v>
      </c>
      <c r="F34267">
        <v>22433100</v>
      </c>
      <c r="G34267" t="s">
        <v>18</v>
      </c>
      <c r="H34267" t="s">
        <v>18</v>
      </c>
      <c r="I34267" t="s">
        <v>202</v>
      </c>
      <c r="J34267" t="s">
        <v>77</v>
      </c>
      <c r="K34267" t="s">
        <v>203</v>
      </c>
    </row>
    <row r="34268" spans="1:11">
      <c r="A34268" s="8">
        <v>44537</v>
      </c>
      <c r="B34268">
        <v>40.189500000000002</v>
      </c>
      <c r="C34268">
        <v>40.197400000000002</v>
      </c>
      <c r="D34268">
        <v>39.503900000000002</v>
      </c>
      <c r="E34268">
        <v>40.024000000000001</v>
      </c>
      <c r="F34268">
        <v>27754700</v>
      </c>
      <c r="G34268" t="s">
        <v>18</v>
      </c>
      <c r="H34268" t="s">
        <v>18</v>
      </c>
      <c r="I34268" t="s">
        <v>202</v>
      </c>
      <c r="J34268" t="s">
        <v>77</v>
      </c>
      <c r="K34268" t="s">
        <v>203</v>
      </c>
    </row>
    <row r="34269" spans="1:11">
      <c r="A34269" s="8">
        <v>44538</v>
      </c>
      <c r="B34269">
        <v>39.968800000000002</v>
      </c>
      <c r="C34269">
        <v>40.071300000000001</v>
      </c>
      <c r="D34269">
        <v>39.5197</v>
      </c>
      <c r="E34269">
        <v>39.787599999999998</v>
      </c>
      <c r="F34269">
        <v>20452700</v>
      </c>
      <c r="G34269" t="s">
        <v>18</v>
      </c>
      <c r="H34269" t="s">
        <v>18</v>
      </c>
      <c r="I34269" t="s">
        <v>202</v>
      </c>
      <c r="J34269" t="s">
        <v>77</v>
      </c>
      <c r="K34269" t="s">
        <v>203</v>
      </c>
    </row>
    <row r="34270" spans="1:11">
      <c r="A34270" s="8">
        <v>44539</v>
      </c>
      <c r="B34270">
        <v>39.716700000000003</v>
      </c>
      <c r="C34270">
        <v>39.716700000000003</v>
      </c>
      <c r="D34270">
        <v>39.298999999999999</v>
      </c>
      <c r="E34270">
        <v>39.527500000000003</v>
      </c>
      <c r="F34270">
        <v>23628300</v>
      </c>
      <c r="G34270" t="s">
        <v>18</v>
      </c>
      <c r="H34270" t="s">
        <v>18</v>
      </c>
      <c r="I34270" t="s">
        <v>202</v>
      </c>
      <c r="J34270" t="s">
        <v>77</v>
      </c>
      <c r="K34270" t="s">
        <v>203</v>
      </c>
    </row>
    <row r="34271" spans="1:11">
      <c r="A34271" s="8">
        <v>44540</v>
      </c>
      <c r="B34271">
        <v>39.661499999999997</v>
      </c>
      <c r="C34271">
        <v>39.661499999999997</v>
      </c>
      <c r="D34271">
        <v>39.393599999999999</v>
      </c>
      <c r="E34271">
        <v>39.551200000000001</v>
      </c>
      <c r="F34271">
        <v>18498700</v>
      </c>
      <c r="G34271" t="s">
        <v>18</v>
      </c>
      <c r="H34271" t="s">
        <v>18</v>
      </c>
      <c r="I34271" t="s">
        <v>202</v>
      </c>
      <c r="J34271" t="s">
        <v>77</v>
      </c>
      <c r="K34271" t="s">
        <v>203</v>
      </c>
    </row>
    <row r="34272" spans="1:11">
      <c r="A34272" s="8">
        <v>44543</v>
      </c>
      <c r="B34272">
        <v>39.4803</v>
      </c>
      <c r="C34272">
        <v>39.826999999999998</v>
      </c>
      <c r="D34272">
        <v>39.157200000000003</v>
      </c>
      <c r="E34272">
        <v>39.622100000000003</v>
      </c>
      <c r="F34272">
        <v>27618800</v>
      </c>
      <c r="G34272" t="s">
        <v>18</v>
      </c>
      <c r="H34272" t="s">
        <v>18</v>
      </c>
      <c r="I34272" t="s">
        <v>202</v>
      </c>
      <c r="J34272" t="s">
        <v>77</v>
      </c>
      <c r="K34272" t="s">
        <v>203</v>
      </c>
    </row>
    <row r="34273" spans="1:11">
      <c r="A34273" s="8">
        <v>44544</v>
      </c>
      <c r="B34273">
        <v>39.692999999999998</v>
      </c>
      <c r="C34273">
        <v>40.307699999999997</v>
      </c>
      <c r="D34273">
        <v>39.543300000000002</v>
      </c>
      <c r="E34273">
        <v>39.913699999999999</v>
      </c>
      <c r="F34273">
        <v>31555900</v>
      </c>
      <c r="G34273" t="s">
        <v>18</v>
      </c>
      <c r="H34273" t="s">
        <v>18</v>
      </c>
      <c r="I34273" t="s">
        <v>202</v>
      </c>
      <c r="J34273" t="s">
        <v>77</v>
      </c>
      <c r="K34273" t="s">
        <v>203</v>
      </c>
    </row>
    <row r="34274" spans="1:11">
      <c r="A34274" s="8">
        <v>44545</v>
      </c>
      <c r="B34274">
        <v>40.055500000000002</v>
      </c>
      <c r="C34274">
        <v>40.220999999999997</v>
      </c>
      <c r="D34274">
        <v>39.779699999999998</v>
      </c>
      <c r="E34274">
        <v>39.834899999999998</v>
      </c>
      <c r="F34274">
        <v>24115700</v>
      </c>
      <c r="G34274" t="s">
        <v>18</v>
      </c>
      <c r="H34274" t="s">
        <v>18</v>
      </c>
      <c r="I34274" t="s">
        <v>202</v>
      </c>
      <c r="J34274" t="s">
        <v>77</v>
      </c>
      <c r="K34274" t="s">
        <v>203</v>
      </c>
    </row>
    <row r="34275" spans="1:11">
      <c r="A34275" s="8">
        <v>44546</v>
      </c>
      <c r="B34275">
        <v>39.921599999999998</v>
      </c>
      <c r="C34275">
        <v>41.702500000000001</v>
      </c>
      <c r="D34275">
        <v>39.834899999999998</v>
      </c>
      <c r="E34275">
        <v>41.5685</v>
      </c>
      <c r="F34275">
        <v>40091300</v>
      </c>
      <c r="G34275" t="s">
        <v>18</v>
      </c>
      <c r="H34275" t="s">
        <v>18</v>
      </c>
      <c r="I34275" t="s">
        <v>202</v>
      </c>
      <c r="J34275" t="s">
        <v>77</v>
      </c>
      <c r="K34275" t="s">
        <v>203</v>
      </c>
    </row>
    <row r="34276" spans="1:11">
      <c r="A34276" s="8">
        <v>44547</v>
      </c>
      <c r="B34276">
        <v>41.805</v>
      </c>
      <c r="C34276">
        <v>41.938899999999997</v>
      </c>
      <c r="D34276">
        <v>41.261200000000002</v>
      </c>
      <c r="E34276">
        <v>41.899500000000003</v>
      </c>
      <c r="F34276">
        <v>54501100</v>
      </c>
      <c r="G34276" t="s">
        <v>18</v>
      </c>
      <c r="H34276" t="s">
        <v>18</v>
      </c>
      <c r="I34276" t="s">
        <v>202</v>
      </c>
      <c r="J34276" t="s">
        <v>77</v>
      </c>
      <c r="K34276" t="s">
        <v>203</v>
      </c>
    </row>
    <row r="34277" spans="1:11">
      <c r="A34277" s="8">
        <v>44550</v>
      </c>
      <c r="B34277">
        <v>41.552799999999998</v>
      </c>
      <c r="C34277">
        <v>42.033499999999997</v>
      </c>
      <c r="D34277">
        <v>41.521299999999997</v>
      </c>
      <c r="E34277">
        <v>41.836500000000001</v>
      </c>
      <c r="F34277">
        <v>23418000</v>
      </c>
      <c r="G34277" t="s">
        <v>18</v>
      </c>
      <c r="H34277" t="s">
        <v>18</v>
      </c>
      <c r="I34277" t="s">
        <v>202</v>
      </c>
      <c r="J34277" t="s">
        <v>77</v>
      </c>
      <c r="K34277" t="s">
        <v>203</v>
      </c>
    </row>
    <row r="34278" spans="1:11">
      <c r="A34278" s="8">
        <v>44551</v>
      </c>
      <c r="B34278">
        <v>41.970399999999998</v>
      </c>
      <c r="C34278">
        <v>42.025599999999997</v>
      </c>
      <c r="D34278">
        <v>41.489699999999999</v>
      </c>
      <c r="E34278">
        <v>41.592199999999998</v>
      </c>
      <c r="F34278">
        <v>23905300</v>
      </c>
      <c r="G34278" t="s">
        <v>18</v>
      </c>
      <c r="H34278" t="s">
        <v>18</v>
      </c>
      <c r="I34278" t="s">
        <v>202</v>
      </c>
      <c r="J34278" t="s">
        <v>77</v>
      </c>
      <c r="K34278" t="s">
        <v>203</v>
      </c>
    </row>
    <row r="34279" spans="1:11">
      <c r="A34279" s="8">
        <v>44552</v>
      </c>
      <c r="B34279">
        <v>41.434600000000003</v>
      </c>
      <c r="C34279">
        <v>41.686799999999998</v>
      </c>
      <c r="D34279">
        <v>41.024799999999999</v>
      </c>
      <c r="E34279">
        <v>41.584299999999999</v>
      </c>
      <c r="F34279">
        <v>16486500</v>
      </c>
      <c r="G34279" t="s">
        <v>18</v>
      </c>
      <c r="H34279" t="s">
        <v>18</v>
      </c>
      <c r="I34279" t="s">
        <v>202</v>
      </c>
      <c r="J34279" t="s">
        <v>77</v>
      </c>
      <c r="K34279" t="s">
        <v>203</v>
      </c>
    </row>
    <row r="34280" spans="1:11">
      <c r="A34280" s="8">
        <v>44553</v>
      </c>
      <c r="B34280">
        <v>41.647300000000001</v>
      </c>
      <c r="C34280">
        <v>41.836500000000001</v>
      </c>
      <c r="D34280">
        <v>41.505499999999998</v>
      </c>
      <c r="E34280">
        <v>41.513399999999997</v>
      </c>
      <c r="F34280">
        <v>14921400</v>
      </c>
      <c r="G34280" t="s">
        <v>18</v>
      </c>
      <c r="H34280" t="s">
        <v>18</v>
      </c>
      <c r="I34280" t="s">
        <v>202</v>
      </c>
      <c r="J34280" t="s">
        <v>77</v>
      </c>
      <c r="K34280" t="s">
        <v>203</v>
      </c>
    </row>
    <row r="34281" spans="1:11">
      <c r="A34281" s="8">
        <v>44557</v>
      </c>
      <c r="B34281">
        <v>41.521299999999997</v>
      </c>
      <c r="C34281">
        <v>41.623699999999999</v>
      </c>
      <c r="D34281">
        <v>41.332099999999997</v>
      </c>
      <c r="E34281">
        <v>41.513399999999997</v>
      </c>
      <c r="F34281">
        <v>19705800</v>
      </c>
      <c r="G34281" t="s">
        <v>18</v>
      </c>
      <c r="H34281" t="s">
        <v>18</v>
      </c>
      <c r="I34281" t="s">
        <v>202</v>
      </c>
      <c r="J34281" t="s">
        <v>77</v>
      </c>
      <c r="K34281" t="s">
        <v>203</v>
      </c>
    </row>
    <row r="34282" spans="1:11">
      <c r="A34282" s="8">
        <v>44558</v>
      </c>
      <c r="B34282">
        <v>41.473999999999997</v>
      </c>
      <c r="C34282">
        <v>41.836500000000001</v>
      </c>
      <c r="D34282">
        <v>41.458199999999998</v>
      </c>
      <c r="E34282">
        <v>41.544899999999998</v>
      </c>
      <c r="F34282">
        <v>12126500</v>
      </c>
      <c r="G34282" t="s">
        <v>18</v>
      </c>
      <c r="H34282" t="s">
        <v>18</v>
      </c>
      <c r="I34282" t="s">
        <v>202</v>
      </c>
      <c r="J34282" t="s">
        <v>77</v>
      </c>
      <c r="K34282" t="s">
        <v>203</v>
      </c>
    </row>
    <row r="34283" spans="1:11">
      <c r="A34283" s="8">
        <v>44559</v>
      </c>
      <c r="B34283">
        <v>41.584299999999999</v>
      </c>
      <c r="C34283">
        <v>41.670999999999999</v>
      </c>
      <c r="D34283">
        <v>41.245399999999997</v>
      </c>
      <c r="E34283">
        <v>41.261200000000002</v>
      </c>
      <c r="F34283">
        <v>15109500</v>
      </c>
      <c r="G34283" t="s">
        <v>18</v>
      </c>
      <c r="H34283" t="s">
        <v>18</v>
      </c>
      <c r="I34283" t="s">
        <v>202</v>
      </c>
      <c r="J34283" t="s">
        <v>77</v>
      </c>
      <c r="K34283" t="s">
        <v>203</v>
      </c>
    </row>
    <row r="34284" spans="1:11">
      <c r="A34284" s="8">
        <v>44560</v>
      </c>
      <c r="B34284">
        <v>41.277000000000001</v>
      </c>
      <c r="C34284">
        <v>41.426699999999997</v>
      </c>
      <c r="D34284">
        <v>41.040599999999998</v>
      </c>
      <c r="E34284">
        <v>41.174500000000002</v>
      </c>
      <c r="F34284">
        <v>15615500</v>
      </c>
      <c r="G34284" t="s">
        <v>18</v>
      </c>
      <c r="H34284" t="s">
        <v>18</v>
      </c>
      <c r="I34284" t="s">
        <v>202</v>
      </c>
      <c r="J34284" t="s">
        <v>77</v>
      </c>
      <c r="K34284" t="s">
        <v>203</v>
      </c>
    </row>
    <row r="34285" spans="1:11">
      <c r="A34285" s="8">
        <v>44561</v>
      </c>
      <c r="B34285">
        <v>41.135100000000001</v>
      </c>
      <c r="C34285">
        <v>41.221800000000002</v>
      </c>
      <c r="D34285">
        <v>40.883000000000003</v>
      </c>
      <c r="E34285">
        <v>40.945999999999998</v>
      </c>
      <c r="F34285">
        <v>15911400</v>
      </c>
      <c r="G34285" t="s">
        <v>18</v>
      </c>
      <c r="H34285" t="s">
        <v>18</v>
      </c>
      <c r="I34285" t="s">
        <v>202</v>
      </c>
      <c r="J34285" t="s">
        <v>77</v>
      </c>
      <c r="K34285" t="s">
        <v>203</v>
      </c>
    </row>
    <row r="34286" spans="1:11">
      <c r="A34286" s="8">
        <v>44564</v>
      </c>
      <c r="B34286">
        <v>41.032699999999998</v>
      </c>
      <c r="C34286">
        <v>41.418799999999997</v>
      </c>
      <c r="D34286">
        <v>40.961799999999997</v>
      </c>
      <c r="E34286">
        <v>41.324300000000001</v>
      </c>
      <c r="F34286">
        <v>18240100</v>
      </c>
      <c r="G34286" t="s">
        <v>18</v>
      </c>
      <c r="H34286" t="s">
        <v>18</v>
      </c>
      <c r="I34286" t="s">
        <v>202</v>
      </c>
      <c r="J34286" t="s">
        <v>77</v>
      </c>
      <c r="K34286" t="s">
        <v>203</v>
      </c>
    </row>
    <row r="34287" spans="1:11">
      <c r="A34287" s="8">
        <v>44565</v>
      </c>
      <c r="B34287">
        <v>41.481900000000003</v>
      </c>
      <c r="C34287">
        <v>42.325099999999999</v>
      </c>
      <c r="D34287">
        <v>41.410899999999998</v>
      </c>
      <c r="E34287">
        <v>42.135899999999999</v>
      </c>
      <c r="F34287">
        <v>26376800</v>
      </c>
      <c r="G34287" t="s">
        <v>18</v>
      </c>
      <c r="H34287" t="s">
        <v>18</v>
      </c>
      <c r="I34287" t="s">
        <v>202</v>
      </c>
      <c r="J34287" t="s">
        <v>77</v>
      </c>
      <c r="K34287" t="s">
        <v>203</v>
      </c>
    </row>
    <row r="34288" spans="1:11">
      <c r="A34288" s="8">
        <v>44566</v>
      </c>
      <c r="B34288">
        <v>42.427500000000002</v>
      </c>
      <c r="C34288">
        <v>43.057899999999997</v>
      </c>
      <c r="D34288">
        <v>42.167400000000001</v>
      </c>
      <c r="E34288">
        <v>42.569299999999998</v>
      </c>
      <c r="F34288">
        <v>28697300</v>
      </c>
      <c r="G34288" t="s">
        <v>18</v>
      </c>
      <c r="H34288" t="s">
        <v>18</v>
      </c>
      <c r="I34288" t="s">
        <v>202</v>
      </c>
      <c r="J34288" t="s">
        <v>77</v>
      </c>
      <c r="K34288" t="s">
        <v>203</v>
      </c>
    </row>
    <row r="34289" spans="1:11">
      <c r="A34289" s="8">
        <v>44567</v>
      </c>
      <c r="B34289">
        <v>42.931800000000003</v>
      </c>
      <c r="C34289">
        <v>42.987000000000002</v>
      </c>
      <c r="D34289">
        <v>42.285699999999999</v>
      </c>
      <c r="E34289">
        <v>42.3645</v>
      </c>
      <c r="F34289">
        <v>21563800</v>
      </c>
      <c r="G34289" t="s">
        <v>18</v>
      </c>
      <c r="H34289" t="s">
        <v>18</v>
      </c>
      <c r="I34289" t="s">
        <v>202</v>
      </c>
      <c r="J34289" t="s">
        <v>77</v>
      </c>
      <c r="K34289" t="s">
        <v>203</v>
      </c>
    </row>
    <row r="34290" spans="1:11">
      <c r="A34290" s="8">
        <v>44568</v>
      </c>
      <c r="B34290">
        <v>42.476100000000002</v>
      </c>
      <c r="C34290">
        <v>43.353400000000001</v>
      </c>
      <c r="D34290">
        <v>42.476100000000002</v>
      </c>
      <c r="E34290">
        <v>43.2577</v>
      </c>
      <c r="F34290">
        <v>26512500</v>
      </c>
      <c r="G34290" t="s">
        <v>205</v>
      </c>
      <c r="H34290" t="s">
        <v>18</v>
      </c>
      <c r="I34290" t="s">
        <v>202</v>
      </c>
      <c r="J34290" t="s">
        <v>77</v>
      </c>
      <c r="K34290" t="s">
        <v>203</v>
      </c>
    </row>
    <row r="34291" spans="1:11">
      <c r="A34291" s="8">
        <v>44571</v>
      </c>
      <c r="B34291">
        <v>43.457099999999997</v>
      </c>
      <c r="C34291">
        <v>43.728200000000001</v>
      </c>
      <c r="D34291">
        <v>42.914700000000003</v>
      </c>
      <c r="E34291">
        <v>42.962600000000002</v>
      </c>
      <c r="F34291">
        <v>24929400</v>
      </c>
      <c r="G34291" t="s">
        <v>18</v>
      </c>
      <c r="H34291" t="s">
        <v>18</v>
      </c>
      <c r="I34291" t="s">
        <v>202</v>
      </c>
      <c r="J34291" t="s">
        <v>77</v>
      </c>
      <c r="K34291" t="s">
        <v>203</v>
      </c>
    </row>
    <row r="34292" spans="1:11">
      <c r="A34292" s="8">
        <v>44572</v>
      </c>
      <c r="B34292">
        <v>43.002499999999998</v>
      </c>
      <c r="C34292">
        <v>43.130099999999999</v>
      </c>
      <c r="D34292">
        <v>42.3964</v>
      </c>
      <c r="E34292">
        <v>42.7393</v>
      </c>
      <c r="F34292">
        <v>18598500</v>
      </c>
      <c r="G34292" t="s">
        <v>18</v>
      </c>
      <c r="H34292" t="s">
        <v>18</v>
      </c>
      <c r="I34292" t="s">
        <v>202</v>
      </c>
      <c r="J34292" t="s">
        <v>77</v>
      </c>
      <c r="K34292" t="s">
        <v>203</v>
      </c>
    </row>
    <row r="34293" spans="1:11">
      <c r="A34293" s="8">
        <v>44573</v>
      </c>
      <c r="B34293">
        <v>42.579799999999999</v>
      </c>
      <c r="C34293">
        <v>42.795099999999998</v>
      </c>
      <c r="D34293">
        <v>42.340499999999999</v>
      </c>
      <c r="E34293">
        <v>42.627600000000001</v>
      </c>
      <c r="F34293">
        <v>12778300</v>
      </c>
      <c r="G34293" t="s">
        <v>18</v>
      </c>
      <c r="H34293" t="s">
        <v>18</v>
      </c>
      <c r="I34293" t="s">
        <v>202</v>
      </c>
      <c r="J34293" t="s">
        <v>77</v>
      </c>
      <c r="K34293" t="s">
        <v>203</v>
      </c>
    </row>
    <row r="34294" spans="1:11">
      <c r="A34294" s="8">
        <v>44574</v>
      </c>
      <c r="B34294">
        <v>42.683500000000002</v>
      </c>
      <c r="C34294">
        <v>43.090200000000003</v>
      </c>
      <c r="D34294">
        <v>42.412300000000002</v>
      </c>
      <c r="E34294">
        <v>42.683500000000002</v>
      </c>
      <c r="F34294">
        <v>18178200</v>
      </c>
      <c r="G34294" t="s">
        <v>18</v>
      </c>
      <c r="H34294" t="s">
        <v>18</v>
      </c>
      <c r="I34294" t="s">
        <v>202</v>
      </c>
      <c r="J34294" t="s">
        <v>77</v>
      </c>
      <c r="K34294" t="s">
        <v>203</v>
      </c>
    </row>
    <row r="34295" spans="1:11">
      <c r="A34295" s="8">
        <v>44575</v>
      </c>
      <c r="B34295">
        <v>42.7393</v>
      </c>
      <c r="C34295">
        <v>42.826999999999998</v>
      </c>
      <c r="D34295">
        <v>42.332599999999999</v>
      </c>
      <c r="E34295">
        <v>42.492100000000001</v>
      </c>
      <c r="F34295">
        <v>18695800</v>
      </c>
      <c r="G34295" t="s">
        <v>18</v>
      </c>
      <c r="H34295" t="s">
        <v>18</v>
      </c>
      <c r="I34295" t="s">
        <v>202</v>
      </c>
      <c r="J34295" t="s">
        <v>77</v>
      </c>
      <c r="K34295" t="s">
        <v>203</v>
      </c>
    </row>
    <row r="34296" spans="1:11">
      <c r="A34296" s="8">
        <v>44579</v>
      </c>
      <c r="B34296">
        <v>42.348500000000001</v>
      </c>
      <c r="C34296">
        <v>42.723300000000002</v>
      </c>
      <c r="D34296">
        <v>41.933799999999998</v>
      </c>
      <c r="E34296">
        <v>42.611699999999999</v>
      </c>
      <c r="F34296">
        <v>21570300</v>
      </c>
      <c r="G34296" t="s">
        <v>18</v>
      </c>
      <c r="H34296" t="s">
        <v>18</v>
      </c>
      <c r="I34296" t="s">
        <v>202</v>
      </c>
      <c r="J34296" t="s">
        <v>77</v>
      </c>
      <c r="K34296" t="s">
        <v>203</v>
      </c>
    </row>
    <row r="34297" spans="1:11">
      <c r="A34297" s="8">
        <v>44580</v>
      </c>
      <c r="B34297">
        <v>42.643599999999999</v>
      </c>
      <c r="C34297">
        <v>42.811100000000003</v>
      </c>
      <c r="D34297">
        <v>42.165100000000002</v>
      </c>
      <c r="E34297">
        <v>42.667499999999997</v>
      </c>
      <c r="F34297">
        <v>18374200</v>
      </c>
      <c r="G34297" t="s">
        <v>18</v>
      </c>
      <c r="H34297" t="s">
        <v>18</v>
      </c>
      <c r="I34297" t="s">
        <v>202</v>
      </c>
      <c r="J34297" t="s">
        <v>77</v>
      </c>
      <c r="K34297" t="s">
        <v>203</v>
      </c>
    </row>
    <row r="34298" spans="1:11">
      <c r="A34298" s="8">
        <v>44581</v>
      </c>
      <c r="B34298">
        <v>42.659500000000001</v>
      </c>
      <c r="C34298">
        <v>43.0184</v>
      </c>
      <c r="D34298">
        <v>42.332599999999999</v>
      </c>
      <c r="E34298">
        <v>42.587800000000001</v>
      </c>
      <c r="F34298">
        <v>24297100</v>
      </c>
      <c r="G34298" t="s">
        <v>18</v>
      </c>
      <c r="H34298" t="s">
        <v>18</v>
      </c>
      <c r="I34298" t="s">
        <v>202</v>
      </c>
      <c r="J34298" t="s">
        <v>77</v>
      </c>
      <c r="K34298" t="s">
        <v>203</v>
      </c>
    </row>
    <row r="34299" spans="1:11">
      <c r="A34299" s="8">
        <v>44582</v>
      </c>
      <c r="B34299">
        <v>42.850900000000003</v>
      </c>
      <c r="C34299">
        <v>42.986499999999999</v>
      </c>
      <c r="D34299">
        <v>42.324599999999997</v>
      </c>
      <c r="E34299">
        <v>42.3964</v>
      </c>
      <c r="F34299">
        <v>25294800</v>
      </c>
      <c r="G34299" t="s">
        <v>18</v>
      </c>
      <c r="H34299" t="s">
        <v>18</v>
      </c>
      <c r="I34299" t="s">
        <v>202</v>
      </c>
      <c r="J34299" t="s">
        <v>77</v>
      </c>
      <c r="K34299" t="s">
        <v>203</v>
      </c>
    </row>
    <row r="34300" spans="1:11">
      <c r="A34300" s="8">
        <v>44585</v>
      </c>
      <c r="B34300">
        <v>42.356499999999997</v>
      </c>
      <c r="C34300">
        <v>42.835000000000001</v>
      </c>
      <c r="D34300">
        <v>41.630699999999997</v>
      </c>
      <c r="E34300">
        <v>42.236899999999999</v>
      </c>
      <c r="F34300">
        <v>32500600</v>
      </c>
      <c r="G34300" t="s">
        <v>18</v>
      </c>
      <c r="H34300" t="s">
        <v>18</v>
      </c>
      <c r="I34300" t="s">
        <v>202</v>
      </c>
      <c r="J34300" t="s">
        <v>77</v>
      </c>
      <c r="K34300" t="s">
        <v>203</v>
      </c>
    </row>
    <row r="34301" spans="1:11">
      <c r="A34301" s="8">
        <v>44586</v>
      </c>
      <c r="B34301">
        <v>42.372399999999999</v>
      </c>
      <c r="C34301">
        <v>42.946599999999997</v>
      </c>
      <c r="D34301">
        <v>41.678600000000003</v>
      </c>
      <c r="E34301">
        <v>42.189</v>
      </c>
      <c r="F34301">
        <v>32075900</v>
      </c>
      <c r="G34301" t="s">
        <v>18</v>
      </c>
      <c r="H34301" t="s">
        <v>18</v>
      </c>
      <c r="I34301" t="s">
        <v>202</v>
      </c>
      <c r="J34301" t="s">
        <v>77</v>
      </c>
      <c r="K34301" t="s">
        <v>203</v>
      </c>
    </row>
    <row r="34302" spans="1:11">
      <c r="A34302" s="8">
        <v>44587</v>
      </c>
      <c r="B34302">
        <v>41.965699999999998</v>
      </c>
      <c r="C34302">
        <v>42.1571</v>
      </c>
      <c r="D34302">
        <v>40.522199999999998</v>
      </c>
      <c r="E34302">
        <v>40.689700000000002</v>
      </c>
      <c r="F34302">
        <v>41504700</v>
      </c>
      <c r="G34302" t="s">
        <v>18</v>
      </c>
      <c r="H34302" t="s">
        <v>18</v>
      </c>
      <c r="I34302" t="s">
        <v>202</v>
      </c>
      <c r="J34302" t="s">
        <v>77</v>
      </c>
      <c r="K34302" t="s">
        <v>203</v>
      </c>
    </row>
    <row r="34303" spans="1:11">
      <c r="A34303" s="8">
        <v>44588</v>
      </c>
      <c r="B34303">
        <v>40.601900000000001</v>
      </c>
      <c r="C34303">
        <v>41.527000000000001</v>
      </c>
      <c r="D34303">
        <v>40.522199999999998</v>
      </c>
      <c r="E34303">
        <v>40.825200000000002</v>
      </c>
      <c r="F34303">
        <v>35339600</v>
      </c>
      <c r="G34303" t="s">
        <v>18</v>
      </c>
      <c r="H34303" t="s">
        <v>18</v>
      </c>
      <c r="I34303" t="s">
        <v>202</v>
      </c>
      <c r="J34303" t="s">
        <v>77</v>
      </c>
      <c r="K34303" t="s">
        <v>203</v>
      </c>
    </row>
    <row r="34304" spans="1:11">
      <c r="A34304" s="8">
        <v>44589</v>
      </c>
      <c r="B34304">
        <v>41.0246</v>
      </c>
      <c r="C34304">
        <v>42.212899999999998</v>
      </c>
      <c r="D34304">
        <v>40.825200000000002</v>
      </c>
      <c r="E34304">
        <v>42.189</v>
      </c>
      <c r="F34304">
        <v>29490800</v>
      </c>
      <c r="G34304" t="s">
        <v>18</v>
      </c>
      <c r="H34304" t="s">
        <v>18</v>
      </c>
      <c r="I34304" t="s">
        <v>202</v>
      </c>
      <c r="J34304" t="s">
        <v>77</v>
      </c>
      <c r="K34304" t="s">
        <v>203</v>
      </c>
    </row>
    <row r="34305" spans="1:11">
      <c r="A34305" s="8">
        <v>44592</v>
      </c>
      <c r="B34305">
        <v>41.885899999999999</v>
      </c>
      <c r="C34305">
        <v>42.524000000000001</v>
      </c>
      <c r="D34305">
        <v>41.6387</v>
      </c>
      <c r="E34305">
        <v>42.452199999999998</v>
      </c>
      <c r="F34305">
        <v>25182400</v>
      </c>
      <c r="G34305" t="s">
        <v>18</v>
      </c>
      <c r="H34305" t="s">
        <v>18</v>
      </c>
      <c r="I34305" t="s">
        <v>202</v>
      </c>
      <c r="J34305" t="s">
        <v>77</v>
      </c>
      <c r="K34305" t="s">
        <v>203</v>
      </c>
    </row>
    <row r="34306" spans="1:11">
      <c r="A34306" s="8">
        <v>44593</v>
      </c>
      <c r="B34306">
        <v>42.587800000000001</v>
      </c>
      <c r="C34306">
        <v>42.747300000000003</v>
      </c>
      <c r="D34306">
        <v>41.6387</v>
      </c>
      <c r="E34306">
        <v>42.4283</v>
      </c>
      <c r="F34306">
        <v>33045600</v>
      </c>
      <c r="G34306" t="s">
        <v>18</v>
      </c>
      <c r="H34306" t="s">
        <v>18</v>
      </c>
      <c r="I34306" t="s">
        <v>202</v>
      </c>
      <c r="J34306" t="s">
        <v>77</v>
      </c>
      <c r="K34306" t="s">
        <v>203</v>
      </c>
    </row>
    <row r="34307" spans="1:11">
      <c r="A34307" s="8">
        <v>44594</v>
      </c>
      <c r="B34307">
        <v>42.715400000000002</v>
      </c>
      <c r="C34307">
        <v>43.2896</v>
      </c>
      <c r="D34307">
        <v>42.508000000000003</v>
      </c>
      <c r="E34307">
        <v>42.906799999999997</v>
      </c>
      <c r="F34307">
        <v>24160200</v>
      </c>
      <c r="G34307" t="s">
        <v>18</v>
      </c>
      <c r="H34307" t="s">
        <v>18</v>
      </c>
      <c r="I34307" t="s">
        <v>202</v>
      </c>
      <c r="J34307" t="s">
        <v>77</v>
      </c>
      <c r="K34307" t="s">
        <v>203</v>
      </c>
    </row>
    <row r="34308" spans="1:11">
      <c r="A34308" s="8">
        <v>44595</v>
      </c>
      <c r="B34308">
        <v>43.066299999999998</v>
      </c>
      <c r="C34308">
        <v>43.520899999999997</v>
      </c>
      <c r="D34308">
        <v>42.826999999999998</v>
      </c>
      <c r="E34308">
        <v>42.898800000000001</v>
      </c>
      <c r="F34308">
        <v>21219800</v>
      </c>
      <c r="G34308" t="s">
        <v>18</v>
      </c>
      <c r="H34308" t="s">
        <v>18</v>
      </c>
      <c r="I34308" t="s">
        <v>202</v>
      </c>
      <c r="J34308" t="s">
        <v>77</v>
      </c>
      <c r="K34308" t="s">
        <v>203</v>
      </c>
    </row>
    <row r="34309" spans="1:11">
      <c r="A34309" s="8">
        <v>44596</v>
      </c>
      <c r="B34309">
        <v>42.683500000000002</v>
      </c>
      <c r="C34309">
        <v>42.930700000000002</v>
      </c>
      <c r="D34309">
        <v>42.452199999999998</v>
      </c>
      <c r="E34309">
        <v>42.515999999999998</v>
      </c>
      <c r="F34309">
        <v>16199800</v>
      </c>
      <c r="G34309" t="s">
        <v>18</v>
      </c>
      <c r="H34309" t="s">
        <v>18</v>
      </c>
      <c r="I34309" t="s">
        <v>202</v>
      </c>
      <c r="J34309" t="s">
        <v>77</v>
      </c>
      <c r="K34309" t="s">
        <v>203</v>
      </c>
    </row>
    <row r="34310" spans="1:11">
      <c r="A34310" s="8">
        <v>44599</v>
      </c>
      <c r="B34310">
        <v>42.452199999999998</v>
      </c>
      <c r="C34310">
        <v>42.555900000000001</v>
      </c>
      <c r="D34310">
        <v>41.878</v>
      </c>
      <c r="E34310">
        <v>42.268700000000003</v>
      </c>
      <c r="F34310">
        <v>15438900</v>
      </c>
      <c r="G34310" t="s">
        <v>18</v>
      </c>
      <c r="H34310" t="s">
        <v>18</v>
      </c>
      <c r="I34310" t="s">
        <v>202</v>
      </c>
      <c r="J34310" t="s">
        <v>77</v>
      </c>
      <c r="K34310" t="s">
        <v>203</v>
      </c>
    </row>
    <row r="34311" spans="1:11">
      <c r="A34311" s="8">
        <v>44600</v>
      </c>
      <c r="B34311">
        <v>42.276699999999998</v>
      </c>
      <c r="C34311">
        <v>42.404299999999999</v>
      </c>
      <c r="D34311">
        <v>41.933799999999998</v>
      </c>
      <c r="E34311">
        <v>42.1252</v>
      </c>
      <c r="F34311">
        <v>13911700</v>
      </c>
      <c r="G34311" t="s">
        <v>18</v>
      </c>
      <c r="H34311" t="s">
        <v>18</v>
      </c>
      <c r="I34311" t="s">
        <v>202</v>
      </c>
      <c r="J34311" t="s">
        <v>77</v>
      </c>
      <c r="K34311" t="s">
        <v>203</v>
      </c>
    </row>
    <row r="34312" spans="1:11">
      <c r="A34312" s="8">
        <v>44601</v>
      </c>
      <c r="B34312">
        <v>42.388399999999997</v>
      </c>
      <c r="C34312">
        <v>42.795099999999998</v>
      </c>
      <c r="D34312">
        <v>42.173000000000002</v>
      </c>
      <c r="E34312">
        <v>42.667499999999997</v>
      </c>
      <c r="F34312">
        <v>16449300</v>
      </c>
      <c r="G34312" t="s">
        <v>18</v>
      </c>
      <c r="H34312" t="s">
        <v>18</v>
      </c>
      <c r="I34312" t="s">
        <v>202</v>
      </c>
      <c r="J34312" t="s">
        <v>77</v>
      </c>
      <c r="K34312" t="s">
        <v>203</v>
      </c>
    </row>
    <row r="34313" spans="1:11">
      <c r="A34313" s="8">
        <v>44602</v>
      </c>
      <c r="B34313">
        <v>42.539900000000003</v>
      </c>
      <c r="C34313">
        <v>42.699399999999997</v>
      </c>
      <c r="D34313">
        <v>42.189</v>
      </c>
      <c r="E34313">
        <v>42.300699999999999</v>
      </c>
      <c r="F34313">
        <v>18644400</v>
      </c>
      <c r="G34313" t="s">
        <v>18</v>
      </c>
      <c r="H34313" t="s">
        <v>18</v>
      </c>
      <c r="I34313" t="s">
        <v>202</v>
      </c>
      <c r="J34313" t="s">
        <v>77</v>
      </c>
      <c r="K34313" t="s">
        <v>203</v>
      </c>
    </row>
    <row r="34314" spans="1:11">
      <c r="A34314" s="8">
        <v>44603</v>
      </c>
      <c r="B34314">
        <v>42.228900000000003</v>
      </c>
      <c r="C34314">
        <v>42.635599999999997</v>
      </c>
      <c r="D34314">
        <v>42.029499999999999</v>
      </c>
      <c r="E34314">
        <v>42.524000000000001</v>
      </c>
      <c r="F34314">
        <v>18833100</v>
      </c>
      <c r="G34314" t="s">
        <v>18</v>
      </c>
      <c r="H34314" t="s">
        <v>18</v>
      </c>
      <c r="I34314" t="s">
        <v>202</v>
      </c>
      <c r="J34314" t="s">
        <v>77</v>
      </c>
      <c r="K34314" t="s">
        <v>203</v>
      </c>
    </row>
    <row r="34315" spans="1:11">
      <c r="A34315" s="8">
        <v>44606</v>
      </c>
      <c r="B34315">
        <v>42.4681</v>
      </c>
      <c r="C34315">
        <v>42.627600000000001</v>
      </c>
      <c r="D34315">
        <v>41.87</v>
      </c>
      <c r="E34315">
        <v>42.484099999999998</v>
      </c>
      <c r="F34315">
        <v>16081700</v>
      </c>
      <c r="G34315" t="s">
        <v>18</v>
      </c>
      <c r="H34315" t="s">
        <v>18</v>
      </c>
      <c r="I34315" t="s">
        <v>202</v>
      </c>
      <c r="J34315" t="s">
        <v>77</v>
      </c>
      <c r="K34315" t="s">
        <v>203</v>
      </c>
    </row>
    <row r="34316" spans="1:11">
      <c r="A34316" s="8">
        <v>44607</v>
      </c>
      <c r="B34316">
        <v>42.508000000000003</v>
      </c>
      <c r="C34316">
        <v>42.7393</v>
      </c>
      <c r="D34316">
        <v>42.388399999999997</v>
      </c>
      <c r="E34316">
        <v>42.555900000000001</v>
      </c>
      <c r="F34316">
        <v>12824100</v>
      </c>
      <c r="G34316" t="s">
        <v>18</v>
      </c>
      <c r="H34316" t="s">
        <v>18</v>
      </c>
      <c r="I34316" t="s">
        <v>202</v>
      </c>
      <c r="J34316" t="s">
        <v>77</v>
      </c>
      <c r="K34316" t="s">
        <v>203</v>
      </c>
    </row>
    <row r="34317" spans="1:11">
      <c r="A34317" s="8">
        <v>44608</v>
      </c>
      <c r="B34317">
        <v>42.420299999999997</v>
      </c>
      <c r="C34317">
        <v>42.906799999999997</v>
      </c>
      <c r="D34317">
        <v>42.340499999999999</v>
      </c>
      <c r="E34317">
        <v>42.587800000000001</v>
      </c>
      <c r="F34317">
        <v>17277700</v>
      </c>
      <c r="G34317" t="s">
        <v>18</v>
      </c>
      <c r="H34317" t="s">
        <v>18</v>
      </c>
      <c r="I34317" t="s">
        <v>202</v>
      </c>
      <c r="J34317" t="s">
        <v>77</v>
      </c>
      <c r="K34317" t="s">
        <v>203</v>
      </c>
    </row>
    <row r="34318" spans="1:11">
      <c r="A34318" s="8">
        <v>44609</v>
      </c>
      <c r="B34318">
        <v>42.348500000000001</v>
      </c>
      <c r="C34318">
        <v>42.7393</v>
      </c>
      <c r="D34318">
        <v>42.093299999999999</v>
      </c>
      <c r="E34318">
        <v>42.731299999999997</v>
      </c>
      <c r="F34318">
        <v>17462500</v>
      </c>
      <c r="G34318" t="s">
        <v>18</v>
      </c>
      <c r="H34318" t="s">
        <v>18</v>
      </c>
      <c r="I34318" t="s">
        <v>202</v>
      </c>
      <c r="J34318" t="s">
        <v>77</v>
      </c>
      <c r="K34318" t="s">
        <v>203</v>
      </c>
    </row>
    <row r="34319" spans="1:11">
      <c r="A34319" s="8">
        <v>44610</v>
      </c>
      <c r="B34319">
        <v>42.715400000000002</v>
      </c>
      <c r="C34319">
        <v>43.034399999999998</v>
      </c>
      <c r="D34319">
        <v>42.492100000000001</v>
      </c>
      <c r="E34319">
        <v>42.930700000000002</v>
      </c>
      <c r="F34319">
        <v>20298500</v>
      </c>
      <c r="G34319" t="s">
        <v>18</v>
      </c>
      <c r="H34319" t="s">
        <v>18</v>
      </c>
      <c r="I34319" t="s">
        <v>202</v>
      </c>
      <c r="J34319" t="s">
        <v>77</v>
      </c>
      <c r="K34319" t="s">
        <v>203</v>
      </c>
    </row>
    <row r="34320" spans="1:11">
      <c r="A34320" s="8">
        <v>44614</v>
      </c>
      <c r="B34320">
        <v>43.066299999999998</v>
      </c>
      <c r="C34320">
        <v>43.090200000000003</v>
      </c>
      <c r="D34320">
        <v>42.7393</v>
      </c>
      <c r="E34320">
        <v>42.986499999999999</v>
      </c>
      <c r="F34320">
        <v>19858400</v>
      </c>
      <c r="G34320" t="s">
        <v>18</v>
      </c>
      <c r="H34320" t="s">
        <v>18</v>
      </c>
      <c r="I34320" t="s">
        <v>202</v>
      </c>
      <c r="J34320" t="s">
        <v>77</v>
      </c>
      <c r="K34320" t="s">
        <v>203</v>
      </c>
    </row>
    <row r="34321" spans="1:11">
      <c r="A34321" s="8">
        <v>44615</v>
      </c>
      <c r="B34321">
        <v>42.986499999999999</v>
      </c>
      <c r="C34321">
        <v>43.0105</v>
      </c>
      <c r="D34321">
        <v>42.4602</v>
      </c>
      <c r="E34321">
        <v>42.595700000000001</v>
      </c>
      <c r="F34321">
        <v>17841900</v>
      </c>
      <c r="G34321" t="s">
        <v>18</v>
      </c>
      <c r="H34321" t="s">
        <v>18</v>
      </c>
      <c r="I34321" t="s">
        <v>202</v>
      </c>
      <c r="J34321" t="s">
        <v>77</v>
      </c>
      <c r="K34321" t="s">
        <v>203</v>
      </c>
    </row>
    <row r="34322" spans="1:11">
      <c r="A34322" s="8">
        <v>44616</v>
      </c>
      <c r="B34322">
        <v>42.244799999999998</v>
      </c>
      <c r="C34322">
        <v>42.3964</v>
      </c>
      <c r="D34322">
        <v>41.239899999999999</v>
      </c>
      <c r="E34322">
        <v>41.941800000000001</v>
      </c>
      <c r="F34322">
        <v>30079700</v>
      </c>
      <c r="G34322" t="s">
        <v>18</v>
      </c>
      <c r="H34322" t="s">
        <v>18</v>
      </c>
      <c r="I34322" t="s">
        <v>202</v>
      </c>
      <c r="J34322" t="s">
        <v>77</v>
      </c>
      <c r="K34322" t="s">
        <v>203</v>
      </c>
    </row>
    <row r="34323" spans="1:11">
      <c r="A34323" s="8">
        <v>44617</v>
      </c>
      <c r="B34323">
        <v>42.332500000000003</v>
      </c>
      <c r="C34323">
        <v>43.496899999999997</v>
      </c>
      <c r="D34323">
        <v>42.332500000000003</v>
      </c>
      <c r="E34323">
        <v>43.161999999999999</v>
      </c>
      <c r="F34323">
        <v>31444200</v>
      </c>
      <c r="G34323" t="s">
        <v>18</v>
      </c>
      <c r="H34323" t="s">
        <v>18</v>
      </c>
      <c r="I34323" t="s">
        <v>202</v>
      </c>
      <c r="J34323" t="s">
        <v>77</v>
      </c>
      <c r="K34323" t="s">
        <v>203</v>
      </c>
    </row>
    <row r="34324" spans="1:11">
      <c r="A34324" s="8">
        <v>44620</v>
      </c>
      <c r="B34324">
        <v>42.906799999999997</v>
      </c>
      <c r="C34324">
        <v>43.146000000000001</v>
      </c>
      <c r="D34324">
        <v>42.587800000000001</v>
      </c>
      <c r="E34324">
        <v>42.803100000000001</v>
      </c>
      <c r="F34324">
        <v>30593900</v>
      </c>
      <c r="G34324" t="s">
        <v>18</v>
      </c>
      <c r="H34324" t="s">
        <v>18</v>
      </c>
      <c r="I34324" t="s">
        <v>202</v>
      </c>
      <c r="J34324" t="s">
        <v>77</v>
      </c>
      <c r="K34324" t="s">
        <v>203</v>
      </c>
    </row>
    <row r="34325" spans="1:11">
      <c r="A34325" s="8">
        <v>44621</v>
      </c>
      <c r="B34325">
        <v>42.667499999999997</v>
      </c>
      <c r="C34325">
        <v>43.217799999999997</v>
      </c>
      <c r="D34325">
        <v>42.476100000000002</v>
      </c>
      <c r="E34325">
        <v>42.755200000000002</v>
      </c>
      <c r="F34325">
        <v>24693100</v>
      </c>
      <c r="G34325" t="s">
        <v>18</v>
      </c>
      <c r="H34325" t="s">
        <v>18</v>
      </c>
      <c r="I34325" t="s">
        <v>202</v>
      </c>
      <c r="J34325" t="s">
        <v>77</v>
      </c>
      <c r="K34325" t="s">
        <v>203</v>
      </c>
    </row>
    <row r="34326" spans="1:11">
      <c r="A34326" s="8">
        <v>44622</v>
      </c>
      <c r="B34326">
        <v>42.803100000000001</v>
      </c>
      <c r="C34326">
        <v>43.393300000000004</v>
      </c>
      <c r="D34326">
        <v>42.691400000000002</v>
      </c>
      <c r="E34326">
        <v>43.177900000000001</v>
      </c>
      <c r="F34326">
        <v>20712900</v>
      </c>
      <c r="G34326" t="s">
        <v>18</v>
      </c>
      <c r="H34326" t="s">
        <v>18</v>
      </c>
      <c r="I34326" t="s">
        <v>202</v>
      </c>
      <c r="J34326" t="s">
        <v>77</v>
      </c>
      <c r="K34326" t="s">
        <v>203</v>
      </c>
    </row>
    <row r="34327" spans="1:11">
      <c r="A34327" s="8">
        <v>44623</v>
      </c>
      <c r="B34327">
        <v>43.369300000000003</v>
      </c>
      <c r="C34327">
        <v>43.983400000000003</v>
      </c>
      <c r="D34327">
        <v>43.209800000000001</v>
      </c>
      <c r="E34327">
        <v>43.592599999999997</v>
      </c>
      <c r="F34327">
        <v>27577700</v>
      </c>
      <c r="G34327" t="s">
        <v>18</v>
      </c>
      <c r="H34327" t="s">
        <v>18</v>
      </c>
      <c r="I34327" t="s">
        <v>202</v>
      </c>
      <c r="J34327" t="s">
        <v>77</v>
      </c>
      <c r="K34327" t="s">
        <v>203</v>
      </c>
    </row>
    <row r="34328" spans="1:11">
      <c r="A34328" s="8">
        <v>44624</v>
      </c>
      <c r="B34328">
        <v>43.409199999999998</v>
      </c>
      <c r="C34328">
        <v>44.174799999999998</v>
      </c>
      <c r="D34328">
        <v>43.273600000000002</v>
      </c>
      <c r="E34328">
        <v>43.951500000000003</v>
      </c>
      <c r="F34328">
        <v>26913800</v>
      </c>
      <c r="G34328" t="s">
        <v>18</v>
      </c>
      <c r="H34328" t="s">
        <v>18</v>
      </c>
      <c r="I34328" t="s">
        <v>202</v>
      </c>
      <c r="J34328" t="s">
        <v>77</v>
      </c>
      <c r="K34328" t="s">
        <v>203</v>
      </c>
    </row>
    <row r="34329" spans="1:11">
      <c r="A34329" s="8">
        <v>44627</v>
      </c>
      <c r="B34329">
        <v>43.664400000000001</v>
      </c>
      <c r="C34329">
        <v>44.055199999999999</v>
      </c>
      <c r="D34329">
        <v>43.465000000000003</v>
      </c>
      <c r="E34329">
        <v>43.608600000000003</v>
      </c>
      <c r="F34329">
        <v>24962800</v>
      </c>
      <c r="G34329" t="s">
        <v>18</v>
      </c>
      <c r="H34329" t="s">
        <v>18</v>
      </c>
      <c r="I34329" t="s">
        <v>202</v>
      </c>
      <c r="J34329" t="s">
        <v>77</v>
      </c>
      <c r="K34329" t="s">
        <v>203</v>
      </c>
    </row>
    <row r="34330" spans="1:11">
      <c r="A34330" s="8">
        <v>44628</v>
      </c>
      <c r="B34330">
        <v>43.831899999999997</v>
      </c>
      <c r="C34330">
        <v>44.134999999999998</v>
      </c>
      <c r="D34330">
        <v>42.420299999999997</v>
      </c>
      <c r="E34330">
        <v>42.4681</v>
      </c>
      <c r="F34330">
        <v>36526700</v>
      </c>
      <c r="G34330" t="s">
        <v>18</v>
      </c>
      <c r="H34330" t="s">
        <v>18</v>
      </c>
      <c r="I34330" t="s">
        <v>202</v>
      </c>
      <c r="J34330" t="s">
        <v>77</v>
      </c>
      <c r="K34330" t="s">
        <v>203</v>
      </c>
    </row>
    <row r="34331" spans="1:11">
      <c r="A34331" s="8">
        <v>44629</v>
      </c>
      <c r="B34331">
        <v>42.843000000000004</v>
      </c>
      <c r="C34331">
        <v>42.914700000000003</v>
      </c>
      <c r="D34331">
        <v>42.276699999999998</v>
      </c>
      <c r="E34331">
        <v>42.332599999999999</v>
      </c>
      <c r="F34331">
        <v>23049800</v>
      </c>
      <c r="G34331" t="s">
        <v>18</v>
      </c>
      <c r="H34331" t="s">
        <v>18</v>
      </c>
      <c r="I34331" t="s">
        <v>202</v>
      </c>
      <c r="J34331" t="s">
        <v>77</v>
      </c>
      <c r="K34331" t="s">
        <v>203</v>
      </c>
    </row>
    <row r="34332" spans="1:11">
      <c r="A34332" s="8">
        <v>44630</v>
      </c>
      <c r="B34332">
        <v>42.268700000000003</v>
      </c>
      <c r="C34332">
        <v>42.539900000000003</v>
      </c>
      <c r="D34332">
        <v>42.093299999999999</v>
      </c>
      <c r="E34332">
        <v>42.452199999999998</v>
      </c>
      <c r="F34332">
        <v>17501800</v>
      </c>
      <c r="G34332" t="s">
        <v>18</v>
      </c>
      <c r="H34332" t="s">
        <v>18</v>
      </c>
      <c r="I34332" t="s">
        <v>202</v>
      </c>
      <c r="J34332" t="s">
        <v>77</v>
      </c>
      <c r="K34332" t="s">
        <v>203</v>
      </c>
    </row>
    <row r="34333" spans="1:11">
      <c r="A34333" s="8">
        <v>44631</v>
      </c>
      <c r="B34333">
        <v>42.555900000000001</v>
      </c>
      <c r="C34333">
        <v>42.731299999999997</v>
      </c>
      <c r="D34333">
        <v>42.276699999999998</v>
      </c>
      <c r="E34333">
        <v>42.300699999999999</v>
      </c>
      <c r="F34333">
        <v>20838500</v>
      </c>
      <c r="G34333" t="s">
        <v>18</v>
      </c>
      <c r="H34333" t="s">
        <v>18</v>
      </c>
      <c r="I34333" t="s">
        <v>202</v>
      </c>
      <c r="J34333" t="s">
        <v>77</v>
      </c>
      <c r="K34333" t="s">
        <v>203</v>
      </c>
    </row>
    <row r="34334" spans="1:11">
      <c r="A34334" s="8">
        <v>44634</v>
      </c>
      <c r="B34334">
        <v>42.611699999999999</v>
      </c>
      <c r="C34334">
        <v>42.803100000000001</v>
      </c>
      <c r="D34334">
        <v>41.822099999999999</v>
      </c>
      <c r="E34334">
        <v>41.87</v>
      </c>
      <c r="F34334">
        <v>23124100</v>
      </c>
      <c r="G34334" t="s">
        <v>18</v>
      </c>
      <c r="H34334" t="s">
        <v>18</v>
      </c>
      <c r="I34334" t="s">
        <v>202</v>
      </c>
      <c r="J34334" t="s">
        <v>77</v>
      </c>
      <c r="K34334" t="s">
        <v>203</v>
      </c>
    </row>
    <row r="34335" spans="1:11">
      <c r="A34335" s="8">
        <v>44635</v>
      </c>
      <c r="B34335">
        <v>42.021500000000003</v>
      </c>
      <c r="C34335">
        <v>42.268700000000003</v>
      </c>
      <c r="D34335">
        <v>41.6387</v>
      </c>
      <c r="E34335">
        <v>42.077300000000001</v>
      </c>
      <c r="F34335">
        <v>20477600</v>
      </c>
      <c r="G34335" t="s">
        <v>18</v>
      </c>
      <c r="H34335" t="s">
        <v>18</v>
      </c>
      <c r="I34335" t="s">
        <v>202</v>
      </c>
      <c r="J34335" t="s">
        <v>77</v>
      </c>
      <c r="K34335" t="s">
        <v>203</v>
      </c>
    </row>
    <row r="34336" spans="1:11">
      <c r="A34336" s="8">
        <v>44636</v>
      </c>
      <c r="B34336">
        <v>42.165100000000002</v>
      </c>
      <c r="C34336">
        <v>42.268799999999999</v>
      </c>
      <c r="D34336">
        <v>41.431399999999996</v>
      </c>
      <c r="E34336">
        <v>41.862000000000002</v>
      </c>
      <c r="F34336">
        <v>28500700</v>
      </c>
      <c r="G34336" t="s">
        <v>18</v>
      </c>
      <c r="H34336" t="s">
        <v>18</v>
      </c>
      <c r="I34336" t="s">
        <v>202</v>
      </c>
      <c r="J34336" t="s">
        <v>77</v>
      </c>
      <c r="K34336" t="s">
        <v>203</v>
      </c>
    </row>
    <row r="34337" spans="1:11">
      <c r="A34337" s="8">
        <v>44637</v>
      </c>
      <c r="B34337">
        <v>41.853999999999999</v>
      </c>
      <c r="C34337">
        <v>41.901899999999998</v>
      </c>
      <c r="D34337">
        <v>41.471200000000003</v>
      </c>
      <c r="E34337">
        <v>41.758299999999998</v>
      </c>
      <c r="F34337">
        <v>22931500</v>
      </c>
      <c r="G34337" t="s">
        <v>18</v>
      </c>
      <c r="H34337" t="s">
        <v>18</v>
      </c>
      <c r="I34337" t="s">
        <v>202</v>
      </c>
      <c r="J34337" t="s">
        <v>77</v>
      </c>
      <c r="K34337" t="s">
        <v>203</v>
      </c>
    </row>
    <row r="34338" spans="1:11">
      <c r="A34338" s="8">
        <v>44638</v>
      </c>
      <c r="B34338">
        <v>41.566899999999997</v>
      </c>
      <c r="C34338">
        <v>41.702500000000001</v>
      </c>
      <c r="D34338">
        <v>40.514200000000002</v>
      </c>
      <c r="E34338">
        <v>40.514200000000002</v>
      </c>
      <c r="F34338">
        <v>70390600</v>
      </c>
      <c r="G34338" t="s">
        <v>18</v>
      </c>
      <c r="H34338" t="s">
        <v>18</v>
      </c>
      <c r="I34338" t="s">
        <v>202</v>
      </c>
      <c r="J34338" t="s">
        <v>77</v>
      </c>
      <c r="K34338" t="s">
        <v>203</v>
      </c>
    </row>
    <row r="34339" spans="1:11">
      <c r="A34339" s="8">
        <v>44641</v>
      </c>
      <c r="B34339">
        <v>40.968800000000002</v>
      </c>
      <c r="C34339">
        <v>41.319699999999997</v>
      </c>
      <c r="D34339">
        <v>40.649799999999999</v>
      </c>
      <c r="E34339">
        <v>40.753500000000003</v>
      </c>
      <c r="F34339">
        <v>39892800</v>
      </c>
      <c r="G34339" t="s">
        <v>18</v>
      </c>
      <c r="H34339" t="s">
        <v>18</v>
      </c>
      <c r="I34339" t="s">
        <v>202</v>
      </c>
      <c r="J34339" t="s">
        <v>77</v>
      </c>
      <c r="K34339" t="s">
        <v>203</v>
      </c>
    </row>
    <row r="34340" spans="1:11">
      <c r="A34340" s="8">
        <v>44642</v>
      </c>
      <c r="B34340">
        <v>40.825200000000002</v>
      </c>
      <c r="C34340">
        <v>41.040599999999998</v>
      </c>
      <c r="D34340">
        <v>40.633800000000001</v>
      </c>
      <c r="E34340">
        <v>40.673699999999997</v>
      </c>
      <c r="F34340">
        <v>28676600</v>
      </c>
      <c r="G34340" t="s">
        <v>18</v>
      </c>
      <c r="H34340" t="s">
        <v>18</v>
      </c>
      <c r="I34340" t="s">
        <v>202</v>
      </c>
      <c r="J34340" t="s">
        <v>77</v>
      </c>
      <c r="K34340" t="s">
        <v>203</v>
      </c>
    </row>
    <row r="34341" spans="1:11">
      <c r="A34341" s="8">
        <v>44643</v>
      </c>
      <c r="B34341">
        <v>40.7136</v>
      </c>
      <c r="C34341">
        <v>41.040599999999998</v>
      </c>
      <c r="D34341">
        <v>40.641800000000003</v>
      </c>
      <c r="E34341">
        <v>40.649799999999999</v>
      </c>
      <c r="F34341">
        <v>25988800</v>
      </c>
      <c r="G34341" t="s">
        <v>18</v>
      </c>
      <c r="H34341" t="s">
        <v>18</v>
      </c>
      <c r="I34341" t="s">
        <v>202</v>
      </c>
      <c r="J34341" t="s">
        <v>77</v>
      </c>
      <c r="K34341" t="s">
        <v>203</v>
      </c>
    </row>
    <row r="34342" spans="1:11">
      <c r="A34342" s="8">
        <v>44644</v>
      </c>
      <c r="B34342">
        <v>40.705599999999997</v>
      </c>
      <c r="C34342">
        <v>40.825200000000002</v>
      </c>
      <c r="D34342">
        <v>40.617899999999999</v>
      </c>
      <c r="E34342">
        <v>40.673699999999997</v>
      </c>
      <c r="F34342">
        <v>21087300</v>
      </c>
      <c r="G34342" t="s">
        <v>18</v>
      </c>
      <c r="H34342" t="s">
        <v>18</v>
      </c>
      <c r="I34342" t="s">
        <v>202</v>
      </c>
      <c r="J34342" t="s">
        <v>77</v>
      </c>
      <c r="K34342" t="s">
        <v>203</v>
      </c>
    </row>
    <row r="34343" spans="1:11">
      <c r="A34343" s="8">
        <v>44645</v>
      </c>
      <c r="B34343">
        <v>40.721600000000002</v>
      </c>
      <c r="C34343">
        <v>41.040599999999998</v>
      </c>
      <c r="D34343">
        <v>40.649799999999999</v>
      </c>
      <c r="E34343">
        <v>40.896999999999998</v>
      </c>
      <c r="F34343">
        <v>18765800</v>
      </c>
      <c r="G34343" t="s">
        <v>18</v>
      </c>
      <c r="H34343" t="s">
        <v>18</v>
      </c>
      <c r="I34343" t="s">
        <v>202</v>
      </c>
      <c r="J34343" t="s">
        <v>77</v>
      </c>
      <c r="K34343" t="s">
        <v>203</v>
      </c>
    </row>
    <row r="34344" spans="1:11">
      <c r="A34344" s="8">
        <v>44648</v>
      </c>
      <c r="B34344">
        <v>40.960799999999999</v>
      </c>
      <c r="C34344">
        <v>40.984699999999997</v>
      </c>
      <c r="D34344">
        <v>40.633800000000001</v>
      </c>
      <c r="E34344">
        <v>40.8093</v>
      </c>
      <c r="F34344">
        <v>21688600</v>
      </c>
      <c r="G34344" t="s">
        <v>18</v>
      </c>
      <c r="H34344" t="s">
        <v>18</v>
      </c>
      <c r="I34344" t="s">
        <v>202</v>
      </c>
      <c r="J34344" t="s">
        <v>77</v>
      </c>
      <c r="K34344" t="s">
        <v>203</v>
      </c>
    </row>
    <row r="34345" spans="1:11">
      <c r="A34345" s="8">
        <v>44649</v>
      </c>
      <c r="B34345">
        <v>40.928899999999999</v>
      </c>
      <c r="C34345">
        <v>40.944899999999997</v>
      </c>
      <c r="D34345">
        <v>40.641800000000003</v>
      </c>
      <c r="E34345">
        <v>40.873100000000001</v>
      </c>
      <c r="F34345">
        <v>28193400</v>
      </c>
      <c r="G34345" t="s">
        <v>18</v>
      </c>
      <c r="H34345" t="s">
        <v>18</v>
      </c>
      <c r="I34345" t="s">
        <v>202</v>
      </c>
      <c r="J34345" t="s">
        <v>77</v>
      </c>
      <c r="K34345" t="s">
        <v>203</v>
      </c>
    </row>
    <row r="34346" spans="1:11">
      <c r="A34346" s="8">
        <v>44650</v>
      </c>
      <c r="B34346">
        <v>40.849200000000003</v>
      </c>
      <c r="C34346">
        <v>41.176099999999998</v>
      </c>
      <c r="D34346">
        <v>40.737499999999997</v>
      </c>
      <c r="E34346">
        <v>41.160200000000003</v>
      </c>
      <c r="F34346">
        <v>23821200</v>
      </c>
      <c r="G34346" t="s">
        <v>18</v>
      </c>
      <c r="H34346" t="s">
        <v>18</v>
      </c>
      <c r="I34346" t="s">
        <v>202</v>
      </c>
      <c r="J34346" t="s">
        <v>77</v>
      </c>
      <c r="K34346" t="s">
        <v>203</v>
      </c>
    </row>
    <row r="34347" spans="1:11">
      <c r="A34347" s="8">
        <v>44651</v>
      </c>
      <c r="B34347">
        <v>41.200099999999999</v>
      </c>
      <c r="C34347">
        <v>41.271799999999999</v>
      </c>
      <c r="D34347">
        <v>40.617899999999999</v>
      </c>
      <c r="E34347">
        <v>40.625900000000001</v>
      </c>
      <c r="F34347">
        <v>31027600</v>
      </c>
      <c r="G34347" t="s">
        <v>18</v>
      </c>
      <c r="H34347" t="s">
        <v>18</v>
      </c>
      <c r="I34347" t="s">
        <v>202</v>
      </c>
      <c r="J34347" t="s">
        <v>77</v>
      </c>
      <c r="K34347" t="s">
        <v>203</v>
      </c>
    </row>
    <row r="34348" spans="1:11">
      <c r="A34348" s="8">
        <v>44652</v>
      </c>
      <c r="B34348">
        <v>40.689700000000002</v>
      </c>
      <c r="C34348">
        <v>41.622799999999998</v>
      </c>
      <c r="D34348">
        <v>40.530200000000001</v>
      </c>
      <c r="E34348">
        <v>41.566899999999997</v>
      </c>
      <c r="F34348">
        <v>30550300</v>
      </c>
      <c r="G34348" t="s">
        <v>18</v>
      </c>
      <c r="H34348" t="s">
        <v>18</v>
      </c>
      <c r="I34348" t="s">
        <v>202</v>
      </c>
      <c r="J34348" t="s">
        <v>77</v>
      </c>
      <c r="K34348" t="s">
        <v>203</v>
      </c>
    </row>
    <row r="34349" spans="1:11">
      <c r="A34349" s="8">
        <v>44655</v>
      </c>
      <c r="B34349">
        <v>41.487200000000001</v>
      </c>
      <c r="C34349">
        <v>41.87</v>
      </c>
      <c r="D34349">
        <v>41.184100000000001</v>
      </c>
      <c r="E34349">
        <v>41.838099999999997</v>
      </c>
      <c r="F34349">
        <v>25793000</v>
      </c>
      <c r="G34349" t="s">
        <v>18</v>
      </c>
      <c r="H34349" t="s">
        <v>18</v>
      </c>
      <c r="I34349" t="s">
        <v>202</v>
      </c>
      <c r="J34349" t="s">
        <v>77</v>
      </c>
      <c r="K34349" t="s">
        <v>203</v>
      </c>
    </row>
    <row r="34350" spans="1:11">
      <c r="A34350" s="8">
        <v>44656</v>
      </c>
      <c r="B34350">
        <v>41.630699999999997</v>
      </c>
      <c r="C34350">
        <v>42.189</v>
      </c>
      <c r="D34350">
        <v>41.5749</v>
      </c>
      <c r="E34350">
        <v>42.093299999999999</v>
      </c>
      <c r="F34350">
        <v>23150600</v>
      </c>
      <c r="G34350" t="s">
        <v>18</v>
      </c>
      <c r="H34350" t="s">
        <v>18</v>
      </c>
      <c r="I34350" t="s">
        <v>202</v>
      </c>
      <c r="J34350" t="s">
        <v>77</v>
      </c>
      <c r="K34350" t="s">
        <v>203</v>
      </c>
    </row>
    <row r="34351" spans="1:11">
      <c r="A34351" s="8">
        <v>44657</v>
      </c>
      <c r="B34351">
        <v>42.117199999999997</v>
      </c>
      <c r="C34351">
        <v>42.611699999999999</v>
      </c>
      <c r="D34351">
        <v>41.925800000000002</v>
      </c>
      <c r="E34351">
        <v>42.4283</v>
      </c>
      <c r="F34351">
        <v>28661700</v>
      </c>
      <c r="G34351" t="s">
        <v>18</v>
      </c>
      <c r="H34351" t="s">
        <v>18</v>
      </c>
      <c r="I34351" t="s">
        <v>202</v>
      </c>
      <c r="J34351" t="s">
        <v>77</v>
      </c>
      <c r="K34351" t="s">
        <v>203</v>
      </c>
    </row>
    <row r="34352" spans="1:11">
      <c r="A34352" s="8">
        <v>44658</v>
      </c>
      <c r="B34352">
        <v>42.339500000000001</v>
      </c>
      <c r="C34352">
        <v>42.767299999999999</v>
      </c>
      <c r="D34352">
        <v>42.008499999999998</v>
      </c>
      <c r="E34352">
        <v>42.517099999999999</v>
      </c>
      <c r="F34352">
        <v>22790600</v>
      </c>
      <c r="G34352" t="s">
        <v>205</v>
      </c>
      <c r="H34352" t="s">
        <v>18</v>
      </c>
      <c r="I34352" t="s">
        <v>202</v>
      </c>
      <c r="J34352" t="s">
        <v>77</v>
      </c>
      <c r="K34352" t="s">
        <v>203</v>
      </c>
    </row>
    <row r="34353" spans="1:11">
      <c r="A34353" s="8">
        <v>44659</v>
      </c>
      <c r="B34353">
        <v>42.5655</v>
      </c>
      <c r="C34353">
        <v>43.3324</v>
      </c>
      <c r="D34353">
        <v>42.379800000000003</v>
      </c>
      <c r="E34353">
        <v>43.211300000000001</v>
      </c>
      <c r="F34353">
        <v>24852200</v>
      </c>
      <c r="G34353" t="s">
        <v>18</v>
      </c>
      <c r="H34353" t="s">
        <v>18</v>
      </c>
      <c r="I34353" t="s">
        <v>202</v>
      </c>
      <c r="J34353" t="s">
        <v>77</v>
      </c>
      <c r="K34353" t="s">
        <v>203</v>
      </c>
    </row>
    <row r="34354" spans="1:11">
      <c r="A34354" s="8">
        <v>44662</v>
      </c>
      <c r="B34354">
        <v>43.485700000000001</v>
      </c>
      <c r="C34354">
        <v>44.155700000000003</v>
      </c>
      <c r="D34354">
        <v>43.3566</v>
      </c>
      <c r="E34354">
        <v>43.51</v>
      </c>
      <c r="F34354">
        <v>33614900</v>
      </c>
      <c r="G34354" t="s">
        <v>18</v>
      </c>
      <c r="H34354" t="s">
        <v>18</v>
      </c>
      <c r="I34354" t="s">
        <v>202</v>
      </c>
      <c r="J34354" t="s">
        <v>77</v>
      </c>
      <c r="K34354" t="s">
        <v>203</v>
      </c>
    </row>
    <row r="34355" spans="1:11">
      <c r="A34355" s="8">
        <v>44663</v>
      </c>
      <c r="B34355">
        <v>43.485700000000001</v>
      </c>
      <c r="C34355">
        <v>43.631</v>
      </c>
      <c r="D34355">
        <v>43.122500000000002</v>
      </c>
      <c r="E34355">
        <v>43.324300000000001</v>
      </c>
      <c r="F34355">
        <v>21136400</v>
      </c>
      <c r="G34355" t="s">
        <v>18</v>
      </c>
      <c r="H34355" t="s">
        <v>18</v>
      </c>
      <c r="I34355" t="s">
        <v>202</v>
      </c>
      <c r="J34355" t="s">
        <v>77</v>
      </c>
      <c r="K34355" t="s">
        <v>203</v>
      </c>
    </row>
    <row r="34356" spans="1:11">
      <c r="A34356" s="8">
        <v>44664</v>
      </c>
      <c r="B34356">
        <v>43.259700000000002</v>
      </c>
      <c r="C34356">
        <v>43.889299999999999</v>
      </c>
      <c r="D34356">
        <v>43.259700000000002</v>
      </c>
      <c r="E34356">
        <v>43.703699999999998</v>
      </c>
      <c r="F34356">
        <v>19798000</v>
      </c>
      <c r="G34356" t="s">
        <v>18</v>
      </c>
      <c r="H34356" t="s">
        <v>18</v>
      </c>
      <c r="I34356" t="s">
        <v>202</v>
      </c>
      <c r="J34356" t="s">
        <v>77</v>
      </c>
      <c r="K34356" t="s">
        <v>203</v>
      </c>
    </row>
    <row r="34357" spans="1:11">
      <c r="A34357" s="8">
        <v>44665</v>
      </c>
      <c r="B34357">
        <v>43.590699999999998</v>
      </c>
      <c r="C34357">
        <v>43.744</v>
      </c>
      <c r="D34357">
        <v>43.4131</v>
      </c>
      <c r="E34357">
        <v>43.453400000000002</v>
      </c>
      <c r="F34357">
        <v>16915100</v>
      </c>
      <c r="G34357" t="s">
        <v>18</v>
      </c>
      <c r="H34357" t="s">
        <v>18</v>
      </c>
      <c r="I34357" t="s">
        <v>202</v>
      </c>
      <c r="J34357" t="s">
        <v>77</v>
      </c>
      <c r="K34357" t="s">
        <v>203</v>
      </c>
    </row>
    <row r="34358" spans="1:11">
      <c r="A34358" s="8">
        <v>44669</v>
      </c>
      <c r="B34358">
        <v>43.396900000000002</v>
      </c>
      <c r="C34358">
        <v>43.816699999999997</v>
      </c>
      <c r="D34358">
        <v>42.960999999999999</v>
      </c>
      <c r="E34358">
        <v>43.098300000000002</v>
      </c>
      <c r="F34358">
        <v>14394300</v>
      </c>
      <c r="G34358" t="s">
        <v>18</v>
      </c>
      <c r="H34358" t="s">
        <v>18</v>
      </c>
      <c r="I34358" t="s">
        <v>202</v>
      </c>
      <c r="J34358" t="s">
        <v>77</v>
      </c>
      <c r="K34358" t="s">
        <v>203</v>
      </c>
    </row>
    <row r="34359" spans="1:11">
      <c r="A34359" s="8">
        <v>44670</v>
      </c>
      <c r="B34359">
        <v>43.251600000000003</v>
      </c>
      <c r="C34359">
        <v>43.518000000000001</v>
      </c>
      <c r="D34359">
        <v>43.154800000000002</v>
      </c>
      <c r="E34359">
        <v>43.3889</v>
      </c>
      <c r="F34359">
        <v>12890000</v>
      </c>
      <c r="G34359" t="s">
        <v>18</v>
      </c>
      <c r="H34359" t="s">
        <v>18</v>
      </c>
      <c r="I34359" t="s">
        <v>202</v>
      </c>
      <c r="J34359" t="s">
        <v>77</v>
      </c>
      <c r="K34359" t="s">
        <v>203</v>
      </c>
    </row>
    <row r="34360" spans="1:11">
      <c r="A34360" s="8">
        <v>44671</v>
      </c>
      <c r="B34360">
        <v>43.396900000000002</v>
      </c>
      <c r="C34360">
        <v>43.986199999999997</v>
      </c>
      <c r="D34360">
        <v>43.348500000000001</v>
      </c>
      <c r="E34360">
        <v>43.921599999999998</v>
      </c>
      <c r="F34360">
        <v>19563400</v>
      </c>
      <c r="G34360" t="s">
        <v>18</v>
      </c>
      <c r="H34360" t="s">
        <v>18</v>
      </c>
      <c r="I34360" t="s">
        <v>202</v>
      </c>
      <c r="J34360" t="s">
        <v>77</v>
      </c>
      <c r="K34360" t="s">
        <v>203</v>
      </c>
    </row>
    <row r="34361" spans="1:11">
      <c r="A34361" s="8">
        <v>44672</v>
      </c>
      <c r="B34361">
        <v>44.083100000000002</v>
      </c>
      <c r="C34361">
        <v>44.809600000000003</v>
      </c>
      <c r="D34361">
        <v>43.970100000000002</v>
      </c>
      <c r="E34361">
        <v>44.405999999999999</v>
      </c>
      <c r="F34361">
        <v>32821100</v>
      </c>
      <c r="G34361" t="s">
        <v>18</v>
      </c>
      <c r="H34361" t="s">
        <v>18</v>
      </c>
      <c r="I34361" t="s">
        <v>202</v>
      </c>
      <c r="J34361" t="s">
        <v>77</v>
      </c>
      <c r="K34361" t="s">
        <v>203</v>
      </c>
    </row>
    <row r="34362" spans="1:11">
      <c r="A34362" s="8">
        <v>44673</v>
      </c>
      <c r="B34362">
        <v>43.138599999999997</v>
      </c>
      <c r="C34362">
        <v>43.2194</v>
      </c>
      <c r="D34362">
        <v>41.540300000000002</v>
      </c>
      <c r="E34362">
        <v>41.903599999999997</v>
      </c>
      <c r="F34362">
        <v>44958400</v>
      </c>
      <c r="G34362" t="s">
        <v>18</v>
      </c>
      <c r="H34362" t="s">
        <v>18</v>
      </c>
      <c r="I34362" t="s">
        <v>202</v>
      </c>
      <c r="J34362" t="s">
        <v>77</v>
      </c>
      <c r="K34362" t="s">
        <v>203</v>
      </c>
    </row>
    <row r="34363" spans="1:11">
      <c r="A34363" s="8">
        <v>44676</v>
      </c>
      <c r="B34363">
        <v>41.443399999999997</v>
      </c>
      <c r="C34363">
        <v>41.524099999999997</v>
      </c>
      <c r="D34363">
        <v>39.990400000000001</v>
      </c>
      <c r="E34363">
        <v>40.587800000000001</v>
      </c>
      <c r="F34363">
        <v>46028400</v>
      </c>
      <c r="G34363" t="s">
        <v>18</v>
      </c>
      <c r="H34363" t="s">
        <v>18</v>
      </c>
      <c r="I34363" t="s">
        <v>202</v>
      </c>
      <c r="J34363" t="s">
        <v>77</v>
      </c>
      <c r="K34363" t="s">
        <v>203</v>
      </c>
    </row>
    <row r="34364" spans="1:11">
      <c r="A34364" s="8">
        <v>44677</v>
      </c>
      <c r="B34364">
        <v>40.571599999999997</v>
      </c>
      <c r="C34364">
        <v>40.886400000000002</v>
      </c>
      <c r="D34364">
        <v>39.853200000000001</v>
      </c>
      <c r="E34364">
        <v>39.8855</v>
      </c>
      <c r="F34364">
        <v>29507700</v>
      </c>
      <c r="G34364" t="s">
        <v>18</v>
      </c>
      <c r="H34364" t="s">
        <v>18</v>
      </c>
      <c r="I34364" t="s">
        <v>202</v>
      </c>
      <c r="J34364" t="s">
        <v>77</v>
      </c>
      <c r="K34364" t="s">
        <v>203</v>
      </c>
    </row>
    <row r="34365" spans="1:11">
      <c r="A34365" s="8">
        <v>44678</v>
      </c>
      <c r="B34365">
        <v>39.966200000000001</v>
      </c>
      <c r="C34365">
        <v>39.966200000000001</v>
      </c>
      <c r="D34365">
        <v>39.086300000000001</v>
      </c>
      <c r="E34365">
        <v>39.118600000000001</v>
      </c>
      <c r="F34365">
        <v>30582000</v>
      </c>
      <c r="G34365" t="s">
        <v>18</v>
      </c>
      <c r="H34365" t="s">
        <v>18</v>
      </c>
      <c r="I34365" t="s">
        <v>202</v>
      </c>
      <c r="J34365" t="s">
        <v>77</v>
      </c>
      <c r="K34365" t="s">
        <v>203</v>
      </c>
    </row>
    <row r="34366" spans="1:11">
      <c r="A34366" s="8">
        <v>44679</v>
      </c>
      <c r="B34366">
        <v>39.304299999999998</v>
      </c>
      <c r="C34366">
        <v>39.691699999999997</v>
      </c>
      <c r="D34366">
        <v>38.989400000000003</v>
      </c>
      <c r="E34366">
        <v>39.0702</v>
      </c>
      <c r="F34366">
        <v>33011700</v>
      </c>
      <c r="G34366" t="s">
        <v>18</v>
      </c>
      <c r="H34366" t="s">
        <v>18</v>
      </c>
      <c r="I34366" t="s">
        <v>202</v>
      </c>
      <c r="J34366" t="s">
        <v>77</v>
      </c>
      <c r="K34366" t="s">
        <v>203</v>
      </c>
    </row>
    <row r="34367" spans="1:11">
      <c r="A34367" s="8">
        <v>44680</v>
      </c>
      <c r="B34367">
        <v>38.876399999999997</v>
      </c>
      <c r="C34367">
        <v>38.908700000000003</v>
      </c>
      <c r="D34367">
        <v>37.270000000000003</v>
      </c>
      <c r="E34367">
        <v>37.375</v>
      </c>
      <c r="F34367">
        <v>41014200</v>
      </c>
      <c r="G34367" t="s">
        <v>18</v>
      </c>
      <c r="H34367" t="s">
        <v>18</v>
      </c>
      <c r="I34367" t="s">
        <v>202</v>
      </c>
      <c r="J34367" t="s">
        <v>77</v>
      </c>
      <c r="K34367" t="s">
        <v>203</v>
      </c>
    </row>
    <row r="34368" spans="1:11">
      <c r="A34368" s="8">
        <v>44683</v>
      </c>
      <c r="B34368">
        <v>37.544499999999999</v>
      </c>
      <c r="C34368">
        <v>37.988500000000002</v>
      </c>
      <c r="D34368">
        <v>36.769500000000001</v>
      </c>
      <c r="E34368">
        <v>37.3185</v>
      </c>
      <c r="F34368">
        <v>33309400</v>
      </c>
      <c r="G34368" t="s">
        <v>18</v>
      </c>
      <c r="H34368" t="s">
        <v>18</v>
      </c>
      <c r="I34368" t="s">
        <v>202</v>
      </c>
      <c r="J34368" t="s">
        <v>77</v>
      </c>
      <c r="K34368" t="s">
        <v>203</v>
      </c>
    </row>
    <row r="34369" spans="1:11">
      <c r="A34369" s="8">
        <v>44684</v>
      </c>
      <c r="B34369">
        <v>37.447600000000001</v>
      </c>
      <c r="C34369">
        <v>38.271000000000001</v>
      </c>
      <c r="D34369">
        <v>37.181199999999997</v>
      </c>
      <c r="E34369">
        <v>38.077300000000001</v>
      </c>
      <c r="F34369">
        <v>33263100</v>
      </c>
      <c r="G34369" t="s">
        <v>18</v>
      </c>
      <c r="H34369" t="s">
        <v>18</v>
      </c>
      <c r="I34369" t="s">
        <v>202</v>
      </c>
      <c r="J34369" t="s">
        <v>77</v>
      </c>
      <c r="K34369" t="s">
        <v>203</v>
      </c>
    </row>
    <row r="34370" spans="1:11">
      <c r="A34370" s="8">
        <v>44685</v>
      </c>
      <c r="B34370">
        <v>38.133800000000001</v>
      </c>
      <c r="C34370">
        <v>39.086300000000001</v>
      </c>
      <c r="D34370">
        <v>37.94</v>
      </c>
      <c r="E34370">
        <v>39.045900000000003</v>
      </c>
      <c r="F34370">
        <v>29564600</v>
      </c>
      <c r="G34370" t="s">
        <v>18</v>
      </c>
      <c r="H34370" t="s">
        <v>18</v>
      </c>
      <c r="I34370" t="s">
        <v>202</v>
      </c>
      <c r="J34370" t="s">
        <v>77</v>
      </c>
      <c r="K34370" t="s">
        <v>203</v>
      </c>
    </row>
    <row r="34371" spans="1:11">
      <c r="A34371" s="8">
        <v>44686</v>
      </c>
      <c r="B34371">
        <v>38.771500000000003</v>
      </c>
      <c r="C34371">
        <v>39.013599999999997</v>
      </c>
      <c r="D34371">
        <v>38.271000000000001</v>
      </c>
      <c r="E34371">
        <v>38.618099999999998</v>
      </c>
      <c r="F34371">
        <v>20664300</v>
      </c>
      <c r="G34371" t="s">
        <v>18</v>
      </c>
      <c r="H34371" t="s">
        <v>18</v>
      </c>
      <c r="I34371" t="s">
        <v>202</v>
      </c>
      <c r="J34371" t="s">
        <v>77</v>
      </c>
      <c r="K34371" t="s">
        <v>203</v>
      </c>
    </row>
    <row r="34372" spans="1:11">
      <c r="A34372" s="8">
        <v>44687</v>
      </c>
      <c r="B34372">
        <v>38.424399999999999</v>
      </c>
      <c r="C34372">
        <v>39.102400000000003</v>
      </c>
      <c r="D34372">
        <v>38.3598</v>
      </c>
      <c r="E34372">
        <v>38.965200000000003</v>
      </c>
      <c r="F34372">
        <v>19322000</v>
      </c>
      <c r="G34372" t="s">
        <v>18</v>
      </c>
      <c r="H34372" t="s">
        <v>18</v>
      </c>
      <c r="I34372" t="s">
        <v>202</v>
      </c>
      <c r="J34372" t="s">
        <v>77</v>
      </c>
      <c r="K34372" t="s">
        <v>203</v>
      </c>
    </row>
    <row r="34373" spans="1:11">
      <c r="A34373" s="8">
        <v>44690</v>
      </c>
      <c r="B34373">
        <v>38.852200000000003</v>
      </c>
      <c r="C34373">
        <v>39.441499999999998</v>
      </c>
      <c r="D34373">
        <v>38.545499999999997</v>
      </c>
      <c r="E34373">
        <v>39.247700000000002</v>
      </c>
      <c r="F34373">
        <v>24391300</v>
      </c>
      <c r="G34373" t="s">
        <v>18</v>
      </c>
      <c r="H34373" t="s">
        <v>18</v>
      </c>
      <c r="I34373" t="s">
        <v>202</v>
      </c>
      <c r="J34373" t="s">
        <v>77</v>
      </c>
      <c r="K34373" t="s">
        <v>203</v>
      </c>
    </row>
    <row r="34374" spans="1:11">
      <c r="A34374" s="8">
        <v>44691</v>
      </c>
      <c r="B34374">
        <v>39.473799999999997</v>
      </c>
      <c r="C34374">
        <v>39.909700000000001</v>
      </c>
      <c r="D34374">
        <v>38.561599999999999</v>
      </c>
      <c r="E34374">
        <v>38.852200000000003</v>
      </c>
      <c r="F34374">
        <v>23007300</v>
      </c>
      <c r="G34374" t="s">
        <v>18</v>
      </c>
      <c r="H34374" t="s">
        <v>18</v>
      </c>
      <c r="I34374" t="s">
        <v>202</v>
      </c>
      <c r="J34374" t="s">
        <v>77</v>
      </c>
      <c r="K34374" t="s">
        <v>203</v>
      </c>
    </row>
    <row r="34375" spans="1:11">
      <c r="A34375" s="8">
        <v>44692</v>
      </c>
      <c r="B34375">
        <v>38.892600000000002</v>
      </c>
      <c r="C34375">
        <v>39.167000000000002</v>
      </c>
      <c r="D34375">
        <v>38.4405</v>
      </c>
      <c r="E34375">
        <v>38.650399999999998</v>
      </c>
      <c r="F34375">
        <v>20133200</v>
      </c>
      <c r="G34375" t="s">
        <v>18</v>
      </c>
      <c r="H34375" t="s">
        <v>18</v>
      </c>
      <c r="I34375" t="s">
        <v>202</v>
      </c>
      <c r="J34375" t="s">
        <v>77</v>
      </c>
      <c r="K34375" t="s">
        <v>203</v>
      </c>
    </row>
    <row r="34376" spans="1:11">
      <c r="A34376" s="8">
        <v>44693</v>
      </c>
      <c r="B34376">
        <v>38.593899999999998</v>
      </c>
      <c r="C34376">
        <v>38.892600000000002</v>
      </c>
      <c r="D34376">
        <v>38.271000000000001</v>
      </c>
      <c r="E34376">
        <v>38.795699999999997</v>
      </c>
      <c r="F34376">
        <v>21623900</v>
      </c>
      <c r="G34376" t="s">
        <v>18</v>
      </c>
      <c r="H34376" t="s">
        <v>18</v>
      </c>
      <c r="I34376" t="s">
        <v>202</v>
      </c>
      <c r="J34376" t="s">
        <v>77</v>
      </c>
      <c r="K34376" t="s">
        <v>203</v>
      </c>
    </row>
    <row r="34377" spans="1:11">
      <c r="A34377" s="8">
        <v>44694</v>
      </c>
      <c r="B34377">
        <v>38.949100000000001</v>
      </c>
      <c r="C34377">
        <v>39.110500000000002</v>
      </c>
      <c r="D34377">
        <v>38.432400000000001</v>
      </c>
      <c r="E34377">
        <v>38.892600000000002</v>
      </c>
      <c r="F34377">
        <v>21080500</v>
      </c>
      <c r="G34377" t="s">
        <v>18</v>
      </c>
      <c r="H34377" t="s">
        <v>18</v>
      </c>
      <c r="I34377" t="s">
        <v>202</v>
      </c>
      <c r="J34377" t="s">
        <v>77</v>
      </c>
      <c r="K34377" t="s">
        <v>203</v>
      </c>
    </row>
    <row r="34378" spans="1:11">
      <c r="A34378" s="8">
        <v>44697</v>
      </c>
      <c r="B34378">
        <v>38.731099999999998</v>
      </c>
      <c r="C34378">
        <v>39.715899999999998</v>
      </c>
      <c r="D34378">
        <v>38.5535</v>
      </c>
      <c r="E34378">
        <v>39.586799999999997</v>
      </c>
      <c r="F34378">
        <v>22754700</v>
      </c>
      <c r="G34378" t="s">
        <v>18</v>
      </c>
      <c r="H34378" t="s">
        <v>18</v>
      </c>
      <c r="I34378" t="s">
        <v>202</v>
      </c>
      <c r="J34378" t="s">
        <v>77</v>
      </c>
      <c r="K34378" t="s">
        <v>203</v>
      </c>
    </row>
    <row r="34379" spans="1:11">
      <c r="A34379" s="8">
        <v>44698</v>
      </c>
      <c r="B34379">
        <v>39.514099999999999</v>
      </c>
      <c r="C34379">
        <v>39.723999999999997</v>
      </c>
      <c r="D34379">
        <v>39.1751</v>
      </c>
      <c r="E34379">
        <v>39.506100000000004</v>
      </c>
      <c r="F34379">
        <v>22043100</v>
      </c>
      <c r="G34379" t="s">
        <v>18</v>
      </c>
      <c r="H34379" t="s">
        <v>18</v>
      </c>
      <c r="I34379" t="s">
        <v>202</v>
      </c>
      <c r="J34379" t="s">
        <v>77</v>
      </c>
      <c r="K34379" t="s">
        <v>203</v>
      </c>
    </row>
    <row r="34380" spans="1:11">
      <c r="A34380" s="8">
        <v>44699</v>
      </c>
      <c r="B34380">
        <v>39.514099999999999</v>
      </c>
      <c r="C34380">
        <v>39.925800000000002</v>
      </c>
      <c r="D34380">
        <v>39.255800000000001</v>
      </c>
      <c r="E34380">
        <v>39.465699999999998</v>
      </c>
      <c r="F34380">
        <v>22365100</v>
      </c>
      <c r="G34380" t="s">
        <v>18</v>
      </c>
      <c r="H34380" t="s">
        <v>18</v>
      </c>
      <c r="I34380" t="s">
        <v>202</v>
      </c>
      <c r="J34380" t="s">
        <v>77</v>
      </c>
      <c r="K34380" t="s">
        <v>203</v>
      </c>
    </row>
    <row r="34381" spans="1:11">
      <c r="A34381" s="8">
        <v>44700</v>
      </c>
      <c r="B34381">
        <v>39.118600000000001</v>
      </c>
      <c r="C34381">
        <v>39.699800000000003</v>
      </c>
      <c r="D34381">
        <v>38.852200000000003</v>
      </c>
      <c r="E34381">
        <v>39.635199999999998</v>
      </c>
      <c r="F34381">
        <v>23186400</v>
      </c>
      <c r="G34381" t="s">
        <v>18</v>
      </c>
      <c r="H34381" t="s">
        <v>18</v>
      </c>
      <c r="I34381" t="s">
        <v>202</v>
      </c>
      <c r="J34381" t="s">
        <v>77</v>
      </c>
      <c r="K34381" t="s">
        <v>203</v>
      </c>
    </row>
    <row r="34382" spans="1:11">
      <c r="A34382" s="8">
        <v>44701</v>
      </c>
      <c r="B34382">
        <v>39.586799999999997</v>
      </c>
      <c r="C34382">
        <v>40.038800000000002</v>
      </c>
      <c r="D34382">
        <v>39.489899999999999</v>
      </c>
      <c r="E34382">
        <v>39.982300000000002</v>
      </c>
      <c r="F34382">
        <v>24181800</v>
      </c>
      <c r="G34382" t="s">
        <v>18</v>
      </c>
      <c r="H34382" t="s">
        <v>18</v>
      </c>
      <c r="I34382" t="s">
        <v>202</v>
      </c>
      <c r="J34382" t="s">
        <v>77</v>
      </c>
      <c r="K34382" t="s">
        <v>203</v>
      </c>
    </row>
    <row r="34383" spans="1:11">
      <c r="A34383" s="8">
        <v>44704</v>
      </c>
      <c r="B34383">
        <v>40.1922</v>
      </c>
      <c r="C34383">
        <v>40.579700000000003</v>
      </c>
      <c r="D34383">
        <v>39.958100000000002</v>
      </c>
      <c r="E34383">
        <v>40.095300000000002</v>
      </c>
      <c r="F34383">
        <v>16761800</v>
      </c>
      <c r="G34383" t="s">
        <v>18</v>
      </c>
      <c r="H34383" t="s">
        <v>18</v>
      </c>
      <c r="I34383" t="s">
        <v>202</v>
      </c>
      <c r="J34383" t="s">
        <v>77</v>
      </c>
      <c r="K34383" t="s">
        <v>203</v>
      </c>
    </row>
    <row r="34384" spans="1:11">
      <c r="A34384" s="8">
        <v>44705</v>
      </c>
      <c r="B34384">
        <v>40.111499999999999</v>
      </c>
      <c r="C34384">
        <v>41.023699999999998</v>
      </c>
      <c r="D34384">
        <v>39.441499999999998</v>
      </c>
      <c r="E34384">
        <v>40.910699999999999</v>
      </c>
      <c r="F34384">
        <v>25414700</v>
      </c>
      <c r="G34384" t="s">
        <v>18</v>
      </c>
      <c r="H34384" t="s">
        <v>18</v>
      </c>
      <c r="I34384" t="s">
        <v>202</v>
      </c>
      <c r="J34384" t="s">
        <v>77</v>
      </c>
      <c r="K34384" t="s">
        <v>203</v>
      </c>
    </row>
    <row r="34385" spans="1:11">
      <c r="A34385" s="8">
        <v>44706</v>
      </c>
      <c r="B34385">
        <v>40.765300000000003</v>
      </c>
      <c r="C34385">
        <v>41.386899999999997</v>
      </c>
      <c r="D34385">
        <v>40.676499999999997</v>
      </c>
      <c r="E34385">
        <v>41.362699999999997</v>
      </c>
      <c r="F34385">
        <v>19831500</v>
      </c>
      <c r="G34385" t="s">
        <v>18</v>
      </c>
      <c r="H34385" t="s">
        <v>18</v>
      </c>
      <c r="I34385" t="s">
        <v>202</v>
      </c>
      <c r="J34385" t="s">
        <v>77</v>
      </c>
      <c r="K34385" t="s">
        <v>203</v>
      </c>
    </row>
    <row r="34386" spans="1:11">
      <c r="A34386" s="8">
        <v>44707</v>
      </c>
      <c r="B34386">
        <v>41.419199999999996</v>
      </c>
      <c r="C34386">
        <v>41.6614</v>
      </c>
      <c r="D34386">
        <v>41.096299999999999</v>
      </c>
      <c r="E34386">
        <v>41.160899999999998</v>
      </c>
      <c r="F34386">
        <v>15500400</v>
      </c>
      <c r="G34386" t="s">
        <v>18</v>
      </c>
      <c r="H34386" t="s">
        <v>18</v>
      </c>
      <c r="I34386" t="s">
        <v>202</v>
      </c>
      <c r="J34386" t="s">
        <v>77</v>
      </c>
      <c r="K34386" t="s">
        <v>203</v>
      </c>
    </row>
    <row r="34387" spans="1:11">
      <c r="A34387" s="8">
        <v>44708</v>
      </c>
      <c r="B34387">
        <v>40.967199999999998</v>
      </c>
      <c r="C34387">
        <v>41.516100000000002</v>
      </c>
      <c r="D34387">
        <v>40.7896</v>
      </c>
      <c r="E34387">
        <v>41.491900000000001</v>
      </c>
      <c r="F34387">
        <v>13347300</v>
      </c>
      <c r="G34387" t="s">
        <v>18</v>
      </c>
      <c r="H34387" t="s">
        <v>18</v>
      </c>
      <c r="I34387" t="s">
        <v>202</v>
      </c>
      <c r="J34387" t="s">
        <v>77</v>
      </c>
      <c r="K34387" t="s">
        <v>203</v>
      </c>
    </row>
    <row r="34388" spans="1:11">
      <c r="A34388" s="8">
        <v>44712</v>
      </c>
      <c r="B34388">
        <v>41.378799999999998</v>
      </c>
      <c r="C34388">
        <v>41.621000000000002</v>
      </c>
      <c r="D34388">
        <v>41.047899999999998</v>
      </c>
      <c r="E34388">
        <v>41.403100000000002</v>
      </c>
      <c r="F34388">
        <v>25016600</v>
      </c>
      <c r="G34388" t="s">
        <v>18</v>
      </c>
      <c r="H34388" t="s">
        <v>18</v>
      </c>
      <c r="I34388" t="s">
        <v>202</v>
      </c>
      <c r="J34388" t="s">
        <v>77</v>
      </c>
      <c r="K34388" t="s">
        <v>203</v>
      </c>
    </row>
    <row r="34389" spans="1:11">
      <c r="A34389" s="8">
        <v>44713</v>
      </c>
      <c r="B34389">
        <v>41.524099999999997</v>
      </c>
      <c r="C34389">
        <v>41.677500000000002</v>
      </c>
      <c r="D34389">
        <v>41.209299999999999</v>
      </c>
      <c r="E34389">
        <v>41.491900000000001</v>
      </c>
      <c r="F34389">
        <v>15358100</v>
      </c>
      <c r="G34389" t="s">
        <v>18</v>
      </c>
      <c r="H34389" t="s">
        <v>18</v>
      </c>
      <c r="I34389" t="s">
        <v>202</v>
      </c>
      <c r="J34389" t="s">
        <v>77</v>
      </c>
      <c r="K34389" t="s">
        <v>203</v>
      </c>
    </row>
    <row r="34390" spans="1:11">
      <c r="A34390" s="8">
        <v>44714</v>
      </c>
      <c r="B34390">
        <v>41.612900000000003</v>
      </c>
      <c r="C34390">
        <v>41.645200000000003</v>
      </c>
      <c r="D34390">
        <v>40.676600000000001</v>
      </c>
      <c r="E34390">
        <v>41.403100000000002</v>
      </c>
      <c r="F34390">
        <v>13527800</v>
      </c>
      <c r="G34390" t="s">
        <v>18</v>
      </c>
      <c r="H34390" t="s">
        <v>18</v>
      </c>
      <c r="I34390" t="s">
        <v>202</v>
      </c>
      <c r="J34390" t="s">
        <v>77</v>
      </c>
      <c r="K34390" t="s">
        <v>203</v>
      </c>
    </row>
    <row r="34391" spans="1:11">
      <c r="A34391" s="8">
        <v>44715</v>
      </c>
      <c r="B34391">
        <v>41.1205</v>
      </c>
      <c r="C34391">
        <v>41.370800000000003</v>
      </c>
      <c r="D34391">
        <v>40.918700000000001</v>
      </c>
      <c r="E34391">
        <v>41.015599999999999</v>
      </c>
      <c r="F34391">
        <v>10819800</v>
      </c>
      <c r="G34391" t="s">
        <v>18</v>
      </c>
      <c r="H34391" t="s">
        <v>18</v>
      </c>
      <c r="I34391" t="s">
        <v>202</v>
      </c>
      <c r="J34391" t="s">
        <v>77</v>
      </c>
      <c r="K34391" t="s">
        <v>203</v>
      </c>
    </row>
    <row r="34392" spans="1:11">
      <c r="A34392" s="8">
        <v>44718</v>
      </c>
      <c r="B34392">
        <v>41.112499999999997</v>
      </c>
      <c r="C34392">
        <v>41.451500000000003</v>
      </c>
      <c r="D34392">
        <v>40.942900000000002</v>
      </c>
      <c r="E34392">
        <v>41.362699999999997</v>
      </c>
      <c r="F34392">
        <v>12898100</v>
      </c>
      <c r="G34392" t="s">
        <v>18</v>
      </c>
      <c r="H34392" t="s">
        <v>18</v>
      </c>
      <c r="I34392" t="s">
        <v>202</v>
      </c>
      <c r="J34392" t="s">
        <v>77</v>
      </c>
      <c r="K34392" t="s">
        <v>203</v>
      </c>
    </row>
    <row r="34393" spans="1:11">
      <c r="A34393" s="8">
        <v>44719</v>
      </c>
      <c r="B34393">
        <v>41.290100000000002</v>
      </c>
      <c r="C34393">
        <v>41.734000000000002</v>
      </c>
      <c r="D34393">
        <v>41.112499999999997</v>
      </c>
      <c r="E34393">
        <v>41.6937</v>
      </c>
      <c r="F34393">
        <v>15383000</v>
      </c>
      <c r="G34393" t="s">
        <v>18</v>
      </c>
      <c r="H34393" t="s">
        <v>18</v>
      </c>
      <c r="I34393" t="s">
        <v>202</v>
      </c>
      <c r="J34393" t="s">
        <v>77</v>
      </c>
      <c r="K34393" t="s">
        <v>203</v>
      </c>
    </row>
    <row r="34394" spans="1:11">
      <c r="A34394" s="8">
        <v>44720</v>
      </c>
      <c r="B34394">
        <v>41.758299999999998</v>
      </c>
      <c r="C34394">
        <v>41.943899999999999</v>
      </c>
      <c r="D34394">
        <v>41.5242</v>
      </c>
      <c r="E34394">
        <v>41.612900000000003</v>
      </c>
      <c r="F34394">
        <v>13249700</v>
      </c>
      <c r="G34394" t="s">
        <v>18</v>
      </c>
      <c r="H34394" t="s">
        <v>18</v>
      </c>
      <c r="I34394" t="s">
        <v>202</v>
      </c>
      <c r="J34394" t="s">
        <v>77</v>
      </c>
      <c r="K34394" t="s">
        <v>203</v>
      </c>
    </row>
    <row r="34395" spans="1:11">
      <c r="A34395" s="8">
        <v>44721</v>
      </c>
      <c r="B34395">
        <v>41.669400000000003</v>
      </c>
      <c r="C34395">
        <v>41.790500000000002</v>
      </c>
      <c r="D34395">
        <v>41.104399999999998</v>
      </c>
      <c r="E34395">
        <v>41.1205</v>
      </c>
      <c r="F34395">
        <v>12078400</v>
      </c>
      <c r="G34395" t="s">
        <v>18</v>
      </c>
      <c r="H34395" t="s">
        <v>18</v>
      </c>
      <c r="I34395" t="s">
        <v>202</v>
      </c>
      <c r="J34395" t="s">
        <v>77</v>
      </c>
      <c r="K34395" t="s">
        <v>203</v>
      </c>
    </row>
    <row r="34396" spans="1:11">
      <c r="A34396" s="8">
        <v>44722</v>
      </c>
      <c r="B34396">
        <v>40.886400000000002</v>
      </c>
      <c r="C34396">
        <v>41.491900000000001</v>
      </c>
      <c r="D34396">
        <v>40.741100000000003</v>
      </c>
      <c r="E34396">
        <v>41.023699999999998</v>
      </c>
      <c r="F34396">
        <v>19868500</v>
      </c>
      <c r="G34396" t="s">
        <v>18</v>
      </c>
      <c r="H34396" t="s">
        <v>18</v>
      </c>
      <c r="I34396" t="s">
        <v>202</v>
      </c>
      <c r="J34396" t="s">
        <v>77</v>
      </c>
      <c r="K34396" t="s">
        <v>203</v>
      </c>
    </row>
    <row r="34397" spans="1:11">
      <c r="A34397" s="8">
        <v>44725</v>
      </c>
      <c r="B34397">
        <v>40.862200000000001</v>
      </c>
      <c r="C34397">
        <v>40.999400000000001</v>
      </c>
      <c r="D34397">
        <v>39.877400000000002</v>
      </c>
      <c r="E34397">
        <v>40.030799999999999</v>
      </c>
      <c r="F34397">
        <v>23762500</v>
      </c>
      <c r="G34397" t="s">
        <v>18</v>
      </c>
      <c r="H34397" t="s">
        <v>18</v>
      </c>
      <c r="I34397" t="s">
        <v>202</v>
      </c>
      <c r="J34397" t="s">
        <v>77</v>
      </c>
      <c r="K34397" t="s">
        <v>203</v>
      </c>
    </row>
    <row r="34398" spans="1:11">
      <c r="A34398" s="8">
        <v>44726</v>
      </c>
      <c r="B34398">
        <v>40.030799999999999</v>
      </c>
      <c r="C34398">
        <v>40.232599999999998</v>
      </c>
      <c r="D34398">
        <v>39.473799999999997</v>
      </c>
      <c r="E34398">
        <v>39.683599999999998</v>
      </c>
      <c r="F34398">
        <v>20278700</v>
      </c>
      <c r="G34398" t="s">
        <v>18</v>
      </c>
      <c r="H34398" t="s">
        <v>18</v>
      </c>
      <c r="I34398" t="s">
        <v>202</v>
      </c>
      <c r="J34398" t="s">
        <v>77</v>
      </c>
      <c r="K34398" t="s">
        <v>203</v>
      </c>
    </row>
    <row r="34399" spans="1:11">
      <c r="A34399" s="8">
        <v>44727</v>
      </c>
      <c r="B34399">
        <v>39.740200000000002</v>
      </c>
      <c r="C34399">
        <v>40.224499999999999</v>
      </c>
      <c r="D34399">
        <v>39.2316</v>
      </c>
      <c r="E34399">
        <v>39.675600000000003</v>
      </c>
      <c r="F34399">
        <v>22005600</v>
      </c>
      <c r="G34399" t="s">
        <v>18</v>
      </c>
      <c r="H34399" t="s">
        <v>18</v>
      </c>
      <c r="I34399" t="s">
        <v>202</v>
      </c>
      <c r="J34399" t="s">
        <v>77</v>
      </c>
      <c r="K34399" t="s">
        <v>203</v>
      </c>
    </row>
    <row r="34400" spans="1:11">
      <c r="A34400" s="8">
        <v>44728</v>
      </c>
      <c r="B34400">
        <v>39.167000000000002</v>
      </c>
      <c r="C34400">
        <v>39.530299999999997</v>
      </c>
      <c r="D34400">
        <v>38.755299999999998</v>
      </c>
      <c r="E34400">
        <v>39.4253</v>
      </c>
      <c r="F34400">
        <v>22029300</v>
      </c>
      <c r="G34400" t="s">
        <v>18</v>
      </c>
      <c r="H34400" t="s">
        <v>18</v>
      </c>
      <c r="I34400" t="s">
        <v>202</v>
      </c>
      <c r="J34400" t="s">
        <v>77</v>
      </c>
      <c r="K34400" t="s">
        <v>203</v>
      </c>
    </row>
    <row r="34401" spans="1:11">
      <c r="A34401" s="8">
        <v>44729</v>
      </c>
      <c r="B34401">
        <v>39.239699999999999</v>
      </c>
      <c r="C34401">
        <v>39.950000000000003</v>
      </c>
      <c r="D34401">
        <v>39.1751</v>
      </c>
      <c r="E34401">
        <v>39.578699999999998</v>
      </c>
      <c r="F34401">
        <v>36469500</v>
      </c>
      <c r="G34401" t="s">
        <v>18</v>
      </c>
      <c r="H34401" t="s">
        <v>18</v>
      </c>
      <c r="I34401" t="s">
        <v>202</v>
      </c>
      <c r="J34401" t="s">
        <v>77</v>
      </c>
      <c r="K34401" t="s">
        <v>203</v>
      </c>
    </row>
    <row r="34402" spans="1:11">
      <c r="A34402" s="8">
        <v>44733</v>
      </c>
      <c r="B34402">
        <v>39.804699999999997</v>
      </c>
      <c r="C34402">
        <v>41.096299999999999</v>
      </c>
      <c r="D34402">
        <v>39.732100000000003</v>
      </c>
      <c r="E34402">
        <v>40.886400000000002</v>
      </c>
      <c r="F34402">
        <v>34258500</v>
      </c>
      <c r="G34402" t="s">
        <v>18</v>
      </c>
      <c r="H34402" t="s">
        <v>18</v>
      </c>
      <c r="I34402" t="s">
        <v>202</v>
      </c>
      <c r="J34402" t="s">
        <v>77</v>
      </c>
      <c r="K34402" t="s">
        <v>203</v>
      </c>
    </row>
    <row r="34403" spans="1:11">
      <c r="A34403" s="8">
        <v>44734</v>
      </c>
      <c r="B34403">
        <v>40.571599999999997</v>
      </c>
      <c r="C34403">
        <v>41.306199999999997</v>
      </c>
      <c r="D34403">
        <v>40.531199999999998</v>
      </c>
      <c r="E34403">
        <v>40.999400000000001</v>
      </c>
      <c r="F34403">
        <v>23650600</v>
      </c>
      <c r="G34403" t="s">
        <v>18</v>
      </c>
      <c r="H34403" t="s">
        <v>18</v>
      </c>
      <c r="I34403" t="s">
        <v>202</v>
      </c>
      <c r="J34403" t="s">
        <v>77</v>
      </c>
      <c r="K34403" t="s">
        <v>203</v>
      </c>
    </row>
    <row r="34404" spans="1:11">
      <c r="A34404" s="8">
        <v>44735</v>
      </c>
      <c r="B34404">
        <v>41.193199999999997</v>
      </c>
      <c r="C34404">
        <v>42.121499999999997</v>
      </c>
      <c r="D34404">
        <v>41.193199999999997</v>
      </c>
      <c r="E34404">
        <v>42.048900000000003</v>
      </c>
      <c r="F34404">
        <v>21736400</v>
      </c>
      <c r="G34404" t="s">
        <v>18</v>
      </c>
      <c r="H34404" t="s">
        <v>18</v>
      </c>
      <c r="I34404" t="s">
        <v>202</v>
      </c>
      <c r="J34404" t="s">
        <v>77</v>
      </c>
      <c r="K34404" t="s">
        <v>203</v>
      </c>
    </row>
    <row r="34405" spans="1:11">
      <c r="A34405" s="8">
        <v>44736</v>
      </c>
      <c r="B34405">
        <v>42.000399999999999</v>
      </c>
      <c r="C34405">
        <v>42.097299999999997</v>
      </c>
      <c r="D34405">
        <v>40.821899999999999</v>
      </c>
      <c r="E34405">
        <v>41.136699999999998</v>
      </c>
      <c r="F34405">
        <v>28490700</v>
      </c>
      <c r="G34405" t="s">
        <v>18</v>
      </c>
      <c r="H34405" t="s">
        <v>18</v>
      </c>
      <c r="I34405" t="s">
        <v>202</v>
      </c>
      <c r="J34405" t="s">
        <v>77</v>
      </c>
      <c r="K34405" t="s">
        <v>203</v>
      </c>
    </row>
    <row r="34406" spans="1:11">
      <c r="A34406" s="8">
        <v>44739</v>
      </c>
      <c r="B34406">
        <v>41.403100000000002</v>
      </c>
      <c r="C34406">
        <v>41.564500000000002</v>
      </c>
      <c r="D34406">
        <v>40.886400000000002</v>
      </c>
      <c r="E34406">
        <v>41.136699999999998</v>
      </c>
      <c r="F34406">
        <v>16974900</v>
      </c>
      <c r="G34406" t="s">
        <v>18</v>
      </c>
      <c r="H34406" t="s">
        <v>18</v>
      </c>
      <c r="I34406" t="s">
        <v>202</v>
      </c>
      <c r="J34406" t="s">
        <v>77</v>
      </c>
      <c r="K34406" t="s">
        <v>203</v>
      </c>
    </row>
    <row r="34407" spans="1:11">
      <c r="A34407" s="8">
        <v>44740</v>
      </c>
      <c r="B34407">
        <v>41.225499999999997</v>
      </c>
      <c r="C34407">
        <v>41.411099999999998</v>
      </c>
      <c r="D34407">
        <v>40.708799999999997</v>
      </c>
      <c r="E34407">
        <v>40.7331</v>
      </c>
      <c r="F34407">
        <v>16615700</v>
      </c>
      <c r="G34407" t="s">
        <v>18</v>
      </c>
      <c r="H34407" t="s">
        <v>18</v>
      </c>
      <c r="I34407" t="s">
        <v>202</v>
      </c>
      <c r="J34407" t="s">
        <v>77</v>
      </c>
      <c r="K34407" t="s">
        <v>203</v>
      </c>
    </row>
    <row r="34408" spans="1:11">
      <c r="A34408" s="8">
        <v>44741</v>
      </c>
      <c r="B34408">
        <v>40.749200000000002</v>
      </c>
      <c r="C34408">
        <v>41.168999999999997</v>
      </c>
      <c r="D34408">
        <v>40.619999999999997</v>
      </c>
      <c r="E34408">
        <v>41.1205</v>
      </c>
      <c r="F34408">
        <v>13901400</v>
      </c>
      <c r="G34408" t="s">
        <v>18</v>
      </c>
      <c r="H34408" t="s">
        <v>18</v>
      </c>
      <c r="I34408" t="s">
        <v>202</v>
      </c>
      <c r="J34408" t="s">
        <v>77</v>
      </c>
      <c r="K34408" t="s">
        <v>203</v>
      </c>
    </row>
    <row r="34409" spans="1:11">
      <c r="A34409" s="8">
        <v>44742</v>
      </c>
      <c r="B34409">
        <v>40.9026</v>
      </c>
      <c r="C34409">
        <v>41.346600000000002</v>
      </c>
      <c r="D34409">
        <v>40.7331</v>
      </c>
      <c r="E34409">
        <v>40.967199999999998</v>
      </c>
      <c r="F34409">
        <v>18880500</v>
      </c>
      <c r="G34409" t="s">
        <v>18</v>
      </c>
      <c r="H34409" t="s">
        <v>18</v>
      </c>
      <c r="I34409" t="s">
        <v>202</v>
      </c>
      <c r="J34409" t="s">
        <v>77</v>
      </c>
      <c r="K34409" t="s">
        <v>203</v>
      </c>
    </row>
    <row r="34410" spans="1:11">
      <c r="A34410" s="8">
        <v>44743</v>
      </c>
      <c r="B34410">
        <v>41.136699999999998</v>
      </c>
      <c r="C34410">
        <v>41.790500000000002</v>
      </c>
      <c r="D34410">
        <v>40.829900000000002</v>
      </c>
      <c r="E34410">
        <v>41.685600000000001</v>
      </c>
      <c r="F34410">
        <v>14189300</v>
      </c>
      <c r="G34410" t="s">
        <v>18</v>
      </c>
      <c r="H34410" t="s">
        <v>18</v>
      </c>
      <c r="I34410" t="s">
        <v>202</v>
      </c>
      <c r="J34410" t="s">
        <v>77</v>
      </c>
      <c r="K34410" t="s">
        <v>203</v>
      </c>
    </row>
    <row r="34411" spans="1:11">
      <c r="A34411" s="8">
        <v>44747</v>
      </c>
      <c r="B34411">
        <v>41.508000000000003</v>
      </c>
      <c r="C34411">
        <v>41.540300000000002</v>
      </c>
      <c r="D34411">
        <v>40.749200000000002</v>
      </c>
      <c r="E34411">
        <v>41.508000000000003</v>
      </c>
      <c r="F34411">
        <v>19675600</v>
      </c>
      <c r="G34411" t="s">
        <v>18</v>
      </c>
      <c r="H34411" t="s">
        <v>18</v>
      </c>
      <c r="I34411" t="s">
        <v>202</v>
      </c>
      <c r="J34411" t="s">
        <v>77</v>
      </c>
      <c r="K34411" t="s">
        <v>203</v>
      </c>
    </row>
    <row r="34412" spans="1:11">
      <c r="A34412" s="8">
        <v>44748</v>
      </c>
      <c r="B34412">
        <v>41.508000000000003</v>
      </c>
      <c r="C34412">
        <v>41.8874</v>
      </c>
      <c r="D34412">
        <v>41.273899999999998</v>
      </c>
      <c r="E34412">
        <v>41.5807</v>
      </c>
      <c r="F34412">
        <v>14938900</v>
      </c>
      <c r="G34412" t="s">
        <v>18</v>
      </c>
      <c r="H34412" t="s">
        <v>18</v>
      </c>
      <c r="I34412" t="s">
        <v>202</v>
      </c>
      <c r="J34412" t="s">
        <v>77</v>
      </c>
      <c r="K34412" t="s">
        <v>203</v>
      </c>
    </row>
    <row r="34413" spans="1:11">
      <c r="A34413" s="8">
        <v>44749</v>
      </c>
      <c r="B34413">
        <v>41.654200000000003</v>
      </c>
      <c r="C34413">
        <v>41.735999999999997</v>
      </c>
      <c r="D34413">
        <v>41.163800000000002</v>
      </c>
      <c r="E34413">
        <v>41.4499</v>
      </c>
      <c r="F34413">
        <v>13617100</v>
      </c>
      <c r="G34413" t="s">
        <v>205</v>
      </c>
      <c r="H34413" t="s">
        <v>18</v>
      </c>
      <c r="I34413" t="s">
        <v>202</v>
      </c>
      <c r="J34413" t="s">
        <v>77</v>
      </c>
      <c r="K34413" t="s">
        <v>203</v>
      </c>
    </row>
    <row r="34414" spans="1:11">
      <c r="A34414" s="8">
        <v>44750</v>
      </c>
      <c r="B34414">
        <v>41.294600000000003</v>
      </c>
      <c r="C34414">
        <v>41.621499999999997</v>
      </c>
      <c r="D34414">
        <v>41.204700000000003</v>
      </c>
      <c r="E34414">
        <v>41.27</v>
      </c>
      <c r="F34414">
        <v>13959200</v>
      </c>
      <c r="G34414" t="s">
        <v>18</v>
      </c>
      <c r="H34414" t="s">
        <v>18</v>
      </c>
      <c r="I34414" t="s">
        <v>202</v>
      </c>
      <c r="J34414" t="s">
        <v>77</v>
      </c>
      <c r="K34414" t="s">
        <v>203</v>
      </c>
    </row>
    <row r="34415" spans="1:11">
      <c r="A34415" s="8">
        <v>44753</v>
      </c>
      <c r="B34415">
        <v>41.171999999999997</v>
      </c>
      <c r="C34415">
        <v>41.474400000000003</v>
      </c>
      <c r="D34415">
        <v>41.082099999999997</v>
      </c>
      <c r="E34415">
        <v>41.278199999999998</v>
      </c>
      <c r="F34415">
        <v>12259000</v>
      </c>
      <c r="G34415" t="s">
        <v>18</v>
      </c>
      <c r="H34415" t="s">
        <v>18</v>
      </c>
      <c r="I34415" t="s">
        <v>202</v>
      </c>
      <c r="J34415" t="s">
        <v>77</v>
      </c>
      <c r="K34415" t="s">
        <v>203</v>
      </c>
    </row>
    <row r="34416" spans="1:11">
      <c r="A34416" s="8">
        <v>44754</v>
      </c>
      <c r="B34416">
        <v>41.400799999999997</v>
      </c>
      <c r="C34416">
        <v>41.981200000000001</v>
      </c>
      <c r="D34416">
        <v>41.098399999999998</v>
      </c>
      <c r="E34416">
        <v>41.507100000000001</v>
      </c>
      <c r="F34416">
        <v>20528700</v>
      </c>
      <c r="G34416" t="s">
        <v>18</v>
      </c>
      <c r="H34416" t="s">
        <v>18</v>
      </c>
      <c r="I34416" t="s">
        <v>202</v>
      </c>
      <c r="J34416" t="s">
        <v>77</v>
      </c>
      <c r="K34416" t="s">
        <v>203</v>
      </c>
    </row>
    <row r="34417" spans="1:11">
      <c r="A34417" s="8">
        <v>44755</v>
      </c>
      <c r="B34417">
        <v>41.229199999999999</v>
      </c>
      <c r="C34417">
        <v>41.7605</v>
      </c>
      <c r="D34417">
        <v>41.033000000000001</v>
      </c>
      <c r="E34417">
        <v>41.2864</v>
      </c>
      <c r="F34417">
        <v>13362500</v>
      </c>
      <c r="G34417" t="s">
        <v>18</v>
      </c>
      <c r="H34417" t="s">
        <v>18</v>
      </c>
      <c r="I34417" t="s">
        <v>202</v>
      </c>
      <c r="J34417" t="s">
        <v>77</v>
      </c>
      <c r="K34417" t="s">
        <v>203</v>
      </c>
    </row>
    <row r="34418" spans="1:11">
      <c r="A34418" s="8">
        <v>44756</v>
      </c>
      <c r="B34418">
        <v>40.804099999999998</v>
      </c>
      <c r="C34418">
        <v>41.327300000000001</v>
      </c>
      <c r="D34418">
        <v>40.648800000000001</v>
      </c>
      <c r="E34418">
        <v>41.27</v>
      </c>
      <c r="F34418">
        <v>10271700</v>
      </c>
      <c r="G34418" t="s">
        <v>18</v>
      </c>
      <c r="H34418" t="s">
        <v>18</v>
      </c>
      <c r="I34418" t="s">
        <v>202</v>
      </c>
      <c r="J34418" t="s">
        <v>77</v>
      </c>
      <c r="K34418" t="s">
        <v>203</v>
      </c>
    </row>
    <row r="34419" spans="1:11">
      <c r="A34419" s="8">
        <v>44757</v>
      </c>
      <c r="B34419">
        <v>41.686900000000001</v>
      </c>
      <c r="C34419">
        <v>41.7196</v>
      </c>
      <c r="D34419">
        <v>41.1556</v>
      </c>
      <c r="E34419">
        <v>41.703299999999999</v>
      </c>
      <c r="F34419">
        <v>13021300</v>
      </c>
      <c r="G34419" t="s">
        <v>18</v>
      </c>
      <c r="H34419" t="s">
        <v>18</v>
      </c>
      <c r="I34419" t="s">
        <v>202</v>
      </c>
      <c r="J34419" t="s">
        <v>77</v>
      </c>
      <c r="K34419" t="s">
        <v>203</v>
      </c>
    </row>
    <row r="34420" spans="1:11">
      <c r="A34420" s="8">
        <v>44760</v>
      </c>
      <c r="B34420">
        <v>41.735999999999997</v>
      </c>
      <c r="C34420">
        <v>41.825899999999997</v>
      </c>
      <c r="D34420">
        <v>41.008499999999998</v>
      </c>
      <c r="E34420">
        <v>41.098399999999998</v>
      </c>
      <c r="F34420">
        <v>16173100</v>
      </c>
      <c r="G34420" t="s">
        <v>18</v>
      </c>
      <c r="H34420" t="s">
        <v>18</v>
      </c>
      <c r="I34420" t="s">
        <v>202</v>
      </c>
      <c r="J34420" t="s">
        <v>77</v>
      </c>
      <c r="K34420" t="s">
        <v>203</v>
      </c>
    </row>
    <row r="34421" spans="1:11">
      <c r="A34421" s="8">
        <v>44761</v>
      </c>
      <c r="B34421">
        <v>41.261899999999997</v>
      </c>
      <c r="C34421">
        <v>41.327300000000001</v>
      </c>
      <c r="D34421">
        <v>41.0657</v>
      </c>
      <c r="E34421">
        <v>41.237400000000001</v>
      </c>
      <c r="F34421">
        <v>14638500</v>
      </c>
      <c r="G34421" t="s">
        <v>18</v>
      </c>
      <c r="H34421" t="s">
        <v>18</v>
      </c>
      <c r="I34421" t="s">
        <v>202</v>
      </c>
      <c r="J34421" t="s">
        <v>77</v>
      </c>
      <c r="K34421" t="s">
        <v>203</v>
      </c>
    </row>
    <row r="34422" spans="1:11">
      <c r="A34422" s="8">
        <v>44762</v>
      </c>
      <c r="B34422">
        <v>41.253700000000002</v>
      </c>
      <c r="C34422">
        <v>41.319099999999999</v>
      </c>
      <c r="D34422">
        <v>40.060299999999998</v>
      </c>
      <c r="E34422">
        <v>40.109400000000001</v>
      </c>
      <c r="F34422">
        <v>29611400</v>
      </c>
      <c r="G34422" t="s">
        <v>18</v>
      </c>
      <c r="H34422" t="s">
        <v>18</v>
      </c>
      <c r="I34422" t="s">
        <v>202</v>
      </c>
      <c r="J34422" t="s">
        <v>77</v>
      </c>
      <c r="K34422" t="s">
        <v>203</v>
      </c>
    </row>
    <row r="34423" spans="1:11">
      <c r="A34423" s="8">
        <v>44763</v>
      </c>
      <c r="B34423">
        <v>38.932299999999998</v>
      </c>
      <c r="C34423">
        <v>39.136699999999998</v>
      </c>
      <c r="D34423">
        <v>38.155799999999999</v>
      </c>
      <c r="E34423">
        <v>38.956800000000001</v>
      </c>
      <c r="F34423">
        <v>32321000</v>
      </c>
      <c r="G34423" t="s">
        <v>18</v>
      </c>
      <c r="H34423" t="s">
        <v>18</v>
      </c>
      <c r="I34423" t="s">
        <v>202</v>
      </c>
      <c r="J34423" t="s">
        <v>77</v>
      </c>
      <c r="K34423" t="s">
        <v>203</v>
      </c>
    </row>
    <row r="34424" spans="1:11">
      <c r="A34424" s="8">
        <v>44764</v>
      </c>
      <c r="B34424">
        <v>37.559100000000001</v>
      </c>
      <c r="C34424">
        <v>37.747100000000003</v>
      </c>
      <c r="D34424">
        <v>35.777200000000001</v>
      </c>
      <c r="E34424">
        <v>36.332999999999998</v>
      </c>
      <c r="F34424">
        <v>58265000</v>
      </c>
      <c r="G34424" t="s">
        <v>18</v>
      </c>
      <c r="H34424" t="s">
        <v>18</v>
      </c>
      <c r="I34424" t="s">
        <v>202</v>
      </c>
      <c r="J34424" t="s">
        <v>77</v>
      </c>
      <c r="K34424" t="s">
        <v>203</v>
      </c>
    </row>
    <row r="34425" spans="1:11">
      <c r="A34425" s="8">
        <v>44767</v>
      </c>
      <c r="B34425">
        <v>36.275799999999997</v>
      </c>
      <c r="C34425">
        <v>36.619100000000003</v>
      </c>
      <c r="D34425">
        <v>36.006100000000004</v>
      </c>
      <c r="E34425">
        <v>36.586399999999998</v>
      </c>
      <c r="F34425">
        <v>27180700</v>
      </c>
      <c r="G34425" t="s">
        <v>18</v>
      </c>
      <c r="H34425" t="s">
        <v>18</v>
      </c>
      <c r="I34425" t="s">
        <v>202</v>
      </c>
      <c r="J34425" t="s">
        <v>77</v>
      </c>
      <c r="K34425" t="s">
        <v>203</v>
      </c>
    </row>
    <row r="34426" spans="1:11">
      <c r="A34426" s="8">
        <v>44768</v>
      </c>
      <c r="B34426">
        <v>36.373899999999999</v>
      </c>
      <c r="C34426">
        <v>36.921500000000002</v>
      </c>
      <c r="D34426">
        <v>36.185899999999997</v>
      </c>
      <c r="E34426">
        <v>36.717199999999998</v>
      </c>
      <c r="F34426">
        <v>20571800</v>
      </c>
      <c r="G34426" t="s">
        <v>18</v>
      </c>
      <c r="H34426" t="s">
        <v>18</v>
      </c>
      <c r="I34426" t="s">
        <v>202</v>
      </c>
      <c r="J34426" t="s">
        <v>77</v>
      </c>
      <c r="K34426" t="s">
        <v>203</v>
      </c>
    </row>
    <row r="34427" spans="1:11">
      <c r="A34427" s="8">
        <v>44769</v>
      </c>
      <c r="B34427">
        <v>36.627299999999998</v>
      </c>
      <c r="C34427">
        <v>36.856099999999998</v>
      </c>
      <c r="D34427">
        <v>36.332999999999998</v>
      </c>
      <c r="E34427">
        <v>36.709000000000003</v>
      </c>
      <c r="F34427">
        <v>21560500</v>
      </c>
      <c r="G34427" t="s">
        <v>18</v>
      </c>
      <c r="H34427" t="s">
        <v>18</v>
      </c>
      <c r="I34427" t="s">
        <v>202</v>
      </c>
      <c r="J34427" t="s">
        <v>77</v>
      </c>
      <c r="K34427" t="s">
        <v>203</v>
      </c>
    </row>
    <row r="34428" spans="1:11">
      <c r="A34428" s="8">
        <v>44770</v>
      </c>
      <c r="B34428">
        <v>36.651800000000001</v>
      </c>
      <c r="C34428">
        <v>37.371099999999998</v>
      </c>
      <c r="D34428">
        <v>36.578200000000002</v>
      </c>
      <c r="E34428">
        <v>37.232100000000003</v>
      </c>
      <c r="F34428">
        <v>22051900</v>
      </c>
      <c r="G34428" t="s">
        <v>18</v>
      </c>
      <c r="H34428" t="s">
        <v>18</v>
      </c>
      <c r="I34428" t="s">
        <v>202</v>
      </c>
      <c r="J34428" t="s">
        <v>77</v>
      </c>
      <c r="K34428" t="s">
        <v>203</v>
      </c>
    </row>
    <row r="34429" spans="1:11">
      <c r="A34429" s="8">
        <v>44771</v>
      </c>
      <c r="B34429">
        <v>37.362900000000003</v>
      </c>
      <c r="C34429">
        <v>38.008699999999997</v>
      </c>
      <c r="D34429">
        <v>37.256700000000002</v>
      </c>
      <c r="E34429">
        <v>37.755299999999998</v>
      </c>
      <c r="F34429">
        <v>23129800</v>
      </c>
      <c r="G34429" t="s">
        <v>18</v>
      </c>
      <c r="H34429" t="s">
        <v>18</v>
      </c>
      <c r="I34429" t="s">
        <v>202</v>
      </c>
      <c r="J34429" t="s">
        <v>77</v>
      </c>
      <c r="K34429" t="s">
        <v>203</v>
      </c>
    </row>
    <row r="34430" spans="1:11">
      <c r="A34430" s="8">
        <v>44774</v>
      </c>
      <c r="B34430">
        <v>37.837000000000003</v>
      </c>
      <c r="C34430">
        <v>38.008699999999997</v>
      </c>
      <c r="D34430">
        <v>37.534599999999998</v>
      </c>
      <c r="E34430">
        <v>37.8125</v>
      </c>
      <c r="F34430">
        <v>18612100</v>
      </c>
      <c r="G34430" t="s">
        <v>18</v>
      </c>
      <c r="H34430" t="s">
        <v>18</v>
      </c>
      <c r="I34430" t="s">
        <v>202</v>
      </c>
      <c r="J34430" t="s">
        <v>77</v>
      </c>
      <c r="K34430" t="s">
        <v>203</v>
      </c>
    </row>
    <row r="34431" spans="1:11">
      <c r="A34431" s="8">
        <v>44775</v>
      </c>
      <c r="B34431">
        <v>37.804299999999998</v>
      </c>
      <c r="C34431">
        <v>37.9514</v>
      </c>
      <c r="D34431">
        <v>37.036000000000001</v>
      </c>
      <c r="E34431">
        <v>37.060499999999998</v>
      </c>
      <c r="F34431">
        <v>18710300</v>
      </c>
      <c r="G34431" t="s">
        <v>18</v>
      </c>
      <c r="H34431" t="s">
        <v>18</v>
      </c>
      <c r="I34431" t="s">
        <v>202</v>
      </c>
      <c r="J34431" t="s">
        <v>77</v>
      </c>
      <c r="K34431" t="s">
        <v>203</v>
      </c>
    </row>
    <row r="34432" spans="1:11">
      <c r="A34432" s="8">
        <v>44776</v>
      </c>
      <c r="B34432">
        <v>37.1586</v>
      </c>
      <c r="C34432">
        <v>37.281199999999998</v>
      </c>
      <c r="D34432">
        <v>36.929699999999997</v>
      </c>
      <c r="E34432">
        <v>37.052300000000002</v>
      </c>
      <c r="F34432">
        <v>17314100</v>
      </c>
      <c r="G34432" t="s">
        <v>18</v>
      </c>
      <c r="H34432" t="s">
        <v>18</v>
      </c>
      <c r="I34432" t="s">
        <v>202</v>
      </c>
      <c r="J34432" t="s">
        <v>77</v>
      </c>
      <c r="K34432" t="s">
        <v>203</v>
      </c>
    </row>
    <row r="34433" spans="1:11">
      <c r="A34433" s="8">
        <v>44777</v>
      </c>
      <c r="B34433">
        <v>36.962400000000002</v>
      </c>
      <c r="C34433">
        <v>36.962400000000002</v>
      </c>
      <c r="D34433">
        <v>36.259399999999999</v>
      </c>
      <c r="E34433">
        <v>36.316699999999997</v>
      </c>
      <c r="F34433">
        <v>29704300</v>
      </c>
      <c r="G34433" t="s">
        <v>18</v>
      </c>
      <c r="H34433" t="s">
        <v>18</v>
      </c>
      <c r="I34433" t="s">
        <v>202</v>
      </c>
      <c r="J34433" t="s">
        <v>77</v>
      </c>
      <c r="K34433" t="s">
        <v>203</v>
      </c>
    </row>
    <row r="34434" spans="1:11">
      <c r="A34434" s="8">
        <v>44778</v>
      </c>
      <c r="B34434">
        <v>36.357500000000002</v>
      </c>
      <c r="C34434">
        <v>36.766199999999998</v>
      </c>
      <c r="D34434">
        <v>36.259399999999999</v>
      </c>
      <c r="E34434">
        <v>36.741700000000002</v>
      </c>
      <c r="F34434">
        <v>17297500</v>
      </c>
      <c r="G34434" t="s">
        <v>18</v>
      </c>
      <c r="H34434" t="s">
        <v>18</v>
      </c>
      <c r="I34434" t="s">
        <v>202</v>
      </c>
      <c r="J34434" t="s">
        <v>77</v>
      </c>
      <c r="K34434" t="s">
        <v>203</v>
      </c>
    </row>
    <row r="34435" spans="1:11">
      <c r="A34435" s="8">
        <v>44781</v>
      </c>
      <c r="B34435">
        <v>36.741700000000002</v>
      </c>
      <c r="C34435">
        <v>36.790700000000001</v>
      </c>
      <c r="D34435">
        <v>36.251300000000001</v>
      </c>
      <c r="E34435">
        <v>36.406599999999997</v>
      </c>
      <c r="F34435">
        <v>20597000</v>
      </c>
      <c r="G34435" t="s">
        <v>18</v>
      </c>
      <c r="H34435" t="s">
        <v>18</v>
      </c>
      <c r="I34435" t="s">
        <v>202</v>
      </c>
      <c r="J34435" t="s">
        <v>77</v>
      </c>
      <c r="K34435" t="s">
        <v>203</v>
      </c>
    </row>
    <row r="34436" spans="1:11">
      <c r="A34436" s="8">
        <v>44782</v>
      </c>
      <c r="B34436">
        <v>36.463799999999999</v>
      </c>
      <c r="C34436">
        <v>36.659999999999997</v>
      </c>
      <c r="D34436">
        <v>36.283999999999999</v>
      </c>
      <c r="E34436">
        <v>36.521000000000001</v>
      </c>
      <c r="F34436">
        <v>14554000</v>
      </c>
      <c r="G34436" t="s">
        <v>18</v>
      </c>
      <c r="H34436" t="s">
        <v>18</v>
      </c>
      <c r="I34436" t="s">
        <v>202</v>
      </c>
      <c r="J34436" t="s">
        <v>77</v>
      </c>
      <c r="K34436" t="s">
        <v>203</v>
      </c>
    </row>
    <row r="34437" spans="1:11">
      <c r="A34437" s="8">
        <v>44783</v>
      </c>
      <c r="B34437">
        <v>36.790700000000001</v>
      </c>
      <c r="C34437">
        <v>36.831600000000002</v>
      </c>
      <c r="D34437">
        <v>36.496499999999997</v>
      </c>
      <c r="E34437">
        <v>36.651800000000001</v>
      </c>
      <c r="F34437">
        <v>16402700</v>
      </c>
      <c r="G34437" t="s">
        <v>18</v>
      </c>
      <c r="H34437" t="s">
        <v>18</v>
      </c>
      <c r="I34437" t="s">
        <v>202</v>
      </c>
      <c r="J34437" t="s">
        <v>77</v>
      </c>
      <c r="K34437" t="s">
        <v>203</v>
      </c>
    </row>
    <row r="34438" spans="1:11">
      <c r="A34438" s="8">
        <v>44784</v>
      </c>
      <c r="B34438">
        <v>36.749899999999997</v>
      </c>
      <c r="C34438">
        <v>36.995100000000001</v>
      </c>
      <c r="D34438">
        <v>36.57</v>
      </c>
      <c r="E34438">
        <v>36.602699999999999</v>
      </c>
      <c r="F34438">
        <v>15407300</v>
      </c>
      <c r="G34438" t="s">
        <v>18</v>
      </c>
      <c r="H34438" t="s">
        <v>18</v>
      </c>
      <c r="I34438" t="s">
        <v>202</v>
      </c>
      <c r="J34438" t="s">
        <v>77</v>
      </c>
      <c r="K34438" t="s">
        <v>203</v>
      </c>
    </row>
    <row r="34439" spans="1:11">
      <c r="A34439" s="8">
        <v>44785</v>
      </c>
      <c r="B34439">
        <v>36.741700000000002</v>
      </c>
      <c r="C34439">
        <v>36.995100000000001</v>
      </c>
      <c r="D34439">
        <v>36.627299999999998</v>
      </c>
      <c r="E34439">
        <v>36.905200000000001</v>
      </c>
      <c r="F34439">
        <v>15090900</v>
      </c>
      <c r="G34439" t="s">
        <v>18</v>
      </c>
      <c r="H34439" t="s">
        <v>18</v>
      </c>
      <c r="I34439" t="s">
        <v>202</v>
      </c>
      <c r="J34439" t="s">
        <v>77</v>
      </c>
      <c r="K34439" t="s">
        <v>203</v>
      </c>
    </row>
    <row r="34440" spans="1:11">
      <c r="A34440" s="8">
        <v>44788</v>
      </c>
      <c r="B34440">
        <v>36.807099999999998</v>
      </c>
      <c r="C34440">
        <v>37.305700000000002</v>
      </c>
      <c r="D34440">
        <v>36.733499999999999</v>
      </c>
      <c r="E34440">
        <v>37.240299999999998</v>
      </c>
      <c r="F34440">
        <v>15713600</v>
      </c>
      <c r="G34440" t="s">
        <v>18</v>
      </c>
      <c r="H34440" t="s">
        <v>18</v>
      </c>
      <c r="I34440" t="s">
        <v>202</v>
      </c>
      <c r="J34440" t="s">
        <v>77</v>
      </c>
      <c r="K34440" t="s">
        <v>203</v>
      </c>
    </row>
    <row r="34441" spans="1:11">
      <c r="A34441" s="8">
        <v>44789</v>
      </c>
      <c r="B34441">
        <v>37.191299999999998</v>
      </c>
      <c r="C34441">
        <v>37.640799999999999</v>
      </c>
      <c r="D34441">
        <v>37.093200000000003</v>
      </c>
      <c r="E34441">
        <v>37.436500000000002</v>
      </c>
      <c r="F34441">
        <v>14112800</v>
      </c>
      <c r="G34441" t="s">
        <v>18</v>
      </c>
      <c r="H34441" t="s">
        <v>18</v>
      </c>
      <c r="I34441" t="s">
        <v>202</v>
      </c>
      <c r="J34441" t="s">
        <v>77</v>
      </c>
      <c r="K34441" t="s">
        <v>203</v>
      </c>
    </row>
    <row r="34442" spans="1:11">
      <c r="A34442" s="8">
        <v>44790</v>
      </c>
      <c r="B34442">
        <v>37.134099999999997</v>
      </c>
      <c r="C34442">
        <v>37.371099999999998</v>
      </c>
      <c r="D34442">
        <v>36.995100000000001</v>
      </c>
      <c r="E34442">
        <v>37.060499999999998</v>
      </c>
      <c r="F34442">
        <v>11294400</v>
      </c>
      <c r="G34442" t="s">
        <v>18</v>
      </c>
      <c r="H34442" t="s">
        <v>18</v>
      </c>
      <c r="I34442" t="s">
        <v>202</v>
      </c>
      <c r="J34442" t="s">
        <v>77</v>
      </c>
      <c r="K34442" t="s">
        <v>203</v>
      </c>
    </row>
    <row r="34443" spans="1:11">
      <c r="A34443" s="8">
        <v>44791</v>
      </c>
      <c r="B34443">
        <v>36.308500000000002</v>
      </c>
      <c r="C34443">
        <v>36.398400000000002</v>
      </c>
      <c r="D34443">
        <v>35.891599999999997</v>
      </c>
      <c r="E34443">
        <v>36.1205</v>
      </c>
      <c r="F34443">
        <v>25957400</v>
      </c>
      <c r="G34443" t="s">
        <v>18</v>
      </c>
      <c r="H34443" t="s">
        <v>18</v>
      </c>
      <c r="I34443" t="s">
        <v>202</v>
      </c>
      <c r="J34443" t="s">
        <v>77</v>
      </c>
      <c r="K34443" t="s">
        <v>203</v>
      </c>
    </row>
    <row r="34444" spans="1:11">
      <c r="A34444" s="8">
        <v>44792</v>
      </c>
      <c r="B34444">
        <v>36.046900000000001</v>
      </c>
      <c r="C34444">
        <v>36.365699999999997</v>
      </c>
      <c r="D34444">
        <v>35.932499999999997</v>
      </c>
      <c r="E34444">
        <v>36.308500000000002</v>
      </c>
      <c r="F34444">
        <v>19485400</v>
      </c>
      <c r="G34444" t="s">
        <v>18</v>
      </c>
      <c r="H34444" t="s">
        <v>18</v>
      </c>
      <c r="I34444" t="s">
        <v>202</v>
      </c>
      <c r="J34444" t="s">
        <v>77</v>
      </c>
      <c r="K34444" t="s">
        <v>203</v>
      </c>
    </row>
    <row r="34445" spans="1:11">
      <c r="A34445" s="8">
        <v>44795</v>
      </c>
      <c r="B34445">
        <v>36.292099999999998</v>
      </c>
      <c r="C34445">
        <v>36.349400000000003</v>
      </c>
      <c r="D34445">
        <v>36.038699999999999</v>
      </c>
      <c r="E34445">
        <v>36.104100000000003</v>
      </c>
      <c r="F34445">
        <v>15031400</v>
      </c>
      <c r="G34445" t="s">
        <v>18</v>
      </c>
      <c r="H34445" t="s">
        <v>18</v>
      </c>
      <c r="I34445" t="s">
        <v>202</v>
      </c>
      <c r="J34445" t="s">
        <v>77</v>
      </c>
      <c r="K34445" t="s">
        <v>203</v>
      </c>
    </row>
    <row r="34446" spans="1:11">
      <c r="A34446" s="8">
        <v>44796</v>
      </c>
      <c r="B34446">
        <v>35.965200000000003</v>
      </c>
      <c r="C34446">
        <v>36.071399999999997</v>
      </c>
      <c r="D34446">
        <v>35.491100000000003</v>
      </c>
      <c r="E34446">
        <v>35.531999999999996</v>
      </c>
      <c r="F34446">
        <v>19014200</v>
      </c>
      <c r="G34446" t="s">
        <v>18</v>
      </c>
      <c r="H34446" t="s">
        <v>18</v>
      </c>
      <c r="I34446" t="s">
        <v>202</v>
      </c>
      <c r="J34446" t="s">
        <v>77</v>
      </c>
      <c r="K34446" t="s">
        <v>203</v>
      </c>
    </row>
    <row r="34447" spans="1:11">
      <c r="A34447" s="8">
        <v>44797</v>
      </c>
      <c r="B34447">
        <v>35.597299999999997</v>
      </c>
      <c r="C34447">
        <v>35.662700000000001</v>
      </c>
      <c r="D34447">
        <v>35.327599999999997</v>
      </c>
      <c r="E34447">
        <v>35.597299999999997</v>
      </c>
      <c r="F34447">
        <v>17384400</v>
      </c>
      <c r="G34447" t="s">
        <v>18</v>
      </c>
      <c r="H34447" t="s">
        <v>18</v>
      </c>
      <c r="I34447" t="s">
        <v>202</v>
      </c>
      <c r="J34447" t="s">
        <v>77</v>
      </c>
      <c r="K34447" t="s">
        <v>203</v>
      </c>
    </row>
    <row r="34448" spans="1:11">
      <c r="A34448" s="8">
        <v>44798</v>
      </c>
      <c r="B34448">
        <v>35.679099999999998</v>
      </c>
      <c r="C34448">
        <v>35.818100000000001</v>
      </c>
      <c r="D34448">
        <v>35.491100000000003</v>
      </c>
      <c r="E34448">
        <v>35.752699999999997</v>
      </c>
      <c r="F34448">
        <v>14327600</v>
      </c>
      <c r="G34448" t="s">
        <v>18</v>
      </c>
      <c r="H34448" t="s">
        <v>18</v>
      </c>
      <c r="I34448" t="s">
        <v>202</v>
      </c>
      <c r="J34448" t="s">
        <v>77</v>
      </c>
      <c r="K34448" t="s">
        <v>203</v>
      </c>
    </row>
    <row r="34449" spans="1:11">
      <c r="A34449" s="8">
        <v>44799</v>
      </c>
      <c r="B34449">
        <v>35.630000000000003</v>
      </c>
      <c r="C34449">
        <v>35.72</v>
      </c>
      <c r="D34449">
        <v>35.344000000000001</v>
      </c>
      <c r="E34449">
        <v>35.3521</v>
      </c>
      <c r="F34449">
        <v>16795700</v>
      </c>
      <c r="G34449" t="s">
        <v>18</v>
      </c>
      <c r="H34449" t="s">
        <v>18</v>
      </c>
      <c r="I34449" t="s">
        <v>202</v>
      </c>
      <c r="J34449" t="s">
        <v>77</v>
      </c>
      <c r="K34449" t="s">
        <v>203</v>
      </c>
    </row>
    <row r="34450" spans="1:11">
      <c r="A34450" s="8">
        <v>44802</v>
      </c>
      <c r="B34450">
        <v>35.164099999999998</v>
      </c>
      <c r="C34450">
        <v>35.613700000000001</v>
      </c>
      <c r="D34450">
        <v>35.164099999999998</v>
      </c>
      <c r="E34450">
        <v>35.417499999999997</v>
      </c>
      <c r="F34450">
        <v>15039500</v>
      </c>
      <c r="G34450" t="s">
        <v>18</v>
      </c>
      <c r="H34450" t="s">
        <v>18</v>
      </c>
      <c r="I34450" t="s">
        <v>202</v>
      </c>
      <c r="J34450" t="s">
        <v>77</v>
      </c>
      <c r="K34450" t="s">
        <v>203</v>
      </c>
    </row>
    <row r="34451" spans="1:11">
      <c r="A34451" s="8">
        <v>44803</v>
      </c>
      <c r="B34451">
        <v>35.458399999999997</v>
      </c>
      <c r="C34451">
        <v>35.458399999999997</v>
      </c>
      <c r="D34451">
        <v>34.739100000000001</v>
      </c>
      <c r="E34451">
        <v>34.763599999999997</v>
      </c>
      <c r="F34451">
        <v>20705100</v>
      </c>
      <c r="G34451" t="s">
        <v>18</v>
      </c>
      <c r="H34451" t="s">
        <v>18</v>
      </c>
      <c r="I34451" t="s">
        <v>202</v>
      </c>
      <c r="J34451" t="s">
        <v>77</v>
      </c>
      <c r="K34451" t="s">
        <v>203</v>
      </c>
    </row>
    <row r="34452" spans="1:11">
      <c r="A34452" s="8">
        <v>44804</v>
      </c>
      <c r="B34452">
        <v>34.714599999999997</v>
      </c>
      <c r="C34452">
        <v>34.8127</v>
      </c>
      <c r="D34452">
        <v>34.1342</v>
      </c>
      <c r="E34452">
        <v>34.1751</v>
      </c>
      <c r="F34452">
        <v>28368200</v>
      </c>
      <c r="G34452" t="s">
        <v>18</v>
      </c>
      <c r="H34452" t="s">
        <v>18</v>
      </c>
      <c r="I34452" t="s">
        <v>202</v>
      </c>
      <c r="J34452" t="s">
        <v>77</v>
      </c>
      <c r="K34452" t="s">
        <v>203</v>
      </c>
    </row>
    <row r="34453" spans="1:11">
      <c r="A34453" s="8">
        <v>44805</v>
      </c>
      <c r="B34453">
        <v>34.036099999999998</v>
      </c>
      <c r="C34453">
        <v>34.371299999999998</v>
      </c>
      <c r="D34453">
        <v>34.036099999999998</v>
      </c>
      <c r="E34453">
        <v>34.1751</v>
      </c>
      <c r="F34453">
        <v>21641700</v>
      </c>
      <c r="G34453" t="s">
        <v>18</v>
      </c>
      <c r="H34453" t="s">
        <v>18</v>
      </c>
      <c r="I34453" t="s">
        <v>202</v>
      </c>
      <c r="J34453" t="s">
        <v>77</v>
      </c>
      <c r="K34453" t="s">
        <v>203</v>
      </c>
    </row>
    <row r="34454" spans="1:11">
      <c r="A34454" s="8">
        <v>44806</v>
      </c>
      <c r="B34454">
        <v>34.330399999999997</v>
      </c>
      <c r="C34454">
        <v>34.502000000000002</v>
      </c>
      <c r="D34454">
        <v>33.635599999999997</v>
      </c>
      <c r="E34454">
        <v>33.758200000000002</v>
      </c>
      <c r="F34454">
        <v>21155700</v>
      </c>
      <c r="G34454" t="s">
        <v>18</v>
      </c>
      <c r="H34454" t="s">
        <v>18</v>
      </c>
      <c r="I34454" t="s">
        <v>202</v>
      </c>
      <c r="J34454" t="s">
        <v>77</v>
      </c>
      <c r="K34454" t="s">
        <v>203</v>
      </c>
    </row>
    <row r="34455" spans="1:11">
      <c r="A34455" s="8">
        <v>44810</v>
      </c>
      <c r="B34455">
        <v>33.799100000000003</v>
      </c>
      <c r="C34455">
        <v>34.076999999999998</v>
      </c>
      <c r="D34455">
        <v>33.586599999999997</v>
      </c>
      <c r="E34455">
        <v>33.594700000000003</v>
      </c>
      <c r="F34455">
        <v>23898600</v>
      </c>
      <c r="G34455" t="s">
        <v>18</v>
      </c>
      <c r="H34455" t="s">
        <v>18</v>
      </c>
      <c r="I34455" t="s">
        <v>202</v>
      </c>
      <c r="J34455" t="s">
        <v>77</v>
      </c>
      <c r="K34455" t="s">
        <v>203</v>
      </c>
    </row>
    <row r="34456" spans="1:11">
      <c r="A34456" s="8">
        <v>44811</v>
      </c>
      <c r="B34456">
        <v>33.627400000000002</v>
      </c>
      <c r="C34456">
        <v>34.0443</v>
      </c>
      <c r="D34456">
        <v>33.512999999999998</v>
      </c>
      <c r="E34456">
        <v>33.578400000000002</v>
      </c>
      <c r="F34456">
        <v>25548300</v>
      </c>
      <c r="G34456" t="s">
        <v>18</v>
      </c>
      <c r="H34456" t="s">
        <v>18</v>
      </c>
      <c r="I34456" t="s">
        <v>202</v>
      </c>
      <c r="J34456" t="s">
        <v>77</v>
      </c>
      <c r="K34456" t="s">
        <v>203</v>
      </c>
    </row>
    <row r="34457" spans="1:11">
      <c r="A34457" s="8">
        <v>44812</v>
      </c>
      <c r="B34457">
        <v>33.512999999999998</v>
      </c>
      <c r="C34457">
        <v>34.101500000000001</v>
      </c>
      <c r="D34457">
        <v>33.276000000000003</v>
      </c>
      <c r="E34457">
        <v>33.7746</v>
      </c>
      <c r="F34457">
        <v>28753200</v>
      </c>
      <c r="G34457" t="s">
        <v>18</v>
      </c>
      <c r="H34457" t="s">
        <v>18</v>
      </c>
      <c r="I34457" t="s">
        <v>202</v>
      </c>
      <c r="J34457" t="s">
        <v>77</v>
      </c>
      <c r="K34457" t="s">
        <v>203</v>
      </c>
    </row>
    <row r="34458" spans="1:11">
      <c r="A34458" s="8">
        <v>44813</v>
      </c>
      <c r="B34458">
        <v>34.068800000000003</v>
      </c>
      <c r="C34458">
        <v>34.591999999999999</v>
      </c>
      <c r="D34458">
        <v>33.897199999999998</v>
      </c>
      <c r="E34458">
        <v>34.526600000000002</v>
      </c>
      <c r="F34458">
        <v>20259500</v>
      </c>
      <c r="G34458" t="s">
        <v>18</v>
      </c>
      <c r="H34458" t="s">
        <v>18</v>
      </c>
      <c r="I34458" t="s">
        <v>202</v>
      </c>
      <c r="J34458" t="s">
        <v>77</v>
      </c>
      <c r="K34458" t="s">
        <v>203</v>
      </c>
    </row>
    <row r="34459" spans="1:11">
      <c r="A34459" s="8">
        <v>44816</v>
      </c>
      <c r="B34459">
        <v>34.8127</v>
      </c>
      <c r="C34459">
        <v>35.025199999999998</v>
      </c>
      <c r="D34459">
        <v>34.665500000000002</v>
      </c>
      <c r="E34459">
        <v>34.951599999999999</v>
      </c>
      <c r="F34459">
        <v>18553200</v>
      </c>
      <c r="G34459" t="s">
        <v>18</v>
      </c>
      <c r="H34459" t="s">
        <v>18</v>
      </c>
      <c r="I34459" t="s">
        <v>202</v>
      </c>
      <c r="J34459" t="s">
        <v>77</v>
      </c>
      <c r="K34459" t="s">
        <v>203</v>
      </c>
    </row>
    <row r="34460" spans="1:11">
      <c r="A34460" s="8">
        <v>44817</v>
      </c>
      <c r="B34460">
        <v>34.657299999999999</v>
      </c>
      <c r="C34460">
        <v>34.829000000000001</v>
      </c>
      <c r="D34460">
        <v>33.978900000000003</v>
      </c>
      <c r="E34460">
        <v>34.125999999999998</v>
      </c>
      <c r="F34460">
        <v>21284500</v>
      </c>
      <c r="G34460" t="s">
        <v>18</v>
      </c>
      <c r="H34460" t="s">
        <v>18</v>
      </c>
      <c r="I34460" t="s">
        <v>202</v>
      </c>
      <c r="J34460" t="s">
        <v>77</v>
      </c>
      <c r="K34460" t="s">
        <v>203</v>
      </c>
    </row>
    <row r="34461" spans="1:11">
      <c r="A34461" s="8">
        <v>44818</v>
      </c>
      <c r="B34461">
        <v>34.125999999999998</v>
      </c>
      <c r="C34461">
        <v>34.273200000000003</v>
      </c>
      <c r="D34461">
        <v>33.496699999999997</v>
      </c>
      <c r="E34461">
        <v>33.741900000000001</v>
      </c>
      <c r="F34461">
        <v>23152200</v>
      </c>
      <c r="G34461" t="s">
        <v>18</v>
      </c>
      <c r="H34461" t="s">
        <v>18</v>
      </c>
      <c r="I34461" t="s">
        <v>202</v>
      </c>
      <c r="J34461" t="s">
        <v>77</v>
      </c>
      <c r="K34461" t="s">
        <v>203</v>
      </c>
    </row>
    <row r="34462" spans="1:11">
      <c r="A34462" s="8">
        <v>44819</v>
      </c>
      <c r="B34462">
        <v>33.537500000000001</v>
      </c>
      <c r="C34462">
        <v>33.733699999999999</v>
      </c>
      <c r="D34462">
        <v>33.276000000000003</v>
      </c>
      <c r="E34462">
        <v>33.537500000000001</v>
      </c>
      <c r="F34462">
        <v>22763400</v>
      </c>
      <c r="G34462" t="s">
        <v>18</v>
      </c>
      <c r="H34462" t="s">
        <v>18</v>
      </c>
      <c r="I34462" t="s">
        <v>202</v>
      </c>
      <c r="J34462" t="s">
        <v>77</v>
      </c>
      <c r="K34462" t="s">
        <v>203</v>
      </c>
    </row>
    <row r="34463" spans="1:11">
      <c r="A34463" s="8">
        <v>44820</v>
      </c>
      <c r="B34463">
        <v>33.496699999999997</v>
      </c>
      <c r="C34463">
        <v>33.9544</v>
      </c>
      <c r="D34463">
        <v>33.235100000000003</v>
      </c>
      <c r="E34463">
        <v>33.717399999999998</v>
      </c>
      <c r="F34463">
        <v>45069300</v>
      </c>
      <c r="G34463" t="s">
        <v>18</v>
      </c>
      <c r="H34463" t="s">
        <v>18</v>
      </c>
      <c r="I34463" t="s">
        <v>202</v>
      </c>
      <c r="J34463" t="s">
        <v>77</v>
      </c>
      <c r="K34463" t="s">
        <v>203</v>
      </c>
    </row>
    <row r="34464" spans="1:11">
      <c r="A34464" s="8">
        <v>44823</v>
      </c>
      <c r="B34464">
        <v>33.561999999999998</v>
      </c>
      <c r="C34464">
        <v>33.717399999999998</v>
      </c>
      <c r="D34464">
        <v>33.259599999999999</v>
      </c>
      <c r="E34464">
        <v>33.709200000000003</v>
      </c>
      <c r="F34464">
        <v>18960900</v>
      </c>
      <c r="G34464" t="s">
        <v>18</v>
      </c>
      <c r="H34464" t="s">
        <v>18</v>
      </c>
      <c r="I34464" t="s">
        <v>202</v>
      </c>
      <c r="J34464" t="s">
        <v>77</v>
      </c>
      <c r="K34464" t="s">
        <v>203</v>
      </c>
    </row>
    <row r="34465" spans="1:11">
      <c r="A34465" s="8">
        <v>44824</v>
      </c>
      <c r="B34465">
        <v>33.504800000000003</v>
      </c>
      <c r="C34465">
        <v>33.504800000000003</v>
      </c>
      <c r="D34465">
        <v>33.079799999999999</v>
      </c>
      <c r="E34465">
        <v>33.177900000000001</v>
      </c>
      <c r="F34465">
        <v>15561200</v>
      </c>
      <c r="G34465" t="s">
        <v>18</v>
      </c>
      <c r="H34465" t="s">
        <v>18</v>
      </c>
      <c r="I34465" t="s">
        <v>202</v>
      </c>
      <c r="J34465" t="s">
        <v>77</v>
      </c>
      <c r="K34465" t="s">
        <v>203</v>
      </c>
    </row>
    <row r="34466" spans="1:11">
      <c r="A34466" s="8">
        <v>44825</v>
      </c>
      <c r="B34466">
        <v>33.259599999999999</v>
      </c>
      <c r="C34466">
        <v>33.4313</v>
      </c>
      <c r="D34466">
        <v>32.2624</v>
      </c>
      <c r="E34466">
        <v>32.270600000000002</v>
      </c>
      <c r="F34466">
        <v>25612100</v>
      </c>
      <c r="G34466" t="s">
        <v>18</v>
      </c>
      <c r="H34466" t="s">
        <v>18</v>
      </c>
      <c r="I34466" t="s">
        <v>202</v>
      </c>
      <c r="J34466" t="s">
        <v>77</v>
      </c>
      <c r="K34466" t="s">
        <v>203</v>
      </c>
    </row>
    <row r="34467" spans="1:11">
      <c r="A34467" s="8">
        <v>44826</v>
      </c>
      <c r="B34467">
        <v>32.2624</v>
      </c>
      <c r="C34467">
        <v>33.022599999999997</v>
      </c>
      <c r="D34467">
        <v>32.090699999999998</v>
      </c>
      <c r="E34467">
        <v>32.638399999999997</v>
      </c>
      <c r="F34467">
        <v>19806400</v>
      </c>
      <c r="G34467" t="s">
        <v>18</v>
      </c>
      <c r="H34467" t="s">
        <v>18</v>
      </c>
      <c r="I34467" t="s">
        <v>202</v>
      </c>
      <c r="J34467" t="s">
        <v>77</v>
      </c>
      <c r="K34467" t="s">
        <v>203</v>
      </c>
    </row>
    <row r="34468" spans="1:11">
      <c r="A34468" s="8">
        <v>44827</v>
      </c>
      <c r="B34468">
        <v>32.335999999999999</v>
      </c>
      <c r="C34468">
        <v>32.589300000000001</v>
      </c>
      <c r="D34468">
        <v>31.9681</v>
      </c>
      <c r="E34468">
        <v>32.3033</v>
      </c>
      <c r="F34468">
        <v>19439700</v>
      </c>
      <c r="G34468" t="s">
        <v>18</v>
      </c>
      <c r="H34468" t="s">
        <v>18</v>
      </c>
      <c r="I34468" t="s">
        <v>202</v>
      </c>
      <c r="J34468" t="s">
        <v>77</v>
      </c>
      <c r="K34468" t="s">
        <v>203</v>
      </c>
    </row>
    <row r="34469" spans="1:11">
      <c r="A34469" s="8">
        <v>44830</v>
      </c>
      <c r="B34469">
        <v>32.066200000000002</v>
      </c>
      <c r="C34469">
        <v>32.188800000000001</v>
      </c>
      <c r="D34469">
        <v>31.575800000000001</v>
      </c>
      <c r="E34469">
        <v>31.821000000000002</v>
      </c>
      <c r="F34469">
        <v>21345700</v>
      </c>
      <c r="G34469" t="s">
        <v>18</v>
      </c>
      <c r="H34469" t="s">
        <v>18</v>
      </c>
      <c r="I34469" t="s">
        <v>202</v>
      </c>
      <c r="J34469" t="s">
        <v>77</v>
      </c>
      <c r="K34469" t="s">
        <v>203</v>
      </c>
    </row>
    <row r="34470" spans="1:11">
      <c r="A34470" s="8">
        <v>44831</v>
      </c>
      <c r="B34470">
        <v>32.041699999999999</v>
      </c>
      <c r="C34470">
        <v>32.450400000000002</v>
      </c>
      <c r="D34470">
        <v>31.698399999999999</v>
      </c>
      <c r="E34470">
        <v>31.7883</v>
      </c>
      <c r="F34470">
        <v>20357700</v>
      </c>
      <c r="G34470" t="s">
        <v>18</v>
      </c>
      <c r="H34470" t="s">
        <v>18</v>
      </c>
      <c r="I34470" t="s">
        <v>202</v>
      </c>
      <c r="J34470" t="s">
        <v>77</v>
      </c>
      <c r="K34470" t="s">
        <v>203</v>
      </c>
    </row>
    <row r="34471" spans="1:11">
      <c r="A34471" s="8">
        <v>44832</v>
      </c>
      <c r="B34471">
        <v>31.927299999999999</v>
      </c>
      <c r="C34471">
        <v>32.295099999999998</v>
      </c>
      <c r="D34471">
        <v>31.886399999999998</v>
      </c>
      <c r="E34471">
        <v>32.197000000000003</v>
      </c>
      <c r="F34471">
        <v>20567400</v>
      </c>
      <c r="G34471" t="s">
        <v>18</v>
      </c>
      <c r="H34471" t="s">
        <v>18</v>
      </c>
      <c r="I34471" t="s">
        <v>202</v>
      </c>
      <c r="J34471" t="s">
        <v>77</v>
      </c>
      <c r="K34471" t="s">
        <v>203</v>
      </c>
    </row>
    <row r="34472" spans="1:11">
      <c r="A34472" s="8">
        <v>44833</v>
      </c>
      <c r="B34472">
        <v>31.9681</v>
      </c>
      <c r="C34472">
        <v>32.041699999999999</v>
      </c>
      <c r="D34472">
        <v>31.428699999999999</v>
      </c>
      <c r="E34472">
        <v>31.584</v>
      </c>
      <c r="F34472">
        <v>17806900</v>
      </c>
      <c r="G34472" t="s">
        <v>18</v>
      </c>
      <c r="H34472" t="s">
        <v>18</v>
      </c>
      <c r="I34472" t="s">
        <v>202</v>
      </c>
      <c r="J34472" t="s">
        <v>77</v>
      </c>
      <c r="K34472" t="s">
        <v>203</v>
      </c>
    </row>
    <row r="34473" spans="1:11">
      <c r="A34473" s="8">
        <v>44834</v>
      </c>
      <c r="B34473">
        <v>31.502199999999998</v>
      </c>
      <c r="C34473">
        <v>31.706600000000002</v>
      </c>
      <c r="D34473">
        <v>31.02</v>
      </c>
      <c r="E34473">
        <v>31.036300000000001</v>
      </c>
      <c r="F34473">
        <v>23523600</v>
      </c>
      <c r="G34473" t="s">
        <v>18</v>
      </c>
      <c r="H34473" t="s">
        <v>18</v>
      </c>
      <c r="I34473" t="s">
        <v>202</v>
      </c>
      <c r="J34473" t="s">
        <v>77</v>
      </c>
      <c r="K34473" t="s">
        <v>203</v>
      </c>
    </row>
    <row r="34474" spans="1:11">
      <c r="A34474" s="8">
        <v>44837</v>
      </c>
      <c r="B34474">
        <v>31.4695</v>
      </c>
      <c r="C34474">
        <v>32.180700000000002</v>
      </c>
      <c r="D34474">
        <v>31.3796</v>
      </c>
      <c r="E34474">
        <v>32.009</v>
      </c>
      <c r="F34474">
        <v>21495300</v>
      </c>
      <c r="G34474" t="s">
        <v>18</v>
      </c>
      <c r="H34474" t="s">
        <v>18</v>
      </c>
      <c r="I34474" t="s">
        <v>202</v>
      </c>
      <c r="J34474" t="s">
        <v>77</v>
      </c>
      <c r="K34474" t="s">
        <v>203</v>
      </c>
    </row>
    <row r="34475" spans="1:11">
      <c r="A34475" s="8">
        <v>44838</v>
      </c>
      <c r="B34475">
        <v>32.286900000000003</v>
      </c>
      <c r="C34475">
        <v>32.573</v>
      </c>
      <c r="D34475">
        <v>32.082599999999999</v>
      </c>
      <c r="E34475">
        <v>32.540300000000002</v>
      </c>
      <c r="F34475">
        <v>25922500</v>
      </c>
      <c r="G34475" t="s">
        <v>18</v>
      </c>
      <c r="H34475" t="s">
        <v>18</v>
      </c>
      <c r="I34475" t="s">
        <v>202</v>
      </c>
      <c r="J34475" t="s">
        <v>77</v>
      </c>
      <c r="K34475" t="s">
        <v>203</v>
      </c>
    </row>
    <row r="34476" spans="1:11">
      <c r="A34476" s="8">
        <v>44839</v>
      </c>
      <c r="B34476">
        <v>32.156100000000002</v>
      </c>
      <c r="C34476">
        <v>32.384999999999998</v>
      </c>
      <c r="D34476">
        <v>31.771999999999998</v>
      </c>
      <c r="E34476">
        <v>32.205199999999998</v>
      </c>
      <c r="F34476">
        <v>17797900</v>
      </c>
      <c r="G34476" t="s">
        <v>18</v>
      </c>
      <c r="H34476" t="s">
        <v>18</v>
      </c>
      <c r="I34476" t="s">
        <v>202</v>
      </c>
      <c r="J34476" t="s">
        <v>77</v>
      </c>
      <c r="K34476" t="s">
        <v>203</v>
      </c>
    </row>
    <row r="34477" spans="1:11">
      <c r="A34477" s="8">
        <v>44840</v>
      </c>
      <c r="B34477">
        <v>32.806100000000001</v>
      </c>
      <c r="C34477">
        <v>32.963999999999999</v>
      </c>
      <c r="D34477">
        <v>31.3931</v>
      </c>
      <c r="E34477">
        <v>31.4513</v>
      </c>
      <c r="F34477">
        <v>36663300</v>
      </c>
      <c r="G34477" t="s">
        <v>206</v>
      </c>
      <c r="H34477" t="s">
        <v>18</v>
      </c>
      <c r="I34477" t="s">
        <v>202</v>
      </c>
      <c r="J34477" t="s">
        <v>77</v>
      </c>
      <c r="K34477" t="s">
        <v>203</v>
      </c>
    </row>
    <row r="34478" spans="1:11">
      <c r="A34478" s="8">
        <v>44841</v>
      </c>
      <c r="B34478">
        <v>31.276800000000001</v>
      </c>
      <c r="C34478">
        <v>31.334900000000001</v>
      </c>
      <c r="D34478">
        <v>30.595199999999998</v>
      </c>
      <c r="E34478">
        <v>30.628399999999999</v>
      </c>
      <c r="F34478">
        <v>31838700</v>
      </c>
      <c r="G34478" t="s">
        <v>18</v>
      </c>
      <c r="H34478" t="s">
        <v>18</v>
      </c>
      <c r="I34478" t="s">
        <v>202</v>
      </c>
      <c r="J34478" t="s">
        <v>77</v>
      </c>
      <c r="K34478" t="s">
        <v>203</v>
      </c>
    </row>
    <row r="34479" spans="1:11">
      <c r="A34479" s="8">
        <v>44844</v>
      </c>
      <c r="B34479">
        <v>30.8612</v>
      </c>
      <c r="C34479">
        <v>31.019100000000002</v>
      </c>
      <c r="D34479">
        <v>30.229500000000002</v>
      </c>
      <c r="E34479">
        <v>30.4373</v>
      </c>
      <c r="F34479">
        <v>21622200</v>
      </c>
      <c r="G34479" t="s">
        <v>18</v>
      </c>
      <c r="H34479" t="s">
        <v>18</v>
      </c>
      <c r="I34479" t="s">
        <v>202</v>
      </c>
      <c r="J34479" t="s">
        <v>77</v>
      </c>
      <c r="K34479" t="s">
        <v>203</v>
      </c>
    </row>
    <row r="34480" spans="1:11">
      <c r="A34480" s="8">
        <v>44845</v>
      </c>
      <c r="B34480">
        <v>30.3874</v>
      </c>
      <c r="C34480">
        <v>30.4955</v>
      </c>
      <c r="D34480">
        <v>29.863800000000001</v>
      </c>
      <c r="E34480">
        <v>29.8721</v>
      </c>
      <c r="F34480">
        <v>27708900</v>
      </c>
      <c r="G34480" t="s">
        <v>18</v>
      </c>
      <c r="H34480" t="s">
        <v>18</v>
      </c>
      <c r="I34480" t="s">
        <v>202</v>
      </c>
      <c r="J34480" t="s">
        <v>77</v>
      </c>
      <c r="K34480" t="s">
        <v>203</v>
      </c>
    </row>
    <row r="34481" spans="1:11">
      <c r="A34481" s="8">
        <v>44846</v>
      </c>
      <c r="B34481">
        <v>29.838799999999999</v>
      </c>
      <c r="C34481">
        <v>30.088200000000001</v>
      </c>
      <c r="D34481">
        <v>29.589500000000001</v>
      </c>
      <c r="E34481">
        <v>29.655999999999999</v>
      </c>
      <c r="F34481">
        <v>23336800</v>
      </c>
      <c r="G34481" t="s">
        <v>18</v>
      </c>
      <c r="H34481" t="s">
        <v>18</v>
      </c>
      <c r="I34481" t="s">
        <v>202</v>
      </c>
      <c r="J34481" t="s">
        <v>77</v>
      </c>
      <c r="K34481" t="s">
        <v>203</v>
      </c>
    </row>
    <row r="34482" spans="1:11">
      <c r="A34482" s="8">
        <v>44847</v>
      </c>
      <c r="B34482">
        <v>29.1905</v>
      </c>
      <c r="C34482">
        <v>30.412299999999998</v>
      </c>
      <c r="D34482">
        <v>29.123999999999999</v>
      </c>
      <c r="E34482">
        <v>30.2544</v>
      </c>
      <c r="F34482">
        <v>33118100</v>
      </c>
      <c r="G34482" t="s">
        <v>18</v>
      </c>
      <c r="H34482" t="s">
        <v>18</v>
      </c>
      <c r="I34482" t="s">
        <v>202</v>
      </c>
      <c r="J34482" t="s">
        <v>77</v>
      </c>
      <c r="K34482" t="s">
        <v>203</v>
      </c>
    </row>
    <row r="34483" spans="1:11">
      <c r="A34483" s="8">
        <v>44848</v>
      </c>
      <c r="B34483">
        <v>30.5869</v>
      </c>
      <c r="C34483">
        <v>30.6783</v>
      </c>
      <c r="D34483">
        <v>30.204599999999999</v>
      </c>
      <c r="E34483">
        <v>30.2378</v>
      </c>
      <c r="F34483">
        <v>26019000</v>
      </c>
      <c r="G34483" t="s">
        <v>18</v>
      </c>
      <c r="H34483" t="s">
        <v>18</v>
      </c>
      <c r="I34483" t="s">
        <v>202</v>
      </c>
      <c r="J34483" t="s">
        <v>77</v>
      </c>
      <c r="K34483" t="s">
        <v>203</v>
      </c>
    </row>
    <row r="34484" spans="1:11">
      <c r="A34484" s="8">
        <v>44851</v>
      </c>
      <c r="B34484">
        <v>30.520399999999999</v>
      </c>
      <c r="C34484">
        <v>31.002500000000001</v>
      </c>
      <c r="D34484">
        <v>30.412400000000002</v>
      </c>
      <c r="E34484">
        <v>30.902699999999999</v>
      </c>
      <c r="F34484">
        <v>21962900</v>
      </c>
      <c r="G34484" t="s">
        <v>18</v>
      </c>
      <c r="H34484" t="s">
        <v>18</v>
      </c>
      <c r="I34484" t="s">
        <v>202</v>
      </c>
      <c r="J34484" t="s">
        <v>77</v>
      </c>
      <c r="K34484" t="s">
        <v>203</v>
      </c>
    </row>
    <row r="34485" spans="1:11">
      <c r="A34485" s="8">
        <v>44852</v>
      </c>
      <c r="B34485">
        <v>31.31</v>
      </c>
      <c r="C34485">
        <v>31.334900000000001</v>
      </c>
      <c r="D34485">
        <v>30.611799999999999</v>
      </c>
      <c r="E34485">
        <v>30.811299999999999</v>
      </c>
      <c r="F34485">
        <v>27488600</v>
      </c>
      <c r="G34485" t="s">
        <v>18</v>
      </c>
      <c r="H34485" t="s">
        <v>18</v>
      </c>
      <c r="I34485" t="s">
        <v>202</v>
      </c>
      <c r="J34485" t="s">
        <v>77</v>
      </c>
      <c r="K34485" t="s">
        <v>203</v>
      </c>
    </row>
    <row r="34486" spans="1:11">
      <c r="A34486" s="8">
        <v>44853</v>
      </c>
      <c r="B34486">
        <v>30.395700000000001</v>
      </c>
      <c r="C34486">
        <v>31.060700000000001</v>
      </c>
      <c r="D34486">
        <v>30.3874</v>
      </c>
      <c r="E34486">
        <v>30.395700000000001</v>
      </c>
      <c r="F34486">
        <v>29563600</v>
      </c>
      <c r="G34486" t="s">
        <v>18</v>
      </c>
      <c r="H34486" t="s">
        <v>18</v>
      </c>
      <c r="I34486" t="s">
        <v>202</v>
      </c>
      <c r="J34486" t="s">
        <v>77</v>
      </c>
      <c r="K34486" t="s">
        <v>203</v>
      </c>
    </row>
    <row r="34487" spans="1:11">
      <c r="A34487" s="8">
        <v>44854</v>
      </c>
      <c r="B34487">
        <v>30.395700000000001</v>
      </c>
      <c r="C34487">
        <v>31.1936</v>
      </c>
      <c r="D34487">
        <v>30.379100000000001</v>
      </c>
      <c r="E34487">
        <v>30.7531</v>
      </c>
      <c r="F34487">
        <v>35523700</v>
      </c>
      <c r="G34487" t="s">
        <v>18</v>
      </c>
      <c r="H34487" t="s">
        <v>18</v>
      </c>
      <c r="I34487" t="s">
        <v>202</v>
      </c>
      <c r="J34487" t="s">
        <v>77</v>
      </c>
      <c r="K34487" t="s">
        <v>203</v>
      </c>
    </row>
    <row r="34488" spans="1:11">
      <c r="A34488" s="8">
        <v>44855</v>
      </c>
      <c r="B34488">
        <v>29.523</v>
      </c>
      <c r="C34488">
        <v>29.672599999999999</v>
      </c>
      <c r="D34488">
        <v>28.716799999999999</v>
      </c>
      <c r="E34488">
        <v>29.381699999999999</v>
      </c>
      <c r="F34488">
        <v>51671100</v>
      </c>
      <c r="G34488" t="s">
        <v>18</v>
      </c>
      <c r="H34488" t="s">
        <v>18</v>
      </c>
      <c r="I34488" t="s">
        <v>202</v>
      </c>
      <c r="J34488" t="s">
        <v>77</v>
      </c>
      <c r="K34488" t="s">
        <v>203</v>
      </c>
    </row>
    <row r="34489" spans="1:11">
      <c r="A34489" s="8">
        <v>44858</v>
      </c>
      <c r="B34489">
        <v>29.639399999999998</v>
      </c>
      <c r="C34489">
        <v>30.246099999999998</v>
      </c>
      <c r="D34489">
        <v>29.564599999999999</v>
      </c>
      <c r="E34489">
        <v>29.896999999999998</v>
      </c>
      <c r="F34489">
        <v>28844800</v>
      </c>
      <c r="G34489" t="s">
        <v>18</v>
      </c>
      <c r="H34489" t="s">
        <v>18</v>
      </c>
      <c r="I34489" t="s">
        <v>202</v>
      </c>
      <c r="J34489" t="s">
        <v>77</v>
      </c>
      <c r="K34489" t="s">
        <v>203</v>
      </c>
    </row>
    <row r="34490" spans="1:11">
      <c r="A34490" s="8">
        <v>44859</v>
      </c>
      <c r="B34490">
        <v>29.847200000000001</v>
      </c>
      <c r="C34490">
        <v>30.320900000000002</v>
      </c>
      <c r="D34490">
        <v>29.755700000000001</v>
      </c>
      <c r="E34490">
        <v>30.279399999999999</v>
      </c>
      <c r="F34490">
        <v>25496500</v>
      </c>
      <c r="G34490" t="s">
        <v>18</v>
      </c>
      <c r="H34490" t="s">
        <v>18</v>
      </c>
      <c r="I34490" t="s">
        <v>202</v>
      </c>
      <c r="J34490" t="s">
        <v>77</v>
      </c>
      <c r="K34490" t="s">
        <v>203</v>
      </c>
    </row>
    <row r="34491" spans="1:11">
      <c r="A34491" s="8">
        <v>44860</v>
      </c>
      <c r="B34491">
        <v>30.2378</v>
      </c>
      <c r="C34491">
        <v>30.5121</v>
      </c>
      <c r="D34491">
        <v>30.088200000000001</v>
      </c>
      <c r="E34491">
        <v>30.279399999999999</v>
      </c>
      <c r="F34491">
        <v>20328200</v>
      </c>
      <c r="G34491" t="s">
        <v>18</v>
      </c>
      <c r="H34491" t="s">
        <v>18</v>
      </c>
      <c r="I34491" t="s">
        <v>202</v>
      </c>
      <c r="J34491" t="s">
        <v>77</v>
      </c>
      <c r="K34491" t="s">
        <v>203</v>
      </c>
    </row>
    <row r="34492" spans="1:11">
      <c r="A34492" s="8">
        <v>44861</v>
      </c>
      <c r="B34492">
        <v>30.4955</v>
      </c>
      <c r="C34492">
        <v>30.520399999999999</v>
      </c>
      <c r="D34492">
        <v>30.03</v>
      </c>
      <c r="E34492">
        <v>30.0716</v>
      </c>
      <c r="F34492">
        <v>20268000</v>
      </c>
      <c r="G34492" t="s">
        <v>18</v>
      </c>
      <c r="H34492" t="s">
        <v>18</v>
      </c>
      <c r="I34492" t="s">
        <v>202</v>
      </c>
      <c r="J34492" t="s">
        <v>77</v>
      </c>
      <c r="K34492" t="s">
        <v>203</v>
      </c>
    </row>
    <row r="34493" spans="1:11">
      <c r="A34493" s="8">
        <v>44862</v>
      </c>
      <c r="B34493">
        <v>30.5869</v>
      </c>
      <c r="C34493">
        <v>31.6175</v>
      </c>
      <c r="D34493">
        <v>30.395700000000001</v>
      </c>
      <c r="E34493">
        <v>31.31</v>
      </c>
      <c r="F34493">
        <v>31824300</v>
      </c>
      <c r="G34493" t="s">
        <v>18</v>
      </c>
      <c r="H34493" t="s">
        <v>18</v>
      </c>
      <c r="I34493" t="s">
        <v>202</v>
      </c>
      <c r="J34493" t="s">
        <v>77</v>
      </c>
      <c r="K34493" t="s">
        <v>203</v>
      </c>
    </row>
    <row r="34494" spans="1:11">
      <c r="A34494" s="8">
        <v>44865</v>
      </c>
      <c r="B34494">
        <v>31.177</v>
      </c>
      <c r="C34494">
        <v>31.202000000000002</v>
      </c>
      <c r="D34494">
        <v>30.7698</v>
      </c>
      <c r="E34494">
        <v>31.060700000000001</v>
      </c>
      <c r="F34494">
        <v>26630600</v>
      </c>
      <c r="G34494" t="s">
        <v>18</v>
      </c>
      <c r="H34494" t="s">
        <v>18</v>
      </c>
      <c r="I34494" t="s">
        <v>202</v>
      </c>
      <c r="J34494" t="s">
        <v>77</v>
      </c>
      <c r="K34494" t="s">
        <v>203</v>
      </c>
    </row>
    <row r="34495" spans="1:11">
      <c r="A34495" s="8">
        <v>44866</v>
      </c>
      <c r="B34495">
        <v>31.567699999999999</v>
      </c>
      <c r="C34495">
        <v>31.659099999999999</v>
      </c>
      <c r="D34495">
        <v>31.002500000000001</v>
      </c>
      <c r="E34495">
        <v>31.060700000000001</v>
      </c>
      <c r="F34495">
        <v>22968900</v>
      </c>
      <c r="G34495" t="s">
        <v>18</v>
      </c>
      <c r="H34495" t="s">
        <v>18</v>
      </c>
      <c r="I34495" t="s">
        <v>202</v>
      </c>
      <c r="J34495" t="s">
        <v>77</v>
      </c>
      <c r="K34495" t="s">
        <v>203</v>
      </c>
    </row>
    <row r="34496" spans="1:11">
      <c r="A34496" s="8">
        <v>44867</v>
      </c>
      <c r="B34496">
        <v>30.960899999999999</v>
      </c>
      <c r="C34496">
        <v>31.8752</v>
      </c>
      <c r="D34496">
        <v>30.886099999999999</v>
      </c>
      <c r="E34496">
        <v>31.343299999999999</v>
      </c>
      <c r="F34496">
        <v>30648900</v>
      </c>
      <c r="G34496" t="s">
        <v>18</v>
      </c>
      <c r="H34496" t="s">
        <v>18</v>
      </c>
      <c r="I34496" t="s">
        <v>202</v>
      </c>
      <c r="J34496" t="s">
        <v>77</v>
      </c>
      <c r="K34496" t="s">
        <v>203</v>
      </c>
    </row>
    <row r="34497" spans="1:11">
      <c r="A34497" s="8">
        <v>44868</v>
      </c>
      <c r="B34497">
        <v>31.052399999999999</v>
      </c>
      <c r="C34497">
        <v>31.202000000000002</v>
      </c>
      <c r="D34497">
        <v>30.852900000000002</v>
      </c>
      <c r="E34497">
        <v>30.877800000000001</v>
      </c>
      <c r="F34497">
        <v>22329800</v>
      </c>
      <c r="G34497" t="s">
        <v>18</v>
      </c>
      <c r="H34497" t="s">
        <v>18</v>
      </c>
      <c r="I34497" t="s">
        <v>202</v>
      </c>
      <c r="J34497" t="s">
        <v>77</v>
      </c>
      <c r="K34497" t="s">
        <v>203</v>
      </c>
    </row>
    <row r="34498" spans="1:11">
      <c r="A34498" s="8">
        <v>44869</v>
      </c>
      <c r="B34498">
        <v>31.044</v>
      </c>
      <c r="C34498">
        <v>31.060700000000001</v>
      </c>
      <c r="D34498">
        <v>30.5869</v>
      </c>
      <c r="E34498">
        <v>30.9526</v>
      </c>
      <c r="F34498">
        <v>17599400</v>
      </c>
      <c r="G34498" t="s">
        <v>18</v>
      </c>
      <c r="H34498" t="s">
        <v>18</v>
      </c>
      <c r="I34498" t="s">
        <v>202</v>
      </c>
      <c r="J34498" t="s">
        <v>77</v>
      </c>
      <c r="K34498" t="s">
        <v>203</v>
      </c>
    </row>
    <row r="34499" spans="1:11">
      <c r="A34499" s="8">
        <v>44872</v>
      </c>
      <c r="B34499">
        <v>31.019100000000002</v>
      </c>
      <c r="C34499">
        <v>31.127199999999998</v>
      </c>
      <c r="D34499">
        <v>30.736499999999999</v>
      </c>
      <c r="E34499">
        <v>30.911100000000001</v>
      </c>
      <c r="F34499">
        <v>19697600</v>
      </c>
      <c r="G34499" t="s">
        <v>18</v>
      </c>
      <c r="H34499" t="s">
        <v>18</v>
      </c>
      <c r="I34499" t="s">
        <v>202</v>
      </c>
      <c r="J34499" t="s">
        <v>77</v>
      </c>
      <c r="K34499" t="s">
        <v>203</v>
      </c>
    </row>
    <row r="34500" spans="1:11">
      <c r="A34500" s="8">
        <v>44873</v>
      </c>
      <c r="B34500">
        <v>30.9194</v>
      </c>
      <c r="C34500">
        <v>31.576000000000001</v>
      </c>
      <c r="D34500">
        <v>30.886099999999999</v>
      </c>
      <c r="E34500">
        <v>31.476199999999999</v>
      </c>
      <c r="F34500">
        <v>17392700</v>
      </c>
      <c r="G34500" t="s">
        <v>18</v>
      </c>
      <c r="H34500" t="s">
        <v>18</v>
      </c>
      <c r="I34500" t="s">
        <v>202</v>
      </c>
      <c r="J34500" t="s">
        <v>77</v>
      </c>
      <c r="K34500" t="s">
        <v>203</v>
      </c>
    </row>
    <row r="34501" spans="1:11">
      <c r="A34501" s="8">
        <v>44874</v>
      </c>
      <c r="B34501">
        <v>31.517800000000001</v>
      </c>
      <c r="C34501">
        <v>31.692299999999999</v>
      </c>
      <c r="D34501">
        <v>31.243500000000001</v>
      </c>
      <c r="E34501">
        <v>31.2684</v>
      </c>
      <c r="F34501">
        <v>17574600</v>
      </c>
      <c r="G34501" t="s">
        <v>18</v>
      </c>
      <c r="H34501" t="s">
        <v>18</v>
      </c>
      <c r="I34501" t="s">
        <v>202</v>
      </c>
      <c r="J34501" t="s">
        <v>77</v>
      </c>
      <c r="K34501" t="s">
        <v>203</v>
      </c>
    </row>
    <row r="34502" spans="1:11">
      <c r="A34502" s="8">
        <v>44875</v>
      </c>
      <c r="B34502">
        <v>31.833600000000001</v>
      </c>
      <c r="C34502">
        <v>32.041400000000003</v>
      </c>
      <c r="D34502">
        <v>31.434699999999999</v>
      </c>
      <c r="E34502">
        <v>32.016500000000001</v>
      </c>
      <c r="F34502">
        <v>23049000</v>
      </c>
      <c r="G34502" t="s">
        <v>18</v>
      </c>
      <c r="H34502" t="s">
        <v>18</v>
      </c>
      <c r="I34502" t="s">
        <v>202</v>
      </c>
      <c r="J34502" t="s">
        <v>77</v>
      </c>
      <c r="K34502" t="s">
        <v>203</v>
      </c>
    </row>
    <row r="34503" spans="1:11">
      <c r="A34503" s="8">
        <v>44876</v>
      </c>
      <c r="B34503">
        <v>32.041400000000003</v>
      </c>
      <c r="C34503">
        <v>32.157800000000002</v>
      </c>
      <c r="D34503">
        <v>31.426400000000001</v>
      </c>
      <c r="E34503">
        <v>31.833600000000001</v>
      </c>
      <c r="F34503">
        <v>22981000</v>
      </c>
      <c r="G34503" t="s">
        <v>18</v>
      </c>
      <c r="H34503" t="s">
        <v>18</v>
      </c>
      <c r="I34503" t="s">
        <v>202</v>
      </c>
      <c r="J34503" t="s">
        <v>77</v>
      </c>
      <c r="K34503" t="s">
        <v>203</v>
      </c>
    </row>
    <row r="34504" spans="1:11">
      <c r="A34504" s="8">
        <v>44879</v>
      </c>
      <c r="B34504">
        <v>31.958300000000001</v>
      </c>
      <c r="C34504">
        <v>32.407200000000003</v>
      </c>
      <c r="D34504">
        <v>31.833600000000001</v>
      </c>
      <c r="E34504">
        <v>31.841999999999999</v>
      </c>
      <c r="F34504">
        <v>23028500</v>
      </c>
      <c r="G34504" t="s">
        <v>18</v>
      </c>
      <c r="H34504" t="s">
        <v>18</v>
      </c>
      <c r="I34504" t="s">
        <v>202</v>
      </c>
      <c r="J34504" t="s">
        <v>77</v>
      </c>
      <c r="K34504" t="s">
        <v>203</v>
      </c>
    </row>
    <row r="34505" spans="1:11">
      <c r="A34505" s="8">
        <v>44880</v>
      </c>
      <c r="B34505">
        <v>31.991599999999998</v>
      </c>
      <c r="C34505">
        <v>32.2742</v>
      </c>
      <c r="D34505">
        <v>31.1355</v>
      </c>
      <c r="E34505">
        <v>31.334900000000001</v>
      </c>
      <c r="F34505">
        <v>25074100</v>
      </c>
      <c r="G34505" t="s">
        <v>18</v>
      </c>
      <c r="H34505" t="s">
        <v>18</v>
      </c>
      <c r="I34505" t="s">
        <v>202</v>
      </c>
      <c r="J34505" t="s">
        <v>77</v>
      </c>
      <c r="K34505" t="s">
        <v>203</v>
      </c>
    </row>
    <row r="34506" spans="1:11">
      <c r="A34506" s="8">
        <v>44881</v>
      </c>
      <c r="B34506">
        <v>31.3017</v>
      </c>
      <c r="C34506">
        <v>31.642499999999998</v>
      </c>
      <c r="D34506">
        <v>31.276800000000001</v>
      </c>
      <c r="E34506">
        <v>31.4846</v>
      </c>
      <c r="F34506">
        <v>18962200</v>
      </c>
      <c r="G34506" t="s">
        <v>18</v>
      </c>
      <c r="H34506" t="s">
        <v>18</v>
      </c>
      <c r="I34506" t="s">
        <v>202</v>
      </c>
      <c r="J34506" t="s">
        <v>77</v>
      </c>
      <c r="K34506" t="s">
        <v>203</v>
      </c>
    </row>
    <row r="34507" spans="1:11">
      <c r="A34507" s="8">
        <v>44882</v>
      </c>
      <c r="B34507">
        <v>31.2103</v>
      </c>
      <c r="C34507">
        <v>31.733899999999998</v>
      </c>
      <c r="D34507">
        <v>30.994199999999999</v>
      </c>
      <c r="E34507">
        <v>31.717300000000002</v>
      </c>
      <c r="F34507">
        <v>18780400</v>
      </c>
      <c r="G34507" t="s">
        <v>18</v>
      </c>
      <c r="H34507" t="s">
        <v>18</v>
      </c>
      <c r="I34507" t="s">
        <v>202</v>
      </c>
      <c r="J34507" t="s">
        <v>77</v>
      </c>
      <c r="K34507" t="s">
        <v>203</v>
      </c>
    </row>
    <row r="34508" spans="1:11">
      <c r="A34508" s="8">
        <v>44883</v>
      </c>
      <c r="B34508">
        <v>31.825299999999999</v>
      </c>
      <c r="C34508">
        <v>32.224299999999999</v>
      </c>
      <c r="D34508">
        <v>31.825299999999999</v>
      </c>
      <c r="E34508">
        <v>32.041400000000003</v>
      </c>
      <c r="F34508">
        <v>17821700</v>
      </c>
      <c r="G34508" t="s">
        <v>18</v>
      </c>
      <c r="H34508" t="s">
        <v>18</v>
      </c>
      <c r="I34508" t="s">
        <v>202</v>
      </c>
      <c r="J34508" t="s">
        <v>77</v>
      </c>
      <c r="K34508" t="s">
        <v>203</v>
      </c>
    </row>
    <row r="34509" spans="1:11">
      <c r="A34509" s="8">
        <v>44886</v>
      </c>
      <c r="B34509">
        <v>32.082999999999998</v>
      </c>
      <c r="C34509">
        <v>32.523499999999999</v>
      </c>
      <c r="D34509">
        <v>32.016500000000001</v>
      </c>
      <c r="E34509">
        <v>32.099600000000002</v>
      </c>
      <c r="F34509">
        <v>19184200</v>
      </c>
      <c r="G34509" t="s">
        <v>18</v>
      </c>
      <c r="H34509" t="s">
        <v>18</v>
      </c>
      <c r="I34509" t="s">
        <v>202</v>
      </c>
      <c r="J34509" t="s">
        <v>77</v>
      </c>
      <c r="K34509" t="s">
        <v>203</v>
      </c>
    </row>
    <row r="34510" spans="1:11">
      <c r="A34510" s="8">
        <v>44887</v>
      </c>
      <c r="B34510">
        <v>32.282499999999999</v>
      </c>
      <c r="C34510">
        <v>32.681399999999996</v>
      </c>
      <c r="D34510">
        <v>32.282499999999999</v>
      </c>
      <c r="E34510">
        <v>32.581699999999998</v>
      </c>
      <c r="F34510">
        <v>19809500</v>
      </c>
      <c r="G34510" t="s">
        <v>18</v>
      </c>
      <c r="H34510" t="s">
        <v>18</v>
      </c>
      <c r="I34510" t="s">
        <v>202</v>
      </c>
      <c r="J34510" t="s">
        <v>77</v>
      </c>
      <c r="K34510" t="s">
        <v>203</v>
      </c>
    </row>
    <row r="34511" spans="1:11">
      <c r="A34511" s="8">
        <v>44888</v>
      </c>
      <c r="B34511">
        <v>32.440399999999997</v>
      </c>
      <c r="C34511">
        <v>32.581699999999998</v>
      </c>
      <c r="D34511">
        <v>32.091299999999997</v>
      </c>
      <c r="E34511">
        <v>32.348999999999997</v>
      </c>
      <c r="F34511">
        <v>14170000</v>
      </c>
      <c r="G34511" t="s">
        <v>18</v>
      </c>
      <c r="H34511" t="s">
        <v>18</v>
      </c>
      <c r="I34511" t="s">
        <v>202</v>
      </c>
      <c r="J34511" t="s">
        <v>77</v>
      </c>
      <c r="K34511" t="s">
        <v>203</v>
      </c>
    </row>
    <row r="34512" spans="1:11">
      <c r="A34512" s="8">
        <v>44890</v>
      </c>
      <c r="B34512">
        <v>32.498600000000003</v>
      </c>
      <c r="C34512">
        <v>32.714700000000001</v>
      </c>
      <c r="D34512">
        <v>32.390500000000003</v>
      </c>
      <c r="E34512">
        <v>32.432099999999998</v>
      </c>
      <c r="F34512">
        <v>7725700</v>
      </c>
      <c r="G34512" t="s">
        <v>18</v>
      </c>
      <c r="H34512" t="s">
        <v>18</v>
      </c>
      <c r="I34512" t="s">
        <v>202</v>
      </c>
      <c r="J34512" t="s">
        <v>77</v>
      </c>
      <c r="K34512" t="s">
        <v>203</v>
      </c>
    </row>
    <row r="34513" spans="1:11">
      <c r="A34513" s="8">
        <v>44893</v>
      </c>
      <c r="B34513">
        <v>32.4238</v>
      </c>
      <c r="C34513">
        <v>32.490299999999998</v>
      </c>
      <c r="D34513">
        <v>31.692299999999999</v>
      </c>
      <c r="E34513">
        <v>31.783799999999999</v>
      </c>
      <c r="F34513">
        <v>21560900</v>
      </c>
      <c r="G34513" t="s">
        <v>18</v>
      </c>
      <c r="H34513" t="s">
        <v>18</v>
      </c>
      <c r="I34513" t="s">
        <v>202</v>
      </c>
      <c r="J34513" t="s">
        <v>77</v>
      </c>
      <c r="K34513" t="s">
        <v>203</v>
      </c>
    </row>
    <row r="34514" spans="1:11">
      <c r="A34514" s="8">
        <v>44894</v>
      </c>
      <c r="B34514">
        <v>31.600899999999999</v>
      </c>
      <c r="C34514">
        <v>31.8918</v>
      </c>
      <c r="D34514">
        <v>31.5427</v>
      </c>
      <c r="E34514">
        <v>31.866900000000001</v>
      </c>
      <c r="F34514">
        <v>14008800</v>
      </c>
      <c r="G34514" t="s">
        <v>18</v>
      </c>
      <c r="H34514" t="s">
        <v>18</v>
      </c>
      <c r="I34514" t="s">
        <v>202</v>
      </c>
      <c r="J34514" t="s">
        <v>77</v>
      </c>
      <c r="K34514" t="s">
        <v>203</v>
      </c>
    </row>
    <row r="34515" spans="1:11">
      <c r="A34515" s="8">
        <v>44895</v>
      </c>
      <c r="B34515">
        <v>31.758800000000001</v>
      </c>
      <c r="C34515">
        <v>32.531799999999997</v>
      </c>
      <c r="D34515">
        <v>31.709</v>
      </c>
      <c r="E34515">
        <v>32.398800000000001</v>
      </c>
      <c r="F34515">
        <v>31358800</v>
      </c>
      <c r="G34515" t="s">
        <v>18</v>
      </c>
      <c r="H34515" t="s">
        <v>18</v>
      </c>
      <c r="I34515" t="s">
        <v>202</v>
      </c>
      <c r="J34515" t="s">
        <v>77</v>
      </c>
      <c r="K34515" t="s">
        <v>203</v>
      </c>
    </row>
    <row r="34516" spans="1:11">
      <c r="A34516" s="8">
        <v>44896</v>
      </c>
      <c r="B34516">
        <v>32.565100000000001</v>
      </c>
      <c r="C34516">
        <v>32.6066</v>
      </c>
      <c r="D34516">
        <v>31.426400000000001</v>
      </c>
      <c r="E34516">
        <v>31.858599999999999</v>
      </c>
      <c r="F34516">
        <v>26276600</v>
      </c>
      <c r="G34516" t="s">
        <v>18</v>
      </c>
      <c r="H34516" t="s">
        <v>18</v>
      </c>
      <c r="I34516" t="s">
        <v>202</v>
      </c>
      <c r="J34516" t="s">
        <v>77</v>
      </c>
      <c r="K34516" t="s">
        <v>203</v>
      </c>
    </row>
    <row r="34517" spans="1:11">
      <c r="A34517" s="8">
        <v>44897</v>
      </c>
      <c r="B34517">
        <v>31.5261</v>
      </c>
      <c r="C34517">
        <v>31.8337</v>
      </c>
      <c r="D34517">
        <v>31.335000000000001</v>
      </c>
      <c r="E34517">
        <v>31.733899999999998</v>
      </c>
      <c r="F34517">
        <v>21677100</v>
      </c>
      <c r="G34517" t="s">
        <v>18</v>
      </c>
      <c r="H34517" t="s">
        <v>18</v>
      </c>
      <c r="I34517" t="s">
        <v>202</v>
      </c>
      <c r="J34517" t="s">
        <v>77</v>
      </c>
      <c r="K34517" t="s">
        <v>203</v>
      </c>
    </row>
    <row r="34518" spans="1:11">
      <c r="A34518" s="8">
        <v>44900</v>
      </c>
      <c r="B34518">
        <v>31.567699999999999</v>
      </c>
      <c r="C34518">
        <v>31.675699999999999</v>
      </c>
      <c r="D34518">
        <v>30.67</v>
      </c>
      <c r="E34518">
        <v>30.811299999999999</v>
      </c>
      <c r="F34518">
        <v>27561000</v>
      </c>
      <c r="G34518" t="s">
        <v>18</v>
      </c>
      <c r="H34518" t="s">
        <v>18</v>
      </c>
      <c r="I34518" t="s">
        <v>202</v>
      </c>
      <c r="J34518" t="s">
        <v>77</v>
      </c>
      <c r="K34518" t="s">
        <v>203</v>
      </c>
    </row>
    <row r="34519" spans="1:11">
      <c r="A34519" s="8">
        <v>44901</v>
      </c>
      <c r="B34519">
        <v>30.744800000000001</v>
      </c>
      <c r="C34519">
        <v>30.811299999999999</v>
      </c>
      <c r="D34519">
        <v>30.445599999999999</v>
      </c>
      <c r="E34519">
        <v>30.6617</v>
      </c>
      <c r="F34519">
        <v>26293700</v>
      </c>
      <c r="G34519" t="s">
        <v>18</v>
      </c>
      <c r="H34519" t="s">
        <v>18</v>
      </c>
      <c r="I34519" t="s">
        <v>202</v>
      </c>
      <c r="J34519" t="s">
        <v>77</v>
      </c>
      <c r="K34519" t="s">
        <v>203</v>
      </c>
    </row>
    <row r="34520" spans="1:11">
      <c r="A34520" s="8">
        <v>44902</v>
      </c>
      <c r="B34520">
        <v>30.536999999999999</v>
      </c>
      <c r="C34520">
        <v>31.0108</v>
      </c>
      <c r="D34520">
        <v>30.4788</v>
      </c>
      <c r="E34520">
        <v>30.894400000000001</v>
      </c>
      <c r="F34520">
        <v>23065900</v>
      </c>
      <c r="G34520" t="s">
        <v>18</v>
      </c>
      <c r="H34520" t="s">
        <v>18</v>
      </c>
      <c r="I34520" t="s">
        <v>202</v>
      </c>
      <c r="J34520" t="s">
        <v>77</v>
      </c>
      <c r="K34520" t="s">
        <v>203</v>
      </c>
    </row>
    <row r="34521" spans="1:11">
      <c r="A34521" s="8">
        <v>44903</v>
      </c>
      <c r="B34521">
        <v>30.8446</v>
      </c>
      <c r="C34521">
        <v>30.9526</v>
      </c>
      <c r="D34521">
        <v>30.645099999999999</v>
      </c>
      <c r="E34521">
        <v>30.836200000000002</v>
      </c>
      <c r="F34521">
        <v>19549100</v>
      </c>
      <c r="G34521" t="s">
        <v>18</v>
      </c>
      <c r="H34521" t="s">
        <v>18</v>
      </c>
      <c r="I34521" t="s">
        <v>202</v>
      </c>
      <c r="J34521" t="s">
        <v>77</v>
      </c>
      <c r="K34521" t="s">
        <v>203</v>
      </c>
    </row>
    <row r="34522" spans="1:11">
      <c r="A34522" s="8">
        <v>44904</v>
      </c>
      <c r="B34522">
        <v>30.927700000000002</v>
      </c>
      <c r="C34522">
        <v>31.276800000000001</v>
      </c>
      <c r="D34522">
        <v>30.719899999999999</v>
      </c>
      <c r="E34522">
        <v>31.085599999999999</v>
      </c>
      <c r="F34522">
        <v>20671200</v>
      </c>
      <c r="G34522" t="s">
        <v>18</v>
      </c>
      <c r="H34522" t="s">
        <v>18</v>
      </c>
      <c r="I34522" t="s">
        <v>202</v>
      </c>
      <c r="J34522" t="s">
        <v>77</v>
      </c>
      <c r="K34522" t="s">
        <v>203</v>
      </c>
    </row>
    <row r="34523" spans="1:11">
      <c r="A34523" s="8">
        <v>44907</v>
      </c>
      <c r="B34523">
        <v>31.326599999999999</v>
      </c>
      <c r="C34523">
        <v>31.550999999999998</v>
      </c>
      <c r="D34523">
        <v>30.985900000000001</v>
      </c>
      <c r="E34523">
        <v>31.5427</v>
      </c>
      <c r="F34523">
        <v>19629600</v>
      </c>
      <c r="G34523" t="s">
        <v>18</v>
      </c>
      <c r="H34523" t="s">
        <v>18</v>
      </c>
      <c r="I34523" t="s">
        <v>202</v>
      </c>
      <c r="J34523" t="s">
        <v>77</v>
      </c>
      <c r="K34523" t="s">
        <v>203</v>
      </c>
    </row>
    <row r="34524" spans="1:11">
      <c r="A34524" s="8">
        <v>44908</v>
      </c>
      <c r="B34524">
        <v>31.9085</v>
      </c>
      <c r="C34524">
        <v>32.099600000000002</v>
      </c>
      <c r="D34524">
        <v>31.4513</v>
      </c>
      <c r="E34524">
        <v>31.4679</v>
      </c>
      <c r="F34524">
        <v>30176800</v>
      </c>
      <c r="G34524" t="s">
        <v>18</v>
      </c>
      <c r="H34524" t="s">
        <v>18</v>
      </c>
      <c r="I34524" t="s">
        <v>202</v>
      </c>
      <c r="J34524" t="s">
        <v>77</v>
      </c>
      <c r="K34524" t="s">
        <v>203</v>
      </c>
    </row>
    <row r="34525" spans="1:11">
      <c r="A34525" s="8">
        <v>44909</v>
      </c>
      <c r="B34525">
        <v>31.476199999999999</v>
      </c>
      <c r="C34525">
        <v>31.659099999999999</v>
      </c>
      <c r="D34525">
        <v>30.9526</v>
      </c>
      <c r="E34525">
        <v>31.127199999999998</v>
      </c>
      <c r="F34525">
        <v>23329800</v>
      </c>
      <c r="G34525" t="s">
        <v>18</v>
      </c>
      <c r="H34525" t="s">
        <v>18</v>
      </c>
      <c r="I34525" t="s">
        <v>202</v>
      </c>
      <c r="J34525" t="s">
        <v>77</v>
      </c>
      <c r="K34525" t="s">
        <v>203</v>
      </c>
    </row>
    <row r="34526" spans="1:11">
      <c r="A34526" s="8">
        <v>44910</v>
      </c>
      <c r="B34526">
        <v>31.3765</v>
      </c>
      <c r="C34526">
        <v>31.866900000000001</v>
      </c>
      <c r="D34526">
        <v>31.3017</v>
      </c>
      <c r="E34526">
        <v>31.3931</v>
      </c>
      <c r="F34526">
        <v>33007200</v>
      </c>
      <c r="G34526" t="s">
        <v>18</v>
      </c>
      <c r="H34526" t="s">
        <v>18</v>
      </c>
      <c r="I34526" t="s">
        <v>202</v>
      </c>
      <c r="J34526" t="s">
        <v>77</v>
      </c>
      <c r="K34526" t="s">
        <v>203</v>
      </c>
    </row>
    <row r="34527" spans="1:11">
      <c r="A34527" s="8">
        <v>44911</v>
      </c>
      <c r="B34527">
        <v>31.177</v>
      </c>
      <c r="C34527">
        <v>31.226900000000001</v>
      </c>
      <c r="D34527">
        <v>30.4788</v>
      </c>
      <c r="E34527">
        <v>30.852900000000002</v>
      </c>
      <c r="F34527">
        <v>62763800</v>
      </c>
      <c r="G34527" t="s">
        <v>18</v>
      </c>
      <c r="H34527" t="s">
        <v>18</v>
      </c>
      <c r="I34527" t="s">
        <v>202</v>
      </c>
      <c r="J34527" t="s">
        <v>77</v>
      </c>
      <c r="K34527" t="s">
        <v>203</v>
      </c>
    </row>
    <row r="34528" spans="1:11">
      <c r="A34528" s="8">
        <v>44914</v>
      </c>
      <c r="B34528">
        <v>31.0274</v>
      </c>
      <c r="C34528">
        <v>31.143799999999999</v>
      </c>
      <c r="D34528">
        <v>30.404</v>
      </c>
      <c r="E34528">
        <v>30.778099999999998</v>
      </c>
      <c r="F34528">
        <v>26127200</v>
      </c>
      <c r="G34528" t="s">
        <v>18</v>
      </c>
      <c r="H34528" t="s">
        <v>18</v>
      </c>
      <c r="I34528" t="s">
        <v>202</v>
      </c>
      <c r="J34528" t="s">
        <v>77</v>
      </c>
      <c r="K34528" t="s">
        <v>203</v>
      </c>
    </row>
    <row r="34529" spans="1:11">
      <c r="A34529" s="8">
        <v>44915</v>
      </c>
      <c r="B34529">
        <v>30.744800000000001</v>
      </c>
      <c r="C34529">
        <v>30.927700000000002</v>
      </c>
      <c r="D34529">
        <v>30.4373</v>
      </c>
      <c r="E34529">
        <v>30.744800000000001</v>
      </c>
      <c r="F34529">
        <v>24147300</v>
      </c>
      <c r="G34529" t="s">
        <v>18</v>
      </c>
      <c r="H34529" t="s">
        <v>18</v>
      </c>
      <c r="I34529" t="s">
        <v>202</v>
      </c>
      <c r="J34529" t="s">
        <v>77</v>
      </c>
      <c r="K34529" t="s">
        <v>203</v>
      </c>
    </row>
    <row r="34530" spans="1:11">
      <c r="A34530" s="8">
        <v>44916</v>
      </c>
      <c r="B34530">
        <v>30.977499999999999</v>
      </c>
      <c r="C34530">
        <v>31.459599999999998</v>
      </c>
      <c r="D34530">
        <v>30.9526</v>
      </c>
      <c r="E34530">
        <v>31.401399999999999</v>
      </c>
      <c r="F34530">
        <v>24504300</v>
      </c>
      <c r="G34530" t="s">
        <v>18</v>
      </c>
      <c r="H34530" t="s">
        <v>18</v>
      </c>
      <c r="I34530" t="s">
        <v>202</v>
      </c>
      <c r="J34530" t="s">
        <v>77</v>
      </c>
      <c r="K34530" t="s">
        <v>203</v>
      </c>
    </row>
    <row r="34531" spans="1:11">
      <c r="A34531" s="8">
        <v>44917</v>
      </c>
      <c r="B34531">
        <v>31.318300000000001</v>
      </c>
      <c r="C34531">
        <v>31.850300000000001</v>
      </c>
      <c r="D34531">
        <v>31.060700000000001</v>
      </c>
      <c r="E34531">
        <v>31.841999999999999</v>
      </c>
      <c r="F34531">
        <v>26865300</v>
      </c>
      <c r="G34531" t="s">
        <v>18</v>
      </c>
      <c r="H34531" t="s">
        <v>18</v>
      </c>
      <c r="I34531" t="s">
        <v>202</v>
      </c>
      <c r="J34531" t="s">
        <v>77</v>
      </c>
      <c r="K34531" t="s">
        <v>203</v>
      </c>
    </row>
    <row r="34532" spans="1:11">
      <c r="A34532" s="8">
        <v>44918</v>
      </c>
      <c r="B34532">
        <v>31.841999999999999</v>
      </c>
      <c r="C34532">
        <v>32.033099999999997</v>
      </c>
      <c r="D34532">
        <v>31.517800000000001</v>
      </c>
      <c r="E34532">
        <v>31.9251</v>
      </c>
      <c r="F34532">
        <v>16918300</v>
      </c>
      <c r="G34532" t="s">
        <v>18</v>
      </c>
      <c r="H34532" t="s">
        <v>18</v>
      </c>
      <c r="I34532" t="s">
        <v>202</v>
      </c>
      <c r="J34532" t="s">
        <v>77</v>
      </c>
      <c r="K34532" t="s">
        <v>203</v>
      </c>
    </row>
    <row r="34533" spans="1:11">
      <c r="A34533" s="8">
        <v>44922</v>
      </c>
      <c r="B34533">
        <v>31.991599999999998</v>
      </c>
      <c r="C34533">
        <v>32.747900000000001</v>
      </c>
      <c r="D34533">
        <v>31.850300000000001</v>
      </c>
      <c r="E34533">
        <v>32.6233</v>
      </c>
      <c r="F34533">
        <v>25315900</v>
      </c>
      <c r="G34533" t="s">
        <v>18</v>
      </c>
      <c r="H34533" t="s">
        <v>18</v>
      </c>
      <c r="I34533" t="s">
        <v>202</v>
      </c>
      <c r="J34533" t="s">
        <v>77</v>
      </c>
      <c r="K34533" t="s">
        <v>203</v>
      </c>
    </row>
    <row r="34534" spans="1:11">
      <c r="A34534" s="8">
        <v>44923</v>
      </c>
      <c r="B34534">
        <v>32.573399999999999</v>
      </c>
      <c r="C34534">
        <v>32.963999999999999</v>
      </c>
      <c r="D34534">
        <v>32.0747</v>
      </c>
      <c r="E34534">
        <v>32.2575</v>
      </c>
      <c r="F34534">
        <v>21793200</v>
      </c>
      <c r="G34534" t="s">
        <v>18</v>
      </c>
      <c r="H34534" t="s">
        <v>18</v>
      </c>
      <c r="I34534" t="s">
        <v>202</v>
      </c>
      <c r="J34534" t="s">
        <v>77</v>
      </c>
      <c r="K34534" t="s">
        <v>203</v>
      </c>
    </row>
    <row r="34535" spans="1:11">
      <c r="A34535" s="8">
        <v>44924</v>
      </c>
      <c r="B34535">
        <v>32.332299999999996</v>
      </c>
      <c r="C34535">
        <v>32.856000000000002</v>
      </c>
      <c r="D34535">
        <v>32.2575</v>
      </c>
      <c r="E34535">
        <v>32.631599999999999</v>
      </c>
      <c r="F34535">
        <v>17347000</v>
      </c>
      <c r="G34535" t="s">
        <v>18</v>
      </c>
      <c r="H34535" t="s">
        <v>18</v>
      </c>
      <c r="I34535" t="s">
        <v>202</v>
      </c>
      <c r="J34535" t="s">
        <v>77</v>
      </c>
      <c r="K34535" t="s">
        <v>203</v>
      </c>
    </row>
    <row r="34536" spans="1:11">
      <c r="A34536" s="8">
        <v>44925</v>
      </c>
      <c r="B34536">
        <v>32.673099999999998</v>
      </c>
      <c r="C34536">
        <v>32.988999999999997</v>
      </c>
      <c r="D34536">
        <v>32.473599999999998</v>
      </c>
      <c r="E34536">
        <v>32.747900000000001</v>
      </c>
      <c r="F34536">
        <v>44007200</v>
      </c>
      <c r="G34536" t="s">
        <v>18</v>
      </c>
      <c r="H34536" t="s">
        <v>18</v>
      </c>
      <c r="I34536" t="s">
        <v>202</v>
      </c>
      <c r="J34536" t="s">
        <v>77</v>
      </c>
      <c r="K34536" t="s">
        <v>203</v>
      </c>
    </row>
    <row r="34537" spans="1:11">
      <c r="A34537" s="8">
        <v>44929</v>
      </c>
      <c r="B34537">
        <v>33.055500000000002</v>
      </c>
      <c r="C34537">
        <v>33.437800000000003</v>
      </c>
      <c r="D34537">
        <v>32.731299999999997</v>
      </c>
      <c r="E34537">
        <v>33.346400000000003</v>
      </c>
      <c r="F34537">
        <v>31330700</v>
      </c>
      <c r="G34537" t="s">
        <v>18</v>
      </c>
      <c r="H34537" t="s">
        <v>18</v>
      </c>
      <c r="I34537" t="s">
        <v>202</v>
      </c>
      <c r="J34537" t="s">
        <v>77</v>
      </c>
      <c r="K34537" t="s">
        <v>203</v>
      </c>
    </row>
    <row r="34538" spans="1:11">
      <c r="A34538" s="8">
        <v>44930</v>
      </c>
      <c r="B34538">
        <v>33.695500000000003</v>
      </c>
      <c r="C34538">
        <v>34.426900000000003</v>
      </c>
      <c r="D34538">
        <v>33.462699999999998</v>
      </c>
      <c r="E34538">
        <v>34.185899999999997</v>
      </c>
      <c r="F34538">
        <v>28779500</v>
      </c>
      <c r="G34538" t="s">
        <v>18</v>
      </c>
      <c r="H34538" t="s">
        <v>18</v>
      </c>
      <c r="I34538" t="s">
        <v>202</v>
      </c>
      <c r="J34538" t="s">
        <v>77</v>
      </c>
      <c r="K34538" t="s">
        <v>203</v>
      </c>
    </row>
    <row r="34539" spans="1:11">
      <c r="A34539" s="8">
        <v>44931</v>
      </c>
      <c r="B34539">
        <v>34.244</v>
      </c>
      <c r="C34539">
        <v>34.867400000000004</v>
      </c>
      <c r="D34539">
        <v>33.928199999999997</v>
      </c>
      <c r="E34539">
        <v>34.659599999999998</v>
      </c>
      <c r="F34539">
        <v>29987200</v>
      </c>
      <c r="G34539" t="s">
        <v>18</v>
      </c>
      <c r="H34539" t="s">
        <v>18</v>
      </c>
      <c r="I34539" t="s">
        <v>202</v>
      </c>
      <c r="J34539" t="s">
        <v>77</v>
      </c>
      <c r="K34539" t="s">
        <v>203</v>
      </c>
    </row>
    <row r="34540" spans="1:11">
      <c r="A34540" s="8">
        <v>44932</v>
      </c>
      <c r="B34540">
        <v>34.842500000000001</v>
      </c>
      <c r="C34540">
        <v>35.390999999999998</v>
      </c>
      <c r="D34540">
        <v>34.809199999999997</v>
      </c>
      <c r="E34540">
        <v>35.066899999999997</v>
      </c>
      <c r="F34540">
        <v>26010400</v>
      </c>
      <c r="G34540" t="s">
        <v>18</v>
      </c>
      <c r="H34540" t="s">
        <v>18</v>
      </c>
      <c r="I34540" t="s">
        <v>202</v>
      </c>
      <c r="J34540" t="s">
        <v>77</v>
      </c>
      <c r="K34540" t="s">
        <v>203</v>
      </c>
    </row>
    <row r="34541" spans="1:11">
      <c r="A34541" s="8">
        <v>44935</v>
      </c>
      <c r="B34541">
        <v>34.9343</v>
      </c>
      <c r="C34541">
        <v>35.179200000000002</v>
      </c>
      <c r="D34541">
        <v>34.8752</v>
      </c>
      <c r="E34541">
        <v>34.925899999999999</v>
      </c>
      <c r="F34541">
        <v>23062200</v>
      </c>
      <c r="G34541" t="s">
        <v>206</v>
      </c>
      <c r="H34541" t="s">
        <v>18</v>
      </c>
      <c r="I34541" t="s">
        <v>202</v>
      </c>
      <c r="J34541" t="s">
        <v>77</v>
      </c>
      <c r="K34541" t="s">
        <v>203</v>
      </c>
    </row>
    <row r="34542" spans="1:11">
      <c r="A34542" s="8">
        <v>44936</v>
      </c>
      <c r="B34542">
        <v>34.917499999999997</v>
      </c>
      <c r="C34542">
        <v>35.440899999999999</v>
      </c>
      <c r="D34542">
        <v>34.756999999999998</v>
      </c>
      <c r="E34542">
        <v>35.415599999999998</v>
      </c>
      <c r="F34542">
        <v>16695300</v>
      </c>
      <c r="G34542" t="s">
        <v>18</v>
      </c>
      <c r="H34542" t="s">
        <v>18</v>
      </c>
      <c r="I34542" t="s">
        <v>202</v>
      </c>
      <c r="J34542" t="s">
        <v>77</v>
      </c>
      <c r="K34542" t="s">
        <v>203</v>
      </c>
    </row>
    <row r="34543" spans="1:11">
      <c r="A34543" s="8">
        <v>44937</v>
      </c>
      <c r="B34543">
        <v>35.576000000000001</v>
      </c>
      <c r="C34543">
        <v>35.609699999999997</v>
      </c>
      <c r="D34543">
        <v>34.630400000000002</v>
      </c>
      <c r="E34543">
        <v>34.765500000000003</v>
      </c>
      <c r="F34543">
        <v>20674800</v>
      </c>
      <c r="G34543" t="s">
        <v>18</v>
      </c>
      <c r="H34543" t="s">
        <v>18</v>
      </c>
      <c r="I34543" t="s">
        <v>202</v>
      </c>
      <c r="J34543" t="s">
        <v>77</v>
      </c>
      <c r="K34543" t="s">
        <v>203</v>
      </c>
    </row>
    <row r="34544" spans="1:11">
      <c r="A34544" s="8">
        <v>44938</v>
      </c>
      <c r="B34544">
        <v>34.9343</v>
      </c>
      <c r="C34544">
        <v>35.415599999999998</v>
      </c>
      <c r="D34544">
        <v>34.714799999999997</v>
      </c>
      <c r="E34544">
        <v>35.297400000000003</v>
      </c>
      <c r="F34544">
        <v>16980300</v>
      </c>
      <c r="G34544" t="s">
        <v>18</v>
      </c>
      <c r="H34544" t="s">
        <v>18</v>
      </c>
      <c r="I34544" t="s">
        <v>202</v>
      </c>
      <c r="J34544" t="s">
        <v>77</v>
      </c>
      <c r="K34544" t="s">
        <v>203</v>
      </c>
    </row>
    <row r="34545" spans="1:11">
      <c r="A34545" s="8">
        <v>44939</v>
      </c>
      <c r="B34545">
        <v>35.162300000000002</v>
      </c>
      <c r="C34545">
        <v>35.3902</v>
      </c>
      <c r="D34545">
        <v>34.925899999999999</v>
      </c>
      <c r="E34545">
        <v>35.339599999999997</v>
      </c>
      <c r="F34545">
        <v>17229800</v>
      </c>
      <c r="G34545" t="s">
        <v>18</v>
      </c>
      <c r="H34545" t="s">
        <v>18</v>
      </c>
      <c r="I34545" t="s">
        <v>202</v>
      </c>
      <c r="J34545" t="s">
        <v>77</v>
      </c>
      <c r="K34545" t="s">
        <v>203</v>
      </c>
    </row>
    <row r="34546" spans="1:11">
      <c r="A34546" s="8">
        <v>44943</v>
      </c>
      <c r="B34546">
        <v>35.331099999999999</v>
      </c>
      <c r="C34546">
        <v>35.3902</v>
      </c>
      <c r="D34546">
        <v>34.436199999999999</v>
      </c>
      <c r="E34546">
        <v>34.486899999999999</v>
      </c>
      <c r="F34546">
        <v>28697000</v>
      </c>
      <c r="G34546" t="s">
        <v>18</v>
      </c>
      <c r="H34546" t="s">
        <v>18</v>
      </c>
      <c r="I34546" t="s">
        <v>202</v>
      </c>
      <c r="J34546" t="s">
        <v>77</v>
      </c>
      <c r="K34546" t="s">
        <v>203</v>
      </c>
    </row>
    <row r="34547" spans="1:11">
      <c r="A34547" s="8">
        <v>44944</v>
      </c>
      <c r="B34547">
        <v>34.4953</v>
      </c>
      <c r="C34547">
        <v>34.4953</v>
      </c>
      <c r="D34547">
        <v>33.6173</v>
      </c>
      <c r="E34547">
        <v>33.744</v>
      </c>
      <c r="F34547">
        <v>22976500</v>
      </c>
      <c r="G34547" t="s">
        <v>18</v>
      </c>
      <c r="H34547" t="s">
        <v>18</v>
      </c>
      <c r="I34547" t="s">
        <v>202</v>
      </c>
      <c r="J34547" t="s">
        <v>77</v>
      </c>
      <c r="K34547" t="s">
        <v>203</v>
      </c>
    </row>
    <row r="34548" spans="1:11">
      <c r="A34548" s="8">
        <v>44945</v>
      </c>
      <c r="B34548">
        <v>33.524500000000003</v>
      </c>
      <c r="C34548">
        <v>34.005699999999997</v>
      </c>
      <c r="D34548">
        <v>33.321899999999999</v>
      </c>
      <c r="E34548">
        <v>33.819899999999997</v>
      </c>
      <c r="F34548">
        <v>24812600</v>
      </c>
      <c r="G34548" t="s">
        <v>18</v>
      </c>
      <c r="H34548" t="s">
        <v>18</v>
      </c>
      <c r="I34548" t="s">
        <v>202</v>
      </c>
      <c r="J34548" t="s">
        <v>77</v>
      </c>
      <c r="K34548" t="s">
        <v>203</v>
      </c>
    </row>
    <row r="34549" spans="1:11">
      <c r="A34549" s="8">
        <v>44946</v>
      </c>
      <c r="B34549">
        <v>33.803100000000001</v>
      </c>
      <c r="C34549">
        <v>33.870600000000003</v>
      </c>
      <c r="D34549">
        <v>33.313400000000001</v>
      </c>
      <c r="E34549">
        <v>33.769300000000001</v>
      </c>
      <c r="F34549">
        <v>23377900</v>
      </c>
      <c r="G34549" t="s">
        <v>18</v>
      </c>
      <c r="H34549" t="s">
        <v>18</v>
      </c>
      <c r="I34549" t="s">
        <v>202</v>
      </c>
      <c r="J34549" t="s">
        <v>77</v>
      </c>
      <c r="K34549" t="s">
        <v>203</v>
      </c>
    </row>
    <row r="34550" spans="1:11">
      <c r="A34550" s="8">
        <v>44949</v>
      </c>
      <c r="B34550">
        <v>33.760899999999999</v>
      </c>
      <c r="C34550">
        <v>34.0563</v>
      </c>
      <c r="D34550">
        <v>33.279600000000002</v>
      </c>
      <c r="E34550">
        <v>33.456899999999997</v>
      </c>
      <c r="F34550">
        <v>34249300</v>
      </c>
      <c r="G34550" t="s">
        <v>18</v>
      </c>
      <c r="H34550" t="s">
        <v>18</v>
      </c>
      <c r="I34550" t="s">
        <v>202</v>
      </c>
      <c r="J34550" t="s">
        <v>77</v>
      </c>
      <c r="K34550" t="s">
        <v>203</v>
      </c>
    </row>
    <row r="34551" spans="1:11">
      <c r="A34551" s="8">
        <v>44950</v>
      </c>
      <c r="B34551">
        <v>32.6633</v>
      </c>
      <c r="C34551">
        <v>34.385599999999997</v>
      </c>
      <c r="D34551">
        <v>32.427</v>
      </c>
      <c r="E34551">
        <v>34.123899999999999</v>
      </c>
      <c r="F34551">
        <v>32143900</v>
      </c>
      <c r="G34551" t="s">
        <v>18</v>
      </c>
      <c r="H34551" t="s">
        <v>18</v>
      </c>
      <c r="I34551" t="s">
        <v>202</v>
      </c>
      <c r="J34551" t="s">
        <v>77</v>
      </c>
      <c r="K34551" t="s">
        <v>203</v>
      </c>
    </row>
    <row r="34552" spans="1:11">
      <c r="A34552" s="8">
        <v>44951</v>
      </c>
      <c r="B34552">
        <v>34.225200000000001</v>
      </c>
      <c r="C34552">
        <v>34.689500000000002</v>
      </c>
      <c r="D34552">
        <v>33.693300000000001</v>
      </c>
      <c r="E34552">
        <v>34.047899999999998</v>
      </c>
      <c r="F34552">
        <v>26527000</v>
      </c>
      <c r="G34552" t="s">
        <v>18</v>
      </c>
      <c r="H34552" t="s">
        <v>18</v>
      </c>
      <c r="I34552" t="s">
        <v>202</v>
      </c>
      <c r="J34552" t="s">
        <v>77</v>
      </c>
      <c r="K34552" t="s">
        <v>203</v>
      </c>
    </row>
    <row r="34553" spans="1:11">
      <c r="A34553" s="8">
        <v>44952</v>
      </c>
      <c r="B34553">
        <v>34.0901</v>
      </c>
      <c r="C34553">
        <v>34.250500000000002</v>
      </c>
      <c r="D34553">
        <v>33.7102</v>
      </c>
      <c r="E34553">
        <v>33.997199999999999</v>
      </c>
      <c r="F34553">
        <v>19568100</v>
      </c>
      <c r="G34553" t="s">
        <v>18</v>
      </c>
      <c r="H34553" t="s">
        <v>18</v>
      </c>
      <c r="I34553" t="s">
        <v>202</v>
      </c>
      <c r="J34553" t="s">
        <v>77</v>
      </c>
      <c r="K34553" t="s">
        <v>203</v>
      </c>
    </row>
    <row r="34554" spans="1:11">
      <c r="A34554" s="8">
        <v>44953</v>
      </c>
      <c r="B34554">
        <v>33.954999999999998</v>
      </c>
      <c r="C34554">
        <v>34.343400000000003</v>
      </c>
      <c r="D34554">
        <v>33.575099999999999</v>
      </c>
      <c r="E34554">
        <v>34.309600000000003</v>
      </c>
      <c r="F34554">
        <v>17254000</v>
      </c>
      <c r="G34554" t="s">
        <v>18</v>
      </c>
      <c r="H34554" t="s">
        <v>18</v>
      </c>
      <c r="I34554" t="s">
        <v>202</v>
      </c>
      <c r="J34554" t="s">
        <v>77</v>
      </c>
      <c r="K34554" t="s">
        <v>203</v>
      </c>
    </row>
    <row r="34555" spans="1:11">
      <c r="A34555" s="8">
        <v>44956</v>
      </c>
      <c r="B34555">
        <v>34.478499999999997</v>
      </c>
      <c r="C34555">
        <v>34.832999999999998</v>
      </c>
      <c r="D34555">
        <v>34.360300000000002</v>
      </c>
      <c r="E34555">
        <v>34.655700000000003</v>
      </c>
      <c r="F34555">
        <v>22272600</v>
      </c>
      <c r="G34555" t="s">
        <v>18</v>
      </c>
      <c r="H34555" t="s">
        <v>18</v>
      </c>
      <c r="I34555" t="s">
        <v>202</v>
      </c>
      <c r="J34555" t="s">
        <v>77</v>
      </c>
      <c r="K34555" t="s">
        <v>203</v>
      </c>
    </row>
    <row r="34556" spans="1:11">
      <c r="A34556" s="8">
        <v>44957</v>
      </c>
      <c r="B34556">
        <v>34.681100000000001</v>
      </c>
      <c r="C34556">
        <v>35.103200000000001</v>
      </c>
      <c r="D34556">
        <v>34.622</v>
      </c>
      <c r="E34556">
        <v>35.094700000000003</v>
      </c>
      <c r="F34556">
        <v>18665200</v>
      </c>
      <c r="G34556" t="s">
        <v>18</v>
      </c>
      <c r="H34556" t="s">
        <v>18</v>
      </c>
      <c r="I34556" t="s">
        <v>202</v>
      </c>
      <c r="J34556" t="s">
        <v>77</v>
      </c>
      <c r="K34556" t="s">
        <v>203</v>
      </c>
    </row>
    <row r="34557" spans="1:11">
      <c r="A34557" s="8">
        <v>44958</v>
      </c>
      <c r="B34557">
        <v>35.449300000000001</v>
      </c>
      <c r="C34557">
        <v>35.457799999999999</v>
      </c>
      <c r="D34557">
        <v>34.723300000000002</v>
      </c>
      <c r="E34557">
        <v>35.195999999999998</v>
      </c>
      <c r="F34557">
        <v>19542000</v>
      </c>
      <c r="G34557" t="s">
        <v>18</v>
      </c>
      <c r="H34557" t="s">
        <v>18</v>
      </c>
      <c r="I34557" t="s">
        <v>202</v>
      </c>
      <c r="J34557" t="s">
        <v>77</v>
      </c>
      <c r="K34557" t="s">
        <v>203</v>
      </c>
    </row>
    <row r="34558" spans="1:11">
      <c r="A34558" s="8">
        <v>44959</v>
      </c>
      <c r="B34558">
        <v>35.238300000000002</v>
      </c>
      <c r="C34558">
        <v>35.398699999999998</v>
      </c>
      <c r="D34558">
        <v>34.782400000000003</v>
      </c>
      <c r="E34558">
        <v>35.3142</v>
      </c>
      <c r="F34558">
        <v>18443800</v>
      </c>
      <c r="G34558" t="s">
        <v>18</v>
      </c>
      <c r="H34558" t="s">
        <v>18</v>
      </c>
      <c r="I34558" t="s">
        <v>202</v>
      </c>
      <c r="J34558" t="s">
        <v>77</v>
      </c>
      <c r="K34558" t="s">
        <v>203</v>
      </c>
    </row>
    <row r="34559" spans="1:11">
      <c r="A34559" s="8">
        <v>44960</v>
      </c>
      <c r="B34559">
        <v>35.271999999999998</v>
      </c>
      <c r="C34559">
        <v>35.432400000000001</v>
      </c>
      <c r="D34559">
        <v>34.731699999999996</v>
      </c>
      <c r="E34559">
        <v>35.0441</v>
      </c>
      <c r="F34559">
        <v>18314400</v>
      </c>
      <c r="G34559" t="s">
        <v>18</v>
      </c>
      <c r="H34559" t="s">
        <v>18</v>
      </c>
      <c r="I34559" t="s">
        <v>202</v>
      </c>
      <c r="J34559" t="s">
        <v>77</v>
      </c>
      <c r="K34559" t="s">
        <v>203</v>
      </c>
    </row>
    <row r="34560" spans="1:11">
      <c r="A34560" s="8">
        <v>44963</v>
      </c>
      <c r="B34560">
        <v>35.0441</v>
      </c>
      <c r="C34560">
        <v>35.111600000000003</v>
      </c>
      <c r="D34560">
        <v>34.5291</v>
      </c>
      <c r="E34560">
        <v>34.849899999999998</v>
      </c>
      <c r="F34560">
        <v>15530700</v>
      </c>
      <c r="G34560" t="s">
        <v>18</v>
      </c>
      <c r="H34560" t="s">
        <v>18</v>
      </c>
      <c r="I34560" t="s">
        <v>202</v>
      </c>
      <c r="J34560" t="s">
        <v>77</v>
      </c>
      <c r="K34560" t="s">
        <v>203</v>
      </c>
    </row>
    <row r="34561" spans="1:11">
      <c r="A34561" s="8">
        <v>44964</v>
      </c>
      <c r="B34561">
        <v>34.6051</v>
      </c>
      <c r="C34561">
        <v>34.790799999999997</v>
      </c>
      <c r="D34561">
        <v>33.870600000000003</v>
      </c>
      <c r="E34561">
        <v>34.233600000000003</v>
      </c>
      <c r="F34561">
        <v>21668500</v>
      </c>
      <c r="G34561" t="s">
        <v>18</v>
      </c>
      <c r="H34561" t="s">
        <v>18</v>
      </c>
      <c r="I34561" t="s">
        <v>202</v>
      </c>
      <c r="J34561" t="s">
        <v>77</v>
      </c>
      <c r="K34561" t="s">
        <v>203</v>
      </c>
    </row>
    <row r="34562" spans="1:11">
      <c r="A34562" s="8">
        <v>44965</v>
      </c>
      <c r="B34562">
        <v>34.216700000000003</v>
      </c>
      <c r="C34562">
        <v>34.360300000000002</v>
      </c>
      <c r="D34562">
        <v>33.870600000000003</v>
      </c>
      <c r="E34562">
        <v>34.208300000000001</v>
      </c>
      <c r="F34562">
        <v>14080200</v>
      </c>
      <c r="G34562" t="s">
        <v>18</v>
      </c>
      <c r="H34562" t="s">
        <v>18</v>
      </c>
      <c r="I34562" t="s">
        <v>202</v>
      </c>
      <c r="J34562" t="s">
        <v>77</v>
      </c>
      <c r="K34562" t="s">
        <v>203</v>
      </c>
    </row>
    <row r="34563" spans="1:11">
      <c r="A34563" s="8">
        <v>44966</v>
      </c>
      <c r="B34563">
        <v>34.292700000000004</v>
      </c>
      <c r="C34563">
        <v>34.326500000000003</v>
      </c>
      <c r="D34563">
        <v>33.558199999999999</v>
      </c>
      <c r="E34563">
        <v>33.608899999999998</v>
      </c>
      <c r="F34563">
        <v>17485700</v>
      </c>
      <c r="G34563" t="s">
        <v>18</v>
      </c>
      <c r="H34563" t="s">
        <v>18</v>
      </c>
      <c r="I34563" t="s">
        <v>202</v>
      </c>
      <c r="J34563" t="s">
        <v>77</v>
      </c>
      <c r="K34563" t="s">
        <v>203</v>
      </c>
    </row>
    <row r="34564" spans="1:11">
      <c r="A34564" s="8">
        <v>44967</v>
      </c>
      <c r="B34564">
        <v>33.769300000000001</v>
      </c>
      <c r="C34564">
        <v>33.828400000000002</v>
      </c>
      <c r="D34564">
        <v>33.532899999999998</v>
      </c>
      <c r="E34564">
        <v>33.777700000000003</v>
      </c>
      <c r="F34564">
        <v>15398500</v>
      </c>
      <c r="G34564" t="s">
        <v>18</v>
      </c>
      <c r="H34564" t="s">
        <v>18</v>
      </c>
      <c r="I34564" t="s">
        <v>202</v>
      </c>
      <c r="J34564" t="s">
        <v>77</v>
      </c>
      <c r="K34564" t="s">
        <v>203</v>
      </c>
    </row>
    <row r="34565" spans="1:11">
      <c r="A34565" s="8">
        <v>44970</v>
      </c>
      <c r="B34565">
        <v>33.777700000000003</v>
      </c>
      <c r="C34565">
        <v>34.1661</v>
      </c>
      <c r="D34565">
        <v>33.667999999999999</v>
      </c>
      <c r="E34565">
        <v>34.039499999999997</v>
      </c>
      <c r="F34565">
        <v>14486000</v>
      </c>
      <c r="G34565" t="s">
        <v>18</v>
      </c>
      <c r="H34565" t="s">
        <v>18</v>
      </c>
      <c r="I34565" t="s">
        <v>202</v>
      </c>
      <c r="J34565" t="s">
        <v>77</v>
      </c>
      <c r="K34565" t="s">
        <v>203</v>
      </c>
    </row>
    <row r="34566" spans="1:11">
      <c r="A34566" s="8">
        <v>44971</v>
      </c>
      <c r="B34566">
        <v>34.157600000000002</v>
      </c>
      <c r="C34566">
        <v>34.259</v>
      </c>
      <c r="D34566">
        <v>33.693300000000001</v>
      </c>
      <c r="E34566">
        <v>34.047899999999998</v>
      </c>
      <c r="F34566">
        <v>12292400</v>
      </c>
      <c r="G34566" t="s">
        <v>18</v>
      </c>
      <c r="H34566" t="s">
        <v>18</v>
      </c>
      <c r="I34566" t="s">
        <v>202</v>
      </c>
      <c r="J34566" t="s">
        <v>77</v>
      </c>
      <c r="K34566" t="s">
        <v>203</v>
      </c>
    </row>
    <row r="34567" spans="1:11">
      <c r="A34567" s="8">
        <v>44972</v>
      </c>
      <c r="B34567">
        <v>33.963500000000003</v>
      </c>
      <c r="C34567">
        <v>34.106999999999999</v>
      </c>
      <c r="D34567">
        <v>33.853700000000003</v>
      </c>
      <c r="E34567">
        <v>34.0901</v>
      </c>
      <c r="F34567">
        <v>11265200</v>
      </c>
      <c r="G34567" t="s">
        <v>18</v>
      </c>
      <c r="H34567" t="s">
        <v>18</v>
      </c>
      <c r="I34567" t="s">
        <v>202</v>
      </c>
      <c r="J34567" t="s">
        <v>77</v>
      </c>
      <c r="K34567" t="s">
        <v>203</v>
      </c>
    </row>
    <row r="34568" spans="1:11">
      <c r="A34568" s="8">
        <v>44973</v>
      </c>
      <c r="B34568">
        <v>33.82</v>
      </c>
      <c r="C34568">
        <v>33.946599999999997</v>
      </c>
      <c r="D34568">
        <v>33.515999999999998</v>
      </c>
      <c r="E34568">
        <v>33.6342</v>
      </c>
      <c r="F34568">
        <v>16625900</v>
      </c>
      <c r="G34568" t="s">
        <v>18</v>
      </c>
      <c r="H34568" t="s">
        <v>18</v>
      </c>
      <c r="I34568" t="s">
        <v>202</v>
      </c>
      <c r="J34568" t="s">
        <v>77</v>
      </c>
      <c r="K34568" t="s">
        <v>203</v>
      </c>
    </row>
    <row r="34569" spans="1:11">
      <c r="A34569" s="8">
        <v>44974</v>
      </c>
      <c r="B34569">
        <v>33.6342</v>
      </c>
      <c r="C34569">
        <v>34.098500000000001</v>
      </c>
      <c r="D34569">
        <v>33.482300000000002</v>
      </c>
      <c r="E34569">
        <v>33.954999999999998</v>
      </c>
      <c r="F34569">
        <v>15029200</v>
      </c>
      <c r="G34569" t="s">
        <v>18</v>
      </c>
      <c r="H34569" t="s">
        <v>18</v>
      </c>
      <c r="I34569" t="s">
        <v>202</v>
      </c>
      <c r="J34569" t="s">
        <v>77</v>
      </c>
      <c r="K34569" t="s">
        <v>203</v>
      </c>
    </row>
    <row r="34570" spans="1:11">
      <c r="A34570" s="8">
        <v>44978</v>
      </c>
      <c r="B34570">
        <v>33.684899999999999</v>
      </c>
      <c r="C34570">
        <v>33.752400000000002</v>
      </c>
      <c r="D34570">
        <v>33.060099999999998</v>
      </c>
      <c r="E34570">
        <v>33.093899999999998</v>
      </c>
      <c r="F34570">
        <v>17805500</v>
      </c>
      <c r="G34570" t="s">
        <v>18</v>
      </c>
      <c r="H34570" t="s">
        <v>18</v>
      </c>
      <c r="I34570" t="s">
        <v>202</v>
      </c>
      <c r="J34570" t="s">
        <v>77</v>
      </c>
      <c r="K34570" t="s">
        <v>203</v>
      </c>
    </row>
    <row r="34571" spans="1:11">
      <c r="A34571" s="8">
        <v>44979</v>
      </c>
      <c r="B34571">
        <v>33.245899999999999</v>
      </c>
      <c r="C34571">
        <v>33.423200000000001</v>
      </c>
      <c r="D34571">
        <v>32.950400000000002</v>
      </c>
      <c r="E34571">
        <v>33.1614</v>
      </c>
      <c r="F34571">
        <v>15086800</v>
      </c>
      <c r="G34571" t="s">
        <v>18</v>
      </c>
      <c r="H34571" t="s">
        <v>18</v>
      </c>
      <c r="I34571" t="s">
        <v>202</v>
      </c>
      <c r="J34571" t="s">
        <v>77</v>
      </c>
      <c r="K34571" t="s">
        <v>203</v>
      </c>
    </row>
    <row r="34572" spans="1:11">
      <c r="A34572" s="8">
        <v>44980</v>
      </c>
      <c r="B34572">
        <v>33.026400000000002</v>
      </c>
      <c r="C34572">
        <v>33.1952</v>
      </c>
      <c r="D34572">
        <v>32.519799999999996</v>
      </c>
      <c r="E34572">
        <v>32.528300000000002</v>
      </c>
      <c r="F34572">
        <v>16738200</v>
      </c>
      <c r="G34572" t="s">
        <v>18</v>
      </c>
      <c r="H34572" t="s">
        <v>18</v>
      </c>
      <c r="I34572" t="s">
        <v>202</v>
      </c>
      <c r="J34572" t="s">
        <v>77</v>
      </c>
      <c r="K34572" t="s">
        <v>203</v>
      </c>
    </row>
    <row r="34573" spans="1:11">
      <c r="A34573" s="8">
        <v>44981</v>
      </c>
      <c r="B34573">
        <v>32.274999999999999</v>
      </c>
      <c r="C34573">
        <v>32.7224</v>
      </c>
      <c r="D34573">
        <v>32.156799999999997</v>
      </c>
      <c r="E34573">
        <v>32.705599999999997</v>
      </c>
      <c r="F34573">
        <v>16431500</v>
      </c>
      <c r="G34573" t="s">
        <v>18</v>
      </c>
      <c r="H34573" t="s">
        <v>18</v>
      </c>
      <c r="I34573" t="s">
        <v>202</v>
      </c>
      <c r="J34573" t="s">
        <v>77</v>
      </c>
      <c r="K34573" t="s">
        <v>203</v>
      </c>
    </row>
    <row r="34574" spans="1:11">
      <c r="A34574" s="8">
        <v>44984</v>
      </c>
      <c r="B34574">
        <v>32.916600000000003</v>
      </c>
      <c r="C34574">
        <v>33.051699999999997</v>
      </c>
      <c r="D34574">
        <v>32.612699999999997</v>
      </c>
      <c r="E34574">
        <v>32.823799999999999</v>
      </c>
      <c r="F34574">
        <v>14210900</v>
      </c>
      <c r="G34574" t="s">
        <v>18</v>
      </c>
      <c r="H34574" t="s">
        <v>18</v>
      </c>
      <c r="I34574" t="s">
        <v>202</v>
      </c>
      <c r="J34574" t="s">
        <v>77</v>
      </c>
      <c r="K34574" t="s">
        <v>203</v>
      </c>
    </row>
    <row r="34575" spans="1:11">
      <c r="A34575" s="8">
        <v>44985</v>
      </c>
      <c r="B34575">
        <v>32.671799999999998</v>
      </c>
      <c r="C34575">
        <v>32.899700000000003</v>
      </c>
      <c r="D34575">
        <v>32.545200000000001</v>
      </c>
      <c r="E34575">
        <v>32.764699999999998</v>
      </c>
      <c r="F34575">
        <v>16685300</v>
      </c>
      <c r="G34575" t="s">
        <v>18</v>
      </c>
      <c r="H34575" t="s">
        <v>18</v>
      </c>
      <c r="I34575" t="s">
        <v>202</v>
      </c>
      <c r="J34575" t="s">
        <v>77</v>
      </c>
      <c r="K34575" t="s">
        <v>203</v>
      </c>
    </row>
    <row r="34576" spans="1:11">
      <c r="A34576" s="8">
        <v>44986</v>
      </c>
      <c r="B34576">
        <v>32.680199999999999</v>
      </c>
      <c r="C34576">
        <v>32.680199999999999</v>
      </c>
      <c r="D34576">
        <v>32.207500000000003</v>
      </c>
      <c r="E34576">
        <v>32.334099999999999</v>
      </c>
      <c r="F34576">
        <v>18411700</v>
      </c>
      <c r="G34576" t="s">
        <v>18</v>
      </c>
      <c r="H34576" t="s">
        <v>18</v>
      </c>
      <c r="I34576" t="s">
        <v>202</v>
      </c>
      <c r="J34576" t="s">
        <v>77</v>
      </c>
      <c r="K34576" t="s">
        <v>203</v>
      </c>
    </row>
    <row r="34577" spans="1:11">
      <c r="A34577" s="8">
        <v>44987</v>
      </c>
      <c r="B34577">
        <v>32.165199999999999</v>
      </c>
      <c r="C34577">
        <v>32.469200000000001</v>
      </c>
      <c r="D34577">
        <v>32.030200000000001</v>
      </c>
      <c r="E34577">
        <v>32.427</v>
      </c>
      <c r="F34577">
        <v>18818900</v>
      </c>
      <c r="G34577" t="s">
        <v>18</v>
      </c>
      <c r="H34577" t="s">
        <v>18</v>
      </c>
      <c r="I34577" t="s">
        <v>202</v>
      </c>
      <c r="J34577" t="s">
        <v>77</v>
      </c>
      <c r="K34577" t="s">
        <v>203</v>
      </c>
    </row>
    <row r="34578" spans="1:11">
      <c r="A34578" s="8">
        <v>44988</v>
      </c>
      <c r="B34578">
        <v>32.452300000000001</v>
      </c>
      <c r="C34578">
        <v>32.511400000000002</v>
      </c>
      <c r="D34578">
        <v>32.131500000000003</v>
      </c>
      <c r="E34578">
        <v>32.3003</v>
      </c>
      <c r="F34578">
        <v>23407500</v>
      </c>
      <c r="G34578" t="s">
        <v>18</v>
      </c>
      <c r="H34578" t="s">
        <v>18</v>
      </c>
      <c r="I34578" t="s">
        <v>202</v>
      </c>
      <c r="J34578" t="s">
        <v>77</v>
      </c>
      <c r="K34578" t="s">
        <v>203</v>
      </c>
    </row>
    <row r="34579" spans="1:11">
      <c r="A34579" s="8">
        <v>44991</v>
      </c>
      <c r="B34579">
        <v>32.3932</v>
      </c>
      <c r="C34579">
        <v>32.612699999999997</v>
      </c>
      <c r="D34579">
        <v>32.122999999999998</v>
      </c>
      <c r="E34579">
        <v>32.207500000000003</v>
      </c>
      <c r="F34579">
        <v>22925600</v>
      </c>
      <c r="G34579" t="s">
        <v>18</v>
      </c>
      <c r="H34579" t="s">
        <v>18</v>
      </c>
      <c r="I34579" t="s">
        <v>202</v>
      </c>
      <c r="J34579" t="s">
        <v>77</v>
      </c>
      <c r="K34579" t="s">
        <v>203</v>
      </c>
    </row>
    <row r="34580" spans="1:11">
      <c r="A34580" s="8">
        <v>44992</v>
      </c>
      <c r="B34580">
        <v>32.165300000000002</v>
      </c>
      <c r="C34580">
        <v>32.207500000000003</v>
      </c>
      <c r="D34580">
        <v>31.599599999999999</v>
      </c>
      <c r="E34580">
        <v>32.004800000000003</v>
      </c>
      <c r="F34580">
        <v>23713500</v>
      </c>
      <c r="G34580" t="s">
        <v>18</v>
      </c>
      <c r="H34580" t="s">
        <v>18</v>
      </c>
      <c r="I34580" t="s">
        <v>202</v>
      </c>
      <c r="J34580" t="s">
        <v>77</v>
      </c>
      <c r="K34580" t="s">
        <v>203</v>
      </c>
    </row>
    <row r="34581" spans="1:11">
      <c r="A34581" s="8">
        <v>44993</v>
      </c>
      <c r="B34581">
        <v>31.911999999999999</v>
      </c>
      <c r="C34581">
        <v>31.920400000000001</v>
      </c>
      <c r="D34581">
        <v>31.5321</v>
      </c>
      <c r="E34581">
        <v>31.684000000000001</v>
      </c>
      <c r="F34581">
        <v>20295600</v>
      </c>
      <c r="G34581" t="s">
        <v>18</v>
      </c>
      <c r="H34581" t="s">
        <v>18</v>
      </c>
      <c r="I34581" t="s">
        <v>202</v>
      </c>
      <c r="J34581" t="s">
        <v>77</v>
      </c>
      <c r="K34581" t="s">
        <v>203</v>
      </c>
    </row>
    <row r="34582" spans="1:11">
      <c r="A34582" s="8">
        <v>44994</v>
      </c>
      <c r="B34582">
        <v>31.743099999999998</v>
      </c>
      <c r="C34582">
        <v>31.785399999999999</v>
      </c>
      <c r="D34582">
        <v>30.831399999999999</v>
      </c>
      <c r="E34582">
        <v>30.8567</v>
      </c>
      <c r="F34582">
        <v>26506900</v>
      </c>
      <c r="G34582" t="s">
        <v>18</v>
      </c>
      <c r="H34582" t="s">
        <v>18</v>
      </c>
      <c r="I34582" t="s">
        <v>202</v>
      </c>
      <c r="J34582" t="s">
        <v>77</v>
      </c>
      <c r="K34582" t="s">
        <v>203</v>
      </c>
    </row>
    <row r="34583" spans="1:11">
      <c r="A34583" s="8">
        <v>44995</v>
      </c>
      <c r="B34583">
        <v>30.932700000000001</v>
      </c>
      <c r="C34583">
        <v>31.1691</v>
      </c>
      <c r="D34583">
        <v>30.738499999999998</v>
      </c>
      <c r="E34583">
        <v>30.9664</v>
      </c>
      <c r="F34583">
        <v>23940700</v>
      </c>
      <c r="G34583" t="s">
        <v>18</v>
      </c>
      <c r="H34583" t="s">
        <v>18</v>
      </c>
      <c r="I34583" t="s">
        <v>202</v>
      </c>
      <c r="J34583" t="s">
        <v>77</v>
      </c>
      <c r="K34583" t="s">
        <v>203</v>
      </c>
    </row>
    <row r="34584" spans="1:11">
      <c r="A34584" s="8">
        <v>44998</v>
      </c>
      <c r="B34584">
        <v>30.848299999999998</v>
      </c>
      <c r="C34584">
        <v>31.5152</v>
      </c>
      <c r="D34584">
        <v>30.721599999999999</v>
      </c>
      <c r="E34584">
        <v>30.848299999999998</v>
      </c>
      <c r="F34584">
        <v>21834500</v>
      </c>
      <c r="G34584" t="s">
        <v>18</v>
      </c>
      <c r="H34584" t="s">
        <v>18</v>
      </c>
      <c r="I34584" t="s">
        <v>202</v>
      </c>
      <c r="J34584" t="s">
        <v>77</v>
      </c>
      <c r="K34584" t="s">
        <v>203</v>
      </c>
    </row>
    <row r="34585" spans="1:11">
      <c r="A34585" s="8">
        <v>44999</v>
      </c>
      <c r="B34585">
        <v>30.9496</v>
      </c>
      <c r="C34585">
        <v>31.1859</v>
      </c>
      <c r="D34585">
        <v>30.814499999999999</v>
      </c>
      <c r="E34585">
        <v>31.135300000000001</v>
      </c>
      <c r="F34585">
        <v>22433200</v>
      </c>
      <c r="G34585" t="s">
        <v>18</v>
      </c>
      <c r="H34585" t="s">
        <v>18</v>
      </c>
      <c r="I34585" t="s">
        <v>202</v>
      </c>
      <c r="J34585" t="s">
        <v>77</v>
      </c>
      <c r="K34585" t="s">
        <v>203</v>
      </c>
    </row>
    <row r="34586" spans="1:11">
      <c r="A34586" s="8">
        <v>45000</v>
      </c>
      <c r="B34586">
        <v>30.974900000000002</v>
      </c>
      <c r="C34586">
        <v>31.456099999999999</v>
      </c>
      <c r="D34586">
        <v>30.831399999999999</v>
      </c>
      <c r="E34586">
        <v>31.287299999999998</v>
      </c>
      <c r="F34586">
        <v>21722200</v>
      </c>
      <c r="G34586" t="s">
        <v>18</v>
      </c>
      <c r="H34586" t="s">
        <v>18</v>
      </c>
      <c r="I34586" t="s">
        <v>202</v>
      </c>
      <c r="J34586" t="s">
        <v>77</v>
      </c>
      <c r="K34586" t="s">
        <v>203</v>
      </c>
    </row>
    <row r="34587" spans="1:11">
      <c r="A34587" s="8">
        <v>45001</v>
      </c>
      <c r="B34587">
        <v>31.084599999999998</v>
      </c>
      <c r="C34587">
        <v>31.135300000000001</v>
      </c>
      <c r="D34587">
        <v>30.7638</v>
      </c>
      <c r="E34587">
        <v>30.882000000000001</v>
      </c>
      <c r="F34587">
        <v>29164400</v>
      </c>
      <c r="G34587" t="s">
        <v>18</v>
      </c>
      <c r="H34587" t="s">
        <v>18</v>
      </c>
      <c r="I34587" t="s">
        <v>202</v>
      </c>
      <c r="J34587" t="s">
        <v>77</v>
      </c>
      <c r="K34587" t="s">
        <v>203</v>
      </c>
    </row>
    <row r="34588" spans="1:11">
      <c r="A34588" s="8">
        <v>45002</v>
      </c>
      <c r="B34588">
        <v>30.8567</v>
      </c>
      <c r="C34588">
        <v>31.0931</v>
      </c>
      <c r="D34588">
        <v>30.5274</v>
      </c>
      <c r="E34588">
        <v>31.0593</v>
      </c>
      <c r="F34588">
        <v>47352500</v>
      </c>
      <c r="G34588" t="s">
        <v>18</v>
      </c>
      <c r="H34588" t="s">
        <v>18</v>
      </c>
      <c r="I34588" t="s">
        <v>202</v>
      </c>
      <c r="J34588" t="s">
        <v>77</v>
      </c>
      <c r="K34588" t="s">
        <v>203</v>
      </c>
    </row>
    <row r="34589" spans="1:11">
      <c r="A34589" s="8">
        <v>45005</v>
      </c>
      <c r="B34589">
        <v>31.2028</v>
      </c>
      <c r="C34589">
        <v>31.835999999999999</v>
      </c>
      <c r="D34589">
        <v>31.177499999999998</v>
      </c>
      <c r="E34589">
        <v>31.599599999999999</v>
      </c>
      <c r="F34589">
        <v>19247800</v>
      </c>
      <c r="G34589" t="s">
        <v>18</v>
      </c>
      <c r="H34589" t="s">
        <v>18</v>
      </c>
      <c r="I34589" t="s">
        <v>202</v>
      </c>
      <c r="J34589" t="s">
        <v>77</v>
      </c>
      <c r="K34589" t="s">
        <v>203</v>
      </c>
    </row>
    <row r="34590" spans="1:11">
      <c r="A34590" s="8">
        <v>45006</v>
      </c>
      <c r="B34590">
        <v>31.8444</v>
      </c>
      <c r="C34590">
        <v>31.886700000000001</v>
      </c>
      <c r="D34590">
        <v>31.540500000000002</v>
      </c>
      <c r="E34590">
        <v>31.8613</v>
      </c>
      <c r="F34590">
        <v>16648100</v>
      </c>
      <c r="G34590" t="s">
        <v>18</v>
      </c>
      <c r="H34590" t="s">
        <v>18</v>
      </c>
      <c r="I34590" t="s">
        <v>202</v>
      </c>
      <c r="J34590" t="s">
        <v>77</v>
      </c>
      <c r="K34590" t="s">
        <v>203</v>
      </c>
    </row>
    <row r="34591" spans="1:11">
      <c r="A34591" s="8">
        <v>45007</v>
      </c>
      <c r="B34591">
        <v>31.903500000000001</v>
      </c>
      <c r="C34591">
        <v>32.038600000000002</v>
      </c>
      <c r="D34591">
        <v>31.481400000000001</v>
      </c>
      <c r="E34591">
        <v>31.4983</v>
      </c>
      <c r="F34591">
        <v>15321800</v>
      </c>
      <c r="G34591" t="s">
        <v>18</v>
      </c>
      <c r="H34591" t="s">
        <v>18</v>
      </c>
      <c r="I34591" t="s">
        <v>202</v>
      </c>
      <c r="J34591" t="s">
        <v>77</v>
      </c>
      <c r="K34591" t="s">
        <v>203</v>
      </c>
    </row>
    <row r="34592" spans="1:11">
      <c r="A34592" s="8">
        <v>45008</v>
      </c>
      <c r="B34592">
        <v>31.489899999999999</v>
      </c>
      <c r="C34592">
        <v>31.7685</v>
      </c>
      <c r="D34592">
        <v>31.371700000000001</v>
      </c>
      <c r="E34592">
        <v>31.548999999999999</v>
      </c>
      <c r="F34592">
        <v>15799000</v>
      </c>
      <c r="G34592" t="s">
        <v>18</v>
      </c>
      <c r="H34592" t="s">
        <v>18</v>
      </c>
      <c r="I34592" t="s">
        <v>202</v>
      </c>
      <c r="J34592" t="s">
        <v>77</v>
      </c>
      <c r="K34592" t="s">
        <v>203</v>
      </c>
    </row>
    <row r="34593" spans="1:11">
      <c r="A34593" s="8">
        <v>45009</v>
      </c>
      <c r="B34593">
        <v>31.684000000000001</v>
      </c>
      <c r="C34593">
        <v>31.8276</v>
      </c>
      <c r="D34593">
        <v>31.447700000000001</v>
      </c>
      <c r="E34593">
        <v>31.793800000000001</v>
      </c>
      <c r="F34593">
        <v>14957700</v>
      </c>
      <c r="G34593" t="s">
        <v>18</v>
      </c>
      <c r="H34593" t="s">
        <v>18</v>
      </c>
      <c r="I34593" t="s">
        <v>202</v>
      </c>
      <c r="J34593" t="s">
        <v>77</v>
      </c>
      <c r="K34593" t="s">
        <v>203</v>
      </c>
    </row>
    <row r="34594" spans="1:11">
      <c r="A34594" s="8">
        <v>45012</v>
      </c>
      <c r="B34594">
        <v>32.072400000000002</v>
      </c>
      <c r="C34594">
        <v>32.266599999999997</v>
      </c>
      <c r="D34594">
        <v>31.8276</v>
      </c>
      <c r="E34594">
        <v>32.122999999999998</v>
      </c>
      <c r="F34594">
        <v>14472800</v>
      </c>
      <c r="G34594" t="s">
        <v>18</v>
      </c>
      <c r="H34594" t="s">
        <v>18</v>
      </c>
      <c r="I34594" t="s">
        <v>202</v>
      </c>
      <c r="J34594" t="s">
        <v>77</v>
      </c>
      <c r="K34594" t="s">
        <v>203</v>
      </c>
    </row>
    <row r="34595" spans="1:11">
      <c r="A34595" s="8">
        <v>45013</v>
      </c>
      <c r="B34595">
        <v>32.097700000000003</v>
      </c>
      <c r="C34595">
        <v>32.342500000000001</v>
      </c>
      <c r="D34595">
        <v>32.013300000000001</v>
      </c>
      <c r="E34595">
        <v>32.080800000000004</v>
      </c>
      <c r="F34595">
        <v>13092600</v>
      </c>
      <c r="G34595" t="s">
        <v>18</v>
      </c>
      <c r="H34595" t="s">
        <v>18</v>
      </c>
      <c r="I34595" t="s">
        <v>202</v>
      </c>
      <c r="J34595" t="s">
        <v>77</v>
      </c>
      <c r="K34595" t="s">
        <v>203</v>
      </c>
    </row>
    <row r="34596" spans="1:11">
      <c r="A34596" s="8">
        <v>45014</v>
      </c>
      <c r="B34596">
        <v>32.342500000000001</v>
      </c>
      <c r="C34596">
        <v>32.511400000000002</v>
      </c>
      <c r="D34596">
        <v>32.215899999999998</v>
      </c>
      <c r="E34596">
        <v>32.4861</v>
      </c>
      <c r="F34596">
        <v>12308900</v>
      </c>
      <c r="G34596" t="s">
        <v>18</v>
      </c>
      <c r="H34596" t="s">
        <v>18</v>
      </c>
      <c r="I34596" t="s">
        <v>202</v>
      </c>
      <c r="J34596" t="s">
        <v>77</v>
      </c>
      <c r="K34596" t="s">
        <v>203</v>
      </c>
    </row>
    <row r="34597" spans="1:11">
      <c r="A34597" s="8">
        <v>45015</v>
      </c>
      <c r="B34597">
        <v>32.545200000000001</v>
      </c>
      <c r="C34597">
        <v>32.713999999999999</v>
      </c>
      <c r="D34597">
        <v>32.452300000000001</v>
      </c>
      <c r="E34597">
        <v>32.637999999999998</v>
      </c>
      <c r="F34597">
        <v>13918700</v>
      </c>
      <c r="G34597" t="s">
        <v>18</v>
      </c>
      <c r="H34597" t="s">
        <v>18</v>
      </c>
      <c r="I34597" t="s">
        <v>202</v>
      </c>
      <c r="J34597" t="s">
        <v>77</v>
      </c>
      <c r="K34597" t="s">
        <v>203</v>
      </c>
    </row>
    <row r="34598" spans="1:11">
      <c r="A34598" s="8">
        <v>45016</v>
      </c>
      <c r="B34598">
        <v>32.747799999999998</v>
      </c>
      <c r="C34598">
        <v>32.967300000000002</v>
      </c>
      <c r="D34598">
        <v>32.545200000000001</v>
      </c>
      <c r="E34598">
        <v>32.8322</v>
      </c>
      <c r="F34598">
        <v>22801500</v>
      </c>
      <c r="G34598" t="s">
        <v>18</v>
      </c>
      <c r="H34598" t="s">
        <v>18</v>
      </c>
      <c r="I34598" t="s">
        <v>202</v>
      </c>
      <c r="J34598" t="s">
        <v>77</v>
      </c>
      <c r="K34598" t="s">
        <v>203</v>
      </c>
    </row>
    <row r="34599" spans="1:11">
      <c r="A34599" s="8">
        <v>45019</v>
      </c>
      <c r="B34599">
        <v>32.967300000000002</v>
      </c>
      <c r="C34599">
        <v>33.414700000000003</v>
      </c>
      <c r="D34599">
        <v>32.942</v>
      </c>
      <c r="E34599">
        <v>33.110799999999998</v>
      </c>
      <c r="F34599">
        <v>19354900</v>
      </c>
      <c r="G34599" t="s">
        <v>18</v>
      </c>
      <c r="H34599" t="s">
        <v>18</v>
      </c>
      <c r="I34599" t="s">
        <v>202</v>
      </c>
      <c r="J34599" t="s">
        <v>77</v>
      </c>
      <c r="K34599" t="s">
        <v>203</v>
      </c>
    </row>
    <row r="34600" spans="1:11">
      <c r="A34600" s="8">
        <v>45020</v>
      </c>
      <c r="B34600">
        <v>33.169899999999998</v>
      </c>
      <c r="C34600">
        <v>33.473799999999997</v>
      </c>
      <c r="D34600">
        <v>33.102400000000003</v>
      </c>
      <c r="E34600">
        <v>33.473799999999997</v>
      </c>
      <c r="F34600">
        <v>18577100</v>
      </c>
      <c r="G34600" t="s">
        <v>18</v>
      </c>
      <c r="H34600" t="s">
        <v>18</v>
      </c>
      <c r="I34600" t="s">
        <v>202</v>
      </c>
      <c r="J34600" t="s">
        <v>77</v>
      </c>
      <c r="K34600" t="s">
        <v>203</v>
      </c>
    </row>
    <row r="34601" spans="1:11">
      <c r="A34601" s="8">
        <v>45021</v>
      </c>
      <c r="B34601">
        <v>33.5413</v>
      </c>
      <c r="C34601">
        <v>33.971899999999998</v>
      </c>
      <c r="D34601">
        <v>33.406300000000002</v>
      </c>
      <c r="E34601">
        <v>33.862200000000001</v>
      </c>
      <c r="F34601">
        <v>23561300</v>
      </c>
      <c r="G34601" t="s">
        <v>18</v>
      </c>
      <c r="H34601" t="s">
        <v>18</v>
      </c>
      <c r="I34601" t="s">
        <v>202</v>
      </c>
      <c r="J34601" t="s">
        <v>77</v>
      </c>
      <c r="K34601" t="s">
        <v>203</v>
      </c>
    </row>
    <row r="34602" spans="1:11">
      <c r="A34602" s="8">
        <v>45022</v>
      </c>
      <c r="B34602">
        <v>33.899099999999997</v>
      </c>
      <c r="C34602">
        <v>34.139400000000002</v>
      </c>
      <c r="D34602">
        <v>33.607300000000002</v>
      </c>
      <c r="E34602">
        <v>33.881900000000002</v>
      </c>
      <c r="F34602">
        <v>21546600</v>
      </c>
      <c r="G34602" t="s">
        <v>206</v>
      </c>
      <c r="H34602" t="s">
        <v>18</v>
      </c>
      <c r="I34602" t="s">
        <v>202</v>
      </c>
      <c r="J34602" t="s">
        <v>77</v>
      </c>
      <c r="K34602" t="s">
        <v>203</v>
      </c>
    </row>
    <row r="34603" spans="1:11">
      <c r="A34603" s="8">
        <v>45026</v>
      </c>
      <c r="B34603">
        <v>33.650199999999998</v>
      </c>
      <c r="C34603">
        <v>33.770299999999999</v>
      </c>
      <c r="D34603">
        <v>33.461399999999998</v>
      </c>
      <c r="E34603">
        <v>33.770299999999999</v>
      </c>
      <c r="F34603">
        <v>16114300</v>
      </c>
      <c r="G34603" t="s">
        <v>18</v>
      </c>
      <c r="H34603" t="s">
        <v>18</v>
      </c>
      <c r="I34603" t="s">
        <v>202</v>
      </c>
      <c r="J34603" t="s">
        <v>77</v>
      </c>
      <c r="K34603" t="s">
        <v>203</v>
      </c>
    </row>
    <row r="34604" spans="1:11">
      <c r="A34604" s="8">
        <v>45027</v>
      </c>
      <c r="B34604">
        <v>33.7532</v>
      </c>
      <c r="C34604">
        <v>34.070700000000002</v>
      </c>
      <c r="D34604">
        <v>33.701700000000002</v>
      </c>
      <c r="E34604">
        <v>33.856200000000001</v>
      </c>
      <c r="F34604">
        <v>12539700</v>
      </c>
      <c r="G34604" t="s">
        <v>18</v>
      </c>
      <c r="H34604" t="s">
        <v>18</v>
      </c>
      <c r="I34604" t="s">
        <v>202</v>
      </c>
      <c r="J34604" t="s">
        <v>77</v>
      </c>
      <c r="K34604" t="s">
        <v>203</v>
      </c>
    </row>
    <row r="34605" spans="1:11">
      <c r="A34605" s="8">
        <v>45028</v>
      </c>
      <c r="B34605">
        <v>33.787500000000001</v>
      </c>
      <c r="C34605">
        <v>34.010599999999997</v>
      </c>
      <c r="D34605">
        <v>33.555799999999998</v>
      </c>
      <c r="E34605">
        <v>33.641599999999997</v>
      </c>
      <c r="F34605">
        <v>13095200</v>
      </c>
      <c r="G34605" t="s">
        <v>18</v>
      </c>
      <c r="H34605" t="s">
        <v>18</v>
      </c>
      <c r="I34605" t="s">
        <v>202</v>
      </c>
      <c r="J34605" t="s">
        <v>77</v>
      </c>
      <c r="K34605" t="s">
        <v>203</v>
      </c>
    </row>
    <row r="34606" spans="1:11">
      <c r="A34606" s="8">
        <v>45029</v>
      </c>
      <c r="B34606">
        <v>33.633000000000003</v>
      </c>
      <c r="C34606">
        <v>33.744599999999998</v>
      </c>
      <c r="D34606">
        <v>33.401299999999999</v>
      </c>
      <c r="E34606">
        <v>33.744599999999998</v>
      </c>
      <c r="F34606">
        <v>13515800</v>
      </c>
      <c r="G34606" t="s">
        <v>18</v>
      </c>
      <c r="H34606" t="s">
        <v>18</v>
      </c>
      <c r="I34606" t="s">
        <v>202</v>
      </c>
      <c r="J34606" t="s">
        <v>77</v>
      </c>
      <c r="K34606" t="s">
        <v>203</v>
      </c>
    </row>
    <row r="34607" spans="1:11">
      <c r="A34607" s="8">
        <v>45030</v>
      </c>
      <c r="B34607">
        <v>33.787500000000001</v>
      </c>
      <c r="C34607">
        <v>33.830399999999997</v>
      </c>
      <c r="D34607">
        <v>33.375599999999999</v>
      </c>
      <c r="E34607">
        <v>33.658799999999999</v>
      </c>
      <c r="F34607">
        <v>11008400</v>
      </c>
      <c r="G34607" t="s">
        <v>18</v>
      </c>
      <c r="H34607" t="s">
        <v>18</v>
      </c>
      <c r="I34607" t="s">
        <v>202</v>
      </c>
      <c r="J34607" t="s">
        <v>77</v>
      </c>
      <c r="K34607" t="s">
        <v>203</v>
      </c>
    </row>
    <row r="34608" spans="1:11">
      <c r="A34608" s="8">
        <v>45033</v>
      </c>
      <c r="B34608">
        <v>33.658799999999999</v>
      </c>
      <c r="C34608">
        <v>33.907600000000002</v>
      </c>
      <c r="D34608">
        <v>33.5901</v>
      </c>
      <c r="E34608">
        <v>33.864699999999999</v>
      </c>
      <c r="F34608">
        <v>11572900</v>
      </c>
      <c r="G34608" t="s">
        <v>18</v>
      </c>
      <c r="H34608" t="s">
        <v>18</v>
      </c>
      <c r="I34608" t="s">
        <v>202</v>
      </c>
      <c r="J34608" t="s">
        <v>77</v>
      </c>
      <c r="K34608" t="s">
        <v>203</v>
      </c>
    </row>
    <row r="34609" spans="1:11">
      <c r="A34609" s="8">
        <v>45034</v>
      </c>
      <c r="B34609">
        <v>33.8733</v>
      </c>
      <c r="C34609">
        <v>33.890500000000003</v>
      </c>
      <c r="D34609">
        <v>33.384099999999997</v>
      </c>
      <c r="E34609">
        <v>33.418500000000002</v>
      </c>
      <c r="F34609">
        <v>16588500</v>
      </c>
      <c r="G34609" t="s">
        <v>18</v>
      </c>
      <c r="H34609" t="s">
        <v>18</v>
      </c>
      <c r="I34609" t="s">
        <v>202</v>
      </c>
      <c r="J34609" t="s">
        <v>77</v>
      </c>
      <c r="K34609" t="s">
        <v>203</v>
      </c>
    </row>
    <row r="34610" spans="1:11">
      <c r="A34610" s="8">
        <v>45035</v>
      </c>
      <c r="B34610">
        <v>33.401299999999999</v>
      </c>
      <c r="C34610">
        <v>33.461399999999998</v>
      </c>
      <c r="D34610">
        <v>33.058</v>
      </c>
      <c r="E34610">
        <v>33.1267</v>
      </c>
      <c r="F34610">
        <v>17701200</v>
      </c>
      <c r="G34610" t="s">
        <v>18</v>
      </c>
      <c r="H34610" t="s">
        <v>18</v>
      </c>
      <c r="I34610" t="s">
        <v>202</v>
      </c>
      <c r="J34610" t="s">
        <v>77</v>
      </c>
      <c r="K34610" t="s">
        <v>203</v>
      </c>
    </row>
    <row r="34611" spans="1:11">
      <c r="A34611" s="8">
        <v>45036</v>
      </c>
      <c r="B34611">
        <v>32.32</v>
      </c>
      <c r="C34611">
        <v>32.440100000000001</v>
      </c>
      <c r="D34611">
        <v>31.7364</v>
      </c>
      <c r="E34611">
        <v>31.916599999999999</v>
      </c>
      <c r="F34611">
        <v>31521300</v>
      </c>
      <c r="G34611" t="s">
        <v>18</v>
      </c>
      <c r="H34611" t="s">
        <v>18</v>
      </c>
      <c r="I34611" t="s">
        <v>202</v>
      </c>
      <c r="J34611" t="s">
        <v>77</v>
      </c>
      <c r="K34611" t="s">
        <v>203</v>
      </c>
    </row>
    <row r="34612" spans="1:11">
      <c r="A34612" s="8">
        <v>45037</v>
      </c>
      <c r="B34612">
        <v>32.122599999999998</v>
      </c>
      <c r="C34612">
        <v>32.122599999999998</v>
      </c>
      <c r="D34612">
        <v>31.796500000000002</v>
      </c>
      <c r="E34612">
        <v>32.028199999999998</v>
      </c>
      <c r="F34612">
        <v>23823800</v>
      </c>
      <c r="G34612" t="s">
        <v>18</v>
      </c>
      <c r="H34612" t="s">
        <v>18</v>
      </c>
      <c r="I34612" t="s">
        <v>202</v>
      </c>
      <c r="J34612" t="s">
        <v>77</v>
      </c>
      <c r="K34612" t="s">
        <v>203</v>
      </c>
    </row>
    <row r="34613" spans="1:11">
      <c r="A34613" s="8">
        <v>45040</v>
      </c>
      <c r="B34613">
        <v>31.916599999999999</v>
      </c>
      <c r="C34613">
        <v>32.174100000000003</v>
      </c>
      <c r="D34613">
        <v>31.7364</v>
      </c>
      <c r="E34613">
        <v>31.839400000000001</v>
      </c>
      <c r="F34613">
        <v>20362500</v>
      </c>
      <c r="G34613" t="s">
        <v>18</v>
      </c>
      <c r="H34613" t="s">
        <v>18</v>
      </c>
      <c r="I34613" t="s">
        <v>202</v>
      </c>
      <c r="J34613" t="s">
        <v>77</v>
      </c>
      <c r="K34613" t="s">
        <v>203</v>
      </c>
    </row>
    <row r="34614" spans="1:11">
      <c r="A34614" s="8">
        <v>45041</v>
      </c>
      <c r="B34614">
        <v>31.5047</v>
      </c>
      <c r="C34614">
        <v>32.0625</v>
      </c>
      <c r="D34614">
        <v>31.384499999999999</v>
      </c>
      <c r="E34614">
        <v>32.011000000000003</v>
      </c>
      <c r="F34614">
        <v>24959400</v>
      </c>
      <c r="G34614" t="s">
        <v>18</v>
      </c>
      <c r="H34614" t="s">
        <v>18</v>
      </c>
      <c r="I34614" t="s">
        <v>202</v>
      </c>
      <c r="J34614" t="s">
        <v>77</v>
      </c>
      <c r="K34614" t="s">
        <v>203</v>
      </c>
    </row>
    <row r="34615" spans="1:11">
      <c r="A34615" s="8">
        <v>45042</v>
      </c>
      <c r="B34615">
        <v>31.839400000000001</v>
      </c>
      <c r="C34615">
        <v>32.1312</v>
      </c>
      <c r="D34615">
        <v>31.5991</v>
      </c>
      <c r="E34615">
        <v>31.684899999999999</v>
      </c>
      <c r="F34615">
        <v>21499300</v>
      </c>
      <c r="G34615" t="s">
        <v>18</v>
      </c>
      <c r="H34615" t="s">
        <v>18</v>
      </c>
      <c r="I34615" t="s">
        <v>202</v>
      </c>
      <c r="J34615" t="s">
        <v>77</v>
      </c>
      <c r="K34615" t="s">
        <v>203</v>
      </c>
    </row>
    <row r="34616" spans="1:11">
      <c r="A34616" s="8">
        <v>45043</v>
      </c>
      <c r="B34616">
        <v>31.9252</v>
      </c>
      <c r="C34616">
        <v>33.306899999999999</v>
      </c>
      <c r="D34616">
        <v>31.865100000000002</v>
      </c>
      <c r="E34616">
        <v>33.289700000000003</v>
      </c>
      <c r="F34616">
        <v>28841000</v>
      </c>
      <c r="G34616" t="s">
        <v>18</v>
      </c>
      <c r="H34616" t="s">
        <v>18</v>
      </c>
      <c r="I34616" t="s">
        <v>202</v>
      </c>
      <c r="J34616" t="s">
        <v>77</v>
      </c>
      <c r="K34616" t="s">
        <v>203</v>
      </c>
    </row>
    <row r="34617" spans="1:11">
      <c r="A34617" s="8">
        <v>45044</v>
      </c>
      <c r="B34617">
        <v>33.092300000000002</v>
      </c>
      <c r="C34617">
        <v>33.47</v>
      </c>
      <c r="D34617">
        <v>33.006500000000003</v>
      </c>
      <c r="E34617">
        <v>33.324100000000001</v>
      </c>
      <c r="F34617">
        <v>19194400</v>
      </c>
      <c r="G34617" t="s">
        <v>18</v>
      </c>
      <c r="H34617" t="s">
        <v>18</v>
      </c>
      <c r="I34617" t="s">
        <v>202</v>
      </c>
      <c r="J34617" t="s">
        <v>77</v>
      </c>
      <c r="K34617" t="s">
        <v>203</v>
      </c>
    </row>
    <row r="34618" spans="1:11">
      <c r="A34618" s="8">
        <v>45047</v>
      </c>
      <c r="B34618">
        <v>33.615900000000003</v>
      </c>
      <c r="C34618">
        <v>33.624400000000001</v>
      </c>
      <c r="D34618">
        <v>33.195300000000003</v>
      </c>
      <c r="E34618">
        <v>33.2211</v>
      </c>
      <c r="F34618">
        <v>17043500</v>
      </c>
      <c r="G34618" t="s">
        <v>18</v>
      </c>
      <c r="H34618" t="s">
        <v>18</v>
      </c>
      <c r="I34618" t="s">
        <v>202</v>
      </c>
      <c r="J34618" t="s">
        <v>77</v>
      </c>
      <c r="K34618" t="s">
        <v>203</v>
      </c>
    </row>
    <row r="34619" spans="1:11">
      <c r="A34619" s="8">
        <v>45048</v>
      </c>
      <c r="B34619">
        <v>33.015099999999997</v>
      </c>
      <c r="C34619">
        <v>33.049399999999999</v>
      </c>
      <c r="D34619">
        <v>32.174100000000003</v>
      </c>
      <c r="E34619">
        <v>32.328600000000002</v>
      </c>
      <c r="F34619">
        <v>17268700</v>
      </c>
      <c r="G34619" t="s">
        <v>18</v>
      </c>
      <c r="H34619" t="s">
        <v>18</v>
      </c>
      <c r="I34619" t="s">
        <v>202</v>
      </c>
      <c r="J34619" t="s">
        <v>77</v>
      </c>
      <c r="K34619" t="s">
        <v>203</v>
      </c>
    </row>
    <row r="34620" spans="1:11">
      <c r="A34620" s="8">
        <v>45049</v>
      </c>
      <c r="B34620">
        <v>32.577399999999997</v>
      </c>
      <c r="C34620">
        <v>32.869199999999999</v>
      </c>
      <c r="D34620">
        <v>32.277099999999997</v>
      </c>
      <c r="E34620">
        <v>32.5946</v>
      </c>
      <c r="F34620">
        <v>16703200</v>
      </c>
      <c r="G34620" t="s">
        <v>18</v>
      </c>
      <c r="H34620" t="s">
        <v>18</v>
      </c>
      <c r="I34620" t="s">
        <v>202</v>
      </c>
      <c r="J34620" t="s">
        <v>77</v>
      </c>
      <c r="K34620" t="s">
        <v>203</v>
      </c>
    </row>
    <row r="34621" spans="1:11">
      <c r="A34621" s="8">
        <v>45050</v>
      </c>
      <c r="B34621">
        <v>32.491599999999998</v>
      </c>
      <c r="C34621">
        <v>32.577399999999997</v>
      </c>
      <c r="D34621">
        <v>32.002400000000002</v>
      </c>
      <c r="E34621">
        <v>32.053899999999999</v>
      </c>
      <c r="F34621">
        <v>16163100</v>
      </c>
      <c r="G34621" t="s">
        <v>18</v>
      </c>
      <c r="H34621" t="s">
        <v>18</v>
      </c>
      <c r="I34621" t="s">
        <v>202</v>
      </c>
      <c r="J34621" t="s">
        <v>77</v>
      </c>
      <c r="K34621" t="s">
        <v>203</v>
      </c>
    </row>
    <row r="34622" spans="1:11">
      <c r="A34622" s="8">
        <v>45051</v>
      </c>
      <c r="B34622">
        <v>32.199800000000003</v>
      </c>
      <c r="C34622">
        <v>32.474400000000003</v>
      </c>
      <c r="D34622">
        <v>31.890899999999998</v>
      </c>
      <c r="E34622">
        <v>32.465899999999998</v>
      </c>
      <c r="F34622">
        <v>15809500</v>
      </c>
      <c r="G34622" t="s">
        <v>18</v>
      </c>
      <c r="H34622" t="s">
        <v>18</v>
      </c>
      <c r="I34622" t="s">
        <v>202</v>
      </c>
      <c r="J34622" t="s">
        <v>77</v>
      </c>
      <c r="K34622" t="s">
        <v>203</v>
      </c>
    </row>
    <row r="34623" spans="1:11">
      <c r="A34623" s="8">
        <v>45054</v>
      </c>
      <c r="B34623">
        <v>32.3371</v>
      </c>
      <c r="C34623">
        <v>32.534500000000001</v>
      </c>
      <c r="D34623">
        <v>32.1312</v>
      </c>
      <c r="E34623">
        <v>32.465899999999998</v>
      </c>
      <c r="F34623">
        <v>10672400</v>
      </c>
      <c r="G34623" t="s">
        <v>18</v>
      </c>
      <c r="H34623" t="s">
        <v>18</v>
      </c>
      <c r="I34623" t="s">
        <v>202</v>
      </c>
      <c r="J34623" t="s">
        <v>77</v>
      </c>
      <c r="K34623" t="s">
        <v>203</v>
      </c>
    </row>
    <row r="34624" spans="1:11">
      <c r="A34624" s="8">
        <v>45055</v>
      </c>
      <c r="B34624">
        <v>32.457299999999996</v>
      </c>
      <c r="C34624">
        <v>32.457299999999996</v>
      </c>
      <c r="D34624">
        <v>32.122599999999998</v>
      </c>
      <c r="E34624">
        <v>32.242699999999999</v>
      </c>
      <c r="F34624">
        <v>12226800</v>
      </c>
      <c r="G34624" t="s">
        <v>18</v>
      </c>
      <c r="H34624" t="s">
        <v>18</v>
      </c>
      <c r="I34624" t="s">
        <v>202</v>
      </c>
      <c r="J34624" t="s">
        <v>77</v>
      </c>
      <c r="K34624" t="s">
        <v>203</v>
      </c>
    </row>
    <row r="34625" spans="1:11">
      <c r="A34625" s="8">
        <v>45056</v>
      </c>
      <c r="B34625">
        <v>32.448700000000002</v>
      </c>
      <c r="C34625">
        <v>32.465899999999998</v>
      </c>
      <c r="D34625">
        <v>32.002400000000002</v>
      </c>
      <c r="E34625">
        <v>32.294199999999996</v>
      </c>
      <c r="F34625">
        <v>14427500</v>
      </c>
      <c r="G34625" t="s">
        <v>18</v>
      </c>
      <c r="H34625" t="s">
        <v>18</v>
      </c>
      <c r="I34625" t="s">
        <v>202</v>
      </c>
      <c r="J34625" t="s">
        <v>77</v>
      </c>
      <c r="K34625" t="s">
        <v>203</v>
      </c>
    </row>
    <row r="34626" spans="1:11">
      <c r="A34626" s="8">
        <v>45057</v>
      </c>
      <c r="B34626">
        <v>32.105400000000003</v>
      </c>
      <c r="C34626">
        <v>32.302799999999998</v>
      </c>
      <c r="D34626">
        <v>32.028199999999998</v>
      </c>
      <c r="E34626">
        <v>32.268500000000003</v>
      </c>
      <c r="F34626">
        <v>11068700</v>
      </c>
      <c r="G34626" t="s">
        <v>18</v>
      </c>
      <c r="H34626" t="s">
        <v>18</v>
      </c>
      <c r="I34626" t="s">
        <v>202</v>
      </c>
      <c r="J34626" t="s">
        <v>77</v>
      </c>
      <c r="K34626" t="s">
        <v>203</v>
      </c>
    </row>
    <row r="34627" spans="1:11">
      <c r="A34627" s="8">
        <v>45058</v>
      </c>
      <c r="B34627">
        <v>32.302799999999998</v>
      </c>
      <c r="C34627">
        <v>32.388599999999997</v>
      </c>
      <c r="D34627">
        <v>32.105400000000003</v>
      </c>
      <c r="E34627">
        <v>32.259900000000002</v>
      </c>
      <c r="F34627">
        <v>10666900</v>
      </c>
      <c r="G34627" t="s">
        <v>18</v>
      </c>
      <c r="H34627" t="s">
        <v>18</v>
      </c>
      <c r="I34627" t="s">
        <v>202</v>
      </c>
      <c r="J34627" t="s">
        <v>77</v>
      </c>
      <c r="K34627" t="s">
        <v>203</v>
      </c>
    </row>
    <row r="34628" spans="1:11">
      <c r="A34628" s="8">
        <v>45061</v>
      </c>
      <c r="B34628">
        <v>32.294199999999996</v>
      </c>
      <c r="C34628">
        <v>32.294199999999996</v>
      </c>
      <c r="D34628">
        <v>31.513300000000001</v>
      </c>
      <c r="E34628">
        <v>31.5562</v>
      </c>
      <c r="F34628">
        <v>20408700</v>
      </c>
      <c r="G34628" t="s">
        <v>18</v>
      </c>
      <c r="H34628" t="s">
        <v>18</v>
      </c>
      <c r="I34628" t="s">
        <v>202</v>
      </c>
      <c r="J34628" t="s">
        <v>77</v>
      </c>
      <c r="K34628" t="s">
        <v>203</v>
      </c>
    </row>
    <row r="34629" spans="1:11">
      <c r="A34629" s="8">
        <v>45062</v>
      </c>
      <c r="B34629">
        <v>31.427399999999999</v>
      </c>
      <c r="C34629">
        <v>31.564699999999998</v>
      </c>
      <c r="D34629">
        <v>30.9297</v>
      </c>
      <c r="E34629">
        <v>30.938300000000002</v>
      </c>
      <c r="F34629">
        <v>20244700</v>
      </c>
      <c r="G34629" t="s">
        <v>18</v>
      </c>
      <c r="H34629" t="s">
        <v>18</v>
      </c>
      <c r="I34629" t="s">
        <v>202</v>
      </c>
      <c r="J34629" t="s">
        <v>77</v>
      </c>
      <c r="K34629" t="s">
        <v>203</v>
      </c>
    </row>
    <row r="34630" spans="1:11">
      <c r="A34630" s="8">
        <v>45063</v>
      </c>
      <c r="B34630">
        <v>31.084199999999999</v>
      </c>
      <c r="C34630">
        <v>31.187100000000001</v>
      </c>
      <c r="D34630">
        <v>30.9297</v>
      </c>
      <c r="E34630">
        <v>31.049800000000001</v>
      </c>
      <c r="F34630">
        <v>16741100</v>
      </c>
      <c r="G34630" t="s">
        <v>18</v>
      </c>
      <c r="H34630" t="s">
        <v>18</v>
      </c>
      <c r="I34630" t="s">
        <v>202</v>
      </c>
      <c r="J34630" t="s">
        <v>77</v>
      </c>
      <c r="K34630" t="s">
        <v>203</v>
      </c>
    </row>
    <row r="34631" spans="1:11">
      <c r="A34631" s="8">
        <v>45064</v>
      </c>
      <c r="B34631">
        <v>30.9039</v>
      </c>
      <c r="C34631">
        <v>31.0412</v>
      </c>
      <c r="D34631">
        <v>30.655000000000001</v>
      </c>
      <c r="E34631">
        <v>31.006900000000002</v>
      </c>
      <c r="F34631">
        <v>20365900</v>
      </c>
      <c r="G34631" t="s">
        <v>18</v>
      </c>
      <c r="H34631" t="s">
        <v>18</v>
      </c>
      <c r="I34631" t="s">
        <v>202</v>
      </c>
      <c r="J34631" t="s">
        <v>77</v>
      </c>
      <c r="K34631" t="s">
        <v>203</v>
      </c>
    </row>
    <row r="34632" spans="1:11">
      <c r="A34632" s="8">
        <v>45065</v>
      </c>
      <c r="B34632">
        <v>31.084199999999999</v>
      </c>
      <c r="C34632">
        <v>31.3416</v>
      </c>
      <c r="D34632">
        <v>30.921099999999999</v>
      </c>
      <c r="E34632">
        <v>30.938300000000002</v>
      </c>
      <c r="F34632">
        <v>16824900</v>
      </c>
      <c r="G34632" t="s">
        <v>18</v>
      </c>
      <c r="H34632" t="s">
        <v>18</v>
      </c>
      <c r="I34632" t="s">
        <v>202</v>
      </c>
      <c r="J34632" t="s">
        <v>77</v>
      </c>
      <c r="K34632" t="s">
        <v>203</v>
      </c>
    </row>
    <row r="34633" spans="1:11">
      <c r="A34633" s="8">
        <v>45068</v>
      </c>
      <c r="B34633">
        <v>31.1099</v>
      </c>
      <c r="C34633">
        <v>31.178599999999999</v>
      </c>
      <c r="D34633">
        <v>30.818100000000001</v>
      </c>
      <c r="E34633">
        <v>30.861000000000001</v>
      </c>
      <c r="F34633">
        <v>16634300</v>
      </c>
      <c r="G34633" t="s">
        <v>18</v>
      </c>
      <c r="H34633" t="s">
        <v>18</v>
      </c>
      <c r="I34633" t="s">
        <v>202</v>
      </c>
      <c r="J34633" t="s">
        <v>77</v>
      </c>
      <c r="K34633" t="s">
        <v>203</v>
      </c>
    </row>
    <row r="34634" spans="1:11">
      <c r="A34634" s="8">
        <v>45069</v>
      </c>
      <c r="B34634">
        <v>30.843800000000002</v>
      </c>
      <c r="C34634">
        <v>31.676300000000001</v>
      </c>
      <c r="D34634">
        <v>30.723700000000001</v>
      </c>
      <c r="E34634">
        <v>31.101299999999998</v>
      </c>
      <c r="F34634">
        <v>21539700</v>
      </c>
      <c r="G34634" t="s">
        <v>18</v>
      </c>
      <c r="H34634" t="s">
        <v>18</v>
      </c>
      <c r="I34634" t="s">
        <v>202</v>
      </c>
      <c r="J34634" t="s">
        <v>77</v>
      </c>
      <c r="K34634" t="s">
        <v>203</v>
      </c>
    </row>
    <row r="34635" spans="1:11">
      <c r="A34635" s="8">
        <v>45070</v>
      </c>
      <c r="B34635">
        <v>31.092700000000001</v>
      </c>
      <c r="C34635">
        <v>31.1099</v>
      </c>
      <c r="D34635">
        <v>30.7666</v>
      </c>
      <c r="E34635">
        <v>30.783799999999999</v>
      </c>
      <c r="F34635">
        <v>16044200</v>
      </c>
      <c r="G34635" t="s">
        <v>18</v>
      </c>
      <c r="H34635" t="s">
        <v>18</v>
      </c>
      <c r="I34635" t="s">
        <v>202</v>
      </c>
      <c r="J34635" t="s">
        <v>77</v>
      </c>
      <c r="K34635" t="s">
        <v>203</v>
      </c>
    </row>
    <row r="34636" spans="1:11">
      <c r="A34636" s="8">
        <v>45071</v>
      </c>
      <c r="B34636">
        <v>30.500599999999999</v>
      </c>
      <c r="C34636">
        <v>30.517700000000001</v>
      </c>
      <c r="D34636">
        <v>29.814</v>
      </c>
      <c r="E34636">
        <v>29.8827</v>
      </c>
      <c r="F34636">
        <v>32465900</v>
      </c>
      <c r="G34636" t="s">
        <v>18</v>
      </c>
      <c r="H34636" t="s">
        <v>18</v>
      </c>
      <c r="I34636" t="s">
        <v>202</v>
      </c>
      <c r="J34636" t="s">
        <v>77</v>
      </c>
      <c r="K34636" t="s">
        <v>203</v>
      </c>
    </row>
    <row r="34637" spans="1:11">
      <c r="A34637" s="8">
        <v>45072</v>
      </c>
      <c r="B34637">
        <v>29.899799999999999</v>
      </c>
      <c r="C34637">
        <v>30.0886</v>
      </c>
      <c r="D34637">
        <v>29.753900000000002</v>
      </c>
      <c r="E34637">
        <v>30.037099999999999</v>
      </c>
      <c r="F34637">
        <v>18216700</v>
      </c>
      <c r="G34637" t="s">
        <v>18</v>
      </c>
      <c r="H34637" t="s">
        <v>18</v>
      </c>
      <c r="I34637" t="s">
        <v>202</v>
      </c>
      <c r="J34637" t="s">
        <v>77</v>
      </c>
      <c r="K34637" t="s">
        <v>203</v>
      </c>
    </row>
    <row r="34638" spans="1:11">
      <c r="A34638" s="8">
        <v>45076</v>
      </c>
      <c r="B34638">
        <v>30.011399999999998</v>
      </c>
      <c r="C34638">
        <v>30.148700000000002</v>
      </c>
      <c r="D34638">
        <v>29.848299999999998</v>
      </c>
      <c r="E34638">
        <v>29.9513</v>
      </c>
      <c r="F34638">
        <v>19353300</v>
      </c>
      <c r="G34638" t="s">
        <v>18</v>
      </c>
      <c r="H34638" t="s">
        <v>18</v>
      </c>
      <c r="I34638" t="s">
        <v>202</v>
      </c>
      <c r="J34638" t="s">
        <v>77</v>
      </c>
      <c r="K34638" t="s">
        <v>203</v>
      </c>
    </row>
    <row r="34639" spans="1:11">
      <c r="A34639" s="8">
        <v>45077</v>
      </c>
      <c r="B34639">
        <v>29.917000000000002</v>
      </c>
      <c r="C34639">
        <v>30.8782</v>
      </c>
      <c r="D34639">
        <v>29.917000000000002</v>
      </c>
      <c r="E34639">
        <v>30.5778</v>
      </c>
      <c r="F34639">
        <v>53756700</v>
      </c>
      <c r="G34639" t="s">
        <v>18</v>
      </c>
      <c r="H34639" t="s">
        <v>18</v>
      </c>
      <c r="I34639" t="s">
        <v>202</v>
      </c>
      <c r="J34639" t="s">
        <v>77</v>
      </c>
      <c r="K34639" t="s">
        <v>203</v>
      </c>
    </row>
    <row r="34640" spans="1:11">
      <c r="A34640" s="8">
        <v>45078</v>
      </c>
      <c r="B34640">
        <v>30.552099999999999</v>
      </c>
      <c r="C34640">
        <v>30.8095</v>
      </c>
      <c r="D34640">
        <v>30.397600000000001</v>
      </c>
      <c r="E34640">
        <v>30.655000000000001</v>
      </c>
      <c r="F34640">
        <v>20565300</v>
      </c>
      <c r="G34640" t="s">
        <v>18</v>
      </c>
      <c r="H34640" t="s">
        <v>18</v>
      </c>
      <c r="I34640" t="s">
        <v>202</v>
      </c>
      <c r="J34640" t="s">
        <v>77</v>
      </c>
      <c r="K34640" t="s">
        <v>203</v>
      </c>
    </row>
    <row r="34641" spans="1:11">
      <c r="A34641" s="8">
        <v>45079</v>
      </c>
      <c r="B34641">
        <v>29.522200000000002</v>
      </c>
      <c r="C34641">
        <v>29.9513</v>
      </c>
      <c r="D34641">
        <v>28.938600000000001</v>
      </c>
      <c r="E34641">
        <v>29.6767</v>
      </c>
      <c r="F34641">
        <v>61482900</v>
      </c>
      <c r="G34641" t="s">
        <v>18</v>
      </c>
      <c r="H34641" t="s">
        <v>18</v>
      </c>
      <c r="I34641" t="s">
        <v>202</v>
      </c>
      <c r="J34641" t="s">
        <v>77</v>
      </c>
      <c r="K34641" t="s">
        <v>203</v>
      </c>
    </row>
    <row r="34642" spans="1:11">
      <c r="A34642" s="8">
        <v>45082</v>
      </c>
      <c r="B34642">
        <v>29.848299999999998</v>
      </c>
      <c r="C34642">
        <v>30.165900000000001</v>
      </c>
      <c r="D34642">
        <v>29.565100000000001</v>
      </c>
      <c r="E34642">
        <v>29.573699999999999</v>
      </c>
      <c r="F34642">
        <v>30125600</v>
      </c>
      <c r="G34642" t="s">
        <v>18</v>
      </c>
      <c r="H34642" t="s">
        <v>18</v>
      </c>
      <c r="I34642" t="s">
        <v>202</v>
      </c>
      <c r="J34642" t="s">
        <v>77</v>
      </c>
      <c r="K34642" t="s">
        <v>203</v>
      </c>
    </row>
    <row r="34643" spans="1:11">
      <c r="A34643" s="8">
        <v>45083</v>
      </c>
      <c r="B34643">
        <v>29.608000000000001</v>
      </c>
      <c r="C34643">
        <v>29.814</v>
      </c>
      <c r="D34643">
        <v>29.4621</v>
      </c>
      <c r="E34643">
        <v>29.779699999999998</v>
      </c>
      <c r="F34643">
        <v>18406700</v>
      </c>
      <c r="G34643" t="s">
        <v>18</v>
      </c>
      <c r="H34643" t="s">
        <v>18</v>
      </c>
      <c r="I34643" t="s">
        <v>202</v>
      </c>
      <c r="J34643" t="s">
        <v>77</v>
      </c>
      <c r="K34643" t="s">
        <v>203</v>
      </c>
    </row>
    <row r="34644" spans="1:11">
      <c r="A34644" s="8">
        <v>45084</v>
      </c>
      <c r="B34644">
        <v>29.796800000000001</v>
      </c>
      <c r="C34644">
        <v>30.2774</v>
      </c>
      <c r="D34644">
        <v>29.7196</v>
      </c>
      <c r="E34644">
        <v>30.260300000000001</v>
      </c>
      <c r="F34644">
        <v>25494100</v>
      </c>
      <c r="G34644" t="s">
        <v>18</v>
      </c>
      <c r="H34644" t="s">
        <v>18</v>
      </c>
      <c r="I34644" t="s">
        <v>202</v>
      </c>
      <c r="J34644" t="s">
        <v>77</v>
      </c>
      <c r="K34644" t="s">
        <v>203</v>
      </c>
    </row>
    <row r="34645" spans="1:11">
      <c r="A34645" s="8">
        <v>45085</v>
      </c>
      <c r="B34645">
        <v>30.243099999999998</v>
      </c>
      <c r="C34645">
        <v>30.4148</v>
      </c>
      <c r="D34645">
        <v>30.02</v>
      </c>
      <c r="E34645">
        <v>30.406199999999998</v>
      </c>
      <c r="F34645">
        <v>17749700</v>
      </c>
      <c r="G34645" t="s">
        <v>18</v>
      </c>
      <c r="H34645" t="s">
        <v>18</v>
      </c>
      <c r="I34645" t="s">
        <v>202</v>
      </c>
      <c r="J34645" t="s">
        <v>77</v>
      </c>
      <c r="K34645" t="s">
        <v>203</v>
      </c>
    </row>
    <row r="34646" spans="1:11">
      <c r="A34646" s="8">
        <v>45086</v>
      </c>
      <c r="B34646">
        <v>30.431899999999999</v>
      </c>
      <c r="C34646">
        <v>30.569199999999999</v>
      </c>
      <c r="D34646">
        <v>30.260300000000001</v>
      </c>
      <c r="E34646">
        <v>30.4405</v>
      </c>
      <c r="F34646">
        <v>14953900</v>
      </c>
      <c r="G34646" t="s">
        <v>18</v>
      </c>
      <c r="H34646" t="s">
        <v>18</v>
      </c>
      <c r="I34646" t="s">
        <v>202</v>
      </c>
      <c r="J34646" t="s">
        <v>77</v>
      </c>
      <c r="K34646" t="s">
        <v>203</v>
      </c>
    </row>
    <row r="34647" spans="1:11">
      <c r="A34647" s="8">
        <v>45089</v>
      </c>
      <c r="B34647">
        <v>30.6036</v>
      </c>
      <c r="C34647">
        <v>30.706499999999998</v>
      </c>
      <c r="D34647">
        <v>30.3461</v>
      </c>
      <c r="E34647">
        <v>30.560600000000001</v>
      </c>
      <c r="F34647">
        <v>14044500</v>
      </c>
      <c r="G34647" t="s">
        <v>18</v>
      </c>
      <c r="H34647" t="s">
        <v>18</v>
      </c>
      <c r="I34647" t="s">
        <v>202</v>
      </c>
      <c r="J34647" t="s">
        <v>77</v>
      </c>
      <c r="K34647" t="s">
        <v>203</v>
      </c>
    </row>
    <row r="34648" spans="1:11">
      <c r="A34648" s="8">
        <v>45090</v>
      </c>
      <c r="B34648">
        <v>30.466200000000001</v>
      </c>
      <c r="C34648">
        <v>30.7151</v>
      </c>
      <c r="D34648">
        <v>30.397600000000001</v>
      </c>
      <c r="E34648">
        <v>30.449100000000001</v>
      </c>
      <c r="F34648">
        <v>17706700</v>
      </c>
      <c r="G34648" t="s">
        <v>18</v>
      </c>
      <c r="H34648" t="s">
        <v>18</v>
      </c>
      <c r="I34648" t="s">
        <v>202</v>
      </c>
      <c r="J34648" t="s">
        <v>77</v>
      </c>
      <c r="K34648" t="s">
        <v>203</v>
      </c>
    </row>
    <row r="34649" spans="1:11">
      <c r="A34649" s="8">
        <v>45091</v>
      </c>
      <c r="B34649">
        <v>30.5778</v>
      </c>
      <c r="C34649">
        <v>30.8782</v>
      </c>
      <c r="D34649">
        <v>30.569199999999999</v>
      </c>
      <c r="E34649">
        <v>30.663599999999999</v>
      </c>
      <c r="F34649">
        <v>16538700</v>
      </c>
      <c r="G34649" t="s">
        <v>18</v>
      </c>
      <c r="H34649" t="s">
        <v>18</v>
      </c>
      <c r="I34649" t="s">
        <v>202</v>
      </c>
      <c r="J34649" t="s">
        <v>77</v>
      </c>
      <c r="K34649" t="s">
        <v>203</v>
      </c>
    </row>
    <row r="34650" spans="1:11">
      <c r="A34650" s="8">
        <v>45092</v>
      </c>
      <c r="B34650">
        <v>30.689399999999999</v>
      </c>
      <c r="C34650">
        <v>31.2987</v>
      </c>
      <c r="D34650">
        <v>30.620699999999999</v>
      </c>
      <c r="E34650">
        <v>31.273</v>
      </c>
      <c r="F34650">
        <v>18890900</v>
      </c>
      <c r="G34650" t="s">
        <v>18</v>
      </c>
      <c r="H34650" t="s">
        <v>18</v>
      </c>
      <c r="I34650" t="s">
        <v>202</v>
      </c>
      <c r="J34650" t="s">
        <v>77</v>
      </c>
      <c r="K34650" t="s">
        <v>203</v>
      </c>
    </row>
    <row r="34651" spans="1:11">
      <c r="A34651" s="8">
        <v>45093</v>
      </c>
      <c r="B34651">
        <v>31.3416</v>
      </c>
      <c r="C34651">
        <v>31.487500000000001</v>
      </c>
      <c r="D34651">
        <v>31.0412</v>
      </c>
      <c r="E34651">
        <v>31.290099999999999</v>
      </c>
      <c r="F34651">
        <v>36093500</v>
      </c>
      <c r="G34651" t="s">
        <v>18</v>
      </c>
      <c r="H34651" t="s">
        <v>18</v>
      </c>
      <c r="I34651" t="s">
        <v>202</v>
      </c>
      <c r="J34651" t="s">
        <v>77</v>
      </c>
      <c r="K34651" t="s">
        <v>203</v>
      </c>
    </row>
    <row r="34652" spans="1:11">
      <c r="A34652" s="8">
        <v>45097</v>
      </c>
      <c r="B34652">
        <v>30.963999999999999</v>
      </c>
      <c r="C34652">
        <v>31.0412</v>
      </c>
      <c r="D34652">
        <v>30.706499999999998</v>
      </c>
      <c r="E34652">
        <v>30.732299999999999</v>
      </c>
      <c r="F34652">
        <v>17687900</v>
      </c>
      <c r="G34652" t="s">
        <v>18</v>
      </c>
      <c r="H34652" t="s">
        <v>18</v>
      </c>
      <c r="I34652" t="s">
        <v>202</v>
      </c>
      <c r="J34652" t="s">
        <v>77</v>
      </c>
      <c r="K34652" t="s">
        <v>203</v>
      </c>
    </row>
    <row r="34653" spans="1:11">
      <c r="A34653" s="8">
        <v>45098</v>
      </c>
      <c r="B34653">
        <v>30.637899999999998</v>
      </c>
      <c r="C34653">
        <v>30.869599999999998</v>
      </c>
      <c r="D34653">
        <v>30.466200000000001</v>
      </c>
      <c r="E34653">
        <v>30.749500000000001</v>
      </c>
      <c r="F34653">
        <v>17121200</v>
      </c>
      <c r="G34653" t="s">
        <v>18</v>
      </c>
      <c r="H34653" t="s">
        <v>18</v>
      </c>
      <c r="I34653" t="s">
        <v>202</v>
      </c>
      <c r="J34653" t="s">
        <v>77</v>
      </c>
      <c r="K34653" t="s">
        <v>203</v>
      </c>
    </row>
    <row r="34654" spans="1:11">
      <c r="A34654" s="8">
        <v>45099</v>
      </c>
      <c r="B34654">
        <v>30.7409</v>
      </c>
      <c r="C34654">
        <v>30.826699999999999</v>
      </c>
      <c r="D34654">
        <v>30.526299999999999</v>
      </c>
      <c r="E34654">
        <v>30.7666</v>
      </c>
      <c r="F34654">
        <v>12431200</v>
      </c>
      <c r="G34654" t="s">
        <v>18</v>
      </c>
      <c r="H34654" t="s">
        <v>18</v>
      </c>
      <c r="I34654" t="s">
        <v>202</v>
      </c>
      <c r="J34654" t="s">
        <v>77</v>
      </c>
      <c r="K34654" t="s">
        <v>203</v>
      </c>
    </row>
    <row r="34655" spans="1:11">
      <c r="A34655" s="8">
        <v>45100</v>
      </c>
      <c r="B34655">
        <v>30.852399999999999</v>
      </c>
      <c r="C34655">
        <v>30.963999999999999</v>
      </c>
      <c r="D34655">
        <v>30.449100000000001</v>
      </c>
      <c r="E34655">
        <v>30.474799999999998</v>
      </c>
      <c r="F34655">
        <v>18959400</v>
      </c>
      <c r="G34655" t="s">
        <v>18</v>
      </c>
      <c r="H34655" t="s">
        <v>18</v>
      </c>
      <c r="I34655" t="s">
        <v>202</v>
      </c>
      <c r="J34655" t="s">
        <v>77</v>
      </c>
      <c r="K34655" t="s">
        <v>203</v>
      </c>
    </row>
    <row r="34656" spans="1:11">
      <c r="A34656" s="8">
        <v>45103</v>
      </c>
      <c r="B34656">
        <v>30.6036</v>
      </c>
      <c r="C34656">
        <v>31.015499999999999</v>
      </c>
      <c r="D34656">
        <v>30.466200000000001</v>
      </c>
      <c r="E34656">
        <v>30.989799999999999</v>
      </c>
      <c r="F34656">
        <v>15840000</v>
      </c>
      <c r="G34656" t="s">
        <v>18</v>
      </c>
      <c r="H34656" t="s">
        <v>18</v>
      </c>
      <c r="I34656" t="s">
        <v>202</v>
      </c>
      <c r="J34656" t="s">
        <v>77</v>
      </c>
      <c r="K34656" t="s">
        <v>203</v>
      </c>
    </row>
    <row r="34657" spans="1:11">
      <c r="A34657" s="8">
        <v>45104</v>
      </c>
      <c r="B34657">
        <v>31.212900000000001</v>
      </c>
      <c r="C34657">
        <v>31.478899999999999</v>
      </c>
      <c r="D34657">
        <v>31.084199999999999</v>
      </c>
      <c r="E34657">
        <v>31.3674</v>
      </c>
      <c r="F34657">
        <v>17757800</v>
      </c>
      <c r="G34657" t="s">
        <v>18</v>
      </c>
      <c r="H34657" t="s">
        <v>18</v>
      </c>
      <c r="I34657" t="s">
        <v>202</v>
      </c>
      <c r="J34657" t="s">
        <v>77</v>
      </c>
      <c r="K34657" t="s">
        <v>203</v>
      </c>
    </row>
    <row r="34658" spans="1:11">
      <c r="A34658" s="8">
        <v>45105</v>
      </c>
      <c r="B34658">
        <v>31.3245</v>
      </c>
      <c r="C34658">
        <v>31.633400000000002</v>
      </c>
      <c r="D34658">
        <v>31.101299999999998</v>
      </c>
      <c r="E34658">
        <v>31.5991</v>
      </c>
      <c r="F34658">
        <v>16756400</v>
      </c>
      <c r="G34658" t="s">
        <v>18</v>
      </c>
      <c r="H34658" t="s">
        <v>18</v>
      </c>
      <c r="I34658" t="s">
        <v>202</v>
      </c>
      <c r="J34658" t="s">
        <v>77</v>
      </c>
      <c r="K34658" t="s">
        <v>203</v>
      </c>
    </row>
    <row r="34659" spans="1:11">
      <c r="A34659" s="8">
        <v>45106</v>
      </c>
      <c r="B34659">
        <v>31.5733</v>
      </c>
      <c r="C34659">
        <v>31.770700000000001</v>
      </c>
      <c r="D34659">
        <v>31.4618</v>
      </c>
      <c r="E34659">
        <v>31.745000000000001</v>
      </c>
      <c r="F34659">
        <v>16740800</v>
      </c>
      <c r="G34659" t="s">
        <v>18</v>
      </c>
      <c r="H34659" t="s">
        <v>18</v>
      </c>
      <c r="I34659" t="s">
        <v>202</v>
      </c>
      <c r="J34659" t="s">
        <v>77</v>
      </c>
      <c r="K34659" t="s">
        <v>203</v>
      </c>
    </row>
    <row r="34660" spans="1:11">
      <c r="A34660" s="8">
        <v>45107</v>
      </c>
      <c r="B34660">
        <v>31.753599999999999</v>
      </c>
      <c r="C34660">
        <v>31.9681</v>
      </c>
      <c r="D34660">
        <v>31.6248</v>
      </c>
      <c r="E34660">
        <v>31.916599999999999</v>
      </c>
      <c r="F34660">
        <v>19094800</v>
      </c>
      <c r="G34660" t="s">
        <v>18</v>
      </c>
      <c r="H34660" t="s">
        <v>18</v>
      </c>
      <c r="I34660" t="s">
        <v>202</v>
      </c>
      <c r="J34660" t="s">
        <v>77</v>
      </c>
      <c r="K34660" t="s">
        <v>203</v>
      </c>
    </row>
    <row r="34661" spans="1:11">
      <c r="A34661" s="8">
        <v>45110</v>
      </c>
      <c r="B34661">
        <v>31.8994</v>
      </c>
      <c r="C34661">
        <v>32.079700000000003</v>
      </c>
      <c r="D34661">
        <v>31.719200000000001</v>
      </c>
      <c r="E34661">
        <v>31.9939</v>
      </c>
      <c r="F34661">
        <v>10367100</v>
      </c>
      <c r="G34661" t="s">
        <v>18</v>
      </c>
      <c r="H34661" t="s">
        <v>18</v>
      </c>
      <c r="I34661" t="s">
        <v>202</v>
      </c>
      <c r="J34661" t="s">
        <v>77</v>
      </c>
      <c r="K34661" t="s">
        <v>203</v>
      </c>
    </row>
    <row r="34662" spans="1:11">
      <c r="A34662" s="8">
        <v>45112</v>
      </c>
      <c r="B34662">
        <v>31.9938</v>
      </c>
      <c r="C34662">
        <v>32.3371</v>
      </c>
      <c r="D34662">
        <v>31.950900000000001</v>
      </c>
      <c r="E34662">
        <v>32.165500000000002</v>
      </c>
      <c r="F34662">
        <v>19868300</v>
      </c>
      <c r="G34662" t="s">
        <v>18</v>
      </c>
      <c r="H34662" t="s">
        <v>18</v>
      </c>
      <c r="I34662" t="s">
        <v>202</v>
      </c>
      <c r="J34662" t="s">
        <v>77</v>
      </c>
      <c r="K34662" t="s">
        <v>203</v>
      </c>
    </row>
    <row r="34663" spans="1:11">
      <c r="A34663" s="8">
        <v>45113</v>
      </c>
      <c r="B34663">
        <v>32.096800000000002</v>
      </c>
      <c r="C34663">
        <v>32.105400000000003</v>
      </c>
      <c r="D34663">
        <v>31.805</v>
      </c>
      <c r="E34663">
        <v>31.865100000000002</v>
      </c>
      <c r="F34663">
        <v>21558200</v>
      </c>
      <c r="G34663" t="s">
        <v>18</v>
      </c>
      <c r="H34663" t="s">
        <v>18</v>
      </c>
      <c r="I34663" t="s">
        <v>202</v>
      </c>
      <c r="J34663" t="s">
        <v>77</v>
      </c>
      <c r="K34663" t="s">
        <v>203</v>
      </c>
    </row>
    <row r="34664" spans="1:11">
      <c r="A34664" s="8">
        <v>45114</v>
      </c>
      <c r="B34664">
        <v>31.640599999999999</v>
      </c>
      <c r="C34664">
        <v>31.754200000000001</v>
      </c>
      <c r="D34664">
        <v>31.334900000000001</v>
      </c>
      <c r="E34664">
        <v>31.3611</v>
      </c>
      <c r="F34664">
        <v>20468100</v>
      </c>
      <c r="G34664" t="s">
        <v>206</v>
      </c>
      <c r="H34664" t="s">
        <v>18</v>
      </c>
      <c r="I34664" t="s">
        <v>202</v>
      </c>
      <c r="J34664" t="s">
        <v>77</v>
      </c>
      <c r="K34664" t="s">
        <v>203</v>
      </c>
    </row>
    <row r="34665" spans="1:11">
      <c r="A34665" s="8">
        <v>45117</v>
      </c>
      <c r="B34665">
        <v>31.378499999999999</v>
      </c>
      <c r="C34665">
        <v>31.413499999999999</v>
      </c>
      <c r="D34665">
        <v>30.5749</v>
      </c>
      <c r="E34665">
        <v>30.697199999999999</v>
      </c>
      <c r="F34665">
        <v>30326400</v>
      </c>
      <c r="G34665" t="s">
        <v>18</v>
      </c>
      <c r="H34665" t="s">
        <v>18</v>
      </c>
      <c r="I34665" t="s">
        <v>202</v>
      </c>
      <c r="J34665" t="s">
        <v>77</v>
      </c>
      <c r="K34665" t="s">
        <v>203</v>
      </c>
    </row>
    <row r="34666" spans="1:11">
      <c r="A34666" s="8">
        <v>45118</v>
      </c>
      <c r="B34666">
        <v>30.6797</v>
      </c>
      <c r="C34666">
        <v>30.766999999999999</v>
      </c>
      <c r="D34666">
        <v>30.3215</v>
      </c>
      <c r="E34666">
        <v>30.566099999999999</v>
      </c>
      <c r="F34666">
        <v>28340300</v>
      </c>
      <c r="G34666" t="s">
        <v>18</v>
      </c>
      <c r="H34666" t="s">
        <v>18</v>
      </c>
      <c r="I34666" t="s">
        <v>202</v>
      </c>
      <c r="J34666" t="s">
        <v>77</v>
      </c>
      <c r="K34666" t="s">
        <v>203</v>
      </c>
    </row>
    <row r="34667" spans="1:11">
      <c r="A34667" s="8">
        <v>45119</v>
      </c>
      <c r="B34667">
        <v>30.662199999999999</v>
      </c>
      <c r="C34667">
        <v>30.784500000000001</v>
      </c>
      <c r="D34667">
        <v>30.3215</v>
      </c>
      <c r="E34667">
        <v>30.4526</v>
      </c>
      <c r="F34667">
        <v>27299600</v>
      </c>
      <c r="G34667" t="s">
        <v>18</v>
      </c>
      <c r="H34667" t="s">
        <v>18</v>
      </c>
      <c r="I34667" t="s">
        <v>202</v>
      </c>
      <c r="J34667" t="s">
        <v>77</v>
      </c>
      <c r="K34667" t="s">
        <v>203</v>
      </c>
    </row>
    <row r="34668" spans="1:11">
      <c r="A34668" s="8">
        <v>45120</v>
      </c>
      <c r="B34668">
        <v>30.4176</v>
      </c>
      <c r="C34668">
        <v>30.4526</v>
      </c>
      <c r="D34668">
        <v>30.068200000000001</v>
      </c>
      <c r="E34668">
        <v>30.260400000000001</v>
      </c>
      <c r="F34668">
        <v>25641900</v>
      </c>
      <c r="G34668" t="s">
        <v>18</v>
      </c>
      <c r="H34668" t="s">
        <v>18</v>
      </c>
      <c r="I34668" t="s">
        <v>202</v>
      </c>
      <c r="J34668" t="s">
        <v>77</v>
      </c>
      <c r="K34668" t="s">
        <v>203</v>
      </c>
    </row>
    <row r="34669" spans="1:11">
      <c r="A34669" s="8">
        <v>45121</v>
      </c>
      <c r="B34669">
        <v>30.076899999999998</v>
      </c>
      <c r="C34669">
        <v>30.138100000000001</v>
      </c>
      <c r="D34669">
        <v>29.657599999999999</v>
      </c>
      <c r="E34669">
        <v>29.71</v>
      </c>
      <c r="F34669">
        <v>31544600</v>
      </c>
      <c r="G34669" t="s">
        <v>18</v>
      </c>
      <c r="H34669" t="s">
        <v>18</v>
      </c>
      <c r="I34669" t="s">
        <v>202</v>
      </c>
      <c r="J34669" t="s">
        <v>77</v>
      </c>
      <c r="K34669" t="s">
        <v>203</v>
      </c>
    </row>
    <row r="34670" spans="1:11">
      <c r="A34670" s="8">
        <v>45124</v>
      </c>
      <c r="B34670">
        <v>29.395499999999998</v>
      </c>
      <c r="C34670">
        <v>29.395499999999998</v>
      </c>
      <c r="D34670">
        <v>27.298999999999999</v>
      </c>
      <c r="E34670">
        <v>27.482399999999998</v>
      </c>
      <c r="F34670">
        <v>97510600</v>
      </c>
      <c r="G34670" t="s">
        <v>18</v>
      </c>
      <c r="H34670" t="s">
        <v>18</v>
      </c>
      <c r="I34670" t="s">
        <v>202</v>
      </c>
      <c r="J34670" t="s">
        <v>77</v>
      </c>
      <c r="K34670" t="s">
        <v>203</v>
      </c>
    </row>
    <row r="34671" spans="1:11">
      <c r="A34671" s="8">
        <v>45125</v>
      </c>
      <c r="B34671">
        <v>27.971599999999999</v>
      </c>
      <c r="C34671">
        <v>28.9588</v>
      </c>
      <c r="D34671">
        <v>27.927900000000001</v>
      </c>
      <c r="E34671">
        <v>28.19</v>
      </c>
      <c r="F34671">
        <v>79722200</v>
      </c>
      <c r="G34671" t="s">
        <v>18</v>
      </c>
      <c r="H34671" t="s">
        <v>18</v>
      </c>
      <c r="I34671" t="s">
        <v>202</v>
      </c>
      <c r="J34671" t="s">
        <v>77</v>
      </c>
      <c r="K34671" t="s">
        <v>203</v>
      </c>
    </row>
    <row r="34672" spans="1:11">
      <c r="A34672" s="8">
        <v>45126</v>
      </c>
      <c r="B34672">
        <v>29.448</v>
      </c>
      <c r="C34672">
        <v>29.841100000000001</v>
      </c>
      <c r="D34672">
        <v>28.967500000000001</v>
      </c>
      <c r="E34672">
        <v>29.6751</v>
      </c>
      <c r="F34672">
        <v>61881000</v>
      </c>
      <c r="G34672" t="s">
        <v>18</v>
      </c>
      <c r="H34672" t="s">
        <v>18</v>
      </c>
      <c r="I34672" t="s">
        <v>202</v>
      </c>
      <c r="J34672" t="s">
        <v>77</v>
      </c>
      <c r="K34672" t="s">
        <v>203</v>
      </c>
    </row>
    <row r="34673" spans="1:11">
      <c r="A34673" s="8">
        <v>45127</v>
      </c>
      <c r="B34673">
        <v>29.613900000000001</v>
      </c>
      <c r="C34673">
        <v>29.7013</v>
      </c>
      <c r="D34673">
        <v>29.273199999999999</v>
      </c>
      <c r="E34673">
        <v>29.386800000000001</v>
      </c>
      <c r="F34673">
        <v>32839900</v>
      </c>
      <c r="G34673" t="s">
        <v>18</v>
      </c>
      <c r="H34673" t="s">
        <v>18</v>
      </c>
      <c r="I34673" t="s">
        <v>202</v>
      </c>
      <c r="J34673" t="s">
        <v>77</v>
      </c>
      <c r="K34673" t="s">
        <v>203</v>
      </c>
    </row>
    <row r="34674" spans="1:11">
      <c r="A34674" s="8">
        <v>45128</v>
      </c>
      <c r="B34674">
        <v>29.273199999999999</v>
      </c>
      <c r="C34674">
        <v>29.648900000000001</v>
      </c>
      <c r="D34674">
        <v>29.142199999999999</v>
      </c>
      <c r="E34674">
        <v>29.596499999999999</v>
      </c>
      <c r="F34674">
        <v>25162400</v>
      </c>
      <c r="G34674" t="s">
        <v>18</v>
      </c>
      <c r="H34674" t="s">
        <v>18</v>
      </c>
      <c r="I34674" t="s">
        <v>202</v>
      </c>
      <c r="J34674" t="s">
        <v>77</v>
      </c>
      <c r="K34674" t="s">
        <v>203</v>
      </c>
    </row>
    <row r="34675" spans="1:11">
      <c r="A34675" s="8">
        <v>45131</v>
      </c>
      <c r="B34675">
        <v>29.596499999999999</v>
      </c>
      <c r="C34675">
        <v>30.2254</v>
      </c>
      <c r="D34675">
        <v>29.448</v>
      </c>
      <c r="E34675">
        <v>29.683800000000002</v>
      </c>
      <c r="F34675">
        <v>30784200</v>
      </c>
      <c r="G34675" t="s">
        <v>18</v>
      </c>
      <c r="H34675" t="s">
        <v>18</v>
      </c>
      <c r="I34675" t="s">
        <v>202</v>
      </c>
      <c r="J34675" t="s">
        <v>77</v>
      </c>
      <c r="K34675" t="s">
        <v>203</v>
      </c>
    </row>
    <row r="34676" spans="1:11">
      <c r="A34676" s="8">
        <v>45132</v>
      </c>
      <c r="B34676">
        <v>30.260400000000001</v>
      </c>
      <c r="C34676">
        <v>30.531199999999998</v>
      </c>
      <c r="D34676">
        <v>29.456700000000001</v>
      </c>
      <c r="E34676">
        <v>29.910900000000002</v>
      </c>
      <c r="F34676">
        <v>35719500</v>
      </c>
      <c r="G34676" t="s">
        <v>18</v>
      </c>
      <c r="H34676" t="s">
        <v>18</v>
      </c>
      <c r="I34676" t="s">
        <v>202</v>
      </c>
      <c r="J34676" t="s">
        <v>77</v>
      </c>
      <c r="K34676" t="s">
        <v>203</v>
      </c>
    </row>
    <row r="34677" spans="1:11">
      <c r="A34677" s="8">
        <v>45133</v>
      </c>
      <c r="B34677">
        <v>29.5702</v>
      </c>
      <c r="C34677">
        <v>30.234200000000001</v>
      </c>
      <c r="D34677">
        <v>29.500399999999999</v>
      </c>
      <c r="E34677">
        <v>29.9983</v>
      </c>
      <c r="F34677">
        <v>27916000</v>
      </c>
      <c r="G34677" t="s">
        <v>18</v>
      </c>
      <c r="H34677" t="s">
        <v>18</v>
      </c>
      <c r="I34677" t="s">
        <v>202</v>
      </c>
      <c r="J34677" t="s">
        <v>77</v>
      </c>
      <c r="K34677" t="s">
        <v>203</v>
      </c>
    </row>
    <row r="34678" spans="1:11">
      <c r="A34678" s="8">
        <v>45134</v>
      </c>
      <c r="B34678">
        <v>29.902200000000001</v>
      </c>
      <c r="C34678">
        <v>30.234200000000001</v>
      </c>
      <c r="D34678">
        <v>29.299399999999999</v>
      </c>
      <c r="E34678">
        <v>29.308199999999999</v>
      </c>
      <c r="F34678">
        <v>28097500</v>
      </c>
      <c r="G34678" t="s">
        <v>18</v>
      </c>
      <c r="H34678" t="s">
        <v>18</v>
      </c>
      <c r="I34678" t="s">
        <v>202</v>
      </c>
      <c r="J34678" t="s">
        <v>77</v>
      </c>
      <c r="K34678" t="s">
        <v>203</v>
      </c>
    </row>
    <row r="34679" spans="1:11">
      <c r="A34679" s="8">
        <v>45135</v>
      </c>
      <c r="B34679">
        <v>29.413</v>
      </c>
      <c r="C34679">
        <v>29.980799999999999</v>
      </c>
      <c r="D34679">
        <v>29.404299999999999</v>
      </c>
      <c r="E34679">
        <v>29.727499999999999</v>
      </c>
      <c r="F34679">
        <v>30642100</v>
      </c>
      <c r="G34679" t="s">
        <v>18</v>
      </c>
      <c r="H34679" t="s">
        <v>18</v>
      </c>
      <c r="I34679" t="s">
        <v>202</v>
      </c>
      <c r="J34679" t="s">
        <v>77</v>
      </c>
      <c r="K34679" t="s">
        <v>203</v>
      </c>
    </row>
    <row r="34680" spans="1:11">
      <c r="A34680" s="8">
        <v>45138</v>
      </c>
      <c r="B34680">
        <v>29.7013</v>
      </c>
      <c r="C34680">
        <v>29.806100000000001</v>
      </c>
      <c r="D34680">
        <v>29.561499999999999</v>
      </c>
      <c r="E34680">
        <v>29.7712</v>
      </c>
      <c r="F34680">
        <v>24500400</v>
      </c>
      <c r="G34680" t="s">
        <v>18</v>
      </c>
      <c r="H34680" t="s">
        <v>18</v>
      </c>
      <c r="I34680" t="s">
        <v>202</v>
      </c>
      <c r="J34680" t="s">
        <v>77</v>
      </c>
      <c r="K34680" t="s">
        <v>203</v>
      </c>
    </row>
    <row r="34681" spans="1:11">
      <c r="A34681" s="8">
        <v>45139</v>
      </c>
      <c r="B34681">
        <v>29.954599999999999</v>
      </c>
      <c r="C34681">
        <v>29.9634</v>
      </c>
      <c r="D34681">
        <v>29.107299999999999</v>
      </c>
      <c r="E34681">
        <v>29.203399999999998</v>
      </c>
      <c r="F34681">
        <v>27289500</v>
      </c>
      <c r="G34681" t="s">
        <v>18</v>
      </c>
      <c r="H34681" t="s">
        <v>18</v>
      </c>
      <c r="I34681" t="s">
        <v>202</v>
      </c>
      <c r="J34681" t="s">
        <v>77</v>
      </c>
      <c r="K34681" t="s">
        <v>203</v>
      </c>
    </row>
    <row r="34682" spans="1:11">
      <c r="A34682" s="8">
        <v>45140</v>
      </c>
      <c r="B34682">
        <v>29.238299999999999</v>
      </c>
      <c r="C34682">
        <v>29.4392</v>
      </c>
      <c r="D34682">
        <v>29.0199</v>
      </c>
      <c r="E34682">
        <v>29.107299999999999</v>
      </c>
      <c r="F34682">
        <v>20481600</v>
      </c>
      <c r="G34682" t="s">
        <v>18</v>
      </c>
      <c r="H34682" t="s">
        <v>18</v>
      </c>
      <c r="I34682" t="s">
        <v>202</v>
      </c>
      <c r="J34682" t="s">
        <v>77</v>
      </c>
      <c r="K34682" t="s">
        <v>203</v>
      </c>
    </row>
    <row r="34683" spans="1:11">
      <c r="A34683" s="8">
        <v>45141</v>
      </c>
      <c r="B34683">
        <v>28.871400000000001</v>
      </c>
      <c r="C34683">
        <v>29.046099999999999</v>
      </c>
      <c r="D34683">
        <v>28.591899999999999</v>
      </c>
      <c r="E34683">
        <v>28.880099999999999</v>
      </c>
      <c r="F34683">
        <v>20465700</v>
      </c>
      <c r="G34683" t="s">
        <v>18</v>
      </c>
      <c r="H34683" t="s">
        <v>18</v>
      </c>
      <c r="I34683" t="s">
        <v>202</v>
      </c>
      <c r="J34683" t="s">
        <v>77</v>
      </c>
      <c r="K34683" t="s">
        <v>203</v>
      </c>
    </row>
    <row r="34684" spans="1:11">
      <c r="A34684" s="8">
        <v>45142</v>
      </c>
      <c r="B34684">
        <v>28.8277</v>
      </c>
      <c r="C34684">
        <v>28.853899999999999</v>
      </c>
      <c r="D34684">
        <v>28.417100000000001</v>
      </c>
      <c r="E34684">
        <v>28.495799999999999</v>
      </c>
      <c r="F34684">
        <v>24558300</v>
      </c>
      <c r="G34684" t="s">
        <v>18</v>
      </c>
      <c r="H34684" t="s">
        <v>18</v>
      </c>
      <c r="I34684" t="s">
        <v>202</v>
      </c>
      <c r="J34684" t="s">
        <v>77</v>
      </c>
      <c r="K34684" t="s">
        <v>203</v>
      </c>
    </row>
    <row r="34685" spans="1:11">
      <c r="A34685" s="8">
        <v>45145</v>
      </c>
      <c r="B34685">
        <v>28.521999999999998</v>
      </c>
      <c r="C34685">
        <v>28.679200000000002</v>
      </c>
      <c r="D34685">
        <v>28.1114</v>
      </c>
      <c r="E34685">
        <v>28.417100000000001</v>
      </c>
      <c r="F34685">
        <v>24314000</v>
      </c>
      <c r="G34685" t="s">
        <v>18</v>
      </c>
      <c r="H34685" t="s">
        <v>18</v>
      </c>
      <c r="I34685" t="s">
        <v>202</v>
      </c>
      <c r="J34685" t="s">
        <v>77</v>
      </c>
      <c r="K34685" t="s">
        <v>203</v>
      </c>
    </row>
    <row r="34686" spans="1:11">
      <c r="A34686" s="8">
        <v>45146</v>
      </c>
      <c r="B34686">
        <v>28.347300000000001</v>
      </c>
      <c r="C34686">
        <v>28.6617</v>
      </c>
      <c r="D34686">
        <v>28.329799999999999</v>
      </c>
      <c r="E34686">
        <v>28.452100000000002</v>
      </c>
      <c r="F34686">
        <v>22178900</v>
      </c>
      <c r="G34686" t="s">
        <v>18</v>
      </c>
      <c r="H34686" t="s">
        <v>18</v>
      </c>
      <c r="I34686" t="s">
        <v>202</v>
      </c>
      <c r="J34686" t="s">
        <v>77</v>
      </c>
      <c r="K34686" t="s">
        <v>203</v>
      </c>
    </row>
    <row r="34687" spans="1:11">
      <c r="A34687" s="8">
        <v>45147</v>
      </c>
      <c r="B34687">
        <v>28.399699999999999</v>
      </c>
      <c r="C34687">
        <v>28.679200000000002</v>
      </c>
      <c r="D34687">
        <v>28.251200000000001</v>
      </c>
      <c r="E34687">
        <v>28.574400000000001</v>
      </c>
      <c r="F34687">
        <v>20798500</v>
      </c>
      <c r="G34687" t="s">
        <v>18</v>
      </c>
      <c r="H34687" t="s">
        <v>18</v>
      </c>
      <c r="I34687" t="s">
        <v>202</v>
      </c>
      <c r="J34687" t="s">
        <v>77</v>
      </c>
      <c r="K34687" t="s">
        <v>203</v>
      </c>
    </row>
    <row r="34688" spans="1:11">
      <c r="A34688" s="8">
        <v>45148</v>
      </c>
      <c r="B34688">
        <v>28.6967</v>
      </c>
      <c r="C34688">
        <v>29.107299999999999</v>
      </c>
      <c r="D34688">
        <v>28.670500000000001</v>
      </c>
      <c r="E34688">
        <v>28.845199999999998</v>
      </c>
      <c r="F34688">
        <v>19031600</v>
      </c>
      <c r="G34688" t="s">
        <v>18</v>
      </c>
      <c r="H34688" t="s">
        <v>18</v>
      </c>
      <c r="I34688" t="s">
        <v>202</v>
      </c>
      <c r="J34688" t="s">
        <v>77</v>
      </c>
      <c r="K34688" t="s">
        <v>203</v>
      </c>
    </row>
    <row r="34689" spans="1:11">
      <c r="A34689" s="8">
        <v>45149</v>
      </c>
      <c r="B34689">
        <v>28.7928</v>
      </c>
      <c r="C34689">
        <v>29.194600000000001</v>
      </c>
      <c r="D34689">
        <v>28.783999999999999</v>
      </c>
      <c r="E34689">
        <v>29.142199999999999</v>
      </c>
      <c r="F34689">
        <v>15262000</v>
      </c>
      <c r="G34689" t="s">
        <v>18</v>
      </c>
      <c r="H34689" t="s">
        <v>18</v>
      </c>
      <c r="I34689" t="s">
        <v>202</v>
      </c>
      <c r="J34689" t="s">
        <v>77</v>
      </c>
      <c r="K34689" t="s">
        <v>203</v>
      </c>
    </row>
    <row r="34690" spans="1:11">
      <c r="A34690" s="8">
        <v>45152</v>
      </c>
      <c r="B34690">
        <v>28.9937</v>
      </c>
      <c r="C34690">
        <v>29.3431</v>
      </c>
      <c r="D34690">
        <v>28.95</v>
      </c>
      <c r="E34690">
        <v>29.3169</v>
      </c>
      <c r="F34690">
        <v>17934000</v>
      </c>
      <c r="G34690" t="s">
        <v>18</v>
      </c>
      <c r="H34690" t="s">
        <v>18</v>
      </c>
      <c r="I34690" t="s">
        <v>202</v>
      </c>
      <c r="J34690" t="s">
        <v>77</v>
      </c>
      <c r="K34690" t="s">
        <v>203</v>
      </c>
    </row>
    <row r="34691" spans="1:11">
      <c r="A34691" s="8">
        <v>45153</v>
      </c>
      <c r="B34691">
        <v>29.133500000000002</v>
      </c>
      <c r="C34691">
        <v>29.273199999999999</v>
      </c>
      <c r="D34691">
        <v>29.011199999999999</v>
      </c>
      <c r="E34691">
        <v>29.0548</v>
      </c>
      <c r="F34691">
        <v>15528600</v>
      </c>
      <c r="G34691" t="s">
        <v>18</v>
      </c>
      <c r="H34691" t="s">
        <v>18</v>
      </c>
      <c r="I34691" t="s">
        <v>202</v>
      </c>
      <c r="J34691" t="s">
        <v>77</v>
      </c>
      <c r="K34691" t="s">
        <v>203</v>
      </c>
    </row>
    <row r="34692" spans="1:11">
      <c r="A34692" s="8">
        <v>45154</v>
      </c>
      <c r="B34692">
        <v>29.0898</v>
      </c>
      <c r="C34692">
        <v>29.386800000000001</v>
      </c>
      <c r="D34692">
        <v>28.95</v>
      </c>
      <c r="E34692">
        <v>29.063600000000001</v>
      </c>
      <c r="F34692">
        <v>17395100</v>
      </c>
      <c r="G34692" t="s">
        <v>18</v>
      </c>
      <c r="H34692" t="s">
        <v>18</v>
      </c>
      <c r="I34692" t="s">
        <v>202</v>
      </c>
      <c r="J34692" t="s">
        <v>77</v>
      </c>
      <c r="K34692" t="s">
        <v>203</v>
      </c>
    </row>
    <row r="34693" spans="1:11">
      <c r="A34693" s="8">
        <v>45155</v>
      </c>
      <c r="B34693">
        <v>29.142199999999999</v>
      </c>
      <c r="C34693">
        <v>29.247</v>
      </c>
      <c r="D34693">
        <v>28.6967</v>
      </c>
      <c r="E34693">
        <v>28.880099999999999</v>
      </c>
      <c r="F34693">
        <v>19128000</v>
      </c>
      <c r="G34693" t="s">
        <v>18</v>
      </c>
      <c r="H34693" t="s">
        <v>18</v>
      </c>
      <c r="I34693" t="s">
        <v>202</v>
      </c>
      <c r="J34693" t="s">
        <v>77</v>
      </c>
      <c r="K34693" t="s">
        <v>203</v>
      </c>
    </row>
    <row r="34694" spans="1:11">
      <c r="A34694" s="8">
        <v>45156</v>
      </c>
      <c r="B34694">
        <v>28.705400000000001</v>
      </c>
      <c r="C34694">
        <v>29.194600000000001</v>
      </c>
      <c r="D34694">
        <v>28.705400000000001</v>
      </c>
      <c r="E34694">
        <v>28.984999999999999</v>
      </c>
      <c r="F34694">
        <v>21718100</v>
      </c>
      <c r="G34694" t="s">
        <v>18</v>
      </c>
      <c r="H34694" t="s">
        <v>18</v>
      </c>
      <c r="I34694" t="s">
        <v>202</v>
      </c>
      <c r="J34694" t="s">
        <v>77</v>
      </c>
      <c r="K34694" t="s">
        <v>203</v>
      </c>
    </row>
    <row r="34695" spans="1:11">
      <c r="A34695" s="8">
        <v>45159</v>
      </c>
      <c r="B34695">
        <v>28.9588</v>
      </c>
      <c r="C34695">
        <v>29.0199</v>
      </c>
      <c r="D34695">
        <v>28.626799999999999</v>
      </c>
      <c r="E34695">
        <v>28.8277</v>
      </c>
      <c r="F34695">
        <v>27074400</v>
      </c>
      <c r="G34695" t="s">
        <v>18</v>
      </c>
      <c r="H34695" t="s">
        <v>18</v>
      </c>
      <c r="I34695" t="s">
        <v>202</v>
      </c>
      <c r="J34695" t="s">
        <v>77</v>
      </c>
      <c r="K34695" t="s">
        <v>203</v>
      </c>
    </row>
    <row r="34696" spans="1:11">
      <c r="A34696" s="8">
        <v>45160</v>
      </c>
      <c r="B34696">
        <v>28.897600000000001</v>
      </c>
      <c r="C34696">
        <v>29.107299999999999</v>
      </c>
      <c r="D34696">
        <v>28.7316</v>
      </c>
      <c r="E34696">
        <v>29.002400000000002</v>
      </c>
      <c r="F34696">
        <v>21730300</v>
      </c>
      <c r="G34696" t="s">
        <v>18</v>
      </c>
      <c r="H34696" t="s">
        <v>18</v>
      </c>
      <c r="I34696" t="s">
        <v>202</v>
      </c>
      <c r="J34696" t="s">
        <v>77</v>
      </c>
      <c r="K34696" t="s">
        <v>203</v>
      </c>
    </row>
    <row r="34697" spans="1:11">
      <c r="A34697" s="8">
        <v>45161</v>
      </c>
      <c r="B34697">
        <v>29.002400000000002</v>
      </c>
      <c r="C34697">
        <v>29.1509</v>
      </c>
      <c r="D34697">
        <v>28.836500000000001</v>
      </c>
      <c r="E34697">
        <v>28.9937</v>
      </c>
      <c r="F34697">
        <v>15766400</v>
      </c>
      <c r="G34697" t="s">
        <v>18</v>
      </c>
      <c r="H34697" t="s">
        <v>18</v>
      </c>
      <c r="I34697" t="s">
        <v>202</v>
      </c>
      <c r="J34697" t="s">
        <v>77</v>
      </c>
      <c r="K34697" t="s">
        <v>203</v>
      </c>
    </row>
    <row r="34698" spans="1:11">
      <c r="A34698" s="8">
        <v>45162</v>
      </c>
      <c r="B34698">
        <v>28.836500000000001</v>
      </c>
      <c r="C34698">
        <v>29.334399999999999</v>
      </c>
      <c r="D34698">
        <v>28.8277</v>
      </c>
      <c r="E34698">
        <v>29.159700000000001</v>
      </c>
      <c r="F34698">
        <v>18561400</v>
      </c>
      <c r="G34698" t="s">
        <v>18</v>
      </c>
      <c r="H34698" t="s">
        <v>18</v>
      </c>
      <c r="I34698" t="s">
        <v>202</v>
      </c>
      <c r="J34698" t="s">
        <v>77</v>
      </c>
      <c r="K34698" t="s">
        <v>203</v>
      </c>
    </row>
    <row r="34699" spans="1:11">
      <c r="A34699" s="8">
        <v>45163</v>
      </c>
      <c r="B34699">
        <v>29.116</v>
      </c>
      <c r="C34699">
        <v>29.282</v>
      </c>
      <c r="D34699">
        <v>28.845199999999998</v>
      </c>
      <c r="E34699">
        <v>29.133500000000002</v>
      </c>
      <c r="F34699">
        <v>14912100</v>
      </c>
      <c r="G34699" t="s">
        <v>18</v>
      </c>
      <c r="H34699" t="s">
        <v>18</v>
      </c>
      <c r="I34699" t="s">
        <v>202</v>
      </c>
      <c r="J34699" t="s">
        <v>77</v>
      </c>
      <c r="K34699" t="s">
        <v>203</v>
      </c>
    </row>
    <row r="34700" spans="1:11">
      <c r="A34700" s="8">
        <v>45166</v>
      </c>
      <c r="B34700">
        <v>29.247</v>
      </c>
      <c r="C34700">
        <v>29.369299999999999</v>
      </c>
      <c r="D34700">
        <v>29.0548</v>
      </c>
      <c r="E34700">
        <v>29.308199999999999</v>
      </c>
      <c r="F34700">
        <v>16050400</v>
      </c>
      <c r="G34700" t="s">
        <v>18</v>
      </c>
      <c r="H34700" t="s">
        <v>18</v>
      </c>
      <c r="I34700" t="s">
        <v>202</v>
      </c>
      <c r="J34700" t="s">
        <v>77</v>
      </c>
      <c r="K34700" t="s">
        <v>203</v>
      </c>
    </row>
    <row r="34701" spans="1:11">
      <c r="A34701" s="8">
        <v>45167</v>
      </c>
      <c r="B34701">
        <v>29.692599999999999</v>
      </c>
      <c r="C34701">
        <v>30.3565</v>
      </c>
      <c r="D34701">
        <v>29.657599999999999</v>
      </c>
      <c r="E34701">
        <v>30.304099999999998</v>
      </c>
      <c r="F34701">
        <v>28782800</v>
      </c>
      <c r="G34701" t="s">
        <v>18</v>
      </c>
      <c r="H34701" t="s">
        <v>18</v>
      </c>
      <c r="I34701" t="s">
        <v>202</v>
      </c>
      <c r="J34701" t="s">
        <v>77</v>
      </c>
      <c r="K34701" t="s">
        <v>203</v>
      </c>
    </row>
    <row r="34702" spans="1:11">
      <c r="A34702" s="8">
        <v>45168</v>
      </c>
      <c r="B34702">
        <v>30.4788</v>
      </c>
      <c r="C34702">
        <v>30.531199999999998</v>
      </c>
      <c r="D34702">
        <v>30.181699999999999</v>
      </c>
      <c r="E34702">
        <v>30.260400000000001</v>
      </c>
      <c r="F34702">
        <v>15021400</v>
      </c>
      <c r="G34702" t="s">
        <v>18</v>
      </c>
      <c r="H34702" t="s">
        <v>18</v>
      </c>
      <c r="I34702" t="s">
        <v>202</v>
      </c>
      <c r="J34702" t="s">
        <v>77</v>
      </c>
      <c r="K34702" t="s">
        <v>203</v>
      </c>
    </row>
    <row r="34703" spans="1:11">
      <c r="A34703" s="8">
        <v>45169</v>
      </c>
      <c r="B34703">
        <v>30.4438</v>
      </c>
      <c r="C34703">
        <v>30.697199999999999</v>
      </c>
      <c r="D34703">
        <v>30.365200000000002</v>
      </c>
      <c r="E34703">
        <v>30.557400000000001</v>
      </c>
      <c r="F34703">
        <v>24333200</v>
      </c>
      <c r="G34703" t="s">
        <v>18</v>
      </c>
      <c r="H34703" t="s">
        <v>18</v>
      </c>
      <c r="I34703" t="s">
        <v>202</v>
      </c>
      <c r="J34703" t="s">
        <v>77</v>
      </c>
      <c r="K34703" t="s">
        <v>203</v>
      </c>
    </row>
    <row r="34704" spans="1:11">
      <c r="A34704" s="8">
        <v>45170</v>
      </c>
      <c r="B34704">
        <v>30.566099999999999</v>
      </c>
      <c r="C34704">
        <v>30.7059</v>
      </c>
      <c r="D34704">
        <v>30.435099999999998</v>
      </c>
      <c r="E34704">
        <v>30.4526</v>
      </c>
      <c r="F34704">
        <v>14744400</v>
      </c>
      <c r="G34704" t="s">
        <v>18</v>
      </c>
      <c r="H34704" t="s">
        <v>18</v>
      </c>
      <c r="I34704" t="s">
        <v>202</v>
      </c>
      <c r="J34704" t="s">
        <v>77</v>
      </c>
      <c r="K34704" t="s">
        <v>203</v>
      </c>
    </row>
    <row r="34705" spans="1:11">
      <c r="A34705" s="8">
        <v>45174</v>
      </c>
      <c r="B34705">
        <v>30.4438</v>
      </c>
      <c r="C34705">
        <v>30.635999999999999</v>
      </c>
      <c r="D34705">
        <v>29.9634</v>
      </c>
      <c r="E34705">
        <v>29.9634</v>
      </c>
      <c r="F34705">
        <v>17486000</v>
      </c>
      <c r="G34705" t="s">
        <v>18</v>
      </c>
      <c r="H34705" t="s">
        <v>18</v>
      </c>
      <c r="I34705" t="s">
        <v>202</v>
      </c>
      <c r="J34705" t="s">
        <v>77</v>
      </c>
      <c r="K34705" t="s">
        <v>203</v>
      </c>
    </row>
    <row r="34706" spans="1:11">
      <c r="A34706" s="8">
        <v>45175</v>
      </c>
      <c r="B34706">
        <v>29.788599999999999</v>
      </c>
      <c r="C34706">
        <v>30.085699999999999</v>
      </c>
      <c r="D34706">
        <v>29.692599999999999</v>
      </c>
      <c r="E34706">
        <v>29.858499999999999</v>
      </c>
      <c r="F34706">
        <v>19187100</v>
      </c>
      <c r="G34706" t="s">
        <v>18</v>
      </c>
      <c r="H34706" t="s">
        <v>18</v>
      </c>
      <c r="I34706" t="s">
        <v>202</v>
      </c>
      <c r="J34706" t="s">
        <v>77</v>
      </c>
      <c r="K34706" t="s">
        <v>203</v>
      </c>
    </row>
    <row r="34707" spans="1:11">
      <c r="A34707" s="8">
        <v>45176</v>
      </c>
      <c r="B34707">
        <v>29.858499999999999</v>
      </c>
      <c r="C34707">
        <v>30.1555</v>
      </c>
      <c r="D34707">
        <v>29.482900000000001</v>
      </c>
      <c r="E34707">
        <v>29.535299999999999</v>
      </c>
      <c r="F34707">
        <v>26605800</v>
      </c>
      <c r="G34707" t="s">
        <v>18</v>
      </c>
      <c r="H34707" t="s">
        <v>18</v>
      </c>
      <c r="I34707" t="s">
        <v>202</v>
      </c>
      <c r="J34707" t="s">
        <v>77</v>
      </c>
      <c r="K34707" t="s">
        <v>203</v>
      </c>
    </row>
    <row r="34708" spans="1:11">
      <c r="A34708" s="8">
        <v>45177</v>
      </c>
      <c r="B34708">
        <v>29.535299999999999</v>
      </c>
      <c r="C34708">
        <v>29.552800000000001</v>
      </c>
      <c r="D34708">
        <v>29.028600000000001</v>
      </c>
      <c r="E34708">
        <v>29.220800000000001</v>
      </c>
      <c r="F34708">
        <v>24872400</v>
      </c>
      <c r="G34708" t="s">
        <v>18</v>
      </c>
      <c r="H34708" t="s">
        <v>18</v>
      </c>
      <c r="I34708" t="s">
        <v>202</v>
      </c>
      <c r="J34708" t="s">
        <v>77</v>
      </c>
      <c r="K34708" t="s">
        <v>203</v>
      </c>
    </row>
    <row r="34709" spans="1:11">
      <c r="A34709" s="8">
        <v>45180</v>
      </c>
      <c r="B34709">
        <v>29.4392</v>
      </c>
      <c r="C34709">
        <v>29.779900000000001</v>
      </c>
      <c r="D34709">
        <v>29.334399999999999</v>
      </c>
      <c r="E34709">
        <v>29.648900000000001</v>
      </c>
      <c r="F34709">
        <v>18883900</v>
      </c>
      <c r="G34709" t="s">
        <v>18</v>
      </c>
      <c r="H34709" t="s">
        <v>18</v>
      </c>
      <c r="I34709" t="s">
        <v>202</v>
      </c>
      <c r="J34709" t="s">
        <v>77</v>
      </c>
      <c r="K34709" t="s">
        <v>203</v>
      </c>
    </row>
    <row r="34710" spans="1:11">
      <c r="A34710" s="8">
        <v>45181</v>
      </c>
      <c r="B34710">
        <v>29.814900000000002</v>
      </c>
      <c r="C34710">
        <v>29.858499999999999</v>
      </c>
      <c r="D34710">
        <v>29.526599999999998</v>
      </c>
      <c r="E34710">
        <v>29.7362</v>
      </c>
      <c r="F34710">
        <v>15784400</v>
      </c>
      <c r="G34710" t="s">
        <v>18</v>
      </c>
      <c r="H34710" t="s">
        <v>18</v>
      </c>
      <c r="I34710" t="s">
        <v>202</v>
      </c>
      <c r="J34710" t="s">
        <v>77</v>
      </c>
      <c r="K34710" t="s">
        <v>203</v>
      </c>
    </row>
    <row r="34711" spans="1:11">
      <c r="A34711" s="8">
        <v>45182</v>
      </c>
      <c r="B34711">
        <v>29.9634</v>
      </c>
      <c r="C34711">
        <v>29.9634</v>
      </c>
      <c r="D34711">
        <v>29.273199999999999</v>
      </c>
      <c r="E34711">
        <v>29.579000000000001</v>
      </c>
      <c r="F34711">
        <v>21027900</v>
      </c>
      <c r="G34711" t="s">
        <v>18</v>
      </c>
      <c r="H34711" t="s">
        <v>18</v>
      </c>
      <c r="I34711" t="s">
        <v>202</v>
      </c>
      <c r="J34711" t="s">
        <v>77</v>
      </c>
      <c r="K34711" t="s">
        <v>203</v>
      </c>
    </row>
    <row r="34712" spans="1:11">
      <c r="A34712" s="8">
        <v>45183</v>
      </c>
      <c r="B34712">
        <v>29.937200000000001</v>
      </c>
      <c r="C34712">
        <v>30.033200000000001</v>
      </c>
      <c r="D34712">
        <v>29.648900000000001</v>
      </c>
      <c r="E34712">
        <v>29.7362</v>
      </c>
      <c r="F34712">
        <v>26570100</v>
      </c>
      <c r="G34712" t="s">
        <v>18</v>
      </c>
      <c r="H34712" t="s">
        <v>18</v>
      </c>
      <c r="I34712" t="s">
        <v>202</v>
      </c>
      <c r="J34712" t="s">
        <v>77</v>
      </c>
      <c r="K34712" t="s">
        <v>203</v>
      </c>
    </row>
    <row r="34713" spans="1:11">
      <c r="A34713" s="8">
        <v>45184</v>
      </c>
      <c r="B34713">
        <v>29.6663</v>
      </c>
      <c r="C34713">
        <v>29.849799999999998</v>
      </c>
      <c r="D34713">
        <v>29.404299999999999</v>
      </c>
      <c r="E34713">
        <v>29.517800000000001</v>
      </c>
      <c r="F34713">
        <v>38188200</v>
      </c>
      <c r="G34713" t="s">
        <v>18</v>
      </c>
      <c r="H34713" t="s">
        <v>18</v>
      </c>
      <c r="I34713" t="s">
        <v>202</v>
      </c>
      <c r="J34713" t="s">
        <v>77</v>
      </c>
      <c r="K34713" t="s">
        <v>203</v>
      </c>
    </row>
    <row r="34714" spans="1:11">
      <c r="A34714" s="8">
        <v>45187</v>
      </c>
      <c r="B34714">
        <v>29.613900000000001</v>
      </c>
      <c r="C34714">
        <v>29.6751</v>
      </c>
      <c r="D34714">
        <v>29.282</v>
      </c>
      <c r="E34714">
        <v>29.290700000000001</v>
      </c>
      <c r="F34714">
        <v>16233700</v>
      </c>
      <c r="G34714" t="s">
        <v>18</v>
      </c>
      <c r="H34714" t="s">
        <v>18</v>
      </c>
      <c r="I34714" t="s">
        <v>202</v>
      </c>
      <c r="J34714" t="s">
        <v>77</v>
      </c>
      <c r="K34714" t="s">
        <v>203</v>
      </c>
    </row>
    <row r="34715" spans="1:11">
      <c r="A34715" s="8">
        <v>45188</v>
      </c>
      <c r="B34715">
        <v>29.334399999999999</v>
      </c>
      <c r="C34715">
        <v>29.465399999999999</v>
      </c>
      <c r="D34715">
        <v>29.046099999999999</v>
      </c>
      <c r="E34715">
        <v>29.177199999999999</v>
      </c>
      <c r="F34715">
        <v>23379300</v>
      </c>
      <c r="G34715" t="s">
        <v>18</v>
      </c>
      <c r="H34715" t="s">
        <v>18</v>
      </c>
      <c r="I34715" t="s">
        <v>202</v>
      </c>
      <c r="J34715" t="s">
        <v>77</v>
      </c>
      <c r="K34715" t="s">
        <v>203</v>
      </c>
    </row>
    <row r="34716" spans="1:11">
      <c r="A34716" s="8">
        <v>45189</v>
      </c>
      <c r="B34716">
        <v>29.334399999999999</v>
      </c>
      <c r="C34716">
        <v>29.648900000000001</v>
      </c>
      <c r="D34716">
        <v>29.142199999999999</v>
      </c>
      <c r="E34716">
        <v>29.351900000000001</v>
      </c>
      <c r="F34716">
        <v>23742000</v>
      </c>
      <c r="G34716" t="s">
        <v>18</v>
      </c>
      <c r="H34716" t="s">
        <v>18</v>
      </c>
      <c r="I34716" t="s">
        <v>202</v>
      </c>
      <c r="J34716" t="s">
        <v>77</v>
      </c>
      <c r="K34716" t="s">
        <v>203</v>
      </c>
    </row>
    <row r="34717" spans="1:11">
      <c r="A34717" s="8">
        <v>45190</v>
      </c>
      <c r="B34717">
        <v>29.282</v>
      </c>
      <c r="C34717">
        <v>29.5703</v>
      </c>
      <c r="D34717">
        <v>29.0548</v>
      </c>
      <c r="E34717">
        <v>29.081099999999999</v>
      </c>
      <c r="F34717">
        <v>17993800</v>
      </c>
      <c r="G34717" t="s">
        <v>18</v>
      </c>
      <c r="H34717" t="s">
        <v>18</v>
      </c>
      <c r="I34717" t="s">
        <v>202</v>
      </c>
      <c r="J34717" t="s">
        <v>77</v>
      </c>
      <c r="K34717" t="s">
        <v>203</v>
      </c>
    </row>
    <row r="34718" spans="1:11">
      <c r="A34718" s="8">
        <v>45191</v>
      </c>
      <c r="B34718">
        <v>29.0548</v>
      </c>
      <c r="C34718">
        <v>29.273199999999999</v>
      </c>
      <c r="D34718">
        <v>28.7666</v>
      </c>
      <c r="E34718">
        <v>29.072299999999998</v>
      </c>
      <c r="F34718">
        <v>22740000</v>
      </c>
      <c r="G34718" t="s">
        <v>18</v>
      </c>
      <c r="H34718" t="s">
        <v>18</v>
      </c>
      <c r="I34718" t="s">
        <v>202</v>
      </c>
      <c r="J34718" t="s">
        <v>77</v>
      </c>
      <c r="K34718" t="s">
        <v>203</v>
      </c>
    </row>
    <row r="34719" spans="1:11">
      <c r="A34719" s="8">
        <v>45194</v>
      </c>
      <c r="B34719">
        <v>28.976199999999999</v>
      </c>
      <c r="C34719">
        <v>29.046099999999999</v>
      </c>
      <c r="D34719">
        <v>28.714200000000002</v>
      </c>
      <c r="E34719">
        <v>28.967500000000001</v>
      </c>
      <c r="F34719">
        <v>17616900</v>
      </c>
      <c r="G34719" t="s">
        <v>18</v>
      </c>
      <c r="H34719" t="s">
        <v>18</v>
      </c>
      <c r="I34719" t="s">
        <v>202</v>
      </c>
      <c r="J34719" t="s">
        <v>77</v>
      </c>
      <c r="K34719" t="s">
        <v>203</v>
      </c>
    </row>
    <row r="34720" spans="1:11">
      <c r="A34720" s="8">
        <v>45195</v>
      </c>
      <c r="B34720">
        <v>28.7316</v>
      </c>
      <c r="C34720">
        <v>28.976199999999999</v>
      </c>
      <c r="D34720">
        <v>28.6617</v>
      </c>
      <c r="E34720">
        <v>28.818999999999999</v>
      </c>
      <c r="F34720">
        <v>18841600</v>
      </c>
      <c r="G34720" t="s">
        <v>18</v>
      </c>
      <c r="H34720" t="s">
        <v>18</v>
      </c>
      <c r="I34720" t="s">
        <v>202</v>
      </c>
      <c r="J34720" t="s">
        <v>77</v>
      </c>
      <c r="K34720" t="s">
        <v>203</v>
      </c>
    </row>
    <row r="34721" spans="1:11">
      <c r="A34721" s="8">
        <v>45196</v>
      </c>
      <c r="B34721">
        <v>28.783999999999999</v>
      </c>
      <c r="C34721">
        <v>28.836500000000001</v>
      </c>
      <c r="D34721">
        <v>28.225000000000001</v>
      </c>
      <c r="E34721">
        <v>28.303599999999999</v>
      </c>
      <c r="F34721">
        <v>22083500</v>
      </c>
      <c r="G34721" t="s">
        <v>18</v>
      </c>
      <c r="H34721" t="s">
        <v>18</v>
      </c>
      <c r="I34721" t="s">
        <v>202</v>
      </c>
      <c r="J34721" t="s">
        <v>77</v>
      </c>
      <c r="K34721" t="s">
        <v>203</v>
      </c>
    </row>
    <row r="34722" spans="1:11">
      <c r="A34722" s="8">
        <v>45197</v>
      </c>
      <c r="B34722">
        <v>28.303599999999999</v>
      </c>
      <c r="C34722">
        <v>28.495799999999999</v>
      </c>
      <c r="D34722">
        <v>28.303599999999999</v>
      </c>
      <c r="E34722">
        <v>28.4346</v>
      </c>
      <c r="F34722">
        <v>18772100</v>
      </c>
      <c r="G34722" t="s">
        <v>18</v>
      </c>
      <c r="H34722" t="s">
        <v>18</v>
      </c>
      <c r="I34722" t="s">
        <v>202</v>
      </c>
      <c r="J34722" t="s">
        <v>77</v>
      </c>
      <c r="K34722" t="s">
        <v>203</v>
      </c>
    </row>
    <row r="34723" spans="1:11">
      <c r="A34723" s="8">
        <v>45198</v>
      </c>
      <c r="B34723">
        <v>28.495799999999999</v>
      </c>
      <c r="C34723">
        <v>28.609300000000001</v>
      </c>
      <c r="D34723">
        <v>28.2774</v>
      </c>
      <c r="E34723">
        <v>28.3123</v>
      </c>
      <c r="F34723">
        <v>19759400</v>
      </c>
      <c r="G34723" t="s">
        <v>18</v>
      </c>
      <c r="H34723" t="s">
        <v>18</v>
      </c>
      <c r="I34723" t="s">
        <v>202</v>
      </c>
      <c r="J34723" t="s">
        <v>77</v>
      </c>
      <c r="K34723" t="s">
        <v>203</v>
      </c>
    </row>
    <row r="34724" spans="1:11">
      <c r="A34724" s="8">
        <v>45201</v>
      </c>
      <c r="B34724">
        <v>28.3385</v>
      </c>
      <c r="C34724">
        <v>28.364699999999999</v>
      </c>
      <c r="D34724">
        <v>27.718299999999999</v>
      </c>
      <c r="E34724">
        <v>27.744499999999999</v>
      </c>
      <c r="F34724">
        <v>24722600</v>
      </c>
      <c r="G34724" t="s">
        <v>18</v>
      </c>
      <c r="H34724" t="s">
        <v>18</v>
      </c>
      <c r="I34724" t="s">
        <v>202</v>
      </c>
      <c r="J34724" t="s">
        <v>77</v>
      </c>
      <c r="K34724" t="s">
        <v>203</v>
      </c>
    </row>
    <row r="34725" spans="1:11">
      <c r="A34725" s="8">
        <v>45202</v>
      </c>
      <c r="B34725">
        <v>27.6921</v>
      </c>
      <c r="C34725">
        <v>27.962900000000001</v>
      </c>
      <c r="D34725">
        <v>27.613499999999998</v>
      </c>
      <c r="E34725">
        <v>27.936699999999998</v>
      </c>
      <c r="F34725">
        <v>21389400</v>
      </c>
      <c r="G34725" t="s">
        <v>18</v>
      </c>
      <c r="H34725" t="s">
        <v>18</v>
      </c>
      <c r="I34725" t="s">
        <v>202</v>
      </c>
      <c r="J34725" t="s">
        <v>77</v>
      </c>
      <c r="K34725" t="s">
        <v>203</v>
      </c>
    </row>
    <row r="34726" spans="1:11">
      <c r="A34726" s="8">
        <v>45203</v>
      </c>
      <c r="B34726">
        <v>27.770700000000001</v>
      </c>
      <c r="C34726">
        <v>27.927900000000001</v>
      </c>
      <c r="D34726">
        <v>27.43</v>
      </c>
      <c r="E34726">
        <v>27.552299999999999</v>
      </c>
      <c r="F34726">
        <v>23694100</v>
      </c>
      <c r="G34726" t="s">
        <v>18</v>
      </c>
      <c r="H34726" t="s">
        <v>18</v>
      </c>
      <c r="I34726" t="s">
        <v>202</v>
      </c>
      <c r="J34726" t="s">
        <v>77</v>
      </c>
      <c r="K34726" t="s">
        <v>203</v>
      </c>
    </row>
    <row r="34727" spans="1:11">
      <c r="A34727" s="8">
        <v>45204</v>
      </c>
      <c r="B34727">
        <v>27.569800000000001</v>
      </c>
      <c r="C34727">
        <v>27.8843</v>
      </c>
      <c r="D34727">
        <v>27.412500000000001</v>
      </c>
      <c r="E34727">
        <v>27.796900000000001</v>
      </c>
      <c r="F34727">
        <v>22774400</v>
      </c>
      <c r="G34727" t="s">
        <v>18</v>
      </c>
      <c r="H34727" t="s">
        <v>18</v>
      </c>
      <c r="I34727" t="s">
        <v>202</v>
      </c>
      <c r="J34727" t="s">
        <v>77</v>
      </c>
      <c r="K34727" t="s">
        <v>203</v>
      </c>
    </row>
    <row r="34728" spans="1:11">
      <c r="A34728" s="8">
        <v>45205</v>
      </c>
      <c r="B34728">
        <v>27.6051</v>
      </c>
      <c r="C34728">
        <v>27.6586</v>
      </c>
      <c r="D34728">
        <v>26.891300000000001</v>
      </c>
      <c r="E34728">
        <v>27.524799999999999</v>
      </c>
      <c r="F34728">
        <v>31277900</v>
      </c>
      <c r="G34728" t="s">
        <v>207</v>
      </c>
      <c r="H34728" t="s">
        <v>18</v>
      </c>
      <c r="I34728" t="s">
        <v>202</v>
      </c>
      <c r="J34728" t="s">
        <v>77</v>
      </c>
      <c r="K34728" t="s">
        <v>203</v>
      </c>
    </row>
    <row r="34729" spans="1:11">
      <c r="A34729" s="8">
        <v>45208</v>
      </c>
      <c r="B34729">
        <v>27.426600000000001</v>
      </c>
      <c r="C34729">
        <v>28.104700000000001</v>
      </c>
      <c r="D34729">
        <v>27.426600000000001</v>
      </c>
      <c r="E34729">
        <v>28.060099999999998</v>
      </c>
      <c r="F34729">
        <v>20344300</v>
      </c>
      <c r="G34729" t="s">
        <v>18</v>
      </c>
      <c r="H34729" t="s">
        <v>18</v>
      </c>
      <c r="I34729" t="s">
        <v>202</v>
      </c>
      <c r="J34729" t="s">
        <v>77</v>
      </c>
      <c r="K34729" t="s">
        <v>203</v>
      </c>
    </row>
    <row r="34730" spans="1:11">
      <c r="A34730" s="8">
        <v>45209</v>
      </c>
      <c r="B34730">
        <v>28.0869</v>
      </c>
      <c r="C34730">
        <v>28.372399999999999</v>
      </c>
      <c r="D34730">
        <v>27.944099999999999</v>
      </c>
      <c r="E34730">
        <v>28.3367</v>
      </c>
      <c r="F34730">
        <v>19151900</v>
      </c>
      <c r="G34730" t="s">
        <v>18</v>
      </c>
      <c r="H34730" t="s">
        <v>18</v>
      </c>
      <c r="I34730" t="s">
        <v>202</v>
      </c>
      <c r="J34730" t="s">
        <v>77</v>
      </c>
      <c r="K34730" t="s">
        <v>203</v>
      </c>
    </row>
    <row r="34731" spans="1:11">
      <c r="A34731" s="8">
        <v>45210</v>
      </c>
      <c r="B34731">
        <v>28.3992</v>
      </c>
      <c r="C34731">
        <v>28.524100000000001</v>
      </c>
      <c r="D34731">
        <v>28.0244</v>
      </c>
      <c r="E34731">
        <v>28.068999999999999</v>
      </c>
      <c r="F34731">
        <v>15694200</v>
      </c>
      <c r="G34731" t="s">
        <v>18</v>
      </c>
      <c r="H34731" t="s">
        <v>18</v>
      </c>
      <c r="I34731" t="s">
        <v>202</v>
      </c>
      <c r="J34731" t="s">
        <v>77</v>
      </c>
      <c r="K34731" t="s">
        <v>203</v>
      </c>
    </row>
    <row r="34732" spans="1:11">
      <c r="A34732" s="8">
        <v>45211</v>
      </c>
      <c r="B34732">
        <v>27.952999999999999</v>
      </c>
      <c r="C34732">
        <v>27.988700000000001</v>
      </c>
      <c r="D34732">
        <v>27.346299999999999</v>
      </c>
      <c r="E34732">
        <v>27.578299999999999</v>
      </c>
      <c r="F34732">
        <v>21718300</v>
      </c>
      <c r="G34732" t="s">
        <v>18</v>
      </c>
      <c r="H34732" t="s">
        <v>18</v>
      </c>
      <c r="I34732" t="s">
        <v>202</v>
      </c>
      <c r="J34732" t="s">
        <v>77</v>
      </c>
      <c r="K34732" t="s">
        <v>203</v>
      </c>
    </row>
    <row r="34733" spans="1:11">
      <c r="A34733" s="8">
        <v>45212</v>
      </c>
      <c r="B34733">
        <v>27.73</v>
      </c>
      <c r="C34733">
        <v>28.006599999999999</v>
      </c>
      <c r="D34733">
        <v>27.337399999999999</v>
      </c>
      <c r="E34733">
        <v>27.3642</v>
      </c>
      <c r="F34733">
        <v>24528400</v>
      </c>
      <c r="G34733" t="s">
        <v>18</v>
      </c>
      <c r="H34733" t="s">
        <v>18</v>
      </c>
      <c r="I34733" t="s">
        <v>202</v>
      </c>
      <c r="J34733" t="s">
        <v>77</v>
      </c>
      <c r="K34733" t="s">
        <v>203</v>
      </c>
    </row>
    <row r="34734" spans="1:11">
      <c r="A34734" s="8">
        <v>45215</v>
      </c>
      <c r="B34734">
        <v>27.515899999999998</v>
      </c>
      <c r="C34734">
        <v>27.944099999999999</v>
      </c>
      <c r="D34734">
        <v>27.319600000000001</v>
      </c>
      <c r="E34734">
        <v>27.881699999999999</v>
      </c>
      <c r="F34734">
        <v>21087900</v>
      </c>
      <c r="G34734" t="s">
        <v>18</v>
      </c>
      <c r="H34734" t="s">
        <v>18</v>
      </c>
      <c r="I34734" t="s">
        <v>202</v>
      </c>
      <c r="J34734" t="s">
        <v>77</v>
      </c>
      <c r="K34734" t="s">
        <v>203</v>
      </c>
    </row>
    <row r="34735" spans="1:11">
      <c r="A34735" s="8">
        <v>45216</v>
      </c>
      <c r="B34735">
        <v>27.756799999999998</v>
      </c>
      <c r="C34735">
        <v>28.1404</v>
      </c>
      <c r="D34735">
        <v>27.747800000000002</v>
      </c>
      <c r="E34735">
        <v>28.113600000000002</v>
      </c>
      <c r="F34735">
        <v>21186000</v>
      </c>
      <c r="G34735" t="s">
        <v>18</v>
      </c>
      <c r="H34735" t="s">
        <v>18</v>
      </c>
      <c r="I34735" t="s">
        <v>202</v>
      </c>
      <c r="J34735" t="s">
        <v>77</v>
      </c>
      <c r="K34735" t="s">
        <v>203</v>
      </c>
    </row>
    <row r="34736" spans="1:11">
      <c r="A34736" s="8">
        <v>45217</v>
      </c>
      <c r="B34736">
        <v>28.033300000000001</v>
      </c>
      <c r="C34736">
        <v>28.0869</v>
      </c>
      <c r="D34736">
        <v>27.649699999999999</v>
      </c>
      <c r="E34736">
        <v>27.703199999999999</v>
      </c>
      <c r="F34736">
        <v>22024300</v>
      </c>
      <c r="G34736" t="s">
        <v>18</v>
      </c>
      <c r="H34736" t="s">
        <v>18</v>
      </c>
      <c r="I34736" t="s">
        <v>202</v>
      </c>
      <c r="J34736" t="s">
        <v>77</v>
      </c>
      <c r="K34736" t="s">
        <v>203</v>
      </c>
    </row>
    <row r="34737" spans="1:11">
      <c r="A34737" s="8">
        <v>45218</v>
      </c>
      <c r="B34737">
        <v>28.033300000000001</v>
      </c>
      <c r="C34737">
        <v>28.524100000000001</v>
      </c>
      <c r="D34737">
        <v>28.015499999999999</v>
      </c>
      <c r="E34737">
        <v>28.176100000000002</v>
      </c>
      <c r="F34737">
        <v>28806600</v>
      </c>
      <c r="G34737" t="s">
        <v>18</v>
      </c>
      <c r="H34737" t="s">
        <v>18</v>
      </c>
      <c r="I34737" t="s">
        <v>202</v>
      </c>
      <c r="J34737" t="s">
        <v>77</v>
      </c>
      <c r="K34737" t="s">
        <v>203</v>
      </c>
    </row>
    <row r="34738" spans="1:11">
      <c r="A34738" s="8">
        <v>45219</v>
      </c>
      <c r="B34738">
        <v>28.167200000000001</v>
      </c>
      <c r="C34738">
        <v>28.675699999999999</v>
      </c>
      <c r="D34738">
        <v>28.1493</v>
      </c>
      <c r="E34738">
        <v>28.167200000000001</v>
      </c>
      <c r="F34738">
        <v>27265100</v>
      </c>
      <c r="G34738" t="s">
        <v>18</v>
      </c>
      <c r="H34738" t="s">
        <v>18</v>
      </c>
      <c r="I34738" t="s">
        <v>202</v>
      </c>
      <c r="J34738" t="s">
        <v>77</v>
      </c>
      <c r="K34738" t="s">
        <v>203</v>
      </c>
    </row>
    <row r="34739" spans="1:11">
      <c r="A34739" s="8">
        <v>45222</v>
      </c>
      <c r="B34739">
        <v>28.0869</v>
      </c>
      <c r="C34739">
        <v>28.247499999999999</v>
      </c>
      <c r="D34739">
        <v>27.890599999999999</v>
      </c>
      <c r="E34739">
        <v>28.006599999999999</v>
      </c>
      <c r="F34739">
        <v>31725800</v>
      </c>
      <c r="G34739" t="s">
        <v>18</v>
      </c>
      <c r="H34739" t="s">
        <v>18</v>
      </c>
      <c r="I34739" t="s">
        <v>202</v>
      </c>
      <c r="J34739" t="s">
        <v>77</v>
      </c>
      <c r="K34739" t="s">
        <v>203</v>
      </c>
    </row>
    <row r="34740" spans="1:11">
      <c r="A34740" s="8">
        <v>45223</v>
      </c>
      <c r="B34740">
        <v>29.576899999999998</v>
      </c>
      <c r="C34740">
        <v>30.745699999999999</v>
      </c>
      <c r="D34740">
        <v>29.4163</v>
      </c>
      <c r="E34740">
        <v>30.602900000000002</v>
      </c>
      <c r="F34740">
        <v>61617900</v>
      </c>
      <c r="G34740" t="s">
        <v>18</v>
      </c>
      <c r="H34740" t="s">
        <v>18</v>
      </c>
      <c r="I34740" t="s">
        <v>202</v>
      </c>
      <c r="J34740" t="s">
        <v>77</v>
      </c>
      <c r="K34740" t="s">
        <v>203</v>
      </c>
    </row>
    <row r="34741" spans="1:11">
      <c r="A34741" s="8">
        <v>45224</v>
      </c>
      <c r="B34741">
        <v>30.781400000000001</v>
      </c>
      <c r="C34741">
        <v>30.8795</v>
      </c>
      <c r="D34741">
        <v>29.978400000000001</v>
      </c>
      <c r="E34741">
        <v>30.058700000000002</v>
      </c>
      <c r="F34741">
        <v>30832800</v>
      </c>
      <c r="G34741" t="s">
        <v>18</v>
      </c>
      <c r="H34741" t="s">
        <v>18</v>
      </c>
      <c r="I34741" t="s">
        <v>202</v>
      </c>
      <c r="J34741" t="s">
        <v>77</v>
      </c>
      <c r="K34741" t="s">
        <v>203</v>
      </c>
    </row>
    <row r="34742" spans="1:11">
      <c r="A34742" s="8">
        <v>45225</v>
      </c>
      <c r="B34742">
        <v>30.0319</v>
      </c>
      <c r="C34742">
        <v>30.959800000000001</v>
      </c>
      <c r="D34742">
        <v>30.014099999999999</v>
      </c>
      <c r="E34742">
        <v>30.7546</v>
      </c>
      <c r="F34742">
        <v>34367000</v>
      </c>
      <c r="G34742" t="s">
        <v>18</v>
      </c>
      <c r="H34742" t="s">
        <v>18</v>
      </c>
      <c r="I34742" t="s">
        <v>202</v>
      </c>
      <c r="J34742" t="s">
        <v>77</v>
      </c>
      <c r="K34742" t="s">
        <v>203</v>
      </c>
    </row>
    <row r="34743" spans="1:11">
      <c r="A34743" s="8">
        <v>45226</v>
      </c>
      <c r="B34743">
        <v>30.674299999999999</v>
      </c>
      <c r="C34743">
        <v>30.861699999999999</v>
      </c>
      <c r="D34743">
        <v>29.746400000000001</v>
      </c>
      <c r="E34743">
        <v>29.835599999999999</v>
      </c>
      <c r="F34743">
        <v>23924800</v>
      </c>
      <c r="G34743" t="s">
        <v>18</v>
      </c>
      <c r="H34743" t="s">
        <v>18</v>
      </c>
      <c r="I34743" t="s">
        <v>202</v>
      </c>
      <c r="J34743" t="s">
        <v>77</v>
      </c>
      <c r="K34743" t="s">
        <v>203</v>
      </c>
    </row>
    <row r="34744" spans="1:11">
      <c r="A34744" s="8">
        <v>45229</v>
      </c>
      <c r="B34744">
        <v>30.192499999999999</v>
      </c>
      <c r="C34744">
        <v>31.048999999999999</v>
      </c>
      <c r="D34744">
        <v>30.192499999999999</v>
      </c>
      <c r="E34744">
        <v>30.888400000000001</v>
      </c>
      <c r="F34744">
        <v>31497700</v>
      </c>
      <c r="G34744" t="s">
        <v>18</v>
      </c>
      <c r="H34744" t="s">
        <v>18</v>
      </c>
      <c r="I34744" t="s">
        <v>202</v>
      </c>
      <c r="J34744" t="s">
        <v>77</v>
      </c>
      <c r="K34744" t="s">
        <v>203</v>
      </c>
    </row>
    <row r="34745" spans="1:11">
      <c r="A34745" s="8">
        <v>45230</v>
      </c>
      <c r="B34745">
        <v>30.968699999999998</v>
      </c>
      <c r="C34745">
        <v>31.4148</v>
      </c>
      <c r="D34745">
        <v>30.933</v>
      </c>
      <c r="E34745">
        <v>31.343499999999999</v>
      </c>
      <c r="F34745">
        <v>28903400</v>
      </c>
      <c r="G34745" t="s">
        <v>18</v>
      </c>
      <c r="H34745" t="s">
        <v>18</v>
      </c>
      <c r="I34745" t="s">
        <v>202</v>
      </c>
      <c r="J34745" t="s">
        <v>77</v>
      </c>
      <c r="K34745" t="s">
        <v>203</v>
      </c>
    </row>
    <row r="34746" spans="1:11">
      <c r="A34746" s="8">
        <v>45231</v>
      </c>
      <c r="B34746">
        <v>31.593299999999999</v>
      </c>
      <c r="C34746">
        <v>31.7271</v>
      </c>
      <c r="D34746">
        <v>31.3613</v>
      </c>
      <c r="E34746">
        <v>31.584399999999999</v>
      </c>
      <c r="F34746">
        <v>26071200</v>
      </c>
      <c r="G34746" t="s">
        <v>18</v>
      </c>
      <c r="H34746" t="s">
        <v>18</v>
      </c>
      <c r="I34746" t="s">
        <v>202</v>
      </c>
      <c r="J34746" t="s">
        <v>77</v>
      </c>
      <c r="K34746" t="s">
        <v>203</v>
      </c>
    </row>
    <row r="34747" spans="1:11">
      <c r="A34747" s="8">
        <v>45232</v>
      </c>
      <c r="B34747">
        <v>31.504100000000001</v>
      </c>
      <c r="C34747">
        <v>32.066200000000002</v>
      </c>
      <c r="D34747">
        <v>31.504100000000001</v>
      </c>
      <c r="E34747">
        <v>32.030500000000004</v>
      </c>
      <c r="F34747">
        <v>24946000</v>
      </c>
      <c r="G34747" t="s">
        <v>18</v>
      </c>
      <c r="H34747" t="s">
        <v>18</v>
      </c>
      <c r="I34747" t="s">
        <v>202</v>
      </c>
      <c r="J34747" t="s">
        <v>77</v>
      </c>
      <c r="K34747" t="s">
        <v>203</v>
      </c>
    </row>
    <row r="34748" spans="1:11">
      <c r="A34748" s="8">
        <v>45233</v>
      </c>
      <c r="B34748">
        <v>32.110799999999998</v>
      </c>
      <c r="C34748">
        <v>32.449800000000003</v>
      </c>
      <c r="D34748">
        <v>32.066200000000002</v>
      </c>
      <c r="E34748">
        <v>32.137500000000003</v>
      </c>
      <c r="F34748">
        <v>23311800</v>
      </c>
      <c r="G34748" t="s">
        <v>18</v>
      </c>
      <c r="H34748" t="s">
        <v>18</v>
      </c>
      <c r="I34748" t="s">
        <v>202</v>
      </c>
      <c r="J34748" t="s">
        <v>77</v>
      </c>
      <c r="K34748" t="s">
        <v>203</v>
      </c>
    </row>
    <row r="34749" spans="1:11">
      <c r="A34749" s="8">
        <v>45236</v>
      </c>
      <c r="B34749">
        <v>32.101799999999997</v>
      </c>
      <c r="C34749">
        <v>32.146500000000003</v>
      </c>
      <c r="D34749">
        <v>31.7806</v>
      </c>
      <c r="E34749">
        <v>31.798500000000001</v>
      </c>
      <c r="F34749">
        <v>15544000</v>
      </c>
      <c r="G34749" t="s">
        <v>18</v>
      </c>
      <c r="H34749" t="s">
        <v>18</v>
      </c>
      <c r="I34749" t="s">
        <v>202</v>
      </c>
      <c r="J34749" t="s">
        <v>77</v>
      </c>
      <c r="K34749" t="s">
        <v>203</v>
      </c>
    </row>
    <row r="34750" spans="1:11">
      <c r="A34750" s="8">
        <v>45237</v>
      </c>
      <c r="B34750">
        <v>31.852</v>
      </c>
      <c r="C34750">
        <v>32.2089</v>
      </c>
      <c r="D34750">
        <v>31.807400000000001</v>
      </c>
      <c r="E34750">
        <v>32.066200000000002</v>
      </c>
      <c r="F34750">
        <v>17654600</v>
      </c>
      <c r="G34750" t="s">
        <v>18</v>
      </c>
      <c r="H34750" t="s">
        <v>18</v>
      </c>
      <c r="I34750" t="s">
        <v>202</v>
      </c>
      <c r="J34750" t="s">
        <v>77</v>
      </c>
      <c r="K34750" t="s">
        <v>203</v>
      </c>
    </row>
    <row r="34751" spans="1:11">
      <c r="A34751" s="8">
        <v>45238</v>
      </c>
      <c r="B34751">
        <v>32.066200000000002</v>
      </c>
      <c r="C34751">
        <v>32.101799999999997</v>
      </c>
      <c r="D34751">
        <v>31.762799999999999</v>
      </c>
      <c r="E34751">
        <v>31.9145</v>
      </c>
      <c r="F34751">
        <v>16971500</v>
      </c>
      <c r="G34751" t="s">
        <v>18</v>
      </c>
      <c r="H34751" t="s">
        <v>18</v>
      </c>
      <c r="I34751" t="s">
        <v>202</v>
      </c>
      <c r="J34751" t="s">
        <v>77</v>
      </c>
      <c r="K34751" t="s">
        <v>203</v>
      </c>
    </row>
    <row r="34752" spans="1:11">
      <c r="A34752" s="8">
        <v>45239</v>
      </c>
      <c r="B34752">
        <v>32.003700000000002</v>
      </c>
      <c r="C34752">
        <v>32.164299999999997</v>
      </c>
      <c r="D34752">
        <v>31.637899999999998</v>
      </c>
      <c r="E34752">
        <v>31.7807</v>
      </c>
      <c r="F34752">
        <v>15685800</v>
      </c>
      <c r="G34752" t="s">
        <v>18</v>
      </c>
      <c r="H34752" t="s">
        <v>18</v>
      </c>
      <c r="I34752" t="s">
        <v>202</v>
      </c>
      <c r="J34752" t="s">
        <v>77</v>
      </c>
      <c r="K34752" t="s">
        <v>203</v>
      </c>
    </row>
    <row r="34753" spans="1:11">
      <c r="A34753" s="8">
        <v>45240</v>
      </c>
      <c r="B34753">
        <v>32.039400000000001</v>
      </c>
      <c r="C34753">
        <v>32.048299999999998</v>
      </c>
      <c r="D34753">
        <v>31.584399999999999</v>
      </c>
      <c r="E34753">
        <v>31.861000000000001</v>
      </c>
      <c r="F34753">
        <v>12791200</v>
      </c>
      <c r="G34753" t="s">
        <v>18</v>
      </c>
      <c r="H34753" t="s">
        <v>18</v>
      </c>
      <c r="I34753" t="s">
        <v>202</v>
      </c>
      <c r="J34753" t="s">
        <v>77</v>
      </c>
      <c r="K34753" t="s">
        <v>203</v>
      </c>
    </row>
    <row r="34754" spans="1:11">
      <c r="A34754" s="8">
        <v>45243</v>
      </c>
      <c r="B34754">
        <v>31.798500000000001</v>
      </c>
      <c r="C34754">
        <v>32.280299999999997</v>
      </c>
      <c r="D34754">
        <v>31.593299999999999</v>
      </c>
      <c r="E34754">
        <v>31.959099999999999</v>
      </c>
      <c r="F34754">
        <v>17236700</v>
      </c>
      <c r="G34754" t="s">
        <v>18</v>
      </c>
      <c r="H34754" t="s">
        <v>18</v>
      </c>
      <c r="I34754" t="s">
        <v>202</v>
      </c>
      <c r="J34754" t="s">
        <v>77</v>
      </c>
      <c r="K34754" t="s">
        <v>203</v>
      </c>
    </row>
    <row r="34755" spans="1:11">
      <c r="A34755" s="8">
        <v>45244</v>
      </c>
      <c r="B34755">
        <v>32.128599999999999</v>
      </c>
      <c r="C34755">
        <v>32.2089</v>
      </c>
      <c r="D34755">
        <v>31.950199999999999</v>
      </c>
      <c r="E34755">
        <v>32.012599999999999</v>
      </c>
      <c r="F34755">
        <v>17667100</v>
      </c>
      <c r="G34755" t="s">
        <v>18</v>
      </c>
      <c r="H34755" t="s">
        <v>18</v>
      </c>
      <c r="I34755" t="s">
        <v>202</v>
      </c>
      <c r="J34755" t="s">
        <v>77</v>
      </c>
      <c r="K34755" t="s">
        <v>203</v>
      </c>
    </row>
    <row r="34756" spans="1:11">
      <c r="A34756" s="8">
        <v>45245</v>
      </c>
      <c r="B34756">
        <v>32.012599999999999</v>
      </c>
      <c r="C34756">
        <v>32.217799999999997</v>
      </c>
      <c r="D34756">
        <v>31.976900000000001</v>
      </c>
      <c r="E34756">
        <v>32.119700000000002</v>
      </c>
      <c r="F34756">
        <v>22855500</v>
      </c>
      <c r="G34756" t="s">
        <v>18</v>
      </c>
      <c r="H34756" t="s">
        <v>18</v>
      </c>
      <c r="I34756" t="s">
        <v>202</v>
      </c>
      <c r="J34756" t="s">
        <v>77</v>
      </c>
      <c r="K34756" t="s">
        <v>203</v>
      </c>
    </row>
    <row r="34757" spans="1:11">
      <c r="A34757" s="8">
        <v>45246</v>
      </c>
      <c r="B34757">
        <v>32.191099999999999</v>
      </c>
      <c r="C34757">
        <v>32.4587</v>
      </c>
      <c r="D34757">
        <v>32.057200000000002</v>
      </c>
      <c r="E34757">
        <v>32.280299999999997</v>
      </c>
      <c r="F34757">
        <v>19110800</v>
      </c>
      <c r="G34757" t="s">
        <v>18</v>
      </c>
      <c r="H34757" t="s">
        <v>18</v>
      </c>
      <c r="I34757" t="s">
        <v>202</v>
      </c>
      <c r="J34757" t="s">
        <v>77</v>
      </c>
      <c r="K34757" t="s">
        <v>203</v>
      </c>
    </row>
    <row r="34758" spans="1:11">
      <c r="A34758" s="8">
        <v>45247</v>
      </c>
      <c r="B34758">
        <v>32.4587</v>
      </c>
      <c r="C34758">
        <v>32.4587</v>
      </c>
      <c r="D34758">
        <v>32.191099999999999</v>
      </c>
      <c r="E34758">
        <v>32.3249</v>
      </c>
      <c r="F34758">
        <v>19355200</v>
      </c>
      <c r="G34758" t="s">
        <v>18</v>
      </c>
      <c r="H34758" t="s">
        <v>18</v>
      </c>
      <c r="I34758" t="s">
        <v>202</v>
      </c>
      <c r="J34758" t="s">
        <v>77</v>
      </c>
      <c r="K34758" t="s">
        <v>203</v>
      </c>
    </row>
    <row r="34759" spans="1:11">
      <c r="A34759" s="8">
        <v>45250</v>
      </c>
      <c r="B34759">
        <v>32.369500000000002</v>
      </c>
      <c r="C34759">
        <v>32.895899999999997</v>
      </c>
      <c r="D34759">
        <v>32.298099999999998</v>
      </c>
      <c r="E34759">
        <v>32.771000000000001</v>
      </c>
      <c r="F34759">
        <v>18656400</v>
      </c>
      <c r="G34759" t="s">
        <v>18</v>
      </c>
      <c r="H34759" t="s">
        <v>18</v>
      </c>
      <c r="I34759" t="s">
        <v>202</v>
      </c>
      <c r="J34759" t="s">
        <v>77</v>
      </c>
      <c r="K34759" t="s">
        <v>203</v>
      </c>
    </row>
    <row r="34760" spans="1:11">
      <c r="A34760" s="8">
        <v>45251</v>
      </c>
      <c r="B34760">
        <v>32.887</v>
      </c>
      <c r="C34760">
        <v>33.413400000000003</v>
      </c>
      <c r="D34760">
        <v>32.878100000000003</v>
      </c>
      <c r="E34760">
        <v>33.234999999999999</v>
      </c>
      <c r="F34760">
        <v>22946400</v>
      </c>
      <c r="G34760" t="s">
        <v>18</v>
      </c>
      <c r="H34760" t="s">
        <v>18</v>
      </c>
      <c r="I34760" t="s">
        <v>202</v>
      </c>
      <c r="J34760" t="s">
        <v>77</v>
      </c>
      <c r="K34760" t="s">
        <v>203</v>
      </c>
    </row>
    <row r="34761" spans="1:11">
      <c r="A34761" s="8">
        <v>45252</v>
      </c>
      <c r="B34761">
        <v>33.3063</v>
      </c>
      <c r="C34761">
        <v>33.475900000000003</v>
      </c>
      <c r="D34761">
        <v>33.208199999999998</v>
      </c>
      <c r="E34761">
        <v>33.324199999999998</v>
      </c>
      <c r="F34761">
        <v>14613100</v>
      </c>
      <c r="G34761" t="s">
        <v>18</v>
      </c>
      <c r="H34761" t="s">
        <v>18</v>
      </c>
      <c r="I34761" t="s">
        <v>202</v>
      </c>
      <c r="J34761" t="s">
        <v>77</v>
      </c>
      <c r="K34761" t="s">
        <v>203</v>
      </c>
    </row>
    <row r="34762" spans="1:11">
      <c r="A34762" s="8">
        <v>45254</v>
      </c>
      <c r="B34762">
        <v>33.413400000000003</v>
      </c>
      <c r="C34762">
        <v>33.520499999999998</v>
      </c>
      <c r="D34762">
        <v>33.279600000000002</v>
      </c>
      <c r="E34762">
        <v>33.377699999999997</v>
      </c>
      <c r="F34762">
        <v>6766700</v>
      </c>
      <c r="G34762" t="s">
        <v>18</v>
      </c>
      <c r="H34762" t="s">
        <v>18</v>
      </c>
      <c r="I34762" t="s">
        <v>202</v>
      </c>
      <c r="J34762" t="s">
        <v>77</v>
      </c>
      <c r="K34762" t="s">
        <v>203</v>
      </c>
    </row>
    <row r="34763" spans="1:11">
      <c r="A34763" s="8">
        <v>45257</v>
      </c>
      <c r="B34763">
        <v>33.413400000000003</v>
      </c>
      <c r="C34763">
        <v>33.493699999999997</v>
      </c>
      <c r="D34763">
        <v>33.270699999999998</v>
      </c>
      <c r="E34763">
        <v>33.324199999999998</v>
      </c>
      <c r="F34763">
        <v>15245300</v>
      </c>
      <c r="G34763" t="s">
        <v>18</v>
      </c>
      <c r="H34763" t="s">
        <v>18</v>
      </c>
      <c r="I34763" t="s">
        <v>202</v>
      </c>
      <c r="J34763" t="s">
        <v>77</v>
      </c>
      <c r="K34763" t="s">
        <v>203</v>
      </c>
    </row>
    <row r="34764" spans="1:11">
      <c r="A34764" s="8">
        <v>45258</v>
      </c>
      <c r="B34764">
        <v>33.324199999999998</v>
      </c>
      <c r="C34764">
        <v>33.466900000000003</v>
      </c>
      <c r="D34764">
        <v>33.190300000000001</v>
      </c>
      <c r="E34764">
        <v>33.431199999999997</v>
      </c>
      <c r="F34764">
        <v>14521700</v>
      </c>
      <c r="G34764" t="s">
        <v>18</v>
      </c>
      <c r="H34764" t="s">
        <v>18</v>
      </c>
      <c r="I34764" t="s">
        <v>202</v>
      </c>
      <c r="J34764" t="s">
        <v>77</v>
      </c>
      <c r="K34764" t="s">
        <v>203</v>
      </c>
    </row>
    <row r="34765" spans="1:11">
      <c r="A34765" s="8">
        <v>45259</v>
      </c>
      <c r="B34765">
        <v>33.4848</v>
      </c>
      <c r="C34765">
        <v>33.805999999999997</v>
      </c>
      <c r="D34765">
        <v>33.4848</v>
      </c>
      <c r="E34765">
        <v>33.69</v>
      </c>
      <c r="F34765">
        <v>16387400</v>
      </c>
      <c r="G34765" t="s">
        <v>18</v>
      </c>
      <c r="H34765" t="s">
        <v>18</v>
      </c>
      <c r="I34765" t="s">
        <v>202</v>
      </c>
      <c r="J34765" t="s">
        <v>77</v>
      </c>
      <c r="K34765" t="s">
        <v>203</v>
      </c>
    </row>
    <row r="34766" spans="1:11">
      <c r="A34766" s="8">
        <v>45260</v>
      </c>
      <c r="B34766">
        <v>33.752400000000002</v>
      </c>
      <c r="C34766">
        <v>34.296700000000001</v>
      </c>
      <c r="D34766">
        <v>33.743499999999997</v>
      </c>
      <c r="E34766">
        <v>34.198599999999999</v>
      </c>
      <c r="F34766">
        <v>36623500</v>
      </c>
      <c r="G34766" t="s">
        <v>18</v>
      </c>
      <c r="H34766" t="s">
        <v>18</v>
      </c>
      <c r="I34766" t="s">
        <v>202</v>
      </c>
      <c r="J34766" t="s">
        <v>77</v>
      </c>
      <c r="K34766" t="s">
        <v>203</v>
      </c>
    </row>
    <row r="34767" spans="1:11">
      <c r="A34767" s="8">
        <v>45261</v>
      </c>
      <c r="B34767">
        <v>34.261000000000003</v>
      </c>
      <c r="C34767">
        <v>34.448399999999999</v>
      </c>
      <c r="D34767">
        <v>34.145000000000003</v>
      </c>
      <c r="E34767">
        <v>34.421599999999998</v>
      </c>
      <c r="F34767">
        <v>20758400</v>
      </c>
      <c r="G34767" t="s">
        <v>18</v>
      </c>
      <c r="H34767" t="s">
        <v>18</v>
      </c>
      <c r="I34767" t="s">
        <v>202</v>
      </c>
      <c r="J34767" t="s">
        <v>77</v>
      </c>
      <c r="K34767" t="s">
        <v>203</v>
      </c>
    </row>
    <row r="34768" spans="1:11">
      <c r="A34768" s="8">
        <v>45264</v>
      </c>
      <c r="B34768">
        <v>34.261000000000003</v>
      </c>
      <c r="C34768">
        <v>34.412700000000001</v>
      </c>
      <c r="D34768">
        <v>33.930900000000001</v>
      </c>
      <c r="E34768">
        <v>33.939799999999998</v>
      </c>
      <c r="F34768">
        <v>22109200</v>
      </c>
      <c r="G34768" t="s">
        <v>18</v>
      </c>
      <c r="H34768" t="s">
        <v>18</v>
      </c>
      <c r="I34768" t="s">
        <v>202</v>
      </c>
      <c r="J34768" t="s">
        <v>77</v>
      </c>
      <c r="K34768" t="s">
        <v>203</v>
      </c>
    </row>
    <row r="34769" spans="1:11">
      <c r="A34769" s="8">
        <v>45265</v>
      </c>
      <c r="B34769">
        <v>34.2164</v>
      </c>
      <c r="C34769">
        <v>34.394799999999996</v>
      </c>
      <c r="D34769">
        <v>33.984400000000001</v>
      </c>
      <c r="E34769">
        <v>34.2789</v>
      </c>
      <c r="F34769">
        <v>23003300</v>
      </c>
      <c r="G34769" t="s">
        <v>18</v>
      </c>
      <c r="H34769" t="s">
        <v>18</v>
      </c>
      <c r="I34769" t="s">
        <v>202</v>
      </c>
      <c r="J34769" t="s">
        <v>77</v>
      </c>
      <c r="K34769" t="s">
        <v>203</v>
      </c>
    </row>
    <row r="34770" spans="1:11">
      <c r="A34770" s="8">
        <v>45266</v>
      </c>
      <c r="B34770">
        <v>34.127200000000002</v>
      </c>
      <c r="C34770">
        <v>34.689300000000003</v>
      </c>
      <c r="D34770">
        <v>33.975499999999997</v>
      </c>
      <c r="E34770">
        <v>34.350200000000001</v>
      </c>
      <c r="F34770">
        <v>20218500</v>
      </c>
      <c r="G34770" t="s">
        <v>18</v>
      </c>
      <c r="H34770" t="s">
        <v>18</v>
      </c>
      <c r="I34770" t="s">
        <v>202</v>
      </c>
      <c r="J34770" t="s">
        <v>77</v>
      </c>
      <c r="K34770" t="s">
        <v>203</v>
      </c>
    </row>
    <row r="34771" spans="1:11">
      <c r="A34771" s="8">
        <v>45267</v>
      </c>
      <c r="B34771">
        <v>34.394799999999996</v>
      </c>
      <c r="C34771">
        <v>34.555399999999999</v>
      </c>
      <c r="D34771">
        <v>34.171799999999998</v>
      </c>
      <c r="E34771">
        <v>34.484099999999998</v>
      </c>
      <c r="F34771">
        <v>15223200</v>
      </c>
      <c r="G34771" t="s">
        <v>18</v>
      </c>
      <c r="H34771" t="s">
        <v>18</v>
      </c>
      <c r="I34771" t="s">
        <v>202</v>
      </c>
      <c r="J34771" t="s">
        <v>77</v>
      </c>
      <c r="K34771" t="s">
        <v>203</v>
      </c>
    </row>
    <row r="34772" spans="1:11">
      <c r="A34772" s="8">
        <v>45268</v>
      </c>
      <c r="B34772">
        <v>34.493000000000002</v>
      </c>
      <c r="C34772">
        <v>34.510800000000003</v>
      </c>
      <c r="D34772">
        <v>33.912999999999997</v>
      </c>
      <c r="E34772">
        <v>34.127200000000002</v>
      </c>
      <c r="F34772">
        <v>21844000</v>
      </c>
      <c r="G34772" t="s">
        <v>18</v>
      </c>
      <c r="H34772" t="s">
        <v>18</v>
      </c>
      <c r="I34772" t="s">
        <v>202</v>
      </c>
      <c r="J34772" t="s">
        <v>77</v>
      </c>
      <c r="K34772" t="s">
        <v>203</v>
      </c>
    </row>
    <row r="34773" spans="1:11">
      <c r="A34773" s="8">
        <v>45271</v>
      </c>
      <c r="B34773">
        <v>34.1629</v>
      </c>
      <c r="C34773">
        <v>34.252099999999999</v>
      </c>
      <c r="D34773">
        <v>33.440199999999997</v>
      </c>
      <c r="E34773">
        <v>33.609699999999997</v>
      </c>
      <c r="F34773">
        <v>21914500</v>
      </c>
      <c r="G34773" t="s">
        <v>18</v>
      </c>
      <c r="H34773" t="s">
        <v>18</v>
      </c>
      <c r="I34773" t="s">
        <v>202</v>
      </c>
      <c r="J34773" t="s">
        <v>77</v>
      </c>
      <c r="K34773" t="s">
        <v>203</v>
      </c>
    </row>
    <row r="34774" spans="1:11">
      <c r="A34774" s="8">
        <v>45272</v>
      </c>
      <c r="B34774">
        <v>33.520499999999998</v>
      </c>
      <c r="C34774">
        <v>33.582900000000002</v>
      </c>
      <c r="D34774">
        <v>33.163600000000002</v>
      </c>
      <c r="E34774">
        <v>33.279600000000002</v>
      </c>
      <c r="F34774">
        <v>17096700</v>
      </c>
      <c r="G34774" t="s">
        <v>18</v>
      </c>
      <c r="H34774" t="s">
        <v>18</v>
      </c>
      <c r="I34774" t="s">
        <v>202</v>
      </c>
      <c r="J34774" t="s">
        <v>77</v>
      </c>
      <c r="K34774" t="s">
        <v>203</v>
      </c>
    </row>
    <row r="34775" spans="1:11">
      <c r="A34775" s="8">
        <v>45273</v>
      </c>
      <c r="B34775">
        <v>33.083300000000001</v>
      </c>
      <c r="C34775">
        <v>33.145699999999998</v>
      </c>
      <c r="D34775">
        <v>32.530099999999997</v>
      </c>
      <c r="E34775">
        <v>33.003</v>
      </c>
      <c r="F34775">
        <v>32473200</v>
      </c>
      <c r="G34775" t="s">
        <v>18</v>
      </c>
      <c r="H34775" t="s">
        <v>18</v>
      </c>
      <c r="I34775" t="s">
        <v>202</v>
      </c>
      <c r="J34775" t="s">
        <v>77</v>
      </c>
      <c r="K34775" t="s">
        <v>203</v>
      </c>
    </row>
    <row r="34776" spans="1:11">
      <c r="A34776" s="8">
        <v>45274</v>
      </c>
      <c r="B34776">
        <v>33.234999999999999</v>
      </c>
      <c r="C34776">
        <v>33.886299999999999</v>
      </c>
      <c r="D34776">
        <v>33.172499999999999</v>
      </c>
      <c r="E34776">
        <v>33.7881</v>
      </c>
      <c r="F34776">
        <v>28551600</v>
      </c>
      <c r="G34776" t="s">
        <v>18</v>
      </c>
      <c r="H34776" t="s">
        <v>18</v>
      </c>
      <c r="I34776" t="s">
        <v>202</v>
      </c>
      <c r="J34776" t="s">
        <v>77</v>
      </c>
      <c r="K34776" t="s">
        <v>203</v>
      </c>
    </row>
    <row r="34777" spans="1:11">
      <c r="A34777" s="8">
        <v>45275</v>
      </c>
      <c r="B34777">
        <v>33.502600000000001</v>
      </c>
      <c r="C34777">
        <v>33.752400000000002</v>
      </c>
      <c r="D34777">
        <v>33.136800000000001</v>
      </c>
      <c r="E34777">
        <v>33.341999999999999</v>
      </c>
      <c r="F34777">
        <v>51715400</v>
      </c>
      <c r="G34777" t="s">
        <v>18</v>
      </c>
      <c r="H34777" t="s">
        <v>18</v>
      </c>
      <c r="I34777" t="s">
        <v>202</v>
      </c>
      <c r="J34777" t="s">
        <v>77</v>
      </c>
      <c r="K34777" t="s">
        <v>203</v>
      </c>
    </row>
    <row r="34778" spans="1:11">
      <c r="A34778" s="8">
        <v>45278</v>
      </c>
      <c r="B34778">
        <v>33.654299999999999</v>
      </c>
      <c r="C34778">
        <v>33.725700000000003</v>
      </c>
      <c r="D34778">
        <v>33.252800000000001</v>
      </c>
      <c r="E34778">
        <v>33.609699999999997</v>
      </c>
      <c r="F34778">
        <v>22057200</v>
      </c>
      <c r="G34778" t="s">
        <v>18</v>
      </c>
      <c r="H34778" t="s">
        <v>18</v>
      </c>
      <c r="I34778" t="s">
        <v>202</v>
      </c>
      <c r="J34778" t="s">
        <v>77</v>
      </c>
      <c r="K34778" t="s">
        <v>203</v>
      </c>
    </row>
    <row r="34779" spans="1:11">
      <c r="A34779" s="8">
        <v>45279</v>
      </c>
      <c r="B34779">
        <v>33.547199999999997</v>
      </c>
      <c r="C34779">
        <v>33.6721</v>
      </c>
      <c r="D34779">
        <v>33.449100000000001</v>
      </c>
      <c r="E34779">
        <v>33.520499999999998</v>
      </c>
      <c r="F34779">
        <v>17642500</v>
      </c>
      <c r="G34779" t="s">
        <v>18</v>
      </c>
      <c r="H34779" t="s">
        <v>18</v>
      </c>
      <c r="I34779" t="s">
        <v>202</v>
      </c>
      <c r="J34779" t="s">
        <v>77</v>
      </c>
      <c r="K34779" t="s">
        <v>203</v>
      </c>
    </row>
    <row r="34780" spans="1:11">
      <c r="A34780" s="8">
        <v>45280</v>
      </c>
      <c r="B34780">
        <v>33.457999999999998</v>
      </c>
      <c r="C34780">
        <v>33.663200000000003</v>
      </c>
      <c r="D34780">
        <v>33.261699999999998</v>
      </c>
      <c r="E34780">
        <v>33.279600000000002</v>
      </c>
      <c r="F34780">
        <v>18134600</v>
      </c>
      <c r="G34780" t="s">
        <v>18</v>
      </c>
      <c r="H34780" t="s">
        <v>18</v>
      </c>
      <c r="I34780" t="s">
        <v>202</v>
      </c>
      <c r="J34780" t="s">
        <v>77</v>
      </c>
      <c r="K34780" t="s">
        <v>203</v>
      </c>
    </row>
    <row r="34781" spans="1:11">
      <c r="A34781" s="8">
        <v>45281</v>
      </c>
      <c r="B34781">
        <v>33.324199999999998</v>
      </c>
      <c r="C34781">
        <v>33.502600000000001</v>
      </c>
      <c r="D34781">
        <v>33.199300000000001</v>
      </c>
      <c r="E34781">
        <v>33.395600000000002</v>
      </c>
      <c r="F34781">
        <v>15421000</v>
      </c>
      <c r="G34781" t="s">
        <v>18</v>
      </c>
      <c r="H34781" t="s">
        <v>18</v>
      </c>
      <c r="I34781" t="s">
        <v>202</v>
      </c>
      <c r="J34781" t="s">
        <v>77</v>
      </c>
      <c r="K34781" t="s">
        <v>203</v>
      </c>
    </row>
    <row r="34782" spans="1:11">
      <c r="A34782" s="8">
        <v>45282</v>
      </c>
      <c r="B34782">
        <v>33.386600000000001</v>
      </c>
      <c r="C34782">
        <v>33.707799999999999</v>
      </c>
      <c r="D34782">
        <v>33.3688</v>
      </c>
      <c r="E34782">
        <v>33.449100000000001</v>
      </c>
      <c r="F34782">
        <v>13157900</v>
      </c>
      <c r="G34782" t="s">
        <v>18</v>
      </c>
      <c r="H34782" t="s">
        <v>18</v>
      </c>
      <c r="I34782" t="s">
        <v>202</v>
      </c>
      <c r="J34782" t="s">
        <v>77</v>
      </c>
      <c r="K34782" t="s">
        <v>203</v>
      </c>
    </row>
    <row r="34783" spans="1:11">
      <c r="A34783" s="8">
        <v>45286</v>
      </c>
      <c r="B34783">
        <v>33.404499999999999</v>
      </c>
      <c r="C34783">
        <v>33.582900000000002</v>
      </c>
      <c r="D34783">
        <v>33.288499999999999</v>
      </c>
      <c r="E34783">
        <v>33.440199999999997</v>
      </c>
      <c r="F34783">
        <v>11856600</v>
      </c>
      <c r="G34783" t="s">
        <v>18</v>
      </c>
      <c r="H34783" t="s">
        <v>18</v>
      </c>
      <c r="I34783" t="s">
        <v>202</v>
      </c>
      <c r="J34783" t="s">
        <v>77</v>
      </c>
      <c r="K34783" t="s">
        <v>203</v>
      </c>
    </row>
    <row r="34784" spans="1:11">
      <c r="A34784" s="8">
        <v>45287</v>
      </c>
      <c r="B34784">
        <v>33.3063</v>
      </c>
      <c r="C34784">
        <v>33.4223</v>
      </c>
      <c r="D34784">
        <v>33.190300000000001</v>
      </c>
      <c r="E34784">
        <v>33.288499999999999</v>
      </c>
      <c r="F34784">
        <v>15267600</v>
      </c>
      <c r="G34784" t="s">
        <v>18</v>
      </c>
      <c r="H34784" t="s">
        <v>18</v>
      </c>
      <c r="I34784" t="s">
        <v>202</v>
      </c>
      <c r="J34784" t="s">
        <v>77</v>
      </c>
      <c r="K34784" t="s">
        <v>203</v>
      </c>
    </row>
    <row r="34785" spans="1:11">
      <c r="A34785" s="8">
        <v>45288</v>
      </c>
      <c r="B34785">
        <v>33.172499999999999</v>
      </c>
      <c r="C34785">
        <v>33.654299999999999</v>
      </c>
      <c r="D34785">
        <v>33.145699999999998</v>
      </c>
      <c r="E34785">
        <v>33.449100000000001</v>
      </c>
      <c r="F34785">
        <v>14931700</v>
      </c>
      <c r="G34785" t="s">
        <v>18</v>
      </c>
      <c r="H34785" t="s">
        <v>18</v>
      </c>
      <c r="I34785" t="s">
        <v>202</v>
      </c>
      <c r="J34785" t="s">
        <v>77</v>
      </c>
      <c r="K34785" t="s">
        <v>203</v>
      </c>
    </row>
    <row r="34786" spans="1:11">
      <c r="A34786" s="8">
        <v>45289</v>
      </c>
      <c r="B34786">
        <v>33.350900000000003</v>
      </c>
      <c r="C34786">
        <v>33.69</v>
      </c>
      <c r="D34786">
        <v>33.297400000000003</v>
      </c>
      <c r="E34786">
        <v>33.636499999999998</v>
      </c>
      <c r="F34786">
        <v>16205200</v>
      </c>
      <c r="G34786" t="s">
        <v>18</v>
      </c>
      <c r="H34786" t="s">
        <v>18</v>
      </c>
      <c r="I34786" t="s">
        <v>202</v>
      </c>
      <c r="J34786" t="s">
        <v>77</v>
      </c>
      <c r="K34786" t="s">
        <v>203</v>
      </c>
    </row>
    <row r="34787" spans="1:11">
      <c r="A34787" s="8">
        <v>45293</v>
      </c>
      <c r="B34787">
        <v>33.663200000000003</v>
      </c>
      <c r="C34787">
        <v>34.769599999999997</v>
      </c>
      <c r="D34787">
        <v>33.618600000000001</v>
      </c>
      <c r="E34787">
        <v>34.689300000000003</v>
      </c>
      <c r="F34787">
        <v>23810900</v>
      </c>
      <c r="G34787" t="s">
        <v>18</v>
      </c>
      <c r="H34787" t="s">
        <v>18</v>
      </c>
      <c r="I34787" t="s">
        <v>202</v>
      </c>
      <c r="J34787" t="s">
        <v>77</v>
      </c>
      <c r="K34787" t="s">
        <v>203</v>
      </c>
    </row>
    <row r="34788" spans="1:11">
      <c r="A34788" s="8">
        <v>45294</v>
      </c>
      <c r="B34788">
        <v>35.269199999999998</v>
      </c>
      <c r="C34788">
        <v>35.438699999999997</v>
      </c>
      <c r="D34788">
        <v>34.912300000000002</v>
      </c>
      <c r="E34788">
        <v>34.939100000000003</v>
      </c>
      <c r="F34788">
        <v>26263900</v>
      </c>
      <c r="G34788" t="s">
        <v>18</v>
      </c>
      <c r="H34788" t="s">
        <v>18</v>
      </c>
      <c r="I34788" t="s">
        <v>202</v>
      </c>
      <c r="J34788" t="s">
        <v>77</v>
      </c>
      <c r="K34788" t="s">
        <v>203</v>
      </c>
    </row>
    <row r="34789" spans="1:11">
      <c r="A34789" s="8">
        <v>45295</v>
      </c>
      <c r="B34789">
        <v>35.402999999999999</v>
      </c>
      <c r="C34789">
        <v>35.554699999999997</v>
      </c>
      <c r="D34789">
        <v>35.1175</v>
      </c>
      <c r="E34789">
        <v>35.1265</v>
      </c>
      <c r="F34789">
        <v>24214600</v>
      </c>
      <c r="G34789" t="s">
        <v>18</v>
      </c>
      <c r="H34789" t="s">
        <v>18</v>
      </c>
      <c r="I34789" t="s">
        <v>202</v>
      </c>
      <c r="J34789" t="s">
        <v>77</v>
      </c>
      <c r="K34789" t="s">
        <v>203</v>
      </c>
    </row>
    <row r="34790" spans="1:11">
      <c r="A34790" s="8">
        <v>45296</v>
      </c>
      <c r="B34790">
        <v>35.215699999999998</v>
      </c>
      <c r="C34790">
        <v>36.018700000000003</v>
      </c>
      <c r="D34790">
        <v>35.064</v>
      </c>
      <c r="E34790">
        <v>35.866999999999997</v>
      </c>
      <c r="F34790">
        <v>30212900</v>
      </c>
      <c r="G34790" t="s">
        <v>18</v>
      </c>
      <c r="H34790" t="s">
        <v>18</v>
      </c>
      <c r="I34790" t="s">
        <v>202</v>
      </c>
      <c r="J34790" t="s">
        <v>77</v>
      </c>
      <c r="K34790" t="s">
        <v>203</v>
      </c>
    </row>
    <row r="34791" spans="1:11">
      <c r="A34791" s="8">
        <v>45299</v>
      </c>
      <c r="B34791">
        <v>35.822400000000002</v>
      </c>
      <c r="C34791">
        <v>35.920499999999997</v>
      </c>
      <c r="D34791">
        <v>35.224600000000002</v>
      </c>
      <c r="E34791">
        <v>35.777799999999999</v>
      </c>
      <c r="F34791">
        <v>28483000</v>
      </c>
      <c r="G34791" t="s">
        <v>18</v>
      </c>
      <c r="H34791" t="s">
        <v>18</v>
      </c>
      <c r="I34791" t="s">
        <v>202</v>
      </c>
      <c r="J34791" t="s">
        <v>77</v>
      </c>
      <c r="K34791" t="s">
        <v>203</v>
      </c>
    </row>
    <row r="34792" spans="1:11">
      <c r="A34792" s="8">
        <v>45300</v>
      </c>
      <c r="B34792">
        <v>35.609900000000003</v>
      </c>
      <c r="C34792">
        <v>35.609900000000003</v>
      </c>
      <c r="D34792">
        <v>35.174399999999999</v>
      </c>
      <c r="E34792">
        <v>35.419400000000003</v>
      </c>
      <c r="F34792">
        <v>17880100</v>
      </c>
      <c r="G34792" t="s">
        <v>207</v>
      </c>
      <c r="H34792" t="s">
        <v>18</v>
      </c>
      <c r="I34792" t="s">
        <v>202</v>
      </c>
      <c r="J34792" t="s">
        <v>77</v>
      </c>
      <c r="K34792" t="s">
        <v>203</v>
      </c>
    </row>
    <row r="34793" spans="1:11">
      <c r="A34793" s="8">
        <v>45301</v>
      </c>
      <c r="B34793">
        <v>35.4557</v>
      </c>
      <c r="C34793">
        <v>35.473799999999997</v>
      </c>
      <c r="D34793">
        <v>35.074599999999997</v>
      </c>
      <c r="E34793">
        <v>35.4557</v>
      </c>
      <c r="F34793">
        <v>16354700</v>
      </c>
      <c r="G34793" t="s">
        <v>18</v>
      </c>
      <c r="H34793" t="s">
        <v>18</v>
      </c>
      <c r="I34793" t="s">
        <v>202</v>
      </c>
      <c r="J34793" t="s">
        <v>77</v>
      </c>
      <c r="K34793" t="s">
        <v>203</v>
      </c>
    </row>
    <row r="34794" spans="1:11">
      <c r="A34794" s="8">
        <v>45302</v>
      </c>
      <c r="B34794">
        <v>35.410299999999999</v>
      </c>
      <c r="C34794">
        <v>35.410299999999999</v>
      </c>
      <c r="D34794">
        <v>34.076700000000002</v>
      </c>
      <c r="E34794">
        <v>34.385100000000001</v>
      </c>
      <c r="F34794">
        <v>31289800</v>
      </c>
      <c r="G34794" t="s">
        <v>18</v>
      </c>
      <c r="H34794" t="s">
        <v>18</v>
      </c>
      <c r="I34794" t="s">
        <v>202</v>
      </c>
      <c r="J34794" t="s">
        <v>77</v>
      </c>
      <c r="K34794" t="s">
        <v>203</v>
      </c>
    </row>
    <row r="34795" spans="1:11">
      <c r="A34795" s="8">
        <v>45303</v>
      </c>
      <c r="B34795">
        <v>34.648200000000003</v>
      </c>
      <c r="C34795">
        <v>35.174399999999999</v>
      </c>
      <c r="D34795">
        <v>34.630099999999999</v>
      </c>
      <c r="E34795">
        <v>34.983899999999998</v>
      </c>
      <c r="F34795">
        <v>18773500</v>
      </c>
      <c r="G34795" t="s">
        <v>18</v>
      </c>
      <c r="H34795" t="s">
        <v>18</v>
      </c>
      <c r="I34795" t="s">
        <v>202</v>
      </c>
      <c r="J34795" t="s">
        <v>77</v>
      </c>
      <c r="K34795" t="s">
        <v>203</v>
      </c>
    </row>
    <row r="34796" spans="1:11">
      <c r="A34796" s="8">
        <v>45307</v>
      </c>
      <c r="B34796">
        <v>35.002099999999999</v>
      </c>
      <c r="C34796">
        <v>35.700699999999998</v>
      </c>
      <c r="D34796">
        <v>34.793399999999998</v>
      </c>
      <c r="E34796">
        <v>35.6462</v>
      </c>
      <c r="F34796">
        <v>31039400</v>
      </c>
      <c r="G34796" t="s">
        <v>18</v>
      </c>
      <c r="H34796" t="s">
        <v>18</v>
      </c>
      <c r="I34796" t="s">
        <v>202</v>
      </c>
      <c r="J34796" t="s">
        <v>77</v>
      </c>
      <c r="K34796" t="s">
        <v>203</v>
      </c>
    </row>
    <row r="34797" spans="1:11">
      <c r="A34797" s="8">
        <v>45308</v>
      </c>
      <c r="B34797">
        <v>35.129100000000001</v>
      </c>
      <c r="C34797">
        <v>35.773200000000003</v>
      </c>
      <c r="D34797">
        <v>35.0837</v>
      </c>
      <c r="E34797">
        <v>35.2652</v>
      </c>
      <c r="F34797">
        <v>21377100</v>
      </c>
      <c r="G34797" t="s">
        <v>18</v>
      </c>
      <c r="H34797" t="s">
        <v>18</v>
      </c>
      <c r="I34797" t="s">
        <v>202</v>
      </c>
      <c r="J34797" t="s">
        <v>77</v>
      </c>
      <c r="K34797" t="s">
        <v>203</v>
      </c>
    </row>
    <row r="34798" spans="1:11">
      <c r="A34798" s="8">
        <v>45309</v>
      </c>
      <c r="B34798">
        <v>34.956699999999998</v>
      </c>
      <c r="C34798">
        <v>35.392200000000003</v>
      </c>
      <c r="D34798">
        <v>34.8932</v>
      </c>
      <c r="E34798">
        <v>35.328699999999998</v>
      </c>
      <c r="F34798">
        <v>17112800</v>
      </c>
      <c r="G34798" t="s">
        <v>18</v>
      </c>
      <c r="H34798" t="s">
        <v>18</v>
      </c>
      <c r="I34798" t="s">
        <v>202</v>
      </c>
      <c r="J34798" t="s">
        <v>77</v>
      </c>
      <c r="K34798" t="s">
        <v>203</v>
      </c>
    </row>
    <row r="34799" spans="1:11">
      <c r="A34799" s="8">
        <v>45310</v>
      </c>
      <c r="B34799">
        <v>35.446599999999997</v>
      </c>
      <c r="C34799">
        <v>35.773200000000003</v>
      </c>
      <c r="D34799">
        <v>35.101900000000001</v>
      </c>
      <c r="E34799">
        <v>35.682499999999997</v>
      </c>
      <c r="F34799">
        <v>20556200</v>
      </c>
      <c r="G34799" t="s">
        <v>18</v>
      </c>
      <c r="H34799" t="s">
        <v>18</v>
      </c>
      <c r="I34799" t="s">
        <v>202</v>
      </c>
      <c r="J34799" t="s">
        <v>77</v>
      </c>
      <c r="K34799" t="s">
        <v>203</v>
      </c>
    </row>
    <row r="34800" spans="1:11">
      <c r="A34800" s="8">
        <v>45313</v>
      </c>
      <c r="B34800">
        <v>35.746000000000002</v>
      </c>
      <c r="C34800">
        <v>36.036299999999997</v>
      </c>
      <c r="D34800">
        <v>35.664400000000001</v>
      </c>
      <c r="E34800">
        <v>35.909300000000002</v>
      </c>
      <c r="F34800">
        <v>26039200</v>
      </c>
      <c r="G34800" t="s">
        <v>18</v>
      </c>
      <c r="H34800" t="s">
        <v>18</v>
      </c>
      <c r="I34800" t="s">
        <v>202</v>
      </c>
      <c r="J34800" t="s">
        <v>77</v>
      </c>
      <c r="K34800" t="s">
        <v>203</v>
      </c>
    </row>
    <row r="34801" spans="1:11">
      <c r="A34801" s="8">
        <v>45314</v>
      </c>
      <c r="B34801">
        <v>37.261099999999999</v>
      </c>
      <c r="C34801">
        <v>38.331699999999998</v>
      </c>
      <c r="D34801">
        <v>36.825699999999998</v>
      </c>
      <c r="E34801">
        <v>38.313600000000001</v>
      </c>
      <c r="F34801">
        <v>49713700</v>
      </c>
      <c r="G34801" t="s">
        <v>18</v>
      </c>
      <c r="H34801" t="s">
        <v>18</v>
      </c>
      <c r="I34801" t="s">
        <v>202</v>
      </c>
      <c r="J34801" t="s">
        <v>77</v>
      </c>
      <c r="K34801" t="s">
        <v>203</v>
      </c>
    </row>
    <row r="34802" spans="1:11">
      <c r="A34802" s="8">
        <v>45315</v>
      </c>
      <c r="B34802">
        <v>38.313600000000001</v>
      </c>
      <c r="C34802">
        <v>38.413400000000003</v>
      </c>
      <c r="D34802">
        <v>37.369999999999997</v>
      </c>
      <c r="E34802">
        <v>37.451700000000002</v>
      </c>
      <c r="F34802">
        <v>27910400</v>
      </c>
      <c r="G34802" t="s">
        <v>18</v>
      </c>
      <c r="H34802" t="s">
        <v>18</v>
      </c>
      <c r="I34802" t="s">
        <v>202</v>
      </c>
      <c r="J34802" t="s">
        <v>77</v>
      </c>
      <c r="K34802" t="s">
        <v>203</v>
      </c>
    </row>
    <row r="34803" spans="1:11">
      <c r="A34803" s="8">
        <v>45316</v>
      </c>
      <c r="B34803">
        <v>37.605899999999998</v>
      </c>
      <c r="C34803">
        <v>38.377099999999999</v>
      </c>
      <c r="D34803">
        <v>37.497</v>
      </c>
      <c r="E34803">
        <v>38.368000000000002</v>
      </c>
      <c r="F34803">
        <v>24613200</v>
      </c>
      <c r="G34803" t="s">
        <v>18</v>
      </c>
      <c r="H34803" t="s">
        <v>18</v>
      </c>
      <c r="I34803" t="s">
        <v>202</v>
      </c>
      <c r="J34803" t="s">
        <v>77</v>
      </c>
      <c r="K34803" t="s">
        <v>203</v>
      </c>
    </row>
    <row r="34804" spans="1:11">
      <c r="A34804" s="8">
        <v>45317</v>
      </c>
      <c r="B34804">
        <v>38.368000000000002</v>
      </c>
      <c r="C34804">
        <v>38.549500000000002</v>
      </c>
      <c r="D34804">
        <v>38.195599999999999</v>
      </c>
      <c r="E34804">
        <v>38.467799999999997</v>
      </c>
      <c r="F34804">
        <v>20367200</v>
      </c>
      <c r="G34804" t="s">
        <v>18</v>
      </c>
      <c r="H34804" t="s">
        <v>18</v>
      </c>
      <c r="I34804" t="s">
        <v>202</v>
      </c>
      <c r="J34804" t="s">
        <v>77</v>
      </c>
      <c r="K34804" t="s">
        <v>203</v>
      </c>
    </row>
    <row r="34805" spans="1:11">
      <c r="A34805" s="8">
        <v>45320</v>
      </c>
      <c r="B34805">
        <v>38.213799999999999</v>
      </c>
      <c r="C34805">
        <v>38.4587</v>
      </c>
      <c r="D34805">
        <v>37.796399999999998</v>
      </c>
      <c r="E34805">
        <v>38.150300000000001</v>
      </c>
      <c r="F34805">
        <v>23905700</v>
      </c>
      <c r="G34805" t="s">
        <v>18</v>
      </c>
      <c r="H34805" t="s">
        <v>18</v>
      </c>
      <c r="I34805" t="s">
        <v>202</v>
      </c>
      <c r="J34805" t="s">
        <v>77</v>
      </c>
      <c r="K34805" t="s">
        <v>203</v>
      </c>
    </row>
    <row r="34806" spans="1:11">
      <c r="A34806" s="8">
        <v>45321</v>
      </c>
      <c r="B34806">
        <v>38.104900000000001</v>
      </c>
      <c r="C34806">
        <v>38.649299999999997</v>
      </c>
      <c r="D34806">
        <v>37.932499999999997</v>
      </c>
      <c r="E34806">
        <v>38.531300000000002</v>
      </c>
      <c r="F34806">
        <v>20044600</v>
      </c>
      <c r="G34806" t="s">
        <v>18</v>
      </c>
      <c r="H34806" t="s">
        <v>18</v>
      </c>
      <c r="I34806" t="s">
        <v>202</v>
      </c>
      <c r="J34806" t="s">
        <v>77</v>
      </c>
      <c r="K34806" t="s">
        <v>203</v>
      </c>
    </row>
    <row r="34807" spans="1:11">
      <c r="A34807" s="8">
        <v>45322</v>
      </c>
      <c r="B34807">
        <v>38.277299999999997</v>
      </c>
      <c r="C34807">
        <v>39.2027</v>
      </c>
      <c r="D34807">
        <v>38.141199999999998</v>
      </c>
      <c r="E34807">
        <v>38.422400000000003</v>
      </c>
      <c r="F34807">
        <v>23392300</v>
      </c>
      <c r="G34807" t="s">
        <v>18</v>
      </c>
      <c r="H34807" t="s">
        <v>18</v>
      </c>
      <c r="I34807" t="s">
        <v>202</v>
      </c>
      <c r="J34807" t="s">
        <v>77</v>
      </c>
      <c r="K34807" t="s">
        <v>203</v>
      </c>
    </row>
    <row r="34808" spans="1:11">
      <c r="A34808" s="8">
        <v>45323</v>
      </c>
      <c r="B34808">
        <v>38.721800000000002</v>
      </c>
      <c r="C34808">
        <v>38.758099999999999</v>
      </c>
      <c r="D34808">
        <v>38.0777</v>
      </c>
      <c r="E34808">
        <v>38.549500000000002</v>
      </c>
      <c r="F34808">
        <v>19586500</v>
      </c>
      <c r="G34808" t="s">
        <v>18</v>
      </c>
      <c r="H34808" t="s">
        <v>18</v>
      </c>
      <c r="I34808" t="s">
        <v>202</v>
      </c>
      <c r="J34808" t="s">
        <v>77</v>
      </c>
      <c r="K34808" t="s">
        <v>203</v>
      </c>
    </row>
    <row r="34809" spans="1:11">
      <c r="A34809" s="8">
        <v>45324</v>
      </c>
      <c r="B34809">
        <v>38.286299999999997</v>
      </c>
      <c r="C34809">
        <v>38.531300000000002</v>
      </c>
      <c r="D34809">
        <v>37.950699999999998</v>
      </c>
      <c r="E34809">
        <v>38.222799999999999</v>
      </c>
      <c r="F34809">
        <v>21546500</v>
      </c>
      <c r="G34809" t="s">
        <v>18</v>
      </c>
      <c r="H34809" t="s">
        <v>18</v>
      </c>
      <c r="I34809" t="s">
        <v>202</v>
      </c>
      <c r="J34809" t="s">
        <v>77</v>
      </c>
      <c r="K34809" t="s">
        <v>203</v>
      </c>
    </row>
    <row r="34810" spans="1:11">
      <c r="A34810" s="8">
        <v>45327</v>
      </c>
      <c r="B34810">
        <v>38.104900000000001</v>
      </c>
      <c r="C34810">
        <v>38.2682</v>
      </c>
      <c r="D34810">
        <v>37.451700000000002</v>
      </c>
      <c r="E34810">
        <v>37.542400000000001</v>
      </c>
      <c r="F34810">
        <v>20466200</v>
      </c>
      <c r="G34810" t="s">
        <v>18</v>
      </c>
      <c r="H34810" t="s">
        <v>18</v>
      </c>
      <c r="I34810" t="s">
        <v>202</v>
      </c>
      <c r="J34810" t="s">
        <v>77</v>
      </c>
      <c r="K34810" t="s">
        <v>203</v>
      </c>
    </row>
    <row r="34811" spans="1:11">
      <c r="A34811" s="8">
        <v>45328</v>
      </c>
      <c r="B34811">
        <v>37.551499999999997</v>
      </c>
      <c r="C34811">
        <v>37.714799999999997</v>
      </c>
      <c r="D34811">
        <v>37.152299999999997</v>
      </c>
      <c r="E34811">
        <v>37.288400000000003</v>
      </c>
      <c r="F34811">
        <v>17517600</v>
      </c>
      <c r="G34811" t="s">
        <v>18</v>
      </c>
      <c r="H34811" t="s">
        <v>18</v>
      </c>
      <c r="I34811" t="s">
        <v>202</v>
      </c>
      <c r="J34811" t="s">
        <v>77</v>
      </c>
      <c r="K34811" t="s">
        <v>203</v>
      </c>
    </row>
    <row r="34812" spans="1:11">
      <c r="A34812" s="8">
        <v>45329</v>
      </c>
      <c r="B34812">
        <v>37.288400000000003</v>
      </c>
      <c r="C34812">
        <v>37.3247</v>
      </c>
      <c r="D34812">
        <v>36.616999999999997</v>
      </c>
      <c r="E34812">
        <v>36.671399999999998</v>
      </c>
      <c r="F34812">
        <v>21815600</v>
      </c>
      <c r="G34812" t="s">
        <v>18</v>
      </c>
      <c r="H34812" t="s">
        <v>18</v>
      </c>
      <c r="I34812" t="s">
        <v>202</v>
      </c>
      <c r="J34812" t="s">
        <v>77</v>
      </c>
      <c r="K34812" t="s">
        <v>203</v>
      </c>
    </row>
    <row r="34813" spans="1:11">
      <c r="A34813" s="8">
        <v>45330</v>
      </c>
      <c r="B34813">
        <v>36.562600000000003</v>
      </c>
      <c r="C34813">
        <v>36.626100000000001</v>
      </c>
      <c r="D34813">
        <v>35.782299999999999</v>
      </c>
      <c r="E34813">
        <v>36.2087</v>
      </c>
      <c r="F34813">
        <v>19523500</v>
      </c>
      <c r="G34813" t="s">
        <v>18</v>
      </c>
      <c r="H34813" t="s">
        <v>18</v>
      </c>
      <c r="I34813" t="s">
        <v>202</v>
      </c>
      <c r="J34813" t="s">
        <v>77</v>
      </c>
      <c r="K34813" t="s">
        <v>203</v>
      </c>
    </row>
    <row r="34814" spans="1:11">
      <c r="A34814" s="8">
        <v>45331</v>
      </c>
      <c r="B34814">
        <v>36.199599999999997</v>
      </c>
      <c r="C34814">
        <v>36.372</v>
      </c>
      <c r="D34814">
        <v>35.619</v>
      </c>
      <c r="E34814">
        <v>36.036299999999997</v>
      </c>
      <c r="F34814">
        <v>18479400</v>
      </c>
      <c r="G34814" t="s">
        <v>18</v>
      </c>
      <c r="H34814" t="s">
        <v>18</v>
      </c>
      <c r="I34814" t="s">
        <v>202</v>
      </c>
      <c r="J34814" t="s">
        <v>77</v>
      </c>
      <c r="K34814" t="s">
        <v>203</v>
      </c>
    </row>
    <row r="34815" spans="1:11">
      <c r="A34815" s="8">
        <v>45334</v>
      </c>
      <c r="B34815">
        <v>36.045400000000001</v>
      </c>
      <c r="C34815">
        <v>36.444600000000001</v>
      </c>
      <c r="D34815">
        <v>35.863999999999997</v>
      </c>
      <c r="E34815">
        <v>36.381100000000004</v>
      </c>
      <c r="F34815">
        <v>15060500</v>
      </c>
      <c r="G34815" t="s">
        <v>18</v>
      </c>
      <c r="H34815" t="s">
        <v>18</v>
      </c>
      <c r="I34815" t="s">
        <v>202</v>
      </c>
      <c r="J34815" t="s">
        <v>77</v>
      </c>
      <c r="K34815" t="s">
        <v>203</v>
      </c>
    </row>
    <row r="34816" spans="1:11">
      <c r="A34816" s="8">
        <v>45335</v>
      </c>
      <c r="B34816">
        <v>36.471800000000002</v>
      </c>
      <c r="C34816">
        <v>36.707700000000003</v>
      </c>
      <c r="D34816">
        <v>36</v>
      </c>
      <c r="E34816">
        <v>36.408299999999997</v>
      </c>
      <c r="F34816">
        <v>14483600</v>
      </c>
      <c r="G34816" t="s">
        <v>18</v>
      </c>
      <c r="H34816" t="s">
        <v>18</v>
      </c>
      <c r="I34816" t="s">
        <v>202</v>
      </c>
      <c r="J34816" t="s">
        <v>77</v>
      </c>
      <c r="K34816" t="s">
        <v>203</v>
      </c>
    </row>
    <row r="34817" spans="1:11">
      <c r="A34817" s="8">
        <v>45336</v>
      </c>
      <c r="B34817">
        <v>36.635100000000001</v>
      </c>
      <c r="C34817">
        <v>36.780299999999997</v>
      </c>
      <c r="D34817">
        <v>36.263199999999998</v>
      </c>
      <c r="E34817">
        <v>36.426499999999997</v>
      </c>
      <c r="F34817">
        <v>12443200</v>
      </c>
      <c r="G34817" t="s">
        <v>18</v>
      </c>
      <c r="H34817" t="s">
        <v>18</v>
      </c>
      <c r="I34817" t="s">
        <v>202</v>
      </c>
      <c r="J34817" t="s">
        <v>77</v>
      </c>
      <c r="K34817" t="s">
        <v>203</v>
      </c>
    </row>
    <row r="34818" spans="1:11">
      <c r="A34818" s="8">
        <v>45337</v>
      </c>
      <c r="B34818">
        <v>36.480899999999998</v>
      </c>
      <c r="C34818">
        <v>36.852899999999998</v>
      </c>
      <c r="D34818">
        <v>36.453699999999998</v>
      </c>
      <c r="E34818">
        <v>36.825699999999998</v>
      </c>
      <c r="F34818">
        <v>12081400</v>
      </c>
      <c r="G34818" t="s">
        <v>18</v>
      </c>
      <c r="H34818" t="s">
        <v>18</v>
      </c>
      <c r="I34818" t="s">
        <v>202</v>
      </c>
      <c r="J34818" t="s">
        <v>77</v>
      </c>
      <c r="K34818" t="s">
        <v>203</v>
      </c>
    </row>
    <row r="34819" spans="1:11">
      <c r="A34819" s="8">
        <v>45338</v>
      </c>
      <c r="B34819">
        <v>36.5535</v>
      </c>
      <c r="C34819">
        <v>36.898200000000003</v>
      </c>
      <c r="D34819">
        <v>36.054499999999997</v>
      </c>
      <c r="E34819">
        <v>36.734900000000003</v>
      </c>
      <c r="F34819">
        <v>12644900</v>
      </c>
      <c r="G34819" t="s">
        <v>18</v>
      </c>
      <c r="H34819" t="s">
        <v>18</v>
      </c>
      <c r="I34819" t="s">
        <v>202</v>
      </c>
      <c r="J34819" t="s">
        <v>77</v>
      </c>
      <c r="K34819" t="s">
        <v>203</v>
      </c>
    </row>
    <row r="34820" spans="1:11">
      <c r="A34820" s="8">
        <v>45342</v>
      </c>
      <c r="B34820">
        <v>36.662399999999998</v>
      </c>
      <c r="C34820">
        <v>37.116</v>
      </c>
      <c r="D34820">
        <v>36.535299999999999</v>
      </c>
      <c r="E34820">
        <v>36.744</v>
      </c>
      <c r="F34820">
        <v>12069500</v>
      </c>
      <c r="G34820" t="s">
        <v>18</v>
      </c>
      <c r="H34820" t="s">
        <v>18</v>
      </c>
      <c r="I34820" t="s">
        <v>202</v>
      </c>
      <c r="J34820" t="s">
        <v>77</v>
      </c>
      <c r="K34820" t="s">
        <v>203</v>
      </c>
    </row>
    <row r="34821" spans="1:11">
      <c r="A34821" s="8">
        <v>45343</v>
      </c>
      <c r="B34821">
        <v>36.734900000000003</v>
      </c>
      <c r="C34821">
        <v>37.3065</v>
      </c>
      <c r="D34821">
        <v>36.626100000000001</v>
      </c>
      <c r="E34821">
        <v>37.288400000000003</v>
      </c>
      <c r="F34821">
        <v>16279700</v>
      </c>
      <c r="G34821" t="s">
        <v>18</v>
      </c>
      <c r="H34821" t="s">
        <v>18</v>
      </c>
      <c r="I34821" t="s">
        <v>202</v>
      </c>
      <c r="J34821" t="s">
        <v>77</v>
      </c>
      <c r="K34821" t="s">
        <v>203</v>
      </c>
    </row>
    <row r="34822" spans="1:11">
      <c r="A34822" s="8">
        <v>45344</v>
      </c>
      <c r="B34822">
        <v>36.970799999999997</v>
      </c>
      <c r="C34822">
        <v>37.134099999999997</v>
      </c>
      <c r="D34822">
        <v>36.3902</v>
      </c>
      <c r="E34822">
        <v>36.9527</v>
      </c>
      <c r="F34822">
        <v>22068900</v>
      </c>
      <c r="G34822" t="s">
        <v>18</v>
      </c>
      <c r="H34822" t="s">
        <v>18</v>
      </c>
      <c r="I34822" t="s">
        <v>202</v>
      </c>
      <c r="J34822" t="s">
        <v>77</v>
      </c>
      <c r="K34822" t="s">
        <v>203</v>
      </c>
    </row>
    <row r="34823" spans="1:11">
      <c r="A34823" s="8">
        <v>45345</v>
      </c>
      <c r="B34823">
        <v>36.862000000000002</v>
      </c>
      <c r="C34823">
        <v>37.3337</v>
      </c>
      <c r="D34823">
        <v>36.707700000000003</v>
      </c>
      <c r="E34823">
        <v>36.889200000000002</v>
      </c>
      <c r="F34823">
        <v>15228600</v>
      </c>
      <c r="G34823" t="s">
        <v>18</v>
      </c>
      <c r="H34823" t="s">
        <v>18</v>
      </c>
      <c r="I34823" t="s">
        <v>202</v>
      </c>
      <c r="J34823" t="s">
        <v>77</v>
      </c>
      <c r="K34823" t="s">
        <v>203</v>
      </c>
    </row>
    <row r="34824" spans="1:11">
      <c r="A34824" s="8">
        <v>45348</v>
      </c>
      <c r="B34824">
        <v>36.834699999999998</v>
      </c>
      <c r="C34824">
        <v>36.861899999999999</v>
      </c>
      <c r="D34824">
        <v>35.773200000000003</v>
      </c>
      <c r="E34824">
        <v>36.009099999999997</v>
      </c>
      <c r="F34824">
        <v>25108400</v>
      </c>
      <c r="G34824" t="s">
        <v>18</v>
      </c>
      <c r="H34824" t="s">
        <v>18</v>
      </c>
      <c r="I34824" t="s">
        <v>202</v>
      </c>
      <c r="J34824" t="s">
        <v>77</v>
      </c>
      <c r="K34824" t="s">
        <v>203</v>
      </c>
    </row>
    <row r="34825" spans="1:11">
      <c r="A34825" s="8">
        <v>45349</v>
      </c>
      <c r="B34825">
        <v>36.000100000000003</v>
      </c>
      <c r="C34825">
        <v>36.272199999999998</v>
      </c>
      <c r="D34825">
        <v>35.773200000000003</v>
      </c>
      <c r="E34825">
        <v>36.226900000000001</v>
      </c>
      <c r="F34825">
        <v>17074100</v>
      </c>
      <c r="G34825" t="s">
        <v>18</v>
      </c>
      <c r="H34825" t="s">
        <v>18</v>
      </c>
      <c r="I34825" t="s">
        <v>202</v>
      </c>
      <c r="J34825" t="s">
        <v>77</v>
      </c>
      <c r="K34825" t="s">
        <v>203</v>
      </c>
    </row>
    <row r="34826" spans="1:11">
      <c r="A34826" s="8">
        <v>45350</v>
      </c>
      <c r="B34826">
        <v>36.254100000000001</v>
      </c>
      <c r="C34826">
        <v>36.480899999999998</v>
      </c>
      <c r="D34826">
        <v>36.163400000000003</v>
      </c>
      <c r="E34826">
        <v>36.381100000000004</v>
      </c>
      <c r="F34826">
        <v>12437000</v>
      </c>
      <c r="G34826" t="s">
        <v>18</v>
      </c>
      <c r="H34826" t="s">
        <v>18</v>
      </c>
      <c r="I34826" t="s">
        <v>202</v>
      </c>
      <c r="J34826" t="s">
        <v>77</v>
      </c>
      <c r="K34826" t="s">
        <v>203</v>
      </c>
    </row>
    <row r="34827" spans="1:11">
      <c r="A34827" s="8">
        <v>45351</v>
      </c>
      <c r="B34827">
        <v>36.381100000000004</v>
      </c>
      <c r="C34827">
        <v>36.499000000000002</v>
      </c>
      <c r="D34827">
        <v>36.154299999999999</v>
      </c>
      <c r="E34827">
        <v>36.308500000000002</v>
      </c>
      <c r="F34827">
        <v>20486500</v>
      </c>
      <c r="G34827" t="s">
        <v>18</v>
      </c>
      <c r="H34827" t="s">
        <v>18</v>
      </c>
      <c r="I34827" t="s">
        <v>202</v>
      </c>
      <c r="J34827" t="s">
        <v>77</v>
      </c>
      <c r="K34827" t="s">
        <v>203</v>
      </c>
    </row>
    <row r="34828" spans="1:11">
      <c r="A34828" s="8">
        <v>45352</v>
      </c>
      <c r="B34828">
        <v>36.281300000000002</v>
      </c>
      <c r="C34828">
        <v>36.5535</v>
      </c>
      <c r="D34828">
        <v>36.081699999999998</v>
      </c>
      <c r="E34828">
        <v>36.471800000000002</v>
      </c>
      <c r="F34828">
        <v>12124600</v>
      </c>
      <c r="G34828" t="s">
        <v>18</v>
      </c>
      <c r="H34828" t="s">
        <v>18</v>
      </c>
      <c r="I34828" t="s">
        <v>202</v>
      </c>
      <c r="J34828" t="s">
        <v>77</v>
      </c>
      <c r="K34828" t="s">
        <v>203</v>
      </c>
    </row>
    <row r="34829" spans="1:11">
      <c r="A34829" s="8">
        <v>45355</v>
      </c>
      <c r="B34829">
        <v>36.217799999999997</v>
      </c>
      <c r="C34829">
        <v>36.589799999999997</v>
      </c>
      <c r="D34829">
        <v>35.845799999999997</v>
      </c>
      <c r="E34829">
        <v>36.571599999999997</v>
      </c>
      <c r="F34829">
        <v>18753900</v>
      </c>
      <c r="G34829" t="s">
        <v>18</v>
      </c>
      <c r="H34829" t="s">
        <v>18</v>
      </c>
      <c r="I34829" t="s">
        <v>202</v>
      </c>
      <c r="J34829" t="s">
        <v>77</v>
      </c>
      <c r="K34829" t="s">
        <v>203</v>
      </c>
    </row>
    <row r="34830" spans="1:11">
      <c r="A34830" s="8">
        <v>45356</v>
      </c>
      <c r="B34830">
        <v>36.607900000000001</v>
      </c>
      <c r="C34830">
        <v>37.161299999999997</v>
      </c>
      <c r="D34830">
        <v>36.217799999999997</v>
      </c>
      <c r="E34830">
        <v>36.607900000000001</v>
      </c>
      <c r="F34830">
        <v>20640100</v>
      </c>
      <c r="G34830" t="s">
        <v>18</v>
      </c>
      <c r="H34830" t="s">
        <v>18</v>
      </c>
      <c r="I34830" t="s">
        <v>202</v>
      </c>
      <c r="J34830" t="s">
        <v>77</v>
      </c>
      <c r="K34830" t="s">
        <v>203</v>
      </c>
    </row>
    <row r="34831" spans="1:11">
      <c r="A34831" s="8">
        <v>45357</v>
      </c>
      <c r="B34831">
        <v>36.607900000000001</v>
      </c>
      <c r="C34831">
        <v>36.626100000000001</v>
      </c>
      <c r="D34831">
        <v>36.081699999999998</v>
      </c>
      <c r="E34831">
        <v>36.226900000000001</v>
      </c>
      <c r="F34831">
        <v>16331100</v>
      </c>
      <c r="G34831" t="s">
        <v>18</v>
      </c>
      <c r="H34831" t="s">
        <v>18</v>
      </c>
      <c r="I34831" t="s">
        <v>202</v>
      </c>
      <c r="J34831" t="s">
        <v>77</v>
      </c>
      <c r="K34831" t="s">
        <v>203</v>
      </c>
    </row>
    <row r="34832" spans="1:11">
      <c r="A34832" s="8">
        <v>45358</v>
      </c>
      <c r="B34832">
        <v>36.381100000000004</v>
      </c>
      <c r="C34832">
        <v>36.544400000000003</v>
      </c>
      <c r="D34832">
        <v>35.727899999999998</v>
      </c>
      <c r="E34832">
        <v>35.863999999999997</v>
      </c>
      <c r="F34832">
        <v>17100600</v>
      </c>
      <c r="G34832" t="s">
        <v>18</v>
      </c>
      <c r="H34832" t="s">
        <v>18</v>
      </c>
      <c r="I34832" t="s">
        <v>202</v>
      </c>
      <c r="J34832" t="s">
        <v>77</v>
      </c>
      <c r="K34832" t="s">
        <v>203</v>
      </c>
    </row>
    <row r="34833" spans="1:11">
      <c r="A34833" s="8">
        <v>45359</v>
      </c>
      <c r="B34833">
        <v>35.936500000000002</v>
      </c>
      <c r="C34833">
        <v>36.1815</v>
      </c>
      <c r="D34833">
        <v>35.736899999999999</v>
      </c>
      <c r="E34833">
        <v>35.845799999999997</v>
      </c>
      <c r="F34833">
        <v>17805300</v>
      </c>
      <c r="G34833" t="s">
        <v>18</v>
      </c>
      <c r="H34833" t="s">
        <v>18</v>
      </c>
      <c r="I34833" t="s">
        <v>202</v>
      </c>
      <c r="J34833" t="s">
        <v>77</v>
      </c>
      <c r="K34833" t="s">
        <v>203</v>
      </c>
    </row>
    <row r="34834" spans="1:11">
      <c r="A34834" s="8">
        <v>45362</v>
      </c>
      <c r="B34834">
        <v>35.900199999999998</v>
      </c>
      <c r="C34834">
        <v>36.499000000000002</v>
      </c>
      <c r="D34834">
        <v>35.891199999999998</v>
      </c>
      <c r="E34834">
        <v>36.408299999999997</v>
      </c>
      <c r="F34834">
        <v>12344600</v>
      </c>
      <c r="G34834" t="s">
        <v>18</v>
      </c>
      <c r="H34834" t="s">
        <v>18</v>
      </c>
      <c r="I34834" t="s">
        <v>202</v>
      </c>
      <c r="J34834" t="s">
        <v>77</v>
      </c>
      <c r="K34834" t="s">
        <v>203</v>
      </c>
    </row>
    <row r="34835" spans="1:11">
      <c r="A34835" s="8">
        <v>45363</v>
      </c>
      <c r="B34835">
        <v>36.317599999999999</v>
      </c>
      <c r="C34835">
        <v>36.526299999999999</v>
      </c>
      <c r="D34835">
        <v>36.199599999999997</v>
      </c>
      <c r="E34835">
        <v>36.408299999999997</v>
      </c>
      <c r="F34835">
        <v>12452700</v>
      </c>
      <c r="G34835" t="s">
        <v>18</v>
      </c>
      <c r="H34835" t="s">
        <v>18</v>
      </c>
      <c r="I34835" t="s">
        <v>202</v>
      </c>
      <c r="J34835" t="s">
        <v>77</v>
      </c>
      <c r="K34835" t="s">
        <v>203</v>
      </c>
    </row>
    <row r="34836" spans="1:11">
      <c r="A34836" s="8">
        <v>45364</v>
      </c>
      <c r="B34836">
        <v>36.5535</v>
      </c>
      <c r="C34836">
        <v>36.744</v>
      </c>
      <c r="D34836">
        <v>36.344799999999999</v>
      </c>
      <c r="E34836">
        <v>36.526299999999999</v>
      </c>
      <c r="F34836">
        <v>13751800</v>
      </c>
      <c r="G34836" t="s">
        <v>18</v>
      </c>
      <c r="H34836" t="s">
        <v>18</v>
      </c>
      <c r="I34836" t="s">
        <v>202</v>
      </c>
      <c r="J34836" t="s">
        <v>77</v>
      </c>
      <c r="K34836" t="s">
        <v>203</v>
      </c>
    </row>
    <row r="34837" spans="1:11">
      <c r="A34837" s="8">
        <v>45365</v>
      </c>
      <c r="B34837">
        <v>36.290399999999998</v>
      </c>
      <c r="C34837">
        <v>36.344799999999999</v>
      </c>
      <c r="D34837">
        <v>35.782299999999999</v>
      </c>
      <c r="E34837">
        <v>36.081699999999998</v>
      </c>
      <c r="F34837">
        <v>17475400</v>
      </c>
      <c r="G34837" t="s">
        <v>18</v>
      </c>
      <c r="H34837" t="s">
        <v>18</v>
      </c>
      <c r="I34837" t="s">
        <v>202</v>
      </c>
      <c r="J34837" t="s">
        <v>77</v>
      </c>
      <c r="K34837" t="s">
        <v>203</v>
      </c>
    </row>
    <row r="34838" spans="1:11">
      <c r="A34838" s="8">
        <v>45366</v>
      </c>
      <c r="B34838">
        <v>35.927500000000002</v>
      </c>
      <c r="C34838">
        <v>36.226900000000001</v>
      </c>
      <c r="D34838">
        <v>35.510100000000001</v>
      </c>
      <c r="E34838">
        <v>35.8277</v>
      </c>
      <c r="F34838">
        <v>54890200</v>
      </c>
      <c r="G34838" t="s">
        <v>18</v>
      </c>
      <c r="H34838" t="s">
        <v>18</v>
      </c>
      <c r="I34838" t="s">
        <v>202</v>
      </c>
      <c r="J34838" t="s">
        <v>77</v>
      </c>
      <c r="K34838" t="s">
        <v>203</v>
      </c>
    </row>
    <row r="34839" spans="1:11">
      <c r="A34839" s="8">
        <v>45369</v>
      </c>
      <c r="B34839">
        <v>35.818600000000004</v>
      </c>
      <c r="C34839">
        <v>36.254100000000001</v>
      </c>
      <c r="D34839">
        <v>35.619</v>
      </c>
      <c r="E34839">
        <v>36.226900000000001</v>
      </c>
      <c r="F34839">
        <v>16200800</v>
      </c>
      <c r="G34839" t="s">
        <v>18</v>
      </c>
      <c r="H34839" t="s">
        <v>18</v>
      </c>
      <c r="I34839" t="s">
        <v>202</v>
      </c>
      <c r="J34839" t="s">
        <v>77</v>
      </c>
      <c r="K34839" t="s">
        <v>203</v>
      </c>
    </row>
    <row r="34840" spans="1:11">
      <c r="A34840" s="8">
        <v>45370</v>
      </c>
      <c r="B34840">
        <v>36.1815</v>
      </c>
      <c r="C34840">
        <v>36.335700000000003</v>
      </c>
      <c r="D34840">
        <v>36.118000000000002</v>
      </c>
      <c r="E34840">
        <v>36.263199999999998</v>
      </c>
      <c r="F34840">
        <v>15226900</v>
      </c>
      <c r="G34840" t="s">
        <v>18</v>
      </c>
      <c r="H34840" t="s">
        <v>18</v>
      </c>
      <c r="I34840" t="s">
        <v>202</v>
      </c>
      <c r="J34840" t="s">
        <v>77</v>
      </c>
      <c r="K34840" t="s">
        <v>203</v>
      </c>
    </row>
    <row r="34841" spans="1:11">
      <c r="A34841" s="8">
        <v>45371</v>
      </c>
      <c r="B34841">
        <v>36.254100000000001</v>
      </c>
      <c r="C34841">
        <v>36.535299999999999</v>
      </c>
      <c r="D34841">
        <v>36.108899999999998</v>
      </c>
      <c r="E34841">
        <v>36.3992</v>
      </c>
      <c r="F34841">
        <v>15198800</v>
      </c>
      <c r="G34841" t="s">
        <v>18</v>
      </c>
      <c r="H34841" t="s">
        <v>18</v>
      </c>
      <c r="I34841" t="s">
        <v>202</v>
      </c>
      <c r="J34841" t="s">
        <v>77</v>
      </c>
      <c r="K34841" t="s">
        <v>203</v>
      </c>
    </row>
    <row r="34842" spans="1:11">
      <c r="A34842" s="8">
        <v>45372</v>
      </c>
      <c r="B34842">
        <v>36.3992</v>
      </c>
      <c r="C34842">
        <v>36.825699999999998</v>
      </c>
      <c r="D34842">
        <v>36.272199999999998</v>
      </c>
      <c r="E34842">
        <v>36.780299999999997</v>
      </c>
      <c r="F34842">
        <v>21868300</v>
      </c>
      <c r="G34842" t="s">
        <v>18</v>
      </c>
      <c r="H34842" t="s">
        <v>18</v>
      </c>
      <c r="I34842" t="s">
        <v>202</v>
      </c>
      <c r="J34842" t="s">
        <v>77</v>
      </c>
      <c r="K34842" t="s">
        <v>203</v>
      </c>
    </row>
    <row r="34843" spans="1:11">
      <c r="A34843" s="8">
        <v>45373</v>
      </c>
      <c r="B34843">
        <v>36.9617</v>
      </c>
      <c r="C34843">
        <v>37.025300000000001</v>
      </c>
      <c r="D34843">
        <v>36.299399999999999</v>
      </c>
      <c r="E34843">
        <v>36.626100000000001</v>
      </c>
      <c r="F34843">
        <v>17815600</v>
      </c>
      <c r="G34843" t="s">
        <v>18</v>
      </c>
      <c r="H34843" t="s">
        <v>18</v>
      </c>
      <c r="I34843" t="s">
        <v>202</v>
      </c>
      <c r="J34843" t="s">
        <v>77</v>
      </c>
      <c r="K34843" t="s">
        <v>203</v>
      </c>
    </row>
    <row r="34844" spans="1:11">
      <c r="A34844" s="8">
        <v>45376</v>
      </c>
      <c r="B34844">
        <v>36.7712</v>
      </c>
      <c r="C34844">
        <v>37.088799999999999</v>
      </c>
      <c r="D34844">
        <v>36.725900000000003</v>
      </c>
      <c r="E34844">
        <v>37.079700000000003</v>
      </c>
      <c r="F34844">
        <v>14587200</v>
      </c>
      <c r="G34844" t="s">
        <v>18</v>
      </c>
      <c r="H34844" t="s">
        <v>18</v>
      </c>
      <c r="I34844" t="s">
        <v>202</v>
      </c>
      <c r="J34844" t="s">
        <v>77</v>
      </c>
      <c r="K34844" t="s">
        <v>203</v>
      </c>
    </row>
    <row r="34845" spans="1:11">
      <c r="A34845" s="8">
        <v>45377</v>
      </c>
      <c r="B34845">
        <v>37.043399999999998</v>
      </c>
      <c r="C34845">
        <v>37.197600000000001</v>
      </c>
      <c r="D34845">
        <v>36.9345</v>
      </c>
      <c r="E34845">
        <v>37.061500000000002</v>
      </c>
      <c r="F34845">
        <v>17854100</v>
      </c>
      <c r="G34845" t="s">
        <v>18</v>
      </c>
      <c r="H34845" t="s">
        <v>18</v>
      </c>
      <c r="I34845" t="s">
        <v>202</v>
      </c>
      <c r="J34845" t="s">
        <v>77</v>
      </c>
      <c r="K34845" t="s">
        <v>203</v>
      </c>
    </row>
    <row r="34846" spans="1:11">
      <c r="A34846" s="8">
        <v>45378</v>
      </c>
      <c r="B34846">
        <v>37.288400000000003</v>
      </c>
      <c r="C34846">
        <v>37.905299999999997</v>
      </c>
      <c r="D34846">
        <v>37.288400000000003</v>
      </c>
      <c r="E34846">
        <v>37.687600000000003</v>
      </c>
      <c r="F34846">
        <v>19260100</v>
      </c>
      <c r="G34846" t="s">
        <v>18</v>
      </c>
      <c r="H34846" t="s">
        <v>18</v>
      </c>
      <c r="I34846" t="s">
        <v>202</v>
      </c>
      <c r="J34846" t="s">
        <v>77</v>
      </c>
      <c r="K34846" t="s">
        <v>203</v>
      </c>
    </row>
    <row r="34847" spans="1:11">
      <c r="A34847" s="8">
        <v>45379</v>
      </c>
      <c r="B34847">
        <v>37.778300000000002</v>
      </c>
      <c r="C34847">
        <v>38.241</v>
      </c>
      <c r="D34847">
        <v>37.769199999999998</v>
      </c>
      <c r="E34847">
        <v>38.068600000000004</v>
      </c>
      <c r="F34847">
        <v>19771400</v>
      </c>
      <c r="G34847" t="s">
        <v>18</v>
      </c>
      <c r="H34847" t="s">
        <v>18</v>
      </c>
      <c r="I34847" t="s">
        <v>202</v>
      </c>
      <c r="J34847" t="s">
        <v>77</v>
      </c>
      <c r="K34847" t="s">
        <v>203</v>
      </c>
    </row>
    <row r="34848" spans="1:11">
      <c r="A34848" s="8">
        <v>45383</v>
      </c>
      <c r="B34848">
        <v>38.095799999999997</v>
      </c>
      <c r="C34848">
        <v>38.413400000000003</v>
      </c>
      <c r="D34848">
        <v>37.6785</v>
      </c>
      <c r="E34848">
        <v>38.358899999999998</v>
      </c>
      <c r="F34848">
        <v>15031600</v>
      </c>
      <c r="G34848" t="s">
        <v>18</v>
      </c>
      <c r="H34848" t="s">
        <v>18</v>
      </c>
      <c r="I34848" t="s">
        <v>202</v>
      </c>
      <c r="J34848" t="s">
        <v>77</v>
      </c>
      <c r="K34848" t="s">
        <v>203</v>
      </c>
    </row>
    <row r="34849" spans="1:11">
      <c r="A34849" s="8">
        <v>45384</v>
      </c>
      <c r="B34849">
        <v>38.377099999999999</v>
      </c>
      <c r="C34849">
        <v>38.721800000000002</v>
      </c>
      <c r="D34849">
        <v>38.340800000000002</v>
      </c>
      <c r="E34849">
        <v>38.594799999999999</v>
      </c>
      <c r="F34849">
        <v>17260800</v>
      </c>
      <c r="G34849" t="s">
        <v>18</v>
      </c>
      <c r="H34849" t="s">
        <v>18</v>
      </c>
      <c r="I34849" t="s">
        <v>202</v>
      </c>
      <c r="J34849" t="s">
        <v>77</v>
      </c>
      <c r="K34849" t="s">
        <v>203</v>
      </c>
    </row>
    <row r="34850" spans="1:11">
      <c r="A34850" s="8">
        <v>45385</v>
      </c>
      <c r="B34850">
        <v>38.631100000000004</v>
      </c>
      <c r="C34850">
        <v>38.921399999999998</v>
      </c>
      <c r="D34850">
        <v>38.585700000000003</v>
      </c>
      <c r="E34850">
        <v>38.866999999999997</v>
      </c>
      <c r="F34850">
        <v>18211800</v>
      </c>
      <c r="G34850" t="s">
        <v>18</v>
      </c>
      <c r="H34850" t="s">
        <v>18</v>
      </c>
      <c r="I34850" t="s">
        <v>202</v>
      </c>
      <c r="J34850" t="s">
        <v>77</v>
      </c>
      <c r="K34850" t="s">
        <v>203</v>
      </c>
    </row>
    <row r="34851" spans="1:11">
      <c r="A34851" s="8">
        <v>45386</v>
      </c>
      <c r="B34851">
        <v>39.003100000000003</v>
      </c>
      <c r="C34851">
        <v>39.3932</v>
      </c>
      <c r="D34851">
        <v>38.504100000000001</v>
      </c>
      <c r="E34851">
        <v>38.513199999999998</v>
      </c>
      <c r="F34851">
        <v>16461400</v>
      </c>
      <c r="G34851" t="s">
        <v>18</v>
      </c>
      <c r="H34851" t="s">
        <v>18</v>
      </c>
      <c r="I34851" t="s">
        <v>202</v>
      </c>
      <c r="J34851" t="s">
        <v>77</v>
      </c>
      <c r="K34851" t="s">
        <v>203</v>
      </c>
    </row>
    <row r="34852" spans="1:11">
      <c r="A34852" s="8">
        <v>45387</v>
      </c>
      <c r="B34852">
        <v>38.331699999999998</v>
      </c>
      <c r="C34852">
        <v>38.504100000000001</v>
      </c>
      <c r="D34852">
        <v>37.751100000000001</v>
      </c>
      <c r="E34852">
        <v>38.213799999999999</v>
      </c>
      <c r="F34852">
        <v>14330100</v>
      </c>
      <c r="G34852" t="s">
        <v>18</v>
      </c>
      <c r="H34852" t="s">
        <v>18</v>
      </c>
      <c r="I34852" t="s">
        <v>202</v>
      </c>
      <c r="J34852" t="s">
        <v>77</v>
      </c>
      <c r="K34852" t="s">
        <v>203</v>
      </c>
    </row>
    <row r="34853" spans="1:11">
      <c r="A34853" s="8">
        <v>45390</v>
      </c>
      <c r="B34853">
        <v>38.213799999999999</v>
      </c>
      <c r="C34853">
        <v>38.241</v>
      </c>
      <c r="D34853">
        <v>37.841799999999999</v>
      </c>
      <c r="E34853">
        <v>37.859900000000003</v>
      </c>
      <c r="F34853">
        <v>14457800</v>
      </c>
      <c r="G34853" t="s">
        <v>18</v>
      </c>
      <c r="H34853" t="s">
        <v>18</v>
      </c>
      <c r="I34853" t="s">
        <v>202</v>
      </c>
      <c r="J34853" t="s">
        <v>77</v>
      </c>
      <c r="K34853" t="s">
        <v>203</v>
      </c>
    </row>
    <row r="34854" spans="1:11">
      <c r="A34854" s="8">
        <v>45391</v>
      </c>
      <c r="B34854">
        <v>37.8553</v>
      </c>
      <c r="C34854">
        <v>37.966000000000001</v>
      </c>
      <c r="D34854">
        <v>37.375900000000001</v>
      </c>
      <c r="E34854">
        <v>37.652500000000003</v>
      </c>
      <c r="F34854">
        <v>17227000</v>
      </c>
      <c r="G34854" t="s">
        <v>207</v>
      </c>
      <c r="H34854" t="s">
        <v>18</v>
      </c>
      <c r="I34854" t="s">
        <v>202</v>
      </c>
      <c r="J34854" t="s">
        <v>77</v>
      </c>
      <c r="K34854" t="s">
        <v>203</v>
      </c>
    </row>
    <row r="34855" spans="1:11">
      <c r="A34855" s="8">
        <v>45392</v>
      </c>
      <c r="B34855">
        <v>37.440399999999997</v>
      </c>
      <c r="C34855">
        <v>37.486499999999999</v>
      </c>
      <c r="D34855">
        <v>36.841200000000001</v>
      </c>
      <c r="E34855">
        <v>37.357500000000002</v>
      </c>
      <c r="F34855">
        <v>17900400</v>
      </c>
      <c r="G34855" t="s">
        <v>18</v>
      </c>
      <c r="H34855" t="s">
        <v>18</v>
      </c>
      <c r="I34855" t="s">
        <v>202</v>
      </c>
      <c r="J34855" t="s">
        <v>77</v>
      </c>
      <c r="K34855" t="s">
        <v>203</v>
      </c>
    </row>
    <row r="34856" spans="1:11">
      <c r="A34856" s="8">
        <v>45393</v>
      </c>
      <c r="B34856">
        <v>37.292900000000003</v>
      </c>
      <c r="C34856">
        <v>37.311399999999999</v>
      </c>
      <c r="D34856">
        <v>36.960999999999999</v>
      </c>
      <c r="E34856">
        <v>37.025599999999997</v>
      </c>
      <c r="F34856">
        <v>14782200</v>
      </c>
      <c r="G34856" t="s">
        <v>18</v>
      </c>
      <c r="H34856" t="s">
        <v>18</v>
      </c>
      <c r="I34856" t="s">
        <v>202</v>
      </c>
      <c r="J34856" t="s">
        <v>77</v>
      </c>
      <c r="K34856" t="s">
        <v>203</v>
      </c>
    </row>
    <row r="34857" spans="1:11">
      <c r="A34857" s="8">
        <v>45394</v>
      </c>
      <c r="B34857">
        <v>37.043999999999997</v>
      </c>
      <c r="C34857">
        <v>37.117800000000003</v>
      </c>
      <c r="D34857">
        <v>36.582999999999998</v>
      </c>
      <c r="E34857">
        <v>36.619900000000001</v>
      </c>
      <c r="F34857">
        <v>21546100</v>
      </c>
      <c r="G34857" t="s">
        <v>18</v>
      </c>
      <c r="H34857" t="s">
        <v>18</v>
      </c>
      <c r="I34857" t="s">
        <v>202</v>
      </c>
      <c r="J34857" t="s">
        <v>77</v>
      </c>
      <c r="K34857" t="s">
        <v>203</v>
      </c>
    </row>
    <row r="34858" spans="1:11">
      <c r="A34858" s="8">
        <v>45397</v>
      </c>
      <c r="B34858">
        <v>36.979500000000002</v>
      </c>
      <c r="C34858">
        <v>37.200699999999998</v>
      </c>
      <c r="D34858">
        <v>36.739800000000002</v>
      </c>
      <c r="E34858">
        <v>36.979500000000002</v>
      </c>
      <c r="F34858">
        <v>16442800</v>
      </c>
      <c r="G34858" t="s">
        <v>18</v>
      </c>
      <c r="H34858" t="s">
        <v>18</v>
      </c>
      <c r="I34858" t="s">
        <v>202</v>
      </c>
      <c r="J34858" t="s">
        <v>77</v>
      </c>
      <c r="K34858" t="s">
        <v>203</v>
      </c>
    </row>
    <row r="34859" spans="1:11">
      <c r="A34859" s="8">
        <v>45398</v>
      </c>
      <c r="B34859">
        <v>36.979500000000002</v>
      </c>
      <c r="C34859">
        <v>37.007100000000001</v>
      </c>
      <c r="D34859">
        <v>36.4816</v>
      </c>
      <c r="E34859">
        <v>36.665999999999997</v>
      </c>
      <c r="F34859">
        <v>14016800</v>
      </c>
      <c r="G34859" t="s">
        <v>18</v>
      </c>
      <c r="H34859" t="s">
        <v>18</v>
      </c>
      <c r="I34859" t="s">
        <v>202</v>
      </c>
      <c r="J34859" t="s">
        <v>77</v>
      </c>
      <c r="K34859" t="s">
        <v>203</v>
      </c>
    </row>
    <row r="34860" spans="1:11">
      <c r="A34860" s="8">
        <v>45399</v>
      </c>
      <c r="B34860">
        <v>36.739800000000002</v>
      </c>
      <c r="C34860">
        <v>36.8596</v>
      </c>
      <c r="D34860">
        <v>36.380200000000002</v>
      </c>
      <c r="E34860">
        <v>36.675199999999997</v>
      </c>
      <c r="F34860">
        <v>21009200</v>
      </c>
      <c r="G34860" t="s">
        <v>18</v>
      </c>
      <c r="H34860" t="s">
        <v>18</v>
      </c>
      <c r="I34860" t="s">
        <v>202</v>
      </c>
      <c r="J34860" t="s">
        <v>77</v>
      </c>
      <c r="K34860" t="s">
        <v>203</v>
      </c>
    </row>
    <row r="34861" spans="1:11">
      <c r="A34861" s="8">
        <v>45400</v>
      </c>
      <c r="B34861">
        <v>36.739800000000002</v>
      </c>
      <c r="C34861">
        <v>37.034799999999997</v>
      </c>
      <c r="D34861">
        <v>36.610700000000001</v>
      </c>
      <c r="E34861">
        <v>36.997900000000001</v>
      </c>
      <c r="F34861">
        <v>20173700</v>
      </c>
      <c r="G34861" t="s">
        <v>18</v>
      </c>
      <c r="H34861" t="s">
        <v>18</v>
      </c>
      <c r="I34861" t="s">
        <v>202</v>
      </c>
      <c r="J34861" t="s">
        <v>77</v>
      </c>
      <c r="K34861" t="s">
        <v>203</v>
      </c>
    </row>
    <row r="34862" spans="1:11">
      <c r="A34862" s="8">
        <v>45401</v>
      </c>
      <c r="B34862">
        <v>36.878100000000003</v>
      </c>
      <c r="C34862">
        <v>37.495800000000003</v>
      </c>
      <c r="D34862">
        <v>36.8596</v>
      </c>
      <c r="E34862">
        <v>37.329799999999999</v>
      </c>
      <c r="F34862">
        <v>24693500</v>
      </c>
      <c r="G34862" t="s">
        <v>18</v>
      </c>
      <c r="H34862" t="s">
        <v>18</v>
      </c>
      <c r="I34862" t="s">
        <v>202</v>
      </c>
      <c r="J34862" t="s">
        <v>77</v>
      </c>
      <c r="K34862" t="s">
        <v>203</v>
      </c>
    </row>
    <row r="34863" spans="1:11">
      <c r="A34863" s="8">
        <v>45404</v>
      </c>
      <c r="B34863">
        <v>38.168799999999997</v>
      </c>
      <c r="C34863">
        <v>38.390099999999997</v>
      </c>
      <c r="D34863">
        <v>35.550400000000003</v>
      </c>
      <c r="E34863">
        <v>35.587299999999999</v>
      </c>
      <c r="F34863">
        <v>51243200</v>
      </c>
      <c r="G34863" t="s">
        <v>18</v>
      </c>
      <c r="H34863" t="s">
        <v>18</v>
      </c>
      <c r="I34863" t="s">
        <v>202</v>
      </c>
      <c r="J34863" t="s">
        <v>77</v>
      </c>
      <c r="K34863" t="s">
        <v>203</v>
      </c>
    </row>
    <row r="34864" spans="1:11">
      <c r="A34864" s="8">
        <v>45405</v>
      </c>
      <c r="B34864">
        <v>35.873100000000001</v>
      </c>
      <c r="C34864">
        <v>36.8688</v>
      </c>
      <c r="D34864">
        <v>35.661099999999998</v>
      </c>
      <c r="E34864">
        <v>36.601500000000001</v>
      </c>
      <c r="F34864">
        <v>25972800</v>
      </c>
      <c r="G34864" t="s">
        <v>18</v>
      </c>
      <c r="H34864" t="s">
        <v>18</v>
      </c>
      <c r="I34864" t="s">
        <v>202</v>
      </c>
      <c r="J34864" t="s">
        <v>77</v>
      </c>
      <c r="K34864" t="s">
        <v>203</v>
      </c>
    </row>
    <row r="34865" spans="1:11">
      <c r="A34865" s="8">
        <v>45406</v>
      </c>
      <c r="B34865">
        <v>36.417099999999998</v>
      </c>
      <c r="C34865">
        <v>36.564599999999999</v>
      </c>
      <c r="D34865">
        <v>35.900799999999997</v>
      </c>
      <c r="E34865">
        <v>36.407899999999998</v>
      </c>
      <c r="F34865">
        <v>15946600</v>
      </c>
      <c r="G34865" t="s">
        <v>18</v>
      </c>
      <c r="H34865" t="s">
        <v>18</v>
      </c>
      <c r="I34865" t="s">
        <v>202</v>
      </c>
      <c r="J34865" t="s">
        <v>77</v>
      </c>
      <c r="K34865" t="s">
        <v>203</v>
      </c>
    </row>
    <row r="34866" spans="1:11">
      <c r="A34866" s="8">
        <v>45407</v>
      </c>
      <c r="B34866">
        <v>36.223500000000001</v>
      </c>
      <c r="C34866">
        <v>36.7121</v>
      </c>
      <c r="D34866">
        <v>35.919199999999996</v>
      </c>
      <c r="E34866">
        <v>36.158900000000003</v>
      </c>
      <c r="F34866">
        <v>16837700</v>
      </c>
      <c r="G34866" t="s">
        <v>18</v>
      </c>
      <c r="H34866" t="s">
        <v>18</v>
      </c>
      <c r="I34866" t="s">
        <v>202</v>
      </c>
      <c r="J34866" t="s">
        <v>77</v>
      </c>
      <c r="K34866" t="s">
        <v>203</v>
      </c>
    </row>
    <row r="34867" spans="1:11">
      <c r="A34867" s="8">
        <v>45408</v>
      </c>
      <c r="B34867">
        <v>36.011400000000002</v>
      </c>
      <c r="C34867">
        <v>36.841200000000001</v>
      </c>
      <c r="D34867">
        <v>35.863900000000001</v>
      </c>
      <c r="E34867">
        <v>36.582999999999998</v>
      </c>
      <c r="F34867">
        <v>18246200</v>
      </c>
      <c r="G34867" t="s">
        <v>18</v>
      </c>
      <c r="H34867" t="s">
        <v>18</v>
      </c>
      <c r="I34867" t="s">
        <v>202</v>
      </c>
      <c r="J34867" t="s">
        <v>77</v>
      </c>
      <c r="K34867" t="s">
        <v>203</v>
      </c>
    </row>
    <row r="34868" spans="1:11">
      <c r="A34868" s="8">
        <v>45411</v>
      </c>
      <c r="B34868">
        <v>36.785899999999998</v>
      </c>
      <c r="C34868">
        <v>37.634099999999997</v>
      </c>
      <c r="D34868">
        <v>36.758200000000002</v>
      </c>
      <c r="E34868">
        <v>36.960999999999999</v>
      </c>
      <c r="F34868">
        <v>19438600</v>
      </c>
      <c r="G34868" t="s">
        <v>18</v>
      </c>
      <c r="H34868" t="s">
        <v>18</v>
      </c>
      <c r="I34868" t="s">
        <v>202</v>
      </c>
      <c r="J34868" t="s">
        <v>77</v>
      </c>
      <c r="K34868" t="s">
        <v>203</v>
      </c>
    </row>
    <row r="34869" spans="1:11">
      <c r="A34869" s="8">
        <v>45412</v>
      </c>
      <c r="B34869">
        <v>36.795099999999998</v>
      </c>
      <c r="C34869">
        <v>36.804299999999998</v>
      </c>
      <c r="D34869">
        <v>36.361800000000002</v>
      </c>
      <c r="E34869">
        <v>36.407899999999998</v>
      </c>
      <c r="F34869">
        <v>20222200</v>
      </c>
      <c r="G34869" t="s">
        <v>18</v>
      </c>
      <c r="H34869" t="s">
        <v>18</v>
      </c>
      <c r="I34869" t="s">
        <v>202</v>
      </c>
      <c r="J34869" t="s">
        <v>77</v>
      </c>
      <c r="K34869" t="s">
        <v>203</v>
      </c>
    </row>
    <row r="34870" spans="1:11">
      <c r="A34870" s="8">
        <v>45413</v>
      </c>
      <c r="B34870">
        <v>36.260300000000001</v>
      </c>
      <c r="C34870">
        <v>36.564599999999999</v>
      </c>
      <c r="D34870">
        <v>36.076000000000001</v>
      </c>
      <c r="E34870">
        <v>36.140500000000003</v>
      </c>
      <c r="F34870">
        <v>17754000</v>
      </c>
      <c r="G34870" t="s">
        <v>18</v>
      </c>
      <c r="H34870" t="s">
        <v>18</v>
      </c>
      <c r="I34870" t="s">
        <v>202</v>
      </c>
      <c r="J34870" t="s">
        <v>77</v>
      </c>
      <c r="K34870" t="s">
        <v>203</v>
      </c>
    </row>
    <row r="34871" spans="1:11">
      <c r="A34871" s="8">
        <v>45414</v>
      </c>
      <c r="B34871">
        <v>36.251100000000001</v>
      </c>
      <c r="C34871">
        <v>36.398600000000002</v>
      </c>
      <c r="D34871">
        <v>35.7256</v>
      </c>
      <c r="E34871">
        <v>35.891599999999997</v>
      </c>
      <c r="F34871">
        <v>17394900</v>
      </c>
      <c r="G34871" t="s">
        <v>18</v>
      </c>
      <c r="H34871" t="s">
        <v>18</v>
      </c>
      <c r="I34871" t="s">
        <v>202</v>
      </c>
      <c r="J34871" t="s">
        <v>77</v>
      </c>
      <c r="K34871" t="s">
        <v>203</v>
      </c>
    </row>
    <row r="34872" spans="1:11">
      <c r="A34872" s="8">
        <v>45415</v>
      </c>
      <c r="B34872">
        <v>36.002200000000002</v>
      </c>
      <c r="C34872">
        <v>36.140500000000003</v>
      </c>
      <c r="D34872">
        <v>35.7256</v>
      </c>
      <c r="E34872">
        <v>35.854700000000001</v>
      </c>
      <c r="F34872">
        <v>13195600</v>
      </c>
      <c r="G34872" t="s">
        <v>18</v>
      </c>
      <c r="H34872" t="s">
        <v>18</v>
      </c>
      <c r="I34872" t="s">
        <v>202</v>
      </c>
      <c r="J34872" t="s">
        <v>77</v>
      </c>
      <c r="K34872" t="s">
        <v>203</v>
      </c>
    </row>
    <row r="34873" spans="1:11">
      <c r="A34873" s="8">
        <v>45418</v>
      </c>
      <c r="B34873">
        <v>36.066699999999997</v>
      </c>
      <c r="C34873">
        <v>36.278799999999997</v>
      </c>
      <c r="D34873">
        <v>36.011400000000002</v>
      </c>
      <c r="E34873">
        <v>36.260300000000001</v>
      </c>
      <c r="F34873">
        <v>13348800</v>
      </c>
      <c r="G34873" t="s">
        <v>18</v>
      </c>
      <c r="H34873" t="s">
        <v>18</v>
      </c>
      <c r="I34873" t="s">
        <v>202</v>
      </c>
      <c r="J34873" t="s">
        <v>77</v>
      </c>
      <c r="K34873" t="s">
        <v>203</v>
      </c>
    </row>
    <row r="34874" spans="1:11">
      <c r="A34874" s="8">
        <v>45419</v>
      </c>
      <c r="B34874">
        <v>36.444699999999997</v>
      </c>
      <c r="C34874">
        <v>36.4908</v>
      </c>
      <c r="D34874">
        <v>36.039099999999998</v>
      </c>
      <c r="E34874">
        <v>36.241900000000001</v>
      </c>
      <c r="F34874">
        <v>11935200</v>
      </c>
      <c r="G34874" t="s">
        <v>18</v>
      </c>
      <c r="H34874" t="s">
        <v>18</v>
      </c>
      <c r="I34874" t="s">
        <v>202</v>
      </c>
      <c r="J34874" t="s">
        <v>77</v>
      </c>
      <c r="K34874" t="s">
        <v>203</v>
      </c>
    </row>
    <row r="34875" spans="1:11">
      <c r="A34875" s="8">
        <v>45420</v>
      </c>
      <c r="B34875">
        <v>36.177399999999999</v>
      </c>
      <c r="C34875">
        <v>36.4816</v>
      </c>
      <c r="D34875">
        <v>36.048299999999998</v>
      </c>
      <c r="E34875">
        <v>36.398600000000002</v>
      </c>
      <c r="F34875">
        <v>10438000</v>
      </c>
      <c r="G34875" t="s">
        <v>18</v>
      </c>
      <c r="H34875" t="s">
        <v>18</v>
      </c>
      <c r="I34875" t="s">
        <v>202</v>
      </c>
      <c r="J34875" t="s">
        <v>77</v>
      </c>
      <c r="K34875" t="s">
        <v>203</v>
      </c>
    </row>
    <row r="34876" spans="1:11">
      <c r="A34876" s="8">
        <v>45421</v>
      </c>
      <c r="B34876">
        <v>36.426299999999998</v>
      </c>
      <c r="C34876">
        <v>36.721299999999999</v>
      </c>
      <c r="D34876">
        <v>36.306399999999996</v>
      </c>
      <c r="E34876">
        <v>36.684399999999997</v>
      </c>
      <c r="F34876">
        <v>12881000</v>
      </c>
      <c r="G34876" t="s">
        <v>18</v>
      </c>
      <c r="H34876" t="s">
        <v>18</v>
      </c>
      <c r="I34876" t="s">
        <v>202</v>
      </c>
      <c r="J34876" t="s">
        <v>77</v>
      </c>
      <c r="K34876" t="s">
        <v>203</v>
      </c>
    </row>
    <row r="34877" spans="1:11">
      <c r="A34877" s="8">
        <v>45422</v>
      </c>
      <c r="B34877">
        <v>36.7029</v>
      </c>
      <c r="C34877">
        <v>37.265300000000003</v>
      </c>
      <c r="D34877">
        <v>36.610700000000001</v>
      </c>
      <c r="E34877">
        <v>37.2468</v>
      </c>
      <c r="F34877">
        <v>16888500</v>
      </c>
      <c r="G34877" t="s">
        <v>18</v>
      </c>
      <c r="H34877" t="s">
        <v>18</v>
      </c>
      <c r="I34877" t="s">
        <v>202</v>
      </c>
      <c r="J34877" t="s">
        <v>77</v>
      </c>
      <c r="K34877" t="s">
        <v>203</v>
      </c>
    </row>
    <row r="34878" spans="1:11">
      <c r="A34878" s="8">
        <v>45425</v>
      </c>
      <c r="B34878">
        <v>37.191499999999998</v>
      </c>
      <c r="C34878">
        <v>37.4773</v>
      </c>
      <c r="D34878">
        <v>36.960999999999999</v>
      </c>
      <c r="E34878">
        <v>37.375900000000001</v>
      </c>
      <c r="F34878">
        <v>21365700</v>
      </c>
      <c r="G34878" t="s">
        <v>18</v>
      </c>
      <c r="H34878" t="s">
        <v>18</v>
      </c>
      <c r="I34878" t="s">
        <v>202</v>
      </c>
      <c r="J34878" t="s">
        <v>77</v>
      </c>
      <c r="K34878" t="s">
        <v>203</v>
      </c>
    </row>
    <row r="34879" spans="1:11">
      <c r="A34879" s="8">
        <v>45426</v>
      </c>
      <c r="B34879">
        <v>37.421999999999997</v>
      </c>
      <c r="C34879">
        <v>37.514200000000002</v>
      </c>
      <c r="D34879">
        <v>37.265300000000003</v>
      </c>
      <c r="E34879">
        <v>37.329799999999999</v>
      </c>
      <c r="F34879">
        <v>17664400</v>
      </c>
      <c r="G34879" t="s">
        <v>18</v>
      </c>
      <c r="H34879" t="s">
        <v>18</v>
      </c>
      <c r="I34879" t="s">
        <v>202</v>
      </c>
      <c r="J34879" t="s">
        <v>77</v>
      </c>
      <c r="K34879" t="s">
        <v>203</v>
      </c>
    </row>
    <row r="34880" spans="1:11">
      <c r="A34880" s="8">
        <v>45427</v>
      </c>
      <c r="B34880">
        <v>37.569499999999998</v>
      </c>
      <c r="C34880">
        <v>37.716999999999999</v>
      </c>
      <c r="D34880">
        <v>37.283700000000003</v>
      </c>
      <c r="E34880">
        <v>37.329799999999999</v>
      </c>
      <c r="F34880">
        <v>14926000</v>
      </c>
      <c r="G34880" t="s">
        <v>18</v>
      </c>
      <c r="H34880" t="s">
        <v>18</v>
      </c>
      <c r="I34880" t="s">
        <v>202</v>
      </c>
      <c r="J34880" t="s">
        <v>77</v>
      </c>
      <c r="K34880" t="s">
        <v>203</v>
      </c>
    </row>
    <row r="34881" spans="1:11">
      <c r="A34881" s="8">
        <v>45428</v>
      </c>
      <c r="B34881">
        <v>37.145400000000002</v>
      </c>
      <c r="C34881">
        <v>37.283700000000003</v>
      </c>
      <c r="D34881">
        <v>37.007100000000001</v>
      </c>
      <c r="E34881">
        <v>37.108499999999999</v>
      </c>
      <c r="F34881">
        <v>12913200</v>
      </c>
      <c r="G34881" t="s">
        <v>18</v>
      </c>
      <c r="H34881" t="s">
        <v>18</v>
      </c>
      <c r="I34881" t="s">
        <v>202</v>
      </c>
      <c r="J34881" t="s">
        <v>77</v>
      </c>
      <c r="K34881" t="s">
        <v>203</v>
      </c>
    </row>
    <row r="34882" spans="1:11">
      <c r="A34882" s="8">
        <v>45429</v>
      </c>
      <c r="B34882">
        <v>37.2376</v>
      </c>
      <c r="C34882">
        <v>37.256100000000004</v>
      </c>
      <c r="D34882">
        <v>36.721299999999999</v>
      </c>
      <c r="E34882">
        <v>36.933399999999999</v>
      </c>
      <c r="F34882">
        <v>14670400</v>
      </c>
      <c r="G34882" t="s">
        <v>18</v>
      </c>
      <c r="H34882" t="s">
        <v>18</v>
      </c>
      <c r="I34882" t="s">
        <v>202</v>
      </c>
      <c r="J34882" t="s">
        <v>77</v>
      </c>
      <c r="K34882" t="s">
        <v>203</v>
      </c>
    </row>
    <row r="34883" spans="1:11">
      <c r="A34883" s="8">
        <v>45432</v>
      </c>
      <c r="B34883">
        <v>36.924199999999999</v>
      </c>
      <c r="C34883">
        <v>37.163899999999998</v>
      </c>
      <c r="D34883">
        <v>36.887300000000003</v>
      </c>
      <c r="E34883">
        <v>36.988700000000001</v>
      </c>
      <c r="F34883">
        <v>8665000</v>
      </c>
      <c r="G34883" t="s">
        <v>18</v>
      </c>
      <c r="H34883" t="s">
        <v>18</v>
      </c>
      <c r="I34883" t="s">
        <v>202</v>
      </c>
      <c r="J34883" t="s">
        <v>77</v>
      </c>
      <c r="K34883" t="s">
        <v>203</v>
      </c>
    </row>
    <row r="34884" spans="1:11">
      <c r="A34884" s="8">
        <v>45433</v>
      </c>
      <c r="B34884">
        <v>36.970300000000002</v>
      </c>
      <c r="C34884">
        <v>36.988700000000001</v>
      </c>
      <c r="D34884">
        <v>36.214199999999998</v>
      </c>
      <c r="E34884">
        <v>36.527700000000003</v>
      </c>
      <c r="F34884">
        <v>18327000</v>
      </c>
      <c r="G34884" t="s">
        <v>18</v>
      </c>
      <c r="H34884" t="s">
        <v>18</v>
      </c>
      <c r="I34884" t="s">
        <v>202</v>
      </c>
      <c r="J34884" t="s">
        <v>77</v>
      </c>
      <c r="K34884" t="s">
        <v>203</v>
      </c>
    </row>
    <row r="34885" spans="1:11">
      <c r="A34885" s="8">
        <v>45434</v>
      </c>
      <c r="B34885">
        <v>36.601500000000001</v>
      </c>
      <c r="C34885">
        <v>37.043999999999997</v>
      </c>
      <c r="D34885">
        <v>36.527700000000003</v>
      </c>
      <c r="E34885">
        <v>36.684399999999997</v>
      </c>
      <c r="F34885">
        <v>12374100</v>
      </c>
      <c r="G34885" t="s">
        <v>18</v>
      </c>
      <c r="H34885" t="s">
        <v>18</v>
      </c>
      <c r="I34885" t="s">
        <v>202</v>
      </c>
      <c r="J34885" t="s">
        <v>77</v>
      </c>
      <c r="K34885" t="s">
        <v>203</v>
      </c>
    </row>
    <row r="34886" spans="1:11">
      <c r="A34886" s="8">
        <v>45435</v>
      </c>
      <c r="B34886">
        <v>36.509300000000003</v>
      </c>
      <c r="C34886">
        <v>36.6937</v>
      </c>
      <c r="D34886">
        <v>36.057499999999997</v>
      </c>
      <c r="E34886">
        <v>36.352499999999999</v>
      </c>
      <c r="F34886">
        <v>14105000</v>
      </c>
      <c r="G34886" t="s">
        <v>18</v>
      </c>
      <c r="H34886" t="s">
        <v>18</v>
      </c>
      <c r="I34886" t="s">
        <v>202</v>
      </c>
      <c r="J34886" t="s">
        <v>77</v>
      </c>
      <c r="K34886" t="s">
        <v>203</v>
      </c>
    </row>
    <row r="34887" spans="1:11">
      <c r="A34887" s="8">
        <v>45436</v>
      </c>
      <c r="B34887">
        <v>36.426299999999998</v>
      </c>
      <c r="C34887">
        <v>36.638300000000001</v>
      </c>
      <c r="D34887">
        <v>36.417099999999998</v>
      </c>
      <c r="E34887">
        <v>36.638300000000001</v>
      </c>
      <c r="F34887">
        <v>10418800</v>
      </c>
      <c r="G34887" t="s">
        <v>18</v>
      </c>
      <c r="H34887" t="s">
        <v>18</v>
      </c>
      <c r="I34887" t="s">
        <v>202</v>
      </c>
      <c r="J34887" t="s">
        <v>77</v>
      </c>
      <c r="K34887" t="s">
        <v>203</v>
      </c>
    </row>
    <row r="34888" spans="1:11">
      <c r="A34888" s="8">
        <v>45440</v>
      </c>
      <c r="B34888">
        <v>36.619900000000001</v>
      </c>
      <c r="C34888">
        <v>36.6845</v>
      </c>
      <c r="D34888">
        <v>36.1128</v>
      </c>
      <c r="E34888">
        <v>36.287999999999997</v>
      </c>
      <c r="F34888">
        <v>15071300</v>
      </c>
      <c r="G34888" t="s">
        <v>18</v>
      </c>
      <c r="H34888" t="s">
        <v>18</v>
      </c>
      <c r="I34888" t="s">
        <v>202</v>
      </c>
      <c r="J34888" t="s">
        <v>77</v>
      </c>
      <c r="K34888" t="s">
        <v>203</v>
      </c>
    </row>
    <row r="34889" spans="1:11">
      <c r="A34889" s="8">
        <v>45441</v>
      </c>
      <c r="B34889">
        <v>36.195799999999998</v>
      </c>
      <c r="C34889">
        <v>36.389400000000002</v>
      </c>
      <c r="D34889">
        <v>35.956099999999999</v>
      </c>
      <c r="E34889">
        <v>36.048299999999998</v>
      </c>
      <c r="F34889">
        <v>17652000</v>
      </c>
      <c r="G34889" t="s">
        <v>18</v>
      </c>
      <c r="H34889" t="s">
        <v>18</v>
      </c>
      <c r="I34889" t="s">
        <v>202</v>
      </c>
      <c r="J34889" t="s">
        <v>77</v>
      </c>
      <c r="K34889" t="s">
        <v>203</v>
      </c>
    </row>
    <row r="34890" spans="1:11">
      <c r="A34890" s="8">
        <v>45442</v>
      </c>
      <c r="B34890">
        <v>36.158900000000003</v>
      </c>
      <c r="C34890">
        <v>37.21</v>
      </c>
      <c r="D34890">
        <v>36.122100000000003</v>
      </c>
      <c r="E34890">
        <v>37.182299999999998</v>
      </c>
      <c r="F34890">
        <v>19636500</v>
      </c>
      <c r="G34890" t="s">
        <v>18</v>
      </c>
      <c r="H34890" t="s">
        <v>18</v>
      </c>
      <c r="I34890" t="s">
        <v>202</v>
      </c>
      <c r="J34890" t="s">
        <v>77</v>
      </c>
      <c r="K34890" t="s">
        <v>203</v>
      </c>
    </row>
    <row r="34891" spans="1:11">
      <c r="A34891" s="8">
        <v>45443</v>
      </c>
      <c r="B34891">
        <v>37.007100000000001</v>
      </c>
      <c r="C34891">
        <v>38.058199999999999</v>
      </c>
      <c r="D34891">
        <v>36.970199999999998</v>
      </c>
      <c r="E34891">
        <v>37.938299999999998</v>
      </c>
      <c r="F34891">
        <v>38917400</v>
      </c>
      <c r="G34891" t="s">
        <v>18</v>
      </c>
      <c r="H34891" t="s">
        <v>18</v>
      </c>
      <c r="I34891" t="s">
        <v>202</v>
      </c>
      <c r="J34891" t="s">
        <v>77</v>
      </c>
      <c r="K34891" t="s">
        <v>203</v>
      </c>
    </row>
    <row r="34892" spans="1:11">
      <c r="A34892" s="8">
        <v>45446</v>
      </c>
      <c r="B34892">
        <v>37.966000000000001</v>
      </c>
      <c r="C34892">
        <v>38.270200000000003</v>
      </c>
      <c r="D34892">
        <v>37.707799999999999</v>
      </c>
      <c r="E34892">
        <v>37.781599999999997</v>
      </c>
      <c r="F34892">
        <v>20688100</v>
      </c>
      <c r="G34892" t="s">
        <v>18</v>
      </c>
      <c r="H34892" t="s">
        <v>18</v>
      </c>
      <c r="I34892" t="s">
        <v>202</v>
      </c>
      <c r="J34892" t="s">
        <v>77</v>
      </c>
      <c r="K34892" t="s">
        <v>203</v>
      </c>
    </row>
    <row r="34893" spans="1:11">
      <c r="A34893" s="8">
        <v>45447</v>
      </c>
      <c r="B34893">
        <v>37.689399999999999</v>
      </c>
      <c r="C34893">
        <v>38.316299999999998</v>
      </c>
      <c r="D34893">
        <v>37.541899999999998</v>
      </c>
      <c r="E34893">
        <v>38.316299999999998</v>
      </c>
      <c r="F34893">
        <v>16040200</v>
      </c>
      <c r="G34893" t="s">
        <v>18</v>
      </c>
      <c r="H34893" t="s">
        <v>18</v>
      </c>
      <c r="I34893" t="s">
        <v>202</v>
      </c>
      <c r="J34893" t="s">
        <v>77</v>
      </c>
      <c r="K34893" t="s">
        <v>203</v>
      </c>
    </row>
    <row r="34894" spans="1:11">
      <c r="A34894" s="8">
        <v>45448</v>
      </c>
      <c r="B34894">
        <v>38.353200000000001</v>
      </c>
      <c r="C34894">
        <v>38.463799999999999</v>
      </c>
      <c r="D34894">
        <v>37.919899999999998</v>
      </c>
      <c r="E34894">
        <v>38.122700000000002</v>
      </c>
      <c r="F34894">
        <v>11964000</v>
      </c>
      <c r="G34894" t="s">
        <v>18</v>
      </c>
      <c r="H34894" t="s">
        <v>18</v>
      </c>
      <c r="I34894" t="s">
        <v>202</v>
      </c>
      <c r="J34894" t="s">
        <v>77</v>
      </c>
      <c r="K34894" t="s">
        <v>203</v>
      </c>
    </row>
    <row r="34895" spans="1:11">
      <c r="A34895" s="8">
        <v>45449</v>
      </c>
      <c r="B34895">
        <v>38.085799999999999</v>
      </c>
      <c r="C34895">
        <v>38.463799999999999</v>
      </c>
      <c r="D34895">
        <v>37.929099999999998</v>
      </c>
      <c r="E34895">
        <v>38.104300000000002</v>
      </c>
      <c r="F34895">
        <v>10259100</v>
      </c>
      <c r="G34895" t="s">
        <v>18</v>
      </c>
      <c r="H34895" t="s">
        <v>18</v>
      </c>
      <c r="I34895" t="s">
        <v>202</v>
      </c>
      <c r="J34895" t="s">
        <v>77</v>
      </c>
      <c r="K34895" t="s">
        <v>203</v>
      </c>
    </row>
    <row r="34896" spans="1:11">
      <c r="A34896" s="8">
        <v>45450</v>
      </c>
      <c r="B34896">
        <v>37.947499999999998</v>
      </c>
      <c r="C34896">
        <v>38.067399999999999</v>
      </c>
      <c r="D34896">
        <v>37.6248</v>
      </c>
      <c r="E34896">
        <v>37.744700000000002</v>
      </c>
      <c r="F34896">
        <v>10410200</v>
      </c>
      <c r="G34896" t="s">
        <v>18</v>
      </c>
      <c r="H34896" t="s">
        <v>18</v>
      </c>
      <c r="I34896" t="s">
        <v>202</v>
      </c>
      <c r="J34896" t="s">
        <v>77</v>
      </c>
      <c r="K34896" t="s">
        <v>203</v>
      </c>
    </row>
    <row r="34897" spans="1:11">
      <c r="A34897" s="8">
        <v>45453</v>
      </c>
      <c r="B34897">
        <v>37.716999999999999</v>
      </c>
      <c r="C34897">
        <v>37.735500000000002</v>
      </c>
      <c r="D34897">
        <v>37.182299999999998</v>
      </c>
      <c r="E34897">
        <v>37.256100000000004</v>
      </c>
      <c r="F34897">
        <v>15214000</v>
      </c>
      <c r="G34897" t="s">
        <v>18</v>
      </c>
      <c r="H34897" t="s">
        <v>18</v>
      </c>
      <c r="I34897" t="s">
        <v>202</v>
      </c>
      <c r="J34897" t="s">
        <v>77</v>
      </c>
      <c r="K34897" t="s">
        <v>203</v>
      </c>
    </row>
    <row r="34898" spans="1:11">
      <c r="A34898" s="8">
        <v>45454</v>
      </c>
      <c r="B34898">
        <v>37.145400000000002</v>
      </c>
      <c r="C34898">
        <v>37.421999999999997</v>
      </c>
      <c r="D34898">
        <v>37.0809</v>
      </c>
      <c r="E34898">
        <v>37.265300000000003</v>
      </c>
      <c r="F34898">
        <v>12083300</v>
      </c>
      <c r="G34898" t="s">
        <v>18</v>
      </c>
      <c r="H34898" t="s">
        <v>18</v>
      </c>
      <c r="I34898" t="s">
        <v>202</v>
      </c>
      <c r="J34898" t="s">
        <v>77</v>
      </c>
      <c r="K34898" t="s">
        <v>203</v>
      </c>
    </row>
    <row r="34899" spans="1:11">
      <c r="A34899" s="8">
        <v>45455</v>
      </c>
      <c r="B34899">
        <v>37.588000000000001</v>
      </c>
      <c r="C34899">
        <v>37.615600000000001</v>
      </c>
      <c r="D34899">
        <v>36.4908</v>
      </c>
      <c r="E34899">
        <v>36.665999999999997</v>
      </c>
      <c r="F34899">
        <v>15065300</v>
      </c>
      <c r="G34899" t="s">
        <v>18</v>
      </c>
      <c r="H34899" t="s">
        <v>18</v>
      </c>
      <c r="I34899" t="s">
        <v>202</v>
      </c>
      <c r="J34899" t="s">
        <v>77</v>
      </c>
      <c r="K34899" t="s">
        <v>203</v>
      </c>
    </row>
    <row r="34900" spans="1:11">
      <c r="A34900" s="8">
        <v>45456</v>
      </c>
      <c r="B34900">
        <v>36.647599999999997</v>
      </c>
      <c r="C34900">
        <v>36.6937</v>
      </c>
      <c r="D34900">
        <v>36.232700000000001</v>
      </c>
      <c r="E34900">
        <v>36.675199999999997</v>
      </c>
      <c r="F34900">
        <v>12297400</v>
      </c>
      <c r="G34900" t="s">
        <v>18</v>
      </c>
      <c r="H34900" t="s">
        <v>18</v>
      </c>
      <c r="I34900" t="s">
        <v>202</v>
      </c>
      <c r="J34900" t="s">
        <v>77</v>
      </c>
      <c r="K34900" t="s">
        <v>203</v>
      </c>
    </row>
    <row r="34901" spans="1:11">
      <c r="A34901" s="8">
        <v>45457</v>
      </c>
      <c r="B34901">
        <v>36.398600000000002</v>
      </c>
      <c r="C34901">
        <v>36.730499999999999</v>
      </c>
      <c r="D34901">
        <v>36.371000000000002</v>
      </c>
      <c r="E34901">
        <v>36.573799999999999</v>
      </c>
      <c r="F34901">
        <v>10480600</v>
      </c>
      <c r="G34901" t="s">
        <v>18</v>
      </c>
      <c r="H34901" t="s">
        <v>18</v>
      </c>
      <c r="I34901" t="s">
        <v>202</v>
      </c>
      <c r="J34901" t="s">
        <v>77</v>
      </c>
      <c r="K34901" t="s">
        <v>203</v>
      </c>
    </row>
    <row r="34902" spans="1:11">
      <c r="A34902" s="8">
        <v>45460</v>
      </c>
      <c r="B34902">
        <v>36.509300000000003</v>
      </c>
      <c r="C34902">
        <v>36.509300000000003</v>
      </c>
      <c r="D34902">
        <v>35.909999999999997</v>
      </c>
      <c r="E34902">
        <v>36.380200000000002</v>
      </c>
      <c r="F34902">
        <v>22286600</v>
      </c>
      <c r="G34902" t="s">
        <v>18</v>
      </c>
      <c r="H34902" t="s">
        <v>18</v>
      </c>
      <c r="I34902" t="s">
        <v>202</v>
      </c>
      <c r="J34902" t="s">
        <v>77</v>
      </c>
      <c r="K34902" t="s">
        <v>203</v>
      </c>
    </row>
    <row r="34903" spans="1:11">
      <c r="A34903" s="8">
        <v>45461</v>
      </c>
      <c r="B34903">
        <v>36.610700000000001</v>
      </c>
      <c r="C34903">
        <v>37.043999999999997</v>
      </c>
      <c r="D34903">
        <v>36.601500000000001</v>
      </c>
      <c r="E34903">
        <v>36.951799999999999</v>
      </c>
      <c r="F34903">
        <v>17125700</v>
      </c>
      <c r="G34903" t="s">
        <v>18</v>
      </c>
      <c r="H34903" t="s">
        <v>18</v>
      </c>
      <c r="I34903" t="s">
        <v>202</v>
      </c>
      <c r="J34903" t="s">
        <v>77</v>
      </c>
      <c r="K34903" t="s">
        <v>203</v>
      </c>
    </row>
    <row r="34904" spans="1:11">
      <c r="A34904" s="8">
        <v>45463</v>
      </c>
      <c r="B34904">
        <v>36.730499999999999</v>
      </c>
      <c r="C34904">
        <v>37.311399999999999</v>
      </c>
      <c r="D34904">
        <v>36.7029</v>
      </c>
      <c r="E34904">
        <v>37.099299999999999</v>
      </c>
      <c r="F34904">
        <v>17704700</v>
      </c>
      <c r="G34904" t="s">
        <v>18</v>
      </c>
      <c r="H34904" t="s">
        <v>18</v>
      </c>
      <c r="I34904" t="s">
        <v>202</v>
      </c>
      <c r="J34904" t="s">
        <v>77</v>
      </c>
      <c r="K34904" t="s">
        <v>203</v>
      </c>
    </row>
    <row r="34905" spans="1:11">
      <c r="A34905" s="8">
        <v>45464</v>
      </c>
      <c r="B34905">
        <v>37.219200000000001</v>
      </c>
      <c r="C34905">
        <v>37.228400000000001</v>
      </c>
      <c r="D34905">
        <v>36.785899999999998</v>
      </c>
      <c r="E34905">
        <v>37.099299999999999</v>
      </c>
      <c r="F34905">
        <v>30390200</v>
      </c>
      <c r="G34905" t="s">
        <v>18</v>
      </c>
      <c r="H34905" t="s">
        <v>18</v>
      </c>
      <c r="I34905" t="s">
        <v>202</v>
      </c>
      <c r="J34905" t="s">
        <v>77</v>
      </c>
      <c r="K34905" t="s">
        <v>203</v>
      </c>
    </row>
    <row r="34906" spans="1:11">
      <c r="A34906" s="8">
        <v>45467</v>
      </c>
      <c r="B34906">
        <v>37.2376</v>
      </c>
      <c r="C34906">
        <v>38.002800000000001</v>
      </c>
      <c r="D34906">
        <v>37.173099999999998</v>
      </c>
      <c r="E34906">
        <v>37.956699999999998</v>
      </c>
      <c r="F34906">
        <v>20773800</v>
      </c>
      <c r="G34906" t="s">
        <v>18</v>
      </c>
      <c r="H34906" t="s">
        <v>18</v>
      </c>
      <c r="I34906" t="s">
        <v>202</v>
      </c>
      <c r="J34906" t="s">
        <v>77</v>
      </c>
      <c r="K34906" t="s">
        <v>203</v>
      </c>
    </row>
    <row r="34907" spans="1:11">
      <c r="A34907" s="8">
        <v>45468</v>
      </c>
      <c r="B34907">
        <v>37.993600000000001</v>
      </c>
      <c r="C34907">
        <v>38.380800000000001</v>
      </c>
      <c r="D34907">
        <v>37.643300000000004</v>
      </c>
      <c r="E34907">
        <v>37.873800000000003</v>
      </c>
      <c r="F34907">
        <v>18933000</v>
      </c>
      <c r="G34907" t="s">
        <v>18</v>
      </c>
      <c r="H34907" t="s">
        <v>18</v>
      </c>
      <c r="I34907" t="s">
        <v>202</v>
      </c>
      <c r="J34907" t="s">
        <v>77</v>
      </c>
      <c r="K34907" t="s">
        <v>203</v>
      </c>
    </row>
    <row r="34908" spans="1:11">
      <c r="A34908" s="8">
        <v>45469</v>
      </c>
      <c r="B34908">
        <v>37.799999999999997</v>
      </c>
      <c r="C34908">
        <v>37.956699999999998</v>
      </c>
      <c r="D34908">
        <v>37.532600000000002</v>
      </c>
      <c r="E34908">
        <v>37.8185</v>
      </c>
      <c r="F34908">
        <v>19709900</v>
      </c>
      <c r="G34908" t="s">
        <v>18</v>
      </c>
      <c r="H34908" t="s">
        <v>18</v>
      </c>
      <c r="I34908" t="s">
        <v>202</v>
      </c>
      <c r="J34908" t="s">
        <v>77</v>
      </c>
      <c r="K34908" t="s">
        <v>203</v>
      </c>
    </row>
    <row r="34909" spans="1:11">
      <c r="A34909" s="8">
        <v>45470</v>
      </c>
      <c r="B34909">
        <v>37.799999999999997</v>
      </c>
      <c r="C34909">
        <v>37.8369</v>
      </c>
      <c r="D34909">
        <v>37.394300000000001</v>
      </c>
      <c r="E34909">
        <v>37.634099999999997</v>
      </c>
      <c r="F34909">
        <v>15560800</v>
      </c>
      <c r="G34909" t="s">
        <v>18</v>
      </c>
      <c r="H34909" t="s">
        <v>18</v>
      </c>
      <c r="I34909" t="s">
        <v>202</v>
      </c>
      <c r="J34909" t="s">
        <v>77</v>
      </c>
      <c r="K34909" t="s">
        <v>203</v>
      </c>
    </row>
    <row r="34910" spans="1:11">
      <c r="A34910" s="8">
        <v>45471</v>
      </c>
      <c r="B34910">
        <v>37.670900000000003</v>
      </c>
      <c r="C34910">
        <v>38.334699999999998</v>
      </c>
      <c r="D34910">
        <v>37.514200000000002</v>
      </c>
      <c r="E34910">
        <v>38.021299999999997</v>
      </c>
      <c r="F34910">
        <v>27639200</v>
      </c>
      <c r="G34910" t="s">
        <v>18</v>
      </c>
      <c r="H34910" t="s">
        <v>18</v>
      </c>
      <c r="I34910" t="s">
        <v>202</v>
      </c>
      <c r="J34910" t="s">
        <v>77</v>
      </c>
      <c r="K34910" t="s">
        <v>203</v>
      </c>
    </row>
    <row r="34911" spans="1:11">
      <c r="A34911" s="8">
        <v>45474</v>
      </c>
      <c r="B34911">
        <v>38.187199999999997</v>
      </c>
      <c r="C34911">
        <v>38.703499999999998</v>
      </c>
      <c r="D34911">
        <v>38.122700000000002</v>
      </c>
      <c r="E34911">
        <v>38.482300000000002</v>
      </c>
      <c r="F34911">
        <v>16412100</v>
      </c>
      <c r="G34911" t="s">
        <v>18</v>
      </c>
      <c r="H34911" t="s">
        <v>18</v>
      </c>
      <c r="I34911" t="s">
        <v>202</v>
      </c>
      <c r="J34911" t="s">
        <v>77</v>
      </c>
      <c r="K34911" t="s">
        <v>203</v>
      </c>
    </row>
    <row r="34912" spans="1:11">
      <c r="A34912" s="8">
        <v>45475</v>
      </c>
      <c r="B34912">
        <v>38.380800000000001</v>
      </c>
      <c r="C34912">
        <v>38.445399999999999</v>
      </c>
      <c r="D34912">
        <v>37.541899999999998</v>
      </c>
      <c r="E34912">
        <v>37.892200000000003</v>
      </c>
      <c r="F34912">
        <v>21659400</v>
      </c>
      <c r="G34912" t="s">
        <v>18</v>
      </c>
      <c r="H34912" t="s">
        <v>18</v>
      </c>
      <c r="I34912" t="s">
        <v>202</v>
      </c>
      <c r="J34912" t="s">
        <v>77</v>
      </c>
      <c r="K34912" t="s">
        <v>203</v>
      </c>
    </row>
    <row r="34913" spans="1:11">
      <c r="A34913" s="8">
        <v>45476</v>
      </c>
      <c r="B34913">
        <v>37.919899999999998</v>
      </c>
      <c r="C34913">
        <v>38.159599999999998</v>
      </c>
      <c r="D34913">
        <v>37.753900000000002</v>
      </c>
      <c r="E34913">
        <v>37.910600000000002</v>
      </c>
      <c r="F34913">
        <v>6653900</v>
      </c>
      <c r="G34913" t="s">
        <v>18</v>
      </c>
      <c r="H34913" t="s">
        <v>18</v>
      </c>
      <c r="I34913" t="s">
        <v>202</v>
      </c>
      <c r="J34913" t="s">
        <v>77</v>
      </c>
      <c r="K34913" t="s">
        <v>203</v>
      </c>
    </row>
    <row r="34914" spans="1:11">
      <c r="A34914" s="8">
        <v>45478</v>
      </c>
      <c r="B34914">
        <v>37.956699999999998</v>
      </c>
      <c r="C34914">
        <v>38.150399999999998</v>
      </c>
      <c r="D34914">
        <v>37.753900000000002</v>
      </c>
      <c r="E34914">
        <v>38.048900000000003</v>
      </c>
      <c r="F34914">
        <v>17552200</v>
      </c>
      <c r="G34914" t="s">
        <v>18</v>
      </c>
      <c r="H34914" t="s">
        <v>18</v>
      </c>
      <c r="I34914" t="s">
        <v>202</v>
      </c>
      <c r="J34914" t="s">
        <v>77</v>
      </c>
      <c r="K34914" t="s">
        <v>203</v>
      </c>
    </row>
    <row r="34915" spans="1:11">
      <c r="A34915" s="8">
        <v>45481</v>
      </c>
      <c r="B34915">
        <v>38.076599999999999</v>
      </c>
      <c r="C34915">
        <v>38.344000000000001</v>
      </c>
      <c r="D34915">
        <v>37.873800000000003</v>
      </c>
      <c r="E34915">
        <v>38.288600000000002</v>
      </c>
      <c r="F34915">
        <v>15380400</v>
      </c>
      <c r="G34915" t="s">
        <v>18</v>
      </c>
      <c r="H34915" t="s">
        <v>18</v>
      </c>
      <c r="I34915" t="s">
        <v>202</v>
      </c>
      <c r="J34915" t="s">
        <v>77</v>
      </c>
      <c r="K34915" t="s">
        <v>203</v>
      </c>
    </row>
    <row r="34916" spans="1:11">
      <c r="A34916" s="8">
        <v>45482</v>
      </c>
      <c r="B34916">
        <v>38.2333</v>
      </c>
      <c r="C34916">
        <v>38.519100000000002</v>
      </c>
      <c r="D34916">
        <v>37.993600000000001</v>
      </c>
      <c r="E34916">
        <v>38.076599999999999</v>
      </c>
      <c r="F34916">
        <v>20475200</v>
      </c>
      <c r="G34916" t="s">
        <v>18</v>
      </c>
      <c r="H34916" t="s">
        <v>18</v>
      </c>
      <c r="I34916" t="s">
        <v>202</v>
      </c>
      <c r="J34916" t="s">
        <v>77</v>
      </c>
      <c r="K34916" t="s">
        <v>203</v>
      </c>
    </row>
    <row r="34917" spans="1:11">
      <c r="A34917" s="8">
        <v>45483</v>
      </c>
      <c r="B34917">
        <v>38.306199999999997</v>
      </c>
      <c r="C34917">
        <v>38.540399999999998</v>
      </c>
      <c r="D34917">
        <v>38.128100000000003</v>
      </c>
      <c r="E34917">
        <v>38.493600000000001</v>
      </c>
      <c r="F34917">
        <v>13826800</v>
      </c>
      <c r="G34917" t="s">
        <v>207</v>
      </c>
      <c r="H34917" t="s">
        <v>18</v>
      </c>
      <c r="I34917" t="s">
        <v>202</v>
      </c>
      <c r="J34917" t="s">
        <v>77</v>
      </c>
      <c r="K34917" t="s">
        <v>203</v>
      </c>
    </row>
    <row r="34918" spans="1:11">
      <c r="A34918" s="8">
        <v>45484</v>
      </c>
      <c r="B34918">
        <v>38.493600000000001</v>
      </c>
      <c r="C34918">
        <v>38.756</v>
      </c>
      <c r="D34918">
        <v>38.184399999999997</v>
      </c>
      <c r="E34918">
        <v>38.6997</v>
      </c>
      <c r="F34918">
        <v>12487800</v>
      </c>
      <c r="G34918" t="s">
        <v>18</v>
      </c>
      <c r="H34918" t="s">
        <v>18</v>
      </c>
      <c r="I34918" t="s">
        <v>202</v>
      </c>
      <c r="J34918" t="s">
        <v>77</v>
      </c>
      <c r="K34918" t="s">
        <v>203</v>
      </c>
    </row>
    <row r="34919" spans="1:11">
      <c r="A34919" s="8">
        <v>45485</v>
      </c>
      <c r="B34919">
        <v>38.709099999999999</v>
      </c>
      <c r="C34919">
        <v>38.9527</v>
      </c>
      <c r="D34919">
        <v>38.606000000000002</v>
      </c>
      <c r="E34919">
        <v>38.8215</v>
      </c>
      <c r="F34919">
        <v>11129100</v>
      </c>
      <c r="G34919" t="s">
        <v>18</v>
      </c>
      <c r="H34919" t="s">
        <v>18</v>
      </c>
      <c r="I34919" t="s">
        <v>202</v>
      </c>
      <c r="J34919" t="s">
        <v>77</v>
      </c>
      <c r="K34919" t="s">
        <v>203</v>
      </c>
    </row>
    <row r="34920" spans="1:11">
      <c r="A34920" s="8">
        <v>45488</v>
      </c>
      <c r="B34920">
        <v>38.8215</v>
      </c>
      <c r="C34920">
        <v>38.849699999999999</v>
      </c>
      <c r="D34920">
        <v>38.137500000000003</v>
      </c>
      <c r="E34920">
        <v>38.221800000000002</v>
      </c>
      <c r="F34920">
        <v>15874900</v>
      </c>
      <c r="G34920" t="s">
        <v>18</v>
      </c>
      <c r="H34920" t="s">
        <v>18</v>
      </c>
      <c r="I34920" t="s">
        <v>202</v>
      </c>
      <c r="J34920" t="s">
        <v>77</v>
      </c>
      <c r="K34920" t="s">
        <v>203</v>
      </c>
    </row>
    <row r="34921" spans="1:11">
      <c r="A34921" s="8">
        <v>45489</v>
      </c>
      <c r="B34921">
        <v>38.278100000000002</v>
      </c>
      <c r="C34921">
        <v>38.933999999999997</v>
      </c>
      <c r="D34921">
        <v>38.249899999999997</v>
      </c>
      <c r="E34921">
        <v>38.840299999999999</v>
      </c>
      <c r="F34921">
        <v>16016900</v>
      </c>
      <c r="G34921" t="s">
        <v>18</v>
      </c>
      <c r="H34921" t="s">
        <v>18</v>
      </c>
      <c r="I34921" t="s">
        <v>202</v>
      </c>
      <c r="J34921" t="s">
        <v>77</v>
      </c>
      <c r="K34921" t="s">
        <v>203</v>
      </c>
    </row>
    <row r="34922" spans="1:11">
      <c r="A34922" s="8">
        <v>45490</v>
      </c>
      <c r="B34922">
        <v>38.933999999999997</v>
      </c>
      <c r="C34922">
        <v>39.533700000000003</v>
      </c>
      <c r="D34922">
        <v>38.905900000000003</v>
      </c>
      <c r="E34922">
        <v>39.383800000000001</v>
      </c>
      <c r="F34922">
        <v>20401700</v>
      </c>
      <c r="G34922" t="s">
        <v>18</v>
      </c>
      <c r="H34922" t="s">
        <v>18</v>
      </c>
      <c r="I34922" t="s">
        <v>202</v>
      </c>
      <c r="J34922" t="s">
        <v>77</v>
      </c>
      <c r="K34922" t="s">
        <v>203</v>
      </c>
    </row>
    <row r="34923" spans="1:11">
      <c r="A34923" s="8">
        <v>45491</v>
      </c>
      <c r="B34923">
        <v>39.262</v>
      </c>
      <c r="C34923">
        <v>39.8429</v>
      </c>
      <c r="D34923">
        <v>39.093299999999999</v>
      </c>
      <c r="E34923">
        <v>39.421199999999999</v>
      </c>
      <c r="F34923">
        <v>15752800</v>
      </c>
      <c r="G34923" t="s">
        <v>18</v>
      </c>
      <c r="H34923" t="s">
        <v>18</v>
      </c>
      <c r="I34923" t="s">
        <v>202</v>
      </c>
      <c r="J34923" t="s">
        <v>77</v>
      </c>
      <c r="K34923" t="s">
        <v>203</v>
      </c>
    </row>
    <row r="34924" spans="1:11">
      <c r="A34924" s="8">
        <v>45492</v>
      </c>
      <c r="B34924">
        <v>39.636800000000001</v>
      </c>
      <c r="C34924">
        <v>39.636800000000001</v>
      </c>
      <c r="D34924">
        <v>38.8215</v>
      </c>
      <c r="E34924">
        <v>38.999600000000001</v>
      </c>
      <c r="F34924">
        <v>17608000</v>
      </c>
      <c r="G34924" t="s">
        <v>18</v>
      </c>
      <c r="H34924" t="s">
        <v>18</v>
      </c>
      <c r="I34924" t="s">
        <v>202</v>
      </c>
      <c r="J34924" t="s">
        <v>77</v>
      </c>
      <c r="K34924" t="s">
        <v>203</v>
      </c>
    </row>
    <row r="34925" spans="1:11">
      <c r="A34925" s="8">
        <v>45495</v>
      </c>
      <c r="B34925">
        <v>37.434699999999999</v>
      </c>
      <c r="C34925">
        <v>37.4816</v>
      </c>
      <c r="D34925">
        <v>36.263399999999997</v>
      </c>
      <c r="E34925">
        <v>36.628900000000002</v>
      </c>
      <c r="F34925">
        <v>54985800</v>
      </c>
      <c r="G34925" t="s">
        <v>18</v>
      </c>
      <c r="H34925" t="s">
        <v>18</v>
      </c>
      <c r="I34925" t="s">
        <v>202</v>
      </c>
      <c r="J34925" t="s">
        <v>77</v>
      </c>
      <c r="K34925" t="s">
        <v>203</v>
      </c>
    </row>
    <row r="34926" spans="1:11">
      <c r="A34926" s="8">
        <v>45496</v>
      </c>
      <c r="B34926">
        <v>36.300899999999999</v>
      </c>
      <c r="C34926">
        <v>36.797499999999999</v>
      </c>
      <c r="D34926">
        <v>36.282200000000003</v>
      </c>
      <c r="E34926">
        <v>36.441499999999998</v>
      </c>
      <c r="F34926">
        <v>25257700</v>
      </c>
      <c r="G34926" t="s">
        <v>18</v>
      </c>
      <c r="H34926" t="s">
        <v>18</v>
      </c>
      <c r="I34926" t="s">
        <v>202</v>
      </c>
      <c r="J34926" t="s">
        <v>77</v>
      </c>
      <c r="K34926" t="s">
        <v>203</v>
      </c>
    </row>
    <row r="34927" spans="1:11">
      <c r="A34927" s="8">
        <v>45497</v>
      </c>
      <c r="B34927">
        <v>36.769399999999997</v>
      </c>
      <c r="C34927">
        <v>37.322299999999998</v>
      </c>
      <c r="D34927">
        <v>36.5914</v>
      </c>
      <c r="E34927">
        <v>37.1723</v>
      </c>
      <c r="F34927">
        <v>22889000</v>
      </c>
      <c r="G34927" t="s">
        <v>18</v>
      </c>
      <c r="H34927" t="s">
        <v>18</v>
      </c>
      <c r="I34927" t="s">
        <v>202</v>
      </c>
      <c r="J34927" t="s">
        <v>77</v>
      </c>
      <c r="K34927" t="s">
        <v>203</v>
      </c>
    </row>
    <row r="34928" spans="1:11">
      <c r="A34928" s="8">
        <v>45498</v>
      </c>
      <c r="B34928">
        <v>37.3504</v>
      </c>
      <c r="C34928">
        <v>38.390500000000003</v>
      </c>
      <c r="D34928">
        <v>37.284799999999997</v>
      </c>
      <c r="E34928">
        <v>37.434699999999999</v>
      </c>
      <c r="F34928">
        <v>19740300</v>
      </c>
      <c r="G34928" t="s">
        <v>18</v>
      </c>
      <c r="H34928" t="s">
        <v>18</v>
      </c>
      <c r="I34928" t="s">
        <v>202</v>
      </c>
      <c r="J34928" t="s">
        <v>77</v>
      </c>
      <c r="K34928" t="s">
        <v>203</v>
      </c>
    </row>
    <row r="34929" spans="1:11">
      <c r="A34929" s="8">
        <v>45499</v>
      </c>
      <c r="B34929">
        <v>37.387900000000002</v>
      </c>
      <c r="C34929">
        <v>37.640900000000002</v>
      </c>
      <c r="D34929">
        <v>37.153599999999997</v>
      </c>
      <c r="E34929">
        <v>37.565899999999999</v>
      </c>
      <c r="F34929">
        <v>15911500</v>
      </c>
      <c r="G34929" t="s">
        <v>18</v>
      </c>
      <c r="H34929" t="s">
        <v>18</v>
      </c>
      <c r="I34929" t="s">
        <v>202</v>
      </c>
      <c r="J34929" t="s">
        <v>77</v>
      </c>
      <c r="K34929" t="s">
        <v>203</v>
      </c>
    </row>
    <row r="34930" spans="1:11">
      <c r="A34930" s="8">
        <v>45502</v>
      </c>
      <c r="B34930">
        <v>37.5565</v>
      </c>
      <c r="C34930">
        <v>37.594000000000001</v>
      </c>
      <c r="D34930">
        <v>37.172400000000003</v>
      </c>
      <c r="E34930">
        <v>37.509700000000002</v>
      </c>
      <c r="F34930">
        <v>12937200</v>
      </c>
      <c r="G34930" t="s">
        <v>18</v>
      </c>
      <c r="H34930" t="s">
        <v>18</v>
      </c>
      <c r="I34930" t="s">
        <v>202</v>
      </c>
      <c r="J34930" t="s">
        <v>77</v>
      </c>
      <c r="K34930" t="s">
        <v>203</v>
      </c>
    </row>
    <row r="34931" spans="1:11">
      <c r="A34931" s="8">
        <v>45503</v>
      </c>
      <c r="B34931">
        <v>37.490900000000003</v>
      </c>
      <c r="C34931">
        <v>37.725200000000001</v>
      </c>
      <c r="D34931">
        <v>37.322299999999998</v>
      </c>
      <c r="E34931">
        <v>37.519100000000002</v>
      </c>
      <c r="F34931">
        <v>16089200</v>
      </c>
      <c r="G34931" t="s">
        <v>18</v>
      </c>
      <c r="H34931" t="s">
        <v>18</v>
      </c>
      <c r="I34931" t="s">
        <v>202</v>
      </c>
      <c r="J34931" t="s">
        <v>77</v>
      </c>
      <c r="K34931" t="s">
        <v>203</v>
      </c>
    </row>
    <row r="34932" spans="1:11">
      <c r="A34932" s="8">
        <v>45504</v>
      </c>
      <c r="B34932">
        <v>37.509700000000002</v>
      </c>
      <c r="C34932">
        <v>38.221800000000002</v>
      </c>
      <c r="D34932">
        <v>37.462800000000001</v>
      </c>
      <c r="E34932">
        <v>37.968800000000002</v>
      </c>
      <c r="F34932">
        <v>23605400</v>
      </c>
      <c r="G34932" t="s">
        <v>18</v>
      </c>
      <c r="H34932" t="s">
        <v>18</v>
      </c>
      <c r="I34932" t="s">
        <v>202</v>
      </c>
      <c r="J34932" t="s">
        <v>77</v>
      </c>
      <c r="K34932" t="s">
        <v>203</v>
      </c>
    </row>
    <row r="34933" spans="1:11">
      <c r="A34933" s="8">
        <v>45505</v>
      </c>
      <c r="B34933">
        <v>38.109400000000001</v>
      </c>
      <c r="C34933">
        <v>38.587299999999999</v>
      </c>
      <c r="D34933">
        <v>37.743899999999996</v>
      </c>
      <c r="E34933">
        <v>38.278100000000002</v>
      </c>
      <c r="F34933">
        <v>18166800</v>
      </c>
      <c r="G34933" t="s">
        <v>18</v>
      </c>
      <c r="H34933" t="s">
        <v>18</v>
      </c>
      <c r="I34933" t="s">
        <v>202</v>
      </c>
      <c r="J34933" t="s">
        <v>77</v>
      </c>
      <c r="K34933" t="s">
        <v>203</v>
      </c>
    </row>
    <row r="34934" spans="1:11">
      <c r="A34934" s="8">
        <v>45506</v>
      </c>
      <c r="B34934">
        <v>38.606000000000002</v>
      </c>
      <c r="C34934">
        <v>39.299399999999999</v>
      </c>
      <c r="D34934">
        <v>37.8658</v>
      </c>
      <c r="E34934">
        <v>38.390500000000003</v>
      </c>
      <c r="F34934">
        <v>26124900</v>
      </c>
      <c r="G34934" t="s">
        <v>18</v>
      </c>
      <c r="H34934" t="s">
        <v>18</v>
      </c>
      <c r="I34934" t="s">
        <v>202</v>
      </c>
      <c r="J34934" t="s">
        <v>77</v>
      </c>
      <c r="K34934" t="s">
        <v>203</v>
      </c>
    </row>
    <row r="34935" spans="1:11">
      <c r="A34935" s="8">
        <v>45509</v>
      </c>
      <c r="B34935">
        <v>37.4816</v>
      </c>
      <c r="C34935">
        <v>37.7346</v>
      </c>
      <c r="D34935">
        <v>37.144199999999998</v>
      </c>
      <c r="E34935">
        <v>37.294199999999996</v>
      </c>
      <c r="F34935">
        <v>26855000</v>
      </c>
      <c r="G34935" t="s">
        <v>18</v>
      </c>
      <c r="H34935" t="s">
        <v>18</v>
      </c>
      <c r="I34935" t="s">
        <v>202</v>
      </c>
      <c r="J34935" t="s">
        <v>77</v>
      </c>
      <c r="K34935" t="s">
        <v>203</v>
      </c>
    </row>
    <row r="34936" spans="1:11">
      <c r="A34936" s="8">
        <v>45510</v>
      </c>
      <c r="B34936">
        <v>37.453499999999998</v>
      </c>
      <c r="C34936">
        <v>37.931399999999996</v>
      </c>
      <c r="D34936">
        <v>37.256700000000002</v>
      </c>
      <c r="E34936">
        <v>37.725200000000001</v>
      </c>
      <c r="F34936">
        <v>18104200</v>
      </c>
      <c r="G34936" t="s">
        <v>18</v>
      </c>
      <c r="H34936" t="s">
        <v>18</v>
      </c>
      <c r="I34936" t="s">
        <v>202</v>
      </c>
      <c r="J34936" t="s">
        <v>77</v>
      </c>
      <c r="K34936" t="s">
        <v>203</v>
      </c>
    </row>
    <row r="34937" spans="1:11">
      <c r="A34937" s="8">
        <v>45511</v>
      </c>
      <c r="B34937">
        <v>37.818899999999999</v>
      </c>
      <c r="C34937">
        <v>38.156199999999998</v>
      </c>
      <c r="D34937">
        <v>37.668999999999997</v>
      </c>
      <c r="E34937">
        <v>37.743899999999996</v>
      </c>
      <c r="F34937">
        <v>12176300</v>
      </c>
      <c r="G34937" t="s">
        <v>18</v>
      </c>
      <c r="H34937" t="s">
        <v>18</v>
      </c>
      <c r="I34937" t="s">
        <v>202</v>
      </c>
      <c r="J34937" t="s">
        <v>77</v>
      </c>
      <c r="K34937" t="s">
        <v>203</v>
      </c>
    </row>
    <row r="34938" spans="1:11">
      <c r="A34938" s="8">
        <v>45512</v>
      </c>
      <c r="B34938">
        <v>37.743899999999996</v>
      </c>
      <c r="C34938">
        <v>38.221800000000002</v>
      </c>
      <c r="D34938">
        <v>37.715800000000002</v>
      </c>
      <c r="E34938">
        <v>37.968800000000002</v>
      </c>
      <c r="F34938">
        <v>13237100</v>
      </c>
      <c r="G34938" t="s">
        <v>18</v>
      </c>
      <c r="H34938" t="s">
        <v>18</v>
      </c>
      <c r="I34938" t="s">
        <v>202</v>
      </c>
      <c r="J34938" t="s">
        <v>77</v>
      </c>
      <c r="K34938" t="s">
        <v>203</v>
      </c>
    </row>
    <row r="34939" spans="1:11">
      <c r="A34939" s="8">
        <v>45513</v>
      </c>
      <c r="B34939">
        <v>37.9407</v>
      </c>
      <c r="C34939">
        <v>38.231200000000001</v>
      </c>
      <c r="D34939">
        <v>37.509700000000002</v>
      </c>
      <c r="E34939">
        <v>38.184399999999997</v>
      </c>
      <c r="F34939">
        <v>11818700</v>
      </c>
      <c r="G34939" t="s">
        <v>18</v>
      </c>
      <c r="H34939" t="s">
        <v>18</v>
      </c>
      <c r="I34939" t="s">
        <v>202</v>
      </c>
      <c r="J34939" t="s">
        <v>77</v>
      </c>
      <c r="K34939" t="s">
        <v>203</v>
      </c>
    </row>
    <row r="34940" spans="1:11">
      <c r="A34940" s="8">
        <v>45516</v>
      </c>
      <c r="B34940">
        <v>38.3718</v>
      </c>
      <c r="C34940">
        <v>38.418599999999998</v>
      </c>
      <c r="D34940">
        <v>37.772100000000002</v>
      </c>
      <c r="E34940">
        <v>37.978200000000001</v>
      </c>
      <c r="F34940">
        <v>11099000</v>
      </c>
      <c r="G34940" t="s">
        <v>18</v>
      </c>
      <c r="H34940" t="s">
        <v>18</v>
      </c>
      <c r="I34940" t="s">
        <v>202</v>
      </c>
      <c r="J34940" t="s">
        <v>77</v>
      </c>
      <c r="K34940" t="s">
        <v>203</v>
      </c>
    </row>
    <row r="34941" spans="1:11">
      <c r="A34941" s="8">
        <v>45517</v>
      </c>
      <c r="B34941">
        <v>38.090699999999998</v>
      </c>
      <c r="C34941">
        <v>38.231200000000001</v>
      </c>
      <c r="D34941">
        <v>37.8095</v>
      </c>
      <c r="E34941">
        <v>38.212499999999999</v>
      </c>
      <c r="F34941">
        <v>15349400</v>
      </c>
      <c r="G34941" t="s">
        <v>18</v>
      </c>
      <c r="H34941" t="s">
        <v>18</v>
      </c>
      <c r="I34941" t="s">
        <v>202</v>
      </c>
      <c r="J34941" t="s">
        <v>77</v>
      </c>
      <c r="K34941" t="s">
        <v>203</v>
      </c>
    </row>
    <row r="34942" spans="1:11">
      <c r="A34942" s="8">
        <v>45518</v>
      </c>
      <c r="B34942">
        <v>38.043799999999997</v>
      </c>
      <c r="C34942">
        <v>38.512300000000003</v>
      </c>
      <c r="D34942">
        <v>37.9407</v>
      </c>
      <c r="E34942">
        <v>38.3249</v>
      </c>
      <c r="F34942">
        <v>10931100</v>
      </c>
      <c r="G34942" t="s">
        <v>18</v>
      </c>
      <c r="H34942" t="s">
        <v>18</v>
      </c>
      <c r="I34942" t="s">
        <v>202</v>
      </c>
      <c r="J34942" t="s">
        <v>77</v>
      </c>
      <c r="K34942" t="s">
        <v>203</v>
      </c>
    </row>
    <row r="34943" spans="1:11">
      <c r="A34943" s="8">
        <v>45519</v>
      </c>
      <c r="B34943">
        <v>38.268700000000003</v>
      </c>
      <c r="C34943">
        <v>38.343699999999998</v>
      </c>
      <c r="D34943">
        <v>37.4816</v>
      </c>
      <c r="E34943">
        <v>37.519100000000002</v>
      </c>
      <c r="F34943">
        <v>17489600</v>
      </c>
      <c r="G34943" t="s">
        <v>18</v>
      </c>
      <c r="H34943" t="s">
        <v>18</v>
      </c>
      <c r="I34943" t="s">
        <v>202</v>
      </c>
      <c r="J34943" t="s">
        <v>77</v>
      </c>
      <c r="K34943" t="s">
        <v>203</v>
      </c>
    </row>
    <row r="34944" spans="1:11">
      <c r="A34944" s="8">
        <v>45520</v>
      </c>
      <c r="B34944">
        <v>37.575299999999999</v>
      </c>
      <c r="C34944">
        <v>38.0625</v>
      </c>
      <c r="D34944">
        <v>37.537799999999997</v>
      </c>
      <c r="E34944">
        <v>38.053199999999997</v>
      </c>
      <c r="F34944">
        <v>13377500</v>
      </c>
      <c r="G34944" t="s">
        <v>18</v>
      </c>
      <c r="H34944" t="s">
        <v>18</v>
      </c>
      <c r="I34944" t="s">
        <v>202</v>
      </c>
      <c r="J34944" t="s">
        <v>77</v>
      </c>
      <c r="K34944" t="s">
        <v>203</v>
      </c>
    </row>
    <row r="34945" spans="1:11">
      <c r="A34945" s="8">
        <v>45523</v>
      </c>
      <c r="B34945">
        <v>38.071899999999999</v>
      </c>
      <c r="C34945">
        <v>38.287399999999998</v>
      </c>
      <c r="D34945">
        <v>38.006300000000003</v>
      </c>
      <c r="E34945">
        <v>38.174999999999997</v>
      </c>
      <c r="F34945">
        <v>9401400</v>
      </c>
      <c r="G34945" t="s">
        <v>18</v>
      </c>
      <c r="H34945" t="s">
        <v>18</v>
      </c>
      <c r="I34945" t="s">
        <v>202</v>
      </c>
      <c r="J34945" t="s">
        <v>77</v>
      </c>
      <c r="K34945" t="s">
        <v>203</v>
      </c>
    </row>
    <row r="34946" spans="1:11">
      <c r="A34946" s="8">
        <v>45524</v>
      </c>
      <c r="B34946">
        <v>38.1</v>
      </c>
      <c r="C34946">
        <v>38.381100000000004</v>
      </c>
      <c r="D34946">
        <v>38.071899999999999</v>
      </c>
      <c r="E34946">
        <v>38.278100000000002</v>
      </c>
      <c r="F34946">
        <v>8784000</v>
      </c>
      <c r="G34946" t="s">
        <v>18</v>
      </c>
      <c r="H34946" t="s">
        <v>18</v>
      </c>
      <c r="I34946" t="s">
        <v>202</v>
      </c>
      <c r="J34946" t="s">
        <v>77</v>
      </c>
      <c r="K34946" t="s">
        <v>203</v>
      </c>
    </row>
    <row r="34947" spans="1:11">
      <c r="A34947" s="8">
        <v>45525</v>
      </c>
      <c r="B34947">
        <v>38.334299999999999</v>
      </c>
      <c r="C34947">
        <v>38.484200000000001</v>
      </c>
      <c r="D34947">
        <v>38.165599999999998</v>
      </c>
      <c r="E34947">
        <v>38.465499999999999</v>
      </c>
      <c r="F34947">
        <v>13683400</v>
      </c>
      <c r="G34947" t="s">
        <v>18</v>
      </c>
      <c r="H34947" t="s">
        <v>18</v>
      </c>
      <c r="I34947" t="s">
        <v>202</v>
      </c>
      <c r="J34947" t="s">
        <v>77</v>
      </c>
      <c r="K34947" t="s">
        <v>203</v>
      </c>
    </row>
    <row r="34948" spans="1:11">
      <c r="A34948" s="8">
        <v>45526</v>
      </c>
      <c r="B34948">
        <v>38.512300000000003</v>
      </c>
      <c r="C34948">
        <v>38.5685</v>
      </c>
      <c r="D34948">
        <v>38.053199999999997</v>
      </c>
      <c r="E34948">
        <v>38.296799999999998</v>
      </c>
      <c r="F34948">
        <v>13529600</v>
      </c>
      <c r="G34948" t="s">
        <v>18</v>
      </c>
      <c r="H34948" t="s">
        <v>18</v>
      </c>
      <c r="I34948" t="s">
        <v>202</v>
      </c>
      <c r="J34948" t="s">
        <v>77</v>
      </c>
      <c r="K34948" t="s">
        <v>203</v>
      </c>
    </row>
    <row r="34949" spans="1:11">
      <c r="A34949" s="8">
        <v>45527</v>
      </c>
      <c r="B34949">
        <v>38.409199999999998</v>
      </c>
      <c r="C34949">
        <v>38.634099999999997</v>
      </c>
      <c r="D34949">
        <v>38.343600000000002</v>
      </c>
      <c r="E34949">
        <v>38.615400000000001</v>
      </c>
      <c r="F34949">
        <v>11757300</v>
      </c>
      <c r="G34949" t="s">
        <v>18</v>
      </c>
      <c r="H34949" t="s">
        <v>18</v>
      </c>
      <c r="I34949" t="s">
        <v>202</v>
      </c>
      <c r="J34949" t="s">
        <v>77</v>
      </c>
      <c r="K34949" t="s">
        <v>203</v>
      </c>
    </row>
    <row r="34950" spans="1:11">
      <c r="A34950" s="8">
        <v>45530</v>
      </c>
      <c r="B34950">
        <v>38.765300000000003</v>
      </c>
      <c r="C34950">
        <v>39.112000000000002</v>
      </c>
      <c r="D34950">
        <v>38.643500000000003</v>
      </c>
      <c r="E34950">
        <v>38.877800000000001</v>
      </c>
      <c r="F34950">
        <v>10309500</v>
      </c>
      <c r="G34950" t="s">
        <v>18</v>
      </c>
      <c r="H34950" t="s">
        <v>18</v>
      </c>
      <c r="I34950" t="s">
        <v>202</v>
      </c>
      <c r="J34950" t="s">
        <v>77</v>
      </c>
      <c r="K34950" t="s">
        <v>203</v>
      </c>
    </row>
    <row r="34951" spans="1:11">
      <c r="A34951" s="8">
        <v>45531</v>
      </c>
      <c r="B34951">
        <v>38.933999999999997</v>
      </c>
      <c r="C34951">
        <v>39.018300000000004</v>
      </c>
      <c r="D34951">
        <v>38.587299999999999</v>
      </c>
      <c r="E34951">
        <v>38.840299999999999</v>
      </c>
      <c r="F34951">
        <v>9778200</v>
      </c>
      <c r="G34951" t="s">
        <v>18</v>
      </c>
      <c r="H34951" t="s">
        <v>18</v>
      </c>
      <c r="I34951" t="s">
        <v>202</v>
      </c>
      <c r="J34951" t="s">
        <v>77</v>
      </c>
      <c r="K34951" t="s">
        <v>203</v>
      </c>
    </row>
    <row r="34952" spans="1:11">
      <c r="A34952" s="8">
        <v>45532</v>
      </c>
      <c r="B34952">
        <v>38.877800000000001</v>
      </c>
      <c r="C34952">
        <v>39.0839</v>
      </c>
      <c r="D34952">
        <v>38.755899999999997</v>
      </c>
      <c r="E34952">
        <v>38.877800000000001</v>
      </c>
      <c r="F34952">
        <v>12732700</v>
      </c>
      <c r="G34952" t="s">
        <v>18</v>
      </c>
      <c r="H34952" t="s">
        <v>18</v>
      </c>
      <c r="I34952" t="s">
        <v>202</v>
      </c>
      <c r="J34952" t="s">
        <v>77</v>
      </c>
      <c r="K34952" t="s">
        <v>203</v>
      </c>
    </row>
    <row r="34953" spans="1:11">
      <c r="A34953" s="8">
        <v>45533</v>
      </c>
      <c r="B34953">
        <v>38.924599999999998</v>
      </c>
      <c r="C34953">
        <v>38.9527</v>
      </c>
      <c r="D34953">
        <v>38.549799999999998</v>
      </c>
      <c r="E34953">
        <v>38.652900000000002</v>
      </c>
      <c r="F34953">
        <v>17338100</v>
      </c>
      <c r="G34953" t="s">
        <v>18</v>
      </c>
      <c r="H34953" t="s">
        <v>18</v>
      </c>
      <c r="I34953" t="s">
        <v>202</v>
      </c>
      <c r="J34953" t="s">
        <v>77</v>
      </c>
      <c r="K34953" t="s">
        <v>203</v>
      </c>
    </row>
    <row r="34954" spans="1:11">
      <c r="A34954" s="8">
        <v>45534</v>
      </c>
      <c r="B34954">
        <v>38.6997</v>
      </c>
      <c r="C34954">
        <v>39.252600000000001</v>
      </c>
      <c r="D34954">
        <v>38.5779</v>
      </c>
      <c r="E34954">
        <v>39.149500000000003</v>
      </c>
      <c r="F34954">
        <v>20009900</v>
      </c>
      <c r="G34954" t="s">
        <v>18</v>
      </c>
      <c r="H34954" t="s">
        <v>18</v>
      </c>
      <c r="I34954" t="s">
        <v>202</v>
      </c>
      <c r="J34954" t="s">
        <v>77</v>
      </c>
      <c r="K34954" t="s">
        <v>203</v>
      </c>
    </row>
    <row r="34955" spans="1:11">
      <c r="A34955" s="8">
        <v>45538</v>
      </c>
      <c r="B34955">
        <v>39.318199999999997</v>
      </c>
      <c r="C34955">
        <v>40.2271</v>
      </c>
      <c r="D34955">
        <v>39.280700000000003</v>
      </c>
      <c r="E34955">
        <v>40.2271</v>
      </c>
      <c r="F34955">
        <v>23319900</v>
      </c>
      <c r="G34955" t="s">
        <v>18</v>
      </c>
      <c r="H34955" t="s">
        <v>18</v>
      </c>
      <c r="I34955" t="s">
        <v>202</v>
      </c>
      <c r="J34955" t="s">
        <v>77</v>
      </c>
      <c r="K34955" t="s">
        <v>203</v>
      </c>
    </row>
    <row r="34956" spans="1:11">
      <c r="A34956" s="8">
        <v>45539</v>
      </c>
      <c r="B34956">
        <v>40.292700000000004</v>
      </c>
      <c r="C34956">
        <v>40.545699999999997</v>
      </c>
      <c r="D34956">
        <v>38.606000000000002</v>
      </c>
      <c r="E34956">
        <v>38.868400000000001</v>
      </c>
      <c r="F34956">
        <v>31272700</v>
      </c>
      <c r="G34956" t="s">
        <v>18</v>
      </c>
      <c r="H34956" t="s">
        <v>18</v>
      </c>
      <c r="I34956" t="s">
        <v>202</v>
      </c>
      <c r="J34956" t="s">
        <v>77</v>
      </c>
      <c r="K34956" t="s">
        <v>203</v>
      </c>
    </row>
    <row r="34957" spans="1:11">
      <c r="A34957" s="8">
        <v>45540</v>
      </c>
      <c r="B34957">
        <v>38.709099999999999</v>
      </c>
      <c r="C34957">
        <v>39.177599999999998</v>
      </c>
      <c r="D34957">
        <v>38.3249</v>
      </c>
      <c r="E34957">
        <v>38.709099999999999</v>
      </c>
      <c r="F34957">
        <v>28199800</v>
      </c>
      <c r="G34957" t="s">
        <v>18</v>
      </c>
      <c r="H34957" t="s">
        <v>18</v>
      </c>
      <c r="I34957" t="s">
        <v>202</v>
      </c>
      <c r="J34957" t="s">
        <v>77</v>
      </c>
      <c r="K34957" t="s">
        <v>203</v>
      </c>
    </row>
    <row r="34958" spans="1:11">
      <c r="A34958" s="8">
        <v>45541</v>
      </c>
      <c r="B34958">
        <v>38.755899999999997</v>
      </c>
      <c r="C34958">
        <v>39.158900000000003</v>
      </c>
      <c r="D34958">
        <v>38.540399999999998</v>
      </c>
      <c r="E34958">
        <v>38.559199999999997</v>
      </c>
      <c r="F34958">
        <v>18100300</v>
      </c>
      <c r="G34958" t="s">
        <v>18</v>
      </c>
      <c r="H34958" t="s">
        <v>18</v>
      </c>
      <c r="I34958" t="s">
        <v>202</v>
      </c>
      <c r="J34958" t="s">
        <v>77</v>
      </c>
      <c r="K34958" t="s">
        <v>203</v>
      </c>
    </row>
    <row r="34959" spans="1:11">
      <c r="A34959" s="8">
        <v>45544</v>
      </c>
      <c r="B34959">
        <v>38.662199999999999</v>
      </c>
      <c r="C34959">
        <v>40.086500000000001</v>
      </c>
      <c r="D34959">
        <v>38.662199999999999</v>
      </c>
      <c r="E34959">
        <v>40.039700000000003</v>
      </c>
      <c r="F34959">
        <v>27850300</v>
      </c>
      <c r="G34959" t="s">
        <v>18</v>
      </c>
      <c r="H34959" t="s">
        <v>18</v>
      </c>
      <c r="I34959" t="s">
        <v>202</v>
      </c>
      <c r="J34959" t="s">
        <v>77</v>
      </c>
      <c r="K34959" t="s">
        <v>203</v>
      </c>
    </row>
    <row r="34960" spans="1:11">
      <c r="A34960" s="8">
        <v>45545</v>
      </c>
      <c r="B34960">
        <v>40.0959</v>
      </c>
      <c r="C34960">
        <v>40.939300000000003</v>
      </c>
      <c r="D34960">
        <v>39.7117</v>
      </c>
      <c r="E34960">
        <v>40.901800000000001</v>
      </c>
      <c r="F34960">
        <v>36980400</v>
      </c>
      <c r="G34960" t="s">
        <v>18</v>
      </c>
      <c r="H34960" t="s">
        <v>18</v>
      </c>
      <c r="I34960" t="s">
        <v>202</v>
      </c>
      <c r="J34960" t="s">
        <v>77</v>
      </c>
      <c r="K34960" t="s">
        <v>203</v>
      </c>
    </row>
    <row r="34961" spans="1:11">
      <c r="A34961" s="8">
        <v>45546</v>
      </c>
      <c r="B34961">
        <v>40.770600000000002</v>
      </c>
      <c r="C34961">
        <v>41.061100000000003</v>
      </c>
      <c r="D34961">
        <v>40.236499999999999</v>
      </c>
      <c r="E34961">
        <v>41.042299999999997</v>
      </c>
      <c r="F34961">
        <v>22395500</v>
      </c>
      <c r="G34961" t="s">
        <v>18</v>
      </c>
      <c r="H34961" t="s">
        <v>18</v>
      </c>
      <c r="I34961" t="s">
        <v>202</v>
      </c>
      <c r="J34961" t="s">
        <v>77</v>
      </c>
      <c r="K34961" t="s">
        <v>203</v>
      </c>
    </row>
    <row r="34962" spans="1:11">
      <c r="A34962" s="8">
        <v>45547</v>
      </c>
      <c r="B34962">
        <v>40.761200000000002</v>
      </c>
      <c r="C34962">
        <v>41.1173</v>
      </c>
      <c r="D34962">
        <v>40.695599999999999</v>
      </c>
      <c r="E34962">
        <v>41.098599999999998</v>
      </c>
      <c r="F34962">
        <v>18399800</v>
      </c>
      <c r="G34962" t="s">
        <v>18</v>
      </c>
      <c r="H34962" t="s">
        <v>18</v>
      </c>
      <c r="I34962" t="s">
        <v>202</v>
      </c>
      <c r="J34962" t="s">
        <v>77</v>
      </c>
      <c r="K34962" t="s">
        <v>203</v>
      </c>
    </row>
    <row r="34963" spans="1:11">
      <c r="A34963" s="8">
        <v>45548</v>
      </c>
      <c r="B34963">
        <v>41.164099999999998</v>
      </c>
      <c r="C34963">
        <v>41.670099999999998</v>
      </c>
      <c r="D34963">
        <v>40.873699999999999</v>
      </c>
      <c r="E34963">
        <v>41.6327</v>
      </c>
      <c r="F34963">
        <v>20029700</v>
      </c>
      <c r="G34963" t="s">
        <v>18</v>
      </c>
      <c r="H34963" t="s">
        <v>18</v>
      </c>
      <c r="I34963" t="s">
        <v>202</v>
      </c>
      <c r="J34963" t="s">
        <v>77</v>
      </c>
      <c r="K34963" t="s">
        <v>203</v>
      </c>
    </row>
    <row r="34964" spans="1:11">
      <c r="A34964" s="8">
        <v>45551</v>
      </c>
      <c r="B34964">
        <v>41.801299999999998</v>
      </c>
      <c r="C34964">
        <v>42.2136</v>
      </c>
      <c r="D34964">
        <v>41.660800000000002</v>
      </c>
      <c r="E34964">
        <v>42.166800000000002</v>
      </c>
      <c r="F34964">
        <v>24714500</v>
      </c>
      <c r="G34964" t="s">
        <v>18</v>
      </c>
      <c r="H34964" t="s">
        <v>18</v>
      </c>
      <c r="I34964" t="s">
        <v>202</v>
      </c>
      <c r="J34964" t="s">
        <v>77</v>
      </c>
      <c r="K34964" t="s">
        <v>203</v>
      </c>
    </row>
    <row r="34965" spans="1:11">
      <c r="A34965" s="8">
        <v>45552</v>
      </c>
      <c r="B34965">
        <v>41.932499999999997</v>
      </c>
      <c r="C34965">
        <v>41.932499999999997</v>
      </c>
      <c r="D34965">
        <v>41.154800000000002</v>
      </c>
      <c r="E34965">
        <v>41.304699999999997</v>
      </c>
      <c r="F34965">
        <v>18769600</v>
      </c>
      <c r="G34965" t="s">
        <v>18</v>
      </c>
      <c r="H34965" t="s">
        <v>18</v>
      </c>
      <c r="I34965" t="s">
        <v>202</v>
      </c>
      <c r="J34965" t="s">
        <v>77</v>
      </c>
      <c r="K34965" t="s">
        <v>203</v>
      </c>
    </row>
    <row r="34966" spans="1:11">
      <c r="A34966" s="8">
        <v>45553</v>
      </c>
      <c r="B34966">
        <v>41.323399999999999</v>
      </c>
      <c r="C34966">
        <v>41.698300000000003</v>
      </c>
      <c r="D34966">
        <v>41.023600000000002</v>
      </c>
      <c r="E34966">
        <v>41.1173</v>
      </c>
      <c r="F34966">
        <v>16897900</v>
      </c>
      <c r="G34966" t="s">
        <v>18</v>
      </c>
      <c r="H34966" t="s">
        <v>18</v>
      </c>
      <c r="I34966" t="s">
        <v>202</v>
      </c>
      <c r="J34966" t="s">
        <v>77</v>
      </c>
      <c r="K34966" t="s">
        <v>203</v>
      </c>
    </row>
    <row r="34967" spans="1:11">
      <c r="A34967" s="8">
        <v>45554</v>
      </c>
      <c r="B34967">
        <v>41.192300000000003</v>
      </c>
      <c r="C34967">
        <v>41.201599999999999</v>
      </c>
      <c r="D34967">
        <v>40.601900000000001</v>
      </c>
      <c r="E34967">
        <v>41.173499999999997</v>
      </c>
      <c r="F34967">
        <v>23097200</v>
      </c>
      <c r="G34967" t="s">
        <v>18</v>
      </c>
      <c r="H34967" t="s">
        <v>18</v>
      </c>
      <c r="I34967" t="s">
        <v>202</v>
      </c>
      <c r="J34967" t="s">
        <v>77</v>
      </c>
      <c r="K34967" t="s">
        <v>203</v>
      </c>
    </row>
    <row r="34968" spans="1:11">
      <c r="A34968" s="8">
        <v>45555</v>
      </c>
      <c r="B34968">
        <v>41.023600000000002</v>
      </c>
      <c r="C34968">
        <v>41.670099999999998</v>
      </c>
      <c r="D34968">
        <v>40.901800000000001</v>
      </c>
      <c r="E34968">
        <v>41.539000000000001</v>
      </c>
      <c r="F34968">
        <v>52671900</v>
      </c>
      <c r="G34968" t="s">
        <v>18</v>
      </c>
      <c r="H34968" t="s">
        <v>18</v>
      </c>
      <c r="I34968" t="s">
        <v>202</v>
      </c>
      <c r="J34968" t="s">
        <v>77</v>
      </c>
      <c r="K34968" t="s">
        <v>203</v>
      </c>
    </row>
    <row r="34969" spans="1:11">
      <c r="A34969" s="8">
        <v>45558</v>
      </c>
      <c r="B34969">
        <v>41.557699999999997</v>
      </c>
      <c r="C34969">
        <v>41.726399999999998</v>
      </c>
      <c r="D34969">
        <v>41.182899999999997</v>
      </c>
      <c r="E34969">
        <v>41.473399999999998</v>
      </c>
      <c r="F34969">
        <v>18083200</v>
      </c>
      <c r="G34969" t="s">
        <v>18</v>
      </c>
      <c r="H34969" t="s">
        <v>18</v>
      </c>
      <c r="I34969" t="s">
        <v>202</v>
      </c>
      <c r="J34969" t="s">
        <v>77</v>
      </c>
      <c r="K34969" t="s">
        <v>203</v>
      </c>
    </row>
    <row r="34970" spans="1:11">
      <c r="A34970" s="8">
        <v>45559</v>
      </c>
      <c r="B34970">
        <v>41.426499999999997</v>
      </c>
      <c r="C34970">
        <v>41.97</v>
      </c>
      <c r="D34970">
        <v>41.351599999999998</v>
      </c>
      <c r="E34970">
        <v>41.848199999999999</v>
      </c>
      <c r="F34970">
        <v>15154000</v>
      </c>
      <c r="G34970" t="s">
        <v>18</v>
      </c>
      <c r="H34970" t="s">
        <v>18</v>
      </c>
      <c r="I34970" t="s">
        <v>202</v>
      </c>
      <c r="J34970" t="s">
        <v>77</v>
      </c>
      <c r="K34970" t="s">
        <v>203</v>
      </c>
    </row>
    <row r="34971" spans="1:11">
      <c r="A34971" s="8">
        <v>45560</v>
      </c>
      <c r="B34971">
        <v>41.979399999999998</v>
      </c>
      <c r="C34971">
        <v>42.054299999999998</v>
      </c>
      <c r="D34971">
        <v>41.6233</v>
      </c>
      <c r="E34971">
        <v>41.745100000000001</v>
      </c>
      <c r="F34971">
        <v>21990100</v>
      </c>
      <c r="G34971" t="s">
        <v>18</v>
      </c>
      <c r="H34971" t="s">
        <v>18</v>
      </c>
      <c r="I34971" t="s">
        <v>202</v>
      </c>
      <c r="J34971" t="s">
        <v>77</v>
      </c>
      <c r="K34971" t="s">
        <v>203</v>
      </c>
    </row>
    <row r="34972" spans="1:11">
      <c r="A34972" s="8">
        <v>45561</v>
      </c>
      <c r="B34972">
        <v>41.792000000000002</v>
      </c>
      <c r="C34972">
        <v>42.054299999999998</v>
      </c>
      <c r="D34972">
        <v>41.567100000000003</v>
      </c>
      <c r="E34972">
        <v>41.810699999999997</v>
      </c>
      <c r="F34972">
        <v>15779600</v>
      </c>
      <c r="G34972" t="s">
        <v>18</v>
      </c>
      <c r="H34972" t="s">
        <v>18</v>
      </c>
      <c r="I34972" t="s">
        <v>202</v>
      </c>
      <c r="J34972" t="s">
        <v>77</v>
      </c>
      <c r="K34972" t="s">
        <v>203</v>
      </c>
    </row>
    <row r="34973" spans="1:11">
      <c r="A34973" s="8">
        <v>45562</v>
      </c>
      <c r="B34973">
        <v>41.904400000000003</v>
      </c>
      <c r="C34973">
        <v>42.2136</v>
      </c>
      <c r="D34973">
        <v>41.688899999999997</v>
      </c>
      <c r="E34973">
        <v>42.063699999999997</v>
      </c>
      <c r="F34973">
        <v>15659300</v>
      </c>
      <c r="G34973" t="s">
        <v>18</v>
      </c>
      <c r="H34973" t="s">
        <v>18</v>
      </c>
      <c r="I34973" t="s">
        <v>202</v>
      </c>
      <c r="J34973" t="s">
        <v>77</v>
      </c>
      <c r="K34973" t="s">
        <v>203</v>
      </c>
    </row>
    <row r="34974" spans="1:11">
      <c r="A34974" s="8">
        <v>45565</v>
      </c>
      <c r="B34974">
        <v>42.288600000000002</v>
      </c>
      <c r="C34974">
        <v>42.504100000000001</v>
      </c>
      <c r="D34974">
        <v>41.97</v>
      </c>
      <c r="E34974">
        <v>42.0824</v>
      </c>
      <c r="F34974">
        <v>13509700</v>
      </c>
      <c r="G34974" t="s">
        <v>18</v>
      </c>
      <c r="H34974" t="s">
        <v>18</v>
      </c>
      <c r="I34974" t="s">
        <v>202</v>
      </c>
      <c r="J34974" t="s">
        <v>77</v>
      </c>
      <c r="K34974" t="s">
        <v>203</v>
      </c>
    </row>
    <row r="34975" spans="1:11">
      <c r="A34975" s="8">
        <v>45566</v>
      </c>
      <c r="B34975">
        <v>42.129300000000001</v>
      </c>
      <c r="C34975">
        <v>42.3917</v>
      </c>
      <c r="D34975">
        <v>41.848199999999999</v>
      </c>
      <c r="E34975">
        <v>42.363599999999998</v>
      </c>
      <c r="F34975">
        <v>17536400</v>
      </c>
      <c r="G34975" t="s">
        <v>18</v>
      </c>
      <c r="H34975" t="s">
        <v>18</v>
      </c>
      <c r="I34975" t="s">
        <v>202</v>
      </c>
      <c r="J34975" t="s">
        <v>77</v>
      </c>
      <c r="K34975" t="s">
        <v>203</v>
      </c>
    </row>
    <row r="34976" spans="1:11">
      <c r="A34976" s="8">
        <v>45567</v>
      </c>
      <c r="B34976">
        <v>42.288600000000002</v>
      </c>
      <c r="C34976">
        <v>42.429099999999998</v>
      </c>
      <c r="D34976">
        <v>42.045000000000002</v>
      </c>
      <c r="E34976">
        <v>42.2136</v>
      </c>
      <c r="F34976">
        <v>12040800</v>
      </c>
      <c r="G34976" t="s">
        <v>18</v>
      </c>
      <c r="H34976" t="s">
        <v>18</v>
      </c>
      <c r="I34976" t="s">
        <v>202</v>
      </c>
      <c r="J34976" t="s">
        <v>77</v>
      </c>
      <c r="K34976" t="s">
        <v>203</v>
      </c>
    </row>
    <row r="34977" spans="1:11">
      <c r="A34977" s="8">
        <v>45568</v>
      </c>
      <c r="B34977">
        <v>42.101199999999999</v>
      </c>
      <c r="C34977">
        <v>42.129300000000001</v>
      </c>
      <c r="D34977">
        <v>41.595199999999998</v>
      </c>
      <c r="E34977">
        <v>41.716999999999999</v>
      </c>
      <c r="F34977">
        <v>12258400</v>
      </c>
      <c r="G34977" t="s">
        <v>18</v>
      </c>
      <c r="H34977" t="s">
        <v>18</v>
      </c>
      <c r="I34977" t="s">
        <v>202</v>
      </c>
      <c r="J34977" t="s">
        <v>77</v>
      </c>
      <c r="K34977" t="s">
        <v>203</v>
      </c>
    </row>
    <row r="34978" spans="1:11">
      <c r="A34978" s="8">
        <v>45569</v>
      </c>
      <c r="B34978">
        <v>41.014200000000002</v>
      </c>
      <c r="C34978">
        <v>41.463999999999999</v>
      </c>
      <c r="D34978">
        <v>40.808100000000003</v>
      </c>
      <c r="E34978">
        <v>41.398400000000002</v>
      </c>
      <c r="F34978">
        <v>14531200</v>
      </c>
      <c r="G34978" t="s">
        <v>18</v>
      </c>
      <c r="H34978" t="s">
        <v>18</v>
      </c>
      <c r="I34978" t="s">
        <v>202</v>
      </c>
      <c r="J34978" t="s">
        <v>77</v>
      </c>
      <c r="K34978" t="s">
        <v>203</v>
      </c>
    </row>
    <row r="34979" spans="1:11">
      <c r="A34979" s="8">
        <v>45572</v>
      </c>
      <c r="B34979">
        <v>41.304699999999997</v>
      </c>
      <c r="C34979">
        <v>41.360900000000001</v>
      </c>
      <c r="D34979">
        <v>41.014200000000002</v>
      </c>
      <c r="E34979">
        <v>41.079799999999999</v>
      </c>
      <c r="F34979">
        <v>12885000</v>
      </c>
      <c r="G34979" t="s">
        <v>18</v>
      </c>
      <c r="H34979" t="s">
        <v>18</v>
      </c>
      <c r="I34979" t="s">
        <v>202</v>
      </c>
      <c r="J34979" t="s">
        <v>77</v>
      </c>
      <c r="K34979" t="s">
        <v>203</v>
      </c>
    </row>
    <row r="34980" spans="1:11">
      <c r="A34980" s="8">
        <v>45573</v>
      </c>
      <c r="B34980">
        <v>41.229700000000001</v>
      </c>
      <c r="C34980">
        <v>41.3703</v>
      </c>
      <c r="D34980">
        <v>40.939300000000003</v>
      </c>
      <c r="E34980">
        <v>41.239100000000001</v>
      </c>
      <c r="F34980">
        <v>10855100</v>
      </c>
      <c r="G34980" t="s">
        <v>18</v>
      </c>
      <c r="H34980" t="s">
        <v>18</v>
      </c>
      <c r="I34980" t="s">
        <v>202</v>
      </c>
      <c r="J34980" t="s">
        <v>77</v>
      </c>
      <c r="K34980" t="s">
        <v>203</v>
      </c>
    </row>
    <row r="34981" spans="1:11">
      <c r="A34981" s="8">
        <v>45574</v>
      </c>
      <c r="B34981">
        <v>41.286000000000001</v>
      </c>
      <c r="C34981">
        <v>41.463999999999999</v>
      </c>
      <c r="D34981">
        <v>41.051699999999997</v>
      </c>
      <c r="E34981">
        <v>41.332799999999999</v>
      </c>
      <c r="F34981">
        <v>12614200</v>
      </c>
      <c r="G34981" t="s">
        <v>18</v>
      </c>
      <c r="H34981" t="s">
        <v>18</v>
      </c>
      <c r="I34981" t="s">
        <v>202</v>
      </c>
      <c r="J34981" t="s">
        <v>77</v>
      </c>
      <c r="K34981" t="s">
        <v>203</v>
      </c>
    </row>
    <row r="34982" spans="1:11">
      <c r="A34982" s="8">
        <v>45575</v>
      </c>
      <c r="B34982">
        <v>41.340400000000002</v>
      </c>
      <c r="C34982">
        <v>41.5593</v>
      </c>
      <c r="D34982">
        <v>40.740900000000003</v>
      </c>
      <c r="E34982">
        <v>40.874099999999999</v>
      </c>
      <c r="F34982">
        <v>12352800</v>
      </c>
      <c r="G34982" t="s">
        <v>208</v>
      </c>
      <c r="H34982" t="s">
        <v>18</v>
      </c>
      <c r="I34982" t="s">
        <v>202</v>
      </c>
      <c r="J34982" t="s">
        <v>77</v>
      </c>
      <c r="K34982" t="s">
        <v>203</v>
      </c>
    </row>
    <row r="34983" spans="1:11">
      <c r="A34983" s="8">
        <v>45576</v>
      </c>
      <c r="B34983">
        <v>41.064399999999999</v>
      </c>
      <c r="C34983">
        <v>41.150100000000002</v>
      </c>
      <c r="D34983">
        <v>40.731400000000001</v>
      </c>
      <c r="E34983">
        <v>40.921700000000001</v>
      </c>
      <c r="F34983">
        <v>10658700</v>
      </c>
      <c r="G34983" t="s">
        <v>18</v>
      </c>
      <c r="H34983" t="s">
        <v>18</v>
      </c>
      <c r="I34983" t="s">
        <v>202</v>
      </c>
      <c r="J34983" t="s">
        <v>77</v>
      </c>
      <c r="K34983" t="s">
        <v>203</v>
      </c>
    </row>
    <row r="34984" spans="1:11">
      <c r="A34984" s="8">
        <v>45579</v>
      </c>
      <c r="B34984">
        <v>40.921700000000001</v>
      </c>
      <c r="C34984">
        <v>41.197699999999998</v>
      </c>
      <c r="D34984">
        <v>40.817</v>
      </c>
      <c r="E34984">
        <v>41.102499999999999</v>
      </c>
      <c r="F34984">
        <v>9923500</v>
      </c>
      <c r="G34984" t="s">
        <v>18</v>
      </c>
      <c r="H34984" t="s">
        <v>18</v>
      </c>
      <c r="I34984" t="s">
        <v>202</v>
      </c>
      <c r="J34984" t="s">
        <v>77</v>
      </c>
      <c r="K34984" t="s">
        <v>203</v>
      </c>
    </row>
    <row r="34985" spans="1:11">
      <c r="A34985" s="8">
        <v>45580</v>
      </c>
      <c r="B34985">
        <v>41.369</v>
      </c>
      <c r="C34985">
        <v>41.844799999999999</v>
      </c>
      <c r="D34985">
        <v>41.083500000000001</v>
      </c>
      <c r="E34985">
        <v>41.625900000000001</v>
      </c>
      <c r="F34985">
        <v>15444500</v>
      </c>
      <c r="G34985" t="s">
        <v>18</v>
      </c>
      <c r="H34985" t="s">
        <v>18</v>
      </c>
      <c r="I34985" t="s">
        <v>202</v>
      </c>
      <c r="J34985" t="s">
        <v>77</v>
      </c>
      <c r="K34985" t="s">
        <v>203</v>
      </c>
    </row>
    <row r="34986" spans="1:11">
      <c r="A34986" s="8">
        <v>45581</v>
      </c>
      <c r="B34986">
        <v>41.625900000000001</v>
      </c>
      <c r="C34986">
        <v>41.968499999999999</v>
      </c>
      <c r="D34986">
        <v>41.549799999999998</v>
      </c>
      <c r="E34986">
        <v>41.787700000000001</v>
      </c>
      <c r="F34986">
        <v>9459000</v>
      </c>
      <c r="G34986" t="s">
        <v>18</v>
      </c>
      <c r="H34986" t="s">
        <v>18</v>
      </c>
      <c r="I34986" t="s">
        <v>202</v>
      </c>
      <c r="J34986" t="s">
        <v>77</v>
      </c>
      <c r="K34986" t="s">
        <v>203</v>
      </c>
    </row>
    <row r="34987" spans="1:11">
      <c r="A34987" s="8">
        <v>45582</v>
      </c>
      <c r="B34987">
        <v>41.7592</v>
      </c>
      <c r="C34987">
        <v>41.873399999999997</v>
      </c>
      <c r="D34987">
        <v>41.426099999999998</v>
      </c>
      <c r="E34987">
        <v>41.730600000000003</v>
      </c>
      <c r="F34987">
        <v>10539500</v>
      </c>
      <c r="G34987" t="s">
        <v>18</v>
      </c>
      <c r="H34987" t="s">
        <v>18</v>
      </c>
      <c r="I34987" t="s">
        <v>202</v>
      </c>
      <c r="J34987" t="s">
        <v>77</v>
      </c>
      <c r="K34987" t="s">
        <v>203</v>
      </c>
    </row>
    <row r="34988" spans="1:11">
      <c r="A34988" s="8">
        <v>45583</v>
      </c>
      <c r="B34988">
        <v>41.711599999999997</v>
      </c>
      <c r="C34988">
        <v>42.0351</v>
      </c>
      <c r="D34988">
        <v>41.5593</v>
      </c>
      <c r="E34988">
        <v>41.863799999999998</v>
      </c>
      <c r="F34988">
        <v>13058400</v>
      </c>
      <c r="G34988" t="s">
        <v>18</v>
      </c>
      <c r="H34988" t="s">
        <v>18</v>
      </c>
      <c r="I34988" t="s">
        <v>202</v>
      </c>
      <c r="J34988" t="s">
        <v>77</v>
      </c>
      <c r="K34988" t="s">
        <v>203</v>
      </c>
    </row>
    <row r="34989" spans="1:11">
      <c r="A34989" s="8">
        <v>45586</v>
      </c>
      <c r="B34989">
        <v>41.920900000000003</v>
      </c>
      <c r="C34989">
        <v>42.063699999999997</v>
      </c>
      <c r="D34989">
        <v>41.492699999999999</v>
      </c>
      <c r="E34989">
        <v>41.587899999999998</v>
      </c>
      <c r="F34989">
        <v>18760000</v>
      </c>
      <c r="G34989" t="s">
        <v>18</v>
      </c>
      <c r="H34989" t="s">
        <v>18</v>
      </c>
      <c r="I34989" t="s">
        <v>202</v>
      </c>
      <c r="J34989" t="s">
        <v>77</v>
      </c>
      <c r="K34989" t="s">
        <v>203</v>
      </c>
    </row>
    <row r="34990" spans="1:11">
      <c r="A34990" s="8">
        <v>45587</v>
      </c>
      <c r="B34990">
        <v>39.874899999999997</v>
      </c>
      <c r="C34990">
        <v>40.579099999999997</v>
      </c>
      <c r="D34990">
        <v>38.7804</v>
      </c>
      <c r="E34990">
        <v>39.494199999999999</v>
      </c>
      <c r="F34990">
        <v>42576300</v>
      </c>
      <c r="G34990" t="s">
        <v>18</v>
      </c>
      <c r="H34990" t="s">
        <v>18</v>
      </c>
      <c r="I34990" t="s">
        <v>202</v>
      </c>
      <c r="J34990" t="s">
        <v>77</v>
      </c>
      <c r="K34990" t="s">
        <v>203</v>
      </c>
    </row>
    <row r="34991" spans="1:11">
      <c r="A34991" s="8">
        <v>45588</v>
      </c>
      <c r="B34991">
        <v>39.836799999999997</v>
      </c>
      <c r="C34991">
        <v>40.826500000000003</v>
      </c>
      <c r="D34991">
        <v>39.741599999999998</v>
      </c>
      <c r="E34991">
        <v>40.788499999999999</v>
      </c>
      <c r="F34991">
        <v>27174700</v>
      </c>
      <c r="G34991" t="s">
        <v>18</v>
      </c>
      <c r="H34991" t="s">
        <v>18</v>
      </c>
      <c r="I34991" t="s">
        <v>202</v>
      </c>
      <c r="J34991" t="s">
        <v>77</v>
      </c>
      <c r="K34991" t="s">
        <v>203</v>
      </c>
    </row>
    <row r="34992" spans="1:11">
      <c r="A34992" s="8">
        <v>45589</v>
      </c>
      <c r="B34992">
        <v>40.331699999999998</v>
      </c>
      <c r="C34992">
        <v>40.398299999999999</v>
      </c>
      <c r="D34992">
        <v>39.627400000000002</v>
      </c>
      <c r="E34992">
        <v>39.836799999999997</v>
      </c>
      <c r="F34992">
        <v>23506400</v>
      </c>
      <c r="G34992" t="s">
        <v>18</v>
      </c>
      <c r="H34992" t="s">
        <v>18</v>
      </c>
      <c r="I34992" t="s">
        <v>202</v>
      </c>
      <c r="J34992" t="s">
        <v>77</v>
      </c>
      <c r="K34992" t="s">
        <v>203</v>
      </c>
    </row>
    <row r="34993" spans="1:11">
      <c r="A34993" s="8">
        <v>45590</v>
      </c>
      <c r="B34993">
        <v>39.874899999999997</v>
      </c>
      <c r="C34993">
        <v>40.141300000000001</v>
      </c>
      <c r="D34993">
        <v>39.3705</v>
      </c>
      <c r="E34993">
        <v>39.380000000000003</v>
      </c>
      <c r="F34993">
        <v>19717400</v>
      </c>
      <c r="G34993" t="s">
        <v>18</v>
      </c>
      <c r="H34993" t="s">
        <v>18</v>
      </c>
      <c r="I34993" t="s">
        <v>202</v>
      </c>
      <c r="J34993" t="s">
        <v>77</v>
      </c>
      <c r="K34993" t="s">
        <v>203</v>
      </c>
    </row>
    <row r="34994" spans="1:11">
      <c r="A34994" s="8">
        <v>45593</v>
      </c>
      <c r="B34994">
        <v>39.446599999999997</v>
      </c>
      <c r="C34994">
        <v>39.7607</v>
      </c>
      <c r="D34994">
        <v>39.389499999999998</v>
      </c>
      <c r="E34994">
        <v>39.608400000000003</v>
      </c>
      <c r="F34994">
        <v>13575000</v>
      </c>
      <c r="G34994" t="s">
        <v>18</v>
      </c>
      <c r="H34994" t="s">
        <v>18</v>
      </c>
      <c r="I34994" t="s">
        <v>202</v>
      </c>
      <c r="J34994" t="s">
        <v>77</v>
      </c>
      <c r="K34994" t="s">
        <v>203</v>
      </c>
    </row>
    <row r="34995" spans="1:11">
      <c r="A34995" s="8">
        <v>45594</v>
      </c>
      <c r="B34995">
        <v>39.322899999999997</v>
      </c>
      <c r="C34995">
        <v>39.665500000000002</v>
      </c>
      <c r="D34995">
        <v>39.2943</v>
      </c>
      <c r="E34995">
        <v>39.3324</v>
      </c>
      <c r="F34995">
        <v>15072300</v>
      </c>
      <c r="G34995" t="s">
        <v>18</v>
      </c>
      <c r="H34995" t="s">
        <v>18</v>
      </c>
      <c r="I34995" t="s">
        <v>202</v>
      </c>
      <c r="J34995" t="s">
        <v>77</v>
      </c>
      <c r="K34995" t="s">
        <v>203</v>
      </c>
    </row>
    <row r="34996" spans="1:11">
      <c r="A34996" s="8">
        <v>45595</v>
      </c>
      <c r="B34996">
        <v>39.3324</v>
      </c>
      <c r="C34996">
        <v>39.503700000000002</v>
      </c>
      <c r="D34996">
        <v>39.132599999999996</v>
      </c>
      <c r="E34996">
        <v>39.284799999999997</v>
      </c>
      <c r="F34996">
        <v>16372600</v>
      </c>
      <c r="G34996" t="s">
        <v>18</v>
      </c>
      <c r="H34996" t="s">
        <v>18</v>
      </c>
      <c r="I34996" t="s">
        <v>202</v>
      </c>
      <c r="J34996" t="s">
        <v>77</v>
      </c>
      <c r="K34996" t="s">
        <v>203</v>
      </c>
    </row>
    <row r="34997" spans="1:11">
      <c r="A34997" s="8">
        <v>45596</v>
      </c>
      <c r="B34997">
        <v>39.265799999999999</v>
      </c>
      <c r="C34997">
        <v>40.5886</v>
      </c>
      <c r="D34997">
        <v>39.256300000000003</v>
      </c>
      <c r="E34997">
        <v>40.093699999999998</v>
      </c>
      <c r="F34997">
        <v>31077900</v>
      </c>
      <c r="G34997" t="s">
        <v>18</v>
      </c>
      <c r="H34997" t="s">
        <v>18</v>
      </c>
      <c r="I34997" t="s">
        <v>202</v>
      </c>
      <c r="J34997" t="s">
        <v>77</v>
      </c>
      <c r="K34997" t="s">
        <v>203</v>
      </c>
    </row>
    <row r="34998" spans="1:11">
      <c r="A34998" s="8">
        <v>45597</v>
      </c>
      <c r="B34998">
        <v>40.084200000000003</v>
      </c>
      <c r="C34998">
        <v>40.303100000000001</v>
      </c>
      <c r="D34998">
        <v>39.303899999999999</v>
      </c>
      <c r="E34998">
        <v>39.360999999999997</v>
      </c>
      <c r="F34998">
        <v>16682400</v>
      </c>
      <c r="G34998" t="s">
        <v>18</v>
      </c>
      <c r="H34998" t="s">
        <v>18</v>
      </c>
      <c r="I34998" t="s">
        <v>202</v>
      </c>
      <c r="J34998" t="s">
        <v>77</v>
      </c>
      <c r="K34998" t="s">
        <v>203</v>
      </c>
    </row>
    <row r="34999" spans="1:11">
      <c r="A34999" s="8">
        <v>45600</v>
      </c>
      <c r="B34999">
        <v>39.636899999999997</v>
      </c>
      <c r="C34999">
        <v>39.751100000000001</v>
      </c>
      <c r="D34999">
        <v>38.923200000000001</v>
      </c>
      <c r="E34999">
        <v>39.075499999999998</v>
      </c>
      <c r="F34999">
        <v>14760900</v>
      </c>
      <c r="G34999" t="s">
        <v>18</v>
      </c>
      <c r="H34999" t="s">
        <v>18</v>
      </c>
      <c r="I34999" t="s">
        <v>202</v>
      </c>
      <c r="J34999" t="s">
        <v>77</v>
      </c>
      <c r="K34999" t="s">
        <v>203</v>
      </c>
    </row>
    <row r="35000" spans="1:11">
      <c r="A35000" s="8">
        <v>45601</v>
      </c>
      <c r="B35000">
        <v>39.027900000000002</v>
      </c>
      <c r="C35000">
        <v>39.275300000000001</v>
      </c>
      <c r="D35000">
        <v>38.8566</v>
      </c>
      <c r="E35000">
        <v>39.265799999999999</v>
      </c>
      <c r="F35000">
        <v>12322800</v>
      </c>
      <c r="G35000" t="s">
        <v>18</v>
      </c>
      <c r="H35000" t="s">
        <v>18</v>
      </c>
      <c r="I35000" t="s">
        <v>202</v>
      </c>
      <c r="J35000" t="s">
        <v>77</v>
      </c>
      <c r="K35000" t="s">
        <v>203</v>
      </c>
    </row>
    <row r="35001" spans="1:11">
      <c r="A35001" s="8">
        <v>45602</v>
      </c>
      <c r="B35001">
        <v>39.437100000000001</v>
      </c>
      <c r="C35001">
        <v>39.655999999999999</v>
      </c>
      <c r="D35001">
        <v>38.951700000000002</v>
      </c>
      <c r="E35001">
        <v>39.1706</v>
      </c>
      <c r="F35001">
        <v>21957100</v>
      </c>
      <c r="G35001" t="s">
        <v>18</v>
      </c>
      <c r="H35001" t="s">
        <v>18</v>
      </c>
      <c r="I35001" t="s">
        <v>202</v>
      </c>
      <c r="J35001" t="s">
        <v>77</v>
      </c>
      <c r="K35001" t="s">
        <v>203</v>
      </c>
    </row>
    <row r="35002" spans="1:11">
      <c r="A35002" s="8">
        <v>45603</v>
      </c>
      <c r="B35002">
        <v>39.094499999999996</v>
      </c>
      <c r="C35002">
        <v>39.199199999999998</v>
      </c>
      <c r="D35002">
        <v>38.552</v>
      </c>
      <c r="E35002">
        <v>38.609099999999998</v>
      </c>
      <c r="F35002">
        <v>24225500</v>
      </c>
      <c r="G35002" t="s">
        <v>18</v>
      </c>
      <c r="H35002" t="s">
        <v>18</v>
      </c>
      <c r="I35002" t="s">
        <v>202</v>
      </c>
      <c r="J35002" t="s">
        <v>77</v>
      </c>
      <c r="K35002" t="s">
        <v>203</v>
      </c>
    </row>
    <row r="35003" spans="1:11">
      <c r="A35003" s="8">
        <v>45604</v>
      </c>
      <c r="B35003">
        <v>38.770899999999997</v>
      </c>
      <c r="C35003">
        <v>38.875599999999999</v>
      </c>
      <c r="D35003">
        <v>38.4664</v>
      </c>
      <c r="E35003">
        <v>38.523499999999999</v>
      </c>
      <c r="F35003">
        <v>21305900</v>
      </c>
      <c r="G35003" t="s">
        <v>18</v>
      </c>
      <c r="H35003" t="s">
        <v>18</v>
      </c>
      <c r="I35003" t="s">
        <v>202</v>
      </c>
      <c r="J35003" t="s">
        <v>77</v>
      </c>
      <c r="K35003" t="s">
        <v>203</v>
      </c>
    </row>
    <row r="35004" spans="1:11">
      <c r="A35004" s="8">
        <v>45607</v>
      </c>
      <c r="B35004">
        <v>38.514000000000003</v>
      </c>
      <c r="C35004">
        <v>38.904200000000003</v>
      </c>
      <c r="D35004">
        <v>38.456899999999997</v>
      </c>
      <c r="E35004">
        <v>38.485399999999998</v>
      </c>
      <c r="F35004">
        <v>17116400</v>
      </c>
      <c r="G35004" t="s">
        <v>18</v>
      </c>
      <c r="H35004" t="s">
        <v>18</v>
      </c>
      <c r="I35004" t="s">
        <v>202</v>
      </c>
      <c r="J35004" t="s">
        <v>77</v>
      </c>
      <c r="K35004" t="s">
        <v>203</v>
      </c>
    </row>
    <row r="35005" spans="1:11">
      <c r="A35005" s="8">
        <v>45608</v>
      </c>
      <c r="B35005">
        <v>38.542499999999997</v>
      </c>
      <c r="C35005">
        <v>38.637700000000002</v>
      </c>
      <c r="D35005">
        <v>38.133299999999998</v>
      </c>
      <c r="E35005">
        <v>38.447400000000002</v>
      </c>
      <c r="F35005">
        <v>16984600</v>
      </c>
      <c r="G35005" t="s">
        <v>18</v>
      </c>
      <c r="H35005" t="s">
        <v>18</v>
      </c>
      <c r="I35005" t="s">
        <v>202</v>
      </c>
      <c r="J35005" t="s">
        <v>77</v>
      </c>
      <c r="K35005" t="s">
        <v>203</v>
      </c>
    </row>
    <row r="35006" spans="1:11">
      <c r="A35006" s="8">
        <v>45609</v>
      </c>
      <c r="B35006">
        <v>38.447400000000002</v>
      </c>
      <c r="C35006">
        <v>39.399000000000001</v>
      </c>
      <c r="D35006">
        <v>38.361699999999999</v>
      </c>
      <c r="E35006">
        <v>39.151600000000002</v>
      </c>
      <c r="F35006">
        <v>19953500</v>
      </c>
      <c r="G35006" t="s">
        <v>18</v>
      </c>
      <c r="H35006" t="s">
        <v>18</v>
      </c>
      <c r="I35006" t="s">
        <v>202</v>
      </c>
      <c r="J35006" t="s">
        <v>77</v>
      </c>
      <c r="K35006" t="s">
        <v>203</v>
      </c>
    </row>
    <row r="35007" spans="1:11">
      <c r="A35007" s="8">
        <v>45610</v>
      </c>
      <c r="B35007">
        <v>39.151600000000002</v>
      </c>
      <c r="C35007">
        <v>39.265799999999999</v>
      </c>
      <c r="D35007">
        <v>38.885100000000001</v>
      </c>
      <c r="E35007">
        <v>38.894599999999997</v>
      </c>
      <c r="F35007">
        <v>13636600</v>
      </c>
      <c r="G35007" t="s">
        <v>18</v>
      </c>
      <c r="H35007" t="s">
        <v>18</v>
      </c>
      <c r="I35007" t="s">
        <v>202</v>
      </c>
      <c r="J35007" t="s">
        <v>77</v>
      </c>
      <c r="K35007" t="s">
        <v>203</v>
      </c>
    </row>
    <row r="35008" spans="1:11">
      <c r="A35008" s="8">
        <v>45611</v>
      </c>
      <c r="B35008">
        <v>38.828000000000003</v>
      </c>
      <c r="C35008">
        <v>39.751100000000001</v>
      </c>
      <c r="D35008">
        <v>38.828000000000003</v>
      </c>
      <c r="E35008">
        <v>39.636899999999997</v>
      </c>
      <c r="F35008">
        <v>21482500</v>
      </c>
      <c r="G35008" t="s">
        <v>18</v>
      </c>
      <c r="H35008" t="s">
        <v>18</v>
      </c>
      <c r="I35008" t="s">
        <v>202</v>
      </c>
      <c r="J35008" t="s">
        <v>77</v>
      </c>
      <c r="K35008" t="s">
        <v>203</v>
      </c>
    </row>
    <row r="35009" spans="1:11">
      <c r="A35009" s="8">
        <v>45614</v>
      </c>
      <c r="B35009">
        <v>39.655999999999999</v>
      </c>
      <c r="C35009">
        <v>40.521999999999998</v>
      </c>
      <c r="D35009">
        <v>39.655999999999999</v>
      </c>
      <c r="E35009">
        <v>40.207900000000002</v>
      </c>
      <c r="F35009">
        <v>17409000</v>
      </c>
      <c r="G35009" t="s">
        <v>18</v>
      </c>
      <c r="H35009" t="s">
        <v>18</v>
      </c>
      <c r="I35009" t="s">
        <v>202</v>
      </c>
      <c r="J35009" t="s">
        <v>77</v>
      </c>
      <c r="K35009" t="s">
        <v>203</v>
      </c>
    </row>
    <row r="35010" spans="1:11">
      <c r="A35010" s="8">
        <v>45615</v>
      </c>
      <c r="B35010">
        <v>40.169899999999998</v>
      </c>
      <c r="C35010">
        <v>40.188899999999997</v>
      </c>
      <c r="D35010">
        <v>39.779699999999998</v>
      </c>
      <c r="E35010">
        <v>39.903399999999998</v>
      </c>
      <c r="F35010">
        <v>10520600</v>
      </c>
      <c r="G35010" t="s">
        <v>18</v>
      </c>
      <c r="H35010" t="s">
        <v>18</v>
      </c>
      <c r="I35010" t="s">
        <v>202</v>
      </c>
      <c r="J35010" t="s">
        <v>77</v>
      </c>
      <c r="K35010" t="s">
        <v>203</v>
      </c>
    </row>
    <row r="35011" spans="1:11">
      <c r="A35011" s="8">
        <v>45616</v>
      </c>
      <c r="B35011">
        <v>39.97</v>
      </c>
      <c r="C35011">
        <v>40.236499999999999</v>
      </c>
      <c r="D35011">
        <v>39.732100000000003</v>
      </c>
      <c r="E35011">
        <v>40.179400000000001</v>
      </c>
      <c r="F35011">
        <v>14706500</v>
      </c>
      <c r="G35011" t="s">
        <v>18</v>
      </c>
      <c r="H35011" t="s">
        <v>18</v>
      </c>
      <c r="I35011" t="s">
        <v>202</v>
      </c>
      <c r="J35011" t="s">
        <v>77</v>
      </c>
      <c r="K35011" t="s">
        <v>203</v>
      </c>
    </row>
    <row r="35012" spans="1:11">
      <c r="A35012" s="8">
        <v>45617</v>
      </c>
      <c r="B35012">
        <v>40.179400000000001</v>
      </c>
      <c r="C35012">
        <v>40.683799999999998</v>
      </c>
      <c r="D35012">
        <v>39.979500000000002</v>
      </c>
      <c r="E35012">
        <v>40.445900000000002</v>
      </c>
      <c r="F35012">
        <v>12534100</v>
      </c>
      <c r="G35012" t="s">
        <v>18</v>
      </c>
      <c r="H35012" t="s">
        <v>18</v>
      </c>
      <c r="I35012" t="s">
        <v>202</v>
      </c>
      <c r="J35012" t="s">
        <v>77</v>
      </c>
      <c r="K35012" t="s">
        <v>203</v>
      </c>
    </row>
    <row r="35013" spans="1:11">
      <c r="A35013" s="8">
        <v>45618</v>
      </c>
      <c r="B35013">
        <v>40.540999999999997</v>
      </c>
      <c r="C35013">
        <v>41.2453</v>
      </c>
      <c r="D35013">
        <v>40.293599999999998</v>
      </c>
      <c r="E35013">
        <v>41.064399999999999</v>
      </c>
      <c r="F35013">
        <v>17017400</v>
      </c>
      <c r="G35013" t="s">
        <v>18</v>
      </c>
      <c r="H35013" t="s">
        <v>18</v>
      </c>
      <c r="I35013" t="s">
        <v>202</v>
      </c>
      <c r="J35013" t="s">
        <v>77</v>
      </c>
      <c r="K35013" t="s">
        <v>203</v>
      </c>
    </row>
    <row r="35014" spans="1:11">
      <c r="A35014" s="8">
        <v>45621</v>
      </c>
      <c r="B35014">
        <v>41.2453</v>
      </c>
      <c r="C35014">
        <v>41.920900000000003</v>
      </c>
      <c r="D35014">
        <v>41.216700000000003</v>
      </c>
      <c r="E35014">
        <v>41.854300000000002</v>
      </c>
      <c r="F35014">
        <v>28365900</v>
      </c>
      <c r="G35014" t="s">
        <v>18</v>
      </c>
      <c r="H35014" t="s">
        <v>18</v>
      </c>
      <c r="I35014" t="s">
        <v>202</v>
      </c>
      <c r="J35014" t="s">
        <v>77</v>
      </c>
      <c r="K35014" t="s">
        <v>203</v>
      </c>
    </row>
    <row r="35015" spans="1:11">
      <c r="A35015" s="8">
        <v>45622</v>
      </c>
      <c r="B35015">
        <v>41.854300000000002</v>
      </c>
      <c r="C35015">
        <v>42.349200000000003</v>
      </c>
      <c r="D35015">
        <v>41.635399999999997</v>
      </c>
      <c r="E35015">
        <v>42.225499999999997</v>
      </c>
      <c r="F35015">
        <v>17247000</v>
      </c>
      <c r="G35015" t="s">
        <v>18</v>
      </c>
      <c r="H35015" t="s">
        <v>18</v>
      </c>
      <c r="I35015" t="s">
        <v>202</v>
      </c>
      <c r="J35015" t="s">
        <v>77</v>
      </c>
      <c r="K35015" t="s">
        <v>203</v>
      </c>
    </row>
    <row r="35016" spans="1:11">
      <c r="A35016" s="8">
        <v>45623</v>
      </c>
      <c r="B35016">
        <v>42.330199999999998</v>
      </c>
      <c r="C35016">
        <v>42.568100000000001</v>
      </c>
      <c r="D35016">
        <v>42.225499999999997</v>
      </c>
      <c r="E35016">
        <v>42.234999999999999</v>
      </c>
      <c r="F35016">
        <v>12372400</v>
      </c>
      <c r="G35016" t="s">
        <v>18</v>
      </c>
      <c r="H35016" t="s">
        <v>18</v>
      </c>
      <c r="I35016" t="s">
        <v>202</v>
      </c>
      <c r="J35016" t="s">
        <v>77</v>
      </c>
      <c r="K35016" t="s">
        <v>203</v>
      </c>
    </row>
    <row r="35017" spans="1:11">
      <c r="A35017" s="8">
        <v>45625</v>
      </c>
      <c r="B35017">
        <v>42.234999999999999</v>
      </c>
      <c r="C35017">
        <v>42.368200000000002</v>
      </c>
      <c r="D35017">
        <v>41.920900000000003</v>
      </c>
      <c r="E35017">
        <v>42.196899999999999</v>
      </c>
      <c r="F35017">
        <v>9023100</v>
      </c>
      <c r="G35017" t="s">
        <v>18</v>
      </c>
      <c r="H35017" t="s">
        <v>18</v>
      </c>
      <c r="I35017" t="s">
        <v>202</v>
      </c>
      <c r="J35017" t="s">
        <v>77</v>
      </c>
      <c r="K35017" t="s">
        <v>203</v>
      </c>
    </row>
    <row r="35018" spans="1:11">
      <c r="A35018" s="8">
        <v>45628</v>
      </c>
      <c r="B35018">
        <v>42.130299999999998</v>
      </c>
      <c r="C35018">
        <v>42.177900000000001</v>
      </c>
      <c r="D35018">
        <v>41.416600000000003</v>
      </c>
      <c r="E35018">
        <v>41.730600000000003</v>
      </c>
      <c r="F35018">
        <v>12783900</v>
      </c>
      <c r="G35018" t="s">
        <v>18</v>
      </c>
      <c r="H35018" t="s">
        <v>18</v>
      </c>
      <c r="I35018" t="s">
        <v>202</v>
      </c>
      <c r="J35018" t="s">
        <v>77</v>
      </c>
      <c r="K35018" t="s">
        <v>203</v>
      </c>
    </row>
    <row r="35019" spans="1:11">
      <c r="A35019" s="8">
        <v>45629</v>
      </c>
      <c r="B35019">
        <v>41.787700000000001</v>
      </c>
      <c r="C35019">
        <v>42.273099999999999</v>
      </c>
      <c r="D35019">
        <v>41.587899999999998</v>
      </c>
      <c r="E35019">
        <v>41.711599999999997</v>
      </c>
      <c r="F35019">
        <v>15415900</v>
      </c>
      <c r="G35019" t="s">
        <v>18</v>
      </c>
      <c r="H35019" t="s">
        <v>18</v>
      </c>
      <c r="I35019" t="s">
        <v>202</v>
      </c>
      <c r="J35019" t="s">
        <v>77</v>
      </c>
      <c r="K35019" t="s">
        <v>203</v>
      </c>
    </row>
    <row r="35020" spans="1:11">
      <c r="A35020" s="8">
        <v>45630</v>
      </c>
      <c r="B35020">
        <v>41.616399999999999</v>
      </c>
      <c r="C35020">
        <v>41.664000000000001</v>
      </c>
      <c r="D35020">
        <v>40.360199999999999</v>
      </c>
      <c r="E35020">
        <v>40.4649</v>
      </c>
      <c r="F35020">
        <v>21431600</v>
      </c>
      <c r="G35020" t="s">
        <v>18</v>
      </c>
      <c r="H35020" t="s">
        <v>18</v>
      </c>
      <c r="I35020" t="s">
        <v>202</v>
      </c>
      <c r="J35020" t="s">
        <v>77</v>
      </c>
      <c r="K35020" t="s">
        <v>203</v>
      </c>
    </row>
    <row r="35021" spans="1:11">
      <c r="A35021" s="8">
        <v>45631</v>
      </c>
      <c r="B35021">
        <v>40.531500000000001</v>
      </c>
      <c r="C35021">
        <v>40.798000000000002</v>
      </c>
      <c r="D35021">
        <v>40.4649</v>
      </c>
      <c r="E35021">
        <v>40.493400000000001</v>
      </c>
      <c r="F35021">
        <v>16176900</v>
      </c>
      <c r="G35021" t="s">
        <v>18</v>
      </c>
      <c r="H35021" t="s">
        <v>18</v>
      </c>
      <c r="I35021" t="s">
        <v>202</v>
      </c>
      <c r="J35021" t="s">
        <v>77</v>
      </c>
      <c r="K35021" t="s">
        <v>203</v>
      </c>
    </row>
    <row r="35022" spans="1:11">
      <c r="A35022" s="8">
        <v>45632</v>
      </c>
      <c r="B35022">
        <v>40.474400000000003</v>
      </c>
      <c r="C35022">
        <v>40.607599999999998</v>
      </c>
      <c r="D35022">
        <v>39.989100000000001</v>
      </c>
      <c r="E35022">
        <v>40.322099999999999</v>
      </c>
      <c r="F35022">
        <v>15685900</v>
      </c>
      <c r="G35022" t="s">
        <v>18</v>
      </c>
      <c r="H35022" t="s">
        <v>18</v>
      </c>
      <c r="I35022" t="s">
        <v>202</v>
      </c>
      <c r="J35022" t="s">
        <v>77</v>
      </c>
      <c r="K35022" t="s">
        <v>203</v>
      </c>
    </row>
    <row r="35023" spans="1:11">
      <c r="A35023" s="8">
        <v>45635</v>
      </c>
      <c r="B35023">
        <v>40.417299999999997</v>
      </c>
      <c r="C35023">
        <v>41.0169</v>
      </c>
      <c r="D35023">
        <v>40.122300000000003</v>
      </c>
      <c r="E35023">
        <v>40.312600000000003</v>
      </c>
      <c r="F35023">
        <v>15570300</v>
      </c>
      <c r="G35023" t="s">
        <v>18</v>
      </c>
      <c r="H35023" t="s">
        <v>18</v>
      </c>
      <c r="I35023" t="s">
        <v>202</v>
      </c>
      <c r="J35023" t="s">
        <v>77</v>
      </c>
      <c r="K35023" t="s">
        <v>203</v>
      </c>
    </row>
    <row r="35024" spans="1:11">
      <c r="A35024" s="8">
        <v>45636</v>
      </c>
      <c r="B35024">
        <v>40.322099999999999</v>
      </c>
      <c r="C35024">
        <v>40.5886</v>
      </c>
      <c r="D35024">
        <v>40.0366</v>
      </c>
      <c r="E35024">
        <v>40.255499999999998</v>
      </c>
      <c r="F35024">
        <v>16337200</v>
      </c>
      <c r="G35024" t="s">
        <v>18</v>
      </c>
      <c r="H35024" t="s">
        <v>18</v>
      </c>
      <c r="I35024" t="s">
        <v>202</v>
      </c>
      <c r="J35024" t="s">
        <v>77</v>
      </c>
      <c r="K35024" t="s">
        <v>203</v>
      </c>
    </row>
    <row r="35025" spans="1:11">
      <c r="A35025" s="8">
        <v>45637</v>
      </c>
      <c r="B35025">
        <v>40.150799999999997</v>
      </c>
      <c r="C35025">
        <v>40.407800000000002</v>
      </c>
      <c r="D35025">
        <v>39.865299999999998</v>
      </c>
      <c r="E35025">
        <v>39.960500000000003</v>
      </c>
      <c r="F35025">
        <v>13986100</v>
      </c>
      <c r="G35025" t="s">
        <v>18</v>
      </c>
      <c r="H35025" t="s">
        <v>18</v>
      </c>
      <c r="I35025" t="s">
        <v>202</v>
      </c>
      <c r="J35025" t="s">
        <v>77</v>
      </c>
      <c r="K35025" t="s">
        <v>203</v>
      </c>
    </row>
    <row r="35026" spans="1:11">
      <c r="A35026" s="8">
        <v>45638</v>
      </c>
      <c r="B35026">
        <v>40.027099999999997</v>
      </c>
      <c r="C35026">
        <v>40.122300000000003</v>
      </c>
      <c r="D35026">
        <v>39.789200000000001</v>
      </c>
      <c r="E35026">
        <v>40.046199999999999</v>
      </c>
      <c r="F35026">
        <v>11232300</v>
      </c>
      <c r="G35026" t="s">
        <v>18</v>
      </c>
      <c r="H35026" t="s">
        <v>18</v>
      </c>
      <c r="I35026" t="s">
        <v>202</v>
      </c>
      <c r="J35026" t="s">
        <v>77</v>
      </c>
      <c r="K35026" t="s">
        <v>203</v>
      </c>
    </row>
    <row r="35027" spans="1:11">
      <c r="A35027" s="8">
        <v>45639</v>
      </c>
      <c r="B35027">
        <v>39.97</v>
      </c>
      <c r="C35027">
        <v>40.350700000000003</v>
      </c>
      <c r="D35027">
        <v>39.789200000000001</v>
      </c>
      <c r="E35027">
        <v>40.236499999999999</v>
      </c>
      <c r="F35027">
        <v>13360400</v>
      </c>
      <c r="G35027" t="s">
        <v>18</v>
      </c>
      <c r="H35027" t="s">
        <v>18</v>
      </c>
      <c r="I35027" t="s">
        <v>202</v>
      </c>
      <c r="J35027" t="s">
        <v>77</v>
      </c>
      <c r="K35027" t="s">
        <v>203</v>
      </c>
    </row>
    <row r="35028" spans="1:11">
      <c r="A35028" s="8">
        <v>45642</v>
      </c>
      <c r="B35028">
        <v>40.122300000000003</v>
      </c>
      <c r="C35028">
        <v>40.207900000000002</v>
      </c>
      <c r="D35028">
        <v>38.837499999999999</v>
      </c>
      <c r="E35028">
        <v>38.904200000000003</v>
      </c>
      <c r="F35028">
        <v>30228300</v>
      </c>
      <c r="G35028" t="s">
        <v>18</v>
      </c>
      <c r="H35028" t="s">
        <v>18</v>
      </c>
      <c r="I35028" t="s">
        <v>202</v>
      </c>
      <c r="J35028" t="s">
        <v>77</v>
      </c>
      <c r="K35028" t="s">
        <v>203</v>
      </c>
    </row>
    <row r="35029" spans="1:11">
      <c r="A35029" s="8">
        <v>45643</v>
      </c>
      <c r="B35029">
        <v>38.694800000000001</v>
      </c>
      <c r="C35029">
        <v>39.132599999999996</v>
      </c>
      <c r="D35029">
        <v>38.552</v>
      </c>
      <c r="E35029">
        <v>38.808999999999997</v>
      </c>
      <c r="F35029">
        <v>15374000</v>
      </c>
      <c r="G35029" t="s">
        <v>18</v>
      </c>
      <c r="H35029" t="s">
        <v>18</v>
      </c>
      <c r="I35029" t="s">
        <v>202</v>
      </c>
      <c r="J35029" t="s">
        <v>77</v>
      </c>
      <c r="K35029" t="s">
        <v>203</v>
      </c>
    </row>
    <row r="35030" spans="1:11">
      <c r="A35030" s="8">
        <v>45644</v>
      </c>
      <c r="B35030">
        <v>38.732900000000001</v>
      </c>
      <c r="C35030">
        <v>39.065899999999999</v>
      </c>
      <c r="D35030">
        <v>38.266500000000001</v>
      </c>
      <c r="E35030">
        <v>38.295099999999998</v>
      </c>
      <c r="F35030">
        <v>19199600</v>
      </c>
      <c r="G35030" t="s">
        <v>18</v>
      </c>
      <c r="H35030" t="s">
        <v>18</v>
      </c>
      <c r="I35030" t="s">
        <v>202</v>
      </c>
      <c r="J35030" t="s">
        <v>77</v>
      </c>
      <c r="K35030" t="s">
        <v>203</v>
      </c>
    </row>
    <row r="35031" spans="1:11">
      <c r="A35031" s="8">
        <v>45645</v>
      </c>
      <c r="B35031">
        <v>38.1143</v>
      </c>
      <c r="C35031">
        <v>38.5045</v>
      </c>
      <c r="D35031">
        <v>38.000100000000003</v>
      </c>
      <c r="E35031">
        <v>38.0381</v>
      </c>
      <c r="F35031">
        <v>17859100</v>
      </c>
      <c r="G35031" t="s">
        <v>18</v>
      </c>
      <c r="H35031" t="s">
        <v>18</v>
      </c>
      <c r="I35031" t="s">
        <v>202</v>
      </c>
      <c r="J35031" t="s">
        <v>77</v>
      </c>
      <c r="K35031" t="s">
        <v>203</v>
      </c>
    </row>
    <row r="35032" spans="1:11">
      <c r="A35032" s="8">
        <v>45646</v>
      </c>
      <c r="B35032">
        <v>38.000100000000003</v>
      </c>
      <c r="C35032">
        <v>38.437800000000003</v>
      </c>
      <c r="D35032">
        <v>37.990600000000001</v>
      </c>
      <c r="E35032">
        <v>38.000100000000003</v>
      </c>
      <c r="F35032">
        <v>47590900</v>
      </c>
      <c r="G35032" t="s">
        <v>18</v>
      </c>
      <c r="H35032" t="s">
        <v>18</v>
      </c>
      <c r="I35032" t="s">
        <v>202</v>
      </c>
      <c r="J35032" t="s">
        <v>77</v>
      </c>
      <c r="K35032" t="s">
        <v>203</v>
      </c>
    </row>
    <row r="35033" spans="1:11">
      <c r="A35033" s="8">
        <v>45649</v>
      </c>
      <c r="B35033">
        <v>38.000100000000003</v>
      </c>
      <c r="C35033">
        <v>38.190399999999997</v>
      </c>
      <c r="D35033">
        <v>37.904899999999998</v>
      </c>
      <c r="E35033">
        <v>38.009599999999999</v>
      </c>
      <c r="F35033">
        <v>21292300</v>
      </c>
      <c r="G35033" t="s">
        <v>18</v>
      </c>
      <c r="H35033" t="s">
        <v>18</v>
      </c>
      <c r="I35033" t="s">
        <v>202</v>
      </c>
      <c r="J35033" t="s">
        <v>77</v>
      </c>
      <c r="K35033" t="s">
        <v>203</v>
      </c>
    </row>
    <row r="35034" spans="1:11">
      <c r="A35034" s="8">
        <v>45650</v>
      </c>
      <c r="B35034">
        <v>37.971499999999999</v>
      </c>
      <c r="C35034">
        <v>38.028599999999997</v>
      </c>
      <c r="D35034">
        <v>37.5623</v>
      </c>
      <c r="E35034">
        <v>37.876300000000001</v>
      </c>
      <c r="F35034">
        <v>11712200</v>
      </c>
      <c r="G35034" t="s">
        <v>18</v>
      </c>
      <c r="H35034" t="s">
        <v>18</v>
      </c>
      <c r="I35034" t="s">
        <v>202</v>
      </c>
      <c r="J35034" t="s">
        <v>77</v>
      </c>
      <c r="K35034" t="s">
        <v>203</v>
      </c>
    </row>
    <row r="35035" spans="1:11">
      <c r="A35035" s="8">
        <v>45652</v>
      </c>
      <c r="B35035">
        <v>37.904899999999998</v>
      </c>
      <c r="C35035">
        <v>38.228499999999997</v>
      </c>
      <c r="D35035">
        <v>37.819299999999998</v>
      </c>
      <c r="E35035">
        <v>38.028599999999997</v>
      </c>
      <c r="F35035">
        <v>12946400</v>
      </c>
      <c r="G35035" t="s">
        <v>18</v>
      </c>
      <c r="H35035" t="s">
        <v>18</v>
      </c>
      <c r="I35035" t="s">
        <v>202</v>
      </c>
      <c r="J35035" t="s">
        <v>77</v>
      </c>
      <c r="K35035" t="s">
        <v>203</v>
      </c>
    </row>
    <row r="35036" spans="1:11">
      <c r="A35036" s="8">
        <v>45653</v>
      </c>
      <c r="B35036">
        <v>37.933399999999999</v>
      </c>
      <c r="C35036">
        <v>38.218899999999998</v>
      </c>
      <c r="D35036">
        <v>37.733600000000003</v>
      </c>
      <c r="E35036">
        <v>37.990499999999997</v>
      </c>
      <c r="F35036">
        <v>15168100</v>
      </c>
      <c r="G35036" t="s">
        <v>18</v>
      </c>
      <c r="H35036" t="s">
        <v>18</v>
      </c>
      <c r="I35036" t="s">
        <v>202</v>
      </c>
      <c r="J35036" t="s">
        <v>77</v>
      </c>
      <c r="K35036" t="s">
        <v>203</v>
      </c>
    </row>
    <row r="35037" spans="1:11">
      <c r="A35037" s="8">
        <v>45656</v>
      </c>
      <c r="B35037">
        <v>37.876399999999997</v>
      </c>
      <c r="C35037">
        <v>37.914400000000001</v>
      </c>
      <c r="D35037">
        <v>37.495699999999999</v>
      </c>
      <c r="E35037">
        <v>37.686</v>
      </c>
      <c r="F35037">
        <v>15672000</v>
      </c>
      <c r="G35037" t="s">
        <v>18</v>
      </c>
      <c r="H35037" t="s">
        <v>18</v>
      </c>
      <c r="I35037" t="s">
        <v>202</v>
      </c>
      <c r="J35037" t="s">
        <v>77</v>
      </c>
      <c r="K35037" t="s">
        <v>203</v>
      </c>
    </row>
    <row r="35038" spans="1:11">
      <c r="A35038" s="8">
        <v>45657</v>
      </c>
      <c r="B35038">
        <v>37.7241</v>
      </c>
      <c r="C35038">
        <v>38.095199999999998</v>
      </c>
      <c r="D35038">
        <v>37.638399999999997</v>
      </c>
      <c r="E35038">
        <v>38.057200000000002</v>
      </c>
      <c r="F35038">
        <v>13549900</v>
      </c>
      <c r="G35038" t="s">
        <v>18</v>
      </c>
      <c r="H35038" t="s">
        <v>18</v>
      </c>
      <c r="I35038" t="s">
        <v>202</v>
      </c>
      <c r="J35038" t="s">
        <v>77</v>
      </c>
      <c r="K35038" t="s">
        <v>203</v>
      </c>
    </row>
    <row r="35039" spans="1:11">
      <c r="A35039" s="8">
        <v>45659</v>
      </c>
      <c r="B35039">
        <v>38.095199999999998</v>
      </c>
      <c r="C35039">
        <v>38.599600000000002</v>
      </c>
      <c r="D35039">
        <v>38.047699999999999</v>
      </c>
      <c r="E35039">
        <v>38.266500000000001</v>
      </c>
      <c r="F35039">
        <v>22470200</v>
      </c>
      <c r="G35039" t="s">
        <v>18</v>
      </c>
      <c r="H35039" t="s">
        <v>18</v>
      </c>
      <c r="I35039" t="s">
        <v>202</v>
      </c>
      <c r="J35039" t="s">
        <v>77</v>
      </c>
      <c r="K35039" t="s">
        <v>203</v>
      </c>
    </row>
    <row r="35040" spans="1:11">
      <c r="A35040" s="8">
        <v>45660</v>
      </c>
      <c r="B35040">
        <v>38.371200000000002</v>
      </c>
      <c r="C35040">
        <v>38.666200000000003</v>
      </c>
      <c r="D35040">
        <v>38.171399999999998</v>
      </c>
      <c r="E35040">
        <v>38.314100000000003</v>
      </c>
      <c r="F35040">
        <v>15229900</v>
      </c>
      <c r="G35040" t="s">
        <v>18</v>
      </c>
      <c r="H35040" t="s">
        <v>18</v>
      </c>
      <c r="I35040" t="s">
        <v>202</v>
      </c>
      <c r="J35040" t="s">
        <v>77</v>
      </c>
      <c r="K35040" t="s">
        <v>203</v>
      </c>
    </row>
    <row r="35041" spans="1:11">
      <c r="A35041" s="8">
        <v>45663</v>
      </c>
      <c r="B35041">
        <v>38.342700000000001</v>
      </c>
      <c r="C35041">
        <v>38.380699999999997</v>
      </c>
      <c r="D35041">
        <v>37.667000000000002</v>
      </c>
      <c r="E35041">
        <v>37.695500000000003</v>
      </c>
      <c r="F35041">
        <v>27115000</v>
      </c>
      <c r="G35041" t="s">
        <v>18</v>
      </c>
      <c r="H35041" t="s">
        <v>18</v>
      </c>
      <c r="I35041" t="s">
        <v>202</v>
      </c>
      <c r="J35041" t="s">
        <v>77</v>
      </c>
      <c r="K35041" t="s">
        <v>203</v>
      </c>
    </row>
    <row r="35042" spans="1:11">
      <c r="A35042" s="8">
        <v>45664</v>
      </c>
      <c r="B35042">
        <v>37.790700000000001</v>
      </c>
      <c r="C35042">
        <v>38.047699999999999</v>
      </c>
      <c r="D35042">
        <v>36.953200000000002</v>
      </c>
      <c r="E35042">
        <v>37.038899999999998</v>
      </c>
      <c r="F35042">
        <v>31517100</v>
      </c>
      <c r="G35042" t="s">
        <v>18</v>
      </c>
      <c r="H35042" t="s">
        <v>18</v>
      </c>
      <c r="I35042" t="s">
        <v>202</v>
      </c>
      <c r="J35042" t="s">
        <v>77</v>
      </c>
      <c r="K35042" t="s">
        <v>203</v>
      </c>
    </row>
    <row r="35043" spans="1:11">
      <c r="A35043" s="8">
        <v>45665</v>
      </c>
      <c r="B35043">
        <v>37.029400000000003</v>
      </c>
      <c r="C35043">
        <v>37.105499999999999</v>
      </c>
      <c r="D35043">
        <v>36.582099999999997</v>
      </c>
      <c r="E35043">
        <v>37.057899999999997</v>
      </c>
      <c r="F35043">
        <v>22901600</v>
      </c>
      <c r="G35043" t="s">
        <v>18</v>
      </c>
      <c r="H35043" t="s">
        <v>18</v>
      </c>
      <c r="I35043" t="s">
        <v>202</v>
      </c>
      <c r="J35043" t="s">
        <v>77</v>
      </c>
      <c r="K35043" t="s">
        <v>203</v>
      </c>
    </row>
    <row r="35044" spans="1:11">
      <c r="A35044" s="8">
        <v>45667</v>
      </c>
      <c r="B35044">
        <v>36.978499999999997</v>
      </c>
      <c r="C35044">
        <v>37.026899999999998</v>
      </c>
      <c r="D35044">
        <v>36.4071</v>
      </c>
      <c r="E35044">
        <v>36.620100000000001</v>
      </c>
      <c r="F35044">
        <v>27338400</v>
      </c>
      <c r="G35044" t="s">
        <v>208</v>
      </c>
      <c r="H35044" t="s">
        <v>18</v>
      </c>
      <c r="I35044" t="s">
        <v>202</v>
      </c>
      <c r="J35044" t="s">
        <v>77</v>
      </c>
      <c r="K35044" t="s">
        <v>203</v>
      </c>
    </row>
    <row r="35045" spans="1:11">
      <c r="A35045" s="8">
        <v>45670</v>
      </c>
      <c r="B35045">
        <v>36.746000000000002</v>
      </c>
      <c r="C35045">
        <v>36.949399999999997</v>
      </c>
      <c r="D35045">
        <v>36.552300000000002</v>
      </c>
      <c r="E35045">
        <v>36.920400000000001</v>
      </c>
      <c r="F35045">
        <v>19734000</v>
      </c>
      <c r="G35045" t="s">
        <v>18</v>
      </c>
      <c r="H35045" t="s">
        <v>18</v>
      </c>
      <c r="I35045" t="s">
        <v>202</v>
      </c>
      <c r="J35045" t="s">
        <v>77</v>
      </c>
      <c r="K35045" t="s">
        <v>203</v>
      </c>
    </row>
    <row r="35046" spans="1:11">
      <c r="A35046" s="8">
        <v>45671</v>
      </c>
      <c r="B35046">
        <v>37.123800000000003</v>
      </c>
      <c r="C35046">
        <v>37.143099999999997</v>
      </c>
      <c r="D35046">
        <v>36.639499999999998</v>
      </c>
      <c r="E35046">
        <v>37.075400000000002</v>
      </c>
      <c r="F35046">
        <v>15740100</v>
      </c>
      <c r="G35046" t="s">
        <v>18</v>
      </c>
      <c r="H35046" t="s">
        <v>18</v>
      </c>
      <c r="I35046" t="s">
        <v>202</v>
      </c>
      <c r="J35046" t="s">
        <v>77</v>
      </c>
      <c r="K35046" t="s">
        <v>203</v>
      </c>
    </row>
    <row r="35047" spans="1:11">
      <c r="A35047" s="8">
        <v>45672</v>
      </c>
      <c r="B35047">
        <v>37.094700000000003</v>
      </c>
      <c r="C35047">
        <v>37.375599999999999</v>
      </c>
      <c r="D35047">
        <v>36.872</v>
      </c>
      <c r="E35047">
        <v>36.978499999999997</v>
      </c>
      <c r="F35047">
        <v>27817100</v>
      </c>
      <c r="G35047" t="s">
        <v>18</v>
      </c>
      <c r="H35047" t="s">
        <v>18</v>
      </c>
      <c r="I35047" t="s">
        <v>202</v>
      </c>
      <c r="J35047" t="s">
        <v>77</v>
      </c>
      <c r="K35047" t="s">
        <v>203</v>
      </c>
    </row>
    <row r="35048" spans="1:11">
      <c r="A35048" s="8">
        <v>45673</v>
      </c>
      <c r="B35048">
        <v>36.930100000000003</v>
      </c>
      <c r="C35048">
        <v>37.133499999999998</v>
      </c>
      <c r="D35048">
        <v>36.746000000000002</v>
      </c>
      <c r="E35048">
        <v>37.133499999999998</v>
      </c>
      <c r="F35048">
        <v>24678300</v>
      </c>
      <c r="G35048" t="s">
        <v>18</v>
      </c>
      <c r="H35048" t="s">
        <v>18</v>
      </c>
      <c r="I35048" t="s">
        <v>202</v>
      </c>
      <c r="J35048" t="s">
        <v>77</v>
      </c>
      <c r="K35048" t="s">
        <v>203</v>
      </c>
    </row>
    <row r="35049" spans="1:11">
      <c r="A35049" s="8">
        <v>45674</v>
      </c>
      <c r="B35049">
        <v>37.210900000000002</v>
      </c>
      <c r="C35049">
        <v>37.743600000000001</v>
      </c>
      <c r="D35049">
        <v>37.143099999999997</v>
      </c>
      <c r="E35049">
        <v>37.559600000000003</v>
      </c>
      <c r="F35049">
        <v>24082100</v>
      </c>
      <c r="G35049" t="s">
        <v>18</v>
      </c>
      <c r="H35049" t="s">
        <v>18</v>
      </c>
      <c r="I35049" t="s">
        <v>202</v>
      </c>
      <c r="J35049" t="s">
        <v>77</v>
      </c>
      <c r="K35049" t="s">
        <v>203</v>
      </c>
    </row>
    <row r="35050" spans="1:11">
      <c r="A35050" s="8">
        <v>45678</v>
      </c>
      <c r="B35050">
        <v>37.646799999999999</v>
      </c>
      <c r="C35050">
        <v>38.334400000000002</v>
      </c>
      <c r="D35050">
        <v>37.569299999999998</v>
      </c>
      <c r="E35050">
        <v>37.792099999999998</v>
      </c>
      <c r="F35050">
        <v>25717600</v>
      </c>
      <c r="G35050" t="s">
        <v>18</v>
      </c>
      <c r="H35050" t="s">
        <v>18</v>
      </c>
      <c r="I35050" t="s">
        <v>202</v>
      </c>
      <c r="J35050" t="s">
        <v>77</v>
      </c>
      <c r="K35050" t="s">
        <v>203</v>
      </c>
    </row>
    <row r="35051" spans="1:11">
      <c r="A35051" s="8">
        <v>45679</v>
      </c>
      <c r="B35051">
        <v>37.666200000000003</v>
      </c>
      <c r="C35051">
        <v>38.101999999999997</v>
      </c>
      <c r="D35051">
        <v>37.375599999999999</v>
      </c>
      <c r="E35051">
        <v>37.724299999999999</v>
      </c>
      <c r="F35051">
        <v>31488900</v>
      </c>
      <c r="G35051" t="s">
        <v>18</v>
      </c>
      <c r="H35051" t="s">
        <v>18</v>
      </c>
      <c r="I35051" t="s">
        <v>202</v>
      </c>
      <c r="J35051" t="s">
        <v>77</v>
      </c>
      <c r="K35051" t="s">
        <v>203</v>
      </c>
    </row>
    <row r="35052" spans="1:11">
      <c r="A35052" s="8">
        <v>45680</v>
      </c>
      <c r="B35052">
        <v>38.005099999999999</v>
      </c>
      <c r="C35052">
        <v>38.1601</v>
      </c>
      <c r="D35052">
        <v>37.850200000000001</v>
      </c>
      <c r="E35052">
        <v>37.947000000000003</v>
      </c>
      <c r="F35052">
        <v>25153500</v>
      </c>
      <c r="G35052" t="s">
        <v>18</v>
      </c>
      <c r="H35052" t="s">
        <v>18</v>
      </c>
      <c r="I35052" t="s">
        <v>202</v>
      </c>
      <c r="J35052" t="s">
        <v>77</v>
      </c>
      <c r="K35052" t="s">
        <v>203</v>
      </c>
    </row>
    <row r="35053" spans="1:11">
      <c r="A35053" s="8">
        <v>45681</v>
      </c>
      <c r="B35053">
        <v>38.847799999999999</v>
      </c>
      <c r="C35053">
        <v>39.399799999999999</v>
      </c>
      <c r="D35053">
        <v>38.131100000000004</v>
      </c>
      <c r="E35053">
        <v>38.295699999999997</v>
      </c>
      <c r="F35053">
        <v>37123900</v>
      </c>
      <c r="G35053" t="s">
        <v>18</v>
      </c>
      <c r="H35053" t="s">
        <v>18</v>
      </c>
      <c r="I35053" t="s">
        <v>202</v>
      </c>
      <c r="J35053" t="s">
        <v>77</v>
      </c>
      <c r="K35053" t="s">
        <v>203</v>
      </c>
    </row>
    <row r="35054" spans="1:11">
      <c r="A35054" s="8">
        <v>45684</v>
      </c>
      <c r="B35054">
        <v>38.886499999999998</v>
      </c>
      <c r="C35054">
        <v>39.525700000000001</v>
      </c>
      <c r="D35054">
        <v>38.7896</v>
      </c>
      <c r="E35054">
        <v>39.3611</v>
      </c>
      <c r="F35054">
        <v>35520300</v>
      </c>
      <c r="G35054" t="s">
        <v>18</v>
      </c>
      <c r="H35054" t="s">
        <v>18</v>
      </c>
      <c r="I35054" t="s">
        <v>202</v>
      </c>
      <c r="J35054" t="s">
        <v>77</v>
      </c>
      <c r="K35054" t="s">
        <v>203</v>
      </c>
    </row>
    <row r="35055" spans="1:11">
      <c r="A35055" s="8">
        <v>45685</v>
      </c>
      <c r="B35055">
        <v>39.322299999999998</v>
      </c>
      <c r="C35055">
        <v>39.525700000000001</v>
      </c>
      <c r="D35055">
        <v>39.080199999999998</v>
      </c>
      <c r="E35055">
        <v>39.128599999999999</v>
      </c>
      <c r="F35055">
        <v>21031900</v>
      </c>
      <c r="G35055" t="s">
        <v>18</v>
      </c>
      <c r="H35055" t="s">
        <v>18</v>
      </c>
      <c r="I35055" t="s">
        <v>202</v>
      </c>
      <c r="J35055" t="s">
        <v>77</v>
      </c>
      <c r="K35055" t="s">
        <v>203</v>
      </c>
    </row>
    <row r="35056" spans="1:11">
      <c r="A35056" s="8">
        <v>45686</v>
      </c>
      <c r="B35056">
        <v>39.535400000000003</v>
      </c>
      <c r="C35056">
        <v>39.593499999999999</v>
      </c>
      <c r="D35056">
        <v>38.789700000000003</v>
      </c>
      <c r="E35056">
        <v>39.0124</v>
      </c>
      <c r="F35056">
        <v>24238100</v>
      </c>
      <c r="G35056" t="s">
        <v>18</v>
      </c>
      <c r="H35056" t="s">
        <v>18</v>
      </c>
      <c r="I35056" t="s">
        <v>202</v>
      </c>
      <c r="J35056" t="s">
        <v>77</v>
      </c>
      <c r="K35056" t="s">
        <v>203</v>
      </c>
    </row>
    <row r="35057" spans="1:11">
      <c r="A35057" s="8">
        <v>45687</v>
      </c>
      <c r="B35057">
        <v>39.080199999999998</v>
      </c>
      <c r="C35057">
        <v>39.080199999999998</v>
      </c>
      <c r="D35057">
        <v>37.927700000000002</v>
      </c>
      <c r="E35057">
        <v>38.227899999999998</v>
      </c>
      <c r="F35057">
        <v>27913500</v>
      </c>
      <c r="G35057" t="s">
        <v>18</v>
      </c>
      <c r="H35057" t="s">
        <v>18</v>
      </c>
      <c r="I35057" t="s">
        <v>202</v>
      </c>
      <c r="J35057" t="s">
        <v>77</v>
      </c>
      <c r="K35057" t="s">
        <v>203</v>
      </c>
    </row>
    <row r="35058" spans="1:11">
      <c r="A35058" s="8">
        <v>45688</v>
      </c>
      <c r="B35058">
        <v>38.324800000000003</v>
      </c>
      <c r="C35058">
        <v>38.683100000000003</v>
      </c>
      <c r="D35058">
        <v>38.043900000000001</v>
      </c>
      <c r="E35058">
        <v>38.150399999999998</v>
      </c>
      <c r="F35058">
        <v>45185400</v>
      </c>
      <c r="G35058" t="s">
        <v>18</v>
      </c>
      <c r="H35058" t="s">
        <v>18</v>
      </c>
      <c r="I35058" t="s">
        <v>202</v>
      </c>
      <c r="J35058" t="s">
        <v>77</v>
      </c>
      <c r="K35058" t="s">
        <v>203</v>
      </c>
    </row>
    <row r="35059" spans="1:11">
      <c r="A35059" s="8">
        <v>45691</v>
      </c>
      <c r="B35059">
        <v>38.072899999999997</v>
      </c>
      <c r="C35059">
        <v>38.857399999999998</v>
      </c>
      <c r="D35059">
        <v>37.917999999999999</v>
      </c>
      <c r="E35059">
        <v>38.721899999999998</v>
      </c>
      <c r="F35059">
        <v>27967100</v>
      </c>
      <c r="G35059" t="s">
        <v>18</v>
      </c>
      <c r="H35059" t="s">
        <v>18</v>
      </c>
      <c r="I35059" t="s">
        <v>202</v>
      </c>
      <c r="J35059" t="s">
        <v>77</v>
      </c>
      <c r="K35059" t="s">
        <v>203</v>
      </c>
    </row>
    <row r="35060" spans="1:11">
      <c r="A35060" s="8">
        <v>45692</v>
      </c>
      <c r="B35060">
        <v>38.528199999999998</v>
      </c>
      <c r="C35060">
        <v>38.625</v>
      </c>
      <c r="D35060">
        <v>38.3538</v>
      </c>
      <c r="E35060">
        <v>38.557200000000002</v>
      </c>
      <c r="F35060">
        <v>19190200</v>
      </c>
      <c r="G35060" t="s">
        <v>18</v>
      </c>
      <c r="H35060" t="s">
        <v>18</v>
      </c>
      <c r="I35060" t="s">
        <v>202</v>
      </c>
      <c r="J35060" t="s">
        <v>77</v>
      </c>
      <c r="K35060" t="s">
        <v>203</v>
      </c>
    </row>
    <row r="35061" spans="1:11">
      <c r="A35061" s="8">
        <v>45693</v>
      </c>
      <c r="B35061">
        <v>38.867100000000001</v>
      </c>
      <c r="C35061">
        <v>39.041499999999999</v>
      </c>
      <c r="D35061">
        <v>38.557200000000002</v>
      </c>
      <c r="E35061">
        <v>38.867100000000001</v>
      </c>
      <c r="F35061">
        <v>16830500</v>
      </c>
      <c r="G35061" t="s">
        <v>18</v>
      </c>
      <c r="H35061" t="s">
        <v>18</v>
      </c>
      <c r="I35061" t="s">
        <v>202</v>
      </c>
      <c r="J35061" t="s">
        <v>77</v>
      </c>
      <c r="K35061" t="s">
        <v>203</v>
      </c>
    </row>
    <row r="35062" spans="1:11">
      <c r="A35062" s="8">
        <v>45694</v>
      </c>
      <c r="B35062">
        <v>38.963999999999999</v>
      </c>
      <c r="C35062">
        <v>39.022100000000002</v>
      </c>
      <c r="D35062">
        <v>38.421599999999998</v>
      </c>
      <c r="E35062">
        <v>38.683100000000003</v>
      </c>
      <c r="F35062">
        <v>15370600</v>
      </c>
      <c r="G35062" t="s">
        <v>18</v>
      </c>
      <c r="H35062" t="s">
        <v>18</v>
      </c>
      <c r="I35062" t="s">
        <v>202</v>
      </c>
      <c r="J35062" t="s">
        <v>77</v>
      </c>
      <c r="K35062" t="s">
        <v>203</v>
      </c>
    </row>
    <row r="35063" spans="1:11">
      <c r="A35063" s="8">
        <v>45695</v>
      </c>
      <c r="B35063">
        <v>38.702500000000001</v>
      </c>
      <c r="C35063">
        <v>38.847799999999999</v>
      </c>
      <c r="D35063">
        <v>38.324800000000003</v>
      </c>
      <c r="E35063">
        <v>38.625</v>
      </c>
      <c r="F35063">
        <v>15754800</v>
      </c>
      <c r="G35063" t="s">
        <v>18</v>
      </c>
      <c r="H35063" t="s">
        <v>18</v>
      </c>
      <c r="I35063" t="s">
        <v>202</v>
      </c>
      <c r="J35063" t="s">
        <v>77</v>
      </c>
      <c r="K35063" t="s">
        <v>203</v>
      </c>
    </row>
    <row r="35064" spans="1:11">
      <c r="A35064" s="8">
        <v>45698</v>
      </c>
      <c r="B35064">
        <v>38.760599999999997</v>
      </c>
      <c r="C35064">
        <v>38.876800000000003</v>
      </c>
      <c r="D35064">
        <v>38.566899999999997</v>
      </c>
      <c r="E35064">
        <v>38.692799999999998</v>
      </c>
      <c r="F35064">
        <v>16737500</v>
      </c>
      <c r="G35064" t="s">
        <v>18</v>
      </c>
      <c r="H35064" t="s">
        <v>18</v>
      </c>
      <c r="I35064" t="s">
        <v>202</v>
      </c>
      <c r="J35064" t="s">
        <v>77</v>
      </c>
      <c r="K35064" t="s">
        <v>203</v>
      </c>
    </row>
    <row r="35065" spans="1:11">
      <c r="A35065" s="8">
        <v>45699</v>
      </c>
      <c r="B35065">
        <v>38.721899999999998</v>
      </c>
      <c r="C35065">
        <v>39.244900000000001</v>
      </c>
      <c r="D35065">
        <v>38.566899999999997</v>
      </c>
      <c r="E35065">
        <v>39.215800000000002</v>
      </c>
      <c r="F35065">
        <v>15182700</v>
      </c>
      <c r="G35065" t="s">
        <v>18</v>
      </c>
      <c r="H35065" t="s">
        <v>18</v>
      </c>
      <c r="I35065" t="s">
        <v>202</v>
      </c>
      <c r="J35065" t="s">
        <v>77</v>
      </c>
      <c r="K35065" t="s">
        <v>203</v>
      </c>
    </row>
    <row r="35066" spans="1:11">
      <c r="A35066" s="8">
        <v>45700</v>
      </c>
      <c r="B35066">
        <v>39.215800000000002</v>
      </c>
      <c r="C35066">
        <v>39.322299999999998</v>
      </c>
      <c r="D35066">
        <v>38.886499999999998</v>
      </c>
      <c r="E35066">
        <v>39.2545</v>
      </c>
      <c r="F35066">
        <v>14440300</v>
      </c>
      <c r="G35066" t="s">
        <v>18</v>
      </c>
      <c r="H35066" t="s">
        <v>18</v>
      </c>
      <c r="I35066" t="s">
        <v>202</v>
      </c>
      <c r="J35066" t="s">
        <v>77</v>
      </c>
      <c r="K35066" t="s">
        <v>203</v>
      </c>
    </row>
    <row r="35067" spans="1:11">
      <c r="A35067" s="8">
        <v>45701</v>
      </c>
      <c r="B35067">
        <v>39.332000000000001</v>
      </c>
      <c r="C35067">
        <v>39.816299999999998</v>
      </c>
      <c r="D35067">
        <v>39.148000000000003</v>
      </c>
      <c r="E35067">
        <v>39.7485</v>
      </c>
      <c r="F35067">
        <v>17056700</v>
      </c>
      <c r="G35067" t="s">
        <v>18</v>
      </c>
      <c r="H35067" t="s">
        <v>18</v>
      </c>
      <c r="I35067" t="s">
        <v>202</v>
      </c>
      <c r="J35067" t="s">
        <v>77</v>
      </c>
      <c r="K35067" t="s">
        <v>203</v>
      </c>
    </row>
    <row r="35068" spans="1:11">
      <c r="A35068" s="8">
        <v>45702</v>
      </c>
      <c r="B35068">
        <v>39.845399999999998</v>
      </c>
      <c r="C35068">
        <v>39.990600000000001</v>
      </c>
      <c r="D35068">
        <v>39.651600000000002</v>
      </c>
      <c r="E35068">
        <v>39.700099999999999</v>
      </c>
      <c r="F35068">
        <v>12438200</v>
      </c>
      <c r="G35068" t="s">
        <v>18</v>
      </c>
      <c r="H35068" t="s">
        <v>18</v>
      </c>
      <c r="I35068" t="s">
        <v>202</v>
      </c>
      <c r="J35068" t="s">
        <v>77</v>
      </c>
      <c r="K35068" t="s">
        <v>203</v>
      </c>
    </row>
    <row r="35069" spans="1:11">
      <c r="A35069" s="8">
        <v>45706</v>
      </c>
      <c r="B35069">
        <v>39.632300000000001</v>
      </c>
      <c r="C35069">
        <v>39.922800000000002</v>
      </c>
      <c r="D35069">
        <v>39.332000000000001</v>
      </c>
      <c r="E35069">
        <v>39.903500000000001</v>
      </c>
      <c r="F35069">
        <v>16357700</v>
      </c>
      <c r="G35069" t="s">
        <v>18</v>
      </c>
      <c r="H35069" t="s">
        <v>18</v>
      </c>
      <c r="I35069" t="s">
        <v>202</v>
      </c>
      <c r="J35069" t="s">
        <v>77</v>
      </c>
      <c r="K35069" t="s">
        <v>203</v>
      </c>
    </row>
    <row r="35070" spans="1:11">
      <c r="A35070" s="8">
        <v>45707</v>
      </c>
      <c r="B35070">
        <v>40.048699999999997</v>
      </c>
      <c r="C35070">
        <v>40.726700000000001</v>
      </c>
      <c r="D35070">
        <v>39.980899999999998</v>
      </c>
      <c r="E35070">
        <v>40.688000000000002</v>
      </c>
      <c r="F35070">
        <v>21039600</v>
      </c>
      <c r="G35070" t="s">
        <v>18</v>
      </c>
      <c r="H35070" t="s">
        <v>18</v>
      </c>
      <c r="I35070" t="s">
        <v>202</v>
      </c>
      <c r="J35070" t="s">
        <v>77</v>
      </c>
      <c r="K35070" t="s">
        <v>203</v>
      </c>
    </row>
    <row r="35071" spans="1:11">
      <c r="A35071" s="8">
        <v>45708</v>
      </c>
      <c r="B35071">
        <v>40.6783</v>
      </c>
      <c r="C35071">
        <v>41.191600000000001</v>
      </c>
      <c r="D35071">
        <v>40.562100000000001</v>
      </c>
      <c r="E35071">
        <v>41.152900000000002</v>
      </c>
      <c r="F35071">
        <v>19771700</v>
      </c>
      <c r="G35071" t="s">
        <v>18</v>
      </c>
      <c r="H35071" t="s">
        <v>18</v>
      </c>
      <c r="I35071" t="s">
        <v>202</v>
      </c>
      <c r="J35071" t="s">
        <v>77</v>
      </c>
      <c r="K35071" t="s">
        <v>203</v>
      </c>
    </row>
    <row r="35072" spans="1:11">
      <c r="A35072" s="8">
        <v>45709</v>
      </c>
      <c r="B35072">
        <v>41.094799999999999</v>
      </c>
      <c r="C35072">
        <v>41.869599999999998</v>
      </c>
      <c r="D35072">
        <v>40.8429</v>
      </c>
      <c r="E35072">
        <v>41.414400000000001</v>
      </c>
      <c r="F35072">
        <v>25465100</v>
      </c>
      <c r="G35072" t="s">
        <v>18</v>
      </c>
      <c r="H35072" t="s">
        <v>18</v>
      </c>
      <c r="I35072" t="s">
        <v>202</v>
      </c>
      <c r="J35072" t="s">
        <v>77</v>
      </c>
      <c r="K35072" t="s">
        <v>203</v>
      </c>
    </row>
    <row r="35073" spans="1:11">
      <c r="A35073" s="8">
        <v>45712</v>
      </c>
      <c r="B35073">
        <v>41.404699999999998</v>
      </c>
      <c r="C35073">
        <v>42.256999999999998</v>
      </c>
      <c r="D35073">
        <v>41.230400000000003</v>
      </c>
      <c r="E35073">
        <v>41.956800000000001</v>
      </c>
      <c r="F35073">
        <v>27560600</v>
      </c>
      <c r="G35073" t="s">
        <v>18</v>
      </c>
      <c r="H35073" t="s">
        <v>18</v>
      </c>
      <c r="I35073" t="s">
        <v>202</v>
      </c>
      <c r="J35073" t="s">
        <v>77</v>
      </c>
      <c r="K35073" t="s">
        <v>203</v>
      </c>
    </row>
    <row r="35074" spans="1:11">
      <c r="A35074" s="8">
        <v>45713</v>
      </c>
      <c r="B35074">
        <v>42.208599999999997</v>
      </c>
      <c r="C35074">
        <v>42.586300000000001</v>
      </c>
      <c r="D35074">
        <v>42.131100000000004</v>
      </c>
      <c r="E35074">
        <v>42.334499999999998</v>
      </c>
      <c r="F35074">
        <v>24356900</v>
      </c>
      <c r="G35074" t="s">
        <v>18</v>
      </c>
      <c r="H35074" t="s">
        <v>18</v>
      </c>
      <c r="I35074" t="s">
        <v>202</v>
      </c>
      <c r="J35074" t="s">
        <v>77</v>
      </c>
      <c r="K35074" t="s">
        <v>203</v>
      </c>
    </row>
    <row r="35075" spans="1:11">
      <c r="A35075" s="8">
        <v>45714</v>
      </c>
      <c r="B35075">
        <v>42.169800000000002</v>
      </c>
      <c r="C35075">
        <v>42.276400000000002</v>
      </c>
      <c r="D35075">
        <v>41.424100000000003</v>
      </c>
      <c r="E35075">
        <v>41.821199999999997</v>
      </c>
      <c r="F35075">
        <v>18651400</v>
      </c>
      <c r="G35075" t="s">
        <v>18</v>
      </c>
      <c r="H35075" t="s">
        <v>18</v>
      </c>
      <c r="I35075" t="s">
        <v>202</v>
      </c>
      <c r="J35075" t="s">
        <v>77</v>
      </c>
      <c r="K35075" t="s">
        <v>203</v>
      </c>
    </row>
    <row r="35076" spans="1:11">
      <c r="A35076" s="8">
        <v>45715</v>
      </c>
      <c r="B35076">
        <v>41.724299999999999</v>
      </c>
      <c r="C35076">
        <v>42.053600000000003</v>
      </c>
      <c r="D35076">
        <v>41.540300000000002</v>
      </c>
      <c r="E35076">
        <v>41.908299999999997</v>
      </c>
      <c r="F35076">
        <v>19212300</v>
      </c>
      <c r="G35076" t="s">
        <v>18</v>
      </c>
      <c r="H35076" t="s">
        <v>18</v>
      </c>
      <c r="I35076" t="s">
        <v>202</v>
      </c>
      <c r="J35076" t="s">
        <v>77</v>
      </c>
      <c r="K35076" t="s">
        <v>203</v>
      </c>
    </row>
    <row r="35077" spans="1:11">
      <c r="A35077" s="8">
        <v>45716</v>
      </c>
      <c r="B35077">
        <v>42.063299999999998</v>
      </c>
      <c r="C35077">
        <v>42.382899999999999</v>
      </c>
      <c r="D35077">
        <v>41.269100000000002</v>
      </c>
      <c r="E35077">
        <v>41.743699999999997</v>
      </c>
      <c r="F35077">
        <v>25197500</v>
      </c>
      <c r="G35077" t="s">
        <v>18</v>
      </c>
      <c r="H35077" t="s">
        <v>18</v>
      </c>
      <c r="I35077" t="s">
        <v>202</v>
      </c>
      <c r="J35077" t="s">
        <v>77</v>
      </c>
      <c r="K35077" t="s">
        <v>203</v>
      </c>
    </row>
    <row r="35078" spans="1:11">
      <c r="A35078" s="8">
        <v>45719</v>
      </c>
      <c r="B35078">
        <v>41.6081</v>
      </c>
      <c r="C35078">
        <v>42.489400000000003</v>
      </c>
      <c r="D35078">
        <v>41.579000000000001</v>
      </c>
      <c r="E35078">
        <v>42.489400000000003</v>
      </c>
      <c r="F35078">
        <v>22334000</v>
      </c>
      <c r="G35078" t="s">
        <v>18</v>
      </c>
      <c r="H35078" t="s">
        <v>18</v>
      </c>
      <c r="I35078" t="s">
        <v>202</v>
      </c>
      <c r="J35078" t="s">
        <v>77</v>
      </c>
      <c r="K35078" t="s">
        <v>203</v>
      </c>
    </row>
    <row r="35079" spans="1:11">
      <c r="A35079" s="8">
        <v>45720</v>
      </c>
      <c r="B35079">
        <v>42.615400000000001</v>
      </c>
      <c r="C35079">
        <v>43.080199999999998</v>
      </c>
      <c r="D35079">
        <v>41.472499999999997</v>
      </c>
      <c r="E35079">
        <v>41.520899999999997</v>
      </c>
      <c r="F35079">
        <v>32627500</v>
      </c>
      <c r="G35079" t="s">
        <v>18</v>
      </c>
      <c r="H35079" t="s">
        <v>18</v>
      </c>
      <c r="I35079" t="s">
        <v>202</v>
      </c>
      <c r="J35079" t="s">
        <v>77</v>
      </c>
      <c r="K35079" t="s">
        <v>203</v>
      </c>
    </row>
    <row r="35080" spans="1:11">
      <c r="A35080" s="8">
        <v>45721</v>
      </c>
      <c r="B35080">
        <v>41.433700000000002</v>
      </c>
      <c r="C35080">
        <v>41.985799999999998</v>
      </c>
      <c r="D35080">
        <v>41.046300000000002</v>
      </c>
      <c r="E35080">
        <v>41.491900000000001</v>
      </c>
      <c r="F35080">
        <v>18038400</v>
      </c>
      <c r="G35080" t="s">
        <v>18</v>
      </c>
      <c r="H35080" t="s">
        <v>18</v>
      </c>
      <c r="I35080" t="s">
        <v>202</v>
      </c>
      <c r="J35080" t="s">
        <v>77</v>
      </c>
      <c r="K35080" t="s">
        <v>203</v>
      </c>
    </row>
    <row r="35081" spans="1:11">
      <c r="A35081" s="8">
        <v>45722</v>
      </c>
      <c r="B35081">
        <v>41.646799999999999</v>
      </c>
      <c r="C35081">
        <v>42.9253</v>
      </c>
      <c r="D35081">
        <v>41.511200000000002</v>
      </c>
      <c r="E35081">
        <v>42.838099999999997</v>
      </c>
      <c r="F35081">
        <v>22845900</v>
      </c>
      <c r="G35081" t="s">
        <v>18</v>
      </c>
      <c r="H35081" t="s">
        <v>18</v>
      </c>
      <c r="I35081" t="s">
        <v>202</v>
      </c>
      <c r="J35081" t="s">
        <v>77</v>
      </c>
      <c r="K35081" t="s">
        <v>203</v>
      </c>
    </row>
    <row r="35082" spans="1:11">
      <c r="A35082" s="8">
        <v>45723</v>
      </c>
      <c r="B35082">
        <v>42.905900000000003</v>
      </c>
      <c r="C35082">
        <v>44.746099999999998</v>
      </c>
      <c r="D35082">
        <v>42.905900000000003</v>
      </c>
      <c r="E35082">
        <v>44.610500000000002</v>
      </c>
      <c r="F35082">
        <v>44992100</v>
      </c>
      <c r="G35082" t="s">
        <v>18</v>
      </c>
      <c r="H35082" t="s">
        <v>18</v>
      </c>
      <c r="I35082" t="s">
        <v>202</v>
      </c>
      <c r="J35082" t="s">
        <v>77</v>
      </c>
      <c r="K35082" t="s">
        <v>203</v>
      </c>
    </row>
    <row r="35083" spans="1:11">
      <c r="A35083" s="8">
        <v>45726</v>
      </c>
      <c r="B35083">
        <v>44.610500000000002</v>
      </c>
      <c r="C35083">
        <v>45.869599999999998</v>
      </c>
      <c r="D35083">
        <v>44.610500000000002</v>
      </c>
      <c r="E35083">
        <v>45.027000000000001</v>
      </c>
      <c r="F35083">
        <v>39837000</v>
      </c>
      <c r="G35083" t="s">
        <v>18</v>
      </c>
      <c r="H35083" t="s">
        <v>18</v>
      </c>
      <c r="I35083" t="s">
        <v>202</v>
      </c>
      <c r="J35083" t="s">
        <v>77</v>
      </c>
      <c r="K35083" t="s">
        <v>203</v>
      </c>
    </row>
    <row r="35084" spans="1:11">
      <c r="A35084" s="8">
        <v>45727</v>
      </c>
      <c r="B35084">
        <v>41.879300000000001</v>
      </c>
      <c r="C35084">
        <v>42.528199999999998</v>
      </c>
      <c r="D35084">
        <v>41.298200000000001</v>
      </c>
      <c r="E35084">
        <v>42.063299999999998</v>
      </c>
      <c r="F35084">
        <v>64142300</v>
      </c>
      <c r="G35084" t="s">
        <v>18</v>
      </c>
      <c r="H35084" t="s">
        <v>18</v>
      </c>
      <c r="I35084" t="s">
        <v>202</v>
      </c>
      <c r="J35084" t="s">
        <v>77</v>
      </c>
      <c r="K35084" t="s">
        <v>203</v>
      </c>
    </row>
    <row r="35085" spans="1:11">
      <c r="A35085" s="8">
        <v>45728</v>
      </c>
      <c r="B35085">
        <v>40.775100000000002</v>
      </c>
      <c r="C35085">
        <v>41.540300000000002</v>
      </c>
      <c r="D35085">
        <v>39.874400000000001</v>
      </c>
      <c r="E35085">
        <v>41.249699999999997</v>
      </c>
      <c r="F35085">
        <v>49650800</v>
      </c>
      <c r="G35085" t="s">
        <v>18</v>
      </c>
      <c r="H35085" t="s">
        <v>18</v>
      </c>
      <c r="I35085" t="s">
        <v>202</v>
      </c>
      <c r="J35085" t="s">
        <v>77</v>
      </c>
      <c r="K35085" t="s">
        <v>203</v>
      </c>
    </row>
    <row r="35086" spans="1:11">
      <c r="A35086" s="8">
        <v>45729</v>
      </c>
      <c r="B35086">
        <v>41.424100000000003</v>
      </c>
      <c r="C35086">
        <v>42.441000000000003</v>
      </c>
      <c r="D35086">
        <v>41.424100000000003</v>
      </c>
      <c r="E35086">
        <v>42.334499999999998</v>
      </c>
      <c r="F35086">
        <v>30708600</v>
      </c>
      <c r="G35086" t="s">
        <v>18</v>
      </c>
      <c r="H35086" t="s">
        <v>18</v>
      </c>
      <c r="I35086" t="s">
        <v>202</v>
      </c>
      <c r="J35086" t="s">
        <v>77</v>
      </c>
      <c r="K35086" t="s">
        <v>203</v>
      </c>
    </row>
    <row r="35087" spans="1:11">
      <c r="A35087" s="8">
        <v>45730</v>
      </c>
      <c r="B35087">
        <v>41.8018</v>
      </c>
      <c r="C35087">
        <v>42.392600000000002</v>
      </c>
      <c r="D35087">
        <v>41.656500000000001</v>
      </c>
      <c r="E35087">
        <v>42.198900000000002</v>
      </c>
      <c r="F35087">
        <v>17432100</v>
      </c>
      <c r="G35087" t="s">
        <v>18</v>
      </c>
      <c r="H35087" t="s">
        <v>18</v>
      </c>
      <c r="I35087" t="s">
        <v>202</v>
      </c>
      <c r="J35087" t="s">
        <v>77</v>
      </c>
      <c r="K35087" t="s">
        <v>203</v>
      </c>
    </row>
    <row r="35088" spans="1:11">
      <c r="A35088" s="8">
        <v>45733</v>
      </c>
      <c r="B35088">
        <v>42.218299999999999</v>
      </c>
      <c r="C35088">
        <v>42.441000000000003</v>
      </c>
      <c r="D35088">
        <v>41.734000000000002</v>
      </c>
      <c r="E35088">
        <v>42.276400000000002</v>
      </c>
      <c r="F35088">
        <v>15560900</v>
      </c>
      <c r="G35088" t="s">
        <v>18</v>
      </c>
      <c r="H35088" t="s">
        <v>18</v>
      </c>
      <c r="I35088" t="s">
        <v>202</v>
      </c>
      <c r="J35088" t="s">
        <v>77</v>
      </c>
      <c r="K35088" t="s">
        <v>203</v>
      </c>
    </row>
    <row r="35089" spans="1:11">
      <c r="A35089" s="8">
        <v>45734</v>
      </c>
      <c r="B35089">
        <v>42.344200000000001</v>
      </c>
      <c r="C35089">
        <v>43.031799999999997</v>
      </c>
      <c r="D35089">
        <v>42.150500000000001</v>
      </c>
      <c r="E35089">
        <v>42.838099999999997</v>
      </c>
      <c r="F35089">
        <v>16254400</v>
      </c>
      <c r="G35089" t="s">
        <v>18</v>
      </c>
      <c r="H35089" t="s">
        <v>18</v>
      </c>
      <c r="I35089" t="s">
        <v>202</v>
      </c>
      <c r="J35089" t="s">
        <v>77</v>
      </c>
      <c r="K35089" t="s">
        <v>203</v>
      </c>
    </row>
    <row r="35090" spans="1:11">
      <c r="A35090" s="8">
        <v>45735</v>
      </c>
      <c r="B35090">
        <v>42.905900000000003</v>
      </c>
      <c r="C35090">
        <v>42.9253</v>
      </c>
      <c r="D35090">
        <v>42.344200000000001</v>
      </c>
      <c r="E35090">
        <v>42.557200000000002</v>
      </c>
      <c r="F35090">
        <v>14373300</v>
      </c>
      <c r="G35090" t="s">
        <v>18</v>
      </c>
      <c r="H35090" t="s">
        <v>18</v>
      </c>
      <c r="I35090" t="s">
        <v>202</v>
      </c>
      <c r="J35090" t="s">
        <v>77</v>
      </c>
      <c r="K35090" t="s">
        <v>203</v>
      </c>
    </row>
    <row r="35091" spans="1:11">
      <c r="A35091" s="8">
        <v>45736</v>
      </c>
      <c r="B35091">
        <v>42.576599999999999</v>
      </c>
      <c r="C35091">
        <v>42.576599999999999</v>
      </c>
      <c r="D35091">
        <v>42.014899999999997</v>
      </c>
      <c r="E35091">
        <v>42.373199999999997</v>
      </c>
      <c r="F35091">
        <v>18109300</v>
      </c>
      <c r="G35091" t="s">
        <v>18</v>
      </c>
      <c r="H35091" t="s">
        <v>18</v>
      </c>
      <c r="I35091" t="s">
        <v>202</v>
      </c>
      <c r="J35091" t="s">
        <v>77</v>
      </c>
      <c r="K35091" t="s">
        <v>203</v>
      </c>
    </row>
    <row r="35092" spans="1:11">
      <c r="A35092" s="8">
        <v>45737</v>
      </c>
      <c r="B35092">
        <v>42.411999999999999</v>
      </c>
      <c r="C35092">
        <v>42.847799999999999</v>
      </c>
      <c r="D35092">
        <v>42.150500000000001</v>
      </c>
      <c r="E35092">
        <v>42.605699999999999</v>
      </c>
      <c r="F35092">
        <v>68445500</v>
      </c>
      <c r="G35092" t="s">
        <v>18</v>
      </c>
      <c r="H35092" t="s">
        <v>18</v>
      </c>
      <c r="I35092" t="s">
        <v>202</v>
      </c>
      <c r="J35092" t="s">
        <v>77</v>
      </c>
      <c r="K35092" t="s">
        <v>203</v>
      </c>
    </row>
    <row r="35093" spans="1:11">
      <c r="A35093" s="8">
        <v>45740</v>
      </c>
      <c r="B35093">
        <v>42.256999999999998</v>
      </c>
      <c r="C35093">
        <v>42.750900000000001</v>
      </c>
      <c r="D35093">
        <v>42.1601</v>
      </c>
      <c r="E35093">
        <v>42.1892</v>
      </c>
      <c r="F35093">
        <v>18050000</v>
      </c>
      <c r="G35093" t="s">
        <v>18</v>
      </c>
      <c r="H35093" t="s">
        <v>18</v>
      </c>
      <c r="I35093" t="s">
        <v>202</v>
      </c>
      <c r="J35093" t="s">
        <v>77</v>
      </c>
      <c r="K35093" t="s">
        <v>203</v>
      </c>
    </row>
    <row r="35094" spans="1:11">
      <c r="A35094" s="8">
        <v>45741</v>
      </c>
      <c r="B35094">
        <v>42.131100000000004</v>
      </c>
      <c r="C35094">
        <v>42.450699999999998</v>
      </c>
      <c r="D35094">
        <v>41.792099999999998</v>
      </c>
      <c r="E35094">
        <v>42.121400000000001</v>
      </c>
      <c r="F35094">
        <v>21483200</v>
      </c>
      <c r="G35094" t="s">
        <v>18</v>
      </c>
      <c r="H35094" t="s">
        <v>18</v>
      </c>
      <c r="I35094" t="s">
        <v>202</v>
      </c>
      <c r="J35094" t="s">
        <v>77</v>
      </c>
      <c r="K35094" t="s">
        <v>203</v>
      </c>
    </row>
    <row r="35095" spans="1:11">
      <c r="A35095" s="8">
        <v>45742</v>
      </c>
      <c r="B35095">
        <v>42.334499999999998</v>
      </c>
      <c r="C35095">
        <v>42.935000000000002</v>
      </c>
      <c r="D35095">
        <v>42.198900000000002</v>
      </c>
      <c r="E35095">
        <v>42.789700000000003</v>
      </c>
      <c r="F35095">
        <v>21684400</v>
      </c>
      <c r="G35095" t="s">
        <v>18</v>
      </c>
      <c r="H35095" t="s">
        <v>18</v>
      </c>
      <c r="I35095" t="s">
        <v>202</v>
      </c>
      <c r="J35095" t="s">
        <v>77</v>
      </c>
      <c r="K35095" t="s">
        <v>203</v>
      </c>
    </row>
    <row r="35096" spans="1:11">
      <c r="A35096" s="8">
        <v>45743</v>
      </c>
      <c r="B35096">
        <v>43.080300000000001</v>
      </c>
      <c r="C35096">
        <v>43.826000000000001</v>
      </c>
      <c r="D35096">
        <v>42.9253</v>
      </c>
      <c r="E35096">
        <v>43.545099999999998</v>
      </c>
      <c r="F35096">
        <v>21905200</v>
      </c>
      <c r="G35096" t="s">
        <v>18</v>
      </c>
      <c r="H35096" t="s">
        <v>18</v>
      </c>
      <c r="I35096" t="s">
        <v>202</v>
      </c>
      <c r="J35096" t="s">
        <v>77</v>
      </c>
      <c r="K35096" t="s">
        <v>203</v>
      </c>
    </row>
    <row r="35097" spans="1:11">
      <c r="A35097" s="8">
        <v>45744</v>
      </c>
      <c r="B35097">
        <v>43.709800000000001</v>
      </c>
      <c r="C35097">
        <v>43.913200000000003</v>
      </c>
      <c r="D35097">
        <v>43.467700000000001</v>
      </c>
      <c r="E35097">
        <v>43.516100000000002</v>
      </c>
      <c r="F35097">
        <v>19530600</v>
      </c>
      <c r="G35097" t="s">
        <v>18</v>
      </c>
      <c r="H35097" t="s">
        <v>18</v>
      </c>
      <c r="I35097" t="s">
        <v>202</v>
      </c>
      <c r="J35097" t="s">
        <v>77</v>
      </c>
      <c r="K35097" t="s">
        <v>203</v>
      </c>
    </row>
    <row r="35098" spans="1:11">
      <c r="A35098" s="8">
        <v>45747</v>
      </c>
      <c r="B35098">
        <v>43.874400000000001</v>
      </c>
      <c r="C35098">
        <v>44.358699999999999</v>
      </c>
      <c r="D35098">
        <v>43.709800000000001</v>
      </c>
      <c r="E35098">
        <v>43.932600000000001</v>
      </c>
      <c r="F35098">
        <v>27786900</v>
      </c>
      <c r="G35098" t="s">
        <v>18</v>
      </c>
      <c r="H35098" t="s">
        <v>18</v>
      </c>
      <c r="I35098" t="s">
        <v>202</v>
      </c>
      <c r="J35098" t="s">
        <v>77</v>
      </c>
      <c r="K35098" t="s">
        <v>203</v>
      </c>
    </row>
    <row r="35099" spans="1:11">
      <c r="A35099" s="8">
        <v>45748</v>
      </c>
      <c r="B35099">
        <v>44.058500000000002</v>
      </c>
      <c r="C35099">
        <v>44.164999999999999</v>
      </c>
      <c r="D35099">
        <v>43.700099999999999</v>
      </c>
      <c r="E35099">
        <v>43.951900000000002</v>
      </c>
      <c r="F35099">
        <v>15710800</v>
      </c>
      <c r="G35099" t="s">
        <v>18</v>
      </c>
      <c r="H35099" t="s">
        <v>18</v>
      </c>
      <c r="I35099" t="s">
        <v>202</v>
      </c>
      <c r="J35099" t="s">
        <v>77</v>
      </c>
      <c r="K35099" t="s">
        <v>203</v>
      </c>
    </row>
    <row r="35100" spans="1:11">
      <c r="A35100" s="8">
        <v>45749</v>
      </c>
      <c r="B35100">
        <v>43.9422</v>
      </c>
      <c r="C35100">
        <v>44.106900000000003</v>
      </c>
      <c r="D35100">
        <v>43.1965</v>
      </c>
      <c r="E35100">
        <v>43.332099999999997</v>
      </c>
      <c r="F35100">
        <v>21924100</v>
      </c>
      <c r="G35100" t="s">
        <v>18</v>
      </c>
      <c r="H35100" t="s">
        <v>18</v>
      </c>
      <c r="I35100" t="s">
        <v>202</v>
      </c>
      <c r="J35100" t="s">
        <v>77</v>
      </c>
      <c r="K35100" t="s">
        <v>203</v>
      </c>
    </row>
    <row r="35101" spans="1:11">
      <c r="A35101" s="8">
        <v>45750</v>
      </c>
      <c r="B35101">
        <v>44.058500000000002</v>
      </c>
      <c r="C35101">
        <v>44.736400000000003</v>
      </c>
      <c r="D35101">
        <v>43.7776</v>
      </c>
      <c r="E35101">
        <v>44.184399999999997</v>
      </c>
      <c r="F35101">
        <v>30474800</v>
      </c>
      <c r="G35101" t="s">
        <v>18</v>
      </c>
      <c r="H35101" t="s">
        <v>18</v>
      </c>
      <c r="I35101" t="s">
        <v>202</v>
      </c>
      <c r="J35101" t="s">
        <v>77</v>
      </c>
      <c r="K35101" t="s">
        <v>203</v>
      </c>
    </row>
    <row r="35102" spans="1:11">
      <c r="A35102" s="8">
        <v>45751</v>
      </c>
      <c r="B35102">
        <v>43.351399999999998</v>
      </c>
      <c r="C35102">
        <v>44.358699999999999</v>
      </c>
      <c r="D35102">
        <v>41.453099999999999</v>
      </c>
      <c r="E35102">
        <v>41.675899999999999</v>
      </c>
      <c r="F35102">
        <v>42663400</v>
      </c>
      <c r="G35102" t="s">
        <v>18</v>
      </c>
      <c r="H35102" t="s">
        <v>18</v>
      </c>
      <c r="I35102" t="s">
        <v>202</v>
      </c>
      <c r="J35102" t="s">
        <v>77</v>
      </c>
      <c r="K35102" t="s">
        <v>203</v>
      </c>
    </row>
    <row r="35103" spans="1:11">
      <c r="A35103" s="8">
        <v>45754</v>
      </c>
      <c r="B35103">
        <v>40.223100000000002</v>
      </c>
      <c r="C35103">
        <v>41.9664</v>
      </c>
      <c r="D35103">
        <v>39.951900000000002</v>
      </c>
      <c r="E35103">
        <v>41.24</v>
      </c>
      <c r="F35103">
        <v>38812000</v>
      </c>
      <c r="G35103" t="s">
        <v>18</v>
      </c>
      <c r="H35103" t="s">
        <v>18</v>
      </c>
      <c r="I35103" t="s">
        <v>202</v>
      </c>
      <c r="J35103" t="s">
        <v>77</v>
      </c>
      <c r="K35103" t="s">
        <v>203</v>
      </c>
    </row>
    <row r="35104" spans="1:11">
      <c r="A35104" s="8">
        <v>45755</v>
      </c>
      <c r="B35104">
        <v>41.646799999999999</v>
      </c>
      <c r="C35104">
        <v>41.859900000000003</v>
      </c>
      <c r="D35104">
        <v>40.368400000000001</v>
      </c>
      <c r="E35104">
        <v>40.8429</v>
      </c>
      <c r="F35104">
        <v>29790200</v>
      </c>
      <c r="G35104" t="s">
        <v>18</v>
      </c>
      <c r="H35104" t="s">
        <v>18</v>
      </c>
      <c r="I35104" t="s">
        <v>202</v>
      </c>
      <c r="J35104" t="s">
        <v>77</v>
      </c>
      <c r="K35104" t="s">
        <v>203</v>
      </c>
    </row>
    <row r="35105" spans="1:11">
      <c r="A35105" s="8">
        <v>45756</v>
      </c>
      <c r="B35105">
        <v>40.368400000000001</v>
      </c>
      <c r="C35105">
        <v>42.150500000000001</v>
      </c>
      <c r="D35105">
        <v>39.593499999999999</v>
      </c>
      <c r="E35105">
        <v>41.540300000000002</v>
      </c>
      <c r="F35105">
        <v>49426000</v>
      </c>
      <c r="G35105" t="s">
        <v>18</v>
      </c>
      <c r="H35105" t="s">
        <v>18</v>
      </c>
      <c r="I35105" t="s">
        <v>202</v>
      </c>
      <c r="J35105" t="s">
        <v>77</v>
      </c>
      <c r="K35105" t="s">
        <v>203</v>
      </c>
    </row>
    <row r="35106" spans="1:11">
      <c r="A35106" s="8">
        <v>45757</v>
      </c>
      <c r="B35106">
        <v>41.813899999999997</v>
      </c>
      <c r="C35106">
        <v>42.551900000000003</v>
      </c>
      <c r="D35106">
        <v>41.183999999999997</v>
      </c>
      <c r="E35106">
        <v>42.237000000000002</v>
      </c>
      <c r="F35106">
        <v>36501700</v>
      </c>
      <c r="G35106" t="s">
        <v>208</v>
      </c>
      <c r="H35106" t="s">
        <v>18</v>
      </c>
      <c r="I35106" t="s">
        <v>202</v>
      </c>
      <c r="J35106" t="s">
        <v>77</v>
      </c>
      <c r="K35106" t="s">
        <v>203</v>
      </c>
    </row>
    <row r="35107" spans="1:11">
      <c r="A35107" s="8">
        <v>45758</v>
      </c>
      <c r="B35107">
        <v>43.152200000000001</v>
      </c>
      <c r="C35107">
        <v>43.2014</v>
      </c>
      <c r="D35107">
        <v>42.414200000000001</v>
      </c>
      <c r="E35107">
        <v>43.034100000000002</v>
      </c>
      <c r="F35107">
        <v>30144300</v>
      </c>
      <c r="G35107" t="s">
        <v>18</v>
      </c>
      <c r="H35107" t="s">
        <v>18</v>
      </c>
      <c r="I35107" t="s">
        <v>202</v>
      </c>
      <c r="J35107" t="s">
        <v>77</v>
      </c>
      <c r="K35107" t="s">
        <v>203</v>
      </c>
    </row>
    <row r="35108" spans="1:11">
      <c r="A35108" s="8">
        <v>45761</v>
      </c>
      <c r="B35108">
        <v>43.2014</v>
      </c>
      <c r="C35108">
        <v>43.939500000000002</v>
      </c>
      <c r="D35108">
        <v>42.915999999999997</v>
      </c>
      <c r="E35108">
        <v>43.595100000000002</v>
      </c>
      <c r="F35108">
        <v>24323000</v>
      </c>
      <c r="G35108" t="s">
        <v>18</v>
      </c>
      <c r="H35108" t="s">
        <v>18</v>
      </c>
      <c r="I35108" t="s">
        <v>202</v>
      </c>
      <c r="J35108" t="s">
        <v>77</v>
      </c>
      <c r="K35108" t="s">
        <v>203</v>
      </c>
    </row>
    <row r="35109" spans="1:11">
      <c r="A35109" s="8">
        <v>45762</v>
      </c>
      <c r="B35109">
        <v>43.791899999999998</v>
      </c>
      <c r="C35109">
        <v>43.978900000000003</v>
      </c>
      <c r="D35109">
        <v>43.516300000000001</v>
      </c>
      <c r="E35109">
        <v>43.772199999999998</v>
      </c>
      <c r="F35109">
        <v>21795300</v>
      </c>
      <c r="G35109" t="s">
        <v>18</v>
      </c>
      <c r="H35109" t="s">
        <v>18</v>
      </c>
      <c r="I35109" t="s">
        <v>202</v>
      </c>
      <c r="J35109" t="s">
        <v>77</v>
      </c>
      <c r="K35109" t="s">
        <v>203</v>
      </c>
    </row>
    <row r="35110" spans="1:11">
      <c r="A35110" s="8">
        <v>45763</v>
      </c>
      <c r="B35110">
        <v>44.028100000000002</v>
      </c>
      <c r="C35110">
        <v>44.175699999999999</v>
      </c>
      <c r="D35110">
        <v>42.827500000000001</v>
      </c>
      <c r="E35110">
        <v>42.915999999999997</v>
      </c>
      <c r="F35110">
        <v>17271600</v>
      </c>
      <c r="G35110" t="s">
        <v>18</v>
      </c>
      <c r="H35110" t="s">
        <v>18</v>
      </c>
      <c r="I35110" t="s">
        <v>202</v>
      </c>
      <c r="J35110" t="s">
        <v>77</v>
      </c>
      <c r="K35110" t="s">
        <v>203</v>
      </c>
    </row>
    <row r="35111" spans="1:11">
      <c r="A35111" s="8">
        <v>45764</v>
      </c>
      <c r="B35111">
        <v>43.063699999999997</v>
      </c>
      <c r="C35111">
        <v>43.772199999999998</v>
      </c>
      <c r="D35111">
        <v>42.886499999999998</v>
      </c>
      <c r="E35111">
        <v>43.339199999999998</v>
      </c>
      <c r="F35111">
        <v>16480400</v>
      </c>
      <c r="G35111" t="s">
        <v>18</v>
      </c>
      <c r="H35111" t="s">
        <v>18</v>
      </c>
      <c r="I35111" t="s">
        <v>202</v>
      </c>
      <c r="J35111" t="s">
        <v>77</v>
      </c>
      <c r="K35111" t="s">
        <v>203</v>
      </c>
    </row>
    <row r="35112" spans="1:11">
      <c r="A35112" s="8">
        <v>45768</v>
      </c>
      <c r="B35112">
        <v>43.496699999999997</v>
      </c>
      <c r="C35112">
        <v>43.5852</v>
      </c>
      <c r="D35112">
        <v>42.000799999999998</v>
      </c>
      <c r="E35112">
        <v>42.246899999999997</v>
      </c>
      <c r="F35112">
        <v>23802500</v>
      </c>
      <c r="G35112" t="s">
        <v>18</v>
      </c>
      <c r="H35112" t="s">
        <v>18</v>
      </c>
      <c r="I35112" t="s">
        <v>202</v>
      </c>
      <c r="J35112" t="s">
        <v>77</v>
      </c>
      <c r="K35112" t="s">
        <v>203</v>
      </c>
    </row>
    <row r="35113" spans="1:11">
      <c r="A35113" s="8">
        <v>45769</v>
      </c>
      <c r="B35113">
        <v>41.321800000000003</v>
      </c>
      <c r="C35113">
        <v>42.975099999999998</v>
      </c>
      <c r="D35113">
        <v>40.878999999999998</v>
      </c>
      <c r="E35113">
        <v>42.502699999999997</v>
      </c>
      <c r="F35113">
        <v>37633800</v>
      </c>
      <c r="G35113" t="s">
        <v>18</v>
      </c>
      <c r="H35113" t="s">
        <v>18</v>
      </c>
      <c r="I35113" t="s">
        <v>202</v>
      </c>
      <c r="J35113" t="s">
        <v>77</v>
      </c>
      <c r="K35113" t="s">
        <v>203</v>
      </c>
    </row>
    <row r="35114" spans="1:11">
      <c r="A35114" s="8">
        <v>45770</v>
      </c>
      <c r="B35114">
        <v>41.872900000000001</v>
      </c>
      <c r="C35114">
        <v>42.305900000000001</v>
      </c>
      <c r="D35114">
        <v>41.439900000000002</v>
      </c>
      <c r="E35114">
        <v>42.020499999999998</v>
      </c>
      <c r="F35114">
        <v>29402100</v>
      </c>
      <c r="G35114" t="s">
        <v>18</v>
      </c>
      <c r="H35114" t="s">
        <v>18</v>
      </c>
      <c r="I35114" t="s">
        <v>202</v>
      </c>
      <c r="J35114" t="s">
        <v>77</v>
      </c>
      <c r="K35114" t="s">
        <v>203</v>
      </c>
    </row>
    <row r="35115" spans="1:11">
      <c r="A35115" s="8">
        <v>45771</v>
      </c>
      <c r="B35115">
        <v>42.0304</v>
      </c>
      <c r="C35115">
        <v>42.4437</v>
      </c>
      <c r="D35115">
        <v>41.804000000000002</v>
      </c>
      <c r="E35115">
        <v>42.128799999999998</v>
      </c>
      <c r="F35115">
        <v>16597300</v>
      </c>
      <c r="G35115" t="s">
        <v>18</v>
      </c>
      <c r="H35115" t="s">
        <v>18</v>
      </c>
      <c r="I35115" t="s">
        <v>202</v>
      </c>
      <c r="J35115" t="s">
        <v>77</v>
      </c>
      <c r="K35115" t="s">
        <v>203</v>
      </c>
    </row>
    <row r="35116" spans="1:11">
      <c r="A35116" s="8">
        <v>45772</v>
      </c>
      <c r="B35116">
        <v>41.853200000000001</v>
      </c>
      <c r="C35116">
        <v>41.971299999999999</v>
      </c>
      <c r="D35116">
        <v>40.682200000000002</v>
      </c>
      <c r="E35116">
        <v>41.243099999999998</v>
      </c>
      <c r="F35116">
        <v>23361900</v>
      </c>
      <c r="G35116" t="s">
        <v>18</v>
      </c>
      <c r="H35116" t="s">
        <v>18</v>
      </c>
      <c r="I35116" t="s">
        <v>202</v>
      </c>
      <c r="J35116" t="s">
        <v>77</v>
      </c>
      <c r="K35116" t="s">
        <v>203</v>
      </c>
    </row>
    <row r="35117" spans="1:11">
      <c r="A35117" s="8">
        <v>45775</v>
      </c>
      <c r="B35117">
        <v>41.331699999999998</v>
      </c>
      <c r="C35117">
        <v>41.804000000000002</v>
      </c>
      <c r="D35117">
        <v>41.193899999999999</v>
      </c>
      <c r="E35117">
        <v>41.715400000000002</v>
      </c>
      <c r="F35117">
        <v>16188500</v>
      </c>
      <c r="G35117" t="s">
        <v>18</v>
      </c>
      <c r="H35117" t="s">
        <v>18</v>
      </c>
      <c r="I35117" t="s">
        <v>202</v>
      </c>
      <c r="J35117" t="s">
        <v>77</v>
      </c>
      <c r="K35117" t="s">
        <v>203</v>
      </c>
    </row>
    <row r="35118" spans="1:11">
      <c r="A35118" s="8">
        <v>45776</v>
      </c>
      <c r="B35118">
        <v>41.636699999999998</v>
      </c>
      <c r="C35118">
        <v>42.325600000000001</v>
      </c>
      <c r="D35118">
        <v>41.558</v>
      </c>
      <c r="E35118">
        <v>42.266500000000001</v>
      </c>
      <c r="F35118">
        <v>14712800</v>
      </c>
      <c r="G35118" t="s">
        <v>18</v>
      </c>
      <c r="H35118" t="s">
        <v>18</v>
      </c>
      <c r="I35118" t="s">
        <v>202</v>
      </c>
      <c r="J35118" t="s">
        <v>77</v>
      </c>
      <c r="K35118" t="s">
        <v>203</v>
      </c>
    </row>
    <row r="35119" spans="1:11">
      <c r="A35119" s="8">
        <v>45777</v>
      </c>
      <c r="B35119">
        <v>42.856999999999999</v>
      </c>
      <c r="C35119">
        <v>43.506500000000003</v>
      </c>
      <c r="D35119">
        <v>42.679900000000004</v>
      </c>
      <c r="E35119">
        <v>43.358899999999998</v>
      </c>
      <c r="F35119">
        <v>29563000</v>
      </c>
      <c r="G35119" t="s">
        <v>18</v>
      </c>
      <c r="H35119" t="s">
        <v>18</v>
      </c>
      <c r="I35119" t="s">
        <v>202</v>
      </c>
      <c r="J35119" t="s">
        <v>77</v>
      </c>
      <c r="K35119" t="s">
        <v>203</v>
      </c>
    </row>
    <row r="35120" spans="1:11">
      <c r="A35120" s="8">
        <v>45778</v>
      </c>
      <c r="B35120">
        <v>43.073500000000003</v>
      </c>
      <c r="C35120">
        <v>43.1325</v>
      </c>
      <c r="D35120">
        <v>42.571599999999997</v>
      </c>
      <c r="E35120">
        <v>42.610999999999997</v>
      </c>
      <c r="F35120">
        <v>18921900</v>
      </c>
      <c r="G35120" t="s">
        <v>18</v>
      </c>
      <c r="H35120" t="s">
        <v>18</v>
      </c>
      <c r="I35120" t="s">
        <v>202</v>
      </c>
      <c r="J35120" t="s">
        <v>77</v>
      </c>
      <c r="K35120" t="s">
        <v>203</v>
      </c>
    </row>
    <row r="35121" spans="1:11">
      <c r="A35121" s="8">
        <v>45779</v>
      </c>
      <c r="B35121">
        <v>42.7684</v>
      </c>
      <c r="C35121">
        <v>43.2014</v>
      </c>
      <c r="D35121">
        <v>42.630699999999997</v>
      </c>
      <c r="E35121">
        <v>43.043999999999997</v>
      </c>
      <c r="F35121">
        <v>15366500</v>
      </c>
      <c r="G35121" t="s">
        <v>18</v>
      </c>
      <c r="H35121" t="s">
        <v>18</v>
      </c>
      <c r="I35121" t="s">
        <v>202</v>
      </c>
      <c r="J35121" t="s">
        <v>77</v>
      </c>
      <c r="K35121" t="s">
        <v>203</v>
      </c>
    </row>
    <row r="35122" spans="1:11">
      <c r="A35122" s="8">
        <v>45782</v>
      </c>
      <c r="B35122">
        <v>43.112900000000003</v>
      </c>
      <c r="C35122">
        <v>43.299799999999998</v>
      </c>
      <c r="D35122">
        <v>42.532200000000003</v>
      </c>
      <c r="E35122">
        <v>42.847200000000001</v>
      </c>
      <c r="F35122">
        <v>9210000</v>
      </c>
      <c r="G35122" t="s">
        <v>18</v>
      </c>
      <c r="H35122" t="s">
        <v>18</v>
      </c>
      <c r="I35122" t="s">
        <v>202</v>
      </c>
      <c r="J35122" t="s">
        <v>77</v>
      </c>
      <c r="K35122" t="s">
        <v>203</v>
      </c>
    </row>
    <row r="35123" spans="1:11">
      <c r="A35123" s="8">
        <v>45783</v>
      </c>
      <c r="B35123">
        <v>42.8767</v>
      </c>
      <c r="C35123">
        <v>43.604900000000001</v>
      </c>
      <c r="D35123">
        <v>42.738900000000001</v>
      </c>
      <c r="E35123">
        <v>43.447400000000002</v>
      </c>
      <c r="F35123">
        <v>12131500</v>
      </c>
      <c r="G35123" t="s">
        <v>18</v>
      </c>
      <c r="H35123" t="s">
        <v>18</v>
      </c>
      <c r="I35123" t="s">
        <v>202</v>
      </c>
      <c r="J35123" t="s">
        <v>77</v>
      </c>
      <c r="K35123" t="s">
        <v>203</v>
      </c>
    </row>
    <row r="35124" spans="1:11">
      <c r="A35124" s="8">
        <v>45784</v>
      </c>
      <c r="B35124">
        <v>43.309699999999999</v>
      </c>
      <c r="C35124">
        <v>43.6541</v>
      </c>
      <c r="D35124">
        <v>43.093200000000003</v>
      </c>
      <c r="E35124">
        <v>43.191600000000001</v>
      </c>
      <c r="F35124">
        <v>12826600</v>
      </c>
      <c r="G35124" t="s">
        <v>18</v>
      </c>
      <c r="H35124" t="s">
        <v>18</v>
      </c>
      <c r="I35124" t="s">
        <v>202</v>
      </c>
      <c r="J35124" t="s">
        <v>77</v>
      </c>
      <c r="K35124" t="s">
        <v>203</v>
      </c>
    </row>
    <row r="35125" spans="1:11">
      <c r="A35125" s="8">
        <v>45785</v>
      </c>
      <c r="B35125">
        <v>43.103000000000002</v>
      </c>
      <c r="C35125">
        <v>43.358899999999998</v>
      </c>
      <c r="D35125">
        <v>42.817599999999999</v>
      </c>
      <c r="E35125">
        <v>42.915999999999997</v>
      </c>
      <c r="F35125">
        <v>14967400</v>
      </c>
      <c r="G35125" t="s">
        <v>18</v>
      </c>
      <c r="H35125" t="s">
        <v>18</v>
      </c>
      <c r="I35125" t="s">
        <v>202</v>
      </c>
      <c r="J35125" t="s">
        <v>77</v>
      </c>
      <c r="K35125" t="s">
        <v>203</v>
      </c>
    </row>
    <row r="35126" spans="1:11">
      <c r="A35126" s="8">
        <v>45786</v>
      </c>
      <c r="B35126">
        <v>42.827500000000001</v>
      </c>
      <c r="C35126">
        <v>43.181699999999999</v>
      </c>
      <c r="D35126">
        <v>42.630699999999997</v>
      </c>
      <c r="E35126">
        <v>42.915999999999997</v>
      </c>
      <c r="F35126">
        <v>10878400</v>
      </c>
      <c r="G35126" t="s">
        <v>18</v>
      </c>
      <c r="H35126" t="s">
        <v>18</v>
      </c>
      <c r="I35126" t="s">
        <v>202</v>
      </c>
      <c r="J35126" t="s">
        <v>77</v>
      </c>
      <c r="K35126" t="s">
        <v>203</v>
      </c>
    </row>
    <row r="35127" spans="1:11">
      <c r="A35127" s="8">
        <v>45789</v>
      </c>
      <c r="B35127">
        <v>42.364899999999999</v>
      </c>
      <c r="C35127">
        <v>42.522399999999998</v>
      </c>
      <c r="D35127">
        <v>41.626899999999999</v>
      </c>
      <c r="E35127">
        <v>42.3157</v>
      </c>
      <c r="F35127">
        <v>20160000</v>
      </c>
      <c r="G35127" t="s">
        <v>18</v>
      </c>
      <c r="H35127" t="s">
        <v>18</v>
      </c>
      <c r="I35127" t="s">
        <v>202</v>
      </c>
      <c r="J35127" t="s">
        <v>77</v>
      </c>
      <c r="K35127" t="s">
        <v>203</v>
      </c>
    </row>
    <row r="35128" spans="1:11">
      <c r="A35128" s="8">
        <v>45790</v>
      </c>
      <c r="B35128">
        <v>42.522399999999998</v>
      </c>
      <c r="C35128">
        <v>42.522399999999998</v>
      </c>
      <c r="D35128">
        <v>41.813899999999997</v>
      </c>
      <c r="E35128">
        <v>41.971299999999999</v>
      </c>
      <c r="F35128">
        <v>20069600</v>
      </c>
      <c r="G35128" t="s">
        <v>18</v>
      </c>
      <c r="H35128" t="s">
        <v>18</v>
      </c>
      <c r="I35128" t="s">
        <v>202</v>
      </c>
      <c r="J35128" t="s">
        <v>77</v>
      </c>
      <c r="K35128" t="s">
        <v>203</v>
      </c>
    </row>
    <row r="35129" spans="1:11">
      <c r="A35129" s="8">
        <v>45791</v>
      </c>
      <c r="B35129">
        <v>42.099200000000003</v>
      </c>
      <c r="C35129">
        <v>42.256700000000002</v>
      </c>
      <c r="D35129">
        <v>41.5777</v>
      </c>
      <c r="E35129">
        <v>41.676099999999998</v>
      </c>
      <c r="F35129">
        <v>20447500</v>
      </c>
      <c r="G35129" t="s">
        <v>18</v>
      </c>
      <c r="H35129" t="s">
        <v>18</v>
      </c>
      <c r="I35129" t="s">
        <v>202</v>
      </c>
      <c r="J35129" t="s">
        <v>77</v>
      </c>
      <c r="K35129" t="s">
        <v>203</v>
      </c>
    </row>
    <row r="35130" spans="1:11">
      <c r="A35130" s="8">
        <v>45792</v>
      </c>
      <c r="B35130">
        <v>41.9221</v>
      </c>
      <c r="C35130">
        <v>42.837299999999999</v>
      </c>
      <c r="D35130">
        <v>41.9221</v>
      </c>
      <c r="E35130">
        <v>42.7881</v>
      </c>
      <c r="F35130">
        <v>14608000</v>
      </c>
      <c r="G35130" t="s">
        <v>18</v>
      </c>
      <c r="H35130" t="s">
        <v>18</v>
      </c>
      <c r="I35130" t="s">
        <v>202</v>
      </c>
      <c r="J35130" t="s">
        <v>77</v>
      </c>
      <c r="K35130" t="s">
        <v>203</v>
      </c>
    </row>
    <row r="35131" spans="1:11">
      <c r="A35131" s="8">
        <v>45793</v>
      </c>
      <c r="B35131">
        <v>42.797899999999998</v>
      </c>
      <c r="C35131">
        <v>43.29</v>
      </c>
      <c r="D35131">
        <v>42.67</v>
      </c>
      <c r="E35131">
        <v>43.29</v>
      </c>
      <c r="F35131">
        <v>13407700</v>
      </c>
      <c r="G35131" t="s">
        <v>18</v>
      </c>
      <c r="H35131" t="s">
        <v>18</v>
      </c>
      <c r="I35131" t="s">
        <v>202</v>
      </c>
      <c r="J35131" t="s">
        <v>77</v>
      </c>
      <c r="K35131" t="s">
        <v>203</v>
      </c>
    </row>
    <row r="35132" spans="1:11">
      <c r="A35132" s="8">
        <v>45796</v>
      </c>
      <c r="B35132">
        <v>43.378599999999999</v>
      </c>
      <c r="C35132">
        <v>43.663899999999998</v>
      </c>
      <c r="D35132">
        <v>43.171900000000001</v>
      </c>
      <c r="E35132">
        <v>43.604900000000001</v>
      </c>
      <c r="F35132">
        <v>14778600</v>
      </c>
      <c r="G35132" t="s">
        <v>18</v>
      </c>
      <c r="H35132" t="s">
        <v>18</v>
      </c>
      <c r="I35132" t="s">
        <v>202</v>
      </c>
      <c r="J35132" t="s">
        <v>77</v>
      </c>
      <c r="K35132" t="s">
        <v>203</v>
      </c>
    </row>
    <row r="35133" spans="1:11">
      <c r="A35133" s="8">
        <v>45797</v>
      </c>
      <c r="B35133">
        <v>43.555700000000002</v>
      </c>
      <c r="C35133">
        <v>43.841099999999997</v>
      </c>
      <c r="D35133">
        <v>43.496699999999997</v>
      </c>
      <c r="E35133">
        <v>43.516300000000001</v>
      </c>
      <c r="F35133">
        <v>12189900</v>
      </c>
      <c r="G35133" t="s">
        <v>18</v>
      </c>
      <c r="H35133" t="s">
        <v>18</v>
      </c>
      <c r="I35133" t="s">
        <v>202</v>
      </c>
      <c r="J35133" t="s">
        <v>77</v>
      </c>
      <c r="K35133" t="s">
        <v>203</v>
      </c>
    </row>
    <row r="35134" spans="1:11">
      <c r="A35134" s="8">
        <v>45798</v>
      </c>
      <c r="B35134">
        <v>43.339199999999998</v>
      </c>
      <c r="C35134">
        <v>43.526200000000003</v>
      </c>
      <c r="D35134">
        <v>42.8767</v>
      </c>
      <c r="E35134">
        <v>43.053800000000003</v>
      </c>
      <c r="F35134">
        <v>16038600</v>
      </c>
      <c r="G35134" t="s">
        <v>18</v>
      </c>
      <c r="H35134" t="s">
        <v>18</v>
      </c>
      <c r="I35134" t="s">
        <v>202</v>
      </c>
      <c r="J35134" t="s">
        <v>77</v>
      </c>
      <c r="K35134" t="s">
        <v>203</v>
      </c>
    </row>
    <row r="35135" spans="1:11">
      <c r="A35135" s="8">
        <v>45799</v>
      </c>
      <c r="B35135">
        <v>43.053800000000003</v>
      </c>
      <c r="C35135">
        <v>43.142400000000002</v>
      </c>
      <c r="D35135">
        <v>42.384599999999999</v>
      </c>
      <c r="E35135">
        <v>42.4437</v>
      </c>
      <c r="F35135">
        <v>14947700</v>
      </c>
      <c r="G35135" t="s">
        <v>18</v>
      </c>
      <c r="H35135" t="s">
        <v>18</v>
      </c>
      <c r="I35135" t="s">
        <v>202</v>
      </c>
      <c r="J35135" t="s">
        <v>77</v>
      </c>
      <c r="K35135" t="s">
        <v>203</v>
      </c>
    </row>
    <row r="35136" spans="1:11">
      <c r="A35136" s="8">
        <v>45800</v>
      </c>
      <c r="B35136">
        <v>42.778300000000002</v>
      </c>
      <c r="C35136">
        <v>42.7881</v>
      </c>
      <c r="D35136">
        <v>42.177999999999997</v>
      </c>
      <c r="E35136">
        <v>42.630699999999997</v>
      </c>
      <c r="F35136">
        <v>12393400</v>
      </c>
      <c r="G35136" t="s">
        <v>18</v>
      </c>
      <c r="H35136" t="s">
        <v>18</v>
      </c>
      <c r="I35136" t="s">
        <v>202</v>
      </c>
      <c r="J35136" t="s">
        <v>77</v>
      </c>
      <c r="K35136" t="s">
        <v>203</v>
      </c>
    </row>
    <row r="35137" spans="1:11">
      <c r="A35137" s="8">
        <v>45804</v>
      </c>
      <c r="B35137">
        <v>42.591299999999997</v>
      </c>
      <c r="C35137">
        <v>43.004600000000003</v>
      </c>
      <c r="D35137">
        <v>42.551900000000003</v>
      </c>
      <c r="E35137">
        <v>42.8078</v>
      </c>
      <c r="F35137">
        <v>12873700</v>
      </c>
      <c r="G35137" t="s">
        <v>18</v>
      </c>
      <c r="H35137" t="s">
        <v>18</v>
      </c>
      <c r="I35137" t="s">
        <v>202</v>
      </c>
      <c r="J35137" t="s">
        <v>77</v>
      </c>
      <c r="K35137" t="s">
        <v>203</v>
      </c>
    </row>
    <row r="35138" spans="1:11">
      <c r="A35138" s="8">
        <v>45805</v>
      </c>
      <c r="B35138">
        <v>42.758600000000001</v>
      </c>
      <c r="C35138">
        <v>42.837299999999999</v>
      </c>
      <c r="D35138">
        <v>42.3748</v>
      </c>
      <c r="E35138">
        <v>42.4437</v>
      </c>
      <c r="F35138">
        <v>12783000</v>
      </c>
      <c r="G35138" t="s">
        <v>18</v>
      </c>
      <c r="H35138" t="s">
        <v>18</v>
      </c>
      <c r="I35138" t="s">
        <v>202</v>
      </c>
      <c r="J35138" t="s">
        <v>77</v>
      </c>
      <c r="K35138" t="s">
        <v>203</v>
      </c>
    </row>
    <row r="35139" spans="1:11">
      <c r="A35139" s="8">
        <v>45806</v>
      </c>
      <c r="B35139">
        <v>42.4634</v>
      </c>
      <c r="C35139">
        <v>42.6995</v>
      </c>
      <c r="D35139">
        <v>42.296100000000003</v>
      </c>
      <c r="E35139">
        <v>42.640500000000003</v>
      </c>
      <c r="F35139">
        <v>9960400</v>
      </c>
      <c r="G35139" t="s">
        <v>18</v>
      </c>
      <c r="H35139" t="s">
        <v>18</v>
      </c>
      <c r="I35139" t="s">
        <v>202</v>
      </c>
      <c r="J35139" t="s">
        <v>77</v>
      </c>
      <c r="K35139" t="s">
        <v>203</v>
      </c>
    </row>
    <row r="35140" spans="1:11">
      <c r="A35140" s="8">
        <v>45807</v>
      </c>
      <c r="B35140">
        <v>42.679900000000004</v>
      </c>
      <c r="C35140">
        <v>43.358899999999998</v>
      </c>
      <c r="D35140">
        <v>42.601100000000002</v>
      </c>
      <c r="E35140">
        <v>43.2605</v>
      </c>
      <c r="F35140">
        <v>26569500</v>
      </c>
      <c r="G35140" t="s">
        <v>18</v>
      </c>
      <c r="H35140" t="s">
        <v>18</v>
      </c>
      <c r="I35140" t="s">
        <v>202</v>
      </c>
      <c r="J35140" t="s">
        <v>77</v>
      </c>
      <c r="K35140" t="s">
        <v>203</v>
      </c>
    </row>
    <row r="35141" spans="1:11">
      <c r="A35141" s="8">
        <v>45810</v>
      </c>
      <c r="B35141">
        <v>43.103000000000002</v>
      </c>
      <c r="C35141">
        <v>43.417900000000003</v>
      </c>
      <c r="D35141">
        <v>42.660200000000003</v>
      </c>
      <c r="E35141">
        <v>43.398200000000003</v>
      </c>
      <c r="F35141">
        <v>11873300</v>
      </c>
      <c r="G35141" t="s">
        <v>18</v>
      </c>
      <c r="H35141" t="s">
        <v>18</v>
      </c>
      <c r="I35141" t="s">
        <v>202</v>
      </c>
      <c r="J35141" t="s">
        <v>77</v>
      </c>
      <c r="K35141" t="s">
        <v>203</v>
      </c>
    </row>
    <row r="35142" spans="1:11">
      <c r="A35142" s="8">
        <v>45811</v>
      </c>
      <c r="B35142">
        <v>43.230899999999998</v>
      </c>
      <c r="C35142">
        <v>43.348999999999997</v>
      </c>
      <c r="D35142">
        <v>42.915999999999997</v>
      </c>
      <c r="E35142">
        <v>43.1325</v>
      </c>
      <c r="F35142">
        <v>13140900</v>
      </c>
      <c r="G35142" t="s">
        <v>18</v>
      </c>
      <c r="H35142" t="s">
        <v>18</v>
      </c>
      <c r="I35142" t="s">
        <v>202</v>
      </c>
      <c r="J35142" t="s">
        <v>77</v>
      </c>
      <c r="K35142" t="s">
        <v>203</v>
      </c>
    </row>
    <row r="35143" spans="1:11">
      <c r="A35143" s="8">
        <v>45812</v>
      </c>
      <c r="B35143">
        <v>43.211300000000001</v>
      </c>
      <c r="C35143">
        <v>43.230899999999998</v>
      </c>
      <c r="D35143">
        <v>42.551900000000003</v>
      </c>
      <c r="E35143">
        <v>42.551900000000003</v>
      </c>
      <c r="F35143">
        <v>14360100</v>
      </c>
      <c r="G35143" t="s">
        <v>18</v>
      </c>
      <c r="H35143" t="s">
        <v>18</v>
      </c>
      <c r="I35143" t="s">
        <v>202</v>
      </c>
      <c r="J35143" t="s">
        <v>77</v>
      </c>
      <c r="K35143" t="s">
        <v>203</v>
      </c>
    </row>
    <row r="35144" spans="1:11">
      <c r="A35144" s="8">
        <v>45813</v>
      </c>
      <c r="B35144">
        <v>42.660200000000003</v>
      </c>
      <c r="C35144">
        <v>42.719200000000001</v>
      </c>
      <c r="D35144">
        <v>42.345300000000002</v>
      </c>
      <c r="E35144">
        <v>42.610999999999997</v>
      </c>
      <c r="F35144">
        <v>12095900</v>
      </c>
      <c r="G35144" t="s">
        <v>18</v>
      </c>
      <c r="H35144" t="s">
        <v>18</v>
      </c>
      <c r="I35144" t="s">
        <v>202</v>
      </c>
      <c r="J35144" t="s">
        <v>77</v>
      </c>
      <c r="K35144" t="s">
        <v>203</v>
      </c>
    </row>
    <row r="35145" spans="1:11">
      <c r="A35145" s="8">
        <v>45814</v>
      </c>
      <c r="B35145">
        <v>42.709400000000002</v>
      </c>
      <c r="C35145">
        <v>43.2211</v>
      </c>
      <c r="D35145">
        <v>42.689700000000002</v>
      </c>
      <c r="E35145">
        <v>43.103000000000002</v>
      </c>
      <c r="F35145">
        <v>10135200</v>
      </c>
      <c r="G35145" t="s">
        <v>18</v>
      </c>
      <c r="H35145" t="s">
        <v>18</v>
      </c>
      <c r="I35145" t="s">
        <v>202</v>
      </c>
      <c r="J35145" t="s">
        <v>77</v>
      </c>
      <c r="K35145" t="s">
        <v>203</v>
      </c>
    </row>
    <row r="35146" spans="1:11">
      <c r="A35146" s="8">
        <v>45817</v>
      </c>
      <c r="B35146">
        <v>42.955399999999997</v>
      </c>
      <c r="C35146">
        <v>43.250599999999999</v>
      </c>
      <c r="D35146">
        <v>42.817599999999999</v>
      </c>
      <c r="E35146">
        <v>42.955399999999997</v>
      </c>
      <c r="F35146">
        <v>13399400</v>
      </c>
      <c r="G35146" t="s">
        <v>18</v>
      </c>
      <c r="H35146" t="s">
        <v>18</v>
      </c>
      <c r="I35146" t="s">
        <v>202</v>
      </c>
      <c r="J35146" t="s">
        <v>77</v>
      </c>
      <c r="K35146" t="s">
        <v>203</v>
      </c>
    </row>
    <row r="35147" spans="1:11">
      <c r="A35147" s="8">
        <v>45818</v>
      </c>
      <c r="B35147">
        <v>42.955399999999997</v>
      </c>
      <c r="C35147">
        <v>43.644300000000001</v>
      </c>
      <c r="D35147">
        <v>42.8767</v>
      </c>
      <c r="E35147">
        <v>43.427799999999998</v>
      </c>
      <c r="F35147">
        <v>13724100</v>
      </c>
      <c r="G35147" t="s">
        <v>18</v>
      </c>
      <c r="H35147" t="s">
        <v>18</v>
      </c>
      <c r="I35147" t="s">
        <v>202</v>
      </c>
      <c r="J35147" t="s">
        <v>77</v>
      </c>
      <c r="K35147" t="s">
        <v>203</v>
      </c>
    </row>
    <row r="35148" spans="1:11">
      <c r="A35148" s="8">
        <v>45819</v>
      </c>
      <c r="B35148">
        <v>43.486800000000002</v>
      </c>
      <c r="C35148">
        <v>43.6935</v>
      </c>
      <c r="D35148">
        <v>42.994799999999998</v>
      </c>
      <c r="E35148">
        <v>43.043999999999997</v>
      </c>
      <c r="F35148">
        <v>14602100</v>
      </c>
      <c r="G35148" t="s">
        <v>18</v>
      </c>
      <c r="H35148" t="s">
        <v>18</v>
      </c>
      <c r="I35148" t="s">
        <v>202</v>
      </c>
      <c r="J35148" t="s">
        <v>77</v>
      </c>
      <c r="K35148" t="s">
        <v>203</v>
      </c>
    </row>
    <row r="35149" spans="1:11">
      <c r="A35149" s="8">
        <v>45820</v>
      </c>
      <c r="B35149">
        <v>43.181699999999999</v>
      </c>
      <c r="C35149">
        <v>43.191600000000001</v>
      </c>
      <c r="D35149">
        <v>42.227200000000003</v>
      </c>
      <c r="E35149">
        <v>42.473199999999999</v>
      </c>
      <c r="F35149">
        <v>22370500</v>
      </c>
      <c r="G35149" t="s">
        <v>18</v>
      </c>
      <c r="H35149" t="s">
        <v>18</v>
      </c>
      <c r="I35149" t="s">
        <v>202</v>
      </c>
      <c r="J35149" t="s">
        <v>77</v>
      </c>
      <c r="K35149" t="s">
        <v>203</v>
      </c>
    </row>
    <row r="35150" spans="1:11">
      <c r="A35150" s="8">
        <v>45821</v>
      </c>
      <c r="B35150">
        <v>42.305900000000001</v>
      </c>
      <c r="C35150">
        <v>42.591299999999997</v>
      </c>
      <c r="D35150">
        <v>42.237000000000002</v>
      </c>
      <c r="E35150">
        <v>42.325600000000001</v>
      </c>
      <c r="F35150">
        <v>13544100</v>
      </c>
      <c r="G35150" t="s">
        <v>18</v>
      </c>
      <c r="H35150" t="s">
        <v>18</v>
      </c>
      <c r="I35150" t="s">
        <v>202</v>
      </c>
      <c r="J35150" t="s">
        <v>77</v>
      </c>
      <c r="K35150" t="s">
        <v>203</v>
      </c>
    </row>
    <row r="35151" spans="1:11">
      <c r="A35151" s="8">
        <v>45824</v>
      </c>
      <c r="B35151">
        <v>42.276400000000002</v>
      </c>
      <c r="C35151">
        <v>42.423999999999999</v>
      </c>
      <c r="D35151">
        <v>41.656399999999998</v>
      </c>
      <c r="E35151">
        <v>41.823700000000002</v>
      </c>
      <c r="F35151">
        <v>20449300</v>
      </c>
      <c r="G35151" t="s">
        <v>18</v>
      </c>
      <c r="H35151" t="s">
        <v>18</v>
      </c>
      <c r="I35151" t="s">
        <v>202</v>
      </c>
      <c r="J35151" t="s">
        <v>77</v>
      </c>
      <c r="K35151" t="s">
        <v>203</v>
      </c>
    </row>
    <row r="35152" spans="1:11">
      <c r="A35152" s="8">
        <v>45825</v>
      </c>
      <c r="B35152">
        <v>42.118899999999996</v>
      </c>
      <c r="C35152">
        <v>42.138599999999997</v>
      </c>
      <c r="D35152">
        <v>41.1447</v>
      </c>
      <c r="E35152">
        <v>41.183999999999997</v>
      </c>
      <c r="F35152">
        <v>23028200</v>
      </c>
      <c r="G35152" t="s">
        <v>18</v>
      </c>
      <c r="H35152" t="s">
        <v>18</v>
      </c>
      <c r="I35152" t="s">
        <v>202</v>
      </c>
      <c r="J35152" t="s">
        <v>77</v>
      </c>
      <c r="K35152" t="s">
        <v>203</v>
      </c>
    </row>
    <row r="35153" spans="1:11">
      <c r="A35153" s="8">
        <v>45826</v>
      </c>
      <c r="B35153">
        <v>41.282499999999999</v>
      </c>
      <c r="C35153">
        <v>41.292299999999997</v>
      </c>
      <c r="D35153">
        <v>40.938000000000002</v>
      </c>
      <c r="E35153">
        <v>41.006900000000002</v>
      </c>
      <c r="F35153">
        <v>18654200</v>
      </c>
      <c r="G35153" t="s">
        <v>18</v>
      </c>
      <c r="H35153" t="s">
        <v>18</v>
      </c>
      <c r="I35153" t="s">
        <v>202</v>
      </c>
      <c r="J35153" t="s">
        <v>77</v>
      </c>
      <c r="K35153" t="s">
        <v>203</v>
      </c>
    </row>
    <row r="35154" spans="1:11">
      <c r="A35154" s="8">
        <v>45828</v>
      </c>
      <c r="B35154">
        <v>41.1447</v>
      </c>
      <c r="C35154">
        <v>41.430100000000003</v>
      </c>
      <c r="D35154">
        <v>40.987200000000001</v>
      </c>
      <c r="E35154">
        <v>41.0364</v>
      </c>
      <c r="F35154">
        <v>37068100</v>
      </c>
      <c r="G35154" t="s">
        <v>18</v>
      </c>
      <c r="H35154" t="s">
        <v>18</v>
      </c>
      <c r="I35154" t="s">
        <v>202</v>
      </c>
      <c r="J35154" t="s">
        <v>77</v>
      </c>
      <c r="K35154" t="s">
        <v>203</v>
      </c>
    </row>
    <row r="35155" spans="1:11">
      <c r="A35155" s="8">
        <v>45831</v>
      </c>
      <c r="B35155">
        <v>41.1447</v>
      </c>
      <c r="C35155">
        <v>41.715400000000002</v>
      </c>
      <c r="D35155">
        <v>41.056100000000001</v>
      </c>
      <c r="E35155">
        <v>41.685899999999997</v>
      </c>
      <c r="F35155">
        <v>16014400</v>
      </c>
      <c r="G35155" t="s">
        <v>18</v>
      </c>
      <c r="H35155" t="s">
        <v>18</v>
      </c>
      <c r="I35155" t="s">
        <v>202</v>
      </c>
      <c r="J35155" t="s">
        <v>77</v>
      </c>
      <c r="K35155" t="s">
        <v>203</v>
      </c>
    </row>
    <row r="35156" spans="1:11">
      <c r="A35156" s="8">
        <v>45832</v>
      </c>
      <c r="B35156">
        <v>41.705599999999997</v>
      </c>
      <c r="C35156">
        <v>42.05</v>
      </c>
      <c r="D35156">
        <v>41.5974</v>
      </c>
      <c r="E35156">
        <v>41.951599999999999</v>
      </c>
      <c r="F35156">
        <v>16716300</v>
      </c>
      <c r="G35156" t="s">
        <v>18</v>
      </c>
      <c r="H35156" t="s">
        <v>18</v>
      </c>
      <c r="I35156" t="s">
        <v>202</v>
      </c>
      <c r="J35156" t="s">
        <v>77</v>
      </c>
      <c r="K35156" t="s">
        <v>203</v>
      </c>
    </row>
    <row r="35157" spans="1:11">
      <c r="A35157" s="8">
        <v>45833</v>
      </c>
      <c r="B35157">
        <v>41.725299999999997</v>
      </c>
      <c r="C35157">
        <v>41.794199999999996</v>
      </c>
      <c r="D35157">
        <v>41.272599999999997</v>
      </c>
      <c r="E35157">
        <v>41.4497</v>
      </c>
      <c r="F35157">
        <v>15599700</v>
      </c>
      <c r="G35157" t="s">
        <v>18</v>
      </c>
      <c r="H35157" t="s">
        <v>18</v>
      </c>
      <c r="I35157" t="s">
        <v>202</v>
      </c>
      <c r="J35157" t="s">
        <v>77</v>
      </c>
      <c r="K35157" t="s">
        <v>203</v>
      </c>
    </row>
    <row r="35158" spans="1:11">
      <c r="A35158" s="8">
        <v>45834</v>
      </c>
      <c r="B35158">
        <v>41.499000000000002</v>
      </c>
      <c r="C35158">
        <v>41.5974</v>
      </c>
      <c r="D35158">
        <v>41.2136</v>
      </c>
      <c r="E35158">
        <v>41.430100000000003</v>
      </c>
      <c r="F35158">
        <v>15870000</v>
      </c>
      <c r="G35158" t="s">
        <v>18</v>
      </c>
      <c r="H35158" t="s">
        <v>18</v>
      </c>
      <c r="I35158" t="s">
        <v>202</v>
      </c>
      <c r="J35158" t="s">
        <v>77</v>
      </c>
      <c r="K35158" t="s">
        <v>203</v>
      </c>
    </row>
    <row r="35159" spans="1:11">
      <c r="A35159" s="8">
        <v>45835</v>
      </c>
      <c r="B35159">
        <v>41.479300000000002</v>
      </c>
      <c r="C35159">
        <v>41.774500000000003</v>
      </c>
      <c r="D35159">
        <v>41.311999999999998</v>
      </c>
      <c r="E35159">
        <v>41.636699999999998</v>
      </c>
      <c r="F35159">
        <v>21439600</v>
      </c>
      <c r="G35159" t="s">
        <v>18</v>
      </c>
      <c r="H35159" t="s">
        <v>18</v>
      </c>
      <c r="I35159" t="s">
        <v>202</v>
      </c>
      <c r="J35159" t="s">
        <v>77</v>
      </c>
      <c r="K35159" t="s">
        <v>203</v>
      </c>
    </row>
    <row r="35160" spans="1:11">
      <c r="A35160" s="8">
        <v>45838</v>
      </c>
      <c r="B35160">
        <v>41.636699999999998</v>
      </c>
      <c r="C35160">
        <v>42.630699999999997</v>
      </c>
      <c r="D35160">
        <v>41.607199999999999</v>
      </c>
      <c r="E35160">
        <v>42.581400000000002</v>
      </c>
      <c r="F35160">
        <v>22796000</v>
      </c>
      <c r="G35160" t="s">
        <v>18</v>
      </c>
      <c r="H35160" t="s">
        <v>18</v>
      </c>
      <c r="I35160" t="s">
        <v>202</v>
      </c>
      <c r="J35160" t="s">
        <v>77</v>
      </c>
      <c r="K35160" t="s">
        <v>203</v>
      </c>
    </row>
    <row r="35161" spans="1:11">
      <c r="A35161" s="8">
        <v>45839</v>
      </c>
      <c r="B35161">
        <v>42.729100000000003</v>
      </c>
      <c r="C35161">
        <v>43.181699999999999</v>
      </c>
      <c r="D35161">
        <v>42.522399999999998</v>
      </c>
      <c r="E35161">
        <v>42.984900000000003</v>
      </c>
      <c r="F35161">
        <v>19233200</v>
      </c>
      <c r="G35161" t="s">
        <v>18</v>
      </c>
      <c r="H35161" t="s">
        <v>18</v>
      </c>
      <c r="I35161" t="s">
        <v>202</v>
      </c>
      <c r="J35161" t="s">
        <v>77</v>
      </c>
      <c r="K35161" t="s">
        <v>203</v>
      </c>
    </row>
    <row r="35162" spans="1:11">
      <c r="A35162" s="8">
        <v>45840</v>
      </c>
      <c r="B35162">
        <v>43.122700000000002</v>
      </c>
      <c r="C35162">
        <v>43.3294</v>
      </c>
      <c r="D35162">
        <v>42.738900000000001</v>
      </c>
      <c r="E35162">
        <v>42.8964</v>
      </c>
      <c r="F35162">
        <v>18313900</v>
      </c>
      <c r="G35162" t="s">
        <v>18</v>
      </c>
      <c r="H35162" t="s">
        <v>18</v>
      </c>
      <c r="I35162" t="s">
        <v>202</v>
      </c>
      <c r="J35162" t="s">
        <v>77</v>
      </c>
      <c r="K35162" t="s">
        <v>203</v>
      </c>
    </row>
    <row r="35163" spans="1:11">
      <c r="A35163" s="8">
        <v>45841</v>
      </c>
      <c r="B35163">
        <v>43.043999999999997</v>
      </c>
      <c r="C35163">
        <v>43.073500000000003</v>
      </c>
      <c r="D35163">
        <v>42.729100000000003</v>
      </c>
      <c r="E35163">
        <v>42.856999999999999</v>
      </c>
      <c r="F35163">
        <v>10301300</v>
      </c>
      <c r="G35163" t="s">
        <v>18</v>
      </c>
      <c r="H35163" t="s">
        <v>18</v>
      </c>
      <c r="I35163" t="s">
        <v>202</v>
      </c>
      <c r="J35163" t="s">
        <v>77</v>
      </c>
      <c r="K35163" t="s">
        <v>203</v>
      </c>
    </row>
    <row r="35164" spans="1:11">
      <c r="A35164" s="8">
        <v>45845</v>
      </c>
      <c r="B35164">
        <v>43.004600000000003</v>
      </c>
      <c r="C35164">
        <v>43.004600000000003</v>
      </c>
      <c r="D35164">
        <v>41.991</v>
      </c>
      <c r="E35164">
        <v>42.118899999999996</v>
      </c>
      <c r="F35164">
        <v>22039300</v>
      </c>
      <c r="G35164" t="s">
        <v>18</v>
      </c>
      <c r="H35164" t="s">
        <v>18</v>
      </c>
      <c r="I35164" t="s">
        <v>202</v>
      </c>
      <c r="J35164" t="s">
        <v>77</v>
      </c>
      <c r="K35164" t="s">
        <v>203</v>
      </c>
    </row>
    <row r="35165" spans="1:11">
      <c r="A35165" s="8">
        <v>45846</v>
      </c>
      <c r="B35165">
        <v>42.118899999999996</v>
      </c>
      <c r="C35165">
        <v>42.551900000000003</v>
      </c>
      <c r="D35165">
        <v>41.863100000000003</v>
      </c>
      <c r="E35165">
        <v>42.3748</v>
      </c>
      <c r="F35165">
        <v>16736200</v>
      </c>
      <c r="G35165" t="s">
        <v>18</v>
      </c>
      <c r="H35165" t="s">
        <v>18</v>
      </c>
      <c r="I35165" t="s">
        <v>202</v>
      </c>
      <c r="J35165" t="s">
        <v>77</v>
      </c>
      <c r="K35165" t="s">
        <v>203</v>
      </c>
    </row>
    <row r="35166" spans="1:11">
      <c r="A35166" s="8">
        <v>45847</v>
      </c>
      <c r="B35166">
        <v>42.305900000000001</v>
      </c>
      <c r="C35166">
        <v>42.3748</v>
      </c>
      <c r="D35166">
        <v>41.794199999999996</v>
      </c>
      <c r="E35166">
        <v>41.931899999999999</v>
      </c>
      <c r="F35166">
        <v>23519800</v>
      </c>
      <c r="G35166" t="s">
        <v>18</v>
      </c>
      <c r="H35166" t="s">
        <v>18</v>
      </c>
      <c r="I35166" t="s">
        <v>202</v>
      </c>
      <c r="J35166" t="s">
        <v>77</v>
      </c>
      <c r="K35166" t="s">
        <v>203</v>
      </c>
    </row>
    <row r="35167" spans="1:11">
      <c r="A35167" s="8">
        <v>45848</v>
      </c>
      <c r="B35167">
        <v>41.869900000000001</v>
      </c>
      <c r="C35167">
        <v>42.18</v>
      </c>
      <c r="D35167">
        <v>41.599899999999998</v>
      </c>
      <c r="E35167">
        <v>42.029899999999998</v>
      </c>
      <c r="F35167">
        <v>19359300</v>
      </c>
      <c r="G35167" t="s">
        <v>208</v>
      </c>
      <c r="H35167" t="s">
        <v>18</v>
      </c>
      <c r="I35167" t="s">
        <v>202</v>
      </c>
      <c r="J35167" t="s">
        <v>77</v>
      </c>
      <c r="K35167" t="s">
        <v>203</v>
      </c>
    </row>
    <row r="35168" spans="1:11">
      <c r="A35168" s="8">
        <v>45849</v>
      </c>
      <c r="B35168">
        <v>41.979900000000001</v>
      </c>
      <c r="C35168">
        <v>42.029899999999998</v>
      </c>
      <c r="D35168">
        <v>41.49</v>
      </c>
      <c r="E35168">
        <v>41.619900000000001</v>
      </c>
      <c r="F35168">
        <v>20157500</v>
      </c>
      <c r="G35168" t="s">
        <v>18</v>
      </c>
      <c r="H35168" t="s">
        <v>18</v>
      </c>
      <c r="I35168" t="s">
        <v>202</v>
      </c>
      <c r="J35168" t="s">
        <v>77</v>
      </c>
      <c r="K35168" t="s">
        <v>203</v>
      </c>
    </row>
    <row r="35169" spans="1:11">
      <c r="A35169" s="8">
        <v>45852</v>
      </c>
      <c r="B35169">
        <v>41.59</v>
      </c>
      <c r="C35169">
        <v>41.84</v>
      </c>
      <c r="D35169">
        <v>41.5</v>
      </c>
      <c r="E35169">
        <v>41.755000000000003</v>
      </c>
      <c r="F35169">
        <v>3019727</v>
      </c>
      <c r="G35169" t="s">
        <v>18</v>
      </c>
      <c r="H35169" t="s">
        <v>18</v>
      </c>
      <c r="I35169" t="s">
        <v>202</v>
      </c>
      <c r="J35169" t="s">
        <v>77</v>
      </c>
      <c r="K35169" t="s">
        <v>203</v>
      </c>
    </row>
    <row r="35170" spans="1:11">
      <c r="A35170" s="8">
        <v>44026</v>
      </c>
      <c r="B35170">
        <v>30.584199999999999</v>
      </c>
      <c r="C35170">
        <v>31.1815</v>
      </c>
      <c r="D35170">
        <v>30.188600000000001</v>
      </c>
      <c r="E35170">
        <v>31.111599999999999</v>
      </c>
      <c r="F35170">
        <v>5899500</v>
      </c>
      <c r="G35170" t="s">
        <v>18</v>
      </c>
      <c r="H35170" t="s">
        <v>18</v>
      </c>
      <c r="I35170" t="s">
        <v>209</v>
      </c>
      <c r="J35170" t="s">
        <v>30</v>
      </c>
      <c r="K35170" t="s">
        <v>210</v>
      </c>
    </row>
    <row r="35171" spans="1:11">
      <c r="A35171" s="8">
        <v>44027</v>
      </c>
      <c r="B35171">
        <v>31.367599999999999</v>
      </c>
      <c r="C35171">
        <v>31.778700000000001</v>
      </c>
      <c r="D35171">
        <v>30.972000000000001</v>
      </c>
      <c r="E35171">
        <v>31.553799999999999</v>
      </c>
      <c r="F35171">
        <v>6139200</v>
      </c>
      <c r="G35171" t="s">
        <v>18</v>
      </c>
      <c r="H35171" t="s">
        <v>18</v>
      </c>
      <c r="I35171" t="s">
        <v>209</v>
      </c>
      <c r="J35171" t="s">
        <v>30</v>
      </c>
      <c r="K35171" t="s">
        <v>210</v>
      </c>
    </row>
    <row r="35172" spans="1:11">
      <c r="A35172" s="8">
        <v>44028</v>
      </c>
      <c r="B35172">
        <v>31.421900000000001</v>
      </c>
      <c r="C35172">
        <v>32.337200000000003</v>
      </c>
      <c r="D35172">
        <v>31.321100000000001</v>
      </c>
      <c r="E35172">
        <v>32.073500000000003</v>
      </c>
      <c r="F35172">
        <v>4382700</v>
      </c>
      <c r="G35172" t="s">
        <v>18</v>
      </c>
      <c r="H35172" t="s">
        <v>18</v>
      </c>
      <c r="I35172" t="s">
        <v>209</v>
      </c>
      <c r="J35172" t="s">
        <v>30</v>
      </c>
      <c r="K35172" t="s">
        <v>210</v>
      </c>
    </row>
    <row r="35173" spans="1:11">
      <c r="A35173" s="8">
        <v>44029</v>
      </c>
      <c r="B35173">
        <v>32.259599999999999</v>
      </c>
      <c r="C35173">
        <v>32.4923</v>
      </c>
      <c r="D35173">
        <v>32.042400000000001</v>
      </c>
      <c r="E35173">
        <v>32.127800000000001</v>
      </c>
      <c r="F35173">
        <v>3740700</v>
      </c>
      <c r="G35173" t="s">
        <v>18</v>
      </c>
      <c r="H35173" t="s">
        <v>18</v>
      </c>
      <c r="I35173" t="s">
        <v>209</v>
      </c>
      <c r="J35173" t="s">
        <v>30</v>
      </c>
      <c r="K35173" t="s">
        <v>210</v>
      </c>
    </row>
    <row r="35174" spans="1:11">
      <c r="A35174" s="8">
        <v>44032</v>
      </c>
      <c r="B35174">
        <v>31.949400000000001</v>
      </c>
      <c r="C35174">
        <v>31.949400000000001</v>
      </c>
      <c r="D35174">
        <v>31.196999999999999</v>
      </c>
      <c r="E35174">
        <v>31.383099999999999</v>
      </c>
      <c r="F35174">
        <v>4063100</v>
      </c>
      <c r="G35174" t="s">
        <v>18</v>
      </c>
      <c r="H35174" t="s">
        <v>18</v>
      </c>
      <c r="I35174" t="s">
        <v>209</v>
      </c>
      <c r="J35174" t="s">
        <v>30</v>
      </c>
      <c r="K35174" t="s">
        <v>210</v>
      </c>
    </row>
    <row r="35175" spans="1:11">
      <c r="A35175" s="8">
        <v>44033</v>
      </c>
      <c r="B35175">
        <v>31.414100000000001</v>
      </c>
      <c r="C35175">
        <v>32.197600000000001</v>
      </c>
      <c r="D35175">
        <v>31.220199999999998</v>
      </c>
      <c r="E35175">
        <v>31.3443</v>
      </c>
      <c r="F35175">
        <v>6680200</v>
      </c>
      <c r="G35175" t="s">
        <v>18</v>
      </c>
      <c r="H35175" t="s">
        <v>18</v>
      </c>
      <c r="I35175" t="s">
        <v>209</v>
      </c>
      <c r="J35175" t="s">
        <v>30</v>
      </c>
      <c r="K35175" t="s">
        <v>210</v>
      </c>
    </row>
    <row r="35176" spans="1:11">
      <c r="A35176" s="8">
        <v>44034</v>
      </c>
      <c r="B35176">
        <v>31.336600000000001</v>
      </c>
      <c r="C35176">
        <v>31.584800000000001</v>
      </c>
      <c r="D35176">
        <v>31.026299999999999</v>
      </c>
      <c r="E35176">
        <v>31.561499999999999</v>
      </c>
      <c r="F35176">
        <v>4288500</v>
      </c>
      <c r="G35176" t="s">
        <v>18</v>
      </c>
      <c r="H35176" t="s">
        <v>18</v>
      </c>
      <c r="I35176" t="s">
        <v>209</v>
      </c>
      <c r="J35176" t="s">
        <v>30</v>
      </c>
      <c r="K35176" t="s">
        <v>210</v>
      </c>
    </row>
    <row r="35177" spans="1:11">
      <c r="A35177" s="8">
        <v>44035</v>
      </c>
      <c r="B35177">
        <v>31.724399999999999</v>
      </c>
      <c r="C35177">
        <v>31.7865</v>
      </c>
      <c r="D35177">
        <v>31.049600000000002</v>
      </c>
      <c r="E35177">
        <v>31.29</v>
      </c>
      <c r="F35177">
        <v>4704000</v>
      </c>
      <c r="G35177" t="s">
        <v>18</v>
      </c>
      <c r="H35177" t="s">
        <v>18</v>
      </c>
      <c r="I35177" t="s">
        <v>209</v>
      </c>
      <c r="J35177" t="s">
        <v>30</v>
      </c>
      <c r="K35177" t="s">
        <v>210</v>
      </c>
    </row>
    <row r="35178" spans="1:11">
      <c r="A35178" s="8">
        <v>44036</v>
      </c>
      <c r="B35178">
        <v>31.313300000000002</v>
      </c>
      <c r="C35178">
        <v>32.026899999999998</v>
      </c>
      <c r="D35178">
        <v>31.259</v>
      </c>
      <c r="E35178">
        <v>31.421900000000001</v>
      </c>
      <c r="F35178">
        <v>3987800</v>
      </c>
      <c r="G35178" t="s">
        <v>18</v>
      </c>
      <c r="H35178" t="s">
        <v>18</v>
      </c>
      <c r="I35178" t="s">
        <v>209</v>
      </c>
      <c r="J35178" t="s">
        <v>30</v>
      </c>
      <c r="K35178" t="s">
        <v>210</v>
      </c>
    </row>
    <row r="35179" spans="1:11">
      <c r="A35179" s="8">
        <v>44039</v>
      </c>
      <c r="B35179">
        <v>31.499500000000001</v>
      </c>
      <c r="C35179">
        <v>31.763200000000001</v>
      </c>
      <c r="D35179">
        <v>30.429099999999998</v>
      </c>
      <c r="E35179">
        <v>30.902200000000001</v>
      </c>
      <c r="F35179">
        <v>7974700</v>
      </c>
      <c r="G35179" t="s">
        <v>18</v>
      </c>
      <c r="H35179" t="s">
        <v>18</v>
      </c>
      <c r="I35179" t="s">
        <v>209</v>
      </c>
      <c r="J35179" t="s">
        <v>30</v>
      </c>
      <c r="K35179" t="s">
        <v>210</v>
      </c>
    </row>
    <row r="35180" spans="1:11">
      <c r="A35180" s="8">
        <v>44040</v>
      </c>
      <c r="B35180">
        <v>30.972000000000001</v>
      </c>
      <c r="C35180">
        <v>31.809699999999999</v>
      </c>
      <c r="D35180">
        <v>30.902200000000001</v>
      </c>
      <c r="E35180">
        <v>31.553799999999999</v>
      </c>
      <c r="F35180">
        <v>5540500</v>
      </c>
      <c r="G35180" t="s">
        <v>18</v>
      </c>
      <c r="H35180" t="s">
        <v>18</v>
      </c>
      <c r="I35180" t="s">
        <v>209</v>
      </c>
      <c r="J35180" t="s">
        <v>30</v>
      </c>
      <c r="K35180" t="s">
        <v>210</v>
      </c>
    </row>
    <row r="35181" spans="1:11">
      <c r="A35181" s="8">
        <v>44041</v>
      </c>
      <c r="B35181">
        <v>31.670100000000001</v>
      </c>
      <c r="C35181">
        <v>32.003599999999999</v>
      </c>
      <c r="D35181">
        <v>31.111599999999999</v>
      </c>
      <c r="E35181">
        <v>31.926100000000002</v>
      </c>
      <c r="F35181">
        <v>4971300</v>
      </c>
      <c r="G35181" t="s">
        <v>18</v>
      </c>
      <c r="H35181" t="s">
        <v>18</v>
      </c>
      <c r="I35181" t="s">
        <v>209</v>
      </c>
      <c r="J35181" t="s">
        <v>30</v>
      </c>
      <c r="K35181" t="s">
        <v>210</v>
      </c>
    </row>
    <row r="35182" spans="1:11">
      <c r="A35182" s="8">
        <v>44042</v>
      </c>
      <c r="B35182">
        <v>31.4529</v>
      </c>
      <c r="C35182">
        <v>31.685600000000001</v>
      </c>
      <c r="D35182">
        <v>31.018599999999999</v>
      </c>
      <c r="E35182">
        <v>31.5227</v>
      </c>
      <c r="F35182">
        <v>4505600</v>
      </c>
      <c r="G35182" t="s">
        <v>18</v>
      </c>
      <c r="H35182" t="s">
        <v>18</v>
      </c>
      <c r="I35182" t="s">
        <v>209</v>
      </c>
      <c r="J35182" t="s">
        <v>30</v>
      </c>
      <c r="K35182" t="s">
        <v>210</v>
      </c>
    </row>
    <row r="35183" spans="1:11">
      <c r="A35183" s="8">
        <v>44043</v>
      </c>
      <c r="B35183">
        <v>31.220199999999998</v>
      </c>
      <c r="C35183">
        <v>31.716699999999999</v>
      </c>
      <c r="D35183">
        <v>31.0884</v>
      </c>
      <c r="E35183">
        <v>31.577000000000002</v>
      </c>
      <c r="F35183">
        <v>11717200</v>
      </c>
      <c r="G35183" t="s">
        <v>18</v>
      </c>
      <c r="H35183" t="s">
        <v>18</v>
      </c>
      <c r="I35183" t="s">
        <v>209</v>
      </c>
      <c r="J35183" t="s">
        <v>30</v>
      </c>
      <c r="K35183" t="s">
        <v>210</v>
      </c>
    </row>
    <row r="35184" spans="1:11">
      <c r="A35184" s="8">
        <v>44046</v>
      </c>
      <c r="B35184">
        <v>31.476199999999999</v>
      </c>
      <c r="C35184">
        <v>31.941600000000001</v>
      </c>
      <c r="D35184">
        <v>30.987500000000001</v>
      </c>
      <c r="E35184">
        <v>31.864000000000001</v>
      </c>
      <c r="F35184">
        <v>4909800</v>
      </c>
      <c r="G35184" t="s">
        <v>18</v>
      </c>
      <c r="H35184" t="s">
        <v>18</v>
      </c>
      <c r="I35184" t="s">
        <v>209</v>
      </c>
      <c r="J35184" t="s">
        <v>30</v>
      </c>
      <c r="K35184" t="s">
        <v>210</v>
      </c>
    </row>
    <row r="35185" spans="1:11">
      <c r="A35185" s="8">
        <v>44047</v>
      </c>
      <c r="B35185">
        <v>31.677900000000001</v>
      </c>
      <c r="C35185">
        <v>31.856300000000001</v>
      </c>
      <c r="D35185">
        <v>31.398599999999998</v>
      </c>
      <c r="E35185">
        <v>31.747699999999998</v>
      </c>
      <c r="F35185">
        <v>5778500</v>
      </c>
      <c r="G35185" t="s">
        <v>18</v>
      </c>
      <c r="H35185" t="s">
        <v>18</v>
      </c>
      <c r="I35185" t="s">
        <v>209</v>
      </c>
      <c r="J35185" t="s">
        <v>30</v>
      </c>
      <c r="K35185" t="s">
        <v>210</v>
      </c>
    </row>
    <row r="35186" spans="1:11">
      <c r="A35186" s="8">
        <v>44048</v>
      </c>
      <c r="B35186">
        <v>31.685600000000001</v>
      </c>
      <c r="C35186">
        <v>32.112200000000001</v>
      </c>
      <c r="D35186">
        <v>31.476199999999999</v>
      </c>
      <c r="E35186">
        <v>31.654599999999999</v>
      </c>
      <c r="F35186">
        <v>6860000</v>
      </c>
      <c r="G35186" t="s">
        <v>18</v>
      </c>
      <c r="H35186" t="s">
        <v>18</v>
      </c>
      <c r="I35186" t="s">
        <v>209</v>
      </c>
      <c r="J35186" t="s">
        <v>30</v>
      </c>
      <c r="K35186" t="s">
        <v>210</v>
      </c>
    </row>
    <row r="35187" spans="1:11">
      <c r="A35187" s="8">
        <v>44049</v>
      </c>
      <c r="B35187">
        <v>31.670100000000001</v>
      </c>
      <c r="C35187">
        <v>32.182099999999998</v>
      </c>
      <c r="D35187">
        <v>31.5305</v>
      </c>
      <c r="E35187">
        <v>31.716699999999999</v>
      </c>
      <c r="F35187">
        <v>4699200</v>
      </c>
      <c r="G35187" t="s">
        <v>18</v>
      </c>
      <c r="H35187" t="s">
        <v>18</v>
      </c>
      <c r="I35187" t="s">
        <v>209</v>
      </c>
      <c r="J35187" t="s">
        <v>30</v>
      </c>
      <c r="K35187" t="s">
        <v>210</v>
      </c>
    </row>
    <row r="35188" spans="1:11">
      <c r="A35188" s="8">
        <v>44050</v>
      </c>
      <c r="B35188">
        <v>31.545999999999999</v>
      </c>
      <c r="C35188">
        <v>32.275100000000002</v>
      </c>
      <c r="D35188">
        <v>31.4297</v>
      </c>
      <c r="E35188">
        <v>32.205300000000001</v>
      </c>
      <c r="F35188">
        <v>4538300</v>
      </c>
      <c r="G35188" t="s">
        <v>18</v>
      </c>
      <c r="H35188" t="s">
        <v>18</v>
      </c>
      <c r="I35188" t="s">
        <v>209</v>
      </c>
      <c r="J35188" t="s">
        <v>30</v>
      </c>
      <c r="K35188" t="s">
        <v>210</v>
      </c>
    </row>
    <row r="35189" spans="1:11">
      <c r="A35189" s="8">
        <v>44053</v>
      </c>
      <c r="B35189">
        <v>32.290599999999998</v>
      </c>
      <c r="C35189">
        <v>33.275700000000001</v>
      </c>
      <c r="D35189">
        <v>32.205300000000001</v>
      </c>
      <c r="E35189">
        <v>33.244700000000002</v>
      </c>
      <c r="F35189">
        <v>4891800</v>
      </c>
      <c r="G35189" t="s">
        <v>18</v>
      </c>
      <c r="H35189" t="s">
        <v>18</v>
      </c>
      <c r="I35189" t="s">
        <v>209</v>
      </c>
      <c r="J35189" t="s">
        <v>30</v>
      </c>
      <c r="K35189" t="s">
        <v>210</v>
      </c>
    </row>
    <row r="35190" spans="1:11">
      <c r="A35190" s="8">
        <v>44054</v>
      </c>
      <c r="B35190">
        <v>33.648099999999999</v>
      </c>
      <c r="C35190">
        <v>34.167700000000004</v>
      </c>
      <c r="D35190">
        <v>32.360500000000002</v>
      </c>
      <c r="E35190">
        <v>32.461300000000001</v>
      </c>
      <c r="F35190">
        <v>6482600</v>
      </c>
      <c r="G35190" t="s">
        <v>18</v>
      </c>
      <c r="H35190" t="s">
        <v>18</v>
      </c>
      <c r="I35190" t="s">
        <v>209</v>
      </c>
      <c r="J35190" t="s">
        <v>30</v>
      </c>
      <c r="K35190" t="s">
        <v>210</v>
      </c>
    </row>
    <row r="35191" spans="1:11">
      <c r="A35191" s="8">
        <v>44055</v>
      </c>
      <c r="B35191">
        <v>32.810299999999998</v>
      </c>
      <c r="C35191">
        <v>33.074100000000001</v>
      </c>
      <c r="D35191">
        <v>32.244100000000003</v>
      </c>
      <c r="E35191">
        <v>32.438000000000002</v>
      </c>
      <c r="F35191">
        <v>4929500</v>
      </c>
      <c r="G35191" t="s">
        <v>18</v>
      </c>
      <c r="H35191" t="s">
        <v>18</v>
      </c>
      <c r="I35191" t="s">
        <v>209</v>
      </c>
      <c r="J35191" t="s">
        <v>30</v>
      </c>
      <c r="K35191" t="s">
        <v>210</v>
      </c>
    </row>
    <row r="35192" spans="1:11">
      <c r="A35192" s="8">
        <v>44056</v>
      </c>
      <c r="B35192">
        <v>32.057899999999997</v>
      </c>
      <c r="C35192">
        <v>32.275100000000002</v>
      </c>
      <c r="D35192">
        <v>31.662400000000002</v>
      </c>
      <c r="E35192">
        <v>31.802</v>
      </c>
      <c r="F35192">
        <v>5690000</v>
      </c>
      <c r="G35192" t="s">
        <v>18</v>
      </c>
      <c r="H35192" t="s">
        <v>18</v>
      </c>
      <c r="I35192" t="s">
        <v>209</v>
      </c>
      <c r="J35192" t="s">
        <v>30</v>
      </c>
      <c r="K35192" t="s">
        <v>210</v>
      </c>
    </row>
    <row r="35193" spans="1:11">
      <c r="A35193" s="8">
        <v>44057</v>
      </c>
      <c r="B35193">
        <v>31.646799999999999</v>
      </c>
      <c r="C35193">
        <v>32.538899999999998</v>
      </c>
      <c r="D35193">
        <v>31.6313</v>
      </c>
      <c r="E35193">
        <v>32.507800000000003</v>
      </c>
      <c r="F35193">
        <v>5687300</v>
      </c>
      <c r="G35193" t="s">
        <v>18</v>
      </c>
      <c r="H35193" t="s">
        <v>18</v>
      </c>
      <c r="I35193" t="s">
        <v>209</v>
      </c>
      <c r="J35193" t="s">
        <v>30</v>
      </c>
      <c r="K35193" t="s">
        <v>210</v>
      </c>
    </row>
    <row r="35194" spans="1:11">
      <c r="A35194" s="8">
        <v>44060</v>
      </c>
      <c r="B35194">
        <v>32.507800000000003</v>
      </c>
      <c r="C35194">
        <v>32.554400000000001</v>
      </c>
      <c r="D35194">
        <v>31.654599999999999</v>
      </c>
      <c r="E35194">
        <v>31.941600000000001</v>
      </c>
      <c r="F35194">
        <v>5275600</v>
      </c>
      <c r="G35194" t="s">
        <v>18</v>
      </c>
      <c r="H35194" t="s">
        <v>18</v>
      </c>
      <c r="I35194" t="s">
        <v>209</v>
      </c>
      <c r="J35194" t="s">
        <v>30</v>
      </c>
      <c r="K35194" t="s">
        <v>210</v>
      </c>
    </row>
    <row r="35195" spans="1:11">
      <c r="A35195" s="8">
        <v>44061</v>
      </c>
      <c r="B35195">
        <v>31.893000000000001</v>
      </c>
      <c r="C35195">
        <v>32.591200000000001</v>
      </c>
      <c r="D35195">
        <v>31.728200000000001</v>
      </c>
      <c r="E35195">
        <v>31.979299999999999</v>
      </c>
      <c r="F35195">
        <v>4835900</v>
      </c>
      <c r="G35195" t="s">
        <v>211</v>
      </c>
      <c r="H35195" t="s">
        <v>18</v>
      </c>
      <c r="I35195" t="s">
        <v>209</v>
      </c>
      <c r="J35195" t="s">
        <v>30</v>
      </c>
      <c r="K35195" t="s">
        <v>210</v>
      </c>
    </row>
    <row r="35196" spans="1:11">
      <c r="A35196" s="8">
        <v>44062</v>
      </c>
      <c r="B35196">
        <v>31.987100000000002</v>
      </c>
      <c r="C35196">
        <v>32.081299999999999</v>
      </c>
      <c r="D35196">
        <v>31.484999999999999</v>
      </c>
      <c r="E35196">
        <v>31.5791</v>
      </c>
      <c r="F35196">
        <v>4973200</v>
      </c>
      <c r="G35196" t="s">
        <v>18</v>
      </c>
      <c r="H35196" t="s">
        <v>18</v>
      </c>
      <c r="I35196" t="s">
        <v>209</v>
      </c>
      <c r="J35196" t="s">
        <v>30</v>
      </c>
      <c r="K35196" t="s">
        <v>210</v>
      </c>
    </row>
    <row r="35197" spans="1:11">
      <c r="A35197" s="8">
        <v>44063</v>
      </c>
      <c r="B35197">
        <v>31.382999999999999</v>
      </c>
      <c r="C35197">
        <v>31.492799999999999</v>
      </c>
      <c r="D35197">
        <v>31.077000000000002</v>
      </c>
      <c r="E35197">
        <v>31.1555</v>
      </c>
      <c r="F35197">
        <v>3645100</v>
      </c>
      <c r="G35197" t="s">
        <v>18</v>
      </c>
      <c r="H35197" t="s">
        <v>18</v>
      </c>
      <c r="I35197" t="s">
        <v>209</v>
      </c>
      <c r="J35197" t="s">
        <v>30</v>
      </c>
      <c r="K35197" t="s">
        <v>210</v>
      </c>
    </row>
    <row r="35198" spans="1:11">
      <c r="A35198" s="8">
        <v>44064</v>
      </c>
      <c r="B35198">
        <v>31.014199999999999</v>
      </c>
      <c r="C35198">
        <v>31.3202</v>
      </c>
      <c r="D35198">
        <v>30.8338</v>
      </c>
      <c r="E35198">
        <v>30.959299999999999</v>
      </c>
      <c r="F35198">
        <v>5629500</v>
      </c>
      <c r="G35198" t="s">
        <v>18</v>
      </c>
      <c r="H35198" t="s">
        <v>18</v>
      </c>
      <c r="I35198" t="s">
        <v>209</v>
      </c>
      <c r="J35198" t="s">
        <v>30</v>
      </c>
      <c r="K35198" t="s">
        <v>210</v>
      </c>
    </row>
    <row r="35199" spans="1:11">
      <c r="A35199" s="8">
        <v>44067</v>
      </c>
      <c r="B35199">
        <v>31.084800000000001</v>
      </c>
      <c r="C35199">
        <v>31.5321</v>
      </c>
      <c r="D35199">
        <v>30.590599999999998</v>
      </c>
      <c r="E35199">
        <v>31.178999999999998</v>
      </c>
      <c r="F35199">
        <v>5500900</v>
      </c>
      <c r="G35199" t="s">
        <v>18</v>
      </c>
      <c r="H35199" t="s">
        <v>18</v>
      </c>
      <c r="I35199" t="s">
        <v>209</v>
      </c>
      <c r="J35199" t="s">
        <v>30</v>
      </c>
      <c r="K35199" t="s">
        <v>210</v>
      </c>
    </row>
    <row r="35200" spans="1:11">
      <c r="A35200" s="8">
        <v>44068</v>
      </c>
      <c r="B35200">
        <v>31.335899999999999</v>
      </c>
      <c r="C35200">
        <v>31.461400000000001</v>
      </c>
      <c r="D35200">
        <v>30.700399999999998</v>
      </c>
      <c r="E35200">
        <v>30.9907</v>
      </c>
      <c r="F35200">
        <v>5564700</v>
      </c>
      <c r="G35200" t="s">
        <v>18</v>
      </c>
      <c r="H35200" t="s">
        <v>18</v>
      </c>
      <c r="I35200" t="s">
        <v>209</v>
      </c>
      <c r="J35200" t="s">
        <v>30</v>
      </c>
      <c r="K35200" t="s">
        <v>210</v>
      </c>
    </row>
    <row r="35201" spans="1:11">
      <c r="A35201" s="8">
        <v>44069</v>
      </c>
      <c r="B35201">
        <v>30.747499999999999</v>
      </c>
      <c r="C35201">
        <v>30.8965</v>
      </c>
      <c r="D35201">
        <v>30.096299999999999</v>
      </c>
      <c r="E35201">
        <v>30.339500000000001</v>
      </c>
      <c r="F35201">
        <v>7776600</v>
      </c>
      <c r="G35201" t="s">
        <v>18</v>
      </c>
      <c r="H35201" t="s">
        <v>18</v>
      </c>
      <c r="I35201" t="s">
        <v>209</v>
      </c>
      <c r="J35201" t="s">
        <v>30</v>
      </c>
      <c r="K35201" t="s">
        <v>210</v>
      </c>
    </row>
    <row r="35202" spans="1:11">
      <c r="A35202" s="8">
        <v>44070</v>
      </c>
      <c r="B35202">
        <v>30.323799999999999</v>
      </c>
      <c r="C35202">
        <v>30.951499999999999</v>
      </c>
      <c r="D35202">
        <v>30.174700000000001</v>
      </c>
      <c r="E35202">
        <v>30.865200000000002</v>
      </c>
      <c r="F35202">
        <v>6072300</v>
      </c>
      <c r="G35202" t="s">
        <v>18</v>
      </c>
      <c r="H35202" t="s">
        <v>18</v>
      </c>
      <c r="I35202" t="s">
        <v>209</v>
      </c>
      <c r="J35202" t="s">
        <v>30</v>
      </c>
      <c r="K35202" t="s">
        <v>210</v>
      </c>
    </row>
    <row r="35203" spans="1:11">
      <c r="A35203" s="8">
        <v>44071</v>
      </c>
      <c r="B35203">
        <v>30.880800000000001</v>
      </c>
      <c r="C35203">
        <v>30.912199999999999</v>
      </c>
      <c r="D35203">
        <v>30.3081</v>
      </c>
      <c r="E35203">
        <v>30.4101</v>
      </c>
      <c r="F35203">
        <v>6035600</v>
      </c>
      <c r="G35203" t="s">
        <v>18</v>
      </c>
      <c r="H35203" t="s">
        <v>18</v>
      </c>
      <c r="I35203" t="s">
        <v>209</v>
      </c>
      <c r="J35203" t="s">
        <v>30</v>
      </c>
      <c r="K35203" t="s">
        <v>210</v>
      </c>
    </row>
    <row r="35204" spans="1:11">
      <c r="A35204" s="8">
        <v>44074</v>
      </c>
      <c r="B35204">
        <v>30.292400000000001</v>
      </c>
      <c r="C35204">
        <v>30.370899999999999</v>
      </c>
      <c r="D35204">
        <v>29.813800000000001</v>
      </c>
      <c r="E35204">
        <v>29.829499999999999</v>
      </c>
      <c r="F35204">
        <v>7940100</v>
      </c>
      <c r="G35204" t="s">
        <v>18</v>
      </c>
      <c r="H35204" t="s">
        <v>18</v>
      </c>
      <c r="I35204" t="s">
        <v>209</v>
      </c>
      <c r="J35204" t="s">
        <v>30</v>
      </c>
      <c r="K35204" t="s">
        <v>210</v>
      </c>
    </row>
    <row r="35205" spans="1:11">
      <c r="A35205" s="8">
        <v>44075</v>
      </c>
      <c r="B35205">
        <v>29.727499999999999</v>
      </c>
      <c r="C35205">
        <v>29.782399999999999</v>
      </c>
      <c r="D35205">
        <v>28.637</v>
      </c>
      <c r="E35205">
        <v>28.841000000000001</v>
      </c>
      <c r="F35205">
        <v>10728300</v>
      </c>
      <c r="G35205" t="s">
        <v>18</v>
      </c>
      <c r="H35205" t="s">
        <v>18</v>
      </c>
      <c r="I35205" t="s">
        <v>209</v>
      </c>
      <c r="J35205" t="s">
        <v>30</v>
      </c>
      <c r="K35205" t="s">
        <v>210</v>
      </c>
    </row>
    <row r="35206" spans="1:11">
      <c r="A35206" s="8">
        <v>44076</v>
      </c>
      <c r="B35206">
        <v>28.950800000000001</v>
      </c>
      <c r="C35206">
        <v>29.476500000000001</v>
      </c>
      <c r="D35206">
        <v>28.778199999999998</v>
      </c>
      <c r="E35206">
        <v>29.162600000000001</v>
      </c>
      <c r="F35206">
        <v>7672400</v>
      </c>
      <c r="G35206" t="s">
        <v>18</v>
      </c>
      <c r="H35206" t="s">
        <v>18</v>
      </c>
      <c r="I35206" t="s">
        <v>209</v>
      </c>
      <c r="J35206" t="s">
        <v>30</v>
      </c>
      <c r="K35206" t="s">
        <v>210</v>
      </c>
    </row>
    <row r="35207" spans="1:11">
      <c r="A35207" s="8">
        <v>44077</v>
      </c>
      <c r="B35207">
        <v>29.241099999999999</v>
      </c>
      <c r="C35207">
        <v>30.072700000000001</v>
      </c>
      <c r="D35207">
        <v>28.825299999999999</v>
      </c>
      <c r="E35207">
        <v>29.099900000000002</v>
      </c>
      <c r="F35207">
        <v>8278000</v>
      </c>
      <c r="G35207" t="s">
        <v>18</v>
      </c>
      <c r="H35207" t="s">
        <v>18</v>
      </c>
      <c r="I35207" t="s">
        <v>209</v>
      </c>
      <c r="J35207" t="s">
        <v>30</v>
      </c>
      <c r="K35207" t="s">
        <v>210</v>
      </c>
    </row>
    <row r="35208" spans="1:11">
      <c r="A35208" s="8">
        <v>44078</v>
      </c>
      <c r="B35208">
        <v>29.1234</v>
      </c>
      <c r="C35208">
        <v>29.4529</v>
      </c>
      <c r="D35208">
        <v>28.676200000000001</v>
      </c>
      <c r="E35208">
        <v>28.942900000000002</v>
      </c>
      <c r="F35208">
        <v>6994400</v>
      </c>
      <c r="G35208" t="s">
        <v>18</v>
      </c>
      <c r="H35208" t="s">
        <v>18</v>
      </c>
      <c r="I35208" t="s">
        <v>209</v>
      </c>
      <c r="J35208" t="s">
        <v>30</v>
      </c>
      <c r="K35208" t="s">
        <v>210</v>
      </c>
    </row>
    <row r="35209" spans="1:11">
      <c r="A35209" s="8">
        <v>44082</v>
      </c>
      <c r="B35209">
        <v>28.950800000000001</v>
      </c>
      <c r="C35209">
        <v>29.201899999999998</v>
      </c>
      <c r="D35209">
        <v>28.2682</v>
      </c>
      <c r="E35209">
        <v>28.3231</v>
      </c>
      <c r="F35209">
        <v>8261200</v>
      </c>
      <c r="G35209" t="s">
        <v>18</v>
      </c>
      <c r="H35209" t="s">
        <v>18</v>
      </c>
      <c r="I35209" t="s">
        <v>209</v>
      </c>
      <c r="J35209" t="s">
        <v>30</v>
      </c>
      <c r="K35209" t="s">
        <v>210</v>
      </c>
    </row>
    <row r="35210" spans="1:11">
      <c r="A35210" s="8">
        <v>44083</v>
      </c>
      <c r="B35210">
        <v>28.315300000000001</v>
      </c>
      <c r="C35210">
        <v>28.456499999999998</v>
      </c>
      <c r="D35210">
        <v>27.640599999999999</v>
      </c>
      <c r="E35210">
        <v>27.7347</v>
      </c>
      <c r="F35210">
        <v>9506300</v>
      </c>
      <c r="G35210" t="s">
        <v>18</v>
      </c>
      <c r="H35210" t="s">
        <v>18</v>
      </c>
      <c r="I35210" t="s">
        <v>209</v>
      </c>
      <c r="J35210" t="s">
        <v>30</v>
      </c>
      <c r="K35210" t="s">
        <v>210</v>
      </c>
    </row>
    <row r="35211" spans="1:11">
      <c r="A35211" s="8">
        <v>44084</v>
      </c>
      <c r="B35211">
        <v>28.0093</v>
      </c>
      <c r="C35211">
        <v>28.0093</v>
      </c>
      <c r="D35211">
        <v>27.075700000000001</v>
      </c>
      <c r="E35211">
        <v>27.2012</v>
      </c>
      <c r="F35211">
        <v>7892700</v>
      </c>
      <c r="G35211" t="s">
        <v>18</v>
      </c>
      <c r="H35211" t="s">
        <v>18</v>
      </c>
      <c r="I35211" t="s">
        <v>209</v>
      </c>
      <c r="J35211" t="s">
        <v>30</v>
      </c>
      <c r="K35211" t="s">
        <v>210</v>
      </c>
    </row>
    <row r="35212" spans="1:11">
      <c r="A35212" s="8">
        <v>44085</v>
      </c>
      <c r="B35212">
        <v>27.232600000000001</v>
      </c>
      <c r="C35212">
        <v>27.656199999999998</v>
      </c>
      <c r="D35212">
        <v>26.581399999999999</v>
      </c>
      <c r="E35212">
        <v>27.224699999999999</v>
      </c>
      <c r="F35212">
        <v>9634500</v>
      </c>
      <c r="G35212" t="s">
        <v>18</v>
      </c>
      <c r="H35212" t="s">
        <v>18</v>
      </c>
      <c r="I35212" t="s">
        <v>209</v>
      </c>
      <c r="J35212" t="s">
        <v>30</v>
      </c>
      <c r="K35212" t="s">
        <v>210</v>
      </c>
    </row>
    <row r="35213" spans="1:11">
      <c r="A35213" s="8">
        <v>44088</v>
      </c>
      <c r="B35213">
        <v>27.342400000000001</v>
      </c>
      <c r="C35213">
        <v>27.593499999999999</v>
      </c>
      <c r="D35213">
        <v>27.1463</v>
      </c>
      <c r="E35213">
        <v>27.546399999999998</v>
      </c>
      <c r="F35213">
        <v>5742100</v>
      </c>
      <c r="G35213" t="s">
        <v>18</v>
      </c>
      <c r="H35213" t="s">
        <v>18</v>
      </c>
      <c r="I35213" t="s">
        <v>209</v>
      </c>
      <c r="J35213" t="s">
        <v>30</v>
      </c>
      <c r="K35213" t="s">
        <v>210</v>
      </c>
    </row>
    <row r="35214" spans="1:11">
      <c r="A35214" s="8">
        <v>44089</v>
      </c>
      <c r="B35214">
        <v>27.617000000000001</v>
      </c>
      <c r="C35214">
        <v>28.0093</v>
      </c>
      <c r="D35214">
        <v>27.3581</v>
      </c>
      <c r="E35214">
        <v>27.671900000000001</v>
      </c>
      <c r="F35214">
        <v>8488400</v>
      </c>
      <c r="G35214" t="s">
        <v>18</v>
      </c>
      <c r="H35214" t="s">
        <v>18</v>
      </c>
      <c r="I35214" t="s">
        <v>209</v>
      </c>
      <c r="J35214" t="s">
        <v>30</v>
      </c>
      <c r="K35214" t="s">
        <v>210</v>
      </c>
    </row>
    <row r="35215" spans="1:11">
      <c r="A35215" s="8">
        <v>44090</v>
      </c>
      <c r="B35215">
        <v>27.766100000000002</v>
      </c>
      <c r="C35215">
        <v>28.942900000000002</v>
      </c>
      <c r="D35215">
        <v>27.6327</v>
      </c>
      <c r="E35215">
        <v>28.464400000000001</v>
      </c>
      <c r="F35215">
        <v>8223500</v>
      </c>
      <c r="G35215" t="s">
        <v>18</v>
      </c>
      <c r="H35215" t="s">
        <v>18</v>
      </c>
      <c r="I35215" t="s">
        <v>209</v>
      </c>
      <c r="J35215" t="s">
        <v>30</v>
      </c>
      <c r="K35215" t="s">
        <v>210</v>
      </c>
    </row>
    <row r="35216" spans="1:11">
      <c r="A35216" s="8">
        <v>44091</v>
      </c>
      <c r="B35216">
        <v>28.017199999999999</v>
      </c>
      <c r="C35216">
        <v>29.248899999999999</v>
      </c>
      <c r="D35216">
        <v>27.860199999999999</v>
      </c>
      <c r="E35216">
        <v>29.193999999999999</v>
      </c>
      <c r="F35216">
        <v>7251300</v>
      </c>
      <c r="G35216" t="s">
        <v>18</v>
      </c>
      <c r="H35216" t="s">
        <v>18</v>
      </c>
      <c r="I35216" t="s">
        <v>209</v>
      </c>
      <c r="J35216" t="s">
        <v>30</v>
      </c>
      <c r="K35216" t="s">
        <v>210</v>
      </c>
    </row>
    <row r="35217" spans="1:11">
      <c r="A35217" s="8">
        <v>44092</v>
      </c>
      <c r="B35217">
        <v>29.193999999999999</v>
      </c>
      <c r="C35217">
        <v>29.2254</v>
      </c>
      <c r="D35217">
        <v>28.5899</v>
      </c>
      <c r="E35217">
        <v>28.974299999999999</v>
      </c>
      <c r="F35217">
        <v>12823700</v>
      </c>
      <c r="G35217" t="s">
        <v>18</v>
      </c>
      <c r="H35217" t="s">
        <v>18</v>
      </c>
      <c r="I35217" t="s">
        <v>209</v>
      </c>
      <c r="J35217" t="s">
        <v>30</v>
      </c>
      <c r="K35217" t="s">
        <v>210</v>
      </c>
    </row>
    <row r="35218" spans="1:11">
      <c r="A35218" s="8">
        <v>44095</v>
      </c>
      <c r="B35218">
        <v>28.833100000000002</v>
      </c>
      <c r="C35218">
        <v>28.927299999999999</v>
      </c>
      <c r="D35218">
        <v>27.922999999999998</v>
      </c>
      <c r="E35218">
        <v>28.079899999999999</v>
      </c>
      <c r="F35218">
        <v>7484700</v>
      </c>
      <c r="G35218" t="s">
        <v>18</v>
      </c>
      <c r="H35218" t="s">
        <v>18</v>
      </c>
      <c r="I35218" t="s">
        <v>209</v>
      </c>
      <c r="J35218" t="s">
        <v>30</v>
      </c>
      <c r="K35218" t="s">
        <v>210</v>
      </c>
    </row>
    <row r="35219" spans="1:11">
      <c r="A35219" s="8">
        <v>44096</v>
      </c>
      <c r="B35219">
        <v>28.072099999999999</v>
      </c>
      <c r="C35219">
        <v>28.2211</v>
      </c>
      <c r="D35219">
        <v>27.766100000000002</v>
      </c>
      <c r="E35219">
        <v>28.024999999999999</v>
      </c>
      <c r="F35219">
        <v>4399100</v>
      </c>
      <c r="G35219" t="s">
        <v>18</v>
      </c>
      <c r="H35219" t="s">
        <v>18</v>
      </c>
      <c r="I35219" t="s">
        <v>209</v>
      </c>
      <c r="J35219" t="s">
        <v>30</v>
      </c>
      <c r="K35219" t="s">
        <v>210</v>
      </c>
    </row>
    <row r="35220" spans="1:11">
      <c r="A35220" s="8">
        <v>44097</v>
      </c>
      <c r="B35220">
        <v>28.150500000000001</v>
      </c>
      <c r="C35220">
        <v>28.464400000000001</v>
      </c>
      <c r="D35220">
        <v>27.413</v>
      </c>
      <c r="E35220">
        <v>27.507200000000001</v>
      </c>
      <c r="F35220">
        <v>8479100</v>
      </c>
      <c r="G35220" t="s">
        <v>18</v>
      </c>
      <c r="H35220" t="s">
        <v>18</v>
      </c>
      <c r="I35220" t="s">
        <v>209</v>
      </c>
      <c r="J35220" t="s">
        <v>30</v>
      </c>
      <c r="K35220" t="s">
        <v>210</v>
      </c>
    </row>
    <row r="35221" spans="1:11">
      <c r="A35221" s="8">
        <v>44098</v>
      </c>
      <c r="B35221">
        <v>27.601299999999998</v>
      </c>
      <c r="C35221">
        <v>27.664100000000001</v>
      </c>
      <c r="D35221">
        <v>27.083500000000001</v>
      </c>
      <c r="E35221">
        <v>27.483599999999999</v>
      </c>
      <c r="F35221">
        <v>5498600</v>
      </c>
      <c r="G35221" t="s">
        <v>18</v>
      </c>
      <c r="H35221" t="s">
        <v>18</v>
      </c>
      <c r="I35221" t="s">
        <v>209</v>
      </c>
      <c r="J35221" t="s">
        <v>30</v>
      </c>
      <c r="K35221" t="s">
        <v>210</v>
      </c>
    </row>
    <row r="35222" spans="1:11">
      <c r="A35222" s="8">
        <v>44099</v>
      </c>
      <c r="B35222">
        <v>27.216899999999999</v>
      </c>
      <c r="C35222">
        <v>27.8995</v>
      </c>
      <c r="D35222">
        <v>27.0913</v>
      </c>
      <c r="E35222">
        <v>27.797499999999999</v>
      </c>
      <c r="F35222">
        <v>5955400</v>
      </c>
      <c r="G35222" t="s">
        <v>18</v>
      </c>
      <c r="H35222" t="s">
        <v>18</v>
      </c>
      <c r="I35222" t="s">
        <v>209</v>
      </c>
      <c r="J35222" t="s">
        <v>30</v>
      </c>
      <c r="K35222" t="s">
        <v>210</v>
      </c>
    </row>
    <row r="35223" spans="1:11">
      <c r="A35223" s="8">
        <v>44102</v>
      </c>
      <c r="B35223">
        <v>28.1584</v>
      </c>
      <c r="C35223">
        <v>28.652699999999999</v>
      </c>
      <c r="D35223">
        <v>28.1113</v>
      </c>
      <c r="E35223">
        <v>28.299600000000002</v>
      </c>
      <c r="F35223">
        <v>5901600</v>
      </c>
      <c r="G35223" t="s">
        <v>18</v>
      </c>
      <c r="H35223" t="s">
        <v>18</v>
      </c>
      <c r="I35223" t="s">
        <v>209</v>
      </c>
      <c r="J35223" t="s">
        <v>30</v>
      </c>
      <c r="K35223" t="s">
        <v>210</v>
      </c>
    </row>
    <row r="35224" spans="1:11">
      <c r="A35224" s="8">
        <v>44103</v>
      </c>
      <c r="B35224">
        <v>28.087800000000001</v>
      </c>
      <c r="C35224">
        <v>28.456499999999998</v>
      </c>
      <c r="D35224">
        <v>27.7347</v>
      </c>
      <c r="E35224">
        <v>27.758199999999999</v>
      </c>
      <c r="F35224">
        <v>5079100</v>
      </c>
      <c r="G35224" t="s">
        <v>18</v>
      </c>
      <c r="H35224" t="s">
        <v>18</v>
      </c>
      <c r="I35224" t="s">
        <v>209</v>
      </c>
      <c r="J35224" t="s">
        <v>30</v>
      </c>
      <c r="K35224" t="s">
        <v>210</v>
      </c>
    </row>
    <row r="35225" spans="1:11">
      <c r="A35225" s="8">
        <v>44104</v>
      </c>
      <c r="B35225">
        <v>27.8916</v>
      </c>
      <c r="C35225">
        <v>28.4801</v>
      </c>
      <c r="D35225">
        <v>27.8916</v>
      </c>
      <c r="E35225">
        <v>28.181899999999999</v>
      </c>
      <c r="F35225">
        <v>6679200</v>
      </c>
      <c r="G35225" t="s">
        <v>18</v>
      </c>
      <c r="H35225" t="s">
        <v>18</v>
      </c>
      <c r="I35225" t="s">
        <v>209</v>
      </c>
      <c r="J35225" t="s">
        <v>30</v>
      </c>
      <c r="K35225" t="s">
        <v>210</v>
      </c>
    </row>
    <row r="35226" spans="1:11">
      <c r="A35226" s="8">
        <v>44105</v>
      </c>
      <c r="B35226">
        <v>28.1191</v>
      </c>
      <c r="C35226">
        <v>28.338799999999999</v>
      </c>
      <c r="D35226">
        <v>27.883800000000001</v>
      </c>
      <c r="E35226">
        <v>28.142700000000001</v>
      </c>
      <c r="F35226">
        <v>4808900</v>
      </c>
      <c r="G35226" t="s">
        <v>18</v>
      </c>
      <c r="H35226" t="s">
        <v>18</v>
      </c>
      <c r="I35226" t="s">
        <v>209</v>
      </c>
      <c r="J35226" t="s">
        <v>30</v>
      </c>
      <c r="K35226" t="s">
        <v>210</v>
      </c>
    </row>
    <row r="35227" spans="1:11">
      <c r="A35227" s="8">
        <v>44106</v>
      </c>
      <c r="B35227">
        <v>27.711200000000002</v>
      </c>
      <c r="C35227">
        <v>28.2133</v>
      </c>
      <c r="D35227">
        <v>27.6798</v>
      </c>
      <c r="E35227">
        <v>28.0642</v>
      </c>
      <c r="F35227">
        <v>5465000</v>
      </c>
      <c r="G35227" t="s">
        <v>18</v>
      </c>
      <c r="H35227" t="s">
        <v>18</v>
      </c>
      <c r="I35227" t="s">
        <v>209</v>
      </c>
      <c r="J35227" t="s">
        <v>30</v>
      </c>
      <c r="K35227" t="s">
        <v>210</v>
      </c>
    </row>
    <row r="35228" spans="1:11">
      <c r="A35228" s="8">
        <v>44109</v>
      </c>
      <c r="B35228">
        <v>28.260400000000001</v>
      </c>
      <c r="C35228">
        <v>28.770299999999999</v>
      </c>
      <c r="D35228">
        <v>28.205400000000001</v>
      </c>
      <c r="E35228">
        <v>28.731100000000001</v>
      </c>
      <c r="F35228">
        <v>4774900</v>
      </c>
      <c r="G35228" t="s">
        <v>18</v>
      </c>
      <c r="H35228" t="s">
        <v>18</v>
      </c>
      <c r="I35228" t="s">
        <v>209</v>
      </c>
      <c r="J35228" t="s">
        <v>30</v>
      </c>
      <c r="K35228" t="s">
        <v>210</v>
      </c>
    </row>
    <row r="35229" spans="1:11">
      <c r="A35229" s="8">
        <v>44110</v>
      </c>
      <c r="B35229">
        <v>28.715399999999999</v>
      </c>
      <c r="C35229">
        <v>29.052800000000001</v>
      </c>
      <c r="D35229">
        <v>28.095600000000001</v>
      </c>
      <c r="E35229">
        <v>28.205500000000001</v>
      </c>
      <c r="F35229">
        <v>5123000</v>
      </c>
      <c r="G35229" t="s">
        <v>18</v>
      </c>
      <c r="H35229" t="s">
        <v>18</v>
      </c>
      <c r="I35229" t="s">
        <v>209</v>
      </c>
      <c r="J35229" t="s">
        <v>30</v>
      </c>
      <c r="K35229" t="s">
        <v>210</v>
      </c>
    </row>
    <row r="35230" spans="1:11">
      <c r="A35230" s="8">
        <v>44111</v>
      </c>
      <c r="B35230">
        <v>28.385899999999999</v>
      </c>
      <c r="C35230">
        <v>28.833100000000002</v>
      </c>
      <c r="D35230">
        <v>28.260400000000001</v>
      </c>
      <c r="E35230">
        <v>28.629100000000001</v>
      </c>
      <c r="F35230">
        <v>3687100</v>
      </c>
      <c r="G35230" t="s">
        <v>18</v>
      </c>
      <c r="H35230" t="s">
        <v>18</v>
      </c>
      <c r="I35230" t="s">
        <v>209</v>
      </c>
      <c r="J35230" t="s">
        <v>30</v>
      </c>
      <c r="K35230" t="s">
        <v>210</v>
      </c>
    </row>
    <row r="35231" spans="1:11">
      <c r="A35231" s="8">
        <v>44112</v>
      </c>
      <c r="B35231">
        <v>28.7547</v>
      </c>
      <c r="C35231">
        <v>29.099900000000002</v>
      </c>
      <c r="D35231">
        <v>28.707599999999999</v>
      </c>
      <c r="E35231">
        <v>29.084199999999999</v>
      </c>
      <c r="F35231">
        <v>3623700</v>
      </c>
      <c r="G35231" t="s">
        <v>18</v>
      </c>
      <c r="H35231" t="s">
        <v>18</v>
      </c>
      <c r="I35231" t="s">
        <v>209</v>
      </c>
      <c r="J35231" t="s">
        <v>30</v>
      </c>
      <c r="K35231" t="s">
        <v>210</v>
      </c>
    </row>
    <row r="35232" spans="1:11">
      <c r="A35232" s="8">
        <v>44113</v>
      </c>
      <c r="B35232">
        <v>29.256799999999998</v>
      </c>
      <c r="C35232">
        <v>29.4922</v>
      </c>
      <c r="D35232">
        <v>28.464400000000001</v>
      </c>
      <c r="E35232">
        <v>28.511399999999998</v>
      </c>
      <c r="F35232">
        <v>7423700</v>
      </c>
      <c r="G35232" t="s">
        <v>18</v>
      </c>
      <c r="H35232" t="s">
        <v>18</v>
      </c>
      <c r="I35232" t="s">
        <v>209</v>
      </c>
      <c r="J35232" t="s">
        <v>30</v>
      </c>
      <c r="K35232" t="s">
        <v>210</v>
      </c>
    </row>
    <row r="35233" spans="1:11">
      <c r="A35233" s="8">
        <v>44116</v>
      </c>
      <c r="B35233">
        <v>28.731100000000001</v>
      </c>
      <c r="C35233">
        <v>29.586300000000001</v>
      </c>
      <c r="D35233">
        <v>28.574200000000001</v>
      </c>
      <c r="E35233">
        <v>28.974299999999999</v>
      </c>
      <c r="F35233">
        <v>8686600</v>
      </c>
      <c r="G35233" t="s">
        <v>18</v>
      </c>
      <c r="H35233" t="s">
        <v>18</v>
      </c>
      <c r="I35233" t="s">
        <v>209</v>
      </c>
      <c r="J35233" t="s">
        <v>30</v>
      </c>
      <c r="K35233" t="s">
        <v>210</v>
      </c>
    </row>
    <row r="35234" spans="1:11">
      <c r="A35234" s="8">
        <v>44117</v>
      </c>
      <c r="B35234">
        <v>28.950800000000001</v>
      </c>
      <c r="C35234">
        <v>29.099900000000002</v>
      </c>
      <c r="D35234">
        <v>28.0093</v>
      </c>
      <c r="E35234">
        <v>28.385899999999999</v>
      </c>
      <c r="F35234">
        <v>8021100</v>
      </c>
      <c r="G35234" t="s">
        <v>18</v>
      </c>
      <c r="H35234" t="s">
        <v>18</v>
      </c>
      <c r="I35234" t="s">
        <v>209</v>
      </c>
      <c r="J35234" t="s">
        <v>30</v>
      </c>
      <c r="K35234" t="s">
        <v>210</v>
      </c>
    </row>
    <row r="35235" spans="1:11">
      <c r="A35235" s="8">
        <v>44118</v>
      </c>
      <c r="B35235">
        <v>28.495699999999999</v>
      </c>
      <c r="C35235">
        <v>28.880199999999999</v>
      </c>
      <c r="D35235">
        <v>27.970099999999999</v>
      </c>
      <c r="E35235">
        <v>28.174099999999999</v>
      </c>
      <c r="F35235">
        <v>8360200</v>
      </c>
      <c r="G35235" t="s">
        <v>18</v>
      </c>
      <c r="H35235" t="s">
        <v>18</v>
      </c>
      <c r="I35235" t="s">
        <v>209</v>
      </c>
      <c r="J35235" t="s">
        <v>30</v>
      </c>
      <c r="K35235" t="s">
        <v>210</v>
      </c>
    </row>
    <row r="35236" spans="1:11">
      <c r="A35236" s="8">
        <v>44119</v>
      </c>
      <c r="B35236">
        <v>28.519300000000001</v>
      </c>
      <c r="C35236">
        <v>29.9864</v>
      </c>
      <c r="D35236">
        <v>28.4879</v>
      </c>
      <c r="E35236">
        <v>29.531400000000001</v>
      </c>
      <c r="F35236">
        <v>16168300</v>
      </c>
      <c r="G35236" t="s">
        <v>18</v>
      </c>
      <c r="H35236" t="s">
        <v>18</v>
      </c>
      <c r="I35236" t="s">
        <v>209</v>
      </c>
      <c r="J35236" t="s">
        <v>30</v>
      </c>
      <c r="K35236" t="s">
        <v>210</v>
      </c>
    </row>
    <row r="35237" spans="1:11">
      <c r="A35237" s="8">
        <v>44120</v>
      </c>
      <c r="B35237">
        <v>29.405899999999999</v>
      </c>
      <c r="C35237">
        <v>29.743200000000002</v>
      </c>
      <c r="D35237">
        <v>28.950800000000001</v>
      </c>
      <c r="E35237">
        <v>29.350899999999999</v>
      </c>
      <c r="F35237">
        <v>8562000</v>
      </c>
      <c r="G35237" t="s">
        <v>18</v>
      </c>
      <c r="H35237" t="s">
        <v>18</v>
      </c>
      <c r="I35237" t="s">
        <v>209</v>
      </c>
      <c r="J35237" t="s">
        <v>30</v>
      </c>
      <c r="K35237" t="s">
        <v>210</v>
      </c>
    </row>
    <row r="35238" spans="1:11">
      <c r="A35238" s="8">
        <v>44123</v>
      </c>
      <c r="B35238">
        <v>29.3902</v>
      </c>
      <c r="C35238">
        <v>29.6569</v>
      </c>
      <c r="D35238">
        <v>28.895900000000001</v>
      </c>
      <c r="E35238">
        <v>29.005700000000001</v>
      </c>
      <c r="F35238">
        <v>4865300</v>
      </c>
      <c r="G35238" t="s">
        <v>18</v>
      </c>
      <c r="H35238" t="s">
        <v>18</v>
      </c>
      <c r="I35238" t="s">
        <v>209</v>
      </c>
      <c r="J35238" t="s">
        <v>30</v>
      </c>
      <c r="K35238" t="s">
        <v>210</v>
      </c>
    </row>
    <row r="35239" spans="1:11">
      <c r="A35239" s="8">
        <v>44124</v>
      </c>
      <c r="B35239">
        <v>29.146899999999999</v>
      </c>
      <c r="C35239">
        <v>29.633400000000002</v>
      </c>
      <c r="D35239">
        <v>28.8096</v>
      </c>
      <c r="E35239">
        <v>29.413699999999999</v>
      </c>
      <c r="F35239">
        <v>6033700</v>
      </c>
      <c r="G35239" t="s">
        <v>18</v>
      </c>
      <c r="H35239" t="s">
        <v>18</v>
      </c>
      <c r="I35239" t="s">
        <v>209</v>
      </c>
      <c r="J35239" t="s">
        <v>30</v>
      </c>
      <c r="K35239" t="s">
        <v>210</v>
      </c>
    </row>
    <row r="35240" spans="1:11">
      <c r="A35240" s="8">
        <v>44125</v>
      </c>
      <c r="B35240">
        <v>29.319600000000001</v>
      </c>
      <c r="C35240">
        <v>29.7118</v>
      </c>
      <c r="D35240">
        <v>29.005700000000001</v>
      </c>
      <c r="E35240">
        <v>29.3352</v>
      </c>
      <c r="F35240">
        <v>3708500</v>
      </c>
      <c r="G35240" t="s">
        <v>18</v>
      </c>
      <c r="H35240" t="s">
        <v>18</v>
      </c>
      <c r="I35240" t="s">
        <v>209</v>
      </c>
      <c r="J35240" t="s">
        <v>30</v>
      </c>
      <c r="K35240" t="s">
        <v>210</v>
      </c>
    </row>
    <row r="35241" spans="1:11">
      <c r="A35241" s="8">
        <v>44126</v>
      </c>
      <c r="B35241">
        <v>29.4451</v>
      </c>
      <c r="C35241">
        <v>29.5549</v>
      </c>
      <c r="D35241">
        <v>29.154800000000002</v>
      </c>
      <c r="E35241">
        <v>29.429400000000001</v>
      </c>
      <c r="F35241">
        <v>4082200</v>
      </c>
      <c r="G35241" t="s">
        <v>18</v>
      </c>
      <c r="H35241" t="s">
        <v>18</v>
      </c>
      <c r="I35241" t="s">
        <v>209</v>
      </c>
      <c r="J35241" t="s">
        <v>30</v>
      </c>
      <c r="K35241" t="s">
        <v>210</v>
      </c>
    </row>
    <row r="35242" spans="1:11">
      <c r="A35242" s="8">
        <v>44127</v>
      </c>
      <c r="B35242">
        <v>29.578499999999998</v>
      </c>
      <c r="C35242">
        <v>29.8766</v>
      </c>
      <c r="D35242">
        <v>29.476500000000001</v>
      </c>
      <c r="E35242">
        <v>29.845199999999998</v>
      </c>
      <c r="F35242">
        <v>3875100</v>
      </c>
      <c r="G35242" t="s">
        <v>18</v>
      </c>
      <c r="H35242" t="s">
        <v>18</v>
      </c>
      <c r="I35242" t="s">
        <v>209</v>
      </c>
      <c r="J35242" t="s">
        <v>30</v>
      </c>
      <c r="K35242" t="s">
        <v>210</v>
      </c>
    </row>
    <row r="35243" spans="1:11">
      <c r="A35243" s="8">
        <v>44130</v>
      </c>
      <c r="B35243">
        <v>29.727499999999999</v>
      </c>
      <c r="C35243">
        <v>29.837399999999999</v>
      </c>
      <c r="D35243">
        <v>29.029299999999999</v>
      </c>
      <c r="E35243">
        <v>29.193999999999999</v>
      </c>
      <c r="F35243">
        <v>7692900</v>
      </c>
      <c r="G35243" t="s">
        <v>18</v>
      </c>
      <c r="H35243" t="s">
        <v>18</v>
      </c>
      <c r="I35243" t="s">
        <v>209</v>
      </c>
      <c r="J35243" t="s">
        <v>30</v>
      </c>
      <c r="K35243" t="s">
        <v>210</v>
      </c>
    </row>
    <row r="35244" spans="1:11">
      <c r="A35244" s="8">
        <v>44131</v>
      </c>
      <c r="B35244">
        <v>29.029299999999999</v>
      </c>
      <c r="C35244">
        <v>29.256799999999998</v>
      </c>
      <c r="D35244">
        <v>28.181899999999999</v>
      </c>
      <c r="E35244">
        <v>28.244700000000002</v>
      </c>
      <c r="F35244">
        <v>5661100</v>
      </c>
      <c r="G35244" t="s">
        <v>18</v>
      </c>
      <c r="H35244" t="s">
        <v>18</v>
      </c>
      <c r="I35244" t="s">
        <v>209</v>
      </c>
      <c r="J35244" t="s">
        <v>30</v>
      </c>
      <c r="K35244" t="s">
        <v>210</v>
      </c>
    </row>
    <row r="35245" spans="1:11">
      <c r="A35245" s="8">
        <v>44132</v>
      </c>
      <c r="B35245">
        <v>27.648399999999999</v>
      </c>
      <c r="C35245">
        <v>28.1113</v>
      </c>
      <c r="D35245">
        <v>27.0992</v>
      </c>
      <c r="E35245">
        <v>27.138400000000001</v>
      </c>
      <c r="F35245">
        <v>7287000</v>
      </c>
      <c r="G35245" t="s">
        <v>18</v>
      </c>
      <c r="H35245" t="s">
        <v>18</v>
      </c>
      <c r="I35245" t="s">
        <v>209</v>
      </c>
      <c r="J35245" t="s">
        <v>30</v>
      </c>
      <c r="K35245" t="s">
        <v>210</v>
      </c>
    </row>
    <row r="35246" spans="1:11">
      <c r="A35246" s="8">
        <v>44133</v>
      </c>
      <c r="B35246">
        <v>26.965800000000002</v>
      </c>
      <c r="C35246">
        <v>27.052099999999999</v>
      </c>
      <c r="D35246">
        <v>26.251899999999999</v>
      </c>
      <c r="E35246">
        <v>26.2989</v>
      </c>
      <c r="F35246">
        <v>9205300</v>
      </c>
      <c r="G35246" t="s">
        <v>18</v>
      </c>
      <c r="H35246" t="s">
        <v>18</v>
      </c>
      <c r="I35246" t="s">
        <v>209</v>
      </c>
      <c r="J35246" t="s">
        <v>30</v>
      </c>
      <c r="K35246" t="s">
        <v>210</v>
      </c>
    </row>
    <row r="35247" spans="1:11">
      <c r="A35247" s="8">
        <v>44134</v>
      </c>
      <c r="B35247">
        <v>26.1812</v>
      </c>
      <c r="C35247">
        <v>26.7148</v>
      </c>
      <c r="D35247">
        <v>26.173400000000001</v>
      </c>
      <c r="E35247">
        <v>26.706900000000001</v>
      </c>
      <c r="F35247">
        <v>10511600</v>
      </c>
      <c r="G35247" t="s">
        <v>18</v>
      </c>
      <c r="H35247" t="s">
        <v>18</v>
      </c>
      <c r="I35247" t="s">
        <v>209</v>
      </c>
      <c r="J35247" t="s">
        <v>30</v>
      </c>
      <c r="K35247" t="s">
        <v>210</v>
      </c>
    </row>
    <row r="35248" spans="1:11">
      <c r="A35248" s="8">
        <v>44137</v>
      </c>
      <c r="B35248">
        <v>27.0914</v>
      </c>
      <c r="C35248">
        <v>28.095600000000001</v>
      </c>
      <c r="D35248">
        <v>26.965800000000002</v>
      </c>
      <c r="E35248">
        <v>28.079899999999999</v>
      </c>
      <c r="F35248">
        <v>7448100</v>
      </c>
      <c r="G35248" t="s">
        <v>18</v>
      </c>
      <c r="H35248" t="s">
        <v>18</v>
      </c>
      <c r="I35248" t="s">
        <v>209</v>
      </c>
      <c r="J35248" t="s">
        <v>30</v>
      </c>
      <c r="K35248" t="s">
        <v>210</v>
      </c>
    </row>
    <row r="35249" spans="1:11">
      <c r="A35249" s="8">
        <v>44138</v>
      </c>
      <c r="B35249">
        <v>28.535</v>
      </c>
      <c r="C35249">
        <v>29.515699999999999</v>
      </c>
      <c r="D35249">
        <v>28.495699999999999</v>
      </c>
      <c r="E35249">
        <v>29.319500000000001</v>
      </c>
      <c r="F35249">
        <v>7857100</v>
      </c>
      <c r="G35249" t="s">
        <v>18</v>
      </c>
      <c r="H35249" t="s">
        <v>18</v>
      </c>
      <c r="I35249" t="s">
        <v>209</v>
      </c>
      <c r="J35249" t="s">
        <v>30</v>
      </c>
      <c r="K35249" t="s">
        <v>210</v>
      </c>
    </row>
    <row r="35250" spans="1:11">
      <c r="A35250" s="8">
        <v>44139</v>
      </c>
      <c r="B35250">
        <v>28.9116</v>
      </c>
      <c r="C35250">
        <v>29.562799999999999</v>
      </c>
      <c r="D35250">
        <v>28.4251</v>
      </c>
      <c r="E35250">
        <v>28.4801</v>
      </c>
      <c r="F35250">
        <v>8564500</v>
      </c>
      <c r="G35250" t="s">
        <v>18</v>
      </c>
      <c r="H35250" t="s">
        <v>18</v>
      </c>
      <c r="I35250" t="s">
        <v>209</v>
      </c>
      <c r="J35250" t="s">
        <v>30</v>
      </c>
      <c r="K35250" t="s">
        <v>210</v>
      </c>
    </row>
    <row r="35251" spans="1:11">
      <c r="A35251" s="8">
        <v>44140</v>
      </c>
      <c r="B35251">
        <v>28.495699999999999</v>
      </c>
      <c r="C35251">
        <v>29.4922</v>
      </c>
      <c r="D35251">
        <v>28.299600000000002</v>
      </c>
      <c r="E35251">
        <v>29.4451</v>
      </c>
      <c r="F35251">
        <v>6102700</v>
      </c>
      <c r="G35251" t="s">
        <v>18</v>
      </c>
      <c r="H35251" t="s">
        <v>18</v>
      </c>
      <c r="I35251" t="s">
        <v>209</v>
      </c>
      <c r="J35251" t="s">
        <v>30</v>
      </c>
      <c r="K35251" t="s">
        <v>210</v>
      </c>
    </row>
    <row r="35252" spans="1:11">
      <c r="A35252" s="8">
        <v>44141</v>
      </c>
      <c r="B35252">
        <v>29.570599999999999</v>
      </c>
      <c r="C35252">
        <v>29.947199999999999</v>
      </c>
      <c r="D35252">
        <v>29.162600000000001</v>
      </c>
      <c r="E35252">
        <v>29.272500000000001</v>
      </c>
      <c r="F35252">
        <v>6370700</v>
      </c>
      <c r="G35252" t="s">
        <v>18</v>
      </c>
      <c r="H35252" t="s">
        <v>18</v>
      </c>
      <c r="I35252" t="s">
        <v>209</v>
      </c>
      <c r="J35252" t="s">
        <v>30</v>
      </c>
      <c r="K35252" t="s">
        <v>210</v>
      </c>
    </row>
    <row r="35253" spans="1:11">
      <c r="A35253" s="8">
        <v>44144</v>
      </c>
      <c r="B35253">
        <v>30.975000000000001</v>
      </c>
      <c r="C35253">
        <v>31.9557</v>
      </c>
      <c r="D35253">
        <v>30.2453</v>
      </c>
      <c r="E35253">
        <v>31.2104</v>
      </c>
      <c r="F35253">
        <v>12109900</v>
      </c>
      <c r="G35253" t="s">
        <v>18</v>
      </c>
      <c r="H35253" t="s">
        <v>18</v>
      </c>
      <c r="I35253" t="s">
        <v>209</v>
      </c>
      <c r="J35253" t="s">
        <v>30</v>
      </c>
      <c r="K35253" t="s">
        <v>210</v>
      </c>
    </row>
    <row r="35254" spans="1:11">
      <c r="A35254" s="8">
        <v>44145</v>
      </c>
      <c r="B35254">
        <v>31.226099999999999</v>
      </c>
      <c r="C35254">
        <v>34.332999999999998</v>
      </c>
      <c r="D35254">
        <v>31.029900000000001</v>
      </c>
      <c r="E35254">
        <v>33.226700000000001</v>
      </c>
      <c r="F35254">
        <v>18133200</v>
      </c>
      <c r="G35254" t="s">
        <v>18</v>
      </c>
      <c r="H35254" t="s">
        <v>18</v>
      </c>
      <c r="I35254" t="s">
        <v>209</v>
      </c>
      <c r="J35254" t="s">
        <v>30</v>
      </c>
      <c r="K35254" t="s">
        <v>210</v>
      </c>
    </row>
    <row r="35255" spans="1:11">
      <c r="A35255" s="8">
        <v>44146</v>
      </c>
      <c r="B35255">
        <v>33.360100000000003</v>
      </c>
      <c r="C35255">
        <v>33.540599999999998</v>
      </c>
      <c r="D35255">
        <v>32.410800000000002</v>
      </c>
      <c r="E35255">
        <v>32.512799999999999</v>
      </c>
      <c r="F35255">
        <v>7338300</v>
      </c>
      <c r="G35255" t="s">
        <v>18</v>
      </c>
      <c r="H35255" t="s">
        <v>18</v>
      </c>
      <c r="I35255" t="s">
        <v>209</v>
      </c>
      <c r="J35255" t="s">
        <v>30</v>
      </c>
      <c r="K35255" t="s">
        <v>210</v>
      </c>
    </row>
    <row r="35256" spans="1:11">
      <c r="A35256" s="8">
        <v>44147</v>
      </c>
      <c r="B35256">
        <v>32.222499999999997</v>
      </c>
      <c r="C35256">
        <v>32.355899999999998</v>
      </c>
      <c r="D35256">
        <v>31.516400000000001</v>
      </c>
      <c r="E35256">
        <v>31.987100000000002</v>
      </c>
      <c r="F35256">
        <v>5858400</v>
      </c>
      <c r="G35256" t="s">
        <v>18</v>
      </c>
      <c r="H35256" t="s">
        <v>18</v>
      </c>
      <c r="I35256" t="s">
        <v>209</v>
      </c>
      <c r="J35256" t="s">
        <v>30</v>
      </c>
      <c r="K35256" t="s">
        <v>210</v>
      </c>
    </row>
    <row r="35257" spans="1:11">
      <c r="A35257" s="8">
        <v>44148</v>
      </c>
      <c r="B35257">
        <v>32.246000000000002</v>
      </c>
      <c r="C35257">
        <v>33.532699999999998</v>
      </c>
      <c r="D35257">
        <v>32.1205</v>
      </c>
      <c r="E35257">
        <v>33.5092</v>
      </c>
      <c r="F35257">
        <v>6447500</v>
      </c>
      <c r="G35257" t="s">
        <v>18</v>
      </c>
      <c r="H35257" t="s">
        <v>18</v>
      </c>
      <c r="I35257" t="s">
        <v>209</v>
      </c>
      <c r="J35257" t="s">
        <v>30</v>
      </c>
      <c r="K35257" t="s">
        <v>210</v>
      </c>
    </row>
    <row r="35258" spans="1:11">
      <c r="A35258" s="8">
        <v>44151</v>
      </c>
      <c r="B35258">
        <v>34.356499999999997</v>
      </c>
      <c r="C35258">
        <v>35.203899999999997</v>
      </c>
      <c r="D35258">
        <v>34.301600000000001</v>
      </c>
      <c r="E35258">
        <v>34.599699999999999</v>
      </c>
      <c r="F35258">
        <v>8055800</v>
      </c>
      <c r="G35258" t="s">
        <v>18</v>
      </c>
      <c r="H35258" t="s">
        <v>18</v>
      </c>
      <c r="I35258" t="s">
        <v>209</v>
      </c>
      <c r="J35258" t="s">
        <v>30</v>
      </c>
      <c r="K35258" t="s">
        <v>210</v>
      </c>
    </row>
    <row r="35259" spans="1:11">
      <c r="A35259" s="8">
        <v>44152</v>
      </c>
      <c r="B35259">
        <v>31.3124</v>
      </c>
      <c r="C35259">
        <v>31.987100000000002</v>
      </c>
      <c r="D35259">
        <v>31.037800000000001</v>
      </c>
      <c r="E35259">
        <v>31.2653</v>
      </c>
      <c r="F35259">
        <v>25101600</v>
      </c>
      <c r="G35259" t="s">
        <v>18</v>
      </c>
      <c r="H35259" t="s">
        <v>18</v>
      </c>
      <c r="I35259" t="s">
        <v>209</v>
      </c>
      <c r="J35259" t="s">
        <v>30</v>
      </c>
      <c r="K35259" t="s">
        <v>210</v>
      </c>
    </row>
    <row r="35260" spans="1:11">
      <c r="A35260" s="8">
        <v>44153</v>
      </c>
      <c r="B35260">
        <v>31.708300000000001</v>
      </c>
      <c r="C35260">
        <v>31.716200000000001</v>
      </c>
      <c r="D35260">
        <v>30.3428</v>
      </c>
      <c r="E35260">
        <v>30.3507</v>
      </c>
      <c r="F35260">
        <v>14434700</v>
      </c>
      <c r="G35260" t="s">
        <v>211</v>
      </c>
      <c r="H35260" t="s">
        <v>18</v>
      </c>
      <c r="I35260" t="s">
        <v>209</v>
      </c>
      <c r="J35260" t="s">
        <v>30</v>
      </c>
      <c r="K35260" t="s">
        <v>210</v>
      </c>
    </row>
    <row r="35261" spans="1:11">
      <c r="A35261" s="8">
        <v>44154</v>
      </c>
      <c r="B35261">
        <v>30.2713</v>
      </c>
      <c r="C35261">
        <v>30.517399999999999</v>
      </c>
      <c r="D35261">
        <v>29.3901</v>
      </c>
      <c r="E35261">
        <v>30.048999999999999</v>
      </c>
      <c r="F35261">
        <v>12780900</v>
      </c>
      <c r="G35261" t="s">
        <v>18</v>
      </c>
      <c r="H35261" t="s">
        <v>18</v>
      </c>
      <c r="I35261" t="s">
        <v>209</v>
      </c>
      <c r="J35261" t="s">
        <v>30</v>
      </c>
      <c r="K35261" t="s">
        <v>210</v>
      </c>
    </row>
    <row r="35262" spans="1:11">
      <c r="A35262" s="8">
        <v>44155</v>
      </c>
      <c r="B35262">
        <v>29.6997</v>
      </c>
      <c r="C35262">
        <v>30.2316</v>
      </c>
      <c r="D35262">
        <v>29.485399999999998</v>
      </c>
      <c r="E35262">
        <v>29.795000000000002</v>
      </c>
      <c r="F35262">
        <v>9018500</v>
      </c>
      <c r="G35262" t="s">
        <v>18</v>
      </c>
      <c r="H35262" t="s">
        <v>18</v>
      </c>
      <c r="I35262" t="s">
        <v>209</v>
      </c>
      <c r="J35262" t="s">
        <v>30</v>
      </c>
      <c r="K35262" t="s">
        <v>210</v>
      </c>
    </row>
    <row r="35263" spans="1:11">
      <c r="A35263" s="8">
        <v>44158</v>
      </c>
      <c r="B35263">
        <v>29.914100000000001</v>
      </c>
      <c r="C35263">
        <v>30.1999</v>
      </c>
      <c r="D35263">
        <v>29.5489</v>
      </c>
      <c r="E35263">
        <v>30.152200000000001</v>
      </c>
      <c r="F35263">
        <v>8205200</v>
      </c>
      <c r="G35263" t="s">
        <v>18</v>
      </c>
      <c r="H35263" t="s">
        <v>18</v>
      </c>
      <c r="I35263" t="s">
        <v>209</v>
      </c>
      <c r="J35263" t="s">
        <v>30</v>
      </c>
      <c r="K35263" t="s">
        <v>210</v>
      </c>
    </row>
    <row r="35264" spans="1:11">
      <c r="A35264" s="8">
        <v>44159</v>
      </c>
      <c r="B35264">
        <v>30.5016</v>
      </c>
      <c r="C35264">
        <v>30.636500000000002</v>
      </c>
      <c r="D35264">
        <v>29.93</v>
      </c>
      <c r="E35264">
        <v>30.5809</v>
      </c>
      <c r="F35264">
        <v>8786000</v>
      </c>
      <c r="G35264" t="s">
        <v>18</v>
      </c>
      <c r="H35264" t="s">
        <v>18</v>
      </c>
      <c r="I35264" t="s">
        <v>209</v>
      </c>
      <c r="J35264" t="s">
        <v>30</v>
      </c>
      <c r="K35264" t="s">
        <v>210</v>
      </c>
    </row>
    <row r="35265" spans="1:11">
      <c r="A35265" s="8">
        <v>44160</v>
      </c>
      <c r="B35265">
        <v>30.565100000000001</v>
      </c>
      <c r="C35265">
        <v>31.104900000000001</v>
      </c>
      <c r="D35265">
        <v>30.223700000000001</v>
      </c>
      <c r="E35265">
        <v>31.017600000000002</v>
      </c>
      <c r="F35265">
        <v>6644000</v>
      </c>
      <c r="G35265" t="s">
        <v>18</v>
      </c>
      <c r="H35265" t="s">
        <v>18</v>
      </c>
      <c r="I35265" t="s">
        <v>209</v>
      </c>
      <c r="J35265" t="s">
        <v>30</v>
      </c>
      <c r="K35265" t="s">
        <v>210</v>
      </c>
    </row>
    <row r="35266" spans="1:11">
      <c r="A35266" s="8">
        <v>44162</v>
      </c>
      <c r="B35266">
        <v>31.1526</v>
      </c>
      <c r="C35266">
        <v>31.1526</v>
      </c>
      <c r="D35266">
        <v>30.6524</v>
      </c>
      <c r="E35266">
        <v>30.962</v>
      </c>
      <c r="F35266">
        <v>3024000</v>
      </c>
      <c r="G35266" t="s">
        <v>18</v>
      </c>
      <c r="H35266" t="s">
        <v>18</v>
      </c>
      <c r="I35266" t="s">
        <v>209</v>
      </c>
      <c r="J35266" t="s">
        <v>30</v>
      </c>
      <c r="K35266" t="s">
        <v>210</v>
      </c>
    </row>
    <row r="35267" spans="1:11">
      <c r="A35267" s="8">
        <v>44165</v>
      </c>
      <c r="B35267">
        <v>30.97</v>
      </c>
      <c r="C35267">
        <v>31.041399999999999</v>
      </c>
      <c r="D35267">
        <v>30.0808</v>
      </c>
      <c r="E35267">
        <v>30.176100000000002</v>
      </c>
      <c r="F35267">
        <v>13859300</v>
      </c>
      <c r="G35267" t="s">
        <v>18</v>
      </c>
      <c r="H35267" t="s">
        <v>18</v>
      </c>
      <c r="I35267" t="s">
        <v>209</v>
      </c>
      <c r="J35267" t="s">
        <v>30</v>
      </c>
      <c r="K35267" t="s">
        <v>210</v>
      </c>
    </row>
    <row r="35268" spans="1:11">
      <c r="A35268" s="8">
        <v>44166</v>
      </c>
      <c r="B35268">
        <v>30.469799999999999</v>
      </c>
      <c r="C35268">
        <v>31.120799999999999</v>
      </c>
      <c r="D35268">
        <v>30.414200000000001</v>
      </c>
      <c r="E35268">
        <v>30.533300000000001</v>
      </c>
      <c r="F35268">
        <v>8002200</v>
      </c>
      <c r="G35268" t="s">
        <v>18</v>
      </c>
      <c r="H35268" t="s">
        <v>18</v>
      </c>
      <c r="I35268" t="s">
        <v>209</v>
      </c>
      <c r="J35268" t="s">
        <v>30</v>
      </c>
      <c r="K35268" t="s">
        <v>210</v>
      </c>
    </row>
    <row r="35269" spans="1:11">
      <c r="A35269" s="8">
        <v>44167</v>
      </c>
      <c r="B35269">
        <v>30.565100000000001</v>
      </c>
      <c r="C35269">
        <v>31.8353</v>
      </c>
      <c r="D35269">
        <v>30.477699999999999</v>
      </c>
      <c r="E35269">
        <v>31.628900000000002</v>
      </c>
      <c r="F35269">
        <v>8350800</v>
      </c>
      <c r="G35269" t="s">
        <v>18</v>
      </c>
      <c r="H35269" t="s">
        <v>18</v>
      </c>
      <c r="I35269" t="s">
        <v>209</v>
      </c>
      <c r="J35269" t="s">
        <v>30</v>
      </c>
      <c r="K35269" t="s">
        <v>210</v>
      </c>
    </row>
    <row r="35270" spans="1:11">
      <c r="A35270" s="8">
        <v>44168</v>
      </c>
      <c r="B35270">
        <v>31.748000000000001</v>
      </c>
      <c r="C35270">
        <v>34.669499999999999</v>
      </c>
      <c r="D35270">
        <v>31.732099999999999</v>
      </c>
      <c r="E35270">
        <v>33.994700000000002</v>
      </c>
      <c r="F35270">
        <v>17235500</v>
      </c>
      <c r="G35270" t="s">
        <v>18</v>
      </c>
      <c r="H35270" t="s">
        <v>18</v>
      </c>
      <c r="I35270" t="s">
        <v>209</v>
      </c>
      <c r="J35270" t="s">
        <v>30</v>
      </c>
      <c r="K35270" t="s">
        <v>210</v>
      </c>
    </row>
    <row r="35271" spans="1:11">
      <c r="A35271" s="8">
        <v>44169</v>
      </c>
      <c r="B35271">
        <v>34.177300000000002</v>
      </c>
      <c r="C35271">
        <v>34.494900000000001</v>
      </c>
      <c r="D35271">
        <v>33.121400000000001</v>
      </c>
      <c r="E35271">
        <v>34.463099999999997</v>
      </c>
      <c r="F35271">
        <v>11221500</v>
      </c>
      <c r="G35271" t="s">
        <v>18</v>
      </c>
      <c r="H35271" t="s">
        <v>18</v>
      </c>
      <c r="I35271" t="s">
        <v>209</v>
      </c>
      <c r="J35271" t="s">
        <v>30</v>
      </c>
      <c r="K35271" t="s">
        <v>210</v>
      </c>
    </row>
    <row r="35272" spans="1:11">
      <c r="A35272" s="8">
        <v>44172</v>
      </c>
      <c r="B35272">
        <v>34.280500000000004</v>
      </c>
      <c r="C35272">
        <v>34.3996</v>
      </c>
      <c r="D35272">
        <v>33.399299999999997</v>
      </c>
      <c r="E35272">
        <v>33.685099999999998</v>
      </c>
      <c r="F35272">
        <v>6781700</v>
      </c>
      <c r="G35272" t="s">
        <v>18</v>
      </c>
      <c r="H35272" t="s">
        <v>18</v>
      </c>
      <c r="I35272" t="s">
        <v>209</v>
      </c>
      <c r="J35272" t="s">
        <v>30</v>
      </c>
      <c r="K35272" t="s">
        <v>210</v>
      </c>
    </row>
    <row r="35273" spans="1:11">
      <c r="A35273" s="8">
        <v>44173</v>
      </c>
      <c r="B35273">
        <v>33.272300000000001</v>
      </c>
      <c r="C35273">
        <v>33.716900000000003</v>
      </c>
      <c r="D35273">
        <v>33.073799999999999</v>
      </c>
      <c r="E35273">
        <v>33.335799999999999</v>
      </c>
      <c r="F35273">
        <v>6207400</v>
      </c>
      <c r="G35273" t="s">
        <v>18</v>
      </c>
      <c r="H35273" t="s">
        <v>18</v>
      </c>
      <c r="I35273" t="s">
        <v>209</v>
      </c>
      <c r="J35273" t="s">
        <v>30</v>
      </c>
      <c r="K35273" t="s">
        <v>210</v>
      </c>
    </row>
    <row r="35274" spans="1:11">
      <c r="A35274" s="8">
        <v>44174</v>
      </c>
      <c r="B35274">
        <v>33.764499999999998</v>
      </c>
      <c r="C35274">
        <v>33.835900000000002</v>
      </c>
      <c r="D35274">
        <v>32.914999999999999</v>
      </c>
      <c r="E35274">
        <v>33.161099999999998</v>
      </c>
      <c r="F35274">
        <v>6505200</v>
      </c>
      <c r="G35274" t="s">
        <v>18</v>
      </c>
      <c r="H35274" t="s">
        <v>18</v>
      </c>
      <c r="I35274" t="s">
        <v>209</v>
      </c>
      <c r="J35274" t="s">
        <v>30</v>
      </c>
      <c r="K35274" t="s">
        <v>210</v>
      </c>
    </row>
    <row r="35275" spans="1:11">
      <c r="A35275" s="8">
        <v>44175</v>
      </c>
      <c r="B35275">
        <v>32.843600000000002</v>
      </c>
      <c r="C35275">
        <v>33.375500000000002</v>
      </c>
      <c r="D35275">
        <v>32.772100000000002</v>
      </c>
      <c r="E35275">
        <v>33.065899999999999</v>
      </c>
      <c r="F35275">
        <v>4861700</v>
      </c>
      <c r="G35275" t="s">
        <v>18</v>
      </c>
      <c r="H35275" t="s">
        <v>18</v>
      </c>
      <c r="I35275" t="s">
        <v>209</v>
      </c>
      <c r="J35275" t="s">
        <v>30</v>
      </c>
      <c r="K35275" t="s">
        <v>210</v>
      </c>
    </row>
    <row r="35276" spans="1:11">
      <c r="A35276" s="8">
        <v>44176</v>
      </c>
      <c r="B35276">
        <v>33.026200000000003</v>
      </c>
      <c r="C35276">
        <v>33.081699999999998</v>
      </c>
      <c r="D35276">
        <v>32.430799999999998</v>
      </c>
      <c r="E35276">
        <v>32.970599999999997</v>
      </c>
      <c r="F35276">
        <v>5937100</v>
      </c>
      <c r="G35276" t="s">
        <v>18</v>
      </c>
      <c r="H35276" t="s">
        <v>18</v>
      </c>
      <c r="I35276" t="s">
        <v>209</v>
      </c>
      <c r="J35276" t="s">
        <v>30</v>
      </c>
      <c r="K35276" t="s">
        <v>210</v>
      </c>
    </row>
    <row r="35277" spans="1:11">
      <c r="A35277" s="8">
        <v>44179</v>
      </c>
      <c r="B35277">
        <v>33.383400000000002</v>
      </c>
      <c r="C35277">
        <v>33.454900000000002</v>
      </c>
      <c r="D35277">
        <v>32.708599999999997</v>
      </c>
      <c r="E35277">
        <v>32.930900000000001</v>
      </c>
      <c r="F35277">
        <v>6695700</v>
      </c>
      <c r="G35277" t="s">
        <v>18</v>
      </c>
      <c r="H35277" t="s">
        <v>18</v>
      </c>
      <c r="I35277" t="s">
        <v>209</v>
      </c>
      <c r="J35277" t="s">
        <v>30</v>
      </c>
      <c r="K35277" t="s">
        <v>210</v>
      </c>
    </row>
    <row r="35278" spans="1:11">
      <c r="A35278" s="8">
        <v>44180</v>
      </c>
      <c r="B35278">
        <v>33.026200000000003</v>
      </c>
      <c r="C35278">
        <v>33.351700000000001</v>
      </c>
      <c r="D35278">
        <v>32.700699999999998</v>
      </c>
      <c r="E35278">
        <v>32.811799999999998</v>
      </c>
      <c r="F35278">
        <v>5459400</v>
      </c>
      <c r="G35278" t="s">
        <v>18</v>
      </c>
      <c r="H35278" t="s">
        <v>18</v>
      </c>
      <c r="I35278" t="s">
        <v>209</v>
      </c>
      <c r="J35278" t="s">
        <v>30</v>
      </c>
      <c r="K35278" t="s">
        <v>210</v>
      </c>
    </row>
    <row r="35279" spans="1:11">
      <c r="A35279" s="8">
        <v>44181</v>
      </c>
      <c r="B35279">
        <v>32.867400000000004</v>
      </c>
      <c r="C35279">
        <v>32.867400000000004</v>
      </c>
      <c r="D35279">
        <v>31.9465</v>
      </c>
      <c r="E35279">
        <v>32.105200000000004</v>
      </c>
      <c r="F35279">
        <v>7870700</v>
      </c>
      <c r="G35279" t="s">
        <v>18</v>
      </c>
      <c r="H35279" t="s">
        <v>18</v>
      </c>
      <c r="I35279" t="s">
        <v>209</v>
      </c>
      <c r="J35279" t="s">
        <v>30</v>
      </c>
      <c r="K35279" t="s">
        <v>210</v>
      </c>
    </row>
    <row r="35280" spans="1:11">
      <c r="A35280" s="8">
        <v>44182</v>
      </c>
      <c r="B35280">
        <v>32.414900000000003</v>
      </c>
      <c r="C35280">
        <v>32.518099999999997</v>
      </c>
      <c r="D35280">
        <v>32.033799999999999</v>
      </c>
      <c r="E35280">
        <v>32.454599999999999</v>
      </c>
      <c r="F35280">
        <v>5612700</v>
      </c>
      <c r="G35280" t="s">
        <v>18</v>
      </c>
      <c r="H35280" t="s">
        <v>18</v>
      </c>
      <c r="I35280" t="s">
        <v>209</v>
      </c>
      <c r="J35280" t="s">
        <v>30</v>
      </c>
      <c r="K35280" t="s">
        <v>210</v>
      </c>
    </row>
    <row r="35281" spans="1:11">
      <c r="A35281" s="8">
        <v>44183</v>
      </c>
      <c r="B35281">
        <v>32.541899999999998</v>
      </c>
      <c r="C35281">
        <v>32.692700000000002</v>
      </c>
      <c r="D35281">
        <v>32.073500000000003</v>
      </c>
      <c r="E35281">
        <v>32.303699999999999</v>
      </c>
      <c r="F35281">
        <v>11942400</v>
      </c>
      <c r="G35281" t="s">
        <v>18</v>
      </c>
      <c r="H35281" t="s">
        <v>18</v>
      </c>
      <c r="I35281" t="s">
        <v>209</v>
      </c>
      <c r="J35281" t="s">
        <v>30</v>
      </c>
      <c r="K35281" t="s">
        <v>210</v>
      </c>
    </row>
    <row r="35282" spans="1:11">
      <c r="A35282" s="8">
        <v>44186</v>
      </c>
      <c r="B35282">
        <v>32.192599999999999</v>
      </c>
      <c r="C35282">
        <v>32.5657</v>
      </c>
      <c r="D35282">
        <v>31.882999999999999</v>
      </c>
      <c r="E35282">
        <v>32.287799999999997</v>
      </c>
      <c r="F35282">
        <v>4801300</v>
      </c>
      <c r="G35282" t="s">
        <v>18</v>
      </c>
      <c r="H35282" t="s">
        <v>18</v>
      </c>
      <c r="I35282" t="s">
        <v>209</v>
      </c>
      <c r="J35282" t="s">
        <v>30</v>
      </c>
      <c r="K35282" t="s">
        <v>210</v>
      </c>
    </row>
    <row r="35283" spans="1:11">
      <c r="A35283" s="8">
        <v>44187</v>
      </c>
      <c r="B35283">
        <v>32.232300000000002</v>
      </c>
      <c r="C35283">
        <v>32.240200000000002</v>
      </c>
      <c r="D35283">
        <v>31.097000000000001</v>
      </c>
      <c r="E35283">
        <v>31.176400000000001</v>
      </c>
      <c r="F35283">
        <v>8079800</v>
      </c>
      <c r="G35283" t="s">
        <v>18</v>
      </c>
      <c r="H35283" t="s">
        <v>18</v>
      </c>
      <c r="I35283" t="s">
        <v>209</v>
      </c>
      <c r="J35283" t="s">
        <v>30</v>
      </c>
      <c r="K35283" t="s">
        <v>210</v>
      </c>
    </row>
    <row r="35284" spans="1:11">
      <c r="A35284" s="8">
        <v>44188</v>
      </c>
      <c r="B35284">
        <v>31.3352</v>
      </c>
      <c r="C35284">
        <v>31.9465</v>
      </c>
      <c r="D35284">
        <v>31.311299999999999</v>
      </c>
      <c r="E35284">
        <v>31.652699999999999</v>
      </c>
      <c r="F35284">
        <v>4200200</v>
      </c>
      <c r="G35284" t="s">
        <v>18</v>
      </c>
      <c r="H35284" t="s">
        <v>18</v>
      </c>
      <c r="I35284" t="s">
        <v>209</v>
      </c>
      <c r="J35284" t="s">
        <v>30</v>
      </c>
      <c r="K35284" t="s">
        <v>210</v>
      </c>
    </row>
    <row r="35285" spans="1:11">
      <c r="A35285" s="8">
        <v>44189</v>
      </c>
      <c r="B35285">
        <v>31.716200000000001</v>
      </c>
      <c r="C35285">
        <v>31.787700000000001</v>
      </c>
      <c r="D35285">
        <v>31.025500000000001</v>
      </c>
      <c r="E35285">
        <v>31.4542</v>
      </c>
      <c r="F35285">
        <v>2678000</v>
      </c>
      <c r="G35285" t="s">
        <v>18</v>
      </c>
      <c r="H35285" t="s">
        <v>18</v>
      </c>
      <c r="I35285" t="s">
        <v>209</v>
      </c>
      <c r="J35285" t="s">
        <v>30</v>
      </c>
      <c r="K35285" t="s">
        <v>210</v>
      </c>
    </row>
    <row r="35286" spans="1:11">
      <c r="A35286" s="8">
        <v>44193</v>
      </c>
      <c r="B35286">
        <v>31.501899999999999</v>
      </c>
      <c r="C35286">
        <v>31.9941</v>
      </c>
      <c r="D35286">
        <v>31.200199999999999</v>
      </c>
      <c r="E35286">
        <v>31.486000000000001</v>
      </c>
      <c r="F35286">
        <v>4714500</v>
      </c>
      <c r="G35286" t="s">
        <v>18</v>
      </c>
      <c r="H35286" t="s">
        <v>18</v>
      </c>
      <c r="I35286" t="s">
        <v>209</v>
      </c>
      <c r="J35286" t="s">
        <v>30</v>
      </c>
      <c r="K35286" t="s">
        <v>210</v>
      </c>
    </row>
    <row r="35287" spans="1:11">
      <c r="A35287" s="8">
        <v>44194</v>
      </c>
      <c r="B35287">
        <v>31.6051</v>
      </c>
      <c r="C35287">
        <v>32.0259</v>
      </c>
      <c r="D35287">
        <v>31.1526</v>
      </c>
      <c r="E35287">
        <v>31.287500000000001</v>
      </c>
      <c r="F35287">
        <v>4004400</v>
      </c>
      <c r="G35287" t="s">
        <v>18</v>
      </c>
      <c r="H35287" t="s">
        <v>18</v>
      </c>
      <c r="I35287" t="s">
        <v>209</v>
      </c>
      <c r="J35287" t="s">
        <v>30</v>
      </c>
      <c r="K35287" t="s">
        <v>210</v>
      </c>
    </row>
    <row r="35288" spans="1:11">
      <c r="A35288" s="8">
        <v>44195</v>
      </c>
      <c r="B35288">
        <v>31.3748</v>
      </c>
      <c r="C35288">
        <v>31.541599999999999</v>
      </c>
      <c r="D35288">
        <v>31.120799999999999</v>
      </c>
      <c r="E35288">
        <v>31.2319</v>
      </c>
      <c r="F35288">
        <v>4194300</v>
      </c>
      <c r="G35288" t="s">
        <v>18</v>
      </c>
      <c r="H35288" t="s">
        <v>18</v>
      </c>
      <c r="I35288" t="s">
        <v>209</v>
      </c>
      <c r="J35288" t="s">
        <v>30</v>
      </c>
      <c r="K35288" t="s">
        <v>210</v>
      </c>
    </row>
    <row r="35289" spans="1:11">
      <c r="A35289" s="8">
        <v>44196</v>
      </c>
      <c r="B35289">
        <v>31.224</v>
      </c>
      <c r="C35289">
        <v>31.7559</v>
      </c>
      <c r="D35289">
        <v>30.985800000000001</v>
      </c>
      <c r="E35289">
        <v>31.660699999999999</v>
      </c>
      <c r="F35289">
        <v>7696000</v>
      </c>
      <c r="G35289" t="s">
        <v>18</v>
      </c>
      <c r="H35289" t="s">
        <v>18</v>
      </c>
      <c r="I35289" t="s">
        <v>209</v>
      </c>
      <c r="J35289" t="s">
        <v>30</v>
      </c>
      <c r="K35289" t="s">
        <v>210</v>
      </c>
    </row>
    <row r="35290" spans="1:11">
      <c r="A35290" s="8">
        <v>44200</v>
      </c>
      <c r="B35290">
        <v>31.890899999999998</v>
      </c>
      <c r="C35290">
        <v>32.994399999999999</v>
      </c>
      <c r="D35290">
        <v>31.708300000000001</v>
      </c>
      <c r="E35290">
        <v>32.867400000000004</v>
      </c>
      <c r="F35290">
        <v>9101800</v>
      </c>
      <c r="G35290" t="s">
        <v>18</v>
      </c>
      <c r="H35290" t="s">
        <v>18</v>
      </c>
      <c r="I35290" t="s">
        <v>209</v>
      </c>
      <c r="J35290" t="s">
        <v>30</v>
      </c>
      <c r="K35290" t="s">
        <v>210</v>
      </c>
    </row>
    <row r="35291" spans="1:11">
      <c r="A35291" s="8">
        <v>44201</v>
      </c>
      <c r="B35291">
        <v>32.946800000000003</v>
      </c>
      <c r="C35291">
        <v>33.375500000000002</v>
      </c>
      <c r="D35291">
        <v>32.367199999999997</v>
      </c>
      <c r="E35291">
        <v>32.676900000000003</v>
      </c>
      <c r="F35291">
        <v>7431000</v>
      </c>
      <c r="G35291" t="s">
        <v>18</v>
      </c>
      <c r="H35291" t="s">
        <v>18</v>
      </c>
      <c r="I35291" t="s">
        <v>209</v>
      </c>
      <c r="J35291" t="s">
        <v>30</v>
      </c>
      <c r="K35291" t="s">
        <v>210</v>
      </c>
    </row>
    <row r="35292" spans="1:11">
      <c r="A35292" s="8">
        <v>44202</v>
      </c>
      <c r="B35292">
        <v>33.510399999999997</v>
      </c>
      <c r="C35292">
        <v>34.478999999999999</v>
      </c>
      <c r="D35292">
        <v>33.240499999999997</v>
      </c>
      <c r="E35292">
        <v>34.1614</v>
      </c>
      <c r="F35292">
        <v>12503300</v>
      </c>
      <c r="G35292" t="s">
        <v>18</v>
      </c>
      <c r="H35292" t="s">
        <v>18</v>
      </c>
      <c r="I35292" t="s">
        <v>209</v>
      </c>
      <c r="J35292" t="s">
        <v>30</v>
      </c>
      <c r="K35292" t="s">
        <v>210</v>
      </c>
    </row>
    <row r="35293" spans="1:11">
      <c r="A35293" s="8">
        <v>44203</v>
      </c>
      <c r="B35293">
        <v>34.963299999999997</v>
      </c>
      <c r="C35293">
        <v>37.082999999999998</v>
      </c>
      <c r="D35293">
        <v>34.225000000000001</v>
      </c>
      <c r="E35293">
        <v>35.931800000000003</v>
      </c>
      <c r="F35293">
        <v>15553600</v>
      </c>
      <c r="G35293" t="s">
        <v>18</v>
      </c>
      <c r="H35293" t="s">
        <v>18</v>
      </c>
      <c r="I35293" t="s">
        <v>209</v>
      </c>
      <c r="J35293" t="s">
        <v>30</v>
      </c>
      <c r="K35293" t="s">
        <v>210</v>
      </c>
    </row>
    <row r="35294" spans="1:11">
      <c r="A35294" s="8">
        <v>44204</v>
      </c>
      <c r="B35294">
        <v>35.765099999999997</v>
      </c>
      <c r="C35294">
        <v>36.892499999999998</v>
      </c>
      <c r="D35294">
        <v>35.423699999999997</v>
      </c>
      <c r="E35294">
        <v>35.892099999999999</v>
      </c>
      <c r="F35294">
        <v>9895400</v>
      </c>
      <c r="G35294" t="s">
        <v>18</v>
      </c>
      <c r="H35294" t="s">
        <v>18</v>
      </c>
      <c r="I35294" t="s">
        <v>209</v>
      </c>
      <c r="J35294" t="s">
        <v>30</v>
      </c>
      <c r="K35294" t="s">
        <v>210</v>
      </c>
    </row>
    <row r="35295" spans="1:11">
      <c r="A35295" s="8">
        <v>44207</v>
      </c>
      <c r="B35295">
        <v>36.305</v>
      </c>
      <c r="C35295">
        <v>37.9801</v>
      </c>
      <c r="D35295">
        <v>36.185899999999997</v>
      </c>
      <c r="E35295">
        <v>37.868899999999996</v>
      </c>
      <c r="F35295">
        <v>11220900</v>
      </c>
      <c r="G35295" t="s">
        <v>18</v>
      </c>
      <c r="H35295" t="s">
        <v>18</v>
      </c>
      <c r="I35295" t="s">
        <v>209</v>
      </c>
      <c r="J35295" t="s">
        <v>30</v>
      </c>
      <c r="K35295" t="s">
        <v>210</v>
      </c>
    </row>
    <row r="35296" spans="1:11">
      <c r="A35296" s="8">
        <v>44208</v>
      </c>
      <c r="B35296">
        <v>38.099200000000003</v>
      </c>
      <c r="C35296">
        <v>38.488199999999999</v>
      </c>
      <c r="D35296">
        <v>37.567300000000003</v>
      </c>
      <c r="E35296">
        <v>38.075400000000002</v>
      </c>
      <c r="F35296">
        <v>6661300</v>
      </c>
      <c r="G35296" t="s">
        <v>18</v>
      </c>
      <c r="H35296" t="s">
        <v>18</v>
      </c>
      <c r="I35296" t="s">
        <v>209</v>
      </c>
      <c r="J35296" t="s">
        <v>30</v>
      </c>
      <c r="K35296" t="s">
        <v>210</v>
      </c>
    </row>
    <row r="35297" spans="1:11">
      <c r="A35297" s="8">
        <v>44209</v>
      </c>
      <c r="B35297">
        <v>38.924799999999998</v>
      </c>
      <c r="C35297">
        <v>39.337699999999998</v>
      </c>
      <c r="D35297">
        <v>37.884799999999998</v>
      </c>
      <c r="E35297">
        <v>38.853400000000001</v>
      </c>
      <c r="F35297">
        <v>10244400</v>
      </c>
      <c r="G35297" t="s">
        <v>18</v>
      </c>
      <c r="H35297" t="s">
        <v>18</v>
      </c>
      <c r="I35297" t="s">
        <v>209</v>
      </c>
      <c r="J35297" t="s">
        <v>30</v>
      </c>
      <c r="K35297" t="s">
        <v>210</v>
      </c>
    </row>
    <row r="35298" spans="1:11">
      <c r="A35298" s="8">
        <v>44210</v>
      </c>
      <c r="B35298">
        <v>39.051900000000003</v>
      </c>
      <c r="C35298">
        <v>39.424999999999997</v>
      </c>
      <c r="D35298">
        <v>38.559600000000003</v>
      </c>
      <c r="E35298">
        <v>39.155099999999997</v>
      </c>
      <c r="F35298">
        <v>7422900</v>
      </c>
      <c r="G35298" t="s">
        <v>18</v>
      </c>
      <c r="H35298" t="s">
        <v>18</v>
      </c>
      <c r="I35298" t="s">
        <v>209</v>
      </c>
      <c r="J35298" t="s">
        <v>30</v>
      </c>
      <c r="K35298" t="s">
        <v>210</v>
      </c>
    </row>
    <row r="35299" spans="1:11">
      <c r="A35299" s="8">
        <v>44211</v>
      </c>
      <c r="B35299">
        <v>38.6629</v>
      </c>
      <c r="C35299">
        <v>39.115400000000001</v>
      </c>
      <c r="D35299">
        <v>38.448500000000003</v>
      </c>
      <c r="E35299">
        <v>38.837499999999999</v>
      </c>
      <c r="F35299">
        <v>7451900</v>
      </c>
      <c r="G35299" t="s">
        <v>18</v>
      </c>
      <c r="H35299" t="s">
        <v>18</v>
      </c>
      <c r="I35299" t="s">
        <v>209</v>
      </c>
      <c r="J35299" t="s">
        <v>30</v>
      </c>
      <c r="K35299" t="s">
        <v>210</v>
      </c>
    </row>
    <row r="35300" spans="1:11">
      <c r="A35300" s="8">
        <v>44215</v>
      </c>
      <c r="B35300">
        <v>39.115400000000001</v>
      </c>
      <c r="C35300">
        <v>39.115400000000001</v>
      </c>
      <c r="D35300">
        <v>38.051499999999997</v>
      </c>
      <c r="E35300">
        <v>38.226199999999999</v>
      </c>
      <c r="F35300">
        <v>5860600</v>
      </c>
      <c r="G35300" t="s">
        <v>18</v>
      </c>
      <c r="H35300" t="s">
        <v>18</v>
      </c>
      <c r="I35300" t="s">
        <v>209</v>
      </c>
      <c r="J35300" t="s">
        <v>30</v>
      </c>
      <c r="K35300" t="s">
        <v>210</v>
      </c>
    </row>
    <row r="35301" spans="1:11">
      <c r="A35301" s="8">
        <v>44216</v>
      </c>
      <c r="B35301">
        <v>38.075400000000002</v>
      </c>
      <c r="C35301">
        <v>38.242100000000001</v>
      </c>
      <c r="D35301">
        <v>37.360900000000001</v>
      </c>
      <c r="E35301">
        <v>38.178600000000003</v>
      </c>
      <c r="F35301">
        <v>5731800</v>
      </c>
      <c r="G35301" t="s">
        <v>18</v>
      </c>
      <c r="H35301" t="s">
        <v>18</v>
      </c>
      <c r="I35301" t="s">
        <v>209</v>
      </c>
      <c r="J35301" t="s">
        <v>30</v>
      </c>
      <c r="K35301" t="s">
        <v>210</v>
      </c>
    </row>
    <row r="35302" spans="1:11">
      <c r="A35302" s="8">
        <v>44217</v>
      </c>
      <c r="B35302">
        <v>37.940399999999997</v>
      </c>
      <c r="C35302">
        <v>38.027700000000003</v>
      </c>
      <c r="D35302">
        <v>37.075099999999999</v>
      </c>
      <c r="E35302">
        <v>37.3688</v>
      </c>
      <c r="F35302">
        <v>5624400</v>
      </c>
      <c r="G35302" t="s">
        <v>18</v>
      </c>
      <c r="H35302" t="s">
        <v>18</v>
      </c>
      <c r="I35302" t="s">
        <v>209</v>
      </c>
      <c r="J35302" t="s">
        <v>30</v>
      </c>
      <c r="K35302" t="s">
        <v>210</v>
      </c>
    </row>
    <row r="35303" spans="1:11">
      <c r="A35303" s="8">
        <v>44218</v>
      </c>
      <c r="B35303">
        <v>37.1783</v>
      </c>
      <c r="C35303">
        <v>37.678400000000003</v>
      </c>
      <c r="D35303">
        <v>36.630499999999998</v>
      </c>
      <c r="E35303">
        <v>37.670499999999997</v>
      </c>
      <c r="F35303">
        <v>4679500</v>
      </c>
      <c r="G35303" t="s">
        <v>18</v>
      </c>
      <c r="H35303" t="s">
        <v>18</v>
      </c>
      <c r="I35303" t="s">
        <v>209</v>
      </c>
      <c r="J35303" t="s">
        <v>30</v>
      </c>
      <c r="K35303" t="s">
        <v>210</v>
      </c>
    </row>
    <row r="35304" spans="1:11">
      <c r="A35304" s="8">
        <v>44221</v>
      </c>
      <c r="B35304">
        <v>37.067100000000003</v>
      </c>
      <c r="C35304">
        <v>38.0595</v>
      </c>
      <c r="D35304">
        <v>36.7575</v>
      </c>
      <c r="E35304">
        <v>37.964199999999998</v>
      </c>
      <c r="F35304">
        <v>5428400</v>
      </c>
      <c r="G35304" t="s">
        <v>18</v>
      </c>
      <c r="H35304" t="s">
        <v>18</v>
      </c>
      <c r="I35304" t="s">
        <v>209</v>
      </c>
      <c r="J35304" t="s">
        <v>30</v>
      </c>
      <c r="K35304" t="s">
        <v>210</v>
      </c>
    </row>
    <row r="35305" spans="1:11">
      <c r="A35305" s="8">
        <v>44222</v>
      </c>
      <c r="B35305">
        <v>37.916600000000003</v>
      </c>
      <c r="C35305">
        <v>39.131300000000003</v>
      </c>
      <c r="D35305">
        <v>37.749899999999997</v>
      </c>
      <c r="E35305">
        <v>39.051900000000003</v>
      </c>
      <c r="F35305">
        <v>5473600</v>
      </c>
      <c r="G35305" t="s">
        <v>18</v>
      </c>
      <c r="H35305" t="s">
        <v>18</v>
      </c>
      <c r="I35305" t="s">
        <v>209</v>
      </c>
      <c r="J35305" t="s">
        <v>30</v>
      </c>
      <c r="K35305" t="s">
        <v>210</v>
      </c>
    </row>
    <row r="35306" spans="1:11">
      <c r="A35306" s="8">
        <v>44223</v>
      </c>
      <c r="B35306">
        <v>40.901600000000002</v>
      </c>
      <c r="C35306">
        <v>44.053400000000003</v>
      </c>
      <c r="D35306">
        <v>40.067999999999998</v>
      </c>
      <c r="E35306">
        <v>40.631700000000002</v>
      </c>
      <c r="F35306">
        <v>15941000</v>
      </c>
      <c r="G35306" t="s">
        <v>18</v>
      </c>
      <c r="H35306" t="s">
        <v>18</v>
      </c>
      <c r="I35306" t="s">
        <v>209</v>
      </c>
      <c r="J35306" t="s">
        <v>30</v>
      </c>
      <c r="K35306" t="s">
        <v>210</v>
      </c>
    </row>
    <row r="35307" spans="1:11">
      <c r="A35307" s="8">
        <v>44224</v>
      </c>
      <c r="B35307">
        <v>40.131599999999999</v>
      </c>
      <c r="C35307">
        <v>41.243000000000002</v>
      </c>
      <c r="D35307">
        <v>40.044199999999996</v>
      </c>
      <c r="E35307">
        <v>40.2348</v>
      </c>
      <c r="F35307">
        <v>6288900</v>
      </c>
      <c r="G35307" t="s">
        <v>18</v>
      </c>
      <c r="H35307" t="s">
        <v>18</v>
      </c>
      <c r="I35307" t="s">
        <v>209</v>
      </c>
      <c r="J35307" t="s">
        <v>30</v>
      </c>
      <c r="K35307" t="s">
        <v>210</v>
      </c>
    </row>
    <row r="35308" spans="1:11">
      <c r="A35308" s="8">
        <v>44225</v>
      </c>
      <c r="B35308">
        <v>39.8855</v>
      </c>
      <c r="C35308">
        <v>40.814300000000003</v>
      </c>
      <c r="D35308">
        <v>39.575800000000001</v>
      </c>
      <c r="E35308">
        <v>39.8934</v>
      </c>
      <c r="F35308">
        <v>10489400</v>
      </c>
      <c r="G35308" t="s">
        <v>18</v>
      </c>
      <c r="H35308" t="s">
        <v>18</v>
      </c>
      <c r="I35308" t="s">
        <v>209</v>
      </c>
      <c r="J35308" t="s">
        <v>30</v>
      </c>
      <c r="K35308" t="s">
        <v>210</v>
      </c>
    </row>
    <row r="35309" spans="1:11">
      <c r="A35309" s="8">
        <v>44228</v>
      </c>
      <c r="B35309">
        <v>39.5441</v>
      </c>
      <c r="C35309">
        <v>39.956899999999997</v>
      </c>
      <c r="D35309">
        <v>38.742199999999997</v>
      </c>
      <c r="E35309">
        <v>38.766100000000002</v>
      </c>
      <c r="F35309">
        <v>6732200</v>
      </c>
      <c r="G35309" t="s">
        <v>18</v>
      </c>
      <c r="H35309" t="s">
        <v>18</v>
      </c>
      <c r="I35309" t="s">
        <v>209</v>
      </c>
      <c r="J35309" t="s">
        <v>30</v>
      </c>
      <c r="K35309" t="s">
        <v>210</v>
      </c>
    </row>
    <row r="35310" spans="1:11">
      <c r="A35310" s="8">
        <v>44229</v>
      </c>
      <c r="B35310">
        <v>39.0916</v>
      </c>
      <c r="C35310">
        <v>39.099499999999999</v>
      </c>
      <c r="D35310">
        <v>37.924500000000002</v>
      </c>
      <c r="E35310">
        <v>38.456400000000002</v>
      </c>
      <c r="F35310">
        <v>5516500</v>
      </c>
      <c r="G35310" t="s">
        <v>18</v>
      </c>
      <c r="H35310" t="s">
        <v>18</v>
      </c>
      <c r="I35310" t="s">
        <v>209</v>
      </c>
      <c r="J35310" t="s">
        <v>30</v>
      </c>
      <c r="K35310" t="s">
        <v>210</v>
      </c>
    </row>
    <row r="35311" spans="1:11">
      <c r="A35311" s="8">
        <v>44230</v>
      </c>
      <c r="B35311">
        <v>38.353200000000001</v>
      </c>
      <c r="C35311">
        <v>39.0916</v>
      </c>
      <c r="D35311">
        <v>38.122999999999998</v>
      </c>
      <c r="E35311">
        <v>38.821599999999997</v>
      </c>
      <c r="F35311">
        <v>5211200</v>
      </c>
      <c r="G35311" t="s">
        <v>18</v>
      </c>
      <c r="H35311" t="s">
        <v>18</v>
      </c>
      <c r="I35311" t="s">
        <v>209</v>
      </c>
      <c r="J35311" t="s">
        <v>30</v>
      </c>
      <c r="K35311" t="s">
        <v>210</v>
      </c>
    </row>
    <row r="35312" spans="1:11">
      <c r="A35312" s="8">
        <v>44231</v>
      </c>
      <c r="B35312">
        <v>38.845399999999998</v>
      </c>
      <c r="C35312">
        <v>39.313800000000001</v>
      </c>
      <c r="D35312">
        <v>38.512</v>
      </c>
      <c r="E35312">
        <v>39.115400000000001</v>
      </c>
      <c r="F35312">
        <v>3476400</v>
      </c>
      <c r="G35312" t="s">
        <v>18</v>
      </c>
      <c r="H35312" t="s">
        <v>18</v>
      </c>
      <c r="I35312" t="s">
        <v>209</v>
      </c>
      <c r="J35312" t="s">
        <v>30</v>
      </c>
      <c r="K35312" t="s">
        <v>210</v>
      </c>
    </row>
    <row r="35313" spans="1:11">
      <c r="A35313" s="8">
        <v>44232</v>
      </c>
      <c r="B35313">
        <v>39.417099999999998</v>
      </c>
      <c r="C35313">
        <v>39.694899999999997</v>
      </c>
      <c r="D35313">
        <v>39.0916</v>
      </c>
      <c r="E35313">
        <v>39.5441</v>
      </c>
      <c r="F35313">
        <v>4293300</v>
      </c>
      <c r="G35313" t="s">
        <v>18</v>
      </c>
      <c r="H35313" t="s">
        <v>18</v>
      </c>
      <c r="I35313" t="s">
        <v>209</v>
      </c>
      <c r="J35313" t="s">
        <v>30</v>
      </c>
      <c r="K35313" t="s">
        <v>210</v>
      </c>
    </row>
    <row r="35314" spans="1:11">
      <c r="A35314" s="8">
        <v>44235</v>
      </c>
      <c r="B35314">
        <v>39.607599999999998</v>
      </c>
      <c r="C35314">
        <v>39.837800000000001</v>
      </c>
      <c r="D35314">
        <v>39.178899999999999</v>
      </c>
      <c r="E35314">
        <v>39.639299999999999</v>
      </c>
      <c r="F35314">
        <v>3732600</v>
      </c>
      <c r="G35314" t="s">
        <v>18</v>
      </c>
      <c r="H35314" t="s">
        <v>18</v>
      </c>
      <c r="I35314" t="s">
        <v>209</v>
      </c>
      <c r="J35314" t="s">
        <v>30</v>
      </c>
      <c r="K35314" t="s">
        <v>210</v>
      </c>
    </row>
    <row r="35315" spans="1:11">
      <c r="A35315" s="8">
        <v>44236</v>
      </c>
      <c r="B35315">
        <v>39.56</v>
      </c>
      <c r="C35315">
        <v>40.131599999999999</v>
      </c>
      <c r="D35315">
        <v>39.337699999999998</v>
      </c>
      <c r="E35315">
        <v>39.694899999999997</v>
      </c>
      <c r="F35315">
        <v>5235800</v>
      </c>
      <c r="G35315" t="s">
        <v>18</v>
      </c>
      <c r="H35315" t="s">
        <v>18</v>
      </c>
      <c r="I35315" t="s">
        <v>209</v>
      </c>
      <c r="J35315" t="s">
        <v>30</v>
      </c>
      <c r="K35315" t="s">
        <v>210</v>
      </c>
    </row>
    <row r="35316" spans="1:11">
      <c r="A35316" s="8">
        <v>44237</v>
      </c>
      <c r="B35316">
        <v>40.044199999999996</v>
      </c>
      <c r="C35316">
        <v>41.020699999999998</v>
      </c>
      <c r="D35316">
        <v>39.7425</v>
      </c>
      <c r="E35316">
        <v>40.973100000000002</v>
      </c>
      <c r="F35316">
        <v>7106400</v>
      </c>
      <c r="G35316" t="s">
        <v>18</v>
      </c>
      <c r="H35316" t="s">
        <v>18</v>
      </c>
      <c r="I35316" t="s">
        <v>209</v>
      </c>
      <c r="J35316" t="s">
        <v>30</v>
      </c>
      <c r="K35316" t="s">
        <v>210</v>
      </c>
    </row>
    <row r="35317" spans="1:11">
      <c r="A35317" s="8">
        <v>44238</v>
      </c>
      <c r="B35317">
        <v>41.068399999999997</v>
      </c>
      <c r="C35317">
        <v>41.123899999999999</v>
      </c>
      <c r="D35317">
        <v>39.3932</v>
      </c>
      <c r="E35317">
        <v>39.790199999999999</v>
      </c>
      <c r="F35317">
        <v>5906300</v>
      </c>
      <c r="G35317" t="s">
        <v>18</v>
      </c>
      <c r="H35317" t="s">
        <v>18</v>
      </c>
      <c r="I35317" t="s">
        <v>209</v>
      </c>
      <c r="J35317" t="s">
        <v>30</v>
      </c>
      <c r="K35317" t="s">
        <v>210</v>
      </c>
    </row>
    <row r="35318" spans="1:11">
      <c r="A35318" s="8">
        <v>44239</v>
      </c>
      <c r="B35318">
        <v>39.829900000000002</v>
      </c>
      <c r="C35318">
        <v>40.258600000000001</v>
      </c>
      <c r="D35318">
        <v>39.694899999999997</v>
      </c>
      <c r="E35318">
        <v>39.996600000000001</v>
      </c>
      <c r="F35318">
        <v>2840700</v>
      </c>
      <c r="G35318" t="s">
        <v>18</v>
      </c>
      <c r="H35318" t="s">
        <v>18</v>
      </c>
      <c r="I35318" t="s">
        <v>209</v>
      </c>
      <c r="J35318" t="s">
        <v>30</v>
      </c>
      <c r="K35318" t="s">
        <v>210</v>
      </c>
    </row>
    <row r="35319" spans="1:11">
      <c r="A35319" s="8">
        <v>44243</v>
      </c>
      <c r="B35319">
        <v>40.012500000000003</v>
      </c>
      <c r="C35319">
        <v>40.274500000000003</v>
      </c>
      <c r="D35319">
        <v>38.837499999999999</v>
      </c>
      <c r="E35319">
        <v>39.0122</v>
      </c>
      <c r="F35319">
        <v>6058700</v>
      </c>
      <c r="G35319" t="s">
        <v>18</v>
      </c>
      <c r="H35319" t="s">
        <v>18</v>
      </c>
      <c r="I35319" t="s">
        <v>209</v>
      </c>
      <c r="J35319" t="s">
        <v>30</v>
      </c>
      <c r="K35319" t="s">
        <v>210</v>
      </c>
    </row>
    <row r="35320" spans="1:11">
      <c r="A35320" s="8">
        <v>44244</v>
      </c>
      <c r="B35320">
        <v>38.726399999999998</v>
      </c>
      <c r="C35320">
        <v>39.464700000000001</v>
      </c>
      <c r="D35320">
        <v>38.583500000000001</v>
      </c>
      <c r="E35320">
        <v>39.345599999999997</v>
      </c>
      <c r="F35320">
        <v>4917100</v>
      </c>
      <c r="G35320" t="s">
        <v>18</v>
      </c>
      <c r="H35320" t="s">
        <v>18</v>
      </c>
      <c r="I35320" t="s">
        <v>209</v>
      </c>
      <c r="J35320" t="s">
        <v>30</v>
      </c>
      <c r="K35320" t="s">
        <v>210</v>
      </c>
    </row>
    <row r="35321" spans="1:11">
      <c r="A35321" s="8">
        <v>44245</v>
      </c>
      <c r="B35321">
        <v>39.175699999999999</v>
      </c>
      <c r="C35321">
        <v>39.624499999999998</v>
      </c>
      <c r="D35321">
        <v>38.863100000000003</v>
      </c>
      <c r="E35321">
        <v>39.207799999999999</v>
      </c>
      <c r="F35321">
        <v>4660600</v>
      </c>
      <c r="G35321" t="s">
        <v>211</v>
      </c>
      <c r="H35321" t="s">
        <v>18</v>
      </c>
      <c r="I35321" t="s">
        <v>209</v>
      </c>
      <c r="J35321" t="s">
        <v>30</v>
      </c>
      <c r="K35321" t="s">
        <v>210</v>
      </c>
    </row>
    <row r="35322" spans="1:11">
      <c r="A35322" s="8">
        <v>44246</v>
      </c>
      <c r="B35322">
        <v>39.2879</v>
      </c>
      <c r="C35322">
        <v>39.672600000000003</v>
      </c>
      <c r="D35322">
        <v>39.111600000000003</v>
      </c>
      <c r="E35322">
        <v>39.159700000000001</v>
      </c>
      <c r="F35322">
        <v>3569800</v>
      </c>
      <c r="G35322" t="s">
        <v>18</v>
      </c>
      <c r="H35322" t="s">
        <v>18</v>
      </c>
      <c r="I35322" t="s">
        <v>209</v>
      </c>
      <c r="J35322" t="s">
        <v>30</v>
      </c>
      <c r="K35322" t="s">
        <v>210</v>
      </c>
    </row>
    <row r="35323" spans="1:11">
      <c r="A35323" s="8">
        <v>44249</v>
      </c>
      <c r="B35323">
        <v>39.0715</v>
      </c>
      <c r="C35323">
        <v>39.408099999999997</v>
      </c>
      <c r="D35323">
        <v>38.790999999999997</v>
      </c>
      <c r="E35323">
        <v>39.159700000000001</v>
      </c>
      <c r="F35323">
        <v>4379700</v>
      </c>
      <c r="G35323" t="s">
        <v>18</v>
      </c>
      <c r="H35323" t="s">
        <v>18</v>
      </c>
      <c r="I35323" t="s">
        <v>209</v>
      </c>
      <c r="J35323" t="s">
        <v>30</v>
      </c>
      <c r="K35323" t="s">
        <v>210</v>
      </c>
    </row>
    <row r="35324" spans="1:11">
      <c r="A35324" s="8">
        <v>44250</v>
      </c>
      <c r="B35324">
        <v>38.951300000000003</v>
      </c>
      <c r="C35324">
        <v>38.991399999999999</v>
      </c>
      <c r="D35324">
        <v>38.318100000000001</v>
      </c>
      <c r="E35324">
        <v>38.798999999999999</v>
      </c>
      <c r="F35324">
        <v>4805900</v>
      </c>
      <c r="G35324" t="s">
        <v>18</v>
      </c>
      <c r="H35324" t="s">
        <v>18</v>
      </c>
      <c r="I35324" t="s">
        <v>209</v>
      </c>
      <c r="J35324" t="s">
        <v>30</v>
      </c>
      <c r="K35324" t="s">
        <v>210</v>
      </c>
    </row>
    <row r="35325" spans="1:11">
      <c r="A35325" s="8">
        <v>44251</v>
      </c>
      <c r="B35325">
        <v>38.694800000000001</v>
      </c>
      <c r="C35325">
        <v>39.464199999999998</v>
      </c>
      <c r="D35325">
        <v>38.4544</v>
      </c>
      <c r="E35325">
        <v>39.408099999999997</v>
      </c>
      <c r="F35325">
        <v>4268400</v>
      </c>
      <c r="G35325" t="s">
        <v>18</v>
      </c>
      <c r="H35325" t="s">
        <v>18</v>
      </c>
      <c r="I35325" t="s">
        <v>209</v>
      </c>
      <c r="J35325" t="s">
        <v>30</v>
      </c>
      <c r="K35325" t="s">
        <v>210</v>
      </c>
    </row>
    <row r="35326" spans="1:11">
      <c r="A35326" s="8">
        <v>44252</v>
      </c>
      <c r="B35326">
        <v>39.328000000000003</v>
      </c>
      <c r="C35326">
        <v>39.985199999999999</v>
      </c>
      <c r="D35326">
        <v>38.566600000000001</v>
      </c>
      <c r="E35326">
        <v>38.686799999999998</v>
      </c>
      <c r="F35326">
        <v>5307700</v>
      </c>
      <c r="G35326" t="s">
        <v>18</v>
      </c>
      <c r="H35326" t="s">
        <v>18</v>
      </c>
      <c r="I35326" t="s">
        <v>209</v>
      </c>
      <c r="J35326" t="s">
        <v>30</v>
      </c>
      <c r="K35326" t="s">
        <v>210</v>
      </c>
    </row>
    <row r="35327" spans="1:11">
      <c r="A35327" s="8">
        <v>44253</v>
      </c>
      <c r="B35327">
        <v>38.927199999999999</v>
      </c>
      <c r="C35327">
        <v>38.943300000000001</v>
      </c>
      <c r="D35327">
        <v>38.109699999999997</v>
      </c>
      <c r="E35327">
        <v>38.414299999999997</v>
      </c>
      <c r="F35327">
        <v>9430100</v>
      </c>
      <c r="G35327" t="s">
        <v>18</v>
      </c>
      <c r="H35327" t="s">
        <v>18</v>
      </c>
      <c r="I35327" t="s">
        <v>209</v>
      </c>
      <c r="J35327" t="s">
        <v>30</v>
      </c>
      <c r="K35327" t="s">
        <v>210</v>
      </c>
    </row>
    <row r="35328" spans="1:11">
      <c r="A35328" s="8">
        <v>44256</v>
      </c>
      <c r="B35328">
        <v>38.807000000000002</v>
      </c>
      <c r="C35328">
        <v>38.895200000000003</v>
      </c>
      <c r="D35328">
        <v>38.117800000000003</v>
      </c>
      <c r="E35328">
        <v>38.350200000000001</v>
      </c>
      <c r="F35328">
        <v>5485200</v>
      </c>
      <c r="G35328" t="s">
        <v>18</v>
      </c>
      <c r="H35328" t="s">
        <v>18</v>
      </c>
      <c r="I35328" t="s">
        <v>209</v>
      </c>
      <c r="J35328" t="s">
        <v>30</v>
      </c>
      <c r="K35328" t="s">
        <v>210</v>
      </c>
    </row>
    <row r="35329" spans="1:11">
      <c r="A35329" s="8">
        <v>44257</v>
      </c>
      <c r="B35329">
        <v>38.197899999999997</v>
      </c>
      <c r="C35329">
        <v>38.4223</v>
      </c>
      <c r="D35329">
        <v>37.797199999999997</v>
      </c>
      <c r="E35329">
        <v>38.021599999999999</v>
      </c>
      <c r="F35329">
        <v>4142800</v>
      </c>
      <c r="G35329" t="s">
        <v>18</v>
      </c>
      <c r="H35329" t="s">
        <v>18</v>
      </c>
      <c r="I35329" t="s">
        <v>209</v>
      </c>
      <c r="J35329" t="s">
        <v>30</v>
      </c>
      <c r="K35329" t="s">
        <v>210</v>
      </c>
    </row>
    <row r="35330" spans="1:11">
      <c r="A35330" s="8">
        <v>44258</v>
      </c>
      <c r="B35330">
        <v>37.797199999999997</v>
      </c>
      <c r="C35330">
        <v>38.430300000000003</v>
      </c>
      <c r="D35330">
        <v>37.709000000000003</v>
      </c>
      <c r="E35330">
        <v>38.173900000000003</v>
      </c>
      <c r="F35330">
        <v>4568800</v>
      </c>
      <c r="G35330" t="s">
        <v>18</v>
      </c>
      <c r="H35330" t="s">
        <v>18</v>
      </c>
      <c r="I35330" t="s">
        <v>209</v>
      </c>
      <c r="J35330" t="s">
        <v>30</v>
      </c>
      <c r="K35330" t="s">
        <v>210</v>
      </c>
    </row>
    <row r="35331" spans="1:11">
      <c r="A35331" s="8">
        <v>44259</v>
      </c>
      <c r="B35331">
        <v>38.149799999999999</v>
      </c>
      <c r="C35331">
        <v>38.542499999999997</v>
      </c>
      <c r="D35331">
        <v>37.115900000000003</v>
      </c>
      <c r="E35331">
        <v>37.556699999999999</v>
      </c>
      <c r="F35331">
        <v>5252600</v>
      </c>
      <c r="G35331" t="s">
        <v>18</v>
      </c>
      <c r="H35331" t="s">
        <v>18</v>
      </c>
      <c r="I35331" t="s">
        <v>209</v>
      </c>
      <c r="J35331" t="s">
        <v>30</v>
      </c>
      <c r="K35331" t="s">
        <v>210</v>
      </c>
    </row>
    <row r="35332" spans="1:11">
      <c r="A35332" s="8">
        <v>44260</v>
      </c>
      <c r="B35332">
        <v>37.749099999999999</v>
      </c>
      <c r="C35332">
        <v>38.053600000000003</v>
      </c>
      <c r="D35332">
        <v>37.252200000000002</v>
      </c>
      <c r="E35332">
        <v>37.8292</v>
      </c>
      <c r="F35332">
        <v>6182200</v>
      </c>
      <c r="G35332" t="s">
        <v>18</v>
      </c>
      <c r="H35332" t="s">
        <v>18</v>
      </c>
      <c r="I35332" t="s">
        <v>209</v>
      </c>
      <c r="J35332" t="s">
        <v>30</v>
      </c>
      <c r="K35332" t="s">
        <v>210</v>
      </c>
    </row>
    <row r="35333" spans="1:11">
      <c r="A35333" s="8">
        <v>44263</v>
      </c>
      <c r="B35333">
        <v>37.725000000000001</v>
      </c>
      <c r="C35333">
        <v>38.9833</v>
      </c>
      <c r="D35333">
        <v>37.636899999999997</v>
      </c>
      <c r="E35333">
        <v>38.8551</v>
      </c>
      <c r="F35333">
        <v>5113400</v>
      </c>
      <c r="G35333" t="s">
        <v>18</v>
      </c>
      <c r="H35333" t="s">
        <v>18</v>
      </c>
      <c r="I35333" t="s">
        <v>209</v>
      </c>
      <c r="J35333" t="s">
        <v>30</v>
      </c>
      <c r="K35333" t="s">
        <v>210</v>
      </c>
    </row>
    <row r="35334" spans="1:11">
      <c r="A35334" s="8">
        <v>44264</v>
      </c>
      <c r="B35334">
        <v>38.959299999999999</v>
      </c>
      <c r="C35334">
        <v>39.183700000000002</v>
      </c>
      <c r="D35334">
        <v>38.358199999999997</v>
      </c>
      <c r="E35334">
        <v>38.839100000000002</v>
      </c>
      <c r="F35334">
        <v>5635200</v>
      </c>
      <c r="G35334" t="s">
        <v>18</v>
      </c>
      <c r="H35334" t="s">
        <v>18</v>
      </c>
      <c r="I35334" t="s">
        <v>209</v>
      </c>
      <c r="J35334" t="s">
        <v>30</v>
      </c>
      <c r="K35334" t="s">
        <v>210</v>
      </c>
    </row>
    <row r="35335" spans="1:11">
      <c r="A35335" s="8">
        <v>44265</v>
      </c>
      <c r="B35335">
        <v>39.255800000000001</v>
      </c>
      <c r="C35335">
        <v>40.682499999999997</v>
      </c>
      <c r="D35335">
        <v>38.9833</v>
      </c>
      <c r="E35335">
        <v>40.490099999999998</v>
      </c>
      <c r="F35335">
        <v>6068400</v>
      </c>
      <c r="G35335" t="s">
        <v>18</v>
      </c>
      <c r="H35335" t="s">
        <v>18</v>
      </c>
      <c r="I35335" t="s">
        <v>209</v>
      </c>
      <c r="J35335" t="s">
        <v>30</v>
      </c>
      <c r="K35335" t="s">
        <v>210</v>
      </c>
    </row>
    <row r="35336" spans="1:11">
      <c r="A35336" s="8">
        <v>44266</v>
      </c>
      <c r="B35336">
        <v>40.5702</v>
      </c>
      <c r="C35336">
        <v>41.5</v>
      </c>
      <c r="D35336">
        <v>40.289700000000003</v>
      </c>
      <c r="E35336">
        <v>41.291600000000003</v>
      </c>
      <c r="F35336">
        <v>7324300</v>
      </c>
      <c r="G35336" t="s">
        <v>18</v>
      </c>
      <c r="H35336" t="s">
        <v>18</v>
      </c>
      <c r="I35336" t="s">
        <v>209</v>
      </c>
      <c r="J35336" t="s">
        <v>30</v>
      </c>
      <c r="K35336" t="s">
        <v>210</v>
      </c>
    </row>
    <row r="35337" spans="1:11">
      <c r="A35337" s="8">
        <v>44267</v>
      </c>
      <c r="B35337">
        <v>41.267499999999998</v>
      </c>
      <c r="C35337">
        <v>42.830399999999997</v>
      </c>
      <c r="D35337">
        <v>41.155299999999997</v>
      </c>
      <c r="E35337">
        <v>42.646000000000001</v>
      </c>
      <c r="F35337">
        <v>7518700</v>
      </c>
      <c r="G35337" t="s">
        <v>18</v>
      </c>
      <c r="H35337" t="s">
        <v>18</v>
      </c>
      <c r="I35337" t="s">
        <v>209</v>
      </c>
      <c r="J35337" t="s">
        <v>30</v>
      </c>
      <c r="K35337" t="s">
        <v>210</v>
      </c>
    </row>
    <row r="35338" spans="1:11">
      <c r="A35338" s="8">
        <v>44270</v>
      </c>
      <c r="B35338">
        <v>42.894500000000001</v>
      </c>
      <c r="C35338">
        <v>44.256999999999998</v>
      </c>
      <c r="D35338">
        <v>42.830399999999997</v>
      </c>
      <c r="E35338">
        <v>44.120699999999999</v>
      </c>
      <c r="F35338">
        <v>9191000</v>
      </c>
      <c r="G35338" t="s">
        <v>18</v>
      </c>
      <c r="H35338" t="s">
        <v>18</v>
      </c>
      <c r="I35338" t="s">
        <v>209</v>
      </c>
      <c r="J35338" t="s">
        <v>30</v>
      </c>
      <c r="K35338" t="s">
        <v>210</v>
      </c>
    </row>
    <row r="35339" spans="1:11">
      <c r="A35339" s="8">
        <v>44271</v>
      </c>
      <c r="B35339">
        <v>44.0807</v>
      </c>
      <c r="C35339">
        <v>44.978299999999997</v>
      </c>
      <c r="D35339">
        <v>43.695999999999998</v>
      </c>
      <c r="E35339">
        <v>43.848300000000002</v>
      </c>
      <c r="F35339">
        <v>7013100</v>
      </c>
      <c r="G35339" t="s">
        <v>18</v>
      </c>
      <c r="H35339" t="s">
        <v>18</v>
      </c>
      <c r="I35339" t="s">
        <v>209</v>
      </c>
      <c r="J35339" t="s">
        <v>30</v>
      </c>
      <c r="K35339" t="s">
        <v>210</v>
      </c>
    </row>
    <row r="35340" spans="1:11">
      <c r="A35340" s="8">
        <v>44272</v>
      </c>
      <c r="B35340">
        <v>43.679900000000004</v>
      </c>
      <c r="C35340">
        <v>43.679900000000004</v>
      </c>
      <c r="D35340">
        <v>42.261299999999999</v>
      </c>
      <c r="E35340">
        <v>43.359299999999998</v>
      </c>
      <c r="F35340">
        <v>5762500</v>
      </c>
      <c r="G35340" t="s">
        <v>18</v>
      </c>
      <c r="H35340" t="s">
        <v>18</v>
      </c>
      <c r="I35340" t="s">
        <v>209</v>
      </c>
      <c r="J35340" t="s">
        <v>30</v>
      </c>
      <c r="K35340" t="s">
        <v>210</v>
      </c>
    </row>
    <row r="35341" spans="1:11">
      <c r="A35341" s="8">
        <v>44273</v>
      </c>
      <c r="B35341">
        <v>42.990699999999997</v>
      </c>
      <c r="C35341">
        <v>43.231099999999998</v>
      </c>
      <c r="D35341">
        <v>42.109099999999998</v>
      </c>
      <c r="E35341">
        <v>42.237299999999998</v>
      </c>
      <c r="F35341">
        <v>4781100</v>
      </c>
      <c r="G35341" t="s">
        <v>18</v>
      </c>
      <c r="H35341" t="s">
        <v>18</v>
      </c>
      <c r="I35341" t="s">
        <v>209</v>
      </c>
      <c r="J35341" t="s">
        <v>30</v>
      </c>
      <c r="K35341" t="s">
        <v>210</v>
      </c>
    </row>
    <row r="35342" spans="1:11">
      <c r="A35342" s="8">
        <v>44274</v>
      </c>
      <c r="B35342">
        <v>42.485799999999998</v>
      </c>
      <c r="C35342">
        <v>42.950600000000001</v>
      </c>
      <c r="D35342">
        <v>41.988799999999998</v>
      </c>
      <c r="E35342">
        <v>42.109099999999998</v>
      </c>
      <c r="F35342">
        <v>11364500</v>
      </c>
      <c r="G35342" t="s">
        <v>18</v>
      </c>
      <c r="H35342" t="s">
        <v>18</v>
      </c>
      <c r="I35342" t="s">
        <v>209</v>
      </c>
      <c r="J35342" t="s">
        <v>30</v>
      </c>
      <c r="K35342" t="s">
        <v>210</v>
      </c>
    </row>
    <row r="35343" spans="1:11">
      <c r="A35343" s="8">
        <v>44277</v>
      </c>
      <c r="B35343">
        <v>42.141100000000002</v>
      </c>
      <c r="C35343">
        <v>42.5899</v>
      </c>
      <c r="D35343">
        <v>41.6843</v>
      </c>
      <c r="E35343">
        <v>42.565899999999999</v>
      </c>
      <c r="F35343">
        <v>3322700</v>
      </c>
      <c r="G35343" t="s">
        <v>18</v>
      </c>
      <c r="H35343" t="s">
        <v>18</v>
      </c>
      <c r="I35343" t="s">
        <v>209</v>
      </c>
      <c r="J35343" t="s">
        <v>30</v>
      </c>
      <c r="K35343" t="s">
        <v>210</v>
      </c>
    </row>
    <row r="35344" spans="1:11">
      <c r="A35344" s="8">
        <v>44278</v>
      </c>
      <c r="B35344">
        <v>42.173200000000001</v>
      </c>
      <c r="C35344">
        <v>42.333500000000001</v>
      </c>
      <c r="D35344">
        <v>41.508000000000003</v>
      </c>
      <c r="E35344">
        <v>41.700299999999999</v>
      </c>
      <c r="F35344">
        <v>3521200</v>
      </c>
      <c r="G35344" t="s">
        <v>18</v>
      </c>
      <c r="H35344" t="s">
        <v>18</v>
      </c>
      <c r="I35344" t="s">
        <v>209</v>
      </c>
      <c r="J35344" t="s">
        <v>30</v>
      </c>
      <c r="K35344" t="s">
        <v>210</v>
      </c>
    </row>
    <row r="35345" spans="1:11">
      <c r="A35345" s="8">
        <v>44279</v>
      </c>
      <c r="B35345">
        <v>42.205199999999998</v>
      </c>
      <c r="C35345">
        <v>42.742199999999997</v>
      </c>
      <c r="D35345">
        <v>41.475900000000003</v>
      </c>
      <c r="E35345">
        <v>41.5</v>
      </c>
      <c r="F35345">
        <v>6175400</v>
      </c>
      <c r="G35345" t="s">
        <v>18</v>
      </c>
      <c r="H35345" t="s">
        <v>18</v>
      </c>
      <c r="I35345" t="s">
        <v>209</v>
      </c>
      <c r="J35345" t="s">
        <v>30</v>
      </c>
      <c r="K35345" t="s">
        <v>210</v>
      </c>
    </row>
    <row r="35346" spans="1:11">
      <c r="A35346" s="8">
        <v>44280</v>
      </c>
      <c r="B35346">
        <v>40.826700000000002</v>
      </c>
      <c r="C35346">
        <v>41.580100000000002</v>
      </c>
      <c r="D35346">
        <v>40.305799999999998</v>
      </c>
      <c r="E35346">
        <v>41.443800000000003</v>
      </c>
      <c r="F35346">
        <v>5835500</v>
      </c>
      <c r="G35346" t="s">
        <v>18</v>
      </c>
      <c r="H35346" t="s">
        <v>18</v>
      </c>
      <c r="I35346" t="s">
        <v>209</v>
      </c>
      <c r="J35346" t="s">
        <v>30</v>
      </c>
      <c r="K35346" t="s">
        <v>210</v>
      </c>
    </row>
    <row r="35347" spans="1:11">
      <c r="A35347" s="8">
        <v>44281</v>
      </c>
      <c r="B35347">
        <v>41.5961</v>
      </c>
      <c r="C35347">
        <v>42.325499999999998</v>
      </c>
      <c r="D35347">
        <v>41.003</v>
      </c>
      <c r="E35347">
        <v>41.700299999999999</v>
      </c>
      <c r="F35347">
        <v>5387500</v>
      </c>
      <c r="G35347" t="s">
        <v>18</v>
      </c>
      <c r="H35347" t="s">
        <v>18</v>
      </c>
      <c r="I35347" t="s">
        <v>209</v>
      </c>
      <c r="J35347" t="s">
        <v>30</v>
      </c>
      <c r="K35347" t="s">
        <v>210</v>
      </c>
    </row>
    <row r="35348" spans="1:11">
      <c r="A35348" s="8">
        <v>44284</v>
      </c>
      <c r="B35348">
        <v>41.764400000000002</v>
      </c>
      <c r="C35348">
        <v>42.4617</v>
      </c>
      <c r="D35348">
        <v>41.403799999999997</v>
      </c>
      <c r="E35348">
        <v>42.357500000000002</v>
      </c>
      <c r="F35348">
        <v>5145000</v>
      </c>
      <c r="G35348" t="s">
        <v>18</v>
      </c>
      <c r="H35348" t="s">
        <v>18</v>
      </c>
      <c r="I35348" t="s">
        <v>209</v>
      </c>
      <c r="J35348" t="s">
        <v>30</v>
      </c>
      <c r="K35348" t="s">
        <v>210</v>
      </c>
    </row>
    <row r="35349" spans="1:11">
      <c r="A35349" s="8">
        <v>44285</v>
      </c>
      <c r="B35349">
        <v>42.117100000000001</v>
      </c>
      <c r="C35349">
        <v>42.694099999999999</v>
      </c>
      <c r="D35349">
        <v>41.868600000000001</v>
      </c>
      <c r="E35349">
        <v>42.4617</v>
      </c>
      <c r="F35349">
        <v>7818600</v>
      </c>
      <c r="G35349" t="s">
        <v>18</v>
      </c>
      <c r="H35349" t="s">
        <v>18</v>
      </c>
      <c r="I35349" t="s">
        <v>209</v>
      </c>
      <c r="J35349" t="s">
        <v>30</v>
      </c>
      <c r="K35349" t="s">
        <v>210</v>
      </c>
    </row>
    <row r="35350" spans="1:11">
      <c r="A35350" s="8">
        <v>44286</v>
      </c>
      <c r="B35350">
        <v>43.479599999999998</v>
      </c>
      <c r="C35350">
        <v>45.507300000000001</v>
      </c>
      <c r="D35350">
        <v>43.287199999999999</v>
      </c>
      <c r="E35350">
        <v>44.000500000000002</v>
      </c>
      <c r="F35350">
        <v>13471800</v>
      </c>
      <c r="G35350" t="s">
        <v>18</v>
      </c>
      <c r="H35350" t="s">
        <v>18</v>
      </c>
      <c r="I35350" t="s">
        <v>209</v>
      </c>
      <c r="J35350" t="s">
        <v>30</v>
      </c>
      <c r="K35350" t="s">
        <v>210</v>
      </c>
    </row>
    <row r="35351" spans="1:11">
      <c r="A35351" s="8">
        <v>44287</v>
      </c>
      <c r="B35351">
        <v>43.735999999999997</v>
      </c>
      <c r="C35351">
        <v>44.4574</v>
      </c>
      <c r="D35351">
        <v>42.597999999999999</v>
      </c>
      <c r="E35351">
        <v>43.880299999999998</v>
      </c>
      <c r="F35351">
        <v>8647300</v>
      </c>
      <c r="G35351" t="s">
        <v>18</v>
      </c>
      <c r="H35351" t="s">
        <v>18</v>
      </c>
      <c r="I35351" t="s">
        <v>209</v>
      </c>
      <c r="J35351" t="s">
        <v>30</v>
      </c>
      <c r="K35351" t="s">
        <v>210</v>
      </c>
    </row>
    <row r="35352" spans="1:11">
      <c r="A35352" s="8">
        <v>44291</v>
      </c>
      <c r="B35352">
        <v>43.984499999999997</v>
      </c>
      <c r="C35352">
        <v>45.6676</v>
      </c>
      <c r="D35352">
        <v>43.984499999999997</v>
      </c>
      <c r="E35352">
        <v>45.523299999999999</v>
      </c>
      <c r="F35352">
        <v>6142100</v>
      </c>
      <c r="G35352" t="s">
        <v>18</v>
      </c>
      <c r="H35352" t="s">
        <v>18</v>
      </c>
      <c r="I35352" t="s">
        <v>209</v>
      </c>
      <c r="J35352" t="s">
        <v>30</v>
      </c>
      <c r="K35352" t="s">
        <v>210</v>
      </c>
    </row>
    <row r="35353" spans="1:11">
      <c r="A35353" s="8">
        <v>44292</v>
      </c>
      <c r="B35353">
        <v>45.266800000000003</v>
      </c>
      <c r="C35353">
        <v>45.723700000000001</v>
      </c>
      <c r="D35353">
        <v>44.505400000000002</v>
      </c>
      <c r="E35353">
        <v>44.6417</v>
      </c>
      <c r="F35353">
        <v>4807700</v>
      </c>
      <c r="G35353" t="s">
        <v>18</v>
      </c>
      <c r="H35353" t="s">
        <v>18</v>
      </c>
      <c r="I35353" t="s">
        <v>209</v>
      </c>
      <c r="J35353" t="s">
        <v>30</v>
      </c>
      <c r="K35353" t="s">
        <v>210</v>
      </c>
    </row>
    <row r="35354" spans="1:11">
      <c r="A35354" s="8">
        <v>44293</v>
      </c>
      <c r="B35354">
        <v>44.497399999999999</v>
      </c>
      <c r="C35354">
        <v>45.090499999999999</v>
      </c>
      <c r="D35354">
        <v>44.417299999999997</v>
      </c>
      <c r="E35354">
        <v>44.545499999999997</v>
      </c>
      <c r="F35354">
        <v>4315500</v>
      </c>
      <c r="G35354" t="s">
        <v>18</v>
      </c>
      <c r="H35354" t="s">
        <v>18</v>
      </c>
      <c r="I35354" t="s">
        <v>209</v>
      </c>
      <c r="J35354" t="s">
        <v>30</v>
      </c>
      <c r="K35354" t="s">
        <v>210</v>
      </c>
    </row>
    <row r="35355" spans="1:11">
      <c r="A35355" s="8">
        <v>44294</v>
      </c>
      <c r="B35355">
        <v>44.265000000000001</v>
      </c>
      <c r="C35355">
        <v>44.3932</v>
      </c>
      <c r="D35355">
        <v>43.663899999999998</v>
      </c>
      <c r="E35355">
        <v>43.912399999999998</v>
      </c>
      <c r="F35355">
        <v>5879800</v>
      </c>
      <c r="G35355" t="s">
        <v>18</v>
      </c>
      <c r="H35355" t="s">
        <v>18</v>
      </c>
      <c r="I35355" t="s">
        <v>209</v>
      </c>
      <c r="J35355" t="s">
        <v>30</v>
      </c>
      <c r="K35355" t="s">
        <v>210</v>
      </c>
    </row>
    <row r="35356" spans="1:11">
      <c r="A35356" s="8">
        <v>44295</v>
      </c>
      <c r="B35356">
        <v>43.904400000000003</v>
      </c>
      <c r="C35356">
        <v>44.176900000000003</v>
      </c>
      <c r="D35356">
        <v>43.207099999999997</v>
      </c>
      <c r="E35356">
        <v>43.423499999999997</v>
      </c>
      <c r="F35356">
        <v>5310000</v>
      </c>
      <c r="G35356" t="s">
        <v>18</v>
      </c>
      <c r="H35356" t="s">
        <v>18</v>
      </c>
      <c r="I35356" t="s">
        <v>209</v>
      </c>
      <c r="J35356" t="s">
        <v>30</v>
      </c>
      <c r="K35356" t="s">
        <v>210</v>
      </c>
    </row>
    <row r="35357" spans="1:11">
      <c r="A35357" s="8">
        <v>44298</v>
      </c>
      <c r="B35357">
        <v>43.543700000000001</v>
      </c>
      <c r="C35357">
        <v>44.120699999999999</v>
      </c>
      <c r="D35357">
        <v>43.375399999999999</v>
      </c>
      <c r="E35357">
        <v>43.840200000000003</v>
      </c>
      <c r="F35357">
        <v>3825100</v>
      </c>
      <c r="G35357" t="s">
        <v>18</v>
      </c>
      <c r="H35357" t="s">
        <v>18</v>
      </c>
      <c r="I35357" t="s">
        <v>209</v>
      </c>
      <c r="J35357" t="s">
        <v>30</v>
      </c>
      <c r="K35357" t="s">
        <v>210</v>
      </c>
    </row>
    <row r="35358" spans="1:11">
      <c r="A35358" s="8">
        <v>44299</v>
      </c>
      <c r="B35358">
        <v>43.712000000000003</v>
      </c>
      <c r="C35358">
        <v>43.904299999999999</v>
      </c>
      <c r="D35358">
        <v>43.086799999999997</v>
      </c>
      <c r="E35358">
        <v>43.760100000000001</v>
      </c>
      <c r="F35358">
        <v>4467300</v>
      </c>
      <c r="G35358" t="s">
        <v>18</v>
      </c>
      <c r="H35358" t="s">
        <v>18</v>
      </c>
      <c r="I35358" t="s">
        <v>209</v>
      </c>
      <c r="J35358" t="s">
        <v>30</v>
      </c>
      <c r="K35358" t="s">
        <v>210</v>
      </c>
    </row>
    <row r="35359" spans="1:11">
      <c r="A35359" s="8">
        <v>44300</v>
      </c>
      <c r="B35359">
        <v>43.896299999999997</v>
      </c>
      <c r="C35359">
        <v>44.184899999999999</v>
      </c>
      <c r="D35359">
        <v>43.367400000000004</v>
      </c>
      <c r="E35359">
        <v>43.655900000000003</v>
      </c>
      <c r="F35359">
        <v>4549700</v>
      </c>
      <c r="G35359" t="s">
        <v>18</v>
      </c>
      <c r="H35359" t="s">
        <v>18</v>
      </c>
      <c r="I35359" t="s">
        <v>209</v>
      </c>
      <c r="J35359" t="s">
        <v>30</v>
      </c>
      <c r="K35359" t="s">
        <v>210</v>
      </c>
    </row>
    <row r="35360" spans="1:11">
      <c r="A35360" s="8">
        <v>44301</v>
      </c>
      <c r="B35360">
        <v>43.840200000000003</v>
      </c>
      <c r="C35360">
        <v>43.840200000000003</v>
      </c>
      <c r="D35360">
        <v>42.990699999999997</v>
      </c>
      <c r="E35360">
        <v>43.0548</v>
      </c>
      <c r="F35360">
        <v>6574000</v>
      </c>
      <c r="G35360" t="s">
        <v>18</v>
      </c>
      <c r="H35360" t="s">
        <v>18</v>
      </c>
      <c r="I35360" t="s">
        <v>209</v>
      </c>
      <c r="J35360" t="s">
        <v>30</v>
      </c>
      <c r="K35360" t="s">
        <v>210</v>
      </c>
    </row>
    <row r="35361" spans="1:11">
      <c r="A35361" s="8">
        <v>44302</v>
      </c>
      <c r="B35361">
        <v>43.319299999999998</v>
      </c>
      <c r="C35361">
        <v>43.4876</v>
      </c>
      <c r="D35361">
        <v>42.678100000000001</v>
      </c>
      <c r="E35361">
        <v>42.718200000000003</v>
      </c>
      <c r="F35361">
        <v>4744500</v>
      </c>
      <c r="G35361" t="s">
        <v>18</v>
      </c>
      <c r="H35361" t="s">
        <v>18</v>
      </c>
      <c r="I35361" t="s">
        <v>209</v>
      </c>
      <c r="J35361" t="s">
        <v>30</v>
      </c>
      <c r="K35361" t="s">
        <v>210</v>
      </c>
    </row>
    <row r="35362" spans="1:11">
      <c r="A35362" s="8">
        <v>44305</v>
      </c>
      <c r="B35362">
        <v>42.758299999999998</v>
      </c>
      <c r="C35362">
        <v>43.199100000000001</v>
      </c>
      <c r="D35362">
        <v>42.325499999999998</v>
      </c>
      <c r="E35362">
        <v>43.110900000000001</v>
      </c>
      <c r="F35362">
        <v>4164500</v>
      </c>
      <c r="G35362" t="s">
        <v>18</v>
      </c>
      <c r="H35362" t="s">
        <v>18</v>
      </c>
      <c r="I35362" t="s">
        <v>209</v>
      </c>
      <c r="J35362" t="s">
        <v>30</v>
      </c>
      <c r="K35362" t="s">
        <v>210</v>
      </c>
    </row>
    <row r="35363" spans="1:11">
      <c r="A35363" s="8">
        <v>44306</v>
      </c>
      <c r="B35363">
        <v>42.862400000000001</v>
      </c>
      <c r="C35363">
        <v>42.9666</v>
      </c>
      <c r="D35363">
        <v>42.261299999999999</v>
      </c>
      <c r="E35363">
        <v>42.7502</v>
      </c>
      <c r="F35363">
        <v>3136600</v>
      </c>
      <c r="G35363" t="s">
        <v>18</v>
      </c>
      <c r="H35363" t="s">
        <v>18</v>
      </c>
      <c r="I35363" t="s">
        <v>209</v>
      </c>
      <c r="J35363" t="s">
        <v>30</v>
      </c>
      <c r="K35363" t="s">
        <v>210</v>
      </c>
    </row>
    <row r="35364" spans="1:11">
      <c r="A35364" s="8">
        <v>44307</v>
      </c>
      <c r="B35364">
        <v>42.790300000000002</v>
      </c>
      <c r="C35364">
        <v>43.335299999999997</v>
      </c>
      <c r="D35364">
        <v>42.573900000000002</v>
      </c>
      <c r="E35364">
        <v>43.319299999999998</v>
      </c>
      <c r="F35364">
        <v>3871200</v>
      </c>
      <c r="G35364" t="s">
        <v>18</v>
      </c>
      <c r="H35364" t="s">
        <v>18</v>
      </c>
      <c r="I35364" t="s">
        <v>209</v>
      </c>
      <c r="J35364" t="s">
        <v>30</v>
      </c>
      <c r="K35364" t="s">
        <v>210</v>
      </c>
    </row>
    <row r="35365" spans="1:11">
      <c r="A35365" s="8">
        <v>44308</v>
      </c>
      <c r="B35365">
        <v>43.263199999999998</v>
      </c>
      <c r="C35365">
        <v>43.319299999999998</v>
      </c>
      <c r="D35365">
        <v>42.093000000000004</v>
      </c>
      <c r="E35365">
        <v>42.141100000000002</v>
      </c>
      <c r="F35365">
        <v>5329600</v>
      </c>
      <c r="G35365" t="s">
        <v>18</v>
      </c>
      <c r="H35365" t="s">
        <v>18</v>
      </c>
      <c r="I35365" t="s">
        <v>209</v>
      </c>
      <c r="J35365" t="s">
        <v>30</v>
      </c>
      <c r="K35365" t="s">
        <v>210</v>
      </c>
    </row>
    <row r="35366" spans="1:11">
      <c r="A35366" s="8">
        <v>44309</v>
      </c>
      <c r="B35366">
        <v>42.381599999999999</v>
      </c>
      <c r="C35366">
        <v>42.686100000000003</v>
      </c>
      <c r="D35366">
        <v>41.940800000000003</v>
      </c>
      <c r="E35366">
        <v>42.4938</v>
      </c>
      <c r="F35366">
        <v>4250100</v>
      </c>
      <c r="G35366" t="s">
        <v>18</v>
      </c>
      <c r="H35366" t="s">
        <v>18</v>
      </c>
      <c r="I35366" t="s">
        <v>209</v>
      </c>
      <c r="J35366" t="s">
        <v>30</v>
      </c>
      <c r="K35366" t="s">
        <v>210</v>
      </c>
    </row>
    <row r="35367" spans="1:11">
      <c r="A35367" s="8">
        <v>44312</v>
      </c>
      <c r="B35367">
        <v>42.381599999999999</v>
      </c>
      <c r="C35367">
        <v>42.453699999999998</v>
      </c>
      <c r="D35367">
        <v>41.900700000000001</v>
      </c>
      <c r="E35367">
        <v>42.261299999999999</v>
      </c>
      <c r="F35367">
        <v>3552300</v>
      </c>
      <c r="G35367" t="s">
        <v>18</v>
      </c>
      <c r="H35367" t="s">
        <v>18</v>
      </c>
      <c r="I35367" t="s">
        <v>209</v>
      </c>
      <c r="J35367" t="s">
        <v>30</v>
      </c>
      <c r="K35367" t="s">
        <v>210</v>
      </c>
    </row>
    <row r="35368" spans="1:11">
      <c r="A35368" s="8">
        <v>44313</v>
      </c>
      <c r="B35368">
        <v>42.2774</v>
      </c>
      <c r="C35368">
        <v>42.5899</v>
      </c>
      <c r="D35368">
        <v>42.036900000000003</v>
      </c>
      <c r="E35368">
        <v>42.085000000000001</v>
      </c>
      <c r="F35368">
        <v>4096800</v>
      </c>
      <c r="G35368" t="s">
        <v>18</v>
      </c>
      <c r="H35368" t="s">
        <v>18</v>
      </c>
      <c r="I35368" t="s">
        <v>209</v>
      </c>
      <c r="J35368" t="s">
        <v>30</v>
      </c>
      <c r="K35368" t="s">
        <v>210</v>
      </c>
    </row>
    <row r="35369" spans="1:11">
      <c r="A35369" s="8">
        <v>44314</v>
      </c>
      <c r="B35369">
        <v>42.100999999999999</v>
      </c>
      <c r="C35369">
        <v>42.413600000000002</v>
      </c>
      <c r="D35369">
        <v>41.940800000000003</v>
      </c>
      <c r="E35369">
        <v>41.996899999999997</v>
      </c>
      <c r="F35369">
        <v>3204700</v>
      </c>
      <c r="G35369" t="s">
        <v>18</v>
      </c>
      <c r="H35369" t="s">
        <v>18</v>
      </c>
      <c r="I35369" t="s">
        <v>209</v>
      </c>
      <c r="J35369" t="s">
        <v>30</v>
      </c>
      <c r="K35369" t="s">
        <v>210</v>
      </c>
    </row>
    <row r="35370" spans="1:11">
      <c r="A35370" s="8">
        <v>44315</v>
      </c>
      <c r="B35370">
        <v>41.916699999999999</v>
      </c>
      <c r="C35370">
        <v>42.501800000000003</v>
      </c>
      <c r="D35370">
        <v>41.772500000000001</v>
      </c>
      <c r="E35370">
        <v>42.269399999999997</v>
      </c>
      <c r="F35370">
        <v>4004300</v>
      </c>
      <c r="G35370" t="s">
        <v>18</v>
      </c>
      <c r="H35370" t="s">
        <v>18</v>
      </c>
      <c r="I35370" t="s">
        <v>209</v>
      </c>
      <c r="J35370" t="s">
        <v>30</v>
      </c>
      <c r="K35370" t="s">
        <v>210</v>
      </c>
    </row>
    <row r="35371" spans="1:11">
      <c r="A35371" s="8">
        <v>44316</v>
      </c>
      <c r="B35371">
        <v>42.052999999999997</v>
      </c>
      <c r="C35371">
        <v>42.814399999999999</v>
      </c>
      <c r="D35371">
        <v>42.052999999999997</v>
      </c>
      <c r="E35371">
        <v>42.557899999999997</v>
      </c>
      <c r="F35371">
        <v>8396800</v>
      </c>
      <c r="G35371" t="s">
        <v>18</v>
      </c>
      <c r="H35371" t="s">
        <v>18</v>
      </c>
      <c r="I35371" t="s">
        <v>209</v>
      </c>
      <c r="J35371" t="s">
        <v>30</v>
      </c>
      <c r="K35371" t="s">
        <v>210</v>
      </c>
    </row>
    <row r="35372" spans="1:11">
      <c r="A35372" s="8">
        <v>44319</v>
      </c>
      <c r="B35372">
        <v>42.830399999999997</v>
      </c>
      <c r="C35372">
        <v>43.728000000000002</v>
      </c>
      <c r="D35372">
        <v>42.814399999999999</v>
      </c>
      <c r="E35372">
        <v>43.519599999999997</v>
      </c>
      <c r="F35372">
        <v>4696400</v>
      </c>
      <c r="G35372" t="s">
        <v>18</v>
      </c>
      <c r="H35372" t="s">
        <v>18</v>
      </c>
      <c r="I35372" t="s">
        <v>209</v>
      </c>
      <c r="J35372" t="s">
        <v>30</v>
      </c>
      <c r="K35372" t="s">
        <v>210</v>
      </c>
    </row>
    <row r="35373" spans="1:11">
      <c r="A35373" s="8">
        <v>44320</v>
      </c>
      <c r="B35373">
        <v>43.4876</v>
      </c>
      <c r="C35373">
        <v>43.599800000000002</v>
      </c>
      <c r="D35373">
        <v>42.253300000000003</v>
      </c>
      <c r="E35373">
        <v>43.375399999999999</v>
      </c>
      <c r="F35373">
        <v>6695000</v>
      </c>
      <c r="G35373" t="s">
        <v>18</v>
      </c>
      <c r="H35373" t="s">
        <v>18</v>
      </c>
      <c r="I35373" t="s">
        <v>209</v>
      </c>
      <c r="J35373" t="s">
        <v>30</v>
      </c>
      <c r="K35373" t="s">
        <v>210</v>
      </c>
    </row>
    <row r="35374" spans="1:11">
      <c r="A35374" s="8">
        <v>44321</v>
      </c>
      <c r="B35374">
        <v>42.862400000000001</v>
      </c>
      <c r="C35374">
        <v>43.744100000000003</v>
      </c>
      <c r="D35374">
        <v>42.637999999999998</v>
      </c>
      <c r="E35374">
        <v>43.655900000000003</v>
      </c>
      <c r="F35374">
        <v>4747800</v>
      </c>
      <c r="G35374" t="s">
        <v>18</v>
      </c>
      <c r="H35374" t="s">
        <v>18</v>
      </c>
      <c r="I35374" t="s">
        <v>209</v>
      </c>
      <c r="J35374" t="s">
        <v>30</v>
      </c>
      <c r="K35374" t="s">
        <v>210</v>
      </c>
    </row>
    <row r="35375" spans="1:11">
      <c r="A35375" s="8">
        <v>44322</v>
      </c>
      <c r="B35375">
        <v>43.655900000000003</v>
      </c>
      <c r="C35375">
        <v>43.728000000000002</v>
      </c>
      <c r="D35375">
        <v>42.774299999999997</v>
      </c>
      <c r="E35375">
        <v>43.6479</v>
      </c>
      <c r="F35375">
        <v>3966100</v>
      </c>
      <c r="G35375" t="s">
        <v>18</v>
      </c>
      <c r="H35375" t="s">
        <v>18</v>
      </c>
      <c r="I35375" t="s">
        <v>209</v>
      </c>
      <c r="J35375" t="s">
        <v>30</v>
      </c>
      <c r="K35375" t="s">
        <v>210</v>
      </c>
    </row>
    <row r="35376" spans="1:11">
      <c r="A35376" s="8">
        <v>44323</v>
      </c>
      <c r="B35376">
        <v>43.679900000000004</v>
      </c>
      <c r="C35376">
        <v>44.232999999999997</v>
      </c>
      <c r="D35376">
        <v>43.591799999999999</v>
      </c>
      <c r="E35376">
        <v>43.704000000000001</v>
      </c>
      <c r="F35376">
        <v>4119700</v>
      </c>
      <c r="G35376" t="s">
        <v>18</v>
      </c>
      <c r="H35376" t="s">
        <v>18</v>
      </c>
      <c r="I35376" t="s">
        <v>209</v>
      </c>
      <c r="J35376" t="s">
        <v>30</v>
      </c>
      <c r="K35376" t="s">
        <v>210</v>
      </c>
    </row>
    <row r="35377" spans="1:11">
      <c r="A35377" s="8">
        <v>44326</v>
      </c>
      <c r="B35377">
        <v>44.273000000000003</v>
      </c>
      <c r="C35377">
        <v>44.826000000000001</v>
      </c>
      <c r="D35377">
        <v>44.128799999999998</v>
      </c>
      <c r="E35377">
        <v>44.168799999999997</v>
      </c>
      <c r="F35377">
        <v>6248200</v>
      </c>
      <c r="G35377" t="s">
        <v>18</v>
      </c>
      <c r="H35377" t="s">
        <v>18</v>
      </c>
      <c r="I35377" t="s">
        <v>209</v>
      </c>
      <c r="J35377" t="s">
        <v>30</v>
      </c>
      <c r="K35377" t="s">
        <v>210</v>
      </c>
    </row>
    <row r="35378" spans="1:11">
      <c r="A35378" s="8">
        <v>44327</v>
      </c>
      <c r="B35378">
        <v>44.280999999999999</v>
      </c>
      <c r="C35378">
        <v>44.441299999999998</v>
      </c>
      <c r="D35378">
        <v>43.207099999999997</v>
      </c>
      <c r="E35378">
        <v>43.471600000000002</v>
      </c>
      <c r="F35378">
        <v>5204200</v>
      </c>
      <c r="G35378" t="s">
        <v>18</v>
      </c>
      <c r="H35378" t="s">
        <v>18</v>
      </c>
      <c r="I35378" t="s">
        <v>209</v>
      </c>
      <c r="J35378" t="s">
        <v>30</v>
      </c>
      <c r="K35378" t="s">
        <v>210</v>
      </c>
    </row>
    <row r="35379" spans="1:11">
      <c r="A35379" s="8">
        <v>44328</v>
      </c>
      <c r="B35379">
        <v>43.391399999999997</v>
      </c>
      <c r="C35379">
        <v>43.543700000000001</v>
      </c>
      <c r="D35379">
        <v>42.429699999999997</v>
      </c>
      <c r="E35379">
        <v>42.509799999999998</v>
      </c>
      <c r="F35379">
        <v>5481600</v>
      </c>
      <c r="G35379" t="s">
        <v>18</v>
      </c>
      <c r="H35379" t="s">
        <v>18</v>
      </c>
      <c r="I35379" t="s">
        <v>209</v>
      </c>
      <c r="J35379" t="s">
        <v>30</v>
      </c>
      <c r="K35379" t="s">
        <v>210</v>
      </c>
    </row>
    <row r="35380" spans="1:11">
      <c r="A35380" s="8">
        <v>44329</v>
      </c>
      <c r="B35380">
        <v>42.341500000000003</v>
      </c>
      <c r="C35380">
        <v>43.704000000000001</v>
      </c>
      <c r="D35380">
        <v>42.012900000000002</v>
      </c>
      <c r="E35380">
        <v>43.391399999999997</v>
      </c>
      <c r="F35380">
        <v>3445300</v>
      </c>
      <c r="G35380" t="s">
        <v>18</v>
      </c>
      <c r="H35380" t="s">
        <v>18</v>
      </c>
      <c r="I35380" t="s">
        <v>209</v>
      </c>
      <c r="J35380" t="s">
        <v>30</v>
      </c>
      <c r="K35380" t="s">
        <v>210</v>
      </c>
    </row>
    <row r="35381" spans="1:11">
      <c r="A35381" s="8">
        <v>44330</v>
      </c>
      <c r="B35381">
        <v>43.728000000000002</v>
      </c>
      <c r="C35381">
        <v>44.008600000000001</v>
      </c>
      <c r="D35381">
        <v>43.479599999999998</v>
      </c>
      <c r="E35381">
        <v>43.848300000000002</v>
      </c>
      <c r="F35381">
        <v>2944100</v>
      </c>
      <c r="G35381" t="s">
        <v>18</v>
      </c>
      <c r="H35381" t="s">
        <v>18</v>
      </c>
      <c r="I35381" t="s">
        <v>209</v>
      </c>
      <c r="J35381" t="s">
        <v>30</v>
      </c>
      <c r="K35381" t="s">
        <v>210</v>
      </c>
    </row>
    <row r="35382" spans="1:11">
      <c r="A35382" s="8">
        <v>44333</v>
      </c>
      <c r="B35382">
        <v>43.960500000000003</v>
      </c>
      <c r="C35382">
        <v>44.561599999999999</v>
      </c>
      <c r="D35382">
        <v>43.872300000000003</v>
      </c>
      <c r="E35382">
        <v>44.321100000000001</v>
      </c>
      <c r="F35382">
        <v>3507100</v>
      </c>
      <c r="G35382" t="s">
        <v>18</v>
      </c>
      <c r="H35382" t="s">
        <v>18</v>
      </c>
      <c r="I35382" t="s">
        <v>209</v>
      </c>
      <c r="J35382" t="s">
        <v>30</v>
      </c>
      <c r="K35382" t="s">
        <v>210</v>
      </c>
    </row>
    <row r="35383" spans="1:11">
      <c r="A35383" s="8">
        <v>44334</v>
      </c>
      <c r="B35383">
        <v>44.369199999999999</v>
      </c>
      <c r="C35383">
        <v>44.850099999999998</v>
      </c>
      <c r="D35383">
        <v>44.232999999999997</v>
      </c>
      <c r="E35383">
        <v>44.289099999999998</v>
      </c>
      <c r="F35383">
        <v>3634100</v>
      </c>
      <c r="G35383" t="s">
        <v>18</v>
      </c>
      <c r="H35383" t="s">
        <v>18</v>
      </c>
      <c r="I35383" t="s">
        <v>209</v>
      </c>
      <c r="J35383" t="s">
        <v>30</v>
      </c>
      <c r="K35383" t="s">
        <v>210</v>
      </c>
    </row>
    <row r="35384" spans="1:11">
      <c r="A35384" s="8">
        <v>44335</v>
      </c>
      <c r="B35384">
        <v>43.896299999999997</v>
      </c>
      <c r="C35384">
        <v>44.192900000000002</v>
      </c>
      <c r="D35384">
        <v>43.167000000000002</v>
      </c>
      <c r="E35384">
        <v>43.928400000000003</v>
      </c>
      <c r="F35384">
        <v>4147800</v>
      </c>
      <c r="G35384" t="s">
        <v>18</v>
      </c>
      <c r="H35384" t="s">
        <v>18</v>
      </c>
      <c r="I35384" t="s">
        <v>209</v>
      </c>
      <c r="J35384" t="s">
        <v>30</v>
      </c>
      <c r="K35384" t="s">
        <v>210</v>
      </c>
    </row>
    <row r="35385" spans="1:11">
      <c r="A35385" s="8">
        <v>44336</v>
      </c>
      <c r="B35385">
        <v>43.878300000000003</v>
      </c>
      <c r="C35385">
        <v>44.266300000000001</v>
      </c>
      <c r="D35385">
        <v>43.215400000000002</v>
      </c>
      <c r="E35385">
        <v>44.137</v>
      </c>
      <c r="F35385">
        <v>5475300</v>
      </c>
      <c r="G35385" t="s">
        <v>211</v>
      </c>
      <c r="H35385" t="s">
        <v>18</v>
      </c>
      <c r="I35385" t="s">
        <v>209</v>
      </c>
      <c r="J35385" t="s">
        <v>30</v>
      </c>
      <c r="K35385" t="s">
        <v>210</v>
      </c>
    </row>
    <row r="35386" spans="1:11">
      <c r="A35386" s="8">
        <v>44337</v>
      </c>
      <c r="B35386">
        <v>44.177399999999999</v>
      </c>
      <c r="C35386">
        <v>44.8887</v>
      </c>
      <c r="D35386">
        <v>44.112699999999997</v>
      </c>
      <c r="E35386">
        <v>44.363300000000002</v>
      </c>
      <c r="F35386">
        <v>4873700</v>
      </c>
      <c r="G35386" t="s">
        <v>18</v>
      </c>
      <c r="H35386" t="s">
        <v>18</v>
      </c>
      <c r="I35386" t="s">
        <v>209</v>
      </c>
      <c r="J35386" t="s">
        <v>30</v>
      </c>
      <c r="K35386" t="s">
        <v>210</v>
      </c>
    </row>
    <row r="35387" spans="1:11">
      <c r="A35387" s="8">
        <v>44340</v>
      </c>
      <c r="B35387">
        <v>44.436100000000003</v>
      </c>
      <c r="C35387">
        <v>44.719000000000001</v>
      </c>
      <c r="D35387">
        <v>44.266300000000001</v>
      </c>
      <c r="E35387">
        <v>44.322899999999997</v>
      </c>
      <c r="F35387">
        <v>3806300</v>
      </c>
      <c r="G35387" t="s">
        <v>18</v>
      </c>
      <c r="H35387" t="s">
        <v>18</v>
      </c>
      <c r="I35387" t="s">
        <v>209</v>
      </c>
      <c r="J35387" t="s">
        <v>30</v>
      </c>
      <c r="K35387" t="s">
        <v>210</v>
      </c>
    </row>
    <row r="35388" spans="1:11">
      <c r="A35388" s="8">
        <v>44341</v>
      </c>
      <c r="B35388">
        <v>44.589599999999997</v>
      </c>
      <c r="C35388">
        <v>44.710900000000002</v>
      </c>
      <c r="D35388">
        <v>43.700400000000002</v>
      </c>
      <c r="E35388">
        <v>43.805500000000002</v>
      </c>
      <c r="F35388">
        <v>4998700</v>
      </c>
      <c r="G35388" t="s">
        <v>18</v>
      </c>
      <c r="H35388" t="s">
        <v>18</v>
      </c>
      <c r="I35388" t="s">
        <v>209</v>
      </c>
      <c r="J35388" t="s">
        <v>30</v>
      </c>
      <c r="K35388" t="s">
        <v>210</v>
      </c>
    </row>
    <row r="35389" spans="1:11">
      <c r="A35389" s="8">
        <v>44342</v>
      </c>
      <c r="B35389">
        <v>43.934899999999999</v>
      </c>
      <c r="C35389">
        <v>43.983400000000003</v>
      </c>
      <c r="D35389">
        <v>41.323799999999999</v>
      </c>
      <c r="E35389">
        <v>42.043300000000002</v>
      </c>
      <c r="F35389">
        <v>12868700</v>
      </c>
      <c r="G35389" t="s">
        <v>18</v>
      </c>
      <c r="H35389" t="s">
        <v>18</v>
      </c>
      <c r="I35389" t="s">
        <v>209</v>
      </c>
      <c r="J35389" t="s">
        <v>30</v>
      </c>
      <c r="K35389" t="s">
        <v>210</v>
      </c>
    </row>
    <row r="35390" spans="1:11">
      <c r="A35390" s="8">
        <v>44343</v>
      </c>
      <c r="B35390">
        <v>42.253500000000003</v>
      </c>
      <c r="C35390">
        <v>43.069899999999997</v>
      </c>
      <c r="D35390">
        <v>42.132199999999997</v>
      </c>
      <c r="E35390">
        <v>42.875900000000001</v>
      </c>
      <c r="F35390">
        <v>9045900</v>
      </c>
      <c r="G35390" t="s">
        <v>18</v>
      </c>
      <c r="H35390" t="s">
        <v>18</v>
      </c>
      <c r="I35390" t="s">
        <v>209</v>
      </c>
      <c r="J35390" t="s">
        <v>30</v>
      </c>
      <c r="K35390" t="s">
        <v>210</v>
      </c>
    </row>
    <row r="35391" spans="1:11">
      <c r="A35391" s="8">
        <v>44344</v>
      </c>
      <c r="B35391">
        <v>43.094200000000001</v>
      </c>
      <c r="C35391">
        <v>43.417499999999997</v>
      </c>
      <c r="D35391">
        <v>42.504100000000001</v>
      </c>
      <c r="E35391">
        <v>42.5687</v>
      </c>
      <c r="F35391">
        <v>4551900</v>
      </c>
      <c r="G35391" t="s">
        <v>18</v>
      </c>
      <c r="H35391" t="s">
        <v>18</v>
      </c>
      <c r="I35391" t="s">
        <v>209</v>
      </c>
      <c r="J35391" t="s">
        <v>30</v>
      </c>
      <c r="K35391" t="s">
        <v>210</v>
      </c>
    </row>
    <row r="35392" spans="1:11">
      <c r="A35392" s="8">
        <v>44348</v>
      </c>
      <c r="B35392">
        <v>42.835500000000003</v>
      </c>
      <c r="C35392">
        <v>43.029499999999999</v>
      </c>
      <c r="D35392">
        <v>42.447499999999998</v>
      </c>
      <c r="E35392">
        <v>42.714199999999998</v>
      </c>
      <c r="F35392">
        <v>4579800</v>
      </c>
      <c r="G35392" t="s">
        <v>18</v>
      </c>
      <c r="H35392" t="s">
        <v>18</v>
      </c>
      <c r="I35392" t="s">
        <v>209</v>
      </c>
      <c r="J35392" t="s">
        <v>30</v>
      </c>
      <c r="K35392" t="s">
        <v>210</v>
      </c>
    </row>
    <row r="35393" spans="1:11">
      <c r="A35393" s="8">
        <v>44349</v>
      </c>
      <c r="B35393">
        <v>42.795099999999998</v>
      </c>
      <c r="C35393">
        <v>43.595399999999998</v>
      </c>
      <c r="D35393">
        <v>42.471699999999998</v>
      </c>
      <c r="E35393">
        <v>43.514499999999998</v>
      </c>
      <c r="F35393">
        <v>4175200</v>
      </c>
      <c r="G35393" t="s">
        <v>18</v>
      </c>
      <c r="H35393" t="s">
        <v>18</v>
      </c>
      <c r="I35393" t="s">
        <v>209</v>
      </c>
      <c r="J35393" t="s">
        <v>30</v>
      </c>
      <c r="K35393" t="s">
        <v>210</v>
      </c>
    </row>
    <row r="35394" spans="1:11">
      <c r="A35394" s="8">
        <v>44350</v>
      </c>
      <c r="B35394">
        <v>43.490299999999998</v>
      </c>
      <c r="C35394">
        <v>44.2986</v>
      </c>
      <c r="D35394">
        <v>43.360900000000001</v>
      </c>
      <c r="E35394">
        <v>44.2744</v>
      </c>
      <c r="F35394">
        <v>4600300</v>
      </c>
      <c r="G35394" t="s">
        <v>18</v>
      </c>
      <c r="H35394" t="s">
        <v>18</v>
      </c>
      <c r="I35394" t="s">
        <v>209</v>
      </c>
      <c r="J35394" t="s">
        <v>30</v>
      </c>
      <c r="K35394" t="s">
        <v>210</v>
      </c>
    </row>
    <row r="35395" spans="1:11">
      <c r="A35395" s="8">
        <v>44351</v>
      </c>
      <c r="B35395">
        <v>44.282499999999999</v>
      </c>
      <c r="C35395">
        <v>44.533099999999997</v>
      </c>
      <c r="D35395">
        <v>44.072299999999998</v>
      </c>
      <c r="E35395">
        <v>44.338999999999999</v>
      </c>
      <c r="F35395">
        <v>3126100</v>
      </c>
      <c r="G35395" t="s">
        <v>18</v>
      </c>
      <c r="H35395" t="s">
        <v>18</v>
      </c>
      <c r="I35395" t="s">
        <v>209</v>
      </c>
      <c r="J35395" t="s">
        <v>30</v>
      </c>
      <c r="K35395" t="s">
        <v>210</v>
      </c>
    </row>
    <row r="35396" spans="1:11">
      <c r="A35396" s="8">
        <v>44354</v>
      </c>
      <c r="B35396">
        <v>44.339100000000002</v>
      </c>
      <c r="C35396">
        <v>44.5411</v>
      </c>
      <c r="D35396">
        <v>43.999499999999998</v>
      </c>
      <c r="E35396">
        <v>44.104599999999998</v>
      </c>
      <c r="F35396">
        <v>3026000</v>
      </c>
      <c r="G35396" t="s">
        <v>18</v>
      </c>
      <c r="H35396" t="s">
        <v>18</v>
      </c>
      <c r="I35396" t="s">
        <v>209</v>
      </c>
      <c r="J35396" t="s">
        <v>30</v>
      </c>
      <c r="K35396" t="s">
        <v>210</v>
      </c>
    </row>
    <row r="35397" spans="1:11">
      <c r="A35397" s="8">
        <v>44355</v>
      </c>
      <c r="B35397">
        <v>43.530700000000003</v>
      </c>
      <c r="C35397">
        <v>43.991399999999999</v>
      </c>
      <c r="D35397">
        <v>43.086100000000002</v>
      </c>
      <c r="E35397">
        <v>43.651899999999998</v>
      </c>
      <c r="F35397">
        <v>3800300</v>
      </c>
      <c r="G35397" t="s">
        <v>18</v>
      </c>
      <c r="H35397" t="s">
        <v>18</v>
      </c>
      <c r="I35397" t="s">
        <v>209</v>
      </c>
      <c r="J35397" t="s">
        <v>30</v>
      </c>
      <c r="K35397" t="s">
        <v>210</v>
      </c>
    </row>
    <row r="35398" spans="1:11">
      <c r="A35398" s="8">
        <v>44356</v>
      </c>
      <c r="B35398">
        <v>43.409399999999998</v>
      </c>
      <c r="C35398">
        <v>43.635800000000003</v>
      </c>
      <c r="D35398">
        <v>43.069899999999997</v>
      </c>
      <c r="E35398">
        <v>43.191200000000002</v>
      </c>
      <c r="F35398">
        <v>5257100</v>
      </c>
      <c r="G35398" t="s">
        <v>18</v>
      </c>
      <c r="H35398" t="s">
        <v>18</v>
      </c>
      <c r="I35398" t="s">
        <v>209</v>
      </c>
      <c r="J35398" t="s">
        <v>30</v>
      </c>
      <c r="K35398" t="s">
        <v>210</v>
      </c>
    </row>
    <row r="35399" spans="1:11">
      <c r="A35399" s="8">
        <v>44357</v>
      </c>
      <c r="B35399">
        <v>43.490299999999998</v>
      </c>
      <c r="C35399">
        <v>44.929200000000002</v>
      </c>
      <c r="D35399">
        <v>43.304299999999998</v>
      </c>
      <c r="E35399">
        <v>44.710900000000002</v>
      </c>
      <c r="F35399">
        <v>6638000</v>
      </c>
      <c r="G35399" t="s">
        <v>18</v>
      </c>
      <c r="H35399" t="s">
        <v>18</v>
      </c>
      <c r="I35399" t="s">
        <v>209</v>
      </c>
      <c r="J35399" t="s">
        <v>30</v>
      </c>
      <c r="K35399" t="s">
        <v>210</v>
      </c>
    </row>
    <row r="35400" spans="1:11">
      <c r="A35400" s="8">
        <v>44358</v>
      </c>
      <c r="B35400">
        <v>44.929200000000002</v>
      </c>
      <c r="C35400">
        <v>45.123199999999997</v>
      </c>
      <c r="D35400">
        <v>44.306699999999999</v>
      </c>
      <c r="E35400">
        <v>44.710900000000002</v>
      </c>
      <c r="F35400">
        <v>3945300</v>
      </c>
      <c r="G35400" t="s">
        <v>18</v>
      </c>
      <c r="H35400" t="s">
        <v>18</v>
      </c>
      <c r="I35400" t="s">
        <v>209</v>
      </c>
      <c r="J35400" t="s">
        <v>30</v>
      </c>
      <c r="K35400" t="s">
        <v>210</v>
      </c>
    </row>
    <row r="35401" spans="1:11">
      <c r="A35401" s="8">
        <v>44361</v>
      </c>
      <c r="B35401">
        <v>44.5411</v>
      </c>
      <c r="C35401">
        <v>44.5411</v>
      </c>
      <c r="D35401">
        <v>43.514499999999998</v>
      </c>
      <c r="E35401">
        <v>43.999499999999998</v>
      </c>
      <c r="F35401">
        <v>3554800</v>
      </c>
      <c r="G35401" t="s">
        <v>18</v>
      </c>
      <c r="H35401" t="s">
        <v>18</v>
      </c>
      <c r="I35401" t="s">
        <v>209</v>
      </c>
      <c r="J35401" t="s">
        <v>30</v>
      </c>
      <c r="K35401" t="s">
        <v>210</v>
      </c>
    </row>
    <row r="35402" spans="1:11">
      <c r="A35402" s="8">
        <v>44362</v>
      </c>
      <c r="B35402">
        <v>44.201599999999999</v>
      </c>
      <c r="C35402">
        <v>44.363300000000002</v>
      </c>
      <c r="D35402">
        <v>43.781300000000002</v>
      </c>
      <c r="E35402">
        <v>43.8459</v>
      </c>
      <c r="F35402">
        <v>3395500</v>
      </c>
      <c r="G35402" t="s">
        <v>18</v>
      </c>
      <c r="H35402" t="s">
        <v>18</v>
      </c>
      <c r="I35402" t="s">
        <v>209</v>
      </c>
      <c r="J35402" t="s">
        <v>30</v>
      </c>
      <c r="K35402" t="s">
        <v>210</v>
      </c>
    </row>
    <row r="35403" spans="1:11">
      <c r="A35403" s="8">
        <v>44363</v>
      </c>
      <c r="B35403">
        <v>43.862099999999998</v>
      </c>
      <c r="C35403">
        <v>43.870199999999997</v>
      </c>
      <c r="D35403">
        <v>42.948700000000002</v>
      </c>
      <c r="E35403">
        <v>43.094200000000001</v>
      </c>
      <c r="F35403">
        <v>4262800</v>
      </c>
      <c r="G35403" t="s">
        <v>18</v>
      </c>
      <c r="H35403" t="s">
        <v>18</v>
      </c>
      <c r="I35403" t="s">
        <v>209</v>
      </c>
      <c r="J35403" t="s">
        <v>30</v>
      </c>
      <c r="K35403" t="s">
        <v>210</v>
      </c>
    </row>
    <row r="35404" spans="1:11">
      <c r="A35404" s="8">
        <v>44364</v>
      </c>
      <c r="B35404">
        <v>43.199300000000001</v>
      </c>
      <c r="C35404">
        <v>43.271999999999998</v>
      </c>
      <c r="D35404">
        <v>42.390900000000002</v>
      </c>
      <c r="E35404">
        <v>42.69</v>
      </c>
      <c r="F35404">
        <v>4669500</v>
      </c>
      <c r="G35404" t="s">
        <v>18</v>
      </c>
      <c r="H35404" t="s">
        <v>18</v>
      </c>
      <c r="I35404" t="s">
        <v>209</v>
      </c>
      <c r="J35404" t="s">
        <v>30</v>
      </c>
      <c r="K35404" t="s">
        <v>210</v>
      </c>
    </row>
    <row r="35405" spans="1:11">
      <c r="A35405" s="8">
        <v>44365</v>
      </c>
      <c r="B35405">
        <v>42.374699999999997</v>
      </c>
      <c r="C35405">
        <v>42.382800000000003</v>
      </c>
      <c r="D35405">
        <v>40.943899999999999</v>
      </c>
      <c r="E35405">
        <v>41.097499999999997</v>
      </c>
      <c r="F35405">
        <v>10540300</v>
      </c>
      <c r="G35405" t="s">
        <v>18</v>
      </c>
      <c r="H35405" t="s">
        <v>18</v>
      </c>
      <c r="I35405" t="s">
        <v>209</v>
      </c>
      <c r="J35405" t="s">
        <v>30</v>
      </c>
      <c r="K35405" t="s">
        <v>210</v>
      </c>
    </row>
    <row r="35406" spans="1:11">
      <c r="A35406" s="8">
        <v>44368</v>
      </c>
      <c r="B35406">
        <v>41.267200000000003</v>
      </c>
      <c r="C35406">
        <v>42.067500000000003</v>
      </c>
      <c r="D35406">
        <v>41.267200000000003</v>
      </c>
      <c r="E35406">
        <v>41.9786</v>
      </c>
      <c r="F35406">
        <v>5131800</v>
      </c>
      <c r="G35406" t="s">
        <v>18</v>
      </c>
      <c r="H35406" t="s">
        <v>18</v>
      </c>
      <c r="I35406" t="s">
        <v>209</v>
      </c>
      <c r="J35406" t="s">
        <v>30</v>
      </c>
      <c r="K35406" t="s">
        <v>210</v>
      </c>
    </row>
    <row r="35407" spans="1:11">
      <c r="A35407" s="8">
        <v>44369</v>
      </c>
      <c r="B35407">
        <v>41.8735</v>
      </c>
      <c r="C35407">
        <v>42.140300000000003</v>
      </c>
      <c r="D35407">
        <v>41.655299999999997</v>
      </c>
      <c r="E35407">
        <v>41.849299999999999</v>
      </c>
      <c r="F35407">
        <v>3383400</v>
      </c>
      <c r="G35407" t="s">
        <v>18</v>
      </c>
      <c r="H35407" t="s">
        <v>18</v>
      </c>
      <c r="I35407" t="s">
        <v>209</v>
      </c>
      <c r="J35407" t="s">
        <v>30</v>
      </c>
      <c r="K35407" t="s">
        <v>210</v>
      </c>
    </row>
    <row r="35408" spans="1:11">
      <c r="A35408" s="8">
        <v>44370</v>
      </c>
      <c r="B35408">
        <v>41.865400000000001</v>
      </c>
      <c r="C35408">
        <v>42.342399999999998</v>
      </c>
      <c r="D35408">
        <v>41.679499999999997</v>
      </c>
      <c r="E35408">
        <v>42.099899999999998</v>
      </c>
      <c r="F35408">
        <v>3489600</v>
      </c>
      <c r="G35408" t="s">
        <v>18</v>
      </c>
      <c r="H35408" t="s">
        <v>18</v>
      </c>
      <c r="I35408" t="s">
        <v>209</v>
      </c>
      <c r="J35408" t="s">
        <v>30</v>
      </c>
      <c r="K35408" t="s">
        <v>210</v>
      </c>
    </row>
    <row r="35409" spans="1:11">
      <c r="A35409" s="8">
        <v>44371</v>
      </c>
      <c r="B35409">
        <v>41.445099999999996</v>
      </c>
      <c r="C35409">
        <v>42.302</v>
      </c>
      <c r="D35409">
        <v>41.089399999999998</v>
      </c>
      <c r="E35409">
        <v>42.116</v>
      </c>
      <c r="F35409">
        <v>3876900</v>
      </c>
      <c r="G35409" t="s">
        <v>18</v>
      </c>
      <c r="H35409" t="s">
        <v>18</v>
      </c>
      <c r="I35409" t="s">
        <v>209</v>
      </c>
      <c r="J35409" t="s">
        <v>30</v>
      </c>
      <c r="K35409" t="s">
        <v>210</v>
      </c>
    </row>
    <row r="35410" spans="1:11">
      <c r="A35410" s="8">
        <v>44372</v>
      </c>
      <c r="B35410">
        <v>42.075600000000001</v>
      </c>
      <c r="C35410">
        <v>42.399000000000001</v>
      </c>
      <c r="D35410">
        <v>41.921999999999997</v>
      </c>
      <c r="E35410">
        <v>42.164499999999997</v>
      </c>
      <c r="F35410">
        <v>4094500</v>
      </c>
      <c r="G35410" t="s">
        <v>18</v>
      </c>
      <c r="H35410" t="s">
        <v>18</v>
      </c>
      <c r="I35410" t="s">
        <v>209</v>
      </c>
      <c r="J35410" t="s">
        <v>30</v>
      </c>
      <c r="K35410" t="s">
        <v>210</v>
      </c>
    </row>
    <row r="35411" spans="1:11">
      <c r="A35411" s="8">
        <v>44375</v>
      </c>
      <c r="B35411">
        <v>42.0837</v>
      </c>
      <c r="C35411">
        <v>42.512099999999997</v>
      </c>
      <c r="D35411">
        <v>41.784599999999998</v>
      </c>
      <c r="E35411">
        <v>42.204999999999998</v>
      </c>
      <c r="F35411">
        <v>3869200</v>
      </c>
      <c r="G35411" t="s">
        <v>18</v>
      </c>
      <c r="H35411" t="s">
        <v>18</v>
      </c>
      <c r="I35411" t="s">
        <v>209</v>
      </c>
      <c r="J35411" t="s">
        <v>30</v>
      </c>
      <c r="K35411" t="s">
        <v>210</v>
      </c>
    </row>
    <row r="35412" spans="1:11">
      <c r="A35412" s="8">
        <v>44376</v>
      </c>
      <c r="B35412">
        <v>42.253500000000003</v>
      </c>
      <c r="C35412">
        <v>42.867800000000003</v>
      </c>
      <c r="D35412">
        <v>41.930100000000003</v>
      </c>
      <c r="E35412">
        <v>42.027099999999997</v>
      </c>
      <c r="F35412">
        <v>4223600</v>
      </c>
      <c r="G35412" t="s">
        <v>18</v>
      </c>
      <c r="H35412" t="s">
        <v>18</v>
      </c>
      <c r="I35412" t="s">
        <v>209</v>
      </c>
      <c r="J35412" t="s">
        <v>30</v>
      </c>
      <c r="K35412" t="s">
        <v>210</v>
      </c>
    </row>
    <row r="35413" spans="1:11">
      <c r="A35413" s="8">
        <v>44377</v>
      </c>
      <c r="B35413">
        <v>42.0837</v>
      </c>
      <c r="C35413">
        <v>42.69</v>
      </c>
      <c r="D35413">
        <v>41.930100000000003</v>
      </c>
      <c r="E35413">
        <v>42.528300000000002</v>
      </c>
      <c r="F35413">
        <v>4398600</v>
      </c>
      <c r="G35413" t="s">
        <v>18</v>
      </c>
      <c r="H35413" t="s">
        <v>18</v>
      </c>
      <c r="I35413" t="s">
        <v>209</v>
      </c>
      <c r="J35413" t="s">
        <v>30</v>
      </c>
      <c r="K35413" t="s">
        <v>210</v>
      </c>
    </row>
    <row r="35414" spans="1:11">
      <c r="A35414" s="8">
        <v>44378</v>
      </c>
      <c r="B35414">
        <v>41.889699999999998</v>
      </c>
      <c r="C35414">
        <v>42.059399999999997</v>
      </c>
      <c r="D35414">
        <v>38.826000000000001</v>
      </c>
      <c r="E35414">
        <v>39.375700000000002</v>
      </c>
      <c r="F35414">
        <v>23966400</v>
      </c>
      <c r="G35414" t="s">
        <v>18</v>
      </c>
      <c r="H35414" t="s">
        <v>18</v>
      </c>
      <c r="I35414" t="s">
        <v>209</v>
      </c>
      <c r="J35414" t="s">
        <v>30</v>
      </c>
      <c r="K35414" t="s">
        <v>210</v>
      </c>
    </row>
    <row r="35415" spans="1:11">
      <c r="A35415" s="8">
        <v>44379</v>
      </c>
      <c r="B35415">
        <v>39.698999999999998</v>
      </c>
      <c r="C35415">
        <v>39.723300000000002</v>
      </c>
      <c r="D35415">
        <v>38.454099999999997</v>
      </c>
      <c r="E35415">
        <v>38.939100000000003</v>
      </c>
      <c r="F35415">
        <v>15863200</v>
      </c>
      <c r="G35415" t="s">
        <v>18</v>
      </c>
      <c r="H35415" t="s">
        <v>18</v>
      </c>
      <c r="I35415" t="s">
        <v>209</v>
      </c>
      <c r="J35415" t="s">
        <v>30</v>
      </c>
      <c r="K35415" t="s">
        <v>210</v>
      </c>
    </row>
    <row r="35416" spans="1:11">
      <c r="A35416" s="8">
        <v>44383</v>
      </c>
      <c r="B35416">
        <v>38.826000000000001</v>
      </c>
      <c r="C35416">
        <v>39.028100000000002</v>
      </c>
      <c r="D35416">
        <v>38.171199999999999</v>
      </c>
      <c r="E35416">
        <v>38.559199999999997</v>
      </c>
      <c r="F35416">
        <v>8862900</v>
      </c>
      <c r="G35416" t="s">
        <v>18</v>
      </c>
      <c r="H35416" t="s">
        <v>18</v>
      </c>
      <c r="I35416" t="s">
        <v>209</v>
      </c>
      <c r="J35416" t="s">
        <v>30</v>
      </c>
      <c r="K35416" t="s">
        <v>210</v>
      </c>
    </row>
    <row r="35417" spans="1:11">
      <c r="A35417" s="8">
        <v>44384</v>
      </c>
      <c r="B35417">
        <v>38.437899999999999</v>
      </c>
      <c r="C35417">
        <v>38.777500000000003</v>
      </c>
      <c r="D35417">
        <v>38.041800000000002</v>
      </c>
      <c r="E35417">
        <v>38.389400000000002</v>
      </c>
      <c r="F35417">
        <v>7378000</v>
      </c>
      <c r="G35417" t="s">
        <v>18</v>
      </c>
      <c r="H35417" t="s">
        <v>18</v>
      </c>
      <c r="I35417" t="s">
        <v>209</v>
      </c>
      <c r="J35417" t="s">
        <v>30</v>
      </c>
      <c r="K35417" t="s">
        <v>210</v>
      </c>
    </row>
    <row r="35418" spans="1:11">
      <c r="A35418" s="8">
        <v>44385</v>
      </c>
      <c r="B35418">
        <v>38.033799999999999</v>
      </c>
      <c r="C35418">
        <v>38.066099999999999</v>
      </c>
      <c r="D35418">
        <v>37.564900000000002</v>
      </c>
      <c r="E35418">
        <v>37.767000000000003</v>
      </c>
      <c r="F35418">
        <v>7926700</v>
      </c>
      <c r="G35418" t="s">
        <v>18</v>
      </c>
      <c r="H35418" t="s">
        <v>18</v>
      </c>
      <c r="I35418" t="s">
        <v>209</v>
      </c>
      <c r="J35418" t="s">
        <v>30</v>
      </c>
      <c r="K35418" t="s">
        <v>210</v>
      </c>
    </row>
    <row r="35419" spans="1:11">
      <c r="A35419" s="8">
        <v>44386</v>
      </c>
      <c r="B35419">
        <v>37.758899999999997</v>
      </c>
      <c r="C35419">
        <v>38.397500000000001</v>
      </c>
      <c r="D35419">
        <v>37.734699999999997</v>
      </c>
      <c r="E35419">
        <v>38.324800000000003</v>
      </c>
      <c r="F35419">
        <v>7642100</v>
      </c>
      <c r="G35419" t="s">
        <v>18</v>
      </c>
      <c r="H35419" t="s">
        <v>18</v>
      </c>
      <c r="I35419" t="s">
        <v>209</v>
      </c>
      <c r="J35419" t="s">
        <v>30</v>
      </c>
      <c r="K35419" t="s">
        <v>210</v>
      </c>
    </row>
    <row r="35420" spans="1:11">
      <c r="A35420" s="8">
        <v>44389</v>
      </c>
      <c r="B35420">
        <v>38.276299999999999</v>
      </c>
      <c r="C35420">
        <v>38.914900000000003</v>
      </c>
      <c r="D35420">
        <v>37.9529</v>
      </c>
      <c r="E35420">
        <v>38.437899999999999</v>
      </c>
      <c r="F35420">
        <v>7943100</v>
      </c>
      <c r="G35420" t="s">
        <v>18</v>
      </c>
      <c r="H35420" t="s">
        <v>18</v>
      </c>
      <c r="I35420" t="s">
        <v>209</v>
      </c>
      <c r="J35420" t="s">
        <v>30</v>
      </c>
      <c r="K35420" t="s">
        <v>210</v>
      </c>
    </row>
    <row r="35421" spans="1:11">
      <c r="A35421" s="8">
        <v>44390</v>
      </c>
      <c r="B35421">
        <v>38.462200000000003</v>
      </c>
      <c r="C35421">
        <v>38.8825</v>
      </c>
      <c r="D35421">
        <v>38.203499999999998</v>
      </c>
      <c r="E35421">
        <v>38.252000000000002</v>
      </c>
      <c r="F35421">
        <v>6540300</v>
      </c>
      <c r="G35421" t="s">
        <v>18</v>
      </c>
      <c r="H35421" t="s">
        <v>18</v>
      </c>
      <c r="I35421" t="s">
        <v>209</v>
      </c>
      <c r="J35421" t="s">
        <v>30</v>
      </c>
      <c r="K35421" t="s">
        <v>210</v>
      </c>
    </row>
    <row r="35422" spans="1:11">
      <c r="A35422" s="8">
        <v>44391</v>
      </c>
      <c r="B35422">
        <v>38.332900000000002</v>
      </c>
      <c r="C35422">
        <v>38.478400000000001</v>
      </c>
      <c r="D35422">
        <v>37.581099999999999</v>
      </c>
      <c r="E35422">
        <v>37.896299999999997</v>
      </c>
      <c r="F35422">
        <v>7219100</v>
      </c>
      <c r="G35422" t="s">
        <v>18</v>
      </c>
      <c r="H35422" t="s">
        <v>18</v>
      </c>
      <c r="I35422" t="s">
        <v>209</v>
      </c>
      <c r="J35422" t="s">
        <v>30</v>
      </c>
      <c r="K35422" t="s">
        <v>210</v>
      </c>
    </row>
    <row r="35423" spans="1:11">
      <c r="A35423" s="8">
        <v>44392</v>
      </c>
      <c r="B35423">
        <v>37.742699999999999</v>
      </c>
      <c r="C35423">
        <v>38.025700000000001</v>
      </c>
      <c r="D35423">
        <v>37.290100000000002</v>
      </c>
      <c r="E35423">
        <v>37.387099999999997</v>
      </c>
      <c r="F35423">
        <v>6194700</v>
      </c>
      <c r="G35423" t="s">
        <v>18</v>
      </c>
      <c r="H35423" t="s">
        <v>18</v>
      </c>
      <c r="I35423" t="s">
        <v>209</v>
      </c>
      <c r="J35423" t="s">
        <v>30</v>
      </c>
      <c r="K35423" t="s">
        <v>210</v>
      </c>
    </row>
    <row r="35424" spans="1:11">
      <c r="A35424" s="8">
        <v>44393</v>
      </c>
      <c r="B35424">
        <v>37.492199999999997</v>
      </c>
      <c r="C35424">
        <v>37.645699999999998</v>
      </c>
      <c r="D35424">
        <v>37.071800000000003</v>
      </c>
      <c r="E35424">
        <v>37.201099999999997</v>
      </c>
      <c r="F35424">
        <v>5410600</v>
      </c>
      <c r="G35424" t="s">
        <v>18</v>
      </c>
      <c r="H35424" t="s">
        <v>18</v>
      </c>
      <c r="I35424" t="s">
        <v>209</v>
      </c>
      <c r="J35424" t="s">
        <v>30</v>
      </c>
      <c r="K35424" t="s">
        <v>210</v>
      </c>
    </row>
    <row r="35425" spans="1:11">
      <c r="A35425" s="8">
        <v>44396</v>
      </c>
      <c r="B35425">
        <v>37.136499999999998</v>
      </c>
      <c r="C35425">
        <v>37.2577</v>
      </c>
      <c r="D35425">
        <v>36.449399999999997</v>
      </c>
      <c r="E35425">
        <v>36.845500000000001</v>
      </c>
      <c r="F35425">
        <v>7601200</v>
      </c>
      <c r="G35425" t="s">
        <v>18</v>
      </c>
      <c r="H35425" t="s">
        <v>18</v>
      </c>
      <c r="I35425" t="s">
        <v>209</v>
      </c>
      <c r="J35425" t="s">
        <v>30</v>
      </c>
      <c r="K35425" t="s">
        <v>210</v>
      </c>
    </row>
    <row r="35426" spans="1:11">
      <c r="A35426" s="8">
        <v>44397</v>
      </c>
      <c r="B35426">
        <v>36.966700000000003</v>
      </c>
      <c r="C35426">
        <v>37.7104</v>
      </c>
      <c r="D35426">
        <v>36.732300000000002</v>
      </c>
      <c r="E35426">
        <v>37.233499999999999</v>
      </c>
      <c r="F35426">
        <v>6194300</v>
      </c>
      <c r="G35426" t="s">
        <v>18</v>
      </c>
      <c r="H35426" t="s">
        <v>18</v>
      </c>
      <c r="I35426" t="s">
        <v>209</v>
      </c>
      <c r="J35426" t="s">
        <v>30</v>
      </c>
      <c r="K35426" t="s">
        <v>210</v>
      </c>
    </row>
    <row r="35427" spans="1:11">
      <c r="A35427" s="8">
        <v>44398</v>
      </c>
      <c r="B35427">
        <v>37.395099999999999</v>
      </c>
      <c r="C35427">
        <v>37.791200000000003</v>
      </c>
      <c r="D35427">
        <v>37.201099999999997</v>
      </c>
      <c r="E35427">
        <v>37.726599999999998</v>
      </c>
      <c r="F35427">
        <v>8544400</v>
      </c>
      <c r="G35427" t="s">
        <v>18</v>
      </c>
      <c r="H35427" t="s">
        <v>18</v>
      </c>
      <c r="I35427" t="s">
        <v>209</v>
      </c>
      <c r="J35427" t="s">
        <v>30</v>
      </c>
      <c r="K35427" t="s">
        <v>210</v>
      </c>
    </row>
    <row r="35428" spans="1:11">
      <c r="A35428" s="8">
        <v>44399</v>
      </c>
      <c r="B35428">
        <v>37.6053</v>
      </c>
      <c r="C35428">
        <v>37.661900000000003</v>
      </c>
      <c r="D35428">
        <v>37.265799999999999</v>
      </c>
      <c r="E35428">
        <v>37.581099999999999</v>
      </c>
      <c r="F35428">
        <v>3519000</v>
      </c>
      <c r="G35428" t="s">
        <v>18</v>
      </c>
      <c r="H35428" t="s">
        <v>18</v>
      </c>
      <c r="I35428" t="s">
        <v>209</v>
      </c>
      <c r="J35428" t="s">
        <v>30</v>
      </c>
      <c r="K35428" t="s">
        <v>210</v>
      </c>
    </row>
    <row r="35429" spans="1:11">
      <c r="A35429" s="8">
        <v>44400</v>
      </c>
      <c r="B35429">
        <v>37.8155</v>
      </c>
      <c r="C35429">
        <v>37.888300000000001</v>
      </c>
      <c r="D35429">
        <v>37.411299999999997</v>
      </c>
      <c r="E35429">
        <v>37.613399999999999</v>
      </c>
      <c r="F35429">
        <v>3742600</v>
      </c>
      <c r="G35429" t="s">
        <v>18</v>
      </c>
      <c r="H35429" t="s">
        <v>18</v>
      </c>
      <c r="I35429" t="s">
        <v>209</v>
      </c>
      <c r="J35429" t="s">
        <v>30</v>
      </c>
      <c r="K35429" t="s">
        <v>210</v>
      </c>
    </row>
    <row r="35430" spans="1:11">
      <c r="A35430" s="8">
        <v>44403</v>
      </c>
      <c r="B35430">
        <v>37.613399999999999</v>
      </c>
      <c r="C35430">
        <v>38.260100000000001</v>
      </c>
      <c r="D35430">
        <v>37.6053</v>
      </c>
      <c r="E35430">
        <v>38.195399999999999</v>
      </c>
      <c r="F35430">
        <v>4056600</v>
      </c>
      <c r="G35430" t="s">
        <v>18</v>
      </c>
      <c r="H35430" t="s">
        <v>18</v>
      </c>
      <c r="I35430" t="s">
        <v>209</v>
      </c>
      <c r="J35430" t="s">
        <v>30</v>
      </c>
      <c r="K35430" t="s">
        <v>210</v>
      </c>
    </row>
    <row r="35431" spans="1:11">
      <c r="A35431" s="8">
        <v>44404</v>
      </c>
      <c r="B35431">
        <v>37.985300000000002</v>
      </c>
      <c r="C35431">
        <v>38.389400000000002</v>
      </c>
      <c r="D35431">
        <v>37.807400000000001</v>
      </c>
      <c r="E35431">
        <v>37.847799999999999</v>
      </c>
      <c r="F35431">
        <v>5121300</v>
      </c>
      <c r="G35431" t="s">
        <v>18</v>
      </c>
      <c r="H35431" t="s">
        <v>18</v>
      </c>
      <c r="I35431" t="s">
        <v>209</v>
      </c>
      <c r="J35431" t="s">
        <v>30</v>
      </c>
      <c r="K35431" t="s">
        <v>210</v>
      </c>
    </row>
    <row r="35432" spans="1:11">
      <c r="A35432" s="8">
        <v>44405</v>
      </c>
      <c r="B35432">
        <v>37.839799999999997</v>
      </c>
      <c r="C35432">
        <v>38.195399999999999</v>
      </c>
      <c r="D35432">
        <v>37.629600000000003</v>
      </c>
      <c r="E35432">
        <v>38.082299999999996</v>
      </c>
      <c r="F35432">
        <v>3333800</v>
      </c>
      <c r="G35432" t="s">
        <v>18</v>
      </c>
      <c r="H35432" t="s">
        <v>18</v>
      </c>
      <c r="I35432" t="s">
        <v>209</v>
      </c>
      <c r="J35432" t="s">
        <v>30</v>
      </c>
      <c r="K35432" t="s">
        <v>210</v>
      </c>
    </row>
    <row r="35433" spans="1:11">
      <c r="A35433" s="8">
        <v>44406</v>
      </c>
      <c r="B35433">
        <v>38.413699999999999</v>
      </c>
      <c r="C35433">
        <v>38.421799999999998</v>
      </c>
      <c r="D35433">
        <v>37.9529</v>
      </c>
      <c r="E35433">
        <v>38.025700000000001</v>
      </c>
      <c r="F35433">
        <v>3084600</v>
      </c>
      <c r="G35433" t="s">
        <v>18</v>
      </c>
      <c r="H35433" t="s">
        <v>18</v>
      </c>
      <c r="I35433" t="s">
        <v>209</v>
      </c>
      <c r="J35433" t="s">
        <v>30</v>
      </c>
      <c r="K35433" t="s">
        <v>210</v>
      </c>
    </row>
    <row r="35434" spans="1:11">
      <c r="A35434" s="8">
        <v>44407</v>
      </c>
      <c r="B35434">
        <v>37.9529</v>
      </c>
      <c r="C35434">
        <v>38.397500000000001</v>
      </c>
      <c r="D35434">
        <v>37.912500000000001</v>
      </c>
      <c r="E35434">
        <v>38.114600000000003</v>
      </c>
      <c r="F35434">
        <v>9695000</v>
      </c>
      <c r="G35434" t="s">
        <v>18</v>
      </c>
      <c r="H35434" t="s">
        <v>18</v>
      </c>
      <c r="I35434" t="s">
        <v>209</v>
      </c>
      <c r="J35434" t="s">
        <v>30</v>
      </c>
      <c r="K35434" t="s">
        <v>210</v>
      </c>
    </row>
    <row r="35435" spans="1:11">
      <c r="A35435" s="8">
        <v>44410</v>
      </c>
      <c r="B35435">
        <v>38.332900000000002</v>
      </c>
      <c r="C35435">
        <v>38.6158</v>
      </c>
      <c r="D35435">
        <v>37.8155</v>
      </c>
      <c r="E35435">
        <v>37.855899999999998</v>
      </c>
      <c r="F35435">
        <v>4118400</v>
      </c>
      <c r="G35435" t="s">
        <v>18</v>
      </c>
      <c r="H35435" t="s">
        <v>18</v>
      </c>
      <c r="I35435" t="s">
        <v>209</v>
      </c>
      <c r="J35435" t="s">
        <v>30</v>
      </c>
      <c r="K35435" t="s">
        <v>210</v>
      </c>
    </row>
    <row r="35436" spans="1:11">
      <c r="A35436" s="8">
        <v>44411</v>
      </c>
      <c r="B35436">
        <v>37.985300000000002</v>
      </c>
      <c r="C35436">
        <v>38.421799999999998</v>
      </c>
      <c r="D35436">
        <v>37.621499999999997</v>
      </c>
      <c r="E35436">
        <v>38.389400000000002</v>
      </c>
      <c r="F35436">
        <v>4153700</v>
      </c>
      <c r="G35436" t="s">
        <v>18</v>
      </c>
      <c r="H35436" t="s">
        <v>18</v>
      </c>
      <c r="I35436" t="s">
        <v>209</v>
      </c>
      <c r="J35436" t="s">
        <v>30</v>
      </c>
      <c r="K35436" t="s">
        <v>210</v>
      </c>
    </row>
    <row r="35437" spans="1:11">
      <c r="A35437" s="8">
        <v>44412</v>
      </c>
      <c r="B35437">
        <v>37.508299999999998</v>
      </c>
      <c r="C35437">
        <v>37.928699999999999</v>
      </c>
      <c r="D35437">
        <v>37.3386</v>
      </c>
      <c r="E35437">
        <v>37.621499999999997</v>
      </c>
      <c r="F35437">
        <v>5784000</v>
      </c>
      <c r="G35437" t="s">
        <v>18</v>
      </c>
      <c r="H35437" t="s">
        <v>18</v>
      </c>
      <c r="I35437" t="s">
        <v>209</v>
      </c>
      <c r="J35437" t="s">
        <v>30</v>
      </c>
      <c r="K35437" t="s">
        <v>210</v>
      </c>
    </row>
    <row r="35438" spans="1:11">
      <c r="A35438" s="8">
        <v>44413</v>
      </c>
      <c r="B35438">
        <v>37.863999999999997</v>
      </c>
      <c r="C35438">
        <v>37.9529</v>
      </c>
      <c r="D35438">
        <v>37.4437</v>
      </c>
      <c r="E35438">
        <v>37.936799999999998</v>
      </c>
      <c r="F35438">
        <v>4940700</v>
      </c>
      <c r="G35438" t="s">
        <v>18</v>
      </c>
      <c r="H35438" t="s">
        <v>18</v>
      </c>
      <c r="I35438" t="s">
        <v>209</v>
      </c>
      <c r="J35438" t="s">
        <v>30</v>
      </c>
      <c r="K35438" t="s">
        <v>210</v>
      </c>
    </row>
    <row r="35439" spans="1:11">
      <c r="A35439" s="8">
        <v>44414</v>
      </c>
      <c r="B35439">
        <v>38.074199999999998</v>
      </c>
      <c r="C35439">
        <v>38.397500000000001</v>
      </c>
      <c r="D35439">
        <v>37.904400000000003</v>
      </c>
      <c r="E35439">
        <v>38.074199999999998</v>
      </c>
      <c r="F35439">
        <v>5731400</v>
      </c>
      <c r="G35439" t="s">
        <v>18</v>
      </c>
      <c r="H35439" t="s">
        <v>18</v>
      </c>
      <c r="I35439" t="s">
        <v>209</v>
      </c>
      <c r="J35439" t="s">
        <v>30</v>
      </c>
      <c r="K35439" t="s">
        <v>210</v>
      </c>
    </row>
    <row r="35440" spans="1:11">
      <c r="A35440" s="8">
        <v>44417</v>
      </c>
      <c r="B35440">
        <v>38.155000000000001</v>
      </c>
      <c r="C35440">
        <v>38.607700000000001</v>
      </c>
      <c r="D35440">
        <v>38.066099999999999</v>
      </c>
      <c r="E35440">
        <v>38.348999999999997</v>
      </c>
      <c r="F35440">
        <v>4226100</v>
      </c>
      <c r="G35440" t="s">
        <v>18</v>
      </c>
      <c r="H35440" t="s">
        <v>18</v>
      </c>
      <c r="I35440" t="s">
        <v>209</v>
      </c>
      <c r="J35440" t="s">
        <v>30</v>
      </c>
      <c r="K35440" t="s">
        <v>210</v>
      </c>
    </row>
    <row r="35441" spans="1:11">
      <c r="A35441" s="8">
        <v>44418</v>
      </c>
      <c r="B35441">
        <v>38.486499999999999</v>
      </c>
      <c r="C35441">
        <v>39.197800000000001</v>
      </c>
      <c r="D35441">
        <v>38.324800000000003</v>
      </c>
      <c r="E35441">
        <v>39.149299999999997</v>
      </c>
      <c r="F35441">
        <v>4977400</v>
      </c>
      <c r="G35441" t="s">
        <v>18</v>
      </c>
      <c r="H35441" t="s">
        <v>18</v>
      </c>
      <c r="I35441" t="s">
        <v>209</v>
      </c>
      <c r="J35441" t="s">
        <v>30</v>
      </c>
      <c r="K35441" t="s">
        <v>210</v>
      </c>
    </row>
    <row r="35442" spans="1:11">
      <c r="A35442" s="8">
        <v>44419</v>
      </c>
      <c r="B35442">
        <v>39.408000000000001</v>
      </c>
      <c r="C35442">
        <v>40.297199999999997</v>
      </c>
      <c r="D35442">
        <v>39.1736</v>
      </c>
      <c r="E35442">
        <v>40.192100000000003</v>
      </c>
      <c r="F35442">
        <v>7754200</v>
      </c>
      <c r="G35442" t="s">
        <v>18</v>
      </c>
      <c r="H35442" t="s">
        <v>18</v>
      </c>
      <c r="I35442" t="s">
        <v>209</v>
      </c>
      <c r="J35442" t="s">
        <v>30</v>
      </c>
      <c r="K35442" t="s">
        <v>210</v>
      </c>
    </row>
    <row r="35443" spans="1:11">
      <c r="A35443" s="8">
        <v>44420</v>
      </c>
      <c r="B35443">
        <v>40.418500000000002</v>
      </c>
      <c r="C35443">
        <v>40.475000000000001</v>
      </c>
      <c r="D35443">
        <v>39.674799999999998</v>
      </c>
      <c r="E35443">
        <v>39.8688</v>
      </c>
      <c r="F35443">
        <v>3631100</v>
      </c>
      <c r="G35443" t="s">
        <v>18</v>
      </c>
      <c r="H35443" t="s">
        <v>18</v>
      </c>
      <c r="I35443" t="s">
        <v>209</v>
      </c>
      <c r="J35443" t="s">
        <v>30</v>
      </c>
      <c r="K35443" t="s">
        <v>210</v>
      </c>
    </row>
    <row r="35444" spans="1:11">
      <c r="A35444" s="8">
        <v>44421</v>
      </c>
      <c r="B35444">
        <v>39.876800000000003</v>
      </c>
      <c r="C35444">
        <v>40.1113</v>
      </c>
      <c r="D35444">
        <v>39.674799999999998</v>
      </c>
      <c r="E35444">
        <v>39.844499999999996</v>
      </c>
      <c r="F35444">
        <v>3776200</v>
      </c>
      <c r="G35444" t="s">
        <v>18</v>
      </c>
      <c r="H35444" t="s">
        <v>18</v>
      </c>
      <c r="I35444" t="s">
        <v>209</v>
      </c>
      <c r="J35444" t="s">
        <v>30</v>
      </c>
      <c r="K35444" t="s">
        <v>210</v>
      </c>
    </row>
    <row r="35445" spans="1:11">
      <c r="A35445" s="8">
        <v>44424</v>
      </c>
      <c r="B35445">
        <v>39.7637</v>
      </c>
      <c r="C35445">
        <v>40.103200000000001</v>
      </c>
      <c r="D35445">
        <v>39.5535</v>
      </c>
      <c r="E35445">
        <v>39.723300000000002</v>
      </c>
      <c r="F35445">
        <v>4639100</v>
      </c>
      <c r="G35445" t="s">
        <v>18</v>
      </c>
      <c r="H35445" t="s">
        <v>18</v>
      </c>
      <c r="I35445" t="s">
        <v>209</v>
      </c>
      <c r="J35445" t="s">
        <v>30</v>
      </c>
      <c r="K35445" t="s">
        <v>210</v>
      </c>
    </row>
    <row r="35446" spans="1:11">
      <c r="A35446" s="8">
        <v>44425</v>
      </c>
      <c r="B35446">
        <v>39.6828</v>
      </c>
      <c r="C35446">
        <v>39.876899999999999</v>
      </c>
      <c r="D35446">
        <v>39.294800000000002</v>
      </c>
      <c r="E35446">
        <v>39.723300000000002</v>
      </c>
      <c r="F35446">
        <v>3846100</v>
      </c>
      <c r="G35446" t="s">
        <v>18</v>
      </c>
      <c r="H35446" t="s">
        <v>18</v>
      </c>
      <c r="I35446" t="s">
        <v>209</v>
      </c>
      <c r="J35446" t="s">
        <v>30</v>
      </c>
      <c r="K35446" t="s">
        <v>210</v>
      </c>
    </row>
    <row r="35447" spans="1:11">
      <c r="A35447" s="8">
        <v>44426</v>
      </c>
      <c r="B35447">
        <v>39.707099999999997</v>
      </c>
      <c r="C35447">
        <v>40.054699999999997</v>
      </c>
      <c r="D35447">
        <v>39.545400000000001</v>
      </c>
      <c r="E35447">
        <v>39.626199999999997</v>
      </c>
      <c r="F35447">
        <v>5022500</v>
      </c>
      <c r="G35447" t="s">
        <v>18</v>
      </c>
      <c r="H35447" t="s">
        <v>18</v>
      </c>
      <c r="I35447" t="s">
        <v>209</v>
      </c>
      <c r="J35447" t="s">
        <v>30</v>
      </c>
      <c r="K35447" t="s">
        <v>210</v>
      </c>
    </row>
    <row r="35448" spans="1:11">
      <c r="A35448" s="8">
        <v>44427</v>
      </c>
      <c r="B35448">
        <v>39.494</v>
      </c>
      <c r="C35448">
        <v>39.526699999999998</v>
      </c>
      <c r="D35448">
        <v>38.702199999999998</v>
      </c>
      <c r="E35448">
        <v>38.816499999999998</v>
      </c>
      <c r="F35448">
        <v>5501600</v>
      </c>
      <c r="G35448" t="s">
        <v>212</v>
      </c>
      <c r="H35448" t="s">
        <v>18</v>
      </c>
      <c r="I35448" t="s">
        <v>209</v>
      </c>
      <c r="J35448" t="s">
        <v>30</v>
      </c>
      <c r="K35448" t="s">
        <v>210</v>
      </c>
    </row>
    <row r="35449" spans="1:11">
      <c r="A35449" s="8">
        <v>44428</v>
      </c>
      <c r="B35449">
        <v>38.775599999999997</v>
      </c>
      <c r="C35449">
        <v>39.477699999999999</v>
      </c>
      <c r="D35449">
        <v>38.498100000000001</v>
      </c>
      <c r="E35449">
        <v>39.428699999999999</v>
      </c>
      <c r="F35449">
        <v>3285600</v>
      </c>
      <c r="G35449" t="s">
        <v>18</v>
      </c>
      <c r="H35449" t="s">
        <v>18</v>
      </c>
      <c r="I35449" t="s">
        <v>209</v>
      </c>
      <c r="J35449" t="s">
        <v>30</v>
      </c>
      <c r="K35449" t="s">
        <v>210</v>
      </c>
    </row>
    <row r="35450" spans="1:11">
      <c r="A35450" s="8">
        <v>44431</v>
      </c>
      <c r="B35450">
        <v>39.502200000000002</v>
      </c>
      <c r="C35450">
        <v>39.869500000000002</v>
      </c>
      <c r="D35450">
        <v>39.428699999999999</v>
      </c>
      <c r="E35450">
        <v>39.600099999999998</v>
      </c>
      <c r="F35450">
        <v>3480800</v>
      </c>
      <c r="G35450" t="s">
        <v>18</v>
      </c>
      <c r="H35450" t="s">
        <v>18</v>
      </c>
      <c r="I35450" t="s">
        <v>209</v>
      </c>
      <c r="J35450" t="s">
        <v>30</v>
      </c>
      <c r="K35450" t="s">
        <v>210</v>
      </c>
    </row>
    <row r="35451" spans="1:11">
      <c r="A35451" s="8">
        <v>44432</v>
      </c>
      <c r="B35451">
        <v>39.657299999999999</v>
      </c>
      <c r="C35451">
        <v>39.738900000000001</v>
      </c>
      <c r="D35451">
        <v>39.412399999999998</v>
      </c>
      <c r="E35451">
        <v>39.461399999999998</v>
      </c>
      <c r="F35451">
        <v>3803800</v>
      </c>
      <c r="G35451" t="s">
        <v>18</v>
      </c>
      <c r="H35451" t="s">
        <v>18</v>
      </c>
      <c r="I35451" t="s">
        <v>209</v>
      </c>
      <c r="J35451" t="s">
        <v>30</v>
      </c>
      <c r="K35451" t="s">
        <v>210</v>
      </c>
    </row>
    <row r="35452" spans="1:11">
      <c r="A35452" s="8">
        <v>44433</v>
      </c>
      <c r="B35452">
        <v>39.6083</v>
      </c>
      <c r="C35452">
        <v>39.885800000000003</v>
      </c>
      <c r="D35452">
        <v>39.208300000000001</v>
      </c>
      <c r="E35452">
        <v>39.714399999999998</v>
      </c>
      <c r="F35452">
        <v>4013800</v>
      </c>
      <c r="G35452" t="s">
        <v>18</v>
      </c>
      <c r="H35452" t="s">
        <v>18</v>
      </c>
      <c r="I35452" t="s">
        <v>209</v>
      </c>
      <c r="J35452" t="s">
        <v>30</v>
      </c>
      <c r="K35452" t="s">
        <v>210</v>
      </c>
    </row>
    <row r="35453" spans="1:11">
      <c r="A35453" s="8">
        <v>44434</v>
      </c>
      <c r="B35453">
        <v>39.844999999999999</v>
      </c>
      <c r="C35453">
        <v>39.893999999999998</v>
      </c>
      <c r="D35453">
        <v>38.922600000000003</v>
      </c>
      <c r="E35453">
        <v>39.053199999999997</v>
      </c>
      <c r="F35453">
        <v>3847200</v>
      </c>
      <c r="G35453" t="s">
        <v>18</v>
      </c>
      <c r="H35453" t="s">
        <v>18</v>
      </c>
      <c r="I35453" t="s">
        <v>209</v>
      </c>
      <c r="J35453" t="s">
        <v>30</v>
      </c>
      <c r="K35453" t="s">
        <v>210</v>
      </c>
    </row>
    <row r="35454" spans="1:11">
      <c r="A35454" s="8">
        <v>44435</v>
      </c>
      <c r="B35454">
        <v>39.2654</v>
      </c>
      <c r="C35454">
        <v>39.828699999999998</v>
      </c>
      <c r="D35454">
        <v>39.143000000000001</v>
      </c>
      <c r="E35454">
        <v>39.575600000000001</v>
      </c>
      <c r="F35454">
        <v>3355000</v>
      </c>
      <c r="G35454" t="s">
        <v>18</v>
      </c>
      <c r="H35454" t="s">
        <v>18</v>
      </c>
      <c r="I35454" t="s">
        <v>209</v>
      </c>
      <c r="J35454" t="s">
        <v>30</v>
      </c>
      <c r="K35454" t="s">
        <v>210</v>
      </c>
    </row>
    <row r="35455" spans="1:11">
      <c r="A35455" s="8">
        <v>44438</v>
      </c>
      <c r="B35455">
        <v>39.657299999999999</v>
      </c>
      <c r="C35455">
        <v>39.877699999999997</v>
      </c>
      <c r="D35455">
        <v>39.420499999999997</v>
      </c>
      <c r="E35455">
        <v>39.698099999999997</v>
      </c>
      <c r="F35455">
        <v>2461700</v>
      </c>
      <c r="G35455" t="s">
        <v>18</v>
      </c>
      <c r="H35455" t="s">
        <v>18</v>
      </c>
      <c r="I35455" t="s">
        <v>209</v>
      </c>
      <c r="J35455" t="s">
        <v>30</v>
      </c>
      <c r="K35455" t="s">
        <v>210</v>
      </c>
    </row>
    <row r="35456" spans="1:11">
      <c r="A35456" s="8">
        <v>44439</v>
      </c>
      <c r="B35456">
        <v>39.5593</v>
      </c>
      <c r="C35456">
        <v>41.526699999999998</v>
      </c>
      <c r="D35456">
        <v>39.502200000000002</v>
      </c>
      <c r="E35456">
        <v>41.428699999999999</v>
      </c>
      <c r="F35456">
        <v>11814400</v>
      </c>
      <c r="G35456" t="s">
        <v>18</v>
      </c>
      <c r="H35456" t="s">
        <v>18</v>
      </c>
      <c r="I35456" t="s">
        <v>209</v>
      </c>
      <c r="J35456" t="s">
        <v>30</v>
      </c>
      <c r="K35456" t="s">
        <v>210</v>
      </c>
    </row>
    <row r="35457" spans="1:11">
      <c r="A35457" s="8">
        <v>44440</v>
      </c>
      <c r="B35457">
        <v>41.412399999999998</v>
      </c>
      <c r="C35457">
        <v>41.477699999999999</v>
      </c>
      <c r="D35457">
        <v>40.392000000000003</v>
      </c>
      <c r="E35457">
        <v>41.053199999999997</v>
      </c>
      <c r="F35457">
        <v>5212400</v>
      </c>
      <c r="G35457" t="s">
        <v>18</v>
      </c>
      <c r="H35457" t="s">
        <v>18</v>
      </c>
      <c r="I35457" t="s">
        <v>209</v>
      </c>
      <c r="J35457" t="s">
        <v>30</v>
      </c>
      <c r="K35457" t="s">
        <v>210</v>
      </c>
    </row>
    <row r="35458" spans="1:11">
      <c r="A35458" s="8">
        <v>44441</v>
      </c>
      <c r="B35458">
        <v>41.224600000000002</v>
      </c>
      <c r="C35458">
        <v>42.334800000000001</v>
      </c>
      <c r="D35458">
        <v>41.151200000000003</v>
      </c>
      <c r="E35458">
        <v>42.269500000000001</v>
      </c>
      <c r="F35458">
        <v>6021100</v>
      </c>
      <c r="G35458" t="s">
        <v>18</v>
      </c>
      <c r="H35458" t="s">
        <v>18</v>
      </c>
      <c r="I35458" t="s">
        <v>209</v>
      </c>
      <c r="J35458" t="s">
        <v>30</v>
      </c>
      <c r="K35458" t="s">
        <v>210</v>
      </c>
    </row>
    <row r="35459" spans="1:11">
      <c r="A35459" s="8">
        <v>44442</v>
      </c>
      <c r="B35459">
        <v>42.073599999999999</v>
      </c>
      <c r="C35459">
        <v>42.392000000000003</v>
      </c>
      <c r="D35459">
        <v>41.853200000000001</v>
      </c>
      <c r="E35459">
        <v>41.869500000000002</v>
      </c>
      <c r="F35459">
        <v>3338000</v>
      </c>
      <c r="G35459" t="s">
        <v>18</v>
      </c>
      <c r="H35459" t="s">
        <v>18</v>
      </c>
      <c r="I35459" t="s">
        <v>209</v>
      </c>
      <c r="J35459" t="s">
        <v>30</v>
      </c>
      <c r="K35459" t="s">
        <v>210</v>
      </c>
    </row>
    <row r="35460" spans="1:11">
      <c r="A35460" s="8">
        <v>44446</v>
      </c>
      <c r="B35460">
        <v>41.7226</v>
      </c>
      <c r="C35460">
        <v>41.918500000000002</v>
      </c>
      <c r="D35460">
        <v>41.387900000000002</v>
      </c>
      <c r="E35460">
        <v>41.632800000000003</v>
      </c>
      <c r="F35460">
        <v>3355100</v>
      </c>
      <c r="G35460" t="s">
        <v>18</v>
      </c>
      <c r="H35460" t="s">
        <v>18</v>
      </c>
      <c r="I35460" t="s">
        <v>209</v>
      </c>
      <c r="J35460" t="s">
        <v>30</v>
      </c>
      <c r="K35460" t="s">
        <v>210</v>
      </c>
    </row>
    <row r="35461" spans="1:11">
      <c r="A35461" s="8">
        <v>44447</v>
      </c>
      <c r="B35461">
        <v>41.8369</v>
      </c>
      <c r="C35461">
        <v>41.967500000000001</v>
      </c>
      <c r="D35461">
        <v>41.534799999999997</v>
      </c>
      <c r="E35461">
        <v>41.706299999999999</v>
      </c>
      <c r="F35461">
        <v>2823700</v>
      </c>
      <c r="G35461" t="s">
        <v>18</v>
      </c>
      <c r="H35461" t="s">
        <v>18</v>
      </c>
      <c r="I35461" t="s">
        <v>209</v>
      </c>
      <c r="J35461" t="s">
        <v>30</v>
      </c>
      <c r="K35461" t="s">
        <v>210</v>
      </c>
    </row>
    <row r="35462" spans="1:11">
      <c r="A35462" s="8">
        <v>44448</v>
      </c>
      <c r="B35462">
        <v>41.5593</v>
      </c>
      <c r="C35462">
        <v>41.591999999999999</v>
      </c>
      <c r="D35462">
        <v>40.906300000000002</v>
      </c>
      <c r="E35462">
        <v>41.281799999999997</v>
      </c>
      <c r="F35462">
        <v>4368500</v>
      </c>
      <c r="G35462" t="s">
        <v>18</v>
      </c>
      <c r="H35462" t="s">
        <v>18</v>
      </c>
      <c r="I35462" t="s">
        <v>209</v>
      </c>
      <c r="J35462" t="s">
        <v>30</v>
      </c>
      <c r="K35462" t="s">
        <v>210</v>
      </c>
    </row>
    <row r="35463" spans="1:11">
      <c r="A35463" s="8">
        <v>44449</v>
      </c>
      <c r="B35463">
        <v>41.477699999999999</v>
      </c>
      <c r="C35463">
        <v>41.510300000000001</v>
      </c>
      <c r="D35463">
        <v>40.359299999999998</v>
      </c>
      <c r="E35463">
        <v>40.3675</v>
      </c>
      <c r="F35463">
        <v>5550100</v>
      </c>
      <c r="G35463" t="s">
        <v>18</v>
      </c>
      <c r="H35463" t="s">
        <v>18</v>
      </c>
      <c r="I35463" t="s">
        <v>209</v>
      </c>
      <c r="J35463" t="s">
        <v>30</v>
      </c>
      <c r="K35463" t="s">
        <v>210</v>
      </c>
    </row>
    <row r="35464" spans="1:11">
      <c r="A35464" s="8">
        <v>44452</v>
      </c>
      <c r="B35464">
        <v>40.710299999999997</v>
      </c>
      <c r="C35464">
        <v>41.020499999999998</v>
      </c>
      <c r="D35464">
        <v>40.065399999999997</v>
      </c>
      <c r="E35464">
        <v>40.147100000000002</v>
      </c>
      <c r="F35464">
        <v>8469500</v>
      </c>
      <c r="G35464" t="s">
        <v>18</v>
      </c>
      <c r="H35464" t="s">
        <v>18</v>
      </c>
      <c r="I35464" t="s">
        <v>209</v>
      </c>
      <c r="J35464" t="s">
        <v>30</v>
      </c>
      <c r="K35464" t="s">
        <v>210</v>
      </c>
    </row>
    <row r="35465" spans="1:11">
      <c r="A35465" s="8">
        <v>44453</v>
      </c>
      <c r="B35465">
        <v>40.269500000000001</v>
      </c>
      <c r="C35465">
        <v>40.310299999999998</v>
      </c>
      <c r="D35465">
        <v>39.314399999999999</v>
      </c>
      <c r="E35465">
        <v>39.363399999999999</v>
      </c>
      <c r="F35465">
        <v>4939300</v>
      </c>
      <c r="G35465" t="s">
        <v>18</v>
      </c>
      <c r="H35465" t="s">
        <v>18</v>
      </c>
      <c r="I35465" t="s">
        <v>209</v>
      </c>
      <c r="J35465" t="s">
        <v>30</v>
      </c>
      <c r="K35465" t="s">
        <v>210</v>
      </c>
    </row>
    <row r="35466" spans="1:11">
      <c r="A35466" s="8">
        <v>44454</v>
      </c>
      <c r="B35466">
        <v>39.249099999999999</v>
      </c>
      <c r="C35466">
        <v>40.971600000000002</v>
      </c>
      <c r="D35466">
        <v>39.249099999999999</v>
      </c>
      <c r="E35466">
        <v>40.914400000000001</v>
      </c>
      <c r="F35466">
        <v>5612800</v>
      </c>
      <c r="G35466" t="s">
        <v>18</v>
      </c>
      <c r="H35466" t="s">
        <v>18</v>
      </c>
      <c r="I35466" t="s">
        <v>209</v>
      </c>
      <c r="J35466" t="s">
        <v>30</v>
      </c>
      <c r="K35466" t="s">
        <v>210</v>
      </c>
    </row>
    <row r="35467" spans="1:11">
      <c r="A35467" s="8">
        <v>44455</v>
      </c>
      <c r="B35467">
        <v>40.906300000000002</v>
      </c>
      <c r="C35467">
        <v>41.102200000000003</v>
      </c>
      <c r="D35467">
        <v>40.261400000000002</v>
      </c>
      <c r="E35467">
        <v>40.767499999999998</v>
      </c>
      <c r="F35467">
        <v>5413100</v>
      </c>
      <c r="G35467" t="s">
        <v>18</v>
      </c>
      <c r="H35467" t="s">
        <v>18</v>
      </c>
      <c r="I35467" t="s">
        <v>209</v>
      </c>
      <c r="J35467" t="s">
        <v>30</v>
      </c>
      <c r="K35467" t="s">
        <v>210</v>
      </c>
    </row>
    <row r="35468" spans="1:11">
      <c r="A35468" s="8">
        <v>44456</v>
      </c>
      <c r="B35468">
        <v>40.392000000000003</v>
      </c>
      <c r="C35468">
        <v>40.6205</v>
      </c>
      <c r="D35468">
        <v>40.163400000000003</v>
      </c>
      <c r="E35468">
        <v>40.506300000000003</v>
      </c>
      <c r="F35468">
        <v>7437300</v>
      </c>
      <c r="G35468" t="s">
        <v>18</v>
      </c>
      <c r="H35468" t="s">
        <v>18</v>
      </c>
      <c r="I35468" t="s">
        <v>209</v>
      </c>
      <c r="J35468" t="s">
        <v>30</v>
      </c>
      <c r="K35468" t="s">
        <v>210</v>
      </c>
    </row>
    <row r="35469" spans="1:11">
      <c r="A35469" s="8">
        <v>44459</v>
      </c>
      <c r="B35469">
        <v>40.057299999999998</v>
      </c>
      <c r="C35469">
        <v>40.326700000000002</v>
      </c>
      <c r="D35469">
        <v>39.061399999999999</v>
      </c>
      <c r="E35469">
        <v>39.510300000000001</v>
      </c>
      <c r="F35469">
        <v>5325500</v>
      </c>
      <c r="G35469" t="s">
        <v>18</v>
      </c>
      <c r="H35469" t="s">
        <v>18</v>
      </c>
      <c r="I35469" t="s">
        <v>209</v>
      </c>
      <c r="J35469" t="s">
        <v>30</v>
      </c>
      <c r="K35469" t="s">
        <v>210</v>
      </c>
    </row>
    <row r="35470" spans="1:11">
      <c r="A35470" s="8">
        <v>44460</v>
      </c>
      <c r="B35470">
        <v>39.6736</v>
      </c>
      <c r="C35470">
        <v>40.098100000000002</v>
      </c>
      <c r="D35470">
        <v>39.110300000000002</v>
      </c>
      <c r="E35470">
        <v>39.200099999999999</v>
      </c>
      <c r="F35470">
        <v>4614500</v>
      </c>
      <c r="G35470" t="s">
        <v>18</v>
      </c>
      <c r="H35470" t="s">
        <v>18</v>
      </c>
      <c r="I35470" t="s">
        <v>209</v>
      </c>
      <c r="J35470" t="s">
        <v>30</v>
      </c>
      <c r="K35470" t="s">
        <v>210</v>
      </c>
    </row>
    <row r="35471" spans="1:11">
      <c r="A35471" s="8">
        <v>44461</v>
      </c>
      <c r="B35471">
        <v>39.624600000000001</v>
      </c>
      <c r="C35471">
        <v>39.738900000000001</v>
      </c>
      <c r="D35471">
        <v>39.143000000000001</v>
      </c>
      <c r="E35471">
        <v>39.192</v>
      </c>
      <c r="F35471">
        <v>3896300</v>
      </c>
      <c r="G35471" t="s">
        <v>18</v>
      </c>
      <c r="H35471" t="s">
        <v>18</v>
      </c>
      <c r="I35471" t="s">
        <v>209</v>
      </c>
      <c r="J35471" t="s">
        <v>30</v>
      </c>
      <c r="K35471" t="s">
        <v>210</v>
      </c>
    </row>
    <row r="35472" spans="1:11">
      <c r="A35472" s="8">
        <v>44462</v>
      </c>
      <c r="B35472">
        <v>39.143000000000001</v>
      </c>
      <c r="C35472">
        <v>39.844999999999999</v>
      </c>
      <c r="D35472">
        <v>38.979700000000001</v>
      </c>
      <c r="E35472">
        <v>39.5593</v>
      </c>
      <c r="F35472">
        <v>2947200</v>
      </c>
      <c r="G35472" t="s">
        <v>18</v>
      </c>
      <c r="H35472" t="s">
        <v>18</v>
      </c>
      <c r="I35472" t="s">
        <v>209</v>
      </c>
      <c r="J35472" t="s">
        <v>30</v>
      </c>
      <c r="K35472" t="s">
        <v>210</v>
      </c>
    </row>
    <row r="35473" spans="1:11">
      <c r="A35473" s="8">
        <v>44463</v>
      </c>
      <c r="B35473">
        <v>39.706299999999999</v>
      </c>
      <c r="C35473">
        <v>39.730699999999999</v>
      </c>
      <c r="D35473">
        <v>39.3797</v>
      </c>
      <c r="E35473">
        <v>39.436900000000001</v>
      </c>
      <c r="F35473">
        <v>3457200</v>
      </c>
      <c r="G35473" t="s">
        <v>18</v>
      </c>
      <c r="H35473" t="s">
        <v>18</v>
      </c>
      <c r="I35473" t="s">
        <v>209</v>
      </c>
      <c r="J35473" t="s">
        <v>30</v>
      </c>
      <c r="K35473" t="s">
        <v>210</v>
      </c>
    </row>
    <row r="35474" spans="1:11">
      <c r="A35474" s="8">
        <v>44466</v>
      </c>
      <c r="B35474">
        <v>39.469499999999996</v>
      </c>
      <c r="C35474">
        <v>40.171599999999998</v>
      </c>
      <c r="D35474">
        <v>39.420499999999997</v>
      </c>
      <c r="E35474">
        <v>39.8369</v>
      </c>
      <c r="F35474">
        <v>6688800</v>
      </c>
      <c r="G35474" t="s">
        <v>18</v>
      </c>
      <c r="H35474" t="s">
        <v>18</v>
      </c>
      <c r="I35474" t="s">
        <v>209</v>
      </c>
      <c r="J35474" t="s">
        <v>30</v>
      </c>
      <c r="K35474" t="s">
        <v>210</v>
      </c>
    </row>
    <row r="35475" spans="1:11">
      <c r="A35475" s="8">
        <v>44467</v>
      </c>
      <c r="B35475">
        <v>39.771599999999999</v>
      </c>
      <c r="C35475">
        <v>39.991999999999997</v>
      </c>
      <c r="D35475">
        <v>39.208300000000001</v>
      </c>
      <c r="E35475">
        <v>39.257300000000001</v>
      </c>
      <c r="F35475">
        <v>6323800</v>
      </c>
      <c r="G35475" t="s">
        <v>18</v>
      </c>
      <c r="H35475" t="s">
        <v>18</v>
      </c>
      <c r="I35475" t="s">
        <v>209</v>
      </c>
      <c r="J35475" t="s">
        <v>30</v>
      </c>
      <c r="K35475" t="s">
        <v>210</v>
      </c>
    </row>
    <row r="35476" spans="1:11">
      <c r="A35476" s="8">
        <v>44468</v>
      </c>
      <c r="B35476">
        <v>39.2654</v>
      </c>
      <c r="C35476">
        <v>41.534799999999997</v>
      </c>
      <c r="D35476">
        <v>39.061399999999999</v>
      </c>
      <c r="E35476">
        <v>39.763399999999997</v>
      </c>
      <c r="F35476">
        <v>5568400</v>
      </c>
      <c r="G35476" t="s">
        <v>18</v>
      </c>
      <c r="H35476" t="s">
        <v>18</v>
      </c>
      <c r="I35476" t="s">
        <v>209</v>
      </c>
      <c r="J35476" t="s">
        <v>30</v>
      </c>
      <c r="K35476" t="s">
        <v>210</v>
      </c>
    </row>
    <row r="35477" spans="1:11">
      <c r="A35477" s="8">
        <v>44469</v>
      </c>
      <c r="B35477">
        <v>39.828699999999998</v>
      </c>
      <c r="C35477">
        <v>39.942999999999998</v>
      </c>
      <c r="D35477">
        <v>38.302199999999999</v>
      </c>
      <c r="E35477">
        <v>38.408299999999997</v>
      </c>
      <c r="F35477">
        <v>6449400</v>
      </c>
      <c r="G35477" t="s">
        <v>18</v>
      </c>
      <c r="H35477" t="s">
        <v>18</v>
      </c>
      <c r="I35477" t="s">
        <v>209</v>
      </c>
      <c r="J35477" t="s">
        <v>30</v>
      </c>
      <c r="K35477" t="s">
        <v>210</v>
      </c>
    </row>
    <row r="35478" spans="1:11">
      <c r="A35478" s="8">
        <v>44470</v>
      </c>
      <c r="B35478">
        <v>38.473599999999998</v>
      </c>
      <c r="C35478">
        <v>38.587899999999998</v>
      </c>
      <c r="D35478">
        <v>37.600099999999998</v>
      </c>
      <c r="E35478">
        <v>38.2042</v>
      </c>
      <c r="F35478">
        <v>4895800</v>
      </c>
      <c r="G35478" t="s">
        <v>18</v>
      </c>
      <c r="H35478" t="s">
        <v>18</v>
      </c>
      <c r="I35478" t="s">
        <v>209</v>
      </c>
      <c r="J35478" t="s">
        <v>30</v>
      </c>
      <c r="K35478" t="s">
        <v>210</v>
      </c>
    </row>
    <row r="35479" spans="1:11">
      <c r="A35479" s="8">
        <v>44473</v>
      </c>
      <c r="B35479">
        <v>38.171500000000002</v>
      </c>
      <c r="C35479">
        <v>38.726599999999998</v>
      </c>
      <c r="D35479">
        <v>37.9756</v>
      </c>
      <c r="E35479">
        <v>38.114400000000003</v>
      </c>
      <c r="F35479">
        <v>5628800</v>
      </c>
      <c r="G35479" t="s">
        <v>18</v>
      </c>
      <c r="H35479" t="s">
        <v>18</v>
      </c>
      <c r="I35479" t="s">
        <v>209</v>
      </c>
      <c r="J35479" t="s">
        <v>30</v>
      </c>
      <c r="K35479" t="s">
        <v>210</v>
      </c>
    </row>
    <row r="35480" spans="1:11">
      <c r="A35480" s="8">
        <v>44474</v>
      </c>
      <c r="B35480">
        <v>38.155200000000001</v>
      </c>
      <c r="C35480">
        <v>38.5471</v>
      </c>
      <c r="D35480">
        <v>37.771500000000003</v>
      </c>
      <c r="E35480">
        <v>38.440899999999999</v>
      </c>
      <c r="F35480">
        <v>4149600</v>
      </c>
      <c r="G35480" t="s">
        <v>18</v>
      </c>
      <c r="H35480" t="s">
        <v>18</v>
      </c>
      <c r="I35480" t="s">
        <v>209</v>
      </c>
      <c r="J35480" t="s">
        <v>30</v>
      </c>
      <c r="K35480" t="s">
        <v>210</v>
      </c>
    </row>
    <row r="35481" spans="1:11">
      <c r="A35481" s="8">
        <v>44475</v>
      </c>
      <c r="B35481">
        <v>38.2532</v>
      </c>
      <c r="C35481">
        <v>38.563400000000001</v>
      </c>
      <c r="D35481">
        <v>37.730699999999999</v>
      </c>
      <c r="E35481">
        <v>38.293999999999997</v>
      </c>
      <c r="F35481">
        <v>4414400</v>
      </c>
      <c r="G35481" t="s">
        <v>18</v>
      </c>
      <c r="H35481" t="s">
        <v>18</v>
      </c>
      <c r="I35481" t="s">
        <v>209</v>
      </c>
      <c r="J35481" t="s">
        <v>30</v>
      </c>
      <c r="K35481" t="s">
        <v>210</v>
      </c>
    </row>
    <row r="35482" spans="1:11">
      <c r="A35482" s="8">
        <v>44476</v>
      </c>
      <c r="B35482">
        <v>38.661299999999997</v>
      </c>
      <c r="C35482">
        <v>39.404200000000003</v>
      </c>
      <c r="D35482">
        <v>38.563400000000001</v>
      </c>
      <c r="E35482">
        <v>39.061300000000003</v>
      </c>
      <c r="F35482">
        <v>4311400</v>
      </c>
      <c r="G35482" t="s">
        <v>18</v>
      </c>
      <c r="H35482" t="s">
        <v>18</v>
      </c>
      <c r="I35482" t="s">
        <v>209</v>
      </c>
      <c r="J35482" t="s">
        <v>30</v>
      </c>
      <c r="K35482" t="s">
        <v>210</v>
      </c>
    </row>
    <row r="35483" spans="1:11">
      <c r="A35483" s="8">
        <v>44477</v>
      </c>
      <c r="B35483">
        <v>39.069499999999998</v>
      </c>
      <c r="C35483">
        <v>39.110300000000002</v>
      </c>
      <c r="D35483">
        <v>38.563400000000001</v>
      </c>
      <c r="E35483">
        <v>38.677700000000002</v>
      </c>
      <c r="F35483">
        <v>5643700</v>
      </c>
      <c r="G35483" t="s">
        <v>18</v>
      </c>
      <c r="H35483" t="s">
        <v>18</v>
      </c>
      <c r="I35483" t="s">
        <v>209</v>
      </c>
      <c r="J35483" t="s">
        <v>30</v>
      </c>
      <c r="K35483" t="s">
        <v>210</v>
      </c>
    </row>
    <row r="35484" spans="1:11">
      <c r="A35484" s="8">
        <v>44480</v>
      </c>
      <c r="B35484">
        <v>38.694000000000003</v>
      </c>
      <c r="C35484">
        <v>39.387900000000002</v>
      </c>
      <c r="D35484">
        <v>38.677700000000002</v>
      </c>
      <c r="E35484">
        <v>38.710299999999997</v>
      </c>
      <c r="F35484">
        <v>3278700</v>
      </c>
      <c r="G35484" t="s">
        <v>18</v>
      </c>
      <c r="H35484" t="s">
        <v>18</v>
      </c>
      <c r="I35484" t="s">
        <v>209</v>
      </c>
      <c r="J35484" t="s">
        <v>30</v>
      </c>
      <c r="K35484" t="s">
        <v>210</v>
      </c>
    </row>
    <row r="35485" spans="1:11">
      <c r="A35485" s="8">
        <v>44481</v>
      </c>
      <c r="B35485">
        <v>38.489899999999999</v>
      </c>
      <c r="C35485">
        <v>39.028700000000001</v>
      </c>
      <c r="D35485">
        <v>38.424599999999998</v>
      </c>
      <c r="E35485">
        <v>38.710299999999997</v>
      </c>
      <c r="F35485">
        <v>4473500</v>
      </c>
      <c r="G35485" t="s">
        <v>18</v>
      </c>
      <c r="H35485" t="s">
        <v>18</v>
      </c>
      <c r="I35485" t="s">
        <v>209</v>
      </c>
      <c r="J35485" t="s">
        <v>30</v>
      </c>
      <c r="K35485" t="s">
        <v>210</v>
      </c>
    </row>
    <row r="35486" spans="1:11">
      <c r="A35486" s="8">
        <v>44482</v>
      </c>
      <c r="B35486">
        <v>38.840899999999998</v>
      </c>
      <c r="C35486">
        <v>38.922600000000003</v>
      </c>
      <c r="D35486">
        <v>38.212400000000002</v>
      </c>
      <c r="E35486">
        <v>38.579700000000003</v>
      </c>
      <c r="F35486">
        <v>5978400</v>
      </c>
      <c r="G35486" t="s">
        <v>18</v>
      </c>
      <c r="H35486" t="s">
        <v>18</v>
      </c>
      <c r="I35486" t="s">
        <v>209</v>
      </c>
      <c r="J35486" t="s">
        <v>30</v>
      </c>
      <c r="K35486" t="s">
        <v>210</v>
      </c>
    </row>
    <row r="35487" spans="1:11">
      <c r="A35487" s="8">
        <v>44483</v>
      </c>
      <c r="B35487">
        <v>38.702199999999998</v>
      </c>
      <c r="C35487">
        <v>42.269500000000001</v>
      </c>
      <c r="D35487">
        <v>36.922600000000003</v>
      </c>
      <c r="E35487">
        <v>41.445</v>
      </c>
      <c r="F35487">
        <v>29374000</v>
      </c>
      <c r="G35487" t="s">
        <v>18</v>
      </c>
      <c r="H35487" t="s">
        <v>18</v>
      </c>
      <c r="I35487" t="s">
        <v>209</v>
      </c>
      <c r="J35487" t="s">
        <v>30</v>
      </c>
      <c r="K35487" t="s">
        <v>210</v>
      </c>
    </row>
    <row r="35488" spans="1:11">
      <c r="A35488" s="8">
        <v>44484</v>
      </c>
      <c r="B35488">
        <v>41.804200000000002</v>
      </c>
      <c r="C35488">
        <v>42.171599999999998</v>
      </c>
      <c r="D35488">
        <v>39.8369</v>
      </c>
      <c r="E35488">
        <v>39.934800000000003</v>
      </c>
      <c r="F35488">
        <v>11856600</v>
      </c>
      <c r="G35488" t="s">
        <v>18</v>
      </c>
      <c r="H35488" t="s">
        <v>18</v>
      </c>
      <c r="I35488" t="s">
        <v>209</v>
      </c>
      <c r="J35488" t="s">
        <v>30</v>
      </c>
      <c r="K35488" t="s">
        <v>210</v>
      </c>
    </row>
    <row r="35489" spans="1:11">
      <c r="A35489" s="8">
        <v>44487</v>
      </c>
      <c r="B35489">
        <v>39.763399999999997</v>
      </c>
      <c r="C35489">
        <v>39.763399999999997</v>
      </c>
      <c r="D35489">
        <v>38.8491</v>
      </c>
      <c r="E35489">
        <v>39.510300000000001</v>
      </c>
      <c r="F35489">
        <v>6456800</v>
      </c>
      <c r="G35489" t="s">
        <v>18</v>
      </c>
      <c r="H35489" t="s">
        <v>18</v>
      </c>
      <c r="I35489" t="s">
        <v>209</v>
      </c>
      <c r="J35489" t="s">
        <v>30</v>
      </c>
      <c r="K35489" t="s">
        <v>210</v>
      </c>
    </row>
    <row r="35490" spans="1:11">
      <c r="A35490" s="8">
        <v>44488</v>
      </c>
      <c r="B35490">
        <v>39.665399999999998</v>
      </c>
      <c r="C35490">
        <v>39.665399999999998</v>
      </c>
      <c r="D35490">
        <v>38.759300000000003</v>
      </c>
      <c r="E35490">
        <v>39.192</v>
      </c>
      <c r="F35490">
        <v>6040800</v>
      </c>
      <c r="G35490" t="s">
        <v>18</v>
      </c>
      <c r="H35490" t="s">
        <v>18</v>
      </c>
      <c r="I35490" t="s">
        <v>209</v>
      </c>
      <c r="J35490" t="s">
        <v>30</v>
      </c>
      <c r="K35490" t="s">
        <v>210</v>
      </c>
    </row>
    <row r="35491" spans="1:11">
      <c r="A35491" s="8">
        <v>44489</v>
      </c>
      <c r="B35491">
        <v>39.2654</v>
      </c>
      <c r="C35491">
        <v>39.689900000000002</v>
      </c>
      <c r="D35491">
        <v>39.085799999999999</v>
      </c>
      <c r="E35491">
        <v>39.502200000000002</v>
      </c>
      <c r="F35491">
        <v>4936000</v>
      </c>
      <c r="G35491" t="s">
        <v>18</v>
      </c>
      <c r="H35491" t="s">
        <v>18</v>
      </c>
      <c r="I35491" t="s">
        <v>209</v>
      </c>
      <c r="J35491" t="s">
        <v>30</v>
      </c>
      <c r="K35491" t="s">
        <v>210</v>
      </c>
    </row>
    <row r="35492" spans="1:11">
      <c r="A35492" s="8">
        <v>44490</v>
      </c>
      <c r="B35492">
        <v>39.428699999999999</v>
      </c>
      <c r="C35492">
        <v>40.155200000000001</v>
      </c>
      <c r="D35492">
        <v>39.428699999999999</v>
      </c>
      <c r="E35492">
        <v>40.114400000000003</v>
      </c>
      <c r="F35492">
        <v>4739300</v>
      </c>
      <c r="G35492" t="s">
        <v>18</v>
      </c>
      <c r="H35492" t="s">
        <v>18</v>
      </c>
      <c r="I35492" t="s">
        <v>209</v>
      </c>
      <c r="J35492" t="s">
        <v>30</v>
      </c>
      <c r="K35492" t="s">
        <v>210</v>
      </c>
    </row>
    <row r="35493" spans="1:11">
      <c r="A35493" s="8">
        <v>44491</v>
      </c>
      <c r="B35493">
        <v>40.244999999999997</v>
      </c>
      <c r="C35493">
        <v>40.751199999999997</v>
      </c>
      <c r="D35493">
        <v>39.7879</v>
      </c>
      <c r="E35493">
        <v>40.000100000000003</v>
      </c>
      <c r="F35493">
        <v>5150600</v>
      </c>
      <c r="G35493" t="s">
        <v>18</v>
      </c>
      <c r="H35493" t="s">
        <v>18</v>
      </c>
      <c r="I35493" t="s">
        <v>209</v>
      </c>
      <c r="J35493" t="s">
        <v>30</v>
      </c>
      <c r="K35493" t="s">
        <v>210</v>
      </c>
    </row>
    <row r="35494" spans="1:11">
      <c r="A35494" s="8">
        <v>44494</v>
      </c>
      <c r="B35494">
        <v>40.408299999999997</v>
      </c>
      <c r="C35494">
        <v>40.6614</v>
      </c>
      <c r="D35494">
        <v>40.073599999999999</v>
      </c>
      <c r="E35494">
        <v>40.179699999999997</v>
      </c>
      <c r="F35494">
        <v>5060100</v>
      </c>
      <c r="G35494" t="s">
        <v>18</v>
      </c>
      <c r="H35494" t="s">
        <v>18</v>
      </c>
      <c r="I35494" t="s">
        <v>209</v>
      </c>
      <c r="J35494" t="s">
        <v>30</v>
      </c>
      <c r="K35494" t="s">
        <v>210</v>
      </c>
    </row>
    <row r="35495" spans="1:11">
      <c r="A35495" s="8">
        <v>44495</v>
      </c>
      <c r="B35495">
        <v>40.326700000000002</v>
      </c>
      <c r="C35495">
        <v>40.326700000000002</v>
      </c>
      <c r="D35495">
        <v>39.200099999999999</v>
      </c>
      <c r="E35495">
        <v>39.436900000000001</v>
      </c>
      <c r="F35495">
        <v>5806400</v>
      </c>
      <c r="G35495" t="s">
        <v>18</v>
      </c>
      <c r="H35495" t="s">
        <v>18</v>
      </c>
      <c r="I35495" t="s">
        <v>209</v>
      </c>
      <c r="J35495" t="s">
        <v>30</v>
      </c>
      <c r="K35495" t="s">
        <v>210</v>
      </c>
    </row>
    <row r="35496" spans="1:11">
      <c r="A35496" s="8">
        <v>44496</v>
      </c>
      <c r="B35496">
        <v>39.551200000000001</v>
      </c>
      <c r="C35496">
        <v>39.5593</v>
      </c>
      <c r="D35496">
        <v>38.440899999999999</v>
      </c>
      <c r="E35496">
        <v>38.465400000000002</v>
      </c>
      <c r="F35496">
        <v>5652000</v>
      </c>
      <c r="G35496" t="s">
        <v>18</v>
      </c>
      <c r="H35496" t="s">
        <v>18</v>
      </c>
      <c r="I35496" t="s">
        <v>209</v>
      </c>
      <c r="J35496" t="s">
        <v>30</v>
      </c>
      <c r="K35496" t="s">
        <v>210</v>
      </c>
    </row>
    <row r="35497" spans="1:11">
      <c r="A35497" s="8">
        <v>44497</v>
      </c>
      <c r="B35497">
        <v>38.4328</v>
      </c>
      <c r="C35497">
        <v>38.653199999999998</v>
      </c>
      <c r="D35497">
        <v>38.0899</v>
      </c>
      <c r="E35497">
        <v>38.449100000000001</v>
      </c>
      <c r="F35497">
        <v>4843900</v>
      </c>
      <c r="G35497" t="s">
        <v>18</v>
      </c>
      <c r="H35497" t="s">
        <v>18</v>
      </c>
      <c r="I35497" t="s">
        <v>209</v>
      </c>
      <c r="J35497" t="s">
        <v>30</v>
      </c>
      <c r="K35497" t="s">
        <v>210</v>
      </c>
    </row>
    <row r="35498" spans="1:11">
      <c r="A35498" s="8">
        <v>44498</v>
      </c>
      <c r="B35498">
        <v>38.2532</v>
      </c>
      <c r="C35498">
        <v>38.595999999999997</v>
      </c>
      <c r="D35498">
        <v>38.179699999999997</v>
      </c>
      <c r="E35498">
        <v>38.383800000000001</v>
      </c>
      <c r="F35498">
        <v>4999000</v>
      </c>
      <c r="G35498" t="s">
        <v>18</v>
      </c>
      <c r="H35498" t="s">
        <v>18</v>
      </c>
      <c r="I35498" t="s">
        <v>209</v>
      </c>
      <c r="J35498" t="s">
        <v>30</v>
      </c>
      <c r="K35498" t="s">
        <v>210</v>
      </c>
    </row>
    <row r="35499" spans="1:11">
      <c r="A35499" s="8">
        <v>44501</v>
      </c>
      <c r="B35499">
        <v>38.449100000000001</v>
      </c>
      <c r="C35499">
        <v>38.922600000000003</v>
      </c>
      <c r="D35499">
        <v>38.212400000000002</v>
      </c>
      <c r="E35499">
        <v>38.628700000000002</v>
      </c>
      <c r="F35499">
        <v>4791400</v>
      </c>
      <c r="G35499" t="s">
        <v>18</v>
      </c>
      <c r="H35499" t="s">
        <v>18</v>
      </c>
      <c r="I35499" t="s">
        <v>209</v>
      </c>
      <c r="J35499" t="s">
        <v>30</v>
      </c>
      <c r="K35499" t="s">
        <v>210</v>
      </c>
    </row>
    <row r="35500" spans="1:11">
      <c r="A35500" s="8">
        <v>44502</v>
      </c>
      <c r="B35500">
        <v>38.808300000000003</v>
      </c>
      <c r="C35500">
        <v>38.996000000000002</v>
      </c>
      <c r="D35500">
        <v>38.244999999999997</v>
      </c>
      <c r="E35500">
        <v>38.979700000000001</v>
      </c>
      <c r="F35500">
        <v>5059300</v>
      </c>
      <c r="G35500" t="s">
        <v>18</v>
      </c>
      <c r="H35500" t="s">
        <v>18</v>
      </c>
      <c r="I35500" t="s">
        <v>209</v>
      </c>
      <c r="J35500" t="s">
        <v>30</v>
      </c>
      <c r="K35500" t="s">
        <v>210</v>
      </c>
    </row>
    <row r="35501" spans="1:11">
      <c r="A35501" s="8">
        <v>44503</v>
      </c>
      <c r="B35501">
        <v>38.694000000000003</v>
      </c>
      <c r="C35501">
        <v>40.351199999999999</v>
      </c>
      <c r="D35501">
        <v>38.694000000000003</v>
      </c>
      <c r="E35501">
        <v>40.187899999999999</v>
      </c>
      <c r="F35501">
        <v>6018300</v>
      </c>
      <c r="G35501" t="s">
        <v>18</v>
      </c>
      <c r="H35501" t="s">
        <v>18</v>
      </c>
      <c r="I35501" t="s">
        <v>209</v>
      </c>
      <c r="J35501" t="s">
        <v>30</v>
      </c>
      <c r="K35501" t="s">
        <v>210</v>
      </c>
    </row>
    <row r="35502" spans="1:11">
      <c r="A35502" s="8">
        <v>44504</v>
      </c>
      <c r="B35502">
        <v>40.228700000000003</v>
      </c>
      <c r="C35502">
        <v>40.457299999999996</v>
      </c>
      <c r="D35502">
        <v>39.461399999999998</v>
      </c>
      <c r="E35502">
        <v>40.416499999999999</v>
      </c>
      <c r="F35502">
        <v>6505100</v>
      </c>
      <c r="G35502" t="s">
        <v>18</v>
      </c>
      <c r="H35502" t="s">
        <v>18</v>
      </c>
      <c r="I35502" t="s">
        <v>209</v>
      </c>
      <c r="J35502" t="s">
        <v>30</v>
      </c>
      <c r="K35502" t="s">
        <v>210</v>
      </c>
    </row>
    <row r="35503" spans="1:11">
      <c r="A35503" s="8">
        <v>44505</v>
      </c>
      <c r="B35503">
        <v>40.7348</v>
      </c>
      <c r="C35503">
        <v>41.045000000000002</v>
      </c>
      <c r="D35503">
        <v>39.885800000000003</v>
      </c>
      <c r="E35503">
        <v>40.979700000000001</v>
      </c>
      <c r="F35503">
        <v>8701700</v>
      </c>
      <c r="G35503" t="s">
        <v>18</v>
      </c>
      <c r="H35503" t="s">
        <v>18</v>
      </c>
      <c r="I35503" t="s">
        <v>209</v>
      </c>
      <c r="J35503" t="s">
        <v>30</v>
      </c>
      <c r="K35503" t="s">
        <v>210</v>
      </c>
    </row>
    <row r="35504" spans="1:11">
      <c r="A35504" s="8">
        <v>44508</v>
      </c>
      <c r="B35504">
        <v>41.045000000000002</v>
      </c>
      <c r="C35504">
        <v>41.616500000000002</v>
      </c>
      <c r="D35504">
        <v>40.587899999999998</v>
      </c>
      <c r="E35504">
        <v>40.7348</v>
      </c>
      <c r="F35504">
        <v>6720900</v>
      </c>
      <c r="G35504" t="s">
        <v>18</v>
      </c>
      <c r="H35504" t="s">
        <v>18</v>
      </c>
      <c r="I35504" t="s">
        <v>209</v>
      </c>
      <c r="J35504" t="s">
        <v>30</v>
      </c>
      <c r="K35504" t="s">
        <v>210</v>
      </c>
    </row>
    <row r="35505" spans="1:11">
      <c r="A35505" s="8">
        <v>44509</v>
      </c>
      <c r="B35505">
        <v>40.775599999999997</v>
      </c>
      <c r="C35505">
        <v>40.873600000000003</v>
      </c>
      <c r="D35505">
        <v>40.016500000000001</v>
      </c>
      <c r="E35505">
        <v>40.081800000000001</v>
      </c>
      <c r="F35505">
        <v>4719200</v>
      </c>
      <c r="G35505" t="s">
        <v>18</v>
      </c>
      <c r="H35505" t="s">
        <v>18</v>
      </c>
      <c r="I35505" t="s">
        <v>209</v>
      </c>
      <c r="J35505" t="s">
        <v>30</v>
      </c>
      <c r="K35505" t="s">
        <v>210</v>
      </c>
    </row>
    <row r="35506" spans="1:11">
      <c r="A35506" s="8">
        <v>44510</v>
      </c>
      <c r="B35506">
        <v>40.1389</v>
      </c>
      <c r="C35506">
        <v>40.604199999999999</v>
      </c>
      <c r="D35506">
        <v>39.902200000000001</v>
      </c>
      <c r="E35506">
        <v>39.9756</v>
      </c>
      <c r="F35506">
        <v>4537400</v>
      </c>
      <c r="G35506" t="s">
        <v>18</v>
      </c>
      <c r="H35506" t="s">
        <v>18</v>
      </c>
      <c r="I35506" t="s">
        <v>209</v>
      </c>
      <c r="J35506" t="s">
        <v>30</v>
      </c>
      <c r="K35506" t="s">
        <v>210</v>
      </c>
    </row>
    <row r="35507" spans="1:11">
      <c r="A35507" s="8">
        <v>44511</v>
      </c>
      <c r="B35507">
        <v>40.3185</v>
      </c>
      <c r="C35507">
        <v>40.783799999999999</v>
      </c>
      <c r="D35507">
        <v>40.065399999999997</v>
      </c>
      <c r="E35507">
        <v>40.767499999999998</v>
      </c>
      <c r="F35507">
        <v>3837200</v>
      </c>
      <c r="G35507" t="s">
        <v>18</v>
      </c>
      <c r="H35507" t="s">
        <v>18</v>
      </c>
      <c r="I35507" t="s">
        <v>209</v>
      </c>
      <c r="J35507" t="s">
        <v>30</v>
      </c>
      <c r="K35507" t="s">
        <v>210</v>
      </c>
    </row>
    <row r="35508" spans="1:11">
      <c r="A35508" s="8">
        <v>44512</v>
      </c>
      <c r="B35508">
        <v>40.708100000000002</v>
      </c>
      <c r="C35508">
        <v>41.095500000000001</v>
      </c>
      <c r="D35508">
        <v>40.403199999999998</v>
      </c>
      <c r="E35508">
        <v>40.831800000000001</v>
      </c>
      <c r="F35508">
        <v>3200100</v>
      </c>
      <c r="G35508" t="s">
        <v>212</v>
      </c>
      <c r="H35508" t="s">
        <v>18</v>
      </c>
      <c r="I35508" t="s">
        <v>209</v>
      </c>
      <c r="J35508" t="s">
        <v>30</v>
      </c>
      <c r="K35508" t="s">
        <v>210</v>
      </c>
    </row>
    <row r="35509" spans="1:11">
      <c r="A35509" s="8">
        <v>44515</v>
      </c>
      <c r="B35509">
        <v>40.955399999999997</v>
      </c>
      <c r="C35509">
        <v>41.136699999999998</v>
      </c>
      <c r="D35509">
        <v>40.427900000000001</v>
      </c>
      <c r="E35509">
        <v>40.567999999999998</v>
      </c>
      <c r="F35509">
        <v>3489000</v>
      </c>
      <c r="G35509" t="s">
        <v>18</v>
      </c>
      <c r="H35509" t="s">
        <v>18</v>
      </c>
      <c r="I35509" t="s">
        <v>209</v>
      </c>
      <c r="J35509" t="s">
        <v>30</v>
      </c>
      <c r="K35509" t="s">
        <v>210</v>
      </c>
    </row>
    <row r="35510" spans="1:11">
      <c r="A35510" s="8">
        <v>44516</v>
      </c>
      <c r="B35510">
        <v>40.658700000000003</v>
      </c>
      <c r="C35510">
        <v>40.675199999999997</v>
      </c>
      <c r="D35510">
        <v>39.999299999999998</v>
      </c>
      <c r="E35510">
        <v>40.032299999999999</v>
      </c>
      <c r="F35510">
        <v>4013400</v>
      </c>
      <c r="G35510" t="s">
        <v>18</v>
      </c>
      <c r="H35510" t="s">
        <v>18</v>
      </c>
      <c r="I35510" t="s">
        <v>209</v>
      </c>
      <c r="J35510" t="s">
        <v>30</v>
      </c>
      <c r="K35510" t="s">
        <v>210</v>
      </c>
    </row>
    <row r="35511" spans="1:11">
      <c r="A35511" s="8">
        <v>44517</v>
      </c>
      <c r="B35511">
        <v>39.892200000000003</v>
      </c>
      <c r="C35511">
        <v>40.106499999999997</v>
      </c>
      <c r="D35511">
        <v>39.249299999999998</v>
      </c>
      <c r="E35511">
        <v>39.405900000000003</v>
      </c>
      <c r="F35511">
        <v>8640600</v>
      </c>
      <c r="G35511" t="s">
        <v>18</v>
      </c>
      <c r="H35511" t="s">
        <v>18</v>
      </c>
      <c r="I35511" t="s">
        <v>209</v>
      </c>
      <c r="J35511" t="s">
        <v>30</v>
      </c>
      <c r="K35511" t="s">
        <v>210</v>
      </c>
    </row>
    <row r="35512" spans="1:11">
      <c r="A35512" s="8">
        <v>44518</v>
      </c>
      <c r="B35512">
        <v>39.249299999999998</v>
      </c>
      <c r="C35512">
        <v>39.537700000000001</v>
      </c>
      <c r="D35512">
        <v>38.614600000000003</v>
      </c>
      <c r="E35512">
        <v>39.414099999999998</v>
      </c>
      <c r="F35512">
        <v>5186200</v>
      </c>
      <c r="G35512" t="s">
        <v>18</v>
      </c>
      <c r="H35512" t="s">
        <v>18</v>
      </c>
      <c r="I35512" t="s">
        <v>209</v>
      </c>
      <c r="J35512" t="s">
        <v>30</v>
      </c>
      <c r="K35512" t="s">
        <v>210</v>
      </c>
    </row>
    <row r="35513" spans="1:11">
      <c r="A35513" s="8">
        <v>44519</v>
      </c>
      <c r="B35513">
        <v>39.471800000000002</v>
      </c>
      <c r="C35513">
        <v>39.4801</v>
      </c>
      <c r="D35513">
        <v>38.614600000000003</v>
      </c>
      <c r="E35513">
        <v>38.721800000000002</v>
      </c>
      <c r="F35513">
        <v>7617800</v>
      </c>
      <c r="G35513" t="s">
        <v>18</v>
      </c>
      <c r="H35513" t="s">
        <v>18</v>
      </c>
      <c r="I35513" t="s">
        <v>209</v>
      </c>
      <c r="J35513" t="s">
        <v>30</v>
      </c>
      <c r="K35513" t="s">
        <v>210</v>
      </c>
    </row>
    <row r="35514" spans="1:11">
      <c r="A35514" s="8">
        <v>44522</v>
      </c>
      <c r="B35514">
        <v>38.738300000000002</v>
      </c>
      <c r="C35514">
        <v>39.628399999999999</v>
      </c>
      <c r="D35514">
        <v>38.573399999999999</v>
      </c>
      <c r="E35514">
        <v>39.002000000000002</v>
      </c>
      <c r="F35514">
        <v>4780800</v>
      </c>
      <c r="G35514" t="s">
        <v>18</v>
      </c>
      <c r="H35514" t="s">
        <v>18</v>
      </c>
      <c r="I35514" t="s">
        <v>209</v>
      </c>
      <c r="J35514" t="s">
        <v>30</v>
      </c>
      <c r="K35514" t="s">
        <v>210</v>
      </c>
    </row>
    <row r="35515" spans="1:11">
      <c r="A35515" s="8">
        <v>44523</v>
      </c>
      <c r="B35515">
        <v>39.125599999999999</v>
      </c>
      <c r="C35515">
        <v>39.479999999999997</v>
      </c>
      <c r="D35515">
        <v>38.326099999999997</v>
      </c>
      <c r="E35515">
        <v>39.059699999999999</v>
      </c>
      <c r="F35515">
        <v>7307300</v>
      </c>
      <c r="G35515" t="s">
        <v>18</v>
      </c>
      <c r="H35515" t="s">
        <v>18</v>
      </c>
      <c r="I35515" t="s">
        <v>209</v>
      </c>
      <c r="J35515" t="s">
        <v>30</v>
      </c>
      <c r="K35515" t="s">
        <v>210</v>
      </c>
    </row>
    <row r="35516" spans="1:11">
      <c r="A35516" s="8">
        <v>44524</v>
      </c>
      <c r="B35516">
        <v>38.845399999999998</v>
      </c>
      <c r="C35516">
        <v>39.018500000000003</v>
      </c>
      <c r="D35516">
        <v>38.128300000000003</v>
      </c>
      <c r="E35516">
        <v>38.424999999999997</v>
      </c>
      <c r="F35516">
        <v>7993900</v>
      </c>
      <c r="G35516" t="s">
        <v>18</v>
      </c>
      <c r="H35516" t="s">
        <v>18</v>
      </c>
      <c r="I35516" t="s">
        <v>209</v>
      </c>
      <c r="J35516" t="s">
        <v>30</v>
      </c>
      <c r="K35516" t="s">
        <v>210</v>
      </c>
    </row>
    <row r="35517" spans="1:11">
      <c r="A35517" s="8">
        <v>44526</v>
      </c>
      <c r="B35517">
        <v>37.8399</v>
      </c>
      <c r="C35517">
        <v>38.037700000000001</v>
      </c>
      <c r="D35517">
        <v>37.328800000000001</v>
      </c>
      <c r="E35517">
        <v>37.831600000000002</v>
      </c>
      <c r="F35517">
        <v>5798700</v>
      </c>
      <c r="G35517" t="s">
        <v>18</v>
      </c>
      <c r="H35517" t="s">
        <v>18</v>
      </c>
      <c r="I35517" t="s">
        <v>209</v>
      </c>
      <c r="J35517" t="s">
        <v>30</v>
      </c>
      <c r="K35517" t="s">
        <v>210</v>
      </c>
    </row>
    <row r="35518" spans="1:11">
      <c r="A35518" s="8">
        <v>44529</v>
      </c>
      <c r="B35518">
        <v>38.0047</v>
      </c>
      <c r="C35518">
        <v>38.334400000000002</v>
      </c>
      <c r="D35518">
        <v>37.501899999999999</v>
      </c>
      <c r="E35518">
        <v>37.979999999999997</v>
      </c>
      <c r="F35518">
        <v>8875200</v>
      </c>
      <c r="G35518" t="s">
        <v>18</v>
      </c>
      <c r="H35518" t="s">
        <v>18</v>
      </c>
      <c r="I35518" t="s">
        <v>209</v>
      </c>
      <c r="J35518" t="s">
        <v>30</v>
      </c>
      <c r="K35518" t="s">
        <v>210</v>
      </c>
    </row>
    <row r="35519" spans="1:11">
      <c r="A35519" s="8">
        <v>44530</v>
      </c>
      <c r="B35519">
        <v>37.963500000000003</v>
      </c>
      <c r="C35519">
        <v>38.334400000000002</v>
      </c>
      <c r="D35519">
        <v>36.603499999999997</v>
      </c>
      <c r="E35519">
        <v>36.924999999999997</v>
      </c>
      <c r="F35519">
        <v>13238100</v>
      </c>
      <c r="G35519" t="s">
        <v>18</v>
      </c>
      <c r="H35519" t="s">
        <v>18</v>
      </c>
      <c r="I35519" t="s">
        <v>209</v>
      </c>
      <c r="J35519" t="s">
        <v>30</v>
      </c>
      <c r="K35519" t="s">
        <v>210</v>
      </c>
    </row>
    <row r="35520" spans="1:11">
      <c r="A35520" s="8">
        <v>44531</v>
      </c>
      <c r="B35520">
        <v>37.3371</v>
      </c>
      <c r="C35520">
        <v>37.666800000000002</v>
      </c>
      <c r="D35520">
        <v>36.010100000000001</v>
      </c>
      <c r="E35520">
        <v>36.034799999999997</v>
      </c>
      <c r="F35520">
        <v>6257600</v>
      </c>
      <c r="G35520" t="s">
        <v>18</v>
      </c>
      <c r="H35520" t="s">
        <v>18</v>
      </c>
      <c r="I35520" t="s">
        <v>209</v>
      </c>
      <c r="J35520" t="s">
        <v>30</v>
      </c>
      <c r="K35520" t="s">
        <v>210</v>
      </c>
    </row>
    <row r="35521" spans="1:11">
      <c r="A35521" s="8">
        <v>44532</v>
      </c>
      <c r="B35521">
        <v>36.4634</v>
      </c>
      <c r="C35521">
        <v>37.081600000000002</v>
      </c>
      <c r="D35521">
        <v>35.952399999999997</v>
      </c>
      <c r="E35521">
        <v>36.776600000000002</v>
      </c>
      <c r="F35521">
        <v>5758500</v>
      </c>
      <c r="G35521" t="s">
        <v>18</v>
      </c>
      <c r="H35521" t="s">
        <v>18</v>
      </c>
      <c r="I35521" t="s">
        <v>209</v>
      </c>
      <c r="J35521" t="s">
        <v>30</v>
      </c>
      <c r="K35521" t="s">
        <v>210</v>
      </c>
    </row>
    <row r="35522" spans="1:11">
      <c r="A35522" s="8">
        <v>44533</v>
      </c>
      <c r="B35522">
        <v>36.974400000000003</v>
      </c>
      <c r="C35522">
        <v>38.392099999999999</v>
      </c>
      <c r="D35522">
        <v>36.686</v>
      </c>
      <c r="E35522">
        <v>38.350900000000003</v>
      </c>
      <c r="F35522">
        <v>12772900</v>
      </c>
      <c r="G35522" t="s">
        <v>18</v>
      </c>
      <c r="H35522" t="s">
        <v>18</v>
      </c>
      <c r="I35522" t="s">
        <v>209</v>
      </c>
      <c r="J35522" t="s">
        <v>30</v>
      </c>
      <c r="K35522" t="s">
        <v>210</v>
      </c>
    </row>
    <row r="35523" spans="1:11">
      <c r="A35523" s="8">
        <v>44536</v>
      </c>
      <c r="B35523">
        <v>38.647599999999997</v>
      </c>
      <c r="C35523">
        <v>40.188899999999997</v>
      </c>
      <c r="D35523">
        <v>38.532200000000003</v>
      </c>
      <c r="E35523">
        <v>39.809699999999999</v>
      </c>
      <c r="F35523">
        <v>8992500</v>
      </c>
      <c r="G35523" t="s">
        <v>18</v>
      </c>
      <c r="H35523" t="s">
        <v>18</v>
      </c>
      <c r="I35523" t="s">
        <v>209</v>
      </c>
      <c r="J35523" t="s">
        <v>30</v>
      </c>
      <c r="K35523" t="s">
        <v>210</v>
      </c>
    </row>
    <row r="35524" spans="1:11">
      <c r="A35524" s="8">
        <v>44537</v>
      </c>
      <c r="B35524">
        <v>39.9251</v>
      </c>
      <c r="C35524">
        <v>40.3125</v>
      </c>
      <c r="D35524">
        <v>39.620199999999997</v>
      </c>
      <c r="E35524">
        <v>39.752000000000002</v>
      </c>
      <c r="F35524">
        <v>6454300</v>
      </c>
      <c r="G35524" t="s">
        <v>18</v>
      </c>
      <c r="H35524" t="s">
        <v>18</v>
      </c>
      <c r="I35524" t="s">
        <v>209</v>
      </c>
      <c r="J35524" t="s">
        <v>30</v>
      </c>
      <c r="K35524" t="s">
        <v>210</v>
      </c>
    </row>
    <row r="35525" spans="1:11">
      <c r="A35525" s="8">
        <v>44538</v>
      </c>
      <c r="B35525">
        <v>39.842700000000001</v>
      </c>
      <c r="C35525">
        <v>40.2301</v>
      </c>
      <c r="D35525">
        <v>39.702599999999997</v>
      </c>
      <c r="E35525">
        <v>39.974600000000002</v>
      </c>
      <c r="F35525">
        <v>5329300</v>
      </c>
      <c r="G35525" t="s">
        <v>18</v>
      </c>
      <c r="H35525" t="s">
        <v>18</v>
      </c>
      <c r="I35525" t="s">
        <v>209</v>
      </c>
      <c r="J35525" t="s">
        <v>30</v>
      </c>
      <c r="K35525" t="s">
        <v>210</v>
      </c>
    </row>
    <row r="35526" spans="1:11">
      <c r="A35526" s="8">
        <v>44539</v>
      </c>
      <c r="B35526">
        <v>39.892200000000003</v>
      </c>
      <c r="C35526">
        <v>40.889499999999998</v>
      </c>
      <c r="D35526">
        <v>39.579000000000001</v>
      </c>
      <c r="E35526">
        <v>40.526800000000001</v>
      </c>
      <c r="F35526">
        <v>6381700</v>
      </c>
      <c r="G35526" t="s">
        <v>18</v>
      </c>
      <c r="H35526" t="s">
        <v>18</v>
      </c>
      <c r="I35526" t="s">
        <v>209</v>
      </c>
      <c r="J35526" t="s">
        <v>30</v>
      </c>
      <c r="K35526" t="s">
        <v>210</v>
      </c>
    </row>
    <row r="35527" spans="1:11">
      <c r="A35527" s="8">
        <v>44540</v>
      </c>
      <c r="B35527">
        <v>40.889499999999998</v>
      </c>
      <c r="C35527">
        <v>41.161499999999997</v>
      </c>
      <c r="D35527">
        <v>40.460900000000002</v>
      </c>
      <c r="E35527">
        <v>40.7988</v>
      </c>
      <c r="F35527">
        <v>4121500</v>
      </c>
      <c r="G35527" t="s">
        <v>18</v>
      </c>
      <c r="H35527" t="s">
        <v>18</v>
      </c>
      <c r="I35527" t="s">
        <v>209</v>
      </c>
      <c r="J35527" t="s">
        <v>30</v>
      </c>
      <c r="K35527" t="s">
        <v>210</v>
      </c>
    </row>
    <row r="35528" spans="1:11">
      <c r="A35528" s="8">
        <v>44543</v>
      </c>
      <c r="B35528">
        <v>40.938899999999997</v>
      </c>
      <c r="C35528">
        <v>41.318100000000001</v>
      </c>
      <c r="D35528">
        <v>40.114699999999999</v>
      </c>
      <c r="E35528">
        <v>40.502099999999999</v>
      </c>
      <c r="F35528">
        <v>4588900</v>
      </c>
      <c r="G35528" t="s">
        <v>18</v>
      </c>
      <c r="H35528" t="s">
        <v>18</v>
      </c>
      <c r="I35528" t="s">
        <v>209</v>
      </c>
      <c r="J35528" t="s">
        <v>30</v>
      </c>
      <c r="K35528" t="s">
        <v>210</v>
      </c>
    </row>
    <row r="35529" spans="1:11">
      <c r="A35529" s="8">
        <v>44544</v>
      </c>
      <c r="B35529">
        <v>40.502099999999999</v>
      </c>
      <c r="C35529">
        <v>41.5901</v>
      </c>
      <c r="D35529">
        <v>40.386699999999998</v>
      </c>
      <c r="E35529">
        <v>40.650399999999998</v>
      </c>
      <c r="F35529">
        <v>5314700</v>
      </c>
      <c r="G35529" t="s">
        <v>18</v>
      </c>
      <c r="H35529" t="s">
        <v>18</v>
      </c>
      <c r="I35529" t="s">
        <v>209</v>
      </c>
      <c r="J35529" t="s">
        <v>30</v>
      </c>
      <c r="K35529" t="s">
        <v>210</v>
      </c>
    </row>
    <row r="35530" spans="1:11">
      <c r="A35530" s="8">
        <v>44545</v>
      </c>
      <c r="B35530">
        <v>40.782299999999999</v>
      </c>
      <c r="C35530">
        <v>40.988399999999999</v>
      </c>
      <c r="D35530">
        <v>39.999299999999998</v>
      </c>
      <c r="E35530">
        <v>40.930700000000002</v>
      </c>
      <c r="F35530">
        <v>5446000</v>
      </c>
      <c r="G35530" t="s">
        <v>18</v>
      </c>
      <c r="H35530" t="s">
        <v>18</v>
      </c>
      <c r="I35530" t="s">
        <v>209</v>
      </c>
      <c r="J35530" t="s">
        <v>30</v>
      </c>
      <c r="K35530" t="s">
        <v>210</v>
      </c>
    </row>
    <row r="35531" spans="1:11">
      <c r="A35531" s="8">
        <v>44546</v>
      </c>
      <c r="B35531">
        <v>39.974600000000002</v>
      </c>
      <c r="C35531">
        <v>41.334499999999998</v>
      </c>
      <c r="D35531">
        <v>39.974600000000002</v>
      </c>
      <c r="E35531">
        <v>40.600999999999999</v>
      </c>
      <c r="F35531">
        <v>5551900</v>
      </c>
      <c r="G35531" t="s">
        <v>18</v>
      </c>
      <c r="H35531" t="s">
        <v>18</v>
      </c>
      <c r="I35531" t="s">
        <v>209</v>
      </c>
      <c r="J35531" t="s">
        <v>30</v>
      </c>
      <c r="K35531" t="s">
        <v>210</v>
      </c>
    </row>
    <row r="35532" spans="1:11">
      <c r="A35532" s="8">
        <v>44547</v>
      </c>
      <c r="B35532">
        <v>40.436100000000003</v>
      </c>
      <c r="C35532">
        <v>40.8977</v>
      </c>
      <c r="D35532">
        <v>40.122900000000001</v>
      </c>
      <c r="E35532">
        <v>40.263100000000001</v>
      </c>
      <c r="F35532">
        <v>9503100</v>
      </c>
      <c r="G35532" t="s">
        <v>18</v>
      </c>
      <c r="H35532" t="s">
        <v>18</v>
      </c>
      <c r="I35532" t="s">
        <v>209</v>
      </c>
      <c r="J35532" t="s">
        <v>30</v>
      </c>
      <c r="K35532" t="s">
        <v>210</v>
      </c>
    </row>
    <row r="35533" spans="1:11">
      <c r="A35533" s="8">
        <v>44550</v>
      </c>
      <c r="B35533">
        <v>39.875700000000002</v>
      </c>
      <c r="C35533">
        <v>40.295999999999999</v>
      </c>
      <c r="D35533">
        <v>39.479999999999997</v>
      </c>
      <c r="E35533">
        <v>40.246600000000001</v>
      </c>
      <c r="F35533">
        <v>4307500</v>
      </c>
      <c r="G35533" t="s">
        <v>18</v>
      </c>
      <c r="H35533" t="s">
        <v>18</v>
      </c>
      <c r="I35533" t="s">
        <v>209</v>
      </c>
      <c r="J35533" t="s">
        <v>30</v>
      </c>
      <c r="K35533" t="s">
        <v>210</v>
      </c>
    </row>
    <row r="35534" spans="1:11">
      <c r="A35534" s="8">
        <v>44551</v>
      </c>
      <c r="B35534">
        <v>40.4938</v>
      </c>
      <c r="C35534">
        <v>41.3675</v>
      </c>
      <c r="D35534">
        <v>40.353700000000003</v>
      </c>
      <c r="E35534">
        <v>41.177900000000001</v>
      </c>
      <c r="F35534">
        <v>5078500</v>
      </c>
      <c r="G35534" t="s">
        <v>18</v>
      </c>
      <c r="H35534" t="s">
        <v>18</v>
      </c>
      <c r="I35534" t="s">
        <v>209</v>
      </c>
      <c r="J35534" t="s">
        <v>30</v>
      </c>
      <c r="K35534" t="s">
        <v>210</v>
      </c>
    </row>
    <row r="35535" spans="1:11">
      <c r="A35535" s="8">
        <v>44552</v>
      </c>
      <c r="B35535">
        <v>41.186199999999999</v>
      </c>
      <c r="C35535">
        <v>41.8703</v>
      </c>
      <c r="D35535">
        <v>41.037799999999997</v>
      </c>
      <c r="E35535">
        <v>41.5488</v>
      </c>
      <c r="F35535">
        <v>4791500</v>
      </c>
      <c r="G35535" t="s">
        <v>18</v>
      </c>
      <c r="H35535" t="s">
        <v>18</v>
      </c>
      <c r="I35535" t="s">
        <v>209</v>
      </c>
      <c r="J35535" t="s">
        <v>30</v>
      </c>
      <c r="K35535" t="s">
        <v>210</v>
      </c>
    </row>
    <row r="35536" spans="1:11">
      <c r="A35536" s="8">
        <v>44553</v>
      </c>
      <c r="B35536">
        <v>41.804400000000001</v>
      </c>
      <c r="C35536">
        <v>41.985700000000001</v>
      </c>
      <c r="D35536">
        <v>41.5901</v>
      </c>
      <c r="E35536">
        <v>41.606499999999997</v>
      </c>
      <c r="F35536">
        <v>2898500</v>
      </c>
      <c r="G35536" t="s">
        <v>18</v>
      </c>
      <c r="H35536" t="s">
        <v>18</v>
      </c>
      <c r="I35536" t="s">
        <v>209</v>
      </c>
      <c r="J35536" t="s">
        <v>30</v>
      </c>
      <c r="K35536" t="s">
        <v>210</v>
      </c>
    </row>
    <row r="35537" spans="1:11">
      <c r="A35537" s="8">
        <v>44557</v>
      </c>
      <c r="B35537">
        <v>41.5488</v>
      </c>
      <c r="C35537">
        <v>41.977400000000003</v>
      </c>
      <c r="D35537">
        <v>41.474699999999999</v>
      </c>
      <c r="E35537">
        <v>41.812600000000003</v>
      </c>
      <c r="F35537">
        <v>5219200</v>
      </c>
      <c r="G35537" t="s">
        <v>18</v>
      </c>
      <c r="H35537" t="s">
        <v>18</v>
      </c>
      <c r="I35537" t="s">
        <v>209</v>
      </c>
      <c r="J35537" t="s">
        <v>30</v>
      </c>
      <c r="K35537" t="s">
        <v>210</v>
      </c>
    </row>
    <row r="35538" spans="1:11">
      <c r="A35538" s="8">
        <v>44558</v>
      </c>
      <c r="B35538">
        <v>41.812600000000003</v>
      </c>
      <c r="C35538">
        <v>42.546100000000003</v>
      </c>
      <c r="D35538">
        <v>41.804400000000001</v>
      </c>
      <c r="E35538">
        <v>42.389499999999998</v>
      </c>
      <c r="F35538">
        <v>3736100</v>
      </c>
      <c r="G35538" t="s">
        <v>18</v>
      </c>
      <c r="H35538" t="s">
        <v>18</v>
      </c>
      <c r="I35538" t="s">
        <v>209</v>
      </c>
      <c r="J35538" t="s">
        <v>30</v>
      </c>
      <c r="K35538" t="s">
        <v>210</v>
      </c>
    </row>
    <row r="35539" spans="1:11">
      <c r="A35539" s="8">
        <v>44559</v>
      </c>
      <c r="B35539">
        <v>42.405999999999999</v>
      </c>
      <c r="C35539">
        <v>43.114899999999999</v>
      </c>
      <c r="D35539">
        <v>42.265900000000002</v>
      </c>
      <c r="E35539">
        <v>43.065399999999997</v>
      </c>
      <c r="F35539">
        <v>5117300</v>
      </c>
      <c r="G35539" t="s">
        <v>18</v>
      </c>
      <c r="H35539" t="s">
        <v>18</v>
      </c>
      <c r="I35539" t="s">
        <v>209</v>
      </c>
      <c r="J35539" t="s">
        <v>30</v>
      </c>
      <c r="K35539" t="s">
        <v>210</v>
      </c>
    </row>
    <row r="35540" spans="1:11">
      <c r="A35540" s="8">
        <v>44560</v>
      </c>
      <c r="B35540">
        <v>43.156100000000002</v>
      </c>
      <c r="C35540">
        <v>43.617600000000003</v>
      </c>
      <c r="D35540">
        <v>42.809899999999999</v>
      </c>
      <c r="E35540">
        <v>42.851100000000002</v>
      </c>
      <c r="F35540">
        <v>3653600</v>
      </c>
      <c r="G35540" t="s">
        <v>18</v>
      </c>
      <c r="H35540" t="s">
        <v>18</v>
      </c>
      <c r="I35540" t="s">
        <v>209</v>
      </c>
      <c r="J35540" t="s">
        <v>30</v>
      </c>
      <c r="K35540" t="s">
        <v>210</v>
      </c>
    </row>
    <row r="35541" spans="1:11">
      <c r="A35541" s="8">
        <v>44561</v>
      </c>
      <c r="B35541">
        <v>42.776899999999998</v>
      </c>
      <c r="C35541">
        <v>43.205500000000001</v>
      </c>
      <c r="D35541">
        <v>42.719200000000001</v>
      </c>
      <c r="E35541">
        <v>42.991199999999999</v>
      </c>
      <c r="F35541">
        <v>3406700</v>
      </c>
      <c r="G35541" t="s">
        <v>18</v>
      </c>
      <c r="H35541" t="s">
        <v>18</v>
      </c>
      <c r="I35541" t="s">
        <v>209</v>
      </c>
      <c r="J35541" t="s">
        <v>30</v>
      </c>
      <c r="K35541" t="s">
        <v>210</v>
      </c>
    </row>
    <row r="35542" spans="1:11">
      <c r="A35542" s="8">
        <v>44564</v>
      </c>
      <c r="B35542">
        <v>43.073599999999999</v>
      </c>
      <c r="C35542">
        <v>43.831899999999997</v>
      </c>
      <c r="D35542">
        <v>43.073599999999999</v>
      </c>
      <c r="E35542">
        <v>43.732999999999997</v>
      </c>
      <c r="F35542">
        <v>7643300</v>
      </c>
      <c r="G35542" t="s">
        <v>18</v>
      </c>
      <c r="H35542" t="s">
        <v>18</v>
      </c>
      <c r="I35542" t="s">
        <v>209</v>
      </c>
      <c r="J35542" t="s">
        <v>30</v>
      </c>
      <c r="K35542" t="s">
        <v>210</v>
      </c>
    </row>
    <row r="35543" spans="1:11">
      <c r="A35543" s="8">
        <v>44565</v>
      </c>
      <c r="B35543">
        <v>43.831899999999997</v>
      </c>
      <c r="C35543">
        <v>44.5655</v>
      </c>
      <c r="D35543">
        <v>43.7577</v>
      </c>
      <c r="E35543">
        <v>44.0792</v>
      </c>
      <c r="F35543">
        <v>6744300</v>
      </c>
      <c r="G35543" t="s">
        <v>18</v>
      </c>
      <c r="H35543" t="s">
        <v>18</v>
      </c>
      <c r="I35543" t="s">
        <v>209</v>
      </c>
      <c r="J35543" t="s">
        <v>30</v>
      </c>
      <c r="K35543" t="s">
        <v>210</v>
      </c>
    </row>
    <row r="35544" spans="1:11">
      <c r="A35544" s="8">
        <v>44566</v>
      </c>
      <c r="B35544">
        <v>44.252299999999998</v>
      </c>
      <c r="C35544">
        <v>45.167200000000001</v>
      </c>
      <c r="D35544">
        <v>44.1616</v>
      </c>
      <c r="E35544">
        <v>44.507800000000003</v>
      </c>
      <c r="F35544">
        <v>8330900</v>
      </c>
      <c r="G35544" t="s">
        <v>18</v>
      </c>
      <c r="H35544" t="s">
        <v>18</v>
      </c>
      <c r="I35544" t="s">
        <v>209</v>
      </c>
      <c r="J35544" t="s">
        <v>30</v>
      </c>
      <c r="K35544" t="s">
        <v>210</v>
      </c>
    </row>
    <row r="35545" spans="1:11">
      <c r="A35545" s="8">
        <v>44567</v>
      </c>
      <c r="B35545">
        <v>44.499499999999998</v>
      </c>
      <c r="C35545">
        <v>44.911700000000003</v>
      </c>
      <c r="D35545">
        <v>43.098399999999998</v>
      </c>
      <c r="E35545">
        <v>43.222000000000001</v>
      </c>
      <c r="F35545">
        <v>12076700</v>
      </c>
      <c r="G35545" t="s">
        <v>18</v>
      </c>
      <c r="H35545" t="s">
        <v>18</v>
      </c>
      <c r="I35545" t="s">
        <v>209</v>
      </c>
      <c r="J35545" t="s">
        <v>30</v>
      </c>
      <c r="K35545" t="s">
        <v>210</v>
      </c>
    </row>
    <row r="35546" spans="1:11">
      <c r="A35546" s="8">
        <v>44568</v>
      </c>
      <c r="B35546">
        <v>43.057200000000002</v>
      </c>
      <c r="C35546">
        <v>44.631399999999999</v>
      </c>
      <c r="D35546">
        <v>42.776899999999998</v>
      </c>
      <c r="E35546">
        <v>44.375900000000001</v>
      </c>
      <c r="F35546">
        <v>7642000</v>
      </c>
      <c r="G35546" t="s">
        <v>18</v>
      </c>
      <c r="H35546" t="s">
        <v>18</v>
      </c>
      <c r="I35546" t="s">
        <v>209</v>
      </c>
      <c r="J35546" t="s">
        <v>30</v>
      </c>
      <c r="K35546" t="s">
        <v>210</v>
      </c>
    </row>
    <row r="35547" spans="1:11">
      <c r="A35547" s="8">
        <v>44571</v>
      </c>
      <c r="B35547">
        <v>44.450099999999999</v>
      </c>
      <c r="C35547">
        <v>44.9694</v>
      </c>
      <c r="D35547">
        <v>43.815399999999997</v>
      </c>
      <c r="E35547">
        <v>44.285299999999999</v>
      </c>
      <c r="F35547">
        <v>6738300</v>
      </c>
      <c r="G35547" t="s">
        <v>18</v>
      </c>
      <c r="H35547" t="s">
        <v>18</v>
      </c>
      <c r="I35547" t="s">
        <v>209</v>
      </c>
      <c r="J35547" t="s">
        <v>30</v>
      </c>
      <c r="K35547" t="s">
        <v>210</v>
      </c>
    </row>
    <row r="35548" spans="1:11">
      <c r="A35548" s="8">
        <v>44572</v>
      </c>
      <c r="B35548">
        <v>44.491300000000003</v>
      </c>
      <c r="C35548">
        <v>45.332000000000001</v>
      </c>
      <c r="D35548">
        <v>44.194600000000001</v>
      </c>
      <c r="E35548">
        <v>44.779800000000002</v>
      </c>
      <c r="F35548">
        <v>6721600</v>
      </c>
      <c r="G35548" t="s">
        <v>18</v>
      </c>
      <c r="H35548" t="s">
        <v>18</v>
      </c>
      <c r="I35548" t="s">
        <v>209</v>
      </c>
      <c r="J35548" t="s">
        <v>30</v>
      </c>
      <c r="K35548" t="s">
        <v>210</v>
      </c>
    </row>
    <row r="35549" spans="1:11">
      <c r="A35549" s="8">
        <v>44573</v>
      </c>
      <c r="B35549">
        <v>44.944600000000001</v>
      </c>
      <c r="C35549">
        <v>45.06</v>
      </c>
      <c r="D35549">
        <v>44.054499999999997</v>
      </c>
      <c r="E35549">
        <v>44.433599999999998</v>
      </c>
      <c r="F35549">
        <v>5280100</v>
      </c>
      <c r="G35549" t="s">
        <v>18</v>
      </c>
      <c r="H35549" t="s">
        <v>18</v>
      </c>
      <c r="I35549" t="s">
        <v>209</v>
      </c>
      <c r="J35549" t="s">
        <v>30</v>
      </c>
      <c r="K35549" t="s">
        <v>210</v>
      </c>
    </row>
    <row r="35550" spans="1:11">
      <c r="A35550" s="8">
        <v>44574</v>
      </c>
      <c r="B35550">
        <v>44.664400000000001</v>
      </c>
      <c r="C35550">
        <v>45.101199999999999</v>
      </c>
      <c r="D35550">
        <v>44.145099999999999</v>
      </c>
      <c r="E35550">
        <v>44.664400000000001</v>
      </c>
      <c r="F35550">
        <v>7186500</v>
      </c>
      <c r="G35550" t="s">
        <v>18</v>
      </c>
      <c r="H35550" t="s">
        <v>18</v>
      </c>
      <c r="I35550" t="s">
        <v>209</v>
      </c>
      <c r="J35550" t="s">
        <v>30</v>
      </c>
      <c r="K35550" t="s">
        <v>210</v>
      </c>
    </row>
    <row r="35551" spans="1:11">
      <c r="A35551" s="8">
        <v>44575</v>
      </c>
      <c r="B35551">
        <v>44.606699999999996</v>
      </c>
      <c r="C35551">
        <v>44.8292</v>
      </c>
      <c r="D35551">
        <v>44.054499999999997</v>
      </c>
      <c r="E35551">
        <v>44.755099999999999</v>
      </c>
      <c r="F35551">
        <v>4473700</v>
      </c>
      <c r="G35551" t="s">
        <v>18</v>
      </c>
      <c r="H35551" t="s">
        <v>18</v>
      </c>
      <c r="I35551" t="s">
        <v>209</v>
      </c>
      <c r="J35551" t="s">
        <v>30</v>
      </c>
      <c r="K35551" t="s">
        <v>210</v>
      </c>
    </row>
    <row r="35552" spans="1:11">
      <c r="A35552" s="8">
        <v>44579</v>
      </c>
      <c r="B35552">
        <v>44.582000000000001</v>
      </c>
      <c r="C35552">
        <v>44.796300000000002</v>
      </c>
      <c r="D35552">
        <v>43.848399999999998</v>
      </c>
      <c r="E35552">
        <v>44.112200000000001</v>
      </c>
      <c r="F35552">
        <v>5150800</v>
      </c>
      <c r="G35552" t="s">
        <v>18</v>
      </c>
      <c r="H35552" t="s">
        <v>18</v>
      </c>
      <c r="I35552" t="s">
        <v>209</v>
      </c>
      <c r="J35552" t="s">
        <v>30</v>
      </c>
      <c r="K35552" t="s">
        <v>210</v>
      </c>
    </row>
    <row r="35553" spans="1:11">
      <c r="A35553" s="8">
        <v>44580</v>
      </c>
      <c r="B35553">
        <v>44.070999999999998</v>
      </c>
      <c r="C35553">
        <v>44.3842</v>
      </c>
      <c r="D35553">
        <v>43.667099999999998</v>
      </c>
      <c r="E35553">
        <v>44.120399999999997</v>
      </c>
      <c r="F35553">
        <v>5512900</v>
      </c>
      <c r="G35553" t="s">
        <v>18</v>
      </c>
      <c r="H35553" t="s">
        <v>18</v>
      </c>
      <c r="I35553" t="s">
        <v>209</v>
      </c>
      <c r="J35553" t="s">
        <v>30</v>
      </c>
      <c r="K35553" t="s">
        <v>210</v>
      </c>
    </row>
    <row r="35554" spans="1:11">
      <c r="A35554" s="8">
        <v>44581</v>
      </c>
      <c r="B35554">
        <v>44.120399999999997</v>
      </c>
      <c r="C35554">
        <v>44.7303</v>
      </c>
      <c r="D35554">
        <v>43.700099999999999</v>
      </c>
      <c r="E35554">
        <v>43.831899999999997</v>
      </c>
      <c r="F35554">
        <v>5899500</v>
      </c>
      <c r="G35554" t="s">
        <v>18</v>
      </c>
      <c r="H35554" t="s">
        <v>18</v>
      </c>
      <c r="I35554" t="s">
        <v>209</v>
      </c>
      <c r="J35554" t="s">
        <v>30</v>
      </c>
      <c r="K35554" t="s">
        <v>210</v>
      </c>
    </row>
    <row r="35555" spans="1:11">
      <c r="A35555" s="8">
        <v>44582</v>
      </c>
      <c r="B35555">
        <v>43.889600000000002</v>
      </c>
      <c r="C35555">
        <v>44.0627</v>
      </c>
      <c r="D35555">
        <v>43.0242</v>
      </c>
      <c r="E35555">
        <v>43.271500000000003</v>
      </c>
      <c r="F35555">
        <v>7789600</v>
      </c>
      <c r="G35555" t="s">
        <v>18</v>
      </c>
      <c r="H35555" t="s">
        <v>18</v>
      </c>
      <c r="I35555" t="s">
        <v>209</v>
      </c>
      <c r="J35555" t="s">
        <v>30</v>
      </c>
      <c r="K35555" t="s">
        <v>210</v>
      </c>
    </row>
    <row r="35556" spans="1:11">
      <c r="A35556" s="8">
        <v>44585</v>
      </c>
      <c r="B35556">
        <v>43.197299999999998</v>
      </c>
      <c r="C35556">
        <v>43.494</v>
      </c>
      <c r="D35556">
        <v>41.721899999999998</v>
      </c>
      <c r="E35556">
        <v>43.172600000000003</v>
      </c>
      <c r="F35556">
        <v>7943900</v>
      </c>
      <c r="G35556" t="s">
        <v>18</v>
      </c>
      <c r="H35556" t="s">
        <v>18</v>
      </c>
      <c r="I35556" t="s">
        <v>209</v>
      </c>
      <c r="J35556" t="s">
        <v>30</v>
      </c>
      <c r="K35556" t="s">
        <v>210</v>
      </c>
    </row>
    <row r="35557" spans="1:11">
      <c r="A35557" s="8">
        <v>44586</v>
      </c>
      <c r="B35557">
        <v>42.612099999999998</v>
      </c>
      <c r="C35557">
        <v>42.752200000000002</v>
      </c>
      <c r="D35557">
        <v>41.458199999999998</v>
      </c>
      <c r="E35557">
        <v>42.026899999999998</v>
      </c>
      <c r="F35557">
        <v>7352000</v>
      </c>
      <c r="G35557" t="s">
        <v>18</v>
      </c>
      <c r="H35557" t="s">
        <v>18</v>
      </c>
      <c r="I35557" t="s">
        <v>209</v>
      </c>
      <c r="J35557" t="s">
        <v>30</v>
      </c>
      <c r="K35557" t="s">
        <v>210</v>
      </c>
    </row>
    <row r="35558" spans="1:11">
      <c r="A35558" s="8">
        <v>44587</v>
      </c>
      <c r="B35558">
        <v>42.026899999999998</v>
      </c>
      <c r="C35558">
        <v>42.455500000000001</v>
      </c>
      <c r="D35558">
        <v>40.543300000000002</v>
      </c>
      <c r="E35558">
        <v>41.013100000000001</v>
      </c>
      <c r="F35558">
        <v>8941000</v>
      </c>
      <c r="G35558" t="s">
        <v>18</v>
      </c>
      <c r="H35558" t="s">
        <v>18</v>
      </c>
      <c r="I35558" t="s">
        <v>209</v>
      </c>
      <c r="J35558" t="s">
        <v>30</v>
      </c>
      <c r="K35558" t="s">
        <v>210</v>
      </c>
    </row>
    <row r="35559" spans="1:11">
      <c r="A35559" s="8">
        <v>44588</v>
      </c>
      <c r="B35559">
        <v>41.384</v>
      </c>
      <c r="C35559">
        <v>41.812600000000003</v>
      </c>
      <c r="D35559">
        <v>40.988399999999999</v>
      </c>
      <c r="E35559">
        <v>41.210900000000002</v>
      </c>
      <c r="F35559">
        <v>6012400</v>
      </c>
      <c r="G35559" t="s">
        <v>18</v>
      </c>
      <c r="H35559" t="s">
        <v>18</v>
      </c>
      <c r="I35559" t="s">
        <v>209</v>
      </c>
      <c r="J35559" t="s">
        <v>30</v>
      </c>
      <c r="K35559" t="s">
        <v>210</v>
      </c>
    </row>
    <row r="35560" spans="1:11">
      <c r="A35560" s="8">
        <v>44589</v>
      </c>
      <c r="B35560">
        <v>41.161499999999997</v>
      </c>
      <c r="C35560">
        <v>41.614800000000002</v>
      </c>
      <c r="D35560">
        <v>40.650399999999998</v>
      </c>
      <c r="E35560">
        <v>41.59</v>
      </c>
      <c r="F35560">
        <v>5430400</v>
      </c>
      <c r="G35560" t="s">
        <v>18</v>
      </c>
      <c r="H35560" t="s">
        <v>18</v>
      </c>
      <c r="I35560" t="s">
        <v>209</v>
      </c>
      <c r="J35560" t="s">
        <v>30</v>
      </c>
      <c r="K35560" t="s">
        <v>210</v>
      </c>
    </row>
    <row r="35561" spans="1:11">
      <c r="A35561" s="8">
        <v>44592</v>
      </c>
      <c r="B35561">
        <v>41.243899999999996</v>
      </c>
      <c r="C35561">
        <v>41.293300000000002</v>
      </c>
      <c r="D35561">
        <v>40.3949</v>
      </c>
      <c r="E35561">
        <v>41.013100000000001</v>
      </c>
      <c r="F35561">
        <v>10731000</v>
      </c>
      <c r="G35561" t="s">
        <v>18</v>
      </c>
      <c r="H35561" t="s">
        <v>18</v>
      </c>
      <c r="I35561" t="s">
        <v>209</v>
      </c>
      <c r="J35561" t="s">
        <v>30</v>
      </c>
      <c r="K35561" t="s">
        <v>210</v>
      </c>
    </row>
    <row r="35562" spans="1:11">
      <c r="A35562" s="8">
        <v>44593</v>
      </c>
      <c r="B35562">
        <v>40.658700000000003</v>
      </c>
      <c r="C35562">
        <v>41.136699999999998</v>
      </c>
      <c r="D35562">
        <v>40.551499999999997</v>
      </c>
      <c r="E35562">
        <v>41.004899999999999</v>
      </c>
      <c r="F35562">
        <v>6054500</v>
      </c>
      <c r="G35562" t="s">
        <v>18</v>
      </c>
      <c r="H35562" t="s">
        <v>18</v>
      </c>
      <c r="I35562" t="s">
        <v>209</v>
      </c>
      <c r="J35562" t="s">
        <v>30</v>
      </c>
      <c r="K35562" t="s">
        <v>210</v>
      </c>
    </row>
    <row r="35563" spans="1:11">
      <c r="A35563" s="8">
        <v>44594</v>
      </c>
      <c r="B35563">
        <v>41.054299999999998</v>
      </c>
      <c r="C35563">
        <v>41.754899999999999</v>
      </c>
      <c r="D35563">
        <v>40.9801</v>
      </c>
      <c r="E35563">
        <v>41.5488</v>
      </c>
      <c r="F35563">
        <v>5927300</v>
      </c>
      <c r="G35563" t="s">
        <v>18</v>
      </c>
      <c r="H35563" t="s">
        <v>18</v>
      </c>
      <c r="I35563" t="s">
        <v>209</v>
      </c>
      <c r="J35563" t="s">
        <v>30</v>
      </c>
      <c r="K35563" t="s">
        <v>210</v>
      </c>
    </row>
    <row r="35564" spans="1:11">
      <c r="A35564" s="8">
        <v>44595</v>
      </c>
      <c r="B35564">
        <v>41.664200000000001</v>
      </c>
      <c r="C35564">
        <v>42.010399999999997</v>
      </c>
      <c r="D35564">
        <v>40.708100000000002</v>
      </c>
      <c r="E35564">
        <v>40.7988</v>
      </c>
      <c r="F35564">
        <v>5413300</v>
      </c>
      <c r="G35564" t="s">
        <v>18</v>
      </c>
      <c r="H35564" t="s">
        <v>18</v>
      </c>
      <c r="I35564" t="s">
        <v>209</v>
      </c>
      <c r="J35564" t="s">
        <v>30</v>
      </c>
      <c r="K35564" t="s">
        <v>210</v>
      </c>
    </row>
    <row r="35565" spans="1:11">
      <c r="A35565" s="8">
        <v>44596</v>
      </c>
      <c r="B35565">
        <v>40.5351</v>
      </c>
      <c r="C35565">
        <v>40.7164</v>
      </c>
      <c r="D35565">
        <v>39.702599999999997</v>
      </c>
      <c r="E35565">
        <v>40.057000000000002</v>
      </c>
      <c r="F35565">
        <v>6438200</v>
      </c>
      <c r="G35565" t="s">
        <v>18</v>
      </c>
      <c r="H35565" t="s">
        <v>18</v>
      </c>
      <c r="I35565" t="s">
        <v>209</v>
      </c>
      <c r="J35565" t="s">
        <v>30</v>
      </c>
      <c r="K35565" t="s">
        <v>210</v>
      </c>
    </row>
    <row r="35566" spans="1:11">
      <c r="A35566" s="8">
        <v>44599</v>
      </c>
      <c r="B35566">
        <v>40.271299999999997</v>
      </c>
      <c r="C35566">
        <v>40.765799999999999</v>
      </c>
      <c r="D35566">
        <v>39.842700000000001</v>
      </c>
      <c r="E35566">
        <v>40.460900000000002</v>
      </c>
      <c r="F35566">
        <v>5010200</v>
      </c>
      <c r="G35566" t="s">
        <v>18</v>
      </c>
      <c r="H35566" t="s">
        <v>18</v>
      </c>
      <c r="I35566" t="s">
        <v>209</v>
      </c>
      <c r="J35566" t="s">
        <v>30</v>
      </c>
      <c r="K35566" t="s">
        <v>210</v>
      </c>
    </row>
    <row r="35567" spans="1:11">
      <c r="A35567" s="8">
        <v>44600</v>
      </c>
      <c r="B35567">
        <v>40.403199999999998</v>
      </c>
      <c r="C35567">
        <v>41.145000000000003</v>
      </c>
      <c r="D35567">
        <v>40.197099999999999</v>
      </c>
      <c r="E35567">
        <v>41.037799999999997</v>
      </c>
      <c r="F35567">
        <v>7479600</v>
      </c>
      <c r="G35567" t="s">
        <v>18</v>
      </c>
      <c r="H35567" t="s">
        <v>18</v>
      </c>
      <c r="I35567" t="s">
        <v>209</v>
      </c>
      <c r="J35567" t="s">
        <v>30</v>
      </c>
      <c r="K35567" t="s">
        <v>210</v>
      </c>
    </row>
    <row r="35568" spans="1:11">
      <c r="A35568" s="8">
        <v>44601</v>
      </c>
      <c r="B35568">
        <v>41.054299999999998</v>
      </c>
      <c r="C35568">
        <v>41.3675</v>
      </c>
      <c r="D35568">
        <v>40.7164</v>
      </c>
      <c r="E35568">
        <v>41.2027</v>
      </c>
      <c r="F35568">
        <v>10266500</v>
      </c>
      <c r="G35568" t="s">
        <v>18</v>
      </c>
      <c r="H35568" t="s">
        <v>18</v>
      </c>
      <c r="I35568" t="s">
        <v>209</v>
      </c>
      <c r="J35568" t="s">
        <v>30</v>
      </c>
      <c r="K35568" t="s">
        <v>210</v>
      </c>
    </row>
    <row r="35569" spans="1:11">
      <c r="A35569" s="8">
        <v>44602</v>
      </c>
      <c r="B35569">
        <v>41.021299999999997</v>
      </c>
      <c r="C35569">
        <v>41.136699999999998</v>
      </c>
      <c r="D35569">
        <v>40.4114</v>
      </c>
      <c r="E35569">
        <v>40.567999999999998</v>
      </c>
      <c r="F35569">
        <v>7382600</v>
      </c>
      <c r="G35569" t="s">
        <v>18</v>
      </c>
      <c r="H35569" t="s">
        <v>18</v>
      </c>
      <c r="I35569" t="s">
        <v>209</v>
      </c>
      <c r="J35569" t="s">
        <v>30</v>
      </c>
      <c r="K35569" t="s">
        <v>210</v>
      </c>
    </row>
    <row r="35570" spans="1:11">
      <c r="A35570" s="8">
        <v>44603</v>
      </c>
      <c r="B35570">
        <v>40.666899999999998</v>
      </c>
      <c r="C35570">
        <v>41.194400000000002</v>
      </c>
      <c r="D35570">
        <v>39.900399999999998</v>
      </c>
      <c r="E35570">
        <v>40.139400000000002</v>
      </c>
      <c r="F35570">
        <v>7927400</v>
      </c>
      <c r="G35570" t="s">
        <v>18</v>
      </c>
      <c r="H35570" t="s">
        <v>18</v>
      </c>
      <c r="I35570" t="s">
        <v>209</v>
      </c>
      <c r="J35570" t="s">
        <v>30</v>
      </c>
      <c r="K35570" t="s">
        <v>210</v>
      </c>
    </row>
    <row r="35571" spans="1:11">
      <c r="A35571" s="8">
        <v>44606</v>
      </c>
      <c r="B35571">
        <v>40.378500000000003</v>
      </c>
      <c r="C35571">
        <v>40.403199999999998</v>
      </c>
      <c r="D35571">
        <v>38.5899</v>
      </c>
      <c r="E35571">
        <v>39.034999999999997</v>
      </c>
      <c r="F35571">
        <v>6819700</v>
      </c>
      <c r="G35571" t="s">
        <v>18</v>
      </c>
      <c r="H35571" t="s">
        <v>18</v>
      </c>
      <c r="I35571" t="s">
        <v>209</v>
      </c>
      <c r="J35571" t="s">
        <v>30</v>
      </c>
      <c r="K35571" t="s">
        <v>210</v>
      </c>
    </row>
    <row r="35572" spans="1:11">
      <c r="A35572" s="8">
        <v>44607</v>
      </c>
      <c r="B35572">
        <v>39.265799999999999</v>
      </c>
      <c r="C35572">
        <v>39.941600000000001</v>
      </c>
      <c r="D35572">
        <v>39.265799999999999</v>
      </c>
      <c r="E35572">
        <v>39.809699999999999</v>
      </c>
      <c r="F35572">
        <v>5060800</v>
      </c>
      <c r="G35572" t="s">
        <v>18</v>
      </c>
      <c r="H35572" t="s">
        <v>18</v>
      </c>
      <c r="I35572" t="s">
        <v>209</v>
      </c>
      <c r="J35572" t="s">
        <v>30</v>
      </c>
      <c r="K35572" t="s">
        <v>210</v>
      </c>
    </row>
    <row r="35573" spans="1:11">
      <c r="A35573" s="8">
        <v>44608</v>
      </c>
      <c r="B35573">
        <v>39.653100000000002</v>
      </c>
      <c r="C35573">
        <v>40.098199999999999</v>
      </c>
      <c r="D35573">
        <v>39.166800000000002</v>
      </c>
      <c r="E35573">
        <v>39.4636</v>
      </c>
      <c r="F35573">
        <v>4655400</v>
      </c>
      <c r="G35573" t="s">
        <v>18</v>
      </c>
      <c r="H35573" t="s">
        <v>18</v>
      </c>
      <c r="I35573" t="s">
        <v>209</v>
      </c>
      <c r="J35573" t="s">
        <v>30</v>
      </c>
      <c r="K35573" t="s">
        <v>210</v>
      </c>
    </row>
    <row r="35574" spans="1:11">
      <c r="A35574" s="8">
        <v>44609</v>
      </c>
      <c r="B35574">
        <v>39.295400000000001</v>
      </c>
      <c r="C35574">
        <v>39.395299999999999</v>
      </c>
      <c r="D35574">
        <v>38.895800000000001</v>
      </c>
      <c r="E35574">
        <v>38.970700000000001</v>
      </c>
      <c r="F35574">
        <v>4414800</v>
      </c>
      <c r="G35574" t="s">
        <v>212</v>
      </c>
      <c r="H35574" t="s">
        <v>18</v>
      </c>
      <c r="I35574" t="s">
        <v>209</v>
      </c>
      <c r="J35574" t="s">
        <v>30</v>
      </c>
      <c r="K35574" t="s">
        <v>210</v>
      </c>
    </row>
    <row r="35575" spans="1:11">
      <c r="A35575" s="8">
        <v>44610</v>
      </c>
      <c r="B35575">
        <v>38.820900000000002</v>
      </c>
      <c r="C35575">
        <v>39.436900000000001</v>
      </c>
      <c r="D35575">
        <v>38.496200000000002</v>
      </c>
      <c r="E35575">
        <v>38.804200000000002</v>
      </c>
      <c r="F35575">
        <v>4599100</v>
      </c>
      <c r="G35575" t="s">
        <v>18</v>
      </c>
      <c r="H35575" t="s">
        <v>18</v>
      </c>
      <c r="I35575" t="s">
        <v>209</v>
      </c>
      <c r="J35575" t="s">
        <v>30</v>
      </c>
      <c r="K35575" t="s">
        <v>210</v>
      </c>
    </row>
    <row r="35576" spans="1:11">
      <c r="A35576" s="8">
        <v>44614</v>
      </c>
      <c r="B35576">
        <v>38.978999999999999</v>
      </c>
      <c r="C35576">
        <v>39.029000000000003</v>
      </c>
      <c r="D35576">
        <v>37.913400000000003</v>
      </c>
      <c r="E35576">
        <v>38.121499999999997</v>
      </c>
      <c r="F35576">
        <v>7622900</v>
      </c>
      <c r="G35576" t="s">
        <v>18</v>
      </c>
      <c r="H35576" t="s">
        <v>18</v>
      </c>
      <c r="I35576" t="s">
        <v>209</v>
      </c>
      <c r="J35576" t="s">
        <v>30</v>
      </c>
      <c r="K35576" t="s">
        <v>210</v>
      </c>
    </row>
    <row r="35577" spans="1:11">
      <c r="A35577" s="8">
        <v>44615</v>
      </c>
      <c r="B35577">
        <v>38.279699999999998</v>
      </c>
      <c r="C35577">
        <v>38.446199999999997</v>
      </c>
      <c r="D35577">
        <v>37.788499999999999</v>
      </c>
      <c r="E35577">
        <v>37.846800000000002</v>
      </c>
      <c r="F35577">
        <v>5040400</v>
      </c>
      <c r="G35577" t="s">
        <v>18</v>
      </c>
      <c r="H35577" t="s">
        <v>18</v>
      </c>
      <c r="I35577" t="s">
        <v>209</v>
      </c>
      <c r="J35577" t="s">
        <v>30</v>
      </c>
      <c r="K35577" t="s">
        <v>210</v>
      </c>
    </row>
    <row r="35578" spans="1:11">
      <c r="A35578" s="8">
        <v>44616</v>
      </c>
      <c r="B35578">
        <v>37.472200000000001</v>
      </c>
      <c r="C35578">
        <v>37.830100000000002</v>
      </c>
      <c r="D35578">
        <v>36.573</v>
      </c>
      <c r="E35578">
        <v>37.688600000000001</v>
      </c>
      <c r="F35578">
        <v>8433700</v>
      </c>
      <c r="G35578" t="s">
        <v>18</v>
      </c>
      <c r="H35578" t="s">
        <v>18</v>
      </c>
      <c r="I35578" t="s">
        <v>209</v>
      </c>
      <c r="J35578" t="s">
        <v>30</v>
      </c>
      <c r="K35578" t="s">
        <v>210</v>
      </c>
    </row>
    <row r="35579" spans="1:11">
      <c r="A35579" s="8">
        <v>44617</v>
      </c>
      <c r="B35579">
        <v>37.796799999999998</v>
      </c>
      <c r="C35579">
        <v>38.670999999999999</v>
      </c>
      <c r="D35579">
        <v>37.771900000000002</v>
      </c>
      <c r="E35579">
        <v>38.462899999999998</v>
      </c>
      <c r="F35579">
        <v>5700000</v>
      </c>
      <c r="G35579" t="s">
        <v>18</v>
      </c>
      <c r="H35579" t="s">
        <v>18</v>
      </c>
      <c r="I35579" t="s">
        <v>209</v>
      </c>
      <c r="J35579" t="s">
        <v>30</v>
      </c>
      <c r="K35579" t="s">
        <v>210</v>
      </c>
    </row>
    <row r="35580" spans="1:11">
      <c r="A35580" s="8">
        <v>44620</v>
      </c>
      <c r="B35580">
        <v>37.963299999999997</v>
      </c>
      <c r="C35580">
        <v>38.629399999999997</v>
      </c>
      <c r="D35580">
        <v>37.746899999999997</v>
      </c>
      <c r="E35580">
        <v>38.371299999999998</v>
      </c>
      <c r="F35580">
        <v>7033000</v>
      </c>
      <c r="G35580" t="s">
        <v>18</v>
      </c>
      <c r="H35580" t="s">
        <v>18</v>
      </c>
      <c r="I35580" t="s">
        <v>209</v>
      </c>
      <c r="J35580" t="s">
        <v>30</v>
      </c>
      <c r="K35580" t="s">
        <v>210</v>
      </c>
    </row>
    <row r="35581" spans="1:11">
      <c r="A35581" s="8">
        <v>44621</v>
      </c>
      <c r="B35581">
        <v>38.221400000000003</v>
      </c>
      <c r="C35581">
        <v>38.363</v>
      </c>
      <c r="D35581">
        <v>37.122500000000002</v>
      </c>
      <c r="E35581">
        <v>37.472200000000001</v>
      </c>
      <c r="F35581">
        <v>5292000</v>
      </c>
      <c r="G35581" t="s">
        <v>18</v>
      </c>
      <c r="H35581" t="s">
        <v>18</v>
      </c>
      <c r="I35581" t="s">
        <v>209</v>
      </c>
      <c r="J35581" t="s">
        <v>30</v>
      </c>
      <c r="K35581" t="s">
        <v>210</v>
      </c>
    </row>
    <row r="35582" spans="1:11">
      <c r="A35582" s="8">
        <v>44622</v>
      </c>
      <c r="B35582">
        <v>37.680300000000003</v>
      </c>
      <c r="C35582">
        <v>38.521099999999997</v>
      </c>
      <c r="D35582">
        <v>37.397199999999998</v>
      </c>
      <c r="E35582">
        <v>38.421199999999999</v>
      </c>
      <c r="F35582">
        <v>6247200</v>
      </c>
      <c r="G35582" t="s">
        <v>18</v>
      </c>
      <c r="H35582" t="s">
        <v>18</v>
      </c>
      <c r="I35582" t="s">
        <v>209</v>
      </c>
      <c r="J35582" t="s">
        <v>30</v>
      </c>
      <c r="K35582" t="s">
        <v>210</v>
      </c>
    </row>
    <row r="35583" spans="1:11">
      <c r="A35583" s="8">
        <v>44623</v>
      </c>
      <c r="B35583">
        <v>38.929099999999998</v>
      </c>
      <c r="C35583">
        <v>39.1372</v>
      </c>
      <c r="D35583">
        <v>38.454500000000003</v>
      </c>
      <c r="E35583">
        <v>38.895800000000001</v>
      </c>
      <c r="F35583">
        <v>7234300</v>
      </c>
      <c r="G35583" t="s">
        <v>18</v>
      </c>
      <c r="H35583" t="s">
        <v>18</v>
      </c>
      <c r="I35583" t="s">
        <v>209</v>
      </c>
      <c r="J35583" t="s">
        <v>30</v>
      </c>
      <c r="K35583" t="s">
        <v>210</v>
      </c>
    </row>
    <row r="35584" spans="1:11">
      <c r="A35584" s="8">
        <v>44624</v>
      </c>
      <c r="B35584">
        <v>38.387900000000002</v>
      </c>
      <c r="C35584">
        <v>39.7866</v>
      </c>
      <c r="D35584">
        <v>38.338000000000001</v>
      </c>
      <c r="E35584">
        <v>39.728299999999997</v>
      </c>
      <c r="F35584">
        <v>9597600</v>
      </c>
      <c r="G35584" t="s">
        <v>18</v>
      </c>
      <c r="H35584" t="s">
        <v>18</v>
      </c>
      <c r="I35584" t="s">
        <v>209</v>
      </c>
      <c r="J35584" t="s">
        <v>30</v>
      </c>
      <c r="K35584" t="s">
        <v>210</v>
      </c>
    </row>
    <row r="35585" spans="1:11">
      <c r="A35585" s="8">
        <v>44627</v>
      </c>
      <c r="B35585">
        <v>39.495199999999997</v>
      </c>
      <c r="C35585">
        <v>40.352699999999999</v>
      </c>
      <c r="D35585">
        <v>39.087299999999999</v>
      </c>
      <c r="E35585">
        <v>39.120600000000003</v>
      </c>
      <c r="F35585">
        <v>6674400</v>
      </c>
      <c r="G35585" t="s">
        <v>18</v>
      </c>
      <c r="H35585" t="s">
        <v>18</v>
      </c>
      <c r="I35585" t="s">
        <v>209</v>
      </c>
      <c r="J35585" t="s">
        <v>30</v>
      </c>
      <c r="K35585" t="s">
        <v>210</v>
      </c>
    </row>
    <row r="35586" spans="1:11">
      <c r="A35586" s="8">
        <v>44628</v>
      </c>
      <c r="B35586">
        <v>39.295400000000001</v>
      </c>
      <c r="C35586">
        <v>40.585799999999999</v>
      </c>
      <c r="D35586">
        <v>39.245399999999997</v>
      </c>
      <c r="E35586">
        <v>39.520200000000003</v>
      </c>
      <c r="F35586">
        <v>5710100</v>
      </c>
      <c r="G35586" t="s">
        <v>18</v>
      </c>
      <c r="H35586" t="s">
        <v>18</v>
      </c>
      <c r="I35586" t="s">
        <v>209</v>
      </c>
      <c r="J35586" t="s">
        <v>30</v>
      </c>
      <c r="K35586" t="s">
        <v>210</v>
      </c>
    </row>
    <row r="35587" spans="1:11">
      <c r="A35587" s="8">
        <v>44629</v>
      </c>
      <c r="B35587">
        <v>40.386000000000003</v>
      </c>
      <c r="C35587">
        <v>40.6524</v>
      </c>
      <c r="D35587">
        <v>39.653399999999998</v>
      </c>
      <c r="E35587">
        <v>40.061300000000003</v>
      </c>
      <c r="F35587">
        <v>5408400</v>
      </c>
      <c r="G35587" t="s">
        <v>18</v>
      </c>
      <c r="H35587" t="s">
        <v>18</v>
      </c>
      <c r="I35587" t="s">
        <v>209</v>
      </c>
      <c r="J35587" t="s">
        <v>30</v>
      </c>
      <c r="K35587" t="s">
        <v>210</v>
      </c>
    </row>
    <row r="35588" spans="1:11">
      <c r="A35588" s="8">
        <v>44630</v>
      </c>
      <c r="B35588">
        <v>39.67</v>
      </c>
      <c r="C35588">
        <v>40.127899999999997</v>
      </c>
      <c r="D35588">
        <v>39.2121</v>
      </c>
      <c r="E35588">
        <v>40.0197</v>
      </c>
      <c r="F35588">
        <v>4999800</v>
      </c>
      <c r="G35588" t="s">
        <v>18</v>
      </c>
      <c r="H35588" t="s">
        <v>18</v>
      </c>
      <c r="I35588" t="s">
        <v>209</v>
      </c>
      <c r="J35588" t="s">
        <v>30</v>
      </c>
      <c r="K35588" t="s">
        <v>210</v>
      </c>
    </row>
    <row r="35589" spans="1:11">
      <c r="A35589" s="8">
        <v>44631</v>
      </c>
      <c r="B35589">
        <v>40.311100000000003</v>
      </c>
      <c r="C35589">
        <v>40.768999999999998</v>
      </c>
      <c r="D35589">
        <v>39.445300000000003</v>
      </c>
      <c r="E35589">
        <v>39.495199999999997</v>
      </c>
      <c r="F35589">
        <v>5738000</v>
      </c>
      <c r="G35589" t="s">
        <v>18</v>
      </c>
      <c r="H35589" t="s">
        <v>18</v>
      </c>
      <c r="I35589" t="s">
        <v>209</v>
      </c>
      <c r="J35589" t="s">
        <v>30</v>
      </c>
      <c r="K35589" t="s">
        <v>210</v>
      </c>
    </row>
    <row r="35590" spans="1:11">
      <c r="A35590" s="8">
        <v>44634</v>
      </c>
      <c r="B35590">
        <v>39.828200000000002</v>
      </c>
      <c r="C35590">
        <v>40.3444</v>
      </c>
      <c r="D35590">
        <v>39.2288</v>
      </c>
      <c r="E35590">
        <v>39.886499999999998</v>
      </c>
      <c r="F35590">
        <v>5277600</v>
      </c>
      <c r="G35590" t="s">
        <v>18</v>
      </c>
      <c r="H35590" t="s">
        <v>18</v>
      </c>
      <c r="I35590" t="s">
        <v>209</v>
      </c>
      <c r="J35590" t="s">
        <v>30</v>
      </c>
      <c r="K35590" t="s">
        <v>210</v>
      </c>
    </row>
    <row r="35591" spans="1:11">
      <c r="A35591" s="8">
        <v>44635</v>
      </c>
      <c r="B35591">
        <v>40.027999999999999</v>
      </c>
      <c r="C35591">
        <v>40.319400000000002</v>
      </c>
      <c r="D35591">
        <v>39.653399999999998</v>
      </c>
      <c r="E35591">
        <v>40.103000000000002</v>
      </c>
      <c r="F35591">
        <v>3850000</v>
      </c>
      <c r="G35591" t="s">
        <v>18</v>
      </c>
      <c r="H35591" t="s">
        <v>18</v>
      </c>
      <c r="I35591" t="s">
        <v>209</v>
      </c>
      <c r="J35591" t="s">
        <v>30</v>
      </c>
      <c r="K35591" t="s">
        <v>210</v>
      </c>
    </row>
    <row r="35592" spans="1:11">
      <c r="A35592" s="8">
        <v>44636</v>
      </c>
      <c r="B35592">
        <v>40.186199999999999</v>
      </c>
      <c r="C35592">
        <v>40.302799999999998</v>
      </c>
      <c r="D35592">
        <v>38.854100000000003</v>
      </c>
      <c r="E35592">
        <v>39.4452</v>
      </c>
      <c r="F35592">
        <v>7484100</v>
      </c>
      <c r="G35592" t="s">
        <v>18</v>
      </c>
      <c r="H35592" t="s">
        <v>18</v>
      </c>
      <c r="I35592" t="s">
        <v>209</v>
      </c>
      <c r="J35592" t="s">
        <v>30</v>
      </c>
      <c r="K35592" t="s">
        <v>210</v>
      </c>
    </row>
    <row r="35593" spans="1:11">
      <c r="A35593" s="8">
        <v>44637</v>
      </c>
      <c r="B35593">
        <v>39.087299999999999</v>
      </c>
      <c r="C35593">
        <v>39.811599999999999</v>
      </c>
      <c r="D35593">
        <v>38.9041</v>
      </c>
      <c r="E35593">
        <v>39.528500000000001</v>
      </c>
      <c r="F35593">
        <v>5736100</v>
      </c>
      <c r="G35593" t="s">
        <v>18</v>
      </c>
      <c r="H35593" t="s">
        <v>18</v>
      </c>
      <c r="I35593" t="s">
        <v>209</v>
      </c>
      <c r="J35593" t="s">
        <v>30</v>
      </c>
      <c r="K35593" t="s">
        <v>210</v>
      </c>
    </row>
    <row r="35594" spans="1:11">
      <c r="A35594" s="8">
        <v>44638</v>
      </c>
      <c r="B35594">
        <v>39.420299999999997</v>
      </c>
      <c r="C35594">
        <v>39.503500000000003</v>
      </c>
      <c r="D35594">
        <v>38.6877</v>
      </c>
      <c r="E35594">
        <v>39.428600000000003</v>
      </c>
      <c r="F35594">
        <v>11369500</v>
      </c>
      <c r="G35594" t="s">
        <v>18</v>
      </c>
      <c r="H35594" t="s">
        <v>18</v>
      </c>
      <c r="I35594" t="s">
        <v>209</v>
      </c>
      <c r="J35594" t="s">
        <v>30</v>
      </c>
      <c r="K35594" t="s">
        <v>210</v>
      </c>
    </row>
    <row r="35595" spans="1:11">
      <c r="A35595" s="8">
        <v>44641</v>
      </c>
      <c r="B35595">
        <v>39.486899999999999</v>
      </c>
      <c r="C35595">
        <v>40.477600000000002</v>
      </c>
      <c r="D35595">
        <v>39.203800000000001</v>
      </c>
      <c r="E35595">
        <v>39.4452</v>
      </c>
      <c r="F35595">
        <v>5642400</v>
      </c>
      <c r="G35595" t="s">
        <v>18</v>
      </c>
      <c r="H35595" t="s">
        <v>18</v>
      </c>
      <c r="I35595" t="s">
        <v>209</v>
      </c>
      <c r="J35595" t="s">
        <v>30</v>
      </c>
      <c r="K35595" t="s">
        <v>210</v>
      </c>
    </row>
    <row r="35596" spans="1:11">
      <c r="A35596" s="8">
        <v>44642</v>
      </c>
      <c r="B35596">
        <v>39.778300000000002</v>
      </c>
      <c r="C35596">
        <v>40.102899999999998</v>
      </c>
      <c r="D35596">
        <v>39.1372</v>
      </c>
      <c r="E35596">
        <v>39.486899999999999</v>
      </c>
      <c r="F35596">
        <v>7009800</v>
      </c>
      <c r="G35596" t="s">
        <v>18</v>
      </c>
      <c r="H35596" t="s">
        <v>18</v>
      </c>
      <c r="I35596" t="s">
        <v>209</v>
      </c>
      <c r="J35596" t="s">
        <v>30</v>
      </c>
      <c r="K35596" t="s">
        <v>210</v>
      </c>
    </row>
    <row r="35597" spans="1:11">
      <c r="A35597" s="8">
        <v>44643</v>
      </c>
      <c r="B35597">
        <v>39.362000000000002</v>
      </c>
      <c r="C35597">
        <v>39.628399999999999</v>
      </c>
      <c r="D35597">
        <v>38.554400000000001</v>
      </c>
      <c r="E35597">
        <v>38.912399999999998</v>
      </c>
      <c r="F35597">
        <v>7986700</v>
      </c>
      <c r="G35597" t="s">
        <v>18</v>
      </c>
      <c r="H35597" t="s">
        <v>18</v>
      </c>
      <c r="I35597" t="s">
        <v>209</v>
      </c>
      <c r="J35597" t="s">
        <v>30</v>
      </c>
      <c r="K35597" t="s">
        <v>210</v>
      </c>
    </row>
    <row r="35598" spans="1:11">
      <c r="A35598" s="8">
        <v>44644</v>
      </c>
      <c r="B35598">
        <v>39.020699999999998</v>
      </c>
      <c r="C35598">
        <v>39.420299999999997</v>
      </c>
      <c r="D35598">
        <v>38.554400000000001</v>
      </c>
      <c r="E35598">
        <v>39.145499999999998</v>
      </c>
      <c r="F35598">
        <v>5413600</v>
      </c>
      <c r="G35598" t="s">
        <v>18</v>
      </c>
      <c r="H35598" t="s">
        <v>18</v>
      </c>
      <c r="I35598" t="s">
        <v>209</v>
      </c>
      <c r="J35598" t="s">
        <v>30</v>
      </c>
      <c r="K35598" t="s">
        <v>210</v>
      </c>
    </row>
    <row r="35599" spans="1:11">
      <c r="A35599" s="8">
        <v>44645</v>
      </c>
      <c r="B35599">
        <v>39.1539</v>
      </c>
      <c r="C35599">
        <v>39.778300000000002</v>
      </c>
      <c r="D35599">
        <v>39.054000000000002</v>
      </c>
      <c r="E35599">
        <v>39.2288</v>
      </c>
      <c r="F35599">
        <v>4694200</v>
      </c>
      <c r="G35599" t="s">
        <v>18</v>
      </c>
      <c r="H35599" t="s">
        <v>18</v>
      </c>
      <c r="I35599" t="s">
        <v>209</v>
      </c>
      <c r="J35599" t="s">
        <v>30</v>
      </c>
      <c r="K35599" t="s">
        <v>210</v>
      </c>
    </row>
    <row r="35600" spans="1:11">
      <c r="A35600" s="8">
        <v>44648</v>
      </c>
      <c r="B35600">
        <v>39.128900000000002</v>
      </c>
      <c r="C35600">
        <v>39.428600000000003</v>
      </c>
      <c r="D35600">
        <v>38.837499999999999</v>
      </c>
      <c r="E35600">
        <v>39.287100000000002</v>
      </c>
      <c r="F35600">
        <v>4496800</v>
      </c>
      <c r="G35600" t="s">
        <v>18</v>
      </c>
      <c r="H35600" t="s">
        <v>18</v>
      </c>
      <c r="I35600" t="s">
        <v>209</v>
      </c>
      <c r="J35600" t="s">
        <v>30</v>
      </c>
      <c r="K35600" t="s">
        <v>210</v>
      </c>
    </row>
    <row r="35601" spans="1:11">
      <c r="A35601" s="8">
        <v>44649</v>
      </c>
      <c r="B35601">
        <v>39.620100000000001</v>
      </c>
      <c r="C35601">
        <v>39.828200000000002</v>
      </c>
      <c r="D35601">
        <v>39.187199999999997</v>
      </c>
      <c r="E35601">
        <v>39.811599999999999</v>
      </c>
      <c r="F35601">
        <v>5122900</v>
      </c>
      <c r="G35601" t="s">
        <v>18</v>
      </c>
      <c r="H35601" t="s">
        <v>18</v>
      </c>
      <c r="I35601" t="s">
        <v>209</v>
      </c>
      <c r="J35601" t="s">
        <v>30</v>
      </c>
      <c r="K35601" t="s">
        <v>210</v>
      </c>
    </row>
    <row r="35602" spans="1:11">
      <c r="A35602" s="8">
        <v>44650</v>
      </c>
      <c r="B35602">
        <v>39.811599999999999</v>
      </c>
      <c r="C35602">
        <v>40.360999999999997</v>
      </c>
      <c r="D35602">
        <v>39.3703</v>
      </c>
      <c r="E35602">
        <v>39.511899999999997</v>
      </c>
      <c r="F35602">
        <v>8034400</v>
      </c>
      <c r="G35602" t="s">
        <v>18</v>
      </c>
      <c r="H35602" t="s">
        <v>18</v>
      </c>
      <c r="I35602" t="s">
        <v>209</v>
      </c>
      <c r="J35602" t="s">
        <v>30</v>
      </c>
      <c r="K35602" t="s">
        <v>210</v>
      </c>
    </row>
    <row r="35603" spans="1:11">
      <c r="A35603" s="8">
        <v>44651</v>
      </c>
      <c r="B35603">
        <v>37.705300000000001</v>
      </c>
      <c r="C35603">
        <v>38.079900000000002</v>
      </c>
      <c r="D35603">
        <v>36.772799999999997</v>
      </c>
      <c r="E35603">
        <v>37.272300000000001</v>
      </c>
      <c r="F35603">
        <v>23284700</v>
      </c>
      <c r="G35603" t="s">
        <v>18</v>
      </c>
      <c r="H35603" t="s">
        <v>18</v>
      </c>
      <c r="I35603" t="s">
        <v>209</v>
      </c>
      <c r="J35603" t="s">
        <v>30</v>
      </c>
      <c r="K35603" t="s">
        <v>210</v>
      </c>
    </row>
    <row r="35604" spans="1:11">
      <c r="A35604" s="8">
        <v>44652</v>
      </c>
      <c r="B35604">
        <v>37.0809</v>
      </c>
      <c r="C35604">
        <v>37.272399999999998</v>
      </c>
      <c r="D35604">
        <v>35.948599999999999</v>
      </c>
      <c r="E35604">
        <v>36.514800000000001</v>
      </c>
      <c r="F35604">
        <v>15009400</v>
      </c>
      <c r="G35604" t="s">
        <v>18</v>
      </c>
      <c r="H35604" t="s">
        <v>18</v>
      </c>
      <c r="I35604" t="s">
        <v>209</v>
      </c>
      <c r="J35604" t="s">
        <v>30</v>
      </c>
      <c r="K35604" t="s">
        <v>210</v>
      </c>
    </row>
    <row r="35605" spans="1:11">
      <c r="A35605" s="8">
        <v>44655</v>
      </c>
      <c r="B35605">
        <v>36.498100000000001</v>
      </c>
      <c r="C35605">
        <v>36.672899999999998</v>
      </c>
      <c r="D35605">
        <v>35.715499999999999</v>
      </c>
      <c r="E35605">
        <v>36.131799999999998</v>
      </c>
      <c r="F35605">
        <v>9752600</v>
      </c>
      <c r="G35605" t="s">
        <v>18</v>
      </c>
      <c r="H35605" t="s">
        <v>18</v>
      </c>
      <c r="I35605" t="s">
        <v>209</v>
      </c>
      <c r="J35605" t="s">
        <v>30</v>
      </c>
      <c r="K35605" t="s">
        <v>210</v>
      </c>
    </row>
    <row r="35606" spans="1:11">
      <c r="A35606" s="8">
        <v>44656</v>
      </c>
      <c r="B35606">
        <v>35.815399999999997</v>
      </c>
      <c r="C35606">
        <v>36.423200000000001</v>
      </c>
      <c r="D35606">
        <v>35.815399999999997</v>
      </c>
      <c r="E35606">
        <v>36.206699999999998</v>
      </c>
      <c r="F35606">
        <v>7911800</v>
      </c>
      <c r="G35606" t="s">
        <v>18</v>
      </c>
      <c r="H35606" t="s">
        <v>18</v>
      </c>
      <c r="I35606" t="s">
        <v>209</v>
      </c>
      <c r="J35606" t="s">
        <v>30</v>
      </c>
      <c r="K35606" t="s">
        <v>210</v>
      </c>
    </row>
    <row r="35607" spans="1:11">
      <c r="A35607" s="8">
        <v>44657</v>
      </c>
      <c r="B35607">
        <v>35.981900000000003</v>
      </c>
      <c r="C35607">
        <v>37.264000000000003</v>
      </c>
      <c r="D35607">
        <v>35.848700000000001</v>
      </c>
      <c r="E35607">
        <v>36.889400000000002</v>
      </c>
      <c r="F35607">
        <v>10504500</v>
      </c>
      <c r="G35607" t="s">
        <v>18</v>
      </c>
      <c r="H35607" t="s">
        <v>18</v>
      </c>
      <c r="I35607" t="s">
        <v>209</v>
      </c>
      <c r="J35607" t="s">
        <v>30</v>
      </c>
      <c r="K35607" t="s">
        <v>210</v>
      </c>
    </row>
    <row r="35608" spans="1:11">
      <c r="A35608" s="8">
        <v>44658</v>
      </c>
      <c r="B35608">
        <v>36.9893</v>
      </c>
      <c r="C35608">
        <v>37.6387</v>
      </c>
      <c r="D35608">
        <v>36.381500000000003</v>
      </c>
      <c r="E35608">
        <v>37.555399999999999</v>
      </c>
      <c r="F35608">
        <v>9526400</v>
      </c>
      <c r="G35608" t="s">
        <v>18</v>
      </c>
      <c r="H35608" t="s">
        <v>18</v>
      </c>
      <c r="I35608" t="s">
        <v>209</v>
      </c>
      <c r="J35608" t="s">
        <v>30</v>
      </c>
      <c r="K35608" t="s">
        <v>210</v>
      </c>
    </row>
    <row r="35609" spans="1:11">
      <c r="A35609" s="8">
        <v>44659</v>
      </c>
      <c r="B35609">
        <v>37.613700000000001</v>
      </c>
      <c r="C35609">
        <v>38.129899999999999</v>
      </c>
      <c r="D35609">
        <v>37.255699999999997</v>
      </c>
      <c r="E35609">
        <v>37.813499999999998</v>
      </c>
      <c r="F35609">
        <v>6164900</v>
      </c>
      <c r="G35609" t="s">
        <v>18</v>
      </c>
      <c r="H35609" t="s">
        <v>18</v>
      </c>
      <c r="I35609" t="s">
        <v>209</v>
      </c>
      <c r="J35609" t="s">
        <v>30</v>
      </c>
      <c r="K35609" t="s">
        <v>210</v>
      </c>
    </row>
    <row r="35610" spans="1:11">
      <c r="A35610" s="8">
        <v>44662</v>
      </c>
      <c r="B35610">
        <v>37.8718</v>
      </c>
      <c r="C35610">
        <v>38.521099999999997</v>
      </c>
      <c r="D35610">
        <v>36.914400000000001</v>
      </c>
      <c r="E35610">
        <v>36.9893</v>
      </c>
      <c r="F35610">
        <v>7698500</v>
      </c>
      <c r="G35610" t="s">
        <v>18</v>
      </c>
      <c r="H35610" t="s">
        <v>18</v>
      </c>
      <c r="I35610" t="s">
        <v>209</v>
      </c>
      <c r="J35610" t="s">
        <v>30</v>
      </c>
      <c r="K35610" t="s">
        <v>210</v>
      </c>
    </row>
    <row r="35611" spans="1:11">
      <c r="A35611" s="8">
        <v>44663</v>
      </c>
      <c r="B35611">
        <v>37.0809</v>
      </c>
      <c r="C35611">
        <v>37.438899999999997</v>
      </c>
      <c r="D35611">
        <v>36.672899999999998</v>
      </c>
      <c r="E35611">
        <v>36.822800000000001</v>
      </c>
      <c r="F35611">
        <v>5168200</v>
      </c>
      <c r="G35611" t="s">
        <v>18</v>
      </c>
      <c r="H35611" t="s">
        <v>18</v>
      </c>
      <c r="I35611" t="s">
        <v>209</v>
      </c>
      <c r="J35611" t="s">
        <v>30</v>
      </c>
      <c r="K35611" t="s">
        <v>210</v>
      </c>
    </row>
    <row r="35612" spans="1:11">
      <c r="A35612" s="8">
        <v>44664</v>
      </c>
      <c r="B35612">
        <v>36.981000000000002</v>
      </c>
      <c r="C35612">
        <v>39.220500000000001</v>
      </c>
      <c r="D35612">
        <v>36.6813</v>
      </c>
      <c r="E35612">
        <v>37.130800000000001</v>
      </c>
      <c r="F35612">
        <v>12014100</v>
      </c>
      <c r="G35612" t="s">
        <v>18</v>
      </c>
      <c r="H35612" t="s">
        <v>18</v>
      </c>
      <c r="I35612" t="s">
        <v>209</v>
      </c>
      <c r="J35612" t="s">
        <v>30</v>
      </c>
      <c r="K35612" t="s">
        <v>210</v>
      </c>
    </row>
    <row r="35613" spans="1:11">
      <c r="A35613" s="8">
        <v>44665</v>
      </c>
      <c r="B35613">
        <v>37.180799999999998</v>
      </c>
      <c r="C35613">
        <v>37.821800000000003</v>
      </c>
      <c r="D35613">
        <v>37.147500000000001</v>
      </c>
      <c r="E35613">
        <v>37.305599999999998</v>
      </c>
      <c r="F35613">
        <v>5289700</v>
      </c>
      <c r="G35613" t="s">
        <v>18</v>
      </c>
      <c r="H35613" t="s">
        <v>18</v>
      </c>
      <c r="I35613" t="s">
        <v>209</v>
      </c>
      <c r="J35613" t="s">
        <v>30</v>
      </c>
      <c r="K35613" t="s">
        <v>210</v>
      </c>
    </row>
    <row r="35614" spans="1:11">
      <c r="A35614" s="8">
        <v>44669</v>
      </c>
      <c r="B35614">
        <v>37.2224</v>
      </c>
      <c r="C35614">
        <v>37.438899999999997</v>
      </c>
      <c r="D35614">
        <v>36.889400000000002</v>
      </c>
      <c r="E35614">
        <v>37.047600000000003</v>
      </c>
      <c r="F35614">
        <v>3679100</v>
      </c>
      <c r="G35614" t="s">
        <v>18</v>
      </c>
      <c r="H35614" t="s">
        <v>18</v>
      </c>
      <c r="I35614" t="s">
        <v>209</v>
      </c>
      <c r="J35614" t="s">
        <v>30</v>
      </c>
      <c r="K35614" t="s">
        <v>210</v>
      </c>
    </row>
    <row r="35615" spans="1:11">
      <c r="A35615" s="8">
        <v>44670</v>
      </c>
      <c r="B35615">
        <v>37.2057</v>
      </c>
      <c r="C35615">
        <v>38.013300000000001</v>
      </c>
      <c r="D35615">
        <v>37.180799999999998</v>
      </c>
      <c r="E35615">
        <v>37.963299999999997</v>
      </c>
      <c r="F35615">
        <v>5328200</v>
      </c>
      <c r="G35615" t="s">
        <v>18</v>
      </c>
      <c r="H35615" t="s">
        <v>18</v>
      </c>
      <c r="I35615" t="s">
        <v>209</v>
      </c>
      <c r="J35615" t="s">
        <v>30</v>
      </c>
      <c r="K35615" t="s">
        <v>210</v>
      </c>
    </row>
    <row r="35616" spans="1:11">
      <c r="A35616" s="8">
        <v>44671</v>
      </c>
      <c r="B35616">
        <v>38.1798</v>
      </c>
      <c r="C35616">
        <v>38.9208</v>
      </c>
      <c r="D35616">
        <v>38.121499999999997</v>
      </c>
      <c r="E35616">
        <v>38.745899999999999</v>
      </c>
      <c r="F35616">
        <v>5661600</v>
      </c>
      <c r="G35616" t="s">
        <v>18</v>
      </c>
      <c r="H35616" t="s">
        <v>18</v>
      </c>
      <c r="I35616" t="s">
        <v>209</v>
      </c>
      <c r="J35616" t="s">
        <v>30</v>
      </c>
      <c r="K35616" t="s">
        <v>210</v>
      </c>
    </row>
    <row r="35617" spans="1:11">
      <c r="A35617" s="8">
        <v>44672</v>
      </c>
      <c r="B35617">
        <v>38.895800000000001</v>
      </c>
      <c r="C35617">
        <v>39.362000000000002</v>
      </c>
      <c r="D35617">
        <v>38.4878</v>
      </c>
      <c r="E35617">
        <v>38.970700000000001</v>
      </c>
      <c r="F35617">
        <v>7106000</v>
      </c>
      <c r="G35617" t="s">
        <v>18</v>
      </c>
      <c r="H35617" t="s">
        <v>18</v>
      </c>
      <c r="I35617" t="s">
        <v>209</v>
      </c>
      <c r="J35617" t="s">
        <v>30</v>
      </c>
      <c r="K35617" t="s">
        <v>210</v>
      </c>
    </row>
    <row r="35618" spans="1:11">
      <c r="A35618" s="8">
        <v>44673</v>
      </c>
      <c r="B35618">
        <v>38.8125</v>
      </c>
      <c r="C35618">
        <v>38.962400000000002</v>
      </c>
      <c r="D35618">
        <v>37.880099999999999</v>
      </c>
      <c r="E35618">
        <v>37.913400000000003</v>
      </c>
      <c r="F35618">
        <v>5956500</v>
      </c>
      <c r="G35618" t="s">
        <v>18</v>
      </c>
      <c r="H35618" t="s">
        <v>18</v>
      </c>
      <c r="I35618" t="s">
        <v>209</v>
      </c>
      <c r="J35618" t="s">
        <v>30</v>
      </c>
      <c r="K35618" t="s">
        <v>210</v>
      </c>
    </row>
    <row r="35619" spans="1:11">
      <c r="A35619" s="8">
        <v>44676</v>
      </c>
      <c r="B35619">
        <v>37.646999999999998</v>
      </c>
      <c r="C35619">
        <v>37.880099999999999</v>
      </c>
      <c r="D35619">
        <v>36.772799999999997</v>
      </c>
      <c r="E35619">
        <v>37.788499999999999</v>
      </c>
      <c r="F35619">
        <v>6572700</v>
      </c>
      <c r="G35619" t="s">
        <v>18</v>
      </c>
      <c r="H35619" t="s">
        <v>18</v>
      </c>
      <c r="I35619" t="s">
        <v>209</v>
      </c>
      <c r="J35619" t="s">
        <v>30</v>
      </c>
      <c r="K35619" t="s">
        <v>210</v>
      </c>
    </row>
    <row r="35620" spans="1:11">
      <c r="A35620" s="8">
        <v>44677</v>
      </c>
      <c r="B35620">
        <v>37.5471</v>
      </c>
      <c r="C35620">
        <v>38.221400000000003</v>
      </c>
      <c r="D35620">
        <v>37.347299999999997</v>
      </c>
      <c r="E35620">
        <v>37.355600000000003</v>
      </c>
      <c r="F35620">
        <v>6051100</v>
      </c>
      <c r="G35620" t="s">
        <v>18</v>
      </c>
      <c r="H35620" t="s">
        <v>18</v>
      </c>
      <c r="I35620" t="s">
        <v>209</v>
      </c>
      <c r="J35620" t="s">
        <v>30</v>
      </c>
      <c r="K35620" t="s">
        <v>210</v>
      </c>
    </row>
    <row r="35621" spans="1:11">
      <c r="A35621" s="8">
        <v>44678</v>
      </c>
      <c r="B35621">
        <v>37.397199999999998</v>
      </c>
      <c r="C35621">
        <v>37.497100000000003</v>
      </c>
      <c r="D35621">
        <v>36.539700000000003</v>
      </c>
      <c r="E35621">
        <v>36.822800000000001</v>
      </c>
      <c r="F35621">
        <v>6936900</v>
      </c>
      <c r="G35621" t="s">
        <v>18</v>
      </c>
      <c r="H35621" t="s">
        <v>18</v>
      </c>
      <c r="I35621" t="s">
        <v>209</v>
      </c>
      <c r="J35621" t="s">
        <v>30</v>
      </c>
      <c r="K35621" t="s">
        <v>210</v>
      </c>
    </row>
    <row r="35622" spans="1:11">
      <c r="A35622" s="8">
        <v>44679</v>
      </c>
      <c r="B35622">
        <v>37.030900000000003</v>
      </c>
      <c r="C35622">
        <v>37.380600000000001</v>
      </c>
      <c r="D35622">
        <v>36.722900000000003</v>
      </c>
      <c r="E35622">
        <v>37.072499999999998</v>
      </c>
      <c r="F35622">
        <v>6055500</v>
      </c>
      <c r="G35622" t="s">
        <v>18</v>
      </c>
      <c r="H35622" t="s">
        <v>18</v>
      </c>
      <c r="I35622" t="s">
        <v>209</v>
      </c>
      <c r="J35622" t="s">
        <v>30</v>
      </c>
      <c r="K35622" t="s">
        <v>210</v>
      </c>
    </row>
    <row r="35623" spans="1:11">
      <c r="A35623" s="8">
        <v>44680</v>
      </c>
      <c r="B35623">
        <v>37.030900000000003</v>
      </c>
      <c r="C35623">
        <v>37.147500000000001</v>
      </c>
      <c r="D35623">
        <v>35.249299999999998</v>
      </c>
      <c r="E35623">
        <v>35.299300000000002</v>
      </c>
      <c r="F35623">
        <v>11835500</v>
      </c>
      <c r="G35623" t="s">
        <v>18</v>
      </c>
      <c r="H35623" t="s">
        <v>18</v>
      </c>
      <c r="I35623" t="s">
        <v>209</v>
      </c>
      <c r="J35623" t="s">
        <v>30</v>
      </c>
      <c r="K35623" t="s">
        <v>210</v>
      </c>
    </row>
    <row r="35624" spans="1:11">
      <c r="A35624" s="8">
        <v>44683</v>
      </c>
      <c r="B35624">
        <v>35.490699999999997</v>
      </c>
      <c r="C35624">
        <v>35.790399999999998</v>
      </c>
      <c r="D35624">
        <v>34.799700000000001</v>
      </c>
      <c r="E35624">
        <v>35.3992</v>
      </c>
      <c r="F35624">
        <v>7691500</v>
      </c>
      <c r="G35624" t="s">
        <v>18</v>
      </c>
      <c r="H35624" t="s">
        <v>18</v>
      </c>
      <c r="I35624" t="s">
        <v>209</v>
      </c>
      <c r="J35624" t="s">
        <v>30</v>
      </c>
      <c r="K35624" t="s">
        <v>210</v>
      </c>
    </row>
    <row r="35625" spans="1:11">
      <c r="A35625" s="8">
        <v>44684</v>
      </c>
      <c r="B35625">
        <v>35.623899999999999</v>
      </c>
      <c r="C35625">
        <v>36.040199999999999</v>
      </c>
      <c r="D35625">
        <v>35.299199999999999</v>
      </c>
      <c r="E35625">
        <v>35.748800000000003</v>
      </c>
      <c r="F35625">
        <v>6968800</v>
      </c>
      <c r="G35625" t="s">
        <v>18</v>
      </c>
      <c r="H35625" t="s">
        <v>18</v>
      </c>
      <c r="I35625" t="s">
        <v>209</v>
      </c>
      <c r="J35625" t="s">
        <v>30</v>
      </c>
      <c r="K35625" t="s">
        <v>210</v>
      </c>
    </row>
    <row r="35626" spans="1:11">
      <c r="A35626" s="8">
        <v>44685</v>
      </c>
      <c r="B35626">
        <v>35.757100000000001</v>
      </c>
      <c r="C35626">
        <v>37.105800000000002</v>
      </c>
      <c r="D35626">
        <v>35.232599999999998</v>
      </c>
      <c r="E35626">
        <v>37.014299999999999</v>
      </c>
      <c r="F35626">
        <v>9181800</v>
      </c>
      <c r="G35626" t="s">
        <v>18</v>
      </c>
      <c r="H35626" t="s">
        <v>18</v>
      </c>
      <c r="I35626" t="s">
        <v>209</v>
      </c>
      <c r="J35626" t="s">
        <v>30</v>
      </c>
      <c r="K35626" t="s">
        <v>210</v>
      </c>
    </row>
    <row r="35627" spans="1:11">
      <c r="A35627" s="8">
        <v>44686</v>
      </c>
      <c r="B35627">
        <v>36.864400000000003</v>
      </c>
      <c r="C35627">
        <v>36.922699999999999</v>
      </c>
      <c r="D35627">
        <v>36.115099999999998</v>
      </c>
      <c r="E35627">
        <v>36.448099999999997</v>
      </c>
      <c r="F35627">
        <v>7885000</v>
      </c>
      <c r="G35627" t="s">
        <v>18</v>
      </c>
      <c r="H35627" t="s">
        <v>18</v>
      </c>
      <c r="I35627" t="s">
        <v>209</v>
      </c>
      <c r="J35627" t="s">
        <v>30</v>
      </c>
      <c r="K35627" t="s">
        <v>210</v>
      </c>
    </row>
    <row r="35628" spans="1:11">
      <c r="A35628" s="8">
        <v>44687</v>
      </c>
      <c r="B35628">
        <v>36.281599999999997</v>
      </c>
      <c r="C35628">
        <v>37.7136</v>
      </c>
      <c r="D35628">
        <v>36.215000000000003</v>
      </c>
      <c r="E35628">
        <v>36.622999999999998</v>
      </c>
      <c r="F35628">
        <v>10631800</v>
      </c>
      <c r="G35628" t="s">
        <v>18</v>
      </c>
      <c r="H35628" t="s">
        <v>18</v>
      </c>
      <c r="I35628" t="s">
        <v>209</v>
      </c>
      <c r="J35628" t="s">
        <v>30</v>
      </c>
      <c r="K35628" t="s">
        <v>210</v>
      </c>
    </row>
    <row r="35629" spans="1:11">
      <c r="A35629" s="8">
        <v>44690</v>
      </c>
      <c r="B35629">
        <v>36.523099999999999</v>
      </c>
      <c r="C35629">
        <v>37.0809</v>
      </c>
      <c r="D35629">
        <v>36.256700000000002</v>
      </c>
      <c r="E35629">
        <v>36.506399999999999</v>
      </c>
      <c r="F35629">
        <v>8900400</v>
      </c>
      <c r="G35629" t="s">
        <v>18</v>
      </c>
      <c r="H35629" t="s">
        <v>18</v>
      </c>
      <c r="I35629" t="s">
        <v>209</v>
      </c>
      <c r="J35629" t="s">
        <v>30</v>
      </c>
      <c r="K35629" t="s">
        <v>210</v>
      </c>
    </row>
    <row r="35630" spans="1:11">
      <c r="A35630" s="8">
        <v>44691</v>
      </c>
      <c r="B35630">
        <v>36.981000000000002</v>
      </c>
      <c r="C35630">
        <v>37.230699999999999</v>
      </c>
      <c r="D35630">
        <v>35.682200000000002</v>
      </c>
      <c r="E35630">
        <v>36.056899999999999</v>
      </c>
      <c r="F35630">
        <v>8095900</v>
      </c>
      <c r="G35630" t="s">
        <v>18</v>
      </c>
      <c r="H35630" t="s">
        <v>18</v>
      </c>
      <c r="I35630" t="s">
        <v>209</v>
      </c>
      <c r="J35630" t="s">
        <v>30</v>
      </c>
      <c r="K35630" t="s">
        <v>210</v>
      </c>
    </row>
    <row r="35631" spans="1:11">
      <c r="A35631" s="8">
        <v>44692</v>
      </c>
      <c r="B35631">
        <v>36.223399999999998</v>
      </c>
      <c r="C35631">
        <v>36.872700000000002</v>
      </c>
      <c r="D35631">
        <v>35.981900000000003</v>
      </c>
      <c r="E35631">
        <v>36.0901</v>
      </c>
      <c r="F35631">
        <v>6218400</v>
      </c>
      <c r="G35631" t="s">
        <v>18</v>
      </c>
      <c r="H35631" t="s">
        <v>18</v>
      </c>
      <c r="I35631" t="s">
        <v>209</v>
      </c>
      <c r="J35631" t="s">
        <v>30</v>
      </c>
      <c r="K35631" t="s">
        <v>210</v>
      </c>
    </row>
    <row r="35632" spans="1:11">
      <c r="A35632" s="8">
        <v>44693</v>
      </c>
      <c r="B35632">
        <v>36.090200000000003</v>
      </c>
      <c r="C35632">
        <v>36.273299999999999</v>
      </c>
      <c r="D35632">
        <v>35.349200000000003</v>
      </c>
      <c r="E35632">
        <v>35.932000000000002</v>
      </c>
      <c r="F35632">
        <v>6545700</v>
      </c>
      <c r="G35632" t="s">
        <v>18</v>
      </c>
      <c r="H35632" t="s">
        <v>18</v>
      </c>
      <c r="I35632" t="s">
        <v>209</v>
      </c>
      <c r="J35632" t="s">
        <v>30</v>
      </c>
      <c r="K35632" t="s">
        <v>210</v>
      </c>
    </row>
    <row r="35633" spans="1:11">
      <c r="A35633" s="8">
        <v>44694</v>
      </c>
      <c r="B35633">
        <v>36.215000000000003</v>
      </c>
      <c r="C35633">
        <v>36.389899999999997</v>
      </c>
      <c r="D35633">
        <v>35.773800000000001</v>
      </c>
      <c r="E35633">
        <v>36.256700000000002</v>
      </c>
      <c r="F35633">
        <v>5781800</v>
      </c>
      <c r="G35633" t="s">
        <v>18</v>
      </c>
      <c r="H35633" t="s">
        <v>18</v>
      </c>
      <c r="I35633" t="s">
        <v>209</v>
      </c>
      <c r="J35633" t="s">
        <v>30</v>
      </c>
      <c r="K35633" t="s">
        <v>210</v>
      </c>
    </row>
    <row r="35634" spans="1:11">
      <c r="A35634" s="8">
        <v>44697</v>
      </c>
      <c r="B35634">
        <v>36.364899999999999</v>
      </c>
      <c r="C35634">
        <v>37.047600000000003</v>
      </c>
      <c r="D35634">
        <v>35.932000000000002</v>
      </c>
      <c r="E35634">
        <v>36.7562</v>
      </c>
      <c r="F35634">
        <v>4919200</v>
      </c>
      <c r="G35634" t="s">
        <v>18</v>
      </c>
      <c r="H35634" t="s">
        <v>18</v>
      </c>
      <c r="I35634" t="s">
        <v>209</v>
      </c>
      <c r="J35634" t="s">
        <v>30</v>
      </c>
      <c r="K35634" t="s">
        <v>210</v>
      </c>
    </row>
    <row r="35635" spans="1:11">
      <c r="A35635" s="8">
        <v>44698</v>
      </c>
      <c r="B35635">
        <v>36.839399999999998</v>
      </c>
      <c r="C35635">
        <v>37.430500000000002</v>
      </c>
      <c r="D35635">
        <v>36.373199999999997</v>
      </c>
      <c r="E35635">
        <v>37.413899999999998</v>
      </c>
      <c r="F35635">
        <v>7089800</v>
      </c>
      <c r="G35635" t="s">
        <v>18</v>
      </c>
      <c r="H35635" t="s">
        <v>18</v>
      </c>
      <c r="I35635" t="s">
        <v>209</v>
      </c>
      <c r="J35635" t="s">
        <v>30</v>
      </c>
      <c r="K35635" t="s">
        <v>210</v>
      </c>
    </row>
    <row r="35636" spans="1:11">
      <c r="A35636" s="8">
        <v>44699</v>
      </c>
      <c r="B35636">
        <v>36.789499999999997</v>
      </c>
      <c r="C35636">
        <v>36.831099999999999</v>
      </c>
      <c r="D35636">
        <v>34.150399999999998</v>
      </c>
      <c r="E35636">
        <v>34.275199999999998</v>
      </c>
      <c r="F35636">
        <v>15164100</v>
      </c>
      <c r="G35636" t="s">
        <v>18</v>
      </c>
      <c r="H35636" t="s">
        <v>18</v>
      </c>
      <c r="I35636" t="s">
        <v>209</v>
      </c>
      <c r="J35636" t="s">
        <v>30</v>
      </c>
      <c r="K35636" t="s">
        <v>210</v>
      </c>
    </row>
    <row r="35637" spans="1:11">
      <c r="A35637" s="8">
        <v>44700</v>
      </c>
      <c r="B35637">
        <v>34.164099999999998</v>
      </c>
      <c r="C35637">
        <v>34.576799999999999</v>
      </c>
      <c r="D35637">
        <v>33.490200000000002</v>
      </c>
      <c r="E35637">
        <v>34.206200000000003</v>
      </c>
      <c r="F35637">
        <v>8323600</v>
      </c>
      <c r="G35637" t="s">
        <v>212</v>
      </c>
      <c r="H35637" t="s">
        <v>18</v>
      </c>
      <c r="I35637" t="s">
        <v>209</v>
      </c>
      <c r="J35637" t="s">
        <v>30</v>
      </c>
      <c r="K35637" t="s">
        <v>210</v>
      </c>
    </row>
    <row r="35638" spans="1:11">
      <c r="A35638" s="8">
        <v>44701</v>
      </c>
      <c r="B35638">
        <v>34.408299999999997</v>
      </c>
      <c r="C35638">
        <v>34.576799999999999</v>
      </c>
      <c r="D35638">
        <v>33.456499999999998</v>
      </c>
      <c r="E35638">
        <v>34.500999999999998</v>
      </c>
      <c r="F35638">
        <v>7370400</v>
      </c>
      <c r="G35638" t="s">
        <v>18</v>
      </c>
      <c r="H35638" t="s">
        <v>18</v>
      </c>
      <c r="I35638" t="s">
        <v>209</v>
      </c>
      <c r="J35638" t="s">
        <v>30</v>
      </c>
      <c r="K35638" t="s">
        <v>210</v>
      </c>
    </row>
    <row r="35639" spans="1:11">
      <c r="A35639" s="8">
        <v>44704</v>
      </c>
      <c r="B35639">
        <v>34.829500000000003</v>
      </c>
      <c r="C35639">
        <v>35.713900000000002</v>
      </c>
      <c r="D35639">
        <v>34.770499999999998</v>
      </c>
      <c r="E35639">
        <v>35.503300000000003</v>
      </c>
      <c r="F35639">
        <v>6888700</v>
      </c>
      <c r="G35639" t="s">
        <v>18</v>
      </c>
      <c r="H35639" t="s">
        <v>18</v>
      </c>
      <c r="I35639" t="s">
        <v>209</v>
      </c>
      <c r="J35639" t="s">
        <v>30</v>
      </c>
      <c r="K35639" t="s">
        <v>210</v>
      </c>
    </row>
    <row r="35640" spans="1:11">
      <c r="A35640" s="8">
        <v>44705</v>
      </c>
      <c r="B35640">
        <v>35.360100000000003</v>
      </c>
      <c r="C35640">
        <v>35.511800000000001</v>
      </c>
      <c r="D35640">
        <v>34.770499999999998</v>
      </c>
      <c r="E35640">
        <v>35.444400000000002</v>
      </c>
      <c r="F35640">
        <v>5290600</v>
      </c>
      <c r="G35640" t="s">
        <v>18</v>
      </c>
      <c r="H35640" t="s">
        <v>18</v>
      </c>
      <c r="I35640" t="s">
        <v>209</v>
      </c>
      <c r="J35640" t="s">
        <v>30</v>
      </c>
      <c r="K35640" t="s">
        <v>210</v>
      </c>
    </row>
    <row r="35641" spans="1:11">
      <c r="A35641" s="8">
        <v>44706</v>
      </c>
      <c r="B35641">
        <v>35.4191</v>
      </c>
      <c r="C35641">
        <v>35.983400000000003</v>
      </c>
      <c r="D35641">
        <v>35.141100000000002</v>
      </c>
      <c r="E35641">
        <v>35.764400000000002</v>
      </c>
      <c r="F35641">
        <v>5544100</v>
      </c>
      <c r="G35641" t="s">
        <v>18</v>
      </c>
      <c r="H35641" t="s">
        <v>18</v>
      </c>
      <c r="I35641" t="s">
        <v>209</v>
      </c>
      <c r="J35641" t="s">
        <v>30</v>
      </c>
      <c r="K35641" t="s">
        <v>210</v>
      </c>
    </row>
    <row r="35642" spans="1:11">
      <c r="A35642" s="8">
        <v>44707</v>
      </c>
      <c r="B35642">
        <v>36.160299999999999</v>
      </c>
      <c r="C35642">
        <v>36.648899999999998</v>
      </c>
      <c r="D35642">
        <v>36.101399999999998</v>
      </c>
      <c r="E35642">
        <v>36.253</v>
      </c>
      <c r="F35642">
        <v>7261800</v>
      </c>
      <c r="G35642" t="s">
        <v>18</v>
      </c>
      <c r="H35642" t="s">
        <v>18</v>
      </c>
      <c r="I35642" t="s">
        <v>209</v>
      </c>
      <c r="J35642" t="s">
        <v>30</v>
      </c>
      <c r="K35642" t="s">
        <v>210</v>
      </c>
    </row>
    <row r="35643" spans="1:11">
      <c r="A35643" s="8">
        <v>44708</v>
      </c>
      <c r="B35643">
        <v>36.354100000000003</v>
      </c>
      <c r="C35643">
        <v>36.850999999999999</v>
      </c>
      <c r="D35643">
        <v>36.177199999999999</v>
      </c>
      <c r="E35643">
        <v>36.817300000000003</v>
      </c>
      <c r="F35643">
        <v>4928600</v>
      </c>
      <c r="G35643" t="s">
        <v>18</v>
      </c>
      <c r="H35643" t="s">
        <v>18</v>
      </c>
      <c r="I35643" t="s">
        <v>209</v>
      </c>
      <c r="J35643" t="s">
        <v>30</v>
      </c>
      <c r="K35643" t="s">
        <v>210</v>
      </c>
    </row>
    <row r="35644" spans="1:11">
      <c r="A35644" s="8">
        <v>44712</v>
      </c>
      <c r="B35644">
        <v>36.623600000000003</v>
      </c>
      <c r="C35644">
        <v>37.289000000000001</v>
      </c>
      <c r="D35644">
        <v>36.261400000000002</v>
      </c>
      <c r="E35644">
        <v>36.918399999999998</v>
      </c>
      <c r="F35644">
        <v>8192000</v>
      </c>
      <c r="G35644" t="s">
        <v>18</v>
      </c>
      <c r="H35644" t="s">
        <v>18</v>
      </c>
      <c r="I35644" t="s">
        <v>209</v>
      </c>
      <c r="J35644" t="s">
        <v>30</v>
      </c>
      <c r="K35644" t="s">
        <v>210</v>
      </c>
    </row>
    <row r="35645" spans="1:11">
      <c r="A35645" s="8">
        <v>44713</v>
      </c>
      <c r="B35645">
        <v>36.977400000000003</v>
      </c>
      <c r="C35645">
        <v>37.053199999999997</v>
      </c>
      <c r="D35645">
        <v>36.042400000000001</v>
      </c>
      <c r="E35645">
        <v>36.438299999999998</v>
      </c>
      <c r="F35645">
        <v>4691000</v>
      </c>
      <c r="G35645" t="s">
        <v>18</v>
      </c>
      <c r="H35645" t="s">
        <v>18</v>
      </c>
      <c r="I35645" t="s">
        <v>209</v>
      </c>
      <c r="J35645" t="s">
        <v>30</v>
      </c>
      <c r="K35645" t="s">
        <v>210</v>
      </c>
    </row>
    <row r="35646" spans="1:11">
      <c r="A35646" s="8">
        <v>44714</v>
      </c>
      <c r="B35646">
        <v>36.539400000000001</v>
      </c>
      <c r="C35646">
        <v>36.6404</v>
      </c>
      <c r="D35646">
        <v>35.520200000000003</v>
      </c>
      <c r="E35646">
        <v>36.581499999999998</v>
      </c>
      <c r="F35646">
        <v>4860000</v>
      </c>
      <c r="G35646" t="s">
        <v>18</v>
      </c>
      <c r="H35646" t="s">
        <v>18</v>
      </c>
      <c r="I35646" t="s">
        <v>209</v>
      </c>
      <c r="J35646" t="s">
        <v>30</v>
      </c>
      <c r="K35646" t="s">
        <v>210</v>
      </c>
    </row>
    <row r="35647" spans="1:11">
      <c r="A35647" s="8">
        <v>44715</v>
      </c>
      <c r="B35647">
        <v>36.648899999999998</v>
      </c>
      <c r="C35647">
        <v>36.884700000000002</v>
      </c>
      <c r="D35647">
        <v>36.160299999999999</v>
      </c>
      <c r="E35647">
        <v>36.337200000000003</v>
      </c>
      <c r="F35647">
        <v>4011900</v>
      </c>
      <c r="G35647" t="s">
        <v>18</v>
      </c>
      <c r="H35647" t="s">
        <v>18</v>
      </c>
      <c r="I35647" t="s">
        <v>209</v>
      </c>
      <c r="J35647" t="s">
        <v>30</v>
      </c>
      <c r="K35647" t="s">
        <v>210</v>
      </c>
    </row>
    <row r="35648" spans="1:11">
      <c r="A35648" s="8">
        <v>44718</v>
      </c>
      <c r="B35648">
        <v>36.539400000000001</v>
      </c>
      <c r="C35648">
        <v>37.002600000000001</v>
      </c>
      <c r="D35648">
        <v>36.337200000000003</v>
      </c>
      <c r="E35648">
        <v>36.547800000000002</v>
      </c>
      <c r="F35648">
        <v>3611400</v>
      </c>
      <c r="G35648" t="s">
        <v>18</v>
      </c>
      <c r="H35648" t="s">
        <v>18</v>
      </c>
      <c r="I35648" t="s">
        <v>209</v>
      </c>
      <c r="J35648" t="s">
        <v>30</v>
      </c>
      <c r="K35648" t="s">
        <v>210</v>
      </c>
    </row>
    <row r="35649" spans="1:11">
      <c r="A35649" s="8">
        <v>44719</v>
      </c>
      <c r="B35649">
        <v>36.1098</v>
      </c>
      <c r="C35649">
        <v>36.311900000000001</v>
      </c>
      <c r="D35649">
        <v>35.6297</v>
      </c>
      <c r="E35649">
        <v>36.219299999999997</v>
      </c>
      <c r="F35649">
        <v>4087000</v>
      </c>
      <c r="G35649" t="s">
        <v>18</v>
      </c>
      <c r="H35649" t="s">
        <v>18</v>
      </c>
      <c r="I35649" t="s">
        <v>209</v>
      </c>
      <c r="J35649" t="s">
        <v>30</v>
      </c>
      <c r="K35649" t="s">
        <v>210</v>
      </c>
    </row>
    <row r="35650" spans="1:11">
      <c r="A35650" s="8">
        <v>44720</v>
      </c>
      <c r="B35650">
        <v>36.0929</v>
      </c>
      <c r="C35650">
        <v>36.278300000000002</v>
      </c>
      <c r="D35650">
        <v>35.705500000000001</v>
      </c>
      <c r="E35650">
        <v>35.882399999999997</v>
      </c>
      <c r="F35650">
        <v>3291000</v>
      </c>
      <c r="G35650" t="s">
        <v>18</v>
      </c>
      <c r="H35650" t="s">
        <v>18</v>
      </c>
      <c r="I35650" t="s">
        <v>209</v>
      </c>
      <c r="J35650" t="s">
        <v>30</v>
      </c>
      <c r="K35650" t="s">
        <v>210</v>
      </c>
    </row>
    <row r="35651" spans="1:11">
      <c r="A35651" s="8">
        <v>44721</v>
      </c>
      <c r="B35651">
        <v>35.713900000000002</v>
      </c>
      <c r="C35651">
        <v>35.975000000000001</v>
      </c>
      <c r="D35651">
        <v>35.115900000000003</v>
      </c>
      <c r="E35651">
        <v>35.141100000000002</v>
      </c>
      <c r="F35651">
        <v>5207300</v>
      </c>
      <c r="G35651" t="s">
        <v>18</v>
      </c>
      <c r="H35651" t="s">
        <v>18</v>
      </c>
      <c r="I35651" t="s">
        <v>209</v>
      </c>
      <c r="J35651" t="s">
        <v>30</v>
      </c>
      <c r="K35651" t="s">
        <v>210</v>
      </c>
    </row>
    <row r="35652" spans="1:11">
      <c r="A35652" s="8">
        <v>44722</v>
      </c>
      <c r="B35652">
        <v>34.821100000000001</v>
      </c>
      <c r="C35652">
        <v>35.309600000000003</v>
      </c>
      <c r="D35652">
        <v>34.6021</v>
      </c>
      <c r="E35652">
        <v>34.9895</v>
      </c>
      <c r="F35652">
        <v>6056600</v>
      </c>
      <c r="G35652" t="s">
        <v>18</v>
      </c>
      <c r="H35652" t="s">
        <v>18</v>
      </c>
      <c r="I35652" t="s">
        <v>209</v>
      </c>
      <c r="J35652" t="s">
        <v>30</v>
      </c>
      <c r="K35652" t="s">
        <v>210</v>
      </c>
    </row>
    <row r="35653" spans="1:11">
      <c r="A35653" s="8">
        <v>44725</v>
      </c>
      <c r="B35653">
        <v>34.416699999999999</v>
      </c>
      <c r="C35653">
        <v>34.72</v>
      </c>
      <c r="D35653">
        <v>33.776600000000002</v>
      </c>
      <c r="E35653">
        <v>33.928199999999997</v>
      </c>
      <c r="F35653">
        <v>6696700</v>
      </c>
      <c r="G35653" t="s">
        <v>18</v>
      </c>
      <c r="H35653" t="s">
        <v>18</v>
      </c>
      <c r="I35653" t="s">
        <v>209</v>
      </c>
      <c r="J35653" t="s">
        <v>30</v>
      </c>
      <c r="K35653" t="s">
        <v>210</v>
      </c>
    </row>
    <row r="35654" spans="1:11">
      <c r="A35654" s="8">
        <v>44726</v>
      </c>
      <c r="B35654">
        <v>34.147199999999998</v>
      </c>
      <c r="C35654">
        <v>34.3157</v>
      </c>
      <c r="D35654">
        <v>33.498600000000003</v>
      </c>
      <c r="E35654">
        <v>33.860799999999998</v>
      </c>
      <c r="F35654">
        <v>6428900</v>
      </c>
      <c r="G35654" t="s">
        <v>18</v>
      </c>
      <c r="H35654" t="s">
        <v>18</v>
      </c>
      <c r="I35654" t="s">
        <v>209</v>
      </c>
      <c r="J35654" t="s">
        <v>30</v>
      </c>
      <c r="K35654" t="s">
        <v>210</v>
      </c>
    </row>
    <row r="35655" spans="1:11">
      <c r="A35655" s="8">
        <v>44727</v>
      </c>
      <c r="B35655">
        <v>34.138800000000003</v>
      </c>
      <c r="C35655">
        <v>34.736800000000002</v>
      </c>
      <c r="D35655">
        <v>33.8187</v>
      </c>
      <c r="E35655">
        <v>34.307200000000002</v>
      </c>
      <c r="F35655">
        <v>6439100</v>
      </c>
      <c r="G35655" t="s">
        <v>18</v>
      </c>
      <c r="H35655" t="s">
        <v>18</v>
      </c>
      <c r="I35655" t="s">
        <v>209</v>
      </c>
      <c r="J35655" t="s">
        <v>30</v>
      </c>
      <c r="K35655" t="s">
        <v>210</v>
      </c>
    </row>
    <row r="35656" spans="1:11">
      <c r="A35656" s="8">
        <v>44728</v>
      </c>
      <c r="B35656">
        <v>33.987200000000001</v>
      </c>
      <c r="C35656">
        <v>33.987200000000001</v>
      </c>
      <c r="D35656">
        <v>32.968000000000004</v>
      </c>
      <c r="E35656">
        <v>33.414400000000001</v>
      </c>
      <c r="F35656">
        <v>7784900</v>
      </c>
      <c r="G35656" t="s">
        <v>18</v>
      </c>
      <c r="H35656" t="s">
        <v>18</v>
      </c>
      <c r="I35656" t="s">
        <v>209</v>
      </c>
      <c r="J35656" t="s">
        <v>30</v>
      </c>
      <c r="K35656" t="s">
        <v>210</v>
      </c>
    </row>
    <row r="35657" spans="1:11">
      <c r="A35657" s="8">
        <v>44729</v>
      </c>
      <c r="B35657">
        <v>33.304900000000004</v>
      </c>
      <c r="C35657">
        <v>34.189300000000003</v>
      </c>
      <c r="D35657">
        <v>33.077500000000001</v>
      </c>
      <c r="E35657">
        <v>33.119599999999998</v>
      </c>
      <c r="F35657">
        <v>11970400</v>
      </c>
      <c r="G35657" t="s">
        <v>18</v>
      </c>
      <c r="H35657" t="s">
        <v>18</v>
      </c>
      <c r="I35657" t="s">
        <v>209</v>
      </c>
      <c r="J35657" t="s">
        <v>30</v>
      </c>
      <c r="K35657" t="s">
        <v>210</v>
      </c>
    </row>
    <row r="35658" spans="1:11">
      <c r="A35658" s="8">
        <v>44733</v>
      </c>
      <c r="B35658">
        <v>33.363900000000001</v>
      </c>
      <c r="C35658">
        <v>33.970300000000002</v>
      </c>
      <c r="D35658">
        <v>32.993200000000002</v>
      </c>
      <c r="E35658">
        <v>33.776600000000002</v>
      </c>
      <c r="F35658">
        <v>5493200</v>
      </c>
      <c r="G35658" t="s">
        <v>18</v>
      </c>
      <c r="H35658" t="s">
        <v>18</v>
      </c>
      <c r="I35658" t="s">
        <v>209</v>
      </c>
      <c r="J35658" t="s">
        <v>30</v>
      </c>
      <c r="K35658" t="s">
        <v>210</v>
      </c>
    </row>
    <row r="35659" spans="1:11">
      <c r="A35659" s="8">
        <v>44734</v>
      </c>
      <c r="B35659">
        <v>33.422800000000002</v>
      </c>
      <c r="C35659">
        <v>34.374600000000001</v>
      </c>
      <c r="D35659">
        <v>33.422800000000002</v>
      </c>
      <c r="E35659">
        <v>34.071399999999997</v>
      </c>
      <c r="F35659">
        <v>6332700</v>
      </c>
      <c r="G35659" t="s">
        <v>18</v>
      </c>
      <c r="H35659" t="s">
        <v>18</v>
      </c>
      <c r="I35659" t="s">
        <v>209</v>
      </c>
      <c r="J35659" t="s">
        <v>30</v>
      </c>
      <c r="K35659" t="s">
        <v>210</v>
      </c>
    </row>
    <row r="35660" spans="1:11">
      <c r="A35660" s="8">
        <v>44735</v>
      </c>
      <c r="B35660">
        <v>34.442</v>
      </c>
      <c r="C35660">
        <v>34.939</v>
      </c>
      <c r="D35660">
        <v>34.020899999999997</v>
      </c>
      <c r="E35660">
        <v>34.442</v>
      </c>
      <c r="F35660">
        <v>6354100</v>
      </c>
      <c r="G35660" t="s">
        <v>18</v>
      </c>
      <c r="H35660" t="s">
        <v>18</v>
      </c>
      <c r="I35660" t="s">
        <v>209</v>
      </c>
      <c r="J35660" t="s">
        <v>30</v>
      </c>
      <c r="K35660" t="s">
        <v>210</v>
      </c>
    </row>
    <row r="35661" spans="1:11">
      <c r="A35661" s="8">
        <v>44736</v>
      </c>
      <c r="B35661">
        <v>34.7789</v>
      </c>
      <c r="C35661">
        <v>35.351700000000001</v>
      </c>
      <c r="D35661">
        <v>34.6021</v>
      </c>
      <c r="E35661">
        <v>35.0822</v>
      </c>
      <c r="F35661">
        <v>8093700</v>
      </c>
      <c r="G35661" t="s">
        <v>18</v>
      </c>
      <c r="H35661" t="s">
        <v>18</v>
      </c>
      <c r="I35661" t="s">
        <v>209</v>
      </c>
      <c r="J35661" t="s">
        <v>30</v>
      </c>
      <c r="K35661" t="s">
        <v>210</v>
      </c>
    </row>
    <row r="35662" spans="1:11">
      <c r="A35662" s="8">
        <v>44739</v>
      </c>
      <c r="B35662">
        <v>35.267499999999998</v>
      </c>
      <c r="C35662">
        <v>35.663400000000003</v>
      </c>
      <c r="D35662">
        <v>34.997900000000001</v>
      </c>
      <c r="E35662">
        <v>35.536999999999999</v>
      </c>
      <c r="F35662">
        <v>7140600</v>
      </c>
      <c r="G35662" t="s">
        <v>18</v>
      </c>
      <c r="H35662" t="s">
        <v>18</v>
      </c>
      <c r="I35662" t="s">
        <v>209</v>
      </c>
      <c r="J35662" t="s">
        <v>30</v>
      </c>
      <c r="K35662" t="s">
        <v>210</v>
      </c>
    </row>
    <row r="35663" spans="1:11">
      <c r="A35663" s="8">
        <v>44740</v>
      </c>
      <c r="B35663">
        <v>34.559899999999999</v>
      </c>
      <c r="C35663">
        <v>36.000300000000003</v>
      </c>
      <c r="D35663">
        <v>34.450400000000002</v>
      </c>
      <c r="E35663">
        <v>34.500999999999998</v>
      </c>
      <c r="F35663">
        <v>7825000</v>
      </c>
      <c r="G35663" t="s">
        <v>18</v>
      </c>
      <c r="H35663" t="s">
        <v>18</v>
      </c>
      <c r="I35663" t="s">
        <v>209</v>
      </c>
      <c r="J35663" t="s">
        <v>30</v>
      </c>
      <c r="K35663" t="s">
        <v>210</v>
      </c>
    </row>
    <row r="35664" spans="1:11">
      <c r="A35664" s="8">
        <v>44741</v>
      </c>
      <c r="B35664">
        <v>34.467300000000002</v>
      </c>
      <c r="C35664">
        <v>34.610500000000002</v>
      </c>
      <c r="D35664">
        <v>34.063000000000002</v>
      </c>
      <c r="E35664">
        <v>34.425199999999997</v>
      </c>
      <c r="F35664">
        <v>6099200</v>
      </c>
      <c r="G35664" t="s">
        <v>18</v>
      </c>
      <c r="H35664" t="s">
        <v>18</v>
      </c>
      <c r="I35664" t="s">
        <v>209</v>
      </c>
      <c r="J35664" t="s">
        <v>30</v>
      </c>
      <c r="K35664" t="s">
        <v>210</v>
      </c>
    </row>
    <row r="35665" spans="1:11">
      <c r="A35665" s="8">
        <v>44742</v>
      </c>
      <c r="B35665">
        <v>33.287999999999997</v>
      </c>
      <c r="C35665">
        <v>33.414400000000001</v>
      </c>
      <c r="D35665">
        <v>31.763500000000001</v>
      </c>
      <c r="E35665">
        <v>31.923500000000001</v>
      </c>
      <c r="F35665">
        <v>15611700</v>
      </c>
      <c r="G35665" t="s">
        <v>18</v>
      </c>
      <c r="H35665" t="s">
        <v>18</v>
      </c>
      <c r="I35665" t="s">
        <v>209</v>
      </c>
      <c r="J35665" t="s">
        <v>30</v>
      </c>
      <c r="K35665" t="s">
        <v>210</v>
      </c>
    </row>
    <row r="35666" spans="1:11">
      <c r="A35666" s="8">
        <v>44743</v>
      </c>
      <c r="B35666">
        <v>31.696100000000001</v>
      </c>
      <c r="C35666">
        <v>32.521500000000003</v>
      </c>
      <c r="D35666">
        <v>31.148599999999998</v>
      </c>
      <c r="E35666">
        <v>32.479399999999998</v>
      </c>
      <c r="F35666">
        <v>9291900</v>
      </c>
      <c r="G35666" t="s">
        <v>18</v>
      </c>
      <c r="H35666" t="s">
        <v>18</v>
      </c>
      <c r="I35666" t="s">
        <v>209</v>
      </c>
      <c r="J35666" t="s">
        <v>30</v>
      </c>
      <c r="K35666" t="s">
        <v>210</v>
      </c>
    </row>
    <row r="35667" spans="1:11">
      <c r="A35667" s="8">
        <v>44747</v>
      </c>
      <c r="B35667">
        <v>31.9404</v>
      </c>
      <c r="C35667">
        <v>32.470999999999997</v>
      </c>
      <c r="D35667">
        <v>31.763500000000001</v>
      </c>
      <c r="E35667">
        <v>32.4373</v>
      </c>
      <c r="F35667">
        <v>6969600</v>
      </c>
      <c r="G35667" t="s">
        <v>18</v>
      </c>
      <c r="H35667" t="s">
        <v>18</v>
      </c>
      <c r="I35667" t="s">
        <v>209</v>
      </c>
      <c r="J35667" t="s">
        <v>30</v>
      </c>
      <c r="K35667" t="s">
        <v>210</v>
      </c>
    </row>
    <row r="35668" spans="1:11">
      <c r="A35668" s="8">
        <v>44748</v>
      </c>
      <c r="B35668">
        <v>32.336199999999998</v>
      </c>
      <c r="C35668">
        <v>32.5047</v>
      </c>
      <c r="D35668">
        <v>31.754999999999999</v>
      </c>
      <c r="E35668">
        <v>31.822399999999998</v>
      </c>
      <c r="F35668">
        <v>5951900</v>
      </c>
      <c r="G35668" t="s">
        <v>18</v>
      </c>
      <c r="H35668" t="s">
        <v>18</v>
      </c>
      <c r="I35668" t="s">
        <v>209</v>
      </c>
      <c r="J35668" t="s">
        <v>30</v>
      </c>
      <c r="K35668" t="s">
        <v>210</v>
      </c>
    </row>
    <row r="35669" spans="1:11">
      <c r="A35669" s="8">
        <v>44749</v>
      </c>
      <c r="B35669">
        <v>32.0246</v>
      </c>
      <c r="C35669">
        <v>32.243600000000001</v>
      </c>
      <c r="D35669">
        <v>31.6708</v>
      </c>
      <c r="E35669">
        <v>32.184600000000003</v>
      </c>
      <c r="F35669">
        <v>6053300</v>
      </c>
      <c r="G35669" t="s">
        <v>18</v>
      </c>
      <c r="H35669" t="s">
        <v>18</v>
      </c>
      <c r="I35669" t="s">
        <v>209</v>
      </c>
      <c r="J35669" t="s">
        <v>30</v>
      </c>
      <c r="K35669" t="s">
        <v>210</v>
      </c>
    </row>
    <row r="35670" spans="1:11">
      <c r="A35670" s="8">
        <v>44750</v>
      </c>
      <c r="B35670">
        <v>32.226700000000001</v>
      </c>
      <c r="C35670">
        <v>32.420499999999997</v>
      </c>
      <c r="D35670">
        <v>31.586600000000001</v>
      </c>
      <c r="E35670">
        <v>31.628699999999998</v>
      </c>
      <c r="F35670">
        <v>7066800</v>
      </c>
      <c r="G35670" t="s">
        <v>18</v>
      </c>
      <c r="H35670" t="s">
        <v>18</v>
      </c>
      <c r="I35670" t="s">
        <v>209</v>
      </c>
      <c r="J35670" t="s">
        <v>30</v>
      </c>
      <c r="K35670" t="s">
        <v>210</v>
      </c>
    </row>
    <row r="35671" spans="1:11">
      <c r="A35671" s="8">
        <v>44753</v>
      </c>
      <c r="B35671">
        <v>31.519200000000001</v>
      </c>
      <c r="C35671">
        <v>31.9404</v>
      </c>
      <c r="D35671">
        <v>31.4434</v>
      </c>
      <c r="E35671">
        <v>31.5276</v>
      </c>
      <c r="F35671">
        <v>6706600</v>
      </c>
      <c r="G35671" t="s">
        <v>18</v>
      </c>
      <c r="H35671" t="s">
        <v>18</v>
      </c>
      <c r="I35671" t="s">
        <v>209</v>
      </c>
      <c r="J35671" t="s">
        <v>30</v>
      </c>
      <c r="K35671" t="s">
        <v>210</v>
      </c>
    </row>
    <row r="35672" spans="1:11">
      <c r="A35672" s="8">
        <v>44754</v>
      </c>
      <c r="B35672">
        <v>31.519200000000001</v>
      </c>
      <c r="C35672">
        <v>32.807899999999997</v>
      </c>
      <c r="D35672">
        <v>31.434999999999999</v>
      </c>
      <c r="E35672">
        <v>31.982500000000002</v>
      </c>
      <c r="F35672">
        <v>5868400</v>
      </c>
      <c r="G35672" t="s">
        <v>18</v>
      </c>
      <c r="H35672" t="s">
        <v>18</v>
      </c>
      <c r="I35672" t="s">
        <v>209</v>
      </c>
      <c r="J35672" t="s">
        <v>30</v>
      </c>
      <c r="K35672" t="s">
        <v>210</v>
      </c>
    </row>
    <row r="35673" spans="1:11">
      <c r="A35673" s="8">
        <v>44755</v>
      </c>
      <c r="B35673">
        <v>31.6371</v>
      </c>
      <c r="C35673">
        <v>31.9572</v>
      </c>
      <c r="D35673">
        <v>31.249700000000001</v>
      </c>
      <c r="E35673">
        <v>31.367599999999999</v>
      </c>
      <c r="F35673">
        <v>5641500</v>
      </c>
      <c r="G35673" t="s">
        <v>18</v>
      </c>
      <c r="H35673" t="s">
        <v>18</v>
      </c>
      <c r="I35673" t="s">
        <v>209</v>
      </c>
      <c r="J35673" t="s">
        <v>30</v>
      </c>
      <c r="K35673" t="s">
        <v>210</v>
      </c>
    </row>
    <row r="35674" spans="1:11">
      <c r="A35674" s="8">
        <v>44756</v>
      </c>
      <c r="B35674">
        <v>31.081199999999999</v>
      </c>
      <c r="C35674">
        <v>31.401299999999999</v>
      </c>
      <c r="D35674">
        <v>30.8032</v>
      </c>
      <c r="E35674">
        <v>31.047499999999999</v>
      </c>
      <c r="F35674">
        <v>8298400</v>
      </c>
      <c r="G35674" t="s">
        <v>18</v>
      </c>
      <c r="H35674" t="s">
        <v>18</v>
      </c>
      <c r="I35674" t="s">
        <v>209</v>
      </c>
      <c r="J35674" t="s">
        <v>30</v>
      </c>
      <c r="K35674" t="s">
        <v>210</v>
      </c>
    </row>
    <row r="35675" spans="1:11">
      <c r="A35675" s="8">
        <v>44757</v>
      </c>
      <c r="B35675">
        <v>31.384399999999999</v>
      </c>
      <c r="C35675">
        <v>32.049900000000001</v>
      </c>
      <c r="D35675">
        <v>31.199100000000001</v>
      </c>
      <c r="E35675">
        <v>32.033000000000001</v>
      </c>
      <c r="F35675">
        <v>7469600</v>
      </c>
      <c r="G35675" t="s">
        <v>18</v>
      </c>
      <c r="H35675" t="s">
        <v>18</v>
      </c>
      <c r="I35675" t="s">
        <v>209</v>
      </c>
      <c r="J35675" t="s">
        <v>30</v>
      </c>
      <c r="K35675" t="s">
        <v>210</v>
      </c>
    </row>
    <row r="35676" spans="1:11">
      <c r="A35676" s="8">
        <v>44760</v>
      </c>
      <c r="B35676">
        <v>32.285699999999999</v>
      </c>
      <c r="C35676">
        <v>32.53</v>
      </c>
      <c r="D35676">
        <v>32.083500000000001</v>
      </c>
      <c r="E35676">
        <v>32.277299999999997</v>
      </c>
      <c r="F35676">
        <v>4421100</v>
      </c>
      <c r="G35676" t="s">
        <v>18</v>
      </c>
      <c r="H35676" t="s">
        <v>18</v>
      </c>
      <c r="I35676" t="s">
        <v>209</v>
      </c>
      <c r="J35676" t="s">
        <v>30</v>
      </c>
      <c r="K35676" t="s">
        <v>210</v>
      </c>
    </row>
    <row r="35677" spans="1:11">
      <c r="A35677" s="8">
        <v>44761</v>
      </c>
      <c r="B35677">
        <v>32.622599999999998</v>
      </c>
      <c r="C35677">
        <v>32.875300000000003</v>
      </c>
      <c r="D35677">
        <v>32.4542</v>
      </c>
      <c r="E35677">
        <v>32.513100000000001</v>
      </c>
      <c r="F35677">
        <v>5398300</v>
      </c>
      <c r="G35677" t="s">
        <v>18</v>
      </c>
      <c r="H35677" t="s">
        <v>18</v>
      </c>
      <c r="I35677" t="s">
        <v>209</v>
      </c>
      <c r="J35677" t="s">
        <v>30</v>
      </c>
      <c r="K35677" t="s">
        <v>210</v>
      </c>
    </row>
    <row r="35678" spans="1:11">
      <c r="A35678" s="8">
        <v>44762</v>
      </c>
      <c r="B35678">
        <v>32.496299999999998</v>
      </c>
      <c r="C35678">
        <v>32.824800000000003</v>
      </c>
      <c r="D35678">
        <v>32.201500000000003</v>
      </c>
      <c r="E35678">
        <v>32.782699999999998</v>
      </c>
      <c r="F35678">
        <v>5014300</v>
      </c>
      <c r="G35678" t="s">
        <v>18</v>
      </c>
      <c r="H35678" t="s">
        <v>18</v>
      </c>
      <c r="I35678" t="s">
        <v>209</v>
      </c>
      <c r="J35678" t="s">
        <v>30</v>
      </c>
      <c r="K35678" t="s">
        <v>210</v>
      </c>
    </row>
    <row r="35679" spans="1:11">
      <c r="A35679" s="8">
        <v>44763</v>
      </c>
      <c r="B35679">
        <v>31.6371</v>
      </c>
      <c r="C35679">
        <v>32.4373</v>
      </c>
      <c r="D35679">
        <v>31.6203</v>
      </c>
      <c r="E35679">
        <v>32.395200000000003</v>
      </c>
      <c r="F35679">
        <v>5726600</v>
      </c>
      <c r="G35679" t="s">
        <v>18</v>
      </c>
      <c r="H35679" t="s">
        <v>18</v>
      </c>
      <c r="I35679" t="s">
        <v>209</v>
      </c>
      <c r="J35679" t="s">
        <v>30</v>
      </c>
      <c r="K35679" t="s">
        <v>210</v>
      </c>
    </row>
    <row r="35680" spans="1:11">
      <c r="A35680" s="8">
        <v>44764</v>
      </c>
      <c r="B35680">
        <v>32.656300000000002</v>
      </c>
      <c r="C35680">
        <v>33.035400000000003</v>
      </c>
      <c r="D35680">
        <v>32.327800000000003</v>
      </c>
      <c r="E35680">
        <v>32.563699999999997</v>
      </c>
      <c r="F35680">
        <v>4429500</v>
      </c>
      <c r="G35680" t="s">
        <v>18</v>
      </c>
      <c r="H35680" t="s">
        <v>18</v>
      </c>
      <c r="I35680" t="s">
        <v>209</v>
      </c>
      <c r="J35680" t="s">
        <v>30</v>
      </c>
      <c r="K35680" t="s">
        <v>210</v>
      </c>
    </row>
    <row r="35681" spans="1:11">
      <c r="A35681" s="8">
        <v>44767</v>
      </c>
      <c r="B35681">
        <v>32.7911</v>
      </c>
      <c r="C35681">
        <v>32.959600000000002</v>
      </c>
      <c r="D35681">
        <v>32.369900000000001</v>
      </c>
      <c r="E35681">
        <v>32.639499999999998</v>
      </c>
      <c r="F35681">
        <v>3825700</v>
      </c>
      <c r="G35681" t="s">
        <v>18</v>
      </c>
      <c r="H35681" t="s">
        <v>18</v>
      </c>
      <c r="I35681" t="s">
        <v>209</v>
      </c>
      <c r="J35681" t="s">
        <v>30</v>
      </c>
      <c r="K35681" t="s">
        <v>210</v>
      </c>
    </row>
    <row r="35682" spans="1:11">
      <c r="A35682" s="8">
        <v>44768</v>
      </c>
      <c r="B35682">
        <v>32.201500000000003</v>
      </c>
      <c r="C35682">
        <v>32.908999999999999</v>
      </c>
      <c r="D35682">
        <v>32.016199999999998</v>
      </c>
      <c r="E35682">
        <v>32.723700000000001</v>
      </c>
      <c r="F35682">
        <v>4566500</v>
      </c>
      <c r="G35682" t="s">
        <v>18</v>
      </c>
      <c r="H35682" t="s">
        <v>18</v>
      </c>
      <c r="I35682" t="s">
        <v>209</v>
      </c>
      <c r="J35682" t="s">
        <v>30</v>
      </c>
      <c r="K35682" t="s">
        <v>210</v>
      </c>
    </row>
    <row r="35683" spans="1:11">
      <c r="A35683" s="8">
        <v>44769</v>
      </c>
      <c r="B35683">
        <v>32.673200000000001</v>
      </c>
      <c r="C35683">
        <v>33.128</v>
      </c>
      <c r="D35683">
        <v>32.327800000000003</v>
      </c>
      <c r="E35683">
        <v>33.035400000000003</v>
      </c>
      <c r="F35683">
        <v>4722500</v>
      </c>
      <c r="G35683" t="s">
        <v>18</v>
      </c>
      <c r="H35683" t="s">
        <v>18</v>
      </c>
      <c r="I35683" t="s">
        <v>209</v>
      </c>
      <c r="J35683" t="s">
        <v>30</v>
      </c>
      <c r="K35683" t="s">
        <v>210</v>
      </c>
    </row>
    <row r="35684" spans="1:11">
      <c r="A35684" s="8">
        <v>44770</v>
      </c>
      <c r="B35684">
        <v>33.119599999999998</v>
      </c>
      <c r="C35684">
        <v>33.389099999999999</v>
      </c>
      <c r="D35684">
        <v>32.664700000000003</v>
      </c>
      <c r="E35684">
        <v>33.220700000000001</v>
      </c>
      <c r="F35684">
        <v>4400400</v>
      </c>
      <c r="G35684" t="s">
        <v>18</v>
      </c>
      <c r="H35684" t="s">
        <v>18</v>
      </c>
      <c r="I35684" t="s">
        <v>209</v>
      </c>
      <c r="J35684" t="s">
        <v>30</v>
      </c>
      <c r="K35684" t="s">
        <v>210</v>
      </c>
    </row>
    <row r="35685" spans="1:11">
      <c r="A35685" s="8">
        <v>44771</v>
      </c>
      <c r="B35685">
        <v>33.220700000000001</v>
      </c>
      <c r="C35685">
        <v>33.515500000000003</v>
      </c>
      <c r="D35685">
        <v>33.1449</v>
      </c>
      <c r="E35685">
        <v>33.372300000000003</v>
      </c>
      <c r="F35685">
        <v>9741500</v>
      </c>
      <c r="G35685" t="s">
        <v>18</v>
      </c>
      <c r="H35685" t="s">
        <v>18</v>
      </c>
      <c r="I35685" t="s">
        <v>209</v>
      </c>
      <c r="J35685" t="s">
        <v>30</v>
      </c>
      <c r="K35685" t="s">
        <v>210</v>
      </c>
    </row>
    <row r="35686" spans="1:11">
      <c r="A35686" s="8">
        <v>44774</v>
      </c>
      <c r="B35686">
        <v>33.372300000000003</v>
      </c>
      <c r="C35686">
        <v>33.7682</v>
      </c>
      <c r="D35686">
        <v>33.128</v>
      </c>
      <c r="E35686">
        <v>33.599699999999999</v>
      </c>
      <c r="F35686">
        <v>5538300</v>
      </c>
      <c r="G35686" t="s">
        <v>18</v>
      </c>
      <c r="H35686" t="s">
        <v>18</v>
      </c>
      <c r="I35686" t="s">
        <v>209</v>
      </c>
      <c r="J35686" t="s">
        <v>30</v>
      </c>
      <c r="K35686" t="s">
        <v>210</v>
      </c>
    </row>
    <row r="35687" spans="1:11">
      <c r="A35687" s="8">
        <v>44775</v>
      </c>
      <c r="B35687">
        <v>33.667099999999998</v>
      </c>
      <c r="C35687">
        <v>33.709200000000003</v>
      </c>
      <c r="D35687">
        <v>32.866900000000001</v>
      </c>
      <c r="E35687">
        <v>32.892200000000003</v>
      </c>
      <c r="F35687">
        <v>6274300</v>
      </c>
      <c r="G35687" t="s">
        <v>18</v>
      </c>
      <c r="H35687" t="s">
        <v>18</v>
      </c>
      <c r="I35687" t="s">
        <v>209</v>
      </c>
      <c r="J35687" t="s">
        <v>30</v>
      </c>
      <c r="K35687" t="s">
        <v>210</v>
      </c>
    </row>
    <row r="35688" spans="1:11">
      <c r="A35688" s="8">
        <v>44776</v>
      </c>
      <c r="B35688">
        <v>33.254399999999997</v>
      </c>
      <c r="C35688">
        <v>33.439700000000002</v>
      </c>
      <c r="D35688">
        <v>32.782699999999998</v>
      </c>
      <c r="E35688">
        <v>33.010100000000001</v>
      </c>
      <c r="F35688">
        <v>8437400</v>
      </c>
      <c r="G35688" t="s">
        <v>18</v>
      </c>
      <c r="H35688" t="s">
        <v>18</v>
      </c>
      <c r="I35688" t="s">
        <v>209</v>
      </c>
      <c r="J35688" t="s">
        <v>30</v>
      </c>
      <c r="K35688" t="s">
        <v>210</v>
      </c>
    </row>
    <row r="35689" spans="1:11">
      <c r="A35689" s="8">
        <v>44777</v>
      </c>
      <c r="B35689">
        <v>33.1449</v>
      </c>
      <c r="C35689">
        <v>33.397500000000001</v>
      </c>
      <c r="D35689">
        <v>32.723700000000001</v>
      </c>
      <c r="E35689">
        <v>32.833199999999998</v>
      </c>
      <c r="F35689">
        <v>5091600</v>
      </c>
      <c r="G35689" t="s">
        <v>18</v>
      </c>
      <c r="H35689" t="s">
        <v>18</v>
      </c>
      <c r="I35689" t="s">
        <v>209</v>
      </c>
      <c r="J35689" t="s">
        <v>30</v>
      </c>
      <c r="K35689" t="s">
        <v>210</v>
      </c>
    </row>
    <row r="35690" spans="1:11">
      <c r="A35690" s="8">
        <v>44778</v>
      </c>
      <c r="B35690">
        <v>32.782699999999998</v>
      </c>
      <c r="C35690">
        <v>32.968000000000004</v>
      </c>
      <c r="D35690">
        <v>32.53</v>
      </c>
      <c r="E35690">
        <v>32.8416</v>
      </c>
      <c r="F35690">
        <v>5611600</v>
      </c>
      <c r="G35690" t="s">
        <v>18</v>
      </c>
      <c r="H35690" t="s">
        <v>18</v>
      </c>
      <c r="I35690" t="s">
        <v>209</v>
      </c>
      <c r="J35690" t="s">
        <v>30</v>
      </c>
      <c r="K35690" t="s">
        <v>210</v>
      </c>
    </row>
    <row r="35691" spans="1:11">
      <c r="A35691" s="8">
        <v>44781</v>
      </c>
      <c r="B35691">
        <v>33.018500000000003</v>
      </c>
      <c r="C35691">
        <v>33.902900000000002</v>
      </c>
      <c r="D35691">
        <v>33.018500000000003</v>
      </c>
      <c r="E35691">
        <v>33.254399999999997</v>
      </c>
      <c r="F35691">
        <v>5132900</v>
      </c>
      <c r="G35691" t="s">
        <v>18</v>
      </c>
      <c r="H35691" t="s">
        <v>18</v>
      </c>
      <c r="I35691" t="s">
        <v>209</v>
      </c>
      <c r="J35691" t="s">
        <v>30</v>
      </c>
      <c r="K35691" t="s">
        <v>210</v>
      </c>
    </row>
    <row r="35692" spans="1:11">
      <c r="A35692" s="8">
        <v>44782</v>
      </c>
      <c r="B35692">
        <v>33.490200000000002</v>
      </c>
      <c r="C35692">
        <v>33.582900000000002</v>
      </c>
      <c r="D35692">
        <v>32.622599999999998</v>
      </c>
      <c r="E35692">
        <v>32.959499999999998</v>
      </c>
      <c r="F35692">
        <v>5469200</v>
      </c>
      <c r="G35692" t="s">
        <v>18</v>
      </c>
      <c r="H35692" t="s">
        <v>18</v>
      </c>
      <c r="I35692" t="s">
        <v>209</v>
      </c>
      <c r="J35692" t="s">
        <v>30</v>
      </c>
      <c r="K35692" t="s">
        <v>210</v>
      </c>
    </row>
    <row r="35693" spans="1:11">
      <c r="A35693" s="8">
        <v>44783</v>
      </c>
      <c r="B35693">
        <v>33.515500000000003</v>
      </c>
      <c r="C35693">
        <v>33.827100000000002</v>
      </c>
      <c r="D35693">
        <v>33.405999999999999</v>
      </c>
      <c r="E35693">
        <v>33.6081</v>
      </c>
      <c r="F35693">
        <v>5888600</v>
      </c>
      <c r="G35693" t="s">
        <v>18</v>
      </c>
      <c r="H35693" t="s">
        <v>18</v>
      </c>
      <c r="I35693" t="s">
        <v>209</v>
      </c>
      <c r="J35693" t="s">
        <v>30</v>
      </c>
      <c r="K35693" t="s">
        <v>210</v>
      </c>
    </row>
    <row r="35694" spans="1:11">
      <c r="A35694" s="8">
        <v>44784</v>
      </c>
      <c r="B35694">
        <v>33.759700000000002</v>
      </c>
      <c r="C35694">
        <v>34.189300000000003</v>
      </c>
      <c r="D35694">
        <v>33.692399999999999</v>
      </c>
      <c r="E35694">
        <v>33.751300000000001</v>
      </c>
      <c r="F35694">
        <v>4553700</v>
      </c>
      <c r="G35694" t="s">
        <v>18</v>
      </c>
      <c r="H35694" t="s">
        <v>18</v>
      </c>
      <c r="I35694" t="s">
        <v>209</v>
      </c>
      <c r="J35694" t="s">
        <v>30</v>
      </c>
      <c r="K35694" t="s">
        <v>210</v>
      </c>
    </row>
    <row r="35695" spans="1:11">
      <c r="A35695" s="8">
        <v>44785</v>
      </c>
      <c r="B35695">
        <v>33.877699999999997</v>
      </c>
      <c r="C35695">
        <v>34.332500000000003</v>
      </c>
      <c r="D35695">
        <v>33.667099999999998</v>
      </c>
      <c r="E35695">
        <v>34.189300000000003</v>
      </c>
      <c r="F35695">
        <v>4416300</v>
      </c>
      <c r="G35695" t="s">
        <v>18</v>
      </c>
      <c r="H35695" t="s">
        <v>18</v>
      </c>
      <c r="I35695" t="s">
        <v>209</v>
      </c>
      <c r="J35695" t="s">
        <v>30</v>
      </c>
      <c r="K35695" t="s">
        <v>210</v>
      </c>
    </row>
    <row r="35696" spans="1:11">
      <c r="A35696" s="8">
        <v>44788</v>
      </c>
      <c r="B35696">
        <v>34.222999999999999</v>
      </c>
      <c r="C35696">
        <v>34.627299999999998</v>
      </c>
      <c r="D35696">
        <v>33.970300000000002</v>
      </c>
      <c r="E35696">
        <v>34.593600000000002</v>
      </c>
      <c r="F35696">
        <v>4783300</v>
      </c>
      <c r="G35696" t="s">
        <v>18</v>
      </c>
      <c r="H35696" t="s">
        <v>18</v>
      </c>
      <c r="I35696" t="s">
        <v>209</v>
      </c>
      <c r="J35696" t="s">
        <v>30</v>
      </c>
      <c r="K35696" t="s">
        <v>210</v>
      </c>
    </row>
    <row r="35697" spans="1:11">
      <c r="A35697" s="8">
        <v>44789</v>
      </c>
      <c r="B35697">
        <v>34.703099999999999</v>
      </c>
      <c r="C35697">
        <v>35.461199999999998</v>
      </c>
      <c r="D35697">
        <v>34.618899999999996</v>
      </c>
      <c r="E35697">
        <v>35.410699999999999</v>
      </c>
      <c r="F35697">
        <v>6892800</v>
      </c>
      <c r="G35697" t="s">
        <v>18</v>
      </c>
      <c r="H35697" t="s">
        <v>18</v>
      </c>
      <c r="I35697" t="s">
        <v>209</v>
      </c>
      <c r="J35697" t="s">
        <v>30</v>
      </c>
      <c r="K35697" t="s">
        <v>210</v>
      </c>
    </row>
    <row r="35698" spans="1:11">
      <c r="A35698" s="8">
        <v>44790</v>
      </c>
      <c r="B35698">
        <v>35.0822</v>
      </c>
      <c r="C35698">
        <v>35.242199999999997</v>
      </c>
      <c r="D35698">
        <v>34.340899999999998</v>
      </c>
      <c r="E35698">
        <v>34.425199999999997</v>
      </c>
      <c r="F35698">
        <v>6499300</v>
      </c>
      <c r="G35698" t="s">
        <v>18</v>
      </c>
      <c r="H35698" t="s">
        <v>18</v>
      </c>
      <c r="I35698" t="s">
        <v>209</v>
      </c>
      <c r="J35698" t="s">
        <v>30</v>
      </c>
      <c r="K35698" t="s">
        <v>210</v>
      </c>
    </row>
    <row r="35699" spans="1:11">
      <c r="A35699" s="8">
        <v>44791</v>
      </c>
      <c r="B35699">
        <v>34.570099999999996</v>
      </c>
      <c r="C35699">
        <v>34.570099999999996</v>
      </c>
      <c r="D35699">
        <v>32.268799999999999</v>
      </c>
      <c r="E35699">
        <v>32.592700000000001</v>
      </c>
      <c r="F35699">
        <v>16450400</v>
      </c>
      <c r="G35699" t="s">
        <v>213</v>
      </c>
      <c r="H35699" t="s">
        <v>18</v>
      </c>
      <c r="I35699" t="s">
        <v>209</v>
      </c>
      <c r="J35699" t="s">
        <v>30</v>
      </c>
      <c r="K35699" t="s">
        <v>210</v>
      </c>
    </row>
    <row r="35700" spans="1:11">
      <c r="A35700" s="8">
        <v>44792</v>
      </c>
      <c r="B35700">
        <v>32.490400000000001</v>
      </c>
      <c r="C35700">
        <v>32.839799999999997</v>
      </c>
      <c r="D35700">
        <v>32.456299999999999</v>
      </c>
      <c r="E35700">
        <v>32.575600000000001</v>
      </c>
      <c r="F35700">
        <v>6908700</v>
      </c>
      <c r="G35700" t="s">
        <v>18</v>
      </c>
      <c r="H35700" t="s">
        <v>18</v>
      </c>
      <c r="I35700" t="s">
        <v>209</v>
      </c>
      <c r="J35700" t="s">
        <v>30</v>
      </c>
      <c r="K35700" t="s">
        <v>210</v>
      </c>
    </row>
    <row r="35701" spans="1:11">
      <c r="A35701" s="8">
        <v>44795</v>
      </c>
      <c r="B35701">
        <v>32.388100000000001</v>
      </c>
      <c r="C35701">
        <v>32.413699999999999</v>
      </c>
      <c r="D35701">
        <v>31.6892</v>
      </c>
      <c r="E35701">
        <v>31.8</v>
      </c>
      <c r="F35701">
        <v>6320800</v>
      </c>
      <c r="G35701" t="s">
        <v>18</v>
      </c>
      <c r="H35701" t="s">
        <v>18</v>
      </c>
      <c r="I35701" t="s">
        <v>209</v>
      </c>
      <c r="J35701" t="s">
        <v>30</v>
      </c>
      <c r="K35701" t="s">
        <v>210</v>
      </c>
    </row>
    <row r="35702" spans="1:11">
      <c r="A35702" s="8">
        <v>44796</v>
      </c>
      <c r="B35702">
        <v>31.8171</v>
      </c>
      <c r="C35702">
        <v>32.149500000000003</v>
      </c>
      <c r="D35702">
        <v>31.7148</v>
      </c>
      <c r="E35702">
        <v>31.910799999999998</v>
      </c>
      <c r="F35702">
        <v>5044200</v>
      </c>
      <c r="G35702" t="s">
        <v>18</v>
      </c>
      <c r="H35702" t="s">
        <v>18</v>
      </c>
      <c r="I35702" t="s">
        <v>209</v>
      </c>
      <c r="J35702" t="s">
        <v>30</v>
      </c>
      <c r="K35702" t="s">
        <v>210</v>
      </c>
    </row>
    <row r="35703" spans="1:11">
      <c r="A35703" s="8">
        <v>44797</v>
      </c>
      <c r="B35703">
        <v>31.7745</v>
      </c>
      <c r="C35703">
        <v>31.8767</v>
      </c>
      <c r="D35703">
        <v>31.1693</v>
      </c>
      <c r="E35703">
        <v>31.3398</v>
      </c>
      <c r="F35703">
        <v>7603000</v>
      </c>
      <c r="G35703" t="s">
        <v>18</v>
      </c>
      <c r="H35703" t="s">
        <v>18</v>
      </c>
      <c r="I35703" t="s">
        <v>209</v>
      </c>
      <c r="J35703" t="s">
        <v>30</v>
      </c>
      <c r="K35703" t="s">
        <v>210</v>
      </c>
    </row>
    <row r="35704" spans="1:11">
      <c r="A35704" s="8">
        <v>44798</v>
      </c>
      <c r="B35704">
        <v>31.416499999999999</v>
      </c>
      <c r="C35704">
        <v>31.578399999999998</v>
      </c>
      <c r="D35704">
        <v>31.220400000000001</v>
      </c>
      <c r="E35704">
        <v>31.365300000000001</v>
      </c>
      <c r="F35704">
        <v>6433300</v>
      </c>
      <c r="G35704" t="s">
        <v>18</v>
      </c>
      <c r="H35704" t="s">
        <v>18</v>
      </c>
      <c r="I35704" t="s">
        <v>209</v>
      </c>
      <c r="J35704" t="s">
        <v>30</v>
      </c>
      <c r="K35704" t="s">
        <v>210</v>
      </c>
    </row>
    <row r="35705" spans="1:11">
      <c r="A35705" s="8">
        <v>44799</v>
      </c>
      <c r="B35705">
        <v>31.4847</v>
      </c>
      <c r="C35705">
        <v>31.5273</v>
      </c>
      <c r="D35705">
        <v>30.683499999999999</v>
      </c>
      <c r="E35705">
        <v>30.683499999999999</v>
      </c>
      <c r="F35705">
        <v>6927600</v>
      </c>
      <c r="G35705" t="s">
        <v>18</v>
      </c>
      <c r="H35705" t="s">
        <v>18</v>
      </c>
      <c r="I35705" t="s">
        <v>209</v>
      </c>
      <c r="J35705" t="s">
        <v>30</v>
      </c>
      <c r="K35705" t="s">
        <v>210</v>
      </c>
    </row>
    <row r="35706" spans="1:11">
      <c r="A35706" s="8">
        <v>44802</v>
      </c>
      <c r="B35706">
        <v>30.640899999999998</v>
      </c>
      <c r="C35706">
        <v>30.870999999999999</v>
      </c>
      <c r="D35706">
        <v>30.3766</v>
      </c>
      <c r="E35706">
        <v>30.6494</v>
      </c>
      <c r="F35706">
        <v>5316400</v>
      </c>
      <c r="G35706" t="s">
        <v>18</v>
      </c>
      <c r="H35706" t="s">
        <v>18</v>
      </c>
      <c r="I35706" t="s">
        <v>209</v>
      </c>
      <c r="J35706" t="s">
        <v>30</v>
      </c>
      <c r="K35706" t="s">
        <v>210</v>
      </c>
    </row>
    <row r="35707" spans="1:11">
      <c r="A35707" s="8">
        <v>44803</v>
      </c>
      <c r="B35707">
        <v>30.802800000000001</v>
      </c>
      <c r="C35707">
        <v>30.802800000000001</v>
      </c>
      <c r="D35707">
        <v>29.959</v>
      </c>
      <c r="E35707">
        <v>29.9846</v>
      </c>
      <c r="F35707">
        <v>6668800</v>
      </c>
      <c r="G35707" t="s">
        <v>18</v>
      </c>
      <c r="H35707" t="s">
        <v>18</v>
      </c>
      <c r="I35707" t="s">
        <v>209</v>
      </c>
      <c r="J35707" t="s">
        <v>30</v>
      </c>
      <c r="K35707" t="s">
        <v>210</v>
      </c>
    </row>
    <row r="35708" spans="1:11">
      <c r="A35708" s="8">
        <v>44804</v>
      </c>
      <c r="B35708">
        <v>30.095400000000001</v>
      </c>
      <c r="C35708">
        <v>30.530100000000001</v>
      </c>
      <c r="D35708">
        <v>29.8567</v>
      </c>
      <c r="E35708">
        <v>29.882300000000001</v>
      </c>
      <c r="F35708">
        <v>7828500</v>
      </c>
      <c r="G35708" t="s">
        <v>18</v>
      </c>
      <c r="H35708" t="s">
        <v>18</v>
      </c>
      <c r="I35708" t="s">
        <v>209</v>
      </c>
      <c r="J35708" t="s">
        <v>30</v>
      </c>
      <c r="K35708" t="s">
        <v>210</v>
      </c>
    </row>
    <row r="35709" spans="1:11">
      <c r="A35709" s="8">
        <v>44805</v>
      </c>
      <c r="B35709">
        <v>29.7971</v>
      </c>
      <c r="C35709">
        <v>30.078299999999999</v>
      </c>
      <c r="D35709">
        <v>29.430599999999998</v>
      </c>
      <c r="E35709">
        <v>30.052800000000001</v>
      </c>
      <c r="F35709">
        <v>7461500</v>
      </c>
      <c r="G35709" t="s">
        <v>18</v>
      </c>
      <c r="H35709" t="s">
        <v>18</v>
      </c>
      <c r="I35709" t="s">
        <v>209</v>
      </c>
      <c r="J35709" t="s">
        <v>30</v>
      </c>
      <c r="K35709" t="s">
        <v>210</v>
      </c>
    </row>
    <row r="35710" spans="1:11">
      <c r="A35710" s="8">
        <v>44806</v>
      </c>
      <c r="B35710">
        <v>30.2318</v>
      </c>
      <c r="C35710">
        <v>30.666399999999999</v>
      </c>
      <c r="D35710">
        <v>29.924900000000001</v>
      </c>
      <c r="E35710">
        <v>30.061299999999999</v>
      </c>
      <c r="F35710">
        <v>7259700</v>
      </c>
      <c r="G35710" t="s">
        <v>18</v>
      </c>
      <c r="H35710" t="s">
        <v>18</v>
      </c>
      <c r="I35710" t="s">
        <v>209</v>
      </c>
      <c r="J35710" t="s">
        <v>30</v>
      </c>
      <c r="K35710" t="s">
        <v>210</v>
      </c>
    </row>
    <row r="35711" spans="1:11">
      <c r="A35711" s="8">
        <v>44810</v>
      </c>
      <c r="B35711">
        <v>30.299900000000001</v>
      </c>
      <c r="C35711">
        <v>30.436299999999999</v>
      </c>
      <c r="D35711">
        <v>29.865300000000001</v>
      </c>
      <c r="E35711">
        <v>30.103899999999999</v>
      </c>
      <c r="F35711">
        <v>8700000</v>
      </c>
      <c r="G35711" t="s">
        <v>18</v>
      </c>
      <c r="H35711" t="s">
        <v>18</v>
      </c>
      <c r="I35711" t="s">
        <v>209</v>
      </c>
      <c r="J35711" t="s">
        <v>30</v>
      </c>
      <c r="K35711" t="s">
        <v>210</v>
      </c>
    </row>
    <row r="35712" spans="1:11">
      <c r="A35712" s="8">
        <v>44811</v>
      </c>
      <c r="B35712">
        <v>30.248799999999999</v>
      </c>
      <c r="C35712">
        <v>30.7943</v>
      </c>
      <c r="D35712">
        <v>29.7715</v>
      </c>
      <c r="E35712">
        <v>30.7517</v>
      </c>
      <c r="F35712">
        <v>7661200</v>
      </c>
      <c r="G35712" t="s">
        <v>18</v>
      </c>
      <c r="H35712" t="s">
        <v>18</v>
      </c>
      <c r="I35712" t="s">
        <v>209</v>
      </c>
      <c r="J35712" t="s">
        <v>30</v>
      </c>
      <c r="K35712" t="s">
        <v>210</v>
      </c>
    </row>
    <row r="35713" spans="1:11">
      <c r="A35713" s="8">
        <v>44812</v>
      </c>
      <c r="B35713">
        <v>30.615300000000001</v>
      </c>
      <c r="C35713">
        <v>30.802800000000001</v>
      </c>
      <c r="D35713">
        <v>30.095400000000001</v>
      </c>
      <c r="E35713">
        <v>30.6494</v>
      </c>
      <c r="F35713">
        <v>7744100</v>
      </c>
      <c r="G35713" t="s">
        <v>18</v>
      </c>
      <c r="H35713" t="s">
        <v>18</v>
      </c>
      <c r="I35713" t="s">
        <v>209</v>
      </c>
      <c r="J35713" t="s">
        <v>30</v>
      </c>
      <c r="K35713" t="s">
        <v>210</v>
      </c>
    </row>
    <row r="35714" spans="1:11">
      <c r="A35714" s="8">
        <v>44813</v>
      </c>
      <c r="B35714">
        <v>30.9392</v>
      </c>
      <c r="C35714">
        <v>31.245999999999999</v>
      </c>
      <c r="D35714">
        <v>30.726099999999999</v>
      </c>
      <c r="E35714">
        <v>30.888000000000002</v>
      </c>
      <c r="F35714">
        <v>10234200</v>
      </c>
      <c r="G35714" t="s">
        <v>18</v>
      </c>
      <c r="H35714" t="s">
        <v>18</v>
      </c>
      <c r="I35714" t="s">
        <v>209</v>
      </c>
      <c r="J35714" t="s">
        <v>30</v>
      </c>
      <c r="K35714" t="s">
        <v>210</v>
      </c>
    </row>
    <row r="35715" spans="1:11">
      <c r="A35715" s="8">
        <v>44816</v>
      </c>
      <c r="B35715">
        <v>31.220400000000001</v>
      </c>
      <c r="C35715">
        <v>31.706299999999999</v>
      </c>
      <c r="D35715">
        <v>30.9818</v>
      </c>
      <c r="E35715">
        <v>31.220400000000001</v>
      </c>
      <c r="F35715">
        <v>9084400</v>
      </c>
      <c r="G35715" t="s">
        <v>18</v>
      </c>
      <c r="H35715" t="s">
        <v>18</v>
      </c>
      <c r="I35715" t="s">
        <v>209</v>
      </c>
      <c r="J35715" t="s">
        <v>30</v>
      </c>
      <c r="K35715" t="s">
        <v>210</v>
      </c>
    </row>
    <row r="35716" spans="1:11">
      <c r="A35716" s="8">
        <v>44817</v>
      </c>
      <c r="B35716">
        <v>30.760200000000001</v>
      </c>
      <c r="C35716">
        <v>30.947700000000001</v>
      </c>
      <c r="D35716">
        <v>29.507300000000001</v>
      </c>
      <c r="E35716">
        <v>29.6096</v>
      </c>
      <c r="F35716">
        <v>9039400</v>
      </c>
      <c r="G35716" t="s">
        <v>18</v>
      </c>
      <c r="H35716" t="s">
        <v>18</v>
      </c>
      <c r="I35716" t="s">
        <v>209</v>
      </c>
      <c r="J35716" t="s">
        <v>30</v>
      </c>
      <c r="K35716" t="s">
        <v>210</v>
      </c>
    </row>
    <row r="35717" spans="1:11">
      <c r="A35717" s="8">
        <v>44818</v>
      </c>
      <c r="B35717">
        <v>29.745899999999999</v>
      </c>
      <c r="C35717">
        <v>29.822600000000001</v>
      </c>
      <c r="D35717">
        <v>29.413499999999999</v>
      </c>
      <c r="E35717">
        <v>29.635100000000001</v>
      </c>
      <c r="F35717">
        <v>6422700</v>
      </c>
      <c r="G35717" t="s">
        <v>18</v>
      </c>
      <c r="H35717" t="s">
        <v>18</v>
      </c>
      <c r="I35717" t="s">
        <v>209</v>
      </c>
      <c r="J35717" t="s">
        <v>30</v>
      </c>
      <c r="K35717" t="s">
        <v>210</v>
      </c>
    </row>
    <row r="35718" spans="1:11">
      <c r="A35718" s="8">
        <v>44819</v>
      </c>
      <c r="B35718">
        <v>29.635100000000001</v>
      </c>
      <c r="C35718">
        <v>29.9846</v>
      </c>
      <c r="D35718">
        <v>28.936199999999999</v>
      </c>
      <c r="E35718">
        <v>29.174900000000001</v>
      </c>
      <c r="F35718">
        <v>10889800</v>
      </c>
      <c r="G35718" t="s">
        <v>18</v>
      </c>
      <c r="H35718" t="s">
        <v>18</v>
      </c>
      <c r="I35718" t="s">
        <v>209</v>
      </c>
      <c r="J35718" t="s">
        <v>30</v>
      </c>
      <c r="K35718" t="s">
        <v>210</v>
      </c>
    </row>
    <row r="35719" spans="1:11">
      <c r="A35719" s="8">
        <v>44820</v>
      </c>
      <c r="B35719">
        <v>29.055599999999998</v>
      </c>
      <c r="C35719">
        <v>29.5669</v>
      </c>
      <c r="D35719">
        <v>28.859500000000001</v>
      </c>
      <c r="E35719">
        <v>29.209</v>
      </c>
      <c r="F35719">
        <v>10565800</v>
      </c>
      <c r="G35719" t="s">
        <v>18</v>
      </c>
      <c r="H35719" t="s">
        <v>18</v>
      </c>
      <c r="I35719" t="s">
        <v>209</v>
      </c>
      <c r="J35719" t="s">
        <v>30</v>
      </c>
      <c r="K35719" t="s">
        <v>210</v>
      </c>
    </row>
    <row r="35720" spans="1:11">
      <c r="A35720" s="8">
        <v>44823</v>
      </c>
      <c r="B35720">
        <v>28.9788</v>
      </c>
      <c r="C35720">
        <v>29.1493</v>
      </c>
      <c r="D35720">
        <v>28.723099999999999</v>
      </c>
      <c r="E35720">
        <v>29.1067</v>
      </c>
      <c r="F35720">
        <v>5372700</v>
      </c>
      <c r="G35720" t="s">
        <v>18</v>
      </c>
      <c r="H35720" t="s">
        <v>18</v>
      </c>
      <c r="I35720" t="s">
        <v>209</v>
      </c>
      <c r="J35720" t="s">
        <v>30</v>
      </c>
      <c r="K35720" t="s">
        <v>210</v>
      </c>
    </row>
    <row r="35721" spans="1:11">
      <c r="A35721" s="8">
        <v>44824</v>
      </c>
      <c r="B35721">
        <v>28.936199999999999</v>
      </c>
      <c r="C35721">
        <v>29.0641</v>
      </c>
      <c r="D35721">
        <v>28.578199999999999</v>
      </c>
      <c r="E35721">
        <v>28.970300000000002</v>
      </c>
      <c r="F35721">
        <v>5080000</v>
      </c>
      <c r="G35721" t="s">
        <v>18</v>
      </c>
      <c r="H35721" t="s">
        <v>18</v>
      </c>
      <c r="I35721" t="s">
        <v>209</v>
      </c>
      <c r="J35721" t="s">
        <v>30</v>
      </c>
      <c r="K35721" t="s">
        <v>210</v>
      </c>
    </row>
    <row r="35722" spans="1:11">
      <c r="A35722" s="8">
        <v>44825</v>
      </c>
      <c r="B35722">
        <v>29.1493</v>
      </c>
      <c r="C35722">
        <v>29.328299999999999</v>
      </c>
      <c r="D35722">
        <v>28.492999999999999</v>
      </c>
      <c r="E35722">
        <v>28.492999999999999</v>
      </c>
      <c r="F35722">
        <v>5001200</v>
      </c>
      <c r="G35722" t="s">
        <v>18</v>
      </c>
      <c r="H35722" t="s">
        <v>18</v>
      </c>
      <c r="I35722" t="s">
        <v>209</v>
      </c>
      <c r="J35722" t="s">
        <v>30</v>
      </c>
      <c r="K35722" t="s">
        <v>210</v>
      </c>
    </row>
    <row r="35723" spans="1:11">
      <c r="A35723" s="8">
        <v>44826</v>
      </c>
      <c r="B35723">
        <v>28.484500000000001</v>
      </c>
      <c r="C35723">
        <v>28.578299999999999</v>
      </c>
      <c r="D35723">
        <v>28.058299999999999</v>
      </c>
      <c r="E35723">
        <v>28.3993</v>
      </c>
      <c r="F35723">
        <v>4933900</v>
      </c>
      <c r="G35723" t="s">
        <v>18</v>
      </c>
      <c r="H35723" t="s">
        <v>18</v>
      </c>
      <c r="I35723" t="s">
        <v>209</v>
      </c>
      <c r="J35723" t="s">
        <v>30</v>
      </c>
      <c r="K35723" t="s">
        <v>210</v>
      </c>
    </row>
    <row r="35724" spans="1:11">
      <c r="A35724" s="8">
        <v>44827</v>
      </c>
      <c r="B35724">
        <v>28.160599999999999</v>
      </c>
      <c r="C35724">
        <v>28.2544</v>
      </c>
      <c r="D35724">
        <v>27.598099999999999</v>
      </c>
      <c r="E35724">
        <v>27.9816</v>
      </c>
      <c r="F35724">
        <v>6093600</v>
      </c>
      <c r="G35724" t="s">
        <v>18</v>
      </c>
      <c r="H35724" t="s">
        <v>18</v>
      </c>
      <c r="I35724" t="s">
        <v>209</v>
      </c>
      <c r="J35724" t="s">
        <v>30</v>
      </c>
      <c r="K35724" t="s">
        <v>210</v>
      </c>
    </row>
    <row r="35725" spans="1:11">
      <c r="A35725" s="8">
        <v>44830</v>
      </c>
      <c r="B35725">
        <v>27.7685</v>
      </c>
      <c r="C35725">
        <v>28.135000000000002</v>
      </c>
      <c r="D35725">
        <v>27.6492</v>
      </c>
      <c r="E35725">
        <v>27.862300000000001</v>
      </c>
      <c r="F35725">
        <v>5483400</v>
      </c>
      <c r="G35725" t="s">
        <v>18</v>
      </c>
      <c r="H35725" t="s">
        <v>18</v>
      </c>
      <c r="I35725" t="s">
        <v>209</v>
      </c>
      <c r="J35725" t="s">
        <v>30</v>
      </c>
      <c r="K35725" t="s">
        <v>210</v>
      </c>
    </row>
    <row r="35726" spans="1:11">
      <c r="A35726" s="8">
        <v>44831</v>
      </c>
      <c r="B35726">
        <v>28.1265</v>
      </c>
      <c r="C35726">
        <v>28.314</v>
      </c>
      <c r="D35726">
        <v>27.555499999999999</v>
      </c>
      <c r="E35726">
        <v>27.640699999999999</v>
      </c>
      <c r="F35726">
        <v>6142300</v>
      </c>
      <c r="G35726" t="s">
        <v>18</v>
      </c>
      <c r="H35726" t="s">
        <v>18</v>
      </c>
      <c r="I35726" t="s">
        <v>209</v>
      </c>
      <c r="J35726" t="s">
        <v>30</v>
      </c>
      <c r="K35726" t="s">
        <v>210</v>
      </c>
    </row>
    <row r="35727" spans="1:11">
      <c r="A35727" s="8">
        <v>44832</v>
      </c>
      <c r="B35727">
        <v>27.785599999999999</v>
      </c>
      <c r="C35727">
        <v>28.382200000000001</v>
      </c>
      <c r="D35727">
        <v>27.504300000000001</v>
      </c>
      <c r="E35727">
        <v>28.297000000000001</v>
      </c>
      <c r="F35727">
        <v>6680100</v>
      </c>
      <c r="G35727" t="s">
        <v>18</v>
      </c>
      <c r="H35727" t="s">
        <v>18</v>
      </c>
      <c r="I35727" t="s">
        <v>209</v>
      </c>
      <c r="J35727" t="s">
        <v>30</v>
      </c>
      <c r="K35727" t="s">
        <v>210</v>
      </c>
    </row>
    <row r="35728" spans="1:11">
      <c r="A35728" s="8">
        <v>44833</v>
      </c>
      <c r="B35728">
        <v>27.964600000000001</v>
      </c>
      <c r="C35728">
        <v>27.964600000000001</v>
      </c>
      <c r="D35728">
        <v>26.617899999999999</v>
      </c>
      <c r="E35728">
        <v>26.890699999999999</v>
      </c>
      <c r="F35728">
        <v>8232100</v>
      </c>
      <c r="G35728" t="s">
        <v>18</v>
      </c>
      <c r="H35728" t="s">
        <v>18</v>
      </c>
      <c r="I35728" t="s">
        <v>209</v>
      </c>
      <c r="J35728" t="s">
        <v>30</v>
      </c>
      <c r="K35728" t="s">
        <v>210</v>
      </c>
    </row>
    <row r="35729" spans="1:11">
      <c r="A35729" s="8">
        <v>44834</v>
      </c>
      <c r="B35729">
        <v>26.984400000000001</v>
      </c>
      <c r="C35729">
        <v>27.095199999999998</v>
      </c>
      <c r="D35729">
        <v>26.720199999999998</v>
      </c>
      <c r="E35729">
        <v>26.762799999999999</v>
      </c>
      <c r="F35729">
        <v>8035300</v>
      </c>
      <c r="G35729" t="s">
        <v>18</v>
      </c>
      <c r="H35729" t="s">
        <v>18</v>
      </c>
      <c r="I35729" t="s">
        <v>209</v>
      </c>
      <c r="J35729" t="s">
        <v>30</v>
      </c>
      <c r="K35729" t="s">
        <v>210</v>
      </c>
    </row>
    <row r="35730" spans="1:11">
      <c r="A35730" s="8">
        <v>44837</v>
      </c>
      <c r="B35730">
        <v>27.112300000000001</v>
      </c>
      <c r="C35730">
        <v>27.7089</v>
      </c>
      <c r="D35730">
        <v>26.6691</v>
      </c>
      <c r="E35730">
        <v>27.640699999999999</v>
      </c>
      <c r="F35730">
        <v>8336200</v>
      </c>
      <c r="G35730" t="s">
        <v>18</v>
      </c>
      <c r="H35730" t="s">
        <v>18</v>
      </c>
      <c r="I35730" t="s">
        <v>209</v>
      </c>
      <c r="J35730" t="s">
        <v>30</v>
      </c>
      <c r="K35730" t="s">
        <v>210</v>
      </c>
    </row>
    <row r="35731" spans="1:11">
      <c r="A35731" s="8">
        <v>44838</v>
      </c>
      <c r="B35731">
        <v>27.7941</v>
      </c>
      <c r="C35731">
        <v>28.467400000000001</v>
      </c>
      <c r="D35731">
        <v>27.785599999999999</v>
      </c>
      <c r="E35731">
        <v>28.4589</v>
      </c>
      <c r="F35731">
        <v>6426700</v>
      </c>
      <c r="G35731" t="s">
        <v>18</v>
      </c>
      <c r="H35731" t="s">
        <v>18</v>
      </c>
      <c r="I35731" t="s">
        <v>209</v>
      </c>
      <c r="J35731" t="s">
        <v>30</v>
      </c>
      <c r="K35731" t="s">
        <v>210</v>
      </c>
    </row>
    <row r="35732" spans="1:11">
      <c r="A35732" s="8">
        <v>44839</v>
      </c>
      <c r="B35732">
        <v>28.373699999999999</v>
      </c>
      <c r="C35732">
        <v>28.450399999999998</v>
      </c>
      <c r="D35732">
        <v>27.879300000000001</v>
      </c>
      <c r="E35732">
        <v>28.262899999999998</v>
      </c>
      <c r="F35732">
        <v>5308000</v>
      </c>
      <c r="G35732" t="s">
        <v>18</v>
      </c>
      <c r="H35732" t="s">
        <v>18</v>
      </c>
      <c r="I35732" t="s">
        <v>209</v>
      </c>
      <c r="J35732" t="s">
        <v>30</v>
      </c>
      <c r="K35732" t="s">
        <v>210</v>
      </c>
    </row>
    <row r="35733" spans="1:11">
      <c r="A35733" s="8">
        <v>44840</v>
      </c>
      <c r="B35733">
        <v>28.2118</v>
      </c>
      <c r="C35733">
        <v>28.348099999999999</v>
      </c>
      <c r="D35733">
        <v>27.427600000000002</v>
      </c>
      <c r="E35733">
        <v>27.487300000000001</v>
      </c>
      <c r="F35733">
        <v>5417600</v>
      </c>
      <c r="G35733" t="s">
        <v>18</v>
      </c>
      <c r="H35733" t="s">
        <v>18</v>
      </c>
      <c r="I35733" t="s">
        <v>209</v>
      </c>
      <c r="J35733" t="s">
        <v>30</v>
      </c>
      <c r="K35733" t="s">
        <v>210</v>
      </c>
    </row>
    <row r="35734" spans="1:11">
      <c r="A35734" s="8">
        <v>44841</v>
      </c>
      <c r="B35734">
        <v>27.299800000000001</v>
      </c>
      <c r="C35734">
        <v>27.3339</v>
      </c>
      <c r="D35734">
        <v>25.902000000000001</v>
      </c>
      <c r="E35734">
        <v>26.012799999999999</v>
      </c>
      <c r="F35734">
        <v>11291100</v>
      </c>
      <c r="G35734" t="s">
        <v>18</v>
      </c>
      <c r="H35734" t="s">
        <v>18</v>
      </c>
      <c r="I35734" t="s">
        <v>209</v>
      </c>
      <c r="J35734" t="s">
        <v>30</v>
      </c>
      <c r="K35734" t="s">
        <v>210</v>
      </c>
    </row>
    <row r="35735" spans="1:11">
      <c r="A35735" s="8">
        <v>44844</v>
      </c>
      <c r="B35735">
        <v>26.3111</v>
      </c>
      <c r="C35735">
        <v>27.410599999999999</v>
      </c>
      <c r="D35735">
        <v>26.277000000000001</v>
      </c>
      <c r="E35735">
        <v>27.137799999999999</v>
      </c>
      <c r="F35735">
        <v>10560000</v>
      </c>
      <c r="G35735" t="s">
        <v>18</v>
      </c>
      <c r="H35735" t="s">
        <v>18</v>
      </c>
      <c r="I35735" t="s">
        <v>209</v>
      </c>
      <c r="J35735" t="s">
        <v>30</v>
      </c>
      <c r="K35735" t="s">
        <v>210</v>
      </c>
    </row>
    <row r="35736" spans="1:11">
      <c r="A35736" s="8">
        <v>44845</v>
      </c>
      <c r="B35736">
        <v>27.299800000000001</v>
      </c>
      <c r="C35736">
        <v>28.2714</v>
      </c>
      <c r="D35736">
        <v>27.223099999999999</v>
      </c>
      <c r="E35736">
        <v>27.7941</v>
      </c>
      <c r="F35736">
        <v>10981800</v>
      </c>
      <c r="G35736" t="s">
        <v>18</v>
      </c>
      <c r="H35736" t="s">
        <v>18</v>
      </c>
      <c r="I35736" t="s">
        <v>209</v>
      </c>
      <c r="J35736" t="s">
        <v>30</v>
      </c>
      <c r="K35736" t="s">
        <v>210</v>
      </c>
    </row>
    <row r="35737" spans="1:11">
      <c r="A35737" s="8">
        <v>44846</v>
      </c>
      <c r="B35737">
        <v>27.828199999999999</v>
      </c>
      <c r="C35737">
        <v>28.0242</v>
      </c>
      <c r="D35737">
        <v>27.171900000000001</v>
      </c>
      <c r="E35737">
        <v>27.223099999999999</v>
      </c>
      <c r="F35737">
        <v>9555900</v>
      </c>
      <c r="G35737" t="s">
        <v>18</v>
      </c>
      <c r="H35737" t="s">
        <v>18</v>
      </c>
      <c r="I35737" t="s">
        <v>209</v>
      </c>
      <c r="J35737" t="s">
        <v>30</v>
      </c>
      <c r="K35737" t="s">
        <v>210</v>
      </c>
    </row>
    <row r="35738" spans="1:11">
      <c r="A35738" s="8">
        <v>44847</v>
      </c>
      <c r="B35738">
        <v>27.197500000000002</v>
      </c>
      <c r="C35738">
        <v>28.987400000000001</v>
      </c>
      <c r="D35738">
        <v>27.078199999999999</v>
      </c>
      <c r="E35738">
        <v>28.680499999999999</v>
      </c>
      <c r="F35738">
        <v>21806900</v>
      </c>
      <c r="G35738" t="s">
        <v>18</v>
      </c>
      <c r="H35738" t="s">
        <v>18</v>
      </c>
      <c r="I35738" t="s">
        <v>209</v>
      </c>
      <c r="J35738" t="s">
        <v>30</v>
      </c>
      <c r="K35738" t="s">
        <v>210</v>
      </c>
    </row>
    <row r="35739" spans="1:11">
      <c r="A35739" s="8">
        <v>44848</v>
      </c>
      <c r="B35739">
        <v>28.723099999999999</v>
      </c>
      <c r="C35739">
        <v>29.183399999999999</v>
      </c>
      <c r="D35739">
        <v>28.297000000000001</v>
      </c>
      <c r="E35739">
        <v>28.331099999999999</v>
      </c>
      <c r="F35739">
        <v>10479800</v>
      </c>
      <c r="G35739" t="s">
        <v>18</v>
      </c>
      <c r="H35739" t="s">
        <v>18</v>
      </c>
      <c r="I35739" t="s">
        <v>209</v>
      </c>
      <c r="J35739" t="s">
        <v>30</v>
      </c>
      <c r="K35739" t="s">
        <v>210</v>
      </c>
    </row>
    <row r="35740" spans="1:11">
      <c r="A35740" s="8">
        <v>44851</v>
      </c>
      <c r="B35740">
        <v>28.748699999999999</v>
      </c>
      <c r="C35740">
        <v>28.9618</v>
      </c>
      <c r="D35740">
        <v>28.092400000000001</v>
      </c>
      <c r="E35740">
        <v>28.1265</v>
      </c>
      <c r="F35740">
        <v>13122900</v>
      </c>
      <c r="G35740" t="s">
        <v>18</v>
      </c>
      <c r="H35740" t="s">
        <v>18</v>
      </c>
      <c r="I35740" t="s">
        <v>209</v>
      </c>
      <c r="J35740" t="s">
        <v>30</v>
      </c>
      <c r="K35740" t="s">
        <v>210</v>
      </c>
    </row>
    <row r="35741" spans="1:11">
      <c r="A35741" s="8">
        <v>44852</v>
      </c>
      <c r="B35741">
        <v>28.518599999999999</v>
      </c>
      <c r="C35741">
        <v>28.8766</v>
      </c>
      <c r="D35741">
        <v>27.870799999999999</v>
      </c>
      <c r="E35741">
        <v>28.2118</v>
      </c>
      <c r="F35741">
        <v>10005500</v>
      </c>
      <c r="G35741" t="s">
        <v>18</v>
      </c>
      <c r="H35741" t="s">
        <v>18</v>
      </c>
      <c r="I35741" t="s">
        <v>209</v>
      </c>
      <c r="J35741" t="s">
        <v>30</v>
      </c>
      <c r="K35741" t="s">
        <v>210</v>
      </c>
    </row>
    <row r="35742" spans="1:11">
      <c r="A35742" s="8">
        <v>44853</v>
      </c>
      <c r="B35742">
        <v>28.049800000000001</v>
      </c>
      <c r="C35742">
        <v>28.6294</v>
      </c>
      <c r="D35742">
        <v>27.9816</v>
      </c>
      <c r="E35742">
        <v>28.4589</v>
      </c>
      <c r="F35742">
        <v>8462600</v>
      </c>
      <c r="G35742" t="s">
        <v>18</v>
      </c>
      <c r="H35742" t="s">
        <v>18</v>
      </c>
      <c r="I35742" t="s">
        <v>209</v>
      </c>
      <c r="J35742" t="s">
        <v>30</v>
      </c>
      <c r="K35742" t="s">
        <v>210</v>
      </c>
    </row>
    <row r="35743" spans="1:11">
      <c r="A35743" s="8">
        <v>44854</v>
      </c>
      <c r="B35743">
        <v>28.552700000000002</v>
      </c>
      <c r="C35743">
        <v>29.0044</v>
      </c>
      <c r="D35743">
        <v>28.3993</v>
      </c>
      <c r="E35743">
        <v>28.433399999999999</v>
      </c>
      <c r="F35743">
        <v>6223600</v>
      </c>
      <c r="G35743" t="s">
        <v>18</v>
      </c>
      <c r="H35743" t="s">
        <v>18</v>
      </c>
      <c r="I35743" t="s">
        <v>209</v>
      </c>
      <c r="J35743" t="s">
        <v>30</v>
      </c>
      <c r="K35743" t="s">
        <v>210</v>
      </c>
    </row>
    <row r="35744" spans="1:11">
      <c r="A35744" s="8">
        <v>44855</v>
      </c>
      <c r="B35744">
        <v>28.467500000000001</v>
      </c>
      <c r="C35744">
        <v>29.4391</v>
      </c>
      <c r="D35744">
        <v>28.305499999999999</v>
      </c>
      <c r="E35744">
        <v>29.234500000000001</v>
      </c>
      <c r="F35744">
        <v>9883800</v>
      </c>
      <c r="G35744" t="s">
        <v>18</v>
      </c>
      <c r="H35744" t="s">
        <v>18</v>
      </c>
      <c r="I35744" t="s">
        <v>209</v>
      </c>
      <c r="J35744" t="s">
        <v>30</v>
      </c>
      <c r="K35744" t="s">
        <v>210</v>
      </c>
    </row>
    <row r="35745" spans="1:11">
      <c r="A35745" s="8">
        <v>44858</v>
      </c>
      <c r="B35745">
        <v>29.319800000000001</v>
      </c>
      <c r="C35745">
        <v>29.618099999999998</v>
      </c>
      <c r="D35745">
        <v>29.038499999999999</v>
      </c>
      <c r="E35745">
        <v>29.5669</v>
      </c>
      <c r="F35745">
        <v>7655600</v>
      </c>
      <c r="G35745" t="s">
        <v>18</v>
      </c>
      <c r="H35745" t="s">
        <v>18</v>
      </c>
      <c r="I35745" t="s">
        <v>209</v>
      </c>
      <c r="J35745" t="s">
        <v>30</v>
      </c>
      <c r="K35745" t="s">
        <v>210</v>
      </c>
    </row>
    <row r="35746" spans="1:11">
      <c r="A35746" s="8">
        <v>44859</v>
      </c>
      <c r="B35746">
        <v>29.319800000000001</v>
      </c>
      <c r="C35746">
        <v>30.342600000000001</v>
      </c>
      <c r="D35746">
        <v>29.319800000000001</v>
      </c>
      <c r="E35746">
        <v>30.2744</v>
      </c>
      <c r="F35746">
        <v>6596900</v>
      </c>
      <c r="G35746" t="s">
        <v>18</v>
      </c>
      <c r="H35746" t="s">
        <v>18</v>
      </c>
      <c r="I35746" t="s">
        <v>209</v>
      </c>
      <c r="J35746" t="s">
        <v>30</v>
      </c>
      <c r="K35746" t="s">
        <v>210</v>
      </c>
    </row>
    <row r="35747" spans="1:11">
      <c r="A35747" s="8">
        <v>44860</v>
      </c>
      <c r="B35747">
        <v>30.5215</v>
      </c>
      <c r="C35747">
        <v>30.7943</v>
      </c>
      <c r="D35747">
        <v>30.214700000000001</v>
      </c>
      <c r="E35747">
        <v>30.265799999999999</v>
      </c>
      <c r="F35747">
        <v>5739600</v>
      </c>
      <c r="G35747" t="s">
        <v>18</v>
      </c>
      <c r="H35747" t="s">
        <v>18</v>
      </c>
      <c r="I35747" t="s">
        <v>209</v>
      </c>
      <c r="J35747" t="s">
        <v>30</v>
      </c>
      <c r="K35747" t="s">
        <v>210</v>
      </c>
    </row>
    <row r="35748" spans="1:11">
      <c r="A35748" s="8">
        <v>44861</v>
      </c>
      <c r="B35748">
        <v>30.581199999999999</v>
      </c>
      <c r="C35748">
        <v>30.870999999999999</v>
      </c>
      <c r="D35748">
        <v>30.3766</v>
      </c>
      <c r="E35748">
        <v>30.402200000000001</v>
      </c>
      <c r="F35748">
        <v>5581600</v>
      </c>
      <c r="G35748" t="s">
        <v>18</v>
      </c>
      <c r="H35748" t="s">
        <v>18</v>
      </c>
      <c r="I35748" t="s">
        <v>209</v>
      </c>
      <c r="J35748" t="s">
        <v>30</v>
      </c>
      <c r="K35748" t="s">
        <v>210</v>
      </c>
    </row>
    <row r="35749" spans="1:11">
      <c r="A35749" s="8">
        <v>44862</v>
      </c>
      <c r="B35749">
        <v>30.427800000000001</v>
      </c>
      <c r="C35749">
        <v>31.228999999999999</v>
      </c>
      <c r="D35749">
        <v>30.317</v>
      </c>
      <c r="E35749">
        <v>31.177800000000001</v>
      </c>
      <c r="F35749">
        <v>6883500</v>
      </c>
      <c r="G35749" t="s">
        <v>18</v>
      </c>
      <c r="H35749" t="s">
        <v>18</v>
      </c>
      <c r="I35749" t="s">
        <v>209</v>
      </c>
      <c r="J35749" t="s">
        <v>30</v>
      </c>
      <c r="K35749" t="s">
        <v>210</v>
      </c>
    </row>
    <row r="35750" spans="1:11">
      <c r="A35750" s="8">
        <v>44865</v>
      </c>
      <c r="B35750">
        <v>31.135200000000001</v>
      </c>
      <c r="C35750">
        <v>31.373899999999999</v>
      </c>
      <c r="D35750">
        <v>30.8795</v>
      </c>
      <c r="E35750">
        <v>31.1096</v>
      </c>
      <c r="F35750">
        <v>9705800</v>
      </c>
      <c r="G35750" t="s">
        <v>18</v>
      </c>
      <c r="H35750" t="s">
        <v>18</v>
      </c>
      <c r="I35750" t="s">
        <v>209</v>
      </c>
      <c r="J35750" t="s">
        <v>30</v>
      </c>
      <c r="K35750" t="s">
        <v>210</v>
      </c>
    </row>
    <row r="35751" spans="1:11">
      <c r="A35751" s="8">
        <v>44866</v>
      </c>
      <c r="B35751">
        <v>31.245999999999999</v>
      </c>
      <c r="C35751">
        <v>31.280100000000001</v>
      </c>
      <c r="D35751">
        <v>30.743099999999998</v>
      </c>
      <c r="E35751">
        <v>30.905100000000001</v>
      </c>
      <c r="F35751">
        <v>5473100</v>
      </c>
      <c r="G35751" t="s">
        <v>18</v>
      </c>
      <c r="H35751" t="s">
        <v>18</v>
      </c>
      <c r="I35751" t="s">
        <v>209</v>
      </c>
      <c r="J35751" t="s">
        <v>30</v>
      </c>
      <c r="K35751" t="s">
        <v>210</v>
      </c>
    </row>
    <row r="35752" spans="1:11">
      <c r="A35752" s="8">
        <v>44867</v>
      </c>
      <c r="B35752">
        <v>31.373899999999999</v>
      </c>
      <c r="C35752">
        <v>31.535799999999998</v>
      </c>
      <c r="D35752">
        <v>30.5045</v>
      </c>
      <c r="E35752">
        <v>30.5215</v>
      </c>
      <c r="F35752">
        <v>8126300</v>
      </c>
      <c r="G35752" t="s">
        <v>18</v>
      </c>
      <c r="H35752" t="s">
        <v>18</v>
      </c>
      <c r="I35752" t="s">
        <v>209</v>
      </c>
      <c r="J35752" t="s">
        <v>30</v>
      </c>
      <c r="K35752" t="s">
        <v>210</v>
      </c>
    </row>
    <row r="35753" spans="1:11">
      <c r="A35753" s="8">
        <v>44868</v>
      </c>
      <c r="B35753">
        <v>30.308499999999999</v>
      </c>
      <c r="C35753">
        <v>30.632300000000001</v>
      </c>
      <c r="D35753">
        <v>29.950500000000002</v>
      </c>
      <c r="E35753">
        <v>30.4619</v>
      </c>
      <c r="F35753">
        <v>5609800</v>
      </c>
      <c r="G35753" t="s">
        <v>18</v>
      </c>
      <c r="H35753" t="s">
        <v>18</v>
      </c>
      <c r="I35753" t="s">
        <v>209</v>
      </c>
      <c r="J35753" t="s">
        <v>30</v>
      </c>
      <c r="K35753" t="s">
        <v>210</v>
      </c>
    </row>
    <row r="35754" spans="1:11">
      <c r="A35754" s="8">
        <v>44869</v>
      </c>
      <c r="B35754">
        <v>30.768699999999999</v>
      </c>
      <c r="C35754">
        <v>31.646599999999999</v>
      </c>
      <c r="D35754">
        <v>30.623799999999999</v>
      </c>
      <c r="E35754">
        <v>31.595500000000001</v>
      </c>
      <c r="F35754">
        <v>7478700</v>
      </c>
      <c r="G35754" t="s">
        <v>18</v>
      </c>
      <c r="H35754" t="s">
        <v>18</v>
      </c>
      <c r="I35754" t="s">
        <v>209</v>
      </c>
      <c r="J35754" t="s">
        <v>30</v>
      </c>
      <c r="K35754" t="s">
        <v>210</v>
      </c>
    </row>
    <row r="35755" spans="1:11">
      <c r="A35755" s="8">
        <v>44872</v>
      </c>
      <c r="B35755">
        <v>32.192100000000003</v>
      </c>
      <c r="C35755">
        <v>33.351199999999999</v>
      </c>
      <c r="D35755">
        <v>32.132399999999997</v>
      </c>
      <c r="E35755">
        <v>32.890999999999998</v>
      </c>
      <c r="F35755">
        <v>12631400</v>
      </c>
      <c r="G35755" t="s">
        <v>18</v>
      </c>
      <c r="H35755" t="s">
        <v>18</v>
      </c>
      <c r="I35755" t="s">
        <v>209</v>
      </c>
      <c r="J35755" t="s">
        <v>30</v>
      </c>
      <c r="K35755" t="s">
        <v>210</v>
      </c>
    </row>
    <row r="35756" spans="1:11">
      <c r="A35756" s="8">
        <v>44873</v>
      </c>
      <c r="B35756">
        <v>32.822800000000001</v>
      </c>
      <c r="C35756">
        <v>33.6751</v>
      </c>
      <c r="D35756">
        <v>32.200600000000001</v>
      </c>
      <c r="E35756">
        <v>32.635300000000001</v>
      </c>
      <c r="F35756">
        <v>8082900</v>
      </c>
      <c r="G35756" t="s">
        <v>18</v>
      </c>
      <c r="H35756" t="s">
        <v>18</v>
      </c>
      <c r="I35756" t="s">
        <v>209</v>
      </c>
      <c r="J35756" t="s">
        <v>30</v>
      </c>
      <c r="K35756" t="s">
        <v>210</v>
      </c>
    </row>
    <row r="35757" spans="1:11">
      <c r="A35757" s="8">
        <v>44874</v>
      </c>
      <c r="B35757">
        <v>32.456299999999999</v>
      </c>
      <c r="C35757">
        <v>32.5075</v>
      </c>
      <c r="D35757">
        <v>31.408000000000001</v>
      </c>
      <c r="E35757">
        <v>31.4421</v>
      </c>
      <c r="F35757">
        <v>6830500</v>
      </c>
      <c r="G35757" t="s">
        <v>18</v>
      </c>
      <c r="H35757" t="s">
        <v>18</v>
      </c>
      <c r="I35757" t="s">
        <v>209</v>
      </c>
      <c r="J35757" t="s">
        <v>30</v>
      </c>
      <c r="K35757" t="s">
        <v>210</v>
      </c>
    </row>
    <row r="35758" spans="1:11">
      <c r="A35758" s="8">
        <v>44875</v>
      </c>
      <c r="B35758">
        <v>32.405200000000001</v>
      </c>
      <c r="C35758">
        <v>32.8399</v>
      </c>
      <c r="D35758">
        <v>32.030200000000001</v>
      </c>
      <c r="E35758">
        <v>32.805799999999998</v>
      </c>
      <c r="F35758">
        <v>8825000</v>
      </c>
      <c r="G35758" t="s">
        <v>18</v>
      </c>
      <c r="H35758" t="s">
        <v>18</v>
      </c>
      <c r="I35758" t="s">
        <v>209</v>
      </c>
      <c r="J35758" t="s">
        <v>30</v>
      </c>
      <c r="K35758" t="s">
        <v>210</v>
      </c>
    </row>
    <row r="35759" spans="1:11">
      <c r="A35759" s="8">
        <v>44876</v>
      </c>
      <c r="B35759">
        <v>34.425199999999997</v>
      </c>
      <c r="C35759">
        <v>35.430900000000001</v>
      </c>
      <c r="D35759">
        <v>33.581400000000002</v>
      </c>
      <c r="E35759">
        <v>35.166699999999999</v>
      </c>
      <c r="F35759">
        <v>13101300</v>
      </c>
      <c r="G35759" t="s">
        <v>18</v>
      </c>
      <c r="H35759" t="s">
        <v>18</v>
      </c>
      <c r="I35759" t="s">
        <v>209</v>
      </c>
      <c r="J35759" t="s">
        <v>30</v>
      </c>
      <c r="K35759" t="s">
        <v>210</v>
      </c>
    </row>
    <row r="35760" spans="1:11">
      <c r="A35760" s="8">
        <v>44879</v>
      </c>
      <c r="B35760">
        <v>35.183900000000001</v>
      </c>
      <c r="C35760">
        <v>35.822099999999999</v>
      </c>
      <c r="D35760">
        <v>34.838999999999999</v>
      </c>
      <c r="E35760">
        <v>34.959699999999998</v>
      </c>
      <c r="F35760">
        <v>8301900</v>
      </c>
      <c r="G35760" t="s">
        <v>213</v>
      </c>
      <c r="H35760" t="s">
        <v>18</v>
      </c>
      <c r="I35760" t="s">
        <v>209</v>
      </c>
      <c r="J35760" t="s">
        <v>30</v>
      </c>
      <c r="K35760" t="s">
        <v>210</v>
      </c>
    </row>
    <row r="35761" spans="1:11">
      <c r="A35761" s="8">
        <v>44880</v>
      </c>
      <c r="B35761">
        <v>35.356400000000001</v>
      </c>
      <c r="C35761">
        <v>35.8566</v>
      </c>
      <c r="D35761">
        <v>34.709600000000002</v>
      </c>
      <c r="E35761">
        <v>35.054600000000001</v>
      </c>
      <c r="F35761">
        <v>6767500</v>
      </c>
      <c r="G35761" t="s">
        <v>18</v>
      </c>
      <c r="H35761" t="s">
        <v>18</v>
      </c>
      <c r="I35761" t="s">
        <v>209</v>
      </c>
      <c r="J35761" t="s">
        <v>30</v>
      </c>
      <c r="K35761" t="s">
        <v>210</v>
      </c>
    </row>
    <row r="35762" spans="1:11">
      <c r="A35762" s="8">
        <v>44881</v>
      </c>
      <c r="B35762">
        <v>35.1494</v>
      </c>
      <c r="C35762">
        <v>35.468499999999999</v>
      </c>
      <c r="D35762">
        <v>34.718299999999999</v>
      </c>
      <c r="E35762">
        <v>34.830399999999997</v>
      </c>
      <c r="F35762">
        <v>4833200</v>
      </c>
      <c r="G35762" t="s">
        <v>18</v>
      </c>
      <c r="H35762" t="s">
        <v>18</v>
      </c>
      <c r="I35762" t="s">
        <v>209</v>
      </c>
      <c r="J35762" t="s">
        <v>30</v>
      </c>
      <c r="K35762" t="s">
        <v>210</v>
      </c>
    </row>
    <row r="35763" spans="1:11">
      <c r="A35763" s="8">
        <v>44882</v>
      </c>
      <c r="B35763">
        <v>34.287100000000002</v>
      </c>
      <c r="C35763">
        <v>34.813099999999999</v>
      </c>
      <c r="D35763">
        <v>34.149099999999997</v>
      </c>
      <c r="E35763">
        <v>34.606200000000001</v>
      </c>
      <c r="F35763">
        <v>5910300</v>
      </c>
      <c r="G35763" t="s">
        <v>18</v>
      </c>
      <c r="H35763" t="s">
        <v>18</v>
      </c>
      <c r="I35763" t="s">
        <v>209</v>
      </c>
      <c r="J35763" t="s">
        <v>30</v>
      </c>
      <c r="K35763" t="s">
        <v>210</v>
      </c>
    </row>
    <row r="35764" spans="1:11">
      <c r="A35764" s="8">
        <v>44883</v>
      </c>
      <c r="B35764">
        <v>35.244300000000003</v>
      </c>
      <c r="C35764">
        <v>35.313299999999998</v>
      </c>
      <c r="D35764">
        <v>33.855899999999998</v>
      </c>
      <c r="E35764">
        <v>34.278500000000001</v>
      </c>
      <c r="F35764">
        <v>6945100</v>
      </c>
      <c r="G35764" t="s">
        <v>18</v>
      </c>
      <c r="H35764" t="s">
        <v>18</v>
      </c>
      <c r="I35764" t="s">
        <v>209</v>
      </c>
      <c r="J35764" t="s">
        <v>30</v>
      </c>
      <c r="K35764" t="s">
        <v>210</v>
      </c>
    </row>
    <row r="35765" spans="1:11">
      <c r="A35765" s="8">
        <v>44886</v>
      </c>
      <c r="B35765">
        <v>34.347499999999997</v>
      </c>
      <c r="C35765">
        <v>35.063200000000002</v>
      </c>
      <c r="D35765">
        <v>34.157699999999998</v>
      </c>
      <c r="E35765">
        <v>35.002800000000001</v>
      </c>
      <c r="F35765">
        <v>5107800</v>
      </c>
      <c r="G35765" t="s">
        <v>18</v>
      </c>
      <c r="H35765" t="s">
        <v>18</v>
      </c>
      <c r="I35765" t="s">
        <v>209</v>
      </c>
      <c r="J35765" t="s">
        <v>30</v>
      </c>
      <c r="K35765" t="s">
        <v>210</v>
      </c>
    </row>
    <row r="35766" spans="1:11">
      <c r="A35766" s="8">
        <v>44887</v>
      </c>
      <c r="B35766">
        <v>35.770299999999999</v>
      </c>
      <c r="C35766">
        <v>36.080800000000004</v>
      </c>
      <c r="D35766">
        <v>35.451300000000003</v>
      </c>
      <c r="E35766">
        <v>36.037700000000001</v>
      </c>
      <c r="F35766">
        <v>5697300</v>
      </c>
      <c r="G35766" t="s">
        <v>18</v>
      </c>
      <c r="H35766" t="s">
        <v>18</v>
      </c>
      <c r="I35766" t="s">
        <v>209</v>
      </c>
      <c r="J35766" t="s">
        <v>30</v>
      </c>
      <c r="K35766" t="s">
        <v>210</v>
      </c>
    </row>
    <row r="35767" spans="1:11">
      <c r="A35767" s="8">
        <v>44888</v>
      </c>
      <c r="B35767">
        <v>35.873800000000003</v>
      </c>
      <c r="C35767">
        <v>36.167000000000002</v>
      </c>
      <c r="D35767">
        <v>35.787599999999998</v>
      </c>
      <c r="E35767">
        <v>36.011800000000001</v>
      </c>
      <c r="F35767">
        <v>3889500</v>
      </c>
      <c r="G35767" t="s">
        <v>18</v>
      </c>
      <c r="H35767" t="s">
        <v>18</v>
      </c>
      <c r="I35767" t="s">
        <v>209</v>
      </c>
      <c r="J35767" t="s">
        <v>30</v>
      </c>
      <c r="K35767" t="s">
        <v>210</v>
      </c>
    </row>
    <row r="35768" spans="1:11">
      <c r="A35768" s="8">
        <v>44890</v>
      </c>
      <c r="B35768">
        <v>35.934199999999997</v>
      </c>
      <c r="C35768">
        <v>36.192900000000002</v>
      </c>
      <c r="D35768">
        <v>35.718600000000002</v>
      </c>
      <c r="E35768">
        <v>35.925600000000003</v>
      </c>
      <c r="F35768">
        <v>2225500</v>
      </c>
      <c r="G35768" t="s">
        <v>18</v>
      </c>
      <c r="H35768" t="s">
        <v>18</v>
      </c>
      <c r="I35768" t="s">
        <v>209</v>
      </c>
      <c r="J35768" t="s">
        <v>30</v>
      </c>
      <c r="K35768" t="s">
        <v>210</v>
      </c>
    </row>
    <row r="35769" spans="1:11">
      <c r="A35769" s="8">
        <v>44893</v>
      </c>
      <c r="B35769">
        <v>35.727200000000003</v>
      </c>
      <c r="C35769">
        <v>35.9255</v>
      </c>
      <c r="D35769">
        <v>35.045900000000003</v>
      </c>
      <c r="E35769">
        <v>35.192599999999999</v>
      </c>
      <c r="F35769">
        <v>4687900</v>
      </c>
      <c r="G35769" t="s">
        <v>18</v>
      </c>
      <c r="H35769" t="s">
        <v>18</v>
      </c>
      <c r="I35769" t="s">
        <v>209</v>
      </c>
      <c r="J35769" t="s">
        <v>30</v>
      </c>
      <c r="K35769" t="s">
        <v>210</v>
      </c>
    </row>
    <row r="35770" spans="1:11">
      <c r="A35770" s="8">
        <v>44894</v>
      </c>
      <c r="B35770">
        <v>35.270200000000003</v>
      </c>
      <c r="C35770">
        <v>35.537500000000001</v>
      </c>
      <c r="D35770">
        <v>35.037300000000002</v>
      </c>
      <c r="E35770">
        <v>35.425400000000003</v>
      </c>
      <c r="F35770">
        <v>3213600</v>
      </c>
      <c r="G35770" t="s">
        <v>18</v>
      </c>
      <c r="H35770" t="s">
        <v>18</v>
      </c>
      <c r="I35770" t="s">
        <v>209</v>
      </c>
      <c r="J35770" t="s">
        <v>30</v>
      </c>
      <c r="K35770" t="s">
        <v>210</v>
      </c>
    </row>
    <row r="35771" spans="1:11">
      <c r="A35771" s="8">
        <v>44895</v>
      </c>
      <c r="B35771">
        <v>35.623699999999999</v>
      </c>
      <c r="C35771">
        <v>35.994500000000002</v>
      </c>
      <c r="D35771">
        <v>34.942500000000003</v>
      </c>
      <c r="E35771">
        <v>35.787599999999998</v>
      </c>
      <c r="F35771">
        <v>7591800</v>
      </c>
      <c r="G35771" t="s">
        <v>18</v>
      </c>
      <c r="H35771" t="s">
        <v>18</v>
      </c>
      <c r="I35771" t="s">
        <v>209</v>
      </c>
      <c r="J35771" t="s">
        <v>30</v>
      </c>
      <c r="K35771" t="s">
        <v>210</v>
      </c>
    </row>
    <row r="35772" spans="1:11">
      <c r="A35772" s="8">
        <v>44896</v>
      </c>
      <c r="B35772">
        <v>35.796199999999999</v>
      </c>
      <c r="C35772">
        <v>36.244599999999998</v>
      </c>
      <c r="D35772">
        <v>35.408099999999997</v>
      </c>
      <c r="E35772">
        <v>35.623699999999999</v>
      </c>
      <c r="F35772">
        <v>4511400</v>
      </c>
      <c r="G35772" t="s">
        <v>18</v>
      </c>
      <c r="H35772" t="s">
        <v>18</v>
      </c>
      <c r="I35772" t="s">
        <v>209</v>
      </c>
      <c r="J35772" t="s">
        <v>30</v>
      </c>
      <c r="K35772" t="s">
        <v>210</v>
      </c>
    </row>
    <row r="35773" spans="1:11">
      <c r="A35773" s="8">
        <v>44897</v>
      </c>
      <c r="B35773">
        <v>35.347799999999999</v>
      </c>
      <c r="C35773">
        <v>35.899700000000003</v>
      </c>
      <c r="D35773">
        <v>35.226999999999997</v>
      </c>
      <c r="E35773">
        <v>35.770299999999999</v>
      </c>
      <c r="F35773">
        <v>4857600</v>
      </c>
      <c r="G35773" t="s">
        <v>18</v>
      </c>
      <c r="H35773" t="s">
        <v>18</v>
      </c>
      <c r="I35773" t="s">
        <v>209</v>
      </c>
      <c r="J35773" t="s">
        <v>30</v>
      </c>
      <c r="K35773" t="s">
        <v>210</v>
      </c>
    </row>
    <row r="35774" spans="1:11">
      <c r="A35774" s="8">
        <v>44900</v>
      </c>
      <c r="B35774">
        <v>35.666800000000002</v>
      </c>
      <c r="C35774">
        <v>35.718600000000002</v>
      </c>
      <c r="D35774">
        <v>35.2012</v>
      </c>
      <c r="E35774">
        <v>35.537500000000001</v>
      </c>
      <c r="F35774">
        <v>4501800</v>
      </c>
      <c r="G35774" t="s">
        <v>18</v>
      </c>
      <c r="H35774" t="s">
        <v>18</v>
      </c>
      <c r="I35774" t="s">
        <v>209</v>
      </c>
      <c r="J35774" t="s">
        <v>30</v>
      </c>
      <c r="K35774" t="s">
        <v>210</v>
      </c>
    </row>
    <row r="35775" spans="1:11">
      <c r="A35775" s="8">
        <v>44901</v>
      </c>
      <c r="B35775">
        <v>35.597900000000003</v>
      </c>
      <c r="C35775">
        <v>35.701300000000003</v>
      </c>
      <c r="D35775">
        <v>34.8476</v>
      </c>
      <c r="E35775">
        <v>35.002800000000001</v>
      </c>
      <c r="F35775">
        <v>4326300</v>
      </c>
      <c r="G35775" t="s">
        <v>18</v>
      </c>
      <c r="H35775" t="s">
        <v>18</v>
      </c>
      <c r="I35775" t="s">
        <v>209</v>
      </c>
      <c r="J35775" t="s">
        <v>30</v>
      </c>
      <c r="K35775" t="s">
        <v>210</v>
      </c>
    </row>
    <row r="35776" spans="1:11">
      <c r="A35776" s="8">
        <v>44902</v>
      </c>
      <c r="B35776">
        <v>34.8476</v>
      </c>
      <c r="C35776">
        <v>35.330500000000001</v>
      </c>
      <c r="D35776">
        <v>34.761400000000002</v>
      </c>
      <c r="E35776">
        <v>35.054600000000001</v>
      </c>
      <c r="F35776">
        <v>3775600</v>
      </c>
      <c r="G35776" t="s">
        <v>18</v>
      </c>
      <c r="H35776" t="s">
        <v>18</v>
      </c>
      <c r="I35776" t="s">
        <v>209</v>
      </c>
      <c r="J35776" t="s">
        <v>30</v>
      </c>
      <c r="K35776" t="s">
        <v>210</v>
      </c>
    </row>
    <row r="35777" spans="1:11">
      <c r="A35777" s="8">
        <v>44903</v>
      </c>
      <c r="B35777">
        <v>35.045999999999999</v>
      </c>
      <c r="C35777">
        <v>35.330500000000001</v>
      </c>
      <c r="D35777">
        <v>34.838999999999999</v>
      </c>
      <c r="E35777">
        <v>35.270200000000003</v>
      </c>
      <c r="F35777">
        <v>3587900</v>
      </c>
      <c r="G35777" t="s">
        <v>18</v>
      </c>
      <c r="H35777" t="s">
        <v>18</v>
      </c>
      <c r="I35777" t="s">
        <v>209</v>
      </c>
      <c r="J35777" t="s">
        <v>30</v>
      </c>
      <c r="K35777" t="s">
        <v>210</v>
      </c>
    </row>
    <row r="35778" spans="1:11">
      <c r="A35778" s="8">
        <v>44904</v>
      </c>
      <c r="B35778">
        <v>35.166699999999999</v>
      </c>
      <c r="C35778">
        <v>35.287399999999998</v>
      </c>
      <c r="D35778">
        <v>34.838999999999999</v>
      </c>
      <c r="E35778">
        <v>34.864899999999999</v>
      </c>
      <c r="F35778">
        <v>7710800</v>
      </c>
      <c r="G35778" t="s">
        <v>18</v>
      </c>
      <c r="H35778" t="s">
        <v>18</v>
      </c>
      <c r="I35778" t="s">
        <v>209</v>
      </c>
      <c r="J35778" t="s">
        <v>30</v>
      </c>
      <c r="K35778" t="s">
        <v>210</v>
      </c>
    </row>
    <row r="35779" spans="1:11">
      <c r="A35779" s="8">
        <v>44907</v>
      </c>
      <c r="B35779">
        <v>35.011499999999998</v>
      </c>
      <c r="C35779">
        <v>35.408099999999997</v>
      </c>
      <c r="D35779">
        <v>34.701000000000001</v>
      </c>
      <c r="E35779">
        <v>35.408099999999997</v>
      </c>
      <c r="F35779">
        <v>6156800</v>
      </c>
      <c r="G35779" t="s">
        <v>18</v>
      </c>
      <c r="H35779" t="s">
        <v>18</v>
      </c>
      <c r="I35779" t="s">
        <v>209</v>
      </c>
      <c r="J35779" t="s">
        <v>30</v>
      </c>
      <c r="K35779" t="s">
        <v>210</v>
      </c>
    </row>
    <row r="35780" spans="1:11">
      <c r="A35780" s="8">
        <v>44908</v>
      </c>
      <c r="B35780">
        <v>36.227400000000003</v>
      </c>
      <c r="C35780">
        <v>36.468800000000002</v>
      </c>
      <c r="D35780">
        <v>35.192599999999999</v>
      </c>
      <c r="E35780">
        <v>35.382300000000001</v>
      </c>
      <c r="F35780">
        <v>6089300</v>
      </c>
      <c r="G35780" t="s">
        <v>18</v>
      </c>
      <c r="H35780" t="s">
        <v>18</v>
      </c>
      <c r="I35780" t="s">
        <v>209</v>
      </c>
      <c r="J35780" t="s">
        <v>30</v>
      </c>
      <c r="K35780" t="s">
        <v>210</v>
      </c>
    </row>
    <row r="35781" spans="1:11">
      <c r="A35781" s="8">
        <v>44909</v>
      </c>
      <c r="B35781">
        <v>35.390900000000002</v>
      </c>
      <c r="C35781">
        <v>35.632399999999997</v>
      </c>
      <c r="D35781">
        <v>34.813099999999999</v>
      </c>
      <c r="E35781">
        <v>35.037300000000002</v>
      </c>
      <c r="F35781">
        <v>4575300</v>
      </c>
      <c r="G35781" t="s">
        <v>18</v>
      </c>
      <c r="H35781" t="s">
        <v>18</v>
      </c>
      <c r="I35781" t="s">
        <v>209</v>
      </c>
      <c r="J35781" t="s">
        <v>30</v>
      </c>
      <c r="K35781" t="s">
        <v>210</v>
      </c>
    </row>
    <row r="35782" spans="1:11">
      <c r="A35782" s="8">
        <v>44910</v>
      </c>
      <c r="B35782">
        <v>34.623399999999997</v>
      </c>
      <c r="C35782">
        <v>34.735500000000002</v>
      </c>
      <c r="D35782">
        <v>33.9163</v>
      </c>
      <c r="E35782">
        <v>34.088700000000003</v>
      </c>
      <c r="F35782">
        <v>5693500</v>
      </c>
      <c r="G35782" t="s">
        <v>18</v>
      </c>
      <c r="H35782" t="s">
        <v>18</v>
      </c>
      <c r="I35782" t="s">
        <v>209</v>
      </c>
      <c r="J35782" t="s">
        <v>30</v>
      </c>
      <c r="K35782" t="s">
        <v>210</v>
      </c>
    </row>
    <row r="35783" spans="1:11">
      <c r="A35783" s="8">
        <v>44911</v>
      </c>
      <c r="B35783">
        <v>33.7697</v>
      </c>
      <c r="C35783">
        <v>34.028399999999998</v>
      </c>
      <c r="D35783">
        <v>33.243600000000001</v>
      </c>
      <c r="E35783">
        <v>33.674799999999998</v>
      </c>
      <c r="F35783">
        <v>10867100</v>
      </c>
      <c r="G35783" t="s">
        <v>18</v>
      </c>
      <c r="H35783" t="s">
        <v>18</v>
      </c>
      <c r="I35783" t="s">
        <v>209</v>
      </c>
      <c r="J35783" t="s">
        <v>30</v>
      </c>
      <c r="K35783" t="s">
        <v>210</v>
      </c>
    </row>
    <row r="35784" spans="1:11">
      <c r="A35784" s="8">
        <v>44914</v>
      </c>
      <c r="B35784">
        <v>33.709299999999999</v>
      </c>
      <c r="C35784">
        <v>34.356099999999998</v>
      </c>
      <c r="D35784">
        <v>33.657600000000002</v>
      </c>
      <c r="E35784">
        <v>33.907699999999998</v>
      </c>
      <c r="F35784">
        <v>5436400</v>
      </c>
      <c r="G35784" t="s">
        <v>18</v>
      </c>
      <c r="H35784" t="s">
        <v>18</v>
      </c>
      <c r="I35784" t="s">
        <v>209</v>
      </c>
      <c r="J35784" t="s">
        <v>30</v>
      </c>
      <c r="K35784" t="s">
        <v>210</v>
      </c>
    </row>
    <row r="35785" spans="1:11">
      <c r="A35785" s="8">
        <v>44915</v>
      </c>
      <c r="B35785">
        <v>33.968000000000004</v>
      </c>
      <c r="C35785">
        <v>34.347499999999997</v>
      </c>
      <c r="D35785">
        <v>33.804200000000002</v>
      </c>
      <c r="E35785">
        <v>34.088700000000003</v>
      </c>
      <c r="F35785">
        <v>4716900</v>
      </c>
      <c r="G35785" t="s">
        <v>18</v>
      </c>
      <c r="H35785" t="s">
        <v>18</v>
      </c>
      <c r="I35785" t="s">
        <v>209</v>
      </c>
      <c r="J35785" t="s">
        <v>30</v>
      </c>
      <c r="K35785" t="s">
        <v>210</v>
      </c>
    </row>
    <row r="35786" spans="1:11">
      <c r="A35786" s="8">
        <v>44916</v>
      </c>
      <c r="B35786">
        <v>34.364699999999999</v>
      </c>
      <c r="C35786">
        <v>34.433700000000002</v>
      </c>
      <c r="D35786">
        <v>33.045299999999997</v>
      </c>
      <c r="E35786">
        <v>33.286799999999999</v>
      </c>
      <c r="F35786">
        <v>7081600</v>
      </c>
      <c r="G35786" t="s">
        <v>18</v>
      </c>
      <c r="H35786" t="s">
        <v>18</v>
      </c>
      <c r="I35786" t="s">
        <v>209</v>
      </c>
      <c r="J35786" t="s">
        <v>30</v>
      </c>
      <c r="K35786" t="s">
        <v>210</v>
      </c>
    </row>
    <row r="35787" spans="1:11">
      <c r="A35787" s="8">
        <v>44917</v>
      </c>
      <c r="B35787">
        <v>33.105699999999999</v>
      </c>
      <c r="C35787">
        <v>33.165999999999997</v>
      </c>
      <c r="D35787">
        <v>32.398499999999999</v>
      </c>
      <c r="E35787">
        <v>33.148800000000001</v>
      </c>
      <c r="F35787">
        <v>5997000</v>
      </c>
      <c r="G35787" t="s">
        <v>18</v>
      </c>
      <c r="H35787" t="s">
        <v>18</v>
      </c>
      <c r="I35787" t="s">
        <v>209</v>
      </c>
      <c r="J35787" t="s">
        <v>30</v>
      </c>
      <c r="K35787" t="s">
        <v>210</v>
      </c>
    </row>
    <row r="35788" spans="1:11">
      <c r="A35788" s="8">
        <v>44918</v>
      </c>
      <c r="B35788">
        <v>33.252299999999998</v>
      </c>
      <c r="C35788">
        <v>33.424700000000001</v>
      </c>
      <c r="D35788">
        <v>32.950400000000002</v>
      </c>
      <c r="E35788">
        <v>33.312600000000003</v>
      </c>
      <c r="F35788">
        <v>3476700</v>
      </c>
      <c r="G35788" t="s">
        <v>18</v>
      </c>
      <c r="H35788" t="s">
        <v>18</v>
      </c>
      <c r="I35788" t="s">
        <v>209</v>
      </c>
      <c r="J35788" t="s">
        <v>30</v>
      </c>
      <c r="K35788" t="s">
        <v>210</v>
      </c>
    </row>
    <row r="35789" spans="1:11">
      <c r="A35789" s="8">
        <v>44922</v>
      </c>
      <c r="B35789">
        <v>33.304000000000002</v>
      </c>
      <c r="C35789">
        <v>33.355699999999999</v>
      </c>
      <c r="D35789">
        <v>32.864199999999997</v>
      </c>
      <c r="E35789">
        <v>33.036700000000003</v>
      </c>
      <c r="F35789">
        <v>3940100</v>
      </c>
      <c r="G35789" t="s">
        <v>18</v>
      </c>
      <c r="H35789" t="s">
        <v>18</v>
      </c>
      <c r="I35789" t="s">
        <v>209</v>
      </c>
      <c r="J35789" t="s">
        <v>30</v>
      </c>
      <c r="K35789" t="s">
        <v>210</v>
      </c>
    </row>
    <row r="35790" spans="1:11">
      <c r="A35790" s="8">
        <v>44923</v>
      </c>
      <c r="B35790">
        <v>32.984900000000003</v>
      </c>
      <c r="C35790">
        <v>33.260899999999999</v>
      </c>
      <c r="D35790">
        <v>32.389899999999997</v>
      </c>
      <c r="E35790">
        <v>32.407200000000003</v>
      </c>
      <c r="F35790">
        <v>4008900</v>
      </c>
      <c r="G35790" t="s">
        <v>18</v>
      </c>
      <c r="H35790" t="s">
        <v>18</v>
      </c>
      <c r="I35790" t="s">
        <v>209</v>
      </c>
      <c r="J35790" t="s">
        <v>30</v>
      </c>
      <c r="K35790" t="s">
        <v>210</v>
      </c>
    </row>
    <row r="35791" spans="1:11">
      <c r="A35791" s="8">
        <v>44924</v>
      </c>
      <c r="B35791">
        <v>32.476199999999999</v>
      </c>
      <c r="C35791">
        <v>32.743499999999997</v>
      </c>
      <c r="D35791">
        <v>32.217399999999998</v>
      </c>
      <c r="E35791">
        <v>32.3123</v>
      </c>
      <c r="F35791">
        <v>5251500</v>
      </c>
      <c r="G35791" t="s">
        <v>18</v>
      </c>
      <c r="H35791" t="s">
        <v>18</v>
      </c>
      <c r="I35791" t="s">
        <v>209</v>
      </c>
      <c r="J35791" t="s">
        <v>30</v>
      </c>
      <c r="K35791" t="s">
        <v>210</v>
      </c>
    </row>
    <row r="35792" spans="1:11">
      <c r="A35792" s="8">
        <v>44925</v>
      </c>
      <c r="B35792">
        <v>32.113999999999997</v>
      </c>
      <c r="C35792">
        <v>32.234699999999997</v>
      </c>
      <c r="D35792">
        <v>31.8811</v>
      </c>
      <c r="E35792">
        <v>32.217399999999998</v>
      </c>
      <c r="F35792">
        <v>5406200</v>
      </c>
      <c r="G35792" t="s">
        <v>18</v>
      </c>
      <c r="H35792" t="s">
        <v>18</v>
      </c>
      <c r="I35792" t="s">
        <v>209</v>
      </c>
      <c r="J35792" t="s">
        <v>30</v>
      </c>
      <c r="K35792" t="s">
        <v>210</v>
      </c>
    </row>
    <row r="35793" spans="1:11">
      <c r="A35793" s="8">
        <v>44929</v>
      </c>
      <c r="B35793">
        <v>32.64</v>
      </c>
      <c r="C35793">
        <v>32.64</v>
      </c>
      <c r="D35793">
        <v>31.8035</v>
      </c>
      <c r="E35793">
        <v>32.070799999999998</v>
      </c>
      <c r="F35793">
        <v>7377200</v>
      </c>
      <c r="G35793" t="s">
        <v>18</v>
      </c>
      <c r="H35793" t="s">
        <v>18</v>
      </c>
      <c r="I35793" t="s">
        <v>209</v>
      </c>
      <c r="J35793" t="s">
        <v>30</v>
      </c>
      <c r="K35793" t="s">
        <v>210</v>
      </c>
    </row>
    <row r="35794" spans="1:11">
      <c r="A35794" s="8">
        <v>44930</v>
      </c>
      <c r="B35794">
        <v>32.424399999999999</v>
      </c>
      <c r="C35794">
        <v>32.726199999999999</v>
      </c>
      <c r="D35794">
        <v>31.889700000000001</v>
      </c>
      <c r="E35794">
        <v>32.329500000000003</v>
      </c>
      <c r="F35794">
        <v>7987000</v>
      </c>
      <c r="G35794" t="s">
        <v>18</v>
      </c>
      <c r="H35794" t="s">
        <v>18</v>
      </c>
      <c r="I35794" t="s">
        <v>209</v>
      </c>
      <c r="J35794" t="s">
        <v>30</v>
      </c>
      <c r="K35794" t="s">
        <v>210</v>
      </c>
    </row>
    <row r="35795" spans="1:11">
      <c r="A35795" s="8">
        <v>44931</v>
      </c>
      <c r="B35795">
        <v>30.966999999999999</v>
      </c>
      <c r="C35795">
        <v>31.1999</v>
      </c>
      <c r="D35795">
        <v>29.578600000000002</v>
      </c>
      <c r="E35795">
        <v>30.3461</v>
      </c>
      <c r="F35795">
        <v>19328200</v>
      </c>
      <c r="G35795" t="s">
        <v>18</v>
      </c>
      <c r="H35795" t="s">
        <v>18</v>
      </c>
      <c r="I35795" t="s">
        <v>209</v>
      </c>
      <c r="J35795" t="s">
        <v>30</v>
      </c>
      <c r="K35795" t="s">
        <v>210</v>
      </c>
    </row>
    <row r="35796" spans="1:11">
      <c r="A35796" s="8">
        <v>44932</v>
      </c>
      <c r="B35796">
        <v>30.492699999999999</v>
      </c>
      <c r="C35796">
        <v>31.6828</v>
      </c>
      <c r="D35796">
        <v>30.277200000000001</v>
      </c>
      <c r="E35796">
        <v>31.570699999999999</v>
      </c>
      <c r="F35796">
        <v>10009800</v>
      </c>
      <c r="G35796" t="s">
        <v>18</v>
      </c>
      <c r="H35796" t="s">
        <v>18</v>
      </c>
      <c r="I35796" t="s">
        <v>209</v>
      </c>
      <c r="J35796" t="s">
        <v>30</v>
      </c>
      <c r="K35796" t="s">
        <v>210</v>
      </c>
    </row>
    <row r="35797" spans="1:11">
      <c r="A35797" s="8">
        <v>44935</v>
      </c>
      <c r="B35797">
        <v>31.674199999999999</v>
      </c>
      <c r="C35797">
        <v>32.001800000000003</v>
      </c>
      <c r="D35797">
        <v>31.3033</v>
      </c>
      <c r="E35797">
        <v>31.346499999999999</v>
      </c>
      <c r="F35797">
        <v>9435000</v>
      </c>
      <c r="G35797" t="s">
        <v>18</v>
      </c>
      <c r="H35797" t="s">
        <v>18</v>
      </c>
      <c r="I35797" t="s">
        <v>209</v>
      </c>
      <c r="J35797" t="s">
        <v>30</v>
      </c>
      <c r="K35797" t="s">
        <v>210</v>
      </c>
    </row>
    <row r="35798" spans="1:11">
      <c r="A35798" s="8">
        <v>44936</v>
      </c>
      <c r="B35798">
        <v>31.346499999999999</v>
      </c>
      <c r="C35798">
        <v>31.665500000000002</v>
      </c>
      <c r="D35798">
        <v>31.096399999999999</v>
      </c>
      <c r="E35798">
        <v>31.648299999999999</v>
      </c>
      <c r="F35798">
        <v>6341200</v>
      </c>
      <c r="G35798" t="s">
        <v>18</v>
      </c>
      <c r="H35798" t="s">
        <v>18</v>
      </c>
      <c r="I35798" t="s">
        <v>209</v>
      </c>
      <c r="J35798" t="s">
        <v>30</v>
      </c>
      <c r="K35798" t="s">
        <v>210</v>
      </c>
    </row>
    <row r="35799" spans="1:11">
      <c r="A35799" s="8">
        <v>44937</v>
      </c>
      <c r="B35799">
        <v>32.079500000000003</v>
      </c>
      <c r="C35799">
        <v>32.1571</v>
      </c>
      <c r="D35799">
        <v>31.7</v>
      </c>
      <c r="E35799">
        <v>32.0105</v>
      </c>
      <c r="F35799">
        <v>6098700</v>
      </c>
      <c r="G35799" t="s">
        <v>18</v>
      </c>
      <c r="H35799" t="s">
        <v>18</v>
      </c>
      <c r="I35799" t="s">
        <v>209</v>
      </c>
      <c r="J35799" t="s">
        <v>30</v>
      </c>
      <c r="K35799" t="s">
        <v>210</v>
      </c>
    </row>
    <row r="35800" spans="1:11">
      <c r="A35800" s="8">
        <v>44938</v>
      </c>
      <c r="B35800">
        <v>32.165700000000001</v>
      </c>
      <c r="C35800">
        <v>32.260599999999997</v>
      </c>
      <c r="D35800">
        <v>31.5793</v>
      </c>
      <c r="E35800">
        <v>31.613800000000001</v>
      </c>
      <c r="F35800">
        <v>6056100</v>
      </c>
      <c r="G35800" t="s">
        <v>18</v>
      </c>
      <c r="H35800" t="s">
        <v>18</v>
      </c>
      <c r="I35800" t="s">
        <v>209</v>
      </c>
      <c r="J35800" t="s">
        <v>30</v>
      </c>
      <c r="K35800" t="s">
        <v>210</v>
      </c>
    </row>
    <row r="35801" spans="1:11">
      <c r="A35801" s="8">
        <v>44939</v>
      </c>
      <c r="B35801">
        <v>31.544799999999999</v>
      </c>
      <c r="C35801">
        <v>31.760400000000001</v>
      </c>
      <c r="D35801">
        <v>31.148099999999999</v>
      </c>
      <c r="E35801">
        <v>31.717300000000002</v>
      </c>
      <c r="F35801">
        <v>4178900</v>
      </c>
      <c r="G35801" t="s">
        <v>18</v>
      </c>
      <c r="H35801" t="s">
        <v>18</v>
      </c>
      <c r="I35801" t="s">
        <v>209</v>
      </c>
      <c r="J35801" t="s">
        <v>30</v>
      </c>
      <c r="K35801" t="s">
        <v>210</v>
      </c>
    </row>
    <row r="35802" spans="1:11">
      <c r="A35802" s="8">
        <v>44943</v>
      </c>
      <c r="B35802">
        <v>31.820799999999998</v>
      </c>
      <c r="C35802">
        <v>31.820799999999998</v>
      </c>
      <c r="D35802">
        <v>31.182600000000001</v>
      </c>
      <c r="E35802">
        <v>31.3292</v>
      </c>
      <c r="F35802">
        <v>6820200</v>
      </c>
      <c r="G35802" t="s">
        <v>18</v>
      </c>
      <c r="H35802" t="s">
        <v>18</v>
      </c>
      <c r="I35802" t="s">
        <v>209</v>
      </c>
      <c r="J35802" t="s">
        <v>30</v>
      </c>
      <c r="K35802" t="s">
        <v>210</v>
      </c>
    </row>
    <row r="35803" spans="1:11">
      <c r="A35803" s="8">
        <v>44944</v>
      </c>
      <c r="B35803">
        <v>31.415400000000002</v>
      </c>
      <c r="C35803">
        <v>31.424099999999999</v>
      </c>
      <c r="D35803">
        <v>30.544499999999999</v>
      </c>
      <c r="E35803">
        <v>30.708300000000001</v>
      </c>
      <c r="F35803">
        <v>7128400</v>
      </c>
      <c r="G35803" t="s">
        <v>18</v>
      </c>
      <c r="H35803" t="s">
        <v>18</v>
      </c>
      <c r="I35803" t="s">
        <v>209</v>
      </c>
      <c r="J35803" t="s">
        <v>30</v>
      </c>
      <c r="K35803" t="s">
        <v>210</v>
      </c>
    </row>
    <row r="35804" spans="1:11">
      <c r="A35804" s="8">
        <v>44945</v>
      </c>
      <c r="B35804">
        <v>30.6997</v>
      </c>
      <c r="C35804">
        <v>30.829000000000001</v>
      </c>
      <c r="D35804">
        <v>30.484100000000002</v>
      </c>
      <c r="E35804">
        <v>30.535799999999998</v>
      </c>
      <c r="F35804">
        <v>6165200</v>
      </c>
      <c r="G35804" t="s">
        <v>18</v>
      </c>
      <c r="H35804" t="s">
        <v>18</v>
      </c>
      <c r="I35804" t="s">
        <v>209</v>
      </c>
      <c r="J35804" t="s">
        <v>30</v>
      </c>
      <c r="K35804" t="s">
        <v>210</v>
      </c>
    </row>
    <row r="35805" spans="1:11">
      <c r="A35805" s="8">
        <v>44946</v>
      </c>
      <c r="B35805">
        <v>30.742799999999999</v>
      </c>
      <c r="C35805">
        <v>30.992899999999999</v>
      </c>
      <c r="D35805">
        <v>30.2944</v>
      </c>
      <c r="E35805">
        <v>30.941199999999998</v>
      </c>
      <c r="F35805">
        <v>5607000</v>
      </c>
      <c r="G35805" t="s">
        <v>18</v>
      </c>
      <c r="H35805" t="s">
        <v>18</v>
      </c>
      <c r="I35805" t="s">
        <v>209</v>
      </c>
      <c r="J35805" t="s">
        <v>30</v>
      </c>
      <c r="K35805" t="s">
        <v>210</v>
      </c>
    </row>
    <row r="35806" spans="1:11">
      <c r="A35806" s="8">
        <v>44949</v>
      </c>
      <c r="B35806">
        <v>31.0015</v>
      </c>
      <c r="C35806">
        <v>31.674199999999999</v>
      </c>
      <c r="D35806">
        <v>30.889399999999998</v>
      </c>
      <c r="E35806">
        <v>31.622399999999999</v>
      </c>
      <c r="F35806">
        <v>6287600</v>
      </c>
      <c r="G35806" t="s">
        <v>18</v>
      </c>
      <c r="H35806" t="s">
        <v>18</v>
      </c>
      <c r="I35806" t="s">
        <v>209</v>
      </c>
      <c r="J35806" t="s">
        <v>30</v>
      </c>
      <c r="K35806" t="s">
        <v>210</v>
      </c>
    </row>
    <row r="35807" spans="1:11">
      <c r="A35807" s="8">
        <v>44950</v>
      </c>
      <c r="B35807">
        <v>31.096399999999999</v>
      </c>
      <c r="C35807">
        <v>31.182600000000001</v>
      </c>
      <c r="D35807">
        <v>30.7256</v>
      </c>
      <c r="E35807">
        <v>30.958400000000001</v>
      </c>
      <c r="F35807">
        <v>6016600</v>
      </c>
      <c r="G35807" t="s">
        <v>18</v>
      </c>
      <c r="H35807" t="s">
        <v>18</v>
      </c>
      <c r="I35807" t="s">
        <v>209</v>
      </c>
      <c r="J35807" t="s">
        <v>30</v>
      </c>
      <c r="K35807" t="s">
        <v>210</v>
      </c>
    </row>
    <row r="35808" spans="1:11">
      <c r="A35808" s="8">
        <v>44951</v>
      </c>
      <c r="B35808">
        <v>31.018799999999999</v>
      </c>
      <c r="C35808">
        <v>31.424099999999999</v>
      </c>
      <c r="D35808">
        <v>30.880800000000001</v>
      </c>
      <c r="E35808">
        <v>31.286100000000001</v>
      </c>
      <c r="F35808">
        <v>5347600</v>
      </c>
      <c r="G35808" t="s">
        <v>18</v>
      </c>
      <c r="H35808" t="s">
        <v>18</v>
      </c>
      <c r="I35808" t="s">
        <v>209</v>
      </c>
      <c r="J35808" t="s">
        <v>30</v>
      </c>
      <c r="K35808" t="s">
        <v>210</v>
      </c>
    </row>
    <row r="35809" spans="1:11">
      <c r="A35809" s="8">
        <v>44952</v>
      </c>
      <c r="B35809">
        <v>31.458600000000001</v>
      </c>
      <c r="C35809">
        <v>31.5276</v>
      </c>
      <c r="D35809">
        <v>31.036000000000001</v>
      </c>
      <c r="E35809">
        <v>31.4758</v>
      </c>
      <c r="F35809">
        <v>4267900</v>
      </c>
      <c r="G35809" t="s">
        <v>18</v>
      </c>
      <c r="H35809" t="s">
        <v>18</v>
      </c>
      <c r="I35809" t="s">
        <v>209</v>
      </c>
      <c r="J35809" t="s">
        <v>30</v>
      </c>
      <c r="K35809" t="s">
        <v>210</v>
      </c>
    </row>
    <row r="35810" spans="1:11">
      <c r="A35810" s="8">
        <v>44953</v>
      </c>
      <c r="B35810">
        <v>31.631</v>
      </c>
      <c r="C35810">
        <v>32.363999999999997</v>
      </c>
      <c r="D35810">
        <v>31.596499999999999</v>
      </c>
      <c r="E35810">
        <v>32.053600000000003</v>
      </c>
      <c r="F35810">
        <v>5950800</v>
      </c>
      <c r="G35810" t="s">
        <v>18</v>
      </c>
      <c r="H35810" t="s">
        <v>18</v>
      </c>
      <c r="I35810" t="s">
        <v>209</v>
      </c>
      <c r="J35810" t="s">
        <v>30</v>
      </c>
      <c r="K35810" t="s">
        <v>210</v>
      </c>
    </row>
    <row r="35811" spans="1:11">
      <c r="A35811" s="8">
        <v>44956</v>
      </c>
      <c r="B35811">
        <v>31.941500000000001</v>
      </c>
      <c r="C35811">
        <v>32.027700000000003</v>
      </c>
      <c r="D35811">
        <v>31.484400000000001</v>
      </c>
      <c r="E35811">
        <v>31.5017</v>
      </c>
      <c r="F35811">
        <v>5196100</v>
      </c>
      <c r="G35811" t="s">
        <v>18</v>
      </c>
      <c r="H35811" t="s">
        <v>18</v>
      </c>
      <c r="I35811" t="s">
        <v>209</v>
      </c>
      <c r="J35811" t="s">
        <v>30</v>
      </c>
      <c r="K35811" t="s">
        <v>210</v>
      </c>
    </row>
    <row r="35812" spans="1:11">
      <c r="A35812" s="8">
        <v>44957</v>
      </c>
      <c r="B35812">
        <v>31.4758</v>
      </c>
      <c r="C35812">
        <v>31.812100000000001</v>
      </c>
      <c r="D35812">
        <v>31.0015</v>
      </c>
      <c r="E35812">
        <v>31.786300000000001</v>
      </c>
      <c r="F35812">
        <v>12117100</v>
      </c>
      <c r="G35812" t="s">
        <v>18</v>
      </c>
      <c r="H35812" t="s">
        <v>18</v>
      </c>
      <c r="I35812" t="s">
        <v>209</v>
      </c>
      <c r="J35812" t="s">
        <v>30</v>
      </c>
      <c r="K35812" t="s">
        <v>210</v>
      </c>
    </row>
    <row r="35813" spans="1:11">
      <c r="A35813" s="8">
        <v>44958</v>
      </c>
      <c r="B35813">
        <v>31.751799999999999</v>
      </c>
      <c r="C35813">
        <v>32.277799999999999</v>
      </c>
      <c r="D35813">
        <v>31.191199999999998</v>
      </c>
      <c r="E35813">
        <v>32.062199999999997</v>
      </c>
      <c r="F35813">
        <v>7963700</v>
      </c>
      <c r="G35813" t="s">
        <v>18</v>
      </c>
      <c r="H35813" t="s">
        <v>18</v>
      </c>
      <c r="I35813" t="s">
        <v>209</v>
      </c>
      <c r="J35813" t="s">
        <v>30</v>
      </c>
      <c r="K35813" t="s">
        <v>210</v>
      </c>
    </row>
    <row r="35814" spans="1:11">
      <c r="A35814" s="8">
        <v>44959</v>
      </c>
      <c r="B35814">
        <v>32.165700000000001</v>
      </c>
      <c r="C35814">
        <v>32.734900000000003</v>
      </c>
      <c r="D35814">
        <v>32.053600000000003</v>
      </c>
      <c r="E35814">
        <v>32.519300000000001</v>
      </c>
      <c r="F35814">
        <v>6829100</v>
      </c>
      <c r="G35814" t="s">
        <v>18</v>
      </c>
      <c r="H35814" t="s">
        <v>18</v>
      </c>
      <c r="I35814" t="s">
        <v>209</v>
      </c>
      <c r="J35814" t="s">
        <v>30</v>
      </c>
      <c r="K35814" t="s">
        <v>210</v>
      </c>
    </row>
    <row r="35815" spans="1:11">
      <c r="A35815" s="8">
        <v>44960</v>
      </c>
      <c r="B35815">
        <v>32.510599999999997</v>
      </c>
      <c r="C35815">
        <v>32.553800000000003</v>
      </c>
      <c r="D35815">
        <v>31.838000000000001</v>
      </c>
      <c r="E35815">
        <v>31.9846</v>
      </c>
      <c r="F35815">
        <v>5937300</v>
      </c>
      <c r="G35815" t="s">
        <v>18</v>
      </c>
      <c r="H35815" t="s">
        <v>18</v>
      </c>
      <c r="I35815" t="s">
        <v>209</v>
      </c>
      <c r="J35815" t="s">
        <v>30</v>
      </c>
      <c r="K35815" t="s">
        <v>210</v>
      </c>
    </row>
    <row r="35816" spans="1:11">
      <c r="A35816" s="8">
        <v>44963</v>
      </c>
      <c r="B35816">
        <v>31.907</v>
      </c>
      <c r="C35816">
        <v>31.907</v>
      </c>
      <c r="D35816">
        <v>31.105</v>
      </c>
      <c r="E35816">
        <v>31.286100000000001</v>
      </c>
      <c r="F35816">
        <v>6287200</v>
      </c>
      <c r="G35816" t="s">
        <v>18</v>
      </c>
      <c r="H35816" t="s">
        <v>18</v>
      </c>
      <c r="I35816" t="s">
        <v>209</v>
      </c>
      <c r="J35816" t="s">
        <v>30</v>
      </c>
      <c r="K35816" t="s">
        <v>210</v>
      </c>
    </row>
    <row r="35817" spans="1:11">
      <c r="A35817" s="8">
        <v>44964</v>
      </c>
      <c r="B35817">
        <v>31.2775</v>
      </c>
      <c r="C35817">
        <v>31.743099999999998</v>
      </c>
      <c r="D35817">
        <v>31.010100000000001</v>
      </c>
      <c r="E35817">
        <v>31.6828</v>
      </c>
      <c r="F35817">
        <v>6941900</v>
      </c>
      <c r="G35817" t="s">
        <v>18</v>
      </c>
      <c r="H35817" t="s">
        <v>18</v>
      </c>
      <c r="I35817" t="s">
        <v>209</v>
      </c>
      <c r="J35817" t="s">
        <v>30</v>
      </c>
      <c r="K35817" t="s">
        <v>210</v>
      </c>
    </row>
    <row r="35818" spans="1:11">
      <c r="A35818" s="8">
        <v>44965</v>
      </c>
      <c r="B35818">
        <v>31.562000000000001</v>
      </c>
      <c r="C35818">
        <v>31.838000000000001</v>
      </c>
      <c r="D35818">
        <v>31.372299999999999</v>
      </c>
      <c r="E35818">
        <v>31.5276</v>
      </c>
      <c r="F35818">
        <v>5336500</v>
      </c>
      <c r="G35818" t="s">
        <v>18</v>
      </c>
      <c r="H35818" t="s">
        <v>18</v>
      </c>
      <c r="I35818" t="s">
        <v>209</v>
      </c>
      <c r="J35818" t="s">
        <v>30</v>
      </c>
      <c r="K35818" t="s">
        <v>210</v>
      </c>
    </row>
    <row r="35819" spans="1:11">
      <c r="A35819" s="8">
        <v>44966</v>
      </c>
      <c r="B35819">
        <v>31.8035</v>
      </c>
      <c r="C35819">
        <v>31.924199999999999</v>
      </c>
      <c r="D35819">
        <v>30.794599999999999</v>
      </c>
      <c r="E35819">
        <v>30.880800000000001</v>
      </c>
      <c r="F35819">
        <v>6946400</v>
      </c>
      <c r="G35819" t="s">
        <v>18</v>
      </c>
      <c r="H35819" t="s">
        <v>18</v>
      </c>
      <c r="I35819" t="s">
        <v>209</v>
      </c>
      <c r="J35819" t="s">
        <v>30</v>
      </c>
      <c r="K35819" t="s">
        <v>210</v>
      </c>
    </row>
    <row r="35820" spans="1:11">
      <c r="A35820" s="8">
        <v>44967</v>
      </c>
      <c r="B35820">
        <v>30.9756</v>
      </c>
      <c r="C35820">
        <v>31.536200000000001</v>
      </c>
      <c r="D35820">
        <v>30.837700000000002</v>
      </c>
      <c r="E35820">
        <v>31.518899999999999</v>
      </c>
      <c r="F35820">
        <v>6610100</v>
      </c>
      <c r="G35820" t="s">
        <v>18</v>
      </c>
      <c r="H35820" t="s">
        <v>18</v>
      </c>
      <c r="I35820" t="s">
        <v>209</v>
      </c>
      <c r="J35820" t="s">
        <v>30</v>
      </c>
      <c r="K35820" t="s">
        <v>210</v>
      </c>
    </row>
    <row r="35821" spans="1:11">
      <c r="A35821" s="8">
        <v>44970</v>
      </c>
      <c r="B35821">
        <v>31.518899999999999</v>
      </c>
      <c r="C35821">
        <v>32.0105</v>
      </c>
      <c r="D35821">
        <v>31.484400000000001</v>
      </c>
      <c r="E35821">
        <v>32.001800000000003</v>
      </c>
      <c r="F35821">
        <v>5498600</v>
      </c>
      <c r="G35821" t="s">
        <v>18</v>
      </c>
      <c r="H35821" t="s">
        <v>18</v>
      </c>
      <c r="I35821" t="s">
        <v>209</v>
      </c>
      <c r="J35821" t="s">
        <v>30</v>
      </c>
      <c r="K35821" t="s">
        <v>210</v>
      </c>
    </row>
    <row r="35822" spans="1:11">
      <c r="A35822" s="8">
        <v>44971</v>
      </c>
      <c r="B35822">
        <v>31.975999999999999</v>
      </c>
      <c r="C35822">
        <v>32.019100000000002</v>
      </c>
      <c r="D35822">
        <v>31.432700000000001</v>
      </c>
      <c r="E35822">
        <v>31.691400000000002</v>
      </c>
      <c r="F35822">
        <v>5111900</v>
      </c>
      <c r="G35822" t="s">
        <v>18</v>
      </c>
      <c r="H35822" t="s">
        <v>18</v>
      </c>
      <c r="I35822" t="s">
        <v>209</v>
      </c>
      <c r="J35822" t="s">
        <v>30</v>
      </c>
      <c r="K35822" t="s">
        <v>210</v>
      </c>
    </row>
    <row r="35823" spans="1:11">
      <c r="A35823" s="8">
        <v>44972</v>
      </c>
      <c r="B35823">
        <v>31.630199999999999</v>
      </c>
      <c r="C35823">
        <v>31.918600000000001</v>
      </c>
      <c r="D35823">
        <v>31.3157</v>
      </c>
      <c r="E35823">
        <v>31.909800000000001</v>
      </c>
      <c r="F35823">
        <v>5768700</v>
      </c>
      <c r="G35823" t="s">
        <v>213</v>
      </c>
      <c r="H35823" t="s">
        <v>18</v>
      </c>
      <c r="I35823" t="s">
        <v>209</v>
      </c>
      <c r="J35823" t="s">
        <v>30</v>
      </c>
      <c r="K35823" t="s">
        <v>210</v>
      </c>
    </row>
    <row r="35824" spans="1:11">
      <c r="A35824" s="8">
        <v>44973</v>
      </c>
      <c r="B35824">
        <v>31.638999999999999</v>
      </c>
      <c r="C35824">
        <v>31.944800000000001</v>
      </c>
      <c r="D35824">
        <v>31.3856</v>
      </c>
      <c r="E35824">
        <v>31.735099999999999</v>
      </c>
      <c r="F35824">
        <v>5046800</v>
      </c>
      <c r="G35824" t="s">
        <v>18</v>
      </c>
      <c r="H35824" t="s">
        <v>18</v>
      </c>
      <c r="I35824" t="s">
        <v>209</v>
      </c>
      <c r="J35824" t="s">
        <v>30</v>
      </c>
      <c r="K35824" t="s">
        <v>210</v>
      </c>
    </row>
    <row r="35825" spans="1:11">
      <c r="A35825" s="8">
        <v>44974</v>
      </c>
      <c r="B35825">
        <v>31.805</v>
      </c>
      <c r="C35825">
        <v>32.137</v>
      </c>
      <c r="D35825">
        <v>31.621500000000001</v>
      </c>
      <c r="E35825">
        <v>32.119500000000002</v>
      </c>
      <c r="F35825">
        <v>4192300</v>
      </c>
      <c r="G35825" t="s">
        <v>18</v>
      </c>
      <c r="H35825" t="s">
        <v>18</v>
      </c>
      <c r="I35825" t="s">
        <v>209</v>
      </c>
      <c r="J35825" t="s">
        <v>30</v>
      </c>
      <c r="K35825" t="s">
        <v>210</v>
      </c>
    </row>
    <row r="35826" spans="1:11">
      <c r="A35826" s="8">
        <v>44978</v>
      </c>
      <c r="B35826">
        <v>31.787500000000001</v>
      </c>
      <c r="C35826">
        <v>31.9011</v>
      </c>
      <c r="D35826">
        <v>31.499199999999998</v>
      </c>
      <c r="E35826">
        <v>31.595300000000002</v>
      </c>
      <c r="F35826">
        <v>4910600</v>
      </c>
      <c r="G35826" t="s">
        <v>18</v>
      </c>
      <c r="H35826" t="s">
        <v>18</v>
      </c>
      <c r="I35826" t="s">
        <v>209</v>
      </c>
      <c r="J35826" t="s">
        <v>30</v>
      </c>
      <c r="K35826" t="s">
        <v>210</v>
      </c>
    </row>
    <row r="35827" spans="1:11">
      <c r="A35827" s="8">
        <v>44979</v>
      </c>
      <c r="B35827">
        <v>31.621500000000001</v>
      </c>
      <c r="C35827">
        <v>31.752600000000001</v>
      </c>
      <c r="D35827">
        <v>31.368099999999998</v>
      </c>
      <c r="E35827">
        <v>31.525400000000001</v>
      </c>
      <c r="F35827">
        <v>4007500</v>
      </c>
      <c r="G35827" t="s">
        <v>18</v>
      </c>
      <c r="H35827" t="s">
        <v>18</v>
      </c>
      <c r="I35827" t="s">
        <v>209</v>
      </c>
      <c r="J35827" t="s">
        <v>30</v>
      </c>
      <c r="K35827" t="s">
        <v>210</v>
      </c>
    </row>
    <row r="35828" spans="1:11">
      <c r="A35828" s="8">
        <v>44980</v>
      </c>
      <c r="B35828">
        <v>31.857399999999998</v>
      </c>
      <c r="C35828">
        <v>31.892399999999999</v>
      </c>
      <c r="D35828">
        <v>31.411799999999999</v>
      </c>
      <c r="E35828">
        <v>31.638999999999999</v>
      </c>
      <c r="F35828">
        <v>4492300</v>
      </c>
      <c r="G35828" t="s">
        <v>18</v>
      </c>
      <c r="H35828" t="s">
        <v>18</v>
      </c>
      <c r="I35828" t="s">
        <v>209</v>
      </c>
      <c r="J35828" t="s">
        <v>30</v>
      </c>
      <c r="K35828" t="s">
        <v>210</v>
      </c>
    </row>
    <row r="35829" spans="1:11">
      <c r="A35829" s="8">
        <v>44981</v>
      </c>
      <c r="B35829">
        <v>31.437999999999999</v>
      </c>
      <c r="C35829">
        <v>31.437999999999999</v>
      </c>
      <c r="D35829">
        <v>31.114699999999999</v>
      </c>
      <c r="E35829">
        <v>31.2807</v>
      </c>
      <c r="F35829">
        <v>4067100</v>
      </c>
      <c r="G35829" t="s">
        <v>18</v>
      </c>
      <c r="H35829" t="s">
        <v>18</v>
      </c>
      <c r="I35829" t="s">
        <v>209</v>
      </c>
      <c r="J35829" t="s">
        <v>30</v>
      </c>
      <c r="K35829" t="s">
        <v>210</v>
      </c>
    </row>
    <row r="35830" spans="1:11">
      <c r="A35830" s="8">
        <v>44984</v>
      </c>
      <c r="B35830">
        <v>31.499199999999998</v>
      </c>
      <c r="C35830">
        <v>31.525400000000001</v>
      </c>
      <c r="D35830">
        <v>30.817599999999999</v>
      </c>
      <c r="E35830">
        <v>30.922499999999999</v>
      </c>
      <c r="F35830">
        <v>5580100</v>
      </c>
      <c r="G35830" t="s">
        <v>18</v>
      </c>
      <c r="H35830" t="s">
        <v>18</v>
      </c>
      <c r="I35830" t="s">
        <v>209</v>
      </c>
      <c r="J35830" t="s">
        <v>30</v>
      </c>
      <c r="K35830" t="s">
        <v>210</v>
      </c>
    </row>
    <row r="35831" spans="1:11">
      <c r="A35831" s="8">
        <v>44985</v>
      </c>
      <c r="B35831">
        <v>31.001100000000001</v>
      </c>
      <c r="C35831">
        <v>31.263300000000001</v>
      </c>
      <c r="D35831">
        <v>30.8613</v>
      </c>
      <c r="E35831">
        <v>31.044799999999999</v>
      </c>
      <c r="F35831">
        <v>8847000</v>
      </c>
      <c r="G35831" t="s">
        <v>18</v>
      </c>
      <c r="H35831" t="s">
        <v>18</v>
      </c>
      <c r="I35831" t="s">
        <v>209</v>
      </c>
      <c r="J35831" t="s">
        <v>30</v>
      </c>
      <c r="K35831" t="s">
        <v>210</v>
      </c>
    </row>
    <row r="35832" spans="1:11">
      <c r="A35832" s="8">
        <v>44986</v>
      </c>
      <c r="B35832">
        <v>30.8002</v>
      </c>
      <c r="C35832">
        <v>30.94</v>
      </c>
      <c r="D35832">
        <v>30.5642</v>
      </c>
      <c r="E35832">
        <v>30.756499999999999</v>
      </c>
      <c r="F35832">
        <v>4946900</v>
      </c>
      <c r="G35832" t="s">
        <v>18</v>
      </c>
      <c r="H35832" t="s">
        <v>18</v>
      </c>
      <c r="I35832" t="s">
        <v>209</v>
      </c>
      <c r="J35832" t="s">
        <v>30</v>
      </c>
      <c r="K35832" t="s">
        <v>210</v>
      </c>
    </row>
    <row r="35833" spans="1:11">
      <c r="A35833" s="8">
        <v>44987</v>
      </c>
      <c r="B35833">
        <v>30.739000000000001</v>
      </c>
      <c r="C35833">
        <v>30.9312</v>
      </c>
      <c r="D35833">
        <v>30.450700000000001</v>
      </c>
      <c r="E35833">
        <v>30.913799999999998</v>
      </c>
      <c r="F35833">
        <v>4656300</v>
      </c>
      <c r="G35833" t="s">
        <v>18</v>
      </c>
      <c r="H35833" t="s">
        <v>18</v>
      </c>
      <c r="I35833" t="s">
        <v>209</v>
      </c>
      <c r="J35833" t="s">
        <v>30</v>
      </c>
      <c r="K35833" t="s">
        <v>210</v>
      </c>
    </row>
    <row r="35834" spans="1:11">
      <c r="A35834" s="8">
        <v>44988</v>
      </c>
      <c r="B35834">
        <v>31.097200000000001</v>
      </c>
      <c r="C35834">
        <v>31.638999999999999</v>
      </c>
      <c r="D35834">
        <v>30.94</v>
      </c>
      <c r="E35834">
        <v>31.534099999999999</v>
      </c>
      <c r="F35834">
        <v>5417300</v>
      </c>
      <c r="G35834" t="s">
        <v>18</v>
      </c>
      <c r="H35834" t="s">
        <v>18</v>
      </c>
      <c r="I35834" t="s">
        <v>209</v>
      </c>
      <c r="J35834" t="s">
        <v>30</v>
      </c>
      <c r="K35834" t="s">
        <v>210</v>
      </c>
    </row>
    <row r="35835" spans="1:11">
      <c r="A35835" s="8">
        <v>44991</v>
      </c>
      <c r="B35835">
        <v>31.499199999999998</v>
      </c>
      <c r="C35835">
        <v>31.586600000000001</v>
      </c>
      <c r="D35835">
        <v>30.8963</v>
      </c>
      <c r="E35835">
        <v>30.974900000000002</v>
      </c>
      <c r="F35835">
        <v>7553400</v>
      </c>
      <c r="G35835" t="s">
        <v>18</v>
      </c>
      <c r="H35835" t="s">
        <v>18</v>
      </c>
      <c r="I35835" t="s">
        <v>209</v>
      </c>
      <c r="J35835" t="s">
        <v>30</v>
      </c>
      <c r="K35835" t="s">
        <v>210</v>
      </c>
    </row>
    <row r="35836" spans="1:11">
      <c r="A35836" s="8">
        <v>44992</v>
      </c>
      <c r="B35836">
        <v>31.001100000000001</v>
      </c>
      <c r="C35836">
        <v>31.036100000000001</v>
      </c>
      <c r="D35836">
        <v>29.795300000000001</v>
      </c>
      <c r="E35836">
        <v>29.830300000000001</v>
      </c>
      <c r="F35836">
        <v>7812400</v>
      </c>
      <c r="G35836" t="s">
        <v>18</v>
      </c>
      <c r="H35836" t="s">
        <v>18</v>
      </c>
      <c r="I35836" t="s">
        <v>209</v>
      </c>
      <c r="J35836" t="s">
        <v>30</v>
      </c>
      <c r="K35836" t="s">
        <v>210</v>
      </c>
    </row>
    <row r="35837" spans="1:11">
      <c r="A35837" s="8">
        <v>44993</v>
      </c>
      <c r="B35837">
        <v>29.891400000000001</v>
      </c>
      <c r="C35837">
        <v>30.1798</v>
      </c>
      <c r="D35837">
        <v>29.830300000000001</v>
      </c>
      <c r="E35837">
        <v>30.127400000000002</v>
      </c>
      <c r="F35837">
        <v>4602300</v>
      </c>
      <c r="G35837" t="s">
        <v>18</v>
      </c>
      <c r="H35837" t="s">
        <v>18</v>
      </c>
      <c r="I35837" t="s">
        <v>209</v>
      </c>
      <c r="J35837" t="s">
        <v>30</v>
      </c>
      <c r="K35837" t="s">
        <v>210</v>
      </c>
    </row>
    <row r="35838" spans="1:11">
      <c r="A35838" s="8">
        <v>44994</v>
      </c>
      <c r="B35838">
        <v>30.136099999999999</v>
      </c>
      <c r="C35838">
        <v>30.206</v>
      </c>
      <c r="D35838">
        <v>29.0701</v>
      </c>
      <c r="E35838">
        <v>29.087599999999998</v>
      </c>
      <c r="F35838">
        <v>7442200</v>
      </c>
      <c r="G35838" t="s">
        <v>18</v>
      </c>
      <c r="H35838" t="s">
        <v>18</v>
      </c>
      <c r="I35838" t="s">
        <v>209</v>
      </c>
      <c r="J35838" t="s">
        <v>30</v>
      </c>
      <c r="K35838" t="s">
        <v>210</v>
      </c>
    </row>
    <row r="35839" spans="1:11">
      <c r="A35839" s="8">
        <v>44995</v>
      </c>
      <c r="B35839">
        <v>29.157499999999999</v>
      </c>
      <c r="C35839">
        <v>29.3934</v>
      </c>
      <c r="D35839">
        <v>28.7468</v>
      </c>
      <c r="E35839">
        <v>29.061399999999999</v>
      </c>
      <c r="F35839">
        <v>8611200</v>
      </c>
      <c r="G35839" t="s">
        <v>18</v>
      </c>
      <c r="H35839" t="s">
        <v>18</v>
      </c>
      <c r="I35839" t="s">
        <v>209</v>
      </c>
      <c r="J35839" t="s">
        <v>30</v>
      </c>
      <c r="K35839" t="s">
        <v>210</v>
      </c>
    </row>
    <row r="35840" spans="1:11">
      <c r="A35840" s="8">
        <v>44998</v>
      </c>
      <c r="B35840">
        <v>28.851700000000001</v>
      </c>
      <c r="C35840">
        <v>29.472000000000001</v>
      </c>
      <c r="D35840">
        <v>28.7818</v>
      </c>
      <c r="E35840">
        <v>29.3322</v>
      </c>
      <c r="F35840">
        <v>8901400</v>
      </c>
      <c r="G35840" t="s">
        <v>18</v>
      </c>
      <c r="H35840" t="s">
        <v>18</v>
      </c>
      <c r="I35840" t="s">
        <v>209</v>
      </c>
      <c r="J35840" t="s">
        <v>30</v>
      </c>
      <c r="K35840" t="s">
        <v>210</v>
      </c>
    </row>
    <row r="35841" spans="1:11">
      <c r="A35841" s="8">
        <v>44999</v>
      </c>
      <c r="B35841">
        <v>29.515699999999999</v>
      </c>
      <c r="C35841">
        <v>29.611799999999999</v>
      </c>
      <c r="D35841">
        <v>28.668199999999999</v>
      </c>
      <c r="E35841">
        <v>29.087599999999998</v>
      </c>
      <c r="F35841">
        <v>7072300</v>
      </c>
      <c r="G35841" t="s">
        <v>18</v>
      </c>
      <c r="H35841" t="s">
        <v>18</v>
      </c>
      <c r="I35841" t="s">
        <v>209</v>
      </c>
      <c r="J35841" t="s">
        <v>30</v>
      </c>
      <c r="K35841" t="s">
        <v>210</v>
      </c>
    </row>
    <row r="35842" spans="1:11">
      <c r="A35842" s="8">
        <v>45000</v>
      </c>
      <c r="B35842">
        <v>28.7468</v>
      </c>
      <c r="C35842">
        <v>29.445799999999998</v>
      </c>
      <c r="D35842">
        <v>28.598299999999998</v>
      </c>
      <c r="E35842">
        <v>29.306000000000001</v>
      </c>
      <c r="F35842">
        <v>7484100</v>
      </c>
      <c r="G35842" t="s">
        <v>18</v>
      </c>
      <c r="H35842" t="s">
        <v>18</v>
      </c>
      <c r="I35842" t="s">
        <v>209</v>
      </c>
      <c r="J35842" t="s">
        <v>30</v>
      </c>
      <c r="K35842" t="s">
        <v>210</v>
      </c>
    </row>
    <row r="35843" spans="1:11">
      <c r="A35843" s="8">
        <v>45001</v>
      </c>
      <c r="B35843">
        <v>29.0352</v>
      </c>
      <c r="C35843">
        <v>29.384699999999999</v>
      </c>
      <c r="D35843">
        <v>28.8429</v>
      </c>
      <c r="E35843">
        <v>29.192399999999999</v>
      </c>
      <c r="F35843">
        <v>7387000</v>
      </c>
      <c r="G35843" t="s">
        <v>18</v>
      </c>
      <c r="H35843" t="s">
        <v>18</v>
      </c>
      <c r="I35843" t="s">
        <v>209</v>
      </c>
      <c r="J35843" t="s">
        <v>30</v>
      </c>
      <c r="K35843" t="s">
        <v>210</v>
      </c>
    </row>
    <row r="35844" spans="1:11">
      <c r="A35844" s="8">
        <v>45002</v>
      </c>
      <c r="B35844">
        <v>28.965299999999999</v>
      </c>
      <c r="C35844">
        <v>29.1313</v>
      </c>
      <c r="D35844">
        <v>28.423500000000001</v>
      </c>
      <c r="E35844">
        <v>28.755600000000001</v>
      </c>
      <c r="F35844">
        <v>17224300</v>
      </c>
      <c r="G35844" t="s">
        <v>18</v>
      </c>
      <c r="H35844" t="s">
        <v>18</v>
      </c>
      <c r="I35844" t="s">
        <v>209</v>
      </c>
      <c r="J35844" t="s">
        <v>30</v>
      </c>
      <c r="K35844" t="s">
        <v>210</v>
      </c>
    </row>
    <row r="35845" spans="1:11">
      <c r="A35845" s="8">
        <v>45005</v>
      </c>
      <c r="B35845">
        <v>28.921600000000002</v>
      </c>
      <c r="C35845">
        <v>29.192399999999999</v>
      </c>
      <c r="D35845">
        <v>28.738099999999999</v>
      </c>
      <c r="E35845">
        <v>29.0002</v>
      </c>
      <c r="F35845">
        <v>5488700</v>
      </c>
      <c r="G35845" t="s">
        <v>18</v>
      </c>
      <c r="H35845" t="s">
        <v>18</v>
      </c>
      <c r="I35845" t="s">
        <v>209</v>
      </c>
      <c r="J35845" t="s">
        <v>30</v>
      </c>
      <c r="K35845" t="s">
        <v>210</v>
      </c>
    </row>
    <row r="35846" spans="1:11">
      <c r="A35846" s="8">
        <v>45006</v>
      </c>
      <c r="B35846">
        <v>29.314800000000002</v>
      </c>
      <c r="C35846">
        <v>29.5594</v>
      </c>
      <c r="D35846">
        <v>29.017700000000001</v>
      </c>
      <c r="E35846">
        <v>29.306000000000001</v>
      </c>
      <c r="F35846">
        <v>7541500</v>
      </c>
      <c r="G35846" t="s">
        <v>18</v>
      </c>
      <c r="H35846" t="s">
        <v>18</v>
      </c>
      <c r="I35846" t="s">
        <v>209</v>
      </c>
      <c r="J35846" t="s">
        <v>30</v>
      </c>
      <c r="K35846" t="s">
        <v>210</v>
      </c>
    </row>
    <row r="35847" spans="1:11">
      <c r="A35847" s="8">
        <v>45007</v>
      </c>
      <c r="B35847">
        <v>29.3672</v>
      </c>
      <c r="C35847">
        <v>29.454599999999999</v>
      </c>
      <c r="D35847">
        <v>28.371099999999998</v>
      </c>
      <c r="E35847">
        <v>28.397300000000001</v>
      </c>
      <c r="F35847">
        <v>7712100</v>
      </c>
      <c r="G35847" t="s">
        <v>18</v>
      </c>
      <c r="H35847" t="s">
        <v>18</v>
      </c>
      <c r="I35847" t="s">
        <v>209</v>
      </c>
      <c r="J35847" t="s">
        <v>30</v>
      </c>
      <c r="K35847" t="s">
        <v>210</v>
      </c>
    </row>
    <row r="35848" spans="1:11">
      <c r="A35848" s="8">
        <v>45008</v>
      </c>
      <c r="B35848">
        <v>28.2575</v>
      </c>
      <c r="C35848">
        <v>28.633199999999999</v>
      </c>
      <c r="D35848">
        <v>27.969200000000001</v>
      </c>
      <c r="E35848">
        <v>28.248799999999999</v>
      </c>
      <c r="F35848">
        <v>7579700</v>
      </c>
      <c r="G35848" t="s">
        <v>18</v>
      </c>
      <c r="H35848" t="s">
        <v>18</v>
      </c>
      <c r="I35848" t="s">
        <v>209</v>
      </c>
      <c r="J35848" t="s">
        <v>30</v>
      </c>
      <c r="K35848" t="s">
        <v>210</v>
      </c>
    </row>
    <row r="35849" spans="1:11">
      <c r="A35849" s="8">
        <v>45009</v>
      </c>
      <c r="B35849">
        <v>28.2925</v>
      </c>
      <c r="C35849">
        <v>28.650700000000001</v>
      </c>
      <c r="D35849">
        <v>27.838100000000001</v>
      </c>
      <c r="E35849">
        <v>28.572099999999999</v>
      </c>
      <c r="F35849">
        <v>8105300</v>
      </c>
      <c r="G35849" t="s">
        <v>18</v>
      </c>
      <c r="H35849" t="s">
        <v>18</v>
      </c>
      <c r="I35849" t="s">
        <v>209</v>
      </c>
      <c r="J35849" t="s">
        <v>30</v>
      </c>
      <c r="K35849" t="s">
        <v>210</v>
      </c>
    </row>
    <row r="35850" spans="1:11">
      <c r="A35850" s="8">
        <v>45012</v>
      </c>
      <c r="B35850">
        <v>28.939</v>
      </c>
      <c r="C35850">
        <v>29.0701</v>
      </c>
      <c r="D35850">
        <v>28.641999999999999</v>
      </c>
      <c r="E35850">
        <v>28.7818</v>
      </c>
      <c r="F35850">
        <v>9014400</v>
      </c>
      <c r="G35850" t="s">
        <v>18</v>
      </c>
      <c r="H35850" t="s">
        <v>18</v>
      </c>
      <c r="I35850" t="s">
        <v>209</v>
      </c>
      <c r="J35850" t="s">
        <v>30</v>
      </c>
      <c r="K35850" t="s">
        <v>210</v>
      </c>
    </row>
    <row r="35851" spans="1:11">
      <c r="A35851" s="8">
        <v>45013</v>
      </c>
      <c r="B35851">
        <v>29.14</v>
      </c>
      <c r="C35851">
        <v>30.0487</v>
      </c>
      <c r="D35851">
        <v>29.017700000000001</v>
      </c>
      <c r="E35851">
        <v>29.550699999999999</v>
      </c>
      <c r="F35851">
        <v>12993600</v>
      </c>
      <c r="G35851" t="s">
        <v>18</v>
      </c>
      <c r="H35851" t="s">
        <v>18</v>
      </c>
      <c r="I35851" t="s">
        <v>209</v>
      </c>
      <c r="J35851" t="s">
        <v>30</v>
      </c>
      <c r="K35851" t="s">
        <v>210</v>
      </c>
    </row>
    <row r="35852" spans="1:11">
      <c r="A35852" s="8">
        <v>45014</v>
      </c>
      <c r="B35852">
        <v>29.6905</v>
      </c>
      <c r="C35852">
        <v>29.891400000000001</v>
      </c>
      <c r="D35852">
        <v>29.472000000000001</v>
      </c>
      <c r="E35852">
        <v>29.838999999999999</v>
      </c>
      <c r="F35852">
        <v>6922400</v>
      </c>
      <c r="G35852" t="s">
        <v>18</v>
      </c>
      <c r="H35852" t="s">
        <v>18</v>
      </c>
      <c r="I35852" t="s">
        <v>209</v>
      </c>
      <c r="J35852" t="s">
        <v>30</v>
      </c>
      <c r="K35852" t="s">
        <v>210</v>
      </c>
    </row>
    <row r="35853" spans="1:11">
      <c r="A35853" s="8">
        <v>45015</v>
      </c>
      <c r="B35853">
        <v>30.162299999999998</v>
      </c>
      <c r="C35853">
        <v>30.511800000000001</v>
      </c>
      <c r="D35853">
        <v>30.057500000000001</v>
      </c>
      <c r="E35853">
        <v>30.258400000000002</v>
      </c>
      <c r="F35853">
        <v>8036600</v>
      </c>
      <c r="G35853" t="s">
        <v>18</v>
      </c>
      <c r="H35853" t="s">
        <v>18</v>
      </c>
      <c r="I35853" t="s">
        <v>209</v>
      </c>
      <c r="J35853" t="s">
        <v>30</v>
      </c>
      <c r="K35853" t="s">
        <v>210</v>
      </c>
    </row>
    <row r="35854" spans="1:11">
      <c r="A35854" s="8">
        <v>45016</v>
      </c>
      <c r="B35854">
        <v>30.424399999999999</v>
      </c>
      <c r="C35854">
        <v>30.4419</v>
      </c>
      <c r="D35854">
        <v>29.935099999999998</v>
      </c>
      <c r="E35854">
        <v>30.214700000000001</v>
      </c>
      <c r="F35854">
        <v>6708200</v>
      </c>
      <c r="G35854" t="s">
        <v>18</v>
      </c>
      <c r="H35854" t="s">
        <v>18</v>
      </c>
      <c r="I35854" t="s">
        <v>209</v>
      </c>
      <c r="J35854" t="s">
        <v>30</v>
      </c>
      <c r="K35854" t="s">
        <v>210</v>
      </c>
    </row>
    <row r="35855" spans="1:11">
      <c r="A35855" s="8">
        <v>45019</v>
      </c>
      <c r="B35855">
        <v>30.485600000000002</v>
      </c>
      <c r="C35855">
        <v>31.1235</v>
      </c>
      <c r="D35855">
        <v>30.389500000000002</v>
      </c>
      <c r="E35855">
        <v>30.983699999999999</v>
      </c>
      <c r="F35855">
        <v>9678000</v>
      </c>
      <c r="G35855" t="s">
        <v>18</v>
      </c>
      <c r="H35855" t="s">
        <v>18</v>
      </c>
      <c r="I35855" t="s">
        <v>209</v>
      </c>
      <c r="J35855" t="s">
        <v>30</v>
      </c>
      <c r="K35855" t="s">
        <v>210</v>
      </c>
    </row>
    <row r="35856" spans="1:11">
      <c r="A35856" s="8">
        <v>45020</v>
      </c>
      <c r="B35856">
        <v>31.114699999999999</v>
      </c>
      <c r="C35856">
        <v>31.403099999999998</v>
      </c>
      <c r="D35856">
        <v>30.974900000000002</v>
      </c>
      <c r="E35856">
        <v>31.324400000000001</v>
      </c>
      <c r="F35856">
        <v>7082000</v>
      </c>
      <c r="G35856" t="s">
        <v>18</v>
      </c>
      <c r="H35856" t="s">
        <v>18</v>
      </c>
      <c r="I35856" t="s">
        <v>209</v>
      </c>
      <c r="J35856" t="s">
        <v>30</v>
      </c>
      <c r="K35856" t="s">
        <v>210</v>
      </c>
    </row>
    <row r="35857" spans="1:11">
      <c r="A35857" s="8">
        <v>45021</v>
      </c>
      <c r="B35857">
        <v>31.202100000000002</v>
      </c>
      <c r="C35857">
        <v>31.761299999999999</v>
      </c>
      <c r="D35857">
        <v>31.1934</v>
      </c>
      <c r="E35857">
        <v>31.560300000000002</v>
      </c>
      <c r="F35857">
        <v>8635900</v>
      </c>
      <c r="G35857" t="s">
        <v>18</v>
      </c>
      <c r="H35857" t="s">
        <v>18</v>
      </c>
      <c r="I35857" t="s">
        <v>209</v>
      </c>
      <c r="J35857" t="s">
        <v>30</v>
      </c>
      <c r="K35857" t="s">
        <v>210</v>
      </c>
    </row>
    <row r="35858" spans="1:11">
      <c r="A35858" s="8">
        <v>45022</v>
      </c>
      <c r="B35858">
        <v>31.507899999999999</v>
      </c>
      <c r="C35858">
        <v>31.630199999999999</v>
      </c>
      <c r="D35858">
        <v>31.071000000000002</v>
      </c>
      <c r="E35858">
        <v>31.263300000000001</v>
      </c>
      <c r="F35858">
        <v>5632100</v>
      </c>
      <c r="G35858" t="s">
        <v>18</v>
      </c>
      <c r="H35858" t="s">
        <v>18</v>
      </c>
      <c r="I35858" t="s">
        <v>209</v>
      </c>
      <c r="J35858" t="s">
        <v>30</v>
      </c>
      <c r="K35858" t="s">
        <v>210</v>
      </c>
    </row>
    <row r="35859" spans="1:11">
      <c r="A35859" s="8">
        <v>45026</v>
      </c>
      <c r="B35859">
        <v>31.245799999999999</v>
      </c>
      <c r="C35859">
        <v>31.569099999999999</v>
      </c>
      <c r="D35859">
        <v>31.202100000000002</v>
      </c>
      <c r="E35859">
        <v>31.542899999999999</v>
      </c>
      <c r="F35859">
        <v>5640700</v>
      </c>
      <c r="G35859" t="s">
        <v>18</v>
      </c>
      <c r="H35859" t="s">
        <v>18</v>
      </c>
      <c r="I35859" t="s">
        <v>209</v>
      </c>
      <c r="J35859" t="s">
        <v>30</v>
      </c>
      <c r="K35859" t="s">
        <v>210</v>
      </c>
    </row>
    <row r="35860" spans="1:11">
      <c r="A35860" s="8">
        <v>45027</v>
      </c>
      <c r="B35860">
        <v>31.6477</v>
      </c>
      <c r="C35860">
        <v>31.848700000000001</v>
      </c>
      <c r="D35860">
        <v>31.5778</v>
      </c>
      <c r="E35860">
        <v>31.726400000000002</v>
      </c>
      <c r="F35860">
        <v>4674700</v>
      </c>
      <c r="G35860" t="s">
        <v>18</v>
      </c>
      <c r="H35860" t="s">
        <v>18</v>
      </c>
      <c r="I35860" t="s">
        <v>209</v>
      </c>
      <c r="J35860" t="s">
        <v>30</v>
      </c>
      <c r="K35860" t="s">
        <v>210</v>
      </c>
    </row>
    <row r="35861" spans="1:11">
      <c r="A35861" s="8">
        <v>45028</v>
      </c>
      <c r="B35861">
        <v>31.9361</v>
      </c>
      <c r="C35861">
        <v>31.962299999999999</v>
      </c>
      <c r="D35861">
        <v>31.106000000000002</v>
      </c>
      <c r="E35861">
        <v>31.1846</v>
      </c>
      <c r="F35861">
        <v>5295000</v>
      </c>
      <c r="G35861" t="s">
        <v>18</v>
      </c>
      <c r="H35861" t="s">
        <v>18</v>
      </c>
      <c r="I35861" t="s">
        <v>209</v>
      </c>
      <c r="J35861" t="s">
        <v>30</v>
      </c>
      <c r="K35861" t="s">
        <v>210</v>
      </c>
    </row>
    <row r="35862" spans="1:11">
      <c r="A35862" s="8">
        <v>45029</v>
      </c>
      <c r="B35862">
        <v>31.167100000000001</v>
      </c>
      <c r="C35862">
        <v>31.271999999999998</v>
      </c>
      <c r="D35862">
        <v>30.9574</v>
      </c>
      <c r="E35862">
        <v>31.263300000000001</v>
      </c>
      <c r="F35862">
        <v>4749500</v>
      </c>
      <c r="G35862" t="s">
        <v>18</v>
      </c>
      <c r="H35862" t="s">
        <v>18</v>
      </c>
      <c r="I35862" t="s">
        <v>209</v>
      </c>
      <c r="J35862" t="s">
        <v>30</v>
      </c>
      <c r="K35862" t="s">
        <v>210</v>
      </c>
    </row>
    <row r="35863" spans="1:11">
      <c r="A35863" s="8">
        <v>45030</v>
      </c>
      <c r="B35863">
        <v>31.271999999999998</v>
      </c>
      <c r="C35863">
        <v>31.429300000000001</v>
      </c>
      <c r="D35863">
        <v>30.686599999999999</v>
      </c>
      <c r="E35863">
        <v>30.8613</v>
      </c>
      <c r="F35863">
        <v>3806100</v>
      </c>
      <c r="G35863" t="s">
        <v>18</v>
      </c>
      <c r="H35863" t="s">
        <v>18</v>
      </c>
      <c r="I35863" t="s">
        <v>209</v>
      </c>
      <c r="J35863" t="s">
        <v>30</v>
      </c>
      <c r="K35863" t="s">
        <v>210</v>
      </c>
    </row>
    <row r="35864" spans="1:11">
      <c r="A35864" s="8">
        <v>45033</v>
      </c>
      <c r="B35864">
        <v>30.9312</v>
      </c>
      <c r="C35864">
        <v>31.437999999999999</v>
      </c>
      <c r="D35864">
        <v>30.887499999999999</v>
      </c>
      <c r="E35864">
        <v>31.403099999999998</v>
      </c>
      <c r="F35864">
        <v>4344100</v>
      </c>
      <c r="G35864" t="s">
        <v>18</v>
      </c>
      <c r="H35864" t="s">
        <v>18</v>
      </c>
      <c r="I35864" t="s">
        <v>209</v>
      </c>
      <c r="J35864" t="s">
        <v>30</v>
      </c>
      <c r="K35864" t="s">
        <v>210</v>
      </c>
    </row>
    <row r="35865" spans="1:11">
      <c r="A35865" s="8">
        <v>45034</v>
      </c>
      <c r="B35865">
        <v>31.499199999999998</v>
      </c>
      <c r="C35865">
        <v>31.499199999999998</v>
      </c>
      <c r="D35865">
        <v>30.922499999999999</v>
      </c>
      <c r="E35865">
        <v>31.0885</v>
      </c>
      <c r="F35865">
        <v>4850800</v>
      </c>
      <c r="G35865" t="s">
        <v>18</v>
      </c>
      <c r="H35865" t="s">
        <v>18</v>
      </c>
      <c r="I35865" t="s">
        <v>209</v>
      </c>
      <c r="J35865" t="s">
        <v>30</v>
      </c>
      <c r="K35865" t="s">
        <v>210</v>
      </c>
    </row>
    <row r="35866" spans="1:11">
      <c r="A35866" s="8">
        <v>45035</v>
      </c>
      <c r="B35866">
        <v>30.974900000000002</v>
      </c>
      <c r="C35866">
        <v>30.9924</v>
      </c>
      <c r="D35866">
        <v>30.258400000000002</v>
      </c>
      <c r="E35866">
        <v>30.433199999999999</v>
      </c>
      <c r="F35866">
        <v>6338600</v>
      </c>
      <c r="G35866" t="s">
        <v>18</v>
      </c>
      <c r="H35866" t="s">
        <v>18</v>
      </c>
      <c r="I35866" t="s">
        <v>209</v>
      </c>
      <c r="J35866" t="s">
        <v>30</v>
      </c>
      <c r="K35866" t="s">
        <v>210</v>
      </c>
    </row>
    <row r="35867" spans="1:11">
      <c r="A35867" s="8">
        <v>45036</v>
      </c>
      <c r="B35867">
        <v>30.188500000000001</v>
      </c>
      <c r="C35867">
        <v>31.5778</v>
      </c>
      <c r="D35867">
        <v>30.031300000000002</v>
      </c>
      <c r="E35867">
        <v>30.905000000000001</v>
      </c>
      <c r="F35867">
        <v>11551800</v>
      </c>
      <c r="G35867" t="s">
        <v>18</v>
      </c>
      <c r="H35867" t="s">
        <v>18</v>
      </c>
      <c r="I35867" t="s">
        <v>209</v>
      </c>
      <c r="J35867" t="s">
        <v>30</v>
      </c>
      <c r="K35867" t="s">
        <v>210</v>
      </c>
    </row>
    <row r="35868" spans="1:11">
      <c r="A35868" s="8">
        <v>45037</v>
      </c>
      <c r="B35868">
        <v>30.905000000000001</v>
      </c>
      <c r="C35868">
        <v>30.9924</v>
      </c>
      <c r="D35868">
        <v>30.520600000000002</v>
      </c>
      <c r="E35868">
        <v>30.817599999999999</v>
      </c>
      <c r="F35868">
        <v>4780500</v>
      </c>
      <c r="G35868" t="s">
        <v>18</v>
      </c>
      <c r="H35868" t="s">
        <v>18</v>
      </c>
      <c r="I35868" t="s">
        <v>209</v>
      </c>
      <c r="J35868" t="s">
        <v>30</v>
      </c>
      <c r="K35868" t="s">
        <v>210</v>
      </c>
    </row>
    <row r="35869" spans="1:11">
      <c r="A35869" s="8">
        <v>45040</v>
      </c>
      <c r="B35869">
        <v>30.8613</v>
      </c>
      <c r="C35869">
        <v>31.036100000000001</v>
      </c>
      <c r="D35869">
        <v>30.7303</v>
      </c>
      <c r="E35869">
        <v>31.018599999999999</v>
      </c>
      <c r="F35869">
        <v>2490100</v>
      </c>
      <c r="G35869" t="s">
        <v>18</v>
      </c>
      <c r="H35869" t="s">
        <v>18</v>
      </c>
      <c r="I35869" t="s">
        <v>209</v>
      </c>
      <c r="J35869" t="s">
        <v>30</v>
      </c>
      <c r="K35869" t="s">
        <v>210</v>
      </c>
    </row>
    <row r="35870" spans="1:11">
      <c r="A35870" s="8">
        <v>45041</v>
      </c>
      <c r="B35870">
        <v>30.948699999999999</v>
      </c>
      <c r="C35870">
        <v>31.0623</v>
      </c>
      <c r="D35870">
        <v>30.459399999999999</v>
      </c>
      <c r="E35870">
        <v>30.485600000000002</v>
      </c>
      <c r="F35870">
        <v>4364000</v>
      </c>
      <c r="G35870" t="s">
        <v>18</v>
      </c>
      <c r="H35870" t="s">
        <v>18</v>
      </c>
      <c r="I35870" t="s">
        <v>209</v>
      </c>
      <c r="J35870" t="s">
        <v>30</v>
      </c>
      <c r="K35870" t="s">
        <v>210</v>
      </c>
    </row>
    <row r="35871" spans="1:11">
      <c r="A35871" s="8">
        <v>45042</v>
      </c>
      <c r="B35871">
        <v>30.206</v>
      </c>
      <c r="C35871">
        <v>30.529299999999999</v>
      </c>
      <c r="D35871">
        <v>30.197299999999998</v>
      </c>
      <c r="E35871">
        <v>30.415700000000001</v>
      </c>
      <c r="F35871">
        <v>3573500</v>
      </c>
      <c r="G35871" t="s">
        <v>18</v>
      </c>
      <c r="H35871" t="s">
        <v>18</v>
      </c>
      <c r="I35871" t="s">
        <v>209</v>
      </c>
      <c r="J35871" t="s">
        <v>30</v>
      </c>
      <c r="K35871" t="s">
        <v>210</v>
      </c>
    </row>
    <row r="35872" spans="1:11">
      <c r="A35872" s="8">
        <v>45043</v>
      </c>
      <c r="B35872">
        <v>30.459399999999999</v>
      </c>
      <c r="C35872">
        <v>30.756499999999999</v>
      </c>
      <c r="D35872">
        <v>30.424399999999999</v>
      </c>
      <c r="E35872">
        <v>30.6691</v>
      </c>
      <c r="F35872">
        <v>6040500</v>
      </c>
      <c r="G35872" t="s">
        <v>18</v>
      </c>
      <c r="H35872" t="s">
        <v>18</v>
      </c>
      <c r="I35872" t="s">
        <v>209</v>
      </c>
      <c r="J35872" t="s">
        <v>30</v>
      </c>
      <c r="K35872" t="s">
        <v>210</v>
      </c>
    </row>
    <row r="35873" spans="1:11">
      <c r="A35873" s="8">
        <v>45044</v>
      </c>
      <c r="B35873">
        <v>30.704000000000001</v>
      </c>
      <c r="C35873">
        <v>30.913699999999999</v>
      </c>
      <c r="D35873">
        <v>30.546800000000001</v>
      </c>
      <c r="E35873">
        <v>30.8002</v>
      </c>
      <c r="F35873">
        <v>11878500</v>
      </c>
      <c r="G35873" t="s">
        <v>18</v>
      </c>
      <c r="H35873" t="s">
        <v>18</v>
      </c>
      <c r="I35873" t="s">
        <v>209</v>
      </c>
      <c r="J35873" t="s">
        <v>30</v>
      </c>
      <c r="K35873" t="s">
        <v>210</v>
      </c>
    </row>
    <row r="35874" spans="1:11">
      <c r="A35874" s="8">
        <v>45047</v>
      </c>
      <c r="B35874">
        <v>30.843900000000001</v>
      </c>
      <c r="C35874">
        <v>30.8963</v>
      </c>
      <c r="D35874">
        <v>30.1798</v>
      </c>
      <c r="E35874">
        <v>30.241</v>
      </c>
      <c r="F35874">
        <v>5128200</v>
      </c>
      <c r="G35874" t="s">
        <v>18</v>
      </c>
      <c r="H35874" t="s">
        <v>18</v>
      </c>
      <c r="I35874" t="s">
        <v>209</v>
      </c>
      <c r="J35874" t="s">
        <v>30</v>
      </c>
      <c r="K35874" t="s">
        <v>210</v>
      </c>
    </row>
    <row r="35875" spans="1:11">
      <c r="A35875" s="8">
        <v>45048</v>
      </c>
      <c r="B35875">
        <v>30.223500000000001</v>
      </c>
      <c r="C35875">
        <v>30.232199999999999</v>
      </c>
      <c r="D35875">
        <v>28.720600000000001</v>
      </c>
      <c r="E35875">
        <v>29.271100000000001</v>
      </c>
      <c r="F35875">
        <v>8990100</v>
      </c>
      <c r="G35875" t="s">
        <v>18</v>
      </c>
      <c r="H35875" t="s">
        <v>18</v>
      </c>
      <c r="I35875" t="s">
        <v>209</v>
      </c>
      <c r="J35875" t="s">
        <v>30</v>
      </c>
      <c r="K35875" t="s">
        <v>210</v>
      </c>
    </row>
    <row r="35876" spans="1:11">
      <c r="A35876" s="8">
        <v>45049</v>
      </c>
      <c r="B35876">
        <v>29.061399999999999</v>
      </c>
      <c r="C35876">
        <v>29.122499999999999</v>
      </c>
      <c r="D35876">
        <v>27.846800000000002</v>
      </c>
      <c r="E35876">
        <v>27.9255</v>
      </c>
      <c r="F35876">
        <v>14148900</v>
      </c>
      <c r="G35876" t="s">
        <v>18</v>
      </c>
      <c r="H35876" t="s">
        <v>18</v>
      </c>
      <c r="I35876" t="s">
        <v>209</v>
      </c>
      <c r="J35876" t="s">
        <v>30</v>
      </c>
      <c r="K35876" t="s">
        <v>210</v>
      </c>
    </row>
    <row r="35877" spans="1:11">
      <c r="A35877" s="8">
        <v>45050</v>
      </c>
      <c r="B35877">
        <v>27.9255</v>
      </c>
      <c r="C35877">
        <v>28.135200000000001</v>
      </c>
      <c r="D35877">
        <v>27.418700000000001</v>
      </c>
      <c r="E35877">
        <v>27.5672</v>
      </c>
      <c r="F35877">
        <v>7069800</v>
      </c>
      <c r="G35877" t="s">
        <v>18</v>
      </c>
      <c r="H35877" t="s">
        <v>18</v>
      </c>
      <c r="I35877" t="s">
        <v>209</v>
      </c>
      <c r="J35877" t="s">
        <v>30</v>
      </c>
      <c r="K35877" t="s">
        <v>210</v>
      </c>
    </row>
    <row r="35878" spans="1:11">
      <c r="A35878" s="8">
        <v>45051</v>
      </c>
      <c r="B35878">
        <v>27.742000000000001</v>
      </c>
      <c r="C35878">
        <v>28.248799999999999</v>
      </c>
      <c r="D35878">
        <v>27.742000000000001</v>
      </c>
      <c r="E35878">
        <v>28.109000000000002</v>
      </c>
      <c r="F35878">
        <v>6666100</v>
      </c>
      <c r="G35878" t="s">
        <v>18</v>
      </c>
      <c r="H35878" t="s">
        <v>18</v>
      </c>
      <c r="I35878" t="s">
        <v>209</v>
      </c>
      <c r="J35878" t="s">
        <v>30</v>
      </c>
      <c r="K35878" t="s">
        <v>210</v>
      </c>
    </row>
    <row r="35879" spans="1:11">
      <c r="A35879" s="8">
        <v>45054</v>
      </c>
      <c r="B35879">
        <v>28.065300000000001</v>
      </c>
      <c r="C35879">
        <v>28.117699999999999</v>
      </c>
      <c r="D35879">
        <v>27.541</v>
      </c>
      <c r="E35879">
        <v>27.6633</v>
      </c>
      <c r="F35879">
        <v>7021100</v>
      </c>
      <c r="G35879" t="s">
        <v>18</v>
      </c>
      <c r="H35879" t="s">
        <v>18</v>
      </c>
      <c r="I35879" t="s">
        <v>209</v>
      </c>
      <c r="J35879" t="s">
        <v>30</v>
      </c>
      <c r="K35879" t="s">
        <v>210</v>
      </c>
    </row>
    <row r="35880" spans="1:11">
      <c r="A35880" s="8">
        <v>45055</v>
      </c>
      <c r="B35880">
        <v>27.523499999999999</v>
      </c>
      <c r="C35880">
        <v>27.610900000000001</v>
      </c>
      <c r="D35880">
        <v>27.261399999999998</v>
      </c>
      <c r="E35880">
        <v>27.4711</v>
      </c>
      <c r="F35880">
        <v>7951600</v>
      </c>
      <c r="G35880" t="s">
        <v>18</v>
      </c>
      <c r="H35880" t="s">
        <v>18</v>
      </c>
      <c r="I35880" t="s">
        <v>209</v>
      </c>
      <c r="J35880" t="s">
        <v>30</v>
      </c>
      <c r="K35880" t="s">
        <v>210</v>
      </c>
    </row>
    <row r="35881" spans="1:11">
      <c r="A35881" s="8">
        <v>45056</v>
      </c>
      <c r="B35881">
        <v>27.584700000000002</v>
      </c>
      <c r="C35881">
        <v>27.759499999999999</v>
      </c>
      <c r="D35881">
        <v>27.252700000000001</v>
      </c>
      <c r="E35881">
        <v>27.6022</v>
      </c>
      <c r="F35881">
        <v>6884600</v>
      </c>
      <c r="G35881" t="s">
        <v>18</v>
      </c>
      <c r="H35881" t="s">
        <v>18</v>
      </c>
      <c r="I35881" t="s">
        <v>209</v>
      </c>
      <c r="J35881" t="s">
        <v>30</v>
      </c>
      <c r="K35881" t="s">
        <v>210</v>
      </c>
    </row>
    <row r="35882" spans="1:11">
      <c r="A35882" s="8">
        <v>45057</v>
      </c>
      <c r="B35882">
        <v>27.5061</v>
      </c>
      <c r="C35882">
        <v>27.541</v>
      </c>
      <c r="D35882">
        <v>27.104099999999999</v>
      </c>
      <c r="E35882">
        <v>27.235199999999999</v>
      </c>
      <c r="F35882">
        <v>5341200</v>
      </c>
      <c r="G35882" t="s">
        <v>18</v>
      </c>
      <c r="H35882" t="s">
        <v>18</v>
      </c>
      <c r="I35882" t="s">
        <v>209</v>
      </c>
      <c r="J35882" t="s">
        <v>30</v>
      </c>
      <c r="K35882" t="s">
        <v>210</v>
      </c>
    </row>
    <row r="35883" spans="1:11">
      <c r="A35883" s="8">
        <v>45058</v>
      </c>
      <c r="B35883">
        <v>27.383700000000001</v>
      </c>
      <c r="C35883">
        <v>27.427399999999999</v>
      </c>
      <c r="D35883">
        <v>26.964300000000001</v>
      </c>
      <c r="E35883">
        <v>27.1478</v>
      </c>
      <c r="F35883">
        <v>4846100</v>
      </c>
      <c r="G35883" t="s">
        <v>18</v>
      </c>
      <c r="H35883" t="s">
        <v>18</v>
      </c>
      <c r="I35883" t="s">
        <v>209</v>
      </c>
      <c r="J35883" t="s">
        <v>30</v>
      </c>
      <c r="K35883" t="s">
        <v>210</v>
      </c>
    </row>
    <row r="35884" spans="1:11">
      <c r="A35884" s="8">
        <v>45061</v>
      </c>
      <c r="B35884">
        <v>27.1478</v>
      </c>
      <c r="C35884">
        <v>27.541</v>
      </c>
      <c r="D35884">
        <v>27.034199999999998</v>
      </c>
      <c r="E35884">
        <v>27.523499999999999</v>
      </c>
      <c r="F35884">
        <v>6351300</v>
      </c>
      <c r="G35884" t="s">
        <v>18</v>
      </c>
      <c r="H35884" t="s">
        <v>18</v>
      </c>
      <c r="I35884" t="s">
        <v>209</v>
      </c>
      <c r="J35884" t="s">
        <v>30</v>
      </c>
      <c r="K35884" t="s">
        <v>210</v>
      </c>
    </row>
    <row r="35885" spans="1:11">
      <c r="A35885" s="8">
        <v>45062</v>
      </c>
      <c r="B35885">
        <v>27.453600000000002</v>
      </c>
      <c r="C35885">
        <v>27.610900000000001</v>
      </c>
      <c r="D35885">
        <v>27.156600000000001</v>
      </c>
      <c r="E35885">
        <v>27.392499999999998</v>
      </c>
      <c r="F35885">
        <v>5054600</v>
      </c>
      <c r="G35885" t="s">
        <v>18</v>
      </c>
      <c r="H35885" t="s">
        <v>18</v>
      </c>
      <c r="I35885" t="s">
        <v>209</v>
      </c>
      <c r="J35885" t="s">
        <v>30</v>
      </c>
      <c r="K35885" t="s">
        <v>210</v>
      </c>
    </row>
    <row r="35886" spans="1:11">
      <c r="A35886" s="8">
        <v>45063</v>
      </c>
      <c r="B35886">
        <v>27.576000000000001</v>
      </c>
      <c r="C35886">
        <v>28.0303</v>
      </c>
      <c r="D35886">
        <v>27.523499999999999</v>
      </c>
      <c r="E35886">
        <v>27.9954</v>
      </c>
      <c r="F35886">
        <v>7651200</v>
      </c>
      <c r="G35886" t="s">
        <v>18</v>
      </c>
      <c r="H35886" t="s">
        <v>18</v>
      </c>
      <c r="I35886" t="s">
        <v>209</v>
      </c>
      <c r="J35886" t="s">
        <v>30</v>
      </c>
      <c r="K35886" t="s">
        <v>210</v>
      </c>
    </row>
    <row r="35887" spans="1:11">
      <c r="A35887" s="8">
        <v>45064</v>
      </c>
      <c r="B35887">
        <v>27.951000000000001</v>
      </c>
      <c r="C35887">
        <v>27.986499999999999</v>
      </c>
      <c r="D35887">
        <v>27.569600000000001</v>
      </c>
      <c r="E35887">
        <v>27.906700000000001</v>
      </c>
      <c r="F35887">
        <v>6540200</v>
      </c>
      <c r="G35887" t="s">
        <v>213</v>
      </c>
      <c r="H35887" t="s">
        <v>18</v>
      </c>
      <c r="I35887" t="s">
        <v>209</v>
      </c>
      <c r="J35887" t="s">
        <v>30</v>
      </c>
      <c r="K35887" t="s">
        <v>210</v>
      </c>
    </row>
    <row r="35888" spans="1:11">
      <c r="A35888" s="8">
        <v>45065</v>
      </c>
      <c r="B35888">
        <v>27.9422</v>
      </c>
      <c r="C35888">
        <v>28.155000000000001</v>
      </c>
      <c r="D35888">
        <v>27.640599999999999</v>
      </c>
      <c r="E35888">
        <v>27.747</v>
      </c>
      <c r="F35888">
        <v>4856300</v>
      </c>
      <c r="G35888" t="s">
        <v>18</v>
      </c>
      <c r="H35888" t="s">
        <v>18</v>
      </c>
      <c r="I35888" t="s">
        <v>209</v>
      </c>
      <c r="J35888" t="s">
        <v>30</v>
      </c>
      <c r="K35888" t="s">
        <v>210</v>
      </c>
    </row>
    <row r="35889" spans="1:11">
      <c r="A35889" s="8">
        <v>45068</v>
      </c>
      <c r="B35889">
        <v>27.667200000000001</v>
      </c>
      <c r="C35889">
        <v>27.738099999999999</v>
      </c>
      <c r="D35889">
        <v>26.744599999999998</v>
      </c>
      <c r="E35889">
        <v>27.667200000000001</v>
      </c>
      <c r="F35889">
        <v>10233800</v>
      </c>
      <c r="G35889" t="s">
        <v>18</v>
      </c>
      <c r="H35889" t="s">
        <v>18</v>
      </c>
      <c r="I35889" t="s">
        <v>209</v>
      </c>
      <c r="J35889" t="s">
        <v>30</v>
      </c>
      <c r="K35889" t="s">
        <v>210</v>
      </c>
    </row>
    <row r="35890" spans="1:11">
      <c r="A35890" s="8">
        <v>45069</v>
      </c>
      <c r="B35890">
        <v>27.5962</v>
      </c>
      <c r="C35890">
        <v>28.261500000000002</v>
      </c>
      <c r="D35890">
        <v>27.480899999999998</v>
      </c>
      <c r="E35890">
        <v>28.030899999999999</v>
      </c>
      <c r="F35890">
        <v>7485500</v>
      </c>
      <c r="G35890" t="s">
        <v>18</v>
      </c>
      <c r="H35890" t="s">
        <v>18</v>
      </c>
      <c r="I35890" t="s">
        <v>209</v>
      </c>
      <c r="J35890" t="s">
        <v>30</v>
      </c>
      <c r="K35890" t="s">
        <v>210</v>
      </c>
    </row>
    <row r="35891" spans="1:11">
      <c r="A35891" s="8">
        <v>45070</v>
      </c>
      <c r="B35891">
        <v>28.030899999999999</v>
      </c>
      <c r="C35891">
        <v>28.1373</v>
      </c>
      <c r="D35891">
        <v>27.268000000000001</v>
      </c>
      <c r="E35891">
        <v>27.3123</v>
      </c>
      <c r="F35891">
        <v>6848200</v>
      </c>
      <c r="G35891" t="s">
        <v>18</v>
      </c>
      <c r="H35891" t="s">
        <v>18</v>
      </c>
      <c r="I35891" t="s">
        <v>209</v>
      </c>
      <c r="J35891" t="s">
        <v>30</v>
      </c>
      <c r="K35891" t="s">
        <v>210</v>
      </c>
    </row>
    <row r="35892" spans="1:11">
      <c r="A35892" s="8">
        <v>45071</v>
      </c>
      <c r="B35892">
        <v>26.842199999999998</v>
      </c>
      <c r="C35892">
        <v>27.019600000000001</v>
      </c>
      <c r="D35892">
        <v>26.389800000000001</v>
      </c>
      <c r="E35892">
        <v>26.585000000000001</v>
      </c>
      <c r="F35892">
        <v>8881600</v>
      </c>
      <c r="G35892" t="s">
        <v>18</v>
      </c>
      <c r="H35892" t="s">
        <v>18</v>
      </c>
      <c r="I35892" t="s">
        <v>209</v>
      </c>
      <c r="J35892" t="s">
        <v>30</v>
      </c>
      <c r="K35892" t="s">
        <v>210</v>
      </c>
    </row>
    <row r="35893" spans="1:11">
      <c r="A35893" s="8">
        <v>45072</v>
      </c>
      <c r="B35893">
        <v>26.4253</v>
      </c>
      <c r="C35893">
        <v>26.726900000000001</v>
      </c>
      <c r="D35893">
        <v>26.150300000000001</v>
      </c>
      <c r="E35893">
        <v>26.6204</v>
      </c>
      <c r="F35893">
        <v>7269700</v>
      </c>
      <c r="G35893" t="s">
        <v>18</v>
      </c>
      <c r="H35893" t="s">
        <v>18</v>
      </c>
      <c r="I35893" t="s">
        <v>209</v>
      </c>
      <c r="J35893" t="s">
        <v>30</v>
      </c>
      <c r="K35893" t="s">
        <v>210</v>
      </c>
    </row>
    <row r="35894" spans="1:11">
      <c r="A35894" s="8">
        <v>45076</v>
      </c>
      <c r="B35894">
        <v>26.389800000000001</v>
      </c>
      <c r="C35894">
        <v>26.5761</v>
      </c>
      <c r="D35894">
        <v>26.167999999999999</v>
      </c>
      <c r="E35894">
        <v>26.549499999999998</v>
      </c>
      <c r="F35894">
        <v>7507900</v>
      </c>
      <c r="G35894" t="s">
        <v>18</v>
      </c>
      <c r="H35894" t="s">
        <v>18</v>
      </c>
      <c r="I35894" t="s">
        <v>209</v>
      </c>
      <c r="J35894" t="s">
        <v>30</v>
      </c>
      <c r="K35894" t="s">
        <v>210</v>
      </c>
    </row>
    <row r="35895" spans="1:11">
      <c r="A35895" s="8">
        <v>45077</v>
      </c>
      <c r="B35895">
        <v>26.4785</v>
      </c>
      <c r="C35895">
        <v>27.0108</v>
      </c>
      <c r="D35895">
        <v>26.398700000000002</v>
      </c>
      <c r="E35895">
        <v>26.939800000000002</v>
      </c>
      <c r="F35895">
        <v>10593100</v>
      </c>
      <c r="G35895" t="s">
        <v>18</v>
      </c>
      <c r="H35895" t="s">
        <v>18</v>
      </c>
      <c r="I35895" t="s">
        <v>209</v>
      </c>
      <c r="J35895" t="s">
        <v>30</v>
      </c>
      <c r="K35895" t="s">
        <v>210</v>
      </c>
    </row>
    <row r="35896" spans="1:11">
      <c r="A35896" s="8">
        <v>45078</v>
      </c>
      <c r="B35896">
        <v>26.8688</v>
      </c>
      <c r="C35896">
        <v>27.170400000000001</v>
      </c>
      <c r="D35896">
        <v>26.6204</v>
      </c>
      <c r="E35896">
        <v>26.895399999999999</v>
      </c>
      <c r="F35896">
        <v>7709300</v>
      </c>
      <c r="G35896" t="s">
        <v>18</v>
      </c>
      <c r="H35896" t="s">
        <v>18</v>
      </c>
      <c r="I35896" t="s">
        <v>209</v>
      </c>
      <c r="J35896" t="s">
        <v>30</v>
      </c>
      <c r="K35896" t="s">
        <v>210</v>
      </c>
    </row>
    <row r="35897" spans="1:11">
      <c r="A35897" s="8">
        <v>45079</v>
      </c>
      <c r="B35897">
        <v>27.126100000000001</v>
      </c>
      <c r="C35897">
        <v>27.7027</v>
      </c>
      <c r="D35897">
        <v>27.028500000000001</v>
      </c>
      <c r="E35897">
        <v>27.667200000000001</v>
      </c>
      <c r="F35897">
        <v>7211600</v>
      </c>
      <c r="G35897" t="s">
        <v>18</v>
      </c>
      <c r="H35897" t="s">
        <v>18</v>
      </c>
      <c r="I35897" t="s">
        <v>209</v>
      </c>
      <c r="J35897" t="s">
        <v>30</v>
      </c>
      <c r="K35897" t="s">
        <v>210</v>
      </c>
    </row>
    <row r="35898" spans="1:11">
      <c r="A35898" s="8">
        <v>45082</v>
      </c>
      <c r="B35898">
        <v>27.782499999999999</v>
      </c>
      <c r="C35898">
        <v>28.359100000000002</v>
      </c>
      <c r="D35898">
        <v>27.6051</v>
      </c>
      <c r="E35898">
        <v>27.720400000000001</v>
      </c>
      <c r="F35898">
        <v>7051200</v>
      </c>
      <c r="G35898" t="s">
        <v>18</v>
      </c>
      <c r="H35898" t="s">
        <v>18</v>
      </c>
      <c r="I35898" t="s">
        <v>209</v>
      </c>
      <c r="J35898" t="s">
        <v>30</v>
      </c>
      <c r="K35898" t="s">
        <v>210</v>
      </c>
    </row>
    <row r="35899" spans="1:11">
      <c r="A35899" s="8">
        <v>45083</v>
      </c>
      <c r="B35899">
        <v>27.6494</v>
      </c>
      <c r="C35899">
        <v>28.013100000000001</v>
      </c>
      <c r="D35899">
        <v>27.472000000000001</v>
      </c>
      <c r="E35899">
        <v>27.968800000000002</v>
      </c>
      <c r="F35899">
        <v>4436100</v>
      </c>
      <c r="G35899" t="s">
        <v>18</v>
      </c>
      <c r="H35899" t="s">
        <v>18</v>
      </c>
      <c r="I35899" t="s">
        <v>209</v>
      </c>
      <c r="J35899" t="s">
        <v>30</v>
      </c>
      <c r="K35899" t="s">
        <v>210</v>
      </c>
    </row>
    <row r="35900" spans="1:11">
      <c r="A35900" s="8">
        <v>45084</v>
      </c>
      <c r="B35900">
        <v>27.968800000000002</v>
      </c>
      <c r="C35900">
        <v>28.43</v>
      </c>
      <c r="D35900">
        <v>27.711500000000001</v>
      </c>
      <c r="E35900">
        <v>28.323599999999999</v>
      </c>
      <c r="F35900">
        <v>6418400</v>
      </c>
      <c r="G35900" t="s">
        <v>18</v>
      </c>
      <c r="H35900" t="s">
        <v>18</v>
      </c>
      <c r="I35900" t="s">
        <v>209</v>
      </c>
      <c r="J35900" t="s">
        <v>30</v>
      </c>
      <c r="K35900" t="s">
        <v>210</v>
      </c>
    </row>
    <row r="35901" spans="1:11">
      <c r="A35901" s="8">
        <v>45085</v>
      </c>
      <c r="B35901">
        <v>28.323599999999999</v>
      </c>
      <c r="C35901">
        <v>28.359100000000002</v>
      </c>
      <c r="D35901">
        <v>27.9954</v>
      </c>
      <c r="E35901">
        <v>28.252600000000001</v>
      </c>
      <c r="F35901">
        <v>4410400</v>
      </c>
      <c r="G35901" t="s">
        <v>18</v>
      </c>
      <c r="H35901" t="s">
        <v>18</v>
      </c>
      <c r="I35901" t="s">
        <v>209</v>
      </c>
      <c r="J35901" t="s">
        <v>30</v>
      </c>
      <c r="K35901" t="s">
        <v>210</v>
      </c>
    </row>
    <row r="35902" spans="1:11">
      <c r="A35902" s="8">
        <v>45086</v>
      </c>
      <c r="B35902">
        <v>28.1905</v>
      </c>
      <c r="C35902">
        <v>28.270399999999999</v>
      </c>
      <c r="D35902">
        <v>27.4099</v>
      </c>
      <c r="E35902">
        <v>27.871200000000002</v>
      </c>
      <c r="F35902">
        <v>6229400</v>
      </c>
      <c r="G35902" t="s">
        <v>18</v>
      </c>
      <c r="H35902" t="s">
        <v>18</v>
      </c>
      <c r="I35902" t="s">
        <v>209</v>
      </c>
      <c r="J35902" t="s">
        <v>30</v>
      </c>
      <c r="K35902" t="s">
        <v>210</v>
      </c>
    </row>
    <row r="35903" spans="1:11">
      <c r="A35903" s="8">
        <v>45089</v>
      </c>
      <c r="B35903">
        <v>27.9954</v>
      </c>
      <c r="C35903">
        <v>28.225999999999999</v>
      </c>
      <c r="D35903">
        <v>27.8446</v>
      </c>
      <c r="E35903">
        <v>28.066299999999998</v>
      </c>
      <c r="F35903">
        <v>5800100</v>
      </c>
      <c r="G35903" t="s">
        <v>18</v>
      </c>
      <c r="H35903" t="s">
        <v>18</v>
      </c>
      <c r="I35903" t="s">
        <v>209</v>
      </c>
      <c r="J35903" t="s">
        <v>30</v>
      </c>
      <c r="K35903" t="s">
        <v>210</v>
      </c>
    </row>
    <row r="35904" spans="1:11">
      <c r="A35904" s="8">
        <v>45090</v>
      </c>
      <c r="B35904">
        <v>28.199400000000001</v>
      </c>
      <c r="C35904">
        <v>28.5276</v>
      </c>
      <c r="D35904">
        <v>27.915500000000002</v>
      </c>
      <c r="E35904">
        <v>28.3413</v>
      </c>
      <c r="F35904">
        <v>6515500</v>
      </c>
      <c r="G35904" t="s">
        <v>18</v>
      </c>
      <c r="H35904" t="s">
        <v>18</v>
      </c>
      <c r="I35904" t="s">
        <v>209</v>
      </c>
      <c r="J35904" t="s">
        <v>30</v>
      </c>
      <c r="K35904" t="s">
        <v>210</v>
      </c>
    </row>
    <row r="35905" spans="1:11">
      <c r="A35905" s="8">
        <v>45091</v>
      </c>
      <c r="B35905">
        <v>28.563099999999999</v>
      </c>
      <c r="C35905">
        <v>28.6873</v>
      </c>
      <c r="D35905">
        <v>27.880099999999999</v>
      </c>
      <c r="E35905">
        <v>27.951000000000001</v>
      </c>
      <c r="F35905">
        <v>8688600</v>
      </c>
      <c r="G35905" t="s">
        <v>18</v>
      </c>
      <c r="H35905" t="s">
        <v>18</v>
      </c>
      <c r="I35905" t="s">
        <v>209</v>
      </c>
      <c r="J35905" t="s">
        <v>30</v>
      </c>
      <c r="K35905" t="s">
        <v>210</v>
      </c>
    </row>
    <row r="35906" spans="1:11">
      <c r="A35906" s="8">
        <v>45092</v>
      </c>
      <c r="B35906">
        <v>28.0397</v>
      </c>
      <c r="C35906">
        <v>28.509899999999998</v>
      </c>
      <c r="D35906">
        <v>28.0397</v>
      </c>
      <c r="E35906">
        <v>28.403400000000001</v>
      </c>
      <c r="F35906">
        <v>8573500</v>
      </c>
      <c r="G35906" t="s">
        <v>18</v>
      </c>
      <c r="H35906" t="s">
        <v>18</v>
      </c>
      <c r="I35906" t="s">
        <v>209</v>
      </c>
      <c r="J35906" t="s">
        <v>30</v>
      </c>
      <c r="K35906" t="s">
        <v>210</v>
      </c>
    </row>
    <row r="35907" spans="1:11">
      <c r="A35907" s="8">
        <v>45093</v>
      </c>
      <c r="B35907">
        <v>28.2349</v>
      </c>
      <c r="C35907">
        <v>29.104199999999999</v>
      </c>
      <c r="D35907">
        <v>28.1462</v>
      </c>
      <c r="E35907">
        <v>28.98</v>
      </c>
      <c r="F35907">
        <v>16018300</v>
      </c>
      <c r="G35907" t="s">
        <v>18</v>
      </c>
      <c r="H35907" t="s">
        <v>18</v>
      </c>
      <c r="I35907" t="s">
        <v>209</v>
      </c>
      <c r="J35907" t="s">
        <v>30</v>
      </c>
      <c r="K35907" t="s">
        <v>210</v>
      </c>
    </row>
    <row r="35908" spans="1:11">
      <c r="A35908" s="8">
        <v>45097</v>
      </c>
      <c r="B35908">
        <v>28.935700000000001</v>
      </c>
      <c r="C35908">
        <v>29.1752</v>
      </c>
      <c r="D35908">
        <v>28.6784</v>
      </c>
      <c r="E35908">
        <v>28.7316</v>
      </c>
      <c r="F35908">
        <v>11314400</v>
      </c>
      <c r="G35908" t="s">
        <v>18</v>
      </c>
      <c r="H35908" t="s">
        <v>18</v>
      </c>
      <c r="I35908" t="s">
        <v>209</v>
      </c>
      <c r="J35908" t="s">
        <v>30</v>
      </c>
      <c r="K35908" t="s">
        <v>210</v>
      </c>
    </row>
    <row r="35909" spans="1:11">
      <c r="A35909" s="8">
        <v>45098</v>
      </c>
      <c r="B35909">
        <v>28.669499999999999</v>
      </c>
      <c r="C35909">
        <v>28.855799999999999</v>
      </c>
      <c r="D35909">
        <v>27.924399999999999</v>
      </c>
      <c r="E35909">
        <v>27.9954</v>
      </c>
      <c r="F35909">
        <v>10387800</v>
      </c>
      <c r="G35909" t="s">
        <v>18</v>
      </c>
      <c r="H35909" t="s">
        <v>18</v>
      </c>
      <c r="I35909" t="s">
        <v>209</v>
      </c>
      <c r="J35909" t="s">
        <v>30</v>
      </c>
      <c r="K35909" t="s">
        <v>210</v>
      </c>
    </row>
    <row r="35910" spans="1:11">
      <c r="A35910" s="8">
        <v>45099</v>
      </c>
      <c r="B35910">
        <v>28.075199999999999</v>
      </c>
      <c r="C35910">
        <v>28.3857</v>
      </c>
      <c r="D35910">
        <v>27.924399999999999</v>
      </c>
      <c r="E35910">
        <v>28.2881</v>
      </c>
      <c r="F35910">
        <v>5947300</v>
      </c>
      <c r="G35910" t="s">
        <v>18</v>
      </c>
      <c r="H35910" t="s">
        <v>18</v>
      </c>
      <c r="I35910" t="s">
        <v>209</v>
      </c>
      <c r="J35910" t="s">
        <v>30</v>
      </c>
      <c r="K35910" t="s">
        <v>210</v>
      </c>
    </row>
    <row r="35911" spans="1:11">
      <c r="A35911" s="8">
        <v>45100</v>
      </c>
      <c r="B35911">
        <v>28.1462</v>
      </c>
      <c r="C35911">
        <v>28.208300000000001</v>
      </c>
      <c r="D35911">
        <v>27.764700000000001</v>
      </c>
      <c r="E35911">
        <v>27.8535</v>
      </c>
      <c r="F35911">
        <v>15844800</v>
      </c>
      <c r="G35911" t="s">
        <v>18</v>
      </c>
      <c r="H35911" t="s">
        <v>18</v>
      </c>
      <c r="I35911" t="s">
        <v>209</v>
      </c>
      <c r="J35911" t="s">
        <v>30</v>
      </c>
      <c r="K35911" t="s">
        <v>210</v>
      </c>
    </row>
    <row r="35912" spans="1:11">
      <c r="A35912" s="8">
        <v>45103</v>
      </c>
      <c r="B35912">
        <v>27.764700000000001</v>
      </c>
      <c r="C35912">
        <v>28.279199999999999</v>
      </c>
      <c r="D35912">
        <v>27.622800000000002</v>
      </c>
      <c r="E35912">
        <v>28.021999999999998</v>
      </c>
      <c r="F35912">
        <v>11511400</v>
      </c>
      <c r="G35912" t="s">
        <v>18</v>
      </c>
      <c r="H35912" t="s">
        <v>18</v>
      </c>
      <c r="I35912" t="s">
        <v>209</v>
      </c>
      <c r="J35912" t="s">
        <v>30</v>
      </c>
      <c r="K35912" t="s">
        <v>210</v>
      </c>
    </row>
    <row r="35913" spans="1:11">
      <c r="A35913" s="8">
        <v>45104</v>
      </c>
      <c r="B35913">
        <v>25.334199999999999</v>
      </c>
      <c r="C35913">
        <v>25.875299999999999</v>
      </c>
      <c r="D35913">
        <v>24.9617</v>
      </c>
      <c r="E35913">
        <v>25.405200000000001</v>
      </c>
      <c r="F35913">
        <v>46928300</v>
      </c>
      <c r="G35913" t="s">
        <v>18</v>
      </c>
      <c r="H35913" t="s">
        <v>18</v>
      </c>
      <c r="I35913" t="s">
        <v>209</v>
      </c>
      <c r="J35913" t="s">
        <v>30</v>
      </c>
      <c r="K35913" t="s">
        <v>210</v>
      </c>
    </row>
    <row r="35914" spans="1:11">
      <c r="A35914" s="8">
        <v>45105</v>
      </c>
      <c r="B35914">
        <v>25.289899999999999</v>
      </c>
      <c r="C35914">
        <v>25.795500000000001</v>
      </c>
      <c r="D35914">
        <v>25.014900000000001</v>
      </c>
      <c r="E35914">
        <v>25.795500000000001</v>
      </c>
      <c r="F35914">
        <v>18375200</v>
      </c>
      <c r="G35914" t="s">
        <v>18</v>
      </c>
      <c r="H35914" t="s">
        <v>18</v>
      </c>
      <c r="I35914" t="s">
        <v>209</v>
      </c>
      <c r="J35914" t="s">
        <v>30</v>
      </c>
      <c r="K35914" t="s">
        <v>210</v>
      </c>
    </row>
    <row r="35915" spans="1:11">
      <c r="A35915" s="8">
        <v>45106</v>
      </c>
      <c r="B35915">
        <v>25.626899999999999</v>
      </c>
      <c r="C35915">
        <v>25.919699999999999</v>
      </c>
      <c r="D35915">
        <v>25.085799999999999</v>
      </c>
      <c r="E35915">
        <v>25.165700000000001</v>
      </c>
      <c r="F35915">
        <v>15715400</v>
      </c>
      <c r="G35915" t="s">
        <v>18</v>
      </c>
      <c r="H35915" t="s">
        <v>18</v>
      </c>
      <c r="I35915" t="s">
        <v>209</v>
      </c>
      <c r="J35915" t="s">
        <v>30</v>
      </c>
      <c r="K35915" t="s">
        <v>210</v>
      </c>
    </row>
    <row r="35916" spans="1:11">
      <c r="A35916" s="8">
        <v>45107</v>
      </c>
      <c r="B35916">
        <v>25.227799999999998</v>
      </c>
      <c r="C35916">
        <v>25.3963</v>
      </c>
      <c r="D35916">
        <v>25.0504</v>
      </c>
      <c r="E35916">
        <v>25.272099999999998</v>
      </c>
      <c r="F35916">
        <v>12868000</v>
      </c>
      <c r="G35916" t="s">
        <v>18</v>
      </c>
      <c r="H35916" t="s">
        <v>18</v>
      </c>
      <c r="I35916" t="s">
        <v>209</v>
      </c>
      <c r="J35916" t="s">
        <v>30</v>
      </c>
      <c r="K35916" t="s">
        <v>210</v>
      </c>
    </row>
    <row r="35917" spans="1:11">
      <c r="A35917" s="8">
        <v>45110</v>
      </c>
      <c r="B35917">
        <v>25.183399999999999</v>
      </c>
      <c r="C35917">
        <v>25.751100000000001</v>
      </c>
      <c r="D35917">
        <v>25.112500000000001</v>
      </c>
      <c r="E35917">
        <v>25.7423</v>
      </c>
      <c r="F35917">
        <v>6966600</v>
      </c>
      <c r="G35917" t="s">
        <v>18</v>
      </c>
      <c r="H35917" t="s">
        <v>18</v>
      </c>
      <c r="I35917" t="s">
        <v>209</v>
      </c>
      <c r="J35917" t="s">
        <v>30</v>
      </c>
      <c r="K35917" t="s">
        <v>210</v>
      </c>
    </row>
    <row r="35918" spans="1:11">
      <c r="A35918" s="8">
        <v>45112</v>
      </c>
      <c r="B35918">
        <v>25.618099999999998</v>
      </c>
      <c r="C35918">
        <v>26.1769</v>
      </c>
      <c r="D35918">
        <v>25.431799999999999</v>
      </c>
      <c r="E35918">
        <v>25.955200000000001</v>
      </c>
      <c r="F35918">
        <v>9073700</v>
      </c>
      <c r="G35918" t="s">
        <v>18</v>
      </c>
      <c r="H35918" t="s">
        <v>18</v>
      </c>
      <c r="I35918" t="s">
        <v>209</v>
      </c>
      <c r="J35918" t="s">
        <v>30</v>
      </c>
      <c r="K35918" t="s">
        <v>210</v>
      </c>
    </row>
    <row r="35919" spans="1:11">
      <c r="A35919" s="8">
        <v>45113</v>
      </c>
      <c r="B35919">
        <v>25.813199999999998</v>
      </c>
      <c r="C35919">
        <v>25.955200000000001</v>
      </c>
      <c r="D35919">
        <v>25.431799999999999</v>
      </c>
      <c r="E35919">
        <v>25.822099999999999</v>
      </c>
      <c r="F35919">
        <v>9876000</v>
      </c>
      <c r="G35919" t="s">
        <v>18</v>
      </c>
      <c r="H35919" t="s">
        <v>18</v>
      </c>
      <c r="I35919" t="s">
        <v>209</v>
      </c>
      <c r="J35919" t="s">
        <v>30</v>
      </c>
      <c r="K35919" t="s">
        <v>210</v>
      </c>
    </row>
    <row r="35920" spans="1:11">
      <c r="A35920" s="8">
        <v>45114</v>
      </c>
      <c r="B35920">
        <v>25.813199999999998</v>
      </c>
      <c r="C35920">
        <v>26.123699999999999</v>
      </c>
      <c r="D35920">
        <v>25.671299999999999</v>
      </c>
      <c r="E35920">
        <v>25.813199999999998</v>
      </c>
      <c r="F35920">
        <v>11088300</v>
      </c>
      <c r="G35920" t="s">
        <v>18</v>
      </c>
      <c r="H35920" t="s">
        <v>18</v>
      </c>
      <c r="I35920" t="s">
        <v>209</v>
      </c>
      <c r="J35920" t="s">
        <v>30</v>
      </c>
      <c r="K35920" t="s">
        <v>210</v>
      </c>
    </row>
    <row r="35921" spans="1:11">
      <c r="A35921" s="8">
        <v>45117</v>
      </c>
      <c r="B35921">
        <v>25.813199999999998</v>
      </c>
      <c r="C35921">
        <v>26.4696</v>
      </c>
      <c r="D35921">
        <v>25.76</v>
      </c>
      <c r="E35921">
        <v>26.4253</v>
      </c>
      <c r="F35921">
        <v>8546600</v>
      </c>
      <c r="G35921" t="s">
        <v>18</v>
      </c>
      <c r="H35921" t="s">
        <v>18</v>
      </c>
      <c r="I35921" t="s">
        <v>209</v>
      </c>
      <c r="J35921" t="s">
        <v>30</v>
      </c>
      <c r="K35921" t="s">
        <v>210</v>
      </c>
    </row>
    <row r="35922" spans="1:11">
      <c r="A35922" s="8">
        <v>45118</v>
      </c>
      <c r="B35922">
        <v>26.5672</v>
      </c>
      <c r="C35922">
        <v>27.134899999999998</v>
      </c>
      <c r="D35922">
        <v>26.4696</v>
      </c>
      <c r="E35922">
        <v>27.1172</v>
      </c>
      <c r="F35922">
        <v>8815800</v>
      </c>
      <c r="G35922" t="s">
        <v>18</v>
      </c>
      <c r="H35922" t="s">
        <v>18</v>
      </c>
      <c r="I35922" t="s">
        <v>209</v>
      </c>
      <c r="J35922" t="s">
        <v>30</v>
      </c>
      <c r="K35922" t="s">
        <v>210</v>
      </c>
    </row>
    <row r="35923" spans="1:11">
      <c r="A35923" s="8">
        <v>45119</v>
      </c>
      <c r="B35923">
        <v>27.4011</v>
      </c>
      <c r="C35923">
        <v>27.587299999999999</v>
      </c>
      <c r="D35923">
        <v>26.86</v>
      </c>
      <c r="E35923">
        <v>26.895399999999999</v>
      </c>
      <c r="F35923">
        <v>7572300</v>
      </c>
      <c r="G35923" t="s">
        <v>18</v>
      </c>
      <c r="H35923" t="s">
        <v>18</v>
      </c>
      <c r="I35923" t="s">
        <v>209</v>
      </c>
      <c r="J35923" t="s">
        <v>30</v>
      </c>
      <c r="K35923" t="s">
        <v>210</v>
      </c>
    </row>
    <row r="35924" spans="1:11">
      <c r="A35924" s="8">
        <v>45120</v>
      </c>
      <c r="B35924">
        <v>26.877700000000001</v>
      </c>
      <c r="C35924">
        <v>26.992999999999999</v>
      </c>
      <c r="D35924">
        <v>26.301100000000002</v>
      </c>
      <c r="E35924">
        <v>26.3809</v>
      </c>
      <c r="F35924">
        <v>10933800</v>
      </c>
      <c r="G35924" t="s">
        <v>18</v>
      </c>
      <c r="H35924" t="s">
        <v>18</v>
      </c>
      <c r="I35924" t="s">
        <v>209</v>
      </c>
      <c r="J35924" t="s">
        <v>30</v>
      </c>
      <c r="K35924" t="s">
        <v>210</v>
      </c>
    </row>
    <row r="35925" spans="1:11">
      <c r="A35925" s="8">
        <v>45121</v>
      </c>
      <c r="B35925">
        <v>26.3809</v>
      </c>
      <c r="C35925">
        <v>26.505099999999999</v>
      </c>
      <c r="D35925">
        <v>25.866399999999999</v>
      </c>
      <c r="E35925">
        <v>25.901900000000001</v>
      </c>
      <c r="F35925">
        <v>9534200</v>
      </c>
      <c r="G35925" t="s">
        <v>18</v>
      </c>
      <c r="H35925" t="s">
        <v>18</v>
      </c>
      <c r="I35925" t="s">
        <v>209</v>
      </c>
      <c r="J35925" t="s">
        <v>30</v>
      </c>
      <c r="K35925" t="s">
        <v>210</v>
      </c>
    </row>
    <row r="35926" spans="1:11">
      <c r="A35926" s="8">
        <v>45124</v>
      </c>
      <c r="B35926">
        <v>25.822099999999999</v>
      </c>
      <c r="C35926">
        <v>25.9285</v>
      </c>
      <c r="D35926">
        <v>25.600300000000001</v>
      </c>
      <c r="E35926">
        <v>25.831</v>
      </c>
      <c r="F35926">
        <v>6437300</v>
      </c>
      <c r="G35926" t="s">
        <v>18</v>
      </c>
      <c r="H35926" t="s">
        <v>18</v>
      </c>
      <c r="I35926" t="s">
        <v>209</v>
      </c>
      <c r="J35926" t="s">
        <v>30</v>
      </c>
      <c r="K35926" t="s">
        <v>210</v>
      </c>
    </row>
    <row r="35927" spans="1:11">
      <c r="A35927" s="8">
        <v>45125</v>
      </c>
      <c r="B35927">
        <v>25.804400000000001</v>
      </c>
      <c r="C35927">
        <v>26.363199999999999</v>
      </c>
      <c r="D35927">
        <v>25.7866</v>
      </c>
      <c r="E35927">
        <v>26.239000000000001</v>
      </c>
      <c r="F35927">
        <v>6256000</v>
      </c>
      <c r="G35927" t="s">
        <v>18</v>
      </c>
      <c r="H35927" t="s">
        <v>18</v>
      </c>
      <c r="I35927" t="s">
        <v>209</v>
      </c>
      <c r="J35927" t="s">
        <v>30</v>
      </c>
      <c r="K35927" t="s">
        <v>210</v>
      </c>
    </row>
    <row r="35928" spans="1:11">
      <c r="A35928" s="8">
        <v>45126</v>
      </c>
      <c r="B35928">
        <v>26.301100000000002</v>
      </c>
      <c r="C35928">
        <v>26.647099999999998</v>
      </c>
      <c r="D35928">
        <v>26.256799999999998</v>
      </c>
      <c r="E35928">
        <v>26.549499999999998</v>
      </c>
      <c r="F35928">
        <v>6155200</v>
      </c>
      <c r="G35928" t="s">
        <v>18</v>
      </c>
      <c r="H35928" t="s">
        <v>18</v>
      </c>
      <c r="I35928" t="s">
        <v>209</v>
      </c>
      <c r="J35928" t="s">
        <v>30</v>
      </c>
      <c r="K35928" t="s">
        <v>210</v>
      </c>
    </row>
    <row r="35929" spans="1:11">
      <c r="A35929" s="8">
        <v>45127</v>
      </c>
      <c r="B35929">
        <v>26.655899999999999</v>
      </c>
      <c r="C35929">
        <v>26.886600000000001</v>
      </c>
      <c r="D35929">
        <v>26.540600000000001</v>
      </c>
      <c r="E35929">
        <v>26.8245</v>
      </c>
      <c r="F35929">
        <v>7325800</v>
      </c>
      <c r="G35929" t="s">
        <v>18</v>
      </c>
      <c r="H35929" t="s">
        <v>18</v>
      </c>
      <c r="I35929" t="s">
        <v>209</v>
      </c>
      <c r="J35929" t="s">
        <v>30</v>
      </c>
      <c r="K35929" t="s">
        <v>210</v>
      </c>
    </row>
    <row r="35930" spans="1:11">
      <c r="A35930" s="8">
        <v>45128</v>
      </c>
      <c r="B35930">
        <v>26.8245</v>
      </c>
      <c r="C35930">
        <v>27.126100000000001</v>
      </c>
      <c r="D35930">
        <v>26.549499999999998</v>
      </c>
      <c r="E35930">
        <v>27.019600000000001</v>
      </c>
      <c r="F35930">
        <v>17543000</v>
      </c>
      <c r="G35930" t="s">
        <v>18</v>
      </c>
      <c r="H35930" t="s">
        <v>18</v>
      </c>
      <c r="I35930" t="s">
        <v>209</v>
      </c>
      <c r="J35930" t="s">
        <v>30</v>
      </c>
      <c r="K35930" t="s">
        <v>210</v>
      </c>
    </row>
    <row r="35931" spans="1:11">
      <c r="A35931" s="8">
        <v>45131</v>
      </c>
      <c r="B35931">
        <v>27.072800000000001</v>
      </c>
      <c r="C35931">
        <v>27.2148</v>
      </c>
      <c r="D35931">
        <v>26.904299999999999</v>
      </c>
      <c r="E35931">
        <v>27.179300000000001</v>
      </c>
      <c r="F35931">
        <v>6310300</v>
      </c>
      <c r="G35931" t="s">
        <v>18</v>
      </c>
      <c r="H35931" t="s">
        <v>18</v>
      </c>
      <c r="I35931" t="s">
        <v>209</v>
      </c>
      <c r="J35931" t="s">
        <v>30</v>
      </c>
      <c r="K35931" t="s">
        <v>210</v>
      </c>
    </row>
    <row r="35932" spans="1:11">
      <c r="A35932" s="8">
        <v>45132</v>
      </c>
      <c r="B35932">
        <v>27.179300000000001</v>
      </c>
      <c r="C35932">
        <v>27.268000000000001</v>
      </c>
      <c r="D35932">
        <v>26.939800000000002</v>
      </c>
      <c r="E35932">
        <v>27.223600000000001</v>
      </c>
      <c r="F35932">
        <v>6046600</v>
      </c>
      <c r="G35932" t="s">
        <v>18</v>
      </c>
      <c r="H35932" t="s">
        <v>18</v>
      </c>
      <c r="I35932" t="s">
        <v>209</v>
      </c>
      <c r="J35932" t="s">
        <v>30</v>
      </c>
      <c r="K35932" t="s">
        <v>210</v>
      </c>
    </row>
    <row r="35933" spans="1:11">
      <c r="A35933" s="8">
        <v>45133</v>
      </c>
      <c r="B35933">
        <v>27.250299999999999</v>
      </c>
      <c r="C35933">
        <v>27.480899999999998</v>
      </c>
      <c r="D35933">
        <v>27.188199999999998</v>
      </c>
      <c r="E35933">
        <v>27.365600000000001</v>
      </c>
      <c r="F35933">
        <v>5848300</v>
      </c>
      <c r="G35933" t="s">
        <v>18</v>
      </c>
      <c r="H35933" t="s">
        <v>18</v>
      </c>
      <c r="I35933" t="s">
        <v>209</v>
      </c>
      <c r="J35933" t="s">
        <v>30</v>
      </c>
      <c r="K35933" t="s">
        <v>210</v>
      </c>
    </row>
    <row r="35934" spans="1:11">
      <c r="A35934" s="8">
        <v>45134</v>
      </c>
      <c r="B35934">
        <v>27.445399999999999</v>
      </c>
      <c r="C35934">
        <v>27.782499999999999</v>
      </c>
      <c r="D35934">
        <v>27.055099999999999</v>
      </c>
      <c r="E35934">
        <v>27.170400000000001</v>
      </c>
      <c r="F35934">
        <v>8259900</v>
      </c>
      <c r="G35934" t="s">
        <v>18</v>
      </c>
      <c r="H35934" t="s">
        <v>18</v>
      </c>
      <c r="I35934" t="s">
        <v>209</v>
      </c>
      <c r="J35934" t="s">
        <v>30</v>
      </c>
      <c r="K35934" t="s">
        <v>210</v>
      </c>
    </row>
    <row r="35935" spans="1:11">
      <c r="A35935" s="8">
        <v>45135</v>
      </c>
      <c r="B35935">
        <v>27.250299999999999</v>
      </c>
      <c r="C35935">
        <v>27.374400000000001</v>
      </c>
      <c r="D35935">
        <v>26.3188</v>
      </c>
      <c r="E35935">
        <v>26.434200000000001</v>
      </c>
      <c r="F35935">
        <v>11323200</v>
      </c>
      <c r="G35935" t="s">
        <v>18</v>
      </c>
      <c r="H35935" t="s">
        <v>18</v>
      </c>
      <c r="I35935" t="s">
        <v>209</v>
      </c>
      <c r="J35935" t="s">
        <v>30</v>
      </c>
      <c r="K35935" t="s">
        <v>210</v>
      </c>
    </row>
    <row r="35936" spans="1:11">
      <c r="A35936" s="8">
        <v>45138</v>
      </c>
      <c r="B35936">
        <v>26.4696</v>
      </c>
      <c r="C35936">
        <v>26.895399999999999</v>
      </c>
      <c r="D35936">
        <v>26.451899999999998</v>
      </c>
      <c r="E35936">
        <v>26.585000000000001</v>
      </c>
      <c r="F35936">
        <v>10253700</v>
      </c>
      <c r="G35936" t="s">
        <v>18</v>
      </c>
      <c r="H35936" t="s">
        <v>18</v>
      </c>
      <c r="I35936" t="s">
        <v>209</v>
      </c>
      <c r="J35936" t="s">
        <v>30</v>
      </c>
      <c r="K35936" t="s">
        <v>210</v>
      </c>
    </row>
    <row r="35937" spans="1:11">
      <c r="A35937" s="8">
        <v>45139</v>
      </c>
      <c r="B35937">
        <v>26.585000000000001</v>
      </c>
      <c r="C35937">
        <v>26.797899999999998</v>
      </c>
      <c r="D35937">
        <v>26.114799999999999</v>
      </c>
      <c r="E35937">
        <v>26.2301</v>
      </c>
      <c r="F35937">
        <v>6534100</v>
      </c>
      <c r="G35937" t="s">
        <v>18</v>
      </c>
      <c r="H35937" t="s">
        <v>18</v>
      </c>
      <c r="I35937" t="s">
        <v>209</v>
      </c>
      <c r="J35937" t="s">
        <v>30</v>
      </c>
      <c r="K35937" t="s">
        <v>210</v>
      </c>
    </row>
    <row r="35938" spans="1:11">
      <c r="A35938" s="8">
        <v>45140</v>
      </c>
      <c r="B35938">
        <v>26.0261</v>
      </c>
      <c r="C35938">
        <v>27.3035</v>
      </c>
      <c r="D35938">
        <v>25.857600000000001</v>
      </c>
      <c r="E35938">
        <v>27.2059</v>
      </c>
      <c r="F35938">
        <v>9523700</v>
      </c>
      <c r="G35938" t="s">
        <v>18</v>
      </c>
      <c r="H35938" t="s">
        <v>18</v>
      </c>
      <c r="I35938" t="s">
        <v>209</v>
      </c>
      <c r="J35938" t="s">
        <v>30</v>
      </c>
      <c r="K35938" t="s">
        <v>210</v>
      </c>
    </row>
    <row r="35939" spans="1:11">
      <c r="A35939" s="8">
        <v>45141</v>
      </c>
      <c r="B35939">
        <v>27.250299999999999</v>
      </c>
      <c r="C35939">
        <v>27.3123</v>
      </c>
      <c r="D35939">
        <v>26.6204</v>
      </c>
      <c r="E35939">
        <v>26.886600000000001</v>
      </c>
      <c r="F35939">
        <v>6350600</v>
      </c>
      <c r="G35939" t="s">
        <v>18</v>
      </c>
      <c r="H35939" t="s">
        <v>18</v>
      </c>
      <c r="I35939" t="s">
        <v>209</v>
      </c>
      <c r="J35939" t="s">
        <v>30</v>
      </c>
      <c r="K35939" t="s">
        <v>210</v>
      </c>
    </row>
    <row r="35940" spans="1:11">
      <c r="A35940" s="8">
        <v>45142</v>
      </c>
      <c r="B35940">
        <v>26.948699999999999</v>
      </c>
      <c r="C35940">
        <v>27.143799999999999</v>
      </c>
      <c r="D35940">
        <v>26.443000000000001</v>
      </c>
      <c r="E35940">
        <v>26.487400000000001</v>
      </c>
      <c r="F35940">
        <v>6490600</v>
      </c>
      <c r="G35940" t="s">
        <v>18</v>
      </c>
      <c r="H35940" t="s">
        <v>18</v>
      </c>
      <c r="I35940" t="s">
        <v>209</v>
      </c>
      <c r="J35940" t="s">
        <v>30</v>
      </c>
      <c r="K35940" t="s">
        <v>210</v>
      </c>
    </row>
    <row r="35941" spans="1:11">
      <c r="A35941" s="8">
        <v>45145</v>
      </c>
      <c r="B35941">
        <v>26.5229</v>
      </c>
      <c r="C35941">
        <v>26.744599999999998</v>
      </c>
      <c r="D35941">
        <v>26.434200000000001</v>
      </c>
      <c r="E35941">
        <v>26.505099999999999</v>
      </c>
      <c r="F35941">
        <v>4835500</v>
      </c>
      <c r="G35941" t="s">
        <v>18</v>
      </c>
      <c r="H35941" t="s">
        <v>18</v>
      </c>
      <c r="I35941" t="s">
        <v>209</v>
      </c>
      <c r="J35941" t="s">
        <v>30</v>
      </c>
      <c r="K35941" t="s">
        <v>210</v>
      </c>
    </row>
    <row r="35942" spans="1:11">
      <c r="A35942" s="8">
        <v>45146</v>
      </c>
      <c r="B35942">
        <v>26.434200000000001</v>
      </c>
      <c r="C35942">
        <v>26.4696</v>
      </c>
      <c r="D35942">
        <v>25.822099999999999</v>
      </c>
      <c r="E35942">
        <v>26.194700000000001</v>
      </c>
      <c r="F35942">
        <v>8043600</v>
      </c>
      <c r="G35942" t="s">
        <v>18</v>
      </c>
      <c r="H35942" t="s">
        <v>18</v>
      </c>
      <c r="I35942" t="s">
        <v>209</v>
      </c>
      <c r="J35942" t="s">
        <v>30</v>
      </c>
      <c r="K35942" t="s">
        <v>210</v>
      </c>
    </row>
    <row r="35943" spans="1:11">
      <c r="A35943" s="8">
        <v>45147</v>
      </c>
      <c r="B35943">
        <v>26.141400000000001</v>
      </c>
      <c r="C35943">
        <v>26.4785</v>
      </c>
      <c r="D35943">
        <v>25.9285</v>
      </c>
      <c r="E35943">
        <v>25.955200000000001</v>
      </c>
      <c r="F35943">
        <v>6459900</v>
      </c>
      <c r="G35943" t="s">
        <v>18</v>
      </c>
      <c r="H35943" t="s">
        <v>18</v>
      </c>
      <c r="I35943" t="s">
        <v>209</v>
      </c>
      <c r="J35943" t="s">
        <v>30</v>
      </c>
      <c r="K35943" t="s">
        <v>210</v>
      </c>
    </row>
    <row r="35944" spans="1:11">
      <c r="A35944" s="8">
        <v>45148</v>
      </c>
      <c r="B35944">
        <v>26.043900000000001</v>
      </c>
      <c r="C35944">
        <v>26.3809</v>
      </c>
      <c r="D35944">
        <v>25.901900000000001</v>
      </c>
      <c r="E35944">
        <v>25.9285</v>
      </c>
      <c r="F35944">
        <v>6082300</v>
      </c>
      <c r="G35944" t="s">
        <v>18</v>
      </c>
      <c r="H35944" t="s">
        <v>18</v>
      </c>
      <c r="I35944" t="s">
        <v>209</v>
      </c>
      <c r="J35944" t="s">
        <v>30</v>
      </c>
      <c r="K35944" t="s">
        <v>210</v>
      </c>
    </row>
    <row r="35945" spans="1:11">
      <c r="A35945" s="8">
        <v>45149</v>
      </c>
      <c r="B35945">
        <v>25.955200000000001</v>
      </c>
      <c r="C35945">
        <v>26.052700000000002</v>
      </c>
      <c r="D35945">
        <v>25.831</v>
      </c>
      <c r="E35945">
        <v>26.035</v>
      </c>
      <c r="F35945">
        <v>4464100</v>
      </c>
      <c r="G35945" t="s">
        <v>18</v>
      </c>
      <c r="H35945" t="s">
        <v>18</v>
      </c>
      <c r="I35945" t="s">
        <v>209</v>
      </c>
      <c r="J35945" t="s">
        <v>30</v>
      </c>
      <c r="K35945" t="s">
        <v>210</v>
      </c>
    </row>
    <row r="35946" spans="1:11">
      <c r="A35946" s="8">
        <v>45152</v>
      </c>
      <c r="B35946">
        <v>26.035</v>
      </c>
      <c r="C35946">
        <v>26.088200000000001</v>
      </c>
      <c r="D35946">
        <v>25.751100000000001</v>
      </c>
      <c r="E35946">
        <v>25.7866</v>
      </c>
      <c r="F35946">
        <v>5444000</v>
      </c>
      <c r="G35946" t="s">
        <v>18</v>
      </c>
      <c r="H35946" t="s">
        <v>18</v>
      </c>
      <c r="I35946" t="s">
        <v>209</v>
      </c>
      <c r="J35946" t="s">
        <v>30</v>
      </c>
      <c r="K35946" t="s">
        <v>210</v>
      </c>
    </row>
    <row r="35947" spans="1:11">
      <c r="A35947" s="8">
        <v>45153</v>
      </c>
      <c r="B35947">
        <v>25.680199999999999</v>
      </c>
      <c r="C35947">
        <v>25.706800000000001</v>
      </c>
      <c r="D35947">
        <v>25.360800000000001</v>
      </c>
      <c r="E35947">
        <v>25.369700000000002</v>
      </c>
      <c r="F35947">
        <v>5813200</v>
      </c>
      <c r="G35947" t="s">
        <v>18</v>
      </c>
      <c r="H35947" t="s">
        <v>18</v>
      </c>
      <c r="I35947" t="s">
        <v>209</v>
      </c>
      <c r="J35947" t="s">
        <v>30</v>
      </c>
      <c r="K35947" t="s">
        <v>210</v>
      </c>
    </row>
    <row r="35948" spans="1:11">
      <c r="A35948" s="8">
        <v>45154</v>
      </c>
      <c r="B35948">
        <v>25.405200000000001</v>
      </c>
      <c r="C35948">
        <v>25.484999999999999</v>
      </c>
      <c r="D35948">
        <v>24.9971</v>
      </c>
      <c r="E35948">
        <v>25.006</v>
      </c>
      <c r="F35948">
        <v>6109000</v>
      </c>
      <c r="G35948" t="s">
        <v>18</v>
      </c>
      <c r="H35948" t="s">
        <v>18</v>
      </c>
      <c r="I35948" t="s">
        <v>209</v>
      </c>
      <c r="J35948" t="s">
        <v>30</v>
      </c>
      <c r="K35948" t="s">
        <v>210</v>
      </c>
    </row>
    <row r="35949" spans="1:11">
      <c r="A35949" s="8">
        <v>45155</v>
      </c>
      <c r="B35949">
        <v>24.766500000000001</v>
      </c>
      <c r="C35949">
        <v>25.068100000000001</v>
      </c>
      <c r="D35949">
        <v>24.056899999999999</v>
      </c>
      <c r="E35949">
        <v>24.092300000000002</v>
      </c>
      <c r="F35949">
        <v>13469000</v>
      </c>
      <c r="G35949" t="s">
        <v>18</v>
      </c>
      <c r="H35949" t="s">
        <v>18</v>
      </c>
      <c r="I35949" t="s">
        <v>209</v>
      </c>
      <c r="J35949" t="s">
        <v>30</v>
      </c>
      <c r="K35949" t="s">
        <v>210</v>
      </c>
    </row>
    <row r="35950" spans="1:11">
      <c r="A35950" s="8">
        <v>45156</v>
      </c>
      <c r="B35950">
        <v>24.083300000000001</v>
      </c>
      <c r="C35950">
        <v>24.354199999999999</v>
      </c>
      <c r="D35950">
        <v>23.938800000000001</v>
      </c>
      <c r="E35950">
        <v>23.965900000000001</v>
      </c>
      <c r="F35950">
        <v>8928900</v>
      </c>
      <c r="G35950" t="s">
        <v>213</v>
      </c>
      <c r="H35950" t="s">
        <v>18</v>
      </c>
      <c r="I35950" t="s">
        <v>209</v>
      </c>
      <c r="J35950" t="s">
        <v>30</v>
      </c>
      <c r="K35950" t="s">
        <v>210</v>
      </c>
    </row>
    <row r="35951" spans="1:11">
      <c r="A35951" s="8">
        <v>45159</v>
      </c>
      <c r="B35951">
        <v>23.965900000000001</v>
      </c>
      <c r="C35951">
        <v>24.0291</v>
      </c>
      <c r="D35951">
        <v>23.667899999999999</v>
      </c>
      <c r="E35951">
        <v>23.875599999999999</v>
      </c>
      <c r="F35951">
        <v>6833100</v>
      </c>
      <c r="G35951" t="s">
        <v>18</v>
      </c>
      <c r="H35951" t="s">
        <v>18</v>
      </c>
      <c r="I35951" t="s">
        <v>209</v>
      </c>
      <c r="J35951" t="s">
        <v>30</v>
      </c>
      <c r="K35951" t="s">
        <v>210</v>
      </c>
    </row>
    <row r="35952" spans="1:11">
      <c r="A35952" s="8">
        <v>45160</v>
      </c>
      <c r="B35952">
        <v>23.902699999999999</v>
      </c>
      <c r="C35952">
        <v>24.119399999999999</v>
      </c>
      <c r="D35952">
        <v>23.5867</v>
      </c>
      <c r="E35952">
        <v>23.965900000000001</v>
      </c>
      <c r="F35952">
        <v>9178800</v>
      </c>
      <c r="G35952" t="s">
        <v>18</v>
      </c>
      <c r="H35952" t="s">
        <v>18</v>
      </c>
      <c r="I35952" t="s">
        <v>209</v>
      </c>
      <c r="J35952" t="s">
        <v>30</v>
      </c>
      <c r="K35952" t="s">
        <v>210</v>
      </c>
    </row>
    <row r="35953" spans="1:11">
      <c r="A35953" s="8">
        <v>45161</v>
      </c>
      <c r="B35953">
        <v>23.984000000000002</v>
      </c>
      <c r="C35953">
        <v>24.119399999999999</v>
      </c>
      <c r="D35953">
        <v>23.722100000000001</v>
      </c>
      <c r="E35953">
        <v>23.965900000000001</v>
      </c>
      <c r="F35953">
        <v>6142500</v>
      </c>
      <c r="G35953" t="s">
        <v>18</v>
      </c>
      <c r="H35953" t="s">
        <v>18</v>
      </c>
      <c r="I35953" t="s">
        <v>209</v>
      </c>
      <c r="J35953" t="s">
        <v>30</v>
      </c>
      <c r="K35953" t="s">
        <v>210</v>
      </c>
    </row>
    <row r="35954" spans="1:11">
      <c r="A35954" s="8">
        <v>45162</v>
      </c>
      <c r="B35954">
        <v>23.839500000000001</v>
      </c>
      <c r="C35954">
        <v>23.938800000000001</v>
      </c>
      <c r="D35954">
        <v>22.8462</v>
      </c>
      <c r="E35954">
        <v>22.8642</v>
      </c>
      <c r="F35954">
        <v>13169200</v>
      </c>
      <c r="G35954" t="s">
        <v>18</v>
      </c>
      <c r="H35954" t="s">
        <v>18</v>
      </c>
      <c r="I35954" t="s">
        <v>209</v>
      </c>
      <c r="J35954" t="s">
        <v>30</v>
      </c>
      <c r="K35954" t="s">
        <v>210</v>
      </c>
    </row>
    <row r="35955" spans="1:11">
      <c r="A35955" s="8">
        <v>45163</v>
      </c>
      <c r="B35955">
        <v>22.8642</v>
      </c>
      <c r="C35955">
        <v>23.081</v>
      </c>
      <c r="D35955">
        <v>22.548200000000001</v>
      </c>
      <c r="E35955">
        <v>22.810099999999998</v>
      </c>
      <c r="F35955">
        <v>10937800</v>
      </c>
      <c r="G35955" t="s">
        <v>18</v>
      </c>
      <c r="H35955" t="s">
        <v>18</v>
      </c>
      <c r="I35955" t="s">
        <v>209</v>
      </c>
      <c r="J35955" t="s">
        <v>30</v>
      </c>
      <c r="K35955" t="s">
        <v>210</v>
      </c>
    </row>
    <row r="35956" spans="1:11">
      <c r="A35956" s="8">
        <v>45166</v>
      </c>
      <c r="B35956">
        <v>22.8462</v>
      </c>
      <c r="C35956">
        <v>23.035799999999998</v>
      </c>
      <c r="D35956">
        <v>22.566199999999998</v>
      </c>
      <c r="E35956">
        <v>22.7288</v>
      </c>
      <c r="F35956">
        <v>8282300</v>
      </c>
      <c r="G35956" t="s">
        <v>18</v>
      </c>
      <c r="H35956" t="s">
        <v>18</v>
      </c>
      <c r="I35956" t="s">
        <v>209</v>
      </c>
      <c r="J35956" t="s">
        <v>30</v>
      </c>
      <c r="K35956" t="s">
        <v>210</v>
      </c>
    </row>
    <row r="35957" spans="1:11">
      <c r="A35957" s="8">
        <v>45167</v>
      </c>
      <c r="B35957">
        <v>22.837199999999999</v>
      </c>
      <c r="C35957">
        <v>23.081</v>
      </c>
      <c r="D35957">
        <v>22.7559</v>
      </c>
      <c r="E35957">
        <v>23.062899999999999</v>
      </c>
      <c r="F35957">
        <v>6892600</v>
      </c>
      <c r="G35957" t="s">
        <v>18</v>
      </c>
      <c r="H35957" t="s">
        <v>18</v>
      </c>
      <c r="I35957" t="s">
        <v>209</v>
      </c>
      <c r="J35957" t="s">
        <v>30</v>
      </c>
      <c r="K35957" t="s">
        <v>210</v>
      </c>
    </row>
    <row r="35958" spans="1:11">
      <c r="A35958" s="8">
        <v>45168</v>
      </c>
      <c r="B35958">
        <v>23.144200000000001</v>
      </c>
      <c r="C35958">
        <v>23.270600000000002</v>
      </c>
      <c r="D35958">
        <v>22.9816</v>
      </c>
      <c r="E35958">
        <v>23.117100000000001</v>
      </c>
      <c r="F35958">
        <v>5883700</v>
      </c>
      <c r="G35958" t="s">
        <v>18</v>
      </c>
      <c r="H35958" t="s">
        <v>18</v>
      </c>
      <c r="I35958" t="s">
        <v>209</v>
      </c>
      <c r="J35958" t="s">
        <v>30</v>
      </c>
      <c r="K35958" t="s">
        <v>210</v>
      </c>
    </row>
    <row r="35959" spans="1:11">
      <c r="A35959" s="8">
        <v>45169</v>
      </c>
      <c r="B35959">
        <v>23.1081</v>
      </c>
      <c r="C35959">
        <v>23.261600000000001</v>
      </c>
      <c r="D35959">
        <v>22.7378</v>
      </c>
      <c r="E35959">
        <v>22.8552</v>
      </c>
      <c r="F35959">
        <v>10794500</v>
      </c>
      <c r="G35959" t="s">
        <v>18</v>
      </c>
      <c r="H35959" t="s">
        <v>18</v>
      </c>
      <c r="I35959" t="s">
        <v>209</v>
      </c>
      <c r="J35959" t="s">
        <v>30</v>
      </c>
      <c r="K35959" t="s">
        <v>210</v>
      </c>
    </row>
    <row r="35960" spans="1:11">
      <c r="A35960" s="8">
        <v>45170</v>
      </c>
      <c r="B35960">
        <v>22.7288</v>
      </c>
      <c r="C35960">
        <v>22.810099999999998</v>
      </c>
      <c r="D35960">
        <v>21.121400000000001</v>
      </c>
      <c r="E35960">
        <v>21.157499999999999</v>
      </c>
      <c r="F35960">
        <v>33164400</v>
      </c>
      <c r="G35960" t="s">
        <v>18</v>
      </c>
      <c r="H35960" t="s">
        <v>18</v>
      </c>
      <c r="I35960" t="s">
        <v>209</v>
      </c>
      <c r="J35960" t="s">
        <v>30</v>
      </c>
      <c r="K35960" t="s">
        <v>210</v>
      </c>
    </row>
    <row r="35961" spans="1:11">
      <c r="A35961" s="8">
        <v>45174</v>
      </c>
      <c r="B35961">
        <v>21.220800000000001</v>
      </c>
      <c r="C35961">
        <v>21.265899999999998</v>
      </c>
      <c r="D35961">
        <v>20.4893</v>
      </c>
      <c r="E35961">
        <v>20.525400000000001</v>
      </c>
      <c r="F35961">
        <v>23839200</v>
      </c>
      <c r="G35961" t="s">
        <v>18</v>
      </c>
      <c r="H35961" t="s">
        <v>18</v>
      </c>
      <c r="I35961" t="s">
        <v>209</v>
      </c>
      <c r="J35961" t="s">
        <v>30</v>
      </c>
      <c r="K35961" t="s">
        <v>210</v>
      </c>
    </row>
    <row r="35962" spans="1:11">
      <c r="A35962" s="8">
        <v>45175</v>
      </c>
      <c r="B35962">
        <v>20.417100000000001</v>
      </c>
      <c r="C35962">
        <v>20.543500000000002</v>
      </c>
      <c r="D35962">
        <v>20.1462</v>
      </c>
      <c r="E35962">
        <v>20.444199999999999</v>
      </c>
      <c r="F35962">
        <v>17255000</v>
      </c>
      <c r="G35962" t="s">
        <v>18</v>
      </c>
      <c r="H35962" t="s">
        <v>18</v>
      </c>
      <c r="I35962" t="s">
        <v>209</v>
      </c>
      <c r="J35962" t="s">
        <v>30</v>
      </c>
      <c r="K35962" t="s">
        <v>210</v>
      </c>
    </row>
    <row r="35963" spans="1:11">
      <c r="A35963" s="8">
        <v>45176</v>
      </c>
      <c r="B35963">
        <v>20.408000000000001</v>
      </c>
      <c r="C35963">
        <v>20.543500000000002</v>
      </c>
      <c r="D35963">
        <v>19.794</v>
      </c>
      <c r="E35963">
        <v>19.9024</v>
      </c>
      <c r="F35963">
        <v>20863400</v>
      </c>
      <c r="G35963" t="s">
        <v>18</v>
      </c>
      <c r="H35963" t="s">
        <v>18</v>
      </c>
      <c r="I35963" t="s">
        <v>209</v>
      </c>
      <c r="J35963" t="s">
        <v>30</v>
      </c>
      <c r="K35963" t="s">
        <v>210</v>
      </c>
    </row>
    <row r="35964" spans="1:11">
      <c r="A35964" s="8">
        <v>45177</v>
      </c>
      <c r="B35964">
        <v>20.0288</v>
      </c>
      <c r="C35964">
        <v>20.110099999999999</v>
      </c>
      <c r="D35964">
        <v>19.821100000000001</v>
      </c>
      <c r="E35964">
        <v>19.857199999999999</v>
      </c>
      <c r="F35964">
        <v>14467200</v>
      </c>
      <c r="G35964" t="s">
        <v>18</v>
      </c>
      <c r="H35964" t="s">
        <v>18</v>
      </c>
      <c r="I35964" t="s">
        <v>209</v>
      </c>
      <c r="J35964" t="s">
        <v>30</v>
      </c>
      <c r="K35964" t="s">
        <v>210</v>
      </c>
    </row>
    <row r="35965" spans="1:11">
      <c r="A35965" s="8">
        <v>45180</v>
      </c>
      <c r="B35965">
        <v>20.0017</v>
      </c>
      <c r="C35965">
        <v>20.082999999999998</v>
      </c>
      <c r="D35965">
        <v>19.3154</v>
      </c>
      <c r="E35965">
        <v>19.351500000000001</v>
      </c>
      <c r="F35965">
        <v>28308300</v>
      </c>
      <c r="G35965" t="s">
        <v>18</v>
      </c>
      <c r="H35965" t="s">
        <v>18</v>
      </c>
      <c r="I35965" t="s">
        <v>209</v>
      </c>
      <c r="J35965" t="s">
        <v>30</v>
      </c>
      <c r="K35965" t="s">
        <v>210</v>
      </c>
    </row>
    <row r="35966" spans="1:11">
      <c r="A35966" s="8">
        <v>45181</v>
      </c>
      <c r="B35966">
        <v>19.450900000000001</v>
      </c>
      <c r="C35966">
        <v>20.110099999999999</v>
      </c>
      <c r="D35966">
        <v>19.4057</v>
      </c>
      <c r="E35966">
        <v>19.613399999999999</v>
      </c>
      <c r="F35966">
        <v>17826500</v>
      </c>
      <c r="G35966" t="s">
        <v>18</v>
      </c>
      <c r="H35966" t="s">
        <v>18</v>
      </c>
      <c r="I35966" t="s">
        <v>209</v>
      </c>
      <c r="J35966" t="s">
        <v>30</v>
      </c>
      <c r="K35966" t="s">
        <v>210</v>
      </c>
    </row>
    <row r="35967" spans="1:11">
      <c r="A35967" s="8">
        <v>45182</v>
      </c>
      <c r="B35967">
        <v>19.604399999999998</v>
      </c>
      <c r="C35967">
        <v>19.812100000000001</v>
      </c>
      <c r="D35967">
        <v>19.396699999999999</v>
      </c>
      <c r="E35967">
        <v>19.7759</v>
      </c>
      <c r="F35967">
        <v>12823500</v>
      </c>
      <c r="G35967" t="s">
        <v>18</v>
      </c>
      <c r="H35967" t="s">
        <v>18</v>
      </c>
      <c r="I35967" t="s">
        <v>209</v>
      </c>
      <c r="J35967" t="s">
        <v>30</v>
      </c>
      <c r="K35967" t="s">
        <v>210</v>
      </c>
    </row>
    <row r="35968" spans="1:11">
      <c r="A35968" s="8">
        <v>45183</v>
      </c>
      <c r="B35968">
        <v>19.983599999999999</v>
      </c>
      <c r="C35968">
        <v>20.353899999999999</v>
      </c>
      <c r="D35968">
        <v>19.947500000000002</v>
      </c>
      <c r="E35968">
        <v>20.299700000000001</v>
      </c>
      <c r="F35968">
        <v>13997500</v>
      </c>
      <c r="G35968" t="s">
        <v>18</v>
      </c>
      <c r="H35968" t="s">
        <v>18</v>
      </c>
      <c r="I35968" t="s">
        <v>209</v>
      </c>
      <c r="J35968" t="s">
        <v>30</v>
      </c>
      <c r="K35968" t="s">
        <v>210</v>
      </c>
    </row>
    <row r="35969" spans="1:11">
      <c r="A35969" s="8">
        <v>45184</v>
      </c>
      <c r="B35969">
        <v>20.299700000000001</v>
      </c>
      <c r="C35969">
        <v>20.444199999999999</v>
      </c>
      <c r="D35969">
        <v>19.992699999999999</v>
      </c>
      <c r="E35969">
        <v>20.2455</v>
      </c>
      <c r="F35969">
        <v>21725700</v>
      </c>
      <c r="G35969" t="s">
        <v>18</v>
      </c>
      <c r="H35969" t="s">
        <v>18</v>
      </c>
      <c r="I35969" t="s">
        <v>209</v>
      </c>
      <c r="J35969" t="s">
        <v>30</v>
      </c>
      <c r="K35969" t="s">
        <v>210</v>
      </c>
    </row>
    <row r="35970" spans="1:11">
      <c r="A35970" s="8">
        <v>45187</v>
      </c>
      <c r="B35970">
        <v>20.317699999999999</v>
      </c>
      <c r="C35970">
        <v>20.3719</v>
      </c>
      <c r="D35970">
        <v>19.785</v>
      </c>
      <c r="E35970">
        <v>20.037800000000001</v>
      </c>
      <c r="F35970">
        <v>11576700</v>
      </c>
      <c r="G35970" t="s">
        <v>18</v>
      </c>
      <c r="H35970" t="s">
        <v>18</v>
      </c>
      <c r="I35970" t="s">
        <v>209</v>
      </c>
      <c r="J35970" t="s">
        <v>30</v>
      </c>
      <c r="K35970" t="s">
        <v>210</v>
      </c>
    </row>
    <row r="35971" spans="1:11">
      <c r="A35971" s="8">
        <v>45188</v>
      </c>
      <c r="B35971">
        <v>20.091999999999999</v>
      </c>
      <c r="C35971">
        <v>20.317699999999999</v>
      </c>
      <c r="D35971">
        <v>19.875299999999999</v>
      </c>
      <c r="E35971">
        <v>19.8933</v>
      </c>
      <c r="F35971">
        <v>10601800</v>
      </c>
      <c r="G35971" t="s">
        <v>18</v>
      </c>
      <c r="H35971" t="s">
        <v>18</v>
      </c>
      <c r="I35971" t="s">
        <v>209</v>
      </c>
      <c r="J35971" t="s">
        <v>30</v>
      </c>
      <c r="K35971" t="s">
        <v>210</v>
      </c>
    </row>
    <row r="35972" spans="1:11">
      <c r="A35972" s="8">
        <v>45189</v>
      </c>
      <c r="B35972">
        <v>19.875299999999999</v>
      </c>
      <c r="C35972">
        <v>20.064900000000002</v>
      </c>
      <c r="D35972">
        <v>19.694700000000001</v>
      </c>
      <c r="E35972">
        <v>19.721800000000002</v>
      </c>
      <c r="F35972">
        <v>8368200</v>
      </c>
      <c r="G35972" t="s">
        <v>18</v>
      </c>
      <c r="H35972" t="s">
        <v>18</v>
      </c>
      <c r="I35972" t="s">
        <v>209</v>
      </c>
      <c r="J35972" t="s">
        <v>30</v>
      </c>
      <c r="K35972" t="s">
        <v>210</v>
      </c>
    </row>
    <row r="35973" spans="1:11">
      <c r="A35973" s="8">
        <v>45190</v>
      </c>
      <c r="B35973">
        <v>19.586300000000001</v>
      </c>
      <c r="C35973">
        <v>19.794</v>
      </c>
      <c r="D35973">
        <v>19.360600000000002</v>
      </c>
      <c r="E35973">
        <v>19.369599999999998</v>
      </c>
      <c r="F35973">
        <v>8022300</v>
      </c>
      <c r="G35973" t="s">
        <v>18</v>
      </c>
      <c r="H35973" t="s">
        <v>18</v>
      </c>
      <c r="I35973" t="s">
        <v>209</v>
      </c>
      <c r="J35973" t="s">
        <v>30</v>
      </c>
      <c r="K35973" t="s">
        <v>210</v>
      </c>
    </row>
    <row r="35974" spans="1:11">
      <c r="A35974" s="8">
        <v>45191</v>
      </c>
      <c r="B35974">
        <v>19.342500000000001</v>
      </c>
      <c r="C35974">
        <v>19.486999999999998</v>
      </c>
      <c r="D35974">
        <v>19.008400000000002</v>
      </c>
      <c r="E35974">
        <v>19.0716</v>
      </c>
      <c r="F35974">
        <v>9424800</v>
      </c>
      <c r="G35974" t="s">
        <v>18</v>
      </c>
      <c r="H35974" t="s">
        <v>18</v>
      </c>
      <c r="I35974" t="s">
        <v>209</v>
      </c>
      <c r="J35974" t="s">
        <v>30</v>
      </c>
      <c r="K35974" t="s">
        <v>210</v>
      </c>
    </row>
    <row r="35975" spans="1:11">
      <c r="A35975" s="8">
        <v>45194</v>
      </c>
      <c r="B35975">
        <v>18.990300000000001</v>
      </c>
      <c r="C35975">
        <v>19.2883</v>
      </c>
      <c r="D35975">
        <v>18.981300000000001</v>
      </c>
      <c r="E35975">
        <v>19.270299999999999</v>
      </c>
      <c r="F35975">
        <v>6891000</v>
      </c>
      <c r="G35975" t="s">
        <v>18</v>
      </c>
      <c r="H35975" t="s">
        <v>18</v>
      </c>
      <c r="I35975" t="s">
        <v>209</v>
      </c>
      <c r="J35975" t="s">
        <v>30</v>
      </c>
      <c r="K35975" t="s">
        <v>210</v>
      </c>
    </row>
    <row r="35976" spans="1:11">
      <c r="A35976" s="8">
        <v>45195</v>
      </c>
      <c r="B35976">
        <v>19.161899999999999</v>
      </c>
      <c r="C35976">
        <v>19.378599999999999</v>
      </c>
      <c r="D35976">
        <v>19.035499999999999</v>
      </c>
      <c r="E35976">
        <v>19.0806</v>
      </c>
      <c r="F35976">
        <v>7570500</v>
      </c>
      <c r="G35976" t="s">
        <v>18</v>
      </c>
      <c r="H35976" t="s">
        <v>18</v>
      </c>
      <c r="I35976" t="s">
        <v>209</v>
      </c>
      <c r="J35976" t="s">
        <v>30</v>
      </c>
      <c r="K35976" t="s">
        <v>210</v>
      </c>
    </row>
    <row r="35977" spans="1:11">
      <c r="A35977" s="8">
        <v>45196</v>
      </c>
      <c r="B35977">
        <v>19.134799999999998</v>
      </c>
      <c r="C35977">
        <v>19.1799</v>
      </c>
      <c r="D35977">
        <v>18.584</v>
      </c>
      <c r="E35977">
        <v>18.981300000000001</v>
      </c>
      <c r="F35977">
        <v>10182900</v>
      </c>
      <c r="G35977" t="s">
        <v>18</v>
      </c>
      <c r="H35977" t="s">
        <v>18</v>
      </c>
      <c r="I35977" t="s">
        <v>209</v>
      </c>
      <c r="J35977" t="s">
        <v>30</v>
      </c>
      <c r="K35977" t="s">
        <v>210</v>
      </c>
    </row>
    <row r="35978" spans="1:11">
      <c r="A35978" s="8">
        <v>45197</v>
      </c>
      <c r="B35978">
        <v>19.107700000000001</v>
      </c>
      <c r="C35978">
        <v>19.161899999999999</v>
      </c>
      <c r="D35978">
        <v>18.728400000000001</v>
      </c>
      <c r="E35978">
        <v>18.872900000000001</v>
      </c>
      <c r="F35978">
        <v>7291500</v>
      </c>
      <c r="G35978" t="s">
        <v>18</v>
      </c>
      <c r="H35978" t="s">
        <v>18</v>
      </c>
      <c r="I35978" t="s">
        <v>209</v>
      </c>
      <c r="J35978" t="s">
        <v>30</v>
      </c>
      <c r="K35978" t="s">
        <v>210</v>
      </c>
    </row>
    <row r="35979" spans="1:11">
      <c r="A35979" s="8">
        <v>45198</v>
      </c>
      <c r="B35979">
        <v>18.963200000000001</v>
      </c>
      <c r="C35979">
        <v>20.2545</v>
      </c>
      <c r="D35979">
        <v>18.854900000000001</v>
      </c>
      <c r="E35979">
        <v>20.082999999999998</v>
      </c>
      <c r="F35979">
        <v>25659100</v>
      </c>
      <c r="G35979" t="s">
        <v>18</v>
      </c>
      <c r="H35979" t="s">
        <v>18</v>
      </c>
      <c r="I35979" t="s">
        <v>209</v>
      </c>
      <c r="J35979" t="s">
        <v>30</v>
      </c>
      <c r="K35979" t="s">
        <v>210</v>
      </c>
    </row>
    <row r="35980" spans="1:11">
      <c r="A35980" s="8">
        <v>45201</v>
      </c>
      <c r="B35980">
        <v>20.082999999999998</v>
      </c>
      <c r="C35980">
        <v>20.2545</v>
      </c>
      <c r="D35980">
        <v>19.7759</v>
      </c>
      <c r="E35980">
        <v>20.2455</v>
      </c>
      <c r="F35980">
        <v>12917400</v>
      </c>
      <c r="G35980" t="s">
        <v>18</v>
      </c>
      <c r="H35980" t="s">
        <v>18</v>
      </c>
      <c r="I35980" t="s">
        <v>209</v>
      </c>
      <c r="J35980" t="s">
        <v>30</v>
      </c>
      <c r="K35980" t="s">
        <v>210</v>
      </c>
    </row>
    <row r="35981" spans="1:11">
      <c r="A35981" s="8">
        <v>45202</v>
      </c>
      <c r="B35981">
        <v>20.218399999999999</v>
      </c>
      <c r="C35981">
        <v>20.4893</v>
      </c>
      <c r="D35981">
        <v>20.1191</v>
      </c>
      <c r="E35981">
        <v>20.3629</v>
      </c>
      <c r="F35981">
        <v>13087000</v>
      </c>
      <c r="G35981" t="s">
        <v>18</v>
      </c>
      <c r="H35981" t="s">
        <v>18</v>
      </c>
      <c r="I35981" t="s">
        <v>209</v>
      </c>
      <c r="J35981" t="s">
        <v>30</v>
      </c>
      <c r="K35981" t="s">
        <v>210</v>
      </c>
    </row>
    <row r="35982" spans="1:11">
      <c r="A35982" s="8">
        <v>45203</v>
      </c>
      <c r="B35982">
        <v>20.444199999999999</v>
      </c>
      <c r="C35982">
        <v>20.471299999999999</v>
      </c>
      <c r="D35982">
        <v>19.703700000000001</v>
      </c>
      <c r="E35982">
        <v>20.1281</v>
      </c>
      <c r="F35982">
        <v>11006400</v>
      </c>
      <c r="G35982" t="s">
        <v>18</v>
      </c>
      <c r="H35982" t="s">
        <v>18</v>
      </c>
      <c r="I35982" t="s">
        <v>209</v>
      </c>
      <c r="J35982" t="s">
        <v>30</v>
      </c>
      <c r="K35982" t="s">
        <v>210</v>
      </c>
    </row>
    <row r="35983" spans="1:11">
      <c r="A35983" s="8">
        <v>45204</v>
      </c>
      <c r="B35983">
        <v>19.992699999999999</v>
      </c>
      <c r="C35983">
        <v>20.408000000000001</v>
      </c>
      <c r="D35983">
        <v>19.9114</v>
      </c>
      <c r="E35983">
        <v>20.0288</v>
      </c>
      <c r="F35983">
        <v>8243200</v>
      </c>
      <c r="G35983" t="s">
        <v>18</v>
      </c>
      <c r="H35983" t="s">
        <v>18</v>
      </c>
      <c r="I35983" t="s">
        <v>209</v>
      </c>
      <c r="J35983" t="s">
        <v>30</v>
      </c>
      <c r="K35983" t="s">
        <v>210</v>
      </c>
    </row>
    <row r="35984" spans="1:11">
      <c r="A35984" s="8">
        <v>45205</v>
      </c>
      <c r="B35984">
        <v>19.920400000000001</v>
      </c>
      <c r="C35984">
        <v>19.938500000000001</v>
      </c>
      <c r="D35984">
        <v>19.324400000000001</v>
      </c>
      <c r="E35984">
        <v>19.694700000000001</v>
      </c>
      <c r="F35984">
        <v>9849900</v>
      </c>
      <c r="G35984" t="s">
        <v>18</v>
      </c>
      <c r="H35984" t="s">
        <v>18</v>
      </c>
      <c r="I35984" t="s">
        <v>209</v>
      </c>
      <c r="J35984" t="s">
        <v>30</v>
      </c>
      <c r="K35984" t="s">
        <v>210</v>
      </c>
    </row>
    <row r="35985" spans="1:11">
      <c r="A35985" s="8">
        <v>45208</v>
      </c>
      <c r="B35985">
        <v>19.694700000000001</v>
      </c>
      <c r="C35985">
        <v>20.1371</v>
      </c>
      <c r="D35985">
        <v>19.685600000000001</v>
      </c>
      <c r="E35985">
        <v>20.110099999999999</v>
      </c>
      <c r="F35985">
        <v>7617000</v>
      </c>
      <c r="G35985" t="s">
        <v>18</v>
      </c>
      <c r="H35985" t="s">
        <v>18</v>
      </c>
      <c r="I35985" t="s">
        <v>209</v>
      </c>
      <c r="J35985" t="s">
        <v>30</v>
      </c>
      <c r="K35985" t="s">
        <v>210</v>
      </c>
    </row>
    <row r="35986" spans="1:11">
      <c r="A35986" s="8">
        <v>45209</v>
      </c>
      <c r="B35986">
        <v>20.173300000000001</v>
      </c>
      <c r="C35986">
        <v>20.444199999999999</v>
      </c>
      <c r="D35986">
        <v>20.046800000000001</v>
      </c>
      <c r="E35986">
        <v>20.209399999999999</v>
      </c>
      <c r="F35986">
        <v>7742900</v>
      </c>
      <c r="G35986" t="s">
        <v>18</v>
      </c>
      <c r="H35986" t="s">
        <v>18</v>
      </c>
      <c r="I35986" t="s">
        <v>209</v>
      </c>
      <c r="J35986" t="s">
        <v>30</v>
      </c>
      <c r="K35986" t="s">
        <v>210</v>
      </c>
    </row>
    <row r="35987" spans="1:11">
      <c r="A35987" s="8">
        <v>45210</v>
      </c>
      <c r="B35987">
        <v>20.9589</v>
      </c>
      <c r="C35987">
        <v>21.627099999999999</v>
      </c>
      <c r="D35987">
        <v>20.2545</v>
      </c>
      <c r="E35987">
        <v>20.408100000000001</v>
      </c>
      <c r="F35987">
        <v>17655000</v>
      </c>
      <c r="G35987" t="s">
        <v>18</v>
      </c>
      <c r="H35987" t="s">
        <v>18</v>
      </c>
      <c r="I35987" t="s">
        <v>209</v>
      </c>
      <c r="J35987" t="s">
        <v>30</v>
      </c>
      <c r="K35987" t="s">
        <v>210</v>
      </c>
    </row>
    <row r="35988" spans="1:11">
      <c r="A35988" s="8">
        <v>45211</v>
      </c>
      <c r="B35988">
        <v>21.401399999999999</v>
      </c>
      <c r="C35988">
        <v>21.907</v>
      </c>
      <c r="D35988">
        <v>20.426100000000002</v>
      </c>
      <c r="E35988">
        <v>21.843800000000002</v>
      </c>
      <c r="F35988">
        <v>35218700</v>
      </c>
      <c r="G35988" t="s">
        <v>18</v>
      </c>
      <c r="H35988" t="s">
        <v>18</v>
      </c>
      <c r="I35988" t="s">
        <v>209</v>
      </c>
      <c r="J35988" t="s">
        <v>30</v>
      </c>
      <c r="K35988" t="s">
        <v>210</v>
      </c>
    </row>
    <row r="35989" spans="1:11">
      <c r="A35989" s="8">
        <v>45212</v>
      </c>
      <c r="B35989">
        <v>21.7806</v>
      </c>
      <c r="C35989">
        <v>22.241199999999999</v>
      </c>
      <c r="D35989">
        <v>20.814399999999999</v>
      </c>
      <c r="E35989">
        <v>20.995000000000001</v>
      </c>
      <c r="F35989">
        <v>20976300</v>
      </c>
      <c r="G35989" t="s">
        <v>18</v>
      </c>
      <c r="H35989" t="s">
        <v>18</v>
      </c>
      <c r="I35989" t="s">
        <v>209</v>
      </c>
      <c r="J35989" t="s">
        <v>30</v>
      </c>
      <c r="K35989" t="s">
        <v>210</v>
      </c>
    </row>
    <row r="35990" spans="1:11">
      <c r="A35990" s="8">
        <v>45215</v>
      </c>
      <c r="B35990">
        <v>21.004000000000001</v>
      </c>
      <c r="C35990">
        <v>21.265899999999998</v>
      </c>
      <c r="D35990">
        <v>20.227399999999999</v>
      </c>
      <c r="E35990">
        <v>20.570599999999999</v>
      </c>
      <c r="F35990">
        <v>15745800</v>
      </c>
      <c r="G35990" t="s">
        <v>18</v>
      </c>
      <c r="H35990" t="s">
        <v>18</v>
      </c>
      <c r="I35990" t="s">
        <v>209</v>
      </c>
      <c r="J35990" t="s">
        <v>30</v>
      </c>
      <c r="K35990" t="s">
        <v>210</v>
      </c>
    </row>
    <row r="35991" spans="1:11">
      <c r="A35991" s="8">
        <v>45216</v>
      </c>
      <c r="B35991">
        <v>20.462199999999999</v>
      </c>
      <c r="C35991">
        <v>20.868600000000001</v>
      </c>
      <c r="D35991">
        <v>20.453199999999999</v>
      </c>
      <c r="E35991">
        <v>20.633800000000001</v>
      </c>
      <c r="F35991">
        <v>12640700</v>
      </c>
      <c r="G35991" t="s">
        <v>18</v>
      </c>
      <c r="H35991" t="s">
        <v>18</v>
      </c>
      <c r="I35991" t="s">
        <v>209</v>
      </c>
      <c r="J35991" t="s">
        <v>30</v>
      </c>
      <c r="K35991" t="s">
        <v>210</v>
      </c>
    </row>
    <row r="35992" spans="1:11">
      <c r="A35992" s="8">
        <v>45217</v>
      </c>
      <c r="B35992">
        <v>20.516400000000001</v>
      </c>
      <c r="C35992">
        <v>20.579599999999999</v>
      </c>
      <c r="D35992">
        <v>19.143799999999999</v>
      </c>
      <c r="E35992">
        <v>19.189</v>
      </c>
      <c r="F35992">
        <v>17548200</v>
      </c>
      <c r="G35992" t="s">
        <v>18</v>
      </c>
      <c r="H35992" t="s">
        <v>18</v>
      </c>
      <c r="I35992" t="s">
        <v>209</v>
      </c>
      <c r="J35992" t="s">
        <v>30</v>
      </c>
      <c r="K35992" t="s">
        <v>210</v>
      </c>
    </row>
    <row r="35993" spans="1:11">
      <c r="A35993" s="8">
        <v>45218</v>
      </c>
      <c r="B35993">
        <v>19.134799999999998</v>
      </c>
      <c r="C35993">
        <v>19.5321</v>
      </c>
      <c r="D35993">
        <v>18.890999999999998</v>
      </c>
      <c r="E35993">
        <v>18.927099999999999</v>
      </c>
      <c r="F35993">
        <v>10863500</v>
      </c>
      <c r="G35993" t="s">
        <v>18</v>
      </c>
      <c r="H35993" t="s">
        <v>18</v>
      </c>
      <c r="I35993" t="s">
        <v>209</v>
      </c>
      <c r="J35993" t="s">
        <v>30</v>
      </c>
      <c r="K35993" t="s">
        <v>210</v>
      </c>
    </row>
    <row r="35994" spans="1:11">
      <c r="A35994" s="8">
        <v>45219</v>
      </c>
      <c r="B35994">
        <v>18.8278</v>
      </c>
      <c r="C35994">
        <v>19.378599999999999</v>
      </c>
      <c r="D35994">
        <v>18.4937</v>
      </c>
      <c r="E35994">
        <v>19.198</v>
      </c>
      <c r="F35994">
        <v>13552800</v>
      </c>
      <c r="G35994" t="s">
        <v>18</v>
      </c>
      <c r="H35994" t="s">
        <v>18</v>
      </c>
      <c r="I35994" t="s">
        <v>209</v>
      </c>
      <c r="J35994" t="s">
        <v>30</v>
      </c>
      <c r="K35994" t="s">
        <v>210</v>
      </c>
    </row>
    <row r="35995" spans="1:11">
      <c r="A35995" s="8">
        <v>45222</v>
      </c>
      <c r="B35995">
        <v>19.757899999999999</v>
      </c>
      <c r="C35995">
        <v>20.353899999999999</v>
      </c>
      <c r="D35995">
        <v>19.3064</v>
      </c>
      <c r="E35995">
        <v>19.830100000000002</v>
      </c>
      <c r="F35995">
        <v>19921100</v>
      </c>
      <c r="G35995" t="s">
        <v>18</v>
      </c>
      <c r="H35995" t="s">
        <v>18</v>
      </c>
      <c r="I35995" t="s">
        <v>209</v>
      </c>
      <c r="J35995" t="s">
        <v>30</v>
      </c>
      <c r="K35995" t="s">
        <v>210</v>
      </c>
    </row>
    <row r="35996" spans="1:11">
      <c r="A35996" s="8">
        <v>45223</v>
      </c>
      <c r="B35996">
        <v>19.8843</v>
      </c>
      <c r="C35996">
        <v>20.037800000000001</v>
      </c>
      <c r="D35996">
        <v>19.2973</v>
      </c>
      <c r="E35996">
        <v>19.2973</v>
      </c>
      <c r="F35996">
        <v>10157700</v>
      </c>
      <c r="G35996" t="s">
        <v>18</v>
      </c>
      <c r="H35996" t="s">
        <v>18</v>
      </c>
      <c r="I35996" t="s">
        <v>209</v>
      </c>
      <c r="J35996" t="s">
        <v>30</v>
      </c>
      <c r="K35996" t="s">
        <v>210</v>
      </c>
    </row>
    <row r="35997" spans="1:11">
      <c r="A35997" s="8">
        <v>45224</v>
      </c>
      <c r="B35997">
        <v>19.198</v>
      </c>
      <c r="C35997">
        <v>19.586300000000001</v>
      </c>
      <c r="D35997">
        <v>18.9452</v>
      </c>
      <c r="E35997">
        <v>19.568200000000001</v>
      </c>
      <c r="F35997">
        <v>10408400</v>
      </c>
      <c r="G35997" t="s">
        <v>18</v>
      </c>
      <c r="H35997" t="s">
        <v>18</v>
      </c>
      <c r="I35997" t="s">
        <v>209</v>
      </c>
      <c r="J35997" t="s">
        <v>30</v>
      </c>
      <c r="K35997" t="s">
        <v>210</v>
      </c>
    </row>
    <row r="35998" spans="1:11">
      <c r="A35998" s="8">
        <v>45225</v>
      </c>
      <c r="B35998">
        <v>19.604399999999998</v>
      </c>
      <c r="C35998">
        <v>20.091999999999999</v>
      </c>
      <c r="D35998">
        <v>19.468900000000001</v>
      </c>
      <c r="E35998">
        <v>19.595300000000002</v>
      </c>
      <c r="F35998">
        <v>8832500</v>
      </c>
      <c r="G35998" t="s">
        <v>18</v>
      </c>
      <c r="H35998" t="s">
        <v>18</v>
      </c>
      <c r="I35998" t="s">
        <v>209</v>
      </c>
      <c r="J35998" t="s">
        <v>30</v>
      </c>
      <c r="K35998" t="s">
        <v>210</v>
      </c>
    </row>
    <row r="35999" spans="1:11">
      <c r="A35999" s="8">
        <v>45226</v>
      </c>
      <c r="B35999">
        <v>19.730799999999999</v>
      </c>
      <c r="C35999">
        <v>19.929500000000001</v>
      </c>
      <c r="D35999">
        <v>18.990300000000001</v>
      </c>
      <c r="E35999">
        <v>19.089600000000001</v>
      </c>
      <c r="F35999">
        <v>9208600</v>
      </c>
      <c r="G35999" t="s">
        <v>18</v>
      </c>
      <c r="H35999" t="s">
        <v>18</v>
      </c>
      <c r="I35999" t="s">
        <v>209</v>
      </c>
      <c r="J35999" t="s">
        <v>30</v>
      </c>
      <c r="K35999" t="s">
        <v>210</v>
      </c>
    </row>
    <row r="36000" spans="1:11">
      <c r="A36000" s="8">
        <v>45229</v>
      </c>
      <c r="B36000">
        <v>19.189</v>
      </c>
      <c r="C36000">
        <v>19.333500000000001</v>
      </c>
      <c r="D36000">
        <v>18.683299999999999</v>
      </c>
      <c r="E36000">
        <v>19.0535</v>
      </c>
      <c r="F36000">
        <v>9239900</v>
      </c>
      <c r="G36000" t="s">
        <v>18</v>
      </c>
      <c r="H36000" t="s">
        <v>18</v>
      </c>
      <c r="I36000" t="s">
        <v>209</v>
      </c>
      <c r="J36000" t="s">
        <v>30</v>
      </c>
      <c r="K36000" t="s">
        <v>210</v>
      </c>
    </row>
    <row r="36001" spans="1:11">
      <c r="A36001" s="8">
        <v>45230</v>
      </c>
      <c r="B36001">
        <v>19.008400000000002</v>
      </c>
      <c r="C36001">
        <v>19.1709</v>
      </c>
      <c r="D36001">
        <v>18.7194</v>
      </c>
      <c r="E36001">
        <v>19.035499999999999</v>
      </c>
      <c r="F36001">
        <v>11854600</v>
      </c>
      <c r="G36001" t="s">
        <v>18</v>
      </c>
      <c r="H36001" t="s">
        <v>18</v>
      </c>
      <c r="I36001" t="s">
        <v>209</v>
      </c>
      <c r="J36001" t="s">
        <v>30</v>
      </c>
      <c r="K36001" t="s">
        <v>210</v>
      </c>
    </row>
    <row r="36002" spans="1:11">
      <c r="A36002" s="8">
        <v>45231</v>
      </c>
      <c r="B36002">
        <v>18.9361</v>
      </c>
      <c r="C36002">
        <v>18.990300000000001</v>
      </c>
      <c r="D36002">
        <v>18.186599999999999</v>
      </c>
      <c r="E36002">
        <v>18.629100000000001</v>
      </c>
      <c r="F36002">
        <v>16155000</v>
      </c>
      <c r="G36002" t="s">
        <v>18</v>
      </c>
      <c r="H36002" t="s">
        <v>18</v>
      </c>
      <c r="I36002" t="s">
        <v>209</v>
      </c>
      <c r="J36002" t="s">
        <v>30</v>
      </c>
      <c r="K36002" t="s">
        <v>210</v>
      </c>
    </row>
    <row r="36003" spans="1:11">
      <c r="A36003" s="8">
        <v>45232</v>
      </c>
      <c r="B36003">
        <v>18.7194</v>
      </c>
      <c r="C36003">
        <v>19.523099999999999</v>
      </c>
      <c r="D36003">
        <v>18.692299999999999</v>
      </c>
      <c r="E36003">
        <v>19.4147</v>
      </c>
      <c r="F36003">
        <v>9311000</v>
      </c>
      <c r="G36003" t="s">
        <v>18</v>
      </c>
      <c r="H36003" t="s">
        <v>18</v>
      </c>
      <c r="I36003" t="s">
        <v>209</v>
      </c>
      <c r="J36003" t="s">
        <v>30</v>
      </c>
      <c r="K36003" t="s">
        <v>210</v>
      </c>
    </row>
    <row r="36004" spans="1:11">
      <c r="A36004" s="8">
        <v>45233</v>
      </c>
      <c r="B36004">
        <v>19.712700000000002</v>
      </c>
      <c r="C36004">
        <v>20.064900000000002</v>
      </c>
      <c r="D36004">
        <v>19.5412</v>
      </c>
      <c r="E36004">
        <v>19.965599999999998</v>
      </c>
      <c r="F36004">
        <v>8332100</v>
      </c>
      <c r="G36004" t="s">
        <v>18</v>
      </c>
      <c r="H36004" t="s">
        <v>18</v>
      </c>
      <c r="I36004" t="s">
        <v>209</v>
      </c>
      <c r="J36004" t="s">
        <v>30</v>
      </c>
      <c r="K36004" t="s">
        <v>210</v>
      </c>
    </row>
    <row r="36005" spans="1:11">
      <c r="A36005" s="8">
        <v>45236</v>
      </c>
      <c r="B36005">
        <v>19.929500000000001</v>
      </c>
      <c r="C36005">
        <v>20.0198</v>
      </c>
      <c r="D36005">
        <v>19.595300000000002</v>
      </c>
      <c r="E36005">
        <v>19.6585</v>
      </c>
      <c r="F36005">
        <v>7649000</v>
      </c>
      <c r="G36005" t="s">
        <v>18</v>
      </c>
      <c r="H36005" t="s">
        <v>18</v>
      </c>
      <c r="I36005" t="s">
        <v>209</v>
      </c>
      <c r="J36005" t="s">
        <v>30</v>
      </c>
      <c r="K36005" t="s">
        <v>210</v>
      </c>
    </row>
    <row r="36006" spans="1:11">
      <c r="A36006" s="8">
        <v>45237</v>
      </c>
      <c r="B36006">
        <v>19.685600000000001</v>
      </c>
      <c r="C36006">
        <v>19.821100000000001</v>
      </c>
      <c r="D36006">
        <v>19.514099999999999</v>
      </c>
      <c r="E36006">
        <v>19.5502</v>
      </c>
      <c r="F36006">
        <v>6667400</v>
      </c>
      <c r="G36006" t="s">
        <v>18</v>
      </c>
      <c r="H36006" t="s">
        <v>18</v>
      </c>
      <c r="I36006" t="s">
        <v>209</v>
      </c>
      <c r="J36006" t="s">
        <v>30</v>
      </c>
      <c r="K36006" t="s">
        <v>210</v>
      </c>
    </row>
    <row r="36007" spans="1:11">
      <c r="A36007" s="8">
        <v>45238</v>
      </c>
      <c r="B36007">
        <v>19.504999999999999</v>
      </c>
      <c r="C36007">
        <v>19.514099999999999</v>
      </c>
      <c r="D36007">
        <v>18.899999999999999</v>
      </c>
      <c r="E36007">
        <v>18.963200000000001</v>
      </c>
      <c r="F36007">
        <v>8060300</v>
      </c>
      <c r="G36007" t="s">
        <v>18</v>
      </c>
      <c r="H36007" t="s">
        <v>18</v>
      </c>
      <c r="I36007" t="s">
        <v>209</v>
      </c>
      <c r="J36007" t="s">
        <v>30</v>
      </c>
      <c r="K36007" t="s">
        <v>210</v>
      </c>
    </row>
    <row r="36008" spans="1:11">
      <c r="A36008" s="8">
        <v>45239</v>
      </c>
      <c r="B36008">
        <v>19.044499999999999</v>
      </c>
      <c r="C36008">
        <v>19.089600000000001</v>
      </c>
      <c r="D36008">
        <v>18.385300000000001</v>
      </c>
      <c r="E36008">
        <v>18.4666</v>
      </c>
      <c r="F36008">
        <v>8286000</v>
      </c>
      <c r="G36008" t="s">
        <v>18</v>
      </c>
      <c r="H36008" t="s">
        <v>18</v>
      </c>
      <c r="I36008" t="s">
        <v>209</v>
      </c>
      <c r="J36008" t="s">
        <v>30</v>
      </c>
      <c r="K36008" t="s">
        <v>210</v>
      </c>
    </row>
    <row r="36009" spans="1:11">
      <c r="A36009" s="8">
        <v>45240</v>
      </c>
      <c r="B36009">
        <v>18.584</v>
      </c>
      <c r="C36009">
        <v>18.791699999999999</v>
      </c>
      <c r="D36009">
        <v>18.376300000000001</v>
      </c>
      <c r="E36009">
        <v>18.746500000000001</v>
      </c>
      <c r="F36009">
        <v>8793700</v>
      </c>
      <c r="G36009" t="s">
        <v>18</v>
      </c>
      <c r="H36009" t="s">
        <v>18</v>
      </c>
      <c r="I36009" t="s">
        <v>209</v>
      </c>
      <c r="J36009" t="s">
        <v>30</v>
      </c>
      <c r="K36009" t="s">
        <v>210</v>
      </c>
    </row>
    <row r="36010" spans="1:11">
      <c r="A36010" s="8">
        <v>45243</v>
      </c>
      <c r="B36010">
        <v>18.728000000000002</v>
      </c>
      <c r="C36010">
        <v>18.866700000000002</v>
      </c>
      <c r="D36010">
        <v>18.4877</v>
      </c>
      <c r="E36010">
        <v>18.6448</v>
      </c>
      <c r="F36010">
        <v>9623200</v>
      </c>
      <c r="G36010" t="s">
        <v>213</v>
      </c>
      <c r="H36010" t="s">
        <v>18</v>
      </c>
      <c r="I36010" t="s">
        <v>209</v>
      </c>
      <c r="J36010" t="s">
        <v>30</v>
      </c>
      <c r="K36010" t="s">
        <v>210</v>
      </c>
    </row>
    <row r="36011" spans="1:11">
      <c r="A36011" s="8">
        <v>45244</v>
      </c>
      <c r="B36011">
        <v>18.903600000000001</v>
      </c>
      <c r="C36011">
        <v>19.698599999999999</v>
      </c>
      <c r="D36011">
        <v>18.903600000000001</v>
      </c>
      <c r="E36011">
        <v>19.4953</v>
      </c>
      <c r="F36011">
        <v>10732100</v>
      </c>
      <c r="G36011" t="s">
        <v>18</v>
      </c>
      <c r="H36011" t="s">
        <v>18</v>
      </c>
      <c r="I36011" t="s">
        <v>209</v>
      </c>
      <c r="J36011" t="s">
        <v>30</v>
      </c>
      <c r="K36011" t="s">
        <v>210</v>
      </c>
    </row>
    <row r="36012" spans="1:11">
      <c r="A36012" s="8">
        <v>45245</v>
      </c>
      <c r="B36012">
        <v>19.587700000000002</v>
      </c>
      <c r="C36012">
        <v>20.401199999999999</v>
      </c>
      <c r="D36012">
        <v>19.578499999999998</v>
      </c>
      <c r="E36012">
        <v>19.920500000000001</v>
      </c>
      <c r="F36012">
        <v>11566000</v>
      </c>
      <c r="G36012" t="s">
        <v>18</v>
      </c>
      <c r="H36012" t="s">
        <v>18</v>
      </c>
      <c r="I36012" t="s">
        <v>209</v>
      </c>
      <c r="J36012" t="s">
        <v>30</v>
      </c>
      <c r="K36012" t="s">
        <v>210</v>
      </c>
    </row>
    <row r="36013" spans="1:11">
      <c r="A36013" s="8">
        <v>45246</v>
      </c>
      <c r="B36013">
        <v>19.892700000000001</v>
      </c>
      <c r="C36013">
        <v>20.031400000000001</v>
      </c>
      <c r="D36013">
        <v>19.042300000000001</v>
      </c>
      <c r="E36013">
        <v>19.181000000000001</v>
      </c>
      <c r="F36013">
        <v>10722700</v>
      </c>
      <c r="G36013" t="s">
        <v>18</v>
      </c>
      <c r="H36013" t="s">
        <v>18</v>
      </c>
      <c r="I36013" t="s">
        <v>209</v>
      </c>
      <c r="J36013" t="s">
        <v>30</v>
      </c>
      <c r="K36013" t="s">
        <v>210</v>
      </c>
    </row>
    <row r="36014" spans="1:11">
      <c r="A36014" s="8">
        <v>45247</v>
      </c>
      <c r="B36014">
        <v>19.3658</v>
      </c>
      <c r="C36014">
        <v>19.6709</v>
      </c>
      <c r="D36014">
        <v>19.2272</v>
      </c>
      <c r="E36014">
        <v>19.615400000000001</v>
      </c>
      <c r="F36014">
        <v>11977800</v>
      </c>
      <c r="G36014" t="s">
        <v>18</v>
      </c>
      <c r="H36014" t="s">
        <v>18</v>
      </c>
      <c r="I36014" t="s">
        <v>209</v>
      </c>
      <c r="J36014" t="s">
        <v>30</v>
      </c>
      <c r="K36014" t="s">
        <v>210</v>
      </c>
    </row>
    <row r="36015" spans="1:11">
      <c r="A36015" s="8">
        <v>45250</v>
      </c>
      <c r="B36015">
        <v>19.541499999999999</v>
      </c>
      <c r="C36015">
        <v>19.6524</v>
      </c>
      <c r="D36015">
        <v>19.051500000000001</v>
      </c>
      <c r="E36015">
        <v>19.439800000000002</v>
      </c>
      <c r="F36015">
        <v>10668600</v>
      </c>
      <c r="G36015" t="s">
        <v>18</v>
      </c>
      <c r="H36015" t="s">
        <v>18</v>
      </c>
      <c r="I36015" t="s">
        <v>209</v>
      </c>
      <c r="J36015" t="s">
        <v>30</v>
      </c>
      <c r="K36015" t="s">
        <v>210</v>
      </c>
    </row>
    <row r="36016" spans="1:11">
      <c r="A36016" s="8">
        <v>45251</v>
      </c>
      <c r="B36016">
        <v>19.3658</v>
      </c>
      <c r="C36016">
        <v>19.523</v>
      </c>
      <c r="D36016">
        <v>18.977599999999999</v>
      </c>
      <c r="E36016">
        <v>19.393599999999999</v>
      </c>
      <c r="F36016">
        <v>7697300</v>
      </c>
      <c r="G36016" t="s">
        <v>18</v>
      </c>
      <c r="H36016" t="s">
        <v>18</v>
      </c>
      <c r="I36016" t="s">
        <v>209</v>
      </c>
      <c r="J36016" t="s">
        <v>30</v>
      </c>
      <c r="K36016" t="s">
        <v>210</v>
      </c>
    </row>
    <row r="36017" spans="1:11">
      <c r="A36017" s="8">
        <v>45252</v>
      </c>
      <c r="B36017">
        <v>19.486000000000001</v>
      </c>
      <c r="C36017">
        <v>19.4953</v>
      </c>
      <c r="D36017">
        <v>19.042300000000001</v>
      </c>
      <c r="E36017">
        <v>19.125499999999999</v>
      </c>
      <c r="F36017">
        <v>7681100</v>
      </c>
      <c r="G36017" t="s">
        <v>18</v>
      </c>
      <c r="H36017" t="s">
        <v>18</v>
      </c>
      <c r="I36017" t="s">
        <v>209</v>
      </c>
      <c r="J36017" t="s">
        <v>30</v>
      </c>
      <c r="K36017" t="s">
        <v>210</v>
      </c>
    </row>
    <row r="36018" spans="1:11">
      <c r="A36018" s="8">
        <v>45254</v>
      </c>
      <c r="B36018">
        <v>19.2087</v>
      </c>
      <c r="C36018">
        <v>19.393599999999999</v>
      </c>
      <c r="D36018">
        <v>19.023800000000001</v>
      </c>
      <c r="E36018">
        <v>19.273399999999999</v>
      </c>
      <c r="F36018">
        <v>4317300</v>
      </c>
      <c r="G36018" t="s">
        <v>18</v>
      </c>
      <c r="H36018" t="s">
        <v>18</v>
      </c>
      <c r="I36018" t="s">
        <v>209</v>
      </c>
      <c r="J36018" t="s">
        <v>30</v>
      </c>
      <c r="K36018" t="s">
        <v>210</v>
      </c>
    </row>
    <row r="36019" spans="1:11">
      <c r="A36019" s="8">
        <v>45257</v>
      </c>
      <c r="B36019">
        <v>19.273399999999999</v>
      </c>
      <c r="C36019">
        <v>19.319600000000001</v>
      </c>
      <c r="D36019">
        <v>18.552399999999999</v>
      </c>
      <c r="E36019">
        <v>18.589400000000001</v>
      </c>
      <c r="F36019">
        <v>12146200</v>
      </c>
      <c r="G36019" t="s">
        <v>18</v>
      </c>
      <c r="H36019" t="s">
        <v>18</v>
      </c>
      <c r="I36019" t="s">
        <v>209</v>
      </c>
      <c r="J36019" t="s">
        <v>30</v>
      </c>
      <c r="K36019" t="s">
        <v>210</v>
      </c>
    </row>
    <row r="36020" spans="1:11">
      <c r="A36020" s="8">
        <v>45258</v>
      </c>
      <c r="B36020">
        <v>18.580100000000002</v>
      </c>
      <c r="C36020">
        <v>18.6356</v>
      </c>
      <c r="D36020">
        <v>18.256599999999999</v>
      </c>
      <c r="E36020">
        <v>18.469200000000001</v>
      </c>
      <c r="F36020">
        <v>12559400</v>
      </c>
      <c r="G36020" t="s">
        <v>18</v>
      </c>
      <c r="H36020" t="s">
        <v>18</v>
      </c>
      <c r="I36020" t="s">
        <v>209</v>
      </c>
      <c r="J36020" t="s">
        <v>30</v>
      </c>
      <c r="K36020" t="s">
        <v>210</v>
      </c>
    </row>
    <row r="36021" spans="1:11">
      <c r="A36021" s="8">
        <v>45259</v>
      </c>
      <c r="B36021">
        <v>18.5154</v>
      </c>
      <c r="C36021">
        <v>18.9221</v>
      </c>
      <c r="D36021">
        <v>18.413699999999999</v>
      </c>
      <c r="E36021">
        <v>18.469200000000001</v>
      </c>
      <c r="F36021">
        <v>11255200</v>
      </c>
      <c r="G36021" t="s">
        <v>18</v>
      </c>
      <c r="H36021" t="s">
        <v>18</v>
      </c>
      <c r="I36021" t="s">
        <v>209</v>
      </c>
      <c r="J36021" t="s">
        <v>30</v>
      </c>
      <c r="K36021" t="s">
        <v>210</v>
      </c>
    </row>
    <row r="36022" spans="1:11">
      <c r="A36022" s="8">
        <v>45260</v>
      </c>
      <c r="B36022">
        <v>18.478400000000001</v>
      </c>
      <c r="C36022">
        <v>18.589400000000001</v>
      </c>
      <c r="D36022">
        <v>18.1919</v>
      </c>
      <c r="E36022">
        <v>18.432200000000002</v>
      </c>
      <c r="F36022">
        <v>12940800</v>
      </c>
      <c r="G36022" t="s">
        <v>18</v>
      </c>
      <c r="H36022" t="s">
        <v>18</v>
      </c>
      <c r="I36022" t="s">
        <v>209</v>
      </c>
      <c r="J36022" t="s">
        <v>30</v>
      </c>
      <c r="K36022" t="s">
        <v>210</v>
      </c>
    </row>
    <row r="36023" spans="1:11">
      <c r="A36023" s="8">
        <v>45261</v>
      </c>
      <c r="B36023">
        <v>18.441500000000001</v>
      </c>
      <c r="C36023">
        <v>19.245699999999999</v>
      </c>
      <c r="D36023">
        <v>18.256599999999999</v>
      </c>
      <c r="E36023">
        <v>19.2179</v>
      </c>
      <c r="F36023">
        <v>12345400</v>
      </c>
      <c r="G36023" t="s">
        <v>18</v>
      </c>
      <c r="H36023" t="s">
        <v>18</v>
      </c>
      <c r="I36023" t="s">
        <v>209</v>
      </c>
      <c r="J36023" t="s">
        <v>30</v>
      </c>
      <c r="K36023" t="s">
        <v>210</v>
      </c>
    </row>
    <row r="36024" spans="1:11">
      <c r="A36024" s="8">
        <v>45264</v>
      </c>
      <c r="B36024">
        <v>19.153199999999998</v>
      </c>
      <c r="C36024">
        <v>19.486000000000001</v>
      </c>
      <c r="D36024">
        <v>18.968399999999999</v>
      </c>
      <c r="E36024">
        <v>19.2179</v>
      </c>
      <c r="F36024">
        <v>9655400</v>
      </c>
      <c r="G36024" t="s">
        <v>18</v>
      </c>
      <c r="H36024" t="s">
        <v>18</v>
      </c>
      <c r="I36024" t="s">
        <v>209</v>
      </c>
      <c r="J36024" t="s">
        <v>30</v>
      </c>
      <c r="K36024" t="s">
        <v>210</v>
      </c>
    </row>
    <row r="36025" spans="1:11">
      <c r="A36025" s="8">
        <v>45265</v>
      </c>
      <c r="B36025">
        <v>19.162500000000001</v>
      </c>
      <c r="C36025">
        <v>19.254899999999999</v>
      </c>
      <c r="D36025">
        <v>18.857399999999998</v>
      </c>
      <c r="E36025">
        <v>18.959099999999999</v>
      </c>
      <c r="F36025">
        <v>8932200</v>
      </c>
      <c r="G36025" t="s">
        <v>18</v>
      </c>
      <c r="H36025" t="s">
        <v>18</v>
      </c>
      <c r="I36025" t="s">
        <v>209</v>
      </c>
      <c r="J36025" t="s">
        <v>30</v>
      </c>
      <c r="K36025" t="s">
        <v>210</v>
      </c>
    </row>
    <row r="36026" spans="1:11">
      <c r="A36026" s="8">
        <v>45266</v>
      </c>
      <c r="B36026">
        <v>19.023800000000001</v>
      </c>
      <c r="C36026">
        <v>20.022200000000002</v>
      </c>
      <c r="D36026">
        <v>18.857399999999998</v>
      </c>
      <c r="E36026">
        <v>19.763300000000001</v>
      </c>
      <c r="F36026">
        <v>14124800</v>
      </c>
      <c r="G36026" t="s">
        <v>18</v>
      </c>
      <c r="H36026" t="s">
        <v>18</v>
      </c>
      <c r="I36026" t="s">
        <v>209</v>
      </c>
      <c r="J36026" t="s">
        <v>30</v>
      </c>
      <c r="K36026" t="s">
        <v>210</v>
      </c>
    </row>
    <row r="36027" spans="1:11">
      <c r="A36027" s="8">
        <v>45267</v>
      </c>
      <c r="B36027">
        <v>19.874300000000002</v>
      </c>
      <c r="C36027">
        <v>21.501200000000001</v>
      </c>
      <c r="D36027">
        <v>19.707899999999999</v>
      </c>
      <c r="E36027">
        <v>21.177600000000002</v>
      </c>
      <c r="F36027">
        <v>27065900</v>
      </c>
      <c r="G36027" t="s">
        <v>18</v>
      </c>
      <c r="H36027" t="s">
        <v>18</v>
      </c>
      <c r="I36027" t="s">
        <v>209</v>
      </c>
      <c r="J36027" t="s">
        <v>30</v>
      </c>
      <c r="K36027" t="s">
        <v>210</v>
      </c>
    </row>
    <row r="36028" spans="1:11">
      <c r="A36028" s="8">
        <v>45268</v>
      </c>
      <c r="B36028">
        <v>21.214600000000001</v>
      </c>
      <c r="C36028">
        <v>21.649100000000001</v>
      </c>
      <c r="D36028">
        <v>21.001999999999999</v>
      </c>
      <c r="E36028">
        <v>21.4087</v>
      </c>
      <c r="F36028">
        <v>17559000</v>
      </c>
      <c r="G36028" t="s">
        <v>18</v>
      </c>
      <c r="H36028" t="s">
        <v>18</v>
      </c>
      <c r="I36028" t="s">
        <v>209</v>
      </c>
      <c r="J36028" t="s">
        <v>30</v>
      </c>
      <c r="K36028" t="s">
        <v>210</v>
      </c>
    </row>
    <row r="36029" spans="1:11">
      <c r="A36029" s="8">
        <v>45271</v>
      </c>
      <c r="B36029">
        <v>21.658300000000001</v>
      </c>
      <c r="C36029">
        <v>21.880199999999999</v>
      </c>
      <c r="D36029">
        <v>20.7986</v>
      </c>
      <c r="E36029">
        <v>21.2608</v>
      </c>
      <c r="F36029">
        <v>18268000</v>
      </c>
      <c r="G36029" t="s">
        <v>18</v>
      </c>
      <c r="H36029" t="s">
        <v>18</v>
      </c>
      <c r="I36029" t="s">
        <v>209</v>
      </c>
      <c r="J36029" t="s">
        <v>30</v>
      </c>
      <c r="K36029" t="s">
        <v>210</v>
      </c>
    </row>
    <row r="36030" spans="1:11">
      <c r="A36030" s="8">
        <v>45272</v>
      </c>
      <c r="B36030">
        <v>21.2608</v>
      </c>
      <c r="C36030">
        <v>21.880199999999999</v>
      </c>
      <c r="D36030">
        <v>20.891100000000002</v>
      </c>
      <c r="E36030">
        <v>21.196100000000001</v>
      </c>
      <c r="F36030">
        <v>18757000</v>
      </c>
      <c r="G36030" t="s">
        <v>18</v>
      </c>
      <c r="H36030" t="s">
        <v>18</v>
      </c>
      <c r="I36030" t="s">
        <v>209</v>
      </c>
      <c r="J36030" t="s">
        <v>30</v>
      </c>
      <c r="K36030" t="s">
        <v>210</v>
      </c>
    </row>
    <row r="36031" spans="1:11">
      <c r="A36031" s="8">
        <v>45273</v>
      </c>
      <c r="B36031">
        <v>21.149899999999999</v>
      </c>
      <c r="C36031">
        <v>22.795300000000001</v>
      </c>
      <c r="D36031">
        <v>20.909600000000001</v>
      </c>
      <c r="E36031">
        <v>22.767600000000002</v>
      </c>
      <c r="F36031">
        <v>19152300</v>
      </c>
      <c r="G36031" t="s">
        <v>18</v>
      </c>
      <c r="H36031" t="s">
        <v>18</v>
      </c>
      <c r="I36031" t="s">
        <v>209</v>
      </c>
      <c r="J36031" t="s">
        <v>30</v>
      </c>
      <c r="K36031" t="s">
        <v>210</v>
      </c>
    </row>
    <row r="36032" spans="1:11">
      <c r="A36032" s="8">
        <v>45274</v>
      </c>
      <c r="B36032">
        <v>23.1096</v>
      </c>
      <c r="C36032">
        <v>23.913799999999998</v>
      </c>
      <c r="D36032">
        <v>23.054099999999998</v>
      </c>
      <c r="E36032">
        <v>23.239000000000001</v>
      </c>
      <c r="F36032">
        <v>23083600</v>
      </c>
      <c r="G36032" t="s">
        <v>18</v>
      </c>
      <c r="H36032" t="s">
        <v>18</v>
      </c>
      <c r="I36032" t="s">
        <v>209</v>
      </c>
      <c r="J36032" t="s">
        <v>30</v>
      </c>
      <c r="K36032" t="s">
        <v>210</v>
      </c>
    </row>
    <row r="36033" spans="1:11">
      <c r="A36033" s="8">
        <v>45275</v>
      </c>
      <c r="B36033">
        <v>23.488600000000002</v>
      </c>
      <c r="C36033">
        <v>23.728899999999999</v>
      </c>
      <c r="D36033">
        <v>23.044899999999998</v>
      </c>
      <c r="E36033">
        <v>23.294499999999999</v>
      </c>
      <c r="F36033">
        <v>22315200</v>
      </c>
      <c r="G36033" t="s">
        <v>18</v>
      </c>
      <c r="H36033" t="s">
        <v>18</v>
      </c>
      <c r="I36033" t="s">
        <v>209</v>
      </c>
      <c r="J36033" t="s">
        <v>30</v>
      </c>
      <c r="K36033" t="s">
        <v>210</v>
      </c>
    </row>
    <row r="36034" spans="1:11">
      <c r="A36034" s="8">
        <v>45278</v>
      </c>
      <c r="B36034">
        <v>23.349900000000002</v>
      </c>
      <c r="C36034">
        <v>23.3962</v>
      </c>
      <c r="D36034">
        <v>22.869299999999999</v>
      </c>
      <c r="E36034">
        <v>23.091100000000001</v>
      </c>
      <c r="F36034">
        <v>11156200</v>
      </c>
      <c r="G36034" t="s">
        <v>18</v>
      </c>
      <c r="H36034" t="s">
        <v>18</v>
      </c>
      <c r="I36034" t="s">
        <v>209</v>
      </c>
      <c r="J36034" t="s">
        <v>30</v>
      </c>
      <c r="K36034" t="s">
        <v>210</v>
      </c>
    </row>
    <row r="36035" spans="1:11">
      <c r="A36035" s="8">
        <v>45279</v>
      </c>
      <c r="B36035">
        <v>23.1096</v>
      </c>
      <c r="C36035">
        <v>24.107900000000001</v>
      </c>
      <c r="D36035">
        <v>23.081900000000001</v>
      </c>
      <c r="E36035">
        <v>24.061699999999998</v>
      </c>
      <c r="F36035">
        <v>12503500</v>
      </c>
      <c r="G36035" t="s">
        <v>18</v>
      </c>
      <c r="H36035" t="s">
        <v>18</v>
      </c>
      <c r="I36035" t="s">
        <v>209</v>
      </c>
      <c r="J36035" t="s">
        <v>30</v>
      </c>
      <c r="K36035" t="s">
        <v>210</v>
      </c>
    </row>
    <row r="36036" spans="1:11">
      <c r="A36036" s="8">
        <v>45280</v>
      </c>
      <c r="B36036">
        <v>24.043199999999999</v>
      </c>
      <c r="C36036">
        <v>24.246600000000001</v>
      </c>
      <c r="D36036">
        <v>23.470099999999999</v>
      </c>
      <c r="E36036">
        <v>23.479399999999998</v>
      </c>
      <c r="F36036">
        <v>10335700</v>
      </c>
      <c r="G36036" t="s">
        <v>18</v>
      </c>
      <c r="H36036" t="s">
        <v>18</v>
      </c>
      <c r="I36036" t="s">
        <v>209</v>
      </c>
      <c r="J36036" t="s">
        <v>30</v>
      </c>
      <c r="K36036" t="s">
        <v>210</v>
      </c>
    </row>
    <row r="36037" spans="1:11">
      <c r="A36037" s="8">
        <v>45281</v>
      </c>
      <c r="B36037">
        <v>23.636500000000002</v>
      </c>
      <c r="C36037">
        <v>24.200399999999998</v>
      </c>
      <c r="D36037">
        <v>23.516300000000001</v>
      </c>
      <c r="E36037">
        <v>24.089500000000001</v>
      </c>
      <c r="F36037">
        <v>10668500</v>
      </c>
      <c r="G36037" t="s">
        <v>18</v>
      </c>
      <c r="H36037" t="s">
        <v>18</v>
      </c>
      <c r="I36037" t="s">
        <v>209</v>
      </c>
      <c r="J36037" t="s">
        <v>30</v>
      </c>
      <c r="K36037" t="s">
        <v>210</v>
      </c>
    </row>
    <row r="36038" spans="1:11">
      <c r="A36038" s="8">
        <v>45282</v>
      </c>
      <c r="B36038">
        <v>24.071000000000002</v>
      </c>
      <c r="C36038">
        <v>24.5609</v>
      </c>
      <c r="D36038">
        <v>23.8491</v>
      </c>
      <c r="E36038">
        <v>24.237400000000001</v>
      </c>
      <c r="F36038">
        <v>9776300</v>
      </c>
      <c r="G36038" t="s">
        <v>18</v>
      </c>
      <c r="H36038" t="s">
        <v>18</v>
      </c>
      <c r="I36038" t="s">
        <v>209</v>
      </c>
      <c r="J36038" t="s">
        <v>30</v>
      </c>
      <c r="K36038" t="s">
        <v>210</v>
      </c>
    </row>
    <row r="36039" spans="1:11">
      <c r="A36039" s="8">
        <v>45286</v>
      </c>
      <c r="B36039">
        <v>24.2928</v>
      </c>
      <c r="C36039">
        <v>24.7088</v>
      </c>
      <c r="D36039">
        <v>24.218900000000001</v>
      </c>
      <c r="E36039">
        <v>24.597899999999999</v>
      </c>
      <c r="F36039">
        <v>10181100</v>
      </c>
      <c r="G36039" t="s">
        <v>18</v>
      </c>
      <c r="H36039" t="s">
        <v>18</v>
      </c>
      <c r="I36039" t="s">
        <v>209</v>
      </c>
      <c r="J36039" t="s">
        <v>30</v>
      </c>
      <c r="K36039" t="s">
        <v>210</v>
      </c>
    </row>
    <row r="36040" spans="1:11">
      <c r="A36040" s="8">
        <v>45287</v>
      </c>
      <c r="B36040">
        <v>24.6995</v>
      </c>
      <c r="C36040">
        <v>24.736499999999999</v>
      </c>
      <c r="D36040">
        <v>24.459199999999999</v>
      </c>
      <c r="E36040">
        <v>24.625599999999999</v>
      </c>
      <c r="F36040">
        <v>8265500</v>
      </c>
      <c r="G36040" t="s">
        <v>18</v>
      </c>
      <c r="H36040" t="s">
        <v>18</v>
      </c>
      <c r="I36040" t="s">
        <v>209</v>
      </c>
      <c r="J36040" t="s">
        <v>30</v>
      </c>
      <c r="K36040" t="s">
        <v>210</v>
      </c>
    </row>
    <row r="36041" spans="1:11">
      <c r="A36041" s="8">
        <v>45288</v>
      </c>
      <c r="B36041">
        <v>24.5794</v>
      </c>
      <c r="C36041">
        <v>24.976900000000001</v>
      </c>
      <c r="D36041">
        <v>24.394500000000001</v>
      </c>
      <c r="E36041">
        <v>24.5886</v>
      </c>
      <c r="F36041">
        <v>7899900</v>
      </c>
      <c r="G36041" t="s">
        <v>18</v>
      </c>
      <c r="H36041" t="s">
        <v>18</v>
      </c>
      <c r="I36041" t="s">
        <v>209</v>
      </c>
      <c r="J36041" t="s">
        <v>30</v>
      </c>
      <c r="K36041" t="s">
        <v>210</v>
      </c>
    </row>
    <row r="36042" spans="1:11">
      <c r="A36042" s="8">
        <v>45289</v>
      </c>
      <c r="B36042">
        <v>24.4407</v>
      </c>
      <c r="C36042">
        <v>24.616399999999999</v>
      </c>
      <c r="D36042">
        <v>23.802900000000001</v>
      </c>
      <c r="E36042">
        <v>24.1357</v>
      </c>
      <c r="F36042">
        <v>10853300</v>
      </c>
      <c r="G36042" t="s">
        <v>18</v>
      </c>
      <c r="H36042" t="s">
        <v>18</v>
      </c>
      <c r="I36042" t="s">
        <v>209</v>
      </c>
      <c r="J36042" t="s">
        <v>30</v>
      </c>
      <c r="K36042" t="s">
        <v>210</v>
      </c>
    </row>
    <row r="36043" spans="1:11">
      <c r="A36043" s="8">
        <v>45293</v>
      </c>
      <c r="B36043">
        <v>24.098700000000001</v>
      </c>
      <c r="C36043">
        <v>25.0046</v>
      </c>
      <c r="D36043">
        <v>23.950800000000001</v>
      </c>
      <c r="E36043">
        <v>24.634799999999998</v>
      </c>
      <c r="F36043">
        <v>12587800</v>
      </c>
      <c r="G36043" t="s">
        <v>18</v>
      </c>
      <c r="H36043" t="s">
        <v>18</v>
      </c>
      <c r="I36043" t="s">
        <v>209</v>
      </c>
      <c r="J36043" t="s">
        <v>30</v>
      </c>
      <c r="K36043" t="s">
        <v>210</v>
      </c>
    </row>
    <row r="36044" spans="1:11">
      <c r="A36044" s="8">
        <v>45294</v>
      </c>
      <c r="B36044">
        <v>24.385300000000001</v>
      </c>
      <c r="C36044">
        <v>24.413</v>
      </c>
      <c r="D36044">
        <v>23.5441</v>
      </c>
      <c r="E36044">
        <v>23.636500000000002</v>
      </c>
      <c r="F36044">
        <v>21928200</v>
      </c>
      <c r="G36044" t="s">
        <v>18</v>
      </c>
      <c r="H36044" t="s">
        <v>18</v>
      </c>
      <c r="I36044" t="s">
        <v>209</v>
      </c>
      <c r="J36044" t="s">
        <v>30</v>
      </c>
      <c r="K36044" t="s">
        <v>210</v>
      </c>
    </row>
    <row r="36045" spans="1:11">
      <c r="A36045" s="8">
        <v>45295</v>
      </c>
      <c r="B36045">
        <v>22.360900000000001</v>
      </c>
      <c r="C36045">
        <v>22.462499999999999</v>
      </c>
      <c r="D36045">
        <v>20.872599999999998</v>
      </c>
      <c r="E36045">
        <v>22.425599999999999</v>
      </c>
      <c r="F36045">
        <v>60606700</v>
      </c>
      <c r="G36045" t="s">
        <v>18</v>
      </c>
      <c r="H36045" t="s">
        <v>18</v>
      </c>
      <c r="I36045" t="s">
        <v>209</v>
      </c>
      <c r="J36045" t="s">
        <v>30</v>
      </c>
      <c r="K36045" t="s">
        <v>210</v>
      </c>
    </row>
    <row r="36046" spans="1:11">
      <c r="A36046" s="8">
        <v>45296</v>
      </c>
      <c r="B36046">
        <v>22.333100000000002</v>
      </c>
      <c r="C36046">
        <v>23.1189</v>
      </c>
      <c r="D36046">
        <v>21.741499999999998</v>
      </c>
      <c r="E36046">
        <v>23.1189</v>
      </c>
      <c r="F36046">
        <v>25898900</v>
      </c>
      <c r="G36046" t="s">
        <v>18</v>
      </c>
      <c r="H36046" t="s">
        <v>18</v>
      </c>
      <c r="I36046" t="s">
        <v>209</v>
      </c>
      <c r="J36046" t="s">
        <v>30</v>
      </c>
      <c r="K36046" t="s">
        <v>210</v>
      </c>
    </row>
    <row r="36047" spans="1:11">
      <c r="A36047" s="8">
        <v>45299</v>
      </c>
      <c r="B36047">
        <v>22.896999999999998</v>
      </c>
      <c r="C36047">
        <v>23.913799999999998</v>
      </c>
      <c r="D36047">
        <v>22.647400000000001</v>
      </c>
      <c r="E36047">
        <v>23.692</v>
      </c>
      <c r="F36047">
        <v>24038200</v>
      </c>
      <c r="G36047" t="s">
        <v>18</v>
      </c>
      <c r="H36047" t="s">
        <v>18</v>
      </c>
      <c r="I36047" t="s">
        <v>209</v>
      </c>
      <c r="J36047" t="s">
        <v>30</v>
      </c>
      <c r="K36047" t="s">
        <v>210</v>
      </c>
    </row>
    <row r="36048" spans="1:11">
      <c r="A36048" s="8">
        <v>45300</v>
      </c>
      <c r="B36048">
        <v>23.5718</v>
      </c>
      <c r="C36048">
        <v>23.692</v>
      </c>
      <c r="D36048">
        <v>22.952500000000001</v>
      </c>
      <c r="E36048">
        <v>23.442399999999999</v>
      </c>
      <c r="F36048">
        <v>17941700</v>
      </c>
      <c r="G36048" t="s">
        <v>18</v>
      </c>
      <c r="H36048" t="s">
        <v>18</v>
      </c>
      <c r="I36048" t="s">
        <v>209</v>
      </c>
      <c r="J36048" t="s">
        <v>30</v>
      </c>
      <c r="K36048" t="s">
        <v>210</v>
      </c>
    </row>
    <row r="36049" spans="1:11">
      <c r="A36049" s="8">
        <v>45301</v>
      </c>
      <c r="B36049">
        <v>23.3962</v>
      </c>
      <c r="C36049">
        <v>23.4147</v>
      </c>
      <c r="D36049">
        <v>22.591899999999999</v>
      </c>
      <c r="E36049">
        <v>22.813800000000001</v>
      </c>
      <c r="F36049">
        <v>15365200</v>
      </c>
      <c r="G36049" t="s">
        <v>18</v>
      </c>
      <c r="H36049" t="s">
        <v>18</v>
      </c>
      <c r="I36049" t="s">
        <v>209</v>
      </c>
      <c r="J36049" t="s">
        <v>30</v>
      </c>
      <c r="K36049" t="s">
        <v>210</v>
      </c>
    </row>
    <row r="36050" spans="1:11">
      <c r="A36050" s="8">
        <v>45302</v>
      </c>
      <c r="B36050">
        <v>22.647400000000001</v>
      </c>
      <c r="C36050">
        <v>23.044899999999998</v>
      </c>
      <c r="D36050">
        <v>22.166699999999999</v>
      </c>
      <c r="E36050">
        <v>22.213000000000001</v>
      </c>
      <c r="F36050">
        <v>15428100</v>
      </c>
      <c r="G36050" t="s">
        <v>18</v>
      </c>
      <c r="H36050" t="s">
        <v>18</v>
      </c>
      <c r="I36050" t="s">
        <v>209</v>
      </c>
      <c r="J36050" t="s">
        <v>30</v>
      </c>
      <c r="K36050" t="s">
        <v>210</v>
      </c>
    </row>
    <row r="36051" spans="1:11">
      <c r="A36051" s="8">
        <v>45303</v>
      </c>
      <c r="B36051">
        <v>22.157499999999999</v>
      </c>
      <c r="C36051">
        <v>22.370100000000001</v>
      </c>
      <c r="D36051">
        <v>21.427199999999999</v>
      </c>
      <c r="E36051">
        <v>21.510400000000001</v>
      </c>
      <c r="F36051">
        <v>17439100</v>
      </c>
      <c r="G36051" t="s">
        <v>18</v>
      </c>
      <c r="H36051" t="s">
        <v>18</v>
      </c>
      <c r="I36051" t="s">
        <v>209</v>
      </c>
      <c r="J36051" t="s">
        <v>30</v>
      </c>
      <c r="K36051" t="s">
        <v>210</v>
      </c>
    </row>
    <row r="36052" spans="1:11">
      <c r="A36052" s="8">
        <v>45307</v>
      </c>
      <c r="B36052">
        <v>21.417999999999999</v>
      </c>
      <c r="C36052">
        <v>21.464200000000002</v>
      </c>
      <c r="D36052">
        <v>20.965</v>
      </c>
      <c r="E36052">
        <v>21.140699999999999</v>
      </c>
      <c r="F36052">
        <v>13652600</v>
      </c>
      <c r="G36052" t="s">
        <v>18</v>
      </c>
      <c r="H36052" t="s">
        <v>18</v>
      </c>
      <c r="I36052" t="s">
        <v>209</v>
      </c>
      <c r="J36052" t="s">
        <v>30</v>
      </c>
      <c r="K36052" t="s">
        <v>210</v>
      </c>
    </row>
    <row r="36053" spans="1:11">
      <c r="A36053" s="8">
        <v>45308</v>
      </c>
      <c r="B36053">
        <v>20.918800000000001</v>
      </c>
      <c r="C36053">
        <v>21.066700000000001</v>
      </c>
      <c r="D36053">
        <v>20.3642</v>
      </c>
      <c r="E36053">
        <v>20.493600000000001</v>
      </c>
      <c r="F36053">
        <v>13067900</v>
      </c>
      <c r="G36053" t="s">
        <v>18</v>
      </c>
      <c r="H36053" t="s">
        <v>18</v>
      </c>
      <c r="I36053" t="s">
        <v>209</v>
      </c>
      <c r="J36053" t="s">
        <v>30</v>
      </c>
      <c r="K36053" t="s">
        <v>210</v>
      </c>
    </row>
    <row r="36054" spans="1:11">
      <c r="A36054" s="8">
        <v>45309</v>
      </c>
      <c r="B36054">
        <v>20.419599999999999</v>
      </c>
      <c r="C36054">
        <v>20.5213</v>
      </c>
      <c r="D36054">
        <v>20.0776</v>
      </c>
      <c r="E36054">
        <v>20.475100000000001</v>
      </c>
      <c r="F36054">
        <v>12751500</v>
      </c>
      <c r="G36054" t="s">
        <v>18</v>
      </c>
      <c r="H36054" t="s">
        <v>18</v>
      </c>
      <c r="I36054" t="s">
        <v>209</v>
      </c>
      <c r="J36054" t="s">
        <v>30</v>
      </c>
      <c r="K36054" t="s">
        <v>210</v>
      </c>
    </row>
    <row r="36055" spans="1:11">
      <c r="A36055" s="8">
        <v>45310</v>
      </c>
      <c r="B36055">
        <v>20.3919</v>
      </c>
      <c r="C36055">
        <v>20.493600000000001</v>
      </c>
      <c r="D36055">
        <v>19.9482</v>
      </c>
      <c r="E36055">
        <v>20.336400000000001</v>
      </c>
      <c r="F36055">
        <v>13725300</v>
      </c>
      <c r="G36055" t="s">
        <v>18</v>
      </c>
      <c r="H36055" t="s">
        <v>18</v>
      </c>
      <c r="I36055" t="s">
        <v>209</v>
      </c>
      <c r="J36055" t="s">
        <v>30</v>
      </c>
      <c r="K36055" t="s">
        <v>210</v>
      </c>
    </row>
    <row r="36056" spans="1:11">
      <c r="A36056" s="8">
        <v>45313</v>
      </c>
      <c r="B36056">
        <v>20.345700000000001</v>
      </c>
      <c r="C36056">
        <v>20.909600000000001</v>
      </c>
      <c r="D36056">
        <v>20.114599999999999</v>
      </c>
      <c r="E36056">
        <v>20.854099999999999</v>
      </c>
      <c r="F36056">
        <v>10663600</v>
      </c>
      <c r="G36056" t="s">
        <v>18</v>
      </c>
      <c r="H36056" t="s">
        <v>18</v>
      </c>
      <c r="I36056" t="s">
        <v>209</v>
      </c>
      <c r="J36056" t="s">
        <v>30</v>
      </c>
      <c r="K36056" t="s">
        <v>210</v>
      </c>
    </row>
    <row r="36057" spans="1:11">
      <c r="A36057" s="8">
        <v>45314</v>
      </c>
      <c r="B36057">
        <v>21.020499999999998</v>
      </c>
      <c r="C36057">
        <v>21.2516</v>
      </c>
      <c r="D36057">
        <v>20.558299999999999</v>
      </c>
      <c r="E36057">
        <v>20.872599999999998</v>
      </c>
      <c r="F36057">
        <v>10346800</v>
      </c>
      <c r="G36057" t="s">
        <v>18</v>
      </c>
      <c r="H36057" t="s">
        <v>18</v>
      </c>
      <c r="I36057" t="s">
        <v>209</v>
      </c>
      <c r="J36057" t="s">
        <v>30</v>
      </c>
      <c r="K36057" t="s">
        <v>210</v>
      </c>
    </row>
    <row r="36058" spans="1:11">
      <c r="A36058" s="8">
        <v>45315</v>
      </c>
      <c r="B36058">
        <v>21.149899999999999</v>
      </c>
      <c r="C36058">
        <v>21.205400000000001</v>
      </c>
      <c r="D36058">
        <v>20.604500000000002</v>
      </c>
      <c r="E36058">
        <v>20.6785</v>
      </c>
      <c r="F36058">
        <v>9246400</v>
      </c>
      <c r="G36058" t="s">
        <v>18</v>
      </c>
      <c r="H36058" t="s">
        <v>18</v>
      </c>
      <c r="I36058" t="s">
        <v>209</v>
      </c>
      <c r="J36058" t="s">
        <v>30</v>
      </c>
      <c r="K36058" t="s">
        <v>210</v>
      </c>
    </row>
    <row r="36059" spans="1:11">
      <c r="A36059" s="8">
        <v>45316</v>
      </c>
      <c r="B36059">
        <v>20.8171</v>
      </c>
      <c r="C36059">
        <v>21.3718</v>
      </c>
      <c r="D36059">
        <v>20.401199999999999</v>
      </c>
      <c r="E36059">
        <v>21.362500000000001</v>
      </c>
      <c r="F36059">
        <v>14707700</v>
      </c>
      <c r="G36059" t="s">
        <v>18</v>
      </c>
      <c r="H36059" t="s">
        <v>18</v>
      </c>
      <c r="I36059" t="s">
        <v>209</v>
      </c>
      <c r="J36059" t="s">
        <v>30</v>
      </c>
      <c r="K36059" t="s">
        <v>210</v>
      </c>
    </row>
    <row r="36060" spans="1:11">
      <c r="A36060" s="8">
        <v>45317</v>
      </c>
      <c r="B36060">
        <v>21.417999999999999</v>
      </c>
      <c r="C36060">
        <v>21.658300000000001</v>
      </c>
      <c r="D36060">
        <v>21.057500000000001</v>
      </c>
      <c r="E36060">
        <v>21.122199999999999</v>
      </c>
      <c r="F36060">
        <v>10150200</v>
      </c>
      <c r="G36060" t="s">
        <v>18</v>
      </c>
      <c r="H36060" t="s">
        <v>18</v>
      </c>
      <c r="I36060" t="s">
        <v>209</v>
      </c>
      <c r="J36060" t="s">
        <v>30</v>
      </c>
      <c r="K36060" t="s">
        <v>210</v>
      </c>
    </row>
    <row r="36061" spans="1:11">
      <c r="A36061" s="8">
        <v>45320</v>
      </c>
      <c r="B36061">
        <v>21.122199999999999</v>
      </c>
      <c r="C36061">
        <v>21.131399999999999</v>
      </c>
      <c r="D36061">
        <v>20.641500000000001</v>
      </c>
      <c r="E36061">
        <v>21.001999999999999</v>
      </c>
      <c r="F36061">
        <v>12197400</v>
      </c>
      <c r="G36061" t="s">
        <v>18</v>
      </c>
      <c r="H36061" t="s">
        <v>18</v>
      </c>
      <c r="I36061" t="s">
        <v>209</v>
      </c>
      <c r="J36061" t="s">
        <v>30</v>
      </c>
      <c r="K36061" t="s">
        <v>210</v>
      </c>
    </row>
    <row r="36062" spans="1:11">
      <c r="A36062" s="8">
        <v>45321</v>
      </c>
      <c r="B36062">
        <v>20.872599999999998</v>
      </c>
      <c r="C36062">
        <v>21.2608</v>
      </c>
      <c r="D36062">
        <v>20.724699999999999</v>
      </c>
      <c r="E36062">
        <v>21.039000000000001</v>
      </c>
      <c r="F36062">
        <v>11689100</v>
      </c>
      <c r="G36062" t="s">
        <v>18</v>
      </c>
      <c r="H36062" t="s">
        <v>18</v>
      </c>
      <c r="I36062" t="s">
        <v>209</v>
      </c>
      <c r="J36062" t="s">
        <v>30</v>
      </c>
      <c r="K36062" t="s">
        <v>210</v>
      </c>
    </row>
    <row r="36063" spans="1:11">
      <c r="A36063" s="8">
        <v>45322</v>
      </c>
      <c r="B36063">
        <v>21.1129</v>
      </c>
      <c r="C36063">
        <v>21.5566</v>
      </c>
      <c r="D36063">
        <v>20.770900000000001</v>
      </c>
      <c r="E36063">
        <v>20.863299999999999</v>
      </c>
      <c r="F36063">
        <v>60298100</v>
      </c>
      <c r="G36063" t="s">
        <v>18</v>
      </c>
      <c r="H36063" t="s">
        <v>18</v>
      </c>
      <c r="I36063" t="s">
        <v>209</v>
      </c>
      <c r="J36063" t="s">
        <v>30</v>
      </c>
      <c r="K36063" t="s">
        <v>210</v>
      </c>
    </row>
    <row r="36064" spans="1:11">
      <c r="A36064" s="8">
        <v>45323</v>
      </c>
      <c r="B36064">
        <v>20.992799999999999</v>
      </c>
      <c r="C36064">
        <v>21.584399999999999</v>
      </c>
      <c r="D36064">
        <v>20.604500000000002</v>
      </c>
      <c r="E36064">
        <v>21.491900000000001</v>
      </c>
      <c r="F36064">
        <v>14326600</v>
      </c>
      <c r="G36064" t="s">
        <v>18</v>
      </c>
      <c r="H36064" t="s">
        <v>18</v>
      </c>
      <c r="I36064" t="s">
        <v>209</v>
      </c>
      <c r="J36064" t="s">
        <v>30</v>
      </c>
      <c r="K36064" t="s">
        <v>210</v>
      </c>
    </row>
    <row r="36065" spans="1:11">
      <c r="A36065" s="8">
        <v>45324</v>
      </c>
      <c r="B36065">
        <v>21.297799999999999</v>
      </c>
      <c r="C36065">
        <v>21.325500000000002</v>
      </c>
      <c r="D36065">
        <v>20.770900000000001</v>
      </c>
      <c r="E36065">
        <v>20.928100000000001</v>
      </c>
      <c r="F36065">
        <v>11315000</v>
      </c>
      <c r="G36065" t="s">
        <v>18</v>
      </c>
      <c r="H36065" t="s">
        <v>18</v>
      </c>
      <c r="I36065" t="s">
        <v>209</v>
      </c>
      <c r="J36065" t="s">
        <v>30</v>
      </c>
      <c r="K36065" t="s">
        <v>210</v>
      </c>
    </row>
    <row r="36066" spans="1:11">
      <c r="A36066" s="8">
        <v>45327</v>
      </c>
      <c r="B36066">
        <v>20.761700000000001</v>
      </c>
      <c r="C36066">
        <v>20.8171</v>
      </c>
      <c r="D36066">
        <v>20.151599999999998</v>
      </c>
      <c r="E36066">
        <v>20.484300000000001</v>
      </c>
      <c r="F36066">
        <v>12111100</v>
      </c>
      <c r="G36066" t="s">
        <v>18</v>
      </c>
      <c r="H36066" t="s">
        <v>18</v>
      </c>
      <c r="I36066" t="s">
        <v>209</v>
      </c>
      <c r="J36066" t="s">
        <v>30</v>
      </c>
      <c r="K36066" t="s">
        <v>210</v>
      </c>
    </row>
    <row r="36067" spans="1:11">
      <c r="A36067" s="8">
        <v>45328</v>
      </c>
      <c r="B36067">
        <v>20.447399999999998</v>
      </c>
      <c r="C36067">
        <v>21.4087</v>
      </c>
      <c r="D36067">
        <v>20.345700000000001</v>
      </c>
      <c r="E36067">
        <v>21.362500000000001</v>
      </c>
      <c r="F36067">
        <v>10286300</v>
      </c>
      <c r="G36067" t="s">
        <v>18</v>
      </c>
      <c r="H36067" t="s">
        <v>18</v>
      </c>
      <c r="I36067" t="s">
        <v>209</v>
      </c>
      <c r="J36067" t="s">
        <v>30</v>
      </c>
      <c r="K36067" t="s">
        <v>210</v>
      </c>
    </row>
    <row r="36068" spans="1:11">
      <c r="A36068" s="8">
        <v>45329</v>
      </c>
      <c r="B36068">
        <v>21.491900000000001</v>
      </c>
      <c r="C36068">
        <v>21.9726</v>
      </c>
      <c r="D36068">
        <v>21.057500000000001</v>
      </c>
      <c r="E36068">
        <v>21.0852</v>
      </c>
      <c r="F36068">
        <v>9146300</v>
      </c>
      <c r="G36068" t="s">
        <v>18</v>
      </c>
      <c r="H36068" t="s">
        <v>18</v>
      </c>
      <c r="I36068" t="s">
        <v>209</v>
      </c>
      <c r="J36068" t="s">
        <v>30</v>
      </c>
      <c r="K36068" t="s">
        <v>210</v>
      </c>
    </row>
    <row r="36069" spans="1:11">
      <c r="A36069" s="8">
        <v>45330</v>
      </c>
      <c r="B36069">
        <v>21.0852</v>
      </c>
      <c r="C36069">
        <v>21.186900000000001</v>
      </c>
      <c r="D36069">
        <v>20.770900000000001</v>
      </c>
      <c r="E36069">
        <v>20.835599999999999</v>
      </c>
      <c r="F36069">
        <v>8030900</v>
      </c>
      <c r="G36069" t="s">
        <v>18</v>
      </c>
      <c r="H36069" t="s">
        <v>18</v>
      </c>
      <c r="I36069" t="s">
        <v>209</v>
      </c>
      <c r="J36069" t="s">
        <v>30</v>
      </c>
      <c r="K36069" t="s">
        <v>210</v>
      </c>
    </row>
    <row r="36070" spans="1:11">
      <c r="A36070" s="8">
        <v>45331</v>
      </c>
      <c r="B36070">
        <v>20.8171</v>
      </c>
      <c r="C36070">
        <v>20.918800000000001</v>
      </c>
      <c r="D36070">
        <v>20.484300000000001</v>
      </c>
      <c r="E36070">
        <v>20.558299999999999</v>
      </c>
      <c r="F36070">
        <v>8947700</v>
      </c>
      <c r="G36070" t="s">
        <v>18</v>
      </c>
      <c r="H36070" t="s">
        <v>18</v>
      </c>
      <c r="I36070" t="s">
        <v>209</v>
      </c>
      <c r="J36070" t="s">
        <v>30</v>
      </c>
      <c r="K36070" t="s">
        <v>210</v>
      </c>
    </row>
    <row r="36071" spans="1:11">
      <c r="A36071" s="8">
        <v>45334</v>
      </c>
      <c r="B36071">
        <v>20.66</v>
      </c>
      <c r="C36071">
        <v>21.2239</v>
      </c>
      <c r="D36071">
        <v>20.567499999999999</v>
      </c>
      <c r="E36071">
        <v>20.918800000000001</v>
      </c>
      <c r="F36071">
        <v>8903000</v>
      </c>
      <c r="G36071" t="s">
        <v>18</v>
      </c>
      <c r="H36071" t="s">
        <v>18</v>
      </c>
      <c r="I36071" t="s">
        <v>209</v>
      </c>
      <c r="J36071" t="s">
        <v>30</v>
      </c>
      <c r="K36071" t="s">
        <v>210</v>
      </c>
    </row>
    <row r="36072" spans="1:11">
      <c r="A36072" s="8">
        <v>45335</v>
      </c>
      <c r="B36072">
        <v>20.844899999999999</v>
      </c>
      <c r="C36072">
        <v>20.844899999999999</v>
      </c>
      <c r="D36072">
        <v>19.726400000000002</v>
      </c>
      <c r="E36072">
        <v>19.920500000000001</v>
      </c>
      <c r="F36072">
        <v>14710900</v>
      </c>
      <c r="G36072" t="s">
        <v>18</v>
      </c>
      <c r="H36072" t="s">
        <v>18</v>
      </c>
      <c r="I36072" t="s">
        <v>209</v>
      </c>
      <c r="J36072" t="s">
        <v>30</v>
      </c>
      <c r="K36072" t="s">
        <v>210</v>
      </c>
    </row>
    <row r="36073" spans="1:11">
      <c r="A36073" s="8">
        <v>45336</v>
      </c>
      <c r="B36073">
        <v>19.966699999999999</v>
      </c>
      <c r="C36073">
        <v>20.271699999999999</v>
      </c>
      <c r="D36073">
        <v>19.8003</v>
      </c>
      <c r="E36073">
        <v>19.911200000000001</v>
      </c>
      <c r="F36073">
        <v>9077500</v>
      </c>
      <c r="G36073" t="s">
        <v>18</v>
      </c>
      <c r="H36073" t="s">
        <v>18</v>
      </c>
      <c r="I36073" t="s">
        <v>209</v>
      </c>
      <c r="J36073" t="s">
        <v>30</v>
      </c>
      <c r="K36073" t="s">
        <v>210</v>
      </c>
    </row>
    <row r="36074" spans="1:11">
      <c r="A36074" s="8">
        <v>45337</v>
      </c>
      <c r="B36074">
        <v>19.985199999999999</v>
      </c>
      <c r="C36074">
        <v>20.6877</v>
      </c>
      <c r="D36074">
        <v>19.985199999999999</v>
      </c>
      <c r="E36074">
        <v>20.604500000000002</v>
      </c>
      <c r="F36074">
        <v>8139300</v>
      </c>
      <c r="G36074" t="s">
        <v>18</v>
      </c>
      <c r="H36074" t="s">
        <v>18</v>
      </c>
      <c r="I36074" t="s">
        <v>209</v>
      </c>
      <c r="J36074" t="s">
        <v>30</v>
      </c>
      <c r="K36074" t="s">
        <v>210</v>
      </c>
    </row>
    <row r="36075" spans="1:11">
      <c r="A36075" s="8">
        <v>45338</v>
      </c>
      <c r="B36075">
        <v>20.5578</v>
      </c>
      <c r="C36075">
        <v>20.67</v>
      </c>
      <c r="D36075">
        <v>20.361499999999999</v>
      </c>
      <c r="E36075">
        <v>20.548400000000001</v>
      </c>
      <c r="F36075">
        <v>10214800</v>
      </c>
      <c r="G36075" t="s">
        <v>27</v>
      </c>
      <c r="H36075" t="s">
        <v>18</v>
      </c>
      <c r="I36075" t="s">
        <v>209</v>
      </c>
      <c r="J36075" t="s">
        <v>30</v>
      </c>
      <c r="K36075" t="s">
        <v>210</v>
      </c>
    </row>
    <row r="36076" spans="1:11">
      <c r="A36076" s="8">
        <v>45342</v>
      </c>
      <c r="B36076">
        <v>20.3521</v>
      </c>
      <c r="C36076">
        <v>21.006499999999999</v>
      </c>
      <c r="D36076">
        <v>20.3428</v>
      </c>
      <c r="E36076">
        <v>20.8569</v>
      </c>
      <c r="F36076">
        <v>10856500</v>
      </c>
      <c r="G36076" t="s">
        <v>18</v>
      </c>
      <c r="H36076" t="s">
        <v>18</v>
      </c>
      <c r="I36076" t="s">
        <v>209</v>
      </c>
      <c r="J36076" t="s">
        <v>30</v>
      </c>
      <c r="K36076" t="s">
        <v>210</v>
      </c>
    </row>
    <row r="36077" spans="1:11">
      <c r="A36077" s="8">
        <v>45343</v>
      </c>
      <c r="B36077">
        <v>20.2867</v>
      </c>
      <c r="C36077">
        <v>20.445599999999999</v>
      </c>
      <c r="D36077">
        <v>20.0062</v>
      </c>
      <c r="E36077">
        <v>20.333400000000001</v>
      </c>
      <c r="F36077">
        <v>15247400</v>
      </c>
      <c r="G36077" t="s">
        <v>18</v>
      </c>
      <c r="H36077" t="s">
        <v>18</v>
      </c>
      <c r="I36077" t="s">
        <v>209</v>
      </c>
      <c r="J36077" t="s">
        <v>30</v>
      </c>
      <c r="K36077" t="s">
        <v>210</v>
      </c>
    </row>
    <row r="36078" spans="1:11">
      <c r="A36078" s="8">
        <v>45344</v>
      </c>
      <c r="B36078">
        <v>20.2119</v>
      </c>
      <c r="C36078">
        <v>20.239899999999999</v>
      </c>
      <c r="D36078">
        <v>19.819199999999999</v>
      </c>
      <c r="E36078">
        <v>20.165099999999999</v>
      </c>
      <c r="F36078">
        <v>11972600</v>
      </c>
      <c r="G36078" t="s">
        <v>18</v>
      </c>
      <c r="H36078" t="s">
        <v>18</v>
      </c>
      <c r="I36078" t="s">
        <v>209</v>
      </c>
      <c r="J36078" t="s">
        <v>30</v>
      </c>
      <c r="K36078" t="s">
        <v>210</v>
      </c>
    </row>
    <row r="36079" spans="1:11">
      <c r="A36079" s="8">
        <v>45345</v>
      </c>
      <c r="B36079">
        <v>20.099699999999999</v>
      </c>
      <c r="C36079">
        <v>20.5017</v>
      </c>
      <c r="D36079">
        <v>20.015499999999999</v>
      </c>
      <c r="E36079">
        <v>20.314699999999998</v>
      </c>
      <c r="F36079">
        <v>31886700</v>
      </c>
      <c r="G36079" t="s">
        <v>18</v>
      </c>
      <c r="H36079" t="s">
        <v>18</v>
      </c>
      <c r="I36079" t="s">
        <v>209</v>
      </c>
      <c r="J36079" t="s">
        <v>30</v>
      </c>
      <c r="K36079" t="s">
        <v>210</v>
      </c>
    </row>
    <row r="36080" spans="1:11">
      <c r="A36080" s="8">
        <v>45348</v>
      </c>
      <c r="B36080">
        <v>20.174499999999998</v>
      </c>
      <c r="C36080">
        <v>20.174499999999998</v>
      </c>
      <c r="D36080">
        <v>19.594899999999999</v>
      </c>
      <c r="E36080">
        <v>19.622900000000001</v>
      </c>
      <c r="F36080">
        <v>13650200</v>
      </c>
      <c r="G36080" t="s">
        <v>18</v>
      </c>
      <c r="H36080" t="s">
        <v>18</v>
      </c>
      <c r="I36080" t="s">
        <v>209</v>
      </c>
      <c r="J36080" t="s">
        <v>30</v>
      </c>
      <c r="K36080" t="s">
        <v>210</v>
      </c>
    </row>
    <row r="36081" spans="1:11">
      <c r="A36081" s="8">
        <v>45349</v>
      </c>
      <c r="B36081">
        <v>19.7164</v>
      </c>
      <c r="C36081">
        <v>20.2212</v>
      </c>
      <c r="D36081">
        <v>19.6416</v>
      </c>
      <c r="E36081">
        <v>20.2212</v>
      </c>
      <c r="F36081">
        <v>9055000</v>
      </c>
      <c r="G36081" t="s">
        <v>18</v>
      </c>
      <c r="H36081" t="s">
        <v>18</v>
      </c>
      <c r="I36081" t="s">
        <v>209</v>
      </c>
      <c r="J36081" t="s">
        <v>30</v>
      </c>
      <c r="K36081" t="s">
        <v>210</v>
      </c>
    </row>
    <row r="36082" spans="1:11">
      <c r="A36082" s="8">
        <v>45350</v>
      </c>
      <c r="B36082">
        <v>20.1464</v>
      </c>
      <c r="C36082">
        <v>20.268000000000001</v>
      </c>
      <c r="D36082">
        <v>19.707000000000001</v>
      </c>
      <c r="E36082">
        <v>19.7818</v>
      </c>
      <c r="F36082">
        <v>8841200</v>
      </c>
      <c r="G36082" t="s">
        <v>18</v>
      </c>
      <c r="H36082" t="s">
        <v>18</v>
      </c>
      <c r="I36082" t="s">
        <v>209</v>
      </c>
      <c r="J36082" t="s">
        <v>30</v>
      </c>
      <c r="K36082" t="s">
        <v>210</v>
      </c>
    </row>
    <row r="36083" spans="1:11">
      <c r="A36083" s="8">
        <v>45351</v>
      </c>
      <c r="B36083">
        <v>19.893999999999998</v>
      </c>
      <c r="C36083">
        <v>20.0062</v>
      </c>
      <c r="D36083">
        <v>19.688300000000002</v>
      </c>
      <c r="E36083">
        <v>19.875299999999999</v>
      </c>
      <c r="F36083">
        <v>11555000</v>
      </c>
      <c r="G36083" t="s">
        <v>18</v>
      </c>
      <c r="H36083" t="s">
        <v>18</v>
      </c>
      <c r="I36083" t="s">
        <v>209</v>
      </c>
      <c r="J36083" t="s">
        <v>30</v>
      </c>
      <c r="K36083" t="s">
        <v>210</v>
      </c>
    </row>
    <row r="36084" spans="1:11">
      <c r="A36084" s="8">
        <v>45352</v>
      </c>
      <c r="B36084">
        <v>19.809899999999999</v>
      </c>
      <c r="C36084">
        <v>20.2119</v>
      </c>
      <c r="D36084">
        <v>19.548100000000002</v>
      </c>
      <c r="E36084">
        <v>20.090299999999999</v>
      </c>
      <c r="F36084">
        <v>7499500</v>
      </c>
      <c r="G36084" t="s">
        <v>18</v>
      </c>
      <c r="H36084" t="s">
        <v>18</v>
      </c>
      <c r="I36084" t="s">
        <v>209</v>
      </c>
      <c r="J36084" t="s">
        <v>30</v>
      </c>
      <c r="K36084" t="s">
        <v>210</v>
      </c>
    </row>
    <row r="36085" spans="1:11">
      <c r="A36085" s="8">
        <v>45355</v>
      </c>
      <c r="B36085">
        <v>19.8566</v>
      </c>
      <c r="C36085">
        <v>19.987500000000001</v>
      </c>
      <c r="D36085">
        <v>19.211600000000001</v>
      </c>
      <c r="E36085">
        <v>19.239599999999999</v>
      </c>
      <c r="F36085">
        <v>10809000</v>
      </c>
      <c r="G36085" t="s">
        <v>18</v>
      </c>
      <c r="H36085" t="s">
        <v>18</v>
      </c>
      <c r="I36085" t="s">
        <v>209</v>
      </c>
      <c r="J36085" t="s">
        <v>30</v>
      </c>
      <c r="K36085" t="s">
        <v>210</v>
      </c>
    </row>
    <row r="36086" spans="1:11">
      <c r="A36086" s="8">
        <v>45356</v>
      </c>
      <c r="B36086">
        <v>19.183499999999999</v>
      </c>
      <c r="C36086">
        <v>19.837900000000001</v>
      </c>
      <c r="D36086">
        <v>19.09</v>
      </c>
      <c r="E36086">
        <v>19.6416</v>
      </c>
      <c r="F36086">
        <v>10501100</v>
      </c>
      <c r="G36086" t="s">
        <v>18</v>
      </c>
      <c r="H36086" t="s">
        <v>18</v>
      </c>
      <c r="I36086" t="s">
        <v>209</v>
      </c>
      <c r="J36086" t="s">
        <v>30</v>
      </c>
      <c r="K36086" t="s">
        <v>210</v>
      </c>
    </row>
    <row r="36087" spans="1:11">
      <c r="A36087" s="8">
        <v>45357</v>
      </c>
      <c r="B36087">
        <v>19.744399999999999</v>
      </c>
      <c r="C36087">
        <v>19.8005</v>
      </c>
      <c r="D36087">
        <v>19.407900000000001</v>
      </c>
      <c r="E36087">
        <v>19.529399999999999</v>
      </c>
      <c r="F36087">
        <v>7359300</v>
      </c>
      <c r="G36087" t="s">
        <v>18</v>
      </c>
      <c r="H36087" t="s">
        <v>18</v>
      </c>
      <c r="I36087" t="s">
        <v>209</v>
      </c>
      <c r="J36087" t="s">
        <v>30</v>
      </c>
      <c r="K36087" t="s">
        <v>210</v>
      </c>
    </row>
    <row r="36088" spans="1:11">
      <c r="A36088" s="8">
        <v>45358</v>
      </c>
      <c r="B36088">
        <v>19.6416</v>
      </c>
      <c r="C36088">
        <v>19.847300000000001</v>
      </c>
      <c r="D36088">
        <v>19.426600000000001</v>
      </c>
      <c r="E36088">
        <v>19.5762</v>
      </c>
      <c r="F36088">
        <v>6352100</v>
      </c>
      <c r="G36088" t="s">
        <v>18</v>
      </c>
      <c r="H36088" t="s">
        <v>18</v>
      </c>
      <c r="I36088" t="s">
        <v>209</v>
      </c>
      <c r="J36088" t="s">
        <v>30</v>
      </c>
      <c r="K36088" t="s">
        <v>210</v>
      </c>
    </row>
    <row r="36089" spans="1:11">
      <c r="A36089" s="8">
        <v>45359</v>
      </c>
      <c r="B36089">
        <v>19.6416</v>
      </c>
      <c r="C36089">
        <v>19.940799999999999</v>
      </c>
      <c r="D36089">
        <v>19.473299999999998</v>
      </c>
      <c r="E36089">
        <v>19.7818</v>
      </c>
      <c r="F36089">
        <v>9315800</v>
      </c>
      <c r="G36089" t="s">
        <v>18</v>
      </c>
      <c r="H36089" t="s">
        <v>18</v>
      </c>
      <c r="I36089" t="s">
        <v>209</v>
      </c>
      <c r="J36089" t="s">
        <v>30</v>
      </c>
      <c r="K36089" t="s">
        <v>210</v>
      </c>
    </row>
    <row r="36090" spans="1:11">
      <c r="A36090" s="8">
        <v>45362</v>
      </c>
      <c r="B36090">
        <v>19.753799999999998</v>
      </c>
      <c r="C36090">
        <v>20.380099999999999</v>
      </c>
      <c r="D36090">
        <v>19.697700000000001</v>
      </c>
      <c r="E36090">
        <v>20.1371</v>
      </c>
      <c r="F36090">
        <v>9877600</v>
      </c>
      <c r="G36090" t="s">
        <v>18</v>
      </c>
      <c r="H36090" t="s">
        <v>18</v>
      </c>
      <c r="I36090" t="s">
        <v>209</v>
      </c>
      <c r="J36090" t="s">
        <v>30</v>
      </c>
      <c r="K36090" t="s">
        <v>210</v>
      </c>
    </row>
    <row r="36091" spans="1:11">
      <c r="A36091" s="8">
        <v>45363</v>
      </c>
      <c r="B36091">
        <v>20.268000000000001</v>
      </c>
      <c r="C36091">
        <v>20.324100000000001</v>
      </c>
      <c r="D36091">
        <v>19.7912</v>
      </c>
      <c r="E36091">
        <v>19.893999999999998</v>
      </c>
      <c r="F36091">
        <v>6887700</v>
      </c>
      <c r="G36091" t="s">
        <v>18</v>
      </c>
      <c r="H36091" t="s">
        <v>18</v>
      </c>
      <c r="I36091" t="s">
        <v>209</v>
      </c>
      <c r="J36091" t="s">
        <v>30</v>
      </c>
      <c r="K36091" t="s">
        <v>210</v>
      </c>
    </row>
    <row r="36092" spans="1:11">
      <c r="A36092" s="8">
        <v>45364</v>
      </c>
      <c r="B36092">
        <v>19.557500000000001</v>
      </c>
      <c r="C36092">
        <v>20.024899999999999</v>
      </c>
      <c r="D36092">
        <v>19.548100000000002</v>
      </c>
      <c r="E36092">
        <v>19.678999999999998</v>
      </c>
      <c r="F36092">
        <v>8151000</v>
      </c>
      <c r="G36092" t="s">
        <v>18</v>
      </c>
      <c r="H36092" t="s">
        <v>18</v>
      </c>
      <c r="I36092" t="s">
        <v>209</v>
      </c>
      <c r="J36092" t="s">
        <v>30</v>
      </c>
      <c r="K36092" t="s">
        <v>210</v>
      </c>
    </row>
    <row r="36093" spans="1:11">
      <c r="A36093" s="8">
        <v>45365</v>
      </c>
      <c r="B36093">
        <v>19.548100000000002</v>
      </c>
      <c r="C36093">
        <v>19.688300000000002</v>
      </c>
      <c r="D36093">
        <v>19.127400000000002</v>
      </c>
      <c r="E36093">
        <v>19.277000000000001</v>
      </c>
      <c r="F36093">
        <v>10760900</v>
      </c>
      <c r="G36093" t="s">
        <v>18</v>
      </c>
      <c r="H36093" t="s">
        <v>18</v>
      </c>
      <c r="I36093" t="s">
        <v>209</v>
      </c>
      <c r="J36093" t="s">
        <v>30</v>
      </c>
      <c r="K36093" t="s">
        <v>210</v>
      </c>
    </row>
    <row r="36094" spans="1:11">
      <c r="A36094" s="8">
        <v>45366</v>
      </c>
      <c r="B36094">
        <v>19.2303</v>
      </c>
      <c r="C36094">
        <v>19.7164</v>
      </c>
      <c r="D36094">
        <v>19.174199999999999</v>
      </c>
      <c r="E36094">
        <v>19.463999999999999</v>
      </c>
      <c r="F36094">
        <v>15862200</v>
      </c>
      <c r="G36094" t="s">
        <v>18</v>
      </c>
      <c r="H36094" t="s">
        <v>18</v>
      </c>
      <c r="I36094" t="s">
        <v>209</v>
      </c>
      <c r="J36094" t="s">
        <v>30</v>
      </c>
      <c r="K36094" t="s">
        <v>210</v>
      </c>
    </row>
    <row r="36095" spans="1:11">
      <c r="A36095" s="8">
        <v>45369</v>
      </c>
      <c r="B36095">
        <v>19.333100000000002</v>
      </c>
      <c r="C36095">
        <v>19.5762</v>
      </c>
      <c r="D36095">
        <v>19.192900000000002</v>
      </c>
      <c r="E36095">
        <v>19.342400000000001</v>
      </c>
      <c r="F36095">
        <v>7081100</v>
      </c>
      <c r="G36095" t="s">
        <v>18</v>
      </c>
      <c r="H36095" t="s">
        <v>18</v>
      </c>
      <c r="I36095" t="s">
        <v>209</v>
      </c>
      <c r="J36095" t="s">
        <v>30</v>
      </c>
      <c r="K36095" t="s">
        <v>210</v>
      </c>
    </row>
    <row r="36096" spans="1:11">
      <c r="A36096" s="8">
        <v>45370</v>
      </c>
      <c r="B36096">
        <v>19.211600000000001</v>
      </c>
      <c r="C36096">
        <v>19.557500000000001</v>
      </c>
      <c r="D36096">
        <v>19.211600000000001</v>
      </c>
      <c r="E36096">
        <v>19.3611</v>
      </c>
      <c r="F36096">
        <v>8648500</v>
      </c>
      <c r="G36096" t="s">
        <v>18</v>
      </c>
      <c r="H36096" t="s">
        <v>18</v>
      </c>
      <c r="I36096" t="s">
        <v>209</v>
      </c>
      <c r="J36096" t="s">
        <v>30</v>
      </c>
      <c r="K36096" t="s">
        <v>210</v>
      </c>
    </row>
    <row r="36097" spans="1:11">
      <c r="A36097" s="8">
        <v>45371</v>
      </c>
      <c r="B36097">
        <v>19.2864</v>
      </c>
      <c r="C36097">
        <v>19.772500000000001</v>
      </c>
      <c r="D36097">
        <v>19.211600000000001</v>
      </c>
      <c r="E36097">
        <v>19.7164</v>
      </c>
      <c r="F36097">
        <v>7706200</v>
      </c>
      <c r="G36097" t="s">
        <v>18</v>
      </c>
      <c r="H36097" t="s">
        <v>18</v>
      </c>
      <c r="I36097" t="s">
        <v>209</v>
      </c>
      <c r="J36097" t="s">
        <v>30</v>
      </c>
      <c r="K36097" t="s">
        <v>210</v>
      </c>
    </row>
    <row r="36098" spans="1:11">
      <c r="A36098" s="8">
        <v>45372</v>
      </c>
      <c r="B36098">
        <v>19.6416</v>
      </c>
      <c r="C36098">
        <v>19.772500000000001</v>
      </c>
      <c r="D36098">
        <v>19.3705</v>
      </c>
      <c r="E36098">
        <v>19.4453</v>
      </c>
      <c r="F36098">
        <v>7845600</v>
      </c>
      <c r="G36098" t="s">
        <v>18</v>
      </c>
      <c r="H36098" t="s">
        <v>18</v>
      </c>
      <c r="I36098" t="s">
        <v>209</v>
      </c>
      <c r="J36098" t="s">
        <v>30</v>
      </c>
      <c r="K36098" t="s">
        <v>210</v>
      </c>
    </row>
    <row r="36099" spans="1:11">
      <c r="A36099" s="8">
        <v>45373</v>
      </c>
      <c r="B36099">
        <v>19.5014</v>
      </c>
      <c r="C36099">
        <v>19.678999999999998</v>
      </c>
      <c r="D36099">
        <v>19.2303</v>
      </c>
      <c r="E36099">
        <v>19.239599999999999</v>
      </c>
      <c r="F36099">
        <v>8219000</v>
      </c>
      <c r="G36099" t="s">
        <v>18</v>
      </c>
      <c r="H36099" t="s">
        <v>18</v>
      </c>
      <c r="I36099" t="s">
        <v>209</v>
      </c>
      <c r="J36099" t="s">
        <v>30</v>
      </c>
      <c r="K36099" t="s">
        <v>210</v>
      </c>
    </row>
    <row r="36100" spans="1:11">
      <c r="A36100" s="8">
        <v>45376</v>
      </c>
      <c r="B36100">
        <v>19.323699999999999</v>
      </c>
      <c r="C36100">
        <v>19.688300000000002</v>
      </c>
      <c r="D36100">
        <v>19.2303</v>
      </c>
      <c r="E36100">
        <v>19.286300000000001</v>
      </c>
      <c r="F36100">
        <v>10464100</v>
      </c>
      <c r="G36100" t="s">
        <v>18</v>
      </c>
      <c r="H36100" t="s">
        <v>18</v>
      </c>
      <c r="I36100" t="s">
        <v>209</v>
      </c>
      <c r="J36100" t="s">
        <v>30</v>
      </c>
      <c r="K36100" t="s">
        <v>210</v>
      </c>
    </row>
    <row r="36101" spans="1:11">
      <c r="A36101" s="8">
        <v>45377</v>
      </c>
      <c r="B36101">
        <v>18.977799999999998</v>
      </c>
      <c r="C36101">
        <v>19.305</v>
      </c>
      <c r="D36101">
        <v>18.968499999999999</v>
      </c>
      <c r="E36101">
        <v>19.174199999999999</v>
      </c>
      <c r="F36101">
        <v>10183300</v>
      </c>
      <c r="G36101" t="s">
        <v>18</v>
      </c>
      <c r="H36101" t="s">
        <v>18</v>
      </c>
      <c r="I36101" t="s">
        <v>209</v>
      </c>
      <c r="J36101" t="s">
        <v>30</v>
      </c>
      <c r="K36101" t="s">
        <v>210</v>
      </c>
    </row>
    <row r="36102" spans="1:11">
      <c r="A36102" s="8">
        <v>45378</v>
      </c>
      <c r="B36102">
        <v>19.277000000000001</v>
      </c>
      <c r="C36102">
        <v>19.7164</v>
      </c>
      <c r="D36102">
        <v>19.239599999999999</v>
      </c>
      <c r="E36102">
        <v>19.651</v>
      </c>
      <c r="F36102">
        <v>12394400</v>
      </c>
      <c r="G36102" t="s">
        <v>18</v>
      </c>
      <c r="H36102" t="s">
        <v>18</v>
      </c>
      <c r="I36102" t="s">
        <v>209</v>
      </c>
      <c r="J36102" t="s">
        <v>30</v>
      </c>
      <c r="K36102" t="s">
        <v>210</v>
      </c>
    </row>
    <row r="36103" spans="1:11">
      <c r="A36103" s="8">
        <v>45379</v>
      </c>
      <c r="B36103">
        <v>19.258299999999998</v>
      </c>
      <c r="C36103">
        <v>20.613900000000001</v>
      </c>
      <c r="D36103">
        <v>19.211600000000001</v>
      </c>
      <c r="E36103">
        <v>20.2773</v>
      </c>
      <c r="F36103">
        <v>32886800</v>
      </c>
      <c r="G36103" t="s">
        <v>18</v>
      </c>
      <c r="H36103" t="s">
        <v>18</v>
      </c>
      <c r="I36103" t="s">
        <v>209</v>
      </c>
      <c r="J36103" t="s">
        <v>30</v>
      </c>
      <c r="K36103" t="s">
        <v>210</v>
      </c>
    </row>
    <row r="36104" spans="1:11">
      <c r="A36104" s="8">
        <v>45383</v>
      </c>
      <c r="B36104">
        <v>20.165099999999999</v>
      </c>
      <c r="C36104">
        <v>20.324100000000001</v>
      </c>
      <c r="D36104">
        <v>18.229900000000001</v>
      </c>
      <c r="E36104">
        <v>18.267299999999999</v>
      </c>
      <c r="F36104">
        <v>36186100</v>
      </c>
      <c r="G36104" t="s">
        <v>18</v>
      </c>
      <c r="H36104" t="s">
        <v>18</v>
      </c>
      <c r="I36104" t="s">
        <v>209</v>
      </c>
      <c r="J36104" t="s">
        <v>30</v>
      </c>
      <c r="K36104" t="s">
        <v>210</v>
      </c>
    </row>
    <row r="36105" spans="1:11">
      <c r="A36105" s="8">
        <v>45384</v>
      </c>
      <c r="B36105">
        <v>18.276700000000002</v>
      </c>
      <c r="C36105">
        <v>18.342099999999999</v>
      </c>
      <c r="D36105">
        <v>17.454000000000001</v>
      </c>
      <c r="E36105">
        <v>17.500699999999998</v>
      </c>
      <c r="F36105">
        <v>28791400</v>
      </c>
      <c r="G36105" t="s">
        <v>18</v>
      </c>
      <c r="H36105" t="s">
        <v>18</v>
      </c>
      <c r="I36105" t="s">
        <v>209</v>
      </c>
      <c r="J36105" t="s">
        <v>30</v>
      </c>
      <c r="K36105" t="s">
        <v>210</v>
      </c>
    </row>
    <row r="36106" spans="1:11">
      <c r="A36106" s="8">
        <v>45385</v>
      </c>
      <c r="B36106">
        <v>17.5288</v>
      </c>
      <c r="C36106">
        <v>17.921399999999998</v>
      </c>
      <c r="D36106">
        <v>17.285699999999999</v>
      </c>
      <c r="E36106">
        <v>17.295100000000001</v>
      </c>
      <c r="F36106">
        <v>21358500</v>
      </c>
      <c r="G36106" t="s">
        <v>18</v>
      </c>
      <c r="H36106" t="s">
        <v>18</v>
      </c>
      <c r="I36106" t="s">
        <v>209</v>
      </c>
      <c r="J36106" t="s">
        <v>30</v>
      </c>
      <c r="K36106" t="s">
        <v>210</v>
      </c>
    </row>
    <row r="36107" spans="1:11">
      <c r="A36107" s="8">
        <v>45386</v>
      </c>
      <c r="B36107">
        <v>17.379200000000001</v>
      </c>
      <c r="C36107">
        <v>17.837299999999999</v>
      </c>
      <c r="D36107">
        <v>17.313800000000001</v>
      </c>
      <c r="E36107">
        <v>17.7438</v>
      </c>
      <c r="F36107">
        <v>14574400</v>
      </c>
      <c r="G36107" t="s">
        <v>18</v>
      </c>
      <c r="H36107" t="s">
        <v>18</v>
      </c>
      <c r="I36107" t="s">
        <v>209</v>
      </c>
      <c r="J36107" t="s">
        <v>30</v>
      </c>
      <c r="K36107" t="s">
        <v>210</v>
      </c>
    </row>
    <row r="36108" spans="1:11">
      <c r="A36108" s="8">
        <v>45387</v>
      </c>
      <c r="B36108">
        <v>17.584900000000001</v>
      </c>
      <c r="C36108">
        <v>17.986899999999999</v>
      </c>
      <c r="D36108">
        <v>17.416599999999999</v>
      </c>
      <c r="E36108">
        <v>17.884</v>
      </c>
      <c r="F36108">
        <v>9994700</v>
      </c>
      <c r="G36108" t="s">
        <v>18</v>
      </c>
      <c r="H36108" t="s">
        <v>18</v>
      </c>
      <c r="I36108" t="s">
        <v>209</v>
      </c>
      <c r="J36108" t="s">
        <v>30</v>
      </c>
      <c r="K36108" t="s">
        <v>210</v>
      </c>
    </row>
    <row r="36109" spans="1:11">
      <c r="A36109" s="8">
        <v>45390</v>
      </c>
      <c r="B36109">
        <v>17.9495</v>
      </c>
      <c r="C36109">
        <v>18.211200000000002</v>
      </c>
      <c r="D36109">
        <v>17.799900000000001</v>
      </c>
      <c r="E36109">
        <v>17.912099999999999</v>
      </c>
      <c r="F36109">
        <v>11578400</v>
      </c>
      <c r="G36109" t="s">
        <v>18</v>
      </c>
      <c r="H36109" t="s">
        <v>18</v>
      </c>
      <c r="I36109" t="s">
        <v>209</v>
      </c>
      <c r="J36109" t="s">
        <v>30</v>
      </c>
      <c r="K36109" t="s">
        <v>210</v>
      </c>
    </row>
    <row r="36110" spans="1:11">
      <c r="A36110" s="8">
        <v>45391</v>
      </c>
      <c r="B36110">
        <v>17.9682</v>
      </c>
      <c r="C36110">
        <v>18.117799999999999</v>
      </c>
      <c r="D36110">
        <v>17.8279</v>
      </c>
      <c r="E36110">
        <v>17.930800000000001</v>
      </c>
      <c r="F36110">
        <v>11107000</v>
      </c>
      <c r="G36110" t="s">
        <v>18</v>
      </c>
      <c r="H36110" t="s">
        <v>18</v>
      </c>
      <c r="I36110" t="s">
        <v>209</v>
      </c>
      <c r="J36110" t="s">
        <v>30</v>
      </c>
      <c r="K36110" t="s">
        <v>210</v>
      </c>
    </row>
    <row r="36111" spans="1:11">
      <c r="A36111" s="8">
        <v>45392</v>
      </c>
      <c r="B36111">
        <v>17.556799999999999</v>
      </c>
      <c r="C36111">
        <v>17.566199999999998</v>
      </c>
      <c r="D36111">
        <v>16.6968</v>
      </c>
      <c r="E36111">
        <v>16.846299999999999</v>
      </c>
      <c r="F36111">
        <v>24397400</v>
      </c>
      <c r="G36111" t="s">
        <v>18</v>
      </c>
      <c r="H36111" t="s">
        <v>18</v>
      </c>
      <c r="I36111" t="s">
        <v>209</v>
      </c>
      <c r="J36111" t="s">
        <v>30</v>
      </c>
      <c r="K36111" t="s">
        <v>210</v>
      </c>
    </row>
    <row r="36112" spans="1:11">
      <c r="A36112" s="8">
        <v>45393</v>
      </c>
      <c r="B36112">
        <v>16.874400000000001</v>
      </c>
      <c r="C36112">
        <v>16.995899999999999</v>
      </c>
      <c r="D36112">
        <v>16.603300000000001</v>
      </c>
      <c r="E36112">
        <v>16.9024</v>
      </c>
      <c r="F36112">
        <v>13674000</v>
      </c>
      <c r="G36112" t="s">
        <v>18</v>
      </c>
      <c r="H36112" t="s">
        <v>18</v>
      </c>
      <c r="I36112" t="s">
        <v>209</v>
      </c>
      <c r="J36112" t="s">
        <v>30</v>
      </c>
      <c r="K36112" t="s">
        <v>210</v>
      </c>
    </row>
    <row r="36113" spans="1:11">
      <c r="A36113" s="8">
        <v>45394</v>
      </c>
      <c r="B36113">
        <v>16.7715</v>
      </c>
      <c r="C36113">
        <v>16.808900000000001</v>
      </c>
      <c r="D36113">
        <v>16.5472</v>
      </c>
      <c r="E36113">
        <v>16.6874</v>
      </c>
      <c r="F36113">
        <v>12532100</v>
      </c>
      <c r="G36113" t="s">
        <v>18</v>
      </c>
      <c r="H36113" t="s">
        <v>18</v>
      </c>
      <c r="I36113" t="s">
        <v>209</v>
      </c>
      <c r="J36113" t="s">
        <v>30</v>
      </c>
      <c r="K36113" t="s">
        <v>210</v>
      </c>
    </row>
    <row r="36114" spans="1:11">
      <c r="A36114" s="8">
        <v>45397</v>
      </c>
      <c r="B36114">
        <v>16.734200000000001</v>
      </c>
      <c r="C36114">
        <v>16.986599999999999</v>
      </c>
      <c r="D36114">
        <v>16.397600000000001</v>
      </c>
      <c r="E36114">
        <v>16.500399999999999</v>
      </c>
      <c r="F36114">
        <v>10502000</v>
      </c>
      <c r="G36114" t="s">
        <v>18</v>
      </c>
      <c r="H36114" t="s">
        <v>18</v>
      </c>
      <c r="I36114" t="s">
        <v>209</v>
      </c>
      <c r="J36114" t="s">
        <v>30</v>
      </c>
      <c r="K36114" t="s">
        <v>210</v>
      </c>
    </row>
    <row r="36115" spans="1:11">
      <c r="A36115" s="8">
        <v>45398</v>
      </c>
      <c r="B36115">
        <v>16.509799999999998</v>
      </c>
      <c r="C36115">
        <v>16.668700000000001</v>
      </c>
      <c r="D36115">
        <v>16.397600000000001</v>
      </c>
      <c r="E36115">
        <v>16.491099999999999</v>
      </c>
      <c r="F36115">
        <v>8548400</v>
      </c>
      <c r="G36115" t="s">
        <v>18</v>
      </c>
      <c r="H36115" t="s">
        <v>18</v>
      </c>
      <c r="I36115" t="s">
        <v>209</v>
      </c>
      <c r="J36115" t="s">
        <v>30</v>
      </c>
      <c r="K36115" t="s">
        <v>210</v>
      </c>
    </row>
    <row r="36116" spans="1:11">
      <c r="A36116" s="8">
        <v>45399</v>
      </c>
      <c r="B36116">
        <v>16.6126</v>
      </c>
      <c r="C36116">
        <v>16.6968</v>
      </c>
      <c r="D36116">
        <v>16.388200000000001</v>
      </c>
      <c r="E36116">
        <v>16.4817</v>
      </c>
      <c r="F36116">
        <v>7699300</v>
      </c>
      <c r="G36116" t="s">
        <v>18</v>
      </c>
      <c r="H36116" t="s">
        <v>18</v>
      </c>
      <c r="I36116" t="s">
        <v>209</v>
      </c>
      <c r="J36116" t="s">
        <v>30</v>
      </c>
      <c r="K36116" t="s">
        <v>210</v>
      </c>
    </row>
    <row r="36117" spans="1:11">
      <c r="A36117" s="8">
        <v>45400</v>
      </c>
      <c r="B36117">
        <v>16.528500000000001</v>
      </c>
      <c r="C36117">
        <v>16.575199999999999</v>
      </c>
      <c r="D36117">
        <v>16.369599999999998</v>
      </c>
      <c r="E36117">
        <v>16.444299999999998</v>
      </c>
      <c r="F36117">
        <v>6754800</v>
      </c>
      <c r="G36117" t="s">
        <v>18</v>
      </c>
      <c r="H36117" t="s">
        <v>18</v>
      </c>
      <c r="I36117" t="s">
        <v>209</v>
      </c>
      <c r="J36117" t="s">
        <v>30</v>
      </c>
      <c r="K36117" t="s">
        <v>210</v>
      </c>
    </row>
    <row r="36118" spans="1:11">
      <c r="A36118" s="8">
        <v>45401</v>
      </c>
      <c r="B36118">
        <v>16.434999999999999</v>
      </c>
      <c r="C36118">
        <v>17.089400000000001</v>
      </c>
      <c r="D36118">
        <v>16.4163</v>
      </c>
      <c r="E36118">
        <v>17.052</v>
      </c>
      <c r="F36118">
        <v>10863100</v>
      </c>
      <c r="G36118" t="s">
        <v>18</v>
      </c>
      <c r="H36118" t="s">
        <v>18</v>
      </c>
      <c r="I36118" t="s">
        <v>209</v>
      </c>
      <c r="J36118" t="s">
        <v>30</v>
      </c>
      <c r="K36118" t="s">
        <v>210</v>
      </c>
    </row>
    <row r="36119" spans="1:11">
      <c r="A36119" s="8">
        <v>45404</v>
      </c>
      <c r="B36119">
        <v>17.136099999999999</v>
      </c>
      <c r="C36119">
        <v>17.154800000000002</v>
      </c>
      <c r="D36119">
        <v>16.8276</v>
      </c>
      <c r="E36119">
        <v>17.033300000000001</v>
      </c>
      <c r="F36119">
        <v>7640600</v>
      </c>
      <c r="G36119" t="s">
        <v>18</v>
      </c>
      <c r="H36119" t="s">
        <v>18</v>
      </c>
      <c r="I36119" t="s">
        <v>209</v>
      </c>
      <c r="J36119" t="s">
        <v>30</v>
      </c>
      <c r="K36119" t="s">
        <v>210</v>
      </c>
    </row>
    <row r="36120" spans="1:11">
      <c r="A36120" s="8">
        <v>45405</v>
      </c>
      <c r="B36120">
        <v>16.949200000000001</v>
      </c>
      <c r="C36120">
        <v>17.2577</v>
      </c>
      <c r="D36120">
        <v>16.855699999999999</v>
      </c>
      <c r="E36120">
        <v>16.874400000000001</v>
      </c>
      <c r="F36120">
        <v>7297000</v>
      </c>
      <c r="G36120" t="s">
        <v>18</v>
      </c>
      <c r="H36120" t="s">
        <v>18</v>
      </c>
      <c r="I36120" t="s">
        <v>209</v>
      </c>
      <c r="J36120" t="s">
        <v>30</v>
      </c>
      <c r="K36120" t="s">
        <v>210</v>
      </c>
    </row>
    <row r="36121" spans="1:11">
      <c r="A36121" s="8">
        <v>45406</v>
      </c>
      <c r="B36121">
        <v>16.649999999999999</v>
      </c>
      <c r="C36121">
        <v>16.808900000000001</v>
      </c>
      <c r="D36121">
        <v>16.4724</v>
      </c>
      <c r="E36121">
        <v>16.649999999999999</v>
      </c>
      <c r="F36121">
        <v>10269700</v>
      </c>
      <c r="G36121" t="s">
        <v>18</v>
      </c>
      <c r="H36121" t="s">
        <v>18</v>
      </c>
      <c r="I36121" t="s">
        <v>209</v>
      </c>
      <c r="J36121" t="s">
        <v>30</v>
      </c>
      <c r="K36121" t="s">
        <v>210</v>
      </c>
    </row>
    <row r="36122" spans="1:11">
      <c r="A36122" s="8">
        <v>45407</v>
      </c>
      <c r="B36122">
        <v>16.584599999999998</v>
      </c>
      <c r="C36122">
        <v>16.724799999999998</v>
      </c>
      <c r="D36122">
        <v>16.388200000000001</v>
      </c>
      <c r="E36122">
        <v>16.453700000000001</v>
      </c>
      <c r="F36122">
        <v>7865500</v>
      </c>
      <c r="G36122" t="s">
        <v>18</v>
      </c>
      <c r="H36122" t="s">
        <v>18</v>
      </c>
      <c r="I36122" t="s">
        <v>209</v>
      </c>
      <c r="J36122" t="s">
        <v>30</v>
      </c>
      <c r="K36122" t="s">
        <v>210</v>
      </c>
    </row>
    <row r="36123" spans="1:11">
      <c r="A36123" s="8">
        <v>45408</v>
      </c>
      <c r="B36123">
        <v>16.360199999999999</v>
      </c>
      <c r="C36123">
        <v>16.780899999999999</v>
      </c>
      <c r="D36123">
        <v>16.350899999999999</v>
      </c>
      <c r="E36123">
        <v>16.5472</v>
      </c>
      <c r="F36123">
        <v>6592000</v>
      </c>
      <c r="G36123" t="s">
        <v>18</v>
      </c>
      <c r="H36123" t="s">
        <v>18</v>
      </c>
      <c r="I36123" t="s">
        <v>209</v>
      </c>
      <c r="J36123" t="s">
        <v>30</v>
      </c>
      <c r="K36123" t="s">
        <v>210</v>
      </c>
    </row>
    <row r="36124" spans="1:11">
      <c r="A36124" s="8">
        <v>45411</v>
      </c>
      <c r="B36124">
        <v>16.584599999999998</v>
      </c>
      <c r="C36124">
        <v>16.855699999999999</v>
      </c>
      <c r="D36124">
        <v>16.584599999999998</v>
      </c>
      <c r="E36124">
        <v>16.846299999999999</v>
      </c>
      <c r="F36124">
        <v>6688800</v>
      </c>
      <c r="G36124" t="s">
        <v>18</v>
      </c>
      <c r="H36124" t="s">
        <v>18</v>
      </c>
      <c r="I36124" t="s">
        <v>209</v>
      </c>
      <c r="J36124" t="s">
        <v>30</v>
      </c>
      <c r="K36124" t="s">
        <v>210</v>
      </c>
    </row>
    <row r="36125" spans="1:11">
      <c r="A36125" s="8">
        <v>45412</v>
      </c>
      <c r="B36125">
        <v>16.724799999999998</v>
      </c>
      <c r="C36125">
        <v>16.743500000000001</v>
      </c>
      <c r="D36125">
        <v>16.360199999999999</v>
      </c>
      <c r="E36125">
        <v>16.575199999999999</v>
      </c>
      <c r="F36125">
        <v>8256800</v>
      </c>
      <c r="G36125" t="s">
        <v>18</v>
      </c>
      <c r="H36125" t="s">
        <v>18</v>
      </c>
      <c r="I36125" t="s">
        <v>209</v>
      </c>
      <c r="J36125" t="s">
        <v>30</v>
      </c>
      <c r="K36125" t="s">
        <v>210</v>
      </c>
    </row>
    <row r="36126" spans="1:11">
      <c r="A36126" s="8">
        <v>45413</v>
      </c>
      <c r="B36126">
        <v>16.2761</v>
      </c>
      <c r="C36126">
        <v>16.528500000000001</v>
      </c>
      <c r="D36126">
        <v>16.1265</v>
      </c>
      <c r="E36126">
        <v>16.210599999999999</v>
      </c>
      <c r="F36126">
        <v>10838800</v>
      </c>
      <c r="G36126" t="s">
        <v>18</v>
      </c>
      <c r="H36126" t="s">
        <v>18</v>
      </c>
      <c r="I36126" t="s">
        <v>209</v>
      </c>
      <c r="J36126" t="s">
        <v>30</v>
      </c>
      <c r="K36126" t="s">
        <v>210</v>
      </c>
    </row>
    <row r="36127" spans="1:11">
      <c r="A36127" s="8">
        <v>45414</v>
      </c>
      <c r="B36127">
        <v>16.360199999999999</v>
      </c>
      <c r="C36127">
        <v>16.528500000000001</v>
      </c>
      <c r="D36127">
        <v>16.154499999999999</v>
      </c>
      <c r="E36127">
        <v>16.388200000000001</v>
      </c>
      <c r="F36127">
        <v>7865000</v>
      </c>
      <c r="G36127" t="s">
        <v>18</v>
      </c>
      <c r="H36127" t="s">
        <v>18</v>
      </c>
      <c r="I36127" t="s">
        <v>209</v>
      </c>
      <c r="J36127" t="s">
        <v>30</v>
      </c>
      <c r="K36127" t="s">
        <v>210</v>
      </c>
    </row>
    <row r="36128" spans="1:11">
      <c r="A36128" s="8">
        <v>45415</v>
      </c>
      <c r="B36128">
        <v>16.603300000000001</v>
      </c>
      <c r="C36128">
        <v>16.837</v>
      </c>
      <c r="D36128">
        <v>16.528500000000001</v>
      </c>
      <c r="E36128">
        <v>16.649999999999999</v>
      </c>
      <c r="F36128">
        <v>7528600</v>
      </c>
      <c r="G36128" t="s">
        <v>18</v>
      </c>
      <c r="H36128" t="s">
        <v>18</v>
      </c>
      <c r="I36128" t="s">
        <v>209</v>
      </c>
      <c r="J36128" t="s">
        <v>30</v>
      </c>
      <c r="K36128" t="s">
        <v>210</v>
      </c>
    </row>
    <row r="36129" spans="1:11">
      <c r="A36129" s="8">
        <v>45418</v>
      </c>
      <c r="B36129">
        <v>16.678100000000001</v>
      </c>
      <c r="C36129">
        <v>16.7622</v>
      </c>
      <c r="D36129">
        <v>16.117100000000001</v>
      </c>
      <c r="E36129">
        <v>16.1358</v>
      </c>
      <c r="F36129">
        <v>11521500</v>
      </c>
      <c r="G36129" t="s">
        <v>18</v>
      </c>
      <c r="H36129" t="s">
        <v>18</v>
      </c>
      <c r="I36129" t="s">
        <v>209</v>
      </c>
      <c r="J36129" t="s">
        <v>30</v>
      </c>
      <c r="K36129" t="s">
        <v>210</v>
      </c>
    </row>
    <row r="36130" spans="1:11">
      <c r="A36130" s="8">
        <v>45419</v>
      </c>
      <c r="B36130">
        <v>16.154499999999999</v>
      </c>
      <c r="C36130">
        <v>16.425599999999999</v>
      </c>
      <c r="D36130">
        <v>16.1265</v>
      </c>
      <c r="E36130">
        <v>16.22</v>
      </c>
      <c r="F36130">
        <v>8930800</v>
      </c>
      <c r="G36130" t="s">
        <v>18</v>
      </c>
      <c r="H36130" t="s">
        <v>18</v>
      </c>
      <c r="I36130" t="s">
        <v>209</v>
      </c>
      <c r="J36130" t="s">
        <v>30</v>
      </c>
      <c r="K36130" t="s">
        <v>210</v>
      </c>
    </row>
    <row r="36131" spans="1:11">
      <c r="A36131" s="8">
        <v>45420</v>
      </c>
      <c r="B36131">
        <v>16.1265</v>
      </c>
      <c r="C36131">
        <v>16.238700000000001</v>
      </c>
      <c r="D36131">
        <v>16.089099999999998</v>
      </c>
      <c r="E36131">
        <v>16.107800000000001</v>
      </c>
      <c r="F36131">
        <v>7197800</v>
      </c>
      <c r="G36131" t="s">
        <v>18</v>
      </c>
      <c r="H36131" t="s">
        <v>18</v>
      </c>
      <c r="I36131" t="s">
        <v>209</v>
      </c>
      <c r="J36131" t="s">
        <v>30</v>
      </c>
      <c r="K36131" t="s">
        <v>210</v>
      </c>
    </row>
    <row r="36132" spans="1:11">
      <c r="A36132" s="8">
        <v>45421</v>
      </c>
      <c r="B36132">
        <v>16.1265</v>
      </c>
      <c r="C36132">
        <v>16.22</v>
      </c>
      <c r="D36132">
        <v>16.014299999999999</v>
      </c>
      <c r="E36132">
        <v>16.1265</v>
      </c>
      <c r="F36132">
        <v>6182000</v>
      </c>
      <c r="G36132" t="s">
        <v>18</v>
      </c>
      <c r="H36132" t="s">
        <v>18</v>
      </c>
      <c r="I36132" t="s">
        <v>209</v>
      </c>
      <c r="J36132" t="s">
        <v>30</v>
      </c>
      <c r="K36132" t="s">
        <v>210</v>
      </c>
    </row>
    <row r="36133" spans="1:11">
      <c r="A36133" s="8">
        <v>45422</v>
      </c>
      <c r="B36133">
        <v>16.1358</v>
      </c>
      <c r="C36133">
        <v>16.285399999999999</v>
      </c>
      <c r="D36133">
        <v>16.004999999999999</v>
      </c>
      <c r="E36133">
        <v>16.070399999999999</v>
      </c>
      <c r="F36133">
        <v>8742900</v>
      </c>
      <c r="G36133" t="s">
        <v>18</v>
      </c>
      <c r="H36133" t="s">
        <v>18</v>
      </c>
      <c r="I36133" t="s">
        <v>209</v>
      </c>
      <c r="J36133" t="s">
        <v>30</v>
      </c>
      <c r="K36133" t="s">
        <v>210</v>
      </c>
    </row>
    <row r="36134" spans="1:11">
      <c r="A36134" s="8">
        <v>45425</v>
      </c>
      <c r="B36134">
        <v>16.1265</v>
      </c>
      <c r="C36134">
        <v>17.435300000000002</v>
      </c>
      <c r="D36134">
        <v>16.107800000000001</v>
      </c>
      <c r="E36134">
        <v>16.939800000000002</v>
      </c>
      <c r="F36134">
        <v>17993000</v>
      </c>
      <c r="G36134" t="s">
        <v>18</v>
      </c>
      <c r="H36134" t="s">
        <v>18</v>
      </c>
      <c r="I36134" t="s">
        <v>209</v>
      </c>
      <c r="J36134" t="s">
        <v>30</v>
      </c>
      <c r="K36134" t="s">
        <v>210</v>
      </c>
    </row>
    <row r="36135" spans="1:11">
      <c r="A36135" s="8">
        <v>45426</v>
      </c>
      <c r="B36135">
        <v>17.3325</v>
      </c>
      <c r="C36135">
        <v>17.6036</v>
      </c>
      <c r="D36135">
        <v>16.911799999999999</v>
      </c>
      <c r="E36135">
        <v>17.154800000000002</v>
      </c>
      <c r="F36135">
        <v>10081900</v>
      </c>
      <c r="G36135" t="s">
        <v>18</v>
      </c>
      <c r="H36135" t="s">
        <v>18</v>
      </c>
      <c r="I36135" t="s">
        <v>209</v>
      </c>
      <c r="J36135" t="s">
        <v>30</v>
      </c>
      <c r="K36135" t="s">
        <v>210</v>
      </c>
    </row>
    <row r="36136" spans="1:11">
      <c r="A36136" s="8">
        <v>45427</v>
      </c>
      <c r="B36136">
        <v>17.210899999999999</v>
      </c>
      <c r="C36136">
        <v>17.3231</v>
      </c>
      <c r="D36136">
        <v>16.640699999999999</v>
      </c>
      <c r="E36136">
        <v>16.724799999999998</v>
      </c>
      <c r="F36136">
        <v>7951100</v>
      </c>
      <c r="G36136" t="s">
        <v>18</v>
      </c>
      <c r="H36136" t="s">
        <v>18</v>
      </c>
      <c r="I36136" t="s">
        <v>209</v>
      </c>
      <c r="J36136" t="s">
        <v>30</v>
      </c>
      <c r="K36136" t="s">
        <v>210</v>
      </c>
    </row>
    <row r="36137" spans="1:11">
      <c r="A36137" s="8">
        <v>45428</v>
      </c>
      <c r="B36137">
        <v>16.808900000000001</v>
      </c>
      <c r="C36137">
        <v>17.164200000000001</v>
      </c>
      <c r="D36137">
        <v>16.668700000000001</v>
      </c>
      <c r="E36137">
        <v>17.145499999999998</v>
      </c>
      <c r="F36137">
        <v>7257000</v>
      </c>
      <c r="G36137" t="s">
        <v>18</v>
      </c>
      <c r="H36137" t="s">
        <v>18</v>
      </c>
      <c r="I36137" t="s">
        <v>209</v>
      </c>
      <c r="J36137" t="s">
        <v>30</v>
      </c>
      <c r="K36137" t="s">
        <v>210</v>
      </c>
    </row>
    <row r="36138" spans="1:11">
      <c r="A36138" s="8">
        <v>45429</v>
      </c>
      <c r="B36138">
        <v>17.145499999999998</v>
      </c>
      <c r="C36138">
        <v>17.2483</v>
      </c>
      <c r="D36138">
        <v>16.9024</v>
      </c>
      <c r="E36138">
        <v>16.995899999999999</v>
      </c>
      <c r="F36138">
        <v>7482600</v>
      </c>
      <c r="G36138" t="s">
        <v>18</v>
      </c>
      <c r="H36138" t="s">
        <v>18</v>
      </c>
      <c r="I36138" t="s">
        <v>209</v>
      </c>
      <c r="J36138" t="s">
        <v>30</v>
      </c>
      <c r="K36138" t="s">
        <v>210</v>
      </c>
    </row>
    <row r="36139" spans="1:11">
      <c r="A36139" s="8">
        <v>45432</v>
      </c>
      <c r="B36139">
        <v>17.033799999999999</v>
      </c>
      <c r="C36139">
        <v>17.223400000000002</v>
      </c>
      <c r="D36139">
        <v>16.834800000000001</v>
      </c>
      <c r="E36139">
        <v>16.8916</v>
      </c>
      <c r="F36139">
        <v>6923900</v>
      </c>
      <c r="G36139" t="s">
        <v>27</v>
      </c>
      <c r="H36139" t="s">
        <v>18</v>
      </c>
      <c r="I36139" t="s">
        <v>209</v>
      </c>
      <c r="J36139" t="s">
        <v>30</v>
      </c>
      <c r="K36139" t="s">
        <v>210</v>
      </c>
    </row>
    <row r="36140" spans="1:11">
      <c r="A36140" s="8">
        <v>45433</v>
      </c>
      <c r="B36140">
        <v>16.825299999999999</v>
      </c>
      <c r="C36140">
        <v>16.882200000000001</v>
      </c>
      <c r="D36140">
        <v>15.687799999999999</v>
      </c>
      <c r="E36140">
        <v>15.811</v>
      </c>
      <c r="F36140">
        <v>25075400</v>
      </c>
      <c r="G36140" t="s">
        <v>18</v>
      </c>
      <c r="H36140" t="s">
        <v>18</v>
      </c>
      <c r="I36140" t="s">
        <v>209</v>
      </c>
      <c r="J36140" t="s">
        <v>30</v>
      </c>
      <c r="K36140" t="s">
        <v>210</v>
      </c>
    </row>
    <row r="36141" spans="1:11">
      <c r="A36141" s="8">
        <v>45434</v>
      </c>
      <c r="B36141">
        <v>15.687799999999999</v>
      </c>
      <c r="C36141">
        <v>15.867900000000001</v>
      </c>
      <c r="D36141">
        <v>15.4603</v>
      </c>
      <c r="E36141">
        <v>15.612</v>
      </c>
      <c r="F36141">
        <v>12099500</v>
      </c>
      <c r="G36141" t="s">
        <v>18</v>
      </c>
      <c r="H36141" t="s">
        <v>18</v>
      </c>
      <c r="I36141" t="s">
        <v>209</v>
      </c>
      <c r="J36141" t="s">
        <v>30</v>
      </c>
      <c r="K36141" t="s">
        <v>210</v>
      </c>
    </row>
    <row r="36142" spans="1:11">
      <c r="A36142" s="8">
        <v>45435</v>
      </c>
      <c r="B36142">
        <v>15.5456</v>
      </c>
      <c r="C36142">
        <v>15.5456</v>
      </c>
      <c r="D36142">
        <v>15.062200000000001</v>
      </c>
      <c r="E36142">
        <v>15.1191</v>
      </c>
      <c r="F36142">
        <v>16012300</v>
      </c>
      <c r="G36142" t="s">
        <v>18</v>
      </c>
      <c r="H36142" t="s">
        <v>18</v>
      </c>
      <c r="I36142" t="s">
        <v>209</v>
      </c>
      <c r="J36142" t="s">
        <v>30</v>
      </c>
      <c r="K36142" t="s">
        <v>210</v>
      </c>
    </row>
    <row r="36143" spans="1:11">
      <c r="A36143" s="8">
        <v>45436</v>
      </c>
      <c r="B36143">
        <v>15.213900000000001</v>
      </c>
      <c r="C36143">
        <v>15.375</v>
      </c>
      <c r="D36143">
        <v>15.147500000000001</v>
      </c>
      <c r="E36143">
        <v>15.194900000000001</v>
      </c>
      <c r="F36143">
        <v>10541200</v>
      </c>
      <c r="G36143" t="s">
        <v>18</v>
      </c>
      <c r="H36143" t="s">
        <v>18</v>
      </c>
      <c r="I36143" t="s">
        <v>209</v>
      </c>
      <c r="J36143" t="s">
        <v>30</v>
      </c>
      <c r="K36143" t="s">
        <v>210</v>
      </c>
    </row>
    <row r="36144" spans="1:11">
      <c r="A36144" s="8">
        <v>45440</v>
      </c>
      <c r="B36144">
        <v>15.194900000000001</v>
      </c>
      <c r="C36144">
        <v>15.2044</v>
      </c>
      <c r="D36144">
        <v>14.540800000000001</v>
      </c>
      <c r="E36144">
        <v>14.578799999999999</v>
      </c>
      <c r="F36144">
        <v>20137100</v>
      </c>
      <c r="G36144" t="s">
        <v>18</v>
      </c>
      <c r="H36144" t="s">
        <v>18</v>
      </c>
      <c r="I36144" t="s">
        <v>209</v>
      </c>
      <c r="J36144" t="s">
        <v>30</v>
      </c>
      <c r="K36144" t="s">
        <v>210</v>
      </c>
    </row>
    <row r="36145" spans="1:11">
      <c r="A36145" s="8">
        <v>45441</v>
      </c>
      <c r="B36145">
        <v>14.3987</v>
      </c>
      <c r="C36145">
        <v>14.455500000000001</v>
      </c>
      <c r="D36145">
        <v>13.8583</v>
      </c>
      <c r="E36145">
        <v>14.1143</v>
      </c>
      <c r="F36145">
        <v>21387700</v>
      </c>
      <c r="G36145" t="s">
        <v>18</v>
      </c>
      <c r="H36145" t="s">
        <v>18</v>
      </c>
      <c r="I36145" t="s">
        <v>209</v>
      </c>
      <c r="J36145" t="s">
        <v>30</v>
      </c>
      <c r="K36145" t="s">
        <v>210</v>
      </c>
    </row>
    <row r="36146" spans="1:11">
      <c r="A36146" s="8">
        <v>45442</v>
      </c>
      <c r="B36146">
        <v>14.1427</v>
      </c>
      <c r="C36146">
        <v>14.7494</v>
      </c>
      <c r="D36146">
        <v>14.104799999999999</v>
      </c>
      <c r="E36146">
        <v>14.588200000000001</v>
      </c>
      <c r="F36146">
        <v>12134300</v>
      </c>
      <c r="G36146" t="s">
        <v>18</v>
      </c>
      <c r="H36146" t="s">
        <v>18</v>
      </c>
      <c r="I36146" t="s">
        <v>209</v>
      </c>
      <c r="J36146" t="s">
        <v>30</v>
      </c>
      <c r="K36146" t="s">
        <v>210</v>
      </c>
    </row>
    <row r="36147" spans="1:11">
      <c r="A36147" s="8">
        <v>45443</v>
      </c>
      <c r="B36147">
        <v>14.5503</v>
      </c>
      <c r="C36147">
        <v>15.4887</v>
      </c>
      <c r="D36147">
        <v>14.540800000000001</v>
      </c>
      <c r="E36147">
        <v>15.375</v>
      </c>
      <c r="F36147">
        <v>29415200</v>
      </c>
      <c r="G36147" t="s">
        <v>18</v>
      </c>
      <c r="H36147" t="s">
        <v>18</v>
      </c>
      <c r="I36147" t="s">
        <v>209</v>
      </c>
      <c r="J36147" t="s">
        <v>30</v>
      </c>
      <c r="K36147" t="s">
        <v>210</v>
      </c>
    </row>
    <row r="36148" spans="1:11">
      <c r="A36148" s="8">
        <v>45446</v>
      </c>
      <c r="B36148">
        <v>15.4129</v>
      </c>
      <c r="C36148">
        <v>15.4224</v>
      </c>
      <c r="D36148">
        <v>14.910500000000001</v>
      </c>
      <c r="E36148">
        <v>15.0906</v>
      </c>
      <c r="F36148">
        <v>14888600</v>
      </c>
      <c r="G36148" t="s">
        <v>18</v>
      </c>
      <c r="H36148" t="s">
        <v>18</v>
      </c>
      <c r="I36148" t="s">
        <v>209</v>
      </c>
      <c r="J36148" t="s">
        <v>30</v>
      </c>
      <c r="K36148" t="s">
        <v>210</v>
      </c>
    </row>
    <row r="36149" spans="1:11">
      <c r="A36149" s="8">
        <v>45447</v>
      </c>
      <c r="B36149">
        <v>15.0527</v>
      </c>
      <c r="C36149">
        <v>15.318099999999999</v>
      </c>
      <c r="D36149">
        <v>14.882099999999999</v>
      </c>
      <c r="E36149">
        <v>15.2707</v>
      </c>
      <c r="F36149">
        <v>8055600</v>
      </c>
      <c r="G36149" t="s">
        <v>18</v>
      </c>
      <c r="H36149" t="s">
        <v>18</v>
      </c>
      <c r="I36149" t="s">
        <v>209</v>
      </c>
      <c r="J36149" t="s">
        <v>30</v>
      </c>
      <c r="K36149" t="s">
        <v>210</v>
      </c>
    </row>
    <row r="36150" spans="1:11">
      <c r="A36150" s="8">
        <v>45448</v>
      </c>
      <c r="B36150">
        <v>15.261200000000001</v>
      </c>
      <c r="C36150">
        <v>15.261200000000001</v>
      </c>
      <c r="D36150">
        <v>14.976900000000001</v>
      </c>
      <c r="E36150">
        <v>15.1096</v>
      </c>
      <c r="F36150">
        <v>8949000</v>
      </c>
      <c r="G36150" t="s">
        <v>18</v>
      </c>
      <c r="H36150" t="s">
        <v>18</v>
      </c>
      <c r="I36150" t="s">
        <v>209</v>
      </c>
      <c r="J36150" t="s">
        <v>30</v>
      </c>
      <c r="K36150" t="s">
        <v>210</v>
      </c>
    </row>
    <row r="36151" spans="1:11">
      <c r="A36151" s="8">
        <v>45449</v>
      </c>
      <c r="B36151">
        <v>14.9674</v>
      </c>
      <c r="C36151">
        <v>15.147500000000001</v>
      </c>
      <c r="D36151">
        <v>14.863099999999999</v>
      </c>
      <c r="E36151">
        <v>15.0337</v>
      </c>
      <c r="F36151">
        <v>7163300</v>
      </c>
      <c r="G36151" t="s">
        <v>18</v>
      </c>
      <c r="H36151" t="s">
        <v>18</v>
      </c>
      <c r="I36151" t="s">
        <v>209</v>
      </c>
      <c r="J36151" t="s">
        <v>30</v>
      </c>
      <c r="K36151" t="s">
        <v>210</v>
      </c>
    </row>
    <row r="36152" spans="1:11">
      <c r="A36152" s="8">
        <v>45450</v>
      </c>
      <c r="B36152">
        <v>14.92</v>
      </c>
      <c r="C36152">
        <v>15.147500000000001</v>
      </c>
      <c r="D36152">
        <v>14.8726</v>
      </c>
      <c r="E36152">
        <v>15.014799999999999</v>
      </c>
      <c r="F36152">
        <v>8431800</v>
      </c>
      <c r="G36152" t="s">
        <v>18</v>
      </c>
      <c r="H36152" t="s">
        <v>18</v>
      </c>
      <c r="I36152" t="s">
        <v>209</v>
      </c>
      <c r="J36152" t="s">
        <v>30</v>
      </c>
      <c r="K36152" t="s">
        <v>210</v>
      </c>
    </row>
    <row r="36153" spans="1:11">
      <c r="A36153" s="8">
        <v>45453</v>
      </c>
      <c r="B36153">
        <v>14.939</v>
      </c>
      <c r="C36153">
        <v>15.157</v>
      </c>
      <c r="D36153">
        <v>14.796799999999999</v>
      </c>
      <c r="E36153">
        <v>15.1096</v>
      </c>
      <c r="F36153">
        <v>9607600</v>
      </c>
      <c r="G36153" t="s">
        <v>18</v>
      </c>
      <c r="H36153" t="s">
        <v>18</v>
      </c>
      <c r="I36153" t="s">
        <v>209</v>
      </c>
      <c r="J36153" t="s">
        <v>30</v>
      </c>
      <c r="K36153" t="s">
        <v>210</v>
      </c>
    </row>
    <row r="36154" spans="1:11">
      <c r="A36154" s="8">
        <v>45454</v>
      </c>
      <c r="B36154">
        <v>15.0527</v>
      </c>
      <c r="C36154">
        <v>15.1759</v>
      </c>
      <c r="D36154">
        <v>14.9579</v>
      </c>
      <c r="E36154">
        <v>15.100099999999999</v>
      </c>
      <c r="F36154">
        <v>7048400</v>
      </c>
      <c r="G36154" t="s">
        <v>18</v>
      </c>
      <c r="H36154" t="s">
        <v>18</v>
      </c>
      <c r="I36154" t="s">
        <v>209</v>
      </c>
      <c r="J36154" t="s">
        <v>30</v>
      </c>
      <c r="K36154" t="s">
        <v>210</v>
      </c>
    </row>
    <row r="36155" spans="1:11">
      <c r="A36155" s="8">
        <v>45455</v>
      </c>
      <c r="B36155">
        <v>15.3466</v>
      </c>
      <c r="C36155">
        <v>15.394</v>
      </c>
      <c r="D36155">
        <v>14.683</v>
      </c>
      <c r="E36155">
        <v>14.730399999999999</v>
      </c>
      <c r="F36155">
        <v>9292200</v>
      </c>
      <c r="G36155" t="s">
        <v>18</v>
      </c>
      <c r="H36155" t="s">
        <v>18</v>
      </c>
      <c r="I36155" t="s">
        <v>209</v>
      </c>
      <c r="J36155" t="s">
        <v>30</v>
      </c>
      <c r="K36155" t="s">
        <v>210</v>
      </c>
    </row>
    <row r="36156" spans="1:11">
      <c r="A36156" s="8">
        <v>45456</v>
      </c>
      <c r="B36156">
        <v>14.692500000000001</v>
      </c>
      <c r="C36156">
        <v>14.7399</v>
      </c>
      <c r="D36156">
        <v>14.4176</v>
      </c>
      <c r="E36156">
        <v>14.645099999999999</v>
      </c>
      <c r="F36156">
        <v>7908200</v>
      </c>
      <c r="G36156" t="s">
        <v>18</v>
      </c>
      <c r="H36156" t="s">
        <v>18</v>
      </c>
      <c r="I36156" t="s">
        <v>209</v>
      </c>
      <c r="J36156" t="s">
        <v>30</v>
      </c>
      <c r="K36156" t="s">
        <v>210</v>
      </c>
    </row>
    <row r="36157" spans="1:11">
      <c r="A36157" s="8">
        <v>45457</v>
      </c>
      <c r="B36157">
        <v>14.5693</v>
      </c>
      <c r="C36157">
        <v>14.7494</v>
      </c>
      <c r="D36157">
        <v>14.370200000000001</v>
      </c>
      <c r="E36157">
        <v>14.7399</v>
      </c>
      <c r="F36157">
        <v>9046100</v>
      </c>
      <c r="G36157" t="s">
        <v>18</v>
      </c>
      <c r="H36157" t="s">
        <v>18</v>
      </c>
      <c r="I36157" t="s">
        <v>209</v>
      </c>
      <c r="J36157" t="s">
        <v>30</v>
      </c>
      <c r="K36157" t="s">
        <v>210</v>
      </c>
    </row>
    <row r="36158" spans="1:11">
      <c r="A36158" s="8">
        <v>45460</v>
      </c>
      <c r="B36158">
        <v>14.692500000000001</v>
      </c>
      <c r="C36158">
        <v>14.7399</v>
      </c>
      <c r="D36158">
        <v>14.228</v>
      </c>
      <c r="E36158">
        <v>14.3607</v>
      </c>
      <c r="F36158">
        <v>12651800</v>
      </c>
      <c r="G36158" t="s">
        <v>18</v>
      </c>
      <c r="H36158" t="s">
        <v>18</v>
      </c>
      <c r="I36158" t="s">
        <v>209</v>
      </c>
      <c r="J36158" t="s">
        <v>30</v>
      </c>
      <c r="K36158" t="s">
        <v>210</v>
      </c>
    </row>
    <row r="36159" spans="1:11">
      <c r="A36159" s="8">
        <v>45461</v>
      </c>
      <c r="B36159">
        <v>14.3513</v>
      </c>
      <c r="C36159">
        <v>15.3276</v>
      </c>
      <c r="D36159">
        <v>14.3513</v>
      </c>
      <c r="E36159">
        <v>15.2707</v>
      </c>
      <c r="F36159">
        <v>19148800</v>
      </c>
      <c r="G36159" t="s">
        <v>18</v>
      </c>
      <c r="H36159" t="s">
        <v>18</v>
      </c>
      <c r="I36159" t="s">
        <v>209</v>
      </c>
      <c r="J36159" t="s">
        <v>30</v>
      </c>
      <c r="K36159" t="s">
        <v>210</v>
      </c>
    </row>
    <row r="36160" spans="1:11">
      <c r="A36160" s="8">
        <v>45463</v>
      </c>
      <c r="B36160">
        <v>15.251799999999999</v>
      </c>
      <c r="C36160">
        <v>15.3371</v>
      </c>
      <c r="D36160">
        <v>14.929500000000001</v>
      </c>
      <c r="E36160">
        <v>15.043200000000001</v>
      </c>
      <c r="F36160">
        <v>13146900</v>
      </c>
      <c r="G36160" t="s">
        <v>18</v>
      </c>
      <c r="H36160" t="s">
        <v>18</v>
      </c>
      <c r="I36160" t="s">
        <v>209</v>
      </c>
      <c r="J36160" t="s">
        <v>30</v>
      </c>
      <c r="K36160" t="s">
        <v>210</v>
      </c>
    </row>
    <row r="36161" spans="1:11">
      <c r="A36161" s="8">
        <v>45464</v>
      </c>
      <c r="B36161">
        <v>15.0717</v>
      </c>
      <c r="C36161">
        <v>15.2044</v>
      </c>
      <c r="D36161">
        <v>14.929500000000001</v>
      </c>
      <c r="E36161">
        <v>15.138</v>
      </c>
      <c r="F36161">
        <v>18512300</v>
      </c>
      <c r="G36161" t="s">
        <v>18</v>
      </c>
      <c r="H36161" t="s">
        <v>18</v>
      </c>
      <c r="I36161" t="s">
        <v>209</v>
      </c>
      <c r="J36161" t="s">
        <v>30</v>
      </c>
      <c r="K36161" t="s">
        <v>210</v>
      </c>
    </row>
    <row r="36162" spans="1:11">
      <c r="A36162" s="8">
        <v>45467</v>
      </c>
      <c r="B36162">
        <v>15.062200000000001</v>
      </c>
      <c r="C36162">
        <v>15.4034</v>
      </c>
      <c r="D36162">
        <v>15.062200000000001</v>
      </c>
      <c r="E36162">
        <v>15.081099999999999</v>
      </c>
      <c r="F36162">
        <v>13632500</v>
      </c>
      <c r="G36162" t="s">
        <v>18</v>
      </c>
      <c r="H36162" t="s">
        <v>18</v>
      </c>
      <c r="I36162" t="s">
        <v>209</v>
      </c>
      <c r="J36162" t="s">
        <v>30</v>
      </c>
      <c r="K36162" t="s">
        <v>210</v>
      </c>
    </row>
    <row r="36163" spans="1:11">
      <c r="A36163" s="8">
        <v>45468</v>
      </c>
      <c r="B36163">
        <v>14.976900000000001</v>
      </c>
      <c r="C36163">
        <v>15.166499999999999</v>
      </c>
      <c r="D36163">
        <v>14.730399999999999</v>
      </c>
      <c r="E36163">
        <v>14.882099999999999</v>
      </c>
      <c r="F36163">
        <v>10336600</v>
      </c>
      <c r="G36163" t="s">
        <v>18</v>
      </c>
      <c r="H36163" t="s">
        <v>18</v>
      </c>
      <c r="I36163" t="s">
        <v>209</v>
      </c>
      <c r="J36163" t="s">
        <v>30</v>
      </c>
      <c r="K36163" t="s">
        <v>210</v>
      </c>
    </row>
    <row r="36164" spans="1:11">
      <c r="A36164" s="8">
        <v>45469</v>
      </c>
      <c r="B36164">
        <v>14.825200000000001</v>
      </c>
      <c r="C36164">
        <v>15.0053</v>
      </c>
      <c r="D36164">
        <v>14.664099999999999</v>
      </c>
      <c r="E36164">
        <v>14.844200000000001</v>
      </c>
      <c r="F36164">
        <v>12933400</v>
      </c>
      <c r="G36164" t="s">
        <v>18</v>
      </c>
      <c r="H36164" t="s">
        <v>18</v>
      </c>
      <c r="I36164" t="s">
        <v>209</v>
      </c>
      <c r="J36164" t="s">
        <v>30</v>
      </c>
      <c r="K36164" t="s">
        <v>210</v>
      </c>
    </row>
    <row r="36165" spans="1:11">
      <c r="A36165" s="8">
        <v>45470</v>
      </c>
      <c r="B36165">
        <v>11.9057</v>
      </c>
      <c r="C36165">
        <v>12.123699999999999</v>
      </c>
      <c r="D36165">
        <v>11.0715</v>
      </c>
      <c r="E36165">
        <v>11.5549</v>
      </c>
      <c r="F36165">
        <v>132813000</v>
      </c>
      <c r="G36165" t="s">
        <v>18</v>
      </c>
      <c r="H36165" t="s">
        <v>18</v>
      </c>
      <c r="I36165" t="s">
        <v>209</v>
      </c>
      <c r="J36165" t="s">
        <v>30</v>
      </c>
      <c r="K36165" t="s">
        <v>210</v>
      </c>
    </row>
    <row r="36166" spans="1:11">
      <c r="A36166" s="8">
        <v>45471</v>
      </c>
      <c r="B36166">
        <v>11.393800000000001</v>
      </c>
      <c r="C36166">
        <v>12.0289</v>
      </c>
      <c r="D36166">
        <v>11.3369</v>
      </c>
      <c r="E36166">
        <v>11.4696</v>
      </c>
      <c r="F36166">
        <v>54346500</v>
      </c>
      <c r="G36166" t="s">
        <v>18</v>
      </c>
      <c r="H36166" t="s">
        <v>18</v>
      </c>
      <c r="I36166" t="s">
        <v>209</v>
      </c>
      <c r="J36166" t="s">
        <v>30</v>
      </c>
      <c r="K36166" t="s">
        <v>210</v>
      </c>
    </row>
    <row r="36167" spans="1:11">
      <c r="A36167" s="8">
        <v>45474</v>
      </c>
      <c r="B36167">
        <v>11.460100000000001</v>
      </c>
      <c r="C36167">
        <v>11.583399999999999</v>
      </c>
      <c r="D36167">
        <v>10.8819</v>
      </c>
      <c r="E36167">
        <v>10.976699999999999</v>
      </c>
      <c r="F36167">
        <v>35353800</v>
      </c>
      <c r="G36167" t="s">
        <v>18</v>
      </c>
      <c r="H36167" t="s">
        <v>18</v>
      </c>
      <c r="I36167" t="s">
        <v>209</v>
      </c>
      <c r="J36167" t="s">
        <v>30</v>
      </c>
      <c r="K36167" t="s">
        <v>210</v>
      </c>
    </row>
    <row r="36168" spans="1:11">
      <c r="A36168" s="8">
        <v>45475</v>
      </c>
      <c r="B36168">
        <v>10.9293</v>
      </c>
      <c r="C36168">
        <v>11.0905</v>
      </c>
      <c r="D36168">
        <v>10.806100000000001</v>
      </c>
      <c r="E36168">
        <v>10.9672</v>
      </c>
      <c r="F36168">
        <v>25951900</v>
      </c>
      <c r="G36168" t="s">
        <v>18</v>
      </c>
      <c r="H36168" t="s">
        <v>18</v>
      </c>
      <c r="I36168" t="s">
        <v>209</v>
      </c>
      <c r="J36168" t="s">
        <v>30</v>
      </c>
      <c r="K36168" t="s">
        <v>210</v>
      </c>
    </row>
    <row r="36169" spans="1:11">
      <c r="A36169" s="8">
        <v>45476</v>
      </c>
      <c r="B36169">
        <v>10.9483</v>
      </c>
      <c r="C36169">
        <v>10.9672</v>
      </c>
      <c r="D36169">
        <v>10.521699999999999</v>
      </c>
      <c r="E36169">
        <v>10.521699999999999</v>
      </c>
      <c r="F36169">
        <v>26845500</v>
      </c>
      <c r="G36169" t="s">
        <v>18</v>
      </c>
      <c r="H36169" t="s">
        <v>18</v>
      </c>
      <c r="I36169" t="s">
        <v>209</v>
      </c>
      <c r="J36169" t="s">
        <v>30</v>
      </c>
      <c r="K36169" t="s">
        <v>210</v>
      </c>
    </row>
    <row r="36170" spans="1:11">
      <c r="A36170" s="8">
        <v>45478</v>
      </c>
      <c r="B36170">
        <v>10.540699999999999</v>
      </c>
      <c r="C36170">
        <v>10.7018</v>
      </c>
      <c r="D36170">
        <v>10.284700000000001</v>
      </c>
      <c r="E36170">
        <v>10.673400000000001</v>
      </c>
      <c r="F36170">
        <v>29753500</v>
      </c>
      <c r="G36170" t="s">
        <v>18</v>
      </c>
      <c r="H36170" t="s">
        <v>18</v>
      </c>
      <c r="I36170" t="s">
        <v>209</v>
      </c>
      <c r="J36170" t="s">
        <v>30</v>
      </c>
      <c r="K36170" t="s">
        <v>210</v>
      </c>
    </row>
    <row r="36171" spans="1:11">
      <c r="A36171" s="8">
        <v>45481</v>
      </c>
      <c r="B36171">
        <v>10.692299999999999</v>
      </c>
      <c r="C36171">
        <v>10.692299999999999</v>
      </c>
      <c r="D36171">
        <v>10.2089</v>
      </c>
      <c r="E36171">
        <v>10.2563</v>
      </c>
      <c r="F36171">
        <v>27034200</v>
      </c>
      <c r="G36171" t="s">
        <v>18</v>
      </c>
      <c r="H36171" t="s">
        <v>18</v>
      </c>
      <c r="I36171" t="s">
        <v>209</v>
      </c>
      <c r="J36171" t="s">
        <v>30</v>
      </c>
      <c r="K36171" t="s">
        <v>210</v>
      </c>
    </row>
    <row r="36172" spans="1:11">
      <c r="A36172" s="8">
        <v>45482</v>
      </c>
      <c r="B36172">
        <v>10.2563</v>
      </c>
      <c r="C36172">
        <v>10.3985</v>
      </c>
      <c r="D36172">
        <v>10.133100000000001</v>
      </c>
      <c r="E36172">
        <v>10.2279</v>
      </c>
      <c r="F36172">
        <v>19172800</v>
      </c>
      <c r="G36172" t="s">
        <v>18</v>
      </c>
      <c r="H36172" t="s">
        <v>18</v>
      </c>
      <c r="I36172" t="s">
        <v>209</v>
      </c>
      <c r="J36172" t="s">
        <v>30</v>
      </c>
      <c r="K36172" t="s">
        <v>210</v>
      </c>
    </row>
    <row r="36173" spans="1:11">
      <c r="A36173" s="8">
        <v>45483</v>
      </c>
      <c r="B36173">
        <v>10.2753</v>
      </c>
      <c r="C36173">
        <v>10.720800000000001</v>
      </c>
      <c r="D36173">
        <v>10.199400000000001</v>
      </c>
      <c r="E36173">
        <v>10.673400000000001</v>
      </c>
      <c r="F36173">
        <v>20220300</v>
      </c>
      <c r="G36173" t="s">
        <v>18</v>
      </c>
      <c r="H36173" t="s">
        <v>18</v>
      </c>
      <c r="I36173" t="s">
        <v>209</v>
      </c>
      <c r="J36173" t="s">
        <v>30</v>
      </c>
      <c r="K36173" t="s">
        <v>210</v>
      </c>
    </row>
    <row r="36174" spans="1:11">
      <c r="A36174" s="8">
        <v>45484</v>
      </c>
      <c r="B36174">
        <v>10.806100000000001</v>
      </c>
      <c r="C36174">
        <v>11.061999999999999</v>
      </c>
      <c r="D36174">
        <v>10.7492</v>
      </c>
      <c r="E36174">
        <v>10.8345</v>
      </c>
      <c r="F36174">
        <v>21369900</v>
      </c>
      <c r="G36174" t="s">
        <v>18</v>
      </c>
      <c r="H36174" t="s">
        <v>18</v>
      </c>
      <c r="I36174" t="s">
        <v>209</v>
      </c>
      <c r="J36174" t="s">
        <v>30</v>
      </c>
      <c r="K36174" t="s">
        <v>210</v>
      </c>
    </row>
    <row r="36175" spans="1:11">
      <c r="A36175" s="8">
        <v>45485</v>
      </c>
      <c r="B36175">
        <v>10.9198</v>
      </c>
      <c r="C36175">
        <v>11.0146</v>
      </c>
      <c r="D36175">
        <v>10.7018</v>
      </c>
      <c r="E36175">
        <v>10.9009</v>
      </c>
      <c r="F36175">
        <v>17210200</v>
      </c>
      <c r="G36175" t="s">
        <v>18</v>
      </c>
      <c r="H36175" t="s">
        <v>18</v>
      </c>
      <c r="I36175" t="s">
        <v>209</v>
      </c>
      <c r="J36175" t="s">
        <v>30</v>
      </c>
      <c r="K36175" t="s">
        <v>210</v>
      </c>
    </row>
    <row r="36176" spans="1:11">
      <c r="A36176" s="8">
        <v>45488</v>
      </c>
      <c r="B36176">
        <v>10.8819</v>
      </c>
      <c r="C36176">
        <v>11.1473</v>
      </c>
      <c r="D36176">
        <v>10.7303</v>
      </c>
      <c r="E36176">
        <v>11.0905</v>
      </c>
      <c r="F36176">
        <v>20644700</v>
      </c>
      <c r="G36176" t="s">
        <v>18</v>
      </c>
      <c r="H36176" t="s">
        <v>18</v>
      </c>
      <c r="I36176" t="s">
        <v>209</v>
      </c>
      <c r="J36176" t="s">
        <v>30</v>
      </c>
      <c r="K36176" t="s">
        <v>210</v>
      </c>
    </row>
    <row r="36177" spans="1:11">
      <c r="A36177" s="8">
        <v>45489</v>
      </c>
      <c r="B36177">
        <v>11.109400000000001</v>
      </c>
      <c r="C36177">
        <v>11.3559</v>
      </c>
      <c r="D36177">
        <v>10.9672</v>
      </c>
      <c r="E36177">
        <v>11.1189</v>
      </c>
      <c r="F36177">
        <v>23536100</v>
      </c>
      <c r="G36177" t="s">
        <v>18</v>
      </c>
      <c r="H36177" t="s">
        <v>18</v>
      </c>
      <c r="I36177" t="s">
        <v>209</v>
      </c>
      <c r="J36177" t="s">
        <v>30</v>
      </c>
      <c r="K36177" t="s">
        <v>210</v>
      </c>
    </row>
    <row r="36178" spans="1:11">
      <c r="A36178" s="8">
        <v>45490</v>
      </c>
      <c r="B36178">
        <v>11.0999</v>
      </c>
      <c r="C36178">
        <v>11.365399999999999</v>
      </c>
      <c r="D36178">
        <v>11.061999999999999</v>
      </c>
      <c r="E36178">
        <v>11.2326</v>
      </c>
      <c r="F36178">
        <v>17911000</v>
      </c>
      <c r="G36178" t="s">
        <v>18</v>
      </c>
      <c r="H36178" t="s">
        <v>18</v>
      </c>
      <c r="I36178" t="s">
        <v>209</v>
      </c>
      <c r="J36178" t="s">
        <v>30</v>
      </c>
      <c r="K36178" t="s">
        <v>210</v>
      </c>
    </row>
    <row r="36179" spans="1:11">
      <c r="A36179" s="8">
        <v>45491</v>
      </c>
      <c r="B36179">
        <v>11.1663</v>
      </c>
      <c r="C36179">
        <v>11.393800000000001</v>
      </c>
      <c r="D36179">
        <v>10.7492</v>
      </c>
      <c r="E36179">
        <v>10.7682</v>
      </c>
      <c r="F36179">
        <v>19829400</v>
      </c>
      <c r="G36179" t="s">
        <v>18</v>
      </c>
      <c r="H36179" t="s">
        <v>18</v>
      </c>
      <c r="I36179" t="s">
        <v>209</v>
      </c>
      <c r="J36179" t="s">
        <v>30</v>
      </c>
      <c r="K36179" t="s">
        <v>210</v>
      </c>
    </row>
    <row r="36180" spans="1:11">
      <c r="A36180" s="8">
        <v>45492</v>
      </c>
      <c r="B36180">
        <v>10.720800000000001</v>
      </c>
      <c r="C36180">
        <v>10.7303</v>
      </c>
      <c r="D36180">
        <v>10.407999999999999</v>
      </c>
      <c r="E36180">
        <v>10.436400000000001</v>
      </c>
      <c r="F36180">
        <v>80864500</v>
      </c>
      <c r="G36180" t="s">
        <v>18</v>
      </c>
      <c r="H36180" t="s">
        <v>18</v>
      </c>
      <c r="I36180" t="s">
        <v>209</v>
      </c>
      <c r="J36180" t="s">
        <v>30</v>
      </c>
      <c r="K36180" t="s">
        <v>210</v>
      </c>
    </row>
    <row r="36181" spans="1:11">
      <c r="A36181" s="8">
        <v>45495</v>
      </c>
      <c r="B36181">
        <v>10.322699999999999</v>
      </c>
      <c r="C36181">
        <v>10.7303</v>
      </c>
      <c r="D36181">
        <v>10.237299999999999</v>
      </c>
      <c r="E36181">
        <v>10.7113</v>
      </c>
      <c r="F36181">
        <v>22281400</v>
      </c>
      <c r="G36181" t="s">
        <v>18</v>
      </c>
      <c r="H36181" t="s">
        <v>18</v>
      </c>
      <c r="I36181" t="s">
        <v>209</v>
      </c>
      <c r="J36181" t="s">
        <v>30</v>
      </c>
      <c r="K36181" t="s">
        <v>210</v>
      </c>
    </row>
    <row r="36182" spans="1:11">
      <c r="A36182" s="8">
        <v>45496</v>
      </c>
      <c r="B36182">
        <v>10.5502</v>
      </c>
      <c r="C36182">
        <v>10.7492</v>
      </c>
      <c r="D36182">
        <v>10.407999999999999</v>
      </c>
      <c r="E36182">
        <v>10.6449</v>
      </c>
      <c r="F36182">
        <v>14323400</v>
      </c>
      <c r="G36182" t="s">
        <v>18</v>
      </c>
      <c r="H36182" t="s">
        <v>18</v>
      </c>
      <c r="I36182" t="s">
        <v>209</v>
      </c>
      <c r="J36182" t="s">
        <v>30</v>
      </c>
      <c r="K36182" t="s">
        <v>210</v>
      </c>
    </row>
    <row r="36183" spans="1:11">
      <c r="A36183" s="8">
        <v>45497</v>
      </c>
      <c r="B36183">
        <v>10.654400000000001</v>
      </c>
      <c r="C36183">
        <v>10.7966</v>
      </c>
      <c r="D36183">
        <v>10.540699999999999</v>
      </c>
      <c r="E36183">
        <v>10.5786</v>
      </c>
      <c r="F36183">
        <v>11263100</v>
      </c>
      <c r="G36183" t="s">
        <v>18</v>
      </c>
      <c r="H36183" t="s">
        <v>18</v>
      </c>
      <c r="I36183" t="s">
        <v>209</v>
      </c>
      <c r="J36183" t="s">
        <v>30</v>
      </c>
      <c r="K36183" t="s">
        <v>210</v>
      </c>
    </row>
    <row r="36184" spans="1:11">
      <c r="A36184" s="8">
        <v>45498</v>
      </c>
      <c r="B36184">
        <v>10.5312</v>
      </c>
      <c r="C36184">
        <v>11.081</v>
      </c>
      <c r="D36184">
        <v>10.4648</v>
      </c>
      <c r="E36184">
        <v>10.910399999999999</v>
      </c>
      <c r="F36184">
        <v>16929000</v>
      </c>
      <c r="G36184" t="s">
        <v>18</v>
      </c>
      <c r="H36184" t="s">
        <v>18</v>
      </c>
      <c r="I36184" t="s">
        <v>209</v>
      </c>
      <c r="J36184" t="s">
        <v>30</v>
      </c>
      <c r="K36184" t="s">
        <v>210</v>
      </c>
    </row>
    <row r="36185" spans="1:11">
      <c r="A36185" s="8">
        <v>45499</v>
      </c>
      <c r="B36185">
        <v>11.0146</v>
      </c>
      <c r="C36185">
        <v>11.213699999999999</v>
      </c>
      <c r="D36185">
        <v>10.7776</v>
      </c>
      <c r="E36185">
        <v>11.2042</v>
      </c>
      <c r="F36185">
        <v>14503100</v>
      </c>
      <c r="G36185" t="s">
        <v>18</v>
      </c>
      <c r="H36185" t="s">
        <v>18</v>
      </c>
      <c r="I36185" t="s">
        <v>209</v>
      </c>
      <c r="J36185" t="s">
        <v>30</v>
      </c>
      <c r="K36185" t="s">
        <v>210</v>
      </c>
    </row>
    <row r="36186" spans="1:11">
      <c r="A36186" s="8">
        <v>45502</v>
      </c>
      <c r="B36186">
        <v>11.2326</v>
      </c>
      <c r="C36186">
        <v>11.431699999999999</v>
      </c>
      <c r="D36186">
        <v>11.081</v>
      </c>
      <c r="E36186">
        <v>11.318</v>
      </c>
      <c r="F36186">
        <v>15456700</v>
      </c>
      <c r="G36186" t="s">
        <v>18</v>
      </c>
      <c r="H36186" t="s">
        <v>18</v>
      </c>
      <c r="I36186" t="s">
        <v>209</v>
      </c>
      <c r="J36186" t="s">
        <v>30</v>
      </c>
      <c r="K36186" t="s">
        <v>210</v>
      </c>
    </row>
    <row r="36187" spans="1:11">
      <c r="A36187" s="8">
        <v>45503</v>
      </c>
      <c r="B36187">
        <v>11.318</v>
      </c>
      <c r="C36187">
        <v>11.649699999999999</v>
      </c>
      <c r="D36187">
        <v>11.194699999999999</v>
      </c>
      <c r="E36187">
        <v>11.5265</v>
      </c>
      <c r="F36187">
        <v>13183300</v>
      </c>
      <c r="G36187" t="s">
        <v>18</v>
      </c>
      <c r="H36187" t="s">
        <v>18</v>
      </c>
      <c r="I36187" t="s">
        <v>209</v>
      </c>
      <c r="J36187" t="s">
        <v>30</v>
      </c>
      <c r="K36187" t="s">
        <v>210</v>
      </c>
    </row>
    <row r="36188" spans="1:11">
      <c r="A36188" s="8">
        <v>45504</v>
      </c>
      <c r="B36188">
        <v>11.5075</v>
      </c>
      <c r="C36188">
        <v>11.6023</v>
      </c>
      <c r="D36188">
        <v>11.2326</v>
      </c>
      <c r="E36188">
        <v>11.2516</v>
      </c>
      <c r="F36188">
        <v>21009600</v>
      </c>
      <c r="G36188" t="s">
        <v>18</v>
      </c>
      <c r="H36188" t="s">
        <v>18</v>
      </c>
      <c r="I36188" t="s">
        <v>209</v>
      </c>
      <c r="J36188" t="s">
        <v>30</v>
      </c>
      <c r="K36188" t="s">
        <v>210</v>
      </c>
    </row>
    <row r="36189" spans="1:11">
      <c r="A36189" s="8">
        <v>45505</v>
      </c>
      <c r="B36189">
        <v>11.242100000000001</v>
      </c>
      <c r="C36189">
        <v>11.2895</v>
      </c>
      <c r="D36189">
        <v>10.957800000000001</v>
      </c>
      <c r="E36189">
        <v>11.194699999999999</v>
      </c>
      <c r="F36189">
        <v>12864600</v>
      </c>
      <c r="G36189" t="s">
        <v>18</v>
      </c>
      <c r="H36189" t="s">
        <v>18</v>
      </c>
      <c r="I36189" t="s">
        <v>209</v>
      </c>
      <c r="J36189" t="s">
        <v>30</v>
      </c>
      <c r="K36189" t="s">
        <v>210</v>
      </c>
    </row>
    <row r="36190" spans="1:11">
      <c r="A36190" s="8">
        <v>45506</v>
      </c>
      <c r="B36190">
        <v>11.2042</v>
      </c>
      <c r="C36190">
        <v>11.261100000000001</v>
      </c>
      <c r="D36190">
        <v>10.7018</v>
      </c>
      <c r="E36190">
        <v>10.8819</v>
      </c>
      <c r="F36190">
        <v>14740100</v>
      </c>
      <c r="G36190" t="s">
        <v>18</v>
      </c>
      <c r="H36190" t="s">
        <v>18</v>
      </c>
      <c r="I36190" t="s">
        <v>209</v>
      </c>
      <c r="J36190" t="s">
        <v>30</v>
      </c>
      <c r="K36190" t="s">
        <v>210</v>
      </c>
    </row>
    <row r="36191" spans="1:11">
      <c r="A36191" s="8">
        <v>45509</v>
      </c>
      <c r="B36191">
        <v>10.4269</v>
      </c>
      <c r="C36191">
        <v>10.521699999999999</v>
      </c>
      <c r="D36191">
        <v>10.066700000000001</v>
      </c>
      <c r="E36191">
        <v>10.1615</v>
      </c>
      <c r="F36191">
        <v>22610400</v>
      </c>
      <c r="G36191" t="s">
        <v>18</v>
      </c>
      <c r="H36191" t="s">
        <v>18</v>
      </c>
      <c r="I36191" t="s">
        <v>209</v>
      </c>
      <c r="J36191" t="s">
        <v>30</v>
      </c>
      <c r="K36191" t="s">
        <v>210</v>
      </c>
    </row>
    <row r="36192" spans="1:11">
      <c r="A36192" s="8">
        <v>45510</v>
      </c>
      <c r="B36192">
        <v>10.1615</v>
      </c>
      <c r="C36192">
        <v>10.6449</v>
      </c>
      <c r="D36192">
        <v>10.0952</v>
      </c>
      <c r="E36192">
        <v>10.3416</v>
      </c>
      <c r="F36192">
        <v>13152200</v>
      </c>
      <c r="G36192" t="s">
        <v>18</v>
      </c>
      <c r="H36192" t="s">
        <v>18</v>
      </c>
      <c r="I36192" t="s">
        <v>209</v>
      </c>
      <c r="J36192" t="s">
        <v>30</v>
      </c>
      <c r="K36192" t="s">
        <v>210</v>
      </c>
    </row>
    <row r="36193" spans="1:11">
      <c r="A36193" s="8">
        <v>45511</v>
      </c>
      <c r="B36193">
        <v>10.4269</v>
      </c>
      <c r="C36193">
        <v>10.5122</v>
      </c>
      <c r="D36193">
        <v>10.151999999999999</v>
      </c>
      <c r="E36193">
        <v>10.218400000000001</v>
      </c>
      <c r="F36193">
        <v>14128700</v>
      </c>
      <c r="G36193" t="s">
        <v>18</v>
      </c>
      <c r="H36193" t="s">
        <v>18</v>
      </c>
      <c r="I36193" t="s">
        <v>209</v>
      </c>
      <c r="J36193" t="s">
        <v>30</v>
      </c>
      <c r="K36193" t="s">
        <v>210</v>
      </c>
    </row>
    <row r="36194" spans="1:11">
      <c r="A36194" s="8">
        <v>45512</v>
      </c>
      <c r="B36194">
        <v>10.2753</v>
      </c>
      <c r="C36194">
        <v>10.474299999999999</v>
      </c>
      <c r="D36194">
        <v>10.1236</v>
      </c>
      <c r="E36194">
        <v>10.2942</v>
      </c>
      <c r="F36194">
        <v>10187100</v>
      </c>
      <c r="G36194" t="s">
        <v>18</v>
      </c>
      <c r="H36194" t="s">
        <v>18</v>
      </c>
      <c r="I36194" t="s">
        <v>209</v>
      </c>
      <c r="J36194" t="s">
        <v>30</v>
      </c>
      <c r="K36194" t="s">
        <v>210</v>
      </c>
    </row>
    <row r="36195" spans="1:11">
      <c r="A36195" s="8">
        <v>45513</v>
      </c>
      <c r="B36195">
        <v>10.2658</v>
      </c>
      <c r="C36195">
        <v>10.2942</v>
      </c>
      <c r="D36195">
        <v>10.0762</v>
      </c>
      <c r="E36195">
        <v>10.1236</v>
      </c>
      <c r="F36195">
        <v>9668400</v>
      </c>
      <c r="G36195" t="s">
        <v>18</v>
      </c>
      <c r="H36195" t="s">
        <v>18</v>
      </c>
      <c r="I36195" t="s">
        <v>209</v>
      </c>
      <c r="J36195" t="s">
        <v>30</v>
      </c>
      <c r="K36195" t="s">
        <v>210</v>
      </c>
    </row>
    <row r="36196" spans="1:11">
      <c r="A36196" s="8">
        <v>45516</v>
      </c>
      <c r="B36196">
        <v>10.151999999999999</v>
      </c>
      <c r="C36196">
        <v>10.170999999999999</v>
      </c>
      <c r="D36196">
        <v>9.6591000000000005</v>
      </c>
      <c r="E36196">
        <v>9.6685999999999996</v>
      </c>
      <c r="F36196">
        <v>14091600</v>
      </c>
      <c r="G36196" t="s">
        <v>18</v>
      </c>
      <c r="H36196" t="s">
        <v>18</v>
      </c>
      <c r="I36196" t="s">
        <v>209</v>
      </c>
      <c r="J36196" t="s">
        <v>30</v>
      </c>
      <c r="K36196" t="s">
        <v>210</v>
      </c>
    </row>
    <row r="36197" spans="1:11">
      <c r="A36197" s="8">
        <v>45517</v>
      </c>
      <c r="B36197">
        <v>9.6969999999999992</v>
      </c>
      <c r="C36197">
        <v>10.0288</v>
      </c>
      <c r="D36197">
        <v>9.6685999999999996</v>
      </c>
      <c r="E36197">
        <v>10.0098</v>
      </c>
      <c r="F36197">
        <v>10210800</v>
      </c>
      <c r="G36197" t="s">
        <v>18</v>
      </c>
      <c r="H36197" t="s">
        <v>18</v>
      </c>
      <c r="I36197" t="s">
        <v>209</v>
      </c>
      <c r="J36197" t="s">
        <v>30</v>
      </c>
      <c r="K36197" t="s">
        <v>210</v>
      </c>
    </row>
    <row r="36198" spans="1:11">
      <c r="A36198" s="8">
        <v>45518</v>
      </c>
      <c r="B36198">
        <v>10.047800000000001</v>
      </c>
      <c r="C36198">
        <v>10.1046</v>
      </c>
      <c r="D36198">
        <v>9.8771000000000004</v>
      </c>
      <c r="E36198">
        <v>9.8865999999999996</v>
      </c>
      <c r="F36198">
        <v>8272400</v>
      </c>
      <c r="G36198" t="s">
        <v>18</v>
      </c>
      <c r="H36198" t="s">
        <v>18</v>
      </c>
      <c r="I36198" t="s">
        <v>209</v>
      </c>
      <c r="J36198" t="s">
        <v>30</v>
      </c>
      <c r="K36198" t="s">
        <v>210</v>
      </c>
    </row>
    <row r="36199" spans="1:11">
      <c r="A36199" s="8">
        <v>45519</v>
      </c>
      <c r="B36199">
        <v>10.0572</v>
      </c>
      <c r="C36199">
        <v>10.284700000000001</v>
      </c>
      <c r="D36199">
        <v>10.047800000000001</v>
      </c>
      <c r="E36199">
        <v>10.2563</v>
      </c>
      <c r="F36199">
        <v>9061900</v>
      </c>
      <c r="G36199" t="s">
        <v>18</v>
      </c>
      <c r="H36199" t="s">
        <v>18</v>
      </c>
      <c r="I36199" t="s">
        <v>209</v>
      </c>
      <c r="J36199" t="s">
        <v>30</v>
      </c>
      <c r="K36199" t="s">
        <v>210</v>
      </c>
    </row>
    <row r="36200" spans="1:11">
      <c r="A36200" s="8">
        <v>45520</v>
      </c>
      <c r="B36200">
        <v>10.237299999999999</v>
      </c>
      <c r="C36200">
        <v>10.5596</v>
      </c>
      <c r="D36200">
        <v>10.237299999999999</v>
      </c>
      <c r="E36200">
        <v>10.351100000000001</v>
      </c>
      <c r="F36200">
        <v>11044200</v>
      </c>
      <c r="G36200" t="s">
        <v>18</v>
      </c>
      <c r="H36200" t="s">
        <v>18</v>
      </c>
      <c r="I36200" t="s">
        <v>209</v>
      </c>
      <c r="J36200" t="s">
        <v>30</v>
      </c>
      <c r="K36200" t="s">
        <v>210</v>
      </c>
    </row>
    <row r="36201" spans="1:11">
      <c r="A36201" s="8">
        <v>45523</v>
      </c>
      <c r="B36201">
        <v>10.3795</v>
      </c>
      <c r="C36201">
        <v>10.4933</v>
      </c>
      <c r="D36201">
        <v>10.218400000000001</v>
      </c>
      <c r="E36201">
        <v>10.284700000000001</v>
      </c>
      <c r="F36201">
        <v>12516600</v>
      </c>
      <c r="G36201" t="s">
        <v>18</v>
      </c>
      <c r="H36201" t="s">
        <v>18</v>
      </c>
      <c r="I36201" t="s">
        <v>209</v>
      </c>
      <c r="J36201" t="s">
        <v>30</v>
      </c>
      <c r="K36201" t="s">
        <v>210</v>
      </c>
    </row>
    <row r="36202" spans="1:11">
      <c r="A36202" s="8">
        <v>45524</v>
      </c>
      <c r="B36202">
        <v>10.2658</v>
      </c>
      <c r="C36202">
        <v>10.332100000000001</v>
      </c>
      <c r="D36202">
        <v>10.1236</v>
      </c>
      <c r="E36202">
        <v>10.170999999999999</v>
      </c>
      <c r="F36202">
        <v>12712400</v>
      </c>
      <c r="G36202" t="s">
        <v>18</v>
      </c>
      <c r="H36202" t="s">
        <v>18</v>
      </c>
      <c r="I36202" t="s">
        <v>209</v>
      </c>
      <c r="J36202" t="s">
        <v>30</v>
      </c>
      <c r="K36202" t="s">
        <v>210</v>
      </c>
    </row>
    <row r="36203" spans="1:11">
      <c r="A36203" s="8">
        <v>45525</v>
      </c>
      <c r="B36203">
        <v>10.336</v>
      </c>
      <c r="C36203">
        <v>10.3748</v>
      </c>
      <c r="D36203">
        <v>9.9962999999999997</v>
      </c>
      <c r="E36203">
        <v>10.083600000000001</v>
      </c>
      <c r="F36203">
        <v>15821100</v>
      </c>
      <c r="G36203" t="s">
        <v>27</v>
      </c>
      <c r="H36203" t="s">
        <v>18</v>
      </c>
      <c r="I36203" t="s">
        <v>209</v>
      </c>
      <c r="J36203" t="s">
        <v>30</v>
      </c>
      <c r="K36203" t="s">
        <v>210</v>
      </c>
    </row>
    <row r="36204" spans="1:11">
      <c r="A36204" s="8">
        <v>45526</v>
      </c>
      <c r="B36204">
        <v>10.015700000000001</v>
      </c>
      <c r="C36204">
        <v>10.0448</v>
      </c>
      <c r="D36204">
        <v>9.7245000000000008</v>
      </c>
      <c r="E36204">
        <v>9.7342999999999993</v>
      </c>
      <c r="F36204">
        <v>17203900</v>
      </c>
      <c r="G36204" t="s">
        <v>18</v>
      </c>
      <c r="H36204" t="s">
        <v>18</v>
      </c>
      <c r="I36204" t="s">
        <v>209</v>
      </c>
      <c r="J36204" t="s">
        <v>30</v>
      </c>
      <c r="K36204" t="s">
        <v>210</v>
      </c>
    </row>
    <row r="36205" spans="1:11">
      <c r="A36205" s="8">
        <v>45527</v>
      </c>
      <c r="B36205">
        <v>9.7537000000000003</v>
      </c>
      <c r="C36205">
        <v>10.083600000000001</v>
      </c>
      <c r="D36205">
        <v>9.7342999999999993</v>
      </c>
      <c r="E36205">
        <v>9.9962999999999997</v>
      </c>
      <c r="F36205">
        <v>18159300</v>
      </c>
      <c r="G36205" t="s">
        <v>18</v>
      </c>
      <c r="H36205" t="s">
        <v>18</v>
      </c>
      <c r="I36205" t="s">
        <v>209</v>
      </c>
      <c r="J36205" t="s">
        <v>30</v>
      </c>
      <c r="K36205" t="s">
        <v>210</v>
      </c>
    </row>
    <row r="36206" spans="1:11">
      <c r="A36206" s="8">
        <v>45530</v>
      </c>
      <c r="B36206">
        <v>10.0448</v>
      </c>
      <c r="C36206">
        <v>10.2875</v>
      </c>
      <c r="D36206">
        <v>9.9769000000000005</v>
      </c>
      <c r="E36206">
        <v>10.0739</v>
      </c>
      <c r="F36206">
        <v>15856600</v>
      </c>
      <c r="G36206" t="s">
        <v>18</v>
      </c>
      <c r="H36206" t="s">
        <v>18</v>
      </c>
      <c r="I36206" t="s">
        <v>209</v>
      </c>
      <c r="J36206" t="s">
        <v>30</v>
      </c>
      <c r="K36206" t="s">
        <v>210</v>
      </c>
    </row>
    <row r="36207" spans="1:11">
      <c r="A36207" s="8">
        <v>45531</v>
      </c>
      <c r="B36207">
        <v>10.025399999999999</v>
      </c>
      <c r="C36207">
        <v>10.0642</v>
      </c>
      <c r="D36207">
        <v>9.1034000000000006</v>
      </c>
      <c r="E36207">
        <v>9.1714000000000002</v>
      </c>
      <c r="F36207">
        <v>45243600</v>
      </c>
      <c r="G36207" t="s">
        <v>18</v>
      </c>
      <c r="H36207" t="s">
        <v>18</v>
      </c>
      <c r="I36207" t="s">
        <v>209</v>
      </c>
      <c r="J36207" t="s">
        <v>30</v>
      </c>
      <c r="K36207" t="s">
        <v>210</v>
      </c>
    </row>
    <row r="36208" spans="1:11">
      <c r="A36208" s="8">
        <v>45532</v>
      </c>
      <c r="B36208">
        <v>9.1714000000000002</v>
      </c>
      <c r="C36208">
        <v>9.2004999999999999</v>
      </c>
      <c r="D36208">
        <v>8.8704999999999998</v>
      </c>
      <c r="E36208">
        <v>9.1034000000000006</v>
      </c>
      <c r="F36208">
        <v>24787100</v>
      </c>
      <c r="G36208" t="s">
        <v>18</v>
      </c>
      <c r="H36208" t="s">
        <v>18</v>
      </c>
      <c r="I36208" t="s">
        <v>209</v>
      </c>
      <c r="J36208" t="s">
        <v>30</v>
      </c>
      <c r="K36208" t="s">
        <v>210</v>
      </c>
    </row>
    <row r="36209" spans="1:11">
      <c r="A36209" s="8">
        <v>45533</v>
      </c>
      <c r="B36209">
        <v>9.0937000000000001</v>
      </c>
      <c r="C36209">
        <v>9.1227999999999998</v>
      </c>
      <c r="D36209">
        <v>8.7637</v>
      </c>
      <c r="E36209">
        <v>8.9771999999999998</v>
      </c>
      <c r="F36209">
        <v>24711900</v>
      </c>
      <c r="G36209" t="s">
        <v>18</v>
      </c>
      <c r="H36209" t="s">
        <v>18</v>
      </c>
      <c r="I36209" t="s">
        <v>209</v>
      </c>
      <c r="J36209" t="s">
        <v>30</v>
      </c>
      <c r="K36209" t="s">
        <v>210</v>
      </c>
    </row>
    <row r="36210" spans="1:11">
      <c r="A36210" s="8">
        <v>45534</v>
      </c>
      <c r="B36210">
        <v>9.0258000000000003</v>
      </c>
      <c r="C36210">
        <v>9.2102000000000004</v>
      </c>
      <c r="D36210">
        <v>8.8704999999999998</v>
      </c>
      <c r="E36210">
        <v>8.9771999999999998</v>
      </c>
      <c r="F36210">
        <v>19590400</v>
      </c>
      <c r="G36210" t="s">
        <v>18</v>
      </c>
      <c r="H36210" t="s">
        <v>18</v>
      </c>
      <c r="I36210" t="s">
        <v>209</v>
      </c>
      <c r="J36210" t="s">
        <v>30</v>
      </c>
      <c r="K36210" t="s">
        <v>210</v>
      </c>
    </row>
    <row r="36211" spans="1:11">
      <c r="A36211" s="8">
        <v>45538</v>
      </c>
      <c r="B36211">
        <v>8.9383999999999997</v>
      </c>
      <c r="C36211">
        <v>8.9481000000000002</v>
      </c>
      <c r="D36211">
        <v>8.6376000000000008</v>
      </c>
      <c r="E36211">
        <v>8.7055000000000007</v>
      </c>
      <c r="F36211">
        <v>27707300</v>
      </c>
      <c r="G36211" t="s">
        <v>18</v>
      </c>
      <c r="H36211" t="s">
        <v>18</v>
      </c>
      <c r="I36211" t="s">
        <v>209</v>
      </c>
      <c r="J36211" t="s">
        <v>30</v>
      </c>
      <c r="K36211" t="s">
        <v>210</v>
      </c>
    </row>
    <row r="36212" spans="1:11">
      <c r="A36212" s="8">
        <v>45539</v>
      </c>
      <c r="B36212">
        <v>8.5792999999999999</v>
      </c>
      <c r="C36212">
        <v>8.8026</v>
      </c>
      <c r="D36212">
        <v>8.3658000000000001</v>
      </c>
      <c r="E36212">
        <v>8.3948999999999998</v>
      </c>
      <c r="F36212">
        <v>24526200</v>
      </c>
      <c r="G36212" t="s">
        <v>18</v>
      </c>
      <c r="H36212" t="s">
        <v>18</v>
      </c>
      <c r="I36212" t="s">
        <v>209</v>
      </c>
      <c r="J36212" t="s">
        <v>30</v>
      </c>
      <c r="K36212" t="s">
        <v>210</v>
      </c>
    </row>
    <row r="36213" spans="1:11">
      <c r="A36213" s="8">
        <v>45540</v>
      </c>
      <c r="B36213">
        <v>8.4628999999999994</v>
      </c>
      <c r="C36213">
        <v>8.5890000000000004</v>
      </c>
      <c r="D36213">
        <v>8.2104999999999997</v>
      </c>
      <c r="E36213">
        <v>8.4823000000000004</v>
      </c>
      <c r="F36213">
        <v>27719400</v>
      </c>
      <c r="G36213" t="s">
        <v>18</v>
      </c>
      <c r="H36213" t="s">
        <v>18</v>
      </c>
      <c r="I36213" t="s">
        <v>209</v>
      </c>
      <c r="J36213" t="s">
        <v>30</v>
      </c>
      <c r="K36213" t="s">
        <v>210</v>
      </c>
    </row>
    <row r="36214" spans="1:11">
      <c r="A36214" s="8">
        <v>45541</v>
      </c>
      <c r="B36214">
        <v>8.5114000000000001</v>
      </c>
      <c r="C36214">
        <v>8.7830999999999992</v>
      </c>
      <c r="D36214">
        <v>8.3755000000000006</v>
      </c>
      <c r="E36214">
        <v>8.5114000000000001</v>
      </c>
      <c r="F36214">
        <v>22946700</v>
      </c>
      <c r="G36214" t="s">
        <v>18</v>
      </c>
      <c r="H36214" t="s">
        <v>18</v>
      </c>
      <c r="I36214" t="s">
        <v>209</v>
      </c>
      <c r="J36214" t="s">
        <v>30</v>
      </c>
      <c r="K36214" t="s">
        <v>210</v>
      </c>
    </row>
    <row r="36215" spans="1:11">
      <c r="A36215" s="8">
        <v>45544</v>
      </c>
      <c r="B36215">
        <v>8.5502000000000002</v>
      </c>
      <c r="C36215">
        <v>8.8316999999999997</v>
      </c>
      <c r="D36215">
        <v>8.3367000000000004</v>
      </c>
      <c r="E36215">
        <v>8.6472999999999995</v>
      </c>
      <c r="F36215">
        <v>20074100</v>
      </c>
      <c r="G36215" t="s">
        <v>18</v>
      </c>
      <c r="H36215" t="s">
        <v>18</v>
      </c>
      <c r="I36215" t="s">
        <v>209</v>
      </c>
      <c r="J36215" t="s">
        <v>30</v>
      </c>
      <c r="K36215" t="s">
        <v>210</v>
      </c>
    </row>
    <row r="36216" spans="1:11">
      <c r="A36216" s="8">
        <v>45545</v>
      </c>
      <c r="B36216">
        <v>8.657</v>
      </c>
      <c r="C36216">
        <v>8.6860999999999997</v>
      </c>
      <c r="D36216">
        <v>8.4532000000000007</v>
      </c>
      <c r="E36216">
        <v>8.6181999999999999</v>
      </c>
      <c r="F36216">
        <v>13420700</v>
      </c>
      <c r="G36216" t="s">
        <v>18</v>
      </c>
      <c r="H36216" t="s">
        <v>18</v>
      </c>
      <c r="I36216" t="s">
        <v>209</v>
      </c>
      <c r="J36216" t="s">
        <v>30</v>
      </c>
      <c r="K36216" t="s">
        <v>210</v>
      </c>
    </row>
    <row r="36217" spans="1:11">
      <c r="A36217" s="8">
        <v>45546</v>
      </c>
      <c r="B36217">
        <v>8.5599000000000007</v>
      </c>
      <c r="C36217">
        <v>8.5599000000000007</v>
      </c>
      <c r="D36217">
        <v>8.3076000000000008</v>
      </c>
      <c r="E36217">
        <v>8.4823000000000004</v>
      </c>
      <c r="F36217">
        <v>20592000</v>
      </c>
      <c r="G36217" t="s">
        <v>18</v>
      </c>
      <c r="H36217" t="s">
        <v>18</v>
      </c>
      <c r="I36217" t="s">
        <v>209</v>
      </c>
      <c r="J36217" t="s">
        <v>30</v>
      </c>
      <c r="K36217" t="s">
        <v>210</v>
      </c>
    </row>
    <row r="36218" spans="1:11">
      <c r="A36218" s="8">
        <v>45547</v>
      </c>
      <c r="B36218">
        <v>8.5114000000000001</v>
      </c>
      <c r="C36218">
        <v>8.7637</v>
      </c>
      <c r="D36218">
        <v>8.4920000000000009</v>
      </c>
      <c r="E36218">
        <v>8.5792999999999999</v>
      </c>
      <c r="F36218">
        <v>15954800</v>
      </c>
      <c r="G36218" t="s">
        <v>18</v>
      </c>
      <c r="H36218" t="s">
        <v>18</v>
      </c>
      <c r="I36218" t="s">
        <v>209</v>
      </c>
      <c r="J36218" t="s">
        <v>30</v>
      </c>
      <c r="K36218" t="s">
        <v>210</v>
      </c>
    </row>
    <row r="36219" spans="1:11">
      <c r="A36219" s="8">
        <v>45548</v>
      </c>
      <c r="B36219">
        <v>8.6958000000000002</v>
      </c>
      <c r="C36219">
        <v>9.0258000000000003</v>
      </c>
      <c r="D36219">
        <v>8.5792999999999999</v>
      </c>
      <c r="E36219">
        <v>8.9383999999999997</v>
      </c>
      <c r="F36219">
        <v>18163500</v>
      </c>
      <c r="G36219" t="s">
        <v>18</v>
      </c>
      <c r="H36219" t="s">
        <v>18</v>
      </c>
      <c r="I36219" t="s">
        <v>209</v>
      </c>
      <c r="J36219" t="s">
        <v>30</v>
      </c>
      <c r="K36219" t="s">
        <v>210</v>
      </c>
    </row>
    <row r="36220" spans="1:11">
      <c r="A36220" s="8">
        <v>45551</v>
      </c>
      <c r="B36220">
        <v>8.9771999999999998</v>
      </c>
      <c r="C36220">
        <v>9.0355000000000008</v>
      </c>
      <c r="D36220">
        <v>8.5986999999999991</v>
      </c>
      <c r="E36220">
        <v>8.7539999999999996</v>
      </c>
      <c r="F36220">
        <v>20637900</v>
      </c>
      <c r="G36220" t="s">
        <v>18</v>
      </c>
      <c r="H36220" t="s">
        <v>18</v>
      </c>
      <c r="I36220" t="s">
        <v>209</v>
      </c>
      <c r="J36220" t="s">
        <v>30</v>
      </c>
      <c r="K36220" t="s">
        <v>210</v>
      </c>
    </row>
    <row r="36221" spans="1:11">
      <c r="A36221" s="8">
        <v>45552</v>
      </c>
      <c r="B36221">
        <v>8.7928999999999995</v>
      </c>
      <c r="C36221">
        <v>9.0451999999999995</v>
      </c>
      <c r="D36221">
        <v>8.7637</v>
      </c>
      <c r="E36221">
        <v>8.7928999999999995</v>
      </c>
      <c r="F36221">
        <v>17276100</v>
      </c>
      <c r="G36221" t="s">
        <v>18</v>
      </c>
      <c r="H36221" t="s">
        <v>18</v>
      </c>
      <c r="I36221" t="s">
        <v>209</v>
      </c>
      <c r="J36221" t="s">
        <v>30</v>
      </c>
      <c r="K36221" t="s">
        <v>210</v>
      </c>
    </row>
    <row r="36222" spans="1:11">
      <c r="A36222" s="8">
        <v>45553</v>
      </c>
      <c r="B36222">
        <v>8.7637</v>
      </c>
      <c r="C36222">
        <v>9.0258000000000003</v>
      </c>
      <c r="D36222">
        <v>8.7055000000000007</v>
      </c>
      <c r="E36222">
        <v>8.7443000000000008</v>
      </c>
      <c r="F36222">
        <v>13956300</v>
      </c>
      <c r="G36222" t="s">
        <v>18</v>
      </c>
      <c r="H36222" t="s">
        <v>18</v>
      </c>
      <c r="I36222" t="s">
        <v>209</v>
      </c>
      <c r="J36222" t="s">
        <v>30</v>
      </c>
      <c r="K36222" t="s">
        <v>210</v>
      </c>
    </row>
    <row r="36223" spans="1:11">
      <c r="A36223" s="8">
        <v>45554</v>
      </c>
      <c r="B36223">
        <v>8.9093</v>
      </c>
      <c r="C36223">
        <v>9.0160999999999998</v>
      </c>
      <c r="D36223">
        <v>8.6958000000000002</v>
      </c>
      <c r="E36223">
        <v>8.7151999999999994</v>
      </c>
      <c r="F36223">
        <v>14688800</v>
      </c>
      <c r="G36223" t="s">
        <v>18</v>
      </c>
      <c r="H36223" t="s">
        <v>18</v>
      </c>
      <c r="I36223" t="s">
        <v>209</v>
      </c>
      <c r="J36223" t="s">
        <v>30</v>
      </c>
      <c r="K36223" t="s">
        <v>210</v>
      </c>
    </row>
    <row r="36224" spans="1:11">
      <c r="A36224" s="8">
        <v>45555</v>
      </c>
      <c r="B36224">
        <v>8.657</v>
      </c>
      <c r="C36224">
        <v>8.6958000000000002</v>
      </c>
      <c r="D36224">
        <v>8.3755000000000006</v>
      </c>
      <c r="E36224">
        <v>8.4532000000000007</v>
      </c>
      <c r="F36224">
        <v>48982800</v>
      </c>
      <c r="G36224" t="s">
        <v>18</v>
      </c>
      <c r="H36224" t="s">
        <v>18</v>
      </c>
      <c r="I36224" t="s">
        <v>209</v>
      </c>
      <c r="J36224" t="s">
        <v>30</v>
      </c>
      <c r="K36224" t="s">
        <v>210</v>
      </c>
    </row>
    <row r="36225" spans="1:11">
      <c r="A36225" s="8">
        <v>45558</v>
      </c>
      <c r="B36225">
        <v>8.4143000000000008</v>
      </c>
      <c r="C36225">
        <v>8.5211000000000006</v>
      </c>
      <c r="D36225">
        <v>8.2979000000000003</v>
      </c>
      <c r="E36225">
        <v>8.3076000000000008</v>
      </c>
      <c r="F36225">
        <v>15926200</v>
      </c>
      <c r="G36225" t="s">
        <v>18</v>
      </c>
      <c r="H36225" t="s">
        <v>18</v>
      </c>
      <c r="I36225" t="s">
        <v>209</v>
      </c>
      <c r="J36225" t="s">
        <v>30</v>
      </c>
      <c r="K36225" t="s">
        <v>210</v>
      </c>
    </row>
    <row r="36226" spans="1:11">
      <c r="A36226" s="8">
        <v>45559</v>
      </c>
      <c r="B36226">
        <v>8.3463999999999992</v>
      </c>
      <c r="C36226">
        <v>8.4823000000000004</v>
      </c>
      <c r="D36226">
        <v>8.2591000000000001</v>
      </c>
      <c r="E36226">
        <v>8.2784999999999993</v>
      </c>
      <c r="F36226">
        <v>17660800</v>
      </c>
      <c r="G36226" t="s">
        <v>18</v>
      </c>
      <c r="H36226" t="s">
        <v>18</v>
      </c>
      <c r="I36226" t="s">
        <v>209</v>
      </c>
      <c r="J36226" t="s">
        <v>30</v>
      </c>
      <c r="K36226" t="s">
        <v>210</v>
      </c>
    </row>
    <row r="36227" spans="1:11">
      <c r="A36227" s="8">
        <v>45560</v>
      </c>
      <c r="B36227">
        <v>8.2493999999999996</v>
      </c>
      <c r="C36227">
        <v>8.2784999999999993</v>
      </c>
      <c r="D36227">
        <v>7.9775999999999998</v>
      </c>
      <c r="E36227">
        <v>8.0067000000000004</v>
      </c>
      <c r="F36227">
        <v>22620800</v>
      </c>
      <c r="G36227" t="s">
        <v>18</v>
      </c>
      <c r="H36227" t="s">
        <v>18</v>
      </c>
      <c r="I36227" t="s">
        <v>209</v>
      </c>
      <c r="J36227" t="s">
        <v>30</v>
      </c>
      <c r="K36227" t="s">
        <v>210</v>
      </c>
    </row>
    <row r="36228" spans="1:11">
      <c r="A36228" s="8">
        <v>45561</v>
      </c>
      <c r="B36228">
        <v>8.0844000000000005</v>
      </c>
      <c r="C36228">
        <v>8.3367000000000004</v>
      </c>
      <c r="D36228">
        <v>8.0553000000000008</v>
      </c>
      <c r="E36228">
        <v>8.2688000000000006</v>
      </c>
      <c r="F36228">
        <v>19909500</v>
      </c>
      <c r="G36228" t="s">
        <v>18</v>
      </c>
      <c r="H36228" t="s">
        <v>18</v>
      </c>
      <c r="I36228" t="s">
        <v>209</v>
      </c>
      <c r="J36228" t="s">
        <v>30</v>
      </c>
      <c r="K36228" t="s">
        <v>210</v>
      </c>
    </row>
    <row r="36229" spans="1:11">
      <c r="A36229" s="8">
        <v>45562</v>
      </c>
      <c r="B36229">
        <v>8.3560999999999996</v>
      </c>
      <c r="C36229">
        <v>8.9286999999999992</v>
      </c>
      <c r="D36229">
        <v>8.3463999999999992</v>
      </c>
      <c r="E36229">
        <v>8.7928999999999995</v>
      </c>
      <c r="F36229">
        <v>27385300</v>
      </c>
      <c r="G36229" t="s">
        <v>18</v>
      </c>
      <c r="H36229" t="s">
        <v>18</v>
      </c>
      <c r="I36229" t="s">
        <v>209</v>
      </c>
      <c r="J36229" t="s">
        <v>30</v>
      </c>
      <c r="K36229" t="s">
        <v>210</v>
      </c>
    </row>
    <row r="36230" spans="1:11">
      <c r="A36230" s="8">
        <v>45565</v>
      </c>
      <c r="B36230">
        <v>8.8607999999999993</v>
      </c>
      <c r="C36230">
        <v>9.0160999999999998</v>
      </c>
      <c r="D36230">
        <v>8.6763999999999992</v>
      </c>
      <c r="E36230">
        <v>8.6958000000000002</v>
      </c>
      <c r="F36230">
        <v>20239900</v>
      </c>
      <c r="G36230" t="s">
        <v>18</v>
      </c>
      <c r="H36230" t="s">
        <v>18</v>
      </c>
      <c r="I36230" t="s">
        <v>209</v>
      </c>
      <c r="J36230" t="s">
        <v>30</v>
      </c>
      <c r="K36230" t="s">
        <v>210</v>
      </c>
    </row>
    <row r="36231" spans="1:11">
      <c r="A36231" s="8">
        <v>45566</v>
      </c>
      <c r="B36231">
        <v>8.6860999999999997</v>
      </c>
      <c r="C36231">
        <v>8.7637</v>
      </c>
      <c r="D36231">
        <v>8.3463999999999992</v>
      </c>
      <c r="E36231">
        <v>8.4435000000000002</v>
      </c>
      <c r="F36231">
        <v>19936900</v>
      </c>
      <c r="G36231" t="s">
        <v>18</v>
      </c>
      <c r="H36231" t="s">
        <v>18</v>
      </c>
      <c r="I36231" t="s">
        <v>209</v>
      </c>
      <c r="J36231" t="s">
        <v>30</v>
      </c>
      <c r="K36231" t="s">
        <v>210</v>
      </c>
    </row>
    <row r="36232" spans="1:11">
      <c r="A36232" s="8">
        <v>45567</v>
      </c>
      <c r="B36232">
        <v>8.5016999999999996</v>
      </c>
      <c r="C36232">
        <v>8.7734000000000005</v>
      </c>
      <c r="D36232">
        <v>8.4337999999999997</v>
      </c>
      <c r="E36232">
        <v>8.4435000000000002</v>
      </c>
      <c r="F36232">
        <v>15702900</v>
      </c>
      <c r="G36232" t="s">
        <v>18</v>
      </c>
      <c r="H36232" t="s">
        <v>18</v>
      </c>
      <c r="I36232" t="s">
        <v>209</v>
      </c>
      <c r="J36232" t="s">
        <v>30</v>
      </c>
      <c r="K36232" t="s">
        <v>210</v>
      </c>
    </row>
    <row r="36233" spans="1:11">
      <c r="A36233" s="8">
        <v>45568</v>
      </c>
      <c r="B36233">
        <v>8.3755000000000006</v>
      </c>
      <c r="C36233">
        <v>8.4337999999999997</v>
      </c>
      <c r="D36233">
        <v>8.2688000000000006</v>
      </c>
      <c r="E36233">
        <v>8.4143000000000008</v>
      </c>
      <c r="F36233">
        <v>13957600</v>
      </c>
      <c r="G36233" t="s">
        <v>18</v>
      </c>
      <c r="H36233" t="s">
        <v>18</v>
      </c>
      <c r="I36233" t="s">
        <v>209</v>
      </c>
      <c r="J36233" t="s">
        <v>30</v>
      </c>
      <c r="K36233" t="s">
        <v>210</v>
      </c>
    </row>
    <row r="36234" spans="1:11">
      <c r="A36234" s="8">
        <v>45569</v>
      </c>
      <c r="B36234">
        <v>8.5890000000000004</v>
      </c>
      <c r="C36234">
        <v>8.6667000000000005</v>
      </c>
      <c r="D36234">
        <v>8.4532000000000007</v>
      </c>
      <c r="E36234">
        <v>8.4628999999999994</v>
      </c>
      <c r="F36234">
        <v>16117900</v>
      </c>
      <c r="G36234" t="s">
        <v>18</v>
      </c>
      <c r="H36234" t="s">
        <v>18</v>
      </c>
      <c r="I36234" t="s">
        <v>209</v>
      </c>
      <c r="J36234" t="s">
        <v>30</v>
      </c>
      <c r="K36234" t="s">
        <v>210</v>
      </c>
    </row>
    <row r="36235" spans="1:11">
      <c r="A36235" s="8">
        <v>45572</v>
      </c>
      <c r="B36235">
        <v>8.5114000000000001</v>
      </c>
      <c r="C36235">
        <v>8.6376000000000008</v>
      </c>
      <c r="D36235">
        <v>8.4143000000000008</v>
      </c>
      <c r="E36235">
        <v>8.6084999999999994</v>
      </c>
      <c r="F36235">
        <v>14243700</v>
      </c>
      <c r="G36235" t="s">
        <v>18</v>
      </c>
      <c r="H36235" t="s">
        <v>18</v>
      </c>
      <c r="I36235" t="s">
        <v>209</v>
      </c>
      <c r="J36235" t="s">
        <v>30</v>
      </c>
      <c r="K36235" t="s">
        <v>210</v>
      </c>
    </row>
    <row r="36236" spans="1:11">
      <c r="A36236" s="8">
        <v>45573</v>
      </c>
      <c r="B36236">
        <v>8.5599000000000007</v>
      </c>
      <c r="C36236">
        <v>8.8219999999999992</v>
      </c>
      <c r="D36236">
        <v>8.4920000000000009</v>
      </c>
      <c r="E36236">
        <v>8.8123000000000005</v>
      </c>
      <c r="F36236">
        <v>18094800</v>
      </c>
      <c r="G36236" t="s">
        <v>18</v>
      </c>
      <c r="H36236" t="s">
        <v>18</v>
      </c>
      <c r="I36236" t="s">
        <v>209</v>
      </c>
      <c r="J36236" t="s">
        <v>30</v>
      </c>
      <c r="K36236" t="s">
        <v>210</v>
      </c>
    </row>
    <row r="36237" spans="1:11">
      <c r="A36237" s="8">
        <v>45574</v>
      </c>
      <c r="B36237">
        <v>8.7734000000000005</v>
      </c>
      <c r="C36237">
        <v>8.8995999999999995</v>
      </c>
      <c r="D36237">
        <v>8.6084999999999994</v>
      </c>
      <c r="E36237">
        <v>8.6472999999999995</v>
      </c>
      <c r="F36237">
        <v>18528100</v>
      </c>
      <c r="G36237" t="s">
        <v>18</v>
      </c>
      <c r="H36237" t="s">
        <v>18</v>
      </c>
      <c r="I36237" t="s">
        <v>209</v>
      </c>
      <c r="J36237" t="s">
        <v>30</v>
      </c>
      <c r="K36237" t="s">
        <v>210</v>
      </c>
    </row>
    <row r="36238" spans="1:11">
      <c r="A36238" s="8">
        <v>45575</v>
      </c>
      <c r="B36238">
        <v>8.6376000000000008</v>
      </c>
      <c r="C36238">
        <v>8.7734000000000005</v>
      </c>
      <c r="D36238">
        <v>8.5502000000000002</v>
      </c>
      <c r="E36238">
        <v>8.7637</v>
      </c>
      <c r="F36238">
        <v>15501400</v>
      </c>
      <c r="G36238" t="s">
        <v>18</v>
      </c>
      <c r="H36238" t="s">
        <v>18</v>
      </c>
      <c r="I36238" t="s">
        <v>209</v>
      </c>
      <c r="J36238" t="s">
        <v>30</v>
      </c>
      <c r="K36238" t="s">
        <v>210</v>
      </c>
    </row>
    <row r="36239" spans="1:11">
      <c r="A36239" s="8">
        <v>45576</v>
      </c>
      <c r="B36239">
        <v>8.6376000000000008</v>
      </c>
      <c r="C36239">
        <v>9.0063999999999993</v>
      </c>
      <c r="D36239">
        <v>8.5502000000000002</v>
      </c>
      <c r="E36239">
        <v>8.9383999999999997</v>
      </c>
      <c r="F36239">
        <v>19873900</v>
      </c>
      <c r="G36239" t="s">
        <v>18</v>
      </c>
      <c r="H36239" t="s">
        <v>18</v>
      </c>
      <c r="I36239" t="s">
        <v>209</v>
      </c>
      <c r="J36239" t="s">
        <v>30</v>
      </c>
      <c r="K36239" t="s">
        <v>210</v>
      </c>
    </row>
    <row r="36240" spans="1:11">
      <c r="A36240" s="8">
        <v>45579</v>
      </c>
      <c r="B36240">
        <v>9.0063999999999993</v>
      </c>
      <c r="C36240">
        <v>9.1714000000000002</v>
      </c>
      <c r="D36240">
        <v>8.6472999999999995</v>
      </c>
      <c r="E36240">
        <v>8.7346000000000004</v>
      </c>
      <c r="F36240">
        <v>33622200</v>
      </c>
      <c r="G36240" t="s">
        <v>18</v>
      </c>
      <c r="H36240" t="s">
        <v>18</v>
      </c>
      <c r="I36240" t="s">
        <v>209</v>
      </c>
      <c r="J36240" t="s">
        <v>30</v>
      </c>
      <c r="K36240" t="s">
        <v>210</v>
      </c>
    </row>
    <row r="36241" spans="1:11">
      <c r="A36241" s="8">
        <v>45580</v>
      </c>
      <c r="B36241">
        <v>9.3169000000000004</v>
      </c>
      <c r="C36241">
        <v>10.3263</v>
      </c>
      <c r="D36241">
        <v>9.3169000000000004</v>
      </c>
      <c r="E36241">
        <v>10.1128</v>
      </c>
      <c r="F36241">
        <v>88522400</v>
      </c>
      <c r="G36241" t="s">
        <v>18</v>
      </c>
      <c r="H36241" t="s">
        <v>18</v>
      </c>
      <c r="I36241" t="s">
        <v>209</v>
      </c>
      <c r="J36241" t="s">
        <v>30</v>
      </c>
      <c r="K36241" t="s">
        <v>210</v>
      </c>
    </row>
    <row r="36242" spans="1:11">
      <c r="A36242" s="8">
        <v>45581</v>
      </c>
      <c r="B36242">
        <v>10.161300000000001</v>
      </c>
      <c r="C36242">
        <v>10.782400000000001</v>
      </c>
      <c r="D36242">
        <v>9.9478000000000009</v>
      </c>
      <c r="E36242">
        <v>10.743600000000001</v>
      </c>
      <c r="F36242">
        <v>49804600</v>
      </c>
      <c r="G36242" t="s">
        <v>18</v>
      </c>
      <c r="H36242" t="s">
        <v>18</v>
      </c>
      <c r="I36242" t="s">
        <v>209</v>
      </c>
      <c r="J36242" t="s">
        <v>30</v>
      </c>
      <c r="K36242" t="s">
        <v>210</v>
      </c>
    </row>
    <row r="36243" spans="1:11">
      <c r="A36243" s="8">
        <v>45582</v>
      </c>
      <c r="B36243">
        <v>10.6465</v>
      </c>
      <c r="C36243">
        <v>10.7339</v>
      </c>
      <c r="D36243">
        <v>10.0351</v>
      </c>
      <c r="E36243">
        <v>10.345700000000001</v>
      </c>
      <c r="F36243">
        <v>32179900</v>
      </c>
      <c r="G36243" t="s">
        <v>18</v>
      </c>
      <c r="H36243" t="s">
        <v>18</v>
      </c>
      <c r="I36243" t="s">
        <v>209</v>
      </c>
      <c r="J36243" t="s">
        <v>30</v>
      </c>
      <c r="K36243" t="s">
        <v>210</v>
      </c>
    </row>
    <row r="36244" spans="1:11">
      <c r="A36244" s="8">
        <v>45583</v>
      </c>
      <c r="B36244">
        <v>10.355399999999999</v>
      </c>
      <c r="C36244">
        <v>10.568899999999999</v>
      </c>
      <c r="D36244">
        <v>10.015700000000001</v>
      </c>
      <c r="E36244">
        <v>10.4718</v>
      </c>
      <c r="F36244">
        <v>21827300</v>
      </c>
      <c r="G36244" t="s">
        <v>18</v>
      </c>
      <c r="H36244" t="s">
        <v>18</v>
      </c>
      <c r="I36244" t="s">
        <v>209</v>
      </c>
      <c r="J36244" t="s">
        <v>30</v>
      </c>
      <c r="K36244" t="s">
        <v>210</v>
      </c>
    </row>
    <row r="36245" spans="1:11">
      <c r="A36245" s="8">
        <v>45586</v>
      </c>
      <c r="B36245">
        <v>10.4621</v>
      </c>
      <c r="C36245">
        <v>10.4816</v>
      </c>
      <c r="D36245">
        <v>10.132199999999999</v>
      </c>
      <c r="E36245">
        <v>10.1419</v>
      </c>
      <c r="F36245">
        <v>19985300</v>
      </c>
      <c r="G36245" t="s">
        <v>18</v>
      </c>
      <c r="H36245" t="s">
        <v>18</v>
      </c>
      <c r="I36245" t="s">
        <v>209</v>
      </c>
      <c r="J36245" t="s">
        <v>30</v>
      </c>
      <c r="K36245" t="s">
        <v>210</v>
      </c>
    </row>
    <row r="36246" spans="1:11">
      <c r="A36246" s="8">
        <v>45587</v>
      </c>
      <c r="B36246">
        <v>10.093299999999999</v>
      </c>
      <c r="C36246">
        <v>10.229200000000001</v>
      </c>
      <c r="D36246">
        <v>9.3362999999999996</v>
      </c>
      <c r="E36246">
        <v>9.4430999999999994</v>
      </c>
      <c r="F36246">
        <v>37311500</v>
      </c>
      <c r="G36246" t="s">
        <v>18</v>
      </c>
      <c r="H36246" t="s">
        <v>18</v>
      </c>
      <c r="I36246" t="s">
        <v>209</v>
      </c>
      <c r="J36246" t="s">
        <v>30</v>
      </c>
      <c r="K36246" t="s">
        <v>210</v>
      </c>
    </row>
    <row r="36247" spans="1:11">
      <c r="A36247" s="8">
        <v>45588</v>
      </c>
      <c r="B36247">
        <v>9.3946000000000005</v>
      </c>
      <c r="C36247">
        <v>9.4430999999999994</v>
      </c>
      <c r="D36247">
        <v>8.9870000000000001</v>
      </c>
      <c r="E36247">
        <v>9.0742999999999991</v>
      </c>
      <c r="F36247">
        <v>26213900</v>
      </c>
      <c r="G36247" t="s">
        <v>18</v>
      </c>
      <c r="H36247" t="s">
        <v>18</v>
      </c>
      <c r="I36247" t="s">
        <v>209</v>
      </c>
      <c r="J36247" t="s">
        <v>30</v>
      </c>
      <c r="K36247" t="s">
        <v>210</v>
      </c>
    </row>
    <row r="36248" spans="1:11">
      <c r="A36248" s="8">
        <v>45589</v>
      </c>
      <c r="B36248">
        <v>9.1130999999999993</v>
      </c>
      <c r="C36248">
        <v>9.3071999999999999</v>
      </c>
      <c r="D36248">
        <v>8.9967000000000006</v>
      </c>
      <c r="E36248">
        <v>9.0646000000000004</v>
      </c>
      <c r="F36248">
        <v>19522100</v>
      </c>
      <c r="G36248" t="s">
        <v>18</v>
      </c>
      <c r="H36248" t="s">
        <v>18</v>
      </c>
      <c r="I36248" t="s">
        <v>209</v>
      </c>
      <c r="J36248" t="s">
        <v>30</v>
      </c>
      <c r="K36248" t="s">
        <v>210</v>
      </c>
    </row>
    <row r="36249" spans="1:11">
      <c r="A36249" s="8">
        <v>45590</v>
      </c>
      <c r="B36249">
        <v>9.0937000000000001</v>
      </c>
      <c r="C36249">
        <v>9.2878000000000007</v>
      </c>
      <c r="D36249">
        <v>8.9771999999999998</v>
      </c>
      <c r="E36249">
        <v>8.9870000000000001</v>
      </c>
      <c r="F36249">
        <v>18012300</v>
      </c>
      <c r="G36249" t="s">
        <v>18</v>
      </c>
      <c r="H36249" t="s">
        <v>18</v>
      </c>
      <c r="I36249" t="s">
        <v>209</v>
      </c>
      <c r="J36249" t="s">
        <v>30</v>
      </c>
      <c r="K36249" t="s">
        <v>210</v>
      </c>
    </row>
    <row r="36250" spans="1:11">
      <c r="A36250" s="8">
        <v>45593</v>
      </c>
      <c r="B36250">
        <v>9.1034000000000006</v>
      </c>
      <c r="C36250">
        <v>9.2683999999999997</v>
      </c>
      <c r="D36250">
        <v>9.0160999999999998</v>
      </c>
      <c r="E36250">
        <v>9.1616</v>
      </c>
      <c r="F36250">
        <v>16275200</v>
      </c>
      <c r="G36250" t="s">
        <v>18</v>
      </c>
      <c r="H36250" t="s">
        <v>18</v>
      </c>
      <c r="I36250" t="s">
        <v>209</v>
      </c>
      <c r="J36250" t="s">
        <v>30</v>
      </c>
      <c r="K36250" t="s">
        <v>210</v>
      </c>
    </row>
    <row r="36251" spans="1:11">
      <c r="A36251" s="8">
        <v>45594</v>
      </c>
      <c r="B36251">
        <v>9.0646000000000004</v>
      </c>
      <c r="C36251">
        <v>9.3849</v>
      </c>
      <c r="D36251">
        <v>8.9870000000000001</v>
      </c>
      <c r="E36251">
        <v>9.0742999999999991</v>
      </c>
      <c r="F36251">
        <v>17788500</v>
      </c>
      <c r="G36251" t="s">
        <v>18</v>
      </c>
      <c r="H36251" t="s">
        <v>18</v>
      </c>
      <c r="I36251" t="s">
        <v>209</v>
      </c>
      <c r="J36251" t="s">
        <v>30</v>
      </c>
      <c r="K36251" t="s">
        <v>210</v>
      </c>
    </row>
    <row r="36252" spans="1:11">
      <c r="A36252" s="8">
        <v>45595</v>
      </c>
      <c r="B36252">
        <v>9.0160999999999998</v>
      </c>
      <c r="C36252">
        <v>9.1714000000000002</v>
      </c>
      <c r="D36252">
        <v>8.9578000000000007</v>
      </c>
      <c r="E36252">
        <v>8.9674999999999994</v>
      </c>
      <c r="F36252">
        <v>13504000</v>
      </c>
      <c r="G36252" t="s">
        <v>18</v>
      </c>
      <c r="H36252" t="s">
        <v>18</v>
      </c>
      <c r="I36252" t="s">
        <v>209</v>
      </c>
      <c r="J36252" t="s">
        <v>30</v>
      </c>
      <c r="K36252" t="s">
        <v>210</v>
      </c>
    </row>
    <row r="36253" spans="1:11">
      <c r="A36253" s="8">
        <v>45596</v>
      </c>
      <c r="B36253">
        <v>8.9674999999999994</v>
      </c>
      <c r="C36253">
        <v>9.2199000000000009</v>
      </c>
      <c r="D36253">
        <v>8.8123000000000005</v>
      </c>
      <c r="E36253">
        <v>9.1811000000000007</v>
      </c>
      <c r="F36253">
        <v>17058600</v>
      </c>
      <c r="G36253" t="s">
        <v>18</v>
      </c>
      <c r="H36253" t="s">
        <v>18</v>
      </c>
      <c r="I36253" t="s">
        <v>209</v>
      </c>
      <c r="J36253" t="s">
        <v>30</v>
      </c>
      <c r="K36253" t="s">
        <v>210</v>
      </c>
    </row>
    <row r="36254" spans="1:11">
      <c r="A36254" s="8">
        <v>45597</v>
      </c>
      <c r="B36254">
        <v>9.2781000000000002</v>
      </c>
      <c r="C36254">
        <v>9.2878000000000007</v>
      </c>
      <c r="D36254">
        <v>9.0839999999999996</v>
      </c>
      <c r="E36254">
        <v>9.1811000000000007</v>
      </c>
      <c r="F36254">
        <v>12190100</v>
      </c>
      <c r="G36254" t="s">
        <v>18</v>
      </c>
      <c r="H36254" t="s">
        <v>18</v>
      </c>
      <c r="I36254" t="s">
        <v>209</v>
      </c>
      <c r="J36254" t="s">
        <v>30</v>
      </c>
      <c r="K36254" t="s">
        <v>210</v>
      </c>
    </row>
    <row r="36255" spans="1:11">
      <c r="A36255" s="8">
        <v>45600</v>
      </c>
      <c r="B36255">
        <v>9.2295999999999996</v>
      </c>
      <c r="C36255">
        <v>9.4042999999999992</v>
      </c>
      <c r="D36255">
        <v>9.0355000000000008</v>
      </c>
      <c r="E36255">
        <v>9.0548999999999999</v>
      </c>
      <c r="F36255">
        <v>12252900</v>
      </c>
      <c r="G36255" t="s">
        <v>18</v>
      </c>
      <c r="H36255" t="s">
        <v>18</v>
      </c>
      <c r="I36255" t="s">
        <v>209</v>
      </c>
      <c r="J36255" t="s">
        <v>30</v>
      </c>
      <c r="K36255" t="s">
        <v>210</v>
      </c>
    </row>
    <row r="36256" spans="1:11">
      <c r="A36256" s="8">
        <v>45601</v>
      </c>
      <c r="B36256">
        <v>9.0160999999999998</v>
      </c>
      <c r="C36256">
        <v>9.3362999999999996</v>
      </c>
      <c r="D36256">
        <v>8.8995999999999995</v>
      </c>
      <c r="E36256">
        <v>9.3362999999999996</v>
      </c>
      <c r="F36256">
        <v>18324700</v>
      </c>
      <c r="G36256" t="s">
        <v>18</v>
      </c>
      <c r="H36256" t="s">
        <v>18</v>
      </c>
      <c r="I36256" t="s">
        <v>209</v>
      </c>
      <c r="J36256" t="s">
        <v>30</v>
      </c>
      <c r="K36256" t="s">
        <v>210</v>
      </c>
    </row>
    <row r="36257" spans="1:11">
      <c r="A36257" s="8">
        <v>45602</v>
      </c>
      <c r="B36257">
        <v>9.5402000000000005</v>
      </c>
      <c r="C36257">
        <v>9.5595999999999997</v>
      </c>
      <c r="D36257">
        <v>8.9383999999999997</v>
      </c>
      <c r="E36257">
        <v>8.9578000000000007</v>
      </c>
      <c r="F36257">
        <v>21728900</v>
      </c>
      <c r="G36257" t="s">
        <v>18</v>
      </c>
      <c r="H36257" t="s">
        <v>18</v>
      </c>
      <c r="I36257" t="s">
        <v>209</v>
      </c>
      <c r="J36257" t="s">
        <v>30</v>
      </c>
      <c r="K36257" t="s">
        <v>210</v>
      </c>
    </row>
    <row r="36258" spans="1:11">
      <c r="A36258" s="8">
        <v>45603</v>
      </c>
      <c r="B36258">
        <v>9.1034000000000006</v>
      </c>
      <c r="C36258">
        <v>9.3071999999999999</v>
      </c>
      <c r="D36258">
        <v>8.9771999999999998</v>
      </c>
      <c r="E36258">
        <v>8.9967000000000006</v>
      </c>
      <c r="F36258">
        <v>19195100</v>
      </c>
      <c r="G36258" t="s">
        <v>18</v>
      </c>
      <c r="H36258" t="s">
        <v>18</v>
      </c>
      <c r="I36258" t="s">
        <v>209</v>
      </c>
      <c r="J36258" t="s">
        <v>30</v>
      </c>
      <c r="K36258" t="s">
        <v>210</v>
      </c>
    </row>
    <row r="36259" spans="1:11">
      <c r="A36259" s="8">
        <v>45604</v>
      </c>
      <c r="B36259">
        <v>8.9771999999999998</v>
      </c>
      <c r="C36259">
        <v>9.1130999999999993</v>
      </c>
      <c r="D36259">
        <v>8.7830999999999992</v>
      </c>
      <c r="E36259">
        <v>8.8026</v>
      </c>
      <c r="F36259">
        <v>21096300</v>
      </c>
      <c r="G36259" t="s">
        <v>18</v>
      </c>
      <c r="H36259" t="s">
        <v>18</v>
      </c>
      <c r="I36259" t="s">
        <v>209</v>
      </c>
      <c r="J36259" t="s">
        <v>30</v>
      </c>
      <c r="K36259" t="s">
        <v>210</v>
      </c>
    </row>
    <row r="36260" spans="1:11">
      <c r="A36260" s="8">
        <v>45607</v>
      </c>
      <c r="B36260">
        <v>8.8802000000000003</v>
      </c>
      <c r="C36260">
        <v>9.2781000000000002</v>
      </c>
      <c r="D36260">
        <v>8.7734000000000005</v>
      </c>
      <c r="E36260">
        <v>9.1130999999999993</v>
      </c>
      <c r="F36260">
        <v>20371600</v>
      </c>
      <c r="G36260" t="s">
        <v>18</v>
      </c>
      <c r="H36260" t="s">
        <v>18</v>
      </c>
      <c r="I36260" t="s">
        <v>209</v>
      </c>
      <c r="J36260" t="s">
        <v>30</v>
      </c>
      <c r="K36260" t="s">
        <v>210</v>
      </c>
    </row>
    <row r="36261" spans="1:11">
      <c r="A36261" s="8">
        <v>45608</v>
      </c>
      <c r="B36261">
        <v>8.9771999999999998</v>
      </c>
      <c r="C36261">
        <v>9.1034000000000006</v>
      </c>
      <c r="D36261">
        <v>8.6472999999999995</v>
      </c>
      <c r="E36261">
        <v>8.7443000000000008</v>
      </c>
      <c r="F36261">
        <v>22423500</v>
      </c>
      <c r="G36261" t="s">
        <v>18</v>
      </c>
      <c r="H36261" t="s">
        <v>18</v>
      </c>
      <c r="I36261" t="s">
        <v>209</v>
      </c>
      <c r="J36261" t="s">
        <v>30</v>
      </c>
      <c r="K36261" t="s">
        <v>210</v>
      </c>
    </row>
    <row r="36262" spans="1:11">
      <c r="A36262" s="8">
        <v>45609</v>
      </c>
      <c r="B36262">
        <v>8.7637</v>
      </c>
      <c r="C36262">
        <v>8.9771999999999998</v>
      </c>
      <c r="D36262">
        <v>8.7151999999999994</v>
      </c>
      <c r="E36262">
        <v>8.7637</v>
      </c>
      <c r="F36262">
        <v>16756000</v>
      </c>
      <c r="G36262" t="s">
        <v>18</v>
      </c>
      <c r="H36262" t="s">
        <v>18</v>
      </c>
      <c r="I36262" t="s">
        <v>209</v>
      </c>
      <c r="J36262" t="s">
        <v>30</v>
      </c>
      <c r="K36262" t="s">
        <v>210</v>
      </c>
    </row>
    <row r="36263" spans="1:11">
      <c r="A36263" s="8">
        <v>45610</v>
      </c>
      <c r="B36263">
        <v>8.8219999999999992</v>
      </c>
      <c r="C36263">
        <v>8.8511000000000006</v>
      </c>
      <c r="D36263">
        <v>8.4823000000000004</v>
      </c>
      <c r="E36263">
        <v>8.5502000000000002</v>
      </c>
      <c r="F36263">
        <v>19596700</v>
      </c>
      <c r="G36263" t="s">
        <v>18</v>
      </c>
      <c r="H36263" t="s">
        <v>18</v>
      </c>
      <c r="I36263" t="s">
        <v>209</v>
      </c>
      <c r="J36263" t="s">
        <v>30</v>
      </c>
      <c r="K36263" t="s">
        <v>210</v>
      </c>
    </row>
    <row r="36264" spans="1:11">
      <c r="A36264" s="8">
        <v>45611</v>
      </c>
      <c r="B36264">
        <v>8.6279000000000003</v>
      </c>
      <c r="C36264">
        <v>8.6376000000000008</v>
      </c>
      <c r="D36264">
        <v>8.2104999999999997</v>
      </c>
      <c r="E36264">
        <v>8.2299000000000007</v>
      </c>
      <c r="F36264">
        <v>22188400</v>
      </c>
      <c r="G36264" t="s">
        <v>18</v>
      </c>
      <c r="H36264" t="s">
        <v>18</v>
      </c>
      <c r="I36264" t="s">
        <v>209</v>
      </c>
      <c r="J36264" t="s">
        <v>30</v>
      </c>
      <c r="K36264" t="s">
        <v>210</v>
      </c>
    </row>
    <row r="36265" spans="1:11">
      <c r="A36265" s="8">
        <v>45614</v>
      </c>
      <c r="B36265">
        <v>8.25</v>
      </c>
      <c r="C36265">
        <v>8.9498999999999995</v>
      </c>
      <c r="D36265">
        <v>8.1998999999999995</v>
      </c>
      <c r="E36265">
        <v>8.6599000000000004</v>
      </c>
      <c r="F36265">
        <v>25253100</v>
      </c>
      <c r="G36265" t="s">
        <v>27</v>
      </c>
      <c r="H36265" t="s">
        <v>18</v>
      </c>
      <c r="I36265" t="s">
        <v>209</v>
      </c>
      <c r="J36265" t="s">
        <v>30</v>
      </c>
      <c r="K36265" t="s">
        <v>210</v>
      </c>
    </row>
    <row r="36266" spans="1:11">
      <c r="A36266" s="8">
        <v>45615</v>
      </c>
      <c r="B36266">
        <v>8.52</v>
      </c>
      <c r="C36266">
        <v>8.68</v>
      </c>
      <c r="D36266">
        <v>8.25</v>
      </c>
      <c r="E36266">
        <v>8.2898999999999994</v>
      </c>
      <c r="F36266">
        <v>22487200</v>
      </c>
      <c r="G36266" t="s">
        <v>18</v>
      </c>
      <c r="H36266" t="s">
        <v>18</v>
      </c>
      <c r="I36266" t="s">
        <v>209</v>
      </c>
      <c r="J36266" t="s">
        <v>30</v>
      </c>
      <c r="K36266" t="s">
        <v>210</v>
      </c>
    </row>
    <row r="36267" spans="1:11">
      <c r="A36267" s="8">
        <v>45616</v>
      </c>
      <c r="B36267">
        <v>8.2399000000000004</v>
      </c>
      <c r="C36267">
        <v>8.3299000000000003</v>
      </c>
      <c r="D36267">
        <v>8.1098999999999997</v>
      </c>
      <c r="E36267">
        <v>8.2399000000000004</v>
      </c>
      <c r="F36267">
        <v>25808900</v>
      </c>
      <c r="G36267" t="s">
        <v>18</v>
      </c>
      <c r="H36267" t="s">
        <v>18</v>
      </c>
      <c r="I36267" t="s">
        <v>209</v>
      </c>
      <c r="J36267" t="s">
        <v>30</v>
      </c>
      <c r="K36267" t="s">
        <v>210</v>
      </c>
    </row>
    <row r="36268" spans="1:11">
      <c r="A36268" s="8">
        <v>45617</v>
      </c>
      <c r="B36268">
        <v>8.26</v>
      </c>
      <c r="C36268">
        <v>8.3299000000000003</v>
      </c>
      <c r="D36268">
        <v>8.0799000000000003</v>
      </c>
      <c r="E36268">
        <v>8.3000000000000007</v>
      </c>
      <c r="F36268">
        <v>19346800</v>
      </c>
      <c r="G36268" t="s">
        <v>18</v>
      </c>
      <c r="H36268" t="s">
        <v>18</v>
      </c>
      <c r="I36268" t="s">
        <v>209</v>
      </c>
      <c r="J36268" t="s">
        <v>30</v>
      </c>
      <c r="K36268" t="s">
        <v>210</v>
      </c>
    </row>
    <row r="36269" spans="1:11">
      <c r="A36269" s="8">
        <v>45618</v>
      </c>
      <c r="B36269">
        <v>8.3299000000000003</v>
      </c>
      <c r="C36269">
        <v>8.6898999999999997</v>
      </c>
      <c r="D36269">
        <v>8.2100000000000009</v>
      </c>
      <c r="E36269">
        <v>8.6599000000000004</v>
      </c>
      <c r="F36269">
        <v>20106600</v>
      </c>
      <c r="G36269" t="s">
        <v>18</v>
      </c>
      <c r="H36269" t="s">
        <v>18</v>
      </c>
      <c r="I36269" t="s">
        <v>209</v>
      </c>
      <c r="J36269" t="s">
        <v>30</v>
      </c>
      <c r="K36269" t="s">
        <v>210</v>
      </c>
    </row>
    <row r="36270" spans="1:11">
      <c r="A36270" s="8">
        <v>45621</v>
      </c>
      <c r="B36270">
        <v>8.7399000000000004</v>
      </c>
      <c r="C36270">
        <v>9.1499000000000006</v>
      </c>
      <c r="D36270">
        <v>8.6898999999999997</v>
      </c>
      <c r="E36270">
        <v>9.06</v>
      </c>
      <c r="F36270">
        <v>29645100</v>
      </c>
      <c r="G36270" t="s">
        <v>18</v>
      </c>
      <c r="H36270" t="s">
        <v>18</v>
      </c>
      <c r="I36270" t="s">
        <v>209</v>
      </c>
      <c r="J36270" t="s">
        <v>30</v>
      </c>
      <c r="K36270" t="s">
        <v>210</v>
      </c>
    </row>
    <row r="36271" spans="1:11">
      <c r="A36271" s="8">
        <v>45622</v>
      </c>
      <c r="B36271">
        <v>8.9600000000000009</v>
      </c>
      <c r="C36271">
        <v>8.9700000000000006</v>
      </c>
      <c r="D36271">
        <v>8.6499000000000006</v>
      </c>
      <c r="E36271">
        <v>8.7299000000000007</v>
      </c>
      <c r="F36271">
        <v>17438100</v>
      </c>
      <c r="G36271" t="s">
        <v>18</v>
      </c>
      <c r="H36271" t="s">
        <v>18</v>
      </c>
      <c r="I36271" t="s">
        <v>209</v>
      </c>
      <c r="J36271" t="s">
        <v>30</v>
      </c>
      <c r="K36271" t="s">
        <v>210</v>
      </c>
    </row>
    <row r="36272" spans="1:11">
      <c r="A36272" s="8">
        <v>45623</v>
      </c>
      <c r="B36272">
        <v>8.77</v>
      </c>
      <c r="C36272">
        <v>9.0799000000000003</v>
      </c>
      <c r="D36272">
        <v>8.77</v>
      </c>
      <c r="E36272">
        <v>9.06</v>
      </c>
      <c r="F36272">
        <v>13827900</v>
      </c>
      <c r="G36272" t="s">
        <v>18</v>
      </c>
      <c r="H36272" t="s">
        <v>18</v>
      </c>
      <c r="I36272" t="s">
        <v>209</v>
      </c>
      <c r="J36272" t="s">
        <v>30</v>
      </c>
      <c r="K36272" t="s">
        <v>210</v>
      </c>
    </row>
    <row r="36273" spans="1:11">
      <c r="A36273" s="8">
        <v>45625</v>
      </c>
      <c r="B36273">
        <v>9.0799000000000003</v>
      </c>
      <c r="C36273">
        <v>9.1898999999999997</v>
      </c>
      <c r="D36273">
        <v>8.9799000000000007</v>
      </c>
      <c r="E36273">
        <v>9.02</v>
      </c>
      <c r="F36273">
        <v>10057000</v>
      </c>
      <c r="G36273" t="s">
        <v>18</v>
      </c>
      <c r="H36273" t="s">
        <v>18</v>
      </c>
      <c r="I36273" t="s">
        <v>209</v>
      </c>
      <c r="J36273" t="s">
        <v>30</v>
      </c>
      <c r="K36273" t="s">
        <v>210</v>
      </c>
    </row>
    <row r="36274" spans="1:11">
      <c r="A36274" s="8">
        <v>45628</v>
      </c>
      <c r="B36274">
        <v>9</v>
      </c>
      <c r="C36274">
        <v>9.0699000000000005</v>
      </c>
      <c r="D36274">
        <v>8.8698999999999995</v>
      </c>
      <c r="E36274">
        <v>8.9799000000000007</v>
      </c>
      <c r="F36274">
        <v>18652400</v>
      </c>
      <c r="G36274" t="s">
        <v>18</v>
      </c>
      <c r="H36274" t="s">
        <v>18</v>
      </c>
      <c r="I36274" t="s">
        <v>209</v>
      </c>
      <c r="J36274" t="s">
        <v>30</v>
      </c>
      <c r="K36274" t="s">
        <v>210</v>
      </c>
    </row>
    <row r="36275" spans="1:11">
      <c r="A36275" s="8">
        <v>45629</v>
      </c>
      <c r="B36275">
        <v>9.02</v>
      </c>
      <c r="C36275">
        <v>9.0699000000000005</v>
      </c>
      <c r="D36275">
        <v>8.7898999999999994</v>
      </c>
      <c r="E36275">
        <v>8.9498999999999995</v>
      </c>
      <c r="F36275">
        <v>14916900</v>
      </c>
      <c r="G36275" t="s">
        <v>18</v>
      </c>
      <c r="H36275" t="s">
        <v>18</v>
      </c>
      <c r="I36275" t="s">
        <v>209</v>
      </c>
      <c r="J36275" t="s">
        <v>30</v>
      </c>
      <c r="K36275" t="s">
        <v>210</v>
      </c>
    </row>
    <row r="36276" spans="1:11">
      <c r="A36276" s="8">
        <v>45630</v>
      </c>
      <c r="B36276">
        <v>8.9498999999999995</v>
      </c>
      <c r="C36276">
        <v>9.1</v>
      </c>
      <c r="D36276">
        <v>8.7299000000000007</v>
      </c>
      <c r="E36276">
        <v>8.7399000000000004</v>
      </c>
      <c r="F36276">
        <v>14373100</v>
      </c>
      <c r="G36276" t="s">
        <v>18</v>
      </c>
      <c r="H36276" t="s">
        <v>18</v>
      </c>
      <c r="I36276" t="s">
        <v>209</v>
      </c>
      <c r="J36276" t="s">
        <v>30</v>
      </c>
      <c r="K36276" t="s">
        <v>210</v>
      </c>
    </row>
    <row r="36277" spans="1:11">
      <c r="A36277" s="8">
        <v>45631</v>
      </c>
      <c r="B36277">
        <v>8.7898999999999994</v>
      </c>
      <c r="C36277">
        <v>8.8698999999999995</v>
      </c>
      <c r="D36277">
        <v>8.35</v>
      </c>
      <c r="E36277">
        <v>8.4700000000000006</v>
      </c>
      <c r="F36277">
        <v>24911100</v>
      </c>
      <c r="G36277" t="s">
        <v>18</v>
      </c>
      <c r="H36277" t="s">
        <v>18</v>
      </c>
      <c r="I36277" t="s">
        <v>209</v>
      </c>
      <c r="J36277" t="s">
        <v>30</v>
      </c>
      <c r="K36277" t="s">
        <v>210</v>
      </c>
    </row>
    <row r="36278" spans="1:11">
      <c r="A36278" s="8">
        <v>45632</v>
      </c>
      <c r="B36278">
        <v>8.6499000000000006</v>
      </c>
      <c r="C36278">
        <v>8.8199000000000005</v>
      </c>
      <c r="D36278">
        <v>8.4600000000000009</v>
      </c>
      <c r="E36278">
        <v>8.56</v>
      </c>
      <c r="F36278">
        <v>15912800</v>
      </c>
      <c r="G36278" t="s">
        <v>18</v>
      </c>
      <c r="H36278" t="s">
        <v>18</v>
      </c>
      <c r="I36278" t="s">
        <v>209</v>
      </c>
      <c r="J36278" t="s">
        <v>30</v>
      </c>
      <c r="K36278" t="s">
        <v>210</v>
      </c>
    </row>
    <row r="36279" spans="1:11">
      <c r="A36279" s="8">
        <v>45635</v>
      </c>
      <c r="B36279">
        <v>8.6499000000000006</v>
      </c>
      <c r="C36279">
        <v>9.1198999999999995</v>
      </c>
      <c r="D36279">
        <v>8.5699000000000005</v>
      </c>
      <c r="E36279">
        <v>8.85</v>
      </c>
      <c r="F36279">
        <v>22174300</v>
      </c>
      <c r="G36279" t="s">
        <v>18</v>
      </c>
      <c r="H36279" t="s">
        <v>18</v>
      </c>
      <c r="I36279" t="s">
        <v>209</v>
      </c>
      <c r="J36279" t="s">
        <v>30</v>
      </c>
      <c r="K36279" t="s">
        <v>210</v>
      </c>
    </row>
    <row r="36280" spans="1:11">
      <c r="A36280" s="8">
        <v>45636</v>
      </c>
      <c r="B36280">
        <v>8.85</v>
      </c>
      <c r="C36280">
        <v>11.3</v>
      </c>
      <c r="D36280">
        <v>8.5398999999999994</v>
      </c>
      <c r="E36280">
        <v>10.42</v>
      </c>
      <c r="F36280">
        <v>104973100</v>
      </c>
      <c r="G36280" t="s">
        <v>18</v>
      </c>
      <c r="H36280" t="s">
        <v>18</v>
      </c>
      <c r="I36280" t="s">
        <v>209</v>
      </c>
      <c r="J36280" t="s">
        <v>30</v>
      </c>
      <c r="K36280" t="s">
        <v>210</v>
      </c>
    </row>
    <row r="36281" spans="1:11">
      <c r="A36281" s="8">
        <v>45637</v>
      </c>
      <c r="B36281">
        <v>9.9600000000000009</v>
      </c>
      <c r="C36281">
        <v>10.369899999999999</v>
      </c>
      <c r="D36281">
        <v>9.5398999999999994</v>
      </c>
      <c r="E36281">
        <v>9.84</v>
      </c>
      <c r="F36281">
        <v>44671700</v>
      </c>
      <c r="G36281" t="s">
        <v>18</v>
      </c>
      <c r="H36281" t="s">
        <v>18</v>
      </c>
      <c r="I36281" t="s">
        <v>209</v>
      </c>
      <c r="J36281" t="s">
        <v>30</v>
      </c>
      <c r="K36281" t="s">
        <v>210</v>
      </c>
    </row>
    <row r="36282" spans="1:11">
      <c r="A36282" s="8">
        <v>45638</v>
      </c>
      <c r="B36282">
        <v>9.84</v>
      </c>
      <c r="C36282">
        <v>10.02</v>
      </c>
      <c r="D36282">
        <v>9.56</v>
      </c>
      <c r="E36282">
        <v>9.7299000000000007</v>
      </c>
      <c r="F36282">
        <v>20052300</v>
      </c>
      <c r="G36282" t="s">
        <v>18</v>
      </c>
      <c r="H36282" t="s">
        <v>18</v>
      </c>
      <c r="I36282" t="s">
        <v>209</v>
      </c>
      <c r="J36282" t="s">
        <v>30</v>
      </c>
      <c r="K36282" t="s">
        <v>210</v>
      </c>
    </row>
    <row r="36283" spans="1:11">
      <c r="A36283" s="8">
        <v>45639</v>
      </c>
      <c r="B36283">
        <v>9.6499000000000006</v>
      </c>
      <c r="C36283">
        <v>10.4499</v>
      </c>
      <c r="D36283">
        <v>9.4099000000000004</v>
      </c>
      <c r="E36283">
        <v>10.39</v>
      </c>
      <c r="F36283">
        <v>38949000</v>
      </c>
      <c r="G36283" t="s">
        <v>18</v>
      </c>
      <c r="H36283" t="s">
        <v>18</v>
      </c>
      <c r="I36283" t="s">
        <v>209</v>
      </c>
      <c r="J36283" t="s">
        <v>30</v>
      </c>
      <c r="K36283" t="s">
        <v>210</v>
      </c>
    </row>
    <row r="36284" spans="1:11">
      <c r="A36284" s="8">
        <v>45642</v>
      </c>
      <c r="B36284">
        <v>10.1999</v>
      </c>
      <c r="C36284">
        <v>10.1999</v>
      </c>
      <c r="D36284">
        <v>9.85</v>
      </c>
      <c r="E36284">
        <v>10.18</v>
      </c>
      <c r="F36284">
        <v>26161300</v>
      </c>
      <c r="G36284" t="s">
        <v>18</v>
      </c>
      <c r="H36284" t="s">
        <v>18</v>
      </c>
      <c r="I36284" t="s">
        <v>209</v>
      </c>
      <c r="J36284" t="s">
        <v>30</v>
      </c>
      <c r="K36284" t="s">
        <v>210</v>
      </c>
    </row>
    <row r="36285" spans="1:11">
      <c r="A36285" s="8">
        <v>45643</v>
      </c>
      <c r="B36285">
        <v>10.039899999999999</v>
      </c>
      <c r="C36285">
        <v>10.39</v>
      </c>
      <c r="D36285">
        <v>9.5398999999999994</v>
      </c>
      <c r="E36285">
        <v>9.9700000000000006</v>
      </c>
      <c r="F36285">
        <v>31030000</v>
      </c>
      <c r="G36285" t="s">
        <v>18</v>
      </c>
      <c r="H36285" t="s">
        <v>18</v>
      </c>
      <c r="I36285" t="s">
        <v>209</v>
      </c>
      <c r="J36285" t="s">
        <v>30</v>
      </c>
      <c r="K36285" t="s">
        <v>210</v>
      </c>
    </row>
    <row r="36286" spans="1:11">
      <c r="A36286" s="8">
        <v>45644</v>
      </c>
      <c r="B36286">
        <v>9.89</v>
      </c>
      <c r="C36286">
        <v>10.149900000000001</v>
      </c>
      <c r="D36286">
        <v>9.6300000000000008</v>
      </c>
      <c r="E36286">
        <v>9.6998999999999995</v>
      </c>
      <c r="F36286">
        <v>25829900</v>
      </c>
      <c r="G36286" t="s">
        <v>18</v>
      </c>
      <c r="H36286" t="s">
        <v>18</v>
      </c>
      <c r="I36286" t="s">
        <v>209</v>
      </c>
      <c r="J36286" t="s">
        <v>30</v>
      </c>
      <c r="K36286" t="s">
        <v>210</v>
      </c>
    </row>
    <row r="36287" spans="1:11">
      <c r="A36287" s="8">
        <v>45645</v>
      </c>
      <c r="B36287">
        <v>9.6098999999999997</v>
      </c>
      <c r="C36287">
        <v>9.77</v>
      </c>
      <c r="D36287">
        <v>9.3000000000000007</v>
      </c>
      <c r="E36287">
        <v>9.35</v>
      </c>
      <c r="F36287">
        <v>19414400</v>
      </c>
      <c r="G36287" t="s">
        <v>18</v>
      </c>
      <c r="H36287" t="s">
        <v>18</v>
      </c>
      <c r="I36287" t="s">
        <v>209</v>
      </c>
      <c r="J36287" t="s">
        <v>30</v>
      </c>
      <c r="K36287" t="s">
        <v>210</v>
      </c>
    </row>
    <row r="36288" spans="1:11">
      <c r="A36288" s="8">
        <v>45646</v>
      </c>
      <c r="B36288">
        <v>9.35</v>
      </c>
      <c r="C36288">
        <v>9.6198999999999995</v>
      </c>
      <c r="D36288">
        <v>9.2798999999999996</v>
      </c>
      <c r="E36288">
        <v>9.5500000000000007</v>
      </c>
      <c r="F36288">
        <v>29994300</v>
      </c>
      <c r="G36288" t="s">
        <v>18</v>
      </c>
      <c r="H36288" t="s">
        <v>18</v>
      </c>
      <c r="I36288" t="s">
        <v>209</v>
      </c>
      <c r="J36288" t="s">
        <v>30</v>
      </c>
      <c r="K36288" t="s">
        <v>210</v>
      </c>
    </row>
    <row r="36289" spans="1:11">
      <c r="A36289" s="8">
        <v>45649</v>
      </c>
      <c r="B36289">
        <v>9.4899000000000004</v>
      </c>
      <c r="C36289">
        <v>9.5398999999999994</v>
      </c>
      <c r="D36289">
        <v>9.1898999999999997</v>
      </c>
      <c r="E36289">
        <v>9.3000000000000007</v>
      </c>
      <c r="F36289">
        <v>18506100</v>
      </c>
      <c r="G36289" t="s">
        <v>18</v>
      </c>
      <c r="H36289" t="s">
        <v>18</v>
      </c>
      <c r="I36289" t="s">
        <v>209</v>
      </c>
      <c r="J36289" t="s">
        <v>30</v>
      </c>
      <c r="K36289" t="s">
        <v>210</v>
      </c>
    </row>
    <row r="36290" spans="1:11">
      <c r="A36290" s="8">
        <v>45650</v>
      </c>
      <c r="B36290">
        <v>9.26</v>
      </c>
      <c r="C36290">
        <v>9.2898999999999994</v>
      </c>
      <c r="D36290">
        <v>9.1198999999999995</v>
      </c>
      <c r="E36290">
        <v>9.1898999999999997</v>
      </c>
      <c r="F36290">
        <v>8724500</v>
      </c>
      <c r="G36290" t="s">
        <v>18</v>
      </c>
      <c r="H36290" t="s">
        <v>18</v>
      </c>
      <c r="I36290" t="s">
        <v>209</v>
      </c>
      <c r="J36290" t="s">
        <v>30</v>
      </c>
      <c r="K36290" t="s">
        <v>210</v>
      </c>
    </row>
    <row r="36291" spans="1:11">
      <c r="A36291" s="8">
        <v>45652</v>
      </c>
      <c r="B36291">
        <v>9.1499000000000006</v>
      </c>
      <c r="C36291">
        <v>9.6998999999999995</v>
      </c>
      <c r="D36291">
        <v>9.14</v>
      </c>
      <c r="E36291">
        <v>9.68</v>
      </c>
      <c r="F36291">
        <v>15705800</v>
      </c>
      <c r="G36291" t="s">
        <v>18</v>
      </c>
      <c r="H36291" t="s">
        <v>18</v>
      </c>
      <c r="I36291" t="s">
        <v>209</v>
      </c>
      <c r="J36291" t="s">
        <v>30</v>
      </c>
      <c r="K36291" t="s">
        <v>210</v>
      </c>
    </row>
    <row r="36292" spans="1:11">
      <c r="A36292" s="8">
        <v>45653</v>
      </c>
      <c r="B36292">
        <v>9.6</v>
      </c>
      <c r="C36292">
        <v>9.7299000000000007</v>
      </c>
      <c r="D36292">
        <v>9.5398999999999994</v>
      </c>
      <c r="E36292">
        <v>9.6198999999999995</v>
      </c>
      <c r="F36292">
        <v>11621000</v>
      </c>
      <c r="G36292" t="s">
        <v>18</v>
      </c>
      <c r="H36292" t="s">
        <v>18</v>
      </c>
      <c r="I36292" t="s">
        <v>209</v>
      </c>
      <c r="J36292" t="s">
        <v>30</v>
      </c>
      <c r="K36292" t="s">
        <v>210</v>
      </c>
    </row>
    <row r="36293" spans="1:11">
      <c r="A36293" s="8">
        <v>45656</v>
      </c>
      <c r="B36293">
        <v>9.4799000000000007</v>
      </c>
      <c r="C36293">
        <v>9.5298999999999996</v>
      </c>
      <c r="D36293">
        <v>9.2299000000000007</v>
      </c>
      <c r="E36293">
        <v>9.26</v>
      </c>
      <c r="F36293">
        <v>13992700</v>
      </c>
      <c r="G36293" t="s">
        <v>18</v>
      </c>
      <c r="H36293" t="s">
        <v>18</v>
      </c>
      <c r="I36293" t="s">
        <v>209</v>
      </c>
      <c r="J36293" t="s">
        <v>30</v>
      </c>
      <c r="K36293" t="s">
        <v>210</v>
      </c>
    </row>
    <row r="36294" spans="1:11">
      <c r="A36294" s="8">
        <v>45657</v>
      </c>
      <c r="B36294">
        <v>9.3000000000000007</v>
      </c>
      <c r="C36294">
        <v>9.51</v>
      </c>
      <c r="D36294">
        <v>9.2200000000000006</v>
      </c>
      <c r="E36294">
        <v>9.3299000000000003</v>
      </c>
      <c r="F36294">
        <v>12616500</v>
      </c>
      <c r="G36294" t="s">
        <v>18</v>
      </c>
      <c r="H36294" t="s">
        <v>18</v>
      </c>
      <c r="I36294" t="s">
        <v>209</v>
      </c>
      <c r="J36294" t="s">
        <v>30</v>
      </c>
      <c r="K36294" t="s">
        <v>210</v>
      </c>
    </row>
    <row r="36295" spans="1:11">
      <c r="A36295" s="8">
        <v>45659</v>
      </c>
      <c r="B36295">
        <v>9.39</v>
      </c>
      <c r="C36295">
        <v>9.59</v>
      </c>
      <c r="D36295">
        <v>9.0699000000000005</v>
      </c>
      <c r="E36295">
        <v>9.1898999999999997</v>
      </c>
      <c r="F36295">
        <v>17482500</v>
      </c>
      <c r="G36295" t="s">
        <v>18</v>
      </c>
      <c r="H36295" t="s">
        <v>18</v>
      </c>
      <c r="I36295" t="s">
        <v>209</v>
      </c>
      <c r="J36295" t="s">
        <v>30</v>
      </c>
      <c r="K36295" t="s">
        <v>210</v>
      </c>
    </row>
    <row r="36296" spans="1:11">
      <c r="A36296" s="8">
        <v>45660</v>
      </c>
      <c r="B36296">
        <v>9.1998999999999995</v>
      </c>
      <c r="C36296">
        <v>9.52</v>
      </c>
      <c r="D36296">
        <v>9.1300000000000008</v>
      </c>
      <c r="E36296">
        <v>9.5</v>
      </c>
      <c r="F36296">
        <v>14320700</v>
      </c>
      <c r="G36296" t="s">
        <v>18</v>
      </c>
      <c r="H36296" t="s">
        <v>18</v>
      </c>
      <c r="I36296" t="s">
        <v>209</v>
      </c>
      <c r="J36296" t="s">
        <v>30</v>
      </c>
      <c r="K36296" t="s">
        <v>210</v>
      </c>
    </row>
    <row r="36297" spans="1:11">
      <c r="A36297" s="8">
        <v>45663</v>
      </c>
      <c r="B36297">
        <v>9.6</v>
      </c>
      <c r="C36297">
        <v>9.9700000000000006</v>
      </c>
      <c r="D36297">
        <v>9.4099000000000004</v>
      </c>
      <c r="E36297">
        <v>9.4700000000000006</v>
      </c>
      <c r="F36297">
        <v>21102800</v>
      </c>
      <c r="G36297" t="s">
        <v>18</v>
      </c>
      <c r="H36297" t="s">
        <v>18</v>
      </c>
      <c r="I36297" t="s">
        <v>209</v>
      </c>
      <c r="J36297" t="s">
        <v>30</v>
      </c>
      <c r="K36297" t="s">
        <v>210</v>
      </c>
    </row>
    <row r="36298" spans="1:11">
      <c r="A36298" s="8">
        <v>45664</v>
      </c>
      <c r="B36298">
        <v>9.5799000000000003</v>
      </c>
      <c r="C36298">
        <v>10.1</v>
      </c>
      <c r="D36298">
        <v>9.5500000000000007</v>
      </c>
      <c r="E36298">
        <v>9.67</v>
      </c>
      <c r="F36298">
        <v>20448300</v>
      </c>
      <c r="G36298" t="s">
        <v>18</v>
      </c>
      <c r="H36298" t="s">
        <v>18</v>
      </c>
      <c r="I36298" t="s">
        <v>209</v>
      </c>
      <c r="J36298" t="s">
        <v>30</v>
      </c>
      <c r="K36298" t="s">
        <v>210</v>
      </c>
    </row>
    <row r="36299" spans="1:11">
      <c r="A36299" s="8">
        <v>45665</v>
      </c>
      <c r="B36299">
        <v>9.5</v>
      </c>
      <c r="C36299">
        <v>9.5500000000000007</v>
      </c>
      <c r="D36299">
        <v>9.1998999999999995</v>
      </c>
      <c r="E36299">
        <v>9.2200000000000006</v>
      </c>
      <c r="F36299">
        <v>22071500</v>
      </c>
      <c r="G36299" t="s">
        <v>18</v>
      </c>
      <c r="H36299" t="s">
        <v>18</v>
      </c>
      <c r="I36299" t="s">
        <v>209</v>
      </c>
      <c r="J36299" t="s">
        <v>30</v>
      </c>
      <c r="K36299" t="s">
        <v>210</v>
      </c>
    </row>
    <row r="36300" spans="1:11">
      <c r="A36300" s="8">
        <v>45667</v>
      </c>
      <c r="B36300">
        <v>10.6</v>
      </c>
      <c r="C36300">
        <v>12</v>
      </c>
      <c r="D36300">
        <v>10.5</v>
      </c>
      <c r="E36300">
        <v>11.76</v>
      </c>
      <c r="F36300">
        <v>104115900</v>
      </c>
      <c r="G36300" t="s">
        <v>18</v>
      </c>
      <c r="H36300" t="s">
        <v>18</v>
      </c>
      <c r="I36300" t="s">
        <v>209</v>
      </c>
      <c r="J36300" t="s">
        <v>30</v>
      </c>
      <c r="K36300" t="s">
        <v>210</v>
      </c>
    </row>
    <row r="36301" spans="1:11">
      <c r="A36301" s="8">
        <v>45670</v>
      </c>
      <c r="B36301">
        <v>11.649900000000001</v>
      </c>
      <c r="C36301">
        <v>11.9399</v>
      </c>
      <c r="D36301">
        <v>10.96</v>
      </c>
      <c r="E36301">
        <v>11.899900000000001</v>
      </c>
      <c r="F36301">
        <v>36278300</v>
      </c>
      <c r="G36301" t="s">
        <v>18</v>
      </c>
      <c r="H36301" t="s">
        <v>18</v>
      </c>
      <c r="I36301" t="s">
        <v>209</v>
      </c>
      <c r="J36301" t="s">
        <v>30</v>
      </c>
      <c r="K36301" t="s">
        <v>210</v>
      </c>
    </row>
    <row r="36302" spans="1:11">
      <c r="A36302" s="8">
        <v>45671</v>
      </c>
      <c r="B36302">
        <v>11.93</v>
      </c>
      <c r="C36302">
        <v>12.35</v>
      </c>
      <c r="D36302">
        <v>11.7399</v>
      </c>
      <c r="E36302">
        <v>12.2399</v>
      </c>
      <c r="F36302">
        <v>33235700</v>
      </c>
      <c r="G36302" t="s">
        <v>18</v>
      </c>
      <c r="H36302" t="s">
        <v>18</v>
      </c>
      <c r="I36302" t="s">
        <v>209</v>
      </c>
      <c r="J36302" t="s">
        <v>30</v>
      </c>
      <c r="K36302" t="s">
        <v>210</v>
      </c>
    </row>
    <row r="36303" spans="1:11">
      <c r="A36303" s="8">
        <v>45672</v>
      </c>
      <c r="B36303">
        <v>12.46</v>
      </c>
      <c r="C36303">
        <v>12.569900000000001</v>
      </c>
      <c r="D36303">
        <v>12.02</v>
      </c>
      <c r="E36303">
        <v>12.5299</v>
      </c>
      <c r="F36303">
        <v>24092800</v>
      </c>
      <c r="G36303" t="s">
        <v>18</v>
      </c>
      <c r="H36303" t="s">
        <v>18</v>
      </c>
      <c r="I36303" t="s">
        <v>209</v>
      </c>
      <c r="J36303" t="s">
        <v>30</v>
      </c>
      <c r="K36303" t="s">
        <v>210</v>
      </c>
    </row>
    <row r="36304" spans="1:11">
      <c r="A36304" s="8">
        <v>45673</v>
      </c>
      <c r="B36304">
        <v>12.399900000000001</v>
      </c>
      <c r="C36304">
        <v>12.97</v>
      </c>
      <c r="D36304">
        <v>12.319900000000001</v>
      </c>
      <c r="E36304">
        <v>12.93</v>
      </c>
      <c r="F36304">
        <v>18807000</v>
      </c>
      <c r="G36304" t="s">
        <v>18</v>
      </c>
      <c r="H36304" t="s">
        <v>18</v>
      </c>
      <c r="I36304" t="s">
        <v>209</v>
      </c>
      <c r="J36304" t="s">
        <v>30</v>
      </c>
      <c r="K36304" t="s">
        <v>210</v>
      </c>
    </row>
    <row r="36305" spans="1:11">
      <c r="A36305" s="8">
        <v>45674</v>
      </c>
      <c r="B36305">
        <v>13.0299</v>
      </c>
      <c r="C36305">
        <v>13.25</v>
      </c>
      <c r="D36305">
        <v>12.43</v>
      </c>
      <c r="E36305">
        <v>12.52</v>
      </c>
      <c r="F36305">
        <v>34974400</v>
      </c>
      <c r="G36305" t="s">
        <v>18</v>
      </c>
      <c r="H36305" t="s">
        <v>18</v>
      </c>
      <c r="I36305" t="s">
        <v>209</v>
      </c>
      <c r="J36305" t="s">
        <v>30</v>
      </c>
      <c r="K36305" t="s">
        <v>210</v>
      </c>
    </row>
    <row r="36306" spans="1:11">
      <c r="A36306" s="8">
        <v>45678</v>
      </c>
      <c r="B36306">
        <v>11.72</v>
      </c>
      <c r="C36306">
        <v>11.7399</v>
      </c>
      <c r="D36306">
        <v>10.77</v>
      </c>
      <c r="E36306">
        <v>11.369899999999999</v>
      </c>
      <c r="F36306">
        <v>50854600</v>
      </c>
      <c r="G36306" t="s">
        <v>18</v>
      </c>
      <c r="H36306" t="s">
        <v>18</v>
      </c>
      <c r="I36306" t="s">
        <v>209</v>
      </c>
      <c r="J36306" t="s">
        <v>30</v>
      </c>
      <c r="K36306" t="s">
        <v>210</v>
      </c>
    </row>
    <row r="36307" spans="1:11">
      <c r="A36307" s="8">
        <v>45679</v>
      </c>
      <c r="B36307">
        <v>11.25</v>
      </c>
      <c r="C36307">
        <v>11.64</v>
      </c>
      <c r="D36307">
        <v>11.13</v>
      </c>
      <c r="E36307">
        <v>11.619899999999999</v>
      </c>
      <c r="F36307">
        <v>20153400</v>
      </c>
      <c r="G36307" t="s">
        <v>18</v>
      </c>
      <c r="H36307" t="s">
        <v>18</v>
      </c>
      <c r="I36307" t="s">
        <v>209</v>
      </c>
      <c r="J36307" t="s">
        <v>30</v>
      </c>
      <c r="K36307" t="s">
        <v>210</v>
      </c>
    </row>
    <row r="36308" spans="1:11">
      <c r="A36308" s="8">
        <v>45680</v>
      </c>
      <c r="B36308">
        <v>11.6099</v>
      </c>
      <c r="C36308">
        <v>12.09</v>
      </c>
      <c r="D36308">
        <v>11.479900000000001</v>
      </c>
      <c r="E36308">
        <v>11.7399</v>
      </c>
      <c r="F36308">
        <v>17669200</v>
      </c>
      <c r="G36308" t="s">
        <v>18</v>
      </c>
      <c r="H36308" t="s">
        <v>18</v>
      </c>
      <c r="I36308" t="s">
        <v>209</v>
      </c>
      <c r="J36308" t="s">
        <v>30</v>
      </c>
      <c r="K36308" t="s">
        <v>210</v>
      </c>
    </row>
    <row r="36309" spans="1:11">
      <c r="A36309" s="8">
        <v>45681</v>
      </c>
      <c r="B36309">
        <v>11.649900000000001</v>
      </c>
      <c r="C36309">
        <v>11.869899999999999</v>
      </c>
      <c r="D36309">
        <v>11.56</v>
      </c>
      <c r="E36309">
        <v>11.869899999999999</v>
      </c>
      <c r="F36309">
        <v>12999000</v>
      </c>
      <c r="G36309" t="s">
        <v>18</v>
      </c>
      <c r="H36309" t="s">
        <v>18</v>
      </c>
      <c r="I36309" t="s">
        <v>209</v>
      </c>
      <c r="J36309" t="s">
        <v>30</v>
      </c>
      <c r="K36309" t="s">
        <v>210</v>
      </c>
    </row>
    <row r="36310" spans="1:11">
      <c r="A36310" s="8">
        <v>45684</v>
      </c>
      <c r="B36310">
        <v>11.979900000000001</v>
      </c>
      <c r="C36310">
        <v>12.13</v>
      </c>
      <c r="D36310">
        <v>10.6599</v>
      </c>
      <c r="E36310">
        <v>11.34</v>
      </c>
      <c r="F36310">
        <v>36468400</v>
      </c>
      <c r="G36310" t="s">
        <v>18</v>
      </c>
      <c r="H36310" t="s">
        <v>18</v>
      </c>
      <c r="I36310" t="s">
        <v>209</v>
      </c>
      <c r="J36310" t="s">
        <v>30</v>
      </c>
      <c r="K36310" t="s">
        <v>210</v>
      </c>
    </row>
    <row r="36311" spans="1:11">
      <c r="A36311" s="8">
        <v>45685</v>
      </c>
      <c r="B36311">
        <v>11.27</v>
      </c>
      <c r="C36311">
        <v>11.319900000000001</v>
      </c>
      <c r="D36311">
        <v>10.6999</v>
      </c>
      <c r="E36311">
        <v>10.89</v>
      </c>
      <c r="F36311">
        <v>19020700</v>
      </c>
      <c r="G36311" t="s">
        <v>18</v>
      </c>
      <c r="H36311" t="s">
        <v>18</v>
      </c>
      <c r="I36311" t="s">
        <v>209</v>
      </c>
      <c r="J36311" t="s">
        <v>30</v>
      </c>
      <c r="K36311" t="s">
        <v>210</v>
      </c>
    </row>
    <row r="36312" spans="1:11">
      <c r="A36312" s="8">
        <v>45686</v>
      </c>
      <c r="B36312">
        <v>10.88</v>
      </c>
      <c r="C36312">
        <v>11.42</v>
      </c>
      <c r="D36312">
        <v>10.869899999999999</v>
      </c>
      <c r="E36312">
        <v>11.25</v>
      </c>
      <c r="F36312">
        <v>16862800</v>
      </c>
      <c r="G36312" t="s">
        <v>18</v>
      </c>
      <c r="H36312" t="s">
        <v>18</v>
      </c>
      <c r="I36312" t="s">
        <v>209</v>
      </c>
      <c r="J36312" t="s">
        <v>30</v>
      </c>
      <c r="K36312" t="s">
        <v>210</v>
      </c>
    </row>
    <row r="36313" spans="1:11">
      <c r="A36313" s="8">
        <v>45687</v>
      </c>
      <c r="B36313">
        <v>11.25</v>
      </c>
      <c r="C36313">
        <v>11.6</v>
      </c>
      <c r="D36313">
        <v>11.25</v>
      </c>
      <c r="E36313">
        <v>11.46</v>
      </c>
      <c r="F36313">
        <v>17338000</v>
      </c>
      <c r="G36313" t="s">
        <v>18</v>
      </c>
      <c r="H36313" t="s">
        <v>18</v>
      </c>
      <c r="I36313" t="s">
        <v>209</v>
      </c>
      <c r="J36313" t="s">
        <v>30</v>
      </c>
      <c r="K36313" t="s">
        <v>210</v>
      </c>
    </row>
    <row r="36314" spans="1:11">
      <c r="A36314" s="8">
        <v>45688</v>
      </c>
      <c r="B36314">
        <v>9.9498999999999995</v>
      </c>
      <c r="C36314">
        <v>10.75</v>
      </c>
      <c r="D36314">
        <v>9.52</v>
      </c>
      <c r="E36314">
        <v>10.2799</v>
      </c>
      <c r="F36314">
        <v>91510600</v>
      </c>
      <c r="G36314" t="s">
        <v>18</v>
      </c>
      <c r="H36314" t="s">
        <v>18</v>
      </c>
      <c r="I36314" t="s">
        <v>209</v>
      </c>
      <c r="J36314" t="s">
        <v>30</v>
      </c>
      <c r="K36314" t="s">
        <v>210</v>
      </c>
    </row>
    <row r="36315" spans="1:11">
      <c r="A36315" s="8">
        <v>45691</v>
      </c>
      <c r="B36315">
        <v>9.9099000000000004</v>
      </c>
      <c r="C36315">
        <v>10.149900000000001</v>
      </c>
      <c r="D36315">
        <v>9.75</v>
      </c>
      <c r="E36315">
        <v>9.76</v>
      </c>
      <c r="F36315">
        <v>31733800</v>
      </c>
      <c r="G36315" t="s">
        <v>18</v>
      </c>
      <c r="H36315" t="s">
        <v>18</v>
      </c>
      <c r="I36315" t="s">
        <v>209</v>
      </c>
      <c r="J36315" t="s">
        <v>30</v>
      </c>
      <c r="K36315" t="s">
        <v>210</v>
      </c>
    </row>
    <row r="36316" spans="1:11">
      <c r="A36316" s="8">
        <v>45692</v>
      </c>
      <c r="B36316">
        <v>9.67</v>
      </c>
      <c r="C36316">
        <v>9.9899000000000004</v>
      </c>
      <c r="D36316">
        <v>9.6098999999999997</v>
      </c>
      <c r="E36316">
        <v>9.89</v>
      </c>
      <c r="F36316">
        <v>23883400</v>
      </c>
      <c r="G36316" t="s">
        <v>18</v>
      </c>
      <c r="H36316" t="s">
        <v>18</v>
      </c>
      <c r="I36316" t="s">
        <v>209</v>
      </c>
      <c r="J36316" t="s">
        <v>30</v>
      </c>
      <c r="K36316" t="s">
        <v>210</v>
      </c>
    </row>
    <row r="36317" spans="1:11">
      <c r="A36317" s="8">
        <v>45693</v>
      </c>
      <c r="B36317">
        <v>9.8598999999999997</v>
      </c>
      <c r="C36317">
        <v>10.27</v>
      </c>
      <c r="D36317">
        <v>9.7798999999999996</v>
      </c>
      <c r="E36317">
        <v>10.119899999999999</v>
      </c>
      <c r="F36317">
        <v>18529700</v>
      </c>
      <c r="G36317" t="s">
        <v>18</v>
      </c>
      <c r="H36317" t="s">
        <v>18</v>
      </c>
      <c r="I36317" t="s">
        <v>209</v>
      </c>
      <c r="J36317" t="s">
        <v>30</v>
      </c>
      <c r="K36317" t="s">
        <v>210</v>
      </c>
    </row>
    <row r="36318" spans="1:11">
      <c r="A36318" s="8">
        <v>45694</v>
      </c>
      <c r="B36318">
        <v>10.14</v>
      </c>
      <c r="C36318">
        <v>10.2799</v>
      </c>
      <c r="D36318">
        <v>9.9498999999999995</v>
      </c>
      <c r="E36318">
        <v>10.050000000000001</v>
      </c>
      <c r="F36318">
        <v>13372700</v>
      </c>
      <c r="G36318" t="s">
        <v>18</v>
      </c>
      <c r="H36318" t="s">
        <v>18</v>
      </c>
      <c r="I36318" t="s">
        <v>209</v>
      </c>
      <c r="J36318" t="s">
        <v>30</v>
      </c>
      <c r="K36318" t="s">
        <v>210</v>
      </c>
    </row>
    <row r="36319" spans="1:11">
      <c r="A36319" s="8">
        <v>45695</v>
      </c>
      <c r="B36319">
        <v>10.09</v>
      </c>
      <c r="C36319">
        <v>10.149900000000001</v>
      </c>
      <c r="D36319">
        <v>9.8199000000000005</v>
      </c>
      <c r="E36319">
        <v>10.119899999999999</v>
      </c>
      <c r="F36319">
        <v>12679900</v>
      </c>
      <c r="G36319" t="s">
        <v>18</v>
      </c>
      <c r="H36319" t="s">
        <v>18</v>
      </c>
      <c r="I36319" t="s">
        <v>209</v>
      </c>
      <c r="J36319" t="s">
        <v>30</v>
      </c>
      <c r="K36319" t="s">
        <v>210</v>
      </c>
    </row>
    <row r="36320" spans="1:11">
      <c r="A36320" s="8">
        <v>45698</v>
      </c>
      <c r="B36320">
        <v>10.1099</v>
      </c>
      <c r="C36320">
        <v>10.130000000000001</v>
      </c>
      <c r="D36320">
        <v>9.8800000000000008</v>
      </c>
      <c r="E36320">
        <v>9.9700000000000006</v>
      </c>
      <c r="F36320">
        <v>11157400</v>
      </c>
      <c r="G36320" t="s">
        <v>18</v>
      </c>
      <c r="H36320" t="s">
        <v>18</v>
      </c>
      <c r="I36320" t="s">
        <v>209</v>
      </c>
      <c r="J36320" t="s">
        <v>30</v>
      </c>
      <c r="K36320" t="s">
        <v>210</v>
      </c>
    </row>
    <row r="36321" spans="1:11">
      <c r="A36321" s="8">
        <v>45699</v>
      </c>
      <c r="B36321">
        <v>9.67</v>
      </c>
      <c r="C36321">
        <v>9.8000000000000007</v>
      </c>
      <c r="D36321">
        <v>9.3199000000000005</v>
      </c>
      <c r="E36321">
        <v>9.3598999999999997</v>
      </c>
      <c r="F36321">
        <v>22907600</v>
      </c>
      <c r="G36321" t="s">
        <v>18</v>
      </c>
      <c r="H36321" t="s">
        <v>18</v>
      </c>
      <c r="I36321" t="s">
        <v>209</v>
      </c>
      <c r="J36321" t="s">
        <v>30</v>
      </c>
      <c r="K36321" t="s">
        <v>210</v>
      </c>
    </row>
    <row r="36322" spans="1:11">
      <c r="A36322" s="8">
        <v>45700</v>
      </c>
      <c r="B36322">
        <v>9.3698999999999995</v>
      </c>
      <c r="C36322">
        <v>9.6</v>
      </c>
      <c r="D36322">
        <v>9.34</v>
      </c>
      <c r="E36322">
        <v>9.4700000000000006</v>
      </c>
      <c r="F36322">
        <v>16073000</v>
      </c>
      <c r="G36322" t="s">
        <v>18</v>
      </c>
      <c r="H36322" t="s">
        <v>18</v>
      </c>
      <c r="I36322" t="s">
        <v>209</v>
      </c>
      <c r="J36322" t="s">
        <v>30</v>
      </c>
      <c r="K36322" t="s">
        <v>210</v>
      </c>
    </row>
    <row r="36323" spans="1:11">
      <c r="A36323" s="8">
        <v>45701</v>
      </c>
      <c r="B36323">
        <v>9.51</v>
      </c>
      <c r="C36323">
        <v>9.81</v>
      </c>
      <c r="D36323">
        <v>9.4398999999999997</v>
      </c>
      <c r="E36323">
        <v>9.75</v>
      </c>
      <c r="F36323">
        <v>13199800</v>
      </c>
      <c r="G36323" t="s">
        <v>18</v>
      </c>
      <c r="H36323" t="s">
        <v>18</v>
      </c>
      <c r="I36323" t="s">
        <v>209</v>
      </c>
      <c r="J36323" t="s">
        <v>30</v>
      </c>
      <c r="K36323" t="s">
        <v>210</v>
      </c>
    </row>
    <row r="36324" spans="1:11">
      <c r="A36324" s="8">
        <v>45702</v>
      </c>
      <c r="B36324">
        <v>9.7898999999999994</v>
      </c>
      <c r="C36324">
        <v>9.8598999999999997</v>
      </c>
      <c r="D36324">
        <v>9.6599000000000004</v>
      </c>
      <c r="E36324">
        <v>9.6998999999999995</v>
      </c>
      <c r="F36324">
        <v>12494200</v>
      </c>
      <c r="G36324" t="s">
        <v>18</v>
      </c>
      <c r="H36324" t="s">
        <v>18</v>
      </c>
      <c r="I36324" t="s">
        <v>209</v>
      </c>
      <c r="J36324" t="s">
        <v>30</v>
      </c>
      <c r="K36324" t="s">
        <v>210</v>
      </c>
    </row>
    <row r="36325" spans="1:11">
      <c r="A36325" s="8">
        <v>45706</v>
      </c>
      <c r="B36325">
        <v>9.6998999999999995</v>
      </c>
      <c r="C36325">
        <v>11.18</v>
      </c>
      <c r="D36325">
        <v>9.6198999999999995</v>
      </c>
      <c r="E36325">
        <v>11.06</v>
      </c>
      <c r="F36325">
        <v>45351300</v>
      </c>
      <c r="G36325" t="s">
        <v>18</v>
      </c>
      <c r="H36325" t="s">
        <v>18</v>
      </c>
      <c r="I36325" t="s">
        <v>209</v>
      </c>
      <c r="J36325" t="s">
        <v>30</v>
      </c>
      <c r="K36325" t="s">
        <v>210</v>
      </c>
    </row>
    <row r="36326" spans="1:11">
      <c r="A36326" s="8">
        <v>45707</v>
      </c>
      <c r="B36326">
        <v>10.899900000000001</v>
      </c>
      <c r="C36326">
        <v>11.039899999999999</v>
      </c>
      <c r="D36326">
        <v>10.75</v>
      </c>
      <c r="E36326">
        <v>10.789899999999999</v>
      </c>
      <c r="F36326">
        <v>22117400</v>
      </c>
      <c r="G36326" t="s">
        <v>18</v>
      </c>
      <c r="H36326" t="s">
        <v>18</v>
      </c>
      <c r="I36326" t="s">
        <v>209</v>
      </c>
      <c r="J36326" t="s">
        <v>30</v>
      </c>
      <c r="K36326" t="s">
        <v>210</v>
      </c>
    </row>
    <row r="36327" spans="1:11">
      <c r="A36327" s="8">
        <v>45708</v>
      </c>
      <c r="B36327">
        <v>10.81</v>
      </c>
      <c r="C36327">
        <v>10.97</v>
      </c>
      <c r="D36327">
        <v>10.1</v>
      </c>
      <c r="E36327">
        <v>10.51</v>
      </c>
      <c r="F36327">
        <v>21159000</v>
      </c>
      <c r="G36327" t="s">
        <v>18</v>
      </c>
      <c r="H36327" t="s">
        <v>18</v>
      </c>
      <c r="I36327" t="s">
        <v>209</v>
      </c>
      <c r="J36327" t="s">
        <v>30</v>
      </c>
      <c r="K36327" t="s">
        <v>210</v>
      </c>
    </row>
    <row r="36328" spans="1:11">
      <c r="A36328" s="8">
        <v>45709</v>
      </c>
      <c r="B36328">
        <v>10.5</v>
      </c>
      <c r="C36328">
        <v>10.56</v>
      </c>
      <c r="D36328">
        <v>10.130000000000001</v>
      </c>
      <c r="E36328">
        <v>10.1599</v>
      </c>
      <c r="F36328">
        <v>24347700</v>
      </c>
      <c r="G36328" t="s">
        <v>18</v>
      </c>
      <c r="H36328" t="s">
        <v>18</v>
      </c>
      <c r="I36328" t="s">
        <v>209</v>
      </c>
      <c r="J36328" t="s">
        <v>30</v>
      </c>
      <c r="K36328" t="s">
        <v>210</v>
      </c>
    </row>
    <row r="36329" spans="1:11">
      <c r="A36329" s="8">
        <v>45712</v>
      </c>
      <c r="B36329">
        <v>10.1</v>
      </c>
      <c r="C36329">
        <v>11.1099</v>
      </c>
      <c r="D36329">
        <v>9.9600000000000009</v>
      </c>
      <c r="E36329">
        <v>10.819900000000001</v>
      </c>
      <c r="F36329">
        <v>31360900</v>
      </c>
      <c r="G36329" t="s">
        <v>18</v>
      </c>
      <c r="H36329" t="s">
        <v>18</v>
      </c>
      <c r="I36329" t="s">
        <v>209</v>
      </c>
      <c r="J36329" t="s">
        <v>30</v>
      </c>
      <c r="K36329" t="s">
        <v>210</v>
      </c>
    </row>
    <row r="36330" spans="1:11">
      <c r="A36330" s="8">
        <v>45713</v>
      </c>
      <c r="B36330">
        <v>10.9099</v>
      </c>
      <c r="C36330">
        <v>11.4399</v>
      </c>
      <c r="D36330">
        <v>10.72</v>
      </c>
      <c r="E36330">
        <v>11.38</v>
      </c>
      <c r="F36330">
        <v>23000200</v>
      </c>
      <c r="G36330" t="s">
        <v>18</v>
      </c>
      <c r="H36330" t="s">
        <v>18</v>
      </c>
      <c r="I36330" t="s">
        <v>209</v>
      </c>
      <c r="J36330" t="s">
        <v>30</v>
      </c>
      <c r="K36330" t="s">
        <v>210</v>
      </c>
    </row>
    <row r="36331" spans="1:11">
      <c r="A36331" s="8">
        <v>45714</v>
      </c>
      <c r="B36331">
        <v>11.3</v>
      </c>
      <c r="C36331">
        <v>11.479900000000001</v>
      </c>
      <c r="D36331">
        <v>10.96</v>
      </c>
      <c r="E36331">
        <v>11.039899999999999</v>
      </c>
      <c r="F36331">
        <v>20574800</v>
      </c>
      <c r="G36331" t="s">
        <v>18</v>
      </c>
      <c r="H36331" t="s">
        <v>18</v>
      </c>
      <c r="I36331" t="s">
        <v>209</v>
      </c>
      <c r="J36331" t="s">
        <v>30</v>
      </c>
      <c r="K36331" t="s">
        <v>210</v>
      </c>
    </row>
    <row r="36332" spans="1:11">
      <c r="A36332" s="8">
        <v>45715</v>
      </c>
      <c r="B36332">
        <v>11.6999</v>
      </c>
      <c r="C36332">
        <v>11.85</v>
      </c>
      <c r="D36332">
        <v>11.1899</v>
      </c>
      <c r="E36332">
        <v>11.229900000000001</v>
      </c>
      <c r="F36332">
        <v>18971100</v>
      </c>
      <c r="G36332" t="s">
        <v>18</v>
      </c>
      <c r="H36332" t="s">
        <v>18</v>
      </c>
      <c r="I36332" t="s">
        <v>209</v>
      </c>
      <c r="J36332" t="s">
        <v>30</v>
      </c>
      <c r="K36332" t="s">
        <v>210</v>
      </c>
    </row>
    <row r="36333" spans="1:11">
      <c r="A36333" s="8">
        <v>45716</v>
      </c>
      <c r="B36333">
        <v>10.63</v>
      </c>
      <c r="C36333">
        <v>11.4899</v>
      </c>
      <c r="D36333">
        <v>10.479900000000001</v>
      </c>
      <c r="E36333">
        <v>10.68</v>
      </c>
      <c r="F36333">
        <v>52407400</v>
      </c>
      <c r="G36333" t="s">
        <v>18</v>
      </c>
      <c r="H36333" t="s">
        <v>18</v>
      </c>
      <c r="I36333" t="s">
        <v>209</v>
      </c>
      <c r="J36333" t="s">
        <v>30</v>
      </c>
      <c r="K36333" t="s">
        <v>210</v>
      </c>
    </row>
    <row r="36334" spans="1:11">
      <c r="A36334" s="8">
        <v>45719</v>
      </c>
      <c r="B36334">
        <v>10.68</v>
      </c>
      <c r="C36334">
        <v>10.8</v>
      </c>
      <c r="D36334">
        <v>10.14</v>
      </c>
      <c r="E36334">
        <v>10.26</v>
      </c>
      <c r="F36334">
        <v>20261700</v>
      </c>
      <c r="G36334" t="s">
        <v>18</v>
      </c>
      <c r="H36334" t="s">
        <v>18</v>
      </c>
      <c r="I36334" t="s">
        <v>209</v>
      </c>
      <c r="J36334" t="s">
        <v>30</v>
      </c>
      <c r="K36334" t="s">
        <v>210</v>
      </c>
    </row>
    <row r="36335" spans="1:11">
      <c r="A36335" s="8">
        <v>45720</v>
      </c>
      <c r="B36335">
        <v>10.77</v>
      </c>
      <c r="C36335">
        <v>11.25</v>
      </c>
      <c r="D36335">
        <v>10.6999</v>
      </c>
      <c r="E36335">
        <v>10.84</v>
      </c>
      <c r="F36335">
        <v>40593600</v>
      </c>
      <c r="G36335" t="s">
        <v>18</v>
      </c>
      <c r="H36335" t="s">
        <v>18</v>
      </c>
      <c r="I36335" t="s">
        <v>209</v>
      </c>
      <c r="J36335" t="s">
        <v>30</v>
      </c>
      <c r="K36335" t="s">
        <v>210</v>
      </c>
    </row>
    <row r="36336" spans="1:11">
      <c r="A36336" s="8">
        <v>45721</v>
      </c>
      <c r="B36336">
        <v>10.85</v>
      </c>
      <c r="C36336">
        <v>11.02</v>
      </c>
      <c r="D36336">
        <v>10.51</v>
      </c>
      <c r="E36336">
        <v>10.75</v>
      </c>
      <c r="F36336">
        <v>24826000</v>
      </c>
      <c r="G36336" t="s">
        <v>18</v>
      </c>
      <c r="H36336" t="s">
        <v>18</v>
      </c>
      <c r="I36336" t="s">
        <v>209</v>
      </c>
      <c r="J36336" t="s">
        <v>30</v>
      </c>
      <c r="K36336" t="s">
        <v>210</v>
      </c>
    </row>
    <row r="36337" spans="1:11">
      <c r="A36337" s="8">
        <v>45722</v>
      </c>
      <c r="B36337">
        <v>10.76</v>
      </c>
      <c r="C36337">
        <v>10.7799</v>
      </c>
      <c r="D36337">
        <v>10.56</v>
      </c>
      <c r="E36337">
        <v>10.6</v>
      </c>
      <c r="F36337">
        <v>13917700</v>
      </c>
      <c r="G36337" t="s">
        <v>18</v>
      </c>
      <c r="H36337" t="s">
        <v>18</v>
      </c>
      <c r="I36337" t="s">
        <v>209</v>
      </c>
      <c r="J36337" t="s">
        <v>30</v>
      </c>
      <c r="K36337" t="s">
        <v>210</v>
      </c>
    </row>
    <row r="36338" spans="1:11">
      <c r="A36338" s="8">
        <v>45723</v>
      </c>
      <c r="B36338">
        <v>11.38</v>
      </c>
      <c r="C36338">
        <v>11.5299</v>
      </c>
      <c r="D36338">
        <v>11.319900000000001</v>
      </c>
      <c r="E36338">
        <v>11.39</v>
      </c>
      <c r="F36338">
        <v>104361100</v>
      </c>
      <c r="G36338" t="s">
        <v>18</v>
      </c>
      <c r="H36338" t="s">
        <v>18</v>
      </c>
      <c r="I36338" t="s">
        <v>209</v>
      </c>
      <c r="J36338" t="s">
        <v>30</v>
      </c>
      <c r="K36338" t="s">
        <v>210</v>
      </c>
    </row>
    <row r="36339" spans="1:11">
      <c r="A36339" s="8">
        <v>45726</v>
      </c>
      <c r="B36339">
        <v>11.31</v>
      </c>
      <c r="C36339">
        <v>11.369899999999999</v>
      </c>
      <c r="D36339">
        <v>11.1999</v>
      </c>
      <c r="E36339">
        <v>11.2799</v>
      </c>
      <c r="F36339">
        <v>40297200</v>
      </c>
      <c r="G36339" t="s">
        <v>18</v>
      </c>
      <c r="H36339" t="s">
        <v>18</v>
      </c>
      <c r="I36339" t="s">
        <v>209</v>
      </c>
      <c r="J36339" t="s">
        <v>30</v>
      </c>
      <c r="K36339" t="s">
        <v>210</v>
      </c>
    </row>
    <row r="36340" spans="1:11">
      <c r="A36340" s="8">
        <v>45727</v>
      </c>
      <c r="B36340">
        <v>11.2799</v>
      </c>
      <c r="C36340">
        <v>11.319900000000001</v>
      </c>
      <c r="D36340">
        <v>11.149900000000001</v>
      </c>
      <c r="E36340">
        <v>11.21</v>
      </c>
      <c r="F36340">
        <v>33512300</v>
      </c>
      <c r="G36340" t="s">
        <v>18</v>
      </c>
      <c r="H36340" t="s">
        <v>18</v>
      </c>
      <c r="I36340" t="s">
        <v>209</v>
      </c>
      <c r="J36340" t="s">
        <v>30</v>
      </c>
      <c r="K36340" t="s">
        <v>210</v>
      </c>
    </row>
    <row r="36341" spans="1:11">
      <c r="A36341" s="8">
        <v>45728</v>
      </c>
      <c r="B36341">
        <v>11.25</v>
      </c>
      <c r="C36341">
        <v>11.26</v>
      </c>
      <c r="D36341">
        <v>11.149900000000001</v>
      </c>
      <c r="E36341">
        <v>11.1999</v>
      </c>
      <c r="F36341">
        <v>16491000</v>
      </c>
      <c r="G36341" t="s">
        <v>18</v>
      </c>
      <c r="H36341" t="s">
        <v>18</v>
      </c>
      <c r="I36341" t="s">
        <v>209</v>
      </c>
      <c r="J36341" t="s">
        <v>30</v>
      </c>
      <c r="K36341" t="s">
        <v>210</v>
      </c>
    </row>
    <row r="36342" spans="1:11">
      <c r="A36342" s="8">
        <v>45729</v>
      </c>
      <c r="B36342">
        <v>11.18</v>
      </c>
      <c r="C36342">
        <v>11.319900000000001</v>
      </c>
      <c r="D36342">
        <v>11.18</v>
      </c>
      <c r="E36342">
        <v>11.26</v>
      </c>
      <c r="F36342">
        <v>17385900</v>
      </c>
      <c r="G36342" t="s">
        <v>18</v>
      </c>
      <c r="H36342" t="s">
        <v>18</v>
      </c>
      <c r="I36342" t="s">
        <v>209</v>
      </c>
      <c r="J36342" t="s">
        <v>30</v>
      </c>
      <c r="K36342" t="s">
        <v>210</v>
      </c>
    </row>
    <row r="36343" spans="1:11">
      <c r="A36343" s="8">
        <v>45730</v>
      </c>
      <c r="B36343">
        <v>11.25</v>
      </c>
      <c r="C36343">
        <v>11.2799</v>
      </c>
      <c r="D36343">
        <v>11.21</v>
      </c>
      <c r="E36343">
        <v>11.229900000000001</v>
      </c>
      <c r="F36343">
        <v>10311400</v>
      </c>
      <c r="G36343" t="s">
        <v>18</v>
      </c>
      <c r="H36343" t="s">
        <v>18</v>
      </c>
      <c r="I36343" t="s">
        <v>209</v>
      </c>
      <c r="J36343" t="s">
        <v>30</v>
      </c>
      <c r="K36343" t="s">
        <v>210</v>
      </c>
    </row>
    <row r="36344" spans="1:11">
      <c r="A36344" s="8">
        <v>45733</v>
      </c>
      <c r="B36344">
        <v>11.22</v>
      </c>
      <c r="C36344">
        <v>11.289899999999999</v>
      </c>
      <c r="D36344">
        <v>11.17</v>
      </c>
      <c r="E36344">
        <v>11.26</v>
      </c>
      <c r="F36344">
        <v>22417700</v>
      </c>
      <c r="G36344" t="s">
        <v>18</v>
      </c>
      <c r="H36344" t="s">
        <v>18</v>
      </c>
      <c r="I36344" t="s">
        <v>209</v>
      </c>
      <c r="J36344" t="s">
        <v>30</v>
      </c>
      <c r="K36344" t="s">
        <v>210</v>
      </c>
    </row>
    <row r="36345" spans="1:11">
      <c r="A36345" s="8">
        <v>45734</v>
      </c>
      <c r="B36345">
        <v>11.25</v>
      </c>
      <c r="C36345">
        <v>11.27</v>
      </c>
      <c r="D36345">
        <v>11.17</v>
      </c>
      <c r="E36345">
        <v>11.17</v>
      </c>
      <c r="F36345">
        <v>10076800</v>
      </c>
      <c r="G36345" t="s">
        <v>18</v>
      </c>
      <c r="H36345" t="s">
        <v>18</v>
      </c>
      <c r="I36345" t="s">
        <v>209</v>
      </c>
      <c r="J36345" t="s">
        <v>30</v>
      </c>
      <c r="K36345" t="s">
        <v>210</v>
      </c>
    </row>
    <row r="36346" spans="1:11">
      <c r="A36346" s="8">
        <v>45735</v>
      </c>
      <c r="B36346">
        <v>11.18</v>
      </c>
      <c r="C36346">
        <v>11.1999</v>
      </c>
      <c r="D36346">
        <v>11.1599</v>
      </c>
      <c r="E36346">
        <v>11.1599</v>
      </c>
      <c r="F36346">
        <v>8769900</v>
      </c>
      <c r="G36346" t="s">
        <v>18</v>
      </c>
      <c r="H36346" t="s">
        <v>18</v>
      </c>
      <c r="I36346" t="s">
        <v>209</v>
      </c>
      <c r="J36346" t="s">
        <v>30</v>
      </c>
      <c r="K36346" t="s">
        <v>210</v>
      </c>
    </row>
    <row r="36347" spans="1:11">
      <c r="A36347" s="8">
        <v>45736</v>
      </c>
      <c r="B36347">
        <v>11.1599</v>
      </c>
      <c r="C36347">
        <v>11.1999</v>
      </c>
      <c r="D36347">
        <v>11.119899999999999</v>
      </c>
      <c r="E36347">
        <v>11.119899999999999</v>
      </c>
      <c r="F36347">
        <v>12048300</v>
      </c>
      <c r="G36347" t="s">
        <v>18</v>
      </c>
      <c r="H36347" t="s">
        <v>18</v>
      </c>
      <c r="I36347" t="s">
        <v>209</v>
      </c>
      <c r="J36347" t="s">
        <v>30</v>
      </c>
      <c r="K36347" t="s">
        <v>210</v>
      </c>
    </row>
    <row r="36348" spans="1:11">
      <c r="A36348" s="8">
        <v>45737</v>
      </c>
      <c r="B36348">
        <v>11.1099</v>
      </c>
      <c r="C36348">
        <v>11.1899</v>
      </c>
      <c r="D36348">
        <v>11.0799</v>
      </c>
      <c r="E36348">
        <v>11.1</v>
      </c>
      <c r="F36348">
        <v>37249800</v>
      </c>
      <c r="G36348" t="s">
        <v>18</v>
      </c>
      <c r="H36348" t="s">
        <v>18</v>
      </c>
      <c r="I36348" t="s">
        <v>209</v>
      </c>
      <c r="J36348" t="s">
        <v>30</v>
      </c>
      <c r="K36348" t="s">
        <v>210</v>
      </c>
    </row>
    <row r="36349" spans="1:11">
      <c r="A36349" s="8">
        <v>45740</v>
      </c>
      <c r="B36349">
        <v>11.119899999999999</v>
      </c>
      <c r="C36349">
        <v>11.149900000000001</v>
      </c>
      <c r="D36349">
        <v>11.09</v>
      </c>
      <c r="E36349">
        <v>11.149900000000001</v>
      </c>
      <c r="F36349">
        <v>12137700</v>
      </c>
      <c r="G36349" t="s">
        <v>18</v>
      </c>
      <c r="H36349" t="s">
        <v>18</v>
      </c>
      <c r="I36349" t="s">
        <v>209</v>
      </c>
      <c r="J36349" t="s">
        <v>30</v>
      </c>
      <c r="K36349" t="s">
        <v>210</v>
      </c>
    </row>
    <row r="36350" spans="1:11">
      <c r="A36350" s="8">
        <v>45741</v>
      </c>
      <c r="B36350">
        <v>11.149900000000001</v>
      </c>
      <c r="C36350">
        <v>11.17</v>
      </c>
      <c r="D36350">
        <v>11.119899999999999</v>
      </c>
      <c r="E36350">
        <v>11.119899999999999</v>
      </c>
      <c r="F36350">
        <v>7945800</v>
      </c>
      <c r="G36350" t="s">
        <v>18</v>
      </c>
      <c r="H36350" t="s">
        <v>18</v>
      </c>
      <c r="I36350" t="s">
        <v>209</v>
      </c>
      <c r="J36350" t="s">
        <v>30</v>
      </c>
      <c r="K36350" t="s">
        <v>210</v>
      </c>
    </row>
    <row r="36351" spans="1:11">
      <c r="A36351" s="8">
        <v>45742</v>
      </c>
      <c r="B36351">
        <v>11.119899999999999</v>
      </c>
      <c r="C36351">
        <v>11.149900000000001</v>
      </c>
      <c r="D36351">
        <v>11.1</v>
      </c>
      <c r="E36351">
        <v>11.1</v>
      </c>
      <c r="F36351">
        <v>9880500</v>
      </c>
      <c r="G36351" t="s">
        <v>18</v>
      </c>
      <c r="H36351" t="s">
        <v>18</v>
      </c>
      <c r="I36351" t="s">
        <v>209</v>
      </c>
      <c r="J36351" t="s">
        <v>30</v>
      </c>
      <c r="K36351" t="s">
        <v>210</v>
      </c>
    </row>
    <row r="36352" spans="1:11">
      <c r="A36352" s="8">
        <v>45743</v>
      </c>
      <c r="B36352">
        <v>11.1099</v>
      </c>
      <c r="C36352">
        <v>11.1999</v>
      </c>
      <c r="D36352">
        <v>11.1099</v>
      </c>
      <c r="E36352">
        <v>11.1599</v>
      </c>
      <c r="F36352">
        <v>12743000</v>
      </c>
      <c r="G36352" t="s">
        <v>18</v>
      </c>
      <c r="H36352" t="s">
        <v>18</v>
      </c>
      <c r="I36352" t="s">
        <v>209</v>
      </c>
      <c r="J36352" t="s">
        <v>30</v>
      </c>
      <c r="K36352" t="s">
        <v>210</v>
      </c>
    </row>
    <row r="36353" spans="1:11">
      <c r="A36353" s="8">
        <v>45744</v>
      </c>
      <c r="B36353">
        <v>11.149900000000001</v>
      </c>
      <c r="C36353">
        <v>11.1899</v>
      </c>
      <c r="D36353">
        <v>11.14</v>
      </c>
      <c r="E36353">
        <v>11.1899</v>
      </c>
      <c r="F36353">
        <v>12143900</v>
      </c>
      <c r="G36353" t="s">
        <v>18</v>
      </c>
      <c r="H36353" t="s">
        <v>18</v>
      </c>
      <c r="I36353" t="s">
        <v>209</v>
      </c>
      <c r="J36353" t="s">
        <v>30</v>
      </c>
      <c r="K36353" t="s">
        <v>210</v>
      </c>
    </row>
    <row r="36354" spans="1:11">
      <c r="A36354" s="8">
        <v>45747</v>
      </c>
      <c r="B36354">
        <v>11.17</v>
      </c>
      <c r="C36354">
        <v>11.1999</v>
      </c>
      <c r="D36354">
        <v>11.14</v>
      </c>
      <c r="E36354">
        <v>11.17</v>
      </c>
      <c r="F36354">
        <v>10050200</v>
      </c>
      <c r="G36354" t="s">
        <v>18</v>
      </c>
      <c r="H36354" t="s">
        <v>18</v>
      </c>
      <c r="I36354" t="s">
        <v>209</v>
      </c>
      <c r="J36354" t="s">
        <v>30</v>
      </c>
      <c r="K36354" t="s">
        <v>210</v>
      </c>
    </row>
    <row r="36355" spans="1:11">
      <c r="A36355" s="8">
        <v>45748</v>
      </c>
      <c r="B36355">
        <v>11.17</v>
      </c>
      <c r="C36355">
        <v>11.18</v>
      </c>
      <c r="D36355">
        <v>11.09</v>
      </c>
      <c r="E36355">
        <v>11.1599</v>
      </c>
      <c r="F36355">
        <v>10689000</v>
      </c>
      <c r="G36355" t="s">
        <v>18</v>
      </c>
      <c r="H36355" t="s">
        <v>18</v>
      </c>
      <c r="I36355" t="s">
        <v>209</v>
      </c>
      <c r="J36355" t="s">
        <v>30</v>
      </c>
      <c r="K36355" t="s">
        <v>210</v>
      </c>
    </row>
    <row r="36356" spans="1:11">
      <c r="A36356" s="8">
        <v>45749</v>
      </c>
      <c r="B36356">
        <v>11.13</v>
      </c>
      <c r="C36356">
        <v>11.22</v>
      </c>
      <c r="D36356">
        <v>11.1099</v>
      </c>
      <c r="E36356">
        <v>11.18</v>
      </c>
      <c r="F36356">
        <v>9254500</v>
      </c>
      <c r="G36356" t="s">
        <v>18</v>
      </c>
      <c r="H36356" t="s">
        <v>18</v>
      </c>
      <c r="I36356" t="s">
        <v>209</v>
      </c>
      <c r="J36356" t="s">
        <v>30</v>
      </c>
      <c r="K36356" t="s">
        <v>210</v>
      </c>
    </row>
    <row r="36357" spans="1:11">
      <c r="A36357" s="8">
        <v>45750</v>
      </c>
      <c r="B36357">
        <v>11.09</v>
      </c>
      <c r="C36357">
        <v>11.14</v>
      </c>
      <c r="D36357">
        <v>10.9399</v>
      </c>
      <c r="E36357">
        <v>11.06</v>
      </c>
      <c r="F36357">
        <v>22722500</v>
      </c>
      <c r="G36357" t="s">
        <v>18</v>
      </c>
      <c r="H36357" t="s">
        <v>18</v>
      </c>
      <c r="I36357" t="s">
        <v>209</v>
      </c>
      <c r="J36357" t="s">
        <v>30</v>
      </c>
      <c r="K36357" t="s">
        <v>210</v>
      </c>
    </row>
    <row r="36358" spans="1:11">
      <c r="A36358" s="8">
        <v>45751</v>
      </c>
      <c r="B36358">
        <v>10.899900000000001</v>
      </c>
      <c r="C36358">
        <v>10.93</v>
      </c>
      <c r="D36358">
        <v>10.52</v>
      </c>
      <c r="E36358">
        <v>10.68</v>
      </c>
      <c r="F36358">
        <v>26011600</v>
      </c>
      <c r="G36358" t="s">
        <v>18</v>
      </c>
      <c r="H36358" t="s">
        <v>18</v>
      </c>
      <c r="I36358" t="s">
        <v>209</v>
      </c>
      <c r="J36358" t="s">
        <v>30</v>
      </c>
      <c r="K36358" t="s">
        <v>210</v>
      </c>
    </row>
    <row r="36359" spans="1:11">
      <c r="A36359" s="8">
        <v>45754</v>
      </c>
      <c r="B36359">
        <v>10.35</v>
      </c>
      <c r="C36359">
        <v>10.7399</v>
      </c>
      <c r="D36359">
        <v>10.0299</v>
      </c>
      <c r="E36359">
        <v>10.71</v>
      </c>
      <c r="F36359">
        <v>27149400</v>
      </c>
      <c r="G36359" t="s">
        <v>18</v>
      </c>
      <c r="H36359" t="s">
        <v>18</v>
      </c>
      <c r="I36359" t="s">
        <v>209</v>
      </c>
      <c r="J36359" t="s">
        <v>30</v>
      </c>
      <c r="K36359" t="s">
        <v>210</v>
      </c>
    </row>
    <row r="36360" spans="1:11">
      <c r="A36360" s="8">
        <v>45755</v>
      </c>
      <c r="B36360">
        <v>10.88</v>
      </c>
      <c r="C36360">
        <v>10.93</v>
      </c>
      <c r="D36360">
        <v>10.5</v>
      </c>
      <c r="E36360">
        <v>10.59</v>
      </c>
      <c r="F36360">
        <v>28584900</v>
      </c>
      <c r="G36360" t="s">
        <v>18</v>
      </c>
      <c r="H36360" t="s">
        <v>18</v>
      </c>
      <c r="I36360" t="s">
        <v>209</v>
      </c>
      <c r="J36360" t="s">
        <v>30</v>
      </c>
      <c r="K36360" t="s">
        <v>210</v>
      </c>
    </row>
    <row r="36361" spans="1:11">
      <c r="A36361" s="8">
        <v>45756</v>
      </c>
      <c r="B36361">
        <v>10.51</v>
      </c>
      <c r="C36361">
        <v>10.899900000000001</v>
      </c>
      <c r="D36361">
        <v>10.369899999999999</v>
      </c>
      <c r="E36361">
        <v>10.7799</v>
      </c>
      <c r="F36361">
        <v>21903700</v>
      </c>
      <c r="G36361" t="s">
        <v>18</v>
      </c>
      <c r="H36361" t="s">
        <v>18</v>
      </c>
      <c r="I36361" t="s">
        <v>209</v>
      </c>
      <c r="J36361" t="s">
        <v>30</v>
      </c>
      <c r="K36361" t="s">
        <v>210</v>
      </c>
    </row>
    <row r="36362" spans="1:11">
      <c r="A36362" s="8">
        <v>45757</v>
      </c>
      <c r="B36362">
        <v>10.6599</v>
      </c>
      <c r="C36362">
        <v>10.84</v>
      </c>
      <c r="D36362">
        <v>10.6</v>
      </c>
      <c r="E36362">
        <v>10.6899</v>
      </c>
      <c r="F36362">
        <v>16660600</v>
      </c>
      <c r="G36362" t="s">
        <v>18</v>
      </c>
      <c r="H36362" t="s">
        <v>18</v>
      </c>
      <c r="I36362" t="s">
        <v>209</v>
      </c>
      <c r="J36362" t="s">
        <v>30</v>
      </c>
      <c r="K36362" t="s">
        <v>210</v>
      </c>
    </row>
    <row r="36363" spans="1:11">
      <c r="A36363" s="8">
        <v>45758</v>
      </c>
      <c r="B36363">
        <v>10.6999</v>
      </c>
      <c r="C36363">
        <v>10.819900000000001</v>
      </c>
      <c r="D36363">
        <v>10.52</v>
      </c>
      <c r="E36363">
        <v>10.7799</v>
      </c>
      <c r="F36363">
        <v>12267100</v>
      </c>
      <c r="G36363" t="s">
        <v>18</v>
      </c>
      <c r="H36363" t="s">
        <v>18</v>
      </c>
      <c r="I36363" t="s">
        <v>209</v>
      </c>
      <c r="J36363" t="s">
        <v>30</v>
      </c>
      <c r="K36363" t="s">
        <v>210</v>
      </c>
    </row>
    <row r="36364" spans="1:11">
      <c r="A36364" s="8">
        <v>45761</v>
      </c>
      <c r="B36364">
        <v>10.8599</v>
      </c>
      <c r="C36364">
        <v>10.979900000000001</v>
      </c>
      <c r="D36364">
        <v>10.8</v>
      </c>
      <c r="E36364">
        <v>10.9099</v>
      </c>
      <c r="F36364">
        <v>12305700</v>
      </c>
      <c r="G36364" t="s">
        <v>18</v>
      </c>
      <c r="H36364" t="s">
        <v>18</v>
      </c>
      <c r="I36364" t="s">
        <v>209</v>
      </c>
      <c r="J36364" t="s">
        <v>30</v>
      </c>
      <c r="K36364" t="s">
        <v>210</v>
      </c>
    </row>
    <row r="36365" spans="1:11">
      <c r="A36365" s="8">
        <v>45762</v>
      </c>
      <c r="B36365">
        <v>10.89</v>
      </c>
      <c r="C36365">
        <v>10.899900000000001</v>
      </c>
      <c r="D36365">
        <v>10.819900000000001</v>
      </c>
      <c r="E36365">
        <v>10.85</v>
      </c>
      <c r="F36365">
        <v>7358700</v>
      </c>
      <c r="G36365" t="s">
        <v>18</v>
      </c>
      <c r="H36365" t="s">
        <v>18</v>
      </c>
      <c r="I36365" t="s">
        <v>209</v>
      </c>
      <c r="J36365" t="s">
        <v>30</v>
      </c>
      <c r="K36365" t="s">
        <v>210</v>
      </c>
    </row>
    <row r="36366" spans="1:11">
      <c r="A36366" s="8">
        <v>45763</v>
      </c>
      <c r="B36366">
        <v>10.819900000000001</v>
      </c>
      <c r="C36366">
        <v>10.89</v>
      </c>
      <c r="D36366">
        <v>10.789899999999999</v>
      </c>
      <c r="E36366">
        <v>10.8</v>
      </c>
      <c r="F36366">
        <v>9360800</v>
      </c>
      <c r="G36366" t="s">
        <v>18</v>
      </c>
      <c r="H36366" t="s">
        <v>18</v>
      </c>
      <c r="I36366" t="s">
        <v>209</v>
      </c>
      <c r="J36366" t="s">
        <v>30</v>
      </c>
      <c r="K36366" t="s">
        <v>210</v>
      </c>
    </row>
    <row r="36367" spans="1:11">
      <c r="A36367" s="8">
        <v>45764</v>
      </c>
      <c r="B36367">
        <v>10.8</v>
      </c>
      <c r="C36367">
        <v>10.9099</v>
      </c>
      <c r="D36367">
        <v>10.789899999999999</v>
      </c>
      <c r="E36367">
        <v>10.89</v>
      </c>
      <c r="F36367">
        <v>7858000</v>
      </c>
      <c r="G36367" t="s">
        <v>18</v>
      </c>
      <c r="H36367" t="s">
        <v>18</v>
      </c>
      <c r="I36367" t="s">
        <v>209</v>
      </c>
      <c r="J36367" t="s">
        <v>30</v>
      </c>
      <c r="K36367" t="s">
        <v>210</v>
      </c>
    </row>
    <row r="36368" spans="1:11">
      <c r="A36368" s="8">
        <v>45768</v>
      </c>
      <c r="B36368">
        <v>10.8599</v>
      </c>
      <c r="C36368">
        <v>10.9099</v>
      </c>
      <c r="D36368">
        <v>10.8</v>
      </c>
      <c r="E36368">
        <v>10.869899999999999</v>
      </c>
      <c r="F36368">
        <v>7263100</v>
      </c>
      <c r="G36368" t="s">
        <v>18</v>
      </c>
      <c r="H36368" t="s">
        <v>18</v>
      </c>
      <c r="I36368" t="s">
        <v>209</v>
      </c>
      <c r="J36368" t="s">
        <v>30</v>
      </c>
      <c r="K36368" t="s">
        <v>210</v>
      </c>
    </row>
    <row r="36369" spans="1:11">
      <c r="A36369" s="8">
        <v>45769</v>
      </c>
      <c r="B36369">
        <v>10.89</v>
      </c>
      <c r="C36369">
        <v>11.02</v>
      </c>
      <c r="D36369">
        <v>10.89</v>
      </c>
      <c r="E36369">
        <v>10.9899</v>
      </c>
      <c r="F36369">
        <v>10778200</v>
      </c>
      <c r="G36369" t="s">
        <v>18</v>
      </c>
      <c r="H36369" t="s">
        <v>18</v>
      </c>
      <c r="I36369" t="s">
        <v>209</v>
      </c>
      <c r="J36369" t="s">
        <v>30</v>
      </c>
      <c r="K36369" t="s">
        <v>210</v>
      </c>
    </row>
    <row r="36370" spans="1:11">
      <c r="A36370" s="8">
        <v>45770</v>
      </c>
      <c r="B36370">
        <v>11.05</v>
      </c>
      <c r="C36370">
        <v>11.0799</v>
      </c>
      <c r="D36370">
        <v>10.97</v>
      </c>
      <c r="E36370">
        <v>10.9899</v>
      </c>
      <c r="F36370">
        <v>8541300</v>
      </c>
      <c r="G36370" t="s">
        <v>18</v>
      </c>
      <c r="H36370" t="s">
        <v>18</v>
      </c>
      <c r="I36370" t="s">
        <v>209</v>
      </c>
      <c r="J36370" t="s">
        <v>30</v>
      </c>
      <c r="K36370" t="s">
        <v>210</v>
      </c>
    </row>
    <row r="36371" spans="1:11">
      <c r="A36371" s="8">
        <v>45771</v>
      </c>
      <c r="B36371">
        <v>10.97</v>
      </c>
      <c r="C36371">
        <v>11.05</v>
      </c>
      <c r="D36371">
        <v>10.9499</v>
      </c>
      <c r="E36371">
        <v>11.0299</v>
      </c>
      <c r="F36371">
        <v>7736800</v>
      </c>
      <c r="G36371" t="s">
        <v>18</v>
      </c>
      <c r="H36371" t="s">
        <v>18</v>
      </c>
      <c r="I36371" t="s">
        <v>209</v>
      </c>
      <c r="J36371" t="s">
        <v>30</v>
      </c>
      <c r="K36371" t="s">
        <v>210</v>
      </c>
    </row>
    <row r="36372" spans="1:11">
      <c r="A36372" s="8">
        <v>45772</v>
      </c>
      <c r="B36372">
        <v>11.01</v>
      </c>
      <c r="C36372">
        <v>11.0299</v>
      </c>
      <c r="D36372">
        <v>10.9499</v>
      </c>
      <c r="E36372">
        <v>11.01</v>
      </c>
      <c r="F36372">
        <v>6369000</v>
      </c>
      <c r="G36372" t="s">
        <v>18</v>
      </c>
      <c r="H36372" t="s">
        <v>18</v>
      </c>
      <c r="I36372" t="s">
        <v>209</v>
      </c>
      <c r="J36372" t="s">
        <v>30</v>
      </c>
      <c r="K36372" t="s">
        <v>210</v>
      </c>
    </row>
    <row r="36373" spans="1:11">
      <c r="A36373" s="8">
        <v>45775</v>
      </c>
      <c r="B36373">
        <v>11</v>
      </c>
      <c r="C36373">
        <v>11.01</v>
      </c>
      <c r="D36373">
        <v>10.92</v>
      </c>
      <c r="E36373">
        <v>10.97</v>
      </c>
      <c r="F36373">
        <v>7737400</v>
      </c>
      <c r="G36373" t="s">
        <v>18</v>
      </c>
      <c r="H36373" t="s">
        <v>18</v>
      </c>
      <c r="I36373" t="s">
        <v>209</v>
      </c>
      <c r="J36373" t="s">
        <v>30</v>
      </c>
      <c r="K36373" t="s">
        <v>210</v>
      </c>
    </row>
    <row r="36374" spans="1:11">
      <c r="A36374" s="8">
        <v>45776</v>
      </c>
      <c r="B36374">
        <v>10.9399</v>
      </c>
      <c r="C36374">
        <v>11.02</v>
      </c>
      <c r="D36374">
        <v>10.899900000000001</v>
      </c>
      <c r="E36374">
        <v>10.93</v>
      </c>
      <c r="F36374">
        <v>14838700</v>
      </c>
      <c r="G36374" t="s">
        <v>18</v>
      </c>
      <c r="H36374" t="s">
        <v>18</v>
      </c>
      <c r="I36374" t="s">
        <v>209</v>
      </c>
      <c r="J36374" t="s">
        <v>30</v>
      </c>
      <c r="K36374" t="s">
        <v>210</v>
      </c>
    </row>
    <row r="36375" spans="1:11">
      <c r="A36375" s="8">
        <v>45777</v>
      </c>
      <c r="B36375">
        <v>10.93</v>
      </c>
      <c r="C36375">
        <v>10.9899</v>
      </c>
      <c r="D36375">
        <v>10.9099</v>
      </c>
      <c r="E36375">
        <v>10.97</v>
      </c>
      <c r="F36375">
        <v>6712400</v>
      </c>
      <c r="G36375" t="s">
        <v>18</v>
      </c>
      <c r="H36375" t="s">
        <v>18</v>
      </c>
      <c r="I36375" t="s">
        <v>209</v>
      </c>
      <c r="J36375" t="s">
        <v>30</v>
      </c>
      <c r="K36375" t="s">
        <v>210</v>
      </c>
    </row>
    <row r="36376" spans="1:11">
      <c r="A36376" s="8">
        <v>45778</v>
      </c>
      <c r="B36376">
        <v>10.93</v>
      </c>
      <c r="C36376">
        <v>10.9899</v>
      </c>
      <c r="D36376">
        <v>10.92</v>
      </c>
      <c r="E36376">
        <v>10.93</v>
      </c>
      <c r="F36376">
        <v>7879200</v>
      </c>
      <c r="G36376" t="s">
        <v>18</v>
      </c>
      <c r="H36376" t="s">
        <v>18</v>
      </c>
      <c r="I36376" t="s">
        <v>209</v>
      </c>
      <c r="J36376" t="s">
        <v>30</v>
      </c>
      <c r="K36376" t="s">
        <v>210</v>
      </c>
    </row>
    <row r="36377" spans="1:11">
      <c r="A36377" s="8">
        <v>45779</v>
      </c>
      <c r="B36377">
        <v>10.96</v>
      </c>
      <c r="C36377">
        <v>10.9899</v>
      </c>
      <c r="D36377">
        <v>10.92</v>
      </c>
      <c r="E36377">
        <v>10.979900000000001</v>
      </c>
      <c r="F36377">
        <v>7849200</v>
      </c>
      <c r="G36377" t="s">
        <v>18</v>
      </c>
      <c r="H36377" t="s">
        <v>18</v>
      </c>
      <c r="I36377" t="s">
        <v>209</v>
      </c>
      <c r="J36377" t="s">
        <v>30</v>
      </c>
      <c r="K36377" t="s">
        <v>210</v>
      </c>
    </row>
    <row r="36378" spans="1:11">
      <c r="A36378" s="8">
        <v>45782</v>
      </c>
      <c r="B36378">
        <v>10.9399</v>
      </c>
      <c r="C36378">
        <v>11</v>
      </c>
      <c r="D36378">
        <v>10.9399</v>
      </c>
      <c r="E36378">
        <v>11</v>
      </c>
      <c r="F36378">
        <v>5885100</v>
      </c>
      <c r="G36378" t="s">
        <v>18</v>
      </c>
      <c r="H36378" t="s">
        <v>18</v>
      </c>
      <c r="I36378" t="s">
        <v>209</v>
      </c>
      <c r="J36378" t="s">
        <v>30</v>
      </c>
      <c r="K36378" t="s">
        <v>210</v>
      </c>
    </row>
    <row r="36379" spans="1:11">
      <c r="A36379" s="8">
        <v>45783</v>
      </c>
      <c r="B36379">
        <v>10.97</v>
      </c>
      <c r="C36379">
        <v>11</v>
      </c>
      <c r="D36379">
        <v>10.9499</v>
      </c>
      <c r="E36379">
        <v>10.9899</v>
      </c>
      <c r="F36379">
        <v>8029800</v>
      </c>
      <c r="G36379" t="s">
        <v>18</v>
      </c>
      <c r="H36379" t="s">
        <v>18</v>
      </c>
      <c r="I36379" t="s">
        <v>209</v>
      </c>
      <c r="J36379" t="s">
        <v>30</v>
      </c>
      <c r="K36379" t="s">
        <v>210</v>
      </c>
    </row>
    <row r="36380" spans="1:11">
      <c r="A36380" s="8">
        <v>45784</v>
      </c>
      <c r="B36380">
        <v>11</v>
      </c>
      <c r="C36380">
        <v>11.06</v>
      </c>
      <c r="D36380">
        <v>10.979900000000001</v>
      </c>
      <c r="E36380">
        <v>11.05</v>
      </c>
      <c r="F36380">
        <v>10475500</v>
      </c>
      <c r="G36380" t="s">
        <v>18</v>
      </c>
      <c r="H36380" t="s">
        <v>18</v>
      </c>
      <c r="I36380" t="s">
        <v>209</v>
      </c>
      <c r="J36380" t="s">
        <v>30</v>
      </c>
      <c r="K36380" t="s">
        <v>210</v>
      </c>
    </row>
    <row r="36381" spans="1:11">
      <c r="A36381" s="8">
        <v>45785</v>
      </c>
      <c r="B36381">
        <v>11.05</v>
      </c>
      <c r="C36381">
        <v>11.18</v>
      </c>
      <c r="D36381">
        <v>11.0299</v>
      </c>
      <c r="E36381">
        <v>11.1599</v>
      </c>
      <c r="F36381">
        <v>10057700</v>
      </c>
      <c r="G36381" t="s">
        <v>18</v>
      </c>
      <c r="H36381" t="s">
        <v>18</v>
      </c>
      <c r="I36381" t="s">
        <v>209</v>
      </c>
      <c r="J36381" t="s">
        <v>30</v>
      </c>
      <c r="K36381" t="s">
        <v>210</v>
      </c>
    </row>
    <row r="36382" spans="1:11">
      <c r="A36382" s="8">
        <v>45786</v>
      </c>
      <c r="B36382">
        <v>11.17</v>
      </c>
      <c r="C36382">
        <v>11.25</v>
      </c>
      <c r="D36382">
        <v>11.14</v>
      </c>
      <c r="E36382">
        <v>11.22</v>
      </c>
      <c r="F36382">
        <v>8466600</v>
      </c>
      <c r="G36382" t="s">
        <v>18</v>
      </c>
      <c r="H36382" t="s">
        <v>18</v>
      </c>
      <c r="I36382" t="s">
        <v>209</v>
      </c>
      <c r="J36382" t="s">
        <v>30</v>
      </c>
      <c r="K36382" t="s">
        <v>210</v>
      </c>
    </row>
    <row r="36383" spans="1:11">
      <c r="A36383" s="8">
        <v>45789</v>
      </c>
      <c r="B36383">
        <v>11.3</v>
      </c>
      <c r="C36383">
        <v>11.479900000000001</v>
      </c>
      <c r="D36383">
        <v>11.25</v>
      </c>
      <c r="E36383">
        <v>11.399900000000001</v>
      </c>
      <c r="F36383">
        <v>17408100</v>
      </c>
      <c r="G36383" t="s">
        <v>18</v>
      </c>
      <c r="H36383" t="s">
        <v>18</v>
      </c>
      <c r="I36383" t="s">
        <v>209</v>
      </c>
      <c r="J36383" t="s">
        <v>30</v>
      </c>
      <c r="K36383" t="s">
        <v>210</v>
      </c>
    </row>
    <row r="36384" spans="1:11">
      <c r="A36384" s="8">
        <v>45790</v>
      </c>
      <c r="B36384">
        <v>11.3599</v>
      </c>
      <c r="C36384">
        <v>11.39</v>
      </c>
      <c r="D36384">
        <v>11.31</v>
      </c>
      <c r="E36384">
        <v>11.369899999999999</v>
      </c>
      <c r="F36384">
        <v>10972900</v>
      </c>
      <c r="G36384" t="s">
        <v>18</v>
      </c>
      <c r="H36384" t="s">
        <v>18</v>
      </c>
      <c r="I36384" t="s">
        <v>209</v>
      </c>
      <c r="J36384" t="s">
        <v>30</v>
      </c>
      <c r="K36384" t="s">
        <v>210</v>
      </c>
    </row>
    <row r="36385" spans="1:11">
      <c r="A36385" s="8">
        <v>45791</v>
      </c>
      <c r="B36385">
        <v>11.3599</v>
      </c>
      <c r="C36385">
        <v>11.369899999999999</v>
      </c>
      <c r="D36385">
        <v>11.13</v>
      </c>
      <c r="E36385">
        <v>11.13</v>
      </c>
      <c r="F36385">
        <v>13965000</v>
      </c>
      <c r="G36385" t="s">
        <v>18</v>
      </c>
      <c r="H36385" t="s">
        <v>18</v>
      </c>
      <c r="I36385" t="s">
        <v>209</v>
      </c>
      <c r="J36385" t="s">
        <v>30</v>
      </c>
      <c r="K36385" t="s">
        <v>210</v>
      </c>
    </row>
    <row r="36386" spans="1:11">
      <c r="A36386" s="8">
        <v>45792</v>
      </c>
      <c r="B36386">
        <v>11.119899999999999</v>
      </c>
      <c r="C36386">
        <v>11.1899</v>
      </c>
      <c r="D36386">
        <v>11.069900000000001</v>
      </c>
      <c r="E36386">
        <v>11.18</v>
      </c>
      <c r="F36386">
        <v>5913800</v>
      </c>
      <c r="G36386" t="s">
        <v>18</v>
      </c>
      <c r="H36386" t="s">
        <v>18</v>
      </c>
      <c r="I36386" t="s">
        <v>209</v>
      </c>
      <c r="J36386" t="s">
        <v>30</v>
      </c>
      <c r="K36386" t="s">
        <v>210</v>
      </c>
    </row>
    <row r="36387" spans="1:11">
      <c r="A36387" s="8">
        <v>45793</v>
      </c>
      <c r="B36387">
        <v>11.1899</v>
      </c>
      <c r="C36387">
        <v>11.31</v>
      </c>
      <c r="D36387">
        <v>11.18</v>
      </c>
      <c r="E36387">
        <v>11.289899999999999</v>
      </c>
      <c r="F36387">
        <v>6730200</v>
      </c>
      <c r="G36387" t="s">
        <v>18</v>
      </c>
      <c r="H36387" t="s">
        <v>18</v>
      </c>
      <c r="I36387" t="s">
        <v>209</v>
      </c>
      <c r="J36387" t="s">
        <v>30</v>
      </c>
      <c r="K36387" t="s">
        <v>210</v>
      </c>
    </row>
    <row r="36388" spans="1:11">
      <c r="A36388" s="8">
        <v>45796</v>
      </c>
      <c r="B36388">
        <v>11.1999</v>
      </c>
      <c r="C36388">
        <v>11.289899999999999</v>
      </c>
      <c r="D36388">
        <v>11.1999</v>
      </c>
      <c r="E36388">
        <v>11.25</v>
      </c>
      <c r="F36388">
        <v>3654800</v>
      </c>
      <c r="G36388" t="s">
        <v>18</v>
      </c>
      <c r="H36388" t="s">
        <v>18</v>
      </c>
      <c r="I36388" t="s">
        <v>209</v>
      </c>
      <c r="J36388" t="s">
        <v>30</v>
      </c>
      <c r="K36388" t="s">
        <v>210</v>
      </c>
    </row>
    <row r="36389" spans="1:11">
      <c r="A36389" s="8">
        <v>45797</v>
      </c>
      <c r="B36389">
        <v>11.2399</v>
      </c>
      <c r="C36389">
        <v>11.25</v>
      </c>
      <c r="D36389">
        <v>11.1899</v>
      </c>
      <c r="E36389">
        <v>11.229900000000001</v>
      </c>
      <c r="F36389">
        <v>4487100</v>
      </c>
      <c r="G36389" t="s">
        <v>18</v>
      </c>
      <c r="H36389" t="s">
        <v>18</v>
      </c>
      <c r="I36389" t="s">
        <v>209</v>
      </c>
      <c r="J36389" t="s">
        <v>30</v>
      </c>
      <c r="K36389" t="s">
        <v>210</v>
      </c>
    </row>
    <row r="36390" spans="1:11">
      <c r="A36390" s="8">
        <v>45798</v>
      </c>
      <c r="B36390">
        <v>11.18</v>
      </c>
      <c r="C36390">
        <v>11.22</v>
      </c>
      <c r="D36390">
        <v>11.18</v>
      </c>
      <c r="E36390">
        <v>11.18</v>
      </c>
      <c r="F36390">
        <v>7246300</v>
      </c>
      <c r="G36390" t="s">
        <v>18</v>
      </c>
      <c r="H36390" t="s">
        <v>18</v>
      </c>
      <c r="I36390" t="s">
        <v>209</v>
      </c>
      <c r="J36390" t="s">
        <v>30</v>
      </c>
      <c r="K36390" t="s">
        <v>210</v>
      </c>
    </row>
    <row r="36391" spans="1:11">
      <c r="A36391" s="8">
        <v>45799</v>
      </c>
      <c r="B36391">
        <v>11.17</v>
      </c>
      <c r="C36391">
        <v>11.26</v>
      </c>
      <c r="D36391">
        <v>11.1599</v>
      </c>
      <c r="E36391">
        <v>11.2399</v>
      </c>
      <c r="F36391">
        <v>5444000</v>
      </c>
      <c r="G36391" t="s">
        <v>18</v>
      </c>
      <c r="H36391" t="s">
        <v>18</v>
      </c>
      <c r="I36391" t="s">
        <v>209</v>
      </c>
      <c r="J36391" t="s">
        <v>30</v>
      </c>
      <c r="K36391" t="s">
        <v>210</v>
      </c>
    </row>
    <row r="36392" spans="1:11">
      <c r="A36392" s="8">
        <v>45800</v>
      </c>
      <c r="B36392">
        <v>11.1899</v>
      </c>
      <c r="C36392">
        <v>11.21</v>
      </c>
      <c r="D36392">
        <v>11.1</v>
      </c>
      <c r="E36392">
        <v>11.17</v>
      </c>
      <c r="F36392">
        <v>9769700</v>
      </c>
      <c r="G36392" t="s">
        <v>18</v>
      </c>
      <c r="H36392" t="s">
        <v>18</v>
      </c>
      <c r="I36392" t="s">
        <v>209</v>
      </c>
      <c r="J36392" t="s">
        <v>30</v>
      </c>
      <c r="K36392" t="s">
        <v>210</v>
      </c>
    </row>
    <row r="36393" spans="1:11">
      <c r="A36393" s="8">
        <v>45804</v>
      </c>
      <c r="B36393">
        <v>11.18</v>
      </c>
      <c r="C36393">
        <v>11.2399</v>
      </c>
      <c r="D36393">
        <v>11.119899999999999</v>
      </c>
      <c r="E36393">
        <v>11.21</v>
      </c>
      <c r="F36393">
        <v>10568700</v>
      </c>
      <c r="G36393" t="s">
        <v>18</v>
      </c>
      <c r="H36393" t="s">
        <v>18</v>
      </c>
      <c r="I36393" t="s">
        <v>209</v>
      </c>
      <c r="J36393" t="s">
        <v>30</v>
      </c>
      <c r="K36393" t="s">
        <v>210</v>
      </c>
    </row>
    <row r="36394" spans="1:11">
      <c r="A36394" s="8">
        <v>45805</v>
      </c>
      <c r="B36394">
        <v>11.22</v>
      </c>
      <c r="C36394">
        <v>11.289899999999999</v>
      </c>
      <c r="D36394">
        <v>11.1599</v>
      </c>
      <c r="E36394">
        <v>11.1899</v>
      </c>
      <c r="F36394">
        <v>8662100</v>
      </c>
      <c r="G36394" t="s">
        <v>18</v>
      </c>
      <c r="H36394" t="s">
        <v>18</v>
      </c>
      <c r="I36394" t="s">
        <v>209</v>
      </c>
      <c r="J36394" t="s">
        <v>30</v>
      </c>
      <c r="K36394" t="s">
        <v>210</v>
      </c>
    </row>
    <row r="36395" spans="1:11">
      <c r="A36395" s="8">
        <v>45806</v>
      </c>
      <c r="B36395">
        <v>11.21</v>
      </c>
      <c r="C36395">
        <v>11.2399</v>
      </c>
      <c r="D36395">
        <v>11.1599</v>
      </c>
      <c r="E36395">
        <v>11.2399</v>
      </c>
      <c r="F36395">
        <v>8877200</v>
      </c>
      <c r="G36395" t="s">
        <v>18</v>
      </c>
      <c r="H36395" t="s">
        <v>18</v>
      </c>
      <c r="I36395" t="s">
        <v>209</v>
      </c>
      <c r="J36395" t="s">
        <v>30</v>
      </c>
      <c r="K36395" t="s">
        <v>210</v>
      </c>
    </row>
    <row r="36396" spans="1:11">
      <c r="A36396" s="8">
        <v>45807</v>
      </c>
      <c r="B36396">
        <v>11.1899</v>
      </c>
      <c r="C36396">
        <v>11.3299</v>
      </c>
      <c r="D36396">
        <v>11.18</v>
      </c>
      <c r="E36396">
        <v>11.25</v>
      </c>
      <c r="F36396">
        <v>69213700</v>
      </c>
      <c r="G36396" t="s">
        <v>18</v>
      </c>
      <c r="H36396" t="s">
        <v>18</v>
      </c>
      <c r="I36396" t="s">
        <v>209</v>
      </c>
      <c r="J36396" t="s">
        <v>30</v>
      </c>
      <c r="K36396" t="s">
        <v>210</v>
      </c>
    </row>
    <row r="36397" spans="1:11">
      <c r="A36397" s="8">
        <v>45810</v>
      </c>
      <c r="B36397">
        <v>11.229900000000001</v>
      </c>
      <c r="C36397">
        <v>11.229900000000001</v>
      </c>
      <c r="D36397">
        <v>11.1999</v>
      </c>
      <c r="E36397">
        <v>11.1999</v>
      </c>
      <c r="F36397">
        <v>5844100</v>
      </c>
      <c r="G36397" t="s">
        <v>18</v>
      </c>
      <c r="H36397" t="s">
        <v>18</v>
      </c>
      <c r="I36397" t="s">
        <v>209</v>
      </c>
      <c r="J36397" t="s">
        <v>30</v>
      </c>
      <c r="K36397" t="s">
        <v>210</v>
      </c>
    </row>
    <row r="36398" spans="1:11">
      <c r="A36398" s="8">
        <v>45811</v>
      </c>
      <c r="B36398">
        <v>11.1999</v>
      </c>
      <c r="C36398">
        <v>11.26</v>
      </c>
      <c r="D36398">
        <v>11.18</v>
      </c>
      <c r="E36398">
        <v>11.229900000000001</v>
      </c>
      <c r="F36398">
        <v>5607300</v>
      </c>
      <c r="G36398" t="s">
        <v>18</v>
      </c>
      <c r="H36398" t="s">
        <v>18</v>
      </c>
      <c r="I36398" t="s">
        <v>209</v>
      </c>
      <c r="J36398" t="s">
        <v>30</v>
      </c>
      <c r="K36398" t="s">
        <v>210</v>
      </c>
    </row>
    <row r="36399" spans="1:11">
      <c r="A36399" s="8">
        <v>45812</v>
      </c>
      <c r="B36399">
        <v>11.1999</v>
      </c>
      <c r="C36399">
        <v>11.289899999999999</v>
      </c>
      <c r="D36399">
        <v>11.1999</v>
      </c>
      <c r="E36399">
        <v>11.25</v>
      </c>
      <c r="F36399">
        <v>6246300</v>
      </c>
      <c r="G36399" t="s">
        <v>18</v>
      </c>
      <c r="H36399" t="s">
        <v>18</v>
      </c>
      <c r="I36399" t="s">
        <v>209</v>
      </c>
      <c r="J36399" t="s">
        <v>30</v>
      </c>
      <c r="K36399" t="s">
        <v>210</v>
      </c>
    </row>
    <row r="36400" spans="1:11">
      <c r="A36400" s="8">
        <v>45813</v>
      </c>
      <c r="B36400">
        <v>11.25</v>
      </c>
      <c r="C36400">
        <v>11.2799</v>
      </c>
      <c r="D36400">
        <v>11.2399</v>
      </c>
      <c r="E36400">
        <v>11.25</v>
      </c>
      <c r="F36400">
        <v>9437500</v>
      </c>
      <c r="G36400" t="s">
        <v>18</v>
      </c>
      <c r="H36400" t="s">
        <v>18</v>
      </c>
      <c r="I36400" t="s">
        <v>209</v>
      </c>
      <c r="J36400" t="s">
        <v>30</v>
      </c>
      <c r="K36400" t="s">
        <v>210</v>
      </c>
    </row>
    <row r="36401" spans="1:11">
      <c r="A36401" s="8">
        <v>45814</v>
      </c>
      <c r="B36401">
        <v>11.27</v>
      </c>
      <c r="C36401">
        <v>11.2799</v>
      </c>
      <c r="D36401">
        <v>11.2399</v>
      </c>
      <c r="E36401">
        <v>11.25</v>
      </c>
      <c r="F36401">
        <v>5416700</v>
      </c>
      <c r="G36401" t="s">
        <v>18</v>
      </c>
      <c r="H36401" t="s">
        <v>18</v>
      </c>
      <c r="I36401" t="s">
        <v>209</v>
      </c>
      <c r="J36401" t="s">
        <v>30</v>
      </c>
      <c r="K36401" t="s">
        <v>210</v>
      </c>
    </row>
    <row r="36402" spans="1:11">
      <c r="A36402" s="8">
        <v>45817</v>
      </c>
      <c r="B36402">
        <v>11.27</v>
      </c>
      <c r="C36402">
        <v>11.34</v>
      </c>
      <c r="D36402">
        <v>11.26</v>
      </c>
      <c r="E36402">
        <v>11.3299</v>
      </c>
      <c r="F36402">
        <v>7097100</v>
      </c>
      <c r="G36402" t="s">
        <v>18</v>
      </c>
      <c r="H36402" t="s">
        <v>18</v>
      </c>
      <c r="I36402" t="s">
        <v>209</v>
      </c>
      <c r="J36402" t="s">
        <v>30</v>
      </c>
      <c r="K36402" t="s">
        <v>210</v>
      </c>
    </row>
    <row r="36403" spans="1:11">
      <c r="A36403" s="8">
        <v>45818</v>
      </c>
      <c r="B36403">
        <v>11.3299</v>
      </c>
      <c r="C36403">
        <v>11.38</v>
      </c>
      <c r="D36403">
        <v>11.319900000000001</v>
      </c>
      <c r="E36403">
        <v>11.35</v>
      </c>
      <c r="F36403">
        <v>7114400</v>
      </c>
      <c r="G36403" t="s">
        <v>18</v>
      </c>
      <c r="H36403" t="s">
        <v>18</v>
      </c>
      <c r="I36403" t="s">
        <v>209</v>
      </c>
      <c r="J36403" t="s">
        <v>30</v>
      </c>
      <c r="K36403" t="s">
        <v>210</v>
      </c>
    </row>
    <row r="36404" spans="1:11">
      <c r="A36404" s="8">
        <v>45819</v>
      </c>
      <c r="B36404">
        <v>11.369899999999999</v>
      </c>
      <c r="C36404">
        <v>11.39</v>
      </c>
      <c r="D36404">
        <v>11.34</v>
      </c>
      <c r="E36404">
        <v>11.34</v>
      </c>
      <c r="F36404">
        <v>3724000</v>
      </c>
      <c r="G36404" t="s">
        <v>18</v>
      </c>
      <c r="H36404" t="s">
        <v>18</v>
      </c>
      <c r="I36404" t="s">
        <v>209</v>
      </c>
      <c r="J36404" t="s">
        <v>30</v>
      </c>
      <c r="K36404" t="s">
        <v>210</v>
      </c>
    </row>
    <row r="36405" spans="1:11">
      <c r="A36405" s="8">
        <v>45820</v>
      </c>
      <c r="B36405">
        <v>11.34</v>
      </c>
      <c r="C36405">
        <v>11.38</v>
      </c>
      <c r="D36405">
        <v>11.319900000000001</v>
      </c>
      <c r="E36405">
        <v>11.3599</v>
      </c>
      <c r="F36405">
        <v>3586200</v>
      </c>
      <c r="G36405" t="s">
        <v>18</v>
      </c>
      <c r="H36405" t="s">
        <v>18</v>
      </c>
      <c r="I36405" t="s">
        <v>209</v>
      </c>
      <c r="J36405" t="s">
        <v>30</v>
      </c>
      <c r="K36405" t="s">
        <v>210</v>
      </c>
    </row>
    <row r="36406" spans="1:11">
      <c r="A36406" s="8">
        <v>45821</v>
      </c>
      <c r="B36406">
        <v>11.34</v>
      </c>
      <c r="C36406">
        <v>11.42</v>
      </c>
      <c r="D36406">
        <v>11.3299</v>
      </c>
      <c r="E36406">
        <v>11.39</v>
      </c>
      <c r="F36406">
        <v>6887300</v>
      </c>
      <c r="G36406" t="s">
        <v>18</v>
      </c>
      <c r="H36406" t="s">
        <v>18</v>
      </c>
      <c r="I36406" t="s">
        <v>209</v>
      </c>
      <c r="J36406" t="s">
        <v>30</v>
      </c>
      <c r="K36406" t="s">
        <v>210</v>
      </c>
    </row>
    <row r="36407" spans="1:11">
      <c r="A36407" s="8">
        <v>45824</v>
      </c>
      <c r="B36407">
        <v>11.39</v>
      </c>
      <c r="C36407">
        <v>11.42</v>
      </c>
      <c r="D36407">
        <v>11.3599</v>
      </c>
      <c r="E36407">
        <v>11.399900000000001</v>
      </c>
      <c r="F36407">
        <v>4424900</v>
      </c>
      <c r="G36407" t="s">
        <v>18</v>
      </c>
      <c r="H36407" t="s">
        <v>18</v>
      </c>
      <c r="I36407" t="s">
        <v>209</v>
      </c>
      <c r="J36407" t="s">
        <v>30</v>
      </c>
      <c r="K36407" t="s">
        <v>210</v>
      </c>
    </row>
    <row r="36408" spans="1:11">
      <c r="A36408" s="8">
        <v>45825</v>
      </c>
      <c r="B36408">
        <v>11.39</v>
      </c>
      <c r="C36408">
        <v>11.4099</v>
      </c>
      <c r="D36408">
        <v>11.3599</v>
      </c>
      <c r="E36408">
        <v>11.39</v>
      </c>
      <c r="F36408">
        <v>4329900</v>
      </c>
      <c r="G36408" t="s">
        <v>18</v>
      </c>
      <c r="H36408" t="s">
        <v>18</v>
      </c>
      <c r="I36408" t="s">
        <v>209</v>
      </c>
      <c r="J36408" t="s">
        <v>30</v>
      </c>
      <c r="K36408" t="s">
        <v>210</v>
      </c>
    </row>
    <row r="36409" spans="1:11">
      <c r="A36409" s="8">
        <v>45826</v>
      </c>
      <c r="B36409">
        <v>11.399900000000001</v>
      </c>
      <c r="C36409">
        <v>11.4099</v>
      </c>
      <c r="D36409">
        <v>11.38</v>
      </c>
      <c r="E36409">
        <v>11.39</v>
      </c>
      <c r="F36409">
        <v>4933900</v>
      </c>
      <c r="G36409" t="s">
        <v>18</v>
      </c>
      <c r="H36409" t="s">
        <v>18</v>
      </c>
      <c r="I36409" t="s">
        <v>209</v>
      </c>
      <c r="J36409" t="s">
        <v>30</v>
      </c>
      <c r="K36409" t="s">
        <v>210</v>
      </c>
    </row>
    <row r="36410" spans="1:11">
      <c r="A36410" s="8">
        <v>45828</v>
      </c>
      <c r="B36410">
        <v>11.399900000000001</v>
      </c>
      <c r="C36410">
        <v>11.4099</v>
      </c>
      <c r="D36410">
        <v>11.27</v>
      </c>
      <c r="E36410">
        <v>11.31</v>
      </c>
      <c r="F36410">
        <v>13458800</v>
      </c>
      <c r="G36410" t="s">
        <v>18</v>
      </c>
      <c r="H36410" t="s">
        <v>18</v>
      </c>
      <c r="I36410" t="s">
        <v>209</v>
      </c>
      <c r="J36410" t="s">
        <v>30</v>
      </c>
      <c r="K36410" t="s">
        <v>210</v>
      </c>
    </row>
    <row r="36411" spans="1:11">
      <c r="A36411" s="8">
        <v>45831</v>
      </c>
      <c r="B36411">
        <v>11.289899999999999</v>
      </c>
      <c r="C36411">
        <v>11.369899999999999</v>
      </c>
      <c r="D36411">
        <v>11.27</v>
      </c>
      <c r="E36411">
        <v>11.35</v>
      </c>
      <c r="F36411">
        <v>8997300</v>
      </c>
      <c r="G36411" t="s">
        <v>18</v>
      </c>
      <c r="H36411" t="s">
        <v>18</v>
      </c>
      <c r="I36411" t="s">
        <v>209</v>
      </c>
      <c r="J36411" t="s">
        <v>30</v>
      </c>
      <c r="K36411" t="s">
        <v>210</v>
      </c>
    </row>
    <row r="36412" spans="1:11">
      <c r="A36412" s="8">
        <v>45832</v>
      </c>
      <c r="B36412">
        <v>11.3599</v>
      </c>
      <c r="C36412">
        <v>11.399900000000001</v>
      </c>
      <c r="D36412">
        <v>11.31</v>
      </c>
      <c r="E36412">
        <v>11.35</v>
      </c>
      <c r="F36412">
        <v>8140300</v>
      </c>
      <c r="G36412" t="s">
        <v>18</v>
      </c>
      <c r="H36412" t="s">
        <v>18</v>
      </c>
      <c r="I36412" t="s">
        <v>209</v>
      </c>
      <c r="J36412" t="s">
        <v>30</v>
      </c>
      <c r="K36412" t="s">
        <v>210</v>
      </c>
    </row>
    <row r="36413" spans="1:11">
      <c r="A36413" s="8">
        <v>45833</v>
      </c>
      <c r="B36413">
        <v>11.3299</v>
      </c>
      <c r="C36413">
        <v>11.3599</v>
      </c>
      <c r="D36413">
        <v>11.31</v>
      </c>
      <c r="E36413">
        <v>11.31</v>
      </c>
      <c r="F36413">
        <v>5814600</v>
      </c>
      <c r="G36413" t="s">
        <v>18</v>
      </c>
      <c r="H36413" t="s">
        <v>18</v>
      </c>
      <c r="I36413" t="s">
        <v>209</v>
      </c>
      <c r="J36413" t="s">
        <v>30</v>
      </c>
      <c r="K36413" t="s">
        <v>210</v>
      </c>
    </row>
    <row r="36414" spans="1:11">
      <c r="A36414" s="8">
        <v>45834</v>
      </c>
      <c r="B36414">
        <v>11.4099</v>
      </c>
      <c r="C36414">
        <v>11.4399</v>
      </c>
      <c r="D36414">
        <v>11.35</v>
      </c>
      <c r="E36414">
        <v>11.38</v>
      </c>
      <c r="F36414">
        <v>8718900</v>
      </c>
      <c r="G36414" t="s">
        <v>18</v>
      </c>
      <c r="H36414" t="s">
        <v>18</v>
      </c>
      <c r="I36414" t="s">
        <v>209</v>
      </c>
      <c r="J36414" t="s">
        <v>30</v>
      </c>
      <c r="K36414" t="s">
        <v>210</v>
      </c>
    </row>
    <row r="36415" spans="1:11">
      <c r="A36415" s="8">
        <v>45835</v>
      </c>
      <c r="B36415">
        <v>11.39</v>
      </c>
      <c r="C36415">
        <v>11.47</v>
      </c>
      <c r="D36415">
        <v>11.38</v>
      </c>
      <c r="E36415">
        <v>11.4499</v>
      </c>
      <c r="F36415">
        <v>10958600</v>
      </c>
      <c r="G36415" t="s">
        <v>18</v>
      </c>
      <c r="H36415" t="s">
        <v>18</v>
      </c>
      <c r="I36415" t="s">
        <v>209</v>
      </c>
      <c r="J36415" t="s">
        <v>30</v>
      </c>
      <c r="K36415" t="s">
        <v>210</v>
      </c>
    </row>
    <row r="36416" spans="1:11">
      <c r="A36416" s="8">
        <v>45838</v>
      </c>
      <c r="B36416">
        <v>11.43</v>
      </c>
      <c r="C36416">
        <v>11.4899</v>
      </c>
      <c r="D36416">
        <v>11.42</v>
      </c>
      <c r="E36416">
        <v>11.479900000000001</v>
      </c>
      <c r="F36416">
        <v>8719300</v>
      </c>
      <c r="G36416" t="s">
        <v>18</v>
      </c>
      <c r="H36416" t="s">
        <v>18</v>
      </c>
      <c r="I36416" t="s">
        <v>209</v>
      </c>
      <c r="J36416" t="s">
        <v>30</v>
      </c>
      <c r="K36416" t="s">
        <v>210</v>
      </c>
    </row>
    <row r="36417" spans="1:11">
      <c r="A36417" s="8">
        <v>45839</v>
      </c>
      <c r="B36417">
        <v>11.46</v>
      </c>
      <c r="C36417">
        <v>11.5</v>
      </c>
      <c r="D36417">
        <v>11.4399</v>
      </c>
      <c r="E36417">
        <v>11.4899</v>
      </c>
      <c r="F36417">
        <v>7415800</v>
      </c>
      <c r="G36417" t="s">
        <v>18</v>
      </c>
      <c r="H36417" t="s">
        <v>18</v>
      </c>
      <c r="I36417" t="s">
        <v>209</v>
      </c>
      <c r="J36417" t="s">
        <v>30</v>
      </c>
      <c r="K36417" t="s">
        <v>210</v>
      </c>
    </row>
    <row r="36418" spans="1:11">
      <c r="A36418" s="8">
        <v>45840</v>
      </c>
      <c r="B36418">
        <v>11.47</v>
      </c>
      <c r="C36418">
        <v>11.5</v>
      </c>
      <c r="D36418">
        <v>11.4499</v>
      </c>
      <c r="E36418">
        <v>11.4899</v>
      </c>
      <c r="F36418">
        <v>6026400</v>
      </c>
      <c r="G36418" t="s">
        <v>18</v>
      </c>
      <c r="H36418" t="s">
        <v>18</v>
      </c>
      <c r="I36418" t="s">
        <v>209</v>
      </c>
      <c r="J36418" t="s">
        <v>30</v>
      </c>
      <c r="K36418" t="s">
        <v>210</v>
      </c>
    </row>
    <row r="36419" spans="1:11">
      <c r="A36419" s="8">
        <v>45841</v>
      </c>
      <c r="B36419">
        <v>11.4499</v>
      </c>
      <c r="C36419">
        <v>11.4899</v>
      </c>
      <c r="D36419">
        <v>11.43</v>
      </c>
      <c r="E36419">
        <v>11.47</v>
      </c>
      <c r="F36419">
        <v>6656800</v>
      </c>
      <c r="G36419" t="s">
        <v>18</v>
      </c>
      <c r="H36419" t="s">
        <v>18</v>
      </c>
      <c r="I36419" t="s">
        <v>209</v>
      </c>
      <c r="J36419" t="s">
        <v>30</v>
      </c>
      <c r="K36419" t="s">
        <v>210</v>
      </c>
    </row>
    <row r="36420" spans="1:11">
      <c r="A36420" s="8">
        <v>45845</v>
      </c>
      <c r="B36420">
        <v>11.4499</v>
      </c>
      <c r="C36420">
        <v>11.56</v>
      </c>
      <c r="D36420">
        <v>11.4499</v>
      </c>
      <c r="E36420">
        <v>11.55</v>
      </c>
      <c r="F36420">
        <v>8432100</v>
      </c>
      <c r="G36420" t="s">
        <v>18</v>
      </c>
      <c r="H36420" t="s">
        <v>18</v>
      </c>
      <c r="I36420" t="s">
        <v>209</v>
      </c>
      <c r="J36420" t="s">
        <v>30</v>
      </c>
      <c r="K36420" t="s">
        <v>210</v>
      </c>
    </row>
    <row r="36421" spans="1:11">
      <c r="A36421" s="8">
        <v>45846</v>
      </c>
      <c r="B36421">
        <v>11.52</v>
      </c>
      <c r="C36421">
        <v>11.539899999999999</v>
      </c>
      <c r="D36421">
        <v>11.47</v>
      </c>
      <c r="E36421">
        <v>11.52</v>
      </c>
      <c r="F36421">
        <v>6403100</v>
      </c>
      <c r="G36421" t="s">
        <v>18</v>
      </c>
      <c r="H36421" t="s">
        <v>18</v>
      </c>
      <c r="I36421" t="s">
        <v>209</v>
      </c>
      <c r="J36421" t="s">
        <v>30</v>
      </c>
      <c r="K36421" t="s">
        <v>210</v>
      </c>
    </row>
    <row r="36422" spans="1:11">
      <c r="A36422" s="8">
        <v>45847</v>
      </c>
      <c r="B36422">
        <v>11.5299</v>
      </c>
      <c r="C36422">
        <v>11.5799</v>
      </c>
      <c r="D36422">
        <v>11.51</v>
      </c>
      <c r="E36422">
        <v>11.5799</v>
      </c>
      <c r="F36422">
        <v>5713300</v>
      </c>
      <c r="G36422" t="s">
        <v>18</v>
      </c>
      <c r="H36422" t="s">
        <v>18</v>
      </c>
      <c r="I36422" t="s">
        <v>209</v>
      </c>
      <c r="J36422" t="s">
        <v>30</v>
      </c>
      <c r="K36422" t="s">
        <v>210</v>
      </c>
    </row>
    <row r="36423" spans="1:11">
      <c r="A36423" s="8">
        <v>45848</v>
      </c>
      <c r="B36423">
        <v>11.569900000000001</v>
      </c>
      <c r="C36423">
        <v>11.63</v>
      </c>
      <c r="D36423">
        <v>11.5299</v>
      </c>
      <c r="E36423">
        <v>11.56</v>
      </c>
      <c r="F36423">
        <v>3865500</v>
      </c>
      <c r="G36423" t="s">
        <v>18</v>
      </c>
      <c r="H36423" t="s">
        <v>18</v>
      </c>
      <c r="I36423" t="s">
        <v>209</v>
      </c>
      <c r="J36423" t="s">
        <v>30</v>
      </c>
      <c r="K36423" t="s">
        <v>210</v>
      </c>
    </row>
    <row r="36424" spans="1:11">
      <c r="A36424" s="8">
        <v>45849</v>
      </c>
      <c r="B36424">
        <v>11.52</v>
      </c>
      <c r="C36424">
        <v>11.56</v>
      </c>
      <c r="D36424">
        <v>11.479900000000001</v>
      </c>
      <c r="E36424">
        <v>11.52</v>
      </c>
      <c r="F36424">
        <v>6160000</v>
      </c>
      <c r="G36424" t="s">
        <v>18</v>
      </c>
      <c r="H36424" t="s">
        <v>18</v>
      </c>
      <c r="I36424" t="s">
        <v>209</v>
      </c>
      <c r="J36424" t="s">
        <v>30</v>
      </c>
      <c r="K36424" t="s">
        <v>210</v>
      </c>
    </row>
    <row r="36425" spans="1:11">
      <c r="A36425" s="8">
        <v>45852</v>
      </c>
      <c r="B36425">
        <v>11.52</v>
      </c>
      <c r="C36425">
        <v>11.545</v>
      </c>
      <c r="D36425">
        <v>11.494899999999999</v>
      </c>
      <c r="E36425">
        <v>11.5242</v>
      </c>
      <c r="F36425">
        <v>1043201</v>
      </c>
      <c r="G36425" t="s">
        <v>18</v>
      </c>
      <c r="H36425" t="s">
        <v>18</v>
      </c>
      <c r="I36425" t="s">
        <v>209</v>
      </c>
      <c r="J36425" t="s">
        <v>30</v>
      </c>
      <c r="K36425" t="s">
        <v>210</v>
      </c>
    </row>
    <row r="36426" spans="1:11">
      <c r="A36426" s="8">
        <v>44026</v>
      </c>
      <c r="B36426">
        <v>40.126300000000001</v>
      </c>
      <c r="C36426">
        <v>41.125700000000002</v>
      </c>
      <c r="D36426">
        <v>40.048699999999997</v>
      </c>
      <c r="E36426">
        <v>40.973599999999998</v>
      </c>
      <c r="F36426">
        <v>26455800</v>
      </c>
      <c r="G36426" t="s">
        <v>18</v>
      </c>
      <c r="H36426" t="s">
        <v>18</v>
      </c>
      <c r="I36426" t="s">
        <v>214</v>
      </c>
      <c r="J36426" t="s">
        <v>135</v>
      </c>
      <c r="K36426" t="s">
        <v>215</v>
      </c>
    </row>
    <row r="36427" spans="1:11">
      <c r="A36427" s="8">
        <v>44027</v>
      </c>
      <c r="B36427">
        <v>41.054299999999998</v>
      </c>
      <c r="C36427">
        <v>41.631599999999999</v>
      </c>
      <c r="D36427">
        <v>40.598100000000002</v>
      </c>
      <c r="E36427">
        <v>40.970500000000001</v>
      </c>
      <c r="F36427">
        <v>31731300</v>
      </c>
      <c r="G36427" t="s">
        <v>18</v>
      </c>
      <c r="H36427" t="s">
        <v>18</v>
      </c>
      <c r="I36427" t="s">
        <v>214</v>
      </c>
      <c r="J36427" t="s">
        <v>135</v>
      </c>
      <c r="K36427" t="s">
        <v>215</v>
      </c>
    </row>
    <row r="36428" spans="1:11">
      <c r="A36428" s="8">
        <v>44028</v>
      </c>
      <c r="B36428">
        <v>40.985999999999997</v>
      </c>
      <c r="C36428">
        <v>41.197099999999999</v>
      </c>
      <c r="D36428">
        <v>40.7346</v>
      </c>
      <c r="E36428">
        <v>41.032600000000002</v>
      </c>
      <c r="F36428">
        <v>17676600</v>
      </c>
      <c r="G36428" t="s">
        <v>18</v>
      </c>
      <c r="H36428" t="s">
        <v>18</v>
      </c>
      <c r="I36428" t="s">
        <v>214</v>
      </c>
      <c r="J36428" t="s">
        <v>135</v>
      </c>
      <c r="K36428" t="s">
        <v>215</v>
      </c>
    </row>
    <row r="36429" spans="1:11">
      <c r="A36429" s="8">
        <v>44029</v>
      </c>
      <c r="B36429">
        <v>41.395699999999998</v>
      </c>
      <c r="C36429">
        <v>41.395699999999998</v>
      </c>
      <c r="D36429">
        <v>40.805999999999997</v>
      </c>
      <c r="E36429">
        <v>40.889800000000001</v>
      </c>
      <c r="F36429">
        <v>18189600</v>
      </c>
      <c r="G36429" t="s">
        <v>18</v>
      </c>
      <c r="H36429" t="s">
        <v>18</v>
      </c>
      <c r="I36429" t="s">
        <v>214</v>
      </c>
      <c r="J36429" t="s">
        <v>135</v>
      </c>
      <c r="K36429" t="s">
        <v>215</v>
      </c>
    </row>
    <row r="36430" spans="1:11">
      <c r="A36430" s="8">
        <v>44032</v>
      </c>
      <c r="B36430">
        <v>40.958100000000002</v>
      </c>
      <c r="C36430">
        <v>41.200200000000002</v>
      </c>
      <c r="D36430">
        <v>40.703600000000002</v>
      </c>
      <c r="E36430">
        <v>40.805999999999997</v>
      </c>
      <c r="F36430">
        <v>18342600</v>
      </c>
      <c r="G36430" t="s">
        <v>18</v>
      </c>
      <c r="H36430" t="s">
        <v>18</v>
      </c>
      <c r="I36430" t="s">
        <v>214</v>
      </c>
      <c r="J36430" t="s">
        <v>135</v>
      </c>
      <c r="K36430" t="s">
        <v>215</v>
      </c>
    </row>
    <row r="36431" spans="1:11">
      <c r="A36431" s="8">
        <v>44033</v>
      </c>
      <c r="B36431">
        <v>40.834000000000003</v>
      </c>
      <c r="C36431">
        <v>41.588200000000001</v>
      </c>
      <c r="D36431">
        <v>40.799799999999998</v>
      </c>
      <c r="E36431">
        <v>41.073</v>
      </c>
      <c r="F36431">
        <v>21712500</v>
      </c>
      <c r="G36431" t="s">
        <v>18</v>
      </c>
      <c r="H36431" t="s">
        <v>18</v>
      </c>
      <c r="I36431" t="s">
        <v>214</v>
      </c>
      <c r="J36431" t="s">
        <v>135</v>
      </c>
      <c r="K36431" t="s">
        <v>215</v>
      </c>
    </row>
    <row r="36432" spans="1:11">
      <c r="A36432" s="8">
        <v>44034</v>
      </c>
      <c r="B36432">
        <v>41.147500000000001</v>
      </c>
      <c r="C36432">
        <v>41.290199999999999</v>
      </c>
      <c r="D36432">
        <v>40.719099999999997</v>
      </c>
      <c r="E36432">
        <v>41.175400000000003</v>
      </c>
      <c r="F36432">
        <v>16164600</v>
      </c>
      <c r="G36432" t="s">
        <v>18</v>
      </c>
      <c r="H36432" t="s">
        <v>18</v>
      </c>
      <c r="I36432" t="s">
        <v>214</v>
      </c>
      <c r="J36432" t="s">
        <v>135</v>
      </c>
      <c r="K36432" t="s">
        <v>215</v>
      </c>
    </row>
    <row r="36433" spans="1:11">
      <c r="A36433" s="8">
        <v>44035</v>
      </c>
      <c r="B36433">
        <v>41.280900000000003</v>
      </c>
      <c r="C36433">
        <v>41.327500000000001</v>
      </c>
      <c r="D36433">
        <v>40.756399999999999</v>
      </c>
      <c r="E36433">
        <v>40.858800000000002</v>
      </c>
      <c r="F36433">
        <v>16796400</v>
      </c>
      <c r="G36433" t="s">
        <v>18</v>
      </c>
      <c r="H36433" t="s">
        <v>18</v>
      </c>
      <c r="I36433" t="s">
        <v>214</v>
      </c>
      <c r="J36433" t="s">
        <v>135</v>
      </c>
      <c r="K36433" t="s">
        <v>215</v>
      </c>
    </row>
    <row r="36434" spans="1:11">
      <c r="A36434" s="8">
        <v>44036</v>
      </c>
      <c r="B36434">
        <v>40.644599999999997</v>
      </c>
      <c r="C36434">
        <v>41.094700000000003</v>
      </c>
      <c r="D36434">
        <v>40.508099999999999</v>
      </c>
      <c r="E36434">
        <v>40.7346</v>
      </c>
      <c r="F36434">
        <v>13037400</v>
      </c>
      <c r="G36434" t="s">
        <v>18</v>
      </c>
      <c r="H36434" t="s">
        <v>18</v>
      </c>
      <c r="I36434" t="s">
        <v>214</v>
      </c>
      <c r="J36434" t="s">
        <v>135</v>
      </c>
      <c r="K36434" t="s">
        <v>215</v>
      </c>
    </row>
    <row r="36435" spans="1:11">
      <c r="A36435" s="8">
        <v>44039</v>
      </c>
      <c r="B36435">
        <v>40.616700000000002</v>
      </c>
      <c r="C36435">
        <v>40.964300000000001</v>
      </c>
      <c r="D36435">
        <v>40.616700000000002</v>
      </c>
      <c r="E36435">
        <v>40.725299999999997</v>
      </c>
      <c r="F36435">
        <v>14045700</v>
      </c>
      <c r="G36435" t="s">
        <v>18</v>
      </c>
      <c r="H36435" t="s">
        <v>18</v>
      </c>
      <c r="I36435" t="s">
        <v>214</v>
      </c>
      <c r="J36435" t="s">
        <v>135</v>
      </c>
      <c r="K36435" t="s">
        <v>215</v>
      </c>
    </row>
    <row r="36436" spans="1:11">
      <c r="A36436" s="8">
        <v>44040</v>
      </c>
      <c r="B36436">
        <v>40.815300000000001</v>
      </c>
      <c r="C36436">
        <v>41.088500000000003</v>
      </c>
      <c r="D36436">
        <v>40.635300000000001</v>
      </c>
      <c r="E36436">
        <v>40.896000000000001</v>
      </c>
      <c r="F36436">
        <v>14414100</v>
      </c>
      <c r="G36436" t="s">
        <v>18</v>
      </c>
      <c r="H36436" t="s">
        <v>18</v>
      </c>
      <c r="I36436" t="s">
        <v>214</v>
      </c>
      <c r="J36436" t="s">
        <v>135</v>
      </c>
      <c r="K36436" t="s">
        <v>215</v>
      </c>
    </row>
    <row r="36437" spans="1:11">
      <c r="A36437" s="8">
        <v>44041</v>
      </c>
      <c r="B36437">
        <v>40.834000000000003</v>
      </c>
      <c r="C36437">
        <v>40.927100000000003</v>
      </c>
      <c r="D36437">
        <v>40.303199999999997</v>
      </c>
      <c r="E36437">
        <v>40.563899999999997</v>
      </c>
      <c r="F36437">
        <v>14223300</v>
      </c>
      <c r="G36437" t="s">
        <v>18</v>
      </c>
      <c r="H36437" t="s">
        <v>18</v>
      </c>
      <c r="I36437" t="s">
        <v>214</v>
      </c>
      <c r="J36437" t="s">
        <v>135</v>
      </c>
      <c r="K36437" t="s">
        <v>215</v>
      </c>
    </row>
    <row r="36438" spans="1:11">
      <c r="A36438" s="8">
        <v>44042</v>
      </c>
      <c r="B36438">
        <v>40.169699999999999</v>
      </c>
      <c r="C36438">
        <v>40.4801</v>
      </c>
      <c r="D36438">
        <v>39.952500000000001</v>
      </c>
      <c r="E36438">
        <v>40.387</v>
      </c>
      <c r="F36438">
        <v>13788300</v>
      </c>
      <c r="G36438" t="s">
        <v>18</v>
      </c>
      <c r="H36438" t="s">
        <v>18</v>
      </c>
      <c r="I36438" t="s">
        <v>214</v>
      </c>
      <c r="J36438" t="s">
        <v>135</v>
      </c>
      <c r="K36438" t="s">
        <v>215</v>
      </c>
    </row>
    <row r="36439" spans="1:11">
      <c r="A36439" s="8">
        <v>44043</v>
      </c>
      <c r="B36439">
        <v>40.241100000000003</v>
      </c>
      <c r="C36439">
        <v>40.377699999999997</v>
      </c>
      <c r="D36439">
        <v>39.610999999999997</v>
      </c>
      <c r="E36439">
        <v>40.163499999999999</v>
      </c>
      <c r="F36439">
        <v>21631500</v>
      </c>
      <c r="G36439" t="s">
        <v>18</v>
      </c>
      <c r="H36439" t="s">
        <v>18</v>
      </c>
      <c r="I36439" t="s">
        <v>214</v>
      </c>
      <c r="J36439" t="s">
        <v>135</v>
      </c>
      <c r="K36439" t="s">
        <v>215</v>
      </c>
    </row>
    <row r="36440" spans="1:11">
      <c r="A36440" s="8">
        <v>44046</v>
      </c>
      <c r="B36440">
        <v>40.321800000000003</v>
      </c>
      <c r="C36440">
        <v>40.387</v>
      </c>
      <c r="D36440">
        <v>39.812800000000003</v>
      </c>
      <c r="E36440">
        <v>40.1325</v>
      </c>
      <c r="F36440">
        <v>14971500</v>
      </c>
      <c r="G36440" t="s">
        <v>18</v>
      </c>
      <c r="H36440" t="s">
        <v>18</v>
      </c>
      <c r="I36440" t="s">
        <v>214</v>
      </c>
      <c r="J36440" t="s">
        <v>135</v>
      </c>
      <c r="K36440" t="s">
        <v>215</v>
      </c>
    </row>
    <row r="36441" spans="1:11">
      <c r="A36441" s="8">
        <v>44047</v>
      </c>
      <c r="B36441">
        <v>40.241100000000003</v>
      </c>
      <c r="C36441">
        <v>40.880499999999998</v>
      </c>
      <c r="D36441">
        <v>40.020800000000001</v>
      </c>
      <c r="E36441">
        <v>40.858800000000002</v>
      </c>
      <c r="F36441">
        <v>18219600</v>
      </c>
      <c r="G36441" t="s">
        <v>18</v>
      </c>
      <c r="H36441" t="s">
        <v>18</v>
      </c>
      <c r="I36441" t="s">
        <v>214</v>
      </c>
      <c r="J36441" t="s">
        <v>135</v>
      </c>
      <c r="K36441" t="s">
        <v>215</v>
      </c>
    </row>
    <row r="36442" spans="1:11">
      <c r="A36442" s="8">
        <v>44048</v>
      </c>
      <c r="B36442">
        <v>40.489400000000003</v>
      </c>
      <c r="C36442">
        <v>40.582500000000003</v>
      </c>
      <c r="D36442">
        <v>39.986600000000003</v>
      </c>
      <c r="E36442">
        <v>40.290799999999997</v>
      </c>
      <c r="F36442">
        <v>25483500</v>
      </c>
      <c r="G36442" t="s">
        <v>18</v>
      </c>
      <c r="H36442" t="s">
        <v>18</v>
      </c>
      <c r="I36442" t="s">
        <v>214</v>
      </c>
      <c r="J36442" t="s">
        <v>135</v>
      </c>
      <c r="K36442" t="s">
        <v>215</v>
      </c>
    </row>
    <row r="36443" spans="1:11">
      <c r="A36443" s="8">
        <v>44049</v>
      </c>
      <c r="B36443">
        <v>40.079700000000003</v>
      </c>
      <c r="C36443">
        <v>40.421100000000003</v>
      </c>
      <c r="D36443">
        <v>40.048699999999997</v>
      </c>
      <c r="E36443">
        <v>40.148000000000003</v>
      </c>
      <c r="F36443">
        <v>14496300</v>
      </c>
      <c r="G36443" t="s">
        <v>18</v>
      </c>
      <c r="H36443" t="s">
        <v>18</v>
      </c>
      <c r="I36443" t="s">
        <v>214</v>
      </c>
      <c r="J36443" t="s">
        <v>135</v>
      </c>
      <c r="K36443" t="s">
        <v>215</v>
      </c>
    </row>
    <row r="36444" spans="1:11">
      <c r="A36444" s="8">
        <v>44050</v>
      </c>
      <c r="B36444">
        <v>40.2194</v>
      </c>
      <c r="C36444">
        <v>40.4925</v>
      </c>
      <c r="D36444">
        <v>40.073500000000003</v>
      </c>
      <c r="E36444">
        <v>40.340400000000002</v>
      </c>
      <c r="F36444">
        <v>16558500</v>
      </c>
      <c r="G36444" t="s">
        <v>18</v>
      </c>
      <c r="H36444" t="s">
        <v>18</v>
      </c>
      <c r="I36444" t="s">
        <v>214</v>
      </c>
      <c r="J36444" t="s">
        <v>135</v>
      </c>
      <c r="K36444" t="s">
        <v>215</v>
      </c>
    </row>
    <row r="36445" spans="1:11">
      <c r="A36445" s="8">
        <v>44053</v>
      </c>
      <c r="B36445">
        <v>40.424300000000002</v>
      </c>
      <c r="C36445">
        <v>41.076099999999997</v>
      </c>
      <c r="D36445">
        <v>40.241100000000003</v>
      </c>
      <c r="E36445">
        <v>40.933300000000003</v>
      </c>
      <c r="F36445">
        <v>17683200</v>
      </c>
      <c r="G36445" t="s">
        <v>18</v>
      </c>
      <c r="H36445" t="s">
        <v>18</v>
      </c>
      <c r="I36445" t="s">
        <v>214</v>
      </c>
      <c r="J36445" t="s">
        <v>135</v>
      </c>
      <c r="K36445" t="s">
        <v>215</v>
      </c>
    </row>
    <row r="36446" spans="1:11">
      <c r="A36446" s="8">
        <v>44054</v>
      </c>
      <c r="B36446">
        <v>41.153700000000001</v>
      </c>
      <c r="C36446">
        <v>41.240600000000001</v>
      </c>
      <c r="D36446">
        <v>40.265999999999998</v>
      </c>
      <c r="E36446">
        <v>40.411799999999999</v>
      </c>
      <c r="F36446">
        <v>25360200</v>
      </c>
      <c r="G36446" t="s">
        <v>18</v>
      </c>
      <c r="H36446" t="s">
        <v>18</v>
      </c>
      <c r="I36446" t="s">
        <v>214</v>
      </c>
      <c r="J36446" t="s">
        <v>135</v>
      </c>
      <c r="K36446" t="s">
        <v>215</v>
      </c>
    </row>
    <row r="36447" spans="1:11">
      <c r="A36447" s="8">
        <v>44055</v>
      </c>
      <c r="B36447">
        <v>40.495600000000003</v>
      </c>
      <c r="C36447">
        <v>41.041899999999998</v>
      </c>
      <c r="D36447">
        <v>40.0642</v>
      </c>
      <c r="E36447">
        <v>40.936399999999999</v>
      </c>
      <c r="F36447">
        <v>19094400</v>
      </c>
      <c r="G36447" t="s">
        <v>18</v>
      </c>
      <c r="H36447" t="s">
        <v>18</v>
      </c>
      <c r="I36447" t="s">
        <v>214</v>
      </c>
      <c r="J36447" t="s">
        <v>135</v>
      </c>
      <c r="K36447" t="s">
        <v>215</v>
      </c>
    </row>
    <row r="36448" spans="1:11">
      <c r="A36448" s="8">
        <v>44056</v>
      </c>
      <c r="B36448">
        <v>40.892800000000001</v>
      </c>
      <c r="C36448">
        <v>41.1265</v>
      </c>
      <c r="D36448">
        <v>40.743200000000002</v>
      </c>
      <c r="E36448">
        <v>41.092199999999998</v>
      </c>
      <c r="F36448">
        <v>19867200</v>
      </c>
      <c r="G36448" t="s">
        <v>216</v>
      </c>
      <c r="H36448" t="s">
        <v>18</v>
      </c>
      <c r="I36448" t="s">
        <v>214</v>
      </c>
      <c r="J36448" t="s">
        <v>135</v>
      </c>
      <c r="K36448" t="s">
        <v>215</v>
      </c>
    </row>
    <row r="36449" spans="1:11">
      <c r="A36449" s="8">
        <v>44057</v>
      </c>
      <c r="B36449">
        <v>41.244900000000001</v>
      </c>
      <c r="C36449">
        <v>41.441299999999998</v>
      </c>
      <c r="D36449">
        <v>41.023600000000002</v>
      </c>
      <c r="E36449">
        <v>41.326000000000001</v>
      </c>
      <c r="F36449">
        <v>20106300</v>
      </c>
      <c r="G36449" t="s">
        <v>18</v>
      </c>
      <c r="H36449" t="s">
        <v>18</v>
      </c>
      <c r="I36449" t="s">
        <v>214</v>
      </c>
      <c r="J36449" t="s">
        <v>135</v>
      </c>
      <c r="K36449" t="s">
        <v>215</v>
      </c>
    </row>
    <row r="36450" spans="1:11">
      <c r="A36450" s="8">
        <v>44060</v>
      </c>
      <c r="B36450">
        <v>41.871299999999998</v>
      </c>
      <c r="C36450">
        <v>42.426099999999998</v>
      </c>
      <c r="D36450">
        <v>41.715499999999999</v>
      </c>
      <c r="E36450">
        <v>42.260899999999999</v>
      </c>
      <c r="F36450">
        <v>39465000</v>
      </c>
      <c r="G36450" t="s">
        <v>18</v>
      </c>
      <c r="H36450" t="s">
        <v>18</v>
      </c>
      <c r="I36450" t="s">
        <v>214</v>
      </c>
      <c r="J36450" t="s">
        <v>135</v>
      </c>
      <c r="K36450" t="s">
        <v>215</v>
      </c>
    </row>
    <row r="36451" spans="1:11">
      <c r="A36451" s="8">
        <v>44061</v>
      </c>
      <c r="B36451">
        <v>42.438600000000001</v>
      </c>
      <c r="C36451">
        <v>42.893599999999999</v>
      </c>
      <c r="D36451">
        <v>41.503599999999999</v>
      </c>
      <c r="E36451">
        <v>41.983600000000003</v>
      </c>
      <c r="F36451">
        <v>80232600</v>
      </c>
      <c r="G36451" t="s">
        <v>18</v>
      </c>
      <c r="H36451" t="s">
        <v>18</v>
      </c>
      <c r="I36451" t="s">
        <v>214</v>
      </c>
      <c r="J36451" t="s">
        <v>135</v>
      </c>
      <c r="K36451" t="s">
        <v>215</v>
      </c>
    </row>
    <row r="36452" spans="1:11">
      <c r="A36452" s="8">
        <v>44062</v>
      </c>
      <c r="B36452">
        <v>41.8277</v>
      </c>
      <c r="C36452">
        <v>41.968000000000004</v>
      </c>
      <c r="D36452">
        <v>41.092199999999998</v>
      </c>
      <c r="E36452">
        <v>41.2667</v>
      </c>
      <c r="F36452">
        <v>38155200</v>
      </c>
      <c r="G36452" t="s">
        <v>18</v>
      </c>
      <c r="H36452" t="s">
        <v>18</v>
      </c>
      <c r="I36452" t="s">
        <v>214</v>
      </c>
      <c r="J36452" t="s">
        <v>135</v>
      </c>
      <c r="K36452" t="s">
        <v>215</v>
      </c>
    </row>
    <row r="36453" spans="1:11">
      <c r="A36453" s="8">
        <v>44063</v>
      </c>
      <c r="B36453">
        <v>40.892699999999998</v>
      </c>
      <c r="C36453">
        <v>41.160800000000002</v>
      </c>
      <c r="D36453">
        <v>40.531199999999998</v>
      </c>
      <c r="E36453">
        <v>40.693300000000001</v>
      </c>
      <c r="F36453">
        <v>26810700</v>
      </c>
      <c r="G36453" t="s">
        <v>18</v>
      </c>
      <c r="H36453" t="s">
        <v>18</v>
      </c>
      <c r="I36453" t="s">
        <v>214</v>
      </c>
      <c r="J36453" t="s">
        <v>135</v>
      </c>
      <c r="K36453" t="s">
        <v>215</v>
      </c>
    </row>
    <row r="36454" spans="1:11">
      <c r="A36454" s="8">
        <v>44064</v>
      </c>
      <c r="B36454">
        <v>40.687100000000001</v>
      </c>
      <c r="C36454">
        <v>41.347799999999999</v>
      </c>
      <c r="D36454">
        <v>40.546799999999998</v>
      </c>
      <c r="E36454">
        <v>41.023600000000002</v>
      </c>
      <c r="F36454">
        <v>24864000</v>
      </c>
      <c r="G36454" t="s">
        <v>18</v>
      </c>
      <c r="H36454" t="s">
        <v>18</v>
      </c>
      <c r="I36454" t="s">
        <v>214</v>
      </c>
      <c r="J36454" t="s">
        <v>135</v>
      </c>
      <c r="K36454" t="s">
        <v>215</v>
      </c>
    </row>
    <row r="36455" spans="1:11">
      <c r="A36455" s="8">
        <v>44067</v>
      </c>
      <c r="B36455">
        <v>41.216900000000003</v>
      </c>
      <c r="C36455">
        <v>41.288600000000002</v>
      </c>
      <c r="D36455">
        <v>40.618499999999997</v>
      </c>
      <c r="E36455">
        <v>40.930100000000003</v>
      </c>
      <c r="F36455">
        <v>19813800</v>
      </c>
      <c r="G36455" t="s">
        <v>18</v>
      </c>
      <c r="H36455" t="s">
        <v>18</v>
      </c>
      <c r="I36455" t="s">
        <v>214</v>
      </c>
      <c r="J36455" t="s">
        <v>135</v>
      </c>
      <c r="K36455" t="s">
        <v>215</v>
      </c>
    </row>
    <row r="36456" spans="1:11">
      <c r="A36456" s="8">
        <v>44068</v>
      </c>
      <c r="B36456">
        <v>40.765000000000001</v>
      </c>
      <c r="C36456">
        <v>40.902099999999997</v>
      </c>
      <c r="D36456">
        <v>40.412799999999997</v>
      </c>
      <c r="E36456">
        <v>40.712000000000003</v>
      </c>
      <c r="F36456">
        <v>21722400</v>
      </c>
      <c r="G36456" t="s">
        <v>18</v>
      </c>
      <c r="H36456" t="s">
        <v>18</v>
      </c>
      <c r="I36456" t="s">
        <v>214</v>
      </c>
      <c r="J36456" t="s">
        <v>135</v>
      </c>
      <c r="K36456" t="s">
        <v>215</v>
      </c>
    </row>
    <row r="36457" spans="1:11">
      <c r="A36457" s="8">
        <v>44069</v>
      </c>
      <c r="B36457">
        <v>40.581099999999999</v>
      </c>
      <c r="C36457">
        <v>40.789900000000003</v>
      </c>
      <c r="D36457">
        <v>40.4221</v>
      </c>
      <c r="E36457">
        <v>40.733800000000002</v>
      </c>
      <c r="F36457">
        <v>18814800</v>
      </c>
      <c r="G36457" t="s">
        <v>18</v>
      </c>
      <c r="H36457" t="s">
        <v>18</v>
      </c>
      <c r="I36457" t="s">
        <v>214</v>
      </c>
      <c r="J36457" t="s">
        <v>135</v>
      </c>
      <c r="K36457" t="s">
        <v>215</v>
      </c>
    </row>
    <row r="36458" spans="1:11">
      <c r="A36458" s="8">
        <v>44070</v>
      </c>
      <c r="B36458">
        <v>40.852200000000003</v>
      </c>
      <c r="C36458">
        <v>43.429699999999997</v>
      </c>
      <c r="D36458">
        <v>40.796100000000003</v>
      </c>
      <c r="E36458">
        <v>42.581899999999997</v>
      </c>
      <c r="F36458">
        <v>119018700</v>
      </c>
      <c r="G36458" t="s">
        <v>18</v>
      </c>
      <c r="H36458" t="s">
        <v>18</v>
      </c>
      <c r="I36458" t="s">
        <v>214</v>
      </c>
      <c r="J36458" t="s">
        <v>135</v>
      </c>
      <c r="K36458" t="s">
        <v>215</v>
      </c>
    </row>
    <row r="36459" spans="1:11">
      <c r="A36459" s="8">
        <v>44071</v>
      </c>
      <c r="B36459">
        <v>43.943899999999999</v>
      </c>
      <c r="C36459">
        <v>43.965699999999998</v>
      </c>
      <c r="D36459">
        <v>42.959000000000003</v>
      </c>
      <c r="E36459">
        <v>43.725700000000003</v>
      </c>
      <c r="F36459">
        <v>64050900</v>
      </c>
      <c r="G36459" t="s">
        <v>18</v>
      </c>
      <c r="H36459" t="s">
        <v>18</v>
      </c>
      <c r="I36459" t="s">
        <v>214</v>
      </c>
      <c r="J36459" t="s">
        <v>135</v>
      </c>
      <c r="K36459" t="s">
        <v>215</v>
      </c>
    </row>
    <row r="36460" spans="1:11">
      <c r="A36460" s="8">
        <v>44074</v>
      </c>
      <c r="B36460">
        <v>42.846899999999998</v>
      </c>
      <c r="C36460">
        <v>43.286299999999997</v>
      </c>
      <c r="D36460">
        <v>42.239100000000001</v>
      </c>
      <c r="E36460">
        <v>43.273800000000001</v>
      </c>
      <c r="F36460">
        <v>45236400</v>
      </c>
      <c r="G36460" t="s">
        <v>18</v>
      </c>
      <c r="H36460" t="s">
        <v>18</v>
      </c>
      <c r="I36460" t="s">
        <v>214</v>
      </c>
      <c r="J36460" t="s">
        <v>135</v>
      </c>
      <c r="K36460" t="s">
        <v>215</v>
      </c>
    </row>
    <row r="36461" spans="1:11">
      <c r="A36461" s="8">
        <v>44075</v>
      </c>
      <c r="B36461">
        <v>44.0062</v>
      </c>
      <c r="C36461">
        <v>46.621000000000002</v>
      </c>
      <c r="D36461">
        <v>43.647799999999997</v>
      </c>
      <c r="E36461">
        <v>45.997700000000002</v>
      </c>
      <c r="F36461">
        <v>106798200</v>
      </c>
      <c r="G36461" t="s">
        <v>18</v>
      </c>
      <c r="H36461" t="s">
        <v>18</v>
      </c>
      <c r="I36461" t="s">
        <v>214</v>
      </c>
      <c r="J36461" t="s">
        <v>135</v>
      </c>
      <c r="K36461" t="s">
        <v>215</v>
      </c>
    </row>
    <row r="36462" spans="1:11">
      <c r="A36462" s="8">
        <v>44076</v>
      </c>
      <c r="B36462">
        <v>47.138399999999997</v>
      </c>
      <c r="C36462">
        <v>47.1633</v>
      </c>
      <c r="D36462">
        <v>45.380600000000001</v>
      </c>
      <c r="E36462">
        <v>46.025799999999997</v>
      </c>
      <c r="F36462">
        <v>51666000</v>
      </c>
      <c r="G36462" t="s">
        <v>18</v>
      </c>
      <c r="H36462" t="s">
        <v>18</v>
      </c>
      <c r="I36462" t="s">
        <v>214</v>
      </c>
      <c r="J36462" t="s">
        <v>135</v>
      </c>
      <c r="K36462" t="s">
        <v>215</v>
      </c>
    </row>
    <row r="36463" spans="1:11">
      <c r="A36463" s="8">
        <v>44077</v>
      </c>
      <c r="B36463">
        <v>45.720399999999998</v>
      </c>
      <c r="C36463">
        <v>46.624200000000002</v>
      </c>
      <c r="D36463">
        <v>44.196300000000001</v>
      </c>
      <c r="E36463">
        <v>45.047199999999997</v>
      </c>
      <c r="F36463">
        <v>48015000</v>
      </c>
      <c r="G36463" t="s">
        <v>18</v>
      </c>
      <c r="H36463" t="s">
        <v>18</v>
      </c>
      <c r="I36463" t="s">
        <v>214</v>
      </c>
      <c r="J36463" t="s">
        <v>135</v>
      </c>
      <c r="K36463" t="s">
        <v>215</v>
      </c>
    </row>
    <row r="36464" spans="1:11">
      <c r="A36464" s="8">
        <v>44078</v>
      </c>
      <c r="B36464">
        <v>44.885100000000001</v>
      </c>
      <c r="C36464">
        <v>45.203000000000003</v>
      </c>
      <c r="D36464">
        <v>43.663400000000003</v>
      </c>
      <c r="E36464">
        <v>44.514200000000002</v>
      </c>
      <c r="F36464">
        <v>33982200</v>
      </c>
      <c r="G36464" t="s">
        <v>18</v>
      </c>
      <c r="H36464" t="s">
        <v>18</v>
      </c>
      <c r="I36464" t="s">
        <v>214</v>
      </c>
      <c r="J36464" t="s">
        <v>135</v>
      </c>
      <c r="K36464" t="s">
        <v>215</v>
      </c>
    </row>
    <row r="36465" spans="1:11">
      <c r="A36465" s="8">
        <v>44082</v>
      </c>
      <c r="B36465">
        <v>44.0717</v>
      </c>
      <c r="C36465">
        <v>44.224400000000003</v>
      </c>
      <c r="D36465">
        <v>43.0899</v>
      </c>
      <c r="E36465">
        <v>43.1492</v>
      </c>
      <c r="F36465">
        <v>33966900</v>
      </c>
      <c r="G36465" t="s">
        <v>18</v>
      </c>
      <c r="H36465" t="s">
        <v>18</v>
      </c>
      <c r="I36465" t="s">
        <v>214</v>
      </c>
      <c r="J36465" t="s">
        <v>135</v>
      </c>
      <c r="K36465" t="s">
        <v>215</v>
      </c>
    </row>
    <row r="36466" spans="1:11">
      <c r="A36466" s="8">
        <v>44083</v>
      </c>
      <c r="B36466">
        <v>43.660299999999999</v>
      </c>
      <c r="C36466">
        <v>44.445700000000002</v>
      </c>
      <c r="D36466">
        <v>43.460799999999999</v>
      </c>
      <c r="E36466">
        <v>43.597999999999999</v>
      </c>
      <c r="F36466">
        <v>33669000</v>
      </c>
      <c r="G36466" t="s">
        <v>18</v>
      </c>
      <c r="H36466" t="s">
        <v>18</v>
      </c>
      <c r="I36466" t="s">
        <v>214</v>
      </c>
      <c r="J36466" t="s">
        <v>135</v>
      </c>
      <c r="K36466" t="s">
        <v>215</v>
      </c>
    </row>
    <row r="36467" spans="1:11">
      <c r="A36467" s="8">
        <v>44084</v>
      </c>
      <c r="B36467">
        <v>43.6509</v>
      </c>
      <c r="C36467">
        <v>43.8005</v>
      </c>
      <c r="D36467">
        <v>42.569499999999998</v>
      </c>
      <c r="E36467">
        <v>42.637999999999998</v>
      </c>
      <c r="F36467">
        <v>33709200</v>
      </c>
      <c r="G36467" t="s">
        <v>18</v>
      </c>
      <c r="H36467" t="s">
        <v>18</v>
      </c>
      <c r="I36467" t="s">
        <v>214</v>
      </c>
      <c r="J36467" t="s">
        <v>135</v>
      </c>
      <c r="K36467" t="s">
        <v>215</v>
      </c>
    </row>
    <row r="36468" spans="1:11">
      <c r="A36468" s="8">
        <v>44085</v>
      </c>
      <c r="B36468">
        <v>42.712800000000001</v>
      </c>
      <c r="C36468">
        <v>43.146000000000001</v>
      </c>
      <c r="D36468">
        <v>42.2453</v>
      </c>
      <c r="E36468">
        <v>42.6038</v>
      </c>
      <c r="F36468">
        <v>28879800</v>
      </c>
      <c r="G36468" t="s">
        <v>18</v>
      </c>
      <c r="H36468" t="s">
        <v>18</v>
      </c>
      <c r="I36468" t="s">
        <v>214</v>
      </c>
      <c r="J36468" t="s">
        <v>135</v>
      </c>
      <c r="K36468" t="s">
        <v>215</v>
      </c>
    </row>
    <row r="36469" spans="1:11">
      <c r="A36469" s="8">
        <v>44088</v>
      </c>
      <c r="B36469">
        <v>42.429200000000002</v>
      </c>
      <c r="C36469">
        <v>43.975099999999998</v>
      </c>
      <c r="D36469">
        <v>42.348199999999999</v>
      </c>
      <c r="E36469">
        <v>42.796999999999997</v>
      </c>
      <c r="F36469">
        <v>45733800</v>
      </c>
      <c r="G36469" t="s">
        <v>18</v>
      </c>
      <c r="H36469" t="s">
        <v>18</v>
      </c>
      <c r="I36469" t="s">
        <v>214</v>
      </c>
      <c r="J36469" t="s">
        <v>135</v>
      </c>
      <c r="K36469" t="s">
        <v>215</v>
      </c>
    </row>
    <row r="36470" spans="1:11">
      <c r="A36470" s="8">
        <v>44089</v>
      </c>
      <c r="B36470">
        <v>43.080599999999997</v>
      </c>
      <c r="C36470">
        <v>43.345500000000001</v>
      </c>
      <c r="D36470">
        <v>42.597499999999997</v>
      </c>
      <c r="E36470">
        <v>42.8095</v>
      </c>
      <c r="F36470">
        <v>30427800</v>
      </c>
      <c r="G36470" t="s">
        <v>18</v>
      </c>
      <c r="H36470" t="s">
        <v>18</v>
      </c>
      <c r="I36470" t="s">
        <v>214</v>
      </c>
      <c r="J36470" t="s">
        <v>135</v>
      </c>
      <c r="K36470" t="s">
        <v>215</v>
      </c>
    </row>
    <row r="36471" spans="1:11">
      <c r="A36471" s="8">
        <v>44090</v>
      </c>
      <c r="B36471">
        <v>43.136699999999998</v>
      </c>
      <c r="C36471">
        <v>43.220799999999997</v>
      </c>
      <c r="D36471">
        <v>42.401200000000003</v>
      </c>
      <c r="E36471">
        <v>42.4666</v>
      </c>
      <c r="F36471">
        <v>27860400</v>
      </c>
      <c r="G36471" t="s">
        <v>18</v>
      </c>
      <c r="H36471" t="s">
        <v>18</v>
      </c>
      <c r="I36471" t="s">
        <v>214</v>
      </c>
      <c r="J36471" t="s">
        <v>135</v>
      </c>
      <c r="K36471" t="s">
        <v>215</v>
      </c>
    </row>
    <row r="36472" spans="1:11">
      <c r="A36472" s="8">
        <v>44091</v>
      </c>
      <c r="B36472">
        <v>42.207999999999998</v>
      </c>
      <c r="C36472">
        <v>42.874899999999997</v>
      </c>
      <c r="D36472">
        <v>42.080199999999998</v>
      </c>
      <c r="E36472">
        <v>42.6006</v>
      </c>
      <c r="F36472">
        <v>37245000</v>
      </c>
      <c r="G36472" t="s">
        <v>18</v>
      </c>
      <c r="H36472" t="s">
        <v>18</v>
      </c>
      <c r="I36472" t="s">
        <v>214</v>
      </c>
      <c r="J36472" t="s">
        <v>135</v>
      </c>
      <c r="K36472" t="s">
        <v>215</v>
      </c>
    </row>
    <row r="36473" spans="1:11">
      <c r="A36473" s="8">
        <v>44092</v>
      </c>
      <c r="B36473">
        <v>42.5227</v>
      </c>
      <c r="C36473">
        <v>42.862400000000001</v>
      </c>
      <c r="D36473">
        <v>41.996000000000002</v>
      </c>
      <c r="E36473">
        <v>42.164299999999997</v>
      </c>
      <c r="F36473">
        <v>54709200</v>
      </c>
      <c r="G36473" t="s">
        <v>18</v>
      </c>
      <c r="H36473" t="s">
        <v>18</v>
      </c>
      <c r="I36473" t="s">
        <v>214</v>
      </c>
      <c r="J36473" t="s">
        <v>135</v>
      </c>
      <c r="K36473" t="s">
        <v>215</v>
      </c>
    </row>
    <row r="36474" spans="1:11">
      <c r="A36474" s="8">
        <v>44095</v>
      </c>
      <c r="B36474">
        <v>42.541400000000003</v>
      </c>
      <c r="C36474">
        <v>42.771999999999998</v>
      </c>
      <c r="D36474">
        <v>42.164299999999997</v>
      </c>
      <c r="E36474">
        <v>42.719099999999997</v>
      </c>
      <c r="F36474">
        <v>47275500</v>
      </c>
      <c r="G36474" t="s">
        <v>18</v>
      </c>
      <c r="H36474" t="s">
        <v>18</v>
      </c>
      <c r="I36474" t="s">
        <v>214</v>
      </c>
      <c r="J36474" t="s">
        <v>135</v>
      </c>
      <c r="K36474" t="s">
        <v>215</v>
      </c>
    </row>
    <row r="36475" spans="1:11">
      <c r="A36475" s="8">
        <v>44096</v>
      </c>
      <c r="B36475">
        <v>42.719099999999997</v>
      </c>
      <c r="C36475">
        <v>43.317500000000003</v>
      </c>
      <c r="D36475">
        <v>42.563200000000002</v>
      </c>
      <c r="E36475">
        <v>43.105499999999999</v>
      </c>
      <c r="F36475">
        <v>33102000</v>
      </c>
      <c r="G36475" t="s">
        <v>18</v>
      </c>
      <c r="H36475" t="s">
        <v>18</v>
      </c>
      <c r="I36475" t="s">
        <v>214</v>
      </c>
      <c r="J36475" t="s">
        <v>135</v>
      </c>
      <c r="K36475" t="s">
        <v>215</v>
      </c>
    </row>
    <row r="36476" spans="1:11">
      <c r="A36476" s="8">
        <v>44097</v>
      </c>
      <c r="B36476">
        <v>43.320599999999999</v>
      </c>
      <c r="C36476">
        <v>43.395400000000002</v>
      </c>
      <c r="D36476">
        <v>42.329500000000003</v>
      </c>
      <c r="E36476">
        <v>42.3825</v>
      </c>
      <c r="F36476">
        <v>23133300</v>
      </c>
      <c r="G36476" t="s">
        <v>18</v>
      </c>
      <c r="H36476" t="s">
        <v>18</v>
      </c>
      <c r="I36476" t="s">
        <v>214</v>
      </c>
      <c r="J36476" t="s">
        <v>135</v>
      </c>
      <c r="K36476" t="s">
        <v>215</v>
      </c>
    </row>
    <row r="36477" spans="1:11">
      <c r="A36477" s="8">
        <v>44098</v>
      </c>
      <c r="B36477">
        <v>42.301400000000001</v>
      </c>
      <c r="C36477">
        <v>42.9435</v>
      </c>
      <c r="D36477">
        <v>42.095799999999997</v>
      </c>
      <c r="E36477">
        <v>42.6038</v>
      </c>
      <c r="F36477">
        <v>29453100</v>
      </c>
      <c r="G36477" t="s">
        <v>18</v>
      </c>
      <c r="H36477" t="s">
        <v>18</v>
      </c>
      <c r="I36477" t="s">
        <v>214</v>
      </c>
      <c r="J36477" t="s">
        <v>135</v>
      </c>
      <c r="K36477" t="s">
        <v>215</v>
      </c>
    </row>
    <row r="36478" spans="1:11">
      <c r="A36478" s="8">
        <v>44099</v>
      </c>
      <c r="B36478">
        <v>42.547699999999999</v>
      </c>
      <c r="C36478">
        <v>42.865499999999997</v>
      </c>
      <c r="D36478">
        <v>42.373100000000001</v>
      </c>
      <c r="E36478">
        <v>42.781399999999998</v>
      </c>
      <c r="F36478">
        <v>22618800</v>
      </c>
      <c r="G36478" t="s">
        <v>18</v>
      </c>
      <c r="H36478" t="s">
        <v>18</v>
      </c>
      <c r="I36478" t="s">
        <v>214</v>
      </c>
      <c r="J36478" t="s">
        <v>135</v>
      </c>
      <c r="K36478" t="s">
        <v>215</v>
      </c>
    </row>
    <row r="36479" spans="1:11">
      <c r="A36479" s="8">
        <v>44102</v>
      </c>
      <c r="B36479">
        <v>42.747100000000003</v>
      </c>
      <c r="C36479">
        <v>43.024500000000003</v>
      </c>
      <c r="D36479">
        <v>42.61</v>
      </c>
      <c r="E36479">
        <v>42.775199999999998</v>
      </c>
      <c r="F36479">
        <v>21197100</v>
      </c>
      <c r="G36479" t="s">
        <v>18</v>
      </c>
      <c r="H36479" t="s">
        <v>18</v>
      </c>
      <c r="I36479" t="s">
        <v>214</v>
      </c>
      <c r="J36479" t="s">
        <v>135</v>
      </c>
      <c r="K36479" t="s">
        <v>215</v>
      </c>
    </row>
    <row r="36480" spans="1:11">
      <c r="A36480" s="8">
        <v>44103</v>
      </c>
      <c r="B36480">
        <v>42.775199999999998</v>
      </c>
      <c r="C36480">
        <v>43.052500000000002</v>
      </c>
      <c r="D36480">
        <v>42.507100000000001</v>
      </c>
      <c r="E36480">
        <v>42.740900000000003</v>
      </c>
      <c r="F36480">
        <v>27702900</v>
      </c>
      <c r="G36480" t="s">
        <v>18</v>
      </c>
      <c r="H36480" t="s">
        <v>18</v>
      </c>
      <c r="I36480" t="s">
        <v>214</v>
      </c>
      <c r="J36480" t="s">
        <v>135</v>
      </c>
      <c r="K36480" t="s">
        <v>215</v>
      </c>
    </row>
    <row r="36481" spans="1:11">
      <c r="A36481" s="8">
        <v>44104</v>
      </c>
      <c r="B36481">
        <v>42.818800000000003</v>
      </c>
      <c r="C36481">
        <v>44.174500000000002</v>
      </c>
      <c r="D36481">
        <v>42.759599999999999</v>
      </c>
      <c r="E36481">
        <v>43.604199999999999</v>
      </c>
      <c r="F36481">
        <v>34826400</v>
      </c>
      <c r="G36481" t="s">
        <v>18</v>
      </c>
      <c r="H36481" t="s">
        <v>18</v>
      </c>
      <c r="I36481" t="s">
        <v>214</v>
      </c>
      <c r="J36481" t="s">
        <v>135</v>
      </c>
      <c r="K36481" t="s">
        <v>215</v>
      </c>
    </row>
    <row r="36482" spans="1:11">
      <c r="A36482" s="8">
        <v>44105</v>
      </c>
      <c r="B36482">
        <v>43.881599999999999</v>
      </c>
      <c r="C36482">
        <v>44.997300000000003</v>
      </c>
      <c r="D36482">
        <v>43.713299999999997</v>
      </c>
      <c r="E36482">
        <v>44.592100000000002</v>
      </c>
      <c r="F36482">
        <v>43290900</v>
      </c>
      <c r="G36482" t="s">
        <v>18</v>
      </c>
      <c r="H36482" t="s">
        <v>18</v>
      </c>
      <c r="I36482" t="s">
        <v>214</v>
      </c>
      <c r="J36482" t="s">
        <v>135</v>
      </c>
      <c r="K36482" t="s">
        <v>215</v>
      </c>
    </row>
    <row r="36483" spans="1:11">
      <c r="A36483" s="8">
        <v>44106</v>
      </c>
      <c r="B36483">
        <v>44.361499999999999</v>
      </c>
      <c r="C36483">
        <v>44.598399999999998</v>
      </c>
      <c r="D36483">
        <v>43.672699999999999</v>
      </c>
      <c r="E36483">
        <v>43.7881</v>
      </c>
      <c r="F36483">
        <v>24585000</v>
      </c>
      <c r="G36483" t="s">
        <v>18</v>
      </c>
      <c r="H36483" t="s">
        <v>18</v>
      </c>
      <c r="I36483" t="s">
        <v>214</v>
      </c>
      <c r="J36483" t="s">
        <v>135</v>
      </c>
      <c r="K36483" t="s">
        <v>215</v>
      </c>
    </row>
    <row r="36484" spans="1:11">
      <c r="A36484" s="8">
        <v>44109</v>
      </c>
      <c r="B36484">
        <v>44.034300000000002</v>
      </c>
      <c r="C36484">
        <v>44.314799999999998</v>
      </c>
      <c r="D36484">
        <v>43.965699999999998</v>
      </c>
      <c r="E36484">
        <v>44.193199999999997</v>
      </c>
      <c r="F36484">
        <v>14259000</v>
      </c>
      <c r="G36484" t="s">
        <v>18</v>
      </c>
      <c r="H36484" t="s">
        <v>18</v>
      </c>
      <c r="I36484" t="s">
        <v>214</v>
      </c>
      <c r="J36484" t="s">
        <v>135</v>
      </c>
      <c r="K36484" t="s">
        <v>215</v>
      </c>
    </row>
    <row r="36485" spans="1:11">
      <c r="A36485" s="8">
        <v>44110</v>
      </c>
      <c r="B36485">
        <v>44.215000000000003</v>
      </c>
      <c r="C36485">
        <v>44.548499999999997</v>
      </c>
      <c r="D36485">
        <v>43.710099999999997</v>
      </c>
      <c r="E36485">
        <v>43.828600000000002</v>
      </c>
      <c r="F36485">
        <v>21475500</v>
      </c>
      <c r="G36485" t="s">
        <v>18</v>
      </c>
      <c r="H36485" t="s">
        <v>18</v>
      </c>
      <c r="I36485" t="s">
        <v>214</v>
      </c>
      <c r="J36485" t="s">
        <v>135</v>
      </c>
      <c r="K36485" t="s">
        <v>215</v>
      </c>
    </row>
    <row r="36486" spans="1:11">
      <c r="A36486" s="8">
        <v>44111</v>
      </c>
      <c r="B36486">
        <v>44.024900000000002</v>
      </c>
      <c r="C36486">
        <v>44.115299999999998</v>
      </c>
      <c r="D36486">
        <v>43.710099999999997</v>
      </c>
      <c r="E36486">
        <v>43.909599999999998</v>
      </c>
      <c r="F36486">
        <v>16949100</v>
      </c>
      <c r="G36486" t="s">
        <v>18</v>
      </c>
      <c r="H36486" t="s">
        <v>18</v>
      </c>
      <c r="I36486" t="s">
        <v>214</v>
      </c>
      <c r="J36486" t="s">
        <v>135</v>
      </c>
      <c r="K36486" t="s">
        <v>215</v>
      </c>
    </row>
    <row r="36487" spans="1:11">
      <c r="A36487" s="8">
        <v>44112</v>
      </c>
      <c r="B36487">
        <v>44.102800000000002</v>
      </c>
      <c r="C36487">
        <v>44.2836</v>
      </c>
      <c r="D36487">
        <v>43.981299999999997</v>
      </c>
      <c r="E36487">
        <v>44.056100000000001</v>
      </c>
      <c r="F36487">
        <v>14676900</v>
      </c>
      <c r="G36487" t="s">
        <v>18</v>
      </c>
      <c r="H36487" t="s">
        <v>18</v>
      </c>
      <c r="I36487" t="s">
        <v>214</v>
      </c>
      <c r="J36487" t="s">
        <v>135</v>
      </c>
      <c r="K36487" t="s">
        <v>215</v>
      </c>
    </row>
    <row r="36488" spans="1:11">
      <c r="A36488" s="8">
        <v>44113</v>
      </c>
      <c r="B36488">
        <v>44.1496</v>
      </c>
      <c r="C36488">
        <v>44.673200000000001</v>
      </c>
      <c r="D36488">
        <v>44.118400000000001</v>
      </c>
      <c r="E36488">
        <v>44.498600000000003</v>
      </c>
      <c r="F36488">
        <v>14494800</v>
      </c>
      <c r="G36488" t="s">
        <v>18</v>
      </c>
      <c r="H36488" t="s">
        <v>18</v>
      </c>
      <c r="I36488" t="s">
        <v>214</v>
      </c>
      <c r="J36488" t="s">
        <v>135</v>
      </c>
      <c r="K36488" t="s">
        <v>215</v>
      </c>
    </row>
    <row r="36489" spans="1:11">
      <c r="A36489" s="8">
        <v>44116</v>
      </c>
      <c r="B36489">
        <v>44.573399999999999</v>
      </c>
      <c r="C36489">
        <v>45.312100000000001</v>
      </c>
      <c r="D36489">
        <v>44.573399999999999</v>
      </c>
      <c r="E36489">
        <v>44.956800000000001</v>
      </c>
      <c r="F36489">
        <v>18402300</v>
      </c>
      <c r="G36489" t="s">
        <v>18</v>
      </c>
      <c r="H36489" t="s">
        <v>18</v>
      </c>
      <c r="I36489" t="s">
        <v>214</v>
      </c>
      <c r="J36489" t="s">
        <v>135</v>
      </c>
      <c r="K36489" t="s">
        <v>215</v>
      </c>
    </row>
    <row r="36490" spans="1:11">
      <c r="A36490" s="8">
        <v>44117</v>
      </c>
      <c r="B36490">
        <v>45.090800000000002</v>
      </c>
      <c r="C36490">
        <v>45.6892</v>
      </c>
      <c r="D36490">
        <v>44.991100000000003</v>
      </c>
      <c r="E36490">
        <v>45.573900000000002</v>
      </c>
      <c r="F36490">
        <v>23800200</v>
      </c>
      <c r="G36490" t="s">
        <v>18</v>
      </c>
      <c r="H36490" t="s">
        <v>18</v>
      </c>
      <c r="I36490" t="s">
        <v>214</v>
      </c>
      <c r="J36490" t="s">
        <v>135</v>
      </c>
      <c r="K36490" t="s">
        <v>215</v>
      </c>
    </row>
    <row r="36491" spans="1:11">
      <c r="A36491" s="8">
        <v>44118</v>
      </c>
      <c r="B36491">
        <v>45.626800000000003</v>
      </c>
      <c r="C36491">
        <v>45.667400000000001</v>
      </c>
      <c r="D36491">
        <v>44.804099999999998</v>
      </c>
      <c r="E36491">
        <v>44.860199999999999</v>
      </c>
      <c r="F36491">
        <v>19710900</v>
      </c>
      <c r="G36491" t="s">
        <v>18</v>
      </c>
      <c r="H36491" t="s">
        <v>18</v>
      </c>
      <c r="I36491" t="s">
        <v>214</v>
      </c>
      <c r="J36491" t="s">
        <v>135</v>
      </c>
      <c r="K36491" t="s">
        <v>215</v>
      </c>
    </row>
    <row r="36492" spans="1:11">
      <c r="A36492" s="8">
        <v>44119</v>
      </c>
      <c r="B36492">
        <v>44.595300000000002</v>
      </c>
      <c r="C36492">
        <v>45.178100000000001</v>
      </c>
      <c r="D36492">
        <v>44.517299999999999</v>
      </c>
      <c r="E36492">
        <v>45.043999999999997</v>
      </c>
      <c r="F36492">
        <v>13692600</v>
      </c>
      <c r="G36492" t="s">
        <v>18</v>
      </c>
      <c r="H36492" t="s">
        <v>18</v>
      </c>
      <c r="I36492" t="s">
        <v>214</v>
      </c>
      <c r="J36492" t="s">
        <v>135</v>
      </c>
      <c r="K36492" t="s">
        <v>215</v>
      </c>
    </row>
    <row r="36493" spans="1:11">
      <c r="A36493" s="8">
        <v>44120</v>
      </c>
      <c r="B36493">
        <v>45.315199999999997</v>
      </c>
      <c r="C36493">
        <v>45.548900000000003</v>
      </c>
      <c r="D36493">
        <v>45.025300000000001</v>
      </c>
      <c r="E36493">
        <v>45.100099999999998</v>
      </c>
      <c r="F36493">
        <v>16935000</v>
      </c>
      <c r="G36493" t="s">
        <v>18</v>
      </c>
      <c r="H36493" t="s">
        <v>18</v>
      </c>
      <c r="I36493" t="s">
        <v>214</v>
      </c>
      <c r="J36493" t="s">
        <v>135</v>
      </c>
      <c r="K36493" t="s">
        <v>215</v>
      </c>
    </row>
    <row r="36494" spans="1:11">
      <c r="A36494" s="8">
        <v>44123</v>
      </c>
      <c r="B36494">
        <v>45.221699999999998</v>
      </c>
      <c r="C36494">
        <v>45.305799999999998</v>
      </c>
      <c r="D36494">
        <v>44.4893</v>
      </c>
      <c r="E36494">
        <v>44.551600000000001</v>
      </c>
      <c r="F36494">
        <v>14643300</v>
      </c>
      <c r="G36494" t="s">
        <v>18</v>
      </c>
      <c r="H36494" t="s">
        <v>18</v>
      </c>
      <c r="I36494" t="s">
        <v>214</v>
      </c>
      <c r="J36494" t="s">
        <v>135</v>
      </c>
      <c r="K36494" t="s">
        <v>215</v>
      </c>
    </row>
    <row r="36495" spans="1:11">
      <c r="A36495" s="8">
        <v>44124</v>
      </c>
      <c r="B36495">
        <v>44.913200000000003</v>
      </c>
      <c r="C36495">
        <v>45.355699999999999</v>
      </c>
      <c r="D36495">
        <v>44.760399999999997</v>
      </c>
      <c r="E36495">
        <v>44.847700000000003</v>
      </c>
      <c r="F36495">
        <v>14523000</v>
      </c>
      <c r="G36495" t="s">
        <v>18</v>
      </c>
      <c r="H36495" t="s">
        <v>18</v>
      </c>
      <c r="I36495" t="s">
        <v>214</v>
      </c>
      <c r="J36495" t="s">
        <v>135</v>
      </c>
      <c r="K36495" t="s">
        <v>215</v>
      </c>
    </row>
    <row r="36496" spans="1:11">
      <c r="A36496" s="8">
        <v>44125</v>
      </c>
      <c r="B36496">
        <v>44.829000000000001</v>
      </c>
      <c r="C36496">
        <v>45.417999999999999</v>
      </c>
      <c r="D36496">
        <v>44.829000000000001</v>
      </c>
      <c r="E36496">
        <v>45.003500000000003</v>
      </c>
      <c r="F36496">
        <v>13114200</v>
      </c>
      <c r="G36496" t="s">
        <v>18</v>
      </c>
      <c r="H36496" t="s">
        <v>18</v>
      </c>
      <c r="I36496" t="s">
        <v>214</v>
      </c>
      <c r="J36496" t="s">
        <v>135</v>
      </c>
      <c r="K36496" t="s">
        <v>215</v>
      </c>
    </row>
    <row r="36497" spans="1:11">
      <c r="A36497" s="8">
        <v>44126</v>
      </c>
      <c r="B36497">
        <v>44.938099999999999</v>
      </c>
      <c r="C36497">
        <v>45.053400000000003</v>
      </c>
      <c r="D36497">
        <v>44.470599999999997</v>
      </c>
      <c r="E36497">
        <v>44.738599999999998</v>
      </c>
      <c r="F36497">
        <v>13344000</v>
      </c>
      <c r="G36497" t="s">
        <v>18</v>
      </c>
      <c r="H36497" t="s">
        <v>18</v>
      </c>
      <c r="I36497" t="s">
        <v>214</v>
      </c>
      <c r="J36497" t="s">
        <v>135</v>
      </c>
      <c r="K36497" t="s">
        <v>215</v>
      </c>
    </row>
    <row r="36498" spans="1:11">
      <c r="A36498" s="8">
        <v>44127</v>
      </c>
      <c r="B36498">
        <v>44.869500000000002</v>
      </c>
      <c r="C36498">
        <v>44.922499999999999</v>
      </c>
      <c r="D36498">
        <v>44.520499999999998</v>
      </c>
      <c r="E36498">
        <v>44.832099999999997</v>
      </c>
      <c r="F36498">
        <v>10540500</v>
      </c>
      <c r="G36498" t="s">
        <v>18</v>
      </c>
      <c r="H36498" t="s">
        <v>18</v>
      </c>
      <c r="I36498" t="s">
        <v>214</v>
      </c>
      <c r="J36498" t="s">
        <v>135</v>
      </c>
      <c r="K36498" t="s">
        <v>215</v>
      </c>
    </row>
    <row r="36499" spans="1:11">
      <c r="A36499" s="8">
        <v>44130</v>
      </c>
      <c r="B36499">
        <v>44.517299999999999</v>
      </c>
      <c r="C36499">
        <v>44.604599999999998</v>
      </c>
      <c r="D36499">
        <v>43.925199999999997</v>
      </c>
      <c r="E36499">
        <v>44.305399999999999</v>
      </c>
      <c r="F36499">
        <v>16111800</v>
      </c>
      <c r="G36499" t="s">
        <v>18</v>
      </c>
      <c r="H36499" t="s">
        <v>18</v>
      </c>
      <c r="I36499" t="s">
        <v>214</v>
      </c>
      <c r="J36499" t="s">
        <v>135</v>
      </c>
      <c r="K36499" t="s">
        <v>215</v>
      </c>
    </row>
    <row r="36500" spans="1:11">
      <c r="A36500" s="8">
        <v>44131</v>
      </c>
      <c r="B36500">
        <v>44.271099999999997</v>
      </c>
      <c r="C36500">
        <v>44.785400000000003</v>
      </c>
      <c r="D36500">
        <v>44.246200000000002</v>
      </c>
      <c r="E36500">
        <v>44.526699999999998</v>
      </c>
      <c r="F36500">
        <v>11831100</v>
      </c>
      <c r="G36500" t="s">
        <v>18</v>
      </c>
      <c r="H36500" t="s">
        <v>18</v>
      </c>
      <c r="I36500" t="s">
        <v>214</v>
      </c>
      <c r="J36500" t="s">
        <v>135</v>
      </c>
      <c r="K36500" t="s">
        <v>215</v>
      </c>
    </row>
    <row r="36501" spans="1:11">
      <c r="A36501" s="8">
        <v>44132</v>
      </c>
      <c r="B36501">
        <v>43.931399999999996</v>
      </c>
      <c r="C36501">
        <v>44.296100000000003</v>
      </c>
      <c r="D36501">
        <v>43.594799999999999</v>
      </c>
      <c r="E36501">
        <v>43.6447</v>
      </c>
      <c r="F36501">
        <v>16849200</v>
      </c>
      <c r="G36501" t="s">
        <v>18</v>
      </c>
      <c r="H36501" t="s">
        <v>18</v>
      </c>
      <c r="I36501" t="s">
        <v>214</v>
      </c>
      <c r="J36501" t="s">
        <v>135</v>
      </c>
      <c r="K36501" t="s">
        <v>215</v>
      </c>
    </row>
    <row r="36502" spans="1:11">
      <c r="A36502" s="8">
        <v>44133</v>
      </c>
      <c r="B36502">
        <v>43.632199999999997</v>
      </c>
      <c r="C36502">
        <v>43.978200000000001</v>
      </c>
      <c r="D36502">
        <v>43.2271</v>
      </c>
      <c r="E36502">
        <v>43.607300000000002</v>
      </c>
      <c r="F36502">
        <v>15153900</v>
      </c>
      <c r="G36502" t="s">
        <v>18</v>
      </c>
      <c r="H36502" t="s">
        <v>18</v>
      </c>
      <c r="I36502" t="s">
        <v>214</v>
      </c>
      <c r="J36502" t="s">
        <v>135</v>
      </c>
      <c r="K36502" t="s">
        <v>215</v>
      </c>
    </row>
    <row r="36503" spans="1:11">
      <c r="A36503" s="8">
        <v>44134</v>
      </c>
      <c r="B36503">
        <v>43.3767</v>
      </c>
      <c r="C36503">
        <v>43.660299999999999</v>
      </c>
      <c r="D36503">
        <v>42.812600000000003</v>
      </c>
      <c r="E36503">
        <v>43.242699999999999</v>
      </c>
      <c r="F36503">
        <v>18601800</v>
      </c>
      <c r="G36503" t="s">
        <v>18</v>
      </c>
      <c r="H36503" t="s">
        <v>18</v>
      </c>
      <c r="I36503" t="s">
        <v>214</v>
      </c>
      <c r="J36503" t="s">
        <v>135</v>
      </c>
      <c r="K36503" t="s">
        <v>215</v>
      </c>
    </row>
    <row r="36504" spans="1:11">
      <c r="A36504" s="8">
        <v>44137</v>
      </c>
      <c r="B36504">
        <v>43.816099999999999</v>
      </c>
      <c r="C36504">
        <v>43.884700000000002</v>
      </c>
      <c r="D36504">
        <v>43.329900000000002</v>
      </c>
      <c r="E36504">
        <v>43.756900000000002</v>
      </c>
      <c r="F36504">
        <v>16575600</v>
      </c>
      <c r="G36504" t="s">
        <v>18</v>
      </c>
      <c r="H36504" t="s">
        <v>18</v>
      </c>
      <c r="I36504" t="s">
        <v>214</v>
      </c>
      <c r="J36504" t="s">
        <v>135</v>
      </c>
      <c r="K36504" t="s">
        <v>215</v>
      </c>
    </row>
    <row r="36505" spans="1:11">
      <c r="A36505" s="8">
        <v>44138</v>
      </c>
      <c r="B36505">
        <v>44.146500000000003</v>
      </c>
      <c r="C36505">
        <v>44.928699999999999</v>
      </c>
      <c r="D36505">
        <v>44.121499999999997</v>
      </c>
      <c r="E36505">
        <v>44.498600000000003</v>
      </c>
      <c r="F36505">
        <v>15413100</v>
      </c>
      <c r="G36505" t="s">
        <v>18</v>
      </c>
      <c r="H36505" t="s">
        <v>18</v>
      </c>
      <c r="I36505" t="s">
        <v>214</v>
      </c>
      <c r="J36505" t="s">
        <v>135</v>
      </c>
      <c r="K36505" t="s">
        <v>215</v>
      </c>
    </row>
    <row r="36506" spans="1:11">
      <c r="A36506" s="8">
        <v>44139</v>
      </c>
      <c r="B36506">
        <v>44.121499999999997</v>
      </c>
      <c r="C36506">
        <v>45.000399999999999</v>
      </c>
      <c r="D36506">
        <v>44.049799999999998</v>
      </c>
      <c r="E36506">
        <v>44.243099999999998</v>
      </c>
      <c r="F36506">
        <v>17927400</v>
      </c>
      <c r="G36506" t="s">
        <v>18</v>
      </c>
      <c r="H36506" t="s">
        <v>18</v>
      </c>
      <c r="I36506" t="s">
        <v>214</v>
      </c>
      <c r="J36506" t="s">
        <v>135</v>
      </c>
      <c r="K36506" t="s">
        <v>215</v>
      </c>
    </row>
    <row r="36507" spans="1:11">
      <c r="A36507" s="8">
        <v>44140</v>
      </c>
      <c r="B36507">
        <v>44.878900000000002</v>
      </c>
      <c r="C36507">
        <v>44.950499999999998</v>
      </c>
      <c r="D36507">
        <v>44.548499999999997</v>
      </c>
      <c r="E36507">
        <v>44.713700000000003</v>
      </c>
      <c r="F36507">
        <v>14202600</v>
      </c>
      <c r="G36507" t="s">
        <v>18</v>
      </c>
      <c r="H36507" t="s">
        <v>18</v>
      </c>
      <c r="I36507" t="s">
        <v>214</v>
      </c>
      <c r="J36507" t="s">
        <v>135</v>
      </c>
      <c r="K36507" t="s">
        <v>215</v>
      </c>
    </row>
    <row r="36508" spans="1:11">
      <c r="A36508" s="8">
        <v>44141</v>
      </c>
      <c r="B36508">
        <v>44.991100000000003</v>
      </c>
      <c r="C36508">
        <v>45.570799999999998</v>
      </c>
      <c r="D36508">
        <v>44.738599999999998</v>
      </c>
      <c r="E36508">
        <v>45.430500000000002</v>
      </c>
      <c r="F36508">
        <v>16198500</v>
      </c>
      <c r="G36508" t="s">
        <v>18</v>
      </c>
      <c r="H36508" t="s">
        <v>18</v>
      </c>
      <c r="I36508" t="s">
        <v>214</v>
      </c>
      <c r="J36508" t="s">
        <v>135</v>
      </c>
      <c r="K36508" t="s">
        <v>215</v>
      </c>
    </row>
    <row r="36509" spans="1:11">
      <c r="A36509" s="8">
        <v>44144</v>
      </c>
      <c r="B36509">
        <v>46.125500000000002</v>
      </c>
      <c r="C36509">
        <v>46.187800000000003</v>
      </c>
      <c r="D36509">
        <v>44.716799999999999</v>
      </c>
      <c r="E36509">
        <v>44.735500000000002</v>
      </c>
      <c r="F36509">
        <v>28198500</v>
      </c>
      <c r="G36509" t="s">
        <v>18</v>
      </c>
      <c r="H36509" t="s">
        <v>18</v>
      </c>
      <c r="I36509" t="s">
        <v>214</v>
      </c>
      <c r="J36509" t="s">
        <v>135</v>
      </c>
      <c r="K36509" t="s">
        <v>215</v>
      </c>
    </row>
    <row r="36510" spans="1:11">
      <c r="A36510" s="8">
        <v>44145</v>
      </c>
      <c r="B36510">
        <v>44.801000000000002</v>
      </c>
      <c r="C36510">
        <v>45.639299999999999</v>
      </c>
      <c r="D36510">
        <v>44.732399999999998</v>
      </c>
      <c r="E36510">
        <v>45.365099999999998</v>
      </c>
      <c r="F36510">
        <v>18199200</v>
      </c>
      <c r="G36510" t="s">
        <v>18</v>
      </c>
      <c r="H36510" t="s">
        <v>18</v>
      </c>
      <c r="I36510" t="s">
        <v>214</v>
      </c>
      <c r="J36510" t="s">
        <v>135</v>
      </c>
      <c r="K36510" t="s">
        <v>215</v>
      </c>
    </row>
    <row r="36511" spans="1:11">
      <c r="A36511" s="8">
        <v>44146</v>
      </c>
      <c r="B36511">
        <v>45.788899999999998</v>
      </c>
      <c r="C36511">
        <v>46.424700000000001</v>
      </c>
      <c r="D36511">
        <v>45.626800000000003</v>
      </c>
      <c r="E36511">
        <v>46.119300000000003</v>
      </c>
      <c r="F36511">
        <v>18805800</v>
      </c>
      <c r="G36511" t="s">
        <v>18</v>
      </c>
      <c r="H36511" t="s">
        <v>18</v>
      </c>
      <c r="I36511" t="s">
        <v>214</v>
      </c>
      <c r="J36511" t="s">
        <v>135</v>
      </c>
      <c r="K36511" t="s">
        <v>215</v>
      </c>
    </row>
    <row r="36512" spans="1:11">
      <c r="A36512" s="8">
        <v>44147</v>
      </c>
      <c r="B36512">
        <v>46.275100000000002</v>
      </c>
      <c r="C36512">
        <v>46.346800000000002</v>
      </c>
      <c r="D36512">
        <v>45.844999999999999</v>
      </c>
      <c r="E36512">
        <v>46.197200000000002</v>
      </c>
      <c r="F36512">
        <v>12564300</v>
      </c>
      <c r="G36512" t="s">
        <v>18</v>
      </c>
      <c r="H36512" t="s">
        <v>18</v>
      </c>
      <c r="I36512" t="s">
        <v>214</v>
      </c>
      <c r="J36512" t="s">
        <v>135</v>
      </c>
      <c r="K36512" t="s">
        <v>215</v>
      </c>
    </row>
    <row r="36513" spans="1:11">
      <c r="A36513" s="8">
        <v>44148</v>
      </c>
      <c r="B36513">
        <v>46.418500000000002</v>
      </c>
      <c r="C36513">
        <v>47.041800000000002</v>
      </c>
      <c r="D36513">
        <v>45.975900000000003</v>
      </c>
      <c r="E36513">
        <v>46.917099999999998</v>
      </c>
      <c r="F36513">
        <v>19738200</v>
      </c>
      <c r="G36513" t="s">
        <v>18</v>
      </c>
      <c r="H36513" t="s">
        <v>18</v>
      </c>
      <c r="I36513" t="s">
        <v>214</v>
      </c>
      <c r="J36513" t="s">
        <v>135</v>
      </c>
      <c r="K36513" t="s">
        <v>215</v>
      </c>
    </row>
    <row r="36514" spans="1:11">
      <c r="A36514" s="8">
        <v>44151</v>
      </c>
      <c r="B36514">
        <v>46.914000000000001</v>
      </c>
      <c r="C36514">
        <v>47.808500000000002</v>
      </c>
      <c r="D36514">
        <v>46.5244</v>
      </c>
      <c r="E36514">
        <v>47.509300000000003</v>
      </c>
      <c r="F36514">
        <v>34560300</v>
      </c>
      <c r="G36514" t="s">
        <v>18</v>
      </c>
      <c r="H36514" t="s">
        <v>18</v>
      </c>
      <c r="I36514" t="s">
        <v>214</v>
      </c>
      <c r="J36514" t="s">
        <v>135</v>
      </c>
      <c r="K36514" t="s">
        <v>215</v>
      </c>
    </row>
    <row r="36515" spans="1:11">
      <c r="A36515" s="8">
        <v>44152</v>
      </c>
      <c r="B36515">
        <v>46.904699999999998</v>
      </c>
      <c r="C36515">
        <v>47.758600000000001</v>
      </c>
      <c r="D36515">
        <v>46.493299999999998</v>
      </c>
      <c r="E36515">
        <v>46.552500000000002</v>
      </c>
      <c r="F36515">
        <v>42711600</v>
      </c>
      <c r="G36515" t="s">
        <v>18</v>
      </c>
      <c r="H36515" t="s">
        <v>18</v>
      </c>
      <c r="I36515" t="s">
        <v>214</v>
      </c>
      <c r="J36515" t="s">
        <v>135</v>
      </c>
      <c r="K36515" t="s">
        <v>215</v>
      </c>
    </row>
    <row r="36516" spans="1:11">
      <c r="A36516" s="8">
        <v>44153</v>
      </c>
      <c r="B36516">
        <v>46.705199999999998</v>
      </c>
      <c r="C36516">
        <v>47.269300000000001</v>
      </c>
      <c r="D36516">
        <v>46.4527</v>
      </c>
      <c r="E36516">
        <v>46.465200000000003</v>
      </c>
      <c r="F36516">
        <v>24936900</v>
      </c>
      <c r="G36516" t="s">
        <v>18</v>
      </c>
      <c r="H36516" t="s">
        <v>18</v>
      </c>
      <c r="I36516" t="s">
        <v>214</v>
      </c>
      <c r="J36516" t="s">
        <v>135</v>
      </c>
      <c r="K36516" t="s">
        <v>215</v>
      </c>
    </row>
    <row r="36517" spans="1:11">
      <c r="A36517" s="8">
        <v>44154</v>
      </c>
      <c r="B36517">
        <v>46.580500000000001</v>
      </c>
      <c r="C36517">
        <v>47.5124</v>
      </c>
      <c r="D36517">
        <v>46.536900000000003</v>
      </c>
      <c r="E36517">
        <v>47.409500000000001</v>
      </c>
      <c r="F36517">
        <v>18590700</v>
      </c>
      <c r="G36517" t="s">
        <v>18</v>
      </c>
      <c r="H36517" t="s">
        <v>18</v>
      </c>
      <c r="I36517" t="s">
        <v>214</v>
      </c>
      <c r="J36517" t="s">
        <v>135</v>
      </c>
      <c r="K36517" t="s">
        <v>215</v>
      </c>
    </row>
    <row r="36518" spans="1:11">
      <c r="A36518" s="8">
        <v>44155</v>
      </c>
      <c r="B36518">
        <v>47.113500000000002</v>
      </c>
      <c r="C36518">
        <v>47.609000000000002</v>
      </c>
      <c r="D36518">
        <v>46.689599999999999</v>
      </c>
      <c r="E36518">
        <v>46.823599999999999</v>
      </c>
      <c r="F36518">
        <v>21937200</v>
      </c>
      <c r="G36518" t="s">
        <v>18</v>
      </c>
      <c r="H36518" t="s">
        <v>18</v>
      </c>
      <c r="I36518" t="s">
        <v>214</v>
      </c>
      <c r="J36518" t="s">
        <v>135</v>
      </c>
      <c r="K36518" t="s">
        <v>215</v>
      </c>
    </row>
    <row r="36519" spans="1:11">
      <c r="A36519" s="8">
        <v>44158</v>
      </c>
      <c r="B36519">
        <v>46.864100000000001</v>
      </c>
      <c r="C36519">
        <v>47.185099999999998</v>
      </c>
      <c r="D36519">
        <v>46.552500000000002</v>
      </c>
      <c r="E36519">
        <v>47.038699999999999</v>
      </c>
      <c r="F36519">
        <v>18557100</v>
      </c>
      <c r="G36519" t="s">
        <v>18</v>
      </c>
      <c r="H36519" t="s">
        <v>18</v>
      </c>
      <c r="I36519" t="s">
        <v>214</v>
      </c>
      <c r="J36519" t="s">
        <v>135</v>
      </c>
      <c r="K36519" t="s">
        <v>215</v>
      </c>
    </row>
    <row r="36520" spans="1:11">
      <c r="A36520" s="8">
        <v>44159</v>
      </c>
      <c r="B36520">
        <v>47.2911</v>
      </c>
      <c r="C36520">
        <v>47.365900000000003</v>
      </c>
      <c r="D36520">
        <v>46.832999999999998</v>
      </c>
      <c r="E36520">
        <v>47.172699999999999</v>
      </c>
      <c r="F36520">
        <v>17155200</v>
      </c>
      <c r="G36520" t="s">
        <v>18</v>
      </c>
      <c r="H36520" t="s">
        <v>18</v>
      </c>
      <c r="I36520" t="s">
        <v>214</v>
      </c>
      <c r="J36520" t="s">
        <v>135</v>
      </c>
      <c r="K36520" t="s">
        <v>215</v>
      </c>
    </row>
    <row r="36521" spans="1:11">
      <c r="A36521" s="8">
        <v>44160</v>
      </c>
      <c r="B36521">
        <v>47.138399999999997</v>
      </c>
      <c r="C36521">
        <v>47.493699999999997</v>
      </c>
      <c r="D36521">
        <v>47.125900000000001</v>
      </c>
      <c r="E36521">
        <v>47.319200000000002</v>
      </c>
      <c r="F36521">
        <v>13833300</v>
      </c>
      <c r="G36521" t="s">
        <v>18</v>
      </c>
      <c r="H36521" t="s">
        <v>18</v>
      </c>
      <c r="I36521" t="s">
        <v>214</v>
      </c>
      <c r="J36521" t="s">
        <v>135</v>
      </c>
      <c r="K36521" t="s">
        <v>215</v>
      </c>
    </row>
    <row r="36522" spans="1:11">
      <c r="A36522" s="8">
        <v>44162</v>
      </c>
      <c r="B36522">
        <v>47.418900000000001</v>
      </c>
      <c r="C36522">
        <v>47.596499999999999</v>
      </c>
      <c r="D36522">
        <v>47.091700000000003</v>
      </c>
      <c r="E36522">
        <v>47.247500000000002</v>
      </c>
      <c r="F36522">
        <v>10999500</v>
      </c>
      <c r="G36522" t="s">
        <v>18</v>
      </c>
      <c r="H36522" t="s">
        <v>18</v>
      </c>
      <c r="I36522" t="s">
        <v>214</v>
      </c>
      <c r="J36522" t="s">
        <v>135</v>
      </c>
      <c r="K36522" t="s">
        <v>215</v>
      </c>
    </row>
    <row r="36523" spans="1:11">
      <c r="A36523" s="8">
        <v>44165</v>
      </c>
      <c r="B36523">
        <v>47.247500000000002</v>
      </c>
      <c r="C36523">
        <v>47.668199999999999</v>
      </c>
      <c r="D36523">
        <v>46.78</v>
      </c>
      <c r="E36523">
        <v>47.618299999999998</v>
      </c>
      <c r="F36523">
        <v>32695500</v>
      </c>
      <c r="G36523" t="s">
        <v>18</v>
      </c>
      <c r="H36523" t="s">
        <v>18</v>
      </c>
      <c r="I36523" t="s">
        <v>214</v>
      </c>
      <c r="J36523" t="s">
        <v>135</v>
      </c>
      <c r="K36523" t="s">
        <v>215</v>
      </c>
    </row>
    <row r="36524" spans="1:11">
      <c r="A36524" s="8">
        <v>44166</v>
      </c>
      <c r="B36524">
        <v>47.870800000000003</v>
      </c>
      <c r="C36524">
        <v>47.889499999999998</v>
      </c>
      <c r="D36524">
        <v>47.266199999999998</v>
      </c>
      <c r="E36524">
        <v>47.571599999999997</v>
      </c>
      <c r="F36524">
        <v>22935300</v>
      </c>
      <c r="G36524" t="s">
        <v>18</v>
      </c>
      <c r="H36524" t="s">
        <v>18</v>
      </c>
      <c r="I36524" t="s">
        <v>214</v>
      </c>
      <c r="J36524" t="s">
        <v>135</v>
      </c>
      <c r="K36524" t="s">
        <v>215</v>
      </c>
    </row>
    <row r="36525" spans="1:11">
      <c r="A36525" s="8">
        <v>44167</v>
      </c>
      <c r="B36525">
        <v>47.372100000000003</v>
      </c>
      <c r="C36525">
        <v>47.565399999999997</v>
      </c>
      <c r="D36525">
        <v>46.6023</v>
      </c>
      <c r="E36525">
        <v>46.910899999999998</v>
      </c>
      <c r="F36525">
        <v>23547000</v>
      </c>
      <c r="G36525" t="s">
        <v>18</v>
      </c>
      <c r="H36525" t="s">
        <v>18</v>
      </c>
      <c r="I36525" t="s">
        <v>214</v>
      </c>
      <c r="J36525" t="s">
        <v>135</v>
      </c>
      <c r="K36525" t="s">
        <v>215</v>
      </c>
    </row>
    <row r="36526" spans="1:11">
      <c r="A36526" s="8">
        <v>44168</v>
      </c>
      <c r="B36526">
        <v>46.836100000000002</v>
      </c>
      <c r="C36526">
        <v>46.836100000000002</v>
      </c>
      <c r="D36526">
        <v>46.247</v>
      </c>
      <c r="E36526">
        <v>46.530700000000003</v>
      </c>
      <c r="F36526">
        <v>25725900</v>
      </c>
      <c r="G36526" t="s">
        <v>18</v>
      </c>
      <c r="H36526" t="s">
        <v>18</v>
      </c>
      <c r="I36526" t="s">
        <v>214</v>
      </c>
      <c r="J36526" t="s">
        <v>135</v>
      </c>
      <c r="K36526" t="s">
        <v>215</v>
      </c>
    </row>
    <row r="36527" spans="1:11">
      <c r="A36527" s="8">
        <v>44169</v>
      </c>
      <c r="B36527">
        <v>46.5961</v>
      </c>
      <c r="C36527">
        <v>46.5961</v>
      </c>
      <c r="D36527">
        <v>45.994599999999998</v>
      </c>
      <c r="E36527">
        <v>46.409100000000002</v>
      </c>
      <c r="F36527">
        <v>20889300</v>
      </c>
      <c r="G36527" t="s">
        <v>18</v>
      </c>
      <c r="H36527" t="s">
        <v>18</v>
      </c>
      <c r="I36527" t="s">
        <v>214</v>
      </c>
      <c r="J36527" t="s">
        <v>135</v>
      </c>
      <c r="K36527" t="s">
        <v>215</v>
      </c>
    </row>
    <row r="36528" spans="1:11">
      <c r="A36528" s="8">
        <v>44172</v>
      </c>
      <c r="B36528">
        <v>46.268900000000002</v>
      </c>
      <c r="C36528">
        <v>46.434100000000001</v>
      </c>
      <c r="D36528">
        <v>45.863700000000001</v>
      </c>
      <c r="E36528">
        <v>46.159799999999997</v>
      </c>
      <c r="F36528">
        <v>18479100</v>
      </c>
      <c r="G36528" t="s">
        <v>18</v>
      </c>
      <c r="H36528" t="s">
        <v>18</v>
      </c>
      <c r="I36528" t="s">
        <v>214</v>
      </c>
      <c r="J36528" t="s">
        <v>135</v>
      </c>
      <c r="K36528" t="s">
        <v>215</v>
      </c>
    </row>
    <row r="36529" spans="1:11">
      <c r="A36529" s="8">
        <v>44173</v>
      </c>
      <c r="B36529">
        <v>45.926000000000002</v>
      </c>
      <c r="C36529">
        <v>46.702100000000002</v>
      </c>
      <c r="D36529">
        <v>45.869900000000001</v>
      </c>
      <c r="E36529">
        <v>46.577399999999997</v>
      </c>
      <c r="F36529">
        <v>20716500</v>
      </c>
      <c r="G36529" t="s">
        <v>18</v>
      </c>
      <c r="H36529" t="s">
        <v>18</v>
      </c>
      <c r="I36529" t="s">
        <v>214</v>
      </c>
      <c r="J36529" t="s">
        <v>135</v>
      </c>
      <c r="K36529" t="s">
        <v>215</v>
      </c>
    </row>
    <row r="36530" spans="1:11">
      <c r="A36530" s="8">
        <v>44174</v>
      </c>
      <c r="B36530">
        <v>46.748800000000003</v>
      </c>
      <c r="C36530">
        <v>46.748800000000003</v>
      </c>
      <c r="D36530">
        <v>46.091200000000001</v>
      </c>
      <c r="E36530">
        <v>46.209699999999998</v>
      </c>
      <c r="F36530">
        <v>20139600</v>
      </c>
      <c r="G36530" t="s">
        <v>18</v>
      </c>
      <c r="H36530" t="s">
        <v>18</v>
      </c>
      <c r="I36530" t="s">
        <v>214</v>
      </c>
      <c r="J36530" t="s">
        <v>135</v>
      </c>
      <c r="K36530" t="s">
        <v>215</v>
      </c>
    </row>
    <row r="36531" spans="1:11">
      <c r="A36531" s="8">
        <v>44175</v>
      </c>
      <c r="B36531">
        <v>46.215899999999998</v>
      </c>
      <c r="C36531">
        <v>46.341000000000001</v>
      </c>
      <c r="D36531">
        <v>45.846800000000002</v>
      </c>
      <c r="E36531">
        <v>45.9938</v>
      </c>
      <c r="F36531">
        <v>20652300</v>
      </c>
      <c r="G36531" t="s">
        <v>216</v>
      </c>
      <c r="H36531" t="s">
        <v>18</v>
      </c>
      <c r="I36531" t="s">
        <v>214</v>
      </c>
      <c r="J36531" t="s">
        <v>135</v>
      </c>
      <c r="K36531" t="s">
        <v>215</v>
      </c>
    </row>
    <row r="36532" spans="1:11">
      <c r="A36532" s="8">
        <v>44176</v>
      </c>
      <c r="B36532">
        <v>45.956299999999999</v>
      </c>
      <c r="C36532">
        <v>46.140799999999999</v>
      </c>
      <c r="D36532">
        <v>45.649700000000003</v>
      </c>
      <c r="E36532">
        <v>45.981299999999997</v>
      </c>
      <c r="F36532">
        <v>16860900</v>
      </c>
      <c r="G36532" t="s">
        <v>18</v>
      </c>
      <c r="H36532" t="s">
        <v>18</v>
      </c>
      <c r="I36532" t="s">
        <v>214</v>
      </c>
      <c r="J36532" t="s">
        <v>135</v>
      </c>
      <c r="K36532" t="s">
        <v>215</v>
      </c>
    </row>
    <row r="36533" spans="1:11">
      <c r="A36533" s="8">
        <v>44179</v>
      </c>
      <c r="B36533">
        <v>46.200299999999999</v>
      </c>
      <c r="C36533">
        <v>46.206499999999998</v>
      </c>
      <c r="D36533">
        <v>45.480800000000002</v>
      </c>
      <c r="E36533">
        <v>45.558999999999997</v>
      </c>
      <c r="F36533">
        <v>25088100</v>
      </c>
      <c r="G36533" t="s">
        <v>18</v>
      </c>
      <c r="H36533" t="s">
        <v>18</v>
      </c>
      <c r="I36533" t="s">
        <v>214</v>
      </c>
      <c r="J36533" t="s">
        <v>135</v>
      </c>
      <c r="K36533" t="s">
        <v>215</v>
      </c>
    </row>
    <row r="36534" spans="1:11">
      <c r="A36534" s="8">
        <v>44180</v>
      </c>
      <c r="B36534">
        <v>45.5184</v>
      </c>
      <c r="C36534">
        <v>45.781100000000002</v>
      </c>
      <c r="D36534">
        <v>45.311900000000001</v>
      </c>
      <c r="E36534">
        <v>45.537100000000002</v>
      </c>
      <c r="F36534">
        <v>31871400</v>
      </c>
      <c r="G36534" t="s">
        <v>18</v>
      </c>
      <c r="H36534" t="s">
        <v>18</v>
      </c>
      <c r="I36534" t="s">
        <v>214</v>
      </c>
      <c r="J36534" t="s">
        <v>135</v>
      </c>
      <c r="K36534" t="s">
        <v>215</v>
      </c>
    </row>
    <row r="36535" spans="1:11">
      <c r="A36535" s="8">
        <v>44181</v>
      </c>
      <c r="B36535">
        <v>45.743600000000001</v>
      </c>
      <c r="C36535">
        <v>45.946899999999999</v>
      </c>
      <c r="D36535">
        <v>45.380699999999997</v>
      </c>
      <c r="E36535">
        <v>45.490200000000002</v>
      </c>
      <c r="F36535">
        <v>25650900</v>
      </c>
      <c r="G36535" t="s">
        <v>18</v>
      </c>
      <c r="H36535" t="s">
        <v>18</v>
      </c>
      <c r="I36535" t="s">
        <v>214</v>
      </c>
      <c r="J36535" t="s">
        <v>135</v>
      </c>
      <c r="K36535" t="s">
        <v>215</v>
      </c>
    </row>
    <row r="36536" spans="1:11">
      <c r="A36536" s="8">
        <v>44182</v>
      </c>
      <c r="B36536">
        <v>45.6873</v>
      </c>
      <c r="C36536">
        <v>45.806100000000001</v>
      </c>
      <c r="D36536">
        <v>45.4026</v>
      </c>
      <c r="E36536">
        <v>45.699800000000003</v>
      </c>
      <c r="F36536">
        <v>30679500</v>
      </c>
      <c r="G36536" t="s">
        <v>18</v>
      </c>
      <c r="H36536" t="s">
        <v>18</v>
      </c>
      <c r="I36536" t="s">
        <v>214</v>
      </c>
      <c r="J36536" t="s">
        <v>135</v>
      </c>
      <c r="K36536" t="s">
        <v>215</v>
      </c>
    </row>
    <row r="36537" spans="1:11">
      <c r="A36537" s="8">
        <v>44183</v>
      </c>
      <c r="B36537">
        <v>45.862400000000001</v>
      </c>
      <c r="C36537">
        <v>46.037599999999998</v>
      </c>
      <c r="D36537">
        <v>45.405799999999999</v>
      </c>
      <c r="E36537">
        <v>45.652900000000002</v>
      </c>
      <c r="F36537">
        <v>41384100</v>
      </c>
      <c r="G36537" t="s">
        <v>18</v>
      </c>
      <c r="H36537" t="s">
        <v>18</v>
      </c>
      <c r="I36537" t="s">
        <v>214</v>
      </c>
      <c r="J36537" t="s">
        <v>135</v>
      </c>
      <c r="K36537" t="s">
        <v>215</v>
      </c>
    </row>
    <row r="36538" spans="1:11">
      <c r="A36538" s="8">
        <v>44186</v>
      </c>
      <c r="B36538">
        <v>45.512099999999997</v>
      </c>
      <c r="C36538">
        <v>45.878100000000003</v>
      </c>
      <c r="D36538">
        <v>45.374499999999998</v>
      </c>
      <c r="E36538">
        <v>45.659100000000002</v>
      </c>
      <c r="F36538">
        <v>25553100</v>
      </c>
      <c r="G36538" t="s">
        <v>18</v>
      </c>
      <c r="H36538" t="s">
        <v>18</v>
      </c>
      <c r="I36538" t="s">
        <v>214</v>
      </c>
      <c r="J36538" t="s">
        <v>135</v>
      </c>
      <c r="K36538" t="s">
        <v>215</v>
      </c>
    </row>
    <row r="36539" spans="1:11">
      <c r="A36539" s="8">
        <v>44187</v>
      </c>
      <c r="B36539">
        <v>45.4026</v>
      </c>
      <c r="C36539">
        <v>45.740499999999997</v>
      </c>
      <c r="D36539">
        <v>44.773899999999998</v>
      </c>
      <c r="E36539">
        <v>45.105499999999999</v>
      </c>
      <c r="F36539">
        <v>37599000</v>
      </c>
      <c r="G36539" t="s">
        <v>18</v>
      </c>
      <c r="H36539" t="s">
        <v>18</v>
      </c>
      <c r="I36539" t="s">
        <v>214</v>
      </c>
      <c r="J36539" t="s">
        <v>135</v>
      </c>
      <c r="K36539" t="s">
        <v>215</v>
      </c>
    </row>
    <row r="36540" spans="1:11">
      <c r="A36540" s="8">
        <v>44188</v>
      </c>
      <c r="B36540">
        <v>44.899000000000001</v>
      </c>
      <c r="C36540">
        <v>45.111699999999999</v>
      </c>
      <c r="D36540">
        <v>44.511200000000002</v>
      </c>
      <c r="E36540">
        <v>44.798900000000003</v>
      </c>
      <c r="F36540">
        <v>20430600</v>
      </c>
      <c r="G36540" t="s">
        <v>18</v>
      </c>
      <c r="H36540" t="s">
        <v>18</v>
      </c>
      <c r="I36540" t="s">
        <v>214</v>
      </c>
      <c r="J36540" t="s">
        <v>135</v>
      </c>
      <c r="K36540" t="s">
        <v>215</v>
      </c>
    </row>
    <row r="36541" spans="1:11">
      <c r="A36541" s="8">
        <v>44189</v>
      </c>
      <c r="B36541">
        <v>44.899000000000001</v>
      </c>
      <c r="C36541">
        <v>45.164900000000003</v>
      </c>
      <c r="D36541">
        <v>44.7864</v>
      </c>
      <c r="E36541">
        <v>44.886499999999998</v>
      </c>
      <c r="F36541">
        <v>9054600</v>
      </c>
      <c r="G36541" t="s">
        <v>18</v>
      </c>
      <c r="H36541" t="s">
        <v>18</v>
      </c>
      <c r="I36541" t="s">
        <v>214</v>
      </c>
      <c r="J36541" t="s">
        <v>135</v>
      </c>
      <c r="K36541" t="s">
        <v>215</v>
      </c>
    </row>
    <row r="36542" spans="1:11">
      <c r="A36542" s="8">
        <v>44193</v>
      </c>
      <c r="B36542">
        <v>45.055399999999999</v>
      </c>
      <c r="C36542">
        <v>45.449599999999997</v>
      </c>
      <c r="D36542">
        <v>44.833300000000001</v>
      </c>
      <c r="E36542">
        <v>45.424500000000002</v>
      </c>
      <c r="F36542">
        <v>19344900</v>
      </c>
      <c r="G36542" t="s">
        <v>18</v>
      </c>
      <c r="H36542" t="s">
        <v>18</v>
      </c>
      <c r="I36542" t="s">
        <v>214</v>
      </c>
      <c r="J36542" t="s">
        <v>135</v>
      </c>
      <c r="K36542" t="s">
        <v>215</v>
      </c>
    </row>
    <row r="36543" spans="1:11">
      <c r="A36543" s="8">
        <v>44194</v>
      </c>
      <c r="B36543">
        <v>45.555900000000001</v>
      </c>
      <c r="C36543">
        <v>45.621600000000001</v>
      </c>
      <c r="D36543">
        <v>44.914700000000003</v>
      </c>
      <c r="E36543">
        <v>45.136800000000001</v>
      </c>
      <c r="F36543">
        <v>17938200</v>
      </c>
      <c r="G36543" t="s">
        <v>18</v>
      </c>
      <c r="H36543" t="s">
        <v>18</v>
      </c>
      <c r="I36543" t="s">
        <v>214</v>
      </c>
      <c r="J36543" t="s">
        <v>135</v>
      </c>
      <c r="K36543" t="s">
        <v>215</v>
      </c>
    </row>
    <row r="36544" spans="1:11">
      <c r="A36544" s="8">
        <v>44195</v>
      </c>
      <c r="B36544">
        <v>45.318199999999997</v>
      </c>
      <c r="C36544">
        <v>45.4026</v>
      </c>
      <c r="D36544">
        <v>45.024099999999997</v>
      </c>
      <c r="E36544">
        <v>45.099200000000003</v>
      </c>
      <c r="F36544">
        <v>18751200</v>
      </c>
      <c r="G36544" t="s">
        <v>18</v>
      </c>
      <c r="H36544" t="s">
        <v>18</v>
      </c>
      <c r="I36544" t="s">
        <v>214</v>
      </c>
      <c r="J36544" t="s">
        <v>135</v>
      </c>
      <c r="K36544" t="s">
        <v>215</v>
      </c>
    </row>
    <row r="36545" spans="1:11">
      <c r="A36545" s="8">
        <v>44196</v>
      </c>
      <c r="B36545">
        <v>45.105499999999999</v>
      </c>
      <c r="C36545">
        <v>45.127400000000002</v>
      </c>
      <c r="D36545">
        <v>44.683199999999999</v>
      </c>
      <c r="E36545">
        <v>45.089799999999997</v>
      </c>
      <c r="F36545">
        <v>17814000</v>
      </c>
      <c r="G36545" t="s">
        <v>18</v>
      </c>
      <c r="H36545" t="s">
        <v>18</v>
      </c>
      <c r="I36545" t="s">
        <v>214</v>
      </c>
      <c r="J36545" t="s">
        <v>135</v>
      </c>
      <c r="K36545" t="s">
        <v>215</v>
      </c>
    </row>
    <row r="36546" spans="1:11">
      <c r="A36546" s="8">
        <v>44200</v>
      </c>
      <c r="B36546">
        <v>45.136800000000001</v>
      </c>
      <c r="C36546">
        <v>45.946899999999999</v>
      </c>
      <c r="D36546">
        <v>45.130499999999998</v>
      </c>
      <c r="E36546">
        <v>45.834299999999999</v>
      </c>
      <c r="F36546">
        <v>32182200</v>
      </c>
      <c r="G36546" t="s">
        <v>18</v>
      </c>
      <c r="H36546" t="s">
        <v>18</v>
      </c>
      <c r="I36546" t="s">
        <v>214</v>
      </c>
      <c r="J36546" t="s">
        <v>135</v>
      </c>
      <c r="K36546" t="s">
        <v>215</v>
      </c>
    </row>
    <row r="36547" spans="1:11">
      <c r="A36547" s="8">
        <v>44201</v>
      </c>
      <c r="B36547">
        <v>45.856200000000001</v>
      </c>
      <c r="C36547">
        <v>46.0032</v>
      </c>
      <c r="D36547">
        <v>45.196199999999997</v>
      </c>
      <c r="E36547">
        <v>45.590299999999999</v>
      </c>
      <c r="F36547">
        <v>26498100</v>
      </c>
      <c r="G36547" t="s">
        <v>18</v>
      </c>
      <c r="H36547" t="s">
        <v>18</v>
      </c>
      <c r="I36547" t="s">
        <v>214</v>
      </c>
      <c r="J36547" t="s">
        <v>135</v>
      </c>
      <c r="K36547" t="s">
        <v>215</v>
      </c>
    </row>
    <row r="36548" spans="1:11">
      <c r="A36548" s="8">
        <v>44202</v>
      </c>
      <c r="B36548">
        <v>45.383899999999997</v>
      </c>
      <c r="C36548">
        <v>46.325400000000002</v>
      </c>
      <c r="D36548">
        <v>45.358800000000002</v>
      </c>
      <c r="E36548">
        <v>45.875</v>
      </c>
      <c r="F36548">
        <v>21918900</v>
      </c>
      <c r="G36548" t="s">
        <v>18</v>
      </c>
      <c r="H36548" t="s">
        <v>18</v>
      </c>
      <c r="I36548" t="s">
        <v>214</v>
      </c>
      <c r="J36548" t="s">
        <v>135</v>
      </c>
      <c r="K36548" t="s">
        <v>215</v>
      </c>
    </row>
    <row r="36549" spans="1:11">
      <c r="A36549" s="8">
        <v>44203</v>
      </c>
      <c r="B36549">
        <v>46.175199999999997</v>
      </c>
      <c r="C36549">
        <v>46.219000000000001</v>
      </c>
      <c r="D36549">
        <v>45.680999999999997</v>
      </c>
      <c r="E36549">
        <v>45.8718</v>
      </c>
      <c r="F36549">
        <v>20538000</v>
      </c>
      <c r="G36549" t="s">
        <v>18</v>
      </c>
      <c r="H36549" t="s">
        <v>18</v>
      </c>
      <c r="I36549" t="s">
        <v>214</v>
      </c>
      <c r="J36549" t="s">
        <v>135</v>
      </c>
      <c r="K36549" t="s">
        <v>215</v>
      </c>
    </row>
    <row r="36550" spans="1:11">
      <c r="A36550" s="8">
        <v>44204</v>
      </c>
      <c r="B36550">
        <v>45.943800000000003</v>
      </c>
      <c r="C36550">
        <v>45.981299999999997</v>
      </c>
      <c r="D36550">
        <v>45.609099999999998</v>
      </c>
      <c r="E36550">
        <v>45.865600000000001</v>
      </c>
      <c r="F36550">
        <v>24478200</v>
      </c>
      <c r="G36550" t="s">
        <v>18</v>
      </c>
      <c r="H36550" t="s">
        <v>18</v>
      </c>
      <c r="I36550" t="s">
        <v>214</v>
      </c>
      <c r="J36550" t="s">
        <v>135</v>
      </c>
      <c r="K36550" t="s">
        <v>215</v>
      </c>
    </row>
    <row r="36551" spans="1:11">
      <c r="A36551" s="8">
        <v>44207</v>
      </c>
      <c r="B36551">
        <v>45.668500000000002</v>
      </c>
      <c r="C36551">
        <v>46.290999999999997</v>
      </c>
      <c r="D36551">
        <v>45.668500000000002</v>
      </c>
      <c r="E36551">
        <v>46.072000000000003</v>
      </c>
      <c r="F36551">
        <v>26264400</v>
      </c>
      <c r="G36551" t="s">
        <v>18</v>
      </c>
      <c r="H36551" t="s">
        <v>18</v>
      </c>
      <c r="I36551" t="s">
        <v>214</v>
      </c>
      <c r="J36551" t="s">
        <v>135</v>
      </c>
      <c r="K36551" t="s">
        <v>215</v>
      </c>
    </row>
    <row r="36552" spans="1:11">
      <c r="A36552" s="8">
        <v>44208</v>
      </c>
      <c r="B36552">
        <v>46.606900000000003</v>
      </c>
      <c r="C36552">
        <v>46.897799999999997</v>
      </c>
      <c r="D36552">
        <v>46.394199999999998</v>
      </c>
      <c r="E36552">
        <v>46.597499999999997</v>
      </c>
      <c r="F36552">
        <v>23373300</v>
      </c>
      <c r="G36552" t="s">
        <v>18</v>
      </c>
      <c r="H36552" t="s">
        <v>18</v>
      </c>
      <c r="I36552" t="s">
        <v>214</v>
      </c>
      <c r="J36552" t="s">
        <v>135</v>
      </c>
      <c r="K36552" t="s">
        <v>215</v>
      </c>
    </row>
    <row r="36553" spans="1:11">
      <c r="A36553" s="8">
        <v>44209</v>
      </c>
      <c r="B36553">
        <v>46.528700000000001</v>
      </c>
      <c r="C36553">
        <v>46.628799999999998</v>
      </c>
      <c r="D36553">
        <v>46.1158</v>
      </c>
      <c r="E36553">
        <v>46.122100000000003</v>
      </c>
      <c r="F36553">
        <v>16069500</v>
      </c>
      <c r="G36553" t="s">
        <v>18</v>
      </c>
      <c r="H36553" t="s">
        <v>18</v>
      </c>
      <c r="I36553" t="s">
        <v>214</v>
      </c>
      <c r="J36553" t="s">
        <v>135</v>
      </c>
      <c r="K36553" t="s">
        <v>215</v>
      </c>
    </row>
    <row r="36554" spans="1:11">
      <c r="A36554" s="8">
        <v>44210</v>
      </c>
      <c r="B36554">
        <v>46.2378</v>
      </c>
      <c r="C36554">
        <v>46.2941</v>
      </c>
      <c r="D36554">
        <v>45.680999999999997</v>
      </c>
      <c r="E36554">
        <v>45.971899999999998</v>
      </c>
      <c r="F36554">
        <v>23017200</v>
      </c>
      <c r="G36554" t="s">
        <v>18</v>
      </c>
      <c r="H36554" t="s">
        <v>18</v>
      </c>
      <c r="I36554" t="s">
        <v>214</v>
      </c>
      <c r="J36554" t="s">
        <v>135</v>
      </c>
      <c r="K36554" t="s">
        <v>215</v>
      </c>
    </row>
    <row r="36555" spans="1:11">
      <c r="A36555" s="8">
        <v>44211</v>
      </c>
      <c r="B36555">
        <v>45.399500000000003</v>
      </c>
      <c r="C36555">
        <v>45.6372</v>
      </c>
      <c r="D36555">
        <v>44.939700000000002</v>
      </c>
      <c r="E36555">
        <v>45.243099999999998</v>
      </c>
      <c r="F36555">
        <v>35920500</v>
      </c>
      <c r="G36555" t="s">
        <v>18</v>
      </c>
      <c r="H36555" t="s">
        <v>18</v>
      </c>
      <c r="I36555" t="s">
        <v>214</v>
      </c>
      <c r="J36555" t="s">
        <v>135</v>
      </c>
      <c r="K36555" t="s">
        <v>215</v>
      </c>
    </row>
    <row r="36556" spans="1:11">
      <c r="A36556" s="8">
        <v>44215</v>
      </c>
      <c r="B36556">
        <v>45.243099999999998</v>
      </c>
      <c r="C36556">
        <v>45.377600000000001</v>
      </c>
      <c r="D36556">
        <v>44.626899999999999</v>
      </c>
      <c r="E36556">
        <v>44.8521</v>
      </c>
      <c r="F36556">
        <v>24123600</v>
      </c>
      <c r="G36556" t="s">
        <v>18</v>
      </c>
      <c r="H36556" t="s">
        <v>18</v>
      </c>
      <c r="I36556" t="s">
        <v>214</v>
      </c>
      <c r="J36556" t="s">
        <v>135</v>
      </c>
      <c r="K36556" t="s">
        <v>215</v>
      </c>
    </row>
    <row r="36557" spans="1:11">
      <c r="A36557" s="8">
        <v>44216</v>
      </c>
      <c r="B36557">
        <v>44.914700000000003</v>
      </c>
      <c r="C36557">
        <v>45.562199999999997</v>
      </c>
      <c r="D36557">
        <v>44.695700000000002</v>
      </c>
      <c r="E36557">
        <v>45.5152</v>
      </c>
      <c r="F36557">
        <v>23775600</v>
      </c>
      <c r="G36557" t="s">
        <v>18</v>
      </c>
      <c r="H36557" t="s">
        <v>18</v>
      </c>
      <c r="I36557" t="s">
        <v>214</v>
      </c>
      <c r="J36557" t="s">
        <v>135</v>
      </c>
      <c r="K36557" t="s">
        <v>215</v>
      </c>
    </row>
    <row r="36558" spans="1:11">
      <c r="A36558" s="8">
        <v>44217</v>
      </c>
      <c r="B36558">
        <v>45.468299999999999</v>
      </c>
      <c r="C36558">
        <v>45.584099999999999</v>
      </c>
      <c r="D36558">
        <v>45.108600000000003</v>
      </c>
      <c r="E36558">
        <v>45.308799999999998</v>
      </c>
      <c r="F36558">
        <v>14325900</v>
      </c>
      <c r="G36558" t="s">
        <v>18</v>
      </c>
      <c r="H36558" t="s">
        <v>18</v>
      </c>
      <c r="I36558" t="s">
        <v>214</v>
      </c>
      <c r="J36558" t="s">
        <v>135</v>
      </c>
      <c r="K36558" t="s">
        <v>215</v>
      </c>
    </row>
    <row r="36559" spans="1:11">
      <c r="A36559" s="8">
        <v>44218</v>
      </c>
      <c r="B36559">
        <v>45.543399999999998</v>
      </c>
      <c r="C36559">
        <v>46.087699999999998</v>
      </c>
      <c r="D36559">
        <v>45.3932</v>
      </c>
      <c r="E36559">
        <v>45.771700000000003</v>
      </c>
      <c r="F36559">
        <v>19219500</v>
      </c>
      <c r="G36559" t="s">
        <v>18</v>
      </c>
      <c r="H36559" t="s">
        <v>18</v>
      </c>
      <c r="I36559" t="s">
        <v>214</v>
      </c>
      <c r="J36559" t="s">
        <v>135</v>
      </c>
      <c r="K36559" t="s">
        <v>215</v>
      </c>
    </row>
    <row r="36560" spans="1:11">
      <c r="A36560" s="8">
        <v>44221</v>
      </c>
      <c r="B36560">
        <v>45.468299999999999</v>
      </c>
      <c r="C36560">
        <v>45.746699999999997</v>
      </c>
      <c r="D36560">
        <v>45.127400000000002</v>
      </c>
      <c r="E36560">
        <v>45.731099999999998</v>
      </c>
      <c r="F36560">
        <v>19031100</v>
      </c>
      <c r="G36560" t="s">
        <v>18</v>
      </c>
      <c r="H36560" t="s">
        <v>18</v>
      </c>
      <c r="I36560" t="s">
        <v>214</v>
      </c>
      <c r="J36560" t="s">
        <v>135</v>
      </c>
      <c r="K36560" t="s">
        <v>215</v>
      </c>
    </row>
    <row r="36561" spans="1:11">
      <c r="A36561" s="8">
        <v>44222</v>
      </c>
      <c r="B36561">
        <v>45.552799999999998</v>
      </c>
      <c r="C36561">
        <v>46.234699999999997</v>
      </c>
      <c r="D36561">
        <v>45.502699999999997</v>
      </c>
      <c r="E36561">
        <v>46.140799999999999</v>
      </c>
      <c r="F36561">
        <v>15031500</v>
      </c>
      <c r="G36561" t="s">
        <v>18</v>
      </c>
      <c r="H36561" t="s">
        <v>18</v>
      </c>
      <c r="I36561" t="s">
        <v>214</v>
      </c>
      <c r="J36561" t="s">
        <v>135</v>
      </c>
      <c r="K36561" t="s">
        <v>215</v>
      </c>
    </row>
    <row r="36562" spans="1:11">
      <c r="A36562" s="8">
        <v>44223</v>
      </c>
      <c r="B36562">
        <v>45.968800000000002</v>
      </c>
      <c r="C36562">
        <v>46.250300000000003</v>
      </c>
      <c r="D36562">
        <v>44.902099999999997</v>
      </c>
      <c r="E36562">
        <v>44.992899999999999</v>
      </c>
      <c r="F36562">
        <v>29910300</v>
      </c>
      <c r="G36562" t="s">
        <v>18</v>
      </c>
      <c r="H36562" t="s">
        <v>18</v>
      </c>
      <c r="I36562" t="s">
        <v>214</v>
      </c>
      <c r="J36562" t="s">
        <v>135</v>
      </c>
      <c r="K36562" t="s">
        <v>215</v>
      </c>
    </row>
    <row r="36563" spans="1:11">
      <c r="A36563" s="8">
        <v>44224</v>
      </c>
      <c r="B36563">
        <v>45.186799999999998</v>
      </c>
      <c r="C36563">
        <v>45.7498</v>
      </c>
      <c r="D36563">
        <v>44.927199999999999</v>
      </c>
      <c r="E36563">
        <v>44.964700000000001</v>
      </c>
      <c r="F36563">
        <v>22301700</v>
      </c>
      <c r="G36563" t="s">
        <v>18</v>
      </c>
      <c r="H36563" t="s">
        <v>18</v>
      </c>
      <c r="I36563" t="s">
        <v>214</v>
      </c>
      <c r="J36563" t="s">
        <v>135</v>
      </c>
      <c r="K36563" t="s">
        <v>215</v>
      </c>
    </row>
    <row r="36564" spans="1:11">
      <c r="A36564" s="8">
        <v>44225</v>
      </c>
      <c r="B36564">
        <v>44.7864</v>
      </c>
      <c r="C36564">
        <v>44.964700000000001</v>
      </c>
      <c r="D36564">
        <v>43.901200000000003</v>
      </c>
      <c r="E36564">
        <v>43.945</v>
      </c>
      <c r="F36564">
        <v>32509200</v>
      </c>
      <c r="G36564" t="s">
        <v>18</v>
      </c>
      <c r="H36564" t="s">
        <v>18</v>
      </c>
      <c r="I36564" t="s">
        <v>214</v>
      </c>
      <c r="J36564" t="s">
        <v>135</v>
      </c>
      <c r="K36564" t="s">
        <v>215</v>
      </c>
    </row>
    <row r="36565" spans="1:11">
      <c r="A36565" s="8">
        <v>44228</v>
      </c>
      <c r="B36565">
        <v>44.0764</v>
      </c>
      <c r="C36565">
        <v>44.257800000000003</v>
      </c>
      <c r="D36565">
        <v>43.538400000000003</v>
      </c>
      <c r="E36565">
        <v>43.563400000000001</v>
      </c>
      <c r="F36565">
        <v>25945200</v>
      </c>
      <c r="G36565" t="s">
        <v>18</v>
      </c>
      <c r="H36565" t="s">
        <v>18</v>
      </c>
      <c r="I36565" t="s">
        <v>214</v>
      </c>
      <c r="J36565" t="s">
        <v>135</v>
      </c>
      <c r="K36565" t="s">
        <v>215</v>
      </c>
    </row>
    <row r="36566" spans="1:11">
      <c r="A36566" s="8">
        <v>44229</v>
      </c>
      <c r="B36566">
        <v>43.716700000000003</v>
      </c>
      <c r="C36566">
        <v>44.464199999999998</v>
      </c>
      <c r="D36566">
        <v>43.616599999999998</v>
      </c>
      <c r="E36566">
        <v>44.032600000000002</v>
      </c>
      <c r="F36566">
        <v>27002400</v>
      </c>
      <c r="G36566" t="s">
        <v>18</v>
      </c>
      <c r="H36566" t="s">
        <v>18</v>
      </c>
      <c r="I36566" t="s">
        <v>214</v>
      </c>
      <c r="J36566" t="s">
        <v>135</v>
      </c>
      <c r="K36566" t="s">
        <v>215</v>
      </c>
    </row>
    <row r="36567" spans="1:11">
      <c r="A36567" s="8">
        <v>44230</v>
      </c>
      <c r="B36567">
        <v>43.998199999999997</v>
      </c>
      <c r="C36567">
        <v>44.433</v>
      </c>
      <c r="D36567">
        <v>43.988799999999998</v>
      </c>
      <c r="E36567">
        <v>44.167099999999998</v>
      </c>
      <c r="F36567">
        <v>14966700</v>
      </c>
      <c r="G36567" t="s">
        <v>18</v>
      </c>
      <c r="H36567" t="s">
        <v>18</v>
      </c>
      <c r="I36567" t="s">
        <v>214</v>
      </c>
      <c r="J36567" t="s">
        <v>135</v>
      </c>
      <c r="K36567" t="s">
        <v>215</v>
      </c>
    </row>
    <row r="36568" spans="1:11">
      <c r="A36568" s="8">
        <v>44231</v>
      </c>
      <c r="B36568">
        <v>44.351599999999998</v>
      </c>
      <c r="C36568">
        <v>44.7864</v>
      </c>
      <c r="D36568">
        <v>44.1858</v>
      </c>
      <c r="E36568">
        <v>44.583100000000002</v>
      </c>
      <c r="F36568">
        <v>17346300</v>
      </c>
      <c r="G36568" t="s">
        <v>18</v>
      </c>
      <c r="H36568" t="s">
        <v>18</v>
      </c>
      <c r="I36568" t="s">
        <v>214</v>
      </c>
      <c r="J36568" t="s">
        <v>135</v>
      </c>
      <c r="K36568" t="s">
        <v>215</v>
      </c>
    </row>
    <row r="36569" spans="1:11">
      <c r="A36569" s="8">
        <v>44232</v>
      </c>
      <c r="B36569">
        <v>44.874000000000002</v>
      </c>
      <c r="C36569">
        <v>45.308799999999998</v>
      </c>
      <c r="D36569">
        <v>44.583100000000002</v>
      </c>
      <c r="E36569">
        <v>45.155500000000004</v>
      </c>
      <c r="F36569">
        <v>20451600</v>
      </c>
      <c r="G36569" t="s">
        <v>18</v>
      </c>
      <c r="H36569" t="s">
        <v>18</v>
      </c>
      <c r="I36569" t="s">
        <v>214</v>
      </c>
      <c r="J36569" t="s">
        <v>135</v>
      </c>
      <c r="K36569" t="s">
        <v>215</v>
      </c>
    </row>
    <row r="36570" spans="1:11">
      <c r="A36570" s="8">
        <v>44235</v>
      </c>
      <c r="B36570">
        <v>45.296300000000002</v>
      </c>
      <c r="C36570">
        <v>45.537100000000002</v>
      </c>
      <c r="D36570">
        <v>45.186799999999998</v>
      </c>
      <c r="E36570">
        <v>45.365099999999998</v>
      </c>
      <c r="F36570">
        <v>15825300</v>
      </c>
      <c r="G36570" t="s">
        <v>18</v>
      </c>
      <c r="H36570" t="s">
        <v>18</v>
      </c>
      <c r="I36570" t="s">
        <v>214</v>
      </c>
      <c r="J36570" t="s">
        <v>135</v>
      </c>
      <c r="K36570" t="s">
        <v>215</v>
      </c>
    </row>
    <row r="36571" spans="1:11">
      <c r="A36571" s="8">
        <v>44236</v>
      </c>
      <c r="B36571">
        <v>45.224299999999999</v>
      </c>
      <c r="C36571">
        <v>45.768599999999999</v>
      </c>
      <c r="D36571">
        <v>45.224299999999999</v>
      </c>
      <c r="E36571">
        <v>45.615299999999998</v>
      </c>
      <c r="F36571">
        <v>15906900</v>
      </c>
      <c r="G36571" t="s">
        <v>18</v>
      </c>
      <c r="H36571" t="s">
        <v>18</v>
      </c>
      <c r="I36571" t="s">
        <v>214</v>
      </c>
      <c r="J36571" t="s">
        <v>135</v>
      </c>
      <c r="K36571" t="s">
        <v>215</v>
      </c>
    </row>
    <row r="36572" spans="1:11">
      <c r="A36572" s="8">
        <v>44237</v>
      </c>
      <c r="B36572">
        <v>45.615299999999998</v>
      </c>
      <c r="C36572">
        <v>45.6372</v>
      </c>
      <c r="D36572">
        <v>44.899000000000001</v>
      </c>
      <c r="E36572">
        <v>45.083599999999997</v>
      </c>
      <c r="F36572">
        <v>18576900</v>
      </c>
      <c r="G36572" t="s">
        <v>18</v>
      </c>
      <c r="H36572" t="s">
        <v>18</v>
      </c>
      <c r="I36572" t="s">
        <v>214</v>
      </c>
      <c r="J36572" t="s">
        <v>135</v>
      </c>
      <c r="K36572" t="s">
        <v>215</v>
      </c>
    </row>
    <row r="36573" spans="1:11">
      <c r="A36573" s="8">
        <v>44238</v>
      </c>
      <c r="B36573">
        <v>45.0867</v>
      </c>
      <c r="C36573">
        <v>45.3401</v>
      </c>
      <c r="D36573">
        <v>44.952199999999998</v>
      </c>
      <c r="E36573">
        <v>45.049199999999999</v>
      </c>
      <c r="F36573">
        <v>12791400</v>
      </c>
      <c r="G36573" t="s">
        <v>18</v>
      </c>
      <c r="H36573" t="s">
        <v>18</v>
      </c>
      <c r="I36573" t="s">
        <v>214</v>
      </c>
      <c r="J36573" t="s">
        <v>135</v>
      </c>
      <c r="K36573" t="s">
        <v>215</v>
      </c>
    </row>
    <row r="36574" spans="1:11">
      <c r="A36574" s="8">
        <v>44239</v>
      </c>
      <c r="B36574">
        <v>45.093000000000004</v>
      </c>
      <c r="C36574">
        <v>45.233699999999999</v>
      </c>
      <c r="D36574">
        <v>44.939700000000002</v>
      </c>
      <c r="E36574">
        <v>45.189900000000002</v>
      </c>
      <c r="F36574">
        <v>13423500</v>
      </c>
      <c r="G36574" t="s">
        <v>18</v>
      </c>
      <c r="H36574" t="s">
        <v>18</v>
      </c>
      <c r="I36574" t="s">
        <v>214</v>
      </c>
      <c r="J36574" t="s">
        <v>135</v>
      </c>
      <c r="K36574" t="s">
        <v>215</v>
      </c>
    </row>
    <row r="36575" spans="1:11">
      <c r="A36575" s="8">
        <v>44243</v>
      </c>
      <c r="B36575">
        <v>45.649700000000003</v>
      </c>
      <c r="C36575">
        <v>45.790500000000002</v>
      </c>
      <c r="D36575">
        <v>45.333799999999997</v>
      </c>
      <c r="E36575">
        <v>45.562199999999997</v>
      </c>
      <c r="F36575">
        <v>27891000</v>
      </c>
      <c r="G36575" t="s">
        <v>18</v>
      </c>
      <c r="H36575" t="s">
        <v>18</v>
      </c>
      <c r="I36575" t="s">
        <v>214</v>
      </c>
      <c r="J36575" t="s">
        <v>135</v>
      </c>
      <c r="K36575" t="s">
        <v>215</v>
      </c>
    </row>
    <row r="36576" spans="1:11">
      <c r="A36576" s="8">
        <v>44244</v>
      </c>
      <c r="B36576">
        <v>45.246200000000002</v>
      </c>
      <c r="C36576">
        <v>46.137700000000002</v>
      </c>
      <c r="D36576">
        <v>45.199300000000001</v>
      </c>
      <c r="E36576">
        <v>46.043900000000001</v>
      </c>
      <c r="F36576">
        <v>25571100</v>
      </c>
      <c r="G36576" t="s">
        <v>18</v>
      </c>
      <c r="H36576" t="s">
        <v>18</v>
      </c>
      <c r="I36576" t="s">
        <v>214</v>
      </c>
      <c r="J36576" t="s">
        <v>135</v>
      </c>
      <c r="K36576" t="s">
        <v>215</v>
      </c>
    </row>
    <row r="36577" spans="1:11">
      <c r="A36577" s="8">
        <v>44245</v>
      </c>
      <c r="B36577">
        <v>43.478900000000003</v>
      </c>
      <c r="C36577">
        <v>44.0107</v>
      </c>
      <c r="D36577">
        <v>43.009700000000002</v>
      </c>
      <c r="E36577">
        <v>43.059800000000003</v>
      </c>
      <c r="F36577">
        <v>96927300</v>
      </c>
      <c r="G36577" t="s">
        <v>18</v>
      </c>
      <c r="H36577" t="s">
        <v>18</v>
      </c>
      <c r="I36577" t="s">
        <v>214</v>
      </c>
      <c r="J36577" t="s">
        <v>135</v>
      </c>
      <c r="K36577" t="s">
        <v>215</v>
      </c>
    </row>
    <row r="36578" spans="1:11">
      <c r="A36578" s="8">
        <v>44246</v>
      </c>
      <c r="B36578">
        <v>43.1036</v>
      </c>
      <c r="C36578">
        <v>43.610300000000002</v>
      </c>
      <c r="D36578">
        <v>43.062899999999999</v>
      </c>
      <c r="E36578">
        <v>43.272500000000001</v>
      </c>
      <c r="F36578">
        <v>36606000</v>
      </c>
      <c r="G36578" t="s">
        <v>18</v>
      </c>
      <c r="H36578" t="s">
        <v>18</v>
      </c>
      <c r="I36578" t="s">
        <v>214</v>
      </c>
      <c r="J36578" t="s">
        <v>135</v>
      </c>
      <c r="K36578" t="s">
        <v>215</v>
      </c>
    </row>
    <row r="36579" spans="1:11">
      <c r="A36579" s="8">
        <v>44249</v>
      </c>
      <c r="B36579">
        <v>43.084800000000001</v>
      </c>
      <c r="C36579">
        <v>43.272500000000001</v>
      </c>
      <c r="D36579">
        <v>42.618699999999997</v>
      </c>
      <c r="E36579">
        <v>43.069200000000002</v>
      </c>
      <c r="F36579">
        <v>32106600</v>
      </c>
      <c r="G36579" t="s">
        <v>18</v>
      </c>
      <c r="H36579" t="s">
        <v>18</v>
      </c>
      <c r="I36579" t="s">
        <v>214</v>
      </c>
      <c r="J36579" t="s">
        <v>135</v>
      </c>
      <c r="K36579" t="s">
        <v>215</v>
      </c>
    </row>
    <row r="36580" spans="1:11">
      <c r="A36580" s="8">
        <v>44250</v>
      </c>
      <c r="B36580">
        <v>42.887700000000002</v>
      </c>
      <c r="C36580">
        <v>42.975299999999997</v>
      </c>
      <c r="D36580">
        <v>42.246499999999997</v>
      </c>
      <c r="E36580">
        <v>42.374699999999997</v>
      </c>
      <c r="F36580">
        <v>31300200</v>
      </c>
      <c r="G36580" t="s">
        <v>18</v>
      </c>
      <c r="H36580" t="s">
        <v>18</v>
      </c>
      <c r="I36580" t="s">
        <v>214</v>
      </c>
      <c r="J36580" t="s">
        <v>135</v>
      </c>
      <c r="K36580" t="s">
        <v>215</v>
      </c>
    </row>
    <row r="36581" spans="1:11">
      <c r="A36581" s="8">
        <v>44251</v>
      </c>
      <c r="B36581">
        <v>42.499899999999997</v>
      </c>
      <c r="C36581">
        <v>42.590600000000002</v>
      </c>
      <c r="D36581">
        <v>41.617800000000003</v>
      </c>
      <c r="E36581">
        <v>41.6678</v>
      </c>
      <c r="F36581">
        <v>46565700</v>
      </c>
      <c r="G36581" t="s">
        <v>18</v>
      </c>
      <c r="H36581" t="s">
        <v>18</v>
      </c>
      <c r="I36581" t="s">
        <v>214</v>
      </c>
      <c r="J36581" t="s">
        <v>135</v>
      </c>
      <c r="K36581" t="s">
        <v>215</v>
      </c>
    </row>
    <row r="36582" spans="1:11">
      <c r="A36582" s="8">
        <v>44252</v>
      </c>
      <c r="B36582">
        <v>41.633400000000002</v>
      </c>
      <c r="C36582">
        <v>41.918100000000003</v>
      </c>
      <c r="D36582">
        <v>41.1267</v>
      </c>
      <c r="E36582">
        <v>41.273699999999998</v>
      </c>
      <c r="F36582">
        <v>33324600</v>
      </c>
      <c r="G36582" t="s">
        <v>18</v>
      </c>
      <c r="H36582" t="s">
        <v>18</v>
      </c>
      <c r="I36582" t="s">
        <v>214</v>
      </c>
      <c r="J36582" t="s">
        <v>135</v>
      </c>
      <c r="K36582" t="s">
        <v>215</v>
      </c>
    </row>
    <row r="36583" spans="1:11">
      <c r="A36583" s="8">
        <v>44253</v>
      </c>
      <c r="B36583">
        <v>41.1267</v>
      </c>
      <c r="C36583">
        <v>41.229900000000001</v>
      </c>
      <c r="D36583">
        <v>40.619900000000001</v>
      </c>
      <c r="E36583">
        <v>40.6387</v>
      </c>
      <c r="F36583">
        <v>42470700</v>
      </c>
      <c r="G36583" t="s">
        <v>18</v>
      </c>
      <c r="H36583" t="s">
        <v>18</v>
      </c>
      <c r="I36583" t="s">
        <v>214</v>
      </c>
      <c r="J36583" t="s">
        <v>135</v>
      </c>
      <c r="K36583" t="s">
        <v>215</v>
      </c>
    </row>
    <row r="36584" spans="1:11">
      <c r="A36584" s="8">
        <v>44256</v>
      </c>
      <c r="B36584">
        <v>41.158000000000001</v>
      </c>
      <c r="C36584">
        <v>41.467599999999997</v>
      </c>
      <c r="D36584">
        <v>41.017200000000003</v>
      </c>
      <c r="E36584">
        <v>41.092300000000002</v>
      </c>
      <c r="F36584">
        <v>34634400</v>
      </c>
      <c r="G36584" t="s">
        <v>18</v>
      </c>
      <c r="H36584" t="s">
        <v>18</v>
      </c>
      <c r="I36584" t="s">
        <v>214</v>
      </c>
      <c r="J36584" t="s">
        <v>135</v>
      </c>
      <c r="K36584" t="s">
        <v>215</v>
      </c>
    </row>
    <row r="36585" spans="1:11">
      <c r="A36585" s="8">
        <v>44257</v>
      </c>
      <c r="B36585">
        <v>41.136099999999999</v>
      </c>
      <c r="C36585">
        <v>41.523899999999998</v>
      </c>
      <c r="D36585">
        <v>40.666899999999998</v>
      </c>
      <c r="E36585">
        <v>40.698099999999997</v>
      </c>
      <c r="F36585">
        <v>29230800</v>
      </c>
      <c r="G36585" t="s">
        <v>18</v>
      </c>
      <c r="H36585" t="s">
        <v>18</v>
      </c>
      <c r="I36585" t="s">
        <v>214</v>
      </c>
      <c r="J36585" t="s">
        <v>135</v>
      </c>
      <c r="K36585" t="s">
        <v>215</v>
      </c>
    </row>
    <row r="36586" spans="1:11">
      <c r="A36586" s="8">
        <v>44258</v>
      </c>
      <c r="B36586">
        <v>40.507300000000001</v>
      </c>
      <c r="C36586">
        <v>40.641800000000003</v>
      </c>
      <c r="D36586">
        <v>39.897399999999998</v>
      </c>
      <c r="E36586">
        <v>39.9099</v>
      </c>
      <c r="F36586">
        <v>41837400</v>
      </c>
      <c r="G36586" t="s">
        <v>18</v>
      </c>
      <c r="H36586" t="s">
        <v>18</v>
      </c>
      <c r="I36586" t="s">
        <v>214</v>
      </c>
      <c r="J36586" t="s">
        <v>135</v>
      </c>
      <c r="K36586" t="s">
        <v>215</v>
      </c>
    </row>
    <row r="36587" spans="1:11">
      <c r="A36587" s="8">
        <v>44259</v>
      </c>
      <c r="B36587">
        <v>39.994300000000003</v>
      </c>
      <c r="C36587">
        <v>40.532400000000003</v>
      </c>
      <c r="D36587">
        <v>39.500100000000003</v>
      </c>
      <c r="E36587">
        <v>39.891100000000002</v>
      </c>
      <c r="F36587">
        <v>45348000</v>
      </c>
      <c r="G36587" t="s">
        <v>18</v>
      </c>
      <c r="H36587" t="s">
        <v>18</v>
      </c>
      <c r="I36587" t="s">
        <v>214</v>
      </c>
      <c r="J36587" t="s">
        <v>135</v>
      </c>
      <c r="K36587" t="s">
        <v>215</v>
      </c>
    </row>
    <row r="36588" spans="1:11">
      <c r="A36588" s="8">
        <v>44260</v>
      </c>
      <c r="B36588">
        <v>39.672199999999997</v>
      </c>
      <c r="C36588">
        <v>40.585500000000003</v>
      </c>
      <c r="D36588">
        <v>39.647100000000002</v>
      </c>
      <c r="E36588">
        <v>40.388500000000001</v>
      </c>
      <c r="F36588">
        <v>34073700</v>
      </c>
      <c r="G36588" t="s">
        <v>18</v>
      </c>
      <c r="H36588" t="s">
        <v>18</v>
      </c>
      <c r="I36588" t="s">
        <v>214</v>
      </c>
      <c r="J36588" t="s">
        <v>135</v>
      </c>
      <c r="K36588" t="s">
        <v>215</v>
      </c>
    </row>
    <row r="36589" spans="1:11">
      <c r="A36589" s="8">
        <v>44263</v>
      </c>
      <c r="B36589">
        <v>40.4542</v>
      </c>
      <c r="C36589">
        <v>40.613700000000001</v>
      </c>
      <c r="D36589">
        <v>39.978700000000003</v>
      </c>
      <c r="E36589">
        <v>40.000599999999999</v>
      </c>
      <c r="F36589">
        <v>40988400</v>
      </c>
      <c r="G36589" t="s">
        <v>18</v>
      </c>
      <c r="H36589" t="s">
        <v>18</v>
      </c>
      <c r="I36589" t="s">
        <v>214</v>
      </c>
      <c r="J36589" t="s">
        <v>135</v>
      </c>
      <c r="K36589" t="s">
        <v>215</v>
      </c>
    </row>
    <row r="36590" spans="1:11">
      <c r="A36590" s="8">
        <v>44264</v>
      </c>
      <c r="B36590">
        <v>40.288400000000003</v>
      </c>
      <c r="C36590">
        <v>40.626199999999997</v>
      </c>
      <c r="D36590">
        <v>40.138199999999998</v>
      </c>
      <c r="E36590">
        <v>40.316499999999998</v>
      </c>
      <c r="F36590">
        <v>31988700</v>
      </c>
      <c r="G36590" t="s">
        <v>18</v>
      </c>
      <c r="H36590" t="s">
        <v>18</v>
      </c>
      <c r="I36590" t="s">
        <v>214</v>
      </c>
      <c r="J36590" t="s">
        <v>135</v>
      </c>
      <c r="K36590" t="s">
        <v>215</v>
      </c>
    </row>
    <row r="36591" spans="1:11">
      <c r="A36591" s="8">
        <v>44265</v>
      </c>
      <c r="B36591">
        <v>40.307099999999998</v>
      </c>
      <c r="C36591">
        <v>41.617800000000003</v>
      </c>
      <c r="D36591">
        <v>40.185200000000002</v>
      </c>
      <c r="E36591">
        <v>41.345599999999997</v>
      </c>
      <c r="F36591">
        <v>44929200</v>
      </c>
      <c r="G36591" t="s">
        <v>18</v>
      </c>
      <c r="H36591" t="s">
        <v>18</v>
      </c>
      <c r="I36591" t="s">
        <v>214</v>
      </c>
      <c r="J36591" t="s">
        <v>135</v>
      </c>
      <c r="K36591" t="s">
        <v>215</v>
      </c>
    </row>
    <row r="36592" spans="1:11">
      <c r="A36592" s="8">
        <v>44266</v>
      </c>
      <c r="B36592">
        <v>41.714700000000001</v>
      </c>
      <c r="C36592">
        <v>41.755400000000002</v>
      </c>
      <c r="D36592">
        <v>41.142299999999999</v>
      </c>
      <c r="E36592">
        <v>41.33</v>
      </c>
      <c r="F36592">
        <v>35489700</v>
      </c>
      <c r="G36592" t="s">
        <v>18</v>
      </c>
      <c r="H36592" t="s">
        <v>18</v>
      </c>
      <c r="I36592" t="s">
        <v>214</v>
      </c>
      <c r="J36592" t="s">
        <v>135</v>
      </c>
      <c r="K36592" t="s">
        <v>215</v>
      </c>
    </row>
    <row r="36593" spans="1:11">
      <c r="A36593" s="8">
        <v>44267</v>
      </c>
      <c r="B36593">
        <v>41.451999999999998</v>
      </c>
      <c r="C36593">
        <v>42.077599999999997</v>
      </c>
      <c r="D36593">
        <v>41.314399999999999</v>
      </c>
      <c r="E36593">
        <v>41.952500000000001</v>
      </c>
      <c r="F36593">
        <v>28437600</v>
      </c>
      <c r="G36593" t="s">
        <v>18</v>
      </c>
      <c r="H36593" t="s">
        <v>18</v>
      </c>
      <c r="I36593" t="s">
        <v>214</v>
      </c>
      <c r="J36593" t="s">
        <v>135</v>
      </c>
      <c r="K36593" t="s">
        <v>215</v>
      </c>
    </row>
    <row r="36594" spans="1:11">
      <c r="A36594" s="8">
        <v>44270</v>
      </c>
      <c r="B36594">
        <v>42.1464</v>
      </c>
      <c r="C36594">
        <v>42.149500000000003</v>
      </c>
      <c r="D36594">
        <v>41.5458</v>
      </c>
      <c r="E36594">
        <v>41.736600000000003</v>
      </c>
      <c r="F36594">
        <v>25071900</v>
      </c>
      <c r="G36594" t="s">
        <v>18</v>
      </c>
      <c r="H36594" t="s">
        <v>18</v>
      </c>
      <c r="I36594" t="s">
        <v>214</v>
      </c>
      <c r="J36594" t="s">
        <v>135</v>
      </c>
      <c r="K36594" t="s">
        <v>215</v>
      </c>
    </row>
    <row r="36595" spans="1:11">
      <c r="A36595" s="8">
        <v>44271</v>
      </c>
      <c r="B36595">
        <v>41.5458</v>
      </c>
      <c r="C36595">
        <v>42.002499999999998</v>
      </c>
      <c r="D36595">
        <v>41.5458</v>
      </c>
      <c r="E36595">
        <v>41.7241</v>
      </c>
      <c r="F36595">
        <v>19881000</v>
      </c>
      <c r="G36595" t="s">
        <v>18</v>
      </c>
      <c r="H36595" t="s">
        <v>18</v>
      </c>
      <c r="I36595" t="s">
        <v>214</v>
      </c>
      <c r="J36595" t="s">
        <v>135</v>
      </c>
      <c r="K36595" t="s">
        <v>215</v>
      </c>
    </row>
    <row r="36596" spans="1:11">
      <c r="A36596" s="8">
        <v>44272</v>
      </c>
      <c r="B36596">
        <v>41.445700000000002</v>
      </c>
      <c r="C36596">
        <v>41.645899999999997</v>
      </c>
      <c r="D36596">
        <v>41.283099999999997</v>
      </c>
      <c r="E36596">
        <v>41.376899999999999</v>
      </c>
      <c r="F36596">
        <v>24156300</v>
      </c>
      <c r="G36596" t="s">
        <v>18</v>
      </c>
      <c r="H36596" t="s">
        <v>18</v>
      </c>
      <c r="I36596" t="s">
        <v>214</v>
      </c>
      <c r="J36596" t="s">
        <v>135</v>
      </c>
      <c r="K36596" t="s">
        <v>215</v>
      </c>
    </row>
    <row r="36597" spans="1:11">
      <c r="A36597" s="8">
        <v>44273</v>
      </c>
      <c r="B36597">
        <v>41.197899999999997</v>
      </c>
      <c r="C36597">
        <v>41.445999999999998</v>
      </c>
      <c r="D36597">
        <v>40.811500000000002</v>
      </c>
      <c r="E36597">
        <v>40.8367</v>
      </c>
      <c r="F36597">
        <v>29815500</v>
      </c>
      <c r="G36597" t="s">
        <v>217</v>
      </c>
      <c r="H36597" t="s">
        <v>18</v>
      </c>
      <c r="I36597" t="s">
        <v>214</v>
      </c>
      <c r="J36597" t="s">
        <v>135</v>
      </c>
      <c r="K36597" t="s">
        <v>215</v>
      </c>
    </row>
    <row r="36598" spans="1:11">
      <c r="A36598" s="8">
        <v>44274</v>
      </c>
      <c r="B36598">
        <v>40.874400000000001</v>
      </c>
      <c r="C36598">
        <v>41.6188</v>
      </c>
      <c r="D36598">
        <v>40.802100000000003</v>
      </c>
      <c r="E36598">
        <v>41.380099999999999</v>
      </c>
      <c r="F36598">
        <v>57703500</v>
      </c>
      <c r="G36598" t="s">
        <v>18</v>
      </c>
      <c r="H36598" t="s">
        <v>18</v>
      </c>
      <c r="I36598" t="s">
        <v>214</v>
      </c>
      <c r="J36598" t="s">
        <v>135</v>
      </c>
      <c r="K36598" t="s">
        <v>215</v>
      </c>
    </row>
    <row r="36599" spans="1:11">
      <c r="A36599" s="8">
        <v>44277</v>
      </c>
      <c r="B36599">
        <v>41.147599999999997</v>
      </c>
      <c r="C36599">
        <v>41.603099999999998</v>
      </c>
      <c r="D36599">
        <v>41.144500000000001</v>
      </c>
      <c r="E36599">
        <v>41.5779</v>
      </c>
      <c r="F36599">
        <v>24654000</v>
      </c>
      <c r="G36599" t="s">
        <v>18</v>
      </c>
      <c r="H36599" t="s">
        <v>18</v>
      </c>
      <c r="I36599" t="s">
        <v>214</v>
      </c>
      <c r="J36599" t="s">
        <v>135</v>
      </c>
      <c r="K36599" t="s">
        <v>215</v>
      </c>
    </row>
    <row r="36600" spans="1:11">
      <c r="A36600" s="8">
        <v>44278</v>
      </c>
      <c r="B36600">
        <v>41.370600000000003</v>
      </c>
      <c r="C36600">
        <v>42.184199999999997</v>
      </c>
      <c r="D36600">
        <v>41.345500000000001</v>
      </c>
      <c r="E36600">
        <v>42.071100000000001</v>
      </c>
      <c r="F36600">
        <v>29154900</v>
      </c>
      <c r="G36600" t="s">
        <v>18</v>
      </c>
      <c r="H36600" t="s">
        <v>18</v>
      </c>
      <c r="I36600" t="s">
        <v>214</v>
      </c>
      <c r="J36600" t="s">
        <v>135</v>
      </c>
      <c r="K36600" t="s">
        <v>215</v>
      </c>
    </row>
    <row r="36601" spans="1:11">
      <c r="A36601" s="8">
        <v>44279</v>
      </c>
      <c r="B36601">
        <v>42.225000000000001</v>
      </c>
      <c r="C36601">
        <v>42.225000000000001</v>
      </c>
      <c r="D36601">
        <v>41.791499999999999</v>
      </c>
      <c r="E36601">
        <v>41.810400000000001</v>
      </c>
      <c r="F36601">
        <v>23547300</v>
      </c>
      <c r="G36601" t="s">
        <v>18</v>
      </c>
      <c r="H36601" t="s">
        <v>18</v>
      </c>
      <c r="I36601" t="s">
        <v>214</v>
      </c>
      <c r="J36601" t="s">
        <v>135</v>
      </c>
      <c r="K36601" t="s">
        <v>215</v>
      </c>
    </row>
    <row r="36602" spans="1:11">
      <c r="A36602" s="8">
        <v>44280</v>
      </c>
      <c r="B36602">
        <v>41.857500000000002</v>
      </c>
      <c r="C36602">
        <v>42.256399999999999</v>
      </c>
      <c r="D36602">
        <v>41.734999999999999</v>
      </c>
      <c r="E36602">
        <v>42.0931</v>
      </c>
      <c r="F36602">
        <v>28125900</v>
      </c>
      <c r="G36602" t="s">
        <v>18</v>
      </c>
      <c r="H36602" t="s">
        <v>18</v>
      </c>
      <c r="I36602" t="s">
        <v>214</v>
      </c>
      <c r="J36602" t="s">
        <v>135</v>
      </c>
      <c r="K36602" t="s">
        <v>215</v>
      </c>
    </row>
    <row r="36603" spans="1:11">
      <c r="A36603" s="8">
        <v>44281</v>
      </c>
      <c r="B36603">
        <v>42.0899</v>
      </c>
      <c r="C36603">
        <v>42.466900000000003</v>
      </c>
      <c r="D36603">
        <v>41.907699999999998</v>
      </c>
      <c r="E36603">
        <v>42.444899999999997</v>
      </c>
      <c r="F36603">
        <v>28653600</v>
      </c>
      <c r="G36603" t="s">
        <v>18</v>
      </c>
      <c r="H36603" t="s">
        <v>18</v>
      </c>
      <c r="I36603" t="s">
        <v>214</v>
      </c>
      <c r="J36603" t="s">
        <v>135</v>
      </c>
      <c r="K36603" t="s">
        <v>215</v>
      </c>
    </row>
    <row r="36604" spans="1:11">
      <c r="A36604" s="8">
        <v>44284</v>
      </c>
      <c r="B36604">
        <v>42.404000000000003</v>
      </c>
      <c r="C36604">
        <v>43.035400000000003</v>
      </c>
      <c r="D36604">
        <v>42.278399999999998</v>
      </c>
      <c r="E36604">
        <v>42.928600000000003</v>
      </c>
      <c r="F36604">
        <v>30146400</v>
      </c>
      <c r="G36604" t="s">
        <v>18</v>
      </c>
      <c r="H36604" t="s">
        <v>18</v>
      </c>
      <c r="I36604" t="s">
        <v>214</v>
      </c>
      <c r="J36604" t="s">
        <v>135</v>
      </c>
      <c r="K36604" t="s">
        <v>215</v>
      </c>
    </row>
    <row r="36605" spans="1:11">
      <c r="A36605" s="8">
        <v>44285</v>
      </c>
      <c r="B36605">
        <v>42.821800000000003</v>
      </c>
      <c r="C36605">
        <v>43.217599999999997</v>
      </c>
      <c r="D36605">
        <v>42.551699999999997</v>
      </c>
      <c r="E36605">
        <v>42.636499999999998</v>
      </c>
      <c r="F36605">
        <v>27230100</v>
      </c>
      <c r="G36605" t="s">
        <v>18</v>
      </c>
      <c r="H36605" t="s">
        <v>18</v>
      </c>
      <c r="I36605" t="s">
        <v>214</v>
      </c>
      <c r="J36605" t="s">
        <v>135</v>
      </c>
      <c r="K36605" t="s">
        <v>215</v>
      </c>
    </row>
    <row r="36606" spans="1:11">
      <c r="A36606" s="8">
        <v>44286</v>
      </c>
      <c r="B36606">
        <v>42.576799999999999</v>
      </c>
      <c r="C36606">
        <v>42.988300000000002</v>
      </c>
      <c r="D36606">
        <v>42.391500000000001</v>
      </c>
      <c r="E36606">
        <v>42.664700000000003</v>
      </c>
      <c r="F36606">
        <v>24546000</v>
      </c>
      <c r="G36606" t="s">
        <v>18</v>
      </c>
      <c r="H36606" t="s">
        <v>18</v>
      </c>
      <c r="I36606" t="s">
        <v>214</v>
      </c>
      <c r="J36606" t="s">
        <v>135</v>
      </c>
      <c r="K36606" t="s">
        <v>215</v>
      </c>
    </row>
    <row r="36607" spans="1:11">
      <c r="A36607" s="8">
        <v>44287</v>
      </c>
      <c r="B36607">
        <v>42.699300000000001</v>
      </c>
      <c r="C36607">
        <v>42.997700000000002</v>
      </c>
      <c r="D36607">
        <v>42.5077</v>
      </c>
      <c r="E36607">
        <v>42.598799999999997</v>
      </c>
      <c r="F36607">
        <v>25595100</v>
      </c>
      <c r="G36607" t="s">
        <v>18</v>
      </c>
      <c r="H36607" t="s">
        <v>18</v>
      </c>
      <c r="I36607" t="s">
        <v>214</v>
      </c>
      <c r="J36607" t="s">
        <v>135</v>
      </c>
      <c r="K36607" t="s">
        <v>215</v>
      </c>
    </row>
    <row r="36608" spans="1:11">
      <c r="A36608" s="8">
        <v>44291</v>
      </c>
      <c r="B36608">
        <v>42.944299999999998</v>
      </c>
      <c r="C36608">
        <v>44.024799999999999</v>
      </c>
      <c r="D36608">
        <v>42.780999999999999</v>
      </c>
      <c r="E36608">
        <v>43.795499999999997</v>
      </c>
      <c r="F36608">
        <v>40043100</v>
      </c>
      <c r="G36608" t="s">
        <v>18</v>
      </c>
      <c r="H36608" t="s">
        <v>18</v>
      </c>
      <c r="I36608" t="s">
        <v>214</v>
      </c>
      <c r="J36608" t="s">
        <v>135</v>
      </c>
      <c r="K36608" t="s">
        <v>215</v>
      </c>
    </row>
    <row r="36609" spans="1:11">
      <c r="A36609" s="8">
        <v>44292</v>
      </c>
      <c r="B36609">
        <v>43.695</v>
      </c>
      <c r="C36609">
        <v>44.273000000000003</v>
      </c>
      <c r="D36609">
        <v>43.509700000000002</v>
      </c>
      <c r="E36609">
        <v>44.006</v>
      </c>
      <c r="F36609">
        <v>31044600</v>
      </c>
      <c r="G36609" t="s">
        <v>18</v>
      </c>
      <c r="H36609" t="s">
        <v>18</v>
      </c>
      <c r="I36609" t="s">
        <v>214</v>
      </c>
      <c r="J36609" t="s">
        <v>135</v>
      </c>
      <c r="K36609" t="s">
        <v>215</v>
      </c>
    </row>
    <row r="36610" spans="1:11">
      <c r="A36610" s="8">
        <v>44293</v>
      </c>
      <c r="B36610">
        <v>44.068800000000003</v>
      </c>
      <c r="C36610">
        <v>44.210099999999997</v>
      </c>
      <c r="D36610">
        <v>43.864600000000003</v>
      </c>
      <c r="E36610">
        <v>43.911700000000003</v>
      </c>
      <c r="F36610">
        <v>20361600</v>
      </c>
      <c r="G36610" t="s">
        <v>18</v>
      </c>
      <c r="H36610" t="s">
        <v>18</v>
      </c>
      <c r="I36610" t="s">
        <v>214</v>
      </c>
      <c r="J36610" t="s">
        <v>135</v>
      </c>
      <c r="K36610" t="s">
        <v>215</v>
      </c>
    </row>
    <row r="36611" spans="1:11">
      <c r="A36611" s="8">
        <v>44294</v>
      </c>
      <c r="B36611">
        <v>44.115900000000003</v>
      </c>
      <c r="C36611">
        <v>44.3264</v>
      </c>
      <c r="D36611">
        <v>43.867800000000003</v>
      </c>
      <c r="E36611">
        <v>43.883499999999998</v>
      </c>
      <c r="F36611">
        <v>19095600</v>
      </c>
      <c r="G36611" t="s">
        <v>18</v>
      </c>
      <c r="H36611" t="s">
        <v>18</v>
      </c>
      <c r="I36611" t="s">
        <v>214</v>
      </c>
      <c r="J36611" t="s">
        <v>135</v>
      </c>
      <c r="K36611" t="s">
        <v>215</v>
      </c>
    </row>
    <row r="36612" spans="1:11">
      <c r="A36612" s="8">
        <v>44295</v>
      </c>
      <c r="B36612">
        <v>43.8583</v>
      </c>
      <c r="C36612">
        <v>44.002800000000001</v>
      </c>
      <c r="D36612">
        <v>43.569400000000002</v>
      </c>
      <c r="E36612">
        <v>43.905500000000004</v>
      </c>
      <c r="F36612">
        <v>20676600</v>
      </c>
      <c r="G36612" t="s">
        <v>18</v>
      </c>
      <c r="H36612" t="s">
        <v>18</v>
      </c>
      <c r="I36612" t="s">
        <v>214</v>
      </c>
      <c r="J36612" t="s">
        <v>135</v>
      </c>
      <c r="K36612" t="s">
        <v>215</v>
      </c>
    </row>
    <row r="36613" spans="1:11">
      <c r="A36613" s="8">
        <v>44298</v>
      </c>
      <c r="B36613">
        <v>43.996499999999997</v>
      </c>
      <c r="C36613">
        <v>44.093899999999998</v>
      </c>
      <c r="D36613">
        <v>43.767200000000003</v>
      </c>
      <c r="E36613">
        <v>43.911700000000003</v>
      </c>
      <c r="F36613">
        <v>18723000</v>
      </c>
      <c r="G36613" t="s">
        <v>18</v>
      </c>
      <c r="H36613" t="s">
        <v>18</v>
      </c>
      <c r="I36613" t="s">
        <v>214</v>
      </c>
      <c r="J36613" t="s">
        <v>135</v>
      </c>
      <c r="K36613" t="s">
        <v>215</v>
      </c>
    </row>
    <row r="36614" spans="1:11">
      <c r="A36614" s="8">
        <v>44299</v>
      </c>
      <c r="B36614">
        <v>43.911700000000003</v>
      </c>
      <c r="C36614">
        <v>43.974600000000002</v>
      </c>
      <c r="D36614">
        <v>43.619599999999998</v>
      </c>
      <c r="E36614">
        <v>43.776699999999998</v>
      </c>
      <c r="F36614">
        <v>17397900</v>
      </c>
      <c r="G36614" t="s">
        <v>18</v>
      </c>
      <c r="H36614" t="s">
        <v>18</v>
      </c>
      <c r="I36614" t="s">
        <v>214</v>
      </c>
      <c r="J36614" t="s">
        <v>135</v>
      </c>
      <c r="K36614" t="s">
        <v>215</v>
      </c>
    </row>
    <row r="36615" spans="1:11">
      <c r="A36615" s="8">
        <v>44300</v>
      </c>
      <c r="B36615">
        <v>43.698099999999997</v>
      </c>
      <c r="C36615">
        <v>43.804900000000004</v>
      </c>
      <c r="D36615">
        <v>43.478299999999997</v>
      </c>
      <c r="E36615">
        <v>43.761000000000003</v>
      </c>
      <c r="F36615">
        <v>21924600</v>
      </c>
      <c r="G36615" t="s">
        <v>18</v>
      </c>
      <c r="H36615" t="s">
        <v>18</v>
      </c>
      <c r="I36615" t="s">
        <v>214</v>
      </c>
      <c r="J36615" t="s">
        <v>135</v>
      </c>
      <c r="K36615" t="s">
        <v>215</v>
      </c>
    </row>
    <row r="36616" spans="1:11">
      <c r="A36616" s="8">
        <v>44301</v>
      </c>
      <c r="B36616">
        <v>43.786099999999998</v>
      </c>
      <c r="C36616">
        <v>44.122199999999999</v>
      </c>
      <c r="D36616">
        <v>43.723300000000002</v>
      </c>
      <c r="E36616">
        <v>44.024799999999999</v>
      </c>
      <c r="F36616">
        <v>21710400</v>
      </c>
      <c r="G36616" t="s">
        <v>18</v>
      </c>
      <c r="H36616" t="s">
        <v>18</v>
      </c>
      <c r="I36616" t="s">
        <v>214</v>
      </c>
      <c r="J36616" t="s">
        <v>135</v>
      </c>
      <c r="K36616" t="s">
        <v>215</v>
      </c>
    </row>
    <row r="36617" spans="1:11">
      <c r="A36617" s="8">
        <v>44302</v>
      </c>
      <c r="B36617">
        <v>44.254100000000001</v>
      </c>
      <c r="C36617">
        <v>44.2761</v>
      </c>
      <c r="D36617">
        <v>43.883499999999998</v>
      </c>
      <c r="E36617">
        <v>44.166200000000003</v>
      </c>
      <c r="F36617">
        <v>26488500</v>
      </c>
      <c r="G36617" t="s">
        <v>18</v>
      </c>
      <c r="H36617" t="s">
        <v>18</v>
      </c>
      <c r="I36617" t="s">
        <v>214</v>
      </c>
      <c r="J36617" t="s">
        <v>135</v>
      </c>
      <c r="K36617" t="s">
        <v>215</v>
      </c>
    </row>
    <row r="36618" spans="1:11">
      <c r="A36618" s="8">
        <v>44305</v>
      </c>
      <c r="B36618">
        <v>44.065600000000003</v>
      </c>
      <c r="C36618">
        <v>44.153599999999997</v>
      </c>
      <c r="D36618">
        <v>43.8521</v>
      </c>
      <c r="E36618">
        <v>43.883499999999998</v>
      </c>
      <c r="F36618">
        <v>19281000</v>
      </c>
      <c r="G36618" t="s">
        <v>18</v>
      </c>
      <c r="H36618" t="s">
        <v>18</v>
      </c>
      <c r="I36618" t="s">
        <v>214</v>
      </c>
      <c r="J36618" t="s">
        <v>135</v>
      </c>
      <c r="K36618" t="s">
        <v>215</v>
      </c>
    </row>
    <row r="36619" spans="1:11">
      <c r="A36619" s="8">
        <v>44306</v>
      </c>
      <c r="B36619">
        <v>43.792400000000001</v>
      </c>
      <c r="C36619">
        <v>44.530500000000004</v>
      </c>
      <c r="D36619">
        <v>43.603900000000003</v>
      </c>
      <c r="E36619">
        <v>44.222700000000003</v>
      </c>
      <c r="F36619">
        <v>24452100</v>
      </c>
      <c r="G36619" t="s">
        <v>18</v>
      </c>
      <c r="H36619" t="s">
        <v>18</v>
      </c>
      <c r="I36619" t="s">
        <v>214</v>
      </c>
      <c r="J36619" t="s">
        <v>135</v>
      </c>
      <c r="K36619" t="s">
        <v>215</v>
      </c>
    </row>
    <row r="36620" spans="1:11">
      <c r="A36620" s="8">
        <v>44307</v>
      </c>
      <c r="B36620">
        <v>44.2164</v>
      </c>
      <c r="C36620">
        <v>44.508499999999998</v>
      </c>
      <c r="D36620">
        <v>44.140999999999998</v>
      </c>
      <c r="E36620">
        <v>44.351500000000001</v>
      </c>
      <c r="F36620">
        <v>17335200</v>
      </c>
      <c r="G36620" t="s">
        <v>18</v>
      </c>
      <c r="H36620" t="s">
        <v>18</v>
      </c>
      <c r="I36620" t="s">
        <v>214</v>
      </c>
      <c r="J36620" t="s">
        <v>135</v>
      </c>
      <c r="K36620" t="s">
        <v>215</v>
      </c>
    </row>
    <row r="36621" spans="1:11">
      <c r="A36621" s="8">
        <v>44308</v>
      </c>
      <c r="B36621">
        <v>44.313800000000001</v>
      </c>
      <c r="C36621">
        <v>44.43</v>
      </c>
      <c r="D36621">
        <v>43.792400000000001</v>
      </c>
      <c r="E36621">
        <v>43.870899999999999</v>
      </c>
      <c r="F36621">
        <v>19705200</v>
      </c>
      <c r="G36621" t="s">
        <v>18</v>
      </c>
      <c r="H36621" t="s">
        <v>18</v>
      </c>
      <c r="I36621" t="s">
        <v>214</v>
      </c>
      <c r="J36621" t="s">
        <v>135</v>
      </c>
      <c r="K36621" t="s">
        <v>215</v>
      </c>
    </row>
    <row r="36622" spans="1:11">
      <c r="A36622" s="8">
        <v>44309</v>
      </c>
      <c r="B36622">
        <v>43.691899999999997</v>
      </c>
      <c r="C36622">
        <v>44.081400000000002</v>
      </c>
      <c r="D36622">
        <v>43.669899999999998</v>
      </c>
      <c r="E36622">
        <v>43.943100000000001</v>
      </c>
      <c r="F36622">
        <v>22971000</v>
      </c>
      <c r="G36622" t="s">
        <v>18</v>
      </c>
      <c r="H36622" t="s">
        <v>18</v>
      </c>
      <c r="I36622" t="s">
        <v>214</v>
      </c>
      <c r="J36622" t="s">
        <v>135</v>
      </c>
      <c r="K36622" t="s">
        <v>215</v>
      </c>
    </row>
    <row r="36623" spans="1:11">
      <c r="A36623" s="8">
        <v>44312</v>
      </c>
      <c r="B36623">
        <v>43.946300000000001</v>
      </c>
      <c r="C36623">
        <v>43.974600000000002</v>
      </c>
      <c r="D36623">
        <v>43.2333</v>
      </c>
      <c r="E36623">
        <v>43.318100000000001</v>
      </c>
      <c r="F36623">
        <v>22846200</v>
      </c>
      <c r="G36623" t="s">
        <v>18</v>
      </c>
      <c r="H36623" t="s">
        <v>18</v>
      </c>
      <c r="I36623" t="s">
        <v>214</v>
      </c>
      <c r="J36623" t="s">
        <v>135</v>
      </c>
      <c r="K36623" t="s">
        <v>215</v>
      </c>
    </row>
    <row r="36624" spans="1:11">
      <c r="A36624" s="8">
        <v>44313</v>
      </c>
      <c r="B36624">
        <v>43.346299999999999</v>
      </c>
      <c r="C36624">
        <v>43.6447</v>
      </c>
      <c r="D36624">
        <v>43.204999999999998</v>
      </c>
      <c r="E36624">
        <v>43.465699999999998</v>
      </c>
      <c r="F36624">
        <v>16151400</v>
      </c>
      <c r="G36624" t="s">
        <v>18</v>
      </c>
      <c r="H36624" t="s">
        <v>18</v>
      </c>
      <c r="I36624" t="s">
        <v>214</v>
      </c>
      <c r="J36624" t="s">
        <v>135</v>
      </c>
      <c r="K36624" t="s">
        <v>215</v>
      </c>
    </row>
    <row r="36625" spans="1:11">
      <c r="A36625" s="8">
        <v>44314</v>
      </c>
      <c r="B36625">
        <v>43.456299999999999</v>
      </c>
      <c r="C36625">
        <v>43.531700000000001</v>
      </c>
      <c r="D36625">
        <v>43.305500000000002</v>
      </c>
      <c r="E36625">
        <v>43.311799999999998</v>
      </c>
      <c r="F36625">
        <v>14286600</v>
      </c>
      <c r="G36625" t="s">
        <v>18</v>
      </c>
      <c r="H36625" t="s">
        <v>18</v>
      </c>
      <c r="I36625" t="s">
        <v>214</v>
      </c>
      <c r="J36625" t="s">
        <v>135</v>
      </c>
      <c r="K36625" t="s">
        <v>215</v>
      </c>
    </row>
    <row r="36626" spans="1:11">
      <c r="A36626" s="8">
        <v>44315</v>
      </c>
      <c r="B36626">
        <v>43.314900000000002</v>
      </c>
      <c r="C36626">
        <v>43.974600000000002</v>
      </c>
      <c r="D36626">
        <v>43.314900000000002</v>
      </c>
      <c r="E36626">
        <v>43.8583</v>
      </c>
      <c r="F36626">
        <v>19596000</v>
      </c>
      <c r="G36626" t="s">
        <v>18</v>
      </c>
      <c r="H36626" t="s">
        <v>18</v>
      </c>
      <c r="I36626" t="s">
        <v>214</v>
      </c>
      <c r="J36626" t="s">
        <v>135</v>
      </c>
      <c r="K36626" t="s">
        <v>215</v>
      </c>
    </row>
    <row r="36627" spans="1:11">
      <c r="A36627" s="8">
        <v>44316</v>
      </c>
      <c r="B36627">
        <v>43.883499999999998</v>
      </c>
      <c r="C36627">
        <v>43.971400000000003</v>
      </c>
      <c r="D36627">
        <v>43.695</v>
      </c>
      <c r="E36627">
        <v>43.946300000000001</v>
      </c>
      <c r="F36627">
        <v>19680000</v>
      </c>
      <c r="G36627" t="s">
        <v>18</v>
      </c>
      <c r="H36627" t="s">
        <v>18</v>
      </c>
      <c r="I36627" t="s">
        <v>214</v>
      </c>
      <c r="J36627" t="s">
        <v>135</v>
      </c>
      <c r="K36627" t="s">
        <v>215</v>
      </c>
    </row>
    <row r="36628" spans="1:11">
      <c r="A36628" s="8">
        <v>44319</v>
      </c>
      <c r="B36628">
        <v>43.874000000000002</v>
      </c>
      <c r="C36628">
        <v>44.8352</v>
      </c>
      <c r="D36628">
        <v>43.874000000000002</v>
      </c>
      <c r="E36628">
        <v>44.640500000000003</v>
      </c>
      <c r="F36628">
        <v>27139500</v>
      </c>
      <c r="G36628" t="s">
        <v>18</v>
      </c>
      <c r="H36628" t="s">
        <v>18</v>
      </c>
      <c r="I36628" t="s">
        <v>214</v>
      </c>
      <c r="J36628" t="s">
        <v>135</v>
      </c>
      <c r="K36628" t="s">
        <v>215</v>
      </c>
    </row>
    <row r="36629" spans="1:11">
      <c r="A36629" s="8">
        <v>44320</v>
      </c>
      <c r="B36629">
        <v>44.458300000000001</v>
      </c>
      <c r="C36629">
        <v>44.612200000000001</v>
      </c>
      <c r="D36629">
        <v>44.006</v>
      </c>
      <c r="E36629">
        <v>44.200699999999998</v>
      </c>
      <c r="F36629">
        <v>19084200</v>
      </c>
      <c r="G36629" t="s">
        <v>18</v>
      </c>
      <c r="H36629" t="s">
        <v>18</v>
      </c>
      <c r="I36629" t="s">
        <v>214</v>
      </c>
      <c r="J36629" t="s">
        <v>135</v>
      </c>
      <c r="K36629" t="s">
        <v>215</v>
      </c>
    </row>
    <row r="36630" spans="1:11">
      <c r="A36630" s="8">
        <v>44321</v>
      </c>
      <c r="B36630">
        <v>44.197600000000001</v>
      </c>
      <c r="C36630">
        <v>44.351500000000001</v>
      </c>
      <c r="D36630">
        <v>44.053100000000001</v>
      </c>
      <c r="E36630">
        <v>44.162999999999997</v>
      </c>
      <c r="F36630">
        <v>18351000</v>
      </c>
      <c r="G36630" t="s">
        <v>18</v>
      </c>
      <c r="H36630" t="s">
        <v>18</v>
      </c>
      <c r="I36630" t="s">
        <v>214</v>
      </c>
      <c r="J36630" t="s">
        <v>135</v>
      </c>
      <c r="K36630" t="s">
        <v>215</v>
      </c>
    </row>
    <row r="36631" spans="1:11">
      <c r="A36631" s="8">
        <v>44322</v>
      </c>
      <c r="B36631">
        <v>44.147199999999998</v>
      </c>
      <c r="C36631">
        <v>44.576099999999997</v>
      </c>
      <c r="D36631">
        <v>43.973799999999997</v>
      </c>
      <c r="E36631">
        <v>44.478400000000001</v>
      </c>
      <c r="F36631">
        <v>16302000</v>
      </c>
      <c r="G36631" t="s">
        <v>217</v>
      </c>
      <c r="H36631" t="s">
        <v>18</v>
      </c>
      <c r="I36631" t="s">
        <v>214</v>
      </c>
      <c r="J36631" t="s">
        <v>135</v>
      </c>
      <c r="K36631" t="s">
        <v>215</v>
      </c>
    </row>
    <row r="36632" spans="1:11">
      <c r="A36632" s="8">
        <v>44323</v>
      </c>
      <c r="B36632">
        <v>44.661299999999997</v>
      </c>
      <c r="C36632">
        <v>44.689599999999999</v>
      </c>
      <c r="D36632">
        <v>43.9328</v>
      </c>
      <c r="E36632">
        <v>44.210299999999997</v>
      </c>
      <c r="F36632">
        <v>23408400</v>
      </c>
      <c r="G36632" t="s">
        <v>18</v>
      </c>
      <c r="H36632" t="s">
        <v>18</v>
      </c>
      <c r="I36632" t="s">
        <v>214</v>
      </c>
      <c r="J36632" t="s">
        <v>135</v>
      </c>
      <c r="K36632" t="s">
        <v>215</v>
      </c>
    </row>
    <row r="36633" spans="1:11">
      <c r="A36633" s="8">
        <v>44326</v>
      </c>
      <c r="B36633">
        <v>44.289200000000001</v>
      </c>
      <c r="C36633">
        <v>44.803199999999997</v>
      </c>
      <c r="D36633">
        <v>44.244999999999997</v>
      </c>
      <c r="E36633">
        <v>44.405799999999999</v>
      </c>
      <c r="F36633">
        <v>26307600</v>
      </c>
      <c r="G36633" t="s">
        <v>18</v>
      </c>
      <c r="H36633" t="s">
        <v>18</v>
      </c>
      <c r="I36633" t="s">
        <v>214</v>
      </c>
      <c r="J36633" t="s">
        <v>135</v>
      </c>
      <c r="K36633" t="s">
        <v>215</v>
      </c>
    </row>
    <row r="36634" spans="1:11">
      <c r="A36634" s="8">
        <v>44327</v>
      </c>
      <c r="B36634">
        <v>44.421599999999998</v>
      </c>
      <c r="C36634">
        <v>44.421599999999998</v>
      </c>
      <c r="D36634">
        <v>43.6175</v>
      </c>
      <c r="E36634">
        <v>44.005299999999998</v>
      </c>
      <c r="F36634">
        <v>26464200</v>
      </c>
      <c r="G36634" t="s">
        <v>18</v>
      </c>
      <c r="H36634" t="s">
        <v>18</v>
      </c>
      <c r="I36634" t="s">
        <v>214</v>
      </c>
      <c r="J36634" t="s">
        <v>135</v>
      </c>
      <c r="K36634" t="s">
        <v>215</v>
      </c>
    </row>
    <row r="36635" spans="1:11">
      <c r="A36635" s="8">
        <v>44328</v>
      </c>
      <c r="B36635">
        <v>43.790900000000001</v>
      </c>
      <c r="C36635">
        <v>43.825600000000001</v>
      </c>
      <c r="D36635">
        <v>42.857500000000002</v>
      </c>
      <c r="E36635">
        <v>42.866999999999997</v>
      </c>
      <c r="F36635">
        <v>25998300</v>
      </c>
      <c r="G36635" t="s">
        <v>18</v>
      </c>
      <c r="H36635" t="s">
        <v>18</v>
      </c>
      <c r="I36635" t="s">
        <v>214</v>
      </c>
      <c r="J36635" t="s">
        <v>135</v>
      </c>
      <c r="K36635" t="s">
        <v>215</v>
      </c>
    </row>
    <row r="36636" spans="1:11">
      <c r="A36636" s="8">
        <v>44329</v>
      </c>
      <c r="B36636">
        <v>42.958399999999997</v>
      </c>
      <c r="C36636">
        <v>43.825600000000001</v>
      </c>
      <c r="D36636">
        <v>42.810200000000002</v>
      </c>
      <c r="E36636">
        <v>43.592300000000002</v>
      </c>
      <c r="F36636">
        <v>21475200</v>
      </c>
      <c r="G36636" t="s">
        <v>18</v>
      </c>
      <c r="H36636" t="s">
        <v>18</v>
      </c>
      <c r="I36636" t="s">
        <v>214</v>
      </c>
      <c r="J36636" t="s">
        <v>135</v>
      </c>
      <c r="K36636" t="s">
        <v>215</v>
      </c>
    </row>
    <row r="36637" spans="1:11">
      <c r="A36637" s="8">
        <v>44330</v>
      </c>
      <c r="B36637">
        <v>43.771999999999998</v>
      </c>
      <c r="C36637">
        <v>44.222900000000003</v>
      </c>
      <c r="D36637">
        <v>43.652200000000001</v>
      </c>
      <c r="E36637">
        <v>43.995899999999999</v>
      </c>
      <c r="F36637">
        <v>16091700</v>
      </c>
      <c r="G36637" t="s">
        <v>18</v>
      </c>
      <c r="H36637" t="s">
        <v>18</v>
      </c>
      <c r="I36637" t="s">
        <v>214</v>
      </c>
      <c r="J36637" t="s">
        <v>135</v>
      </c>
      <c r="K36637" t="s">
        <v>215</v>
      </c>
    </row>
    <row r="36638" spans="1:11">
      <c r="A36638" s="8">
        <v>44333</v>
      </c>
      <c r="B36638">
        <v>44.147300000000001</v>
      </c>
      <c r="C36638">
        <v>44.273400000000002</v>
      </c>
      <c r="D36638">
        <v>43.759399999999999</v>
      </c>
      <c r="E36638">
        <v>43.797199999999997</v>
      </c>
      <c r="F36638">
        <v>19675800</v>
      </c>
      <c r="G36638" t="s">
        <v>18</v>
      </c>
      <c r="H36638" t="s">
        <v>18</v>
      </c>
      <c r="I36638" t="s">
        <v>214</v>
      </c>
      <c r="J36638" t="s">
        <v>135</v>
      </c>
      <c r="K36638" t="s">
        <v>215</v>
      </c>
    </row>
    <row r="36639" spans="1:11">
      <c r="A36639" s="8">
        <v>44334</v>
      </c>
      <c r="B36639">
        <v>45.254100000000001</v>
      </c>
      <c r="C36639">
        <v>45.591500000000003</v>
      </c>
      <c r="D36639">
        <v>44.528799999999997</v>
      </c>
      <c r="E36639">
        <v>44.749600000000001</v>
      </c>
      <c r="F36639">
        <v>58183800</v>
      </c>
      <c r="G36639" t="s">
        <v>18</v>
      </c>
      <c r="H36639" t="s">
        <v>18</v>
      </c>
      <c r="I36639" t="s">
        <v>214</v>
      </c>
      <c r="J36639" t="s">
        <v>135</v>
      </c>
      <c r="K36639" t="s">
        <v>215</v>
      </c>
    </row>
    <row r="36640" spans="1:11">
      <c r="A36640" s="8">
        <v>44335</v>
      </c>
      <c r="B36640">
        <v>44.371099999999998</v>
      </c>
      <c r="C36640">
        <v>45.320300000000003</v>
      </c>
      <c r="D36640">
        <v>44.304900000000004</v>
      </c>
      <c r="E36640">
        <v>44.752699999999997</v>
      </c>
      <c r="F36640">
        <v>34874700</v>
      </c>
      <c r="G36640" t="s">
        <v>18</v>
      </c>
      <c r="H36640" t="s">
        <v>18</v>
      </c>
      <c r="I36640" t="s">
        <v>214</v>
      </c>
      <c r="J36640" t="s">
        <v>135</v>
      </c>
      <c r="K36640" t="s">
        <v>215</v>
      </c>
    </row>
    <row r="36641" spans="1:11">
      <c r="A36641" s="8">
        <v>44336</v>
      </c>
      <c r="B36641">
        <v>44.6203</v>
      </c>
      <c r="C36641">
        <v>45.052300000000002</v>
      </c>
      <c r="D36641">
        <v>44.368000000000002</v>
      </c>
      <c r="E36641">
        <v>44.910400000000003</v>
      </c>
      <c r="F36641">
        <v>30540900</v>
      </c>
      <c r="G36641" t="s">
        <v>18</v>
      </c>
      <c r="H36641" t="s">
        <v>18</v>
      </c>
      <c r="I36641" t="s">
        <v>214</v>
      </c>
      <c r="J36641" t="s">
        <v>135</v>
      </c>
      <c r="K36641" t="s">
        <v>215</v>
      </c>
    </row>
    <row r="36642" spans="1:11">
      <c r="A36642" s="8">
        <v>44337</v>
      </c>
      <c r="B36642">
        <v>44.941899999999997</v>
      </c>
      <c r="C36642">
        <v>45.118499999999997</v>
      </c>
      <c r="D36642">
        <v>44.651800000000001</v>
      </c>
      <c r="E36642">
        <v>44.699100000000001</v>
      </c>
      <c r="F36642">
        <v>22927500</v>
      </c>
      <c r="G36642" t="s">
        <v>18</v>
      </c>
      <c r="H36642" t="s">
        <v>18</v>
      </c>
      <c r="I36642" t="s">
        <v>214</v>
      </c>
      <c r="J36642" t="s">
        <v>135</v>
      </c>
      <c r="K36642" t="s">
        <v>215</v>
      </c>
    </row>
    <row r="36643" spans="1:11">
      <c r="A36643" s="8">
        <v>44340</v>
      </c>
      <c r="B36643">
        <v>44.702199999999998</v>
      </c>
      <c r="C36643">
        <v>44.910400000000003</v>
      </c>
      <c r="D36643">
        <v>44.576099999999997</v>
      </c>
      <c r="E36643">
        <v>44.702199999999998</v>
      </c>
      <c r="F36643">
        <v>18945900</v>
      </c>
      <c r="G36643" t="s">
        <v>18</v>
      </c>
      <c r="H36643" t="s">
        <v>18</v>
      </c>
      <c r="I36643" t="s">
        <v>214</v>
      </c>
      <c r="J36643" t="s">
        <v>135</v>
      </c>
      <c r="K36643" t="s">
        <v>215</v>
      </c>
    </row>
    <row r="36644" spans="1:11">
      <c r="A36644" s="8">
        <v>44341</v>
      </c>
      <c r="B36644">
        <v>44.7149</v>
      </c>
      <c r="C36644">
        <v>44.979799999999997</v>
      </c>
      <c r="D36644">
        <v>44.484699999999997</v>
      </c>
      <c r="E36644">
        <v>44.885199999999998</v>
      </c>
      <c r="F36644">
        <v>21505200</v>
      </c>
      <c r="G36644" t="s">
        <v>18</v>
      </c>
      <c r="H36644" t="s">
        <v>18</v>
      </c>
      <c r="I36644" t="s">
        <v>214</v>
      </c>
      <c r="J36644" t="s">
        <v>135</v>
      </c>
      <c r="K36644" t="s">
        <v>215</v>
      </c>
    </row>
    <row r="36645" spans="1:11">
      <c r="A36645" s="8">
        <v>44342</v>
      </c>
      <c r="B36645">
        <v>44.9009</v>
      </c>
      <c r="C36645">
        <v>45.055399999999999</v>
      </c>
      <c r="D36645">
        <v>44.702300000000001</v>
      </c>
      <c r="E36645">
        <v>44.831499999999998</v>
      </c>
      <c r="F36645">
        <v>19294200</v>
      </c>
      <c r="G36645" t="s">
        <v>18</v>
      </c>
      <c r="H36645" t="s">
        <v>18</v>
      </c>
      <c r="I36645" t="s">
        <v>214</v>
      </c>
      <c r="J36645" t="s">
        <v>135</v>
      </c>
      <c r="K36645" t="s">
        <v>215</v>
      </c>
    </row>
    <row r="36646" spans="1:11">
      <c r="A36646" s="8">
        <v>44343</v>
      </c>
      <c r="B36646">
        <v>45.203600000000002</v>
      </c>
      <c r="C36646">
        <v>45.307699999999997</v>
      </c>
      <c r="D36646">
        <v>44.680199999999999</v>
      </c>
      <c r="E36646">
        <v>44.680199999999999</v>
      </c>
      <c r="F36646">
        <v>56577000</v>
      </c>
      <c r="G36646" t="s">
        <v>18</v>
      </c>
      <c r="H36646" t="s">
        <v>18</v>
      </c>
      <c r="I36646" t="s">
        <v>214</v>
      </c>
      <c r="J36646" t="s">
        <v>135</v>
      </c>
      <c r="K36646" t="s">
        <v>215</v>
      </c>
    </row>
    <row r="36647" spans="1:11">
      <c r="A36647" s="8">
        <v>44344</v>
      </c>
      <c r="B36647">
        <v>44.755899999999997</v>
      </c>
      <c r="C36647">
        <v>44.919800000000002</v>
      </c>
      <c r="D36647">
        <v>44.664400000000001</v>
      </c>
      <c r="E36647">
        <v>44.787399999999998</v>
      </c>
      <c r="F36647">
        <v>21186300</v>
      </c>
      <c r="G36647" t="s">
        <v>18</v>
      </c>
      <c r="H36647" t="s">
        <v>18</v>
      </c>
      <c r="I36647" t="s">
        <v>214</v>
      </c>
      <c r="J36647" t="s">
        <v>135</v>
      </c>
      <c r="K36647" t="s">
        <v>215</v>
      </c>
    </row>
    <row r="36648" spans="1:11">
      <c r="A36648" s="8">
        <v>44348</v>
      </c>
      <c r="B36648">
        <v>44.844200000000001</v>
      </c>
      <c r="C36648">
        <v>45.030200000000001</v>
      </c>
      <c r="D36648">
        <v>44.547699999999999</v>
      </c>
      <c r="E36648">
        <v>44.670699999999997</v>
      </c>
      <c r="F36648">
        <v>20767500</v>
      </c>
      <c r="G36648" t="s">
        <v>18</v>
      </c>
      <c r="H36648" t="s">
        <v>18</v>
      </c>
      <c r="I36648" t="s">
        <v>214</v>
      </c>
      <c r="J36648" t="s">
        <v>135</v>
      </c>
      <c r="K36648" t="s">
        <v>215</v>
      </c>
    </row>
    <row r="36649" spans="1:11">
      <c r="A36649" s="8">
        <v>44349</v>
      </c>
      <c r="B36649">
        <v>44.585599999999999</v>
      </c>
      <c r="C36649">
        <v>44.686500000000002</v>
      </c>
      <c r="D36649">
        <v>44.175600000000003</v>
      </c>
      <c r="E36649">
        <v>44.573</v>
      </c>
      <c r="F36649">
        <v>23298000</v>
      </c>
      <c r="G36649" t="s">
        <v>18</v>
      </c>
      <c r="H36649" t="s">
        <v>18</v>
      </c>
      <c r="I36649" t="s">
        <v>214</v>
      </c>
      <c r="J36649" t="s">
        <v>135</v>
      </c>
      <c r="K36649" t="s">
        <v>215</v>
      </c>
    </row>
    <row r="36650" spans="1:11">
      <c r="A36650" s="8">
        <v>44350</v>
      </c>
      <c r="B36650">
        <v>44.585599999999999</v>
      </c>
      <c r="C36650">
        <v>44.730600000000003</v>
      </c>
      <c r="D36650">
        <v>44.383800000000001</v>
      </c>
      <c r="E36650">
        <v>44.651800000000001</v>
      </c>
      <c r="F36650">
        <v>18374400</v>
      </c>
      <c r="G36650" t="s">
        <v>18</v>
      </c>
      <c r="H36650" t="s">
        <v>18</v>
      </c>
      <c r="I36650" t="s">
        <v>214</v>
      </c>
      <c r="J36650" t="s">
        <v>135</v>
      </c>
      <c r="K36650" t="s">
        <v>215</v>
      </c>
    </row>
    <row r="36651" spans="1:11">
      <c r="A36651" s="8">
        <v>44351</v>
      </c>
      <c r="B36651">
        <v>44.607599999999998</v>
      </c>
      <c r="C36651">
        <v>44.869399999999999</v>
      </c>
      <c r="D36651">
        <v>44.541400000000003</v>
      </c>
      <c r="E36651">
        <v>44.730600000000003</v>
      </c>
      <c r="F36651">
        <v>13635900</v>
      </c>
      <c r="G36651" t="s">
        <v>18</v>
      </c>
      <c r="H36651" t="s">
        <v>18</v>
      </c>
      <c r="I36651" t="s">
        <v>214</v>
      </c>
      <c r="J36651" t="s">
        <v>135</v>
      </c>
      <c r="K36651" t="s">
        <v>215</v>
      </c>
    </row>
    <row r="36652" spans="1:11">
      <c r="A36652" s="8">
        <v>44354</v>
      </c>
      <c r="B36652">
        <v>44.730600000000003</v>
      </c>
      <c r="C36652">
        <v>44.768500000000003</v>
      </c>
      <c r="D36652">
        <v>44.270200000000003</v>
      </c>
      <c r="E36652">
        <v>44.431100000000001</v>
      </c>
      <c r="F36652">
        <v>16630800</v>
      </c>
      <c r="G36652" t="s">
        <v>18</v>
      </c>
      <c r="H36652" t="s">
        <v>18</v>
      </c>
      <c r="I36652" t="s">
        <v>214</v>
      </c>
      <c r="J36652" t="s">
        <v>135</v>
      </c>
      <c r="K36652" t="s">
        <v>215</v>
      </c>
    </row>
    <row r="36653" spans="1:11">
      <c r="A36653" s="8">
        <v>44355</v>
      </c>
      <c r="B36653">
        <v>44.308100000000003</v>
      </c>
      <c r="C36653">
        <v>44.431100000000001</v>
      </c>
      <c r="D36653">
        <v>44.087299999999999</v>
      </c>
      <c r="E36653">
        <v>44.093600000000002</v>
      </c>
      <c r="F36653">
        <v>20120700</v>
      </c>
      <c r="G36653" t="s">
        <v>18</v>
      </c>
      <c r="H36653" t="s">
        <v>18</v>
      </c>
      <c r="I36653" t="s">
        <v>214</v>
      </c>
      <c r="J36653" t="s">
        <v>135</v>
      </c>
      <c r="K36653" t="s">
        <v>215</v>
      </c>
    </row>
    <row r="36654" spans="1:11">
      <c r="A36654" s="8">
        <v>44356</v>
      </c>
      <c r="B36654">
        <v>43.939100000000003</v>
      </c>
      <c r="C36654">
        <v>44.150399999999998</v>
      </c>
      <c r="D36654">
        <v>43.8414</v>
      </c>
      <c r="E36654">
        <v>43.857100000000003</v>
      </c>
      <c r="F36654">
        <v>17085300</v>
      </c>
      <c r="G36654" t="s">
        <v>18</v>
      </c>
      <c r="H36654" t="s">
        <v>18</v>
      </c>
      <c r="I36654" t="s">
        <v>214</v>
      </c>
      <c r="J36654" t="s">
        <v>135</v>
      </c>
      <c r="K36654" t="s">
        <v>215</v>
      </c>
    </row>
    <row r="36655" spans="1:11">
      <c r="A36655" s="8">
        <v>44357</v>
      </c>
      <c r="B36655">
        <v>43.857100000000003</v>
      </c>
      <c r="C36655">
        <v>44.2072</v>
      </c>
      <c r="D36655">
        <v>43.857100000000003</v>
      </c>
      <c r="E36655">
        <v>44.109400000000001</v>
      </c>
      <c r="F36655">
        <v>16378500</v>
      </c>
      <c r="G36655" t="s">
        <v>18</v>
      </c>
      <c r="H36655" t="s">
        <v>18</v>
      </c>
      <c r="I36655" t="s">
        <v>214</v>
      </c>
      <c r="J36655" t="s">
        <v>135</v>
      </c>
      <c r="K36655" t="s">
        <v>215</v>
      </c>
    </row>
    <row r="36656" spans="1:11">
      <c r="A36656" s="8">
        <v>44358</v>
      </c>
      <c r="B36656">
        <v>44.219799999999999</v>
      </c>
      <c r="C36656">
        <v>44.415300000000002</v>
      </c>
      <c r="D36656">
        <v>44.103099999999998</v>
      </c>
      <c r="E36656">
        <v>44.383800000000001</v>
      </c>
      <c r="F36656">
        <v>25232400</v>
      </c>
      <c r="G36656" t="s">
        <v>18</v>
      </c>
      <c r="H36656" t="s">
        <v>18</v>
      </c>
      <c r="I36656" t="s">
        <v>214</v>
      </c>
      <c r="J36656" t="s">
        <v>135</v>
      </c>
      <c r="K36656" t="s">
        <v>215</v>
      </c>
    </row>
    <row r="36657" spans="1:11">
      <c r="A36657" s="8">
        <v>44361</v>
      </c>
      <c r="B36657">
        <v>44.4405</v>
      </c>
      <c r="C36657">
        <v>44.4405</v>
      </c>
      <c r="D36657">
        <v>44.156700000000001</v>
      </c>
      <c r="E36657">
        <v>44.323799999999999</v>
      </c>
      <c r="F36657">
        <v>15140700</v>
      </c>
      <c r="G36657" t="s">
        <v>18</v>
      </c>
      <c r="H36657" t="s">
        <v>18</v>
      </c>
      <c r="I36657" t="s">
        <v>214</v>
      </c>
      <c r="J36657" t="s">
        <v>135</v>
      </c>
      <c r="K36657" t="s">
        <v>215</v>
      </c>
    </row>
    <row r="36658" spans="1:11">
      <c r="A36658" s="8">
        <v>44362</v>
      </c>
      <c r="B36658">
        <v>44.412100000000002</v>
      </c>
      <c r="C36658">
        <v>44.434199999999997</v>
      </c>
      <c r="D36658">
        <v>44.04</v>
      </c>
      <c r="E36658">
        <v>44.147300000000001</v>
      </c>
      <c r="F36658">
        <v>19327200</v>
      </c>
      <c r="G36658" t="s">
        <v>18</v>
      </c>
      <c r="H36658" t="s">
        <v>18</v>
      </c>
      <c r="I36658" t="s">
        <v>214</v>
      </c>
      <c r="J36658" t="s">
        <v>135</v>
      </c>
      <c r="K36658" t="s">
        <v>215</v>
      </c>
    </row>
    <row r="36659" spans="1:11">
      <c r="A36659" s="8">
        <v>44363</v>
      </c>
      <c r="B36659">
        <v>44.1</v>
      </c>
      <c r="C36659">
        <v>44.1599</v>
      </c>
      <c r="D36659">
        <v>43.191800000000001</v>
      </c>
      <c r="E36659">
        <v>43.2485</v>
      </c>
      <c r="F36659">
        <v>28794900</v>
      </c>
      <c r="G36659" t="s">
        <v>18</v>
      </c>
      <c r="H36659" t="s">
        <v>18</v>
      </c>
      <c r="I36659" t="s">
        <v>214</v>
      </c>
      <c r="J36659" t="s">
        <v>135</v>
      </c>
      <c r="K36659" t="s">
        <v>215</v>
      </c>
    </row>
    <row r="36660" spans="1:11">
      <c r="A36660" s="8">
        <v>44364</v>
      </c>
      <c r="B36660">
        <v>43.2012</v>
      </c>
      <c r="C36660">
        <v>43.626899999999999</v>
      </c>
      <c r="D36660">
        <v>43.1098</v>
      </c>
      <c r="E36660">
        <v>43.4283</v>
      </c>
      <c r="F36660">
        <v>19341900</v>
      </c>
      <c r="G36660" t="s">
        <v>18</v>
      </c>
      <c r="H36660" t="s">
        <v>18</v>
      </c>
      <c r="I36660" t="s">
        <v>214</v>
      </c>
      <c r="J36660" t="s">
        <v>135</v>
      </c>
      <c r="K36660" t="s">
        <v>215</v>
      </c>
    </row>
    <row r="36661" spans="1:11">
      <c r="A36661" s="8">
        <v>44365</v>
      </c>
      <c r="B36661">
        <v>42.709299999999999</v>
      </c>
      <c r="C36661">
        <v>43.008899999999997</v>
      </c>
      <c r="D36661">
        <v>42.381399999999999</v>
      </c>
      <c r="E36661">
        <v>42.624200000000002</v>
      </c>
      <c r="F36661">
        <v>44812800</v>
      </c>
      <c r="G36661" t="s">
        <v>18</v>
      </c>
      <c r="H36661" t="s">
        <v>18</v>
      </c>
      <c r="I36661" t="s">
        <v>214</v>
      </c>
      <c r="J36661" t="s">
        <v>135</v>
      </c>
      <c r="K36661" t="s">
        <v>215</v>
      </c>
    </row>
    <row r="36662" spans="1:11">
      <c r="A36662" s="8">
        <v>44368</v>
      </c>
      <c r="B36662">
        <v>42.778700000000001</v>
      </c>
      <c r="C36662">
        <v>43.122399999999999</v>
      </c>
      <c r="D36662">
        <v>42.680900000000001</v>
      </c>
      <c r="E36662">
        <v>43.012</v>
      </c>
      <c r="F36662">
        <v>20775000</v>
      </c>
      <c r="G36662" t="s">
        <v>18</v>
      </c>
      <c r="H36662" t="s">
        <v>18</v>
      </c>
      <c r="I36662" t="s">
        <v>214</v>
      </c>
      <c r="J36662" t="s">
        <v>135</v>
      </c>
      <c r="K36662" t="s">
        <v>215</v>
      </c>
    </row>
    <row r="36663" spans="1:11">
      <c r="A36663" s="8">
        <v>44369</v>
      </c>
      <c r="B36663">
        <v>42.958399999999997</v>
      </c>
      <c r="C36663">
        <v>43.4283</v>
      </c>
      <c r="D36663">
        <v>42.958399999999997</v>
      </c>
      <c r="E36663">
        <v>43.210700000000003</v>
      </c>
      <c r="F36663">
        <v>19107000</v>
      </c>
      <c r="G36663" t="s">
        <v>18</v>
      </c>
      <c r="H36663" t="s">
        <v>18</v>
      </c>
      <c r="I36663" t="s">
        <v>214</v>
      </c>
      <c r="J36663" t="s">
        <v>135</v>
      </c>
      <c r="K36663" t="s">
        <v>215</v>
      </c>
    </row>
    <row r="36664" spans="1:11">
      <c r="A36664" s="8">
        <v>44370</v>
      </c>
      <c r="B36664">
        <v>43.043599999999998</v>
      </c>
      <c r="C36664">
        <v>43.198099999999997</v>
      </c>
      <c r="D36664">
        <v>42.863799999999998</v>
      </c>
      <c r="E36664">
        <v>42.8733</v>
      </c>
      <c r="F36664">
        <v>19390500</v>
      </c>
      <c r="G36664" t="s">
        <v>18</v>
      </c>
      <c r="H36664" t="s">
        <v>18</v>
      </c>
      <c r="I36664" t="s">
        <v>214</v>
      </c>
      <c r="J36664" t="s">
        <v>135</v>
      </c>
      <c r="K36664" t="s">
        <v>215</v>
      </c>
    </row>
    <row r="36665" spans="1:11">
      <c r="A36665" s="8">
        <v>44371</v>
      </c>
      <c r="B36665">
        <v>42.939500000000002</v>
      </c>
      <c r="C36665">
        <v>43.276899999999998</v>
      </c>
      <c r="D36665">
        <v>42.917400000000001</v>
      </c>
      <c r="E36665">
        <v>43.172899999999998</v>
      </c>
      <c r="F36665">
        <v>23444100</v>
      </c>
      <c r="G36665" t="s">
        <v>18</v>
      </c>
      <c r="H36665" t="s">
        <v>18</v>
      </c>
      <c r="I36665" t="s">
        <v>214</v>
      </c>
      <c r="J36665" t="s">
        <v>135</v>
      </c>
      <c r="K36665" t="s">
        <v>215</v>
      </c>
    </row>
    <row r="36666" spans="1:11">
      <c r="A36666" s="8">
        <v>44372</v>
      </c>
      <c r="B36666">
        <v>43.242199999999997</v>
      </c>
      <c r="C36666">
        <v>43.787799999999997</v>
      </c>
      <c r="D36666">
        <v>43.176000000000002</v>
      </c>
      <c r="E36666">
        <v>43.683700000000002</v>
      </c>
      <c r="F36666">
        <v>28640700</v>
      </c>
      <c r="G36666" t="s">
        <v>18</v>
      </c>
      <c r="H36666" t="s">
        <v>18</v>
      </c>
      <c r="I36666" t="s">
        <v>214</v>
      </c>
      <c r="J36666" t="s">
        <v>135</v>
      </c>
      <c r="K36666" t="s">
        <v>215</v>
      </c>
    </row>
    <row r="36667" spans="1:11">
      <c r="A36667" s="8">
        <v>44375</v>
      </c>
      <c r="B36667">
        <v>43.529200000000003</v>
      </c>
      <c r="C36667">
        <v>43.718400000000003</v>
      </c>
      <c r="D36667">
        <v>43.075099999999999</v>
      </c>
      <c r="E36667">
        <v>43.548099999999998</v>
      </c>
      <c r="F36667">
        <v>15549000</v>
      </c>
      <c r="G36667" t="s">
        <v>18</v>
      </c>
      <c r="H36667" t="s">
        <v>18</v>
      </c>
      <c r="I36667" t="s">
        <v>214</v>
      </c>
      <c r="J36667" t="s">
        <v>135</v>
      </c>
      <c r="K36667" t="s">
        <v>215</v>
      </c>
    </row>
    <row r="36668" spans="1:11">
      <c r="A36668" s="8">
        <v>44376</v>
      </c>
      <c r="B36668">
        <v>43.484999999999999</v>
      </c>
      <c r="C36668">
        <v>43.6648</v>
      </c>
      <c r="D36668">
        <v>43.273800000000001</v>
      </c>
      <c r="E36668">
        <v>43.2958</v>
      </c>
      <c r="F36668">
        <v>35962500</v>
      </c>
      <c r="G36668" t="s">
        <v>18</v>
      </c>
      <c r="H36668" t="s">
        <v>18</v>
      </c>
      <c r="I36668" t="s">
        <v>214</v>
      </c>
      <c r="J36668" t="s">
        <v>135</v>
      </c>
      <c r="K36668" t="s">
        <v>215</v>
      </c>
    </row>
    <row r="36669" spans="1:11">
      <c r="A36669" s="8">
        <v>44377</v>
      </c>
      <c r="B36669">
        <v>44.008499999999998</v>
      </c>
      <c r="C36669">
        <v>44.960799999999999</v>
      </c>
      <c r="D36669">
        <v>43.734200000000001</v>
      </c>
      <c r="E36669">
        <v>44.468899999999998</v>
      </c>
      <c r="F36669">
        <v>45511200</v>
      </c>
      <c r="G36669" t="s">
        <v>18</v>
      </c>
      <c r="H36669" t="s">
        <v>18</v>
      </c>
      <c r="I36669" t="s">
        <v>214</v>
      </c>
      <c r="J36669" t="s">
        <v>135</v>
      </c>
      <c r="K36669" t="s">
        <v>215</v>
      </c>
    </row>
    <row r="36670" spans="1:11">
      <c r="A36670" s="8">
        <v>44378</v>
      </c>
      <c r="B36670">
        <v>44.276499999999999</v>
      </c>
      <c r="C36670">
        <v>44.541400000000003</v>
      </c>
      <c r="D36670">
        <v>43.835099999999997</v>
      </c>
      <c r="E36670">
        <v>43.9328</v>
      </c>
      <c r="F36670">
        <v>26348700</v>
      </c>
      <c r="G36670" t="s">
        <v>18</v>
      </c>
      <c r="H36670" t="s">
        <v>18</v>
      </c>
      <c r="I36670" t="s">
        <v>214</v>
      </c>
      <c r="J36670" t="s">
        <v>135</v>
      </c>
      <c r="K36670" t="s">
        <v>215</v>
      </c>
    </row>
    <row r="36671" spans="1:11">
      <c r="A36671" s="8">
        <v>44379</v>
      </c>
      <c r="B36671">
        <v>43.942300000000003</v>
      </c>
      <c r="C36671">
        <v>44.4878</v>
      </c>
      <c r="D36671">
        <v>43.942300000000003</v>
      </c>
      <c r="E36671">
        <v>44.181899999999999</v>
      </c>
      <c r="F36671">
        <v>26280600</v>
      </c>
      <c r="G36671" t="s">
        <v>18</v>
      </c>
      <c r="H36671" t="s">
        <v>18</v>
      </c>
      <c r="I36671" t="s">
        <v>214</v>
      </c>
      <c r="J36671" t="s">
        <v>135</v>
      </c>
      <c r="K36671" t="s">
        <v>215</v>
      </c>
    </row>
    <row r="36672" spans="1:11">
      <c r="A36672" s="8">
        <v>44383</v>
      </c>
      <c r="B36672">
        <v>44.115699999999997</v>
      </c>
      <c r="C36672">
        <v>44.383800000000001</v>
      </c>
      <c r="D36672">
        <v>43.992699999999999</v>
      </c>
      <c r="E36672">
        <v>44.128300000000003</v>
      </c>
      <c r="F36672">
        <v>18279300</v>
      </c>
      <c r="G36672" t="s">
        <v>18</v>
      </c>
      <c r="H36672" t="s">
        <v>18</v>
      </c>
      <c r="I36672" t="s">
        <v>214</v>
      </c>
      <c r="J36672" t="s">
        <v>135</v>
      </c>
      <c r="K36672" t="s">
        <v>215</v>
      </c>
    </row>
    <row r="36673" spans="1:11">
      <c r="A36673" s="8">
        <v>44384</v>
      </c>
      <c r="B36673">
        <v>44.071599999999997</v>
      </c>
      <c r="C36673">
        <v>44.522500000000001</v>
      </c>
      <c r="D36673">
        <v>43.945399999999999</v>
      </c>
      <c r="E36673">
        <v>44.055799999999998</v>
      </c>
      <c r="F36673">
        <v>25607400</v>
      </c>
      <c r="G36673" t="s">
        <v>18</v>
      </c>
      <c r="H36673" t="s">
        <v>18</v>
      </c>
      <c r="I36673" t="s">
        <v>214</v>
      </c>
      <c r="J36673" t="s">
        <v>135</v>
      </c>
      <c r="K36673" t="s">
        <v>215</v>
      </c>
    </row>
    <row r="36674" spans="1:11">
      <c r="A36674" s="8">
        <v>44385</v>
      </c>
      <c r="B36674">
        <v>43.623800000000003</v>
      </c>
      <c r="C36674">
        <v>44.352200000000003</v>
      </c>
      <c r="D36674">
        <v>43.585999999999999</v>
      </c>
      <c r="E36674">
        <v>44.018000000000001</v>
      </c>
      <c r="F36674">
        <v>21267000</v>
      </c>
      <c r="G36674" t="s">
        <v>18</v>
      </c>
      <c r="H36674" t="s">
        <v>18</v>
      </c>
      <c r="I36674" t="s">
        <v>214</v>
      </c>
      <c r="J36674" t="s">
        <v>135</v>
      </c>
      <c r="K36674" t="s">
        <v>215</v>
      </c>
    </row>
    <row r="36675" spans="1:11">
      <c r="A36675" s="8">
        <v>44386</v>
      </c>
      <c r="B36675">
        <v>44.276499999999999</v>
      </c>
      <c r="C36675">
        <v>44.412100000000002</v>
      </c>
      <c r="D36675">
        <v>44.1252</v>
      </c>
      <c r="E36675">
        <v>44.241900000000001</v>
      </c>
      <c r="F36675">
        <v>15185400</v>
      </c>
      <c r="G36675" t="s">
        <v>18</v>
      </c>
      <c r="H36675" t="s">
        <v>18</v>
      </c>
      <c r="I36675" t="s">
        <v>214</v>
      </c>
      <c r="J36675" t="s">
        <v>135</v>
      </c>
      <c r="K36675" t="s">
        <v>215</v>
      </c>
    </row>
    <row r="36676" spans="1:11">
      <c r="A36676" s="8">
        <v>44389</v>
      </c>
      <c r="B36676">
        <v>44.364800000000002</v>
      </c>
      <c r="C36676">
        <v>44.3964</v>
      </c>
      <c r="D36676">
        <v>43.936</v>
      </c>
      <c r="E36676">
        <v>44.162999999999997</v>
      </c>
      <c r="F36676">
        <v>19515000</v>
      </c>
      <c r="G36676" t="s">
        <v>18</v>
      </c>
      <c r="H36676" t="s">
        <v>18</v>
      </c>
      <c r="I36676" t="s">
        <v>214</v>
      </c>
      <c r="J36676" t="s">
        <v>135</v>
      </c>
      <c r="K36676" t="s">
        <v>215</v>
      </c>
    </row>
    <row r="36677" spans="1:11">
      <c r="A36677" s="8">
        <v>44390</v>
      </c>
      <c r="B36677">
        <v>44.144100000000002</v>
      </c>
      <c r="C36677">
        <v>44.519399999999997</v>
      </c>
      <c r="D36677">
        <v>44.128300000000003</v>
      </c>
      <c r="E36677">
        <v>44.330199999999998</v>
      </c>
      <c r="F36677">
        <v>18947700</v>
      </c>
      <c r="G36677" t="s">
        <v>18</v>
      </c>
      <c r="H36677" t="s">
        <v>18</v>
      </c>
      <c r="I36677" t="s">
        <v>214</v>
      </c>
      <c r="J36677" t="s">
        <v>135</v>
      </c>
      <c r="K36677" t="s">
        <v>215</v>
      </c>
    </row>
    <row r="36678" spans="1:11">
      <c r="A36678" s="8">
        <v>44391</v>
      </c>
      <c r="B36678">
        <v>44.371099999999998</v>
      </c>
      <c r="C36678">
        <v>44.7149</v>
      </c>
      <c r="D36678">
        <v>44.093600000000002</v>
      </c>
      <c r="E36678">
        <v>44.636000000000003</v>
      </c>
      <c r="F36678">
        <v>18812100</v>
      </c>
      <c r="G36678" t="s">
        <v>18</v>
      </c>
      <c r="H36678" t="s">
        <v>18</v>
      </c>
      <c r="I36678" t="s">
        <v>214</v>
      </c>
      <c r="J36678" t="s">
        <v>135</v>
      </c>
      <c r="K36678" t="s">
        <v>215</v>
      </c>
    </row>
    <row r="36679" spans="1:11">
      <c r="A36679" s="8">
        <v>44392</v>
      </c>
      <c r="B36679">
        <v>44.777900000000002</v>
      </c>
      <c r="C36679">
        <v>44.979799999999997</v>
      </c>
      <c r="D36679">
        <v>44.491</v>
      </c>
      <c r="E36679">
        <v>44.670699999999997</v>
      </c>
      <c r="F36679">
        <v>17974800</v>
      </c>
      <c r="G36679" t="s">
        <v>18</v>
      </c>
      <c r="H36679" t="s">
        <v>18</v>
      </c>
      <c r="I36679" t="s">
        <v>214</v>
      </c>
      <c r="J36679" t="s">
        <v>135</v>
      </c>
      <c r="K36679" t="s">
        <v>215</v>
      </c>
    </row>
    <row r="36680" spans="1:11">
      <c r="A36680" s="8">
        <v>44393</v>
      </c>
      <c r="B36680">
        <v>44.683300000000003</v>
      </c>
      <c r="C36680">
        <v>44.818899999999999</v>
      </c>
      <c r="D36680">
        <v>44.446800000000003</v>
      </c>
      <c r="E36680">
        <v>44.639200000000002</v>
      </c>
      <c r="F36680">
        <v>18095400</v>
      </c>
      <c r="G36680" t="s">
        <v>18</v>
      </c>
      <c r="H36680" t="s">
        <v>18</v>
      </c>
      <c r="I36680" t="s">
        <v>214</v>
      </c>
      <c r="J36680" t="s">
        <v>135</v>
      </c>
      <c r="K36680" t="s">
        <v>215</v>
      </c>
    </row>
    <row r="36681" spans="1:11">
      <c r="A36681" s="8">
        <v>44396</v>
      </c>
      <c r="B36681">
        <v>44.591900000000003</v>
      </c>
      <c r="C36681">
        <v>45.087000000000003</v>
      </c>
      <c r="D36681">
        <v>44.0747</v>
      </c>
      <c r="E36681">
        <v>44.5351</v>
      </c>
      <c r="F36681">
        <v>27383100</v>
      </c>
      <c r="G36681" t="s">
        <v>18</v>
      </c>
      <c r="H36681" t="s">
        <v>18</v>
      </c>
      <c r="I36681" t="s">
        <v>214</v>
      </c>
      <c r="J36681" t="s">
        <v>135</v>
      </c>
      <c r="K36681" t="s">
        <v>215</v>
      </c>
    </row>
    <row r="36682" spans="1:11">
      <c r="A36682" s="8">
        <v>44397</v>
      </c>
      <c r="B36682">
        <v>44.453099999999999</v>
      </c>
      <c r="C36682">
        <v>44.926099999999998</v>
      </c>
      <c r="D36682">
        <v>44.3932</v>
      </c>
      <c r="E36682">
        <v>44.736899999999999</v>
      </c>
      <c r="F36682">
        <v>19020300</v>
      </c>
      <c r="G36682" t="s">
        <v>18</v>
      </c>
      <c r="H36682" t="s">
        <v>18</v>
      </c>
      <c r="I36682" t="s">
        <v>214</v>
      </c>
      <c r="J36682" t="s">
        <v>135</v>
      </c>
      <c r="K36682" t="s">
        <v>215</v>
      </c>
    </row>
    <row r="36683" spans="1:11">
      <c r="A36683" s="8">
        <v>44398</v>
      </c>
      <c r="B36683">
        <v>44.935600000000001</v>
      </c>
      <c r="C36683">
        <v>44.9482</v>
      </c>
      <c r="D36683">
        <v>44.371099999999998</v>
      </c>
      <c r="E36683">
        <v>44.516199999999998</v>
      </c>
      <c r="F36683">
        <v>18591900</v>
      </c>
      <c r="G36683" t="s">
        <v>18</v>
      </c>
      <c r="H36683" t="s">
        <v>18</v>
      </c>
      <c r="I36683" t="s">
        <v>214</v>
      </c>
      <c r="J36683" t="s">
        <v>135</v>
      </c>
      <c r="K36683" t="s">
        <v>215</v>
      </c>
    </row>
    <row r="36684" spans="1:11">
      <c r="A36684" s="8">
        <v>44399</v>
      </c>
      <c r="B36684">
        <v>44.503599999999999</v>
      </c>
      <c r="C36684">
        <v>44.815800000000003</v>
      </c>
      <c r="D36684">
        <v>44.399500000000003</v>
      </c>
      <c r="E36684">
        <v>44.547699999999999</v>
      </c>
      <c r="F36684">
        <v>13013400</v>
      </c>
      <c r="G36684" t="s">
        <v>18</v>
      </c>
      <c r="H36684" t="s">
        <v>18</v>
      </c>
      <c r="I36684" t="s">
        <v>214</v>
      </c>
      <c r="J36684" t="s">
        <v>135</v>
      </c>
      <c r="K36684" t="s">
        <v>215</v>
      </c>
    </row>
    <row r="36685" spans="1:11">
      <c r="A36685" s="8">
        <v>44400</v>
      </c>
      <c r="B36685">
        <v>44.626600000000003</v>
      </c>
      <c r="C36685">
        <v>45.005000000000003</v>
      </c>
      <c r="D36685">
        <v>44.465800000000002</v>
      </c>
      <c r="E36685">
        <v>44.913499999999999</v>
      </c>
      <c r="F36685">
        <v>15947400</v>
      </c>
      <c r="G36685" t="s">
        <v>18</v>
      </c>
      <c r="H36685" t="s">
        <v>18</v>
      </c>
      <c r="I36685" t="s">
        <v>214</v>
      </c>
      <c r="J36685" t="s">
        <v>135</v>
      </c>
      <c r="K36685" t="s">
        <v>215</v>
      </c>
    </row>
    <row r="36686" spans="1:11">
      <c r="A36686" s="8">
        <v>44403</v>
      </c>
      <c r="B36686">
        <v>44.891500000000001</v>
      </c>
      <c r="C36686">
        <v>45.3645</v>
      </c>
      <c r="D36686">
        <v>44.607599999999998</v>
      </c>
      <c r="E36686">
        <v>44.976599999999998</v>
      </c>
      <c r="F36686">
        <v>18517200</v>
      </c>
      <c r="G36686" t="s">
        <v>18</v>
      </c>
      <c r="H36686" t="s">
        <v>18</v>
      </c>
      <c r="I36686" t="s">
        <v>214</v>
      </c>
      <c r="J36686" t="s">
        <v>135</v>
      </c>
      <c r="K36686" t="s">
        <v>215</v>
      </c>
    </row>
    <row r="36687" spans="1:11">
      <c r="A36687" s="8">
        <v>44404</v>
      </c>
      <c r="B36687">
        <v>45.093299999999999</v>
      </c>
      <c r="C36687">
        <v>45.093299999999999</v>
      </c>
      <c r="D36687">
        <v>44.765300000000003</v>
      </c>
      <c r="E36687">
        <v>44.979700000000001</v>
      </c>
      <c r="F36687">
        <v>15395700</v>
      </c>
      <c r="G36687" t="s">
        <v>18</v>
      </c>
      <c r="H36687" t="s">
        <v>18</v>
      </c>
      <c r="I36687" t="s">
        <v>214</v>
      </c>
      <c r="J36687" t="s">
        <v>135</v>
      </c>
      <c r="K36687" t="s">
        <v>215</v>
      </c>
    </row>
    <row r="36688" spans="1:11">
      <c r="A36688" s="8">
        <v>44405</v>
      </c>
      <c r="B36688">
        <v>44.929299999999998</v>
      </c>
      <c r="C36688">
        <v>45.1721</v>
      </c>
      <c r="D36688">
        <v>44.670699999999997</v>
      </c>
      <c r="E36688">
        <v>44.796799999999998</v>
      </c>
      <c r="F36688">
        <v>14071500</v>
      </c>
      <c r="G36688" t="s">
        <v>18</v>
      </c>
      <c r="H36688" t="s">
        <v>18</v>
      </c>
      <c r="I36688" t="s">
        <v>214</v>
      </c>
      <c r="J36688" t="s">
        <v>135</v>
      </c>
      <c r="K36688" t="s">
        <v>215</v>
      </c>
    </row>
    <row r="36689" spans="1:11">
      <c r="A36689" s="8">
        <v>44406</v>
      </c>
      <c r="B36689">
        <v>44.979700000000001</v>
      </c>
      <c r="C36689">
        <v>45.045999999999999</v>
      </c>
      <c r="D36689">
        <v>44.784199999999998</v>
      </c>
      <c r="E36689">
        <v>44.8536</v>
      </c>
      <c r="F36689">
        <v>11063100</v>
      </c>
      <c r="G36689" t="s">
        <v>18</v>
      </c>
      <c r="H36689" t="s">
        <v>18</v>
      </c>
      <c r="I36689" t="s">
        <v>214</v>
      </c>
      <c r="J36689" t="s">
        <v>135</v>
      </c>
      <c r="K36689" t="s">
        <v>215</v>
      </c>
    </row>
    <row r="36690" spans="1:11">
      <c r="A36690" s="8">
        <v>44407</v>
      </c>
      <c r="B36690">
        <v>44.525700000000001</v>
      </c>
      <c r="C36690">
        <v>45.0807</v>
      </c>
      <c r="D36690">
        <v>44.525700000000001</v>
      </c>
      <c r="E36690">
        <v>44.9514</v>
      </c>
      <c r="F36690">
        <v>16332300</v>
      </c>
      <c r="G36690" t="s">
        <v>18</v>
      </c>
      <c r="H36690" t="s">
        <v>18</v>
      </c>
      <c r="I36690" t="s">
        <v>214</v>
      </c>
      <c r="J36690" t="s">
        <v>135</v>
      </c>
      <c r="K36690" t="s">
        <v>215</v>
      </c>
    </row>
    <row r="36691" spans="1:11">
      <c r="A36691" s="8">
        <v>44410</v>
      </c>
      <c r="B36691">
        <v>45.039700000000003</v>
      </c>
      <c r="C36691">
        <v>45.052300000000002</v>
      </c>
      <c r="D36691">
        <v>44.673900000000003</v>
      </c>
      <c r="E36691">
        <v>44.847299999999997</v>
      </c>
      <c r="F36691">
        <v>19958400</v>
      </c>
      <c r="G36691" t="s">
        <v>18</v>
      </c>
      <c r="H36691" t="s">
        <v>18</v>
      </c>
      <c r="I36691" t="s">
        <v>214</v>
      </c>
      <c r="J36691" t="s">
        <v>135</v>
      </c>
      <c r="K36691" t="s">
        <v>215</v>
      </c>
    </row>
    <row r="36692" spans="1:11">
      <c r="A36692" s="8">
        <v>44411</v>
      </c>
      <c r="B36692">
        <v>44.916699999999999</v>
      </c>
      <c r="C36692">
        <v>45.377099999999999</v>
      </c>
      <c r="D36692">
        <v>44.891399999999997</v>
      </c>
      <c r="E36692">
        <v>45.351799999999997</v>
      </c>
      <c r="F36692">
        <v>18915300</v>
      </c>
      <c r="G36692" t="s">
        <v>18</v>
      </c>
      <c r="H36692" t="s">
        <v>18</v>
      </c>
      <c r="I36692" t="s">
        <v>214</v>
      </c>
      <c r="J36692" t="s">
        <v>135</v>
      </c>
      <c r="K36692" t="s">
        <v>215</v>
      </c>
    </row>
    <row r="36693" spans="1:11">
      <c r="A36693" s="8">
        <v>44412</v>
      </c>
      <c r="B36693">
        <v>45.213099999999997</v>
      </c>
      <c r="C36693">
        <v>45.389699999999998</v>
      </c>
      <c r="D36693">
        <v>45.011299999999999</v>
      </c>
      <c r="E36693">
        <v>45.0428</v>
      </c>
      <c r="F36693">
        <v>15301500</v>
      </c>
      <c r="G36693" t="s">
        <v>18</v>
      </c>
      <c r="H36693" t="s">
        <v>18</v>
      </c>
      <c r="I36693" t="s">
        <v>214</v>
      </c>
      <c r="J36693" t="s">
        <v>135</v>
      </c>
      <c r="K36693" t="s">
        <v>215</v>
      </c>
    </row>
    <row r="36694" spans="1:11">
      <c r="A36694" s="8">
        <v>44413</v>
      </c>
      <c r="B36694">
        <v>45.481099999999998</v>
      </c>
      <c r="C36694">
        <v>45.894199999999998</v>
      </c>
      <c r="D36694">
        <v>45.405500000000004</v>
      </c>
      <c r="E36694">
        <v>45.878500000000003</v>
      </c>
      <c r="F36694">
        <v>27005400</v>
      </c>
      <c r="G36694" t="s">
        <v>18</v>
      </c>
      <c r="H36694" t="s">
        <v>18</v>
      </c>
      <c r="I36694" t="s">
        <v>214</v>
      </c>
      <c r="J36694" t="s">
        <v>135</v>
      </c>
      <c r="K36694" t="s">
        <v>215</v>
      </c>
    </row>
    <row r="36695" spans="1:11">
      <c r="A36695" s="8">
        <v>44414</v>
      </c>
      <c r="B36695">
        <v>46.105499999999999</v>
      </c>
      <c r="C36695">
        <v>46.1875</v>
      </c>
      <c r="D36695">
        <v>45.708199999999998</v>
      </c>
      <c r="E36695">
        <v>45.796500000000002</v>
      </c>
      <c r="F36695">
        <v>19263600</v>
      </c>
      <c r="G36695" t="s">
        <v>18</v>
      </c>
      <c r="H36695" t="s">
        <v>18</v>
      </c>
      <c r="I36695" t="s">
        <v>214</v>
      </c>
      <c r="J36695" t="s">
        <v>135</v>
      </c>
      <c r="K36695" t="s">
        <v>215</v>
      </c>
    </row>
    <row r="36696" spans="1:11">
      <c r="A36696" s="8">
        <v>44417</v>
      </c>
      <c r="B36696">
        <v>46.010899999999999</v>
      </c>
      <c r="C36696">
        <v>46.190600000000003</v>
      </c>
      <c r="D36696">
        <v>45.850099999999998</v>
      </c>
      <c r="E36696">
        <v>45.906799999999997</v>
      </c>
      <c r="F36696">
        <v>15811800</v>
      </c>
      <c r="G36696" t="s">
        <v>18</v>
      </c>
      <c r="H36696" t="s">
        <v>18</v>
      </c>
      <c r="I36696" t="s">
        <v>214</v>
      </c>
      <c r="J36696" t="s">
        <v>135</v>
      </c>
      <c r="K36696" t="s">
        <v>215</v>
      </c>
    </row>
    <row r="36697" spans="1:11">
      <c r="A36697" s="8">
        <v>44418</v>
      </c>
      <c r="B36697">
        <v>46.345199999999998</v>
      </c>
      <c r="C36697">
        <v>46.969499999999996</v>
      </c>
      <c r="D36697">
        <v>46.118099999999998</v>
      </c>
      <c r="E36697">
        <v>46.884399999999999</v>
      </c>
      <c r="F36697">
        <v>38262000</v>
      </c>
      <c r="G36697" t="s">
        <v>18</v>
      </c>
      <c r="H36697" t="s">
        <v>18</v>
      </c>
      <c r="I36697" t="s">
        <v>214</v>
      </c>
      <c r="J36697" t="s">
        <v>135</v>
      </c>
      <c r="K36697" t="s">
        <v>215</v>
      </c>
    </row>
    <row r="36698" spans="1:11">
      <c r="A36698" s="8">
        <v>44419</v>
      </c>
      <c r="B36698">
        <v>47.146099999999997</v>
      </c>
      <c r="C36698">
        <v>47.798900000000003</v>
      </c>
      <c r="D36698">
        <v>47.035800000000002</v>
      </c>
      <c r="E36698">
        <v>47.303800000000003</v>
      </c>
      <c r="F36698">
        <v>41455800</v>
      </c>
      <c r="G36698" t="s">
        <v>18</v>
      </c>
      <c r="H36698" t="s">
        <v>18</v>
      </c>
      <c r="I36698" t="s">
        <v>214</v>
      </c>
      <c r="J36698" t="s">
        <v>135</v>
      </c>
      <c r="K36698" t="s">
        <v>215</v>
      </c>
    </row>
    <row r="36699" spans="1:11">
      <c r="A36699" s="8">
        <v>44420</v>
      </c>
      <c r="B36699">
        <v>47.158200000000001</v>
      </c>
      <c r="C36699">
        <v>47.541200000000003</v>
      </c>
      <c r="D36699">
        <v>47.098100000000002</v>
      </c>
      <c r="E36699">
        <v>47.177199999999999</v>
      </c>
      <c r="F36699">
        <v>18269100</v>
      </c>
      <c r="G36699" t="s">
        <v>217</v>
      </c>
      <c r="H36699" t="s">
        <v>18</v>
      </c>
      <c r="I36699" t="s">
        <v>214</v>
      </c>
      <c r="J36699" t="s">
        <v>135</v>
      </c>
      <c r="K36699" t="s">
        <v>215</v>
      </c>
    </row>
    <row r="36700" spans="1:11">
      <c r="A36700" s="8">
        <v>44421</v>
      </c>
      <c r="B36700">
        <v>47.278500000000001</v>
      </c>
      <c r="C36700">
        <v>47.5886</v>
      </c>
      <c r="D36700">
        <v>47.208799999999997</v>
      </c>
      <c r="E36700">
        <v>47.325899999999997</v>
      </c>
      <c r="F36700">
        <v>15981300</v>
      </c>
      <c r="G36700" t="s">
        <v>18</v>
      </c>
      <c r="H36700" t="s">
        <v>18</v>
      </c>
      <c r="I36700" t="s">
        <v>214</v>
      </c>
      <c r="J36700" t="s">
        <v>135</v>
      </c>
      <c r="K36700" t="s">
        <v>215</v>
      </c>
    </row>
    <row r="36701" spans="1:11">
      <c r="A36701" s="8">
        <v>44424</v>
      </c>
      <c r="B36701">
        <v>47.373399999999997</v>
      </c>
      <c r="C36701">
        <v>48.022199999999998</v>
      </c>
      <c r="D36701">
        <v>47.170900000000003</v>
      </c>
      <c r="E36701">
        <v>47.7121</v>
      </c>
      <c r="F36701">
        <v>47791500</v>
      </c>
      <c r="G36701" t="s">
        <v>18</v>
      </c>
      <c r="H36701" t="s">
        <v>18</v>
      </c>
      <c r="I36701" t="s">
        <v>214</v>
      </c>
      <c r="J36701" t="s">
        <v>135</v>
      </c>
      <c r="K36701" t="s">
        <v>215</v>
      </c>
    </row>
    <row r="36702" spans="1:11">
      <c r="A36702" s="8">
        <v>44425</v>
      </c>
      <c r="B36702">
        <v>47.601300000000002</v>
      </c>
      <c r="C36702">
        <v>48.265900000000002</v>
      </c>
      <c r="D36702">
        <v>47.189799999999998</v>
      </c>
      <c r="E36702">
        <v>47.696199999999997</v>
      </c>
      <c r="F36702">
        <v>50950200</v>
      </c>
      <c r="G36702" t="s">
        <v>18</v>
      </c>
      <c r="H36702" t="s">
        <v>18</v>
      </c>
      <c r="I36702" t="s">
        <v>214</v>
      </c>
      <c r="J36702" t="s">
        <v>135</v>
      </c>
      <c r="K36702" t="s">
        <v>215</v>
      </c>
    </row>
    <row r="36703" spans="1:11">
      <c r="A36703" s="8">
        <v>44426</v>
      </c>
      <c r="B36703">
        <v>47.648800000000001</v>
      </c>
      <c r="C36703">
        <v>48.2881</v>
      </c>
      <c r="D36703">
        <v>47.164499999999997</v>
      </c>
      <c r="E36703">
        <v>47.189799999999998</v>
      </c>
      <c r="F36703">
        <v>28211700</v>
      </c>
      <c r="G36703" t="s">
        <v>18</v>
      </c>
      <c r="H36703" t="s">
        <v>18</v>
      </c>
      <c r="I36703" t="s">
        <v>214</v>
      </c>
      <c r="J36703" t="s">
        <v>135</v>
      </c>
      <c r="K36703" t="s">
        <v>215</v>
      </c>
    </row>
    <row r="36704" spans="1:11">
      <c r="A36704" s="8">
        <v>44427</v>
      </c>
      <c r="B36704">
        <v>46.946100000000001</v>
      </c>
      <c r="C36704">
        <v>47.683599999999998</v>
      </c>
      <c r="D36704">
        <v>46.841700000000003</v>
      </c>
      <c r="E36704">
        <v>47.509500000000003</v>
      </c>
      <c r="F36704">
        <v>22630500</v>
      </c>
      <c r="G36704" t="s">
        <v>18</v>
      </c>
      <c r="H36704" t="s">
        <v>18</v>
      </c>
      <c r="I36704" t="s">
        <v>214</v>
      </c>
      <c r="J36704" t="s">
        <v>135</v>
      </c>
      <c r="K36704" t="s">
        <v>215</v>
      </c>
    </row>
    <row r="36705" spans="1:11">
      <c r="A36705" s="8">
        <v>44428</v>
      </c>
      <c r="B36705">
        <v>47.626600000000003</v>
      </c>
      <c r="C36705">
        <v>48.019100000000002</v>
      </c>
      <c r="D36705">
        <v>47.395600000000002</v>
      </c>
      <c r="E36705">
        <v>47.933599999999998</v>
      </c>
      <c r="F36705">
        <v>19400400</v>
      </c>
      <c r="G36705" t="s">
        <v>18</v>
      </c>
      <c r="H36705" t="s">
        <v>18</v>
      </c>
      <c r="I36705" t="s">
        <v>214</v>
      </c>
      <c r="J36705" t="s">
        <v>135</v>
      </c>
      <c r="K36705" t="s">
        <v>215</v>
      </c>
    </row>
    <row r="36706" spans="1:11">
      <c r="A36706" s="8">
        <v>44431</v>
      </c>
      <c r="B36706">
        <v>47.9589</v>
      </c>
      <c r="C36706">
        <v>48.041200000000003</v>
      </c>
      <c r="D36706">
        <v>47.604500000000002</v>
      </c>
      <c r="E36706">
        <v>47.617100000000001</v>
      </c>
      <c r="F36706">
        <v>16166100</v>
      </c>
      <c r="G36706" t="s">
        <v>18</v>
      </c>
      <c r="H36706" t="s">
        <v>18</v>
      </c>
      <c r="I36706" t="s">
        <v>214</v>
      </c>
      <c r="J36706" t="s">
        <v>135</v>
      </c>
      <c r="K36706" t="s">
        <v>215</v>
      </c>
    </row>
    <row r="36707" spans="1:11">
      <c r="A36707" s="8">
        <v>44432</v>
      </c>
      <c r="B36707">
        <v>47.632899999999999</v>
      </c>
      <c r="C36707">
        <v>47.632899999999999</v>
      </c>
      <c r="D36707">
        <v>47.063200000000002</v>
      </c>
      <c r="E36707">
        <v>47.1265</v>
      </c>
      <c r="F36707">
        <v>18828900</v>
      </c>
      <c r="G36707" t="s">
        <v>18</v>
      </c>
      <c r="H36707" t="s">
        <v>18</v>
      </c>
      <c r="I36707" t="s">
        <v>214</v>
      </c>
      <c r="J36707" t="s">
        <v>135</v>
      </c>
      <c r="K36707" t="s">
        <v>215</v>
      </c>
    </row>
    <row r="36708" spans="1:11">
      <c r="A36708" s="8">
        <v>44433</v>
      </c>
      <c r="B36708">
        <v>46.971499999999999</v>
      </c>
      <c r="C36708">
        <v>47.2468</v>
      </c>
      <c r="D36708">
        <v>46.851199999999999</v>
      </c>
      <c r="E36708">
        <v>47.145499999999998</v>
      </c>
      <c r="F36708">
        <v>21921300</v>
      </c>
      <c r="G36708" t="s">
        <v>18</v>
      </c>
      <c r="H36708" t="s">
        <v>18</v>
      </c>
      <c r="I36708" t="s">
        <v>214</v>
      </c>
      <c r="J36708" t="s">
        <v>135</v>
      </c>
      <c r="K36708" t="s">
        <v>215</v>
      </c>
    </row>
    <row r="36709" spans="1:11">
      <c r="A36709" s="8">
        <v>44434</v>
      </c>
      <c r="B36709">
        <v>46.673999999999999</v>
      </c>
      <c r="C36709">
        <v>46.927199999999999</v>
      </c>
      <c r="D36709">
        <v>46.4208</v>
      </c>
      <c r="E36709">
        <v>46.636000000000003</v>
      </c>
      <c r="F36709">
        <v>23466900</v>
      </c>
      <c r="G36709" t="s">
        <v>18</v>
      </c>
      <c r="H36709" t="s">
        <v>18</v>
      </c>
      <c r="I36709" t="s">
        <v>214</v>
      </c>
      <c r="J36709" t="s">
        <v>135</v>
      </c>
      <c r="K36709" t="s">
        <v>215</v>
      </c>
    </row>
    <row r="36710" spans="1:11">
      <c r="A36710" s="8">
        <v>44435</v>
      </c>
      <c r="B36710">
        <v>46.686599999999999</v>
      </c>
      <c r="C36710">
        <v>46.743600000000001</v>
      </c>
      <c r="D36710">
        <v>46.265700000000002</v>
      </c>
      <c r="E36710">
        <v>46.3733</v>
      </c>
      <c r="F36710">
        <v>23088600</v>
      </c>
      <c r="G36710" t="s">
        <v>18</v>
      </c>
      <c r="H36710" t="s">
        <v>18</v>
      </c>
      <c r="I36710" t="s">
        <v>214</v>
      </c>
      <c r="J36710" t="s">
        <v>135</v>
      </c>
      <c r="K36710" t="s">
        <v>215</v>
      </c>
    </row>
    <row r="36711" spans="1:11">
      <c r="A36711" s="8">
        <v>44438</v>
      </c>
      <c r="B36711">
        <v>46.3416</v>
      </c>
      <c r="C36711">
        <v>46.841700000000003</v>
      </c>
      <c r="D36711">
        <v>46.215000000000003</v>
      </c>
      <c r="E36711">
        <v>46.746699999999997</v>
      </c>
      <c r="F36711">
        <v>16440600</v>
      </c>
      <c r="G36711" t="s">
        <v>18</v>
      </c>
      <c r="H36711" t="s">
        <v>18</v>
      </c>
      <c r="I36711" t="s">
        <v>214</v>
      </c>
      <c r="J36711" t="s">
        <v>135</v>
      </c>
      <c r="K36711" t="s">
        <v>215</v>
      </c>
    </row>
    <row r="36712" spans="1:11">
      <c r="A36712" s="8">
        <v>44439</v>
      </c>
      <c r="B36712">
        <v>46.838500000000003</v>
      </c>
      <c r="C36712">
        <v>46.981000000000002</v>
      </c>
      <c r="D36712">
        <v>46.601199999999999</v>
      </c>
      <c r="E36712">
        <v>46.8733</v>
      </c>
      <c r="F36712">
        <v>25078500</v>
      </c>
      <c r="G36712" t="s">
        <v>18</v>
      </c>
      <c r="H36712" t="s">
        <v>18</v>
      </c>
      <c r="I36712" t="s">
        <v>214</v>
      </c>
      <c r="J36712" t="s">
        <v>135</v>
      </c>
      <c r="K36712" t="s">
        <v>215</v>
      </c>
    </row>
    <row r="36713" spans="1:11">
      <c r="A36713" s="8">
        <v>44440</v>
      </c>
      <c r="B36713">
        <v>46.702399999999997</v>
      </c>
      <c r="C36713">
        <v>46.819499999999998</v>
      </c>
      <c r="D36713">
        <v>46.389099999999999</v>
      </c>
      <c r="E36713">
        <v>46.772100000000002</v>
      </c>
      <c r="F36713">
        <v>19056600</v>
      </c>
      <c r="G36713" t="s">
        <v>18</v>
      </c>
      <c r="H36713" t="s">
        <v>18</v>
      </c>
      <c r="I36713" t="s">
        <v>214</v>
      </c>
      <c r="J36713" t="s">
        <v>135</v>
      </c>
      <c r="K36713" t="s">
        <v>215</v>
      </c>
    </row>
    <row r="36714" spans="1:11">
      <c r="A36714" s="8">
        <v>44441</v>
      </c>
      <c r="B36714">
        <v>46.8797</v>
      </c>
      <c r="C36714">
        <v>47.091700000000003</v>
      </c>
      <c r="D36714">
        <v>46.743600000000001</v>
      </c>
      <c r="E36714">
        <v>47.018900000000002</v>
      </c>
      <c r="F36714">
        <v>20018100</v>
      </c>
      <c r="G36714" t="s">
        <v>18</v>
      </c>
      <c r="H36714" t="s">
        <v>18</v>
      </c>
      <c r="I36714" t="s">
        <v>214</v>
      </c>
      <c r="J36714" t="s">
        <v>135</v>
      </c>
      <c r="K36714" t="s">
        <v>215</v>
      </c>
    </row>
    <row r="36715" spans="1:11">
      <c r="A36715" s="8">
        <v>44442</v>
      </c>
      <c r="B36715">
        <v>46.905000000000001</v>
      </c>
      <c r="C36715">
        <v>47.363900000000001</v>
      </c>
      <c r="D36715">
        <v>46.81</v>
      </c>
      <c r="E36715">
        <v>47.237299999999998</v>
      </c>
      <c r="F36715">
        <v>17211900</v>
      </c>
      <c r="G36715" t="s">
        <v>18</v>
      </c>
      <c r="H36715" t="s">
        <v>18</v>
      </c>
      <c r="I36715" t="s">
        <v>214</v>
      </c>
      <c r="J36715" t="s">
        <v>135</v>
      </c>
      <c r="K36715" t="s">
        <v>215</v>
      </c>
    </row>
    <row r="36716" spans="1:11">
      <c r="A36716" s="8">
        <v>44446</v>
      </c>
      <c r="B36716">
        <v>47.148699999999998</v>
      </c>
      <c r="C36716">
        <v>47.212000000000003</v>
      </c>
      <c r="D36716">
        <v>46.544199999999996</v>
      </c>
      <c r="E36716">
        <v>46.610599999999998</v>
      </c>
      <c r="F36716">
        <v>25345200</v>
      </c>
      <c r="G36716" t="s">
        <v>18</v>
      </c>
      <c r="H36716" t="s">
        <v>18</v>
      </c>
      <c r="I36716" t="s">
        <v>214</v>
      </c>
      <c r="J36716" t="s">
        <v>135</v>
      </c>
      <c r="K36716" t="s">
        <v>215</v>
      </c>
    </row>
    <row r="36717" spans="1:11">
      <c r="A36717" s="8">
        <v>44447</v>
      </c>
      <c r="B36717">
        <v>46.509399999999999</v>
      </c>
      <c r="C36717">
        <v>46.942999999999998</v>
      </c>
      <c r="D36717">
        <v>46.439700000000002</v>
      </c>
      <c r="E36717">
        <v>46.6708</v>
      </c>
      <c r="F36717">
        <v>19508400</v>
      </c>
      <c r="G36717" t="s">
        <v>18</v>
      </c>
      <c r="H36717" t="s">
        <v>18</v>
      </c>
      <c r="I36717" t="s">
        <v>214</v>
      </c>
      <c r="J36717" t="s">
        <v>135</v>
      </c>
      <c r="K36717" t="s">
        <v>215</v>
      </c>
    </row>
    <row r="36718" spans="1:11">
      <c r="A36718" s="8">
        <v>44448</v>
      </c>
      <c r="B36718">
        <v>46.6708</v>
      </c>
      <c r="C36718">
        <v>46.718299999999999</v>
      </c>
      <c r="D36718">
        <v>46.158099999999997</v>
      </c>
      <c r="E36718">
        <v>46.3416</v>
      </c>
      <c r="F36718">
        <v>22328700</v>
      </c>
      <c r="G36718" t="s">
        <v>18</v>
      </c>
      <c r="H36718" t="s">
        <v>18</v>
      </c>
      <c r="I36718" t="s">
        <v>214</v>
      </c>
      <c r="J36718" t="s">
        <v>135</v>
      </c>
      <c r="K36718" t="s">
        <v>215</v>
      </c>
    </row>
    <row r="36719" spans="1:11">
      <c r="A36719" s="8">
        <v>44449</v>
      </c>
      <c r="B36719">
        <v>46.588500000000003</v>
      </c>
      <c r="C36719">
        <v>46.601199999999999</v>
      </c>
      <c r="D36719">
        <v>46.028300000000002</v>
      </c>
      <c r="E36719">
        <v>46.173900000000003</v>
      </c>
      <c r="F36719">
        <v>15775200</v>
      </c>
      <c r="G36719" t="s">
        <v>18</v>
      </c>
      <c r="H36719" t="s">
        <v>18</v>
      </c>
      <c r="I36719" t="s">
        <v>214</v>
      </c>
      <c r="J36719" t="s">
        <v>135</v>
      </c>
      <c r="K36719" t="s">
        <v>215</v>
      </c>
    </row>
    <row r="36720" spans="1:11">
      <c r="A36720" s="8">
        <v>44452</v>
      </c>
      <c r="B36720">
        <v>46.3733</v>
      </c>
      <c r="C36720">
        <v>46.572699999999998</v>
      </c>
      <c r="D36720">
        <v>45.778300000000002</v>
      </c>
      <c r="E36720">
        <v>45.911200000000001</v>
      </c>
      <c r="F36720">
        <v>19529400</v>
      </c>
      <c r="G36720" t="s">
        <v>18</v>
      </c>
      <c r="H36720" t="s">
        <v>18</v>
      </c>
      <c r="I36720" t="s">
        <v>214</v>
      </c>
      <c r="J36720" t="s">
        <v>135</v>
      </c>
      <c r="K36720" t="s">
        <v>215</v>
      </c>
    </row>
    <row r="36721" spans="1:11">
      <c r="A36721" s="8">
        <v>44453</v>
      </c>
      <c r="B36721">
        <v>46.0441</v>
      </c>
      <c r="C36721">
        <v>46.170699999999997</v>
      </c>
      <c r="D36721">
        <v>45.550400000000003</v>
      </c>
      <c r="E36721">
        <v>45.670699999999997</v>
      </c>
      <c r="F36721">
        <v>16533900</v>
      </c>
      <c r="G36721" t="s">
        <v>18</v>
      </c>
      <c r="H36721" t="s">
        <v>18</v>
      </c>
      <c r="I36721" t="s">
        <v>214</v>
      </c>
      <c r="J36721" t="s">
        <v>135</v>
      </c>
      <c r="K36721" t="s">
        <v>215</v>
      </c>
    </row>
    <row r="36722" spans="1:11">
      <c r="A36722" s="8">
        <v>44454</v>
      </c>
      <c r="B36722">
        <v>45.597900000000003</v>
      </c>
      <c r="C36722">
        <v>45.813099999999999</v>
      </c>
      <c r="D36722">
        <v>45.5092</v>
      </c>
      <c r="E36722">
        <v>45.7498</v>
      </c>
      <c r="F36722">
        <v>14850000</v>
      </c>
      <c r="G36722" t="s">
        <v>18</v>
      </c>
      <c r="H36722" t="s">
        <v>18</v>
      </c>
      <c r="I36722" t="s">
        <v>214</v>
      </c>
      <c r="J36722" t="s">
        <v>135</v>
      </c>
      <c r="K36722" t="s">
        <v>215</v>
      </c>
    </row>
    <row r="36723" spans="1:11">
      <c r="A36723" s="8">
        <v>44455</v>
      </c>
      <c r="B36723">
        <v>45.715000000000003</v>
      </c>
      <c r="C36723">
        <v>45.990299999999998</v>
      </c>
      <c r="D36723">
        <v>45.477600000000002</v>
      </c>
      <c r="E36723">
        <v>45.901699999999998</v>
      </c>
      <c r="F36723">
        <v>18428400</v>
      </c>
      <c r="G36723" t="s">
        <v>18</v>
      </c>
      <c r="H36723" t="s">
        <v>18</v>
      </c>
      <c r="I36723" t="s">
        <v>214</v>
      </c>
      <c r="J36723" t="s">
        <v>135</v>
      </c>
      <c r="K36723" t="s">
        <v>215</v>
      </c>
    </row>
    <row r="36724" spans="1:11">
      <c r="A36724" s="8">
        <v>44456</v>
      </c>
      <c r="B36724">
        <v>45.62</v>
      </c>
      <c r="C36724">
        <v>46.259300000000003</v>
      </c>
      <c r="D36724">
        <v>45.582000000000001</v>
      </c>
      <c r="E36724">
        <v>45.806699999999999</v>
      </c>
      <c r="F36724">
        <v>73032600</v>
      </c>
      <c r="G36724" t="s">
        <v>18</v>
      </c>
      <c r="H36724" t="s">
        <v>18</v>
      </c>
      <c r="I36724" t="s">
        <v>214</v>
      </c>
      <c r="J36724" t="s">
        <v>135</v>
      </c>
      <c r="K36724" t="s">
        <v>215</v>
      </c>
    </row>
    <row r="36725" spans="1:11">
      <c r="A36725" s="8">
        <v>44459</v>
      </c>
      <c r="B36725">
        <v>45.417499999999997</v>
      </c>
      <c r="C36725">
        <v>45.952300000000001</v>
      </c>
      <c r="D36725">
        <v>44.822400000000002</v>
      </c>
      <c r="E36725">
        <v>45.176900000000003</v>
      </c>
      <c r="F36725">
        <v>25054500</v>
      </c>
      <c r="G36725" t="s">
        <v>18</v>
      </c>
      <c r="H36725" t="s">
        <v>18</v>
      </c>
      <c r="I36725" t="s">
        <v>214</v>
      </c>
      <c r="J36725" t="s">
        <v>135</v>
      </c>
      <c r="K36725" t="s">
        <v>215</v>
      </c>
    </row>
    <row r="36726" spans="1:11">
      <c r="A36726" s="8">
        <v>44460</v>
      </c>
      <c r="B36726">
        <v>45.164299999999997</v>
      </c>
      <c r="C36726">
        <v>45.759300000000003</v>
      </c>
      <c r="D36726">
        <v>45.154800000000002</v>
      </c>
      <c r="E36726">
        <v>45.265500000000003</v>
      </c>
      <c r="F36726">
        <v>17437500</v>
      </c>
      <c r="G36726" t="s">
        <v>18</v>
      </c>
      <c r="H36726" t="s">
        <v>18</v>
      </c>
      <c r="I36726" t="s">
        <v>214</v>
      </c>
      <c r="J36726" t="s">
        <v>135</v>
      </c>
      <c r="K36726" t="s">
        <v>215</v>
      </c>
    </row>
    <row r="36727" spans="1:11">
      <c r="A36727" s="8">
        <v>44461</v>
      </c>
      <c r="B36727">
        <v>45.408000000000001</v>
      </c>
      <c r="C36727">
        <v>45.449100000000001</v>
      </c>
      <c r="D36727">
        <v>45.034500000000001</v>
      </c>
      <c r="E36727">
        <v>45.161099999999998</v>
      </c>
      <c r="F36727">
        <v>15044400</v>
      </c>
      <c r="G36727" t="s">
        <v>18</v>
      </c>
      <c r="H36727" t="s">
        <v>18</v>
      </c>
      <c r="I36727" t="s">
        <v>214</v>
      </c>
      <c r="J36727" t="s">
        <v>135</v>
      </c>
      <c r="K36727" t="s">
        <v>215</v>
      </c>
    </row>
    <row r="36728" spans="1:11">
      <c r="A36728" s="8">
        <v>44462</v>
      </c>
      <c r="B36728">
        <v>45.328800000000001</v>
      </c>
      <c r="C36728">
        <v>45.458599999999997</v>
      </c>
      <c r="D36728">
        <v>45.085099999999997</v>
      </c>
      <c r="E36728">
        <v>45.186399999999999</v>
      </c>
      <c r="F36728">
        <v>15585300</v>
      </c>
      <c r="G36728" t="s">
        <v>18</v>
      </c>
      <c r="H36728" t="s">
        <v>18</v>
      </c>
      <c r="I36728" t="s">
        <v>214</v>
      </c>
      <c r="J36728" t="s">
        <v>135</v>
      </c>
      <c r="K36728" t="s">
        <v>215</v>
      </c>
    </row>
    <row r="36729" spans="1:11">
      <c r="A36729" s="8">
        <v>44463</v>
      </c>
      <c r="B36729">
        <v>45.100999999999999</v>
      </c>
      <c r="C36729">
        <v>45.477600000000002</v>
      </c>
      <c r="D36729">
        <v>45.097799999999999</v>
      </c>
      <c r="E36729">
        <v>45.313000000000002</v>
      </c>
      <c r="F36729">
        <v>13360500</v>
      </c>
      <c r="G36729" t="s">
        <v>18</v>
      </c>
      <c r="H36729" t="s">
        <v>18</v>
      </c>
      <c r="I36729" t="s">
        <v>214</v>
      </c>
      <c r="J36729" t="s">
        <v>135</v>
      </c>
      <c r="K36729" t="s">
        <v>215</v>
      </c>
    </row>
    <row r="36730" spans="1:11">
      <c r="A36730" s="8">
        <v>44466</v>
      </c>
      <c r="B36730">
        <v>45.2181</v>
      </c>
      <c r="C36730">
        <v>45.433300000000003</v>
      </c>
      <c r="D36730">
        <v>44.892099999999999</v>
      </c>
      <c r="E36730">
        <v>45.021799999999999</v>
      </c>
      <c r="F36730">
        <v>21250800</v>
      </c>
      <c r="G36730" t="s">
        <v>18</v>
      </c>
      <c r="H36730" t="s">
        <v>18</v>
      </c>
      <c r="I36730" t="s">
        <v>214</v>
      </c>
      <c r="J36730" t="s">
        <v>135</v>
      </c>
      <c r="K36730" t="s">
        <v>215</v>
      </c>
    </row>
    <row r="36731" spans="1:11">
      <c r="A36731" s="8">
        <v>44467</v>
      </c>
      <c r="B36731">
        <v>44.904699999999998</v>
      </c>
      <c r="C36731">
        <v>44.9649</v>
      </c>
      <c r="D36731">
        <v>44.3065</v>
      </c>
      <c r="E36731">
        <v>44.468000000000004</v>
      </c>
      <c r="F36731">
        <v>20580900</v>
      </c>
      <c r="G36731" t="s">
        <v>18</v>
      </c>
      <c r="H36731" t="s">
        <v>18</v>
      </c>
      <c r="I36731" t="s">
        <v>214</v>
      </c>
      <c r="J36731" t="s">
        <v>135</v>
      </c>
      <c r="K36731" t="s">
        <v>215</v>
      </c>
    </row>
    <row r="36732" spans="1:11">
      <c r="A36732" s="8">
        <v>44468</v>
      </c>
      <c r="B36732">
        <v>44.5154</v>
      </c>
      <c r="C36732">
        <v>44.8889</v>
      </c>
      <c r="D36732">
        <v>44.411000000000001</v>
      </c>
      <c r="E36732">
        <v>44.448999999999998</v>
      </c>
      <c r="F36732">
        <v>21375600</v>
      </c>
      <c r="G36732" t="s">
        <v>18</v>
      </c>
      <c r="H36732" t="s">
        <v>18</v>
      </c>
      <c r="I36732" t="s">
        <v>214</v>
      </c>
      <c r="J36732" t="s">
        <v>135</v>
      </c>
      <c r="K36732" t="s">
        <v>215</v>
      </c>
    </row>
    <row r="36733" spans="1:11">
      <c r="A36733" s="8">
        <v>44469</v>
      </c>
      <c r="B36733">
        <v>44.512300000000003</v>
      </c>
      <c r="C36733">
        <v>44.857300000000002</v>
      </c>
      <c r="D36733">
        <v>44.072299999999998</v>
      </c>
      <c r="E36733">
        <v>44.113500000000002</v>
      </c>
      <c r="F36733">
        <v>22457700</v>
      </c>
      <c r="G36733" t="s">
        <v>18</v>
      </c>
      <c r="H36733" t="s">
        <v>18</v>
      </c>
      <c r="I36733" t="s">
        <v>214</v>
      </c>
      <c r="J36733" t="s">
        <v>135</v>
      </c>
      <c r="K36733" t="s">
        <v>215</v>
      </c>
    </row>
    <row r="36734" spans="1:11">
      <c r="A36734" s="8">
        <v>44470</v>
      </c>
      <c r="B36734">
        <v>44.075499999999998</v>
      </c>
      <c r="C36734">
        <v>44.192599999999999</v>
      </c>
      <c r="D36734">
        <v>43.0184</v>
      </c>
      <c r="E36734">
        <v>43.375999999999998</v>
      </c>
      <c r="F36734">
        <v>30014400</v>
      </c>
      <c r="G36734" t="s">
        <v>18</v>
      </c>
      <c r="H36734" t="s">
        <v>18</v>
      </c>
      <c r="I36734" t="s">
        <v>214</v>
      </c>
      <c r="J36734" t="s">
        <v>135</v>
      </c>
      <c r="K36734" t="s">
        <v>215</v>
      </c>
    </row>
    <row r="36735" spans="1:11">
      <c r="A36735" s="8">
        <v>44473</v>
      </c>
      <c r="B36735">
        <v>43.3887</v>
      </c>
      <c r="C36735">
        <v>43.749499999999998</v>
      </c>
      <c r="D36735">
        <v>42.635399999999997</v>
      </c>
      <c r="E36735">
        <v>42.958300000000001</v>
      </c>
      <c r="F36735">
        <v>29970300</v>
      </c>
      <c r="G36735" t="s">
        <v>18</v>
      </c>
      <c r="H36735" t="s">
        <v>18</v>
      </c>
      <c r="I36735" t="s">
        <v>214</v>
      </c>
      <c r="J36735" t="s">
        <v>135</v>
      </c>
      <c r="K36735" t="s">
        <v>215</v>
      </c>
    </row>
    <row r="36736" spans="1:11">
      <c r="A36736" s="8">
        <v>44474</v>
      </c>
      <c r="B36736">
        <v>43.027900000000002</v>
      </c>
      <c r="C36736">
        <v>43.584899999999998</v>
      </c>
      <c r="D36736">
        <v>43.012099999999997</v>
      </c>
      <c r="E36736">
        <v>43.239899999999999</v>
      </c>
      <c r="F36736">
        <v>20597400</v>
      </c>
      <c r="G36736" t="s">
        <v>18</v>
      </c>
      <c r="H36736" t="s">
        <v>18</v>
      </c>
      <c r="I36736" t="s">
        <v>214</v>
      </c>
      <c r="J36736" t="s">
        <v>135</v>
      </c>
      <c r="K36736" t="s">
        <v>215</v>
      </c>
    </row>
    <row r="36737" spans="1:11">
      <c r="A36737" s="8">
        <v>44475</v>
      </c>
      <c r="B36737">
        <v>43.119700000000002</v>
      </c>
      <c r="C36737">
        <v>43.610300000000002</v>
      </c>
      <c r="D36737">
        <v>43.084899999999998</v>
      </c>
      <c r="E36737">
        <v>43.556399999999996</v>
      </c>
      <c r="F36737">
        <v>19376700</v>
      </c>
      <c r="G36737" t="s">
        <v>18</v>
      </c>
      <c r="H36737" t="s">
        <v>18</v>
      </c>
      <c r="I36737" t="s">
        <v>214</v>
      </c>
      <c r="J36737" t="s">
        <v>135</v>
      </c>
      <c r="K36737" t="s">
        <v>215</v>
      </c>
    </row>
    <row r="36738" spans="1:11">
      <c r="A36738" s="8">
        <v>44476</v>
      </c>
      <c r="B36738">
        <v>43.9236</v>
      </c>
      <c r="C36738">
        <v>44.531300000000002</v>
      </c>
      <c r="D36738">
        <v>43.917200000000001</v>
      </c>
      <c r="E36738">
        <v>44.069200000000002</v>
      </c>
      <c r="F36738">
        <v>21068100</v>
      </c>
      <c r="G36738" t="s">
        <v>18</v>
      </c>
      <c r="H36738" t="s">
        <v>18</v>
      </c>
      <c r="I36738" t="s">
        <v>214</v>
      </c>
      <c r="J36738" t="s">
        <v>135</v>
      </c>
      <c r="K36738" t="s">
        <v>215</v>
      </c>
    </row>
    <row r="36739" spans="1:11">
      <c r="A36739" s="8">
        <v>44477</v>
      </c>
      <c r="B36739">
        <v>44.202100000000002</v>
      </c>
      <c r="C36739">
        <v>44.338200000000001</v>
      </c>
      <c r="D36739">
        <v>43.996400000000001</v>
      </c>
      <c r="E36739">
        <v>44.202100000000002</v>
      </c>
      <c r="F36739">
        <v>13847400</v>
      </c>
      <c r="G36739" t="s">
        <v>18</v>
      </c>
      <c r="H36739" t="s">
        <v>18</v>
      </c>
      <c r="I36739" t="s">
        <v>214</v>
      </c>
      <c r="J36739" t="s">
        <v>135</v>
      </c>
      <c r="K36739" t="s">
        <v>215</v>
      </c>
    </row>
    <row r="36740" spans="1:11">
      <c r="A36740" s="8">
        <v>44480</v>
      </c>
      <c r="B36740">
        <v>44.157800000000002</v>
      </c>
      <c r="C36740">
        <v>44.556600000000003</v>
      </c>
      <c r="D36740">
        <v>44.1325</v>
      </c>
      <c r="E36740">
        <v>44.161000000000001</v>
      </c>
      <c r="F36740">
        <v>13048200</v>
      </c>
      <c r="G36740" t="s">
        <v>18</v>
      </c>
      <c r="H36740" t="s">
        <v>18</v>
      </c>
      <c r="I36740" t="s">
        <v>214</v>
      </c>
      <c r="J36740" t="s">
        <v>135</v>
      </c>
      <c r="K36740" t="s">
        <v>215</v>
      </c>
    </row>
    <row r="36741" spans="1:11">
      <c r="A36741" s="8">
        <v>44481</v>
      </c>
      <c r="B36741">
        <v>44.1008</v>
      </c>
      <c r="C36741">
        <v>44.439500000000002</v>
      </c>
      <c r="D36741">
        <v>44.0154</v>
      </c>
      <c r="E36741">
        <v>44.113500000000002</v>
      </c>
      <c r="F36741">
        <v>15789300</v>
      </c>
      <c r="G36741" t="s">
        <v>18</v>
      </c>
      <c r="H36741" t="s">
        <v>18</v>
      </c>
      <c r="I36741" t="s">
        <v>214</v>
      </c>
      <c r="J36741" t="s">
        <v>135</v>
      </c>
      <c r="K36741" t="s">
        <v>215</v>
      </c>
    </row>
    <row r="36742" spans="1:11">
      <c r="A36742" s="8">
        <v>44482</v>
      </c>
      <c r="B36742">
        <v>44.151499999999999</v>
      </c>
      <c r="C36742">
        <v>44.312899999999999</v>
      </c>
      <c r="D36742">
        <v>43.7179</v>
      </c>
      <c r="E36742">
        <v>43.793799999999997</v>
      </c>
      <c r="F36742">
        <v>17937900</v>
      </c>
      <c r="G36742" t="s">
        <v>18</v>
      </c>
      <c r="H36742" t="s">
        <v>18</v>
      </c>
      <c r="I36742" t="s">
        <v>214</v>
      </c>
      <c r="J36742" t="s">
        <v>135</v>
      </c>
      <c r="K36742" t="s">
        <v>215</v>
      </c>
    </row>
    <row r="36743" spans="1:11">
      <c r="A36743" s="8">
        <v>44483</v>
      </c>
      <c r="B36743">
        <v>43.835000000000001</v>
      </c>
      <c r="C36743">
        <v>44.331899999999997</v>
      </c>
      <c r="D36743">
        <v>43.835000000000001</v>
      </c>
      <c r="E36743">
        <v>44.268599999999999</v>
      </c>
      <c r="F36743">
        <v>19783500</v>
      </c>
      <c r="G36743" t="s">
        <v>18</v>
      </c>
      <c r="H36743" t="s">
        <v>18</v>
      </c>
      <c r="I36743" t="s">
        <v>214</v>
      </c>
      <c r="J36743" t="s">
        <v>135</v>
      </c>
      <c r="K36743" t="s">
        <v>215</v>
      </c>
    </row>
    <row r="36744" spans="1:11">
      <c r="A36744" s="8">
        <v>44484</v>
      </c>
      <c r="B36744">
        <v>44.505899999999997</v>
      </c>
      <c r="C36744">
        <v>44.657899999999998</v>
      </c>
      <c r="D36744">
        <v>44.2971</v>
      </c>
      <c r="E36744">
        <v>44.483800000000002</v>
      </c>
      <c r="F36744">
        <v>20737200</v>
      </c>
      <c r="G36744" t="s">
        <v>18</v>
      </c>
      <c r="H36744" t="s">
        <v>18</v>
      </c>
      <c r="I36744" t="s">
        <v>214</v>
      </c>
      <c r="J36744" t="s">
        <v>135</v>
      </c>
      <c r="K36744" t="s">
        <v>215</v>
      </c>
    </row>
    <row r="36745" spans="1:11">
      <c r="A36745" s="8">
        <v>44487</v>
      </c>
      <c r="B36745">
        <v>44.309699999999999</v>
      </c>
      <c r="C36745">
        <v>44.945900000000002</v>
      </c>
      <c r="D36745">
        <v>44.255899999999997</v>
      </c>
      <c r="E36745">
        <v>44.8414</v>
      </c>
      <c r="F36745">
        <v>19887000</v>
      </c>
      <c r="G36745" t="s">
        <v>18</v>
      </c>
      <c r="H36745" t="s">
        <v>18</v>
      </c>
      <c r="I36745" t="s">
        <v>214</v>
      </c>
      <c r="J36745" t="s">
        <v>135</v>
      </c>
      <c r="K36745" t="s">
        <v>215</v>
      </c>
    </row>
    <row r="36746" spans="1:11">
      <c r="A36746" s="8">
        <v>44488</v>
      </c>
      <c r="B36746">
        <v>45.775100000000002</v>
      </c>
      <c r="C36746">
        <v>46.085299999999997</v>
      </c>
      <c r="D36746">
        <v>45.4681</v>
      </c>
      <c r="E36746">
        <v>45.7941</v>
      </c>
      <c r="F36746">
        <v>33444300</v>
      </c>
      <c r="G36746" t="s">
        <v>18</v>
      </c>
      <c r="H36746" t="s">
        <v>18</v>
      </c>
      <c r="I36746" t="s">
        <v>214</v>
      </c>
      <c r="J36746" t="s">
        <v>135</v>
      </c>
      <c r="K36746" t="s">
        <v>215</v>
      </c>
    </row>
    <row r="36747" spans="1:11">
      <c r="A36747" s="8">
        <v>44489</v>
      </c>
      <c r="B36747">
        <v>45.857399999999998</v>
      </c>
      <c r="C36747">
        <v>46.363799999999998</v>
      </c>
      <c r="D36747">
        <v>45.857399999999998</v>
      </c>
      <c r="E36747">
        <v>46.2087</v>
      </c>
      <c r="F36747">
        <v>17453700</v>
      </c>
      <c r="G36747" t="s">
        <v>18</v>
      </c>
      <c r="H36747" t="s">
        <v>18</v>
      </c>
      <c r="I36747" t="s">
        <v>214</v>
      </c>
      <c r="J36747" t="s">
        <v>135</v>
      </c>
      <c r="K36747" t="s">
        <v>215</v>
      </c>
    </row>
    <row r="36748" spans="1:11">
      <c r="A36748" s="8">
        <v>44490</v>
      </c>
      <c r="B36748">
        <v>46.392299999999999</v>
      </c>
      <c r="C36748">
        <v>46.499899999999997</v>
      </c>
      <c r="D36748">
        <v>46.148600000000002</v>
      </c>
      <c r="E36748">
        <v>46.4651</v>
      </c>
      <c r="F36748">
        <v>13954500</v>
      </c>
      <c r="G36748" t="s">
        <v>18</v>
      </c>
      <c r="H36748" t="s">
        <v>18</v>
      </c>
      <c r="I36748" t="s">
        <v>214</v>
      </c>
      <c r="J36748" t="s">
        <v>135</v>
      </c>
      <c r="K36748" t="s">
        <v>215</v>
      </c>
    </row>
    <row r="36749" spans="1:11">
      <c r="A36749" s="8">
        <v>44491</v>
      </c>
      <c r="B36749">
        <v>46.556899999999999</v>
      </c>
      <c r="C36749">
        <v>47.376600000000003</v>
      </c>
      <c r="D36749">
        <v>46.556899999999999</v>
      </c>
      <c r="E36749">
        <v>46.949300000000001</v>
      </c>
      <c r="F36749">
        <v>21195600</v>
      </c>
      <c r="G36749" t="s">
        <v>18</v>
      </c>
      <c r="H36749" t="s">
        <v>18</v>
      </c>
      <c r="I36749" t="s">
        <v>214</v>
      </c>
      <c r="J36749" t="s">
        <v>135</v>
      </c>
      <c r="K36749" t="s">
        <v>215</v>
      </c>
    </row>
    <row r="36750" spans="1:11">
      <c r="A36750" s="8">
        <v>44494</v>
      </c>
      <c r="B36750">
        <v>47.0886</v>
      </c>
      <c r="C36750">
        <v>47.639299999999999</v>
      </c>
      <c r="D36750">
        <v>46.844900000000003</v>
      </c>
      <c r="E36750">
        <v>47.493699999999997</v>
      </c>
      <c r="F36750">
        <v>19287900</v>
      </c>
      <c r="G36750" t="s">
        <v>18</v>
      </c>
      <c r="H36750" t="s">
        <v>18</v>
      </c>
      <c r="I36750" t="s">
        <v>214</v>
      </c>
      <c r="J36750" t="s">
        <v>135</v>
      </c>
      <c r="K36750" t="s">
        <v>215</v>
      </c>
    </row>
    <row r="36751" spans="1:11">
      <c r="A36751" s="8">
        <v>44495</v>
      </c>
      <c r="B36751">
        <v>47.474699999999999</v>
      </c>
      <c r="C36751">
        <v>47.648800000000001</v>
      </c>
      <c r="D36751">
        <v>46.987299999999998</v>
      </c>
      <c r="E36751">
        <v>47.079099999999997</v>
      </c>
      <c r="F36751">
        <v>17418600</v>
      </c>
      <c r="G36751" t="s">
        <v>18</v>
      </c>
      <c r="H36751" t="s">
        <v>18</v>
      </c>
      <c r="I36751" t="s">
        <v>214</v>
      </c>
      <c r="J36751" t="s">
        <v>135</v>
      </c>
      <c r="K36751" t="s">
        <v>215</v>
      </c>
    </row>
    <row r="36752" spans="1:11">
      <c r="A36752" s="8">
        <v>44496</v>
      </c>
      <c r="B36752">
        <v>47.145499999999998</v>
      </c>
      <c r="C36752">
        <v>47.164499999999997</v>
      </c>
      <c r="D36752">
        <v>46.648600000000002</v>
      </c>
      <c r="E36752">
        <v>46.692900000000002</v>
      </c>
      <c r="F36752">
        <v>14565600</v>
      </c>
      <c r="G36752" t="s">
        <v>18</v>
      </c>
      <c r="H36752" t="s">
        <v>18</v>
      </c>
      <c r="I36752" t="s">
        <v>214</v>
      </c>
      <c r="J36752" t="s">
        <v>135</v>
      </c>
      <c r="K36752" t="s">
        <v>215</v>
      </c>
    </row>
    <row r="36753" spans="1:11">
      <c r="A36753" s="8">
        <v>44497</v>
      </c>
      <c r="B36753">
        <v>46.949300000000001</v>
      </c>
      <c r="C36753">
        <v>47.151899999999998</v>
      </c>
      <c r="D36753">
        <v>46.749899999999997</v>
      </c>
      <c r="E36753">
        <v>46.984099999999998</v>
      </c>
      <c r="F36753">
        <v>12598500</v>
      </c>
      <c r="G36753" t="s">
        <v>18</v>
      </c>
      <c r="H36753" t="s">
        <v>18</v>
      </c>
      <c r="I36753" t="s">
        <v>214</v>
      </c>
      <c r="J36753" t="s">
        <v>135</v>
      </c>
      <c r="K36753" t="s">
        <v>215</v>
      </c>
    </row>
    <row r="36754" spans="1:11">
      <c r="A36754" s="8">
        <v>44498</v>
      </c>
      <c r="B36754">
        <v>46.813200000000002</v>
      </c>
      <c r="C36754">
        <v>47.506300000000003</v>
      </c>
      <c r="D36754">
        <v>46.702399999999997</v>
      </c>
      <c r="E36754">
        <v>47.2911</v>
      </c>
      <c r="F36754">
        <v>22022700</v>
      </c>
      <c r="G36754" t="s">
        <v>18</v>
      </c>
      <c r="H36754" t="s">
        <v>18</v>
      </c>
      <c r="I36754" t="s">
        <v>214</v>
      </c>
      <c r="J36754" t="s">
        <v>135</v>
      </c>
      <c r="K36754" t="s">
        <v>215</v>
      </c>
    </row>
    <row r="36755" spans="1:11">
      <c r="A36755" s="8">
        <v>44501</v>
      </c>
      <c r="B36755">
        <v>47.468400000000003</v>
      </c>
      <c r="C36755">
        <v>47.7121</v>
      </c>
      <c r="D36755">
        <v>47.268999999999998</v>
      </c>
      <c r="E36755">
        <v>47.408200000000001</v>
      </c>
      <c r="F36755">
        <v>12549600</v>
      </c>
      <c r="G36755" t="s">
        <v>18</v>
      </c>
      <c r="H36755" t="s">
        <v>18</v>
      </c>
      <c r="I36755" t="s">
        <v>214</v>
      </c>
      <c r="J36755" t="s">
        <v>135</v>
      </c>
      <c r="K36755" t="s">
        <v>215</v>
      </c>
    </row>
    <row r="36756" spans="1:11">
      <c r="A36756" s="8">
        <v>44502</v>
      </c>
      <c r="B36756">
        <v>47.465200000000003</v>
      </c>
      <c r="C36756">
        <v>47.531700000000001</v>
      </c>
      <c r="D36756">
        <v>47.2468</v>
      </c>
      <c r="E36756">
        <v>47.386099999999999</v>
      </c>
      <c r="F36756">
        <v>13638900</v>
      </c>
      <c r="G36756" t="s">
        <v>18</v>
      </c>
      <c r="H36756" t="s">
        <v>18</v>
      </c>
      <c r="I36756" t="s">
        <v>214</v>
      </c>
      <c r="J36756" t="s">
        <v>135</v>
      </c>
      <c r="K36756" t="s">
        <v>215</v>
      </c>
    </row>
    <row r="36757" spans="1:11">
      <c r="A36757" s="8">
        <v>44503</v>
      </c>
      <c r="B36757">
        <v>47.348100000000002</v>
      </c>
      <c r="C36757">
        <v>47.566499999999998</v>
      </c>
      <c r="D36757">
        <v>47.167700000000004</v>
      </c>
      <c r="E36757">
        <v>47.531700000000001</v>
      </c>
      <c r="F36757">
        <v>14209500</v>
      </c>
      <c r="G36757" t="s">
        <v>18</v>
      </c>
      <c r="H36757" t="s">
        <v>18</v>
      </c>
      <c r="I36757" t="s">
        <v>214</v>
      </c>
      <c r="J36757" t="s">
        <v>135</v>
      </c>
      <c r="K36757" t="s">
        <v>215</v>
      </c>
    </row>
    <row r="36758" spans="1:11">
      <c r="A36758" s="8">
        <v>44504</v>
      </c>
      <c r="B36758">
        <v>47.531700000000001</v>
      </c>
      <c r="C36758">
        <v>48.060200000000002</v>
      </c>
      <c r="D36758">
        <v>47.420900000000003</v>
      </c>
      <c r="E36758">
        <v>47.879800000000003</v>
      </c>
      <c r="F36758">
        <v>15149100</v>
      </c>
      <c r="G36758" t="s">
        <v>18</v>
      </c>
      <c r="H36758" t="s">
        <v>18</v>
      </c>
      <c r="I36758" t="s">
        <v>214</v>
      </c>
      <c r="J36758" t="s">
        <v>135</v>
      </c>
      <c r="K36758" t="s">
        <v>215</v>
      </c>
    </row>
    <row r="36759" spans="1:11">
      <c r="A36759" s="8">
        <v>44505</v>
      </c>
      <c r="B36759">
        <v>48.107700000000001</v>
      </c>
      <c r="C36759">
        <v>48.107700000000001</v>
      </c>
      <c r="D36759">
        <v>47.354399999999998</v>
      </c>
      <c r="E36759">
        <v>47.547499999999999</v>
      </c>
      <c r="F36759">
        <v>15081900</v>
      </c>
      <c r="G36759" t="s">
        <v>18</v>
      </c>
      <c r="H36759" t="s">
        <v>18</v>
      </c>
      <c r="I36759" t="s">
        <v>214</v>
      </c>
      <c r="J36759" t="s">
        <v>135</v>
      </c>
      <c r="K36759" t="s">
        <v>215</v>
      </c>
    </row>
    <row r="36760" spans="1:11">
      <c r="A36760" s="8">
        <v>44508</v>
      </c>
      <c r="B36760">
        <v>47.5443</v>
      </c>
      <c r="C36760">
        <v>47.636099999999999</v>
      </c>
      <c r="D36760">
        <v>47.072699999999998</v>
      </c>
      <c r="E36760">
        <v>47.243699999999997</v>
      </c>
      <c r="F36760">
        <v>15373200</v>
      </c>
      <c r="G36760" t="s">
        <v>18</v>
      </c>
      <c r="H36760" t="s">
        <v>18</v>
      </c>
      <c r="I36760" t="s">
        <v>214</v>
      </c>
      <c r="J36760" t="s">
        <v>135</v>
      </c>
      <c r="K36760" t="s">
        <v>215</v>
      </c>
    </row>
    <row r="36761" spans="1:11">
      <c r="A36761" s="8">
        <v>44509</v>
      </c>
      <c r="B36761">
        <v>47.322800000000001</v>
      </c>
      <c r="C36761">
        <v>47.433599999999998</v>
      </c>
      <c r="D36761">
        <v>47.117100000000001</v>
      </c>
      <c r="E36761">
        <v>47.408200000000001</v>
      </c>
      <c r="F36761">
        <v>15001800</v>
      </c>
      <c r="G36761" t="s">
        <v>18</v>
      </c>
      <c r="H36761" t="s">
        <v>18</v>
      </c>
      <c r="I36761" t="s">
        <v>214</v>
      </c>
      <c r="J36761" t="s">
        <v>135</v>
      </c>
      <c r="K36761" t="s">
        <v>215</v>
      </c>
    </row>
    <row r="36762" spans="1:11">
      <c r="A36762" s="8">
        <v>44510</v>
      </c>
      <c r="B36762">
        <v>47.072699999999998</v>
      </c>
      <c r="C36762">
        <v>47.354399999999998</v>
      </c>
      <c r="D36762">
        <v>46.8354</v>
      </c>
      <c r="E36762">
        <v>46.981000000000002</v>
      </c>
      <c r="F36762">
        <v>16803600</v>
      </c>
      <c r="G36762" t="s">
        <v>18</v>
      </c>
      <c r="H36762" t="s">
        <v>18</v>
      </c>
      <c r="I36762" t="s">
        <v>214</v>
      </c>
      <c r="J36762" t="s">
        <v>135</v>
      </c>
      <c r="K36762" t="s">
        <v>215</v>
      </c>
    </row>
    <row r="36763" spans="1:11">
      <c r="A36763" s="8">
        <v>44511</v>
      </c>
      <c r="B36763">
        <v>47.0854</v>
      </c>
      <c r="C36763">
        <v>47.155000000000001</v>
      </c>
      <c r="D36763">
        <v>46.901800000000001</v>
      </c>
      <c r="E36763">
        <v>47</v>
      </c>
      <c r="F36763">
        <v>13603200</v>
      </c>
      <c r="G36763" t="s">
        <v>18</v>
      </c>
      <c r="H36763" t="s">
        <v>18</v>
      </c>
      <c r="I36763" t="s">
        <v>214</v>
      </c>
      <c r="J36763" t="s">
        <v>135</v>
      </c>
      <c r="K36763" t="s">
        <v>215</v>
      </c>
    </row>
    <row r="36764" spans="1:11">
      <c r="A36764" s="8">
        <v>44512</v>
      </c>
      <c r="B36764">
        <v>47.158200000000001</v>
      </c>
      <c r="C36764">
        <v>47.234200000000001</v>
      </c>
      <c r="D36764">
        <v>46.696100000000001</v>
      </c>
      <c r="E36764">
        <v>46.765700000000002</v>
      </c>
      <c r="F36764">
        <v>18313800</v>
      </c>
      <c r="G36764" t="s">
        <v>18</v>
      </c>
      <c r="H36764" t="s">
        <v>18</v>
      </c>
      <c r="I36764" t="s">
        <v>214</v>
      </c>
      <c r="J36764" t="s">
        <v>135</v>
      </c>
      <c r="K36764" t="s">
        <v>215</v>
      </c>
    </row>
    <row r="36765" spans="1:11">
      <c r="A36765" s="8">
        <v>44515</v>
      </c>
      <c r="B36765">
        <v>46.889200000000002</v>
      </c>
      <c r="C36765">
        <v>46.984099999999998</v>
      </c>
      <c r="D36765">
        <v>46.335299999999997</v>
      </c>
      <c r="E36765">
        <v>46.496699999999997</v>
      </c>
      <c r="F36765">
        <v>28896000</v>
      </c>
      <c r="G36765" t="s">
        <v>18</v>
      </c>
      <c r="H36765" t="s">
        <v>18</v>
      </c>
      <c r="I36765" t="s">
        <v>214</v>
      </c>
      <c r="J36765" t="s">
        <v>135</v>
      </c>
      <c r="K36765" t="s">
        <v>215</v>
      </c>
    </row>
    <row r="36766" spans="1:11">
      <c r="A36766" s="8">
        <v>44516</v>
      </c>
      <c r="B36766">
        <v>45.923900000000003</v>
      </c>
      <c r="C36766">
        <v>46.423900000000003</v>
      </c>
      <c r="D36766">
        <v>45.037700000000001</v>
      </c>
      <c r="E36766">
        <v>45.313000000000002</v>
      </c>
      <c r="F36766">
        <v>73986600</v>
      </c>
      <c r="G36766" t="s">
        <v>18</v>
      </c>
      <c r="H36766" t="s">
        <v>18</v>
      </c>
      <c r="I36766" t="s">
        <v>214</v>
      </c>
      <c r="J36766" t="s">
        <v>135</v>
      </c>
      <c r="K36766" t="s">
        <v>215</v>
      </c>
    </row>
    <row r="36767" spans="1:11">
      <c r="A36767" s="8">
        <v>44517</v>
      </c>
      <c r="B36767">
        <v>45.309899999999999</v>
      </c>
      <c r="C36767">
        <v>45.803600000000003</v>
      </c>
      <c r="D36767">
        <v>44.8857</v>
      </c>
      <c r="E36767">
        <v>44.923699999999997</v>
      </c>
      <c r="F36767">
        <v>33116100</v>
      </c>
      <c r="G36767" t="s">
        <v>18</v>
      </c>
      <c r="H36767" t="s">
        <v>18</v>
      </c>
      <c r="I36767" t="s">
        <v>214</v>
      </c>
      <c r="J36767" t="s">
        <v>135</v>
      </c>
      <c r="K36767" t="s">
        <v>215</v>
      </c>
    </row>
    <row r="36768" spans="1:11">
      <c r="A36768" s="8">
        <v>44518</v>
      </c>
      <c r="B36768">
        <v>44.987000000000002</v>
      </c>
      <c r="C36768">
        <v>45.350999999999999</v>
      </c>
      <c r="D36768">
        <v>44.581899999999997</v>
      </c>
      <c r="E36768">
        <v>45.309899999999999</v>
      </c>
      <c r="F36768">
        <v>24394200</v>
      </c>
      <c r="G36768" t="s">
        <v>18</v>
      </c>
      <c r="H36768" t="s">
        <v>18</v>
      </c>
      <c r="I36768" t="s">
        <v>214</v>
      </c>
      <c r="J36768" t="s">
        <v>135</v>
      </c>
      <c r="K36768" t="s">
        <v>215</v>
      </c>
    </row>
    <row r="36769" spans="1:11">
      <c r="A36769" s="8">
        <v>44519</v>
      </c>
      <c r="B36769">
        <v>45.455399999999997</v>
      </c>
      <c r="C36769">
        <v>45.575699999999998</v>
      </c>
      <c r="D36769">
        <v>44.923699999999997</v>
      </c>
      <c r="E36769">
        <v>45.066099999999999</v>
      </c>
      <c r="F36769">
        <v>28119300</v>
      </c>
      <c r="G36769" t="s">
        <v>18</v>
      </c>
      <c r="H36769" t="s">
        <v>18</v>
      </c>
      <c r="I36769" t="s">
        <v>214</v>
      </c>
      <c r="J36769" t="s">
        <v>135</v>
      </c>
      <c r="K36769" t="s">
        <v>215</v>
      </c>
    </row>
    <row r="36770" spans="1:11">
      <c r="A36770" s="8">
        <v>44522</v>
      </c>
      <c r="B36770">
        <v>45.151600000000002</v>
      </c>
      <c r="C36770">
        <v>46.006100000000004</v>
      </c>
      <c r="D36770">
        <v>44.942700000000002</v>
      </c>
      <c r="E36770">
        <v>45.822600000000001</v>
      </c>
      <c r="F36770">
        <v>29126400</v>
      </c>
      <c r="G36770" t="s">
        <v>18</v>
      </c>
      <c r="H36770" t="s">
        <v>18</v>
      </c>
      <c r="I36770" t="s">
        <v>214</v>
      </c>
      <c r="J36770" t="s">
        <v>135</v>
      </c>
      <c r="K36770" t="s">
        <v>215</v>
      </c>
    </row>
    <row r="36771" spans="1:11">
      <c r="A36771" s="8">
        <v>44523</v>
      </c>
      <c r="B36771">
        <v>45.654800000000002</v>
      </c>
      <c r="C36771">
        <v>46.202399999999997</v>
      </c>
      <c r="D36771">
        <v>45.338299999999997</v>
      </c>
      <c r="E36771">
        <v>46.148600000000002</v>
      </c>
      <c r="F36771">
        <v>29907900</v>
      </c>
      <c r="G36771" t="s">
        <v>18</v>
      </c>
      <c r="H36771" t="s">
        <v>18</v>
      </c>
      <c r="I36771" t="s">
        <v>214</v>
      </c>
      <c r="J36771" t="s">
        <v>135</v>
      </c>
      <c r="K36771" t="s">
        <v>215</v>
      </c>
    </row>
    <row r="36772" spans="1:11">
      <c r="A36772" s="8">
        <v>44524</v>
      </c>
      <c r="B36772">
        <v>46.123199999999997</v>
      </c>
      <c r="C36772">
        <v>46.544199999999996</v>
      </c>
      <c r="D36772">
        <v>46.094799999999999</v>
      </c>
      <c r="E36772">
        <v>46.379600000000003</v>
      </c>
      <c r="F36772">
        <v>18089400</v>
      </c>
      <c r="G36772" t="s">
        <v>18</v>
      </c>
      <c r="H36772" t="s">
        <v>18</v>
      </c>
      <c r="I36772" t="s">
        <v>214</v>
      </c>
      <c r="J36772" t="s">
        <v>135</v>
      </c>
      <c r="K36772" t="s">
        <v>215</v>
      </c>
    </row>
    <row r="36773" spans="1:11">
      <c r="A36773" s="8">
        <v>44526</v>
      </c>
      <c r="B36773">
        <v>46.347999999999999</v>
      </c>
      <c r="C36773">
        <v>46.803699999999999</v>
      </c>
      <c r="D36773">
        <v>45.708599999999997</v>
      </c>
      <c r="E36773">
        <v>45.860500000000002</v>
      </c>
      <c r="F36773">
        <v>21039600</v>
      </c>
      <c r="G36773" t="s">
        <v>18</v>
      </c>
      <c r="H36773" t="s">
        <v>18</v>
      </c>
      <c r="I36773" t="s">
        <v>214</v>
      </c>
      <c r="J36773" t="s">
        <v>135</v>
      </c>
      <c r="K36773" t="s">
        <v>215</v>
      </c>
    </row>
    <row r="36774" spans="1:11">
      <c r="A36774" s="8">
        <v>44529</v>
      </c>
      <c r="B36774">
        <v>45.892200000000003</v>
      </c>
      <c r="C36774">
        <v>45.971299999999999</v>
      </c>
      <c r="D36774">
        <v>45.015500000000003</v>
      </c>
      <c r="E36774">
        <v>45.142099999999999</v>
      </c>
      <c r="F36774">
        <v>33039600</v>
      </c>
      <c r="G36774" t="s">
        <v>18</v>
      </c>
      <c r="H36774" t="s">
        <v>18</v>
      </c>
      <c r="I36774" t="s">
        <v>214</v>
      </c>
      <c r="J36774" t="s">
        <v>135</v>
      </c>
      <c r="K36774" t="s">
        <v>215</v>
      </c>
    </row>
    <row r="36775" spans="1:11">
      <c r="A36775" s="8">
        <v>44530</v>
      </c>
      <c r="B36775">
        <v>44.778100000000002</v>
      </c>
      <c r="C36775">
        <v>45.100999999999999</v>
      </c>
      <c r="D36775">
        <v>44.312899999999999</v>
      </c>
      <c r="E36775">
        <v>44.509099999999997</v>
      </c>
      <c r="F36775">
        <v>64818900</v>
      </c>
      <c r="G36775" t="s">
        <v>18</v>
      </c>
      <c r="H36775" t="s">
        <v>18</v>
      </c>
      <c r="I36775" t="s">
        <v>214</v>
      </c>
      <c r="J36775" t="s">
        <v>135</v>
      </c>
      <c r="K36775" t="s">
        <v>215</v>
      </c>
    </row>
    <row r="36776" spans="1:11">
      <c r="A36776" s="8">
        <v>44531</v>
      </c>
      <c r="B36776">
        <v>44.4711</v>
      </c>
      <c r="C36776">
        <v>44.537599999999998</v>
      </c>
      <c r="D36776">
        <v>43.372900000000001</v>
      </c>
      <c r="E36776">
        <v>43.404499999999999</v>
      </c>
      <c r="F36776">
        <v>36621300</v>
      </c>
      <c r="G36776" t="s">
        <v>18</v>
      </c>
      <c r="H36776" t="s">
        <v>18</v>
      </c>
      <c r="I36776" t="s">
        <v>214</v>
      </c>
      <c r="J36776" t="s">
        <v>135</v>
      </c>
      <c r="K36776" t="s">
        <v>215</v>
      </c>
    </row>
    <row r="36777" spans="1:11">
      <c r="A36777" s="8">
        <v>44532</v>
      </c>
      <c r="B36777">
        <v>43.559600000000003</v>
      </c>
      <c r="C36777">
        <v>43.816000000000003</v>
      </c>
      <c r="D36777">
        <v>42.803199999999997</v>
      </c>
      <c r="E36777">
        <v>42.875999999999998</v>
      </c>
      <c r="F36777">
        <v>39805800</v>
      </c>
      <c r="G36777" t="s">
        <v>18</v>
      </c>
      <c r="H36777" t="s">
        <v>18</v>
      </c>
      <c r="I36777" t="s">
        <v>214</v>
      </c>
      <c r="J36777" t="s">
        <v>135</v>
      </c>
      <c r="K36777" t="s">
        <v>215</v>
      </c>
    </row>
    <row r="36778" spans="1:11">
      <c r="A36778" s="8">
        <v>44533</v>
      </c>
      <c r="B36778">
        <v>42.999400000000001</v>
      </c>
      <c r="C36778">
        <v>43.6387</v>
      </c>
      <c r="D36778">
        <v>42.819000000000003</v>
      </c>
      <c r="E36778">
        <v>43.521599999999999</v>
      </c>
      <c r="F36778">
        <v>44142600</v>
      </c>
      <c r="G36778" t="s">
        <v>18</v>
      </c>
      <c r="H36778" t="s">
        <v>18</v>
      </c>
      <c r="I36778" t="s">
        <v>214</v>
      </c>
      <c r="J36778" t="s">
        <v>135</v>
      </c>
      <c r="K36778" t="s">
        <v>215</v>
      </c>
    </row>
    <row r="36779" spans="1:11">
      <c r="A36779" s="8">
        <v>44536</v>
      </c>
      <c r="B36779">
        <v>43.537500000000001</v>
      </c>
      <c r="C36779">
        <v>44.107199999999999</v>
      </c>
      <c r="D36779">
        <v>43.3919</v>
      </c>
      <c r="E36779">
        <v>43.993200000000002</v>
      </c>
      <c r="F36779">
        <v>32589300</v>
      </c>
      <c r="G36779" t="s">
        <v>18</v>
      </c>
      <c r="H36779" t="s">
        <v>18</v>
      </c>
      <c r="I36779" t="s">
        <v>214</v>
      </c>
      <c r="J36779" t="s">
        <v>135</v>
      </c>
      <c r="K36779" t="s">
        <v>215</v>
      </c>
    </row>
    <row r="36780" spans="1:11">
      <c r="A36780" s="8">
        <v>44537</v>
      </c>
      <c r="B36780">
        <v>44.183100000000003</v>
      </c>
      <c r="C36780">
        <v>44.255899999999997</v>
      </c>
      <c r="D36780">
        <v>43.705199999999998</v>
      </c>
      <c r="E36780">
        <v>43.8508</v>
      </c>
      <c r="F36780">
        <v>37739100</v>
      </c>
      <c r="G36780" t="s">
        <v>18</v>
      </c>
      <c r="H36780" t="s">
        <v>18</v>
      </c>
      <c r="I36780" t="s">
        <v>214</v>
      </c>
      <c r="J36780" t="s">
        <v>135</v>
      </c>
      <c r="K36780" t="s">
        <v>215</v>
      </c>
    </row>
    <row r="36781" spans="1:11">
      <c r="A36781" s="8">
        <v>44538</v>
      </c>
      <c r="B36781">
        <v>43.695700000000002</v>
      </c>
      <c r="C36781">
        <v>43.835000000000001</v>
      </c>
      <c r="D36781">
        <v>43.046900000000001</v>
      </c>
      <c r="E36781">
        <v>43.407699999999998</v>
      </c>
      <c r="F36781">
        <v>34496400</v>
      </c>
      <c r="G36781" t="s">
        <v>18</v>
      </c>
      <c r="H36781" t="s">
        <v>18</v>
      </c>
      <c r="I36781" t="s">
        <v>214</v>
      </c>
      <c r="J36781" t="s">
        <v>135</v>
      </c>
      <c r="K36781" t="s">
        <v>215</v>
      </c>
    </row>
    <row r="36782" spans="1:11">
      <c r="A36782" s="8">
        <v>44539</v>
      </c>
      <c r="B36782">
        <v>43.417200000000001</v>
      </c>
      <c r="C36782">
        <v>44.033700000000003</v>
      </c>
      <c r="D36782">
        <v>43.124899999999997</v>
      </c>
      <c r="E36782">
        <v>44.011499999999998</v>
      </c>
      <c r="F36782">
        <v>32351700</v>
      </c>
      <c r="G36782" t="s">
        <v>217</v>
      </c>
      <c r="H36782" t="s">
        <v>18</v>
      </c>
      <c r="I36782" t="s">
        <v>214</v>
      </c>
      <c r="J36782" t="s">
        <v>135</v>
      </c>
      <c r="K36782" t="s">
        <v>215</v>
      </c>
    </row>
    <row r="36783" spans="1:11">
      <c r="A36783" s="8">
        <v>44540</v>
      </c>
      <c r="B36783">
        <v>43.960599999999999</v>
      </c>
      <c r="C36783">
        <v>44.901200000000003</v>
      </c>
      <c r="D36783">
        <v>43.715899999999998</v>
      </c>
      <c r="E36783">
        <v>44.815399999999997</v>
      </c>
      <c r="F36783">
        <v>38575500</v>
      </c>
      <c r="G36783" t="s">
        <v>18</v>
      </c>
      <c r="H36783" t="s">
        <v>18</v>
      </c>
      <c r="I36783" t="s">
        <v>214</v>
      </c>
      <c r="J36783" t="s">
        <v>135</v>
      </c>
      <c r="K36783" t="s">
        <v>215</v>
      </c>
    </row>
    <row r="36784" spans="1:11">
      <c r="A36784" s="8">
        <v>44543</v>
      </c>
      <c r="B36784">
        <v>44.564399999999999</v>
      </c>
      <c r="C36784">
        <v>45.6798</v>
      </c>
      <c r="D36784">
        <v>44.491300000000003</v>
      </c>
      <c r="E36784">
        <v>45.622599999999998</v>
      </c>
      <c r="F36784">
        <v>54039300</v>
      </c>
      <c r="G36784" t="s">
        <v>18</v>
      </c>
      <c r="H36784" t="s">
        <v>18</v>
      </c>
      <c r="I36784" t="s">
        <v>214</v>
      </c>
      <c r="J36784" t="s">
        <v>135</v>
      </c>
      <c r="K36784" t="s">
        <v>215</v>
      </c>
    </row>
    <row r="36785" spans="1:11">
      <c r="A36785" s="8">
        <v>44544</v>
      </c>
      <c r="B36785">
        <v>45.536799999999999</v>
      </c>
      <c r="C36785">
        <v>46.165999999999997</v>
      </c>
      <c r="D36785">
        <v>45.171300000000002</v>
      </c>
      <c r="E36785">
        <v>46.057899999999997</v>
      </c>
      <c r="F36785">
        <v>46721400</v>
      </c>
      <c r="G36785" t="s">
        <v>18</v>
      </c>
      <c r="H36785" t="s">
        <v>18</v>
      </c>
      <c r="I36785" t="s">
        <v>214</v>
      </c>
      <c r="J36785" t="s">
        <v>135</v>
      </c>
      <c r="K36785" t="s">
        <v>215</v>
      </c>
    </row>
    <row r="36786" spans="1:11">
      <c r="A36786" s="8">
        <v>44545</v>
      </c>
      <c r="B36786">
        <v>46.143700000000003</v>
      </c>
      <c r="C36786">
        <v>46.5441</v>
      </c>
      <c r="D36786">
        <v>45.568600000000004</v>
      </c>
      <c r="E36786">
        <v>46.3217</v>
      </c>
      <c r="F36786">
        <v>33489900</v>
      </c>
      <c r="G36786" t="s">
        <v>18</v>
      </c>
      <c r="H36786" t="s">
        <v>18</v>
      </c>
      <c r="I36786" t="s">
        <v>214</v>
      </c>
      <c r="J36786" t="s">
        <v>135</v>
      </c>
      <c r="K36786" t="s">
        <v>215</v>
      </c>
    </row>
    <row r="36787" spans="1:11">
      <c r="A36787" s="8">
        <v>44546</v>
      </c>
      <c r="B36787">
        <v>46.3217</v>
      </c>
      <c r="C36787">
        <v>46.563200000000002</v>
      </c>
      <c r="D36787">
        <v>45.406500000000001</v>
      </c>
      <c r="E36787">
        <v>45.549500000000002</v>
      </c>
      <c r="F36787">
        <v>39069600</v>
      </c>
      <c r="G36787" t="s">
        <v>18</v>
      </c>
      <c r="H36787" t="s">
        <v>18</v>
      </c>
      <c r="I36787" t="s">
        <v>214</v>
      </c>
      <c r="J36787" t="s">
        <v>135</v>
      </c>
      <c r="K36787" t="s">
        <v>215</v>
      </c>
    </row>
    <row r="36788" spans="1:11">
      <c r="A36788" s="8">
        <v>44547</v>
      </c>
      <c r="B36788">
        <v>45.362000000000002</v>
      </c>
      <c r="C36788">
        <v>45.743299999999998</v>
      </c>
      <c r="D36788">
        <v>43.976500000000001</v>
      </c>
      <c r="E36788">
        <v>44.090899999999998</v>
      </c>
      <c r="F36788">
        <v>78581100</v>
      </c>
      <c r="G36788" t="s">
        <v>18</v>
      </c>
      <c r="H36788" t="s">
        <v>18</v>
      </c>
      <c r="I36788" t="s">
        <v>214</v>
      </c>
      <c r="J36788" t="s">
        <v>135</v>
      </c>
      <c r="K36788" t="s">
        <v>215</v>
      </c>
    </row>
    <row r="36789" spans="1:11">
      <c r="A36789" s="8">
        <v>44550</v>
      </c>
      <c r="B36789">
        <v>43.890700000000002</v>
      </c>
      <c r="C36789">
        <v>44.408700000000003</v>
      </c>
      <c r="D36789">
        <v>43.725499999999997</v>
      </c>
      <c r="E36789">
        <v>44.233899999999998</v>
      </c>
      <c r="F36789">
        <v>31017900</v>
      </c>
      <c r="G36789" t="s">
        <v>18</v>
      </c>
      <c r="H36789" t="s">
        <v>18</v>
      </c>
      <c r="I36789" t="s">
        <v>214</v>
      </c>
      <c r="J36789" t="s">
        <v>135</v>
      </c>
      <c r="K36789" t="s">
        <v>215</v>
      </c>
    </row>
    <row r="36790" spans="1:11">
      <c r="A36790" s="8">
        <v>44551</v>
      </c>
      <c r="B36790">
        <v>44.138599999999997</v>
      </c>
      <c r="C36790">
        <v>44.443600000000004</v>
      </c>
      <c r="D36790">
        <v>43.855800000000002</v>
      </c>
      <c r="E36790">
        <v>44.367400000000004</v>
      </c>
      <c r="F36790">
        <v>24620400</v>
      </c>
      <c r="G36790" t="s">
        <v>18</v>
      </c>
      <c r="H36790" t="s">
        <v>18</v>
      </c>
      <c r="I36790" t="s">
        <v>214</v>
      </c>
      <c r="J36790" t="s">
        <v>135</v>
      </c>
      <c r="K36790" t="s">
        <v>215</v>
      </c>
    </row>
    <row r="36791" spans="1:11">
      <c r="A36791" s="8">
        <v>44552</v>
      </c>
      <c r="B36791">
        <v>44.456299999999999</v>
      </c>
      <c r="C36791">
        <v>44.484900000000003</v>
      </c>
      <c r="D36791">
        <v>44.021000000000001</v>
      </c>
      <c r="E36791">
        <v>44.424599999999998</v>
      </c>
      <c r="F36791">
        <v>17028000</v>
      </c>
      <c r="G36791" t="s">
        <v>18</v>
      </c>
      <c r="H36791" t="s">
        <v>18</v>
      </c>
      <c r="I36791" t="s">
        <v>214</v>
      </c>
      <c r="J36791" t="s">
        <v>135</v>
      </c>
      <c r="K36791" t="s">
        <v>215</v>
      </c>
    </row>
    <row r="36792" spans="1:11">
      <c r="A36792" s="8">
        <v>44553</v>
      </c>
      <c r="B36792">
        <v>44.424599999999998</v>
      </c>
      <c r="C36792">
        <v>44.539000000000001</v>
      </c>
      <c r="D36792">
        <v>44.122700000000002</v>
      </c>
      <c r="E36792">
        <v>44.326099999999997</v>
      </c>
      <c r="F36792">
        <v>17592600</v>
      </c>
      <c r="G36792" t="s">
        <v>18</v>
      </c>
      <c r="H36792" t="s">
        <v>18</v>
      </c>
      <c r="I36792" t="s">
        <v>214</v>
      </c>
      <c r="J36792" t="s">
        <v>135</v>
      </c>
      <c r="K36792" t="s">
        <v>215</v>
      </c>
    </row>
    <row r="36793" spans="1:11">
      <c r="A36793" s="8">
        <v>44557</v>
      </c>
      <c r="B36793">
        <v>44.360999999999997</v>
      </c>
      <c r="C36793">
        <v>44.764600000000002</v>
      </c>
      <c r="D36793">
        <v>44.351500000000001</v>
      </c>
      <c r="E36793">
        <v>44.729599999999998</v>
      </c>
      <c r="F36793">
        <v>16040700</v>
      </c>
      <c r="G36793" t="s">
        <v>18</v>
      </c>
      <c r="H36793" t="s">
        <v>18</v>
      </c>
      <c r="I36793" t="s">
        <v>214</v>
      </c>
      <c r="J36793" t="s">
        <v>135</v>
      </c>
      <c r="K36793" t="s">
        <v>215</v>
      </c>
    </row>
    <row r="36794" spans="1:11">
      <c r="A36794" s="8">
        <v>44558</v>
      </c>
      <c r="B36794">
        <v>44.678800000000003</v>
      </c>
      <c r="C36794">
        <v>45.431899999999999</v>
      </c>
      <c r="D36794">
        <v>44.678800000000003</v>
      </c>
      <c r="E36794">
        <v>45.371499999999997</v>
      </c>
      <c r="F36794">
        <v>15783000</v>
      </c>
      <c r="G36794" t="s">
        <v>18</v>
      </c>
      <c r="H36794" t="s">
        <v>18</v>
      </c>
      <c r="I36794" t="s">
        <v>214</v>
      </c>
      <c r="J36794" t="s">
        <v>135</v>
      </c>
      <c r="K36794" t="s">
        <v>215</v>
      </c>
    </row>
    <row r="36795" spans="1:11">
      <c r="A36795" s="8">
        <v>44559</v>
      </c>
      <c r="B36795">
        <v>45.333399999999997</v>
      </c>
      <c r="C36795">
        <v>45.609900000000003</v>
      </c>
      <c r="D36795">
        <v>45.225299999999997</v>
      </c>
      <c r="E36795">
        <v>45.349299999999999</v>
      </c>
      <c r="F36795">
        <v>13045200</v>
      </c>
      <c r="G36795" t="s">
        <v>18</v>
      </c>
      <c r="H36795" t="s">
        <v>18</v>
      </c>
      <c r="I36795" t="s">
        <v>214</v>
      </c>
      <c r="J36795" t="s">
        <v>135</v>
      </c>
      <c r="K36795" t="s">
        <v>215</v>
      </c>
    </row>
    <row r="36796" spans="1:11">
      <c r="A36796" s="8">
        <v>44560</v>
      </c>
      <c r="B36796">
        <v>45.524099999999997</v>
      </c>
      <c r="C36796">
        <v>45.663899999999998</v>
      </c>
      <c r="D36796">
        <v>45.276200000000003</v>
      </c>
      <c r="E36796">
        <v>45.4955</v>
      </c>
      <c r="F36796">
        <v>14949000</v>
      </c>
      <c r="G36796" t="s">
        <v>18</v>
      </c>
      <c r="H36796" t="s">
        <v>18</v>
      </c>
      <c r="I36796" t="s">
        <v>214</v>
      </c>
      <c r="J36796" t="s">
        <v>135</v>
      </c>
      <c r="K36796" t="s">
        <v>215</v>
      </c>
    </row>
    <row r="36797" spans="1:11">
      <c r="A36797" s="8">
        <v>44561</v>
      </c>
      <c r="B36797">
        <v>45.505000000000003</v>
      </c>
      <c r="C36797">
        <v>46.089700000000001</v>
      </c>
      <c r="D36797">
        <v>45.415999999999997</v>
      </c>
      <c r="E36797">
        <v>45.978499999999997</v>
      </c>
      <c r="F36797">
        <v>17947800</v>
      </c>
      <c r="G36797" t="s">
        <v>18</v>
      </c>
      <c r="H36797" t="s">
        <v>18</v>
      </c>
      <c r="I36797" t="s">
        <v>214</v>
      </c>
      <c r="J36797" t="s">
        <v>135</v>
      </c>
      <c r="K36797" t="s">
        <v>215</v>
      </c>
    </row>
    <row r="36798" spans="1:11">
      <c r="A36798" s="8">
        <v>44564</v>
      </c>
      <c r="B36798">
        <v>45.7592</v>
      </c>
      <c r="C36798">
        <v>46.010199999999998</v>
      </c>
      <c r="D36798">
        <v>45.444600000000001</v>
      </c>
      <c r="E36798">
        <v>45.965800000000002</v>
      </c>
      <c r="F36798">
        <v>20706600</v>
      </c>
      <c r="G36798" t="s">
        <v>18</v>
      </c>
      <c r="H36798" t="s">
        <v>18</v>
      </c>
      <c r="I36798" t="s">
        <v>214</v>
      </c>
      <c r="J36798" t="s">
        <v>135</v>
      </c>
      <c r="K36798" t="s">
        <v>215</v>
      </c>
    </row>
    <row r="36799" spans="1:11">
      <c r="A36799" s="8">
        <v>44565</v>
      </c>
      <c r="B36799">
        <v>45.771900000000002</v>
      </c>
      <c r="C36799">
        <v>46.121499999999997</v>
      </c>
      <c r="D36799">
        <v>45.047400000000003</v>
      </c>
      <c r="E36799">
        <v>45.123699999999999</v>
      </c>
      <c r="F36799">
        <v>33930000</v>
      </c>
      <c r="G36799" t="s">
        <v>18</v>
      </c>
      <c r="H36799" t="s">
        <v>18</v>
      </c>
      <c r="I36799" t="s">
        <v>214</v>
      </c>
      <c r="J36799" t="s">
        <v>135</v>
      </c>
      <c r="K36799" t="s">
        <v>215</v>
      </c>
    </row>
    <row r="36800" spans="1:11">
      <c r="A36800" s="8">
        <v>44566</v>
      </c>
      <c r="B36800">
        <v>45.393799999999999</v>
      </c>
      <c r="C36800">
        <v>46.378900000000002</v>
      </c>
      <c r="D36800">
        <v>45.358800000000002</v>
      </c>
      <c r="E36800">
        <v>45.733800000000002</v>
      </c>
      <c r="F36800">
        <v>35418000</v>
      </c>
      <c r="G36800" t="s">
        <v>18</v>
      </c>
      <c r="H36800" t="s">
        <v>18</v>
      </c>
      <c r="I36800" t="s">
        <v>214</v>
      </c>
      <c r="J36800" t="s">
        <v>135</v>
      </c>
      <c r="K36800" t="s">
        <v>215</v>
      </c>
    </row>
    <row r="36801" spans="1:11">
      <c r="A36801" s="8">
        <v>44567</v>
      </c>
      <c r="B36801">
        <v>45.638399999999997</v>
      </c>
      <c r="C36801">
        <v>45.962600000000002</v>
      </c>
      <c r="D36801">
        <v>45.250799999999998</v>
      </c>
      <c r="E36801">
        <v>45.606699999999996</v>
      </c>
      <c r="F36801">
        <v>21828900</v>
      </c>
      <c r="G36801" t="s">
        <v>18</v>
      </c>
      <c r="H36801" t="s">
        <v>18</v>
      </c>
      <c r="I36801" t="s">
        <v>214</v>
      </c>
      <c r="J36801" t="s">
        <v>135</v>
      </c>
      <c r="K36801" t="s">
        <v>215</v>
      </c>
    </row>
    <row r="36802" spans="1:11">
      <c r="A36802" s="8">
        <v>44568</v>
      </c>
      <c r="B36802">
        <v>45.600299999999997</v>
      </c>
      <c r="C36802">
        <v>46.191400000000002</v>
      </c>
      <c r="D36802">
        <v>45.428699999999999</v>
      </c>
      <c r="E36802">
        <v>46.042000000000002</v>
      </c>
      <c r="F36802">
        <v>19723500</v>
      </c>
      <c r="G36802" t="s">
        <v>18</v>
      </c>
      <c r="H36802" t="s">
        <v>18</v>
      </c>
      <c r="I36802" t="s">
        <v>214</v>
      </c>
      <c r="J36802" t="s">
        <v>135</v>
      </c>
      <c r="K36802" t="s">
        <v>215</v>
      </c>
    </row>
    <row r="36803" spans="1:11">
      <c r="A36803" s="8">
        <v>44571</v>
      </c>
      <c r="B36803">
        <v>46.216799999999999</v>
      </c>
      <c r="C36803">
        <v>46.264499999999998</v>
      </c>
      <c r="D36803">
        <v>45.479599999999998</v>
      </c>
      <c r="E36803">
        <v>45.953099999999999</v>
      </c>
      <c r="F36803">
        <v>22731600</v>
      </c>
      <c r="G36803" t="s">
        <v>18</v>
      </c>
      <c r="H36803" t="s">
        <v>18</v>
      </c>
      <c r="I36803" t="s">
        <v>214</v>
      </c>
      <c r="J36803" t="s">
        <v>135</v>
      </c>
      <c r="K36803" t="s">
        <v>215</v>
      </c>
    </row>
    <row r="36804" spans="1:11">
      <c r="A36804" s="8">
        <v>44572</v>
      </c>
      <c r="B36804">
        <v>45.825899999999997</v>
      </c>
      <c r="C36804">
        <v>45.956200000000003</v>
      </c>
      <c r="D36804">
        <v>45.498600000000003</v>
      </c>
      <c r="E36804">
        <v>45.822800000000001</v>
      </c>
      <c r="F36804">
        <v>21668700</v>
      </c>
      <c r="G36804" t="s">
        <v>18</v>
      </c>
      <c r="H36804" t="s">
        <v>18</v>
      </c>
      <c r="I36804" t="s">
        <v>214</v>
      </c>
      <c r="J36804" t="s">
        <v>135</v>
      </c>
      <c r="K36804" t="s">
        <v>215</v>
      </c>
    </row>
    <row r="36805" spans="1:11">
      <c r="A36805" s="8">
        <v>44573</v>
      </c>
      <c r="B36805">
        <v>45.657499999999999</v>
      </c>
      <c r="C36805">
        <v>45.746499999999997</v>
      </c>
      <c r="D36805">
        <v>45.441400000000002</v>
      </c>
      <c r="E36805">
        <v>45.581299999999999</v>
      </c>
      <c r="F36805">
        <v>18946800</v>
      </c>
      <c r="G36805" t="s">
        <v>18</v>
      </c>
      <c r="H36805" t="s">
        <v>18</v>
      </c>
      <c r="I36805" t="s">
        <v>214</v>
      </c>
      <c r="J36805" t="s">
        <v>135</v>
      </c>
      <c r="K36805" t="s">
        <v>215</v>
      </c>
    </row>
    <row r="36806" spans="1:11">
      <c r="A36806" s="8">
        <v>44574</v>
      </c>
      <c r="B36806">
        <v>45.578099999999999</v>
      </c>
      <c r="C36806">
        <v>46.293100000000003</v>
      </c>
      <c r="D36806">
        <v>45.476399999999998</v>
      </c>
      <c r="E36806">
        <v>46.226300000000002</v>
      </c>
      <c r="F36806">
        <v>24252600</v>
      </c>
      <c r="G36806" t="s">
        <v>18</v>
      </c>
      <c r="H36806" t="s">
        <v>18</v>
      </c>
      <c r="I36806" t="s">
        <v>214</v>
      </c>
      <c r="J36806" t="s">
        <v>135</v>
      </c>
      <c r="K36806" t="s">
        <v>215</v>
      </c>
    </row>
    <row r="36807" spans="1:11">
      <c r="A36807" s="8">
        <v>44575</v>
      </c>
      <c r="B36807">
        <v>45.829099999999997</v>
      </c>
      <c r="C36807">
        <v>46.594999999999999</v>
      </c>
      <c r="D36807">
        <v>45.829099999999997</v>
      </c>
      <c r="E36807">
        <v>46.0961</v>
      </c>
      <c r="F36807">
        <v>26867400</v>
      </c>
      <c r="G36807" t="s">
        <v>18</v>
      </c>
      <c r="H36807" t="s">
        <v>18</v>
      </c>
      <c r="I36807" t="s">
        <v>214</v>
      </c>
      <c r="J36807" t="s">
        <v>135</v>
      </c>
      <c r="K36807" t="s">
        <v>215</v>
      </c>
    </row>
    <row r="36808" spans="1:11">
      <c r="A36808" s="8">
        <v>44579</v>
      </c>
      <c r="B36808">
        <v>45.889499999999998</v>
      </c>
      <c r="C36808">
        <v>45.9816</v>
      </c>
      <c r="D36808">
        <v>45.164999999999999</v>
      </c>
      <c r="E36808">
        <v>45.288899999999998</v>
      </c>
      <c r="F36808">
        <v>21123900</v>
      </c>
      <c r="G36808" t="s">
        <v>18</v>
      </c>
      <c r="H36808" t="s">
        <v>18</v>
      </c>
      <c r="I36808" t="s">
        <v>214</v>
      </c>
      <c r="J36808" t="s">
        <v>135</v>
      </c>
      <c r="K36808" t="s">
        <v>215</v>
      </c>
    </row>
    <row r="36809" spans="1:11">
      <c r="A36809" s="8">
        <v>44580</v>
      </c>
      <c r="B36809">
        <v>45.295299999999997</v>
      </c>
      <c r="C36809">
        <v>46.073799999999999</v>
      </c>
      <c r="D36809">
        <v>45.098199999999999</v>
      </c>
      <c r="E36809">
        <v>45.740099999999998</v>
      </c>
      <c r="F36809">
        <v>22674000</v>
      </c>
      <c r="G36809" t="s">
        <v>18</v>
      </c>
      <c r="H36809" t="s">
        <v>18</v>
      </c>
      <c r="I36809" t="s">
        <v>214</v>
      </c>
      <c r="J36809" t="s">
        <v>135</v>
      </c>
      <c r="K36809" t="s">
        <v>215</v>
      </c>
    </row>
    <row r="36810" spans="1:11">
      <c r="A36810" s="8">
        <v>44581</v>
      </c>
      <c r="B36810">
        <v>45.234900000000003</v>
      </c>
      <c r="C36810">
        <v>45.9054</v>
      </c>
      <c r="D36810">
        <v>44.828099999999999</v>
      </c>
      <c r="E36810">
        <v>44.875799999999998</v>
      </c>
      <c r="F36810">
        <v>22387200</v>
      </c>
      <c r="G36810" t="s">
        <v>18</v>
      </c>
      <c r="H36810" t="s">
        <v>18</v>
      </c>
      <c r="I36810" t="s">
        <v>214</v>
      </c>
      <c r="J36810" t="s">
        <v>135</v>
      </c>
      <c r="K36810" t="s">
        <v>215</v>
      </c>
    </row>
    <row r="36811" spans="1:11">
      <c r="A36811" s="8">
        <v>44582</v>
      </c>
      <c r="B36811">
        <v>44.875799999999998</v>
      </c>
      <c r="C36811">
        <v>45.206299999999999</v>
      </c>
      <c r="D36811">
        <v>44.507199999999997</v>
      </c>
      <c r="E36811">
        <v>44.548499999999997</v>
      </c>
      <c r="F36811">
        <v>27508200</v>
      </c>
      <c r="G36811" t="s">
        <v>18</v>
      </c>
      <c r="H36811" t="s">
        <v>18</v>
      </c>
      <c r="I36811" t="s">
        <v>214</v>
      </c>
      <c r="J36811" t="s">
        <v>135</v>
      </c>
      <c r="K36811" t="s">
        <v>215</v>
      </c>
    </row>
    <row r="36812" spans="1:11">
      <c r="A36812" s="8">
        <v>44585</v>
      </c>
      <c r="B36812">
        <v>44.192599999999999</v>
      </c>
      <c r="C36812">
        <v>44.656500000000001</v>
      </c>
      <c r="D36812">
        <v>43.633299999999998</v>
      </c>
      <c r="E36812">
        <v>44.551699999999997</v>
      </c>
      <c r="F36812">
        <v>28699200</v>
      </c>
      <c r="G36812" t="s">
        <v>18</v>
      </c>
      <c r="H36812" t="s">
        <v>18</v>
      </c>
      <c r="I36812" t="s">
        <v>214</v>
      </c>
      <c r="J36812" t="s">
        <v>135</v>
      </c>
      <c r="K36812" t="s">
        <v>215</v>
      </c>
    </row>
    <row r="36813" spans="1:11">
      <c r="A36813" s="8">
        <v>44586</v>
      </c>
      <c r="B36813">
        <v>44.484900000000003</v>
      </c>
      <c r="C36813">
        <v>44.605699999999999</v>
      </c>
      <c r="D36813">
        <v>43.474400000000003</v>
      </c>
      <c r="E36813">
        <v>43.582500000000003</v>
      </c>
      <c r="F36813">
        <v>29479500</v>
      </c>
      <c r="G36813" t="s">
        <v>18</v>
      </c>
      <c r="H36813" t="s">
        <v>18</v>
      </c>
      <c r="I36813" t="s">
        <v>214</v>
      </c>
      <c r="J36813" t="s">
        <v>135</v>
      </c>
      <c r="K36813" t="s">
        <v>215</v>
      </c>
    </row>
    <row r="36814" spans="1:11">
      <c r="A36814" s="8">
        <v>44587</v>
      </c>
      <c r="B36814">
        <v>43.642800000000001</v>
      </c>
      <c r="C36814">
        <v>44.1036</v>
      </c>
      <c r="D36814">
        <v>42.950099999999999</v>
      </c>
      <c r="E36814">
        <v>43.137599999999999</v>
      </c>
      <c r="F36814">
        <v>26185500</v>
      </c>
      <c r="G36814" t="s">
        <v>18</v>
      </c>
      <c r="H36814" t="s">
        <v>18</v>
      </c>
      <c r="I36814" t="s">
        <v>214</v>
      </c>
      <c r="J36814" t="s">
        <v>135</v>
      </c>
      <c r="K36814" t="s">
        <v>215</v>
      </c>
    </row>
    <row r="36815" spans="1:11">
      <c r="A36815" s="8">
        <v>44588</v>
      </c>
      <c r="B36815">
        <v>43.509399999999999</v>
      </c>
      <c r="C36815">
        <v>44.195799999999998</v>
      </c>
      <c r="D36815">
        <v>43.016800000000003</v>
      </c>
      <c r="E36815">
        <v>43.166200000000003</v>
      </c>
      <c r="F36815">
        <v>27759000</v>
      </c>
      <c r="G36815" t="s">
        <v>18</v>
      </c>
      <c r="H36815" t="s">
        <v>18</v>
      </c>
      <c r="I36815" t="s">
        <v>214</v>
      </c>
      <c r="J36815" t="s">
        <v>135</v>
      </c>
      <c r="K36815" t="s">
        <v>215</v>
      </c>
    </row>
    <row r="36816" spans="1:11">
      <c r="A36816" s="8">
        <v>44589</v>
      </c>
      <c r="B36816">
        <v>43.216999999999999</v>
      </c>
      <c r="C36816">
        <v>43.715899999999998</v>
      </c>
      <c r="D36816">
        <v>42.565600000000003</v>
      </c>
      <c r="E36816">
        <v>43.7</v>
      </c>
      <c r="F36816">
        <v>25131900</v>
      </c>
      <c r="G36816" t="s">
        <v>18</v>
      </c>
      <c r="H36816" t="s">
        <v>18</v>
      </c>
      <c r="I36816" t="s">
        <v>214</v>
      </c>
      <c r="J36816" t="s">
        <v>135</v>
      </c>
      <c r="K36816" t="s">
        <v>215</v>
      </c>
    </row>
    <row r="36817" spans="1:11">
      <c r="A36817" s="8">
        <v>44592</v>
      </c>
      <c r="B36817">
        <v>43.563400000000001</v>
      </c>
      <c r="C36817">
        <v>44.500799999999998</v>
      </c>
      <c r="D36817">
        <v>43.439500000000002</v>
      </c>
      <c r="E36817">
        <v>44.427700000000002</v>
      </c>
      <c r="F36817">
        <v>20193600</v>
      </c>
      <c r="G36817" t="s">
        <v>18</v>
      </c>
      <c r="H36817" t="s">
        <v>18</v>
      </c>
      <c r="I36817" t="s">
        <v>214</v>
      </c>
      <c r="J36817" t="s">
        <v>135</v>
      </c>
      <c r="K36817" t="s">
        <v>215</v>
      </c>
    </row>
    <row r="36818" spans="1:11">
      <c r="A36818" s="8">
        <v>44593</v>
      </c>
      <c r="B36818">
        <v>44.237099999999998</v>
      </c>
      <c r="C36818">
        <v>44.8536</v>
      </c>
      <c r="D36818">
        <v>44.167200000000001</v>
      </c>
      <c r="E36818">
        <v>44.777299999999997</v>
      </c>
      <c r="F36818">
        <v>20323200</v>
      </c>
      <c r="G36818" t="s">
        <v>18</v>
      </c>
      <c r="H36818" t="s">
        <v>18</v>
      </c>
      <c r="I36818" t="s">
        <v>214</v>
      </c>
      <c r="J36818" t="s">
        <v>135</v>
      </c>
      <c r="K36818" t="s">
        <v>215</v>
      </c>
    </row>
    <row r="36819" spans="1:11">
      <c r="A36819" s="8">
        <v>44594</v>
      </c>
      <c r="B36819">
        <v>44.805900000000001</v>
      </c>
      <c r="C36819">
        <v>45.009300000000003</v>
      </c>
      <c r="D36819">
        <v>44.535800000000002</v>
      </c>
      <c r="E36819">
        <v>44.758200000000002</v>
      </c>
      <c r="F36819">
        <v>18149700</v>
      </c>
      <c r="G36819" t="s">
        <v>18</v>
      </c>
      <c r="H36819" t="s">
        <v>18</v>
      </c>
      <c r="I36819" t="s">
        <v>214</v>
      </c>
      <c r="J36819" t="s">
        <v>135</v>
      </c>
      <c r="K36819" t="s">
        <v>215</v>
      </c>
    </row>
    <row r="36820" spans="1:11">
      <c r="A36820" s="8">
        <v>44595</v>
      </c>
      <c r="B36820">
        <v>44.570700000000002</v>
      </c>
      <c r="C36820">
        <v>45.1205</v>
      </c>
      <c r="D36820">
        <v>44.414999999999999</v>
      </c>
      <c r="E36820">
        <v>44.802700000000002</v>
      </c>
      <c r="F36820">
        <v>20741100</v>
      </c>
      <c r="G36820" t="s">
        <v>18</v>
      </c>
      <c r="H36820" t="s">
        <v>18</v>
      </c>
      <c r="I36820" t="s">
        <v>214</v>
      </c>
      <c r="J36820" t="s">
        <v>135</v>
      </c>
      <c r="K36820" t="s">
        <v>215</v>
      </c>
    </row>
    <row r="36821" spans="1:11">
      <c r="A36821" s="8">
        <v>44596</v>
      </c>
      <c r="B36821">
        <v>44.770899999999997</v>
      </c>
      <c r="C36821">
        <v>44.805900000000001</v>
      </c>
      <c r="D36821">
        <v>43.963799999999999</v>
      </c>
      <c r="E36821">
        <v>44.275199999999998</v>
      </c>
      <c r="F36821">
        <v>22036500</v>
      </c>
      <c r="G36821" t="s">
        <v>18</v>
      </c>
      <c r="H36821" t="s">
        <v>18</v>
      </c>
      <c r="I36821" t="s">
        <v>214</v>
      </c>
      <c r="J36821" t="s">
        <v>135</v>
      </c>
      <c r="K36821" t="s">
        <v>215</v>
      </c>
    </row>
    <row r="36822" spans="1:11">
      <c r="A36822" s="8">
        <v>44599</v>
      </c>
      <c r="B36822">
        <v>44.507199999999997</v>
      </c>
      <c r="C36822">
        <v>44.510399999999997</v>
      </c>
      <c r="D36822">
        <v>43.7286</v>
      </c>
      <c r="E36822">
        <v>43.8399</v>
      </c>
      <c r="F36822">
        <v>20010300</v>
      </c>
      <c r="G36822" t="s">
        <v>18</v>
      </c>
      <c r="H36822" t="s">
        <v>18</v>
      </c>
      <c r="I36822" t="s">
        <v>214</v>
      </c>
      <c r="J36822" t="s">
        <v>135</v>
      </c>
      <c r="K36822" t="s">
        <v>215</v>
      </c>
    </row>
    <row r="36823" spans="1:11">
      <c r="A36823" s="8">
        <v>44600</v>
      </c>
      <c r="B36823">
        <v>43.954300000000003</v>
      </c>
      <c r="C36823">
        <v>44.246600000000001</v>
      </c>
      <c r="D36823">
        <v>43.696899999999999</v>
      </c>
      <c r="E36823">
        <v>43.849400000000003</v>
      </c>
      <c r="F36823">
        <v>19458900</v>
      </c>
      <c r="G36823" t="s">
        <v>18</v>
      </c>
      <c r="H36823" t="s">
        <v>18</v>
      </c>
      <c r="I36823" t="s">
        <v>214</v>
      </c>
      <c r="J36823" t="s">
        <v>135</v>
      </c>
      <c r="K36823" t="s">
        <v>215</v>
      </c>
    </row>
    <row r="36824" spans="1:11">
      <c r="A36824" s="8">
        <v>44601</v>
      </c>
      <c r="B36824">
        <v>44.011499999999998</v>
      </c>
      <c r="C36824">
        <v>44.1036</v>
      </c>
      <c r="D36824">
        <v>43.684199999999997</v>
      </c>
      <c r="E36824">
        <v>43.754100000000001</v>
      </c>
      <c r="F36824">
        <v>21473700</v>
      </c>
      <c r="G36824" t="s">
        <v>18</v>
      </c>
      <c r="H36824" t="s">
        <v>18</v>
      </c>
      <c r="I36824" t="s">
        <v>214</v>
      </c>
      <c r="J36824" t="s">
        <v>135</v>
      </c>
      <c r="K36824" t="s">
        <v>215</v>
      </c>
    </row>
    <row r="36825" spans="1:11">
      <c r="A36825" s="8">
        <v>44602</v>
      </c>
      <c r="B36825">
        <v>43.391800000000003</v>
      </c>
      <c r="C36825">
        <v>43.537999999999997</v>
      </c>
      <c r="D36825">
        <v>43.045400000000001</v>
      </c>
      <c r="E36825">
        <v>43.2425</v>
      </c>
      <c r="F36825">
        <v>27810600</v>
      </c>
      <c r="G36825" t="s">
        <v>18</v>
      </c>
      <c r="H36825" t="s">
        <v>18</v>
      </c>
      <c r="I36825" t="s">
        <v>214</v>
      </c>
      <c r="J36825" t="s">
        <v>135</v>
      </c>
      <c r="K36825" t="s">
        <v>215</v>
      </c>
    </row>
    <row r="36826" spans="1:11">
      <c r="A36826" s="8">
        <v>44603</v>
      </c>
      <c r="B36826">
        <v>43.477600000000002</v>
      </c>
      <c r="C36826">
        <v>43.591999999999999</v>
      </c>
      <c r="D36826">
        <v>42.6355</v>
      </c>
      <c r="E36826">
        <v>43.004100000000001</v>
      </c>
      <c r="F36826">
        <v>23733300</v>
      </c>
      <c r="G36826" t="s">
        <v>18</v>
      </c>
      <c r="H36826" t="s">
        <v>18</v>
      </c>
      <c r="I36826" t="s">
        <v>214</v>
      </c>
      <c r="J36826" t="s">
        <v>135</v>
      </c>
      <c r="K36826" t="s">
        <v>215</v>
      </c>
    </row>
    <row r="36827" spans="1:11">
      <c r="A36827" s="8">
        <v>44606</v>
      </c>
      <c r="B36827">
        <v>43.004100000000001</v>
      </c>
      <c r="C36827">
        <v>43.204300000000003</v>
      </c>
      <c r="D36827">
        <v>42.171599999999998</v>
      </c>
      <c r="E36827">
        <v>42.565600000000003</v>
      </c>
      <c r="F36827">
        <v>29363400</v>
      </c>
      <c r="G36827" t="s">
        <v>18</v>
      </c>
      <c r="H36827" t="s">
        <v>18</v>
      </c>
      <c r="I36827" t="s">
        <v>214</v>
      </c>
      <c r="J36827" t="s">
        <v>135</v>
      </c>
      <c r="K36827" t="s">
        <v>215</v>
      </c>
    </row>
    <row r="36828" spans="1:11">
      <c r="A36828" s="8">
        <v>44607</v>
      </c>
      <c r="B36828">
        <v>42.816600000000001</v>
      </c>
      <c r="C36828">
        <v>43.112200000000001</v>
      </c>
      <c r="D36828">
        <v>42.514800000000001</v>
      </c>
      <c r="E36828">
        <v>42.699100000000001</v>
      </c>
      <c r="F36828">
        <v>21824400</v>
      </c>
      <c r="G36828" t="s">
        <v>18</v>
      </c>
      <c r="H36828" t="s">
        <v>18</v>
      </c>
      <c r="I36828" t="s">
        <v>214</v>
      </c>
      <c r="J36828" t="s">
        <v>135</v>
      </c>
      <c r="K36828" t="s">
        <v>215</v>
      </c>
    </row>
    <row r="36829" spans="1:11">
      <c r="A36829" s="8">
        <v>44608</v>
      </c>
      <c r="B36829">
        <v>42.686399999999999</v>
      </c>
      <c r="C36829">
        <v>42.8611</v>
      </c>
      <c r="D36829">
        <v>42.168399999999998</v>
      </c>
      <c r="E36829">
        <v>42.432099999999998</v>
      </c>
      <c r="F36829">
        <v>28490700</v>
      </c>
      <c r="G36829" t="s">
        <v>18</v>
      </c>
      <c r="H36829" t="s">
        <v>18</v>
      </c>
      <c r="I36829" t="s">
        <v>214</v>
      </c>
      <c r="J36829" t="s">
        <v>135</v>
      </c>
      <c r="K36829" t="s">
        <v>215</v>
      </c>
    </row>
    <row r="36830" spans="1:11">
      <c r="A36830" s="8">
        <v>44609</v>
      </c>
      <c r="B36830">
        <v>42.581499999999998</v>
      </c>
      <c r="C36830">
        <v>44.319699999999997</v>
      </c>
      <c r="D36830">
        <v>42.511600000000001</v>
      </c>
      <c r="E36830">
        <v>44.132199999999997</v>
      </c>
      <c r="F36830">
        <v>53831400</v>
      </c>
      <c r="G36830" t="s">
        <v>18</v>
      </c>
      <c r="H36830" t="s">
        <v>18</v>
      </c>
      <c r="I36830" t="s">
        <v>214</v>
      </c>
      <c r="J36830" t="s">
        <v>135</v>
      </c>
      <c r="K36830" t="s">
        <v>215</v>
      </c>
    </row>
    <row r="36831" spans="1:11">
      <c r="A36831" s="8">
        <v>44610</v>
      </c>
      <c r="B36831">
        <v>43.884399999999999</v>
      </c>
      <c r="C36831">
        <v>44.357799999999997</v>
      </c>
      <c r="D36831">
        <v>43.585599999999999</v>
      </c>
      <c r="E36831">
        <v>43.849400000000003</v>
      </c>
      <c r="F36831">
        <v>31103400</v>
      </c>
      <c r="G36831" t="s">
        <v>18</v>
      </c>
      <c r="H36831" t="s">
        <v>18</v>
      </c>
      <c r="I36831" t="s">
        <v>214</v>
      </c>
      <c r="J36831" t="s">
        <v>135</v>
      </c>
      <c r="K36831" t="s">
        <v>215</v>
      </c>
    </row>
    <row r="36832" spans="1:11">
      <c r="A36832" s="8">
        <v>44614</v>
      </c>
      <c r="B36832">
        <v>43.779499999999999</v>
      </c>
      <c r="C36832">
        <v>43.928800000000003</v>
      </c>
      <c r="D36832">
        <v>43.198</v>
      </c>
      <c r="E36832">
        <v>43.36</v>
      </c>
      <c r="F36832">
        <v>25380900</v>
      </c>
      <c r="G36832" t="s">
        <v>18</v>
      </c>
      <c r="H36832" t="s">
        <v>18</v>
      </c>
      <c r="I36832" t="s">
        <v>214</v>
      </c>
      <c r="J36832" t="s">
        <v>135</v>
      </c>
      <c r="K36832" t="s">
        <v>215</v>
      </c>
    </row>
    <row r="36833" spans="1:11">
      <c r="A36833" s="8">
        <v>44615</v>
      </c>
      <c r="B36833">
        <v>43.490299999999998</v>
      </c>
      <c r="C36833">
        <v>43.595199999999998</v>
      </c>
      <c r="D36833">
        <v>42.848399999999998</v>
      </c>
      <c r="E36833">
        <v>42.915100000000002</v>
      </c>
      <c r="F36833">
        <v>21030900</v>
      </c>
      <c r="G36833" t="s">
        <v>18</v>
      </c>
      <c r="H36833" t="s">
        <v>18</v>
      </c>
      <c r="I36833" t="s">
        <v>214</v>
      </c>
      <c r="J36833" t="s">
        <v>135</v>
      </c>
      <c r="K36833" t="s">
        <v>215</v>
      </c>
    </row>
    <row r="36834" spans="1:11">
      <c r="A36834" s="8">
        <v>44616</v>
      </c>
      <c r="B36834">
        <v>42.552900000000001</v>
      </c>
      <c r="C36834">
        <v>42.9024</v>
      </c>
      <c r="D36834">
        <v>41.949100000000001</v>
      </c>
      <c r="E36834">
        <v>42.749899999999997</v>
      </c>
      <c r="F36834">
        <v>31717500</v>
      </c>
      <c r="G36834" t="s">
        <v>18</v>
      </c>
      <c r="H36834" t="s">
        <v>18</v>
      </c>
      <c r="I36834" t="s">
        <v>214</v>
      </c>
      <c r="J36834" t="s">
        <v>135</v>
      </c>
      <c r="K36834" t="s">
        <v>215</v>
      </c>
    </row>
    <row r="36835" spans="1:11">
      <c r="A36835" s="8">
        <v>44617</v>
      </c>
      <c r="B36835">
        <v>42.838900000000002</v>
      </c>
      <c r="C36835">
        <v>43.4649</v>
      </c>
      <c r="D36835">
        <v>42.610100000000003</v>
      </c>
      <c r="E36835">
        <v>43.337800000000001</v>
      </c>
      <c r="F36835">
        <v>24997800</v>
      </c>
      <c r="G36835" t="s">
        <v>18</v>
      </c>
      <c r="H36835" t="s">
        <v>18</v>
      </c>
      <c r="I36835" t="s">
        <v>214</v>
      </c>
      <c r="J36835" t="s">
        <v>135</v>
      </c>
      <c r="K36835" t="s">
        <v>215</v>
      </c>
    </row>
    <row r="36836" spans="1:11">
      <c r="A36836" s="8">
        <v>44620</v>
      </c>
      <c r="B36836">
        <v>42.899299999999997</v>
      </c>
      <c r="C36836">
        <v>43.2393</v>
      </c>
      <c r="D36836">
        <v>42.508400000000002</v>
      </c>
      <c r="E36836">
        <v>42.950099999999999</v>
      </c>
      <c r="F36836">
        <v>26286600</v>
      </c>
      <c r="G36836" t="s">
        <v>18</v>
      </c>
      <c r="H36836" t="s">
        <v>18</v>
      </c>
      <c r="I36836" t="s">
        <v>214</v>
      </c>
      <c r="J36836" t="s">
        <v>135</v>
      </c>
      <c r="K36836" t="s">
        <v>215</v>
      </c>
    </row>
    <row r="36837" spans="1:11">
      <c r="A36837" s="8">
        <v>44621</v>
      </c>
      <c r="B36837">
        <v>43.175699999999999</v>
      </c>
      <c r="C36837">
        <v>43.817599999999999</v>
      </c>
      <c r="D36837">
        <v>42.9056</v>
      </c>
      <c r="E36837">
        <v>43.213900000000002</v>
      </c>
      <c r="F36837">
        <v>24024900</v>
      </c>
      <c r="G36837" t="s">
        <v>18</v>
      </c>
      <c r="H36837" t="s">
        <v>18</v>
      </c>
      <c r="I36837" t="s">
        <v>214</v>
      </c>
      <c r="J36837" t="s">
        <v>135</v>
      </c>
      <c r="K36837" t="s">
        <v>215</v>
      </c>
    </row>
    <row r="36838" spans="1:11">
      <c r="A36838" s="8">
        <v>44622</v>
      </c>
      <c r="B36838">
        <v>43.109000000000002</v>
      </c>
      <c r="C36838">
        <v>43.480800000000002</v>
      </c>
      <c r="D36838">
        <v>42.956499999999998</v>
      </c>
      <c r="E36838">
        <v>43.267899999999997</v>
      </c>
      <c r="F36838">
        <v>23863800</v>
      </c>
      <c r="G36838" t="s">
        <v>18</v>
      </c>
      <c r="H36838" t="s">
        <v>18</v>
      </c>
      <c r="I36838" t="s">
        <v>214</v>
      </c>
      <c r="J36838" t="s">
        <v>135</v>
      </c>
      <c r="K36838" t="s">
        <v>215</v>
      </c>
    </row>
    <row r="36839" spans="1:11">
      <c r="A36839" s="8">
        <v>44623</v>
      </c>
      <c r="B36839">
        <v>43.627000000000002</v>
      </c>
      <c r="C36839">
        <v>44.637500000000003</v>
      </c>
      <c r="D36839">
        <v>43.391800000000003</v>
      </c>
      <c r="E36839">
        <v>44.262500000000003</v>
      </c>
      <c r="F36839">
        <v>29885100</v>
      </c>
      <c r="G36839" t="s">
        <v>18</v>
      </c>
      <c r="H36839" t="s">
        <v>18</v>
      </c>
      <c r="I36839" t="s">
        <v>214</v>
      </c>
      <c r="J36839" t="s">
        <v>135</v>
      </c>
      <c r="K36839" t="s">
        <v>215</v>
      </c>
    </row>
    <row r="36840" spans="1:11">
      <c r="A36840" s="8">
        <v>44624</v>
      </c>
      <c r="B36840">
        <v>43.792200000000001</v>
      </c>
      <c r="C36840">
        <v>45.422400000000003</v>
      </c>
      <c r="D36840">
        <v>43.722299999999997</v>
      </c>
      <c r="E36840">
        <v>45.3842</v>
      </c>
      <c r="F36840">
        <v>35576400</v>
      </c>
      <c r="G36840" t="s">
        <v>18</v>
      </c>
      <c r="H36840" t="s">
        <v>18</v>
      </c>
      <c r="I36840" t="s">
        <v>214</v>
      </c>
      <c r="J36840" t="s">
        <v>135</v>
      </c>
      <c r="K36840" t="s">
        <v>215</v>
      </c>
    </row>
    <row r="36841" spans="1:11">
      <c r="A36841" s="8">
        <v>44627</v>
      </c>
      <c r="B36841">
        <v>44.901200000000003</v>
      </c>
      <c r="C36841">
        <v>45.641599999999997</v>
      </c>
      <c r="D36841">
        <v>44.631100000000004</v>
      </c>
      <c r="E36841">
        <v>45.018799999999999</v>
      </c>
      <c r="F36841">
        <v>45870000</v>
      </c>
      <c r="G36841" t="s">
        <v>18</v>
      </c>
      <c r="H36841" t="s">
        <v>18</v>
      </c>
      <c r="I36841" t="s">
        <v>214</v>
      </c>
      <c r="J36841" t="s">
        <v>135</v>
      </c>
      <c r="K36841" t="s">
        <v>215</v>
      </c>
    </row>
    <row r="36842" spans="1:11">
      <c r="A36842" s="8">
        <v>44628</v>
      </c>
      <c r="B36842">
        <v>44.964799999999997</v>
      </c>
      <c r="C36842">
        <v>45.269799999999996</v>
      </c>
      <c r="D36842">
        <v>44.036900000000003</v>
      </c>
      <c r="E36842">
        <v>44.087699999999998</v>
      </c>
      <c r="F36842">
        <v>28305600</v>
      </c>
      <c r="G36842" t="s">
        <v>18</v>
      </c>
      <c r="H36842" t="s">
        <v>18</v>
      </c>
      <c r="I36842" t="s">
        <v>214</v>
      </c>
      <c r="J36842" t="s">
        <v>135</v>
      </c>
      <c r="K36842" t="s">
        <v>215</v>
      </c>
    </row>
    <row r="36843" spans="1:11">
      <c r="A36843" s="8">
        <v>44629</v>
      </c>
      <c r="B36843">
        <v>44.488100000000003</v>
      </c>
      <c r="C36843">
        <v>44.564399999999999</v>
      </c>
      <c r="D36843">
        <v>43.897100000000002</v>
      </c>
      <c r="E36843">
        <v>44.316499999999998</v>
      </c>
      <c r="F36843">
        <v>22122900</v>
      </c>
      <c r="G36843" t="s">
        <v>18</v>
      </c>
      <c r="H36843" t="s">
        <v>18</v>
      </c>
      <c r="I36843" t="s">
        <v>214</v>
      </c>
      <c r="J36843" t="s">
        <v>135</v>
      </c>
      <c r="K36843" t="s">
        <v>215</v>
      </c>
    </row>
    <row r="36844" spans="1:11">
      <c r="A36844" s="8">
        <v>44630</v>
      </c>
      <c r="B36844">
        <v>44.326099999999997</v>
      </c>
      <c r="C36844">
        <v>45.441400000000002</v>
      </c>
      <c r="D36844">
        <v>44.173499999999997</v>
      </c>
      <c r="E36844">
        <v>45.323900000000002</v>
      </c>
      <c r="F36844">
        <v>27512700</v>
      </c>
      <c r="G36844" t="s">
        <v>18</v>
      </c>
      <c r="H36844" t="s">
        <v>18</v>
      </c>
      <c r="I36844" t="s">
        <v>214</v>
      </c>
      <c r="J36844" t="s">
        <v>135</v>
      </c>
      <c r="K36844" t="s">
        <v>215</v>
      </c>
    </row>
    <row r="36845" spans="1:11">
      <c r="A36845" s="8">
        <v>44631</v>
      </c>
      <c r="B36845">
        <v>45.219000000000001</v>
      </c>
      <c r="C36845">
        <v>45.775100000000002</v>
      </c>
      <c r="D36845">
        <v>45.085500000000003</v>
      </c>
      <c r="E36845">
        <v>45.145899999999997</v>
      </c>
      <c r="F36845">
        <v>19162200</v>
      </c>
      <c r="G36845" t="s">
        <v>18</v>
      </c>
      <c r="H36845" t="s">
        <v>18</v>
      </c>
      <c r="I36845" t="s">
        <v>214</v>
      </c>
      <c r="J36845" t="s">
        <v>135</v>
      </c>
      <c r="K36845" t="s">
        <v>215</v>
      </c>
    </row>
    <row r="36846" spans="1:11">
      <c r="A36846" s="8">
        <v>44634</v>
      </c>
      <c r="B36846">
        <v>45.13</v>
      </c>
      <c r="C36846">
        <v>46.029299999999999</v>
      </c>
      <c r="D36846">
        <v>45.1205</v>
      </c>
      <c r="E36846">
        <v>45.775100000000002</v>
      </c>
      <c r="F36846">
        <v>22646400</v>
      </c>
      <c r="G36846" t="s">
        <v>18</v>
      </c>
      <c r="H36846" t="s">
        <v>18</v>
      </c>
      <c r="I36846" t="s">
        <v>214</v>
      </c>
      <c r="J36846" t="s">
        <v>135</v>
      </c>
      <c r="K36846" t="s">
        <v>215</v>
      </c>
    </row>
    <row r="36847" spans="1:11">
      <c r="A36847" s="8">
        <v>44635</v>
      </c>
      <c r="B36847">
        <v>45.927599999999998</v>
      </c>
      <c r="C36847">
        <v>46.442399999999999</v>
      </c>
      <c r="D36847">
        <v>45.711500000000001</v>
      </c>
      <c r="E36847">
        <v>46.324800000000003</v>
      </c>
      <c r="F36847">
        <v>22872600</v>
      </c>
      <c r="G36847" t="s">
        <v>18</v>
      </c>
      <c r="H36847" t="s">
        <v>18</v>
      </c>
      <c r="I36847" t="s">
        <v>214</v>
      </c>
      <c r="J36847" t="s">
        <v>135</v>
      </c>
      <c r="K36847" t="s">
        <v>215</v>
      </c>
    </row>
    <row r="36848" spans="1:11">
      <c r="A36848" s="8">
        <v>44636</v>
      </c>
      <c r="B36848">
        <v>46.200899999999997</v>
      </c>
      <c r="C36848">
        <v>46.6935</v>
      </c>
      <c r="D36848">
        <v>45.663899999999998</v>
      </c>
      <c r="E36848">
        <v>46.188200000000002</v>
      </c>
      <c r="F36848">
        <v>24615900</v>
      </c>
      <c r="G36848" t="s">
        <v>18</v>
      </c>
      <c r="H36848" t="s">
        <v>18</v>
      </c>
      <c r="I36848" t="s">
        <v>214</v>
      </c>
      <c r="J36848" t="s">
        <v>135</v>
      </c>
      <c r="K36848" t="s">
        <v>215</v>
      </c>
    </row>
    <row r="36849" spans="1:11">
      <c r="A36849" s="8">
        <v>44637</v>
      </c>
      <c r="B36849">
        <v>46.079700000000003</v>
      </c>
      <c r="C36849">
        <v>46.350900000000003</v>
      </c>
      <c r="D36849">
        <v>45.505499999999998</v>
      </c>
      <c r="E36849">
        <v>46.258400000000002</v>
      </c>
      <c r="F36849">
        <v>19023000</v>
      </c>
      <c r="G36849" t="s">
        <v>218</v>
      </c>
      <c r="H36849" t="s">
        <v>18</v>
      </c>
      <c r="I36849" t="s">
        <v>214</v>
      </c>
      <c r="J36849" t="s">
        <v>135</v>
      </c>
      <c r="K36849" t="s">
        <v>215</v>
      </c>
    </row>
    <row r="36850" spans="1:11">
      <c r="A36850" s="8">
        <v>44638</v>
      </c>
      <c r="B36850">
        <v>46.312600000000003</v>
      </c>
      <c r="C36850">
        <v>46.436999999999998</v>
      </c>
      <c r="D36850">
        <v>45.971299999999999</v>
      </c>
      <c r="E36850">
        <v>46.395600000000002</v>
      </c>
      <c r="F36850">
        <v>31233300</v>
      </c>
      <c r="G36850" t="s">
        <v>18</v>
      </c>
      <c r="H36850" t="s">
        <v>18</v>
      </c>
      <c r="I36850" t="s">
        <v>214</v>
      </c>
      <c r="J36850" t="s">
        <v>135</v>
      </c>
      <c r="K36850" t="s">
        <v>215</v>
      </c>
    </row>
    <row r="36851" spans="1:11">
      <c r="A36851" s="8">
        <v>44641</v>
      </c>
      <c r="B36851">
        <v>46.392400000000002</v>
      </c>
      <c r="C36851">
        <v>46.985700000000001</v>
      </c>
      <c r="D36851">
        <v>45.814999999999998</v>
      </c>
      <c r="E36851">
        <v>46.009599999999999</v>
      </c>
      <c r="F36851">
        <v>21350700</v>
      </c>
      <c r="G36851" t="s">
        <v>18</v>
      </c>
      <c r="H36851" t="s">
        <v>18</v>
      </c>
      <c r="I36851" t="s">
        <v>214</v>
      </c>
      <c r="J36851" t="s">
        <v>135</v>
      </c>
      <c r="K36851" t="s">
        <v>215</v>
      </c>
    </row>
    <row r="36852" spans="1:11">
      <c r="A36852" s="8">
        <v>44642</v>
      </c>
      <c r="B36852">
        <v>46.130800000000001</v>
      </c>
      <c r="C36852">
        <v>46.245600000000003</v>
      </c>
      <c r="D36852">
        <v>45.610799999999998</v>
      </c>
      <c r="E36852">
        <v>45.872399999999999</v>
      </c>
      <c r="F36852">
        <v>20235000</v>
      </c>
      <c r="G36852" t="s">
        <v>18</v>
      </c>
      <c r="H36852" t="s">
        <v>18</v>
      </c>
      <c r="I36852" t="s">
        <v>214</v>
      </c>
      <c r="J36852" t="s">
        <v>135</v>
      </c>
      <c r="K36852" t="s">
        <v>215</v>
      </c>
    </row>
    <row r="36853" spans="1:11">
      <c r="A36853" s="8">
        <v>44643</v>
      </c>
      <c r="B36853">
        <v>45.661900000000003</v>
      </c>
      <c r="C36853">
        <v>45.850099999999998</v>
      </c>
      <c r="D36853">
        <v>45.145099999999999</v>
      </c>
      <c r="E36853">
        <v>45.282200000000003</v>
      </c>
      <c r="F36853">
        <v>19625400</v>
      </c>
      <c r="G36853" t="s">
        <v>18</v>
      </c>
      <c r="H36853" t="s">
        <v>18</v>
      </c>
      <c r="I36853" t="s">
        <v>214</v>
      </c>
      <c r="J36853" t="s">
        <v>135</v>
      </c>
      <c r="K36853" t="s">
        <v>215</v>
      </c>
    </row>
    <row r="36854" spans="1:11">
      <c r="A36854" s="8">
        <v>44644</v>
      </c>
      <c r="B36854">
        <v>45.422600000000003</v>
      </c>
      <c r="C36854">
        <v>45.907499999999999</v>
      </c>
      <c r="D36854">
        <v>45.259900000000002</v>
      </c>
      <c r="E36854">
        <v>45.563000000000002</v>
      </c>
      <c r="F36854">
        <v>13440900</v>
      </c>
      <c r="G36854" t="s">
        <v>18</v>
      </c>
      <c r="H36854" t="s">
        <v>18</v>
      </c>
      <c r="I36854" t="s">
        <v>214</v>
      </c>
      <c r="J36854" t="s">
        <v>135</v>
      </c>
      <c r="K36854" t="s">
        <v>215</v>
      </c>
    </row>
    <row r="36855" spans="1:11">
      <c r="A36855" s="8">
        <v>44645</v>
      </c>
      <c r="B36855">
        <v>45.7607</v>
      </c>
      <c r="C36855">
        <v>45.913899999999998</v>
      </c>
      <c r="D36855">
        <v>45.381100000000004</v>
      </c>
      <c r="E36855">
        <v>45.7607</v>
      </c>
      <c r="F36855">
        <v>14085300</v>
      </c>
      <c r="G36855" t="s">
        <v>18</v>
      </c>
      <c r="H36855" t="s">
        <v>18</v>
      </c>
      <c r="I36855" t="s">
        <v>214</v>
      </c>
      <c r="J36855" t="s">
        <v>135</v>
      </c>
      <c r="K36855" t="s">
        <v>215</v>
      </c>
    </row>
    <row r="36856" spans="1:11">
      <c r="A36856" s="8">
        <v>44648</v>
      </c>
      <c r="B36856">
        <v>45.776699999999998</v>
      </c>
      <c r="C36856">
        <v>46.593299999999999</v>
      </c>
      <c r="D36856">
        <v>45.712899999999998</v>
      </c>
      <c r="E36856">
        <v>46.574199999999998</v>
      </c>
      <c r="F36856">
        <v>20105700</v>
      </c>
      <c r="G36856" t="s">
        <v>18</v>
      </c>
      <c r="H36856" t="s">
        <v>18</v>
      </c>
      <c r="I36856" t="s">
        <v>214</v>
      </c>
      <c r="J36856" t="s">
        <v>135</v>
      </c>
      <c r="K36856" t="s">
        <v>215</v>
      </c>
    </row>
    <row r="36857" spans="1:11">
      <c r="A36857" s="8">
        <v>44649</v>
      </c>
      <c r="B36857">
        <v>46.765599999999999</v>
      </c>
      <c r="C36857">
        <v>47.244100000000003</v>
      </c>
      <c r="D36857">
        <v>46.6539</v>
      </c>
      <c r="E36857">
        <v>46.9666</v>
      </c>
      <c r="F36857">
        <v>19934400</v>
      </c>
      <c r="G36857" t="s">
        <v>18</v>
      </c>
      <c r="H36857" t="s">
        <v>18</v>
      </c>
      <c r="I36857" t="s">
        <v>214</v>
      </c>
      <c r="J36857" t="s">
        <v>135</v>
      </c>
      <c r="K36857" t="s">
        <v>215</v>
      </c>
    </row>
    <row r="36858" spans="1:11">
      <c r="A36858" s="8">
        <v>44650</v>
      </c>
      <c r="B36858">
        <v>46.934699999999999</v>
      </c>
      <c r="C36858">
        <v>47.907600000000002</v>
      </c>
      <c r="D36858">
        <v>46.905999999999999</v>
      </c>
      <c r="E36858">
        <v>47.808700000000002</v>
      </c>
      <c r="F36858">
        <v>24991500</v>
      </c>
      <c r="G36858" t="s">
        <v>18</v>
      </c>
      <c r="H36858" t="s">
        <v>18</v>
      </c>
      <c r="I36858" t="s">
        <v>214</v>
      </c>
      <c r="J36858" t="s">
        <v>135</v>
      </c>
      <c r="K36858" t="s">
        <v>215</v>
      </c>
    </row>
    <row r="36859" spans="1:11">
      <c r="A36859" s="8">
        <v>44651</v>
      </c>
      <c r="B36859">
        <v>47.464199999999998</v>
      </c>
      <c r="C36859">
        <v>48.022500000000001</v>
      </c>
      <c r="D36859">
        <v>47.269599999999997</v>
      </c>
      <c r="E36859">
        <v>47.505699999999997</v>
      </c>
      <c r="F36859">
        <v>27163800</v>
      </c>
      <c r="G36859" t="s">
        <v>18</v>
      </c>
      <c r="H36859" t="s">
        <v>18</v>
      </c>
      <c r="I36859" t="s">
        <v>214</v>
      </c>
      <c r="J36859" t="s">
        <v>135</v>
      </c>
      <c r="K36859" t="s">
        <v>215</v>
      </c>
    </row>
    <row r="36860" spans="1:11">
      <c r="A36860" s="8">
        <v>44652</v>
      </c>
      <c r="B36860">
        <v>47.741700000000002</v>
      </c>
      <c r="C36860">
        <v>48.255299999999998</v>
      </c>
      <c r="D36860">
        <v>47.480200000000004</v>
      </c>
      <c r="E36860">
        <v>48.172400000000003</v>
      </c>
      <c r="F36860">
        <v>20939700</v>
      </c>
      <c r="G36860" t="s">
        <v>18</v>
      </c>
      <c r="H36860" t="s">
        <v>18</v>
      </c>
      <c r="I36860" t="s">
        <v>214</v>
      </c>
      <c r="J36860" t="s">
        <v>135</v>
      </c>
      <c r="K36860" t="s">
        <v>215</v>
      </c>
    </row>
    <row r="36861" spans="1:11">
      <c r="A36861" s="8">
        <v>44655</v>
      </c>
      <c r="B36861">
        <v>48.140500000000003</v>
      </c>
      <c r="C36861">
        <v>48.871000000000002</v>
      </c>
      <c r="D36861">
        <v>47.875700000000002</v>
      </c>
      <c r="E36861">
        <v>48.182000000000002</v>
      </c>
      <c r="F36861">
        <v>25332600</v>
      </c>
      <c r="G36861" t="s">
        <v>18</v>
      </c>
      <c r="H36861" t="s">
        <v>18</v>
      </c>
      <c r="I36861" t="s">
        <v>214</v>
      </c>
      <c r="J36861" t="s">
        <v>135</v>
      </c>
      <c r="K36861" t="s">
        <v>215</v>
      </c>
    </row>
    <row r="36862" spans="1:11">
      <c r="A36862" s="8">
        <v>44656</v>
      </c>
      <c r="B36862">
        <v>48.130899999999997</v>
      </c>
      <c r="C36862">
        <v>48.912500000000001</v>
      </c>
      <c r="D36862">
        <v>48.130899999999997</v>
      </c>
      <c r="E36862">
        <v>48.319099999999999</v>
      </c>
      <c r="F36862">
        <v>18657900</v>
      </c>
      <c r="G36862" t="s">
        <v>18</v>
      </c>
      <c r="H36862" t="s">
        <v>18</v>
      </c>
      <c r="I36862" t="s">
        <v>214</v>
      </c>
      <c r="J36862" t="s">
        <v>135</v>
      </c>
      <c r="K36862" t="s">
        <v>215</v>
      </c>
    </row>
    <row r="36863" spans="1:11">
      <c r="A36863" s="8">
        <v>44657</v>
      </c>
      <c r="B36863">
        <v>48.175600000000003</v>
      </c>
      <c r="C36863">
        <v>49.5792</v>
      </c>
      <c r="D36863">
        <v>48.009700000000002</v>
      </c>
      <c r="E36863">
        <v>49.442</v>
      </c>
      <c r="F36863">
        <v>28018500</v>
      </c>
      <c r="G36863" t="s">
        <v>18</v>
      </c>
      <c r="H36863" t="s">
        <v>18</v>
      </c>
      <c r="I36863" t="s">
        <v>214</v>
      </c>
      <c r="J36863" t="s">
        <v>135</v>
      </c>
      <c r="K36863" t="s">
        <v>215</v>
      </c>
    </row>
    <row r="36864" spans="1:11">
      <c r="A36864" s="8">
        <v>44658</v>
      </c>
      <c r="B36864">
        <v>49.4771</v>
      </c>
      <c r="C36864">
        <v>50.255499999999998</v>
      </c>
      <c r="D36864">
        <v>49.266599999999997</v>
      </c>
      <c r="E36864">
        <v>49.936500000000002</v>
      </c>
      <c r="F36864">
        <v>27088200</v>
      </c>
      <c r="G36864" t="s">
        <v>18</v>
      </c>
      <c r="H36864" t="s">
        <v>18</v>
      </c>
      <c r="I36864" t="s">
        <v>214</v>
      </c>
      <c r="J36864" t="s">
        <v>135</v>
      </c>
      <c r="K36864" t="s">
        <v>215</v>
      </c>
    </row>
    <row r="36865" spans="1:11">
      <c r="A36865" s="8">
        <v>44659</v>
      </c>
      <c r="B36865">
        <v>50.054499999999997</v>
      </c>
      <c r="C36865">
        <v>50.533000000000001</v>
      </c>
      <c r="D36865">
        <v>49.831200000000003</v>
      </c>
      <c r="E36865">
        <v>50.213999999999999</v>
      </c>
      <c r="F36865">
        <v>23294400</v>
      </c>
      <c r="G36865" t="s">
        <v>18</v>
      </c>
      <c r="H36865" t="s">
        <v>18</v>
      </c>
      <c r="I36865" t="s">
        <v>214</v>
      </c>
      <c r="J36865" t="s">
        <v>135</v>
      </c>
      <c r="K36865" t="s">
        <v>215</v>
      </c>
    </row>
    <row r="36866" spans="1:11">
      <c r="A36866" s="8">
        <v>44662</v>
      </c>
      <c r="B36866">
        <v>50.073599999999999</v>
      </c>
      <c r="C36866">
        <v>50.4788</v>
      </c>
      <c r="D36866">
        <v>49.008200000000002</v>
      </c>
      <c r="E36866">
        <v>49.218699999999998</v>
      </c>
      <c r="F36866">
        <v>24712800</v>
      </c>
      <c r="G36866" t="s">
        <v>18</v>
      </c>
      <c r="H36866" t="s">
        <v>18</v>
      </c>
      <c r="I36866" t="s">
        <v>214</v>
      </c>
      <c r="J36866" t="s">
        <v>135</v>
      </c>
      <c r="K36866" t="s">
        <v>215</v>
      </c>
    </row>
    <row r="36867" spans="1:11">
      <c r="A36867" s="8">
        <v>44663</v>
      </c>
      <c r="B36867">
        <v>49.202800000000003</v>
      </c>
      <c r="C36867">
        <v>49.572800000000001</v>
      </c>
      <c r="D36867">
        <v>48.663699999999999</v>
      </c>
      <c r="E36867">
        <v>48.880600000000001</v>
      </c>
      <c r="F36867">
        <v>26761200</v>
      </c>
      <c r="G36867" t="s">
        <v>18</v>
      </c>
      <c r="H36867" t="s">
        <v>18</v>
      </c>
      <c r="I36867" t="s">
        <v>214</v>
      </c>
      <c r="J36867" t="s">
        <v>135</v>
      </c>
      <c r="K36867" t="s">
        <v>215</v>
      </c>
    </row>
    <row r="36868" spans="1:11">
      <c r="A36868" s="8">
        <v>44664</v>
      </c>
      <c r="B36868">
        <v>48.950800000000001</v>
      </c>
      <c r="C36868">
        <v>50.3352</v>
      </c>
      <c r="D36868">
        <v>48.918900000000001</v>
      </c>
      <c r="E36868">
        <v>50.153399999999998</v>
      </c>
      <c r="F36868">
        <v>29284500</v>
      </c>
      <c r="G36868" t="s">
        <v>18</v>
      </c>
      <c r="H36868" t="s">
        <v>18</v>
      </c>
      <c r="I36868" t="s">
        <v>214</v>
      </c>
      <c r="J36868" t="s">
        <v>135</v>
      </c>
      <c r="K36868" t="s">
        <v>215</v>
      </c>
    </row>
    <row r="36869" spans="1:11">
      <c r="A36869" s="8">
        <v>44665</v>
      </c>
      <c r="B36869">
        <v>50.118299999999998</v>
      </c>
      <c r="C36869">
        <v>50.494700000000002</v>
      </c>
      <c r="D36869">
        <v>49.901400000000002</v>
      </c>
      <c r="E36869">
        <v>50.108699999999999</v>
      </c>
      <c r="F36869">
        <v>22360500</v>
      </c>
      <c r="G36869" t="s">
        <v>18</v>
      </c>
      <c r="H36869" t="s">
        <v>18</v>
      </c>
      <c r="I36869" t="s">
        <v>214</v>
      </c>
      <c r="J36869" t="s">
        <v>135</v>
      </c>
      <c r="K36869" t="s">
        <v>215</v>
      </c>
    </row>
    <row r="36870" spans="1:11">
      <c r="A36870" s="8">
        <v>44669</v>
      </c>
      <c r="B36870">
        <v>50.003500000000003</v>
      </c>
      <c r="C36870">
        <v>50.395800000000001</v>
      </c>
      <c r="D36870">
        <v>49.5122</v>
      </c>
      <c r="E36870">
        <v>49.725900000000003</v>
      </c>
      <c r="F36870">
        <v>14671800</v>
      </c>
      <c r="G36870" t="s">
        <v>18</v>
      </c>
      <c r="H36870" t="s">
        <v>18</v>
      </c>
      <c r="I36870" t="s">
        <v>214</v>
      </c>
      <c r="J36870" t="s">
        <v>135</v>
      </c>
      <c r="K36870" t="s">
        <v>215</v>
      </c>
    </row>
    <row r="36871" spans="1:11">
      <c r="A36871" s="8">
        <v>44670</v>
      </c>
      <c r="B36871">
        <v>49.977899999999998</v>
      </c>
      <c r="C36871">
        <v>50.386299999999999</v>
      </c>
      <c r="D36871">
        <v>49.777000000000001</v>
      </c>
      <c r="E36871">
        <v>50.290599999999998</v>
      </c>
      <c r="F36871">
        <v>15855000</v>
      </c>
      <c r="G36871" t="s">
        <v>18</v>
      </c>
      <c r="H36871" t="s">
        <v>18</v>
      </c>
      <c r="I36871" t="s">
        <v>214</v>
      </c>
      <c r="J36871" t="s">
        <v>135</v>
      </c>
      <c r="K36871" t="s">
        <v>215</v>
      </c>
    </row>
    <row r="36872" spans="1:11">
      <c r="A36872" s="8">
        <v>44671</v>
      </c>
      <c r="B36872">
        <v>50.5139</v>
      </c>
      <c r="C36872">
        <v>51.151899999999998</v>
      </c>
      <c r="D36872">
        <v>50.494700000000002</v>
      </c>
      <c r="E36872">
        <v>50.922199999999997</v>
      </c>
      <c r="F36872">
        <v>19821600</v>
      </c>
      <c r="G36872" t="s">
        <v>18</v>
      </c>
      <c r="H36872" t="s">
        <v>18</v>
      </c>
      <c r="I36872" t="s">
        <v>214</v>
      </c>
      <c r="J36872" t="s">
        <v>135</v>
      </c>
      <c r="K36872" t="s">
        <v>215</v>
      </c>
    </row>
    <row r="36873" spans="1:11">
      <c r="A36873" s="8">
        <v>44672</v>
      </c>
      <c r="B36873">
        <v>51.014699999999998</v>
      </c>
      <c r="C36873">
        <v>51.285899999999998</v>
      </c>
      <c r="D36873">
        <v>50.743600000000001</v>
      </c>
      <c r="E36873">
        <v>50.998800000000003</v>
      </c>
      <c r="F36873">
        <v>18168300</v>
      </c>
      <c r="G36873" t="s">
        <v>18</v>
      </c>
      <c r="H36873" t="s">
        <v>18</v>
      </c>
      <c r="I36873" t="s">
        <v>214</v>
      </c>
      <c r="J36873" t="s">
        <v>135</v>
      </c>
      <c r="K36873" t="s">
        <v>215</v>
      </c>
    </row>
    <row r="36874" spans="1:11">
      <c r="A36874" s="8">
        <v>44673</v>
      </c>
      <c r="B36874">
        <v>51.12</v>
      </c>
      <c r="C36874">
        <v>51.155099999999997</v>
      </c>
      <c r="D36874">
        <v>49.974800000000002</v>
      </c>
      <c r="E36874">
        <v>50.038600000000002</v>
      </c>
      <c r="F36874">
        <v>21046200</v>
      </c>
      <c r="G36874" t="s">
        <v>18</v>
      </c>
      <c r="H36874" t="s">
        <v>18</v>
      </c>
      <c r="I36874" t="s">
        <v>214</v>
      </c>
      <c r="J36874" t="s">
        <v>135</v>
      </c>
      <c r="K36874" t="s">
        <v>215</v>
      </c>
    </row>
    <row r="36875" spans="1:11">
      <c r="A36875" s="8">
        <v>44676</v>
      </c>
      <c r="B36875">
        <v>49.882199999999997</v>
      </c>
      <c r="C36875">
        <v>50.2331</v>
      </c>
      <c r="D36875">
        <v>49.237900000000003</v>
      </c>
      <c r="E36875">
        <v>50.064100000000003</v>
      </c>
      <c r="F36875">
        <v>18057600</v>
      </c>
      <c r="G36875" t="s">
        <v>18</v>
      </c>
      <c r="H36875" t="s">
        <v>18</v>
      </c>
      <c r="I36875" t="s">
        <v>214</v>
      </c>
      <c r="J36875" t="s">
        <v>135</v>
      </c>
      <c r="K36875" t="s">
        <v>215</v>
      </c>
    </row>
    <row r="36876" spans="1:11">
      <c r="A36876" s="8">
        <v>44677</v>
      </c>
      <c r="B36876">
        <v>49.882199999999997</v>
      </c>
      <c r="C36876">
        <v>50.4437</v>
      </c>
      <c r="D36876">
        <v>49.509</v>
      </c>
      <c r="E36876">
        <v>49.540900000000001</v>
      </c>
      <c r="F36876">
        <v>19601100</v>
      </c>
      <c r="G36876" t="s">
        <v>18</v>
      </c>
      <c r="H36876" t="s">
        <v>18</v>
      </c>
      <c r="I36876" t="s">
        <v>214</v>
      </c>
      <c r="J36876" t="s">
        <v>135</v>
      </c>
      <c r="K36876" t="s">
        <v>215</v>
      </c>
    </row>
    <row r="36877" spans="1:11">
      <c r="A36877" s="8">
        <v>44678</v>
      </c>
      <c r="B36877">
        <v>49.6143</v>
      </c>
      <c r="C36877">
        <v>49.828000000000003</v>
      </c>
      <c r="D36877">
        <v>49.132599999999996</v>
      </c>
      <c r="E36877">
        <v>49.202800000000003</v>
      </c>
      <c r="F36877">
        <v>17496900</v>
      </c>
      <c r="G36877" t="s">
        <v>18</v>
      </c>
      <c r="H36877" t="s">
        <v>18</v>
      </c>
      <c r="I36877" t="s">
        <v>214</v>
      </c>
      <c r="J36877" t="s">
        <v>135</v>
      </c>
      <c r="K36877" t="s">
        <v>215</v>
      </c>
    </row>
    <row r="36878" spans="1:11">
      <c r="A36878" s="8">
        <v>44679</v>
      </c>
      <c r="B36878">
        <v>49.518599999999999</v>
      </c>
      <c r="C36878">
        <v>50.076799999999999</v>
      </c>
      <c r="D36878">
        <v>49.158099999999997</v>
      </c>
      <c r="E36878">
        <v>49.831200000000003</v>
      </c>
      <c r="F36878">
        <v>14955900</v>
      </c>
      <c r="G36878" t="s">
        <v>18</v>
      </c>
      <c r="H36878" t="s">
        <v>18</v>
      </c>
      <c r="I36878" t="s">
        <v>214</v>
      </c>
      <c r="J36878" t="s">
        <v>135</v>
      </c>
      <c r="K36878" t="s">
        <v>215</v>
      </c>
    </row>
    <row r="36879" spans="1:11">
      <c r="A36879" s="8">
        <v>44680</v>
      </c>
      <c r="B36879">
        <v>49.703600000000002</v>
      </c>
      <c r="C36879">
        <v>49.834400000000002</v>
      </c>
      <c r="D36879">
        <v>48.714700000000001</v>
      </c>
      <c r="E36879">
        <v>48.804000000000002</v>
      </c>
      <c r="F36879">
        <v>21088800</v>
      </c>
      <c r="G36879" t="s">
        <v>18</v>
      </c>
      <c r="H36879" t="s">
        <v>18</v>
      </c>
      <c r="I36879" t="s">
        <v>214</v>
      </c>
      <c r="J36879" t="s">
        <v>135</v>
      </c>
      <c r="K36879" t="s">
        <v>215</v>
      </c>
    </row>
    <row r="36880" spans="1:11">
      <c r="A36880" s="8">
        <v>44683</v>
      </c>
      <c r="B36880">
        <v>49.432400000000001</v>
      </c>
      <c r="C36880">
        <v>49.442</v>
      </c>
      <c r="D36880">
        <v>47.952300000000001</v>
      </c>
      <c r="E36880">
        <v>48.4818</v>
      </c>
      <c r="F36880">
        <v>20016000</v>
      </c>
      <c r="G36880" t="s">
        <v>18</v>
      </c>
      <c r="H36880" t="s">
        <v>18</v>
      </c>
      <c r="I36880" t="s">
        <v>214</v>
      </c>
      <c r="J36880" t="s">
        <v>135</v>
      </c>
      <c r="K36880" t="s">
        <v>215</v>
      </c>
    </row>
    <row r="36881" spans="1:11">
      <c r="A36881" s="8">
        <v>44684</v>
      </c>
      <c r="B36881">
        <v>48.625399999999999</v>
      </c>
      <c r="C36881">
        <v>49.215499999999999</v>
      </c>
      <c r="D36881">
        <v>48.417999999999999</v>
      </c>
      <c r="E36881">
        <v>48.6509</v>
      </c>
      <c r="F36881">
        <v>17950500</v>
      </c>
      <c r="G36881" t="s">
        <v>18</v>
      </c>
      <c r="H36881" t="s">
        <v>18</v>
      </c>
      <c r="I36881" t="s">
        <v>214</v>
      </c>
      <c r="J36881" t="s">
        <v>135</v>
      </c>
      <c r="K36881" t="s">
        <v>215</v>
      </c>
    </row>
    <row r="36882" spans="1:11">
      <c r="A36882" s="8">
        <v>44685</v>
      </c>
      <c r="B36882">
        <v>48.497799999999998</v>
      </c>
      <c r="C36882">
        <v>49.387799999999999</v>
      </c>
      <c r="D36882">
        <v>48.331899999999997</v>
      </c>
      <c r="E36882">
        <v>49.323999999999998</v>
      </c>
      <c r="F36882">
        <v>20022600</v>
      </c>
      <c r="G36882" t="s">
        <v>18</v>
      </c>
      <c r="H36882" t="s">
        <v>18</v>
      </c>
      <c r="I36882" t="s">
        <v>214</v>
      </c>
      <c r="J36882" t="s">
        <v>135</v>
      </c>
      <c r="K36882" t="s">
        <v>215</v>
      </c>
    </row>
    <row r="36883" spans="1:11">
      <c r="A36883" s="8">
        <v>44686</v>
      </c>
      <c r="B36883">
        <v>49.189500000000002</v>
      </c>
      <c r="C36883">
        <v>49.250399999999999</v>
      </c>
      <c r="D36883">
        <v>48.4724</v>
      </c>
      <c r="E36883">
        <v>48.901400000000002</v>
      </c>
      <c r="F36883">
        <v>23234400</v>
      </c>
      <c r="G36883" t="s">
        <v>218</v>
      </c>
      <c r="H36883" t="s">
        <v>18</v>
      </c>
      <c r="I36883" t="s">
        <v>214</v>
      </c>
      <c r="J36883" t="s">
        <v>135</v>
      </c>
      <c r="K36883" t="s">
        <v>215</v>
      </c>
    </row>
    <row r="36884" spans="1:11">
      <c r="A36884" s="8">
        <v>44687</v>
      </c>
      <c r="B36884">
        <v>48.571599999999997</v>
      </c>
      <c r="C36884">
        <v>49.288800000000002</v>
      </c>
      <c r="D36884">
        <v>47.470199999999998</v>
      </c>
      <c r="E36884">
        <v>47.883299999999998</v>
      </c>
      <c r="F36884">
        <v>34258200</v>
      </c>
      <c r="G36884" t="s">
        <v>18</v>
      </c>
      <c r="H36884" t="s">
        <v>18</v>
      </c>
      <c r="I36884" t="s">
        <v>214</v>
      </c>
      <c r="J36884" t="s">
        <v>135</v>
      </c>
      <c r="K36884" t="s">
        <v>215</v>
      </c>
    </row>
    <row r="36885" spans="1:11">
      <c r="A36885" s="8">
        <v>44690</v>
      </c>
      <c r="B36885">
        <v>47.534300000000002</v>
      </c>
      <c r="C36885">
        <v>49.016599999999997</v>
      </c>
      <c r="D36885">
        <v>47.444600000000001</v>
      </c>
      <c r="E36885">
        <v>48.4435</v>
      </c>
      <c r="F36885">
        <v>28207200</v>
      </c>
      <c r="G36885" t="s">
        <v>18</v>
      </c>
      <c r="H36885" t="s">
        <v>18</v>
      </c>
      <c r="I36885" t="s">
        <v>214</v>
      </c>
      <c r="J36885" t="s">
        <v>135</v>
      </c>
      <c r="K36885" t="s">
        <v>215</v>
      </c>
    </row>
    <row r="36886" spans="1:11">
      <c r="A36886" s="8">
        <v>44691</v>
      </c>
      <c r="B36886">
        <v>48.481999999999999</v>
      </c>
      <c r="C36886">
        <v>48.757300000000001</v>
      </c>
      <c r="D36886">
        <v>47.563099999999999</v>
      </c>
      <c r="E36886">
        <v>47.761600000000001</v>
      </c>
      <c r="F36886">
        <v>24861300</v>
      </c>
      <c r="G36886" t="s">
        <v>18</v>
      </c>
      <c r="H36886" t="s">
        <v>18</v>
      </c>
      <c r="I36886" t="s">
        <v>214</v>
      </c>
      <c r="J36886" t="s">
        <v>135</v>
      </c>
      <c r="K36886" t="s">
        <v>215</v>
      </c>
    </row>
    <row r="36887" spans="1:11">
      <c r="A36887" s="8">
        <v>44692</v>
      </c>
      <c r="B36887">
        <v>47.832000000000001</v>
      </c>
      <c r="C36887">
        <v>48.264299999999999</v>
      </c>
      <c r="D36887">
        <v>47.034799999999997</v>
      </c>
      <c r="E36887">
        <v>47.2622</v>
      </c>
      <c r="F36887">
        <v>27878700</v>
      </c>
      <c r="G36887" t="s">
        <v>18</v>
      </c>
      <c r="H36887" t="s">
        <v>18</v>
      </c>
      <c r="I36887" t="s">
        <v>214</v>
      </c>
      <c r="J36887" t="s">
        <v>135</v>
      </c>
      <c r="K36887" t="s">
        <v>215</v>
      </c>
    </row>
    <row r="36888" spans="1:11">
      <c r="A36888" s="8">
        <v>44693</v>
      </c>
      <c r="B36888">
        <v>47.338999999999999</v>
      </c>
      <c r="C36888">
        <v>48.072200000000002</v>
      </c>
      <c r="D36888">
        <v>46.91</v>
      </c>
      <c r="E36888">
        <v>47.217300000000002</v>
      </c>
      <c r="F36888">
        <v>25244400</v>
      </c>
      <c r="G36888" t="s">
        <v>18</v>
      </c>
      <c r="H36888" t="s">
        <v>18</v>
      </c>
      <c r="I36888" t="s">
        <v>214</v>
      </c>
      <c r="J36888" t="s">
        <v>135</v>
      </c>
      <c r="K36888" t="s">
        <v>215</v>
      </c>
    </row>
    <row r="36889" spans="1:11">
      <c r="A36889" s="8">
        <v>44694</v>
      </c>
      <c r="B36889">
        <v>47.290999999999997</v>
      </c>
      <c r="C36889">
        <v>47.505499999999998</v>
      </c>
      <c r="D36889">
        <v>46.7883</v>
      </c>
      <c r="E36889">
        <v>47.399799999999999</v>
      </c>
      <c r="F36889">
        <v>19962300</v>
      </c>
      <c r="G36889" t="s">
        <v>18</v>
      </c>
      <c r="H36889" t="s">
        <v>18</v>
      </c>
      <c r="I36889" t="s">
        <v>214</v>
      </c>
      <c r="J36889" t="s">
        <v>135</v>
      </c>
      <c r="K36889" t="s">
        <v>215</v>
      </c>
    </row>
    <row r="36890" spans="1:11">
      <c r="A36890" s="8">
        <v>44697</v>
      </c>
      <c r="B36890">
        <v>47.825600000000001</v>
      </c>
      <c r="C36890">
        <v>47.9377</v>
      </c>
      <c r="D36890">
        <v>46.890799999999999</v>
      </c>
      <c r="E36890">
        <v>47.451099999999997</v>
      </c>
      <c r="F36890">
        <v>21449100</v>
      </c>
      <c r="G36890" t="s">
        <v>18</v>
      </c>
      <c r="H36890" t="s">
        <v>18</v>
      </c>
      <c r="I36890" t="s">
        <v>214</v>
      </c>
      <c r="J36890" t="s">
        <v>135</v>
      </c>
      <c r="K36890" t="s">
        <v>215</v>
      </c>
    </row>
    <row r="36891" spans="1:11">
      <c r="A36891" s="8">
        <v>44698</v>
      </c>
      <c r="B36891">
        <v>43.679499999999997</v>
      </c>
      <c r="C36891">
        <v>44.002899999999997</v>
      </c>
      <c r="D36891">
        <v>41.825800000000001</v>
      </c>
      <c r="E36891">
        <v>42.053100000000001</v>
      </c>
      <c r="F36891">
        <v>132940200</v>
      </c>
      <c r="G36891" t="s">
        <v>18</v>
      </c>
      <c r="H36891" t="s">
        <v>18</v>
      </c>
      <c r="I36891" t="s">
        <v>214</v>
      </c>
      <c r="J36891" t="s">
        <v>135</v>
      </c>
      <c r="K36891" t="s">
        <v>215</v>
      </c>
    </row>
    <row r="36892" spans="1:11">
      <c r="A36892" s="8">
        <v>44699</v>
      </c>
      <c r="B36892">
        <v>40.990200000000002</v>
      </c>
      <c r="C36892">
        <v>41.067</v>
      </c>
      <c r="D36892">
        <v>38.909100000000002</v>
      </c>
      <c r="E36892">
        <v>39.197299999999998</v>
      </c>
      <c r="F36892">
        <v>104253000</v>
      </c>
      <c r="G36892" t="s">
        <v>18</v>
      </c>
      <c r="H36892" t="s">
        <v>18</v>
      </c>
      <c r="I36892" t="s">
        <v>214</v>
      </c>
      <c r="J36892" t="s">
        <v>135</v>
      </c>
      <c r="K36892" t="s">
        <v>215</v>
      </c>
    </row>
    <row r="36893" spans="1:11">
      <c r="A36893" s="8">
        <v>44700</v>
      </c>
      <c r="B36893">
        <v>38.697800000000001</v>
      </c>
      <c r="C36893">
        <v>38.992400000000004</v>
      </c>
      <c r="D36893">
        <v>37.9711</v>
      </c>
      <c r="E36893">
        <v>38.121499999999997</v>
      </c>
      <c r="F36893">
        <v>71008500</v>
      </c>
      <c r="G36893" t="s">
        <v>18</v>
      </c>
      <c r="H36893" t="s">
        <v>18</v>
      </c>
      <c r="I36893" t="s">
        <v>214</v>
      </c>
      <c r="J36893" t="s">
        <v>135</v>
      </c>
      <c r="K36893" t="s">
        <v>215</v>
      </c>
    </row>
    <row r="36894" spans="1:11">
      <c r="A36894" s="8">
        <v>44701</v>
      </c>
      <c r="B36894">
        <v>38.304000000000002</v>
      </c>
      <c r="C36894">
        <v>38.688200000000002</v>
      </c>
      <c r="D36894">
        <v>37.545299999999997</v>
      </c>
      <c r="E36894">
        <v>38.163200000000003</v>
      </c>
      <c r="F36894">
        <v>49356000</v>
      </c>
      <c r="G36894" t="s">
        <v>18</v>
      </c>
      <c r="H36894" t="s">
        <v>18</v>
      </c>
      <c r="I36894" t="s">
        <v>214</v>
      </c>
      <c r="J36894" t="s">
        <v>135</v>
      </c>
      <c r="K36894" t="s">
        <v>215</v>
      </c>
    </row>
    <row r="36895" spans="1:11">
      <c r="A36895" s="8">
        <v>44704</v>
      </c>
      <c r="B36895">
        <v>38.393700000000003</v>
      </c>
      <c r="C36895">
        <v>39.626300000000001</v>
      </c>
      <c r="D36895">
        <v>38.374499999999998</v>
      </c>
      <c r="E36895">
        <v>39.2517</v>
      </c>
      <c r="F36895">
        <v>43680900</v>
      </c>
      <c r="G36895" t="s">
        <v>18</v>
      </c>
      <c r="H36895" t="s">
        <v>18</v>
      </c>
      <c r="I36895" t="s">
        <v>214</v>
      </c>
      <c r="J36895" t="s">
        <v>135</v>
      </c>
      <c r="K36895" t="s">
        <v>215</v>
      </c>
    </row>
    <row r="36896" spans="1:11">
      <c r="A36896" s="8">
        <v>44705</v>
      </c>
      <c r="B36896">
        <v>38.806699999999999</v>
      </c>
      <c r="C36896">
        <v>39.875999999999998</v>
      </c>
      <c r="D36896">
        <v>38.765099999999997</v>
      </c>
      <c r="E36896">
        <v>39.741599999999998</v>
      </c>
      <c r="F36896">
        <v>34584900</v>
      </c>
      <c r="G36896" t="s">
        <v>18</v>
      </c>
      <c r="H36896" t="s">
        <v>18</v>
      </c>
      <c r="I36896" t="s">
        <v>214</v>
      </c>
      <c r="J36896" t="s">
        <v>135</v>
      </c>
      <c r="K36896" t="s">
        <v>215</v>
      </c>
    </row>
    <row r="36897" spans="1:11">
      <c r="A36897" s="8">
        <v>44706</v>
      </c>
      <c r="B36897">
        <v>39.6999</v>
      </c>
      <c r="C36897">
        <v>39.914499999999997</v>
      </c>
      <c r="D36897">
        <v>39.2517</v>
      </c>
      <c r="E36897">
        <v>39.498199999999997</v>
      </c>
      <c r="F36897">
        <v>27121800</v>
      </c>
      <c r="G36897" t="s">
        <v>18</v>
      </c>
      <c r="H36897" t="s">
        <v>18</v>
      </c>
      <c r="I36897" t="s">
        <v>214</v>
      </c>
      <c r="J36897" t="s">
        <v>135</v>
      </c>
      <c r="K36897" t="s">
        <v>215</v>
      </c>
    </row>
    <row r="36898" spans="1:11">
      <c r="A36898" s="8">
        <v>44707</v>
      </c>
      <c r="B36898">
        <v>40.116199999999999</v>
      </c>
      <c r="C36898">
        <v>40.468299999999999</v>
      </c>
      <c r="D36898">
        <v>39.828000000000003</v>
      </c>
      <c r="E36898">
        <v>40.340299999999999</v>
      </c>
      <c r="F36898">
        <v>28197600</v>
      </c>
      <c r="G36898" t="s">
        <v>18</v>
      </c>
      <c r="H36898" t="s">
        <v>18</v>
      </c>
      <c r="I36898" t="s">
        <v>214</v>
      </c>
      <c r="J36898" t="s">
        <v>135</v>
      </c>
      <c r="K36898" t="s">
        <v>215</v>
      </c>
    </row>
    <row r="36899" spans="1:11">
      <c r="A36899" s="8">
        <v>44708</v>
      </c>
      <c r="B36899">
        <v>40.177</v>
      </c>
      <c r="C36899">
        <v>41.179099999999998</v>
      </c>
      <c r="D36899">
        <v>40.119399999999999</v>
      </c>
      <c r="E36899">
        <v>41.134300000000003</v>
      </c>
      <c r="F36899">
        <v>25299900</v>
      </c>
      <c r="G36899" t="s">
        <v>18</v>
      </c>
      <c r="H36899" t="s">
        <v>18</v>
      </c>
      <c r="I36899" t="s">
        <v>214</v>
      </c>
      <c r="J36899" t="s">
        <v>135</v>
      </c>
      <c r="K36899" t="s">
        <v>215</v>
      </c>
    </row>
    <row r="36900" spans="1:11">
      <c r="A36900" s="8">
        <v>44712</v>
      </c>
      <c r="B36900">
        <v>40.807699999999997</v>
      </c>
      <c r="C36900">
        <v>41.588900000000002</v>
      </c>
      <c r="D36900">
        <v>40.794899999999998</v>
      </c>
      <c r="E36900">
        <v>41.182299999999998</v>
      </c>
      <c r="F36900">
        <v>36912300</v>
      </c>
      <c r="G36900" t="s">
        <v>18</v>
      </c>
      <c r="H36900" t="s">
        <v>18</v>
      </c>
      <c r="I36900" t="s">
        <v>214</v>
      </c>
      <c r="J36900" t="s">
        <v>135</v>
      </c>
      <c r="K36900" t="s">
        <v>215</v>
      </c>
    </row>
    <row r="36901" spans="1:11">
      <c r="A36901" s="8">
        <v>44713</v>
      </c>
      <c r="B36901">
        <v>41.140700000000002</v>
      </c>
      <c r="C36901">
        <v>41.275100000000002</v>
      </c>
      <c r="D36901">
        <v>39.917700000000004</v>
      </c>
      <c r="E36901">
        <v>40.164200000000001</v>
      </c>
      <c r="F36901">
        <v>28534800</v>
      </c>
      <c r="G36901" t="s">
        <v>18</v>
      </c>
      <c r="H36901" t="s">
        <v>18</v>
      </c>
      <c r="I36901" t="s">
        <v>214</v>
      </c>
      <c r="J36901" t="s">
        <v>135</v>
      </c>
      <c r="K36901" t="s">
        <v>215</v>
      </c>
    </row>
    <row r="36902" spans="1:11">
      <c r="A36902" s="8">
        <v>44714</v>
      </c>
      <c r="B36902">
        <v>40.202599999999997</v>
      </c>
      <c r="C36902">
        <v>40.830100000000002</v>
      </c>
      <c r="D36902">
        <v>39.805599999999998</v>
      </c>
      <c r="E36902">
        <v>40.823700000000002</v>
      </c>
      <c r="F36902">
        <v>23214300</v>
      </c>
      <c r="G36902" t="s">
        <v>18</v>
      </c>
      <c r="H36902" t="s">
        <v>18</v>
      </c>
      <c r="I36902" t="s">
        <v>214</v>
      </c>
      <c r="J36902" t="s">
        <v>135</v>
      </c>
      <c r="K36902" t="s">
        <v>215</v>
      </c>
    </row>
    <row r="36903" spans="1:11">
      <c r="A36903" s="8">
        <v>44715</v>
      </c>
      <c r="B36903">
        <v>40.5548</v>
      </c>
      <c r="C36903">
        <v>40.794899999999998</v>
      </c>
      <c r="D36903">
        <v>40.048900000000003</v>
      </c>
      <c r="E36903">
        <v>40.122599999999998</v>
      </c>
      <c r="F36903">
        <v>18302700</v>
      </c>
      <c r="G36903" t="s">
        <v>18</v>
      </c>
      <c r="H36903" t="s">
        <v>18</v>
      </c>
      <c r="I36903" t="s">
        <v>214</v>
      </c>
      <c r="J36903" t="s">
        <v>135</v>
      </c>
      <c r="K36903" t="s">
        <v>215</v>
      </c>
    </row>
    <row r="36904" spans="1:11">
      <c r="A36904" s="8">
        <v>44718</v>
      </c>
      <c r="B36904">
        <v>40.282600000000002</v>
      </c>
      <c r="C36904">
        <v>40.436300000000003</v>
      </c>
      <c r="D36904">
        <v>39.888800000000003</v>
      </c>
      <c r="E36904">
        <v>39.978499999999997</v>
      </c>
      <c r="F36904">
        <v>19855500</v>
      </c>
      <c r="G36904" t="s">
        <v>18</v>
      </c>
      <c r="H36904" t="s">
        <v>18</v>
      </c>
      <c r="I36904" t="s">
        <v>214</v>
      </c>
      <c r="J36904" t="s">
        <v>135</v>
      </c>
      <c r="K36904" t="s">
        <v>215</v>
      </c>
    </row>
    <row r="36905" spans="1:11">
      <c r="A36905" s="8">
        <v>44719</v>
      </c>
      <c r="B36905">
        <v>38.816299999999998</v>
      </c>
      <c r="C36905">
        <v>39.536700000000003</v>
      </c>
      <c r="D36905">
        <v>38.701000000000001</v>
      </c>
      <c r="E36905">
        <v>39.498199999999997</v>
      </c>
      <c r="F36905">
        <v>47707800</v>
      </c>
      <c r="G36905" t="s">
        <v>18</v>
      </c>
      <c r="H36905" t="s">
        <v>18</v>
      </c>
      <c r="I36905" t="s">
        <v>214</v>
      </c>
      <c r="J36905" t="s">
        <v>135</v>
      </c>
      <c r="K36905" t="s">
        <v>215</v>
      </c>
    </row>
    <row r="36906" spans="1:11">
      <c r="A36906" s="8">
        <v>44720</v>
      </c>
      <c r="B36906">
        <v>39.171700000000001</v>
      </c>
      <c r="C36906">
        <v>39.671100000000003</v>
      </c>
      <c r="D36906">
        <v>39.043599999999998</v>
      </c>
      <c r="E36906">
        <v>39.155700000000003</v>
      </c>
      <c r="F36906">
        <v>22522800</v>
      </c>
      <c r="G36906" t="s">
        <v>18</v>
      </c>
      <c r="H36906" t="s">
        <v>18</v>
      </c>
      <c r="I36906" t="s">
        <v>214</v>
      </c>
      <c r="J36906" t="s">
        <v>135</v>
      </c>
      <c r="K36906" t="s">
        <v>215</v>
      </c>
    </row>
    <row r="36907" spans="1:11">
      <c r="A36907" s="8">
        <v>44721</v>
      </c>
      <c r="B36907">
        <v>39.059600000000003</v>
      </c>
      <c r="C36907">
        <v>39.811999999999998</v>
      </c>
      <c r="D36907">
        <v>38.7363</v>
      </c>
      <c r="E36907">
        <v>38.745899999999999</v>
      </c>
      <c r="F36907">
        <v>19880100</v>
      </c>
      <c r="G36907" t="s">
        <v>18</v>
      </c>
      <c r="H36907" t="s">
        <v>18</v>
      </c>
      <c r="I36907" t="s">
        <v>214</v>
      </c>
      <c r="J36907" t="s">
        <v>135</v>
      </c>
      <c r="K36907" t="s">
        <v>215</v>
      </c>
    </row>
    <row r="36908" spans="1:11">
      <c r="A36908" s="8">
        <v>44722</v>
      </c>
      <c r="B36908">
        <v>38.339300000000001</v>
      </c>
      <c r="C36908">
        <v>39.296500000000002</v>
      </c>
      <c r="D36908">
        <v>38.207999999999998</v>
      </c>
      <c r="E36908">
        <v>38.9636</v>
      </c>
      <c r="F36908">
        <v>25238100</v>
      </c>
      <c r="G36908" t="s">
        <v>18</v>
      </c>
      <c r="H36908" t="s">
        <v>18</v>
      </c>
      <c r="I36908" t="s">
        <v>214</v>
      </c>
      <c r="J36908" t="s">
        <v>135</v>
      </c>
      <c r="K36908" t="s">
        <v>215</v>
      </c>
    </row>
    <row r="36909" spans="1:11">
      <c r="A36909" s="8">
        <v>44725</v>
      </c>
      <c r="B36909">
        <v>38.336100000000002</v>
      </c>
      <c r="C36909">
        <v>38.816299999999998</v>
      </c>
      <c r="D36909">
        <v>38.128</v>
      </c>
      <c r="E36909">
        <v>38.230400000000003</v>
      </c>
      <c r="F36909">
        <v>24897900</v>
      </c>
      <c r="G36909" t="s">
        <v>18</v>
      </c>
      <c r="H36909" t="s">
        <v>18</v>
      </c>
      <c r="I36909" t="s">
        <v>214</v>
      </c>
      <c r="J36909" t="s">
        <v>135</v>
      </c>
      <c r="K36909" t="s">
        <v>215</v>
      </c>
    </row>
    <row r="36910" spans="1:11">
      <c r="A36910" s="8">
        <v>44726</v>
      </c>
      <c r="B36910">
        <v>38.140799999999999</v>
      </c>
      <c r="C36910">
        <v>38.4193</v>
      </c>
      <c r="D36910">
        <v>37.833399999999997</v>
      </c>
      <c r="E36910">
        <v>38.246400000000001</v>
      </c>
      <c r="F36910">
        <v>21544200</v>
      </c>
      <c r="G36910" t="s">
        <v>18</v>
      </c>
      <c r="H36910" t="s">
        <v>18</v>
      </c>
      <c r="I36910" t="s">
        <v>214</v>
      </c>
      <c r="J36910" t="s">
        <v>135</v>
      </c>
      <c r="K36910" t="s">
        <v>215</v>
      </c>
    </row>
    <row r="36911" spans="1:11">
      <c r="A36911" s="8">
        <v>44727</v>
      </c>
      <c r="B36911">
        <v>38.409700000000001</v>
      </c>
      <c r="C36911">
        <v>38.550600000000003</v>
      </c>
      <c r="D36911">
        <v>37.747</v>
      </c>
      <c r="E36911">
        <v>38.220799999999997</v>
      </c>
      <c r="F36911">
        <v>25914000</v>
      </c>
      <c r="G36911" t="s">
        <v>18</v>
      </c>
      <c r="H36911" t="s">
        <v>18</v>
      </c>
      <c r="I36911" t="s">
        <v>214</v>
      </c>
      <c r="J36911" t="s">
        <v>135</v>
      </c>
      <c r="K36911" t="s">
        <v>215</v>
      </c>
    </row>
    <row r="36912" spans="1:11">
      <c r="A36912" s="8">
        <v>44728</v>
      </c>
      <c r="B36912">
        <v>37.890999999999998</v>
      </c>
      <c r="C36912">
        <v>38.982799999999997</v>
      </c>
      <c r="D36912">
        <v>37.852600000000002</v>
      </c>
      <c r="E36912">
        <v>38.617800000000003</v>
      </c>
      <c r="F36912">
        <v>30706800</v>
      </c>
      <c r="G36912" t="s">
        <v>18</v>
      </c>
      <c r="H36912" t="s">
        <v>18</v>
      </c>
      <c r="I36912" t="s">
        <v>214</v>
      </c>
      <c r="J36912" t="s">
        <v>135</v>
      </c>
      <c r="K36912" t="s">
        <v>215</v>
      </c>
    </row>
    <row r="36913" spans="1:11">
      <c r="A36913" s="8">
        <v>44729</v>
      </c>
      <c r="B36913">
        <v>38.425699999999999</v>
      </c>
      <c r="C36913">
        <v>38.701000000000001</v>
      </c>
      <c r="D36913">
        <v>37.769399999999997</v>
      </c>
      <c r="E36913">
        <v>37.8718</v>
      </c>
      <c r="F36913">
        <v>36838800</v>
      </c>
      <c r="G36913" t="s">
        <v>18</v>
      </c>
      <c r="H36913" t="s">
        <v>18</v>
      </c>
      <c r="I36913" t="s">
        <v>214</v>
      </c>
      <c r="J36913" t="s">
        <v>135</v>
      </c>
      <c r="K36913" t="s">
        <v>215</v>
      </c>
    </row>
    <row r="36914" spans="1:11">
      <c r="A36914" s="8">
        <v>44733</v>
      </c>
      <c r="B36914">
        <v>37.875</v>
      </c>
      <c r="C36914">
        <v>39.309399999999997</v>
      </c>
      <c r="D36914">
        <v>37.849400000000003</v>
      </c>
      <c r="E36914">
        <v>39.114100000000001</v>
      </c>
      <c r="F36914">
        <v>23916600</v>
      </c>
      <c r="G36914" t="s">
        <v>18</v>
      </c>
      <c r="H36914" t="s">
        <v>18</v>
      </c>
      <c r="I36914" t="s">
        <v>214</v>
      </c>
      <c r="J36914" t="s">
        <v>135</v>
      </c>
      <c r="K36914" t="s">
        <v>215</v>
      </c>
    </row>
    <row r="36915" spans="1:11">
      <c r="A36915" s="8">
        <v>44734</v>
      </c>
      <c r="B36915">
        <v>39.0916</v>
      </c>
      <c r="C36915">
        <v>39.459800000000001</v>
      </c>
      <c r="D36915">
        <v>38.608199999999997</v>
      </c>
      <c r="E36915">
        <v>38.6402</v>
      </c>
      <c r="F36915">
        <v>20235000</v>
      </c>
      <c r="G36915" t="s">
        <v>18</v>
      </c>
      <c r="H36915" t="s">
        <v>18</v>
      </c>
      <c r="I36915" t="s">
        <v>214</v>
      </c>
      <c r="J36915" t="s">
        <v>135</v>
      </c>
      <c r="K36915" t="s">
        <v>215</v>
      </c>
    </row>
    <row r="36916" spans="1:11">
      <c r="A36916" s="8">
        <v>44735</v>
      </c>
      <c r="B36916">
        <v>38.979599999999998</v>
      </c>
      <c r="C36916">
        <v>39.687100000000001</v>
      </c>
      <c r="D36916">
        <v>38.8035</v>
      </c>
      <c r="E36916">
        <v>39.578299999999999</v>
      </c>
      <c r="F36916">
        <v>18040800</v>
      </c>
      <c r="G36916" t="s">
        <v>18</v>
      </c>
      <c r="H36916" t="s">
        <v>18</v>
      </c>
      <c r="I36916" t="s">
        <v>214</v>
      </c>
      <c r="J36916" t="s">
        <v>135</v>
      </c>
      <c r="K36916" t="s">
        <v>215</v>
      </c>
    </row>
    <row r="36917" spans="1:11">
      <c r="A36917" s="8">
        <v>44736</v>
      </c>
      <c r="B36917">
        <v>39.7288</v>
      </c>
      <c r="C36917">
        <v>40.119399999999999</v>
      </c>
      <c r="D36917">
        <v>39.430999999999997</v>
      </c>
      <c r="E36917">
        <v>39.610300000000002</v>
      </c>
      <c r="F36917">
        <v>31845900</v>
      </c>
      <c r="G36917" t="s">
        <v>18</v>
      </c>
      <c r="H36917" t="s">
        <v>18</v>
      </c>
      <c r="I36917" t="s">
        <v>214</v>
      </c>
      <c r="J36917" t="s">
        <v>135</v>
      </c>
      <c r="K36917" t="s">
        <v>215</v>
      </c>
    </row>
    <row r="36918" spans="1:11">
      <c r="A36918" s="8">
        <v>44739</v>
      </c>
      <c r="B36918">
        <v>39.6295</v>
      </c>
      <c r="C36918">
        <v>39.936900000000001</v>
      </c>
      <c r="D36918">
        <v>39.312600000000003</v>
      </c>
      <c r="E36918">
        <v>39.738399999999999</v>
      </c>
      <c r="F36918">
        <v>19889100</v>
      </c>
      <c r="G36918" t="s">
        <v>18</v>
      </c>
      <c r="H36918" t="s">
        <v>18</v>
      </c>
      <c r="I36918" t="s">
        <v>214</v>
      </c>
      <c r="J36918" t="s">
        <v>135</v>
      </c>
      <c r="K36918" t="s">
        <v>215</v>
      </c>
    </row>
    <row r="36919" spans="1:11">
      <c r="A36919" s="8">
        <v>44740</v>
      </c>
      <c r="B36919">
        <v>39.911200000000001</v>
      </c>
      <c r="C36919">
        <v>40.202599999999997</v>
      </c>
      <c r="D36919">
        <v>39.152500000000003</v>
      </c>
      <c r="E36919">
        <v>39.178100000000001</v>
      </c>
      <c r="F36919">
        <v>15399000</v>
      </c>
      <c r="G36919" t="s">
        <v>18</v>
      </c>
      <c r="H36919" t="s">
        <v>18</v>
      </c>
      <c r="I36919" t="s">
        <v>214</v>
      </c>
      <c r="J36919" t="s">
        <v>135</v>
      </c>
      <c r="K36919" t="s">
        <v>215</v>
      </c>
    </row>
    <row r="36920" spans="1:11">
      <c r="A36920" s="8">
        <v>44741</v>
      </c>
      <c r="B36920">
        <v>39.3446</v>
      </c>
      <c r="C36920">
        <v>39.491799999999998</v>
      </c>
      <c r="D36920">
        <v>38.729900000000001</v>
      </c>
      <c r="E36920">
        <v>39.033999999999999</v>
      </c>
      <c r="F36920">
        <v>19111500</v>
      </c>
      <c r="G36920" t="s">
        <v>18</v>
      </c>
      <c r="H36920" t="s">
        <v>18</v>
      </c>
      <c r="I36920" t="s">
        <v>214</v>
      </c>
      <c r="J36920" t="s">
        <v>135</v>
      </c>
      <c r="K36920" t="s">
        <v>215</v>
      </c>
    </row>
    <row r="36921" spans="1:11">
      <c r="A36921" s="8">
        <v>44742</v>
      </c>
      <c r="B36921">
        <v>38.701000000000001</v>
      </c>
      <c r="C36921">
        <v>39.078800000000001</v>
      </c>
      <c r="D36921">
        <v>38.384099999999997</v>
      </c>
      <c r="E36921">
        <v>38.925199999999997</v>
      </c>
      <c r="F36921">
        <v>19166100</v>
      </c>
      <c r="G36921" t="s">
        <v>18</v>
      </c>
      <c r="H36921" t="s">
        <v>18</v>
      </c>
      <c r="I36921" t="s">
        <v>214</v>
      </c>
      <c r="J36921" t="s">
        <v>135</v>
      </c>
      <c r="K36921" t="s">
        <v>215</v>
      </c>
    </row>
    <row r="36922" spans="1:11">
      <c r="A36922" s="8">
        <v>44743</v>
      </c>
      <c r="B36922">
        <v>39.040399999999998</v>
      </c>
      <c r="C36922">
        <v>39.354199999999999</v>
      </c>
      <c r="D36922">
        <v>38.790700000000001</v>
      </c>
      <c r="E36922">
        <v>39.261299999999999</v>
      </c>
      <c r="F36922">
        <v>17460900</v>
      </c>
      <c r="G36922" t="s">
        <v>18</v>
      </c>
      <c r="H36922" t="s">
        <v>18</v>
      </c>
      <c r="I36922" t="s">
        <v>214</v>
      </c>
      <c r="J36922" t="s">
        <v>135</v>
      </c>
      <c r="K36922" t="s">
        <v>215</v>
      </c>
    </row>
    <row r="36923" spans="1:11">
      <c r="A36923" s="8">
        <v>44747</v>
      </c>
      <c r="B36923">
        <v>39.126899999999999</v>
      </c>
      <c r="C36923">
        <v>39.863199999999999</v>
      </c>
      <c r="D36923">
        <v>38.934800000000003</v>
      </c>
      <c r="E36923">
        <v>39.78</v>
      </c>
      <c r="F36923">
        <v>18218100</v>
      </c>
      <c r="G36923" t="s">
        <v>18</v>
      </c>
      <c r="H36923" t="s">
        <v>18</v>
      </c>
      <c r="I36923" t="s">
        <v>214</v>
      </c>
      <c r="J36923" t="s">
        <v>135</v>
      </c>
      <c r="K36923" t="s">
        <v>215</v>
      </c>
    </row>
    <row r="36924" spans="1:11">
      <c r="A36924" s="8">
        <v>44748</v>
      </c>
      <c r="B36924">
        <v>39.8536</v>
      </c>
      <c r="C36924">
        <v>40.429900000000004</v>
      </c>
      <c r="D36924">
        <v>39.795999999999999</v>
      </c>
      <c r="E36924">
        <v>40.061700000000002</v>
      </c>
      <c r="F36924">
        <v>21300000</v>
      </c>
      <c r="G36924" t="s">
        <v>18</v>
      </c>
      <c r="H36924" t="s">
        <v>18</v>
      </c>
      <c r="I36924" t="s">
        <v>214</v>
      </c>
      <c r="J36924" t="s">
        <v>135</v>
      </c>
      <c r="K36924" t="s">
        <v>215</v>
      </c>
    </row>
    <row r="36925" spans="1:11">
      <c r="A36925" s="8">
        <v>44749</v>
      </c>
      <c r="B36925">
        <v>40.0809</v>
      </c>
      <c r="C36925">
        <v>40.189799999999998</v>
      </c>
      <c r="D36925">
        <v>39.738399999999999</v>
      </c>
      <c r="E36925">
        <v>40.122599999999998</v>
      </c>
      <c r="F36925">
        <v>17487300</v>
      </c>
      <c r="G36925" t="s">
        <v>18</v>
      </c>
      <c r="H36925" t="s">
        <v>18</v>
      </c>
      <c r="I36925" t="s">
        <v>214</v>
      </c>
      <c r="J36925" t="s">
        <v>135</v>
      </c>
      <c r="K36925" t="s">
        <v>215</v>
      </c>
    </row>
    <row r="36926" spans="1:11">
      <c r="A36926" s="8">
        <v>44750</v>
      </c>
      <c r="B36926">
        <v>40.282600000000002</v>
      </c>
      <c r="C36926">
        <v>40.535600000000002</v>
      </c>
      <c r="D36926">
        <v>40.068100000000001</v>
      </c>
      <c r="E36926">
        <v>40.148200000000003</v>
      </c>
      <c r="F36926">
        <v>14751000</v>
      </c>
      <c r="G36926" t="s">
        <v>18</v>
      </c>
      <c r="H36926" t="s">
        <v>18</v>
      </c>
      <c r="I36926" t="s">
        <v>214</v>
      </c>
      <c r="J36926" t="s">
        <v>135</v>
      </c>
      <c r="K36926" t="s">
        <v>215</v>
      </c>
    </row>
    <row r="36927" spans="1:11">
      <c r="A36927" s="8">
        <v>44753</v>
      </c>
      <c r="B36927">
        <v>40.026499999999999</v>
      </c>
      <c r="C36927">
        <v>40.445900000000002</v>
      </c>
      <c r="D36927">
        <v>39.898400000000002</v>
      </c>
      <c r="E36927">
        <v>40.164200000000001</v>
      </c>
      <c r="F36927">
        <v>11532900</v>
      </c>
      <c r="G36927" t="s">
        <v>18</v>
      </c>
      <c r="H36927" t="s">
        <v>18</v>
      </c>
      <c r="I36927" t="s">
        <v>214</v>
      </c>
      <c r="J36927" t="s">
        <v>135</v>
      </c>
      <c r="K36927" t="s">
        <v>215</v>
      </c>
    </row>
    <row r="36928" spans="1:11">
      <c r="A36928" s="8">
        <v>44754</v>
      </c>
      <c r="B36928">
        <v>40.055300000000003</v>
      </c>
      <c r="C36928">
        <v>40.701999999999998</v>
      </c>
      <c r="D36928">
        <v>39.930500000000002</v>
      </c>
      <c r="E36928">
        <v>40.042499999999997</v>
      </c>
      <c r="F36928">
        <v>13732200</v>
      </c>
      <c r="G36928" t="s">
        <v>18</v>
      </c>
      <c r="H36928" t="s">
        <v>18</v>
      </c>
      <c r="I36928" t="s">
        <v>214</v>
      </c>
      <c r="J36928" t="s">
        <v>135</v>
      </c>
      <c r="K36928" t="s">
        <v>215</v>
      </c>
    </row>
    <row r="36929" spans="1:11">
      <c r="A36929" s="8">
        <v>44755</v>
      </c>
      <c r="B36929">
        <v>39.840800000000002</v>
      </c>
      <c r="C36929">
        <v>40.487499999999997</v>
      </c>
      <c r="D36929">
        <v>39.671100000000003</v>
      </c>
      <c r="E36929">
        <v>40.138599999999997</v>
      </c>
      <c r="F36929">
        <v>12689100</v>
      </c>
      <c r="G36929" t="s">
        <v>18</v>
      </c>
      <c r="H36929" t="s">
        <v>18</v>
      </c>
      <c r="I36929" t="s">
        <v>214</v>
      </c>
      <c r="J36929" t="s">
        <v>135</v>
      </c>
      <c r="K36929" t="s">
        <v>215</v>
      </c>
    </row>
    <row r="36930" spans="1:11">
      <c r="A36930" s="8">
        <v>44756</v>
      </c>
      <c r="B36930">
        <v>39.751199999999997</v>
      </c>
      <c r="C36930">
        <v>41.082999999999998</v>
      </c>
      <c r="D36930">
        <v>39.744799999999998</v>
      </c>
      <c r="E36930">
        <v>40.923000000000002</v>
      </c>
      <c r="F36930">
        <v>20905500</v>
      </c>
      <c r="G36930" t="s">
        <v>18</v>
      </c>
      <c r="H36930" t="s">
        <v>18</v>
      </c>
      <c r="I36930" t="s">
        <v>214</v>
      </c>
      <c r="J36930" t="s">
        <v>135</v>
      </c>
      <c r="K36930" t="s">
        <v>215</v>
      </c>
    </row>
    <row r="36931" spans="1:11">
      <c r="A36931" s="8">
        <v>44757</v>
      </c>
      <c r="B36931">
        <v>41.236699999999999</v>
      </c>
      <c r="C36931">
        <v>41.7074</v>
      </c>
      <c r="D36931">
        <v>40.996600000000001</v>
      </c>
      <c r="E36931">
        <v>41.3232</v>
      </c>
      <c r="F36931">
        <v>21184200</v>
      </c>
      <c r="G36931" t="s">
        <v>18</v>
      </c>
      <c r="H36931" t="s">
        <v>18</v>
      </c>
      <c r="I36931" t="s">
        <v>214</v>
      </c>
      <c r="J36931" t="s">
        <v>135</v>
      </c>
      <c r="K36931" t="s">
        <v>215</v>
      </c>
    </row>
    <row r="36932" spans="1:11">
      <c r="A36932" s="8">
        <v>44760</v>
      </c>
      <c r="B36932">
        <v>41.188699999999997</v>
      </c>
      <c r="C36932">
        <v>41.716999999999999</v>
      </c>
      <c r="D36932">
        <v>41.063800000000001</v>
      </c>
      <c r="E36932">
        <v>41.2271</v>
      </c>
      <c r="F36932">
        <v>14243700</v>
      </c>
      <c r="G36932" t="s">
        <v>18</v>
      </c>
      <c r="H36932" t="s">
        <v>18</v>
      </c>
      <c r="I36932" t="s">
        <v>214</v>
      </c>
      <c r="J36932" t="s">
        <v>135</v>
      </c>
      <c r="K36932" t="s">
        <v>215</v>
      </c>
    </row>
    <row r="36933" spans="1:11">
      <c r="A36933" s="8">
        <v>44761</v>
      </c>
      <c r="B36933">
        <v>41.425600000000003</v>
      </c>
      <c r="C36933">
        <v>41.6081</v>
      </c>
      <c r="D36933">
        <v>41.172699999999999</v>
      </c>
      <c r="E36933">
        <v>41.48</v>
      </c>
      <c r="F36933">
        <v>16995300</v>
      </c>
      <c r="G36933" t="s">
        <v>18</v>
      </c>
      <c r="H36933" t="s">
        <v>18</v>
      </c>
      <c r="I36933" t="s">
        <v>214</v>
      </c>
      <c r="J36933" t="s">
        <v>135</v>
      </c>
      <c r="K36933" t="s">
        <v>215</v>
      </c>
    </row>
    <row r="36934" spans="1:11">
      <c r="A36934" s="8">
        <v>44762</v>
      </c>
      <c r="B36934">
        <v>41.784199999999998</v>
      </c>
      <c r="C36934">
        <v>42.040300000000002</v>
      </c>
      <c r="D36934">
        <v>41.460799999999999</v>
      </c>
      <c r="E36934">
        <v>41.825800000000001</v>
      </c>
      <c r="F36934">
        <v>18564900</v>
      </c>
      <c r="G36934" t="s">
        <v>18</v>
      </c>
      <c r="H36934" t="s">
        <v>18</v>
      </c>
      <c r="I36934" t="s">
        <v>214</v>
      </c>
      <c r="J36934" t="s">
        <v>135</v>
      </c>
      <c r="K36934" t="s">
        <v>215</v>
      </c>
    </row>
    <row r="36935" spans="1:11">
      <c r="A36935" s="8">
        <v>44763</v>
      </c>
      <c r="B36935">
        <v>41.8386</v>
      </c>
      <c r="C36935">
        <v>42.4405</v>
      </c>
      <c r="D36935">
        <v>41.780999999999999</v>
      </c>
      <c r="E36935">
        <v>42.4373</v>
      </c>
      <c r="F36935">
        <v>18764700</v>
      </c>
      <c r="G36935" t="s">
        <v>18</v>
      </c>
      <c r="H36935" t="s">
        <v>18</v>
      </c>
      <c r="I36935" t="s">
        <v>214</v>
      </c>
      <c r="J36935" t="s">
        <v>135</v>
      </c>
      <c r="K36935" t="s">
        <v>215</v>
      </c>
    </row>
    <row r="36936" spans="1:11">
      <c r="A36936" s="8">
        <v>44764</v>
      </c>
      <c r="B36936">
        <v>42.434100000000001</v>
      </c>
      <c r="C36936">
        <v>42.706299999999999</v>
      </c>
      <c r="D36936">
        <v>42.014699999999998</v>
      </c>
      <c r="E36936">
        <v>42.328499999999998</v>
      </c>
      <c r="F36936">
        <v>13616400</v>
      </c>
      <c r="G36936" t="s">
        <v>18</v>
      </c>
      <c r="H36936" t="s">
        <v>18</v>
      </c>
      <c r="I36936" t="s">
        <v>214</v>
      </c>
      <c r="J36936" t="s">
        <v>135</v>
      </c>
      <c r="K36936" t="s">
        <v>215</v>
      </c>
    </row>
    <row r="36937" spans="1:11">
      <c r="A36937" s="8">
        <v>44767</v>
      </c>
      <c r="B36937">
        <v>42.386099999999999</v>
      </c>
      <c r="C36937">
        <v>42.485300000000002</v>
      </c>
      <c r="D36937">
        <v>42.088299999999997</v>
      </c>
      <c r="E36937">
        <v>42.267600000000002</v>
      </c>
      <c r="F36937">
        <v>20535300</v>
      </c>
      <c r="G36937" t="s">
        <v>18</v>
      </c>
      <c r="H36937" t="s">
        <v>18</v>
      </c>
      <c r="I36937" t="s">
        <v>214</v>
      </c>
      <c r="J36937" t="s">
        <v>135</v>
      </c>
      <c r="K36937" t="s">
        <v>215</v>
      </c>
    </row>
    <row r="36938" spans="1:11">
      <c r="A36938" s="8">
        <v>44768</v>
      </c>
      <c r="B36938">
        <v>38.781100000000002</v>
      </c>
      <c r="C36938">
        <v>39.280500000000004</v>
      </c>
      <c r="D36938">
        <v>38.438499999999998</v>
      </c>
      <c r="E36938">
        <v>39.053199999999997</v>
      </c>
      <c r="F36938">
        <v>95391600</v>
      </c>
      <c r="G36938" t="s">
        <v>18</v>
      </c>
      <c r="H36938" t="s">
        <v>18</v>
      </c>
      <c r="I36938" t="s">
        <v>214</v>
      </c>
      <c r="J36938" t="s">
        <v>135</v>
      </c>
      <c r="K36938" t="s">
        <v>215</v>
      </c>
    </row>
    <row r="36939" spans="1:11">
      <c r="A36939" s="8">
        <v>44769</v>
      </c>
      <c r="B36939">
        <v>38.816299999999998</v>
      </c>
      <c r="C36939">
        <v>40.586799999999997</v>
      </c>
      <c r="D36939">
        <v>38.749099999999999</v>
      </c>
      <c r="E36939">
        <v>40.529200000000003</v>
      </c>
      <c r="F36939">
        <v>42159600</v>
      </c>
      <c r="G36939" t="s">
        <v>18</v>
      </c>
      <c r="H36939" t="s">
        <v>18</v>
      </c>
      <c r="I36939" t="s">
        <v>214</v>
      </c>
      <c r="J36939" t="s">
        <v>135</v>
      </c>
      <c r="K36939" t="s">
        <v>215</v>
      </c>
    </row>
    <row r="36940" spans="1:11">
      <c r="A36940" s="8">
        <v>44770</v>
      </c>
      <c r="B36940">
        <v>40.426699999999997</v>
      </c>
      <c r="C36940">
        <v>41.784199999999998</v>
      </c>
      <c r="D36940">
        <v>40.426699999999997</v>
      </c>
      <c r="E36940">
        <v>41.540900000000001</v>
      </c>
      <c r="F36940">
        <v>33262200</v>
      </c>
      <c r="G36940" t="s">
        <v>18</v>
      </c>
      <c r="H36940" t="s">
        <v>18</v>
      </c>
      <c r="I36940" t="s">
        <v>214</v>
      </c>
      <c r="J36940" t="s">
        <v>135</v>
      </c>
      <c r="K36940" t="s">
        <v>215</v>
      </c>
    </row>
    <row r="36941" spans="1:11">
      <c r="A36941" s="8">
        <v>44771</v>
      </c>
      <c r="B36941">
        <v>41.082999999999998</v>
      </c>
      <c r="C36941">
        <v>42.344499999999996</v>
      </c>
      <c r="D36941">
        <v>40.983800000000002</v>
      </c>
      <c r="E36941">
        <v>42.277200000000001</v>
      </c>
      <c r="F36941">
        <v>30141900</v>
      </c>
      <c r="G36941" t="s">
        <v>18</v>
      </c>
      <c r="H36941" t="s">
        <v>18</v>
      </c>
      <c r="I36941" t="s">
        <v>214</v>
      </c>
      <c r="J36941" t="s">
        <v>135</v>
      </c>
      <c r="K36941" t="s">
        <v>215</v>
      </c>
    </row>
    <row r="36942" spans="1:11">
      <c r="A36942" s="8">
        <v>44774</v>
      </c>
      <c r="B36942">
        <v>41.960299999999997</v>
      </c>
      <c r="C36942">
        <v>42.975200000000001</v>
      </c>
      <c r="D36942">
        <v>41.941099999999999</v>
      </c>
      <c r="E36942">
        <v>42.434100000000001</v>
      </c>
      <c r="F36942">
        <v>24996300</v>
      </c>
      <c r="G36942" t="s">
        <v>18</v>
      </c>
      <c r="H36942" t="s">
        <v>18</v>
      </c>
      <c r="I36942" t="s">
        <v>214</v>
      </c>
      <c r="J36942" t="s">
        <v>135</v>
      </c>
      <c r="K36942" t="s">
        <v>215</v>
      </c>
    </row>
    <row r="36943" spans="1:11">
      <c r="A36943" s="8">
        <v>44775</v>
      </c>
      <c r="B36943">
        <v>42.629399999999997</v>
      </c>
      <c r="C36943">
        <v>42.808700000000002</v>
      </c>
      <c r="D36943">
        <v>42.069099999999999</v>
      </c>
      <c r="E36943">
        <v>42.478900000000003</v>
      </c>
      <c r="F36943">
        <v>19695000</v>
      </c>
      <c r="G36943" t="s">
        <v>18</v>
      </c>
      <c r="H36943" t="s">
        <v>18</v>
      </c>
      <c r="I36943" t="s">
        <v>214</v>
      </c>
      <c r="J36943" t="s">
        <v>135</v>
      </c>
      <c r="K36943" t="s">
        <v>215</v>
      </c>
    </row>
    <row r="36944" spans="1:11">
      <c r="A36944" s="8">
        <v>44776</v>
      </c>
      <c r="B36944">
        <v>42.3125</v>
      </c>
      <c r="C36944">
        <v>42.562199999999997</v>
      </c>
      <c r="D36944">
        <v>41.576099999999997</v>
      </c>
      <c r="E36944">
        <v>41.780999999999999</v>
      </c>
      <c r="F36944">
        <v>32003100</v>
      </c>
      <c r="G36944" t="s">
        <v>18</v>
      </c>
      <c r="H36944" t="s">
        <v>18</v>
      </c>
      <c r="I36944" t="s">
        <v>214</v>
      </c>
      <c r="J36944" t="s">
        <v>135</v>
      </c>
      <c r="K36944" t="s">
        <v>215</v>
      </c>
    </row>
    <row r="36945" spans="1:11">
      <c r="A36945" s="8">
        <v>44777</v>
      </c>
      <c r="B36945">
        <v>41.8354</v>
      </c>
      <c r="C36945">
        <v>41.877000000000002</v>
      </c>
      <c r="D36945">
        <v>40.125799999999998</v>
      </c>
      <c r="E36945">
        <v>40.202599999999997</v>
      </c>
      <c r="F36945">
        <v>53106000</v>
      </c>
      <c r="G36945" t="s">
        <v>18</v>
      </c>
      <c r="H36945" t="s">
        <v>18</v>
      </c>
      <c r="I36945" t="s">
        <v>214</v>
      </c>
      <c r="J36945" t="s">
        <v>135</v>
      </c>
      <c r="K36945" t="s">
        <v>215</v>
      </c>
    </row>
    <row r="36946" spans="1:11">
      <c r="A36946" s="8">
        <v>44778</v>
      </c>
      <c r="B36946">
        <v>40.183399999999999</v>
      </c>
      <c r="C36946">
        <v>40.599600000000002</v>
      </c>
      <c r="D36946">
        <v>40.058500000000002</v>
      </c>
      <c r="E36946">
        <v>40.526000000000003</v>
      </c>
      <c r="F36946">
        <v>32007000</v>
      </c>
      <c r="G36946" t="s">
        <v>18</v>
      </c>
      <c r="H36946" t="s">
        <v>18</v>
      </c>
      <c r="I36946" t="s">
        <v>214</v>
      </c>
      <c r="J36946" t="s">
        <v>135</v>
      </c>
      <c r="K36946" t="s">
        <v>215</v>
      </c>
    </row>
    <row r="36947" spans="1:11">
      <c r="A36947" s="8">
        <v>44781</v>
      </c>
      <c r="B36947">
        <v>40.548400000000001</v>
      </c>
      <c r="C36947">
        <v>41.047800000000002</v>
      </c>
      <c r="D36947">
        <v>40.535600000000002</v>
      </c>
      <c r="E36947">
        <v>40.855699999999999</v>
      </c>
      <c r="F36947">
        <v>18175200</v>
      </c>
      <c r="G36947" t="s">
        <v>18</v>
      </c>
      <c r="H36947" t="s">
        <v>18</v>
      </c>
      <c r="I36947" t="s">
        <v>214</v>
      </c>
      <c r="J36947" t="s">
        <v>135</v>
      </c>
      <c r="K36947" t="s">
        <v>215</v>
      </c>
    </row>
    <row r="36948" spans="1:11">
      <c r="A36948" s="8">
        <v>44782</v>
      </c>
      <c r="B36948">
        <v>40.945399999999999</v>
      </c>
      <c r="C36948">
        <v>41.2911</v>
      </c>
      <c r="D36948">
        <v>40.727699999999999</v>
      </c>
      <c r="E36948">
        <v>41.259099999999997</v>
      </c>
      <c r="F36948">
        <v>19325100</v>
      </c>
      <c r="G36948" t="s">
        <v>18</v>
      </c>
      <c r="H36948" t="s">
        <v>18</v>
      </c>
      <c r="I36948" t="s">
        <v>214</v>
      </c>
      <c r="J36948" t="s">
        <v>135</v>
      </c>
      <c r="K36948" t="s">
        <v>215</v>
      </c>
    </row>
    <row r="36949" spans="1:11">
      <c r="A36949" s="8">
        <v>44783</v>
      </c>
      <c r="B36949">
        <v>41.620899999999999</v>
      </c>
      <c r="C36949">
        <v>41.668900000000001</v>
      </c>
      <c r="D36949">
        <v>41.105499999999999</v>
      </c>
      <c r="E36949">
        <v>41.345599999999997</v>
      </c>
      <c r="F36949">
        <v>25251000</v>
      </c>
      <c r="G36949" t="s">
        <v>18</v>
      </c>
      <c r="H36949" t="s">
        <v>18</v>
      </c>
      <c r="I36949" t="s">
        <v>214</v>
      </c>
      <c r="J36949" t="s">
        <v>135</v>
      </c>
      <c r="K36949" t="s">
        <v>215</v>
      </c>
    </row>
    <row r="36950" spans="1:11">
      <c r="A36950" s="8">
        <v>44784</v>
      </c>
      <c r="B36950">
        <v>41.7057</v>
      </c>
      <c r="C36950">
        <v>41.921199999999999</v>
      </c>
      <c r="D36950">
        <v>41.351999999999997</v>
      </c>
      <c r="E36950">
        <v>41.744300000000003</v>
      </c>
      <c r="F36950">
        <v>23854500</v>
      </c>
      <c r="G36950" t="s">
        <v>218</v>
      </c>
      <c r="H36950" t="s">
        <v>18</v>
      </c>
      <c r="I36950" t="s">
        <v>214</v>
      </c>
      <c r="J36950" t="s">
        <v>135</v>
      </c>
      <c r="K36950" t="s">
        <v>215</v>
      </c>
    </row>
    <row r="36951" spans="1:11">
      <c r="A36951" s="8">
        <v>44785</v>
      </c>
      <c r="B36951">
        <v>41.802199999999999</v>
      </c>
      <c r="C36951">
        <v>42.715400000000002</v>
      </c>
      <c r="D36951">
        <v>41.744300000000003</v>
      </c>
      <c r="E36951">
        <v>42.515999999999998</v>
      </c>
      <c r="F36951">
        <v>26625000</v>
      </c>
      <c r="G36951" t="s">
        <v>18</v>
      </c>
      <c r="H36951" t="s">
        <v>18</v>
      </c>
      <c r="I36951" t="s">
        <v>214</v>
      </c>
      <c r="J36951" t="s">
        <v>135</v>
      </c>
      <c r="K36951" t="s">
        <v>215</v>
      </c>
    </row>
    <row r="36952" spans="1:11">
      <c r="A36952" s="8">
        <v>44788</v>
      </c>
      <c r="B36952">
        <v>42.326300000000003</v>
      </c>
      <c r="C36952">
        <v>42.950099999999999</v>
      </c>
      <c r="D36952">
        <v>42.2395</v>
      </c>
      <c r="E36952">
        <v>42.638199999999998</v>
      </c>
      <c r="F36952">
        <v>26516100</v>
      </c>
      <c r="G36952" t="s">
        <v>18</v>
      </c>
      <c r="H36952" t="s">
        <v>18</v>
      </c>
      <c r="I36952" t="s">
        <v>214</v>
      </c>
      <c r="J36952" t="s">
        <v>135</v>
      </c>
      <c r="K36952" t="s">
        <v>215</v>
      </c>
    </row>
    <row r="36953" spans="1:11">
      <c r="A36953" s="8">
        <v>44789</v>
      </c>
      <c r="B36953">
        <v>44.664000000000001</v>
      </c>
      <c r="C36953">
        <v>45.316800000000001</v>
      </c>
      <c r="D36953">
        <v>44.435699999999997</v>
      </c>
      <c r="E36953">
        <v>44.815199999999997</v>
      </c>
      <c r="F36953">
        <v>91773300</v>
      </c>
      <c r="G36953" t="s">
        <v>18</v>
      </c>
      <c r="H36953" t="s">
        <v>18</v>
      </c>
      <c r="I36953" t="s">
        <v>214</v>
      </c>
      <c r="J36953" t="s">
        <v>135</v>
      </c>
      <c r="K36953" t="s">
        <v>215</v>
      </c>
    </row>
    <row r="36954" spans="1:11">
      <c r="A36954" s="8">
        <v>44790</v>
      </c>
      <c r="B36954">
        <v>44.557899999999997</v>
      </c>
      <c r="C36954">
        <v>45.892400000000002</v>
      </c>
      <c r="D36954">
        <v>44.5032</v>
      </c>
      <c r="E36954">
        <v>44.863399999999999</v>
      </c>
      <c r="F36954">
        <v>41792100</v>
      </c>
      <c r="G36954" t="s">
        <v>18</v>
      </c>
      <c r="H36954" t="s">
        <v>18</v>
      </c>
      <c r="I36954" t="s">
        <v>214</v>
      </c>
      <c r="J36954" t="s">
        <v>135</v>
      </c>
      <c r="K36954" t="s">
        <v>215</v>
      </c>
    </row>
    <row r="36955" spans="1:11">
      <c r="A36955" s="8">
        <v>44791</v>
      </c>
      <c r="B36955">
        <v>44.866599999999998</v>
      </c>
      <c r="C36955">
        <v>45.152799999999999</v>
      </c>
      <c r="D36955">
        <v>44.535400000000003</v>
      </c>
      <c r="E36955">
        <v>44.718699999999998</v>
      </c>
      <c r="F36955">
        <v>19197600</v>
      </c>
      <c r="G36955" t="s">
        <v>18</v>
      </c>
      <c r="H36955" t="s">
        <v>18</v>
      </c>
      <c r="I36955" t="s">
        <v>214</v>
      </c>
      <c r="J36955" t="s">
        <v>135</v>
      </c>
      <c r="K36955" t="s">
        <v>215</v>
      </c>
    </row>
    <row r="36956" spans="1:11">
      <c r="A36956" s="8">
        <v>44792</v>
      </c>
      <c r="B36956">
        <v>44.670499999999997</v>
      </c>
      <c r="C36956">
        <v>44.718699999999998</v>
      </c>
      <c r="D36956">
        <v>44.024099999999997</v>
      </c>
      <c r="E36956">
        <v>44.0595</v>
      </c>
      <c r="F36956">
        <v>22918800</v>
      </c>
      <c r="G36956" t="s">
        <v>18</v>
      </c>
      <c r="H36956" t="s">
        <v>18</v>
      </c>
      <c r="I36956" t="s">
        <v>214</v>
      </c>
      <c r="J36956" t="s">
        <v>135</v>
      </c>
      <c r="K36956" t="s">
        <v>215</v>
      </c>
    </row>
    <row r="36957" spans="1:11">
      <c r="A36957" s="8">
        <v>44795</v>
      </c>
      <c r="B36957">
        <v>43.7958</v>
      </c>
      <c r="C36957">
        <v>43.963000000000001</v>
      </c>
      <c r="D36957">
        <v>43.229900000000001</v>
      </c>
      <c r="E36957">
        <v>43.271700000000003</v>
      </c>
      <c r="F36957">
        <v>18667200</v>
      </c>
      <c r="G36957" t="s">
        <v>18</v>
      </c>
      <c r="H36957" t="s">
        <v>18</v>
      </c>
      <c r="I36957" t="s">
        <v>214</v>
      </c>
      <c r="J36957" t="s">
        <v>135</v>
      </c>
      <c r="K36957" t="s">
        <v>215</v>
      </c>
    </row>
    <row r="36958" spans="1:11">
      <c r="A36958" s="8">
        <v>44796</v>
      </c>
      <c r="B36958">
        <v>43.284599999999998</v>
      </c>
      <c r="C36958">
        <v>43.397100000000002</v>
      </c>
      <c r="D36958">
        <v>42.834400000000002</v>
      </c>
      <c r="E36958">
        <v>43.0884</v>
      </c>
      <c r="F36958">
        <v>16955100</v>
      </c>
      <c r="G36958" t="s">
        <v>18</v>
      </c>
      <c r="H36958" t="s">
        <v>18</v>
      </c>
      <c r="I36958" t="s">
        <v>214</v>
      </c>
      <c r="J36958" t="s">
        <v>135</v>
      </c>
      <c r="K36958" t="s">
        <v>215</v>
      </c>
    </row>
    <row r="36959" spans="1:11">
      <c r="A36959" s="8">
        <v>44797</v>
      </c>
      <c r="B36959">
        <v>43.200899999999997</v>
      </c>
      <c r="C36959">
        <v>43.5032</v>
      </c>
      <c r="D36959">
        <v>42.959800000000001</v>
      </c>
      <c r="E36959">
        <v>43.400300000000001</v>
      </c>
      <c r="F36959">
        <v>15766500</v>
      </c>
      <c r="G36959" t="s">
        <v>18</v>
      </c>
      <c r="H36959" t="s">
        <v>18</v>
      </c>
      <c r="I36959" t="s">
        <v>214</v>
      </c>
      <c r="J36959" t="s">
        <v>135</v>
      </c>
      <c r="K36959" t="s">
        <v>215</v>
      </c>
    </row>
    <row r="36960" spans="1:11">
      <c r="A36960" s="8">
        <v>44798</v>
      </c>
      <c r="B36960">
        <v>43.5</v>
      </c>
      <c r="C36960">
        <v>43.728299999999997</v>
      </c>
      <c r="D36960">
        <v>43.419600000000003</v>
      </c>
      <c r="E36960">
        <v>43.689700000000002</v>
      </c>
      <c r="F36960">
        <v>19414500</v>
      </c>
      <c r="G36960" t="s">
        <v>18</v>
      </c>
      <c r="H36960" t="s">
        <v>18</v>
      </c>
      <c r="I36960" t="s">
        <v>214</v>
      </c>
      <c r="J36960" t="s">
        <v>135</v>
      </c>
      <c r="K36960" t="s">
        <v>215</v>
      </c>
    </row>
    <row r="36961" spans="1:11">
      <c r="A36961" s="8">
        <v>44799</v>
      </c>
      <c r="B36961">
        <v>43.7669</v>
      </c>
      <c r="C36961">
        <v>43.998399999999997</v>
      </c>
      <c r="D36961">
        <v>42.287700000000001</v>
      </c>
      <c r="E36961">
        <v>42.316699999999997</v>
      </c>
      <c r="F36961">
        <v>21331800</v>
      </c>
      <c r="G36961" t="s">
        <v>18</v>
      </c>
      <c r="H36961" t="s">
        <v>18</v>
      </c>
      <c r="I36961" t="s">
        <v>214</v>
      </c>
      <c r="J36961" t="s">
        <v>135</v>
      </c>
      <c r="K36961" t="s">
        <v>215</v>
      </c>
    </row>
    <row r="36962" spans="1:11">
      <c r="A36962" s="8">
        <v>44802</v>
      </c>
      <c r="B36962">
        <v>42.069099999999999</v>
      </c>
      <c r="C36962">
        <v>43.046599999999998</v>
      </c>
      <c r="D36962">
        <v>41.991900000000001</v>
      </c>
      <c r="E36962">
        <v>42.728299999999997</v>
      </c>
      <c r="F36962">
        <v>17381700</v>
      </c>
      <c r="G36962" t="s">
        <v>18</v>
      </c>
      <c r="H36962" t="s">
        <v>18</v>
      </c>
      <c r="I36962" t="s">
        <v>214</v>
      </c>
      <c r="J36962" t="s">
        <v>135</v>
      </c>
      <c r="K36962" t="s">
        <v>215</v>
      </c>
    </row>
    <row r="36963" spans="1:11">
      <c r="A36963" s="8">
        <v>44803</v>
      </c>
      <c r="B36963">
        <v>42.876199999999997</v>
      </c>
      <c r="C36963">
        <v>42.975900000000003</v>
      </c>
      <c r="D36963">
        <v>42.361699999999999</v>
      </c>
      <c r="E36963">
        <v>42.599600000000002</v>
      </c>
      <c r="F36963">
        <v>14468100</v>
      </c>
      <c r="G36963" t="s">
        <v>18</v>
      </c>
      <c r="H36963" t="s">
        <v>18</v>
      </c>
      <c r="I36963" t="s">
        <v>214</v>
      </c>
      <c r="J36963" t="s">
        <v>135</v>
      </c>
      <c r="K36963" t="s">
        <v>215</v>
      </c>
    </row>
    <row r="36964" spans="1:11">
      <c r="A36964" s="8">
        <v>44804</v>
      </c>
      <c r="B36964">
        <v>42.696100000000001</v>
      </c>
      <c r="C36964">
        <v>43.020899999999997</v>
      </c>
      <c r="D36964">
        <v>42.422800000000002</v>
      </c>
      <c r="E36964">
        <v>42.622100000000003</v>
      </c>
      <c r="F36964">
        <v>22460700</v>
      </c>
      <c r="G36964" t="s">
        <v>18</v>
      </c>
      <c r="H36964" t="s">
        <v>18</v>
      </c>
      <c r="I36964" t="s">
        <v>214</v>
      </c>
      <c r="J36964" t="s">
        <v>135</v>
      </c>
      <c r="K36964" t="s">
        <v>215</v>
      </c>
    </row>
    <row r="36965" spans="1:11">
      <c r="A36965" s="8">
        <v>44805</v>
      </c>
      <c r="B36965">
        <v>42.618899999999996</v>
      </c>
      <c r="C36965">
        <v>43.454999999999998</v>
      </c>
      <c r="D36965">
        <v>42.573900000000002</v>
      </c>
      <c r="E36965">
        <v>43.242699999999999</v>
      </c>
      <c r="F36965">
        <v>21741900</v>
      </c>
      <c r="G36965" t="s">
        <v>18</v>
      </c>
      <c r="H36965" t="s">
        <v>18</v>
      </c>
      <c r="I36965" t="s">
        <v>214</v>
      </c>
      <c r="J36965" t="s">
        <v>135</v>
      </c>
      <c r="K36965" t="s">
        <v>215</v>
      </c>
    </row>
    <row r="36966" spans="1:11">
      <c r="A36966" s="8">
        <v>44806</v>
      </c>
      <c r="B36966">
        <v>43.361699999999999</v>
      </c>
      <c r="C36966">
        <v>43.625399999999999</v>
      </c>
      <c r="D36966">
        <v>42.586799999999997</v>
      </c>
      <c r="E36966">
        <v>42.766800000000003</v>
      </c>
      <c r="F36966">
        <v>17234400</v>
      </c>
      <c r="G36966" t="s">
        <v>18</v>
      </c>
      <c r="H36966" t="s">
        <v>18</v>
      </c>
      <c r="I36966" t="s">
        <v>214</v>
      </c>
      <c r="J36966" t="s">
        <v>135</v>
      </c>
      <c r="K36966" t="s">
        <v>215</v>
      </c>
    </row>
    <row r="36967" spans="1:11">
      <c r="A36967" s="8">
        <v>44810</v>
      </c>
      <c r="B36967">
        <v>42.782899999999998</v>
      </c>
      <c r="C36967">
        <v>42.966200000000001</v>
      </c>
      <c r="D36967">
        <v>42.033700000000003</v>
      </c>
      <c r="E36967">
        <v>42.554600000000001</v>
      </c>
      <c r="F36967">
        <v>21899700</v>
      </c>
      <c r="G36967" t="s">
        <v>18</v>
      </c>
      <c r="H36967" t="s">
        <v>18</v>
      </c>
      <c r="I36967" t="s">
        <v>214</v>
      </c>
      <c r="J36967" t="s">
        <v>135</v>
      </c>
      <c r="K36967" t="s">
        <v>215</v>
      </c>
    </row>
    <row r="36968" spans="1:11">
      <c r="A36968" s="8">
        <v>44811</v>
      </c>
      <c r="B36968">
        <v>42.786099999999998</v>
      </c>
      <c r="C36968">
        <v>43.721899999999998</v>
      </c>
      <c r="D36968">
        <v>42.683199999999999</v>
      </c>
      <c r="E36968">
        <v>43.6479</v>
      </c>
      <c r="F36968">
        <v>17058900</v>
      </c>
      <c r="G36968" t="s">
        <v>18</v>
      </c>
      <c r="H36968" t="s">
        <v>18</v>
      </c>
      <c r="I36968" t="s">
        <v>214</v>
      </c>
      <c r="J36968" t="s">
        <v>135</v>
      </c>
      <c r="K36968" t="s">
        <v>215</v>
      </c>
    </row>
    <row r="36969" spans="1:11">
      <c r="A36969" s="8">
        <v>44812</v>
      </c>
      <c r="B36969">
        <v>43.538600000000002</v>
      </c>
      <c r="C36969">
        <v>44.011299999999999</v>
      </c>
      <c r="D36969">
        <v>43.371400000000001</v>
      </c>
      <c r="E36969">
        <v>43.869799999999998</v>
      </c>
      <c r="F36969">
        <v>16956000</v>
      </c>
      <c r="G36969" t="s">
        <v>18</v>
      </c>
      <c r="H36969" t="s">
        <v>18</v>
      </c>
      <c r="I36969" t="s">
        <v>214</v>
      </c>
      <c r="J36969" t="s">
        <v>135</v>
      </c>
      <c r="K36969" t="s">
        <v>215</v>
      </c>
    </row>
    <row r="36970" spans="1:11">
      <c r="A36970" s="8">
        <v>44813</v>
      </c>
      <c r="B36970">
        <v>43.828000000000003</v>
      </c>
      <c r="C36970">
        <v>44.213799999999999</v>
      </c>
      <c r="D36970">
        <v>43.773299999999999</v>
      </c>
      <c r="E36970">
        <v>44.001600000000003</v>
      </c>
      <c r="F36970">
        <v>16140600</v>
      </c>
      <c r="G36970" t="s">
        <v>18</v>
      </c>
      <c r="H36970" t="s">
        <v>18</v>
      </c>
      <c r="I36970" t="s">
        <v>214</v>
      </c>
      <c r="J36970" t="s">
        <v>135</v>
      </c>
      <c r="K36970" t="s">
        <v>215</v>
      </c>
    </row>
    <row r="36971" spans="1:11">
      <c r="A36971" s="8">
        <v>44816</v>
      </c>
      <c r="B36971">
        <v>44.078800000000001</v>
      </c>
      <c r="C36971">
        <v>44.454999999999998</v>
      </c>
      <c r="D36971">
        <v>44.043399999999998</v>
      </c>
      <c r="E36971">
        <v>44.397100000000002</v>
      </c>
      <c r="F36971">
        <v>14284500</v>
      </c>
      <c r="G36971" t="s">
        <v>18</v>
      </c>
      <c r="H36971" t="s">
        <v>18</v>
      </c>
      <c r="I36971" t="s">
        <v>214</v>
      </c>
      <c r="J36971" t="s">
        <v>135</v>
      </c>
      <c r="K36971" t="s">
        <v>215</v>
      </c>
    </row>
    <row r="36972" spans="1:11">
      <c r="A36972" s="8">
        <v>44817</v>
      </c>
      <c r="B36972">
        <v>44.008000000000003</v>
      </c>
      <c r="C36972">
        <v>44.358499999999999</v>
      </c>
      <c r="D36972">
        <v>43.3489</v>
      </c>
      <c r="E36972">
        <v>43.480699999999999</v>
      </c>
      <c r="F36972">
        <v>17687400</v>
      </c>
      <c r="G36972" t="s">
        <v>18</v>
      </c>
      <c r="H36972" t="s">
        <v>18</v>
      </c>
      <c r="I36972" t="s">
        <v>214</v>
      </c>
      <c r="J36972" t="s">
        <v>135</v>
      </c>
      <c r="K36972" t="s">
        <v>215</v>
      </c>
    </row>
    <row r="36973" spans="1:11">
      <c r="A36973" s="8">
        <v>44818</v>
      </c>
      <c r="B36973">
        <v>43.612499999999997</v>
      </c>
      <c r="C36973">
        <v>43.901899999999998</v>
      </c>
      <c r="D36973">
        <v>43.120600000000003</v>
      </c>
      <c r="E36973">
        <v>43.3842</v>
      </c>
      <c r="F36973">
        <v>19934700</v>
      </c>
      <c r="G36973" t="s">
        <v>18</v>
      </c>
      <c r="H36973" t="s">
        <v>18</v>
      </c>
      <c r="I36973" t="s">
        <v>214</v>
      </c>
      <c r="J36973" t="s">
        <v>135</v>
      </c>
      <c r="K36973" t="s">
        <v>215</v>
      </c>
    </row>
    <row r="36974" spans="1:11">
      <c r="A36974" s="8">
        <v>44819</v>
      </c>
      <c r="B36974">
        <v>43.426000000000002</v>
      </c>
      <c r="C36974">
        <v>43.458199999999998</v>
      </c>
      <c r="D36974">
        <v>42.757199999999997</v>
      </c>
      <c r="E36974">
        <v>42.917999999999999</v>
      </c>
      <c r="F36974">
        <v>20189400</v>
      </c>
      <c r="G36974" t="s">
        <v>18</v>
      </c>
      <c r="H36974" t="s">
        <v>18</v>
      </c>
      <c r="I36974" t="s">
        <v>214</v>
      </c>
      <c r="J36974" t="s">
        <v>135</v>
      </c>
      <c r="K36974" t="s">
        <v>215</v>
      </c>
    </row>
    <row r="36975" spans="1:11">
      <c r="A36975" s="8">
        <v>44820</v>
      </c>
      <c r="B36975">
        <v>42.445300000000003</v>
      </c>
      <c r="C36975">
        <v>43.265300000000003</v>
      </c>
      <c r="D36975">
        <v>42.213799999999999</v>
      </c>
      <c r="E36975">
        <v>42.8279</v>
      </c>
      <c r="F36975">
        <v>41874300</v>
      </c>
      <c r="G36975" t="s">
        <v>18</v>
      </c>
      <c r="H36975" t="s">
        <v>18</v>
      </c>
      <c r="I36975" t="s">
        <v>214</v>
      </c>
      <c r="J36975" t="s">
        <v>135</v>
      </c>
      <c r="K36975" t="s">
        <v>215</v>
      </c>
    </row>
    <row r="36976" spans="1:11">
      <c r="A36976" s="8">
        <v>44823</v>
      </c>
      <c r="B36976">
        <v>42.709000000000003</v>
      </c>
      <c r="C36976">
        <v>43.332799999999999</v>
      </c>
      <c r="D36976">
        <v>42.596400000000003</v>
      </c>
      <c r="E36976">
        <v>43.194499999999998</v>
      </c>
      <c r="F36976">
        <v>16853100</v>
      </c>
      <c r="G36976" t="s">
        <v>18</v>
      </c>
      <c r="H36976" t="s">
        <v>18</v>
      </c>
      <c r="I36976" t="s">
        <v>214</v>
      </c>
      <c r="J36976" t="s">
        <v>135</v>
      </c>
      <c r="K36976" t="s">
        <v>215</v>
      </c>
    </row>
    <row r="36977" spans="1:11">
      <c r="A36977" s="8">
        <v>44824</v>
      </c>
      <c r="B36977">
        <v>42.921199999999999</v>
      </c>
      <c r="C36977">
        <v>43.049799999999998</v>
      </c>
      <c r="D36977">
        <v>42.618899999999996</v>
      </c>
      <c r="E36977">
        <v>42.9437</v>
      </c>
      <c r="F36977">
        <v>13963500</v>
      </c>
      <c r="G36977" t="s">
        <v>18</v>
      </c>
      <c r="H36977" t="s">
        <v>18</v>
      </c>
      <c r="I36977" t="s">
        <v>214</v>
      </c>
      <c r="J36977" t="s">
        <v>135</v>
      </c>
      <c r="K36977" t="s">
        <v>215</v>
      </c>
    </row>
    <row r="36978" spans="1:11">
      <c r="A36978" s="8">
        <v>44825</v>
      </c>
      <c r="B36978">
        <v>43.551400000000001</v>
      </c>
      <c r="C36978">
        <v>44.197800000000001</v>
      </c>
      <c r="D36978">
        <v>43.287799999999997</v>
      </c>
      <c r="E36978">
        <v>43.335999999999999</v>
      </c>
      <c r="F36978">
        <v>24903600</v>
      </c>
      <c r="G36978" t="s">
        <v>18</v>
      </c>
      <c r="H36978" t="s">
        <v>18</v>
      </c>
      <c r="I36978" t="s">
        <v>214</v>
      </c>
      <c r="J36978" t="s">
        <v>135</v>
      </c>
      <c r="K36978" t="s">
        <v>215</v>
      </c>
    </row>
    <row r="36979" spans="1:11">
      <c r="A36979" s="8">
        <v>44826</v>
      </c>
      <c r="B36979">
        <v>43.271700000000003</v>
      </c>
      <c r="C36979">
        <v>43.319899999999997</v>
      </c>
      <c r="D36979">
        <v>42.715400000000002</v>
      </c>
      <c r="E36979">
        <v>42.892299999999999</v>
      </c>
      <c r="F36979">
        <v>16744500</v>
      </c>
      <c r="G36979" t="s">
        <v>18</v>
      </c>
      <c r="H36979" t="s">
        <v>18</v>
      </c>
      <c r="I36979" t="s">
        <v>214</v>
      </c>
      <c r="J36979" t="s">
        <v>135</v>
      </c>
      <c r="K36979" t="s">
        <v>215</v>
      </c>
    </row>
    <row r="36980" spans="1:11">
      <c r="A36980" s="8">
        <v>44827</v>
      </c>
      <c r="B36980">
        <v>42.725000000000001</v>
      </c>
      <c r="C36980">
        <v>42.8247</v>
      </c>
      <c r="D36980">
        <v>41.406700000000001</v>
      </c>
      <c r="E36980">
        <v>41.8215</v>
      </c>
      <c r="F36980">
        <v>27195300</v>
      </c>
      <c r="G36980" t="s">
        <v>18</v>
      </c>
      <c r="H36980" t="s">
        <v>18</v>
      </c>
      <c r="I36980" t="s">
        <v>214</v>
      </c>
      <c r="J36980" t="s">
        <v>135</v>
      </c>
      <c r="K36980" t="s">
        <v>215</v>
      </c>
    </row>
    <row r="36981" spans="1:11">
      <c r="A36981" s="8">
        <v>44830</v>
      </c>
      <c r="B36981">
        <v>41.400199999999998</v>
      </c>
      <c r="C36981">
        <v>42.490299999999998</v>
      </c>
      <c r="D36981">
        <v>41.245899999999999</v>
      </c>
      <c r="E36981">
        <v>42.223399999999998</v>
      </c>
      <c r="F36981">
        <v>23011200</v>
      </c>
      <c r="G36981" t="s">
        <v>18</v>
      </c>
      <c r="H36981" t="s">
        <v>18</v>
      </c>
      <c r="I36981" t="s">
        <v>214</v>
      </c>
      <c r="J36981" t="s">
        <v>135</v>
      </c>
      <c r="K36981" t="s">
        <v>215</v>
      </c>
    </row>
    <row r="36982" spans="1:11">
      <c r="A36982" s="8">
        <v>44831</v>
      </c>
      <c r="B36982">
        <v>42.519199999999998</v>
      </c>
      <c r="C36982">
        <v>42.905099999999997</v>
      </c>
      <c r="D36982">
        <v>41.898600000000002</v>
      </c>
      <c r="E36982">
        <v>42.107700000000001</v>
      </c>
      <c r="F36982">
        <v>17171700</v>
      </c>
      <c r="G36982" t="s">
        <v>18</v>
      </c>
      <c r="H36982" t="s">
        <v>18</v>
      </c>
      <c r="I36982" t="s">
        <v>214</v>
      </c>
      <c r="J36982" t="s">
        <v>135</v>
      </c>
      <c r="K36982" t="s">
        <v>215</v>
      </c>
    </row>
    <row r="36983" spans="1:11">
      <c r="A36983" s="8">
        <v>44832</v>
      </c>
      <c r="B36983">
        <v>42.255600000000001</v>
      </c>
      <c r="C36983">
        <v>42.975900000000003</v>
      </c>
      <c r="D36983">
        <v>41.7121</v>
      </c>
      <c r="E36983">
        <v>42.802199999999999</v>
      </c>
      <c r="F36983">
        <v>16838400</v>
      </c>
      <c r="G36983" t="s">
        <v>18</v>
      </c>
      <c r="H36983" t="s">
        <v>18</v>
      </c>
      <c r="I36983" t="s">
        <v>214</v>
      </c>
      <c r="J36983" t="s">
        <v>135</v>
      </c>
      <c r="K36983" t="s">
        <v>215</v>
      </c>
    </row>
    <row r="36984" spans="1:11">
      <c r="A36984" s="8">
        <v>44833</v>
      </c>
      <c r="B36984">
        <v>42.927599999999998</v>
      </c>
      <c r="C36984">
        <v>43.127000000000002</v>
      </c>
      <c r="D36984">
        <v>42.326300000000003</v>
      </c>
      <c r="E36984">
        <v>42.525700000000001</v>
      </c>
      <c r="F36984">
        <v>15241500</v>
      </c>
      <c r="G36984" t="s">
        <v>18</v>
      </c>
      <c r="H36984" t="s">
        <v>18</v>
      </c>
      <c r="I36984" t="s">
        <v>214</v>
      </c>
      <c r="J36984" t="s">
        <v>135</v>
      </c>
      <c r="K36984" t="s">
        <v>215</v>
      </c>
    </row>
    <row r="36985" spans="1:11">
      <c r="A36985" s="8">
        <v>44834</v>
      </c>
      <c r="B36985">
        <v>42.522500000000001</v>
      </c>
      <c r="C36985">
        <v>42.561100000000003</v>
      </c>
      <c r="D36985">
        <v>41.7057</v>
      </c>
      <c r="E36985">
        <v>41.7057</v>
      </c>
      <c r="F36985">
        <v>19602300</v>
      </c>
      <c r="G36985" t="s">
        <v>18</v>
      </c>
      <c r="H36985" t="s">
        <v>18</v>
      </c>
      <c r="I36985" t="s">
        <v>214</v>
      </c>
      <c r="J36985" t="s">
        <v>135</v>
      </c>
      <c r="K36985" t="s">
        <v>215</v>
      </c>
    </row>
    <row r="36986" spans="1:11">
      <c r="A36986" s="8">
        <v>44837</v>
      </c>
      <c r="B36986">
        <v>41.879399999999997</v>
      </c>
      <c r="C36986">
        <v>42.699300000000001</v>
      </c>
      <c r="D36986">
        <v>41.805399999999999</v>
      </c>
      <c r="E36986">
        <v>42.615699999999997</v>
      </c>
      <c r="F36986">
        <v>17574900</v>
      </c>
      <c r="G36986" t="s">
        <v>18</v>
      </c>
      <c r="H36986" t="s">
        <v>18</v>
      </c>
      <c r="I36986" t="s">
        <v>214</v>
      </c>
      <c r="J36986" t="s">
        <v>135</v>
      </c>
      <c r="K36986" t="s">
        <v>215</v>
      </c>
    </row>
    <row r="36987" spans="1:11">
      <c r="A36987" s="8">
        <v>44838</v>
      </c>
      <c r="B36987">
        <v>43.043399999999998</v>
      </c>
      <c r="C36987">
        <v>43.474299999999999</v>
      </c>
      <c r="D36987">
        <v>42.885800000000003</v>
      </c>
      <c r="E36987">
        <v>43.168799999999997</v>
      </c>
      <c r="F36987">
        <v>16134300</v>
      </c>
      <c r="G36987" t="s">
        <v>18</v>
      </c>
      <c r="H36987" t="s">
        <v>18</v>
      </c>
      <c r="I36987" t="s">
        <v>214</v>
      </c>
      <c r="J36987" t="s">
        <v>135</v>
      </c>
      <c r="K36987" t="s">
        <v>215</v>
      </c>
    </row>
    <row r="36988" spans="1:11">
      <c r="A36988" s="8">
        <v>44839</v>
      </c>
      <c r="B36988">
        <v>43.011200000000002</v>
      </c>
      <c r="C36988">
        <v>43.287799999999997</v>
      </c>
      <c r="D36988">
        <v>42.609299999999998</v>
      </c>
      <c r="E36988">
        <v>42.741100000000003</v>
      </c>
      <c r="F36988">
        <v>14553900</v>
      </c>
      <c r="G36988" t="s">
        <v>18</v>
      </c>
      <c r="H36988" t="s">
        <v>18</v>
      </c>
      <c r="I36988" t="s">
        <v>214</v>
      </c>
      <c r="J36988" t="s">
        <v>135</v>
      </c>
      <c r="K36988" t="s">
        <v>215</v>
      </c>
    </row>
    <row r="36989" spans="1:11">
      <c r="A36989" s="8">
        <v>44840</v>
      </c>
      <c r="B36989">
        <v>42.7926</v>
      </c>
      <c r="C36989">
        <v>43.242800000000003</v>
      </c>
      <c r="D36989">
        <v>42.310200000000002</v>
      </c>
      <c r="E36989">
        <v>42.342399999999998</v>
      </c>
      <c r="F36989">
        <v>14200500</v>
      </c>
      <c r="G36989" t="s">
        <v>18</v>
      </c>
      <c r="H36989" t="s">
        <v>18</v>
      </c>
      <c r="I36989" t="s">
        <v>214</v>
      </c>
      <c r="J36989" t="s">
        <v>135</v>
      </c>
      <c r="K36989" t="s">
        <v>215</v>
      </c>
    </row>
    <row r="36990" spans="1:11">
      <c r="A36990" s="8">
        <v>44841</v>
      </c>
      <c r="B36990">
        <v>42.223399999999998</v>
      </c>
      <c r="C36990">
        <v>42.332700000000003</v>
      </c>
      <c r="D36990">
        <v>41.181600000000003</v>
      </c>
      <c r="E36990">
        <v>41.339100000000002</v>
      </c>
      <c r="F36990">
        <v>17080500</v>
      </c>
      <c r="G36990" t="s">
        <v>18</v>
      </c>
      <c r="H36990" t="s">
        <v>18</v>
      </c>
      <c r="I36990" t="s">
        <v>214</v>
      </c>
      <c r="J36990" t="s">
        <v>135</v>
      </c>
      <c r="K36990" t="s">
        <v>215</v>
      </c>
    </row>
    <row r="36991" spans="1:11">
      <c r="A36991" s="8">
        <v>44844</v>
      </c>
      <c r="B36991">
        <v>41.6511</v>
      </c>
      <c r="C36991">
        <v>41.779699999999998</v>
      </c>
      <c r="D36991">
        <v>41.249099999999999</v>
      </c>
      <c r="E36991">
        <v>41.583500000000001</v>
      </c>
      <c r="F36991">
        <v>11411700</v>
      </c>
      <c r="G36991" t="s">
        <v>18</v>
      </c>
      <c r="H36991" t="s">
        <v>18</v>
      </c>
      <c r="I36991" t="s">
        <v>214</v>
      </c>
      <c r="J36991" t="s">
        <v>135</v>
      </c>
      <c r="K36991" t="s">
        <v>215</v>
      </c>
    </row>
    <row r="36992" spans="1:11">
      <c r="A36992" s="8">
        <v>44845</v>
      </c>
      <c r="B36992">
        <v>41.644599999999997</v>
      </c>
      <c r="C36992">
        <v>43.024099999999997</v>
      </c>
      <c r="D36992">
        <v>41.628500000000003</v>
      </c>
      <c r="E36992">
        <v>42.660699999999999</v>
      </c>
      <c r="F36992">
        <v>21276000</v>
      </c>
      <c r="G36992" t="s">
        <v>18</v>
      </c>
      <c r="H36992" t="s">
        <v>18</v>
      </c>
      <c r="I36992" t="s">
        <v>214</v>
      </c>
      <c r="J36992" t="s">
        <v>135</v>
      </c>
      <c r="K36992" t="s">
        <v>215</v>
      </c>
    </row>
    <row r="36993" spans="1:11">
      <c r="A36993" s="8">
        <v>44846</v>
      </c>
      <c r="B36993">
        <v>42.770099999999999</v>
      </c>
      <c r="C36993">
        <v>43.335999999999999</v>
      </c>
      <c r="D36993">
        <v>42.114100000000001</v>
      </c>
      <c r="E36993">
        <v>42.178400000000003</v>
      </c>
      <c r="F36993">
        <v>16947600</v>
      </c>
      <c r="G36993" t="s">
        <v>18</v>
      </c>
      <c r="H36993" t="s">
        <v>18</v>
      </c>
      <c r="I36993" t="s">
        <v>214</v>
      </c>
      <c r="J36993" t="s">
        <v>135</v>
      </c>
      <c r="K36993" t="s">
        <v>215</v>
      </c>
    </row>
    <row r="36994" spans="1:11">
      <c r="A36994" s="8">
        <v>44847</v>
      </c>
      <c r="B36994">
        <v>41.570700000000002</v>
      </c>
      <c r="C36994">
        <v>42.747599999999998</v>
      </c>
      <c r="D36994">
        <v>41.277999999999999</v>
      </c>
      <c r="E36994">
        <v>42.535299999999999</v>
      </c>
      <c r="F36994">
        <v>20545500</v>
      </c>
      <c r="G36994" t="s">
        <v>18</v>
      </c>
      <c r="H36994" t="s">
        <v>18</v>
      </c>
      <c r="I36994" t="s">
        <v>214</v>
      </c>
      <c r="J36994" t="s">
        <v>135</v>
      </c>
      <c r="K36994" t="s">
        <v>215</v>
      </c>
    </row>
    <row r="36995" spans="1:11">
      <c r="A36995" s="8">
        <v>44848</v>
      </c>
      <c r="B36995">
        <v>42.586799999999997</v>
      </c>
      <c r="C36995">
        <v>42.837600000000002</v>
      </c>
      <c r="D36995">
        <v>41.818300000000001</v>
      </c>
      <c r="E36995">
        <v>41.9405</v>
      </c>
      <c r="F36995">
        <v>16641000</v>
      </c>
      <c r="G36995" t="s">
        <v>18</v>
      </c>
      <c r="H36995" t="s">
        <v>18</v>
      </c>
      <c r="I36995" t="s">
        <v>214</v>
      </c>
      <c r="J36995" t="s">
        <v>135</v>
      </c>
      <c r="K36995" t="s">
        <v>215</v>
      </c>
    </row>
    <row r="36996" spans="1:11">
      <c r="A36996" s="8">
        <v>44851</v>
      </c>
      <c r="B36996">
        <v>42.110900000000001</v>
      </c>
      <c r="C36996">
        <v>42.712200000000003</v>
      </c>
      <c r="D36996">
        <v>41.991900000000001</v>
      </c>
      <c r="E36996">
        <v>42.242699999999999</v>
      </c>
      <c r="F36996">
        <v>17812500</v>
      </c>
      <c r="G36996" t="s">
        <v>18</v>
      </c>
      <c r="H36996" t="s">
        <v>18</v>
      </c>
      <c r="I36996" t="s">
        <v>214</v>
      </c>
      <c r="J36996" t="s">
        <v>135</v>
      </c>
      <c r="K36996" t="s">
        <v>215</v>
      </c>
    </row>
    <row r="36997" spans="1:11">
      <c r="A36997" s="8">
        <v>44852</v>
      </c>
      <c r="B36997">
        <v>42.905099999999997</v>
      </c>
      <c r="C36997">
        <v>43.442100000000003</v>
      </c>
      <c r="D36997">
        <v>42.872999999999998</v>
      </c>
      <c r="E36997">
        <v>43.133400000000002</v>
      </c>
      <c r="F36997">
        <v>16842300</v>
      </c>
      <c r="G36997" t="s">
        <v>18</v>
      </c>
      <c r="H36997" t="s">
        <v>18</v>
      </c>
      <c r="I36997" t="s">
        <v>214</v>
      </c>
      <c r="J36997" t="s">
        <v>135</v>
      </c>
      <c r="K36997" t="s">
        <v>215</v>
      </c>
    </row>
    <row r="36998" spans="1:11">
      <c r="A36998" s="8">
        <v>44853</v>
      </c>
      <c r="B36998">
        <v>43.194499999999998</v>
      </c>
      <c r="C36998">
        <v>43.323099999999997</v>
      </c>
      <c r="D36998">
        <v>42.757199999999997</v>
      </c>
      <c r="E36998">
        <v>43.011200000000002</v>
      </c>
      <c r="F36998">
        <v>11339400</v>
      </c>
      <c r="G36998" t="s">
        <v>18</v>
      </c>
      <c r="H36998" t="s">
        <v>18</v>
      </c>
      <c r="I36998" t="s">
        <v>214</v>
      </c>
      <c r="J36998" t="s">
        <v>135</v>
      </c>
      <c r="K36998" t="s">
        <v>215</v>
      </c>
    </row>
    <row r="36999" spans="1:11">
      <c r="A36999" s="8">
        <v>44854</v>
      </c>
      <c r="B36999">
        <v>43.082000000000001</v>
      </c>
      <c r="C36999">
        <v>43.538600000000002</v>
      </c>
      <c r="D36999">
        <v>42.975900000000003</v>
      </c>
      <c r="E36999">
        <v>43.1173</v>
      </c>
      <c r="F36999">
        <v>12754800</v>
      </c>
      <c r="G36999" t="s">
        <v>18</v>
      </c>
      <c r="H36999" t="s">
        <v>18</v>
      </c>
      <c r="I36999" t="s">
        <v>214</v>
      </c>
      <c r="J36999" t="s">
        <v>135</v>
      </c>
      <c r="K36999" t="s">
        <v>215</v>
      </c>
    </row>
    <row r="37000" spans="1:11">
      <c r="A37000" s="8">
        <v>44855</v>
      </c>
      <c r="B37000">
        <v>43.3489</v>
      </c>
      <c r="C37000">
        <v>44.184899999999999</v>
      </c>
      <c r="D37000">
        <v>43.0884</v>
      </c>
      <c r="E37000">
        <v>43.988799999999998</v>
      </c>
      <c r="F37000">
        <v>18134700</v>
      </c>
      <c r="G37000" t="s">
        <v>18</v>
      </c>
      <c r="H37000" t="s">
        <v>18</v>
      </c>
      <c r="I37000" t="s">
        <v>214</v>
      </c>
      <c r="J37000" t="s">
        <v>135</v>
      </c>
      <c r="K37000" t="s">
        <v>215</v>
      </c>
    </row>
    <row r="37001" spans="1:11">
      <c r="A37001" s="8">
        <v>44858</v>
      </c>
      <c r="B37001">
        <v>44.197800000000001</v>
      </c>
      <c r="C37001">
        <v>45.1721</v>
      </c>
      <c r="D37001">
        <v>44.094900000000003</v>
      </c>
      <c r="E37001">
        <v>44.828000000000003</v>
      </c>
      <c r="F37001">
        <v>18806700</v>
      </c>
      <c r="G37001" t="s">
        <v>18</v>
      </c>
      <c r="H37001" t="s">
        <v>18</v>
      </c>
      <c r="I37001" t="s">
        <v>214</v>
      </c>
      <c r="J37001" t="s">
        <v>135</v>
      </c>
      <c r="K37001" t="s">
        <v>215</v>
      </c>
    </row>
    <row r="37002" spans="1:11">
      <c r="A37002" s="8">
        <v>44859</v>
      </c>
      <c r="B37002">
        <v>44.725099999999998</v>
      </c>
      <c r="C37002">
        <v>45.159199999999998</v>
      </c>
      <c r="D37002">
        <v>44.477499999999999</v>
      </c>
      <c r="E37002">
        <v>45.040199999999999</v>
      </c>
      <c r="F37002">
        <v>15051300</v>
      </c>
      <c r="G37002" t="s">
        <v>18</v>
      </c>
      <c r="H37002" t="s">
        <v>18</v>
      </c>
      <c r="I37002" t="s">
        <v>214</v>
      </c>
      <c r="J37002" t="s">
        <v>135</v>
      </c>
      <c r="K37002" t="s">
        <v>215</v>
      </c>
    </row>
    <row r="37003" spans="1:11">
      <c r="A37003" s="8">
        <v>44860</v>
      </c>
      <c r="B37003">
        <v>45.133499999999998</v>
      </c>
      <c r="C37003">
        <v>45.673699999999997</v>
      </c>
      <c r="D37003">
        <v>44.959899999999998</v>
      </c>
      <c r="E37003">
        <v>45.384300000000003</v>
      </c>
      <c r="F37003">
        <v>20754300</v>
      </c>
      <c r="G37003" t="s">
        <v>18</v>
      </c>
      <c r="H37003" t="s">
        <v>18</v>
      </c>
      <c r="I37003" t="s">
        <v>214</v>
      </c>
      <c r="J37003" t="s">
        <v>135</v>
      </c>
      <c r="K37003" t="s">
        <v>215</v>
      </c>
    </row>
    <row r="37004" spans="1:11">
      <c r="A37004" s="8">
        <v>44861</v>
      </c>
      <c r="B37004">
        <v>45.342500000000001</v>
      </c>
      <c r="C37004">
        <v>45.692999999999998</v>
      </c>
      <c r="D37004">
        <v>45.110999999999997</v>
      </c>
      <c r="E37004">
        <v>45.252499999999998</v>
      </c>
      <c r="F37004">
        <v>16602900</v>
      </c>
      <c r="G37004" t="s">
        <v>18</v>
      </c>
      <c r="H37004" t="s">
        <v>18</v>
      </c>
      <c r="I37004" t="s">
        <v>214</v>
      </c>
      <c r="J37004" t="s">
        <v>135</v>
      </c>
      <c r="K37004" t="s">
        <v>215</v>
      </c>
    </row>
    <row r="37005" spans="1:11">
      <c r="A37005" s="8">
        <v>44862</v>
      </c>
      <c r="B37005">
        <v>45.033799999999999</v>
      </c>
      <c r="C37005">
        <v>45.950200000000002</v>
      </c>
      <c r="D37005">
        <v>45.0306</v>
      </c>
      <c r="E37005">
        <v>45.824800000000003</v>
      </c>
      <c r="F37005">
        <v>13648200</v>
      </c>
      <c r="G37005" t="s">
        <v>18</v>
      </c>
      <c r="H37005" t="s">
        <v>18</v>
      </c>
      <c r="I37005" t="s">
        <v>214</v>
      </c>
      <c r="J37005" t="s">
        <v>135</v>
      </c>
      <c r="K37005" t="s">
        <v>215</v>
      </c>
    </row>
    <row r="37006" spans="1:11">
      <c r="A37006" s="8">
        <v>44865</v>
      </c>
      <c r="B37006">
        <v>45.770200000000003</v>
      </c>
      <c r="C37006">
        <v>46.004899999999999</v>
      </c>
      <c r="D37006">
        <v>45.5869</v>
      </c>
      <c r="E37006">
        <v>45.767000000000003</v>
      </c>
      <c r="F37006">
        <v>22572000</v>
      </c>
      <c r="G37006" t="s">
        <v>18</v>
      </c>
      <c r="H37006" t="s">
        <v>18</v>
      </c>
      <c r="I37006" t="s">
        <v>214</v>
      </c>
      <c r="J37006" t="s">
        <v>135</v>
      </c>
      <c r="K37006" t="s">
        <v>215</v>
      </c>
    </row>
    <row r="37007" spans="1:11">
      <c r="A37007" s="8">
        <v>44866</v>
      </c>
      <c r="B37007">
        <v>45.972799999999999</v>
      </c>
      <c r="C37007">
        <v>46.159300000000002</v>
      </c>
      <c r="D37007">
        <v>45.500100000000003</v>
      </c>
      <c r="E37007">
        <v>45.561199999999999</v>
      </c>
      <c r="F37007">
        <v>14814300</v>
      </c>
      <c r="G37007" t="s">
        <v>18</v>
      </c>
      <c r="H37007" t="s">
        <v>18</v>
      </c>
      <c r="I37007" t="s">
        <v>214</v>
      </c>
      <c r="J37007" t="s">
        <v>135</v>
      </c>
      <c r="K37007" t="s">
        <v>215</v>
      </c>
    </row>
    <row r="37008" spans="1:11">
      <c r="A37008" s="8">
        <v>44867</v>
      </c>
      <c r="B37008">
        <v>45.390700000000002</v>
      </c>
      <c r="C37008">
        <v>46.165700000000001</v>
      </c>
      <c r="D37008">
        <v>45.242800000000003</v>
      </c>
      <c r="E37008">
        <v>45.258899999999997</v>
      </c>
      <c r="F37008">
        <v>15522000</v>
      </c>
      <c r="G37008" t="s">
        <v>18</v>
      </c>
      <c r="H37008" t="s">
        <v>18</v>
      </c>
      <c r="I37008" t="s">
        <v>214</v>
      </c>
      <c r="J37008" t="s">
        <v>135</v>
      </c>
      <c r="K37008" t="s">
        <v>215</v>
      </c>
    </row>
    <row r="37009" spans="1:11">
      <c r="A37009" s="8">
        <v>44868</v>
      </c>
      <c r="B37009">
        <v>44.860199999999999</v>
      </c>
      <c r="C37009">
        <v>45.567599999999999</v>
      </c>
      <c r="D37009">
        <v>44.721899999999998</v>
      </c>
      <c r="E37009">
        <v>45.249299999999998</v>
      </c>
      <c r="F37009">
        <v>10976400</v>
      </c>
      <c r="G37009" t="s">
        <v>18</v>
      </c>
      <c r="H37009" t="s">
        <v>18</v>
      </c>
      <c r="I37009" t="s">
        <v>214</v>
      </c>
      <c r="J37009" t="s">
        <v>135</v>
      </c>
      <c r="K37009" t="s">
        <v>215</v>
      </c>
    </row>
    <row r="37010" spans="1:11">
      <c r="A37010" s="8">
        <v>44869</v>
      </c>
      <c r="B37010">
        <v>45.670499999999997</v>
      </c>
      <c r="C37010">
        <v>45.728400000000001</v>
      </c>
      <c r="D37010">
        <v>44.628700000000002</v>
      </c>
      <c r="E37010">
        <v>45.329599999999999</v>
      </c>
      <c r="F37010">
        <v>14669400</v>
      </c>
      <c r="G37010" t="s">
        <v>18</v>
      </c>
      <c r="H37010" t="s">
        <v>18</v>
      </c>
      <c r="I37010" t="s">
        <v>214</v>
      </c>
      <c r="J37010" t="s">
        <v>135</v>
      </c>
      <c r="K37010" t="s">
        <v>215</v>
      </c>
    </row>
    <row r="37011" spans="1:11">
      <c r="A37011" s="8">
        <v>44872</v>
      </c>
      <c r="B37011">
        <v>45.422899999999998</v>
      </c>
      <c r="C37011">
        <v>45.972799999999999</v>
      </c>
      <c r="D37011">
        <v>45.422899999999998</v>
      </c>
      <c r="E37011">
        <v>45.805500000000002</v>
      </c>
      <c r="F37011">
        <v>11364000</v>
      </c>
      <c r="G37011" t="s">
        <v>18</v>
      </c>
      <c r="H37011" t="s">
        <v>18</v>
      </c>
      <c r="I37011" t="s">
        <v>214</v>
      </c>
      <c r="J37011" t="s">
        <v>135</v>
      </c>
      <c r="K37011" t="s">
        <v>215</v>
      </c>
    </row>
    <row r="37012" spans="1:11">
      <c r="A37012" s="8">
        <v>44873</v>
      </c>
      <c r="B37012">
        <v>45.8474</v>
      </c>
      <c r="C37012">
        <v>46.326500000000003</v>
      </c>
      <c r="D37012">
        <v>45.503300000000003</v>
      </c>
      <c r="E37012">
        <v>45.914900000000003</v>
      </c>
      <c r="F37012">
        <v>15068400</v>
      </c>
      <c r="G37012" t="s">
        <v>18</v>
      </c>
      <c r="H37012" t="s">
        <v>18</v>
      </c>
      <c r="I37012" t="s">
        <v>214</v>
      </c>
      <c r="J37012" t="s">
        <v>135</v>
      </c>
      <c r="K37012" t="s">
        <v>215</v>
      </c>
    </row>
    <row r="37013" spans="1:11">
      <c r="A37013" s="8">
        <v>44874</v>
      </c>
      <c r="B37013">
        <v>45.905200000000001</v>
      </c>
      <c r="C37013">
        <v>46.033900000000003</v>
      </c>
      <c r="D37013">
        <v>44.7637</v>
      </c>
      <c r="E37013">
        <v>44.847299999999997</v>
      </c>
      <c r="F37013">
        <v>15932100</v>
      </c>
      <c r="G37013" t="s">
        <v>18</v>
      </c>
      <c r="H37013" t="s">
        <v>18</v>
      </c>
      <c r="I37013" t="s">
        <v>214</v>
      </c>
      <c r="J37013" t="s">
        <v>135</v>
      </c>
      <c r="K37013" t="s">
        <v>215</v>
      </c>
    </row>
    <row r="37014" spans="1:11">
      <c r="A37014" s="8">
        <v>44875</v>
      </c>
      <c r="B37014">
        <v>45.824800000000003</v>
      </c>
      <c r="C37014">
        <v>45.8827</v>
      </c>
      <c r="D37014">
        <v>45.1785</v>
      </c>
      <c r="E37014">
        <v>45.776600000000002</v>
      </c>
      <c r="F37014">
        <v>20310600</v>
      </c>
      <c r="G37014" t="s">
        <v>18</v>
      </c>
      <c r="H37014" t="s">
        <v>18</v>
      </c>
      <c r="I37014" t="s">
        <v>214</v>
      </c>
      <c r="J37014" t="s">
        <v>135</v>
      </c>
      <c r="K37014" t="s">
        <v>215</v>
      </c>
    </row>
    <row r="37015" spans="1:11">
      <c r="A37015" s="8">
        <v>44876</v>
      </c>
      <c r="B37015">
        <v>45.876300000000001</v>
      </c>
      <c r="C37015">
        <v>46.021000000000001</v>
      </c>
      <c r="D37015">
        <v>45.014499999999998</v>
      </c>
      <c r="E37015">
        <v>45.8474</v>
      </c>
      <c r="F37015">
        <v>19270800</v>
      </c>
      <c r="G37015" t="s">
        <v>18</v>
      </c>
      <c r="H37015" t="s">
        <v>18</v>
      </c>
      <c r="I37015" t="s">
        <v>214</v>
      </c>
      <c r="J37015" t="s">
        <v>135</v>
      </c>
      <c r="K37015" t="s">
        <v>215</v>
      </c>
    </row>
    <row r="37016" spans="1:11">
      <c r="A37016" s="8">
        <v>44879</v>
      </c>
      <c r="B37016">
        <v>45.545099999999998</v>
      </c>
      <c r="C37016">
        <v>46.085299999999997</v>
      </c>
      <c r="D37016">
        <v>44.461399999999998</v>
      </c>
      <c r="E37016">
        <v>44.5</v>
      </c>
      <c r="F37016">
        <v>37525800</v>
      </c>
      <c r="G37016" t="s">
        <v>18</v>
      </c>
      <c r="H37016" t="s">
        <v>18</v>
      </c>
      <c r="I37016" t="s">
        <v>214</v>
      </c>
      <c r="J37016" t="s">
        <v>135</v>
      </c>
      <c r="K37016" t="s">
        <v>215</v>
      </c>
    </row>
    <row r="37017" spans="1:11">
      <c r="A37017" s="8">
        <v>44880</v>
      </c>
      <c r="B37017">
        <v>46.8217</v>
      </c>
      <c r="C37017">
        <v>48.320099999999996</v>
      </c>
      <c r="D37017">
        <v>46.480800000000002</v>
      </c>
      <c r="E37017">
        <v>47.4101</v>
      </c>
      <c r="F37017">
        <v>76548600</v>
      </c>
      <c r="G37017" t="s">
        <v>18</v>
      </c>
      <c r="H37017" t="s">
        <v>18</v>
      </c>
      <c r="I37017" t="s">
        <v>214</v>
      </c>
      <c r="J37017" t="s">
        <v>135</v>
      </c>
      <c r="K37017" t="s">
        <v>215</v>
      </c>
    </row>
    <row r="37018" spans="1:11">
      <c r="A37018" s="8">
        <v>44881</v>
      </c>
      <c r="B37018">
        <v>47.551600000000001</v>
      </c>
      <c r="C37018">
        <v>48.297600000000003</v>
      </c>
      <c r="D37018">
        <v>47.307200000000002</v>
      </c>
      <c r="E37018">
        <v>47.750999999999998</v>
      </c>
      <c r="F37018">
        <v>32593200</v>
      </c>
      <c r="G37018" t="s">
        <v>18</v>
      </c>
      <c r="H37018" t="s">
        <v>18</v>
      </c>
      <c r="I37018" t="s">
        <v>214</v>
      </c>
      <c r="J37018" t="s">
        <v>135</v>
      </c>
      <c r="K37018" t="s">
        <v>215</v>
      </c>
    </row>
    <row r="37019" spans="1:11">
      <c r="A37019" s="8">
        <v>44882</v>
      </c>
      <c r="B37019">
        <v>47.271799999999999</v>
      </c>
      <c r="C37019">
        <v>47.8249</v>
      </c>
      <c r="D37019">
        <v>47.175400000000003</v>
      </c>
      <c r="E37019">
        <v>47.590200000000003</v>
      </c>
      <c r="F37019">
        <v>24791400</v>
      </c>
      <c r="G37019" t="s">
        <v>18</v>
      </c>
      <c r="H37019" t="s">
        <v>18</v>
      </c>
      <c r="I37019" t="s">
        <v>214</v>
      </c>
      <c r="J37019" t="s">
        <v>135</v>
      </c>
      <c r="K37019" t="s">
        <v>215</v>
      </c>
    </row>
    <row r="37020" spans="1:11">
      <c r="A37020" s="8">
        <v>44883</v>
      </c>
      <c r="B37020">
        <v>48.127200000000002</v>
      </c>
      <c r="C37020">
        <v>48.310499999999998</v>
      </c>
      <c r="D37020">
        <v>47.837800000000001</v>
      </c>
      <c r="E37020">
        <v>48.307299999999998</v>
      </c>
      <c r="F37020">
        <v>18987000</v>
      </c>
      <c r="G37020" t="s">
        <v>18</v>
      </c>
      <c r="H37020" t="s">
        <v>18</v>
      </c>
      <c r="I37020" t="s">
        <v>214</v>
      </c>
      <c r="J37020" t="s">
        <v>135</v>
      </c>
      <c r="K37020" t="s">
        <v>215</v>
      </c>
    </row>
    <row r="37021" spans="1:11">
      <c r="A37021" s="8">
        <v>44886</v>
      </c>
      <c r="B37021">
        <v>48.429400000000001</v>
      </c>
      <c r="C37021">
        <v>48.921399999999998</v>
      </c>
      <c r="D37021">
        <v>48.294400000000003</v>
      </c>
      <c r="E37021">
        <v>48.603099999999998</v>
      </c>
      <c r="F37021">
        <v>21157200</v>
      </c>
      <c r="G37021" t="s">
        <v>18</v>
      </c>
      <c r="H37021" t="s">
        <v>18</v>
      </c>
      <c r="I37021" t="s">
        <v>214</v>
      </c>
      <c r="J37021" t="s">
        <v>135</v>
      </c>
      <c r="K37021" t="s">
        <v>215</v>
      </c>
    </row>
    <row r="37022" spans="1:11">
      <c r="A37022" s="8">
        <v>44887</v>
      </c>
      <c r="B37022">
        <v>48.876399999999997</v>
      </c>
      <c r="C37022">
        <v>49.021099999999997</v>
      </c>
      <c r="D37022">
        <v>48.593400000000003</v>
      </c>
      <c r="E37022">
        <v>48.776699999999998</v>
      </c>
      <c r="F37022">
        <v>16898400</v>
      </c>
      <c r="G37022" t="s">
        <v>18</v>
      </c>
      <c r="H37022" t="s">
        <v>18</v>
      </c>
      <c r="I37022" t="s">
        <v>214</v>
      </c>
      <c r="J37022" t="s">
        <v>135</v>
      </c>
      <c r="K37022" t="s">
        <v>215</v>
      </c>
    </row>
    <row r="37023" spans="1:11">
      <c r="A37023" s="8">
        <v>44888</v>
      </c>
      <c r="B37023">
        <v>48.902099999999997</v>
      </c>
      <c r="C37023">
        <v>49.316899999999997</v>
      </c>
      <c r="D37023">
        <v>48.837800000000001</v>
      </c>
      <c r="E37023">
        <v>49.011499999999998</v>
      </c>
      <c r="F37023">
        <v>16920600</v>
      </c>
      <c r="G37023" t="s">
        <v>18</v>
      </c>
      <c r="H37023" t="s">
        <v>18</v>
      </c>
      <c r="I37023" t="s">
        <v>214</v>
      </c>
      <c r="J37023" t="s">
        <v>135</v>
      </c>
      <c r="K37023" t="s">
        <v>215</v>
      </c>
    </row>
    <row r="37024" spans="1:11">
      <c r="A37024" s="8">
        <v>44890</v>
      </c>
      <c r="B37024">
        <v>48.914999999999999</v>
      </c>
      <c r="C37024">
        <v>49.226900000000001</v>
      </c>
      <c r="D37024">
        <v>48.831400000000002</v>
      </c>
      <c r="E37024">
        <v>49.220500000000001</v>
      </c>
      <c r="F37024">
        <v>8777400</v>
      </c>
      <c r="G37024" t="s">
        <v>18</v>
      </c>
      <c r="H37024" t="s">
        <v>18</v>
      </c>
      <c r="I37024" t="s">
        <v>214</v>
      </c>
      <c r="J37024" t="s">
        <v>135</v>
      </c>
      <c r="K37024" t="s">
        <v>215</v>
      </c>
    </row>
    <row r="37025" spans="1:11">
      <c r="A37025" s="8">
        <v>44893</v>
      </c>
      <c r="B37025">
        <v>49.107900000000001</v>
      </c>
      <c r="C37025">
        <v>49.725299999999997</v>
      </c>
      <c r="D37025">
        <v>49.107900000000001</v>
      </c>
      <c r="E37025">
        <v>49.362000000000002</v>
      </c>
      <c r="F37025">
        <v>17674800</v>
      </c>
      <c r="G37025" t="s">
        <v>18</v>
      </c>
      <c r="H37025" t="s">
        <v>18</v>
      </c>
      <c r="I37025" t="s">
        <v>214</v>
      </c>
      <c r="J37025" t="s">
        <v>135</v>
      </c>
      <c r="K37025" t="s">
        <v>215</v>
      </c>
    </row>
    <row r="37026" spans="1:11">
      <c r="A37026" s="8">
        <v>44894</v>
      </c>
      <c r="B37026">
        <v>49.207599999999999</v>
      </c>
      <c r="C37026">
        <v>49.426299999999998</v>
      </c>
      <c r="D37026">
        <v>49.0533</v>
      </c>
      <c r="E37026">
        <v>49.188299999999998</v>
      </c>
      <c r="F37026">
        <v>13841700</v>
      </c>
      <c r="G37026" t="s">
        <v>18</v>
      </c>
      <c r="H37026" t="s">
        <v>18</v>
      </c>
      <c r="I37026" t="s">
        <v>214</v>
      </c>
      <c r="J37026" t="s">
        <v>135</v>
      </c>
      <c r="K37026" t="s">
        <v>215</v>
      </c>
    </row>
    <row r="37027" spans="1:11">
      <c r="A37027" s="8">
        <v>44895</v>
      </c>
      <c r="B37027">
        <v>49.072600000000001</v>
      </c>
      <c r="C37027">
        <v>49.124000000000002</v>
      </c>
      <c r="D37027">
        <v>48.619199999999999</v>
      </c>
      <c r="E37027">
        <v>49.011499999999998</v>
      </c>
      <c r="F37027">
        <v>31338000</v>
      </c>
      <c r="G37027" t="s">
        <v>18</v>
      </c>
      <c r="H37027" t="s">
        <v>18</v>
      </c>
      <c r="I37027" t="s">
        <v>214</v>
      </c>
      <c r="J37027" t="s">
        <v>135</v>
      </c>
      <c r="K37027" t="s">
        <v>215</v>
      </c>
    </row>
    <row r="37028" spans="1:11">
      <c r="A37028" s="8">
        <v>44896</v>
      </c>
      <c r="B37028">
        <v>48.892499999999998</v>
      </c>
      <c r="C37028">
        <v>49.394100000000002</v>
      </c>
      <c r="D37028">
        <v>48.468000000000004</v>
      </c>
      <c r="E37028">
        <v>49.316899999999997</v>
      </c>
      <c r="F37028">
        <v>22732200</v>
      </c>
      <c r="G37028" t="s">
        <v>18</v>
      </c>
      <c r="H37028" t="s">
        <v>18</v>
      </c>
      <c r="I37028" t="s">
        <v>214</v>
      </c>
      <c r="J37028" t="s">
        <v>135</v>
      </c>
      <c r="K37028" t="s">
        <v>215</v>
      </c>
    </row>
    <row r="37029" spans="1:11">
      <c r="A37029" s="8">
        <v>44897</v>
      </c>
      <c r="B37029">
        <v>48.709200000000003</v>
      </c>
      <c r="C37029">
        <v>49.275100000000002</v>
      </c>
      <c r="D37029">
        <v>48.709200000000003</v>
      </c>
      <c r="E37029">
        <v>49.268700000000003</v>
      </c>
      <c r="F37029">
        <v>20733000</v>
      </c>
      <c r="G37029" t="s">
        <v>18</v>
      </c>
      <c r="H37029" t="s">
        <v>18</v>
      </c>
      <c r="I37029" t="s">
        <v>214</v>
      </c>
      <c r="J37029" t="s">
        <v>135</v>
      </c>
      <c r="K37029" t="s">
        <v>215</v>
      </c>
    </row>
    <row r="37030" spans="1:11">
      <c r="A37030" s="8">
        <v>44900</v>
      </c>
      <c r="B37030">
        <v>49.117600000000003</v>
      </c>
      <c r="C37030">
        <v>49.198</v>
      </c>
      <c r="D37030">
        <v>48.397300000000001</v>
      </c>
      <c r="E37030">
        <v>48.7639</v>
      </c>
      <c r="F37030">
        <v>23608200</v>
      </c>
      <c r="G37030" t="s">
        <v>18</v>
      </c>
      <c r="H37030" t="s">
        <v>18</v>
      </c>
      <c r="I37030" t="s">
        <v>214</v>
      </c>
      <c r="J37030" t="s">
        <v>135</v>
      </c>
      <c r="K37030" t="s">
        <v>215</v>
      </c>
    </row>
    <row r="37031" spans="1:11">
      <c r="A37031" s="8">
        <v>44901</v>
      </c>
      <c r="B37031">
        <v>48.619199999999999</v>
      </c>
      <c r="C37031">
        <v>48.847499999999997</v>
      </c>
      <c r="D37031">
        <v>47.979300000000002</v>
      </c>
      <c r="E37031">
        <v>48.197899999999997</v>
      </c>
      <c r="F37031">
        <v>20625600</v>
      </c>
      <c r="G37031" t="s">
        <v>18</v>
      </c>
      <c r="H37031" t="s">
        <v>18</v>
      </c>
      <c r="I37031" t="s">
        <v>214</v>
      </c>
      <c r="J37031" t="s">
        <v>135</v>
      </c>
      <c r="K37031" t="s">
        <v>215</v>
      </c>
    </row>
    <row r="37032" spans="1:11">
      <c r="A37032" s="8">
        <v>44902</v>
      </c>
      <c r="B37032">
        <v>48.394100000000002</v>
      </c>
      <c r="C37032">
        <v>48.622399999999999</v>
      </c>
      <c r="D37032">
        <v>47.853900000000003</v>
      </c>
      <c r="E37032">
        <v>47.947099999999999</v>
      </c>
      <c r="F37032">
        <v>17550300</v>
      </c>
      <c r="G37032" t="s">
        <v>18</v>
      </c>
      <c r="H37032" t="s">
        <v>18</v>
      </c>
      <c r="I37032" t="s">
        <v>214</v>
      </c>
      <c r="J37032" t="s">
        <v>135</v>
      </c>
      <c r="K37032" t="s">
        <v>215</v>
      </c>
    </row>
    <row r="37033" spans="1:11">
      <c r="A37033" s="8">
        <v>44903</v>
      </c>
      <c r="B37033">
        <v>48.143999999999998</v>
      </c>
      <c r="C37033">
        <v>48.182699999999997</v>
      </c>
      <c r="D37033">
        <v>47.814799999999998</v>
      </c>
      <c r="E37033">
        <v>48.021299999999997</v>
      </c>
      <c r="F37033">
        <v>13512600</v>
      </c>
      <c r="G37033" t="s">
        <v>218</v>
      </c>
      <c r="H37033" t="s">
        <v>18</v>
      </c>
      <c r="I37033" t="s">
        <v>214</v>
      </c>
      <c r="J37033" t="s">
        <v>135</v>
      </c>
      <c r="K37033" t="s">
        <v>215</v>
      </c>
    </row>
    <row r="37034" spans="1:11">
      <c r="A37034" s="8">
        <v>44904</v>
      </c>
      <c r="B37034">
        <v>47.598500000000001</v>
      </c>
      <c r="C37034">
        <v>47.679200000000002</v>
      </c>
      <c r="D37034">
        <v>46.872300000000003</v>
      </c>
      <c r="E37034">
        <v>46.901299999999999</v>
      </c>
      <c r="F37034">
        <v>27929400</v>
      </c>
      <c r="G37034" t="s">
        <v>18</v>
      </c>
      <c r="H37034" t="s">
        <v>18</v>
      </c>
      <c r="I37034" t="s">
        <v>214</v>
      </c>
      <c r="J37034" t="s">
        <v>135</v>
      </c>
      <c r="K37034" t="s">
        <v>215</v>
      </c>
    </row>
    <row r="37035" spans="1:11">
      <c r="A37035" s="8">
        <v>44907</v>
      </c>
      <c r="B37035">
        <v>47.091799999999999</v>
      </c>
      <c r="C37035">
        <v>47.801900000000003</v>
      </c>
      <c r="D37035">
        <v>46.981999999999999</v>
      </c>
      <c r="E37035">
        <v>47.776000000000003</v>
      </c>
      <c r="F37035">
        <v>19432200</v>
      </c>
      <c r="G37035" t="s">
        <v>18</v>
      </c>
      <c r="H37035" t="s">
        <v>18</v>
      </c>
      <c r="I37035" t="s">
        <v>214</v>
      </c>
      <c r="J37035" t="s">
        <v>135</v>
      </c>
      <c r="K37035" t="s">
        <v>215</v>
      </c>
    </row>
    <row r="37036" spans="1:11">
      <c r="A37036" s="8">
        <v>44908</v>
      </c>
      <c r="B37036">
        <v>48.415100000000002</v>
      </c>
      <c r="C37036">
        <v>48.479700000000001</v>
      </c>
      <c r="D37036">
        <v>47.362900000000003</v>
      </c>
      <c r="E37036">
        <v>47.604999999999997</v>
      </c>
      <c r="F37036">
        <v>23408100</v>
      </c>
      <c r="G37036" t="s">
        <v>18</v>
      </c>
      <c r="H37036" t="s">
        <v>18</v>
      </c>
      <c r="I37036" t="s">
        <v>214</v>
      </c>
      <c r="J37036" t="s">
        <v>135</v>
      </c>
      <c r="K37036" t="s">
        <v>215</v>
      </c>
    </row>
    <row r="37037" spans="1:11">
      <c r="A37037" s="8">
        <v>44909</v>
      </c>
      <c r="B37037">
        <v>47.475900000000003</v>
      </c>
      <c r="C37037">
        <v>47.9407</v>
      </c>
      <c r="D37037">
        <v>47.1111</v>
      </c>
      <c r="E37037">
        <v>47.340299999999999</v>
      </c>
      <c r="F37037">
        <v>20334600</v>
      </c>
      <c r="G37037" t="s">
        <v>18</v>
      </c>
      <c r="H37037" t="s">
        <v>18</v>
      </c>
      <c r="I37037" t="s">
        <v>214</v>
      </c>
      <c r="J37037" t="s">
        <v>135</v>
      </c>
      <c r="K37037" t="s">
        <v>215</v>
      </c>
    </row>
    <row r="37038" spans="1:11">
      <c r="A37038" s="8">
        <v>44910</v>
      </c>
      <c r="B37038">
        <v>46.988500000000002</v>
      </c>
      <c r="C37038">
        <v>47.259599999999999</v>
      </c>
      <c r="D37038">
        <v>46.359099999999998</v>
      </c>
      <c r="E37038">
        <v>46.917499999999997</v>
      </c>
      <c r="F37038">
        <v>17514000</v>
      </c>
      <c r="G37038" t="s">
        <v>18</v>
      </c>
      <c r="H37038" t="s">
        <v>18</v>
      </c>
      <c r="I37038" t="s">
        <v>214</v>
      </c>
      <c r="J37038" t="s">
        <v>135</v>
      </c>
      <c r="K37038" t="s">
        <v>215</v>
      </c>
    </row>
    <row r="37039" spans="1:11">
      <c r="A37039" s="8">
        <v>44911</v>
      </c>
      <c r="B37039">
        <v>46.633400000000002</v>
      </c>
      <c r="C37039">
        <v>46.710900000000002</v>
      </c>
      <c r="D37039">
        <v>46.017000000000003</v>
      </c>
      <c r="E37039">
        <v>46.075099999999999</v>
      </c>
      <c r="F37039">
        <v>40343100</v>
      </c>
      <c r="G37039" t="s">
        <v>18</v>
      </c>
      <c r="H37039" t="s">
        <v>18</v>
      </c>
      <c r="I37039" t="s">
        <v>214</v>
      </c>
      <c r="J37039" t="s">
        <v>135</v>
      </c>
      <c r="K37039" t="s">
        <v>215</v>
      </c>
    </row>
    <row r="37040" spans="1:11">
      <c r="A37040" s="8">
        <v>44914</v>
      </c>
      <c r="B37040">
        <v>46.158999999999999</v>
      </c>
      <c r="C37040">
        <v>46.336500000000001</v>
      </c>
      <c r="D37040">
        <v>45.745800000000003</v>
      </c>
      <c r="E37040">
        <v>46.091200000000001</v>
      </c>
      <c r="F37040">
        <v>15067500</v>
      </c>
      <c r="G37040" t="s">
        <v>18</v>
      </c>
      <c r="H37040" t="s">
        <v>18</v>
      </c>
      <c r="I37040" t="s">
        <v>214</v>
      </c>
      <c r="J37040" t="s">
        <v>135</v>
      </c>
      <c r="K37040" t="s">
        <v>215</v>
      </c>
    </row>
    <row r="37041" spans="1:11">
      <c r="A37041" s="8">
        <v>44915</v>
      </c>
      <c r="B37041">
        <v>46.129899999999999</v>
      </c>
      <c r="C37041">
        <v>46.685099999999998</v>
      </c>
      <c r="D37041">
        <v>45.913699999999999</v>
      </c>
      <c r="E37041">
        <v>46.494700000000002</v>
      </c>
      <c r="F37041">
        <v>17009400</v>
      </c>
      <c r="G37041" t="s">
        <v>18</v>
      </c>
      <c r="H37041" t="s">
        <v>18</v>
      </c>
      <c r="I37041" t="s">
        <v>214</v>
      </c>
      <c r="J37041" t="s">
        <v>135</v>
      </c>
      <c r="K37041" t="s">
        <v>215</v>
      </c>
    </row>
    <row r="37042" spans="1:11">
      <c r="A37042" s="8">
        <v>44916</v>
      </c>
      <c r="B37042">
        <v>46.581800000000001</v>
      </c>
      <c r="C37042">
        <v>47.104700000000001</v>
      </c>
      <c r="D37042">
        <v>46.562399999999997</v>
      </c>
      <c r="E37042">
        <v>46.859400000000001</v>
      </c>
      <c r="F37042">
        <v>13726500</v>
      </c>
      <c r="G37042" t="s">
        <v>18</v>
      </c>
      <c r="H37042" t="s">
        <v>18</v>
      </c>
      <c r="I37042" t="s">
        <v>214</v>
      </c>
      <c r="J37042" t="s">
        <v>135</v>
      </c>
      <c r="K37042" t="s">
        <v>215</v>
      </c>
    </row>
    <row r="37043" spans="1:11">
      <c r="A37043" s="8">
        <v>44917</v>
      </c>
      <c r="B37043">
        <v>46.7271</v>
      </c>
      <c r="C37043">
        <v>46.794800000000002</v>
      </c>
      <c r="D37043">
        <v>45.810400000000001</v>
      </c>
      <c r="E37043">
        <v>46.310699999999997</v>
      </c>
      <c r="F37043">
        <v>13082400</v>
      </c>
      <c r="G37043" t="s">
        <v>18</v>
      </c>
      <c r="H37043" t="s">
        <v>18</v>
      </c>
      <c r="I37043" t="s">
        <v>214</v>
      </c>
      <c r="J37043" t="s">
        <v>135</v>
      </c>
      <c r="K37043" t="s">
        <v>215</v>
      </c>
    </row>
    <row r="37044" spans="1:11">
      <c r="A37044" s="8">
        <v>44918</v>
      </c>
      <c r="B37044">
        <v>46.171900000000001</v>
      </c>
      <c r="C37044">
        <v>46.414000000000001</v>
      </c>
      <c r="D37044">
        <v>45.923400000000001</v>
      </c>
      <c r="E37044">
        <v>46.404299999999999</v>
      </c>
      <c r="F37044">
        <v>9547500</v>
      </c>
      <c r="G37044" t="s">
        <v>18</v>
      </c>
      <c r="H37044" t="s">
        <v>18</v>
      </c>
      <c r="I37044" t="s">
        <v>214</v>
      </c>
      <c r="J37044" t="s">
        <v>135</v>
      </c>
      <c r="K37044" t="s">
        <v>215</v>
      </c>
    </row>
    <row r="37045" spans="1:11">
      <c r="A37045" s="8">
        <v>44922</v>
      </c>
      <c r="B37045">
        <v>46.491399999999999</v>
      </c>
      <c r="C37045">
        <v>46.623800000000003</v>
      </c>
      <c r="D37045">
        <v>46.217100000000002</v>
      </c>
      <c r="E37045">
        <v>46.417200000000001</v>
      </c>
      <c r="F37045">
        <v>10044600</v>
      </c>
      <c r="G37045" t="s">
        <v>18</v>
      </c>
      <c r="H37045" t="s">
        <v>18</v>
      </c>
      <c r="I37045" t="s">
        <v>214</v>
      </c>
      <c r="J37045" t="s">
        <v>135</v>
      </c>
      <c r="K37045" t="s">
        <v>215</v>
      </c>
    </row>
    <row r="37046" spans="1:11">
      <c r="A37046" s="8">
        <v>44923</v>
      </c>
      <c r="B37046">
        <v>46.307400000000001</v>
      </c>
      <c r="C37046">
        <v>46.372</v>
      </c>
      <c r="D37046">
        <v>45.481200000000001</v>
      </c>
      <c r="E37046">
        <v>45.6038</v>
      </c>
      <c r="F37046">
        <v>15246300</v>
      </c>
      <c r="G37046" t="s">
        <v>18</v>
      </c>
      <c r="H37046" t="s">
        <v>18</v>
      </c>
      <c r="I37046" t="s">
        <v>214</v>
      </c>
      <c r="J37046" t="s">
        <v>135</v>
      </c>
      <c r="K37046" t="s">
        <v>215</v>
      </c>
    </row>
    <row r="37047" spans="1:11">
      <c r="A37047" s="8">
        <v>44924</v>
      </c>
      <c r="B37047">
        <v>45.8782</v>
      </c>
      <c r="C37047">
        <v>46.162199999999999</v>
      </c>
      <c r="D37047">
        <v>45.752299999999998</v>
      </c>
      <c r="E37047">
        <v>45.881399999999999</v>
      </c>
      <c r="F37047">
        <v>9171900</v>
      </c>
      <c r="G37047" t="s">
        <v>18</v>
      </c>
      <c r="H37047" t="s">
        <v>18</v>
      </c>
      <c r="I37047" t="s">
        <v>214</v>
      </c>
      <c r="J37047" t="s">
        <v>135</v>
      </c>
      <c r="K37047" t="s">
        <v>215</v>
      </c>
    </row>
    <row r="37048" spans="1:11">
      <c r="A37048" s="8">
        <v>44925</v>
      </c>
      <c r="B37048">
        <v>45.691000000000003</v>
      </c>
      <c r="C37048">
        <v>45.829799999999999</v>
      </c>
      <c r="D37048">
        <v>45.448900000000002</v>
      </c>
      <c r="E37048">
        <v>45.7652</v>
      </c>
      <c r="F37048">
        <v>11505900</v>
      </c>
      <c r="G37048" t="s">
        <v>18</v>
      </c>
      <c r="H37048" t="s">
        <v>18</v>
      </c>
      <c r="I37048" t="s">
        <v>214</v>
      </c>
      <c r="J37048" t="s">
        <v>135</v>
      </c>
      <c r="K37048" t="s">
        <v>215</v>
      </c>
    </row>
    <row r="37049" spans="1:11">
      <c r="A37049" s="8">
        <v>44929</v>
      </c>
      <c r="B37049">
        <v>46.0105</v>
      </c>
      <c r="C37049">
        <v>46.384900000000002</v>
      </c>
      <c r="D37049">
        <v>45.862000000000002</v>
      </c>
      <c r="E37049">
        <v>46.349400000000003</v>
      </c>
      <c r="F37049">
        <v>17249700</v>
      </c>
      <c r="G37049" t="s">
        <v>18</v>
      </c>
      <c r="H37049" t="s">
        <v>18</v>
      </c>
      <c r="I37049" t="s">
        <v>214</v>
      </c>
      <c r="J37049" t="s">
        <v>135</v>
      </c>
      <c r="K37049" t="s">
        <v>215</v>
      </c>
    </row>
    <row r="37050" spans="1:11">
      <c r="A37050" s="8">
        <v>44930</v>
      </c>
      <c r="B37050">
        <v>46.2913</v>
      </c>
      <c r="C37050">
        <v>46.494700000000002</v>
      </c>
      <c r="D37050">
        <v>45.855600000000003</v>
      </c>
      <c r="E37050">
        <v>46.401000000000003</v>
      </c>
      <c r="F37050">
        <v>13338300</v>
      </c>
      <c r="G37050" t="s">
        <v>18</v>
      </c>
      <c r="H37050" t="s">
        <v>18</v>
      </c>
      <c r="I37050" t="s">
        <v>214</v>
      </c>
      <c r="J37050" t="s">
        <v>135</v>
      </c>
      <c r="K37050" t="s">
        <v>215</v>
      </c>
    </row>
    <row r="37051" spans="1:11">
      <c r="A37051" s="8">
        <v>44931</v>
      </c>
      <c r="B37051">
        <v>46.304200000000002</v>
      </c>
      <c r="C37051">
        <v>46.520499999999998</v>
      </c>
      <c r="D37051">
        <v>46.0428</v>
      </c>
      <c r="E37051">
        <v>46.242899999999999</v>
      </c>
      <c r="F37051">
        <v>13274400</v>
      </c>
      <c r="G37051" t="s">
        <v>18</v>
      </c>
      <c r="H37051" t="s">
        <v>18</v>
      </c>
      <c r="I37051" t="s">
        <v>214</v>
      </c>
      <c r="J37051" t="s">
        <v>135</v>
      </c>
      <c r="K37051" t="s">
        <v>215</v>
      </c>
    </row>
    <row r="37052" spans="1:11">
      <c r="A37052" s="8">
        <v>44932</v>
      </c>
      <c r="B37052">
        <v>46.672199999999997</v>
      </c>
      <c r="C37052">
        <v>47.624299999999998</v>
      </c>
      <c r="D37052">
        <v>46.555999999999997</v>
      </c>
      <c r="E37052">
        <v>47.375799999999998</v>
      </c>
      <c r="F37052">
        <v>21231900</v>
      </c>
      <c r="G37052" t="s">
        <v>18</v>
      </c>
      <c r="H37052" t="s">
        <v>18</v>
      </c>
      <c r="I37052" t="s">
        <v>214</v>
      </c>
      <c r="J37052" t="s">
        <v>135</v>
      </c>
      <c r="K37052" t="s">
        <v>215</v>
      </c>
    </row>
    <row r="37053" spans="1:11">
      <c r="A37053" s="8">
        <v>44935</v>
      </c>
      <c r="B37053">
        <v>47.2273</v>
      </c>
      <c r="C37053">
        <v>47.724400000000003</v>
      </c>
      <c r="D37053">
        <v>46.736699999999999</v>
      </c>
      <c r="E37053">
        <v>46.7851</v>
      </c>
      <c r="F37053">
        <v>17756700</v>
      </c>
      <c r="G37053" t="s">
        <v>18</v>
      </c>
      <c r="H37053" t="s">
        <v>18</v>
      </c>
      <c r="I37053" t="s">
        <v>214</v>
      </c>
      <c r="J37053" t="s">
        <v>135</v>
      </c>
      <c r="K37053" t="s">
        <v>215</v>
      </c>
    </row>
    <row r="37054" spans="1:11">
      <c r="A37054" s="8">
        <v>44936</v>
      </c>
      <c r="B37054">
        <v>46.7819</v>
      </c>
      <c r="C37054">
        <v>46.9465</v>
      </c>
      <c r="D37054">
        <v>46.391399999999997</v>
      </c>
      <c r="E37054">
        <v>46.756100000000004</v>
      </c>
      <c r="F37054">
        <v>11970600</v>
      </c>
      <c r="G37054" t="s">
        <v>18</v>
      </c>
      <c r="H37054" t="s">
        <v>18</v>
      </c>
      <c r="I37054" t="s">
        <v>214</v>
      </c>
      <c r="J37054" t="s">
        <v>135</v>
      </c>
      <c r="K37054" t="s">
        <v>215</v>
      </c>
    </row>
    <row r="37055" spans="1:11">
      <c r="A37055" s="8">
        <v>44937</v>
      </c>
      <c r="B37055">
        <v>47.040100000000002</v>
      </c>
      <c r="C37055">
        <v>47.182099999999998</v>
      </c>
      <c r="D37055">
        <v>46.714100000000002</v>
      </c>
      <c r="E37055">
        <v>47.165999999999997</v>
      </c>
      <c r="F37055">
        <v>14834700</v>
      </c>
      <c r="G37055" t="s">
        <v>18</v>
      </c>
      <c r="H37055" t="s">
        <v>18</v>
      </c>
      <c r="I37055" t="s">
        <v>214</v>
      </c>
      <c r="J37055" t="s">
        <v>135</v>
      </c>
      <c r="K37055" t="s">
        <v>215</v>
      </c>
    </row>
    <row r="37056" spans="1:11">
      <c r="A37056" s="8">
        <v>44938</v>
      </c>
      <c r="B37056">
        <v>47.256399999999999</v>
      </c>
      <c r="C37056">
        <v>47.259599999999999</v>
      </c>
      <c r="D37056">
        <v>46.604399999999998</v>
      </c>
      <c r="E37056">
        <v>46.74</v>
      </c>
      <c r="F37056">
        <v>12472800</v>
      </c>
      <c r="G37056" t="s">
        <v>18</v>
      </c>
      <c r="H37056" t="s">
        <v>18</v>
      </c>
      <c r="I37056" t="s">
        <v>214</v>
      </c>
      <c r="J37056" t="s">
        <v>135</v>
      </c>
      <c r="K37056" t="s">
        <v>215</v>
      </c>
    </row>
    <row r="37057" spans="1:11">
      <c r="A37057" s="8">
        <v>44939</v>
      </c>
      <c r="B37057">
        <v>46.9724</v>
      </c>
      <c r="C37057">
        <v>47.066000000000003</v>
      </c>
      <c r="D37057">
        <v>46.433300000000003</v>
      </c>
      <c r="E37057">
        <v>46.8949</v>
      </c>
      <c r="F37057">
        <v>13699800</v>
      </c>
      <c r="G37057" t="s">
        <v>18</v>
      </c>
      <c r="H37057" t="s">
        <v>18</v>
      </c>
      <c r="I37057" t="s">
        <v>214</v>
      </c>
      <c r="J37057" t="s">
        <v>135</v>
      </c>
      <c r="K37057" t="s">
        <v>215</v>
      </c>
    </row>
    <row r="37058" spans="1:11">
      <c r="A37058" s="8">
        <v>44943</v>
      </c>
      <c r="B37058">
        <v>46.8949</v>
      </c>
      <c r="C37058">
        <v>47.030500000000004</v>
      </c>
      <c r="D37058">
        <v>46.543100000000003</v>
      </c>
      <c r="E37058">
        <v>46.610900000000001</v>
      </c>
      <c r="F37058">
        <v>15122400</v>
      </c>
      <c r="G37058" t="s">
        <v>18</v>
      </c>
      <c r="H37058" t="s">
        <v>18</v>
      </c>
      <c r="I37058" t="s">
        <v>214</v>
      </c>
      <c r="J37058" t="s">
        <v>135</v>
      </c>
      <c r="K37058" t="s">
        <v>215</v>
      </c>
    </row>
    <row r="37059" spans="1:11">
      <c r="A37059" s="8">
        <v>44944</v>
      </c>
      <c r="B37059">
        <v>46.543100000000003</v>
      </c>
      <c r="C37059">
        <v>46.559199999999997</v>
      </c>
      <c r="D37059">
        <v>45.342399999999998</v>
      </c>
      <c r="E37059">
        <v>45.458599999999997</v>
      </c>
      <c r="F37059">
        <v>22674300</v>
      </c>
      <c r="G37059" t="s">
        <v>18</v>
      </c>
      <c r="H37059" t="s">
        <v>18</v>
      </c>
      <c r="I37059" t="s">
        <v>214</v>
      </c>
      <c r="J37059" t="s">
        <v>135</v>
      </c>
      <c r="K37059" t="s">
        <v>215</v>
      </c>
    </row>
    <row r="37060" spans="1:11">
      <c r="A37060" s="8">
        <v>44945</v>
      </c>
      <c r="B37060">
        <v>45.636099999999999</v>
      </c>
      <c r="C37060">
        <v>45.6813</v>
      </c>
      <c r="D37060">
        <v>44.796900000000001</v>
      </c>
      <c r="E37060">
        <v>44.809800000000003</v>
      </c>
      <c r="F37060">
        <v>17342100</v>
      </c>
      <c r="G37060" t="s">
        <v>18</v>
      </c>
      <c r="H37060" t="s">
        <v>18</v>
      </c>
      <c r="I37060" t="s">
        <v>214</v>
      </c>
      <c r="J37060" t="s">
        <v>135</v>
      </c>
      <c r="K37060" t="s">
        <v>215</v>
      </c>
    </row>
    <row r="37061" spans="1:11">
      <c r="A37061" s="8">
        <v>44946</v>
      </c>
      <c r="B37061">
        <v>44.9938</v>
      </c>
      <c r="C37061">
        <v>45.4392</v>
      </c>
      <c r="D37061">
        <v>44.596800000000002</v>
      </c>
      <c r="E37061">
        <v>45.361699999999999</v>
      </c>
      <c r="F37061">
        <v>29543100</v>
      </c>
      <c r="G37061" t="s">
        <v>18</v>
      </c>
      <c r="H37061" t="s">
        <v>18</v>
      </c>
      <c r="I37061" t="s">
        <v>214</v>
      </c>
      <c r="J37061" t="s">
        <v>135</v>
      </c>
      <c r="K37061" t="s">
        <v>215</v>
      </c>
    </row>
    <row r="37062" spans="1:11">
      <c r="A37062" s="8">
        <v>44949</v>
      </c>
      <c r="B37062">
        <v>45.335900000000002</v>
      </c>
      <c r="C37062">
        <v>46.158999999999999</v>
      </c>
      <c r="D37062">
        <v>45.252000000000002</v>
      </c>
      <c r="E37062">
        <v>46.039499999999997</v>
      </c>
      <c r="F37062">
        <v>13149900</v>
      </c>
      <c r="G37062" t="s">
        <v>18</v>
      </c>
      <c r="H37062" t="s">
        <v>18</v>
      </c>
      <c r="I37062" t="s">
        <v>214</v>
      </c>
      <c r="J37062" t="s">
        <v>135</v>
      </c>
      <c r="K37062" t="s">
        <v>215</v>
      </c>
    </row>
    <row r="37063" spans="1:11">
      <c r="A37063" s="8">
        <v>44950</v>
      </c>
      <c r="B37063">
        <v>47.301600000000001</v>
      </c>
      <c r="C37063">
        <v>47.301600000000001</v>
      </c>
      <c r="D37063">
        <v>45.510199999999998</v>
      </c>
      <c r="E37063">
        <v>46.162199999999999</v>
      </c>
      <c r="F37063">
        <v>13669200</v>
      </c>
      <c r="G37063" t="s">
        <v>18</v>
      </c>
      <c r="H37063" t="s">
        <v>18</v>
      </c>
      <c r="I37063" t="s">
        <v>214</v>
      </c>
      <c r="J37063" t="s">
        <v>135</v>
      </c>
      <c r="K37063" t="s">
        <v>215</v>
      </c>
    </row>
    <row r="37064" spans="1:11">
      <c r="A37064" s="8">
        <v>44951</v>
      </c>
      <c r="B37064">
        <v>45.910400000000003</v>
      </c>
      <c r="C37064">
        <v>46.104100000000003</v>
      </c>
      <c r="D37064">
        <v>45.313299999999998</v>
      </c>
      <c r="E37064">
        <v>45.942700000000002</v>
      </c>
      <c r="F37064">
        <v>12491700</v>
      </c>
      <c r="G37064" t="s">
        <v>18</v>
      </c>
      <c r="H37064" t="s">
        <v>18</v>
      </c>
      <c r="I37064" t="s">
        <v>214</v>
      </c>
      <c r="J37064" t="s">
        <v>135</v>
      </c>
      <c r="K37064" t="s">
        <v>215</v>
      </c>
    </row>
    <row r="37065" spans="1:11">
      <c r="A37065" s="8">
        <v>44952</v>
      </c>
      <c r="B37065">
        <v>46.165399999999998</v>
      </c>
      <c r="C37065">
        <v>46.397799999999997</v>
      </c>
      <c r="D37065">
        <v>45.755499999999998</v>
      </c>
      <c r="E37065">
        <v>45.900799999999997</v>
      </c>
      <c r="F37065">
        <v>15819000</v>
      </c>
      <c r="G37065" t="s">
        <v>18</v>
      </c>
      <c r="H37065" t="s">
        <v>18</v>
      </c>
      <c r="I37065" t="s">
        <v>214</v>
      </c>
      <c r="J37065" t="s">
        <v>135</v>
      </c>
      <c r="K37065" t="s">
        <v>215</v>
      </c>
    </row>
    <row r="37066" spans="1:11">
      <c r="A37066" s="8">
        <v>44953</v>
      </c>
      <c r="B37066">
        <v>46.026600000000002</v>
      </c>
      <c r="C37066">
        <v>46.630200000000002</v>
      </c>
      <c r="D37066">
        <v>45.752299999999998</v>
      </c>
      <c r="E37066">
        <v>46.252600000000001</v>
      </c>
      <c r="F37066">
        <v>18412800</v>
      </c>
      <c r="G37066" t="s">
        <v>18</v>
      </c>
      <c r="H37066" t="s">
        <v>18</v>
      </c>
      <c r="I37066" t="s">
        <v>214</v>
      </c>
      <c r="J37066" t="s">
        <v>135</v>
      </c>
      <c r="K37066" t="s">
        <v>215</v>
      </c>
    </row>
    <row r="37067" spans="1:11">
      <c r="A37067" s="8">
        <v>44956</v>
      </c>
      <c r="B37067">
        <v>45.871699999999997</v>
      </c>
      <c r="C37067">
        <v>45.978200000000001</v>
      </c>
      <c r="D37067">
        <v>45.5974</v>
      </c>
      <c r="E37067">
        <v>45.881399999999999</v>
      </c>
      <c r="F37067">
        <v>15897600</v>
      </c>
      <c r="G37067" t="s">
        <v>18</v>
      </c>
      <c r="H37067" t="s">
        <v>18</v>
      </c>
      <c r="I37067" t="s">
        <v>214</v>
      </c>
      <c r="J37067" t="s">
        <v>135</v>
      </c>
      <c r="K37067" t="s">
        <v>215</v>
      </c>
    </row>
    <row r="37068" spans="1:11">
      <c r="A37068" s="8">
        <v>44957</v>
      </c>
      <c r="B37068">
        <v>45.936300000000003</v>
      </c>
      <c r="C37068">
        <v>46.439799999999998</v>
      </c>
      <c r="D37068">
        <v>45.723199999999999</v>
      </c>
      <c r="E37068">
        <v>46.436599999999999</v>
      </c>
      <c r="F37068">
        <v>14103600</v>
      </c>
      <c r="G37068" t="s">
        <v>18</v>
      </c>
      <c r="H37068" t="s">
        <v>18</v>
      </c>
      <c r="I37068" t="s">
        <v>214</v>
      </c>
      <c r="J37068" t="s">
        <v>135</v>
      </c>
      <c r="K37068" t="s">
        <v>215</v>
      </c>
    </row>
    <row r="37069" spans="1:11">
      <c r="A37069" s="8">
        <v>44958</v>
      </c>
      <c r="B37069">
        <v>46.3688</v>
      </c>
      <c r="C37069">
        <v>46.998199999999997</v>
      </c>
      <c r="D37069">
        <v>46.058900000000001</v>
      </c>
      <c r="E37069">
        <v>46.694800000000001</v>
      </c>
      <c r="F37069">
        <v>12849300</v>
      </c>
      <c r="G37069" t="s">
        <v>18</v>
      </c>
      <c r="H37069" t="s">
        <v>18</v>
      </c>
      <c r="I37069" t="s">
        <v>214</v>
      </c>
      <c r="J37069" t="s">
        <v>135</v>
      </c>
      <c r="K37069" t="s">
        <v>215</v>
      </c>
    </row>
    <row r="37070" spans="1:11">
      <c r="A37070" s="8">
        <v>44959</v>
      </c>
      <c r="B37070">
        <v>46.610799999999998</v>
      </c>
      <c r="C37070">
        <v>46.756100000000004</v>
      </c>
      <c r="D37070">
        <v>46.136400000000002</v>
      </c>
      <c r="E37070">
        <v>46.355899999999998</v>
      </c>
      <c r="F37070">
        <v>17806800</v>
      </c>
      <c r="G37070" t="s">
        <v>18</v>
      </c>
      <c r="H37070" t="s">
        <v>18</v>
      </c>
      <c r="I37070" t="s">
        <v>214</v>
      </c>
      <c r="J37070" t="s">
        <v>135</v>
      </c>
      <c r="K37070" t="s">
        <v>215</v>
      </c>
    </row>
    <row r="37071" spans="1:11">
      <c r="A37071" s="8">
        <v>44960</v>
      </c>
      <c r="B37071">
        <v>46.271900000000002</v>
      </c>
      <c r="C37071">
        <v>46.465600000000002</v>
      </c>
      <c r="D37071">
        <v>45.465000000000003</v>
      </c>
      <c r="E37071">
        <v>45.739400000000003</v>
      </c>
      <c r="F37071">
        <v>17155500</v>
      </c>
      <c r="G37071" t="s">
        <v>18</v>
      </c>
      <c r="H37071" t="s">
        <v>18</v>
      </c>
      <c r="I37071" t="s">
        <v>214</v>
      </c>
      <c r="J37071" t="s">
        <v>135</v>
      </c>
      <c r="K37071" t="s">
        <v>215</v>
      </c>
    </row>
    <row r="37072" spans="1:11">
      <c r="A37072" s="8">
        <v>44963</v>
      </c>
      <c r="B37072">
        <v>45.774900000000002</v>
      </c>
      <c r="C37072">
        <v>45.865299999999998</v>
      </c>
      <c r="D37072">
        <v>45.197099999999999</v>
      </c>
      <c r="E37072">
        <v>45.4069</v>
      </c>
      <c r="F37072">
        <v>17454000</v>
      </c>
      <c r="G37072" t="s">
        <v>18</v>
      </c>
      <c r="H37072" t="s">
        <v>18</v>
      </c>
      <c r="I37072" t="s">
        <v>214</v>
      </c>
      <c r="J37072" t="s">
        <v>135</v>
      </c>
      <c r="K37072" t="s">
        <v>215</v>
      </c>
    </row>
    <row r="37073" spans="1:11">
      <c r="A37073" s="8">
        <v>44964</v>
      </c>
      <c r="B37073">
        <v>45.113199999999999</v>
      </c>
      <c r="C37073">
        <v>45.606999999999999</v>
      </c>
      <c r="D37073">
        <v>44.764600000000002</v>
      </c>
      <c r="E37073">
        <v>45.503700000000002</v>
      </c>
      <c r="F37073">
        <v>16341300</v>
      </c>
      <c r="G37073" t="s">
        <v>18</v>
      </c>
      <c r="H37073" t="s">
        <v>18</v>
      </c>
      <c r="I37073" t="s">
        <v>214</v>
      </c>
      <c r="J37073" t="s">
        <v>135</v>
      </c>
      <c r="K37073" t="s">
        <v>215</v>
      </c>
    </row>
    <row r="37074" spans="1:11">
      <c r="A37074" s="8">
        <v>44965</v>
      </c>
      <c r="B37074">
        <v>45.293999999999997</v>
      </c>
      <c r="C37074">
        <v>45.542499999999997</v>
      </c>
      <c r="D37074">
        <v>45.184199999999997</v>
      </c>
      <c r="E37074">
        <v>45.258499999999998</v>
      </c>
      <c r="F37074">
        <v>11691300</v>
      </c>
      <c r="G37074" t="s">
        <v>18</v>
      </c>
      <c r="H37074" t="s">
        <v>18</v>
      </c>
      <c r="I37074" t="s">
        <v>214</v>
      </c>
      <c r="J37074" t="s">
        <v>135</v>
      </c>
      <c r="K37074" t="s">
        <v>215</v>
      </c>
    </row>
    <row r="37075" spans="1:11">
      <c r="A37075" s="8">
        <v>44966</v>
      </c>
      <c r="B37075">
        <v>45.468299999999999</v>
      </c>
      <c r="C37075">
        <v>45.813600000000001</v>
      </c>
      <c r="D37075">
        <v>45.371400000000001</v>
      </c>
      <c r="E37075">
        <v>45.678100000000001</v>
      </c>
      <c r="F37075">
        <v>13064400</v>
      </c>
      <c r="G37075" t="s">
        <v>18</v>
      </c>
      <c r="H37075" t="s">
        <v>18</v>
      </c>
      <c r="I37075" t="s">
        <v>214</v>
      </c>
      <c r="J37075" t="s">
        <v>135</v>
      </c>
      <c r="K37075" t="s">
        <v>215</v>
      </c>
    </row>
    <row r="37076" spans="1:11">
      <c r="A37076" s="8">
        <v>44967</v>
      </c>
      <c r="B37076">
        <v>46.184800000000003</v>
      </c>
      <c r="C37076">
        <v>46.459200000000003</v>
      </c>
      <c r="D37076">
        <v>45.887900000000002</v>
      </c>
      <c r="E37076">
        <v>46.388100000000001</v>
      </c>
      <c r="F37076">
        <v>15002700</v>
      </c>
      <c r="G37076" t="s">
        <v>18</v>
      </c>
      <c r="H37076" t="s">
        <v>18</v>
      </c>
      <c r="I37076" t="s">
        <v>214</v>
      </c>
      <c r="J37076" t="s">
        <v>135</v>
      </c>
      <c r="K37076" t="s">
        <v>215</v>
      </c>
    </row>
    <row r="37077" spans="1:11">
      <c r="A37077" s="8">
        <v>44970</v>
      </c>
      <c r="B37077">
        <v>46.707700000000003</v>
      </c>
      <c r="C37077">
        <v>47.162799999999997</v>
      </c>
      <c r="D37077">
        <v>46.643099999999997</v>
      </c>
      <c r="E37077">
        <v>47.094999999999999</v>
      </c>
      <c r="F37077">
        <v>16015800</v>
      </c>
      <c r="G37077" t="s">
        <v>18</v>
      </c>
      <c r="H37077" t="s">
        <v>18</v>
      </c>
      <c r="I37077" t="s">
        <v>214</v>
      </c>
      <c r="J37077" t="s">
        <v>135</v>
      </c>
      <c r="K37077" t="s">
        <v>215</v>
      </c>
    </row>
    <row r="37078" spans="1:11">
      <c r="A37078" s="8">
        <v>44971</v>
      </c>
      <c r="B37078">
        <v>47.036900000000003</v>
      </c>
      <c r="C37078">
        <v>47.488799999999998</v>
      </c>
      <c r="D37078">
        <v>46.659300000000002</v>
      </c>
      <c r="E37078">
        <v>46.959400000000002</v>
      </c>
      <c r="F37078">
        <v>13831200</v>
      </c>
      <c r="G37078" t="s">
        <v>18</v>
      </c>
      <c r="H37078" t="s">
        <v>18</v>
      </c>
      <c r="I37078" t="s">
        <v>214</v>
      </c>
      <c r="J37078" t="s">
        <v>135</v>
      </c>
      <c r="K37078" t="s">
        <v>215</v>
      </c>
    </row>
    <row r="37079" spans="1:11">
      <c r="A37079" s="8">
        <v>44972</v>
      </c>
      <c r="B37079">
        <v>46.788400000000003</v>
      </c>
      <c r="C37079">
        <v>47.317700000000002</v>
      </c>
      <c r="D37079">
        <v>46.659300000000002</v>
      </c>
      <c r="E37079">
        <v>47.308</v>
      </c>
      <c r="F37079">
        <v>14674200</v>
      </c>
      <c r="G37079" t="s">
        <v>18</v>
      </c>
      <c r="H37079" t="s">
        <v>18</v>
      </c>
      <c r="I37079" t="s">
        <v>214</v>
      </c>
      <c r="J37079" t="s">
        <v>135</v>
      </c>
      <c r="K37079" t="s">
        <v>215</v>
      </c>
    </row>
    <row r="37080" spans="1:11">
      <c r="A37080" s="8">
        <v>44973</v>
      </c>
      <c r="B37080">
        <v>46.956200000000003</v>
      </c>
      <c r="C37080">
        <v>47.120800000000003</v>
      </c>
      <c r="D37080">
        <v>46.5366</v>
      </c>
      <c r="E37080">
        <v>46.5657</v>
      </c>
      <c r="F37080">
        <v>16312200</v>
      </c>
      <c r="G37080" t="s">
        <v>18</v>
      </c>
      <c r="H37080" t="s">
        <v>18</v>
      </c>
      <c r="I37080" t="s">
        <v>214</v>
      </c>
      <c r="J37080" t="s">
        <v>135</v>
      </c>
      <c r="K37080" t="s">
        <v>215</v>
      </c>
    </row>
    <row r="37081" spans="1:11">
      <c r="A37081" s="8">
        <v>44974</v>
      </c>
      <c r="B37081">
        <v>46.836799999999997</v>
      </c>
      <c r="C37081">
        <v>47.346800000000002</v>
      </c>
      <c r="D37081">
        <v>46.662500000000001</v>
      </c>
      <c r="E37081">
        <v>47.266100000000002</v>
      </c>
      <c r="F37081">
        <v>24770700</v>
      </c>
      <c r="G37081" t="s">
        <v>18</v>
      </c>
      <c r="H37081" t="s">
        <v>18</v>
      </c>
      <c r="I37081" t="s">
        <v>214</v>
      </c>
      <c r="J37081" t="s">
        <v>135</v>
      </c>
      <c r="K37081" t="s">
        <v>215</v>
      </c>
    </row>
    <row r="37082" spans="1:11">
      <c r="A37082" s="8">
        <v>44978</v>
      </c>
      <c r="B37082">
        <v>46.116999999999997</v>
      </c>
      <c r="C37082">
        <v>47.879300000000001</v>
      </c>
      <c r="D37082">
        <v>45.881399999999999</v>
      </c>
      <c r="E37082">
        <v>47.5533</v>
      </c>
      <c r="F37082">
        <v>54393900</v>
      </c>
      <c r="G37082" t="s">
        <v>18</v>
      </c>
      <c r="H37082" t="s">
        <v>18</v>
      </c>
      <c r="I37082" t="s">
        <v>214</v>
      </c>
      <c r="J37082" t="s">
        <v>135</v>
      </c>
      <c r="K37082" t="s">
        <v>215</v>
      </c>
    </row>
    <row r="37083" spans="1:11">
      <c r="A37083" s="8">
        <v>44979</v>
      </c>
      <c r="B37083">
        <v>47.372599999999998</v>
      </c>
      <c r="C37083">
        <v>47.630800000000001</v>
      </c>
      <c r="D37083">
        <v>46.078299999999999</v>
      </c>
      <c r="E37083">
        <v>46.555999999999997</v>
      </c>
      <c r="F37083">
        <v>29844000</v>
      </c>
      <c r="G37083" t="s">
        <v>18</v>
      </c>
      <c r="H37083" t="s">
        <v>18</v>
      </c>
      <c r="I37083" t="s">
        <v>214</v>
      </c>
      <c r="J37083" t="s">
        <v>135</v>
      </c>
      <c r="K37083" t="s">
        <v>215</v>
      </c>
    </row>
    <row r="37084" spans="1:11">
      <c r="A37084" s="8">
        <v>44980</v>
      </c>
      <c r="B37084">
        <v>46.597900000000003</v>
      </c>
      <c r="C37084">
        <v>46.597900000000003</v>
      </c>
      <c r="D37084">
        <v>45.416600000000003</v>
      </c>
      <c r="E37084">
        <v>45.862000000000002</v>
      </c>
      <c r="F37084">
        <v>22021200</v>
      </c>
      <c r="G37084" t="s">
        <v>18</v>
      </c>
      <c r="H37084" t="s">
        <v>18</v>
      </c>
      <c r="I37084" t="s">
        <v>214</v>
      </c>
      <c r="J37084" t="s">
        <v>135</v>
      </c>
      <c r="K37084" t="s">
        <v>215</v>
      </c>
    </row>
    <row r="37085" spans="1:11">
      <c r="A37085" s="8">
        <v>44981</v>
      </c>
      <c r="B37085">
        <v>45.458599999999997</v>
      </c>
      <c r="C37085">
        <v>46.071800000000003</v>
      </c>
      <c r="D37085">
        <v>45.035699999999999</v>
      </c>
      <c r="E37085">
        <v>45.984699999999997</v>
      </c>
      <c r="F37085">
        <v>20623500</v>
      </c>
      <c r="G37085" t="s">
        <v>18</v>
      </c>
      <c r="H37085" t="s">
        <v>18</v>
      </c>
      <c r="I37085" t="s">
        <v>214</v>
      </c>
      <c r="J37085" t="s">
        <v>135</v>
      </c>
      <c r="K37085" t="s">
        <v>215</v>
      </c>
    </row>
    <row r="37086" spans="1:11">
      <c r="A37086" s="8">
        <v>44984</v>
      </c>
      <c r="B37086">
        <v>46.062100000000001</v>
      </c>
      <c r="C37086">
        <v>46.184800000000003</v>
      </c>
      <c r="D37086">
        <v>45.400500000000001</v>
      </c>
      <c r="E37086">
        <v>45.652200000000001</v>
      </c>
      <c r="F37086">
        <v>16647300</v>
      </c>
      <c r="G37086" t="s">
        <v>18</v>
      </c>
      <c r="H37086" t="s">
        <v>18</v>
      </c>
      <c r="I37086" t="s">
        <v>214</v>
      </c>
      <c r="J37086" t="s">
        <v>135</v>
      </c>
      <c r="K37086" t="s">
        <v>215</v>
      </c>
    </row>
    <row r="37087" spans="1:11">
      <c r="A37087" s="8">
        <v>44985</v>
      </c>
      <c r="B37087">
        <v>45.510199999999998</v>
      </c>
      <c r="C37087">
        <v>46.0428</v>
      </c>
      <c r="D37087">
        <v>45.494100000000003</v>
      </c>
      <c r="E37087">
        <v>45.875</v>
      </c>
      <c r="F37087">
        <v>18054000</v>
      </c>
      <c r="G37087" t="s">
        <v>18</v>
      </c>
      <c r="H37087" t="s">
        <v>18</v>
      </c>
      <c r="I37087" t="s">
        <v>214</v>
      </c>
      <c r="J37087" t="s">
        <v>135</v>
      </c>
      <c r="K37087" t="s">
        <v>215</v>
      </c>
    </row>
    <row r="37088" spans="1:11">
      <c r="A37088" s="8">
        <v>44986</v>
      </c>
      <c r="B37088">
        <v>45.529600000000002</v>
      </c>
      <c r="C37088">
        <v>45.6006</v>
      </c>
      <c r="D37088">
        <v>44.984099999999998</v>
      </c>
      <c r="E37088">
        <v>45.235900000000001</v>
      </c>
      <c r="F37088">
        <v>14180100</v>
      </c>
      <c r="G37088" t="s">
        <v>18</v>
      </c>
      <c r="H37088" t="s">
        <v>18</v>
      </c>
      <c r="I37088" t="s">
        <v>214</v>
      </c>
      <c r="J37088" t="s">
        <v>135</v>
      </c>
      <c r="K37088" t="s">
        <v>215</v>
      </c>
    </row>
    <row r="37089" spans="1:11">
      <c r="A37089" s="8">
        <v>44987</v>
      </c>
      <c r="B37089">
        <v>45.135800000000003</v>
      </c>
      <c r="C37089">
        <v>45.426299999999998</v>
      </c>
      <c r="D37089">
        <v>45.0261</v>
      </c>
      <c r="E37089">
        <v>45.348799999999997</v>
      </c>
      <c r="F37089">
        <v>14785500</v>
      </c>
      <c r="G37089" t="s">
        <v>18</v>
      </c>
      <c r="H37089" t="s">
        <v>18</v>
      </c>
      <c r="I37089" t="s">
        <v>214</v>
      </c>
      <c r="J37089" t="s">
        <v>135</v>
      </c>
      <c r="K37089" t="s">
        <v>215</v>
      </c>
    </row>
    <row r="37090" spans="1:11">
      <c r="A37090" s="8">
        <v>44988</v>
      </c>
      <c r="B37090">
        <v>45.523099999999999</v>
      </c>
      <c r="C37090">
        <v>45.5715</v>
      </c>
      <c r="D37090">
        <v>45.113199999999999</v>
      </c>
      <c r="E37090">
        <v>45.403700000000001</v>
      </c>
      <c r="F37090">
        <v>16888800</v>
      </c>
      <c r="G37090" t="s">
        <v>18</v>
      </c>
      <c r="H37090" t="s">
        <v>18</v>
      </c>
      <c r="I37090" t="s">
        <v>214</v>
      </c>
      <c r="J37090" t="s">
        <v>135</v>
      </c>
      <c r="K37090" t="s">
        <v>215</v>
      </c>
    </row>
    <row r="37091" spans="1:11">
      <c r="A37091" s="8">
        <v>44991</v>
      </c>
      <c r="B37091">
        <v>45.348799999999997</v>
      </c>
      <c r="C37091">
        <v>45.503799999999998</v>
      </c>
      <c r="D37091">
        <v>45.193899999999999</v>
      </c>
      <c r="E37091">
        <v>45.397199999999998</v>
      </c>
      <c r="F37091">
        <v>16720800</v>
      </c>
      <c r="G37091" t="s">
        <v>18</v>
      </c>
      <c r="H37091" t="s">
        <v>18</v>
      </c>
      <c r="I37091" t="s">
        <v>214</v>
      </c>
      <c r="J37091" t="s">
        <v>135</v>
      </c>
      <c r="K37091" t="s">
        <v>215</v>
      </c>
    </row>
    <row r="37092" spans="1:11">
      <c r="A37092" s="8">
        <v>44992</v>
      </c>
      <c r="B37092">
        <v>45.568300000000001</v>
      </c>
      <c r="C37092">
        <v>45.729700000000001</v>
      </c>
      <c r="D37092">
        <v>44.796900000000001</v>
      </c>
      <c r="E37092">
        <v>44.945399999999999</v>
      </c>
      <c r="F37092">
        <v>17387400</v>
      </c>
      <c r="G37092" t="s">
        <v>18</v>
      </c>
      <c r="H37092" t="s">
        <v>18</v>
      </c>
      <c r="I37092" t="s">
        <v>214</v>
      </c>
      <c r="J37092" t="s">
        <v>135</v>
      </c>
      <c r="K37092" t="s">
        <v>215</v>
      </c>
    </row>
    <row r="37093" spans="1:11">
      <c r="A37093" s="8">
        <v>44993</v>
      </c>
      <c r="B37093">
        <v>44.722700000000003</v>
      </c>
      <c r="C37093">
        <v>44.838900000000002</v>
      </c>
      <c r="D37093">
        <v>44.3095</v>
      </c>
      <c r="E37093">
        <v>44.574199999999998</v>
      </c>
      <c r="F37093">
        <v>19090800</v>
      </c>
      <c r="G37093" t="s">
        <v>18</v>
      </c>
      <c r="H37093" t="s">
        <v>18</v>
      </c>
      <c r="I37093" t="s">
        <v>214</v>
      </c>
      <c r="J37093" t="s">
        <v>135</v>
      </c>
      <c r="K37093" t="s">
        <v>215</v>
      </c>
    </row>
    <row r="37094" spans="1:11">
      <c r="A37094" s="8">
        <v>44994</v>
      </c>
      <c r="B37094">
        <v>44.809800000000003</v>
      </c>
      <c r="C37094">
        <v>44.858199999999997</v>
      </c>
      <c r="D37094">
        <v>44.193300000000001</v>
      </c>
      <c r="E37094">
        <v>44.274000000000001</v>
      </c>
      <c r="F37094">
        <v>15415800</v>
      </c>
      <c r="G37094" t="s">
        <v>18</v>
      </c>
      <c r="H37094" t="s">
        <v>18</v>
      </c>
      <c r="I37094" t="s">
        <v>214</v>
      </c>
      <c r="J37094" t="s">
        <v>135</v>
      </c>
      <c r="K37094" t="s">
        <v>215</v>
      </c>
    </row>
    <row r="37095" spans="1:11">
      <c r="A37095" s="8">
        <v>44995</v>
      </c>
      <c r="B37095">
        <v>44.2256</v>
      </c>
      <c r="C37095">
        <v>44.632300000000001</v>
      </c>
      <c r="D37095">
        <v>43.925400000000003</v>
      </c>
      <c r="E37095">
        <v>44.209499999999998</v>
      </c>
      <c r="F37095">
        <v>20065200</v>
      </c>
      <c r="G37095" t="s">
        <v>18</v>
      </c>
      <c r="H37095" t="s">
        <v>18</v>
      </c>
      <c r="I37095" t="s">
        <v>214</v>
      </c>
      <c r="J37095" t="s">
        <v>135</v>
      </c>
      <c r="K37095" t="s">
        <v>215</v>
      </c>
    </row>
    <row r="37096" spans="1:11">
      <c r="A37096" s="8">
        <v>44998</v>
      </c>
      <c r="B37096">
        <v>44.115900000000003</v>
      </c>
      <c r="C37096">
        <v>44.703299999999999</v>
      </c>
      <c r="D37096">
        <v>44.083599999999997</v>
      </c>
      <c r="E37096">
        <v>44.3386</v>
      </c>
      <c r="F37096">
        <v>28142100</v>
      </c>
      <c r="G37096" t="s">
        <v>18</v>
      </c>
      <c r="H37096" t="s">
        <v>18</v>
      </c>
      <c r="I37096" t="s">
        <v>214</v>
      </c>
      <c r="J37096" t="s">
        <v>135</v>
      </c>
      <c r="K37096" t="s">
        <v>215</v>
      </c>
    </row>
    <row r="37097" spans="1:11">
      <c r="A37097" s="8">
        <v>44999</v>
      </c>
      <c r="B37097">
        <v>44.441899999999997</v>
      </c>
      <c r="C37097">
        <v>44.629100000000001</v>
      </c>
      <c r="D37097">
        <v>44.219099999999997</v>
      </c>
      <c r="E37097">
        <v>44.574199999999998</v>
      </c>
      <c r="F37097">
        <v>25542600</v>
      </c>
      <c r="G37097" t="s">
        <v>18</v>
      </c>
      <c r="H37097" t="s">
        <v>18</v>
      </c>
      <c r="I37097" t="s">
        <v>214</v>
      </c>
      <c r="J37097" t="s">
        <v>135</v>
      </c>
      <c r="K37097" t="s">
        <v>215</v>
      </c>
    </row>
    <row r="37098" spans="1:11">
      <c r="A37098" s="8">
        <v>45000</v>
      </c>
      <c r="B37098">
        <v>44.183599999999998</v>
      </c>
      <c r="C37098">
        <v>45.126100000000001</v>
      </c>
      <c r="D37098">
        <v>44.125500000000002</v>
      </c>
      <c r="E37098">
        <v>45.071199999999997</v>
      </c>
      <c r="F37098">
        <v>33133500</v>
      </c>
      <c r="G37098" t="s">
        <v>18</v>
      </c>
      <c r="H37098" t="s">
        <v>18</v>
      </c>
      <c r="I37098" t="s">
        <v>214</v>
      </c>
      <c r="J37098" t="s">
        <v>135</v>
      </c>
      <c r="K37098" t="s">
        <v>215</v>
      </c>
    </row>
    <row r="37099" spans="1:11">
      <c r="A37099" s="8">
        <v>45001</v>
      </c>
      <c r="B37099">
        <v>45.187899999999999</v>
      </c>
      <c r="C37099">
        <v>45.2592</v>
      </c>
      <c r="D37099">
        <v>44.685600000000001</v>
      </c>
      <c r="E37099">
        <v>44.815199999999997</v>
      </c>
      <c r="F37099">
        <v>28905600</v>
      </c>
      <c r="G37099" t="s">
        <v>219</v>
      </c>
      <c r="H37099" t="s">
        <v>18</v>
      </c>
      <c r="I37099" t="s">
        <v>214</v>
      </c>
      <c r="J37099" t="s">
        <v>135</v>
      </c>
      <c r="K37099" t="s">
        <v>215</v>
      </c>
    </row>
    <row r="37100" spans="1:11">
      <c r="A37100" s="8">
        <v>45002</v>
      </c>
      <c r="B37100">
        <v>44.786000000000001</v>
      </c>
      <c r="C37100">
        <v>45.2074</v>
      </c>
      <c r="D37100">
        <v>44.5916</v>
      </c>
      <c r="E37100">
        <v>45.178199999999997</v>
      </c>
      <c r="F37100">
        <v>43081200</v>
      </c>
      <c r="G37100" t="s">
        <v>18</v>
      </c>
      <c r="H37100" t="s">
        <v>18</v>
      </c>
      <c r="I37100" t="s">
        <v>214</v>
      </c>
      <c r="J37100" t="s">
        <v>135</v>
      </c>
      <c r="K37100" t="s">
        <v>215</v>
      </c>
    </row>
    <row r="37101" spans="1:11">
      <c r="A37101" s="8">
        <v>45005</v>
      </c>
      <c r="B37101">
        <v>45.405099999999997</v>
      </c>
      <c r="C37101">
        <v>45.994900000000001</v>
      </c>
      <c r="D37101">
        <v>45.311100000000003</v>
      </c>
      <c r="E37101">
        <v>45.664299999999997</v>
      </c>
      <c r="F37101">
        <v>33928500</v>
      </c>
      <c r="G37101" t="s">
        <v>18</v>
      </c>
      <c r="H37101" t="s">
        <v>18</v>
      </c>
      <c r="I37101" t="s">
        <v>214</v>
      </c>
      <c r="J37101" t="s">
        <v>135</v>
      </c>
      <c r="K37101" t="s">
        <v>215</v>
      </c>
    </row>
    <row r="37102" spans="1:11">
      <c r="A37102" s="8">
        <v>45006</v>
      </c>
      <c r="B37102">
        <v>45.823099999999997</v>
      </c>
      <c r="C37102">
        <v>45.823099999999997</v>
      </c>
      <c r="D37102">
        <v>45.220300000000002</v>
      </c>
      <c r="E37102">
        <v>45.508800000000001</v>
      </c>
      <c r="F37102">
        <v>19013400</v>
      </c>
      <c r="G37102" t="s">
        <v>18</v>
      </c>
      <c r="H37102" t="s">
        <v>18</v>
      </c>
      <c r="I37102" t="s">
        <v>214</v>
      </c>
      <c r="J37102" t="s">
        <v>135</v>
      </c>
      <c r="K37102" t="s">
        <v>215</v>
      </c>
    </row>
    <row r="37103" spans="1:11">
      <c r="A37103" s="8">
        <v>45007</v>
      </c>
      <c r="B37103">
        <v>45.580100000000002</v>
      </c>
      <c r="C37103">
        <v>45.768000000000001</v>
      </c>
      <c r="D37103">
        <v>45.197600000000001</v>
      </c>
      <c r="E37103">
        <v>45.217100000000002</v>
      </c>
      <c r="F37103">
        <v>18548400</v>
      </c>
      <c r="G37103" t="s">
        <v>18</v>
      </c>
      <c r="H37103" t="s">
        <v>18</v>
      </c>
      <c r="I37103" t="s">
        <v>214</v>
      </c>
      <c r="J37103" t="s">
        <v>135</v>
      </c>
      <c r="K37103" t="s">
        <v>215</v>
      </c>
    </row>
    <row r="37104" spans="1:11">
      <c r="A37104" s="8">
        <v>45008</v>
      </c>
      <c r="B37104">
        <v>45.4375</v>
      </c>
      <c r="C37104">
        <v>45.894399999999997</v>
      </c>
      <c r="D37104">
        <v>45.2074</v>
      </c>
      <c r="E37104">
        <v>45.583300000000001</v>
      </c>
      <c r="F37104">
        <v>22044300</v>
      </c>
      <c r="G37104" t="s">
        <v>18</v>
      </c>
      <c r="H37104" t="s">
        <v>18</v>
      </c>
      <c r="I37104" t="s">
        <v>214</v>
      </c>
      <c r="J37104" t="s">
        <v>135</v>
      </c>
      <c r="K37104" t="s">
        <v>215</v>
      </c>
    </row>
    <row r="37105" spans="1:11">
      <c r="A37105" s="8">
        <v>45009</v>
      </c>
      <c r="B37105">
        <v>45.7</v>
      </c>
      <c r="C37105">
        <v>46.173200000000001</v>
      </c>
      <c r="D37105">
        <v>45.567100000000003</v>
      </c>
      <c r="E37105">
        <v>45.956000000000003</v>
      </c>
      <c r="F37105">
        <v>22752300</v>
      </c>
      <c r="G37105" t="s">
        <v>18</v>
      </c>
      <c r="H37105" t="s">
        <v>18</v>
      </c>
      <c r="I37105" t="s">
        <v>214</v>
      </c>
      <c r="J37105" t="s">
        <v>135</v>
      </c>
      <c r="K37105" t="s">
        <v>215</v>
      </c>
    </row>
    <row r="37106" spans="1:11">
      <c r="A37106" s="8">
        <v>45012</v>
      </c>
      <c r="B37106">
        <v>46.276899999999998</v>
      </c>
      <c r="C37106">
        <v>46.986600000000003</v>
      </c>
      <c r="D37106">
        <v>46.273600000000002</v>
      </c>
      <c r="E37106">
        <v>46.7241</v>
      </c>
      <c r="F37106">
        <v>26775600</v>
      </c>
      <c r="G37106" t="s">
        <v>18</v>
      </c>
      <c r="H37106" t="s">
        <v>18</v>
      </c>
      <c r="I37106" t="s">
        <v>214</v>
      </c>
      <c r="J37106" t="s">
        <v>135</v>
      </c>
      <c r="K37106" t="s">
        <v>215</v>
      </c>
    </row>
    <row r="37107" spans="1:11">
      <c r="A37107" s="8">
        <v>45013</v>
      </c>
      <c r="B37107">
        <v>46.555599999999998</v>
      </c>
      <c r="C37107">
        <v>46.801900000000003</v>
      </c>
      <c r="D37107">
        <v>46.3611</v>
      </c>
      <c r="E37107">
        <v>46.5426</v>
      </c>
      <c r="F37107">
        <v>21282900</v>
      </c>
      <c r="G37107" t="s">
        <v>18</v>
      </c>
      <c r="H37107" t="s">
        <v>18</v>
      </c>
      <c r="I37107" t="s">
        <v>214</v>
      </c>
      <c r="J37107" t="s">
        <v>135</v>
      </c>
      <c r="K37107" t="s">
        <v>215</v>
      </c>
    </row>
    <row r="37108" spans="1:11">
      <c r="A37108" s="8">
        <v>45014</v>
      </c>
      <c r="B37108">
        <v>46.788899999999998</v>
      </c>
      <c r="C37108">
        <v>46.9801</v>
      </c>
      <c r="D37108">
        <v>46.4908</v>
      </c>
      <c r="E37108">
        <v>46.743600000000001</v>
      </c>
      <c r="F37108">
        <v>24216900</v>
      </c>
      <c r="G37108" t="s">
        <v>18</v>
      </c>
      <c r="H37108" t="s">
        <v>18</v>
      </c>
      <c r="I37108" t="s">
        <v>214</v>
      </c>
      <c r="J37108" t="s">
        <v>135</v>
      </c>
      <c r="K37108" t="s">
        <v>215</v>
      </c>
    </row>
    <row r="37109" spans="1:11">
      <c r="A37109" s="8">
        <v>45015</v>
      </c>
      <c r="B37109">
        <v>47.155200000000001</v>
      </c>
      <c r="C37109">
        <v>47.511699999999998</v>
      </c>
      <c r="D37109">
        <v>46.999600000000001</v>
      </c>
      <c r="E37109">
        <v>47.2102</v>
      </c>
      <c r="F37109">
        <v>21879000</v>
      </c>
      <c r="G37109" t="s">
        <v>18</v>
      </c>
      <c r="H37109" t="s">
        <v>18</v>
      </c>
      <c r="I37109" t="s">
        <v>214</v>
      </c>
      <c r="J37109" t="s">
        <v>135</v>
      </c>
      <c r="K37109" t="s">
        <v>215</v>
      </c>
    </row>
    <row r="37110" spans="1:11">
      <c r="A37110" s="8">
        <v>45016</v>
      </c>
      <c r="B37110">
        <v>47.505200000000002</v>
      </c>
      <c r="C37110">
        <v>48.107999999999997</v>
      </c>
      <c r="D37110">
        <v>47.469499999999996</v>
      </c>
      <c r="E37110">
        <v>47.787100000000002</v>
      </c>
      <c r="F37110">
        <v>20868000</v>
      </c>
      <c r="G37110" t="s">
        <v>18</v>
      </c>
      <c r="H37110" t="s">
        <v>18</v>
      </c>
      <c r="I37110" t="s">
        <v>214</v>
      </c>
      <c r="J37110" t="s">
        <v>135</v>
      </c>
      <c r="K37110" t="s">
        <v>215</v>
      </c>
    </row>
    <row r="37111" spans="1:11">
      <c r="A37111" s="8">
        <v>45019</v>
      </c>
      <c r="B37111">
        <v>47.877899999999997</v>
      </c>
      <c r="C37111">
        <v>48.273299999999999</v>
      </c>
      <c r="D37111">
        <v>47.8033</v>
      </c>
      <c r="E37111">
        <v>48.189</v>
      </c>
      <c r="F37111">
        <v>19766700</v>
      </c>
      <c r="G37111" t="s">
        <v>18</v>
      </c>
      <c r="H37111" t="s">
        <v>18</v>
      </c>
      <c r="I37111" t="s">
        <v>214</v>
      </c>
      <c r="J37111" t="s">
        <v>135</v>
      </c>
      <c r="K37111" t="s">
        <v>215</v>
      </c>
    </row>
    <row r="37112" spans="1:11">
      <c r="A37112" s="8">
        <v>45020</v>
      </c>
      <c r="B37112">
        <v>48.137099999999997</v>
      </c>
      <c r="C37112">
        <v>48.221400000000003</v>
      </c>
      <c r="D37112">
        <v>47.647799999999997</v>
      </c>
      <c r="E37112">
        <v>47.715800000000002</v>
      </c>
      <c r="F37112">
        <v>18113700</v>
      </c>
      <c r="G37112" t="s">
        <v>18</v>
      </c>
      <c r="H37112" t="s">
        <v>18</v>
      </c>
      <c r="I37112" t="s">
        <v>214</v>
      </c>
      <c r="J37112" t="s">
        <v>135</v>
      </c>
      <c r="K37112" t="s">
        <v>215</v>
      </c>
    </row>
    <row r="37113" spans="1:11">
      <c r="A37113" s="8">
        <v>45021</v>
      </c>
      <c r="B37113">
        <v>47.696399999999997</v>
      </c>
      <c r="C37113">
        <v>48.5747</v>
      </c>
      <c r="D37113">
        <v>47.686700000000002</v>
      </c>
      <c r="E37113">
        <v>48.506599999999999</v>
      </c>
      <c r="F37113">
        <v>26540700</v>
      </c>
      <c r="G37113" t="s">
        <v>18</v>
      </c>
      <c r="H37113" t="s">
        <v>18</v>
      </c>
      <c r="I37113" t="s">
        <v>214</v>
      </c>
      <c r="J37113" t="s">
        <v>135</v>
      </c>
      <c r="K37113" t="s">
        <v>215</v>
      </c>
    </row>
    <row r="37114" spans="1:11">
      <c r="A37114" s="8">
        <v>45022</v>
      </c>
      <c r="B37114">
        <v>48.224699999999999</v>
      </c>
      <c r="C37114">
        <v>48.950600000000001</v>
      </c>
      <c r="D37114">
        <v>48.133899999999997</v>
      </c>
      <c r="E37114">
        <v>48.872799999999998</v>
      </c>
      <c r="F37114">
        <v>17891700</v>
      </c>
      <c r="G37114" t="s">
        <v>18</v>
      </c>
      <c r="H37114" t="s">
        <v>18</v>
      </c>
      <c r="I37114" t="s">
        <v>214</v>
      </c>
      <c r="J37114" t="s">
        <v>135</v>
      </c>
      <c r="K37114" t="s">
        <v>215</v>
      </c>
    </row>
    <row r="37115" spans="1:11">
      <c r="A37115" s="8">
        <v>45026</v>
      </c>
      <c r="B37115">
        <v>48.730200000000004</v>
      </c>
      <c r="C37115">
        <v>48.976500000000001</v>
      </c>
      <c r="D37115">
        <v>48.539000000000001</v>
      </c>
      <c r="E37115">
        <v>48.778799999999997</v>
      </c>
      <c r="F37115">
        <v>14519100</v>
      </c>
      <c r="G37115" t="s">
        <v>18</v>
      </c>
      <c r="H37115" t="s">
        <v>18</v>
      </c>
      <c r="I37115" t="s">
        <v>214</v>
      </c>
      <c r="J37115" t="s">
        <v>135</v>
      </c>
      <c r="K37115" t="s">
        <v>215</v>
      </c>
    </row>
    <row r="37116" spans="1:11">
      <c r="A37116" s="8">
        <v>45027</v>
      </c>
      <c r="B37116">
        <v>48.9377</v>
      </c>
      <c r="C37116">
        <v>48.9377</v>
      </c>
      <c r="D37116">
        <v>48.490400000000001</v>
      </c>
      <c r="E37116">
        <v>48.636200000000002</v>
      </c>
      <c r="F37116">
        <v>18370500</v>
      </c>
      <c r="G37116" t="s">
        <v>18</v>
      </c>
      <c r="H37116" t="s">
        <v>18</v>
      </c>
      <c r="I37116" t="s">
        <v>214</v>
      </c>
      <c r="J37116" t="s">
        <v>135</v>
      </c>
      <c r="K37116" t="s">
        <v>215</v>
      </c>
    </row>
    <row r="37117" spans="1:11">
      <c r="A37117" s="8">
        <v>45028</v>
      </c>
      <c r="B37117">
        <v>48.545499999999997</v>
      </c>
      <c r="C37117">
        <v>48.927900000000001</v>
      </c>
      <c r="D37117">
        <v>48.3446</v>
      </c>
      <c r="E37117">
        <v>48.399700000000003</v>
      </c>
      <c r="F37117">
        <v>11209800</v>
      </c>
      <c r="G37117" t="s">
        <v>18</v>
      </c>
      <c r="H37117" t="s">
        <v>18</v>
      </c>
      <c r="I37117" t="s">
        <v>214</v>
      </c>
      <c r="J37117" t="s">
        <v>135</v>
      </c>
      <c r="K37117" t="s">
        <v>215</v>
      </c>
    </row>
    <row r="37118" spans="1:11">
      <c r="A37118" s="8">
        <v>45029</v>
      </c>
      <c r="B37118">
        <v>48.500100000000003</v>
      </c>
      <c r="C37118">
        <v>48.613599999999998</v>
      </c>
      <c r="D37118">
        <v>48.030200000000001</v>
      </c>
      <c r="E37118">
        <v>48.448300000000003</v>
      </c>
      <c r="F37118">
        <v>13272600</v>
      </c>
      <c r="G37118" t="s">
        <v>18</v>
      </c>
      <c r="H37118" t="s">
        <v>18</v>
      </c>
      <c r="I37118" t="s">
        <v>214</v>
      </c>
      <c r="J37118" t="s">
        <v>135</v>
      </c>
      <c r="K37118" t="s">
        <v>215</v>
      </c>
    </row>
    <row r="37119" spans="1:11">
      <c r="A37119" s="8">
        <v>45030</v>
      </c>
      <c r="B37119">
        <v>48.299199999999999</v>
      </c>
      <c r="C37119">
        <v>48.5779</v>
      </c>
      <c r="D37119">
        <v>48.014000000000003</v>
      </c>
      <c r="E37119">
        <v>48.120899999999999</v>
      </c>
      <c r="F37119">
        <v>10464900</v>
      </c>
      <c r="G37119" t="s">
        <v>18</v>
      </c>
      <c r="H37119" t="s">
        <v>18</v>
      </c>
      <c r="I37119" t="s">
        <v>214</v>
      </c>
      <c r="J37119" t="s">
        <v>135</v>
      </c>
      <c r="K37119" t="s">
        <v>215</v>
      </c>
    </row>
    <row r="37120" spans="1:11">
      <c r="A37120" s="8">
        <v>45033</v>
      </c>
      <c r="B37120">
        <v>48.172800000000002</v>
      </c>
      <c r="C37120">
        <v>48.506599999999999</v>
      </c>
      <c r="D37120">
        <v>48.127400000000002</v>
      </c>
      <c r="E37120">
        <v>48.457999999999998</v>
      </c>
      <c r="F37120">
        <v>16166700</v>
      </c>
      <c r="G37120" t="s">
        <v>18</v>
      </c>
      <c r="H37120" t="s">
        <v>18</v>
      </c>
      <c r="I37120" t="s">
        <v>214</v>
      </c>
      <c r="J37120" t="s">
        <v>135</v>
      </c>
      <c r="K37120" t="s">
        <v>215</v>
      </c>
    </row>
    <row r="37121" spans="1:11">
      <c r="A37121" s="8">
        <v>45034</v>
      </c>
      <c r="B37121">
        <v>48.542299999999997</v>
      </c>
      <c r="C37121">
        <v>48.723700000000001</v>
      </c>
      <c r="D37121">
        <v>48.432099999999998</v>
      </c>
      <c r="E37121">
        <v>48.564900000000002</v>
      </c>
      <c r="F37121">
        <v>13482300</v>
      </c>
      <c r="G37121" t="s">
        <v>18</v>
      </c>
      <c r="H37121" t="s">
        <v>18</v>
      </c>
      <c r="I37121" t="s">
        <v>214</v>
      </c>
      <c r="J37121" t="s">
        <v>135</v>
      </c>
      <c r="K37121" t="s">
        <v>215</v>
      </c>
    </row>
    <row r="37122" spans="1:11">
      <c r="A37122" s="8">
        <v>45035</v>
      </c>
      <c r="B37122">
        <v>48.885800000000003</v>
      </c>
      <c r="C37122">
        <v>49.070500000000003</v>
      </c>
      <c r="D37122">
        <v>48.539000000000001</v>
      </c>
      <c r="E37122">
        <v>48.616799999999998</v>
      </c>
      <c r="F37122">
        <v>12433500</v>
      </c>
      <c r="G37122" t="s">
        <v>18</v>
      </c>
      <c r="H37122" t="s">
        <v>18</v>
      </c>
      <c r="I37122" t="s">
        <v>214</v>
      </c>
      <c r="J37122" t="s">
        <v>135</v>
      </c>
      <c r="K37122" t="s">
        <v>215</v>
      </c>
    </row>
    <row r="37123" spans="1:11">
      <c r="A37123" s="8">
        <v>45036</v>
      </c>
      <c r="B37123">
        <v>48.681600000000003</v>
      </c>
      <c r="C37123">
        <v>49.064</v>
      </c>
      <c r="D37123">
        <v>48.483899999999998</v>
      </c>
      <c r="E37123">
        <v>48.927900000000001</v>
      </c>
      <c r="F37123">
        <v>13641600</v>
      </c>
      <c r="G37123" t="s">
        <v>18</v>
      </c>
      <c r="H37123" t="s">
        <v>18</v>
      </c>
      <c r="I37123" t="s">
        <v>214</v>
      </c>
      <c r="J37123" t="s">
        <v>135</v>
      </c>
      <c r="K37123" t="s">
        <v>215</v>
      </c>
    </row>
    <row r="37124" spans="1:11">
      <c r="A37124" s="8">
        <v>45037</v>
      </c>
      <c r="B37124">
        <v>49.248800000000003</v>
      </c>
      <c r="C37124">
        <v>49.359000000000002</v>
      </c>
      <c r="D37124">
        <v>48.996000000000002</v>
      </c>
      <c r="E37124">
        <v>49.174199999999999</v>
      </c>
      <c r="F37124">
        <v>25335000</v>
      </c>
      <c r="G37124" t="s">
        <v>18</v>
      </c>
      <c r="H37124" t="s">
        <v>18</v>
      </c>
      <c r="I37124" t="s">
        <v>214</v>
      </c>
      <c r="J37124" t="s">
        <v>135</v>
      </c>
      <c r="K37124" t="s">
        <v>215</v>
      </c>
    </row>
    <row r="37125" spans="1:11">
      <c r="A37125" s="8">
        <v>45040</v>
      </c>
      <c r="B37125">
        <v>49.1678</v>
      </c>
      <c r="C37125">
        <v>49.569600000000001</v>
      </c>
      <c r="D37125">
        <v>49.1678</v>
      </c>
      <c r="E37125">
        <v>49.508000000000003</v>
      </c>
      <c r="F37125">
        <v>13579500</v>
      </c>
      <c r="G37125" t="s">
        <v>18</v>
      </c>
      <c r="H37125" t="s">
        <v>18</v>
      </c>
      <c r="I37125" t="s">
        <v>214</v>
      </c>
      <c r="J37125" t="s">
        <v>135</v>
      </c>
      <c r="K37125" t="s">
        <v>215</v>
      </c>
    </row>
    <row r="37126" spans="1:11">
      <c r="A37126" s="8">
        <v>45041</v>
      </c>
      <c r="B37126">
        <v>49.6798</v>
      </c>
      <c r="C37126">
        <v>49.828899999999997</v>
      </c>
      <c r="D37126">
        <v>49.044600000000003</v>
      </c>
      <c r="E37126">
        <v>49.122399999999999</v>
      </c>
      <c r="F37126">
        <v>17246700</v>
      </c>
      <c r="G37126" t="s">
        <v>18</v>
      </c>
      <c r="H37126" t="s">
        <v>18</v>
      </c>
      <c r="I37126" t="s">
        <v>214</v>
      </c>
      <c r="J37126" t="s">
        <v>135</v>
      </c>
      <c r="K37126" t="s">
        <v>215</v>
      </c>
    </row>
    <row r="37127" spans="1:11">
      <c r="A37127" s="8">
        <v>45042</v>
      </c>
      <c r="B37127">
        <v>48.931199999999997</v>
      </c>
      <c r="C37127">
        <v>49.070500000000003</v>
      </c>
      <c r="D37127">
        <v>48.684899999999999</v>
      </c>
      <c r="E37127">
        <v>48.908499999999997</v>
      </c>
      <c r="F37127">
        <v>12910200</v>
      </c>
      <c r="G37127" t="s">
        <v>18</v>
      </c>
      <c r="H37127" t="s">
        <v>18</v>
      </c>
      <c r="I37127" t="s">
        <v>214</v>
      </c>
      <c r="J37127" t="s">
        <v>135</v>
      </c>
      <c r="K37127" t="s">
        <v>215</v>
      </c>
    </row>
    <row r="37128" spans="1:11">
      <c r="A37128" s="8">
        <v>45043</v>
      </c>
      <c r="B37128">
        <v>48.866300000000003</v>
      </c>
      <c r="C37128">
        <v>49.2423</v>
      </c>
      <c r="D37128">
        <v>48.866300000000003</v>
      </c>
      <c r="E37128">
        <v>49.0608</v>
      </c>
      <c r="F37128">
        <v>12861000</v>
      </c>
      <c r="G37128" t="s">
        <v>18</v>
      </c>
      <c r="H37128" t="s">
        <v>18</v>
      </c>
      <c r="I37128" t="s">
        <v>214</v>
      </c>
      <c r="J37128" t="s">
        <v>135</v>
      </c>
      <c r="K37128" t="s">
        <v>215</v>
      </c>
    </row>
    <row r="37129" spans="1:11">
      <c r="A37129" s="8">
        <v>45044</v>
      </c>
      <c r="B37129">
        <v>49.031599999999997</v>
      </c>
      <c r="C37129">
        <v>49.316800000000001</v>
      </c>
      <c r="D37129">
        <v>48.671900000000001</v>
      </c>
      <c r="E37129">
        <v>48.927900000000001</v>
      </c>
      <c r="F37129">
        <v>14088600</v>
      </c>
      <c r="G37129" t="s">
        <v>18</v>
      </c>
      <c r="H37129" t="s">
        <v>18</v>
      </c>
      <c r="I37129" t="s">
        <v>214</v>
      </c>
      <c r="J37129" t="s">
        <v>135</v>
      </c>
      <c r="K37129" t="s">
        <v>215</v>
      </c>
    </row>
    <row r="37130" spans="1:11">
      <c r="A37130" s="8">
        <v>45047</v>
      </c>
      <c r="B37130">
        <v>48.950600000000001</v>
      </c>
      <c r="C37130">
        <v>49.436799999999998</v>
      </c>
      <c r="D37130">
        <v>48.914999999999999</v>
      </c>
      <c r="E37130">
        <v>49.128900000000002</v>
      </c>
      <c r="F37130">
        <v>11409600</v>
      </c>
      <c r="G37130" t="s">
        <v>18</v>
      </c>
      <c r="H37130" t="s">
        <v>18</v>
      </c>
      <c r="I37130" t="s">
        <v>214</v>
      </c>
      <c r="J37130" t="s">
        <v>135</v>
      </c>
      <c r="K37130" t="s">
        <v>215</v>
      </c>
    </row>
    <row r="37131" spans="1:11">
      <c r="A37131" s="8">
        <v>45048</v>
      </c>
      <c r="B37131">
        <v>49.09</v>
      </c>
      <c r="C37131">
        <v>49.096499999999999</v>
      </c>
      <c r="D37131">
        <v>48.438600000000001</v>
      </c>
      <c r="E37131">
        <v>48.996000000000002</v>
      </c>
      <c r="F37131">
        <v>11329500</v>
      </c>
      <c r="G37131" t="s">
        <v>18</v>
      </c>
      <c r="H37131" t="s">
        <v>18</v>
      </c>
      <c r="I37131" t="s">
        <v>214</v>
      </c>
      <c r="J37131" t="s">
        <v>135</v>
      </c>
      <c r="K37131" t="s">
        <v>215</v>
      </c>
    </row>
    <row r="37132" spans="1:11">
      <c r="A37132" s="8">
        <v>45049</v>
      </c>
      <c r="B37132">
        <v>49.119100000000003</v>
      </c>
      <c r="C37132">
        <v>49.2941</v>
      </c>
      <c r="D37132">
        <v>48.701099999999997</v>
      </c>
      <c r="E37132">
        <v>48.814500000000002</v>
      </c>
      <c r="F37132">
        <v>12334500</v>
      </c>
      <c r="G37132" t="s">
        <v>18</v>
      </c>
      <c r="H37132" t="s">
        <v>18</v>
      </c>
      <c r="I37132" t="s">
        <v>214</v>
      </c>
      <c r="J37132" t="s">
        <v>135</v>
      </c>
      <c r="K37132" t="s">
        <v>215</v>
      </c>
    </row>
    <row r="37133" spans="1:11">
      <c r="A37133" s="8">
        <v>45050</v>
      </c>
      <c r="B37133">
        <v>48.977200000000003</v>
      </c>
      <c r="C37133">
        <v>49.1203</v>
      </c>
      <c r="D37133">
        <v>48.632300000000001</v>
      </c>
      <c r="E37133">
        <v>48.951099999999997</v>
      </c>
      <c r="F37133">
        <v>14011200</v>
      </c>
      <c r="G37133" t="s">
        <v>219</v>
      </c>
      <c r="H37133" t="s">
        <v>18</v>
      </c>
      <c r="I37133" t="s">
        <v>214</v>
      </c>
      <c r="J37133" t="s">
        <v>135</v>
      </c>
      <c r="K37133" t="s">
        <v>215</v>
      </c>
    </row>
    <row r="37134" spans="1:11">
      <c r="A37134" s="8">
        <v>45051</v>
      </c>
      <c r="B37134">
        <v>48.895800000000001</v>
      </c>
      <c r="C37134">
        <v>49.452100000000002</v>
      </c>
      <c r="D37134">
        <v>48.742899999999999</v>
      </c>
      <c r="E37134">
        <v>49.374099999999999</v>
      </c>
      <c r="F37134">
        <v>14556000</v>
      </c>
      <c r="G37134" t="s">
        <v>18</v>
      </c>
      <c r="H37134" t="s">
        <v>18</v>
      </c>
      <c r="I37134" t="s">
        <v>214</v>
      </c>
      <c r="J37134" t="s">
        <v>135</v>
      </c>
      <c r="K37134" t="s">
        <v>215</v>
      </c>
    </row>
    <row r="37135" spans="1:11">
      <c r="A37135" s="8">
        <v>45054</v>
      </c>
      <c r="B37135">
        <v>49.211399999999998</v>
      </c>
      <c r="C37135">
        <v>49.757899999999999</v>
      </c>
      <c r="D37135">
        <v>49.143099999999997</v>
      </c>
      <c r="E37135">
        <v>49.683100000000003</v>
      </c>
      <c r="F37135">
        <v>14926200</v>
      </c>
      <c r="G37135" t="s">
        <v>18</v>
      </c>
      <c r="H37135" t="s">
        <v>18</v>
      </c>
      <c r="I37135" t="s">
        <v>214</v>
      </c>
      <c r="J37135" t="s">
        <v>135</v>
      </c>
      <c r="K37135" t="s">
        <v>215</v>
      </c>
    </row>
    <row r="37136" spans="1:11">
      <c r="A37136" s="8">
        <v>45055</v>
      </c>
      <c r="B37136">
        <v>49.683100000000003</v>
      </c>
      <c r="C37136">
        <v>49.832799999999999</v>
      </c>
      <c r="D37136">
        <v>49.5595</v>
      </c>
      <c r="E37136">
        <v>49.767699999999998</v>
      </c>
      <c r="F37136">
        <v>15209700</v>
      </c>
      <c r="G37136" t="s">
        <v>18</v>
      </c>
      <c r="H37136" t="s">
        <v>18</v>
      </c>
      <c r="I37136" t="s">
        <v>214</v>
      </c>
      <c r="J37136" t="s">
        <v>135</v>
      </c>
      <c r="K37136" t="s">
        <v>215</v>
      </c>
    </row>
    <row r="37137" spans="1:11">
      <c r="A37137" s="8">
        <v>45056</v>
      </c>
      <c r="B37137">
        <v>49.998699999999999</v>
      </c>
      <c r="C37137">
        <v>50.2134</v>
      </c>
      <c r="D37137">
        <v>49.198399999999999</v>
      </c>
      <c r="E37137">
        <v>49.627800000000001</v>
      </c>
      <c r="F37137">
        <v>15827700</v>
      </c>
      <c r="G37137" t="s">
        <v>18</v>
      </c>
      <c r="H37137" t="s">
        <v>18</v>
      </c>
      <c r="I37137" t="s">
        <v>214</v>
      </c>
      <c r="J37137" t="s">
        <v>135</v>
      </c>
      <c r="K37137" t="s">
        <v>215</v>
      </c>
    </row>
    <row r="37138" spans="1:11">
      <c r="A37138" s="8">
        <v>45057</v>
      </c>
      <c r="B37138">
        <v>49.627800000000001</v>
      </c>
      <c r="C37138">
        <v>49.862000000000002</v>
      </c>
      <c r="D37138">
        <v>49.448900000000002</v>
      </c>
      <c r="E37138">
        <v>49.813200000000002</v>
      </c>
      <c r="F37138">
        <v>11926800</v>
      </c>
      <c r="G37138" t="s">
        <v>18</v>
      </c>
      <c r="H37138" t="s">
        <v>18</v>
      </c>
      <c r="I37138" t="s">
        <v>214</v>
      </c>
      <c r="J37138" t="s">
        <v>135</v>
      </c>
      <c r="K37138" t="s">
        <v>215</v>
      </c>
    </row>
    <row r="37139" spans="1:11">
      <c r="A37139" s="8">
        <v>45058</v>
      </c>
      <c r="B37139">
        <v>49.9694</v>
      </c>
      <c r="C37139">
        <v>50.122300000000003</v>
      </c>
      <c r="D37139">
        <v>49.6798</v>
      </c>
      <c r="E37139">
        <v>49.796999999999997</v>
      </c>
      <c r="F37139">
        <v>16119300</v>
      </c>
      <c r="G37139" t="s">
        <v>18</v>
      </c>
      <c r="H37139" t="s">
        <v>18</v>
      </c>
      <c r="I37139" t="s">
        <v>214</v>
      </c>
      <c r="J37139" t="s">
        <v>135</v>
      </c>
      <c r="K37139" t="s">
        <v>215</v>
      </c>
    </row>
    <row r="37140" spans="1:11">
      <c r="A37140" s="8">
        <v>45061</v>
      </c>
      <c r="B37140">
        <v>49.936900000000001</v>
      </c>
      <c r="C37140">
        <v>50.050699999999999</v>
      </c>
      <c r="D37140">
        <v>49.247199999999999</v>
      </c>
      <c r="E37140">
        <v>49.409799999999997</v>
      </c>
      <c r="F37140">
        <v>16113900</v>
      </c>
      <c r="G37140" t="s">
        <v>18</v>
      </c>
      <c r="H37140" t="s">
        <v>18</v>
      </c>
      <c r="I37140" t="s">
        <v>214</v>
      </c>
      <c r="J37140" t="s">
        <v>135</v>
      </c>
      <c r="K37140" t="s">
        <v>215</v>
      </c>
    </row>
    <row r="37141" spans="1:11">
      <c r="A37141" s="8">
        <v>45062</v>
      </c>
      <c r="B37141">
        <v>49.074800000000003</v>
      </c>
      <c r="C37141">
        <v>49.295999999999999</v>
      </c>
      <c r="D37141">
        <v>48.658299999999997</v>
      </c>
      <c r="E37141">
        <v>48.726700000000001</v>
      </c>
      <c r="F37141">
        <v>15512100</v>
      </c>
      <c r="G37141" t="s">
        <v>18</v>
      </c>
      <c r="H37141" t="s">
        <v>18</v>
      </c>
      <c r="I37141" t="s">
        <v>214</v>
      </c>
      <c r="J37141" t="s">
        <v>135</v>
      </c>
      <c r="K37141" t="s">
        <v>215</v>
      </c>
    </row>
    <row r="37142" spans="1:11">
      <c r="A37142" s="8">
        <v>45063</v>
      </c>
      <c r="B37142">
        <v>49.1691</v>
      </c>
      <c r="C37142">
        <v>49.1723</v>
      </c>
      <c r="D37142">
        <v>48.378599999999999</v>
      </c>
      <c r="E37142">
        <v>48.645299999999999</v>
      </c>
      <c r="F37142">
        <v>26985900</v>
      </c>
      <c r="G37142" t="s">
        <v>18</v>
      </c>
      <c r="H37142" t="s">
        <v>18</v>
      </c>
      <c r="I37142" t="s">
        <v>214</v>
      </c>
      <c r="J37142" t="s">
        <v>135</v>
      </c>
      <c r="K37142" t="s">
        <v>215</v>
      </c>
    </row>
    <row r="37143" spans="1:11">
      <c r="A37143" s="8">
        <v>45064</v>
      </c>
      <c r="B37143">
        <v>49.383800000000001</v>
      </c>
      <c r="C37143">
        <v>50.193899999999999</v>
      </c>
      <c r="D37143">
        <v>48.781999999999996</v>
      </c>
      <c r="E37143">
        <v>49.276499999999999</v>
      </c>
      <c r="F37143">
        <v>46768500</v>
      </c>
      <c r="G37143" t="s">
        <v>18</v>
      </c>
      <c r="H37143" t="s">
        <v>18</v>
      </c>
      <c r="I37143" t="s">
        <v>214</v>
      </c>
      <c r="J37143" t="s">
        <v>135</v>
      </c>
      <c r="K37143" t="s">
        <v>215</v>
      </c>
    </row>
    <row r="37144" spans="1:11">
      <c r="A37144" s="8">
        <v>45065</v>
      </c>
      <c r="B37144">
        <v>49.253700000000002</v>
      </c>
      <c r="C37144">
        <v>49.273200000000003</v>
      </c>
      <c r="D37144">
        <v>48.508699999999997</v>
      </c>
      <c r="E37144">
        <v>48.768900000000002</v>
      </c>
      <c r="F37144">
        <v>27594000</v>
      </c>
      <c r="G37144" t="s">
        <v>18</v>
      </c>
      <c r="H37144" t="s">
        <v>18</v>
      </c>
      <c r="I37144" t="s">
        <v>214</v>
      </c>
      <c r="J37144" t="s">
        <v>135</v>
      </c>
      <c r="K37144" t="s">
        <v>215</v>
      </c>
    </row>
    <row r="37145" spans="1:11">
      <c r="A37145" s="8">
        <v>45068</v>
      </c>
      <c r="B37145">
        <v>48.700600000000001</v>
      </c>
      <c r="C37145">
        <v>48.824300000000001</v>
      </c>
      <c r="D37145">
        <v>48.241900000000001</v>
      </c>
      <c r="E37145">
        <v>48.339500000000001</v>
      </c>
      <c r="F37145">
        <v>16117800</v>
      </c>
      <c r="G37145" t="s">
        <v>18</v>
      </c>
      <c r="H37145" t="s">
        <v>18</v>
      </c>
      <c r="I37145" t="s">
        <v>214</v>
      </c>
      <c r="J37145" t="s">
        <v>135</v>
      </c>
      <c r="K37145" t="s">
        <v>215</v>
      </c>
    </row>
    <row r="37146" spans="1:11">
      <c r="A37146" s="8">
        <v>45069</v>
      </c>
      <c r="B37146">
        <v>48.150799999999997</v>
      </c>
      <c r="C37146">
        <v>48.427399999999999</v>
      </c>
      <c r="D37146">
        <v>47.848300000000002</v>
      </c>
      <c r="E37146">
        <v>48.248399999999997</v>
      </c>
      <c r="F37146">
        <v>16302300</v>
      </c>
      <c r="G37146" t="s">
        <v>18</v>
      </c>
      <c r="H37146" t="s">
        <v>18</v>
      </c>
      <c r="I37146" t="s">
        <v>214</v>
      </c>
      <c r="J37146" t="s">
        <v>135</v>
      </c>
      <c r="K37146" t="s">
        <v>215</v>
      </c>
    </row>
    <row r="37147" spans="1:11">
      <c r="A37147" s="8">
        <v>45070</v>
      </c>
      <c r="B37147">
        <v>48.313499999999998</v>
      </c>
      <c r="C37147">
        <v>48.323300000000003</v>
      </c>
      <c r="D37147">
        <v>47.594499999999996</v>
      </c>
      <c r="E37147">
        <v>48.027200000000001</v>
      </c>
      <c r="F37147">
        <v>20515200</v>
      </c>
      <c r="G37147" t="s">
        <v>18</v>
      </c>
      <c r="H37147" t="s">
        <v>18</v>
      </c>
      <c r="I37147" t="s">
        <v>214</v>
      </c>
      <c r="J37147" t="s">
        <v>135</v>
      </c>
      <c r="K37147" t="s">
        <v>215</v>
      </c>
    </row>
    <row r="37148" spans="1:11">
      <c r="A37148" s="8">
        <v>45071</v>
      </c>
      <c r="B37148">
        <v>47.783200000000001</v>
      </c>
      <c r="C37148">
        <v>47.965400000000002</v>
      </c>
      <c r="D37148">
        <v>47.200899999999997</v>
      </c>
      <c r="E37148">
        <v>47.548999999999999</v>
      </c>
      <c r="F37148">
        <v>21299100</v>
      </c>
      <c r="G37148" t="s">
        <v>18</v>
      </c>
      <c r="H37148" t="s">
        <v>18</v>
      </c>
      <c r="I37148" t="s">
        <v>214</v>
      </c>
      <c r="J37148" t="s">
        <v>135</v>
      </c>
      <c r="K37148" t="s">
        <v>215</v>
      </c>
    </row>
    <row r="37149" spans="1:11">
      <c r="A37149" s="8">
        <v>45072</v>
      </c>
      <c r="B37149">
        <v>47.399299999999997</v>
      </c>
      <c r="C37149">
        <v>47.7637</v>
      </c>
      <c r="D37149">
        <v>47.3245</v>
      </c>
      <c r="E37149">
        <v>47.633600000000001</v>
      </c>
      <c r="F37149">
        <v>15720900</v>
      </c>
      <c r="G37149" t="s">
        <v>18</v>
      </c>
      <c r="H37149" t="s">
        <v>18</v>
      </c>
      <c r="I37149" t="s">
        <v>214</v>
      </c>
      <c r="J37149" t="s">
        <v>135</v>
      </c>
      <c r="K37149" t="s">
        <v>215</v>
      </c>
    </row>
    <row r="37150" spans="1:11">
      <c r="A37150" s="8">
        <v>45076</v>
      </c>
      <c r="B37150">
        <v>47.594499999999996</v>
      </c>
      <c r="C37150">
        <v>47.916600000000003</v>
      </c>
      <c r="D37150">
        <v>47.366799999999998</v>
      </c>
      <c r="E37150">
        <v>47.516500000000001</v>
      </c>
      <c r="F37150">
        <v>15742500</v>
      </c>
      <c r="G37150" t="s">
        <v>18</v>
      </c>
      <c r="H37150" t="s">
        <v>18</v>
      </c>
      <c r="I37150" t="s">
        <v>214</v>
      </c>
      <c r="J37150" t="s">
        <v>135</v>
      </c>
      <c r="K37150" t="s">
        <v>215</v>
      </c>
    </row>
    <row r="37151" spans="1:11">
      <c r="A37151" s="8">
        <v>45077</v>
      </c>
      <c r="B37151">
        <v>47.308199999999999</v>
      </c>
      <c r="C37151">
        <v>47.923099999999998</v>
      </c>
      <c r="D37151">
        <v>47.174900000000001</v>
      </c>
      <c r="E37151">
        <v>47.78</v>
      </c>
      <c r="F37151">
        <v>30130800</v>
      </c>
      <c r="G37151" t="s">
        <v>18</v>
      </c>
      <c r="H37151" t="s">
        <v>18</v>
      </c>
      <c r="I37151" t="s">
        <v>214</v>
      </c>
      <c r="J37151" t="s">
        <v>135</v>
      </c>
      <c r="K37151" t="s">
        <v>215</v>
      </c>
    </row>
    <row r="37152" spans="1:11">
      <c r="A37152" s="8">
        <v>45078</v>
      </c>
      <c r="B37152">
        <v>47.565300000000001</v>
      </c>
      <c r="C37152">
        <v>48.115099999999998</v>
      </c>
      <c r="D37152">
        <v>47.477400000000003</v>
      </c>
      <c r="E37152">
        <v>47.955599999999997</v>
      </c>
      <c r="F37152">
        <v>20239200</v>
      </c>
      <c r="G37152" t="s">
        <v>18</v>
      </c>
      <c r="H37152" t="s">
        <v>18</v>
      </c>
      <c r="I37152" t="s">
        <v>214</v>
      </c>
      <c r="J37152" t="s">
        <v>135</v>
      </c>
      <c r="K37152" t="s">
        <v>215</v>
      </c>
    </row>
    <row r="37153" spans="1:11">
      <c r="A37153" s="8">
        <v>45079</v>
      </c>
      <c r="B37153">
        <v>47.893799999999999</v>
      </c>
      <c r="C37153">
        <v>48.476199999999999</v>
      </c>
      <c r="D37153">
        <v>47.854799999999997</v>
      </c>
      <c r="E37153">
        <v>48.414400000000001</v>
      </c>
      <c r="F37153">
        <v>19178100</v>
      </c>
      <c r="G37153" t="s">
        <v>18</v>
      </c>
      <c r="H37153" t="s">
        <v>18</v>
      </c>
      <c r="I37153" t="s">
        <v>214</v>
      </c>
      <c r="J37153" t="s">
        <v>135</v>
      </c>
      <c r="K37153" t="s">
        <v>215</v>
      </c>
    </row>
    <row r="37154" spans="1:11">
      <c r="A37154" s="8">
        <v>45082</v>
      </c>
      <c r="B37154">
        <v>48.593299999999999</v>
      </c>
      <c r="C37154">
        <v>49.204900000000002</v>
      </c>
      <c r="D37154">
        <v>48.593299999999999</v>
      </c>
      <c r="E37154">
        <v>48.733199999999997</v>
      </c>
      <c r="F37154">
        <v>15553200</v>
      </c>
      <c r="G37154" t="s">
        <v>18</v>
      </c>
      <c r="H37154" t="s">
        <v>18</v>
      </c>
      <c r="I37154" t="s">
        <v>214</v>
      </c>
      <c r="J37154" t="s">
        <v>135</v>
      </c>
      <c r="K37154" t="s">
        <v>215</v>
      </c>
    </row>
    <row r="37155" spans="1:11">
      <c r="A37155" s="8">
        <v>45083</v>
      </c>
      <c r="B37155">
        <v>48.700600000000001</v>
      </c>
      <c r="C37155">
        <v>48.86</v>
      </c>
      <c r="D37155">
        <v>48.313499999999998</v>
      </c>
      <c r="E37155">
        <v>48.726700000000001</v>
      </c>
      <c r="F37155">
        <v>15015600</v>
      </c>
      <c r="G37155" t="s">
        <v>18</v>
      </c>
      <c r="H37155" t="s">
        <v>18</v>
      </c>
      <c r="I37155" t="s">
        <v>214</v>
      </c>
      <c r="J37155" t="s">
        <v>135</v>
      </c>
      <c r="K37155" t="s">
        <v>215</v>
      </c>
    </row>
    <row r="37156" spans="1:11">
      <c r="A37156" s="8">
        <v>45084</v>
      </c>
      <c r="B37156">
        <v>48.554200000000002</v>
      </c>
      <c r="C37156">
        <v>48.915300000000002</v>
      </c>
      <c r="D37156">
        <v>48.485900000000001</v>
      </c>
      <c r="E37156">
        <v>48.798200000000001</v>
      </c>
      <c r="F37156">
        <v>24256500</v>
      </c>
      <c r="G37156" t="s">
        <v>18</v>
      </c>
      <c r="H37156" t="s">
        <v>18</v>
      </c>
      <c r="I37156" t="s">
        <v>214</v>
      </c>
      <c r="J37156" t="s">
        <v>135</v>
      </c>
      <c r="K37156" t="s">
        <v>215</v>
      </c>
    </row>
    <row r="37157" spans="1:11">
      <c r="A37157" s="8">
        <v>45085</v>
      </c>
      <c r="B37157">
        <v>48.9251</v>
      </c>
      <c r="C37157">
        <v>49.588799999999999</v>
      </c>
      <c r="D37157">
        <v>48.729900000000001</v>
      </c>
      <c r="E37157">
        <v>49.504199999999997</v>
      </c>
      <c r="F37157">
        <v>18873000</v>
      </c>
      <c r="G37157" t="s">
        <v>18</v>
      </c>
      <c r="H37157" t="s">
        <v>18</v>
      </c>
      <c r="I37157" t="s">
        <v>214</v>
      </c>
      <c r="J37157" t="s">
        <v>135</v>
      </c>
      <c r="K37157" t="s">
        <v>215</v>
      </c>
    </row>
    <row r="37158" spans="1:11">
      <c r="A37158" s="8">
        <v>45086</v>
      </c>
      <c r="B37158">
        <v>49.500900000000001</v>
      </c>
      <c r="C37158">
        <v>50.008400000000002</v>
      </c>
      <c r="D37158">
        <v>49.3187</v>
      </c>
      <c r="E37158">
        <v>49.8035</v>
      </c>
      <c r="F37158">
        <v>15603900</v>
      </c>
      <c r="G37158" t="s">
        <v>18</v>
      </c>
      <c r="H37158" t="s">
        <v>18</v>
      </c>
      <c r="I37158" t="s">
        <v>214</v>
      </c>
      <c r="J37158" t="s">
        <v>135</v>
      </c>
      <c r="K37158" t="s">
        <v>215</v>
      </c>
    </row>
    <row r="37159" spans="1:11">
      <c r="A37159" s="8">
        <v>45089</v>
      </c>
      <c r="B37159">
        <v>49.914099999999998</v>
      </c>
      <c r="C37159">
        <v>50.197099999999999</v>
      </c>
      <c r="D37159">
        <v>49.829500000000003</v>
      </c>
      <c r="E37159">
        <v>50.131999999999998</v>
      </c>
      <c r="F37159">
        <v>14713500</v>
      </c>
      <c r="G37159" t="s">
        <v>18</v>
      </c>
      <c r="H37159" t="s">
        <v>18</v>
      </c>
      <c r="I37159" t="s">
        <v>214</v>
      </c>
      <c r="J37159" t="s">
        <v>135</v>
      </c>
      <c r="K37159" t="s">
        <v>215</v>
      </c>
    </row>
    <row r="37160" spans="1:11">
      <c r="A37160" s="8">
        <v>45090</v>
      </c>
      <c r="B37160">
        <v>50.268700000000003</v>
      </c>
      <c r="C37160">
        <v>50.590800000000002</v>
      </c>
      <c r="D37160">
        <v>50.122300000000003</v>
      </c>
      <c r="E37160">
        <v>50.522399999999998</v>
      </c>
      <c r="F37160">
        <v>15738900</v>
      </c>
      <c r="G37160" t="s">
        <v>18</v>
      </c>
      <c r="H37160" t="s">
        <v>18</v>
      </c>
      <c r="I37160" t="s">
        <v>214</v>
      </c>
      <c r="J37160" t="s">
        <v>135</v>
      </c>
      <c r="K37160" t="s">
        <v>215</v>
      </c>
    </row>
    <row r="37161" spans="1:11">
      <c r="A37161" s="8">
        <v>45091</v>
      </c>
      <c r="B37161">
        <v>50.7209</v>
      </c>
      <c r="C37161">
        <v>51.1828</v>
      </c>
      <c r="D37161">
        <v>50.6233</v>
      </c>
      <c r="E37161">
        <v>51.033200000000001</v>
      </c>
      <c r="F37161">
        <v>21103200</v>
      </c>
      <c r="G37161" t="s">
        <v>18</v>
      </c>
      <c r="H37161" t="s">
        <v>18</v>
      </c>
      <c r="I37161" t="s">
        <v>214</v>
      </c>
      <c r="J37161" t="s">
        <v>135</v>
      </c>
      <c r="K37161" t="s">
        <v>215</v>
      </c>
    </row>
    <row r="37162" spans="1:11">
      <c r="A37162" s="8">
        <v>45092</v>
      </c>
      <c r="B37162">
        <v>51.075499999999998</v>
      </c>
      <c r="C37162">
        <v>51.4756</v>
      </c>
      <c r="D37162">
        <v>51.069000000000003</v>
      </c>
      <c r="E37162">
        <v>51.313000000000002</v>
      </c>
      <c r="F37162">
        <v>18160500</v>
      </c>
      <c r="G37162" t="s">
        <v>18</v>
      </c>
      <c r="H37162" t="s">
        <v>18</v>
      </c>
      <c r="I37162" t="s">
        <v>214</v>
      </c>
      <c r="J37162" t="s">
        <v>135</v>
      </c>
      <c r="K37162" t="s">
        <v>215</v>
      </c>
    </row>
    <row r="37163" spans="1:11">
      <c r="A37163" s="8">
        <v>45093</v>
      </c>
      <c r="B37163">
        <v>51.4268</v>
      </c>
      <c r="C37163">
        <v>51.449599999999997</v>
      </c>
      <c r="D37163">
        <v>50.515900000000002</v>
      </c>
      <c r="E37163">
        <v>50.597299999999997</v>
      </c>
      <c r="F37163">
        <v>34675800</v>
      </c>
      <c r="G37163" t="s">
        <v>18</v>
      </c>
      <c r="H37163" t="s">
        <v>18</v>
      </c>
      <c r="I37163" t="s">
        <v>214</v>
      </c>
      <c r="J37163" t="s">
        <v>135</v>
      </c>
      <c r="K37163" t="s">
        <v>215</v>
      </c>
    </row>
    <row r="37164" spans="1:11">
      <c r="A37164" s="8">
        <v>45097</v>
      </c>
      <c r="B37164">
        <v>50.327199999999998</v>
      </c>
      <c r="C37164">
        <v>50.571199999999997</v>
      </c>
      <c r="D37164">
        <v>50.060499999999998</v>
      </c>
      <c r="E37164">
        <v>50.151600000000002</v>
      </c>
      <c r="F37164">
        <v>19994400</v>
      </c>
      <c r="G37164" t="s">
        <v>18</v>
      </c>
      <c r="H37164" t="s">
        <v>18</v>
      </c>
      <c r="I37164" t="s">
        <v>214</v>
      </c>
      <c r="J37164" t="s">
        <v>135</v>
      </c>
      <c r="K37164" t="s">
        <v>215</v>
      </c>
    </row>
    <row r="37165" spans="1:11">
      <c r="A37165" s="8">
        <v>45098</v>
      </c>
      <c r="B37165">
        <v>50.1678</v>
      </c>
      <c r="C37165">
        <v>50.535499999999999</v>
      </c>
      <c r="D37165">
        <v>49.891300000000001</v>
      </c>
      <c r="E37165">
        <v>50.249200000000002</v>
      </c>
      <c r="F37165">
        <v>19251000</v>
      </c>
      <c r="G37165" t="s">
        <v>18</v>
      </c>
      <c r="H37165" t="s">
        <v>18</v>
      </c>
      <c r="I37165" t="s">
        <v>214</v>
      </c>
      <c r="J37165" t="s">
        <v>135</v>
      </c>
      <c r="K37165" t="s">
        <v>215</v>
      </c>
    </row>
    <row r="37166" spans="1:11">
      <c r="A37166" s="8">
        <v>45099</v>
      </c>
      <c r="B37166">
        <v>50.418300000000002</v>
      </c>
      <c r="C37166">
        <v>50.776200000000003</v>
      </c>
      <c r="D37166">
        <v>50.255699999999997</v>
      </c>
      <c r="E37166">
        <v>50.668799999999997</v>
      </c>
      <c r="F37166">
        <v>13307400</v>
      </c>
      <c r="G37166" t="s">
        <v>18</v>
      </c>
      <c r="H37166" t="s">
        <v>18</v>
      </c>
      <c r="I37166" t="s">
        <v>214</v>
      </c>
      <c r="J37166" t="s">
        <v>135</v>
      </c>
      <c r="K37166" t="s">
        <v>215</v>
      </c>
    </row>
    <row r="37167" spans="1:11">
      <c r="A37167" s="8">
        <v>45100</v>
      </c>
      <c r="B37167">
        <v>50.711100000000002</v>
      </c>
      <c r="C37167">
        <v>50.844499999999996</v>
      </c>
      <c r="D37167">
        <v>50.4313</v>
      </c>
      <c r="E37167">
        <v>50.5745</v>
      </c>
      <c r="F37167">
        <v>18975000</v>
      </c>
      <c r="G37167" t="s">
        <v>18</v>
      </c>
      <c r="H37167" t="s">
        <v>18</v>
      </c>
      <c r="I37167" t="s">
        <v>214</v>
      </c>
      <c r="J37167" t="s">
        <v>135</v>
      </c>
      <c r="K37167" t="s">
        <v>215</v>
      </c>
    </row>
    <row r="37168" spans="1:11">
      <c r="A37168" s="8">
        <v>45103</v>
      </c>
      <c r="B37168">
        <v>50.636299999999999</v>
      </c>
      <c r="C37168">
        <v>50.678600000000003</v>
      </c>
      <c r="D37168">
        <v>50.203600000000002</v>
      </c>
      <c r="E37168">
        <v>50.441099999999999</v>
      </c>
      <c r="F37168">
        <v>14106300</v>
      </c>
      <c r="G37168" t="s">
        <v>18</v>
      </c>
      <c r="H37168" t="s">
        <v>18</v>
      </c>
      <c r="I37168" t="s">
        <v>214</v>
      </c>
      <c r="J37168" t="s">
        <v>135</v>
      </c>
      <c r="K37168" t="s">
        <v>215</v>
      </c>
    </row>
    <row r="37169" spans="1:11">
      <c r="A37169" s="8">
        <v>45104</v>
      </c>
      <c r="B37169">
        <v>50.148299999999999</v>
      </c>
      <c r="C37169">
        <v>50.7014</v>
      </c>
      <c r="D37169">
        <v>50.119</v>
      </c>
      <c r="E37169">
        <v>50.258899999999997</v>
      </c>
      <c r="F37169">
        <v>12093600</v>
      </c>
      <c r="G37169" t="s">
        <v>18</v>
      </c>
      <c r="H37169" t="s">
        <v>18</v>
      </c>
      <c r="I37169" t="s">
        <v>214</v>
      </c>
      <c r="J37169" t="s">
        <v>135</v>
      </c>
      <c r="K37169" t="s">
        <v>215</v>
      </c>
    </row>
    <row r="37170" spans="1:11">
      <c r="A37170" s="8">
        <v>45105</v>
      </c>
      <c r="B37170">
        <v>50.337000000000003</v>
      </c>
      <c r="C37170">
        <v>50.646099999999997</v>
      </c>
      <c r="D37170">
        <v>50.307699999999997</v>
      </c>
      <c r="E37170">
        <v>50.532200000000003</v>
      </c>
      <c r="F37170">
        <v>18889800</v>
      </c>
      <c r="G37170" t="s">
        <v>18</v>
      </c>
      <c r="H37170" t="s">
        <v>18</v>
      </c>
      <c r="I37170" t="s">
        <v>214</v>
      </c>
      <c r="J37170" t="s">
        <v>135</v>
      </c>
      <c r="K37170" t="s">
        <v>215</v>
      </c>
    </row>
    <row r="37171" spans="1:11">
      <c r="A37171" s="8">
        <v>45106</v>
      </c>
      <c r="B37171">
        <v>50.2654</v>
      </c>
      <c r="C37171">
        <v>50.343499999999999</v>
      </c>
      <c r="D37171">
        <v>49.819699999999997</v>
      </c>
      <c r="E37171">
        <v>50.190600000000003</v>
      </c>
      <c r="F37171">
        <v>21530400</v>
      </c>
      <c r="G37171" t="s">
        <v>18</v>
      </c>
      <c r="H37171" t="s">
        <v>18</v>
      </c>
      <c r="I37171" t="s">
        <v>214</v>
      </c>
      <c r="J37171" t="s">
        <v>135</v>
      </c>
      <c r="K37171" t="s">
        <v>215</v>
      </c>
    </row>
    <row r="37172" spans="1:11">
      <c r="A37172" s="8">
        <v>45107</v>
      </c>
      <c r="B37172">
        <v>50.415100000000002</v>
      </c>
      <c r="C37172">
        <v>51.247900000000001</v>
      </c>
      <c r="D37172">
        <v>50.353299999999997</v>
      </c>
      <c r="E37172">
        <v>51.134</v>
      </c>
      <c r="F37172">
        <v>19073100</v>
      </c>
      <c r="G37172" t="s">
        <v>18</v>
      </c>
      <c r="H37172" t="s">
        <v>18</v>
      </c>
      <c r="I37172" t="s">
        <v>214</v>
      </c>
      <c r="J37172" t="s">
        <v>135</v>
      </c>
      <c r="K37172" t="s">
        <v>215</v>
      </c>
    </row>
    <row r="37173" spans="1:11">
      <c r="A37173" s="8">
        <v>45110</v>
      </c>
      <c r="B37173">
        <v>51.0137</v>
      </c>
      <c r="C37173">
        <v>51.543900000000001</v>
      </c>
      <c r="D37173">
        <v>50.857500000000002</v>
      </c>
      <c r="E37173">
        <v>51.465899999999998</v>
      </c>
      <c r="F37173">
        <v>8647500</v>
      </c>
      <c r="G37173" t="s">
        <v>18</v>
      </c>
      <c r="H37173" t="s">
        <v>18</v>
      </c>
      <c r="I37173" t="s">
        <v>214</v>
      </c>
      <c r="J37173" t="s">
        <v>135</v>
      </c>
      <c r="K37173" t="s">
        <v>215</v>
      </c>
    </row>
    <row r="37174" spans="1:11">
      <c r="A37174" s="8">
        <v>45112</v>
      </c>
      <c r="B37174">
        <v>51.4529</v>
      </c>
      <c r="C37174">
        <v>51.7652</v>
      </c>
      <c r="D37174">
        <v>51.186100000000003</v>
      </c>
      <c r="E37174">
        <v>51.436599999999999</v>
      </c>
      <c r="F37174">
        <v>17585400</v>
      </c>
      <c r="G37174" t="s">
        <v>18</v>
      </c>
      <c r="H37174" t="s">
        <v>18</v>
      </c>
      <c r="I37174" t="s">
        <v>214</v>
      </c>
      <c r="J37174" t="s">
        <v>135</v>
      </c>
      <c r="K37174" t="s">
        <v>215</v>
      </c>
    </row>
    <row r="37175" spans="1:11">
      <c r="A37175" s="8">
        <v>45113</v>
      </c>
      <c r="B37175">
        <v>51.378</v>
      </c>
      <c r="C37175">
        <v>51.459400000000002</v>
      </c>
      <c r="D37175">
        <v>51.033200000000001</v>
      </c>
      <c r="E37175">
        <v>51.1113</v>
      </c>
      <c r="F37175">
        <v>14427000</v>
      </c>
      <c r="G37175" t="s">
        <v>18</v>
      </c>
      <c r="H37175" t="s">
        <v>18</v>
      </c>
      <c r="I37175" t="s">
        <v>214</v>
      </c>
      <c r="J37175" t="s">
        <v>135</v>
      </c>
      <c r="K37175" t="s">
        <v>215</v>
      </c>
    </row>
    <row r="37176" spans="1:11">
      <c r="A37176" s="8">
        <v>45114</v>
      </c>
      <c r="B37176">
        <v>50.688400000000001</v>
      </c>
      <c r="C37176">
        <v>50.844499999999996</v>
      </c>
      <c r="D37176">
        <v>49.9206</v>
      </c>
      <c r="E37176">
        <v>49.933599999999998</v>
      </c>
      <c r="F37176">
        <v>19774800</v>
      </c>
      <c r="G37176" t="s">
        <v>18</v>
      </c>
      <c r="H37176" t="s">
        <v>18</v>
      </c>
      <c r="I37176" t="s">
        <v>214</v>
      </c>
      <c r="J37176" t="s">
        <v>135</v>
      </c>
      <c r="K37176" t="s">
        <v>215</v>
      </c>
    </row>
    <row r="37177" spans="1:11">
      <c r="A37177" s="8">
        <v>45117</v>
      </c>
      <c r="B37177">
        <v>50.281700000000001</v>
      </c>
      <c r="C37177">
        <v>50.587499999999999</v>
      </c>
      <c r="D37177">
        <v>50.203600000000002</v>
      </c>
      <c r="E37177">
        <v>50.385800000000003</v>
      </c>
      <c r="F37177">
        <v>12967800</v>
      </c>
      <c r="G37177" t="s">
        <v>18</v>
      </c>
      <c r="H37177" t="s">
        <v>18</v>
      </c>
      <c r="I37177" t="s">
        <v>214</v>
      </c>
      <c r="J37177" t="s">
        <v>135</v>
      </c>
      <c r="K37177" t="s">
        <v>215</v>
      </c>
    </row>
    <row r="37178" spans="1:11">
      <c r="A37178" s="8">
        <v>45118</v>
      </c>
      <c r="B37178">
        <v>50.35</v>
      </c>
      <c r="C37178">
        <v>50.590800000000002</v>
      </c>
      <c r="D37178">
        <v>50.054000000000002</v>
      </c>
      <c r="E37178">
        <v>50.311</v>
      </c>
      <c r="F37178">
        <v>11460900</v>
      </c>
      <c r="G37178" t="s">
        <v>18</v>
      </c>
      <c r="H37178" t="s">
        <v>18</v>
      </c>
      <c r="I37178" t="s">
        <v>214</v>
      </c>
      <c r="J37178" t="s">
        <v>135</v>
      </c>
      <c r="K37178" t="s">
        <v>215</v>
      </c>
    </row>
    <row r="37179" spans="1:11">
      <c r="A37179" s="8">
        <v>45119</v>
      </c>
      <c r="B37179">
        <v>50.525700000000001</v>
      </c>
      <c r="C37179">
        <v>50.714399999999998</v>
      </c>
      <c r="D37179">
        <v>50.366300000000003</v>
      </c>
      <c r="E37179">
        <v>50.437899999999999</v>
      </c>
      <c r="F37179">
        <v>16509900</v>
      </c>
      <c r="G37179" t="s">
        <v>18</v>
      </c>
      <c r="H37179" t="s">
        <v>18</v>
      </c>
      <c r="I37179" t="s">
        <v>214</v>
      </c>
      <c r="J37179" t="s">
        <v>135</v>
      </c>
      <c r="K37179" t="s">
        <v>215</v>
      </c>
    </row>
    <row r="37180" spans="1:11">
      <c r="A37180" s="8">
        <v>45120</v>
      </c>
      <c r="B37180">
        <v>50.564700000000002</v>
      </c>
      <c r="C37180">
        <v>50.62</v>
      </c>
      <c r="D37180">
        <v>49.998699999999999</v>
      </c>
      <c r="E37180">
        <v>50.141800000000003</v>
      </c>
      <c r="F37180">
        <v>11859600</v>
      </c>
      <c r="G37180" t="s">
        <v>18</v>
      </c>
      <c r="H37180" t="s">
        <v>18</v>
      </c>
      <c r="I37180" t="s">
        <v>214</v>
      </c>
      <c r="J37180" t="s">
        <v>135</v>
      </c>
      <c r="K37180" t="s">
        <v>215</v>
      </c>
    </row>
    <row r="37181" spans="1:11">
      <c r="A37181" s="8">
        <v>45121</v>
      </c>
      <c r="B37181">
        <v>50.138599999999997</v>
      </c>
      <c r="C37181">
        <v>50.317500000000003</v>
      </c>
      <c r="D37181">
        <v>49.962899999999998</v>
      </c>
      <c r="E37181">
        <v>50.3142</v>
      </c>
      <c r="F37181">
        <v>10427400</v>
      </c>
      <c r="G37181" t="s">
        <v>18</v>
      </c>
      <c r="H37181" t="s">
        <v>18</v>
      </c>
      <c r="I37181" t="s">
        <v>214</v>
      </c>
      <c r="J37181" t="s">
        <v>135</v>
      </c>
      <c r="K37181" t="s">
        <v>215</v>
      </c>
    </row>
    <row r="37182" spans="1:11">
      <c r="A37182" s="8">
        <v>45124</v>
      </c>
      <c r="B37182">
        <v>50.229599999999998</v>
      </c>
      <c r="C37182">
        <v>50.418300000000002</v>
      </c>
      <c r="D37182">
        <v>50.040999999999997</v>
      </c>
      <c r="E37182">
        <v>50.375999999999998</v>
      </c>
      <c r="F37182">
        <v>10135200</v>
      </c>
      <c r="G37182" t="s">
        <v>18</v>
      </c>
      <c r="H37182" t="s">
        <v>18</v>
      </c>
      <c r="I37182" t="s">
        <v>214</v>
      </c>
      <c r="J37182" t="s">
        <v>135</v>
      </c>
      <c r="K37182" t="s">
        <v>215</v>
      </c>
    </row>
    <row r="37183" spans="1:11">
      <c r="A37183" s="8">
        <v>45125</v>
      </c>
      <c r="B37183">
        <v>50.317500000000003</v>
      </c>
      <c r="C37183">
        <v>50.639600000000002</v>
      </c>
      <c r="D37183">
        <v>50.054000000000002</v>
      </c>
      <c r="E37183">
        <v>50.284999999999997</v>
      </c>
      <c r="F37183">
        <v>13437300</v>
      </c>
      <c r="G37183" t="s">
        <v>18</v>
      </c>
      <c r="H37183" t="s">
        <v>18</v>
      </c>
      <c r="I37183" t="s">
        <v>214</v>
      </c>
      <c r="J37183" t="s">
        <v>135</v>
      </c>
      <c r="K37183" t="s">
        <v>215</v>
      </c>
    </row>
    <row r="37184" spans="1:11">
      <c r="A37184" s="8">
        <v>45126</v>
      </c>
      <c r="B37184">
        <v>50.3598</v>
      </c>
      <c r="C37184">
        <v>50.489899999999999</v>
      </c>
      <c r="D37184">
        <v>50.0182</v>
      </c>
      <c r="E37184">
        <v>50.301200000000001</v>
      </c>
      <c r="F37184">
        <v>12372900</v>
      </c>
      <c r="G37184" t="s">
        <v>18</v>
      </c>
      <c r="H37184" t="s">
        <v>18</v>
      </c>
      <c r="I37184" t="s">
        <v>214</v>
      </c>
      <c r="J37184" t="s">
        <v>135</v>
      </c>
      <c r="K37184" t="s">
        <v>215</v>
      </c>
    </row>
    <row r="37185" spans="1:11">
      <c r="A37185" s="8">
        <v>45127</v>
      </c>
      <c r="B37185">
        <v>50.402099999999997</v>
      </c>
      <c r="C37185">
        <v>51.254399999999997</v>
      </c>
      <c r="D37185">
        <v>50.392299999999999</v>
      </c>
      <c r="E37185">
        <v>51.2316</v>
      </c>
      <c r="F37185">
        <v>14987700</v>
      </c>
      <c r="G37185" t="s">
        <v>18</v>
      </c>
      <c r="H37185" t="s">
        <v>18</v>
      </c>
      <c r="I37185" t="s">
        <v>214</v>
      </c>
      <c r="J37185" t="s">
        <v>135</v>
      </c>
      <c r="K37185" t="s">
        <v>215</v>
      </c>
    </row>
    <row r="37186" spans="1:11">
      <c r="A37186" s="8">
        <v>45128</v>
      </c>
      <c r="B37186">
        <v>51.368299999999998</v>
      </c>
      <c r="C37186">
        <v>51.654600000000002</v>
      </c>
      <c r="D37186">
        <v>51.218600000000002</v>
      </c>
      <c r="E37186">
        <v>51.5212</v>
      </c>
      <c r="F37186">
        <v>16960500</v>
      </c>
      <c r="G37186" t="s">
        <v>18</v>
      </c>
      <c r="H37186" t="s">
        <v>18</v>
      </c>
      <c r="I37186" t="s">
        <v>214</v>
      </c>
      <c r="J37186" t="s">
        <v>135</v>
      </c>
      <c r="K37186" t="s">
        <v>215</v>
      </c>
    </row>
    <row r="37187" spans="1:11">
      <c r="A37187" s="8">
        <v>45131</v>
      </c>
      <c r="B37187">
        <v>51.547199999999997</v>
      </c>
      <c r="C37187">
        <v>51.882300000000001</v>
      </c>
      <c r="D37187">
        <v>51.2577</v>
      </c>
      <c r="E37187">
        <v>51.823700000000002</v>
      </c>
      <c r="F37187">
        <v>12529800</v>
      </c>
      <c r="G37187" t="s">
        <v>18</v>
      </c>
      <c r="H37187" t="s">
        <v>18</v>
      </c>
      <c r="I37187" t="s">
        <v>214</v>
      </c>
      <c r="J37187" t="s">
        <v>135</v>
      </c>
      <c r="K37187" t="s">
        <v>215</v>
      </c>
    </row>
    <row r="37188" spans="1:11">
      <c r="A37188" s="8">
        <v>45132</v>
      </c>
      <c r="B37188">
        <v>52.201099999999997</v>
      </c>
      <c r="C37188">
        <v>52.217399999999998</v>
      </c>
      <c r="D37188">
        <v>51.491900000000001</v>
      </c>
      <c r="E37188">
        <v>51.781399999999998</v>
      </c>
      <c r="F37188">
        <v>15553800</v>
      </c>
      <c r="G37188" t="s">
        <v>18</v>
      </c>
      <c r="H37188" t="s">
        <v>18</v>
      </c>
      <c r="I37188" t="s">
        <v>214</v>
      </c>
      <c r="J37188" t="s">
        <v>135</v>
      </c>
      <c r="K37188" t="s">
        <v>215</v>
      </c>
    </row>
    <row r="37189" spans="1:11">
      <c r="A37189" s="8">
        <v>45133</v>
      </c>
      <c r="B37189">
        <v>51.804200000000002</v>
      </c>
      <c r="C37189">
        <v>52.2759</v>
      </c>
      <c r="D37189">
        <v>51.706600000000002</v>
      </c>
      <c r="E37189">
        <v>51.966900000000003</v>
      </c>
      <c r="F37189">
        <v>15094200</v>
      </c>
      <c r="G37189" t="s">
        <v>18</v>
      </c>
      <c r="H37189" t="s">
        <v>18</v>
      </c>
      <c r="I37189" t="s">
        <v>214</v>
      </c>
      <c r="J37189" t="s">
        <v>135</v>
      </c>
      <c r="K37189" t="s">
        <v>215</v>
      </c>
    </row>
    <row r="37190" spans="1:11">
      <c r="A37190" s="8">
        <v>45134</v>
      </c>
      <c r="B37190">
        <v>52.077500000000001</v>
      </c>
      <c r="C37190">
        <v>52.259599999999999</v>
      </c>
      <c r="D37190">
        <v>51.7684</v>
      </c>
      <c r="E37190">
        <v>51.778199999999998</v>
      </c>
      <c r="F37190">
        <v>13400400</v>
      </c>
      <c r="G37190" t="s">
        <v>18</v>
      </c>
      <c r="H37190" t="s">
        <v>18</v>
      </c>
      <c r="I37190" t="s">
        <v>214</v>
      </c>
      <c r="J37190" t="s">
        <v>135</v>
      </c>
      <c r="K37190" t="s">
        <v>215</v>
      </c>
    </row>
    <row r="37191" spans="1:11">
      <c r="A37191" s="8">
        <v>45135</v>
      </c>
      <c r="B37191">
        <v>51.820500000000003</v>
      </c>
      <c r="C37191">
        <v>52.357199999999999</v>
      </c>
      <c r="D37191">
        <v>51.820500000000003</v>
      </c>
      <c r="E37191">
        <v>52.022199999999998</v>
      </c>
      <c r="F37191">
        <v>11020200</v>
      </c>
      <c r="G37191" t="s">
        <v>18</v>
      </c>
      <c r="H37191" t="s">
        <v>18</v>
      </c>
      <c r="I37191" t="s">
        <v>214</v>
      </c>
      <c r="J37191" t="s">
        <v>135</v>
      </c>
      <c r="K37191" t="s">
        <v>215</v>
      </c>
    </row>
    <row r="37192" spans="1:11">
      <c r="A37192" s="8">
        <v>45138</v>
      </c>
      <c r="B37192">
        <v>52.038400000000003</v>
      </c>
      <c r="C37192">
        <v>52.259700000000002</v>
      </c>
      <c r="D37192">
        <v>51.696800000000003</v>
      </c>
      <c r="E37192">
        <v>52.005899999999997</v>
      </c>
      <c r="F37192">
        <v>13033200</v>
      </c>
      <c r="G37192" t="s">
        <v>18</v>
      </c>
      <c r="H37192" t="s">
        <v>18</v>
      </c>
      <c r="I37192" t="s">
        <v>214</v>
      </c>
      <c r="J37192" t="s">
        <v>135</v>
      </c>
      <c r="K37192" t="s">
        <v>215</v>
      </c>
    </row>
    <row r="37193" spans="1:11">
      <c r="A37193" s="8">
        <v>45139</v>
      </c>
      <c r="B37193">
        <v>52.035200000000003</v>
      </c>
      <c r="C37193">
        <v>52.197800000000001</v>
      </c>
      <c r="D37193">
        <v>51.713099999999997</v>
      </c>
      <c r="E37193">
        <v>51.761899999999997</v>
      </c>
      <c r="F37193">
        <v>11782500</v>
      </c>
      <c r="G37193" t="s">
        <v>18</v>
      </c>
      <c r="H37193" t="s">
        <v>18</v>
      </c>
      <c r="I37193" t="s">
        <v>214</v>
      </c>
      <c r="J37193" t="s">
        <v>135</v>
      </c>
      <c r="K37193" t="s">
        <v>215</v>
      </c>
    </row>
    <row r="37194" spans="1:11">
      <c r="A37194" s="8">
        <v>45140</v>
      </c>
      <c r="B37194">
        <v>51.5732</v>
      </c>
      <c r="C37194">
        <v>52.191299999999998</v>
      </c>
      <c r="D37194">
        <v>51.5732</v>
      </c>
      <c r="E37194">
        <v>51.797699999999999</v>
      </c>
      <c r="F37194">
        <v>12660000</v>
      </c>
      <c r="G37194" t="s">
        <v>18</v>
      </c>
      <c r="H37194" t="s">
        <v>18</v>
      </c>
      <c r="I37194" t="s">
        <v>214</v>
      </c>
      <c r="J37194" t="s">
        <v>135</v>
      </c>
      <c r="K37194" t="s">
        <v>215</v>
      </c>
    </row>
    <row r="37195" spans="1:11">
      <c r="A37195" s="8">
        <v>45141</v>
      </c>
      <c r="B37195">
        <v>51.732599999999998</v>
      </c>
      <c r="C37195">
        <v>51.888800000000003</v>
      </c>
      <c r="D37195">
        <v>51.566699999999997</v>
      </c>
      <c r="E37195">
        <v>51.810699999999997</v>
      </c>
      <c r="F37195">
        <v>13202700</v>
      </c>
      <c r="G37195" t="s">
        <v>18</v>
      </c>
      <c r="H37195" t="s">
        <v>18</v>
      </c>
      <c r="I37195" t="s">
        <v>214</v>
      </c>
      <c r="J37195" t="s">
        <v>135</v>
      </c>
      <c r="K37195" t="s">
        <v>215</v>
      </c>
    </row>
    <row r="37196" spans="1:11">
      <c r="A37196" s="8">
        <v>45142</v>
      </c>
      <c r="B37196">
        <v>51.973399999999998</v>
      </c>
      <c r="C37196">
        <v>52.132800000000003</v>
      </c>
      <c r="D37196">
        <v>51.387799999999999</v>
      </c>
      <c r="E37196">
        <v>51.511400000000002</v>
      </c>
      <c r="F37196">
        <v>14262000</v>
      </c>
      <c r="G37196" t="s">
        <v>18</v>
      </c>
      <c r="H37196" t="s">
        <v>18</v>
      </c>
      <c r="I37196" t="s">
        <v>214</v>
      </c>
      <c r="J37196" t="s">
        <v>135</v>
      </c>
      <c r="K37196" t="s">
        <v>215</v>
      </c>
    </row>
    <row r="37197" spans="1:11">
      <c r="A37197" s="8">
        <v>45145</v>
      </c>
      <c r="B37197">
        <v>51.888800000000003</v>
      </c>
      <c r="C37197">
        <v>52.445099999999996</v>
      </c>
      <c r="D37197">
        <v>51.761899999999997</v>
      </c>
      <c r="E37197">
        <v>52.210900000000002</v>
      </c>
      <c r="F37197">
        <v>14268900</v>
      </c>
      <c r="G37197" t="s">
        <v>18</v>
      </c>
      <c r="H37197" t="s">
        <v>18</v>
      </c>
      <c r="I37197" t="s">
        <v>214</v>
      </c>
      <c r="J37197" t="s">
        <v>135</v>
      </c>
      <c r="K37197" t="s">
        <v>215</v>
      </c>
    </row>
    <row r="37198" spans="1:11">
      <c r="A37198" s="8">
        <v>45146</v>
      </c>
      <c r="B37198">
        <v>52.3735</v>
      </c>
      <c r="C37198">
        <v>52.578499999999998</v>
      </c>
      <c r="D37198">
        <v>51.892000000000003</v>
      </c>
      <c r="E37198">
        <v>52.262900000000002</v>
      </c>
      <c r="F37198">
        <v>11017500</v>
      </c>
      <c r="G37198" t="s">
        <v>18</v>
      </c>
      <c r="H37198" t="s">
        <v>18</v>
      </c>
      <c r="I37198" t="s">
        <v>214</v>
      </c>
      <c r="J37198" t="s">
        <v>135</v>
      </c>
      <c r="K37198" t="s">
        <v>215</v>
      </c>
    </row>
    <row r="37199" spans="1:11">
      <c r="A37199" s="8">
        <v>45147</v>
      </c>
      <c r="B37199">
        <v>52.347499999999997</v>
      </c>
      <c r="C37199">
        <v>52.7346</v>
      </c>
      <c r="D37199">
        <v>52.282400000000003</v>
      </c>
      <c r="E37199">
        <v>52.347499999999997</v>
      </c>
      <c r="F37199">
        <v>13209600</v>
      </c>
      <c r="G37199" t="s">
        <v>18</v>
      </c>
      <c r="H37199" t="s">
        <v>18</v>
      </c>
      <c r="I37199" t="s">
        <v>214</v>
      </c>
      <c r="J37199" t="s">
        <v>135</v>
      </c>
      <c r="K37199" t="s">
        <v>215</v>
      </c>
    </row>
    <row r="37200" spans="1:11">
      <c r="A37200" s="8">
        <v>45148</v>
      </c>
      <c r="B37200">
        <v>52.494399999999999</v>
      </c>
      <c r="C37200">
        <v>52.8078</v>
      </c>
      <c r="D37200">
        <v>52.246299999999998</v>
      </c>
      <c r="E37200">
        <v>52.321399999999997</v>
      </c>
      <c r="F37200">
        <v>15169500</v>
      </c>
      <c r="G37200" t="s">
        <v>219</v>
      </c>
      <c r="H37200" t="s">
        <v>18</v>
      </c>
      <c r="I37200" t="s">
        <v>214</v>
      </c>
      <c r="J37200" t="s">
        <v>135</v>
      </c>
      <c r="K37200" t="s">
        <v>215</v>
      </c>
    </row>
    <row r="37201" spans="1:11">
      <c r="A37201" s="8">
        <v>45149</v>
      </c>
      <c r="B37201">
        <v>52.4161</v>
      </c>
      <c r="C37201">
        <v>52.8339</v>
      </c>
      <c r="D37201">
        <v>52.269100000000002</v>
      </c>
      <c r="E37201">
        <v>52.628300000000003</v>
      </c>
      <c r="F37201">
        <v>14195100</v>
      </c>
      <c r="G37201" t="s">
        <v>18</v>
      </c>
      <c r="H37201" t="s">
        <v>18</v>
      </c>
      <c r="I37201" t="s">
        <v>214</v>
      </c>
      <c r="J37201" t="s">
        <v>135</v>
      </c>
      <c r="K37201" t="s">
        <v>215</v>
      </c>
    </row>
    <row r="37202" spans="1:11">
      <c r="A37202" s="8">
        <v>45152</v>
      </c>
      <c r="B37202">
        <v>52.889400000000002</v>
      </c>
      <c r="C37202">
        <v>53.144100000000002</v>
      </c>
      <c r="D37202">
        <v>51.968800000000002</v>
      </c>
      <c r="E37202">
        <v>52.236499999999999</v>
      </c>
      <c r="F37202">
        <v>20813700</v>
      </c>
      <c r="G37202" t="s">
        <v>18</v>
      </c>
      <c r="H37202" t="s">
        <v>18</v>
      </c>
      <c r="I37202" t="s">
        <v>214</v>
      </c>
      <c r="J37202" t="s">
        <v>135</v>
      </c>
      <c r="K37202" t="s">
        <v>215</v>
      </c>
    </row>
    <row r="37203" spans="1:11">
      <c r="A37203" s="8">
        <v>45153</v>
      </c>
      <c r="B37203">
        <v>52.086300000000001</v>
      </c>
      <c r="C37203">
        <v>52.494399999999999</v>
      </c>
      <c r="D37203">
        <v>51.883899999999997</v>
      </c>
      <c r="E37203">
        <v>51.968800000000002</v>
      </c>
      <c r="F37203">
        <v>14559300</v>
      </c>
      <c r="G37203" t="s">
        <v>18</v>
      </c>
      <c r="H37203" t="s">
        <v>18</v>
      </c>
      <c r="I37203" t="s">
        <v>214</v>
      </c>
      <c r="J37203" t="s">
        <v>135</v>
      </c>
      <c r="K37203" t="s">
        <v>215</v>
      </c>
    </row>
    <row r="37204" spans="1:11">
      <c r="A37204" s="8">
        <v>45154</v>
      </c>
      <c r="B37204">
        <v>52.197299999999998</v>
      </c>
      <c r="C37204">
        <v>52.553199999999997</v>
      </c>
      <c r="D37204">
        <v>51.704300000000003</v>
      </c>
      <c r="E37204">
        <v>51.994900000000001</v>
      </c>
      <c r="F37204">
        <v>26980800</v>
      </c>
      <c r="G37204" t="s">
        <v>18</v>
      </c>
      <c r="H37204" t="s">
        <v>18</v>
      </c>
      <c r="I37204" t="s">
        <v>214</v>
      </c>
      <c r="J37204" t="s">
        <v>135</v>
      </c>
      <c r="K37204" t="s">
        <v>215</v>
      </c>
    </row>
    <row r="37205" spans="1:11">
      <c r="A37205" s="8">
        <v>45155</v>
      </c>
      <c r="B37205">
        <v>52.530299999999997</v>
      </c>
      <c r="C37205">
        <v>52.608699999999999</v>
      </c>
      <c r="D37205">
        <v>50.610599999999998</v>
      </c>
      <c r="E37205">
        <v>50.8294</v>
      </c>
      <c r="F37205">
        <v>53614200</v>
      </c>
      <c r="G37205" t="s">
        <v>18</v>
      </c>
      <c r="H37205" t="s">
        <v>18</v>
      </c>
      <c r="I37205" t="s">
        <v>214</v>
      </c>
      <c r="J37205" t="s">
        <v>135</v>
      </c>
      <c r="K37205" t="s">
        <v>215</v>
      </c>
    </row>
    <row r="37206" spans="1:11">
      <c r="A37206" s="8">
        <v>45156</v>
      </c>
      <c r="B37206">
        <v>50.705300000000001</v>
      </c>
      <c r="C37206">
        <v>52.128700000000002</v>
      </c>
      <c r="D37206">
        <v>50.705300000000001</v>
      </c>
      <c r="E37206">
        <v>51.560699999999997</v>
      </c>
      <c r="F37206">
        <v>27954900</v>
      </c>
      <c r="G37206" t="s">
        <v>18</v>
      </c>
      <c r="H37206" t="s">
        <v>18</v>
      </c>
      <c r="I37206" t="s">
        <v>214</v>
      </c>
      <c r="J37206" t="s">
        <v>135</v>
      </c>
      <c r="K37206" t="s">
        <v>215</v>
      </c>
    </row>
    <row r="37207" spans="1:11">
      <c r="A37207" s="8">
        <v>45159</v>
      </c>
      <c r="B37207">
        <v>51.462699999999998</v>
      </c>
      <c r="C37207">
        <v>51.857799999999997</v>
      </c>
      <c r="D37207">
        <v>51.270099999999999</v>
      </c>
      <c r="E37207">
        <v>51.4236</v>
      </c>
      <c r="F37207">
        <v>15679200</v>
      </c>
      <c r="G37207" t="s">
        <v>18</v>
      </c>
      <c r="H37207" t="s">
        <v>18</v>
      </c>
      <c r="I37207" t="s">
        <v>214</v>
      </c>
      <c r="J37207" t="s">
        <v>135</v>
      </c>
      <c r="K37207" t="s">
        <v>215</v>
      </c>
    </row>
    <row r="37208" spans="1:11">
      <c r="A37208" s="8">
        <v>45160</v>
      </c>
      <c r="B37208">
        <v>51.247300000000003</v>
      </c>
      <c r="C37208">
        <v>51.3583</v>
      </c>
      <c r="D37208">
        <v>51.008899999999997</v>
      </c>
      <c r="E37208">
        <v>51.260300000000001</v>
      </c>
      <c r="F37208">
        <v>16670700</v>
      </c>
      <c r="G37208" t="s">
        <v>18</v>
      </c>
      <c r="H37208" t="s">
        <v>18</v>
      </c>
      <c r="I37208" t="s">
        <v>214</v>
      </c>
      <c r="J37208" t="s">
        <v>135</v>
      </c>
      <c r="K37208" t="s">
        <v>215</v>
      </c>
    </row>
    <row r="37209" spans="1:11">
      <c r="A37209" s="8">
        <v>45161</v>
      </c>
      <c r="B37209">
        <v>51.1297</v>
      </c>
      <c r="C37209">
        <v>51.714100000000002</v>
      </c>
      <c r="D37209">
        <v>51.097099999999998</v>
      </c>
      <c r="E37209">
        <v>51.616199999999999</v>
      </c>
      <c r="F37209">
        <v>14210400</v>
      </c>
      <c r="G37209" t="s">
        <v>18</v>
      </c>
      <c r="H37209" t="s">
        <v>18</v>
      </c>
      <c r="I37209" t="s">
        <v>214</v>
      </c>
      <c r="J37209" t="s">
        <v>135</v>
      </c>
      <c r="K37209" t="s">
        <v>215</v>
      </c>
    </row>
    <row r="37210" spans="1:11">
      <c r="A37210" s="8">
        <v>45162</v>
      </c>
      <c r="B37210">
        <v>51.625999999999998</v>
      </c>
      <c r="C37210">
        <v>51.985100000000003</v>
      </c>
      <c r="D37210">
        <v>51.198300000000003</v>
      </c>
      <c r="E37210">
        <v>51.2211</v>
      </c>
      <c r="F37210">
        <v>14033100</v>
      </c>
      <c r="G37210" t="s">
        <v>18</v>
      </c>
      <c r="H37210" t="s">
        <v>18</v>
      </c>
      <c r="I37210" t="s">
        <v>214</v>
      </c>
      <c r="J37210" t="s">
        <v>135</v>
      </c>
      <c r="K37210" t="s">
        <v>215</v>
      </c>
    </row>
    <row r="37211" spans="1:11">
      <c r="A37211" s="8">
        <v>45163</v>
      </c>
      <c r="B37211">
        <v>51.315800000000003</v>
      </c>
      <c r="C37211">
        <v>51.596600000000002</v>
      </c>
      <c r="D37211">
        <v>51.106900000000003</v>
      </c>
      <c r="E37211">
        <v>51.524799999999999</v>
      </c>
      <c r="F37211">
        <v>12267000</v>
      </c>
      <c r="G37211" t="s">
        <v>18</v>
      </c>
      <c r="H37211" t="s">
        <v>18</v>
      </c>
      <c r="I37211" t="s">
        <v>214</v>
      </c>
      <c r="J37211" t="s">
        <v>135</v>
      </c>
      <c r="K37211" t="s">
        <v>215</v>
      </c>
    </row>
    <row r="37212" spans="1:11">
      <c r="A37212" s="8">
        <v>45166</v>
      </c>
      <c r="B37212">
        <v>51.537799999999997</v>
      </c>
      <c r="C37212">
        <v>51.854500000000002</v>
      </c>
      <c r="D37212">
        <v>51.537799999999997</v>
      </c>
      <c r="E37212">
        <v>51.818600000000004</v>
      </c>
      <c r="F37212">
        <v>11871000</v>
      </c>
      <c r="G37212" t="s">
        <v>18</v>
      </c>
      <c r="H37212" t="s">
        <v>18</v>
      </c>
      <c r="I37212" t="s">
        <v>214</v>
      </c>
      <c r="J37212" t="s">
        <v>135</v>
      </c>
      <c r="K37212" t="s">
        <v>215</v>
      </c>
    </row>
    <row r="37213" spans="1:11">
      <c r="A37213" s="8">
        <v>45167</v>
      </c>
      <c r="B37213">
        <v>51.91</v>
      </c>
      <c r="C37213">
        <v>52.311599999999999</v>
      </c>
      <c r="D37213">
        <v>51.8643</v>
      </c>
      <c r="E37213">
        <v>52.252800000000001</v>
      </c>
      <c r="F37213">
        <v>12702300</v>
      </c>
      <c r="G37213" t="s">
        <v>18</v>
      </c>
      <c r="H37213" t="s">
        <v>18</v>
      </c>
      <c r="I37213" t="s">
        <v>214</v>
      </c>
      <c r="J37213" t="s">
        <v>135</v>
      </c>
      <c r="K37213" t="s">
        <v>215</v>
      </c>
    </row>
    <row r="37214" spans="1:11">
      <c r="A37214" s="8">
        <v>45168</v>
      </c>
      <c r="B37214">
        <v>52.367100000000001</v>
      </c>
      <c r="C37214">
        <v>52.657699999999998</v>
      </c>
      <c r="D37214">
        <v>52.2104</v>
      </c>
      <c r="E37214">
        <v>52.628300000000003</v>
      </c>
      <c r="F37214">
        <v>10967700</v>
      </c>
      <c r="G37214" t="s">
        <v>18</v>
      </c>
      <c r="H37214" t="s">
        <v>18</v>
      </c>
      <c r="I37214" t="s">
        <v>214</v>
      </c>
      <c r="J37214" t="s">
        <v>135</v>
      </c>
      <c r="K37214" t="s">
        <v>215</v>
      </c>
    </row>
    <row r="37215" spans="1:11">
      <c r="A37215" s="8">
        <v>45169</v>
      </c>
      <c r="B37215">
        <v>52.602200000000003</v>
      </c>
      <c r="C37215">
        <v>53.212699999999998</v>
      </c>
      <c r="D37215">
        <v>52.549900000000001</v>
      </c>
      <c r="E37215">
        <v>53.0886</v>
      </c>
      <c r="F37215">
        <v>19582800</v>
      </c>
      <c r="G37215" t="s">
        <v>18</v>
      </c>
      <c r="H37215" t="s">
        <v>18</v>
      </c>
      <c r="I37215" t="s">
        <v>214</v>
      </c>
      <c r="J37215" t="s">
        <v>135</v>
      </c>
      <c r="K37215" t="s">
        <v>215</v>
      </c>
    </row>
    <row r="37216" spans="1:11">
      <c r="A37216" s="8">
        <v>45170</v>
      </c>
      <c r="B37216">
        <v>53.173499999999997</v>
      </c>
      <c r="C37216">
        <v>53.2029</v>
      </c>
      <c r="D37216">
        <v>52.285499999999999</v>
      </c>
      <c r="E37216">
        <v>52.749099999999999</v>
      </c>
      <c r="F37216">
        <v>12553500</v>
      </c>
      <c r="G37216" t="s">
        <v>18</v>
      </c>
      <c r="H37216" t="s">
        <v>18</v>
      </c>
      <c r="I37216" t="s">
        <v>214</v>
      </c>
      <c r="J37216" t="s">
        <v>135</v>
      </c>
      <c r="K37216" t="s">
        <v>215</v>
      </c>
    </row>
    <row r="37217" spans="1:11">
      <c r="A37217" s="8">
        <v>45174</v>
      </c>
      <c r="B37217">
        <v>52.840499999999999</v>
      </c>
      <c r="C37217">
        <v>53.150599999999997</v>
      </c>
      <c r="D37217">
        <v>52.295299999999997</v>
      </c>
      <c r="E37217">
        <v>52.324599999999997</v>
      </c>
      <c r="F37217">
        <v>15209400</v>
      </c>
      <c r="G37217" t="s">
        <v>18</v>
      </c>
      <c r="H37217" t="s">
        <v>18</v>
      </c>
      <c r="I37217" t="s">
        <v>214</v>
      </c>
      <c r="J37217" t="s">
        <v>135</v>
      </c>
      <c r="K37217" t="s">
        <v>215</v>
      </c>
    </row>
    <row r="37218" spans="1:11">
      <c r="A37218" s="8">
        <v>45175</v>
      </c>
      <c r="B37218">
        <v>52.367100000000001</v>
      </c>
      <c r="C37218">
        <v>52.945</v>
      </c>
      <c r="D37218">
        <v>52.207099999999997</v>
      </c>
      <c r="E37218">
        <v>52.7164</v>
      </c>
      <c r="F37218">
        <v>14594700</v>
      </c>
      <c r="G37218" t="s">
        <v>18</v>
      </c>
      <c r="H37218" t="s">
        <v>18</v>
      </c>
      <c r="I37218" t="s">
        <v>214</v>
      </c>
      <c r="J37218" t="s">
        <v>135</v>
      </c>
      <c r="K37218" t="s">
        <v>215</v>
      </c>
    </row>
    <row r="37219" spans="1:11">
      <c r="A37219" s="8">
        <v>45176</v>
      </c>
      <c r="B37219">
        <v>52.889499999999998</v>
      </c>
      <c r="C37219">
        <v>53.372599999999998</v>
      </c>
      <c r="D37219">
        <v>52.722900000000003</v>
      </c>
      <c r="E37219">
        <v>53.369399999999999</v>
      </c>
      <c r="F37219">
        <v>19120800</v>
      </c>
      <c r="G37219" t="s">
        <v>18</v>
      </c>
      <c r="H37219" t="s">
        <v>18</v>
      </c>
      <c r="I37219" t="s">
        <v>214</v>
      </c>
      <c r="J37219" t="s">
        <v>135</v>
      </c>
      <c r="K37219" t="s">
        <v>215</v>
      </c>
    </row>
    <row r="37220" spans="1:11">
      <c r="A37220" s="8">
        <v>45177</v>
      </c>
      <c r="B37220">
        <v>53.372599999999998</v>
      </c>
      <c r="C37220">
        <v>53.496699999999997</v>
      </c>
      <c r="D37220">
        <v>53.238799999999998</v>
      </c>
      <c r="E37220">
        <v>53.467300000000002</v>
      </c>
      <c r="F37220">
        <v>12667200</v>
      </c>
      <c r="G37220" t="s">
        <v>18</v>
      </c>
      <c r="H37220" t="s">
        <v>18</v>
      </c>
      <c r="I37220" t="s">
        <v>214</v>
      </c>
      <c r="J37220" t="s">
        <v>135</v>
      </c>
      <c r="K37220" t="s">
        <v>215</v>
      </c>
    </row>
    <row r="37221" spans="1:11">
      <c r="A37221" s="8">
        <v>45180</v>
      </c>
      <c r="B37221">
        <v>53.542400000000001</v>
      </c>
      <c r="C37221">
        <v>53.699100000000001</v>
      </c>
      <c r="D37221">
        <v>53.431399999999996</v>
      </c>
      <c r="E37221">
        <v>53.653399999999998</v>
      </c>
      <c r="F37221">
        <v>11912100</v>
      </c>
      <c r="G37221" t="s">
        <v>18</v>
      </c>
      <c r="H37221" t="s">
        <v>18</v>
      </c>
      <c r="I37221" t="s">
        <v>214</v>
      </c>
      <c r="J37221" t="s">
        <v>135</v>
      </c>
      <c r="K37221" t="s">
        <v>215</v>
      </c>
    </row>
    <row r="37222" spans="1:11">
      <c r="A37222" s="8">
        <v>45181</v>
      </c>
      <c r="B37222">
        <v>53.705599999999997</v>
      </c>
      <c r="C37222">
        <v>53.845999999999997</v>
      </c>
      <c r="D37222">
        <v>53.555500000000002</v>
      </c>
      <c r="E37222">
        <v>53.712200000000003</v>
      </c>
      <c r="F37222">
        <v>11757300</v>
      </c>
      <c r="G37222" t="s">
        <v>18</v>
      </c>
      <c r="H37222" t="s">
        <v>18</v>
      </c>
      <c r="I37222" t="s">
        <v>214</v>
      </c>
      <c r="J37222" t="s">
        <v>135</v>
      </c>
      <c r="K37222" t="s">
        <v>215</v>
      </c>
    </row>
    <row r="37223" spans="1:11">
      <c r="A37223" s="8">
        <v>45182</v>
      </c>
      <c r="B37223">
        <v>53.845999999999997</v>
      </c>
      <c r="C37223">
        <v>54.1464</v>
      </c>
      <c r="D37223">
        <v>53.663200000000003</v>
      </c>
      <c r="E37223">
        <v>53.725200000000001</v>
      </c>
      <c r="F37223">
        <v>14364300</v>
      </c>
      <c r="G37223" t="s">
        <v>18</v>
      </c>
      <c r="H37223" t="s">
        <v>18</v>
      </c>
      <c r="I37223" t="s">
        <v>214</v>
      </c>
      <c r="J37223" t="s">
        <v>135</v>
      </c>
      <c r="K37223" t="s">
        <v>215</v>
      </c>
    </row>
    <row r="37224" spans="1:11">
      <c r="A37224" s="8">
        <v>45183</v>
      </c>
      <c r="B37224">
        <v>53.868899999999996</v>
      </c>
      <c r="C37224">
        <v>54.110500000000002</v>
      </c>
      <c r="D37224">
        <v>53.676299999999998</v>
      </c>
      <c r="E37224">
        <v>53.950499999999998</v>
      </c>
      <c r="F37224">
        <v>14923800</v>
      </c>
      <c r="G37224" t="s">
        <v>18</v>
      </c>
      <c r="H37224" t="s">
        <v>18</v>
      </c>
      <c r="I37224" t="s">
        <v>214</v>
      </c>
      <c r="J37224" t="s">
        <v>135</v>
      </c>
      <c r="K37224" t="s">
        <v>215</v>
      </c>
    </row>
    <row r="37225" spans="1:11">
      <c r="A37225" s="8">
        <v>45184</v>
      </c>
      <c r="B37225">
        <v>53.937399999999997</v>
      </c>
      <c r="C37225">
        <v>54.084400000000002</v>
      </c>
      <c r="D37225">
        <v>53.467300000000002</v>
      </c>
      <c r="E37225">
        <v>53.751300000000001</v>
      </c>
      <c r="F37225">
        <v>63925200</v>
      </c>
      <c r="G37225" t="s">
        <v>18</v>
      </c>
      <c r="H37225" t="s">
        <v>18</v>
      </c>
      <c r="I37225" t="s">
        <v>214</v>
      </c>
      <c r="J37225" t="s">
        <v>135</v>
      </c>
      <c r="K37225" t="s">
        <v>215</v>
      </c>
    </row>
    <row r="37226" spans="1:11">
      <c r="A37226" s="8">
        <v>45187</v>
      </c>
      <c r="B37226">
        <v>53.764400000000002</v>
      </c>
      <c r="C37226">
        <v>53.934199999999997</v>
      </c>
      <c r="D37226">
        <v>53.297499999999999</v>
      </c>
      <c r="E37226">
        <v>53.353000000000002</v>
      </c>
      <c r="F37226">
        <v>12997800</v>
      </c>
      <c r="G37226" t="s">
        <v>18</v>
      </c>
      <c r="H37226" t="s">
        <v>18</v>
      </c>
      <c r="I37226" t="s">
        <v>214</v>
      </c>
      <c r="J37226" t="s">
        <v>135</v>
      </c>
      <c r="K37226" t="s">
        <v>215</v>
      </c>
    </row>
    <row r="37227" spans="1:11">
      <c r="A37227" s="8">
        <v>45188</v>
      </c>
      <c r="B37227">
        <v>53.34</v>
      </c>
      <c r="C37227">
        <v>53.470599999999997</v>
      </c>
      <c r="D37227">
        <v>53.003700000000002</v>
      </c>
      <c r="E37227">
        <v>53.34</v>
      </c>
      <c r="F37227">
        <v>14019600</v>
      </c>
      <c r="G37227" t="s">
        <v>18</v>
      </c>
      <c r="H37227" t="s">
        <v>18</v>
      </c>
      <c r="I37227" t="s">
        <v>214</v>
      </c>
      <c r="J37227" t="s">
        <v>135</v>
      </c>
      <c r="K37227" t="s">
        <v>215</v>
      </c>
    </row>
    <row r="37228" spans="1:11">
      <c r="A37228" s="8">
        <v>45189</v>
      </c>
      <c r="B37228">
        <v>53.411799999999999</v>
      </c>
      <c r="C37228">
        <v>53.7742</v>
      </c>
      <c r="D37228">
        <v>53.2029</v>
      </c>
      <c r="E37228">
        <v>53.512999999999998</v>
      </c>
      <c r="F37228">
        <v>10120800</v>
      </c>
      <c r="G37228" t="s">
        <v>18</v>
      </c>
      <c r="H37228" t="s">
        <v>18</v>
      </c>
      <c r="I37228" t="s">
        <v>214</v>
      </c>
      <c r="J37228" t="s">
        <v>135</v>
      </c>
      <c r="K37228" t="s">
        <v>215</v>
      </c>
    </row>
    <row r="37229" spans="1:11">
      <c r="A37229" s="8">
        <v>45190</v>
      </c>
      <c r="B37229">
        <v>53.627299999999998</v>
      </c>
      <c r="C37229">
        <v>53.705599999999997</v>
      </c>
      <c r="D37229">
        <v>52.820900000000002</v>
      </c>
      <c r="E37229">
        <v>52.863300000000002</v>
      </c>
      <c r="F37229">
        <v>18782400</v>
      </c>
      <c r="G37229" t="s">
        <v>18</v>
      </c>
      <c r="H37229" t="s">
        <v>18</v>
      </c>
      <c r="I37229" t="s">
        <v>214</v>
      </c>
      <c r="J37229" t="s">
        <v>135</v>
      </c>
      <c r="K37229" t="s">
        <v>215</v>
      </c>
    </row>
    <row r="37230" spans="1:11">
      <c r="A37230" s="8">
        <v>45191</v>
      </c>
      <c r="B37230">
        <v>52.964500000000001</v>
      </c>
      <c r="C37230">
        <v>53.290999999999997</v>
      </c>
      <c r="D37230">
        <v>52.863300000000002</v>
      </c>
      <c r="E37230">
        <v>53.003700000000002</v>
      </c>
      <c r="F37230">
        <v>13215000</v>
      </c>
      <c r="G37230" t="s">
        <v>18</v>
      </c>
      <c r="H37230" t="s">
        <v>18</v>
      </c>
      <c r="I37230" t="s">
        <v>214</v>
      </c>
      <c r="J37230" t="s">
        <v>135</v>
      </c>
      <c r="K37230" t="s">
        <v>215</v>
      </c>
    </row>
    <row r="37231" spans="1:11">
      <c r="A37231" s="8">
        <v>45194</v>
      </c>
      <c r="B37231">
        <v>53.010199999999998</v>
      </c>
      <c r="C37231">
        <v>53.251800000000003</v>
      </c>
      <c r="D37231">
        <v>52.847000000000001</v>
      </c>
      <c r="E37231">
        <v>53.238799999999998</v>
      </c>
      <c r="F37231">
        <v>10459500</v>
      </c>
      <c r="G37231" t="s">
        <v>18</v>
      </c>
      <c r="H37231" t="s">
        <v>18</v>
      </c>
      <c r="I37231" t="s">
        <v>214</v>
      </c>
      <c r="J37231" t="s">
        <v>135</v>
      </c>
      <c r="K37231" t="s">
        <v>215</v>
      </c>
    </row>
    <row r="37232" spans="1:11">
      <c r="A37232" s="8">
        <v>45195</v>
      </c>
      <c r="B37232">
        <v>53.196300000000001</v>
      </c>
      <c r="C37232">
        <v>53.392200000000003</v>
      </c>
      <c r="D37232">
        <v>53.003700000000002</v>
      </c>
      <c r="E37232">
        <v>53.052700000000002</v>
      </c>
      <c r="F37232">
        <v>14435700</v>
      </c>
      <c r="G37232" t="s">
        <v>18</v>
      </c>
      <c r="H37232" t="s">
        <v>18</v>
      </c>
      <c r="I37232" t="s">
        <v>214</v>
      </c>
      <c r="J37232" t="s">
        <v>135</v>
      </c>
      <c r="K37232" t="s">
        <v>215</v>
      </c>
    </row>
    <row r="37233" spans="1:11">
      <c r="A37233" s="8">
        <v>45196</v>
      </c>
      <c r="B37233">
        <v>52.889400000000002</v>
      </c>
      <c r="C37233">
        <v>52.964500000000001</v>
      </c>
      <c r="D37233">
        <v>52.331200000000003</v>
      </c>
      <c r="E37233">
        <v>52.798000000000002</v>
      </c>
      <c r="F37233">
        <v>15711000</v>
      </c>
      <c r="G37233" t="s">
        <v>18</v>
      </c>
      <c r="H37233" t="s">
        <v>18</v>
      </c>
      <c r="I37233" t="s">
        <v>214</v>
      </c>
      <c r="J37233" t="s">
        <v>135</v>
      </c>
      <c r="K37233" t="s">
        <v>215</v>
      </c>
    </row>
    <row r="37234" spans="1:11">
      <c r="A37234" s="8">
        <v>45197</v>
      </c>
      <c r="B37234">
        <v>52.889400000000002</v>
      </c>
      <c r="C37234">
        <v>53.160400000000003</v>
      </c>
      <c r="D37234">
        <v>52.755600000000001</v>
      </c>
      <c r="E37234">
        <v>53.0657</v>
      </c>
      <c r="F37234">
        <v>11617200</v>
      </c>
      <c r="G37234" t="s">
        <v>18</v>
      </c>
      <c r="H37234" t="s">
        <v>18</v>
      </c>
      <c r="I37234" t="s">
        <v>214</v>
      </c>
      <c r="J37234" t="s">
        <v>135</v>
      </c>
      <c r="K37234" t="s">
        <v>215</v>
      </c>
    </row>
    <row r="37235" spans="1:11">
      <c r="A37235" s="8">
        <v>45198</v>
      </c>
      <c r="B37235">
        <v>53.225700000000003</v>
      </c>
      <c r="C37235">
        <v>53.258400000000002</v>
      </c>
      <c r="D37235">
        <v>51.972000000000001</v>
      </c>
      <c r="E37235">
        <v>52.2136</v>
      </c>
      <c r="F37235">
        <v>18842400</v>
      </c>
      <c r="G37235" t="s">
        <v>18</v>
      </c>
      <c r="H37235" t="s">
        <v>18</v>
      </c>
      <c r="I37235" t="s">
        <v>214</v>
      </c>
      <c r="J37235" t="s">
        <v>135</v>
      </c>
      <c r="K37235" t="s">
        <v>215</v>
      </c>
    </row>
    <row r="37236" spans="1:11">
      <c r="A37236" s="8">
        <v>45201</v>
      </c>
      <c r="B37236">
        <v>52.07</v>
      </c>
      <c r="C37236">
        <v>52.324599999999997</v>
      </c>
      <c r="D37236">
        <v>51.684699999999999</v>
      </c>
      <c r="E37236">
        <v>52.269100000000002</v>
      </c>
      <c r="F37236">
        <v>12992700</v>
      </c>
      <c r="G37236" t="s">
        <v>18</v>
      </c>
      <c r="H37236" t="s">
        <v>18</v>
      </c>
      <c r="I37236" t="s">
        <v>214</v>
      </c>
      <c r="J37236" t="s">
        <v>135</v>
      </c>
      <c r="K37236" t="s">
        <v>215</v>
      </c>
    </row>
    <row r="37237" spans="1:11">
      <c r="A37237" s="8">
        <v>45202</v>
      </c>
      <c r="B37237">
        <v>52.135300000000001</v>
      </c>
      <c r="C37237">
        <v>52.481299999999997</v>
      </c>
      <c r="D37237">
        <v>51.805500000000002</v>
      </c>
      <c r="E37237">
        <v>51.939399999999999</v>
      </c>
      <c r="F37237">
        <v>11253300</v>
      </c>
      <c r="G37237" t="s">
        <v>18</v>
      </c>
      <c r="H37237" t="s">
        <v>18</v>
      </c>
      <c r="I37237" t="s">
        <v>214</v>
      </c>
      <c r="J37237" t="s">
        <v>135</v>
      </c>
      <c r="K37237" t="s">
        <v>215</v>
      </c>
    </row>
    <row r="37238" spans="1:11">
      <c r="A37238" s="8">
        <v>45203</v>
      </c>
      <c r="B37238">
        <v>52.122199999999999</v>
      </c>
      <c r="C37238">
        <v>52.579300000000003</v>
      </c>
      <c r="D37238">
        <v>51.9133</v>
      </c>
      <c r="E37238">
        <v>52.563000000000002</v>
      </c>
      <c r="F37238">
        <v>15755700</v>
      </c>
      <c r="G37238" t="s">
        <v>18</v>
      </c>
      <c r="H37238" t="s">
        <v>18</v>
      </c>
      <c r="I37238" t="s">
        <v>214</v>
      </c>
      <c r="J37238" t="s">
        <v>135</v>
      </c>
      <c r="K37238" t="s">
        <v>215</v>
      </c>
    </row>
    <row r="37239" spans="1:11">
      <c r="A37239" s="8">
        <v>45204</v>
      </c>
      <c r="B37239">
        <v>52.383400000000002</v>
      </c>
      <c r="C37239">
        <v>52.549900000000001</v>
      </c>
      <c r="D37239">
        <v>51.91</v>
      </c>
      <c r="E37239">
        <v>51.936100000000003</v>
      </c>
      <c r="F37239">
        <v>14269500</v>
      </c>
      <c r="G37239" t="s">
        <v>18</v>
      </c>
      <c r="H37239" t="s">
        <v>18</v>
      </c>
      <c r="I37239" t="s">
        <v>214</v>
      </c>
      <c r="J37239" t="s">
        <v>135</v>
      </c>
      <c r="K37239" t="s">
        <v>215</v>
      </c>
    </row>
    <row r="37240" spans="1:11">
      <c r="A37240" s="8">
        <v>45205</v>
      </c>
      <c r="B37240">
        <v>51.795699999999997</v>
      </c>
      <c r="C37240">
        <v>51.906700000000001</v>
      </c>
      <c r="D37240">
        <v>49.510399999999997</v>
      </c>
      <c r="E37240">
        <v>51.064399999999999</v>
      </c>
      <c r="F37240">
        <v>42616200</v>
      </c>
      <c r="G37240" t="s">
        <v>18</v>
      </c>
      <c r="H37240" t="s">
        <v>18</v>
      </c>
      <c r="I37240" t="s">
        <v>214</v>
      </c>
      <c r="J37240" t="s">
        <v>135</v>
      </c>
      <c r="K37240" t="s">
        <v>215</v>
      </c>
    </row>
    <row r="37241" spans="1:11">
      <c r="A37241" s="8">
        <v>45208</v>
      </c>
      <c r="B37241">
        <v>50.630200000000002</v>
      </c>
      <c r="C37241">
        <v>50.881599999999999</v>
      </c>
      <c r="D37241">
        <v>50.036000000000001</v>
      </c>
      <c r="E37241">
        <v>50.878300000000003</v>
      </c>
      <c r="F37241">
        <v>21022500</v>
      </c>
      <c r="G37241" t="s">
        <v>18</v>
      </c>
      <c r="H37241" t="s">
        <v>18</v>
      </c>
      <c r="I37241" t="s">
        <v>214</v>
      </c>
      <c r="J37241" t="s">
        <v>135</v>
      </c>
      <c r="K37241" t="s">
        <v>215</v>
      </c>
    </row>
    <row r="37242" spans="1:11">
      <c r="A37242" s="8">
        <v>45209</v>
      </c>
      <c r="B37242">
        <v>51.005699999999997</v>
      </c>
      <c r="C37242">
        <v>51.609699999999997</v>
      </c>
      <c r="D37242">
        <v>50.819600000000001</v>
      </c>
      <c r="E37242">
        <v>51.4529</v>
      </c>
      <c r="F37242">
        <v>16014300</v>
      </c>
      <c r="G37242" t="s">
        <v>18</v>
      </c>
      <c r="H37242" t="s">
        <v>18</v>
      </c>
      <c r="I37242" t="s">
        <v>214</v>
      </c>
      <c r="J37242" t="s">
        <v>135</v>
      </c>
      <c r="K37242" t="s">
        <v>215</v>
      </c>
    </row>
    <row r="37243" spans="1:11">
      <c r="A37243" s="8">
        <v>45210</v>
      </c>
      <c r="B37243">
        <v>51.668399999999998</v>
      </c>
      <c r="C37243">
        <v>52.07</v>
      </c>
      <c r="D37243">
        <v>51.270099999999999</v>
      </c>
      <c r="E37243">
        <v>51.6586</v>
      </c>
      <c r="F37243">
        <v>12026100</v>
      </c>
      <c r="G37243" t="s">
        <v>18</v>
      </c>
      <c r="H37243" t="s">
        <v>18</v>
      </c>
      <c r="I37243" t="s">
        <v>214</v>
      </c>
      <c r="J37243" t="s">
        <v>135</v>
      </c>
      <c r="K37243" t="s">
        <v>215</v>
      </c>
    </row>
    <row r="37244" spans="1:11">
      <c r="A37244" s="8">
        <v>45211</v>
      </c>
      <c r="B37244">
        <v>51.756599999999999</v>
      </c>
      <c r="C37244">
        <v>52.011200000000002</v>
      </c>
      <c r="D37244">
        <v>51.508400000000002</v>
      </c>
      <c r="E37244">
        <v>51.893700000000003</v>
      </c>
      <c r="F37244">
        <v>13514100</v>
      </c>
      <c r="G37244" t="s">
        <v>18</v>
      </c>
      <c r="H37244" t="s">
        <v>18</v>
      </c>
      <c r="I37244" t="s">
        <v>214</v>
      </c>
      <c r="J37244" t="s">
        <v>135</v>
      </c>
      <c r="K37244" t="s">
        <v>215</v>
      </c>
    </row>
    <row r="37245" spans="1:11">
      <c r="A37245" s="8">
        <v>45212</v>
      </c>
      <c r="B37245">
        <v>51.994900000000001</v>
      </c>
      <c r="C37245">
        <v>52.386699999999998</v>
      </c>
      <c r="D37245">
        <v>51.877400000000002</v>
      </c>
      <c r="E37245">
        <v>52.180999999999997</v>
      </c>
      <c r="F37245">
        <v>13809000</v>
      </c>
      <c r="G37245" t="s">
        <v>18</v>
      </c>
      <c r="H37245" t="s">
        <v>18</v>
      </c>
      <c r="I37245" t="s">
        <v>214</v>
      </c>
      <c r="J37245" t="s">
        <v>135</v>
      </c>
      <c r="K37245" t="s">
        <v>215</v>
      </c>
    </row>
    <row r="37246" spans="1:11">
      <c r="A37246" s="8">
        <v>45215</v>
      </c>
      <c r="B37246">
        <v>52.412799999999997</v>
      </c>
      <c r="C37246">
        <v>52.915599999999998</v>
      </c>
      <c r="D37246">
        <v>52.341000000000001</v>
      </c>
      <c r="E37246">
        <v>52.631500000000003</v>
      </c>
      <c r="F37246">
        <v>14348100</v>
      </c>
      <c r="G37246" t="s">
        <v>18</v>
      </c>
      <c r="H37246" t="s">
        <v>18</v>
      </c>
      <c r="I37246" t="s">
        <v>214</v>
      </c>
      <c r="J37246" t="s">
        <v>135</v>
      </c>
      <c r="K37246" t="s">
        <v>215</v>
      </c>
    </row>
    <row r="37247" spans="1:11">
      <c r="A37247" s="8">
        <v>45216</v>
      </c>
      <c r="B37247">
        <v>52.478099999999998</v>
      </c>
      <c r="C37247">
        <v>52.794800000000002</v>
      </c>
      <c r="D37247">
        <v>52.363799999999998</v>
      </c>
      <c r="E37247">
        <v>52.700099999999999</v>
      </c>
      <c r="F37247">
        <v>10893000</v>
      </c>
      <c r="G37247" t="s">
        <v>18</v>
      </c>
      <c r="H37247" t="s">
        <v>18</v>
      </c>
      <c r="I37247" t="s">
        <v>214</v>
      </c>
      <c r="J37247" t="s">
        <v>135</v>
      </c>
      <c r="K37247" t="s">
        <v>215</v>
      </c>
    </row>
    <row r="37248" spans="1:11">
      <c r="A37248" s="8">
        <v>45217</v>
      </c>
      <c r="B37248">
        <v>52.850299999999997</v>
      </c>
      <c r="C37248">
        <v>53.006999999999998</v>
      </c>
      <c r="D37248">
        <v>52.471600000000002</v>
      </c>
      <c r="E37248">
        <v>52.7393</v>
      </c>
      <c r="F37248">
        <v>10559100</v>
      </c>
      <c r="G37248" t="s">
        <v>18</v>
      </c>
      <c r="H37248" t="s">
        <v>18</v>
      </c>
      <c r="I37248" t="s">
        <v>214</v>
      </c>
      <c r="J37248" t="s">
        <v>135</v>
      </c>
      <c r="K37248" t="s">
        <v>215</v>
      </c>
    </row>
    <row r="37249" spans="1:11">
      <c r="A37249" s="8">
        <v>45218</v>
      </c>
      <c r="B37249">
        <v>52.703400000000002</v>
      </c>
      <c r="C37249">
        <v>52.8307</v>
      </c>
      <c r="D37249">
        <v>52.308300000000003</v>
      </c>
      <c r="E37249">
        <v>52.487900000000003</v>
      </c>
      <c r="F37249">
        <v>11745900</v>
      </c>
      <c r="G37249" t="s">
        <v>18</v>
      </c>
      <c r="H37249" t="s">
        <v>18</v>
      </c>
      <c r="I37249" t="s">
        <v>214</v>
      </c>
      <c r="J37249" t="s">
        <v>135</v>
      </c>
      <c r="K37249" t="s">
        <v>215</v>
      </c>
    </row>
    <row r="37250" spans="1:11">
      <c r="A37250" s="8">
        <v>45219</v>
      </c>
      <c r="B37250">
        <v>52.5075</v>
      </c>
      <c r="C37250">
        <v>52.595599999999997</v>
      </c>
      <c r="D37250">
        <v>51.815300000000001</v>
      </c>
      <c r="E37250">
        <v>51.831699999999998</v>
      </c>
      <c r="F37250">
        <v>15056700</v>
      </c>
      <c r="G37250" t="s">
        <v>18</v>
      </c>
      <c r="H37250" t="s">
        <v>18</v>
      </c>
      <c r="I37250" t="s">
        <v>214</v>
      </c>
      <c r="J37250" t="s">
        <v>135</v>
      </c>
      <c r="K37250" t="s">
        <v>215</v>
      </c>
    </row>
    <row r="37251" spans="1:11">
      <c r="A37251" s="8">
        <v>45222</v>
      </c>
      <c r="B37251">
        <v>51.821899999999999</v>
      </c>
      <c r="C37251">
        <v>52.677199999999999</v>
      </c>
      <c r="D37251">
        <v>51.5901</v>
      </c>
      <c r="E37251">
        <v>52.566200000000002</v>
      </c>
      <c r="F37251">
        <v>17097000</v>
      </c>
      <c r="G37251" t="s">
        <v>18</v>
      </c>
      <c r="H37251" t="s">
        <v>18</v>
      </c>
      <c r="I37251" t="s">
        <v>214</v>
      </c>
      <c r="J37251" t="s">
        <v>135</v>
      </c>
      <c r="K37251" t="s">
        <v>215</v>
      </c>
    </row>
    <row r="37252" spans="1:11">
      <c r="A37252" s="8">
        <v>45223</v>
      </c>
      <c r="B37252">
        <v>52.693600000000004</v>
      </c>
      <c r="C37252">
        <v>53.372599999999998</v>
      </c>
      <c r="D37252">
        <v>52.690300000000001</v>
      </c>
      <c r="E37252">
        <v>53.297499999999999</v>
      </c>
      <c r="F37252">
        <v>17535000</v>
      </c>
      <c r="G37252" t="s">
        <v>18</v>
      </c>
      <c r="H37252" t="s">
        <v>18</v>
      </c>
      <c r="I37252" t="s">
        <v>214</v>
      </c>
      <c r="J37252" t="s">
        <v>135</v>
      </c>
      <c r="K37252" t="s">
        <v>215</v>
      </c>
    </row>
    <row r="37253" spans="1:11">
      <c r="A37253" s="8">
        <v>45224</v>
      </c>
      <c r="B37253">
        <v>53.2682</v>
      </c>
      <c r="C37253">
        <v>53.650100000000002</v>
      </c>
      <c r="D37253">
        <v>53.042900000000003</v>
      </c>
      <c r="E37253">
        <v>53.137599999999999</v>
      </c>
      <c r="F37253">
        <v>16621800</v>
      </c>
      <c r="G37253" t="s">
        <v>18</v>
      </c>
      <c r="H37253" t="s">
        <v>18</v>
      </c>
      <c r="I37253" t="s">
        <v>214</v>
      </c>
      <c r="J37253" t="s">
        <v>135</v>
      </c>
      <c r="K37253" t="s">
        <v>215</v>
      </c>
    </row>
    <row r="37254" spans="1:11">
      <c r="A37254" s="8">
        <v>45225</v>
      </c>
      <c r="B37254">
        <v>53.121200000000002</v>
      </c>
      <c r="C37254">
        <v>53.493400000000001</v>
      </c>
      <c r="D37254">
        <v>52.762099999999997</v>
      </c>
      <c r="E37254">
        <v>52.814300000000003</v>
      </c>
      <c r="F37254">
        <v>16220100</v>
      </c>
      <c r="G37254" t="s">
        <v>18</v>
      </c>
      <c r="H37254" t="s">
        <v>18</v>
      </c>
      <c r="I37254" t="s">
        <v>214</v>
      </c>
      <c r="J37254" t="s">
        <v>135</v>
      </c>
      <c r="K37254" t="s">
        <v>215</v>
      </c>
    </row>
    <row r="37255" spans="1:11">
      <c r="A37255" s="8">
        <v>45226</v>
      </c>
      <c r="B37255">
        <v>52.719700000000003</v>
      </c>
      <c r="C37255">
        <v>52.8797</v>
      </c>
      <c r="D37255">
        <v>52.4161</v>
      </c>
      <c r="E37255">
        <v>52.618499999999997</v>
      </c>
      <c r="F37255">
        <v>13829700</v>
      </c>
      <c r="G37255" t="s">
        <v>18</v>
      </c>
      <c r="H37255" t="s">
        <v>18</v>
      </c>
      <c r="I37255" t="s">
        <v>214</v>
      </c>
      <c r="J37255" t="s">
        <v>135</v>
      </c>
      <c r="K37255" t="s">
        <v>215</v>
      </c>
    </row>
    <row r="37256" spans="1:11">
      <c r="A37256" s="8">
        <v>45229</v>
      </c>
      <c r="B37256">
        <v>52.713099999999997</v>
      </c>
      <c r="C37256">
        <v>53.300800000000002</v>
      </c>
      <c r="D37256">
        <v>52.494399999999999</v>
      </c>
      <c r="E37256">
        <v>53.2224</v>
      </c>
      <c r="F37256">
        <v>12653700</v>
      </c>
      <c r="G37256" t="s">
        <v>18</v>
      </c>
      <c r="H37256" t="s">
        <v>18</v>
      </c>
      <c r="I37256" t="s">
        <v>214</v>
      </c>
      <c r="J37256" t="s">
        <v>135</v>
      </c>
      <c r="K37256" t="s">
        <v>215</v>
      </c>
    </row>
    <row r="37257" spans="1:11">
      <c r="A37257" s="8">
        <v>45230</v>
      </c>
      <c r="B37257">
        <v>53.215899999999998</v>
      </c>
      <c r="C37257">
        <v>53.418300000000002</v>
      </c>
      <c r="D37257">
        <v>52.873100000000001</v>
      </c>
      <c r="E37257">
        <v>53.349800000000002</v>
      </c>
      <c r="F37257">
        <v>14168400</v>
      </c>
      <c r="G37257" t="s">
        <v>18</v>
      </c>
      <c r="H37257" t="s">
        <v>18</v>
      </c>
      <c r="I37257" t="s">
        <v>214</v>
      </c>
      <c r="J37257" t="s">
        <v>135</v>
      </c>
      <c r="K37257" t="s">
        <v>215</v>
      </c>
    </row>
    <row r="37258" spans="1:11">
      <c r="A37258" s="8">
        <v>45231</v>
      </c>
      <c r="B37258">
        <v>53.610999999999997</v>
      </c>
      <c r="C37258">
        <v>53.992899999999999</v>
      </c>
      <c r="D37258">
        <v>53.209400000000002</v>
      </c>
      <c r="E37258">
        <v>53.8264</v>
      </c>
      <c r="F37258">
        <v>14899500</v>
      </c>
      <c r="G37258" t="s">
        <v>18</v>
      </c>
      <c r="H37258" t="s">
        <v>18</v>
      </c>
      <c r="I37258" t="s">
        <v>214</v>
      </c>
      <c r="J37258" t="s">
        <v>135</v>
      </c>
      <c r="K37258" t="s">
        <v>215</v>
      </c>
    </row>
    <row r="37259" spans="1:11">
      <c r="A37259" s="8">
        <v>45232</v>
      </c>
      <c r="B37259">
        <v>53.666499999999999</v>
      </c>
      <c r="C37259">
        <v>54.257399999999997</v>
      </c>
      <c r="D37259">
        <v>53.421599999999998</v>
      </c>
      <c r="E37259">
        <v>54.038699999999999</v>
      </c>
      <c r="F37259">
        <v>15492300</v>
      </c>
      <c r="G37259" t="s">
        <v>18</v>
      </c>
      <c r="H37259" t="s">
        <v>18</v>
      </c>
      <c r="I37259" t="s">
        <v>214</v>
      </c>
      <c r="J37259" t="s">
        <v>135</v>
      </c>
      <c r="K37259" t="s">
        <v>215</v>
      </c>
    </row>
    <row r="37260" spans="1:11">
      <c r="A37260" s="8">
        <v>45233</v>
      </c>
      <c r="B37260">
        <v>54.156199999999998</v>
      </c>
      <c r="C37260">
        <v>54.293300000000002</v>
      </c>
      <c r="D37260">
        <v>53.705599999999997</v>
      </c>
      <c r="E37260">
        <v>53.757899999999999</v>
      </c>
      <c r="F37260">
        <v>17240100</v>
      </c>
      <c r="G37260" t="s">
        <v>18</v>
      </c>
      <c r="H37260" t="s">
        <v>18</v>
      </c>
      <c r="I37260" t="s">
        <v>214</v>
      </c>
      <c r="J37260" t="s">
        <v>135</v>
      </c>
      <c r="K37260" t="s">
        <v>215</v>
      </c>
    </row>
    <row r="37261" spans="1:11">
      <c r="A37261" s="8">
        <v>45236</v>
      </c>
      <c r="B37261">
        <v>53.705599999999997</v>
      </c>
      <c r="C37261">
        <v>54.074599999999997</v>
      </c>
      <c r="D37261">
        <v>53.565300000000001</v>
      </c>
      <c r="E37261">
        <v>53.829700000000003</v>
      </c>
      <c r="F37261">
        <v>14529000</v>
      </c>
      <c r="G37261" t="s">
        <v>18</v>
      </c>
      <c r="H37261" t="s">
        <v>18</v>
      </c>
      <c r="I37261" t="s">
        <v>214</v>
      </c>
      <c r="J37261" t="s">
        <v>135</v>
      </c>
      <c r="K37261" t="s">
        <v>215</v>
      </c>
    </row>
    <row r="37262" spans="1:11">
      <c r="A37262" s="8">
        <v>45237</v>
      </c>
      <c r="B37262">
        <v>54.1203</v>
      </c>
      <c r="C37262">
        <v>54.394500000000001</v>
      </c>
      <c r="D37262">
        <v>53.976599999999998</v>
      </c>
      <c r="E37262">
        <v>54.081099999999999</v>
      </c>
      <c r="F37262">
        <v>15023400</v>
      </c>
      <c r="G37262" t="s">
        <v>18</v>
      </c>
      <c r="H37262" t="s">
        <v>18</v>
      </c>
      <c r="I37262" t="s">
        <v>214</v>
      </c>
      <c r="J37262" t="s">
        <v>135</v>
      </c>
      <c r="K37262" t="s">
        <v>215</v>
      </c>
    </row>
    <row r="37263" spans="1:11">
      <c r="A37263" s="8">
        <v>45238</v>
      </c>
      <c r="B37263">
        <v>54.143099999999997</v>
      </c>
      <c r="C37263">
        <v>54.286799999999999</v>
      </c>
      <c r="D37263">
        <v>53.405299999999997</v>
      </c>
      <c r="E37263">
        <v>53.640300000000003</v>
      </c>
      <c r="F37263">
        <v>15591900</v>
      </c>
      <c r="G37263" t="s">
        <v>18</v>
      </c>
      <c r="H37263" t="s">
        <v>18</v>
      </c>
      <c r="I37263" t="s">
        <v>214</v>
      </c>
      <c r="J37263" t="s">
        <v>135</v>
      </c>
      <c r="K37263" t="s">
        <v>215</v>
      </c>
    </row>
    <row r="37264" spans="1:11">
      <c r="A37264" s="8">
        <v>45239</v>
      </c>
      <c r="B37264">
        <v>53.663200000000003</v>
      </c>
      <c r="C37264">
        <v>53.712200000000003</v>
      </c>
      <c r="D37264">
        <v>53.297499999999999</v>
      </c>
      <c r="E37264">
        <v>53.516300000000001</v>
      </c>
      <c r="F37264">
        <v>15080100</v>
      </c>
      <c r="G37264" t="s">
        <v>18</v>
      </c>
      <c r="H37264" t="s">
        <v>18</v>
      </c>
      <c r="I37264" t="s">
        <v>214</v>
      </c>
      <c r="J37264" t="s">
        <v>135</v>
      </c>
      <c r="K37264" t="s">
        <v>215</v>
      </c>
    </row>
    <row r="37265" spans="1:11">
      <c r="A37265" s="8">
        <v>45240</v>
      </c>
      <c r="B37265">
        <v>53.722000000000001</v>
      </c>
      <c r="C37265">
        <v>54.338999999999999</v>
      </c>
      <c r="D37265">
        <v>53.509799999999998</v>
      </c>
      <c r="E37265">
        <v>54.257399999999997</v>
      </c>
      <c r="F37265">
        <v>14319900</v>
      </c>
      <c r="G37265" t="s">
        <v>18</v>
      </c>
      <c r="H37265" t="s">
        <v>18</v>
      </c>
      <c r="I37265" t="s">
        <v>214</v>
      </c>
      <c r="J37265" t="s">
        <v>135</v>
      </c>
      <c r="K37265" t="s">
        <v>215</v>
      </c>
    </row>
    <row r="37266" spans="1:11">
      <c r="A37266" s="8">
        <v>45243</v>
      </c>
      <c r="B37266">
        <v>54.319400000000002</v>
      </c>
      <c r="C37266">
        <v>54.805900000000001</v>
      </c>
      <c r="D37266">
        <v>54.2117</v>
      </c>
      <c r="E37266">
        <v>54.7438</v>
      </c>
      <c r="F37266">
        <v>15408900</v>
      </c>
      <c r="G37266" t="s">
        <v>18</v>
      </c>
      <c r="H37266" t="s">
        <v>18</v>
      </c>
      <c r="I37266" t="s">
        <v>214</v>
      </c>
      <c r="J37266" t="s">
        <v>135</v>
      </c>
      <c r="K37266" t="s">
        <v>215</v>
      </c>
    </row>
    <row r="37267" spans="1:11">
      <c r="A37267" s="8">
        <v>45244</v>
      </c>
      <c r="B37267">
        <v>54.903799999999997</v>
      </c>
      <c r="C37267">
        <v>55.223799999999997</v>
      </c>
      <c r="D37267">
        <v>54.603499999999997</v>
      </c>
      <c r="E37267">
        <v>54.734000000000002</v>
      </c>
      <c r="F37267">
        <v>19792500</v>
      </c>
      <c r="G37267" t="s">
        <v>18</v>
      </c>
      <c r="H37267" t="s">
        <v>18</v>
      </c>
      <c r="I37267" t="s">
        <v>214</v>
      </c>
      <c r="J37267" t="s">
        <v>135</v>
      </c>
      <c r="K37267" t="s">
        <v>215</v>
      </c>
    </row>
    <row r="37268" spans="1:11">
      <c r="A37268" s="8">
        <v>45245</v>
      </c>
      <c r="B37268">
        <v>54.9724</v>
      </c>
      <c r="C37268">
        <v>55.481699999999996</v>
      </c>
      <c r="D37268">
        <v>54.688299999999998</v>
      </c>
      <c r="E37268">
        <v>55.429499999999997</v>
      </c>
      <c r="F37268">
        <v>35769900</v>
      </c>
      <c r="G37268" t="s">
        <v>18</v>
      </c>
      <c r="H37268" t="s">
        <v>18</v>
      </c>
      <c r="I37268" t="s">
        <v>214</v>
      </c>
      <c r="J37268" t="s">
        <v>135</v>
      </c>
      <c r="K37268" t="s">
        <v>215</v>
      </c>
    </row>
    <row r="37269" spans="1:11">
      <c r="A37269" s="8">
        <v>45246</v>
      </c>
      <c r="B37269">
        <v>51.828400000000002</v>
      </c>
      <c r="C37269">
        <v>52.056899999999999</v>
      </c>
      <c r="D37269">
        <v>50.767299999999999</v>
      </c>
      <c r="E37269">
        <v>50.943600000000004</v>
      </c>
      <c r="F37269">
        <v>97658700</v>
      </c>
      <c r="G37269" t="s">
        <v>18</v>
      </c>
      <c r="H37269" t="s">
        <v>18</v>
      </c>
      <c r="I37269" t="s">
        <v>214</v>
      </c>
      <c r="J37269" t="s">
        <v>135</v>
      </c>
      <c r="K37269" t="s">
        <v>215</v>
      </c>
    </row>
    <row r="37270" spans="1:11">
      <c r="A37270" s="8">
        <v>45247</v>
      </c>
      <c r="B37270">
        <v>50.914299999999997</v>
      </c>
      <c r="C37270">
        <v>51.433399999999999</v>
      </c>
      <c r="D37270">
        <v>50.607399999999998</v>
      </c>
      <c r="E37270">
        <v>50.718400000000003</v>
      </c>
      <c r="F37270">
        <v>42487800</v>
      </c>
      <c r="G37270" t="s">
        <v>18</v>
      </c>
      <c r="H37270" t="s">
        <v>18</v>
      </c>
      <c r="I37270" t="s">
        <v>214</v>
      </c>
      <c r="J37270" t="s">
        <v>135</v>
      </c>
      <c r="K37270" t="s">
        <v>215</v>
      </c>
    </row>
    <row r="37271" spans="1:11">
      <c r="A37271" s="8">
        <v>45250</v>
      </c>
      <c r="B37271">
        <v>50.7804</v>
      </c>
      <c r="C37271">
        <v>50.933799999999998</v>
      </c>
      <c r="D37271">
        <v>50.607399999999998</v>
      </c>
      <c r="E37271">
        <v>50.701999999999998</v>
      </c>
      <c r="F37271">
        <v>26663100</v>
      </c>
      <c r="G37271" t="s">
        <v>18</v>
      </c>
      <c r="H37271" t="s">
        <v>18</v>
      </c>
      <c r="I37271" t="s">
        <v>214</v>
      </c>
      <c r="J37271" t="s">
        <v>135</v>
      </c>
      <c r="K37271" t="s">
        <v>215</v>
      </c>
    </row>
    <row r="37272" spans="1:11">
      <c r="A37272" s="8">
        <v>45251</v>
      </c>
      <c r="B37272">
        <v>50.754300000000001</v>
      </c>
      <c r="C37272">
        <v>51.208100000000002</v>
      </c>
      <c r="D37272">
        <v>50.320099999999996</v>
      </c>
      <c r="E37272">
        <v>50.884900000000002</v>
      </c>
      <c r="F37272">
        <v>29382300</v>
      </c>
      <c r="G37272" t="s">
        <v>18</v>
      </c>
      <c r="H37272" t="s">
        <v>18</v>
      </c>
      <c r="I37272" t="s">
        <v>214</v>
      </c>
      <c r="J37272" t="s">
        <v>135</v>
      </c>
      <c r="K37272" t="s">
        <v>215</v>
      </c>
    </row>
    <row r="37273" spans="1:11">
      <c r="A37273" s="8">
        <v>45252</v>
      </c>
      <c r="B37273">
        <v>50.839199999999998</v>
      </c>
      <c r="C37273">
        <v>50.946899999999999</v>
      </c>
      <c r="D37273">
        <v>50.401699999999998</v>
      </c>
      <c r="E37273">
        <v>50.496400000000001</v>
      </c>
      <c r="F37273">
        <v>26416500</v>
      </c>
      <c r="G37273" t="s">
        <v>18</v>
      </c>
      <c r="H37273" t="s">
        <v>18</v>
      </c>
      <c r="I37273" t="s">
        <v>214</v>
      </c>
      <c r="J37273" t="s">
        <v>135</v>
      </c>
      <c r="K37273" t="s">
        <v>215</v>
      </c>
    </row>
    <row r="37274" spans="1:11">
      <c r="A37274" s="8">
        <v>45254</v>
      </c>
      <c r="B37274">
        <v>50.653100000000002</v>
      </c>
      <c r="C37274">
        <v>50.972999999999999</v>
      </c>
      <c r="D37274">
        <v>50.5062</v>
      </c>
      <c r="E37274">
        <v>50.950200000000002</v>
      </c>
      <c r="F37274">
        <v>13975200</v>
      </c>
      <c r="G37274" t="s">
        <v>18</v>
      </c>
      <c r="H37274" t="s">
        <v>18</v>
      </c>
      <c r="I37274" t="s">
        <v>214</v>
      </c>
      <c r="J37274" t="s">
        <v>135</v>
      </c>
      <c r="K37274" t="s">
        <v>215</v>
      </c>
    </row>
    <row r="37275" spans="1:11">
      <c r="A37275" s="8">
        <v>45257</v>
      </c>
      <c r="B37275">
        <v>50.914200000000001</v>
      </c>
      <c r="C37275">
        <v>51.374600000000001</v>
      </c>
      <c r="D37275">
        <v>50.914200000000001</v>
      </c>
      <c r="E37275">
        <v>51.182000000000002</v>
      </c>
      <c r="F37275">
        <v>23393700</v>
      </c>
      <c r="G37275" t="s">
        <v>18</v>
      </c>
      <c r="H37275" t="s">
        <v>18</v>
      </c>
      <c r="I37275" t="s">
        <v>214</v>
      </c>
      <c r="J37275" t="s">
        <v>135</v>
      </c>
      <c r="K37275" t="s">
        <v>215</v>
      </c>
    </row>
    <row r="37276" spans="1:11">
      <c r="A37276" s="8">
        <v>45258</v>
      </c>
      <c r="B37276">
        <v>51.146000000000001</v>
      </c>
      <c r="C37276">
        <v>51.883899999999997</v>
      </c>
      <c r="D37276">
        <v>51.146000000000001</v>
      </c>
      <c r="E37276">
        <v>51.792499999999997</v>
      </c>
      <c r="F37276">
        <v>23535000</v>
      </c>
      <c r="G37276" t="s">
        <v>18</v>
      </c>
      <c r="H37276" t="s">
        <v>18</v>
      </c>
      <c r="I37276" t="s">
        <v>214</v>
      </c>
      <c r="J37276" t="s">
        <v>135</v>
      </c>
      <c r="K37276" t="s">
        <v>215</v>
      </c>
    </row>
    <row r="37277" spans="1:11">
      <c r="A37277" s="8">
        <v>45259</v>
      </c>
      <c r="B37277">
        <v>51.834899999999998</v>
      </c>
      <c r="C37277">
        <v>51.834899999999998</v>
      </c>
      <c r="D37277">
        <v>50.803199999999997</v>
      </c>
      <c r="E37277">
        <v>50.956699999999998</v>
      </c>
      <c r="F37277">
        <v>29896500</v>
      </c>
      <c r="G37277" t="s">
        <v>18</v>
      </c>
      <c r="H37277" t="s">
        <v>18</v>
      </c>
      <c r="I37277" t="s">
        <v>214</v>
      </c>
      <c r="J37277" t="s">
        <v>135</v>
      </c>
      <c r="K37277" t="s">
        <v>215</v>
      </c>
    </row>
    <row r="37278" spans="1:11">
      <c r="A37278" s="8">
        <v>45260</v>
      </c>
      <c r="B37278">
        <v>50.937100000000001</v>
      </c>
      <c r="C37278">
        <v>51.044800000000002</v>
      </c>
      <c r="D37278">
        <v>50.444099999999999</v>
      </c>
      <c r="E37278">
        <v>50.8294</v>
      </c>
      <c r="F37278">
        <v>29925900</v>
      </c>
      <c r="G37278" t="s">
        <v>18</v>
      </c>
      <c r="H37278" t="s">
        <v>18</v>
      </c>
      <c r="I37278" t="s">
        <v>214</v>
      </c>
      <c r="J37278" t="s">
        <v>135</v>
      </c>
      <c r="K37278" t="s">
        <v>215</v>
      </c>
    </row>
    <row r="37279" spans="1:11">
      <c r="A37279" s="8">
        <v>45261</v>
      </c>
      <c r="B37279">
        <v>50.728200000000001</v>
      </c>
      <c r="C37279">
        <v>50.8033</v>
      </c>
      <c r="D37279">
        <v>49.830300000000001</v>
      </c>
      <c r="E37279">
        <v>50.388599999999997</v>
      </c>
      <c r="F37279">
        <v>39273600</v>
      </c>
      <c r="G37279" t="s">
        <v>18</v>
      </c>
      <c r="H37279" t="s">
        <v>18</v>
      </c>
      <c r="I37279" t="s">
        <v>214</v>
      </c>
      <c r="J37279" t="s">
        <v>135</v>
      </c>
      <c r="K37279" t="s">
        <v>215</v>
      </c>
    </row>
    <row r="37280" spans="1:11">
      <c r="A37280" s="8">
        <v>45264</v>
      </c>
      <c r="B37280">
        <v>50.055599999999998</v>
      </c>
      <c r="C37280">
        <v>50.581200000000003</v>
      </c>
      <c r="D37280">
        <v>50.052300000000002</v>
      </c>
      <c r="E37280">
        <v>50.375599999999999</v>
      </c>
      <c r="F37280">
        <v>24883200</v>
      </c>
      <c r="G37280" t="s">
        <v>18</v>
      </c>
      <c r="H37280" t="s">
        <v>18</v>
      </c>
      <c r="I37280" t="s">
        <v>214</v>
      </c>
      <c r="J37280" t="s">
        <v>135</v>
      </c>
      <c r="K37280" t="s">
        <v>215</v>
      </c>
    </row>
    <row r="37281" spans="1:11">
      <c r="A37281" s="8">
        <v>45265</v>
      </c>
      <c r="B37281">
        <v>50.424500000000002</v>
      </c>
      <c r="C37281">
        <v>50.881599999999999</v>
      </c>
      <c r="D37281">
        <v>50.192700000000002</v>
      </c>
      <c r="E37281">
        <v>50.842399999999998</v>
      </c>
      <c r="F37281">
        <v>21883800</v>
      </c>
      <c r="G37281" t="s">
        <v>18</v>
      </c>
      <c r="H37281" t="s">
        <v>18</v>
      </c>
      <c r="I37281" t="s">
        <v>214</v>
      </c>
      <c r="J37281" t="s">
        <v>135</v>
      </c>
      <c r="K37281" t="s">
        <v>215</v>
      </c>
    </row>
    <row r="37282" spans="1:11">
      <c r="A37282" s="8">
        <v>45266</v>
      </c>
      <c r="B37282">
        <v>50.783700000000003</v>
      </c>
      <c r="C37282">
        <v>50.875100000000003</v>
      </c>
      <c r="D37282">
        <v>50.163400000000003</v>
      </c>
      <c r="E37282">
        <v>50.290700000000001</v>
      </c>
      <c r="F37282">
        <v>26447400</v>
      </c>
      <c r="G37282" t="s">
        <v>18</v>
      </c>
      <c r="H37282" t="s">
        <v>18</v>
      </c>
      <c r="I37282" t="s">
        <v>214</v>
      </c>
      <c r="J37282" t="s">
        <v>135</v>
      </c>
      <c r="K37282" t="s">
        <v>215</v>
      </c>
    </row>
    <row r="37283" spans="1:11">
      <c r="A37283" s="8">
        <v>45267</v>
      </c>
      <c r="B37283">
        <v>50.579000000000001</v>
      </c>
      <c r="C37283">
        <v>50.641300000000001</v>
      </c>
      <c r="D37283">
        <v>49.884300000000003</v>
      </c>
      <c r="E37283">
        <v>49.959699999999998</v>
      </c>
      <c r="F37283">
        <v>25362600</v>
      </c>
      <c r="G37283" t="s">
        <v>219</v>
      </c>
      <c r="H37283" t="s">
        <v>18</v>
      </c>
      <c r="I37283" t="s">
        <v>214</v>
      </c>
      <c r="J37283" t="s">
        <v>135</v>
      </c>
      <c r="K37283" t="s">
        <v>215</v>
      </c>
    </row>
    <row r="37284" spans="1:11">
      <c r="A37284" s="8">
        <v>45268</v>
      </c>
      <c r="B37284">
        <v>49.808999999999997</v>
      </c>
      <c r="C37284">
        <v>49.877800000000001</v>
      </c>
      <c r="D37284">
        <v>49.232199999999999</v>
      </c>
      <c r="E37284">
        <v>49.435400000000001</v>
      </c>
      <c r="F37284">
        <v>34069500</v>
      </c>
      <c r="G37284" t="s">
        <v>18</v>
      </c>
      <c r="H37284" t="s">
        <v>18</v>
      </c>
      <c r="I37284" t="s">
        <v>214</v>
      </c>
      <c r="J37284" t="s">
        <v>135</v>
      </c>
      <c r="K37284" t="s">
        <v>215</v>
      </c>
    </row>
    <row r="37285" spans="1:11">
      <c r="A37285" s="8">
        <v>45271</v>
      </c>
      <c r="B37285">
        <v>49.527200000000001</v>
      </c>
      <c r="C37285">
        <v>49.628700000000002</v>
      </c>
      <c r="D37285">
        <v>49.002899999999997</v>
      </c>
      <c r="E37285">
        <v>49.559899999999999</v>
      </c>
      <c r="F37285">
        <v>31883400</v>
      </c>
      <c r="G37285" t="s">
        <v>18</v>
      </c>
      <c r="H37285" t="s">
        <v>18</v>
      </c>
      <c r="I37285" t="s">
        <v>214</v>
      </c>
      <c r="J37285" t="s">
        <v>135</v>
      </c>
      <c r="K37285" t="s">
        <v>215</v>
      </c>
    </row>
    <row r="37286" spans="1:11">
      <c r="A37286" s="8">
        <v>45272</v>
      </c>
      <c r="B37286">
        <v>49.553400000000003</v>
      </c>
      <c r="C37286">
        <v>49.710700000000003</v>
      </c>
      <c r="D37286">
        <v>49.228999999999999</v>
      </c>
      <c r="E37286">
        <v>49.599299999999999</v>
      </c>
      <c r="F37286">
        <v>21381900</v>
      </c>
      <c r="G37286" t="s">
        <v>18</v>
      </c>
      <c r="H37286" t="s">
        <v>18</v>
      </c>
      <c r="I37286" t="s">
        <v>214</v>
      </c>
      <c r="J37286" t="s">
        <v>135</v>
      </c>
      <c r="K37286" t="s">
        <v>215</v>
      </c>
    </row>
    <row r="37287" spans="1:11">
      <c r="A37287" s="8">
        <v>45273</v>
      </c>
      <c r="B37287">
        <v>49.661499999999997</v>
      </c>
      <c r="C37287">
        <v>50.480699999999999</v>
      </c>
      <c r="D37287">
        <v>49.363300000000002</v>
      </c>
      <c r="E37287">
        <v>50.480699999999999</v>
      </c>
      <c r="F37287">
        <v>35348700</v>
      </c>
      <c r="G37287" t="s">
        <v>18</v>
      </c>
      <c r="H37287" t="s">
        <v>18</v>
      </c>
      <c r="I37287" t="s">
        <v>214</v>
      </c>
      <c r="J37287" t="s">
        <v>135</v>
      </c>
      <c r="K37287" t="s">
        <v>215</v>
      </c>
    </row>
    <row r="37288" spans="1:11">
      <c r="A37288" s="8">
        <v>45274</v>
      </c>
      <c r="B37288">
        <v>50.307099999999998</v>
      </c>
      <c r="C37288">
        <v>50.444699999999997</v>
      </c>
      <c r="D37288">
        <v>49.786000000000001</v>
      </c>
      <c r="E37288">
        <v>49.864699999999999</v>
      </c>
      <c r="F37288">
        <v>30891300</v>
      </c>
      <c r="G37288" t="s">
        <v>18</v>
      </c>
      <c r="H37288" t="s">
        <v>18</v>
      </c>
      <c r="I37288" t="s">
        <v>214</v>
      </c>
      <c r="J37288" t="s">
        <v>135</v>
      </c>
      <c r="K37288" t="s">
        <v>215</v>
      </c>
    </row>
    <row r="37289" spans="1:11">
      <c r="A37289" s="8">
        <v>45275</v>
      </c>
      <c r="B37289">
        <v>49.736899999999999</v>
      </c>
      <c r="C37289">
        <v>50.287399999999998</v>
      </c>
      <c r="D37289">
        <v>49.658200000000001</v>
      </c>
      <c r="E37289">
        <v>50.051499999999997</v>
      </c>
      <c r="F37289">
        <v>70003500</v>
      </c>
      <c r="G37289" t="s">
        <v>18</v>
      </c>
      <c r="H37289" t="s">
        <v>18</v>
      </c>
      <c r="I37289" t="s">
        <v>214</v>
      </c>
      <c r="J37289" t="s">
        <v>135</v>
      </c>
      <c r="K37289" t="s">
        <v>215</v>
      </c>
    </row>
    <row r="37290" spans="1:11">
      <c r="A37290" s="8">
        <v>45278</v>
      </c>
      <c r="B37290">
        <v>50.251399999999997</v>
      </c>
      <c r="C37290">
        <v>50.814999999999998</v>
      </c>
      <c r="D37290">
        <v>50.179299999999998</v>
      </c>
      <c r="E37290">
        <v>50.782200000000003</v>
      </c>
      <c r="F37290">
        <v>26316000</v>
      </c>
      <c r="G37290" t="s">
        <v>18</v>
      </c>
      <c r="H37290" t="s">
        <v>18</v>
      </c>
      <c r="I37290" t="s">
        <v>214</v>
      </c>
      <c r="J37290" t="s">
        <v>135</v>
      </c>
      <c r="K37290" t="s">
        <v>215</v>
      </c>
    </row>
    <row r="37291" spans="1:11">
      <c r="A37291" s="8">
        <v>45279</v>
      </c>
      <c r="B37291">
        <v>50.739600000000003</v>
      </c>
      <c r="C37291">
        <v>51.0182</v>
      </c>
      <c r="D37291">
        <v>50.493899999999996</v>
      </c>
      <c r="E37291">
        <v>50.965699999999998</v>
      </c>
      <c r="F37291">
        <v>24417000</v>
      </c>
      <c r="G37291" t="s">
        <v>18</v>
      </c>
      <c r="H37291" t="s">
        <v>18</v>
      </c>
      <c r="I37291" t="s">
        <v>214</v>
      </c>
      <c r="J37291" t="s">
        <v>135</v>
      </c>
      <c r="K37291" t="s">
        <v>215</v>
      </c>
    </row>
    <row r="37292" spans="1:11">
      <c r="A37292" s="8">
        <v>45280</v>
      </c>
      <c r="B37292">
        <v>50.929699999999997</v>
      </c>
      <c r="C37292">
        <v>51.165599999999998</v>
      </c>
      <c r="D37292">
        <v>50.339799999999997</v>
      </c>
      <c r="E37292">
        <v>50.369300000000003</v>
      </c>
      <c r="F37292">
        <v>21967800</v>
      </c>
      <c r="G37292" t="s">
        <v>18</v>
      </c>
      <c r="H37292" t="s">
        <v>18</v>
      </c>
      <c r="I37292" t="s">
        <v>214</v>
      </c>
      <c r="J37292" t="s">
        <v>135</v>
      </c>
      <c r="K37292" t="s">
        <v>215</v>
      </c>
    </row>
    <row r="37293" spans="1:11">
      <c r="A37293" s="8">
        <v>45281</v>
      </c>
      <c r="B37293">
        <v>50.464300000000001</v>
      </c>
      <c r="C37293">
        <v>50.811700000000002</v>
      </c>
      <c r="D37293">
        <v>50.434899999999999</v>
      </c>
      <c r="E37293">
        <v>50.726500000000001</v>
      </c>
      <c r="F37293">
        <v>20087700</v>
      </c>
      <c r="G37293" t="s">
        <v>18</v>
      </c>
      <c r="H37293" t="s">
        <v>18</v>
      </c>
      <c r="I37293" t="s">
        <v>214</v>
      </c>
      <c r="J37293" t="s">
        <v>135</v>
      </c>
      <c r="K37293" t="s">
        <v>215</v>
      </c>
    </row>
    <row r="37294" spans="1:11">
      <c r="A37294" s="8">
        <v>45282</v>
      </c>
      <c r="B37294">
        <v>50.939500000000002</v>
      </c>
      <c r="C37294">
        <v>51.496600000000001</v>
      </c>
      <c r="D37294">
        <v>50.844499999999996</v>
      </c>
      <c r="E37294">
        <v>51.332700000000003</v>
      </c>
      <c r="F37294">
        <v>19405500</v>
      </c>
      <c r="G37294" t="s">
        <v>18</v>
      </c>
      <c r="H37294" t="s">
        <v>18</v>
      </c>
      <c r="I37294" t="s">
        <v>214</v>
      </c>
      <c r="J37294" t="s">
        <v>135</v>
      </c>
      <c r="K37294" t="s">
        <v>215</v>
      </c>
    </row>
    <row r="37295" spans="1:11">
      <c r="A37295" s="8">
        <v>45286</v>
      </c>
      <c r="B37295">
        <v>51.332700000000003</v>
      </c>
      <c r="C37295">
        <v>51.444099999999999</v>
      </c>
      <c r="D37295">
        <v>51.155799999999999</v>
      </c>
      <c r="E37295">
        <v>51.254100000000001</v>
      </c>
      <c r="F37295">
        <v>11679900</v>
      </c>
      <c r="G37295" t="s">
        <v>18</v>
      </c>
      <c r="H37295" t="s">
        <v>18</v>
      </c>
      <c r="I37295" t="s">
        <v>214</v>
      </c>
      <c r="J37295" t="s">
        <v>135</v>
      </c>
      <c r="K37295" t="s">
        <v>215</v>
      </c>
    </row>
    <row r="37296" spans="1:11">
      <c r="A37296" s="8">
        <v>45287</v>
      </c>
      <c r="B37296">
        <v>51.221299999999999</v>
      </c>
      <c r="C37296">
        <v>51.758699999999997</v>
      </c>
      <c r="D37296">
        <v>51.172199999999997</v>
      </c>
      <c r="E37296">
        <v>51.735799999999998</v>
      </c>
      <c r="F37296">
        <v>19896000</v>
      </c>
      <c r="G37296" t="s">
        <v>18</v>
      </c>
      <c r="H37296" t="s">
        <v>18</v>
      </c>
      <c r="I37296" t="s">
        <v>214</v>
      </c>
      <c r="J37296" t="s">
        <v>135</v>
      </c>
      <c r="K37296" t="s">
        <v>215</v>
      </c>
    </row>
    <row r="37297" spans="1:11">
      <c r="A37297" s="8">
        <v>45288</v>
      </c>
      <c r="B37297">
        <v>51.6997</v>
      </c>
      <c r="C37297">
        <v>51.883299999999998</v>
      </c>
      <c r="D37297">
        <v>51.6113</v>
      </c>
      <c r="E37297">
        <v>51.6342</v>
      </c>
      <c r="F37297">
        <v>16776000</v>
      </c>
      <c r="G37297" t="s">
        <v>18</v>
      </c>
      <c r="H37297" t="s">
        <v>18</v>
      </c>
      <c r="I37297" t="s">
        <v>214</v>
      </c>
      <c r="J37297" t="s">
        <v>135</v>
      </c>
      <c r="K37297" t="s">
        <v>215</v>
      </c>
    </row>
    <row r="37298" spans="1:11">
      <c r="A37298" s="8">
        <v>45289</v>
      </c>
      <c r="B37298">
        <v>51.621099999999998</v>
      </c>
      <c r="C37298">
        <v>51.801299999999998</v>
      </c>
      <c r="D37298">
        <v>51.499899999999997</v>
      </c>
      <c r="E37298">
        <v>51.660400000000003</v>
      </c>
      <c r="F37298">
        <v>21948300</v>
      </c>
      <c r="G37298" t="s">
        <v>18</v>
      </c>
      <c r="H37298" t="s">
        <v>18</v>
      </c>
      <c r="I37298" t="s">
        <v>214</v>
      </c>
      <c r="J37298" t="s">
        <v>135</v>
      </c>
      <c r="K37298" t="s">
        <v>215</v>
      </c>
    </row>
    <row r="37299" spans="1:11">
      <c r="A37299" s="8">
        <v>45293</v>
      </c>
      <c r="B37299">
        <v>51.529400000000003</v>
      </c>
      <c r="C37299">
        <v>52.279800000000002</v>
      </c>
      <c r="D37299">
        <v>51.509700000000002</v>
      </c>
      <c r="E37299">
        <v>52.197800000000001</v>
      </c>
      <c r="F37299">
        <v>23539800</v>
      </c>
      <c r="G37299" t="s">
        <v>18</v>
      </c>
      <c r="H37299" t="s">
        <v>18</v>
      </c>
      <c r="I37299" t="s">
        <v>214</v>
      </c>
      <c r="J37299" t="s">
        <v>135</v>
      </c>
      <c r="K37299" t="s">
        <v>215</v>
      </c>
    </row>
    <row r="37300" spans="1:11">
      <c r="A37300" s="8">
        <v>45294</v>
      </c>
      <c r="B37300">
        <v>52.3551</v>
      </c>
      <c r="C37300">
        <v>52.528799999999997</v>
      </c>
      <c r="D37300">
        <v>52.079900000000002</v>
      </c>
      <c r="E37300">
        <v>52.201099999999997</v>
      </c>
      <c r="F37300">
        <v>18756000</v>
      </c>
      <c r="G37300" t="s">
        <v>18</v>
      </c>
      <c r="H37300" t="s">
        <v>18</v>
      </c>
      <c r="I37300" t="s">
        <v>214</v>
      </c>
      <c r="J37300" t="s">
        <v>135</v>
      </c>
      <c r="K37300" t="s">
        <v>215</v>
      </c>
    </row>
    <row r="37301" spans="1:11">
      <c r="A37301" s="8">
        <v>45295</v>
      </c>
      <c r="B37301">
        <v>52.171599999999998</v>
      </c>
      <c r="C37301">
        <v>52.279800000000002</v>
      </c>
      <c r="D37301">
        <v>51.607999999999997</v>
      </c>
      <c r="E37301">
        <v>51.6965</v>
      </c>
      <c r="F37301">
        <v>19282500</v>
      </c>
      <c r="G37301" t="s">
        <v>18</v>
      </c>
      <c r="H37301" t="s">
        <v>18</v>
      </c>
      <c r="I37301" t="s">
        <v>214</v>
      </c>
      <c r="J37301" t="s">
        <v>135</v>
      </c>
      <c r="K37301" t="s">
        <v>215</v>
      </c>
    </row>
    <row r="37302" spans="1:11">
      <c r="A37302" s="8">
        <v>45296</v>
      </c>
      <c r="B37302">
        <v>51.748899999999999</v>
      </c>
      <c r="C37302">
        <v>51.807899999999997</v>
      </c>
      <c r="D37302">
        <v>50.988700000000001</v>
      </c>
      <c r="E37302">
        <v>51.352400000000003</v>
      </c>
      <c r="F37302">
        <v>21709500</v>
      </c>
      <c r="G37302" t="s">
        <v>18</v>
      </c>
      <c r="H37302" t="s">
        <v>18</v>
      </c>
      <c r="I37302" t="s">
        <v>214</v>
      </c>
      <c r="J37302" t="s">
        <v>135</v>
      </c>
      <c r="K37302" t="s">
        <v>215</v>
      </c>
    </row>
    <row r="37303" spans="1:11">
      <c r="A37303" s="8">
        <v>45299</v>
      </c>
      <c r="B37303">
        <v>51.3491</v>
      </c>
      <c r="C37303">
        <v>51.870100000000001</v>
      </c>
      <c r="D37303">
        <v>51.342599999999997</v>
      </c>
      <c r="E37303">
        <v>51.856999999999999</v>
      </c>
      <c r="F37303">
        <v>20680800</v>
      </c>
      <c r="G37303" t="s">
        <v>18</v>
      </c>
      <c r="H37303" t="s">
        <v>18</v>
      </c>
      <c r="I37303" t="s">
        <v>214</v>
      </c>
      <c r="J37303" t="s">
        <v>135</v>
      </c>
      <c r="K37303" t="s">
        <v>215</v>
      </c>
    </row>
    <row r="37304" spans="1:11">
      <c r="A37304" s="8">
        <v>45300</v>
      </c>
      <c r="B37304">
        <v>51.752200000000002</v>
      </c>
      <c r="C37304">
        <v>52.214199999999998</v>
      </c>
      <c r="D37304">
        <v>51.686599999999999</v>
      </c>
      <c r="E37304">
        <v>52.2044</v>
      </c>
      <c r="F37304">
        <v>23322300</v>
      </c>
      <c r="G37304" t="s">
        <v>18</v>
      </c>
      <c r="H37304" t="s">
        <v>18</v>
      </c>
      <c r="I37304" t="s">
        <v>214</v>
      </c>
      <c r="J37304" t="s">
        <v>135</v>
      </c>
      <c r="K37304" t="s">
        <v>215</v>
      </c>
    </row>
    <row r="37305" spans="1:11">
      <c r="A37305" s="8">
        <v>45301</v>
      </c>
      <c r="B37305">
        <v>52.286299999999997</v>
      </c>
      <c r="C37305">
        <v>52.921999999999997</v>
      </c>
      <c r="D37305">
        <v>52.286299999999997</v>
      </c>
      <c r="E37305">
        <v>52.853200000000001</v>
      </c>
      <c r="F37305">
        <v>20121900</v>
      </c>
      <c r="G37305" t="s">
        <v>18</v>
      </c>
      <c r="H37305" t="s">
        <v>18</v>
      </c>
      <c r="I37305" t="s">
        <v>214</v>
      </c>
      <c r="J37305" t="s">
        <v>135</v>
      </c>
      <c r="K37305" t="s">
        <v>215</v>
      </c>
    </row>
    <row r="37306" spans="1:11">
      <c r="A37306" s="8">
        <v>45302</v>
      </c>
      <c r="B37306">
        <v>52.872900000000001</v>
      </c>
      <c r="C37306">
        <v>53.049799999999998</v>
      </c>
      <c r="D37306">
        <v>52.486199999999997</v>
      </c>
      <c r="E37306">
        <v>52.794199999999996</v>
      </c>
      <c r="F37306">
        <v>14355300</v>
      </c>
      <c r="G37306" t="s">
        <v>18</v>
      </c>
      <c r="H37306" t="s">
        <v>18</v>
      </c>
      <c r="I37306" t="s">
        <v>214</v>
      </c>
      <c r="J37306" t="s">
        <v>135</v>
      </c>
      <c r="K37306" t="s">
        <v>215</v>
      </c>
    </row>
    <row r="37307" spans="1:11">
      <c r="A37307" s="8">
        <v>45303</v>
      </c>
      <c r="B37307">
        <v>52.879399999999997</v>
      </c>
      <c r="C37307">
        <v>52.935099999999998</v>
      </c>
      <c r="D37307">
        <v>52.555</v>
      </c>
      <c r="E37307">
        <v>52.863100000000003</v>
      </c>
      <c r="F37307">
        <v>13629000</v>
      </c>
      <c r="G37307" t="s">
        <v>18</v>
      </c>
      <c r="H37307" t="s">
        <v>18</v>
      </c>
      <c r="I37307" t="s">
        <v>214</v>
      </c>
      <c r="J37307" t="s">
        <v>135</v>
      </c>
      <c r="K37307" t="s">
        <v>215</v>
      </c>
    </row>
    <row r="37308" spans="1:11">
      <c r="A37308" s="8">
        <v>45307</v>
      </c>
      <c r="B37308">
        <v>52.9024</v>
      </c>
      <c r="C37308">
        <v>53.216999999999999</v>
      </c>
      <c r="D37308">
        <v>52.833599999999997</v>
      </c>
      <c r="E37308">
        <v>53.030200000000001</v>
      </c>
      <c r="F37308">
        <v>17032500</v>
      </c>
      <c r="G37308" t="s">
        <v>18</v>
      </c>
      <c r="H37308" t="s">
        <v>18</v>
      </c>
      <c r="I37308" t="s">
        <v>214</v>
      </c>
      <c r="J37308" t="s">
        <v>135</v>
      </c>
      <c r="K37308" t="s">
        <v>215</v>
      </c>
    </row>
    <row r="37309" spans="1:11">
      <c r="A37309" s="8">
        <v>45308</v>
      </c>
      <c r="B37309">
        <v>52.8827</v>
      </c>
      <c r="C37309">
        <v>53.082599999999999</v>
      </c>
      <c r="D37309">
        <v>52.636899999999997</v>
      </c>
      <c r="E37309">
        <v>52.781100000000002</v>
      </c>
      <c r="F37309">
        <v>14827800</v>
      </c>
      <c r="G37309" t="s">
        <v>18</v>
      </c>
      <c r="H37309" t="s">
        <v>18</v>
      </c>
      <c r="I37309" t="s">
        <v>214</v>
      </c>
      <c r="J37309" t="s">
        <v>135</v>
      </c>
      <c r="K37309" t="s">
        <v>215</v>
      </c>
    </row>
    <row r="37310" spans="1:11">
      <c r="A37310" s="8">
        <v>45309</v>
      </c>
      <c r="B37310">
        <v>52.810600000000001</v>
      </c>
      <c r="C37310">
        <v>53.541400000000003</v>
      </c>
      <c r="D37310">
        <v>52.653300000000002</v>
      </c>
      <c r="E37310">
        <v>53.492199999999997</v>
      </c>
      <c r="F37310">
        <v>18190500</v>
      </c>
      <c r="G37310" t="s">
        <v>18</v>
      </c>
      <c r="H37310" t="s">
        <v>18</v>
      </c>
      <c r="I37310" t="s">
        <v>214</v>
      </c>
      <c r="J37310" t="s">
        <v>135</v>
      </c>
      <c r="K37310" t="s">
        <v>215</v>
      </c>
    </row>
    <row r="37311" spans="1:11">
      <c r="A37311" s="8">
        <v>45310</v>
      </c>
      <c r="B37311">
        <v>53.554499999999997</v>
      </c>
      <c r="C37311">
        <v>53.6004</v>
      </c>
      <c r="D37311">
        <v>52.9024</v>
      </c>
      <c r="E37311">
        <v>53.2104</v>
      </c>
      <c r="F37311">
        <v>19175400</v>
      </c>
      <c r="G37311" t="s">
        <v>18</v>
      </c>
      <c r="H37311" t="s">
        <v>18</v>
      </c>
      <c r="I37311" t="s">
        <v>214</v>
      </c>
      <c r="J37311" t="s">
        <v>135</v>
      </c>
      <c r="K37311" t="s">
        <v>215</v>
      </c>
    </row>
    <row r="37312" spans="1:11">
      <c r="A37312" s="8">
        <v>45313</v>
      </c>
      <c r="B37312">
        <v>53.344799999999999</v>
      </c>
      <c r="C37312">
        <v>53.397199999999998</v>
      </c>
      <c r="D37312">
        <v>52.921999999999997</v>
      </c>
      <c r="E37312">
        <v>53.213700000000003</v>
      </c>
      <c r="F37312">
        <v>13938300</v>
      </c>
      <c r="G37312" t="s">
        <v>18</v>
      </c>
      <c r="H37312" t="s">
        <v>18</v>
      </c>
      <c r="I37312" t="s">
        <v>214</v>
      </c>
      <c r="J37312" t="s">
        <v>135</v>
      </c>
      <c r="K37312" t="s">
        <v>215</v>
      </c>
    </row>
    <row r="37313" spans="1:11">
      <c r="A37313" s="8">
        <v>45314</v>
      </c>
      <c r="B37313">
        <v>53.1252</v>
      </c>
      <c r="C37313">
        <v>53.364400000000003</v>
      </c>
      <c r="D37313">
        <v>53.0105</v>
      </c>
      <c r="E37313">
        <v>53.347999999999999</v>
      </c>
      <c r="F37313">
        <v>12066600</v>
      </c>
      <c r="G37313" t="s">
        <v>18</v>
      </c>
      <c r="H37313" t="s">
        <v>18</v>
      </c>
      <c r="I37313" t="s">
        <v>214</v>
      </c>
      <c r="J37313" t="s">
        <v>135</v>
      </c>
      <c r="K37313" t="s">
        <v>215</v>
      </c>
    </row>
    <row r="37314" spans="1:11">
      <c r="A37314" s="8">
        <v>45315</v>
      </c>
      <c r="B37314">
        <v>53.380800000000001</v>
      </c>
      <c r="C37314">
        <v>53.436500000000002</v>
      </c>
      <c r="D37314">
        <v>52.535400000000003</v>
      </c>
      <c r="E37314">
        <v>52.594299999999997</v>
      </c>
      <c r="F37314">
        <v>22932900</v>
      </c>
      <c r="G37314" t="s">
        <v>18</v>
      </c>
      <c r="H37314" t="s">
        <v>18</v>
      </c>
      <c r="I37314" t="s">
        <v>214</v>
      </c>
      <c r="J37314" t="s">
        <v>135</v>
      </c>
      <c r="K37314" t="s">
        <v>215</v>
      </c>
    </row>
    <row r="37315" spans="1:11">
      <c r="A37315" s="8">
        <v>45316</v>
      </c>
      <c r="B37315">
        <v>52.889299999999999</v>
      </c>
      <c r="C37315">
        <v>53.371000000000002</v>
      </c>
      <c r="D37315">
        <v>52.568100000000001</v>
      </c>
      <c r="E37315">
        <v>53.3611</v>
      </c>
      <c r="F37315">
        <v>16369500</v>
      </c>
      <c r="G37315" t="s">
        <v>18</v>
      </c>
      <c r="H37315" t="s">
        <v>18</v>
      </c>
      <c r="I37315" t="s">
        <v>214</v>
      </c>
      <c r="J37315" t="s">
        <v>135</v>
      </c>
      <c r="K37315" t="s">
        <v>215</v>
      </c>
    </row>
    <row r="37316" spans="1:11">
      <c r="A37316" s="8">
        <v>45317</v>
      </c>
      <c r="B37316">
        <v>53.43</v>
      </c>
      <c r="C37316">
        <v>53.8658</v>
      </c>
      <c r="D37316">
        <v>53.302199999999999</v>
      </c>
      <c r="E37316">
        <v>53.829700000000003</v>
      </c>
      <c r="F37316">
        <v>15746400</v>
      </c>
      <c r="G37316" t="s">
        <v>18</v>
      </c>
      <c r="H37316" t="s">
        <v>18</v>
      </c>
      <c r="I37316" t="s">
        <v>214</v>
      </c>
      <c r="J37316" t="s">
        <v>135</v>
      </c>
      <c r="K37316" t="s">
        <v>215</v>
      </c>
    </row>
    <row r="37317" spans="1:11">
      <c r="A37317" s="8">
        <v>45320</v>
      </c>
      <c r="B37317">
        <v>53.855899999999998</v>
      </c>
      <c r="C37317">
        <v>54.203299999999999</v>
      </c>
      <c r="D37317">
        <v>53.584000000000003</v>
      </c>
      <c r="E37317">
        <v>54.082099999999997</v>
      </c>
      <c r="F37317">
        <v>18240300</v>
      </c>
      <c r="G37317" t="s">
        <v>18</v>
      </c>
      <c r="H37317" t="s">
        <v>18</v>
      </c>
      <c r="I37317" t="s">
        <v>214</v>
      </c>
      <c r="J37317" t="s">
        <v>135</v>
      </c>
      <c r="K37317" t="s">
        <v>215</v>
      </c>
    </row>
    <row r="37318" spans="1:11">
      <c r="A37318" s="8">
        <v>45321</v>
      </c>
      <c r="B37318">
        <v>53.970599999999997</v>
      </c>
      <c r="C37318">
        <v>54.334400000000002</v>
      </c>
      <c r="D37318">
        <v>53.616700000000002</v>
      </c>
      <c r="E37318">
        <v>54.262300000000003</v>
      </c>
      <c r="F37318">
        <v>15270000</v>
      </c>
      <c r="G37318" t="s">
        <v>18</v>
      </c>
      <c r="H37318" t="s">
        <v>18</v>
      </c>
      <c r="I37318" t="s">
        <v>214</v>
      </c>
      <c r="J37318" t="s">
        <v>135</v>
      </c>
      <c r="K37318" t="s">
        <v>215</v>
      </c>
    </row>
    <row r="37319" spans="1:11">
      <c r="A37319" s="8">
        <v>45322</v>
      </c>
      <c r="B37319">
        <v>54.986499999999999</v>
      </c>
      <c r="C37319">
        <v>54.986499999999999</v>
      </c>
      <c r="D37319">
        <v>54.104999999999997</v>
      </c>
      <c r="E37319">
        <v>54.1509</v>
      </c>
      <c r="F37319">
        <v>26134800</v>
      </c>
      <c r="G37319" t="s">
        <v>18</v>
      </c>
      <c r="H37319" t="s">
        <v>18</v>
      </c>
      <c r="I37319" t="s">
        <v>214</v>
      </c>
      <c r="J37319" t="s">
        <v>135</v>
      </c>
      <c r="K37319" t="s">
        <v>215</v>
      </c>
    </row>
    <row r="37320" spans="1:11">
      <c r="A37320" s="8">
        <v>45323</v>
      </c>
      <c r="B37320">
        <v>54.298299999999998</v>
      </c>
      <c r="C37320">
        <v>55.166699999999999</v>
      </c>
      <c r="D37320">
        <v>54.127899999999997</v>
      </c>
      <c r="E37320">
        <v>55.153599999999997</v>
      </c>
      <c r="F37320">
        <v>20792700</v>
      </c>
      <c r="G37320" t="s">
        <v>18</v>
      </c>
      <c r="H37320" t="s">
        <v>18</v>
      </c>
      <c r="I37320" t="s">
        <v>214</v>
      </c>
      <c r="J37320" t="s">
        <v>135</v>
      </c>
      <c r="K37320" t="s">
        <v>215</v>
      </c>
    </row>
    <row r="37321" spans="1:11">
      <c r="A37321" s="8">
        <v>45324</v>
      </c>
      <c r="B37321">
        <v>55.101199999999999</v>
      </c>
      <c r="C37321">
        <v>55.897500000000001</v>
      </c>
      <c r="D37321">
        <v>55.025799999999997</v>
      </c>
      <c r="E37321">
        <v>55.566499999999998</v>
      </c>
      <c r="F37321">
        <v>21670800</v>
      </c>
      <c r="G37321" t="s">
        <v>18</v>
      </c>
      <c r="H37321" t="s">
        <v>18</v>
      </c>
      <c r="I37321" t="s">
        <v>214</v>
      </c>
      <c r="J37321" t="s">
        <v>135</v>
      </c>
      <c r="K37321" t="s">
        <v>215</v>
      </c>
    </row>
    <row r="37322" spans="1:11">
      <c r="A37322" s="8">
        <v>45327</v>
      </c>
      <c r="B37322">
        <v>55.710700000000003</v>
      </c>
      <c r="C37322">
        <v>55.710700000000003</v>
      </c>
      <c r="D37322">
        <v>55.075000000000003</v>
      </c>
      <c r="E37322">
        <v>55.268300000000004</v>
      </c>
      <c r="F37322">
        <v>19145100</v>
      </c>
      <c r="G37322" t="s">
        <v>18</v>
      </c>
      <c r="H37322" t="s">
        <v>18</v>
      </c>
      <c r="I37322" t="s">
        <v>214</v>
      </c>
      <c r="J37322" t="s">
        <v>135</v>
      </c>
      <c r="K37322" t="s">
        <v>215</v>
      </c>
    </row>
    <row r="37323" spans="1:11">
      <c r="A37323" s="8">
        <v>45328</v>
      </c>
      <c r="B37323">
        <v>55.310899999999997</v>
      </c>
      <c r="C37323">
        <v>55.691000000000003</v>
      </c>
      <c r="D37323">
        <v>55.163400000000003</v>
      </c>
      <c r="E37323">
        <v>55.645099999999999</v>
      </c>
      <c r="F37323">
        <v>14181300</v>
      </c>
      <c r="G37323" t="s">
        <v>18</v>
      </c>
      <c r="H37323" t="s">
        <v>18</v>
      </c>
      <c r="I37323" t="s">
        <v>214</v>
      </c>
      <c r="J37323" t="s">
        <v>135</v>
      </c>
      <c r="K37323" t="s">
        <v>215</v>
      </c>
    </row>
    <row r="37324" spans="1:11">
      <c r="A37324" s="8">
        <v>45329</v>
      </c>
      <c r="B37324">
        <v>55.795900000000003</v>
      </c>
      <c r="C37324">
        <v>55.923699999999997</v>
      </c>
      <c r="D37324">
        <v>55.445300000000003</v>
      </c>
      <c r="E37324">
        <v>55.504199999999997</v>
      </c>
      <c r="F37324">
        <v>17082600</v>
      </c>
      <c r="G37324" t="s">
        <v>18</v>
      </c>
      <c r="H37324" t="s">
        <v>18</v>
      </c>
      <c r="I37324" t="s">
        <v>214</v>
      </c>
      <c r="J37324" t="s">
        <v>135</v>
      </c>
      <c r="K37324" t="s">
        <v>215</v>
      </c>
    </row>
    <row r="37325" spans="1:11">
      <c r="A37325" s="8">
        <v>45330</v>
      </c>
      <c r="B37325">
        <v>55.504199999999997</v>
      </c>
      <c r="C37325">
        <v>55.887599999999999</v>
      </c>
      <c r="D37325">
        <v>55.425600000000003</v>
      </c>
      <c r="E37325">
        <v>55.500999999999998</v>
      </c>
      <c r="F37325">
        <v>14427900</v>
      </c>
      <c r="G37325" t="s">
        <v>18</v>
      </c>
      <c r="H37325" t="s">
        <v>18</v>
      </c>
      <c r="I37325" t="s">
        <v>214</v>
      </c>
      <c r="J37325" t="s">
        <v>135</v>
      </c>
      <c r="K37325" t="s">
        <v>215</v>
      </c>
    </row>
    <row r="37326" spans="1:11">
      <c r="A37326" s="8">
        <v>45331</v>
      </c>
      <c r="B37326">
        <v>55.5075</v>
      </c>
      <c r="C37326">
        <v>55.618899999999996</v>
      </c>
      <c r="D37326">
        <v>55.353499999999997</v>
      </c>
      <c r="E37326">
        <v>55.471499999999999</v>
      </c>
      <c r="F37326">
        <v>14329800</v>
      </c>
      <c r="G37326" t="s">
        <v>18</v>
      </c>
      <c r="H37326" t="s">
        <v>18</v>
      </c>
      <c r="I37326" t="s">
        <v>214</v>
      </c>
      <c r="J37326" t="s">
        <v>135</v>
      </c>
      <c r="K37326" t="s">
        <v>215</v>
      </c>
    </row>
    <row r="37327" spans="1:11">
      <c r="A37327" s="8">
        <v>45334</v>
      </c>
      <c r="B37327">
        <v>55.455100000000002</v>
      </c>
      <c r="C37327">
        <v>55.825400000000002</v>
      </c>
      <c r="D37327">
        <v>55.396099999999997</v>
      </c>
      <c r="E37327">
        <v>55.805700000000002</v>
      </c>
      <c r="F37327">
        <v>14795100</v>
      </c>
      <c r="G37327" t="s">
        <v>18</v>
      </c>
      <c r="H37327" t="s">
        <v>18</v>
      </c>
      <c r="I37327" t="s">
        <v>214</v>
      </c>
      <c r="J37327" t="s">
        <v>135</v>
      </c>
      <c r="K37327" t="s">
        <v>215</v>
      </c>
    </row>
    <row r="37328" spans="1:11">
      <c r="A37328" s="8">
        <v>45335</v>
      </c>
      <c r="B37328">
        <v>55.910600000000002</v>
      </c>
      <c r="C37328">
        <v>56.058</v>
      </c>
      <c r="D37328">
        <v>55.140500000000003</v>
      </c>
      <c r="E37328">
        <v>55.425600000000003</v>
      </c>
      <c r="F37328">
        <v>18574200</v>
      </c>
      <c r="G37328" t="s">
        <v>18</v>
      </c>
      <c r="H37328" t="s">
        <v>18</v>
      </c>
      <c r="I37328" t="s">
        <v>214</v>
      </c>
      <c r="J37328" t="s">
        <v>135</v>
      </c>
      <c r="K37328" t="s">
        <v>215</v>
      </c>
    </row>
    <row r="37329" spans="1:11">
      <c r="A37329" s="8">
        <v>45336</v>
      </c>
      <c r="B37329">
        <v>55.297800000000002</v>
      </c>
      <c r="C37329">
        <v>55.340400000000002</v>
      </c>
      <c r="D37329">
        <v>54.901299999999999</v>
      </c>
      <c r="E37329">
        <v>55.248600000000003</v>
      </c>
      <c r="F37329">
        <v>18484500</v>
      </c>
      <c r="G37329" t="s">
        <v>18</v>
      </c>
      <c r="H37329" t="s">
        <v>18</v>
      </c>
      <c r="I37329" t="s">
        <v>214</v>
      </c>
      <c r="J37329" t="s">
        <v>135</v>
      </c>
      <c r="K37329" t="s">
        <v>215</v>
      </c>
    </row>
    <row r="37330" spans="1:11">
      <c r="A37330" s="8">
        <v>45337</v>
      </c>
      <c r="B37330">
        <v>55.6419</v>
      </c>
      <c r="C37330">
        <v>55.658299999999997</v>
      </c>
      <c r="D37330">
        <v>55.042200000000001</v>
      </c>
      <c r="E37330">
        <v>55.474800000000002</v>
      </c>
      <c r="F37330">
        <v>16948800</v>
      </c>
      <c r="G37330" t="s">
        <v>18</v>
      </c>
      <c r="H37330" t="s">
        <v>18</v>
      </c>
      <c r="I37330" t="s">
        <v>214</v>
      </c>
      <c r="J37330" t="s">
        <v>135</v>
      </c>
      <c r="K37330" t="s">
        <v>215</v>
      </c>
    </row>
    <row r="37331" spans="1:11">
      <c r="A37331" s="8">
        <v>45338</v>
      </c>
      <c r="B37331">
        <v>55.802399999999999</v>
      </c>
      <c r="C37331">
        <v>56.3399</v>
      </c>
      <c r="D37331">
        <v>55.474699999999999</v>
      </c>
      <c r="E37331">
        <v>55.825400000000002</v>
      </c>
      <c r="F37331">
        <v>22373400</v>
      </c>
      <c r="G37331" t="s">
        <v>18</v>
      </c>
      <c r="H37331" t="s">
        <v>18</v>
      </c>
      <c r="I37331" t="s">
        <v>214</v>
      </c>
      <c r="J37331" t="s">
        <v>135</v>
      </c>
      <c r="K37331" t="s">
        <v>215</v>
      </c>
    </row>
    <row r="37332" spans="1:11">
      <c r="A37332" s="8">
        <v>45342</v>
      </c>
      <c r="B37332">
        <v>58.486199999999997</v>
      </c>
      <c r="C37332">
        <v>59.426699999999997</v>
      </c>
      <c r="D37332">
        <v>57.421199999999999</v>
      </c>
      <c r="E37332">
        <v>57.627699999999997</v>
      </c>
      <c r="F37332">
        <v>71788500</v>
      </c>
      <c r="G37332" t="s">
        <v>18</v>
      </c>
      <c r="H37332" t="s">
        <v>18</v>
      </c>
      <c r="I37332" t="s">
        <v>214</v>
      </c>
      <c r="J37332" t="s">
        <v>135</v>
      </c>
      <c r="K37332" t="s">
        <v>215</v>
      </c>
    </row>
    <row r="37333" spans="1:11">
      <c r="A37333" s="8">
        <v>45343</v>
      </c>
      <c r="B37333">
        <v>57.3459</v>
      </c>
      <c r="C37333">
        <v>57.535899999999998</v>
      </c>
      <c r="D37333">
        <v>56.624899999999997</v>
      </c>
      <c r="E37333">
        <v>56.919899999999998</v>
      </c>
      <c r="F37333">
        <v>40551600</v>
      </c>
      <c r="G37333" t="s">
        <v>18</v>
      </c>
      <c r="H37333" t="s">
        <v>18</v>
      </c>
      <c r="I37333" t="s">
        <v>214</v>
      </c>
      <c r="J37333" t="s">
        <v>135</v>
      </c>
      <c r="K37333" t="s">
        <v>215</v>
      </c>
    </row>
    <row r="37334" spans="1:11">
      <c r="A37334" s="8">
        <v>45344</v>
      </c>
      <c r="B37334">
        <v>56.9788</v>
      </c>
      <c r="C37334">
        <v>57.499899999999997</v>
      </c>
      <c r="D37334">
        <v>56.792099999999998</v>
      </c>
      <c r="E37334">
        <v>57.480200000000004</v>
      </c>
      <c r="F37334">
        <v>29512800</v>
      </c>
      <c r="G37334" t="s">
        <v>18</v>
      </c>
      <c r="H37334" t="s">
        <v>18</v>
      </c>
      <c r="I37334" t="s">
        <v>214</v>
      </c>
      <c r="J37334" t="s">
        <v>135</v>
      </c>
      <c r="K37334" t="s">
        <v>215</v>
      </c>
    </row>
    <row r="37335" spans="1:11">
      <c r="A37335" s="8">
        <v>45345</v>
      </c>
      <c r="B37335">
        <v>57.703000000000003</v>
      </c>
      <c r="C37335">
        <v>58.214199999999998</v>
      </c>
      <c r="D37335">
        <v>57.447499999999998</v>
      </c>
      <c r="E37335">
        <v>57.529400000000003</v>
      </c>
      <c r="F37335">
        <v>74365800</v>
      </c>
      <c r="G37335" t="s">
        <v>18</v>
      </c>
      <c r="H37335" t="s">
        <v>18</v>
      </c>
      <c r="I37335" t="s">
        <v>214</v>
      </c>
      <c r="J37335" t="s">
        <v>135</v>
      </c>
      <c r="K37335" t="s">
        <v>215</v>
      </c>
    </row>
    <row r="37336" spans="1:11">
      <c r="A37336" s="8">
        <v>45348</v>
      </c>
      <c r="B37336">
        <v>58.119199999999999</v>
      </c>
      <c r="C37336">
        <v>58.826999999999998</v>
      </c>
      <c r="D37336">
        <v>57.195099999999996</v>
      </c>
      <c r="E37336">
        <v>58.591099999999997</v>
      </c>
      <c r="F37336">
        <v>32154800</v>
      </c>
      <c r="G37336" t="s">
        <v>18</v>
      </c>
      <c r="H37336" t="s">
        <v>91</v>
      </c>
      <c r="I37336" t="s">
        <v>214</v>
      </c>
      <c r="J37336" t="s">
        <v>135</v>
      </c>
      <c r="K37336" t="s">
        <v>215</v>
      </c>
    </row>
    <row r="37337" spans="1:11">
      <c r="A37337" s="8">
        <v>45349</v>
      </c>
      <c r="B37337">
        <v>58.630400000000002</v>
      </c>
      <c r="C37337">
        <v>58.787700000000001</v>
      </c>
      <c r="D37337">
        <v>58.217500000000001</v>
      </c>
      <c r="E37337">
        <v>58.581299999999999</v>
      </c>
      <c r="F37337">
        <v>18012700</v>
      </c>
      <c r="G37337" t="s">
        <v>18</v>
      </c>
      <c r="H37337" t="s">
        <v>18</v>
      </c>
      <c r="I37337" t="s">
        <v>214</v>
      </c>
      <c r="J37337" t="s">
        <v>135</v>
      </c>
      <c r="K37337" t="s">
        <v>215</v>
      </c>
    </row>
    <row r="37338" spans="1:11">
      <c r="A37338" s="8">
        <v>45350</v>
      </c>
      <c r="B37338">
        <v>58.541899999999998</v>
      </c>
      <c r="C37338">
        <v>58.748399999999997</v>
      </c>
      <c r="D37338">
        <v>58.305999999999997</v>
      </c>
      <c r="E37338">
        <v>58.610700000000001</v>
      </c>
      <c r="F37338">
        <v>14803300</v>
      </c>
      <c r="G37338" t="s">
        <v>18</v>
      </c>
      <c r="H37338" t="s">
        <v>18</v>
      </c>
      <c r="I37338" t="s">
        <v>214</v>
      </c>
      <c r="J37338" t="s">
        <v>135</v>
      </c>
      <c r="K37338" t="s">
        <v>215</v>
      </c>
    </row>
    <row r="37339" spans="1:11">
      <c r="A37339" s="8">
        <v>45351</v>
      </c>
      <c r="B37339">
        <v>58.443600000000004</v>
      </c>
      <c r="C37339">
        <v>58.482900000000001</v>
      </c>
      <c r="D37339">
        <v>57.598199999999999</v>
      </c>
      <c r="E37339">
        <v>57.617800000000003</v>
      </c>
      <c r="F37339">
        <v>29245100</v>
      </c>
      <c r="G37339" t="s">
        <v>18</v>
      </c>
      <c r="H37339" t="s">
        <v>18</v>
      </c>
      <c r="I37339" t="s">
        <v>214</v>
      </c>
      <c r="J37339" t="s">
        <v>135</v>
      </c>
      <c r="K37339" t="s">
        <v>215</v>
      </c>
    </row>
    <row r="37340" spans="1:11">
      <c r="A37340" s="8">
        <v>45352</v>
      </c>
      <c r="B37340">
        <v>57.804600000000001</v>
      </c>
      <c r="C37340">
        <v>57.8538</v>
      </c>
      <c r="D37340">
        <v>57.214799999999997</v>
      </c>
      <c r="E37340">
        <v>57.765300000000003</v>
      </c>
      <c r="F37340">
        <v>19017700</v>
      </c>
      <c r="G37340" t="s">
        <v>18</v>
      </c>
      <c r="H37340" t="s">
        <v>18</v>
      </c>
      <c r="I37340" t="s">
        <v>214</v>
      </c>
      <c r="J37340" t="s">
        <v>135</v>
      </c>
      <c r="K37340" t="s">
        <v>215</v>
      </c>
    </row>
    <row r="37341" spans="1:11">
      <c r="A37341" s="8">
        <v>45355</v>
      </c>
      <c r="B37341">
        <v>57.509700000000002</v>
      </c>
      <c r="C37341">
        <v>58.384599999999999</v>
      </c>
      <c r="D37341">
        <v>57.4114</v>
      </c>
      <c r="E37341">
        <v>58.296199999999999</v>
      </c>
      <c r="F37341">
        <v>16033300</v>
      </c>
      <c r="G37341" t="s">
        <v>18</v>
      </c>
      <c r="H37341" t="s">
        <v>18</v>
      </c>
      <c r="I37341" t="s">
        <v>214</v>
      </c>
      <c r="J37341" t="s">
        <v>135</v>
      </c>
      <c r="K37341" t="s">
        <v>215</v>
      </c>
    </row>
    <row r="37342" spans="1:11">
      <c r="A37342" s="8">
        <v>45356</v>
      </c>
      <c r="B37342">
        <v>58.856499999999997</v>
      </c>
      <c r="C37342">
        <v>59.318600000000004</v>
      </c>
      <c r="D37342">
        <v>58.571399999999997</v>
      </c>
      <c r="E37342">
        <v>59.023600000000002</v>
      </c>
      <c r="F37342">
        <v>19676900</v>
      </c>
      <c r="G37342" t="s">
        <v>18</v>
      </c>
      <c r="H37342" t="s">
        <v>18</v>
      </c>
      <c r="I37342" t="s">
        <v>214</v>
      </c>
      <c r="J37342" t="s">
        <v>135</v>
      </c>
      <c r="K37342" t="s">
        <v>215</v>
      </c>
    </row>
    <row r="37343" spans="1:11">
      <c r="A37343" s="8">
        <v>45357</v>
      </c>
      <c r="B37343">
        <v>59.1023</v>
      </c>
      <c r="C37343">
        <v>59.593800000000002</v>
      </c>
      <c r="D37343">
        <v>59.023600000000002</v>
      </c>
      <c r="E37343">
        <v>59.544699999999999</v>
      </c>
      <c r="F37343">
        <v>12698700</v>
      </c>
      <c r="G37343" t="s">
        <v>18</v>
      </c>
      <c r="H37343" t="s">
        <v>18</v>
      </c>
      <c r="I37343" t="s">
        <v>214</v>
      </c>
      <c r="J37343" t="s">
        <v>135</v>
      </c>
      <c r="K37343" t="s">
        <v>215</v>
      </c>
    </row>
    <row r="37344" spans="1:11">
      <c r="A37344" s="8">
        <v>45358</v>
      </c>
      <c r="B37344">
        <v>59.967399999999998</v>
      </c>
      <c r="C37344">
        <v>60.036200000000001</v>
      </c>
      <c r="D37344">
        <v>59.328400000000002</v>
      </c>
      <c r="E37344">
        <v>59.338200000000001</v>
      </c>
      <c r="F37344">
        <v>16195300</v>
      </c>
      <c r="G37344" t="s">
        <v>18</v>
      </c>
      <c r="H37344" t="s">
        <v>18</v>
      </c>
      <c r="I37344" t="s">
        <v>214</v>
      </c>
      <c r="J37344" t="s">
        <v>135</v>
      </c>
      <c r="K37344" t="s">
        <v>215</v>
      </c>
    </row>
    <row r="37345" spans="1:11">
      <c r="A37345" s="8">
        <v>45359</v>
      </c>
      <c r="B37345">
        <v>58.984299999999998</v>
      </c>
      <c r="C37345">
        <v>59.259599999999999</v>
      </c>
      <c r="D37345">
        <v>58.718899999999998</v>
      </c>
      <c r="E37345">
        <v>59.1023</v>
      </c>
      <c r="F37345">
        <v>12132000</v>
      </c>
      <c r="G37345" t="s">
        <v>18</v>
      </c>
      <c r="H37345" t="s">
        <v>18</v>
      </c>
      <c r="I37345" t="s">
        <v>214</v>
      </c>
      <c r="J37345" t="s">
        <v>135</v>
      </c>
      <c r="K37345" t="s">
        <v>215</v>
      </c>
    </row>
    <row r="37346" spans="1:11">
      <c r="A37346" s="8">
        <v>45362</v>
      </c>
      <c r="B37346">
        <v>59.082599999999999</v>
      </c>
      <c r="C37346">
        <v>59.682299999999998</v>
      </c>
      <c r="D37346">
        <v>58.856499999999997</v>
      </c>
      <c r="E37346">
        <v>59.633099999999999</v>
      </c>
      <c r="F37346">
        <v>14154000</v>
      </c>
      <c r="G37346" t="s">
        <v>18</v>
      </c>
      <c r="H37346" t="s">
        <v>18</v>
      </c>
      <c r="I37346" t="s">
        <v>214</v>
      </c>
      <c r="J37346" t="s">
        <v>135</v>
      </c>
      <c r="K37346" t="s">
        <v>215</v>
      </c>
    </row>
    <row r="37347" spans="1:11">
      <c r="A37347" s="8">
        <v>45363</v>
      </c>
      <c r="B37347">
        <v>59.918199999999999</v>
      </c>
      <c r="C37347">
        <v>60.527700000000003</v>
      </c>
      <c r="D37347">
        <v>59.6233</v>
      </c>
      <c r="E37347">
        <v>60.3705</v>
      </c>
      <c r="F37347">
        <v>16613100</v>
      </c>
      <c r="G37347" t="s">
        <v>18</v>
      </c>
      <c r="H37347" t="s">
        <v>18</v>
      </c>
      <c r="I37347" t="s">
        <v>214</v>
      </c>
      <c r="J37347" t="s">
        <v>135</v>
      </c>
      <c r="K37347" t="s">
        <v>215</v>
      </c>
    </row>
    <row r="37348" spans="1:11">
      <c r="A37348" s="8">
        <v>45364</v>
      </c>
      <c r="B37348">
        <v>60.222999999999999</v>
      </c>
      <c r="C37348">
        <v>60.419600000000003</v>
      </c>
      <c r="D37348">
        <v>59.849400000000003</v>
      </c>
      <c r="E37348">
        <v>60.242600000000003</v>
      </c>
      <c r="F37348">
        <v>15935200</v>
      </c>
      <c r="G37348" t="s">
        <v>18</v>
      </c>
      <c r="H37348" t="s">
        <v>18</v>
      </c>
      <c r="I37348" t="s">
        <v>214</v>
      </c>
      <c r="J37348" t="s">
        <v>135</v>
      </c>
      <c r="K37348" t="s">
        <v>215</v>
      </c>
    </row>
    <row r="37349" spans="1:11">
      <c r="A37349" s="8">
        <v>45365</v>
      </c>
      <c r="B37349">
        <v>60.447800000000001</v>
      </c>
      <c r="C37349">
        <v>60.605699999999999</v>
      </c>
      <c r="D37349">
        <v>59.777099999999997</v>
      </c>
      <c r="E37349">
        <v>60.191400000000002</v>
      </c>
      <c r="F37349">
        <v>16584700</v>
      </c>
      <c r="G37349" t="s">
        <v>220</v>
      </c>
      <c r="H37349" t="s">
        <v>18</v>
      </c>
      <c r="I37349" t="s">
        <v>214</v>
      </c>
      <c r="J37349" t="s">
        <v>135</v>
      </c>
      <c r="K37349" t="s">
        <v>215</v>
      </c>
    </row>
    <row r="37350" spans="1:11">
      <c r="A37350" s="8">
        <v>45366</v>
      </c>
      <c r="B37350">
        <v>59.856000000000002</v>
      </c>
      <c r="C37350">
        <v>60.319600000000001</v>
      </c>
      <c r="D37350">
        <v>59.639000000000003</v>
      </c>
      <c r="E37350">
        <v>59.856000000000002</v>
      </c>
      <c r="F37350">
        <v>50904600</v>
      </c>
      <c r="G37350" t="s">
        <v>18</v>
      </c>
      <c r="H37350" t="s">
        <v>18</v>
      </c>
      <c r="I37350" t="s">
        <v>214</v>
      </c>
      <c r="J37350" t="s">
        <v>135</v>
      </c>
      <c r="K37350" t="s">
        <v>215</v>
      </c>
    </row>
    <row r="37351" spans="1:11">
      <c r="A37351" s="8">
        <v>45369</v>
      </c>
      <c r="B37351">
        <v>59.8658</v>
      </c>
      <c r="C37351">
        <v>60.073</v>
      </c>
      <c r="D37351">
        <v>59.569899999999997</v>
      </c>
      <c r="E37351">
        <v>60.033499999999997</v>
      </c>
      <c r="F37351">
        <v>16801700</v>
      </c>
      <c r="G37351" t="s">
        <v>18</v>
      </c>
      <c r="H37351" t="s">
        <v>18</v>
      </c>
      <c r="I37351" t="s">
        <v>214</v>
      </c>
      <c r="J37351" t="s">
        <v>135</v>
      </c>
      <c r="K37351" t="s">
        <v>215</v>
      </c>
    </row>
    <row r="37352" spans="1:11">
      <c r="A37352" s="8">
        <v>45370</v>
      </c>
      <c r="B37352">
        <v>60.142000000000003</v>
      </c>
      <c r="C37352">
        <v>60.240699999999997</v>
      </c>
      <c r="D37352">
        <v>59.777099999999997</v>
      </c>
      <c r="E37352">
        <v>60.043399999999998</v>
      </c>
      <c r="F37352">
        <v>12353600</v>
      </c>
      <c r="G37352" t="s">
        <v>18</v>
      </c>
      <c r="H37352" t="s">
        <v>18</v>
      </c>
      <c r="I37352" t="s">
        <v>214</v>
      </c>
      <c r="J37352" t="s">
        <v>135</v>
      </c>
      <c r="K37352" t="s">
        <v>215</v>
      </c>
    </row>
    <row r="37353" spans="1:11">
      <c r="A37353" s="8">
        <v>45371</v>
      </c>
      <c r="B37353">
        <v>60.013800000000003</v>
      </c>
      <c r="C37353">
        <v>60.447800000000001</v>
      </c>
      <c r="D37353">
        <v>59.915199999999999</v>
      </c>
      <c r="E37353">
        <v>60.418199999999999</v>
      </c>
      <c r="F37353">
        <v>12007600</v>
      </c>
      <c r="G37353" t="s">
        <v>18</v>
      </c>
      <c r="H37353" t="s">
        <v>18</v>
      </c>
      <c r="I37353" t="s">
        <v>214</v>
      </c>
      <c r="J37353" t="s">
        <v>135</v>
      </c>
      <c r="K37353" t="s">
        <v>215</v>
      </c>
    </row>
    <row r="37354" spans="1:11">
      <c r="A37354" s="8">
        <v>45372</v>
      </c>
      <c r="B37354">
        <v>60.447800000000001</v>
      </c>
      <c r="C37354">
        <v>60.822699999999998</v>
      </c>
      <c r="D37354">
        <v>60.2209</v>
      </c>
      <c r="E37354">
        <v>60.615499999999997</v>
      </c>
      <c r="F37354">
        <v>14265900</v>
      </c>
      <c r="G37354" t="s">
        <v>18</v>
      </c>
      <c r="H37354" t="s">
        <v>18</v>
      </c>
      <c r="I37354" t="s">
        <v>214</v>
      </c>
      <c r="J37354" t="s">
        <v>135</v>
      </c>
      <c r="K37354" t="s">
        <v>215</v>
      </c>
    </row>
    <row r="37355" spans="1:11">
      <c r="A37355" s="8">
        <v>45373</v>
      </c>
      <c r="B37355">
        <v>60.487299999999998</v>
      </c>
      <c r="C37355">
        <v>60.694400000000002</v>
      </c>
      <c r="D37355">
        <v>60.023699999999998</v>
      </c>
      <c r="E37355">
        <v>60.043399999999998</v>
      </c>
      <c r="F37355">
        <v>14025400</v>
      </c>
      <c r="G37355" t="s">
        <v>18</v>
      </c>
      <c r="H37355" t="s">
        <v>18</v>
      </c>
      <c r="I37355" t="s">
        <v>214</v>
      </c>
      <c r="J37355" t="s">
        <v>135</v>
      </c>
      <c r="K37355" t="s">
        <v>215</v>
      </c>
    </row>
    <row r="37356" spans="1:11">
      <c r="A37356" s="8">
        <v>45376</v>
      </c>
      <c r="B37356">
        <v>60.043399999999998</v>
      </c>
      <c r="C37356">
        <v>60.161799999999999</v>
      </c>
      <c r="D37356">
        <v>59.540300000000002</v>
      </c>
      <c r="E37356">
        <v>59.747500000000002</v>
      </c>
      <c r="F37356">
        <v>14186600</v>
      </c>
      <c r="G37356" t="s">
        <v>18</v>
      </c>
      <c r="H37356" t="s">
        <v>18</v>
      </c>
      <c r="I37356" t="s">
        <v>214</v>
      </c>
      <c r="J37356" t="s">
        <v>135</v>
      </c>
      <c r="K37356" t="s">
        <v>215</v>
      </c>
    </row>
    <row r="37357" spans="1:11">
      <c r="A37357" s="8">
        <v>45377</v>
      </c>
      <c r="B37357">
        <v>59.639000000000003</v>
      </c>
      <c r="C37357">
        <v>60.003900000000002</v>
      </c>
      <c r="D37357">
        <v>59.412100000000002</v>
      </c>
      <c r="E37357">
        <v>59.688299999999998</v>
      </c>
      <c r="F37357">
        <v>13738300</v>
      </c>
      <c r="G37357" t="s">
        <v>18</v>
      </c>
      <c r="H37357" t="s">
        <v>18</v>
      </c>
      <c r="I37357" t="s">
        <v>214</v>
      </c>
      <c r="J37357" t="s">
        <v>135</v>
      </c>
      <c r="K37357" t="s">
        <v>215</v>
      </c>
    </row>
    <row r="37358" spans="1:11">
      <c r="A37358" s="8">
        <v>45378</v>
      </c>
      <c r="B37358">
        <v>60.043399999999998</v>
      </c>
      <c r="C37358">
        <v>60.220999999999997</v>
      </c>
      <c r="D37358">
        <v>59.560099999999998</v>
      </c>
      <c r="E37358">
        <v>59.895400000000002</v>
      </c>
      <c r="F37358">
        <v>14363400</v>
      </c>
      <c r="G37358" t="s">
        <v>18</v>
      </c>
      <c r="H37358" t="s">
        <v>18</v>
      </c>
      <c r="I37358" t="s">
        <v>214</v>
      </c>
      <c r="J37358" t="s">
        <v>135</v>
      </c>
      <c r="K37358" t="s">
        <v>215</v>
      </c>
    </row>
    <row r="37359" spans="1:11">
      <c r="A37359" s="8">
        <v>45379</v>
      </c>
      <c r="B37359">
        <v>59.836199999999998</v>
      </c>
      <c r="C37359">
        <v>59.944800000000001</v>
      </c>
      <c r="D37359">
        <v>59.343000000000004</v>
      </c>
      <c r="E37359">
        <v>59.352899999999998</v>
      </c>
      <c r="F37359">
        <v>17535100</v>
      </c>
      <c r="G37359" t="s">
        <v>18</v>
      </c>
      <c r="H37359" t="s">
        <v>18</v>
      </c>
      <c r="I37359" t="s">
        <v>214</v>
      </c>
      <c r="J37359" t="s">
        <v>135</v>
      </c>
      <c r="K37359" t="s">
        <v>215</v>
      </c>
    </row>
    <row r="37360" spans="1:11">
      <c r="A37360" s="8">
        <v>45383</v>
      </c>
      <c r="B37360">
        <v>59.491</v>
      </c>
      <c r="C37360">
        <v>59.934899999999999</v>
      </c>
      <c r="D37360">
        <v>59.116199999999999</v>
      </c>
      <c r="E37360">
        <v>59.185200000000002</v>
      </c>
      <c r="F37360">
        <v>13837600</v>
      </c>
      <c r="G37360" t="s">
        <v>18</v>
      </c>
      <c r="H37360" t="s">
        <v>18</v>
      </c>
      <c r="I37360" t="s">
        <v>214</v>
      </c>
      <c r="J37360" t="s">
        <v>135</v>
      </c>
      <c r="K37360" t="s">
        <v>215</v>
      </c>
    </row>
    <row r="37361" spans="1:11">
      <c r="A37361" s="8">
        <v>45384</v>
      </c>
      <c r="B37361">
        <v>59.086599999999997</v>
      </c>
      <c r="C37361">
        <v>59.283799999999999</v>
      </c>
      <c r="D37361">
        <v>58.080399999999997</v>
      </c>
      <c r="E37361">
        <v>58.3566</v>
      </c>
      <c r="F37361">
        <v>19510100</v>
      </c>
      <c r="G37361" t="s">
        <v>18</v>
      </c>
      <c r="H37361" t="s">
        <v>18</v>
      </c>
      <c r="I37361" t="s">
        <v>214</v>
      </c>
      <c r="J37361" t="s">
        <v>135</v>
      </c>
      <c r="K37361" t="s">
        <v>215</v>
      </c>
    </row>
    <row r="37362" spans="1:11">
      <c r="A37362" s="8">
        <v>45385</v>
      </c>
      <c r="B37362">
        <v>58.573599999999999</v>
      </c>
      <c r="C37362">
        <v>58.692</v>
      </c>
      <c r="D37362">
        <v>58.139600000000002</v>
      </c>
      <c r="E37362">
        <v>58.622900000000001</v>
      </c>
      <c r="F37362">
        <v>14615100</v>
      </c>
      <c r="G37362" t="s">
        <v>18</v>
      </c>
      <c r="H37362" t="s">
        <v>18</v>
      </c>
      <c r="I37362" t="s">
        <v>214</v>
      </c>
      <c r="J37362" t="s">
        <v>135</v>
      </c>
      <c r="K37362" t="s">
        <v>215</v>
      </c>
    </row>
    <row r="37363" spans="1:11">
      <c r="A37363" s="8">
        <v>45386</v>
      </c>
      <c r="B37363">
        <v>58.731499999999997</v>
      </c>
      <c r="C37363">
        <v>58.997799999999998</v>
      </c>
      <c r="D37363">
        <v>58.4848</v>
      </c>
      <c r="E37363">
        <v>58.692</v>
      </c>
      <c r="F37363">
        <v>14436100</v>
      </c>
      <c r="G37363" t="s">
        <v>18</v>
      </c>
      <c r="H37363" t="s">
        <v>18</v>
      </c>
      <c r="I37363" t="s">
        <v>214</v>
      </c>
      <c r="J37363" t="s">
        <v>135</v>
      </c>
      <c r="K37363" t="s">
        <v>215</v>
      </c>
    </row>
    <row r="37364" spans="1:11">
      <c r="A37364" s="8">
        <v>45387</v>
      </c>
      <c r="B37364">
        <v>58.741300000000003</v>
      </c>
      <c r="C37364">
        <v>59.224699999999999</v>
      </c>
      <c r="D37364">
        <v>58.682099999999998</v>
      </c>
      <c r="E37364">
        <v>59.037199999999999</v>
      </c>
      <c r="F37364">
        <v>10332300</v>
      </c>
      <c r="G37364" t="s">
        <v>18</v>
      </c>
      <c r="H37364" t="s">
        <v>18</v>
      </c>
      <c r="I37364" t="s">
        <v>214</v>
      </c>
      <c r="J37364" t="s">
        <v>135</v>
      </c>
      <c r="K37364" t="s">
        <v>215</v>
      </c>
    </row>
    <row r="37365" spans="1:11">
      <c r="A37365" s="8">
        <v>45390</v>
      </c>
      <c r="B37365">
        <v>58.790599999999998</v>
      </c>
      <c r="C37365">
        <v>59.224699999999999</v>
      </c>
      <c r="D37365">
        <v>58.613100000000003</v>
      </c>
      <c r="E37365">
        <v>58.968200000000003</v>
      </c>
      <c r="F37365">
        <v>11070100</v>
      </c>
      <c r="G37365" t="s">
        <v>18</v>
      </c>
      <c r="H37365" t="s">
        <v>18</v>
      </c>
      <c r="I37365" t="s">
        <v>214</v>
      </c>
      <c r="J37365" t="s">
        <v>135</v>
      </c>
      <c r="K37365" t="s">
        <v>215</v>
      </c>
    </row>
    <row r="37366" spans="1:11">
      <c r="A37366" s="8">
        <v>45391</v>
      </c>
      <c r="B37366">
        <v>59.057000000000002</v>
      </c>
      <c r="C37366">
        <v>59.1556</v>
      </c>
      <c r="D37366">
        <v>58.494700000000002</v>
      </c>
      <c r="E37366">
        <v>58.978099999999998</v>
      </c>
      <c r="F37366">
        <v>10015900</v>
      </c>
      <c r="G37366" t="s">
        <v>18</v>
      </c>
      <c r="H37366" t="s">
        <v>18</v>
      </c>
      <c r="I37366" t="s">
        <v>214</v>
      </c>
      <c r="J37366" t="s">
        <v>135</v>
      </c>
      <c r="K37366" t="s">
        <v>215</v>
      </c>
    </row>
    <row r="37367" spans="1:11">
      <c r="A37367" s="8">
        <v>45392</v>
      </c>
      <c r="B37367">
        <v>58.810400000000001</v>
      </c>
      <c r="C37367">
        <v>59.934899999999999</v>
      </c>
      <c r="D37367">
        <v>58.583500000000001</v>
      </c>
      <c r="E37367">
        <v>59.796799999999998</v>
      </c>
      <c r="F37367">
        <v>15097600</v>
      </c>
      <c r="G37367" t="s">
        <v>18</v>
      </c>
      <c r="H37367" t="s">
        <v>18</v>
      </c>
      <c r="I37367" t="s">
        <v>214</v>
      </c>
      <c r="J37367" t="s">
        <v>135</v>
      </c>
      <c r="K37367" t="s">
        <v>215</v>
      </c>
    </row>
    <row r="37368" spans="1:11">
      <c r="A37368" s="8">
        <v>45393</v>
      </c>
      <c r="B37368">
        <v>59.924999999999997</v>
      </c>
      <c r="C37368">
        <v>60.063099999999999</v>
      </c>
      <c r="D37368">
        <v>59.254300000000001</v>
      </c>
      <c r="E37368">
        <v>59.274000000000001</v>
      </c>
      <c r="F37368">
        <v>10987600</v>
      </c>
      <c r="G37368" t="s">
        <v>18</v>
      </c>
      <c r="H37368" t="s">
        <v>18</v>
      </c>
      <c r="I37368" t="s">
        <v>214</v>
      </c>
      <c r="J37368" t="s">
        <v>135</v>
      </c>
      <c r="K37368" t="s">
        <v>215</v>
      </c>
    </row>
    <row r="37369" spans="1:11">
      <c r="A37369" s="8">
        <v>45394</v>
      </c>
      <c r="B37369">
        <v>59.185200000000002</v>
      </c>
      <c r="C37369">
        <v>59.895400000000002</v>
      </c>
      <c r="D37369">
        <v>59.135899999999999</v>
      </c>
      <c r="E37369">
        <v>59.323300000000003</v>
      </c>
      <c r="F37369">
        <v>12278100</v>
      </c>
      <c r="G37369" t="s">
        <v>18</v>
      </c>
      <c r="H37369" t="s">
        <v>18</v>
      </c>
      <c r="I37369" t="s">
        <v>214</v>
      </c>
      <c r="J37369" t="s">
        <v>135</v>
      </c>
      <c r="K37369" t="s">
        <v>215</v>
      </c>
    </row>
    <row r="37370" spans="1:11">
      <c r="A37370" s="8">
        <v>45397</v>
      </c>
      <c r="B37370">
        <v>59.688299999999998</v>
      </c>
      <c r="C37370">
        <v>59.875700000000002</v>
      </c>
      <c r="D37370">
        <v>59.096400000000003</v>
      </c>
      <c r="E37370">
        <v>59.116199999999999</v>
      </c>
      <c r="F37370">
        <v>10557200</v>
      </c>
      <c r="G37370" t="s">
        <v>18</v>
      </c>
      <c r="H37370" t="s">
        <v>18</v>
      </c>
      <c r="I37370" t="s">
        <v>214</v>
      </c>
      <c r="J37370" t="s">
        <v>135</v>
      </c>
      <c r="K37370" t="s">
        <v>215</v>
      </c>
    </row>
    <row r="37371" spans="1:11">
      <c r="A37371" s="8">
        <v>45398</v>
      </c>
      <c r="B37371">
        <v>59.214799999999997</v>
      </c>
      <c r="C37371">
        <v>59.471299999999999</v>
      </c>
      <c r="D37371">
        <v>58.968200000000003</v>
      </c>
      <c r="E37371">
        <v>59.0274</v>
      </c>
      <c r="F37371">
        <v>14726300</v>
      </c>
      <c r="G37371" t="s">
        <v>18</v>
      </c>
      <c r="H37371" t="s">
        <v>18</v>
      </c>
      <c r="I37371" t="s">
        <v>214</v>
      </c>
      <c r="J37371" t="s">
        <v>135</v>
      </c>
      <c r="K37371" t="s">
        <v>215</v>
      </c>
    </row>
    <row r="37372" spans="1:11">
      <c r="A37372" s="8">
        <v>45399</v>
      </c>
      <c r="B37372">
        <v>59.333199999999998</v>
      </c>
      <c r="C37372">
        <v>59.609400000000001</v>
      </c>
      <c r="D37372">
        <v>58.761000000000003</v>
      </c>
      <c r="E37372">
        <v>58.84</v>
      </c>
      <c r="F37372">
        <v>15329700</v>
      </c>
      <c r="G37372" t="s">
        <v>18</v>
      </c>
      <c r="H37372" t="s">
        <v>18</v>
      </c>
      <c r="I37372" t="s">
        <v>214</v>
      </c>
      <c r="J37372" t="s">
        <v>135</v>
      </c>
      <c r="K37372" t="s">
        <v>215</v>
      </c>
    </row>
    <row r="37373" spans="1:11">
      <c r="A37373" s="8">
        <v>45400</v>
      </c>
      <c r="B37373">
        <v>59.017499999999998</v>
      </c>
      <c r="C37373">
        <v>59.125999999999998</v>
      </c>
      <c r="D37373">
        <v>58.415799999999997</v>
      </c>
      <c r="E37373">
        <v>58.455300000000001</v>
      </c>
      <c r="F37373">
        <v>12061500</v>
      </c>
      <c r="G37373" t="s">
        <v>18</v>
      </c>
      <c r="H37373" t="s">
        <v>18</v>
      </c>
      <c r="I37373" t="s">
        <v>214</v>
      </c>
      <c r="J37373" t="s">
        <v>135</v>
      </c>
      <c r="K37373" t="s">
        <v>215</v>
      </c>
    </row>
    <row r="37374" spans="1:11">
      <c r="A37374" s="8">
        <v>45401</v>
      </c>
      <c r="B37374">
        <v>58.642699999999998</v>
      </c>
      <c r="C37374">
        <v>58.859699999999997</v>
      </c>
      <c r="D37374">
        <v>58.169199999999996</v>
      </c>
      <c r="E37374">
        <v>58.721600000000002</v>
      </c>
      <c r="F37374">
        <v>14160200</v>
      </c>
      <c r="G37374" t="s">
        <v>18</v>
      </c>
      <c r="H37374" t="s">
        <v>18</v>
      </c>
      <c r="I37374" t="s">
        <v>214</v>
      </c>
      <c r="J37374" t="s">
        <v>135</v>
      </c>
      <c r="K37374" t="s">
        <v>215</v>
      </c>
    </row>
    <row r="37375" spans="1:11">
      <c r="A37375" s="8">
        <v>45404</v>
      </c>
      <c r="B37375">
        <v>58.751199999999997</v>
      </c>
      <c r="C37375">
        <v>59.579799999999999</v>
      </c>
      <c r="D37375">
        <v>58.238199999999999</v>
      </c>
      <c r="E37375">
        <v>59.323300000000003</v>
      </c>
      <c r="F37375">
        <v>14910000</v>
      </c>
      <c r="G37375" t="s">
        <v>18</v>
      </c>
      <c r="H37375" t="s">
        <v>18</v>
      </c>
      <c r="I37375" t="s">
        <v>214</v>
      </c>
      <c r="J37375" t="s">
        <v>135</v>
      </c>
      <c r="K37375" t="s">
        <v>215</v>
      </c>
    </row>
    <row r="37376" spans="1:11">
      <c r="A37376" s="8">
        <v>45405</v>
      </c>
      <c r="B37376">
        <v>59.431800000000003</v>
      </c>
      <c r="C37376">
        <v>59.530500000000004</v>
      </c>
      <c r="D37376">
        <v>57.764800000000001</v>
      </c>
      <c r="E37376">
        <v>58.287599999999998</v>
      </c>
      <c r="F37376">
        <v>17963900</v>
      </c>
      <c r="G37376" t="s">
        <v>18</v>
      </c>
      <c r="H37376" t="s">
        <v>18</v>
      </c>
      <c r="I37376" t="s">
        <v>214</v>
      </c>
      <c r="J37376" t="s">
        <v>135</v>
      </c>
      <c r="K37376" t="s">
        <v>215</v>
      </c>
    </row>
    <row r="37377" spans="1:11">
      <c r="A37377" s="8">
        <v>45406</v>
      </c>
      <c r="B37377">
        <v>58.179099999999998</v>
      </c>
      <c r="C37377">
        <v>59.224699999999999</v>
      </c>
      <c r="D37377">
        <v>58.011400000000002</v>
      </c>
      <c r="E37377">
        <v>59.057000000000002</v>
      </c>
      <c r="F37377">
        <v>18529100</v>
      </c>
      <c r="G37377" t="s">
        <v>18</v>
      </c>
      <c r="H37377" t="s">
        <v>18</v>
      </c>
      <c r="I37377" t="s">
        <v>214</v>
      </c>
      <c r="J37377" t="s">
        <v>135</v>
      </c>
      <c r="K37377" t="s">
        <v>215</v>
      </c>
    </row>
    <row r="37378" spans="1:11">
      <c r="A37378" s="8">
        <v>45407</v>
      </c>
      <c r="B37378">
        <v>59.234499999999997</v>
      </c>
      <c r="C37378">
        <v>59.707999999999998</v>
      </c>
      <c r="D37378">
        <v>59.017499999999998</v>
      </c>
      <c r="E37378">
        <v>59.392400000000002</v>
      </c>
      <c r="F37378">
        <v>19263000</v>
      </c>
      <c r="G37378" t="s">
        <v>18</v>
      </c>
      <c r="H37378" t="s">
        <v>18</v>
      </c>
      <c r="I37378" t="s">
        <v>214</v>
      </c>
      <c r="J37378" t="s">
        <v>135</v>
      </c>
      <c r="K37378" t="s">
        <v>215</v>
      </c>
    </row>
    <row r="37379" spans="1:11">
      <c r="A37379" s="8">
        <v>45408</v>
      </c>
      <c r="B37379">
        <v>59.293700000000001</v>
      </c>
      <c r="C37379">
        <v>59.569899999999997</v>
      </c>
      <c r="D37379">
        <v>59.185200000000002</v>
      </c>
      <c r="E37379">
        <v>59.343000000000004</v>
      </c>
      <c r="F37379">
        <v>11045200</v>
      </c>
      <c r="G37379" t="s">
        <v>18</v>
      </c>
      <c r="H37379" t="s">
        <v>18</v>
      </c>
      <c r="I37379" t="s">
        <v>214</v>
      </c>
      <c r="J37379" t="s">
        <v>135</v>
      </c>
      <c r="K37379" t="s">
        <v>215</v>
      </c>
    </row>
    <row r="37380" spans="1:11">
      <c r="A37380" s="8">
        <v>45411</v>
      </c>
      <c r="B37380">
        <v>59.3628</v>
      </c>
      <c r="C37380">
        <v>59.569899999999997</v>
      </c>
      <c r="D37380">
        <v>59.125999999999998</v>
      </c>
      <c r="E37380">
        <v>59.421999999999997</v>
      </c>
      <c r="F37380">
        <v>9785100</v>
      </c>
      <c r="G37380" t="s">
        <v>18</v>
      </c>
      <c r="H37380" t="s">
        <v>18</v>
      </c>
      <c r="I37380" t="s">
        <v>214</v>
      </c>
      <c r="J37380" t="s">
        <v>135</v>
      </c>
      <c r="K37380" t="s">
        <v>215</v>
      </c>
    </row>
    <row r="37381" spans="1:11">
      <c r="A37381" s="8">
        <v>45412</v>
      </c>
      <c r="B37381">
        <v>59.3825</v>
      </c>
      <c r="C37381">
        <v>59.481099999999998</v>
      </c>
      <c r="D37381">
        <v>58.3566</v>
      </c>
      <c r="E37381">
        <v>58.543999999999997</v>
      </c>
      <c r="F37381">
        <v>14209200</v>
      </c>
      <c r="G37381" t="s">
        <v>18</v>
      </c>
      <c r="H37381" t="s">
        <v>18</v>
      </c>
      <c r="I37381" t="s">
        <v>214</v>
      </c>
      <c r="J37381" t="s">
        <v>135</v>
      </c>
      <c r="K37381" t="s">
        <v>215</v>
      </c>
    </row>
    <row r="37382" spans="1:11">
      <c r="A37382" s="8">
        <v>45413</v>
      </c>
      <c r="B37382">
        <v>58.504600000000003</v>
      </c>
      <c r="C37382">
        <v>58.603200000000001</v>
      </c>
      <c r="D37382">
        <v>57.922600000000003</v>
      </c>
      <c r="E37382">
        <v>58.050800000000002</v>
      </c>
      <c r="F37382">
        <v>15464300</v>
      </c>
      <c r="G37382" t="s">
        <v>18</v>
      </c>
      <c r="H37382" t="s">
        <v>18</v>
      </c>
      <c r="I37382" t="s">
        <v>214</v>
      </c>
      <c r="J37382" t="s">
        <v>135</v>
      </c>
      <c r="K37382" t="s">
        <v>215</v>
      </c>
    </row>
    <row r="37383" spans="1:11">
      <c r="A37383" s="8">
        <v>45414</v>
      </c>
      <c r="B37383">
        <v>58.139600000000002</v>
      </c>
      <c r="C37383">
        <v>59.076700000000002</v>
      </c>
      <c r="D37383">
        <v>57.784500000000001</v>
      </c>
      <c r="E37383">
        <v>58.899099999999997</v>
      </c>
      <c r="F37383">
        <v>17574100</v>
      </c>
      <c r="G37383" t="s">
        <v>18</v>
      </c>
      <c r="H37383" t="s">
        <v>18</v>
      </c>
      <c r="I37383" t="s">
        <v>214</v>
      </c>
      <c r="J37383" t="s">
        <v>135</v>
      </c>
      <c r="K37383" t="s">
        <v>215</v>
      </c>
    </row>
    <row r="37384" spans="1:11">
      <c r="A37384" s="8">
        <v>45415</v>
      </c>
      <c r="B37384">
        <v>58.810400000000001</v>
      </c>
      <c r="C37384">
        <v>59.165500000000002</v>
      </c>
      <c r="D37384">
        <v>58.3369</v>
      </c>
      <c r="E37384">
        <v>59.0077</v>
      </c>
      <c r="F37384">
        <v>14207400</v>
      </c>
      <c r="G37384" t="s">
        <v>18</v>
      </c>
      <c r="H37384" t="s">
        <v>18</v>
      </c>
      <c r="I37384" t="s">
        <v>214</v>
      </c>
      <c r="J37384" t="s">
        <v>135</v>
      </c>
      <c r="K37384" t="s">
        <v>215</v>
      </c>
    </row>
    <row r="37385" spans="1:11">
      <c r="A37385" s="8">
        <v>45418</v>
      </c>
      <c r="B37385">
        <v>59.185200000000002</v>
      </c>
      <c r="C37385">
        <v>59.185200000000002</v>
      </c>
      <c r="D37385">
        <v>58.583500000000001</v>
      </c>
      <c r="E37385">
        <v>59.057000000000002</v>
      </c>
      <c r="F37385">
        <v>11119400</v>
      </c>
      <c r="G37385" t="s">
        <v>18</v>
      </c>
      <c r="H37385" t="s">
        <v>18</v>
      </c>
      <c r="I37385" t="s">
        <v>214</v>
      </c>
      <c r="J37385" t="s">
        <v>135</v>
      </c>
      <c r="K37385" t="s">
        <v>215</v>
      </c>
    </row>
    <row r="37386" spans="1:11">
      <c r="A37386" s="8">
        <v>45419</v>
      </c>
      <c r="B37386">
        <v>59.352899999999998</v>
      </c>
      <c r="C37386">
        <v>59.974299999999999</v>
      </c>
      <c r="D37386">
        <v>59.234499999999997</v>
      </c>
      <c r="E37386">
        <v>59.796799999999998</v>
      </c>
      <c r="F37386">
        <v>14520200</v>
      </c>
      <c r="G37386" t="s">
        <v>18</v>
      </c>
      <c r="H37386" t="s">
        <v>18</v>
      </c>
      <c r="I37386" t="s">
        <v>214</v>
      </c>
      <c r="J37386" t="s">
        <v>135</v>
      </c>
      <c r="K37386" t="s">
        <v>215</v>
      </c>
    </row>
    <row r="37387" spans="1:11">
      <c r="A37387" s="8">
        <v>45420</v>
      </c>
      <c r="B37387">
        <v>59.806699999999999</v>
      </c>
      <c r="C37387">
        <v>60.023699999999998</v>
      </c>
      <c r="D37387">
        <v>59.402200000000001</v>
      </c>
      <c r="E37387">
        <v>59.481099999999998</v>
      </c>
      <c r="F37387">
        <v>11015700</v>
      </c>
      <c r="G37387" t="s">
        <v>18</v>
      </c>
      <c r="H37387" t="s">
        <v>18</v>
      </c>
      <c r="I37387" t="s">
        <v>214</v>
      </c>
      <c r="J37387" t="s">
        <v>135</v>
      </c>
      <c r="K37387" t="s">
        <v>215</v>
      </c>
    </row>
    <row r="37388" spans="1:11">
      <c r="A37388" s="8">
        <v>45421</v>
      </c>
      <c r="B37388">
        <v>59.588000000000001</v>
      </c>
      <c r="C37388">
        <v>59.964199999999998</v>
      </c>
      <c r="D37388">
        <v>59.340600000000002</v>
      </c>
      <c r="E37388">
        <v>59.825600000000001</v>
      </c>
      <c r="F37388">
        <v>14550500</v>
      </c>
      <c r="G37388" t="s">
        <v>220</v>
      </c>
      <c r="H37388" t="s">
        <v>18</v>
      </c>
      <c r="I37388" t="s">
        <v>214</v>
      </c>
      <c r="J37388" t="s">
        <v>135</v>
      </c>
      <c r="K37388" t="s">
        <v>215</v>
      </c>
    </row>
    <row r="37389" spans="1:11">
      <c r="A37389" s="8">
        <v>45422</v>
      </c>
      <c r="B37389">
        <v>59.795900000000003</v>
      </c>
      <c r="C37389">
        <v>59.964199999999998</v>
      </c>
      <c r="D37389">
        <v>59.548400000000001</v>
      </c>
      <c r="E37389">
        <v>59.865200000000002</v>
      </c>
      <c r="F37389">
        <v>12356600</v>
      </c>
      <c r="G37389" t="s">
        <v>18</v>
      </c>
      <c r="H37389" t="s">
        <v>18</v>
      </c>
      <c r="I37389" t="s">
        <v>214</v>
      </c>
      <c r="J37389" t="s">
        <v>135</v>
      </c>
      <c r="K37389" t="s">
        <v>215</v>
      </c>
    </row>
    <row r="37390" spans="1:11">
      <c r="A37390" s="8">
        <v>45425</v>
      </c>
      <c r="B37390">
        <v>60.003799999999998</v>
      </c>
      <c r="C37390">
        <v>60.726300000000002</v>
      </c>
      <c r="D37390">
        <v>59.677100000000003</v>
      </c>
      <c r="E37390">
        <v>59.795900000000003</v>
      </c>
      <c r="F37390">
        <v>19260500</v>
      </c>
      <c r="G37390" t="s">
        <v>18</v>
      </c>
      <c r="H37390" t="s">
        <v>18</v>
      </c>
      <c r="I37390" t="s">
        <v>214</v>
      </c>
      <c r="J37390" t="s">
        <v>135</v>
      </c>
      <c r="K37390" t="s">
        <v>215</v>
      </c>
    </row>
    <row r="37391" spans="1:11">
      <c r="A37391" s="8">
        <v>45426</v>
      </c>
      <c r="B37391">
        <v>59.904800000000002</v>
      </c>
      <c r="C37391">
        <v>59.9345</v>
      </c>
      <c r="D37391">
        <v>58.835799999999999</v>
      </c>
      <c r="E37391">
        <v>59.2515</v>
      </c>
      <c r="F37391">
        <v>18780100</v>
      </c>
      <c r="G37391" t="s">
        <v>18</v>
      </c>
      <c r="H37391" t="s">
        <v>18</v>
      </c>
      <c r="I37391" t="s">
        <v>214</v>
      </c>
      <c r="J37391" t="s">
        <v>135</v>
      </c>
      <c r="K37391" t="s">
        <v>215</v>
      </c>
    </row>
    <row r="37392" spans="1:11">
      <c r="A37392" s="8">
        <v>45427</v>
      </c>
      <c r="B37392">
        <v>59.221800000000002</v>
      </c>
      <c r="C37392">
        <v>59.3307</v>
      </c>
      <c r="D37392">
        <v>58.865499999999997</v>
      </c>
      <c r="E37392">
        <v>59.221800000000002</v>
      </c>
      <c r="F37392">
        <v>22240600</v>
      </c>
      <c r="G37392" t="s">
        <v>18</v>
      </c>
      <c r="H37392" t="s">
        <v>18</v>
      </c>
      <c r="I37392" t="s">
        <v>214</v>
      </c>
      <c r="J37392" t="s">
        <v>135</v>
      </c>
      <c r="K37392" t="s">
        <v>215</v>
      </c>
    </row>
    <row r="37393" spans="1:11">
      <c r="A37393" s="8">
        <v>45428</v>
      </c>
      <c r="B37393">
        <v>63.5672</v>
      </c>
      <c r="C37393">
        <v>63.765099999999997</v>
      </c>
      <c r="D37393">
        <v>62.300199999999997</v>
      </c>
      <c r="E37393">
        <v>63.359299999999998</v>
      </c>
      <c r="F37393">
        <v>60545600</v>
      </c>
      <c r="G37393" t="s">
        <v>18</v>
      </c>
      <c r="H37393" t="s">
        <v>18</v>
      </c>
      <c r="I37393" t="s">
        <v>214</v>
      </c>
      <c r="J37393" t="s">
        <v>135</v>
      </c>
      <c r="K37393" t="s">
        <v>215</v>
      </c>
    </row>
    <row r="37394" spans="1:11">
      <c r="A37394" s="8">
        <v>45429</v>
      </c>
      <c r="B37394">
        <v>63.587000000000003</v>
      </c>
      <c r="C37394">
        <v>64.220500000000001</v>
      </c>
      <c r="D37394">
        <v>62.983199999999997</v>
      </c>
      <c r="E37394">
        <v>63.992800000000003</v>
      </c>
      <c r="F37394">
        <v>29330400</v>
      </c>
      <c r="G37394" t="s">
        <v>18</v>
      </c>
      <c r="H37394" t="s">
        <v>18</v>
      </c>
      <c r="I37394" t="s">
        <v>214</v>
      </c>
      <c r="J37394" t="s">
        <v>135</v>
      </c>
      <c r="K37394" t="s">
        <v>215</v>
      </c>
    </row>
    <row r="37395" spans="1:11">
      <c r="A37395" s="8">
        <v>45432</v>
      </c>
      <c r="B37395">
        <v>63.765099999999997</v>
      </c>
      <c r="C37395">
        <v>64.101699999999994</v>
      </c>
      <c r="D37395">
        <v>63.220700000000001</v>
      </c>
      <c r="E37395">
        <v>63.5276</v>
      </c>
      <c r="F37395">
        <v>15001400</v>
      </c>
      <c r="G37395" t="s">
        <v>18</v>
      </c>
      <c r="H37395" t="s">
        <v>18</v>
      </c>
      <c r="I37395" t="s">
        <v>214</v>
      </c>
      <c r="J37395" t="s">
        <v>135</v>
      </c>
      <c r="K37395" t="s">
        <v>215</v>
      </c>
    </row>
    <row r="37396" spans="1:11">
      <c r="A37396" s="8">
        <v>45433</v>
      </c>
      <c r="B37396">
        <v>63.874000000000002</v>
      </c>
      <c r="C37396">
        <v>64.527299999999997</v>
      </c>
      <c r="D37396">
        <v>63.794800000000002</v>
      </c>
      <c r="E37396">
        <v>64.487700000000004</v>
      </c>
      <c r="F37396">
        <v>17131700</v>
      </c>
      <c r="G37396" t="s">
        <v>18</v>
      </c>
      <c r="H37396" t="s">
        <v>18</v>
      </c>
      <c r="I37396" t="s">
        <v>214</v>
      </c>
      <c r="J37396" t="s">
        <v>135</v>
      </c>
      <c r="K37396" t="s">
        <v>215</v>
      </c>
    </row>
    <row r="37397" spans="1:11">
      <c r="A37397" s="8">
        <v>45434</v>
      </c>
      <c r="B37397">
        <v>64.319500000000005</v>
      </c>
      <c r="C37397">
        <v>65.022199999999998</v>
      </c>
      <c r="D37397">
        <v>64.072000000000003</v>
      </c>
      <c r="E37397">
        <v>64.586699999999993</v>
      </c>
      <c r="F37397">
        <v>14879400</v>
      </c>
      <c r="G37397" t="s">
        <v>18</v>
      </c>
      <c r="H37397" t="s">
        <v>18</v>
      </c>
      <c r="I37397" t="s">
        <v>214</v>
      </c>
      <c r="J37397" t="s">
        <v>135</v>
      </c>
      <c r="K37397" t="s">
        <v>215</v>
      </c>
    </row>
    <row r="37398" spans="1:11">
      <c r="A37398" s="8">
        <v>45435</v>
      </c>
      <c r="B37398">
        <v>64.507499999999993</v>
      </c>
      <c r="C37398">
        <v>64.853999999999999</v>
      </c>
      <c r="D37398">
        <v>63.903700000000001</v>
      </c>
      <c r="E37398">
        <v>64.180899999999994</v>
      </c>
      <c r="F37398">
        <v>16222900</v>
      </c>
      <c r="G37398" t="s">
        <v>18</v>
      </c>
      <c r="H37398" t="s">
        <v>18</v>
      </c>
      <c r="I37398" t="s">
        <v>214</v>
      </c>
      <c r="J37398" t="s">
        <v>135</v>
      </c>
      <c r="K37398" t="s">
        <v>215</v>
      </c>
    </row>
    <row r="37399" spans="1:11">
      <c r="A37399" s="8">
        <v>45436</v>
      </c>
      <c r="B37399">
        <v>64.4679</v>
      </c>
      <c r="C37399">
        <v>65.022199999999998</v>
      </c>
      <c r="D37399">
        <v>64.349100000000007</v>
      </c>
      <c r="E37399">
        <v>64.715400000000002</v>
      </c>
      <c r="F37399">
        <v>11793800</v>
      </c>
      <c r="G37399" t="s">
        <v>18</v>
      </c>
      <c r="H37399" t="s">
        <v>18</v>
      </c>
      <c r="I37399" t="s">
        <v>214</v>
      </c>
      <c r="J37399" t="s">
        <v>135</v>
      </c>
      <c r="K37399" t="s">
        <v>215</v>
      </c>
    </row>
    <row r="37400" spans="1:11">
      <c r="A37400" s="8">
        <v>45440</v>
      </c>
      <c r="B37400">
        <v>64.557000000000002</v>
      </c>
      <c r="C37400">
        <v>64.804500000000004</v>
      </c>
      <c r="D37400">
        <v>64.081900000000005</v>
      </c>
      <c r="E37400">
        <v>64.378799999999998</v>
      </c>
      <c r="F37400">
        <v>13349600</v>
      </c>
      <c r="G37400" t="s">
        <v>18</v>
      </c>
      <c r="H37400" t="s">
        <v>18</v>
      </c>
      <c r="I37400" t="s">
        <v>214</v>
      </c>
      <c r="J37400" t="s">
        <v>135</v>
      </c>
      <c r="K37400" t="s">
        <v>215</v>
      </c>
    </row>
    <row r="37401" spans="1:11">
      <c r="A37401" s="8">
        <v>45441</v>
      </c>
      <c r="B37401">
        <v>64.091800000000006</v>
      </c>
      <c r="C37401">
        <v>64.5471</v>
      </c>
      <c r="D37401">
        <v>63.992800000000003</v>
      </c>
      <c r="E37401">
        <v>64.260099999999994</v>
      </c>
      <c r="F37401">
        <v>11538600</v>
      </c>
      <c r="G37401" t="s">
        <v>18</v>
      </c>
      <c r="H37401" t="s">
        <v>18</v>
      </c>
      <c r="I37401" t="s">
        <v>214</v>
      </c>
      <c r="J37401" t="s">
        <v>135</v>
      </c>
      <c r="K37401" t="s">
        <v>215</v>
      </c>
    </row>
    <row r="37402" spans="1:11">
      <c r="A37402" s="8">
        <v>45442</v>
      </c>
      <c r="B37402">
        <v>64.27</v>
      </c>
      <c r="C37402">
        <v>64.507499999999993</v>
      </c>
      <c r="D37402">
        <v>64.111599999999996</v>
      </c>
      <c r="E37402">
        <v>64.230400000000003</v>
      </c>
      <c r="F37402">
        <v>13053500</v>
      </c>
      <c r="G37402" t="s">
        <v>18</v>
      </c>
      <c r="H37402" t="s">
        <v>18</v>
      </c>
      <c r="I37402" t="s">
        <v>214</v>
      </c>
      <c r="J37402" t="s">
        <v>135</v>
      </c>
      <c r="K37402" t="s">
        <v>215</v>
      </c>
    </row>
    <row r="37403" spans="1:11">
      <c r="A37403" s="8">
        <v>45443</v>
      </c>
      <c r="B37403">
        <v>64.012600000000006</v>
      </c>
      <c r="C37403">
        <v>65.230099999999993</v>
      </c>
      <c r="D37403">
        <v>63.507800000000003</v>
      </c>
      <c r="E37403">
        <v>65.091499999999996</v>
      </c>
      <c r="F37403">
        <v>27632200</v>
      </c>
      <c r="G37403" t="s">
        <v>18</v>
      </c>
      <c r="H37403" t="s">
        <v>18</v>
      </c>
      <c r="I37403" t="s">
        <v>214</v>
      </c>
      <c r="J37403" t="s">
        <v>135</v>
      </c>
      <c r="K37403" t="s">
        <v>215</v>
      </c>
    </row>
    <row r="37404" spans="1:11">
      <c r="A37404" s="8">
        <v>45446</v>
      </c>
      <c r="B37404">
        <v>64.844099999999997</v>
      </c>
      <c r="C37404">
        <v>65.170699999999997</v>
      </c>
      <c r="D37404">
        <v>64.497600000000006</v>
      </c>
      <c r="E37404">
        <v>65.150899999999993</v>
      </c>
      <c r="F37404">
        <v>11578700</v>
      </c>
      <c r="G37404" t="s">
        <v>18</v>
      </c>
      <c r="H37404" t="s">
        <v>18</v>
      </c>
      <c r="I37404" t="s">
        <v>214</v>
      </c>
      <c r="J37404" t="s">
        <v>135</v>
      </c>
      <c r="K37404" t="s">
        <v>215</v>
      </c>
    </row>
    <row r="37405" spans="1:11">
      <c r="A37405" s="8">
        <v>45447</v>
      </c>
      <c r="B37405">
        <v>65.319199999999995</v>
      </c>
      <c r="C37405">
        <v>65.962599999999995</v>
      </c>
      <c r="D37405">
        <v>65.160799999999995</v>
      </c>
      <c r="E37405">
        <v>65.923000000000002</v>
      </c>
      <c r="F37405">
        <v>14780800</v>
      </c>
      <c r="G37405" t="s">
        <v>18</v>
      </c>
      <c r="H37405" t="s">
        <v>18</v>
      </c>
      <c r="I37405" t="s">
        <v>214</v>
      </c>
      <c r="J37405" t="s">
        <v>135</v>
      </c>
      <c r="K37405" t="s">
        <v>215</v>
      </c>
    </row>
    <row r="37406" spans="1:11">
      <c r="A37406" s="8">
        <v>45448</v>
      </c>
      <c r="B37406">
        <v>65.893299999999996</v>
      </c>
      <c r="C37406">
        <v>66.467399999999998</v>
      </c>
      <c r="D37406">
        <v>65.606200000000001</v>
      </c>
      <c r="E37406">
        <v>66.408000000000001</v>
      </c>
      <c r="F37406">
        <v>14982700</v>
      </c>
      <c r="G37406" t="s">
        <v>18</v>
      </c>
      <c r="H37406" t="s">
        <v>18</v>
      </c>
      <c r="I37406" t="s">
        <v>214</v>
      </c>
      <c r="J37406" t="s">
        <v>135</v>
      </c>
      <c r="K37406" t="s">
        <v>215</v>
      </c>
    </row>
    <row r="37407" spans="1:11">
      <c r="A37407" s="8">
        <v>45449</v>
      </c>
      <c r="B37407">
        <v>66.378299999999996</v>
      </c>
      <c r="C37407">
        <v>66.754400000000004</v>
      </c>
      <c r="D37407">
        <v>66.091200000000001</v>
      </c>
      <c r="E37407">
        <v>66.467399999999998</v>
      </c>
      <c r="F37407">
        <v>13256000</v>
      </c>
      <c r="G37407" t="s">
        <v>18</v>
      </c>
      <c r="H37407" t="s">
        <v>18</v>
      </c>
      <c r="I37407" t="s">
        <v>214</v>
      </c>
      <c r="J37407" t="s">
        <v>135</v>
      </c>
      <c r="K37407" t="s">
        <v>215</v>
      </c>
    </row>
    <row r="37408" spans="1:11">
      <c r="A37408" s="8">
        <v>45450</v>
      </c>
      <c r="B37408">
        <v>66.7149</v>
      </c>
      <c r="C37408">
        <v>66.883099999999999</v>
      </c>
      <c r="D37408">
        <v>64.972700000000003</v>
      </c>
      <c r="E37408">
        <v>65.210300000000004</v>
      </c>
      <c r="F37408">
        <v>20213200</v>
      </c>
      <c r="G37408" t="s">
        <v>18</v>
      </c>
      <c r="H37408" t="s">
        <v>18</v>
      </c>
      <c r="I37408" t="s">
        <v>214</v>
      </c>
      <c r="J37408" t="s">
        <v>135</v>
      </c>
      <c r="K37408" t="s">
        <v>215</v>
      </c>
    </row>
    <row r="37409" spans="1:11">
      <c r="A37409" s="8">
        <v>45453</v>
      </c>
      <c r="B37409">
        <v>66.507000000000005</v>
      </c>
      <c r="C37409">
        <v>66.645600000000002</v>
      </c>
      <c r="D37409">
        <v>65.596299999999999</v>
      </c>
      <c r="E37409">
        <v>66.279300000000006</v>
      </c>
      <c r="F37409">
        <v>21667400</v>
      </c>
      <c r="G37409" t="s">
        <v>18</v>
      </c>
      <c r="H37409" t="s">
        <v>18</v>
      </c>
      <c r="I37409" t="s">
        <v>214</v>
      </c>
      <c r="J37409" t="s">
        <v>135</v>
      </c>
      <c r="K37409" t="s">
        <v>215</v>
      </c>
    </row>
    <row r="37410" spans="1:11">
      <c r="A37410" s="8">
        <v>45454</v>
      </c>
      <c r="B37410">
        <v>66.269400000000005</v>
      </c>
      <c r="C37410">
        <v>66.279300000000006</v>
      </c>
      <c r="D37410">
        <v>65.6755</v>
      </c>
      <c r="E37410">
        <v>66.051699999999997</v>
      </c>
      <c r="F37410">
        <v>13367500</v>
      </c>
      <c r="G37410" t="s">
        <v>18</v>
      </c>
      <c r="H37410" t="s">
        <v>18</v>
      </c>
      <c r="I37410" t="s">
        <v>214</v>
      </c>
      <c r="J37410" t="s">
        <v>135</v>
      </c>
      <c r="K37410" t="s">
        <v>215</v>
      </c>
    </row>
    <row r="37411" spans="1:11">
      <c r="A37411" s="8">
        <v>45455</v>
      </c>
      <c r="B37411">
        <v>66.170400000000001</v>
      </c>
      <c r="C37411">
        <v>66.259500000000003</v>
      </c>
      <c r="D37411">
        <v>65.230099999999993</v>
      </c>
      <c r="E37411">
        <v>65.635900000000007</v>
      </c>
      <c r="F37411">
        <v>11704700</v>
      </c>
      <c r="G37411" t="s">
        <v>18</v>
      </c>
      <c r="H37411" t="s">
        <v>18</v>
      </c>
      <c r="I37411" t="s">
        <v>214</v>
      </c>
      <c r="J37411" t="s">
        <v>135</v>
      </c>
      <c r="K37411" t="s">
        <v>215</v>
      </c>
    </row>
    <row r="37412" spans="1:11">
      <c r="A37412" s="8">
        <v>45456</v>
      </c>
      <c r="B37412">
        <v>65.626000000000005</v>
      </c>
      <c r="C37412">
        <v>66.081400000000002</v>
      </c>
      <c r="D37412">
        <v>65.279600000000002</v>
      </c>
      <c r="E37412">
        <v>66.022000000000006</v>
      </c>
      <c r="F37412">
        <v>11196600</v>
      </c>
      <c r="G37412" t="s">
        <v>18</v>
      </c>
      <c r="H37412" t="s">
        <v>18</v>
      </c>
      <c r="I37412" t="s">
        <v>214</v>
      </c>
      <c r="J37412" t="s">
        <v>135</v>
      </c>
      <c r="K37412" t="s">
        <v>215</v>
      </c>
    </row>
    <row r="37413" spans="1:11">
      <c r="A37413" s="8">
        <v>45457</v>
      </c>
      <c r="B37413">
        <v>65.863600000000005</v>
      </c>
      <c r="C37413">
        <v>66.427800000000005</v>
      </c>
      <c r="D37413">
        <v>65.626000000000005</v>
      </c>
      <c r="E37413">
        <v>66.338700000000003</v>
      </c>
      <c r="F37413">
        <v>12590100</v>
      </c>
      <c r="G37413" t="s">
        <v>18</v>
      </c>
      <c r="H37413" t="s">
        <v>18</v>
      </c>
      <c r="I37413" t="s">
        <v>214</v>
      </c>
      <c r="J37413" t="s">
        <v>135</v>
      </c>
      <c r="K37413" t="s">
        <v>215</v>
      </c>
    </row>
    <row r="37414" spans="1:11">
      <c r="A37414" s="8">
        <v>45460</v>
      </c>
      <c r="B37414">
        <v>66.239699999999999</v>
      </c>
      <c r="C37414">
        <v>66.754400000000004</v>
      </c>
      <c r="D37414">
        <v>65.734899999999996</v>
      </c>
      <c r="E37414">
        <v>66.7346</v>
      </c>
      <c r="F37414">
        <v>12103000</v>
      </c>
      <c r="G37414" t="s">
        <v>18</v>
      </c>
      <c r="H37414" t="s">
        <v>18</v>
      </c>
      <c r="I37414" t="s">
        <v>214</v>
      </c>
      <c r="J37414" t="s">
        <v>135</v>
      </c>
      <c r="K37414" t="s">
        <v>215</v>
      </c>
    </row>
    <row r="37415" spans="1:11">
      <c r="A37415" s="8">
        <v>45461</v>
      </c>
      <c r="B37415">
        <v>66.942499999999995</v>
      </c>
      <c r="C37415">
        <v>67.180099999999996</v>
      </c>
      <c r="D37415">
        <v>66.615899999999996</v>
      </c>
      <c r="E37415">
        <v>66.912800000000004</v>
      </c>
      <c r="F37415">
        <v>12093500</v>
      </c>
      <c r="G37415" t="s">
        <v>18</v>
      </c>
      <c r="H37415" t="s">
        <v>18</v>
      </c>
      <c r="I37415" t="s">
        <v>214</v>
      </c>
      <c r="J37415" t="s">
        <v>135</v>
      </c>
      <c r="K37415" t="s">
        <v>215</v>
      </c>
    </row>
    <row r="37416" spans="1:11">
      <c r="A37416" s="8">
        <v>45463</v>
      </c>
      <c r="B37416">
        <v>66.665400000000005</v>
      </c>
      <c r="C37416">
        <v>67.437399999999997</v>
      </c>
      <c r="D37416">
        <v>66.615899999999996</v>
      </c>
      <c r="E37416">
        <v>67.318700000000007</v>
      </c>
      <c r="F37416">
        <v>13860800</v>
      </c>
      <c r="G37416" t="s">
        <v>18</v>
      </c>
      <c r="H37416" t="s">
        <v>18</v>
      </c>
      <c r="I37416" t="s">
        <v>214</v>
      </c>
      <c r="J37416" t="s">
        <v>135</v>
      </c>
      <c r="K37416" t="s">
        <v>215</v>
      </c>
    </row>
    <row r="37417" spans="1:11">
      <c r="A37417" s="8">
        <v>45464</v>
      </c>
      <c r="B37417">
        <v>67.566100000000006</v>
      </c>
      <c r="C37417">
        <v>67.853200000000001</v>
      </c>
      <c r="D37417">
        <v>67.140500000000003</v>
      </c>
      <c r="E37417">
        <v>67.219700000000003</v>
      </c>
      <c r="F37417">
        <v>25891500</v>
      </c>
      <c r="G37417" t="s">
        <v>18</v>
      </c>
      <c r="H37417" t="s">
        <v>18</v>
      </c>
      <c r="I37417" t="s">
        <v>214</v>
      </c>
      <c r="J37417" t="s">
        <v>135</v>
      </c>
      <c r="K37417" t="s">
        <v>215</v>
      </c>
    </row>
    <row r="37418" spans="1:11">
      <c r="A37418" s="8">
        <v>45467</v>
      </c>
      <c r="B37418">
        <v>67.358199999999997</v>
      </c>
      <c r="C37418">
        <v>68.338200000000001</v>
      </c>
      <c r="D37418">
        <v>67.209800000000001</v>
      </c>
      <c r="E37418">
        <v>68.199600000000004</v>
      </c>
      <c r="F37418">
        <v>12470400</v>
      </c>
      <c r="G37418" t="s">
        <v>18</v>
      </c>
      <c r="H37418" t="s">
        <v>18</v>
      </c>
      <c r="I37418" t="s">
        <v>214</v>
      </c>
      <c r="J37418" t="s">
        <v>135</v>
      </c>
      <c r="K37418" t="s">
        <v>215</v>
      </c>
    </row>
    <row r="37419" spans="1:11">
      <c r="A37419" s="8">
        <v>45468</v>
      </c>
      <c r="B37419">
        <v>66.487200000000001</v>
      </c>
      <c r="C37419">
        <v>66.902900000000002</v>
      </c>
      <c r="D37419">
        <v>65.873500000000007</v>
      </c>
      <c r="E37419">
        <v>66.7346</v>
      </c>
      <c r="F37419">
        <v>20904000</v>
      </c>
      <c r="G37419" t="s">
        <v>18</v>
      </c>
      <c r="H37419" t="s">
        <v>18</v>
      </c>
      <c r="I37419" t="s">
        <v>214</v>
      </c>
      <c r="J37419" t="s">
        <v>135</v>
      </c>
      <c r="K37419" t="s">
        <v>215</v>
      </c>
    </row>
    <row r="37420" spans="1:11">
      <c r="A37420" s="8">
        <v>45469</v>
      </c>
      <c r="B37420">
        <v>66.7149</v>
      </c>
      <c r="C37420">
        <v>67.902699999999996</v>
      </c>
      <c r="D37420">
        <v>66.526799999999994</v>
      </c>
      <c r="E37420">
        <v>67.595799999999997</v>
      </c>
      <c r="F37420">
        <v>14177500</v>
      </c>
      <c r="G37420" t="s">
        <v>18</v>
      </c>
      <c r="H37420" t="s">
        <v>18</v>
      </c>
      <c r="I37420" t="s">
        <v>214</v>
      </c>
      <c r="J37420" t="s">
        <v>135</v>
      </c>
      <c r="K37420" t="s">
        <v>215</v>
      </c>
    </row>
    <row r="37421" spans="1:11">
      <c r="A37421" s="8">
        <v>45470</v>
      </c>
      <c r="B37421">
        <v>67.595799999999997</v>
      </c>
      <c r="C37421">
        <v>67.882900000000006</v>
      </c>
      <c r="D37421">
        <v>66.982100000000003</v>
      </c>
      <c r="E37421">
        <v>67.19</v>
      </c>
      <c r="F37421">
        <v>12899200</v>
      </c>
      <c r="G37421" t="s">
        <v>18</v>
      </c>
      <c r="H37421" t="s">
        <v>18</v>
      </c>
      <c r="I37421" t="s">
        <v>214</v>
      </c>
      <c r="J37421" t="s">
        <v>135</v>
      </c>
      <c r="K37421" t="s">
        <v>215</v>
      </c>
    </row>
    <row r="37422" spans="1:11">
      <c r="A37422" s="8">
        <v>45471</v>
      </c>
      <c r="B37422">
        <v>67.180099999999996</v>
      </c>
      <c r="C37422">
        <v>67.407700000000006</v>
      </c>
      <c r="D37422">
        <v>66.6357</v>
      </c>
      <c r="E37422">
        <v>67.021699999999996</v>
      </c>
      <c r="F37422">
        <v>18816700</v>
      </c>
      <c r="G37422" t="s">
        <v>18</v>
      </c>
      <c r="H37422" t="s">
        <v>18</v>
      </c>
      <c r="I37422" t="s">
        <v>214</v>
      </c>
      <c r="J37422" t="s">
        <v>135</v>
      </c>
      <c r="K37422" t="s">
        <v>215</v>
      </c>
    </row>
    <row r="37423" spans="1:11">
      <c r="A37423" s="8">
        <v>45474</v>
      </c>
      <c r="B37423">
        <v>67.1999</v>
      </c>
      <c r="C37423">
        <v>67.546300000000002</v>
      </c>
      <c r="D37423">
        <v>66.566400000000002</v>
      </c>
      <c r="E37423">
        <v>66.793999999999997</v>
      </c>
      <c r="F37423">
        <v>8666000</v>
      </c>
      <c r="G37423" t="s">
        <v>18</v>
      </c>
      <c r="H37423" t="s">
        <v>18</v>
      </c>
      <c r="I37423" t="s">
        <v>214</v>
      </c>
      <c r="J37423" t="s">
        <v>135</v>
      </c>
      <c r="K37423" t="s">
        <v>215</v>
      </c>
    </row>
    <row r="37424" spans="1:11">
      <c r="A37424" s="8">
        <v>45475</v>
      </c>
      <c r="B37424">
        <v>66.754400000000004</v>
      </c>
      <c r="C37424">
        <v>67.387900000000002</v>
      </c>
      <c r="D37424">
        <v>66.576300000000003</v>
      </c>
      <c r="E37424">
        <v>67.378</v>
      </c>
      <c r="F37424">
        <v>9436500</v>
      </c>
      <c r="G37424" t="s">
        <v>18</v>
      </c>
      <c r="H37424" t="s">
        <v>18</v>
      </c>
      <c r="I37424" t="s">
        <v>214</v>
      </c>
      <c r="J37424" t="s">
        <v>135</v>
      </c>
      <c r="K37424" t="s">
        <v>215</v>
      </c>
    </row>
    <row r="37425" spans="1:11">
      <c r="A37425" s="8">
        <v>45476</v>
      </c>
      <c r="B37425">
        <v>67.120699999999999</v>
      </c>
      <c r="C37425">
        <v>67.556200000000004</v>
      </c>
      <c r="D37425">
        <v>66.932599999999994</v>
      </c>
      <c r="E37425">
        <v>67.546300000000002</v>
      </c>
      <c r="F37425">
        <v>6287500</v>
      </c>
      <c r="G37425" t="s">
        <v>18</v>
      </c>
      <c r="H37425" t="s">
        <v>18</v>
      </c>
      <c r="I37425" t="s">
        <v>214</v>
      </c>
      <c r="J37425" t="s">
        <v>135</v>
      </c>
      <c r="K37425" t="s">
        <v>215</v>
      </c>
    </row>
    <row r="37426" spans="1:11">
      <c r="A37426" s="8">
        <v>45478</v>
      </c>
      <c r="B37426">
        <v>67.467100000000002</v>
      </c>
      <c r="C37426">
        <v>69.436899999999994</v>
      </c>
      <c r="D37426">
        <v>67.407700000000006</v>
      </c>
      <c r="E37426">
        <v>69.328000000000003</v>
      </c>
      <c r="F37426">
        <v>21586100</v>
      </c>
      <c r="G37426" t="s">
        <v>18</v>
      </c>
      <c r="H37426" t="s">
        <v>18</v>
      </c>
      <c r="I37426" t="s">
        <v>214</v>
      </c>
      <c r="J37426" t="s">
        <v>135</v>
      </c>
      <c r="K37426" t="s">
        <v>215</v>
      </c>
    </row>
    <row r="37427" spans="1:11">
      <c r="A37427" s="8">
        <v>45481</v>
      </c>
      <c r="B37427">
        <v>69.189400000000006</v>
      </c>
      <c r="C37427">
        <v>69.427000000000007</v>
      </c>
      <c r="D37427">
        <v>68.644999999999996</v>
      </c>
      <c r="E37427">
        <v>68.971699999999998</v>
      </c>
      <c r="F37427">
        <v>12077700</v>
      </c>
      <c r="G37427" t="s">
        <v>18</v>
      </c>
      <c r="H37427" t="s">
        <v>18</v>
      </c>
      <c r="I37427" t="s">
        <v>214</v>
      </c>
      <c r="J37427" t="s">
        <v>135</v>
      </c>
      <c r="K37427" t="s">
        <v>215</v>
      </c>
    </row>
    <row r="37428" spans="1:11">
      <c r="A37428" s="8">
        <v>45482</v>
      </c>
      <c r="B37428">
        <v>69.189400000000006</v>
      </c>
      <c r="C37428">
        <v>69.535899999999998</v>
      </c>
      <c r="D37428">
        <v>68.961799999999997</v>
      </c>
      <c r="E37428">
        <v>69.189400000000006</v>
      </c>
      <c r="F37428">
        <v>9758400</v>
      </c>
      <c r="G37428" t="s">
        <v>18</v>
      </c>
      <c r="H37428" t="s">
        <v>18</v>
      </c>
      <c r="I37428" t="s">
        <v>214</v>
      </c>
      <c r="J37428" t="s">
        <v>135</v>
      </c>
      <c r="K37428" t="s">
        <v>215</v>
      </c>
    </row>
    <row r="37429" spans="1:11">
      <c r="A37429" s="8">
        <v>45483</v>
      </c>
      <c r="B37429">
        <v>69.3874</v>
      </c>
      <c r="C37429">
        <v>69.7239</v>
      </c>
      <c r="D37429">
        <v>69.011300000000006</v>
      </c>
      <c r="E37429">
        <v>69.694299999999998</v>
      </c>
      <c r="F37429">
        <v>10803400</v>
      </c>
      <c r="G37429" t="s">
        <v>18</v>
      </c>
      <c r="H37429" t="s">
        <v>18</v>
      </c>
      <c r="I37429" t="s">
        <v>214</v>
      </c>
      <c r="J37429" t="s">
        <v>135</v>
      </c>
      <c r="K37429" t="s">
        <v>215</v>
      </c>
    </row>
    <row r="37430" spans="1:11">
      <c r="A37430" s="8">
        <v>45484</v>
      </c>
      <c r="B37430">
        <v>69.4666</v>
      </c>
      <c r="C37430">
        <v>69.733800000000002</v>
      </c>
      <c r="D37430">
        <v>68.555899999999994</v>
      </c>
      <c r="E37430">
        <v>69.090500000000006</v>
      </c>
      <c r="F37430">
        <v>15624800</v>
      </c>
      <c r="G37430" t="s">
        <v>18</v>
      </c>
      <c r="H37430" t="s">
        <v>18</v>
      </c>
      <c r="I37430" t="s">
        <v>214</v>
      </c>
      <c r="J37430" t="s">
        <v>135</v>
      </c>
      <c r="K37430" t="s">
        <v>215</v>
      </c>
    </row>
    <row r="37431" spans="1:11">
      <c r="A37431" s="8">
        <v>45485</v>
      </c>
      <c r="B37431">
        <v>69.189400000000006</v>
      </c>
      <c r="C37431">
        <v>69.318100000000001</v>
      </c>
      <c r="D37431">
        <v>68.466899999999995</v>
      </c>
      <c r="E37431">
        <v>68.536100000000005</v>
      </c>
      <c r="F37431">
        <v>12145300</v>
      </c>
      <c r="G37431" t="s">
        <v>18</v>
      </c>
      <c r="H37431" t="s">
        <v>18</v>
      </c>
      <c r="I37431" t="s">
        <v>214</v>
      </c>
      <c r="J37431" t="s">
        <v>135</v>
      </c>
      <c r="K37431" t="s">
        <v>215</v>
      </c>
    </row>
    <row r="37432" spans="1:11">
      <c r="A37432" s="8">
        <v>45488</v>
      </c>
      <c r="B37432">
        <v>68.595500000000001</v>
      </c>
      <c r="C37432">
        <v>69.258700000000005</v>
      </c>
      <c r="D37432">
        <v>68.595500000000001</v>
      </c>
      <c r="E37432">
        <v>68.9024</v>
      </c>
      <c r="F37432">
        <v>10171100</v>
      </c>
      <c r="G37432" t="s">
        <v>18</v>
      </c>
      <c r="H37432" t="s">
        <v>18</v>
      </c>
      <c r="I37432" t="s">
        <v>214</v>
      </c>
      <c r="J37432" t="s">
        <v>135</v>
      </c>
      <c r="K37432" t="s">
        <v>215</v>
      </c>
    </row>
    <row r="37433" spans="1:11">
      <c r="A37433" s="8">
        <v>45489</v>
      </c>
      <c r="B37433">
        <v>69.110200000000006</v>
      </c>
      <c r="C37433">
        <v>69.525999999999996</v>
      </c>
      <c r="D37433">
        <v>68.872699999999995</v>
      </c>
      <c r="E37433">
        <v>69.278499999999994</v>
      </c>
      <c r="F37433">
        <v>9836800</v>
      </c>
      <c r="G37433" t="s">
        <v>18</v>
      </c>
      <c r="H37433" t="s">
        <v>18</v>
      </c>
      <c r="I37433" t="s">
        <v>214</v>
      </c>
      <c r="J37433" t="s">
        <v>135</v>
      </c>
      <c r="K37433" t="s">
        <v>215</v>
      </c>
    </row>
    <row r="37434" spans="1:11">
      <c r="A37434" s="8">
        <v>45490</v>
      </c>
      <c r="B37434">
        <v>69.4666</v>
      </c>
      <c r="C37434">
        <v>70.377200000000002</v>
      </c>
      <c r="D37434">
        <v>69.238900000000001</v>
      </c>
      <c r="E37434">
        <v>70.307900000000004</v>
      </c>
      <c r="F37434">
        <v>13533800</v>
      </c>
      <c r="G37434" t="s">
        <v>18</v>
      </c>
      <c r="H37434" t="s">
        <v>18</v>
      </c>
      <c r="I37434" t="s">
        <v>214</v>
      </c>
      <c r="J37434" t="s">
        <v>135</v>
      </c>
      <c r="K37434" t="s">
        <v>215</v>
      </c>
    </row>
    <row r="37435" spans="1:11">
      <c r="A37435" s="8">
        <v>45491</v>
      </c>
      <c r="B37435">
        <v>69.961500000000001</v>
      </c>
      <c r="C37435">
        <v>70.466300000000004</v>
      </c>
      <c r="D37435">
        <v>69.714100000000002</v>
      </c>
      <c r="E37435">
        <v>70.100099999999998</v>
      </c>
      <c r="F37435">
        <v>10682700</v>
      </c>
      <c r="G37435" t="s">
        <v>18</v>
      </c>
      <c r="H37435" t="s">
        <v>18</v>
      </c>
      <c r="I37435" t="s">
        <v>214</v>
      </c>
      <c r="J37435" t="s">
        <v>135</v>
      </c>
      <c r="K37435" t="s">
        <v>215</v>
      </c>
    </row>
    <row r="37436" spans="1:11">
      <c r="A37436" s="8">
        <v>45492</v>
      </c>
      <c r="B37436">
        <v>70.476200000000006</v>
      </c>
      <c r="C37436">
        <v>70.604900000000001</v>
      </c>
      <c r="D37436">
        <v>69.931799999999996</v>
      </c>
      <c r="E37436">
        <v>70.030799999999999</v>
      </c>
      <c r="F37436">
        <v>11665500</v>
      </c>
      <c r="G37436" t="s">
        <v>18</v>
      </c>
      <c r="H37436" t="s">
        <v>18</v>
      </c>
      <c r="I37436" t="s">
        <v>214</v>
      </c>
      <c r="J37436" t="s">
        <v>135</v>
      </c>
      <c r="K37436" t="s">
        <v>215</v>
      </c>
    </row>
    <row r="37437" spans="1:11">
      <c r="A37437" s="8">
        <v>45495</v>
      </c>
      <c r="B37437">
        <v>70.139700000000005</v>
      </c>
      <c r="C37437">
        <v>70.535600000000002</v>
      </c>
      <c r="D37437">
        <v>69.516099999999994</v>
      </c>
      <c r="E37437">
        <v>69.664599999999993</v>
      </c>
      <c r="F37437">
        <v>12666100</v>
      </c>
      <c r="G37437" t="s">
        <v>18</v>
      </c>
      <c r="H37437" t="s">
        <v>18</v>
      </c>
      <c r="I37437" t="s">
        <v>214</v>
      </c>
      <c r="J37437" t="s">
        <v>135</v>
      </c>
      <c r="K37437" t="s">
        <v>215</v>
      </c>
    </row>
    <row r="37438" spans="1:11">
      <c r="A37438" s="8">
        <v>45496</v>
      </c>
      <c r="B37438">
        <v>69.753600000000006</v>
      </c>
      <c r="C37438">
        <v>69.981300000000005</v>
      </c>
      <c r="D37438">
        <v>69.397300000000001</v>
      </c>
      <c r="E37438">
        <v>69.931799999999996</v>
      </c>
      <c r="F37438">
        <v>9263600</v>
      </c>
      <c r="G37438" t="s">
        <v>18</v>
      </c>
      <c r="H37438" t="s">
        <v>18</v>
      </c>
      <c r="I37438" t="s">
        <v>214</v>
      </c>
      <c r="J37438" t="s">
        <v>135</v>
      </c>
      <c r="K37438" t="s">
        <v>215</v>
      </c>
    </row>
    <row r="37439" spans="1:11">
      <c r="A37439" s="8">
        <v>45497</v>
      </c>
      <c r="B37439">
        <v>69.803100000000001</v>
      </c>
      <c r="C37439">
        <v>70.119900000000001</v>
      </c>
      <c r="D37439">
        <v>69.625</v>
      </c>
      <c r="E37439">
        <v>69.882300000000001</v>
      </c>
      <c r="F37439">
        <v>22490800</v>
      </c>
      <c r="G37439" t="s">
        <v>18</v>
      </c>
      <c r="H37439" t="s">
        <v>18</v>
      </c>
      <c r="I37439" t="s">
        <v>214</v>
      </c>
      <c r="J37439" t="s">
        <v>135</v>
      </c>
      <c r="K37439" t="s">
        <v>215</v>
      </c>
    </row>
    <row r="37440" spans="1:11">
      <c r="A37440" s="8">
        <v>45498</v>
      </c>
      <c r="B37440">
        <v>69.882300000000001</v>
      </c>
      <c r="C37440">
        <v>70.050600000000003</v>
      </c>
      <c r="D37440">
        <v>69.238900000000001</v>
      </c>
      <c r="E37440">
        <v>69.308199999999999</v>
      </c>
      <c r="F37440">
        <v>18821200</v>
      </c>
      <c r="G37440" t="s">
        <v>18</v>
      </c>
      <c r="H37440" t="s">
        <v>18</v>
      </c>
      <c r="I37440" t="s">
        <v>214</v>
      </c>
      <c r="J37440" t="s">
        <v>135</v>
      </c>
      <c r="K37440" t="s">
        <v>215</v>
      </c>
    </row>
    <row r="37441" spans="1:11">
      <c r="A37441" s="8">
        <v>45499</v>
      </c>
      <c r="B37441">
        <v>69.516099999999994</v>
      </c>
      <c r="C37441">
        <v>69.525999999999996</v>
      </c>
      <c r="D37441">
        <v>68.130300000000005</v>
      </c>
      <c r="E37441">
        <v>69.070700000000002</v>
      </c>
      <c r="F37441">
        <v>16789300</v>
      </c>
      <c r="G37441" t="s">
        <v>18</v>
      </c>
      <c r="H37441" t="s">
        <v>18</v>
      </c>
      <c r="I37441" t="s">
        <v>214</v>
      </c>
      <c r="J37441" t="s">
        <v>135</v>
      </c>
      <c r="K37441" t="s">
        <v>215</v>
      </c>
    </row>
    <row r="37442" spans="1:11">
      <c r="A37442" s="8">
        <v>45502</v>
      </c>
      <c r="B37442">
        <v>69.139899999999997</v>
      </c>
      <c r="C37442">
        <v>69.189400000000006</v>
      </c>
      <c r="D37442">
        <v>68.427300000000002</v>
      </c>
      <c r="E37442">
        <v>68.912300000000002</v>
      </c>
      <c r="F37442">
        <v>10315300</v>
      </c>
      <c r="G37442" t="s">
        <v>18</v>
      </c>
      <c r="H37442" t="s">
        <v>18</v>
      </c>
      <c r="I37442" t="s">
        <v>214</v>
      </c>
      <c r="J37442" t="s">
        <v>135</v>
      </c>
      <c r="K37442" t="s">
        <v>215</v>
      </c>
    </row>
    <row r="37443" spans="1:11">
      <c r="A37443" s="8">
        <v>45503</v>
      </c>
      <c r="B37443">
        <v>68.843000000000004</v>
      </c>
      <c r="C37443">
        <v>69.139899999999997</v>
      </c>
      <c r="D37443">
        <v>68.278800000000004</v>
      </c>
      <c r="E37443">
        <v>68.486699999999999</v>
      </c>
      <c r="F37443">
        <v>12522500</v>
      </c>
      <c r="G37443" t="s">
        <v>18</v>
      </c>
      <c r="H37443" t="s">
        <v>18</v>
      </c>
      <c r="I37443" t="s">
        <v>214</v>
      </c>
      <c r="J37443" t="s">
        <v>135</v>
      </c>
      <c r="K37443" t="s">
        <v>215</v>
      </c>
    </row>
    <row r="37444" spans="1:11">
      <c r="A37444" s="8">
        <v>45504</v>
      </c>
      <c r="B37444">
        <v>68.476799999999997</v>
      </c>
      <c r="C37444">
        <v>68.546000000000006</v>
      </c>
      <c r="D37444">
        <v>67.595799999999997</v>
      </c>
      <c r="E37444">
        <v>67.9422</v>
      </c>
      <c r="F37444">
        <v>22908800</v>
      </c>
      <c r="G37444" t="s">
        <v>18</v>
      </c>
      <c r="H37444" t="s">
        <v>18</v>
      </c>
      <c r="I37444" t="s">
        <v>214</v>
      </c>
      <c r="J37444" t="s">
        <v>135</v>
      </c>
      <c r="K37444" t="s">
        <v>215</v>
      </c>
    </row>
    <row r="37445" spans="1:11">
      <c r="A37445" s="8">
        <v>45505</v>
      </c>
      <c r="B37445">
        <v>68.209500000000006</v>
      </c>
      <c r="C37445">
        <v>69.090500000000006</v>
      </c>
      <c r="D37445">
        <v>67.823499999999996</v>
      </c>
      <c r="E37445">
        <v>69.080600000000004</v>
      </c>
      <c r="F37445">
        <v>17275500</v>
      </c>
      <c r="G37445" t="s">
        <v>18</v>
      </c>
      <c r="H37445" t="s">
        <v>18</v>
      </c>
      <c r="I37445" t="s">
        <v>214</v>
      </c>
      <c r="J37445" t="s">
        <v>135</v>
      </c>
      <c r="K37445" t="s">
        <v>215</v>
      </c>
    </row>
    <row r="37446" spans="1:11">
      <c r="A37446" s="8">
        <v>45506</v>
      </c>
      <c r="B37446">
        <v>68.892499999999998</v>
      </c>
      <c r="C37446">
        <v>69.525999999999996</v>
      </c>
      <c r="D37446">
        <v>67.051400000000001</v>
      </c>
      <c r="E37446">
        <v>67.764099999999999</v>
      </c>
      <c r="F37446">
        <v>23578700</v>
      </c>
      <c r="G37446" t="s">
        <v>18</v>
      </c>
      <c r="H37446" t="s">
        <v>18</v>
      </c>
      <c r="I37446" t="s">
        <v>214</v>
      </c>
      <c r="J37446" t="s">
        <v>135</v>
      </c>
      <c r="K37446" t="s">
        <v>215</v>
      </c>
    </row>
    <row r="37447" spans="1:11">
      <c r="A37447" s="8">
        <v>45509</v>
      </c>
      <c r="B37447">
        <v>67.407700000000006</v>
      </c>
      <c r="C37447">
        <v>67.882900000000006</v>
      </c>
      <c r="D37447">
        <v>66.229799999999997</v>
      </c>
      <c r="E37447">
        <v>66.902900000000002</v>
      </c>
      <c r="F37447">
        <v>20770500</v>
      </c>
      <c r="G37447" t="s">
        <v>18</v>
      </c>
      <c r="H37447" t="s">
        <v>18</v>
      </c>
      <c r="I37447" t="s">
        <v>214</v>
      </c>
      <c r="J37447" t="s">
        <v>135</v>
      </c>
      <c r="K37447" t="s">
        <v>215</v>
      </c>
    </row>
    <row r="37448" spans="1:11">
      <c r="A37448" s="8">
        <v>45510</v>
      </c>
      <c r="B37448">
        <v>67.150400000000005</v>
      </c>
      <c r="C37448">
        <v>67.932400000000001</v>
      </c>
      <c r="D37448">
        <v>66.992000000000004</v>
      </c>
      <c r="E37448">
        <v>67.051400000000001</v>
      </c>
      <c r="F37448">
        <v>14815100</v>
      </c>
      <c r="G37448" t="s">
        <v>18</v>
      </c>
      <c r="H37448" t="s">
        <v>18</v>
      </c>
      <c r="I37448" t="s">
        <v>214</v>
      </c>
      <c r="J37448" t="s">
        <v>135</v>
      </c>
      <c r="K37448" t="s">
        <v>215</v>
      </c>
    </row>
    <row r="37449" spans="1:11">
      <c r="A37449" s="8">
        <v>45511</v>
      </c>
      <c r="B37449">
        <v>67.180099999999996</v>
      </c>
      <c r="C37449">
        <v>67.318600000000004</v>
      </c>
      <c r="D37449">
        <v>66.130799999999994</v>
      </c>
      <c r="E37449">
        <v>66.229799999999997</v>
      </c>
      <c r="F37449">
        <v>18499200</v>
      </c>
      <c r="G37449" t="s">
        <v>18</v>
      </c>
      <c r="H37449" t="s">
        <v>18</v>
      </c>
      <c r="I37449" t="s">
        <v>214</v>
      </c>
      <c r="J37449" t="s">
        <v>135</v>
      </c>
      <c r="K37449" t="s">
        <v>215</v>
      </c>
    </row>
    <row r="37450" spans="1:11">
      <c r="A37450" s="8">
        <v>45512</v>
      </c>
      <c r="B37450">
        <v>66.160499999999999</v>
      </c>
      <c r="C37450">
        <v>67.229600000000005</v>
      </c>
      <c r="D37450">
        <v>65.9923</v>
      </c>
      <c r="E37450">
        <v>66.972200000000001</v>
      </c>
      <c r="F37450">
        <v>12489800</v>
      </c>
      <c r="G37450" t="s">
        <v>18</v>
      </c>
      <c r="H37450" t="s">
        <v>18</v>
      </c>
      <c r="I37450" t="s">
        <v>214</v>
      </c>
      <c r="J37450" t="s">
        <v>135</v>
      </c>
      <c r="K37450" t="s">
        <v>215</v>
      </c>
    </row>
    <row r="37451" spans="1:11">
      <c r="A37451" s="8">
        <v>45513</v>
      </c>
      <c r="B37451">
        <v>67.160300000000007</v>
      </c>
      <c r="C37451">
        <v>67.526499999999999</v>
      </c>
      <c r="D37451">
        <v>66.645600000000002</v>
      </c>
      <c r="E37451">
        <v>67.259299999999996</v>
      </c>
      <c r="F37451">
        <v>13805600</v>
      </c>
      <c r="G37451" t="s">
        <v>18</v>
      </c>
      <c r="H37451" t="s">
        <v>18</v>
      </c>
      <c r="I37451" t="s">
        <v>214</v>
      </c>
      <c r="J37451" t="s">
        <v>135</v>
      </c>
      <c r="K37451" t="s">
        <v>215</v>
      </c>
    </row>
    <row r="37452" spans="1:11">
      <c r="A37452" s="8">
        <v>45516</v>
      </c>
      <c r="B37452">
        <v>67.645300000000006</v>
      </c>
      <c r="C37452">
        <v>68.516400000000004</v>
      </c>
      <c r="D37452">
        <v>67.378</v>
      </c>
      <c r="E37452">
        <v>68.001599999999996</v>
      </c>
      <c r="F37452">
        <v>17385300</v>
      </c>
      <c r="G37452" t="s">
        <v>18</v>
      </c>
      <c r="H37452" t="s">
        <v>18</v>
      </c>
      <c r="I37452" t="s">
        <v>214</v>
      </c>
      <c r="J37452" t="s">
        <v>135</v>
      </c>
      <c r="K37452" t="s">
        <v>215</v>
      </c>
    </row>
    <row r="37453" spans="1:11">
      <c r="A37453" s="8">
        <v>45517</v>
      </c>
      <c r="B37453">
        <v>67.734399999999994</v>
      </c>
      <c r="C37453">
        <v>67.912599999999998</v>
      </c>
      <c r="D37453">
        <v>66.457499999999996</v>
      </c>
      <c r="E37453">
        <v>67.437399999999997</v>
      </c>
      <c r="F37453">
        <v>26557900</v>
      </c>
      <c r="G37453" t="s">
        <v>18</v>
      </c>
      <c r="H37453" t="s">
        <v>18</v>
      </c>
      <c r="I37453" t="s">
        <v>214</v>
      </c>
      <c r="J37453" t="s">
        <v>135</v>
      </c>
      <c r="K37453" t="s">
        <v>215</v>
      </c>
    </row>
    <row r="37454" spans="1:11">
      <c r="A37454" s="8">
        <v>45518</v>
      </c>
      <c r="B37454">
        <v>67.229600000000005</v>
      </c>
      <c r="C37454">
        <v>68.090699999999998</v>
      </c>
      <c r="D37454">
        <v>67.160300000000007</v>
      </c>
      <c r="E37454">
        <v>67.962000000000003</v>
      </c>
      <c r="F37454">
        <v>22928600</v>
      </c>
      <c r="G37454" t="s">
        <v>18</v>
      </c>
      <c r="H37454" t="s">
        <v>18</v>
      </c>
      <c r="I37454" t="s">
        <v>214</v>
      </c>
      <c r="J37454" t="s">
        <v>135</v>
      </c>
      <c r="K37454" t="s">
        <v>215</v>
      </c>
    </row>
    <row r="37455" spans="1:11">
      <c r="A37455" s="8">
        <v>45519</v>
      </c>
      <c r="B37455">
        <v>73.366500000000002</v>
      </c>
      <c r="C37455">
        <v>73.683300000000003</v>
      </c>
      <c r="D37455">
        <v>72.040199999999999</v>
      </c>
      <c r="E37455">
        <v>72.436099999999996</v>
      </c>
      <c r="F37455">
        <v>49567500</v>
      </c>
      <c r="G37455" t="s">
        <v>18</v>
      </c>
      <c r="H37455" t="s">
        <v>18</v>
      </c>
      <c r="I37455" t="s">
        <v>214</v>
      </c>
      <c r="J37455" t="s">
        <v>135</v>
      </c>
      <c r="K37455" t="s">
        <v>215</v>
      </c>
    </row>
    <row r="37456" spans="1:11">
      <c r="A37456" s="8">
        <v>45520</v>
      </c>
      <c r="B37456">
        <v>72.1661</v>
      </c>
      <c r="C37456">
        <v>73.069400000000002</v>
      </c>
      <c r="D37456">
        <v>71.987399999999994</v>
      </c>
      <c r="E37456">
        <v>72.910600000000002</v>
      </c>
      <c r="F37456">
        <v>19872100</v>
      </c>
      <c r="G37456" t="s">
        <v>220</v>
      </c>
      <c r="H37456" t="s">
        <v>18</v>
      </c>
      <c r="I37456" t="s">
        <v>214</v>
      </c>
      <c r="J37456" t="s">
        <v>135</v>
      </c>
      <c r="K37456" t="s">
        <v>215</v>
      </c>
    </row>
    <row r="37457" spans="1:11">
      <c r="A37457" s="8">
        <v>45523</v>
      </c>
      <c r="B37457">
        <v>72.850999999999999</v>
      </c>
      <c r="C37457">
        <v>73.436700000000002</v>
      </c>
      <c r="D37457">
        <v>72.801400000000001</v>
      </c>
      <c r="E37457">
        <v>73.178600000000003</v>
      </c>
      <c r="F37457">
        <v>13709300</v>
      </c>
      <c r="G37457" t="s">
        <v>18</v>
      </c>
      <c r="H37457" t="s">
        <v>18</v>
      </c>
      <c r="I37457" t="s">
        <v>214</v>
      </c>
      <c r="J37457" t="s">
        <v>135</v>
      </c>
      <c r="K37457" t="s">
        <v>215</v>
      </c>
    </row>
    <row r="37458" spans="1:11">
      <c r="A37458" s="8">
        <v>45524</v>
      </c>
      <c r="B37458">
        <v>73.208399999999997</v>
      </c>
      <c r="C37458">
        <v>74.200999999999993</v>
      </c>
      <c r="D37458">
        <v>73.178600000000003</v>
      </c>
      <c r="E37458">
        <v>73.992599999999996</v>
      </c>
      <c r="F37458">
        <v>14434000</v>
      </c>
      <c r="G37458" t="s">
        <v>18</v>
      </c>
      <c r="H37458" t="s">
        <v>18</v>
      </c>
      <c r="I37458" t="s">
        <v>214</v>
      </c>
      <c r="J37458" t="s">
        <v>135</v>
      </c>
      <c r="K37458" t="s">
        <v>215</v>
      </c>
    </row>
    <row r="37459" spans="1:11">
      <c r="A37459" s="8">
        <v>45525</v>
      </c>
      <c r="B37459">
        <v>74.747</v>
      </c>
      <c r="C37459">
        <v>75.024900000000002</v>
      </c>
      <c r="D37459">
        <v>74.042199999999994</v>
      </c>
      <c r="E37459">
        <v>74.687399999999997</v>
      </c>
      <c r="F37459">
        <v>14832000</v>
      </c>
      <c r="G37459" t="s">
        <v>18</v>
      </c>
      <c r="H37459" t="s">
        <v>18</v>
      </c>
      <c r="I37459" t="s">
        <v>214</v>
      </c>
      <c r="J37459" t="s">
        <v>135</v>
      </c>
      <c r="K37459" t="s">
        <v>215</v>
      </c>
    </row>
    <row r="37460" spans="1:11">
      <c r="A37460" s="8">
        <v>45526</v>
      </c>
      <c r="B37460">
        <v>74.816500000000005</v>
      </c>
      <c r="C37460">
        <v>75.660300000000007</v>
      </c>
      <c r="D37460">
        <v>74.598100000000002</v>
      </c>
      <c r="E37460">
        <v>75.025000000000006</v>
      </c>
      <c r="F37460">
        <v>16511100</v>
      </c>
      <c r="G37460" t="s">
        <v>18</v>
      </c>
      <c r="H37460" t="s">
        <v>18</v>
      </c>
      <c r="I37460" t="s">
        <v>214</v>
      </c>
      <c r="J37460" t="s">
        <v>135</v>
      </c>
      <c r="K37460" t="s">
        <v>215</v>
      </c>
    </row>
    <row r="37461" spans="1:11">
      <c r="A37461" s="8">
        <v>45527</v>
      </c>
      <c r="B37461">
        <v>75.044799999999995</v>
      </c>
      <c r="C37461">
        <v>75.253299999999996</v>
      </c>
      <c r="D37461">
        <v>74.459100000000007</v>
      </c>
      <c r="E37461">
        <v>75.144099999999995</v>
      </c>
      <c r="F37461">
        <v>12299100</v>
      </c>
      <c r="G37461" t="s">
        <v>18</v>
      </c>
      <c r="H37461" t="s">
        <v>18</v>
      </c>
      <c r="I37461" t="s">
        <v>214</v>
      </c>
      <c r="J37461" t="s">
        <v>135</v>
      </c>
      <c r="K37461" t="s">
        <v>215</v>
      </c>
    </row>
    <row r="37462" spans="1:11">
      <c r="A37462" s="8">
        <v>45530</v>
      </c>
      <c r="B37462">
        <v>75.342600000000004</v>
      </c>
      <c r="C37462">
        <v>75.650300000000001</v>
      </c>
      <c r="D37462">
        <v>75.015000000000001</v>
      </c>
      <c r="E37462">
        <v>75.471599999999995</v>
      </c>
      <c r="F37462">
        <v>9508200</v>
      </c>
      <c r="G37462" t="s">
        <v>18</v>
      </c>
      <c r="H37462" t="s">
        <v>18</v>
      </c>
      <c r="I37462" t="s">
        <v>214</v>
      </c>
      <c r="J37462" t="s">
        <v>135</v>
      </c>
      <c r="K37462" t="s">
        <v>215</v>
      </c>
    </row>
    <row r="37463" spans="1:11">
      <c r="A37463" s="8">
        <v>45531</v>
      </c>
      <c r="B37463">
        <v>75.888599999999997</v>
      </c>
      <c r="C37463">
        <v>75.888599999999997</v>
      </c>
      <c r="D37463">
        <v>75.213499999999996</v>
      </c>
      <c r="E37463">
        <v>75.570899999999995</v>
      </c>
      <c r="F37463">
        <v>11557800</v>
      </c>
      <c r="G37463" t="s">
        <v>18</v>
      </c>
      <c r="H37463" t="s">
        <v>18</v>
      </c>
      <c r="I37463" t="s">
        <v>214</v>
      </c>
      <c r="J37463" t="s">
        <v>135</v>
      </c>
      <c r="K37463" t="s">
        <v>215</v>
      </c>
    </row>
    <row r="37464" spans="1:11">
      <c r="A37464" s="8">
        <v>45532</v>
      </c>
      <c r="B37464">
        <v>75.719800000000006</v>
      </c>
      <c r="C37464">
        <v>75.868700000000004</v>
      </c>
      <c r="D37464">
        <v>75.253299999999996</v>
      </c>
      <c r="E37464">
        <v>75.521299999999997</v>
      </c>
      <c r="F37464">
        <v>9814300</v>
      </c>
      <c r="G37464" t="s">
        <v>18</v>
      </c>
      <c r="H37464" t="s">
        <v>18</v>
      </c>
      <c r="I37464" t="s">
        <v>214</v>
      </c>
      <c r="J37464" t="s">
        <v>135</v>
      </c>
      <c r="K37464" t="s">
        <v>215</v>
      </c>
    </row>
    <row r="37465" spans="1:11">
      <c r="A37465" s="8">
        <v>45533</v>
      </c>
      <c r="B37465">
        <v>75.431899999999999</v>
      </c>
      <c r="C37465">
        <v>75.9084</v>
      </c>
      <c r="D37465">
        <v>75.1143</v>
      </c>
      <c r="E37465">
        <v>75.858800000000002</v>
      </c>
      <c r="F37465">
        <v>11856800</v>
      </c>
      <c r="G37465" t="s">
        <v>18</v>
      </c>
      <c r="H37465" t="s">
        <v>18</v>
      </c>
      <c r="I37465" t="s">
        <v>214</v>
      </c>
      <c r="J37465" t="s">
        <v>135</v>
      </c>
      <c r="K37465" t="s">
        <v>215</v>
      </c>
    </row>
    <row r="37466" spans="1:11">
      <c r="A37466" s="8">
        <v>45534</v>
      </c>
      <c r="B37466">
        <v>75.878600000000006</v>
      </c>
      <c r="C37466">
        <v>76.9011</v>
      </c>
      <c r="D37466">
        <v>75.660200000000003</v>
      </c>
      <c r="E37466">
        <v>76.662800000000004</v>
      </c>
      <c r="F37466">
        <v>23230000</v>
      </c>
      <c r="G37466" t="s">
        <v>18</v>
      </c>
      <c r="H37466" t="s">
        <v>18</v>
      </c>
      <c r="I37466" t="s">
        <v>214</v>
      </c>
      <c r="J37466" t="s">
        <v>135</v>
      </c>
      <c r="K37466" t="s">
        <v>215</v>
      </c>
    </row>
    <row r="37467" spans="1:11">
      <c r="A37467" s="8">
        <v>45538</v>
      </c>
      <c r="B37467">
        <v>76.762100000000004</v>
      </c>
      <c r="C37467">
        <v>77.238600000000005</v>
      </c>
      <c r="D37467">
        <v>76.236000000000004</v>
      </c>
      <c r="E37467">
        <v>76.603300000000004</v>
      </c>
      <c r="F37467">
        <v>22666100</v>
      </c>
      <c r="G37467" t="s">
        <v>18</v>
      </c>
      <c r="H37467" t="s">
        <v>18</v>
      </c>
      <c r="I37467" t="s">
        <v>214</v>
      </c>
      <c r="J37467" t="s">
        <v>135</v>
      </c>
      <c r="K37467" t="s">
        <v>215</v>
      </c>
    </row>
    <row r="37468" spans="1:11">
      <c r="A37468" s="8">
        <v>45539</v>
      </c>
      <c r="B37468">
        <v>76.762100000000004</v>
      </c>
      <c r="C37468">
        <v>76.911000000000001</v>
      </c>
      <c r="D37468">
        <v>76.166499999999999</v>
      </c>
      <c r="E37468">
        <v>76.672700000000006</v>
      </c>
      <c r="F37468">
        <v>18442800</v>
      </c>
      <c r="G37468" t="s">
        <v>18</v>
      </c>
      <c r="H37468" t="s">
        <v>18</v>
      </c>
      <c r="I37468" t="s">
        <v>214</v>
      </c>
      <c r="J37468" t="s">
        <v>135</v>
      </c>
      <c r="K37468" t="s">
        <v>215</v>
      </c>
    </row>
    <row r="37469" spans="1:11">
      <c r="A37469" s="8">
        <v>45540</v>
      </c>
      <c r="B37469">
        <v>76.682699999999997</v>
      </c>
      <c r="C37469">
        <v>76.881200000000007</v>
      </c>
      <c r="D37469">
        <v>75.828999999999994</v>
      </c>
      <c r="E37469">
        <v>76.394800000000004</v>
      </c>
      <c r="F37469">
        <v>13082900</v>
      </c>
      <c r="G37469" t="s">
        <v>18</v>
      </c>
      <c r="H37469" t="s">
        <v>18</v>
      </c>
      <c r="I37469" t="s">
        <v>214</v>
      </c>
      <c r="J37469" t="s">
        <v>135</v>
      </c>
      <c r="K37469" t="s">
        <v>215</v>
      </c>
    </row>
    <row r="37470" spans="1:11">
      <c r="A37470" s="8">
        <v>45541</v>
      </c>
      <c r="B37470">
        <v>76.335300000000004</v>
      </c>
      <c r="C37470">
        <v>76.752200000000002</v>
      </c>
      <c r="D37470">
        <v>75.739699999999999</v>
      </c>
      <c r="E37470">
        <v>76.077200000000005</v>
      </c>
      <c r="F37470">
        <v>14548600</v>
      </c>
      <c r="G37470" t="s">
        <v>18</v>
      </c>
      <c r="H37470" t="s">
        <v>18</v>
      </c>
      <c r="I37470" t="s">
        <v>214</v>
      </c>
      <c r="J37470" t="s">
        <v>135</v>
      </c>
      <c r="K37470" t="s">
        <v>215</v>
      </c>
    </row>
    <row r="37471" spans="1:11">
      <c r="A37471" s="8">
        <v>45544</v>
      </c>
      <c r="B37471">
        <v>76.285600000000002</v>
      </c>
      <c r="C37471">
        <v>76.9011</v>
      </c>
      <c r="D37471">
        <v>75.928299999999993</v>
      </c>
      <c r="E37471">
        <v>76.772000000000006</v>
      </c>
      <c r="F37471">
        <v>22260200</v>
      </c>
      <c r="G37471" t="s">
        <v>18</v>
      </c>
      <c r="H37471" t="s">
        <v>18</v>
      </c>
      <c r="I37471" t="s">
        <v>214</v>
      </c>
      <c r="J37471" t="s">
        <v>135</v>
      </c>
      <c r="K37471" t="s">
        <v>215</v>
      </c>
    </row>
    <row r="37472" spans="1:11">
      <c r="A37472" s="8">
        <v>45545</v>
      </c>
      <c r="B37472">
        <v>76.781899999999993</v>
      </c>
      <c r="C37472">
        <v>78.320599999999999</v>
      </c>
      <c r="D37472">
        <v>76.712500000000006</v>
      </c>
      <c r="E37472">
        <v>78.231200000000001</v>
      </c>
      <c r="F37472">
        <v>17686300</v>
      </c>
      <c r="G37472" t="s">
        <v>18</v>
      </c>
      <c r="H37472" t="s">
        <v>18</v>
      </c>
      <c r="I37472" t="s">
        <v>214</v>
      </c>
      <c r="J37472" t="s">
        <v>135</v>
      </c>
      <c r="K37472" t="s">
        <v>215</v>
      </c>
    </row>
    <row r="37473" spans="1:11">
      <c r="A37473" s="8">
        <v>45546</v>
      </c>
      <c r="B37473">
        <v>77.804400000000001</v>
      </c>
      <c r="C37473">
        <v>78.340400000000002</v>
      </c>
      <c r="D37473">
        <v>77.000299999999996</v>
      </c>
      <c r="E37473">
        <v>78.260999999999996</v>
      </c>
      <c r="F37473">
        <v>19518800</v>
      </c>
      <c r="G37473" t="s">
        <v>18</v>
      </c>
      <c r="H37473" t="s">
        <v>18</v>
      </c>
      <c r="I37473" t="s">
        <v>214</v>
      </c>
      <c r="J37473" t="s">
        <v>135</v>
      </c>
      <c r="K37473" t="s">
        <v>215</v>
      </c>
    </row>
    <row r="37474" spans="1:11">
      <c r="A37474" s="8">
        <v>45547</v>
      </c>
      <c r="B37474">
        <v>78.409899999999993</v>
      </c>
      <c r="C37474">
        <v>79.3232</v>
      </c>
      <c r="D37474">
        <v>78.042599999999993</v>
      </c>
      <c r="E37474">
        <v>79.075000000000003</v>
      </c>
      <c r="F37474">
        <v>14884900</v>
      </c>
      <c r="G37474" t="s">
        <v>18</v>
      </c>
      <c r="H37474" t="s">
        <v>18</v>
      </c>
      <c r="I37474" t="s">
        <v>214</v>
      </c>
      <c r="J37474" t="s">
        <v>135</v>
      </c>
      <c r="K37474" t="s">
        <v>215</v>
      </c>
    </row>
    <row r="37475" spans="1:11">
      <c r="A37475" s="8">
        <v>45548</v>
      </c>
      <c r="B37475">
        <v>79.233800000000002</v>
      </c>
      <c r="C37475">
        <v>80.097399999999993</v>
      </c>
      <c r="D37475">
        <v>79.104799999999997</v>
      </c>
      <c r="E37475">
        <v>80.008099999999999</v>
      </c>
      <c r="F37475">
        <v>12994100</v>
      </c>
      <c r="G37475" t="s">
        <v>18</v>
      </c>
      <c r="H37475" t="s">
        <v>18</v>
      </c>
      <c r="I37475" t="s">
        <v>214</v>
      </c>
      <c r="J37475" t="s">
        <v>135</v>
      </c>
      <c r="K37475" t="s">
        <v>215</v>
      </c>
    </row>
    <row r="37476" spans="1:11">
      <c r="A37476" s="8">
        <v>45551</v>
      </c>
      <c r="B37476">
        <v>80.246300000000005</v>
      </c>
      <c r="C37476">
        <v>80.424999999999997</v>
      </c>
      <c r="D37476">
        <v>79.551500000000004</v>
      </c>
      <c r="E37476">
        <v>79.968400000000003</v>
      </c>
      <c r="F37476">
        <v>15346400</v>
      </c>
      <c r="G37476" t="s">
        <v>18</v>
      </c>
      <c r="H37476" t="s">
        <v>18</v>
      </c>
      <c r="I37476" t="s">
        <v>214</v>
      </c>
      <c r="J37476" t="s">
        <v>135</v>
      </c>
      <c r="K37476" t="s">
        <v>215</v>
      </c>
    </row>
    <row r="37477" spans="1:11">
      <c r="A37477" s="8">
        <v>45552</v>
      </c>
      <c r="B37477">
        <v>79.174300000000002</v>
      </c>
      <c r="C37477">
        <v>79.670599999999993</v>
      </c>
      <c r="D37477">
        <v>77.685299999999998</v>
      </c>
      <c r="E37477">
        <v>78.022800000000004</v>
      </c>
      <c r="F37477">
        <v>21065900</v>
      </c>
      <c r="G37477" t="s">
        <v>18</v>
      </c>
      <c r="H37477" t="s">
        <v>18</v>
      </c>
      <c r="I37477" t="s">
        <v>214</v>
      </c>
      <c r="J37477" t="s">
        <v>135</v>
      </c>
      <c r="K37477" t="s">
        <v>215</v>
      </c>
    </row>
    <row r="37478" spans="1:11">
      <c r="A37478" s="8">
        <v>45553</v>
      </c>
      <c r="B37478">
        <v>78.0625</v>
      </c>
      <c r="C37478">
        <v>78.826800000000006</v>
      </c>
      <c r="D37478">
        <v>77.705100000000002</v>
      </c>
      <c r="E37478">
        <v>78.449600000000004</v>
      </c>
      <c r="F37478">
        <v>15684900</v>
      </c>
      <c r="G37478" t="s">
        <v>18</v>
      </c>
      <c r="H37478" t="s">
        <v>18</v>
      </c>
      <c r="I37478" t="s">
        <v>214</v>
      </c>
      <c r="J37478" t="s">
        <v>135</v>
      </c>
      <c r="K37478" t="s">
        <v>215</v>
      </c>
    </row>
    <row r="37479" spans="1:11">
      <c r="A37479" s="8">
        <v>45554</v>
      </c>
      <c r="B37479">
        <v>78.469499999999996</v>
      </c>
      <c r="C37479">
        <v>78.509200000000007</v>
      </c>
      <c r="D37479">
        <v>76.920900000000003</v>
      </c>
      <c r="E37479">
        <v>77.466899999999995</v>
      </c>
      <c r="F37479">
        <v>21525700</v>
      </c>
      <c r="G37479" t="s">
        <v>18</v>
      </c>
      <c r="H37479" t="s">
        <v>18</v>
      </c>
      <c r="I37479" t="s">
        <v>214</v>
      </c>
      <c r="J37479" t="s">
        <v>135</v>
      </c>
      <c r="K37479" t="s">
        <v>215</v>
      </c>
    </row>
    <row r="37480" spans="1:11">
      <c r="A37480" s="8">
        <v>45555</v>
      </c>
      <c r="B37480">
        <v>77.655500000000004</v>
      </c>
      <c r="C37480">
        <v>79.025400000000005</v>
      </c>
      <c r="D37480">
        <v>77.5364</v>
      </c>
      <c r="E37480">
        <v>78.479399999999998</v>
      </c>
      <c r="F37480">
        <v>39534300</v>
      </c>
      <c r="G37480" t="s">
        <v>18</v>
      </c>
      <c r="H37480" t="s">
        <v>18</v>
      </c>
      <c r="I37480" t="s">
        <v>214</v>
      </c>
      <c r="J37480" t="s">
        <v>135</v>
      </c>
      <c r="K37480" t="s">
        <v>215</v>
      </c>
    </row>
    <row r="37481" spans="1:11">
      <c r="A37481" s="8">
        <v>45558</v>
      </c>
      <c r="B37481">
        <v>78.4893</v>
      </c>
      <c r="C37481">
        <v>79.849299999999999</v>
      </c>
      <c r="D37481">
        <v>78.4893</v>
      </c>
      <c r="E37481">
        <v>79.740099999999998</v>
      </c>
      <c r="F37481">
        <v>12147300</v>
      </c>
      <c r="G37481" t="s">
        <v>18</v>
      </c>
      <c r="H37481" t="s">
        <v>18</v>
      </c>
      <c r="I37481" t="s">
        <v>214</v>
      </c>
      <c r="J37481" t="s">
        <v>135</v>
      </c>
      <c r="K37481" t="s">
        <v>215</v>
      </c>
    </row>
    <row r="37482" spans="1:11">
      <c r="A37482" s="8">
        <v>45559</v>
      </c>
      <c r="B37482">
        <v>79.888999999999996</v>
      </c>
      <c r="C37482">
        <v>80.315799999999996</v>
      </c>
      <c r="D37482">
        <v>79.650700000000001</v>
      </c>
      <c r="E37482">
        <v>80.077600000000004</v>
      </c>
      <c r="F37482">
        <v>14651100</v>
      </c>
      <c r="G37482" t="s">
        <v>18</v>
      </c>
      <c r="H37482" t="s">
        <v>18</v>
      </c>
      <c r="I37482" t="s">
        <v>214</v>
      </c>
      <c r="J37482" t="s">
        <v>135</v>
      </c>
      <c r="K37482" t="s">
        <v>215</v>
      </c>
    </row>
    <row r="37483" spans="1:11">
      <c r="A37483" s="8">
        <v>45560</v>
      </c>
      <c r="B37483">
        <v>80.296000000000006</v>
      </c>
      <c r="C37483">
        <v>81.000699999999995</v>
      </c>
      <c r="D37483">
        <v>80.087500000000006</v>
      </c>
      <c r="E37483">
        <v>80.802199999999999</v>
      </c>
      <c r="F37483">
        <v>14163800</v>
      </c>
      <c r="G37483" t="s">
        <v>18</v>
      </c>
      <c r="H37483" t="s">
        <v>18</v>
      </c>
      <c r="I37483" t="s">
        <v>214</v>
      </c>
      <c r="J37483" t="s">
        <v>135</v>
      </c>
      <c r="K37483" t="s">
        <v>215</v>
      </c>
    </row>
    <row r="37484" spans="1:11">
      <c r="A37484" s="8">
        <v>45561</v>
      </c>
      <c r="B37484">
        <v>80.444900000000004</v>
      </c>
      <c r="C37484">
        <v>80.603700000000003</v>
      </c>
      <c r="D37484">
        <v>78.677899999999994</v>
      </c>
      <c r="E37484">
        <v>79.333100000000002</v>
      </c>
      <c r="F37484">
        <v>17061100</v>
      </c>
      <c r="G37484" t="s">
        <v>18</v>
      </c>
      <c r="H37484" t="s">
        <v>18</v>
      </c>
      <c r="I37484" t="s">
        <v>214</v>
      </c>
      <c r="J37484" t="s">
        <v>135</v>
      </c>
      <c r="K37484" t="s">
        <v>215</v>
      </c>
    </row>
    <row r="37485" spans="1:11">
      <c r="A37485" s="8">
        <v>45562</v>
      </c>
      <c r="B37485">
        <v>79.313199999999995</v>
      </c>
      <c r="C37485">
        <v>79.700400000000002</v>
      </c>
      <c r="D37485">
        <v>79.0154</v>
      </c>
      <c r="E37485">
        <v>79.194100000000006</v>
      </c>
      <c r="F37485">
        <v>11899100</v>
      </c>
      <c r="G37485" t="s">
        <v>18</v>
      </c>
      <c r="H37485" t="s">
        <v>18</v>
      </c>
      <c r="I37485" t="s">
        <v>214</v>
      </c>
      <c r="J37485" t="s">
        <v>135</v>
      </c>
      <c r="K37485" t="s">
        <v>215</v>
      </c>
    </row>
    <row r="37486" spans="1:11">
      <c r="A37486" s="8">
        <v>45565</v>
      </c>
      <c r="B37486">
        <v>79.303299999999993</v>
      </c>
      <c r="C37486">
        <v>80.345600000000005</v>
      </c>
      <c r="D37486">
        <v>79.273499999999999</v>
      </c>
      <c r="E37486">
        <v>80.156999999999996</v>
      </c>
      <c r="F37486">
        <v>18997000</v>
      </c>
      <c r="G37486" t="s">
        <v>18</v>
      </c>
      <c r="H37486" t="s">
        <v>18</v>
      </c>
      <c r="I37486" t="s">
        <v>214</v>
      </c>
      <c r="J37486" t="s">
        <v>135</v>
      </c>
      <c r="K37486" t="s">
        <v>215</v>
      </c>
    </row>
    <row r="37487" spans="1:11">
      <c r="A37487" s="8">
        <v>45566</v>
      </c>
      <c r="B37487">
        <v>80.087500000000006</v>
      </c>
      <c r="C37487">
        <v>80.931299999999993</v>
      </c>
      <c r="D37487">
        <v>79.849299999999999</v>
      </c>
      <c r="E37487">
        <v>80.673199999999994</v>
      </c>
      <c r="F37487">
        <v>16054200</v>
      </c>
      <c r="G37487" t="s">
        <v>18</v>
      </c>
      <c r="H37487" t="s">
        <v>18</v>
      </c>
      <c r="I37487" t="s">
        <v>214</v>
      </c>
      <c r="J37487" t="s">
        <v>135</v>
      </c>
      <c r="K37487" t="s">
        <v>215</v>
      </c>
    </row>
    <row r="37488" spans="1:11">
      <c r="A37488" s="8">
        <v>45567</v>
      </c>
      <c r="B37488">
        <v>80.395200000000003</v>
      </c>
      <c r="C37488">
        <v>80.395200000000003</v>
      </c>
      <c r="D37488">
        <v>79.531599999999997</v>
      </c>
      <c r="E37488">
        <v>79.839299999999994</v>
      </c>
      <c r="F37488">
        <v>16618300</v>
      </c>
      <c r="G37488" t="s">
        <v>18</v>
      </c>
      <c r="H37488" t="s">
        <v>18</v>
      </c>
      <c r="I37488" t="s">
        <v>214</v>
      </c>
      <c r="J37488" t="s">
        <v>135</v>
      </c>
      <c r="K37488" t="s">
        <v>215</v>
      </c>
    </row>
    <row r="37489" spans="1:11">
      <c r="A37489" s="8">
        <v>45568</v>
      </c>
      <c r="B37489">
        <v>79.710300000000004</v>
      </c>
      <c r="C37489">
        <v>79.988200000000006</v>
      </c>
      <c r="D37489">
        <v>79.263599999999997</v>
      </c>
      <c r="E37489">
        <v>79.839299999999994</v>
      </c>
      <c r="F37489">
        <v>11640400</v>
      </c>
      <c r="G37489" t="s">
        <v>18</v>
      </c>
      <c r="H37489" t="s">
        <v>18</v>
      </c>
      <c r="I37489" t="s">
        <v>214</v>
      </c>
      <c r="J37489" t="s">
        <v>135</v>
      </c>
      <c r="K37489" t="s">
        <v>215</v>
      </c>
    </row>
    <row r="37490" spans="1:11">
      <c r="A37490" s="8">
        <v>45569</v>
      </c>
      <c r="B37490">
        <v>79.462100000000007</v>
      </c>
      <c r="C37490">
        <v>80.514300000000006</v>
      </c>
      <c r="D37490">
        <v>79.263599999999997</v>
      </c>
      <c r="E37490">
        <v>80.345600000000005</v>
      </c>
      <c r="F37490">
        <v>11583400</v>
      </c>
      <c r="G37490" t="s">
        <v>18</v>
      </c>
      <c r="H37490" t="s">
        <v>18</v>
      </c>
      <c r="I37490" t="s">
        <v>214</v>
      </c>
      <c r="J37490" t="s">
        <v>135</v>
      </c>
      <c r="K37490" t="s">
        <v>215</v>
      </c>
    </row>
    <row r="37491" spans="1:11">
      <c r="A37491" s="8">
        <v>45572</v>
      </c>
      <c r="B37491">
        <v>80.097399999999993</v>
      </c>
      <c r="C37491">
        <v>80.345600000000005</v>
      </c>
      <c r="D37491">
        <v>78.400000000000006</v>
      </c>
      <c r="E37491">
        <v>78.519099999999995</v>
      </c>
      <c r="F37491">
        <v>16791600</v>
      </c>
      <c r="G37491" t="s">
        <v>18</v>
      </c>
      <c r="H37491" t="s">
        <v>18</v>
      </c>
      <c r="I37491" t="s">
        <v>214</v>
      </c>
      <c r="J37491" t="s">
        <v>135</v>
      </c>
      <c r="K37491" t="s">
        <v>215</v>
      </c>
    </row>
    <row r="37492" spans="1:11">
      <c r="A37492" s="8">
        <v>45573</v>
      </c>
      <c r="B37492">
        <v>79.035300000000007</v>
      </c>
      <c r="C37492">
        <v>79.233800000000002</v>
      </c>
      <c r="D37492">
        <v>78.4893</v>
      </c>
      <c r="E37492">
        <v>79.124600000000001</v>
      </c>
      <c r="F37492">
        <v>15270000</v>
      </c>
      <c r="G37492" t="s">
        <v>18</v>
      </c>
      <c r="H37492" t="s">
        <v>18</v>
      </c>
      <c r="I37492" t="s">
        <v>214</v>
      </c>
      <c r="J37492" t="s">
        <v>135</v>
      </c>
      <c r="K37492" t="s">
        <v>215</v>
      </c>
    </row>
    <row r="37493" spans="1:11">
      <c r="A37493" s="8">
        <v>45574</v>
      </c>
      <c r="B37493">
        <v>79.233800000000002</v>
      </c>
      <c r="C37493">
        <v>79.908799999999999</v>
      </c>
      <c r="D37493">
        <v>79.164299999999997</v>
      </c>
      <c r="E37493">
        <v>79.8095</v>
      </c>
      <c r="F37493">
        <v>12413000</v>
      </c>
      <c r="G37493" t="s">
        <v>18</v>
      </c>
      <c r="H37493" t="s">
        <v>18</v>
      </c>
      <c r="I37493" t="s">
        <v>214</v>
      </c>
      <c r="J37493" t="s">
        <v>135</v>
      </c>
      <c r="K37493" t="s">
        <v>215</v>
      </c>
    </row>
    <row r="37494" spans="1:11">
      <c r="A37494" s="8">
        <v>45575</v>
      </c>
      <c r="B37494">
        <v>79.720200000000006</v>
      </c>
      <c r="C37494">
        <v>79.730099999999993</v>
      </c>
      <c r="D37494">
        <v>78.876499999999993</v>
      </c>
      <c r="E37494">
        <v>79.025400000000005</v>
      </c>
      <c r="F37494">
        <v>10812700</v>
      </c>
      <c r="G37494" t="s">
        <v>18</v>
      </c>
      <c r="H37494" t="s">
        <v>18</v>
      </c>
      <c r="I37494" t="s">
        <v>214</v>
      </c>
      <c r="J37494" t="s">
        <v>135</v>
      </c>
      <c r="K37494" t="s">
        <v>215</v>
      </c>
    </row>
    <row r="37495" spans="1:11">
      <c r="A37495" s="8">
        <v>45576</v>
      </c>
      <c r="B37495">
        <v>79.114699999999999</v>
      </c>
      <c r="C37495">
        <v>79.541499999999999</v>
      </c>
      <c r="D37495">
        <v>78.787099999999995</v>
      </c>
      <c r="E37495">
        <v>79.511799999999994</v>
      </c>
      <c r="F37495">
        <v>9570700</v>
      </c>
      <c r="G37495" t="s">
        <v>18</v>
      </c>
      <c r="H37495" t="s">
        <v>18</v>
      </c>
      <c r="I37495" t="s">
        <v>214</v>
      </c>
      <c r="J37495" t="s">
        <v>135</v>
      </c>
      <c r="K37495" t="s">
        <v>215</v>
      </c>
    </row>
    <row r="37496" spans="1:11">
      <c r="A37496" s="8">
        <v>45579</v>
      </c>
      <c r="B37496">
        <v>79.462100000000007</v>
      </c>
      <c r="C37496">
        <v>79.918700000000001</v>
      </c>
      <c r="D37496">
        <v>79.174300000000002</v>
      </c>
      <c r="E37496">
        <v>79.700400000000002</v>
      </c>
      <c r="F37496">
        <v>9914500</v>
      </c>
      <c r="G37496" t="s">
        <v>18</v>
      </c>
      <c r="H37496" t="s">
        <v>18</v>
      </c>
      <c r="I37496" t="s">
        <v>214</v>
      </c>
      <c r="J37496" t="s">
        <v>135</v>
      </c>
      <c r="K37496" t="s">
        <v>215</v>
      </c>
    </row>
    <row r="37497" spans="1:11">
      <c r="A37497" s="8">
        <v>45580</v>
      </c>
      <c r="B37497">
        <v>80.077600000000004</v>
      </c>
      <c r="C37497">
        <v>81.219099999999997</v>
      </c>
      <c r="D37497">
        <v>79.918700000000001</v>
      </c>
      <c r="E37497">
        <v>81.050399999999996</v>
      </c>
      <c r="F37497">
        <v>13276200</v>
      </c>
      <c r="G37497" t="s">
        <v>18</v>
      </c>
      <c r="H37497" t="s">
        <v>18</v>
      </c>
      <c r="I37497" t="s">
        <v>214</v>
      </c>
      <c r="J37497" t="s">
        <v>135</v>
      </c>
      <c r="K37497" t="s">
        <v>215</v>
      </c>
    </row>
    <row r="37498" spans="1:11">
      <c r="A37498" s="8">
        <v>45581</v>
      </c>
      <c r="B37498">
        <v>80.931299999999993</v>
      </c>
      <c r="C37498">
        <v>81.060299999999998</v>
      </c>
      <c r="D37498">
        <v>80.027900000000002</v>
      </c>
      <c r="E37498">
        <v>80.623500000000007</v>
      </c>
      <c r="F37498">
        <v>11123300</v>
      </c>
      <c r="G37498" t="s">
        <v>18</v>
      </c>
      <c r="H37498" t="s">
        <v>18</v>
      </c>
      <c r="I37498" t="s">
        <v>214</v>
      </c>
      <c r="J37498" t="s">
        <v>135</v>
      </c>
      <c r="K37498" t="s">
        <v>215</v>
      </c>
    </row>
    <row r="37499" spans="1:11">
      <c r="A37499" s="8">
        <v>45582</v>
      </c>
      <c r="B37499">
        <v>80.673199999999994</v>
      </c>
      <c r="C37499">
        <v>80.901499999999999</v>
      </c>
      <c r="D37499">
        <v>80.057699999999997</v>
      </c>
      <c r="E37499">
        <v>80.295900000000003</v>
      </c>
      <c r="F37499">
        <v>9424700</v>
      </c>
      <c r="G37499" t="s">
        <v>18</v>
      </c>
      <c r="H37499" t="s">
        <v>18</v>
      </c>
      <c r="I37499" t="s">
        <v>214</v>
      </c>
      <c r="J37499" t="s">
        <v>135</v>
      </c>
      <c r="K37499" t="s">
        <v>215</v>
      </c>
    </row>
    <row r="37500" spans="1:11">
      <c r="A37500" s="8">
        <v>45583</v>
      </c>
      <c r="B37500">
        <v>80.2761</v>
      </c>
      <c r="C37500">
        <v>81.090100000000007</v>
      </c>
      <c r="D37500">
        <v>80.067599999999999</v>
      </c>
      <c r="E37500">
        <v>80.712900000000005</v>
      </c>
      <c r="F37500">
        <v>12324100</v>
      </c>
      <c r="G37500" t="s">
        <v>18</v>
      </c>
      <c r="H37500" t="s">
        <v>18</v>
      </c>
      <c r="I37500" t="s">
        <v>214</v>
      </c>
      <c r="J37500" t="s">
        <v>135</v>
      </c>
      <c r="K37500" t="s">
        <v>215</v>
      </c>
    </row>
    <row r="37501" spans="1:11">
      <c r="A37501" s="8">
        <v>45586</v>
      </c>
      <c r="B37501">
        <v>80.633499999999998</v>
      </c>
      <c r="C37501">
        <v>80.951099999999997</v>
      </c>
      <c r="D37501">
        <v>80.127200000000002</v>
      </c>
      <c r="E37501">
        <v>80.216499999999996</v>
      </c>
      <c r="F37501">
        <v>9750400</v>
      </c>
      <c r="G37501" t="s">
        <v>18</v>
      </c>
      <c r="H37501" t="s">
        <v>18</v>
      </c>
      <c r="I37501" t="s">
        <v>214</v>
      </c>
      <c r="J37501" t="s">
        <v>135</v>
      </c>
      <c r="K37501" t="s">
        <v>215</v>
      </c>
    </row>
    <row r="37502" spans="1:11">
      <c r="A37502" s="8">
        <v>45587</v>
      </c>
      <c r="B37502">
        <v>80.514300000000006</v>
      </c>
      <c r="C37502">
        <v>81.626099999999994</v>
      </c>
      <c r="D37502">
        <v>80.236400000000003</v>
      </c>
      <c r="E37502">
        <v>81.417699999999996</v>
      </c>
      <c r="F37502">
        <v>12240100</v>
      </c>
      <c r="G37502" t="s">
        <v>18</v>
      </c>
      <c r="H37502" t="s">
        <v>18</v>
      </c>
      <c r="I37502" t="s">
        <v>214</v>
      </c>
      <c r="J37502" t="s">
        <v>135</v>
      </c>
      <c r="K37502" t="s">
        <v>215</v>
      </c>
    </row>
    <row r="37503" spans="1:11">
      <c r="A37503" s="8">
        <v>45588</v>
      </c>
      <c r="B37503">
        <v>81.288600000000002</v>
      </c>
      <c r="C37503">
        <v>82.727999999999994</v>
      </c>
      <c r="D37503">
        <v>81.199299999999994</v>
      </c>
      <c r="E37503">
        <v>82.658500000000004</v>
      </c>
      <c r="F37503">
        <v>13058200</v>
      </c>
      <c r="G37503" t="s">
        <v>18</v>
      </c>
      <c r="H37503" t="s">
        <v>18</v>
      </c>
      <c r="I37503" t="s">
        <v>214</v>
      </c>
      <c r="J37503" t="s">
        <v>135</v>
      </c>
      <c r="K37503" t="s">
        <v>215</v>
      </c>
    </row>
    <row r="37504" spans="1:11">
      <c r="A37504" s="8">
        <v>45589</v>
      </c>
      <c r="B37504">
        <v>82.350800000000007</v>
      </c>
      <c r="C37504">
        <v>82.708100000000002</v>
      </c>
      <c r="D37504">
        <v>81.973600000000005</v>
      </c>
      <c r="E37504">
        <v>82.430199999999999</v>
      </c>
      <c r="F37504">
        <v>11645900</v>
      </c>
      <c r="G37504" t="s">
        <v>18</v>
      </c>
      <c r="H37504" t="s">
        <v>18</v>
      </c>
      <c r="I37504" t="s">
        <v>214</v>
      </c>
      <c r="J37504" t="s">
        <v>135</v>
      </c>
      <c r="K37504" t="s">
        <v>215</v>
      </c>
    </row>
    <row r="37505" spans="1:11">
      <c r="A37505" s="8">
        <v>45590</v>
      </c>
      <c r="B37505">
        <v>82.588999999999999</v>
      </c>
      <c r="C37505">
        <v>82.688299999999998</v>
      </c>
      <c r="D37505">
        <v>81.834599999999995</v>
      </c>
      <c r="E37505">
        <v>81.9041</v>
      </c>
      <c r="F37505">
        <v>8959400</v>
      </c>
      <c r="G37505" t="s">
        <v>18</v>
      </c>
      <c r="H37505" t="s">
        <v>18</v>
      </c>
      <c r="I37505" t="s">
        <v>214</v>
      </c>
      <c r="J37505" t="s">
        <v>135</v>
      </c>
      <c r="K37505" t="s">
        <v>215</v>
      </c>
    </row>
    <row r="37506" spans="1:11">
      <c r="A37506" s="8">
        <v>45593</v>
      </c>
      <c r="B37506">
        <v>82.142300000000006</v>
      </c>
      <c r="C37506">
        <v>82.469899999999996</v>
      </c>
      <c r="D37506">
        <v>81.864400000000003</v>
      </c>
      <c r="E37506">
        <v>82.142300000000006</v>
      </c>
      <c r="F37506">
        <v>7990200</v>
      </c>
      <c r="G37506" t="s">
        <v>18</v>
      </c>
      <c r="H37506" t="s">
        <v>18</v>
      </c>
      <c r="I37506" t="s">
        <v>214</v>
      </c>
      <c r="J37506" t="s">
        <v>135</v>
      </c>
      <c r="K37506" t="s">
        <v>215</v>
      </c>
    </row>
    <row r="37507" spans="1:11">
      <c r="A37507" s="8">
        <v>45594</v>
      </c>
      <c r="B37507">
        <v>82.062899999999999</v>
      </c>
      <c r="C37507">
        <v>82.251499999999993</v>
      </c>
      <c r="D37507">
        <v>81.0702</v>
      </c>
      <c r="E37507">
        <v>81.099999999999994</v>
      </c>
      <c r="F37507">
        <v>9682400</v>
      </c>
      <c r="G37507" t="s">
        <v>18</v>
      </c>
      <c r="H37507" t="s">
        <v>18</v>
      </c>
      <c r="I37507" t="s">
        <v>214</v>
      </c>
      <c r="J37507" t="s">
        <v>135</v>
      </c>
      <c r="K37507" t="s">
        <v>215</v>
      </c>
    </row>
    <row r="37508" spans="1:11">
      <c r="A37508" s="8">
        <v>45595</v>
      </c>
      <c r="B37508">
        <v>81.000699999999995</v>
      </c>
      <c r="C37508">
        <v>81.229100000000003</v>
      </c>
      <c r="D37508">
        <v>80.703000000000003</v>
      </c>
      <c r="E37508">
        <v>80.792299999999997</v>
      </c>
      <c r="F37508">
        <v>9268800</v>
      </c>
      <c r="G37508" t="s">
        <v>18</v>
      </c>
      <c r="H37508" t="s">
        <v>18</v>
      </c>
      <c r="I37508" t="s">
        <v>214</v>
      </c>
      <c r="J37508" t="s">
        <v>135</v>
      </c>
      <c r="K37508" t="s">
        <v>215</v>
      </c>
    </row>
    <row r="37509" spans="1:11">
      <c r="A37509" s="8">
        <v>45596</v>
      </c>
      <c r="B37509">
        <v>80.692999999999998</v>
      </c>
      <c r="C37509">
        <v>81.834599999999995</v>
      </c>
      <c r="D37509">
        <v>80.623500000000007</v>
      </c>
      <c r="E37509">
        <v>81.348200000000006</v>
      </c>
      <c r="F37509">
        <v>15539000</v>
      </c>
      <c r="G37509" t="s">
        <v>18</v>
      </c>
      <c r="H37509" t="s">
        <v>18</v>
      </c>
      <c r="I37509" t="s">
        <v>214</v>
      </c>
      <c r="J37509" t="s">
        <v>135</v>
      </c>
      <c r="K37509" t="s">
        <v>215</v>
      </c>
    </row>
    <row r="37510" spans="1:11">
      <c r="A37510" s="8">
        <v>45597</v>
      </c>
      <c r="B37510">
        <v>81.923900000000003</v>
      </c>
      <c r="C37510">
        <v>81.923900000000003</v>
      </c>
      <c r="D37510">
        <v>80.941199999999995</v>
      </c>
      <c r="E37510">
        <v>81.586399999999998</v>
      </c>
      <c r="F37510">
        <v>12181800</v>
      </c>
      <c r="G37510" t="s">
        <v>18</v>
      </c>
      <c r="H37510" t="s">
        <v>18</v>
      </c>
      <c r="I37510" t="s">
        <v>214</v>
      </c>
      <c r="J37510" t="s">
        <v>135</v>
      </c>
      <c r="K37510" t="s">
        <v>215</v>
      </c>
    </row>
    <row r="37511" spans="1:11">
      <c r="A37511" s="8">
        <v>45600</v>
      </c>
      <c r="B37511">
        <v>81.596299999999999</v>
      </c>
      <c r="C37511">
        <v>82.301100000000005</v>
      </c>
      <c r="D37511">
        <v>81.397800000000004</v>
      </c>
      <c r="E37511">
        <v>81.844499999999996</v>
      </c>
      <c r="F37511">
        <v>11731000</v>
      </c>
      <c r="G37511" t="s">
        <v>18</v>
      </c>
      <c r="H37511" t="s">
        <v>18</v>
      </c>
      <c r="I37511" t="s">
        <v>214</v>
      </c>
      <c r="J37511" t="s">
        <v>135</v>
      </c>
      <c r="K37511" t="s">
        <v>215</v>
      </c>
    </row>
    <row r="37512" spans="1:11">
      <c r="A37512" s="8">
        <v>45601</v>
      </c>
      <c r="B37512">
        <v>82.072800000000001</v>
      </c>
      <c r="C37512">
        <v>83.154799999999994</v>
      </c>
      <c r="D37512">
        <v>81.9041</v>
      </c>
      <c r="E37512">
        <v>83.0655</v>
      </c>
      <c r="F37512">
        <v>10612500</v>
      </c>
      <c r="G37512" t="s">
        <v>18</v>
      </c>
      <c r="H37512" t="s">
        <v>18</v>
      </c>
      <c r="I37512" t="s">
        <v>214</v>
      </c>
      <c r="J37512" t="s">
        <v>135</v>
      </c>
      <c r="K37512" t="s">
        <v>215</v>
      </c>
    </row>
    <row r="37513" spans="1:11">
      <c r="A37513" s="8">
        <v>45602</v>
      </c>
      <c r="B37513">
        <v>84.514700000000005</v>
      </c>
      <c r="C37513">
        <v>84.911799999999999</v>
      </c>
      <c r="D37513">
        <v>81.457400000000007</v>
      </c>
      <c r="E37513">
        <v>82.827200000000005</v>
      </c>
      <c r="F37513">
        <v>19974000</v>
      </c>
      <c r="G37513" t="s">
        <v>18</v>
      </c>
      <c r="H37513" t="s">
        <v>18</v>
      </c>
      <c r="I37513" t="s">
        <v>214</v>
      </c>
      <c r="J37513" t="s">
        <v>135</v>
      </c>
      <c r="K37513" t="s">
        <v>215</v>
      </c>
    </row>
    <row r="37514" spans="1:11">
      <c r="A37514" s="8">
        <v>45603</v>
      </c>
      <c r="B37514">
        <v>83.105199999999996</v>
      </c>
      <c r="C37514">
        <v>83.770300000000006</v>
      </c>
      <c r="D37514">
        <v>82.807400000000001</v>
      </c>
      <c r="E37514">
        <v>83.234200000000001</v>
      </c>
      <c r="F37514">
        <v>12665800</v>
      </c>
      <c r="G37514" t="s">
        <v>18</v>
      </c>
      <c r="H37514" t="s">
        <v>18</v>
      </c>
      <c r="I37514" t="s">
        <v>214</v>
      </c>
      <c r="J37514" t="s">
        <v>135</v>
      </c>
      <c r="K37514" t="s">
        <v>215</v>
      </c>
    </row>
    <row r="37515" spans="1:11">
      <c r="A37515" s="8">
        <v>45604</v>
      </c>
      <c r="B37515">
        <v>83.661100000000005</v>
      </c>
      <c r="C37515">
        <v>84.792699999999996</v>
      </c>
      <c r="D37515">
        <v>83.611400000000003</v>
      </c>
      <c r="E37515">
        <v>84.206999999999994</v>
      </c>
      <c r="F37515">
        <v>14396500</v>
      </c>
      <c r="G37515" t="s">
        <v>18</v>
      </c>
      <c r="H37515" t="s">
        <v>18</v>
      </c>
      <c r="I37515" t="s">
        <v>214</v>
      </c>
      <c r="J37515" t="s">
        <v>135</v>
      </c>
      <c r="K37515" t="s">
        <v>215</v>
      </c>
    </row>
    <row r="37516" spans="1:11">
      <c r="A37516" s="8">
        <v>45607</v>
      </c>
      <c r="B37516">
        <v>84.326099999999997</v>
      </c>
      <c r="C37516">
        <v>84.782799999999995</v>
      </c>
      <c r="D37516">
        <v>83.502200000000002</v>
      </c>
      <c r="E37516">
        <v>83.5916</v>
      </c>
      <c r="F37516">
        <v>10433200</v>
      </c>
      <c r="G37516" t="s">
        <v>18</v>
      </c>
      <c r="H37516" t="s">
        <v>18</v>
      </c>
      <c r="I37516" t="s">
        <v>214</v>
      </c>
      <c r="J37516" t="s">
        <v>135</v>
      </c>
      <c r="K37516" t="s">
        <v>215</v>
      </c>
    </row>
    <row r="37517" spans="1:11">
      <c r="A37517" s="8">
        <v>45608</v>
      </c>
      <c r="B37517">
        <v>83.879400000000004</v>
      </c>
      <c r="C37517">
        <v>84.901899999999998</v>
      </c>
      <c r="D37517">
        <v>83.879400000000004</v>
      </c>
      <c r="E37517">
        <v>84.365799999999993</v>
      </c>
      <c r="F37517">
        <v>12860200</v>
      </c>
      <c r="G37517" t="s">
        <v>18</v>
      </c>
      <c r="H37517" t="s">
        <v>18</v>
      </c>
      <c r="I37517" t="s">
        <v>214</v>
      </c>
      <c r="J37517" t="s">
        <v>135</v>
      </c>
      <c r="K37517" t="s">
        <v>215</v>
      </c>
    </row>
    <row r="37518" spans="1:11">
      <c r="A37518" s="8">
        <v>45609</v>
      </c>
      <c r="B37518">
        <v>84.365799999999993</v>
      </c>
      <c r="C37518">
        <v>85.16</v>
      </c>
      <c r="D37518">
        <v>84.147499999999994</v>
      </c>
      <c r="E37518">
        <v>84.872100000000003</v>
      </c>
      <c r="F37518">
        <v>12802600</v>
      </c>
      <c r="G37518" t="s">
        <v>18</v>
      </c>
      <c r="H37518" t="s">
        <v>18</v>
      </c>
      <c r="I37518" t="s">
        <v>214</v>
      </c>
      <c r="J37518" t="s">
        <v>135</v>
      </c>
      <c r="K37518" t="s">
        <v>215</v>
      </c>
    </row>
    <row r="37519" spans="1:11">
      <c r="A37519" s="8">
        <v>45610</v>
      </c>
      <c r="B37519">
        <v>84.405600000000007</v>
      </c>
      <c r="C37519">
        <v>85.130200000000002</v>
      </c>
      <c r="D37519">
        <v>83.720600000000005</v>
      </c>
      <c r="E37519">
        <v>83.849699999999999</v>
      </c>
      <c r="F37519">
        <v>15740700</v>
      </c>
      <c r="G37519" t="s">
        <v>18</v>
      </c>
      <c r="H37519" t="s">
        <v>18</v>
      </c>
      <c r="I37519" t="s">
        <v>214</v>
      </c>
      <c r="J37519" t="s">
        <v>135</v>
      </c>
      <c r="K37519" t="s">
        <v>215</v>
      </c>
    </row>
    <row r="37520" spans="1:11">
      <c r="A37520" s="8">
        <v>45611</v>
      </c>
      <c r="B37520">
        <v>83.909199999999998</v>
      </c>
      <c r="C37520">
        <v>84.157399999999996</v>
      </c>
      <c r="D37520">
        <v>83.323599999999999</v>
      </c>
      <c r="E37520">
        <v>83.631299999999996</v>
      </c>
      <c r="F37520">
        <v>17370600</v>
      </c>
      <c r="G37520" t="s">
        <v>18</v>
      </c>
      <c r="H37520" t="s">
        <v>18</v>
      </c>
      <c r="I37520" t="s">
        <v>214</v>
      </c>
      <c r="J37520" t="s">
        <v>135</v>
      </c>
      <c r="K37520" t="s">
        <v>215</v>
      </c>
    </row>
    <row r="37521" spans="1:11">
      <c r="A37521" s="8">
        <v>45614</v>
      </c>
      <c r="B37521">
        <v>84.197100000000006</v>
      </c>
      <c r="C37521">
        <v>84.226900000000001</v>
      </c>
      <c r="D37521">
        <v>83.045599999999993</v>
      </c>
      <c r="E37521">
        <v>83.462500000000006</v>
      </c>
      <c r="F37521">
        <v>25278100</v>
      </c>
      <c r="G37521" t="s">
        <v>18</v>
      </c>
      <c r="H37521" t="s">
        <v>18</v>
      </c>
      <c r="I37521" t="s">
        <v>214</v>
      </c>
      <c r="J37521" t="s">
        <v>135</v>
      </c>
      <c r="K37521" t="s">
        <v>215</v>
      </c>
    </row>
    <row r="37522" spans="1:11">
      <c r="A37522" s="8">
        <v>45615</v>
      </c>
      <c r="B37522">
        <v>85.596699999999998</v>
      </c>
      <c r="C37522">
        <v>87.641599999999997</v>
      </c>
      <c r="D37522">
        <v>85.2791</v>
      </c>
      <c r="E37522">
        <v>85.963999999999999</v>
      </c>
      <c r="F37522">
        <v>36340900</v>
      </c>
      <c r="G37522" t="s">
        <v>18</v>
      </c>
      <c r="H37522" t="s">
        <v>18</v>
      </c>
      <c r="I37522" t="s">
        <v>214</v>
      </c>
      <c r="J37522" t="s">
        <v>135</v>
      </c>
      <c r="K37522" t="s">
        <v>215</v>
      </c>
    </row>
    <row r="37523" spans="1:11">
      <c r="A37523" s="8">
        <v>45616</v>
      </c>
      <c r="B37523">
        <v>85.963999999999999</v>
      </c>
      <c r="C37523">
        <v>86.559600000000003</v>
      </c>
      <c r="D37523">
        <v>85.2791</v>
      </c>
      <c r="E37523">
        <v>86.5398</v>
      </c>
      <c r="F37523">
        <v>18183200</v>
      </c>
      <c r="G37523" t="s">
        <v>18</v>
      </c>
      <c r="H37523" t="s">
        <v>18</v>
      </c>
      <c r="I37523" t="s">
        <v>214</v>
      </c>
      <c r="J37523" t="s">
        <v>135</v>
      </c>
      <c r="K37523" t="s">
        <v>215</v>
      </c>
    </row>
    <row r="37524" spans="1:11">
      <c r="A37524" s="8">
        <v>45617</v>
      </c>
      <c r="B37524">
        <v>86.8078</v>
      </c>
      <c r="C37524">
        <v>87.989000000000004</v>
      </c>
      <c r="D37524">
        <v>86.291600000000003</v>
      </c>
      <c r="E37524">
        <v>87.740899999999996</v>
      </c>
      <c r="F37524">
        <v>18729200</v>
      </c>
      <c r="G37524" t="s">
        <v>18</v>
      </c>
      <c r="H37524" t="s">
        <v>18</v>
      </c>
      <c r="I37524" t="s">
        <v>214</v>
      </c>
      <c r="J37524" t="s">
        <v>135</v>
      </c>
      <c r="K37524" t="s">
        <v>215</v>
      </c>
    </row>
    <row r="37525" spans="1:11">
      <c r="A37525" s="8">
        <v>45618</v>
      </c>
      <c r="B37525">
        <v>88.753399999999999</v>
      </c>
      <c r="C37525">
        <v>90.242400000000004</v>
      </c>
      <c r="D37525">
        <v>88.276899999999998</v>
      </c>
      <c r="E37525">
        <v>89.775800000000004</v>
      </c>
      <c r="F37525">
        <v>23990600</v>
      </c>
      <c r="G37525" t="s">
        <v>18</v>
      </c>
      <c r="H37525" t="s">
        <v>18</v>
      </c>
      <c r="I37525" t="s">
        <v>214</v>
      </c>
      <c r="J37525" t="s">
        <v>135</v>
      </c>
      <c r="K37525" t="s">
        <v>215</v>
      </c>
    </row>
    <row r="37526" spans="1:11">
      <c r="A37526" s="8">
        <v>45621</v>
      </c>
      <c r="B37526">
        <v>89.835400000000007</v>
      </c>
      <c r="C37526">
        <v>90.2821</v>
      </c>
      <c r="D37526">
        <v>88.406000000000006</v>
      </c>
      <c r="E37526">
        <v>88.842699999999994</v>
      </c>
      <c r="F37526">
        <v>25078600</v>
      </c>
      <c r="G37526" t="s">
        <v>18</v>
      </c>
      <c r="H37526" t="s">
        <v>18</v>
      </c>
      <c r="I37526" t="s">
        <v>214</v>
      </c>
      <c r="J37526" t="s">
        <v>135</v>
      </c>
      <c r="K37526" t="s">
        <v>215</v>
      </c>
    </row>
    <row r="37527" spans="1:11">
      <c r="A37527" s="8">
        <v>45622</v>
      </c>
      <c r="B37527">
        <v>89.229900000000001</v>
      </c>
      <c r="C37527">
        <v>91.205200000000005</v>
      </c>
      <c r="D37527">
        <v>89.180199999999999</v>
      </c>
      <c r="E37527">
        <v>90.639399999999995</v>
      </c>
      <c r="F37527">
        <v>16657000</v>
      </c>
      <c r="G37527" t="s">
        <v>18</v>
      </c>
      <c r="H37527" t="s">
        <v>18</v>
      </c>
      <c r="I37527" t="s">
        <v>214</v>
      </c>
      <c r="J37527" t="s">
        <v>135</v>
      </c>
      <c r="K37527" t="s">
        <v>215</v>
      </c>
    </row>
    <row r="37528" spans="1:11">
      <c r="A37528" s="8">
        <v>45623</v>
      </c>
      <c r="B37528">
        <v>91.324399999999997</v>
      </c>
      <c r="C37528">
        <v>91.572500000000005</v>
      </c>
      <c r="D37528">
        <v>90.639399999999995</v>
      </c>
      <c r="E37528">
        <v>91.205200000000005</v>
      </c>
      <c r="F37528">
        <v>14358900</v>
      </c>
      <c r="G37528" t="s">
        <v>18</v>
      </c>
      <c r="H37528" t="s">
        <v>18</v>
      </c>
      <c r="I37528" t="s">
        <v>214</v>
      </c>
      <c r="J37528" t="s">
        <v>135</v>
      </c>
      <c r="K37528" t="s">
        <v>215</v>
      </c>
    </row>
    <row r="37529" spans="1:11">
      <c r="A37529" s="8">
        <v>45625</v>
      </c>
      <c r="B37529">
        <v>91.582499999999996</v>
      </c>
      <c r="C37529">
        <v>91.959699999999998</v>
      </c>
      <c r="D37529">
        <v>91.145700000000005</v>
      </c>
      <c r="E37529">
        <v>91.820700000000002</v>
      </c>
      <c r="F37529">
        <v>11041200</v>
      </c>
      <c r="G37529" t="s">
        <v>18</v>
      </c>
      <c r="H37529" t="s">
        <v>18</v>
      </c>
      <c r="I37529" t="s">
        <v>214</v>
      </c>
      <c r="J37529" t="s">
        <v>135</v>
      </c>
      <c r="K37529" t="s">
        <v>215</v>
      </c>
    </row>
    <row r="37530" spans="1:11">
      <c r="A37530" s="8">
        <v>45628</v>
      </c>
      <c r="B37530">
        <v>92.138300000000001</v>
      </c>
      <c r="C37530">
        <v>92.307100000000005</v>
      </c>
      <c r="D37530">
        <v>91.274699999999996</v>
      </c>
      <c r="E37530">
        <v>91.959699999999998</v>
      </c>
      <c r="F37530">
        <v>17173000</v>
      </c>
      <c r="G37530" t="s">
        <v>18</v>
      </c>
      <c r="H37530" t="s">
        <v>18</v>
      </c>
      <c r="I37530" t="s">
        <v>214</v>
      </c>
      <c r="J37530" t="s">
        <v>135</v>
      </c>
      <c r="K37530" t="s">
        <v>215</v>
      </c>
    </row>
    <row r="37531" spans="1:11">
      <c r="A37531" s="8">
        <v>45629</v>
      </c>
      <c r="B37531">
        <v>92.098600000000005</v>
      </c>
      <c r="C37531">
        <v>92.902699999999996</v>
      </c>
      <c r="D37531">
        <v>91.582499999999996</v>
      </c>
      <c r="E37531">
        <v>92.823300000000003</v>
      </c>
      <c r="F37531">
        <v>17775200</v>
      </c>
      <c r="G37531" t="s">
        <v>18</v>
      </c>
      <c r="H37531" t="s">
        <v>18</v>
      </c>
      <c r="I37531" t="s">
        <v>214</v>
      </c>
      <c r="J37531" t="s">
        <v>135</v>
      </c>
      <c r="K37531" t="s">
        <v>215</v>
      </c>
    </row>
    <row r="37532" spans="1:11">
      <c r="A37532" s="8">
        <v>45630</v>
      </c>
      <c r="B37532">
        <v>92.7637</v>
      </c>
      <c r="C37532">
        <v>93.825900000000004</v>
      </c>
      <c r="D37532">
        <v>92.366699999999994</v>
      </c>
      <c r="E37532">
        <v>93.756399999999999</v>
      </c>
      <c r="F37532">
        <v>17312600</v>
      </c>
      <c r="G37532" t="s">
        <v>18</v>
      </c>
      <c r="H37532" t="s">
        <v>18</v>
      </c>
      <c r="I37532" t="s">
        <v>214</v>
      </c>
      <c r="J37532" t="s">
        <v>135</v>
      </c>
      <c r="K37532" t="s">
        <v>215</v>
      </c>
    </row>
    <row r="37533" spans="1:11">
      <c r="A37533" s="8">
        <v>45631</v>
      </c>
      <c r="B37533">
        <v>94.193100000000001</v>
      </c>
      <c r="C37533">
        <v>94.897900000000007</v>
      </c>
      <c r="D37533">
        <v>93.647199999999998</v>
      </c>
      <c r="E37533">
        <v>94.600099999999998</v>
      </c>
      <c r="F37533">
        <v>21932300</v>
      </c>
      <c r="G37533" t="s">
        <v>18</v>
      </c>
      <c r="H37533" t="s">
        <v>18</v>
      </c>
      <c r="I37533" t="s">
        <v>214</v>
      </c>
      <c r="J37533" t="s">
        <v>135</v>
      </c>
      <c r="K37533" t="s">
        <v>215</v>
      </c>
    </row>
    <row r="37534" spans="1:11">
      <c r="A37534" s="8">
        <v>45632</v>
      </c>
      <c r="B37534">
        <v>94.838399999999993</v>
      </c>
      <c r="C37534">
        <v>95.473699999999994</v>
      </c>
      <c r="D37534">
        <v>94.629900000000006</v>
      </c>
      <c r="E37534">
        <v>94.997200000000007</v>
      </c>
      <c r="F37534">
        <v>18803500</v>
      </c>
      <c r="G37534" t="s">
        <v>18</v>
      </c>
      <c r="H37534" t="s">
        <v>18</v>
      </c>
      <c r="I37534" t="s">
        <v>214</v>
      </c>
      <c r="J37534" t="s">
        <v>135</v>
      </c>
      <c r="K37534" t="s">
        <v>215</v>
      </c>
    </row>
    <row r="37535" spans="1:11">
      <c r="A37535" s="8">
        <v>45635</v>
      </c>
      <c r="B37535">
        <v>94.957499999999996</v>
      </c>
      <c r="C37535">
        <v>95.235399999999998</v>
      </c>
      <c r="D37535">
        <v>92.912599999999998</v>
      </c>
      <c r="E37535">
        <v>93.140900000000002</v>
      </c>
      <c r="F37535">
        <v>20931100</v>
      </c>
      <c r="G37535" t="s">
        <v>18</v>
      </c>
      <c r="H37535" t="s">
        <v>18</v>
      </c>
      <c r="I37535" t="s">
        <v>214</v>
      </c>
      <c r="J37535" t="s">
        <v>135</v>
      </c>
      <c r="K37535" t="s">
        <v>215</v>
      </c>
    </row>
    <row r="37536" spans="1:11">
      <c r="A37536" s="8">
        <v>45636</v>
      </c>
      <c r="B37536">
        <v>93.359300000000005</v>
      </c>
      <c r="C37536">
        <v>94.540599999999998</v>
      </c>
      <c r="D37536">
        <v>93.081400000000002</v>
      </c>
      <c r="E37536">
        <v>93.855599999999995</v>
      </c>
      <c r="F37536">
        <v>13164500</v>
      </c>
      <c r="G37536" t="s">
        <v>18</v>
      </c>
      <c r="H37536" t="s">
        <v>18</v>
      </c>
      <c r="I37536" t="s">
        <v>214</v>
      </c>
      <c r="J37536" t="s">
        <v>135</v>
      </c>
      <c r="K37536" t="s">
        <v>215</v>
      </c>
    </row>
    <row r="37537" spans="1:11">
      <c r="A37537" s="8">
        <v>45637</v>
      </c>
      <c r="B37537">
        <v>93.845699999999994</v>
      </c>
      <c r="C37537">
        <v>94.987300000000005</v>
      </c>
      <c r="D37537">
        <v>93.805999999999997</v>
      </c>
      <c r="E37537">
        <v>94.262600000000006</v>
      </c>
      <c r="F37537">
        <v>19682100</v>
      </c>
      <c r="G37537" t="s">
        <v>18</v>
      </c>
      <c r="H37537" t="s">
        <v>18</v>
      </c>
      <c r="I37537" t="s">
        <v>214</v>
      </c>
      <c r="J37537" t="s">
        <v>135</v>
      </c>
      <c r="K37537" t="s">
        <v>215</v>
      </c>
    </row>
    <row r="37538" spans="1:11">
      <c r="A37538" s="8">
        <v>45638</v>
      </c>
      <c r="B37538">
        <v>94.9773</v>
      </c>
      <c r="C37538">
        <v>95.017099999999999</v>
      </c>
      <c r="D37538">
        <v>93.399000000000001</v>
      </c>
      <c r="E37538">
        <v>93.399000000000001</v>
      </c>
      <c r="F37538">
        <v>14298600</v>
      </c>
      <c r="G37538" t="s">
        <v>18</v>
      </c>
      <c r="H37538" t="s">
        <v>18</v>
      </c>
      <c r="I37538" t="s">
        <v>214</v>
      </c>
      <c r="J37538" t="s">
        <v>135</v>
      </c>
      <c r="K37538" t="s">
        <v>215</v>
      </c>
    </row>
    <row r="37539" spans="1:11">
      <c r="A37539" s="8">
        <v>45639</v>
      </c>
      <c r="B37539">
        <v>93.317499999999995</v>
      </c>
      <c r="C37539">
        <v>94.192899999999995</v>
      </c>
      <c r="D37539">
        <v>92.561400000000006</v>
      </c>
      <c r="E37539">
        <v>93.765100000000004</v>
      </c>
      <c r="F37539">
        <v>11495900</v>
      </c>
      <c r="G37539" t="s">
        <v>220</v>
      </c>
      <c r="H37539" t="s">
        <v>18</v>
      </c>
      <c r="I37539" t="s">
        <v>214</v>
      </c>
      <c r="J37539" t="s">
        <v>135</v>
      </c>
      <c r="K37539" t="s">
        <v>215</v>
      </c>
    </row>
    <row r="37540" spans="1:11">
      <c r="A37540" s="8">
        <v>45642</v>
      </c>
      <c r="B37540">
        <v>93.934299999999993</v>
      </c>
      <c r="C37540">
        <v>95.217600000000004</v>
      </c>
      <c r="D37540">
        <v>93.615899999999996</v>
      </c>
      <c r="E37540">
        <v>94.381900000000002</v>
      </c>
      <c r="F37540">
        <v>16742000</v>
      </c>
      <c r="G37540" t="s">
        <v>18</v>
      </c>
      <c r="H37540" t="s">
        <v>18</v>
      </c>
      <c r="I37540" t="s">
        <v>214</v>
      </c>
      <c r="J37540" t="s">
        <v>135</v>
      </c>
      <c r="K37540" t="s">
        <v>215</v>
      </c>
    </row>
    <row r="37541" spans="1:11">
      <c r="A37541" s="8">
        <v>45643</v>
      </c>
      <c r="B37541">
        <v>94.650599999999997</v>
      </c>
      <c r="C37541">
        <v>94.998800000000003</v>
      </c>
      <c r="D37541">
        <v>93.834800000000001</v>
      </c>
      <c r="E37541">
        <v>94.929100000000005</v>
      </c>
      <c r="F37541">
        <v>23560800</v>
      </c>
      <c r="G37541" t="s">
        <v>18</v>
      </c>
      <c r="H37541" t="s">
        <v>18</v>
      </c>
      <c r="I37541" t="s">
        <v>214</v>
      </c>
      <c r="J37541" t="s">
        <v>135</v>
      </c>
      <c r="K37541" t="s">
        <v>215</v>
      </c>
    </row>
    <row r="37542" spans="1:11">
      <c r="A37542" s="8">
        <v>45644</v>
      </c>
      <c r="B37542">
        <v>94.849500000000006</v>
      </c>
      <c r="C37542">
        <v>95.406599999999997</v>
      </c>
      <c r="D37542">
        <v>92.650899999999993</v>
      </c>
      <c r="E37542">
        <v>93.068700000000007</v>
      </c>
      <c r="F37542">
        <v>24665600</v>
      </c>
      <c r="G37542" t="s">
        <v>18</v>
      </c>
      <c r="H37542" t="s">
        <v>18</v>
      </c>
      <c r="I37542" t="s">
        <v>214</v>
      </c>
      <c r="J37542" t="s">
        <v>135</v>
      </c>
      <c r="K37542" t="s">
        <v>215</v>
      </c>
    </row>
    <row r="37543" spans="1:11">
      <c r="A37543" s="8">
        <v>45645</v>
      </c>
      <c r="B37543">
        <v>93.994</v>
      </c>
      <c r="C37543">
        <v>94.083500000000001</v>
      </c>
      <c r="D37543">
        <v>92.8797</v>
      </c>
      <c r="E37543">
        <v>92.919499999999999</v>
      </c>
      <c r="F37543">
        <v>16606500</v>
      </c>
      <c r="G37543" t="s">
        <v>18</v>
      </c>
      <c r="H37543" t="s">
        <v>18</v>
      </c>
      <c r="I37543" t="s">
        <v>214</v>
      </c>
      <c r="J37543" t="s">
        <v>135</v>
      </c>
      <c r="K37543" t="s">
        <v>215</v>
      </c>
    </row>
    <row r="37544" spans="1:11">
      <c r="A37544" s="8">
        <v>45646</v>
      </c>
      <c r="B37544">
        <v>92.531499999999994</v>
      </c>
      <c r="C37544">
        <v>93.267700000000005</v>
      </c>
      <c r="D37544">
        <v>91.158600000000007</v>
      </c>
      <c r="E37544">
        <v>91.765500000000003</v>
      </c>
      <c r="F37544">
        <v>49350600</v>
      </c>
      <c r="G37544" t="s">
        <v>18</v>
      </c>
      <c r="H37544" t="s">
        <v>18</v>
      </c>
      <c r="I37544" t="s">
        <v>214</v>
      </c>
      <c r="J37544" t="s">
        <v>135</v>
      </c>
      <c r="K37544" t="s">
        <v>215</v>
      </c>
    </row>
    <row r="37545" spans="1:11">
      <c r="A37545" s="8">
        <v>45649</v>
      </c>
      <c r="B37545">
        <v>91.029300000000006</v>
      </c>
      <c r="C37545">
        <v>91.029300000000006</v>
      </c>
      <c r="D37545">
        <v>88.452600000000004</v>
      </c>
      <c r="E37545">
        <v>89.885199999999998</v>
      </c>
      <c r="F37545">
        <v>26205400</v>
      </c>
      <c r="G37545" t="s">
        <v>18</v>
      </c>
      <c r="H37545" t="s">
        <v>18</v>
      </c>
      <c r="I37545" t="s">
        <v>214</v>
      </c>
      <c r="J37545" t="s">
        <v>135</v>
      </c>
      <c r="K37545" t="s">
        <v>215</v>
      </c>
    </row>
    <row r="37546" spans="1:11">
      <c r="A37546" s="8">
        <v>45650</v>
      </c>
      <c r="B37546">
        <v>89.905100000000004</v>
      </c>
      <c r="C37546">
        <v>92.203199999999995</v>
      </c>
      <c r="D37546">
        <v>89.885199999999998</v>
      </c>
      <c r="E37546">
        <v>92.203199999999995</v>
      </c>
      <c r="F37546">
        <v>8992400</v>
      </c>
      <c r="G37546" t="s">
        <v>18</v>
      </c>
      <c r="H37546" t="s">
        <v>18</v>
      </c>
      <c r="I37546" t="s">
        <v>214</v>
      </c>
      <c r="J37546" t="s">
        <v>135</v>
      </c>
      <c r="K37546" t="s">
        <v>215</v>
      </c>
    </row>
    <row r="37547" spans="1:11">
      <c r="A37547" s="8">
        <v>45652</v>
      </c>
      <c r="B37547">
        <v>92.063900000000004</v>
      </c>
      <c r="C37547">
        <v>92.402199999999993</v>
      </c>
      <c r="D37547">
        <v>91.695800000000006</v>
      </c>
      <c r="E37547">
        <v>92.312600000000003</v>
      </c>
      <c r="F37547">
        <v>10994000</v>
      </c>
      <c r="G37547" t="s">
        <v>18</v>
      </c>
      <c r="H37547" t="s">
        <v>18</v>
      </c>
      <c r="I37547" t="s">
        <v>214</v>
      </c>
      <c r="J37547" t="s">
        <v>135</v>
      </c>
      <c r="K37547" t="s">
        <v>215</v>
      </c>
    </row>
    <row r="37548" spans="1:11">
      <c r="A37548" s="8">
        <v>45653</v>
      </c>
      <c r="B37548">
        <v>91.656000000000006</v>
      </c>
      <c r="C37548">
        <v>91.874899999999997</v>
      </c>
      <c r="D37548">
        <v>90.561700000000002</v>
      </c>
      <c r="E37548">
        <v>91.188500000000005</v>
      </c>
      <c r="F37548">
        <v>11384400</v>
      </c>
      <c r="G37548" t="s">
        <v>18</v>
      </c>
      <c r="H37548" t="s">
        <v>18</v>
      </c>
      <c r="I37548" t="s">
        <v>214</v>
      </c>
      <c r="J37548" t="s">
        <v>135</v>
      </c>
      <c r="K37548" t="s">
        <v>215</v>
      </c>
    </row>
    <row r="37549" spans="1:11">
      <c r="A37549" s="8">
        <v>45656</v>
      </c>
      <c r="B37549">
        <v>90.263199999999998</v>
      </c>
      <c r="C37549">
        <v>90.601500000000001</v>
      </c>
      <c r="D37549">
        <v>89.666300000000007</v>
      </c>
      <c r="E37549">
        <v>90.104100000000003</v>
      </c>
      <c r="F37549">
        <v>9790200</v>
      </c>
      <c r="G37549" t="s">
        <v>18</v>
      </c>
      <c r="H37549" t="s">
        <v>18</v>
      </c>
      <c r="I37549" t="s">
        <v>214</v>
      </c>
      <c r="J37549" t="s">
        <v>135</v>
      </c>
      <c r="K37549" t="s">
        <v>215</v>
      </c>
    </row>
    <row r="37550" spans="1:11">
      <c r="A37550" s="8">
        <v>45657</v>
      </c>
      <c r="B37550">
        <v>90.104100000000003</v>
      </c>
      <c r="C37550">
        <v>90.472200000000001</v>
      </c>
      <c r="D37550">
        <v>89.596699999999998</v>
      </c>
      <c r="E37550">
        <v>89.885199999999998</v>
      </c>
      <c r="F37550">
        <v>11267700</v>
      </c>
      <c r="G37550" t="s">
        <v>18</v>
      </c>
      <c r="H37550" t="s">
        <v>18</v>
      </c>
      <c r="I37550" t="s">
        <v>214</v>
      </c>
      <c r="J37550" t="s">
        <v>135</v>
      </c>
      <c r="K37550" t="s">
        <v>215</v>
      </c>
    </row>
    <row r="37551" spans="1:11">
      <c r="A37551" s="8">
        <v>45659</v>
      </c>
      <c r="B37551">
        <v>89.517099999999999</v>
      </c>
      <c r="C37551">
        <v>90.133899999999997</v>
      </c>
      <c r="D37551">
        <v>89.0595</v>
      </c>
      <c r="E37551">
        <v>89.537000000000006</v>
      </c>
      <c r="F37551">
        <v>14820400</v>
      </c>
      <c r="G37551" t="s">
        <v>18</v>
      </c>
      <c r="H37551" t="s">
        <v>18</v>
      </c>
      <c r="I37551" t="s">
        <v>214</v>
      </c>
      <c r="J37551" t="s">
        <v>135</v>
      </c>
      <c r="K37551" t="s">
        <v>215</v>
      </c>
    </row>
    <row r="37552" spans="1:11">
      <c r="A37552" s="8">
        <v>45660</v>
      </c>
      <c r="B37552">
        <v>89.686199999999999</v>
      </c>
      <c r="C37552">
        <v>90.830299999999994</v>
      </c>
      <c r="D37552">
        <v>89.676299999999998</v>
      </c>
      <c r="E37552">
        <v>90.313000000000002</v>
      </c>
      <c r="F37552">
        <v>10834600</v>
      </c>
      <c r="G37552" t="s">
        <v>18</v>
      </c>
      <c r="H37552" t="s">
        <v>18</v>
      </c>
      <c r="I37552" t="s">
        <v>214</v>
      </c>
      <c r="J37552" t="s">
        <v>135</v>
      </c>
      <c r="K37552" t="s">
        <v>215</v>
      </c>
    </row>
    <row r="37553" spans="1:11">
      <c r="A37553" s="8">
        <v>45663</v>
      </c>
      <c r="B37553">
        <v>90.362700000000004</v>
      </c>
      <c r="C37553">
        <v>91.994299999999996</v>
      </c>
      <c r="D37553">
        <v>90.203500000000005</v>
      </c>
      <c r="E37553">
        <v>90.959599999999995</v>
      </c>
      <c r="F37553">
        <v>14519900</v>
      </c>
      <c r="G37553" t="s">
        <v>18</v>
      </c>
      <c r="H37553" t="s">
        <v>18</v>
      </c>
      <c r="I37553" t="s">
        <v>214</v>
      </c>
      <c r="J37553" t="s">
        <v>135</v>
      </c>
      <c r="K37553" t="s">
        <v>215</v>
      </c>
    </row>
    <row r="37554" spans="1:11">
      <c r="A37554" s="8">
        <v>45664</v>
      </c>
      <c r="B37554">
        <v>91.228200000000001</v>
      </c>
      <c r="C37554">
        <v>91.466999999999999</v>
      </c>
      <c r="D37554">
        <v>89.984700000000004</v>
      </c>
      <c r="E37554">
        <v>90.342799999999997</v>
      </c>
      <c r="F37554">
        <v>11238000</v>
      </c>
      <c r="G37554" t="s">
        <v>18</v>
      </c>
      <c r="H37554" t="s">
        <v>18</v>
      </c>
      <c r="I37554" t="s">
        <v>214</v>
      </c>
      <c r="J37554" t="s">
        <v>135</v>
      </c>
      <c r="K37554" t="s">
        <v>215</v>
      </c>
    </row>
    <row r="37555" spans="1:11">
      <c r="A37555" s="8">
        <v>45665</v>
      </c>
      <c r="B37555">
        <v>90.641300000000001</v>
      </c>
      <c r="C37555">
        <v>91.377499999999998</v>
      </c>
      <c r="D37555">
        <v>90.352800000000002</v>
      </c>
      <c r="E37555">
        <v>91.327699999999993</v>
      </c>
      <c r="F37555">
        <v>13453600</v>
      </c>
      <c r="G37555" t="s">
        <v>18</v>
      </c>
      <c r="H37555" t="s">
        <v>18</v>
      </c>
      <c r="I37555" t="s">
        <v>214</v>
      </c>
      <c r="J37555" t="s">
        <v>135</v>
      </c>
      <c r="K37555" t="s">
        <v>215</v>
      </c>
    </row>
    <row r="37556" spans="1:11">
      <c r="A37556" s="8">
        <v>45667</v>
      </c>
      <c r="B37556">
        <v>92.014200000000002</v>
      </c>
      <c r="C37556">
        <v>93.098600000000005</v>
      </c>
      <c r="D37556">
        <v>91.725700000000003</v>
      </c>
      <c r="E37556">
        <v>92.521600000000007</v>
      </c>
      <c r="F37556">
        <v>18140900</v>
      </c>
      <c r="G37556" t="s">
        <v>18</v>
      </c>
      <c r="H37556" t="s">
        <v>18</v>
      </c>
      <c r="I37556" t="s">
        <v>214</v>
      </c>
      <c r="J37556" t="s">
        <v>135</v>
      </c>
      <c r="K37556" t="s">
        <v>215</v>
      </c>
    </row>
    <row r="37557" spans="1:11">
      <c r="A37557" s="8">
        <v>45670</v>
      </c>
      <c r="B37557">
        <v>91.646100000000004</v>
      </c>
      <c r="C37557">
        <v>91.954499999999996</v>
      </c>
      <c r="D37557">
        <v>90.631299999999996</v>
      </c>
      <c r="E37557">
        <v>91.059100000000001</v>
      </c>
      <c r="F37557">
        <v>18617100</v>
      </c>
      <c r="G37557" t="s">
        <v>18</v>
      </c>
      <c r="H37557" t="s">
        <v>18</v>
      </c>
      <c r="I37557" t="s">
        <v>214</v>
      </c>
      <c r="J37557" t="s">
        <v>135</v>
      </c>
      <c r="K37557" t="s">
        <v>215</v>
      </c>
    </row>
    <row r="37558" spans="1:11">
      <c r="A37558" s="8">
        <v>45671</v>
      </c>
      <c r="B37558">
        <v>91.3874</v>
      </c>
      <c r="C37558">
        <v>91.506799999999998</v>
      </c>
      <c r="D37558">
        <v>90.104100000000003</v>
      </c>
      <c r="E37558">
        <v>90.322900000000004</v>
      </c>
      <c r="F37558">
        <v>13549200</v>
      </c>
      <c r="G37558" t="s">
        <v>18</v>
      </c>
      <c r="H37558" t="s">
        <v>18</v>
      </c>
      <c r="I37558" t="s">
        <v>214</v>
      </c>
      <c r="J37558" t="s">
        <v>135</v>
      </c>
      <c r="K37558" t="s">
        <v>215</v>
      </c>
    </row>
    <row r="37559" spans="1:11">
      <c r="A37559" s="8">
        <v>45672</v>
      </c>
      <c r="B37559">
        <v>90.601500000000001</v>
      </c>
      <c r="C37559">
        <v>91.258099999999999</v>
      </c>
      <c r="D37559">
        <v>90.342799999999997</v>
      </c>
      <c r="E37559">
        <v>90.870099999999994</v>
      </c>
      <c r="F37559">
        <v>17348200</v>
      </c>
      <c r="G37559" t="s">
        <v>18</v>
      </c>
      <c r="H37559" t="s">
        <v>18</v>
      </c>
      <c r="I37559" t="s">
        <v>214</v>
      </c>
      <c r="J37559" t="s">
        <v>135</v>
      </c>
      <c r="K37559" t="s">
        <v>215</v>
      </c>
    </row>
    <row r="37560" spans="1:11">
      <c r="A37560" s="8">
        <v>45673</v>
      </c>
      <c r="B37560">
        <v>91.029300000000006</v>
      </c>
      <c r="C37560">
        <v>91.248099999999994</v>
      </c>
      <c r="D37560">
        <v>89.656400000000005</v>
      </c>
      <c r="E37560">
        <v>90.830299999999994</v>
      </c>
      <c r="F37560">
        <v>13267700</v>
      </c>
      <c r="G37560" t="s">
        <v>18</v>
      </c>
      <c r="H37560" t="s">
        <v>18</v>
      </c>
      <c r="I37560" t="s">
        <v>214</v>
      </c>
      <c r="J37560" t="s">
        <v>135</v>
      </c>
      <c r="K37560" t="s">
        <v>215</v>
      </c>
    </row>
    <row r="37561" spans="1:11">
      <c r="A37561" s="8">
        <v>45674</v>
      </c>
      <c r="B37561">
        <v>91.596299999999999</v>
      </c>
      <c r="C37561">
        <v>91.785399999999996</v>
      </c>
      <c r="D37561">
        <v>90.581599999999995</v>
      </c>
      <c r="E37561">
        <v>91.466999999999999</v>
      </c>
      <c r="F37561">
        <v>15868200</v>
      </c>
      <c r="G37561" t="s">
        <v>18</v>
      </c>
      <c r="H37561" t="s">
        <v>18</v>
      </c>
      <c r="I37561" t="s">
        <v>214</v>
      </c>
      <c r="J37561" t="s">
        <v>135</v>
      </c>
      <c r="K37561" t="s">
        <v>215</v>
      </c>
    </row>
    <row r="37562" spans="1:11">
      <c r="A37562" s="8">
        <v>45678</v>
      </c>
      <c r="B37562">
        <v>92.004199999999997</v>
      </c>
      <c r="C37562">
        <v>93.755200000000002</v>
      </c>
      <c r="D37562">
        <v>91.835099999999997</v>
      </c>
      <c r="E37562">
        <v>92.601200000000006</v>
      </c>
      <c r="F37562">
        <v>23247500</v>
      </c>
      <c r="G37562" t="s">
        <v>18</v>
      </c>
      <c r="H37562" t="s">
        <v>18</v>
      </c>
      <c r="I37562" t="s">
        <v>214</v>
      </c>
      <c r="J37562" t="s">
        <v>135</v>
      </c>
      <c r="K37562" t="s">
        <v>215</v>
      </c>
    </row>
    <row r="37563" spans="1:11">
      <c r="A37563" s="8">
        <v>45679</v>
      </c>
      <c r="B37563">
        <v>93.287599999999998</v>
      </c>
      <c r="C37563">
        <v>93.516400000000004</v>
      </c>
      <c r="D37563">
        <v>92.043999999999997</v>
      </c>
      <c r="E37563">
        <v>92.750399999999999</v>
      </c>
      <c r="F37563">
        <v>15567100</v>
      </c>
      <c r="G37563" t="s">
        <v>18</v>
      </c>
      <c r="H37563" t="s">
        <v>18</v>
      </c>
      <c r="I37563" t="s">
        <v>214</v>
      </c>
      <c r="J37563" t="s">
        <v>135</v>
      </c>
      <c r="K37563" t="s">
        <v>215</v>
      </c>
    </row>
    <row r="37564" spans="1:11">
      <c r="A37564" s="8">
        <v>45680</v>
      </c>
      <c r="B37564">
        <v>92.481800000000007</v>
      </c>
      <c r="C37564">
        <v>93.327399999999997</v>
      </c>
      <c r="D37564">
        <v>91.845100000000002</v>
      </c>
      <c r="E37564">
        <v>93.327399999999997</v>
      </c>
      <c r="F37564">
        <v>14198400</v>
      </c>
      <c r="G37564" t="s">
        <v>18</v>
      </c>
      <c r="H37564" t="s">
        <v>18</v>
      </c>
      <c r="I37564" t="s">
        <v>214</v>
      </c>
      <c r="J37564" t="s">
        <v>135</v>
      </c>
      <c r="K37564" t="s">
        <v>215</v>
      </c>
    </row>
    <row r="37565" spans="1:11">
      <c r="A37565" s="8">
        <v>45681</v>
      </c>
      <c r="B37565">
        <v>93.058800000000005</v>
      </c>
      <c r="C37565">
        <v>94.521199999999993</v>
      </c>
      <c r="D37565">
        <v>92.979200000000006</v>
      </c>
      <c r="E37565">
        <v>94.272499999999994</v>
      </c>
      <c r="F37565">
        <v>14973800</v>
      </c>
      <c r="G37565" t="s">
        <v>18</v>
      </c>
      <c r="H37565" t="s">
        <v>18</v>
      </c>
      <c r="I37565" t="s">
        <v>214</v>
      </c>
      <c r="J37565" t="s">
        <v>135</v>
      </c>
      <c r="K37565" t="s">
        <v>215</v>
      </c>
    </row>
    <row r="37566" spans="1:11">
      <c r="A37566" s="8">
        <v>45684</v>
      </c>
      <c r="B37566">
        <v>95.406599999999997</v>
      </c>
      <c r="C37566">
        <v>96.958600000000004</v>
      </c>
      <c r="D37566">
        <v>94.3322</v>
      </c>
      <c r="E37566">
        <v>96.898899999999998</v>
      </c>
      <c r="F37566">
        <v>18880600</v>
      </c>
      <c r="G37566" t="s">
        <v>18</v>
      </c>
      <c r="H37566" t="s">
        <v>18</v>
      </c>
      <c r="I37566" t="s">
        <v>214</v>
      </c>
      <c r="J37566" t="s">
        <v>135</v>
      </c>
      <c r="K37566" t="s">
        <v>215</v>
      </c>
    </row>
    <row r="37567" spans="1:11">
      <c r="A37567" s="8">
        <v>45685</v>
      </c>
      <c r="B37567">
        <v>96.729799999999997</v>
      </c>
      <c r="C37567">
        <v>97.336699999999993</v>
      </c>
      <c r="D37567">
        <v>96.232399999999998</v>
      </c>
      <c r="E37567">
        <v>96.789500000000004</v>
      </c>
      <c r="F37567">
        <v>14641600</v>
      </c>
      <c r="G37567" t="s">
        <v>18</v>
      </c>
      <c r="H37567" t="s">
        <v>18</v>
      </c>
      <c r="I37567" t="s">
        <v>214</v>
      </c>
      <c r="J37567" t="s">
        <v>135</v>
      </c>
      <c r="K37567" t="s">
        <v>215</v>
      </c>
    </row>
    <row r="37568" spans="1:11">
      <c r="A37568" s="8">
        <v>45686</v>
      </c>
      <c r="B37568">
        <v>96.928799999999995</v>
      </c>
      <c r="C37568">
        <v>97.665000000000006</v>
      </c>
      <c r="D37568">
        <v>96.719899999999996</v>
      </c>
      <c r="E37568">
        <v>96.998400000000004</v>
      </c>
      <c r="F37568">
        <v>11261400</v>
      </c>
      <c r="G37568" t="s">
        <v>18</v>
      </c>
      <c r="H37568" t="s">
        <v>18</v>
      </c>
      <c r="I37568" t="s">
        <v>214</v>
      </c>
      <c r="J37568" t="s">
        <v>135</v>
      </c>
      <c r="K37568" t="s">
        <v>215</v>
      </c>
    </row>
    <row r="37569" spans="1:11">
      <c r="A37569" s="8">
        <v>45687</v>
      </c>
      <c r="B37569">
        <v>97.187399999999997</v>
      </c>
      <c r="C37569">
        <v>98.421099999999996</v>
      </c>
      <c r="D37569">
        <v>96.918800000000005</v>
      </c>
      <c r="E37569">
        <v>98.142499999999998</v>
      </c>
      <c r="F37569">
        <v>11012200</v>
      </c>
      <c r="G37569" t="s">
        <v>18</v>
      </c>
      <c r="H37569" t="s">
        <v>18</v>
      </c>
      <c r="I37569" t="s">
        <v>214</v>
      </c>
      <c r="J37569" t="s">
        <v>135</v>
      </c>
      <c r="K37569" t="s">
        <v>215</v>
      </c>
    </row>
    <row r="37570" spans="1:11">
      <c r="A37570" s="8">
        <v>45688</v>
      </c>
      <c r="B37570">
        <v>98.490700000000004</v>
      </c>
      <c r="C37570">
        <v>98.490700000000004</v>
      </c>
      <c r="D37570">
        <v>97.197400000000002</v>
      </c>
      <c r="E37570">
        <v>97.655000000000001</v>
      </c>
      <c r="F37570">
        <v>16413900</v>
      </c>
      <c r="G37570" t="s">
        <v>18</v>
      </c>
      <c r="H37570" t="s">
        <v>18</v>
      </c>
      <c r="I37570" t="s">
        <v>214</v>
      </c>
      <c r="J37570" t="s">
        <v>135</v>
      </c>
      <c r="K37570" t="s">
        <v>215</v>
      </c>
    </row>
    <row r="37571" spans="1:11">
      <c r="A37571" s="8">
        <v>45691</v>
      </c>
      <c r="B37571">
        <v>96.272199999999998</v>
      </c>
      <c r="C37571">
        <v>99.276600000000002</v>
      </c>
      <c r="D37571">
        <v>95.973699999999994</v>
      </c>
      <c r="E37571">
        <v>99.027900000000002</v>
      </c>
      <c r="F37571">
        <v>20484200</v>
      </c>
      <c r="G37571" t="s">
        <v>18</v>
      </c>
      <c r="H37571" t="s">
        <v>18</v>
      </c>
      <c r="I37571" t="s">
        <v>214</v>
      </c>
      <c r="J37571" t="s">
        <v>135</v>
      </c>
      <c r="K37571" t="s">
        <v>215</v>
      </c>
    </row>
    <row r="37572" spans="1:11">
      <c r="A37572" s="8">
        <v>45692</v>
      </c>
      <c r="B37572">
        <v>99.455699999999993</v>
      </c>
      <c r="C37572">
        <v>100.4307</v>
      </c>
      <c r="D37572">
        <v>99.177199999999999</v>
      </c>
      <c r="E37572">
        <v>100.2516</v>
      </c>
      <c r="F37572">
        <v>15201200</v>
      </c>
      <c r="G37572" t="s">
        <v>18</v>
      </c>
      <c r="H37572" t="s">
        <v>18</v>
      </c>
      <c r="I37572" t="s">
        <v>214</v>
      </c>
      <c r="J37572" t="s">
        <v>135</v>
      </c>
      <c r="K37572" t="s">
        <v>215</v>
      </c>
    </row>
    <row r="37573" spans="1:11">
      <c r="A37573" s="8">
        <v>45693</v>
      </c>
      <c r="B37573">
        <v>100.1322</v>
      </c>
      <c r="C37573">
        <v>102.0523</v>
      </c>
      <c r="D37573">
        <v>100.0228</v>
      </c>
      <c r="E37573">
        <v>101.9329</v>
      </c>
      <c r="F37573">
        <v>15926700</v>
      </c>
      <c r="G37573" t="s">
        <v>18</v>
      </c>
      <c r="H37573" t="s">
        <v>18</v>
      </c>
      <c r="I37573" t="s">
        <v>214</v>
      </c>
      <c r="J37573" t="s">
        <v>135</v>
      </c>
      <c r="K37573" t="s">
        <v>215</v>
      </c>
    </row>
    <row r="37574" spans="1:11">
      <c r="A37574" s="8">
        <v>45694</v>
      </c>
      <c r="B37574">
        <v>102.0025</v>
      </c>
      <c r="C37574">
        <v>102.49</v>
      </c>
      <c r="D37574">
        <v>101.4156</v>
      </c>
      <c r="E37574">
        <v>102.32089999999999</v>
      </c>
      <c r="F37574">
        <v>13088500</v>
      </c>
      <c r="G37574" t="s">
        <v>18</v>
      </c>
      <c r="H37574" t="s">
        <v>18</v>
      </c>
      <c r="I37574" t="s">
        <v>214</v>
      </c>
      <c r="J37574" t="s">
        <v>135</v>
      </c>
      <c r="K37574" t="s">
        <v>215</v>
      </c>
    </row>
    <row r="37575" spans="1:11">
      <c r="A37575" s="8">
        <v>45695</v>
      </c>
      <c r="B37575">
        <v>102.4701</v>
      </c>
      <c r="C37575">
        <v>102.5796</v>
      </c>
      <c r="D37575">
        <v>100.5898</v>
      </c>
      <c r="E37575">
        <v>100.6296</v>
      </c>
      <c r="F37575">
        <v>12451100</v>
      </c>
      <c r="G37575" t="s">
        <v>18</v>
      </c>
      <c r="H37575" t="s">
        <v>18</v>
      </c>
      <c r="I37575" t="s">
        <v>214</v>
      </c>
      <c r="J37575" t="s">
        <v>135</v>
      </c>
      <c r="K37575" t="s">
        <v>215</v>
      </c>
    </row>
    <row r="37576" spans="1:11">
      <c r="A37576" s="8">
        <v>45698</v>
      </c>
      <c r="B37576">
        <v>101.4255</v>
      </c>
      <c r="C37576">
        <v>102.40049999999999</v>
      </c>
      <c r="D37576">
        <v>100.7291</v>
      </c>
      <c r="E37576">
        <v>102.3905</v>
      </c>
      <c r="F37576">
        <v>15274600</v>
      </c>
      <c r="G37576" t="s">
        <v>18</v>
      </c>
      <c r="H37576" t="s">
        <v>18</v>
      </c>
      <c r="I37576" t="s">
        <v>214</v>
      </c>
      <c r="J37576" t="s">
        <v>135</v>
      </c>
      <c r="K37576" t="s">
        <v>215</v>
      </c>
    </row>
    <row r="37577" spans="1:11">
      <c r="A37577" s="8">
        <v>45699</v>
      </c>
      <c r="B37577">
        <v>102.0921</v>
      </c>
      <c r="C37577">
        <v>102.32089999999999</v>
      </c>
      <c r="D37577">
        <v>101.32599999999999</v>
      </c>
      <c r="E37577">
        <v>101.94289999999999</v>
      </c>
      <c r="F37577">
        <v>11953600</v>
      </c>
      <c r="G37577" t="s">
        <v>18</v>
      </c>
      <c r="H37577" t="s">
        <v>18</v>
      </c>
      <c r="I37577" t="s">
        <v>214</v>
      </c>
      <c r="J37577" t="s">
        <v>135</v>
      </c>
      <c r="K37577" t="s">
        <v>215</v>
      </c>
    </row>
    <row r="37578" spans="1:11">
      <c r="A37578" s="8">
        <v>45700</v>
      </c>
      <c r="B37578">
        <v>101.5947</v>
      </c>
      <c r="C37578">
        <v>103.3655</v>
      </c>
      <c r="D37578">
        <v>101.5151</v>
      </c>
      <c r="E37578">
        <v>103.077</v>
      </c>
      <c r="F37578">
        <v>15162100</v>
      </c>
      <c r="G37578" t="s">
        <v>18</v>
      </c>
      <c r="H37578" t="s">
        <v>18</v>
      </c>
      <c r="I37578" t="s">
        <v>214</v>
      </c>
      <c r="J37578" t="s">
        <v>135</v>
      </c>
      <c r="K37578" t="s">
        <v>215</v>
      </c>
    </row>
    <row r="37579" spans="1:11">
      <c r="A37579" s="8">
        <v>45701</v>
      </c>
      <c r="B37579">
        <v>103.465</v>
      </c>
      <c r="C37579">
        <v>104.6986</v>
      </c>
      <c r="D37579">
        <v>102.9974</v>
      </c>
      <c r="E37579">
        <v>104.50960000000001</v>
      </c>
      <c r="F37579">
        <v>12604400</v>
      </c>
      <c r="G37579" t="s">
        <v>18</v>
      </c>
      <c r="H37579" t="s">
        <v>18</v>
      </c>
      <c r="I37579" t="s">
        <v>214</v>
      </c>
      <c r="J37579" t="s">
        <v>135</v>
      </c>
      <c r="K37579" t="s">
        <v>215</v>
      </c>
    </row>
    <row r="37580" spans="1:11">
      <c r="A37580" s="8">
        <v>45702</v>
      </c>
      <c r="B37580">
        <v>104.75830000000001</v>
      </c>
      <c r="C37580">
        <v>104.75830000000001</v>
      </c>
      <c r="D37580">
        <v>103.06699999999999</v>
      </c>
      <c r="E37580">
        <v>103.5048</v>
      </c>
      <c r="F37580">
        <v>14109500</v>
      </c>
      <c r="G37580" t="s">
        <v>18</v>
      </c>
      <c r="H37580" t="s">
        <v>18</v>
      </c>
      <c r="I37580" t="s">
        <v>214</v>
      </c>
      <c r="J37580" t="s">
        <v>135</v>
      </c>
      <c r="K37580" t="s">
        <v>215</v>
      </c>
    </row>
    <row r="37581" spans="1:11">
      <c r="A37581" s="8">
        <v>45706</v>
      </c>
      <c r="B37581">
        <v>103.18640000000001</v>
      </c>
      <c r="C37581">
        <v>103.455</v>
      </c>
      <c r="D37581">
        <v>101.98260000000001</v>
      </c>
      <c r="E37581">
        <v>103.2461</v>
      </c>
      <c r="F37581">
        <v>18247300</v>
      </c>
      <c r="G37581" t="s">
        <v>18</v>
      </c>
      <c r="H37581" t="s">
        <v>18</v>
      </c>
      <c r="I37581" t="s">
        <v>214</v>
      </c>
      <c r="J37581" t="s">
        <v>135</v>
      </c>
      <c r="K37581" t="s">
        <v>215</v>
      </c>
    </row>
    <row r="37582" spans="1:11">
      <c r="A37582" s="8">
        <v>45707</v>
      </c>
      <c r="B37582">
        <v>103.31570000000001</v>
      </c>
      <c r="C37582">
        <v>103.6639</v>
      </c>
      <c r="D37582">
        <v>102.0224</v>
      </c>
      <c r="E37582">
        <v>103.465</v>
      </c>
      <c r="F37582">
        <v>18508000</v>
      </c>
      <c r="G37582" t="s">
        <v>18</v>
      </c>
      <c r="H37582" t="s">
        <v>18</v>
      </c>
      <c r="I37582" t="s">
        <v>214</v>
      </c>
      <c r="J37582" t="s">
        <v>135</v>
      </c>
      <c r="K37582" t="s">
        <v>215</v>
      </c>
    </row>
    <row r="37583" spans="1:11">
      <c r="A37583" s="8">
        <v>45708</v>
      </c>
      <c r="B37583">
        <v>98.271799999999999</v>
      </c>
      <c r="C37583">
        <v>99.604900000000001</v>
      </c>
      <c r="D37583">
        <v>96.182599999999994</v>
      </c>
      <c r="E37583">
        <v>96.709900000000005</v>
      </c>
      <c r="F37583">
        <v>55450900</v>
      </c>
      <c r="G37583" t="s">
        <v>18</v>
      </c>
      <c r="H37583" t="s">
        <v>18</v>
      </c>
      <c r="I37583" t="s">
        <v>214</v>
      </c>
      <c r="J37583" t="s">
        <v>135</v>
      </c>
      <c r="K37583" t="s">
        <v>215</v>
      </c>
    </row>
    <row r="37584" spans="1:11">
      <c r="A37584" s="8">
        <v>45709</v>
      </c>
      <c r="B37584">
        <v>96.0334</v>
      </c>
      <c r="C37584">
        <v>96.351799999999997</v>
      </c>
      <c r="D37584">
        <v>93.635800000000003</v>
      </c>
      <c r="E37584">
        <v>94.292400000000001</v>
      </c>
      <c r="F37584">
        <v>35014800</v>
      </c>
      <c r="G37584" t="s">
        <v>18</v>
      </c>
      <c r="H37584" t="s">
        <v>18</v>
      </c>
      <c r="I37584" t="s">
        <v>214</v>
      </c>
      <c r="J37584" t="s">
        <v>135</v>
      </c>
      <c r="K37584" t="s">
        <v>215</v>
      </c>
    </row>
    <row r="37585" spans="1:11">
      <c r="A37585" s="8">
        <v>45712</v>
      </c>
      <c r="B37585">
        <v>93.695499999999996</v>
      </c>
      <c r="C37585">
        <v>94.153099999999995</v>
      </c>
      <c r="D37585">
        <v>91.646100000000004</v>
      </c>
      <c r="E37585">
        <v>93.188100000000006</v>
      </c>
      <c r="F37585">
        <v>29755900</v>
      </c>
      <c r="G37585" t="s">
        <v>18</v>
      </c>
      <c r="H37585" t="s">
        <v>18</v>
      </c>
      <c r="I37585" t="s">
        <v>214</v>
      </c>
      <c r="J37585" t="s">
        <v>135</v>
      </c>
      <c r="K37585" t="s">
        <v>215</v>
      </c>
    </row>
    <row r="37586" spans="1:11">
      <c r="A37586" s="8">
        <v>45713</v>
      </c>
      <c r="B37586">
        <v>93.864599999999996</v>
      </c>
      <c r="C37586">
        <v>97.406300000000002</v>
      </c>
      <c r="D37586">
        <v>93.755200000000002</v>
      </c>
      <c r="E37586">
        <v>97.187399999999997</v>
      </c>
      <c r="F37586">
        <v>29331200</v>
      </c>
      <c r="G37586" t="s">
        <v>18</v>
      </c>
      <c r="H37586" t="s">
        <v>18</v>
      </c>
      <c r="I37586" t="s">
        <v>214</v>
      </c>
      <c r="J37586" t="s">
        <v>135</v>
      </c>
      <c r="K37586" t="s">
        <v>215</v>
      </c>
    </row>
    <row r="37587" spans="1:11">
      <c r="A37587" s="8">
        <v>45714</v>
      </c>
      <c r="B37587">
        <v>97.197400000000002</v>
      </c>
      <c r="C37587">
        <v>98.222099999999998</v>
      </c>
      <c r="D37587">
        <v>95.575800000000001</v>
      </c>
      <c r="E37587">
        <v>95.705100000000002</v>
      </c>
      <c r="F37587">
        <v>19069700</v>
      </c>
      <c r="G37587" t="s">
        <v>18</v>
      </c>
      <c r="H37587" t="s">
        <v>18</v>
      </c>
      <c r="I37587" t="s">
        <v>214</v>
      </c>
      <c r="J37587" t="s">
        <v>135</v>
      </c>
      <c r="K37587" t="s">
        <v>215</v>
      </c>
    </row>
    <row r="37588" spans="1:11">
      <c r="A37588" s="8">
        <v>45715</v>
      </c>
      <c r="B37588">
        <v>95.406700000000001</v>
      </c>
      <c r="C37588">
        <v>97.535600000000002</v>
      </c>
      <c r="D37588">
        <v>95.317099999999996</v>
      </c>
      <c r="E37588">
        <v>96.292100000000005</v>
      </c>
      <c r="F37588">
        <v>16431500</v>
      </c>
      <c r="G37588" t="s">
        <v>18</v>
      </c>
      <c r="H37588" t="s">
        <v>18</v>
      </c>
      <c r="I37588" t="s">
        <v>214</v>
      </c>
      <c r="J37588" t="s">
        <v>135</v>
      </c>
      <c r="K37588" t="s">
        <v>215</v>
      </c>
    </row>
    <row r="37589" spans="1:11">
      <c r="A37589" s="8">
        <v>45716</v>
      </c>
      <c r="B37589">
        <v>97.286900000000003</v>
      </c>
      <c r="C37589">
        <v>98.351399999999998</v>
      </c>
      <c r="D37589">
        <v>96.670100000000005</v>
      </c>
      <c r="E37589">
        <v>98.102699999999999</v>
      </c>
      <c r="F37589">
        <v>25451300</v>
      </c>
      <c r="G37589" t="s">
        <v>18</v>
      </c>
      <c r="H37589" t="s">
        <v>18</v>
      </c>
      <c r="I37589" t="s">
        <v>214</v>
      </c>
      <c r="J37589" t="s">
        <v>135</v>
      </c>
      <c r="K37589" t="s">
        <v>215</v>
      </c>
    </row>
    <row r="37590" spans="1:11">
      <c r="A37590" s="8">
        <v>45719</v>
      </c>
      <c r="B37590">
        <v>97.475899999999996</v>
      </c>
      <c r="C37590">
        <v>98.978200000000001</v>
      </c>
      <c r="D37590">
        <v>96.331900000000005</v>
      </c>
      <c r="E37590">
        <v>97.087900000000005</v>
      </c>
      <c r="F37590">
        <v>18372200</v>
      </c>
      <c r="G37590" t="s">
        <v>18</v>
      </c>
      <c r="H37590" t="s">
        <v>18</v>
      </c>
      <c r="I37590" t="s">
        <v>214</v>
      </c>
      <c r="J37590" t="s">
        <v>135</v>
      </c>
      <c r="K37590" t="s">
        <v>215</v>
      </c>
    </row>
    <row r="37591" spans="1:11">
      <c r="A37591" s="8">
        <v>45720</v>
      </c>
      <c r="B37591">
        <v>95.267399999999995</v>
      </c>
      <c r="C37591">
        <v>96.550700000000006</v>
      </c>
      <c r="D37591">
        <v>93.974000000000004</v>
      </c>
      <c r="E37591">
        <v>94.481399999999994</v>
      </c>
      <c r="F37591">
        <v>25227700</v>
      </c>
      <c r="G37591" t="s">
        <v>18</v>
      </c>
      <c r="H37591" t="s">
        <v>18</v>
      </c>
      <c r="I37591" t="s">
        <v>214</v>
      </c>
      <c r="J37591" t="s">
        <v>135</v>
      </c>
      <c r="K37591" t="s">
        <v>215</v>
      </c>
    </row>
    <row r="37592" spans="1:11">
      <c r="A37592" s="8">
        <v>45721</v>
      </c>
      <c r="B37592">
        <v>94.481399999999994</v>
      </c>
      <c r="C37592">
        <v>95.894099999999995</v>
      </c>
      <c r="D37592">
        <v>94.262600000000006</v>
      </c>
      <c r="E37592">
        <v>95.486199999999997</v>
      </c>
      <c r="F37592">
        <v>17639000</v>
      </c>
      <c r="G37592" t="s">
        <v>18</v>
      </c>
      <c r="H37592" t="s">
        <v>18</v>
      </c>
      <c r="I37592" t="s">
        <v>214</v>
      </c>
      <c r="J37592" t="s">
        <v>135</v>
      </c>
      <c r="K37592" t="s">
        <v>215</v>
      </c>
    </row>
    <row r="37593" spans="1:11">
      <c r="A37593" s="8">
        <v>45722</v>
      </c>
      <c r="B37593">
        <v>94.312299999999993</v>
      </c>
      <c r="C37593">
        <v>95.6952</v>
      </c>
      <c r="D37593">
        <v>93.695499999999996</v>
      </c>
      <c r="E37593">
        <v>94.153099999999995</v>
      </c>
      <c r="F37593">
        <v>19957800</v>
      </c>
      <c r="G37593" t="s">
        <v>18</v>
      </c>
      <c r="H37593" t="s">
        <v>18</v>
      </c>
      <c r="I37593" t="s">
        <v>214</v>
      </c>
      <c r="J37593" t="s">
        <v>135</v>
      </c>
      <c r="K37593" t="s">
        <v>215</v>
      </c>
    </row>
    <row r="37594" spans="1:11">
      <c r="A37594" s="8">
        <v>45723</v>
      </c>
      <c r="B37594">
        <v>93.456699999999998</v>
      </c>
      <c r="C37594">
        <v>93.466700000000003</v>
      </c>
      <c r="D37594">
        <v>90.293099999999995</v>
      </c>
      <c r="E37594">
        <v>91.248099999999994</v>
      </c>
      <c r="F37594">
        <v>35913200</v>
      </c>
      <c r="G37594" t="s">
        <v>18</v>
      </c>
      <c r="H37594" t="s">
        <v>18</v>
      </c>
      <c r="I37594" t="s">
        <v>214</v>
      </c>
      <c r="J37594" t="s">
        <v>135</v>
      </c>
      <c r="K37594" t="s">
        <v>215</v>
      </c>
    </row>
    <row r="37595" spans="1:11">
      <c r="A37595" s="8">
        <v>45726</v>
      </c>
      <c r="B37595">
        <v>89.298199999999994</v>
      </c>
      <c r="C37595">
        <v>89.765799999999999</v>
      </c>
      <c r="D37595">
        <v>86.164400000000001</v>
      </c>
      <c r="E37595">
        <v>87.368200000000002</v>
      </c>
      <c r="F37595">
        <v>35148800</v>
      </c>
      <c r="G37595" t="s">
        <v>18</v>
      </c>
      <c r="H37595" t="s">
        <v>18</v>
      </c>
      <c r="I37595" t="s">
        <v>214</v>
      </c>
      <c r="J37595" t="s">
        <v>135</v>
      </c>
      <c r="K37595" t="s">
        <v>215</v>
      </c>
    </row>
    <row r="37596" spans="1:11">
      <c r="A37596" s="8">
        <v>45727</v>
      </c>
      <c r="B37596">
        <v>86.840900000000005</v>
      </c>
      <c r="C37596">
        <v>88.890299999999996</v>
      </c>
      <c r="D37596">
        <v>86.691699999999997</v>
      </c>
      <c r="E37596">
        <v>86.990200000000002</v>
      </c>
      <c r="F37596">
        <v>28687600</v>
      </c>
      <c r="G37596" t="s">
        <v>18</v>
      </c>
      <c r="H37596" t="s">
        <v>18</v>
      </c>
      <c r="I37596" t="s">
        <v>214</v>
      </c>
      <c r="J37596" t="s">
        <v>135</v>
      </c>
      <c r="K37596" t="s">
        <v>215</v>
      </c>
    </row>
    <row r="37597" spans="1:11">
      <c r="A37597" s="8">
        <v>45728</v>
      </c>
      <c r="B37597">
        <v>87.427899999999994</v>
      </c>
      <c r="C37597">
        <v>88.641599999999997</v>
      </c>
      <c r="D37597">
        <v>84.443299999999994</v>
      </c>
      <c r="E37597">
        <v>84.761700000000005</v>
      </c>
      <c r="F37597">
        <v>33301600</v>
      </c>
      <c r="G37597" t="s">
        <v>18</v>
      </c>
      <c r="H37597" t="s">
        <v>18</v>
      </c>
      <c r="I37597" t="s">
        <v>214</v>
      </c>
      <c r="J37597" t="s">
        <v>135</v>
      </c>
      <c r="K37597" t="s">
        <v>215</v>
      </c>
    </row>
    <row r="37598" spans="1:11">
      <c r="A37598" s="8">
        <v>45729</v>
      </c>
      <c r="B37598">
        <v>84.503</v>
      </c>
      <c r="C37598">
        <v>85.010400000000004</v>
      </c>
      <c r="D37598">
        <v>83.438500000000005</v>
      </c>
      <c r="E37598">
        <v>84.065299999999993</v>
      </c>
      <c r="F37598">
        <v>31507800</v>
      </c>
      <c r="G37598" t="s">
        <v>18</v>
      </c>
      <c r="H37598" t="s">
        <v>18</v>
      </c>
      <c r="I37598" t="s">
        <v>214</v>
      </c>
      <c r="J37598" t="s">
        <v>135</v>
      </c>
      <c r="K37598" t="s">
        <v>215</v>
      </c>
    </row>
    <row r="37599" spans="1:11">
      <c r="A37599" s="8">
        <v>45730</v>
      </c>
      <c r="B37599">
        <v>84.522900000000007</v>
      </c>
      <c r="C37599">
        <v>84.930800000000005</v>
      </c>
      <c r="D37599">
        <v>83.627499999999998</v>
      </c>
      <c r="E37599">
        <v>84.910899999999998</v>
      </c>
      <c r="F37599">
        <v>35500600</v>
      </c>
      <c r="G37599" t="s">
        <v>18</v>
      </c>
      <c r="H37599" t="s">
        <v>18</v>
      </c>
      <c r="I37599" t="s">
        <v>214</v>
      </c>
      <c r="J37599" t="s">
        <v>135</v>
      </c>
      <c r="K37599" t="s">
        <v>215</v>
      </c>
    </row>
    <row r="37600" spans="1:11">
      <c r="A37600" s="8">
        <v>45733</v>
      </c>
      <c r="B37600">
        <v>84.691999999999993</v>
      </c>
      <c r="C37600">
        <v>87.537300000000002</v>
      </c>
      <c r="D37600">
        <v>84.5428</v>
      </c>
      <c r="E37600">
        <v>87.010099999999994</v>
      </c>
      <c r="F37600">
        <v>26297800</v>
      </c>
      <c r="G37600" t="s">
        <v>18</v>
      </c>
      <c r="H37600" t="s">
        <v>18</v>
      </c>
      <c r="I37600" t="s">
        <v>214</v>
      </c>
      <c r="J37600" t="s">
        <v>135</v>
      </c>
      <c r="K37600" t="s">
        <v>215</v>
      </c>
    </row>
    <row r="37601" spans="1:11">
      <c r="A37601" s="8">
        <v>45734</v>
      </c>
      <c r="B37601">
        <v>86.990200000000002</v>
      </c>
      <c r="C37601">
        <v>87.228899999999996</v>
      </c>
      <c r="D37601">
        <v>85.060100000000006</v>
      </c>
      <c r="E37601">
        <v>85.149699999999996</v>
      </c>
      <c r="F37601">
        <v>17850900</v>
      </c>
      <c r="G37601" t="s">
        <v>18</v>
      </c>
      <c r="H37601" t="s">
        <v>18</v>
      </c>
      <c r="I37601" t="s">
        <v>214</v>
      </c>
      <c r="J37601" t="s">
        <v>135</v>
      </c>
      <c r="K37601" t="s">
        <v>215</v>
      </c>
    </row>
    <row r="37602" spans="1:11">
      <c r="A37602" s="8">
        <v>45735</v>
      </c>
      <c r="B37602">
        <v>85.507800000000003</v>
      </c>
      <c r="C37602">
        <v>86.343500000000006</v>
      </c>
      <c r="D37602">
        <v>85.179500000000004</v>
      </c>
      <c r="E37602">
        <v>85.885900000000007</v>
      </c>
      <c r="F37602">
        <v>24555900</v>
      </c>
      <c r="G37602" t="s">
        <v>18</v>
      </c>
      <c r="H37602" t="s">
        <v>18</v>
      </c>
      <c r="I37602" t="s">
        <v>214</v>
      </c>
      <c r="J37602" t="s">
        <v>135</v>
      </c>
      <c r="K37602" t="s">
        <v>215</v>
      </c>
    </row>
    <row r="37603" spans="1:11">
      <c r="A37603" s="8">
        <v>45736</v>
      </c>
      <c r="B37603">
        <v>85.368499999999997</v>
      </c>
      <c r="C37603">
        <v>86.632000000000005</v>
      </c>
      <c r="D37603">
        <v>85.08</v>
      </c>
      <c r="E37603">
        <v>85.368499999999997</v>
      </c>
      <c r="F37603">
        <v>18185500</v>
      </c>
      <c r="G37603" t="s">
        <v>18</v>
      </c>
      <c r="H37603" t="s">
        <v>18</v>
      </c>
      <c r="I37603" t="s">
        <v>214</v>
      </c>
      <c r="J37603" t="s">
        <v>135</v>
      </c>
      <c r="K37603" t="s">
        <v>215</v>
      </c>
    </row>
    <row r="37604" spans="1:11">
      <c r="A37604" s="8">
        <v>45737</v>
      </c>
      <c r="B37604">
        <v>85.074299999999994</v>
      </c>
      <c r="C37604">
        <v>86.022000000000006</v>
      </c>
      <c r="D37604">
        <v>84.575500000000005</v>
      </c>
      <c r="E37604">
        <v>85.772599999999997</v>
      </c>
      <c r="F37604">
        <v>26797200</v>
      </c>
      <c r="G37604" t="s">
        <v>221</v>
      </c>
      <c r="H37604" t="s">
        <v>18</v>
      </c>
      <c r="I37604" t="s">
        <v>214</v>
      </c>
      <c r="J37604" t="s">
        <v>135</v>
      </c>
      <c r="K37604" t="s">
        <v>215</v>
      </c>
    </row>
    <row r="37605" spans="1:11">
      <c r="A37605" s="8">
        <v>45740</v>
      </c>
      <c r="B37605">
        <v>86.261399999999995</v>
      </c>
      <c r="C37605">
        <v>87.438500000000005</v>
      </c>
      <c r="D37605">
        <v>86.1417</v>
      </c>
      <c r="E37605">
        <v>87.278899999999993</v>
      </c>
      <c r="F37605">
        <v>17900700</v>
      </c>
      <c r="G37605" t="s">
        <v>18</v>
      </c>
      <c r="H37605" t="s">
        <v>18</v>
      </c>
      <c r="I37605" t="s">
        <v>214</v>
      </c>
      <c r="J37605" t="s">
        <v>135</v>
      </c>
      <c r="K37605" t="s">
        <v>215</v>
      </c>
    </row>
    <row r="37606" spans="1:11">
      <c r="A37606" s="8">
        <v>45741</v>
      </c>
      <c r="B37606">
        <v>86.550700000000006</v>
      </c>
      <c r="C37606">
        <v>87.099400000000003</v>
      </c>
      <c r="D37606">
        <v>84.415899999999993</v>
      </c>
      <c r="E37606">
        <v>84.555499999999995</v>
      </c>
      <c r="F37606">
        <v>27908600</v>
      </c>
      <c r="G37606" t="s">
        <v>18</v>
      </c>
      <c r="H37606" t="s">
        <v>18</v>
      </c>
      <c r="I37606" t="s">
        <v>214</v>
      </c>
      <c r="J37606" t="s">
        <v>135</v>
      </c>
      <c r="K37606" t="s">
        <v>215</v>
      </c>
    </row>
    <row r="37607" spans="1:11">
      <c r="A37607" s="8">
        <v>45742</v>
      </c>
      <c r="B37607">
        <v>84.984499999999997</v>
      </c>
      <c r="C37607">
        <v>85.3536</v>
      </c>
      <c r="D37607">
        <v>84.366</v>
      </c>
      <c r="E37607">
        <v>85.004400000000004</v>
      </c>
      <c r="F37607">
        <v>27228800</v>
      </c>
      <c r="G37607" t="s">
        <v>18</v>
      </c>
      <c r="H37607" t="s">
        <v>18</v>
      </c>
      <c r="I37607" t="s">
        <v>214</v>
      </c>
      <c r="J37607" t="s">
        <v>135</v>
      </c>
      <c r="K37607" t="s">
        <v>215</v>
      </c>
    </row>
    <row r="37608" spans="1:11">
      <c r="A37608" s="8">
        <v>45743</v>
      </c>
      <c r="B37608">
        <v>84.575500000000005</v>
      </c>
      <c r="C37608">
        <v>85.902299999999997</v>
      </c>
      <c r="D37608">
        <v>84.575500000000005</v>
      </c>
      <c r="E37608">
        <v>85.423400000000001</v>
      </c>
      <c r="F37608">
        <v>16782800</v>
      </c>
      <c r="G37608" t="s">
        <v>18</v>
      </c>
      <c r="H37608" t="s">
        <v>18</v>
      </c>
      <c r="I37608" t="s">
        <v>214</v>
      </c>
      <c r="J37608" t="s">
        <v>135</v>
      </c>
      <c r="K37608" t="s">
        <v>215</v>
      </c>
    </row>
    <row r="37609" spans="1:11">
      <c r="A37609" s="8">
        <v>45744</v>
      </c>
      <c r="B37609">
        <v>85.2239</v>
      </c>
      <c r="C37609">
        <v>85.622900000000001</v>
      </c>
      <c r="D37609">
        <v>84.495699999999999</v>
      </c>
      <c r="E37609">
        <v>84.944599999999994</v>
      </c>
      <c r="F37609">
        <v>14790600</v>
      </c>
      <c r="G37609" t="s">
        <v>18</v>
      </c>
      <c r="H37609" t="s">
        <v>18</v>
      </c>
      <c r="I37609" t="s">
        <v>214</v>
      </c>
      <c r="J37609" t="s">
        <v>135</v>
      </c>
      <c r="K37609" t="s">
        <v>215</v>
      </c>
    </row>
    <row r="37610" spans="1:11">
      <c r="A37610" s="8">
        <v>45747</v>
      </c>
      <c r="B37610">
        <v>84.555499999999995</v>
      </c>
      <c r="C37610">
        <v>87.987200000000001</v>
      </c>
      <c r="D37610">
        <v>84.166499999999999</v>
      </c>
      <c r="E37610">
        <v>87.578199999999995</v>
      </c>
      <c r="F37610">
        <v>30269300</v>
      </c>
      <c r="G37610" t="s">
        <v>18</v>
      </c>
      <c r="H37610" t="s">
        <v>18</v>
      </c>
      <c r="I37610" t="s">
        <v>214</v>
      </c>
      <c r="J37610" t="s">
        <v>135</v>
      </c>
      <c r="K37610" t="s">
        <v>215</v>
      </c>
    </row>
    <row r="37611" spans="1:11">
      <c r="A37611" s="8">
        <v>45748</v>
      </c>
      <c r="B37611">
        <v>87.328800000000001</v>
      </c>
      <c r="C37611">
        <v>88.894999999999996</v>
      </c>
      <c r="D37611">
        <v>87.159199999999998</v>
      </c>
      <c r="E37611">
        <v>88.615700000000004</v>
      </c>
      <c r="F37611">
        <v>22080300</v>
      </c>
      <c r="G37611" t="s">
        <v>18</v>
      </c>
      <c r="H37611" t="s">
        <v>18</v>
      </c>
      <c r="I37611" t="s">
        <v>214</v>
      </c>
      <c r="J37611" t="s">
        <v>135</v>
      </c>
      <c r="K37611" t="s">
        <v>215</v>
      </c>
    </row>
    <row r="37612" spans="1:11">
      <c r="A37612" s="8">
        <v>45749</v>
      </c>
      <c r="B37612">
        <v>87.987200000000001</v>
      </c>
      <c r="C37612">
        <v>89.932500000000005</v>
      </c>
      <c r="D37612">
        <v>87.907399999999996</v>
      </c>
      <c r="E37612">
        <v>89.543499999999995</v>
      </c>
      <c r="F37612">
        <v>19384100</v>
      </c>
      <c r="G37612" t="s">
        <v>18</v>
      </c>
      <c r="H37612" t="s">
        <v>18</v>
      </c>
      <c r="I37612" t="s">
        <v>214</v>
      </c>
      <c r="J37612" t="s">
        <v>135</v>
      </c>
      <c r="K37612" t="s">
        <v>215</v>
      </c>
    </row>
    <row r="37613" spans="1:11">
      <c r="A37613" s="8">
        <v>45750</v>
      </c>
      <c r="B37613">
        <v>86.071799999999996</v>
      </c>
      <c r="C37613">
        <v>89.663200000000003</v>
      </c>
      <c r="D37613">
        <v>86.071799999999996</v>
      </c>
      <c r="E37613">
        <v>87.049499999999995</v>
      </c>
      <c r="F37613">
        <v>33012900</v>
      </c>
      <c r="G37613" t="s">
        <v>18</v>
      </c>
      <c r="H37613" t="s">
        <v>18</v>
      </c>
      <c r="I37613" t="s">
        <v>214</v>
      </c>
      <c r="J37613" t="s">
        <v>135</v>
      </c>
      <c r="K37613" t="s">
        <v>215</v>
      </c>
    </row>
    <row r="37614" spans="1:11">
      <c r="A37614" s="8">
        <v>45751</v>
      </c>
      <c r="B37614">
        <v>85.433400000000006</v>
      </c>
      <c r="C37614">
        <v>87.179199999999994</v>
      </c>
      <c r="D37614">
        <v>82.450599999999994</v>
      </c>
      <c r="E37614">
        <v>82.9893</v>
      </c>
      <c r="F37614">
        <v>36209000</v>
      </c>
      <c r="G37614" t="s">
        <v>18</v>
      </c>
      <c r="H37614" t="s">
        <v>18</v>
      </c>
      <c r="I37614" t="s">
        <v>214</v>
      </c>
      <c r="J37614" t="s">
        <v>135</v>
      </c>
      <c r="K37614" t="s">
        <v>215</v>
      </c>
    </row>
    <row r="37615" spans="1:11">
      <c r="A37615" s="8">
        <v>45754</v>
      </c>
      <c r="B37615">
        <v>80.046400000000006</v>
      </c>
      <c r="C37615">
        <v>86.051900000000003</v>
      </c>
      <c r="D37615">
        <v>79.617400000000004</v>
      </c>
      <c r="E37615">
        <v>83.627799999999993</v>
      </c>
      <c r="F37615">
        <v>36884900</v>
      </c>
      <c r="G37615" t="s">
        <v>18</v>
      </c>
      <c r="H37615" t="s">
        <v>18</v>
      </c>
      <c r="I37615" t="s">
        <v>214</v>
      </c>
      <c r="J37615" t="s">
        <v>135</v>
      </c>
      <c r="K37615" t="s">
        <v>215</v>
      </c>
    </row>
    <row r="37616" spans="1:11">
      <c r="A37616" s="8">
        <v>45755</v>
      </c>
      <c r="B37616">
        <v>85.642899999999997</v>
      </c>
      <c r="C37616">
        <v>86.760199999999998</v>
      </c>
      <c r="D37616">
        <v>80.834500000000006</v>
      </c>
      <c r="E37616">
        <v>81.592699999999994</v>
      </c>
      <c r="F37616">
        <v>34351700</v>
      </c>
      <c r="G37616" t="s">
        <v>18</v>
      </c>
      <c r="H37616" t="s">
        <v>18</v>
      </c>
      <c r="I37616" t="s">
        <v>214</v>
      </c>
      <c r="J37616" t="s">
        <v>135</v>
      </c>
      <c r="K37616" t="s">
        <v>215</v>
      </c>
    </row>
    <row r="37617" spans="1:11">
      <c r="A37617" s="8">
        <v>45756</v>
      </c>
      <c r="B37617">
        <v>83.129000000000005</v>
      </c>
      <c r="C37617">
        <v>90.5809</v>
      </c>
      <c r="D37617">
        <v>82.819699999999997</v>
      </c>
      <c r="E37617">
        <v>89.383799999999994</v>
      </c>
      <c r="F37617">
        <v>46632800</v>
      </c>
      <c r="G37617" t="s">
        <v>18</v>
      </c>
      <c r="H37617" t="s">
        <v>18</v>
      </c>
      <c r="I37617" t="s">
        <v>214</v>
      </c>
      <c r="J37617" t="s">
        <v>135</v>
      </c>
      <c r="K37617" t="s">
        <v>215</v>
      </c>
    </row>
    <row r="37618" spans="1:11">
      <c r="A37618" s="8">
        <v>45757</v>
      </c>
      <c r="B37618">
        <v>88.515900000000002</v>
      </c>
      <c r="C37618">
        <v>91.648399999999995</v>
      </c>
      <c r="D37618">
        <v>87.947299999999998</v>
      </c>
      <c r="E37618">
        <v>90.391400000000004</v>
      </c>
      <c r="F37618">
        <v>34735300</v>
      </c>
      <c r="G37618" t="s">
        <v>18</v>
      </c>
      <c r="H37618" t="s">
        <v>18</v>
      </c>
      <c r="I37618" t="s">
        <v>214</v>
      </c>
      <c r="J37618" t="s">
        <v>135</v>
      </c>
      <c r="K37618" t="s">
        <v>215</v>
      </c>
    </row>
    <row r="37619" spans="1:11">
      <c r="A37619" s="8">
        <v>45758</v>
      </c>
      <c r="B37619">
        <v>90.461200000000005</v>
      </c>
      <c r="C37619">
        <v>93.124799999999993</v>
      </c>
      <c r="D37619">
        <v>89.792900000000003</v>
      </c>
      <c r="E37619">
        <v>92.576099999999997</v>
      </c>
      <c r="F37619">
        <v>25508100</v>
      </c>
      <c r="G37619" t="s">
        <v>18</v>
      </c>
      <c r="H37619" t="s">
        <v>18</v>
      </c>
      <c r="I37619" t="s">
        <v>214</v>
      </c>
      <c r="J37619" t="s">
        <v>135</v>
      </c>
      <c r="K37619" t="s">
        <v>215</v>
      </c>
    </row>
    <row r="37620" spans="1:11">
      <c r="A37620" s="8">
        <v>45761</v>
      </c>
      <c r="B37620">
        <v>93.045000000000002</v>
      </c>
      <c r="C37620">
        <v>95.209800000000001</v>
      </c>
      <c r="D37620">
        <v>92.675899999999999</v>
      </c>
      <c r="E37620">
        <v>94.501499999999993</v>
      </c>
      <c r="F37620">
        <v>27742900</v>
      </c>
      <c r="G37620" t="s">
        <v>18</v>
      </c>
      <c r="H37620" t="s">
        <v>18</v>
      </c>
      <c r="I37620" t="s">
        <v>214</v>
      </c>
      <c r="J37620" t="s">
        <v>135</v>
      </c>
      <c r="K37620" t="s">
        <v>215</v>
      </c>
    </row>
    <row r="37621" spans="1:11">
      <c r="A37621" s="8">
        <v>45762</v>
      </c>
      <c r="B37621">
        <v>94.591200000000001</v>
      </c>
      <c r="C37621">
        <v>95.798299999999998</v>
      </c>
      <c r="D37621">
        <v>93.643500000000003</v>
      </c>
      <c r="E37621">
        <v>93.743300000000005</v>
      </c>
      <c r="F37621">
        <v>21871200</v>
      </c>
      <c r="G37621" t="s">
        <v>18</v>
      </c>
      <c r="H37621" t="s">
        <v>18</v>
      </c>
      <c r="I37621" t="s">
        <v>214</v>
      </c>
      <c r="J37621" t="s">
        <v>135</v>
      </c>
      <c r="K37621" t="s">
        <v>215</v>
      </c>
    </row>
    <row r="37622" spans="1:11">
      <c r="A37622" s="8">
        <v>45763</v>
      </c>
      <c r="B37622">
        <v>93.773200000000003</v>
      </c>
      <c r="C37622">
        <v>94.072500000000005</v>
      </c>
      <c r="D37622">
        <v>90.391400000000004</v>
      </c>
      <c r="E37622">
        <v>90.97</v>
      </c>
      <c r="F37622">
        <v>22229100</v>
      </c>
      <c r="G37622" t="s">
        <v>18</v>
      </c>
      <c r="H37622" t="s">
        <v>18</v>
      </c>
      <c r="I37622" t="s">
        <v>214</v>
      </c>
      <c r="J37622" t="s">
        <v>135</v>
      </c>
      <c r="K37622" t="s">
        <v>215</v>
      </c>
    </row>
    <row r="37623" spans="1:11">
      <c r="A37623" s="8">
        <v>45764</v>
      </c>
      <c r="B37623">
        <v>91.608500000000006</v>
      </c>
      <c r="C37623">
        <v>93.643500000000003</v>
      </c>
      <c r="D37623">
        <v>91.399000000000001</v>
      </c>
      <c r="E37623">
        <v>92.995099999999994</v>
      </c>
      <c r="F37623">
        <v>21351200</v>
      </c>
      <c r="G37623" t="s">
        <v>18</v>
      </c>
      <c r="H37623" t="s">
        <v>18</v>
      </c>
      <c r="I37623" t="s">
        <v>214</v>
      </c>
      <c r="J37623" t="s">
        <v>135</v>
      </c>
      <c r="K37623" t="s">
        <v>215</v>
      </c>
    </row>
    <row r="37624" spans="1:11">
      <c r="A37624" s="8">
        <v>45768</v>
      </c>
      <c r="B37624">
        <v>92.795599999999993</v>
      </c>
      <c r="C37624">
        <v>93.852999999999994</v>
      </c>
      <c r="D37624">
        <v>91.119600000000005</v>
      </c>
      <c r="E37624">
        <v>92.187100000000001</v>
      </c>
      <c r="F37624">
        <v>18361200</v>
      </c>
      <c r="G37624" t="s">
        <v>18</v>
      </c>
      <c r="H37624" t="s">
        <v>18</v>
      </c>
      <c r="I37624" t="s">
        <v>214</v>
      </c>
      <c r="J37624" t="s">
        <v>135</v>
      </c>
      <c r="K37624" t="s">
        <v>215</v>
      </c>
    </row>
    <row r="37625" spans="1:11">
      <c r="A37625" s="8">
        <v>45769</v>
      </c>
      <c r="B37625">
        <v>92.655900000000003</v>
      </c>
      <c r="C37625">
        <v>95.060100000000006</v>
      </c>
      <c r="D37625">
        <v>92.655900000000003</v>
      </c>
      <c r="E37625">
        <v>94.621200000000002</v>
      </c>
      <c r="F37625">
        <v>15407800</v>
      </c>
      <c r="G37625" t="s">
        <v>18</v>
      </c>
      <c r="H37625" t="s">
        <v>18</v>
      </c>
      <c r="I37625" t="s">
        <v>214</v>
      </c>
      <c r="J37625" t="s">
        <v>135</v>
      </c>
      <c r="K37625" t="s">
        <v>215</v>
      </c>
    </row>
    <row r="37626" spans="1:11">
      <c r="A37626" s="8">
        <v>45770</v>
      </c>
      <c r="B37626">
        <v>94.790800000000004</v>
      </c>
      <c r="C37626">
        <v>96.367000000000004</v>
      </c>
      <c r="D37626">
        <v>93.9328</v>
      </c>
      <c r="E37626">
        <v>94.730900000000005</v>
      </c>
      <c r="F37626">
        <v>18046900</v>
      </c>
      <c r="G37626" t="s">
        <v>18</v>
      </c>
      <c r="H37626" t="s">
        <v>18</v>
      </c>
      <c r="I37626" t="s">
        <v>214</v>
      </c>
      <c r="J37626" t="s">
        <v>135</v>
      </c>
      <c r="K37626" t="s">
        <v>215</v>
      </c>
    </row>
    <row r="37627" spans="1:11">
      <c r="A37627" s="8">
        <v>45771</v>
      </c>
      <c r="B37627">
        <v>94.481499999999997</v>
      </c>
      <c r="C37627">
        <v>95.987899999999996</v>
      </c>
      <c r="D37627">
        <v>93.433999999999997</v>
      </c>
      <c r="E37627">
        <v>95.608800000000002</v>
      </c>
      <c r="F37627">
        <v>13444500</v>
      </c>
      <c r="G37627" t="s">
        <v>18</v>
      </c>
      <c r="H37627" t="s">
        <v>18</v>
      </c>
      <c r="I37627" t="s">
        <v>214</v>
      </c>
      <c r="J37627" t="s">
        <v>135</v>
      </c>
      <c r="K37627" t="s">
        <v>215</v>
      </c>
    </row>
    <row r="37628" spans="1:11">
      <c r="A37628" s="8">
        <v>45772</v>
      </c>
      <c r="B37628">
        <v>95.568899999999999</v>
      </c>
      <c r="C37628">
        <v>96.237300000000005</v>
      </c>
      <c r="D37628">
        <v>94.132400000000004</v>
      </c>
      <c r="E37628">
        <v>94.860600000000005</v>
      </c>
      <c r="F37628">
        <v>15317200</v>
      </c>
      <c r="G37628" t="s">
        <v>18</v>
      </c>
      <c r="H37628" t="s">
        <v>18</v>
      </c>
      <c r="I37628" t="s">
        <v>214</v>
      </c>
      <c r="J37628" t="s">
        <v>135</v>
      </c>
      <c r="K37628" t="s">
        <v>215</v>
      </c>
    </row>
    <row r="37629" spans="1:11">
      <c r="A37629" s="8">
        <v>45775</v>
      </c>
      <c r="B37629">
        <v>94.870599999999996</v>
      </c>
      <c r="C37629">
        <v>95.7684</v>
      </c>
      <c r="D37629">
        <v>94.112399999999994</v>
      </c>
      <c r="E37629">
        <v>94.990300000000005</v>
      </c>
      <c r="F37629">
        <v>12950000</v>
      </c>
      <c r="G37629" t="s">
        <v>18</v>
      </c>
      <c r="H37629" t="s">
        <v>18</v>
      </c>
      <c r="I37629" t="s">
        <v>214</v>
      </c>
      <c r="J37629" t="s">
        <v>135</v>
      </c>
      <c r="K37629" t="s">
        <v>215</v>
      </c>
    </row>
    <row r="37630" spans="1:11">
      <c r="A37630" s="8">
        <v>45776</v>
      </c>
      <c r="B37630">
        <v>94.611199999999997</v>
      </c>
      <c r="C37630">
        <v>95.947999999999993</v>
      </c>
      <c r="D37630">
        <v>94.1922</v>
      </c>
      <c r="E37630">
        <v>95.808300000000003</v>
      </c>
      <c r="F37630">
        <v>12679000</v>
      </c>
      <c r="G37630" t="s">
        <v>18</v>
      </c>
      <c r="H37630" t="s">
        <v>18</v>
      </c>
      <c r="I37630" t="s">
        <v>214</v>
      </c>
      <c r="J37630" t="s">
        <v>135</v>
      </c>
      <c r="K37630" t="s">
        <v>215</v>
      </c>
    </row>
    <row r="37631" spans="1:11">
      <c r="A37631" s="8">
        <v>45777</v>
      </c>
      <c r="B37631">
        <v>95.708500000000001</v>
      </c>
      <c r="C37631">
        <v>97.5441</v>
      </c>
      <c r="D37631">
        <v>94.700999999999993</v>
      </c>
      <c r="E37631">
        <v>97.0154</v>
      </c>
      <c r="F37631">
        <v>21639900</v>
      </c>
      <c r="G37631" t="s">
        <v>18</v>
      </c>
      <c r="H37631" t="s">
        <v>18</v>
      </c>
      <c r="I37631" t="s">
        <v>214</v>
      </c>
      <c r="J37631" t="s">
        <v>135</v>
      </c>
      <c r="K37631" t="s">
        <v>215</v>
      </c>
    </row>
    <row r="37632" spans="1:11">
      <c r="A37632" s="8">
        <v>45778</v>
      </c>
      <c r="B37632">
        <v>96.785899999999998</v>
      </c>
      <c r="C37632">
        <v>97.663799999999995</v>
      </c>
      <c r="D37632">
        <v>96.356999999999999</v>
      </c>
      <c r="E37632">
        <v>97.174999999999997</v>
      </c>
      <c r="F37632">
        <v>13171800</v>
      </c>
      <c r="G37632" t="s">
        <v>18</v>
      </c>
      <c r="H37632" t="s">
        <v>18</v>
      </c>
      <c r="I37632" t="s">
        <v>214</v>
      </c>
      <c r="J37632" t="s">
        <v>135</v>
      </c>
      <c r="K37632" t="s">
        <v>215</v>
      </c>
    </row>
    <row r="37633" spans="1:11">
      <c r="A37633" s="8">
        <v>45779</v>
      </c>
      <c r="B37633">
        <v>97.713700000000003</v>
      </c>
      <c r="C37633">
        <v>98.980599999999995</v>
      </c>
      <c r="D37633">
        <v>97.613900000000001</v>
      </c>
      <c r="E37633">
        <v>98.511799999999994</v>
      </c>
      <c r="F37633">
        <v>16031400</v>
      </c>
      <c r="G37633" t="s">
        <v>18</v>
      </c>
      <c r="H37633" t="s">
        <v>18</v>
      </c>
      <c r="I37633" t="s">
        <v>214</v>
      </c>
      <c r="J37633" t="s">
        <v>135</v>
      </c>
      <c r="K37633" t="s">
        <v>215</v>
      </c>
    </row>
    <row r="37634" spans="1:11">
      <c r="A37634" s="8">
        <v>45782</v>
      </c>
      <c r="B37634">
        <v>98.701300000000003</v>
      </c>
      <c r="C37634">
        <v>99.499399999999994</v>
      </c>
      <c r="D37634">
        <v>98.292299999999997</v>
      </c>
      <c r="E37634">
        <v>99.090400000000002</v>
      </c>
      <c r="F37634">
        <v>12439100</v>
      </c>
      <c r="G37634" t="s">
        <v>18</v>
      </c>
      <c r="H37634" t="s">
        <v>18</v>
      </c>
      <c r="I37634" t="s">
        <v>214</v>
      </c>
      <c r="J37634" t="s">
        <v>135</v>
      </c>
      <c r="K37634" t="s">
        <v>215</v>
      </c>
    </row>
    <row r="37635" spans="1:11">
      <c r="A37635" s="8">
        <v>45783</v>
      </c>
      <c r="B37635">
        <v>98.501800000000003</v>
      </c>
      <c r="C37635">
        <v>99.23</v>
      </c>
      <c r="D37635">
        <v>98.172600000000003</v>
      </c>
      <c r="E37635">
        <v>98.312299999999993</v>
      </c>
      <c r="F37635">
        <v>10626000</v>
      </c>
      <c r="G37635" t="s">
        <v>18</v>
      </c>
      <c r="H37635" t="s">
        <v>18</v>
      </c>
      <c r="I37635" t="s">
        <v>214</v>
      </c>
      <c r="J37635" t="s">
        <v>135</v>
      </c>
      <c r="K37635" t="s">
        <v>215</v>
      </c>
    </row>
    <row r="37636" spans="1:11">
      <c r="A37636" s="8">
        <v>45784</v>
      </c>
      <c r="B37636">
        <v>98.312299999999993</v>
      </c>
      <c r="C37636">
        <v>98.990600000000001</v>
      </c>
      <c r="D37636">
        <v>98.072800000000001</v>
      </c>
      <c r="E37636">
        <v>98.5916</v>
      </c>
      <c r="F37636">
        <v>11301300</v>
      </c>
      <c r="G37636" t="s">
        <v>18</v>
      </c>
      <c r="H37636" t="s">
        <v>18</v>
      </c>
      <c r="I37636" t="s">
        <v>214</v>
      </c>
      <c r="J37636" t="s">
        <v>135</v>
      </c>
      <c r="K37636" t="s">
        <v>215</v>
      </c>
    </row>
    <row r="37637" spans="1:11">
      <c r="A37637" s="8">
        <v>45785</v>
      </c>
      <c r="B37637">
        <v>98.511799999999994</v>
      </c>
      <c r="C37637">
        <v>99.090400000000002</v>
      </c>
      <c r="D37637">
        <v>97.125100000000003</v>
      </c>
      <c r="E37637">
        <v>97.194900000000004</v>
      </c>
      <c r="F37637">
        <v>14461100</v>
      </c>
      <c r="G37637" t="s">
        <v>18</v>
      </c>
      <c r="H37637" t="s">
        <v>18</v>
      </c>
      <c r="I37637" t="s">
        <v>214</v>
      </c>
      <c r="J37637" t="s">
        <v>135</v>
      </c>
      <c r="K37637" t="s">
        <v>215</v>
      </c>
    </row>
    <row r="37638" spans="1:11">
      <c r="A37638" s="8">
        <v>45786</v>
      </c>
      <c r="B37638">
        <v>96.75</v>
      </c>
      <c r="C37638">
        <v>97.1999</v>
      </c>
      <c r="D37638">
        <v>96.29</v>
      </c>
      <c r="E37638">
        <v>96.72</v>
      </c>
      <c r="F37638">
        <v>13697800</v>
      </c>
      <c r="G37638" t="s">
        <v>221</v>
      </c>
      <c r="H37638" t="s">
        <v>18</v>
      </c>
      <c r="I37638" t="s">
        <v>214</v>
      </c>
      <c r="J37638" t="s">
        <v>135</v>
      </c>
      <c r="K37638" t="s">
        <v>215</v>
      </c>
    </row>
    <row r="37639" spans="1:11">
      <c r="A37639" s="8">
        <v>45789</v>
      </c>
      <c r="B37639">
        <v>97.669899999999998</v>
      </c>
      <c r="C37639">
        <v>97.97</v>
      </c>
      <c r="D37639">
        <v>95.62</v>
      </c>
      <c r="E37639">
        <v>96.75</v>
      </c>
      <c r="F37639">
        <v>26783900</v>
      </c>
      <c r="G37639" t="s">
        <v>18</v>
      </c>
      <c r="H37639" t="s">
        <v>18</v>
      </c>
      <c r="I37639" t="s">
        <v>214</v>
      </c>
      <c r="J37639" t="s">
        <v>135</v>
      </c>
      <c r="K37639" t="s">
        <v>215</v>
      </c>
    </row>
    <row r="37640" spans="1:11">
      <c r="A37640" s="8">
        <v>45790</v>
      </c>
      <c r="B37640">
        <v>96.5</v>
      </c>
      <c r="C37640">
        <v>97.319900000000004</v>
      </c>
      <c r="D37640">
        <v>95.23</v>
      </c>
      <c r="E37640">
        <v>95.879900000000006</v>
      </c>
      <c r="F37640">
        <v>19746700</v>
      </c>
      <c r="G37640" t="s">
        <v>18</v>
      </c>
      <c r="H37640" t="s">
        <v>18</v>
      </c>
      <c r="I37640" t="s">
        <v>214</v>
      </c>
      <c r="J37640" t="s">
        <v>135</v>
      </c>
      <c r="K37640" t="s">
        <v>215</v>
      </c>
    </row>
    <row r="37641" spans="1:11">
      <c r="A37641" s="8">
        <v>45791</v>
      </c>
      <c r="B37641">
        <v>96.029899999999998</v>
      </c>
      <c r="C37641">
        <v>97.33</v>
      </c>
      <c r="D37641">
        <v>95.83</v>
      </c>
      <c r="E37641">
        <v>96.83</v>
      </c>
      <c r="F37641">
        <v>25620100</v>
      </c>
      <c r="G37641" t="s">
        <v>18</v>
      </c>
      <c r="H37641" t="s">
        <v>18</v>
      </c>
      <c r="I37641" t="s">
        <v>214</v>
      </c>
      <c r="J37641" t="s">
        <v>135</v>
      </c>
      <c r="K37641" t="s">
        <v>215</v>
      </c>
    </row>
    <row r="37642" spans="1:11">
      <c r="A37642" s="8">
        <v>45792</v>
      </c>
      <c r="B37642">
        <v>94.3</v>
      </c>
      <c r="C37642">
        <v>96.72</v>
      </c>
      <c r="D37642">
        <v>91.889899999999997</v>
      </c>
      <c r="E37642">
        <v>96.349900000000005</v>
      </c>
      <c r="F37642">
        <v>44026100</v>
      </c>
      <c r="G37642" t="s">
        <v>18</v>
      </c>
      <c r="H37642" t="s">
        <v>18</v>
      </c>
      <c r="I37642" t="s">
        <v>214</v>
      </c>
      <c r="J37642" t="s">
        <v>135</v>
      </c>
      <c r="K37642" t="s">
        <v>215</v>
      </c>
    </row>
    <row r="37643" spans="1:11">
      <c r="A37643" s="8">
        <v>45793</v>
      </c>
      <c r="B37643">
        <v>96.139899999999997</v>
      </c>
      <c r="C37643">
        <v>99.19</v>
      </c>
      <c r="D37643">
        <v>96</v>
      </c>
      <c r="E37643">
        <v>98.239900000000006</v>
      </c>
      <c r="F37643">
        <v>33746200</v>
      </c>
      <c r="G37643" t="s">
        <v>18</v>
      </c>
      <c r="H37643" t="s">
        <v>18</v>
      </c>
      <c r="I37643" t="s">
        <v>214</v>
      </c>
      <c r="J37643" t="s">
        <v>135</v>
      </c>
      <c r="K37643" t="s">
        <v>215</v>
      </c>
    </row>
    <row r="37644" spans="1:11">
      <c r="A37644" s="8">
        <v>45796</v>
      </c>
      <c r="B37644">
        <v>96.65</v>
      </c>
      <c r="C37644">
        <v>98.279899999999998</v>
      </c>
      <c r="D37644">
        <v>95.809899999999999</v>
      </c>
      <c r="E37644">
        <v>98.12</v>
      </c>
      <c r="F37644">
        <v>20041600</v>
      </c>
      <c r="G37644" t="s">
        <v>18</v>
      </c>
      <c r="H37644" t="s">
        <v>18</v>
      </c>
      <c r="I37644" t="s">
        <v>214</v>
      </c>
      <c r="J37644" t="s">
        <v>135</v>
      </c>
      <c r="K37644" t="s">
        <v>215</v>
      </c>
    </row>
    <row r="37645" spans="1:11">
      <c r="A37645" s="8">
        <v>45797</v>
      </c>
      <c r="B37645">
        <v>98.559899999999999</v>
      </c>
      <c r="C37645">
        <v>98.819900000000004</v>
      </c>
      <c r="D37645">
        <v>96.519900000000007</v>
      </c>
      <c r="E37645">
        <v>97.8</v>
      </c>
      <c r="F37645">
        <v>15609600</v>
      </c>
      <c r="G37645" t="s">
        <v>18</v>
      </c>
      <c r="H37645" t="s">
        <v>18</v>
      </c>
      <c r="I37645" t="s">
        <v>214</v>
      </c>
      <c r="J37645" t="s">
        <v>135</v>
      </c>
      <c r="K37645" t="s">
        <v>215</v>
      </c>
    </row>
    <row r="37646" spans="1:11">
      <c r="A37646" s="8">
        <v>45798</v>
      </c>
      <c r="B37646">
        <v>97.129900000000006</v>
      </c>
      <c r="C37646">
        <v>97.76</v>
      </c>
      <c r="D37646">
        <v>95.98</v>
      </c>
      <c r="E37646">
        <v>96.43</v>
      </c>
      <c r="F37646">
        <v>15742300</v>
      </c>
      <c r="G37646" t="s">
        <v>18</v>
      </c>
      <c r="H37646" t="s">
        <v>18</v>
      </c>
      <c r="I37646" t="s">
        <v>214</v>
      </c>
      <c r="J37646" t="s">
        <v>135</v>
      </c>
      <c r="K37646" t="s">
        <v>215</v>
      </c>
    </row>
    <row r="37647" spans="1:11">
      <c r="A37647" s="8">
        <v>45799</v>
      </c>
      <c r="B37647">
        <v>96.54</v>
      </c>
      <c r="C37647">
        <v>96.959900000000005</v>
      </c>
      <c r="D37647">
        <v>95.819900000000004</v>
      </c>
      <c r="E37647">
        <v>95.93</v>
      </c>
      <c r="F37647">
        <v>13712200</v>
      </c>
      <c r="G37647" t="s">
        <v>18</v>
      </c>
      <c r="H37647" t="s">
        <v>18</v>
      </c>
      <c r="I37647" t="s">
        <v>214</v>
      </c>
      <c r="J37647" t="s">
        <v>135</v>
      </c>
      <c r="K37647" t="s">
        <v>215</v>
      </c>
    </row>
    <row r="37648" spans="1:11">
      <c r="A37648" s="8">
        <v>45800</v>
      </c>
      <c r="B37648">
        <v>95.3399</v>
      </c>
      <c r="C37648">
        <v>96.54</v>
      </c>
      <c r="D37648">
        <v>95</v>
      </c>
      <c r="E37648">
        <v>96.3399</v>
      </c>
      <c r="F37648">
        <v>13668600</v>
      </c>
      <c r="G37648" t="s">
        <v>18</v>
      </c>
      <c r="H37648" t="s">
        <v>18</v>
      </c>
      <c r="I37648" t="s">
        <v>214</v>
      </c>
      <c r="J37648" t="s">
        <v>135</v>
      </c>
      <c r="K37648" t="s">
        <v>215</v>
      </c>
    </row>
    <row r="37649" spans="1:11">
      <c r="A37649" s="8">
        <v>45804</v>
      </c>
      <c r="B37649">
        <v>97.3</v>
      </c>
      <c r="C37649">
        <v>97.8</v>
      </c>
      <c r="D37649">
        <v>96.58</v>
      </c>
      <c r="E37649">
        <v>97.58</v>
      </c>
      <c r="F37649">
        <v>17180900</v>
      </c>
      <c r="G37649" t="s">
        <v>18</v>
      </c>
      <c r="H37649" t="s">
        <v>18</v>
      </c>
      <c r="I37649" t="s">
        <v>214</v>
      </c>
      <c r="J37649" t="s">
        <v>135</v>
      </c>
      <c r="K37649" t="s">
        <v>215</v>
      </c>
    </row>
    <row r="37650" spans="1:11">
      <c r="A37650" s="8">
        <v>45805</v>
      </c>
      <c r="B37650">
        <v>97.519900000000007</v>
      </c>
      <c r="C37650">
        <v>98.239900000000006</v>
      </c>
      <c r="D37650">
        <v>97.059899999999999</v>
      </c>
      <c r="E37650">
        <v>97.239900000000006</v>
      </c>
      <c r="F37650">
        <v>11220100</v>
      </c>
      <c r="G37650" t="s">
        <v>18</v>
      </c>
      <c r="H37650" t="s">
        <v>18</v>
      </c>
      <c r="I37650" t="s">
        <v>214</v>
      </c>
      <c r="J37650" t="s">
        <v>135</v>
      </c>
      <c r="K37650" t="s">
        <v>215</v>
      </c>
    </row>
    <row r="37651" spans="1:11">
      <c r="A37651" s="8">
        <v>45806</v>
      </c>
      <c r="B37651">
        <v>97.629900000000006</v>
      </c>
      <c r="C37651">
        <v>97.769900000000007</v>
      </c>
      <c r="D37651">
        <v>96.849900000000005</v>
      </c>
      <c r="E37651">
        <v>97.099900000000005</v>
      </c>
      <c r="F37651">
        <v>14338000</v>
      </c>
      <c r="G37651" t="s">
        <v>18</v>
      </c>
      <c r="H37651" t="s">
        <v>18</v>
      </c>
      <c r="I37651" t="s">
        <v>214</v>
      </c>
      <c r="J37651" t="s">
        <v>135</v>
      </c>
      <c r="K37651" t="s">
        <v>215</v>
      </c>
    </row>
    <row r="37652" spans="1:11">
      <c r="A37652" s="8">
        <v>45807</v>
      </c>
      <c r="B37652">
        <v>96.959900000000005</v>
      </c>
      <c r="C37652">
        <v>98.93</v>
      </c>
      <c r="D37652">
        <v>96.599900000000005</v>
      </c>
      <c r="E37652">
        <v>98.72</v>
      </c>
      <c r="F37652">
        <v>29980100</v>
      </c>
      <c r="G37652" t="s">
        <v>18</v>
      </c>
      <c r="H37652" t="s">
        <v>18</v>
      </c>
      <c r="I37652" t="s">
        <v>214</v>
      </c>
      <c r="J37652" t="s">
        <v>135</v>
      </c>
      <c r="K37652" t="s">
        <v>215</v>
      </c>
    </row>
    <row r="37653" spans="1:11">
      <c r="A37653" s="8">
        <v>45810</v>
      </c>
      <c r="B37653">
        <v>98.8399</v>
      </c>
      <c r="C37653">
        <v>99.91</v>
      </c>
      <c r="D37653">
        <v>98.05</v>
      </c>
      <c r="E37653">
        <v>99.769900000000007</v>
      </c>
      <c r="F37653">
        <v>16999200</v>
      </c>
      <c r="G37653" t="s">
        <v>18</v>
      </c>
      <c r="H37653" t="s">
        <v>18</v>
      </c>
      <c r="I37653" t="s">
        <v>214</v>
      </c>
      <c r="J37653" t="s">
        <v>135</v>
      </c>
      <c r="K37653" t="s">
        <v>215</v>
      </c>
    </row>
    <row r="37654" spans="1:11">
      <c r="A37654" s="8">
        <v>45811</v>
      </c>
      <c r="B37654">
        <v>99.569900000000004</v>
      </c>
      <c r="C37654">
        <v>100.8899</v>
      </c>
      <c r="D37654">
        <v>98.569900000000004</v>
      </c>
      <c r="E37654">
        <v>99.98</v>
      </c>
      <c r="F37654">
        <v>15598600</v>
      </c>
      <c r="G37654" t="s">
        <v>18</v>
      </c>
      <c r="H37654" t="s">
        <v>18</v>
      </c>
      <c r="I37654" t="s">
        <v>214</v>
      </c>
      <c r="J37654" t="s">
        <v>135</v>
      </c>
      <c r="K37654" t="s">
        <v>215</v>
      </c>
    </row>
    <row r="37655" spans="1:11">
      <c r="A37655" s="8">
        <v>45812</v>
      </c>
      <c r="B37655">
        <v>99.79</v>
      </c>
      <c r="C37655">
        <v>100.12990000000001</v>
      </c>
      <c r="D37655">
        <v>99.319900000000004</v>
      </c>
      <c r="E37655">
        <v>99.349900000000005</v>
      </c>
      <c r="F37655">
        <v>11115600</v>
      </c>
      <c r="G37655" t="s">
        <v>18</v>
      </c>
      <c r="H37655" t="s">
        <v>18</v>
      </c>
      <c r="I37655" t="s">
        <v>214</v>
      </c>
      <c r="J37655" t="s">
        <v>135</v>
      </c>
      <c r="K37655" t="s">
        <v>215</v>
      </c>
    </row>
    <row r="37656" spans="1:11">
      <c r="A37656" s="8">
        <v>45813</v>
      </c>
      <c r="B37656">
        <v>99.3</v>
      </c>
      <c r="C37656">
        <v>99.5899</v>
      </c>
      <c r="D37656">
        <v>97.61</v>
      </c>
      <c r="E37656">
        <v>97.959900000000005</v>
      </c>
      <c r="F37656">
        <v>15817100</v>
      </c>
      <c r="G37656" t="s">
        <v>18</v>
      </c>
      <c r="H37656" t="s">
        <v>18</v>
      </c>
      <c r="I37656" t="s">
        <v>214</v>
      </c>
      <c r="J37656" t="s">
        <v>135</v>
      </c>
      <c r="K37656" t="s">
        <v>215</v>
      </c>
    </row>
    <row r="37657" spans="1:11">
      <c r="A37657" s="8">
        <v>45814</v>
      </c>
      <c r="B37657">
        <v>98.37</v>
      </c>
      <c r="C37657">
        <v>98.559899999999999</v>
      </c>
      <c r="D37657">
        <v>96.97</v>
      </c>
      <c r="E37657">
        <v>97.47</v>
      </c>
      <c r="F37657">
        <v>15599300</v>
      </c>
      <c r="G37657" t="s">
        <v>18</v>
      </c>
      <c r="H37657" t="s">
        <v>18</v>
      </c>
      <c r="I37657" t="s">
        <v>214</v>
      </c>
      <c r="J37657" t="s">
        <v>135</v>
      </c>
      <c r="K37657" t="s">
        <v>215</v>
      </c>
    </row>
    <row r="37658" spans="1:11">
      <c r="A37658" s="8">
        <v>45817</v>
      </c>
      <c r="B37658">
        <v>97.4</v>
      </c>
      <c r="C37658">
        <v>97.849900000000005</v>
      </c>
      <c r="D37658">
        <v>96.769900000000007</v>
      </c>
      <c r="E37658">
        <v>97.4499</v>
      </c>
      <c r="F37658">
        <v>13655700</v>
      </c>
      <c r="G37658" t="s">
        <v>18</v>
      </c>
      <c r="H37658" t="s">
        <v>18</v>
      </c>
      <c r="I37658" t="s">
        <v>214</v>
      </c>
      <c r="J37658" t="s">
        <v>135</v>
      </c>
      <c r="K37658" t="s">
        <v>215</v>
      </c>
    </row>
    <row r="37659" spans="1:11">
      <c r="A37659" s="8">
        <v>45818</v>
      </c>
      <c r="B37659">
        <v>97.29</v>
      </c>
      <c r="C37659">
        <v>98.0899</v>
      </c>
      <c r="D37659">
        <v>96.48</v>
      </c>
      <c r="E37659">
        <v>97.319900000000004</v>
      </c>
      <c r="F37659">
        <v>17162500</v>
      </c>
      <c r="G37659" t="s">
        <v>18</v>
      </c>
      <c r="H37659" t="s">
        <v>18</v>
      </c>
      <c r="I37659" t="s">
        <v>214</v>
      </c>
      <c r="J37659" t="s">
        <v>135</v>
      </c>
      <c r="K37659" t="s">
        <v>215</v>
      </c>
    </row>
    <row r="37660" spans="1:11">
      <c r="A37660" s="8">
        <v>45819</v>
      </c>
      <c r="B37660">
        <v>97.29</v>
      </c>
      <c r="C37660">
        <v>97.29</v>
      </c>
      <c r="D37660">
        <v>95.349900000000005</v>
      </c>
      <c r="E37660">
        <v>95.8</v>
      </c>
      <c r="F37660">
        <v>16389600</v>
      </c>
      <c r="G37660" t="s">
        <v>18</v>
      </c>
      <c r="H37660" t="s">
        <v>18</v>
      </c>
      <c r="I37660" t="s">
        <v>214</v>
      </c>
      <c r="J37660" t="s">
        <v>135</v>
      </c>
      <c r="K37660" t="s">
        <v>215</v>
      </c>
    </row>
    <row r="37661" spans="1:11">
      <c r="A37661" s="8">
        <v>45820</v>
      </c>
      <c r="B37661">
        <v>94.889899999999997</v>
      </c>
      <c r="C37661">
        <v>95.26</v>
      </c>
      <c r="D37661">
        <v>93.43</v>
      </c>
      <c r="E37661">
        <v>94.83</v>
      </c>
      <c r="F37661">
        <v>17845700</v>
      </c>
      <c r="G37661" t="s">
        <v>18</v>
      </c>
      <c r="H37661" t="s">
        <v>18</v>
      </c>
      <c r="I37661" t="s">
        <v>214</v>
      </c>
      <c r="J37661" t="s">
        <v>135</v>
      </c>
      <c r="K37661" t="s">
        <v>215</v>
      </c>
    </row>
    <row r="37662" spans="1:11">
      <c r="A37662" s="8">
        <v>45821</v>
      </c>
      <c r="B37662">
        <v>94.519900000000007</v>
      </c>
      <c r="C37662">
        <v>95.319900000000004</v>
      </c>
      <c r="D37662">
        <v>94.01</v>
      </c>
      <c r="E37662">
        <v>94.44</v>
      </c>
      <c r="F37662">
        <v>18694700</v>
      </c>
      <c r="G37662" t="s">
        <v>18</v>
      </c>
      <c r="H37662" t="s">
        <v>18</v>
      </c>
      <c r="I37662" t="s">
        <v>214</v>
      </c>
      <c r="J37662" t="s">
        <v>135</v>
      </c>
      <c r="K37662" t="s">
        <v>215</v>
      </c>
    </row>
    <row r="37663" spans="1:11">
      <c r="A37663" s="8">
        <v>45824</v>
      </c>
      <c r="B37663">
        <v>94.75</v>
      </c>
      <c r="C37663">
        <v>95.779899999999998</v>
      </c>
      <c r="D37663">
        <v>94.099900000000005</v>
      </c>
      <c r="E37663">
        <v>94.29</v>
      </c>
      <c r="F37663">
        <v>14881700</v>
      </c>
      <c r="G37663" t="s">
        <v>18</v>
      </c>
      <c r="H37663" t="s">
        <v>18</v>
      </c>
      <c r="I37663" t="s">
        <v>214</v>
      </c>
      <c r="J37663" t="s">
        <v>135</v>
      </c>
      <c r="K37663" t="s">
        <v>215</v>
      </c>
    </row>
    <row r="37664" spans="1:11">
      <c r="A37664" s="8">
        <v>45825</v>
      </c>
      <c r="B37664">
        <v>93.9499</v>
      </c>
      <c r="C37664">
        <v>94.819900000000004</v>
      </c>
      <c r="D37664">
        <v>93.62</v>
      </c>
      <c r="E37664">
        <v>94.25</v>
      </c>
      <c r="F37664">
        <v>14935600</v>
      </c>
      <c r="G37664" t="s">
        <v>18</v>
      </c>
      <c r="H37664" t="s">
        <v>18</v>
      </c>
      <c r="I37664" t="s">
        <v>214</v>
      </c>
      <c r="J37664" t="s">
        <v>135</v>
      </c>
      <c r="K37664" t="s">
        <v>215</v>
      </c>
    </row>
    <row r="37665" spans="1:11">
      <c r="A37665" s="8">
        <v>45826</v>
      </c>
      <c r="B37665">
        <v>94.569900000000004</v>
      </c>
      <c r="C37665">
        <v>95.489900000000006</v>
      </c>
      <c r="D37665">
        <v>94.0899</v>
      </c>
      <c r="E37665">
        <v>95.0899</v>
      </c>
      <c r="F37665">
        <v>11333700</v>
      </c>
      <c r="G37665" t="s">
        <v>18</v>
      </c>
      <c r="H37665" t="s">
        <v>18</v>
      </c>
      <c r="I37665" t="s">
        <v>214</v>
      </c>
      <c r="J37665" t="s">
        <v>135</v>
      </c>
      <c r="K37665" t="s">
        <v>215</v>
      </c>
    </row>
    <row r="37666" spans="1:11">
      <c r="A37666" s="8">
        <v>45828</v>
      </c>
      <c r="B37666">
        <v>95.239900000000006</v>
      </c>
      <c r="C37666">
        <v>96.309899999999999</v>
      </c>
      <c r="D37666">
        <v>95.1999</v>
      </c>
      <c r="E37666">
        <v>96.12</v>
      </c>
      <c r="F37666">
        <v>20604900</v>
      </c>
      <c r="G37666" t="s">
        <v>18</v>
      </c>
      <c r="H37666" t="s">
        <v>18</v>
      </c>
      <c r="I37666" t="s">
        <v>214</v>
      </c>
      <c r="J37666" t="s">
        <v>135</v>
      </c>
      <c r="K37666" t="s">
        <v>215</v>
      </c>
    </row>
    <row r="37667" spans="1:11">
      <c r="A37667" s="8">
        <v>45831</v>
      </c>
      <c r="B37667">
        <v>95.919899999999998</v>
      </c>
      <c r="C37667">
        <v>97.93</v>
      </c>
      <c r="D37667">
        <v>95.669899999999998</v>
      </c>
      <c r="E37667">
        <v>97.87</v>
      </c>
      <c r="F37667">
        <v>20432400</v>
      </c>
      <c r="G37667" t="s">
        <v>18</v>
      </c>
      <c r="H37667" t="s">
        <v>18</v>
      </c>
      <c r="I37667" t="s">
        <v>214</v>
      </c>
      <c r="J37667" t="s">
        <v>135</v>
      </c>
      <c r="K37667" t="s">
        <v>215</v>
      </c>
    </row>
    <row r="37668" spans="1:11">
      <c r="A37668" s="8">
        <v>45832</v>
      </c>
      <c r="B37668">
        <v>97.73</v>
      </c>
      <c r="C37668">
        <v>99.11</v>
      </c>
      <c r="D37668">
        <v>97.25</v>
      </c>
      <c r="E37668">
        <v>98</v>
      </c>
      <c r="F37668">
        <v>22403700</v>
      </c>
      <c r="G37668" t="s">
        <v>18</v>
      </c>
      <c r="H37668" t="s">
        <v>18</v>
      </c>
      <c r="I37668" t="s">
        <v>214</v>
      </c>
      <c r="J37668" t="s">
        <v>135</v>
      </c>
      <c r="K37668" t="s">
        <v>215</v>
      </c>
    </row>
    <row r="37669" spans="1:11">
      <c r="A37669" s="8">
        <v>45833</v>
      </c>
      <c r="B37669">
        <v>98.309899999999999</v>
      </c>
      <c r="C37669">
        <v>98.559899999999999</v>
      </c>
      <c r="D37669">
        <v>97.15</v>
      </c>
      <c r="E37669">
        <v>97.26</v>
      </c>
      <c r="F37669">
        <v>11154700</v>
      </c>
      <c r="G37669" t="s">
        <v>18</v>
      </c>
      <c r="H37669" t="s">
        <v>18</v>
      </c>
      <c r="I37669" t="s">
        <v>214</v>
      </c>
      <c r="J37669" t="s">
        <v>135</v>
      </c>
      <c r="K37669" t="s">
        <v>215</v>
      </c>
    </row>
    <row r="37670" spans="1:11">
      <c r="A37670" s="8">
        <v>45834</v>
      </c>
      <c r="B37670">
        <v>96.9</v>
      </c>
      <c r="C37670">
        <v>97.3399</v>
      </c>
      <c r="D37670">
        <v>95.919899999999998</v>
      </c>
      <c r="E37670">
        <v>96.019900000000007</v>
      </c>
      <c r="F37670">
        <v>19361400</v>
      </c>
      <c r="G37670" t="s">
        <v>18</v>
      </c>
      <c r="H37670" t="s">
        <v>18</v>
      </c>
      <c r="I37670" t="s">
        <v>214</v>
      </c>
      <c r="J37670" t="s">
        <v>135</v>
      </c>
      <c r="K37670" t="s">
        <v>215</v>
      </c>
    </row>
    <row r="37671" spans="1:11">
      <c r="A37671" s="8">
        <v>45835</v>
      </c>
      <c r="B37671">
        <v>96.319900000000004</v>
      </c>
      <c r="C37671">
        <v>97.76</v>
      </c>
      <c r="D37671">
        <v>96.16</v>
      </c>
      <c r="E37671">
        <v>97.269900000000007</v>
      </c>
      <c r="F37671">
        <v>31431900</v>
      </c>
      <c r="G37671" t="s">
        <v>18</v>
      </c>
      <c r="H37671" t="s">
        <v>18</v>
      </c>
      <c r="I37671" t="s">
        <v>214</v>
      </c>
      <c r="J37671" t="s">
        <v>135</v>
      </c>
      <c r="K37671" t="s">
        <v>215</v>
      </c>
    </row>
    <row r="37672" spans="1:11">
      <c r="A37672" s="8">
        <v>45838</v>
      </c>
      <c r="B37672">
        <v>97.23</v>
      </c>
      <c r="C37672">
        <v>98.139899999999997</v>
      </c>
      <c r="D37672">
        <v>96.309899999999999</v>
      </c>
      <c r="E37672">
        <v>97.779899999999998</v>
      </c>
      <c r="F37672">
        <v>17803000</v>
      </c>
      <c r="G37672" t="s">
        <v>18</v>
      </c>
      <c r="H37672" t="s">
        <v>18</v>
      </c>
      <c r="I37672" t="s">
        <v>214</v>
      </c>
      <c r="J37672" t="s">
        <v>135</v>
      </c>
      <c r="K37672" t="s">
        <v>215</v>
      </c>
    </row>
    <row r="37673" spans="1:11">
      <c r="A37673" s="8">
        <v>45839</v>
      </c>
      <c r="B37673">
        <v>97.599900000000005</v>
      </c>
      <c r="C37673">
        <v>99.19</v>
      </c>
      <c r="D37673">
        <v>97.419899999999998</v>
      </c>
      <c r="E37673">
        <v>98.239900000000006</v>
      </c>
      <c r="F37673">
        <v>15635800</v>
      </c>
      <c r="G37673" t="s">
        <v>18</v>
      </c>
      <c r="H37673" t="s">
        <v>18</v>
      </c>
      <c r="I37673" t="s">
        <v>214</v>
      </c>
      <c r="J37673" t="s">
        <v>135</v>
      </c>
      <c r="K37673" t="s">
        <v>215</v>
      </c>
    </row>
    <row r="37674" spans="1:11">
      <c r="A37674" s="8">
        <v>45840</v>
      </c>
      <c r="B37674">
        <v>98.129900000000006</v>
      </c>
      <c r="C37674">
        <v>98.379900000000006</v>
      </c>
      <c r="D37674">
        <v>97.059899999999999</v>
      </c>
      <c r="E37674">
        <v>97.61</v>
      </c>
      <c r="F37674">
        <v>12502000</v>
      </c>
      <c r="G37674" t="s">
        <v>18</v>
      </c>
      <c r="H37674" t="s">
        <v>18</v>
      </c>
      <c r="I37674" t="s">
        <v>214</v>
      </c>
      <c r="J37674" t="s">
        <v>135</v>
      </c>
      <c r="K37674" t="s">
        <v>215</v>
      </c>
    </row>
    <row r="37675" spans="1:11">
      <c r="A37675" s="8">
        <v>45841</v>
      </c>
      <c r="B37675">
        <v>97.6999</v>
      </c>
      <c r="C37675">
        <v>98.48</v>
      </c>
      <c r="D37675">
        <v>97.419899999999998</v>
      </c>
      <c r="E37675">
        <v>98.36</v>
      </c>
      <c r="F37675">
        <v>7686200</v>
      </c>
      <c r="G37675" t="s">
        <v>18</v>
      </c>
      <c r="H37675" t="s">
        <v>18</v>
      </c>
      <c r="I37675" t="s">
        <v>214</v>
      </c>
      <c r="J37675" t="s">
        <v>135</v>
      </c>
      <c r="K37675" t="s">
        <v>215</v>
      </c>
    </row>
    <row r="37676" spans="1:11">
      <c r="A37676" s="8">
        <v>45845</v>
      </c>
      <c r="B37676">
        <v>98.23</v>
      </c>
      <c r="C37676">
        <v>99.349900000000005</v>
      </c>
      <c r="D37676">
        <v>97.62</v>
      </c>
      <c r="E37676">
        <v>99.349900000000005</v>
      </c>
      <c r="F37676">
        <v>12930900</v>
      </c>
      <c r="G37676" t="s">
        <v>18</v>
      </c>
      <c r="H37676" t="s">
        <v>18</v>
      </c>
      <c r="I37676" t="s">
        <v>214</v>
      </c>
      <c r="J37676" t="s">
        <v>135</v>
      </c>
      <c r="K37676" t="s">
        <v>215</v>
      </c>
    </row>
    <row r="37677" spans="1:11">
      <c r="A37677" s="8">
        <v>45846</v>
      </c>
      <c r="B37677">
        <v>98.819900000000004</v>
      </c>
      <c r="C37677">
        <v>99.169899999999998</v>
      </c>
      <c r="D37677">
        <v>96.51</v>
      </c>
      <c r="E37677">
        <v>97.0899</v>
      </c>
      <c r="F37677">
        <v>16875000</v>
      </c>
      <c r="G37677" t="s">
        <v>18</v>
      </c>
      <c r="H37677" t="s">
        <v>18</v>
      </c>
      <c r="I37677" t="s">
        <v>214</v>
      </c>
      <c r="J37677" t="s">
        <v>135</v>
      </c>
      <c r="K37677" t="s">
        <v>215</v>
      </c>
    </row>
    <row r="37678" spans="1:11">
      <c r="A37678" s="8">
        <v>45847</v>
      </c>
      <c r="B37678">
        <v>97.15</v>
      </c>
      <c r="C37678">
        <v>97.29</v>
      </c>
      <c r="D37678">
        <v>96.379900000000006</v>
      </c>
      <c r="E37678">
        <v>96.809899999999999</v>
      </c>
      <c r="F37678">
        <v>13702600</v>
      </c>
      <c r="G37678" t="s">
        <v>18</v>
      </c>
      <c r="H37678" t="s">
        <v>18</v>
      </c>
      <c r="I37678" t="s">
        <v>214</v>
      </c>
      <c r="J37678" t="s">
        <v>135</v>
      </c>
      <c r="K37678" t="s">
        <v>215</v>
      </c>
    </row>
    <row r="37679" spans="1:11">
      <c r="A37679" s="8">
        <v>45848</v>
      </c>
      <c r="B37679">
        <v>96.66</v>
      </c>
      <c r="C37679">
        <v>96.779899999999998</v>
      </c>
      <c r="D37679">
        <v>94.739900000000006</v>
      </c>
      <c r="E37679">
        <v>94.86</v>
      </c>
      <c r="F37679">
        <v>18894800</v>
      </c>
      <c r="G37679" t="s">
        <v>18</v>
      </c>
      <c r="H37679" t="s">
        <v>18</v>
      </c>
      <c r="I37679" t="s">
        <v>214</v>
      </c>
      <c r="J37679" t="s">
        <v>135</v>
      </c>
      <c r="K37679" t="s">
        <v>215</v>
      </c>
    </row>
    <row r="37680" spans="1:11">
      <c r="A37680" s="8">
        <v>45849</v>
      </c>
      <c r="B37680">
        <v>95.01</v>
      </c>
      <c r="C37680">
        <v>95.529899999999998</v>
      </c>
      <c r="D37680">
        <v>94.23</v>
      </c>
      <c r="E37680">
        <v>94.4</v>
      </c>
      <c r="F37680">
        <v>14579300</v>
      </c>
      <c r="G37680" t="s">
        <v>18</v>
      </c>
      <c r="H37680" t="s">
        <v>18</v>
      </c>
      <c r="I37680" t="s">
        <v>214</v>
      </c>
      <c r="J37680" t="s">
        <v>135</v>
      </c>
      <c r="K37680" t="s">
        <v>215</v>
      </c>
    </row>
    <row r="37681" spans="1:11">
      <c r="A37681" s="8">
        <v>45852</v>
      </c>
      <c r="B37681">
        <v>94.51</v>
      </c>
      <c r="C37681">
        <v>95.269900000000007</v>
      </c>
      <c r="D37681">
        <v>94.394900000000007</v>
      </c>
      <c r="E37681">
        <v>95.129900000000006</v>
      </c>
      <c r="F37681">
        <v>1826191</v>
      </c>
      <c r="G37681" t="s">
        <v>18</v>
      </c>
      <c r="H37681" t="s">
        <v>18</v>
      </c>
      <c r="I37681" t="s">
        <v>214</v>
      </c>
      <c r="J37681" t="s">
        <v>135</v>
      </c>
      <c r="K37681" t="s">
        <v>215</v>
      </c>
    </row>
  </sheetData>
  <mergeCells count="1">
    <mergeCell ref="U2:V2"/>
  </mergeCells>
  <pageMargins left="0.7" right="0.7" top="0.75" bottom="0.75" header="0.3" footer="0.3"/>
  <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9436E2-A2D7-49F3-8A57-61A6E1D4DEB0}">
  <dimension ref="A1:K1257"/>
  <sheetViews>
    <sheetView workbookViewId="0">
      <selection activeCell="F10" sqref="F10"/>
    </sheetView>
  </sheetViews>
  <sheetFormatPr baseColWidth="10" defaultRowHeight="14.25"/>
  <cols>
    <col min="1" max="1" width="11" bestFit="1" customWidth="1"/>
    <col min="2" max="5" width="10.265625" bestFit="1" customWidth="1"/>
    <col min="7" max="7" width="12.1328125" bestFit="1" customWidth="1"/>
    <col min="8" max="8" width="13.265625" bestFit="1" customWidth="1"/>
    <col min="9" max="9" width="8.59765625" bestFit="1" customWidth="1"/>
    <col min="10" max="10" width="8.86328125" bestFit="1" customWidth="1"/>
    <col min="11" max="11" width="27.3984375" bestFit="1" customWidth="1"/>
  </cols>
  <sheetData>
    <row r="1" spans="1:11">
      <c r="A1" t="s">
        <v>7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</row>
    <row r="2" spans="1:11">
      <c r="A2" s="8">
        <v>44026</v>
      </c>
      <c r="B2">
        <v>2604.1698999999999</v>
      </c>
      <c r="C2">
        <v>2669.5194999999999</v>
      </c>
      <c r="D2">
        <v>2599.9803999999999</v>
      </c>
      <c r="E2">
        <v>2664.5898000000002</v>
      </c>
      <c r="F2">
        <v>401640000</v>
      </c>
      <c r="G2" t="s">
        <v>18</v>
      </c>
      <c r="H2" t="s">
        <v>18</v>
      </c>
      <c r="I2" t="s">
        <v>222</v>
      </c>
      <c r="J2" t="s">
        <v>223</v>
      </c>
      <c r="K2" t="s">
        <v>224</v>
      </c>
    </row>
    <row r="3" spans="1:11">
      <c r="A3" s="8">
        <v>44027</v>
      </c>
      <c r="B3">
        <v>2700.8105</v>
      </c>
      <c r="C3">
        <v>2707.33</v>
      </c>
      <c r="D3">
        <v>2669.4803999999999</v>
      </c>
      <c r="E3">
        <v>2687.0996</v>
      </c>
      <c r="F3">
        <v>384900000</v>
      </c>
      <c r="G3" t="s">
        <v>18</v>
      </c>
      <c r="H3" t="s">
        <v>18</v>
      </c>
      <c r="I3" t="s">
        <v>222</v>
      </c>
      <c r="J3" t="s">
        <v>223</v>
      </c>
      <c r="K3" t="s">
        <v>224</v>
      </c>
    </row>
    <row r="4" spans="1:11">
      <c r="A4" s="8">
        <v>44028</v>
      </c>
      <c r="B4">
        <v>2674.5702999999999</v>
      </c>
      <c r="C4">
        <v>2687.1601000000001</v>
      </c>
      <c r="D4">
        <v>2659.0097000000001</v>
      </c>
      <c r="E4">
        <v>2673.7109</v>
      </c>
      <c r="F4">
        <v>287330000</v>
      </c>
      <c r="G4" t="s">
        <v>18</v>
      </c>
      <c r="H4" t="s">
        <v>18</v>
      </c>
      <c r="I4" t="s">
        <v>222</v>
      </c>
      <c r="J4" t="s">
        <v>223</v>
      </c>
      <c r="K4" t="s">
        <v>224</v>
      </c>
    </row>
    <row r="5" spans="1:11">
      <c r="A5" s="8">
        <v>44029</v>
      </c>
      <c r="B5">
        <v>2677.6190999999999</v>
      </c>
      <c r="C5">
        <v>2680.4295999999999</v>
      </c>
      <c r="D5">
        <v>2661.8807999999999</v>
      </c>
      <c r="E5">
        <v>2667.9492</v>
      </c>
      <c r="F5">
        <v>296460000</v>
      </c>
      <c r="G5" t="s">
        <v>18</v>
      </c>
      <c r="H5" t="s">
        <v>18</v>
      </c>
      <c r="I5" t="s">
        <v>222</v>
      </c>
      <c r="J5" t="s">
        <v>223</v>
      </c>
      <c r="K5" t="s">
        <v>224</v>
      </c>
    </row>
    <row r="6" spans="1:11">
      <c r="A6" s="8">
        <v>44032</v>
      </c>
      <c r="B6">
        <v>2666.2890000000002</v>
      </c>
      <c r="C6">
        <v>2676.0194999999999</v>
      </c>
      <c r="D6">
        <v>2650.1992</v>
      </c>
      <c r="E6">
        <v>2668.8690999999999</v>
      </c>
      <c r="F6">
        <v>309390000</v>
      </c>
      <c r="G6" t="s">
        <v>18</v>
      </c>
      <c r="H6" t="s">
        <v>18</v>
      </c>
      <c r="I6" t="s">
        <v>222</v>
      </c>
      <c r="J6" t="s">
        <v>223</v>
      </c>
      <c r="K6" t="s">
        <v>224</v>
      </c>
    </row>
    <row r="7" spans="1:11">
      <c r="A7" s="8">
        <v>44033</v>
      </c>
      <c r="B7">
        <v>2683.1406000000002</v>
      </c>
      <c r="C7">
        <v>2702.3807999999999</v>
      </c>
      <c r="D7">
        <v>2676.2206999999999</v>
      </c>
      <c r="E7">
        <v>2684.4002999999998</v>
      </c>
      <c r="F7">
        <v>364930000</v>
      </c>
      <c r="G7" t="s">
        <v>18</v>
      </c>
      <c r="H7" t="s">
        <v>18</v>
      </c>
      <c r="I7" t="s">
        <v>222</v>
      </c>
      <c r="J7" t="s">
        <v>223</v>
      </c>
      <c r="K7" t="s">
        <v>224</v>
      </c>
    </row>
    <row r="8" spans="1:11">
      <c r="A8" s="8">
        <v>44034</v>
      </c>
      <c r="B8">
        <v>2682.5605</v>
      </c>
      <c r="C8">
        <v>2703.2402000000002</v>
      </c>
      <c r="D8">
        <v>2679.1894000000002</v>
      </c>
      <c r="E8">
        <v>2700.8398000000002</v>
      </c>
      <c r="F8">
        <v>404340000</v>
      </c>
      <c r="G8" t="s">
        <v>18</v>
      </c>
      <c r="H8" t="s">
        <v>18</v>
      </c>
      <c r="I8" t="s">
        <v>222</v>
      </c>
      <c r="J8" t="s">
        <v>223</v>
      </c>
      <c r="K8" t="s">
        <v>224</v>
      </c>
    </row>
    <row r="9" spans="1:11">
      <c r="A9" s="8">
        <v>44035</v>
      </c>
      <c r="B9">
        <v>2695.9706999999999</v>
      </c>
      <c r="C9">
        <v>2697.8496</v>
      </c>
      <c r="D9">
        <v>2656.0390000000002</v>
      </c>
      <c r="E9">
        <v>2665.33</v>
      </c>
      <c r="F9">
        <v>419800000</v>
      </c>
      <c r="G9" t="s">
        <v>18</v>
      </c>
      <c r="H9" t="s">
        <v>18</v>
      </c>
      <c r="I9" t="s">
        <v>222</v>
      </c>
      <c r="J9" t="s">
        <v>223</v>
      </c>
      <c r="K9" t="s">
        <v>224</v>
      </c>
    </row>
    <row r="10" spans="1:11">
      <c r="A10" s="8">
        <v>44036</v>
      </c>
      <c r="B10">
        <v>2653.4101000000001</v>
      </c>
      <c r="C10">
        <v>2662.6992</v>
      </c>
      <c r="D10">
        <v>2640.8593000000001</v>
      </c>
      <c r="E10">
        <v>2646.8906000000002</v>
      </c>
      <c r="F10">
        <v>494170000</v>
      </c>
      <c r="G10" t="s">
        <v>18</v>
      </c>
      <c r="H10" t="s">
        <v>18</v>
      </c>
      <c r="I10" t="s">
        <v>222</v>
      </c>
      <c r="J10" t="s">
        <v>223</v>
      </c>
      <c r="K10" t="s">
        <v>224</v>
      </c>
    </row>
    <row r="11" spans="1:11">
      <c r="A11" s="8">
        <v>44039</v>
      </c>
      <c r="B11">
        <v>2644.6698999999999</v>
      </c>
      <c r="C11">
        <v>2662.4609</v>
      </c>
      <c r="D11">
        <v>2642.9198999999999</v>
      </c>
      <c r="E11">
        <v>2658.7694999999999</v>
      </c>
      <c r="F11">
        <v>400930000</v>
      </c>
      <c r="G11" t="s">
        <v>18</v>
      </c>
      <c r="H11" t="s">
        <v>18</v>
      </c>
      <c r="I11" t="s">
        <v>222</v>
      </c>
      <c r="J11" t="s">
        <v>223</v>
      </c>
      <c r="K11" t="s">
        <v>224</v>
      </c>
    </row>
    <row r="12" spans="1:11">
      <c r="A12" s="8">
        <v>44040</v>
      </c>
      <c r="B12">
        <v>2652.4492</v>
      </c>
      <c r="C12">
        <v>2655.8398000000002</v>
      </c>
      <c r="D12">
        <v>2636.7109</v>
      </c>
      <c r="E12">
        <v>2637.2791999999999</v>
      </c>
      <c r="F12">
        <v>361090000</v>
      </c>
      <c r="G12" t="s">
        <v>18</v>
      </c>
      <c r="H12" t="s">
        <v>18</v>
      </c>
      <c r="I12" t="s">
        <v>222</v>
      </c>
      <c r="J12" t="s">
        <v>223</v>
      </c>
      <c r="K12" t="s">
        <v>224</v>
      </c>
    </row>
    <row r="13" spans="1:11">
      <c r="A13" s="8">
        <v>44041</v>
      </c>
      <c r="B13">
        <v>2638.4394000000002</v>
      </c>
      <c r="C13">
        <v>2660.4492</v>
      </c>
      <c r="D13">
        <v>2637.3906000000002</v>
      </c>
      <c r="E13">
        <v>2653.5702999999999</v>
      </c>
      <c r="F13">
        <v>347580000</v>
      </c>
      <c r="G13" t="s">
        <v>18</v>
      </c>
      <c r="H13" t="s">
        <v>18</v>
      </c>
      <c r="I13" t="s">
        <v>222</v>
      </c>
      <c r="J13" t="s">
        <v>223</v>
      </c>
      <c r="K13" t="s">
        <v>224</v>
      </c>
    </row>
    <row r="14" spans="1:11">
      <c r="A14" s="8">
        <v>44042</v>
      </c>
      <c r="B14">
        <v>2636.4198999999999</v>
      </c>
      <c r="C14">
        <v>2637.9295999999999</v>
      </c>
      <c r="D14">
        <v>2599.2791999999999</v>
      </c>
      <c r="E14">
        <v>2631.6502999999998</v>
      </c>
      <c r="F14">
        <v>351540000</v>
      </c>
      <c r="G14" t="s">
        <v>18</v>
      </c>
      <c r="H14" t="s">
        <v>18</v>
      </c>
      <c r="I14" t="s">
        <v>222</v>
      </c>
      <c r="J14" t="s">
        <v>223</v>
      </c>
      <c r="K14" t="s">
        <v>224</v>
      </c>
    </row>
    <row r="15" spans="1:11">
      <c r="A15" s="8">
        <v>44043</v>
      </c>
      <c r="B15">
        <v>2640.33</v>
      </c>
      <c r="C15">
        <v>2644.0194999999999</v>
      </c>
      <c r="D15">
        <v>2601.5898000000002</v>
      </c>
      <c r="E15">
        <v>2642.3202999999999</v>
      </c>
      <c r="F15">
        <v>488050000</v>
      </c>
      <c r="G15" t="s">
        <v>18</v>
      </c>
      <c r="H15" t="s">
        <v>18</v>
      </c>
      <c r="I15" t="s">
        <v>222</v>
      </c>
      <c r="J15" t="s">
        <v>223</v>
      </c>
      <c r="K15" t="s">
        <v>224</v>
      </c>
    </row>
    <row r="16" spans="1:11">
      <c r="A16" s="8">
        <v>44046</v>
      </c>
      <c r="B16">
        <v>2654.3202999999999</v>
      </c>
      <c r="C16">
        <v>2670.2597000000001</v>
      </c>
      <c r="D16">
        <v>2653.3807999999999</v>
      </c>
      <c r="E16">
        <v>2666.4002999999998</v>
      </c>
      <c r="F16">
        <v>439380000</v>
      </c>
      <c r="G16" t="s">
        <v>18</v>
      </c>
      <c r="H16" t="s">
        <v>18</v>
      </c>
      <c r="I16" t="s">
        <v>222</v>
      </c>
      <c r="J16" t="s">
        <v>223</v>
      </c>
      <c r="K16" t="s">
        <v>224</v>
      </c>
    </row>
    <row r="17" spans="1:11">
      <c r="A17" s="8">
        <v>44047</v>
      </c>
      <c r="B17">
        <v>2666.6093000000001</v>
      </c>
      <c r="C17">
        <v>2683.7206999999999</v>
      </c>
      <c r="D17">
        <v>2659.8202999999999</v>
      </c>
      <c r="E17">
        <v>2682.4706999999999</v>
      </c>
      <c r="F17">
        <v>346350000</v>
      </c>
      <c r="G17" t="s">
        <v>18</v>
      </c>
      <c r="H17" t="s">
        <v>18</v>
      </c>
      <c r="I17" t="s">
        <v>222</v>
      </c>
      <c r="J17" t="s">
        <v>223</v>
      </c>
      <c r="K17" t="s">
        <v>224</v>
      </c>
    </row>
    <row r="18" spans="1:11">
      <c r="A18" s="8">
        <v>44048</v>
      </c>
      <c r="B18">
        <v>2692.7791999999999</v>
      </c>
      <c r="C18">
        <v>2722.6698999999999</v>
      </c>
      <c r="D18">
        <v>2692.7791999999999</v>
      </c>
      <c r="E18">
        <v>2720.5194999999999</v>
      </c>
      <c r="F18">
        <v>366000000</v>
      </c>
      <c r="G18" t="s">
        <v>18</v>
      </c>
      <c r="H18" t="s">
        <v>18</v>
      </c>
      <c r="I18" t="s">
        <v>222</v>
      </c>
      <c r="J18" t="s">
        <v>223</v>
      </c>
      <c r="K18" t="s">
        <v>224</v>
      </c>
    </row>
    <row r="19" spans="1:11">
      <c r="A19" s="8">
        <v>44049</v>
      </c>
      <c r="B19">
        <v>2717.8202999999999</v>
      </c>
      <c r="C19">
        <v>2739.0996</v>
      </c>
      <c r="D19">
        <v>2714.25</v>
      </c>
      <c r="E19">
        <v>2738.9803999999999</v>
      </c>
      <c r="F19">
        <v>322460000</v>
      </c>
      <c r="G19" t="s">
        <v>18</v>
      </c>
      <c r="H19" t="s">
        <v>18</v>
      </c>
      <c r="I19" t="s">
        <v>222</v>
      </c>
      <c r="J19" t="s">
        <v>223</v>
      </c>
      <c r="K19" t="s">
        <v>224</v>
      </c>
    </row>
    <row r="20" spans="1:11">
      <c r="A20" s="8">
        <v>44050</v>
      </c>
      <c r="B20">
        <v>2732.6795999999999</v>
      </c>
      <c r="C20">
        <v>2745.2402000000002</v>
      </c>
      <c r="D20">
        <v>2722.5506999999998</v>
      </c>
      <c r="E20">
        <v>2743.4803999999999</v>
      </c>
      <c r="F20">
        <v>321170000</v>
      </c>
      <c r="G20" t="s">
        <v>18</v>
      </c>
      <c r="H20" t="s">
        <v>18</v>
      </c>
      <c r="I20" t="s">
        <v>222</v>
      </c>
      <c r="J20" t="s">
        <v>223</v>
      </c>
      <c r="K20" t="s">
        <v>224</v>
      </c>
    </row>
    <row r="21" spans="1:11">
      <c r="A21" s="8">
        <v>44053</v>
      </c>
      <c r="B21">
        <v>2748.2109</v>
      </c>
      <c r="C21">
        <v>2780.8593000000001</v>
      </c>
      <c r="D21">
        <v>2748.2109</v>
      </c>
      <c r="E21">
        <v>2779.4394000000002</v>
      </c>
      <c r="F21">
        <v>360340000</v>
      </c>
      <c r="G21" t="s">
        <v>18</v>
      </c>
      <c r="H21" t="s">
        <v>18</v>
      </c>
      <c r="I21" t="s">
        <v>222</v>
      </c>
      <c r="J21" t="s">
        <v>223</v>
      </c>
      <c r="K21" t="s">
        <v>224</v>
      </c>
    </row>
    <row r="22" spans="1:11">
      <c r="A22" s="8">
        <v>44054</v>
      </c>
      <c r="B22">
        <v>2796.6406000000002</v>
      </c>
      <c r="C22">
        <v>2815.8807999999999</v>
      </c>
      <c r="D22">
        <v>2762.5097000000001</v>
      </c>
      <c r="E22">
        <v>2768.9101000000001</v>
      </c>
      <c r="F22">
        <v>428220000</v>
      </c>
      <c r="G22" t="s">
        <v>18</v>
      </c>
      <c r="H22" t="s">
        <v>18</v>
      </c>
      <c r="I22" t="s">
        <v>222</v>
      </c>
      <c r="J22" t="s">
        <v>223</v>
      </c>
      <c r="K22" t="s">
        <v>224</v>
      </c>
    </row>
    <row r="23" spans="1:11">
      <c r="A23" s="8">
        <v>44055</v>
      </c>
      <c r="B23">
        <v>2786.2402000000002</v>
      </c>
      <c r="C23">
        <v>2804.8906000000002</v>
      </c>
      <c r="D23">
        <v>2784.3202999999999</v>
      </c>
      <c r="E23">
        <v>2797.8398000000002</v>
      </c>
      <c r="F23">
        <v>340210000</v>
      </c>
      <c r="G23" t="s">
        <v>18</v>
      </c>
      <c r="H23" t="s">
        <v>18</v>
      </c>
      <c r="I23" t="s">
        <v>222</v>
      </c>
      <c r="J23" t="s">
        <v>223</v>
      </c>
      <c r="K23" t="s">
        <v>224</v>
      </c>
    </row>
    <row r="24" spans="1:11">
      <c r="A24" s="8">
        <v>44056</v>
      </c>
      <c r="B24">
        <v>2792.5097000000001</v>
      </c>
      <c r="C24">
        <v>2798.0996</v>
      </c>
      <c r="D24">
        <v>2778.7791999999999</v>
      </c>
      <c r="E24">
        <v>2789.7206999999999</v>
      </c>
      <c r="F24">
        <v>360160000</v>
      </c>
      <c r="G24" t="s">
        <v>18</v>
      </c>
      <c r="H24" t="s">
        <v>18</v>
      </c>
      <c r="I24" t="s">
        <v>222</v>
      </c>
      <c r="J24" t="s">
        <v>223</v>
      </c>
      <c r="K24" t="s">
        <v>224</v>
      </c>
    </row>
    <row r="25" spans="1:11">
      <c r="A25" s="8">
        <v>44057</v>
      </c>
      <c r="B25">
        <v>2782.9295999999999</v>
      </c>
      <c r="C25">
        <v>2797.8105</v>
      </c>
      <c r="D25">
        <v>2775.3906000000002</v>
      </c>
      <c r="E25">
        <v>2793.0194999999999</v>
      </c>
      <c r="F25">
        <v>275540000</v>
      </c>
      <c r="G25" t="s">
        <v>18</v>
      </c>
      <c r="H25" t="s">
        <v>18</v>
      </c>
      <c r="I25" t="s">
        <v>222</v>
      </c>
      <c r="J25" t="s">
        <v>223</v>
      </c>
      <c r="K25" t="s">
        <v>224</v>
      </c>
    </row>
    <row r="26" spans="1:11">
      <c r="A26" s="8">
        <v>44060</v>
      </c>
      <c r="B26">
        <v>2797.0506999999998</v>
      </c>
      <c r="C26">
        <v>2799.8105</v>
      </c>
      <c r="D26">
        <v>2781.4002999999998</v>
      </c>
      <c r="E26">
        <v>2784.9101000000001</v>
      </c>
      <c r="F26">
        <v>286860000</v>
      </c>
      <c r="G26" t="s">
        <v>18</v>
      </c>
      <c r="H26" t="s">
        <v>18</v>
      </c>
      <c r="I26" t="s">
        <v>222</v>
      </c>
      <c r="J26" t="s">
        <v>223</v>
      </c>
      <c r="K26" t="s">
        <v>224</v>
      </c>
    </row>
    <row r="27" spans="1:11">
      <c r="A27" s="8">
        <v>44061</v>
      </c>
      <c r="B27">
        <v>2785.4803999999999</v>
      </c>
      <c r="C27">
        <v>2789.1190999999999</v>
      </c>
      <c r="D27">
        <v>2766.7890000000002</v>
      </c>
      <c r="E27">
        <v>2777.0702999999999</v>
      </c>
      <c r="F27">
        <v>276170000</v>
      </c>
      <c r="G27" t="s">
        <v>18</v>
      </c>
      <c r="H27" t="s">
        <v>18</v>
      </c>
      <c r="I27" t="s">
        <v>222</v>
      </c>
      <c r="J27" t="s">
        <v>223</v>
      </c>
      <c r="K27" t="s">
        <v>224</v>
      </c>
    </row>
    <row r="28" spans="1:11">
      <c r="A28" s="8">
        <v>44062</v>
      </c>
      <c r="B28">
        <v>2781.2597000000001</v>
      </c>
      <c r="C28">
        <v>2792.4198999999999</v>
      </c>
      <c r="D28">
        <v>2764.6698999999999</v>
      </c>
      <c r="E28">
        <v>2769.8807999999999</v>
      </c>
      <c r="F28">
        <v>311460000</v>
      </c>
      <c r="G28" t="s">
        <v>18</v>
      </c>
      <c r="H28" t="s">
        <v>18</v>
      </c>
      <c r="I28" t="s">
        <v>222</v>
      </c>
      <c r="J28" t="s">
        <v>223</v>
      </c>
      <c r="K28" t="s">
        <v>224</v>
      </c>
    </row>
    <row r="29" spans="1:11">
      <c r="A29" s="8">
        <v>44063</v>
      </c>
      <c r="B29">
        <v>2762.6795999999999</v>
      </c>
      <c r="C29">
        <v>2778.4609</v>
      </c>
      <c r="D29">
        <v>2752.25</v>
      </c>
      <c r="E29">
        <v>2773.7303999999999</v>
      </c>
      <c r="F29">
        <v>304550000</v>
      </c>
      <c r="G29" t="s">
        <v>18</v>
      </c>
      <c r="H29" t="s">
        <v>18</v>
      </c>
      <c r="I29" t="s">
        <v>222</v>
      </c>
      <c r="J29" t="s">
        <v>223</v>
      </c>
      <c r="K29" t="s">
        <v>224</v>
      </c>
    </row>
    <row r="30" spans="1:11">
      <c r="A30" s="8">
        <v>44064</v>
      </c>
      <c r="B30">
        <v>2775.1307999999999</v>
      </c>
      <c r="C30">
        <v>2795.4803999999999</v>
      </c>
      <c r="D30">
        <v>2768.7791999999999</v>
      </c>
      <c r="E30">
        <v>2793.33</v>
      </c>
      <c r="F30">
        <v>372720000</v>
      </c>
      <c r="G30" t="s">
        <v>18</v>
      </c>
      <c r="H30" t="s">
        <v>18</v>
      </c>
      <c r="I30" t="s">
        <v>222</v>
      </c>
      <c r="J30" t="s">
        <v>223</v>
      </c>
      <c r="K30" t="s">
        <v>224</v>
      </c>
    </row>
    <row r="31" spans="1:11">
      <c r="A31" s="8">
        <v>44067</v>
      </c>
      <c r="B31">
        <v>2807.58</v>
      </c>
      <c r="C31">
        <v>2831.9394000000002</v>
      </c>
      <c r="D31">
        <v>2804.75</v>
      </c>
      <c r="E31">
        <v>2830.4609</v>
      </c>
      <c r="F31">
        <v>383880000</v>
      </c>
      <c r="G31" t="s">
        <v>18</v>
      </c>
      <c r="H31" t="s">
        <v>18</v>
      </c>
      <c r="I31" t="s">
        <v>222</v>
      </c>
      <c r="J31" t="s">
        <v>223</v>
      </c>
      <c r="K31" t="s">
        <v>224</v>
      </c>
    </row>
    <row r="32" spans="1:11">
      <c r="A32" s="8">
        <v>44068</v>
      </c>
      <c r="B32">
        <v>2834.4198999999999</v>
      </c>
      <c r="C32">
        <v>2840.7402000000002</v>
      </c>
      <c r="D32">
        <v>2809.5702999999999</v>
      </c>
      <c r="E32">
        <v>2824.4394000000002</v>
      </c>
      <c r="F32">
        <v>338420000</v>
      </c>
      <c r="G32" t="s">
        <v>18</v>
      </c>
      <c r="H32" t="s">
        <v>18</v>
      </c>
      <c r="I32" t="s">
        <v>222</v>
      </c>
      <c r="J32" t="s">
        <v>223</v>
      </c>
      <c r="K32" t="s">
        <v>224</v>
      </c>
    </row>
    <row r="33" spans="1:11">
      <c r="A33" s="8">
        <v>44069</v>
      </c>
      <c r="B33">
        <v>2825.8807999999999</v>
      </c>
      <c r="C33">
        <v>2835.8006999999998</v>
      </c>
      <c r="D33">
        <v>2815.9101000000001</v>
      </c>
      <c r="E33">
        <v>2833.9198999999999</v>
      </c>
      <c r="F33">
        <v>327070000</v>
      </c>
      <c r="G33" t="s">
        <v>18</v>
      </c>
      <c r="H33" t="s">
        <v>18</v>
      </c>
      <c r="I33" t="s">
        <v>222</v>
      </c>
      <c r="J33" t="s">
        <v>223</v>
      </c>
      <c r="K33" t="s">
        <v>224</v>
      </c>
    </row>
    <row r="34" spans="1:11">
      <c r="A34" s="8">
        <v>44070</v>
      </c>
      <c r="B34">
        <v>2838.0702999999999</v>
      </c>
      <c r="C34">
        <v>2863.2206999999999</v>
      </c>
      <c r="D34">
        <v>2836.9295999999999</v>
      </c>
      <c r="E34">
        <v>2849.2694999999999</v>
      </c>
      <c r="F34">
        <v>404340000</v>
      </c>
      <c r="G34" t="s">
        <v>18</v>
      </c>
      <c r="H34" t="s">
        <v>18</v>
      </c>
      <c r="I34" t="s">
        <v>222</v>
      </c>
      <c r="J34" t="s">
        <v>223</v>
      </c>
      <c r="K34" t="s">
        <v>224</v>
      </c>
    </row>
    <row r="35" spans="1:11">
      <c r="A35" s="8">
        <v>44071</v>
      </c>
      <c r="B35">
        <v>2860.2890000000002</v>
      </c>
      <c r="C35">
        <v>2873.3496</v>
      </c>
      <c r="D35">
        <v>2848.9803999999999</v>
      </c>
      <c r="E35">
        <v>2865.8690999999999</v>
      </c>
      <c r="F35">
        <v>369740000</v>
      </c>
      <c r="G35" t="s">
        <v>18</v>
      </c>
      <c r="H35" t="s">
        <v>18</v>
      </c>
      <c r="I35" t="s">
        <v>222</v>
      </c>
      <c r="J35" t="s">
        <v>223</v>
      </c>
      <c r="K35" t="s">
        <v>224</v>
      </c>
    </row>
    <row r="36" spans="1:11">
      <c r="A36" s="8">
        <v>44074</v>
      </c>
      <c r="B36">
        <v>2864.6601000000001</v>
      </c>
      <c r="C36">
        <v>2864.6601000000001</v>
      </c>
      <c r="D36">
        <v>2836.5506999999998</v>
      </c>
      <c r="E36">
        <v>2843.0506999999998</v>
      </c>
      <c r="F36">
        <v>517320000</v>
      </c>
      <c r="G36" t="s">
        <v>18</v>
      </c>
      <c r="H36" t="s">
        <v>18</v>
      </c>
      <c r="I36" t="s">
        <v>222</v>
      </c>
      <c r="J36" t="s">
        <v>223</v>
      </c>
      <c r="K36" t="s">
        <v>224</v>
      </c>
    </row>
    <row r="37" spans="1:11">
      <c r="A37" s="8">
        <v>44075</v>
      </c>
      <c r="B37">
        <v>2843.6093000000001</v>
      </c>
      <c r="C37">
        <v>2865.2597000000001</v>
      </c>
      <c r="D37">
        <v>2829.7206999999999</v>
      </c>
      <c r="E37">
        <v>2864.6601000000001</v>
      </c>
      <c r="F37">
        <v>423410000</v>
      </c>
      <c r="G37" t="s">
        <v>18</v>
      </c>
      <c r="H37" t="s">
        <v>18</v>
      </c>
      <c r="I37" t="s">
        <v>222</v>
      </c>
      <c r="J37" t="s">
        <v>223</v>
      </c>
      <c r="K37" t="s">
        <v>224</v>
      </c>
    </row>
    <row r="38" spans="1:11">
      <c r="A38" s="8">
        <v>44076</v>
      </c>
      <c r="B38">
        <v>2873.7890000000002</v>
      </c>
      <c r="C38">
        <v>2916.8807999999999</v>
      </c>
      <c r="D38">
        <v>2871.5291999999999</v>
      </c>
      <c r="E38">
        <v>2910.5</v>
      </c>
      <c r="F38">
        <v>539510000</v>
      </c>
      <c r="G38" t="s">
        <v>18</v>
      </c>
      <c r="H38" t="s">
        <v>18</v>
      </c>
      <c r="I38" t="s">
        <v>222</v>
      </c>
      <c r="J38" t="s">
        <v>223</v>
      </c>
      <c r="K38" t="s">
        <v>224</v>
      </c>
    </row>
    <row r="39" spans="1:11">
      <c r="A39" s="8">
        <v>44077</v>
      </c>
      <c r="B39">
        <v>2909.6992</v>
      </c>
      <c r="C39">
        <v>2919.3496</v>
      </c>
      <c r="D39">
        <v>2807.7597000000001</v>
      </c>
      <c r="E39">
        <v>2829.7303999999999</v>
      </c>
      <c r="F39">
        <v>650080000</v>
      </c>
      <c r="G39" t="s">
        <v>18</v>
      </c>
      <c r="H39" t="s">
        <v>18</v>
      </c>
      <c r="I39" t="s">
        <v>222</v>
      </c>
      <c r="J39" t="s">
        <v>223</v>
      </c>
      <c r="K39" t="s">
        <v>224</v>
      </c>
    </row>
    <row r="40" spans="1:11">
      <c r="A40" s="8">
        <v>44078</v>
      </c>
      <c r="B40">
        <v>2834.0506999999998</v>
      </c>
      <c r="C40">
        <v>2853.75</v>
      </c>
      <c r="D40">
        <v>2766.6795999999999</v>
      </c>
      <c r="E40">
        <v>2813.3105</v>
      </c>
      <c r="F40">
        <v>694640000</v>
      </c>
      <c r="G40" t="s">
        <v>18</v>
      </c>
      <c r="H40" t="s">
        <v>18</v>
      </c>
      <c r="I40" t="s">
        <v>222</v>
      </c>
      <c r="J40" t="s">
        <v>223</v>
      </c>
      <c r="K40" t="s">
        <v>224</v>
      </c>
    </row>
    <row r="41" spans="1:11">
      <c r="A41" s="8">
        <v>44082</v>
      </c>
      <c r="B41">
        <v>2792.2303999999999</v>
      </c>
      <c r="C41">
        <v>2792.2303999999999</v>
      </c>
      <c r="D41">
        <v>2746.9002999999998</v>
      </c>
      <c r="E41">
        <v>2750.8906000000002</v>
      </c>
      <c r="F41">
        <v>580860000</v>
      </c>
      <c r="G41" t="s">
        <v>18</v>
      </c>
      <c r="H41" t="s">
        <v>18</v>
      </c>
      <c r="I41" t="s">
        <v>222</v>
      </c>
      <c r="J41" t="s">
        <v>223</v>
      </c>
      <c r="K41" t="s">
        <v>224</v>
      </c>
    </row>
    <row r="42" spans="1:11">
      <c r="A42" s="8">
        <v>44083</v>
      </c>
      <c r="B42">
        <v>2771.7109</v>
      </c>
      <c r="C42">
        <v>2820.2109</v>
      </c>
      <c r="D42">
        <v>2770.5390000000002</v>
      </c>
      <c r="E42">
        <v>2794.4706999999999</v>
      </c>
      <c r="F42">
        <v>460590000</v>
      </c>
      <c r="G42" t="s">
        <v>18</v>
      </c>
      <c r="H42" t="s">
        <v>18</v>
      </c>
      <c r="I42" t="s">
        <v>222</v>
      </c>
      <c r="J42" t="s">
        <v>223</v>
      </c>
      <c r="K42" t="s">
        <v>224</v>
      </c>
    </row>
    <row r="43" spans="1:11">
      <c r="A43" s="8">
        <v>44084</v>
      </c>
      <c r="B43">
        <v>2802.5097000000001</v>
      </c>
      <c r="C43">
        <v>2817.7791999999999</v>
      </c>
      <c r="D43">
        <v>2744.08</v>
      </c>
      <c r="E43">
        <v>2753.58</v>
      </c>
      <c r="F43">
        <v>442850000</v>
      </c>
      <c r="G43" t="s">
        <v>18</v>
      </c>
      <c r="H43" t="s">
        <v>18</v>
      </c>
      <c r="I43" t="s">
        <v>222</v>
      </c>
      <c r="J43" t="s">
        <v>223</v>
      </c>
      <c r="K43" t="s">
        <v>224</v>
      </c>
    </row>
    <row r="44" spans="1:11">
      <c r="A44" s="8">
        <v>44085</v>
      </c>
      <c r="B44">
        <v>2761.8593000000001</v>
      </c>
      <c r="C44">
        <v>2782.8202999999999</v>
      </c>
      <c r="D44">
        <v>2744.1502999999998</v>
      </c>
      <c r="E44">
        <v>2766.6406000000002</v>
      </c>
      <c r="F44">
        <v>435330000</v>
      </c>
      <c r="G44" t="s">
        <v>18</v>
      </c>
      <c r="H44" t="s">
        <v>18</v>
      </c>
      <c r="I44" t="s">
        <v>222</v>
      </c>
      <c r="J44" t="s">
        <v>223</v>
      </c>
      <c r="K44" t="s">
        <v>224</v>
      </c>
    </row>
    <row r="45" spans="1:11">
      <c r="A45" s="8">
        <v>44088</v>
      </c>
      <c r="B45">
        <v>2771.7402000000002</v>
      </c>
      <c r="C45">
        <v>2808.0605</v>
      </c>
      <c r="D45">
        <v>2771.7402000000002</v>
      </c>
      <c r="E45">
        <v>2799.33</v>
      </c>
      <c r="F45">
        <v>380750000</v>
      </c>
      <c r="G45" t="s">
        <v>18</v>
      </c>
      <c r="H45" t="s">
        <v>18</v>
      </c>
      <c r="I45" t="s">
        <v>222</v>
      </c>
      <c r="J45" t="s">
        <v>223</v>
      </c>
      <c r="K45" t="s">
        <v>224</v>
      </c>
    </row>
    <row r="46" spans="1:11">
      <c r="A46" s="8">
        <v>44089</v>
      </c>
      <c r="B46">
        <v>2813.7597000000001</v>
      </c>
      <c r="C46">
        <v>2823.0605</v>
      </c>
      <c r="D46">
        <v>2793.4492</v>
      </c>
      <c r="E46">
        <v>2799.5996</v>
      </c>
      <c r="F46">
        <v>414520000</v>
      </c>
      <c r="G46" t="s">
        <v>18</v>
      </c>
      <c r="H46" t="s">
        <v>18</v>
      </c>
      <c r="I46" t="s">
        <v>222</v>
      </c>
      <c r="J46" t="s">
        <v>223</v>
      </c>
      <c r="K46" t="s">
        <v>224</v>
      </c>
    </row>
    <row r="47" spans="1:11">
      <c r="A47" s="8">
        <v>44090</v>
      </c>
      <c r="B47">
        <v>2803.6894000000002</v>
      </c>
      <c r="C47">
        <v>2836.7694999999999</v>
      </c>
      <c r="D47">
        <v>2802.6698999999999</v>
      </c>
      <c r="E47">
        <v>2803.3807999999999</v>
      </c>
      <c r="F47">
        <v>416650000</v>
      </c>
      <c r="G47" t="s">
        <v>18</v>
      </c>
      <c r="H47" t="s">
        <v>18</v>
      </c>
      <c r="I47" t="s">
        <v>222</v>
      </c>
      <c r="J47" t="s">
        <v>223</v>
      </c>
      <c r="K47" t="s">
        <v>224</v>
      </c>
    </row>
    <row r="48" spans="1:11">
      <c r="A48" s="8">
        <v>44091</v>
      </c>
      <c r="B48">
        <v>2783.1795999999999</v>
      </c>
      <c r="C48">
        <v>2805.7890000000002</v>
      </c>
      <c r="D48">
        <v>2764.9295999999999</v>
      </c>
      <c r="E48">
        <v>2790.9803999999999</v>
      </c>
      <c r="F48">
        <v>437230000</v>
      </c>
      <c r="G48" t="s">
        <v>18</v>
      </c>
      <c r="H48" t="s">
        <v>18</v>
      </c>
      <c r="I48" t="s">
        <v>222</v>
      </c>
      <c r="J48" t="s">
        <v>223</v>
      </c>
      <c r="K48" t="s">
        <v>224</v>
      </c>
    </row>
    <row r="49" spans="1:11">
      <c r="A49" s="8">
        <v>44092</v>
      </c>
      <c r="B49">
        <v>2786.8690999999999</v>
      </c>
      <c r="C49">
        <v>2794.6894000000002</v>
      </c>
      <c r="D49">
        <v>2748.9706999999999</v>
      </c>
      <c r="E49">
        <v>2765.4198999999999</v>
      </c>
      <c r="F49">
        <v>698710000</v>
      </c>
      <c r="G49" t="s">
        <v>18</v>
      </c>
      <c r="H49" t="s">
        <v>18</v>
      </c>
      <c r="I49" t="s">
        <v>222</v>
      </c>
      <c r="J49" t="s">
        <v>223</v>
      </c>
      <c r="K49" t="s">
        <v>224</v>
      </c>
    </row>
    <row r="50" spans="1:11">
      <c r="A50" s="8">
        <v>44095</v>
      </c>
      <c r="B50">
        <v>2748.7109</v>
      </c>
      <c r="C50">
        <v>2748.7109</v>
      </c>
      <c r="D50">
        <v>2671.1502999999998</v>
      </c>
      <c r="E50">
        <v>2714.6992</v>
      </c>
      <c r="F50">
        <v>523660000</v>
      </c>
      <c r="G50" t="s">
        <v>18</v>
      </c>
      <c r="H50" t="s">
        <v>18</v>
      </c>
      <c r="I50" t="s">
        <v>222</v>
      </c>
      <c r="J50" t="s">
        <v>223</v>
      </c>
      <c r="K50" t="s">
        <v>224</v>
      </c>
    </row>
    <row r="51" spans="1:11">
      <c r="A51" s="8">
        <v>44096</v>
      </c>
      <c r="B51">
        <v>2717.3398000000002</v>
      </c>
      <c r="C51">
        <v>2733.0898000000002</v>
      </c>
      <c r="D51">
        <v>2698.9295999999999</v>
      </c>
      <c r="E51">
        <v>2728.1795999999999</v>
      </c>
      <c r="F51">
        <v>420720000</v>
      </c>
      <c r="G51" t="s">
        <v>18</v>
      </c>
      <c r="H51" t="s">
        <v>18</v>
      </c>
      <c r="I51" t="s">
        <v>222</v>
      </c>
      <c r="J51" t="s">
        <v>223</v>
      </c>
      <c r="K51" t="s">
        <v>224</v>
      </c>
    </row>
    <row r="52" spans="1:11">
      <c r="A52" s="8">
        <v>44097</v>
      </c>
      <c r="B52">
        <v>2741.5996</v>
      </c>
      <c r="C52">
        <v>2746.4609</v>
      </c>
      <c r="D52">
        <v>2671.1190999999999</v>
      </c>
      <c r="E52">
        <v>2676.1307999999999</v>
      </c>
      <c r="F52">
        <v>459470000</v>
      </c>
      <c r="G52" t="s">
        <v>18</v>
      </c>
      <c r="H52" t="s">
        <v>18</v>
      </c>
      <c r="I52" t="s">
        <v>222</v>
      </c>
      <c r="J52" t="s">
        <v>223</v>
      </c>
      <c r="K52" t="s">
        <v>224</v>
      </c>
    </row>
    <row r="53" spans="1:11">
      <c r="A53" s="8">
        <v>44098</v>
      </c>
      <c r="B53">
        <v>2671.0898000000002</v>
      </c>
      <c r="C53">
        <v>2709.8496</v>
      </c>
      <c r="D53">
        <v>2653.0097000000001</v>
      </c>
      <c r="E53">
        <v>2681.4394000000002</v>
      </c>
      <c r="F53">
        <v>447810000</v>
      </c>
      <c r="G53" t="s">
        <v>18</v>
      </c>
      <c r="H53" t="s">
        <v>18</v>
      </c>
      <c r="I53" t="s">
        <v>222</v>
      </c>
      <c r="J53" t="s">
        <v>223</v>
      </c>
      <c r="K53" t="s">
        <v>224</v>
      </c>
    </row>
    <row r="54" spans="1:11">
      <c r="A54" s="8">
        <v>44099</v>
      </c>
      <c r="B54">
        <v>2669.5097000000001</v>
      </c>
      <c r="C54">
        <v>2723.2890000000002</v>
      </c>
      <c r="D54">
        <v>2663.3807999999999</v>
      </c>
      <c r="E54">
        <v>2717.9609</v>
      </c>
      <c r="F54">
        <v>388900000</v>
      </c>
      <c r="G54" t="s">
        <v>18</v>
      </c>
      <c r="H54" t="s">
        <v>18</v>
      </c>
      <c r="I54" t="s">
        <v>222</v>
      </c>
      <c r="J54" t="s">
        <v>223</v>
      </c>
      <c r="K54" t="s">
        <v>224</v>
      </c>
    </row>
    <row r="55" spans="1:11">
      <c r="A55" s="8">
        <v>44102</v>
      </c>
      <c r="B55">
        <v>2736.1406000000002</v>
      </c>
      <c r="C55">
        <v>2772.5996</v>
      </c>
      <c r="D55">
        <v>2736.1406000000002</v>
      </c>
      <c r="E55">
        <v>2758.0605</v>
      </c>
      <c r="F55">
        <v>401860000</v>
      </c>
      <c r="G55" t="s">
        <v>18</v>
      </c>
      <c r="H55" t="s">
        <v>18</v>
      </c>
      <c r="I55" t="s">
        <v>222</v>
      </c>
      <c r="J55" t="s">
        <v>223</v>
      </c>
      <c r="K55" t="s">
        <v>224</v>
      </c>
    </row>
    <row r="56" spans="1:11">
      <c r="A56" s="8">
        <v>44103</v>
      </c>
      <c r="B56">
        <v>2756.2402000000002</v>
      </c>
      <c r="C56">
        <v>2760.5996</v>
      </c>
      <c r="D56">
        <v>2733.0898000000002</v>
      </c>
      <c r="E56">
        <v>2745.6601000000001</v>
      </c>
      <c r="F56">
        <v>303820000</v>
      </c>
      <c r="G56" t="s">
        <v>18</v>
      </c>
      <c r="H56" t="s">
        <v>18</v>
      </c>
      <c r="I56" t="s">
        <v>222</v>
      </c>
      <c r="J56" t="s">
        <v>223</v>
      </c>
      <c r="K56" t="s">
        <v>224</v>
      </c>
    </row>
    <row r="57" spans="1:11">
      <c r="A57" s="8">
        <v>44104</v>
      </c>
      <c r="B57">
        <v>2751.6406000000002</v>
      </c>
      <c r="C57">
        <v>2802.33</v>
      </c>
      <c r="D57">
        <v>2751.0605</v>
      </c>
      <c r="E57">
        <v>2778.6992</v>
      </c>
      <c r="F57">
        <v>452550000</v>
      </c>
      <c r="G57" t="s">
        <v>18</v>
      </c>
      <c r="H57" t="s">
        <v>18</v>
      </c>
      <c r="I57" t="s">
        <v>222</v>
      </c>
      <c r="J57" t="s">
        <v>223</v>
      </c>
      <c r="K57" t="s">
        <v>224</v>
      </c>
    </row>
    <row r="58" spans="1:11">
      <c r="A58" s="8">
        <v>44105</v>
      </c>
      <c r="B58">
        <v>2794.6307999999999</v>
      </c>
      <c r="C58">
        <v>2804.4609</v>
      </c>
      <c r="D58">
        <v>2766.2597000000001</v>
      </c>
      <c r="E58">
        <v>2781.9002999999998</v>
      </c>
      <c r="F58">
        <v>373450000</v>
      </c>
      <c r="G58" t="s">
        <v>18</v>
      </c>
      <c r="H58" t="s">
        <v>18</v>
      </c>
      <c r="I58" t="s">
        <v>222</v>
      </c>
      <c r="J58" t="s">
        <v>223</v>
      </c>
      <c r="K58" t="s">
        <v>224</v>
      </c>
    </row>
    <row r="59" spans="1:11">
      <c r="A59" s="8">
        <v>44106</v>
      </c>
      <c r="B59">
        <v>2753.3906000000002</v>
      </c>
      <c r="C59">
        <v>2786.4295999999999</v>
      </c>
      <c r="D59">
        <v>2738.9394000000002</v>
      </c>
      <c r="E59">
        <v>2768.8105</v>
      </c>
      <c r="F59">
        <v>392770000</v>
      </c>
      <c r="G59" t="s">
        <v>18</v>
      </c>
      <c r="H59" t="s">
        <v>18</v>
      </c>
      <c r="I59" t="s">
        <v>222</v>
      </c>
      <c r="J59" t="s">
        <v>223</v>
      </c>
      <c r="K59" t="s">
        <v>224</v>
      </c>
    </row>
    <row r="60" spans="1:11">
      <c r="A60" s="8">
        <v>44109</v>
      </c>
      <c r="B60">
        <v>2782.4198999999999</v>
      </c>
      <c r="C60">
        <v>2816.6406000000002</v>
      </c>
      <c r="D60">
        <v>2782.4198999999999</v>
      </c>
      <c r="E60">
        <v>2814.6406000000002</v>
      </c>
      <c r="F60">
        <v>318210000</v>
      </c>
      <c r="G60" t="s">
        <v>18</v>
      </c>
      <c r="H60" t="s">
        <v>18</v>
      </c>
      <c r="I60" t="s">
        <v>222</v>
      </c>
      <c r="J60" t="s">
        <v>223</v>
      </c>
      <c r="K60" t="s">
        <v>224</v>
      </c>
    </row>
    <row r="61" spans="1:11">
      <c r="A61" s="8">
        <v>44110</v>
      </c>
      <c r="B61">
        <v>2821.2402000000002</v>
      </c>
      <c r="C61">
        <v>2835.4803999999999</v>
      </c>
      <c r="D61">
        <v>2772.0291999999999</v>
      </c>
      <c r="E61">
        <v>2777.7597000000001</v>
      </c>
      <c r="F61">
        <v>435030000</v>
      </c>
      <c r="G61" t="s">
        <v>18</v>
      </c>
      <c r="H61" t="s">
        <v>18</v>
      </c>
      <c r="I61" t="s">
        <v>222</v>
      </c>
      <c r="J61" t="s">
        <v>223</v>
      </c>
      <c r="K61" t="s">
        <v>224</v>
      </c>
    </row>
    <row r="62" spans="1:11">
      <c r="A62" s="8">
        <v>44111</v>
      </c>
      <c r="B62">
        <v>2797.3593000000001</v>
      </c>
      <c r="C62">
        <v>2836.6601000000001</v>
      </c>
      <c r="D62">
        <v>2797.3593000000001</v>
      </c>
      <c r="E62">
        <v>2830.4609</v>
      </c>
      <c r="F62">
        <v>328750000</v>
      </c>
      <c r="G62" t="s">
        <v>18</v>
      </c>
      <c r="H62" t="s">
        <v>18</v>
      </c>
      <c r="I62" t="s">
        <v>222</v>
      </c>
      <c r="J62" t="s">
        <v>223</v>
      </c>
      <c r="K62" t="s">
        <v>224</v>
      </c>
    </row>
    <row r="63" spans="1:11">
      <c r="A63" s="8">
        <v>44112</v>
      </c>
      <c r="B63">
        <v>2834.8593000000001</v>
      </c>
      <c r="C63">
        <v>2845.1307999999999</v>
      </c>
      <c r="D63">
        <v>2826.5605</v>
      </c>
      <c r="E63">
        <v>2842.5097000000001</v>
      </c>
      <c r="F63">
        <v>314750000</v>
      </c>
      <c r="G63" t="s">
        <v>18</v>
      </c>
      <c r="H63" t="s">
        <v>18</v>
      </c>
      <c r="I63" t="s">
        <v>222</v>
      </c>
      <c r="J63" t="s">
        <v>223</v>
      </c>
      <c r="K63" t="s">
        <v>224</v>
      </c>
    </row>
    <row r="64" spans="1:11">
      <c r="A64" s="8">
        <v>44113</v>
      </c>
      <c r="B64">
        <v>2853.6093000000001</v>
      </c>
      <c r="C64">
        <v>2867.2890000000002</v>
      </c>
      <c r="D64">
        <v>2844.6307999999999</v>
      </c>
      <c r="E64">
        <v>2858.9002999999998</v>
      </c>
      <c r="F64">
        <v>324050000</v>
      </c>
      <c r="G64" t="s">
        <v>18</v>
      </c>
      <c r="H64" t="s">
        <v>18</v>
      </c>
      <c r="I64" t="s">
        <v>222</v>
      </c>
      <c r="J64" t="s">
        <v>223</v>
      </c>
      <c r="K64" t="s">
        <v>224</v>
      </c>
    </row>
    <row r="65" spans="1:11">
      <c r="A65" s="8">
        <v>44116</v>
      </c>
      <c r="B65">
        <v>2867.1190999999999</v>
      </c>
      <c r="C65">
        <v>2895.9002999999998</v>
      </c>
      <c r="D65">
        <v>2865.6698999999999</v>
      </c>
      <c r="E65">
        <v>2883.5194999999999</v>
      </c>
      <c r="F65">
        <v>493680000</v>
      </c>
      <c r="G65" t="s">
        <v>18</v>
      </c>
      <c r="H65" t="s">
        <v>18</v>
      </c>
      <c r="I65" t="s">
        <v>222</v>
      </c>
      <c r="J65" t="s">
        <v>223</v>
      </c>
      <c r="K65" t="s">
        <v>224</v>
      </c>
    </row>
    <row r="66" spans="1:11">
      <c r="A66" s="8">
        <v>44117</v>
      </c>
      <c r="B66">
        <v>2876.9492</v>
      </c>
      <c r="C66">
        <v>2880.8398000000002</v>
      </c>
      <c r="D66">
        <v>2860.3496</v>
      </c>
      <c r="E66">
        <v>2867.8105</v>
      </c>
      <c r="F66">
        <v>526110000</v>
      </c>
      <c r="G66" t="s">
        <v>18</v>
      </c>
      <c r="H66" t="s">
        <v>18</v>
      </c>
      <c r="I66" t="s">
        <v>222</v>
      </c>
      <c r="J66" t="s">
        <v>223</v>
      </c>
      <c r="K66" t="s">
        <v>224</v>
      </c>
    </row>
    <row r="67" spans="1:11">
      <c r="A67" s="8">
        <v>44118</v>
      </c>
      <c r="B67">
        <v>2873.3006999999998</v>
      </c>
      <c r="C67">
        <v>2879.5605</v>
      </c>
      <c r="D67">
        <v>2846.7303999999999</v>
      </c>
      <c r="E67">
        <v>2851</v>
      </c>
      <c r="F67">
        <v>370800000</v>
      </c>
      <c r="G67" t="s">
        <v>18</v>
      </c>
      <c r="H67" t="s">
        <v>18</v>
      </c>
      <c r="I67" t="s">
        <v>222</v>
      </c>
      <c r="J67" t="s">
        <v>223</v>
      </c>
      <c r="K67" t="s">
        <v>224</v>
      </c>
    </row>
    <row r="68" spans="1:11">
      <c r="A68" s="8">
        <v>44119</v>
      </c>
      <c r="B68">
        <v>2832.4002999999998</v>
      </c>
      <c r="C68">
        <v>2853.8496</v>
      </c>
      <c r="D68">
        <v>2818.5390000000002</v>
      </c>
      <c r="E68">
        <v>2849.1992</v>
      </c>
      <c r="F68">
        <v>328940000</v>
      </c>
      <c r="G68" t="s">
        <v>18</v>
      </c>
      <c r="H68" t="s">
        <v>18</v>
      </c>
      <c r="I68" t="s">
        <v>222</v>
      </c>
      <c r="J68" t="s">
        <v>223</v>
      </c>
      <c r="K68" t="s">
        <v>224</v>
      </c>
    </row>
    <row r="69" spans="1:11">
      <c r="A69" s="8">
        <v>44120</v>
      </c>
      <c r="B69">
        <v>2857.7206999999999</v>
      </c>
      <c r="C69">
        <v>2884.9002999999998</v>
      </c>
      <c r="D69">
        <v>2857.7206999999999</v>
      </c>
      <c r="E69">
        <v>2860.3105</v>
      </c>
      <c r="F69">
        <v>356140000</v>
      </c>
      <c r="G69" t="s">
        <v>18</v>
      </c>
      <c r="H69" t="s">
        <v>18</v>
      </c>
      <c r="I69" t="s">
        <v>222</v>
      </c>
      <c r="J69" t="s">
        <v>223</v>
      </c>
      <c r="K69" t="s">
        <v>224</v>
      </c>
    </row>
    <row r="70" spans="1:11">
      <c r="A70" s="8">
        <v>44123</v>
      </c>
      <c r="B70">
        <v>2863.5506999999998</v>
      </c>
      <c r="C70">
        <v>2871.9295999999999</v>
      </c>
      <c r="D70">
        <v>2813.4002999999998</v>
      </c>
      <c r="E70">
        <v>2819.4198999999999</v>
      </c>
      <c r="F70">
        <v>358700000</v>
      </c>
      <c r="G70" t="s">
        <v>18</v>
      </c>
      <c r="H70" t="s">
        <v>18</v>
      </c>
      <c r="I70" t="s">
        <v>222</v>
      </c>
      <c r="J70" t="s">
        <v>223</v>
      </c>
      <c r="K70" t="s">
        <v>224</v>
      </c>
    </row>
    <row r="71" spans="1:11">
      <c r="A71" s="8">
        <v>44124</v>
      </c>
      <c r="B71">
        <v>2824.8496</v>
      </c>
      <c r="C71">
        <v>2857.0291999999999</v>
      </c>
      <c r="D71">
        <v>2824.0390000000002</v>
      </c>
      <c r="E71">
        <v>2830.7890000000002</v>
      </c>
      <c r="F71">
        <v>350220000</v>
      </c>
      <c r="G71" t="s">
        <v>18</v>
      </c>
      <c r="H71" t="s">
        <v>18</v>
      </c>
      <c r="I71" t="s">
        <v>222</v>
      </c>
      <c r="J71" t="s">
        <v>223</v>
      </c>
      <c r="K71" t="s">
        <v>224</v>
      </c>
    </row>
    <row r="72" spans="1:11">
      <c r="A72" s="8">
        <v>44125</v>
      </c>
      <c r="B72">
        <v>2827.6601000000001</v>
      </c>
      <c r="C72">
        <v>2845.6406000000002</v>
      </c>
      <c r="D72">
        <v>2819.3906000000002</v>
      </c>
      <c r="E72">
        <v>2821.8202999999999</v>
      </c>
      <c r="F72">
        <v>299420000</v>
      </c>
      <c r="G72" t="s">
        <v>18</v>
      </c>
      <c r="H72" t="s">
        <v>18</v>
      </c>
      <c r="I72" t="s">
        <v>222</v>
      </c>
      <c r="J72" t="s">
        <v>223</v>
      </c>
      <c r="K72" t="s">
        <v>224</v>
      </c>
    </row>
    <row r="73" spans="1:11">
      <c r="A73" s="8">
        <v>44126</v>
      </c>
      <c r="B73">
        <v>2819.4198999999999</v>
      </c>
      <c r="C73">
        <v>2842.3105</v>
      </c>
      <c r="D73">
        <v>2804.1795999999999</v>
      </c>
      <c r="E73">
        <v>2836.6601000000001</v>
      </c>
      <c r="F73">
        <v>330320000</v>
      </c>
      <c r="G73" t="s">
        <v>18</v>
      </c>
      <c r="H73" t="s">
        <v>18</v>
      </c>
      <c r="I73" t="s">
        <v>222</v>
      </c>
      <c r="J73" t="s">
        <v>223</v>
      </c>
      <c r="K73" t="s">
        <v>224</v>
      </c>
    </row>
    <row r="74" spans="1:11">
      <c r="A74" s="8">
        <v>44127</v>
      </c>
      <c r="B74">
        <v>2840.6502999999998</v>
      </c>
      <c r="C74">
        <v>2843.5194999999999</v>
      </c>
      <c r="D74">
        <v>2814.8202999999999</v>
      </c>
      <c r="E74">
        <v>2833.5702999999999</v>
      </c>
      <c r="F74">
        <v>347300000</v>
      </c>
      <c r="G74" t="s">
        <v>18</v>
      </c>
      <c r="H74" t="s">
        <v>18</v>
      </c>
      <c r="I74" t="s">
        <v>222</v>
      </c>
      <c r="J74" t="s">
        <v>223</v>
      </c>
      <c r="K74" t="s">
        <v>224</v>
      </c>
    </row>
    <row r="75" spans="1:11">
      <c r="A75" s="8">
        <v>44130</v>
      </c>
      <c r="B75">
        <v>2818.8202999999999</v>
      </c>
      <c r="C75">
        <v>2818.8202999999999</v>
      </c>
      <c r="D75">
        <v>2737.1601000000001</v>
      </c>
      <c r="E75">
        <v>2768.3807999999999</v>
      </c>
      <c r="F75">
        <v>404150000</v>
      </c>
      <c r="G75" t="s">
        <v>18</v>
      </c>
      <c r="H75" t="s">
        <v>18</v>
      </c>
      <c r="I75" t="s">
        <v>222</v>
      </c>
      <c r="J75" t="s">
        <v>223</v>
      </c>
      <c r="K75" t="s">
        <v>224</v>
      </c>
    </row>
    <row r="76" spans="1:11">
      <c r="A76" s="8">
        <v>44131</v>
      </c>
      <c r="B76">
        <v>2765.1795999999999</v>
      </c>
      <c r="C76">
        <v>2770.6894000000002</v>
      </c>
      <c r="D76">
        <v>2745.9609</v>
      </c>
      <c r="E76">
        <v>2746.1894000000002</v>
      </c>
      <c r="F76">
        <v>366400000</v>
      </c>
      <c r="G76" t="s">
        <v>18</v>
      </c>
      <c r="H76" t="s">
        <v>18</v>
      </c>
      <c r="I76" t="s">
        <v>222</v>
      </c>
      <c r="J76" t="s">
        <v>223</v>
      </c>
      <c r="K76" t="s">
        <v>224</v>
      </c>
    </row>
    <row r="77" spans="1:11">
      <c r="A77" s="8">
        <v>44132</v>
      </c>
      <c r="B77">
        <v>2710.1406000000002</v>
      </c>
      <c r="C77">
        <v>2710.1406000000002</v>
      </c>
      <c r="D77">
        <v>2649.3906000000002</v>
      </c>
      <c r="E77">
        <v>2651.9492</v>
      </c>
      <c r="F77">
        <v>496150000</v>
      </c>
      <c r="G77" t="s">
        <v>18</v>
      </c>
      <c r="H77" t="s">
        <v>18</v>
      </c>
      <c r="I77" t="s">
        <v>222</v>
      </c>
      <c r="J77" t="s">
        <v>223</v>
      </c>
      <c r="K77" t="s">
        <v>224</v>
      </c>
    </row>
    <row r="78" spans="1:11">
      <c r="A78" s="8">
        <v>44133</v>
      </c>
      <c r="B78">
        <v>2648.9803999999999</v>
      </c>
      <c r="C78">
        <v>2689.8906000000002</v>
      </c>
      <c r="D78">
        <v>2629.7791999999999</v>
      </c>
      <c r="E78">
        <v>2665.1093000000001</v>
      </c>
      <c r="F78">
        <v>419770000</v>
      </c>
      <c r="G78" t="s">
        <v>18</v>
      </c>
      <c r="H78" t="s">
        <v>18</v>
      </c>
      <c r="I78" t="s">
        <v>222</v>
      </c>
      <c r="J78" t="s">
        <v>223</v>
      </c>
      <c r="K78" t="s">
        <v>224</v>
      </c>
    </row>
    <row r="79" spans="1:11">
      <c r="A79" s="8">
        <v>44134</v>
      </c>
      <c r="B79">
        <v>2657.2694999999999</v>
      </c>
      <c r="C79">
        <v>2663.1795999999999</v>
      </c>
      <c r="D79">
        <v>2614.7694999999999</v>
      </c>
      <c r="E79">
        <v>2650.5996</v>
      </c>
      <c r="F79">
        <v>504820000</v>
      </c>
      <c r="G79" t="s">
        <v>18</v>
      </c>
      <c r="H79" t="s">
        <v>18</v>
      </c>
      <c r="I79" t="s">
        <v>222</v>
      </c>
      <c r="J79" t="s">
        <v>223</v>
      </c>
      <c r="K79" t="s">
        <v>224</v>
      </c>
    </row>
    <row r="80" spans="1:11">
      <c r="A80" s="8">
        <v>44137</v>
      </c>
      <c r="B80">
        <v>2669.2791999999999</v>
      </c>
      <c r="C80">
        <v>2704.4803999999999</v>
      </c>
      <c r="D80">
        <v>2669.2791999999999</v>
      </c>
      <c r="E80">
        <v>2692.0506999999998</v>
      </c>
      <c r="F80">
        <v>379990000</v>
      </c>
      <c r="G80" t="s">
        <v>18</v>
      </c>
      <c r="H80" t="s">
        <v>18</v>
      </c>
      <c r="I80" t="s">
        <v>222</v>
      </c>
      <c r="J80" t="s">
        <v>223</v>
      </c>
      <c r="K80" t="s">
        <v>224</v>
      </c>
    </row>
    <row r="81" spans="1:11">
      <c r="A81" s="8">
        <v>44138</v>
      </c>
      <c r="B81">
        <v>2713.6894000000002</v>
      </c>
      <c r="C81">
        <v>2764.2109</v>
      </c>
      <c r="D81">
        <v>2713.6894000000002</v>
      </c>
      <c r="E81">
        <v>2748.0291999999999</v>
      </c>
      <c r="F81">
        <v>350980000</v>
      </c>
      <c r="G81" t="s">
        <v>18</v>
      </c>
      <c r="H81" t="s">
        <v>18</v>
      </c>
      <c r="I81" t="s">
        <v>222</v>
      </c>
      <c r="J81" t="s">
        <v>223</v>
      </c>
      <c r="K81" t="s">
        <v>224</v>
      </c>
    </row>
    <row r="82" spans="1:11">
      <c r="A82" s="8">
        <v>44139</v>
      </c>
      <c r="B82">
        <v>2751.83</v>
      </c>
      <c r="C82">
        <v>2830.5</v>
      </c>
      <c r="D82">
        <v>2751.83</v>
      </c>
      <c r="E82">
        <v>2784.6601000000001</v>
      </c>
      <c r="F82">
        <v>447860000</v>
      </c>
      <c r="G82" t="s">
        <v>18</v>
      </c>
      <c r="H82" t="s">
        <v>18</v>
      </c>
      <c r="I82" t="s">
        <v>222</v>
      </c>
      <c r="J82" t="s">
        <v>223</v>
      </c>
      <c r="K82" t="s">
        <v>224</v>
      </c>
    </row>
    <row r="83" spans="1:11">
      <c r="A83" s="8">
        <v>44140</v>
      </c>
      <c r="B83">
        <v>2808.3690999999999</v>
      </c>
      <c r="C83">
        <v>2849.0506999999998</v>
      </c>
      <c r="D83">
        <v>2808.3690999999999</v>
      </c>
      <c r="E83">
        <v>2839.1795999999999</v>
      </c>
      <c r="F83">
        <v>390140000</v>
      </c>
      <c r="G83" t="s">
        <v>18</v>
      </c>
      <c r="H83" t="s">
        <v>18</v>
      </c>
      <c r="I83" t="s">
        <v>222</v>
      </c>
      <c r="J83" t="s">
        <v>223</v>
      </c>
      <c r="K83" t="s">
        <v>224</v>
      </c>
    </row>
    <row r="84" spans="1:11">
      <c r="A84" s="8">
        <v>44141</v>
      </c>
      <c r="B84">
        <v>2839.1307999999999</v>
      </c>
      <c r="C84">
        <v>2843.9609</v>
      </c>
      <c r="D84">
        <v>2818.5</v>
      </c>
      <c r="E84">
        <v>2832.4002999999998</v>
      </c>
      <c r="F84">
        <v>326710000</v>
      </c>
      <c r="G84" t="s">
        <v>18</v>
      </c>
      <c r="H84" t="s">
        <v>18</v>
      </c>
      <c r="I84" t="s">
        <v>222</v>
      </c>
      <c r="J84" t="s">
        <v>223</v>
      </c>
      <c r="K84" t="s">
        <v>224</v>
      </c>
    </row>
    <row r="85" spans="1:11">
      <c r="A85" s="8">
        <v>44144</v>
      </c>
      <c r="B85">
        <v>2946.9002999999998</v>
      </c>
      <c r="C85">
        <v>2993.83</v>
      </c>
      <c r="D85">
        <v>2913.6601000000001</v>
      </c>
      <c r="E85">
        <v>2915.9706999999999</v>
      </c>
      <c r="F85">
        <v>673310000</v>
      </c>
      <c r="G85" t="s">
        <v>18</v>
      </c>
      <c r="H85" t="s">
        <v>18</v>
      </c>
      <c r="I85" t="s">
        <v>222</v>
      </c>
      <c r="J85" t="s">
        <v>223</v>
      </c>
      <c r="K85" t="s">
        <v>224</v>
      </c>
    </row>
    <row r="86" spans="1:11">
      <c r="A86" s="8">
        <v>44145</v>
      </c>
      <c r="B86">
        <v>2925.1698999999999</v>
      </c>
      <c r="C86">
        <v>2947.8593000000001</v>
      </c>
      <c r="D86">
        <v>2912.9902000000002</v>
      </c>
      <c r="E86">
        <v>2942.9198999999999</v>
      </c>
      <c r="F86">
        <v>526980000</v>
      </c>
      <c r="G86" t="s">
        <v>18</v>
      </c>
      <c r="H86" t="s">
        <v>18</v>
      </c>
      <c r="I86" t="s">
        <v>222</v>
      </c>
      <c r="J86" t="s">
        <v>223</v>
      </c>
      <c r="K86" t="s">
        <v>224</v>
      </c>
    </row>
    <row r="87" spans="1:11">
      <c r="A87" s="8">
        <v>44146</v>
      </c>
      <c r="B87">
        <v>2952.3496</v>
      </c>
      <c r="C87">
        <v>2959.1093000000001</v>
      </c>
      <c r="D87">
        <v>2928.2206999999999</v>
      </c>
      <c r="E87">
        <v>2939.6307999999999</v>
      </c>
      <c r="F87">
        <v>376700000</v>
      </c>
      <c r="G87" t="s">
        <v>18</v>
      </c>
      <c r="H87" t="s">
        <v>18</v>
      </c>
      <c r="I87" t="s">
        <v>222</v>
      </c>
      <c r="J87" t="s">
        <v>223</v>
      </c>
      <c r="K87" t="s">
        <v>224</v>
      </c>
    </row>
    <row r="88" spans="1:11">
      <c r="A88" s="8">
        <v>44147</v>
      </c>
      <c r="B88">
        <v>2923.9101000000001</v>
      </c>
      <c r="C88">
        <v>2931.83</v>
      </c>
      <c r="D88">
        <v>2890.1307999999999</v>
      </c>
      <c r="E88">
        <v>2908.1698999999999</v>
      </c>
      <c r="F88">
        <v>369320000</v>
      </c>
      <c r="G88" t="s">
        <v>18</v>
      </c>
      <c r="H88" t="s">
        <v>18</v>
      </c>
      <c r="I88" t="s">
        <v>222</v>
      </c>
      <c r="J88" t="s">
        <v>223</v>
      </c>
      <c r="K88" t="s">
        <v>224</v>
      </c>
    </row>
    <row r="89" spans="1:11">
      <c r="A89" s="8">
        <v>44148</v>
      </c>
      <c r="B89">
        <v>2920.9002999999998</v>
      </c>
      <c r="C89">
        <v>2955.25</v>
      </c>
      <c r="D89">
        <v>2920.9002999999998</v>
      </c>
      <c r="E89">
        <v>2947.8105</v>
      </c>
      <c r="F89">
        <v>348810000</v>
      </c>
      <c r="G89" t="s">
        <v>18</v>
      </c>
      <c r="H89" t="s">
        <v>18</v>
      </c>
      <c r="I89" t="s">
        <v>222</v>
      </c>
      <c r="J89" t="s">
        <v>223</v>
      </c>
      <c r="K89" t="s">
        <v>224</v>
      </c>
    </row>
    <row r="90" spans="1:11">
      <c r="A90" s="8">
        <v>44151</v>
      </c>
      <c r="B90">
        <v>2967.3593000000001</v>
      </c>
      <c r="C90">
        <v>2996.2890000000002</v>
      </c>
      <c r="D90">
        <v>2967.3593000000001</v>
      </c>
      <c r="E90">
        <v>2995.4394000000002</v>
      </c>
      <c r="F90">
        <v>418290000</v>
      </c>
      <c r="G90" t="s">
        <v>18</v>
      </c>
      <c r="H90" t="s">
        <v>18</v>
      </c>
      <c r="I90" t="s">
        <v>222</v>
      </c>
      <c r="J90" t="s">
        <v>223</v>
      </c>
      <c r="K90" t="s">
        <v>224</v>
      </c>
    </row>
    <row r="91" spans="1:11">
      <c r="A91" s="8">
        <v>44152</v>
      </c>
      <c r="B91">
        <v>2980.1502999999998</v>
      </c>
      <c r="C91">
        <v>2987.4198999999999</v>
      </c>
      <c r="D91">
        <v>2952.2890000000002</v>
      </c>
      <c r="E91">
        <v>2978.3496</v>
      </c>
      <c r="F91">
        <v>372380000</v>
      </c>
      <c r="G91" t="s">
        <v>18</v>
      </c>
      <c r="H91" t="s">
        <v>18</v>
      </c>
      <c r="I91" t="s">
        <v>222</v>
      </c>
      <c r="J91" t="s">
        <v>223</v>
      </c>
      <c r="K91" t="s">
        <v>224</v>
      </c>
    </row>
    <row r="92" spans="1:11">
      <c r="A92" s="8">
        <v>44153</v>
      </c>
      <c r="B92">
        <v>2987.4002999999998</v>
      </c>
      <c r="C92">
        <v>2993.8496</v>
      </c>
      <c r="D92">
        <v>2943.8398000000002</v>
      </c>
      <c r="E92">
        <v>2943.4198999999999</v>
      </c>
      <c r="F92">
        <v>382850000</v>
      </c>
      <c r="G92" t="s">
        <v>18</v>
      </c>
      <c r="H92" t="s">
        <v>18</v>
      </c>
      <c r="I92" t="s">
        <v>222</v>
      </c>
      <c r="J92" t="s">
        <v>223</v>
      </c>
      <c r="K92" t="s">
        <v>224</v>
      </c>
    </row>
    <row r="93" spans="1:11">
      <c r="A93" s="8">
        <v>44154</v>
      </c>
      <c r="B93">
        <v>2937.9198999999999</v>
      </c>
      <c r="C93">
        <v>2952.9002999999998</v>
      </c>
      <c r="D93">
        <v>2922.3807999999999</v>
      </c>
      <c r="E93">
        <v>2948.2303999999999</v>
      </c>
      <c r="F93">
        <v>331330000</v>
      </c>
      <c r="G93" t="s">
        <v>18</v>
      </c>
      <c r="H93" t="s">
        <v>18</v>
      </c>
      <c r="I93" t="s">
        <v>222</v>
      </c>
      <c r="J93" t="s">
        <v>223</v>
      </c>
      <c r="K93" t="s">
        <v>224</v>
      </c>
    </row>
    <row r="94" spans="1:11">
      <c r="A94" s="8">
        <v>44155</v>
      </c>
      <c r="B94">
        <v>2943.5702999999999</v>
      </c>
      <c r="C94">
        <v>2946.8906000000002</v>
      </c>
      <c r="D94">
        <v>2923.1992</v>
      </c>
      <c r="E94">
        <v>2926.4803999999999</v>
      </c>
      <c r="F94">
        <v>305350000</v>
      </c>
      <c r="G94" t="s">
        <v>18</v>
      </c>
      <c r="H94" t="s">
        <v>18</v>
      </c>
      <c r="I94" t="s">
        <v>222</v>
      </c>
      <c r="J94" t="s">
        <v>223</v>
      </c>
      <c r="K94" t="s">
        <v>224</v>
      </c>
    </row>
    <row r="95" spans="1:11">
      <c r="A95" s="8">
        <v>44158</v>
      </c>
      <c r="B95">
        <v>2933.8202999999999</v>
      </c>
      <c r="C95">
        <v>2966.75</v>
      </c>
      <c r="D95">
        <v>2933.8202999999999</v>
      </c>
      <c r="E95">
        <v>2959.2694999999999</v>
      </c>
      <c r="F95">
        <v>387200000</v>
      </c>
      <c r="G95" t="s">
        <v>18</v>
      </c>
      <c r="H95" t="s">
        <v>18</v>
      </c>
      <c r="I95" t="s">
        <v>222</v>
      </c>
      <c r="J95" t="s">
        <v>223</v>
      </c>
      <c r="K95" t="s">
        <v>224</v>
      </c>
    </row>
    <row r="96" spans="1:11">
      <c r="A96" s="8">
        <v>44159</v>
      </c>
      <c r="B96">
        <v>2974.1093000000001</v>
      </c>
      <c r="C96">
        <v>3011.5097000000001</v>
      </c>
      <c r="D96">
        <v>2974.1093000000001</v>
      </c>
      <c r="E96">
        <v>3004.2402000000002</v>
      </c>
      <c r="F96">
        <v>432760000</v>
      </c>
      <c r="G96" t="s">
        <v>18</v>
      </c>
      <c r="H96" t="s">
        <v>18</v>
      </c>
      <c r="I96" t="s">
        <v>222</v>
      </c>
      <c r="J96" t="s">
        <v>223</v>
      </c>
      <c r="K96" t="s">
        <v>224</v>
      </c>
    </row>
    <row r="97" spans="1:11">
      <c r="A97" s="8">
        <v>44160</v>
      </c>
      <c r="B97">
        <v>3005.8690999999999</v>
      </c>
      <c r="C97">
        <v>3005.8690999999999</v>
      </c>
      <c r="D97">
        <v>2980.25</v>
      </c>
      <c r="E97">
        <v>2987.4706999999999</v>
      </c>
      <c r="F97">
        <v>323030000</v>
      </c>
      <c r="G97" t="s">
        <v>18</v>
      </c>
      <c r="H97" t="s">
        <v>18</v>
      </c>
      <c r="I97" t="s">
        <v>222</v>
      </c>
      <c r="J97" t="s">
        <v>223</v>
      </c>
      <c r="K97" t="s">
        <v>224</v>
      </c>
    </row>
    <row r="98" spans="1:11">
      <c r="A98" s="8">
        <v>44162</v>
      </c>
      <c r="B98">
        <v>2991.33</v>
      </c>
      <c r="C98">
        <v>3001.1307999999999</v>
      </c>
      <c r="D98">
        <v>2981.9803999999999</v>
      </c>
      <c r="E98">
        <v>2991.3690999999999</v>
      </c>
      <c r="F98">
        <v>177040000</v>
      </c>
      <c r="G98" t="s">
        <v>18</v>
      </c>
      <c r="H98" t="s">
        <v>18</v>
      </c>
      <c r="I98" t="s">
        <v>222</v>
      </c>
      <c r="J98" t="s">
        <v>223</v>
      </c>
      <c r="K98" t="s">
        <v>224</v>
      </c>
    </row>
    <row r="99" spans="1:11">
      <c r="A99" s="8">
        <v>44165</v>
      </c>
      <c r="B99">
        <v>2985.5097000000001</v>
      </c>
      <c r="C99">
        <v>2985.5097000000001</v>
      </c>
      <c r="D99">
        <v>2946.6406000000002</v>
      </c>
      <c r="E99">
        <v>2963.6406000000002</v>
      </c>
      <c r="F99">
        <v>551350000</v>
      </c>
      <c r="G99" t="s">
        <v>18</v>
      </c>
      <c r="H99" t="s">
        <v>18</v>
      </c>
      <c r="I99" t="s">
        <v>222</v>
      </c>
      <c r="J99" t="s">
        <v>223</v>
      </c>
      <c r="K99" t="s">
        <v>224</v>
      </c>
    </row>
    <row r="100" spans="1:11">
      <c r="A100" s="8">
        <v>44166</v>
      </c>
      <c r="B100">
        <v>2979.5</v>
      </c>
      <c r="C100">
        <v>3008.3105</v>
      </c>
      <c r="D100">
        <v>2979.5</v>
      </c>
      <c r="E100">
        <v>2982.9198999999999</v>
      </c>
      <c r="F100">
        <v>429510000</v>
      </c>
      <c r="G100" t="s">
        <v>18</v>
      </c>
      <c r="H100" t="s">
        <v>18</v>
      </c>
      <c r="I100" t="s">
        <v>222</v>
      </c>
      <c r="J100" t="s">
        <v>223</v>
      </c>
      <c r="K100" t="s">
        <v>224</v>
      </c>
    </row>
    <row r="101" spans="1:11">
      <c r="A101" s="8">
        <v>44167</v>
      </c>
      <c r="B101">
        <v>2969.0898000000002</v>
      </c>
      <c r="C101">
        <v>2990.5097000000001</v>
      </c>
      <c r="D101">
        <v>2959.2890000000002</v>
      </c>
      <c r="E101">
        <v>2988.7890000000002</v>
      </c>
      <c r="F101">
        <v>385280000</v>
      </c>
      <c r="G101" t="s">
        <v>18</v>
      </c>
      <c r="H101" t="s">
        <v>18</v>
      </c>
      <c r="I101" t="s">
        <v>222</v>
      </c>
      <c r="J101" t="s">
        <v>223</v>
      </c>
      <c r="K101" t="s">
        <v>224</v>
      </c>
    </row>
    <row r="102" spans="1:11">
      <c r="A102" s="8">
        <v>44168</v>
      </c>
      <c r="B102">
        <v>2992.83</v>
      </c>
      <c r="C102">
        <v>3011.8807999999999</v>
      </c>
      <c r="D102">
        <v>2987.2694999999999</v>
      </c>
      <c r="E102">
        <v>2996.5194999999999</v>
      </c>
      <c r="F102">
        <v>405680000</v>
      </c>
      <c r="G102" t="s">
        <v>18</v>
      </c>
      <c r="H102" t="s">
        <v>18</v>
      </c>
      <c r="I102" t="s">
        <v>222</v>
      </c>
      <c r="J102" t="s">
        <v>223</v>
      </c>
      <c r="K102" t="s">
        <v>224</v>
      </c>
    </row>
    <row r="103" spans="1:11">
      <c r="A103" s="8">
        <v>44169</v>
      </c>
      <c r="B103">
        <v>2998.5605</v>
      </c>
      <c r="C103">
        <v>3021.2597000000001</v>
      </c>
      <c r="D103">
        <v>2998.5605</v>
      </c>
      <c r="E103">
        <v>3021.2597000000001</v>
      </c>
      <c r="F103">
        <v>356590000</v>
      </c>
      <c r="G103" t="s">
        <v>18</v>
      </c>
      <c r="H103" t="s">
        <v>18</v>
      </c>
      <c r="I103" t="s">
        <v>222</v>
      </c>
      <c r="J103" t="s">
        <v>223</v>
      </c>
      <c r="K103" t="s">
        <v>224</v>
      </c>
    </row>
    <row r="104" spans="1:11">
      <c r="A104" s="8">
        <v>44172</v>
      </c>
      <c r="B104">
        <v>3023.0291999999999</v>
      </c>
      <c r="C104">
        <v>3023.0291999999999</v>
      </c>
      <c r="D104">
        <v>2996.2206999999999</v>
      </c>
      <c r="E104">
        <v>3006.7890000000002</v>
      </c>
      <c r="F104">
        <v>365810000</v>
      </c>
      <c r="G104" t="s">
        <v>18</v>
      </c>
      <c r="H104" t="s">
        <v>18</v>
      </c>
      <c r="I104" t="s">
        <v>222</v>
      </c>
      <c r="J104" t="s">
        <v>223</v>
      </c>
      <c r="K104" t="s">
        <v>224</v>
      </c>
    </row>
    <row r="105" spans="1:11">
      <c r="A105" s="8">
        <v>44173</v>
      </c>
      <c r="B105">
        <v>2999.9492</v>
      </c>
      <c r="C105">
        <v>3024.2206999999999</v>
      </c>
      <c r="D105">
        <v>2997.0702999999999</v>
      </c>
      <c r="E105">
        <v>3017.8807999999999</v>
      </c>
      <c r="F105">
        <v>311190000</v>
      </c>
      <c r="G105" t="s">
        <v>18</v>
      </c>
      <c r="H105" t="s">
        <v>18</v>
      </c>
      <c r="I105" t="s">
        <v>222</v>
      </c>
      <c r="J105" t="s">
        <v>223</v>
      </c>
      <c r="K105" t="s">
        <v>224</v>
      </c>
    </row>
    <row r="106" spans="1:11">
      <c r="A106" s="8">
        <v>44174</v>
      </c>
      <c r="B106">
        <v>3022.8105</v>
      </c>
      <c r="C106">
        <v>3031.6992</v>
      </c>
      <c r="D106">
        <v>2995.8496</v>
      </c>
      <c r="E106">
        <v>3006.8105</v>
      </c>
      <c r="F106">
        <v>380520000</v>
      </c>
      <c r="G106" t="s">
        <v>18</v>
      </c>
      <c r="H106" t="s">
        <v>18</v>
      </c>
      <c r="I106" t="s">
        <v>222</v>
      </c>
      <c r="J106" t="s">
        <v>223</v>
      </c>
      <c r="K106" t="s">
        <v>224</v>
      </c>
    </row>
    <row r="107" spans="1:11">
      <c r="A107" s="8">
        <v>44175</v>
      </c>
      <c r="B107">
        <v>3003.5506999999998</v>
      </c>
      <c r="C107">
        <v>3006.8690999999999</v>
      </c>
      <c r="D107">
        <v>2987.8202999999999</v>
      </c>
      <c r="E107">
        <v>2999.2597000000001</v>
      </c>
      <c r="F107">
        <v>325550000</v>
      </c>
      <c r="G107" t="s">
        <v>18</v>
      </c>
      <c r="H107" t="s">
        <v>18</v>
      </c>
      <c r="I107" t="s">
        <v>222</v>
      </c>
      <c r="J107" t="s">
        <v>223</v>
      </c>
      <c r="K107" t="s">
        <v>224</v>
      </c>
    </row>
    <row r="108" spans="1:11">
      <c r="A108" s="8">
        <v>44176</v>
      </c>
      <c r="B108">
        <v>2998.2109</v>
      </c>
      <c r="C108">
        <v>3007.1307999999999</v>
      </c>
      <c r="D108">
        <v>2982.8398000000002</v>
      </c>
      <c r="E108">
        <v>3004.3690999999999</v>
      </c>
      <c r="F108">
        <v>393870000</v>
      </c>
      <c r="G108" t="s">
        <v>18</v>
      </c>
      <c r="H108" t="s">
        <v>18</v>
      </c>
      <c r="I108" t="s">
        <v>222</v>
      </c>
      <c r="J108" t="s">
        <v>223</v>
      </c>
      <c r="K108" t="s">
        <v>224</v>
      </c>
    </row>
    <row r="109" spans="1:11">
      <c r="A109" s="8">
        <v>44179</v>
      </c>
      <c r="B109">
        <v>3012.9101000000001</v>
      </c>
      <c r="C109">
        <v>3032.7890000000002</v>
      </c>
      <c r="D109">
        <v>2984.1502999999998</v>
      </c>
      <c r="E109">
        <v>2986.5506999999998</v>
      </c>
      <c r="F109">
        <v>371980000</v>
      </c>
      <c r="G109" t="s">
        <v>18</v>
      </c>
      <c r="H109" t="s">
        <v>18</v>
      </c>
      <c r="I109" t="s">
        <v>222</v>
      </c>
      <c r="J109" t="s">
        <v>223</v>
      </c>
      <c r="K109" t="s">
        <v>224</v>
      </c>
    </row>
    <row r="110" spans="1:11">
      <c r="A110" s="8">
        <v>44180</v>
      </c>
      <c r="B110">
        <v>2991.0898000000002</v>
      </c>
      <c r="C110">
        <v>3024.2597000000001</v>
      </c>
      <c r="D110">
        <v>2989.9492</v>
      </c>
      <c r="E110">
        <v>3019.3105</v>
      </c>
      <c r="F110">
        <v>417770000</v>
      </c>
      <c r="G110" t="s">
        <v>18</v>
      </c>
      <c r="H110" t="s">
        <v>18</v>
      </c>
      <c r="I110" t="s">
        <v>222</v>
      </c>
      <c r="J110" t="s">
        <v>223</v>
      </c>
      <c r="K110" t="s">
        <v>224</v>
      </c>
    </row>
    <row r="111" spans="1:11">
      <c r="A111" s="8">
        <v>44181</v>
      </c>
      <c r="B111">
        <v>3019.3807999999999</v>
      </c>
      <c r="C111">
        <v>3023.0291999999999</v>
      </c>
      <c r="D111">
        <v>3008.1093000000001</v>
      </c>
      <c r="E111">
        <v>3015.5390000000002</v>
      </c>
      <c r="F111">
        <v>344590000</v>
      </c>
      <c r="G111" t="s">
        <v>18</v>
      </c>
      <c r="H111" t="s">
        <v>18</v>
      </c>
      <c r="I111" t="s">
        <v>222</v>
      </c>
      <c r="J111" t="s">
        <v>223</v>
      </c>
      <c r="K111" t="s">
        <v>224</v>
      </c>
    </row>
    <row r="112" spans="1:11">
      <c r="A112" s="8">
        <v>44182</v>
      </c>
      <c r="B112">
        <v>3021</v>
      </c>
      <c r="C112">
        <v>3032.7791999999999</v>
      </c>
      <c r="D112">
        <v>3021</v>
      </c>
      <c r="E112">
        <v>3030.3690999999999</v>
      </c>
      <c r="F112">
        <v>345530000</v>
      </c>
      <c r="G112" t="s">
        <v>18</v>
      </c>
      <c r="H112" t="s">
        <v>18</v>
      </c>
      <c r="I112" t="s">
        <v>222</v>
      </c>
      <c r="J112" t="s">
        <v>223</v>
      </c>
      <c r="K112" t="s">
        <v>224</v>
      </c>
    </row>
    <row r="113" spans="1:11">
      <c r="A113" s="8">
        <v>44183</v>
      </c>
      <c r="B113">
        <v>3031.2597000000001</v>
      </c>
      <c r="C113">
        <v>3034.5898000000002</v>
      </c>
      <c r="D113">
        <v>3002.4394000000002</v>
      </c>
      <c r="E113">
        <v>3017.0506999999998</v>
      </c>
      <c r="F113">
        <v>782070000</v>
      </c>
      <c r="G113" t="s">
        <v>18</v>
      </c>
      <c r="H113" t="s">
        <v>18</v>
      </c>
      <c r="I113" t="s">
        <v>222</v>
      </c>
      <c r="J113" t="s">
        <v>223</v>
      </c>
      <c r="K113" t="s">
        <v>224</v>
      </c>
    </row>
    <row r="114" spans="1:11">
      <c r="A114" s="8">
        <v>44186</v>
      </c>
      <c r="B114">
        <v>3015</v>
      </c>
      <c r="C114">
        <v>3030.1406000000002</v>
      </c>
      <c r="D114">
        <v>2975.5291999999999</v>
      </c>
      <c r="E114">
        <v>3021.4492</v>
      </c>
      <c r="F114">
        <v>437480000</v>
      </c>
      <c r="G114" t="s">
        <v>18</v>
      </c>
      <c r="H114" t="s">
        <v>18</v>
      </c>
      <c r="I114" t="s">
        <v>222</v>
      </c>
      <c r="J114" t="s">
        <v>223</v>
      </c>
      <c r="K114" t="s">
        <v>224</v>
      </c>
    </row>
    <row r="115" spans="1:11">
      <c r="A115" s="8">
        <v>44187</v>
      </c>
      <c r="B115">
        <v>3020.1992</v>
      </c>
      <c r="C115">
        <v>3020.1992</v>
      </c>
      <c r="D115">
        <v>2999.8906000000002</v>
      </c>
      <c r="E115">
        <v>3001.5097000000001</v>
      </c>
      <c r="F115">
        <v>388810000</v>
      </c>
      <c r="G115" t="s">
        <v>18</v>
      </c>
      <c r="H115" t="s">
        <v>18</v>
      </c>
      <c r="I115" t="s">
        <v>222</v>
      </c>
      <c r="J115" t="s">
        <v>223</v>
      </c>
      <c r="K115" t="s">
        <v>224</v>
      </c>
    </row>
    <row r="116" spans="1:11">
      <c r="A116" s="8">
        <v>44188</v>
      </c>
      <c r="B116">
        <v>3004.7303999999999</v>
      </c>
      <c r="C116">
        <v>3029.5291999999999</v>
      </c>
      <c r="D116">
        <v>3004.7303999999999</v>
      </c>
      <c r="E116">
        <v>3012.83</v>
      </c>
      <c r="F116">
        <v>274050000</v>
      </c>
      <c r="G116" t="s">
        <v>18</v>
      </c>
      <c r="H116" t="s">
        <v>18</v>
      </c>
      <c r="I116" t="s">
        <v>222</v>
      </c>
      <c r="J116" t="s">
        <v>223</v>
      </c>
      <c r="K116" t="s">
        <v>224</v>
      </c>
    </row>
    <row r="117" spans="1:11">
      <c r="A117" s="8">
        <v>44189</v>
      </c>
      <c r="B117">
        <v>3015.9198999999999</v>
      </c>
      <c r="C117">
        <v>3020.6698999999999</v>
      </c>
      <c r="D117">
        <v>3009.3006999999998</v>
      </c>
      <c r="E117">
        <v>3019.8690999999999</v>
      </c>
      <c r="F117">
        <v>145570000</v>
      </c>
      <c r="G117" t="s">
        <v>18</v>
      </c>
      <c r="H117" t="s">
        <v>18</v>
      </c>
      <c r="I117" t="s">
        <v>222</v>
      </c>
      <c r="J117" t="s">
        <v>223</v>
      </c>
      <c r="K117" t="s">
        <v>224</v>
      </c>
    </row>
    <row r="118" spans="1:11">
      <c r="A118" s="8">
        <v>44193</v>
      </c>
      <c r="B118">
        <v>3028.2303999999999</v>
      </c>
      <c r="C118">
        <v>3052.5605</v>
      </c>
      <c r="D118">
        <v>3028.2303999999999</v>
      </c>
      <c r="E118">
        <v>3040.9706999999999</v>
      </c>
      <c r="F118">
        <v>302490000</v>
      </c>
      <c r="G118" t="s">
        <v>18</v>
      </c>
      <c r="H118" t="s">
        <v>18</v>
      </c>
      <c r="I118" t="s">
        <v>222</v>
      </c>
      <c r="J118" t="s">
        <v>223</v>
      </c>
      <c r="K118" t="s">
        <v>224</v>
      </c>
    </row>
    <row r="119" spans="1:11">
      <c r="A119" s="8">
        <v>44194</v>
      </c>
      <c r="B119">
        <v>3049.0702999999999</v>
      </c>
      <c r="C119">
        <v>3058.7890000000002</v>
      </c>
      <c r="D119">
        <v>3027.2402000000002</v>
      </c>
      <c r="E119">
        <v>3033.6698999999999</v>
      </c>
      <c r="F119">
        <v>357610000</v>
      </c>
      <c r="G119" t="s">
        <v>18</v>
      </c>
      <c r="H119" t="s">
        <v>18</v>
      </c>
      <c r="I119" t="s">
        <v>222</v>
      </c>
      <c r="J119" t="s">
        <v>223</v>
      </c>
      <c r="K119" t="s">
        <v>224</v>
      </c>
    </row>
    <row r="120" spans="1:11">
      <c r="A120" s="8">
        <v>44195</v>
      </c>
      <c r="B120">
        <v>3041.0898000000002</v>
      </c>
      <c r="C120">
        <v>3052.3496</v>
      </c>
      <c r="D120">
        <v>3039.0390000000002</v>
      </c>
      <c r="E120">
        <v>3040.5605</v>
      </c>
      <c r="F120">
        <v>291890000</v>
      </c>
      <c r="G120" t="s">
        <v>18</v>
      </c>
      <c r="H120" t="s">
        <v>18</v>
      </c>
      <c r="I120" t="s">
        <v>222</v>
      </c>
      <c r="J120" t="s">
        <v>223</v>
      </c>
      <c r="K120" t="s">
        <v>224</v>
      </c>
    </row>
    <row r="121" spans="1:11">
      <c r="A121" s="8">
        <v>44196</v>
      </c>
      <c r="B121">
        <v>3041.6406000000002</v>
      </c>
      <c r="C121">
        <v>3063.4706999999999</v>
      </c>
      <c r="D121">
        <v>3034.5</v>
      </c>
      <c r="E121">
        <v>3060.4803999999999</v>
      </c>
      <c r="F121">
        <v>284470000</v>
      </c>
      <c r="G121" t="s">
        <v>18</v>
      </c>
      <c r="H121" t="s">
        <v>18</v>
      </c>
      <c r="I121" t="s">
        <v>222</v>
      </c>
      <c r="J121" t="s">
        <v>223</v>
      </c>
      <c r="K121" t="s">
        <v>224</v>
      </c>
    </row>
    <row r="122" spans="1:11">
      <c r="A122" s="8">
        <v>44200</v>
      </c>
      <c r="B122">
        <v>3062.4706999999999</v>
      </c>
      <c r="C122">
        <v>3067.2791999999999</v>
      </c>
      <c r="D122">
        <v>2988.8202999999999</v>
      </c>
      <c r="E122">
        <v>3022.8906000000002</v>
      </c>
      <c r="F122">
        <v>475080000</v>
      </c>
      <c r="G122" t="s">
        <v>18</v>
      </c>
      <c r="H122" t="s">
        <v>18</v>
      </c>
      <c r="I122" t="s">
        <v>222</v>
      </c>
      <c r="J122" t="s">
        <v>223</v>
      </c>
      <c r="K122" t="s">
        <v>224</v>
      </c>
    </row>
    <row r="123" spans="1:11">
      <c r="A123" s="8">
        <v>44201</v>
      </c>
      <c r="B123">
        <v>3020.25</v>
      </c>
      <c r="C123">
        <v>3050.8906000000002</v>
      </c>
      <c r="D123">
        <v>3014.7791999999999</v>
      </c>
      <c r="E123">
        <v>3039.5996</v>
      </c>
      <c r="F123">
        <v>350910000</v>
      </c>
      <c r="G123" t="s">
        <v>18</v>
      </c>
      <c r="H123" t="s">
        <v>18</v>
      </c>
      <c r="I123" t="s">
        <v>222</v>
      </c>
      <c r="J123" t="s">
        <v>223</v>
      </c>
      <c r="K123" t="s">
        <v>224</v>
      </c>
    </row>
    <row r="124" spans="1:11">
      <c r="A124" s="8">
        <v>44202</v>
      </c>
      <c r="B124">
        <v>3036.7791999999999</v>
      </c>
      <c r="C124">
        <v>3102.6502999999998</v>
      </c>
      <c r="D124">
        <v>3031.0702999999999</v>
      </c>
      <c r="E124">
        <v>3082.4002999999998</v>
      </c>
      <c r="F124">
        <v>500430000</v>
      </c>
      <c r="G124" t="s">
        <v>18</v>
      </c>
      <c r="H124" t="s">
        <v>18</v>
      </c>
      <c r="I124" t="s">
        <v>222</v>
      </c>
      <c r="J124" t="s">
        <v>223</v>
      </c>
      <c r="K124" t="s">
        <v>224</v>
      </c>
    </row>
    <row r="125" spans="1:11">
      <c r="A125" s="8">
        <v>44203</v>
      </c>
      <c r="B125">
        <v>3090.1795999999999</v>
      </c>
      <c r="C125">
        <v>3119.4002999999998</v>
      </c>
      <c r="D125">
        <v>3089.8593000000001</v>
      </c>
      <c r="E125">
        <v>3104.1307999999999</v>
      </c>
      <c r="F125">
        <v>427810000</v>
      </c>
      <c r="G125" t="s">
        <v>18</v>
      </c>
      <c r="H125" t="s">
        <v>18</v>
      </c>
      <c r="I125" t="s">
        <v>222</v>
      </c>
      <c r="J125" t="s">
        <v>223</v>
      </c>
      <c r="K125" t="s">
        <v>224</v>
      </c>
    </row>
    <row r="126" spans="1:11">
      <c r="A126" s="8">
        <v>44204</v>
      </c>
      <c r="B126">
        <v>3106.58</v>
      </c>
      <c r="C126">
        <v>3114.6698999999999</v>
      </c>
      <c r="D126">
        <v>3079.2694999999999</v>
      </c>
      <c r="E126">
        <v>3109.9706999999999</v>
      </c>
      <c r="F126">
        <v>381150000</v>
      </c>
      <c r="G126" t="s">
        <v>18</v>
      </c>
      <c r="H126" t="s">
        <v>18</v>
      </c>
      <c r="I126" t="s">
        <v>222</v>
      </c>
      <c r="J126" t="s">
        <v>223</v>
      </c>
      <c r="K126" t="s">
        <v>224</v>
      </c>
    </row>
    <row r="127" spans="1:11">
      <c r="A127" s="8">
        <v>44207</v>
      </c>
      <c r="B127">
        <v>3101.3690999999999</v>
      </c>
      <c r="C127">
        <v>3109.9803999999999</v>
      </c>
      <c r="D127">
        <v>3083.0605</v>
      </c>
      <c r="E127">
        <v>3100.6894000000002</v>
      </c>
      <c r="F127">
        <v>356540000</v>
      </c>
      <c r="G127" t="s">
        <v>18</v>
      </c>
      <c r="H127" t="s">
        <v>18</v>
      </c>
      <c r="I127" t="s">
        <v>222</v>
      </c>
      <c r="J127" t="s">
        <v>223</v>
      </c>
      <c r="K127" t="s">
        <v>224</v>
      </c>
    </row>
    <row r="128" spans="1:11">
      <c r="A128" s="8">
        <v>44208</v>
      </c>
      <c r="B128">
        <v>3101.0097000000001</v>
      </c>
      <c r="C128">
        <v>3111.5605</v>
      </c>
      <c r="D128">
        <v>3088.7597000000001</v>
      </c>
      <c r="E128">
        <v>3106.6894000000002</v>
      </c>
      <c r="F128">
        <v>362620000</v>
      </c>
      <c r="G128" t="s">
        <v>18</v>
      </c>
      <c r="H128" t="s">
        <v>18</v>
      </c>
      <c r="I128" t="s">
        <v>222</v>
      </c>
      <c r="J128" t="s">
        <v>223</v>
      </c>
      <c r="K128" t="s">
        <v>224</v>
      </c>
    </row>
    <row r="129" spans="1:11">
      <c r="A129" s="8">
        <v>44209</v>
      </c>
      <c r="B129">
        <v>3108.8807999999999</v>
      </c>
      <c r="C129">
        <v>3115.3690999999999</v>
      </c>
      <c r="D129">
        <v>3099.0506999999998</v>
      </c>
      <c r="E129">
        <v>3106.4706999999999</v>
      </c>
      <c r="F129">
        <v>413250000</v>
      </c>
      <c r="G129" t="s">
        <v>18</v>
      </c>
      <c r="H129" t="s">
        <v>18</v>
      </c>
      <c r="I129" t="s">
        <v>222</v>
      </c>
      <c r="J129" t="s">
        <v>223</v>
      </c>
      <c r="K129" t="s">
        <v>224</v>
      </c>
    </row>
    <row r="130" spans="1:11">
      <c r="A130" s="8">
        <v>44210</v>
      </c>
      <c r="B130">
        <v>3108.6698999999999</v>
      </c>
      <c r="C130">
        <v>3122.7791999999999</v>
      </c>
      <c r="D130">
        <v>3098.2402000000002</v>
      </c>
      <c r="E130">
        <v>3099.5194999999999</v>
      </c>
      <c r="F130">
        <v>427810000</v>
      </c>
      <c r="G130" t="s">
        <v>18</v>
      </c>
      <c r="H130" t="s">
        <v>18</v>
      </c>
      <c r="I130" t="s">
        <v>222</v>
      </c>
      <c r="J130" t="s">
        <v>223</v>
      </c>
      <c r="K130" t="s">
        <v>224</v>
      </c>
    </row>
    <row r="131" spans="1:11">
      <c r="A131" s="8">
        <v>44211</v>
      </c>
      <c r="B131">
        <v>3092.7694999999999</v>
      </c>
      <c r="C131">
        <v>3094.9803999999999</v>
      </c>
      <c r="D131">
        <v>3061.6698999999999</v>
      </c>
      <c r="E131">
        <v>3081.2597000000001</v>
      </c>
      <c r="F131">
        <v>433000000</v>
      </c>
      <c r="G131" t="s">
        <v>18</v>
      </c>
      <c r="H131" t="s">
        <v>18</v>
      </c>
      <c r="I131" t="s">
        <v>222</v>
      </c>
      <c r="J131" t="s">
        <v>223</v>
      </c>
      <c r="K131" t="s">
        <v>224</v>
      </c>
    </row>
    <row r="132" spans="1:11">
      <c r="A132" s="8">
        <v>44215</v>
      </c>
      <c r="B132">
        <v>3088.4198999999999</v>
      </c>
      <c r="C132">
        <v>3108.6190999999999</v>
      </c>
      <c r="D132">
        <v>3086.0291999999999</v>
      </c>
      <c r="E132">
        <v>3093.5194999999999</v>
      </c>
      <c r="F132">
        <v>386400000</v>
      </c>
      <c r="G132" t="s">
        <v>18</v>
      </c>
      <c r="H132" t="s">
        <v>18</v>
      </c>
      <c r="I132" t="s">
        <v>222</v>
      </c>
      <c r="J132" t="s">
        <v>223</v>
      </c>
      <c r="K132" t="s">
        <v>224</v>
      </c>
    </row>
    <row r="133" spans="1:11">
      <c r="A133" s="8">
        <v>44216</v>
      </c>
      <c r="B133">
        <v>3101.5390000000002</v>
      </c>
      <c r="C133">
        <v>3123.9803999999999</v>
      </c>
      <c r="D133">
        <v>3099.7890000000002</v>
      </c>
      <c r="E133">
        <v>3118.3807999999999</v>
      </c>
      <c r="F133">
        <v>384980000</v>
      </c>
      <c r="G133" t="s">
        <v>18</v>
      </c>
      <c r="H133" t="s">
        <v>18</v>
      </c>
      <c r="I133" t="s">
        <v>222</v>
      </c>
      <c r="J133" t="s">
        <v>223</v>
      </c>
      <c r="K133" t="s">
        <v>224</v>
      </c>
    </row>
    <row r="134" spans="1:11">
      <c r="A134" s="8">
        <v>44217</v>
      </c>
      <c r="B134">
        <v>3119.0097000000001</v>
      </c>
      <c r="C134">
        <v>3127.2206999999999</v>
      </c>
      <c r="D134">
        <v>3112.9198999999999</v>
      </c>
      <c r="E134">
        <v>3117.0097000000001</v>
      </c>
      <c r="F134">
        <v>418780000</v>
      </c>
      <c r="G134" t="s">
        <v>18</v>
      </c>
      <c r="H134" t="s">
        <v>18</v>
      </c>
      <c r="I134" t="s">
        <v>222</v>
      </c>
      <c r="J134" t="s">
        <v>223</v>
      </c>
      <c r="K134" t="s">
        <v>224</v>
      </c>
    </row>
    <row r="135" spans="1:11">
      <c r="A135" s="8">
        <v>44218</v>
      </c>
      <c r="B135">
        <v>3114.5605</v>
      </c>
      <c r="C135">
        <v>3114.5605</v>
      </c>
      <c r="D135">
        <v>3090.4706999999999</v>
      </c>
      <c r="E135">
        <v>3099.9803999999999</v>
      </c>
      <c r="F135">
        <v>436040000</v>
      </c>
      <c r="G135" t="s">
        <v>18</v>
      </c>
      <c r="H135" t="s">
        <v>18</v>
      </c>
      <c r="I135" t="s">
        <v>222</v>
      </c>
      <c r="J135" t="s">
        <v>223</v>
      </c>
      <c r="K135" t="s">
        <v>224</v>
      </c>
    </row>
    <row r="136" spans="1:11">
      <c r="A136" s="8">
        <v>44221</v>
      </c>
      <c r="B136">
        <v>3098.8496</v>
      </c>
      <c r="C136">
        <v>3098.8496</v>
      </c>
      <c r="D136">
        <v>3056.0605</v>
      </c>
      <c r="E136">
        <v>3096</v>
      </c>
      <c r="F136">
        <v>472890000</v>
      </c>
      <c r="G136" t="s">
        <v>18</v>
      </c>
      <c r="H136" t="s">
        <v>18</v>
      </c>
      <c r="I136" t="s">
        <v>222</v>
      </c>
      <c r="J136" t="s">
        <v>223</v>
      </c>
      <c r="K136" t="s">
        <v>224</v>
      </c>
    </row>
    <row r="137" spans="1:11">
      <c r="A137" s="8">
        <v>44222</v>
      </c>
      <c r="B137">
        <v>3096.5506999999998</v>
      </c>
      <c r="C137">
        <v>3112.4198999999999</v>
      </c>
      <c r="D137">
        <v>3092.7109</v>
      </c>
      <c r="E137">
        <v>3093.0390000000002</v>
      </c>
      <c r="F137">
        <v>373150000</v>
      </c>
      <c r="G137" t="s">
        <v>18</v>
      </c>
      <c r="H137" t="s">
        <v>18</v>
      </c>
      <c r="I137" t="s">
        <v>222</v>
      </c>
      <c r="J137" t="s">
        <v>223</v>
      </c>
      <c r="K137" t="s">
        <v>224</v>
      </c>
    </row>
    <row r="138" spans="1:11">
      <c r="A138" s="8">
        <v>44223</v>
      </c>
      <c r="B138">
        <v>3089.7791999999999</v>
      </c>
      <c r="C138">
        <v>3089.7791999999999</v>
      </c>
      <c r="D138">
        <v>3020.9101000000001</v>
      </c>
      <c r="E138">
        <v>3030.1698999999999</v>
      </c>
      <c r="F138">
        <v>566470000</v>
      </c>
      <c r="G138" t="s">
        <v>18</v>
      </c>
      <c r="H138" t="s">
        <v>18</v>
      </c>
      <c r="I138" t="s">
        <v>222</v>
      </c>
      <c r="J138" t="s">
        <v>223</v>
      </c>
      <c r="K138" t="s">
        <v>224</v>
      </c>
    </row>
    <row r="139" spans="1:11">
      <c r="A139" s="8">
        <v>44224</v>
      </c>
      <c r="B139">
        <v>3037.1894000000002</v>
      </c>
      <c r="C139">
        <v>3095.4101000000001</v>
      </c>
      <c r="D139">
        <v>3037.1894000000002</v>
      </c>
      <c r="E139">
        <v>3060.3593000000001</v>
      </c>
      <c r="F139">
        <v>465140000</v>
      </c>
      <c r="G139" t="s">
        <v>18</v>
      </c>
      <c r="H139" t="s">
        <v>18</v>
      </c>
      <c r="I139" t="s">
        <v>222</v>
      </c>
      <c r="J139" t="s">
        <v>223</v>
      </c>
      <c r="K139" t="s">
        <v>224</v>
      </c>
    </row>
    <row r="140" spans="1:11">
      <c r="A140" s="8">
        <v>44225</v>
      </c>
      <c r="B140">
        <v>3055.9101000000001</v>
      </c>
      <c r="C140">
        <v>3055.9101000000001</v>
      </c>
      <c r="D140">
        <v>2985.3006999999998</v>
      </c>
      <c r="E140">
        <v>2998.6190999999999</v>
      </c>
      <c r="F140">
        <v>536320000</v>
      </c>
      <c r="G140" t="s">
        <v>18</v>
      </c>
      <c r="H140" t="s">
        <v>18</v>
      </c>
      <c r="I140" t="s">
        <v>222</v>
      </c>
      <c r="J140" t="s">
        <v>223</v>
      </c>
      <c r="K140" t="s">
        <v>224</v>
      </c>
    </row>
    <row r="141" spans="1:11">
      <c r="A141" s="8">
        <v>44228</v>
      </c>
      <c r="B141">
        <v>3005.7303999999999</v>
      </c>
      <c r="C141">
        <v>3033.9101000000001</v>
      </c>
      <c r="D141">
        <v>3001.9706999999999</v>
      </c>
      <c r="E141">
        <v>3021.9101000000001</v>
      </c>
      <c r="F141">
        <v>347060000</v>
      </c>
      <c r="G141" t="s">
        <v>18</v>
      </c>
      <c r="H141" t="s">
        <v>18</v>
      </c>
      <c r="I141" t="s">
        <v>222</v>
      </c>
      <c r="J141" t="s">
        <v>223</v>
      </c>
      <c r="K141" t="s">
        <v>224</v>
      </c>
    </row>
    <row r="142" spans="1:11">
      <c r="A142" s="8">
        <v>44229</v>
      </c>
      <c r="B142">
        <v>3027.8807999999999</v>
      </c>
      <c r="C142">
        <v>3084.5390000000002</v>
      </c>
      <c r="D142">
        <v>3027.8807999999999</v>
      </c>
      <c r="E142">
        <v>3068.4803999999999</v>
      </c>
      <c r="F142">
        <v>333160000</v>
      </c>
      <c r="G142" t="s">
        <v>18</v>
      </c>
      <c r="H142" t="s">
        <v>18</v>
      </c>
      <c r="I142" t="s">
        <v>222</v>
      </c>
      <c r="J142" t="s">
        <v>223</v>
      </c>
      <c r="K142" t="s">
        <v>224</v>
      </c>
    </row>
    <row r="143" spans="1:11">
      <c r="A143" s="8">
        <v>44230</v>
      </c>
      <c r="B143">
        <v>3068.6502999999998</v>
      </c>
      <c r="C143">
        <v>3079.4101000000001</v>
      </c>
      <c r="D143">
        <v>3052.3105</v>
      </c>
      <c r="E143">
        <v>3072.5996</v>
      </c>
      <c r="F143">
        <v>305590000</v>
      </c>
      <c r="G143" t="s">
        <v>18</v>
      </c>
      <c r="H143" t="s">
        <v>18</v>
      </c>
      <c r="I143" t="s">
        <v>222</v>
      </c>
      <c r="J143" t="s">
        <v>223</v>
      </c>
      <c r="K143" t="s">
        <v>224</v>
      </c>
    </row>
    <row r="144" spans="1:11">
      <c r="A144" s="8">
        <v>44231</v>
      </c>
      <c r="B144">
        <v>3073.7791999999999</v>
      </c>
      <c r="C144">
        <v>3106.9609</v>
      </c>
      <c r="D144">
        <v>3073.7791999999999</v>
      </c>
      <c r="E144">
        <v>3105.8593000000001</v>
      </c>
      <c r="F144">
        <v>338330000</v>
      </c>
      <c r="G144" t="s">
        <v>18</v>
      </c>
      <c r="H144" t="s">
        <v>18</v>
      </c>
      <c r="I144" t="s">
        <v>222</v>
      </c>
      <c r="J144" t="s">
        <v>223</v>
      </c>
      <c r="K144" t="s">
        <v>224</v>
      </c>
    </row>
    <row r="145" spans="1:11">
      <c r="A145" s="8">
        <v>44232</v>
      </c>
      <c r="B145">
        <v>3109.8105</v>
      </c>
      <c r="C145">
        <v>3125.1795999999999</v>
      </c>
      <c r="D145">
        <v>3108.2206999999999</v>
      </c>
      <c r="E145">
        <v>3114.2402000000002</v>
      </c>
      <c r="F145">
        <v>293550000</v>
      </c>
      <c r="G145" t="s">
        <v>18</v>
      </c>
      <c r="H145" t="s">
        <v>18</v>
      </c>
      <c r="I145" t="s">
        <v>222</v>
      </c>
      <c r="J145" t="s">
        <v>223</v>
      </c>
      <c r="K145" t="s">
        <v>224</v>
      </c>
    </row>
    <row r="146" spans="1:11">
      <c r="A146" s="8">
        <v>44235</v>
      </c>
      <c r="B146">
        <v>3119.1992</v>
      </c>
      <c r="C146">
        <v>3138.0996</v>
      </c>
      <c r="D146">
        <v>3119.1992</v>
      </c>
      <c r="E146">
        <v>3138.7597000000001</v>
      </c>
      <c r="F146">
        <v>322250000</v>
      </c>
      <c r="G146" t="s">
        <v>18</v>
      </c>
      <c r="H146" t="s">
        <v>18</v>
      </c>
      <c r="I146" t="s">
        <v>222</v>
      </c>
      <c r="J146" t="s">
        <v>223</v>
      </c>
      <c r="K146" t="s">
        <v>224</v>
      </c>
    </row>
    <row r="147" spans="1:11">
      <c r="A147" s="8">
        <v>44236</v>
      </c>
      <c r="B147">
        <v>3135.8807999999999</v>
      </c>
      <c r="C147">
        <v>3143.4706999999999</v>
      </c>
      <c r="D147">
        <v>3124.8593000000001</v>
      </c>
      <c r="E147">
        <v>3137.83</v>
      </c>
      <c r="F147">
        <v>308210000</v>
      </c>
      <c r="G147" t="s">
        <v>18</v>
      </c>
      <c r="H147" t="s">
        <v>18</v>
      </c>
      <c r="I147" t="s">
        <v>222</v>
      </c>
      <c r="J147" t="s">
        <v>223</v>
      </c>
      <c r="K147" t="s">
        <v>224</v>
      </c>
    </row>
    <row r="148" spans="1:11">
      <c r="A148" s="8">
        <v>44237</v>
      </c>
      <c r="B148">
        <v>3142.0194999999999</v>
      </c>
      <c r="C148">
        <v>3151.4394000000002</v>
      </c>
      <c r="D148">
        <v>3122.3202999999999</v>
      </c>
      <c r="E148">
        <v>3143.8006999999998</v>
      </c>
      <c r="F148">
        <v>326450000</v>
      </c>
      <c r="G148" t="s">
        <v>18</v>
      </c>
      <c r="H148" t="s">
        <v>18</v>
      </c>
      <c r="I148" t="s">
        <v>222</v>
      </c>
      <c r="J148" t="s">
        <v>223</v>
      </c>
      <c r="K148" t="s">
        <v>224</v>
      </c>
    </row>
    <row r="149" spans="1:11">
      <c r="A149" s="8">
        <v>44238</v>
      </c>
      <c r="B149">
        <v>3146.4902000000002</v>
      </c>
      <c r="C149">
        <v>3154.8202999999999</v>
      </c>
      <c r="D149">
        <v>3124.3593000000001</v>
      </c>
      <c r="E149">
        <v>3143.6992</v>
      </c>
      <c r="F149">
        <v>280320000</v>
      </c>
      <c r="G149" t="s">
        <v>18</v>
      </c>
      <c r="H149" t="s">
        <v>18</v>
      </c>
      <c r="I149" t="s">
        <v>222</v>
      </c>
      <c r="J149" t="s">
        <v>223</v>
      </c>
      <c r="K149" t="s">
        <v>224</v>
      </c>
    </row>
    <row r="150" spans="1:11">
      <c r="A150" s="8">
        <v>44239</v>
      </c>
      <c r="B150">
        <v>3142.8006999999998</v>
      </c>
      <c r="C150">
        <v>3147.3105</v>
      </c>
      <c r="D150">
        <v>3134.8006999999998</v>
      </c>
      <c r="E150">
        <v>3145.4002999999998</v>
      </c>
      <c r="F150">
        <v>263090000</v>
      </c>
      <c r="G150" t="s">
        <v>18</v>
      </c>
      <c r="H150" t="s">
        <v>18</v>
      </c>
      <c r="I150" t="s">
        <v>222</v>
      </c>
      <c r="J150" t="s">
        <v>223</v>
      </c>
      <c r="K150" t="s">
        <v>224</v>
      </c>
    </row>
    <row r="151" spans="1:11">
      <c r="A151" s="8">
        <v>44243</v>
      </c>
      <c r="B151">
        <v>3147.08</v>
      </c>
      <c r="C151">
        <v>3160.6307999999999</v>
      </c>
      <c r="D151">
        <v>3144.4803999999999</v>
      </c>
      <c r="E151">
        <v>3152.75</v>
      </c>
      <c r="F151">
        <v>329210000</v>
      </c>
      <c r="G151" t="s">
        <v>18</v>
      </c>
      <c r="H151" t="s">
        <v>18</v>
      </c>
      <c r="I151" t="s">
        <v>222</v>
      </c>
      <c r="J151" t="s">
        <v>223</v>
      </c>
      <c r="K151" t="s">
        <v>224</v>
      </c>
    </row>
    <row r="152" spans="1:11">
      <c r="A152" s="8">
        <v>44244</v>
      </c>
      <c r="B152">
        <v>3148.6093000000001</v>
      </c>
      <c r="C152">
        <v>3164.6992</v>
      </c>
      <c r="D152">
        <v>3133.7597000000001</v>
      </c>
      <c r="E152">
        <v>3161.0194999999999</v>
      </c>
      <c r="F152">
        <v>343510000</v>
      </c>
      <c r="G152" t="s">
        <v>18</v>
      </c>
      <c r="H152" t="s">
        <v>18</v>
      </c>
      <c r="I152" t="s">
        <v>222</v>
      </c>
      <c r="J152" t="s">
        <v>223</v>
      </c>
      <c r="K152" t="s">
        <v>224</v>
      </c>
    </row>
    <row r="153" spans="1:11">
      <c r="A153" s="8">
        <v>44245</v>
      </c>
      <c r="B153">
        <v>3155.5996</v>
      </c>
      <c r="C153">
        <v>3155.5996</v>
      </c>
      <c r="D153">
        <v>3128.3202999999999</v>
      </c>
      <c r="E153">
        <v>3149.3398000000002</v>
      </c>
      <c r="F153">
        <v>325990000</v>
      </c>
      <c r="G153" t="s">
        <v>18</v>
      </c>
      <c r="H153" t="s">
        <v>18</v>
      </c>
      <c r="I153" t="s">
        <v>222</v>
      </c>
      <c r="J153" t="s">
        <v>223</v>
      </c>
      <c r="K153" t="s">
        <v>224</v>
      </c>
    </row>
    <row r="154" spans="1:11">
      <c r="A154" s="8">
        <v>44246</v>
      </c>
      <c r="B154">
        <v>3150.1307999999999</v>
      </c>
      <c r="C154">
        <v>3164.5291999999999</v>
      </c>
      <c r="D154">
        <v>3146.3398000000002</v>
      </c>
      <c r="E154">
        <v>3149.3202999999999</v>
      </c>
      <c r="F154">
        <v>353070000</v>
      </c>
      <c r="G154" t="s">
        <v>18</v>
      </c>
      <c r="H154" t="s">
        <v>18</v>
      </c>
      <c r="I154" t="s">
        <v>222</v>
      </c>
      <c r="J154" t="s">
        <v>223</v>
      </c>
      <c r="K154" t="s">
        <v>224</v>
      </c>
    </row>
    <row r="155" spans="1:11">
      <c r="A155" s="8">
        <v>44249</v>
      </c>
      <c r="B155">
        <v>3138.1190999999999</v>
      </c>
      <c r="C155">
        <v>3165.4803999999999</v>
      </c>
      <c r="D155">
        <v>3128.5702999999999</v>
      </c>
      <c r="E155">
        <v>3152.6894000000002</v>
      </c>
      <c r="F155">
        <v>387210000</v>
      </c>
      <c r="G155" t="s">
        <v>18</v>
      </c>
      <c r="H155" t="s">
        <v>18</v>
      </c>
      <c r="I155" t="s">
        <v>222</v>
      </c>
      <c r="J155" t="s">
        <v>223</v>
      </c>
      <c r="K155" t="s">
        <v>224</v>
      </c>
    </row>
    <row r="156" spans="1:11">
      <c r="A156" s="8">
        <v>44250</v>
      </c>
      <c r="B156">
        <v>3150.8906000000002</v>
      </c>
      <c r="C156">
        <v>3165.3807999999999</v>
      </c>
      <c r="D156">
        <v>3115.7597000000001</v>
      </c>
      <c r="E156">
        <v>3153.3496</v>
      </c>
      <c r="F156">
        <v>460410000</v>
      </c>
      <c r="G156" t="s">
        <v>18</v>
      </c>
      <c r="H156" t="s">
        <v>18</v>
      </c>
      <c r="I156" t="s">
        <v>222</v>
      </c>
      <c r="J156" t="s">
        <v>223</v>
      </c>
      <c r="K156" t="s">
        <v>224</v>
      </c>
    </row>
    <row r="157" spans="1:11">
      <c r="A157" s="8">
        <v>44251</v>
      </c>
      <c r="B157">
        <v>3149.75</v>
      </c>
      <c r="C157">
        <v>3200.6406000000002</v>
      </c>
      <c r="D157">
        <v>3142.2890000000002</v>
      </c>
      <c r="E157">
        <v>3196.8593000000001</v>
      </c>
      <c r="F157">
        <v>410150000</v>
      </c>
      <c r="G157" t="s">
        <v>18</v>
      </c>
      <c r="H157" t="s">
        <v>18</v>
      </c>
      <c r="I157" t="s">
        <v>222</v>
      </c>
      <c r="J157" t="s">
        <v>223</v>
      </c>
      <c r="K157" t="s">
        <v>224</v>
      </c>
    </row>
    <row r="158" spans="1:11">
      <c r="A158" s="8">
        <v>44252</v>
      </c>
      <c r="B158">
        <v>3195.9394000000002</v>
      </c>
      <c r="C158">
        <v>3198.7694999999999</v>
      </c>
      <c r="D158">
        <v>3129.3202999999999</v>
      </c>
      <c r="E158">
        <v>3140.0097000000001</v>
      </c>
      <c r="F158">
        <v>454110000</v>
      </c>
      <c r="G158" t="s">
        <v>18</v>
      </c>
      <c r="H158" t="s">
        <v>18</v>
      </c>
      <c r="I158" t="s">
        <v>222</v>
      </c>
      <c r="J158" t="s">
        <v>223</v>
      </c>
      <c r="K158" t="s">
        <v>224</v>
      </c>
    </row>
    <row r="159" spans="1:11">
      <c r="A159" s="8">
        <v>44253</v>
      </c>
      <c r="B159">
        <v>3140.2890000000002</v>
      </c>
      <c r="C159">
        <v>3145.8906000000002</v>
      </c>
      <c r="D159">
        <v>3091.3690999999999</v>
      </c>
      <c r="E159">
        <v>3093.3690999999999</v>
      </c>
      <c r="F159">
        <v>532250000</v>
      </c>
      <c r="G159" t="s">
        <v>18</v>
      </c>
      <c r="H159" t="s">
        <v>18</v>
      </c>
      <c r="I159" t="s">
        <v>222</v>
      </c>
      <c r="J159" t="s">
        <v>223</v>
      </c>
      <c r="K159" t="s">
        <v>224</v>
      </c>
    </row>
    <row r="160" spans="1:11">
      <c r="A160" s="8">
        <v>44256</v>
      </c>
      <c r="B160">
        <v>3106.9002999999998</v>
      </c>
      <c r="C160">
        <v>3166.3398000000002</v>
      </c>
      <c r="D160">
        <v>3106.9002999999998</v>
      </c>
      <c r="E160">
        <v>3153.5097000000001</v>
      </c>
      <c r="F160">
        <v>385670000</v>
      </c>
      <c r="G160" t="s">
        <v>18</v>
      </c>
      <c r="H160" t="s">
        <v>18</v>
      </c>
      <c r="I160" t="s">
        <v>222</v>
      </c>
      <c r="J160" t="s">
        <v>223</v>
      </c>
      <c r="K160" t="s">
        <v>224</v>
      </c>
    </row>
    <row r="161" spans="1:11">
      <c r="A161" s="8">
        <v>44257</v>
      </c>
      <c r="B161">
        <v>3153.3690999999999</v>
      </c>
      <c r="C161">
        <v>3162.2694999999999</v>
      </c>
      <c r="D161">
        <v>3137.1601000000001</v>
      </c>
      <c r="E161">
        <v>3139.5194999999999</v>
      </c>
      <c r="F161">
        <v>337270000</v>
      </c>
      <c r="G161" t="s">
        <v>18</v>
      </c>
      <c r="H161" t="s">
        <v>18</v>
      </c>
      <c r="I161" t="s">
        <v>222</v>
      </c>
      <c r="J161" t="s">
        <v>223</v>
      </c>
      <c r="K161" t="s">
        <v>224</v>
      </c>
    </row>
    <row r="162" spans="1:11">
      <c r="A162" s="8">
        <v>44258</v>
      </c>
      <c r="B162">
        <v>3135.9609</v>
      </c>
      <c r="C162">
        <v>3156.3105</v>
      </c>
      <c r="D162">
        <v>3126.1406000000002</v>
      </c>
      <c r="E162">
        <v>3127.0898000000002</v>
      </c>
      <c r="F162">
        <v>409660000</v>
      </c>
      <c r="G162" t="s">
        <v>18</v>
      </c>
      <c r="H162" t="s">
        <v>18</v>
      </c>
      <c r="I162" t="s">
        <v>222</v>
      </c>
      <c r="J162" t="s">
        <v>223</v>
      </c>
      <c r="K162" t="s">
        <v>224</v>
      </c>
    </row>
    <row r="163" spans="1:11">
      <c r="A163" s="8">
        <v>44259</v>
      </c>
      <c r="B163">
        <v>3128.0097000000001</v>
      </c>
      <c r="C163">
        <v>3146.9706999999999</v>
      </c>
      <c r="D163">
        <v>3054.5291999999999</v>
      </c>
      <c r="E163">
        <v>3092.1406000000002</v>
      </c>
      <c r="F163">
        <v>537850000</v>
      </c>
      <c r="G163" t="s">
        <v>18</v>
      </c>
      <c r="H163" t="s">
        <v>18</v>
      </c>
      <c r="I163" t="s">
        <v>222</v>
      </c>
      <c r="J163" t="s">
        <v>223</v>
      </c>
      <c r="K163" t="s">
        <v>224</v>
      </c>
    </row>
    <row r="164" spans="1:11">
      <c r="A164" s="8">
        <v>44260</v>
      </c>
      <c r="B164">
        <v>3102.1795999999999</v>
      </c>
      <c r="C164">
        <v>3158.33</v>
      </c>
      <c r="D164">
        <v>3076.8105</v>
      </c>
      <c r="E164">
        <v>3149.3006999999998</v>
      </c>
      <c r="F164">
        <v>501810000</v>
      </c>
      <c r="G164" t="s">
        <v>18</v>
      </c>
      <c r="H164" t="s">
        <v>18</v>
      </c>
      <c r="I164" t="s">
        <v>222</v>
      </c>
      <c r="J164" t="s">
        <v>223</v>
      </c>
      <c r="K164" t="s">
        <v>224</v>
      </c>
    </row>
    <row r="165" spans="1:11">
      <c r="A165" s="8">
        <v>44263</v>
      </c>
      <c r="B165">
        <v>3151.1502999999998</v>
      </c>
      <c r="C165">
        <v>3214.0390000000002</v>
      </c>
      <c r="D165">
        <v>3151.1502999999998</v>
      </c>
      <c r="E165">
        <v>3180.4394000000002</v>
      </c>
      <c r="F165">
        <v>496980000</v>
      </c>
      <c r="G165" t="s">
        <v>18</v>
      </c>
      <c r="H165" t="s">
        <v>18</v>
      </c>
      <c r="I165" t="s">
        <v>222</v>
      </c>
      <c r="J165" t="s">
        <v>223</v>
      </c>
      <c r="K165" t="s">
        <v>224</v>
      </c>
    </row>
    <row r="166" spans="1:11">
      <c r="A166" s="8">
        <v>44264</v>
      </c>
      <c r="B166">
        <v>3189.3496</v>
      </c>
      <c r="C166">
        <v>3215.3202999999999</v>
      </c>
      <c r="D166">
        <v>3182.6406000000002</v>
      </c>
      <c r="E166">
        <v>3183.7402000000002</v>
      </c>
      <c r="F166">
        <v>458690000</v>
      </c>
      <c r="G166" t="s">
        <v>18</v>
      </c>
      <c r="H166" t="s">
        <v>18</v>
      </c>
      <c r="I166" t="s">
        <v>222</v>
      </c>
      <c r="J166" t="s">
        <v>223</v>
      </c>
      <c r="K166" t="s">
        <v>224</v>
      </c>
    </row>
    <row r="167" spans="1:11">
      <c r="A167" s="8">
        <v>44265</v>
      </c>
      <c r="B167">
        <v>3190.9609</v>
      </c>
      <c r="C167">
        <v>3238.5</v>
      </c>
      <c r="D167">
        <v>3190.9609</v>
      </c>
      <c r="E167">
        <v>3229.0194999999999</v>
      </c>
      <c r="F167">
        <v>409110000</v>
      </c>
      <c r="G167" t="s">
        <v>18</v>
      </c>
      <c r="H167" t="s">
        <v>18</v>
      </c>
      <c r="I167" t="s">
        <v>222</v>
      </c>
      <c r="J167" t="s">
        <v>223</v>
      </c>
      <c r="K167" t="s">
        <v>224</v>
      </c>
    </row>
    <row r="168" spans="1:11">
      <c r="A168" s="8">
        <v>44266</v>
      </c>
      <c r="B168">
        <v>3235.5</v>
      </c>
      <c r="C168">
        <v>3266.5898000000002</v>
      </c>
      <c r="D168">
        <v>3234.6992</v>
      </c>
      <c r="E168">
        <v>3248.5898000000002</v>
      </c>
      <c r="F168">
        <v>400020000</v>
      </c>
      <c r="G168" t="s">
        <v>18</v>
      </c>
      <c r="H168" t="s">
        <v>18</v>
      </c>
      <c r="I168" t="s">
        <v>222</v>
      </c>
      <c r="J168" t="s">
        <v>223</v>
      </c>
      <c r="K168" t="s">
        <v>224</v>
      </c>
    </row>
    <row r="169" spans="1:11">
      <c r="A169" s="8">
        <v>44267</v>
      </c>
      <c r="B169">
        <v>3246.4002999999998</v>
      </c>
      <c r="C169">
        <v>3279.3202999999999</v>
      </c>
      <c r="D169">
        <v>3246.4002999999998</v>
      </c>
      <c r="E169">
        <v>3277.6406000000002</v>
      </c>
      <c r="F169">
        <v>346400000</v>
      </c>
      <c r="G169" t="s">
        <v>18</v>
      </c>
      <c r="H169" t="s">
        <v>18</v>
      </c>
      <c r="I169" t="s">
        <v>222</v>
      </c>
      <c r="J169" t="s">
        <v>223</v>
      </c>
      <c r="K169" t="s">
        <v>224</v>
      </c>
    </row>
    <row r="170" spans="1:11">
      <c r="A170" s="8">
        <v>44270</v>
      </c>
      <c r="B170">
        <v>3279.8398000000002</v>
      </c>
      <c r="C170">
        <v>3297.3984</v>
      </c>
      <c r="D170">
        <v>3262.75</v>
      </c>
      <c r="E170">
        <v>3295.4609</v>
      </c>
      <c r="F170">
        <v>360080000</v>
      </c>
      <c r="G170" t="s">
        <v>18</v>
      </c>
      <c r="H170" t="s">
        <v>18</v>
      </c>
      <c r="I170" t="s">
        <v>222</v>
      </c>
      <c r="J170" t="s">
        <v>223</v>
      </c>
      <c r="K170" t="s">
        <v>224</v>
      </c>
    </row>
    <row r="171" spans="1:11">
      <c r="A171" s="8">
        <v>44271</v>
      </c>
      <c r="B171">
        <v>3296.75</v>
      </c>
      <c r="C171">
        <v>3296.75</v>
      </c>
      <c r="D171">
        <v>3277.2303999999999</v>
      </c>
      <c r="E171">
        <v>3282.9492</v>
      </c>
      <c r="F171">
        <v>386370000</v>
      </c>
      <c r="G171" t="s">
        <v>18</v>
      </c>
      <c r="H171" t="s">
        <v>18</v>
      </c>
      <c r="I171" t="s">
        <v>222</v>
      </c>
      <c r="J171" t="s">
        <v>223</v>
      </c>
      <c r="K171" t="s">
        <v>224</v>
      </c>
    </row>
    <row r="172" spans="1:11">
      <c r="A172" s="8">
        <v>44272</v>
      </c>
      <c r="B172">
        <v>3282.5194999999999</v>
      </c>
      <c r="C172">
        <v>3304.5781000000002</v>
      </c>
      <c r="D172">
        <v>3278.1795999999999</v>
      </c>
      <c r="E172">
        <v>3301.3710000000001</v>
      </c>
      <c r="F172">
        <v>391200000</v>
      </c>
      <c r="G172" t="s">
        <v>18</v>
      </c>
      <c r="H172" t="s">
        <v>18</v>
      </c>
      <c r="I172" t="s">
        <v>222</v>
      </c>
      <c r="J172" t="s">
        <v>223</v>
      </c>
      <c r="K172" t="s">
        <v>224</v>
      </c>
    </row>
    <row r="173" spans="1:11">
      <c r="A173" s="8">
        <v>44273</v>
      </c>
      <c r="B173">
        <v>3292.1601000000001</v>
      </c>
      <c r="C173">
        <v>3322.7811999999999</v>
      </c>
      <c r="D173">
        <v>3283.25</v>
      </c>
      <c r="E173">
        <v>3286.3006999999998</v>
      </c>
      <c r="F173">
        <v>418480000</v>
      </c>
      <c r="G173" t="s">
        <v>18</v>
      </c>
      <c r="H173" t="s">
        <v>18</v>
      </c>
      <c r="I173" t="s">
        <v>222</v>
      </c>
      <c r="J173" t="s">
        <v>223</v>
      </c>
      <c r="K173" t="s">
        <v>224</v>
      </c>
    </row>
    <row r="174" spans="1:11">
      <c r="A174" s="8">
        <v>44274</v>
      </c>
      <c r="B174">
        <v>3285.3593000000001</v>
      </c>
      <c r="C174">
        <v>3285.3593000000001</v>
      </c>
      <c r="D174">
        <v>3250.0702999999999</v>
      </c>
      <c r="E174">
        <v>3262.9706999999999</v>
      </c>
      <c r="F174">
        <v>811890000</v>
      </c>
      <c r="G174" t="s">
        <v>18</v>
      </c>
      <c r="H174" t="s">
        <v>18</v>
      </c>
      <c r="I174" t="s">
        <v>222</v>
      </c>
      <c r="J174" t="s">
        <v>223</v>
      </c>
      <c r="K174" t="s">
        <v>224</v>
      </c>
    </row>
    <row r="175" spans="1:11">
      <c r="A175" s="8">
        <v>44277</v>
      </c>
      <c r="B175">
        <v>3260.8202999999999</v>
      </c>
      <c r="C175">
        <v>3281.3515000000002</v>
      </c>
      <c r="D175">
        <v>3251.5291999999999</v>
      </c>
      <c r="E175">
        <v>3273.1992</v>
      </c>
      <c r="F175">
        <v>383500000</v>
      </c>
      <c r="G175" t="s">
        <v>18</v>
      </c>
      <c r="H175" t="s">
        <v>18</v>
      </c>
      <c r="I175" t="s">
        <v>222</v>
      </c>
      <c r="J175" t="s">
        <v>223</v>
      </c>
      <c r="K175" t="s">
        <v>224</v>
      </c>
    </row>
    <row r="176" spans="1:11">
      <c r="A176" s="8">
        <v>44278</v>
      </c>
      <c r="B176">
        <v>3269.5</v>
      </c>
      <c r="C176">
        <v>3275.7694999999999</v>
      </c>
      <c r="D176">
        <v>3235.2791999999999</v>
      </c>
      <c r="E176">
        <v>3242.1502999999998</v>
      </c>
      <c r="F176">
        <v>385840000</v>
      </c>
      <c r="G176" t="s">
        <v>18</v>
      </c>
      <c r="H176" t="s">
        <v>18</v>
      </c>
      <c r="I176" t="s">
        <v>222</v>
      </c>
      <c r="J176" t="s">
        <v>223</v>
      </c>
      <c r="K176" t="s">
        <v>224</v>
      </c>
    </row>
    <row r="177" spans="1:11">
      <c r="A177" s="8">
        <v>44279</v>
      </c>
      <c r="B177">
        <v>3247.8807999999999</v>
      </c>
      <c r="C177">
        <v>3278.9881999999998</v>
      </c>
      <c r="D177">
        <v>3241.1502999999998</v>
      </c>
      <c r="E177">
        <v>3242.0605</v>
      </c>
      <c r="F177">
        <v>399390000</v>
      </c>
      <c r="G177" t="s">
        <v>18</v>
      </c>
      <c r="H177" t="s">
        <v>18</v>
      </c>
      <c r="I177" t="s">
        <v>222</v>
      </c>
      <c r="J177" t="s">
        <v>223</v>
      </c>
      <c r="K177" t="s">
        <v>224</v>
      </c>
    </row>
    <row r="178" spans="1:11">
      <c r="A178" s="8">
        <v>44280</v>
      </c>
      <c r="B178">
        <v>3234.8105</v>
      </c>
      <c r="C178">
        <v>3267.6894000000002</v>
      </c>
      <c r="D178">
        <v>3207.4101000000001</v>
      </c>
      <c r="E178">
        <v>3261.4803999999999</v>
      </c>
      <c r="F178">
        <v>411990000</v>
      </c>
      <c r="G178" t="s">
        <v>18</v>
      </c>
      <c r="H178" t="s">
        <v>18</v>
      </c>
      <c r="I178" t="s">
        <v>222</v>
      </c>
      <c r="J178" t="s">
        <v>223</v>
      </c>
      <c r="K178" t="s">
        <v>224</v>
      </c>
    </row>
    <row r="179" spans="1:11">
      <c r="A179" s="8">
        <v>44281</v>
      </c>
      <c r="B179">
        <v>3268.0702999999999</v>
      </c>
      <c r="C179">
        <v>3309.8281000000002</v>
      </c>
      <c r="D179">
        <v>3268.0702999999999</v>
      </c>
      <c r="E179">
        <v>3307.8789000000002</v>
      </c>
      <c r="F179">
        <v>382170000</v>
      </c>
      <c r="G179" t="s">
        <v>18</v>
      </c>
      <c r="H179" t="s">
        <v>18</v>
      </c>
      <c r="I179" t="s">
        <v>222</v>
      </c>
      <c r="J179" t="s">
        <v>223</v>
      </c>
      <c r="K179" t="s">
        <v>224</v>
      </c>
    </row>
    <row r="180" spans="1:11">
      <c r="A180" s="8">
        <v>44284</v>
      </c>
      <c r="B180">
        <v>3308.5506999999998</v>
      </c>
      <c r="C180">
        <v>3325</v>
      </c>
      <c r="D180">
        <v>3290.1289000000002</v>
      </c>
      <c r="E180">
        <v>3317.3710000000001</v>
      </c>
      <c r="F180">
        <v>351610000</v>
      </c>
      <c r="G180" t="s">
        <v>18</v>
      </c>
      <c r="H180" t="s">
        <v>18</v>
      </c>
      <c r="I180" t="s">
        <v>222</v>
      </c>
      <c r="J180" t="s">
        <v>223</v>
      </c>
      <c r="K180" t="s">
        <v>224</v>
      </c>
    </row>
    <row r="181" spans="1:11">
      <c r="A181" s="8">
        <v>44285</v>
      </c>
      <c r="B181">
        <v>3312.8789000000002</v>
      </c>
      <c r="C181">
        <v>3317.9295999999999</v>
      </c>
      <c r="D181">
        <v>3298.9218000000001</v>
      </c>
      <c r="E181">
        <v>3306.9609</v>
      </c>
      <c r="F181">
        <v>307510000</v>
      </c>
      <c r="G181" t="s">
        <v>18</v>
      </c>
      <c r="H181" t="s">
        <v>18</v>
      </c>
      <c r="I181" t="s">
        <v>222</v>
      </c>
      <c r="J181" t="s">
        <v>223</v>
      </c>
      <c r="K181" t="s">
        <v>224</v>
      </c>
    </row>
    <row r="182" spans="1:11">
      <c r="A182" s="8">
        <v>44286</v>
      </c>
      <c r="B182">
        <v>3311.0390000000002</v>
      </c>
      <c r="C182">
        <v>3317.7694999999999</v>
      </c>
      <c r="D182">
        <v>3298.5702999999999</v>
      </c>
      <c r="E182">
        <v>3298.5506999999998</v>
      </c>
      <c r="F182">
        <v>414140000</v>
      </c>
      <c r="G182" t="s">
        <v>18</v>
      </c>
      <c r="H182" t="s">
        <v>18</v>
      </c>
      <c r="I182" t="s">
        <v>222</v>
      </c>
      <c r="J182" t="s">
        <v>223</v>
      </c>
      <c r="K182" t="s">
        <v>224</v>
      </c>
    </row>
    <row r="183" spans="1:11">
      <c r="A183" s="8">
        <v>44287</v>
      </c>
      <c r="B183">
        <v>3305.5781000000002</v>
      </c>
      <c r="C183">
        <v>3316.1718000000001</v>
      </c>
      <c r="D183">
        <v>3298.3515000000002</v>
      </c>
      <c r="E183">
        <v>3315.2109</v>
      </c>
      <c r="F183">
        <v>311880000</v>
      </c>
      <c r="G183" t="s">
        <v>18</v>
      </c>
      <c r="H183" t="s">
        <v>18</v>
      </c>
      <c r="I183" t="s">
        <v>222</v>
      </c>
      <c r="J183" t="s">
        <v>223</v>
      </c>
      <c r="K183" t="s">
        <v>224</v>
      </c>
    </row>
    <row r="184" spans="1:11">
      <c r="A184" s="8">
        <v>44291</v>
      </c>
      <c r="B184">
        <v>3322.3789000000002</v>
      </c>
      <c r="C184">
        <v>3361.9492</v>
      </c>
      <c r="D184">
        <v>3322.3789000000002</v>
      </c>
      <c r="E184">
        <v>3352.1914000000002</v>
      </c>
      <c r="F184">
        <v>344270000</v>
      </c>
      <c r="G184" t="s">
        <v>18</v>
      </c>
      <c r="H184" t="s">
        <v>18</v>
      </c>
      <c r="I184" t="s">
        <v>222</v>
      </c>
      <c r="J184" t="s">
        <v>223</v>
      </c>
      <c r="K184" t="s">
        <v>224</v>
      </c>
    </row>
    <row r="185" spans="1:11">
      <c r="A185" s="8">
        <v>44292</v>
      </c>
      <c r="B185">
        <v>3350.0194999999999</v>
      </c>
      <c r="C185">
        <v>3354.7890000000002</v>
      </c>
      <c r="D185">
        <v>3338.4295999999999</v>
      </c>
      <c r="E185">
        <v>3343.2381999999998</v>
      </c>
      <c r="F185">
        <v>297940000</v>
      </c>
      <c r="G185" t="s">
        <v>18</v>
      </c>
      <c r="H185" t="s">
        <v>18</v>
      </c>
      <c r="I185" t="s">
        <v>222</v>
      </c>
      <c r="J185" t="s">
        <v>223</v>
      </c>
      <c r="K185" t="s">
        <v>224</v>
      </c>
    </row>
    <row r="186" spans="1:11">
      <c r="A186" s="8">
        <v>44293</v>
      </c>
      <c r="B186">
        <v>3344.9803999999999</v>
      </c>
      <c r="C186">
        <v>3352.7617</v>
      </c>
      <c r="D186">
        <v>3334.9609</v>
      </c>
      <c r="E186">
        <v>3344.2617</v>
      </c>
      <c r="F186">
        <v>273440000</v>
      </c>
      <c r="G186" t="s">
        <v>18</v>
      </c>
      <c r="H186" t="s">
        <v>18</v>
      </c>
      <c r="I186" t="s">
        <v>222</v>
      </c>
      <c r="J186" t="s">
        <v>223</v>
      </c>
      <c r="K186" t="s">
        <v>224</v>
      </c>
    </row>
    <row r="187" spans="1:11">
      <c r="A187" s="8">
        <v>44294</v>
      </c>
      <c r="B187">
        <v>3346.8906000000002</v>
      </c>
      <c r="C187">
        <v>3350.8006999999998</v>
      </c>
      <c r="D187">
        <v>3334.6406000000002</v>
      </c>
      <c r="E187">
        <v>3350.5702999999999</v>
      </c>
      <c r="F187">
        <v>304040000</v>
      </c>
      <c r="G187" t="s">
        <v>18</v>
      </c>
      <c r="H187" t="s">
        <v>18</v>
      </c>
      <c r="I187" t="s">
        <v>222</v>
      </c>
      <c r="J187" t="s">
        <v>223</v>
      </c>
      <c r="K187" t="s">
        <v>224</v>
      </c>
    </row>
    <row r="188" spans="1:11">
      <c r="A188" s="8">
        <v>44295</v>
      </c>
      <c r="B188">
        <v>3352.1914000000002</v>
      </c>
      <c r="C188">
        <v>3381.8710000000001</v>
      </c>
      <c r="D188">
        <v>3352.1914000000002</v>
      </c>
      <c r="E188">
        <v>3380.6015000000002</v>
      </c>
      <c r="F188">
        <v>316410000</v>
      </c>
      <c r="G188" t="s">
        <v>18</v>
      </c>
      <c r="H188" t="s">
        <v>18</v>
      </c>
      <c r="I188" t="s">
        <v>222</v>
      </c>
      <c r="J188" t="s">
        <v>223</v>
      </c>
      <c r="K188" t="s">
        <v>224</v>
      </c>
    </row>
    <row r="189" spans="1:11">
      <c r="A189" s="8">
        <v>44298</v>
      </c>
      <c r="B189">
        <v>3377.0585000000001</v>
      </c>
      <c r="C189">
        <v>3378.1914000000002</v>
      </c>
      <c r="D189">
        <v>3366.5390000000002</v>
      </c>
      <c r="E189">
        <v>3374.3984</v>
      </c>
      <c r="F189">
        <v>327370000</v>
      </c>
      <c r="G189" t="s">
        <v>18</v>
      </c>
      <c r="H189" t="s">
        <v>18</v>
      </c>
      <c r="I189" t="s">
        <v>222</v>
      </c>
      <c r="J189" t="s">
        <v>223</v>
      </c>
      <c r="K189" t="s">
        <v>224</v>
      </c>
    </row>
    <row r="190" spans="1:11">
      <c r="A190" s="8">
        <v>44299</v>
      </c>
      <c r="B190">
        <v>3372.1601000000001</v>
      </c>
      <c r="C190">
        <v>3374.6406000000002</v>
      </c>
      <c r="D190">
        <v>3354.8398000000002</v>
      </c>
      <c r="E190">
        <v>3367.2694999999999</v>
      </c>
      <c r="F190">
        <v>324480000</v>
      </c>
      <c r="G190" t="s">
        <v>18</v>
      </c>
      <c r="H190" t="s">
        <v>18</v>
      </c>
      <c r="I190" t="s">
        <v>222</v>
      </c>
      <c r="J190" t="s">
        <v>223</v>
      </c>
      <c r="K190" t="s">
        <v>224</v>
      </c>
    </row>
    <row r="191" spans="1:11">
      <c r="A191" s="8">
        <v>44300</v>
      </c>
      <c r="B191">
        <v>3366.9492</v>
      </c>
      <c r="C191">
        <v>3391.25</v>
      </c>
      <c r="D191">
        <v>3366.9492</v>
      </c>
      <c r="E191">
        <v>3373.8906000000002</v>
      </c>
      <c r="F191">
        <v>315330000</v>
      </c>
      <c r="G191" t="s">
        <v>18</v>
      </c>
      <c r="H191" t="s">
        <v>18</v>
      </c>
      <c r="I191" t="s">
        <v>222</v>
      </c>
      <c r="J191" t="s">
        <v>223</v>
      </c>
      <c r="K191" t="s">
        <v>224</v>
      </c>
    </row>
    <row r="192" spans="1:11">
      <c r="A192" s="8">
        <v>44301</v>
      </c>
      <c r="B192">
        <v>3378.5311999999999</v>
      </c>
      <c r="C192">
        <v>3406.7303999999999</v>
      </c>
      <c r="D192">
        <v>3378.5311999999999</v>
      </c>
      <c r="E192">
        <v>3403.9881999999998</v>
      </c>
      <c r="F192">
        <v>319680000</v>
      </c>
      <c r="G192" t="s">
        <v>18</v>
      </c>
      <c r="H192" t="s">
        <v>18</v>
      </c>
      <c r="I192" t="s">
        <v>222</v>
      </c>
      <c r="J192" t="s">
        <v>223</v>
      </c>
      <c r="K192" t="s">
        <v>224</v>
      </c>
    </row>
    <row r="193" spans="1:11">
      <c r="A193" s="8">
        <v>44302</v>
      </c>
      <c r="B193">
        <v>3405.1601000000001</v>
      </c>
      <c r="C193">
        <v>3425.75</v>
      </c>
      <c r="D193">
        <v>3405.1601000000001</v>
      </c>
      <c r="E193">
        <v>3420.6718000000001</v>
      </c>
      <c r="F193">
        <v>343760000</v>
      </c>
      <c r="G193" t="s">
        <v>18</v>
      </c>
      <c r="H193" t="s">
        <v>18</v>
      </c>
      <c r="I193" t="s">
        <v>222</v>
      </c>
      <c r="J193" t="s">
        <v>223</v>
      </c>
      <c r="K193" t="s">
        <v>224</v>
      </c>
    </row>
    <row r="194" spans="1:11">
      <c r="A194" s="8">
        <v>44305</v>
      </c>
      <c r="B194">
        <v>3418.3789000000002</v>
      </c>
      <c r="C194">
        <v>3418.3789000000002</v>
      </c>
      <c r="D194">
        <v>3398.5585000000001</v>
      </c>
      <c r="E194">
        <v>3407.6289000000002</v>
      </c>
      <c r="F194">
        <v>312540000</v>
      </c>
      <c r="G194" t="s">
        <v>18</v>
      </c>
      <c r="H194" t="s">
        <v>18</v>
      </c>
      <c r="I194" t="s">
        <v>222</v>
      </c>
      <c r="J194" t="s">
        <v>223</v>
      </c>
      <c r="K194" t="s">
        <v>224</v>
      </c>
    </row>
    <row r="195" spans="1:11">
      <c r="A195" s="8">
        <v>44306</v>
      </c>
      <c r="B195">
        <v>3403.1795999999999</v>
      </c>
      <c r="C195">
        <v>3403.1795999999999</v>
      </c>
      <c r="D195">
        <v>3368.0117</v>
      </c>
      <c r="E195">
        <v>3382.3006999999998</v>
      </c>
      <c r="F195">
        <v>350960000</v>
      </c>
      <c r="G195" t="s">
        <v>18</v>
      </c>
      <c r="H195" t="s">
        <v>18</v>
      </c>
      <c r="I195" t="s">
        <v>222</v>
      </c>
      <c r="J195" t="s">
        <v>223</v>
      </c>
      <c r="K195" t="s">
        <v>224</v>
      </c>
    </row>
    <row r="196" spans="1:11">
      <c r="A196" s="8">
        <v>44307</v>
      </c>
      <c r="B196">
        <v>3380.3006999999998</v>
      </c>
      <c r="C196">
        <v>3416.3398000000002</v>
      </c>
      <c r="D196">
        <v>3377.8006999999998</v>
      </c>
      <c r="E196">
        <v>3413.3085000000001</v>
      </c>
      <c r="F196">
        <v>290300000</v>
      </c>
      <c r="G196" t="s">
        <v>18</v>
      </c>
      <c r="H196" t="s">
        <v>18</v>
      </c>
      <c r="I196" t="s">
        <v>222</v>
      </c>
      <c r="J196" t="s">
        <v>223</v>
      </c>
      <c r="K196" t="s">
        <v>224</v>
      </c>
    </row>
    <row r="197" spans="1:11">
      <c r="A197" s="8">
        <v>44308</v>
      </c>
      <c r="B197">
        <v>3410.8789000000002</v>
      </c>
      <c r="C197">
        <v>3412.5702999999999</v>
      </c>
      <c r="D197">
        <v>3371.1914000000002</v>
      </c>
      <c r="E197">
        <v>3381.8984</v>
      </c>
      <c r="F197">
        <v>344470000</v>
      </c>
      <c r="G197" t="s">
        <v>18</v>
      </c>
      <c r="H197" t="s">
        <v>18</v>
      </c>
      <c r="I197" t="s">
        <v>222</v>
      </c>
      <c r="J197" t="s">
        <v>223</v>
      </c>
      <c r="K197" t="s">
        <v>224</v>
      </c>
    </row>
    <row r="198" spans="1:11">
      <c r="A198" s="8">
        <v>44309</v>
      </c>
      <c r="B198">
        <v>3380.5194999999999</v>
      </c>
      <c r="C198">
        <v>3415.5702999999999</v>
      </c>
      <c r="D198">
        <v>3371.2890000000002</v>
      </c>
      <c r="E198">
        <v>3404.4881999999998</v>
      </c>
      <c r="F198">
        <v>346380000</v>
      </c>
      <c r="G198" t="s">
        <v>18</v>
      </c>
      <c r="H198" t="s">
        <v>18</v>
      </c>
      <c r="I198" t="s">
        <v>222</v>
      </c>
      <c r="J198" t="s">
        <v>223</v>
      </c>
      <c r="K198" t="s">
        <v>224</v>
      </c>
    </row>
    <row r="199" spans="1:11">
      <c r="A199" s="8">
        <v>44312</v>
      </c>
      <c r="B199">
        <v>3404.2303999999999</v>
      </c>
      <c r="C199">
        <v>3414.9414000000002</v>
      </c>
      <c r="D199">
        <v>3394.3710000000001</v>
      </c>
      <c r="E199">
        <v>3398.5702999999999</v>
      </c>
      <c r="F199">
        <v>279300000</v>
      </c>
      <c r="G199" t="s">
        <v>18</v>
      </c>
      <c r="H199" t="s">
        <v>18</v>
      </c>
      <c r="I199" t="s">
        <v>222</v>
      </c>
      <c r="J199" t="s">
        <v>223</v>
      </c>
      <c r="K199" t="s">
        <v>224</v>
      </c>
    </row>
    <row r="200" spans="1:11">
      <c r="A200" s="8">
        <v>44313</v>
      </c>
      <c r="B200">
        <v>3393.1289000000002</v>
      </c>
      <c r="C200">
        <v>3404.9803999999999</v>
      </c>
      <c r="D200">
        <v>3387.4609</v>
      </c>
      <c r="E200">
        <v>3398.9295999999999</v>
      </c>
      <c r="F200">
        <v>289030000</v>
      </c>
      <c r="G200" t="s">
        <v>18</v>
      </c>
      <c r="H200" t="s">
        <v>18</v>
      </c>
      <c r="I200" t="s">
        <v>222</v>
      </c>
      <c r="J200" t="s">
        <v>223</v>
      </c>
      <c r="K200" t="s">
        <v>224</v>
      </c>
    </row>
    <row r="201" spans="1:11">
      <c r="A201" s="8">
        <v>44314</v>
      </c>
      <c r="B201">
        <v>3386.4609</v>
      </c>
      <c r="C201">
        <v>3394.6015000000002</v>
      </c>
      <c r="D201">
        <v>3380.5585000000001</v>
      </c>
      <c r="E201">
        <v>3382.3789000000002</v>
      </c>
      <c r="F201">
        <v>335820000</v>
      </c>
      <c r="G201" t="s">
        <v>18</v>
      </c>
      <c r="H201" t="s">
        <v>18</v>
      </c>
      <c r="I201" t="s">
        <v>222</v>
      </c>
      <c r="J201" t="s">
        <v>223</v>
      </c>
      <c r="K201" t="s">
        <v>224</v>
      </c>
    </row>
    <row r="202" spans="1:11">
      <c r="A202" s="8">
        <v>44315</v>
      </c>
      <c r="B202">
        <v>3385.6406000000002</v>
      </c>
      <c r="C202">
        <v>3408.2109</v>
      </c>
      <c r="D202">
        <v>3374.2811999999999</v>
      </c>
      <c r="E202">
        <v>3406.3593000000001</v>
      </c>
      <c r="F202">
        <v>408450000</v>
      </c>
      <c r="G202" t="s">
        <v>18</v>
      </c>
      <c r="H202" t="s">
        <v>18</v>
      </c>
      <c r="I202" t="s">
        <v>222</v>
      </c>
      <c r="J202" t="s">
        <v>223</v>
      </c>
      <c r="K202" t="s">
        <v>224</v>
      </c>
    </row>
    <row r="203" spans="1:11">
      <c r="A203" s="8">
        <v>44316</v>
      </c>
      <c r="B203">
        <v>3398.75</v>
      </c>
      <c r="C203">
        <v>3398.75</v>
      </c>
      <c r="D203">
        <v>3378.9609</v>
      </c>
      <c r="E203">
        <v>3387.8515000000002</v>
      </c>
      <c r="F203">
        <v>374890000</v>
      </c>
      <c r="G203" t="s">
        <v>18</v>
      </c>
      <c r="H203" t="s">
        <v>18</v>
      </c>
      <c r="I203" t="s">
        <v>222</v>
      </c>
      <c r="J203" t="s">
        <v>223</v>
      </c>
      <c r="K203" t="s">
        <v>224</v>
      </c>
    </row>
    <row r="204" spans="1:11">
      <c r="A204" s="8">
        <v>44319</v>
      </c>
      <c r="B204">
        <v>3390.8906000000002</v>
      </c>
      <c r="C204">
        <v>3422.0585000000001</v>
      </c>
      <c r="D204">
        <v>3390.8906000000002</v>
      </c>
      <c r="E204">
        <v>3411.2303999999999</v>
      </c>
      <c r="F204">
        <v>289770000</v>
      </c>
      <c r="G204" t="s">
        <v>18</v>
      </c>
      <c r="H204" t="s">
        <v>18</v>
      </c>
      <c r="I204" t="s">
        <v>222</v>
      </c>
      <c r="J204" t="s">
        <v>223</v>
      </c>
      <c r="K204" t="s">
        <v>224</v>
      </c>
    </row>
    <row r="205" spans="1:11">
      <c r="A205" s="8">
        <v>44320</v>
      </c>
      <c r="B205">
        <v>3408.1992</v>
      </c>
      <c r="C205">
        <v>3414.7811999999999</v>
      </c>
      <c r="D205">
        <v>3376.6795999999999</v>
      </c>
      <c r="E205">
        <v>3413.0311999999999</v>
      </c>
      <c r="F205">
        <v>407860000</v>
      </c>
      <c r="G205" t="s">
        <v>18</v>
      </c>
      <c r="H205" t="s">
        <v>18</v>
      </c>
      <c r="I205" t="s">
        <v>222</v>
      </c>
      <c r="J205" t="s">
        <v>223</v>
      </c>
      <c r="K205" t="s">
        <v>224</v>
      </c>
    </row>
    <row r="206" spans="1:11">
      <c r="A206" s="8">
        <v>44321</v>
      </c>
      <c r="B206">
        <v>3416.9881999999998</v>
      </c>
      <c r="C206">
        <v>3433.1992</v>
      </c>
      <c r="D206">
        <v>3403.6601000000001</v>
      </c>
      <c r="E206">
        <v>3423.3398000000002</v>
      </c>
      <c r="F206">
        <v>253180000</v>
      </c>
      <c r="G206" t="s">
        <v>18</v>
      </c>
      <c r="H206" t="s">
        <v>18</v>
      </c>
      <c r="I206" t="s">
        <v>222</v>
      </c>
      <c r="J206" t="s">
        <v>223</v>
      </c>
      <c r="K206" t="s">
        <v>224</v>
      </c>
    </row>
    <row r="207" spans="1:11">
      <c r="A207" s="8">
        <v>44322</v>
      </c>
      <c r="B207">
        <v>3424.1093000000001</v>
      </c>
      <c r="C207">
        <v>3456.2890000000002</v>
      </c>
      <c r="D207">
        <v>3418.0585000000001</v>
      </c>
      <c r="E207">
        <v>3454.5311999999999</v>
      </c>
      <c r="F207">
        <v>315430000</v>
      </c>
      <c r="G207" t="s">
        <v>18</v>
      </c>
      <c r="H207" t="s">
        <v>18</v>
      </c>
      <c r="I207" t="s">
        <v>222</v>
      </c>
      <c r="J207" t="s">
        <v>223</v>
      </c>
      <c r="K207" t="s">
        <v>224</v>
      </c>
    </row>
    <row r="208" spans="1:11">
      <c r="A208" s="8">
        <v>44323</v>
      </c>
      <c r="B208">
        <v>3457.2694999999999</v>
      </c>
      <c r="C208">
        <v>3481.3906000000002</v>
      </c>
      <c r="D208">
        <v>3446.3085000000001</v>
      </c>
      <c r="E208">
        <v>3477.7617</v>
      </c>
      <c r="F208">
        <v>303400000</v>
      </c>
      <c r="G208" t="s">
        <v>18</v>
      </c>
      <c r="H208" t="s">
        <v>18</v>
      </c>
      <c r="I208" t="s">
        <v>222</v>
      </c>
      <c r="J208" t="s">
        <v>223</v>
      </c>
      <c r="K208" t="s">
        <v>224</v>
      </c>
    </row>
    <row r="209" spans="1:11">
      <c r="A209" s="8">
        <v>44326</v>
      </c>
      <c r="B209">
        <v>3478.2694999999999</v>
      </c>
      <c r="C209">
        <v>3509.5585000000001</v>
      </c>
      <c r="D209">
        <v>3474.5702999999999</v>
      </c>
      <c r="E209">
        <v>3474.8202999999999</v>
      </c>
      <c r="F209">
        <v>361620000</v>
      </c>
      <c r="G209" t="s">
        <v>18</v>
      </c>
      <c r="H209" t="s">
        <v>18</v>
      </c>
      <c r="I209" t="s">
        <v>222</v>
      </c>
      <c r="J209" t="s">
        <v>223</v>
      </c>
      <c r="K209" t="s">
        <v>224</v>
      </c>
    </row>
    <row r="210" spans="1:11">
      <c r="A210" s="8">
        <v>44327</v>
      </c>
      <c r="B210">
        <v>3457.7381999999998</v>
      </c>
      <c r="C210">
        <v>3457.7381999999998</v>
      </c>
      <c r="D210">
        <v>3407.3085000000001</v>
      </c>
      <c r="E210">
        <v>3426.1601000000001</v>
      </c>
      <c r="F210">
        <v>413180000</v>
      </c>
      <c r="G210" t="s">
        <v>18</v>
      </c>
      <c r="H210" t="s">
        <v>18</v>
      </c>
      <c r="I210" t="s">
        <v>222</v>
      </c>
      <c r="J210" t="s">
        <v>223</v>
      </c>
      <c r="K210" t="s">
        <v>224</v>
      </c>
    </row>
    <row r="211" spans="1:11">
      <c r="A211" s="8">
        <v>44328</v>
      </c>
      <c r="B211">
        <v>3420.3984</v>
      </c>
      <c r="C211">
        <v>3420.8710000000001</v>
      </c>
      <c r="D211">
        <v>3355.2186999999999</v>
      </c>
      <c r="E211">
        <v>3358.6601000000001</v>
      </c>
      <c r="F211">
        <v>381350000</v>
      </c>
      <c r="G211" t="s">
        <v>18</v>
      </c>
      <c r="H211" t="s">
        <v>18</v>
      </c>
      <c r="I211" t="s">
        <v>222</v>
      </c>
      <c r="J211" t="s">
        <v>223</v>
      </c>
      <c r="K211" t="s">
        <v>224</v>
      </c>
    </row>
    <row r="212" spans="1:11">
      <c r="A212" s="8">
        <v>44329</v>
      </c>
      <c r="B212">
        <v>3362.7381999999998</v>
      </c>
      <c r="C212">
        <v>3418.7694999999999</v>
      </c>
      <c r="D212">
        <v>3362.4881999999998</v>
      </c>
      <c r="E212">
        <v>3402.4492</v>
      </c>
      <c r="F212">
        <v>350820000</v>
      </c>
      <c r="G212" t="s">
        <v>18</v>
      </c>
      <c r="H212" t="s">
        <v>18</v>
      </c>
      <c r="I212" t="s">
        <v>222</v>
      </c>
      <c r="J212" t="s">
        <v>223</v>
      </c>
      <c r="K212" t="s">
        <v>224</v>
      </c>
    </row>
    <row r="213" spans="1:11">
      <c r="A213" s="8">
        <v>44330</v>
      </c>
      <c r="B213">
        <v>3405.8593000000001</v>
      </c>
      <c r="C213">
        <v>3445.0506999999998</v>
      </c>
      <c r="D213">
        <v>3405.8593000000001</v>
      </c>
      <c r="E213">
        <v>3438.1289000000002</v>
      </c>
      <c r="F213">
        <v>303230000</v>
      </c>
      <c r="G213" t="s">
        <v>18</v>
      </c>
      <c r="H213" t="s">
        <v>18</v>
      </c>
      <c r="I213" t="s">
        <v>222</v>
      </c>
      <c r="J213" t="s">
        <v>223</v>
      </c>
      <c r="K213" t="s">
        <v>224</v>
      </c>
    </row>
    <row r="214" spans="1:11">
      <c r="A214" s="8">
        <v>44333</v>
      </c>
      <c r="B214">
        <v>3437.2890000000002</v>
      </c>
      <c r="C214">
        <v>3438.8398000000002</v>
      </c>
      <c r="D214">
        <v>3417.6484</v>
      </c>
      <c r="E214">
        <v>3432.7890000000002</v>
      </c>
      <c r="F214">
        <v>291910000</v>
      </c>
      <c r="G214" t="s">
        <v>18</v>
      </c>
      <c r="H214" t="s">
        <v>18</v>
      </c>
      <c r="I214" t="s">
        <v>222</v>
      </c>
      <c r="J214" t="s">
        <v>223</v>
      </c>
      <c r="K214" t="s">
        <v>224</v>
      </c>
    </row>
    <row r="215" spans="1:11">
      <c r="A215" s="8">
        <v>44334</v>
      </c>
      <c r="B215">
        <v>3435.1795999999999</v>
      </c>
      <c r="C215">
        <v>3440.9881999999998</v>
      </c>
      <c r="D215">
        <v>3404.1015000000002</v>
      </c>
      <c r="E215">
        <v>3406.6601000000001</v>
      </c>
      <c r="F215">
        <v>289590000</v>
      </c>
      <c r="G215" t="s">
        <v>18</v>
      </c>
      <c r="H215" t="s">
        <v>18</v>
      </c>
      <c r="I215" t="s">
        <v>222</v>
      </c>
      <c r="J215" t="s">
        <v>223</v>
      </c>
      <c r="K215" t="s">
        <v>224</v>
      </c>
    </row>
    <row r="216" spans="1:11">
      <c r="A216" s="8">
        <v>44335</v>
      </c>
      <c r="B216">
        <v>3394.8085000000001</v>
      </c>
      <c r="C216">
        <v>3394.8085000000001</v>
      </c>
      <c r="D216">
        <v>3347.8006999999998</v>
      </c>
      <c r="E216">
        <v>3389.0390000000002</v>
      </c>
      <c r="F216">
        <v>348480000</v>
      </c>
      <c r="G216" t="s">
        <v>18</v>
      </c>
      <c r="H216" t="s">
        <v>18</v>
      </c>
      <c r="I216" t="s">
        <v>222</v>
      </c>
      <c r="J216" t="s">
        <v>223</v>
      </c>
      <c r="K216" t="s">
        <v>224</v>
      </c>
    </row>
    <row r="217" spans="1:11">
      <c r="A217" s="8">
        <v>44336</v>
      </c>
      <c r="B217">
        <v>3390.3006999999998</v>
      </c>
      <c r="C217">
        <v>3423.3984</v>
      </c>
      <c r="D217">
        <v>3387.4101000000001</v>
      </c>
      <c r="E217">
        <v>3408.1484</v>
      </c>
      <c r="F217">
        <v>320150000</v>
      </c>
      <c r="G217" t="s">
        <v>18</v>
      </c>
      <c r="H217" t="s">
        <v>18</v>
      </c>
      <c r="I217" t="s">
        <v>222</v>
      </c>
      <c r="J217" t="s">
        <v>223</v>
      </c>
      <c r="K217" t="s">
        <v>224</v>
      </c>
    </row>
    <row r="218" spans="1:11">
      <c r="A218" s="8">
        <v>44337</v>
      </c>
      <c r="B218">
        <v>3412.9101000000001</v>
      </c>
      <c r="C218">
        <v>3441.4803999999999</v>
      </c>
      <c r="D218">
        <v>3412.9101000000001</v>
      </c>
      <c r="E218">
        <v>3420.8398000000002</v>
      </c>
      <c r="F218">
        <v>306360000</v>
      </c>
      <c r="G218" t="s">
        <v>18</v>
      </c>
      <c r="H218" t="s">
        <v>18</v>
      </c>
      <c r="I218" t="s">
        <v>222</v>
      </c>
      <c r="J218" t="s">
        <v>223</v>
      </c>
      <c r="K218" t="s">
        <v>224</v>
      </c>
    </row>
    <row r="219" spans="1:11">
      <c r="A219" s="8">
        <v>44340</v>
      </c>
      <c r="B219">
        <v>3425.8710000000001</v>
      </c>
      <c r="C219">
        <v>3447.5117</v>
      </c>
      <c r="D219">
        <v>3425.8710000000001</v>
      </c>
      <c r="E219">
        <v>3439.9803999999999</v>
      </c>
      <c r="F219">
        <v>251010000</v>
      </c>
      <c r="G219" t="s">
        <v>18</v>
      </c>
      <c r="H219" t="s">
        <v>18</v>
      </c>
      <c r="I219" t="s">
        <v>222</v>
      </c>
      <c r="J219" t="s">
        <v>223</v>
      </c>
      <c r="K219" t="s">
        <v>224</v>
      </c>
    </row>
    <row r="220" spans="1:11">
      <c r="A220" s="8">
        <v>44341</v>
      </c>
      <c r="B220">
        <v>3442.6601000000001</v>
      </c>
      <c r="C220">
        <v>3451.3515000000002</v>
      </c>
      <c r="D220">
        <v>3426.0311999999999</v>
      </c>
      <c r="E220">
        <v>3431.4609</v>
      </c>
      <c r="F220">
        <v>285760000</v>
      </c>
      <c r="G220" t="s">
        <v>18</v>
      </c>
      <c r="H220" t="s">
        <v>18</v>
      </c>
      <c r="I220" t="s">
        <v>222</v>
      </c>
      <c r="J220" t="s">
        <v>223</v>
      </c>
      <c r="K220" t="s">
        <v>224</v>
      </c>
    </row>
    <row r="221" spans="1:11">
      <c r="A221" s="8">
        <v>44342</v>
      </c>
      <c r="B221">
        <v>3433.3398000000002</v>
      </c>
      <c r="C221">
        <v>3440.5898000000002</v>
      </c>
      <c r="D221">
        <v>3427.4414000000002</v>
      </c>
      <c r="E221">
        <v>3432.0506999999998</v>
      </c>
      <c r="F221">
        <v>258780000</v>
      </c>
      <c r="G221" t="s">
        <v>18</v>
      </c>
      <c r="H221" t="s">
        <v>18</v>
      </c>
      <c r="I221" t="s">
        <v>222</v>
      </c>
      <c r="J221" t="s">
        <v>223</v>
      </c>
      <c r="K221" t="s">
        <v>224</v>
      </c>
    </row>
    <row r="222" spans="1:11">
      <c r="A222" s="8">
        <v>44343</v>
      </c>
      <c r="B222">
        <v>3443.4686999999999</v>
      </c>
      <c r="C222">
        <v>3460.8202999999999</v>
      </c>
      <c r="D222">
        <v>3438.2381999999998</v>
      </c>
      <c r="E222">
        <v>3446.6406000000002</v>
      </c>
      <c r="F222">
        <v>520630000</v>
      </c>
      <c r="G222" t="s">
        <v>18</v>
      </c>
      <c r="H222" t="s">
        <v>18</v>
      </c>
      <c r="I222" t="s">
        <v>222</v>
      </c>
      <c r="J222" t="s">
        <v>223</v>
      </c>
      <c r="K222" t="s">
        <v>224</v>
      </c>
    </row>
    <row r="223" spans="1:11">
      <c r="A223" s="8">
        <v>44344</v>
      </c>
      <c r="B223">
        <v>3455.5</v>
      </c>
      <c r="C223">
        <v>3463.1093000000001</v>
      </c>
      <c r="D223">
        <v>3452.0898000000002</v>
      </c>
      <c r="E223">
        <v>3452.4492</v>
      </c>
      <c r="F223">
        <v>290850000</v>
      </c>
      <c r="G223" t="s">
        <v>18</v>
      </c>
      <c r="H223" t="s">
        <v>18</v>
      </c>
      <c r="I223" t="s">
        <v>222</v>
      </c>
      <c r="J223" t="s">
        <v>223</v>
      </c>
      <c r="K223" t="s">
        <v>224</v>
      </c>
    </row>
    <row r="224" spans="1:11">
      <c r="A224" s="8">
        <v>44348</v>
      </c>
      <c r="B224">
        <v>3458.1914000000002</v>
      </c>
      <c r="C224">
        <v>3484.3202999999999</v>
      </c>
      <c r="D224">
        <v>3454.8710000000001</v>
      </c>
      <c r="E224">
        <v>3457.3085000000001</v>
      </c>
      <c r="F224">
        <v>287700000</v>
      </c>
      <c r="G224" t="s">
        <v>18</v>
      </c>
      <c r="H224" t="s">
        <v>18</v>
      </c>
      <c r="I224" t="s">
        <v>222</v>
      </c>
      <c r="J224" t="s">
        <v>223</v>
      </c>
      <c r="K224" t="s">
        <v>224</v>
      </c>
    </row>
    <row r="225" spans="1:11">
      <c r="A225" s="8">
        <v>44349</v>
      </c>
      <c r="B225">
        <v>3461.6210000000001</v>
      </c>
      <c r="C225">
        <v>3470.6484</v>
      </c>
      <c r="D225">
        <v>3454.9609</v>
      </c>
      <c r="E225">
        <v>3460.3789000000002</v>
      </c>
      <c r="F225">
        <v>263810000</v>
      </c>
      <c r="G225" t="s">
        <v>18</v>
      </c>
      <c r="H225" t="s">
        <v>18</v>
      </c>
      <c r="I225" t="s">
        <v>222</v>
      </c>
      <c r="J225" t="s">
        <v>223</v>
      </c>
      <c r="K225" t="s">
        <v>224</v>
      </c>
    </row>
    <row r="226" spans="1:11">
      <c r="A226" s="8">
        <v>44350</v>
      </c>
      <c r="B226">
        <v>3455.3085000000001</v>
      </c>
      <c r="C226">
        <v>3466.4101000000001</v>
      </c>
      <c r="D226">
        <v>3433.4101000000001</v>
      </c>
      <c r="E226">
        <v>3457.0390000000002</v>
      </c>
      <c r="F226">
        <v>297380000</v>
      </c>
      <c r="G226" t="s">
        <v>18</v>
      </c>
      <c r="H226" t="s">
        <v>18</v>
      </c>
      <c r="I226" t="s">
        <v>222</v>
      </c>
      <c r="J226" t="s">
        <v>223</v>
      </c>
      <c r="K226" t="s">
        <v>224</v>
      </c>
    </row>
    <row r="227" spans="1:11">
      <c r="A227" s="8">
        <v>44351</v>
      </c>
      <c r="B227">
        <v>3461.6914000000002</v>
      </c>
      <c r="C227">
        <v>3477.1210000000001</v>
      </c>
      <c r="D227">
        <v>3461.6914000000002</v>
      </c>
      <c r="E227">
        <v>3475.3906000000002</v>
      </c>
      <c r="F227">
        <v>270050000</v>
      </c>
      <c r="G227" t="s">
        <v>18</v>
      </c>
      <c r="H227" t="s">
        <v>18</v>
      </c>
      <c r="I227" t="s">
        <v>222</v>
      </c>
      <c r="J227" t="s">
        <v>223</v>
      </c>
      <c r="K227" t="s">
        <v>224</v>
      </c>
    </row>
    <row r="228" spans="1:11">
      <c r="A228" s="8">
        <v>44354</v>
      </c>
      <c r="B228">
        <v>3476.1992</v>
      </c>
      <c r="C228">
        <v>3482.9101000000001</v>
      </c>
      <c r="D228">
        <v>3457.5117</v>
      </c>
      <c r="E228">
        <v>3463.2381999999998</v>
      </c>
      <c r="F228">
        <v>259120000</v>
      </c>
      <c r="G228" t="s">
        <v>18</v>
      </c>
      <c r="H228" t="s">
        <v>18</v>
      </c>
      <c r="I228" t="s">
        <v>222</v>
      </c>
      <c r="J228" t="s">
        <v>223</v>
      </c>
      <c r="K228" t="s">
        <v>224</v>
      </c>
    </row>
    <row r="229" spans="1:11">
      <c r="A229" s="8">
        <v>44355</v>
      </c>
      <c r="B229">
        <v>3464.8398000000002</v>
      </c>
      <c r="C229">
        <v>3466.3789000000002</v>
      </c>
      <c r="D229">
        <v>3445.9414000000002</v>
      </c>
      <c r="E229">
        <v>3459.8202999999999</v>
      </c>
      <c r="F229">
        <v>289440000</v>
      </c>
      <c r="G229" t="s">
        <v>18</v>
      </c>
      <c r="H229" t="s">
        <v>18</v>
      </c>
      <c r="I229" t="s">
        <v>222</v>
      </c>
      <c r="J229" t="s">
        <v>223</v>
      </c>
      <c r="K229" t="s">
        <v>224</v>
      </c>
    </row>
    <row r="230" spans="1:11">
      <c r="A230" s="8">
        <v>44356</v>
      </c>
      <c r="B230">
        <v>3462.1601000000001</v>
      </c>
      <c r="C230">
        <v>3465.6718000000001</v>
      </c>
      <c r="D230">
        <v>3443.3710000000001</v>
      </c>
      <c r="E230">
        <v>3444.1406000000002</v>
      </c>
      <c r="F230">
        <v>245100000</v>
      </c>
      <c r="G230" t="s">
        <v>18</v>
      </c>
      <c r="H230" t="s">
        <v>18</v>
      </c>
      <c r="I230" t="s">
        <v>222</v>
      </c>
      <c r="J230" t="s">
        <v>223</v>
      </c>
      <c r="K230" t="s">
        <v>224</v>
      </c>
    </row>
    <row r="231" spans="1:11">
      <c r="A231" s="8">
        <v>44357</v>
      </c>
      <c r="B231">
        <v>3450.5117</v>
      </c>
      <c r="C231">
        <v>3473.7890000000002</v>
      </c>
      <c r="D231">
        <v>3444.25</v>
      </c>
      <c r="E231">
        <v>3446.2381999999998</v>
      </c>
      <c r="F231">
        <v>309310000</v>
      </c>
      <c r="G231" t="s">
        <v>18</v>
      </c>
      <c r="H231" t="s">
        <v>18</v>
      </c>
      <c r="I231" t="s">
        <v>222</v>
      </c>
      <c r="J231" t="s">
        <v>223</v>
      </c>
      <c r="K231" t="s">
        <v>224</v>
      </c>
    </row>
    <row r="232" spans="1:11">
      <c r="A232" s="8">
        <v>44358</v>
      </c>
      <c r="B232">
        <v>3449.8085000000001</v>
      </c>
      <c r="C232">
        <v>3461.0898000000002</v>
      </c>
      <c r="D232">
        <v>3432.6484</v>
      </c>
      <c r="E232">
        <v>3447.6015000000002</v>
      </c>
      <c r="F232">
        <v>260840000</v>
      </c>
      <c r="G232" t="s">
        <v>18</v>
      </c>
      <c r="H232" t="s">
        <v>18</v>
      </c>
      <c r="I232" t="s">
        <v>222</v>
      </c>
      <c r="J232" t="s">
        <v>223</v>
      </c>
      <c r="K232" t="s">
        <v>224</v>
      </c>
    </row>
    <row r="233" spans="1:11">
      <c r="A233" s="8">
        <v>44361</v>
      </c>
      <c r="B233">
        <v>3447.5194999999999</v>
      </c>
      <c r="C233">
        <v>3447.5194999999999</v>
      </c>
      <c r="D233">
        <v>3421.5390000000002</v>
      </c>
      <c r="E233">
        <v>3439.75</v>
      </c>
      <c r="F233">
        <v>295530000</v>
      </c>
      <c r="G233" t="s">
        <v>18</v>
      </c>
      <c r="H233" t="s">
        <v>18</v>
      </c>
      <c r="I233" t="s">
        <v>222</v>
      </c>
      <c r="J233" t="s">
        <v>223</v>
      </c>
      <c r="K233" t="s">
        <v>224</v>
      </c>
    </row>
    <row r="234" spans="1:11">
      <c r="A234" s="8">
        <v>44362</v>
      </c>
      <c r="B234">
        <v>3439.1015000000002</v>
      </c>
      <c r="C234">
        <v>3442.3789000000002</v>
      </c>
      <c r="D234">
        <v>3419.1601000000001</v>
      </c>
      <c r="E234">
        <v>3429.3281000000002</v>
      </c>
      <c r="F234">
        <v>272430000</v>
      </c>
      <c r="G234" t="s">
        <v>18</v>
      </c>
      <c r="H234" t="s">
        <v>18</v>
      </c>
      <c r="I234" t="s">
        <v>222</v>
      </c>
      <c r="J234" t="s">
        <v>223</v>
      </c>
      <c r="K234" t="s">
        <v>224</v>
      </c>
    </row>
    <row r="235" spans="1:11">
      <c r="A235" s="8">
        <v>44363</v>
      </c>
      <c r="B235">
        <v>3430.4803999999999</v>
      </c>
      <c r="C235">
        <v>3433.25</v>
      </c>
      <c r="D235">
        <v>3391.1093000000001</v>
      </c>
      <c r="E235">
        <v>3403.6718000000001</v>
      </c>
      <c r="F235">
        <v>347150000</v>
      </c>
      <c r="G235" t="s">
        <v>18</v>
      </c>
      <c r="H235" t="s">
        <v>18</v>
      </c>
      <c r="I235" t="s">
        <v>222</v>
      </c>
      <c r="J235" t="s">
        <v>223</v>
      </c>
      <c r="K235" t="s">
        <v>224</v>
      </c>
    </row>
    <row r="236" spans="1:11">
      <c r="A236" s="8">
        <v>44364</v>
      </c>
      <c r="B236">
        <v>3401.3789000000002</v>
      </c>
      <c r="C236">
        <v>3409.7890000000002</v>
      </c>
      <c r="D236">
        <v>3362.6093000000001</v>
      </c>
      <c r="E236">
        <v>3382.4492</v>
      </c>
      <c r="F236">
        <v>354690000</v>
      </c>
      <c r="G236" t="s">
        <v>18</v>
      </c>
      <c r="H236" t="s">
        <v>18</v>
      </c>
      <c r="I236" t="s">
        <v>222</v>
      </c>
      <c r="J236" t="s">
        <v>223</v>
      </c>
      <c r="K236" t="s">
        <v>224</v>
      </c>
    </row>
    <row r="237" spans="1:11">
      <c r="A237" s="8">
        <v>44365</v>
      </c>
      <c r="B237">
        <v>3362.6992</v>
      </c>
      <c r="C237">
        <v>3362.6992</v>
      </c>
      <c r="D237">
        <v>3327.9295999999999</v>
      </c>
      <c r="E237">
        <v>3329.0781000000002</v>
      </c>
      <c r="F237">
        <v>563920000</v>
      </c>
      <c r="G237" t="s">
        <v>18</v>
      </c>
      <c r="H237" t="s">
        <v>18</v>
      </c>
      <c r="I237" t="s">
        <v>222</v>
      </c>
      <c r="J237" t="s">
        <v>223</v>
      </c>
      <c r="K237" t="s">
        <v>224</v>
      </c>
    </row>
    <row r="238" spans="1:11">
      <c r="A238" s="8">
        <v>44368</v>
      </c>
      <c r="B238">
        <v>3331.0702999999999</v>
      </c>
      <c r="C238">
        <v>3390.0898000000002</v>
      </c>
      <c r="D238">
        <v>3331.0702999999999</v>
      </c>
      <c r="E238">
        <v>3387.9686999999999</v>
      </c>
      <c r="F238">
        <v>317260000</v>
      </c>
      <c r="G238" t="s">
        <v>18</v>
      </c>
      <c r="H238" t="s">
        <v>18</v>
      </c>
      <c r="I238" t="s">
        <v>222</v>
      </c>
      <c r="J238" t="s">
        <v>223</v>
      </c>
      <c r="K238" t="s">
        <v>224</v>
      </c>
    </row>
    <row r="239" spans="1:11">
      <c r="A239" s="8">
        <v>44369</v>
      </c>
      <c r="B239">
        <v>3387.5585000000001</v>
      </c>
      <c r="C239">
        <v>3404.6992</v>
      </c>
      <c r="D239">
        <v>3375.0585000000001</v>
      </c>
      <c r="E239">
        <v>3394.5781000000002</v>
      </c>
      <c r="F239">
        <v>284130000</v>
      </c>
      <c r="G239" t="s">
        <v>18</v>
      </c>
      <c r="H239" t="s">
        <v>18</v>
      </c>
      <c r="I239" t="s">
        <v>222</v>
      </c>
      <c r="J239" t="s">
        <v>223</v>
      </c>
      <c r="K239" t="s">
        <v>224</v>
      </c>
    </row>
    <row r="240" spans="1:11">
      <c r="A240" s="8">
        <v>44370</v>
      </c>
      <c r="B240">
        <v>3394.5390000000002</v>
      </c>
      <c r="C240">
        <v>3400.3984</v>
      </c>
      <c r="D240">
        <v>3386.8281000000002</v>
      </c>
      <c r="E240">
        <v>3387.2381999999998</v>
      </c>
      <c r="F240">
        <v>255280000</v>
      </c>
      <c r="G240" t="s">
        <v>18</v>
      </c>
      <c r="H240" t="s">
        <v>18</v>
      </c>
      <c r="I240" t="s">
        <v>222</v>
      </c>
      <c r="J240" t="s">
        <v>223</v>
      </c>
      <c r="K240" t="s">
        <v>224</v>
      </c>
    </row>
    <row r="241" spans="1:11">
      <c r="A241" s="8">
        <v>44371</v>
      </c>
      <c r="B241">
        <v>3393.9101000000001</v>
      </c>
      <c r="C241">
        <v>3423.0194999999999</v>
      </c>
      <c r="D241">
        <v>3393.9101000000001</v>
      </c>
      <c r="E241">
        <v>3419.8202999999999</v>
      </c>
      <c r="F241">
        <v>275870000</v>
      </c>
      <c r="G241" t="s">
        <v>18</v>
      </c>
      <c r="H241" t="s">
        <v>18</v>
      </c>
      <c r="I241" t="s">
        <v>222</v>
      </c>
      <c r="J241" t="s">
        <v>223</v>
      </c>
      <c r="K241" t="s">
        <v>224</v>
      </c>
    </row>
    <row r="242" spans="1:11">
      <c r="A242" s="8">
        <v>44372</v>
      </c>
      <c r="B242">
        <v>3432.1015000000002</v>
      </c>
      <c r="C242">
        <v>3450.0194999999999</v>
      </c>
      <c r="D242">
        <v>3431.8006999999998</v>
      </c>
      <c r="E242">
        <v>3443.8398000000002</v>
      </c>
      <c r="F242">
        <v>432550000</v>
      </c>
      <c r="G242" t="s">
        <v>18</v>
      </c>
      <c r="H242" t="s">
        <v>18</v>
      </c>
      <c r="I242" t="s">
        <v>222</v>
      </c>
      <c r="J242" t="s">
        <v>223</v>
      </c>
      <c r="K242" t="s">
        <v>224</v>
      </c>
    </row>
    <row r="243" spans="1:11">
      <c r="A243" s="8">
        <v>44375</v>
      </c>
      <c r="B243">
        <v>3442.1015000000002</v>
      </c>
      <c r="C243">
        <v>3444.6484</v>
      </c>
      <c r="D243">
        <v>3418.1289000000002</v>
      </c>
      <c r="E243">
        <v>3428.2694999999999</v>
      </c>
      <c r="F243">
        <v>280280000</v>
      </c>
      <c r="G243" t="s">
        <v>18</v>
      </c>
      <c r="H243" t="s">
        <v>18</v>
      </c>
      <c r="I243" t="s">
        <v>222</v>
      </c>
      <c r="J243" t="s">
        <v>223</v>
      </c>
      <c r="K243" t="s">
        <v>224</v>
      </c>
    </row>
    <row r="244" spans="1:11">
      <c r="A244" s="8">
        <v>44376</v>
      </c>
      <c r="B244">
        <v>3433.8906000000002</v>
      </c>
      <c r="C244">
        <v>3446.8281000000002</v>
      </c>
      <c r="D244">
        <v>3426.8281000000002</v>
      </c>
      <c r="E244">
        <v>3429.2890000000002</v>
      </c>
      <c r="F244">
        <v>282360000</v>
      </c>
      <c r="G244" t="s">
        <v>18</v>
      </c>
      <c r="H244" t="s">
        <v>18</v>
      </c>
      <c r="I244" t="s">
        <v>222</v>
      </c>
      <c r="J244" t="s">
        <v>223</v>
      </c>
      <c r="K244" t="s">
        <v>224</v>
      </c>
    </row>
    <row r="245" spans="1:11">
      <c r="A245" s="8">
        <v>44377</v>
      </c>
      <c r="B245">
        <v>3429.7381999999998</v>
      </c>
      <c r="C245">
        <v>3455.1601000000001</v>
      </c>
      <c r="D245">
        <v>3424.4803999999999</v>
      </c>
      <c r="E245">
        <v>3450.5117</v>
      </c>
      <c r="F245">
        <v>295560000</v>
      </c>
      <c r="G245" t="s">
        <v>18</v>
      </c>
      <c r="H245" t="s">
        <v>18</v>
      </c>
      <c r="I245" t="s">
        <v>222</v>
      </c>
      <c r="J245" t="s">
        <v>223</v>
      </c>
      <c r="K245" t="s">
        <v>224</v>
      </c>
    </row>
    <row r="246" spans="1:11">
      <c r="A246" s="8">
        <v>44378</v>
      </c>
      <c r="B246">
        <v>3450.3202999999999</v>
      </c>
      <c r="C246">
        <v>3464.2811999999999</v>
      </c>
      <c r="D246">
        <v>3449.8515000000002</v>
      </c>
      <c r="E246">
        <v>3463.5311999999999</v>
      </c>
      <c r="F246">
        <v>268280000</v>
      </c>
      <c r="G246" t="s">
        <v>18</v>
      </c>
      <c r="H246" t="s">
        <v>18</v>
      </c>
      <c r="I246" t="s">
        <v>222</v>
      </c>
      <c r="J246" t="s">
        <v>223</v>
      </c>
      <c r="K246" t="s">
        <v>224</v>
      </c>
    </row>
    <row r="247" spans="1:11">
      <c r="A247" s="8">
        <v>44379</v>
      </c>
      <c r="B247">
        <v>3464.4218000000001</v>
      </c>
      <c r="C247">
        <v>3482.9295999999999</v>
      </c>
      <c r="D247">
        <v>3461.4881999999998</v>
      </c>
      <c r="E247">
        <v>3478.3515000000002</v>
      </c>
      <c r="F247">
        <v>301860000</v>
      </c>
      <c r="G247" t="s">
        <v>18</v>
      </c>
      <c r="H247" t="s">
        <v>18</v>
      </c>
      <c r="I247" t="s">
        <v>222</v>
      </c>
      <c r="J247" t="s">
        <v>223</v>
      </c>
      <c r="K247" t="s">
        <v>224</v>
      </c>
    </row>
    <row r="248" spans="1:11">
      <c r="A248" s="8">
        <v>44383</v>
      </c>
      <c r="B248">
        <v>3479.1601000000001</v>
      </c>
      <c r="C248">
        <v>3481.1992</v>
      </c>
      <c r="D248">
        <v>3435.4218000000001</v>
      </c>
      <c r="E248">
        <v>3457.3710000000001</v>
      </c>
      <c r="F248">
        <v>348430000</v>
      </c>
      <c r="G248" t="s">
        <v>18</v>
      </c>
      <c r="H248" t="s">
        <v>18</v>
      </c>
      <c r="I248" t="s">
        <v>222</v>
      </c>
      <c r="J248" t="s">
        <v>223</v>
      </c>
      <c r="K248" t="s">
        <v>224</v>
      </c>
    </row>
    <row r="249" spans="1:11">
      <c r="A249" s="8">
        <v>44384</v>
      </c>
      <c r="B249">
        <v>3460.1718000000001</v>
      </c>
      <c r="C249">
        <v>3470.7811999999999</v>
      </c>
      <c r="D249">
        <v>3443.5898000000002</v>
      </c>
      <c r="E249">
        <v>3468.7890000000002</v>
      </c>
      <c r="F249">
        <v>302700000</v>
      </c>
      <c r="G249" t="s">
        <v>18</v>
      </c>
      <c r="H249" t="s">
        <v>18</v>
      </c>
      <c r="I249" t="s">
        <v>222</v>
      </c>
      <c r="J249" t="s">
        <v>223</v>
      </c>
      <c r="K249" t="s">
        <v>224</v>
      </c>
    </row>
    <row r="250" spans="1:11">
      <c r="A250" s="8">
        <v>44385</v>
      </c>
      <c r="B250">
        <v>3456.0117</v>
      </c>
      <c r="C250">
        <v>3456.0117</v>
      </c>
      <c r="D250">
        <v>3414.5898000000002</v>
      </c>
      <c r="E250">
        <v>3442.9295999999999</v>
      </c>
      <c r="F250">
        <v>335690000</v>
      </c>
      <c r="G250" t="s">
        <v>18</v>
      </c>
      <c r="H250" t="s">
        <v>18</v>
      </c>
      <c r="I250" t="s">
        <v>222</v>
      </c>
      <c r="J250" t="s">
        <v>223</v>
      </c>
      <c r="K250" t="s">
        <v>224</v>
      </c>
    </row>
    <row r="251" spans="1:11">
      <c r="A251" s="8">
        <v>44386</v>
      </c>
      <c r="B251">
        <v>3445.5117</v>
      </c>
      <c r="C251">
        <v>3489.7186999999999</v>
      </c>
      <c r="D251">
        <v>3445.5117</v>
      </c>
      <c r="E251">
        <v>3487.1601000000001</v>
      </c>
      <c r="F251">
        <v>301750000</v>
      </c>
      <c r="G251" t="s">
        <v>18</v>
      </c>
      <c r="H251" t="s">
        <v>18</v>
      </c>
      <c r="I251" t="s">
        <v>222</v>
      </c>
      <c r="J251" t="s">
        <v>223</v>
      </c>
      <c r="K251" t="s">
        <v>224</v>
      </c>
    </row>
    <row r="252" spans="1:11">
      <c r="A252" s="8">
        <v>44389</v>
      </c>
      <c r="B252">
        <v>3483.75</v>
      </c>
      <c r="C252">
        <v>3501.8984</v>
      </c>
      <c r="D252">
        <v>3473.1484</v>
      </c>
      <c r="E252">
        <v>3499.1795999999999</v>
      </c>
      <c r="F252">
        <v>294800000</v>
      </c>
      <c r="G252" t="s">
        <v>18</v>
      </c>
      <c r="H252" t="s">
        <v>18</v>
      </c>
      <c r="I252" t="s">
        <v>222</v>
      </c>
      <c r="J252" t="s">
        <v>223</v>
      </c>
      <c r="K252" t="s">
        <v>224</v>
      </c>
    </row>
    <row r="253" spans="1:11">
      <c r="A253" s="8">
        <v>44390</v>
      </c>
      <c r="B253">
        <v>3495.9609</v>
      </c>
      <c r="C253">
        <v>3501.7890000000002</v>
      </c>
      <c r="D253">
        <v>3487.8906000000002</v>
      </c>
      <c r="E253">
        <v>3488.7890000000002</v>
      </c>
      <c r="F253">
        <v>322430000</v>
      </c>
      <c r="G253" t="s">
        <v>18</v>
      </c>
      <c r="H253" t="s">
        <v>18</v>
      </c>
      <c r="I253" t="s">
        <v>222</v>
      </c>
      <c r="J253" t="s">
        <v>223</v>
      </c>
      <c r="K253" t="s">
        <v>224</v>
      </c>
    </row>
    <row r="254" spans="1:11">
      <c r="A254" s="8">
        <v>44391</v>
      </c>
      <c r="B254">
        <v>3492.8281000000002</v>
      </c>
      <c r="C254">
        <v>3506.1795999999999</v>
      </c>
      <c r="D254">
        <v>3482.8710000000001</v>
      </c>
      <c r="E254">
        <v>3493.2303999999999</v>
      </c>
      <c r="F254">
        <v>344340000</v>
      </c>
      <c r="G254" t="s">
        <v>18</v>
      </c>
      <c r="H254" t="s">
        <v>18</v>
      </c>
      <c r="I254" t="s">
        <v>222</v>
      </c>
      <c r="J254" t="s">
        <v>223</v>
      </c>
      <c r="K254" t="s">
        <v>224</v>
      </c>
    </row>
    <row r="255" spans="1:11">
      <c r="A255" s="8">
        <v>44392</v>
      </c>
      <c r="B255">
        <v>3492.8085000000001</v>
      </c>
      <c r="C255">
        <v>3499.4101000000001</v>
      </c>
      <c r="D255">
        <v>3476.8710000000001</v>
      </c>
      <c r="E255">
        <v>3498.0194999999999</v>
      </c>
      <c r="F255">
        <v>320450000</v>
      </c>
      <c r="G255" t="s">
        <v>18</v>
      </c>
      <c r="H255" t="s">
        <v>18</v>
      </c>
      <c r="I255" t="s">
        <v>222</v>
      </c>
      <c r="J255" t="s">
        <v>223</v>
      </c>
      <c r="K255" t="s">
        <v>224</v>
      </c>
    </row>
    <row r="256" spans="1:11">
      <c r="A256" s="8">
        <v>44393</v>
      </c>
      <c r="B256">
        <v>3500.9414000000002</v>
      </c>
      <c r="C256">
        <v>3509.0117</v>
      </c>
      <c r="D256">
        <v>3464.8202999999999</v>
      </c>
      <c r="E256">
        <v>3468.8515000000002</v>
      </c>
      <c r="F256">
        <v>322980000</v>
      </c>
      <c r="G256" t="s">
        <v>18</v>
      </c>
      <c r="H256" t="s">
        <v>18</v>
      </c>
      <c r="I256" t="s">
        <v>222</v>
      </c>
      <c r="J256" t="s">
        <v>223</v>
      </c>
      <c r="K256" t="s">
        <v>224</v>
      </c>
    </row>
    <row r="257" spans="1:11">
      <c r="A257" s="8">
        <v>44396</v>
      </c>
      <c r="B257">
        <v>3452.4803999999999</v>
      </c>
      <c r="C257">
        <v>3452.4803999999999</v>
      </c>
      <c r="D257">
        <v>3374.7617</v>
      </c>
      <c r="E257">
        <v>3396.0390000000002</v>
      </c>
      <c r="F257">
        <v>440440000</v>
      </c>
      <c r="G257" t="s">
        <v>18</v>
      </c>
      <c r="H257" t="s">
        <v>18</v>
      </c>
      <c r="I257" t="s">
        <v>222</v>
      </c>
      <c r="J257" t="s">
        <v>223</v>
      </c>
      <c r="K257" t="s">
        <v>224</v>
      </c>
    </row>
    <row r="258" spans="1:11">
      <c r="A258" s="8">
        <v>44397</v>
      </c>
      <c r="B258">
        <v>3398.7890000000002</v>
      </c>
      <c r="C258">
        <v>3462.7890000000002</v>
      </c>
      <c r="D258">
        <v>3398.7890000000002</v>
      </c>
      <c r="E258">
        <v>3451.9881999999998</v>
      </c>
      <c r="F258">
        <v>387020000</v>
      </c>
      <c r="G258" t="s">
        <v>18</v>
      </c>
      <c r="H258" t="s">
        <v>18</v>
      </c>
      <c r="I258" t="s">
        <v>222</v>
      </c>
      <c r="J258" t="s">
        <v>223</v>
      </c>
      <c r="K258" t="s">
        <v>224</v>
      </c>
    </row>
    <row r="259" spans="1:11">
      <c r="A259" s="8">
        <v>44398</v>
      </c>
      <c r="B259">
        <v>3455.9609</v>
      </c>
      <c r="C259">
        <v>3482.2381999999998</v>
      </c>
      <c r="D259">
        <v>3455.9609</v>
      </c>
      <c r="E259">
        <v>3479</v>
      </c>
      <c r="F259">
        <v>317090000</v>
      </c>
      <c r="G259" t="s">
        <v>18</v>
      </c>
      <c r="H259" t="s">
        <v>18</v>
      </c>
      <c r="I259" t="s">
        <v>222</v>
      </c>
      <c r="J259" t="s">
        <v>223</v>
      </c>
      <c r="K259" t="s">
        <v>224</v>
      </c>
    </row>
    <row r="260" spans="1:11">
      <c r="A260" s="8">
        <v>44399</v>
      </c>
      <c r="B260">
        <v>3479.6795999999999</v>
      </c>
      <c r="C260">
        <v>3487.2811999999999</v>
      </c>
      <c r="D260">
        <v>3467.0311999999999</v>
      </c>
      <c r="E260">
        <v>3482.3515000000002</v>
      </c>
      <c r="F260">
        <v>291610000</v>
      </c>
      <c r="G260" t="s">
        <v>18</v>
      </c>
      <c r="H260" t="s">
        <v>18</v>
      </c>
      <c r="I260" t="s">
        <v>222</v>
      </c>
      <c r="J260" t="s">
        <v>223</v>
      </c>
      <c r="K260" t="s">
        <v>224</v>
      </c>
    </row>
    <row r="261" spans="1:11">
      <c r="A261" s="8">
        <v>44400</v>
      </c>
      <c r="B261">
        <v>3485.1093000000001</v>
      </c>
      <c r="C261">
        <v>3509.3281000000002</v>
      </c>
      <c r="D261">
        <v>3485.1093000000001</v>
      </c>
      <c r="E261">
        <v>3506.5506999999998</v>
      </c>
      <c r="F261">
        <v>314040000</v>
      </c>
      <c r="G261" t="s">
        <v>18</v>
      </c>
      <c r="H261" t="s">
        <v>18</v>
      </c>
      <c r="I261" t="s">
        <v>222</v>
      </c>
      <c r="J261" t="s">
        <v>223</v>
      </c>
      <c r="K261" t="s">
        <v>224</v>
      </c>
    </row>
    <row r="262" spans="1:11">
      <c r="A262" s="8">
        <v>44403</v>
      </c>
      <c r="B262">
        <v>3505.8593000000001</v>
      </c>
      <c r="C262">
        <v>3515.3710000000001</v>
      </c>
      <c r="D262">
        <v>3495.1914000000002</v>
      </c>
      <c r="E262">
        <v>3514.3085000000001</v>
      </c>
      <c r="F262">
        <v>259790000</v>
      </c>
      <c r="G262" t="s">
        <v>18</v>
      </c>
      <c r="H262" t="s">
        <v>18</v>
      </c>
      <c r="I262" t="s">
        <v>222</v>
      </c>
      <c r="J262" t="s">
        <v>223</v>
      </c>
      <c r="K262" t="s">
        <v>224</v>
      </c>
    </row>
    <row r="263" spans="1:11">
      <c r="A263" s="8">
        <v>44404</v>
      </c>
      <c r="B263">
        <v>3507.8984</v>
      </c>
      <c r="C263">
        <v>3507.8984</v>
      </c>
      <c r="D263">
        <v>3487.0702999999999</v>
      </c>
      <c r="E263">
        <v>3505.5194999999999</v>
      </c>
      <c r="F263">
        <v>326610000</v>
      </c>
      <c r="G263" t="s">
        <v>18</v>
      </c>
      <c r="H263" t="s">
        <v>18</v>
      </c>
      <c r="I263" t="s">
        <v>222</v>
      </c>
      <c r="J263" t="s">
        <v>223</v>
      </c>
      <c r="K263" t="s">
        <v>224</v>
      </c>
    </row>
    <row r="264" spans="1:11">
      <c r="A264" s="8">
        <v>44405</v>
      </c>
      <c r="B264">
        <v>3510.9492</v>
      </c>
      <c r="C264">
        <v>3511.3710000000001</v>
      </c>
      <c r="D264">
        <v>3487.8398000000002</v>
      </c>
      <c r="E264">
        <v>3493.9295999999999</v>
      </c>
      <c r="F264">
        <v>347170000</v>
      </c>
      <c r="G264" t="s">
        <v>18</v>
      </c>
      <c r="H264" t="s">
        <v>18</v>
      </c>
      <c r="I264" t="s">
        <v>222</v>
      </c>
      <c r="J264" t="s">
        <v>223</v>
      </c>
      <c r="K264" t="s">
        <v>224</v>
      </c>
    </row>
    <row r="265" spans="1:11">
      <c r="A265" s="8">
        <v>44406</v>
      </c>
      <c r="B265">
        <v>3498.9881999999998</v>
      </c>
      <c r="C265">
        <v>3517.5194999999999</v>
      </c>
      <c r="D265">
        <v>3498.9881999999998</v>
      </c>
      <c r="E265">
        <v>3508.5311999999999</v>
      </c>
      <c r="F265">
        <v>222680000</v>
      </c>
      <c r="G265" t="s">
        <v>18</v>
      </c>
      <c r="H265" t="s">
        <v>18</v>
      </c>
      <c r="I265" t="s">
        <v>222</v>
      </c>
      <c r="J265" t="s">
        <v>223</v>
      </c>
      <c r="K265" t="s">
        <v>224</v>
      </c>
    </row>
    <row r="266" spans="1:11">
      <c r="A266" s="8">
        <v>44407</v>
      </c>
      <c r="B266">
        <v>3501.2617</v>
      </c>
      <c r="C266">
        <v>3510.3006999999998</v>
      </c>
      <c r="D266">
        <v>3487.1289000000002</v>
      </c>
      <c r="E266">
        <v>3493.4686999999999</v>
      </c>
      <c r="F266">
        <v>276410000</v>
      </c>
      <c r="G266" t="s">
        <v>18</v>
      </c>
      <c r="H266" t="s">
        <v>18</v>
      </c>
      <c r="I266" t="s">
        <v>222</v>
      </c>
      <c r="J266" t="s">
        <v>223</v>
      </c>
      <c r="K266" t="s">
        <v>224</v>
      </c>
    </row>
    <row r="267" spans="1:11">
      <c r="A267" s="8">
        <v>44410</v>
      </c>
      <c r="B267">
        <v>3496.5585000000001</v>
      </c>
      <c r="C267">
        <v>3519.1093000000001</v>
      </c>
      <c r="D267">
        <v>3480.1992</v>
      </c>
      <c r="E267">
        <v>3483.1601000000001</v>
      </c>
      <c r="F267">
        <v>238620000</v>
      </c>
      <c r="G267" t="s">
        <v>18</v>
      </c>
      <c r="H267" t="s">
        <v>18</v>
      </c>
      <c r="I267" t="s">
        <v>222</v>
      </c>
      <c r="J267" t="s">
        <v>223</v>
      </c>
      <c r="K267" t="s">
        <v>224</v>
      </c>
    </row>
    <row r="268" spans="1:11">
      <c r="A268" s="8">
        <v>44411</v>
      </c>
      <c r="B268">
        <v>3486.1015000000002</v>
      </c>
      <c r="C268">
        <v>3512.9414000000002</v>
      </c>
      <c r="D268">
        <v>3471.3281000000002</v>
      </c>
      <c r="E268">
        <v>3511.3984</v>
      </c>
      <c r="F268">
        <v>259820000</v>
      </c>
      <c r="G268" t="s">
        <v>18</v>
      </c>
      <c r="H268" t="s">
        <v>18</v>
      </c>
      <c r="I268" t="s">
        <v>222</v>
      </c>
      <c r="J268" t="s">
        <v>223</v>
      </c>
      <c r="K268" t="s">
        <v>224</v>
      </c>
    </row>
    <row r="269" spans="1:11">
      <c r="A269" s="8">
        <v>44412</v>
      </c>
      <c r="B269">
        <v>3504.4414000000002</v>
      </c>
      <c r="C269">
        <v>3504.4414000000002</v>
      </c>
      <c r="D269">
        <v>3479.6210000000001</v>
      </c>
      <c r="E269">
        <v>3479.6718000000001</v>
      </c>
      <c r="F269">
        <v>245300000</v>
      </c>
      <c r="G269" t="s">
        <v>18</v>
      </c>
      <c r="H269" t="s">
        <v>18</v>
      </c>
      <c r="I269" t="s">
        <v>222</v>
      </c>
      <c r="J269" t="s">
        <v>223</v>
      </c>
      <c r="K269" t="s">
        <v>224</v>
      </c>
    </row>
    <row r="270" spans="1:11">
      <c r="A270" s="8">
        <v>44413</v>
      </c>
      <c r="B270">
        <v>3481.6093000000001</v>
      </c>
      <c r="C270">
        <v>3506.5390000000002</v>
      </c>
      <c r="D270">
        <v>3481.6093000000001</v>
      </c>
      <c r="E270">
        <v>3506.25</v>
      </c>
      <c r="F270">
        <v>216580000</v>
      </c>
      <c r="G270" t="s">
        <v>18</v>
      </c>
      <c r="H270" t="s">
        <v>18</v>
      </c>
      <c r="I270" t="s">
        <v>222</v>
      </c>
      <c r="J270" t="s">
        <v>223</v>
      </c>
      <c r="K270" t="s">
        <v>224</v>
      </c>
    </row>
    <row r="271" spans="1:11">
      <c r="A271" s="8">
        <v>44414</v>
      </c>
      <c r="B271">
        <v>3507.4414000000002</v>
      </c>
      <c r="C271">
        <v>3524.7890000000002</v>
      </c>
      <c r="D271">
        <v>3507.4414000000002</v>
      </c>
      <c r="E271">
        <v>3520.5117</v>
      </c>
      <c r="F271">
        <v>231570000</v>
      </c>
      <c r="G271" t="s">
        <v>18</v>
      </c>
      <c r="H271" t="s">
        <v>18</v>
      </c>
      <c r="I271" t="s">
        <v>222</v>
      </c>
      <c r="J271" t="s">
        <v>223</v>
      </c>
      <c r="K271" t="s">
        <v>224</v>
      </c>
    </row>
    <row r="272" spans="1:11">
      <c r="A272" s="8">
        <v>44417</v>
      </c>
      <c r="B272">
        <v>3522.6718000000001</v>
      </c>
      <c r="C272">
        <v>3522.6718000000001</v>
      </c>
      <c r="D272">
        <v>3504.2381999999998</v>
      </c>
      <c r="E272">
        <v>3510.8515000000002</v>
      </c>
      <c r="F272">
        <v>207850000</v>
      </c>
      <c r="G272" t="s">
        <v>18</v>
      </c>
      <c r="H272" t="s">
        <v>18</v>
      </c>
      <c r="I272" t="s">
        <v>222</v>
      </c>
      <c r="J272" t="s">
        <v>223</v>
      </c>
      <c r="K272" t="s">
        <v>224</v>
      </c>
    </row>
    <row r="273" spans="1:11">
      <c r="A273" s="8">
        <v>44418</v>
      </c>
      <c r="B273">
        <v>3513.1718000000001</v>
      </c>
      <c r="C273">
        <v>3528.1601000000001</v>
      </c>
      <c r="D273">
        <v>3509.9101000000001</v>
      </c>
      <c r="E273">
        <v>3526.6718000000001</v>
      </c>
      <c r="F273">
        <v>255040000</v>
      </c>
      <c r="G273" t="s">
        <v>18</v>
      </c>
      <c r="H273" t="s">
        <v>18</v>
      </c>
      <c r="I273" t="s">
        <v>222</v>
      </c>
      <c r="J273" t="s">
        <v>223</v>
      </c>
      <c r="K273" t="s">
        <v>224</v>
      </c>
    </row>
    <row r="274" spans="1:11">
      <c r="A274" s="8">
        <v>44419</v>
      </c>
      <c r="B274">
        <v>3530.8906000000002</v>
      </c>
      <c r="C274">
        <v>3550.1601000000001</v>
      </c>
      <c r="D274">
        <v>3530.8906000000002</v>
      </c>
      <c r="E274">
        <v>3548.9686999999999</v>
      </c>
      <c r="F274">
        <v>232800000</v>
      </c>
      <c r="G274" t="s">
        <v>18</v>
      </c>
      <c r="H274" t="s">
        <v>18</v>
      </c>
      <c r="I274" t="s">
        <v>222</v>
      </c>
      <c r="J274" t="s">
        <v>223</v>
      </c>
      <c r="K274" t="s">
        <v>224</v>
      </c>
    </row>
    <row r="275" spans="1:11">
      <c r="A275" s="8">
        <v>44420</v>
      </c>
      <c r="B275">
        <v>3548.9414000000002</v>
      </c>
      <c r="C275">
        <v>3551.7694999999999</v>
      </c>
      <c r="D275">
        <v>3535.5311999999999</v>
      </c>
      <c r="E275">
        <v>3549.8515000000002</v>
      </c>
      <c r="F275">
        <v>231600000</v>
      </c>
      <c r="G275" t="s">
        <v>18</v>
      </c>
      <c r="H275" t="s">
        <v>18</v>
      </c>
      <c r="I275" t="s">
        <v>222</v>
      </c>
      <c r="J275" t="s">
        <v>223</v>
      </c>
      <c r="K275" t="s">
        <v>224</v>
      </c>
    </row>
    <row r="276" spans="1:11">
      <c r="A276" s="8">
        <v>44421</v>
      </c>
      <c r="B276">
        <v>3555.5585000000001</v>
      </c>
      <c r="C276">
        <v>3561.5702999999999</v>
      </c>
      <c r="D276">
        <v>3547.7811999999999</v>
      </c>
      <c r="E276">
        <v>3551.3789000000002</v>
      </c>
      <c r="F276">
        <v>236790000</v>
      </c>
      <c r="G276" t="s">
        <v>18</v>
      </c>
      <c r="H276" t="s">
        <v>18</v>
      </c>
      <c r="I276" t="s">
        <v>222</v>
      </c>
      <c r="J276" t="s">
        <v>223</v>
      </c>
      <c r="K276" t="s">
        <v>224</v>
      </c>
    </row>
    <row r="277" spans="1:11">
      <c r="A277" s="8">
        <v>44424</v>
      </c>
      <c r="B277">
        <v>3549.8281000000002</v>
      </c>
      <c r="C277">
        <v>3563.1914000000002</v>
      </c>
      <c r="D277">
        <v>3523.8710000000001</v>
      </c>
      <c r="E277">
        <v>3562.3984</v>
      </c>
      <c r="F277">
        <v>292590000</v>
      </c>
      <c r="G277" t="s">
        <v>18</v>
      </c>
      <c r="H277" t="s">
        <v>18</v>
      </c>
      <c r="I277" t="s">
        <v>222</v>
      </c>
      <c r="J277" t="s">
        <v>223</v>
      </c>
      <c r="K277" t="s">
        <v>224</v>
      </c>
    </row>
    <row r="278" spans="1:11">
      <c r="A278" s="8">
        <v>44425</v>
      </c>
      <c r="B278">
        <v>3550.0117</v>
      </c>
      <c r="C278">
        <v>3550.0117</v>
      </c>
      <c r="D278">
        <v>3512.3085000000001</v>
      </c>
      <c r="E278">
        <v>3534.2811999999999</v>
      </c>
      <c r="F278">
        <v>309410000</v>
      </c>
      <c r="G278" t="s">
        <v>18</v>
      </c>
      <c r="H278" t="s">
        <v>18</v>
      </c>
      <c r="I278" t="s">
        <v>222</v>
      </c>
      <c r="J278" t="s">
        <v>223</v>
      </c>
      <c r="K278" t="s">
        <v>224</v>
      </c>
    </row>
    <row r="279" spans="1:11">
      <c r="A279" s="8">
        <v>44426</v>
      </c>
      <c r="B279">
        <v>3531.1992</v>
      </c>
      <c r="C279">
        <v>3535.8006999999998</v>
      </c>
      <c r="D279">
        <v>3494.4101000000001</v>
      </c>
      <c r="E279">
        <v>3496.6914000000002</v>
      </c>
      <c r="F279">
        <v>289800000</v>
      </c>
      <c r="G279" t="s">
        <v>18</v>
      </c>
      <c r="H279" t="s">
        <v>18</v>
      </c>
      <c r="I279" t="s">
        <v>222</v>
      </c>
      <c r="J279" t="s">
        <v>223</v>
      </c>
      <c r="K279" t="s">
        <v>224</v>
      </c>
    </row>
    <row r="280" spans="1:11">
      <c r="A280" s="8">
        <v>44427</v>
      </c>
      <c r="B280">
        <v>3487.6718000000001</v>
      </c>
      <c r="C280">
        <v>3499.8085000000001</v>
      </c>
      <c r="D280">
        <v>3469.25</v>
      </c>
      <c r="E280">
        <v>3489.1210000000001</v>
      </c>
      <c r="F280">
        <v>333550000</v>
      </c>
      <c r="G280" t="s">
        <v>18</v>
      </c>
      <c r="H280" t="s">
        <v>18</v>
      </c>
      <c r="I280" t="s">
        <v>222</v>
      </c>
      <c r="J280" t="s">
        <v>223</v>
      </c>
      <c r="K280" t="s">
        <v>224</v>
      </c>
    </row>
    <row r="281" spans="1:11">
      <c r="A281" s="8">
        <v>44428</v>
      </c>
      <c r="B281">
        <v>3491.9609</v>
      </c>
      <c r="C281">
        <v>3517.2617</v>
      </c>
      <c r="D281">
        <v>3486.0702999999999</v>
      </c>
      <c r="E281">
        <v>3512.0781000000002</v>
      </c>
      <c r="F281">
        <v>269320000</v>
      </c>
      <c r="G281" t="s">
        <v>18</v>
      </c>
      <c r="H281" t="s">
        <v>18</v>
      </c>
      <c r="I281" t="s">
        <v>222</v>
      </c>
      <c r="J281" t="s">
        <v>223</v>
      </c>
      <c r="K281" t="s">
        <v>224</v>
      </c>
    </row>
    <row r="282" spans="1:11">
      <c r="A282" s="8">
        <v>44431</v>
      </c>
      <c r="B282">
        <v>3516.9686999999999</v>
      </c>
      <c r="C282">
        <v>3542.9101000000001</v>
      </c>
      <c r="D282">
        <v>3516.9686999999999</v>
      </c>
      <c r="E282">
        <v>3533.7109</v>
      </c>
      <c r="F282">
        <v>245760000</v>
      </c>
      <c r="G282" t="s">
        <v>18</v>
      </c>
      <c r="H282" t="s">
        <v>18</v>
      </c>
      <c r="I282" t="s">
        <v>222</v>
      </c>
      <c r="J282" t="s">
        <v>223</v>
      </c>
      <c r="K282" t="s">
        <v>224</v>
      </c>
    </row>
    <row r="283" spans="1:11">
      <c r="A283" s="8">
        <v>44432</v>
      </c>
      <c r="B283">
        <v>3538.7186999999999</v>
      </c>
      <c r="C283">
        <v>3544.4686999999999</v>
      </c>
      <c r="D283">
        <v>3535.1795999999999</v>
      </c>
      <c r="E283">
        <v>3536.2617</v>
      </c>
      <c r="F283">
        <v>228710000</v>
      </c>
      <c r="G283" t="s">
        <v>18</v>
      </c>
      <c r="H283" t="s">
        <v>18</v>
      </c>
      <c r="I283" t="s">
        <v>222</v>
      </c>
      <c r="J283" t="s">
        <v>223</v>
      </c>
      <c r="K283" t="s">
        <v>224</v>
      </c>
    </row>
    <row r="284" spans="1:11">
      <c r="A284" s="8">
        <v>44433</v>
      </c>
      <c r="B284">
        <v>3538.7694999999999</v>
      </c>
      <c r="C284">
        <v>3550.1406000000002</v>
      </c>
      <c r="D284">
        <v>3528.6289000000002</v>
      </c>
      <c r="E284">
        <v>3540.5</v>
      </c>
      <c r="F284">
        <v>237230000</v>
      </c>
      <c r="G284" t="s">
        <v>18</v>
      </c>
      <c r="H284" t="s">
        <v>18</v>
      </c>
      <c r="I284" t="s">
        <v>222</v>
      </c>
      <c r="J284" t="s">
        <v>223</v>
      </c>
      <c r="K284" t="s">
        <v>224</v>
      </c>
    </row>
    <row r="285" spans="1:11">
      <c r="A285" s="8">
        <v>44434</v>
      </c>
      <c r="B285">
        <v>3544.6795999999999</v>
      </c>
      <c r="C285">
        <v>3549.4492</v>
      </c>
      <c r="D285">
        <v>3520.1015000000002</v>
      </c>
      <c r="E285">
        <v>3521.1210000000001</v>
      </c>
      <c r="F285">
        <v>239740000</v>
      </c>
      <c r="G285" t="s">
        <v>18</v>
      </c>
      <c r="H285" t="s">
        <v>18</v>
      </c>
      <c r="I285" t="s">
        <v>222</v>
      </c>
      <c r="J285" t="s">
        <v>223</v>
      </c>
      <c r="K285" t="s">
        <v>224</v>
      </c>
    </row>
    <row r="286" spans="1:11">
      <c r="A286" s="8">
        <v>44435</v>
      </c>
      <c r="B286">
        <v>3523.1093000000001</v>
      </c>
      <c r="C286">
        <v>3547.1795999999999</v>
      </c>
      <c r="D286">
        <v>3523.1093000000001</v>
      </c>
      <c r="E286">
        <v>3545.8006999999998</v>
      </c>
      <c r="F286">
        <v>240990000</v>
      </c>
      <c r="G286" t="s">
        <v>18</v>
      </c>
      <c r="H286" t="s">
        <v>18</v>
      </c>
      <c r="I286" t="s">
        <v>222</v>
      </c>
      <c r="J286" t="s">
        <v>223</v>
      </c>
      <c r="K286" t="s">
        <v>224</v>
      </c>
    </row>
    <row r="287" spans="1:11">
      <c r="A287" s="8">
        <v>44438</v>
      </c>
      <c r="B287">
        <v>3547.8006999999998</v>
      </c>
      <c r="C287">
        <v>3551.7109</v>
      </c>
      <c r="D287">
        <v>3537.4609</v>
      </c>
      <c r="E287">
        <v>3539.8398000000002</v>
      </c>
      <c r="F287">
        <v>245390000</v>
      </c>
      <c r="G287" t="s">
        <v>18</v>
      </c>
      <c r="H287" t="s">
        <v>18</v>
      </c>
      <c r="I287" t="s">
        <v>222</v>
      </c>
      <c r="J287" t="s">
        <v>223</v>
      </c>
      <c r="K287" t="s">
        <v>224</v>
      </c>
    </row>
    <row r="288" spans="1:11">
      <c r="A288" s="8">
        <v>44439</v>
      </c>
      <c r="B288">
        <v>3539.3789000000002</v>
      </c>
      <c r="C288">
        <v>3544.7890000000002</v>
      </c>
      <c r="D288">
        <v>3528.8593000000001</v>
      </c>
      <c r="E288">
        <v>3536.7303999999999</v>
      </c>
      <c r="F288">
        <v>337240000</v>
      </c>
      <c r="G288" t="s">
        <v>18</v>
      </c>
      <c r="H288" t="s">
        <v>18</v>
      </c>
      <c r="I288" t="s">
        <v>222</v>
      </c>
      <c r="J288" t="s">
        <v>223</v>
      </c>
      <c r="K288" t="s">
        <v>224</v>
      </c>
    </row>
    <row r="289" spans="1:11">
      <c r="A289" s="8">
        <v>44440</v>
      </c>
      <c r="B289">
        <v>3538.5506999999998</v>
      </c>
      <c r="C289">
        <v>3540.3710000000001</v>
      </c>
      <c r="D289">
        <v>3528.0506999999998</v>
      </c>
      <c r="E289">
        <v>3531.5311999999999</v>
      </c>
      <c r="F289">
        <v>265520000</v>
      </c>
      <c r="G289" t="s">
        <v>18</v>
      </c>
      <c r="H289" t="s">
        <v>18</v>
      </c>
      <c r="I289" t="s">
        <v>222</v>
      </c>
      <c r="J289" t="s">
        <v>223</v>
      </c>
      <c r="K289" t="s">
        <v>224</v>
      </c>
    </row>
    <row r="290" spans="1:11">
      <c r="A290" s="8">
        <v>44441</v>
      </c>
      <c r="B290">
        <v>3535.0585000000001</v>
      </c>
      <c r="C290">
        <v>3547.3984</v>
      </c>
      <c r="D290">
        <v>3534.4803999999999</v>
      </c>
      <c r="E290">
        <v>3544.8202999999999</v>
      </c>
      <c r="F290">
        <v>263370000</v>
      </c>
      <c r="G290" t="s">
        <v>18</v>
      </c>
      <c r="H290" t="s">
        <v>18</v>
      </c>
      <c r="I290" t="s">
        <v>222</v>
      </c>
      <c r="J290" t="s">
        <v>223</v>
      </c>
      <c r="K290" t="s">
        <v>224</v>
      </c>
    </row>
    <row r="291" spans="1:11">
      <c r="A291" s="8">
        <v>44442</v>
      </c>
      <c r="B291">
        <v>3540.7303999999999</v>
      </c>
      <c r="C291">
        <v>3542.7109</v>
      </c>
      <c r="D291">
        <v>3526.3984</v>
      </c>
      <c r="E291">
        <v>3536.0898000000002</v>
      </c>
      <c r="F291">
        <v>221370000</v>
      </c>
      <c r="G291" t="s">
        <v>18</v>
      </c>
      <c r="H291" t="s">
        <v>18</v>
      </c>
      <c r="I291" t="s">
        <v>222</v>
      </c>
      <c r="J291" t="s">
        <v>223</v>
      </c>
      <c r="K291" t="s">
        <v>224</v>
      </c>
    </row>
    <row r="292" spans="1:11">
      <c r="A292" s="8">
        <v>44446</v>
      </c>
      <c r="B292">
        <v>3537.2381999999998</v>
      </c>
      <c r="C292">
        <v>3537.2381999999998</v>
      </c>
      <c r="D292">
        <v>3506.8984</v>
      </c>
      <c r="E292">
        <v>3510</v>
      </c>
      <c r="F292">
        <v>289830000</v>
      </c>
      <c r="G292" t="s">
        <v>18</v>
      </c>
      <c r="H292" t="s">
        <v>18</v>
      </c>
      <c r="I292" t="s">
        <v>222</v>
      </c>
      <c r="J292" t="s">
        <v>223</v>
      </c>
      <c r="K292" t="s">
        <v>224</v>
      </c>
    </row>
    <row r="293" spans="1:11">
      <c r="A293" s="8">
        <v>44447</v>
      </c>
      <c r="B293">
        <v>3508.4492</v>
      </c>
      <c r="C293">
        <v>3517.1484</v>
      </c>
      <c r="D293">
        <v>3492.6093000000001</v>
      </c>
      <c r="E293">
        <v>3503.0702999999999</v>
      </c>
      <c r="F293">
        <v>261880000</v>
      </c>
      <c r="G293" t="s">
        <v>18</v>
      </c>
      <c r="H293" t="s">
        <v>18</v>
      </c>
      <c r="I293" t="s">
        <v>222</v>
      </c>
      <c r="J293" t="s">
        <v>223</v>
      </c>
      <c r="K293" t="s">
        <v>224</v>
      </c>
    </row>
    <row r="294" spans="1:11">
      <c r="A294" s="8">
        <v>44448</v>
      </c>
      <c r="B294">
        <v>3501.0781000000002</v>
      </c>
      <c r="C294">
        <v>3519.8906000000002</v>
      </c>
      <c r="D294">
        <v>3484.3006999999998</v>
      </c>
      <c r="E294">
        <v>3487.3789000000002</v>
      </c>
      <c r="F294">
        <v>261330000</v>
      </c>
      <c r="G294" t="s">
        <v>18</v>
      </c>
      <c r="H294" t="s">
        <v>18</v>
      </c>
      <c r="I294" t="s">
        <v>222</v>
      </c>
      <c r="J294" t="s">
        <v>223</v>
      </c>
      <c r="K294" t="s">
        <v>224</v>
      </c>
    </row>
    <row r="295" spans="1:11">
      <c r="A295" s="8">
        <v>44449</v>
      </c>
      <c r="B295">
        <v>3494.5898000000002</v>
      </c>
      <c r="C295">
        <v>3510.25</v>
      </c>
      <c r="D295">
        <v>3459.6093000000001</v>
      </c>
      <c r="E295">
        <v>3460.7186999999999</v>
      </c>
      <c r="F295">
        <v>333230000</v>
      </c>
      <c r="G295" t="s">
        <v>18</v>
      </c>
      <c r="H295" t="s">
        <v>18</v>
      </c>
      <c r="I295" t="s">
        <v>222</v>
      </c>
      <c r="J295" t="s">
        <v>223</v>
      </c>
      <c r="K295" t="s">
        <v>224</v>
      </c>
    </row>
    <row r="296" spans="1:11">
      <c r="A296" s="8">
        <v>44452</v>
      </c>
      <c r="B296">
        <v>3466.5</v>
      </c>
      <c r="C296">
        <v>3493.1015000000002</v>
      </c>
      <c r="D296">
        <v>3466.5</v>
      </c>
      <c r="E296">
        <v>3486.6289000000002</v>
      </c>
      <c r="F296">
        <v>334190000</v>
      </c>
      <c r="G296" t="s">
        <v>18</v>
      </c>
      <c r="H296" t="s">
        <v>18</v>
      </c>
      <c r="I296" t="s">
        <v>222</v>
      </c>
      <c r="J296" t="s">
        <v>223</v>
      </c>
      <c r="K296" t="s">
        <v>224</v>
      </c>
    </row>
    <row r="297" spans="1:11">
      <c r="A297" s="8">
        <v>44453</v>
      </c>
      <c r="B297">
        <v>3490.8984</v>
      </c>
      <c r="C297">
        <v>3499.3593000000001</v>
      </c>
      <c r="D297">
        <v>3451.3006999999998</v>
      </c>
      <c r="E297">
        <v>3457.5702999999999</v>
      </c>
      <c r="F297">
        <v>325140000</v>
      </c>
      <c r="G297" t="s">
        <v>18</v>
      </c>
      <c r="H297" t="s">
        <v>18</v>
      </c>
      <c r="I297" t="s">
        <v>222</v>
      </c>
      <c r="J297" t="s">
        <v>223</v>
      </c>
      <c r="K297" t="s">
        <v>224</v>
      </c>
    </row>
    <row r="298" spans="1:11">
      <c r="A298" s="8">
        <v>44454</v>
      </c>
      <c r="B298">
        <v>3458.9492</v>
      </c>
      <c r="C298">
        <v>3488.7694999999999</v>
      </c>
      <c r="D298">
        <v>3452.0311999999999</v>
      </c>
      <c r="E298">
        <v>3481.3906000000002</v>
      </c>
      <c r="F298">
        <v>317490000</v>
      </c>
      <c r="G298" t="s">
        <v>18</v>
      </c>
      <c r="H298" t="s">
        <v>18</v>
      </c>
      <c r="I298" t="s">
        <v>222</v>
      </c>
      <c r="J298" t="s">
        <v>223</v>
      </c>
      <c r="K298" t="s">
        <v>224</v>
      </c>
    </row>
    <row r="299" spans="1:11">
      <c r="A299" s="8">
        <v>44455</v>
      </c>
      <c r="B299">
        <v>3481.2694999999999</v>
      </c>
      <c r="C299">
        <v>3494.5506999999998</v>
      </c>
      <c r="D299">
        <v>3454.1093000000001</v>
      </c>
      <c r="E299">
        <v>3475.3202999999999</v>
      </c>
      <c r="F299">
        <v>278270000</v>
      </c>
      <c r="G299" t="s">
        <v>18</v>
      </c>
      <c r="H299" t="s">
        <v>18</v>
      </c>
      <c r="I299" t="s">
        <v>222</v>
      </c>
      <c r="J299" t="s">
        <v>223</v>
      </c>
      <c r="K299" t="s">
        <v>224</v>
      </c>
    </row>
    <row r="300" spans="1:11">
      <c r="A300" s="8">
        <v>44456</v>
      </c>
      <c r="B300">
        <v>3473.8593000000001</v>
      </c>
      <c r="C300">
        <v>3477.8593000000001</v>
      </c>
      <c r="D300">
        <v>3451.6289000000002</v>
      </c>
      <c r="E300">
        <v>3458.8789000000002</v>
      </c>
      <c r="F300">
        <v>560630000</v>
      </c>
      <c r="G300" t="s">
        <v>18</v>
      </c>
      <c r="H300" t="s">
        <v>18</v>
      </c>
      <c r="I300" t="s">
        <v>222</v>
      </c>
      <c r="J300" t="s">
        <v>223</v>
      </c>
      <c r="K300" t="s">
        <v>224</v>
      </c>
    </row>
    <row r="301" spans="1:11">
      <c r="A301" s="8">
        <v>44459</v>
      </c>
      <c r="B301">
        <v>3445.7186999999999</v>
      </c>
      <c r="C301">
        <v>3445.7186999999999</v>
      </c>
      <c r="D301">
        <v>3361.0311999999999</v>
      </c>
      <c r="E301">
        <v>3397.4686999999999</v>
      </c>
      <c r="F301">
        <v>435780000</v>
      </c>
      <c r="G301" t="s">
        <v>18</v>
      </c>
      <c r="H301" t="s">
        <v>18</v>
      </c>
      <c r="I301" t="s">
        <v>222</v>
      </c>
      <c r="J301" t="s">
        <v>223</v>
      </c>
      <c r="K301" t="s">
        <v>224</v>
      </c>
    </row>
    <row r="302" spans="1:11">
      <c r="A302" s="8">
        <v>44460</v>
      </c>
      <c r="B302">
        <v>3402.6093000000001</v>
      </c>
      <c r="C302">
        <v>3431.8789000000002</v>
      </c>
      <c r="D302">
        <v>3391.0194999999999</v>
      </c>
      <c r="E302">
        <v>3391.8398000000002</v>
      </c>
      <c r="F302">
        <v>306970000</v>
      </c>
      <c r="G302" t="s">
        <v>18</v>
      </c>
      <c r="H302" t="s">
        <v>18</v>
      </c>
      <c r="I302" t="s">
        <v>222</v>
      </c>
      <c r="J302" t="s">
        <v>223</v>
      </c>
      <c r="K302" t="s">
        <v>224</v>
      </c>
    </row>
    <row r="303" spans="1:11">
      <c r="A303" s="8">
        <v>44461</v>
      </c>
      <c r="B303">
        <v>3400.8710000000001</v>
      </c>
      <c r="C303">
        <v>3444.4218000000001</v>
      </c>
      <c r="D303">
        <v>3400.8710000000001</v>
      </c>
      <c r="E303">
        <v>3425.3202999999999</v>
      </c>
      <c r="F303">
        <v>296590000</v>
      </c>
      <c r="G303" t="s">
        <v>18</v>
      </c>
      <c r="H303" t="s">
        <v>18</v>
      </c>
      <c r="I303" t="s">
        <v>222</v>
      </c>
      <c r="J303" t="s">
        <v>223</v>
      </c>
      <c r="K303" t="s">
        <v>224</v>
      </c>
    </row>
    <row r="304" spans="1:11">
      <c r="A304" s="8">
        <v>44462</v>
      </c>
      <c r="B304">
        <v>3429.3006999999998</v>
      </c>
      <c r="C304">
        <v>3487.7811999999999</v>
      </c>
      <c r="D304">
        <v>3429.3006999999998</v>
      </c>
      <c r="E304">
        <v>3476.8202999999999</v>
      </c>
      <c r="F304">
        <v>283890000</v>
      </c>
      <c r="G304" t="s">
        <v>18</v>
      </c>
      <c r="H304" t="s">
        <v>18</v>
      </c>
      <c r="I304" t="s">
        <v>222</v>
      </c>
      <c r="J304" t="s">
        <v>223</v>
      </c>
      <c r="K304" t="s">
        <v>224</v>
      </c>
    </row>
    <row r="305" spans="1:11">
      <c r="A305" s="8">
        <v>44463</v>
      </c>
      <c r="B305">
        <v>3476.3085000000001</v>
      </c>
      <c r="C305">
        <v>3485.0585000000001</v>
      </c>
      <c r="D305">
        <v>3464.0781000000002</v>
      </c>
      <c r="E305">
        <v>3479</v>
      </c>
      <c r="F305">
        <v>254310000</v>
      </c>
      <c r="G305" t="s">
        <v>18</v>
      </c>
      <c r="H305" t="s">
        <v>18</v>
      </c>
      <c r="I305" t="s">
        <v>222</v>
      </c>
      <c r="J305" t="s">
        <v>223</v>
      </c>
      <c r="K305" t="s">
        <v>224</v>
      </c>
    </row>
    <row r="306" spans="1:11">
      <c r="A306" s="8">
        <v>44466</v>
      </c>
      <c r="B306">
        <v>3473.2694999999999</v>
      </c>
      <c r="C306">
        <v>3506.1210000000001</v>
      </c>
      <c r="D306">
        <v>3473.2694999999999</v>
      </c>
      <c r="E306">
        <v>3486.3710000000001</v>
      </c>
      <c r="F306">
        <v>289480000</v>
      </c>
      <c r="G306" t="s">
        <v>18</v>
      </c>
      <c r="H306" t="s">
        <v>18</v>
      </c>
      <c r="I306" t="s">
        <v>222</v>
      </c>
      <c r="J306" t="s">
        <v>223</v>
      </c>
      <c r="K306" t="s">
        <v>224</v>
      </c>
    </row>
    <row r="307" spans="1:11">
      <c r="A307" s="8">
        <v>44467</v>
      </c>
      <c r="B307">
        <v>3474.6992</v>
      </c>
      <c r="C307">
        <v>3479.2109</v>
      </c>
      <c r="D307">
        <v>3425.6484</v>
      </c>
      <c r="E307">
        <v>3429.9881999999998</v>
      </c>
      <c r="F307">
        <v>379020000</v>
      </c>
      <c r="G307" t="s">
        <v>18</v>
      </c>
      <c r="H307" t="s">
        <v>18</v>
      </c>
      <c r="I307" t="s">
        <v>222</v>
      </c>
      <c r="J307" t="s">
        <v>223</v>
      </c>
      <c r="K307" t="s">
        <v>224</v>
      </c>
    </row>
    <row r="308" spans="1:11">
      <c r="A308" s="8">
        <v>44468</v>
      </c>
      <c r="B308">
        <v>3436.0781000000002</v>
      </c>
      <c r="C308">
        <v>3458.4218000000001</v>
      </c>
      <c r="D308">
        <v>3430.9609</v>
      </c>
      <c r="E308">
        <v>3439.7186999999999</v>
      </c>
      <c r="F308">
        <v>290350000</v>
      </c>
      <c r="G308" t="s">
        <v>18</v>
      </c>
      <c r="H308" t="s">
        <v>18</v>
      </c>
      <c r="I308" t="s">
        <v>222</v>
      </c>
      <c r="J308" t="s">
        <v>223</v>
      </c>
      <c r="K308" t="s">
        <v>224</v>
      </c>
    </row>
    <row r="309" spans="1:11">
      <c r="A309" s="8">
        <v>44469</v>
      </c>
      <c r="B309">
        <v>3446.9803999999999</v>
      </c>
      <c r="C309">
        <v>3455.3710000000001</v>
      </c>
      <c r="D309">
        <v>3383.3202999999999</v>
      </c>
      <c r="E309">
        <v>3384.9218000000001</v>
      </c>
      <c r="F309">
        <v>354830000</v>
      </c>
      <c r="G309" t="s">
        <v>18</v>
      </c>
      <c r="H309" t="s">
        <v>18</v>
      </c>
      <c r="I309" t="s">
        <v>222</v>
      </c>
      <c r="J309" t="s">
        <v>223</v>
      </c>
      <c r="K309" t="s">
        <v>224</v>
      </c>
    </row>
    <row r="310" spans="1:11">
      <c r="A310" s="8">
        <v>44470</v>
      </c>
      <c r="B310">
        <v>3393.6992</v>
      </c>
      <c r="C310">
        <v>3449.5585000000001</v>
      </c>
      <c r="D310">
        <v>3378.5390000000002</v>
      </c>
      <c r="E310">
        <v>3432.4609</v>
      </c>
      <c r="F310">
        <v>427580000</v>
      </c>
      <c r="G310" t="s">
        <v>18</v>
      </c>
      <c r="H310" t="s">
        <v>18</v>
      </c>
      <c r="I310" t="s">
        <v>222</v>
      </c>
      <c r="J310" t="s">
        <v>223</v>
      </c>
      <c r="K310" t="s">
        <v>224</v>
      </c>
    </row>
    <row r="311" spans="1:11">
      <c r="A311" s="8">
        <v>44473</v>
      </c>
      <c r="B311">
        <v>3431.9609</v>
      </c>
      <c r="C311">
        <v>3441.2811999999999</v>
      </c>
      <c r="D311">
        <v>3382.5781000000002</v>
      </c>
      <c r="E311">
        <v>3400.9218000000001</v>
      </c>
      <c r="F311">
        <v>396860000</v>
      </c>
      <c r="G311" t="s">
        <v>18</v>
      </c>
      <c r="H311" t="s">
        <v>18</v>
      </c>
      <c r="I311" t="s">
        <v>222</v>
      </c>
      <c r="J311" t="s">
        <v>223</v>
      </c>
      <c r="K311" t="s">
        <v>224</v>
      </c>
    </row>
    <row r="312" spans="1:11">
      <c r="A312" s="8">
        <v>44474</v>
      </c>
      <c r="B312">
        <v>3403.25</v>
      </c>
      <c r="C312">
        <v>3449.9492</v>
      </c>
      <c r="D312">
        <v>3403.25</v>
      </c>
      <c r="E312">
        <v>3431.6718000000001</v>
      </c>
      <c r="F312">
        <v>311520000</v>
      </c>
      <c r="G312" t="s">
        <v>18</v>
      </c>
      <c r="H312" t="s">
        <v>18</v>
      </c>
      <c r="I312" t="s">
        <v>222</v>
      </c>
      <c r="J312" t="s">
        <v>223</v>
      </c>
      <c r="K312" t="s">
        <v>224</v>
      </c>
    </row>
    <row r="313" spans="1:11">
      <c r="A313" s="8">
        <v>44475</v>
      </c>
      <c r="B313">
        <v>3419.9609</v>
      </c>
      <c r="C313">
        <v>3443.6795999999999</v>
      </c>
      <c r="D313">
        <v>3385.6914000000002</v>
      </c>
      <c r="E313">
        <v>3441.9881999999998</v>
      </c>
      <c r="F313">
        <v>322170000</v>
      </c>
      <c r="G313" t="s">
        <v>18</v>
      </c>
      <c r="H313" t="s">
        <v>18</v>
      </c>
      <c r="I313" t="s">
        <v>222</v>
      </c>
      <c r="J313" t="s">
        <v>223</v>
      </c>
      <c r="K313" t="s">
        <v>224</v>
      </c>
    </row>
    <row r="314" spans="1:11">
      <c r="A314" s="8">
        <v>44476</v>
      </c>
      <c r="B314">
        <v>3450.7186999999999</v>
      </c>
      <c r="C314">
        <v>3497.1914000000002</v>
      </c>
      <c r="D314">
        <v>3450.7186999999999</v>
      </c>
      <c r="E314">
        <v>3475.9414000000002</v>
      </c>
      <c r="F314">
        <v>273290000</v>
      </c>
      <c r="G314" t="s">
        <v>18</v>
      </c>
      <c r="H314" t="s">
        <v>18</v>
      </c>
      <c r="I314" t="s">
        <v>222</v>
      </c>
      <c r="J314" t="s">
        <v>223</v>
      </c>
      <c r="K314" t="s">
        <v>224</v>
      </c>
    </row>
    <row r="315" spans="1:11">
      <c r="A315" s="8">
        <v>44477</v>
      </c>
      <c r="B315">
        <v>3475.5702999999999</v>
      </c>
      <c r="C315">
        <v>3484.6210000000001</v>
      </c>
      <c r="D315">
        <v>3466.9492</v>
      </c>
      <c r="E315">
        <v>3474.25</v>
      </c>
      <c r="F315">
        <v>238080000</v>
      </c>
      <c r="G315" t="s">
        <v>18</v>
      </c>
      <c r="H315" t="s">
        <v>18</v>
      </c>
      <c r="I315" t="s">
        <v>222</v>
      </c>
      <c r="J315" t="s">
        <v>223</v>
      </c>
      <c r="K315" t="s">
        <v>224</v>
      </c>
    </row>
    <row r="316" spans="1:11">
      <c r="A316" s="8">
        <v>44480</v>
      </c>
      <c r="B316">
        <v>3472.7890000000002</v>
      </c>
      <c r="C316">
        <v>3495.3515000000002</v>
      </c>
      <c r="D316">
        <v>3448.5117</v>
      </c>
      <c r="E316">
        <v>3449.0585000000001</v>
      </c>
      <c r="F316">
        <v>256820000</v>
      </c>
      <c r="G316" t="s">
        <v>18</v>
      </c>
      <c r="H316" t="s">
        <v>18</v>
      </c>
      <c r="I316" t="s">
        <v>222</v>
      </c>
      <c r="J316" t="s">
        <v>223</v>
      </c>
      <c r="K316" t="s">
        <v>224</v>
      </c>
    </row>
    <row r="317" spans="1:11">
      <c r="A317" s="8">
        <v>44481</v>
      </c>
      <c r="B317">
        <v>3450.1484</v>
      </c>
      <c r="C317">
        <v>3461.2381999999998</v>
      </c>
      <c r="D317">
        <v>3431.9414000000002</v>
      </c>
      <c r="E317">
        <v>3437.3398000000002</v>
      </c>
      <c r="F317">
        <v>319010000</v>
      </c>
      <c r="G317" t="s">
        <v>18</v>
      </c>
      <c r="H317" t="s">
        <v>18</v>
      </c>
      <c r="I317" t="s">
        <v>222</v>
      </c>
      <c r="J317" t="s">
        <v>223</v>
      </c>
      <c r="K317" t="s">
        <v>224</v>
      </c>
    </row>
    <row r="318" spans="1:11">
      <c r="A318" s="8">
        <v>44482</v>
      </c>
      <c r="B318">
        <v>3437.7109</v>
      </c>
      <c r="C318">
        <v>3444.8281000000002</v>
      </c>
      <c r="D318">
        <v>3411.1015000000002</v>
      </c>
      <c r="E318">
        <v>3437.8085000000001</v>
      </c>
      <c r="F318">
        <v>316220000</v>
      </c>
      <c r="G318" t="s">
        <v>18</v>
      </c>
      <c r="H318" t="s">
        <v>18</v>
      </c>
      <c r="I318" t="s">
        <v>222</v>
      </c>
      <c r="J318" t="s">
        <v>223</v>
      </c>
      <c r="K318" t="s">
        <v>224</v>
      </c>
    </row>
    <row r="319" spans="1:11">
      <c r="A319" s="8">
        <v>44483</v>
      </c>
      <c r="B319">
        <v>3444.2186999999999</v>
      </c>
      <c r="C319">
        <v>3492.8281000000002</v>
      </c>
      <c r="D319">
        <v>3444.2186999999999</v>
      </c>
      <c r="E319">
        <v>3491.5585000000001</v>
      </c>
      <c r="F319">
        <v>338540000</v>
      </c>
      <c r="G319" t="s">
        <v>18</v>
      </c>
      <c r="H319" t="s">
        <v>18</v>
      </c>
      <c r="I319" t="s">
        <v>222</v>
      </c>
      <c r="J319" t="s">
        <v>223</v>
      </c>
      <c r="K319" t="s">
        <v>224</v>
      </c>
    </row>
    <row r="320" spans="1:11">
      <c r="A320" s="8">
        <v>44484</v>
      </c>
      <c r="B320">
        <v>3502.6289000000002</v>
      </c>
      <c r="C320">
        <v>3532.9686999999999</v>
      </c>
      <c r="D320">
        <v>3502.6289000000002</v>
      </c>
      <c r="E320">
        <v>3529.7617</v>
      </c>
      <c r="F320">
        <v>327870000</v>
      </c>
      <c r="G320" t="s">
        <v>18</v>
      </c>
      <c r="H320" t="s">
        <v>18</v>
      </c>
      <c r="I320" t="s">
        <v>222</v>
      </c>
      <c r="J320" t="s">
        <v>223</v>
      </c>
      <c r="K320" t="s">
        <v>224</v>
      </c>
    </row>
    <row r="321" spans="1:11">
      <c r="A321" s="8">
        <v>44487</v>
      </c>
      <c r="B321">
        <v>3522.0194999999999</v>
      </c>
      <c r="C321">
        <v>3532.5702999999999</v>
      </c>
      <c r="D321">
        <v>3503.9414000000002</v>
      </c>
      <c r="E321">
        <v>3525.6093000000001</v>
      </c>
      <c r="F321">
        <v>312640000</v>
      </c>
      <c r="G321" t="s">
        <v>18</v>
      </c>
      <c r="H321" t="s">
        <v>18</v>
      </c>
      <c r="I321" t="s">
        <v>222</v>
      </c>
      <c r="J321" t="s">
        <v>223</v>
      </c>
      <c r="K321" t="s">
        <v>224</v>
      </c>
    </row>
    <row r="322" spans="1:11">
      <c r="A322" s="8">
        <v>44488</v>
      </c>
      <c r="B322">
        <v>3532.3710000000001</v>
      </c>
      <c r="C322">
        <v>3546.6795999999999</v>
      </c>
      <c r="D322">
        <v>3529.1210000000001</v>
      </c>
      <c r="E322">
        <v>3545.3085000000001</v>
      </c>
      <c r="F322">
        <v>278510000</v>
      </c>
      <c r="G322" t="s">
        <v>18</v>
      </c>
      <c r="H322" t="s">
        <v>18</v>
      </c>
      <c r="I322" t="s">
        <v>222</v>
      </c>
      <c r="J322" t="s">
        <v>223</v>
      </c>
      <c r="K322" t="s">
        <v>224</v>
      </c>
    </row>
    <row r="323" spans="1:11">
      <c r="A323" s="8">
        <v>44489</v>
      </c>
      <c r="B323">
        <v>3547.1601000000001</v>
      </c>
      <c r="C323">
        <v>3566.6914000000002</v>
      </c>
      <c r="D323">
        <v>3546.7109</v>
      </c>
      <c r="E323">
        <v>3560.3398000000002</v>
      </c>
      <c r="F323">
        <v>265750000</v>
      </c>
      <c r="G323" t="s">
        <v>18</v>
      </c>
      <c r="H323" t="s">
        <v>18</v>
      </c>
      <c r="I323" t="s">
        <v>222</v>
      </c>
      <c r="J323" t="s">
        <v>223</v>
      </c>
      <c r="K323" t="s">
        <v>224</v>
      </c>
    </row>
    <row r="324" spans="1:11">
      <c r="A324" s="8">
        <v>44490</v>
      </c>
      <c r="B324">
        <v>3552.3202999999999</v>
      </c>
      <c r="C324">
        <v>3561.3593000000001</v>
      </c>
      <c r="D324">
        <v>3544.5311999999999</v>
      </c>
      <c r="E324">
        <v>3560.0781000000002</v>
      </c>
      <c r="F324">
        <v>298390000</v>
      </c>
      <c r="G324" t="s">
        <v>18</v>
      </c>
      <c r="H324" t="s">
        <v>18</v>
      </c>
      <c r="I324" t="s">
        <v>222</v>
      </c>
      <c r="J324" t="s">
        <v>223</v>
      </c>
      <c r="K324" t="s">
        <v>224</v>
      </c>
    </row>
    <row r="325" spans="1:11">
      <c r="A325" s="8">
        <v>44491</v>
      </c>
      <c r="B325">
        <v>3560.7186999999999</v>
      </c>
      <c r="C325">
        <v>3576.0194999999999</v>
      </c>
      <c r="D325">
        <v>3553.9492</v>
      </c>
      <c r="E325">
        <v>3567.0194999999999</v>
      </c>
      <c r="F325">
        <v>346290000</v>
      </c>
      <c r="G325" t="s">
        <v>18</v>
      </c>
      <c r="H325" t="s">
        <v>18</v>
      </c>
      <c r="I325" t="s">
        <v>222</v>
      </c>
      <c r="J325" t="s">
        <v>223</v>
      </c>
      <c r="K325" t="s">
        <v>224</v>
      </c>
    </row>
    <row r="326" spans="1:11">
      <c r="A326" s="8">
        <v>44494</v>
      </c>
      <c r="B326">
        <v>3569.6210000000001</v>
      </c>
      <c r="C326">
        <v>3578.0390000000002</v>
      </c>
      <c r="D326">
        <v>3562.3710000000001</v>
      </c>
      <c r="E326">
        <v>3574.1484</v>
      </c>
      <c r="F326">
        <v>267220000</v>
      </c>
      <c r="G326" t="s">
        <v>18</v>
      </c>
      <c r="H326" t="s">
        <v>18</v>
      </c>
      <c r="I326" t="s">
        <v>222</v>
      </c>
      <c r="J326" t="s">
        <v>223</v>
      </c>
      <c r="K326" t="s">
        <v>224</v>
      </c>
    </row>
    <row r="327" spans="1:11">
      <c r="A327" s="8">
        <v>44495</v>
      </c>
      <c r="B327">
        <v>3579.0506999999998</v>
      </c>
      <c r="C327">
        <v>3589.9218000000001</v>
      </c>
      <c r="D327">
        <v>3573.7303999999999</v>
      </c>
      <c r="E327">
        <v>3575.8789000000002</v>
      </c>
      <c r="F327">
        <v>321910000</v>
      </c>
      <c r="G327" t="s">
        <v>18</v>
      </c>
      <c r="H327" t="s">
        <v>18</v>
      </c>
      <c r="I327" t="s">
        <v>222</v>
      </c>
      <c r="J327" t="s">
        <v>223</v>
      </c>
      <c r="K327" t="s">
        <v>224</v>
      </c>
    </row>
    <row r="328" spans="1:11">
      <c r="A328" s="8">
        <v>44496</v>
      </c>
      <c r="B328">
        <v>3583.4295999999999</v>
      </c>
      <c r="C328">
        <v>3583.4295999999999</v>
      </c>
      <c r="D328">
        <v>3549.4295999999999</v>
      </c>
      <c r="E328">
        <v>3549.6914000000002</v>
      </c>
      <c r="F328">
        <v>354180000</v>
      </c>
      <c r="G328" t="s">
        <v>18</v>
      </c>
      <c r="H328" t="s">
        <v>18</v>
      </c>
      <c r="I328" t="s">
        <v>222</v>
      </c>
      <c r="J328" t="s">
        <v>223</v>
      </c>
      <c r="K328" t="s">
        <v>224</v>
      </c>
    </row>
    <row r="329" spans="1:11">
      <c r="A329" s="8">
        <v>44497</v>
      </c>
      <c r="B329">
        <v>3554.4101000000001</v>
      </c>
      <c r="C329">
        <v>3574.25</v>
      </c>
      <c r="D329">
        <v>3554.4101000000001</v>
      </c>
      <c r="E329">
        <v>3573.4803999999999</v>
      </c>
      <c r="F329">
        <v>337400000</v>
      </c>
      <c r="G329" t="s">
        <v>18</v>
      </c>
      <c r="H329" t="s">
        <v>18</v>
      </c>
      <c r="I329" t="s">
        <v>222</v>
      </c>
      <c r="J329" t="s">
        <v>223</v>
      </c>
      <c r="K329" t="s">
        <v>224</v>
      </c>
    </row>
    <row r="330" spans="1:11">
      <c r="A330" s="8">
        <v>44498</v>
      </c>
      <c r="B330">
        <v>3571.2811999999999</v>
      </c>
      <c r="C330">
        <v>3585.5311999999999</v>
      </c>
      <c r="D330">
        <v>3563.1992</v>
      </c>
      <c r="E330">
        <v>3581.5585000000001</v>
      </c>
      <c r="F330">
        <v>399400000</v>
      </c>
      <c r="G330" t="s">
        <v>18</v>
      </c>
      <c r="H330" t="s">
        <v>18</v>
      </c>
      <c r="I330" t="s">
        <v>222</v>
      </c>
      <c r="J330" t="s">
        <v>223</v>
      </c>
      <c r="K330" t="s">
        <v>224</v>
      </c>
    </row>
    <row r="331" spans="1:11">
      <c r="A331" s="8">
        <v>44501</v>
      </c>
      <c r="B331">
        <v>3583.6484</v>
      </c>
      <c r="C331">
        <v>3600.7381999999998</v>
      </c>
      <c r="D331">
        <v>3579.9686999999999</v>
      </c>
      <c r="E331">
        <v>3591.8398000000002</v>
      </c>
      <c r="F331">
        <v>292880000</v>
      </c>
      <c r="G331" t="s">
        <v>18</v>
      </c>
      <c r="H331" t="s">
        <v>18</v>
      </c>
      <c r="I331" t="s">
        <v>222</v>
      </c>
      <c r="J331" t="s">
        <v>223</v>
      </c>
      <c r="K331" t="s">
        <v>224</v>
      </c>
    </row>
    <row r="332" spans="1:11">
      <c r="A332" s="8">
        <v>44502</v>
      </c>
      <c r="B332">
        <v>3593.1093000000001</v>
      </c>
      <c r="C332">
        <v>3608.8085000000001</v>
      </c>
      <c r="D332">
        <v>3588.1289000000002</v>
      </c>
      <c r="E332">
        <v>3605.6289000000002</v>
      </c>
      <c r="F332">
        <v>304510000</v>
      </c>
      <c r="G332" t="s">
        <v>18</v>
      </c>
      <c r="H332" t="s">
        <v>18</v>
      </c>
      <c r="I332" t="s">
        <v>222</v>
      </c>
      <c r="J332" t="s">
        <v>223</v>
      </c>
      <c r="K332" t="s">
        <v>224</v>
      </c>
    </row>
    <row r="333" spans="1:11">
      <c r="A333" s="8">
        <v>44503</v>
      </c>
      <c r="B333">
        <v>3605.0898000000002</v>
      </c>
      <c r="C333">
        <v>3617.5117</v>
      </c>
      <c r="D333">
        <v>3589.7303999999999</v>
      </c>
      <c r="E333">
        <v>3615.5781000000002</v>
      </c>
      <c r="F333">
        <v>262540000</v>
      </c>
      <c r="G333" t="s">
        <v>18</v>
      </c>
      <c r="H333" t="s">
        <v>18</v>
      </c>
      <c r="I333" t="s">
        <v>222</v>
      </c>
      <c r="J333" t="s">
        <v>223</v>
      </c>
      <c r="K333" t="s">
        <v>224</v>
      </c>
    </row>
    <row r="334" spans="1:11">
      <c r="A334" s="8">
        <v>44504</v>
      </c>
      <c r="B334">
        <v>3610.4609</v>
      </c>
      <c r="C334">
        <v>3616.0311999999999</v>
      </c>
      <c r="D334">
        <v>3598.4803999999999</v>
      </c>
      <c r="E334">
        <v>3612.2303999999999</v>
      </c>
      <c r="F334">
        <v>307640000</v>
      </c>
      <c r="G334" t="s">
        <v>18</v>
      </c>
      <c r="H334" t="s">
        <v>18</v>
      </c>
      <c r="I334" t="s">
        <v>222</v>
      </c>
      <c r="J334" t="s">
        <v>223</v>
      </c>
      <c r="K334" t="s">
        <v>224</v>
      </c>
    </row>
    <row r="335" spans="1:11">
      <c r="A335" s="8">
        <v>44505</v>
      </c>
      <c r="B335">
        <v>3626.75</v>
      </c>
      <c r="C335">
        <v>3648.75</v>
      </c>
      <c r="D335">
        <v>3619.1992</v>
      </c>
      <c r="E335">
        <v>3632.9492</v>
      </c>
      <c r="F335">
        <v>344600000</v>
      </c>
      <c r="G335" t="s">
        <v>18</v>
      </c>
      <c r="H335" t="s">
        <v>18</v>
      </c>
      <c r="I335" t="s">
        <v>222</v>
      </c>
      <c r="J335" t="s">
        <v>223</v>
      </c>
      <c r="K335" t="s">
        <v>224</v>
      </c>
    </row>
    <row r="336" spans="1:11">
      <c r="A336" s="8">
        <v>44508</v>
      </c>
      <c r="B336">
        <v>3641.4609</v>
      </c>
      <c r="C336">
        <v>3656.7303999999999</v>
      </c>
      <c r="D336">
        <v>3633.4218000000001</v>
      </c>
      <c r="E336">
        <v>3643.2186999999999</v>
      </c>
      <c r="F336">
        <v>284400000</v>
      </c>
      <c r="G336" t="s">
        <v>18</v>
      </c>
      <c r="H336" t="s">
        <v>18</v>
      </c>
      <c r="I336" t="s">
        <v>222</v>
      </c>
      <c r="J336" t="s">
        <v>223</v>
      </c>
      <c r="K336" t="s">
        <v>224</v>
      </c>
    </row>
    <row r="337" spans="1:11">
      <c r="A337" s="8">
        <v>44509</v>
      </c>
      <c r="B337">
        <v>3640.5311999999999</v>
      </c>
      <c r="C337">
        <v>3641.9803999999999</v>
      </c>
      <c r="D337">
        <v>3617.0702999999999</v>
      </c>
      <c r="E337">
        <v>3631.9803999999999</v>
      </c>
      <c r="F337">
        <v>258020000</v>
      </c>
      <c r="G337" t="s">
        <v>18</v>
      </c>
      <c r="H337" t="s">
        <v>18</v>
      </c>
      <c r="I337" t="s">
        <v>222</v>
      </c>
      <c r="J337" t="s">
        <v>223</v>
      </c>
      <c r="K337" t="s">
        <v>224</v>
      </c>
    </row>
    <row r="338" spans="1:11">
      <c r="A338" s="8">
        <v>44510</v>
      </c>
      <c r="B338">
        <v>3629.25</v>
      </c>
      <c r="C338">
        <v>3634.6093000000001</v>
      </c>
      <c r="D338">
        <v>3600.5</v>
      </c>
      <c r="E338">
        <v>3607.9414000000002</v>
      </c>
      <c r="F338">
        <v>278390000</v>
      </c>
      <c r="G338" t="s">
        <v>18</v>
      </c>
      <c r="H338" t="s">
        <v>18</v>
      </c>
      <c r="I338" t="s">
        <v>222</v>
      </c>
      <c r="J338" t="s">
        <v>223</v>
      </c>
      <c r="K338" t="s">
        <v>224</v>
      </c>
    </row>
    <row r="339" spans="1:11">
      <c r="A339" s="8">
        <v>44511</v>
      </c>
      <c r="B339">
        <v>3603.7811999999999</v>
      </c>
      <c r="C339">
        <v>3610.1718000000001</v>
      </c>
      <c r="D339">
        <v>3591.2694999999999</v>
      </c>
      <c r="E339">
        <v>3592.2303999999999</v>
      </c>
      <c r="F339">
        <v>270320000</v>
      </c>
      <c r="G339" t="s">
        <v>18</v>
      </c>
      <c r="H339" t="s">
        <v>18</v>
      </c>
      <c r="I339" t="s">
        <v>222</v>
      </c>
      <c r="J339" t="s">
        <v>223</v>
      </c>
      <c r="K339" t="s">
        <v>224</v>
      </c>
    </row>
    <row r="340" spans="1:11">
      <c r="A340" s="8">
        <v>44512</v>
      </c>
      <c r="B340">
        <v>3596.7811999999999</v>
      </c>
      <c r="C340">
        <v>3614.6289000000002</v>
      </c>
      <c r="D340">
        <v>3593.5898000000002</v>
      </c>
      <c r="E340">
        <v>3610.3085000000001</v>
      </c>
      <c r="F340">
        <v>293180000</v>
      </c>
      <c r="G340" t="s">
        <v>18</v>
      </c>
      <c r="H340" t="s">
        <v>18</v>
      </c>
      <c r="I340" t="s">
        <v>222</v>
      </c>
      <c r="J340" t="s">
        <v>223</v>
      </c>
      <c r="K340" t="s">
        <v>224</v>
      </c>
    </row>
    <row r="341" spans="1:11">
      <c r="A341" s="8">
        <v>44515</v>
      </c>
      <c r="B341">
        <v>3612.8281000000002</v>
      </c>
      <c r="C341">
        <v>3623.0702999999999</v>
      </c>
      <c r="D341">
        <v>3603.7811999999999</v>
      </c>
      <c r="E341">
        <v>3608.4492</v>
      </c>
      <c r="F341">
        <v>280660000</v>
      </c>
      <c r="G341" t="s">
        <v>18</v>
      </c>
      <c r="H341" t="s">
        <v>18</v>
      </c>
      <c r="I341" t="s">
        <v>222</v>
      </c>
      <c r="J341" t="s">
        <v>223</v>
      </c>
      <c r="K341" t="s">
        <v>224</v>
      </c>
    </row>
    <row r="342" spans="1:11">
      <c r="A342" s="8">
        <v>44516</v>
      </c>
      <c r="B342">
        <v>3607.1795999999999</v>
      </c>
      <c r="C342">
        <v>3631.6093000000001</v>
      </c>
      <c r="D342">
        <v>3607.1795999999999</v>
      </c>
      <c r="E342">
        <v>3614.2186999999999</v>
      </c>
      <c r="F342">
        <v>308290000</v>
      </c>
      <c r="G342" t="s">
        <v>18</v>
      </c>
      <c r="H342" t="s">
        <v>18</v>
      </c>
      <c r="I342" t="s">
        <v>222</v>
      </c>
      <c r="J342" t="s">
        <v>223</v>
      </c>
      <c r="K342" t="s">
        <v>224</v>
      </c>
    </row>
    <row r="343" spans="1:11">
      <c r="A343" s="8">
        <v>44517</v>
      </c>
      <c r="B343">
        <v>3615.6992</v>
      </c>
      <c r="C343">
        <v>3615.6992</v>
      </c>
      <c r="D343">
        <v>3590.4803999999999</v>
      </c>
      <c r="E343">
        <v>3593.0506999999998</v>
      </c>
      <c r="F343">
        <v>358310000</v>
      </c>
      <c r="G343" t="s">
        <v>18</v>
      </c>
      <c r="H343" t="s">
        <v>18</v>
      </c>
      <c r="I343" t="s">
        <v>222</v>
      </c>
      <c r="J343" t="s">
        <v>223</v>
      </c>
      <c r="K343" t="s">
        <v>224</v>
      </c>
    </row>
    <row r="344" spans="1:11">
      <c r="A344" s="8">
        <v>44518</v>
      </c>
      <c r="B344">
        <v>3590.6914000000002</v>
      </c>
      <c r="C344">
        <v>3595.6289000000002</v>
      </c>
      <c r="D344">
        <v>3565.3906000000002</v>
      </c>
      <c r="E344">
        <v>3587.9492</v>
      </c>
      <c r="F344">
        <v>435080000</v>
      </c>
      <c r="G344" t="s">
        <v>18</v>
      </c>
      <c r="H344" t="s">
        <v>18</v>
      </c>
      <c r="I344" t="s">
        <v>222</v>
      </c>
      <c r="J344" t="s">
        <v>223</v>
      </c>
      <c r="K344" t="s">
        <v>224</v>
      </c>
    </row>
    <row r="345" spans="1:11">
      <c r="A345" s="8">
        <v>44519</v>
      </c>
      <c r="B345">
        <v>3587.0898000000002</v>
      </c>
      <c r="C345">
        <v>3587.0898000000002</v>
      </c>
      <c r="D345">
        <v>3555.3710000000001</v>
      </c>
      <c r="E345">
        <v>3560.9803999999999</v>
      </c>
      <c r="F345">
        <v>408840000</v>
      </c>
      <c r="G345" t="s">
        <v>18</v>
      </c>
      <c r="H345" t="s">
        <v>18</v>
      </c>
      <c r="I345" t="s">
        <v>222</v>
      </c>
      <c r="J345" t="s">
        <v>223</v>
      </c>
      <c r="K345" t="s">
        <v>224</v>
      </c>
    </row>
    <row r="346" spans="1:11">
      <c r="A346" s="8">
        <v>44522</v>
      </c>
      <c r="B346">
        <v>3563.4101000000001</v>
      </c>
      <c r="C346">
        <v>3592.6601000000001</v>
      </c>
      <c r="D346">
        <v>3561.5506999999998</v>
      </c>
      <c r="E346">
        <v>3561.25</v>
      </c>
      <c r="F346">
        <v>420810000</v>
      </c>
      <c r="G346" t="s">
        <v>18</v>
      </c>
      <c r="H346" t="s">
        <v>18</v>
      </c>
      <c r="I346" t="s">
        <v>222</v>
      </c>
      <c r="J346" t="s">
        <v>223</v>
      </c>
      <c r="K346" t="s">
        <v>224</v>
      </c>
    </row>
    <row r="347" spans="1:11">
      <c r="A347" s="8">
        <v>44523</v>
      </c>
      <c r="B347">
        <v>3561.9218000000001</v>
      </c>
      <c r="C347">
        <v>3584.5194999999999</v>
      </c>
      <c r="D347">
        <v>3554.8710000000001</v>
      </c>
      <c r="E347">
        <v>3581.8006999999998</v>
      </c>
      <c r="F347">
        <v>392520000</v>
      </c>
      <c r="G347" t="s">
        <v>18</v>
      </c>
      <c r="H347" t="s">
        <v>18</v>
      </c>
      <c r="I347" t="s">
        <v>222</v>
      </c>
      <c r="J347" t="s">
        <v>223</v>
      </c>
      <c r="K347" t="s">
        <v>224</v>
      </c>
    </row>
    <row r="348" spans="1:11">
      <c r="A348" s="8">
        <v>44524</v>
      </c>
      <c r="B348">
        <v>3575.3085000000001</v>
      </c>
      <c r="C348">
        <v>3582.4686999999999</v>
      </c>
      <c r="D348">
        <v>3559.0311999999999</v>
      </c>
      <c r="E348">
        <v>3580.3789000000002</v>
      </c>
      <c r="F348">
        <v>280960000</v>
      </c>
      <c r="G348" t="s">
        <v>18</v>
      </c>
      <c r="H348" t="s">
        <v>18</v>
      </c>
      <c r="I348" t="s">
        <v>222</v>
      </c>
      <c r="J348" t="s">
        <v>223</v>
      </c>
      <c r="K348" t="s">
        <v>224</v>
      </c>
    </row>
    <row r="349" spans="1:11">
      <c r="A349" s="8">
        <v>44526</v>
      </c>
      <c r="B349">
        <v>3536.6914000000002</v>
      </c>
      <c r="C349">
        <v>3536.6914000000002</v>
      </c>
      <c r="D349">
        <v>3474.8006999999998</v>
      </c>
      <c r="E349">
        <v>3489.3398000000002</v>
      </c>
      <c r="F349">
        <v>324580000</v>
      </c>
      <c r="G349" t="s">
        <v>18</v>
      </c>
      <c r="H349" t="s">
        <v>18</v>
      </c>
      <c r="I349" t="s">
        <v>222</v>
      </c>
      <c r="J349" t="s">
        <v>223</v>
      </c>
      <c r="K349" t="s">
        <v>224</v>
      </c>
    </row>
    <row r="350" spans="1:11">
      <c r="A350" s="8">
        <v>44529</v>
      </c>
      <c r="B350">
        <v>3501.7109</v>
      </c>
      <c r="C350">
        <v>3528.9101000000001</v>
      </c>
      <c r="D350">
        <v>3489.8906000000002</v>
      </c>
      <c r="E350">
        <v>3513.9414000000002</v>
      </c>
      <c r="F350">
        <v>416040000</v>
      </c>
      <c r="G350" t="s">
        <v>18</v>
      </c>
      <c r="H350" t="s">
        <v>18</v>
      </c>
      <c r="I350" t="s">
        <v>222</v>
      </c>
      <c r="J350" t="s">
        <v>223</v>
      </c>
      <c r="K350" t="s">
        <v>224</v>
      </c>
    </row>
    <row r="351" spans="1:11">
      <c r="A351" s="8">
        <v>44530</v>
      </c>
      <c r="B351">
        <v>3505.9881999999998</v>
      </c>
      <c r="C351">
        <v>3505.9881999999998</v>
      </c>
      <c r="D351">
        <v>3442.4414000000002</v>
      </c>
      <c r="E351">
        <v>3448.7186999999999</v>
      </c>
      <c r="F351">
        <v>678800000</v>
      </c>
      <c r="G351" t="s">
        <v>18</v>
      </c>
      <c r="H351" t="s">
        <v>18</v>
      </c>
      <c r="I351" t="s">
        <v>222</v>
      </c>
      <c r="J351" t="s">
        <v>223</v>
      </c>
      <c r="K351" t="s">
        <v>224</v>
      </c>
    </row>
    <row r="352" spans="1:11">
      <c r="A352" s="8">
        <v>44531</v>
      </c>
      <c r="B352">
        <v>3467.9414000000002</v>
      </c>
      <c r="C352">
        <v>3500.6406000000002</v>
      </c>
      <c r="D352">
        <v>3400.9803999999999</v>
      </c>
      <c r="E352">
        <v>3402.0390000000002</v>
      </c>
      <c r="F352">
        <v>496000000</v>
      </c>
      <c r="G352" t="s">
        <v>18</v>
      </c>
      <c r="H352" t="s">
        <v>18</v>
      </c>
      <c r="I352" t="s">
        <v>222</v>
      </c>
      <c r="J352" t="s">
        <v>223</v>
      </c>
      <c r="K352" t="s">
        <v>224</v>
      </c>
    </row>
    <row r="353" spans="1:11">
      <c r="A353" s="8">
        <v>44532</v>
      </c>
      <c r="B353">
        <v>3407.25</v>
      </c>
      <c r="C353">
        <v>3475.6484</v>
      </c>
      <c r="D353">
        <v>3407.25</v>
      </c>
      <c r="E353">
        <v>3463.7890000000002</v>
      </c>
      <c r="F353">
        <v>466900000</v>
      </c>
      <c r="G353" t="s">
        <v>18</v>
      </c>
      <c r="H353" t="s">
        <v>18</v>
      </c>
      <c r="I353" t="s">
        <v>222</v>
      </c>
      <c r="J353" t="s">
        <v>223</v>
      </c>
      <c r="K353" t="s">
        <v>224</v>
      </c>
    </row>
    <row r="354" spans="1:11">
      <c r="A354" s="8">
        <v>44533</v>
      </c>
      <c r="B354">
        <v>3469.7811999999999</v>
      </c>
      <c r="C354">
        <v>3480.3085000000001</v>
      </c>
      <c r="D354">
        <v>3426.5702999999999</v>
      </c>
      <c r="E354">
        <v>3458.0781000000002</v>
      </c>
      <c r="F354">
        <v>439550000</v>
      </c>
      <c r="G354" t="s">
        <v>18</v>
      </c>
      <c r="H354" t="s">
        <v>18</v>
      </c>
      <c r="I354" t="s">
        <v>222</v>
      </c>
      <c r="J354" t="s">
        <v>223</v>
      </c>
      <c r="K354" t="s">
        <v>224</v>
      </c>
    </row>
    <row r="355" spans="1:11">
      <c r="A355" s="8">
        <v>44536</v>
      </c>
      <c r="B355">
        <v>3463.4295999999999</v>
      </c>
      <c r="C355">
        <v>3535.75</v>
      </c>
      <c r="D355">
        <v>3463.4295999999999</v>
      </c>
      <c r="E355">
        <v>3522.0311999999999</v>
      </c>
      <c r="F355">
        <v>416720000</v>
      </c>
      <c r="G355" t="s">
        <v>18</v>
      </c>
      <c r="H355" t="s">
        <v>18</v>
      </c>
      <c r="I355" t="s">
        <v>222</v>
      </c>
      <c r="J355" t="s">
        <v>223</v>
      </c>
      <c r="K355" t="s">
        <v>224</v>
      </c>
    </row>
    <row r="356" spans="1:11">
      <c r="A356" s="8">
        <v>44537</v>
      </c>
      <c r="B356">
        <v>3542.9881999999998</v>
      </c>
      <c r="C356">
        <v>3581.4686999999999</v>
      </c>
      <c r="D356">
        <v>3542.9881999999998</v>
      </c>
      <c r="E356">
        <v>3571.4295999999999</v>
      </c>
      <c r="F356">
        <v>474940000</v>
      </c>
      <c r="G356" t="s">
        <v>18</v>
      </c>
      <c r="H356" t="s">
        <v>18</v>
      </c>
      <c r="I356" t="s">
        <v>222</v>
      </c>
      <c r="J356" t="s">
        <v>223</v>
      </c>
      <c r="K356" t="s">
        <v>224</v>
      </c>
    </row>
    <row r="357" spans="1:11">
      <c r="A357" s="8">
        <v>44538</v>
      </c>
      <c r="B357">
        <v>3571.8515000000002</v>
      </c>
      <c r="C357">
        <v>3584.5194999999999</v>
      </c>
      <c r="D357">
        <v>3560.6484</v>
      </c>
      <c r="E357">
        <v>3575.75</v>
      </c>
      <c r="F357">
        <v>387650000</v>
      </c>
      <c r="G357" t="s">
        <v>18</v>
      </c>
      <c r="H357" t="s">
        <v>18</v>
      </c>
      <c r="I357" t="s">
        <v>222</v>
      </c>
      <c r="J357" t="s">
        <v>223</v>
      </c>
      <c r="K357" t="s">
        <v>224</v>
      </c>
    </row>
    <row r="358" spans="1:11">
      <c r="A358" s="8">
        <v>44539</v>
      </c>
      <c r="B358">
        <v>3572.2617</v>
      </c>
      <c r="C358">
        <v>3586.2381999999998</v>
      </c>
      <c r="D358">
        <v>3557.1406000000002</v>
      </c>
      <c r="E358">
        <v>3575.6914000000002</v>
      </c>
      <c r="F358">
        <v>353020000</v>
      </c>
      <c r="G358" t="s">
        <v>18</v>
      </c>
      <c r="H358" t="s">
        <v>18</v>
      </c>
      <c r="I358" t="s">
        <v>222</v>
      </c>
      <c r="J358" t="s">
        <v>223</v>
      </c>
      <c r="K358" t="s">
        <v>224</v>
      </c>
    </row>
    <row r="359" spans="1:11">
      <c r="A359" s="8">
        <v>44540</v>
      </c>
      <c r="B359">
        <v>3583.5506999999998</v>
      </c>
      <c r="C359">
        <v>3598.6914000000002</v>
      </c>
      <c r="D359">
        <v>3571.4295999999999</v>
      </c>
      <c r="E359">
        <v>3597.9881999999998</v>
      </c>
      <c r="F359">
        <v>361200000</v>
      </c>
      <c r="G359" t="s">
        <v>18</v>
      </c>
      <c r="H359" t="s">
        <v>18</v>
      </c>
      <c r="I359" t="s">
        <v>222</v>
      </c>
      <c r="J359" t="s">
        <v>223</v>
      </c>
      <c r="K359" t="s">
        <v>224</v>
      </c>
    </row>
    <row r="360" spans="1:11">
      <c r="A360" s="8">
        <v>44543</v>
      </c>
      <c r="B360">
        <v>3595.9295999999999</v>
      </c>
      <c r="C360">
        <v>3595.9295999999999</v>
      </c>
      <c r="D360">
        <v>3560.5311999999999</v>
      </c>
      <c r="E360">
        <v>3565.9492</v>
      </c>
      <c r="F360">
        <v>441110000</v>
      </c>
      <c r="G360" t="s">
        <v>18</v>
      </c>
      <c r="H360" t="s">
        <v>18</v>
      </c>
      <c r="I360" t="s">
        <v>222</v>
      </c>
      <c r="J360" t="s">
        <v>223</v>
      </c>
      <c r="K360" t="s">
        <v>224</v>
      </c>
    </row>
    <row r="361" spans="1:11">
      <c r="A361" s="8">
        <v>44544</v>
      </c>
      <c r="B361">
        <v>3560.7303999999999</v>
      </c>
      <c r="C361">
        <v>3577.4686999999999</v>
      </c>
      <c r="D361">
        <v>3544.7381999999998</v>
      </c>
      <c r="E361">
        <v>3554.1795999999999</v>
      </c>
      <c r="F361">
        <v>440900000</v>
      </c>
      <c r="G361" t="s">
        <v>18</v>
      </c>
      <c r="H361" t="s">
        <v>18</v>
      </c>
      <c r="I361" t="s">
        <v>222</v>
      </c>
      <c r="J361" t="s">
        <v>223</v>
      </c>
      <c r="K361" t="s">
        <v>224</v>
      </c>
    </row>
    <row r="362" spans="1:11">
      <c r="A362" s="8">
        <v>44545</v>
      </c>
      <c r="B362">
        <v>3554.3515000000002</v>
      </c>
      <c r="C362">
        <v>3594.8398000000002</v>
      </c>
      <c r="D362">
        <v>3538.3006999999998</v>
      </c>
      <c r="E362">
        <v>3592.4295999999999</v>
      </c>
      <c r="F362">
        <v>424720000</v>
      </c>
      <c r="G362" t="s">
        <v>18</v>
      </c>
      <c r="H362" t="s">
        <v>18</v>
      </c>
      <c r="I362" t="s">
        <v>222</v>
      </c>
      <c r="J362" t="s">
        <v>223</v>
      </c>
      <c r="K362" t="s">
        <v>224</v>
      </c>
    </row>
    <row r="363" spans="1:11">
      <c r="A363" s="8">
        <v>44546</v>
      </c>
      <c r="B363">
        <v>3603.2811999999999</v>
      </c>
      <c r="C363">
        <v>3618.8281000000002</v>
      </c>
      <c r="D363">
        <v>3577.2109</v>
      </c>
      <c r="E363">
        <v>3589.6406000000002</v>
      </c>
      <c r="F363">
        <v>473620000</v>
      </c>
      <c r="G363" t="s">
        <v>18</v>
      </c>
      <c r="H363" t="s">
        <v>18</v>
      </c>
      <c r="I363" t="s">
        <v>222</v>
      </c>
      <c r="J363" t="s">
        <v>223</v>
      </c>
      <c r="K363" t="s">
        <v>224</v>
      </c>
    </row>
    <row r="364" spans="1:11">
      <c r="A364" s="8">
        <v>44547</v>
      </c>
      <c r="B364">
        <v>3580.1093000000001</v>
      </c>
      <c r="C364">
        <v>3580.1093000000001</v>
      </c>
      <c r="D364">
        <v>3528.2617</v>
      </c>
      <c r="E364">
        <v>3536.4414000000002</v>
      </c>
      <c r="F364">
        <v>750480000</v>
      </c>
      <c r="G364" t="s">
        <v>18</v>
      </c>
      <c r="H364" t="s">
        <v>18</v>
      </c>
      <c r="I364" t="s">
        <v>222</v>
      </c>
      <c r="J364" t="s">
        <v>223</v>
      </c>
      <c r="K364" t="s">
        <v>224</v>
      </c>
    </row>
    <row r="365" spans="1:11">
      <c r="A365" s="8">
        <v>44550</v>
      </c>
      <c r="B365">
        <v>3522.1210000000001</v>
      </c>
      <c r="C365">
        <v>3522.1210000000001</v>
      </c>
      <c r="D365">
        <v>3466.5</v>
      </c>
      <c r="E365">
        <v>3493.1601000000001</v>
      </c>
      <c r="F365">
        <v>386590000</v>
      </c>
      <c r="G365" t="s">
        <v>18</v>
      </c>
      <c r="H365" t="s">
        <v>18</v>
      </c>
      <c r="I365" t="s">
        <v>222</v>
      </c>
      <c r="J365" t="s">
        <v>223</v>
      </c>
      <c r="K365" t="s">
        <v>224</v>
      </c>
    </row>
    <row r="366" spans="1:11">
      <c r="A366" s="8">
        <v>44551</v>
      </c>
      <c r="B366">
        <v>3506.5</v>
      </c>
      <c r="C366">
        <v>3550.9609</v>
      </c>
      <c r="D366">
        <v>3506.5</v>
      </c>
      <c r="E366">
        <v>3549.6992</v>
      </c>
      <c r="F366">
        <v>346080000</v>
      </c>
      <c r="G366" t="s">
        <v>18</v>
      </c>
      <c r="H366" t="s">
        <v>18</v>
      </c>
      <c r="I366" t="s">
        <v>222</v>
      </c>
      <c r="J366" t="s">
        <v>223</v>
      </c>
      <c r="K366" t="s">
        <v>224</v>
      </c>
    </row>
    <row r="367" spans="1:11">
      <c r="A367" s="8">
        <v>44552</v>
      </c>
      <c r="B367">
        <v>3549.7109</v>
      </c>
      <c r="C367">
        <v>3576.6718000000001</v>
      </c>
      <c r="D367">
        <v>3543.1289000000002</v>
      </c>
      <c r="E367">
        <v>3575.8906000000002</v>
      </c>
      <c r="F367">
        <v>281930000</v>
      </c>
      <c r="G367" t="s">
        <v>18</v>
      </c>
      <c r="H367" t="s">
        <v>18</v>
      </c>
      <c r="I367" t="s">
        <v>222</v>
      </c>
      <c r="J367" t="s">
        <v>223</v>
      </c>
      <c r="K367" t="s">
        <v>224</v>
      </c>
    </row>
    <row r="368" spans="1:11">
      <c r="A368" s="8">
        <v>44553</v>
      </c>
      <c r="B368">
        <v>3578.4218000000001</v>
      </c>
      <c r="C368">
        <v>3606.9881999999998</v>
      </c>
      <c r="D368">
        <v>3578.4218000000001</v>
      </c>
      <c r="E368">
        <v>3595.5585000000001</v>
      </c>
      <c r="F368">
        <v>247420000</v>
      </c>
      <c r="G368" t="s">
        <v>18</v>
      </c>
      <c r="H368" t="s">
        <v>18</v>
      </c>
      <c r="I368" t="s">
        <v>222</v>
      </c>
      <c r="J368" t="s">
        <v>223</v>
      </c>
      <c r="K368" t="s">
        <v>224</v>
      </c>
    </row>
    <row r="369" spans="1:11">
      <c r="A369" s="8">
        <v>44557</v>
      </c>
      <c r="B369">
        <v>3595.4803999999999</v>
      </c>
      <c r="C369">
        <v>3630.6093000000001</v>
      </c>
      <c r="D369">
        <v>3595.4803999999999</v>
      </c>
      <c r="E369">
        <v>3630.3789000000002</v>
      </c>
      <c r="F369">
        <v>244350000</v>
      </c>
      <c r="G369" t="s">
        <v>18</v>
      </c>
      <c r="H369" t="s">
        <v>18</v>
      </c>
      <c r="I369" t="s">
        <v>222</v>
      </c>
      <c r="J369" t="s">
        <v>223</v>
      </c>
      <c r="K369" t="s">
        <v>224</v>
      </c>
    </row>
    <row r="370" spans="1:11">
      <c r="A370" s="8">
        <v>44558</v>
      </c>
      <c r="B370">
        <v>3630.9881999999998</v>
      </c>
      <c r="C370">
        <v>3652.2617</v>
      </c>
      <c r="D370">
        <v>3630.9881999999998</v>
      </c>
      <c r="E370">
        <v>3639.2109</v>
      </c>
      <c r="F370">
        <v>239090000</v>
      </c>
      <c r="G370" t="s">
        <v>18</v>
      </c>
      <c r="H370" t="s">
        <v>18</v>
      </c>
      <c r="I370" t="s">
        <v>222</v>
      </c>
      <c r="J370" t="s">
        <v>223</v>
      </c>
      <c r="K370" t="s">
        <v>224</v>
      </c>
    </row>
    <row r="371" spans="1:11">
      <c r="A371" s="8">
        <v>44559</v>
      </c>
      <c r="B371">
        <v>3642.1406000000002</v>
      </c>
      <c r="C371">
        <v>3657.5506999999998</v>
      </c>
      <c r="D371">
        <v>3639.1914000000002</v>
      </c>
      <c r="E371">
        <v>3648.6289000000002</v>
      </c>
      <c r="F371">
        <v>213480000</v>
      </c>
      <c r="G371" t="s">
        <v>18</v>
      </c>
      <c r="H371" t="s">
        <v>18</v>
      </c>
      <c r="I371" t="s">
        <v>222</v>
      </c>
      <c r="J371" t="s">
        <v>223</v>
      </c>
      <c r="K371" t="s">
        <v>224</v>
      </c>
    </row>
    <row r="372" spans="1:11">
      <c r="A372" s="8">
        <v>44560</v>
      </c>
      <c r="B372">
        <v>3652.4803999999999</v>
      </c>
      <c r="C372">
        <v>3667.4414000000002</v>
      </c>
      <c r="D372">
        <v>3637.1289000000002</v>
      </c>
      <c r="E372">
        <v>3639.0781000000002</v>
      </c>
      <c r="F372">
        <v>205620000</v>
      </c>
      <c r="G372" t="s">
        <v>18</v>
      </c>
      <c r="H372" t="s">
        <v>18</v>
      </c>
      <c r="I372" t="s">
        <v>222</v>
      </c>
      <c r="J372" t="s">
        <v>223</v>
      </c>
      <c r="K372" t="s">
        <v>224</v>
      </c>
    </row>
    <row r="373" spans="1:11">
      <c r="A373" s="8">
        <v>44561</v>
      </c>
      <c r="B373">
        <v>3638.8515000000002</v>
      </c>
      <c r="C373">
        <v>3648.9414000000002</v>
      </c>
      <c r="D373">
        <v>3630.9686999999999</v>
      </c>
      <c r="E373">
        <v>3633.3006999999998</v>
      </c>
      <c r="F373">
        <v>213200000</v>
      </c>
      <c r="G373" t="s">
        <v>18</v>
      </c>
      <c r="H373" t="s">
        <v>18</v>
      </c>
      <c r="I373" t="s">
        <v>222</v>
      </c>
      <c r="J373" t="s">
        <v>223</v>
      </c>
      <c r="K373" t="s">
        <v>224</v>
      </c>
    </row>
    <row r="374" spans="1:11">
      <c r="A374" s="8">
        <v>44564</v>
      </c>
      <c r="B374">
        <v>3632.5898000000002</v>
      </c>
      <c r="C374">
        <v>3659.8202999999999</v>
      </c>
      <c r="D374">
        <v>3624.4492</v>
      </c>
      <c r="E374">
        <v>3658.0585000000001</v>
      </c>
      <c r="F374">
        <v>347930000</v>
      </c>
      <c r="G374" t="s">
        <v>18</v>
      </c>
      <c r="H374" t="s">
        <v>18</v>
      </c>
      <c r="I374" t="s">
        <v>222</v>
      </c>
      <c r="J374" t="s">
        <v>223</v>
      </c>
      <c r="K374" t="s">
        <v>224</v>
      </c>
    </row>
    <row r="375" spans="1:11">
      <c r="A375" s="8">
        <v>44565</v>
      </c>
      <c r="B375">
        <v>3663</v>
      </c>
      <c r="C375">
        <v>3693.8398000000002</v>
      </c>
      <c r="D375">
        <v>3663</v>
      </c>
      <c r="E375">
        <v>3679.6484</v>
      </c>
      <c r="F375">
        <v>435080000</v>
      </c>
      <c r="G375" t="s">
        <v>18</v>
      </c>
      <c r="H375" t="s">
        <v>18</v>
      </c>
      <c r="I375" t="s">
        <v>222</v>
      </c>
      <c r="J375" t="s">
        <v>223</v>
      </c>
      <c r="K375" t="s">
        <v>224</v>
      </c>
    </row>
    <row r="376" spans="1:11">
      <c r="A376" s="8">
        <v>44566</v>
      </c>
      <c r="B376">
        <v>3672.6015000000002</v>
      </c>
      <c r="C376">
        <v>3695.6484</v>
      </c>
      <c r="D376">
        <v>3640.3906000000002</v>
      </c>
      <c r="E376">
        <v>3640.1093000000001</v>
      </c>
      <c r="F376">
        <v>462040000</v>
      </c>
      <c r="G376" t="s">
        <v>18</v>
      </c>
      <c r="H376" t="s">
        <v>18</v>
      </c>
      <c r="I376" t="s">
        <v>222</v>
      </c>
      <c r="J376" t="s">
        <v>223</v>
      </c>
      <c r="K376" t="s">
        <v>224</v>
      </c>
    </row>
    <row r="377" spans="1:11">
      <c r="A377" s="8">
        <v>44567</v>
      </c>
      <c r="B377">
        <v>3640.0506999999998</v>
      </c>
      <c r="C377">
        <v>3646.1914000000002</v>
      </c>
      <c r="D377">
        <v>3620.6795999999999</v>
      </c>
      <c r="E377">
        <v>3623.4686999999999</v>
      </c>
      <c r="F377">
        <v>385890000</v>
      </c>
      <c r="G377" t="s">
        <v>18</v>
      </c>
      <c r="H377" t="s">
        <v>18</v>
      </c>
      <c r="I377" t="s">
        <v>222</v>
      </c>
      <c r="J377" t="s">
        <v>223</v>
      </c>
      <c r="K377" t="s">
        <v>224</v>
      </c>
    </row>
    <row r="378" spans="1:11">
      <c r="A378" s="8">
        <v>44568</v>
      </c>
      <c r="B378">
        <v>3624.5898000000002</v>
      </c>
      <c r="C378">
        <v>3638.8398000000002</v>
      </c>
      <c r="D378">
        <v>3611.5311999999999</v>
      </c>
      <c r="E378">
        <v>3623.6601000000001</v>
      </c>
      <c r="F378">
        <v>356110000</v>
      </c>
      <c r="G378" t="s">
        <v>18</v>
      </c>
      <c r="H378" t="s">
        <v>18</v>
      </c>
      <c r="I378" t="s">
        <v>222</v>
      </c>
      <c r="J378" t="s">
        <v>223</v>
      </c>
      <c r="K378" t="s">
        <v>224</v>
      </c>
    </row>
    <row r="379" spans="1:11">
      <c r="A379" s="8">
        <v>44571</v>
      </c>
      <c r="B379">
        <v>3617.2109</v>
      </c>
      <c r="C379">
        <v>3617.2109</v>
      </c>
      <c r="D379">
        <v>3563.9101000000001</v>
      </c>
      <c r="E379">
        <v>3606.8710000000001</v>
      </c>
      <c r="F379">
        <v>430680000</v>
      </c>
      <c r="G379" t="s">
        <v>18</v>
      </c>
      <c r="H379" t="s">
        <v>18</v>
      </c>
      <c r="I379" t="s">
        <v>222</v>
      </c>
      <c r="J379" t="s">
        <v>223</v>
      </c>
      <c r="K379" t="s">
        <v>224</v>
      </c>
    </row>
    <row r="380" spans="1:11">
      <c r="A380" s="8">
        <v>44572</v>
      </c>
      <c r="B380">
        <v>3605.8515000000002</v>
      </c>
      <c r="C380">
        <v>3627.4686999999999</v>
      </c>
      <c r="D380">
        <v>3576.3789000000002</v>
      </c>
      <c r="E380">
        <v>3625.0194999999999</v>
      </c>
      <c r="F380">
        <v>356850000</v>
      </c>
      <c r="G380" t="s">
        <v>18</v>
      </c>
      <c r="H380" t="s">
        <v>18</v>
      </c>
      <c r="I380" t="s">
        <v>222</v>
      </c>
      <c r="J380" t="s">
        <v>223</v>
      </c>
      <c r="K380" t="s">
        <v>224</v>
      </c>
    </row>
    <row r="381" spans="1:11">
      <c r="A381" s="8">
        <v>44573</v>
      </c>
      <c r="B381">
        <v>3633.1601000000001</v>
      </c>
      <c r="C381">
        <v>3645.4881999999998</v>
      </c>
      <c r="D381">
        <v>3616.1484</v>
      </c>
      <c r="E381">
        <v>3629.3202999999999</v>
      </c>
      <c r="F381">
        <v>310180000</v>
      </c>
      <c r="G381" t="s">
        <v>18</v>
      </c>
      <c r="H381" t="s">
        <v>18</v>
      </c>
      <c r="I381" t="s">
        <v>222</v>
      </c>
      <c r="J381" t="s">
        <v>223</v>
      </c>
      <c r="K381" t="s">
        <v>224</v>
      </c>
    </row>
    <row r="382" spans="1:11">
      <c r="A382" s="8">
        <v>44574</v>
      </c>
      <c r="B382">
        <v>3631.4881999999998</v>
      </c>
      <c r="C382">
        <v>3651.8789000000002</v>
      </c>
      <c r="D382">
        <v>3604.2186999999999</v>
      </c>
      <c r="E382">
        <v>3611.6210000000001</v>
      </c>
      <c r="F382">
        <v>343640000</v>
      </c>
      <c r="G382" t="s">
        <v>18</v>
      </c>
      <c r="H382" t="s">
        <v>18</v>
      </c>
      <c r="I382" t="s">
        <v>222</v>
      </c>
      <c r="J382" t="s">
        <v>223</v>
      </c>
      <c r="K382" t="s">
        <v>224</v>
      </c>
    </row>
    <row r="383" spans="1:11">
      <c r="A383" s="8">
        <v>44575</v>
      </c>
      <c r="B383">
        <v>3599.4295999999999</v>
      </c>
      <c r="C383">
        <v>3599.4295999999999</v>
      </c>
      <c r="D383">
        <v>3564.4881999999998</v>
      </c>
      <c r="E383">
        <v>3591.8085000000001</v>
      </c>
      <c r="F383">
        <v>389200000</v>
      </c>
      <c r="G383" t="s">
        <v>18</v>
      </c>
      <c r="H383" t="s">
        <v>18</v>
      </c>
      <c r="I383" t="s">
        <v>222</v>
      </c>
      <c r="J383" t="s">
        <v>223</v>
      </c>
      <c r="K383" t="s">
        <v>224</v>
      </c>
    </row>
    <row r="384" spans="1:11">
      <c r="A384" s="8">
        <v>44579</v>
      </c>
      <c r="B384">
        <v>3566.7617</v>
      </c>
      <c r="C384">
        <v>3566.7617</v>
      </c>
      <c r="D384">
        <v>3526.0194999999999</v>
      </c>
      <c r="E384">
        <v>3536.4686999999999</v>
      </c>
      <c r="F384">
        <v>427260000</v>
      </c>
      <c r="G384" t="s">
        <v>18</v>
      </c>
      <c r="H384" t="s">
        <v>18</v>
      </c>
      <c r="I384" t="s">
        <v>222</v>
      </c>
      <c r="J384" t="s">
        <v>223</v>
      </c>
      <c r="K384" t="s">
        <v>224</v>
      </c>
    </row>
    <row r="385" spans="1:11">
      <c r="A385" s="8">
        <v>44580</v>
      </c>
      <c r="B385">
        <v>3541.3006999999998</v>
      </c>
      <c r="C385">
        <v>3554.8281000000002</v>
      </c>
      <c r="D385">
        <v>3501.4881999999998</v>
      </c>
      <c r="E385">
        <v>3502.6484</v>
      </c>
      <c r="F385">
        <v>393080000</v>
      </c>
      <c r="G385" t="s">
        <v>18</v>
      </c>
      <c r="H385" t="s">
        <v>18</v>
      </c>
      <c r="I385" t="s">
        <v>222</v>
      </c>
      <c r="J385" t="s">
        <v>223</v>
      </c>
      <c r="K385" t="s">
        <v>224</v>
      </c>
    </row>
    <row r="386" spans="1:11">
      <c r="A386" s="8">
        <v>44581</v>
      </c>
      <c r="B386">
        <v>3510.6601000000001</v>
      </c>
      <c r="C386">
        <v>3549.1992</v>
      </c>
      <c r="D386">
        <v>3467.1210000000001</v>
      </c>
      <c r="E386">
        <v>3471.3906000000002</v>
      </c>
      <c r="F386">
        <v>369070000</v>
      </c>
      <c r="G386" t="s">
        <v>18</v>
      </c>
      <c r="H386" t="s">
        <v>18</v>
      </c>
      <c r="I386" t="s">
        <v>222</v>
      </c>
      <c r="J386" t="s">
        <v>223</v>
      </c>
      <c r="K386" t="s">
        <v>224</v>
      </c>
    </row>
    <row r="387" spans="1:11">
      <c r="A387" s="8">
        <v>44582</v>
      </c>
      <c r="B387">
        <v>3470.6914000000002</v>
      </c>
      <c r="C387">
        <v>3489.6718000000001</v>
      </c>
      <c r="D387">
        <v>3422.5506999999998</v>
      </c>
      <c r="E387">
        <v>3426.3710000000001</v>
      </c>
      <c r="F387">
        <v>523880000</v>
      </c>
      <c r="G387" t="s">
        <v>18</v>
      </c>
      <c r="H387" t="s">
        <v>18</v>
      </c>
      <c r="I387" t="s">
        <v>222</v>
      </c>
      <c r="J387" t="s">
        <v>223</v>
      </c>
      <c r="K387" t="s">
        <v>224</v>
      </c>
    </row>
    <row r="388" spans="1:11">
      <c r="A388" s="8">
        <v>44585</v>
      </c>
      <c r="B388">
        <v>3407.6093000000001</v>
      </c>
      <c r="C388">
        <v>3442.9881999999998</v>
      </c>
      <c r="D388">
        <v>3315.3281000000002</v>
      </c>
      <c r="E388">
        <v>3436.5</v>
      </c>
      <c r="F388">
        <v>664010000</v>
      </c>
      <c r="G388" t="s">
        <v>18</v>
      </c>
      <c r="H388" t="s">
        <v>18</v>
      </c>
      <c r="I388" t="s">
        <v>222</v>
      </c>
      <c r="J388" t="s">
        <v>223</v>
      </c>
      <c r="K388" t="s">
        <v>224</v>
      </c>
    </row>
    <row r="389" spans="1:11">
      <c r="A389" s="8">
        <v>44586</v>
      </c>
      <c r="B389">
        <v>3418.6406000000002</v>
      </c>
      <c r="C389">
        <v>3459.0390000000002</v>
      </c>
      <c r="D389">
        <v>3354.5194999999999</v>
      </c>
      <c r="E389">
        <v>3429.7303999999999</v>
      </c>
      <c r="F389">
        <v>506430000</v>
      </c>
      <c r="G389" t="s">
        <v>18</v>
      </c>
      <c r="H389" t="s">
        <v>18</v>
      </c>
      <c r="I389" t="s">
        <v>222</v>
      </c>
      <c r="J389" t="s">
        <v>223</v>
      </c>
      <c r="K389" t="s">
        <v>224</v>
      </c>
    </row>
    <row r="390" spans="1:11">
      <c r="A390" s="8">
        <v>44587</v>
      </c>
      <c r="B390">
        <v>3452.8202999999999</v>
      </c>
      <c r="C390">
        <v>3481.6718000000001</v>
      </c>
      <c r="D390">
        <v>3387.4803999999999</v>
      </c>
      <c r="E390">
        <v>3416.0898000000002</v>
      </c>
      <c r="F390">
        <v>546330000</v>
      </c>
      <c r="G390" t="s">
        <v>18</v>
      </c>
      <c r="H390" t="s">
        <v>18</v>
      </c>
      <c r="I390" t="s">
        <v>222</v>
      </c>
      <c r="J390" t="s">
        <v>223</v>
      </c>
      <c r="K390" t="s">
        <v>224</v>
      </c>
    </row>
    <row r="391" spans="1:11">
      <c r="A391" s="8">
        <v>44588</v>
      </c>
      <c r="B391">
        <v>3426.75</v>
      </c>
      <c r="C391">
        <v>3477.3202999999999</v>
      </c>
      <c r="D391">
        <v>3400.7811999999999</v>
      </c>
      <c r="E391">
        <v>3416.7811999999999</v>
      </c>
      <c r="F391">
        <v>527780000</v>
      </c>
      <c r="G391" t="s">
        <v>18</v>
      </c>
      <c r="H391" t="s">
        <v>18</v>
      </c>
      <c r="I391" t="s">
        <v>222</v>
      </c>
      <c r="J391" t="s">
        <v>223</v>
      </c>
      <c r="K391" t="s">
        <v>224</v>
      </c>
    </row>
    <row r="392" spans="1:11">
      <c r="A392" s="8">
        <v>44589</v>
      </c>
      <c r="B392">
        <v>3413.2381999999998</v>
      </c>
      <c r="C392">
        <v>3473.7694999999999</v>
      </c>
      <c r="D392">
        <v>3380.5117</v>
      </c>
      <c r="E392">
        <v>3472.4686999999999</v>
      </c>
      <c r="F392">
        <v>568440000</v>
      </c>
      <c r="G392" t="s">
        <v>18</v>
      </c>
      <c r="H392" t="s">
        <v>18</v>
      </c>
      <c r="I392" t="s">
        <v>222</v>
      </c>
      <c r="J392" t="s">
        <v>223</v>
      </c>
      <c r="K392" t="s">
        <v>224</v>
      </c>
    </row>
    <row r="393" spans="1:11">
      <c r="A393" s="8">
        <v>44592</v>
      </c>
      <c r="B393">
        <v>3469.1718000000001</v>
      </c>
      <c r="C393">
        <v>3514.1406000000002</v>
      </c>
      <c r="D393">
        <v>3449.1015000000002</v>
      </c>
      <c r="E393">
        <v>3513.8593000000001</v>
      </c>
      <c r="F393">
        <v>468070000</v>
      </c>
      <c r="G393" t="s">
        <v>18</v>
      </c>
      <c r="H393" t="s">
        <v>18</v>
      </c>
      <c r="I393" t="s">
        <v>222</v>
      </c>
      <c r="J393" t="s">
        <v>223</v>
      </c>
      <c r="K393" t="s">
        <v>224</v>
      </c>
    </row>
    <row r="394" spans="1:11">
      <c r="A394" s="8">
        <v>44593</v>
      </c>
      <c r="B394">
        <v>3515.4686999999999</v>
      </c>
      <c r="C394">
        <v>3544.0898000000002</v>
      </c>
      <c r="D394">
        <v>3497.9492</v>
      </c>
      <c r="E394">
        <v>3540.2381999999998</v>
      </c>
      <c r="F394">
        <v>386080000</v>
      </c>
      <c r="G394" t="s">
        <v>18</v>
      </c>
      <c r="H394" t="s">
        <v>18</v>
      </c>
      <c r="I394" t="s">
        <v>222</v>
      </c>
      <c r="J394" t="s">
        <v>223</v>
      </c>
      <c r="K394" t="s">
        <v>224</v>
      </c>
    </row>
    <row r="395" spans="1:11">
      <c r="A395" s="8">
        <v>44594</v>
      </c>
      <c r="B395">
        <v>3537.1914000000002</v>
      </c>
      <c r="C395">
        <v>3567.1992</v>
      </c>
      <c r="D395">
        <v>3529.1210000000001</v>
      </c>
      <c r="E395">
        <v>3562.3281000000002</v>
      </c>
      <c r="F395">
        <v>359540000</v>
      </c>
      <c r="G395" t="s">
        <v>18</v>
      </c>
      <c r="H395" t="s">
        <v>18</v>
      </c>
      <c r="I395" t="s">
        <v>222</v>
      </c>
      <c r="J395" t="s">
        <v>223</v>
      </c>
      <c r="K395" t="s">
        <v>224</v>
      </c>
    </row>
    <row r="396" spans="1:11">
      <c r="A396" s="8">
        <v>44595</v>
      </c>
      <c r="B396">
        <v>3552.0781000000002</v>
      </c>
      <c r="C396">
        <v>3553.9414000000002</v>
      </c>
      <c r="D396">
        <v>3507.0585000000001</v>
      </c>
      <c r="E396">
        <v>3511.1601000000001</v>
      </c>
      <c r="F396">
        <v>381020000</v>
      </c>
      <c r="G396" t="s">
        <v>18</v>
      </c>
      <c r="H396" t="s">
        <v>18</v>
      </c>
      <c r="I396" t="s">
        <v>222</v>
      </c>
      <c r="J396" t="s">
        <v>223</v>
      </c>
      <c r="K396" t="s">
        <v>224</v>
      </c>
    </row>
    <row r="397" spans="1:11">
      <c r="A397" s="8">
        <v>44596</v>
      </c>
      <c r="B397">
        <v>3509.7381999999998</v>
      </c>
      <c r="C397">
        <v>3533.5506999999998</v>
      </c>
      <c r="D397">
        <v>3479.0781000000002</v>
      </c>
      <c r="E397">
        <v>3508.7381999999998</v>
      </c>
      <c r="F397">
        <v>349880000</v>
      </c>
      <c r="G397" t="s">
        <v>18</v>
      </c>
      <c r="H397" t="s">
        <v>18</v>
      </c>
      <c r="I397" t="s">
        <v>222</v>
      </c>
      <c r="J397" t="s">
        <v>223</v>
      </c>
      <c r="K397" t="s">
        <v>224</v>
      </c>
    </row>
    <row r="398" spans="1:11">
      <c r="A398" s="8">
        <v>44599</v>
      </c>
      <c r="B398">
        <v>3510.3789000000002</v>
      </c>
      <c r="C398">
        <v>3532.0117</v>
      </c>
      <c r="D398">
        <v>3499.9803999999999</v>
      </c>
      <c r="E398">
        <v>3509.1289000000002</v>
      </c>
      <c r="F398">
        <v>328910000</v>
      </c>
      <c r="G398" t="s">
        <v>18</v>
      </c>
      <c r="H398" t="s">
        <v>18</v>
      </c>
      <c r="I398" t="s">
        <v>222</v>
      </c>
      <c r="J398" t="s">
        <v>223</v>
      </c>
      <c r="K398" t="s">
        <v>224</v>
      </c>
    </row>
    <row r="399" spans="1:11">
      <c r="A399" s="8">
        <v>44600</v>
      </c>
      <c r="B399">
        <v>3516.6795999999999</v>
      </c>
      <c r="C399">
        <v>3554.8906000000002</v>
      </c>
      <c r="D399">
        <v>3509.4218000000001</v>
      </c>
      <c r="E399">
        <v>3546.7811999999999</v>
      </c>
      <c r="F399">
        <v>319190000</v>
      </c>
      <c r="G399" t="s">
        <v>18</v>
      </c>
      <c r="H399" t="s">
        <v>18</v>
      </c>
      <c r="I399" t="s">
        <v>222</v>
      </c>
      <c r="J399" t="s">
        <v>223</v>
      </c>
      <c r="K399" t="s">
        <v>224</v>
      </c>
    </row>
    <row r="400" spans="1:11">
      <c r="A400" s="8">
        <v>44601</v>
      </c>
      <c r="B400">
        <v>3561.8984</v>
      </c>
      <c r="C400">
        <v>3582.2811999999999</v>
      </c>
      <c r="D400">
        <v>3561.8984</v>
      </c>
      <c r="E400">
        <v>3576.0585000000001</v>
      </c>
      <c r="F400">
        <v>333610000</v>
      </c>
      <c r="G400" t="s">
        <v>18</v>
      </c>
      <c r="H400" t="s">
        <v>18</v>
      </c>
      <c r="I400" t="s">
        <v>222</v>
      </c>
      <c r="J400" t="s">
        <v>223</v>
      </c>
      <c r="K400" t="s">
        <v>224</v>
      </c>
    </row>
    <row r="401" spans="1:11">
      <c r="A401" s="8">
        <v>44602</v>
      </c>
      <c r="B401">
        <v>3563.8085000000001</v>
      </c>
      <c r="C401">
        <v>3580.2381999999998</v>
      </c>
      <c r="D401">
        <v>3510.7186999999999</v>
      </c>
      <c r="E401">
        <v>3524.5898000000002</v>
      </c>
      <c r="F401">
        <v>411620000</v>
      </c>
      <c r="G401" t="s">
        <v>18</v>
      </c>
      <c r="H401" t="s">
        <v>18</v>
      </c>
      <c r="I401" t="s">
        <v>222</v>
      </c>
      <c r="J401" t="s">
        <v>223</v>
      </c>
      <c r="K401" t="s">
        <v>224</v>
      </c>
    </row>
    <row r="402" spans="1:11">
      <c r="A402" s="8">
        <v>44603</v>
      </c>
      <c r="B402">
        <v>3526.8906000000002</v>
      </c>
      <c r="C402">
        <v>3543.1484</v>
      </c>
      <c r="D402">
        <v>3462.5194999999999</v>
      </c>
      <c r="E402">
        <v>3473.0585000000001</v>
      </c>
      <c r="F402">
        <v>398860000</v>
      </c>
      <c r="G402" t="s">
        <v>18</v>
      </c>
      <c r="H402" t="s">
        <v>18</v>
      </c>
      <c r="I402" t="s">
        <v>222</v>
      </c>
      <c r="J402" t="s">
        <v>223</v>
      </c>
      <c r="K402" t="s">
        <v>224</v>
      </c>
    </row>
    <row r="403" spans="1:11">
      <c r="A403" s="8">
        <v>44606</v>
      </c>
      <c r="B403">
        <v>3469.5</v>
      </c>
      <c r="C403">
        <v>3474.5585000000001</v>
      </c>
      <c r="D403">
        <v>3430.2811999999999</v>
      </c>
      <c r="E403">
        <v>3456.1718000000001</v>
      </c>
      <c r="F403">
        <v>370320000</v>
      </c>
      <c r="G403" t="s">
        <v>18</v>
      </c>
      <c r="H403" t="s">
        <v>18</v>
      </c>
      <c r="I403" t="s">
        <v>222</v>
      </c>
      <c r="J403" t="s">
        <v>223</v>
      </c>
      <c r="K403" t="s">
        <v>224</v>
      </c>
    </row>
    <row r="404" spans="1:11">
      <c r="A404" s="8">
        <v>44607</v>
      </c>
      <c r="B404">
        <v>3468.1914000000002</v>
      </c>
      <c r="C404">
        <v>3504.7890000000002</v>
      </c>
      <c r="D404">
        <v>3468.1914000000002</v>
      </c>
      <c r="E404">
        <v>3498.8398000000002</v>
      </c>
      <c r="F404">
        <v>305670000</v>
      </c>
      <c r="G404" t="s">
        <v>18</v>
      </c>
      <c r="H404" t="s">
        <v>18</v>
      </c>
      <c r="I404" t="s">
        <v>222</v>
      </c>
      <c r="J404" t="s">
        <v>223</v>
      </c>
      <c r="K404" t="s">
        <v>224</v>
      </c>
    </row>
    <row r="405" spans="1:11">
      <c r="A405" s="8">
        <v>44608</v>
      </c>
      <c r="B405">
        <v>3495.8281000000002</v>
      </c>
      <c r="C405">
        <v>3504.0898000000002</v>
      </c>
      <c r="D405">
        <v>3464.6406000000002</v>
      </c>
      <c r="E405">
        <v>3493.2694999999999</v>
      </c>
      <c r="F405">
        <v>294410000</v>
      </c>
      <c r="G405" t="s">
        <v>18</v>
      </c>
      <c r="H405" t="s">
        <v>18</v>
      </c>
      <c r="I405" t="s">
        <v>222</v>
      </c>
      <c r="J405" t="s">
        <v>223</v>
      </c>
      <c r="K405" t="s">
        <v>224</v>
      </c>
    </row>
    <row r="406" spans="1:11">
      <c r="A406" s="8">
        <v>44609</v>
      </c>
      <c r="B406">
        <v>3485.4686999999999</v>
      </c>
      <c r="C406">
        <v>3485.4686999999999</v>
      </c>
      <c r="D406">
        <v>3424.2303999999999</v>
      </c>
      <c r="E406">
        <v>3431.0311999999999</v>
      </c>
      <c r="F406">
        <v>348720000</v>
      </c>
      <c r="G406" t="s">
        <v>18</v>
      </c>
      <c r="H406" t="s">
        <v>18</v>
      </c>
      <c r="I406" t="s">
        <v>222</v>
      </c>
      <c r="J406" t="s">
        <v>223</v>
      </c>
      <c r="K406" t="s">
        <v>224</v>
      </c>
    </row>
    <row r="407" spans="1:11">
      <c r="A407" s="8">
        <v>44610</v>
      </c>
      <c r="B407">
        <v>3431.4492</v>
      </c>
      <c r="C407">
        <v>3442.5781000000002</v>
      </c>
      <c r="D407">
        <v>3397.1795999999999</v>
      </c>
      <c r="E407">
        <v>3407.1795999999999</v>
      </c>
      <c r="F407">
        <v>414080000</v>
      </c>
      <c r="G407" t="s">
        <v>18</v>
      </c>
      <c r="H407" t="s">
        <v>18</v>
      </c>
      <c r="I407" t="s">
        <v>222</v>
      </c>
      <c r="J407" t="s">
        <v>223</v>
      </c>
      <c r="K407" t="s">
        <v>224</v>
      </c>
    </row>
    <row r="408" spans="1:11">
      <c r="A408" s="8">
        <v>44614</v>
      </c>
      <c r="B408">
        <v>3397.0898000000002</v>
      </c>
      <c r="C408">
        <v>3402.7381999999998</v>
      </c>
      <c r="D408">
        <v>3336.2890000000002</v>
      </c>
      <c r="E408">
        <v>3359.6093000000001</v>
      </c>
      <c r="F408">
        <v>432090000</v>
      </c>
      <c r="G408" t="s">
        <v>18</v>
      </c>
      <c r="H408" t="s">
        <v>18</v>
      </c>
      <c r="I408" t="s">
        <v>222</v>
      </c>
      <c r="J408" t="s">
        <v>223</v>
      </c>
      <c r="K408" t="s">
        <v>224</v>
      </c>
    </row>
    <row r="409" spans="1:11">
      <c r="A409" s="8">
        <v>44615</v>
      </c>
      <c r="B409">
        <v>3368.9686999999999</v>
      </c>
      <c r="C409">
        <v>3383.5898000000002</v>
      </c>
      <c r="D409">
        <v>3308.8984</v>
      </c>
      <c r="E409">
        <v>3313.7617</v>
      </c>
      <c r="F409">
        <v>370600000</v>
      </c>
      <c r="G409" t="s">
        <v>18</v>
      </c>
      <c r="H409" t="s">
        <v>18</v>
      </c>
      <c r="I409" t="s">
        <v>222</v>
      </c>
      <c r="J409" t="s">
        <v>223</v>
      </c>
      <c r="K409" t="s">
        <v>224</v>
      </c>
    </row>
    <row r="410" spans="1:11">
      <c r="A410" s="8">
        <v>44616</v>
      </c>
      <c r="B410">
        <v>3283.3281000000002</v>
      </c>
      <c r="C410">
        <v>3326.3398000000002</v>
      </c>
      <c r="D410">
        <v>3227.6406000000002</v>
      </c>
      <c r="E410">
        <v>3322.8281000000002</v>
      </c>
      <c r="F410">
        <v>590850000</v>
      </c>
      <c r="G410" t="s">
        <v>18</v>
      </c>
      <c r="H410" t="s">
        <v>18</v>
      </c>
      <c r="I410" t="s">
        <v>222</v>
      </c>
      <c r="J410" t="s">
        <v>223</v>
      </c>
      <c r="K410" t="s">
        <v>224</v>
      </c>
    </row>
    <row r="411" spans="1:11">
      <c r="A411" s="8">
        <v>44617</v>
      </c>
      <c r="B411">
        <v>3327.2186999999999</v>
      </c>
      <c r="C411">
        <v>3409.7381999999998</v>
      </c>
      <c r="D411">
        <v>3327.2186999999999</v>
      </c>
      <c r="E411">
        <v>3405.75</v>
      </c>
      <c r="F411">
        <v>417630000</v>
      </c>
      <c r="G411" t="s">
        <v>18</v>
      </c>
      <c r="H411" t="s">
        <v>18</v>
      </c>
      <c r="I411" t="s">
        <v>222</v>
      </c>
      <c r="J411" t="s">
        <v>223</v>
      </c>
      <c r="K411" t="s">
        <v>224</v>
      </c>
    </row>
    <row r="412" spans="1:11">
      <c r="A412" s="8">
        <v>44620</v>
      </c>
      <c r="B412">
        <v>3387.6210000000001</v>
      </c>
      <c r="C412">
        <v>3396.6289000000002</v>
      </c>
      <c r="D412">
        <v>3346.3085000000001</v>
      </c>
      <c r="E412">
        <v>3389.6015000000002</v>
      </c>
      <c r="F412">
        <v>443460000</v>
      </c>
      <c r="G412" t="s">
        <v>18</v>
      </c>
      <c r="H412" t="s">
        <v>18</v>
      </c>
      <c r="I412" t="s">
        <v>222</v>
      </c>
      <c r="J412" t="s">
        <v>223</v>
      </c>
      <c r="K412" t="s">
        <v>224</v>
      </c>
    </row>
    <row r="413" spans="1:11">
      <c r="A413" s="8">
        <v>44621</v>
      </c>
      <c r="B413">
        <v>3381.4803999999999</v>
      </c>
      <c r="C413">
        <v>3387.1406000000002</v>
      </c>
      <c r="D413">
        <v>3310.6718000000001</v>
      </c>
      <c r="E413">
        <v>3329.9492</v>
      </c>
      <c r="F413">
        <v>438730000</v>
      </c>
      <c r="G413" t="s">
        <v>18</v>
      </c>
      <c r="H413" t="s">
        <v>18</v>
      </c>
      <c r="I413" t="s">
        <v>222</v>
      </c>
      <c r="J413" t="s">
        <v>223</v>
      </c>
      <c r="K413" t="s">
        <v>224</v>
      </c>
    </row>
    <row r="414" spans="1:11">
      <c r="A414" s="8">
        <v>44622</v>
      </c>
      <c r="B414">
        <v>3337.5117</v>
      </c>
      <c r="C414">
        <v>3401.6718000000001</v>
      </c>
      <c r="D414">
        <v>3337.5117</v>
      </c>
      <c r="E414">
        <v>3389.3515000000002</v>
      </c>
      <c r="F414">
        <v>400920000</v>
      </c>
      <c r="G414" t="s">
        <v>18</v>
      </c>
      <c r="H414" t="s">
        <v>18</v>
      </c>
      <c r="I414" t="s">
        <v>222</v>
      </c>
      <c r="J414" t="s">
        <v>223</v>
      </c>
      <c r="K414" t="s">
        <v>224</v>
      </c>
    </row>
    <row r="415" spans="1:11">
      <c r="A415" s="8">
        <v>44623</v>
      </c>
      <c r="B415">
        <v>3397.8710000000001</v>
      </c>
      <c r="C415">
        <v>3417.0702999999999</v>
      </c>
      <c r="D415">
        <v>3364.5311999999999</v>
      </c>
      <c r="E415">
        <v>3379.6601000000001</v>
      </c>
      <c r="F415">
        <v>369740000</v>
      </c>
      <c r="G415" t="s">
        <v>18</v>
      </c>
      <c r="H415" t="s">
        <v>18</v>
      </c>
      <c r="I415" t="s">
        <v>222</v>
      </c>
      <c r="J415" t="s">
        <v>223</v>
      </c>
      <c r="K415" t="s">
        <v>224</v>
      </c>
    </row>
    <row r="416" spans="1:11">
      <c r="A416" s="8">
        <v>44624</v>
      </c>
      <c r="B416">
        <v>3365.4295999999999</v>
      </c>
      <c r="C416">
        <v>3365.4295999999999</v>
      </c>
      <c r="D416">
        <v>3325.1210000000001</v>
      </c>
      <c r="E416">
        <v>3361.8006999999998</v>
      </c>
      <c r="F416">
        <v>408390000</v>
      </c>
      <c r="G416" t="s">
        <v>18</v>
      </c>
      <c r="H416" t="s">
        <v>18</v>
      </c>
      <c r="I416" t="s">
        <v>222</v>
      </c>
      <c r="J416" t="s">
        <v>223</v>
      </c>
      <c r="K416" t="s">
        <v>224</v>
      </c>
    </row>
    <row r="417" spans="1:11">
      <c r="A417" s="8">
        <v>44627</v>
      </c>
      <c r="B417">
        <v>3357.75</v>
      </c>
      <c r="C417">
        <v>3357.75</v>
      </c>
      <c r="D417">
        <v>3280.1484</v>
      </c>
      <c r="E417">
        <v>3281.3789000000002</v>
      </c>
      <c r="F417">
        <v>488400000</v>
      </c>
      <c r="G417" t="s">
        <v>18</v>
      </c>
      <c r="H417" t="s">
        <v>18</v>
      </c>
      <c r="I417" t="s">
        <v>222</v>
      </c>
      <c r="J417" t="s">
        <v>223</v>
      </c>
      <c r="K417" t="s">
        <v>224</v>
      </c>
    </row>
    <row r="418" spans="1:11">
      <c r="A418" s="8">
        <v>44628</v>
      </c>
      <c r="B418">
        <v>3288.1718000000001</v>
      </c>
      <c r="C418">
        <v>3340.9803999999999</v>
      </c>
      <c r="D418">
        <v>3257.7303999999999</v>
      </c>
      <c r="E418">
        <v>3263.6406000000002</v>
      </c>
      <c r="F418">
        <v>553750000</v>
      </c>
      <c r="G418" t="s">
        <v>18</v>
      </c>
      <c r="H418" t="s">
        <v>18</v>
      </c>
      <c r="I418" t="s">
        <v>222</v>
      </c>
      <c r="J418" t="s">
        <v>223</v>
      </c>
      <c r="K418" t="s">
        <v>224</v>
      </c>
    </row>
    <row r="419" spans="1:11">
      <c r="A419" s="8">
        <v>44629</v>
      </c>
      <c r="B419">
        <v>3286.4218000000001</v>
      </c>
      <c r="C419">
        <v>3345.2811999999999</v>
      </c>
      <c r="D419">
        <v>3286.4218000000001</v>
      </c>
      <c r="E419">
        <v>3328.25</v>
      </c>
      <c r="F419">
        <v>418670000</v>
      </c>
      <c r="G419" t="s">
        <v>18</v>
      </c>
      <c r="H419" t="s">
        <v>18</v>
      </c>
      <c r="I419" t="s">
        <v>222</v>
      </c>
      <c r="J419" t="s">
        <v>223</v>
      </c>
      <c r="K419" t="s">
        <v>224</v>
      </c>
    </row>
    <row r="420" spans="1:11">
      <c r="A420" s="8">
        <v>44630</v>
      </c>
      <c r="B420">
        <v>3310.7694999999999</v>
      </c>
      <c r="C420">
        <v>3323.5898000000002</v>
      </c>
      <c r="D420">
        <v>3281.7617</v>
      </c>
      <c r="E420">
        <v>3317.0702999999999</v>
      </c>
      <c r="F420">
        <v>399480000</v>
      </c>
      <c r="G420" t="s">
        <v>18</v>
      </c>
      <c r="H420" t="s">
        <v>18</v>
      </c>
      <c r="I420" t="s">
        <v>222</v>
      </c>
      <c r="J420" t="s">
        <v>223</v>
      </c>
      <c r="K420" t="s">
        <v>224</v>
      </c>
    </row>
    <row r="421" spans="1:11">
      <c r="A421" s="8">
        <v>44631</v>
      </c>
      <c r="B421">
        <v>3327.7186999999999</v>
      </c>
      <c r="C421">
        <v>3351.6093000000001</v>
      </c>
      <c r="D421">
        <v>3291.8906000000002</v>
      </c>
      <c r="E421">
        <v>3294.1914000000002</v>
      </c>
      <c r="F421">
        <v>369480000</v>
      </c>
      <c r="G421" t="s">
        <v>18</v>
      </c>
      <c r="H421" t="s">
        <v>18</v>
      </c>
      <c r="I421" t="s">
        <v>222</v>
      </c>
      <c r="J421" t="s">
        <v>223</v>
      </c>
      <c r="K421" t="s">
        <v>224</v>
      </c>
    </row>
    <row r="422" spans="1:11">
      <c r="A422" s="8">
        <v>44634</v>
      </c>
      <c r="B422">
        <v>3300.3710000000001</v>
      </c>
      <c r="C422">
        <v>3339.5898000000002</v>
      </c>
      <c r="D422">
        <v>3281.1601000000001</v>
      </c>
      <c r="E422">
        <v>3294.2381999999998</v>
      </c>
      <c r="F422">
        <v>394940000</v>
      </c>
      <c r="G422" t="s">
        <v>18</v>
      </c>
      <c r="H422" t="s">
        <v>18</v>
      </c>
      <c r="I422" t="s">
        <v>222</v>
      </c>
      <c r="J422" t="s">
        <v>223</v>
      </c>
      <c r="K422" t="s">
        <v>224</v>
      </c>
    </row>
    <row r="423" spans="1:11">
      <c r="A423" s="8">
        <v>44635</v>
      </c>
      <c r="B423">
        <v>3298.2694999999999</v>
      </c>
      <c r="C423">
        <v>3362.8398000000002</v>
      </c>
      <c r="D423">
        <v>3298.2694999999999</v>
      </c>
      <c r="E423">
        <v>3354.3398000000002</v>
      </c>
      <c r="F423">
        <v>388810000</v>
      </c>
      <c r="G423" t="s">
        <v>18</v>
      </c>
      <c r="H423" t="s">
        <v>18</v>
      </c>
      <c r="I423" t="s">
        <v>222</v>
      </c>
      <c r="J423" t="s">
        <v>223</v>
      </c>
      <c r="K423" t="s">
        <v>224</v>
      </c>
    </row>
    <row r="424" spans="1:11">
      <c r="A424" s="8">
        <v>44636</v>
      </c>
      <c r="B424">
        <v>3365.9295999999999</v>
      </c>
      <c r="C424">
        <v>3407.9414000000002</v>
      </c>
      <c r="D424">
        <v>3339.2381999999998</v>
      </c>
      <c r="E424">
        <v>3406.1015000000002</v>
      </c>
      <c r="F424">
        <v>427400000</v>
      </c>
      <c r="G424" t="s">
        <v>18</v>
      </c>
      <c r="H424" t="s">
        <v>18</v>
      </c>
      <c r="I424" t="s">
        <v>222</v>
      </c>
      <c r="J424" t="s">
        <v>223</v>
      </c>
      <c r="K424" t="s">
        <v>224</v>
      </c>
    </row>
    <row r="425" spans="1:11">
      <c r="A425" s="8">
        <v>44637</v>
      </c>
      <c r="B425">
        <v>3399.3906000000002</v>
      </c>
      <c r="C425">
        <v>3448.9218000000001</v>
      </c>
      <c r="D425">
        <v>3389.0585000000001</v>
      </c>
      <c r="E425">
        <v>3448.7617</v>
      </c>
      <c r="F425">
        <v>339470000</v>
      </c>
      <c r="G425" t="s">
        <v>18</v>
      </c>
      <c r="H425" t="s">
        <v>18</v>
      </c>
      <c r="I425" t="s">
        <v>222</v>
      </c>
      <c r="J425" t="s">
        <v>223</v>
      </c>
      <c r="K425" t="s">
        <v>224</v>
      </c>
    </row>
    <row r="426" spans="1:11">
      <c r="A426" s="8">
        <v>44638</v>
      </c>
      <c r="B426">
        <v>3446.7186999999999</v>
      </c>
      <c r="C426">
        <v>3475.1992</v>
      </c>
      <c r="D426">
        <v>3427.8281000000002</v>
      </c>
      <c r="E426">
        <v>3475.9295999999999</v>
      </c>
      <c r="F426">
        <v>615420000</v>
      </c>
      <c r="G426" t="s">
        <v>18</v>
      </c>
      <c r="H426" t="s">
        <v>18</v>
      </c>
      <c r="I426" t="s">
        <v>222</v>
      </c>
      <c r="J426" t="s">
        <v>223</v>
      </c>
      <c r="K426" t="s">
        <v>224</v>
      </c>
    </row>
    <row r="427" spans="1:11">
      <c r="A427" s="8">
        <v>44641</v>
      </c>
      <c r="B427">
        <v>3466.8515000000002</v>
      </c>
      <c r="C427">
        <v>3480.2811999999999</v>
      </c>
      <c r="D427">
        <v>3434.8085000000001</v>
      </c>
      <c r="E427">
        <v>3455.9881999999998</v>
      </c>
      <c r="F427">
        <v>408490000</v>
      </c>
      <c r="G427" t="s">
        <v>18</v>
      </c>
      <c r="H427" t="s">
        <v>18</v>
      </c>
      <c r="I427" t="s">
        <v>222</v>
      </c>
      <c r="J427" t="s">
        <v>223</v>
      </c>
      <c r="K427" t="s">
        <v>224</v>
      </c>
    </row>
    <row r="428" spans="1:11">
      <c r="A428" s="8">
        <v>44642</v>
      </c>
      <c r="B428">
        <v>3458.2381999999998</v>
      </c>
      <c r="C428">
        <v>3488.0311999999999</v>
      </c>
      <c r="D428">
        <v>3458.2381999999998</v>
      </c>
      <c r="E428">
        <v>3480.4609</v>
      </c>
      <c r="F428">
        <v>368550000</v>
      </c>
      <c r="G428" t="s">
        <v>18</v>
      </c>
      <c r="H428" t="s">
        <v>18</v>
      </c>
      <c r="I428" t="s">
        <v>222</v>
      </c>
      <c r="J428" t="s">
        <v>223</v>
      </c>
      <c r="K428" t="s">
        <v>224</v>
      </c>
    </row>
    <row r="429" spans="1:11">
      <c r="A429" s="8">
        <v>44643</v>
      </c>
      <c r="B429">
        <v>3474.8398000000002</v>
      </c>
      <c r="C429">
        <v>3474.8398000000002</v>
      </c>
      <c r="D429">
        <v>3435.9609</v>
      </c>
      <c r="E429">
        <v>3435.5</v>
      </c>
      <c r="F429">
        <v>347880000</v>
      </c>
      <c r="G429" t="s">
        <v>18</v>
      </c>
      <c r="H429" t="s">
        <v>18</v>
      </c>
      <c r="I429" t="s">
        <v>222</v>
      </c>
      <c r="J429" t="s">
        <v>223</v>
      </c>
      <c r="K429" t="s">
        <v>224</v>
      </c>
    </row>
    <row r="430" spans="1:11">
      <c r="A430" s="8">
        <v>44644</v>
      </c>
      <c r="B430">
        <v>3440.8085000000001</v>
      </c>
      <c r="C430">
        <v>3471.5585000000001</v>
      </c>
      <c r="D430">
        <v>3435.4218000000001</v>
      </c>
      <c r="E430">
        <v>3470.9414000000002</v>
      </c>
      <c r="F430">
        <v>324870000</v>
      </c>
      <c r="G430" t="s">
        <v>18</v>
      </c>
      <c r="H430" t="s">
        <v>18</v>
      </c>
      <c r="I430" t="s">
        <v>222</v>
      </c>
      <c r="J430" t="s">
        <v>223</v>
      </c>
      <c r="K430" t="s">
        <v>224</v>
      </c>
    </row>
    <row r="431" spans="1:11">
      <c r="A431" s="8">
        <v>44645</v>
      </c>
      <c r="B431">
        <v>3470.3906000000002</v>
      </c>
      <c r="C431">
        <v>3494.6992</v>
      </c>
      <c r="D431">
        <v>3463.5194999999999</v>
      </c>
      <c r="E431">
        <v>3486.2381999999998</v>
      </c>
      <c r="F431">
        <v>285440000</v>
      </c>
      <c r="G431" t="s">
        <v>18</v>
      </c>
      <c r="H431" t="s">
        <v>18</v>
      </c>
      <c r="I431" t="s">
        <v>222</v>
      </c>
      <c r="J431" t="s">
        <v>223</v>
      </c>
      <c r="K431" t="s">
        <v>224</v>
      </c>
    </row>
    <row r="432" spans="1:11">
      <c r="A432" s="8">
        <v>44648</v>
      </c>
      <c r="B432">
        <v>3483.0311999999999</v>
      </c>
      <c r="C432">
        <v>3495.9295999999999</v>
      </c>
      <c r="D432">
        <v>3455.2303999999999</v>
      </c>
      <c r="E432">
        <v>3495.8906000000002</v>
      </c>
      <c r="F432">
        <v>299790000</v>
      </c>
      <c r="G432" t="s">
        <v>18</v>
      </c>
      <c r="H432" t="s">
        <v>18</v>
      </c>
      <c r="I432" t="s">
        <v>222</v>
      </c>
      <c r="J432" t="s">
        <v>223</v>
      </c>
      <c r="K432" t="s">
        <v>224</v>
      </c>
    </row>
    <row r="433" spans="1:11">
      <c r="A433" s="8">
        <v>44649</v>
      </c>
      <c r="B433">
        <v>3511.3515000000002</v>
      </c>
      <c r="C433">
        <v>3537.2617</v>
      </c>
      <c r="D433">
        <v>3503.0702999999999</v>
      </c>
      <c r="E433">
        <v>3529.1914000000002</v>
      </c>
      <c r="F433">
        <v>355050000</v>
      </c>
      <c r="G433" t="s">
        <v>18</v>
      </c>
      <c r="H433" t="s">
        <v>18</v>
      </c>
      <c r="I433" t="s">
        <v>222</v>
      </c>
      <c r="J433" t="s">
        <v>223</v>
      </c>
      <c r="K433" t="s">
        <v>224</v>
      </c>
    </row>
    <row r="434" spans="1:11">
      <c r="A434" s="8">
        <v>44650</v>
      </c>
      <c r="B434">
        <v>3527.6289000000002</v>
      </c>
      <c r="C434">
        <v>3536.3593000000001</v>
      </c>
      <c r="D434">
        <v>3505.5781000000002</v>
      </c>
      <c r="E434">
        <v>3522.8085000000001</v>
      </c>
      <c r="F434">
        <v>317320000</v>
      </c>
      <c r="G434" t="s">
        <v>18</v>
      </c>
      <c r="H434" t="s">
        <v>18</v>
      </c>
      <c r="I434" t="s">
        <v>222</v>
      </c>
      <c r="J434" t="s">
        <v>223</v>
      </c>
      <c r="K434" t="s">
        <v>224</v>
      </c>
    </row>
    <row r="435" spans="1:11">
      <c r="A435" s="8">
        <v>44651</v>
      </c>
      <c r="B435">
        <v>3520.5194999999999</v>
      </c>
      <c r="C435">
        <v>3520.5194999999999</v>
      </c>
      <c r="D435">
        <v>3467.9881999999998</v>
      </c>
      <c r="E435">
        <v>3467.3515000000002</v>
      </c>
      <c r="F435">
        <v>433400000</v>
      </c>
      <c r="G435" t="s">
        <v>18</v>
      </c>
      <c r="H435" t="s">
        <v>18</v>
      </c>
      <c r="I435" t="s">
        <v>222</v>
      </c>
      <c r="J435" t="s">
        <v>223</v>
      </c>
      <c r="K435" t="s">
        <v>224</v>
      </c>
    </row>
    <row r="436" spans="1:11">
      <c r="A436" s="8">
        <v>44652</v>
      </c>
      <c r="B436">
        <v>3474.8906000000002</v>
      </c>
      <c r="C436">
        <v>3484.9101000000001</v>
      </c>
      <c r="D436">
        <v>3453.25</v>
      </c>
      <c r="E436">
        <v>3481.2694999999999</v>
      </c>
      <c r="F436">
        <v>340400000</v>
      </c>
      <c r="G436" t="s">
        <v>18</v>
      </c>
      <c r="H436" t="s">
        <v>18</v>
      </c>
      <c r="I436" t="s">
        <v>222</v>
      </c>
      <c r="J436" t="s">
        <v>223</v>
      </c>
      <c r="K436" t="s">
        <v>224</v>
      </c>
    </row>
    <row r="437" spans="1:11">
      <c r="A437" s="8">
        <v>44655</v>
      </c>
      <c r="B437">
        <v>3479.9803999999999</v>
      </c>
      <c r="C437">
        <v>3494.7811999999999</v>
      </c>
      <c r="D437">
        <v>3461.3789000000002</v>
      </c>
      <c r="E437">
        <v>3492.8789000000002</v>
      </c>
      <c r="F437">
        <v>316570000</v>
      </c>
      <c r="G437" t="s">
        <v>18</v>
      </c>
      <c r="H437" t="s">
        <v>18</v>
      </c>
      <c r="I437" t="s">
        <v>222</v>
      </c>
      <c r="J437" t="s">
        <v>223</v>
      </c>
      <c r="K437" t="s">
        <v>224</v>
      </c>
    </row>
    <row r="438" spans="1:11">
      <c r="A438" s="8">
        <v>44656</v>
      </c>
      <c r="B438">
        <v>3487.3281000000002</v>
      </c>
      <c r="C438">
        <v>3511.2109</v>
      </c>
      <c r="D438">
        <v>3456.0390000000002</v>
      </c>
      <c r="E438">
        <v>3464.1795999999999</v>
      </c>
      <c r="F438">
        <v>304010000</v>
      </c>
      <c r="G438" t="s">
        <v>18</v>
      </c>
      <c r="H438" t="s">
        <v>18</v>
      </c>
      <c r="I438" t="s">
        <v>222</v>
      </c>
      <c r="J438" t="s">
        <v>223</v>
      </c>
      <c r="K438" t="s">
        <v>224</v>
      </c>
    </row>
    <row r="439" spans="1:11">
      <c r="A439" s="8">
        <v>44657</v>
      </c>
      <c r="B439">
        <v>3452.3398000000002</v>
      </c>
      <c r="C439">
        <v>3460.8398000000002</v>
      </c>
      <c r="D439">
        <v>3427.1718000000001</v>
      </c>
      <c r="E439">
        <v>3449.5117</v>
      </c>
      <c r="F439">
        <v>386250000</v>
      </c>
      <c r="G439" t="s">
        <v>18</v>
      </c>
      <c r="H439" t="s">
        <v>18</v>
      </c>
      <c r="I439" t="s">
        <v>222</v>
      </c>
      <c r="J439" t="s">
        <v>223</v>
      </c>
      <c r="K439" t="s">
        <v>224</v>
      </c>
    </row>
    <row r="440" spans="1:11">
      <c r="A440" s="8">
        <v>44658</v>
      </c>
      <c r="B440">
        <v>3443.2381999999998</v>
      </c>
      <c r="C440">
        <v>3470.8281000000002</v>
      </c>
      <c r="D440">
        <v>3419.9492</v>
      </c>
      <c r="E440">
        <v>3458.5702999999999</v>
      </c>
      <c r="F440">
        <v>319870000</v>
      </c>
      <c r="G440" t="s">
        <v>18</v>
      </c>
      <c r="H440" t="s">
        <v>18</v>
      </c>
      <c r="I440" t="s">
        <v>222</v>
      </c>
      <c r="J440" t="s">
        <v>223</v>
      </c>
      <c r="K440" t="s">
        <v>224</v>
      </c>
    </row>
    <row r="441" spans="1:11">
      <c r="A441" s="8">
        <v>44659</v>
      </c>
      <c r="B441">
        <v>3456.2381999999998</v>
      </c>
      <c r="C441">
        <v>3490.4609</v>
      </c>
      <c r="D441">
        <v>3447.1914000000002</v>
      </c>
      <c r="E441">
        <v>3472.1210000000001</v>
      </c>
      <c r="F441">
        <v>301750000</v>
      </c>
      <c r="G441" t="s">
        <v>18</v>
      </c>
      <c r="H441" t="s">
        <v>18</v>
      </c>
      <c r="I441" t="s">
        <v>222</v>
      </c>
      <c r="J441" t="s">
        <v>223</v>
      </c>
      <c r="K441" t="s">
        <v>224</v>
      </c>
    </row>
    <row r="442" spans="1:11">
      <c r="A442" s="8">
        <v>44662</v>
      </c>
      <c r="B442">
        <v>3463.2694999999999</v>
      </c>
      <c r="C442">
        <v>3470.3398000000002</v>
      </c>
      <c r="D442">
        <v>3427.2890000000002</v>
      </c>
      <c r="E442">
        <v>3430.0781000000002</v>
      </c>
      <c r="F442">
        <v>333290000</v>
      </c>
      <c r="G442" t="s">
        <v>18</v>
      </c>
      <c r="H442" t="s">
        <v>18</v>
      </c>
      <c r="I442" t="s">
        <v>222</v>
      </c>
      <c r="J442" t="s">
        <v>223</v>
      </c>
      <c r="K442" t="s">
        <v>224</v>
      </c>
    </row>
    <row r="443" spans="1:11">
      <c r="A443" s="8">
        <v>44663</v>
      </c>
      <c r="B443">
        <v>3441.5117</v>
      </c>
      <c r="C443">
        <v>3466.9686999999999</v>
      </c>
      <c r="D443">
        <v>3410.8085000000001</v>
      </c>
      <c r="E443">
        <v>3422.3593000000001</v>
      </c>
      <c r="F443">
        <v>333510000</v>
      </c>
      <c r="G443" t="s">
        <v>18</v>
      </c>
      <c r="H443" t="s">
        <v>18</v>
      </c>
      <c r="I443" t="s">
        <v>222</v>
      </c>
      <c r="J443" t="s">
        <v>223</v>
      </c>
      <c r="K443" t="s">
        <v>224</v>
      </c>
    </row>
    <row r="444" spans="1:11">
      <c r="A444" s="8">
        <v>44664</v>
      </c>
      <c r="B444">
        <v>3416.6406000000002</v>
      </c>
      <c r="C444">
        <v>3459.3593000000001</v>
      </c>
      <c r="D444">
        <v>3414.6406000000002</v>
      </c>
      <c r="E444">
        <v>3456.5898000000002</v>
      </c>
      <c r="F444">
        <v>313630000</v>
      </c>
      <c r="G444" t="s">
        <v>18</v>
      </c>
      <c r="H444" t="s">
        <v>18</v>
      </c>
      <c r="I444" t="s">
        <v>222</v>
      </c>
      <c r="J444" t="s">
        <v>223</v>
      </c>
      <c r="K444" t="s">
        <v>224</v>
      </c>
    </row>
    <row r="445" spans="1:11">
      <c r="A445" s="8">
        <v>44665</v>
      </c>
      <c r="B445">
        <v>3462.4609</v>
      </c>
      <c r="C445">
        <v>3488.1718000000001</v>
      </c>
      <c r="D445">
        <v>3443.5</v>
      </c>
      <c r="E445">
        <v>3445.2303999999999</v>
      </c>
      <c r="F445">
        <v>353680000</v>
      </c>
      <c r="G445" t="s">
        <v>18</v>
      </c>
      <c r="H445" t="s">
        <v>18</v>
      </c>
      <c r="I445" t="s">
        <v>222</v>
      </c>
      <c r="J445" t="s">
        <v>223</v>
      </c>
      <c r="K445" t="s">
        <v>224</v>
      </c>
    </row>
    <row r="446" spans="1:11">
      <c r="A446" s="8">
        <v>44669</v>
      </c>
      <c r="B446">
        <v>3441.4881999999998</v>
      </c>
      <c r="C446">
        <v>3461.2890000000002</v>
      </c>
      <c r="D446">
        <v>3427.0781000000002</v>
      </c>
      <c r="E446">
        <v>3441.6914000000002</v>
      </c>
      <c r="F446">
        <v>264110000</v>
      </c>
      <c r="G446" t="s">
        <v>18</v>
      </c>
      <c r="H446" t="s">
        <v>18</v>
      </c>
      <c r="I446" t="s">
        <v>222</v>
      </c>
      <c r="J446" t="s">
        <v>223</v>
      </c>
      <c r="K446" t="s">
        <v>224</v>
      </c>
    </row>
    <row r="447" spans="1:11">
      <c r="A447" s="8">
        <v>44670</v>
      </c>
      <c r="B447">
        <v>3439.6210000000001</v>
      </c>
      <c r="C447">
        <v>3498.1093000000001</v>
      </c>
      <c r="D447">
        <v>3439.6210000000001</v>
      </c>
      <c r="E447">
        <v>3491.1992</v>
      </c>
      <c r="F447">
        <v>296350000</v>
      </c>
      <c r="G447" t="s">
        <v>18</v>
      </c>
      <c r="H447" t="s">
        <v>18</v>
      </c>
      <c r="I447" t="s">
        <v>222</v>
      </c>
      <c r="J447" t="s">
        <v>223</v>
      </c>
      <c r="K447" t="s">
        <v>224</v>
      </c>
    </row>
    <row r="448" spans="1:11">
      <c r="A448" s="8">
        <v>44671</v>
      </c>
      <c r="B448">
        <v>3496.6718000000001</v>
      </c>
      <c r="C448">
        <v>3531.3984</v>
      </c>
      <c r="D448">
        <v>3496.6718000000001</v>
      </c>
      <c r="E448">
        <v>3516.7890000000002</v>
      </c>
      <c r="F448">
        <v>337620000</v>
      </c>
      <c r="G448" t="s">
        <v>18</v>
      </c>
      <c r="H448" t="s">
        <v>18</v>
      </c>
      <c r="I448" t="s">
        <v>222</v>
      </c>
      <c r="J448" t="s">
        <v>223</v>
      </c>
      <c r="K448" t="s">
        <v>224</v>
      </c>
    </row>
    <row r="449" spans="1:11">
      <c r="A449" s="8">
        <v>44672</v>
      </c>
      <c r="B449">
        <v>3525.8006999999998</v>
      </c>
      <c r="C449">
        <v>3549.2186999999999</v>
      </c>
      <c r="D449">
        <v>3472.8202999999999</v>
      </c>
      <c r="E449">
        <v>3479.7617</v>
      </c>
      <c r="F449">
        <v>366390000</v>
      </c>
      <c r="G449" t="s">
        <v>18</v>
      </c>
      <c r="H449" t="s">
        <v>18</v>
      </c>
      <c r="I449" t="s">
        <v>222</v>
      </c>
      <c r="J449" t="s">
        <v>223</v>
      </c>
      <c r="K449" t="s">
        <v>224</v>
      </c>
    </row>
    <row r="450" spans="1:11">
      <c r="A450" s="8">
        <v>44673</v>
      </c>
      <c r="B450">
        <v>3472.3789000000002</v>
      </c>
      <c r="C450">
        <v>3472.3789000000002</v>
      </c>
      <c r="D450">
        <v>3377.3906000000002</v>
      </c>
      <c r="E450">
        <v>3381.3984</v>
      </c>
      <c r="F450">
        <v>373280000</v>
      </c>
      <c r="G450" t="s">
        <v>18</v>
      </c>
      <c r="H450" t="s">
        <v>18</v>
      </c>
      <c r="I450" t="s">
        <v>222</v>
      </c>
      <c r="J450" t="s">
        <v>223</v>
      </c>
      <c r="K450" t="s">
        <v>224</v>
      </c>
    </row>
    <row r="451" spans="1:11">
      <c r="A451" s="8">
        <v>44676</v>
      </c>
      <c r="B451">
        <v>3373.6484</v>
      </c>
      <c r="C451">
        <v>3410.0117</v>
      </c>
      <c r="D451">
        <v>3332.3710000000001</v>
      </c>
      <c r="E451">
        <v>3404.4609</v>
      </c>
      <c r="F451">
        <v>416900000</v>
      </c>
      <c r="G451" t="s">
        <v>18</v>
      </c>
      <c r="H451" t="s">
        <v>18</v>
      </c>
      <c r="I451" t="s">
        <v>222</v>
      </c>
      <c r="J451" t="s">
        <v>223</v>
      </c>
      <c r="K451" t="s">
        <v>224</v>
      </c>
    </row>
    <row r="452" spans="1:11">
      <c r="A452" s="8">
        <v>44677</v>
      </c>
      <c r="B452">
        <v>3390.4881999999998</v>
      </c>
      <c r="C452">
        <v>3390.5117</v>
      </c>
      <c r="D452">
        <v>3323.9492</v>
      </c>
      <c r="E452">
        <v>3324.1795999999999</v>
      </c>
      <c r="F452">
        <v>400020000</v>
      </c>
      <c r="G452" t="s">
        <v>18</v>
      </c>
      <c r="H452" t="s">
        <v>18</v>
      </c>
      <c r="I452" t="s">
        <v>222</v>
      </c>
      <c r="J452" t="s">
        <v>223</v>
      </c>
      <c r="K452" t="s">
        <v>224</v>
      </c>
    </row>
    <row r="453" spans="1:11">
      <c r="A453" s="8">
        <v>44678</v>
      </c>
      <c r="B453">
        <v>3345.9218000000001</v>
      </c>
      <c r="C453">
        <v>3369.1795999999999</v>
      </c>
      <c r="D453">
        <v>3310.8906000000002</v>
      </c>
      <c r="E453">
        <v>3330.9295999999999</v>
      </c>
      <c r="F453">
        <v>447230000</v>
      </c>
      <c r="G453" t="s">
        <v>18</v>
      </c>
      <c r="H453" t="s">
        <v>18</v>
      </c>
      <c r="I453" t="s">
        <v>222</v>
      </c>
      <c r="J453" t="s">
        <v>223</v>
      </c>
      <c r="K453" t="s">
        <v>224</v>
      </c>
    </row>
    <row r="454" spans="1:11">
      <c r="A454" s="8">
        <v>44679</v>
      </c>
      <c r="B454">
        <v>3342.9609</v>
      </c>
      <c r="C454">
        <v>3405.7890000000002</v>
      </c>
      <c r="D454">
        <v>3324.4609</v>
      </c>
      <c r="E454">
        <v>3391.3906000000002</v>
      </c>
      <c r="F454">
        <v>440380000</v>
      </c>
      <c r="G454" t="s">
        <v>18</v>
      </c>
      <c r="H454" t="s">
        <v>18</v>
      </c>
      <c r="I454" t="s">
        <v>222</v>
      </c>
      <c r="J454" t="s">
        <v>223</v>
      </c>
      <c r="K454" t="s">
        <v>224</v>
      </c>
    </row>
    <row r="455" spans="1:11">
      <c r="A455" s="8">
        <v>44680</v>
      </c>
      <c r="B455">
        <v>3378.0117</v>
      </c>
      <c r="C455">
        <v>3391.5898000000002</v>
      </c>
      <c r="D455">
        <v>3291.1484</v>
      </c>
      <c r="E455">
        <v>3297.2109</v>
      </c>
      <c r="F455">
        <v>501560000</v>
      </c>
      <c r="G455" t="s">
        <v>18</v>
      </c>
      <c r="H455" t="s">
        <v>18</v>
      </c>
      <c r="I455" t="s">
        <v>222</v>
      </c>
      <c r="J455" t="s">
        <v>223</v>
      </c>
      <c r="K455" t="s">
        <v>224</v>
      </c>
    </row>
    <row r="456" spans="1:11">
      <c r="A456" s="8">
        <v>44683</v>
      </c>
      <c r="B456">
        <v>3297.4881999999998</v>
      </c>
      <c r="C456">
        <v>3322.9492</v>
      </c>
      <c r="D456">
        <v>3244.8690999999999</v>
      </c>
      <c r="E456">
        <v>3306.5</v>
      </c>
      <c r="F456">
        <v>453390000</v>
      </c>
      <c r="G456" t="s">
        <v>18</v>
      </c>
      <c r="H456" t="s">
        <v>18</v>
      </c>
      <c r="I456" t="s">
        <v>222</v>
      </c>
      <c r="J456" t="s">
        <v>223</v>
      </c>
      <c r="K456" t="s">
        <v>224</v>
      </c>
    </row>
    <row r="457" spans="1:11">
      <c r="A457" s="8">
        <v>44684</v>
      </c>
      <c r="B457">
        <v>3308.0898000000002</v>
      </c>
      <c r="C457">
        <v>3334.5781000000002</v>
      </c>
      <c r="D457">
        <v>3291.75</v>
      </c>
      <c r="E457">
        <v>3312.7890000000002</v>
      </c>
      <c r="F457">
        <v>364420000</v>
      </c>
      <c r="G457" t="s">
        <v>18</v>
      </c>
      <c r="H457" t="s">
        <v>18</v>
      </c>
      <c r="I457" t="s">
        <v>222</v>
      </c>
      <c r="J457" t="s">
        <v>223</v>
      </c>
      <c r="K457" t="s">
        <v>224</v>
      </c>
    </row>
    <row r="458" spans="1:11">
      <c r="A458" s="8">
        <v>44685</v>
      </c>
      <c r="B458">
        <v>3317.8006999999998</v>
      </c>
      <c r="C458">
        <v>3411.7381999999998</v>
      </c>
      <c r="D458">
        <v>3302.8398000000002</v>
      </c>
      <c r="E458">
        <v>3406.0585000000001</v>
      </c>
      <c r="F458">
        <v>411060000</v>
      </c>
      <c r="G458" t="s">
        <v>18</v>
      </c>
      <c r="H458" t="s">
        <v>18</v>
      </c>
      <c r="I458" t="s">
        <v>222</v>
      </c>
      <c r="J458" t="s">
        <v>223</v>
      </c>
      <c r="K458" t="s">
        <v>224</v>
      </c>
    </row>
    <row r="459" spans="1:11">
      <c r="A459" s="8">
        <v>44686</v>
      </c>
      <c r="B459">
        <v>3385.1718000000001</v>
      </c>
      <c r="C459">
        <v>3385.1718000000001</v>
      </c>
      <c r="D459">
        <v>3268.0996</v>
      </c>
      <c r="E459">
        <v>3299.9686999999999</v>
      </c>
      <c r="F459">
        <v>448420000</v>
      </c>
      <c r="G459" t="s">
        <v>18</v>
      </c>
      <c r="H459" t="s">
        <v>18</v>
      </c>
      <c r="I459" t="s">
        <v>222</v>
      </c>
      <c r="J459" t="s">
        <v>223</v>
      </c>
      <c r="K459" t="s">
        <v>224</v>
      </c>
    </row>
    <row r="460" spans="1:11">
      <c r="A460" s="8">
        <v>44687</v>
      </c>
      <c r="B460">
        <v>3277.8789000000002</v>
      </c>
      <c r="C460">
        <v>3305.8398000000002</v>
      </c>
      <c r="D460">
        <v>3247.6894000000002</v>
      </c>
      <c r="E460">
        <v>3289.3710000000001</v>
      </c>
      <c r="F460">
        <v>416520000</v>
      </c>
      <c r="G460" t="s">
        <v>18</v>
      </c>
      <c r="H460" t="s">
        <v>18</v>
      </c>
      <c r="I460" t="s">
        <v>222</v>
      </c>
      <c r="J460" t="s">
        <v>223</v>
      </c>
      <c r="K460" t="s">
        <v>224</v>
      </c>
    </row>
    <row r="461" spans="1:11">
      <c r="A461" s="8">
        <v>44690</v>
      </c>
      <c r="B461">
        <v>3268.1698999999999</v>
      </c>
      <c r="C461">
        <v>3268.1698999999999</v>
      </c>
      <c r="D461">
        <v>3212.9803999999999</v>
      </c>
      <c r="E461">
        <v>3224.6992</v>
      </c>
      <c r="F461">
        <v>470770000</v>
      </c>
      <c r="G461" t="s">
        <v>18</v>
      </c>
      <c r="H461" t="s">
        <v>18</v>
      </c>
      <c r="I461" t="s">
        <v>222</v>
      </c>
      <c r="J461" t="s">
        <v>223</v>
      </c>
      <c r="K461" t="s">
        <v>224</v>
      </c>
    </row>
    <row r="462" spans="1:11">
      <c r="A462" s="8">
        <v>44691</v>
      </c>
      <c r="B462">
        <v>3250.0898000000002</v>
      </c>
      <c r="C462">
        <v>3275.1698999999999</v>
      </c>
      <c r="D462">
        <v>3188.8906000000002</v>
      </c>
      <c r="E462">
        <v>3216.7402000000002</v>
      </c>
      <c r="F462">
        <v>439290000</v>
      </c>
      <c r="G462" t="s">
        <v>18</v>
      </c>
      <c r="H462" t="s">
        <v>18</v>
      </c>
      <c r="I462" t="s">
        <v>222</v>
      </c>
      <c r="J462" t="s">
        <v>223</v>
      </c>
      <c r="K462" t="s">
        <v>224</v>
      </c>
    </row>
    <row r="463" spans="1:11">
      <c r="A463" s="8">
        <v>44692</v>
      </c>
      <c r="B463">
        <v>3212.2402000000002</v>
      </c>
      <c r="C463">
        <v>3258.0194999999999</v>
      </c>
      <c r="D463">
        <v>3179.8593000000001</v>
      </c>
      <c r="E463">
        <v>3183.1093000000001</v>
      </c>
      <c r="F463">
        <v>458460000</v>
      </c>
      <c r="G463" t="s">
        <v>18</v>
      </c>
      <c r="H463" t="s">
        <v>18</v>
      </c>
      <c r="I463" t="s">
        <v>222</v>
      </c>
      <c r="J463" t="s">
        <v>223</v>
      </c>
      <c r="K463" t="s">
        <v>224</v>
      </c>
    </row>
    <row r="464" spans="1:11">
      <c r="A464" s="8">
        <v>44693</v>
      </c>
      <c r="B464">
        <v>3169.0390000000002</v>
      </c>
      <c r="C464">
        <v>3191.4609</v>
      </c>
      <c r="D464">
        <v>3122.2206999999999</v>
      </c>
      <c r="E464">
        <v>3173.3006999999998</v>
      </c>
      <c r="F464">
        <v>544240000</v>
      </c>
      <c r="G464" t="s">
        <v>18</v>
      </c>
      <c r="H464" t="s">
        <v>18</v>
      </c>
      <c r="I464" t="s">
        <v>222</v>
      </c>
      <c r="J464" t="s">
        <v>223</v>
      </c>
      <c r="K464" t="s">
        <v>224</v>
      </c>
    </row>
    <row r="465" spans="1:11">
      <c r="A465" s="8">
        <v>44694</v>
      </c>
      <c r="B465">
        <v>3196.8593000000001</v>
      </c>
      <c r="C465">
        <v>3227.0506999999998</v>
      </c>
      <c r="D465">
        <v>3186.7890000000002</v>
      </c>
      <c r="E465">
        <v>3219.6601000000001</v>
      </c>
      <c r="F465">
        <v>388520000</v>
      </c>
      <c r="G465" t="s">
        <v>18</v>
      </c>
      <c r="H465" t="s">
        <v>18</v>
      </c>
      <c r="I465" t="s">
        <v>222</v>
      </c>
      <c r="J465" t="s">
        <v>223</v>
      </c>
      <c r="K465" t="s">
        <v>224</v>
      </c>
    </row>
    <row r="466" spans="1:11">
      <c r="A466" s="8">
        <v>44697</v>
      </c>
      <c r="B466">
        <v>3215.1502999999998</v>
      </c>
      <c r="C466">
        <v>3251.0194999999999</v>
      </c>
      <c r="D466">
        <v>3192.1795999999999</v>
      </c>
      <c r="E466">
        <v>3222.4198999999999</v>
      </c>
      <c r="F466">
        <v>330030000</v>
      </c>
      <c r="G466" t="s">
        <v>18</v>
      </c>
      <c r="H466" t="s">
        <v>18</v>
      </c>
      <c r="I466" t="s">
        <v>222</v>
      </c>
      <c r="J466" t="s">
        <v>223</v>
      </c>
      <c r="K466" t="s">
        <v>224</v>
      </c>
    </row>
    <row r="467" spans="1:11">
      <c r="A467" s="8">
        <v>44698</v>
      </c>
      <c r="B467">
        <v>3242</v>
      </c>
      <c r="C467">
        <v>3268.1406000000002</v>
      </c>
      <c r="D467">
        <v>3230.1502999999998</v>
      </c>
      <c r="E467">
        <v>3265.5898000000002</v>
      </c>
      <c r="F467">
        <v>389310000</v>
      </c>
      <c r="G467" t="s">
        <v>18</v>
      </c>
      <c r="H467" t="s">
        <v>18</v>
      </c>
      <c r="I467" t="s">
        <v>222</v>
      </c>
      <c r="J467" t="s">
        <v>223</v>
      </c>
      <c r="K467" t="s">
        <v>224</v>
      </c>
    </row>
    <row r="468" spans="1:11">
      <c r="A468" s="8">
        <v>44699</v>
      </c>
      <c r="B468">
        <v>3246.6698999999999</v>
      </c>
      <c r="C468">
        <v>3246.6698999999999</v>
      </c>
      <c r="D468">
        <v>3139.9492</v>
      </c>
      <c r="E468">
        <v>3149.0702999999999</v>
      </c>
      <c r="F468">
        <v>465060000</v>
      </c>
      <c r="G468" t="s">
        <v>18</v>
      </c>
      <c r="H468" t="s">
        <v>18</v>
      </c>
      <c r="I468" t="s">
        <v>222</v>
      </c>
      <c r="J468" t="s">
        <v>223</v>
      </c>
      <c r="K468" t="s">
        <v>224</v>
      </c>
    </row>
    <row r="469" spans="1:11">
      <c r="A469" s="8">
        <v>44700</v>
      </c>
      <c r="B469">
        <v>3126.6190999999999</v>
      </c>
      <c r="C469">
        <v>3156.1307999999999</v>
      </c>
      <c r="D469">
        <v>3101.4101000000001</v>
      </c>
      <c r="E469">
        <v>3125.1307999999999</v>
      </c>
      <c r="F469">
        <v>517190000</v>
      </c>
      <c r="G469" t="s">
        <v>18</v>
      </c>
      <c r="H469" t="s">
        <v>18</v>
      </c>
      <c r="I469" t="s">
        <v>222</v>
      </c>
      <c r="J469" t="s">
        <v>223</v>
      </c>
      <c r="K469" t="s">
        <v>224</v>
      </c>
    </row>
    <row r="470" spans="1:11">
      <c r="A470" s="8">
        <v>44701</v>
      </c>
      <c r="B470">
        <v>3142.9394000000002</v>
      </c>
      <c r="C470">
        <v>3151.7791999999999</v>
      </c>
      <c r="D470">
        <v>3063.7597000000001</v>
      </c>
      <c r="E470">
        <v>3126.9002999999998</v>
      </c>
      <c r="F470">
        <v>495510000</v>
      </c>
      <c r="G470" t="s">
        <v>18</v>
      </c>
      <c r="H470" t="s">
        <v>18</v>
      </c>
      <c r="I470" t="s">
        <v>222</v>
      </c>
      <c r="J470" t="s">
        <v>223</v>
      </c>
      <c r="K470" t="s">
        <v>224</v>
      </c>
    </row>
    <row r="471" spans="1:11">
      <c r="A471" s="8">
        <v>44704</v>
      </c>
      <c r="B471">
        <v>3139.8906000000002</v>
      </c>
      <c r="C471">
        <v>3196.4198999999999</v>
      </c>
      <c r="D471">
        <v>3139.8906000000002</v>
      </c>
      <c r="E471">
        <v>3188.2402000000002</v>
      </c>
      <c r="F471">
        <v>402010000</v>
      </c>
      <c r="G471" t="s">
        <v>18</v>
      </c>
      <c r="H471" t="s">
        <v>18</v>
      </c>
      <c r="I471" t="s">
        <v>222</v>
      </c>
      <c r="J471" t="s">
        <v>223</v>
      </c>
      <c r="K471" t="s">
        <v>224</v>
      </c>
    </row>
    <row r="472" spans="1:11">
      <c r="A472" s="8">
        <v>44705</v>
      </c>
      <c r="B472">
        <v>3171.6093000000001</v>
      </c>
      <c r="C472">
        <v>3201.8593000000001</v>
      </c>
      <c r="D472">
        <v>3136.5898000000002</v>
      </c>
      <c r="E472">
        <v>3192.6190999999999</v>
      </c>
      <c r="F472">
        <v>382950000</v>
      </c>
      <c r="G472" t="s">
        <v>18</v>
      </c>
      <c r="H472" t="s">
        <v>18</v>
      </c>
      <c r="I472" t="s">
        <v>222</v>
      </c>
      <c r="J472" t="s">
        <v>223</v>
      </c>
      <c r="K472" t="s">
        <v>224</v>
      </c>
    </row>
    <row r="473" spans="1:11">
      <c r="A473" s="8">
        <v>44706</v>
      </c>
      <c r="B473">
        <v>3181.3105</v>
      </c>
      <c r="C473">
        <v>3225.4394000000002</v>
      </c>
      <c r="D473">
        <v>3175.33</v>
      </c>
      <c r="E473">
        <v>3212.2791999999999</v>
      </c>
      <c r="F473">
        <v>343460000</v>
      </c>
      <c r="G473" t="s">
        <v>18</v>
      </c>
      <c r="H473" t="s">
        <v>18</v>
      </c>
      <c r="I473" t="s">
        <v>222</v>
      </c>
      <c r="J473" t="s">
        <v>223</v>
      </c>
      <c r="K473" t="s">
        <v>224</v>
      </c>
    </row>
    <row r="474" spans="1:11">
      <c r="A474" s="8">
        <v>44707</v>
      </c>
      <c r="B474">
        <v>3224.1698999999999</v>
      </c>
      <c r="C474">
        <v>3277.1406000000002</v>
      </c>
      <c r="D474">
        <v>3224.1698999999999</v>
      </c>
      <c r="E474">
        <v>3263.1894000000002</v>
      </c>
      <c r="F474">
        <v>351220000</v>
      </c>
      <c r="G474" t="s">
        <v>18</v>
      </c>
      <c r="H474" t="s">
        <v>18</v>
      </c>
      <c r="I474" t="s">
        <v>222</v>
      </c>
      <c r="J474" t="s">
        <v>223</v>
      </c>
      <c r="K474" t="s">
        <v>224</v>
      </c>
    </row>
    <row r="475" spans="1:11">
      <c r="A475" s="8">
        <v>44708</v>
      </c>
      <c r="B475">
        <v>3273.0898000000002</v>
      </c>
      <c r="C475">
        <v>3321.6210000000001</v>
      </c>
      <c r="D475">
        <v>3268.0097000000001</v>
      </c>
      <c r="E475">
        <v>3321.9609</v>
      </c>
      <c r="F475">
        <v>328770000</v>
      </c>
      <c r="G475" t="s">
        <v>18</v>
      </c>
      <c r="H475" t="s">
        <v>18</v>
      </c>
      <c r="I475" t="s">
        <v>222</v>
      </c>
      <c r="J475" t="s">
        <v>223</v>
      </c>
      <c r="K475" t="s">
        <v>224</v>
      </c>
    </row>
    <row r="476" spans="1:11">
      <c r="A476" s="8">
        <v>44712</v>
      </c>
      <c r="B476">
        <v>3316.5898000000002</v>
      </c>
      <c r="C476">
        <v>3324.2186999999999</v>
      </c>
      <c r="D476">
        <v>3275.3398000000002</v>
      </c>
      <c r="E476">
        <v>3299.1210000000001</v>
      </c>
      <c r="F476">
        <v>533560000</v>
      </c>
      <c r="G476" t="s">
        <v>18</v>
      </c>
      <c r="H476" t="s">
        <v>18</v>
      </c>
      <c r="I476" t="s">
        <v>222</v>
      </c>
      <c r="J476" t="s">
        <v>223</v>
      </c>
      <c r="K476" t="s">
        <v>224</v>
      </c>
    </row>
    <row r="477" spans="1:11">
      <c r="A477" s="8">
        <v>44713</v>
      </c>
      <c r="B477">
        <v>3315.3085000000001</v>
      </c>
      <c r="C477">
        <v>3327.3398000000002</v>
      </c>
      <c r="D477">
        <v>3258.7597000000001</v>
      </c>
      <c r="E477">
        <v>3281.2303999999999</v>
      </c>
      <c r="F477">
        <v>338210000</v>
      </c>
      <c r="G477" t="s">
        <v>18</v>
      </c>
      <c r="H477" t="s">
        <v>18</v>
      </c>
      <c r="I477" t="s">
        <v>222</v>
      </c>
      <c r="J477" t="s">
        <v>223</v>
      </c>
      <c r="K477" t="s">
        <v>224</v>
      </c>
    </row>
    <row r="478" spans="1:11">
      <c r="A478" s="8">
        <v>44714</v>
      </c>
      <c r="B478">
        <v>3280.0117</v>
      </c>
      <c r="C478">
        <v>3324.6093000000001</v>
      </c>
      <c r="D478">
        <v>3250.4295999999999</v>
      </c>
      <c r="E478">
        <v>3324.2811999999999</v>
      </c>
      <c r="F478">
        <v>333210000</v>
      </c>
      <c r="G478" t="s">
        <v>18</v>
      </c>
      <c r="H478" t="s">
        <v>18</v>
      </c>
      <c r="I478" t="s">
        <v>222</v>
      </c>
      <c r="J478" t="s">
        <v>223</v>
      </c>
      <c r="K478" t="s">
        <v>224</v>
      </c>
    </row>
    <row r="479" spans="1:11">
      <c r="A479" s="8">
        <v>44715</v>
      </c>
      <c r="B479">
        <v>3298.3202999999999</v>
      </c>
      <c r="C479">
        <v>3313.6093000000001</v>
      </c>
      <c r="D479">
        <v>3283.2109</v>
      </c>
      <c r="E479">
        <v>3289.6992</v>
      </c>
      <c r="F479">
        <v>298570000</v>
      </c>
      <c r="G479" t="s">
        <v>18</v>
      </c>
      <c r="H479" t="s">
        <v>18</v>
      </c>
      <c r="I479" t="s">
        <v>222</v>
      </c>
      <c r="J479" t="s">
        <v>223</v>
      </c>
      <c r="K479" t="s">
        <v>224</v>
      </c>
    </row>
    <row r="480" spans="1:11">
      <c r="A480" s="8">
        <v>44718</v>
      </c>
      <c r="B480">
        <v>3303.0390000000002</v>
      </c>
      <c r="C480">
        <v>3323.3710000000001</v>
      </c>
      <c r="D480">
        <v>3281.5</v>
      </c>
      <c r="E480">
        <v>3291.7811999999999</v>
      </c>
      <c r="F480">
        <v>253010000</v>
      </c>
      <c r="G480" t="s">
        <v>18</v>
      </c>
      <c r="H480" t="s">
        <v>18</v>
      </c>
      <c r="I480" t="s">
        <v>222</v>
      </c>
      <c r="J480" t="s">
        <v>223</v>
      </c>
      <c r="K480" t="s">
        <v>224</v>
      </c>
    </row>
    <row r="481" spans="1:11">
      <c r="A481" s="8">
        <v>44719</v>
      </c>
      <c r="B481">
        <v>3278.0311999999999</v>
      </c>
      <c r="C481">
        <v>3320.4492</v>
      </c>
      <c r="D481">
        <v>3264.8496</v>
      </c>
      <c r="E481">
        <v>3318.1406000000002</v>
      </c>
      <c r="F481">
        <v>270750000</v>
      </c>
      <c r="G481" t="s">
        <v>18</v>
      </c>
      <c r="H481" t="s">
        <v>18</v>
      </c>
      <c r="I481" t="s">
        <v>222</v>
      </c>
      <c r="J481" t="s">
        <v>223</v>
      </c>
      <c r="K481" t="s">
        <v>224</v>
      </c>
    </row>
    <row r="482" spans="1:11">
      <c r="A482" s="8">
        <v>44720</v>
      </c>
      <c r="B482">
        <v>3308.0702999999999</v>
      </c>
      <c r="C482">
        <v>3315.5</v>
      </c>
      <c r="D482">
        <v>3282.3710000000001</v>
      </c>
      <c r="E482">
        <v>3291.8984</v>
      </c>
      <c r="F482">
        <v>270470000</v>
      </c>
      <c r="G482" t="s">
        <v>18</v>
      </c>
      <c r="H482" t="s">
        <v>18</v>
      </c>
      <c r="I482" t="s">
        <v>222</v>
      </c>
      <c r="J482" t="s">
        <v>223</v>
      </c>
      <c r="K482" t="s">
        <v>224</v>
      </c>
    </row>
    <row r="483" spans="1:11">
      <c r="A483" s="8">
        <v>44721</v>
      </c>
      <c r="B483">
        <v>3282.6210000000001</v>
      </c>
      <c r="C483">
        <v>3295.7303999999999</v>
      </c>
      <c r="D483">
        <v>3226.7791999999999</v>
      </c>
      <c r="E483">
        <v>3227.7890000000002</v>
      </c>
      <c r="F483">
        <v>289710000</v>
      </c>
      <c r="G483" t="s">
        <v>18</v>
      </c>
      <c r="H483" t="s">
        <v>18</v>
      </c>
      <c r="I483" t="s">
        <v>222</v>
      </c>
      <c r="J483" t="s">
        <v>223</v>
      </c>
      <c r="K483" t="s">
        <v>224</v>
      </c>
    </row>
    <row r="484" spans="1:11">
      <c r="A484" s="8">
        <v>44722</v>
      </c>
      <c r="B484">
        <v>3205.5194999999999</v>
      </c>
      <c r="C484">
        <v>3205.5194999999999</v>
      </c>
      <c r="D484">
        <v>3138.8398000000002</v>
      </c>
      <c r="E484">
        <v>3139.7890000000002</v>
      </c>
      <c r="F484">
        <v>362300000</v>
      </c>
      <c r="G484" t="s">
        <v>18</v>
      </c>
      <c r="H484" t="s">
        <v>18</v>
      </c>
      <c r="I484" t="s">
        <v>222</v>
      </c>
      <c r="J484" t="s">
        <v>223</v>
      </c>
      <c r="K484" t="s">
        <v>224</v>
      </c>
    </row>
    <row r="485" spans="1:11">
      <c r="A485" s="8">
        <v>44725</v>
      </c>
      <c r="B485">
        <v>3114.9101000000001</v>
      </c>
      <c r="C485">
        <v>3114.9101000000001</v>
      </c>
      <c r="D485">
        <v>3037.7206999999999</v>
      </c>
      <c r="E485">
        <v>3051.7402000000002</v>
      </c>
      <c r="F485">
        <v>472290000</v>
      </c>
      <c r="G485" t="s">
        <v>18</v>
      </c>
      <c r="H485" t="s">
        <v>18</v>
      </c>
      <c r="I485" t="s">
        <v>222</v>
      </c>
      <c r="J485" t="s">
        <v>223</v>
      </c>
      <c r="K485" t="s">
        <v>224</v>
      </c>
    </row>
    <row r="486" spans="1:11">
      <c r="A486" s="8">
        <v>44726</v>
      </c>
      <c r="B486">
        <v>3059.3398000000002</v>
      </c>
      <c r="C486">
        <v>3069.8006999999998</v>
      </c>
      <c r="D486">
        <v>3014.2303999999999</v>
      </c>
      <c r="E486">
        <v>3036.83</v>
      </c>
      <c r="F486">
        <v>366800000</v>
      </c>
      <c r="G486" t="s">
        <v>18</v>
      </c>
      <c r="H486" t="s">
        <v>18</v>
      </c>
      <c r="I486" t="s">
        <v>222</v>
      </c>
      <c r="J486" t="s">
        <v>223</v>
      </c>
      <c r="K486" t="s">
        <v>224</v>
      </c>
    </row>
    <row r="487" spans="1:11">
      <c r="A487" s="8">
        <v>44727</v>
      </c>
      <c r="B487">
        <v>3057.5</v>
      </c>
      <c r="C487">
        <v>3101.9706999999999</v>
      </c>
      <c r="D487">
        <v>3018.08</v>
      </c>
      <c r="E487">
        <v>3066.5291999999999</v>
      </c>
      <c r="F487">
        <v>392670000</v>
      </c>
      <c r="G487" t="s">
        <v>18</v>
      </c>
      <c r="H487" t="s">
        <v>18</v>
      </c>
      <c r="I487" t="s">
        <v>222</v>
      </c>
      <c r="J487" t="s">
        <v>223</v>
      </c>
      <c r="K487" t="s">
        <v>224</v>
      </c>
    </row>
    <row r="488" spans="1:11">
      <c r="A488" s="8">
        <v>44728</v>
      </c>
      <c r="B488">
        <v>3030.7402000000002</v>
      </c>
      <c r="C488">
        <v>3030.7402000000002</v>
      </c>
      <c r="D488">
        <v>2974.3496</v>
      </c>
      <c r="E488">
        <v>2992.0702999999999</v>
      </c>
      <c r="F488">
        <v>442910000</v>
      </c>
      <c r="G488" t="s">
        <v>18</v>
      </c>
      <c r="H488" t="s">
        <v>18</v>
      </c>
      <c r="I488" t="s">
        <v>222</v>
      </c>
      <c r="J488" t="s">
        <v>223</v>
      </c>
      <c r="K488" t="s">
        <v>224</v>
      </c>
    </row>
    <row r="489" spans="1:11">
      <c r="A489" s="8">
        <v>44729</v>
      </c>
      <c r="B489">
        <v>2991.6992</v>
      </c>
      <c r="C489">
        <v>3016.5194999999999</v>
      </c>
      <c r="D489">
        <v>2965.2890000000002</v>
      </c>
      <c r="E489">
        <v>2988.7791999999999</v>
      </c>
      <c r="F489">
        <v>692830000</v>
      </c>
      <c r="G489" t="s">
        <v>18</v>
      </c>
      <c r="H489" t="s">
        <v>18</v>
      </c>
      <c r="I489" t="s">
        <v>222</v>
      </c>
      <c r="J489" t="s">
        <v>223</v>
      </c>
      <c r="K489" t="s">
        <v>224</v>
      </c>
    </row>
    <row r="490" spans="1:11">
      <c r="A490" s="8">
        <v>44733</v>
      </c>
      <c r="B490">
        <v>3007.6894000000002</v>
      </c>
      <c r="C490">
        <v>3065.9803999999999</v>
      </c>
      <c r="D490">
        <v>3007.6894000000002</v>
      </c>
      <c r="E490">
        <v>3053.25</v>
      </c>
      <c r="F490">
        <v>376900000</v>
      </c>
      <c r="G490" t="s">
        <v>18</v>
      </c>
      <c r="H490" t="s">
        <v>18</v>
      </c>
      <c r="I490" t="s">
        <v>222</v>
      </c>
      <c r="J490" t="s">
        <v>223</v>
      </c>
      <c r="K490" t="s">
        <v>224</v>
      </c>
    </row>
    <row r="491" spans="1:11">
      <c r="A491" s="8">
        <v>44734</v>
      </c>
      <c r="B491">
        <v>3035.5702999999999</v>
      </c>
      <c r="C491">
        <v>3077.9198999999999</v>
      </c>
      <c r="D491">
        <v>3016.0097000000001</v>
      </c>
      <c r="E491">
        <v>3048.1307999999999</v>
      </c>
      <c r="F491">
        <v>343490000</v>
      </c>
      <c r="G491" t="s">
        <v>18</v>
      </c>
      <c r="H491" t="s">
        <v>18</v>
      </c>
      <c r="I491" t="s">
        <v>222</v>
      </c>
      <c r="J491" t="s">
        <v>223</v>
      </c>
      <c r="K491" t="s">
        <v>224</v>
      </c>
    </row>
    <row r="492" spans="1:11">
      <c r="A492" s="8">
        <v>44735</v>
      </c>
      <c r="B492">
        <v>3057.33</v>
      </c>
      <c r="C492">
        <v>3071.6307999999999</v>
      </c>
      <c r="D492">
        <v>3029.4002999999998</v>
      </c>
      <c r="E492">
        <v>3067.3593000000001</v>
      </c>
      <c r="F492">
        <v>361420000</v>
      </c>
      <c r="G492" t="s">
        <v>18</v>
      </c>
      <c r="H492" t="s">
        <v>18</v>
      </c>
      <c r="I492" t="s">
        <v>222</v>
      </c>
      <c r="J492" t="s">
        <v>223</v>
      </c>
      <c r="K492" t="s">
        <v>224</v>
      </c>
    </row>
    <row r="493" spans="1:11">
      <c r="A493" s="8">
        <v>44736</v>
      </c>
      <c r="B493">
        <v>3084.9394000000002</v>
      </c>
      <c r="C493">
        <v>3151.2890000000002</v>
      </c>
      <c r="D493">
        <v>3084.9394000000002</v>
      </c>
      <c r="E493">
        <v>3150.6795999999999</v>
      </c>
      <c r="F493">
        <v>465480000</v>
      </c>
      <c r="G493" t="s">
        <v>18</v>
      </c>
      <c r="H493" t="s">
        <v>18</v>
      </c>
      <c r="I493" t="s">
        <v>222</v>
      </c>
      <c r="J493" t="s">
        <v>223</v>
      </c>
      <c r="K493" t="s">
        <v>224</v>
      </c>
    </row>
    <row r="494" spans="1:11">
      <c r="A494" s="8">
        <v>44739</v>
      </c>
      <c r="B494">
        <v>3153.5996</v>
      </c>
      <c r="C494">
        <v>3159.5898000000002</v>
      </c>
      <c r="D494">
        <v>3135.3690999999999</v>
      </c>
      <c r="E494">
        <v>3143.2597000000001</v>
      </c>
      <c r="F494">
        <v>309910000</v>
      </c>
      <c r="G494" t="s">
        <v>18</v>
      </c>
      <c r="H494" t="s">
        <v>18</v>
      </c>
      <c r="I494" t="s">
        <v>222</v>
      </c>
      <c r="J494" t="s">
        <v>223</v>
      </c>
      <c r="K494" t="s">
        <v>224</v>
      </c>
    </row>
    <row r="495" spans="1:11">
      <c r="A495" s="8">
        <v>44740</v>
      </c>
      <c r="B495">
        <v>3154.0506999999998</v>
      </c>
      <c r="C495">
        <v>3188.0898000000002</v>
      </c>
      <c r="D495">
        <v>3093.33</v>
      </c>
      <c r="E495">
        <v>3094.9902000000002</v>
      </c>
      <c r="F495">
        <v>350780000</v>
      </c>
      <c r="G495" t="s">
        <v>18</v>
      </c>
      <c r="H495" t="s">
        <v>18</v>
      </c>
      <c r="I495" t="s">
        <v>222</v>
      </c>
      <c r="J495" t="s">
        <v>223</v>
      </c>
      <c r="K495" t="s">
        <v>224</v>
      </c>
    </row>
    <row r="496" spans="1:11">
      <c r="A496" s="8">
        <v>44741</v>
      </c>
      <c r="B496">
        <v>3106.4101000000001</v>
      </c>
      <c r="C496">
        <v>3115.9609</v>
      </c>
      <c r="D496">
        <v>3089.5291999999999</v>
      </c>
      <c r="E496">
        <v>3102.3105</v>
      </c>
      <c r="F496">
        <v>269390000</v>
      </c>
      <c r="G496" t="s">
        <v>18</v>
      </c>
      <c r="H496" t="s">
        <v>18</v>
      </c>
      <c r="I496" t="s">
        <v>222</v>
      </c>
      <c r="J496" t="s">
        <v>223</v>
      </c>
      <c r="K496" t="s">
        <v>224</v>
      </c>
    </row>
    <row r="497" spans="1:11">
      <c r="A497" s="8">
        <v>44742</v>
      </c>
      <c r="B497">
        <v>3079</v>
      </c>
      <c r="C497">
        <v>3097.8496</v>
      </c>
      <c r="D497">
        <v>3043.8690999999999</v>
      </c>
      <c r="E497">
        <v>3077.4295999999999</v>
      </c>
      <c r="F497">
        <v>394070000</v>
      </c>
      <c r="G497" t="s">
        <v>18</v>
      </c>
      <c r="H497" t="s">
        <v>18</v>
      </c>
      <c r="I497" t="s">
        <v>222</v>
      </c>
      <c r="J497" t="s">
        <v>223</v>
      </c>
      <c r="K497" t="s">
        <v>224</v>
      </c>
    </row>
    <row r="498" spans="1:11">
      <c r="A498" s="8">
        <v>44743</v>
      </c>
      <c r="B498">
        <v>3073.7694999999999</v>
      </c>
      <c r="C498">
        <v>3113.3496</v>
      </c>
      <c r="D498">
        <v>3048.7890000000002</v>
      </c>
      <c r="E498">
        <v>3109.2597000000001</v>
      </c>
      <c r="F498">
        <v>310440000</v>
      </c>
      <c r="G498" t="s">
        <v>18</v>
      </c>
      <c r="H498" t="s">
        <v>18</v>
      </c>
      <c r="I498" t="s">
        <v>222</v>
      </c>
      <c r="J498" t="s">
        <v>223</v>
      </c>
      <c r="K498" t="s">
        <v>224</v>
      </c>
    </row>
    <row r="499" spans="1:11">
      <c r="A499" s="8">
        <v>44747</v>
      </c>
      <c r="B499">
        <v>3090.1190999999999</v>
      </c>
      <c r="C499">
        <v>3097.7402000000002</v>
      </c>
      <c r="D499">
        <v>3035.1190999999999</v>
      </c>
      <c r="E499">
        <v>3096.8202999999999</v>
      </c>
      <c r="F499">
        <v>323080000</v>
      </c>
      <c r="G499" t="s">
        <v>18</v>
      </c>
      <c r="H499" t="s">
        <v>18</v>
      </c>
      <c r="I499" t="s">
        <v>222</v>
      </c>
      <c r="J499" t="s">
        <v>223</v>
      </c>
      <c r="K499" t="s">
        <v>224</v>
      </c>
    </row>
    <row r="500" spans="1:11">
      <c r="A500" s="8">
        <v>44748</v>
      </c>
      <c r="B500">
        <v>3095.3006999999998</v>
      </c>
      <c r="C500">
        <v>3122.6894000000002</v>
      </c>
      <c r="D500">
        <v>3079.8398000000002</v>
      </c>
      <c r="E500">
        <v>3103.6795999999999</v>
      </c>
      <c r="F500">
        <v>289800000</v>
      </c>
      <c r="G500" t="s">
        <v>18</v>
      </c>
      <c r="H500" t="s">
        <v>18</v>
      </c>
      <c r="I500" t="s">
        <v>222</v>
      </c>
      <c r="J500" t="s">
        <v>223</v>
      </c>
      <c r="K500" t="s">
        <v>224</v>
      </c>
    </row>
    <row r="501" spans="1:11">
      <c r="A501" s="8">
        <v>44749</v>
      </c>
      <c r="B501">
        <v>3119.6502999999998</v>
      </c>
      <c r="C501">
        <v>3142.8398000000002</v>
      </c>
      <c r="D501">
        <v>3115.6406000000002</v>
      </c>
      <c r="E501">
        <v>3138.5506999999998</v>
      </c>
      <c r="F501">
        <v>296620000</v>
      </c>
      <c r="G501" t="s">
        <v>18</v>
      </c>
      <c r="H501" t="s">
        <v>18</v>
      </c>
      <c r="I501" t="s">
        <v>222</v>
      </c>
      <c r="J501" t="s">
        <v>223</v>
      </c>
      <c r="K501" t="s">
        <v>224</v>
      </c>
    </row>
    <row r="502" spans="1:11">
      <c r="A502" s="8">
        <v>44750</v>
      </c>
      <c r="B502">
        <v>3134.4295999999999</v>
      </c>
      <c r="C502">
        <v>3151.4609</v>
      </c>
      <c r="D502">
        <v>3121.4492</v>
      </c>
      <c r="E502">
        <v>3133.1502999999998</v>
      </c>
      <c r="F502">
        <v>238120000</v>
      </c>
      <c r="G502" t="s">
        <v>18</v>
      </c>
      <c r="H502" t="s">
        <v>18</v>
      </c>
      <c r="I502" t="s">
        <v>222</v>
      </c>
      <c r="J502" t="s">
        <v>223</v>
      </c>
      <c r="K502" t="s">
        <v>224</v>
      </c>
    </row>
    <row r="503" spans="1:11">
      <c r="A503" s="8">
        <v>44753</v>
      </c>
      <c r="B503">
        <v>3127.9803999999999</v>
      </c>
      <c r="C503">
        <v>3136.5506999999998</v>
      </c>
      <c r="D503">
        <v>3111.4002999999998</v>
      </c>
      <c r="E503">
        <v>3117.8398000000002</v>
      </c>
      <c r="F503">
        <v>245020000</v>
      </c>
      <c r="G503" t="s">
        <v>18</v>
      </c>
      <c r="H503" t="s">
        <v>18</v>
      </c>
      <c r="I503" t="s">
        <v>222</v>
      </c>
      <c r="J503" t="s">
        <v>223</v>
      </c>
      <c r="K503" t="s">
        <v>224</v>
      </c>
    </row>
    <row r="504" spans="1:11">
      <c r="A504" s="8">
        <v>44754</v>
      </c>
      <c r="B504">
        <v>3111.3105</v>
      </c>
      <c r="C504">
        <v>3134.0996</v>
      </c>
      <c r="D504">
        <v>3086.5097000000001</v>
      </c>
      <c r="E504">
        <v>3098.33</v>
      </c>
      <c r="F504">
        <v>324190000</v>
      </c>
      <c r="G504" t="s">
        <v>18</v>
      </c>
      <c r="H504" t="s">
        <v>18</v>
      </c>
      <c r="I504" t="s">
        <v>222</v>
      </c>
      <c r="J504" t="s">
        <v>223</v>
      </c>
      <c r="K504" t="s">
        <v>224</v>
      </c>
    </row>
    <row r="505" spans="1:11">
      <c r="A505" s="8">
        <v>44755</v>
      </c>
      <c r="B505">
        <v>3074.6307999999999</v>
      </c>
      <c r="C505">
        <v>3097.1698999999999</v>
      </c>
      <c r="D505">
        <v>3051.6093000000001</v>
      </c>
      <c r="E505">
        <v>3077.7890000000002</v>
      </c>
      <c r="F505">
        <v>291830000</v>
      </c>
      <c r="G505" t="s">
        <v>18</v>
      </c>
      <c r="H505" t="s">
        <v>18</v>
      </c>
      <c r="I505" t="s">
        <v>222</v>
      </c>
      <c r="J505" t="s">
        <v>223</v>
      </c>
      <c r="K505" t="s">
        <v>224</v>
      </c>
    </row>
    <row r="506" spans="1:11">
      <c r="A506" s="8">
        <v>44756</v>
      </c>
      <c r="B506">
        <v>3045.8006999999998</v>
      </c>
      <c r="C506">
        <v>3068.1190999999999</v>
      </c>
      <c r="D506">
        <v>3014.9295999999999</v>
      </c>
      <c r="E506">
        <v>3063.1698999999999</v>
      </c>
      <c r="F506">
        <v>325130000</v>
      </c>
      <c r="G506" t="s">
        <v>18</v>
      </c>
      <c r="H506" t="s">
        <v>18</v>
      </c>
      <c r="I506" t="s">
        <v>222</v>
      </c>
      <c r="J506" t="s">
        <v>223</v>
      </c>
      <c r="K506" t="s">
        <v>224</v>
      </c>
    </row>
    <row r="507" spans="1:11">
      <c r="A507" s="8">
        <v>44757</v>
      </c>
      <c r="B507">
        <v>3077.3690999999999</v>
      </c>
      <c r="C507">
        <v>3128.2597000000001</v>
      </c>
      <c r="D507">
        <v>3077.3690999999999</v>
      </c>
      <c r="E507">
        <v>3128.2597000000001</v>
      </c>
      <c r="F507">
        <v>321570000</v>
      </c>
      <c r="G507" t="s">
        <v>18</v>
      </c>
      <c r="H507" t="s">
        <v>18</v>
      </c>
      <c r="I507" t="s">
        <v>222</v>
      </c>
      <c r="J507" t="s">
        <v>223</v>
      </c>
      <c r="K507" t="s">
        <v>224</v>
      </c>
    </row>
    <row r="508" spans="1:11">
      <c r="A508" s="8">
        <v>44760</v>
      </c>
      <c r="B508">
        <v>3147.9803999999999</v>
      </c>
      <c r="C508">
        <v>3164.6795999999999</v>
      </c>
      <c r="D508">
        <v>3098.9706999999999</v>
      </c>
      <c r="E508">
        <v>3107.6093000000001</v>
      </c>
      <c r="F508">
        <v>309960000</v>
      </c>
      <c r="G508" t="s">
        <v>18</v>
      </c>
      <c r="H508" t="s">
        <v>18</v>
      </c>
      <c r="I508" t="s">
        <v>222</v>
      </c>
      <c r="J508" t="s">
        <v>223</v>
      </c>
      <c r="K508" t="s">
        <v>224</v>
      </c>
    </row>
    <row r="509" spans="1:11">
      <c r="A509" s="8">
        <v>44761</v>
      </c>
      <c r="B509">
        <v>3116.9101000000001</v>
      </c>
      <c r="C509">
        <v>3184.25</v>
      </c>
      <c r="D509">
        <v>3116.9101000000001</v>
      </c>
      <c r="E509">
        <v>3182.0506999999998</v>
      </c>
      <c r="F509">
        <v>378720000</v>
      </c>
      <c r="G509" t="s">
        <v>18</v>
      </c>
      <c r="H509" t="s">
        <v>18</v>
      </c>
      <c r="I509" t="s">
        <v>222</v>
      </c>
      <c r="J509" t="s">
        <v>223</v>
      </c>
      <c r="K509" t="s">
        <v>224</v>
      </c>
    </row>
    <row r="510" spans="1:11">
      <c r="A510" s="8">
        <v>44762</v>
      </c>
      <c r="B510">
        <v>3182.9902000000002</v>
      </c>
      <c r="C510">
        <v>3194.4492</v>
      </c>
      <c r="D510">
        <v>3164.9492</v>
      </c>
      <c r="E510">
        <v>3187.8398000000002</v>
      </c>
      <c r="F510">
        <v>313520000</v>
      </c>
      <c r="G510" t="s">
        <v>18</v>
      </c>
      <c r="H510" t="s">
        <v>18</v>
      </c>
      <c r="I510" t="s">
        <v>222</v>
      </c>
      <c r="J510" t="s">
        <v>223</v>
      </c>
      <c r="K510" t="s">
        <v>224</v>
      </c>
    </row>
    <row r="511" spans="1:11">
      <c r="A511" s="8">
        <v>44763</v>
      </c>
      <c r="B511">
        <v>3182.4902000000002</v>
      </c>
      <c r="C511">
        <v>3204.6307999999999</v>
      </c>
      <c r="D511">
        <v>3153.08</v>
      </c>
      <c r="E511">
        <v>3203.9002999999998</v>
      </c>
      <c r="F511">
        <v>302320000</v>
      </c>
      <c r="G511" t="s">
        <v>18</v>
      </c>
      <c r="H511" t="s">
        <v>18</v>
      </c>
      <c r="I511" t="s">
        <v>222</v>
      </c>
      <c r="J511" t="s">
        <v>223</v>
      </c>
      <c r="K511" t="s">
        <v>224</v>
      </c>
    </row>
    <row r="512" spans="1:11">
      <c r="A512" s="8">
        <v>44764</v>
      </c>
      <c r="B512">
        <v>3216.9198999999999</v>
      </c>
      <c r="C512">
        <v>3221.25</v>
      </c>
      <c r="D512">
        <v>3173.4706999999999</v>
      </c>
      <c r="E512">
        <v>3189.2890000000002</v>
      </c>
      <c r="F512">
        <v>319880000</v>
      </c>
      <c r="G512" t="s">
        <v>18</v>
      </c>
      <c r="H512" t="s">
        <v>18</v>
      </c>
      <c r="I512" t="s">
        <v>222</v>
      </c>
      <c r="J512" t="s">
        <v>223</v>
      </c>
      <c r="K512" t="s">
        <v>224</v>
      </c>
    </row>
    <row r="513" spans="1:11">
      <c r="A513" s="8">
        <v>44767</v>
      </c>
      <c r="B513">
        <v>3195.9295999999999</v>
      </c>
      <c r="C513">
        <v>3202.0291999999999</v>
      </c>
      <c r="D513">
        <v>3182.6698999999999</v>
      </c>
      <c r="E513">
        <v>3199.0390000000002</v>
      </c>
      <c r="F513">
        <v>255450000</v>
      </c>
      <c r="G513" t="s">
        <v>18</v>
      </c>
      <c r="H513" t="s">
        <v>18</v>
      </c>
      <c r="I513" t="s">
        <v>222</v>
      </c>
      <c r="J513" t="s">
        <v>223</v>
      </c>
      <c r="K513" t="s">
        <v>224</v>
      </c>
    </row>
    <row r="514" spans="1:11">
      <c r="A514" s="8">
        <v>44768</v>
      </c>
      <c r="B514">
        <v>3195.0390000000002</v>
      </c>
      <c r="C514">
        <v>3195.0390000000002</v>
      </c>
      <c r="D514">
        <v>3170.3593000000001</v>
      </c>
      <c r="E514">
        <v>3176.5390000000002</v>
      </c>
      <c r="F514">
        <v>324930000</v>
      </c>
      <c r="G514" t="s">
        <v>18</v>
      </c>
      <c r="H514" t="s">
        <v>18</v>
      </c>
      <c r="I514" t="s">
        <v>222</v>
      </c>
      <c r="J514" t="s">
        <v>223</v>
      </c>
      <c r="K514" t="s">
        <v>224</v>
      </c>
    </row>
    <row r="515" spans="1:11">
      <c r="A515" s="8">
        <v>44769</v>
      </c>
      <c r="B515">
        <v>3186.0506999999998</v>
      </c>
      <c r="C515">
        <v>3233.2303999999999</v>
      </c>
      <c r="D515">
        <v>3179.4295999999999</v>
      </c>
      <c r="E515">
        <v>3219.5898000000002</v>
      </c>
      <c r="F515">
        <v>365480000</v>
      </c>
      <c r="G515" t="s">
        <v>18</v>
      </c>
      <c r="H515" t="s">
        <v>18</v>
      </c>
      <c r="I515" t="s">
        <v>222</v>
      </c>
      <c r="J515" t="s">
        <v>223</v>
      </c>
      <c r="K515" t="s">
        <v>224</v>
      </c>
    </row>
    <row r="516" spans="1:11">
      <c r="A516" s="8">
        <v>44770</v>
      </c>
      <c r="B516">
        <v>3219.6190999999999</v>
      </c>
      <c r="C516">
        <v>3260.5390000000002</v>
      </c>
      <c r="D516">
        <v>3198.6093000000001</v>
      </c>
      <c r="E516">
        <v>3252.6307999999999</v>
      </c>
      <c r="F516">
        <v>331110000</v>
      </c>
      <c r="G516" t="s">
        <v>18</v>
      </c>
      <c r="H516" t="s">
        <v>18</v>
      </c>
      <c r="I516" t="s">
        <v>222</v>
      </c>
      <c r="J516" t="s">
        <v>223</v>
      </c>
      <c r="K516" t="s">
        <v>224</v>
      </c>
    </row>
    <row r="517" spans="1:11">
      <c r="A517" s="8">
        <v>44771</v>
      </c>
      <c r="B517">
        <v>3251.6190999999999</v>
      </c>
      <c r="C517">
        <v>3291.1795999999999</v>
      </c>
      <c r="D517">
        <v>3249.0194999999999</v>
      </c>
      <c r="E517">
        <v>3284.1289000000002</v>
      </c>
      <c r="F517">
        <v>487360000</v>
      </c>
      <c r="G517" t="s">
        <v>18</v>
      </c>
      <c r="H517" t="s">
        <v>18</v>
      </c>
      <c r="I517" t="s">
        <v>222</v>
      </c>
      <c r="J517" t="s">
        <v>223</v>
      </c>
      <c r="K517" t="s">
        <v>224</v>
      </c>
    </row>
    <row r="518" spans="1:11">
      <c r="A518" s="8">
        <v>44774</v>
      </c>
      <c r="B518">
        <v>3275.7109</v>
      </c>
      <c r="C518">
        <v>3297.0311999999999</v>
      </c>
      <c r="D518">
        <v>3264.7890000000002</v>
      </c>
      <c r="E518">
        <v>3279.3984</v>
      </c>
      <c r="F518">
        <v>321180000</v>
      </c>
      <c r="G518" t="s">
        <v>18</v>
      </c>
      <c r="H518" t="s">
        <v>18</v>
      </c>
      <c r="I518" t="s">
        <v>222</v>
      </c>
      <c r="J518" t="s">
        <v>223</v>
      </c>
      <c r="K518" t="s">
        <v>224</v>
      </c>
    </row>
    <row r="519" spans="1:11">
      <c r="A519" s="8">
        <v>44775</v>
      </c>
      <c r="B519">
        <v>3269.2890000000002</v>
      </c>
      <c r="C519">
        <v>3277.9295999999999</v>
      </c>
      <c r="D519">
        <v>3238.1190999999999</v>
      </c>
      <c r="E519">
        <v>3239.1698999999999</v>
      </c>
      <c r="F519">
        <v>316740000</v>
      </c>
      <c r="G519" t="s">
        <v>18</v>
      </c>
      <c r="H519" t="s">
        <v>18</v>
      </c>
      <c r="I519" t="s">
        <v>222</v>
      </c>
      <c r="J519" t="s">
        <v>223</v>
      </c>
      <c r="K519" t="s">
        <v>224</v>
      </c>
    </row>
    <row r="520" spans="1:11">
      <c r="A520" s="8">
        <v>44776</v>
      </c>
      <c r="B520">
        <v>3251.2109</v>
      </c>
      <c r="C520">
        <v>3291.7381999999998</v>
      </c>
      <c r="D520">
        <v>3251.2109</v>
      </c>
      <c r="E520">
        <v>3281.5</v>
      </c>
      <c r="F520">
        <v>342160000</v>
      </c>
      <c r="G520" t="s">
        <v>18</v>
      </c>
      <c r="H520" t="s">
        <v>18</v>
      </c>
      <c r="I520" t="s">
        <v>222</v>
      </c>
      <c r="J520" t="s">
        <v>223</v>
      </c>
      <c r="K520" t="s">
        <v>224</v>
      </c>
    </row>
    <row r="521" spans="1:11">
      <c r="A521" s="8">
        <v>44777</v>
      </c>
      <c r="B521">
        <v>3280.6914000000002</v>
      </c>
      <c r="C521">
        <v>3282.2186999999999</v>
      </c>
      <c r="D521">
        <v>3265.6307999999999</v>
      </c>
      <c r="E521">
        <v>3272.8202999999999</v>
      </c>
      <c r="F521">
        <v>315590000</v>
      </c>
      <c r="G521" t="s">
        <v>18</v>
      </c>
      <c r="H521" t="s">
        <v>18</v>
      </c>
      <c r="I521" t="s">
        <v>222</v>
      </c>
      <c r="J521" t="s">
        <v>223</v>
      </c>
      <c r="K521" t="s">
        <v>224</v>
      </c>
    </row>
    <row r="522" spans="1:11">
      <c r="A522" s="8">
        <v>44778</v>
      </c>
      <c r="B522">
        <v>3259.9002999999998</v>
      </c>
      <c r="C522">
        <v>3281.6093000000001</v>
      </c>
      <c r="D522">
        <v>3248.6190999999999</v>
      </c>
      <c r="E522">
        <v>3280.4686999999999</v>
      </c>
      <c r="F522">
        <v>273010000</v>
      </c>
      <c r="G522" t="s">
        <v>18</v>
      </c>
      <c r="H522" t="s">
        <v>18</v>
      </c>
      <c r="I522" t="s">
        <v>222</v>
      </c>
      <c r="J522" t="s">
        <v>223</v>
      </c>
      <c r="K522" t="s">
        <v>224</v>
      </c>
    </row>
    <row r="523" spans="1:11">
      <c r="A523" s="8">
        <v>44781</v>
      </c>
      <c r="B523">
        <v>3287.3593000000001</v>
      </c>
      <c r="C523">
        <v>3310.9609</v>
      </c>
      <c r="D523">
        <v>3276.1015000000002</v>
      </c>
      <c r="E523">
        <v>3283.5390000000002</v>
      </c>
      <c r="F523">
        <v>275350000</v>
      </c>
      <c r="G523" t="s">
        <v>18</v>
      </c>
      <c r="H523" t="s">
        <v>18</v>
      </c>
      <c r="I523" t="s">
        <v>222</v>
      </c>
      <c r="J523" t="s">
        <v>223</v>
      </c>
      <c r="K523" t="s">
        <v>224</v>
      </c>
    </row>
    <row r="524" spans="1:11">
      <c r="A524" s="8">
        <v>44782</v>
      </c>
      <c r="B524">
        <v>3280.3593000000001</v>
      </c>
      <c r="C524">
        <v>3287.5311999999999</v>
      </c>
      <c r="D524">
        <v>3270.6601000000001</v>
      </c>
      <c r="E524">
        <v>3277.4101000000001</v>
      </c>
      <c r="F524">
        <v>281080000</v>
      </c>
      <c r="G524" t="s">
        <v>18</v>
      </c>
      <c r="H524" t="s">
        <v>18</v>
      </c>
      <c r="I524" t="s">
        <v>222</v>
      </c>
      <c r="J524" t="s">
        <v>223</v>
      </c>
      <c r="K524" t="s">
        <v>224</v>
      </c>
    </row>
    <row r="525" spans="1:11">
      <c r="A525" s="8">
        <v>44783</v>
      </c>
      <c r="B525">
        <v>3313.6289000000002</v>
      </c>
      <c r="C525">
        <v>3336.4101000000001</v>
      </c>
      <c r="D525">
        <v>3313.6289000000002</v>
      </c>
      <c r="E525">
        <v>3330.5117</v>
      </c>
      <c r="F525">
        <v>311740000</v>
      </c>
      <c r="G525" t="s">
        <v>18</v>
      </c>
      <c r="H525" t="s">
        <v>18</v>
      </c>
      <c r="I525" t="s">
        <v>222</v>
      </c>
      <c r="J525" t="s">
        <v>223</v>
      </c>
      <c r="K525" t="s">
        <v>224</v>
      </c>
    </row>
    <row r="526" spans="1:11">
      <c r="A526" s="8">
        <v>44784</v>
      </c>
      <c r="B526">
        <v>3345.5117</v>
      </c>
      <c r="C526">
        <v>3365.8006999999998</v>
      </c>
      <c r="D526">
        <v>3328.8281000000002</v>
      </c>
      <c r="E526">
        <v>3333.6718000000001</v>
      </c>
      <c r="F526">
        <v>308030000</v>
      </c>
      <c r="G526" t="s">
        <v>18</v>
      </c>
      <c r="H526" t="s">
        <v>18</v>
      </c>
      <c r="I526" t="s">
        <v>222</v>
      </c>
      <c r="J526" t="s">
        <v>223</v>
      </c>
      <c r="K526" t="s">
        <v>224</v>
      </c>
    </row>
    <row r="527" spans="1:11">
      <c r="A527" s="8">
        <v>44785</v>
      </c>
      <c r="B527">
        <v>3343.7186999999999</v>
      </c>
      <c r="C527">
        <v>3376.0898000000002</v>
      </c>
      <c r="D527">
        <v>3339.3202999999999</v>
      </c>
      <c r="E527">
        <v>3376.0506999999998</v>
      </c>
      <c r="F527">
        <v>299140000</v>
      </c>
      <c r="G527" t="s">
        <v>18</v>
      </c>
      <c r="H527" t="s">
        <v>18</v>
      </c>
      <c r="I527" t="s">
        <v>222</v>
      </c>
      <c r="J527" t="s">
        <v>223</v>
      </c>
      <c r="K527" t="s">
        <v>224</v>
      </c>
    </row>
    <row r="528" spans="1:11">
      <c r="A528" s="8">
        <v>44788</v>
      </c>
      <c r="B528">
        <v>3371.6992</v>
      </c>
      <c r="C528">
        <v>3395.7109</v>
      </c>
      <c r="D528">
        <v>3358.9609</v>
      </c>
      <c r="E528">
        <v>3391.4414000000002</v>
      </c>
      <c r="F528">
        <v>262670000</v>
      </c>
      <c r="G528" t="s">
        <v>18</v>
      </c>
      <c r="H528" t="s">
        <v>18</v>
      </c>
      <c r="I528" t="s">
        <v>222</v>
      </c>
      <c r="J528" t="s">
        <v>223</v>
      </c>
      <c r="K528" t="s">
        <v>224</v>
      </c>
    </row>
    <row r="529" spans="1:11">
      <c r="A529" s="8">
        <v>44789</v>
      </c>
      <c r="B529">
        <v>3392.3515000000002</v>
      </c>
      <c r="C529">
        <v>3428.3593000000001</v>
      </c>
      <c r="D529">
        <v>3385.5702999999999</v>
      </c>
      <c r="E529">
        <v>3415.0117</v>
      </c>
      <c r="F529">
        <v>288670000</v>
      </c>
      <c r="G529" t="s">
        <v>18</v>
      </c>
      <c r="H529" t="s">
        <v>18</v>
      </c>
      <c r="I529" t="s">
        <v>222</v>
      </c>
      <c r="J529" t="s">
        <v>223</v>
      </c>
      <c r="K529" t="s">
        <v>224</v>
      </c>
    </row>
    <row r="530" spans="1:11">
      <c r="A530" s="8">
        <v>44790</v>
      </c>
      <c r="B530">
        <v>3402.5506999999998</v>
      </c>
      <c r="C530">
        <v>3416.0117</v>
      </c>
      <c r="D530">
        <v>3382.4101000000001</v>
      </c>
      <c r="E530">
        <v>3398.3202999999999</v>
      </c>
      <c r="F530">
        <v>281390000</v>
      </c>
      <c r="G530" t="s">
        <v>18</v>
      </c>
      <c r="H530" t="s">
        <v>18</v>
      </c>
      <c r="I530" t="s">
        <v>222</v>
      </c>
      <c r="J530" t="s">
        <v>223</v>
      </c>
      <c r="K530" t="s">
        <v>224</v>
      </c>
    </row>
    <row r="531" spans="1:11">
      <c r="A531" s="8">
        <v>44791</v>
      </c>
      <c r="B531">
        <v>3398.8593000000001</v>
      </c>
      <c r="C531">
        <v>3404.8281000000002</v>
      </c>
      <c r="D531">
        <v>3384.4609</v>
      </c>
      <c r="E531">
        <v>3399.0390000000002</v>
      </c>
      <c r="F531">
        <v>282550000</v>
      </c>
      <c r="G531" t="s">
        <v>18</v>
      </c>
      <c r="H531" t="s">
        <v>18</v>
      </c>
      <c r="I531" t="s">
        <v>222</v>
      </c>
      <c r="J531" t="s">
        <v>223</v>
      </c>
      <c r="K531" t="s">
        <v>224</v>
      </c>
    </row>
    <row r="532" spans="1:11">
      <c r="A532" s="8">
        <v>44792</v>
      </c>
      <c r="B532">
        <v>3390.6914000000002</v>
      </c>
      <c r="C532">
        <v>3390.6914000000002</v>
      </c>
      <c r="D532">
        <v>3362.0898000000002</v>
      </c>
      <c r="E532">
        <v>3370.7381999999998</v>
      </c>
      <c r="F532">
        <v>293990000</v>
      </c>
      <c r="G532" t="s">
        <v>18</v>
      </c>
      <c r="H532" t="s">
        <v>18</v>
      </c>
      <c r="I532" t="s">
        <v>222</v>
      </c>
      <c r="J532" t="s">
        <v>223</v>
      </c>
      <c r="K532" t="s">
        <v>224</v>
      </c>
    </row>
    <row r="533" spans="1:11">
      <c r="A533" s="8">
        <v>44795</v>
      </c>
      <c r="B533">
        <v>3358.5898000000002</v>
      </c>
      <c r="C533">
        <v>3358.5898000000002</v>
      </c>
      <c r="D533">
        <v>3300.6289000000002</v>
      </c>
      <c r="E533">
        <v>3306.6093000000001</v>
      </c>
      <c r="F533">
        <v>308900000</v>
      </c>
      <c r="G533" t="s">
        <v>18</v>
      </c>
      <c r="H533" t="s">
        <v>18</v>
      </c>
      <c r="I533" t="s">
        <v>222</v>
      </c>
      <c r="J533" t="s">
        <v>223</v>
      </c>
      <c r="K533" t="s">
        <v>224</v>
      </c>
    </row>
    <row r="534" spans="1:11">
      <c r="A534" s="8">
        <v>44796</v>
      </c>
      <c r="B534">
        <v>3303.5194999999999</v>
      </c>
      <c r="C534">
        <v>3313.2617</v>
      </c>
      <c r="D534">
        <v>3285.8906000000002</v>
      </c>
      <c r="E534">
        <v>3290.5898000000002</v>
      </c>
      <c r="F534">
        <v>251870000</v>
      </c>
      <c r="G534" t="s">
        <v>18</v>
      </c>
      <c r="H534" t="s">
        <v>18</v>
      </c>
      <c r="I534" t="s">
        <v>222</v>
      </c>
      <c r="J534" t="s">
        <v>223</v>
      </c>
      <c r="K534" t="s">
        <v>224</v>
      </c>
    </row>
    <row r="535" spans="1:11">
      <c r="A535" s="8">
        <v>44797</v>
      </c>
      <c r="B535">
        <v>3289.0117</v>
      </c>
      <c r="C535">
        <v>3309.5</v>
      </c>
      <c r="D535">
        <v>3282.5585000000001</v>
      </c>
      <c r="E535">
        <v>3296.2303999999999</v>
      </c>
      <c r="F535">
        <v>256900000</v>
      </c>
      <c r="G535" t="s">
        <v>18</v>
      </c>
      <c r="H535" t="s">
        <v>18</v>
      </c>
      <c r="I535" t="s">
        <v>222</v>
      </c>
      <c r="J535" t="s">
        <v>223</v>
      </c>
      <c r="K535" t="s">
        <v>224</v>
      </c>
    </row>
    <row r="536" spans="1:11">
      <c r="A536" s="8">
        <v>44798</v>
      </c>
      <c r="B536">
        <v>3302.2694999999999</v>
      </c>
      <c r="C536">
        <v>3330.0898000000002</v>
      </c>
      <c r="D536">
        <v>3288.8515000000002</v>
      </c>
      <c r="E536">
        <v>3329.7811999999999</v>
      </c>
      <c r="F536">
        <v>308530000</v>
      </c>
      <c r="G536" t="s">
        <v>18</v>
      </c>
      <c r="H536" t="s">
        <v>18</v>
      </c>
      <c r="I536" t="s">
        <v>222</v>
      </c>
      <c r="J536" t="s">
        <v>223</v>
      </c>
      <c r="K536" t="s">
        <v>224</v>
      </c>
    </row>
    <row r="537" spans="1:11">
      <c r="A537" s="8">
        <v>44799</v>
      </c>
      <c r="B537">
        <v>3329.4295999999999</v>
      </c>
      <c r="C537">
        <v>3336.6992</v>
      </c>
      <c r="D537">
        <v>3227.2206999999999</v>
      </c>
      <c r="E537">
        <v>3228.4002999999998</v>
      </c>
      <c r="F537">
        <v>352850000</v>
      </c>
      <c r="G537" t="s">
        <v>18</v>
      </c>
      <c r="H537" t="s">
        <v>18</v>
      </c>
      <c r="I537" t="s">
        <v>222</v>
      </c>
      <c r="J537" t="s">
        <v>223</v>
      </c>
      <c r="K537" t="s">
        <v>224</v>
      </c>
    </row>
    <row r="538" spans="1:11">
      <c r="A538" s="8">
        <v>44802</v>
      </c>
      <c r="B538">
        <v>3218</v>
      </c>
      <c r="C538">
        <v>3232.1601000000001</v>
      </c>
      <c r="D538">
        <v>3197.7890000000002</v>
      </c>
      <c r="E538">
        <v>3209.9902000000002</v>
      </c>
      <c r="F538">
        <v>317820000</v>
      </c>
      <c r="G538" t="s">
        <v>18</v>
      </c>
      <c r="H538" t="s">
        <v>18</v>
      </c>
      <c r="I538" t="s">
        <v>222</v>
      </c>
      <c r="J538" t="s">
        <v>223</v>
      </c>
      <c r="K538" t="s">
        <v>224</v>
      </c>
    </row>
    <row r="539" spans="1:11">
      <c r="A539" s="8">
        <v>44803</v>
      </c>
      <c r="B539">
        <v>3216.8398000000002</v>
      </c>
      <c r="C539">
        <v>3220.6601000000001</v>
      </c>
      <c r="D539">
        <v>3164.2206999999999</v>
      </c>
      <c r="E539">
        <v>3179.8690999999999</v>
      </c>
      <c r="F539">
        <v>317150000</v>
      </c>
      <c r="G539" t="s">
        <v>18</v>
      </c>
      <c r="H539" t="s">
        <v>18</v>
      </c>
      <c r="I539" t="s">
        <v>222</v>
      </c>
      <c r="J539" t="s">
        <v>223</v>
      </c>
      <c r="K539" t="s">
        <v>224</v>
      </c>
    </row>
    <row r="540" spans="1:11">
      <c r="A540" s="8">
        <v>44804</v>
      </c>
      <c r="B540">
        <v>3182.1502999999998</v>
      </c>
      <c r="C540">
        <v>3196.0390000000002</v>
      </c>
      <c r="D540">
        <v>3150.5898000000002</v>
      </c>
      <c r="E540">
        <v>3151.4295999999999</v>
      </c>
      <c r="F540">
        <v>392780000</v>
      </c>
      <c r="G540" t="s">
        <v>18</v>
      </c>
      <c r="H540" t="s">
        <v>18</v>
      </c>
      <c r="I540" t="s">
        <v>222</v>
      </c>
      <c r="J540" t="s">
        <v>223</v>
      </c>
      <c r="K540" t="s">
        <v>224</v>
      </c>
    </row>
    <row r="541" spans="1:11">
      <c r="A541" s="8">
        <v>44805</v>
      </c>
      <c r="B541">
        <v>3145.58</v>
      </c>
      <c r="C541">
        <v>3167.5097000000001</v>
      </c>
      <c r="D541">
        <v>3121.75</v>
      </c>
      <c r="E541">
        <v>3165.4198999999999</v>
      </c>
      <c r="F541">
        <v>339360000</v>
      </c>
      <c r="G541" t="s">
        <v>18</v>
      </c>
      <c r="H541" t="s">
        <v>18</v>
      </c>
      <c r="I541" t="s">
        <v>222</v>
      </c>
      <c r="J541" t="s">
        <v>223</v>
      </c>
      <c r="K541" t="s">
        <v>224</v>
      </c>
    </row>
    <row r="542" spans="1:11">
      <c r="A542" s="8">
        <v>44806</v>
      </c>
      <c r="B542">
        <v>3184.5</v>
      </c>
      <c r="C542">
        <v>3202.9002999999998</v>
      </c>
      <c r="D542">
        <v>3118.0898000000002</v>
      </c>
      <c r="E542">
        <v>3131.4394000000002</v>
      </c>
      <c r="F542">
        <v>306180000</v>
      </c>
      <c r="G542" t="s">
        <v>18</v>
      </c>
      <c r="H542" t="s">
        <v>18</v>
      </c>
      <c r="I542" t="s">
        <v>222</v>
      </c>
      <c r="J542" t="s">
        <v>223</v>
      </c>
      <c r="K542" t="s">
        <v>224</v>
      </c>
    </row>
    <row r="543" spans="1:11">
      <c r="A543" s="8">
        <v>44810</v>
      </c>
      <c r="B543">
        <v>3134.7890000000002</v>
      </c>
      <c r="C543">
        <v>3146.8906000000002</v>
      </c>
      <c r="D543">
        <v>3104.4609</v>
      </c>
      <c r="E543">
        <v>3114.3006999999998</v>
      </c>
      <c r="F543">
        <v>347320000</v>
      </c>
      <c r="G543" t="s">
        <v>18</v>
      </c>
      <c r="H543" t="s">
        <v>18</v>
      </c>
      <c r="I543" t="s">
        <v>222</v>
      </c>
      <c r="J543" t="s">
        <v>223</v>
      </c>
      <c r="K543" t="s">
        <v>224</v>
      </c>
    </row>
    <row r="544" spans="1:11">
      <c r="A544" s="8">
        <v>44811</v>
      </c>
      <c r="B544">
        <v>3114.6307999999999</v>
      </c>
      <c r="C544">
        <v>3164.3398000000002</v>
      </c>
      <c r="D544">
        <v>3109.2109</v>
      </c>
      <c r="E544">
        <v>3158.2791999999999</v>
      </c>
      <c r="F544">
        <v>345080000</v>
      </c>
      <c r="G544" t="s">
        <v>18</v>
      </c>
      <c r="H544" t="s">
        <v>18</v>
      </c>
      <c r="I544" t="s">
        <v>222</v>
      </c>
      <c r="J544" t="s">
        <v>223</v>
      </c>
      <c r="K544" t="s">
        <v>224</v>
      </c>
    </row>
    <row r="545" spans="1:11">
      <c r="A545" s="8">
        <v>44812</v>
      </c>
      <c r="B545">
        <v>3148.9492</v>
      </c>
      <c r="C545">
        <v>3178.3690999999999</v>
      </c>
      <c r="D545">
        <v>3132.5</v>
      </c>
      <c r="E545">
        <v>3177.5194999999999</v>
      </c>
      <c r="F545">
        <v>344340000</v>
      </c>
      <c r="G545" t="s">
        <v>18</v>
      </c>
      <c r="H545" t="s">
        <v>18</v>
      </c>
      <c r="I545" t="s">
        <v>222</v>
      </c>
      <c r="J545" t="s">
        <v>223</v>
      </c>
      <c r="K545" t="s">
        <v>224</v>
      </c>
    </row>
    <row r="546" spans="1:11">
      <c r="A546" s="8">
        <v>44813</v>
      </c>
      <c r="B546">
        <v>3187.2206999999999</v>
      </c>
      <c r="C546">
        <v>3222.7402000000002</v>
      </c>
      <c r="D546">
        <v>3187.2206999999999</v>
      </c>
      <c r="E546">
        <v>3215.7109</v>
      </c>
      <c r="F546">
        <v>310980000</v>
      </c>
      <c r="G546" t="s">
        <v>18</v>
      </c>
      <c r="H546" t="s">
        <v>18</v>
      </c>
      <c r="I546" t="s">
        <v>222</v>
      </c>
      <c r="J546" t="s">
        <v>223</v>
      </c>
      <c r="K546" t="s">
        <v>224</v>
      </c>
    </row>
    <row r="547" spans="1:11">
      <c r="A547" s="8">
        <v>44816</v>
      </c>
      <c r="B547">
        <v>3215.4902000000002</v>
      </c>
      <c r="C547">
        <v>3250.0390000000002</v>
      </c>
      <c r="D547">
        <v>3215.4902000000002</v>
      </c>
      <c r="E547">
        <v>3238.3398000000002</v>
      </c>
      <c r="F547">
        <v>339250000</v>
      </c>
      <c r="G547" t="s">
        <v>18</v>
      </c>
      <c r="H547" t="s">
        <v>18</v>
      </c>
      <c r="I547" t="s">
        <v>222</v>
      </c>
      <c r="J547" t="s">
        <v>223</v>
      </c>
      <c r="K547" t="s">
        <v>224</v>
      </c>
    </row>
    <row r="548" spans="1:11">
      <c r="A548" s="8">
        <v>44817</v>
      </c>
      <c r="B548">
        <v>3200.5</v>
      </c>
      <c r="C548">
        <v>3200.5</v>
      </c>
      <c r="D548">
        <v>3101.5390000000002</v>
      </c>
      <c r="E548">
        <v>3110.9706999999999</v>
      </c>
      <c r="F548">
        <v>428930000</v>
      </c>
      <c r="G548" t="s">
        <v>18</v>
      </c>
      <c r="H548" t="s">
        <v>18</v>
      </c>
      <c r="I548" t="s">
        <v>222</v>
      </c>
      <c r="J548" t="s">
        <v>223</v>
      </c>
      <c r="K548" t="s">
        <v>224</v>
      </c>
    </row>
    <row r="549" spans="1:11">
      <c r="A549" s="8">
        <v>44818</v>
      </c>
      <c r="B549">
        <v>3114.0194999999999</v>
      </c>
      <c r="C549">
        <v>3127.8202999999999</v>
      </c>
      <c r="D549">
        <v>3088.0194999999999</v>
      </c>
      <c r="E549">
        <v>3113.0898000000002</v>
      </c>
      <c r="F549">
        <v>348670000</v>
      </c>
      <c r="G549" t="s">
        <v>18</v>
      </c>
      <c r="H549" t="s">
        <v>18</v>
      </c>
      <c r="I549" t="s">
        <v>222</v>
      </c>
      <c r="J549" t="s">
        <v>223</v>
      </c>
      <c r="K549" t="s">
        <v>224</v>
      </c>
    </row>
    <row r="550" spans="1:11">
      <c r="A550" s="8">
        <v>44819</v>
      </c>
      <c r="B550">
        <v>3112.6795999999999</v>
      </c>
      <c r="C550">
        <v>3127.6894000000002</v>
      </c>
      <c r="D550">
        <v>3088.08</v>
      </c>
      <c r="E550">
        <v>3096.8202999999999</v>
      </c>
      <c r="F550">
        <v>345500000</v>
      </c>
      <c r="G550" t="s">
        <v>18</v>
      </c>
      <c r="H550" t="s">
        <v>18</v>
      </c>
      <c r="I550" t="s">
        <v>222</v>
      </c>
      <c r="J550" t="s">
        <v>223</v>
      </c>
      <c r="K550" t="s">
        <v>224</v>
      </c>
    </row>
    <row r="551" spans="1:11">
      <c r="A551" s="8">
        <v>44820</v>
      </c>
      <c r="B551">
        <v>3086.6093000000001</v>
      </c>
      <c r="C551">
        <v>3086.6093000000001</v>
      </c>
      <c r="D551">
        <v>3055.08</v>
      </c>
      <c r="E551">
        <v>3082.4198999999999</v>
      </c>
      <c r="F551">
        <v>627920000</v>
      </c>
      <c r="G551" t="s">
        <v>18</v>
      </c>
      <c r="H551" t="s">
        <v>18</v>
      </c>
      <c r="I551" t="s">
        <v>222</v>
      </c>
      <c r="J551" t="s">
        <v>223</v>
      </c>
      <c r="K551" t="s">
        <v>224</v>
      </c>
    </row>
    <row r="552" spans="1:11">
      <c r="A552" s="8">
        <v>44823</v>
      </c>
      <c r="B552">
        <v>3072.8593000000001</v>
      </c>
      <c r="C552">
        <v>3102.8906000000002</v>
      </c>
      <c r="D552">
        <v>3055.3690999999999</v>
      </c>
      <c r="E552">
        <v>3101.6795999999999</v>
      </c>
      <c r="F552">
        <v>291200000</v>
      </c>
      <c r="G552" t="s">
        <v>18</v>
      </c>
      <c r="H552" t="s">
        <v>18</v>
      </c>
      <c r="I552" t="s">
        <v>222</v>
      </c>
      <c r="J552" t="s">
        <v>223</v>
      </c>
      <c r="K552" t="s">
        <v>224</v>
      </c>
    </row>
    <row r="553" spans="1:11">
      <c r="A553" s="8">
        <v>44824</v>
      </c>
      <c r="B553">
        <v>3088.5291999999999</v>
      </c>
      <c r="C553">
        <v>3088.5291999999999</v>
      </c>
      <c r="D553">
        <v>3046.9101000000001</v>
      </c>
      <c r="E553">
        <v>3070.2303999999999</v>
      </c>
      <c r="F553">
        <v>317970000</v>
      </c>
      <c r="G553" t="s">
        <v>18</v>
      </c>
      <c r="H553" t="s">
        <v>18</v>
      </c>
      <c r="I553" t="s">
        <v>222</v>
      </c>
      <c r="J553" t="s">
        <v>223</v>
      </c>
      <c r="K553" t="s">
        <v>224</v>
      </c>
    </row>
    <row r="554" spans="1:11">
      <c r="A554" s="8">
        <v>44825</v>
      </c>
      <c r="B554">
        <v>3081.3906000000002</v>
      </c>
      <c r="C554">
        <v>3102.7890000000002</v>
      </c>
      <c r="D554">
        <v>3018.9902000000002</v>
      </c>
      <c r="E554">
        <v>3018.7791999999999</v>
      </c>
      <c r="F554">
        <v>354960000</v>
      </c>
      <c r="G554" t="s">
        <v>18</v>
      </c>
      <c r="H554" t="s">
        <v>18</v>
      </c>
      <c r="I554" t="s">
        <v>222</v>
      </c>
      <c r="J554" t="s">
        <v>223</v>
      </c>
      <c r="K554" t="s">
        <v>224</v>
      </c>
    </row>
    <row r="555" spans="1:11">
      <c r="A555" s="8">
        <v>44826</v>
      </c>
      <c r="B555">
        <v>3020.5194999999999</v>
      </c>
      <c r="C555">
        <v>3030.2791999999999</v>
      </c>
      <c r="D555">
        <v>2999.5291999999999</v>
      </c>
      <c r="E555">
        <v>3007.6795999999999</v>
      </c>
      <c r="F555">
        <v>335270000</v>
      </c>
      <c r="G555" t="s">
        <v>18</v>
      </c>
      <c r="H555" t="s">
        <v>18</v>
      </c>
      <c r="I555" t="s">
        <v>222</v>
      </c>
      <c r="J555" t="s">
        <v>223</v>
      </c>
      <c r="K555" t="s">
        <v>224</v>
      </c>
    </row>
    <row r="556" spans="1:11">
      <c r="A556" s="8">
        <v>44827</v>
      </c>
      <c r="B556">
        <v>2995.6502999999998</v>
      </c>
      <c r="C556">
        <v>2995.6502999999998</v>
      </c>
      <c r="D556">
        <v>2925.4706999999999</v>
      </c>
      <c r="E556">
        <v>2959.4101000000001</v>
      </c>
      <c r="F556">
        <v>388200000</v>
      </c>
      <c r="G556" t="s">
        <v>18</v>
      </c>
      <c r="H556" t="s">
        <v>18</v>
      </c>
      <c r="I556" t="s">
        <v>222</v>
      </c>
      <c r="J556" t="s">
        <v>223</v>
      </c>
      <c r="K556" t="s">
        <v>224</v>
      </c>
    </row>
    <row r="557" spans="1:11">
      <c r="A557" s="8">
        <v>44830</v>
      </c>
      <c r="B557">
        <v>2953.8398000000002</v>
      </c>
      <c r="C557">
        <v>2963.7694999999999</v>
      </c>
      <c r="D557">
        <v>2916.1190999999999</v>
      </c>
      <c r="E557">
        <v>2926.8105</v>
      </c>
      <c r="F557">
        <v>369450000</v>
      </c>
      <c r="G557" t="s">
        <v>18</v>
      </c>
      <c r="H557" t="s">
        <v>18</v>
      </c>
      <c r="I557" t="s">
        <v>222</v>
      </c>
      <c r="J557" t="s">
        <v>223</v>
      </c>
      <c r="K557" t="s">
        <v>224</v>
      </c>
    </row>
    <row r="558" spans="1:11">
      <c r="A558" s="8">
        <v>44831</v>
      </c>
      <c r="B558">
        <v>2941.8807999999999</v>
      </c>
      <c r="C558">
        <v>2965.1190999999999</v>
      </c>
      <c r="D558">
        <v>2895.2206999999999</v>
      </c>
      <c r="E558">
        <v>2913.9902000000002</v>
      </c>
      <c r="F558">
        <v>355460000</v>
      </c>
      <c r="G558" t="s">
        <v>18</v>
      </c>
      <c r="H558" t="s">
        <v>18</v>
      </c>
      <c r="I558" t="s">
        <v>222</v>
      </c>
      <c r="J558" t="s">
        <v>223</v>
      </c>
      <c r="K558" t="s">
        <v>224</v>
      </c>
    </row>
    <row r="559" spans="1:11">
      <c r="A559" s="8">
        <v>44832</v>
      </c>
      <c r="B559">
        <v>2919.9198999999999</v>
      </c>
      <c r="C559">
        <v>2981.7791999999999</v>
      </c>
      <c r="D559">
        <v>2911.9706999999999</v>
      </c>
      <c r="E559">
        <v>2968.7402000000002</v>
      </c>
      <c r="F559">
        <v>436040000</v>
      </c>
      <c r="G559" t="s">
        <v>18</v>
      </c>
      <c r="H559" t="s">
        <v>18</v>
      </c>
      <c r="I559" t="s">
        <v>222</v>
      </c>
      <c r="J559" t="s">
        <v>223</v>
      </c>
      <c r="K559" t="s">
        <v>224</v>
      </c>
    </row>
    <row r="560" spans="1:11">
      <c r="A560" s="8">
        <v>44833</v>
      </c>
      <c r="B560">
        <v>2951.7303999999999</v>
      </c>
      <c r="C560">
        <v>2951.7303999999999</v>
      </c>
      <c r="D560">
        <v>2899.3398000000002</v>
      </c>
      <c r="E560">
        <v>2922.6093000000001</v>
      </c>
      <c r="F560">
        <v>388820000</v>
      </c>
      <c r="G560" t="s">
        <v>18</v>
      </c>
      <c r="H560" t="s">
        <v>18</v>
      </c>
      <c r="I560" t="s">
        <v>222</v>
      </c>
      <c r="J560" t="s">
        <v>223</v>
      </c>
      <c r="K560" t="s">
        <v>224</v>
      </c>
    </row>
    <row r="561" spans="1:11">
      <c r="A561" s="8">
        <v>44834</v>
      </c>
      <c r="B561">
        <v>2912.0291999999999</v>
      </c>
      <c r="C561">
        <v>2935.7791999999999</v>
      </c>
      <c r="D561">
        <v>2871.8496</v>
      </c>
      <c r="E561">
        <v>2872.5097000000001</v>
      </c>
      <c r="F561">
        <v>464260000</v>
      </c>
      <c r="G561" t="s">
        <v>18</v>
      </c>
      <c r="H561" t="s">
        <v>18</v>
      </c>
      <c r="I561" t="s">
        <v>222</v>
      </c>
      <c r="J561" t="s">
        <v>223</v>
      </c>
      <c r="K561" t="s">
        <v>224</v>
      </c>
    </row>
    <row r="562" spans="1:11">
      <c r="A562" s="8">
        <v>44837</v>
      </c>
      <c r="B562">
        <v>2885.25</v>
      </c>
      <c r="C562">
        <v>2964.7890000000002</v>
      </c>
      <c r="D562">
        <v>2885.25</v>
      </c>
      <c r="E562">
        <v>2949.8906000000002</v>
      </c>
      <c r="F562">
        <v>397830000</v>
      </c>
      <c r="G562" t="s">
        <v>18</v>
      </c>
      <c r="H562" t="s">
        <v>18</v>
      </c>
      <c r="I562" t="s">
        <v>222</v>
      </c>
      <c r="J562" t="s">
        <v>223</v>
      </c>
      <c r="K562" t="s">
        <v>224</v>
      </c>
    </row>
    <row r="563" spans="1:11">
      <c r="A563" s="8">
        <v>44838</v>
      </c>
      <c r="B563">
        <v>2982.6698999999999</v>
      </c>
      <c r="C563">
        <v>3032.0506999999998</v>
      </c>
      <c r="D563">
        <v>2982.6698999999999</v>
      </c>
      <c r="E563">
        <v>3031.3202999999999</v>
      </c>
      <c r="F563">
        <v>375640000</v>
      </c>
      <c r="G563" t="s">
        <v>18</v>
      </c>
      <c r="H563" t="s">
        <v>18</v>
      </c>
      <c r="I563" t="s">
        <v>222</v>
      </c>
      <c r="J563" t="s">
        <v>223</v>
      </c>
      <c r="K563" t="s">
        <v>224</v>
      </c>
    </row>
    <row r="564" spans="1:11">
      <c r="A564" s="8">
        <v>44839</v>
      </c>
      <c r="B564">
        <v>3007.3593000000001</v>
      </c>
      <c r="C564">
        <v>3045.4609</v>
      </c>
      <c r="D564">
        <v>2988.4394000000002</v>
      </c>
      <c r="E564">
        <v>3027.8690999999999</v>
      </c>
      <c r="F564">
        <v>290610000</v>
      </c>
      <c r="G564" t="s">
        <v>18</v>
      </c>
      <c r="H564" t="s">
        <v>18</v>
      </c>
      <c r="I564" t="s">
        <v>222</v>
      </c>
      <c r="J564" t="s">
        <v>223</v>
      </c>
      <c r="K564" t="s">
        <v>224</v>
      </c>
    </row>
    <row r="565" spans="1:11">
      <c r="A565" s="8">
        <v>44840</v>
      </c>
      <c r="B565">
        <v>3020.1307999999999</v>
      </c>
      <c r="C565">
        <v>3032.6093000000001</v>
      </c>
      <c r="D565">
        <v>2985.3398000000002</v>
      </c>
      <c r="E565">
        <v>2992.9394000000002</v>
      </c>
      <c r="F565">
        <v>306840000</v>
      </c>
      <c r="G565" t="s">
        <v>18</v>
      </c>
      <c r="H565" t="s">
        <v>18</v>
      </c>
      <c r="I565" t="s">
        <v>222</v>
      </c>
      <c r="J565" t="s">
        <v>223</v>
      </c>
      <c r="K565" t="s">
        <v>224</v>
      </c>
    </row>
    <row r="566" spans="1:11">
      <c r="A566" s="8">
        <v>44841</v>
      </c>
      <c r="B566">
        <v>2968.2694999999999</v>
      </c>
      <c r="C566">
        <v>2968.2694999999999</v>
      </c>
      <c r="D566">
        <v>2914.6601000000001</v>
      </c>
      <c r="E566">
        <v>2929.7890000000002</v>
      </c>
      <c r="F566">
        <v>367950000</v>
      </c>
      <c r="G566" t="s">
        <v>18</v>
      </c>
      <c r="H566" t="s">
        <v>18</v>
      </c>
      <c r="I566" t="s">
        <v>222</v>
      </c>
      <c r="J566" t="s">
        <v>223</v>
      </c>
      <c r="K566" t="s">
        <v>224</v>
      </c>
    </row>
    <row r="567" spans="1:11">
      <c r="A567" s="8">
        <v>44844</v>
      </c>
      <c r="B567">
        <v>2941.0898000000002</v>
      </c>
      <c r="C567">
        <v>2948.8202999999999</v>
      </c>
      <c r="D567">
        <v>2901.4101000000001</v>
      </c>
      <c r="E567">
        <v>2920.8807999999999</v>
      </c>
      <c r="F567">
        <v>315410000</v>
      </c>
      <c r="G567" t="s">
        <v>18</v>
      </c>
      <c r="H567" t="s">
        <v>18</v>
      </c>
      <c r="I567" t="s">
        <v>222</v>
      </c>
      <c r="J567" t="s">
        <v>223</v>
      </c>
      <c r="K567" t="s">
        <v>224</v>
      </c>
    </row>
    <row r="568" spans="1:11">
      <c r="A568" s="8">
        <v>44845</v>
      </c>
      <c r="B568">
        <v>2908.1992</v>
      </c>
      <c r="C568">
        <v>2960.4198999999999</v>
      </c>
      <c r="D568">
        <v>2907.2303999999999</v>
      </c>
      <c r="E568">
        <v>2923.1894000000002</v>
      </c>
      <c r="F568">
        <v>352920000</v>
      </c>
      <c r="G568" t="s">
        <v>18</v>
      </c>
      <c r="H568" t="s">
        <v>18</v>
      </c>
      <c r="I568" t="s">
        <v>222</v>
      </c>
      <c r="J568" t="s">
        <v>223</v>
      </c>
      <c r="K568" t="s">
        <v>224</v>
      </c>
    </row>
    <row r="569" spans="1:11">
      <c r="A569" s="8">
        <v>44846</v>
      </c>
      <c r="B569">
        <v>2923.0605</v>
      </c>
      <c r="C569">
        <v>2945.1190999999999</v>
      </c>
      <c r="D569">
        <v>2913.0291999999999</v>
      </c>
      <c r="E569">
        <v>2921.8496</v>
      </c>
      <c r="F569">
        <v>304420000</v>
      </c>
      <c r="G569" t="s">
        <v>18</v>
      </c>
      <c r="H569" t="s">
        <v>18</v>
      </c>
      <c r="I569" t="s">
        <v>222</v>
      </c>
      <c r="J569" t="s">
        <v>223</v>
      </c>
      <c r="K569" t="s">
        <v>224</v>
      </c>
    </row>
    <row r="570" spans="1:11">
      <c r="A570" s="8">
        <v>44847</v>
      </c>
      <c r="B570">
        <v>2875.83</v>
      </c>
      <c r="C570">
        <v>3016.5390000000002</v>
      </c>
      <c r="D570">
        <v>2866.9394000000002</v>
      </c>
      <c r="E570">
        <v>3003.7206999999999</v>
      </c>
      <c r="F570">
        <v>470260000</v>
      </c>
      <c r="G570" t="s">
        <v>18</v>
      </c>
      <c r="H570" t="s">
        <v>18</v>
      </c>
      <c r="I570" t="s">
        <v>222</v>
      </c>
      <c r="J570" t="s">
        <v>223</v>
      </c>
      <c r="K570" t="s">
        <v>224</v>
      </c>
    </row>
    <row r="571" spans="1:11">
      <c r="A571" s="8">
        <v>44848</v>
      </c>
      <c r="B571">
        <v>3019.2109</v>
      </c>
      <c r="C571">
        <v>3042.8202999999999</v>
      </c>
      <c r="D571">
        <v>2961.3006999999998</v>
      </c>
      <c r="E571">
        <v>2963.83</v>
      </c>
      <c r="F571">
        <v>379090000</v>
      </c>
      <c r="G571" t="s">
        <v>18</v>
      </c>
      <c r="H571" t="s">
        <v>18</v>
      </c>
      <c r="I571" t="s">
        <v>222</v>
      </c>
      <c r="J571" t="s">
        <v>223</v>
      </c>
      <c r="K571" t="s">
        <v>224</v>
      </c>
    </row>
    <row r="572" spans="1:11">
      <c r="A572" s="8">
        <v>44851</v>
      </c>
      <c r="B572">
        <v>3005.58</v>
      </c>
      <c r="C572">
        <v>3031.9492</v>
      </c>
      <c r="D572">
        <v>2999.6190999999999</v>
      </c>
      <c r="E572">
        <v>3018.8202999999999</v>
      </c>
      <c r="F572">
        <v>369820000</v>
      </c>
      <c r="G572" t="s">
        <v>18</v>
      </c>
      <c r="H572" t="s">
        <v>18</v>
      </c>
      <c r="I572" t="s">
        <v>222</v>
      </c>
      <c r="J572" t="s">
        <v>223</v>
      </c>
      <c r="K572" t="s">
        <v>224</v>
      </c>
    </row>
    <row r="573" spans="1:11">
      <c r="A573" s="8">
        <v>44852</v>
      </c>
      <c r="B573">
        <v>3069.5194999999999</v>
      </c>
      <c r="C573">
        <v>3083.9002999999998</v>
      </c>
      <c r="D573">
        <v>3030.83</v>
      </c>
      <c r="E573">
        <v>3052.8006999999998</v>
      </c>
      <c r="F573">
        <v>387130000</v>
      </c>
      <c r="G573" t="s">
        <v>18</v>
      </c>
      <c r="H573" t="s">
        <v>18</v>
      </c>
      <c r="I573" t="s">
        <v>222</v>
      </c>
      <c r="J573" t="s">
        <v>223</v>
      </c>
      <c r="K573" t="s">
        <v>224</v>
      </c>
    </row>
    <row r="574" spans="1:11">
      <c r="A574" s="8">
        <v>44853</v>
      </c>
      <c r="B574">
        <v>3043.0390000000002</v>
      </c>
      <c r="C574">
        <v>3066.1093000000001</v>
      </c>
      <c r="D574">
        <v>3022.9002999999998</v>
      </c>
      <c r="E574">
        <v>3042.8105</v>
      </c>
      <c r="F574">
        <v>314030000</v>
      </c>
      <c r="G574" t="s">
        <v>18</v>
      </c>
      <c r="H574" t="s">
        <v>18</v>
      </c>
      <c r="I574" t="s">
        <v>222</v>
      </c>
      <c r="J574" t="s">
        <v>223</v>
      </c>
      <c r="K574" t="s">
        <v>224</v>
      </c>
    </row>
    <row r="575" spans="1:11">
      <c r="A575" s="8">
        <v>44854</v>
      </c>
      <c r="B575">
        <v>3041.9198999999999</v>
      </c>
      <c r="C575">
        <v>3082.9609</v>
      </c>
      <c r="D575">
        <v>3026.1992</v>
      </c>
      <c r="E575">
        <v>3033.5898000000002</v>
      </c>
      <c r="F575">
        <v>333190000</v>
      </c>
      <c r="G575" t="s">
        <v>18</v>
      </c>
      <c r="H575" t="s">
        <v>18</v>
      </c>
      <c r="I575" t="s">
        <v>222</v>
      </c>
      <c r="J575" t="s">
        <v>223</v>
      </c>
      <c r="K575" t="s">
        <v>224</v>
      </c>
    </row>
    <row r="576" spans="1:11">
      <c r="A576" s="8">
        <v>44855</v>
      </c>
      <c r="B576">
        <v>3029.1795999999999</v>
      </c>
      <c r="C576">
        <v>3111.2694999999999</v>
      </c>
      <c r="D576">
        <v>3020.2791999999999</v>
      </c>
      <c r="E576">
        <v>3108.5605</v>
      </c>
      <c r="F576">
        <v>418190000</v>
      </c>
      <c r="G576" t="s">
        <v>18</v>
      </c>
      <c r="H576" t="s">
        <v>18</v>
      </c>
      <c r="I576" t="s">
        <v>222</v>
      </c>
      <c r="J576" t="s">
        <v>223</v>
      </c>
      <c r="K576" t="s">
        <v>224</v>
      </c>
    </row>
    <row r="577" spans="1:11">
      <c r="A577" s="8">
        <v>44858</v>
      </c>
      <c r="B577">
        <v>3118.3202999999999</v>
      </c>
      <c r="C577">
        <v>3160.6307999999999</v>
      </c>
      <c r="D577">
        <v>3116.4101000000001</v>
      </c>
      <c r="E577">
        <v>3149.6190999999999</v>
      </c>
      <c r="F577">
        <v>345040000</v>
      </c>
      <c r="G577" t="s">
        <v>18</v>
      </c>
      <c r="H577" t="s">
        <v>18</v>
      </c>
      <c r="I577" t="s">
        <v>222</v>
      </c>
      <c r="J577" t="s">
        <v>223</v>
      </c>
      <c r="K577" t="s">
        <v>224</v>
      </c>
    </row>
    <row r="578" spans="1:11">
      <c r="A578" s="8">
        <v>44859</v>
      </c>
      <c r="B578">
        <v>3146.6502999999998</v>
      </c>
      <c r="C578">
        <v>3187.1502999999998</v>
      </c>
      <c r="D578">
        <v>3142.5291999999999</v>
      </c>
      <c r="E578">
        <v>3183.7402000000002</v>
      </c>
      <c r="F578">
        <v>336930000</v>
      </c>
      <c r="G578" t="s">
        <v>18</v>
      </c>
      <c r="H578" t="s">
        <v>18</v>
      </c>
      <c r="I578" t="s">
        <v>222</v>
      </c>
      <c r="J578" t="s">
        <v>223</v>
      </c>
      <c r="K578" t="s">
        <v>224</v>
      </c>
    </row>
    <row r="579" spans="1:11">
      <c r="A579" s="8">
        <v>44860</v>
      </c>
      <c r="B579">
        <v>3173.4394000000002</v>
      </c>
      <c r="C579">
        <v>3217.4198999999999</v>
      </c>
      <c r="D579">
        <v>3173.4394000000002</v>
      </c>
      <c r="E579">
        <v>3183.1093000000001</v>
      </c>
      <c r="F579">
        <v>430400000</v>
      </c>
      <c r="G579" t="s">
        <v>18</v>
      </c>
      <c r="H579" t="s">
        <v>18</v>
      </c>
      <c r="I579" t="s">
        <v>222</v>
      </c>
      <c r="J579" t="s">
        <v>223</v>
      </c>
      <c r="K579" t="s">
        <v>224</v>
      </c>
    </row>
    <row r="580" spans="1:11">
      <c r="A580" s="8">
        <v>44861</v>
      </c>
      <c r="B580">
        <v>3206.1406000000002</v>
      </c>
      <c r="C580">
        <v>3238.4198999999999</v>
      </c>
      <c r="D580">
        <v>3199.2109</v>
      </c>
      <c r="E580">
        <v>3203.2791999999999</v>
      </c>
      <c r="F580">
        <v>375720000</v>
      </c>
      <c r="G580" t="s">
        <v>18</v>
      </c>
      <c r="H580" t="s">
        <v>18</v>
      </c>
      <c r="I580" t="s">
        <v>222</v>
      </c>
      <c r="J580" t="s">
        <v>223</v>
      </c>
      <c r="K580" t="s">
        <v>224</v>
      </c>
    </row>
    <row r="581" spans="1:11">
      <c r="A581" s="8">
        <v>44862</v>
      </c>
      <c r="B581">
        <v>3220.3105</v>
      </c>
      <c r="C581">
        <v>3288.8085000000001</v>
      </c>
      <c r="D581">
        <v>3215.3807999999999</v>
      </c>
      <c r="E581">
        <v>3286.8006999999998</v>
      </c>
      <c r="F581">
        <v>495830000</v>
      </c>
      <c r="G581" t="s">
        <v>18</v>
      </c>
      <c r="H581" t="s">
        <v>18</v>
      </c>
      <c r="I581" t="s">
        <v>222</v>
      </c>
      <c r="J581" t="s">
        <v>223</v>
      </c>
      <c r="K581" t="s">
        <v>224</v>
      </c>
    </row>
    <row r="582" spans="1:11">
      <c r="A582" s="8">
        <v>44865</v>
      </c>
      <c r="B582">
        <v>3275.2694999999999</v>
      </c>
      <c r="C582">
        <v>3288.8593000000001</v>
      </c>
      <c r="D582">
        <v>3258.9295999999999</v>
      </c>
      <c r="E582">
        <v>3273.9492</v>
      </c>
      <c r="F582">
        <v>390890000</v>
      </c>
      <c r="G582" t="s">
        <v>18</v>
      </c>
      <c r="H582" t="s">
        <v>18</v>
      </c>
      <c r="I582" t="s">
        <v>222</v>
      </c>
      <c r="J582" t="s">
        <v>223</v>
      </c>
      <c r="K582" t="s">
        <v>224</v>
      </c>
    </row>
    <row r="583" spans="1:11">
      <c r="A583" s="8">
        <v>44866</v>
      </c>
      <c r="B583">
        <v>3286.7890000000002</v>
      </c>
      <c r="C583">
        <v>3297.4803999999999</v>
      </c>
      <c r="D583">
        <v>3248.2303999999999</v>
      </c>
      <c r="E583">
        <v>3265.1992</v>
      </c>
      <c r="F583">
        <v>323210000</v>
      </c>
      <c r="G583" t="s">
        <v>18</v>
      </c>
      <c r="H583" t="s">
        <v>18</v>
      </c>
      <c r="I583" t="s">
        <v>222</v>
      </c>
      <c r="J583" t="s">
        <v>223</v>
      </c>
      <c r="K583" t="s">
        <v>224</v>
      </c>
    </row>
    <row r="584" spans="1:11">
      <c r="A584" s="8">
        <v>44867</v>
      </c>
      <c r="B584">
        <v>3257.2791999999999</v>
      </c>
      <c r="C584">
        <v>3307.9295999999999</v>
      </c>
      <c r="D584">
        <v>3213.7694999999999</v>
      </c>
      <c r="E584">
        <v>3214.7597000000001</v>
      </c>
      <c r="F584">
        <v>398430000</v>
      </c>
      <c r="G584" t="s">
        <v>18</v>
      </c>
      <c r="H584" t="s">
        <v>18</v>
      </c>
      <c r="I584" t="s">
        <v>222</v>
      </c>
      <c r="J584" t="s">
        <v>223</v>
      </c>
      <c r="K584" t="s">
        <v>224</v>
      </c>
    </row>
    <row r="585" spans="1:11">
      <c r="A585" s="8">
        <v>44868</v>
      </c>
      <c r="B585">
        <v>3198.0506999999998</v>
      </c>
      <c r="C585">
        <v>3218.7109</v>
      </c>
      <c r="D585">
        <v>3172.0506999999998</v>
      </c>
      <c r="E585">
        <v>3200.25</v>
      </c>
      <c r="F585">
        <v>354440000</v>
      </c>
      <c r="G585" t="s">
        <v>18</v>
      </c>
      <c r="H585" t="s">
        <v>18</v>
      </c>
      <c r="I585" t="s">
        <v>222</v>
      </c>
      <c r="J585" t="s">
        <v>223</v>
      </c>
      <c r="K585" t="s">
        <v>224</v>
      </c>
    </row>
    <row r="586" spans="1:11">
      <c r="A586" s="8">
        <v>44869</v>
      </c>
      <c r="B586">
        <v>3226.0097000000001</v>
      </c>
      <c r="C586">
        <v>3261.5194999999999</v>
      </c>
      <c r="D586">
        <v>3193.9198999999999</v>
      </c>
      <c r="E586">
        <v>3240.2206999999999</v>
      </c>
      <c r="F586">
        <v>422370000</v>
      </c>
      <c r="G586" t="s">
        <v>18</v>
      </c>
      <c r="H586" t="s">
        <v>18</v>
      </c>
      <c r="I586" t="s">
        <v>222</v>
      </c>
      <c r="J586" t="s">
        <v>223</v>
      </c>
      <c r="K586" t="s">
        <v>224</v>
      </c>
    </row>
    <row r="587" spans="1:11">
      <c r="A587" s="8">
        <v>44872</v>
      </c>
      <c r="B587">
        <v>3245.0996</v>
      </c>
      <c r="C587">
        <v>3289.5898000000002</v>
      </c>
      <c r="D587">
        <v>3242.9902000000002</v>
      </c>
      <c r="E587">
        <v>3282</v>
      </c>
      <c r="F587">
        <v>336300000</v>
      </c>
      <c r="G587" t="s">
        <v>18</v>
      </c>
      <c r="H587" t="s">
        <v>18</v>
      </c>
      <c r="I587" t="s">
        <v>222</v>
      </c>
      <c r="J587" t="s">
        <v>223</v>
      </c>
      <c r="K587" t="s">
        <v>224</v>
      </c>
    </row>
    <row r="588" spans="1:11">
      <c r="A588" s="8">
        <v>44873</v>
      </c>
      <c r="B588">
        <v>3293.5585000000001</v>
      </c>
      <c r="C588">
        <v>3335.3906000000002</v>
      </c>
      <c r="D588">
        <v>3283.4609</v>
      </c>
      <c r="E588">
        <v>3316.8281000000002</v>
      </c>
      <c r="F588">
        <v>335340000</v>
      </c>
      <c r="G588" t="s">
        <v>18</v>
      </c>
      <c r="H588" t="s">
        <v>18</v>
      </c>
      <c r="I588" t="s">
        <v>222</v>
      </c>
      <c r="J588" t="s">
        <v>223</v>
      </c>
      <c r="K588" t="s">
        <v>224</v>
      </c>
    </row>
    <row r="589" spans="1:11">
      <c r="A589" s="8">
        <v>44874</v>
      </c>
      <c r="B589">
        <v>3300.4686999999999</v>
      </c>
      <c r="C589">
        <v>3306.1093000000001</v>
      </c>
      <c r="D589">
        <v>3247.8690999999999</v>
      </c>
      <c r="E589">
        <v>3251.9394000000002</v>
      </c>
      <c r="F589">
        <v>355200000</v>
      </c>
      <c r="G589" t="s">
        <v>18</v>
      </c>
      <c r="H589" t="s">
        <v>18</v>
      </c>
      <c r="I589" t="s">
        <v>222</v>
      </c>
      <c r="J589" t="s">
        <v>223</v>
      </c>
      <c r="K589" t="s">
        <v>224</v>
      </c>
    </row>
    <row r="590" spans="1:11">
      <c r="A590" s="8">
        <v>44875</v>
      </c>
      <c r="B590">
        <v>3326.9101000000001</v>
      </c>
      <c r="C590">
        <v>3372.7303999999999</v>
      </c>
      <c r="D590">
        <v>3316.8202999999999</v>
      </c>
      <c r="E590">
        <v>3371.3710000000001</v>
      </c>
      <c r="F590">
        <v>480130000</v>
      </c>
      <c r="G590" t="s">
        <v>18</v>
      </c>
      <c r="H590" t="s">
        <v>18</v>
      </c>
      <c r="I590" t="s">
        <v>222</v>
      </c>
      <c r="J590" t="s">
        <v>223</v>
      </c>
      <c r="K590" t="s">
        <v>224</v>
      </c>
    </row>
    <row r="591" spans="1:11">
      <c r="A591" s="8">
        <v>44876</v>
      </c>
      <c r="B591">
        <v>3379.75</v>
      </c>
      <c r="C591">
        <v>3381.9609</v>
      </c>
      <c r="D591">
        <v>3339.4295999999999</v>
      </c>
      <c r="E591">
        <v>3374.8593000000001</v>
      </c>
      <c r="F591">
        <v>427790000</v>
      </c>
      <c r="G591" t="s">
        <v>18</v>
      </c>
      <c r="H591" t="s">
        <v>18</v>
      </c>
      <c r="I591" t="s">
        <v>222</v>
      </c>
      <c r="J591" t="s">
        <v>223</v>
      </c>
      <c r="K591" t="s">
        <v>224</v>
      </c>
    </row>
    <row r="592" spans="1:11">
      <c r="A592" s="8">
        <v>44879</v>
      </c>
      <c r="B592">
        <v>3366.0506999999998</v>
      </c>
      <c r="C592">
        <v>3396.3006999999998</v>
      </c>
      <c r="D592">
        <v>3353.9609</v>
      </c>
      <c r="E592">
        <v>3353.6992</v>
      </c>
      <c r="F592">
        <v>354340000</v>
      </c>
      <c r="G592" t="s">
        <v>18</v>
      </c>
      <c r="H592" t="s">
        <v>18</v>
      </c>
      <c r="I592" t="s">
        <v>222</v>
      </c>
      <c r="J592" t="s">
        <v>223</v>
      </c>
      <c r="K592" t="s">
        <v>224</v>
      </c>
    </row>
    <row r="593" spans="1:11">
      <c r="A593" s="8">
        <v>44880</v>
      </c>
      <c r="B593">
        <v>3375.9414000000002</v>
      </c>
      <c r="C593">
        <v>3398.0585000000001</v>
      </c>
      <c r="D593">
        <v>3332.1992</v>
      </c>
      <c r="E593">
        <v>3359.9218000000001</v>
      </c>
      <c r="F593">
        <v>390610000</v>
      </c>
      <c r="G593" t="s">
        <v>18</v>
      </c>
      <c r="H593" t="s">
        <v>18</v>
      </c>
      <c r="I593" t="s">
        <v>222</v>
      </c>
      <c r="J593" t="s">
        <v>223</v>
      </c>
      <c r="K593" t="s">
        <v>224</v>
      </c>
    </row>
    <row r="594" spans="1:11">
      <c r="A594" s="8">
        <v>44881</v>
      </c>
      <c r="B594">
        <v>3355.9295999999999</v>
      </c>
      <c r="C594">
        <v>3368.8281000000002</v>
      </c>
      <c r="D594">
        <v>3351.9881999999998</v>
      </c>
      <c r="E594">
        <v>3355.8281000000002</v>
      </c>
      <c r="F594">
        <v>301560000</v>
      </c>
      <c r="G594" t="s">
        <v>18</v>
      </c>
      <c r="H594" t="s">
        <v>18</v>
      </c>
      <c r="I594" t="s">
        <v>222</v>
      </c>
      <c r="J594" t="s">
        <v>223</v>
      </c>
      <c r="K594" t="s">
        <v>224</v>
      </c>
    </row>
    <row r="595" spans="1:11">
      <c r="A595" s="8">
        <v>44882</v>
      </c>
      <c r="B595">
        <v>3332.2694999999999</v>
      </c>
      <c r="C595">
        <v>3361.0194999999999</v>
      </c>
      <c r="D595">
        <v>3323.75</v>
      </c>
      <c r="E595">
        <v>3354.3202999999999</v>
      </c>
      <c r="F595">
        <v>319210000</v>
      </c>
      <c r="G595" t="s">
        <v>18</v>
      </c>
      <c r="H595" t="s">
        <v>18</v>
      </c>
      <c r="I595" t="s">
        <v>222</v>
      </c>
      <c r="J595" t="s">
        <v>223</v>
      </c>
      <c r="K595" t="s">
        <v>224</v>
      </c>
    </row>
    <row r="596" spans="1:11">
      <c r="A596" s="8">
        <v>44883</v>
      </c>
      <c r="B596">
        <v>3360.5898000000002</v>
      </c>
      <c r="C596">
        <v>3382.9414000000002</v>
      </c>
      <c r="D596">
        <v>3354.6406000000002</v>
      </c>
      <c r="E596">
        <v>3374.6914000000002</v>
      </c>
      <c r="F596">
        <v>312950000</v>
      </c>
      <c r="G596" t="s">
        <v>18</v>
      </c>
      <c r="H596" t="s">
        <v>18</v>
      </c>
      <c r="I596" t="s">
        <v>222</v>
      </c>
      <c r="J596" t="s">
        <v>223</v>
      </c>
      <c r="K596" t="s">
        <v>224</v>
      </c>
    </row>
    <row r="597" spans="1:11">
      <c r="A597" s="8">
        <v>44886</v>
      </c>
      <c r="B597">
        <v>3376.3006999999998</v>
      </c>
      <c r="C597">
        <v>3386.5898000000002</v>
      </c>
      <c r="D597">
        <v>3355.1795999999999</v>
      </c>
      <c r="E597">
        <v>3370.2811999999999</v>
      </c>
      <c r="F597">
        <v>352960000</v>
      </c>
      <c r="G597" t="s">
        <v>18</v>
      </c>
      <c r="H597" t="s">
        <v>18</v>
      </c>
      <c r="I597" t="s">
        <v>222</v>
      </c>
      <c r="J597" t="s">
        <v>223</v>
      </c>
      <c r="K597" t="s">
        <v>224</v>
      </c>
    </row>
    <row r="598" spans="1:11">
      <c r="A598" s="8">
        <v>44887</v>
      </c>
      <c r="B598">
        <v>3381.0506999999998</v>
      </c>
      <c r="C598">
        <v>3411.6992</v>
      </c>
      <c r="D598">
        <v>3381.0506999999998</v>
      </c>
      <c r="E598">
        <v>3409.1015000000002</v>
      </c>
      <c r="F598">
        <v>277070000</v>
      </c>
      <c r="G598" t="s">
        <v>18</v>
      </c>
      <c r="H598" t="s">
        <v>18</v>
      </c>
      <c r="I598" t="s">
        <v>222</v>
      </c>
      <c r="J598" t="s">
        <v>223</v>
      </c>
      <c r="K598" t="s">
        <v>224</v>
      </c>
    </row>
    <row r="599" spans="1:11">
      <c r="A599" s="8">
        <v>44888</v>
      </c>
      <c r="B599">
        <v>3409.5702999999999</v>
      </c>
      <c r="C599">
        <v>3426.0702999999999</v>
      </c>
      <c r="D599">
        <v>3400.6406000000002</v>
      </c>
      <c r="E599">
        <v>3419.0585000000001</v>
      </c>
      <c r="F599">
        <v>236820000</v>
      </c>
      <c r="G599" t="s">
        <v>18</v>
      </c>
      <c r="H599" t="s">
        <v>18</v>
      </c>
      <c r="I599" t="s">
        <v>222</v>
      </c>
      <c r="J599" t="s">
        <v>223</v>
      </c>
      <c r="K599" t="s">
        <v>224</v>
      </c>
    </row>
    <row r="600" spans="1:11">
      <c r="A600" s="8">
        <v>44890</v>
      </c>
      <c r="B600">
        <v>3421.0390000000002</v>
      </c>
      <c r="C600">
        <v>3438.5117</v>
      </c>
      <c r="D600">
        <v>3419.5702999999999</v>
      </c>
      <c r="E600">
        <v>3434.0311999999999</v>
      </c>
      <c r="F600">
        <v>131660000</v>
      </c>
      <c r="G600" t="s">
        <v>18</v>
      </c>
      <c r="H600" t="s">
        <v>18</v>
      </c>
      <c r="I600" t="s">
        <v>222</v>
      </c>
      <c r="J600" t="s">
        <v>223</v>
      </c>
      <c r="K600" t="s">
        <v>224</v>
      </c>
    </row>
    <row r="601" spans="1:11">
      <c r="A601" s="8">
        <v>44893</v>
      </c>
      <c r="B601">
        <v>3427.9101000000001</v>
      </c>
      <c r="C601">
        <v>3430.8789000000002</v>
      </c>
      <c r="D601">
        <v>3379.3515000000002</v>
      </c>
      <c r="E601">
        <v>3384.4609</v>
      </c>
      <c r="F601">
        <v>300330000</v>
      </c>
      <c r="G601" t="s">
        <v>18</v>
      </c>
      <c r="H601" t="s">
        <v>18</v>
      </c>
      <c r="I601" t="s">
        <v>222</v>
      </c>
      <c r="J601" t="s">
        <v>223</v>
      </c>
      <c r="K601" t="s">
        <v>224</v>
      </c>
    </row>
    <row r="602" spans="1:11">
      <c r="A602" s="8">
        <v>44894</v>
      </c>
      <c r="B602">
        <v>3384.8006999999998</v>
      </c>
      <c r="C602">
        <v>3393.9101000000001</v>
      </c>
      <c r="D602">
        <v>3366.4492</v>
      </c>
      <c r="E602">
        <v>3385.5311999999999</v>
      </c>
      <c r="F602">
        <v>279750000</v>
      </c>
      <c r="G602" t="s">
        <v>18</v>
      </c>
      <c r="H602" t="s">
        <v>18</v>
      </c>
      <c r="I602" t="s">
        <v>222</v>
      </c>
      <c r="J602" t="s">
        <v>223</v>
      </c>
      <c r="K602" t="s">
        <v>224</v>
      </c>
    </row>
    <row r="603" spans="1:11">
      <c r="A603" s="8">
        <v>44895</v>
      </c>
      <c r="B603">
        <v>3379.4295999999999</v>
      </c>
      <c r="C603">
        <v>3458.7694999999999</v>
      </c>
      <c r="D603">
        <v>3358.7694999999999</v>
      </c>
      <c r="E603">
        <v>3458.7694999999999</v>
      </c>
      <c r="F603">
        <v>524440000</v>
      </c>
      <c r="G603" t="s">
        <v>18</v>
      </c>
      <c r="H603" t="s">
        <v>18</v>
      </c>
      <c r="I603" t="s">
        <v>222</v>
      </c>
      <c r="J603" t="s">
        <v>223</v>
      </c>
      <c r="K603" t="s">
        <v>224</v>
      </c>
    </row>
    <row r="604" spans="1:11">
      <c r="A604" s="8">
        <v>44896</v>
      </c>
      <c r="B604">
        <v>3453.5898000000002</v>
      </c>
      <c r="C604">
        <v>3459.5117</v>
      </c>
      <c r="D604">
        <v>3412.3515000000002</v>
      </c>
      <c r="E604">
        <v>3439.0117</v>
      </c>
      <c r="F604">
        <v>348720000</v>
      </c>
      <c r="G604" t="s">
        <v>18</v>
      </c>
      <c r="H604" t="s">
        <v>18</v>
      </c>
      <c r="I604" t="s">
        <v>222</v>
      </c>
      <c r="J604" t="s">
        <v>223</v>
      </c>
      <c r="K604" t="s">
        <v>224</v>
      </c>
    </row>
    <row r="605" spans="1:11">
      <c r="A605" s="8">
        <v>44897</v>
      </c>
      <c r="B605">
        <v>3426.4492</v>
      </c>
      <c r="C605">
        <v>3448.2109</v>
      </c>
      <c r="D605">
        <v>3403.7303999999999</v>
      </c>
      <c r="E605">
        <v>3442.8789000000002</v>
      </c>
      <c r="F605">
        <v>290580000</v>
      </c>
      <c r="G605" t="s">
        <v>18</v>
      </c>
      <c r="H605" t="s">
        <v>18</v>
      </c>
      <c r="I605" t="s">
        <v>222</v>
      </c>
      <c r="J605" t="s">
        <v>223</v>
      </c>
      <c r="K605" t="s">
        <v>224</v>
      </c>
    </row>
    <row r="606" spans="1:11">
      <c r="A606" s="8">
        <v>44900</v>
      </c>
      <c r="B606">
        <v>3433.7303999999999</v>
      </c>
      <c r="C606">
        <v>3433.7303999999999</v>
      </c>
      <c r="D606">
        <v>3384.8085000000001</v>
      </c>
      <c r="E606">
        <v>3394.1015000000002</v>
      </c>
      <c r="F606">
        <v>312960000</v>
      </c>
      <c r="G606" t="s">
        <v>18</v>
      </c>
      <c r="H606" t="s">
        <v>18</v>
      </c>
      <c r="I606" t="s">
        <v>222</v>
      </c>
      <c r="J606" t="s">
        <v>223</v>
      </c>
      <c r="K606" t="s">
        <v>224</v>
      </c>
    </row>
    <row r="607" spans="1:11">
      <c r="A607" s="8">
        <v>44901</v>
      </c>
      <c r="B607">
        <v>3393.8710000000001</v>
      </c>
      <c r="C607">
        <v>3400.6289000000002</v>
      </c>
      <c r="D607">
        <v>3341.5898000000002</v>
      </c>
      <c r="E607">
        <v>3359.3398000000002</v>
      </c>
      <c r="F607">
        <v>306220000</v>
      </c>
      <c r="G607" t="s">
        <v>18</v>
      </c>
      <c r="H607" t="s">
        <v>18</v>
      </c>
      <c r="I607" t="s">
        <v>222</v>
      </c>
      <c r="J607" t="s">
        <v>223</v>
      </c>
      <c r="K607" t="s">
        <v>224</v>
      </c>
    </row>
    <row r="608" spans="1:11">
      <c r="A608" s="8">
        <v>44902</v>
      </c>
      <c r="B608">
        <v>3355.3984</v>
      </c>
      <c r="C608">
        <v>3377.2694999999999</v>
      </c>
      <c r="D608">
        <v>3350.6718000000001</v>
      </c>
      <c r="E608">
        <v>3359.9218000000001</v>
      </c>
      <c r="F608">
        <v>359980000</v>
      </c>
      <c r="G608" t="s">
        <v>18</v>
      </c>
      <c r="H608" t="s">
        <v>18</v>
      </c>
      <c r="I608" t="s">
        <v>222</v>
      </c>
      <c r="J608" t="s">
        <v>223</v>
      </c>
      <c r="K608" t="s">
        <v>224</v>
      </c>
    </row>
    <row r="609" spans="1:11">
      <c r="A609" s="8">
        <v>44903</v>
      </c>
      <c r="B609">
        <v>3369.9686999999999</v>
      </c>
      <c r="C609">
        <v>3389.1718000000001</v>
      </c>
      <c r="D609">
        <v>3364.4609</v>
      </c>
      <c r="E609">
        <v>3378.4803999999999</v>
      </c>
      <c r="F609">
        <v>271830000</v>
      </c>
      <c r="G609" t="s">
        <v>18</v>
      </c>
      <c r="H609" t="s">
        <v>18</v>
      </c>
      <c r="I609" t="s">
        <v>222</v>
      </c>
      <c r="J609" t="s">
        <v>223</v>
      </c>
      <c r="K609" t="s">
        <v>224</v>
      </c>
    </row>
    <row r="610" spans="1:11">
      <c r="A610" s="8">
        <v>44904</v>
      </c>
      <c r="B610">
        <v>3374.7109</v>
      </c>
      <c r="C610">
        <v>3384.6289000000002</v>
      </c>
      <c r="D610">
        <v>3346.6484</v>
      </c>
      <c r="E610">
        <v>3347.4609</v>
      </c>
      <c r="F610">
        <v>287630000</v>
      </c>
      <c r="G610" t="s">
        <v>18</v>
      </c>
      <c r="H610" t="s">
        <v>18</v>
      </c>
      <c r="I610" t="s">
        <v>222</v>
      </c>
      <c r="J610" t="s">
        <v>223</v>
      </c>
      <c r="K610" t="s">
        <v>224</v>
      </c>
    </row>
    <row r="611" spans="1:11">
      <c r="A611" s="8">
        <v>44907</v>
      </c>
      <c r="B611">
        <v>3351.5</v>
      </c>
      <c r="C611">
        <v>3400.0390000000002</v>
      </c>
      <c r="D611">
        <v>3351.5</v>
      </c>
      <c r="E611">
        <v>3400.0390000000002</v>
      </c>
      <c r="F611">
        <v>313440000</v>
      </c>
      <c r="G611" t="s">
        <v>18</v>
      </c>
      <c r="H611" t="s">
        <v>18</v>
      </c>
      <c r="I611" t="s">
        <v>222</v>
      </c>
      <c r="J611" t="s">
        <v>223</v>
      </c>
      <c r="K611" t="s">
        <v>224</v>
      </c>
    </row>
    <row r="612" spans="1:11">
      <c r="A612" s="8">
        <v>44908</v>
      </c>
      <c r="B612">
        <v>3426.4414000000002</v>
      </c>
      <c r="C612">
        <v>3471.2811999999999</v>
      </c>
      <c r="D612">
        <v>3389.8789000000002</v>
      </c>
      <c r="E612">
        <v>3410.6406000000002</v>
      </c>
      <c r="F612">
        <v>442650000</v>
      </c>
      <c r="G612" t="s">
        <v>18</v>
      </c>
      <c r="H612" t="s">
        <v>18</v>
      </c>
      <c r="I612" t="s">
        <v>222</v>
      </c>
      <c r="J612" t="s">
        <v>223</v>
      </c>
      <c r="K612" t="s">
        <v>224</v>
      </c>
    </row>
    <row r="613" spans="1:11">
      <c r="A613" s="8">
        <v>44909</v>
      </c>
      <c r="B613">
        <v>3408.0702999999999</v>
      </c>
      <c r="C613">
        <v>3439.6484</v>
      </c>
      <c r="D613">
        <v>3370.1718000000001</v>
      </c>
      <c r="E613">
        <v>3396.3515000000002</v>
      </c>
      <c r="F613">
        <v>339090000</v>
      </c>
      <c r="G613" t="s">
        <v>18</v>
      </c>
      <c r="H613" t="s">
        <v>18</v>
      </c>
      <c r="I613" t="s">
        <v>222</v>
      </c>
      <c r="J613" t="s">
        <v>223</v>
      </c>
      <c r="K613" t="s">
        <v>224</v>
      </c>
    </row>
    <row r="614" spans="1:11">
      <c r="A614" s="8">
        <v>44910</v>
      </c>
      <c r="B614">
        <v>3377</v>
      </c>
      <c r="C614">
        <v>3377</v>
      </c>
      <c r="D614">
        <v>3301.1601000000001</v>
      </c>
      <c r="E614">
        <v>3320.2186999999999</v>
      </c>
      <c r="F614">
        <v>394290000</v>
      </c>
      <c r="G614" t="s">
        <v>18</v>
      </c>
      <c r="H614" t="s">
        <v>18</v>
      </c>
      <c r="I614" t="s">
        <v>222</v>
      </c>
      <c r="J614" t="s">
        <v>223</v>
      </c>
      <c r="K614" t="s">
        <v>224</v>
      </c>
    </row>
    <row r="615" spans="1:11">
      <c r="A615" s="8">
        <v>44911</v>
      </c>
      <c r="B615">
        <v>3316.4609</v>
      </c>
      <c r="C615">
        <v>3316.4609</v>
      </c>
      <c r="D615">
        <v>3265.5898000000002</v>
      </c>
      <c r="E615">
        <v>3292.4609</v>
      </c>
      <c r="F615">
        <v>756310000</v>
      </c>
      <c r="G615" t="s">
        <v>18</v>
      </c>
      <c r="H615" t="s">
        <v>18</v>
      </c>
      <c r="I615" t="s">
        <v>222</v>
      </c>
      <c r="J615" t="s">
        <v>223</v>
      </c>
      <c r="K615" t="s">
        <v>224</v>
      </c>
    </row>
    <row r="616" spans="1:11">
      <c r="A616" s="8">
        <v>44914</v>
      </c>
      <c r="B616">
        <v>3292.4492</v>
      </c>
      <c r="C616">
        <v>3303.9414000000002</v>
      </c>
      <c r="D616">
        <v>3258.9706999999999</v>
      </c>
      <c r="E616">
        <v>3275.5390000000002</v>
      </c>
      <c r="F616">
        <v>326430000</v>
      </c>
      <c r="G616" t="s">
        <v>18</v>
      </c>
      <c r="H616" t="s">
        <v>18</v>
      </c>
      <c r="I616" t="s">
        <v>222</v>
      </c>
      <c r="J616" t="s">
        <v>223</v>
      </c>
      <c r="K616" t="s">
        <v>224</v>
      </c>
    </row>
    <row r="617" spans="1:11">
      <c r="A617" s="8">
        <v>44915</v>
      </c>
      <c r="B617">
        <v>3273.2402000000002</v>
      </c>
      <c r="C617">
        <v>3299.2303999999999</v>
      </c>
      <c r="D617">
        <v>3264.4492</v>
      </c>
      <c r="E617">
        <v>3284.7381999999998</v>
      </c>
      <c r="F617">
        <v>303970000</v>
      </c>
      <c r="G617" t="s">
        <v>18</v>
      </c>
      <c r="H617" t="s">
        <v>18</v>
      </c>
      <c r="I617" t="s">
        <v>222</v>
      </c>
      <c r="J617" t="s">
        <v>223</v>
      </c>
      <c r="K617" t="s">
        <v>224</v>
      </c>
    </row>
    <row r="618" spans="1:11">
      <c r="A618" s="8">
        <v>44916</v>
      </c>
      <c r="B618">
        <v>3302.0898000000002</v>
      </c>
      <c r="C618">
        <v>3343.8398000000002</v>
      </c>
      <c r="D618">
        <v>3302.0898000000002</v>
      </c>
      <c r="E618">
        <v>3337.4803999999999</v>
      </c>
      <c r="F618">
        <v>328020000</v>
      </c>
      <c r="G618" t="s">
        <v>18</v>
      </c>
      <c r="H618" t="s">
        <v>18</v>
      </c>
      <c r="I618" t="s">
        <v>222</v>
      </c>
      <c r="J618" t="s">
        <v>223</v>
      </c>
      <c r="K618" t="s">
        <v>224</v>
      </c>
    </row>
    <row r="619" spans="1:11">
      <c r="A619" s="8">
        <v>44917</v>
      </c>
      <c r="B619">
        <v>3323.3515000000002</v>
      </c>
      <c r="C619">
        <v>3323.3515000000002</v>
      </c>
      <c r="D619">
        <v>3257.4295999999999</v>
      </c>
      <c r="E619">
        <v>3302.4881999999998</v>
      </c>
      <c r="F619">
        <v>340640000</v>
      </c>
      <c r="G619" t="s">
        <v>18</v>
      </c>
      <c r="H619" t="s">
        <v>18</v>
      </c>
      <c r="I619" t="s">
        <v>222</v>
      </c>
      <c r="J619" t="s">
        <v>223</v>
      </c>
      <c r="K619" t="s">
        <v>224</v>
      </c>
    </row>
    <row r="620" spans="1:11">
      <c r="A620" s="8">
        <v>44918</v>
      </c>
      <c r="B620">
        <v>3296.0585000000001</v>
      </c>
      <c r="C620">
        <v>3322.1406000000002</v>
      </c>
      <c r="D620">
        <v>3281.0194999999999</v>
      </c>
      <c r="E620">
        <v>3320.9295999999999</v>
      </c>
      <c r="F620">
        <v>221050000</v>
      </c>
      <c r="G620" t="s">
        <v>18</v>
      </c>
      <c r="H620" t="s">
        <v>18</v>
      </c>
      <c r="I620" t="s">
        <v>222</v>
      </c>
      <c r="J620" t="s">
        <v>223</v>
      </c>
      <c r="K620" t="s">
        <v>224</v>
      </c>
    </row>
    <row r="621" spans="1:11">
      <c r="A621" s="8">
        <v>44922</v>
      </c>
      <c r="B621">
        <v>3322.2303999999999</v>
      </c>
      <c r="C621">
        <v>3338.7186999999999</v>
      </c>
      <c r="D621">
        <v>3306.5781000000002</v>
      </c>
      <c r="E621">
        <v>3324.5585000000001</v>
      </c>
      <c r="F621">
        <v>246010000</v>
      </c>
      <c r="G621" t="s">
        <v>18</v>
      </c>
      <c r="H621" t="s">
        <v>18</v>
      </c>
      <c r="I621" t="s">
        <v>222</v>
      </c>
      <c r="J621" t="s">
        <v>223</v>
      </c>
      <c r="K621" t="s">
        <v>224</v>
      </c>
    </row>
    <row r="622" spans="1:11">
      <c r="A622" s="8">
        <v>44923</v>
      </c>
      <c r="B622">
        <v>3326.7617</v>
      </c>
      <c r="C622">
        <v>3337.5506999999998</v>
      </c>
      <c r="D622">
        <v>3286.1484</v>
      </c>
      <c r="E622">
        <v>3287.7109</v>
      </c>
      <c r="F622">
        <v>252260000</v>
      </c>
      <c r="G622" t="s">
        <v>18</v>
      </c>
      <c r="H622" t="s">
        <v>18</v>
      </c>
      <c r="I622" t="s">
        <v>222</v>
      </c>
      <c r="J622" t="s">
        <v>223</v>
      </c>
      <c r="K622" t="s">
        <v>224</v>
      </c>
    </row>
    <row r="623" spans="1:11">
      <c r="A623" s="8">
        <v>44924</v>
      </c>
      <c r="B623">
        <v>3302.4295999999999</v>
      </c>
      <c r="C623">
        <v>3329.4218000000001</v>
      </c>
      <c r="D623">
        <v>3302.3515000000002</v>
      </c>
      <c r="E623">
        <v>3322.8006999999998</v>
      </c>
      <c r="F623">
        <v>243060000</v>
      </c>
      <c r="G623" t="s">
        <v>18</v>
      </c>
      <c r="H623" t="s">
        <v>18</v>
      </c>
      <c r="I623" t="s">
        <v>222</v>
      </c>
      <c r="J623" t="s">
        <v>223</v>
      </c>
      <c r="K623" t="s">
        <v>224</v>
      </c>
    </row>
    <row r="624" spans="1:11">
      <c r="A624" s="8">
        <v>44925</v>
      </c>
      <c r="B624">
        <v>3312.6093000000001</v>
      </c>
      <c r="C624">
        <v>3315.5506999999998</v>
      </c>
      <c r="D624">
        <v>3284.8202999999999</v>
      </c>
      <c r="E624">
        <v>3314.25</v>
      </c>
      <c r="F624">
        <v>295500000</v>
      </c>
      <c r="G624" t="s">
        <v>18</v>
      </c>
      <c r="H624" t="s">
        <v>18</v>
      </c>
      <c r="I624" t="s">
        <v>222</v>
      </c>
      <c r="J624" t="s">
        <v>223</v>
      </c>
      <c r="K624" t="s">
        <v>224</v>
      </c>
    </row>
    <row r="625" spans="1:11">
      <c r="A625" s="8">
        <v>44929</v>
      </c>
      <c r="B625">
        <v>3314.8984</v>
      </c>
      <c r="C625">
        <v>3338.5194999999999</v>
      </c>
      <c r="D625">
        <v>3285.5702999999999</v>
      </c>
      <c r="E625">
        <v>3313.3710000000001</v>
      </c>
      <c r="F625">
        <v>355930000</v>
      </c>
      <c r="G625" t="s">
        <v>18</v>
      </c>
      <c r="H625" t="s">
        <v>18</v>
      </c>
      <c r="I625" t="s">
        <v>222</v>
      </c>
      <c r="J625" t="s">
        <v>223</v>
      </c>
      <c r="K625" t="s">
        <v>224</v>
      </c>
    </row>
    <row r="626" spans="1:11">
      <c r="A626" s="8">
        <v>44930</v>
      </c>
      <c r="B626">
        <v>3316.1406000000002</v>
      </c>
      <c r="C626">
        <v>3340.1015000000002</v>
      </c>
      <c r="D626">
        <v>3303.4803999999999</v>
      </c>
      <c r="E626">
        <v>3326.7694999999999</v>
      </c>
      <c r="F626">
        <v>379400000</v>
      </c>
      <c r="G626" t="s">
        <v>18</v>
      </c>
      <c r="H626" t="s">
        <v>18</v>
      </c>
      <c r="I626" t="s">
        <v>222</v>
      </c>
      <c r="J626" t="s">
        <v>223</v>
      </c>
      <c r="K626" t="s">
        <v>224</v>
      </c>
    </row>
    <row r="627" spans="1:11">
      <c r="A627" s="8">
        <v>44931</v>
      </c>
      <c r="B627">
        <v>3319.7186999999999</v>
      </c>
      <c r="C627">
        <v>3319.7186999999999</v>
      </c>
      <c r="D627">
        <v>3281.3281000000002</v>
      </c>
      <c r="E627">
        <v>3293.0781000000002</v>
      </c>
      <c r="F627">
        <v>337920000</v>
      </c>
      <c r="G627" t="s">
        <v>18</v>
      </c>
      <c r="H627" t="s">
        <v>18</v>
      </c>
      <c r="I627" t="s">
        <v>222</v>
      </c>
      <c r="J627" t="s">
        <v>223</v>
      </c>
      <c r="K627" t="s">
        <v>224</v>
      </c>
    </row>
    <row r="628" spans="1:11">
      <c r="A628" s="8">
        <v>44932</v>
      </c>
      <c r="B628">
        <v>3305.3006999999998</v>
      </c>
      <c r="C628">
        <v>3371.6601000000001</v>
      </c>
      <c r="D628">
        <v>3299.3906000000002</v>
      </c>
      <c r="E628">
        <v>3363.6093000000001</v>
      </c>
      <c r="F628">
        <v>360740000</v>
      </c>
      <c r="G628" t="s">
        <v>18</v>
      </c>
      <c r="H628" t="s">
        <v>18</v>
      </c>
      <c r="I628" t="s">
        <v>222</v>
      </c>
      <c r="J628" t="s">
        <v>223</v>
      </c>
      <c r="K628" t="s">
        <v>224</v>
      </c>
    </row>
    <row r="629" spans="1:11">
      <c r="A629" s="8">
        <v>44935</v>
      </c>
      <c r="B629">
        <v>3366.3906000000002</v>
      </c>
      <c r="C629">
        <v>3393.1093000000001</v>
      </c>
      <c r="D629">
        <v>3348.6601000000001</v>
      </c>
      <c r="E629">
        <v>3351.6484</v>
      </c>
      <c r="F629">
        <v>327840000</v>
      </c>
      <c r="G629" t="s">
        <v>18</v>
      </c>
      <c r="H629" t="s">
        <v>18</v>
      </c>
      <c r="I629" t="s">
        <v>222</v>
      </c>
      <c r="J629" t="s">
        <v>223</v>
      </c>
      <c r="K629" t="s">
        <v>224</v>
      </c>
    </row>
    <row r="630" spans="1:11">
      <c r="A630" s="8">
        <v>44936</v>
      </c>
      <c r="B630">
        <v>3351.4295999999999</v>
      </c>
      <c r="C630">
        <v>3372.5390000000002</v>
      </c>
      <c r="D630">
        <v>3342.8006999999998</v>
      </c>
      <c r="E630">
        <v>3370.1015000000002</v>
      </c>
      <c r="F630">
        <v>268260000</v>
      </c>
      <c r="G630" t="s">
        <v>18</v>
      </c>
      <c r="H630" t="s">
        <v>18</v>
      </c>
      <c r="I630" t="s">
        <v>222</v>
      </c>
      <c r="J630" t="s">
        <v>223</v>
      </c>
      <c r="K630" t="s">
        <v>224</v>
      </c>
    </row>
    <row r="631" spans="1:11">
      <c r="A631" s="8">
        <v>44937</v>
      </c>
      <c r="B631">
        <v>3375.0311999999999</v>
      </c>
      <c r="C631">
        <v>3397.6914000000002</v>
      </c>
      <c r="D631">
        <v>3371.0390000000002</v>
      </c>
      <c r="E631">
        <v>3397.0117</v>
      </c>
      <c r="F631">
        <v>301650000</v>
      </c>
      <c r="G631" t="s">
        <v>18</v>
      </c>
      <c r="H631" t="s">
        <v>18</v>
      </c>
      <c r="I631" t="s">
        <v>222</v>
      </c>
      <c r="J631" t="s">
        <v>223</v>
      </c>
      <c r="K631" t="s">
        <v>224</v>
      </c>
    </row>
    <row r="632" spans="1:11">
      <c r="A632" s="8">
        <v>44938</v>
      </c>
      <c r="B632">
        <v>3404.8593000000001</v>
      </c>
      <c r="C632">
        <v>3429.6718000000001</v>
      </c>
      <c r="D632">
        <v>3379.1015000000002</v>
      </c>
      <c r="E632">
        <v>3418.9686999999999</v>
      </c>
      <c r="F632">
        <v>308190000</v>
      </c>
      <c r="G632" t="s">
        <v>18</v>
      </c>
      <c r="H632" t="s">
        <v>18</v>
      </c>
      <c r="I632" t="s">
        <v>222</v>
      </c>
      <c r="J632" t="s">
        <v>223</v>
      </c>
      <c r="K632" t="s">
        <v>224</v>
      </c>
    </row>
    <row r="633" spans="1:11">
      <c r="A633" s="8">
        <v>44939</v>
      </c>
      <c r="B633">
        <v>3407.3085000000001</v>
      </c>
      <c r="C633">
        <v>3434.3202999999999</v>
      </c>
      <c r="D633">
        <v>3391.4881999999998</v>
      </c>
      <c r="E633">
        <v>3430.6093000000001</v>
      </c>
      <c r="F633">
        <v>274110000</v>
      </c>
      <c r="G633" t="s">
        <v>18</v>
      </c>
      <c r="H633" t="s">
        <v>18</v>
      </c>
      <c r="I633" t="s">
        <v>222</v>
      </c>
      <c r="J633" t="s">
        <v>223</v>
      </c>
      <c r="K633" t="s">
        <v>224</v>
      </c>
    </row>
    <row r="634" spans="1:11">
      <c r="A634" s="8">
        <v>44943</v>
      </c>
      <c r="B634">
        <v>3422.3202999999999</v>
      </c>
      <c r="C634">
        <v>3426.9686999999999</v>
      </c>
      <c r="D634">
        <v>3386.6718000000001</v>
      </c>
      <c r="E634">
        <v>3391.8515000000002</v>
      </c>
      <c r="F634">
        <v>353050000</v>
      </c>
      <c r="G634" t="s">
        <v>18</v>
      </c>
      <c r="H634" t="s">
        <v>18</v>
      </c>
      <c r="I634" t="s">
        <v>222</v>
      </c>
      <c r="J634" t="s">
        <v>223</v>
      </c>
      <c r="K634" t="s">
        <v>224</v>
      </c>
    </row>
    <row r="635" spans="1:11">
      <c r="A635" s="8">
        <v>44944</v>
      </c>
      <c r="B635">
        <v>3394.4881999999998</v>
      </c>
      <c r="C635">
        <v>3401.5311999999999</v>
      </c>
      <c r="D635">
        <v>3326.8984</v>
      </c>
      <c r="E635">
        <v>3329.9609</v>
      </c>
      <c r="F635">
        <v>351670000</v>
      </c>
      <c r="G635" t="s">
        <v>18</v>
      </c>
      <c r="H635" t="s">
        <v>18</v>
      </c>
      <c r="I635" t="s">
        <v>222</v>
      </c>
      <c r="J635" t="s">
        <v>223</v>
      </c>
      <c r="K635" t="s">
        <v>224</v>
      </c>
    </row>
    <row r="636" spans="1:11">
      <c r="A636" s="8">
        <v>44945</v>
      </c>
      <c r="B636">
        <v>3317.3515000000002</v>
      </c>
      <c r="C636">
        <v>3322.4881999999998</v>
      </c>
      <c r="D636">
        <v>3298.0506999999998</v>
      </c>
      <c r="E636">
        <v>3304.5585000000001</v>
      </c>
      <c r="F636">
        <v>319770000</v>
      </c>
      <c r="G636" t="s">
        <v>18</v>
      </c>
      <c r="H636" t="s">
        <v>18</v>
      </c>
      <c r="I636" t="s">
        <v>222</v>
      </c>
      <c r="J636" t="s">
        <v>223</v>
      </c>
      <c r="K636" t="s">
        <v>224</v>
      </c>
    </row>
    <row r="637" spans="1:11">
      <c r="A637" s="8">
        <v>44946</v>
      </c>
      <c r="B637">
        <v>3307.4609</v>
      </c>
      <c r="C637">
        <v>3338.9492</v>
      </c>
      <c r="D637">
        <v>3294.9295999999999</v>
      </c>
      <c r="E637">
        <v>3337.4881999999998</v>
      </c>
      <c r="F637">
        <v>367330000</v>
      </c>
      <c r="G637" t="s">
        <v>18</v>
      </c>
      <c r="H637" t="s">
        <v>18</v>
      </c>
      <c r="I637" t="s">
        <v>222</v>
      </c>
      <c r="J637" t="s">
        <v>223</v>
      </c>
      <c r="K637" t="s">
        <v>224</v>
      </c>
    </row>
    <row r="638" spans="1:11">
      <c r="A638" s="8">
        <v>44949</v>
      </c>
      <c r="B638">
        <v>3343.5585000000001</v>
      </c>
      <c r="C638">
        <v>3378.8789000000002</v>
      </c>
      <c r="D638">
        <v>3331.25</v>
      </c>
      <c r="E638">
        <v>3362.5585000000001</v>
      </c>
      <c r="F638">
        <v>355220000</v>
      </c>
      <c r="G638" t="s">
        <v>18</v>
      </c>
      <c r="H638" t="s">
        <v>18</v>
      </c>
      <c r="I638" t="s">
        <v>222</v>
      </c>
      <c r="J638" t="s">
        <v>223</v>
      </c>
      <c r="K638" t="s">
        <v>224</v>
      </c>
    </row>
    <row r="639" spans="1:11">
      <c r="A639" s="8">
        <v>44950</v>
      </c>
      <c r="B639">
        <v>3344.7186999999999</v>
      </c>
      <c r="C639">
        <v>3378.9218000000001</v>
      </c>
      <c r="D639">
        <v>3331.5585000000001</v>
      </c>
      <c r="E639">
        <v>3373.9609</v>
      </c>
      <c r="F639">
        <v>299310000</v>
      </c>
      <c r="G639" t="s">
        <v>18</v>
      </c>
      <c r="H639" t="s">
        <v>18</v>
      </c>
      <c r="I639" t="s">
        <v>222</v>
      </c>
      <c r="J639" t="s">
        <v>223</v>
      </c>
      <c r="K639" t="s">
        <v>224</v>
      </c>
    </row>
    <row r="640" spans="1:11">
      <c r="A640" s="8">
        <v>44951</v>
      </c>
      <c r="B640">
        <v>3353.3593000000001</v>
      </c>
      <c r="C640">
        <v>3377.0898000000002</v>
      </c>
      <c r="D640">
        <v>3327.2109</v>
      </c>
      <c r="E640">
        <v>3374.8398000000002</v>
      </c>
      <c r="F640">
        <v>341720000</v>
      </c>
      <c r="G640" t="s">
        <v>18</v>
      </c>
      <c r="H640" t="s">
        <v>18</v>
      </c>
      <c r="I640" t="s">
        <v>222</v>
      </c>
      <c r="J640" t="s">
        <v>223</v>
      </c>
      <c r="K640" t="s">
        <v>224</v>
      </c>
    </row>
    <row r="641" spans="1:11">
      <c r="A641" s="8">
        <v>44952</v>
      </c>
      <c r="B641">
        <v>3377.6601000000001</v>
      </c>
      <c r="C641">
        <v>3395.7890000000002</v>
      </c>
      <c r="D641">
        <v>3363.6015000000002</v>
      </c>
      <c r="E641">
        <v>3394.4101000000001</v>
      </c>
      <c r="F641">
        <v>327000000</v>
      </c>
      <c r="G641" t="s">
        <v>18</v>
      </c>
      <c r="H641" t="s">
        <v>18</v>
      </c>
      <c r="I641" t="s">
        <v>222</v>
      </c>
      <c r="J641" t="s">
        <v>223</v>
      </c>
      <c r="K641" t="s">
        <v>224</v>
      </c>
    </row>
    <row r="642" spans="1:11">
      <c r="A642" s="8">
        <v>44953</v>
      </c>
      <c r="B642">
        <v>3395.9295999999999</v>
      </c>
      <c r="C642">
        <v>3416.3281000000002</v>
      </c>
      <c r="D642">
        <v>3383.8515000000002</v>
      </c>
      <c r="E642">
        <v>3397.0781000000002</v>
      </c>
      <c r="F642">
        <v>441260000</v>
      </c>
      <c r="G642" t="s">
        <v>18</v>
      </c>
      <c r="H642" t="s">
        <v>18</v>
      </c>
      <c r="I642" t="s">
        <v>222</v>
      </c>
      <c r="J642" t="s">
        <v>223</v>
      </c>
      <c r="K642" t="s">
        <v>224</v>
      </c>
    </row>
    <row r="643" spans="1:11">
      <c r="A643" s="8">
        <v>44956</v>
      </c>
      <c r="B643">
        <v>3390.2109</v>
      </c>
      <c r="C643">
        <v>3405.2890000000002</v>
      </c>
      <c r="D643">
        <v>3369.1795999999999</v>
      </c>
      <c r="E643">
        <v>3371.0898000000002</v>
      </c>
      <c r="F643">
        <v>343920000</v>
      </c>
      <c r="G643" t="s">
        <v>18</v>
      </c>
      <c r="H643" t="s">
        <v>18</v>
      </c>
      <c r="I643" t="s">
        <v>222</v>
      </c>
      <c r="J643" t="s">
        <v>223</v>
      </c>
      <c r="K643" t="s">
        <v>224</v>
      </c>
    </row>
    <row r="644" spans="1:11">
      <c r="A644" s="8">
        <v>44957</v>
      </c>
      <c r="B644">
        <v>3380.5585000000001</v>
      </c>
      <c r="C644">
        <v>3409.2303999999999</v>
      </c>
      <c r="D644">
        <v>3366.9101000000001</v>
      </c>
      <c r="E644">
        <v>3408.0390000000002</v>
      </c>
      <c r="F644">
        <v>360240000</v>
      </c>
      <c r="G644" t="s">
        <v>18</v>
      </c>
      <c r="H644" t="s">
        <v>18</v>
      </c>
      <c r="I644" t="s">
        <v>222</v>
      </c>
      <c r="J644" t="s">
        <v>223</v>
      </c>
      <c r="K644" t="s">
        <v>224</v>
      </c>
    </row>
    <row r="645" spans="1:11">
      <c r="A645" s="8">
        <v>44958</v>
      </c>
      <c r="B645">
        <v>3403.6015000000002</v>
      </c>
      <c r="C645">
        <v>3433.6992</v>
      </c>
      <c r="D645">
        <v>3358.4218000000001</v>
      </c>
      <c r="E645">
        <v>3409.9609</v>
      </c>
      <c r="F645">
        <v>370120000</v>
      </c>
      <c r="G645" t="s">
        <v>18</v>
      </c>
      <c r="H645" t="s">
        <v>18</v>
      </c>
      <c r="I645" t="s">
        <v>222</v>
      </c>
      <c r="J645" t="s">
        <v>223</v>
      </c>
      <c r="K645" t="s">
        <v>224</v>
      </c>
    </row>
    <row r="646" spans="1:11">
      <c r="A646" s="8">
        <v>44959</v>
      </c>
      <c r="B646">
        <v>3412.3006999999998</v>
      </c>
      <c r="C646">
        <v>3414.1406000000002</v>
      </c>
      <c r="D646">
        <v>3381.7811999999999</v>
      </c>
      <c r="E646">
        <v>3405.9414000000002</v>
      </c>
      <c r="F646">
        <v>429910000</v>
      </c>
      <c r="G646" t="s">
        <v>18</v>
      </c>
      <c r="H646" t="s">
        <v>18</v>
      </c>
      <c r="I646" t="s">
        <v>222</v>
      </c>
      <c r="J646" t="s">
        <v>223</v>
      </c>
      <c r="K646" t="s">
        <v>224</v>
      </c>
    </row>
    <row r="647" spans="1:11">
      <c r="A647" s="8">
        <v>44960</v>
      </c>
      <c r="B647">
        <v>3392.3006999999998</v>
      </c>
      <c r="C647">
        <v>3417.5781000000002</v>
      </c>
      <c r="D647">
        <v>3381.8593000000001</v>
      </c>
      <c r="E647">
        <v>3392.0117</v>
      </c>
      <c r="F647">
        <v>425150000</v>
      </c>
      <c r="G647" t="s">
        <v>18</v>
      </c>
      <c r="H647" t="s">
        <v>18</v>
      </c>
      <c r="I647" t="s">
        <v>222</v>
      </c>
      <c r="J647" t="s">
        <v>223</v>
      </c>
      <c r="K647" t="s">
        <v>224</v>
      </c>
    </row>
    <row r="648" spans="1:11">
      <c r="A648" s="8">
        <v>44963</v>
      </c>
      <c r="B648">
        <v>3387.4414000000002</v>
      </c>
      <c r="C648">
        <v>3396.8398000000002</v>
      </c>
      <c r="D648">
        <v>3368.5781000000002</v>
      </c>
      <c r="E648">
        <v>3389.0194999999999</v>
      </c>
      <c r="F648">
        <v>296400000</v>
      </c>
      <c r="G648" t="s">
        <v>18</v>
      </c>
      <c r="H648" t="s">
        <v>18</v>
      </c>
      <c r="I648" t="s">
        <v>222</v>
      </c>
      <c r="J648" t="s">
        <v>223</v>
      </c>
      <c r="K648" t="s">
        <v>224</v>
      </c>
    </row>
    <row r="649" spans="1:11">
      <c r="A649" s="8">
        <v>44964</v>
      </c>
      <c r="B649">
        <v>3376.7811999999999</v>
      </c>
      <c r="C649">
        <v>3424</v>
      </c>
      <c r="D649">
        <v>3363.1015000000002</v>
      </c>
      <c r="E649">
        <v>3415.6914000000002</v>
      </c>
      <c r="F649">
        <v>361620000</v>
      </c>
      <c r="G649" t="s">
        <v>18</v>
      </c>
      <c r="H649" t="s">
        <v>18</v>
      </c>
      <c r="I649" t="s">
        <v>222</v>
      </c>
      <c r="J649" t="s">
        <v>223</v>
      </c>
      <c r="K649" t="s">
        <v>224</v>
      </c>
    </row>
    <row r="650" spans="1:11">
      <c r="A650" s="8">
        <v>44965</v>
      </c>
      <c r="B650">
        <v>3413.8984</v>
      </c>
      <c r="C650">
        <v>3416.6484</v>
      </c>
      <c r="D650">
        <v>3389.7890000000002</v>
      </c>
      <c r="E650">
        <v>3394.0117</v>
      </c>
      <c r="F650">
        <v>324090000</v>
      </c>
      <c r="G650" t="s">
        <v>18</v>
      </c>
      <c r="H650" t="s">
        <v>18</v>
      </c>
      <c r="I650" t="s">
        <v>222</v>
      </c>
      <c r="J650" t="s">
        <v>223</v>
      </c>
      <c r="K650" t="s">
        <v>224</v>
      </c>
    </row>
    <row r="651" spans="1:11">
      <c r="A651" s="8">
        <v>44966</v>
      </c>
      <c r="B651">
        <v>3410.6093000000001</v>
      </c>
      <c r="C651">
        <v>3425.5702999999999</v>
      </c>
      <c r="D651">
        <v>3360.1289000000002</v>
      </c>
      <c r="E651">
        <v>3369.8789000000002</v>
      </c>
      <c r="F651">
        <v>347520000</v>
      </c>
      <c r="G651" t="s">
        <v>18</v>
      </c>
      <c r="H651" t="s">
        <v>18</v>
      </c>
      <c r="I651" t="s">
        <v>222</v>
      </c>
      <c r="J651" t="s">
        <v>223</v>
      </c>
      <c r="K651" t="s">
        <v>224</v>
      </c>
    </row>
    <row r="652" spans="1:11">
      <c r="A652" s="8">
        <v>44967</v>
      </c>
      <c r="B652">
        <v>3367.5390000000002</v>
      </c>
      <c r="C652">
        <v>3389.3085000000001</v>
      </c>
      <c r="D652">
        <v>3359.9881999999998</v>
      </c>
      <c r="E652">
        <v>3386.2694999999999</v>
      </c>
      <c r="F652">
        <v>288150000</v>
      </c>
      <c r="G652" t="s">
        <v>18</v>
      </c>
      <c r="H652" t="s">
        <v>18</v>
      </c>
      <c r="I652" t="s">
        <v>222</v>
      </c>
      <c r="J652" t="s">
        <v>223</v>
      </c>
      <c r="K652" t="s">
        <v>224</v>
      </c>
    </row>
    <row r="653" spans="1:11">
      <c r="A653" s="8">
        <v>44970</v>
      </c>
      <c r="B653">
        <v>3388.3906000000002</v>
      </c>
      <c r="C653">
        <v>3424.6015000000002</v>
      </c>
      <c r="D653">
        <v>3388.3906000000002</v>
      </c>
      <c r="E653">
        <v>3424.9295999999999</v>
      </c>
      <c r="F653">
        <v>302600000</v>
      </c>
      <c r="G653" t="s">
        <v>18</v>
      </c>
      <c r="H653" t="s">
        <v>18</v>
      </c>
      <c r="I653" t="s">
        <v>222</v>
      </c>
      <c r="J653" t="s">
        <v>223</v>
      </c>
      <c r="K653" t="s">
        <v>224</v>
      </c>
    </row>
    <row r="654" spans="1:11">
      <c r="A654" s="8">
        <v>44971</v>
      </c>
      <c r="B654">
        <v>3419.0898000000002</v>
      </c>
      <c r="C654">
        <v>3433.4686999999999</v>
      </c>
      <c r="D654">
        <v>3382.4492</v>
      </c>
      <c r="E654">
        <v>3408.2694999999999</v>
      </c>
      <c r="F654">
        <v>288820000</v>
      </c>
      <c r="G654" t="s">
        <v>18</v>
      </c>
      <c r="H654" t="s">
        <v>18</v>
      </c>
      <c r="I654" t="s">
        <v>222</v>
      </c>
      <c r="J654" t="s">
        <v>223</v>
      </c>
      <c r="K654" t="s">
        <v>224</v>
      </c>
    </row>
    <row r="655" spans="1:11">
      <c r="A655" s="8">
        <v>44972</v>
      </c>
      <c r="B655">
        <v>3400.6289000000002</v>
      </c>
      <c r="C655">
        <v>3413.4881999999998</v>
      </c>
      <c r="D655">
        <v>3383.1015000000002</v>
      </c>
      <c r="E655">
        <v>3412.0506999999998</v>
      </c>
      <c r="F655">
        <v>267530000</v>
      </c>
      <c r="G655" t="s">
        <v>18</v>
      </c>
      <c r="H655" t="s">
        <v>18</v>
      </c>
      <c r="I655" t="s">
        <v>222</v>
      </c>
      <c r="J655" t="s">
        <v>223</v>
      </c>
      <c r="K655" t="s">
        <v>224</v>
      </c>
    </row>
    <row r="656" spans="1:11">
      <c r="A656" s="8">
        <v>44973</v>
      </c>
      <c r="B656">
        <v>3399.0898000000002</v>
      </c>
      <c r="C656">
        <v>3404.1601000000001</v>
      </c>
      <c r="D656">
        <v>3368.5898000000002</v>
      </c>
      <c r="E656">
        <v>3369.8515000000002</v>
      </c>
      <c r="F656">
        <v>317530000</v>
      </c>
      <c r="G656" t="s">
        <v>18</v>
      </c>
      <c r="H656" t="s">
        <v>18</v>
      </c>
      <c r="I656" t="s">
        <v>222</v>
      </c>
      <c r="J656" t="s">
        <v>223</v>
      </c>
      <c r="K656" t="s">
        <v>224</v>
      </c>
    </row>
    <row r="657" spans="1:11">
      <c r="A657" s="8">
        <v>44974</v>
      </c>
      <c r="B657">
        <v>3367.0117</v>
      </c>
      <c r="C657">
        <v>3384.6406000000002</v>
      </c>
      <c r="D657">
        <v>3351.7303999999999</v>
      </c>
      <c r="E657">
        <v>3382.6914000000002</v>
      </c>
      <c r="F657">
        <v>302900000</v>
      </c>
      <c r="G657" t="s">
        <v>18</v>
      </c>
      <c r="H657" t="s">
        <v>18</v>
      </c>
      <c r="I657" t="s">
        <v>222</v>
      </c>
      <c r="J657" t="s">
        <v>223</v>
      </c>
      <c r="K657" t="s">
        <v>224</v>
      </c>
    </row>
    <row r="658" spans="1:11">
      <c r="A658" s="8">
        <v>44978</v>
      </c>
      <c r="B658">
        <v>3369.6914000000002</v>
      </c>
      <c r="C658">
        <v>3369.6914000000002</v>
      </c>
      <c r="D658">
        <v>3311.7381999999998</v>
      </c>
      <c r="E658">
        <v>3312.5898000000002</v>
      </c>
      <c r="F658">
        <v>348320000</v>
      </c>
      <c r="G658" t="s">
        <v>18</v>
      </c>
      <c r="H658" t="s">
        <v>18</v>
      </c>
      <c r="I658" t="s">
        <v>222</v>
      </c>
      <c r="J658" t="s">
        <v>223</v>
      </c>
      <c r="K658" t="s">
        <v>224</v>
      </c>
    </row>
    <row r="659" spans="1:11">
      <c r="A659" s="8">
        <v>44979</v>
      </c>
      <c r="B659">
        <v>3316.3281000000002</v>
      </c>
      <c r="C659">
        <v>3324.9686999999999</v>
      </c>
      <c r="D659">
        <v>3294.2694999999999</v>
      </c>
      <c r="E659">
        <v>3304.0898000000002</v>
      </c>
      <c r="F659">
        <v>321910000</v>
      </c>
      <c r="G659" t="s">
        <v>18</v>
      </c>
      <c r="H659" t="s">
        <v>18</v>
      </c>
      <c r="I659" t="s">
        <v>222</v>
      </c>
      <c r="J659" t="s">
        <v>223</v>
      </c>
      <c r="K659" t="s">
        <v>224</v>
      </c>
    </row>
    <row r="660" spans="1:11">
      <c r="A660" s="8">
        <v>44980</v>
      </c>
      <c r="B660">
        <v>3317.3906000000002</v>
      </c>
      <c r="C660">
        <v>3327.3984</v>
      </c>
      <c r="D660">
        <v>3279.6718000000001</v>
      </c>
      <c r="E660">
        <v>3315.9101000000001</v>
      </c>
      <c r="F660">
        <v>288120000</v>
      </c>
      <c r="G660" t="s">
        <v>18</v>
      </c>
      <c r="H660" t="s">
        <v>18</v>
      </c>
      <c r="I660" t="s">
        <v>222</v>
      </c>
      <c r="J660" t="s">
        <v>223</v>
      </c>
      <c r="K660" t="s">
        <v>224</v>
      </c>
    </row>
    <row r="661" spans="1:11">
      <c r="A661" s="8">
        <v>44981</v>
      </c>
      <c r="B661">
        <v>3299.1914000000002</v>
      </c>
      <c r="C661">
        <v>3299.1914000000002</v>
      </c>
      <c r="D661">
        <v>3264.4803999999999</v>
      </c>
      <c r="E661">
        <v>3281.9218000000001</v>
      </c>
      <c r="F661">
        <v>277120000</v>
      </c>
      <c r="G661" t="s">
        <v>18</v>
      </c>
      <c r="H661" t="s">
        <v>18</v>
      </c>
      <c r="I661" t="s">
        <v>222</v>
      </c>
      <c r="J661" t="s">
        <v>223</v>
      </c>
      <c r="K661" t="s">
        <v>224</v>
      </c>
    </row>
    <row r="662" spans="1:11">
      <c r="A662" s="8">
        <v>44984</v>
      </c>
      <c r="B662">
        <v>3290.1601000000001</v>
      </c>
      <c r="C662">
        <v>3318.2811999999999</v>
      </c>
      <c r="D662">
        <v>3281.1795999999999</v>
      </c>
      <c r="E662">
        <v>3288.0898000000002</v>
      </c>
      <c r="F662">
        <v>243660000</v>
      </c>
      <c r="G662" t="s">
        <v>18</v>
      </c>
      <c r="H662" t="s">
        <v>18</v>
      </c>
      <c r="I662" t="s">
        <v>222</v>
      </c>
      <c r="J662" t="s">
        <v>223</v>
      </c>
      <c r="K662" t="s">
        <v>224</v>
      </c>
    </row>
    <row r="663" spans="1:11">
      <c r="A663" s="8">
        <v>44985</v>
      </c>
      <c r="B663">
        <v>3287.4686999999999</v>
      </c>
      <c r="C663">
        <v>3287.4686999999999</v>
      </c>
      <c r="D663">
        <v>3263.4295999999999</v>
      </c>
      <c r="E663">
        <v>3265.6992</v>
      </c>
      <c r="F663">
        <v>303760000</v>
      </c>
      <c r="G663" t="s">
        <v>18</v>
      </c>
      <c r="H663" t="s">
        <v>18</v>
      </c>
      <c r="I663" t="s">
        <v>222</v>
      </c>
      <c r="J663" t="s">
        <v>223</v>
      </c>
      <c r="K663" t="s">
        <v>224</v>
      </c>
    </row>
    <row r="664" spans="1:11">
      <c r="A664" s="8">
        <v>44986</v>
      </c>
      <c r="B664">
        <v>3265.3690999999999</v>
      </c>
      <c r="C664">
        <v>3274.1502999999998</v>
      </c>
      <c r="D664">
        <v>3250.7109</v>
      </c>
      <c r="E664">
        <v>3266.8398000000002</v>
      </c>
      <c r="F664">
        <v>292810000</v>
      </c>
      <c r="G664" t="s">
        <v>18</v>
      </c>
      <c r="H664" t="s">
        <v>18</v>
      </c>
      <c r="I664" t="s">
        <v>222</v>
      </c>
      <c r="J664" t="s">
        <v>223</v>
      </c>
      <c r="K664" t="s">
        <v>224</v>
      </c>
    </row>
    <row r="665" spans="1:11">
      <c r="A665" s="8">
        <v>44987</v>
      </c>
      <c r="B665">
        <v>3278.9686999999999</v>
      </c>
      <c r="C665">
        <v>3308.4492</v>
      </c>
      <c r="D665">
        <v>3266.8496</v>
      </c>
      <c r="E665">
        <v>3300.5702999999999</v>
      </c>
      <c r="F665">
        <v>317450000</v>
      </c>
      <c r="G665" t="s">
        <v>18</v>
      </c>
      <c r="H665" t="s">
        <v>18</v>
      </c>
      <c r="I665" t="s">
        <v>222</v>
      </c>
      <c r="J665" t="s">
        <v>223</v>
      </c>
      <c r="K665" t="s">
        <v>224</v>
      </c>
    </row>
    <row r="666" spans="1:11">
      <c r="A666" s="8">
        <v>44988</v>
      </c>
      <c r="B666">
        <v>3307.3281000000002</v>
      </c>
      <c r="C666">
        <v>3340.8202999999999</v>
      </c>
      <c r="D666">
        <v>3300.4101000000001</v>
      </c>
      <c r="E666">
        <v>3339.9686999999999</v>
      </c>
      <c r="F666">
        <v>300050000</v>
      </c>
      <c r="G666" t="s">
        <v>18</v>
      </c>
      <c r="H666" t="s">
        <v>18</v>
      </c>
      <c r="I666" t="s">
        <v>222</v>
      </c>
      <c r="J666" t="s">
        <v>223</v>
      </c>
      <c r="K666" t="s">
        <v>224</v>
      </c>
    </row>
    <row r="667" spans="1:11">
      <c r="A667" s="8">
        <v>44991</v>
      </c>
      <c r="B667">
        <v>3342.3202999999999</v>
      </c>
      <c r="C667">
        <v>3357.2186999999999</v>
      </c>
      <c r="D667">
        <v>3338.4686999999999</v>
      </c>
      <c r="E667">
        <v>3343.4414000000002</v>
      </c>
      <c r="F667">
        <v>329190000</v>
      </c>
      <c r="G667" t="s">
        <v>18</v>
      </c>
      <c r="H667" t="s">
        <v>18</v>
      </c>
      <c r="I667" t="s">
        <v>222</v>
      </c>
      <c r="J667" t="s">
        <v>223</v>
      </c>
      <c r="K667" t="s">
        <v>224</v>
      </c>
    </row>
    <row r="668" spans="1:11">
      <c r="A668" s="8">
        <v>44992</v>
      </c>
      <c r="B668">
        <v>3342.3085000000001</v>
      </c>
      <c r="C668">
        <v>3345.25</v>
      </c>
      <c r="D668">
        <v>3283.2109</v>
      </c>
      <c r="E668">
        <v>3285.4609</v>
      </c>
      <c r="F668">
        <v>299400000</v>
      </c>
      <c r="G668" t="s">
        <v>18</v>
      </c>
      <c r="H668" t="s">
        <v>18</v>
      </c>
      <c r="I668" t="s">
        <v>222</v>
      </c>
      <c r="J668" t="s">
        <v>223</v>
      </c>
      <c r="K668" t="s">
        <v>224</v>
      </c>
    </row>
    <row r="669" spans="1:11">
      <c r="A669" s="8">
        <v>44993</v>
      </c>
      <c r="B669">
        <v>3287.0781000000002</v>
      </c>
      <c r="C669">
        <v>3290.4414000000002</v>
      </c>
      <c r="D669">
        <v>3261.6992</v>
      </c>
      <c r="E669">
        <v>3279.3984</v>
      </c>
      <c r="F669">
        <v>242750000</v>
      </c>
      <c r="G669" t="s">
        <v>18</v>
      </c>
      <c r="H669" t="s">
        <v>18</v>
      </c>
      <c r="I669" t="s">
        <v>222</v>
      </c>
      <c r="J669" t="s">
        <v>223</v>
      </c>
      <c r="K669" t="s">
        <v>224</v>
      </c>
    </row>
    <row r="670" spans="1:11">
      <c r="A670" s="8">
        <v>44994</v>
      </c>
      <c r="B670">
        <v>3287.8281000000002</v>
      </c>
      <c r="C670">
        <v>3299.4609</v>
      </c>
      <c r="D670">
        <v>3219.5996</v>
      </c>
      <c r="E670">
        <v>3225.8593000000001</v>
      </c>
      <c r="F670">
        <v>315860000</v>
      </c>
      <c r="G670" t="s">
        <v>18</v>
      </c>
      <c r="H670" t="s">
        <v>18</v>
      </c>
      <c r="I670" t="s">
        <v>222</v>
      </c>
      <c r="J670" t="s">
        <v>223</v>
      </c>
      <c r="K670" t="s">
        <v>224</v>
      </c>
    </row>
    <row r="671" spans="1:11">
      <c r="A671" s="8">
        <v>44995</v>
      </c>
      <c r="B671">
        <v>3218.1406000000002</v>
      </c>
      <c r="C671">
        <v>3242.0996</v>
      </c>
      <c r="D671">
        <v>3178.4101000000001</v>
      </c>
      <c r="E671">
        <v>3190.6406000000002</v>
      </c>
      <c r="F671">
        <v>397790000</v>
      </c>
      <c r="G671" t="s">
        <v>18</v>
      </c>
      <c r="H671" t="s">
        <v>18</v>
      </c>
      <c r="I671" t="s">
        <v>222</v>
      </c>
      <c r="J671" t="s">
        <v>223</v>
      </c>
      <c r="K671" t="s">
        <v>224</v>
      </c>
    </row>
    <row r="672" spans="1:11">
      <c r="A672" s="8">
        <v>44998</v>
      </c>
      <c r="B672">
        <v>3181.9295999999999</v>
      </c>
      <c r="C672">
        <v>3224.3496</v>
      </c>
      <c r="D672">
        <v>3162.8690999999999</v>
      </c>
      <c r="E672">
        <v>3181.1406000000002</v>
      </c>
      <c r="F672">
        <v>429090000</v>
      </c>
      <c r="G672" t="s">
        <v>18</v>
      </c>
      <c r="H672" t="s">
        <v>18</v>
      </c>
      <c r="I672" t="s">
        <v>222</v>
      </c>
      <c r="J672" t="s">
        <v>223</v>
      </c>
      <c r="K672" t="s">
        <v>224</v>
      </c>
    </row>
    <row r="673" spans="1:11">
      <c r="A673" s="8">
        <v>44999</v>
      </c>
      <c r="B673">
        <v>3205.2890000000002</v>
      </c>
      <c r="C673">
        <v>3230.5898000000002</v>
      </c>
      <c r="D673">
        <v>3180.4002999999998</v>
      </c>
      <c r="E673">
        <v>3215.4002999999998</v>
      </c>
      <c r="F673">
        <v>391760000</v>
      </c>
      <c r="G673" t="s">
        <v>18</v>
      </c>
      <c r="H673" t="s">
        <v>18</v>
      </c>
      <c r="I673" t="s">
        <v>222</v>
      </c>
      <c r="J673" t="s">
        <v>223</v>
      </c>
      <c r="K673" t="s">
        <v>224</v>
      </c>
    </row>
    <row r="674" spans="1:11">
      <c r="A674" s="8">
        <v>45000</v>
      </c>
      <c r="B674">
        <v>3175.8690999999999</v>
      </c>
      <c r="C674">
        <v>3190.4706999999999</v>
      </c>
      <c r="D674">
        <v>3142.8202999999999</v>
      </c>
      <c r="E674">
        <v>3187.5702999999999</v>
      </c>
      <c r="F674">
        <v>420910000</v>
      </c>
      <c r="G674" t="s">
        <v>18</v>
      </c>
      <c r="H674" t="s">
        <v>18</v>
      </c>
      <c r="I674" t="s">
        <v>222</v>
      </c>
      <c r="J674" t="s">
        <v>223</v>
      </c>
      <c r="K674" t="s">
        <v>224</v>
      </c>
    </row>
    <row r="675" spans="1:11">
      <c r="A675" s="8">
        <v>45001</v>
      </c>
      <c r="B675">
        <v>3182.6502999999998</v>
      </c>
      <c r="C675">
        <v>3228.6093000000001</v>
      </c>
      <c r="D675">
        <v>3157.4609</v>
      </c>
      <c r="E675">
        <v>3224.5506999999998</v>
      </c>
      <c r="F675">
        <v>440940000</v>
      </c>
      <c r="G675" t="s">
        <v>18</v>
      </c>
      <c r="H675" t="s">
        <v>18</v>
      </c>
      <c r="I675" t="s">
        <v>222</v>
      </c>
      <c r="J675" t="s">
        <v>223</v>
      </c>
      <c r="K675" t="s">
        <v>224</v>
      </c>
    </row>
    <row r="676" spans="1:11">
      <c r="A676" s="8">
        <v>45002</v>
      </c>
      <c r="B676">
        <v>3221.3202999999999</v>
      </c>
      <c r="C676">
        <v>3221.3202999999999</v>
      </c>
      <c r="D676">
        <v>3172.6992</v>
      </c>
      <c r="E676">
        <v>3186.9803999999999</v>
      </c>
      <c r="F676">
        <v>712100000</v>
      </c>
      <c r="G676" t="s">
        <v>18</v>
      </c>
      <c r="H676" t="s">
        <v>18</v>
      </c>
      <c r="I676" t="s">
        <v>222</v>
      </c>
      <c r="J676" t="s">
        <v>223</v>
      </c>
      <c r="K676" t="s">
        <v>224</v>
      </c>
    </row>
    <row r="677" spans="1:11">
      <c r="A677" s="8">
        <v>45005</v>
      </c>
      <c r="B677">
        <v>3187.33</v>
      </c>
      <c r="C677">
        <v>3228.0702999999999</v>
      </c>
      <c r="D677">
        <v>3187.33</v>
      </c>
      <c r="E677">
        <v>3224.58</v>
      </c>
      <c r="F677">
        <v>357210000</v>
      </c>
      <c r="G677" t="s">
        <v>18</v>
      </c>
      <c r="H677" t="s">
        <v>18</v>
      </c>
      <c r="I677" t="s">
        <v>222</v>
      </c>
      <c r="J677" t="s">
        <v>223</v>
      </c>
      <c r="K677" t="s">
        <v>224</v>
      </c>
    </row>
    <row r="678" spans="1:11">
      <c r="A678" s="8">
        <v>45006</v>
      </c>
      <c r="B678">
        <v>3242.7109</v>
      </c>
      <c r="C678">
        <v>3259.6795999999999</v>
      </c>
      <c r="D678">
        <v>3234.1190999999999</v>
      </c>
      <c r="E678">
        <v>3256.5996</v>
      </c>
      <c r="F678">
        <v>363190000</v>
      </c>
      <c r="G678" t="s">
        <v>18</v>
      </c>
      <c r="H678" t="s">
        <v>18</v>
      </c>
      <c r="I678" t="s">
        <v>222</v>
      </c>
      <c r="J678" t="s">
        <v>223</v>
      </c>
      <c r="K678" t="s">
        <v>224</v>
      </c>
    </row>
    <row r="679" spans="1:11">
      <c r="A679" s="8">
        <v>45007</v>
      </c>
      <c r="B679">
        <v>3257.1894000000002</v>
      </c>
      <c r="C679">
        <v>3276.8906000000002</v>
      </c>
      <c r="D679">
        <v>3202.4609</v>
      </c>
      <c r="E679">
        <v>3203.1093000000001</v>
      </c>
      <c r="F679">
        <v>325990000</v>
      </c>
      <c r="G679" t="s">
        <v>18</v>
      </c>
      <c r="H679" t="s">
        <v>18</v>
      </c>
      <c r="I679" t="s">
        <v>222</v>
      </c>
      <c r="J679" t="s">
        <v>223</v>
      </c>
      <c r="K679" t="s">
        <v>224</v>
      </c>
    </row>
    <row r="680" spans="1:11">
      <c r="A680" s="8">
        <v>45008</v>
      </c>
      <c r="B680">
        <v>3210.4902000000002</v>
      </c>
      <c r="C680">
        <v>3251.4902000000002</v>
      </c>
      <c r="D680">
        <v>3186.7402000000002</v>
      </c>
      <c r="E680">
        <v>3210.25</v>
      </c>
      <c r="F680">
        <v>335430000</v>
      </c>
      <c r="G680" t="s">
        <v>18</v>
      </c>
      <c r="H680" t="s">
        <v>18</v>
      </c>
      <c r="I680" t="s">
        <v>222</v>
      </c>
      <c r="J680" t="s">
        <v>223</v>
      </c>
      <c r="K680" t="s">
        <v>224</v>
      </c>
    </row>
    <row r="681" spans="1:11">
      <c r="A681" s="8">
        <v>45009</v>
      </c>
      <c r="B681">
        <v>3203.2206999999999</v>
      </c>
      <c r="C681">
        <v>3225.2402000000002</v>
      </c>
      <c r="D681">
        <v>3180.1795999999999</v>
      </c>
      <c r="E681">
        <v>3223.5291999999999</v>
      </c>
      <c r="F681">
        <v>317070000</v>
      </c>
      <c r="G681" t="s">
        <v>18</v>
      </c>
      <c r="H681" t="s">
        <v>18</v>
      </c>
      <c r="I681" t="s">
        <v>222</v>
      </c>
      <c r="J681" t="s">
        <v>223</v>
      </c>
      <c r="K681" t="s">
        <v>224</v>
      </c>
    </row>
    <row r="682" spans="1:11">
      <c r="A682" s="8">
        <v>45012</v>
      </c>
      <c r="B682">
        <v>3227.7206999999999</v>
      </c>
      <c r="C682">
        <v>3256</v>
      </c>
      <c r="D682">
        <v>3227.7206999999999</v>
      </c>
      <c r="E682">
        <v>3243.08</v>
      </c>
      <c r="F682">
        <v>291560000</v>
      </c>
      <c r="G682" t="s">
        <v>18</v>
      </c>
      <c r="H682" t="s">
        <v>18</v>
      </c>
      <c r="I682" t="s">
        <v>222</v>
      </c>
      <c r="J682" t="s">
        <v>223</v>
      </c>
      <c r="K682" t="s">
        <v>224</v>
      </c>
    </row>
    <row r="683" spans="1:11">
      <c r="A683" s="8">
        <v>45013</v>
      </c>
      <c r="B683">
        <v>3243.8496</v>
      </c>
      <c r="C683">
        <v>3255.0097000000001</v>
      </c>
      <c r="D683">
        <v>3229.5</v>
      </c>
      <c r="E683">
        <v>3239.25</v>
      </c>
      <c r="F683">
        <v>248560000</v>
      </c>
      <c r="G683" t="s">
        <v>18</v>
      </c>
      <c r="H683" t="s">
        <v>18</v>
      </c>
      <c r="I683" t="s">
        <v>222</v>
      </c>
      <c r="J683" t="s">
        <v>223</v>
      </c>
      <c r="K683" t="s">
        <v>224</v>
      </c>
    </row>
    <row r="684" spans="1:11">
      <c r="A684" s="8">
        <v>45014</v>
      </c>
      <c r="B684">
        <v>3256.5390000000002</v>
      </c>
      <c r="C684">
        <v>3272.0390000000002</v>
      </c>
      <c r="D684">
        <v>3253.9394000000002</v>
      </c>
      <c r="E684">
        <v>3271.5996</v>
      </c>
      <c r="F684">
        <v>314110000</v>
      </c>
      <c r="G684" t="s">
        <v>18</v>
      </c>
      <c r="H684" t="s">
        <v>18</v>
      </c>
      <c r="I684" t="s">
        <v>222</v>
      </c>
      <c r="J684" t="s">
        <v>223</v>
      </c>
      <c r="K684" t="s">
        <v>224</v>
      </c>
    </row>
    <row r="685" spans="1:11">
      <c r="A685" s="8">
        <v>45015</v>
      </c>
      <c r="B685">
        <v>3280.4295999999999</v>
      </c>
      <c r="C685">
        <v>3290.8006999999998</v>
      </c>
      <c r="D685">
        <v>3268.8690999999999</v>
      </c>
      <c r="E685">
        <v>3285.0311999999999</v>
      </c>
      <c r="F685">
        <v>283380000</v>
      </c>
      <c r="G685" t="s">
        <v>18</v>
      </c>
      <c r="H685" t="s">
        <v>18</v>
      </c>
      <c r="I685" t="s">
        <v>222</v>
      </c>
      <c r="J685" t="s">
        <v>223</v>
      </c>
      <c r="K685" t="s">
        <v>224</v>
      </c>
    </row>
    <row r="686" spans="1:11">
      <c r="A686" s="8">
        <v>45016</v>
      </c>
      <c r="B686">
        <v>3290.9609</v>
      </c>
      <c r="C686">
        <v>3329</v>
      </c>
      <c r="D686">
        <v>3290.9609</v>
      </c>
      <c r="E686">
        <v>3327.1484</v>
      </c>
      <c r="F686">
        <v>353740000</v>
      </c>
      <c r="G686" t="s">
        <v>18</v>
      </c>
      <c r="H686" t="s">
        <v>18</v>
      </c>
      <c r="I686" t="s">
        <v>222</v>
      </c>
      <c r="J686" t="s">
        <v>223</v>
      </c>
      <c r="K686" t="s">
        <v>224</v>
      </c>
    </row>
    <row r="687" spans="1:11">
      <c r="A687" s="8">
        <v>45019</v>
      </c>
      <c r="B687">
        <v>3324.7811999999999</v>
      </c>
      <c r="C687">
        <v>3363.8984</v>
      </c>
      <c r="D687">
        <v>3324.7811999999999</v>
      </c>
      <c r="E687">
        <v>3360.1484</v>
      </c>
      <c r="F687">
        <v>311890000</v>
      </c>
      <c r="G687" t="s">
        <v>18</v>
      </c>
      <c r="H687" t="s">
        <v>18</v>
      </c>
      <c r="I687" t="s">
        <v>222</v>
      </c>
      <c r="J687" t="s">
        <v>223</v>
      </c>
      <c r="K687" t="s">
        <v>224</v>
      </c>
    </row>
    <row r="688" spans="1:11">
      <c r="A688" s="8">
        <v>45020</v>
      </c>
      <c r="B688">
        <v>3359.7890000000002</v>
      </c>
      <c r="C688">
        <v>3363.7186999999999</v>
      </c>
      <c r="D688">
        <v>3327.6210000000001</v>
      </c>
      <c r="E688">
        <v>3340.3789000000002</v>
      </c>
      <c r="F688">
        <v>283360000</v>
      </c>
      <c r="G688" t="s">
        <v>18</v>
      </c>
      <c r="H688" t="s">
        <v>18</v>
      </c>
      <c r="I688" t="s">
        <v>222</v>
      </c>
      <c r="J688" t="s">
        <v>223</v>
      </c>
      <c r="K688" t="s">
        <v>224</v>
      </c>
    </row>
    <row r="689" spans="1:11">
      <c r="A689" s="8">
        <v>45021</v>
      </c>
      <c r="B689">
        <v>3339.6015000000002</v>
      </c>
      <c r="C689">
        <v>3354.8398000000002</v>
      </c>
      <c r="D689">
        <v>3337.2694999999999</v>
      </c>
      <c r="E689">
        <v>3348.7186999999999</v>
      </c>
      <c r="F689">
        <v>286660000</v>
      </c>
      <c r="G689" t="s">
        <v>18</v>
      </c>
      <c r="H689" t="s">
        <v>18</v>
      </c>
      <c r="I689" t="s">
        <v>222</v>
      </c>
      <c r="J689" t="s">
        <v>223</v>
      </c>
      <c r="K689" t="s">
        <v>224</v>
      </c>
    </row>
    <row r="690" spans="1:11">
      <c r="A690" s="8">
        <v>45022</v>
      </c>
      <c r="B690">
        <v>3342.9609</v>
      </c>
      <c r="C690">
        <v>3352.9609</v>
      </c>
      <c r="D690">
        <v>3332.3710000000001</v>
      </c>
      <c r="E690">
        <v>3348.2890000000002</v>
      </c>
      <c r="F690">
        <v>258680000</v>
      </c>
      <c r="G690" t="s">
        <v>18</v>
      </c>
      <c r="H690" t="s">
        <v>18</v>
      </c>
      <c r="I690" t="s">
        <v>222</v>
      </c>
      <c r="J690" t="s">
        <v>223</v>
      </c>
      <c r="K690" t="s">
        <v>224</v>
      </c>
    </row>
    <row r="691" spans="1:11">
      <c r="A691" s="8">
        <v>45026</v>
      </c>
      <c r="B691">
        <v>3342.25</v>
      </c>
      <c r="C691">
        <v>3359.2381999999998</v>
      </c>
      <c r="D691">
        <v>3334.4295999999999</v>
      </c>
      <c r="E691">
        <v>3358.5194999999999</v>
      </c>
      <c r="F691">
        <v>232920000</v>
      </c>
      <c r="G691" t="s">
        <v>18</v>
      </c>
      <c r="H691" t="s">
        <v>18</v>
      </c>
      <c r="I691" t="s">
        <v>222</v>
      </c>
      <c r="J691" t="s">
        <v>223</v>
      </c>
      <c r="K691" t="s">
        <v>224</v>
      </c>
    </row>
    <row r="692" spans="1:11">
      <c r="A692" s="8">
        <v>45027</v>
      </c>
      <c r="B692">
        <v>3358.75</v>
      </c>
      <c r="C692">
        <v>3378.2890000000002</v>
      </c>
      <c r="D692">
        <v>3358.75</v>
      </c>
      <c r="E692">
        <v>3368.7890000000002</v>
      </c>
      <c r="F692">
        <v>241430000</v>
      </c>
      <c r="G692" t="s">
        <v>18</v>
      </c>
      <c r="H692" t="s">
        <v>18</v>
      </c>
      <c r="I692" t="s">
        <v>222</v>
      </c>
      <c r="J692" t="s">
        <v>223</v>
      </c>
      <c r="K692" t="s">
        <v>224</v>
      </c>
    </row>
    <row r="693" spans="1:11">
      <c r="A693" s="8">
        <v>45028</v>
      </c>
      <c r="B693">
        <v>3376.2109</v>
      </c>
      <c r="C693">
        <v>3389.4295999999999</v>
      </c>
      <c r="D693">
        <v>3359.3202999999999</v>
      </c>
      <c r="E693">
        <v>3364.5</v>
      </c>
      <c r="F693">
        <v>260300000</v>
      </c>
      <c r="G693" t="s">
        <v>18</v>
      </c>
      <c r="H693" t="s">
        <v>18</v>
      </c>
      <c r="I693" t="s">
        <v>222</v>
      </c>
      <c r="J693" t="s">
        <v>223</v>
      </c>
      <c r="K693" t="s">
        <v>224</v>
      </c>
    </row>
    <row r="694" spans="1:11">
      <c r="A694" s="8">
        <v>45029</v>
      </c>
      <c r="B694">
        <v>3366.9686999999999</v>
      </c>
      <c r="C694">
        <v>3405.9881999999998</v>
      </c>
      <c r="D694">
        <v>3360.1718000000001</v>
      </c>
      <c r="E694">
        <v>3402.6914000000002</v>
      </c>
      <c r="F694">
        <v>277230000</v>
      </c>
      <c r="G694" t="s">
        <v>18</v>
      </c>
      <c r="H694" t="s">
        <v>18</v>
      </c>
      <c r="I694" t="s">
        <v>222</v>
      </c>
      <c r="J694" t="s">
        <v>223</v>
      </c>
      <c r="K694" t="s">
        <v>224</v>
      </c>
    </row>
    <row r="695" spans="1:11">
      <c r="A695" s="8">
        <v>45030</v>
      </c>
      <c r="B695">
        <v>3398.7109</v>
      </c>
      <c r="C695">
        <v>3408.9414000000002</v>
      </c>
      <c r="D695">
        <v>3373.8515000000002</v>
      </c>
      <c r="E695">
        <v>3388.4686999999999</v>
      </c>
      <c r="F695">
        <v>276720000</v>
      </c>
      <c r="G695" t="s">
        <v>18</v>
      </c>
      <c r="H695" t="s">
        <v>18</v>
      </c>
      <c r="I695" t="s">
        <v>222</v>
      </c>
      <c r="J695" t="s">
        <v>223</v>
      </c>
      <c r="K695" t="s">
        <v>224</v>
      </c>
    </row>
    <row r="696" spans="1:11">
      <c r="A696" s="8">
        <v>45033</v>
      </c>
      <c r="B696">
        <v>3393.4609</v>
      </c>
      <c r="C696">
        <v>3399.2303999999999</v>
      </c>
      <c r="D696">
        <v>3379.9101000000001</v>
      </c>
      <c r="E696">
        <v>3398.1795999999999</v>
      </c>
      <c r="F696">
        <v>234530000</v>
      </c>
      <c r="G696" t="s">
        <v>18</v>
      </c>
      <c r="H696" t="s">
        <v>18</v>
      </c>
      <c r="I696" t="s">
        <v>222</v>
      </c>
      <c r="J696" t="s">
        <v>223</v>
      </c>
      <c r="K696" t="s">
        <v>224</v>
      </c>
    </row>
    <row r="697" spans="1:11">
      <c r="A697" s="8">
        <v>45034</v>
      </c>
      <c r="B697">
        <v>3396.1601000000001</v>
      </c>
      <c r="C697">
        <v>3401.6210000000001</v>
      </c>
      <c r="D697">
        <v>3379.8906000000002</v>
      </c>
      <c r="E697">
        <v>3397.6289000000002</v>
      </c>
      <c r="F697">
        <v>253570000</v>
      </c>
      <c r="G697" t="s">
        <v>18</v>
      </c>
      <c r="H697" t="s">
        <v>18</v>
      </c>
      <c r="I697" t="s">
        <v>222</v>
      </c>
      <c r="J697" t="s">
        <v>223</v>
      </c>
      <c r="K697" t="s">
        <v>224</v>
      </c>
    </row>
    <row r="698" spans="1:11">
      <c r="A698" s="8">
        <v>45035</v>
      </c>
      <c r="B698">
        <v>3388.8281000000002</v>
      </c>
      <c r="C698">
        <v>3395.9803999999999</v>
      </c>
      <c r="D698">
        <v>3381.6484</v>
      </c>
      <c r="E698">
        <v>3389.0117</v>
      </c>
      <c r="F698">
        <v>251490000</v>
      </c>
      <c r="G698" t="s">
        <v>18</v>
      </c>
      <c r="H698" t="s">
        <v>18</v>
      </c>
      <c r="I698" t="s">
        <v>222</v>
      </c>
      <c r="J698" t="s">
        <v>223</v>
      </c>
      <c r="K698" t="s">
        <v>224</v>
      </c>
    </row>
    <row r="699" spans="1:11">
      <c r="A699" s="8">
        <v>45036</v>
      </c>
      <c r="B699">
        <v>3374.6015000000002</v>
      </c>
      <c r="C699">
        <v>3387.3906000000002</v>
      </c>
      <c r="D699">
        <v>3367.7381999999998</v>
      </c>
      <c r="E699">
        <v>3378.6210000000001</v>
      </c>
      <c r="F699">
        <v>307910000</v>
      </c>
      <c r="G699" t="s">
        <v>18</v>
      </c>
      <c r="H699" t="s">
        <v>18</v>
      </c>
      <c r="I699" t="s">
        <v>222</v>
      </c>
      <c r="J699" t="s">
        <v>223</v>
      </c>
      <c r="K699" t="s">
        <v>224</v>
      </c>
    </row>
    <row r="700" spans="1:11">
      <c r="A700" s="8">
        <v>45037</v>
      </c>
      <c r="B700">
        <v>3379.6015000000002</v>
      </c>
      <c r="C700">
        <v>3385.8281000000002</v>
      </c>
      <c r="D700">
        <v>3368.5702999999999</v>
      </c>
      <c r="E700">
        <v>3380.9609</v>
      </c>
      <c r="F700">
        <v>291080000</v>
      </c>
      <c r="G700" t="s">
        <v>18</v>
      </c>
      <c r="H700" t="s">
        <v>18</v>
      </c>
      <c r="I700" t="s">
        <v>222</v>
      </c>
      <c r="J700" t="s">
        <v>223</v>
      </c>
      <c r="K700" t="s">
        <v>224</v>
      </c>
    </row>
    <row r="701" spans="1:11">
      <c r="A701" s="8">
        <v>45040</v>
      </c>
      <c r="B701">
        <v>3380.0390000000002</v>
      </c>
      <c r="C701">
        <v>3389.1484</v>
      </c>
      <c r="D701">
        <v>3372.0898000000002</v>
      </c>
      <c r="E701">
        <v>3387.3984</v>
      </c>
      <c r="F701">
        <v>252020000</v>
      </c>
      <c r="G701" t="s">
        <v>18</v>
      </c>
      <c r="H701" t="s">
        <v>18</v>
      </c>
      <c r="I701" t="s">
        <v>222</v>
      </c>
      <c r="J701" t="s">
        <v>223</v>
      </c>
      <c r="K701" t="s">
        <v>224</v>
      </c>
    </row>
    <row r="702" spans="1:11">
      <c r="A702" s="8">
        <v>45041</v>
      </c>
      <c r="B702">
        <v>3382.3398000000002</v>
      </c>
      <c r="C702">
        <v>3387.4881999999998</v>
      </c>
      <c r="D702">
        <v>3352.3906000000002</v>
      </c>
      <c r="E702">
        <v>3353.8281000000002</v>
      </c>
      <c r="F702">
        <v>297880000</v>
      </c>
      <c r="G702" t="s">
        <v>18</v>
      </c>
      <c r="H702" t="s">
        <v>18</v>
      </c>
      <c r="I702" t="s">
        <v>222</v>
      </c>
      <c r="J702" t="s">
        <v>223</v>
      </c>
      <c r="K702" t="s">
        <v>224</v>
      </c>
    </row>
    <row r="703" spans="1:11">
      <c r="A703" s="8">
        <v>45042</v>
      </c>
      <c r="B703">
        <v>3359.3398000000002</v>
      </c>
      <c r="C703">
        <v>3364.8281000000002</v>
      </c>
      <c r="D703">
        <v>3323.8515000000002</v>
      </c>
      <c r="E703">
        <v>3330.8710000000001</v>
      </c>
      <c r="F703">
        <v>321170000</v>
      </c>
      <c r="G703" t="s">
        <v>18</v>
      </c>
      <c r="H703" t="s">
        <v>18</v>
      </c>
      <c r="I703" t="s">
        <v>222</v>
      </c>
      <c r="J703" t="s">
        <v>223</v>
      </c>
      <c r="K703" t="s">
        <v>224</v>
      </c>
    </row>
    <row r="704" spans="1:11">
      <c r="A704" s="8">
        <v>45043</v>
      </c>
      <c r="B704">
        <v>3338.6601000000001</v>
      </c>
      <c r="C704">
        <v>3385.75</v>
      </c>
      <c r="D704">
        <v>3337.6484</v>
      </c>
      <c r="E704">
        <v>3382.1601000000001</v>
      </c>
      <c r="F704">
        <v>343240000</v>
      </c>
      <c r="G704" t="s">
        <v>18</v>
      </c>
      <c r="H704" t="s">
        <v>18</v>
      </c>
      <c r="I704" t="s">
        <v>222</v>
      </c>
      <c r="J704" t="s">
        <v>223</v>
      </c>
      <c r="K704" t="s">
        <v>224</v>
      </c>
    </row>
    <row r="705" spans="1:11">
      <c r="A705" s="8">
        <v>45044</v>
      </c>
      <c r="B705">
        <v>3379.4295999999999</v>
      </c>
      <c r="C705">
        <v>3410.5585000000001</v>
      </c>
      <c r="D705">
        <v>3372.3984</v>
      </c>
      <c r="E705">
        <v>3409.1601000000001</v>
      </c>
      <c r="F705">
        <v>354310000</v>
      </c>
      <c r="G705" t="s">
        <v>18</v>
      </c>
      <c r="H705" t="s">
        <v>18</v>
      </c>
      <c r="I705" t="s">
        <v>222</v>
      </c>
      <c r="J705" t="s">
        <v>223</v>
      </c>
      <c r="K705" t="s">
        <v>224</v>
      </c>
    </row>
    <row r="706" spans="1:11">
      <c r="A706" s="8">
        <v>45047</v>
      </c>
      <c r="B706">
        <v>3411.8085000000001</v>
      </c>
      <c r="C706">
        <v>3425.8281000000002</v>
      </c>
      <c r="D706">
        <v>3403.1406000000002</v>
      </c>
      <c r="E706">
        <v>3405.6992</v>
      </c>
      <c r="F706">
        <v>244190000</v>
      </c>
      <c r="G706" t="s">
        <v>18</v>
      </c>
      <c r="H706" t="s">
        <v>18</v>
      </c>
      <c r="I706" t="s">
        <v>222</v>
      </c>
      <c r="J706" t="s">
        <v>223</v>
      </c>
      <c r="K706" t="s">
        <v>224</v>
      </c>
    </row>
    <row r="707" spans="1:11">
      <c r="A707" s="8">
        <v>45048</v>
      </c>
      <c r="B707">
        <v>3401.6210000000001</v>
      </c>
      <c r="C707">
        <v>3401.75</v>
      </c>
      <c r="D707">
        <v>3343.6601000000001</v>
      </c>
      <c r="E707">
        <v>3368.5311999999999</v>
      </c>
      <c r="F707">
        <v>274460000</v>
      </c>
      <c r="G707" t="s">
        <v>18</v>
      </c>
      <c r="H707" t="s">
        <v>18</v>
      </c>
      <c r="I707" t="s">
        <v>222</v>
      </c>
      <c r="J707" t="s">
        <v>223</v>
      </c>
      <c r="K707" t="s">
        <v>224</v>
      </c>
    </row>
    <row r="708" spans="1:11">
      <c r="A708" s="8">
        <v>45049</v>
      </c>
      <c r="B708">
        <v>3372.6406000000002</v>
      </c>
      <c r="C708">
        <v>3381.8398000000002</v>
      </c>
      <c r="D708">
        <v>3339.0506999999998</v>
      </c>
      <c r="E708">
        <v>3341.2381999999998</v>
      </c>
      <c r="F708">
        <v>286900000</v>
      </c>
      <c r="G708" t="s">
        <v>18</v>
      </c>
      <c r="H708" t="s">
        <v>18</v>
      </c>
      <c r="I708" t="s">
        <v>222</v>
      </c>
      <c r="J708" t="s">
        <v>223</v>
      </c>
      <c r="K708" t="s">
        <v>224</v>
      </c>
    </row>
    <row r="709" spans="1:11">
      <c r="A709" s="8">
        <v>45050</v>
      </c>
      <c r="B709">
        <v>3334.7811999999999</v>
      </c>
      <c r="C709">
        <v>3335.8593000000001</v>
      </c>
      <c r="D709">
        <v>3293.5</v>
      </c>
      <c r="E709">
        <v>3312.7381999999998</v>
      </c>
      <c r="F709">
        <v>305160000</v>
      </c>
      <c r="G709" t="s">
        <v>18</v>
      </c>
      <c r="H709" t="s">
        <v>18</v>
      </c>
      <c r="I709" t="s">
        <v>222</v>
      </c>
      <c r="J709" t="s">
        <v>223</v>
      </c>
      <c r="K709" t="s">
        <v>224</v>
      </c>
    </row>
    <row r="710" spans="1:11">
      <c r="A710" s="8">
        <v>45051</v>
      </c>
      <c r="B710">
        <v>3324.5506999999998</v>
      </c>
      <c r="C710">
        <v>3374.4295999999999</v>
      </c>
      <c r="D710">
        <v>3324.5506999999998</v>
      </c>
      <c r="E710">
        <v>3367.3789000000002</v>
      </c>
      <c r="F710">
        <v>316350000</v>
      </c>
      <c r="G710" t="s">
        <v>18</v>
      </c>
      <c r="H710" t="s">
        <v>18</v>
      </c>
      <c r="I710" t="s">
        <v>222</v>
      </c>
      <c r="J710" t="s">
        <v>223</v>
      </c>
      <c r="K710" t="s">
        <v>224</v>
      </c>
    </row>
    <row r="711" spans="1:11">
      <c r="A711" s="8">
        <v>45054</v>
      </c>
      <c r="B711">
        <v>3371.1484</v>
      </c>
      <c r="C711">
        <v>3374.4881999999998</v>
      </c>
      <c r="D711">
        <v>3350.2303999999999</v>
      </c>
      <c r="E711">
        <v>3361.6914000000002</v>
      </c>
      <c r="F711">
        <v>225680000</v>
      </c>
      <c r="G711" t="s">
        <v>18</v>
      </c>
      <c r="H711" t="s">
        <v>18</v>
      </c>
      <c r="I711" t="s">
        <v>222</v>
      </c>
      <c r="J711" t="s">
        <v>223</v>
      </c>
      <c r="K711" t="s">
        <v>224</v>
      </c>
    </row>
    <row r="712" spans="1:11">
      <c r="A712" s="8">
        <v>45055</v>
      </c>
      <c r="B712">
        <v>3358.8515000000002</v>
      </c>
      <c r="C712">
        <v>3365.3984</v>
      </c>
      <c r="D712">
        <v>3350.7186999999999</v>
      </c>
      <c r="E712">
        <v>3356.8085000000001</v>
      </c>
      <c r="F712">
        <v>232940000</v>
      </c>
      <c r="G712" t="s">
        <v>18</v>
      </c>
      <c r="H712" t="s">
        <v>18</v>
      </c>
      <c r="I712" t="s">
        <v>222</v>
      </c>
      <c r="J712" t="s">
        <v>223</v>
      </c>
      <c r="K712" t="s">
        <v>224</v>
      </c>
    </row>
    <row r="713" spans="1:11">
      <c r="A713" s="8">
        <v>45056</v>
      </c>
      <c r="B713">
        <v>3370.1992</v>
      </c>
      <c r="C713">
        <v>3377.0898000000002</v>
      </c>
      <c r="D713">
        <v>3323.4492</v>
      </c>
      <c r="E713">
        <v>3353.3281000000002</v>
      </c>
      <c r="F713">
        <v>271180000</v>
      </c>
      <c r="G713" t="s">
        <v>18</v>
      </c>
      <c r="H713" t="s">
        <v>18</v>
      </c>
      <c r="I713" t="s">
        <v>222</v>
      </c>
      <c r="J713" t="s">
        <v>223</v>
      </c>
      <c r="K713" t="s">
        <v>224</v>
      </c>
    </row>
    <row r="714" spans="1:11">
      <c r="A714" s="8">
        <v>45057</v>
      </c>
      <c r="B714">
        <v>3338.8906000000002</v>
      </c>
      <c r="C714">
        <v>3338.8789000000002</v>
      </c>
      <c r="D714">
        <v>3312.6992</v>
      </c>
      <c r="E714">
        <v>3330.5117</v>
      </c>
      <c r="F714">
        <v>298000000</v>
      </c>
      <c r="G714" t="s">
        <v>18</v>
      </c>
      <c r="H714" t="s">
        <v>18</v>
      </c>
      <c r="I714" t="s">
        <v>222</v>
      </c>
      <c r="J714" t="s">
        <v>223</v>
      </c>
      <c r="K714" t="s">
        <v>224</v>
      </c>
    </row>
    <row r="715" spans="1:11">
      <c r="A715" s="8">
        <v>45058</v>
      </c>
      <c r="B715">
        <v>3337.5781000000002</v>
      </c>
      <c r="C715">
        <v>3340.3984</v>
      </c>
      <c r="D715">
        <v>3311.6093000000001</v>
      </c>
      <c r="E715">
        <v>3330.6210000000001</v>
      </c>
      <c r="F715">
        <v>227570000</v>
      </c>
      <c r="G715" t="s">
        <v>18</v>
      </c>
      <c r="H715" t="s">
        <v>18</v>
      </c>
      <c r="I715" t="s">
        <v>222</v>
      </c>
      <c r="J715" t="s">
        <v>223</v>
      </c>
      <c r="K715" t="s">
        <v>224</v>
      </c>
    </row>
    <row r="716" spans="1:11">
      <c r="A716" s="8">
        <v>45061</v>
      </c>
      <c r="B716">
        <v>3332.2109</v>
      </c>
      <c r="C716">
        <v>3340.3006999999998</v>
      </c>
      <c r="D716">
        <v>3316.9295999999999</v>
      </c>
      <c r="E716">
        <v>3334.6015000000002</v>
      </c>
      <c r="F716">
        <v>224020000</v>
      </c>
      <c r="G716" t="s">
        <v>18</v>
      </c>
      <c r="H716" t="s">
        <v>18</v>
      </c>
      <c r="I716" t="s">
        <v>222</v>
      </c>
      <c r="J716" t="s">
        <v>223</v>
      </c>
      <c r="K716" t="s">
        <v>224</v>
      </c>
    </row>
    <row r="717" spans="1:11">
      <c r="A717" s="8">
        <v>45062</v>
      </c>
      <c r="B717">
        <v>3327.3710000000001</v>
      </c>
      <c r="C717">
        <v>3329.8515000000002</v>
      </c>
      <c r="D717">
        <v>3300.1914000000002</v>
      </c>
      <c r="E717">
        <v>3301.1406000000002</v>
      </c>
      <c r="F717">
        <v>246680000</v>
      </c>
      <c r="G717" t="s">
        <v>18</v>
      </c>
      <c r="H717" t="s">
        <v>18</v>
      </c>
      <c r="I717" t="s">
        <v>222</v>
      </c>
      <c r="J717" t="s">
        <v>223</v>
      </c>
      <c r="K717" t="s">
        <v>224</v>
      </c>
    </row>
    <row r="718" spans="1:11">
      <c r="A718" s="8">
        <v>45063</v>
      </c>
      <c r="B718">
        <v>3309.4803999999999</v>
      </c>
      <c r="C718">
        <v>3347.3789000000002</v>
      </c>
      <c r="D718">
        <v>3305.4101000000001</v>
      </c>
      <c r="E718">
        <v>3342.7694999999999</v>
      </c>
      <c r="F718">
        <v>307130000</v>
      </c>
      <c r="G718" t="s">
        <v>18</v>
      </c>
      <c r="H718" t="s">
        <v>18</v>
      </c>
      <c r="I718" t="s">
        <v>222</v>
      </c>
      <c r="J718" t="s">
        <v>223</v>
      </c>
      <c r="K718" t="s">
        <v>224</v>
      </c>
    </row>
    <row r="719" spans="1:11">
      <c r="A719" s="8">
        <v>45064</v>
      </c>
      <c r="B719">
        <v>3337.5585000000001</v>
      </c>
      <c r="C719">
        <v>3357.9101000000001</v>
      </c>
      <c r="D719">
        <v>3321.0898000000002</v>
      </c>
      <c r="E719">
        <v>3353.9101000000001</v>
      </c>
      <c r="F719">
        <v>333070000</v>
      </c>
      <c r="G719" t="s">
        <v>18</v>
      </c>
      <c r="H719" t="s">
        <v>18</v>
      </c>
      <c r="I719" t="s">
        <v>222</v>
      </c>
      <c r="J719" t="s">
        <v>223</v>
      </c>
      <c r="K719" t="s">
        <v>224</v>
      </c>
    </row>
    <row r="720" spans="1:11">
      <c r="A720" s="8">
        <v>45065</v>
      </c>
      <c r="B720">
        <v>3358.9492</v>
      </c>
      <c r="C720">
        <v>3365.8984</v>
      </c>
      <c r="D720">
        <v>3333.6601000000001</v>
      </c>
      <c r="E720">
        <v>3342.6289000000002</v>
      </c>
      <c r="F720">
        <v>315210000</v>
      </c>
      <c r="G720" t="s">
        <v>18</v>
      </c>
      <c r="H720" t="s">
        <v>18</v>
      </c>
      <c r="I720" t="s">
        <v>222</v>
      </c>
      <c r="J720" t="s">
        <v>223</v>
      </c>
      <c r="K720" t="s">
        <v>224</v>
      </c>
    </row>
    <row r="721" spans="1:11">
      <c r="A721" s="8">
        <v>45068</v>
      </c>
      <c r="B721">
        <v>3340.5390000000002</v>
      </c>
      <c r="C721">
        <v>3351.3006999999998</v>
      </c>
      <c r="D721">
        <v>3320.8515000000002</v>
      </c>
      <c r="E721">
        <v>3328.5781000000002</v>
      </c>
      <c r="F721">
        <v>268900000</v>
      </c>
      <c r="G721" t="s">
        <v>18</v>
      </c>
      <c r="H721" t="s">
        <v>18</v>
      </c>
      <c r="I721" t="s">
        <v>222</v>
      </c>
      <c r="J721" t="s">
        <v>223</v>
      </c>
      <c r="K721" t="s">
        <v>224</v>
      </c>
    </row>
    <row r="722" spans="1:11">
      <c r="A722" s="8">
        <v>45069</v>
      </c>
      <c r="B722">
        <v>3319.6015000000002</v>
      </c>
      <c r="C722">
        <v>3331.1718000000001</v>
      </c>
      <c r="D722">
        <v>3301.2890000000002</v>
      </c>
      <c r="E722">
        <v>3305.5117</v>
      </c>
      <c r="F722">
        <v>291550000</v>
      </c>
      <c r="G722" t="s">
        <v>18</v>
      </c>
      <c r="H722" t="s">
        <v>18</v>
      </c>
      <c r="I722" t="s">
        <v>222</v>
      </c>
      <c r="J722" t="s">
        <v>223</v>
      </c>
      <c r="K722" t="s">
        <v>224</v>
      </c>
    </row>
    <row r="723" spans="1:11">
      <c r="A723" s="8">
        <v>45070</v>
      </c>
      <c r="B723">
        <v>3302.7617</v>
      </c>
      <c r="C723">
        <v>3303.75</v>
      </c>
      <c r="D723">
        <v>3275.4394000000002</v>
      </c>
      <c r="E723">
        <v>3279.9218000000001</v>
      </c>
      <c r="F723">
        <v>246180000</v>
      </c>
      <c r="G723" t="s">
        <v>18</v>
      </c>
      <c r="H723" t="s">
        <v>18</v>
      </c>
      <c r="I723" t="s">
        <v>222</v>
      </c>
      <c r="J723" t="s">
        <v>223</v>
      </c>
      <c r="K723" t="s">
        <v>224</v>
      </c>
    </row>
    <row r="724" spans="1:11">
      <c r="A724" s="8">
        <v>45071</v>
      </c>
      <c r="B724">
        <v>3285.2617</v>
      </c>
      <c r="C724">
        <v>3287.4295999999999</v>
      </c>
      <c r="D724">
        <v>3258.5605</v>
      </c>
      <c r="E724">
        <v>3276.6502999999998</v>
      </c>
      <c r="F724">
        <v>364670000</v>
      </c>
      <c r="G724" t="s">
        <v>18</v>
      </c>
      <c r="H724" t="s">
        <v>18</v>
      </c>
      <c r="I724" t="s">
        <v>222</v>
      </c>
      <c r="J724" t="s">
        <v>223</v>
      </c>
      <c r="K724" t="s">
        <v>224</v>
      </c>
    </row>
    <row r="725" spans="1:11">
      <c r="A725" s="8">
        <v>45072</v>
      </c>
      <c r="B725">
        <v>3279.5</v>
      </c>
      <c r="C725">
        <v>3316.0585000000001</v>
      </c>
      <c r="D725">
        <v>3279.5</v>
      </c>
      <c r="E725">
        <v>3309.3398000000002</v>
      </c>
      <c r="F725">
        <v>330290000</v>
      </c>
      <c r="G725" t="s">
        <v>18</v>
      </c>
      <c r="H725" t="s">
        <v>18</v>
      </c>
      <c r="I725" t="s">
        <v>222</v>
      </c>
      <c r="J725" t="s">
        <v>223</v>
      </c>
      <c r="K725" t="s">
        <v>224</v>
      </c>
    </row>
    <row r="726" spans="1:11">
      <c r="A726" s="8">
        <v>45076</v>
      </c>
      <c r="B726">
        <v>3310.6484</v>
      </c>
      <c r="C726">
        <v>3313.6992</v>
      </c>
      <c r="D726">
        <v>3289.9686999999999</v>
      </c>
      <c r="E726">
        <v>3304.7811999999999</v>
      </c>
      <c r="F726">
        <v>322700000</v>
      </c>
      <c r="G726" t="s">
        <v>18</v>
      </c>
      <c r="H726" t="s">
        <v>18</v>
      </c>
      <c r="I726" t="s">
        <v>222</v>
      </c>
      <c r="J726" t="s">
        <v>223</v>
      </c>
      <c r="K726" t="s">
        <v>224</v>
      </c>
    </row>
    <row r="727" spans="1:11">
      <c r="A727" s="8">
        <v>45077</v>
      </c>
      <c r="B727">
        <v>3294.7109</v>
      </c>
      <c r="C727">
        <v>3298.8281000000002</v>
      </c>
      <c r="D727">
        <v>3273.7303999999999</v>
      </c>
      <c r="E727">
        <v>3290.2694999999999</v>
      </c>
      <c r="F727">
        <v>689990000</v>
      </c>
      <c r="G727" t="s">
        <v>18</v>
      </c>
      <c r="H727" t="s">
        <v>18</v>
      </c>
      <c r="I727" t="s">
        <v>222</v>
      </c>
      <c r="J727" t="s">
        <v>223</v>
      </c>
      <c r="K727" t="s">
        <v>224</v>
      </c>
    </row>
    <row r="728" spans="1:11">
      <c r="A728" s="8">
        <v>45078</v>
      </c>
      <c r="B728">
        <v>3292.8515000000002</v>
      </c>
      <c r="C728">
        <v>3316.75</v>
      </c>
      <c r="D728">
        <v>3270.5097000000001</v>
      </c>
      <c r="E728">
        <v>3306.5702999999999</v>
      </c>
      <c r="F728">
        <v>349460000</v>
      </c>
      <c r="G728" t="s">
        <v>18</v>
      </c>
      <c r="H728" t="s">
        <v>18</v>
      </c>
      <c r="I728" t="s">
        <v>222</v>
      </c>
      <c r="J728" t="s">
        <v>223</v>
      </c>
      <c r="K728" t="s">
        <v>224</v>
      </c>
    </row>
    <row r="729" spans="1:11">
      <c r="A729" s="8">
        <v>45079</v>
      </c>
      <c r="B729">
        <v>3318.5781000000002</v>
      </c>
      <c r="C729">
        <v>3380</v>
      </c>
      <c r="D729">
        <v>3318.5781000000002</v>
      </c>
      <c r="E729">
        <v>3376.7617</v>
      </c>
      <c r="F729">
        <v>383590000</v>
      </c>
      <c r="G729" t="s">
        <v>18</v>
      </c>
      <c r="H729" t="s">
        <v>18</v>
      </c>
      <c r="I729" t="s">
        <v>222</v>
      </c>
      <c r="J729" t="s">
        <v>223</v>
      </c>
      <c r="K729" t="s">
        <v>224</v>
      </c>
    </row>
    <row r="730" spans="1:11">
      <c r="A730" s="8">
        <v>45082</v>
      </c>
      <c r="B730">
        <v>3377.1289000000002</v>
      </c>
      <c r="C730">
        <v>3380.2186999999999</v>
      </c>
      <c r="D730">
        <v>3355.7890000000002</v>
      </c>
      <c r="E730">
        <v>3356.8593000000001</v>
      </c>
      <c r="F730">
        <v>367170000</v>
      </c>
      <c r="G730" t="s">
        <v>18</v>
      </c>
      <c r="H730" t="s">
        <v>18</v>
      </c>
      <c r="I730" t="s">
        <v>222</v>
      </c>
      <c r="J730" t="s">
        <v>223</v>
      </c>
      <c r="K730" t="s">
        <v>224</v>
      </c>
    </row>
    <row r="731" spans="1:11">
      <c r="A731" s="8">
        <v>45083</v>
      </c>
      <c r="B731">
        <v>3354.6718000000001</v>
      </c>
      <c r="C731">
        <v>3363.25</v>
      </c>
      <c r="D731">
        <v>3339.6914000000002</v>
      </c>
      <c r="E731">
        <v>3357.2811999999999</v>
      </c>
      <c r="F731">
        <v>294070000</v>
      </c>
      <c r="G731" t="s">
        <v>18</v>
      </c>
      <c r="H731" t="s">
        <v>18</v>
      </c>
      <c r="I731" t="s">
        <v>222</v>
      </c>
      <c r="J731" t="s">
        <v>223</v>
      </c>
      <c r="K731" t="s">
        <v>224</v>
      </c>
    </row>
    <row r="732" spans="1:11">
      <c r="A732" s="8">
        <v>45084</v>
      </c>
      <c r="B732">
        <v>3356.4686999999999</v>
      </c>
      <c r="C732">
        <v>3370.7811999999999</v>
      </c>
      <c r="D732">
        <v>3354.1093000000001</v>
      </c>
      <c r="E732">
        <v>3366.0194999999999</v>
      </c>
      <c r="F732">
        <v>347400000</v>
      </c>
      <c r="G732" t="s">
        <v>18</v>
      </c>
      <c r="H732" t="s">
        <v>18</v>
      </c>
      <c r="I732" t="s">
        <v>222</v>
      </c>
      <c r="J732" t="s">
        <v>223</v>
      </c>
      <c r="K732" t="s">
        <v>224</v>
      </c>
    </row>
    <row r="733" spans="1:11">
      <c r="A733" s="8">
        <v>45085</v>
      </c>
      <c r="B733">
        <v>3365.9803999999999</v>
      </c>
      <c r="C733">
        <v>3387.8085000000001</v>
      </c>
      <c r="D733">
        <v>3363.0390000000002</v>
      </c>
      <c r="E733">
        <v>3383.6093000000001</v>
      </c>
      <c r="F733">
        <v>269160000</v>
      </c>
      <c r="G733" t="s">
        <v>18</v>
      </c>
      <c r="H733" t="s">
        <v>18</v>
      </c>
      <c r="I733" t="s">
        <v>222</v>
      </c>
      <c r="J733" t="s">
        <v>223</v>
      </c>
      <c r="K733" t="s">
        <v>224</v>
      </c>
    </row>
    <row r="734" spans="1:11">
      <c r="A734" s="8">
        <v>45086</v>
      </c>
      <c r="B734">
        <v>3385.4414000000002</v>
      </c>
      <c r="C734">
        <v>3397.3202999999999</v>
      </c>
      <c r="D734">
        <v>3378.1601000000001</v>
      </c>
      <c r="E734">
        <v>3387.7811999999999</v>
      </c>
      <c r="F734">
        <v>262310000</v>
      </c>
      <c r="G734" t="s">
        <v>18</v>
      </c>
      <c r="H734" t="s">
        <v>18</v>
      </c>
      <c r="I734" t="s">
        <v>222</v>
      </c>
      <c r="J734" t="s">
        <v>223</v>
      </c>
      <c r="K734" t="s">
        <v>224</v>
      </c>
    </row>
    <row r="735" spans="1:11">
      <c r="A735" s="8">
        <v>45089</v>
      </c>
      <c r="B735">
        <v>3390.8006999999998</v>
      </c>
      <c r="C735">
        <v>3407.8398000000002</v>
      </c>
      <c r="D735">
        <v>3387.4609</v>
      </c>
      <c r="E735">
        <v>3406.3281000000002</v>
      </c>
      <c r="F735">
        <v>308130000</v>
      </c>
      <c r="G735" t="s">
        <v>18</v>
      </c>
      <c r="H735" t="s">
        <v>18</v>
      </c>
      <c r="I735" t="s">
        <v>222</v>
      </c>
      <c r="J735" t="s">
        <v>223</v>
      </c>
      <c r="K735" t="s">
        <v>224</v>
      </c>
    </row>
    <row r="736" spans="1:11">
      <c r="A736" s="8">
        <v>45090</v>
      </c>
      <c r="B736">
        <v>3411.0781000000002</v>
      </c>
      <c r="C736">
        <v>3431.2811999999999</v>
      </c>
      <c r="D736">
        <v>3410.9803999999999</v>
      </c>
      <c r="E736">
        <v>3421.1210000000001</v>
      </c>
      <c r="F736">
        <v>308790000</v>
      </c>
      <c r="G736" t="s">
        <v>18</v>
      </c>
      <c r="H736" t="s">
        <v>18</v>
      </c>
      <c r="I736" t="s">
        <v>222</v>
      </c>
      <c r="J736" t="s">
        <v>223</v>
      </c>
      <c r="K736" t="s">
        <v>224</v>
      </c>
    </row>
    <row r="737" spans="1:11">
      <c r="A737" s="8">
        <v>45091</v>
      </c>
      <c r="B737">
        <v>3404.6992</v>
      </c>
      <c r="C737">
        <v>3415.4218000000001</v>
      </c>
      <c r="D737">
        <v>3378.5506999999998</v>
      </c>
      <c r="E737">
        <v>3397.3281000000002</v>
      </c>
      <c r="F737">
        <v>354910000</v>
      </c>
      <c r="G737" t="s">
        <v>18</v>
      </c>
      <c r="H737" t="s">
        <v>18</v>
      </c>
      <c r="I737" t="s">
        <v>222</v>
      </c>
      <c r="J737" t="s">
        <v>223</v>
      </c>
      <c r="K737" t="s">
        <v>224</v>
      </c>
    </row>
    <row r="738" spans="1:11">
      <c r="A738" s="8">
        <v>45092</v>
      </c>
      <c r="B738">
        <v>3394.9803999999999</v>
      </c>
      <c r="C738">
        <v>3448.9803999999999</v>
      </c>
      <c r="D738">
        <v>3394.9803999999999</v>
      </c>
      <c r="E738">
        <v>3440.0585000000001</v>
      </c>
      <c r="F738">
        <v>361400000</v>
      </c>
      <c r="G738" t="s">
        <v>18</v>
      </c>
      <c r="H738" t="s">
        <v>18</v>
      </c>
      <c r="I738" t="s">
        <v>222</v>
      </c>
      <c r="J738" t="s">
        <v>223</v>
      </c>
      <c r="K738" t="s">
        <v>224</v>
      </c>
    </row>
    <row r="739" spans="1:11">
      <c r="A739" s="8">
        <v>45093</v>
      </c>
      <c r="B739">
        <v>3446.0194999999999</v>
      </c>
      <c r="C739">
        <v>3458.6795999999999</v>
      </c>
      <c r="D739">
        <v>3428.6914000000002</v>
      </c>
      <c r="E739">
        <v>3429.1210000000001</v>
      </c>
      <c r="F739">
        <v>595230000</v>
      </c>
      <c r="G739" t="s">
        <v>18</v>
      </c>
      <c r="H739" t="s">
        <v>18</v>
      </c>
      <c r="I739" t="s">
        <v>222</v>
      </c>
      <c r="J739" t="s">
        <v>223</v>
      </c>
      <c r="K739" t="s">
        <v>224</v>
      </c>
    </row>
    <row r="740" spans="1:11">
      <c r="A740" s="8">
        <v>45097</v>
      </c>
      <c r="B740">
        <v>3420.6601000000001</v>
      </c>
      <c r="C740">
        <v>3420.6601000000001</v>
      </c>
      <c r="D740">
        <v>3391.9295999999999</v>
      </c>
      <c r="E740">
        <v>3405.8710000000001</v>
      </c>
      <c r="F740">
        <v>334810000</v>
      </c>
      <c r="G740" t="s">
        <v>18</v>
      </c>
      <c r="H740" t="s">
        <v>18</v>
      </c>
      <c r="I740" t="s">
        <v>222</v>
      </c>
      <c r="J740" t="s">
        <v>223</v>
      </c>
      <c r="K740" t="s">
        <v>224</v>
      </c>
    </row>
    <row r="741" spans="1:11">
      <c r="A741" s="8">
        <v>45098</v>
      </c>
      <c r="B741">
        <v>3399.5585000000001</v>
      </c>
      <c r="C741">
        <v>3409.9295999999999</v>
      </c>
      <c r="D741">
        <v>3387.1718000000001</v>
      </c>
      <c r="E741">
        <v>3395.5194999999999</v>
      </c>
      <c r="F741">
        <v>323690000</v>
      </c>
      <c r="G741" t="s">
        <v>18</v>
      </c>
      <c r="H741" t="s">
        <v>18</v>
      </c>
      <c r="I741" t="s">
        <v>222</v>
      </c>
      <c r="J741" t="s">
        <v>223</v>
      </c>
      <c r="K741" t="s">
        <v>224</v>
      </c>
    </row>
    <row r="742" spans="1:11">
      <c r="A742" s="8">
        <v>45099</v>
      </c>
      <c r="B742">
        <v>3390.4686999999999</v>
      </c>
      <c r="C742">
        <v>3400.5585000000001</v>
      </c>
      <c r="D742">
        <v>3383.3906000000002</v>
      </c>
      <c r="E742">
        <v>3394.7109</v>
      </c>
      <c r="F742">
        <v>275600000</v>
      </c>
      <c r="G742" t="s">
        <v>18</v>
      </c>
      <c r="H742" t="s">
        <v>18</v>
      </c>
      <c r="I742" t="s">
        <v>222</v>
      </c>
      <c r="J742" t="s">
        <v>223</v>
      </c>
      <c r="K742" t="s">
        <v>224</v>
      </c>
    </row>
    <row r="743" spans="1:11">
      <c r="A743" s="8">
        <v>45100</v>
      </c>
      <c r="B743">
        <v>3383.6601000000001</v>
      </c>
      <c r="C743">
        <v>3383.6601000000001</v>
      </c>
      <c r="D743">
        <v>3364.4881999999998</v>
      </c>
      <c r="E743">
        <v>3372.4295999999999</v>
      </c>
      <c r="F743">
        <v>379800000</v>
      </c>
      <c r="G743" t="s">
        <v>18</v>
      </c>
      <c r="H743" t="s">
        <v>18</v>
      </c>
      <c r="I743" t="s">
        <v>222</v>
      </c>
      <c r="J743" t="s">
        <v>223</v>
      </c>
      <c r="K743" t="s">
        <v>224</v>
      </c>
    </row>
    <row r="744" spans="1:11">
      <c r="A744" s="8">
        <v>45103</v>
      </c>
      <c r="B744">
        <v>3373.7890000000002</v>
      </c>
      <c r="C744">
        <v>3381.4881999999998</v>
      </c>
      <c r="D744">
        <v>3361.3202999999999</v>
      </c>
      <c r="E744">
        <v>3371.7109</v>
      </c>
      <c r="F744">
        <v>265330000</v>
      </c>
      <c r="G744" t="s">
        <v>18</v>
      </c>
      <c r="H744" t="s">
        <v>18</v>
      </c>
      <c r="I744" t="s">
        <v>222</v>
      </c>
      <c r="J744" t="s">
        <v>223</v>
      </c>
      <c r="K744" t="s">
        <v>224</v>
      </c>
    </row>
    <row r="745" spans="1:11">
      <c r="A745" s="8">
        <v>45104</v>
      </c>
      <c r="B745">
        <v>3373.0311999999999</v>
      </c>
      <c r="C745">
        <v>3397.6484</v>
      </c>
      <c r="D745">
        <v>3373.3906000000002</v>
      </c>
      <c r="E745">
        <v>3392.7381999999998</v>
      </c>
      <c r="F745">
        <v>293210000</v>
      </c>
      <c r="G745" t="s">
        <v>18</v>
      </c>
      <c r="H745" t="s">
        <v>18</v>
      </c>
      <c r="I745" t="s">
        <v>222</v>
      </c>
      <c r="J745" t="s">
        <v>223</v>
      </c>
      <c r="K745" t="s">
        <v>224</v>
      </c>
    </row>
    <row r="746" spans="1:11">
      <c r="A746" s="8">
        <v>45105</v>
      </c>
      <c r="B746">
        <v>3388.3789000000002</v>
      </c>
      <c r="C746">
        <v>3390.7617</v>
      </c>
      <c r="D746">
        <v>3375.9218000000001</v>
      </c>
      <c r="E746">
        <v>3385.6601000000001</v>
      </c>
      <c r="F746">
        <v>268050000</v>
      </c>
      <c r="G746" t="s">
        <v>18</v>
      </c>
      <c r="H746" t="s">
        <v>18</v>
      </c>
      <c r="I746" t="s">
        <v>222</v>
      </c>
      <c r="J746" t="s">
        <v>223</v>
      </c>
      <c r="K746" t="s">
        <v>224</v>
      </c>
    </row>
    <row r="747" spans="1:11">
      <c r="A747" s="8">
        <v>45106</v>
      </c>
      <c r="B747">
        <v>3385.5702999999999</v>
      </c>
      <c r="C747">
        <v>3414.6795999999999</v>
      </c>
      <c r="D747">
        <v>3382.6289000000002</v>
      </c>
      <c r="E747">
        <v>3412.4218000000001</v>
      </c>
      <c r="F747">
        <v>279940000</v>
      </c>
      <c r="G747" t="s">
        <v>18</v>
      </c>
      <c r="H747" t="s">
        <v>18</v>
      </c>
      <c r="I747" t="s">
        <v>222</v>
      </c>
      <c r="J747" t="s">
        <v>223</v>
      </c>
      <c r="K747" t="s">
        <v>224</v>
      </c>
    </row>
    <row r="748" spans="1:11">
      <c r="A748" s="8">
        <v>45107</v>
      </c>
      <c r="B748">
        <v>3426.9218000000001</v>
      </c>
      <c r="C748">
        <v>3446.3515000000002</v>
      </c>
      <c r="D748">
        <v>3426.9218000000001</v>
      </c>
      <c r="E748">
        <v>3440.6015000000002</v>
      </c>
      <c r="F748">
        <v>351060000</v>
      </c>
      <c r="G748" t="s">
        <v>18</v>
      </c>
      <c r="H748" t="s">
        <v>18</v>
      </c>
      <c r="I748" t="s">
        <v>222</v>
      </c>
      <c r="J748" t="s">
        <v>223</v>
      </c>
      <c r="K748" t="s">
        <v>224</v>
      </c>
    </row>
    <row r="749" spans="1:11">
      <c r="A749" s="8">
        <v>45110</v>
      </c>
      <c r="B749">
        <v>3436.7811999999999</v>
      </c>
      <c r="C749">
        <v>3446.6015000000002</v>
      </c>
      <c r="D749">
        <v>3428.5390000000002</v>
      </c>
      <c r="E749">
        <v>3441.4686999999999</v>
      </c>
      <c r="F749">
        <v>157590000</v>
      </c>
      <c r="G749" t="s">
        <v>18</v>
      </c>
      <c r="H749" t="s">
        <v>18</v>
      </c>
      <c r="I749" t="s">
        <v>222</v>
      </c>
      <c r="J749" t="s">
        <v>223</v>
      </c>
      <c r="K749" t="s">
        <v>224</v>
      </c>
    </row>
    <row r="750" spans="1:11">
      <c r="A750" s="8">
        <v>45112</v>
      </c>
      <c r="B750">
        <v>3434.7186999999999</v>
      </c>
      <c r="C750">
        <v>3437.1093000000001</v>
      </c>
      <c r="D750">
        <v>3422.9803999999999</v>
      </c>
      <c r="E750">
        <v>3428.6406000000002</v>
      </c>
      <c r="F750">
        <v>274570000</v>
      </c>
      <c r="G750" t="s">
        <v>18</v>
      </c>
      <c r="H750" t="s">
        <v>18</v>
      </c>
      <c r="I750" t="s">
        <v>222</v>
      </c>
      <c r="J750" t="s">
        <v>223</v>
      </c>
      <c r="K750" t="s">
        <v>224</v>
      </c>
    </row>
    <row r="751" spans="1:11">
      <c r="A751" s="8">
        <v>45113</v>
      </c>
      <c r="B751">
        <v>3417.3906000000002</v>
      </c>
      <c r="C751">
        <v>3417.3906000000002</v>
      </c>
      <c r="D751">
        <v>3377.4686999999999</v>
      </c>
      <c r="E751">
        <v>3392.2617</v>
      </c>
      <c r="F751">
        <v>293840000</v>
      </c>
      <c r="G751" t="s">
        <v>18</v>
      </c>
      <c r="H751" t="s">
        <v>18</v>
      </c>
      <c r="I751" t="s">
        <v>222</v>
      </c>
      <c r="J751" t="s">
        <v>223</v>
      </c>
      <c r="K751" t="s">
        <v>224</v>
      </c>
    </row>
    <row r="752" spans="1:11">
      <c r="A752" s="8">
        <v>45114</v>
      </c>
      <c r="B752">
        <v>3383.0702999999999</v>
      </c>
      <c r="C752">
        <v>3403.3789000000002</v>
      </c>
      <c r="D752">
        <v>3371.75</v>
      </c>
      <c r="E752">
        <v>3373.8789000000002</v>
      </c>
      <c r="F752">
        <v>272730000</v>
      </c>
      <c r="G752" t="s">
        <v>18</v>
      </c>
      <c r="H752" t="s">
        <v>18</v>
      </c>
      <c r="I752" t="s">
        <v>222</v>
      </c>
      <c r="J752" t="s">
        <v>223</v>
      </c>
      <c r="K752" t="s">
        <v>224</v>
      </c>
    </row>
    <row r="753" spans="1:11">
      <c r="A753" s="8">
        <v>45117</v>
      </c>
      <c r="B753">
        <v>3370.6795999999999</v>
      </c>
      <c r="C753">
        <v>3395.3593000000001</v>
      </c>
      <c r="D753">
        <v>3370.6795999999999</v>
      </c>
      <c r="E753">
        <v>3394.3984</v>
      </c>
      <c r="F753">
        <v>299200000</v>
      </c>
      <c r="G753" t="s">
        <v>18</v>
      </c>
      <c r="H753" t="s">
        <v>18</v>
      </c>
      <c r="I753" t="s">
        <v>222</v>
      </c>
      <c r="J753" t="s">
        <v>223</v>
      </c>
      <c r="K753" t="s">
        <v>224</v>
      </c>
    </row>
    <row r="754" spans="1:11">
      <c r="A754" s="8">
        <v>45118</v>
      </c>
      <c r="B754">
        <v>3405.9414000000002</v>
      </c>
      <c r="C754">
        <v>3428.8710000000001</v>
      </c>
      <c r="D754">
        <v>3399.0117</v>
      </c>
      <c r="E754">
        <v>3426.4218000000001</v>
      </c>
      <c r="F754">
        <v>278940000</v>
      </c>
      <c r="G754" t="s">
        <v>18</v>
      </c>
      <c r="H754" t="s">
        <v>18</v>
      </c>
      <c r="I754" t="s">
        <v>222</v>
      </c>
      <c r="J754" t="s">
        <v>223</v>
      </c>
      <c r="K754" t="s">
        <v>224</v>
      </c>
    </row>
    <row r="755" spans="1:11">
      <c r="A755" s="8">
        <v>45119</v>
      </c>
      <c r="B755">
        <v>3439.2811999999999</v>
      </c>
      <c r="C755">
        <v>3458.9414000000002</v>
      </c>
      <c r="D755">
        <v>3430.7811999999999</v>
      </c>
      <c r="E755">
        <v>3434.4295999999999</v>
      </c>
      <c r="F755">
        <v>331410000</v>
      </c>
      <c r="G755" t="s">
        <v>18</v>
      </c>
      <c r="H755" t="s">
        <v>18</v>
      </c>
      <c r="I755" t="s">
        <v>222</v>
      </c>
      <c r="J755" t="s">
        <v>223</v>
      </c>
      <c r="K755" t="s">
        <v>224</v>
      </c>
    </row>
    <row r="756" spans="1:11">
      <c r="A756" s="8">
        <v>45120</v>
      </c>
      <c r="B756">
        <v>3441.3085000000001</v>
      </c>
      <c r="C756">
        <v>3448.2617</v>
      </c>
      <c r="D756">
        <v>3436.3281000000002</v>
      </c>
      <c r="E756">
        <v>3439.1406000000002</v>
      </c>
      <c r="F756">
        <v>267180000</v>
      </c>
      <c r="G756" t="s">
        <v>18</v>
      </c>
      <c r="H756" t="s">
        <v>18</v>
      </c>
      <c r="I756" t="s">
        <v>222</v>
      </c>
      <c r="J756" t="s">
        <v>223</v>
      </c>
      <c r="K756" t="s">
        <v>224</v>
      </c>
    </row>
    <row r="757" spans="1:11">
      <c r="A757" s="8">
        <v>45121</v>
      </c>
      <c r="B757">
        <v>3442.3281000000002</v>
      </c>
      <c r="C757">
        <v>3459.2617</v>
      </c>
      <c r="D757">
        <v>3442.3281000000002</v>
      </c>
      <c r="E757">
        <v>3450.0311999999999</v>
      </c>
      <c r="F757">
        <v>293540000</v>
      </c>
      <c r="G757" t="s">
        <v>18</v>
      </c>
      <c r="H757" t="s">
        <v>18</v>
      </c>
      <c r="I757" t="s">
        <v>222</v>
      </c>
      <c r="J757" t="s">
        <v>223</v>
      </c>
      <c r="K757" t="s">
        <v>224</v>
      </c>
    </row>
    <row r="758" spans="1:11">
      <c r="A758" s="8">
        <v>45124</v>
      </c>
      <c r="B758">
        <v>3449.7381999999998</v>
      </c>
      <c r="C758">
        <v>3466.1484</v>
      </c>
      <c r="D758">
        <v>3441.7186999999999</v>
      </c>
      <c r="E758">
        <v>3458.3515000000002</v>
      </c>
      <c r="F758">
        <v>359780000</v>
      </c>
      <c r="G758" t="s">
        <v>18</v>
      </c>
      <c r="H758" t="s">
        <v>18</v>
      </c>
      <c r="I758" t="s">
        <v>222</v>
      </c>
      <c r="J758" t="s">
        <v>223</v>
      </c>
      <c r="K758" t="s">
        <v>224</v>
      </c>
    </row>
    <row r="759" spans="1:11">
      <c r="A759" s="8">
        <v>45125</v>
      </c>
      <c r="B759">
        <v>3459.0781000000002</v>
      </c>
      <c r="C759">
        <v>3498.3593000000001</v>
      </c>
      <c r="D759">
        <v>3453.6093000000001</v>
      </c>
      <c r="E759">
        <v>3495.9295999999999</v>
      </c>
      <c r="F759">
        <v>385940000</v>
      </c>
      <c r="G759" t="s">
        <v>18</v>
      </c>
      <c r="H759" t="s">
        <v>18</v>
      </c>
      <c r="I759" t="s">
        <v>222</v>
      </c>
      <c r="J759" t="s">
        <v>223</v>
      </c>
      <c r="K759" t="s">
        <v>224</v>
      </c>
    </row>
    <row r="760" spans="1:11">
      <c r="A760" s="8">
        <v>45126</v>
      </c>
      <c r="B760">
        <v>3499.2109</v>
      </c>
      <c r="C760">
        <v>3523.0506999999998</v>
      </c>
      <c r="D760">
        <v>3499.2109</v>
      </c>
      <c r="E760">
        <v>3506.2109</v>
      </c>
      <c r="F760">
        <v>365130000</v>
      </c>
      <c r="G760" t="s">
        <v>18</v>
      </c>
      <c r="H760" t="s">
        <v>18</v>
      </c>
      <c r="I760" t="s">
        <v>222</v>
      </c>
      <c r="J760" t="s">
        <v>223</v>
      </c>
      <c r="K760" t="s">
        <v>224</v>
      </c>
    </row>
    <row r="761" spans="1:11">
      <c r="A761" s="8">
        <v>45127</v>
      </c>
      <c r="B761">
        <v>3509.9803999999999</v>
      </c>
      <c r="C761">
        <v>3537.7694999999999</v>
      </c>
      <c r="D761">
        <v>3509.9803999999999</v>
      </c>
      <c r="E761">
        <v>3522.1795999999999</v>
      </c>
      <c r="F761">
        <v>340880000</v>
      </c>
      <c r="G761" t="s">
        <v>18</v>
      </c>
      <c r="H761" t="s">
        <v>18</v>
      </c>
      <c r="I761" t="s">
        <v>222</v>
      </c>
      <c r="J761" t="s">
        <v>223</v>
      </c>
      <c r="K761" t="s">
        <v>224</v>
      </c>
    </row>
    <row r="762" spans="1:11">
      <c r="A762" s="8">
        <v>45128</v>
      </c>
      <c r="B762">
        <v>3527.3202999999999</v>
      </c>
      <c r="C762">
        <v>3534.6601000000001</v>
      </c>
      <c r="D762">
        <v>3518.0506999999998</v>
      </c>
      <c r="E762">
        <v>3522.6914000000002</v>
      </c>
      <c r="F762">
        <v>465270000</v>
      </c>
      <c r="G762" t="s">
        <v>18</v>
      </c>
      <c r="H762" t="s">
        <v>18</v>
      </c>
      <c r="I762" t="s">
        <v>222</v>
      </c>
      <c r="J762" t="s">
        <v>223</v>
      </c>
      <c r="K762" t="s">
        <v>224</v>
      </c>
    </row>
    <row r="763" spans="1:11">
      <c r="A763" s="8">
        <v>45131</v>
      </c>
      <c r="B763">
        <v>3523.7890000000002</v>
      </c>
      <c r="C763">
        <v>3546.9686999999999</v>
      </c>
      <c r="D763">
        <v>3523.7890000000002</v>
      </c>
      <c r="E763">
        <v>3541.2381999999998</v>
      </c>
      <c r="F763">
        <v>284460000</v>
      </c>
      <c r="G763" t="s">
        <v>18</v>
      </c>
      <c r="H763" t="s">
        <v>18</v>
      </c>
      <c r="I763" t="s">
        <v>222</v>
      </c>
      <c r="J763" t="s">
        <v>223</v>
      </c>
      <c r="K763" t="s">
        <v>224</v>
      </c>
    </row>
    <row r="764" spans="1:11">
      <c r="A764" s="8">
        <v>45132</v>
      </c>
      <c r="B764">
        <v>3542.4881999999998</v>
      </c>
      <c r="C764">
        <v>3552.5702999999999</v>
      </c>
      <c r="D764">
        <v>3536.2617</v>
      </c>
      <c r="E764">
        <v>3543.0702999999999</v>
      </c>
      <c r="F764">
        <v>299530000</v>
      </c>
      <c r="G764" t="s">
        <v>18</v>
      </c>
      <c r="H764" t="s">
        <v>18</v>
      </c>
      <c r="I764" t="s">
        <v>222</v>
      </c>
      <c r="J764" t="s">
        <v>223</v>
      </c>
      <c r="K764" t="s">
        <v>224</v>
      </c>
    </row>
    <row r="765" spans="1:11">
      <c r="A765" s="8">
        <v>45133</v>
      </c>
      <c r="B765">
        <v>3534.9881999999998</v>
      </c>
      <c r="C765">
        <v>3563.6093000000001</v>
      </c>
      <c r="D765">
        <v>3530.2694999999999</v>
      </c>
      <c r="E765">
        <v>3552.1210000000001</v>
      </c>
      <c r="F765">
        <v>346240000</v>
      </c>
      <c r="G765" t="s">
        <v>18</v>
      </c>
      <c r="H765" t="s">
        <v>18</v>
      </c>
      <c r="I765" t="s">
        <v>222</v>
      </c>
      <c r="J765" t="s">
        <v>223</v>
      </c>
      <c r="K765" t="s">
        <v>224</v>
      </c>
    </row>
    <row r="766" spans="1:11">
      <c r="A766" s="8">
        <v>45134</v>
      </c>
      <c r="B766">
        <v>3555.7890000000002</v>
      </c>
      <c r="C766">
        <v>3564.3515000000002</v>
      </c>
      <c r="D766">
        <v>3521.5781000000002</v>
      </c>
      <c r="E766">
        <v>3528.7186999999999</v>
      </c>
      <c r="F766">
        <v>352230000</v>
      </c>
      <c r="G766" t="s">
        <v>18</v>
      </c>
      <c r="H766" t="s">
        <v>18</v>
      </c>
      <c r="I766" t="s">
        <v>222</v>
      </c>
      <c r="J766" t="s">
        <v>223</v>
      </c>
      <c r="K766" t="s">
        <v>224</v>
      </c>
    </row>
    <row r="767" spans="1:11">
      <c r="A767" s="8">
        <v>45135</v>
      </c>
      <c r="B767">
        <v>3544.4881999999998</v>
      </c>
      <c r="C767">
        <v>3556.5117</v>
      </c>
      <c r="D767">
        <v>3535.1484</v>
      </c>
      <c r="E767">
        <v>3545.2890000000002</v>
      </c>
      <c r="F767">
        <v>369000000</v>
      </c>
      <c r="G767" t="s">
        <v>18</v>
      </c>
      <c r="H767" t="s">
        <v>18</v>
      </c>
      <c r="I767" t="s">
        <v>222</v>
      </c>
      <c r="J767" t="s">
        <v>223</v>
      </c>
      <c r="K767" t="s">
        <v>224</v>
      </c>
    </row>
    <row r="768" spans="1:11">
      <c r="A768" s="8">
        <v>45138</v>
      </c>
      <c r="B768">
        <v>3546.9686999999999</v>
      </c>
      <c r="C768">
        <v>3556.9492</v>
      </c>
      <c r="D768">
        <v>3543.2186999999999</v>
      </c>
      <c r="E768">
        <v>3555.5311999999999</v>
      </c>
      <c r="F768">
        <v>327410000</v>
      </c>
      <c r="G768" t="s">
        <v>18</v>
      </c>
      <c r="H768" t="s">
        <v>18</v>
      </c>
      <c r="I768" t="s">
        <v>222</v>
      </c>
      <c r="J768" t="s">
        <v>223</v>
      </c>
      <c r="K768" t="s">
        <v>224</v>
      </c>
    </row>
    <row r="769" spans="1:11">
      <c r="A769" s="8">
        <v>45139</v>
      </c>
      <c r="B769">
        <v>3558.9881999999998</v>
      </c>
      <c r="C769">
        <v>3567.1289000000002</v>
      </c>
      <c r="D769">
        <v>3552.6093000000001</v>
      </c>
      <c r="E769">
        <v>3563.6795999999999</v>
      </c>
      <c r="F769">
        <v>259490000</v>
      </c>
      <c r="G769" t="s">
        <v>18</v>
      </c>
      <c r="H769" t="s">
        <v>18</v>
      </c>
      <c r="I769" t="s">
        <v>222</v>
      </c>
      <c r="J769" t="s">
        <v>223</v>
      </c>
      <c r="K769" t="s">
        <v>224</v>
      </c>
    </row>
    <row r="770" spans="1:11">
      <c r="A770" s="8">
        <v>45140</v>
      </c>
      <c r="B770">
        <v>3555.9218000000001</v>
      </c>
      <c r="C770">
        <v>3555.9218000000001</v>
      </c>
      <c r="D770">
        <v>3522.2617</v>
      </c>
      <c r="E770">
        <v>3528.5194999999999</v>
      </c>
      <c r="F770">
        <v>298570000</v>
      </c>
      <c r="G770" t="s">
        <v>18</v>
      </c>
      <c r="H770" t="s">
        <v>18</v>
      </c>
      <c r="I770" t="s">
        <v>222</v>
      </c>
      <c r="J770" t="s">
        <v>223</v>
      </c>
      <c r="K770" t="s">
        <v>224</v>
      </c>
    </row>
    <row r="771" spans="1:11">
      <c r="A771" s="8">
        <v>45141</v>
      </c>
      <c r="B771">
        <v>3519.5585000000001</v>
      </c>
      <c r="C771">
        <v>3534.1992</v>
      </c>
      <c r="D771">
        <v>3512.3202999999999</v>
      </c>
      <c r="E771">
        <v>3521.8906000000002</v>
      </c>
      <c r="F771">
        <v>254960000</v>
      </c>
      <c r="G771" t="s">
        <v>18</v>
      </c>
      <c r="H771" t="s">
        <v>18</v>
      </c>
      <c r="I771" t="s">
        <v>222</v>
      </c>
      <c r="J771" t="s">
        <v>223</v>
      </c>
      <c r="K771" t="s">
        <v>224</v>
      </c>
    </row>
    <row r="772" spans="1:11">
      <c r="A772" s="8">
        <v>45142</v>
      </c>
      <c r="B772">
        <v>3523.1289000000002</v>
      </c>
      <c r="C772">
        <v>3550.8789000000002</v>
      </c>
      <c r="D772">
        <v>3503.7617</v>
      </c>
      <c r="E772">
        <v>3506.6210000000001</v>
      </c>
      <c r="F772">
        <v>338290000</v>
      </c>
      <c r="G772" t="s">
        <v>18</v>
      </c>
      <c r="H772" t="s">
        <v>18</v>
      </c>
      <c r="I772" t="s">
        <v>222</v>
      </c>
      <c r="J772" t="s">
        <v>223</v>
      </c>
      <c r="K772" t="s">
        <v>224</v>
      </c>
    </row>
    <row r="773" spans="1:11">
      <c r="A773" s="8">
        <v>45145</v>
      </c>
      <c r="B773">
        <v>3512.6015000000002</v>
      </c>
      <c r="C773">
        <v>3549.3789000000002</v>
      </c>
      <c r="D773">
        <v>3512.6015000000002</v>
      </c>
      <c r="E773">
        <v>3547.1289000000002</v>
      </c>
      <c r="F773">
        <v>300150000</v>
      </c>
      <c r="G773" t="s">
        <v>18</v>
      </c>
      <c r="H773" t="s">
        <v>18</v>
      </c>
      <c r="I773" t="s">
        <v>222</v>
      </c>
      <c r="J773" t="s">
        <v>223</v>
      </c>
      <c r="K773" t="s">
        <v>224</v>
      </c>
    </row>
    <row r="774" spans="1:11">
      <c r="A774" s="8">
        <v>45146</v>
      </c>
      <c r="B774">
        <v>3534.3984</v>
      </c>
      <c r="C774">
        <v>3534.6406000000002</v>
      </c>
      <c r="D774">
        <v>3500.4101000000001</v>
      </c>
      <c r="E774">
        <v>3531.4881999999998</v>
      </c>
      <c r="F774">
        <v>303840000</v>
      </c>
      <c r="G774" t="s">
        <v>18</v>
      </c>
      <c r="H774" t="s">
        <v>18</v>
      </c>
      <c r="I774" t="s">
        <v>222</v>
      </c>
      <c r="J774" t="s">
        <v>223</v>
      </c>
      <c r="K774" t="s">
        <v>224</v>
      </c>
    </row>
    <row r="775" spans="1:11">
      <c r="A775" s="8">
        <v>45147</v>
      </c>
      <c r="B775">
        <v>3532.2811999999999</v>
      </c>
      <c r="C775">
        <v>3537.8906000000002</v>
      </c>
      <c r="D775">
        <v>3505.7303999999999</v>
      </c>
      <c r="E775">
        <v>3512.3593000000001</v>
      </c>
      <c r="F775">
        <v>306680000</v>
      </c>
      <c r="G775" t="s">
        <v>18</v>
      </c>
      <c r="H775" t="s">
        <v>18</v>
      </c>
      <c r="I775" t="s">
        <v>222</v>
      </c>
      <c r="J775" t="s">
        <v>223</v>
      </c>
      <c r="K775" t="s">
        <v>224</v>
      </c>
    </row>
    <row r="776" spans="1:11">
      <c r="A776" s="8">
        <v>45148</v>
      </c>
      <c r="B776">
        <v>3523.5390000000002</v>
      </c>
      <c r="C776">
        <v>3557.5781000000002</v>
      </c>
      <c r="D776">
        <v>3510.6015000000002</v>
      </c>
      <c r="E776">
        <v>3517.1484</v>
      </c>
      <c r="F776">
        <v>337110000</v>
      </c>
      <c r="G776" t="s">
        <v>18</v>
      </c>
      <c r="H776" t="s">
        <v>18</v>
      </c>
      <c r="I776" t="s">
        <v>222</v>
      </c>
      <c r="J776" t="s">
        <v>223</v>
      </c>
      <c r="K776" t="s">
        <v>224</v>
      </c>
    </row>
    <row r="777" spans="1:11">
      <c r="A777" s="8">
        <v>45149</v>
      </c>
      <c r="B777">
        <v>3511.3593000000001</v>
      </c>
      <c r="C777">
        <v>3535.6015000000002</v>
      </c>
      <c r="D777">
        <v>3505.9881999999998</v>
      </c>
      <c r="E777">
        <v>3528.3984</v>
      </c>
      <c r="F777">
        <v>277840000</v>
      </c>
      <c r="G777" t="s">
        <v>18</v>
      </c>
      <c r="H777" t="s">
        <v>18</v>
      </c>
      <c r="I777" t="s">
        <v>222</v>
      </c>
      <c r="J777" t="s">
        <v>223</v>
      </c>
      <c r="K777" t="s">
        <v>224</v>
      </c>
    </row>
    <row r="778" spans="1:11">
      <c r="A778" s="8">
        <v>45152</v>
      </c>
      <c r="B778">
        <v>3527.8906000000002</v>
      </c>
      <c r="C778">
        <v>3533.4492</v>
      </c>
      <c r="D778">
        <v>3516.9686999999999</v>
      </c>
      <c r="E778">
        <v>3530.6289000000002</v>
      </c>
      <c r="F778">
        <v>300250000</v>
      </c>
      <c r="G778" t="s">
        <v>18</v>
      </c>
      <c r="H778" t="s">
        <v>18</v>
      </c>
      <c r="I778" t="s">
        <v>222</v>
      </c>
      <c r="J778" t="s">
        <v>223</v>
      </c>
      <c r="K778" t="s">
        <v>224</v>
      </c>
    </row>
    <row r="779" spans="1:11">
      <c r="A779" s="8">
        <v>45153</v>
      </c>
      <c r="B779">
        <v>3521.3710000000001</v>
      </c>
      <c r="C779">
        <v>3521.3710000000001</v>
      </c>
      <c r="D779">
        <v>3490.5</v>
      </c>
      <c r="E779">
        <v>3494.3906000000002</v>
      </c>
      <c r="F779">
        <v>323920000</v>
      </c>
      <c r="G779" t="s">
        <v>18</v>
      </c>
      <c r="H779" t="s">
        <v>18</v>
      </c>
      <c r="I779" t="s">
        <v>222</v>
      </c>
      <c r="J779" t="s">
        <v>223</v>
      </c>
      <c r="K779" t="s">
        <v>224</v>
      </c>
    </row>
    <row r="780" spans="1:11">
      <c r="A780" s="8">
        <v>45154</v>
      </c>
      <c r="B780">
        <v>3491.9609</v>
      </c>
      <c r="C780">
        <v>3513.5585000000001</v>
      </c>
      <c r="D780">
        <v>3475.3710000000001</v>
      </c>
      <c r="E780">
        <v>3476.7381999999998</v>
      </c>
      <c r="F780">
        <v>332310000</v>
      </c>
      <c r="G780" t="s">
        <v>18</v>
      </c>
      <c r="H780" t="s">
        <v>18</v>
      </c>
      <c r="I780" t="s">
        <v>222</v>
      </c>
      <c r="J780" t="s">
        <v>223</v>
      </c>
      <c r="K780" t="s">
        <v>224</v>
      </c>
    </row>
    <row r="781" spans="1:11">
      <c r="A781" s="8">
        <v>45155</v>
      </c>
      <c r="B781">
        <v>3482.6093000000001</v>
      </c>
      <c r="C781">
        <v>3488.4803999999999</v>
      </c>
      <c r="D781">
        <v>3444.7303999999999</v>
      </c>
      <c r="E781">
        <v>3447.8281000000002</v>
      </c>
      <c r="F781">
        <v>392850000</v>
      </c>
      <c r="G781" t="s">
        <v>18</v>
      </c>
      <c r="H781" t="s">
        <v>18</v>
      </c>
      <c r="I781" t="s">
        <v>222</v>
      </c>
      <c r="J781" t="s">
        <v>223</v>
      </c>
      <c r="K781" t="s">
        <v>224</v>
      </c>
    </row>
    <row r="782" spans="1:11">
      <c r="A782" s="8">
        <v>45156</v>
      </c>
      <c r="B782">
        <v>3436.3593000000001</v>
      </c>
      <c r="C782">
        <v>3458.0702999999999</v>
      </c>
      <c r="D782">
        <v>3426.1914000000002</v>
      </c>
      <c r="E782">
        <v>3450.6601000000001</v>
      </c>
      <c r="F782">
        <v>320680000</v>
      </c>
      <c r="G782" t="s">
        <v>18</v>
      </c>
      <c r="H782" t="s">
        <v>18</v>
      </c>
      <c r="I782" t="s">
        <v>222</v>
      </c>
      <c r="J782" t="s">
        <v>223</v>
      </c>
      <c r="K782" t="s">
        <v>224</v>
      </c>
    </row>
    <row r="783" spans="1:11">
      <c r="A783" s="8">
        <v>45159</v>
      </c>
      <c r="B783">
        <v>3453.2811999999999</v>
      </c>
      <c r="C783">
        <v>3457.9609</v>
      </c>
      <c r="D783">
        <v>3424.4609</v>
      </c>
      <c r="E783">
        <v>3446.6914000000002</v>
      </c>
      <c r="F783">
        <v>396490000</v>
      </c>
      <c r="G783" t="s">
        <v>18</v>
      </c>
      <c r="H783" t="s">
        <v>18</v>
      </c>
      <c r="I783" t="s">
        <v>222</v>
      </c>
      <c r="J783" t="s">
        <v>223</v>
      </c>
      <c r="K783" t="s">
        <v>224</v>
      </c>
    </row>
    <row r="784" spans="1:11">
      <c r="A784" s="8">
        <v>45160</v>
      </c>
      <c r="B784">
        <v>3449.1718000000001</v>
      </c>
      <c r="C784">
        <v>3451.0390000000002</v>
      </c>
      <c r="D784">
        <v>3425.8398000000002</v>
      </c>
      <c r="E784">
        <v>3428.8281000000002</v>
      </c>
      <c r="F784">
        <v>279200000</v>
      </c>
      <c r="G784" t="s">
        <v>18</v>
      </c>
      <c r="H784" t="s">
        <v>18</v>
      </c>
      <c r="I784" t="s">
        <v>222</v>
      </c>
      <c r="J784" t="s">
        <v>223</v>
      </c>
      <c r="K784" t="s">
        <v>224</v>
      </c>
    </row>
    <row r="785" spans="1:11">
      <c r="A785" s="8">
        <v>45161</v>
      </c>
      <c r="B785">
        <v>3433.5898000000002</v>
      </c>
      <c r="C785">
        <v>3453.7186999999999</v>
      </c>
      <c r="D785">
        <v>3432</v>
      </c>
      <c r="E785">
        <v>3447.9803999999999</v>
      </c>
      <c r="F785">
        <v>360610000</v>
      </c>
      <c r="G785" t="s">
        <v>18</v>
      </c>
      <c r="H785" t="s">
        <v>18</v>
      </c>
      <c r="I785" t="s">
        <v>222</v>
      </c>
      <c r="J785" t="s">
        <v>223</v>
      </c>
      <c r="K785" t="s">
        <v>224</v>
      </c>
    </row>
    <row r="786" spans="1:11">
      <c r="A786" s="8">
        <v>45162</v>
      </c>
      <c r="B786">
        <v>3443.8281000000002</v>
      </c>
      <c r="C786">
        <v>3469.6795999999999</v>
      </c>
      <c r="D786">
        <v>3409.6484</v>
      </c>
      <c r="E786">
        <v>3409.4218000000001</v>
      </c>
      <c r="F786">
        <v>342520000</v>
      </c>
      <c r="G786" t="s">
        <v>18</v>
      </c>
      <c r="H786" t="s">
        <v>18</v>
      </c>
      <c r="I786" t="s">
        <v>222</v>
      </c>
      <c r="J786" t="s">
        <v>223</v>
      </c>
      <c r="K786" t="s">
        <v>224</v>
      </c>
    </row>
    <row r="787" spans="1:11">
      <c r="A787" s="8">
        <v>45163</v>
      </c>
      <c r="B787">
        <v>3421.0585000000001</v>
      </c>
      <c r="C787">
        <v>3444.9101000000001</v>
      </c>
      <c r="D787">
        <v>3402.2186999999999</v>
      </c>
      <c r="E787">
        <v>3434.8984</v>
      </c>
      <c r="F787">
        <v>257440000</v>
      </c>
      <c r="G787" t="s">
        <v>18</v>
      </c>
      <c r="H787" t="s">
        <v>18</v>
      </c>
      <c r="I787" t="s">
        <v>222</v>
      </c>
      <c r="J787" t="s">
        <v>223</v>
      </c>
      <c r="K787" t="s">
        <v>224</v>
      </c>
    </row>
    <row r="788" spans="1:11">
      <c r="A788" s="8">
        <v>45166</v>
      </c>
      <c r="B788">
        <v>3444.6406000000002</v>
      </c>
      <c r="C788">
        <v>3465.9101000000001</v>
      </c>
      <c r="D788">
        <v>3444.6406000000002</v>
      </c>
      <c r="E788">
        <v>3455.9803999999999</v>
      </c>
      <c r="F788">
        <v>224640000</v>
      </c>
      <c r="G788" t="s">
        <v>18</v>
      </c>
      <c r="H788" t="s">
        <v>18</v>
      </c>
      <c r="I788" t="s">
        <v>222</v>
      </c>
      <c r="J788" t="s">
        <v>223</v>
      </c>
      <c r="K788" t="s">
        <v>224</v>
      </c>
    </row>
    <row r="789" spans="1:11">
      <c r="A789" s="8">
        <v>45167</v>
      </c>
      <c r="B789">
        <v>3453.1210000000001</v>
      </c>
      <c r="C789">
        <v>3486.4218000000001</v>
      </c>
      <c r="D789">
        <v>3453.1210000000001</v>
      </c>
      <c r="E789">
        <v>3485.6718000000001</v>
      </c>
      <c r="F789">
        <v>262550000</v>
      </c>
      <c r="G789" t="s">
        <v>18</v>
      </c>
      <c r="H789" t="s">
        <v>18</v>
      </c>
      <c r="I789" t="s">
        <v>222</v>
      </c>
      <c r="J789" t="s">
        <v>223</v>
      </c>
      <c r="K789" t="s">
        <v>224</v>
      </c>
    </row>
    <row r="790" spans="1:11">
      <c r="A790" s="8">
        <v>45168</v>
      </c>
      <c r="B790">
        <v>3484.8006999999998</v>
      </c>
      <c r="C790">
        <v>3502.5702999999999</v>
      </c>
      <c r="D790">
        <v>3481.7381999999998</v>
      </c>
      <c r="E790">
        <v>3489.2381999999998</v>
      </c>
      <c r="F790">
        <v>236070000</v>
      </c>
      <c r="G790" t="s">
        <v>18</v>
      </c>
      <c r="H790" t="s">
        <v>18</v>
      </c>
      <c r="I790" t="s">
        <v>222</v>
      </c>
      <c r="J790" t="s">
        <v>223</v>
      </c>
      <c r="K790" t="s">
        <v>224</v>
      </c>
    </row>
    <row r="791" spans="1:11">
      <c r="A791" s="8">
        <v>45169</v>
      </c>
      <c r="B791">
        <v>3490.0898000000002</v>
      </c>
      <c r="C791">
        <v>3507.2109</v>
      </c>
      <c r="D791">
        <v>3471.7694999999999</v>
      </c>
      <c r="E791">
        <v>3472.9101000000001</v>
      </c>
      <c r="F791">
        <v>341900000</v>
      </c>
      <c r="G791" t="s">
        <v>18</v>
      </c>
      <c r="H791" t="s">
        <v>18</v>
      </c>
      <c r="I791" t="s">
        <v>222</v>
      </c>
      <c r="J791" t="s">
        <v>223</v>
      </c>
      <c r="K791" t="s">
        <v>224</v>
      </c>
    </row>
    <row r="792" spans="1:11">
      <c r="A792" s="8">
        <v>45170</v>
      </c>
      <c r="B792">
        <v>3487.2381999999998</v>
      </c>
      <c r="C792">
        <v>3497.1795999999999</v>
      </c>
      <c r="D792">
        <v>3472.6992</v>
      </c>
      <c r="E792">
        <v>3483.7109</v>
      </c>
      <c r="F792">
        <v>286370000</v>
      </c>
      <c r="G792" t="s">
        <v>18</v>
      </c>
      <c r="H792" t="s">
        <v>18</v>
      </c>
      <c r="I792" t="s">
        <v>222</v>
      </c>
      <c r="J792" t="s">
        <v>223</v>
      </c>
      <c r="K792" t="s">
        <v>224</v>
      </c>
    </row>
    <row r="793" spans="1:11">
      <c r="A793" s="8">
        <v>45174</v>
      </c>
      <c r="B793">
        <v>3484.2186999999999</v>
      </c>
      <c r="C793">
        <v>3487.2617</v>
      </c>
      <c r="D793">
        <v>3463.6289000000002</v>
      </c>
      <c r="E793">
        <v>3464.9686999999999</v>
      </c>
      <c r="F793">
        <v>283540000</v>
      </c>
      <c r="G793" t="s">
        <v>18</v>
      </c>
      <c r="H793" t="s">
        <v>18</v>
      </c>
      <c r="I793" t="s">
        <v>222</v>
      </c>
      <c r="J793" t="s">
        <v>223</v>
      </c>
      <c r="K793" t="s">
        <v>224</v>
      </c>
    </row>
    <row r="794" spans="1:11">
      <c r="A794" s="8">
        <v>45175</v>
      </c>
      <c r="B794">
        <v>3461.6795999999999</v>
      </c>
      <c r="C794">
        <v>3461.6795999999999</v>
      </c>
      <c r="D794">
        <v>3429.5585000000001</v>
      </c>
      <c r="E794">
        <v>3444.1914000000002</v>
      </c>
      <c r="F794">
        <v>308900000</v>
      </c>
      <c r="G794" t="s">
        <v>18</v>
      </c>
      <c r="H794" t="s">
        <v>18</v>
      </c>
      <c r="I794" t="s">
        <v>222</v>
      </c>
      <c r="J794" t="s">
        <v>223</v>
      </c>
      <c r="K794" t="s">
        <v>224</v>
      </c>
    </row>
    <row r="795" spans="1:11">
      <c r="A795" s="8">
        <v>45176</v>
      </c>
      <c r="B795">
        <v>3435.1795999999999</v>
      </c>
      <c r="C795">
        <v>3456.8593000000001</v>
      </c>
      <c r="D795">
        <v>3435.1795999999999</v>
      </c>
      <c r="E795">
        <v>3450.7303999999999</v>
      </c>
      <c r="F795">
        <v>386980000</v>
      </c>
      <c r="G795" t="s">
        <v>18</v>
      </c>
      <c r="H795" t="s">
        <v>18</v>
      </c>
      <c r="I795" t="s">
        <v>222</v>
      </c>
      <c r="J795" t="s">
        <v>223</v>
      </c>
      <c r="K795" t="s">
        <v>224</v>
      </c>
    </row>
    <row r="796" spans="1:11">
      <c r="A796" s="8">
        <v>45177</v>
      </c>
      <c r="B796">
        <v>3448.4101000000001</v>
      </c>
      <c r="C796">
        <v>3462.8515000000002</v>
      </c>
      <c r="D796">
        <v>3447.5702999999999</v>
      </c>
      <c r="E796">
        <v>3457.5898000000002</v>
      </c>
      <c r="F796">
        <v>293990000</v>
      </c>
      <c r="G796" t="s">
        <v>18</v>
      </c>
      <c r="H796" t="s">
        <v>18</v>
      </c>
      <c r="I796" t="s">
        <v>222</v>
      </c>
      <c r="J796" t="s">
        <v>223</v>
      </c>
      <c r="K796" t="s">
        <v>224</v>
      </c>
    </row>
    <row r="797" spans="1:11">
      <c r="A797" s="8">
        <v>45180</v>
      </c>
      <c r="B797">
        <v>3465.0117</v>
      </c>
      <c r="C797">
        <v>3478.5194999999999</v>
      </c>
      <c r="D797">
        <v>3457.5898000000002</v>
      </c>
      <c r="E797">
        <v>3466.7186999999999</v>
      </c>
      <c r="F797">
        <v>291720000</v>
      </c>
      <c r="G797" t="s">
        <v>18</v>
      </c>
      <c r="H797" t="s">
        <v>18</v>
      </c>
      <c r="I797" t="s">
        <v>222</v>
      </c>
      <c r="J797" t="s">
        <v>223</v>
      </c>
      <c r="K797" t="s">
        <v>224</v>
      </c>
    </row>
    <row r="798" spans="1:11">
      <c r="A798" s="8">
        <v>45181</v>
      </c>
      <c r="B798">
        <v>3462.0194999999999</v>
      </c>
      <c r="C798">
        <v>3485.6093000000001</v>
      </c>
      <c r="D798">
        <v>3456.5506999999998</v>
      </c>
      <c r="E798">
        <v>3464.9881999999998</v>
      </c>
      <c r="F798">
        <v>318670000</v>
      </c>
      <c r="G798" t="s">
        <v>18</v>
      </c>
      <c r="H798" t="s">
        <v>18</v>
      </c>
      <c r="I798" t="s">
        <v>222</v>
      </c>
      <c r="J798" t="s">
        <v>223</v>
      </c>
      <c r="K798" t="s">
        <v>224</v>
      </c>
    </row>
    <row r="799" spans="1:11">
      <c r="A799" s="8">
        <v>45182</v>
      </c>
      <c r="B799">
        <v>3466.2811999999999</v>
      </c>
      <c r="C799">
        <v>3476.1093000000001</v>
      </c>
      <c r="D799">
        <v>3450.9492</v>
      </c>
      <c r="E799">
        <v>3457.5311999999999</v>
      </c>
      <c r="F799">
        <v>295480000</v>
      </c>
      <c r="G799" t="s">
        <v>18</v>
      </c>
      <c r="H799" t="s">
        <v>18</v>
      </c>
      <c r="I799" t="s">
        <v>222</v>
      </c>
      <c r="J799" t="s">
        <v>223</v>
      </c>
      <c r="K799" t="s">
        <v>224</v>
      </c>
    </row>
    <row r="800" spans="1:11">
      <c r="A800" s="8">
        <v>45183</v>
      </c>
      <c r="B800">
        <v>3468.5</v>
      </c>
      <c r="C800">
        <v>3497.9686999999999</v>
      </c>
      <c r="D800">
        <v>3468.5</v>
      </c>
      <c r="E800">
        <v>3490.1093000000001</v>
      </c>
      <c r="F800">
        <v>305180000</v>
      </c>
      <c r="G800" t="s">
        <v>18</v>
      </c>
      <c r="H800" t="s">
        <v>18</v>
      </c>
      <c r="I800" t="s">
        <v>222</v>
      </c>
      <c r="J800" t="s">
        <v>223</v>
      </c>
      <c r="K800" t="s">
        <v>224</v>
      </c>
    </row>
    <row r="801" spans="1:11">
      <c r="A801" s="8">
        <v>45184</v>
      </c>
      <c r="B801">
        <v>3490.0390000000002</v>
      </c>
      <c r="C801">
        <v>3490.0390000000002</v>
      </c>
      <c r="D801">
        <v>3457.2694999999999</v>
      </c>
      <c r="E801">
        <v>3461.2381999999998</v>
      </c>
      <c r="F801">
        <v>582160000</v>
      </c>
      <c r="G801" t="s">
        <v>18</v>
      </c>
      <c r="H801" t="s">
        <v>18</v>
      </c>
      <c r="I801" t="s">
        <v>222</v>
      </c>
      <c r="J801" t="s">
        <v>223</v>
      </c>
      <c r="K801" t="s">
        <v>224</v>
      </c>
    </row>
    <row r="802" spans="1:11">
      <c r="A802" s="8">
        <v>45187</v>
      </c>
      <c r="B802">
        <v>3461.2890000000002</v>
      </c>
      <c r="C802">
        <v>3472.0585000000001</v>
      </c>
      <c r="D802">
        <v>3454.3515000000002</v>
      </c>
      <c r="E802">
        <v>3462.3006999999998</v>
      </c>
      <c r="F802">
        <v>252700000</v>
      </c>
      <c r="G802" t="s">
        <v>18</v>
      </c>
      <c r="H802" t="s">
        <v>18</v>
      </c>
      <c r="I802" t="s">
        <v>222</v>
      </c>
      <c r="J802" t="s">
        <v>223</v>
      </c>
      <c r="K802" t="s">
        <v>224</v>
      </c>
    </row>
    <row r="803" spans="1:11">
      <c r="A803" s="8">
        <v>45188</v>
      </c>
      <c r="B803">
        <v>3457.8398000000002</v>
      </c>
      <c r="C803">
        <v>3459.5585000000001</v>
      </c>
      <c r="D803">
        <v>3431.6914000000002</v>
      </c>
      <c r="E803">
        <v>3451.7303999999999</v>
      </c>
      <c r="F803">
        <v>282830000</v>
      </c>
      <c r="G803" t="s">
        <v>18</v>
      </c>
      <c r="H803" t="s">
        <v>18</v>
      </c>
      <c r="I803" t="s">
        <v>222</v>
      </c>
      <c r="J803" t="s">
        <v>223</v>
      </c>
      <c r="K803" t="s">
        <v>224</v>
      </c>
    </row>
    <row r="804" spans="1:11">
      <c r="A804" s="8">
        <v>45189</v>
      </c>
      <c r="B804">
        <v>3457.5</v>
      </c>
      <c r="C804">
        <v>3477.2811999999999</v>
      </c>
      <c r="D804">
        <v>3443.2890000000002</v>
      </c>
      <c r="E804">
        <v>3444.8789000000002</v>
      </c>
      <c r="F804">
        <v>291650000</v>
      </c>
      <c r="G804" t="s">
        <v>18</v>
      </c>
      <c r="H804" t="s">
        <v>18</v>
      </c>
      <c r="I804" t="s">
        <v>222</v>
      </c>
      <c r="J804" t="s">
        <v>223</v>
      </c>
      <c r="K804" t="s">
        <v>224</v>
      </c>
    </row>
    <row r="805" spans="1:11">
      <c r="A805" s="8">
        <v>45190</v>
      </c>
      <c r="B805">
        <v>3433.2303999999999</v>
      </c>
      <c r="C805">
        <v>3437.3006999999998</v>
      </c>
      <c r="D805">
        <v>3405.7186999999999</v>
      </c>
      <c r="E805">
        <v>3407.4218000000001</v>
      </c>
      <c r="F805">
        <v>331930000</v>
      </c>
      <c r="G805" t="s">
        <v>18</v>
      </c>
      <c r="H805" t="s">
        <v>18</v>
      </c>
      <c r="I805" t="s">
        <v>222</v>
      </c>
      <c r="J805" t="s">
        <v>223</v>
      </c>
      <c r="K805" t="s">
        <v>224</v>
      </c>
    </row>
    <row r="806" spans="1:11">
      <c r="A806" s="8">
        <v>45191</v>
      </c>
      <c r="B806">
        <v>3407.0781000000002</v>
      </c>
      <c r="C806">
        <v>3415.1484</v>
      </c>
      <c r="D806">
        <v>3394.2381999999998</v>
      </c>
      <c r="E806">
        <v>3396.8398000000002</v>
      </c>
      <c r="F806">
        <v>268760000</v>
      </c>
      <c r="G806" t="s">
        <v>18</v>
      </c>
      <c r="H806" t="s">
        <v>18</v>
      </c>
      <c r="I806" t="s">
        <v>222</v>
      </c>
      <c r="J806" t="s">
        <v>223</v>
      </c>
      <c r="K806" t="s">
        <v>224</v>
      </c>
    </row>
    <row r="807" spans="1:11">
      <c r="A807" s="8">
        <v>45194</v>
      </c>
      <c r="B807">
        <v>3390.5898000000002</v>
      </c>
      <c r="C807">
        <v>3401.5311999999999</v>
      </c>
      <c r="D807">
        <v>3378.6718000000001</v>
      </c>
      <c r="E807">
        <v>3400.8789000000002</v>
      </c>
      <c r="F807">
        <v>229450000</v>
      </c>
      <c r="G807" t="s">
        <v>18</v>
      </c>
      <c r="H807" t="s">
        <v>18</v>
      </c>
      <c r="I807" t="s">
        <v>222</v>
      </c>
      <c r="J807" t="s">
        <v>223</v>
      </c>
      <c r="K807" t="s">
        <v>224</v>
      </c>
    </row>
    <row r="808" spans="1:11">
      <c r="A808" s="8">
        <v>45195</v>
      </c>
      <c r="B808">
        <v>3386.6795999999999</v>
      </c>
      <c r="C808">
        <v>3387.9295999999999</v>
      </c>
      <c r="D808">
        <v>3356.6015000000002</v>
      </c>
      <c r="E808">
        <v>3361.8789000000002</v>
      </c>
      <c r="F808">
        <v>280100000</v>
      </c>
      <c r="G808" t="s">
        <v>18</v>
      </c>
      <c r="H808" t="s">
        <v>18</v>
      </c>
      <c r="I808" t="s">
        <v>222</v>
      </c>
      <c r="J808" t="s">
        <v>223</v>
      </c>
      <c r="K808" t="s">
        <v>224</v>
      </c>
    </row>
    <row r="809" spans="1:11">
      <c r="A809" s="8">
        <v>45196</v>
      </c>
      <c r="B809">
        <v>3368.8085000000001</v>
      </c>
      <c r="C809">
        <v>3373.6484</v>
      </c>
      <c r="D809">
        <v>3330.3006999999998</v>
      </c>
      <c r="E809">
        <v>3355.2694999999999</v>
      </c>
      <c r="F809">
        <v>300330000</v>
      </c>
      <c r="G809" t="s">
        <v>18</v>
      </c>
      <c r="H809" t="s">
        <v>18</v>
      </c>
      <c r="I809" t="s">
        <v>222</v>
      </c>
      <c r="J809" t="s">
        <v>223</v>
      </c>
      <c r="K809" t="s">
        <v>224</v>
      </c>
    </row>
    <row r="810" spans="1:11">
      <c r="A810" s="8">
        <v>45197</v>
      </c>
      <c r="B810">
        <v>3351.4414000000002</v>
      </c>
      <c r="C810">
        <v>3377.8984</v>
      </c>
      <c r="D810">
        <v>3347.5</v>
      </c>
      <c r="E810">
        <v>3366.3398000000002</v>
      </c>
      <c r="F810">
        <v>275610000</v>
      </c>
      <c r="G810" t="s">
        <v>18</v>
      </c>
      <c r="H810" t="s">
        <v>18</v>
      </c>
      <c r="I810" t="s">
        <v>222</v>
      </c>
      <c r="J810" t="s">
        <v>223</v>
      </c>
      <c r="K810" t="s">
        <v>224</v>
      </c>
    </row>
    <row r="811" spans="1:11">
      <c r="A811" s="8">
        <v>45198</v>
      </c>
      <c r="B811">
        <v>3388.6093000000001</v>
      </c>
      <c r="C811">
        <v>3389.6795999999999</v>
      </c>
      <c r="D811">
        <v>3340.4492</v>
      </c>
      <c r="E811">
        <v>3350.5</v>
      </c>
      <c r="F811">
        <v>319830000</v>
      </c>
      <c r="G811" t="s">
        <v>18</v>
      </c>
      <c r="H811" t="s">
        <v>18</v>
      </c>
      <c r="I811" t="s">
        <v>222</v>
      </c>
      <c r="J811" t="s">
        <v>223</v>
      </c>
      <c r="K811" t="s">
        <v>224</v>
      </c>
    </row>
    <row r="812" spans="1:11">
      <c r="A812" s="8">
        <v>45201</v>
      </c>
      <c r="B812">
        <v>3345.5</v>
      </c>
      <c r="C812">
        <v>3351.9101000000001</v>
      </c>
      <c r="D812">
        <v>3321.5585000000001</v>
      </c>
      <c r="E812">
        <v>3343.3515000000002</v>
      </c>
      <c r="F812">
        <v>275630000</v>
      </c>
      <c r="G812" t="s">
        <v>18</v>
      </c>
      <c r="H812" t="s">
        <v>18</v>
      </c>
      <c r="I812" t="s">
        <v>222</v>
      </c>
      <c r="J812" t="s">
        <v>223</v>
      </c>
      <c r="K812" t="s">
        <v>224</v>
      </c>
    </row>
    <row r="813" spans="1:11">
      <c r="A813" s="8">
        <v>45202</v>
      </c>
      <c r="B813">
        <v>3331.8398000000002</v>
      </c>
      <c r="C813">
        <v>3339.5390000000002</v>
      </c>
      <c r="D813">
        <v>3291.1992</v>
      </c>
      <c r="E813">
        <v>3300.3789000000002</v>
      </c>
      <c r="F813">
        <v>293450000</v>
      </c>
      <c r="G813" t="s">
        <v>18</v>
      </c>
      <c r="H813" t="s">
        <v>18</v>
      </c>
      <c r="I813" t="s">
        <v>222</v>
      </c>
      <c r="J813" t="s">
        <v>223</v>
      </c>
      <c r="K813" t="s">
        <v>224</v>
      </c>
    </row>
    <row r="814" spans="1:11">
      <c r="A814" s="8">
        <v>45203</v>
      </c>
      <c r="B814">
        <v>3303.1795999999999</v>
      </c>
      <c r="C814">
        <v>3315.4492</v>
      </c>
      <c r="D814">
        <v>3287.2303999999999</v>
      </c>
      <c r="E814">
        <v>3312.5506999999998</v>
      </c>
      <c r="F814">
        <v>287030000</v>
      </c>
      <c r="G814" t="s">
        <v>18</v>
      </c>
      <c r="H814" t="s">
        <v>18</v>
      </c>
      <c r="I814" t="s">
        <v>222</v>
      </c>
      <c r="J814" t="s">
        <v>223</v>
      </c>
      <c r="K814" t="s">
        <v>224</v>
      </c>
    </row>
    <row r="815" spans="1:11">
      <c r="A815" s="8">
        <v>45204</v>
      </c>
      <c r="B815">
        <v>3309.2303999999999</v>
      </c>
      <c r="C815">
        <v>3317.3789000000002</v>
      </c>
      <c r="D815">
        <v>3294.5585000000001</v>
      </c>
      <c r="E815">
        <v>3311.5702999999999</v>
      </c>
      <c r="F815">
        <v>277250000</v>
      </c>
      <c r="G815" t="s">
        <v>18</v>
      </c>
      <c r="H815" t="s">
        <v>18</v>
      </c>
      <c r="I815" t="s">
        <v>222</v>
      </c>
      <c r="J815" t="s">
        <v>223</v>
      </c>
      <c r="K815" t="s">
        <v>224</v>
      </c>
    </row>
    <row r="816" spans="1:11">
      <c r="A816" s="8">
        <v>45205</v>
      </c>
      <c r="B816">
        <v>3304.6992</v>
      </c>
      <c r="C816">
        <v>3355.6914000000002</v>
      </c>
      <c r="D816">
        <v>3284.9414000000002</v>
      </c>
      <c r="E816">
        <v>3340.5781000000002</v>
      </c>
      <c r="F816">
        <v>332990000</v>
      </c>
      <c r="G816" t="s">
        <v>18</v>
      </c>
      <c r="H816" t="s">
        <v>18</v>
      </c>
      <c r="I816" t="s">
        <v>222</v>
      </c>
      <c r="J816" t="s">
        <v>223</v>
      </c>
      <c r="K816" t="s">
        <v>224</v>
      </c>
    </row>
    <row r="817" spans="1:11">
      <c r="A817" s="8">
        <v>45208</v>
      </c>
      <c r="B817">
        <v>3325.8398000000002</v>
      </c>
      <c r="C817">
        <v>3363.8085000000001</v>
      </c>
      <c r="D817">
        <v>3325.6914000000002</v>
      </c>
      <c r="E817">
        <v>3360.6484</v>
      </c>
      <c r="F817">
        <v>228760000</v>
      </c>
      <c r="G817" t="s">
        <v>18</v>
      </c>
      <c r="H817" t="s">
        <v>18</v>
      </c>
      <c r="I817" t="s">
        <v>222</v>
      </c>
      <c r="J817" t="s">
        <v>223</v>
      </c>
      <c r="K817" t="s">
        <v>224</v>
      </c>
    </row>
    <row r="818" spans="1:11">
      <c r="A818" s="8">
        <v>45209</v>
      </c>
      <c r="B818">
        <v>3368.4101000000001</v>
      </c>
      <c r="C818">
        <v>3389.2186999999999</v>
      </c>
      <c r="D818">
        <v>3360.3202999999999</v>
      </c>
      <c r="E818">
        <v>3373.3006999999998</v>
      </c>
      <c r="F818">
        <v>255640000</v>
      </c>
      <c r="G818" t="s">
        <v>18</v>
      </c>
      <c r="H818" t="s">
        <v>18</v>
      </c>
      <c r="I818" t="s">
        <v>222</v>
      </c>
      <c r="J818" t="s">
        <v>223</v>
      </c>
      <c r="K818" t="s">
        <v>224</v>
      </c>
    </row>
    <row r="819" spans="1:11">
      <c r="A819" s="8">
        <v>45210</v>
      </c>
      <c r="B819">
        <v>3382.1992</v>
      </c>
      <c r="C819">
        <v>3388.5506999999998</v>
      </c>
      <c r="D819">
        <v>3361.25</v>
      </c>
      <c r="E819">
        <v>3380.8710000000001</v>
      </c>
      <c r="F819">
        <v>256560000</v>
      </c>
      <c r="G819" t="s">
        <v>18</v>
      </c>
      <c r="H819" t="s">
        <v>18</v>
      </c>
      <c r="I819" t="s">
        <v>222</v>
      </c>
      <c r="J819" t="s">
        <v>223</v>
      </c>
      <c r="K819" t="s">
        <v>224</v>
      </c>
    </row>
    <row r="820" spans="1:11">
      <c r="A820" s="8">
        <v>45211</v>
      </c>
      <c r="B820">
        <v>3384.6484</v>
      </c>
      <c r="C820">
        <v>3386.8006999999998</v>
      </c>
      <c r="D820">
        <v>3345.6015000000002</v>
      </c>
      <c r="E820">
        <v>3363.1406000000002</v>
      </c>
      <c r="F820">
        <v>289160000</v>
      </c>
      <c r="G820" t="s">
        <v>18</v>
      </c>
      <c r="H820" t="s">
        <v>18</v>
      </c>
      <c r="I820" t="s">
        <v>222</v>
      </c>
      <c r="J820" t="s">
        <v>223</v>
      </c>
      <c r="K820" t="s">
        <v>224</v>
      </c>
    </row>
    <row r="821" spans="1:11">
      <c r="A821" s="8">
        <v>45212</v>
      </c>
      <c r="B821">
        <v>3373.3398000000002</v>
      </c>
      <c r="C821">
        <v>3395.7186999999999</v>
      </c>
      <c r="D821">
        <v>3355.5781000000002</v>
      </c>
      <c r="E821">
        <v>3367.2890000000002</v>
      </c>
      <c r="F821">
        <v>306340000</v>
      </c>
      <c r="G821" t="s">
        <v>18</v>
      </c>
      <c r="H821" t="s">
        <v>18</v>
      </c>
      <c r="I821" t="s">
        <v>222</v>
      </c>
      <c r="J821" t="s">
        <v>223</v>
      </c>
      <c r="K821" t="s">
        <v>224</v>
      </c>
    </row>
    <row r="822" spans="1:11">
      <c r="A822" s="8">
        <v>45215</v>
      </c>
      <c r="B822">
        <v>3383.4218000000001</v>
      </c>
      <c r="C822">
        <v>3408.9803999999999</v>
      </c>
      <c r="D822">
        <v>3383.4218000000001</v>
      </c>
      <c r="E822">
        <v>3398.5390000000002</v>
      </c>
      <c r="F822">
        <v>270060000</v>
      </c>
      <c r="G822" t="s">
        <v>18</v>
      </c>
      <c r="H822" t="s">
        <v>18</v>
      </c>
      <c r="I822" t="s">
        <v>222</v>
      </c>
      <c r="J822" t="s">
        <v>223</v>
      </c>
      <c r="K822" t="s">
        <v>224</v>
      </c>
    </row>
    <row r="823" spans="1:11">
      <c r="A823" s="8">
        <v>45216</v>
      </c>
      <c r="B823">
        <v>3386.8398000000002</v>
      </c>
      <c r="C823">
        <v>3414.6289000000002</v>
      </c>
      <c r="D823">
        <v>3385.6992</v>
      </c>
      <c r="E823">
        <v>3399.6484</v>
      </c>
      <c r="F823">
        <v>281010000</v>
      </c>
      <c r="G823" t="s">
        <v>18</v>
      </c>
      <c r="H823" t="s">
        <v>18</v>
      </c>
      <c r="I823" t="s">
        <v>222</v>
      </c>
      <c r="J823" t="s">
        <v>223</v>
      </c>
      <c r="K823" t="s">
        <v>224</v>
      </c>
    </row>
    <row r="824" spans="1:11">
      <c r="A824" s="8">
        <v>45217</v>
      </c>
      <c r="B824">
        <v>3396.25</v>
      </c>
      <c r="C824">
        <v>3399.5117</v>
      </c>
      <c r="D824">
        <v>3359.6406000000002</v>
      </c>
      <c r="E824">
        <v>3366.0781000000002</v>
      </c>
      <c r="F824">
        <v>285410000</v>
      </c>
      <c r="G824" t="s">
        <v>18</v>
      </c>
      <c r="H824" t="s">
        <v>18</v>
      </c>
      <c r="I824" t="s">
        <v>222</v>
      </c>
      <c r="J824" t="s">
        <v>223</v>
      </c>
      <c r="K824" t="s">
        <v>224</v>
      </c>
    </row>
    <row r="825" spans="1:11">
      <c r="A825" s="8">
        <v>45218</v>
      </c>
      <c r="B825">
        <v>3366.5194999999999</v>
      </c>
      <c r="C825">
        <v>3385.3906000000002</v>
      </c>
      <c r="D825">
        <v>3336.5781000000002</v>
      </c>
      <c r="E825">
        <v>3341.1718000000001</v>
      </c>
      <c r="F825">
        <v>304320000</v>
      </c>
      <c r="G825" t="s">
        <v>18</v>
      </c>
      <c r="H825" t="s">
        <v>18</v>
      </c>
      <c r="I825" t="s">
        <v>222</v>
      </c>
      <c r="J825" t="s">
        <v>223</v>
      </c>
      <c r="K825" t="s">
        <v>224</v>
      </c>
    </row>
    <row r="826" spans="1:11">
      <c r="A826" s="8">
        <v>45219</v>
      </c>
      <c r="B826">
        <v>3336.2694999999999</v>
      </c>
      <c r="C826">
        <v>3342.7694999999999</v>
      </c>
      <c r="D826">
        <v>3311.1210000000001</v>
      </c>
      <c r="E826">
        <v>3312.2811999999999</v>
      </c>
      <c r="F826">
        <v>325530000</v>
      </c>
      <c r="G826" t="s">
        <v>18</v>
      </c>
      <c r="H826" t="s">
        <v>18</v>
      </c>
      <c r="I826" t="s">
        <v>222</v>
      </c>
      <c r="J826" t="s">
        <v>223</v>
      </c>
      <c r="K826" t="s">
        <v>224</v>
      </c>
    </row>
    <row r="827" spans="1:11">
      <c r="A827" s="8">
        <v>45222</v>
      </c>
      <c r="B827">
        <v>3299.0194999999999</v>
      </c>
      <c r="C827">
        <v>3323.8515000000002</v>
      </c>
      <c r="D827">
        <v>3289.1914000000002</v>
      </c>
      <c r="E827">
        <v>3293.4101000000001</v>
      </c>
      <c r="F827">
        <v>342500000</v>
      </c>
      <c r="G827" t="s">
        <v>18</v>
      </c>
      <c r="H827" t="s">
        <v>18</v>
      </c>
      <c r="I827" t="s">
        <v>222</v>
      </c>
      <c r="J827" t="s">
        <v>223</v>
      </c>
      <c r="K827" t="s">
        <v>224</v>
      </c>
    </row>
    <row r="828" spans="1:11">
      <c r="A828" s="8">
        <v>45223</v>
      </c>
      <c r="B828">
        <v>3308.6406000000002</v>
      </c>
      <c r="C828">
        <v>3327.1914000000002</v>
      </c>
      <c r="D828">
        <v>3298.4295999999999</v>
      </c>
      <c r="E828">
        <v>3314.3789000000002</v>
      </c>
      <c r="F828">
        <v>359230000</v>
      </c>
      <c r="G828" t="s">
        <v>18</v>
      </c>
      <c r="H828" t="s">
        <v>18</v>
      </c>
      <c r="I828" t="s">
        <v>222</v>
      </c>
      <c r="J828" t="s">
        <v>223</v>
      </c>
      <c r="K828" t="s">
        <v>224</v>
      </c>
    </row>
    <row r="829" spans="1:11">
      <c r="A829" s="8">
        <v>45224</v>
      </c>
      <c r="B829">
        <v>3320.5311999999999</v>
      </c>
      <c r="C829">
        <v>3326.9101000000001</v>
      </c>
      <c r="D829">
        <v>3298.7186999999999</v>
      </c>
      <c r="E829">
        <v>3303.9295999999999</v>
      </c>
      <c r="F829">
        <v>355690000</v>
      </c>
      <c r="G829" t="s">
        <v>18</v>
      </c>
      <c r="H829" t="s">
        <v>18</v>
      </c>
      <c r="I829" t="s">
        <v>222</v>
      </c>
      <c r="J829" t="s">
        <v>223</v>
      </c>
      <c r="K829" t="s">
        <v>224</v>
      </c>
    </row>
    <row r="830" spans="1:11">
      <c r="A830" s="8">
        <v>45225</v>
      </c>
      <c r="B830">
        <v>3301.1718000000001</v>
      </c>
      <c r="C830">
        <v>3310.0311999999999</v>
      </c>
      <c r="D830">
        <v>3274.9902000000002</v>
      </c>
      <c r="E830">
        <v>3278.3006999999998</v>
      </c>
      <c r="F830">
        <v>379880000</v>
      </c>
      <c r="G830" t="s">
        <v>18</v>
      </c>
      <c r="H830" t="s">
        <v>18</v>
      </c>
      <c r="I830" t="s">
        <v>222</v>
      </c>
      <c r="J830" t="s">
        <v>223</v>
      </c>
      <c r="K830" t="s">
        <v>224</v>
      </c>
    </row>
    <row r="831" spans="1:11">
      <c r="A831" s="8">
        <v>45226</v>
      </c>
      <c r="B831">
        <v>3278.3984</v>
      </c>
      <c r="C831">
        <v>3278.5585000000001</v>
      </c>
      <c r="D831">
        <v>3232.1992</v>
      </c>
      <c r="E831">
        <v>3241.5898000000002</v>
      </c>
      <c r="F831">
        <v>376970000</v>
      </c>
      <c r="G831" t="s">
        <v>18</v>
      </c>
      <c r="H831" t="s">
        <v>18</v>
      </c>
      <c r="I831" t="s">
        <v>222</v>
      </c>
      <c r="J831" t="s">
        <v>223</v>
      </c>
      <c r="K831" t="s">
        <v>224</v>
      </c>
    </row>
    <row r="832" spans="1:11">
      <c r="A832" s="8">
        <v>45229</v>
      </c>
      <c r="B832">
        <v>3253.5390000000002</v>
      </c>
      <c r="C832">
        <v>3300.9686999999999</v>
      </c>
      <c r="D832">
        <v>3253.5390000000002</v>
      </c>
      <c r="E832">
        <v>3292.9609</v>
      </c>
      <c r="F832">
        <v>298640000</v>
      </c>
      <c r="G832" t="s">
        <v>18</v>
      </c>
      <c r="H832" t="s">
        <v>18</v>
      </c>
      <c r="I832" t="s">
        <v>222</v>
      </c>
      <c r="J832" t="s">
        <v>223</v>
      </c>
      <c r="K832" t="s">
        <v>224</v>
      </c>
    </row>
    <row r="833" spans="1:11">
      <c r="A833" s="8">
        <v>45230</v>
      </c>
      <c r="B833">
        <v>3302.1093000000001</v>
      </c>
      <c r="C833">
        <v>3307.2811999999999</v>
      </c>
      <c r="D833">
        <v>3278.1210000000001</v>
      </c>
      <c r="E833">
        <v>3305.8710000000001</v>
      </c>
      <c r="F833">
        <v>306950000</v>
      </c>
      <c r="G833" t="s">
        <v>18</v>
      </c>
      <c r="H833" t="s">
        <v>18</v>
      </c>
      <c r="I833" t="s">
        <v>222</v>
      </c>
      <c r="J833" t="s">
        <v>223</v>
      </c>
      <c r="K833" t="s">
        <v>224</v>
      </c>
    </row>
    <row r="834" spans="1:11">
      <c r="A834" s="8">
        <v>45231</v>
      </c>
      <c r="B834">
        <v>3308.8710000000001</v>
      </c>
      <c r="C834">
        <v>3333.1484</v>
      </c>
      <c r="D834">
        <v>3301.8515000000002</v>
      </c>
      <c r="E834">
        <v>3327.5781000000002</v>
      </c>
      <c r="F834">
        <v>307570000</v>
      </c>
      <c r="G834" t="s">
        <v>18</v>
      </c>
      <c r="H834" t="s">
        <v>18</v>
      </c>
      <c r="I834" t="s">
        <v>222</v>
      </c>
      <c r="J834" t="s">
        <v>223</v>
      </c>
      <c r="K834" t="s">
        <v>224</v>
      </c>
    </row>
    <row r="835" spans="1:11">
      <c r="A835" s="8">
        <v>45232</v>
      </c>
      <c r="B835">
        <v>3345.8202999999999</v>
      </c>
      <c r="C835">
        <v>3385.9609</v>
      </c>
      <c r="D835">
        <v>3345.0311999999999</v>
      </c>
      <c r="E835">
        <v>3383.0781000000002</v>
      </c>
      <c r="F835">
        <v>304350000</v>
      </c>
      <c r="G835" t="s">
        <v>18</v>
      </c>
      <c r="H835" t="s">
        <v>18</v>
      </c>
      <c r="I835" t="s">
        <v>222</v>
      </c>
      <c r="J835" t="s">
        <v>223</v>
      </c>
      <c r="K835" t="s">
        <v>224</v>
      </c>
    </row>
    <row r="836" spans="1:11">
      <c r="A836" s="8">
        <v>45233</v>
      </c>
      <c r="B836">
        <v>3398.8281000000002</v>
      </c>
      <c r="C836">
        <v>3416.6289000000002</v>
      </c>
      <c r="D836">
        <v>3394.6015000000002</v>
      </c>
      <c r="E836">
        <v>3406.3202999999999</v>
      </c>
      <c r="F836">
        <v>311000000</v>
      </c>
      <c r="G836" t="s">
        <v>18</v>
      </c>
      <c r="H836" t="s">
        <v>18</v>
      </c>
      <c r="I836" t="s">
        <v>222</v>
      </c>
      <c r="J836" t="s">
        <v>223</v>
      </c>
      <c r="K836" t="s">
        <v>224</v>
      </c>
    </row>
    <row r="837" spans="1:11">
      <c r="A837" s="8">
        <v>45236</v>
      </c>
      <c r="B837">
        <v>3409.6093000000001</v>
      </c>
      <c r="C837">
        <v>3416.2617</v>
      </c>
      <c r="D837">
        <v>3398.7186999999999</v>
      </c>
      <c r="E837">
        <v>3409.8593000000001</v>
      </c>
      <c r="F837">
        <v>265570000</v>
      </c>
      <c r="G837" t="s">
        <v>18</v>
      </c>
      <c r="H837" t="s">
        <v>18</v>
      </c>
      <c r="I837" t="s">
        <v>222</v>
      </c>
      <c r="J837" t="s">
        <v>223</v>
      </c>
      <c r="K837" t="s">
        <v>224</v>
      </c>
    </row>
    <row r="838" spans="1:11">
      <c r="A838" s="8">
        <v>45237</v>
      </c>
      <c r="B838">
        <v>3407.6484</v>
      </c>
      <c r="C838">
        <v>3420.9803999999999</v>
      </c>
      <c r="D838">
        <v>3402.7186999999999</v>
      </c>
      <c r="E838">
        <v>3415.6015000000002</v>
      </c>
      <c r="F838">
        <v>281790000</v>
      </c>
      <c r="G838" t="s">
        <v>18</v>
      </c>
      <c r="H838" t="s">
        <v>18</v>
      </c>
      <c r="I838" t="s">
        <v>222</v>
      </c>
      <c r="J838" t="s">
        <v>223</v>
      </c>
      <c r="K838" t="s">
        <v>224</v>
      </c>
    </row>
    <row r="839" spans="1:11">
      <c r="A839" s="8">
        <v>45238</v>
      </c>
      <c r="B839">
        <v>3418.9218000000001</v>
      </c>
      <c r="C839">
        <v>3425.75</v>
      </c>
      <c r="D839">
        <v>3399.1992</v>
      </c>
      <c r="E839">
        <v>3411.2694999999999</v>
      </c>
      <c r="F839">
        <v>280330000</v>
      </c>
      <c r="G839" t="s">
        <v>18</v>
      </c>
      <c r="H839" t="s">
        <v>18</v>
      </c>
      <c r="I839" t="s">
        <v>222</v>
      </c>
      <c r="J839" t="s">
        <v>223</v>
      </c>
      <c r="K839" t="s">
        <v>224</v>
      </c>
    </row>
    <row r="840" spans="1:11">
      <c r="A840" s="8">
        <v>45239</v>
      </c>
      <c r="B840">
        <v>3416.7109</v>
      </c>
      <c r="C840">
        <v>3416.5390000000002</v>
      </c>
      <c r="D840">
        <v>3385.7694999999999</v>
      </c>
      <c r="E840">
        <v>3389.9414000000002</v>
      </c>
      <c r="F840">
        <v>325400000</v>
      </c>
      <c r="G840" t="s">
        <v>18</v>
      </c>
      <c r="H840" t="s">
        <v>18</v>
      </c>
      <c r="I840" t="s">
        <v>222</v>
      </c>
      <c r="J840" t="s">
        <v>223</v>
      </c>
      <c r="K840" t="s">
        <v>224</v>
      </c>
    </row>
    <row r="841" spans="1:11">
      <c r="A841" s="8">
        <v>45240</v>
      </c>
      <c r="B841">
        <v>3402.8202999999999</v>
      </c>
      <c r="C841">
        <v>3431.3593000000001</v>
      </c>
      <c r="D841">
        <v>3390.6210000000001</v>
      </c>
      <c r="E841">
        <v>3428.1015000000002</v>
      </c>
      <c r="F841">
        <v>302460000</v>
      </c>
      <c r="G841" t="s">
        <v>18</v>
      </c>
      <c r="H841" t="s">
        <v>18</v>
      </c>
      <c r="I841" t="s">
        <v>222</v>
      </c>
      <c r="J841" t="s">
        <v>223</v>
      </c>
      <c r="K841" t="s">
        <v>224</v>
      </c>
    </row>
    <row r="842" spans="1:11">
      <c r="A842" s="8">
        <v>45243</v>
      </c>
      <c r="B842">
        <v>3425.25</v>
      </c>
      <c r="C842">
        <v>3440.8398000000002</v>
      </c>
      <c r="D842">
        <v>3420.8085000000001</v>
      </c>
      <c r="E842">
        <v>3433.8710000000001</v>
      </c>
      <c r="F842">
        <v>245090000</v>
      </c>
      <c r="G842" t="s">
        <v>18</v>
      </c>
      <c r="H842" t="s">
        <v>18</v>
      </c>
      <c r="I842" t="s">
        <v>222</v>
      </c>
      <c r="J842" t="s">
        <v>223</v>
      </c>
      <c r="K842" t="s">
        <v>224</v>
      </c>
    </row>
    <row r="843" spans="1:11">
      <c r="A843" s="8">
        <v>45244</v>
      </c>
      <c r="B843">
        <v>3458.1992</v>
      </c>
      <c r="C843">
        <v>3493.0117</v>
      </c>
      <c r="D843">
        <v>3458.1992</v>
      </c>
      <c r="E843">
        <v>3482.6992</v>
      </c>
      <c r="F843">
        <v>328050000</v>
      </c>
      <c r="G843" t="s">
        <v>18</v>
      </c>
      <c r="H843" t="s">
        <v>18</v>
      </c>
      <c r="I843" t="s">
        <v>222</v>
      </c>
      <c r="J843" t="s">
        <v>223</v>
      </c>
      <c r="K843" t="s">
        <v>224</v>
      </c>
    </row>
    <row r="844" spans="1:11">
      <c r="A844" s="8">
        <v>45245</v>
      </c>
      <c r="B844">
        <v>3490.7186999999999</v>
      </c>
      <c r="C844">
        <v>3505.1015000000002</v>
      </c>
      <c r="D844">
        <v>3486.4803999999999</v>
      </c>
      <c r="E844">
        <v>3499.2109</v>
      </c>
      <c r="F844">
        <v>347790000</v>
      </c>
      <c r="G844" t="s">
        <v>18</v>
      </c>
      <c r="H844" t="s">
        <v>18</v>
      </c>
      <c r="I844" t="s">
        <v>222</v>
      </c>
      <c r="J844" t="s">
        <v>223</v>
      </c>
      <c r="K844" t="s">
        <v>224</v>
      </c>
    </row>
    <row r="845" spans="1:11">
      <c r="A845" s="8">
        <v>45246</v>
      </c>
      <c r="B845">
        <v>3486.0311999999999</v>
      </c>
      <c r="C845">
        <v>3502.4609</v>
      </c>
      <c r="D845">
        <v>3481.0311999999999</v>
      </c>
      <c r="E845">
        <v>3494.4686999999999</v>
      </c>
      <c r="F845">
        <v>435540000</v>
      </c>
      <c r="G845" t="s">
        <v>18</v>
      </c>
      <c r="H845" t="s">
        <v>18</v>
      </c>
      <c r="I845" t="s">
        <v>222</v>
      </c>
      <c r="J845" t="s">
        <v>223</v>
      </c>
      <c r="K845" t="s">
        <v>224</v>
      </c>
    </row>
    <row r="846" spans="1:11">
      <c r="A846" s="8">
        <v>45247</v>
      </c>
      <c r="B846">
        <v>3496.8202999999999</v>
      </c>
      <c r="C846">
        <v>3502.2186999999999</v>
      </c>
      <c r="D846">
        <v>3488.8202999999999</v>
      </c>
      <c r="E846">
        <v>3494.2811999999999</v>
      </c>
      <c r="F846">
        <v>334820000</v>
      </c>
      <c r="G846" t="s">
        <v>18</v>
      </c>
      <c r="H846" t="s">
        <v>18</v>
      </c>
      <c r="I846" t="s">
        <v>222</v>
      </c>
      <c r="J846" t="s">
        <v>223</v>
      </c>
      <c r="K846" t="s">
        <v>224</v>
      </c>
    </row>
    <row r="847" spans="1:11">
      <c r="A847" s="8">
        <v>45250</v>
      </c>
      <c r="B847">
        <v>3493.4881999999998</v>
      </c>
      <c r="C847">
        <v>3522.4803999999999</v>
      </c>
      <c r="D847">
        <v>3490.9803999999999</v>
      </c>
      <c r="E847">
        <v>3515.0390000000002</v>
      </c>
      <c r="F847">
        <v>331050000</v>
      </c>
      <c r="G847" t="s">
        <v>18</v>
      </c>
      <c r="H847" t="s">
        <v>18</v>
      </c>
      <c r="I847" t="s">
        <v>222</v>
      </c>
      <c r="J847" t="s">
        <v>223</v>
      </c>
      <c r="K847" t="s">
        <v>224</v>
      </c>
    </row>
    <row r="848" spans="1:11">
      <c r="A848" s="8">
        <v>45251</v>
      </c>
      <c r="B848">
        <v>3510.8398000000002</v>
      </c>
      <c r="C848">
        <v>3511.0390000000002</v>
      </c>
      <c r="D848">
        <v>3503.4414000000002</v>
      </c>
      <c r="E848">
        <v>3508.2890000000002</v>
      </c>
      <c r="F848">
        <v>271120000</v>
      </c>
      <c r="G848" t="s">
        <v>18</v>
      </c>
      <c r="H848" t="s">
        <v>18</v>
      </c>
      <c r="I848" t="s">
        <v>222</v>
      </c>
      <c r="J848" t="s">
        <v>223</v>
      </c>
      <c r="K848" t="s">
        <v>224</v>
      </c>
    </row>
    <row r="849" spans="1:11">
      <c r="A849" s="8">
        <v>45252</v>
      </c>
      <c r="B849">
        <v>3518.3281000000002</v>
      </c>
      <c r="C849">
        <v>3531.1992</v>
      </c>
      <c r="D849">
        <v>3515.8006999999998</v>
      </c>
      <c r="E849">
        <v>3527.0311999999999</v>
      </c>
      <c r="F849">
        <v>237290000</v>
      </c>
      <c r="G849" t="s">
        <v>18</v>
      </c>
      <c r="H849" t="s">
        <v>18</v>
      </c>
      <c r="I849" t="s">
        <v>222</v>
      </c>
      <c r="J849" t="s">
        <v>223</v>
      </c>
      <c r="K849" t="s">
        <v>224</v>
      </c>
    </row>
    <row r="850" spans="1:11">
      <c r="A850" s="8">
        <v>45254</v>
      </c>
      <c r="B850">
        <v>3529.8984</v>
      </c>
      <c r="C850">
        <v>3539.4414000000002</v>
      </c>
      <c r="D850">
        <v>3529.8984</v>
      </c>
      <c r="E850">
        <v>3539.1484</v>
      </c>
      <c r="F850">
        <v>117040000</v>
      </c>
      <c r="G850" t="s">
        <v>18</v>
      </c>
      <c r="H850" t="s">
        <v>18</v>
      </c>
      <c r="I850" t="s">
        <v>222</v>
      </c>
      <c r="J850" t="s">
        <v>223</v>
      </c>
      <c r="K850" t="s">
        <v>224</v>
      </c>
    </row>
    <row r="851" spans="1:11">
      <c r="A851" s="8">
        <v>45257</v>
      </c>
      <c r="B851">
        <v>3537.4414000000002</v>
      </c>
      <c r="C851">
        <v>3541.3710000000001</v>
      </c>
      <c r="D851">
        <v>3528.5702999999999</v>
      </c>
      <c r="E851">
        <v>3533.4686999999999</v>
      </c>
      <c r="F851">
        <v>258340000</v>
      </c>
      <c r="G851" t="s">
        <v>18</v>
      </c>
      <c r="H851" t="s">
        <v>18</v>
      </c>
      <c r="I851" t="s">
        <v>222</v>
      </c>
      <c r="J851" t="s">
        <v>223</v>
      </c>
      <c r="K851" t="s">
        <v>224</v>
      </c>
    </row>
    <row r="852" spans="1:11">
      <c r="A852" s="8">
        <v>45258</v>
      </c>
      <c r="B852">
        <v>3533.1289000000002</v>
      </c>
      <c r="C852">
        <v>3551.6718000000001</v>
      </c>
      <c r="D852">
        <v>3530.7303999999999</v>
      </c>
      <c r="E852">
        <v>3541.9803999999999</v>
      </c>
      <c r="F852">
        <v>256210000</v>
      </c>
      <c r="G852" t="s">
        <v>18</v>
      </c>
      <c r="H852" t="s">
        <v>18</v>
      </c>
      <c r="I852" t="s">
        <v>222</v>
      </c>
      <c r="J852" t="s">
        <v>223</v>
      </c>
      <c r="K852" t="s">
        <v>224</v>
      </c>
    </row>
    <row r="853" spans="1:11">
      <c r="A853" s="8">
        <v>45259</v>
      </c>
      <c r="B853">
        <v>3543.8006999999998</v>
      </c>
      <c r="C853">
        <v>3557.1289000000002</v>
      </c>
      <c r="D853">
        <v>3540.8906000000002</v>
      </c>
      <c r="E853">
        <v>3543.4218000000001</v>
      </c>
      <c r="F853">
        <v>299330000</v>
      </c>
      <c r="G853" t="s">
        <v>18</v>
      </c>
      <c r="H853" t="s">
        <v>18</v>
      </c>
      <c r="I853" t="s">
        <v>222</v>
      </c>
      <c r="J853" t="s">
        <v>223</v>
      </c>
      <c r="K853" t="s">
        <v>224</v>
      </c>
    </row>
    <row r="854" spans="1:11">
      <c r="A854" s="8">
        <v>45260</v>
      </c>
      <c r="B854">
        <v>3559.5702999999999</v>
      </c>
      <c r="C854">
        <v>3597.6992</v>
      </c>
      <c r="D854">
        <v>3559.2186999999999</v>
      </c>
      <c r="E854">
        <v>3595.8906000000002</v>
      </c>
      <c r="F854">
        <v>435540000</v>
      </c>
      <c r="G854" t="s">
        <v>18</v>
      </c>
      <c r="H854" t="s">
        <v>18</v>
      </c>
      <c r="I854" t="s">
        <v>222</v>
      </c>
      <c r="J854" t="s">
        <v>223</v>
      </c>
      <c r="K854" t="s">
        <v>224</v>
      </c>
    </row>
    <row r="855" spans="1:11">
      <c r="A855" s="8">
        <v>45261</v>
      </c>
      <c r="B855">
        <v>3591.4492</v>
      </c>
      <c r="C855">
        <v>3626.8515000000002</v>
      </c>
      <c r="D855">
        <v>3591.4492</v>
      </c>
      <c r="E855">
        <v>3624.5</v>
      </c>
      <c r="F855">
        <v>321840000</v>
      </c>
      <c r="G855" t="s">
        <v>18</v>
      </c>
      <c r="H855" t="s">
        <v>18</v>
      </c>
      <c r="I855" t="s">
        <v>222</v>
      </c>
      <c r="J855" t="s">
        <v>223</v>
      </c>
      <c r="K855" t="s">
        <v>224</v>
      </c>
    </row>
    <row r="856" spans="1:11">
      <c r="A856" s="8">
        <v>45264</v>
      </c>
      <c r="B856">
        <v>3608.3789000000002</v>
      </c>
      <c r="C856">
        <v>3623.1795999999999</v>
      </c>
      <c r="D856">
        <v>3602.6914000000002</v>
      </c>
      <c r="E856">
        <v>3620.4414000000002</v>
      </c>
      <c r="F856">
        <v>329450000</v>
      </c>
      <c r="G856" t="s">
        <v>18</v>
      </c>
      <c r="H856" t="s">
        <v>18</v>
      </c>
      <c r="I856" t="s">
        <v>222</v>
      </c>
      <c r="J856" t="s">
        <v>223</v>
      </c>
      <c r="K856" t="s">
        <v>224</v>
      </c>
    </row>
    <row r="857" spans="1:11">
      <c r="A857" s="8">
        <v>45265</v>
      </c>
      <c r="B857">
        <v>3613.6484</v>
      </c>
      <c r="C857">
        <v>3616.6795999999999</v>
      </c>
      <c r="D857">
        <v>3601.8515000000002</v>
      </c>
      <c r="E857">
        <v>3612.5585000000001</v>
      </c>
      <c r="F857">
        <v>309250000</v>
      </c>
      <c r="G857" t="s">
        <v>18</v>
      </c>
      <c r="H857" t="s">
        <v>18</v>
      </c>
      <c r="I857" t="s">
        <v>222</v>
      </c>
      <c r="J857" t="s">
        <v>223</v>
      </c>
      <c r="K857" t="s">
        <v>224</v>
      </c>
    </row>
    <row r="858" spans="1:11">
      <c r="A858" s="8">
        <v>45266</v>
      </c>
      <c r="B858">
        <v>3618.7303999999999</v>
      </c>
      <c r="C858">
        <v>3629.5781000000002</v>
      </c>
      <c r="D858">
        <v>3602.25</v>
      </c>
      <c r="E858">
        <v>3605.4295999999999</v>
      </c>
      <c r="F858">
        <v>283240000</v>
      </c>
      <c r="G858" t="s">
        <v>18</v>
      </c>
      <c r="H858" t="s">
        <v>18</v>
      </c>
      <c r="I858" t="s">
        <v>222</v>
      </c>
      <c r="J858" t="s">
        <v>223</v>
      </c>
      <c r="K858" t="s">
        <v>224</v>
      </c>
    </row>
    <row r="859" spans="1:11">
      <c r="A859" s="8">
        <v>45267</v>
      </c>
      <c r="B859">
        <v>3612.1718000000001</v>
      </c>
      <c r="C859">
        <v>3616.1718000000001</v>
      </c>
      <c r="D859">
        <v>3602.9492</v>
      </c>
      <c r="E859">
        <v>3611.3789000000002</v>
      </c>
      <c r="F859">
        <v>287280000</v>
      </c>
      <c r="G859" t="s">
        <v>18</v>
      </c>
      <c r="H859" t="s">
        <v>18</v>
      </c>
      <c r="I859" t="s">
        <v>222</v>
      </c>
      <c r="J859" t="s">
        <v>223</v>
      </c>
      <c r="K859" t="s">
        <v>224</v>
      </c>
    </row>
    <row r="860" spans="1:11">
      <c r="A860" s="8">
        <v>45268</v>
      </c>
      <c r="B860">
        <v>3608.8202999999999</v>
      </c>
      <c r="C860">
        <v>3629.1992</v>
      </c>
      <c r="D860">
        <v>3606.6406000000002</v>
      </c>
      <c r="E860">
        <v>3624.8710000000001</v>
      </c>
      <c r="F860">
        <v>295180000</v>
      </c>
      <c r="G860" t="s">
        <v>18</v>
      </c>
      <c r="H860" t="s">
        <v>18</v>
      </c>
      <c r="I860" t="s">
        <v>222</v>
      </c>
      <c r="J860" t="s">
        <v>223</v>
      </c>
      <c r="K860" t="s">
        <v>224</v>
      </c>
    </row>
    <row r="861" spans="1:11">
      <c r="A861" s="8">
        <v>45271</v>
      </c>
      <c r="B861">
        <v>3625.3281000000002</v>
      </c>
      <c r="C861">
        <v>3641.1795999999999</v>
      </c>
      <c r="D861">
        <v>3623.1914000000002</v>
      </c>
      <c r="E861">
        <v>3640.9295999999999</v>
      </c>
      <c r="F861">
        <v>342490000</v>
      </c>
      <c r="G861" t="s">
        <v>18</v>
      </c>
      <c r="H861" t="s">
        <v>18</v>
      </c>
      <c r="I861" t="s">
        <v>222</v>
      </c>
      <c r="J861" t="s">
        <v>223</v>
      </c>
      <c r="K861" t="s">
        <v>224</v>
      </c>
    </row>
    <row r="862" spans="1:11">
      <c r="A862" s="8">
        <v>45272</v>
      </c>
      <c r="B862">
        <v>3644.1015000000002</v>
      </c>
      <c r="C862">
        <v>3659.1093000000001</v>
      </c>
      <c r="D862">
        <v>3637.2186999999999</v>
      </c>
      <c r="E862">
        <v>3657.9414000000002</v>
      </c>
      <c r="F862">
        <v>292770000</v>
      </c>
      <c r="G862" t="s">
        <v>18</v>
      </c>
      <c r="H862" t="s">
        <v>18</v>
      </c>
      <c r="I862" t="s">
        <v>222</v>
      </c>
      <c r="J862" t="s">
        <v>223</v>
      </c>
      <c r="K862" t="s">
        <v>224</v>
      </c>
    </row>
    <row r="863" spans="1:11">
      <c r="A863" s="8">
        <v>45273</v>
      </c>
      <c r="B863">
        <v>3660.8006999999998</v>
      </c>
      <c r="C863">
        <v>3709.8515000000002</v>
      </c>
      <c r="D863">
        <v>3652.5898000000002</v>
      </c>
      <c r="E863">
        <v>3709.2381999999998</v>
      </c>
      <c r="F863">
        <v>354790000</v>
      </c>
      <c r="G863" t="s">
        <v>18</v>
      </c>
      <c r="H863" t="s">
        <v>18</v>
      </c>
      <c r="I863" t="s">
        <v>222</v>
      </c>
      <c r="J863" t="s">
        <v>223</v>
      </c>
      <c r="K863" t="s">
        <v>224</v>
      </c>
    </row>
    <row r="864" spans="1:11">
      <c r="A864" s="8">
        <v>45274</v>
      </c>
      <c r="B864">
        <v>3711.6289000000002</v>
      </c>
      <c r="C864">
        <v>3728.5</v>
      </c>
      <c r="D864">
        <v>3705.5194999999999</v>
      </c>
      <c r="E864">
        <v>3724.3515000000002</v>
      </c>
      <c r="F864">
        <v>455820000</v>
      </c>
      <c r="G864" t="s">
        <v>18</v>
      </c>
      <c r="H864" t="s">
        <v>18</v>
      </c>
      <c r="I864" t="s">
        <v>222</v>
      </c>
      <c r="J864" t="s">
        <v>223</v>
      </c>
      <c r="K864" t="s">
        <v>224</v>
      </c>
    </row>
    <row r="865" spans="1:11">
      <c r="A865" s="8">
        <v>45275</v>
      </c>
      <c r="B865">
        <v>3719.5</v>
      </c>
      <c r="C865">
        <v>3734.6015000000002</v>
      </c>
      <c r="D865">
        <v>3709.0194999999999</v>
      </c>
      <c r="E865">
        <v>3730.1601000000001</v>
      </c>
      <c r="F865">
        <v>788160000</v>
      </c>
      <c r="G865" t="s">
        <v>18</v>
      </c>
      <c r="H865" t="s">
        <v>18</v>
      </c>
      <c r="I865" t="s">
        <v>222</v>
      </c>
      <c r="J865" t="s">
        <v>223</v>
      </c>
      <c r="K865" t="s">
        <v>224</v>
      </c>
    </row>
    <row r="866" spans="1:11">
      <c r="A866" s="8">
        <v>45278</v>
      </c>
      <c r="B866">
        <v>3733.1406000000002</v>
      </c>
      <c r="C866">
        <v>3739.4492</v>
      </c>
      <c r="D866">
        <v>3728.8515000000002</v>
      </c>
      <c r="E866">
        <v>3730.0194999999999</v>
      </c>
      <c r="F866">
        <v>292120000</v>
      </c>
      <c r="G866" t="s">
        <v>18</v>
      </c>
      <c r="H866" t="s">
        <v>18</v>
      </c>
      <c r="I866" t="s">
        <v>222</v>
      </c>
      <c r="J866" t="s">
        <v>223</v>
      </c>
      <c r="K866" t="s">
        <v>224</v>
      </c>
    </row>
    <row r="867" spans="1:11">
      <c r="A867" s="8">
        <v>45279</v>
      </c>
      <c r="B867">
        <v>3731.8202999999999</v>
      </c>
      <c r="C867">
        <v>3756.8281000000002</v>
      </c>
      <c r="D867">
        <v>3731.8202999999999</v>
      </c>
      <c r="E867">
        <v>3755.9218000000001</v>
      </c>
      <c r="F867">
        <v>272740000</v>
      </c>
      <c r="G867" t="s">
        <v>18</v>
      </c>
      <c r="H867" t="s">
        <v>18</v>
      </c>
      <c r="I867" t="s">
        <v>222</v>
      </c>
      <c r="J867" t="s">
        <v>223</v>
      </c>
      <c r="K867" t="s">
        <v>224</v>
      </c>
    </row>
    <row r="868" spans="1:11">
      <c r="A868" s="8">
        <v>45280</v>
      </c>
      <c r="B868">
        <v>3752.1289000000002</v>
      </c>
      <c r="C868">
        <v>3764.3006999999998</v>
      </c>
      <c r="D868">
        <v>3707.0390000000002</v>
      </c>
      <c r="E868">
        <v>3708</v>
      </c>
      <c r="F868">
        <v>303450000</v>
      </c>
      <c r="G868" t="s">
        <v>18</v>
      </c>
      <c r="H868" t="s">
        <v>18</v>
      </c>
      <c r="I868" t="s">
        <v>222</v>
      </c>
      <c r="J868" t="s">
        <v>223</v>
      </c>
      <c r="K868" t="s">
        <v>224</v>
      </c>
    </row>
    <row r="869" spans="1:11">
      <c r="A869" s="8">
        <v>45281</v>
      </c>
      <c r="B869">
        <v>3722.3202999999999</v>
      </c>
      <c r="C869">
        <v>3741.7617</v>
      </c>
      <c r="D869">
        <v>3712.0506999999998</v>
      </c>
      <c r="E869">
        <v>3740.3515000000002</v>
      </c>
      <c r="F869">
        <v>253120000</v>
      </c>
      <c r="G869" t="s">
        <v>18</v>
      </c>
      <c r="H869" t="s">
        <v>18</v>
      </c>
      <c r="I869" t="s">
        <v>222</v>
      </c>
      <c r="J869" t="s">
        <v>223</v>
      </c>
      <c r="K869" t="s">
        <v>224</v>
      </c>
    </row>
    <row r="870" spans="1:11">
      <c r="A870" s="8">
        <v>45282</v>
      </c>
      <c r="B870">
        <v>3734.2694999999999</v>
      </c>
      <c r="C870">
        <v>3753.5194999999999</v>
      </c>
      <c r="D870">
        <v>3726.8789000000002</v>
      </c>
      <c r="E870">
        <v>3738.9686999999999</v>
      </c>
      <c r="F870">
        <v>252970000</v>
      </c>
      <c r="G870" t="s">
        <v>18</v>
      </c>
      <c r="H870" t="s">
        <v>18</v>
      </c>
      <c r="I870" t="s">
        <v>222</v>
      </c>
      <c r="J870" t="s">
        <v>223</v>
      </c>
      <c r="K870" t="s">
        <v>224</v>
      </c>
    </row>
    <row r="871" spans="1:11">
      <c r="A871" s="8">
        <v>45286</v>
      </c>
      <c r="B871">
        <v>3740.8984</v>
      </c>
      <c r="C871">
        <v>3761.9881999999998</v>
      </c>
      <c r="D871">
        <v>3737.8281000000002</v>
      </c>
      <c r="E871">
        <v>3754.3281000000002</v>
      </c>
      <c r="F871">
        <v>212420000</v>
      </c>
      <c r="G871" t="s">
        <v>18</v>
      </c>
      <c r="H871" t="s">
        <v>18</v>
      </c>
      <c r="I871" t="s">
        <v>222</v>
      </c>
      <c r="J871" t="s">
        <v>223</v>
      </c>
      <c r="K871" t="s">
        <v>224</v>
      </c>
    </row>
    <row r="872" spans="1:11">
      <c r="A872" s="8">
        <v>45287</v>
      </c>
      <c r="B872">
        <v>3751.6210000000001</v>
      </c>
      <c r="C872">
        <v>3768.6992</v>
      </c>
      <c r="D872">
        <v>3748.6015000000002</v>
      </c>
      <c r="E872">
        <v>3765.5194999999999</v>
      </c>
      <c r="F872">
        <v>245530000</v>
      </c>
      <c r="G872" t="s">
        <v>18</v>
      </c>
      <c r="H872" t="s">
        <v>18</v>
      </c>
      <c r="I872" t="s">
        <v>222</v>
      </c>
      <c r="J872" t="s">
        <v>223</v>
      </c>
      <c r="K872" t="s">
        <v>224</v>
      </c>
    </row>
    <row r="873" spans="1:11">
      <c r="A873" s="8">
        <v>45288</v>
      </c>
      <c r="B873">
        <v>3766.5194999999999</v>
      </c>
      <c r="C873">
        <v>3777.8515000000002</v>
      </c>
      <c r="D873">
        <v>3765.9803999999999</v>
      </c>
      <c r="E873">
        <v>3771.1015000000002</v>
      </c>
      <c r="F873">
        <v>199550000</v>
      </c>
      <c r="G873" t="s">
        <v>18</v>
      </c>
      <c r="H873" t="s">
        <v>18</v>
      </c>
      <c r="I873" t="s">
        <v>222</v>
      </c>
      <c r="J873" t="s">
        <v>223</v>
      </c>
      <c r="K873" t="s">
        <v>224</v>
      </c>
    </row>
    <row r="874" spans="1:11">
      <c r="A874" s="8">
        <v>45289</v>
      </c>
      <c r="B874">
        <v>3770.6289000000002</v>
      </c>
      <c r="C874">
        <v>3775.4295999999999</v>
      </c>
      <c r="D874">
        <v>3753.8006999999998</v>
      </c>
      <c r="E874">
        <v>3768.5390000000002</v>
      </c>
      <c r="F874">
        <v>234570000</v>
      </c>
      <c r="G874" t="s">
        <v>18</v>
      </c>
      <c r="H874" t="s">
        <v>18</v>
      </c>
      <c r="I874" t="s">
        <v>222</v>
      </c>
      <c r="J874" t="s">
        <v>223</v>
      </c>
      <c r="K874" t="s">
        <v>224</v>
      </c>
    </row>
    <row r="875" spans="1:11">
      <c r="A875" s="8">
        <v>45293</v>
      </c>
      <c r="B875">
        <v>3756.2186999999999</v>
      </c>
      <c r="C875">
        <v>3779.0781000000002</v>
      </c>
      <c r="D875">
        <v>3749.9101000000001</v>
      </c>
      <c r="E875">
        <v>3771.0390000000002</v>
      </c>
      <c r="F875">
        <v>350280000</v>
      </c>
      <c r="G875" t="s">
        <v>18</v>
      </c>
      <c r="H875" t="s">
        <v>18</v>
      </c>
      <c r="I875" t="s">
        <v>222</v>
      </c>
      <c r="J875" t="s">
        <v>223</v>
      </c>
      <c r="K875" t="s">
        <v>224</v>
      </c>
    </row>
    <row r="876" spans="1:11">
      <c r="A876" s="8">
        <v>45294</v>
      </c>
      <c r="B876">
        <v>3762.2303999999999</v>
      </c>
      <c r="C876">
        <v>3762.2303999999999</v>
      </c>
      <c r="D876">
        <v>3740.8515000000002</v>
      </c>
      <c r="E876">
        <v>3743.1914000000002</v>
      </c>
      <c r="F876">
        <v>322010000</v>
      </c>
      <c r="G876" t="s">
        <v>18</v>
      </c>
      <c r="H876" t="s">
        <v>18</v>
      </c>
      <c r="I876" t="s">
        <v>222</v>
      </c>
      <c r="J876" t="s">
        <v>223</v>
      </c>
      <c r="K876" t="s">
        <v>224</v>
      </c>
    </row>
    <row r="877" spans="1:11">
      <c r="A877" s="8">
        <v>45295</v>
      </c>
      <c r="B877">
        <v>3742.2811999999999</v>
      </c>
      <c r="C877">
        <v>3771.4101000000001</v>
      </c>
      <c r="D877">
        <v>3742.2811999999999</v>
      </c>
      <c r="E877">
        <v>3744.3398000000002</v>
      </c>
      <c r="F877">
        <v>380220000</v>
      </c>
      <c r="G877" t="s">
        <v>18</v>
      </c>
      <c r="H877" t="s">
        <v>18</v>
      </c>
      <c r="I877" t="s">
        <v>222</v>
      </c>
      <c r="J877" t="s">
        <v>223</v>
      </c>
      <c r="K877" t="s">
        <v>224</v>
      </c>
    </row>
    <row r="878" spans="1:11">
      <c r="A878" s="8">
        <v>45296</v>
      </c>
      <c r="B878">
        <v>3745.4609</v>
      </c>
      <c r="C878">
        <v>3762.6210000000001</v>
      </c>
      <c r="D878">
        <v>3732.8202999999999</v>
      </c>
      <c r="E878">
        <v>3746.1093000000001</v>
      </c>
      <c r="F878">
        <v>299480000</v>
      </c>
      <c r="G878" t="s">
        <v>18</v>
      </c>
      <c r="H878" t="s">
        <v>18</v>
      </c>
      <c r="I878" t="s">
        <v>222</v>
      </c>
      <c r="J878" t="s">
        <v>223</v>
      </c>
      <c r="K878" t="s">
        <v>224</v>
      </c>
    </row>
    <row r="879" spans="1:11">
      <c r="A879" s="8">
        <v>45299</v>
      </c>
      <c r="B879">
        <v>3732.3710000000001</v>
      </c>
      <c r="C879">
        <v>3769.9218000000001</v>
      </c>
      <c r="D879">
        <v>3724.2381999999998</v>
      </c>
      <c r="E879">
        <v>3768.0117</v>
      </c>
      <c r="F879">
        <v>362200000</v>
      </c>
      <c r="G879" t="s">
        <v>18</v>
      </c>
      <c r="H879" t="s">
        <v>18</v>
      </c>
      <c r="I879" t="s">
        <v>222</v>
      </c>
      <c r="J879" t="s">
        <v>223</v>
      </c>
      <c r="K879" t="s">
        <v>224</v>
      </c>
    </row>
    <row r="880" spans="1:11">
      <c r="A880" s="8">
        <v>45300</v>
      </c>
      <c r="B880">
        <v>3752.5506999999998</v>
      </c>
      <c r="C880">
        <v>3755.3789000000002</v>
      </c>
      <c r="D880">
        <v>3737.3006999999998</v>
      </c>
      <c r="E880">
        <v>3752.1601000000001</v>
      </c>
      <c r="F880">
        <v>289860000</v>
      </c>
      <c r="G880" t="s">
        <v>18</v>
      </c>
      <c r="H880" t="s">
        <v>18</v>
      </c>
      <c r="I880" t="s">
        <v>222</v>
      </c>
      <c r="J880" t="s">
        <v>223</v>
      </c>
      <c r="K880" t="s">
        <v>224</v>
      </c>
    </row>
    <row r="881" spans="1:11">
      <c r="A881" s="8">
        <v>45301</v>
      </c>
      <c r="B881">
        <v>3755.9101000000001</v>
      </c>
      <c r="C881">
        <v>3774.7694999999999</v>
      </c>
      <c r="D881">
        <v>3752.3984</v>
      </c>
      <c r="E881">
        <v>3769.7303999999999</v>
      </c>
      <c r="F881">
        <v>279540000</v>
      </c>
      <c r="G881" t="s">
        <v>18</v>
      </c>
      <c r="H881" t="s">
        <v>18</v>
      </c>
      <c r="I881" t="s">
        <v>222</v>
      </c>
      <c r="J881" t="s">
        <v>223</v>
      </c>
      <c r="K881" t="s">
        <v>224</v>
      </c>
    </row>
    <row r="882" spans="1:11">
      <c r="A882" s="8">
        <v>45302</v>
      </c>
      <c r="B882">
        <v>3774.1406000000002</v>
      </c>
      <c r="C882">
        <v>3780.8984</v>
      </c>
      <c r="D882">
        <v>3742.2811999999999</v>
      </c>
      <c r="E882">
        <v>3771.0194999999999</v>
      </c>
      <c r="F882">
        <v>299540000</v>
      </c>
      <c r="G882" t="s">
        <v>18</v>
      </c>
      <c r="H882" t="s">
        <v>18</v>
      </c>
      <c r="I882" t="s">
        <v>222</v>
      </c>
      <c r="J882" t="s">
        <v>223</v>
      </c>
      <c r="K882" t="s">
        <v>224</v>
      </c>
    </row>
    <row r="883" spans="1:11">
      <c r="A883" s="8">
        <v>45303</v>
      </c>
      <c r="B883">
        <v>3781.0506999999998</v>
      </c>
      <c r="C883">
        <v>3782.2694999999999</v>
      </c>
      <c r="D883">
        <v>3747.1914000000002</v>
      </c>
      <c r="E883">
        <v>3759.9803999999999</v>
      </c>
      <c r="F883">
        <v>279250000</v>
      </c>
      <c r="G883" t="s">
        <v>18</v>
      </c>
      <c r="H883" t="s">
        <v>18</v>
      </c>
      <c r="I883" t="s">
        <v>222</v>
      </c>
      <c r="J883" t="s">
        <v>223</v>
      </c>
      <c r="K883" t="s">
        <v>224</v>
      </c>
    </row>
    <row r="884" spans="1:11">
      <c r="A884" s="8">
        <v>45307</v>
      </c>
      <c r="B884">
        <v>3749.5390000000002</v>
      </c>
      <c r="C884">
        <v>3754.1795999999999</v>
      </c>
      <c r="D884">
        <v>3720.3906000000002</v>
      </c>
      <c r="E884">
        <v>3736.1210000000001</v>
      </c>
      <c r="F884">
        <v>378280000</v>
      </c>
      <c r="G884" t="s">
        <v>18</v>
      </c>
      <c r="H884" t="s">
        <v>18</v>
      </c>
      <c r="I884" t="s">
        <v>222</v>
      </c>
      <c r="J884" t="s">
        <v>223</v>
      </c>
      <c r="K884" t="s">
        <v>224</v>
      </c>
    </row>
    <row r="885" spans="1:11">
      <c r="A885" s="8">
        <v>45308</v>
      </c>
      <c r="B885">
        <v>3728.8593000000001</v>
      </c>
      <c r="C885">
        <v>3737.6601000000001</v>
      </c>
      <c r="D885">
        <v>3713.8906000000002</v>
      </c>
      <c r="E885">
        <v>3726.6718000000001</v>
      </c>
      <c r="F885">
        <v>290880000</v>
      </c>
      <c r="G885" t="s">
        <v>18</v>
      </c>
      <c r="H885" t="s">
        <v>18</v>
      </c>
      <c r="I885" t="s">
        <v>222</v>
      </c>
      <c r="J885" t="s">
        <v>223</v>
      </c>
      <c r="K885" t="s">
        <v>224</v>
      </c>
    </row>
    <row r="886" spans="1:11">
      <c r="A886" s="8">
        <v>45309</v>
      </c>
      <c r="B886">
        <v>3730.8085000000001</v>
      </c>
      <c r="C886">
        <v>3752.2890000000002</v>
      </c>
      <c r="D886">
        <v>3712.9492</v>
      </c>
      <c r="E886">
        <v>3746.6093000000001</v>
      </c>
      <c r="F886">
        <v>340620000</v>
      </c>
      <c r="G886" t="s">
        <v>18</v>
      </c>
      <c r="H886" t="s">
        <v>18</v>
      </c>
      <c r="I886" t="s">
        <v>222</v>
      </c>
      <c r="J886" t="s">
        <v>223</v>
      </c>
      <c r="K886" t="s">
        <v>224</v>
      </c>
    </row>
    <row r="887" spans="1:11">
      <c r="A887" s="8">
        <v>45310</v>
      </c>
      <c r="B887">
        <v>3757.5</v>
      </c>
      <c r="C887">
        <v>3793.7303999999999</v>
      </c>
      <c r="D887">
        <v>3745.7109</v>
      </c>
      <c r="E887">
        <v>3786.8006999999998</v>
      </c>
      <c r="F887">
        <v>377650000</v>
      </c>
      <c r="G887" t="s">
        <v>18</v>
      </c>
      <c r="H887" t="s">
        <v>18</v>
      </c>
      <c r="I887" t="s">
        <v>222</v>
      </c>
      <c r="J887" t="s">
        <v>223</v>
      </c>
      <c r="K887" t="s">
        <v>224</v>
      </c>
    </row>
    <row r="888" spans="1:11">
      <c r="A888" s="8">
        <v>45313</v>
      </c>
      <c r="B888">
        <v>3791.5506999999998</v>
      </c>
      <c r="C888">
        <v>3810.1992</v>
      </c>
      <c r="D888">
        <v>3791.6093000000001</v>
      </c>
      <c r="E888">
        <v>3800.8085000000001</v>
      </c>
      <c r="F888">
        <v>339560000</v>
      </c>
      <c r="G888" t="s">
        <v>18</v>
      </c>
      <c r="H888" t="s">
        <v>18</v>
      </c>
      <c r="I888" t="s">
        <v>222</v>
      </c>
      <c r="J888" t="s">
        <v>223</v>
      </c>
      <c r="K888" t="s">
        <v>224</v>
      </c>
    </row>
    <row r="889" spans="1:11">
      <c r="A889" s="8">
        <v>45314</v>
      </c>
      <c r="B889">
        <v>3795.7890000000002</v>
      </c>
      <c r="C889">
        <v>3798.7303999999999</v>
      </c>
      <c r="D889">
        <v>3780.9881999999998</v>
      </c>
      <c r="E889">
        <v>3790.4492</v>
      </c>
      <c r="F889">
        <v>334110000</v>
      </c>
      <c r="G889" t="s">
        <v>18</v>
      </c>
      <c r="H889" t="s">
        <v>18</v>
      </c>
      <c r="I889" t="s">
        <v>222</v>
      </c>
      <c r="J889" t="s">
        <v>223</v>
      </c>
      <c r="K889" t="s">
        <v>224</v>
      </c>
    </row>
    <row r="890" spans="1:11">
      <c r="A890" s="8">
        <v>45315</v>
      </c>
      <c r="B890">
        <v>3797.3710000000001</v>
      </c>
      <c r="C890">
        <v>3806.2186999999999</v>
      </c>
      <c r="D890">
        <v>3779.7109</v>
      </c>
      <c r="E890">
        <v>3780.3906000000002</v>
      </c>
      <c r="F890">
        <v>336090000</v>
      </c>
      <c r="G890" t="s">
        <v>18</v>
      </c>
      <c r="H890" t="s">
        <v>18</v>
      </c>
      <c r="I890" t="s">
        <v>222</v>
      </c>
      <c r="J890" t="s">
        <v>223</v>
      </c>
      <c r="K890" t="s">
        <v>224</v>
      </c>
    </row>
    <row r="891" spans="1:11">
      <c r="A891" s="8">
        <v>45316</v>
      </c>
      <c r="B891">
        <v>3786.5702999999999</v>
      </c>
      <c r="C891">
        <v>3805.5311999999999</v>
      </c>
      <c r="D891">
        <v>3779.4686999999999</v>
      </c>
      <c r="E891">
        <v>3804.1289000000002</v>
      </c>
      <c r="F891">
        <v>402970000</v>
      </c>
      <c r="G891" t="s">
        <v>18</v>
      </c>
      <c r="H891" t="s">
        <v>18</v>
      </c>
      <c r="I891" t="s">
        <v>222</v>
      </c>
      <c r="J891" t="s">
        <v>223</v>
      </c>
      <c r="K891" t="s">
        <v>224</v>
      </c>
    </row>
    <row r="892" spans="1:11">
      <c r="A892" s="8">
        <v>45317</v>
      </c>
      <c r="B892">
        <v>3800.6795999999999</v>
      </c>
      <c r="C892">
        <v>3821.3085000000001</v>
      </c>
      <c r="D892">
        <v>3799.7694999999999</v>
      </c>
      <c r="E892">
        <v>3810.4295999999999</v>
      </c>
      <c r="F892">
        <v>387000000</v>
      </c>
      <c r="G892" t="s">
        <v>18</v>
      </c>
      <c r="H892" t="s">
        <v>18</v>
      </c>
      <c r="I892" t="s">
        <v>222</v>
      </c>
      <c r="J892" t="s">
        <v>223</v>
      </c>
      <c r="K892" t="s">
        <v>224</v>
      </c>
    </row>
    <row r="893" spans="1:11">
      <c r="A893" s="8">
        <v>45320</v>
      </c>
      <c r="B893">
        <v>3811.8281000000002</v>
      </c>
      <c r="C893">
        <v>3834.9295999999999</v>
      </c>
      <c r="D893">
        <v>3806.1718000000001</v>
      </c>
      <c r="E893">
        <v>3833.4492</v>
      </c>
      <c r="F893">
        <v>312480000</v>
      </c>
      <c r="G893" t="s">
        <v>18</v>
      </c>
      <c r="H893" t="s">
        <v>18</v>
      </c>
      <c r="I893" t="s">
        <v>222</v>
      </c>
      <c r="J893" t="s">
        <v>223</v>
      </c>
      <c r="K893" t="s">
        <v>224</v>
      </c>
    </row>
    <row r="894" spans="1:11">
      <c r="A894" s="8">
        <v>45321</v>
      </c>
      <c r="B894">
        <v>3829.2303999999999</v>
      </c>
      <c r="C894">
        <v>3849.3906000000002</v>
      </c>
      <c r="D894">
        <v>3825.8006999999998</v>
      </c>
      <c r="E894">
        <v>3846.3085000000001</v>
      </c>
      <c r="F894">
        <v>326640000</v>
      </c>
      <c r="G894" t="s">
        <v>18</v>
      </c>
      <c r="H894" t="s">
        <v>18</v>
      </c>
      <c r="I894" t="s">
        <v>222</v>
      </c>
      <c r="J894" t="s">
        <v>223</v>
      </c>
      <c r="K894" t="s">
        <v>224</v>
      </c>
    </row>
    <row r="895" spans="1:11">
      <c r="A895" s="8">
        <v>45322</v>
      </c>
      <c r="B895">
        <v>3842.7811999999999</v>
      </c>
      <c r="C895">
        <v>3858.8593000000001</v>
      </c>
      <c r="D895">
        <v>3813.6601000000001</v>
      </c>
      <c r="E895">
        <v>3815.3006999999998</v>
      </c>
      <c r="F895">
        <v>453250000</v>
      </c>
      <c r="G895" t="s">
        <v>18</v>
      </c>
      <c r="H895" t="s">
        <v>18</v>
      </c>
      <c r="I895" t="s">
        <v>222</v>
      </c>
      <c r="J895" t="s">
        <v>223</v>
      </c>
      <c r="K895" t="s">
        <v>224</v>
      </c>
    </row>
    <row r="896" spans="1:11">
      <c r="A896" s="8">
        <v>45323</v>
      </c>
      <c r="B896">
        <v>3817.3398000000002</v>
      </c>
      <c r="C896">
        <v>3852.5</v>
      </c>
      <c r="D896">
        <v>3810.8398000000002</v>
      </c>
      <c r="E896">
        <v>3851.8398000000002</v>
      </c>
      <c r="F896">
        <v>321830000</v>
      </c>
      <c r="G896" t="s">
        <v>18</v>
      </c>
      <c r="H896" t="s">
        <v>18</v>
      </c>
      <c r="I896" t="s">
        <v>222</v>
      </c>
      <c r="J896" t="s">
        <v>223</v>
      </c>
      <c r="K896" t="s">
        <v>224</v>
      </c>
    </row>
    <row r="897" spans="1:11">
      <c r="A897" s="8">
        <v>45324</v>
      </c>
      <c r="B897">
        <v>3844.1015000000002</v>
      </c>
      <c r="C897">
        <v>3878.6210000000001</v>
      </c>
      <c r="D897">
        <v>3833.5702999999999</v>
      </c>
      <c r="E897">
        <v>3865.4218000000001</v>
      </c>
      <c r="F897">
        <v>379760000</v>
      </c>
      <c r="G897" t="s">
        <v>18</v>
      </c>
      <c r="H897" t="s">
        <v>18</v>
      </c>
      <c r="I897" t="s">
        <v>222</v>
      </c>
      <c r="J897" t="s">
        <v>223</v>
      </c>
      <c r="K897" t="s">
        <v>224</v>
      </c>
    </row>
    <row r="898" spans="1:11">
      <c r="A898" s="8">
        <v>45327</v>
      </c>
      <c r="B898">
        <v>3854.7694999999999</v>
      </c>
      <c r="C898">
        <v>3863.8789000000002</v>
      </c>
      <c r="D898">
        <v>3822.3984</v>
      </c>
      <c r="E898">
        <v>3838.1210000000001</v>
      </c>
      <c r="F898">
        <v>322290000</v>
      </c>
      <c r="G898" t="s">
        <v>18</v>
      </c>
      <c r="H898" t="s">
        <v>18</v>
      </c>
      <c r="I898" t="s">
        <v>222</v>
      </c>
      <c r="J898" t="s">
        <v>223</v>
      </c>
      <c r="K898" t="s">
        <v>224</v>
      </c>
    </row>
    <row r="899" spans="1:11">
      <c r="A899" s="8">
        <v>45328</v>
      </c>
      <c r="B899">
        <v>3839.8984</v>
      </c>
      <c r="C899">
        <v>3854.2811999999999</v>
      </c>
      <c r="D899">
        <v>3835.4609</v>
      </c>
      <c r="E899">
        <v>3852.3593000000001</v>
      </c>
      <c r="F899">
        <v>276140000</v>
      </c>
      <c r="G899" t="s">
        <v>18</v>
      </c>
      <c r="H899" t="s">
        <v>18</v>
      </c>
      <c r="I899" t="s">
        <v>222</v>
      </c>
      <c r="J899" t="s">
        <v>223</v>
      </c>
      <c r="K899" t="s">
        <v>224</v>
      </c>
    </row>
    <row r="900" spans="1:11">
      <c r="A900" s="8">
        <v>45329</v>
      </c>
      <c r="B900">
        <v>3861.8906000000002</v>
      </c>
      <c r="C900">
        <v>3874.1093000000001</v>
      </c>
      <c r="D900">
        <v>3857.0117</v>
      </c>
      <c r="E900">
        <v>3867.3593000000001</v>
      </c>
      <c r="F900">
        <v>302210000</v>
      </c>
      <c r="G900" t="s">
        <v>18</v>
      </c>
      <c r="H900" t="s">
        <v>18</v>
      </c>
      <c r="I900" t="s">
        <v>222</v>
      </c>
      <c r="J900" t="s">
        <v>223</v>
      </c>
      <c r="K900" t="s">
        <v>224</v>
      </c>
    </row>
    <row r="901" spans="1:11">
      <c r="A901" s="8">
        <v>45330</v>
      </c>
      <c r="B901">
        <v>3870.1093000000001</v>
      </c>
      <c r="C901">
        <v>3875.6795999999999</v>
      </c>
      <c r="D901">
        <v>3854.3593000000001</v>
      </c>
      <c r="E901">
        <v>3872.3281000000002</v>
      </c>
      <c r="F901">
        <v>315510000</v>
      </c>
      <c r="G901" t="s">
        <v>18</v>
      </c>
      <c r="H901" t="s">
        <v>18</v>
      </c>
      <c r="I901" t="s">
        <v>222</v>
      </c>
      <c r="J901" t="s">
        <v>223</v>
      </c>
      <c r="K901" t="s">
        <v>224</v>
      </c>
    </row>
    <row r="902" spans="1:11">
      <c r="A902" s="8">
        <v>45331</v>
      </c>
      <c r="B902">
        <v>3873.9686999999999</v>
      </c>
      <c r="C902">
        <v>3873.2811999999999</v>
      </c>
      <c r="D902">
        <v>3856.8984</v>
      </c>
      <c r="E902">
        <v>3867.6914000000002</v>
      </c>
      <c r="F902">
        <v>299970000</v>
      </c>
      <c r="G902" t="s">
        <v>18</v>
      </c>
      <c r="H902" t="s">
        <v>18</v>
      </c>
      <c r="I902" t="s">
        <v>222</v>
      </c>
      <c r="J902" t="s">
        <v>223</v>
      </c>
      <c r="K902" t="s">
        <v>224</v>
      </c>
    </row>
    <row r="903" spans="1:11">
      <c r="A903" s="8">
        <v>45334</v>
      </c>
      <c r="B903">
        <v>3865.7617</v>
      </c>
      <c r="C903">
        <v>3892.0781000000002</v>
      </c>
      <c r="D903">
        <v>3862.9218000000001</v>
      </c>
      <c r="E903">
        <v>3879.3789000000002</v>
      </c>
      <c r="F903">
        <v>273020000</v>
      </c>
      <c r="G903" t="s">
        <v>18</v>
      </c>
      <c r="H903" t="s">
        <v>18</v>
      </c>
      <c r="I903" t="s">
        <v>222</v>
      </c>
      <c r="J903" t="s">
        <v>223</v>
      </c>
      <c r="K903" t="s">
        <v>224</v>
      </c>
    </row>
    <row r="904" spans="1:11">
      <c r="A904" s="8">
        <v>45335</v>
      </c>
      <c r="B904">
        <v>3869.1718000000001</v>
      </c>
      <c r="C904">
        <v>3869.1718000000001</v>
      </c>
      <c r="D904">
        <v>3803.8593000000001</v>
      </c>
      <c r="E904">
        <v>3827.75</v>
      </c>
      <c r="F904">
        <v>318390000</v>
      </c>
      <c r="G904" t="s">
        <v>18</v>
      </c>
      <c r="H904" t="s">
        <v>18</v>
      </c>
      <c r="I904" t="s">
        <v>222</v>
      </c>
      <c r="J904" t="s">
        <v>223</v>
      </c>
      <c r="K904" t="s">
        <v>224</v>
      </c>
    </row>
    <row r="905" spans="1:11">
      <c r="A905" s="8">
        <v>45336</v>
      </c>
      <c r="B905">
        <v>3837.6718000000001</v>
      </c>
      <c r="C905">
        <v>3844.5585000000001</v>
      </c>
      <c r="D905">
        <v>3819.6210000000001</v>
      </c>
      <c r="E905">
        <v>3842.2694999999999</v>
      </c>
      <c r="F905">
        <v>274610000</v>
      </c>
      <c r="G905" t="s">
        <v>18</v>
      </c>
      <c r="H905" t="s">
        <v>18</v>
      </c>
      <c r="I905" t="s">
        <v>222</v>
      </c>
      <c r="J905" t="s">
        <v>223</v>
      </c>
      <c r="K905" t="s">
        <v>224</v>
      </c>
    </row>
    <row r="906" spans="1:11">
      <c r="A906" s="8">
        <v>45337</v>
      </c>
      <c r="B906">
        <v>3839.9414000000002</v>
      </c>
      <c r="C906">
        <v>3878.8906000000002</v>
      </c>
      <c r="D906">
        <v>3839.9414000000002</v>
      </c>
      <c r="E906">
        <v>3877.1210000000001</v>
      </c>
      <c r="F906">
        <v>303840000</v>
      </c>
      <c r="G906" t="s">
        <v>18</v>
      </c>
      <c r="H906" t="s">
        <v>18</v>
      </c>
      <c r="I906" t="s">
        <v>222</v>
      </c>
      <c r="J906" t="s">
        <v>223</v>
      </c>
      <c r="K906" t="s">
        <v>224</v>
      </c>
    </row>
    <row r="907" spans="1:11">
      <c r="A907" s="8">
        <v>45338</v>
      </c>
      <c r="B907">
        <v>3875.7109</v>
      </c>
      <c r="C907">
        <v>3882.0311999999999</v>
      </c>
      <c r="D907">
        <v>3858.2381999999998</v>
      </c>
      <c r="E907">
        <v>3862.9881999999998</v>
      </c>
      <c r="F907">
        <v>282210000</v>
      </c>
      <c r="G907" t="s">
        <v>18</v>
      </c>
      <c r="H907" t="s">
        <v>18</v>
      </c>
      <c r="I907" t="s">
        <v>222</v>
      </c>
      <c r="J907" t="s">
        <v>223</v>
      </c>
      <c r="K907" t="s">
        <v>224</v>
      </c>
    </row>
    <row r="908" spans="1:11">
      <c r="A908" s="8">
        <v>45342</v>
      </c>
      <c r="B908">
        <v>3857.2617</v>
      </c>
      <c r="C908">
        <v>3866.0898000000002</v>
      </c>
      <c r="D908">
        <v>3846.1992</v>
      </c>
      <c r="E908">
        <v>3856.8006999999998</v>
      </c>
      <c r="F908">
        <v>335990000</v>
      </c>
      <c r="G908" t="s">
        <v>18</v>
      </c>
      <c r="H908" t="s">
        <v>18</v>
      </c>
      <c r="I908" t="s">
        <v>222</v>
      </c>
      <c r="J908" t="s">
        <v>223</v>
      </c>
      <c r="K908" t="s">
        <v>224</v>
      </c>
    </row>
    <row r="909" spans="1:11">
      <c r="A909" s="8">
        <v>45343</v>
      </c>
      <c r="B909">
        <v>3848.6601000000001</v>
      </c>
      <c r="C909">
        <v>3861.0311999999999</v>
      </c>
      <c r="D909">
        <v>3833.5781000000002</v>
      </c>
      <c r="E909">
        <v>3861.2381999999998</v>
      </c>
      <c r="F909">
        <v>279510000</v>
      </c>
      <c r="G909" t="s">
        <v>18</v>
      </c>
      <c r="H909" t="s">
        <v>18</v>
      </c>
      <c r="I909" t="s">
        <v>222</v>
      </c>
      <c r="J909" t="s">
        <v>223</v>
      </c>
      <c r="K909" t="s">
        <v>224</v>
      </c>
    </row>
    <row r="910" spans="1:11">
      <c r="A910" s="8">
        <v>45344</v>
      </c>
      <c r="B910">
        <v>3884.1914000000002</v>
      </c>
      <c r="C910">
        <v>3914.6093000000001</v>
      </c>
      <c r="D910">
        <v>3880.0702999999999</v>
      </c>
      <c r="E910">
        <v>3906.1093000000001</v>
      </c>
      <c r="F910">
        <v>324630000</v>
      </c>
      <c r="G910" t="s">
        <v>18</v>
      </c>
      <c r="H910" t="s">
        <v>18</v>
      </c>
      <c r="I910" t="s">
        <v>222</v>
      </c>
      <c r="J910" t="s">
        <v>223</v>
      </c>
      <c r="K910" t="s">
        <v>224</v>
      </c>
    </row>
    <row r="911" spans="1:11">
      <c r="A911" s="8">
        <v>45345</v>
      </c>
      <c r="B911">
        <v>3912.9686999999999</v>
      </c>
      <c r="C911">
        <v>3928.2811999999999</v>
      </c>
      <c r="D911">
        <v>3909.3593000000001</v>
      </c>
      <c r="E911">
        <v>3913.5311999999999</v>
      </c>
      <c r="F911">
        <v>286910000</v>
      </c>
      <c r="G911" t="s">
        <v>18</v>
      </c>
      <c r="H911" t="s">
        <v>18</v>
      </c>
      <c r="I911" t="s">
        <v>222</v>
      </c>
      <c r="J911" t="s">
        <v>223</v>
      </c>
      <c r="K911" t="s">
        <v>224</v>
      </c>
    </row>
    <row r="912" spans="1:11">
      <c r="A912" s="8">
        <v>45348</v>
      </c>
      <c r="B912">
        <v>3914.7890000000002</v>
      </c>
      <c r="C912">
        <v>3924.8906000000002</v>
      </c>
      <c r="D912">
        <v>3902.8006999999998</v>
      </c>
      <c r="E912">
        <v>3906.2303999999999</v>
      </c>
      <c r="F912">
        <v>296930000</v>
      </c>
      <c r="G912" t="s">
        <v>18</v>
      </c>
      <c r="H912" t="s">
        <v>18</v>
      </c>
      <c r="I912" t="s">
        <v>222</v>
      </c>
      <c r="J912" t="s">
        <v>223</v>
      </c>
      <c r="K912" t="s">
        <v>224</v>
      </c>
    </row>
    <row r="913" spans="1:11">
      <c r="A913" s="8">
        <v>45349</v>
      </c>
      <c r="B913">
        <v>3908.8984</v>
      </c>
      <c r="C913">
        <v>3908.8984</v>
      </c>
      <c r="D913">
        <v>3888.8984</v>
      </c>
      <c r="E913">
        <v>3897.4101000000001</v>
      </c>
      <c r="F913">
        <v>272860000</v>
      </c>
      <c r="G913" t="s">
        <v>18</v>
      </c>
      <c r="H913" t="s">
        <v>18</v>
      </c>
      <c r="I913" t="s">
        <v>222</v>
      </c>
      <c r="J913" t="s">
        <v>223</v>
      </c>
      <c r="K913" t="s">
        <v>224</v>
      </c>
    </row>
    <row r="914" spans="1:11">
      <c r="A914" s="8">
        <v>45350</v>
      </c>
      <c r="B914">
        <v>3893.0781000000002</v>
      </c>
      <c r="C914">
        <v>3895.4609</v>
      </c>
      <c r="D914">
        <v>3874.6795999999999</v>
      </c>
      <c r="E914">
        <v>3894.0194999999999</v>
      </c>
      <c r="F914">
        <v>272560000</v>
      </c>
      <c r="G914" t="s">
        <v>18</v>
      </c>
      <c r="H914" t="s">
        <v>18</v>
      </c>
      <c r="I914" t="s">
        <v>222</v>
      </c>
      <c r="J914" t="s">
        <v>223</v>
      </c>
      <c r="K914" t="s">
        <v>224</v>
      </c>
    </row>
    <row r="915" spans="1:11">
      <c r="A915" s="8">
        <v>45351</v>
      </c>
      <c r="B915">
        <v>3901.75</v>
      </c>
      <c r="C915">
        <v>3907.1289000000002</v>
      </c>
      <c r="D915">
        <v>3880.2811999999999</v>
      </c>
      <c r="E915">
        <v>3899.3906000000002</v>
      </c>
      <c r="F915">
        <v>519690000</v>
      </c>
      <c r="G915" t="s">
        <v>18</v>
      </c>
      <c r="H915" t="s">
        <v>18</v>
      </c>
      <c r="I915" t="s">
        <v>222</v>
      </c>
      <c r="J915" t="s">
        <v>223</v>
      </c>
      <c r="K915" t="s">
        <v>224</v>
      </c>
    </row>
    <row r="916" spans="1:11">
      <c r="A916" s="8">
        <v>45352</v>
      </c>
      <c r="B916">
        <v>3898.5117</v>
      </c>
      <c r="C916">
        <v>3912.3593000000001</v>
      </c>
      <c r="D916">
        <v>3885.5</v>
      </c>
      <c r="E916">
        <v>3908.3789000000002</v>
      </c>
      <c r="F916">
        <v>331030000</v>
      </c>
      <c r="G916" t="s">
        <v>18</v>
      </c>
      <c r="H916" t="s">
        <v>18</v>
      </c>
      <c r="I916" t="s">
        <v>222</v>
      </c>
      <c r="J916" t="s">
        <v>223</v>
      </c>
      <c r="K916" t="s">
        <v>224</v>
      </c>
    </row>
    <row r="917" spans="1:11">
      <c r="A917" s="8">
        <v>45355</v>
      </c>
      <c r="B917">
        <v>3896.7694999999999</v>
      </c>
      <c r="C917">
        <v>3908.8593000000001</v>
      </c>
      <c r="D917">
        <v>3891.3006999999998</v>
      </c>
      <c r="E917">
        <v>3898.8281000000002</v>
      </c>
      <c r="F917">
        <v>386290000</v>
      </c>
      <c r="G917" t="s">
        <v>18</v>
      </c>
      <c r="H917" t="s">
        <v>18</v>
      </c>
      <c r="I917" t="s">
        <v>222</v>
      </c>
      <c r="J917" t="s">
        <v>223</v>
      </c>
      <c r="K917" t="s">
        <v>224</v>
      </c>
    </row>
    <row r="918" spans="1:11">
      <c r="A918" s="8">
        <v>45356</v>
      </c>
      <c r="B918">
        <v>3890.9803999999999</v>
      </c>
      <c r="C918">
        <v>3890.9803999999999</v>
      </c>
      <c r="D918">
        <v>3845.8281000000002</v>
      </c>
      <c r="E918">
        <v>3858.1914000000002</v>
      </c>
      <c r="F918">
        <v>393750000</v>
      </c>
      <c r="G918" t="s">
        <v>18</v>
      </c>
      <c r="H918" t="s">
        <v>18</v>
      </c>
      <c r="I918" t="s">
        <v>222</v>
      </c>
      <c r="J918" t="s">
        <v>223</v>
      </c>
      <c r="K918" t="s">
        <v>224</v>
      </c>
    </row>
    <row r="919" spans="1:11">
      <c r="A919" s="8">
        <v>45357</v>
      </c>
      <c r="B919">
        <v>3872.1484</v>
      </c>
      <c r="C919">
        <v>3885.1289000000002</v>
      </c>
      <c r="D919">
        <v>3857.8006999999998</v>
      </c>
      <c r="E919">
        <v>3866.0506999999998</v>
      </c>
      <c r="F919">
        <v>347900000</v>
      </c>
      <c r="G919" t="s">
        <v>18</v>
      </c>
      <c r="H919" t="s">
        <v>18</v>
      </c>
      <c r="I919" t="s">
        <v>222</v>
      </c>
      <c r="J919" t="s">
        <v>223</v>
      </c>
      <c r="K919" t="s">
        <v>224</v>
      </c>
    </row>
    <row r="920" spans="1:11">
      <c r="A920" s="8">
        <v>45358</v>
      </c>
      <c r="B920">
        <v>3878.3006999999998</v>
      </c>
      <c r="C920">
        <v>3891.3515000000002</v>
      </c>
      <c r="D920">
        <v>3873.1289000000002</v>
      </c>
      <c r="E920">
        <v>3879.3515000000002</v>
      </c>
      <c r="F920">
        <v>335580000</v>
      </c>
      <c r="G920" t="s">
        <v>18</v>
      </c>
      <c r="H920" t="s">
        <v>18</v>
      </c>
      <c r="I920" t="s">
        <v>222</v>
      </c>
      <c r="J920" t="s">
        <v>223</v>
      </c>
      <c r="K920" t="s">
        <v>224</v>
      </c>
    </row>
    <row r="921" spans="1:11">
      <c r="A921" s="8">
        <v>45359</v>
      </c>
      <c r="B921">
        <v>3877.8006999999998</v>
      </c>
      <c r="C921">
        <v>3897.1484</v>
      </c>
      <c r="D921">
        <v>3870.0311999999999</v>
      </c>
      <c r="E921">
        <v>3872.6914000000002</v>
      </c>
      <c r="F921">
        <v>342030000</v>
      </c>
      <c r="G921" t="s">
        <v>18</v>
      </c>
      <c r="H921" t="s">
        <v>18</v>
      </c>
      <c r="I921" t="s">
        <v>222</v>
      </c>
      <c r="J921" t="s">
        <v>223</v>
      </c>
      <c r="K921" t="s">
        <v>224</v>
      </c>
    </row>
    <row r="922" spans="1:11">
      <c r="A922" s="8">
        <v>45362</v>
      </c>
      <c r="B922">
        <v>3866.2109</v>
      </c>
      <c r="C922">
        <v>3879.7617</v>
      </c>
      <c r="D922">
        <v>3848.25</v>
      </c>
      <c r="E922">
        <v>3876.6601000000001</v>
      </c>
      <c r="F922">
        <v>300190000</v>
      </c>
      <c r="G922" t="s">
        <v>18</v>
      </c>
      <c r="H922" t="s">
        <v>18</v>
      </c>
      <c r="I922" t="s">
        <v>222</v>
      </c>
      <c r="J922" t="s">
        <v>223</v>
      </c>
      <c r="K922" t="s">
        <v>224</v>
      </c>
    </row>
    <row r="923" spans="1:11">
      <c r="A923" s="8">
        <v>45363</v>
      </c>
      <c r="B923">
        <v>3888.3202999999999</v>
      </c>
      <c r="C923">
        <v>3907.5585000000001</v>
      </c>
      <c r="D923">
        <v>3871.3906000000002</v>
      </c>
      <c r="E923">
        <v>3900.4881999999998</v>
      </c>
      <c r="F923">
        <v>329090000</v>
      </c>
      <c r="G923" t="s">
        <v>18</v>
      </c>
      <c r="H923" t="s">
        <v>18</v>
      </c>
      <c r="I923" t="s">
        <v>222</v>
      </c>
      <c r="J923" t="s">
        <v>223</v>
      </c>
      <c r="K923" t="s">
        <v>224</v>
      </c>
    </row>
    <row r="924" spans="1:11">
      <c r="A924" s="8">
        <v>45364</v>
      </c>
      <c r="B924">
        <v>3905.5781000000002</v>
      </c>
      <c r="C924">
        <v>3920.9414000000002</v>
      </c>
      <c r="D924">
        <v>3893.9218000000001</v>
      </c>
      <c r="E924">
        <v>3904.3202999999999</v>
      </c>
      <c r="F924">
        <v>330930000</v>
      </c>
      <c r="G924" t="s">
        <v>18</v>
      </c>
      <c r="H924" t="s">
        <v>18</v>
      </c>
      <c r="I924" t="s">
        <v>222</v>
      </c>
      <c r="J924" t="s">
        <v>223</v>
      </c>
      <c r="K924" t="s">
        <v>224</v>
      </c>
    </row>
    <row r="925" spans="1:11">
      <c r="A925" s="8">
        <v>45365</v>
      </c>
      <c r="B925">
        <v>3912.3906000000002</v>
      </c>
      <c r="C925">
        <v>3916.25</v>
      </c>
      <c r="D925">
        <v>3870.3593000000001</v>
      </c>
      <c r="E925">
        <v>3890.6601000000001</v>
      </c>
      <c r="F925">
        <v>375810000</v>
      </c>
      <c r="G925" t="s">
        <v>18</v>
      </c>
      <c r="H925" t="s">
        <v>18</v>
      </c>
      <c r="I925" t="s">
        <v>222</v>
      </c>
      <c r="J925" t="s">
        <v>223</v>
      </c>
      <c r="K925" t="s">
        <v>224</v>
      </c>
    </row>
    <row r="926" spans="1:11">
      <c r="A926" s="8">
        <v>45366</v>
      </c>
      <c r="B926">
        <v>3880.6484</v>
      </c>
      <c r="C926">
        <v>3892.1289000000002</v>
      </c>
      <c r="D926">
        <v>3861.1992</v>
      </c>
      <c r="E926">
        <v>3871.7694999999999</v>
      </c>
      <c r="F926">
        <v>774360000</v>
      </c>
      <c r="G926" t="s">
        <v>18</v>
      </c>
      <c r="H926" t="s">
        <v>18</v>
      </c>
      <c r="I926" t="s">
        <v>222</v>
      </c>
      <c r="J926" t="s">
        <v>223</v>
      </c>
      <c r="K926" t="s">
        <v>224</v>
      </c>
    </row>
    <row r="927" spans="1:11">
      <c r="A927" s="8">
        <v>45369</v>
      </c>
      <c r="B927">
        <v>3882.9295999999999</v>
      </c>
      <c r="C927">
        <v>3889.4101000000001</v>
      </c>
      <c r="D927">
        <v>3876.7890000000002</v>
      </c>
      <c r="E927">
        <v>3879.4295999999999</v>
      </c>
      <c r="F927">
        <v>327950000</v>
      </c>
      <c r="G927" t="s">
        <v>18</v>
      </c>
      <c r="H927" t="s">
        <v>18</v>
      </c>
      <c r="I927" t="s">
        <v>222</v>
      </c>
      <c r="J927" t="s">
        <v>223</v>
      </c>
      <c r="K927" t="s">
        <v>224</v>
      </c>
    </row>
    <row r="928" spans="1:11">
      <c r="A928" s="8">
        <v>45370</v>
      </c>
      <c r="B928">
        <v>3881.6093000000001</v>
      </c>
      <c r="C928">
        <v>3912.7109</v>
      </c>
      <c r="D928">
        <v>3876.2811999999999</v>
      </c>
      <c r="E928">
        <v>3911.7617</v>
      </c>
      <c r="F928">
        <v>310610000</v>
      </c>
      <c r="G928" t="s">
        <v>18</v>
      </c>
      <c r="H928" t="s">
        <v>18</v>
      </c>
      <c r="I928" t="s">
        <v>222</v>
      </c>
      <c r="J928" t="s">
        <v>223</v>
      </c>
      <c r="K928" t="s">
        <v>224</v>
      </c>
    </row>
    <row r="929" spans="1:11">
      <c r="A929" s="8">
        <v>45371</v>
      </c>
      <c r="B929">
        <v>3907.0506999999998</v>
      </c>
      <c r="C929">
        <v>3952.1289000000002</v>
      </c>
      <c r="D929">
        <v>3898.6484</v>
      </c>
      <c r="E929">
        <v>3951.1289000000002</v>
      </c>
      <c r="F929">
        <v>350050000</v>
      </c>
      <c r="G929" t="s">
        <v>18</v>
      </c>
      <c r="H929" t="s">
        <v>18</v>
      </c>
      <c r="I929" t="s">
        <v>222</v>
      </c>
      <c r="J929" t="s">
        <v>223</v>
      </c>
      <c r="K929" t="s">
        <v>224</v>
      </c>
    </row>
    <row r="930" spans="1:11">
      <c r="A930" s="8">
        <v>45372</v>
      </c>
      <c r="B930">
        <v>3966.0311999999999</v>
      </c>
      <c r="C930">
        <v>3988.0506999999998</v>
      </c>
      <c r="D930">
        <v>3958.2303999999999</v>
      </c>
      <c r="E930">
        <v>3978.3710000000001</v>
      </c>
      <c r="F930">
        <v>408990000</v>
      </c>
      <c r="G930" t="s">
        <v>18</v>
      </c>
      <c r="H930" t="s">
        <v>18</v>
      </c>
      <c r="I930" t="s">
        <v>222</v>
      </c>
      <c r="J930" t="s">
        <v>223</v>
      </c>
      <c r="K930" t="s">
        <v>224</v>
      </c>
    </row>
    <row r="931" spans="1:11">
      <c r="A931" s="8">
        <v>45373</v>
      </c>
      <c r="B931">
        <v>3977.0585000000001</v>
      </c>
      <c r="C931">
        <v>3982.7617</v>
      </c>
      <c r="D931">
        <v>3946.5311999999999</v>
      </c>
      <c r="E931">
        <v>3947.8984</v>
      </c>
      <c r="F931">
        <v>332340000</v>
      </c>
      <c r="G931" t="s">
        <v>18</v>
      </c>
      <c r="H931" t="s">
        <v>18</v>
      </c>
      <c r="I931" t="s">
        <v>222</v>
      </c>
      <c r="J931" t="s">
        <v>223</v>
      </c>
      <c r="K931" t="s">
        <v>224</v>
      </c>
    </row>
    <row r="932" spans="1:11">
      <c r="A932" s="8">
        <v>45376</v>
      </c>
      <c r="B932">
        <v>3941.5390000000002</v>
      </c>
      <c r="C932">
        <v>3943.1718000000001</v>
      </c>
      <c r="D932">
        <v>3929.0311999999999</v>
      </c>
      <c r="E932">
        <v>3931.6406000000002</v>
      </c>
      <c r="F932">
        <v>323670000</v>
      </c>
      <c r="G932" t="s">
        <v>18</v>
      </c>
      <c r="H932" t="s">
        <v>18</v>
      </c>
      <c r="I932" t="s">
        <v>222</v>
      </c>
      <c r="J932" t="s">
        <v>223</v>
      </c>
      <c r="K932" t="s">
        <v>224</v>
      </c>
    </row>
    <row r="933" spans="1:11">
      <c r="A933" s="8">
        <v>45377</v>
      </c>
      <c r="B933">
        <v>3933.3202999999999</v>
      </c>
      <c r="C933">
        <v>3943.4414000000002</v>
      </c>
      <c r="D933">
        <v>3927.1914000000002</v>
      </c>
      <c r="E933">
        <v>3928.3281000000002</v>
      </c>
      <c r="F933">
        <v>306940000</v>
      </c>
      <c r="G933" t="s">
        <v>18</v>
      </c>
      <c r="H933" t="s">
        <v>18</v>
      </c>
      <c r="I933" t="s">
        <v>222</v>
      </c>
      <c r="J933" t="s">
        <v>223</v>
      </c>
      <c r="K933" t="s">
        <v>224</v>
      </c>
    </row>
    <row r="934" spans="1:11">
      <c r="A934" s="8">
        <v>45378</v>
      </c>
      <c r="B934">
        <v>3946.9803999999999</v>
      </c>
      <c r="C934">
        <v>3976.4101000000001</v>
      </c>
      <c r="D934">
        <v>3946.9803999999999</v>
      </c>
      <c r="E934">
        <v>3976.0781000000002</v>
      </c>
      <c r="F934">
        <v>332190000</v>
      </c>
      <c r="G934" t="s">
        <v>18</v>
      </c>
      <c r="H934" t="s">
        <v>18</v>
      </c>
      <c r="I934" t="s">
        <v>222</v>
      </c>
      <c r="J934" t="s">
        <v>223</v>
      </c>
      <c r="K934" t="s">
        <v>224</v>
      </c>
    </row>
    <row r="935" spans="1:11">
      <c r="A935" s="8">
        <v>45379</v>
      </c>
      <c r="B935">
        <v>3976.7381999999998</v>
      </c>
      <c r="C935">
        <v>3986.5898000000002</v>
      </c>
      <c r="D935">
        <v>3971.25</v>
      </c>
      <c r="E935">
        <v>3980.3710000000001</v>
      </c>
      <c r="F935">
        <v>360970000</v>
      </c>
      <c r="G935" t="s">
        <v>18</v>
      </c>
      <c r="H935" t="s">
        <v>18</v>
      </c>
      <c r="I935" t="s">
        <v>222</v>
      </c>
      <c r="J935" t="s">
        <v>223</v>
      </c>
      <c r="K935" t="s">
        <v>224</v>
      </c>
    </row>
    <row r="936" spans="1:11">
      <c r="A936" s="8">
        <v>45383</v>
      </c>
      <c r="B936">
        <v>3980.9295999999999</v>
      </c>
      <c r="C936">
        <v>3981</v>
      </c>
      <c r="D936">
        <v>3949.2186999999999</v>
      </c>
      <c r="E936">
        <v>3956.8515000000002</v>
      </c>
      <c r="F936">
        <v>269470000</v>
      </c>
      <c r="G936" t="s">
        <v>18</v>
      </c>
      <c r="H936" t="s">
        <v>18</v>
      </c>
      <c r="I936" t="s">
        <v>222</v>
      </c>
      <c r="J936" t="s">
        <v>223</v>
      </c>
      <c r="K936" t="s">
        <v>224</v>
      </c>
    </row>
    <row r="937" spans="1:11">
      <c r="A937" s="8">
        <v>45384</v>
      </c>
      <c r="B937">
        <v>3925.2694999999999</v>
      </c>
      <c r="C937">
        <v>3925.2694999999999</v>
      </c>
      <c r="D937">
        <v>3905.6992</v>
      </c>
      <c r="E937">
        <v>3917.2381999999998</v>
      </c>
      <c r="F937">
        <v>319590000</v>
      </c>
      <c r="G937" t="s">
        <v>18</v>
      </c>
      <c r="H937" t="s">
        <v>18</v>
      </c>
      <c r="I937" t="s">
        <v>222</v>
      </c>
      <c r="J937" t="s">
        <v>223</v>
      </c>
      <c r="K937" t="s">
        <v>224</v>
      </c>
    </row>
    <row r="938" spans="1:11">
      <c r="A938" s="8">
        <v>45385</v>
      </c>
      <c r="B938">
        <v>3913.5898000000002</v>
      </c>
      <c r="C938">
        <v>3930.7617</v>
      </c>
      <c r="D938">
        <v>3901.1289000000002</v>
      </c>
      <c r="E938">
        <v>3912.1406000000002</v>
      </c>
      <c r="F938">
        <v>364180000</v>
      </c>
      <c r="G938" t="s">
        <v>18</v>
      </c>
      <c r="H938" t="s">
        <v>18</v>
      </c>
      <c r="I938" t="s">
        <v>222</v>
      </c>
      <c r="J938" t="s">
        <v>223</v>
      </c>
      <c r="K938" t="s">
        <v>224</v>
      </c>
    </row>
    <row r="939" spans="1:11">
      <c r="A939" s="8">
        <v>45386</v>
      </c>
      <c r="B939">
        <v>3934.6015000000002</v>
      </c>
      <c r="C939">
        <v>3942.3515000000002</v>
      </c>
      <c r="D939">
        <v>3855.4218000000001</v>
      </c>
      <c r="E939">
        <v>3859.9803999999999</v>
      </c>
      <c r="F939">
        <v>356510000</v>
      </c>
      <c r="G939" t="s">
        <v>18</v>
      </c>
      <c r="H939" t="s">
        <v>18</v>
      </c>
      <c r="I939" t="s">
        <v>222</v>
      </c>
      <c r="J939" t="s">
        <v>223</v>
      </c>
      <c r="K939" t="s">
        <v>224</v>
      </c>
    </row>
    <row r="940" spans="1:11">
      <c r="A940" s="8">
        <v>45387</v>
      </c>
      <c r="B940">
        <v>3866.9803999999999</v>
      </c>
      <c r="C940">
        <v>3904.1718000000001</v>
      </c>
      <c r="D940">
        <v>3860.1795999999999</v>
      </c>
      <c r="E940">
        <v>3890.0390000000002</v>
      </c>
      <c r="F940">
        <v>317110000</v>
      </c>
      <c r="G940" t="s">
        <v>18</v>
      </c>
      <c r="H940" t="s">
        <v>18</v>
      </c>
      <c r="I940" t="s">
        <v>222</v>
      </c>
      <c r="J940" t="s">
        <v>223</v>
      </c>
      <c r="K940" t="s">
        <v>224</v>
      </c>
    </row>
    <row r="941" spans="1:11">
      <c r="A941" s="8">
        <v>45390</v>
      </c>
      <c r="B941">
        <v>3891.4218000000001</v>
      </c>
      <c r="C941">
        <v>3901.1992</v>
      </c>
      <c r="D941">
        <v>3885.6992</v>
      </c>
      <c r="E941">
        <v>3889.8006999999998</v>
      </c>
      <c r="F941">
        <v>291460000</v>
      </c>
      <c r="G941" t="s">
        <v>18</v>
      </c>
      <c r="H941" t="s">
        <v>18</v>
      </c>
      <c r="I941" t="s">
        <v>222</v>
      </c>
      <c r="J941" t="s">
        <v>223</v>
      </c>
      <c r="K941" t="s">
        <v>224</v>
      </c>
    </row>
    <row r="942" spans="1:11">
      <c r="A942" s="8">
        <v>45391</v>
      </c>
      <c r="B942">
        <v>3898.6601000000001</v>
      </c>
      <c r="C942">
        <v>3899.8906000000002</v>
      </c>
      <c r="D942">
        <v>3857.0898000000002</v>
      </c>
      <c r="E942">
        <v>3888.6718000000001</v>
      </c>
      <c r="F942">
        <v>328700000</v>
      </c>
      <c r="G942" t="s">
        <v>18</v>
      </c>
      <c r="H942" t="s">
        <v>18</v>
      </c>
      <c r="I942" t="s">
        <v>222</v>
      </c>
      <c r="J942" t="s">
        <v>223</v>
      </c>
      <c r="K942" t="s">
        <v>224</v>
      </c>
    </row>
    <row r="943" spans="1:11">
      <c r="A943" s="8">
        <v>45392</v>
      </c>
      <c r="B943">
        <v>3866.2811999999999</v>
      </c>
      <c r="C943">
        <v>3866.2811999999999</v>
      </c>
      <c r="D943">
        <v>3830.6601000000001</v>
      </c>
      <c r="E943">
        <v>3846.5117</v>
      </c>
      <c r="F943">
        <v>317580000</v>
      </c>
      <c r="G943" t="s">
        <v>18</v>
      </c>
      <c r="H943" t="s">
        <v>18</v>
      </c>
      <c r="I943" t="s">
        <v>222</v>
      </c>
      <c r="J943" t="s">
        <v>223</v>
      </c>
      <c r="K943" t="s">
        <v>224</v>
      </c>
    </row>
    <row r="944" spans="1:11">
      <c r="A944" s="8">
        <v>45393</v>
      </c>
      <c r="B944">
        <v>3852.2617</v>
      </c>
      <c r="C944">
        <v>3859.9803999999999</v>
      </c>
      <c r="D944">
        <v>3819.2811999999999</v>
      </c>
      <c r="E944">
        <v>3845.0781000000002</v>
      </c>
      <c r="F944">
        <v>356640000</v>
      </c>
      <c r="G944" t="s">
        <v>18</v>
      </c>
      <c r="H944" t="s">
        <v>18</v>
      </c>
      <c r="I944" t="s">
        <v>222</v>
      </c>
      <c r="J944" t="s">
        <v>223</v>
      </c>
      <c r="K944" t="s">
        <v>224</v>
      </c>
    </row>
    <row r="945" spans="1:11">
      <c r="A945" s="8">
        <v>45394</v>
      </c>
      <c r="B945">
        <v>3831.1406000000002</v>
      </c>
      <c r="C945">
        <v>3831.1406000000002</v>
      </c>
      <c r="D945">
        <v>3787.3006999999998</v>
      </c>
      <c r="E945">
        <v>3798.2381999999998</v>
      </c>
      <c r="F945">
        <v>440910000</v>
      </c>
      <c r="G945" t="s">
        <v>18</v>
      </c>
      <c r="H945" t="s">
        <v>18</v>
      </c>
      <c r="I945" t="s">
        <v>222</v>
      </c>
      <c r="J945" t="s">
        <v>223</v>
      </c>
      <c r="K945" t="s">
        <v>224</v>
      </c>
    </row>
    <row r="946" spans="1:11">
      <c r="A946" s="8">
        <v>45397</v>
      </c>
      <c r="B946">
        <v>3807.3789000000002</v>
      </c>
      <c r="C946">
        <v>3838.8085000000001</v>
      </c>
      <c r="D946">
        <v>3765.7890000000002</v>
      </c>
      <c r="E946">
        <v>3773.1093000000001</v>
      </c>
      <c r="F946">
        <v>389170000</v>
      </c>
      <c r="G946" t="s">
        <v>18</v>
      </c>
      <c r="H946" t="s">
        <v>18</v>
      </c>
      <c r="I946" t="s">
        <v>222</v>
      </c>
      <c r="J946" t="s">
        <v>223</v>
      </c>
      <c r="K946" t="s">
        <v>224</v>
      </c>
    </row>
    <row r="947" spans="1:11">
      <c r="A947" s="8">
        <v>45398</v>
      </c>
      <c r="B947">
        <v>3799.2186999999999</v>
      </c>
      <c r="C947">
        <v>3799.2186999999999</v>
      </c>
      <c r="D947">
        <v>3771.6992</v>
      </c>
      <c r="E947">
        <v>3779.9686999999999</v>
      </c>
      <c r="F947">
        <v>339480000</v>
      </c>
      <c r="G947" t="s">
        <v>18</v>
      </c>
      <c r="H947" t="s">
        <v>18</v>
      </c>
      <c r="I947" t="s">
        <v>222</v>
      </c>
      <c r="J947" t="s">
        <v>223</v>
      </c>
      <c r="K947" t="s">
        <v>224</v>
      </c>
    </row>
    <row r="948" spans="1:11">
      <c r="A948" s="8">
        <v>45399</v>
      </c>
      <c r="B948">
        <v>3794.6718000000001</v>
      </c>
      <c r="C948">
        <v>3803.6992</v>
      </c>
      <c r="D948">
        <v>3761.5585000000001</v>
      </c>
      <c r="E948">
        <v>3775.3085000000001</v>
      </c>
      <c r="F948">
        <v>314650000</v>
      </c>
      <c r="G948" t="s">
        <v>18</v>
      </c>
      <c r="H948" t="s">
        <v>18</v>
      </c>
      <c r="I948" t="s">
        <v>222</v>
      </c>
      <c r="J948" t="s">
        <v>223</v>
      </c>
      <c r="K948" t="s">
        <v>224</v>
      </c>
    </row>
    <row r="949" spans="1:11">
      <c r="A949" s="8">
        <v>45400</v>
      </c>
      <c r="B949">
        <v>3784.2109</v>
      </c>
      <c r="C949">
        <v>3808.7617</v>
      </c>
      <c r="D949">
        <v>3768.5194999999999</v>
      </c>
      <c r="E949">
        <v>3777.3789000000002</v>
      </c>
      <c r="F949">
        <v>300230000</v>
      </c>
      <c r="G949" t="s">
        <v>18</v>
      </c>
      <c r="H949" t="s">
        <v>18</v>
      </c>
      <c r="I949" t="s">
        <v>222</v>
      </c>
      <c r="J949" t="s">
        <v>223</v>
      </c>
      <c r="K949" t="s">
        <v>224</v>
      </c>
    </row>
    <row r="950" spans="1:11">
      <c r="A950" s="8">
        <v>45401</v>
      </c>
      <c r="B950">
        <v>3780.9803999999999</v>
      </c>
      <c r="C950">
        <v>3810.5702999999999</v>
      </c>
      <c r="D950">
        <v>3778.6093000000001</v>
      </c>
      <c r="E950">
        <v>3798.3984</v>
      </c>
      <c r="F950">
        <v>420460000</v>
      </c>
      <c r="G950" t="s">
        <v>18</v>
      </c>
      <c r="H950" t="s">
        <v>18</v>
      </c>
      <c r="I950" t="s">
        <v>222</v>
      </c>
      <c r="J950" t="s">
        <v>223</v>
      </c>
      <c r="K950" t="s">
        <v>224</v>
      </c>
    </row>
    <row r="951" spans="1:11">
      <c r="A951" s="8">
        <v>45404</v>
      </c>
      <c r="B951">
        <v>3811.8906000000002</v>
      </c>
      <c r="C951">
        <v>3844.1601000000001</v>
      </c>
      <c r="D951">
        <v>3798.0702999999999</v>
      </c>
      <c r="E951">
        <v>3823.9803999999999</v>
      </c>
      <c r="F951">
        <v>351650000</v>
      </c>
      <c r="G951" t="s">
        <v>18</v>
      </c>
      <c r="H951" t="s">
        <v>18</v>
      </c>
      <c r="I951" t="s">
        <v>222</v>
      </c>
      <c r="J951" t="s">
        <v>223</v>
      </c>
      <c r="K951" t="s">
        <v>224</v>
      </c>
    </row>
    <row r="952" spans="1:11">
      <c r="A952" s="8">
        <v>45405</v>
      </c>
      <c r="B952">
        <v>3835.0702999999999</v>
      </c>
      <c r="C952">
        <v>3856.5</v>
      </c>
      <c r="D952">
        <v>3829.7186999999999</v>
      </c>
      <c r="E952">
        <v>3850.6914000000002</v>
      </c>
      <c r="F952">
        <v>329420000</v>
      </c>
      <c r="G952" t="s">
        <v>18</v>
      </c>
      <c r="H952" t="s">
        <v>18</v>
      </c>
      <c r="I952" t="s">
        <v>222</v>
      </c>
      <c r="J952" t="s">
        <v>223</v>
      </c>
      <c r="K952" t="s">
        <v>224</v>
      </c>
    </row>
    <row r="953" spans="1:11">
      <c r="A953" s="8">
        <v>45406</v>
      </c>
      <c r="B953">
        <v>3855.7890000000002</v>
      </c>
      <c r="C953">
        <v>3855.7890000000002</v>
      </c>
      <c r="D953">
        <v>3831.5506999999998</v>
      </c>
      <c r="E953">
        <v>3846.9218000000001</v>
      </c>
      <c r="F953">
        <v>337230000</v>
      </c>
      <c r="G953" t="s">
        <v>18</v>
      </c>
      <c r="H953" t="s">
        <v>18</v>
      </c>
      <c r="I953" t="s">
        <v>222</v>
      </c>
      <c r="J953" t="s">
        <v>223</v>
      </c>
      <c r="K953" t="s">
        <v>224</v>
      </c>
    </row>
    <row r="954" spans="1:11">
      <c r="A954" s="8">
        <v>45407</v>
      </c>
      <c r="B954">
        <v>3805.0898000000002</v>
      </c>
      <c r="C954">
        <v>3815.2186999999999</v>
      </c>
      <c r="D954">
        <v>3775.3789000000002</v>
      </c>
      <c r="E954">
        <v>3808.8006999999998</v>
      </c>
      <c r="F954">
        <v>408170000</v>
      </c>
      <c r="G954" t="s">
        <v>18</v>
      </c>
      <c r="H954" t="s">
        <v>18</v>
      </c>
      <c r="I954" t="s">
        <v>222</v>
      </c>
      <c r="J954" t="s">
        <v>223</v>
      </c>
      <c r="K954" t="s">
        <v>224</v>
      </c>
    </row>
    <row r="955" spans="1:11">
      <c r="A955" s="8">
        <v>45408</v>
      </c>
      <c r="B955">
        <v>3811.6992</v>
      </c>
      <c r="C955">
        <v>3833.6406000000002</v>
      </c>
      <c r="D955">
        <v>3806.0506999999998</v>
      </c>
      <c r="E955">
        <v>3823.6601000000001</v>
      </c>
      <c r="F955">
        <v>398680000</v>
      </c>
      <c r="G955" t="s">
        <v>18</v>
      </c>
      <c r="H955" t="s">
        <v>18</v>
      </c>
      <c r="I955" t="s">
        <v>222</v>
      </c>
      <c r="J955" t="s">
        <v>223</v>
      </c>
      <c r="K955" t="s">
        <v>224</v>
      </c>
    </row>
    <row r="956" spans="1:11">
      <c r="A956" s="8">
        <v>45411</v>
      </c>
      <c r="B956">
        <v>3828.1601000000001</v>
      </c>
      <c r="C956">
        <v>3840.1992</v>
      </c>
      <c r="D956">
        <v>3821.4686999999999</v>
      </c>
      <c r="E956">
        <v>3838.0898000000002</v>
      </c>
      <c r="F956">
        <v>343630000</v>
      </c>
      <c r="G956" t="s">
        <v>18</v>
      </c>
      <c r="H956" t="s">
        <v>18</v>
      </c>
      <c r="I956" t="s">
        <v>222</v>
      </c>
      <c r="J956" t="s">
        <v>223</v>
      </c>
      <c r="K956" t="s">
        <v>224</v>
      </c>
    </row>
    <row r="957" spans="1:11">
      <c r="A957" s="8">
        <v>45412</v>
      </c>
      <c r="B957">
        <v>3833.3984</v>
      </c>
      <c r="C957">
        <v>3833.3984</v>
      </c>
      <c r="D957">
        <v>3781.1210000000001</v>
      </c>
      <c r="E957">
        <v>3781.9218000000001</v>
      </c>
      <c r="F957">
        <v>448480000</v>
      </c>
      <c r="G957" t="s">
        <v>18</v>
      </c>
      <c r="H957" t="s">
        <v>18</v>
      </c>
      <c r="I957" t="s">
        <v>222</v>
      </c>
      <c r="J957" t="s">
        <v>223</v>
      </c>
      <c r="K957" t="s">
        <v>224</v>
      </c>
    </row>
    <row r="958" spans="1:11">
      <c r="A958" s="8">
        <v>45413</v>
      </c>
      <c r="B958">
        <v>3784.5585000000001</v>
      </c>
      <c r="C958">
        <v>3834.1992</v>
      </c>
      <c r="D958">
        <v>3778.5390000000002</v>
      </c>
      <c r="E958">
        <v>3790.2890000000002</v>
      </c>
      <c r="F958">
        <v>413540000</v>
      </c>
      <c r="G958" t="s">
        <v>18</v>
      </c>
      <c r="H958" t="s">
        <v>18</v>
      </c>
      <c r="I958" t="s">
        <v>222</v>
      </c>
      <c r="J958" t="s">
        <v>223</v>
      </c>
      <c r="K958" t="s">
        <v>224</v>
      </c>
    </row>
    <row r="959" spans="1:11">
      <c r="A959" s="8">
        <v>45414</v>
      </c>
      <c r="B959">
        <v>3807.6484</v>
      </c>
      <c r="C959">
        <v>3829.2890000000002</v>
      </c>
      <c r="D959">
        <v>3789.6601000000001</v>
      </c>
      <c r="E959">
        <v>3822.6601000000001</v>
      </c>
      <c r="F959">
        <v>355910000</v>
      </c>
      <c r="G959" t="s">
        <v>18</v>
      </c>
      <c r="H959" t="s">
        <v>18</v>
      </c>
      <c r="I959" t="s">
        <v>222</v>
      </c>
      <c r="J959" t="s">
        <v>223</v>
      </c>
      <c r="K959" t="s">
        <v>224</v>
      </c>
    </row>
    <row r="960" spans="1:11">
      <c r="A960" s="8">
        <v>45415</v>
      </c>
      <c r="B960">
        <v>3870.3593000000001</v>
      </c>
      <c r="C960">
        <v>3880.5194999999999</v>
      </c>
      <c r="D960">
        <v>3851.2811999999999</v>
      </c>
      <c r="E960">
        <v>3867.6795999999999</v>
      </c>
      <c r="F960">
        <v>410530000</v>
      </c>
      <c r="G960" t="s">
        <v>18</v>
      </c>
      <c r="H960" t="s">
        <v>18</v>
      </c>
      <c r="I960" t="s">
        <v>222</v>
      </c>
      <c r="J960" t="s">
        <v>223</v>
      </c>
      <c r="K960" t="s">
        <v>224</v>
      </c>
    </row>
    <row r="961" spans="1:11">
      <c r="A961" s="8">
        <v>45418</v>
      </c>
      <c r="B961">
        <v>3876.4295999999999</v>
      </c>
      <c r="C961">
        <v>3888.4686999999999</v>
      </c>
      <c r="D961">
        <v>3868.3789000000002</v>
      </c>
      <c r="E961">
        <v>3885.2694999999999</v>
      </c>
      <c r="F961">
        <v>315550000</v>
      </c>
      <c r="G961" t="s">
        <v>18</v>
      </c>
      <c r="H961" t="s">
        <v>18</v>
      </c>
      <c r="I961" t="s">
        <v>222</v>
      </c>
      <c r="J961" t="s">
        <v>223</v>
      </c>
      <c r="K961" t="s">
        <v>224</v>
      </c>
    </row>
    <row r="962" spans="1:11">
      <c r="A962" s="8">
        <v>45419</v>
      </c>
      <c r="B962">
        <v>3885.9414000000002</v>
      </c>
      <c r="C962">
        <v>3897.6093000000001</v>
      </c>
      <c r="D962">
        <v>3884.3984</v>
      </c>
      <c r="E962">
        <v>3888.2617</v>
      </c>
      <c r="F962">
        <v>360930000</v>
      </c>
      <c r="G962" t="s">
        <v>18</v>
      </c>
      <c r="H962" t="s">
        <v>18</v>
      </c>
      <c r="I962" t="s">
        <v>222</v>
      </c>
      <c r="J962" t="s">
        <v>223</v>
      </c>
      <c r="K962" t="s">
        <v>224</v>
      </c>
    </row>
    <row r="963" spans="1:11">
      <c r="A963" s="8">
        <v>45420</v>
      </c>
      <c r="B963">
        <v>3881.8984</v>
      </c>
      <c r="C963">
        <v>3909.7381999999998</v>
      </c>
      <c r="D963">
        <v>3881.9881999999998</v>
      </c>
      <c r="E963">
        <v>3905.3906000000002</v>
      </c>
      <c r="F963">
        <v>292340000</v>
      </c>
      <c r="G963" t="s">
        <v>18</v>
      </c>
      <c r="H963" t="s">
        <v>18</v>
      </c>
      <c r="I963" t="s">
        <v>222</v>
      </c>
      <c r="J963" t="s">
        <v>223</v>
      </c>
      <c r="K963" t="s">
        <v>224</v>
      </c>
    </row>
    <row r="964" spans="1:11">
      <c r="A964" s="8">
        <v>45421</v>
      </c>
      <c r="B964">
        <v>3906.2694999999999</v>
      </c>
      <c r="C964">
        <v>3941.6601000000001</v>
      </c>
      <c r="D964">
        <v>3898.8515000000002</v>
      </c>
      <c r="E964">
        <v>3938.7617</v>
      </c>
      <c r="F964">
        <v>303270000</v>
      </c>
      <c r="G964" t="s">
        <v>18</v>
      </c>
      <c r="H964" t="s">
        <v>18</v>
      </c>
      <c r="I964" t="s">
        <v>222</v>
      </c>
      <c r="J964" t="s">
        <v>223</v>
      </c>
      <c r="K964" t="s">
        <v>224</v>
      </c>
    </row>
    <row r="965" spans="1:11">
      <c r="A965" s="8">
        <v>45422</v>
      </c>
      <c r="B965">
        <v>3946.5194999999999</v>
      </c>
      <c r="C965">
        <v>3957.8789000000002</v>
      </c>
      <c r="D965">
        <v>3940.2617</v>
      </c>
      <c r="E965">
        <v>3951.8398000000002</v>
      </c>
      <c r="F965">
        <v>289480000</v>
      </c>
      <c r="G965" t="s">
        <v>18</v>
      </c>
      <c r="H965" t="s">
        <v>18</v>
      </c>
      <c r="I965" t="s">
        <v>222</v>
      </c>
      <c r="J965" t="s">
        <v>223</v>
      </c>
      <c r="K965" t="s">
        <v>224</v>
      </c>
    </row>
    <row r="966" spans="1:11">
      <c r="A966" s="8">
        <v>45425</v>
      </c>
      <c r="B966">
        <v>3959.2811999999999</v>
      </c>
      <c r="C966">
        <v>3964.3906000000002</v>
      </c>
      <c r="D966">
        <v>3940.0506999999998</v>
      </c>
      <c r="E966">
        <v>3943.5117</v>
      </c>
      <c r="F966">
        <v>323370000</v>
      </c>
      <c r="G966" t="s">
        <v>18</v>
      </c>
      <c r="H966" t="s">
        <v>18</v>
      </c>
      <c r="I966" t="s">
        <v>222</v>
      </c>
      <c r="J966" t="s">
        <v>223</v>
      </c>
      <c r="K966" t="s">
        <v>224</v>
      </c>
    </row>
    <row r="967" spans="1:11">
      <c r="A967" s="8">
        <v>45426</v>
      </c>
      <c r="B967">
        <v>3946.7617</v>
      </c>
      <c r="C967">
        <v>3961.4101000000001</v>
      </c>
      <c r="D967">
        <v>3937.9218000000001</v>
      </c>
      <c r="E967">
        <v>3955.1093000000001</v>
      </c>
      <c r="F967">
        <v>320860000</v>
      </c>
      <c r="G967" t="s">
        <v>18</v>
      </c>
      <c r="H967" t="s">
        <v>18</v>
      </c>
      <c r="I967" t="s">
        <v>222</v>
      </c>
      <c r="J967" t="s">
        <v>223</v>
      </c>
      <c r="K967" t="s">
        <v>224</v>
      </c>
    </row>
    <row r="968" spans="1:11">
      <c r="A968" s="8">
        <v>45427</v>
      </c>
      <c r="B968">
        <v>3961.1015000000002</v>
      </c>
      <c r="C968">
        <v>3993.0390000000002</v>
      </c>
      <c r="D968">
        <v>3961.1015000000002</v>
      </c>
      <c r="E968">
        <v>3990</v>
      </c>
      <c r="F968">
        <v>411190000</v>
      </c>
      <c r="G968" t="s">
        <v>18</v>
      </c>
      <c r="H968" t="s">
        <v>18</v>
      </c>
      <c r="I968" t="s">
        <v>222</v>
      </c>
      <c r="J968" t="s">
        <v>223</v>
      </c>
      <c r="K968" t="s">
        <v>224</v>
      </c>
    </row>
    <row r="969" spans="1:11">
      <c r="A969" s="8">
        <v>45428</v>
      </c>
      <c r="B969">
        <v>3991.3398000000002</v>
      </c>
      <c r="C969">
        <v>4005.0506999999998</v>
      </c>
      <c r="D969">
        <v>3986.6795999999999</v>
      </c>
      <c r="E969">
        <v>3986.3789000000002</v>
      </c>
      <c r="F969">
        <v>400560000</v>
      </c>
      <c r="G969" t="s">
        <v>18</v>
      </c>
      <c r="H969" t="s">
        <v>18</v>
      </c>
      <c r="I969" t="s">
        <v>222</v>
      </c>
      <c r="J969" t="s">
        <v>223</v>
      </c>
      <c r="K969" t="s">
        <v>224</v>
      </c>
    </row>
    <row r="970" spans="1:11">
      <c r="A970" s="8">
        <v>45429</v>
      </c>
      <c r="B970">
        <v>3991.7186999999999</v>
      </c>
      <c r="C970">
        <v>4001.8789000000002</v>
      </c>
      <c r="D970">
        <v>3985.8593000000001</v>
      </c>
      <c r="E970">
        <v>4000.5898000000002</v>
      </c>
      <c r="F970">
        <v>300260000</v>
      </c>
      <c r="G970" t="s">
        <v>18</v>
      </c>
      <c r="H970" t="s">
        <v>18</v>
      </c>
      <c r="I970" t="s">
        <v>222</v>
      </c>
      <c r="J970" t="s">
        <v>223</v>
      </c>
      <c r="K970" t="s">
        <v>224</v>
      </c>
    </row>
    <row r="971" spans="1:11">
      <c r="A971" s="8">
        <v>45432</v>
      </c>
      <c r="B971">
        <v>3998.7617</v>
      </c>
      <c r="C971">
        <v>4007.3984</v>
      </c>
      <c r="D971">
        <v>3978.0898000000002</v>
      </c>
      <c r="E971">
        <v>3980.7694999999999</v>
      </c>
      <c r="F971">
        <v>272420000</v>
      </c>
      <c r="G971" t="s">
        <v>18</v>
      </c>
      <c r="H971" t="s">
        <v>18</v>
      </c>
      <c r="I971" t="s">
        <v>222</v>
      </c>
      <c r="J971" t="s">
        <v>223</v>
      </c>
      <c r="K971" t="s">
        <v>224</v>
      </c>
    </row>
    <row r="972" spans="1:11">
      <c r="A972" s="8">
        <v>45433</v>
      </c>
      <c r="B972">
        <v>3980.3984</v>
      </c>
      <c r="C972">
        <v>3990.8006999999998</v>
      </c>
      <c r="D972">
        <v>3977.7303999999999</v>
      </c>
      <c r="E972">
        <v>3987.9881999999998</v>
      </c>
      <c r="F972">
        <v>314120000</v>
      </c>
      <c r="G972" t="s">
        <v>18</v>
      </c>
      <c r="H972" t="s">
        <v>18</v>
      </c>
      <c r="I972" t="s">
        <v>222</v>
      </c>
      <c r="J972" t="s">
        <v>223</v>
      </c>
      <c r="K972" t="s">
        <v>224</v>
      </c>
    </row>
    <row r="973" spans="1:11">
      <c r="A973" s="8">
        <v>45434</v>
      </c>
      <c r="B973">
        <v>3986.3281000000002</v>
      </c>
      <c r="C973">
        <v>3989.9101000000001</v>
      </c>
      <c r="D973">
        <v>3955.0898000000002</v>
      </c>
      <c r="E973">
        <v>3967.0390000000002</v>
      </c>
      <c r="F973">
        <v>258430000</v>
      </c>
      <c r="G973" t="s">
        <v>18</v>
      </c>
      <c r="H973" t="s">
        <v>18</v>
      </c>
      <c r="I973" t="s">
        <v>222</v>
      </c>
      <c r="J973" t="s">
        <v>223</v>
      </c>
      <c r="K973" t="s">
        <v>224</v>
      </c>
    </row>
    <row r="974" spans="1:11">
      <c r="A974" s="8">
        <v>45435</v>
      </c>
      <c r="B974">
        <v>3969.9492</v>
      </c>
      <c r="C974">
        <v>3969.9492</v>
      </c>
      <c r="D974">
        <v>3902.5117</v>
      </c>
      <c r="E974">
        <v>3906.2617</v>
      </c>
      <c r="F974">
        <v>335640000</v>
      </c>
      <c r="G974" t="s">
        <v>18</v>
      </c>
      <c r="H974" t="s">
        <v>18</v>
      </c>
      <c r="I974" t="s">
        <v>222</v>
      </c>
      <c r="J974" t="s">
        <v>223</v>
      </c>
      <c r="K974" t="s">
        <v>224</v>
      </c>
    </row>
    <row r="975" spans="1:11">
      <c r="A975" s="8">
        <v>45436</v>
      </c>
      <c r="B975">
        <v>3908.2303999999999</v>
      </c>
      <c r="C975">
        <v>3922.3085000000001</v>
      </c>
      <c r="D975">
        <v>3902.2890000000002</v>
      </c>
      <c r="E975">
        <v>3906.5898000000002</v>
      </c>
      <c r="F975">
        <v>249810000</v>
      </c>
      <c r="G975" t="s">
        <v>18</v>
      </c>
      <c r="H975" t="s">
        <v>18</v>
      </c>
      <c r="I975" t="s">
        <v>222</v>
      </c>
      <c r="J975" t="s">
        <v>223</v>
      </c>
      <c r="K975" t="s">
        <v>224</v>
      </c>
    </row>
    <row r="976" spans="1:11">
      <c r="A976" s="8">
        <v>45440</v>
      </c>
      <c r="B976">
        <v>3902.9881999999998</v>
      </c>
      <c r="C976">
        <v>3902.9881999999998</v>
      </c>
      <c r="D976">
        <v>3870.1406000000002</v>
      </c>
      <c r="E976">
        <v>3885.8593000000001</v>
      </c>
      <c r="F976">
        <v>303340000</v>
      </c>
      <c r="G976" t="s">
        <v>18</v>
      </c>
      <c r="H976" t="s">
        <v>18</v>
      </c>
      <c r="I976" t="s">
        <v>222</v>
      </c>
      <c r="J976" t="s">
        <v>223</v>
      </c>
      <c r="K976" t="s">
        <v>224</v>
      </c>
    </row>
    <row r="977" spans="1:11">
      <c r="A977" s="8">
        <v>45441</v>
      </c>
      <c r="B977">
        <v>3871.2811999999999</v>
      </c>
      <c r="C977">
        <v>3871.2811999999999</v>
      </c>
      <c r="D977">
        <v>3841.6718000000001</v>
      </c>
      <c r="E977">
        <v>3844.5390000000002</v>
      </c>
      <c r="F977">
        <v>292280000</v>
      </c>
      <c r="G977" t="s">
        <v>18</v>
      </c>
      <c r="H977" t="s">
        <v>18</v>
      </c>
      <c r="I977" t="s">
        <v>222</v>
      </c>
      <c r="J977" t="s">
        <v>223</v>
      </c>
      <c r="K977" t="s">
        <v>224</v>
      </c>
    </row>
    <row r="978" spans="1:11">
      <c r="A978" s="8">
        <v>45442</v>
      </c>
      <c r="B978">
        <v>3836.3515000000002</v>
      </c>
      <c r="C978">
        <v>3849.6015000000002</v>
      </c>
      <c r="D978">
        <v>3800.9609</v>
      </c>
      <c r="E978">
        <v>3811.4803999999999</v>
      </c>
      <c r="F978">
        <v>360090000</v>
      </c>
      <c r="G978" t="s">
        <v>18</v>
      </c>
      <c r="H978" t="s">
        <v>18</v>
      </c>
      <c r="I978" t="s">
        <v>222</v>
      </c>
      <c r="J978" t="s">
        <v>223</v>
      </c>
      <c r="K978" t="s">
        <v>224</v>
      </c>
    </row>
    <row r="979" spans="1:11">
      <c r="A979" s="8">
        <v>45443</v>
      </c>
      <c r="B979">
        <v>3814.2617</v>
      </c>
      <c r="C979">
        <v>3871.4295999999999</v>
      </c>
      <c r="D979">
        <v>3809.2694999999999</v>
      </c>
      <c r="E979">
        <v>3868.3202999999999</v>
      </c>
      <c r="F979">
        <v>618200000</v>
      </c>
      <c r="G979" t="s">
        <v>18</v>
      </c>
      <c r="H979" t="s">
        <v>18</v>
      </c>
      <c r="I979" t="s">
        <v>222</v>
      </c>
      <c r="J979" t="s">
        <v>223</v>
      </c>
      <c r="K979" t="s">
        <v>224</v>
      </c>
    </row>
    <row r="980" spans="1:11">
      <c r="A980" s="8">
        <v>45446</v>
      </c>
      <c r="B980">
        <v>3870.9881999999998</v>
      </c>
      <c r="C980">
        <v>3873.6093000000001</v>
      </c>
      <c r="D980">
        <v>3824.2186999999999</v>
      </c>
      <c r="E980">
        <v>3857.0311999999999</v>
      </c>
      <c r="F980">
        <v>314010000</v>
      </c>
      <c r="G980" t="s">
        <v>18</v>
      </c>
      <c r="H980" t="s">
        <v>18</v>
      </c>
      <c r="I980" t="s">
        <v>222</v>
      </c>
      <c r="J980" t="s">
        <v>223</v>
      </c>
      <c r="K980" t="s">
        <v>224</v>
      </c>
    </row>
    <row r="981" spans="1:11">
      <c r="A981" s="8">
        <v>45447</v>
      </c>
      <c r="B981">
        <v>3851.8593000000001</v>
      </c>
      <c r="C981">
        <v>3878.6210000000001</v>
      </c>
      <c r="D981">
        <v>3839.8202999999999</v>
      </c>
      <c r="E981">
        <v>3871.2890000000002</v>
      </c>
      <c r="F981">
        <v>304450000</v>
      </c>
      <c r="G981" t="s">
        <v>18</v>
      </c>
      <c r="H981" t="s">
        <v>18</v>
      </c>
      <c r="I981" t="s">
        <v>222</v>
      </c>
      <c r="J981" t="s">
        <v>223</v>
      </c>
      <c r="K981" t="s">
        <v>224</v>
      </c>
    </row>
    <row r="982" spans="1:11">
      <c r="A982" s="8">
        <v>45448</v>
      </c>
      <c r="B982">
        <v>3877.8202999999999</v>
      </c>
      <c r="C982">
        <v>3884.3202999999999</v>
      </c>
      <c r="D982">
        <v>3854.7694999999999</v>
      </c>
      <c r="E982">
        <v>3880.3281000000002</v>
      </c>
      <c r="F982">
        <v>310970000</v>
      </c>
      <c r="G982" t="s">
        <v>18</v>
      </c>
      <c r="H982" t="s">
        <v>18</v>
      </c>
      <c r="I982" t="s">
        <v>222</v>
      </c>
      <c r="J982" t="s">
        <v>223</v>
      </c>
      <c r="K982" t="s">
        <v>224</v>
      </c>
    </row>
    <row r="983" spans="1:11">
      <c r="A983" s="8">
        <v>45449</v>
      </c>
      <c r="B983">
        <v>3882.3984</v>
      </c>
      <c r="C983">
        <v>3900.1601000000001</v>
      </c>
      <c r="D983">
        <v>3873.9881999999998</v>
      </c>
      <c r="E983">
        <v>3888.1718000000001</v>
      </c>
      <c r="F983">
        <v>269000000</v>
      </c>
      <c r="G983" t="s">
        <v>18</v>
      </c>
      <c r="H983" t="s">
        <v>18</v>
      </c>
      <c r="I983" t="s">
        <v>222</v>
      </c>
      <c r="J983" t="s">
        <v>223</v>
      </c>
      <c r="K983" t="s">
        <v>224</v>
      </c>
    </row>
    <row r="984" spans="1:11">
      <c r="A984" s="8">
        <v>45450</v>
      </c>
      <c r="B984">
        <v>3886.2381999999998</v>
      </c>
      <c r="C984">
        <v>3910.2303999999999</v>
      </c>
      <c r="D984">
        <v>3875.8515000000002</v>
      </c>
      <c r="E984">
        <v>3879.9881999999998</v>
      </c>
      <c r="F984">
        <v>265850000</v>
      </c>
      <c r="G984" t="s">
        <v>18</v>
      </c>
      <c r="H984" t="s">
        <v>18</v>
      </c>
      <c r="I984" t="s">
        <v>222</v>
      </c>
      <c r="J984" t="s">
        <v>223</v>
      </c>
      <c r="K984" t="s">
        <v>224</v>
      </c>
    </row>
    <row r="985" spans="1:11">
      <c r="A985" s="8">
        <v>45453</v>
      </c>
      <c r="B985">
        <v>3878.8984</v>
      </c>
      <c r="C985">
        <v>3887.8593000000001</v>
      </c>
      <c r="D985">
        <v>3866.4492</v>
      </c>
      <c r="E985">
        <v>3886.0390000000002</v>
      </c>
      <c r="F985">
        <v>330580000</v>
      </c>
      <c r="G985" t="s">
        <v>18</v>
      </c>
      <c r="H985" t="s">
        <v>18</v>
      </c>
      <c r="I985" t="s">
        <v>222</v>
      </c>
      <c r="J985" t="s">
        <v>223</v>
      </c>
      <c r="K985" t="s">
        <v>224</v>
      </c>
    </row>
    <row r="986" spans="1:11">
      <c r="A986" s="8">
        <v>45454</v>
      </c>
      <c r="B986">
        <v>3879.7109</v>
      </c>
      <c r="C986">
        <v>3879.7109</v>
      </c>
      <c r="D986">
        <v>3844.2381999999998</v>
      </c>
      <c r="E986">
        <v>3874.4218000000001</v>
      </c>
      <c r="F986">
        <v>383090000</v>
      </c>
      <c r="G986" t="s">
        <v>18</v>
      </c>
      <c r="H986" t="s">
        <v>18</v>
      </c>
      <c r="I986" t="s">
        <v>222</v>
      </c>
      <c r="J986" t="s">
        <v>223</v>
      </c>
      <c r="K986" t="s">
        <v>224</v>
      </c>
    </row>
    <row r="987" spans="1:11">
      <c r="A987" s="8">
        <v>45455</v>
      </c>
      <c r="B987">
        <v>3895.6484</v>
      </c>
      <c r="C987">
        <v>3912.2617</v>
      </c>
      <c r="D987">
        <v>3862.4492</v>
      </c>
      <c r="E987">
        <v>3871.2109</v>
      </c>
      <c r="F987">
        <v>472280000</v>
      </c>
      <c r="G987" t="s">
        <v>18</v>
      </c>
      <c r="H987" t="s">
        <v>18</v>
      </c>
      <c r="I987" t="s">
        <v>222</v>
      </c>
      <c r="J987" t="s">
        <v>223</v>
      </c>
      <c r="K987" t="s">
        <v>224</v>
      </c>
    </row>
    <row r="988" spans="1:11">
      <c r="A988" s="8">
        <v>45456</v>
      </c>
      <c r="B988">
        <v>3867.1210000000001</v>
      </c>
      <c r="C988">
        <v>3871.2109</v>
      </c>
      <c r="D988">
        <v>3840.6992</v>
      </c>
      <c r="E988">
        <v>3864.1015000000002</v>
      </c>
      <c r="F988">
        <v>341330000</v>
      </c>
      <c r="G988" t="s">
        <v>18</v>
      </c>
      <c r="H988" t="s">
        <v>18</v>
      </c>
      <c r="I988" t="s">
        <v>222</v>
      </c>
      <c r="J988" t="s">
        <v>223</v>
      </c>
      <c r="K988" t="s">
        <v>224</v>
      </c>
    </row>
    <row r="989" spans="1:11">
      <c r="A989" s="8">
        <v>45457</v>
      </c>
      <c r="B989">
        <v>3852.3906000000002</v>
      </c>
      <c r="C989">
        <v>3859.2381999999998</v>
      </c>
      <c r="D989">
        <v>3830.8515000000002</v>
      </c>
      <c r="E989">
        <v>3858.1601000000001</v>
      </c>
      <c r="F989">
        <v>272200000</v>
      </c>
      <c r="G989" t="s">
        <v>18</v>
      </c>
      <c r="H989" t="s">
        <v>18</v>
      </c>
      <c r="I989" t="s">
        <v>222</v>
      </c>
      <c r="J989" t="s">
        <v>223</v>
      </c>
      <c r="K989" t="s">
        <v>224</v>
      </c>
    </row>
    <row r="990" spans="1:11">
      <c r="A990" s="8">
        <v>45460</v>
      </c>
      <c r="B990">
        <v>3856.1795999999999</v>
      </c>
      <c r="C990">
        <v>3883.8789000000002</v>
      </c>
      <c r="D990">
        <v>3843.9492</v>
      </c>
      <c r="E990">
        <v>3877.1015000000002</v>
      </c>
      <c r="F990">
        <v>346190000</v>
      </c>
      <c r="G990" t="s">
        <v>18</v>
      </c>
      <c r="H990" t="s">
        <v>18</v>
      </c>
      <c r="I990" t="s">
        <v>222</v>
      </c>
      <c r="J990" t="s">
        <v>223</v>
      </c>
      <c r="K990" t="s">
        <v>224</v>
      </c>
    </row>
    <row r="991" spans="1:11">
      <c r="A991" s="8">
        <v>45461</v>
      </c>
      <c r="B991">
        <v>3877.1210000000001</v>
      </c>
      <c r="C991">
        <v>3893.9295999999999</v>
      </c>
      <c r="D991">
        <v>3872.6718000000001</v>
      </c>
      <c r="E991">
        <v>3883.8593000000001</v>
      </c>
      <c r="F991">
        <v>324260000</v>
      </c>
      <c r="G991" t="s">
        <v>18</v>
      </c>
      <c r="H991" t="s">
        <v>18</v>
      </c>
      <c r="I991" t="s">
        <v>222</v>
      </c>
      <c r="J991" t="s">
        <v>223</v>
      </c>
      <c r="K991" t="s">
        <v>224</v>
      </c>
    </row>
    <row r="992" spans="1:11">
      <c r="A992" s="8">
        <v>45463</v>
      </c>
      <c r="B992">
        <v>3880.7303999999999</v>
      </c>
      <c r="C992">
        <v>3923.5</v>
      </c>
      <c r="D992">
        <v>3877.4609</v>
      </c>
      <c r="E992">
        <v>3913.7617</v>
      </c>
      <c r="F992">
        <v>397010000</v>
      </c>
      <c r="G992" t="s">
        <v>18</v>
      </c>
      <c r="H992" t="s">
        <v>18</v>
      </c>
      <c r="I992" t="s">
        <v>222</v>
      </c>
      <c r="J992" t="s">
        <v>223</v>
      </c>
      <c r="K992" t="s">
        <v>224</v>
      </c>
    </row>
    <row r="993" spans="1:11">
      <c r="A993" s="8">
        <v>45464</v>
      </c>
      <c r="B993">
        <v>3920.5117</v>
      </c>
      <c r="C993">
        <v>3925.1795999999999</v>
      </c>
      <c r="D993">
        <v>3906.6718000000001</v>
      </c>
      <c r="E993">
        <v>3915.3281000000002</v>
      </c>
      <c r="F993">
        <v>818670000</v>
      </c>
      <c r="G993" t="s">
        <v>18</v>
      </c>
      <c r="H993" t="s">
        <v>18</v>
      </c>
      <c r="I993" t="s">
        <v>222</v>
      </c>
      <c r="J993" t="s">
        <v>223</v>
      </c>
      <c r="K993" t="s">
        <v>224</v>
      </c>
    </row>
    <row r="994" spans="1:11">
      <c r="A994" s="8">
        <v>45467</v>
      </c>
      <c r="B994">
        <v>3918.4881999999998</v>
      </c>
      <c r="C994">
        <v>3957.2303999999999</v>
      </c>
      <c r="D994">
        <v>3918.4881999999998</v>
      </c>
      <c r="E994">
        <v>3941.2109</v>
      </c>
      <c r="F994">
        <v>373940000</v>
      </c>
      <c r="G994" t="s">
        <v>18</v>
      </c>
      <c r="H994" t="s">
        <v>18</v>
      </c>
      <c r="I994" t="s">
        <v>222</v>
      </c>
      <c r="J994" t="s">
        <v>223</v>
      </c>
      <c r="K994" t="s">
        <v>224</v>
      </c>
    </row>
    <row r="995" spans="1:11">
      <c r="A995" s="8">
        <v>45468</v>
      </c>
      <c r="B995">
        <v>3939.7890000000002</v>
      </c>
      <c r="C995">
        <v>3942.2617</v>
      </c>
      <c r="D995">
        <v>3899.2303999999999</v>
      </c>
      <c r="E995">
        <v>3911.1601000000001</v>
      </c>
      <c r="F995">
        <v>339010000</v>
      </c>
      <c r="G995" t="s">
        <v>18</v>
      </c>
      <c r="H995" t="s">
        <v>18</v>
      </c>
      <c r="I995" t="s">
        <v>222</v>
      </c>
      <c r="J995" t="s">
        <v>223</v>
      </c>
      <c r="K995" t="s">
        <v>224</v>
      </c>
    </row>
    <row r="996" spans="1:11">
      <c r="A996" s="8">
        <v>45469</v>
      </c>
      <c r="B996">
        <v>3906.1484</v>
      </c>
      <c r="C996">
        <v>3918.7381999999998</v>
      </c>
      <c r="D996">
        <v>3890.9881999999998</v>
      </c>
      <c r="E996">
        <v>3912.8006999999998</v>
      </c>
      <c r="F996">
        <v>333100000</v>
      </c>
      <c r="G996" t="s">
        <v>18</v>
      </c>
      <c r="H996" t="s">
        <v>18</v>
      </c>
      <c r="I996" t="s">
        <v>222</v>
      </c>
      <c r="J996" t="s">
        <v>223</v>
      </c>
      <c r="K996" t="s">
        <v>224</v>
      </c>
    </row>
    <row r="997" spans="1:11">
      <c r="A997" s="8">
        <v>45470</v>
      </c>
      <c r="B997">
        <v>3910.1015000000002</v>
      </c>
      <c r="C997">
        <v>3925.6914000000002</v>
      </c>
      <c r="D997">
        <v>3902.75</v>
      </c>
      <c r="E997">
        <v>3916.0585000000001</v>
      </c>
      <c r="F997">
        <v>338010000</v>
      </c>
      <c r="G997" t="s">
        <v>18</v>
      </c>
      <c r="H997" t="s">
        <v>18</v>
      </c>
      <c r="I997" t="s">
        <v>222</v>
      </c>
      <c r="J997" t="s">
        <v>223</v>
      </c>
      <c r="K997" t="s">
        <v>224</v>
      </c>
    </row>
    <row r="998" spans="1:11">
      <c r="A998" s="8">
        <v>45471</v>
      </c>
      <c r="B998">
        <v>3909.3906000000002</v>
      </c>
      <c r="C998">
        <v>3944.6015000000002</v>
      </c>
      <c r="D998">
        <v>3893.1484</v>
      </c>
      <c r="E998">
        <v>3911.8593000000001</v>
      </c>
      <c r="F998">
        <v>679630000</v>
      </c>
      <c r="G998" t="s">
        <v>18</v>
      </c>
      <c r="H998" t="s">
        <v>18</v>
      </c>
      <c r="I998" t="s">
        <v>222</v>
      </c>
      <c r="J998" t="s">
        <v>223</v>
      </c>
      <c r="K998" t="s">
        <v>224</v>
      </c>
    </row>
    <row r="999" spans="1:11">
      <c r="A999" s="8">
        <v>45474</v>
      </c>
      <c r="B999">
        <v>3918.1992</v>
      </c>
      <c r="C999">
        <v>3943.3593000000001</v>
      </c>
      <c r="D999">
        <v>3903.9414000000002</v>
      </c>
      <c r="E999">
        <v>3916.5194999999999</v>
      </c>
      <c r="F999">
        <v>346210000</v>
      </c>
      <c r="G999" t="s">
        <v>18</v>
      </c>
      <c r="H999" t="s">
        <v>18</v>
      </c>
      <c r="I999" t="s">
        <v>222</v>
      </c>
      <c r="J999" t="s">
        <v>223</v>
      </c>
      <c r="K999" t="s">
        <v>224</v>
      </c>
    </row>
    <row r="1000" spans="1:11">
      <c r="A1000" s="8">
        <v>45475</v>
      </c>
      <c r="B1000">
        <v>3910.25</v>
      </c>
      <c r="C1000">
        <v>3934.4881999999998</v>
      </c>
      <c r="D1000">
        <v>3908.6914000000002</v>
      </c>
      <c r="E1000">
        <v>3933.8515000000002</v>
      </c>
      <c r="F1000">
        <v>317380000</v>
      </c>
      <c r="G1000" t="s">
        <v>18</v>
      </c>
      <c r="H1000" t="s">
        <v>18</v>
      </c>
      <c r="I1000" t="s">
        <v>222</v>
      </c>
      <c r="J1000" t="s">
        <v>223</v>
      </c>
      <c r="K1000" t="s">
        <v>224</v>
      </c>
    </row>
    <row r="1001" spans="1:11">
      <c r="A1001" s="8">
        <v>45476</v>
      </c>
      <c r="B1001">
        <v>3935.9492</v>
      </c>
      <c r="C1001">
        <v>3941.1718000000001</v>
      </c>
      <c r="D1001">
        <v>3923.8593000000001</v>
      </c>
      <c r="E1001">
        <v>3930</v>
      </c>
      <c r="F1001">
        <v>202070000</v>
      </c>
      <c r="G1001" t="s">
        <v>18</v>
      </c>
      <c r="H1001" t="s">
        <v>18</v>
      </c>
      <c r="I1001" t="s">
        <v>222</v>
      </c>
      <c r="J1001" t="s">
        <v>223</v>
      </c>
      <c r="K1001" t="s">
        <v>224</v>
      </c>
    </row>
    <row r="1002" spans="1:11">
      <c r="A1002" s="8">
        <v>45478</v>
      </c>
      <c r="B1002">
        <v>3931.3984</v>
      </c>
      <c r="C1002">
        <v>3939.6210000000001</v>
      </c>
      <c r="D1002">
        <v>3916.6992</v>
      </c>
      <c r="E1002">
        <v>3937.8710000000001</v>
      </c>
      <c r="F1002">
        <v>325230000</v>
      </c>
      <c r="G1002" t="s">
        <v>18</v>
      </c>
      <c r="H1002" t="s">
        <v>18</v>
      </c>
      <c r="I1002" t="s">
        <v>222</v>
      </c>
      <c r="J1002" t="s">
        <v>223</v>
      </c>
      <c r="K1002" t="s">
        <v>224</v>
      </c>
    </row>
    <row r="1003" spans="1:11">
      <c r="A1003" s="8">
        <v>45481</v>
      </c>
      <c r="B1003">
        <v>3939.9803999999999</v>
      </c>
      <c r="C1003">
        <v>3965.9609</v>
      </c>
      <c r="D1003">
        <v>3927.4295999999999</v>
      </c>
      <c r="E1003">
        <v>3934.7890000000002</v>
      </c>
      <c r="F1003">
        <v>358320000</v>
      </c>
      <c r="G1003" t="s">
        <v>18</v>
      </c>
      <c r="H1003" t="s">
        <v>18</v>
      </c>
      <c r="I1003" t="s">
        <v>222</v>
      </c>
      <c r="J1003" t="s">
        <v>223</v>
      </c>
      <c r="K1003" t="s">
        <v>224</v>
      </c>
    </row>
    <row r="1004" spans="1:11">
      <c r="A1004" s="8">
        <v>45482</v>
      </c>
      <c r="B1004">
        <v>3935.3710000000001</v>
      </c>
      <c r="C1004">
        <v>3949.2811999999999</v>
      </c>
      <c r="D1004">
        <v>3914.6015000000002</v>
      </c>
      <c r="E1004">
        <v>3929.9686999999999</v>
      </c>
      <c r="F1004">
        <v>361410000</v>
      </c>
      <c r="G1004" t="s">
        <v>18</v>
      </c>
      <c r="H1004" t="s">
        <v>18</v>
      </c>
      <c r="I1004" t="s">
        <v>222</v>
      </c>
      <c r="J1004" t="s">
        <v>223</v>
      </c>
      <c r="K1004" t="s">
        <v>224</v>
      </c>
    </row>
    <row r="1005" spans="1:11">
      <c r="A1005" s="8">
        <v>45483</v>
      </c>
      <c r="B1005">
        <v>3927.4492</v>
      </c>
      <c r="C1005">
        <v>3973.1992</v>
      </c>
      <c r="D1005">
        <v>3925.7186999999999</v>
      </c>
      <c r="E1005">
        <v>3972.3593000000001</v>
      </c>
      <c r="F1005">
        <v>334180000</v>
      </c>
      <c r="G1005" t="s">
        <v>18</v>
      </c>
      <c r="H1005" t="s">
        <v>18</v>
      </c>
      <c r="I1005" t="s">
        <v>222</v>
      </c>
      <c r="J1005" t="s">
        <v>223</v>
      </c>
      <c r="K1005" t="s">
        <v>224</v>
      </c>
    </row>
    <row r="1006" spans="1:11">
      <c r="A1006" s="8">
        <v>45484</v>
      </c>
      <c r="B1006">
        <v>3969.1795999999999</v>
      </c>
      <c r="C1006">
        <v>3987.6015000000002</v>
      </c>
      <c r="D1006">
        <v>3962.1210000000001</v>
      </c>
      <c r="E1006">
        <v>3975.75</v>
      </c>
      <c r="F1006">
        <v>361530000</v>
      </c>
      <c r="G1006" t="s">
        <v>18</v>
      </c>
      <c r="H1006" t="s">
        <v>18</v>
      </c>
      <c r="I1006" t="s">
        <v>222</v>
      </c>
      <c r="J1006" t="s">
        <v>223</v>
      </c>
      <c r="K1006" t="s">
        <v>224</v>
      </c>
    </row>
    <row r="1007" spans="1:11">
      <c r="A1007" s="8">
        <v>45485</v>
      </c>
      <c r="B1007">
        <v>3978.2811999999999</v>
      </c>
      <c r="C1007">
        <v>4025.2381999999998</v>
      </c>
      <c r="D1007">
        <v>3978.2811999999999</v>
      </c>
      <c r="E1007">
        <v>4000.8984</v>
      </c>
      <c r="F1007">
        <v>325780000</v>
      </c>
      <c r="G1007" t="s">
        <v>18</v>
      </c>
      <c r="H1007" t="s">
        <v>18</v>
      </c>
      <c r="I1007" t="s">
        <v>222</v>
      </c>
      <c r="J1007" t="s">
        <v>223</v>
      </c>
      <c r="K1007" t="s">
        <v>224</v>
      </c>
    </row>
    <row r="1008" spans="1:11">
      <c r="A1008" s="8">
        <v>45488</v>
      </c>
      <c r="B1008">
        <v>4013.3984</v>
      </c>
      <c r="C1008">
        <v>4035.1015000000002</v>
      </c>
      <c r="D1008">
        <v>4013.1015000000002</v>
      </c>
      <c r="E1008">
        <v>4021.7186999999999</v>
      </c>
      <c r="F1008">
        <v>308880000</v>
      </c>
      <c r="G1008" t="s">
        <v>18</v>
      </c>
      <c r="H1008" t="s">
        <v>18</v>
      </c>
      <c r="I1008" t="s">
        <v>222</v>
      </c>
      <c r="J1008" t="s">
        <v>223</v>
      </c>
      <c r="K1008" t="s">
        <v>224</v>
      </c>
    </row>
    <row r="1009" spans="1:11">
      <c r="A1009" s="8">
        <v>45489</v>
      </c>
      <c r="B1009">
        <v>4026.7811999999999</v>
      </c>
      <c r="C1009">
        <v>4098.8085000000001</v>
      </c>
      <c r="D1009">
        <v>4026.7811999999999</v>
      </c>
      <c r="E1009">
        <v>4095.4803999999999</v>
      </c>
      <c r="F1009">
        <v>306390000</v>
      </c>
      <c r="G1009" t="s">
        <v>18</v>
      </c>
      <c r="H1009" t="s">
        <v>18</v>
      </c>
      <c r="I1009" t="s">
        <v>222</v>
      </c>
      <c r="J1009" t="s">
        <v>223</v>
      </c>
      <c r="K1009" t="s">
        <v>224</v>
      </c>
    </row>
    <row r="1010" spans="1:11">
      <c r="A1010" s="8">
        <v>45490</v>
      </c>
      <c r="B1010">
        <v>4086.5702999999999</v>
      </c>
      <c r="C1010">
        <v>4122.9804000000004</v>
      </c>
      <c r="D1010">
        <v>4084.7109</v>
      </c>
      <c r="E1010">
        <v>4119.0780999999997</v>
      </c>
      <c r="F1010">
        <v>433450000</v>
      </c>
      <c r="G1010" t="s">
        <v>18</v>
      </c>
      <c r="H1010" t="s">
        <v>18</v>
      </c>
      <c r="I1010" t="s">
        <v>222</v>
      </c>
      <c r="J1010" t="s">
        <v>223</v>
      </c>
      <c r="K1010" t="s">
        <v>224</v>
      </c>
    </row>
    <row r="1011" spans="1:11">
      <c r="A1011" s="8">
        <v>45491</v>
      </c>
      <c r="B1011">
        <v>4115.5585000000001</v>
      </c>
      <c r="C1011">
        <v>4137</v>
      </c>
      <c r="D1011">
        <v>4059.5</v>
      </c>
      <c r="E1011">
        <v>4066.0194999999999</v>
      </c>
      <c r="F1011">
        <v>393450000</v>
      </c>
      <c r="G1011" t="s">
        <v>18</v>
      </c>
      <c r="H1011" t="s">
        <v>18</v>
      </c>
      <c r="I1011" t="s">
        <v>222</v>
      </c>
      <c r="J1011" t="s">
        <v>223</v>
      </c>
      <c r="K1011" t="s">
        <v>224</v>
      </c>
    </row>
    <row r="1012" spans="1:11">
      <c r="A1012" s="8">
        <v>45492</v>
      </c>
      <c r="B1012">
        <v>4059.3515000000002</v>
      </c>
      <c r="C1012">
        <v>4062.1601000000001</v>
      </c>
      <c r="D1012">
        <v>4020.2694999999999</v>
      </c>
      <c r="E1012">
        <v>4028.5311999999999</v>
      </c>
      <c r="F1012">
        <v>348530000</v>
      </c>
      <c r="G1012" t="s">
        <v>18</v>
      </c>
      <c r="H1012" t="s">
        <v>18</v>
      </c>
      <c r="I1012" t="s">
        <v>222</v>
      </c>
      <c r="J1012" t="s">
        <v>223</v>
      </c>
      <c r="K1012" t="s">
        <v>224</v>
      </c>
    </row>
    <row r="1013" spans="1:11">
      <c r="A1013" s="8">
        <v>45495</v>
      </c>
      <c r="B1013">
        <v>4041.4881999999998</v>
      </c>
      <c r="C1013">
        <v>4047.5311999999999</v>
      </c>
      <c r="D1013">
        <v>4022.7694999999999</v>
      </c>
      <c r="E1013">
        <v>4041.4414000000002</v>
      </c>
      <c r="F1013">
        <v>351670000</v>
      </c>
      <c r="G1013" t="s">
        <v>18</v>
      </c>
      <c r="H1013" t="s">
        <v>18</v>
      </c>
      <c r="I1013" t="s">
        <v>222</v>
      </c>
      <c r="J1013" t="s">
        <v>223</v>
      </c>
      <c r="K1013" t="s">
        <v>224</v>
      </c>
    </row>
    <row r="1014" spans="1:11">
      <c r="A1014" s="8">
        <v>45496</v>
      </c>
      <c r="B1014">
        <v>4044.7303999999999</v>
      </c>
      <c r="C1014">
        <v>4052.8906000000002</v>
      </c>
      <c r="D1014">
        <v>4031.6992</v>
      </c>
      <c r="E1014">
        <v>4035.0898000000002</v>
      </c>
      <c r="F1014">
        <v>287390000</v>
      </c>
      <c r="G1014" t="s">
        <v>18</v>
      </c>
      <c r="H1014" t="s">
        <v>18</v>
      </c>
      <c r="I1014" t="s">
        <v>222</v>
      </c>
      <c r="J1014" t="s">
        <v>223</v>
      </c>
      <c r="K1014" t="s">
        <v>224</v>
      </c>
    </row>
    <row r="1015" spans="1:11">
      <c r="A1015" s="8">
        <v>45497</v>
      </c>
      <c r="B1015">
        <v>4021.6289000000002</v>
      </c>
      <c r="C1015">
        <v>4025.4414000000002</v>
      </c>
      <c r="D1015">
        <v>3980.4492</v>
      </c>
      <c r="E1015">
        <v>3985.8710000000001</v>
      </c>
      <c r="F1015">
        <v>394210000</v>
      </c>
      <c r="G1015" t="s">
        <v>18</v>
      </c>
      <c r="H1015" t="s">
        <v>18</v>
      </c>
      <c r="I1015" t="s">
        <v>222</v>
      </c>
      <c r="J1015" t="s">
        <v>223</v>
      </c>
      <c r="K1015" t="s">
        <v>224</v>
      </c>
    </row>
    <row r="1016" spans="1:11">
      <c r="A1016" s="8">
        <v>45498</v>
      </c>
      <c r="B1016">
        <v>3982.6289000000002</v>
      </c>
      <c r="C1016">
        <v>4043.8202999999999</v>
      </c>
      <c r="D1016">
        <v>3981.5</v>
      </c>
      <c r="E1016">
        <v>3993.0702999999999</v>
      </c>
      <c r="F1016">
        <v>375790000</v>
      </c>
      <c r="G1016" t="s">
        <v>18</v>
      </c>
      <c r="H1016" t="s">
        <v>18</v>
      </c>
      <c r="I1016" t="s">
        <v>222</v>
      </c>
      <c r="J1016" t="s">
        <v>223</v>
      </c>
      <c r="K1016" t="s">
        <v>224</v>
      </c>
    </row>
    <row r="1017" spans="1:11">
      <c r="A1017" s="8">
        <v>45499</v>
      </c>
      <c r="B1017">
        <v>4014.8593000000001</v>
      </c>
      <c r="C1017">
        <v>4075.8281000000002</v>
      </c>
      <c r="D1017">
        <v>4014.8593000000001</v>
      </c>
      <c r="E1017">
        <v>4058.3398000000002</v>
      </c>
      <c r="F1017">
        <v>332070000</v>
      </c>
      <c r="G1017" t="s">
        <v>18</v>
      </c>
      <c r="H1017" t="s">
        <v>18</v>
      </c>
      <c r="I1017" t="s">
        <v>222</v>
      </c>
      <c r="J1017" t="s">
        <v>223</v>
      </c>
      <c r="K1017" t="s">
        <v>224</v>
      </c>
    </row>
    <row r="1018" spans="1:11">
      <c r="A1018" s="8">
        <v>45502</v>
      </c>
      <c r="B1018">
        <v>4066.7109</v>
      </c>
      <c r="C1018">
        <v>4068.4881999999998</v>
      </c>
      <c r="D1018">
        <v>4038.8281000000002</v>
      </c>
      <c r="E1018">
        <v>4053.9295999999999</v>
      </c>
      <c r="F1018">
        <v>272200000</v>
      </c>
      <c r="G1018" t="s">
        <v>18</v>
      </c>
      <c r="H1018" t="s">
        <v>18</v>
      </c>
      <c r="I1018" t="s">
        <v>222</v>
      </c>
      <c r="J1018" t="s">
        <v>223</v>
      </c>
      <c r="K1018" t="s">
        <v>224</v>
      </c>
    </row>
    <row r="1019" spans="1:11">
      <c r="A1019" s="8">
        <v>45503</v>
      </c>
      <c r="B1019">
        <v>4062.1289000000002</v>
      </c>
      <c r="C1019">
        <v>4086.25</v>
      </c>
      <c r="D1019">
        <v>4052.1015000000002</v>
      </c>
      <c r="E1019">
        <v>4074.3281000000002</v>
      </c>
      <c r="F1019">
        <v>350910000</v>
      </c>
      <c r="G1019" t="s">
        <v>18</v>
      </c>
      <c r="H1019" t="s">
        <v>18</v>
      </c>
      <c r="I1019" t="s">
        <v>222</v>
      </c>
      <c r="J1019" t="s">
        <v>223</v>
      </c>
      <c r="K1019" t="s">
        <v>224</v>
      </c>
    </row>
    <row r="1020" spans="1:11">
      <c r="A1020" s="8">
        <v>45504</v>
      </c>
      <c r="B1020">
        <v>4076.8789000000002</v>
      </c>
      <c r="C1020">
        <v>4119.6288999999997</v>
      </c>
      <c r="D1020">
        <v>4065.8906000000002</v>
      </c>
      <c r="E1020">
        <v>4084.7890000000002</v>
      </c>
      <c r="F1020">
        <v>420090000</v>
      </c>
      <c r="G1020" t="s">
        <v>18</v>
      </c>
      <c r="H1020" t="s">
        <v>18</v>
      </c>
      <c r="I1020" t="s">
        <v>222</v>
      </c>
      <c r="J1020" t="s">
        <v>223</v>
      </c>
      <c r="K1020" t="s">
        <v>224</v>
      </c>
    </row>
    <row r="1021" spans="1:11">
      <c r="A1021" s="8">
        <v>45505</v>
      </c>
      <c r="B1021">
        <v>4091.9609</v>
      </c>
      <c r="C1021">
        <v>4109.6601000000001</v>
      </c>
      <c r="D1021">
        <v>4009.5702999999999</v>
      </c>
      <c r="E1021">
        <v>4034.9686999999999</v>
      </c>
      <c r="F1021">
        <v>472030000</v>
      </c>
      <c r="G1021" t="s">
        <v>18</v>
      </c>
      <c r="H1021" t="s">
        <v>18</v>
      </c>
      <c r="I1021" t="s">
        <v>222</v>
      </c>
      <c r="J1021" t="s">
        <v>223</v>
      </c>
      <c r="K1021" t="s">
        <v>224</v>
      </c>
    </row>
    <row r="1022" spans="1:11">
      <c r="A1022" s="8">
        <v>45506</v>
      </c>
      <c r="B1022">
        <v>4007.3281000000002</v>
      </c>
      <c r="C1022">
        <v>4007.3281000000002</v>
      </c>
      <c r="D1022">
        <v>3935.6795999999999</v>
      </c>
      <c r="E1022">
        <v>3973.2617</v>
      </c>
      <c r="F1022">
        <v>827820000</v>
      </c>
      <c r="G1022" t="s">
        <v>18</v>
      </c>
      <c r="H1022" t="s">
        <v>18</v>
      </c>
      <c r="I1022" t="s">
        <v>222</v>
      </c>
      <c r="J1022" t="s">
        <v>223</v>
      </c>
      <c r="K1022" t="s">
        <v>224</v>
      </c>
    </row>
    <row r="1023" spans="1:11">
      <c r="A1023" s="8">
        <v>45509</v>
      </c>
      <c r="B1023">
        <v>3905.1914000000002</v>
      </c>
      <c r="C1023">
        <v>3905.1914000000002</v>
      </c>
      <c r="D1023">
        <v>3849.2694999999999</v>
      </c>
      <c r="E1023">
        <v>3870.2694999999999</v>
      </c>
      <c r="F1023">
        <v>661280000</v>
      </c>
      <c r="G1023" t="s">
        <v>18</v>
      </c>
      <c r="H1023" t="s">
        <v>18</v>
      </c>
      <c r="I1023" t="s">
        <v>222</v>
      </c>
      <c r="J1023" t="s">
        <v>223</v>
      </c>
      <c r="K1023" t="s">
        <v>224</v>
      </c>
    </row>
    <row r="1024" spans="1:11">
      <c r="A1024" s="8">
        <v>45510</v>
      </c>
      <c r="B1024">
        <v>3873.2186999999999</v>
      </c>
      <c r="C1024">
        <v>3944.5311999999999</v>
      </c>
      <c r="D1024">
        <v>3863.3006999999998</v>
      </c>
      <c r="E1024">
        <v>3899.6601000000001</v>
      </c>
      <c r="F1024">
        <v>462650000</v>
      </c>
      <c r="G1024" t="s">
        <v>18</v>
      </c>
      <c r="H1024" t="s">
        <v>18</v>
      </c>
      <c r="I1024" t="s">
        <v>222</v>
      </c>
      <c r="J1024" t="s">
        <v>223</v>
      </c>
      <c r="K1024" t="s">
        <v>224</v>
      </c>
    </row>
    <row r="1025" spans="1:11">
      <c r="A1025" s="8">
        <v>45511</v>
      </c>
      <c r="B1025">
        <v>3923.0898000000002</v>
      </c>
      <c r="C1025">
        <v>3947.9609</v>
      </c>
      <c r="D1025">
        <v>3873.5117</v>
      </c>
      <c r="E1025">
        <v>3876.4492</v>
      </c>
      <c r="F1025">
        <v>428250000</v>
      </c>
      <c r="G1025" t="s">
        <v>18</v>
      </c>
      <c r="H1025" t="s">
        <v>18</v>
      </c>
      <c r="I1025" t="s">
        <v>222</v>
      </c>
      <c r="J1025" t="s">
        <v>223</v>
      </c>
      <c r="K1025" t="s">
        <v>224</v>
      </c>
    </row>
    <row r="1026" spans="1:11">
      <c r="A1026" s="8">
        <v>45512</v>
      </c>
      <c r="B1026">
        <v>3894.3789000000002</v>
      </c>
      <c r="C1026">
        <v>3950.3984</v>
      </c>
      <c r="D1026">
        <v>3892.7890000000002</v>
      </c>
      <c r="E1026">
        <v>3944.4881999999998</v>
      </c>
      <c r="F1026">
        <v>376440000</v>
      </c>
      <c r="G1026" t="s">
        <v>18</v>
      </c>
      <c r="H1026" t="s">
        <v>18</v>
      </c>
      <c r="I1026" t="s">
        <v>222</v>
      </c>
      <c r="J1026" t="s">
        <v>223</v>
      </c>
      <c r="K1026" t="s">
        <v>224</v>
      </c>
    </row>
    <row r="1027" spans="1:11">
      <c r="A1027" s="8">
        <v>45513</v>
      </c>
      <c r="B1027">
        <v>3940.0585000000001</v>
      </c>
      <c r="C1027">
        <v>3962.6601000000001</v>
      </c>
      <c r="D1027">
        <v>3923.4295999999999</v>
      </c>
      <c r="E1027">
        <v>3949.5390000000002</v>
      </c>
      <c r="F1027">
        <v>316320000</v>
      </c>
      <c r="G1027" t="s">
        <v>18</v>
      </c>
      <c r="H1027" t="s">
        <v>18</v>
      </c>
      <c r="I1027" t="s">
        <v>222</v>
      </c>
      <c r="J1027" t="s">
        <v>223</v>
      </c>
      <c r="K1027" t="s">
        <v>224</v>
      </c>
    </row>
    <row r="1028" spans="1:11">
      <c r="A1028" s="8">
        <v>45516</v>
      </c>
      <c r="B1028">
        <v>3955.0117</v>
      </c>
      <c r="C1028">
        <v>3958.0585000000001</v>
      </c>
      <c r="D1028">
        <v>3925.7186999999999</v>
      </c>
      <c r="E1028">
        <v>3935.0117</v>
      </c>
      <c r="F1028">
        <v>312380000</v>
      </c>
      <c r="G1028" t="s">
        <v>18</v>
      </c>
      <c r="H1028" t="s">
        <v>18</v>
      </c>
      <c r="I1028" t="s">
        <v>222</v>
      </c>
      <c r="J1028" t="s">
        <v>223</v>
      </c>
      <c r="K1028" t="s">
        <v>224</v>
      </c>
    </row>
    <row r="1029" spans="1:11">
      <c r="A1029" s="8">
        <v>45517</v>
      </c>
      <c r="B1029">
        <v>3944.2694999999999</v>
      </c>
      <c r="C1029">
        <v>3979.8006999999998</v>
      </c>
      <c r="D1029">
        <v>3939.4101000000001</v>
      </c>
      <c r="E1029">
        <v>3976.6406000000002</v>
      </c>
      <c r="F1029">
        <v>365560000</v>
      </c>
      <c r="G1029" t="s">
        <v>18</v>
      </c>
      <c r="H1029" t="s">
        <v>18</v>
      </c>
      <c r="I1029" t="s">
        <v>222</v>
      </c>
      <c r="J1029" t="s">
        <v>223</v>
      </c>
      <c r="K1029" t="s">
        <v>224</v>
      </c>
    </row>
    <row r="1030" spans="1:11">
      <c r="A1030" s="8">
        <v>45518</v>
      </c>
      <c r="B1030">
        <v>3980.5898000000002</v>
      </c>
      <c r="C1030">
        <v>4006.75</v>
      </c>
      <c r="D1030">
        <v>3973.1992</v>
      </c>
      <c r="E1030">
        <v>4000.3906000000002</v>
      </c>
      <c r="F1030">
        <v>317800000</v>
      </c>
      <c r="G1030" t="s">
        <v>18</v>
      </c>
      <c r="H1030" t="s">
        <v>18</v>
      </c>
      <c r="I1030" t="s">
        <v>222</v>
      </c>
      <c r="J1030" t="s">
        <v>223</v>
      </c>
      <c r="K1030" t="s">
        <v>224</v>
      </c>
    </row>
    <row r="1031" spans="1:11">
      <c r="A1031" s="8">
        <v>45519</v>
      </c>
      <c r="B1031">
        <v>4029.7381999999998</v>
      </c>
      <c r="C1031">
        <v>4059.5117</v>
      </c>
      <c r="D1031">
        <v>4029.7381999999998</v>
      </c>
      <c r="E1031">
        <v>4056.0585000000001</v>
      </c>
      <c r="F1031">
        <v>446850000</v>
      </c>
      <c r="G1031" t="s">
        <v>18</v>
      </c>
      <c r="H1031" t="s">
        <v>18</v>
      </c>
      <c r="I1031" t="s">
        <v>222</v>
      </c>
      <c r="J1031" t="s">
        <v>223</v>
      </c>
      <c r="K1031" t="s">
        <v>224</v>
      </c>
    </row>
    <row r="1032" spans="1:11">
      <c r="A1032" s="8">
        <v>45520</v>
      </c>
      <c r="B1032">
        <v>4052.8593000000001</v>
      </c>
      <c r="C1032">
        <v>4072.0311999999999</v>
      </c>
      <c r="D1032">
        <v>4045.5781000000002</v>
      </c>
      <c r="E1032">
        <v>4065.7617</v>
      </c>
      <c r="F1032">
        <v>323210000</v>
      </c>
      <c r="G1032" t="s">
        <v>18</v>
      </c>
      <c r="H1032" t="s">
        <v>18</v>
      </c>
      <c r="I1032" t="s">
        <v>222</v>
      </c>
      <c r="J1032" t="s">
        <v>223</v>
      </c>
      <c r="K1032" t="s">
        <v>224</v>
      </c>
    </row>
    <row r="1033" spans="1:11">
      <c r="A1033" s="8">
        <v>45523</v>
      </c>
      <c r="B1033">
        <v>4067.8281000000002</v>
      </c>
      <c r="C1033">
        <v>4090.3202999999999</v>
      </c>
      <c r="D1033">
        <v>4067.8281000000002</v>
      </c>
      <c r="E1033">
        <v>4089.5311999999999</v>
      </c>
      <c r="F1033">
        <v>283890000</v>
      </c>
      <c r="G1033" t="s">
        <v>18</v>
      </c>
      <c r="H1033" t="s">
        <v>18</v>
      </c>
      <c r="I1033" t="s">
        <v>222</v>
      </c>
      <c r="J1033" t="s">
        <v>223</v>
      </c>
      <c r="K1033" t="s">
        <v>224</v>
      </c>
    </row>
    <row r="1034" spans="1:11">
      <c r="A1034" s="8">
        <v>45524</v>
      </c>
      <c r="B1034">
        <v>4087.5194999999999</v>
      </c>
      <c r="C1034">
        <v>4090.3789000000002</v>
      </c>
      <c r="D1034">
        <v>4075.6484</v>
      </c>
      <c r="E1034">
        <v>4083.9686999999999</v>
      </c>
      <c r="F1034">
        <v>299380000</v>
      </c>
      <c r="G1034" t="s">
        <v>18</v>
      </c>
      <c r="H1034" t="s">
        <v>18</v>
      </c>
      <c r="I1034" t="s">
        <v>222</v>
      </c>
      <c r="J1034" t="s">
        <v>223</v>
      </c>
      <c r="K1034" t="s">
        <v>224</v>
      </c>
    </row>
    <row r="1035" spans="1:11">
      <c r="A1035" s="8">
        <v>45525</v>
      </c>
      <c r="B1035">
        <v>4088.0311999999999</v>
      </c>
      <c r="C1035">
        <v>4097.3984</v>
      </c>
      <c r="D1035">
        <v>4073.4295999999999</v>
      </c>
      <c r="E1035">
        <v>4089.4881999999998</v>
      </c>
      <c r="F1035">
        <v>281460000</v>
      </c>
      <c r="G1035" t="s">
        <v>18</v>
      </c>
      <c r="H1035" t="s">
        <v>18</v>
      </c>
      <c r="I1035" t="s">
        <v>222</v>
      </c>
      <c r="J1035" t="s">
        <v>223</v>
      </c>
      <c r="K1035" t="s">
        <v>224</v>
      </c>
    </row>
    <row r="1036" spans="1:11">
      <c r="A1036" s="8">
        <v>45526</v>
      </c>
      <c r="B1036">
        <v>4093.2303999999999</v>
      </c>
      <c r="C1036">
        <v>4102.6405999999997</v>
      </c>
      <c r="D1036">
        <v>4058.4686999999999</v>
      </c>
      <c r="E1036">
        <v>4071.7811999999999</v>
      </c>
      <c r="F1036">
        <v>310470000</v>
      </c>
      <c r="G1036" t="s">
        <v>18</v>
      </c>
      <c r="H1036" t="s">
        <v>18</v>
      </c>
      <c r="I1036" t="s">
        <v>222</v>
      </c>
      <c r="J1036" t="s">
        <v>223</v>
      </c>
      <c r="K1036" t="s">
        <v>224</v>
      </c>
    </row>
    <row r="1037" spans="1:11">
      <c r="A1037" s="8">
        <v>45527</v>
      </c>
      <c r="B1037">
        <v>4087.1210000000001</v>
      </c>
      <c r="C1037">
        <v>4120.9218000000001</v>
      </c>
      <c r="D1037">
        <v>4084.9609</v>
      </c>
      <c r="E1037">
        <v>4117.0780999999997</v>
      </c>
      <c r="F1037">
        <v>300080000</v>
      </c>
      <c r="G1037" t="s">
        <v>18</v>
      </c>
      <c r="H1037" t="s">
        <v>18</v>
      </c>
      <c r="I1037" t="s">
        <v>222</v>
      </c>
      <c r="J1037" t="s">
        <v>223</v>
      </c>
      <c r="K1037" t="s">
        <v>224</v>
      </c>
    </row>
    <row r="1038" spans="1:11">
      <c r="A1038" s="8">
        <v>45530</v>
      </c>
      <c r="B1038">
        <v>4120.8397999999997</v>
      </c>
      <c r="C1038">
        <v>4142.0506999999998</v>
      </c>
      <c r="D1038">
        <v>4114.2304000000004</v>
      </c>
      <c r="E1038">
        <v>4124.5195000000003</v>
      </c>
      <c r="F1038">
        <v>249300000</v>
      </c>
      <c r="G1038" t="s">
        <v>18</v>
      </c>
      <c r="H1038" t="s">
        <v>18</v>
      </c>
      <c r="I1038" t="s">
        <v>222</v>
      </c>
      <c r="J1038" t="s">
        <v>223</v>
      </c>
      <c r="K1038" t="s">
        <v>224</v>
      </c>
    </row>
    <row r="1039" spans="1:11">
      <c r="A1039" s="8">
        <v>45531</v>
      </c>
      <c r="B1039">
        <v>4118.2812000000004</v>
      </c>
      <c r="C1039">
        <v>4127.75</v>
      </c>
      <c r="D1039">
        <v>4110.4218000000001</v>
      </c>
      <c r="E1039">
        <v>4125.5</v>
      </c>
      <c r="F1039">
        <v>256160000</v>
      </c>
      <c r="G1039" t="s">
        <v>18</v>
      </c>
      <c r="H1039" t="s">
        <v>18</v>
      </c>
      <c r="I1039" t="s">
        <v>222</v>
      </c>
      <c r="J1039" t="s">
        <v>223</v>
      </c>
      <c r="K1039" t="s">
        <v>224</v>
      </c>
    </row>
    <row r="1040" spans="1:11">
      <c r="A1040" s="8">
        <v>45532</v>
      </c>
      <c r="B1040">
        <v>4125.1718000000001</v>
      </c>
      <c r="C1040">
        <v>4135.1093000000001</v>
      </c>
      <c r="D1040">
        <v>4084.2890000000002</v>
      </c>
      <c r="E1040">
        <v>4109.4218000000001</v>
      </c>
      <c r="F1040">
        <v>272170000</v>
      </c>
      <c r="G1040" t="s">
        <v>18</v>
      </c>
      <c r="H1040" t="s">
        <v>18</v>
      </c>
      <c r="I1040" t="s">
        <v>222</v>
      </c>
      <c r="J1040" t="s">
        <v>223</v>
      </c>
      <c r="K1040" t="s">
        <v>224</v>
      </c>
    </row>
    <row r="1041" spans="1:11">
      <c r="A1041" s="8">
        <v>45533</v>
      </c>
      <c r="B1041">
        <v>4134.5</v>
      </c>
      <c r="C1041">
        <v>4157.9687000000004</v>
      </c>
      <c r="D1041">
        <v>4108.8085000000001</v>
      </c>
      <c r="E1041">
        <v>4133.0506999999998</v>
      </c>
      <c r="F1041">
        <v>309820000</v>
      </c>
      <c r="G1041" t="s">
        <v>18</v>
      </c>
      <c r="H1041" t="s">
        <v>18</v>
      </c>
      <c r="I1041" t="s">
        <v>222</v>
      </c>
      <c r="J1041" t="s">
        <v>223</v>
      </c>
      <c r="K1041" t="s">
        <v>224</v>
      </c>
    </row>
    <row r="1042" spans="1:11">
      <c r="A1042" s="8">
        <v>45534</v>
      </c>
      <c r="B1042">
        <v>4136.1601000000001</v>
      </c>
      <c r="C1042">
        <v>4158.2109</v>
      </c>
      <c r="D1042">
        <v>4114.8514999999998</v>
      </c>
      <c r="E1042">
        <v>4156.0780999999997</v>
      </c>
      <c r="F1042">
        <v>494900000</v>
      </c>
      <c r="G1042" t="s">
        <v>18</v>
      </c>
      <c r="H1042" t="s">
        <v>18</v>
      </c>
      <c r="I1042" t="s">
        <v>222</v>
      </c>
      <c r="J1042" t="s">
        <v>223</v>
      </c>
      <c r="K1042" t="s">
        <v>224</v>
      </c>
    </row>
    <row r="1043" spans="1:11">
      <c r="A1043" s="8">
        <v>45538</v>
      </c>
      <c r="B1043">
        <v>4148.6718000000001</v>
      </c>
      <c r="C1043">
        <v>4148.6718000000001</v>
      </c>
      <c r="D1043">
        <v>4077.0898000000002</v>
      </c>
      <c r="E1043">
        <v>4093.9295999999999</v>
      </c>
      <c r="F1043">
        <v>420530000</v>
      </c>
      <c r="G1043" t="s">
        <v>18</v>
      </c>
      <c r="H1043" t="s">
        <v>18</v>
      </c>
      <c r="I1043" t="s">
        <v>222</v>
      </c>
      <c r="J1043" t="s">
        <v>223</v>
      </c>
      <c r="K1043" t="s">
        <v>224</v>
      </c>
    </row>
    <row r="1044" spans="1:11">
      <c r="A1044" s="8">
        <v>45539</v>
      </c>
      <c r="B1044">
        <v>4087.0585000000001</v>
      </c>
      <c r="C1044">
        <v>4117.5897999999997</v>
      </c>
      <c r="D1044">
        <v>4084.8906000000002</v>
      </c>
      <c r="E1044">
        <v>4097.9687000000004</v>
      </c>
      <c r="F1044">
        <v>359380000</v>
      </c>
      <c r="G1044" t="s">
        <v>18</v>
      </c>
      <c r="H1044" t="s">
        <v>18</v>
      </c>
      <c r="I1044" t="s">
        <v>222</v>
      </c>
      <c r="J1044" t="s">
        <v>223</v>
      </c>
      <c r="K1044" t="s">
        <v>224</v>
      </c>
    </row>
    <row r="1045" spans="1:11">
      <c r="A1045" s="8">
        <v>45540</v>
      </c>
      <c r="B1045">
        <v>4105.3280999999997</v>
      </c>
      <c r="C1045">
        <v>4108.7812000000004</v>
      </c>
      <c r="D1045">
        <v>4051.0781000000002</v>
      </c>
      <c r="E1045">
        <v>4075.75</v>
      </c>
      <c r="F1045">
        <v>331250000</v>
      </c>
      <c r="G1045" t="s">
        <v>18</v>
      </c>
      <c r="H1045" t="s">
        <v>18</v>
      </c>
      <c r="I1045" t="s">
        <v>222</v>
      </c>
      <c r="J1045" t="s">
        <v>223</v>
      </c>
      <c r="K1045" t="s">
        <v>224</v>
      </c>
    </row>
    <row r="1046" spans="1:11">
      <c r="A1046" s="8">
        <v>45541</v>
      </c>
      <c r="B1046">
        <v>4075.8085000000001</v>
      </c>
      <c r="C1046">
        <v>4100.3905999999997</v>
      </c>
      <c r="D1046">
        <v>4029.3281000000002</v>
      </c>
      <c r="E1046">
        <v>4034.4101000000001</v>
      </c>
      <c r="F1046">
        <v>370440000</v>
      </c>
      <c r="G1046" t="s">
        <v>18</v>
      </c>
      <c r="H1046" t="s">
        <v>18</v>
      </c>
      <c r="I1046" t="s">
        <v>222</v>
      </c>
      <c r="J1046" t="s">
        <v>223</v>
      </c>
      <c r="K1046" t="s">
        <v>224</v>
      </c>
    </row>
    <row r="1047" spans="1:11">
      <c r="A1047" s="8">
        <v>45544</v>
      </c>
      <c r="B1047">
        <v>4055.1093000000001</v>
      </c>
      <c r="C1047">
        <v>4100.2381999999998</v>
      </c>
      <c r="D1047">
        <v>4051.0585000000001</v>
      </c>
      <c r="E1047">
        <v>4082.5898000000002</v>
      </c>
      <c r="F1047">
        <v>376720000</v>
      </c>
      <c r="G1047" t="s">
        <v>18</v>
      </c>
      <c r="H1047" t="s">
        <v>18</v>
      </c>
      <c r="I1047" t="s">
        <v>222</v>
      </c>
      <c r="J1047" t="s">
        <v>223</v>
      </c>
      <c r="K1047" t="s">
        <v>224</v>
      </c>
    </row>
    <row r="1048" spans="1:11">
      <c r="A1048" s="8">
        <v>45545</v>
      </c>
      <c r="B1048">
        <v>4091.5</v>
      </c>
      <c r="C1048">
        <v>4091.5</v>
      </c>
      <c r="D1048">
        <v>4041.4803999999999</v>
      </c>
      <c r="E1048">
        <v>4073.9609</v>
      </c>
      <c r="F1048">
        <v>360950000</v>
      </c>
      <c r="G1048" t="s">
        <v>18</v>
      </c>
      <c r="H1048" t="s">
        <v>18</v>
      </c>
      <c r="I1048" t="s">
        <v>222</v>
      </c>
      <c r="J1048" t="s">
        <v>223</v>
      </c>
      <c r="K1048" t="s">
        <v>224</v>
      </c>
    </row>
    <row r="1049" spans="1:11">
      <c r="A1049" s="8">
        <v>45546</v>
      </c>
      <c r="B1049">
        <v>4063.7617</v>
      </c>
      <c r="C1049">
        <v>4090.6795999999999</v>
      </c>
      <c r="D1049">
        <v>3999.0702999999999</v>
      </c>
      <c r="E1049">
        <v>4086.7109</v>
      </c>
      <c r="F1049">
        <v>356040000</v>
      </c>
      <c r="G1049" t="s">
        <v>18</v>
      </c>
      <c r="H1049" t="s">
        <v>18</v>
      </c>
      <c r="I1049" t="s">
        <v>222</v>
      </c>
      <c r="J1049" t="s">
        <v>223</v>
      </c>
      <c r="K1049" t="s">
        <v>224</v>
      </c>
    </row>
    <row r="1050" spans="1:11">
      <c r="A1050" s="8">
        <v>45547</v>
      </c>
      <c r="B1050">
        <v>4086.1093000000001</v>
      </c>
      <c r="C1050">
        <v>4110.3514999999998</v>
      </c>
      <c r="D1050">
        <v>4066.5311999999999</v>
      </c>
      <c r="E1050">
        <v>4109.7695000000003</v>
      </c>
      <c r="F1050">
        <v>289300000</v>
      </c>
      <c r="G1050" t="s">
        <v>18</v>
      </c>
      <c r="H1050" t="s">
        <v>18</v>
      </c>
      <c r="I1050" t="s">
        <v>222</v>
      </c>
      <c r="J1050" t="s">
        <v>223</v>
      </c>
      <c r="K1050" t="s">
        <v>224</v>
      </c>
    </row>
    <row r="1051" spans="1:11">
      <c r="A1051" s="8">
        <v>45548</v>
      </c>
      <c r="B1051">
        <v>4115.6992</v>
      </c>
      <c r="C1051">
        <v>4153.8397999999997</v>
      </c>
      <c r="D1051">
        <v>4112.6992</v>
      </c>
      <c r="E1051">
        <v>4139.7812000000004</v>
      </c>
      <c r="F1051">
        <v>276800000</v>
      </c>
      <c r="G1051" t="s">
        <v>18</v>
      </c>
      <c r="H1051" t="s">
        <v>18</v>
      </c>
      <c r="I1051" t="s">
        <v>222</v>
      </c>
      <c r="J1051" t="s">
        <v>223</v>
      </c>
      <c r="K1051" t="s">
        <v>224</v>
      </c>
    </row>
    <row r="1052" spans="1:11">
      <c r="A1052" s="8">
        <v>45551</v>
      </c>
      <c r="B1052">
        <v>4143.1718000000001</v>
      </c>
      <c r="C1052">
        <v>4173.9687000000004</v>
      </c>
      <c r="D1052">
        <v>4143.1718000000001</v>
      </c>
      <c r="E1052">
        <v>4162.0780999999997</v>
      </c>
      <c r="F1052">
        <v>408670000</v>
      </c>
      <c r="G1052" t="s">
        <v>18</v>
      </c>
      <c r="H1052" t="s">
        <v>18</v>
      </c>
      <c r="I1052" t="s">
        <v>222</v>
      </c>
      <c r="J1052" t="s">
        <v>223</v>
      </c>
      <c r="K1052" t="s">
        <v>224</v>
      </c>
    </row>
    <row r="1053" spans="1:11">
      <c r="A1053" s="8">
        <v>45552</v>
      </c>
      <c r="B1053">
        <v>4172.7812000000004</v>
      </c>
      <c r="C1053">
        <v>4183.2812000000004</v>
      </c>
      <c r="D1053">
        <v>4147.6913999999997</v>
      </c>
      <c r="E1053">
        <v>4160.1796000000004</v>
      </c>
      <c r="F1053">
        <v>448610000</v>
      </c>
      <c r="G1053" t="s">
        <v>18</v>
      </c>
      <c r="H1053" t="s">
        <v>18</v>
      </c>
      <c r="I1053" t="s">
        <v>222</v>
      </c>
      <c r="J1053" t="s">
        <v>223</v>
      </c>
      <c r="K1053" t="s">
        <v>224</v>
      </c>
    </row>
    <row r="1054" spans="1:11">
      <c r="A1054" s="8">
        <v>45553</v>
      </c>
      <c r="B1054">
        <v>4162.9101000000001</v>
      </c>
      <c r="C1054">
        <v>4198.9687000000004</v>
      </c>
      <c r="D1054">
        <v>4144</v>
      </c>
      <c r="E1054">
        <v>4150.1014999999998</v>
      </c>
      <c r="F1054">
        <v>383600000</v>
      </c>
      <c r="G1054" t="s">
        <v>18</v>
      </c>
      <c r="H1054" t="s">
        <v>18</v>
      </c>
      <c r="I1054" t="s">
        <v>222</v>
      </c>
      <c r="J1054" t="s">
        <v>223</v>
      </c>
      <c r="K1054" t="s">
        <v>224</v>
      </c>
    </row>
    <row r="1055" spans="1:11">
      <c r="A1055" s="8">
        <v>45554</v>
      </c>
      <c r="B1055">
        <v>4197.5585000000001</v>
      </c>
      <c r="C1055">
        <v>4216.9101000000001</v>
      </c>
      <c r="D1055">
        <v>4183.0897999999997</v>
      </c>
      <c r="E1055">
        <v>4202.1913999999997</v>
      </c>
      <c r="F1055">
        <v>429760000</v>
      </c>
      <c r="G1055" t="s">
        <v>18</v>
      </c>
      <c r="H1055" t="s">
        <v>18</v>
      </c>
      <c r="I1055" t="s">
        <v>222</v>
      </c>
      <c r="J1055" t="s">
        <v>223</v>
      </c>
      <c r="K1055" t="s">
        <v>224</v>
      </c>
    </row>
    <row r="1056" spans="1:11">
      <c r="A1056" s="8">
        <v>45555</v>
      </c>
      <c r="B1056">
        <v>4195.4296000000004</v>
      </c>
      <c r="C1056">
        <v>4213.4101000000001</v>
      </c>
      <c r="D1056">
        <v>4186.9492</v>
      </c>
      <c r="E1056">
        <v>4206.3593000000001</v>
      </c>
      <c r="F1056">
        <v>1207660000</v>
      </c>
      <c r="G1056" t="s">
        <v>18</v>
      </c>
      <c r="H1056" t="s">
        <v>18</v>
      </c>
      <c r="I1056" t="s">
        <v>222</v>
      </c>
      <c r="J1056" t="s">
        <v>223</v>
      </c>
      <c r="K1056" t="s">
        <v>224</v>
      </c>
    </row>
    <row r="1057" spans="1:11">
      <c r="A1057" s="8">
        <v>45558</v>
      </c>
      <c r="B1057">
        <v>4206.3984</v>
      </c>
      <c r="C1057">
        <v>4219.0506999999998</v>
      </c>
      <c r="D1057">
        <v>4201.2187000000004</v>
      </c>
      <c r="E1057">
        <v>4212.6484</v>
      </c>
      <c r="F1057">
        <v>455200000</v>
      </c>
      <c r="G1057" t="s">
        <v>18</v>
      </c>
      <c r="H1057" t="s">
        <v>18</v>
      </c>
      <c r="I1057" t="s">
        <v>222</v>
      </c>
      <c r="J1057" t="s">
        <v>223</v>
      </c>
      <c r="K1057" t="s">
        <v>224</v>
      </c>
    </row>
    <row r="1058" spans="1:11">
      <c r="A1058" s="8">
        <v>45559</v>
      </c>
      <c r="B1058">
        <v>4223.9881999999998</v>
      </c>
      <c r="C1058">
        <v>4228.0585000000001</v>
      </c>
      <c r="D1058">
        <v>4205.8203000000003</v>
      </c>
      <c r="E1058">
        <v>4220.2187000000004</v>
      </c>
      <c r="F1058">
        <v>401020000</v>
      </c>
      <c r="G1058" t="s">
        <v>18</v>
      </c>
      <c r="H1058" t="s">
        <v>18</v>
      </c>
      <c r="I1058" t="s">
        <v>222</v>
      </c>
      <c r="J1058" t="s">
        <v>223</v>
      </c>
      <c r="K1058" t="s">
        <v>224</v>
      </c>
    </row>
    <row r="1059" spans="1:11">
      <c r="A1059" s="8">
        <v>45560</v>
      </c>
      <c r="B1059">
        <v>4223.0897999999997</v>
      </c>
      <c r="C1059">
        <v>4229.6405999999997</v>
      </c>
      <c r="D1059">
        <v>4185.7304000000004</v>
      </c>
      <c r="E1059">
        <v>4191.75</v>
      </c>
      <c r="F1059">
        <v>374960000</v>
      </c>
      <c r="G1059" t="s">
        <v>18</v>
      </c>
      <c r="H1059" t="s">
        <v>18</v>
      </c>
      <c r="I1059" t="s">
        <v>222</v>
      </c>
      <c r="J1059" t="s">
        <v>223</v>
      </c>
      <c r="K1059" t="s">
        <v>224</v>
      </c>
    </row>
    <row r="1060" spans="1:11">
      <c r="A1060" s="8">
        <v>45561</v>
      </c>
      <c r="B1060">
        <v>4211.4218000000001</v>
      </c>
      <c r="C1060">
        <v>4222.1484</v>
      </c>
      <c r="D1060">
        <v>4203.2812000000004</v>
      </c>
      <c r="E1060">
        <v>4217.1093000000001</v>
      </c>
      <c r="F1060">
        <v>353600000</v>
      </c>
      <c r="G1060" t="s">
        <v>18</v>
      </c>
      <c r="H1060" t="s">
        <v>18</v>
      </c>
      <c r="I1060" t="s">
        <v>222</v>
      </c>
      <c r="J1060" t="s">
        <v>223</v>
      </c>
      <c r="K1060" t="s">
        <v>224</v>
      </c>
    </row>
    <row r="1061" spans="1:11">
      <c r="A1061" s="8">
        <v>45562</v>
      </c>
      <c r="B1061">
        <v>4222.9492</v>
      </c>
      <c r="C1061">
        <v>4262.3203000000003</v>
      </c>
      <c r="D1061">
        <v>4222.9492</v>
      </c>
      <c r="E1061">
        <v>4231</v>
      </c>
      <c r="F1061">
        <v>329840000</v>
      </c>
      <c r="G1061" t="s">
        <v>18</v>
      </c>
      <c r="H1061" t="s">
        <v>18</v>
      </c>
      <c r="I1061" t="s">
        <v>222</v>
      </c>
      <c r="J1061" t="s">
        <v>223</v>
      </c>
      <c r="K1061" t="s">
        <v>224</v>
      </c>
    </row>
    <row r="1062" spans="1:11">
      <c r="A1062" s="8">
        <v>45565</v>
      </c>
      <c r="B1062">
        <v>4228.75</v>
      </c>
      <c r="C1062">
        <v>4234.6601000000001</v>
      </c>
      <c r="D1062">
        <v>4192.0703000000003</v>
      </c>
      <c r="E1062">
        <v>4233.1484</v>
      </c>
      <c r="F1062">
        <v>354430000</v>
      </c>
      <c r="G1062" t="s">
        <v>18</v>
      </c>
      <c r="H1062" t="s">
        <v>18</v>
      </c>
      <c r="I1062" t="s">
        <v>222</v>
      </c>
      <c r="J1062" t="s">
        <v>223</v>
      </c>
      <c r="K1062" t="s">
        <v>224</v>
      </c>
    </row>
    <row r="1063" spans="1:11">
      <c r="A1063" s="8">
        <v>45566</v>
      </c>
      <c r="B1063">
        <v>4226.9687000000004</v>
      </c>
      <c r="C1063">
        <v>4232.3593000000001</v>
      </c>
      <c r="D1063">
        <v>4194.6288999999997</v>
      </c>
      <c r="E1063">
        <v>4215.9687000000004</v>
      </c>
      <c r="F1063">
        <v>380240000</v>
      </c>
      <c r="G1063" t="s">
        <v>18</v>
      </c>
      <c r="H1063" t="s">
        <v>18</v>
      </c>
      <c r="I1063" t="s">
        <v>222</v>
      </c>
      <c r="J1063" t="s">
        <v>223</v>
      </c>
      <c r="K1063" t="s">
        <v>224</v>
      </c>
    </row>
    <row r="1064" spans="1:11">
      <c r="A1064" s="8">
        <v>45567</v>
      </c>
      <c r="B1064">
        <v>4212.1405999999997</v>
      </c>
      <c r="C1064">
        <v>4225.5195000000003</v>
      </c>
      <c r="D1064">
        <v>4196.7889999999998</v>
      </c>
      <c r="E1064">
        <v>4219.5195000000003</v>
      </c>
      <c r="F1064">
        <v>301760000</v>
      </c>
      <c r="G1064" t="s">
        <v>18</v>
      </c>
      <c r="H1064" t="s">
        <v>18</v>
      </c>
      <c r="I1064" t="s">
        <v>222</v>
      </c>
      <c r="J1064" t="s">
        <v>223</v>
      </c>
      <c r="K1064" t="s">
        <v>224</v>
      </c>
    </row>
    <row r="1065" spans="1:11">
      <c r="A1065" s="8">
        <v>45568</v>
      </c>
      <c r="B1065">
        <v>4209.5312000000004</v>
      </c>
      <c r="C1065">
        <v>4212.8397999999997</v>
      </c>
      <c r="D1065">
        <v>4184.8085000000001</v>
      </c>
      <c r="E1065">
        <v>4201.5897999999997</v>
      </c>
      <c r="F1065">
        <v>267260000</v>
      </c>
      <c r="G1065" t="s">
        <v>18</v>
      </c>
      <c r="H1065" t="s">
        <v>18</v>
      </c>
      <c r="I1065" t="s">
        <v>222</v>
      </c>
      <c r="J1065" t="s">
        <v>223</v>
      </c>
      <c r="K1065" t="s">
        <v>224</v>
      </c>
    </row>
    <row r="1066" spans="1:11">
      <c r="A1066" s="8">
        <v>45569</v>
      </c>
      <c r="B1066">
        <v>4224.2617</v>
      </c>
      <c r="C1066">
        <v>4236.3788999999997</v>
      </c>
      <c r="D1066">
        <v>4197.1093000000001</v>
      </c>
      <c r="E1066">
        <v>4235.75</v>
      </c>
      <c r="F1066">
        <v>296550000</v>
      </c>
      <c r="G1066" t="s">
        <v>18</v>
      </c>
      <c r="H1066" t="s">
        <v>18</v>
      </c>
      <c r="I1066" t="s">
        <v>222</v>
      </c>
      <c r="J1066" t="s">
        <v>223</v>
      </c>
      <c r="K1066" t="s">
        <v>224</v>
      </c>
    </row>
    <row r="1067" spans="1:11">
      <c r="A1067" s="8">
        <v>45572</v>
      </c>
      <c r="B1067">
        <v>4228.5117</v>
      </c>
      <c r="C1067">
        <v>4229.6405999999997</v>
      </c>
      <c r="D1067">
        <v>4183.7381999999998</v>
      </c>
      <c r="E1067">
        <v>4195.2381999999998</v>
      </c>
      <c r="F1067">
        <v>307230000</v>
      </c>
      <c r="G1067" t="s">
        <v>18</v>
      </c>
      <c r="H1067" t="s">
        <v>18</v>
      </c>
      <c r="I1067" t="s">
        <v>222</v>
      </c>
      <c r="J1067" t="s">
        <v>223</v>
      </c>
      <c r="K1067" t="s">
        <v>224</v>
      </c>
    </row>
    <row r="1068" spans="1:11">
      <c r="A1068" s="8">
        <v>45573</v>
      </c>
      <c r="B1068">
        <v>4202.6484</v>
      </c>
      <c r="C1068">
        <v>4212.5585000000001</v>
      </c>
      <c r="D1068">
        <v>4187.7187000000004</v>
      </c>
      <c r="E1068">
        <v>4208.3710000000001</v>
      </c>
      <c r="F1068">
        <v>284500000</v>
      </c>
      <c r="G1068" t="s">
        <v>18</v>
      </c>
      <c r="H1068" t="s">
        <v>18</v>
      </c>
      <c r="I1068" t="s">
        <v>222</v>
      </c>
      <c r="J1068" t="s">
        <v>223</v>
      </c>
      <c r="K1068" t="s">
        <v>224</v>
      </c>
    </row>
    <row r="1069" spans="1:11">
      <c r="A1069" s="8">
        <v>45574</v>
      </c>
      <c r="B1069">
        <v>4207.3203000000003</v>
      </c>
      <c r="C1069">
        <v>4256.0117</v>
      </c>
      <c r="D1069">
        <v>4199.3514999999998</v>
      </c>
      <c r="E1069">
        <v>4251</v>
      </c>
      <c r="F1069">
        <v>267400000</v>
      </c>
      <c r="G1069" t="s">
        <v>18</v>
      </c>
      <c r="H1069" t="s">
        <v>18</v>
      </c>
      <c r="I1069" t="s">
        <v>222</v>
      </c>
      <c r="J1069" t="s">
        <v>223</v>
      </c>
      <c r="K1069" t="s">
        <v>224</v>
      </c>
    </row>
    <row r="1070" spans="1:11">
      <c r="A1070" s="8">
        <v>45575</v>
      </c>
      <c r="B1070">
        <v>4251.3710000000001</v>
      </c>
      <c r="C1070">
        <v>4251.3710000000001</v>
      </c>
      <c r="D1070">
        <v>4230.0389999999998</v>
      </c>
      <c r="E1070">
        <v>4245.1210000000001</v>
      </c>
      <c r="F1070">
        <v>245570000</v>
      </c>
      <c r="G1070" t="s">
        <v>18</v>
      </c>
      <c r="H1070" t="s">
        <v>18</v>
      </c>
      <c r="I1070" t="s">
        <v>222</v>
      </c>
      <c r="J1070" t="s">
        <v>223</v>
      </c>
      <c r="K1070" t="s">
        <v>224</v>
      </c>
    </row>
    <row r="1071" spans="1:11">
      <c r="A1071" s="8">
        <v>45576</v>
      </c>
      <c r="B1071">
        <v>4250.5312000000004</v>
      </c>
      <c r="C1071">
        <v>4289.75</v>
      </c>
      <c r="D1071">
        <v>4250.5312000000004</v>
      </c>
      <c r="E1071">
        <v>4286.8593000000001</v>
      </c>
      <c r="F1071">
        <v>265330000</v>
      </c>
      <c r="G1071" t="s">
        <v>18</v>
      </c>
      <c r="H1071" t="s">
        <v>18</v>
      </c>
      <c r="I1071" t="s">
        <v>222</v>
      </c>
      <c r="J1071" t="s">
        <v>223</v>
      </c>
      <c r="K1071" t="s">
        <v>224</v>
      </c>
    </row>
    <row r="1072" spans="1:11">
      <c r="A1072" s="8">
        <v>45579</v>
      </c>
      <c r="B1072">
        <v>4280.8905999999997</v>
      </c>
      <c r="C1072">
        <v>4313</v>
      </c>
      <c r="D1072">
        <v>4270.1405999999997</v>
      </c>
      <c r="E1072">
        <v>4306.2187000000004</v>
      </c>
      <c r="F1072">
        <v>240050000</v>
      </c>
      <c r="G1072" t="s">
        <v>18</v>
      </c>
      <c r="H1072" t="s">
        <v>18</v>
      </c>
      <c r="I1072" t="s">
        <v>222</v>
      </c>
      <c r="J1072" t="s">
        <v>223</v>
      </c>
      <c r="K1072" t="s">
        <v>224</v>
      </c>
    </row>
    <row r="1073" spans="1:11">
      <c r="A1073" s="8">
        <v>45580</v>
      </c>
      <c r="B1073">
        <v>4324.1718000000001</v>
      </c>
      <c r="C1073">
        <v>4327.7812000000004</v>
      </c>
      <c r="D1073">
        <v>4270.1718000000001</v>
      </c>
      <c r="E1073">
        <v>4274.4218000000001</v>
      </c>
      <c r="F1073">
        <v>360880000</v>
      </c>
      <c r="G1073" t="s">
        <v>18</v>
      </c>
      <c r="H1073" t="s">
        <v>18</v>
      </c>
      <c r="I1073" t="s">
        <v>222</v>
      </c>
      <c r="J1073" t="s">
        <v>223</v>
      </c>
      <c r="K1073" t="s">
        <v>224</v>
      </c>
    </row>
    <row r="1074" spans="1:11">
      <c r="A1074" s="8">
        <v>45581</v>
      </c>
      <c r="B1074">
        <v>4270.4881999999998</v>
      </c>
      <c r="C1074">
        <v>4310.8397999999997</v>
      </c>
      <c r="D1074">
        <v>4269.3710000000001</v>
      </c>
      <c r="E1074">
        <v>4307.6992</v>
      </c>
      <c r="F1074">
        <v>297510000</v>
      </c>
      <c r="G1074" t="s">
        <v>18</v>
      </c>
      <c r="H1074" t="s">
        <v>18</v>
      </c>
      <c r="I1074" t="s">
        <v>222</v>
      </c>
      <c r="J1074" t="s">
        <v>223</v>
      </c>
      <c r="K1074" t="s">
        <v>224</v>
      </c>
    </row>
    <row r="1075" spans="1:11">
      <c r="A1075" s="8">
        <v>45582</v>
      </c>
      <c r="B1075">
        <v>4311.8085000000001</v>
      </c>
      <c r="C1075">
        <v>4328.7617</v>
      </c>
      <c r="D1075">
        <v>4311.8085000000001</v>
      </c>
      <c r="E1075">
        <v>4323.0506999999998</v>
      </c>
      <c r="F1075">
        <v>267370000</v>
      </c>
      <c r="G1075" t="s">
        <v>18</v>
      </c>
      <c r="H1075" t="s">
        <v>18</v>
      </c>
      <c r="I1075" t="s">
        <v>222</v>
      </c>
      <c r="J1075" t="s">
        <v>223</v>
      </c>
      <c r="K1075" t="s">
        <v>224</v>
      </c>
    </row>
    <row r="1076" spans="1:11">
      <c r="A1076" s="8">
        <v>45583</v>
      </c>
      <c r="B1076">
        <v>4318.1210000000001</v>
      </c>
      <c r="C1076">
        <v>4332.0897999999997</v>
      </c>
      <c r="D1076">
        <v>4303.3514999999998</v>
      </c>
      <c r="E1076">
        <v>4327.9101000000001</v>
      </c>
      <c r="F1076">
        <v>295500000</v>
      </c>
      <c r="G1076" t="s">
        <v>18</v>
      </c>
      <c r="H1076" t="s">
        <v>18</v>
      </c>
      <c r="I1076" t="s">
        <v>222</v>
      </c>
      <c r="J1076" t="s">
        <v>223</v>
      </c>
      <c r="K1076" t="s">
        <v>224</v>
      </c>
    </row>
    <row r="1077" spans="1:11">
      <c r="A1077" s="8">
        <v>45586</v>
      </c>
      <c r="B1077">
        <v>4322.2109</v>
      </c>
      <c r="C1077">
        <v>4331.8710000000001</v>
      </c>
      <c r="D1077">
        <v>4287.5703000000003</v>
      </c>
      <c r="E1077">
        <v>4293.6014999999998</v>
      </c>
      <c r="F1077">
        <v>273590000</v>
      </c>
      <c r="G1077" t="s">
        <v>18</v>
      </c>
      <c r="H1077" t="s">
        <v>18</v>
      </c>
      <c r="I1077" t="s">
        <v>222</v>
      </c>
      <c r="J1077" t="s">
        <v>223</v>
      </c>
      <c r="K1077" t="s">
        <v>224</v>
      </c>
    </row>
    <row r="1078" spans="1:11">
      <c r="A1078" s="8">
        <v>45587</v>
      </c>
      <c r="B1078">
        <v>4287.8397999999997</v>
      </c>
      <c r="C1078">
        <v>4304.0506999999998</v>
      </c>
      <c r="D1078">
        <v>4271.2617</v>
      </c>
      <c r="E1078">
        <v>4292.8905999999997</v>
      </c>
      <c r="F1078">
        <v>335200000</v>
      </c>
      <c r="G1078" t="s">
        <v>18</v>
      </c>
      <c r="H1078" t="s">
        <v>18</v>
      </c>
      <c r="I1078" t="s">
        <v>222</v>
      </c>
      <c r="J1078" t="s">
        <v>223</v>
      </c>
      <c r="K1078" t="s">
        <v>224</v>
      </c>
    </row>
    <row r="1079" spans="1:11">
      <c r="A1079" s="8">
        <v>45588</v>
      </c>
      <c r="B1079">
        <v>4283.3984</v>
      </c>
      <c r="C1079">
        <v>4283.3984</v>
      </c>
      <c r="D1079">
        <v>4229.1718000000001</v>
      </c>
      <c r="E1079">
        <v>4251.9492</v>
      </c>
      <c r="F1079">
        <v>356610000</v>
      </c>
      <c r="G1079" t="s">
        <v>18</v>
      </c>
      <c r="H1079" t="s">
        <v>18</v>
      </c>
      <c r="I1079" t="s">
        <v>222</v>
      </c>
      <c r="J1079" t="s">
        <v>223</v>
      </c>
      <c r="K1079" t="s">
        <v>224</v>
      </c>
    </row>
    <row r="1080" spans="1:11">
      <c r="A1080" s="8">
        <v>45589</v>
      </c>
      <c r="B1080">
        <v>4252.5506999999998</v>
      </c>
      <c r="C1080">
        <v>4252.5506999999998</v>
      </c>
      <c r="D1080">
        <v>4219.8280999999997</v>
      </c>
      <c r="E1080">
        <v>4237.3593000000001</v>
      </c>
      <c r="F1080">
        <v>282680000</v>
      </c>
      <c r="G1080" t="s">
        <v>18</v>
      </c>
      <c r="H1080" t="s">
        <v>18</v>
      </c>
      <c r="I1080" t="s">
        <v>222</v>
      </c>
      <c r="J1080" t="s">
        <v>223</v>
      </c>
      <c r="K1080" t="s">
        <v>224</v>
      </c>
    </row>
    <row r="1081" spans="1:11">
      <c r="A1081" s="8">
        <v>45590</v>
      </c>
      <c r="B1081">
        <v>4247.5117</v>
      </c>
      <c r="C1081">
        <v>4259.6405999999997</v>
      </c>
      <c r="D1081">
        <v>4205.3905999999997</v>
      </c>
      <c r="E1081">
        <v>4211.3984</v>
      </c>
      <c r="F1081">
        <v>314000000</v>
      </c>
      <c r="G1081" t="s">
        <v>18</v>
      </c>
      <c r="H1081" t="s">
        <v>18</v>
      </c>
      <c r="I1081" t="s">
        <v>222</v>
      </c>
      <c r="J1081" t="s">
        <v>223</v>
      </c>
      <c r="K1081" t="s">
        <v>224</v>
      </c>
    </row>
    <row r="1082" spans="1:11">
      <c r="A1082" s="8">
        <v>45593</v>
      </c>
      <c r="B1082">
        <v>4226.5389999999998</v>
      </c>
      <c r="C1082">
        <v>4247.4609</v>
      </c>
      <c r="D1082">
        <v>4226.5389999999998</v>
      </c>
      <c r="E1082">
        <v>4238.5703000000003</v>
      </c>
      <c r="F1082">
        <v>284770000</v>
      </c>
      <c r="G1082" t="s">
        <v>18</v>
      </c>
      <c r="H1082" t="s">
        <v>18</v>
      </c>
      <c r="I1082" t="s">
        <v>222</v>
      </c>
      <c r="J1082" t="s">
        <v>223</v>
      </c>
      <c r="K1082" t="s">
        <v>224</v>
      </c>
    </row>
    <row r="1083" spans="1:11">
      <c r="A1083" s="8">
        <v>45594</v>
      </c>
      <c r="B1083">
        <v>4232.4804000000004</v>
      </c>
      <c r="C1083">
        <v>4249.8593000000001</v>
      </c>
      <c r="D1083">
        <v>4217.6484</v>
      </c>
      <c r="E1083">
        <v>4223.0506999999998</v>
      </c>
      <c r="F1083">
        <v>373550000</v>
      </c>
      <c r="G1083" t="s">
        <v>18</v>
      </c>
      <c r="H1083" t="s">
        <v>18</v>
      </c>
      <c r="I1083" t="s">
        <v>222</v>
      </c>
      <c r="J1083" t="s">
        <v>223</v>
      </c>
      <c r="K1083" t="s">
        <v>224</v>
      </c>
    </row>
    <row r="1084" spans="1:11">
      <c r="A1084" s="8">
        <v>45595</v>
      </c>
      <c r="B1084">
        <v>4224.8085000000001</v>
      </c>
      <c r="C1084">
        <v>4245.9218000000001</v>
      </c>
      <c r="D1084">
        <v>4214.5389999999998</v>
      </c>
      <c r="E1084">
        <v>4214.5389999999998</v>
      </c>
      <c r="F1084">
        <v>377420000</v>
      </c>
      <c r="G1084" t="s">
        <v>18</v>
      </c>
      <c r="H1084" t="s">
        <v>18</v>
      </c>
      <c r="I1084" t="s">
        <v>222</v>
      </c>
      <c r="J1084" t="s">
        <v>223</v>
      </c>
      <c r="K1084" t="s">
        <v>224</v>
      </c>
    </row>
    <row r="1085" spans="1:11">
      <c r="A1085" s="8">
        <v>45596</v>
      </c>
      <c r="B1085">
        <v>4195.3397999999997</v>
      </c>
      <c r="C1085">
        <v>4199.9101000000001</v>
      </c>
      <c r="D1085">
        <v>4170.6288999999997</v>
      </c>
      <c r="E1085">
        <v>4176.4609</v>
      </c>
      <c r="F1085">
        <v>497370000</v>
      </c>
      <c r="G1085" t="s">
        <v>18</v>
      </c>
      <c r="H1085" t="s">
        <v>18</v>
      </c>
      <c r="I1085" t="s">
        <v>222</v>
      </c>
      <c r="J1085" t="s">
        <v>223</v>
      </c>
      <c r="K1085" t="s">
        <v>224</v>
      </c>
    </row>
    <row r="1086" spans="1:11">
      <c r="A1086" s="8">
        <v>45597</v>
      </c>
      <c r="B1086">
        <v>4186.8203000000003</v>
      </c>
      <c r="C1086">
        <v>4232.3085000000001</v>
      </c>
      <c r="D1086">
        <v>4186.8203000000003</v>
      </c>
      <c r="E1086">
        <v>4205.1913999999997</v>
      </c>
      <c r="F1086">
        <v>531350000</v>
      </c>
      <c r="G1086" t="s">
        <v>18</v>
      </c>
      <c r="H1086" t="s">
        <v>18</v>
      </c>
      <c r="I1086" t="s">
        <v>222</v>
      </c>
      <c r="J1086" t="s">
        <v>223</v>
      </c>
      <c r="K1086" t="s">
        <v>224</v>
      </c>
    </row>
    <row r="1087" spans="1:11">
      <c r="A1087" s="8">
        <v>45600</v>
      </c>
      <c r="B1087">
        <v>4200.6601000000001</v>
      </c>
      <c r="C1087">
        <v>4203.8710000000001</v>
      </c>
      <c r="D1087">
        <v>4164.3006999999998</v>
      </c>
      <c r="E1087">
        <v>4179.6014999999998</v>
      </c>
      <c r="F1087">
        <v>341500000</v>
      </c>
      <c r="G1087" t="s">
        <v>18</v>
      </c>
      <c r="H1087" t="s">
        <v>18</v>
      </c>
      <c r="I1087" t="s">
        <v>222</v>
      </c>
      <c r="J1087" t="s">
        <v>223</v>
      </c>
      <c r="K1087" t="s">
        <v>224</v>
      </c>
    </row>
    <row r="1088" spans="1:11">
      <c r="A1088" s="8">
        <v>45601</v>
      </c>
      <c r="B1088">
        <v>4183.4881999999998</v>
      </c>
      <c r="C1088">
        <v>4225.8397999999997</v>
      </c>
      <c r="D1088">
        <v>4176.9609</v>
      </c>
      <c r="E1088">
        <v>4222.8788999999997</v>
      </c>
      <c r="F1088">
        <v>283990000</v>
      </c>
      <c r="G1088" t="s">
        <v>18</v>
      </c>
      <c r="H1088" t="s">
        <v>18</v>
      </c>
      <c r="I1088" t="s">
        <v>222</v>
      </c>
      <c r="J1088" t="s">
        <v>223</v>
      </c>
      <c r="K1088" t="s">
        <v>224</v>
      </c>
    </row>
    <row r="1089" spans="1:11">
      <c r="A1089" s="8">
        <v>45602</v>
      </c>
      <c r="B1089">
        <v>4285.3984</v>
      </c>
      <c r="C1089">
        <v>4377.7812000000004</v>
      </c>
      <c r="D1089">
        <v>4285.3984</v>
      </c>
      <c r="E1089">
        <v>4372.9296000000004</v>
      </c>
      <c r="F1089">
        <v>550400000</v>
      </c>
      <c r="G1089" t="s">
        <v>18</v>
      </c>
      <c r="H1089" t="s">
        <v>18</v>
      </c>
      <c r="I1089" t="s">
        <v>222</v>
      </c>
      <c r="J1089" t="s">
        <v>223</v>
      </c>
      <c r="K1089" t="s">
        <v>224</v>
      </c>
    </row>
    <row r="1090" spans="1:11">
      <c r="A1090" s="8">
        <v>45603</v>
      </c>
      <c r="B1090">
        <v>4371.9218000000001</v>
      </c>
      <c r="C1090">
        <v>4382.1014999999998</v>
      </c>
      <c r="D1090">
        <v>4364.9218000000001</v>
      </c>
      <c r="E1090">
        <v>4372.3397999999997</v>
      </c>
      <c r="F1090">
        <v>437510000</v>
      </c>
      <c r="G1090" t="s">
        <v>18</v>
      </c>
      <c r="H1090" t="s">
        <v>18</v>
      </c>
      <c r="I1090" t="s">
        <v>222</v>
      </c>
      <c r="J1090" t="s">
        <v>223</v>
      </c>
      <c r="K1090" t="s">
        <v>224</v>
      </c>
    </row>
    <row r="1091" spans="1:11">
      <c r="A1091" s="8">
        <v>45604</v>
      </c>
      <c r="B1091">
        <v>4376.5312000000004</v>
      </c>
      <c r="C1091">
        <v>4415.2889999999998</v>
      </c>
      <c r="D1091">
        <v>4373.8593000000001</v>
      </c>
      <c r="E1091">
        <v>4398.9881999999998</v>
      </c>
      <c r="F1091">
        <v>454570000</v>
      </c>
      <c r="G1091" t="s">
        <v>18</v>
      </c>
      <c r="H1091" t="s">
        <v>18</v>
      </c>
      <c r="I1091" t="s">
        <v>222</v>
      </c>
      <c r="J1091" t="s">
        <v>223</v>
      </c>
      <c r="K1091" t="s">
        <v>224</v>
      </c>
    </row>
    <row r="1092" spans="1:11">
      <c r="A1092" s="8">
        <v>45607</v>
      </c>
      <c r="B1092">
        <v>4405.6484</v>
      </c>
      <c r="C1092">
        <v>4448.6992</v>
      </c>
      <c r="D1092">
        <v>4405.6484</v>
      </c>
      <c r="E1092">
        <v>4429.1288999999997</v>
      </c>
      <c r="F1092">
        <v>451940000</v>
      </c>
      <c r="G1092" t="s">
        <v>18</v>
      </c>
      <c r="H1092" t="s">
        <v>18</v>
      </c>
      <c r="I1092" t="s">
        <v>222</v>
      </c>
      <c r="J1092" t="s">
        <v>223</v>
      </c>
      <c r="K1092" t="s">
        <v>224</v>
      </c>
    </row>
    <row r="1093" spans="1:11">
      <c r="A1093" s="8">
        <v>45608</v>
      </c>
      <c r="B1093">
        <v>4435.2109</v>
      </c>
      <c r="C1093">
        <v>4440.7304000000004</v>
      </c>
      <c r="D1093">
        <v>4388.2695000000003</v>
      </c>
      <c r="E1093">
        <v>4391.9804000000004</v>
      </c>
      <c r="F1093">
        <v>482720000</v>
      </c>
      <c r="G1093" t="s">
        <v>18</v>
      </c>
      <c r="H1093" t="s">
        <v>18</v>
      </c>
      <c r="I1093" t="s">
        <v>222</v>
      </c>
      <c r="J1093" t="s">
        <v>223</v>
      </c>
      <c r="K1093" t="s">
        <v>224</v>
      </c>
    </row>
    <row r="1094" spans="1:11">
      <c r="A1094" s="8">
        <v>45609</v>
      </c>
      <c r="B1094">
        <v>4388.4609</v>
      </c>
      <c r="C1094">
        <v>4414.3280999999997</v>
      </c>
      <c r="D1094">
        <v>4382.9804000000004</v>
      </c>
      <c r="E1094">
        <v>4395.1913999999997</v>
      </c>
      <c r="F1094">
        <v>500190000</v>
      </c>
      <c r="G1094" t="s">
        <v>18</v>
      </c>
      <c r="H1094" t="s">
        <v>18</v>
      </c>
      <c r="I1094" t="s">
        <v>222</v>
      </c>
      <c r="J1094" t="s">
        <v>223</v>
      </c>
      <c r="K1094" t="s">
        <v>224</v>
      </c>
    </row>
    <row r="1095" spans="1:11">
      <c r="A1095" s="8">
        <v>45610</v>
      </c>
      <c r="B1095">
        <v>4403.3788999999997</v>
      </c>
      <c r="C1095">
        <v>4408.7812000000004</v>
      </c>
      <c r="D1095">
        <v>4370.8203000000003</v>
      </c>
      <c r="E1095">
        <v>4375.8593000000001</v>
      </c>
      <c r="F1095">
        <v>545090000</v>
      </c>
      <c r="G1095" t="s">
        <v>18</v>
      </c>
      <c r="H1095" t="s">
        <v>18</v>
      </c>
      <c r="I1095" t="s">
        <v>222</v>
      </c>
      <c r="J1095" t="s">
        <v>223</v>
      </c>
      <c r="K1095" t="s">
        <v>224</v>
      </c>
    </row>
    <row r="1096" spans="1:11">
      <c r="A1096" s="8">
        <v>45611</v>
      </c>
      <c r="B1096">
        <v>4358.9296000000004</v>
      </c>
      <c r="C1096">
        <v>4364.5312000000004</v>
      </c>
      <c r="D1096">
        <v>4335.4296000000004</v>
      </c>
      <c r="E1096">
        <v>4344.9881999999998</v>
      </c>
      <c r="F1096">
        <v>664320000</v>
      </c>
      <c r="G1096" t="s">
        <v>18</v>
      </c>
      <c r="H1096" t="s">
        <v>18</v>
      </c>
      <c r="I1096" t="s">
        <v>222</v>
      </c>
      <c r="J1096" t="s">
        <v>223</v>
      </c>
      <c r="K1096" t="s">
        <v>224</v>
      </c>
    </row>
    <row r="1097" spans="1:11">
      <c r="A1097" s="8">
        <v>45614</v>
      </c>
      <c r="B1097">
        <v>4343.8905999999997</v>
      </c>
      <c r="C1097">
        <v>4350.6601000000001</v>
      </c>
      <c r="D1097">
        <v>4329.5703000000003</v>
      </c>
      <c r="E1097">
        <v>4338.6014999999998</v>
      </c>
      <c r="F1097">
        <v>527180000</v>
      </c>
      <c r="G1097" t="s">
        <v>18</v>
      </c>
      <c r="H1097" t="s">
        <v>18</v>
      </c>
      <c r="I1097" t="s">
        <v>222</v>
      </c>
      <c r="J1097" t="s">
        <v>223</v>
      </c>
      <c r="K1097" t="s">
        <v>224</v>
      </c>
    </row>
    <row r="1098" spans="1:11">
      <c r="A1098" s="8">
        <v>45615</v>
      </c>
      <c r="B1098">
        <v>4324.2695000000003</v>
      </c>
      <c r="C1098">
        <v>4338.9687000000004</v>
      </c>
      <c r="D1098">
        <v>4293.8710000000001</v>
      </c>
      <c r="E1098">
        <v>4326.9413999999997</v>
      </c>
      <c r="F1098">
        <v>497970000</v>
      </c>
      <c r="G1098" t="s">
        <v>18</v>
      </c>
      <c r="H1098" t="s">
        <v>18</v>
      </c>
      <c r="I1098" t="s">
        <v>222</v>
      </c>
      <c r="J1098" t="s">
        <v>223</v>
      </c>
      <c r="K1098" t="s">
        <v>224</v>
      </c>
    </row>
    <row r="1099" spans="1:11">
      <c r="A1099" s="8">
        <v>45616</v>
      </c>
      <c r="B1099">
        <v>4329.0506999999998</v>
      </c>
      <c r="C1099">
        <v>4346.7695000000003</v>
      </c>
      <c r="D1099">
        <v>4307.8593000000001</v>
      </c>
      <c r="E1099">
        <v>4340.4687000000004</v>
      </c>
      <c r="F1099">
        <v>559010000</v>
      </c>
      <c r="G1099" t="s">
        <v>18</v>
      </c>
      <c r="H1099" t="s">
        <v>18</v>
      </c>
      <c r="I1099" t="s">
        <v>222</v>
      </c>
      <c r="J1099" t="s">
        <v>223</v>
      </c>
      <c r="K1099" t="s">
        <v>224</v>
      </c>
    </row>
    <row r="1100" spans="1:11">
      <c r="A1100" s="8">
        <v>45617</v>
      </c>
      <c r="B1100">
        <v>4353.6992</v>
      </c>
      <c r="C1100">
        <v>4402.3085000000001</v>
      </c>
      <c r="D1100">
        <v>4334.5780999999997</v>
      </c>
      <c r="E1100">
        <v>4387.3514999999998</v>
      </c>
      <c r="F1100">
        <v>712120000</v>
      </c>
      <c r="G1100" t="s">
        <v>18</v>
      </c>
      <c r="H1100" t="s">
        <v>18</v>
      </c>
      <c r="I1100" t="s">
        <v>222</v>
      </c>
      <c r="J1100" t="s">
        <v>223</v>
      </c>
      <c r="K1100" t="s">
        <v>224</v>
      </c>
    </row>
    <row r="1101" spans="1:11">
      <c r="A1101" s="8">
        <v>45618</v>
      </c>
      <c r="B1101">
        <v>4387.6288999999997</v>
      </c>
      <c r="C1101">
        <v>4432.9492</v>
      </c>
      <c r="D1101">
        <v>4387.6288999999997</v>
      </c>
      <c r="E1101">
        <v>4429.5117</v>
      </c>
      <c r="F1101">
        <v>533010000</v>
      </c>
      <c r="G1101" t="s">
        <v>18</v>
      </c>
      <c r="H1101" t="s">
        <v>18</v>
      </c>
      <c r="I1101" t="s">
        <v>222</v>
      </c>
      <c r="J1101" t="s">
        <v>223</v>
      </c>
      <c r="K1101" t="s">
        <v>224</v>
      </c>
    </row>
    <row r="1102" spans="1:11">
      <c r="A1102" s="8">
        <v>45621</v>
      </c>
      <c r="B1102">
        <v>4438.4881999999998</v>
      </c>
      <c r="C1102">
        <v>4481.6718000000001</v>
      </c>
      <c r="D1102">
        <v>4438.4881999999998</v>
      </c>
      <c r="E1102">
        <v>4473.5703000000003</v>
      </c>
      <c r="F1102">
        <v>826660000</v>
      </c>
      <c r="G1102" t="s">
        <v>18</v>
      </c>
      <c r="H1102" t="s">
        <v>18</v>
      </c>
      <c r="I1102" t="s">
        <v>222</v>
      </c>
      <c r="J1102" t="s">
        <v>223</v>
      </c>
      <c r="K1102" t="s">
        <v>224</v>
      </c>
    </row>
    <row r="1103" spans="1:11">
      <c r="A1103" s="8">
        <v>45622</v>
      </c>
      <c r="B1103">
        <v>4461.8905999999997</v>
      </c>
      <c r="C1103">
        <v>4490.0117</v>
      </c>
      <c r="D1103">
        <v>4442.6601000000001</v>
      </c>
      <c r="E1103">
        <v>4486.3085000000001</v>
      </c>
      <c r="F1103">
        <v>476170000</v>
      </c>
      <c r="G1103" t="s">
        <v>18</v>
      </c>
      <c r="H1103" t="s">
        <v>18</v>
      </c>
      <c r="I1103" t="s">
        <v>222</v>
      </c>
      <c r="J1103" t="s">
        <v>223</v>
      </c>
      <c r="K1103" t="s">
        <v>224</v>
      </c>
    </row>
    <row r="1104" spans="1:11">
      <c r="A1104" s="8">
        <v>45623</v>
      </c>
      <c r="B1104">
        <v>4483.75</v>
      </c>
      <c r="C1104">
        <v>4500.0585000000001</v>
      </c>
      <c r="D1104">
        <v>4469.2304000000004</v>
      </c>
      <c r="E1104">
        <v>4472.0585000000001</v>
      </c>
      <c r="F1104">
        <v>451360000</v>
      </c>
      <c r="G1104" t="s">
        <v>18</v>
      </c>
      <c r="H1104" t="s">
        <v>18</v>
      </c>
      <c r="I1104" t="s">
        <v>222</v>
      </c>
      <c r="J1104" t="s">
        <v>223</v>
      </c>
      <c r="K1104" t="s">
        <v>224</v>
      </c>
    </row>
    <row r="1105" spans="1:11">
      <c r="A1105" s="8">
        <v>45625</v>
      </c>
      <c r="B1105">
        <v>4476.0506999999998</v>
      </c>
      <c r="C1105">
        <v>4507.2889999999998</v>
      </c>
      <c r="D1105">
        <v>4476.0506999999998</v>
      </c>
      <c r="E1105">
        <v>4491.6484</v>
      </c>
      <c r="F1105">
        <v>319210000</v>
      </c>
      <c r="G1105" t="s">
        <v>18</v>
      </c>
      <c r="H1105" t="s">
        <v>18</v>
      </c>
      <c r="I1105" t="s">
        <v>222</v>
      </c>
      <c r="J1105" t="s">
        <v>223</v>
      </c>
      <c r="K1105" t="s">
        <v>224</v>
      </c>
    </row>
    <row r="1106" spans="1:11">
      <c r="A1106" s="8">
        <v>45628</v>
      </c>
      <c r="B1106">
        <v>4492.8593000000001</v>
      </c>
      <c r="C1106">
        <v>4500.6601000000001</v>
      </c>
      <c r="D1106">
        <v>4471.1601000000001</v>
      </c>
      <c r="E1106">
        <v>4478</v>
      </c>
      <c r="F1106">
        <v>439740000</v>
      </c>
      <c r="G1106" t="s">
        <v>18</v>
      </c>
      <c r="H1106" t="s">
        <v>18</v>
      </c>
      <c r="I1106" t="s">
        <v>222</v>
      </c>
      <c r="J1106" t="s">
        <v>223</v>
      </c>
      <c r="K1106" t="s">
        <v>224</v>
      </c>
    </row>
    <row r="1107" spans="1:11">
      <c r="A1107" s="8">
        <v>45629</v>
      </c>
      <c r="B1107">
        <v>4476.5780999999997</v>
      </c>
      <c r="C1107">
        <v>4491.6796000000004</v>
      </c>
      <c r="D1107">
        <v>4457.7812000000004</v>
      </c>
      <c r="E1107">
        <v>4470.5312000000004</v>
      </c>
      <c r="F1107">
        <v>429130000</v>
      </c>
      <c r="G1107" t="s">
        <v>18</v>
      </c>
      <c r="H1107" t="s">
        <v>18</v>
      </c>
      <c r="I1107" t="s">
        <v>222</v>
      </c>
      <c r="J1107" t="s">
        <v>223</v>
      </c>
      <c r="K1107" t="s">
        <v>224</v>
      </c>
    </row>
    <row r="1108" spans="1:11">
      <c r="A1108" s="8">
        <v>45630</v>
      </c>
      <c r="B1108">
        <v>4494.0506999999998</v>
      </c>
      <c r="C1108">
        <v>4507.6288999999997</v>
      </c>
      <c r="D1108">
        <v>4479.7381999999998</v>
      </c>
      <c r="E1108">
        <v>4501.0389999999998</v>
      </c>
      <c r="F1108">
        <v>554420000</v>
      </c>
      <c r="G1108" t="s">
        <v>18</v>
      </c>
      <c r="H1108" t="s">
        <v>18</v>
      </c>
      <c r="I1108" t="s">
        <v>222</v>
      </c>
      <c r="J1108" t="s">
        <v>223</v>
      </c>
      <c r="K1108" t="s">
        <v>224</v>
      </c>
    </row>
    <row r="1109" spans="1:11">
      <c r="A1109" s="8">
        <v>45631</v>
      </c>
      <c r="B1109">
        <v>4503.4413999999997</v>
      </c>
      <c r="C1109">
        <v>4505.9413999999997</v>
      </c>
      <c r="D1109">
        <v>4474.1405999999997</v>
      </c>
      <c r="E1109">
        <v>4476.7109</v>
      </c>
      <c r="F1109">
        <v>457340000</v>
      </c>
      <c r="G1109" t="s">
        <v>18</v>
      </c>
      <c r="H1109" t="s">
        <v>18</v>
      </c>
      <c r="I1109" t="s">
        <v>222</v>
      </c>
      <c r="J1109" t="s">
        <v>223</v>
      </c>
      <c r="K1109" t="s">
        <v>224</v>
      </c>
    </row>
    <row r="1110" spans="1:11">
      <c r="A1110" s="8">
        <v>45632</v>
      </c>
      <c r="B1110">
        <v>4482.2889999999998</v>
      </c>
      <c r="C1110">
        <v>4492.7381999999998</v>
      </c>
      <c r="D1110">
        <v>4459.4609</v>
      </c>
      <c r="E1110">
        <v>4464.5195000000003</v>
      </c>
      <c r="F1110">
        <v>466910000</v>
      </c>
      <c r="G1110" t="s">
        <v>18</v>
      </c>
      <c r="H1110" t="s">
        <v>18</v>
      </c>
      <c r="I1110" t="s">
        <v>222</v>
      </c>
      <c r="J1110" t="s">
        <v>223</v>
      </c>
      <c r="K1110" t="s">
        <v>224</v>
      </c>
    </row>
    <row r="1111" spans="1:11">
      <c r="A1111" s="8">
        <v>45635</v>
      </c>
      <c r="B1111">
        <v>4463.9687000000004</v>
      </c>
      <c r="C1111">
        <v>4472.5117</v>
      </c>
      <c r="D1111">
        <v>4438.8280999999997</v>
      </c>
      <c r="E1111">
        <v>4440.9296000000004</v>
      </c>
      <c r="F1111">
        <v>503920000</v>
      </c>
      <c r="G1111" t="s">
        <v>18</v>
      </c>
      <c r="H1111" t="s">
        <v>18</v>
      </c>
      <c r="I1111" t="s">
        <v>222</v>
      </c>
      <c r="J1111" t="s">
        <v>223</v>
      </c>
      <c r="K1111" t="s">
        <v>224</v>
      </c>
    </row>
    <row r="1112" spans="1:11">
      <c r="A1112" s="8">
        <v>45636</v>
      </c>
      <c r="B1112">
        <v>4429.5703000000003</v>
      </c>
      <c r="C1112">
        <v>4447.8397999999997</v>
      </c>
      <c r="D1112">
        <v>4418.6601000000001</v>
      </c>
      <c r="E1112">
        <v>4424.8280999999997</v>
      </c>
      <c r="F1112">
        <v>482660000</v>
      </c>
      <c r="G1112" t="s">
        <v>18</v>
      </c>
      <c r="H1112" t="s">
        <v>18</v>
      </c>
      <c r="I1112" t="s">
        <v>222</v>
      </c>
      <c r="J1112" t="s">
        <v>223</v>
      </c>
      <c r="K1112" t="s">
        <v>224</v>
      </c>
    </row>
    <row r="1113" spans="1:11">
      <c r="A1113" s="8">
        <v>45637</v>
      </c>
      <c r="B1113">
        <v>4430.4101000000001</v>
      </c>
      <c r="C1113">
        <v>4437.1796000000004</v>
      </c>
      <c r="D1113">
        <v>4413.7381999999998</v>
      </c>
      <c r="E1113">
        <v>4414.5585000000001</v>
      </c>
      <c r="F1113">
        <v>512650000</v>
      </c>
      <c r="G1113" t="s">
        <v>18</v>
      </c>
      <c r="H1113" t="s">
        <v>18</v>
      </c>
      <c r="I1113" t="s">
        <v>222</v>
      </c>
      <c r="J1113" t="s">
        <v>223</v>
      </c>
      <c r="K1113" t="s">
        <v>224</v>
      </c>
    </row>
    <row r="1114" spans="1:11">
      <c r="A1114" s="8">
        <v>45638</v>
      </c>
      <c r="B1114">
        <v>4416.6601000000001</v>
      </c>
      <c r="C1114">
        <v>4420.6014999999998</v>
      </c>
      <c r="D1114">
        <v>4390.2695000000003</v>
      </c>
      <c r="E1114">
        <v>4391.1210000000001</v>
      </c>
      <c r="F1114">
        <v>396050000</v>
      </c>
      <c r="G1114" t="s">
        <v>18</v>
      </c>
      <c r="H1114" t="s">
        <v>18</v>
      </c>
      <c r="I1114" t="s">
        <v>222</v>
      </c>
      <c r="J1114" t="s">
        <v>223</v>
      </c>
      <c r="K1114" t="s">
        <v>224</v>
      </c>
    </row>
    <row r="1115" spans="1:11">
      <c r="A1115" s="8">
        <v>45639</v>
      </c>
      <c r="B1115">
        <v>4392.1484</v>
      </c>
      <c r="C1115">
        <v>4405.2304000000004</v>
      </c>
      <c r="D1115">
        <v>4379.4804000000004</v>
      </c>
      <c r="E1115">
        <v>4382.0585000000001</v>
      </c>
      <c r="F1115">
        <v>455380000</v>
      </c>
      <c r="G1115" t="s">
        <v>18</v>
      </c>
      <c r="H1115" t="s">
        <v>18</v>
      </c>
      <c r="I1115" t="s">
        <v>222</v>
      </c>
      <c r="J1115" t="s">
        <v>223</v>
      </c>
      <c r="K1115" t="s">
        <v>224</v>
      </c>
    </row>
    <row r="1116" spans="1:11">
      <c r="A1116" s="8">
        <v>45642</v>
      </c>
      <c r="B1116">
        <v>4382.7617</v>
      </c>
      <c r="C1116">
        <v>4395.5780999999997</v>
      </c>
      <c r="D1116">
        <v>4368.8514999999998</v>
      </c>
      <c r="E1116">
        <v>4371.4804000000004</v>
      </c>
      <c r="F1116">
        <v>579350000</v>
      </c>
      <c r="G1116" t="s">
        <v>18</v>
      </c>
      <c r="H1116" t="s">
        <v>18</v>
      </c>
      <c r="I1116" t="s">
        <v>222</v>
      </c>
      <c r="J1116" t="s">
        <v>223</v>
      </c>
      <c r="K1116" t="s">
        <v>224</v>
      </c>
    </row>
    <row r="1117" spans="1:11">
      <c r="A1117" s="8">
        <v>45643</v>
      </c>
      <c r="B1117">
        <v>4365.4687000000004</v>
      </c>
      <c r="C1117">
        <v>4365.4687000000004</v>
      </c>
      <c r="D1117">
        <v>4333.2187000000004</v>
      </c>
      <c r="E1117">
        <v>4344.8984</v>
      </c>
      <c r="F1117">
        <v>593670000</v>
      </c>
      <c r="G1117" t="s">
        <v>18</v>
      </c>
      <c r="H1117" t="s">
        <v>18</v>
      </c>
      <c r="I1117" t="s">
        <v>222</v>
      </c>
      <c r="J1117" t="s">
        <v>223</v>
      </c>
      <c r="K1117" t="s">
        <v>224</v>
      </c>
    </row>
    <row r="1118" spans="1:11">
      <c r="A1118" s="8">
        <v>45644</v>
      </c>
      <c r="B1118">
        <v>4345.7187000000004</v>
      </c>
      <c r="C1118">
        <v>4368.9687000000004</v>
      </c>
      <c r="D1118">
        <v>4230.0389999999998</v>
      </c>
      <c r="E1118">
        <v>4232.8710000000001</v>
      </c>
      <c r="F1118">
        <v>627570000</v>
      </c>
      <c r="G1118" t="s">
        <v>18</v>
      </c>
      <c r="H1118" t="s">
        <v>18</v>
      </c>
      <c r="I1118" t="s">
        <v>222</v>
      </c>
      <c r="J1118" t="s">
        <v>223</v>
      </c>
      <c r="K1118" t="s">
        <v>224</v>
      </c>
    </row>
    <row r="1119" spans="1:11">
      <c r="A1119" s="8">
        <v>45645</v>
      </c>
      <c r="B1119">
        <v>4246.1288999999997</v>
      </c>
      <c r="C1119">
        <v>4278.8514999999998</v>
      </c>
      <c r="D1119">
        <v>4233.1288999999997</v>
      </c>
      <c r="E1119">
        <v>4234.2381999999998</v>
      </c>
      <c r="F1119">
        <v>560200000</v>
      </c>
      <c r="G1119" t="s">
        <v>18</v>
      </c>
      <c r="H1119" t="s">
        <v>18</v>
      </c>
      <c r="I1119" t="s">
        <v>222</v>
      </c>
      <c r="J1119" t="s">
        <v>223</v>
      </c>
      <c r="K1119" t="s">
        <v>224</v>
      </c>
    </row>
    <row r="1120" spans="1:11">
      <c r="A1120" s="8">
        <v>45646</v>
      </c>
      <c r="B1120">
        <v>4229.2617</v>
      </c>
      <c r="C1120">
        <v>4321.0312000000004</v>
      </c>
      <c r="D1120">
        <v>4214.3280999999997</v>
      </c>
      <c r="E1120">
        <v>4284.2617</v>
      </c>
      <c r="F1120">
        <v>1121300000</v>
      </c>
      <c r="G1120" t="s">
        <v>18</v>
      </c>
      <c r="H1120" t="s">
        <v>18</v>
      </c>
      <c r="I1120" t="s">
        <v>222</v>
      </c>
      <c r="J1120" t="s">
        <v>223</v>
      </c>
      <c r="K1120" t="s">
        <v>224</v>
      </c>
    </row>
    <row r="1121" spans="1:11">
      <c r="A1121" s="8">
        <v>45649</v>
      </c>
      <c r="B1121">
        <v>4280.4881999999998</v>
      </c>
      <c r="C1121">
        <v>4295.7889999999998</v>
      </c>
      <c r="D1121">
        <v>4251.8710000000001</v>
      </c>
      <c r="E1121">
        <v>4290.9492</v>
      </c>
      <c r="F1121">
        <v>449390000</v>
      </c>
      <c r="G1121" t="s">
        <v>18</v>
      </c>
      <c r="H1121" t="s">
        <v>18</v>
      </c>
      <c r="I1121" t="s">
        <v>222</v>
      </c>
      <c r="J1121" t="s">
        <v>223</v>
      </c>
      <c r="K1121" t="s">
        <v>224</v>
      </c>
    </row>
    <row r="1122" spans="1:11">
      <c r="A1122" s="8">
        <v>45650</v>
      </c>
      <c r="B1122">
        <v>4291.4804000000004</v>
      </c>
      <c r="C1122">
        <v>4329.6484</v>
      </c>
      <c r="D1122">
        <v>4287.7617</v>
      </c>
      <c r="E1122">
        <v>4329.0312000000004</v>
      </c>
      <c r="F1122">
        <v>230410000</v>
      </c>
      <c r="G1122" t="s">
        <v>18</v>
      </c>
      <c r="H1122" t="s">
        <v>18</v>
      </c>
      <c r="I1122" t="s">
        <v>222</v>
      </c>
      <c r="J1122" t="s">
        <v>223</v>
      </c>
      <c r="K1122" t="s">
        <v>224</v>
      </c>
    </row>
    <row r="1123" spans="1:11">
      <c r="A1123" s="8">
        <v>45652</v>
      </c>
      <c r="B1123">
        <v>4320.8514999999998</v>
      </c>
      <c r="C1123">
        <v>4337.9804000000004</v>
      </c>
      <c r="D1123">
        <v>4311.0897999999997</v>
      </c>
      <c r="E1123">
        <v>4332.8006999999998</v>
      </c>
      <c r="F1123">
        <v>270350000</v>
      </c>
      <c r="G1123" t="s">
        <v>18</v>
      </c>
      <c r="H1123" t="s">
        <v>18</v>
      </c>
      <c r="I1123" t="s">
        <v>222</v>
      </c>
      <c r="J1123" t="s">
        <v>223</v>
      </c>
      <c r="K1123" t="s">
        <v>224</v>
      </c>
    </row>
    <row r="1124" spans="1:11">
      <c r="A1124" s="8">
        <v>45653</v>
      </c>
      <c r="B1124">
        <v>4314.3710000000001</v>
      </c>
      <c r="C1124">
        <v>4323.8514999999998</v>
      </c>
      <c r="D1124">
        <v>4276.5585000000001</v>
      </c>
      <c r="E1124">
        <v>4299.2109</v>
      </c>
      <c r="F1124">
        <v>376960000</v>
      </c>
      <c r="G1124" t="s">
        <v>18</v>
      </c>
      <c r="H1124" t="s">
        <v>18</v>
      </c>
      <c r="I1124" t="s">
        <v>222</v>
      </c>
      <c r="J1124" t="s">
        <v>223</v>
      </c>
      <c r="K1124" t="s">
        <v>224</v>
      </c>
    </row>
    <row r="1125" spans="1:11">
      <c r="A1125" s="8">
        <v>45656</v>
      </c>
      <c r="B1125">
        <v>4286.8593000000001</v>
      </c>
      <c r="C1125">
        <v>4286.8593000000001</v>
      </c>
      <c r="D1125">
        <v>4226.5117</v>
      </c>
      <c r="E1125">
        <v>4257.7304000000004</v>
      </c>
      <c r="F1125">
        <v>383300000</v>
      </c>
      <c r="G1125" t="s">
        <v>18</v>
      </c>
      <c r="H1125" t="s">
        <v>18</v>
      </c>
      <c r="I1125" t="s">
        <v>222</v>
      </c>
      <c r="J1125" t="s">
        <v>223</v>
      </c>
      <c r="K1125" t="s">
        <v>224</v>
      </c>
    </row>
    <row r="1126" spans="1:11">
      <c r="A1126" s="8">
        <v>45657</v>
      </c>
      <c r="B1126">
        <v>4263.6992</v>
      </c>
      <c r="C1126">
        <v>4277.6913999999997</v>
      </c>
      <c r="D1126">
        <v>4242.2889999999998</v>
      </c>
      <c r="E1126">
        <v>4254.2187000000004</v>
      </c>
      <c r="F1126">
        <v>359210000</v>
      </c>
      <c r="G1126" t="s">
        <v>18</v>
      </c>
      <c r="H1126" t="s">
        <v>18</v>
      </c>
      <c r="I1126" t="s">
        <v>222</v>
      </c>
      <c r="J1126" t="s">
        <v>223</v>
      </c>
      <c r="K1126" t="s">
        <v>224</v>
      </c>
    </row>
    <row r="1127" spans="1:11">
      <c r="A1127" s="8">
        <v>45659</v>
      </c>
      <c r="B1127">
        <v>4266.0897999999997</v>
      </c>
      <c r="C1127">
        <v>4290.0897999999997</v>
      </c>
      <c r="D1127">
        <v>4217.8006999999998</v>
      </c>
      <c r="E1127">
        <v>4239.2695000000003</v>
      </c>
      <c r="F1127">
        <v>459850000</v>
      </c>
      <c r="G1127" t="s">
        <v>18</v>
      </c>
      <c r="H1127" t="s">
        <v>18</v>
      </c>
      <c r="I1127" t="s">
        <v>222</v>
      </c>
      <c r="J1127" t="s">
        <v>223</v>
      </c>
      <c r="K1127" t="s">
        <v>224</v>
      </c>
    </row>
    <row r="1128" spans="1:11">
      <c r="A1128" s="8">
        <v>45660</v>
      </c>
      <c r="B1128">
        <v>4249.7617</v>
      </c>
      <c r="C1128">
        <v>4278.7617</v>
      </c>
      <c r="D1128">
        <v>4243.9218000000001</v>
      </c>
      <c r="E1128">
        <v>4273.1288999999997</v>
      </c>
      <c r="F1128">
        <v>455810000</v>
      </c>
      <c r="G1128" t="s">
        <v>18</v>
      </c>
      <c r="H1128" t="s">
        <v>18</v>
      </c>
      <c r="I1128" t="s">
        <v>222</v>
      </c>
      <c r="J1128" t="s">
        <v>223</v>
      </c>
      <c r="K1128" t="s">
        <v>224</v>
      </c>
    </row>
    <row r="1129" spans="1:11">
      <c r="A1129" s="8">
        <v>45663</v>
      </c>
      <c r="B1129">
        <v>4283.5195000000003</v>
      </c>
      <c r="C1129">
        <v>4311.3085000000001</v>
      </c>
      <c r="D1129">
        <v>4261.1601000000001</v>
      </c>
      <c r="E1129">
        <v>4270.5585000000001</v>
      </c>
      <c r="F1129">
        <v>557040000</v>
      </c>
      <c r="G1129" t="s">
        <v>18</v>
      </c>
      <c r="H1129" t="s">
        <v>18</v>
      </c>
      <c r="I1129" t="s">
        <v>222</v>
      </c>
      <c r="J1129" t="s">
        <v>223</v>
      </c>
      <c r="K1129" t="s">
        <v>224</v>
      </c>
    </row>
    <row r="1130" spans="1:11">
      <c r="A1130" s="8">
        <v>45664</v>
      </c>
      <c r="B1130">
        <v>4280.7109</v>
      </c>
      <c r="C1130">
        <v>4293.5389999999998</v>
      </c>
      <c r="D1130">
        <v>4238.75</v>
      </c>
      <c r="E1130">
        <v>4252.3593000000001</v>
      </c>
      <c r="F1130">
        <v>621630000</v>
      </c>
      <c r="G1130" t="s">
        <v>18</v>
      </c>
      <c r="H1130" t="s">
        <v>18</v>
      </c>
      <c r="I1130" t="s">
        <v>222</v>
      </c>
      <c r="J1130" t="s">
        <v>223</v>
      </c>
      <c r="K1130" t="s">
        <v>224</v>
      </c>
    </row>
    <row r="1131" spans="1:11">
      <c r="A1131" s="8">
        <v>45665</v>
      </c>
      <c r="B1131">
        <v>4254.1014999999998</v>
      </c>
      <c r="C1131">
        <v>4265.2187000000004</v>
      </c>
      <c r="D1131">
        <v>4232.7889999999998</v>
      </c>
      <c r="E1131">
        <v>4263.1992</v>
      </c>
      <c r="F1131">
        <v>463430000</v>
      </c>
      <c r="G1131" t="s">
        <v>18</v>
      </c>
      <c r="H1131" t="s">
        <v>18</v>
      </c>
      <c r="I1131" t="s">
        <v>222</v>
      </c>
      <c r="J1131" t="s">
        <v>223</v>
      </c>
      <c r="K1131" t="s">
        <v>224</v>
      </c>
    </row>
    <row r="1132" spans="1:11">
      <c r="A1132" s="8">
        <v>45667</v>
      </c>
      <c r="B1132">
        <v>4254.2889999999998</v>
      </c>
      <c r="C1132">
        <v>4254.2889999999998</v>
      </c>
      <c r="D1132">
        <v>4187.3006999999998</v>
      </c>
      <c r="E1132">
        <v>4193.4492</v>
      </c>
      <c r="F1132">
        <v>543810000</v>
      </c>
      <c r="G1132" t="s">
        <v>18</v>
      </c>
      <c r="H1132" t="s">
        <v>18</v>
      </c>
      <c r="I1132" t="s">
        <v>222</v>
      </c>
      <c r="J1132" t="s">
        <v>223</v>
      </c>
      <c r="K1132" t="s">
        <v>224</v>
      </c>
    </row>
    <row r="1133" spans="1:11">
      <c r="A1133" s="8">
        <v>45670</v>
      </c>
      <c r="B1133">
        <v>4192.6796000000004</v>
      </c>
      <c r="C1133">
        <v>4231.6014999999998</v>
      </c>
      <c r="D1133">
        <v>4184.8905999999997</v>
      </c>
      <c r="E1133">
        <v>4229.1210000000001</v>
      </c>
      <c r="F1133">
        <v>500190000</v>
      </c>
      <c r="G1133" t="s">
        <v>18</v>
      </c>
      <c r="H1133" t="s">
        <v>18</v>
      </c>
      <c r="I1133" t="s">
        <v>222</v>
      </c>
      <c r="J1133" t="s">
        <v>223</v>
      </c>
      <c r="K1133" t="s">
        <v>224</v>
      </c>
    </row>
    <row r="1134" spans="1:11">
      <c r="A1134" s="8">
        <v>45671</v>
      </c>
      <c r="B1134">
        <v>4236.4218000000001</v>
      </c>
      <c r="C1134">
        <v>4254.5703000000003</v>
      </c>
      <c r="D1134">
        <v>4215.0312000000004</v>
      </c>
      <c r="E1134">
        <v>4251.2812000000004</v>
      </c>
      <c r="F1134">
        <v>454650000</v>
      </c>
      <c r="G1134" t="s">
        <v>18</v>
      </c>
      <c r="H1134" t="s">
        <v>18</v>
      </c>
      <c r="I1134" t="s">
        <v>222</v>
      </c>
      <c r="J1134" t="s">
        <v>223</v>
      </c>
      <c r="K1134" t="s">
        <v>224</v>
      </c>
    </row>
    <row r="1135" spans="1:11">
      <c r="A1135" s="8">
        <v>45672</v>
      </c>
      <c r="B1135">
        <v>4292.7617</v>
      </c>
      <c r="C1135">
        <v>4332.4881999999998</v>
      </c>
      <c r="D1135">
        <v>4292.7617</v>
      </c>
      <c r="E1135">
        <v>4322.5506999999998</v>
      </c>
      <c r="F1135">
        <v>479110000</v>
      </c>
      <c r="G1135" t="s">
        <v>18</v>
      </c>
      <c r="H1135" t="s">
        <v>18</v>
      </c>
      <c r="I1135" t="s">
        <v>222</v>
      </c>
      <c r="J1135" t="s">
        <v>223</v>
      </c>
      <c r="K1135" t="s">
        <v>224</v>
      </c>
    </row>
    <row r="1136" spans="1:11">
      <c r="A1136" s="8">
        <v>45673</v>
      </c>
      <c r="B1136">
        <v>4329.25</v>
      </c>
      <c r="C1136">
        <v>4329.8085000000001</v>
      </c>
      <c r="D1136">
        <v>4308.75</v>
      </c>
      <c r="E1136">
        <v>4315.1288999999997</v>
      </c>
      <c r="F1136">
        <v>504270000</v>
      </c>
      <c r="G1136" t="s">
        <v>18</v>
      </c>
      <c r="H1136" t="s">
        <v>18</v>
      </c>
      <c r="I1136" t="s">
        <v>222</v>
      </c>
      <c r="J1136" t="s">
        <v>223</v>
      </c>
      <c r="K1136" t="s">
        <v>224</v>
      </c>
    </row>
    <row r="1137" spans="1:11">
      <c r="A1137" s="8">
        <v>45674</v>
      </c>
      <c r="B1137">
        <v>4331.5506999999998</v>
      </c>
      <c r="C1137">
        <v>4365.25</v>
      </c>
      <c r="D1137">
        <v>4331.5506999999998</v>
      </c>
      <c r="E1137">
        <v>4348.8280999999997</v>
      </c>
      <c r="F1137">
        <v>554870000</v>
      </c>
      <c r="G1137" t="s">
        <v>18</v>
      </c>
      <c r="H1137" t="s">
        <v>18</v>
      </c>
      <c r="I1137" t="s">
        <v>222</v>
      </c>
      <c r="J1137" t="s">
        <v>223</v>
      </c>
      <c r="K1137" t="s">
        <v>224</v>
      </c>
    </row>
    <row r="1138" spans="1:11">
      <c r="A1138" s="8">
        <v>45678</v>
      </c>
      <c r="B1138">
        <v>4352.6484</v>
      </c>
      <c r="C1138">
        <v>4405.1288999999997</v>
      </c>
      <c r="D1138">
        <v>4352.6484</v>
      </c>
      <c r="E1138">
        <v>4402.8085000000001</v>
      </c>
      <c r="F1138">
        <v>592210000</v>
      </c>
      <c r="G1138" t="s">
        <v>18</v>
      </c>
      <c r="H1138" t="s">
        <v>18</v>
      </c>
      <c r="I1138" t="s">
        <v>222</v>
      </c>
      <c r="J1138" t="s">
        <v>223</v>
      </c>
      <c r="K1138" t="s">
        <v>224</v>
      </c>
    </row>
    <row r="1139" spans="1:11">
      <c r="A1139" s="8">
        <v>45679</v>
      </c>
      <c r="B1139">
        <v>4417.0585000000001</v>
      </c>
      <c r="C1139">
        <v>4420.3397999999997</v>
      </c>
      <c r="D1139">
        <v>4404.1093000000001</v>
      </c>
      <c r="E1139">
        <v>4415.7304000000004</v>
      </c>
      <c r="F1139">
        <v>588430000</v>
      </c>
      <c r="G1139" t="s">
        <v>18</v>
      </c>
      <c r="H1139" t="s">
        <v>18</v>
      </c>
      <c r="I1139" t="s">
        <v>222</v>
      </c>
      <c r="J1139" t="s">
        <v>223</v>
      </c>
      <c r="K1139" t="s">
        <v>224</v>
      </c>
    </row>
    <row r="1140" spans="1:11">
      <c r="A1140" s="8">
        <v>45680</v>
      </c>
      <c r="B1140">
        <v>4411.5506999999998</v>
      </c>
      <c r="C1140">
        <v>4456.2617</v>
      </c>
      <c r="D1140">
        <v>4411.5506999999998</v>
      </c>
      <c r="E1140">
        <v>4456.0703000000003</v>
      </c>
      <c r="F1140">
        <v>444180000</v>
      </c>
      <c r="G1140" t="s">
        <v>18</v>
      </c>
      <c r="H1140" t="s">
        <v>18</v>
      </c>
      <c r="I1140" t="s">
        <v>222</v>
      </c>
      <c r="J1140" t="s">
        <v>223</v>
      </c>
      <c r="K1140" t="s">
        <v>224</v>
      </c>
    </row>
    <row r="1141" spans="1:11">
      <c r="A1141" s="8">
        <v>45681</v>
      </c>
      <c r="B1141">
        <v>4453.75</v>
      </c>
      <c r="C1141">
        <v>4454.5195000000003</v>
      </c>
      <c r="D1141">
        <v>4433.2187000000004</v>
      </c>
      <c r="E1141">
        <v>4442.25</v>
      </c>
      <c r="F1141">
        <v>532230000</v>
      </c>
      <c r="G1141" t="s">
        <v>18</v>
      </c>
      <c r="H1141" t="s">
        <v>18</v>
      </c>
      <c r="I1141" t="s">
        <v>222</v>
      </c>
      <c r="J1141" t="s">
        <v>223</v>
      </c>
      <c r="K1141" t="s">
        <v>224</v>
      </c>
    </row>
    <row r="1142" spans="1:11">
      <c r="A1142" s="8">
        <v>45684</v>
      </c>
      <c r="B1142">
        <v>4414.8397999999997</v>
      </c>
      <c r="C1142">
        <v>4472.8514999999998</v>
      </c>
      <c r="D1142">
        <v>4402.2695000000003</v>
      </c>
      <c r="E1142">
        <v>4471.5780999999997</v>
      </c>
      <c r="F1142">
        <v>1230150000</v>
      </c>
      <c r="G1142" t="s">
        <v>18</v>
      </c>
      <c r="H1142" t="s">
        <v>18</v>
      </c>
      <c r="I1142" t="s">
        <v>222</v>
      </c>
      <c r="J1142" t="s">
        <v>223</v>
      </c>
      <c r="K1142" t="s">
        <v>224</v>
      </c>
    </row>
    <row r="1143" spans="1:11">
      <c r="A1143" s="8">
        <v>45685</v>
      </c>
      <c r="B1143">
        <v>4475.3593000000001</v>
      </c>
      <c r="C1143">
        <v>4497.3514999999998</v>
      </c>
      <c r="D1143">
        <v>4462.9609</v>
      </c>
      <c r="E1143">
        <v>4485.3514999999998</v>
      </c>
      <c r="F1143">
        <v>915110000</v>
      </c>
      <c r="G1143" t="s">
        <v>18</v>
      </c>
      <c r="H1143" t="s">
        <v>18</v>
      </c>
      <c r="I1143" t="s">
        <v>222</v>
      </c>
      <c r="J1143" t="s">
        <v>223</v>
      </c>
      <c r="K1143" t="s">
        <v>224</v>
      </c>
    </row>
    <row r="1144" spans="1:11">
      <c r="A1144" s="8">
        <v>45686</v>
      </c>
      <c r="B1144">
        <v>4481.5506999999998</v>
      </c>
      <c r="C1144">
        <v>4496.5780999999997</v>
      </c>
      <c r="D1144">
        <v>4457.1014999999998</v>
      </c>
      <c r="E1144">
        <v>4471.5195000000003</v>
      </c>
      <c r="F1144">
        <v>695190000</v>
      </c>
      <c r="G1144" t="s">
        <v>18</v>
      </c>
      <c r="H1144" t="s">
        <v>18</v>
      </c>
      <c r="I1144" t="s">
        <v>222</v>
      </c>
      <c r="J1144" t="s">
        <v>223</v>
      </c>
      <c r="K1144" t="s">
        <v>224</v>
      </c>
    </row>
    <row r="1145" spans="1:11">
      <c r="A1145" s="8">
        <v>45687</v>
      </c>
      <c r="B1145">
        <v>4454.6913999999997</v>
      </c>
      <c r="C1145">
        <v>4500.75</v>
      </c>
      <c r="D1145">
        <v>4454.6913999999997</v>
      </c>
      <c r="E1145">
        <v>4488.1288999999997</v>
      </c>
      <c r="F1145">
        <v>714080000</v>
      </c>
      <c r="G1145" t="s">
        <v>18</v>
      </c>
      <c r="H1145" t="s">
        <v>18</v>
      </c>
      <c r="I1145" t="s">
        <v>222</v>
      </c>
      <c r="J1145" t="s">
        <v>223</v>
      </c>
      <c r="K1145" t="s">
        <v>224</v>
      </c>
    </row>
    <row r="1146" spans="1:11">
      <c r="A1146" s="8">
        <v>45688</v>
      </c>
      <c r="B1146">
        <v>4505.3593000000001</v>
      </c>
      <c r="C1146">
        <v>4505.3593000000001</v>
      </c>
      <c r="D1146">
        <v>4450.2187000000004</v>
      </c>
      <c r="E1146">
        <v>4454.6601000000001</v>
      </c>
      <c r="F1146">
        <v>768530000</v>
      </c>
      <c r="G1146" t="s">
        <v>18</v>
      </c>
      <c r="H1146" t="s">
        <v>18</v>
      </c>
      <c r="I1146" t="s">
        <v>222</v>
      </c>
      <c r="J1146" t="s">
        <v>223</v>
      </c>
      <c r="K1146" t="s">
        <v>224</v>
      </c>
    </row>
    <row r="1147" spans="1:11">
      <c r="A1147" s="8">
        <v>45691</v>
      </c>
      <c r="B1147">
        <v>4426.1484</v>
      </c>
      <c r="C1147">
        <v>4459.5389999999998</v>
      </c>
      <c r="D1147">
        <v>4387.0585000000001</v>
      </c>
      <c r="E1147">
        <v>4442.9101000000001</v>
      </c>
      <c r="F1147">
        <v>712890000</v>
      </c>
      <c r="G1147" t="s">
        <v>18</v>
      </c>
      <c r="H1147" t="s">
        <v>18</v>
      </c>
      <c r="I1147" t="s">
        <v>222</v>
      </c>
      <c r="J1147" t="s">
        <v>223</v>
      </c>
      <c r="K1147" t="s">
        <v>224</v>
      </c>
    </row>
    <row r="1148" spans="1:11">
      <c r="A1148" s="8">
        <v>45692</v>
      </c>
      <c r="B1148">
        <v>4446.4609</v>
      </c>
      <c r="C1148">
        <v>4459.7109</v>
      </c>
      <c r="D1148">
        <v>4432.5195000000003</v>
      </c>
      <c r="E1148">
        <v>4455.0389999999998</v>
      </c>
      <c r="F1148">
        <v>561360000</v>
      </c>
      <c r="G1148" t="s">
        <v>18</v>
      </c>
      <c r="H1148" t="s">
        <v>18</v>
      </c>
      <c r="I1148" t="s">
        <v>222</v>
      </c>
      <c r="J1148" t="s">
        <v>223</v>
      </c>
      <c r="K1148" t="s">
        <v>224</v>
      </c>
    </row>
    <row r="1149" spans="1:11">
      <c r="A1149" s="8">
        <v>45693</v>
      </c>
      <c r="B1149">
        <v>4456.6288999999997</v>
      </c>
      <c r="C1149">
        <v>4488.8788999999997</v>
      </c>
      <c r="D1149">
        <v>4435.9881999999998</v>
      </c>
      <c r="E1149">
        <v>4487.2812000000004</v>
      </c>
      <c r="F1149">
        <v>552040000</v>
      </c>
      <c r="G1149" t="s">
        <v>18</v>
      </c>
      <c r="H1149" t="s">
        <v>18</v>
      </c>
      <c r="I1149" t="s">
        <v>222</v>
      </c>
      <c r="J1149" t="s">
        <v>223</v>
      </c>
      <c r="K1149" t="s">
        <v>224</v>
      </c>
    </row>
    <row r="1150" spans="1:11">
      <c r="A1150" s="8">
        <v>45694</v>
      </c>
      <c r="B1150">
        <v>4494.1913999999997</v>
      </c>
      <c r="C1150">
        <v>4496.6288999999997</v>
      </c>
      <c r="D1150">
        <v>4454.2695000000003</v>
      </c>
      <c r="E1150">
        <v>4474.6288999999997</v>
      </c>
      <c r="F1150">
        <v>542250000</v>
      </c>
      <c r="G1150" t="s">
        <v>18</v>
      </c>
      <c r="H1150" t="s">
        <v>18</v>
      </c>
      <c r="I1150" t="s">
        <v>222</v>
      </c>
      <c r="J1150" t="s">
        <v>223</v>
      </c>
      <c r="K1150" t="s">
        <v>224</v>
      </c>
    </row>
    <row r="1151" spans="1:11">
      <c r="A1151" s="8">
        <v>45695</v>
      </c>
      <c r="B1151">
        <v>4476.5703000000003</v>
      </c>
      <c r="C1151">
        <v>4485.1093000000001</v>
      </c>
      <c r="D1151">
        <v>4427.7812000000004</v>
      </c>
      <c r="E1151">
        <v>4430.3984</v>
      </c>
      <c r="F1151">
        <v>552510000</v>
      </c>
      <c r="G1151" t="s">
        <v>18</v>
      </c>
      <c r="H1151" t="s">
        <v>18</v>
      </c>
      <c r="I1151" t="s">
        <v>222</v>
      </c>
      <c r="J1151" t="s">
        <v>223</v>
      </c>
      <c r="K1151" t="s">
        <v>224</v>
      </c>
    </row>
    <row r="1152" spans="1:11">
      <c r="A1152" s="8">
        <v>45698</v>
      </c>
      <c r="B1152">
        <v>4439.9218000000001</v>
      </c>
      <c r="C1152">
        <v>4462.1913999999997</v>
      </c>
      <c r="D1152">
        <v>4430.4218000000001</v>
      </c>
      <c r="E1152">
        <v>4447.4101000000001</v>
      </c>
      <c r="F1152">
        <v>494600000</v>
      </c>
      <c r="G1152" t="s">
        <v>18</v>
      </c>
      <c r="H1152" t="s">
        <v>18</v>
      </c>
      <c r="I1152" t="s">
        <v>222</v>
      </c>
      <c r="J1152" t="s">
        <v>223</v>
      </c>
      <c r="K1152" t="s">
        <v>224</v>
      </c>
    </row>
    <row r="1153" spans="1:11">
      <c r="A1153" s="8">
        <v>45699</v>
      </c>
      <c r="B1153">
        <v>4440.3788999999997</v>
      </c>
      <c r="C1153">
        <v>4464.6014999999998</v>
      </c>
      <c r="D1153">
        <v>4431.5117</v>
      </c>
      <c r="E1153">
        <v>4459.6484</v>
      </c>
      <c r="F1153">
        <v>453440000</v>
      </c>
      <c r="G1153" t="s">
        <v>18</v>
      </c>
      <c r="H1153" t="s">
        <v>18</v>
      </c>
      <c r="I1153" t="s">
        <v>222</v>
      </c>
      <c r="J1153" t="s">
        <v>223</v>
      </c>
      <c r="K1153" t="s">
        <v>224</v>
      </c>
    </row>
    <row r="1154" spans="1:11">
      <c r="A1154" s="8">
        <v>45700</v>
      </c>
      <c r="B1154">
        <v>4435.6992</v>
      </c>
      <c r="C1154">
        <v>4446.2109</v>
      </c>
      <c r="D1154">
        <v>4410.4804000000004</v>
      </c>
      <c r="E1154">
        <v>4436.5585000000001</v>
      </c>
      <c r="F1154">
        <v>444470000</v>
      </c>
      <c r="G1154" t="s">
        <v>18</v>
      </c>
      <c r="H1154" t="s">
        <v>18</v>
      </c>
      <c r="I1154" t="s">
        <v>222</v>
      </c>
      <c r="J1154" t="s">
        <v>223</v>
      </c>
      <c r="K1154" t="s">
        <v>224</v>
      </c>
    </row>
    <row r="1155" spans="1:11">
      <c r="A1155" s="8">
        <v>45701</v>
      </c>
      <c r="B1155">
        <v>4442.9413999999997</v>
      </c>
      <c r="C1155">
        <v>4476.2617</v>
      </c>
      <c r="D1155">
        <v>4436.6210000000001</v>
      </c>
      <c r="E1155">
        <v>4471.4296000000004</v>
      </c>
      <c r="F1155">
        <v>513960000</v>
      </c>
      <c r="G1155" t="s">
        <v>18</v>
      </c>
      <c r="H1155" t="s">
        <v>18</v>
      </c>
      <c r="I1155" t="s">
        <v>222</v>
      </c>
      <c r="J1155" t="s">
        <v>223</v>
      </c>
      <c r="K1155" t="s">
        <v>224</v>
      </c>
    </row>
    <row r="1156" spans="1:11">
      <c r="A1156" s="8">
        <v>45702</v>
      </c>
      <c r="B1156">
        <v>4472.9881999999998</v>
      </c>
      <c r="C1156">
        <v>4476.0506999999998</v>
      </c>
      <c r="D1156">
        <v>4449.9609</v>
      </c>
      <c r="E1156">
        <v>4454.0780999999997</v>
      </c>
      <c r="F1156">
        <v>474570000</v>
      </c>
      <c r="G1156" t="s">
        <v>18</v>
      </c>
      <c r="H1156" t="s">
        <v>18</v>
      </c>
      <c r="I1156" t="s">
        <v>222</v>
      </c>
      <c r="J1156" t="s">
        <v>223</v>
      </c>
      <c r="K1156" t="s">
        <v>224</v>
      </c>
    </row>
    <row r="1157" spans="1:11">
      <c r="A1157" s="8">
        <v>45706</v>
      </c>
      <c r="B1157">
        <v>4458.9101000000001</v>
      </c>
      <c r="C1157">
        <v>4460.0195000000003</v>
      </c>
      <c r="D1157">
        <v>4431.3203000000003</v>
      </c>
      <c r="E1157">
        <v>4455.3397999999997</v>
      </c>
      <c r="F1157">
        <v>551790000</v>
      </c>
      <c r="G1157" t="s">
        <v>18</v>
      </c>
      <c r="H1157" t="s">
        <v>18</v>
      </c>
      <c r="I1157" t="s">
        <v>222</v>
      </c>
      <c r="J1157" t="s">
        <v>223</v>
      </c>
      <c r="K1157" t="s">
        <v>224</v>
      </c>
    </row>
    <row r="1158" spans="1:11">
      <c r="A1158" s="8">
        <v>45707</v>
      </c>
      <c r="B1158">
        <v>4447.1210000000001</v>
      </c>
      <c r="C1158">
        <v>4463.1913999999997</v>
      </c>
      <c r="D1158">
        <v>4431.6484</v>
      </c>
      <c r="E1158">
        <v>4462.5897999999997</v>
      </c>
      <c r="F1158">
        <v>438880000</v>
      </c>
      <c r="G1158" t="s">
        <v>18</v>
      </c>
      <c r="H1158" t="s">
        <v>18</v>
      </c>
      <c r="I1158" t="s">
        <v>222</v>
      </c>
      <c r="J1158" t="s">
        <v>223</v>
      </c>
      <c r="K1158" t="s">
        <v>224</v>
      </c>
    </row>
    <row r="1159" spans="1:11">
      <c r="A1159" s="8">
        <v>45708</v>
      </c>
      <c r="B1159">
        <v>4456.1093000000001</v>
      </c>
      <c r="C1159">
        <v>4456.1093000000001</v>
      </c>
      <c r="D1159">
        <v>4395.1601000000001</v>
      </c>
      <c r="E1159">
        <v>4417.6484</v>
      </c>
      <c r="F1159">
        <v>448500000</v>
      </c>
      <c r="G1159" t="s">
        <v>18</v>
      </c>
      <c r="H1159" t="s">
        <v>18</v>
      </c>
      <c r="I1159" t="s">
        <v>222</v>
      </c>
      <c r="J1159" t="s">
        <v>223</v>
      </c>
      <c r="K1159" t="s">
        <v>224</v>
      </c>
    </row>
    <row r="1160" spans="1:11">
      <c r="A1160" s="8">
        <v>45709</v>
      </c>
      <c r="B1160">
        <v>4382.1288999999997</v>
      </c>
      <c r="C1160">
        <v>4395.7304000000004</v>
      </c>
      <c r="D1160">
        <v>4334.3280999999997</v>
      </c>
      <c r="E1160">
        <v>4342.0195000000003</v>
      </c>
      <c r="F1160">
        <v>622550000</v>
      </c>
      <c r="G1160" t="s">
        <v>18</v>
      </c>
      <c r="H1160" t="s">
        <v>18</v>
      </c>
      <c r="I1160" t="s">
        <v>222</v>
      </c>
      <c r="J1160" t="s">
        <v>223</v>
      </c>
      <c r="K1160" t="s">
        <v>224</v>
      </c>
    </row>
    <row r="1161" spans="1:11">
      <c r="A1161" s="8">
        <v>45712</v>
      </c>
      <c r="B1161">
        <v>4349.1210000000001</v>
      </c>
      <c r="C1161">
        <v>4369.1484</v>
      </c>
      <c r="D1161">
        <v>4334.6718000000001</v>
      </c>
      <c r="E1161">
        <v>4346.2109</v>
      </c>
      <c r="F1161">
        <v>615500000</v>
      </c>
      <c r="G1161" t="s">
        <v>18</v>
      </c>
      <c r="H1161" t="s">
        <v>18</v>
      </c>
      <c r="I1161" t="s">
        <v>222</v>
      </c>
      <c r="J1161" t="s">
        <v>223</v>
      </c>
      <c r="K1161" t="s">
        <v>224</v>
      </c>
    </row>
    <row r="1162" spans="1:11">
      <c r="A1162" s="8">
        <v>45713</v>
      </c>
      <c r="B1162">
        <v>4350.7381999999998</v>
      </c>
      <c r="C1162">
        <v>4376.7381999999998</v>
      </c>
      <c r="D1162">
        <v>4328.9804000000004</v>
      </c>
      <c r="E1162">
        <v>4362.1601000000001</v>
      </c>
      <c r="F1162">
        <v>641310000</v>
      </c>
      <c r="G1162" t="s">
        <v>18</v>
      </c>
      <c r="H1162" t="s">
        <v>18</v>
      </c>
      <c r="I1162" t="s">
        <v>222</v>
      </c>
      <c r="J1162" t="s">
        <v>223</v>
      </c>
      <c r="K1162" t="s">
        <v>224</v>
      </c>
    </row>
    <row r="1163" spans="1:11">
      <c r="A1163" s="8">
        <v>45714</v>
      </c>
      <c r="B1163">
        <v>4363.4218000000001</v>
      </c>
      <c r="C1163">
        <v>4386.5</v>
      </c>
      <c r="D1163">
        <v>4331.9296000000004</v>
      </c>
      <c r="E1163">
        <v>4343.1210000000001</v>
      </c>
      <c r="F1163">
        <v>590270000</v>
      </c>
      <c r="G1163" t="s">
        <v>18</v>
      </c>
      <c r="H1163" t="s">
        <v>18</v>
      </c>
      <c r="I1163" t="s">
        <v>222</v>
      </c>
      <c r="J1163" t="s">
        <v>223</v>
      </c>
      <c r="K1163" t="s">
        <v>224</v>
      </c>
    </row>
    <row r="1164" spans="1:11">
      <c r="A1164" s="8">
        <v>45715</v>
      </c>
      <c r="B1164">
        <v>4351.4413999999997</v>
      </c>
      <c r="C1164">
        <v>4388.1913999999997</v>
      </c>
      <c r="D1164">
        <v>4322.5312000000004</v>
      </c>
      <c r="E1164">
        <v>4323.5</v>
      </c>
      <c r="F1164">
        <v>739620000</v>
      </c>
      <c r="G1164" t="s">
        <v>18</v>
      </c>
      <c r="H1164" t="s">
        <v>18</v>
      </c>
      <c r="I1164" t="s">
        <v>222</v>
      </c>
      <c r="J1164" t="s">
        <v>223</v>
      </c>
      <c r="K1164" t="s">
        <v>224</v>
      </c>
    </row>
    <row r="1165" spans="1:11">
      <c r="A1165" s="8">
        <v>45716</v>
      </c>
      <c r="B1165">
        <v>4325.8397999999997</v>
      </c>
      <c r="C1165">
        <v>4387.5506999999998</v>
      </c>
      <c r="D1165">
        <v>4310.8710000000001</v>
      </c>
      <c r="E1165">
        <v>4384.9101000000001</v>
      </c>
      <c r="F1165">
        <v>782170000</v>
      </c>
      <c r="G1165" t="s">
        <v>18</v>
      </c>
      <c r="H1165" t="s">
        <v>18</v>
      </c>
      <c r="I1165" t="s">
        <v>222</v>
      </c>
      <c r="J1165" t="s">
        <v>223</v>
      </c>
      <c r="K1165" t="s">
        <v>224</v>
      </c>
    </row>
    <row r="1166" spans="1:11">
      <c r="A1166" s="8">
        <v>45719</v>
      </c>
      <c r="B1166">
        <v>4390.4881999999998</v>
      </c>
      <c r="C1166">
        <v>4403.7812000000004</v>
      </c>
      <c r="D1166">
        <v>4291.3085000000001</v>
      </c>
      <c r="E1166">
        <v>4319.2381999999998</v>
      </c>
      <c r="F1166">
        <v>731560000</v>
      </c>
      <c r="G1166" t="s">
        <v>18</v>
      </c>
      <c r="H1166" t="s">
        <v>18</v>
      </c>
      <c r="I1166" t="s">
        <v>222</v>
      </c>
      <c r="J1166" t="s">
        <v>223</v>
      </c>
      <c r="K1166" t="s">
        <v>224</v>
      </c>
    </row>
    <row r="1167" spans="1:11">
      <c r="A1167" s="8">
        <v>45720</v>
      </c>
      <c r="B1167">
        <v>4304.3006999999998</v>
      </c>
      <c r="C1167">
        <v>4308</v>
      </c>
      <c r="D1167">
        <v>4234.75</v>
      </c>
      <c r="E1167">
        <v>4252.9881999999998</v>
      </c>
      <c r="F1167">
        <v>815780000</v>
      </c>
      <c r="G1167" t="s">
        <v>18</v>
      </c>
      <c r="H1167" t="s">
        <v>18</v>
      </c>
      <c r="I1167" t="s">
        <v>222</v>
      </c>
      <c r="J1167" t="s">
        <v>223</v>
      </c>
      <c r="K1167" t="s">
        <v>224</v>
      </c>
    </row>
    <row r="1168" spans="1:11">
      <c r="A1168" s="8">
        <v>45721</v>
      </c>
      <c r="B1168">
        <v>4251.3710000000001</v>
      </c>
      <c r="C1168">
        <v>4313.9218000000001</v>
      </c>
      <c r="D1168">
        <v>4241.7304000000004</v>
      </c>
      <c r="E1168">
        <v>4300.5897999999997</v>
      </c>
      <c r="F1168">
        <v>582350000</v>
      </c>
      <c r="G1168" t="s">
        <v>18</v>
      </c>
      <c r="H1168" t="s">
        <v>18</v>
      </c>
      <c r="I1168" t="s">
        <v>222</v>
      </c>
      <c r="J1168" t="s">
        <v>223</v>
      </c>
      <c r="K1168" t="s">
        <v>224</v>
      </c>
    </row>
    <row r="1169" spans="1:11">
      <c r="A1169" s="8">
        <v>45722</v>
      </c>
      <c r="B1169">
        <v>4284.4881999999998</v>
      </c>
      <c r="C1169">
        <v>4297.4881999999998</v>
      </c>
      <c r="D1169">
        <v>4238.5585000000001</v>
      </c>
      <c r="E1169">
        <v>4257.0780999999997</v>
      </c>
      <c r="F1169">
        <v>643880000</v>
      </c>
      <c r="G1169" t="s">
        <v>18</v>
      </c>
      <c r="H1169" t="s">
        <v>18</v>
      </c>
      <c r="I1169" t="s">
        <v>222</v>
      </c>
      <c r="J1169" t="s">
        <v>223</v>
      </c>
      <c r="K1169" t="s">
        <v>224</v>
      </c>
    </row>
    <row r="1170" spans="1:11">
      <c r="A1170" s="8">
        <v>45723</v>
      </c>
      <c r="B1170">
        <v>4250.0703000000003</v>
      </c>
      <c r="C1170">
        <v>4289.6796000000004</v>
      </c>
      <c r="D1170">
        <v>4217.6210000000001</v>
      </c>
      <c r="E1170">
        <v>4280.7187000000004</v>
      </c>
      <c r="F1170">
        <v>763440000</v>
      </c>
      <c r="G1170" t="s">
        <v>18</v>
      </c>
      <c r="H1170" t="s">
        <v>18</v>
      </c>
      <c r="I1170" t="s">
        <v>222</v>
      </c>
      <c r="J1170" t="s">
        <v>223</v>
      </c>
      <c r="K1170" t="s">
        <v>224</v>
      </c>
    </row>
    <row r="1171" spans="1:11">
      <c r="A1171" s="8">
        <v>45726</v>
      </c>
      <c r="B1171">
        <v>4250.6484</v>
      </c>
      <c r="C1171">
        <v>4254.3593000000001</v>
      </c>
      <c r="D1171">
        <v>4161.9218000000001</v>
      </c>
      <c r="E1171">
        <v>4191.7109</v>
      </c>
      <c r="F1171">
        <v>840180000</v>
      </c>
      <c r="G1171" t="s">
        <v>18</v>
      </c>
      <c r="H1171" t="s">
        <v>18</v>
      </c>
      <c r="I1171" t="s">
        <v>222</v>
      </c>
      <c r="J1171" t="s">
        <v>223</v>
      </c>
      <c r="K1171" t="s">
        <v>224</v>
      </c>
    </row>
    <row r="1172" spans="1:11">
      <c r="A1172" s="8">
        <v>45727</v>
      </c>
      <c r="B1172">
        <v>4183.9492</v>
      </c>
      <c r="C1172">
        <v>4186.2695000000003</v>
      </c>
      <c r="D1172">
        <v>4117.3710000000001</v>
      </c>
      <c r="E1172">
        <v>4143.4804000000004</v>
      </c>
      <c r="F1172">
        <v>828160000</v>
      </c>
      <c r="G1172" t="s">
        <v>18</v>
      </c>
      <c r="H1172" t="s">
        <v>18</v>
      </c>
      <c r="I1172" t="s">
        <v>222</v>
      </c>
      <c r="J1172" t="s">
        <v>223</v>
      </c>
      <c r="K1172" t="s">
        <v>224</v>
      </c>
    </row>
    <row r="1173" spans="1:11">
      <c r="A1173" s="8">
        <v>45728</v>
      </c>
      <c r="B1173">
        <v>4157.5</v>
      </c>
      <c r="C1173">
        <v>4172.3593000000001</v>
      </c>
      <c r="D1173">
        <v>4101.2381999999998</v>
      </c>
      <c r="E1173">
        <v>4135.9296000000004</v>
      </c>
      <c r="F1173">
        <v>712360000</v>
      </c>
      <c r="G1173" t="s">
        <v>18</v>
      </c>
      <c r="H1173" t="s">
        <v>18</v>
      </c>
      <c r="I1173" t="s">
        <v>222</v>
      </c>
      <c r="J1173" t="s">
        <v>223</v>
      </c>
      <c r="K1173" t="s">
        <v>224</v>
      </c>
    </row>
    <row r="1174" spans="1:11">
      <c r="A1174" s="8">
        <v>45729</v>
      </c>
      <c r="B1174">
        <v>4128.0506999999998</v>
      </c>
      <c r="C1174">
        <v>4136.1210000000001</v>
      </c>
      <c r="D1174">
        <v>4066.7694999999999</v>
      </c>
      <c r="E1174">
        <v>4081.5702999999999</v>
      </c>
      <c r="F1174">
        <v>646770000</v>
      </c>
      <c r="G1174" t="s">
        <v>18</v>
      </c>
      <c r="H1174" t="s">
        <v>18</v>
      </c>
      <c r="I1174" t="s">
        <v>222</v>
      </c>
      <c r="J1174" t="s">
        <v>223</v>
      </c>
      <c r="K1174" t="s">
        <v>224</v>
      </c>
    </row>
    <row r="1175" spans="1:11">
      <c r="A1175" s="8">
        <v>45730</v>
      </c>
      <c r="B1175">
        <v>4105.5703000000003</v>
      </c>
      <c r="C1175">
        <v>4152.1093000000001</v>
      </c>
      <c r="D1175">
        <v>4092.5390000000002</v>
      </c>
      <c r="E1175">
        <v>4148.1913999999997</v>
      </c>
      <c r="F1175">
        <v>600240000</v>
      </c>
      <c r="G1175" t="s">
        <v>18</v>
      </c>
      <c r="H1175" t="s">
        <v>18</v>
      </c>
      <c r="I1175" t="s">
        <v>222</v>
      </c>
      <c r="J1175" t="s">
        <v>223</v>
      </c>
      <c r="K1175" t="s">
        <v>224</v>
      </c>
    </row>
    <row r="1176" spans="1:11">
      <c r="A1176" s="8">
        <v>45733</v>
      </c>
      <c r="B1176">
        <v>4146.2187000000004</v>
      </c>
      <c r="C1176">
        <v>4201.1014999999998</v>
      </c>
      <c r="D1176">
        <v>4141.75</v>
      </c>
      <c r="E1176">
        <v>4184.6288999999997</v>
      </c>
      <c r="F1176">
        <v>564190000</v>
      </c>
      <c r="G1176" t="s">
        <v>18</v>
      </c>
      <c r="H1176" t="s">
        <v>18</v>
      </c>
      <c r="I1176" t="s">
        <v>222</v>
      </c>
      <c r="J1176" t="s">
        <v>223</v>
      </c>
      <c r="K1176" t="s">
        <v>224</v>
      </c>
    </row>
    <row r="1177" spans="1:11">
      <c r="A1177" s="8">
        <v>45734</v>
      </c>
      <c r="B1177">
        <v>4177.9101000000001</v>
      </c>
      <c r="C1177">
        <v>4178.25</v>
      </c>
      <c r="D1177">
        <v>4141.4296000000004</v>
      </c>
      <c r="E1177">
        <v>4158.3085000000001</v>
      </c>
      <c r="F1177">
        <v>569810000</v>
      </c>
      <c r="G1177" t="s">
        <v>18</v>
      </c>
      <c r="H1177" t="s">
        <v>18</v>
      </c>
      <c r="I1177" t="s">
        <v>222</v>
      </c>
      <c r="J1177" t="s">
        <v>223</v>
      </c>
      <c r="K1177" t="s">
        <v>224</v>
      </c>
    </row>
    <row r="1178" spans="1:11">
      <c r="A1178" s="8">
        <v>45735</v>
      </c>
      <c r="B1178">
        <v>4161.1913999999997</v>
      </c>
      <c r="C1178">
        <v>4217.4101000000001</v>
      </c>
      <c r="D1178">
        <v>4161.1913999999997</v>
      </c>
      <c r="E1178">
        <v>4196.6288999999997</v>
      </c>
      <c r="F1178">
        <v>577530000</v>
      </c>
      <c r="G1178" t="s">
        <v>18</v>
      </c>
      <c r="H1178" t="s">
        <v>18</v>
      </c>
      <c r="I1178" t="s">
        <v>222</v>
      </c>
      <c r="J1178" t="s">
        <v>223</v>
      </c>
      <c r="K1178" t="s">
        <v>224</v>
      </c>
    </row>
    <row r="1179" spans="1:11">
      <c r="A1179" s="8">
        <v>45736</v>
      </c>
      <c r="B1179">
        <v>4179.2617</v>
      </c>
      <c r="C1179">
        <v>4225.2889999999998</v>
      </c>
      <c r="D1179">
        <v>4169.6093000000001</v>
      </c>
      <c r="E1179">
        <v>4195.3203000000003</v>
      </c>
      <c r="F1179">
        <v>545240000</v>
      </c>
      <c r="G1179" t="s">
        <v>18</v>
      </c>
      <c r="H1179" t="s">
        <v>18</v>
      </c>
      <c r="I1179" t="s">
        <v>222</v>
      </c>
      <c r="J1179" t="s">
        <v>223</v>
      </c>
      <c r="K1179" t="s">
        <v>224</v>
      </c>
    </row>
    <row r="1180" spans="1:11">
      <c r="A1180" s="8">
        <v>45737</v>
      </c>
      <c r="B1180">
        <v>4176.3984</v>
      </c>
      <c r="C1180">
        <v>4201.3984</v>
      </c>
      <c r="D1180">
        <v>4143.8593000000001</v>
      </c>
      <c r="E1180">
        <v>4198.3514999999998</v>
      </c>
      <c r="F1180">
        <v>1026600000</v>
      </c>
      <c r="G1180" t="s">
        <v>18</v>
      </c>
      <c r="H1180" t="s">
        <v>18</v>
      </c>
      <c r="I1180" t="s">
        <v>222</v>
      </c>
      <c r="J1180" t="s">
        <v>223</v>
      </c>
      <c r="K1180" t="s">
        <v>224</v>
      </c>
    </row>
    <row r="1181" spans="1:11">
      <c r="A1181" s="8">
        <v>45740</v>
      </c>
      <c r="B1181">
        <v>4218.1405999999997</v>
      </c>
      <c r="C1181">
        <v>4263.8514999999998</v>
      </c>
      <c r="D1181">
        <v>4218.1405999999997</v>
      </c>
      <c r="E1181">
        <v>4258.3203000000003</v>
      </c>
      <c r="F1181">
        <v>548840000</v>
      </c>
      <c r="G1181" t="s">
        <v>18</v>
      </c>
      <c r="H1181" t="s">
        <v>18</v>
      </c>
      <c r="I1181" t="s">
        <v>222</v>
      </c>
      <c r="J1181" t="s">
        <v>223</v>
      </c>
      <c r="K1181" t="s">
        <v>224</v>
      </c>
    </row>
    <row r="1182" spans="1:11">
      <c r="A1182" s="8">
        <v>45741</v>
      </c>
      <c r="B1182">
        <v>4263.5389999999998</v>
      </c>
      <c r="C1182">
        <v>4269.6093000000001</v>
      </c>
      <c r="D1182">
        <v>4244.8280999999997</v>
      </c>
      <c r="E1182">
        <v>4258.5</v>
      </c>
      <c r="F1182">
        <v>452200000</v>
      </c>
      <c r="G1182" t="s">
        <v>18</v>
      </c>
      <c r="H1182" t="s">
        <v>18</v>
      </c>
      <c r="I1182" t="s">
        <v>222</v>
      </c>
      <c r="J1182" t="s">
        <v>223</v>
      </c>
      <c r="K1182" t="s">
        <v>224</v>
      </c>
    </row>
    <row r="1183" spans="1:11">
      <c r="A1183" s="8">
        <v>45742</v>
      </c>
      <c r="B1183">
        <v>4265.8514999999998</v>
      </c>
      <c r="C1183">
        <v>4282.8280999999997</v>
      </c>
      <c r="D1183">
        <v>4232.6718000000001</v>
      </c>
      <c r="E1183">
        <v>4245.7889999999998</v>
      </c>
      <c r="F1183">
        <v>592650000</v>
      </c>
      <c r="G1183" t="s">
        <v>18</v>
      </c>
      <c r="H1183" t="s">
        <v>18</v>
      </c>
      <c r="I1183" t="s">
        <v>222</v>
      </c>
      <c r="J1183" t="s">
        <v>223</v>
      </c>
      <c r="K1183" t="s">
        <v>224</v>
      </c>
    </row>
    <row r="1184" spans="1:11">
      <c r="A1184" s="8">
        <v>45743</v>
      </c>
      <c r="B1184">
        <v>4243.9609</v>
      </c>
      <c r="C1184">
        <v>4252.8397999999997</v>
      </c>
      <c r="D1184">
        <v>4214.1913999999997</v>
      </c>
      <c r="E1184">
        <v>4229.6992</v>
      </c>
      <c r="F1184">
        <v>484540000</v>
      </c>
      <c r="G1184" t="s">
        <v>18</v>
      </c>
      <c r="H1184" t="s">
        <v>18</v>
      </c>
      <c r="I1184" t="s">
        <v>222</v>
      </c>
      <c r="J1184" t="s">
        <v>223</v>
      </c>
      <c r="K1184" t="s">
        <v>224</v>
      </c>
    </row>
    <row r="1185" spans="1:11">
      <c r="A1185" s="8">
        <v>45744</v>
      </c>
      <c r="B1185">
        <v>4224.8203000000003</v>
      </c>
      <c r="C1185">
        <v>4225.1484</v>
      </c>
      <c r="D1185">
        <v>4153</v>
      </c>
      <c r="E1185">
        <v>4158.8984</v>
      </c>
      <c r="F1185">
        <v>532360000</v>
      </c>
      <c r="G1185" t="s">
        <v>18</v>
      </c>
      <c r="H1185" t="s">
        <v>18</v>
      </c>
      <c r="I1185" t="s">
        <v>222</v>
      </c>
      <c r="J1185" t="s">
        <v>223</v>
      </c>
      <c r="K1185" t="s">
        <v>224</v>
      </c>
    </row>
    <row r="1186" spans="1:11">
      <c r="A1186" s="8">
        <v>45747</v>
      </c>
      <c r="B1186">
        <v>4138.5195000000003</v>
      </c>
      <c r="C1186">
        <v>4214.3788999999997</v>
      </c>
      <c r="D1186">
        <v>4114.1288999999997</v>
      </c>
      <c r="E1186">
        <v>4200.7617</v>
      </c>
      <c r="F1186">
        <v>732220000</v>
      </c>
      <c r="G1186" t="s">
        <v>18</v>
      </c>
      <c r="H1186" t="s">
        <v>18</v>
      </c>
      <c r="I1186" t="s">
        <v>222</v>
      </c>
      <c r="J1186" t="s">
        <v>223</v>
      </c>
      <c r="K1186" t="s">
        <v>224</v>
      </c>
    </row>
    <row r="1187" spans="1:11">
      <c r="A1187" s="8">
        <v>45748</v>
      </c>
      <c r="B1187">
        <v>4187.75</v>
      </c>
      <c r="C1187">
        <v>4214.6601000000001</v>
      </c>
      <c r="D1187">
        <v>4151.8984</v>
      </c>
      <c r="E1187">
        <v>4198.9609</v>
      </c>
      <c r="F1187">
        <v>514610000</v>
      </c>
      <c r="G1187" t="s">
        <v>18</v>
      </c>
      <c r="H1187" t="s">
        <v>18</v>
      </c>
      <c r="I1187" t="s">
        <v>222</v>
      </c>
      <c r="J1187" t="s">
        <v>223</v>
      </c>
      <c r="K1187" t="s">
        <v>224</v>
      </c>
    </row>
    <row r="1188" spans="1:11">
      <c r="A1188" s="8">
        <v>45749</v>
      </c>
      <c r="B1188">
        <v>4173.0780999999997</v>
      </c>
      <c r="C1188">
        <v>4238.2695000000003</v>
      </c>
      <c r="D1188">
        <v>4162.6992</v>
      </c>
      <c r="E1188">
        <v>4222.3203000000003</v>
      </c>
      <c r="F1188">
        <v>492050000</v>
      </c>
      <c r="G1188" t="s">
        <v>18</v>
      </c>
      <c r="H1188" t="s">
        <v>18</v>
      </c>
      <c r="I1188" t="s">
        <v>222</v>
      </c>
      <c r="J1188" t="s">
        <v>223</v>
      </c>
      <c r="K1188" t="s">
        <v>224</v>
      </c>
    </row>
    <row r="1189" spans="1:11">
      <c r="A1189" s="8">
        <v>45750</v>
      </c>
      <c r="B1189">
        <v>4098.5195000000003</v>
      </c>
      <c r="C1189">
        <v>4117.6210000000001</v>
      </c>
      <c r="D1189">
        <v>4051.1093000000001</v>
      </c>
      <c r="E1189">
        <v>4054.9295999999999</v>
      </c>
      <c r="F1189">
        <v>941940000</v>
      </c>
      <c r="G1189" t="s">
        <v>18</v>
      </c>
      <c r="H1189" t="s">
        <v>18</v>
      </c>
      <c r="I1189" t="s">
        <v>222</v>
      </c>
      <c r="J1189" t="s">
        <v>223</v>
      </c>
      <c r="K1189" t="s">
        <v>224</v>
      </c>
    </row>
    <row r="1190" spans="1:11">
      <c r="A1190" s="8">
        <v>45751</v>
      </c>
      <c r="B1190">
        <v>4009.8984</v>
      </c>
      <c r="C1190">
        <v>4009.8984</v>
      </c>
      <c r="D1190">
        <v>3826.8710000000001</v>
      </c>
      <c r="E1190">
        <v>3831.8593000000001</v>
      </c>
      <c r="F1190">
        <v>1290100000</v>
      </c>
      <c r="G1190" t="s">
        <v>18</v>
      </c>
      <c r="H1190" t="s">
        <v>18</v>
      </c>
      <c r="I1190" t="s">
        <v>222</v>
      </c>
      <c r="J1190" t="s">
        <v>223</v>
      </c>
      <c r="K1190" t="s">
        <v>224</v>
      </c>
    </row>
    <row r="1191" spans="1:11">
      <c r="A1191" s="8">
        <v>45754</v>
      </c>
      <c r="B1191">
        <v>3787.6484</v>
      </c>
      <c r="C1191">
        <v>3920.0194999999999</v>
      </c>
      <c r="D1191">
        <v>3661.7811999999999</v>
      </c>
      <c r="E1191">
        <v>3796.6015000000002</v>
      </c>
      <c r="F1191">
        <v>1363960000</v>
      </c>
      <c r="G1191" t="s">
        <v>18</v>
      </c>
      <c r="H1191" t="s">
        <v>18</v>
      </c>
      <c r="I1191" t="s">
        <v>222</v>
      </c>
      <c r="J1191" t="s">
        <v>223</v>
      </c>
      <c r="K1191" t="s">
        <v>224</v>
      </c>
    </row>
    <row r="1192" spans="1:11">
      <c r="A1192" s="8">
        <v>45755</v>
      </c>
      <c r="B1192">
        <v>3882.1015000000002</v>
      </c>
      <c r="C1192">
        <v>3942.6015000000002</v>
      </c>
      <c r="D1192">
        <v>3710.8593000000001</v>
      </c>
      <c r="E1192">
        <v>3764.5898000000002</v>
      </c>
      <c r="F1192">
        <v>1051220000</v>
      </c>
      <c r="G1192" t="s">
        <v>18</v>
      </c>
      <c r="H1192" t="s">
        <v>18</v>
      </c>
      <c r="I1192" t="s">
        <v>222</v>
      </c>
      <c r="J1192" t="s">
        <v>223</v>
      </c>
      <c r="K1192" t="s">
        <v>224</v>
      </c>
    </row>
    <row r="1193" spans="1:11">
      <c r="A1193" s="8">
        <v>45756</v>
      </c>
      <c r="B1193">
        <v>3738.9101000000001</v>
      </c>
      <c r="C1193">
        <v>4077.6992</v>
      </c>
      <c r="D1193">
        <v>3727.6914000000002</v>
      </c>
      <c r="E1193">
        <v>4060.4492</v>
      </c>
      <c r="F1193">
        <v>1412960000</v>
      </c>
      <c r="G1193" t="s">
        <v>18</v>
      </c>
      <c r="H1193" t="s">
        <v>18</v>
      </c>
      <c r="I1193" t="s">
        <v>222</v>
      </c>
      <c r="J1193" t="s">
        <v>223</v>
      </c>
      <c r="K1193" t="s">
        <v>224</v>
      </c>
    </row>
    <row r="1194" spans="1:11">
      <c r="A1194" s="8">
        <v>45757</v>
      </c>
      <c r="B1194">
        <v>3999.9295999999999</v>
      </c>
      <c r="C1194">
        <v>3999.9295999999999</v>
      </c>
      <c r="D1194">
        <v>3842.6992</v>
      </c>
      <c r="E1194">
        <v>3959.6601000000001</v>
      </c>
      <c r="F1194">
        <v>1023490000</v>
      </c>
      <c r="G1194" t="s">
        <v>18</v>
      </c>
      <c r="H1194" t="s">
        <v>18</v>
      </c>
      <c r="I1194" t="s">
        <v>222</v>
      </c>
      <c r="J1194" t="s">
        <v>223</v>
      </c>
      <c r="K1194" t="s">
        <v>224</v>
      </c>
    </row>
    <row r="1195" spans="1:11">
      <c r="A1195" s="8">
        <v>45758</v>
      </c>
      <c r="B1195">
        <v>3949.4218000000001</v>
      </c>
      <c r="C1195">
        <v>4040.2694999999999</v>
      </c>
      <c r="D1195">
        <v>3925.2109</v>
      </c>
      <c r="E1195">
        <v>4021.7109</v>
      </c>
      <c r="F1195">
        <v>742800000</v>
      </c>
      <c r="G1195" t="s">
        <v>18</v>
      </c>
      <c r="H1195" t="s">
        <v>18</v>
      </c>
      <c r="I1195" t="s">
        <v>222</v>
      </c>
      <c r="J1195" t="s">
        <v>223</v>
      </c>
      <c r="K1195" t="s">
        <v>224</v>
      </c>
    </row>
    <row r="1196" spans="1:11">
      <c r="A1196" s="8">
        <v>45761</v>
      </c>
      <c r="B1196">
        <v>4054.1484</v>
      </c>
      <c r="C1196">
        <v>4077.2890000000002</v>
      </c>
      <c r="D1196">
        <v>4015.0194999999999</v>
      </c>
      <c r="E1196">
        <v>4052.7890000000002</v>
      </c>
      <c r="F1196">
        <v>667010000</v>
      </c>
      <c r="G1196" t="s">
        <v>18</v>
      </c>
      <c r="H1196" t="s">
        <v>18</v>
      </c>
      <c r="I1196" t="s">
        <v>222</v>
      </c>
      <c r="J1196" t="s">
        <v>223</v>
      </c>
      <c r="K1196" t="s">
        <v>224</v>
      </c>
    </row>
    <row r="1197" spans="1:11">
      <c r="A1197" s="8">
        <v>45762</v>
      </c>
      <c r="B1197">
        <v>4052.8202999999999</v>
      </c>
      <c r="C1197">
        <v>4079.1795999999999</v>
      </c>
      <c r="D1197">
        <v>4034.9414000000002</v>
      </c>
      <c r="E1197">
        <v>4036.9609</v>
      </c>
      <c r="F1197">
        <v>529800000</v>
      </c>
      <c r="G1197" t="s">
        <v>18</v>
      </c>
      <c r="H1197" t="s">
        <v>18</v>
      </c>
      <c r="I1197" t="s">
        <v>222</v>
      </c>
      <c r="J1197" t="s">
        <v>223</v>
      </c>
      <c r="K1197" t="s">
        <v>224</v>
      </c>
    </row>
    <row r="1198" spans="1:11">
      <c r="A1198" s="8">
        <v>45763</v>
      </c>
      <c r="B1198">
        <v>4017.4881999999998</v>
      </c>
      <c r="C1198">
        <v>4041.8006999999998</v>
      </c>
      <c r="D1198">
        <v>3939.75</v>
      </c>
      <c r="E1198">
        <v>3966.3906000000002</v>
      </c>
      <c r="F1198">
        <v>737550000</v>
      </c>
      <c r="G1198" t="s">
        <v>18</v>
      </c>
      <c r="H1198" t="s">
        <v>18</v>
      </c>
      <c r="I1198" t="s">
        <v>222</v>
      </c>
      <c r="J1198" t="s">
        <v>223</v>
      </c>
      <c r="K1198" t="s">
        <v>224</v>
      </c>
    </row>
    <row r="1199" spans="1:11">
      <c r="A1199" s="8">
        <v>45764</v>
      </c>
      <c r="B1199">
        <v>3974.5781000000002</v>
      </c>
      <c r="C1199">
        <v>3974.5781000000002</v>
      </c>
      <c r="D1199">
        <v>3895.3085000000001</v>
      </c>
      <c r="E1199">
        <v>3914.2303999999999</v>
      </c>
      <c r="F1199">
        <v>657400000</v>
      </c>
      <c r="G1199" t="s">
        <v>18</v>
      </c>
      <c r="H1199" t="s">
        <v>18</v>
      </c>
      <c r="I1199" t="s">
        <v>222</v>
      </c>
      <c r="J1199" t="s">
        <v>223</v>
      </c>
      <c r="K1199" t="s">
        <v>224</v>
      </c>
    </row>
    <row r="1200" spans="1:11">
      <c r="A1200" s="8">
        <v>45768</v>
      </c>
      <c r="B1200">
        <v>3890.0390000000002</v>
      </c>
      <c r="C1200">
        <v>3890.0390000000002</v>
      </c>
      <c r="D1200">
        <v>3783.6601000000001</v>
      </c>
      <c r="E1200">
        <v>3817.4101000000001</v>
      </c>
      <c r="F1200">
        <v>604790000</v>
      </c>
      <c r="G1200" t="s">
        <v>18</v>
      </c>
      <c r="H1200" t="s">
        <v>18</v>
      </c>
      <c r="I1200" t="s">
        <v>222</v>
      </c>
      <c r="J1200" t="s">
        <v>223</v>
      </c>
      <c r="K1200" t="s">
        <v>224</v>
      </c>
    </row>
    <row r="1201" spans="1:11">
      <c r="A1201" s="8">
        <v>45769</v>
      </c>
      <c r="B1201">
        <v>3851.2303999999999</v>
      </c>
      <c r="C1201">
        <v>3927.0311999999999</v>
      </c>
      <c r="D1201">
        <v>3851.2303999999999</v>
      </c>
      <c r="E1201">
        <v>3918.9803999999999</v>
      </c>
      <c r="F1201">
        <v>582330000</v>
      </c>
      <c r="G1201" t="s">
        <v>18</v>
      </c>
      <c r="H1201" t="s">
        <v>18</v>
      </c>
      <c r="I1201" t="s">
        <v>222</v>
      </c>
      <c r="J1201" t="s">
        <v>223</v>
      </c>
      <c r="K1201" t="s">
        <v>224</v>
      </c>
    </row>
    <row r="1202" spans="1:11">
      <c r="A1202" s="8">
        <v>45770</v>
      </c>
      <c r="B1202">
        <v>3981.0117</v>
      </c>
      <c r="C1202">
        <v>4037.1093000000001</v>
      </c>
      <c r="D1202">
        <v>3948.1406000000002</v>
      </c>
      <c r="E1202">
        <v>3960.5702999999999</v>
      </c>
      <c r="F1202">
        <v>642550000</v>
      </c>
      <c r="G1202" t="s">
        <v>18</v>
      </c>
      <c r="H1202" t="s">
        <v>18</v>
      </c>
      <c r="I1202" t="s">
        <v>222</v>
      </c>
      <c r="J1202" t="s">
        <v>223</v>
      </c>
      <c r="K1202" t="s">
        <v>224</v>
      </c>
    </row>
    <row r="1203" spans="1:11">
      <c r="A1203" s="8">
        <v>45771</v>
      </c>
      <c r="B1203">
        <v>3953.0506999999998</v>
      </c>
      <c r="C1203">
        <v>4015.9101000000001</v>
      </c>
      <c r="D1203">
        <v>3937.8710000000001</v>
      </c>
      <c r="E1203">
        <v>4009.3984</v>
      </c>
      <c r="F1203">
        <v>558120000</v>
      </c>
      <c r="G1203" t="s">
        <v>18</v>
      </c>
      <c r="H1203" t="s">
        <v>18</v>
      </c>
      <c r="I1203" t="s">
        <v>222</v>
      </c>
      <c r="J1203" t="s">
        <v>223</v>
      </c>
      <c r="K1203" t="s">
        <v>224</v>
      </c>
    </row>
    <row r="1204" spans="1:11">
      <c r="A1204" s="8">
        <v>45772</v>
      </c>
      <c r="B1204">
        <v>4004.7303999999999</v>
      </c>
      <c r="C1204">
        <v>4013.3085000000001</v>
      </c>
      <c r="D1204">
        <v>3971.6795999999999</v>
      </c>
      <c r="E1204">
        <v>4011.5</v>
      </c>
      <c r="F1204">
        <v>559040000</v>
      </c>
      <c r="G1204" t="s">
        <v>18</v>
      </c>
      <c r="H1204" t="s">
        <v>18</v>
      </c>
      <c r="I1204" t="s">
        <v>222</v>
      </c>
      <c r="J1204" t="s">
        <v>223</v>
      </c>
      <c r="K1204" t="s">
        <v>224</v>
      </c>
    </row>
    <row r="1205" spans="1:11">
      <c r="A1205" s="8">
        <v>45775</v>
      </c>
      <c r="B1205">
        <v>4017.7381999999998</v>
      </c>
      <c r="C1205">
        <v>4041.1795999999999</v>
      </c>
      <c r="D1205">
        <v>3986.1015000000002</v>
      </c>
      <c r="E1205">
        <v>4022.5898000000002</v>
      </c>
      <c r="F1205">
        <v>475930000</v>
      </c>
      <c r="G1205" t="s">
        <v>18</v>
      </c>
      <c r="H1205" t="s">
        <v>18</v>
      </c>
      <c r="I1205" t="s">
        <v>222</v>
      </c>
      <c r="J1205" t="s">
        <v>223</v>
      </c>
      <c r="K1205" t="s">
        <v>224</v>
      </c>
    </row>
    <row r="1206" spans="1:11">
      <c r="A1206" s="8">
        <v>45776</v>
      </c>
      <c r="B1206">
        <v>4023.9803999999999</v>
      </c>
      <c r="C1206">
        <v>4063.4881999999998</v>
      </c>
      <c r="D1206">
        <v>4022.1795999999999</v>
      </c>
      <c r="E1206">
        <v>4052.6210000000001</v>
      </c>
      <c r="F1206">
        <v>434830000</v>
      </c>
      <c r="G1206" t="s">
        <v>18</v>
      </c>
      <c r="H1206" t="s">
        <v>18</v>
      </c>
      <c r="I1206" t="s">
        <v>222</v>
      </c>
      <c r="J1206" t="s">
        <v>223</v>
      </c>
      <c r="K1206" t="s">
        <v>224</v>
      </c>
    </row>
    <row r="1207" spans="1:11">
      <c r="A1207" s="8">
        <v>45777</v>
      </c>
      <c r="B1207">
        <v>4029.4101000000001</v>
      </c>
      <c r="C1207">
        <v>4077.1601000000001</v>
      </c>
      <c r="D1207">
        <v>3974.6289000000002</v>
      </c>
      <c r="E1207">
        <v>4066.3593000000001</v>
      </c>
      <c r="F1207">
        <v>599760000</v>
      </c>
      <c r="G1207" t="s">
        <v>18</v>
      </c>
      <c r="H1207" t="s">
        <v>18</v>
      </c>
      <c r="I1207" t="s">
        <v>222</v>
      </c>
      <c r="J1207" t="s">
        <v>223</v>
      </c>
      <c r="K1207" t="s">
        <v>224</v>
      </c>
    </row>
    <row r="1208" spans="1:11">
      <c r="A1208" s="8">
        <v>45778</v>
      </c>
      <c r="B1208">
        <v>4091.0390000000002</v>
      </c>
      <c r="C1208">
        <v>4109.5195000000003</v>
      </c>
      <c r="D1208">
        <v>4070.6289000000002</v>
      </c>
      <c r="E1208">
        <v>4075.9609</v>
      </c>
      <c r="F1208">
        <v>597270000</v>
      </c>
      <c r="G1208" t="s">
        <v>18</v>
      </c>
      <c r="H1208" t="s">
        <v>18</v>
      </c>
      <c r="I1208" t="s">
        <v>222</v>
      </c>
      <c r="J1208" t="s">
        <v>223</v>
      </c>
      <c r="K1208" t="s">
        <v>224</v>
      </c>
    </row>
    <row r="1209" spans="1:11">
      <c r="A1209" s="8">
        <v>45779</v>
      </c>
      <c r="B1209">
        <v>4096.4218000000001</v>
      </c>
      <c r="C1209">
        <v>4138.1913999999997</v>
      </c>
      <c r="D1209">
        <v>4096.4218000000001</v>
      </c>
      <c r="E1209">
        <v>4131.4296000000004</v>
      </c>
      <c r="F1209">
        <v>589870000</v>
      </c>
      <c r="G1209" t="s">
        <v>18</v>
      </c>
      <c r="H1209" t="s">
        <v>18</v>
      </c>
      <c r="I1209" t="s">
        <v>222</v>
      </c>
      <c r="J1209" t="s">
        <v>223</v>
      </c>
      <c r="K1209" t="s">
        <v>224</v>
      </c>
    </row>
    <row r="1210" spans="1:11">
      <c r="A1210" s="8">
        <v>45782</v>
      </c>
      <c r="B1210">
        <v>4117.3788999999997</v>
      </c>
      <c r="C1210">
        <v>4144.9101000000001</v>
      </c>
      <c r="D1210">
        <v>4106.4413999999997</v>
      </c>
      <c r="E1210">
        <v>4121.8280999999997</v>
      </c>
      <c r="F1210">
        <v>413440000</v>
      </c>
      <c r="G1210" t="s">
        <v>18</v>
      </c>
      <c r="H1210" t="s">
        <v>18</v>
      </c>
      <c r="I1210" t="s">
        <v>222</v>
      </c>
      <c r="J1210" t="s">
        <v>223</v>
      </c>
      <c r="K1210" t="s">
        <v>224</v>
      </c>
    </row>
    <row r="1211" spans="1:11">
      <c r="A1211" s="8">
        <v>45783</v>
      </c>
      <c r="B1211">
        <v>4100.1913999999997</v>
      </c>
      <c r="C1211">
        <v>4116.3280999999997</v>
      </c>
      <c r="D1211">
        <v>4075.4101000000001</v>
      </c>
      <c r="E1211">
        <v>4082</v>
      </c>
      <c r="F1211">
        <v>416110000</v>
      </c>
      <c r="G1211" t="s">
        <v>18</v>
      </c>
      <c r="H1211" t="s">
        <v>18</v>
      </c>
      <c r="I1211" t="s">
        <v>222</v>
      </c>
      <c r="J1211" t="s">
        <v>223</v>
      </c>
      <c r="K1211" t="s">
        <v>224</v>
      </c>
    </row>
    <row r="1212" spans="1:11">
      <c r="A1212" s="8">
        <v>45784</v>
      </c>
      <c r="B1212">
        <v>4095.0781000000002</v>
      </c>
      <c r="C1212">
        <v>4126.9101000000001</v>
      </c>
      <c r="D1212">
        <v>4082.2890000000002</v>
      </c>
      <c r="E1212">
        <v>4111.9687000000004</v>
      </c>
      <c r="F1212">
        <v>533870000</v>
      </c>
      <c r="G1212" t="s">
        <v>18</v>
      </c>
      <c r="H1212" t="s">
        <v>18</v>
      </c>
      <c r="I1212" t="s">
        <v>222</v>
      </c>
      <c r="J1212" t="s">
        <v>223</v>
      </c>
      <c r="K1212" t="s">
        <v>224</v>
      </c>
    </row>
    <row r="1213" spans="1:11">
      <c r="A1213" s="8">
        <v>45785</v>
      </c>
      <c r="B1213">
        <v>4131.5703000000003</v>
      </c>
      <c r="C1213">
        <v>4177.2187000000004</v>
      </c>
      <c r="D1213">
        <v>4116.7617</v>
      </c>
      <c r="E1213">
        <v>4136.4492</v>
      </c>
      <c r="F1213">
        <v>514850000</v>
      </c>
      <c r="G1213" t="s">
        <v>18</v>
      </c>
      <c r="H1213" t="s">
        <v>18</v>
      </c>
      <c r="I1213" t="s">
        <v>222</v>
      </c>
      <c r="J1213" t="s">
        <v>223</v>
      </c>
      <c r="K1213" t="s">
        <v>224</v>
      </c>
    </row>
    <row r="1214" spans="1:11">
      <c r="A1214" s="8">
        <v>45786</v>
      </c>
      <c r="B1214">
        <v>4140.4804000000004</v>
      </c>
      <c r="C1214">
        <v>4151.4296000000004</v>
      </c>
      <c r="D1214">
        <v>4115.7304000000004</v>
      </c>
      <c r="E1214">
        <v>4124.3788999999997</v>
      </c>
      <c r="F1214">
        <v>373930000</v>
      </c>
      <c r="G1214" t="s">
        <v>18</v>
      </c>
      <c r="H1214" t="s">
        <v>18</v>
      </c>
      <c r="I1214" t="s">
        <v>222</v>
      </c>
      <c r="J1214" t="s">
        <v>223</v>
      </c>
      <c r="K1214" t="s">
        <v>224</v>
      </c>
    </row>
    <row r="1215" spans="1:11">
      <c r="A1215" s="8">
        <v>45789</v>
      </c>
      <c r="B1215">
        <v>4189.0506999999998</v>
      </c>
      <c r="C1215">
        <v>4241.0506999999998</v>
      </c>
      <c r="D1215">
        <v>4189.0506999999998</v>
      </c>
      <c r="E1215">
        <v>4241.1014999999998</v>
      </c>
      <c r="F1215">
        <v>653810000</v>
      </c>
      <c r="G1215" t="s">
        <v>18</v>
      </c>
      <c r="H1215" t="s">
        <v>18</v>
      </c>
      <c r="I1215" t="s">
        <v>222</v>
      </c>
      <c r="J1215" t="s">
        <v>223</v>
      </c>
      <c r="K1215" t="s">
        <v>224</v>
      </c>
    </row>
    <row r="1216" spans="1:11">
      <c r="A1216" s="8">
        <v>45790</v>
      </c>
      <c r="B1216">
        <v>4250.3280999999997</v>
      </c>
      <c r="C1216">
        <v>4250.3280999999997</v>
      </c>
      <c r="D1216">
        <v>4213.0389999999998</v>
      </c>
      <c r="E1216">
        <v>4214.4296000000004</v>
      </c>
      <c r="F1216">
        <v>729860000</v>
      </c>
      <c r="G1216" t="s">
        <v>18</v>
      </c>
      <c r="H1216" t="s">
        <v>18</v>
      </c>
      <c r="I1216" t="s">
        <v>222</v>
      </c>
      <c r="J1216" t="s">
        <v>223</v>
      </c>
      <c r="K1216" t="s">
        <v>224</v>
      </c>
    </row>
    <row r="1217" spans="1:11">
      <c r="A1217" s="8">
        <v>45791</v>
      </c>
      <c r="B1217">
        <v>4215.0897999999997</v>
      </c>
      <c r="C1217">
        <v>4225.75</v>
      </c>
      <c r="D1217">
        <v>4195.8593000000001</v>
      </c>
      <c r="E1217">
        <v>4205.0585000000001</v>
      </c>
      <c r="F1217">
        <v>660230000</v>
      </c>
      <c r="G1217" t="s">
        <v>18</v>
      </c>
      <c r="H1217" t="s">
        <v>18</v>
      </c>
      <c r="I1217" t="s">
        <v>222</v>
      </c>
      <c r="J1217" t="s">
        <v>223</v>
      </c>
      <c r="K1217" t="s">
        <v>224</v>
      </c>
    </row>
    <row r="1218" spans="1:11">
      <c r="A1218" s="8">
        <v>45792</v>
      </c>
      <c r="B1218">
        <v>4177.9804000000004</v>
      </c>
      <c r="C1218">
        <v>4235.4218000000001</v>
      </c>
      <c r="D1218">
        <v>4177.9804000000004</v>
      </c>
      <c r="E1218">
        <v>4232.75</v>
      </c>
      <c r="F1218">
        <v>736430000</v>
      </c>
      <c r="G1218" t="s">
        <v>18</v>
      </c>
      <c r="H1218" t="s">
        <v>18</v>
      </c>
      <c r="I1218" t="s">
        <v>222</v>
      </c>
      <c r="J1218" t="s">
        <v>223</v>
      </c>
      <c r="K1218" t="s">
        <v>224</v>
      </c>
    </row>
    <row r="1219" spans="1:11">
      <c r="A1219" s="8">
        <v>45793</v>
      </c>
      <c r="B1219">
        <v>4235.1992</v>
      </c>
      <c r="C1219">
        <v>4266.6796000000004</v>
      </c>
      <c r="D1219">
        <v>4223.5585000000001</v>
      </c>
      <c r="E1219">
        <v>4265.7381999999998</v>
      </c>
      <c r="F1219">
        <v>621250000</v>
      </c>
      <c r="G1219" t="s">
        <v>18</v>
      </c>
      <c r="H1219" t="s">
        <v>18</v>
      </c>
      <c r="I1219" t="s">
        <v>222</v>
      </c>
      <c r="J1219" t="s">
        <v>223</v>
      </c>
      <c r="K1219" t="s">
        <v>224</v>
      </c>
    </row>
    <row r="1220" spans="1:11">
      <c r="A1220" s="8">
        <v>45796</v>
      </c>
      <c r="B1220">
        <v>4254.8085000000001</v>
      </c>
      <c r="C1220">
        <v>4284.0389999999998</v>
      </c>
      <c r="D1220">
        <v>4233.7109</v>
      </c>
      <c r="E1220">
        <v>4279.0703000000003</v>
      </c>
      <c r="F1220">
        <v>536830000</v>
      </c>
      <c r="G1220" t="s">
        <v>18</v>
      </c>
      <c r="H1220" t="s">
        <v>18</v>
      </c>
      <c r="I1220" t="s">
        <v>222</v>
      </c>
      <c r="J1220" t="s">
        <v>223</v>
      </c>
      <c r="K1220" t="s">
        <v>224</v>
      </c>
    </row>
    <row r="1221" spans="1:11">
      <c r="A1221" s="8">
        <v>45797</v>
      </c>
      <c r="B1221">
        <v>4273.1093000000001</v>
      </c>
      <c r="C1221">
        <v>4280.0389999999998</v>
      </c>
      <c r="D1221">
        <v>4248.3710000000001</v>
      </c>
      <c r="E1221">
        <v>4267.2381999999998</v>
      </c>
      <c r="F1221">
        <v>441530000</v>
      </c>
      <c r="G1221" t="s">
        <v>18</v>
      </c>
      <c r="H1221" t="s">
        <v>18</v>
      </c>
      <c r="I1221" t="s">
        <v>222</v>
      </c>
      <c r="J1221" t="s">
        <v>223</v>
      </c>
      <c r="K1221" t="s">
        <v>224</v>
      </c>
    </row>
    <row r="1222" spans="1:11">
      <c r="A1222" s="8">
        <v>45798</v>
      </c>
      <c r="B1222">
        <v>4235.4609</v>
      </c>
      <c r="C1222">
        <v>4243.2695000000003</v>
      </c>
      <c r="D1222">
        <v>4178.2187000000004</v>
      </c>
      <c r="E1222">
        <v>4186.4413999999997</v>
      </c>
      <c r="F1222">
        <v>607900000</v>
      </c>
      <c r="G1222" t="s">
        <v>18</v>
      </c>
      <c r="H1222" t="s">
        <v>18</v>
      </c>
      <c r="I1222" t="s">
        <v>222</v>
      </c>
      <c r="J1222" t="s">
        <v>223</v>
      </c>
      <c r="K1222" t="s">
        <v>224</v>
      </c>
    </row>
    <row r="1223" spans="1:11">
      <c r="A1223" s="8">
        <v>45799</v>
      </c>
      <c r="B1223">
        <v>4176.6796000000004</v>
      </c>
      <c r="C1223">
        <v>4209.4218000000001</v>
      </c>
      <c r="D1223">
        <v>4171.4296000000004</v>
      </c>
      <c r="E1223">
        <v>4185.0897999999997</v>
      </c>
      <c r="F1223">
        <v>476080000</v>
      </c>
      <c r="G1223" t="s">
        <v>18</v>
      </c>
      <c r="H1223" t="s">
        <v>18</v>
      </c>
      <c r="I1223" t="s">
        <v>222</v>
      </c>
      <c r="J1223" t="s">
        <v>223</v>
      </c>
      <c r="K1223" t="s">
        <v>224</v>
      </c>
    </row>
    <row r="1224" spans="1:11">
      <c r="A1224" s="8">
        <v>45800</v>
      </c>
      <c r="B1224">
        <v>4152.6992</v>
      </c>
      <c r="C1224">
        <v>4178.6093000000001</v>
      </c>
      <c r="D1224">
        <v>4135.0897999999997</v>
      </c>
      <c r="E1224">
        <v>4160.0703000000003</v>
      </c>
      <c r="F1224">
        <v>497060000</v>
      </c>
      <c r="G1224" t="s">
        <v>18</v>
      </c>
      <c r="H1224" t="s">
        <v>18</v>
      </c>
      <c r="I1224" t="s">
        <v>222</v>
      </c>
      <c r="J1224" t="s">
        <v>223</v>
      </c>
      <c r="K1224" t="s">
        <v>224</v>
      </c>
    </row>
    <row r="1225" spans="1:11">
      <c r="A1225" s="8">
        <v>45804</v>
      </c>
      <c r="B1225">
        <v>4184.0389999999998</v>
      </c>
      <c r="C1225">
        <v>4235.6601000000001</v>
      </c>
      <c r="D1225">
        <v>4184.0389999999998</v>
      </c>
      <c r="E1225">
        <v>4234.6484</v>
      </c>
      <c r="F1225">
        <v>501340000</v>
      </c>
      <c r="G1225" t="s">
        <v>18</v>
      </c>
      <c r="H1225" t="s">
        <v>18</v>
      </c>
      <c r="I1225" t="s">
        <v>222</v>
      </c>
      <c r="J1225" t="s">
        <v>223</v>
      </c>
      <c r="K1225" t="s">
        <v>224</v>
      </c>
    </row>
    <row r="1226" spans="1:11">
      <c r="A1226" s="8">
        <v>45805</v>
      </c>
      <c r="B1226">
        <v>4236.6288999999997</v>
      </c>
      <c r="C1226">
        <v>4244.7187000000004</v>
      </c>
      <c r="D1226">
        <v>4204.2617</v>
      </c>
      <c r="E1226">
        <v>4209.6992</v>
      </c>
      <c r="F1226">
        <v>518840000</v>
      </c>
      <c r="G1226" t="s">
        <v>18</v>
      </c>
      <c r="H1226" t="s">
        <v>18</v>
      </c>
      <c r="I1226" t="s">
        <v>222</v>
      </c>
      <c r="J1226" t="s">
        <v>223</v>
      </c>
      <c r="K1226" t="s">
        <v>224</v>
      </c>
    </row>
    <row r="1227" spans="1:11">
      <c r="A1227" s="8">
        <v>45806</v>
      </c>
      <c r="B1227">
        <v>4219.0195000000003</v>
      </c>
      <c r="C1227">
        <v>4226</v>
      </c>
      <c r="D1227">
        <v>4182.3514999999998</v>
      </c>
      <c r="E1227">
        <v>4221.7304000000004</v>
      </c>
      <c r="F1227">
        <v>665310000</v>
      </c>
      <c r="G1227" t="s">
        <v>18</v>
      </c>
      <c r="H1227" t="s">
        <v>18</v>
      </c>
      <c r="I1227" t="s">
        <v>222</v>
      </c>
      <c r="J1227" t="s">
        <v>223</v>
      </c>
      <c r="K1227" t="s">
        <v>224</v>
      </c>
    </row>
    <row r="1228" spans="1:11">
      <c r="A1228" s="8">
        <v>45807</v>
      </c>
      <c r="B1228">
        <v>4219.3514999999998</v>
      </c>
      <c r="C1228">
        <v>4237.0780999999997</v>
      </c>
      <c r="D1228">
        <v>4190.1601000000001</v>
      </c>
      <c r="E1228">
        <v>4227.0703000000003</v>
      </c>
      <c r="F1228">
        <v>796200000</v>
      </c>
      <c r="G1228" t="s">
        <v>18</v>
      </c>
      <c r="H1228" t="s">
        <v>18</v>
      </c>
      <c r="I1228" t="s">
        <v>222</v>
      </c>
      <c r="J1228" t="s">
        <v>223</v>
      </c>
      <c r="K1228" t="s">
        <v>224</v>
      </c>
    </row>
    <row r="1229" spans="1:11">
      <c r="A1229" s="8">
        <v>45810</v>
      </c>
      <c r="B1229">
        <v>4219.9413999999997</v>
      </c>
      <c r="C1229">
        <v>4231</v>
      </c>
      <c r="D1229">
        <v>4185.6210000000001</v>
      </c>
      <c r="E1229">
        <v>4230.4804000000004</v>
      </c>
      <c r="F1229">
        <v>454680000</v>
      </c>
      <c r="G1229" t="s">
        <v>18</v>
      </c>
      <c r="H1229" t="s">
        <v>18</v>
      </c>
      <c r="I1229" t="s">
        <v>222</v>
      </c>
      <c r="J1229" t="s">
        <v>223</v>
      </c>
      <c r="K1229" t="s">
        <v>224</v>
      </c>
    </row>
    <row r="1230" spans="1:11">
      <c r="A1230" s="8">
        <v>45811</v>
      </c>
      <c r="B1230">
        <v>4230.5</v>
      </c>
      <c r="C1230">
        <v>4256.3788999999997</v>
      </c>
      <c r="D1230">
        <v>4218.4413999999997</v>
      </c>
      <c r="E1230">
        <v>4251.6405999999997</v>
      </c>
      <c r="F1230">
        <v>504410000</v>
      </c>
      <c r="G1230" t="s">
        <v>18</v>
      </c>
      <c r="H1230" t="s">
        <v>18</v>
      </c>
      <c r="I1230" t="s">
        <v>222</v>
      </c>
      <c r="J1230" t="s">
        <v>223</v>
      </c>
      <c r="K1230" t="s">
        <v>224</v>
      </c>
    </row>
    <row r="1231" spans="1:11">
      <c r="A1231" s="8">
        <v>45812</v>
      </c>
      <c r="B1231">
        <v>4257.1288999999997</v>
      </c>
      <c r="C1231">
        <v>4264</v>
      </c>
      <c r="D1231">
        <v>4242.7381999999998</v>
      </c>
      <c r="E1231">
        <v>4242.7381999999998</v>
      </c>
      <c r="F1231">
        <v>409600000</v>
      </c>
      <c r="G1231" t="s">
        <v>18</v>
      </c>
      <c r="H1231" t="s">
        <v>18</v>
      </c>
      <c r="I1231" t="s">
        <v>222</v>
      </c>
      <c r="J1231" t="s">
        <v>223</v>
      </c>
      <c r="K1231" t="s">
        <v>224</v>
      </c>
    </row>
    <row r="1232" spans="1:11">
      <c r="A1232" s="8">
        <v>45813</v>
      </c>
      <c r="B1232">
        <v>4248.8905999999997</v>
      </c>
      <c r="C1232">
        <v>4260.4492</v>
      </c>
      <c r="D1232">
        <v>4221.6913999999997</v>
      </c>
      <c r="E1232">
        <v>4231.7381999999998</v>
      </c>
      <c r="F1232">
        <v>532850000</v>
      </c>
      <c r="G1232" t="s">
        <v>18</v>
      </c>
      <c r="H1232" t="s">
        <v>18</v>
      </c>
      <c r="I1232" t="s">
        <v>222</v>
      </c>
      <c r="J1232" t="s">
        <v>223</v>
      </c>
      <c r="K1232" t="s">
        <v>224</v>
      </c>
    </row>
    <row r="1233" spans="1:11">
      <c r="A1233" s="8">
        <v>45814</v>
      </c>
      <c r="B1233">
        <v>4263.8203000000003</v>
      </c>
      <c r="C1233">
        <v>4292.5585000000001</v>
      </c>
      <c r="D1233">
        <v>4258.5506999999998</v>
      </c>
      <c r="E1233">
        <v>4276.8710000000001</v>
      </c>
      <c r="F1233">
        <v>414540000</v>
      </c>
      <c r="G1233" t="s">
        <v>18</v>
      </c>
      <c r="H1233" t="s">
        <v>18</v>
      </c>
      <c r="I1233" t="s">
        <v>222</v>
      </c>
      <c r="J1233" t="s">
        <v>223</v>
      </c>
      <c r="K1233" t="s">
        <v>224</v>
      </c>
    </row>
    <row r="1234" spans="1:11">
      <c r="A1234" s="8">
        <v>45817</v>
      </c>
      <c r="B1234">
        <v>4278.1913999999997</v>
      </c>
      <c r="C1234">
        <v>4289.0897999999997</v>
      </c>
      <c r="D1234">
        <v>4256.5506999999998</v>
      </c>
      <c r="E1234">
        <v>4276.7617</v>
      </c>
      <c r="F1234">
        <v>485780000</v>
      </c>
      <c r="G1234" t="s">
        <v>18</v>
      </c>
      <c r="H1234" t="s">
        <v>18</v>
      </c>
      <c r="I1234" t="s">
        <v>222</v>
      </c>
      <c r="J1234" t="s">
        <v>223</v>
      </c>
      <c r="K1234" t="s">
        <v>224</v>
      </c>
    </row>
    <row r="1235" spans="1:11">
      <c r="A1235" s="8">
        <v>45818</v>
      </c>
      <c r="B1235">
        <v>4273.2695000000003</v>
      </c>
      <c r="C1235">
        <v>4292.9413999999997</v>
      </c>
      <c r="D1235">
        <v>4271.0897999999997</v>
      </c>
      <c r="E1235">
        <v>4286.8710000000001</v>
      </c>
      <c r="F1235">
        <v>446850000</v>
      </c>
      <c r="G1235" t="s">
        <v>18</v>
      </c>
      <c r="H1235" t="s">
        <v>18</v>
      </c>
      <c r="I1235" t="s">
        <v>222</v>
      </c>
      <c r="J1235" t="s">
        <v>223</v>
      </c>
      <c r="K1235" t="s">
        <v>224</v>
      </c>
    </row>
    <row r="1236" spans="1:11">
      <c r="A1236" s="8">
        <v>45819</v>
      </c>
      <c r="B1236">
        <v>4288.8593000000001</v>
      </c>
      <c r="C1236">
        <v>4311.6913999999997</v>
      </c>
      <c r="D1236">
        <v>4273.6210000000001</v>
      </c>
      <c r="E1236">
        <v>4286.7695000000003</v>
      </c>
      <c r="F1236">
        <v>467260000</v>
      </c>
      <c r="G1236" t="s">
        <v>18</v>
      </c>
      <c r="H1236" t="s">
        <v>18</v>
      </c>
      <c r="I1236" t="s">
        <v>222</v>
      </c>
      <c r="J1236" t="s">
        <v>223</v>
      </c>
      <c r="K1236" t="s">
        <v>224</v>
      </c>
    </row>
    <row r="1237" spans="1:11">
      <c r="A1237" s="8">
        <v>45820</v>
      </c>
      <c r="B1237">
        <v>4273.3593000000001</v>
      </c>
      <c r="C1237">
        <v>4297.3984</v>
      </c>
      <c r="D1237">
        <v>4260.4218000000001</v>
      </c>
      <c r="E1237">
        <v>4296.6210000000001</v>
      </c>
      <c r="F1237">
        <v>455760000</v>
      </c>
      <c r="G1237" t="s">
        <v>18</v>
      </c>
      <c r="H1237" t="s">
        <v>18</v>
      </c>
      <c r="I1237" t="s">
        <v>222</v>
      </c>
      <c r="J1237" t="s">
        <v>223</v>
      </c>
      <c r="K1237" t="s">
        <v>224</v>
      </c>
    </row>
    <row r="1238" spans="1:11">
      <c r="A1238" s="8">
        <v>45821</v>
      </c>
      <c r="B1238">
        <v>4257.4804000000004</v>
      </c>
      <c r="C1238">
        <v>4260.4804000000004</v>
      </c>
      <c r="D1238">
        <v>4208.0897999999997</v>
      </c>
      <c r="E1238">
        <v>4219.7889999999998</v>
      </c>
      <c r="F1238">
        <v>485930000</v>
      </c>
      <c r="G1238" t="s">
        <v>18</v>
      </c>
      <c r="H1238" t="s">
        <v>18</v>
      </c>
      <c r="I1238" t="s">
        <v>222</v>
      </c>
      <c r="J1238" t="s">
        <v>223</v>
      </c>
      <c r="K1238" t="s">
        <v>224</v>
      </c>
    </row>
    <row r="1239" spans="1:11">
      <c r="A1239" s="8">
        <v>45824</v>
      </c>
      <c r="B1239">
        <v>4230.1288999999997</v>
      </c>
      <c r="C1239">
        <v>4270.7304000000004</v>
      </c>
      <c r="D1239">
        <v>4230.1288999999997</v>
      </c>
      <c r="E1239">
        <v>4251.0897999999997</v>
      </c>
      <c r="F1239">
        <v>467040000</v>
      </c>
      <c r="G1239" t="s">
        <v>18</v>
      </c>
      <c r="H1239" t="s">
        <v>18</v>
      </c>
      <c r="I1239" t="s">
        <v>222</v>
      </c>
      <c r="J1239" t="s">
        <v>223</v>
      </c>
      <c r="K1239" t="s">
        <v>224</v>
      </c>
    </row>
    <row r="1240" spans="1:11">
      <c r="A1240" s="8">
        <v>45825</v>
      </c>
      <c r="B1240">
        <v>4235.6210000000001</v>
      </c>
      <c r="C1240">
        <v>4253.8280999999997</v>
      </c>
      <c r="D1240">
        <v>4213.6484</v>
      </c>
      <c r="E1240">
        <v>4221.8006999999998</v>
      </c>
      <c r="F1240">
        <v>423070000</v>
      </c>
      <c r="G1240" t="s">
        <v>18</v>
      </c>
      <c r="H1240" t="s">
        <v>18</v>
      </c>
      <c r="I1240" t="s">
        <v>222</v>
      </c>
      <c r="J1240" t="s">
        <v>223</v>
      </c>
      <c r="K1240" t="s">
        <v>224</v>
      </c>
    </row>
    <row r="1241" spans="1:11">
      <c r="A1241" s="8">
        <v>45826</v>
      </c>
      <c r="B1241">
        <v>4223.0312000000004</v>
      </c>
      <c r="C1241">
        <v>4251.0703000000003</v>
      </c>
      <c r="D1241">
        <v>4211.2304000000004</v>
      </c>
      <c r="E1241">
        <v>4217.6601000000001</v>
      </c>
      <c r="F1241">
        <v>485440000</v>
      </c>
      <c r="G1241" t="s">
        <v>18</v>
      </c>
      <c r="H1241" t="s">
        <v>18</v>
      </c>
      <c r="I1241" t="s">
        <v>222</v>
      </c>
      <c r="J1241" t="s">
        <v>223</v>
      </c>
      <c r="K1241" t="s">
        <v>224</v>
      </c>
    </row>
    <row r="1242" spans="1:11">
      <c r="A1242" s="8">
        <v>45828</v>
      </c>
      <c r="B1242">
        <v>4229.0897999999997</v>
      </c>
      <c r="C1242">
        <v>4243.1913999999997</v>
      </c>
      <c r="D1242">
        <v>4208.9881999999998</v>
      </c>
      <c r="E1242">
        <v>4220.8203000000003</v>
      </c>
      <c r="F1242">
        <v>859840000</v>
      </c>
      <c r="G1242" t="s">
        <v>18</v>
      </c>
      <c r="H1242" t="s">
        <v>18</v>
      </c>
      <c r="I1242" t="s">
        <v>222</v>
      </c>
      <c r="J1242" t="s">
        <v>223</v>
      </c>
      <c r="K1242" t="s">
        <v>224</v>
      </c>
    </row>
    <row r="1243" spans="1:11">
      <c r="A1243" s="8">
        <v>45831</v>
      </c>
      <c r="B1243">
        <v>4217.5506999999998</v>
      </c>
      <c r="C1243">
        <v>4260.4687000000004</v>
      </c>
      <c r="D1243">
        <v>4198.1405999999997</v>
      </c>
      <c r="E1243">
        <v>4258.7812000000004</v>
      </c>
      <c r="F1243">
        <v>496750000</v>
      </c>
      <c r="G1243" t="s">
        <v>18</v>
      </c>
      <c r="H1243" t="s">
        <v>18</v>
      </c>
      <c r="I1243" t="s">
        <v>222</v>
      </c>
      <c r="J1243" t="s">
        <v>223</v>
      </c>
      <c r="K1243" t="s">
        <v>224</v>
      </c>
    </row>
    <row r="1244" spans="1:11">
      <c r="A1244" s="8">
        <v>45832</v>
      </c>
      <c r="B1244">
        <v>4280.1288999999997</v>
      </c>
      <c r="C1244">
        <v>4318.4804000000004</v>
      </c>
      <c r="D1244">
        <v>4279.0780999999997</v>
      </c>
      <c r="E1244">
        <v>4308.0195000000003</v>
      </c>
      <c r="F1244">
        <v>516060000</v>
      </c>
      <c r="G1244" t="s">
        <v>18</v>
      </c>
      <c r="H1244" t="s">
        <v>18</v>
      </c>
      <c r="I1244" t="s">
        <v>222</v>
      </c>
      <c r="J1244" t="s">
        <v>223</v>
      </c>
      <c r="K1244" t="s">
        <v>224</v>
      </c>
    </row>
    <row r="1245" spans="1:11">
      <c r="A1245" s="8">
        <v>45833</v>
      </c>
      <c r="B1245">
        <v>4313.3280999999997</v>
      </c>
      <c r="C1245">
        <v>4313.3280999999997</v>
      </c>
      <c r="D1245">
        <v>4287.5</v>
      </c>
      <c r="E1245">
        <v>4298.4296000000004</v>
      </c>
      <c r="F1245">
        <v>527460000</v>
      </c>
      <c r="G1245" t="s">
        <v>18</v>
      </c>
      <c r="H1245" t="s">
        <v>18</v>
      </c>
      <c r="I1245" t="s">
        <v>222</v>
      </c>
      <c r="J1245" t="s">
        <v>223</v>
      </c>
      <c r="K1245" t="s">
        <v>224</v>
      </c>
    </row>
    <row r="1246" spans="1:11">
      <c r="A1246" s="8">
        <v>45834</v>
      </c>
      <c r="B1246">
        <v>4308.0703000000003</v>
      </c>
      <c r="C1246">
        <v>4343.9881999999998</v>
      </c>
      <c r="D1246">
        <v>4308.0703000000003</v>
      </c>
      <c r="E1246">
        <v>4338.8397999999997</v>
      </c>
      <c r="F1246">
        <v>536710000</v>
      </c>
      <c r="G1246" t="s">
        <v>18</v>
      </c>
      <c r="H1246" t="s">
        <v>18</v>
      </c>
      <c r="I1246" t="s">
        <v>222</v>
      </c>
      <c r="J1246" t="s">
        <v>223</v>
      </c>
      <c r="K1246" t="s">
        <v>224</v>
      </c>
    </row>
    <row r="1247" spans="1:11">
      <c r="A1247" s="8">
        <v>45835</v>
      </c>
      <c r="B1247">
        <v>4350.6014999999998</v>
      </c>
      <c r="C1247">
        <v>4396.3710000000001</v>
      </c>
      <c r="D1247">
        <v>4350.6014999999998</v>
      </c>
      <c r="E1247">
        <v>4381.2695000000003</v>
      </c>
      <c r="F1247">
        <v>921330000</v>
      </c>
      <c r="G1247" t="s">
        <v>18</v>
      </c>
      <c r="H1247" t="s">
        <v>18</v>
      </c>
      <c r="I1247" t="s">
        <v>222</v>
      </c>
      <c r="J1247" t="s">
        <v>223</v>
      </c>
      <c r="K1247" t="s">
        <v>224</v>
      </c>
    </row>
    <row r="1248" spans="1:11">
      <c r="A1248" s="8">
        <v>45838</v>
      </c>
      <c r="B1248">
        <v>4402.6601000000001</v>
      </c>
      <c r="C1248">
        <v>4413.6913999999997</v>
      </c>
      <c r="D1248">
        <v>4388.1601000000001</v>
      </c>
      <c r="E1248">
        <v>4409.7695000000003</v>
      </c>
      <c r="F1248">
        <v>623630000</v>
      </c>
      <c r="G1248" t="s">
        <v>18</v>
      </c>
      <c r="H1248" t="s">
        <v>18</v>
      </c>
      <c r="I1248" t="s">
        <v>222</v>
      </c>
      <c r="J1248" t="s">
        <v>223</v>
      </c>
      <c r="K1248" t="s">
        <v>224</v>
      </c>
    </row>
    <row r="1249" spans="1:11">
      <c r="A1249" s="8">
        <v>45839</v>
      </c>
      <c r="B1249">
        <v>4406.4881999999998</v>
      </c>
      <c r="C1249">
        <v>4460.1484</v>
      </c>
      <c r="D1249">
        <v>4401.5389999999998</v>
      </c>
      <c r="E1249">
        <v>4449.9413999999997</v>
      </c>
      <c r="F1249">
        <v>593600000</v>
      </c>
      <c r="G1249" t="s">
        <v>18</v>
      </c>
      <c r="H1249" t="s">
        <v>18</v>
      </c>
      <c r="I1249" t="s">
        <v>222</v>
      </c>
      <c r="J1249" t="s">
        <v>223</v>
      </c>
      <c r="K1249" t="s">
        <v>224</v>
      </c>
    </row>
    <row r="1250" spans="1:11">
      <c r="A1250" s="8">
        <v>45840</v>
      </c>
      <c r="B1250">
        <v>4445.6601000000001</v>
      </c>
      <c r="C1250">
        <v>4455.8203000000003</v>
      </c>
      <c r="D1250">
        <v>4435.0117</v>
      </c>
      <c r="E1250">
        <v>4448.4218000000001</v>
      </c>
      <c r="F1250">
        <v>499870000</v>
      </c>
      <c r="G1250" t="s">
        <v>18</v>
      </c>
      <c r="H1250" t="s">
        <v>18</v>
      </c>
      <c r="I1250" t="s">
        <v>222</v>
      </c>
      <c r="J1250" t="s">
        <v>223</v>
      </c>
      <c r="K1250" t="s">
        <v>224</v>
      </c>
    </row>
    <row r="1251" spans="1:11">
      <c r="A1251" s="8">
        <v>45841</v>
      </c>
      <c r="B1251">
        <v>4456.75</v>
      </c>
      <c r="C1251">
        <v>4488.8280999999997</v>
      </c>
      <c r="D1251">
        <v>4455.4218000000001</v>
      </c>
      <c r="E1251">
        <v>4482.5312000000004</v>
      </c>
      <c r="F1251">
        <v>346620000</v>
      </c>
      <c r="G1251" t="s">
        <v>18</v>
      </c>
      <c r="H1251" t="s">
        <v>18</v>
      </c>
      <c r="I1251" t="s">
        <v>222</v>
      </c>
      <c r="J1251" t="s">
        <v>223</v>
      </c>
      <c r="K1251" t="s">
        <v>224</v>
      </c>
    </row>
    <row r="1252" spans="1:11">
      <c r="A1252" s="8">
        <v>45845</v>
      </c>
      <c r="B1252">
        <v>4480.3593000000001</v>
      </c>
      <c r="C1252">
        <v>4480.3593000000001</v>
      </c>
      <c r="D1252">
        <v>4416.3203000000003</v>
      </c>
      <c r="E1252">
        <v>4440.3593000000001</v>
      </c>
      <c r="F1252">
        <v>442350000</v>
      </c>
      <c r="G1252" t="s">
        <v>18</v>
      </c>
      <c r="H1252" t="s">
        <v>18</v>
      </c>
      <c r="I1252" t="s">
        <v>222</v>
      </c>
      <c r="J1252" t="s">
        <v>223</v>
      </c>
      <c r="K1252" t="s">
        <v>224</v>
      </c>
    </row>
    <row r="1253" spans="1:11">
      <c r="A1253" s="8">
        <v>45846</v>
      </c>
      <c r="B1253">
        <v>4437.5780999999997</v>
      </c>
      <c r="C1253">
        <v>4443.9609</v>
      </c>
      <c r="D1253">
        <v>4420.3710000000001</v>
      </c>
      <c r="E1253">
        <v>4424.7617</v>
      </c>
      <c r="F1253">
        <v>445670000</v>
      </c>
      <c r="G1253" t="s">
        <v>18</v>
      </c>
      <c r="H1253" t="s">
        <v>18</v>
      </c>
      <c r="I1253" t="s">
        <v>222</v>
      </c>
      <c r="J1253" t="s">
        <v>223</v>
      </c>
      <c r="K1253" t="s">
        <v>224</v>
      </c>
    </row>
    <row r="1254" spans="1:11">
      <c r="A1254" s="8">
        <v>45847</v>
      </c>
      <c r="B1254">
        <v>4432.1288999999997</v>
      </c>
      <c r="C1254">
        <v>4455.6796000000004</v>
      </c>
      <c r="D1254">
        <v>4422.8788999999997</v>
      </c>
      <c r="E1254">
        <v>4445.3006999999998</v>
      </c>
      <c r="F1254">
        <v>531790000</v>
      </c>
      <c r="G1254" t="s">
        <v>18</v>
      </c>
      <c r="H1254" t="s">
        <v>18</v>
      </c>
      <c r="I1254" t="s">
        <v>222</v>
      </c>
      <c r="J1254" t="s">
        <v>223</v>
      </c>
      <c r="K1254" t="s">
        <v>224</v>
      </c>
    </row>
    <row r="1255" spans="1:11">
      <c r="A1255" s="8">
        <v>45848</v>
      </c>
      <c r="B1255">
        <v>4442.75</v>
      </c>
      <c r="C1255">
        <v>4477.4687000000004</v>
      </c>
      <c r="D1255">
        <v>4437.9218000000001</v>
      </c>
      <c r="E1255">
        <v>4465.6405999999997</v>
      </c>
      <c r="F1255">
        <v>452340000</v>
      </c>
      <c r="G1255" t="s">
        <v>18</v>
      </c>
      <c r="H1255" t="s">
        <v>18</v>
      </c>
      <c r="I1255" t="s">
        <v>222</v>
      </c>
      <c r="J1255" t="s">
        <v>223</v>
      </c>
      <c r="K1255" t="s">
        <v>224</v>
      </c>
    </row>
    <row r="1256" spans="1:11">
      <c r="A1256" s="8">
        <v>45849</v>
      </c>
      <c r="B1256">
        <v>4448.7695000000003</v>
      </c>
      <c r="C1256">
        <v>4448.7695000000003</v>
      </c>
      <c r="D1256">
        <v>4427.25</v>
      </c>
      <c r="E1256">
        <v>4437.5117</v>
      </c>
      <c r="F1256">
        <v>474090000</v>
      </c>
      <c r="G1256" t="s">
        <v>18</v>
      </c>
      <c r="H1256" t="s">
        <v>18</v>
      </c>
      <c r="I1256" t="s">
        <v>222</v>
      </c>
      <c r="J1256" t="s">
        <v>223</v>
      </c>
      <c r="K1256" t="s">
        <v>224</v>
      </c>
    </row>
    <row r="1257" spans="1:11">
      <c r="A1257" s="8">
        <v>45852</v>
      </c>
      <c r="B1257">
        <v>4434.1014999999998</v>
      </c>
      <c r="C1257">
        <v>4444.3006999999998</v>
      </c>
      <c r="D1257">
        <v>4423.3006999999998</v>
      </c>
      <c r="E1257">
        <v>4433.9609</v>
      </c>
      <c r="F1257">
        <v>82341792</v>
      </c>
      <c r="G1257" t="s">
        <v>18</v>
      </c>
      <c r="H1257" t="s">
        <v>18</v>
      </c>
      <c r="I1257" t="s">
        <v>222</v>
      </c>
      <c r="J1257" t="s">
        <v>223</v>
      </c>
      <c r="K1257" t="s">
        <v>224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BA3E029-66F1-4D93-867F-50964BE46AA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7</vt:i4>
      </vt:variant>
    </vt:vector>
  </HeadingPairs>
  <TitlesOfParts>
    <vt:vector size="12" baseType="lpstr">
      <vt:lpstr>ReadMe</vt:lpstr>
      <vt:lpstr>Dashboard</vt:lpstr>
      <vt:lpstr>Short Description</vt:lpstr>
      <vt:lpstr>Data</vt:lpstr>
      <vt:lpstr>Benchmark</vt:lpstr>
      <vt:lpstr>ReadMe!EndDate</vt:lpstr>
      <vt:lpstr>'Short Description'!EndDate</vt:lpstr>
      <vt:lpstr>EndDate</vt:lpstr>
      <vt:lpstr>risk_free</vt:lpstr>
      <vt:lpstr>ReadMe!StartDate</vt:lpstr>
      <vt:lpstr>'Short Description'!StartDate</vt:lpstr>
      <vt:lpstr>StartDate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Garcia Ignacio, (Ignacio.Garcia@partner.bmw.es)</dc:creator>
  <cp:lastModifiedBy>Ignacio Garcia-Barrero</cp:lastModifiedBy>
  <dcterms:created xsi:type="dcterms:W3CDTF">2015-06-05T18:19:34Z</dcterms:created>
  <dcterms:modified xsi:type="dcterms:W3CDTF">2026-07-08T16:05:37Z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6935750-240b-48e4-a615-66942a738439_Enabled">
    <vt:lpwstr>true</vt:lpwstr>
  </property>
  <property fmtid="{D5CDD505-2E9C-101B-9397-08002B2CF9AE}" pid="3" name="MSIP_Label_e6935750-240b-48e4-a615-66942a738439_SetDate">
    <vt:lpwstr>2025-07-07T10:52:09Z</vt:lpwstr>
  </property>
  <property fmtid="{D5CDD505-2E9C-101B-9397-08002B2CF9AE}" pid="4" name="MSIP_Label_e6935750-240b-48e4-a615-66942a738439_Method">
    <vt:lpwstr>Standard</vt:lpwstr>
  </property>
  <property fmtid="{D5CDD505-2E9C-101B-9397-08002B2CF9AE}" pid="5" name="MSIP_Label_e6935750-240b-48e4-a615-66942a738439_Name">
    <vt:lpwstr>e6935750-240b-48e4-a615-66942a738439</vt:lpwstr>
  </property>
  <property fmtid="{D5CDD505-2E9C-101B-9397-08002B2CF9AE}" pid="6" name="MSIP_Label_e6935750-240b-48e4-a615-66942a738439_SiteId">
    <vt:lpwstr>ce849bab-cc1c-465b-b62e-18f07c9ac198</vt:lpwstr>
  </property>
  <property fmtid="{D5CDD505-2E9C-101B-9397-08002B2CF9AE}" pid="7" name="MSIP_Label_e6935750-240b-48e4-a615-66942a738439_ActionId">
    <vt:lpwstr>5eb10b7e-1cd8-4252-aa0a-f0ebd2d4f3a7</vt:lpwstr>
  </property>
  <property fmtid="{D5CDD505-2E9C-101B-9397-08002B2CF9AE}" pid="8" name="MSIP_Label_e6935750-240b-48e4-a615-66942a738439_ContentBits">
    <vt:lpwstr>2</vt:lpwstr>
  </property>
</Properties>
</file>